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93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harles\Documents\Chucks\District Lions\Financials\2018 - 2019\Financials\"/>
    </mc:Choice>
  </mc:AlternateContent>
  <xr:revisionPtr revIDLastSave="0" documentId="13_ncr:1_{26F355A8-33B7-46AA-8F98-BBA18A62DC71}" xr6:coauthVersionLast="33" xr6:coauthVersionMax="33" xr10:uidLastSave="{00000000-0000-0000-0000-000000000000}"/>
  <bookViews>
    <workbookView xWindow="0" yWindow="0" windowWidth="19410" windowHeight="9660" xr2:uid="{00000000-000D-0000-FFFF-FFFF00000000}"/>
  </bookViews>
  <sheets>
    <sheet name="Budget 2018-2019" sheetId="1" r:id="rId1"/>
    <sheet name="Charities and dues" sheetId="2" r:id="rId2"/>
  </sheets>
  <definedNames>
    <definedName name="_xlnm.Print_Area" localSheetId="0">'Budget 2018-2019'!$A$1:$L$257</definedName>
    <definedName name="_xlnm.Print_Titles" localSheetId="0">'Budget 2018-2019'!$1:$5</definedName>
  </definedNames>
  <calcPr calcId="179017"/>
</workbook>
</file>

<file path=xl/calcChain.xml><?xml version="1.0" encoding="utf-8"?>
<calcChain xmlns="http://schemas.openxmlformats.org/spreadsheetml/2006/main">
  <c r="I106" i="1" l="1"/>
  <c r="I251" i="1"/>
  <c r="I245" i="1"/>
  <c r="I238" i="1"/>
  <c r="I68" i="1"/>
  <c r="I135" i="1"/>
  <c r="I152" i="1"/>
  <c r="I164" i="1"/>
  <c r="I189" i="1"/>
  <c r="I205" i="1"/>
  <c r="I217" i="1"/>
  <c r="I224" i="1"/>
  <c r="I230" i="1"/>
  <c r="J13" i="1" l="1"/>
  <c r="G9" i="1" l="1"/>
  <c r="G10" i="1"/>
  <c r="F239" i="1"/>
  <c r="E233" i="1"/>
  <c r="E166" i="1"/>
  <c r="I12" i="1"/>
  <c r="G20" i="2"/>
  <c r="I181" i="1"/>
  <c r="I204" i="1" l="1"/>
  <c r="I100" i="1"/>
  <c r="F209" i="1"/>
  <c r="F155" i="1"/>
  <c r="E239" i="1"/>
  <c r="E164" i="1"/>
  <c r="C170" i="1" l="1"/>
  <c r="J251" i="1" l="1"/>
  <c r="E54" i="1" l="1"/>
  <c r="I253" i="1"/>
  <c r="L177" i="1"/>
  <c r="F199" i="1"/>
  <c r="E199" i="1"/>
  <c r="L3" i="1"/>
  <c r="F177" i="1"/>
  <c r="J245" i="1" l="1"/>
  <c r="J238" i="1"/>
  <c r="J230" i="1"/>
  <c r="J224" i="1"/>
  <c r="J217" i="1"/>
  <c r="J205" i="1"/>
  <c r="J204" i="1"/>
  <c r="I144" i="1"/>
  <c r="J106" i="1"/>
  <c r="J100" i="1"/>
  <c r="A67" i="1"/>
  <c r="A99" i="1" s="1"/>
  <c r="A105" i="1" s="1"/>
  <c r="A113" i="1" s="1"/>
  <c r="A122" i="1" s="1"/>
  <c r="A128" i="1" s="1"/>
  <c r="A134" i="1" s="1"/>
  <c r="A151" i="1" s="1"/>
  <c r="A163" i="1" s="1"/>
  <c r="A173" i="1" s="1"/>
  <c r="A180" i="1" s="1"/>
  <c r="A188" i="1" s="1"/>
  <c r="A196" i="1" s="1"/>
  <c r="A203" i="1" s="1"/>
  <c r="A216" i="1" s="1"/>
  <c r="A223" i="1" s="1"/>
  <c r="A229" i="1" s="1"/>
  <c r="A237" i="1" s="1"/>
  <c r="A244" i="1" s="1"/>
  <c r="A250" i="1" s="1"/>
  <c r="B170" i="1"/>
  <c r="H255" i="1"/>
  <c r="J144" i="1"/>
  <c r="F144" i="1"/>
  <c r="E144" i="1"/>
  <c r="D144" i="1"/>
  <c r="C144" i="1"/>
  <c r="B144" i="1"/>
  <c r="H144" i="1"/>
  <c r="H146" i="1" s="1"/>
  <c r="H96" i="1"/>
  <c r="H110" i="1"/>
  <c r="L144" i="1" l="1"/>
  <c r="G144" i="1"/>
  <c r="K144" i="1" s="1"/>
  <c r="H257" i="1"/>
  <c r="H148" i="1"/>
  <c r="G177" i="1" l="1"/>
  <c r="J253" i="1" l="1"/>
  <c r="L253" i="1" s="1"/>
  <c r="C253" i="1"/>
  <c r="D253" i="1"/>
  <c r="E253" i="1"/>
  <c r="F253" i="1"/>
  <c r="B253" i="1"/>
  <c r="J247" i="1"/>
  <c r="I247" i="1"/>
  <c r="C247" i="1"/>
  <c r="D247" i="1"/>
  <c r="E247" i="1"/>
  <c r="F247" i="1"/>
  <c r="B247" i="1"/>
  <c r="J241" i="1"/>
  <c r="I241" i="1"/>
  <c r="C241" i="1"/>
  <c r="D241" i="1"/>
  <c r="E241" i="1"/>
  <c r="F241" i="1"/>
  <c r="B241" i="1"/>
  <c r="J234" i="1"/>
  <c r="I234" i="1"/>
  <c r="C234" i="1"/>
  <c r="D234" i="1"/>
  <c r="E234" i="1"/>
  <c r="F234" i="1"/>
  <c r="B234" i="1"/>
  <c r="J226" i="1"/>
  <c r="I226" i="1"/>
  <c r="C226" i="1"/>
  <c r="D226" i="1"/>
  <c r="E226" i="1"/>
  <c r="F226" i="1"/>
  <c r="B226" i="1"/>
  <c r="J220" i="1"/>
  <c r="I220" i="1"/>
  <c r="C220" i="1"/>
  <c r="D220" i="1"/>
  <c r="E220" i="1"/>
  <c r="F220" i="1"/>
  <c r="B220" i="1"/>
  <c r="J213" i="1"/>
  <c r="I213" i="1"/>
  <c r="C213" i="1"/>
  <c r="D213" i="1"/>
  <c r="E213" i="1"/>
  <c r="F213" i="1"/>
  <c r="B213" i="1"/>
  <c r="J108" i="1"/>
  <c r="I108" i="1"/>
  <c r="C108" i="1"/>
  <c r="D108" i="1"/>
  <c r="E108" i="1"/>
  <c r="F108" i="1"/>
  <c r="B108" i="1"/>
  <c r="J102" i="1"/>
  <c r="I102" i="1"/>
  <c r="C102" i="1"/>
  <c r="D102" i="1"/>
  <c r="E102" i="1"/>
  <c r="F102" i="1"/>
  <c r="B102" i="1"/>
  <c r="J199" i="1"/>
  <c r="I199" i="1"/>
  <c r="L199" i="1" s="1"/>
  <c r="C199" i="1"/>
  <c r="D199" i="1"/>
  <c r="B199" i="1"/>
  <c r="J125" i="1"/>
  <c r="I125" i="1"/>
  <c r="C125" i="1"/>
  <c r="D125" i="1"/>
  <c r="E125" i="1"/>
  <c r="F125" i="1"/>
  <c r="B125" i="1"/>
  <c r="J131" i="1"/>
  <c r="I131" i="1"/>
  <c r="L131" i="1" s="1"/>
  <c r="C131" i="1"/>
  <c r="D131" i="1"/>
  <c r="E131" i="1"/>
  <c r="F131" i="1"/>
  <c r="B131" i="1"/>
  <c r="J193" i="1"/>
  <c r="I193" i="1"/>
  <c r="C193" i="1"/>
  <c r="D193" i="1"/>
  <c r="E193" i="1"/>
  <c r="F193" i="1"/>
  <c r="B193" i="1"/>
  <c r="J185" i="1"/>
  <c r="I185" i="1"/>
  <c r="C185" i="1"/>
  <c r="D185" i="1"/>
  <c r="E185" i="1"/>
  <c r="F185" i="1"/>
  <c r="B185" i="1"/>
  <c r="B177" i="1"/>
  <c r="J170" i="1"/>
  <c r="I170" i="1"/>
  <c r="F170" i="1"/>
  <c r="E170" i="1"/>
  <c r="D170" i="1"/>
  <c r="J118" i="1"/>
  <c r="I118" i="1"/>
  <c r="C118" i="1"/>
  <c r="D118" i="1"/>
  <c r="E118" i="1"/>
  <c r="F118" i="1"/>
  <c r="B118" i="1"/>
  <c r="J64" i="1"/>
  <c r="I64" i="1"/>
  <c r="C64" i="1"/>
  <c r="D64" i="1"/>
  <c r="E64" i="1"/>
  <c r="F64" i="1"/>
  <c r="B64" i="1"/>
  <c r="J161" i="1"/>
  <c r="I161" i="1"/>
  <c r="C161" i="1"/>
  <c r="D161" i="1"/>
  <c r="E161" i="1"/>
  <c r="F161" i="1"/>
  <c r="B161" i="1"/>
  <c r="J94" i="1"/>
  <c r="I94" i="1"/>
  <c r="C94" i="1"/>
  <c r="D94" i="1"/>
  <c r="E94" i="1"/>
  <c r="F94" i="1"/>
  <c r="B94" i="1"/>
  <c r="J54" i="1"/>
  <c r="I54" i="1"/>
  <c r="C54" i="1"/>
  <c r="C96" i="1" s="1"/>
  <c r="D54" i="1"/>
  <c r="F54" i="1"/>
  <c r="B54" i="1"/>
  <c r="K177" i="1"/>
  <c r="L213" i="1" l="1"/>
  <c r="L94" i="1"/>
  <c r="L161" i="1"/>
  <c r="L185" i="1"/>
  <c r="L125" i="1"/>
  <c r="L102" i="1"/>
  <c r="L226" i="1"/>
  <c r="L118" i="1"/>
  <c r="L54" i="1"/>
  <c r="L220" i="1"/>
  <c r="L170" i="1"/>
  <c r="L64" i="1"/>
  <c r="L241" i="1"/>
  <c r="G185" i="1"/>
  <c r="K185" i="1" s="1"/>
  <c r="L108" i="1"/>
  <c r="L234" i="1"/>
  <c r="L247" i="1"/>
  <c r="L193" i="1"/>
  <c r="G54" i="1"/>
  <c r="K54" i="1" s="1"/>
  <c r="F110" i="1"/>
  <c r="B146" i="1"/>
  <c r="B255" i="1"/>
  <c r="E146" i="1"/>
  <c r="J146" i="1"/>
  <c r="D146" i="1"/>
  <c r="I255" i="1"/>
  <c r="E255" i="1"/>
  <c r="F255" i="1"/>
  <c r="F146" i="1"/>
  <c r="I146" i="1"/>
  <c r="C255" i="1"/>
  <c r="J255" i="1"/>
  <c r="C146" i="1"/>
  <c r="D110" i="1"/>
  <c r="D255" i="1"/>
  <c r="F96" i="1"/>
  <c r="I96" i="1"/>
  <c r="B110" i="1"/>
  <c r="C110" i="1"/>
  <c r="G220" i="1"/>
  <c r="K220" i="1" s="1"/>
  <c r="B96" i="1"/>
  <c r="D96" i="1"/>
  <c r="E96" i="1"/>
  <c r="J96" i="1"/>
  <c r="I110" i="1"/>
  <c r="E110" i="1"/>
  <c r="J110" i="1"/>
  <c r="G234" i="1"/>
  <c r="K234" i="1" s="1"/>
  <c r="G108" i="1"/>
  <c r="K108" i="1" s="1"/>
  <c r="G102" i="1"/>
  <c r="G226" i="1"/>
  <c r="K226" i="1" s="1"/>
  <c r="G253" i="1"/>
  <c r="G193" i="1"/>
  <c r="K193" i="1" s="1"/>
  <c r="G131" i="1"/>
  <c r="G213" i="1"/>
  <c r="G118" i="1"/>
  <c r="K118" i="1" s="1"/>
  <c r="G125" i="1"/>
  <c r="K125" i="1" s="1"/>
  <c r="G64" i="1"/>
  <c r="K64" i="1" s="1"/>
  <c r="G199" i="1"/>
  <c r="K199" i="1" s="1"/>
  <c r="G247" i="1"/>
  <c r="K247" i="1" s="1"/>
  <c r="G241" i="1"/>
  <c r="K241" i="1" s="1"/>
  <c r="G170" i="1"/>
  <c r="G94" i="1"/>
  <c r="G161" i="1"/>
  <c r="K161" i="1" s="1"/>
  <c r="K170" i="1" l="1"/>
  <c r="K213" i="1"/>
  <c r="E257" i="1"/>
  <c r="F257" i="1"/>
  <c r="C257" i="1"/>
  <c r="G96" i="1"/>
  <c r="L146" i="1"/>
  <c r="J257" i="1"/>
  <c r="D257" i="1"/>
  <c r="B257" i="1"/>
  <c r="I257" i="1"/>
  <c r="F148" i="1"/>
  <c r="D148" i="1"/>
  <c r="I148" i="1"/>
  <c r="B148" i="1"/>
  <c r="E148" i="1"/>
  <c r="C148" i="1"/>
  <c r="J148" i="1"/>
  <c r="K131" i="1"/>
  <c r="K146" i="1" s="1"/>
  <c r="G146" i="1"/>
  <c r="K253" i="1"/>
  <c r="G255" i="1"/>
  <c r="L96" i="1"/>
  <c r="K102" i="1"/>
  <c r="K110" i="1" s="1"/>
  <c r="G110" i="1"/>
  <c r="L110" i="1"/>
  <c r="K94" i="1"/>
  <c r="K96" i="1" s="1"/>
  <c r="K255" i="1" l="1"/>
  <c r="L255" i="1" s="1"/>
  <c r="L257" i="1" s="1"/>
  <c r="L148" i="1"/>
  <c r="G257" i="1"/>
  <c r="G148" i="1"/>
  <c r="K148" i="1"/>
  <c r="K257" i="1" l="1"/>
</calcChain>
</file>

<file path=xl/sharedStrings.xml><?xml version="1.0" encoding="utf-8"?>
<sst xmlns="http://schemas.openxmlformats.org/spreadsheetml/2006/main" count="273" uniqueCount="208">
  <si>
    <t>Lions District 2-S2 Financial Report</t>
  </si>
  <si>
    <t>Fund Account</t>
  </si>
  <si>
    <t>Income</t>
  </si>
  <si>
    <t>Expenses</t>
  </si>
  <si>
    <t>Balance</t>
  </si>
  <si>
    <t>Estimated Balance</t>
  </si>
  <si>
    <t>District Administration</t>
  </si>
  <si>
    <t>Reserved 10% of per capita tax (dues)</t>
  </si>
  <si>
    <t>Surplus from Prior Administration</t>
  </si>
  <si>
    <t>Balance brought forward from Prior Administration</t>
  </si>
  <si>
    <t>Interest Income</t>
  </si>
  <si>
    <t xml:space="preserve"> </t>
  </si>
  <si>
    <t>International Convention IPDG Expenses</t>
  </si>
  <si>
    <t>Audit</t>
  </si>
  <si>
    <t>District and State Lapel Pins</t>
  </si>
  <si>
    <t>USA/Canada Forum Expenses - DG, 1VDG &amp; 2VDG</t>
  </si>
  <si>
    <t>1st VDG Expenses</t>
  </si>
  <si>
    <t>2nd VDG Expenses</t>
  </si>
  <si>
    <t>Global Leadership Team</t>
  </si>
  <si>
    <t>Global Membership Team</t>
  </si>
  <si>
    <t>Audio Visual Equipment</t>
  </si>
  <si>
    <t>Bank Service Charges and Supplies</t>
  </si>
  <si>
    <t>Directory</t>
  </si>
  <si>
    <t>Memorials</t>
  </si>
  <si>
    <t>Gifts and Awards</t>
  </si>
  <si>
    <t xml:space="preserve">    Cabinet Service</t>
  </si>
  <si>
    <t xml:space="preserve">    DG Gift (from Cabinet and clubs)</t>
  </si>
  <si>
    <t xml:space="preserve">    State Hall of Fame</t>
  </si>
  <si>
    <t xml:space="preserve">    Hall of Fame</t>
  </si>
  <si>
    <t>E-mail, Survey, and Event marketing service</t>
  </si>
  <si>
    <t>Newsletter</t>
  </si>
  <si>
    <t>Office Supplies</t>
  </si>
  <si>
    <t>Postage &amp; mailings</t>
  </si>
  <si>
    <t>Printing</t>
  </si>
  <si>
    <t>Surety Bond</t>
  </si>
  <si>
    <t>Miscellaneous</t>
  </si>
  <si>
    <t>Quick Book Expense</t>
  </si>
  <si>
    <t>Total - District Administration</t>
  </si>
  <si>
    <r>
      <t>Special Unbudgeted Fund</t>
    </r>
    <r>
      <rPr>
        <sz val="9"/>
        <color rgb="FF000000"/>
        <rFont val="Arial"/>
        <family val="2"/>
      </rPr>
      <t xml:space="preserve"> - reserved for succeeding DG (10% of annual per capita tax - Article VIII, Sec 3, (k))</t>
    </r>
  </si>
  <si>
    <t>Special Unbudgeted Fund</t>
  </si>
  <si>
    <t>Conference &amp; Convention</t>
  </si>
  <si>
    <t xml:space="preserve">Dues </t>
  </si>
  <si>
    <t>Mid-Winter Conference</t>
  </si>
  <si>
    <t xml:space="preserve">      Credit card fees</t>
  </si>
  <si>
    <t xml:space="preserve">      Registrations</t>
  </si>
  <si>
    <t xml:space="preserve">      Audio/Visual</t>
  </si>
  <si>
    <t xml:space="preserve">      Sponsorships</t>
  </si>
  <si>
    <t xml:space="preserve">      Food/Beverage</t>
  </si>
  <si>
    <t xml:space="preserve">      Venue rent</t>
  </si>
  <si>
    <t>District Convention</t>
  </si>
  <si>
    <t xml:space="preserve">      PDG Association</t>
  </si>
  <si>
    <t xml:space="preserve">      Decorations/Flowers</t>
  </si>
  <si>
    <t xml:space="preserve">      Mailing/Postage/Printing</t>
  </si>
  <si>
    <t xml:space="preserve">      Speaker</t>
  </si>
  <si>
    <t xml:space="preserve">      Hospitality rooms</t>
  </si>
  <si>
    <t xml:space="preserve">      Special Donations</t>
  </si>
  <si>
    <t xml:space="preserve">      Program/Booklet Ads</t>
  </si>
  <si>
    <t>Total - District Convention</t>
  </si>
  <si>
    <t>Promote District 2-S2</t>
  </si>
  <si>
    <t>Dues</t>
  </si>
  <si>
    <t>PR expenses &amp; newspaper advertising</t>
  </si>
  <si>
    <t>New club marketing</t>
  </si>
  <si>
    <t>Camp Brochures</t>
  </si>
  <si>
    <t>Float</t>
  </si>
  <si>
    <t>Web Site</t>
  </si>
  <si>
    <t>Total - Promote District 2-S2</t>
  </si>
  <si>
    <t>State Convention in 2-S2</t>
  </si>
  <si>
    <t>Credit card processing fee</t>
  </si>
  <si>
    <t>Printing and Copying</t>
  </si>
  <si>
    <t>Registration for 2012 state convention</t>
  </si>
  <si>
    <t>Total - State Conference Fund</t>
  </si>
  <si>
    <t>Camper Transportation</t>
  </si>
  <si>
    <t>Club Contributions</t>
  </si>
  <si>
    <t>Other Donations</t>
  </si>
  <si>
    <t>Bus contracts</t>
  </si>
  <si>
    <t>Total - Camper Transportation</t>
  </si>
  <si>
    <t>Humanitarian Relief Fund</t>
  </si>
  <si>
    <t>Club matching contributions</t>
  </si>
  <si>
    <t>Grants</t>
  </si>
  <si>
    <t>Total - Humanitarian Relief Fund</t>
  </si>
  <si>
    <t>Hearing and Speech Action</t>
  </si>
  <si>
    <t>Contributions - not part of 100% in 2012-2013</t>
  </si>
  <si>
    <t>Hearing Aids</t>
  </si>
  <si>
    <t>Total - Hearing and Speech Action</t>
  </si>
  <si>
    <t>Sight Conservation &amp; Work with the Blind</t>
  </si>
  <si>
    <t>Eye Exams/Glasses/Surgey</t>
  </si>
  <si>
    <t>Total - Sight Conservation</t>
  </si>
  <si>
    <t>Lighthouse of Houston - Activity Fund</t>
  </si>
  <si>
    <t>Blind Fury Racing Team</t>
  </si>
  <si>
    <t>Total - Lighthouse of Houston -  Activity Fund</t>
  </si>
  <si>
    <t>Lions Quest</t>
  </si>
  <si>
    <t>Total - Lions Quest</t>
  </si>
  <si>
    <t>Youth Outreach</t>
  </si>
  <si>
    <t>Total - Youth Outreach</t>
  </si>
  <si>
    <t>Opportunities for Youth - Youth Contests</t>
  </si>
  <si>
    <t>Club Entry Fees &amp; Contributions</t>
  </si>
  <si>
    <t>District Contest Expenses</t>
  </si>
  <si>
    <t>State Contest Entry Fees</t>
  </si>
  <si>
    <t>State Contest Contestant &amp; Chaperone Expenses</t>
  </si>
  <si>
    <t>Outstanding Youth</t>
  </si>
  <si>
    <t>Drug Awareness</t>
  </si>
  <si>
    <t>Diabetic Essay</t>
  </si>
  <si>
    <t>Total - Youth Contrast Scholarships</t>
  </si>
  <si>
    <t>Disaster Relief Fund</t>
  </si>
  <si>
    <t>Total - Disaster Relief Fund</t>
  </si>
  <si>
    <t>MD-2 State Administration</t>
  </si>
  <si>
    <t>Total - MD-2 Texas Dues</t>
  </si>
  <si>
    <t>MD-2 Promote Texas Fund</t>
  </si>
  <si>
    <t>Texas Lions Camp</t>
  </si>
  <si>
    <t>Additional Contributions</t>
  </si>
  <si>
    <t>DG Honorarium</t>
  </si>
  <si>
    <t>Bob Dowden Memorial Receipts</t>
  </si>
  <si>
    <t>Bob Dowden Memorial Dinner expenses</t>
  </si>
  <si>
    <t>Bob Dowden memorial Dinner net to Camp</t>
  </si>
  <si>
    <t>Tailtwister</t>
  </si>
  <si>
    <t>Total - Texas Lions Camp</t>
  </si>
  <si>
    <t>Lions Eye Bank of Texas</t>
  </si>
  <si>
    <t>Special Donation</t>
  </si>
  <si>
    <t>Total - Lions Eye Bank of Texas</t>
  </si>
  <si>
    <t>Texas Lions Foundation</t>
  </si>
  <si>
    <t>Total - Texas Lions Foundation</t>
  </si>
  <si>
    <t>Lions Clubs International Foundation</t>
  </si>
  <si>
    <t>Total - Lions Clubs International Foundation</t>
  </si>
  <si>
    <t xml:space="preserve">Lighthouse of Houston - Operations Fund </t>
  </si>
  <si>
    <t>Total - Lighthouse of Houston -  Operating Fund</t>
  </si>
  <si>
    <t>Leader Dogs for the Blind</t>
  </si>
  <si>
    <t>Total - Leader Dogs for the Blind</t>
  </si>
  <si>
    <t>World Services for the Blind</t>
  </si>
  <si>
    <t>Total - Lions World Services of the Blind</t>
  </si>
  <si>
    <t>District 2-S2 100 % Charitable Contributions</t>
  </si>
  <si>
    <t>Eddie's Year (2013-14)</t>
  </si>
  <si>
    <t>Current Year (2014-15)</t>
  </si>
  <si>
    <t>Organization</t>
  </si>
  <si>
    <t>$/member</t>
  </si>
  <si>
    <t>Texas Lions Camp (TLC)</t>
  </si>
  <si>
    <t>Lions Eye Bank of Texas (LEBT)</t>
  </si>
  <si>
    <t>Lions Clubs International Foundation (LCIF)</t>
  </si>
  <si>
    <t>Lighthouse of Houston - Operations Fund</t>
  </si>
  <si>
    <t>Opportunities for Youth (scholarships)</t>
  </si>
  <si>
    <t>District Humanitarian Relief Fund</t>
  </si>
  <si>
    <t>Total</t>
  </si>
  <si>
    <t>International</t>
  </si>
  <si>
    <t>Dist. Ad</t>
  </si>
  <si>
    <t>Dist Conv</t>
  </si>
  <si>
    <t>TLC</t>
  </si>
  <si>
    <t>State Adm</t>
  </si>
  <si>
    <t>Promote TX</t>
  </si>
  <si>
    <t>Total 6mth</t>
  </si>
  <si>
    <t>Active</t>
  </si>
  <si>
    <t>Head of Household</t>
  </si>
  <si>
    <t>Family Unit member</t>
  </si>
  <si>
    <t>Life</t>
  </si>
  <si>
    <t>Member at Large</t>
  </si>
  <si>
    <t>Student</t>
  </si>
  <si>
    <t xml:space="preserve">Income &amp; Expenses  </t>
  </si>
  <si>
    <t>Vision screening camera</t>
  </si>
  <si>
    <t>Backpacks for TLC campers</t>
  </si>
  <si>
    <t xml:space="preserve">Peace Poster Contest - </t>
  </si>
  <si>
    <t>Subtotal MD-2</t>
  </si>
  <si>
    <t>Subtotal Administration &amp; Convention</t>
  </si>
  <si>
    <t>Subtotal Youth Oriented Funds</t>
  </si>
  <si>
    <t>Sxubtotal Charities</t>
  </si>
  <si>
    <t>Total District Funding</t>
  </si>
  <si>
    <t>Cabinet Meetings</t>
  </si>
  <si>
    <t>Leader Dog Chairman Expenses</t>
  </si>
  <si>
    <t>Bank Service Charges</t>
  </si>
  <si>
    <t>100% Charitable Contribution</t>
  </si>
  <si>
    <t xml:space="preserve">100% Charitable Contribution </t>
  </si>
  <si>
    <t>LCIF Grant</t>
  </si>
  <si>
    <t>Special Fund Raising Project - Building</t>
  </si>
  <si>
    <t>Meals</t>
  </si>
  <si>
    <t>Cooking Classes</t>
  </si>
  <si>
    <t xml:space="preserve">Dues  </t>
  </si>
  <si>
    <t>Report Date</t>
  </si>
  <si>
    <t>Diaster Relief</t>
  </si>
  <si>
    <t>Global Service Team</t>
  </si>
  <si>
    <t>LEO</t>
  </si>
  <si>
    <t>Chaplin</t>
  </si>
  <si>
    <t>Contributing Club</t>
  </si>
  <si>
    <t>Measles Pin Sales</t>
  </si>
  <si>
    <t xml:space="preserve">      Mailing/Postage/Printing/Web Processing</t>
  </si>
  <si>
    <t>Centenial Celebration</t>
  </si>
  <si>
    <t>Cultural &amp; Community</t>
  </si>
  <si>
    <t>Promote 2-S 2</t>
  </si>
  <si>
    <t>Budgeted 2017 -2018</t>
  </si>
  <si>
    <t>Budgeted 2018 - 2019</t>
  </si>
  <si>
    <t>Financial Report for 2018-2019</t>
  </si>
  <si>
    <t>2018-2019 Variance</t>
  </si>
  <si>
    <t>Dues - District  ($11 Reg, $5.50 Student)</t>
  </si>
  <si>
    <t>District Governor</t>
  </si>
  <si>
    <t>1st Vice District Governor</t>
  </si>
  <si>
    <t>2nd Vice District Governor</t>
  </si>
  <si>
    <t>Texas Lion Camp Directors</t>
  </si>
  <si>
    <t>2nd Year Director</t>
  </si>
  <si>
    <t>1st Year Director</t>
  </si>
  <si>
    <t xml:space="preserve"> Year (2018-19)</t>
  </si>
  <si>
    <t>Members</t>
  </si>
  <si>
    <t>Regular</t>
  </si>
  <si>
    <t>Other Contributions</t>
  </si>
  <si>
    <t xml:space="preserve">      Entertainment</t>
  </si>
  <si>
    <t>Health Seminar</t>
  </si>
  <si>
    <t>Balance brought forward from 2017-2018 Administration</t>
  </si>
  <si>
    <t>Sight Conservation</t>
  </si>
  <si>
    <t xml:space="preserve">      Auction</t>
  </si>
  <si>
    <t>Actual 2017-2018</t>
  </si>
  <si>
    <t>Senior Leadership Forum (2 members - $ 1,000 each)</t>
  </si>
  <si>
    <t>Conference &amp; Conventions</t>
  </si>
  <si>
    <t>100% Charitable Contributions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</si>
</sst>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7" formatCode="&quot;$&quot;#,##0.00_);\(&quot;$&quot;#,##0.00\)"/>
    <numFmt numFmtId="44" formatCode="_(&quot;$&quot;* #,##0.00_);_(&quot;$&quot;* \(#,##0.00\);_(&quot;$&quot;* &quot;-&quot;??_);_(@_)"/>
    <numFmt numFmtId="164" formatCode="&quot; &quot;&quot;$&quot;#,##0.00&quot; &quot;;&quot; &quot;&quot;$&quot;&quot;(&quot;#,##0.00&quot;)&quot;;&quot; &quot;&quot;$&quot;&quot;-&quot;00&quot; &quot;;&quot; &quot;@&quot; &quot;"/>
    <numFmt numFmtId="165" formatCode="&quot; &quot;&quot;$&quot;#,##0&quot; &quot;;&quot; &quot;&quot;$&quot;&quot;(&quot;#,##0&quot;)&quot;;&quot; &quot;&quot;$&quot;&quot;- &quot;;&quot; &quot;@&quot; &quot;"/>
    <numFmt numFmtId="166" formatCode="&quot;$&quot;#,##0.00"/>
  </numFmts>
  <fonts count="15" x14ac:knownFonts="1">
    <font>
      <sz val="10"/>
      <color rgb="FF000000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b/>
      <sz val="12"/>
      <color rgb="FF0000FF"/>
      <name val="Arial"/>
      <family val="2"/>
    </font>
    <font>
      <sz val="9"/>
      <color rgb="FF000000"/>
      <name val="Arial"/>
      <family val="2"/>
    </font>
    <font>
      <b/>
      <sz val="11"/>
      <color rgb="FF0000FF"/>
      <name val="Arial"/>
      <family val="2"/>
    </font>
    <font>
      <b/>
      <sz val="9"/>
      <color rgb="FF0000FF"/>
      <name val="Arial"/>
      <family val="2"/>
    </font>
    <font>
      <b/>
      <sz val="18"/>
      <color rgb="FF0000FF"/>
      <name val="Arial"/>
      <family val="2"/>
    </font>
    <font>
      <b/>
      <sz val="9"/>
      <color rgb="FF000000"/>
      <name val="Arial"/>
      <family val="2"/>
    </font>
    <font>
      <sz val="18"/>
      <color rgb="FF0000FF"/>
      <name val="Arial"/>
      <family val="2"/>
    </font>
    <font>
      <sz val="11"/>
      <color rgb="FF000000"/>
      <name val="Arial"/>
      <family val="2"/>
    </font>
    <font>
      <b/>
      <sz val="9"/>
      <color rgb="FF008000"/>
      <name val="Arial"/>
      <family val="2"/>
    </font>
    <font>
      <sz val="9"/>
      <color rgb="FFFF0000"/>
      <name val="Arial"/>
      <family val="2"/>
    </font>
    <font>
      <sz val="9"/>
      <name val="Arial"/>
      <family val="2"/>
    </font>
    <font>
      <b/>
      <sz val="9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CFFCC"/>
        <bgColor rgb="FFCCFFCC"/>
      </patternFill>
    </fill>
    <fill>
      <patternFill patternType="solid">
        <fgColor rgb="FFCCFFFF"/>
        <bgColor rgb="FFCCFFFF"/>
      </patternFill>
    </fill>
    <fill>
      <patternFill patternType="solid">
        <fgColor rgb="FFDAEEF3"/>
        <bgColor rgb="FFDAEEF3"/>
      </patternFill>
    </fill>
    <fill>
      <patternFill patternType="solid">
        <fgColor rgb="FFCCFFFF"/>
        <bgColor indexed="64"/>
      </patternFill>
    </fill>
  </fills>
  <borders count="38">
    <border>
      <left/>
      <right/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double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Border="0" applyProtection="0"/>
  </cellStyleXfs>
  <cellXfs count="192">
    <xf numFmtId="0" fontId="0" fillId="0" borderId="0" xfId="0"/>
    <xf numFmtId="164" fontId="4" fillId="0" borderId="0" xfId="0" applyNumberFormat="1" applyFont="1"/>
    <xf numFmtId="0" fontId="4" fillId="0" borderId="0" xfId="0" applyFont="1"/>
    <xf numFmtId="164" fontId="8" fillId="2" borderId="3" xfId="0" applyNumberFormat="1" applyFont="1" applyFill="1" applyBorder="1" applyAlignment="1">
      <alignment horizontal="center"/>
    </xf>
    <xf numFmtId="164" fontId="8" fillId="2" borderId="5" xfId="0" applyNumberFormat="1" applyFont="1" applyFill="1" applyBorder="1"/>
    <xf numFmtId="164" fontId="8" fillId="2" borderId="6" xfId="0" applyNumberFormat="1" applyFont="1" applyFill="1" applyBorder="1" applyAlignment="1">
      <alignment horizontal="center"/>
    </xf>
    <xf numFmtId="164" fontId="8" fillId="2" borderId="7" xfId="0" applyNumberFormat="1" applyFont="1" applyFill="1" applyBorder="1" applyAlignment="1">
      <alignment horizontal="center"/>
    </xf>
    <xf numFmtId="164" fontId="8" fillId="2" borderId="8" xfId="0" applyNumberFormat="1" applyFont="1" applyFill="1" applyBorder="1" applyAlignment="1">
      <alignment horizontal="center"/>
    </xf>
    <xf numFmtId="164" fontId="8" fillId="2" borderId="6" xfId="0" applyNumberFormat="1" applyFont="1" applyFill="1" applyBorder="1" applyAlignment="1">
      <alignment horizontal="center" wrapText="1"/>
    </xf>
    <xf numFmtId="0" fontId="9" fillId="0" borderId="0" xfId="0" applyFont="1" applyFill="1" applyAlignment="1">
      <alignment vertical="center"/>
    </xf>
    <xf numFmtId="164" fontId="8" fillId="0" borderId="0" xfId="0" applyNumberFormat="1" applyFont="1" applyFill="1" applyAlignment="1">
      <alignment horizontal="center"/>
    </xf>
    <xf numFmtId="164" fontId="8" fillId="0" borderId="9" xfId="0" applyNumberFormat="1" applyFont="1" applyFill="1" applyBorder="1" applyAlignment="1">
      <alignment horizontal="center"/>
    </xf>
    <xf numFmtId="0" fontId="5" fillId="3" borderId="10" xfId="0" applyFont="1" applyFill="1" applyBorder="1"/>
    <xf numFmtId="164" fontId="10" fillId="3" borderId="10" xfId="0" applyNumberFormat="1" applyFont="1" applyFill="1" applyBorder="1" applyAlignment="1">
      <alignment horizontal="center"/>
    </xf>
    <xf numFmtId="164" fontId="10" fillId="3" borderId="11" xfId="0" applyNumberFormat="1" applyFont="1" applyFill="1" applyBorder="1"/>
    <xf numFmtId="164" fontId="10" fillId="3" borderId="10" xfId="0" applyNumberFormat="1" applyFont="1" applyFill="1" applyBorder="1"/>
    <xf numFmtId="164" fontId="10" fillId="0" borderId="0" xfId="0" applyNumberFormat="1" applyFont="1"/>
    <xf numFmtId="0" fontId="10" fillId="0" borderId="0" xfId="0" applyFont="1"/>
    <xf numFmtId="0" fontId="4" fillId="0" borderId="12" xfId="0" applyFont="1" applyBorder="1"/>
    <xf numFmtId="164" fontId="4" fillId="0" borderId="12" xfId="0" applyNumberFormat="1" applyFont="1" applyBorder="1" applyAlignment="1">
      <alignment horizontal="center"/>
    </xf>
    <xf numFmtId="164" fontId="4" fillId="0" borderId="13" xfId="0" applyNumberFormat="1" applyFont="1" applyBorder="1"/>
    <xf numFmtId="164" fontId="4" fillId="0" borderId="12" xfId="0" applyNumberFormat="1" applyFont="1" applyBorder="1"/>
    <xf numFmtId="0" fontId="11" fillId="0" borderId="12" xfId="0" applyFont="1" applyBorder="1"/>
    <xf numFmtId="164" fontId="11" fillId="0" borderId="12" xfId="0" applyNumberFormat="1" applyFont="1" applyBorder="1"/>
    <xf numFmtId="164" fontId="11" fillId="0" borderId="12" xfId="0" applyNumberFormat="1" applyFont="1" applyBorder="1" applyAlignment="1">
      <alignment horizontal="center"/>
    </xf>
    <xf numFmtId="164" fontId="11" fillId="0" borderId="13" xfId="0" applyNumberFormat="1" applyFont="1" applyBorder="1"/>
    <xf numFmtId="0" fontId="11" fillId="0" borderId="14" xfId="0" applyFont="1" applyBorder="1"/>
    <xf numFmtId="164" fontId="8" fillId="0" borderId="14" xfId="0" applyNumberFormat="1" applyFont="1" applyBorder="1"/>
    <xf numFmtId="164" fontId="8" fillId="0" borderId="14" xfId="0" applyNumberFormat="1" applyFont="1" applyBorder="1" applyAlignment="1">
      <alignment horizontal="center"/>
    </xf>
    <xf numFmtId="164" fontId="8" fillId="0" borderId="15" xfId="0" applyNumberFormat="1" applyFont="1" applyBorder="1"/>
    <xf numFmtId="164" fontId="11" fillId="0" borderId="14" xfId="0" applyNumberFormat="1" applyFont="1" applyBorder="1" applyAlignment="1">
      <alignment horizontal="center"/>
    </xf>
    <xf numFmtId="0" fontId="4" fillId="0" borderId="10" xfId="0" applyFont="1" applyBorder="1"/>
    <xf numFmtId="164" fontId="4" fillId="0" borderId="10" xfId="0" applyNumberFormat="1" applyFont="1" applyBorder="1"/>
    <xf numFmtId="164" fontId="4" fillId="0" borderId="11" xfId="0" applyNumberFormat="1" applyFont="1" applyBorder="1"/>
    <xf numFmtId="164" fontId="4" fillId="0" borderId="10" xfId="0" applyNumberFormat="1" applyFont="1" applyFill="1" applyBorder="1"/>
    <xf numFmtId="164" fontId="4" fillId="0" borderId="12" xfId="0" applyNumberFormat="1" applyFont="1" applyFill="1" applyBorder="1"/>
    <xf numFmtId="0" fontId="4" fillId="0" borderId="12" xfId="0" applyFont="1" applyFill="1" applyBorder="1"/>
    <xf numFmtId="164" fontId="4" fillId="0" borderId="16" xfId="0" applyNumberFormat="1" applyFont="1" applyBorder="1"/>
    <xf numFmtId="0" fontId="4" fillId="0" borderId="17" xfId="0" applyFont="1" applyBorder="1"/>
    <xf numFmtId="164" fontId="4" fillId="0" borderId="17" xfId="0" applyNumberFormat="1" applyFont="1" applyBorder="1"/>
    <xf numFmtId="164" fontId="4" fillId="0" borderId="18" xfId="0" applyNumberFormat="1" applyFont="1" applyBorder="1"/>
    <xf numFmtId="0" fontId="11" fillId="0" borderId="19" xfId="0" applyFont="1" applyBorder="1" applyAlignment="1">
      <alignment horizontal="right"/>
    </xf>
    <xf numFmtId="164" fontId="11" fillId="0" borderId="19" xfId="0" applyNumberFormat="1" applyFont="1" applyBorder="1"/>
    <xf numFmtId="0" fontId="8" fillId="0" borderId="0" xfId="0" applyFont="1"/>
    <xf numFmtId="0" fontId="8" fillId="0" borderId="20" xfId="0" applyFont="1" applyBorder="1"/>
    <xf numFmtId="164" fontId="4" fillId="0" borderId="20" xfId="0" applyNumberFormat="1" applyFont="1" applyBorder="1"/>
    <xf numFmtId="164" fontId="8" fillId="0" borderId="20" xfId="0" applyNumberFormat="1" applyFont="1" applyBorder="1" applyAlignment="1">
      <alignment horizontal="right"/>
    </xf>
    <xf numFmtId="164" fontId="4" fillId="0" borderId="21" xfId="0" applyNumberFormat="1" applyFont="1" applyBorder="1"/>
    <xf numFmtId="164" fontId="8" fillId="0" borderId="22" xfId="0" applyNumberFormat="1" applyFont="1" applyBorder="1"/>
    <xf numFmtId="164" fontId="8" fillId="0" borderId="0" xfId="0" applyNumberFormat="1" applyFont="1"/>
    <xf numFmtId="164" fontId="8" fillId="0" borderId="20" xfId="0" applyNumberFormat="1" applyFont="1" applyBorder="1"/>
    <xf numFmtId="164" fontId="4" fillId="0" borderId="9" xfId="0" applyNumberFormat="1" applyFont="1" applyBorder="1"/>
    <xf numFmtId="164" fontId="11" fillId="0" borderId="10" xfId="0" applyNumberFormat="1" applyFont="1" applyBorder="1"/>
    <xf numFmtId="0" fontId="11" fillId="0" borderId="6" xfId="0" applyFont="1" applyBorder="1" applyAlignment="1">
      <alignment horizontal="right"/>
    </xf>
    <xf numFmtId="164" fontId="11" fillId="0" borderId="6" xfId="0" applyNumberFormat="1" applyFont="1" applyBorder="1"/>
    <xf numFmtId="0" fontId="11" fillId="0" borderId="23" xfId="0" applyFont="1" applyBorder="1" applyAlignment="1">
      <alignment horizontal="right"/>
    </xf>
    <xf numFmtId="164" fontId="11" fillId="0" borderId="23" xfId="0" applyNumberFormat="1" applyFont="1" applyBorder="1"/>
    <xf numFmtId="0" fontId="8" fillId="0" borderId="6" xfId="0" applyFont="1" applyBorder="1"/>
    <xf numFmtId="0" fontId="4" fillId="0" borderId="0" xfId="0" applyFont="1" applyAlignment="1">
      <alignment horizontal="right"/>
    </xf>
    <xf numFmtId="0" fontId="5" fillId="3" borderId="0" xfId="0" applyFont="1" applyFill="1"/>
    <xf numFmtId="164" fontId="10" fillId="3" borderId="0" xfId="0" applyNumberFormat="1" applyFont="1" applyFill="1"/>
    <xf numFmtId="164" fontId="10" fillId="3" borderId="9" xfId="0" applyNumberFormat="1" applyFont="1" applyFill="1" applyBorder="1"/>
    <xf numFmtId="0" fontId="4" fillId="0" borderId="17" xfId="0" applyFont="1" applyFill="1" applyBorder="1"/>
    <xf numFmtId="164" fontId="4" fillId="0" borderId="17" xfId="0" applyNumberFormat="1" applyFont="1" applyFill="1" applyBorder="1"/>
    <xf numFmtId="164" fontId="4" fillId="0" borderId="18" xfId="0" applyNumberFormat="1" applyFont="1" applyFill="1" applyBorder="1"/>
    <xf numFmtId="0" fontId="4" fillId="0" borderId="0" xfId="0" applyFont="1" applyFill="1"/>
    <xf numFmtId="0" fontId="4" fillId="0" borderId="17" xfId="0" applyFont="1" applyBorder="1" applyAlignment="1">
      <alignment horizontal="left"/>
    </xf>
    <xf numFmtId="164" fontId="8" fillId="0" borderId="6" xfId="0" applyNumberFormat="1" applyFont="1" applyBorder="1"/>
    <xf numFmtId="0" fontId="5" fillId="4" borderId="10" xfId="0" applyFont="1" applyFill="1" applyBorder="1"/>
    <xf numFmtId="164" fontId="10" fillId="4" borderId="10" xfId="0" applyNumberFormat="1" applyFont="1" applyFill="1" applyBorder="1"/>
    <xf numFmtId="164" fontId="10" fillId="4" borderId="11" xfId="0" applyNumberFormat="1" applyFont="1" applyFill="1" applyBorder="1"/>
    <xf numFmtId="164" fontId="10" fillId="4" borderId="0" xfId="0" applyNumberFormat="1" applyFont="1" applyFill="1"/>
    <xf numFmtId="164" fontId="8" fillId="0" borderId="12" xfId="0" applyNumberFormat="1" applyFont="1" applyBorder="1"/>
    <xf numFmtId="164" fontId="8" fillId="0" borderId="13" xfId="0" applyNumberFormat="1" applyFont="1" applyBorder="1"/>
    <xf numFmtId="164" fontId="4" fillId="0" borderId="0" xfId="0" applyNumberFormat="1" applyFont="1" applyFill="1"/>
    <xf numFmtId="0" fontId="5" fillId="4" borderId="0" xfId="0" applyFont="1" applyFill="1"/>
    <xf numFmtId="164" fontId="10" fillId="4" borderId="9" xfId="0" applyNumberFormat="1" applyFont="1" applyFill="1" applyBorder="1"/>
    <xf numFmtId="164" fontId="8" fillId="0" borderId="10" xfId="0" applyNumberFormat="1" applyFont="1" applyBorder="1"/>
    <xf numFmtId="164" fontId="8" fillId="0" borderId="11" xfId="0" applyNumberFormat="1" applyFont="1" applyBorder="1"/>
    <xf numFmtId="164" fontId="4" fillId="0" borderId="3" xfId="0" applyNumberFormat="1" applyFont="1" applyBorder="1"/>
    <xf numFmtId="0" fontId="4" fillId="0" borderId="0" xfId="0" applyFont="1" applyAlignment="1">
      <alignment wrapText="1"/>
    </xf>
    <xf numFmtId="0" fontId="4" fillId="0" borderId="24" xfId="0" applyFont="1" applyBorder="1" applyAlignment="1">
      <alignment wrapText="1"/>
    </xf>
    <xf numFmtId="164" fontId="4" fillId="0" borderId="24" xfId="0" applyNumberFormat="1" applyFont="1" applyBorder="1"/>
    <xf numFmtId="164" fontId="4" fillId="0" borderId="25" xfId="0" applyNumberFormat="1" applyFont="1" applyBorder="1"/>
    <xf numFmtId="164" fontId="4" fillId="0" borderId="14" xfId="0" applyNumberFormat="1" applyFont="1" applyBorder="1"/>
    <xf numFmtId="164" fontId="4" fillId="0" borderId="12" xfId="0" applyNumberFormat="1" applyFont="1" applyFill="1" applyBorder="1" applyAlignment="1">
      <alignment horizontal="center"/>
    </xf>
    <xf numFmtId="0" fontId="2" fillId="0" borderId="0" xfId="2" applyFont="1" applyFill="1" applyAlignment="1"/>
    <xf numFmtId="164" fontId="2" fillId="0" borderId="0" xfId="1" applyFont="1"/>
    <xf numFmtId="0" fontId="0" fillId="0" borderId="0" xfId="0" applyAlignment="1">
      <alignment horizontal="center"/>
    </xf>
    <xf numFmtId="0" fontId="0" fillId="0" borderId="0" xfId="0" applyAlignment="1"/>
    <xf numFmtId="166" fontId="0" fillId="0" borderId="0" xfId="0" applyNumberFormat="1" applyAlignment="1"/>
    <xf numFmtId="166" fontId="0" fillId="0" borderId="0" xfId="0" applyNumberFormat="1"/>
    <xf numFmtId="164" fontId="11" fillId="0" borderId="23" xfId="0" applyNumberFormat="1" applyFont="1" applyFill="1" applyBorder="1"/>
    <xf numFmtId="164" fontId="11" fillId="0" borderId="19" xfId="0" applyNumberFormat="1" applyFont="1" applyFill="1" applyBorder="1"/>
    <xf numFmtId="164" fontId="4" fillId="0" borderId="26" xfId="0" applyNumberFormat="1" applyFont="1" applyFill="1" applyBorder="1"/>
    <xf numFmtId="164" fontId="12" fillId="0" borderId="17" xfId="0" applyNumberFormat="1" applyFont="1" applyBorder="1"/>
    <xf numFmtId="0" fontId="11" fillId="0" borderId="0" xfId="0" applyFont="1" applyBorder="1" applyAlignment="1">
      <alignment horizontal="right"/>
    </xf>
    <xf numFmtId="164" fontId="11" fillId="0" borderId="0" xfId="0" applyNumberFormat="1" applyFont="1" applyBorder="1"/>
    <xf numFmtId="164" fontId="13" fillId="0" borderId="17" xfId="0" applyNumberFormat="1" applyFont="1" applyBorder="1"/>
    <xf numFmtId="164" fontId="13" fillId="0" borderId="17" xfId="0" applyNumberFormat="1" applyFont="1" applyFill="1" applyBorder="1"/>
    <xf numFmtId="164" fontId="13" fillId="0" borderId="12" xfId="0" applyNumberFormat="1" applyFont="1" applyFill="1" applyBorder="1"/>
    <xf numFmtId="0" fontId="4" fillId="0" borderId="28" xfId="0" applyFont="1" applyBorder="1"/>
    <xf numFmtId="164" fontId="4" fillId="0" borderId="28" xfId="0" applyNumberFormat="1" applyFont="1" applyBorder="1"/>
    <xf numFmtId="164" fontId="4" fillId="0" borderId="29" xfId="0" applyNumberFormat="1" applyFont="1" applyBorder="1"/>
    <xf numFmtId="164" fontId="4" fillId="0" borderId="27" xfId="0" applyNumberFormat="1" applyFont="1" applyBorder="1"/>
    <xf numFmtId="0" fontId="4" fillId="0" borderId="30" xfId="0" applyFont="1" applyBorder="1"/>
    <xf numFmtId="164" fontId="4" fillId="0" borderId="30" xfId="0" applyNumberFormat="1" applyFont="1" applyBorder="1"/>
    <xf numFmtId="164" fontId="4" fillId="0" borderId="31" xfId="0" applyNumberFormat="1" applyFont="1" applyBorder="1"/>
    <xf numFmtId="164" fontId="4" fillId="0" borderId="30" xfId="0" applyNumberFormat="1" applyFont="1" applyFill="1" applyBorder="1"/>
    <xf numFmtId="164" fontId="8" fillId="0" borderId="27" xfId="0" applyNumberFormat="1" applyFont="1" applyBorder="1"/>
    <xf numFmtId="164" fontId="8" fillId="0" borderId="32" xfId="0" applyNumberFormat="1" applyFont="1" applyBorder="1"/>
    <xf numFmtId="164" fontId="11" fillId="0" borderId="27" xfId="0" applyNumberFormat="1" applyFont="1" applyBorder="1"/>
    <xf numFmtId="164" fontId="8" fillId="0" borderId="28" xfId="0" applyNumberFormat="1" applyFont="1" applyBorder="1"/>
    <xf numFmtId="164" fontId="8" fillId="0" borderId="29" xfId="0" applyNumberFormat="1" applyFont="1" applyBorder="1"/>
    <xf numFmtId="164" fontId="4" fillId="0" borderId="28" xfId="0" applyNumberFormat="1" applyFont="1" applyFill="1" applyBorder="1"/>
    <xf numFmtId="164" fontId="8" fillId="0" borderId="30" xfId="0" applyNumberFormat="1" applyFont="1" applyBorder="1"/>
    <xf numFmtId="164" fontId="8" fillId="0" borderId="31" xfId="0" applyNumberFormat="1" applyFont="1" applyBorder="1"/>
    <xf numFmtId="164" fontId="8" fillId="0" borderId="30" xfId="0" applyNumberFormat="1" applyFont="1" applyFill="1" applyBorder="1"/>
    <xf numFmtId="164" fontId="11" fillId="0" borderId="27" xfId="0" applyNumberFormat="1" applyFont="1" applyFill="1" applyBorder="1"/>
    <xf numFmtId="7" fontId="4" fillId="0" borderId="0" xfId="0" applyNumberFormat="1" applyFont="1"/>
    <xf numFmtId="7" fontId="8" fillId="2" borderId="5" xfId="0" applyNumberFormat="1" applyFont="1" applyFill="1" applyBorder="1"/>
    <xf numFmtId="7" fontId="8" fillId="2" borderId="6" xfId="0" applyNumberFormat="1" applyFont="1" applyFill="1" applyBorder="1" applyAlignment="1">
      <alignment horizontal="center" wrapText="1"/>
    </xf>
    <xf numFmtId="7" fontId="10" fillId="0" borderId="0" xfId="0" applyNumberFormat="1" applyFont="1"/>
    <xf numFmtId="7" fontId="4" fillId="0" borderId="0" xfId="0" applyNumberFormat="1" applyFont="1" applyFill="1"/>
    <xf numFmtId="7" fontId="11" fillId="0" borderId="0" xfId="0" applyNumberFormat="1" applyFont="1"/>
    <xf numFmtId="7" fontId="8" fillId="0" borderId="0" xfId="0" applyNumberFormat="1" applyFont="1"/>
    <xf numFmtId="7" fontId="11" fillId="0" borderId="6" xfId="0" applyNumberFormat="1" applyFont="1" applyBorder="1"/>
    <xf numFmtId="0" fontId="4" fillId="0" borderId="0" xfId="0" applyFont="1" applyBorder="1"/>
    <xf numFmtId="0" fontId="10" fillId="0" borderId="0" xfId="0" applyFont="1" applyBorder="1"/>
    <xf numFmtId="0" fontId="4" fillId="0" borderId="0" xfId="0" applyFont="1" applyFill="1" applyBorder="1"/>
    <xf numFmtId="0" fontId="0" fillId="0" borderId="0" xfId="0" applyFill="1" applyBorder="1"/>
    <xf numFmtId="0" fontId="0" fillId="0" borderId="0" xfId="0" applyBorder="1"/>
    <xf numFmtId="0" fontId="8" fillId="0" borderId="0" xfId="0" applyFont="1" applyBorder="1"/>
    <xf numFmtId="0" fontId="8" fillId="0" borderId="0" xfId="0" applyFont="1" applyFill="1" applyBorder="1"/>
    <xf numFmtId="7" fontId="4" fillId="0" borderId="33" xfId="0" applyNumberFormat="1" applyFont="1" applyBorder="1"/>
    <xf numFmtId="7" fontId="11" fillId="0" borderId="34" xfId="0" applyNumberFormat="1" applyFont="1" applyBorder="1"/>
    <xf numFmtId="164" fontId="11" fillId="0" borderId="0" xfId="0" applyNumberFormat="1" applyFont="1" applyFill="1" applyBorder="1"/>
    <xf numFmtId="164" fontId="4" fillId="0" borderId="0" xfId="0" applyNumberFormat="1" applyFont="1" applyBorder="1"/>
    <xf numFmtId="7" fontId="11" fillId="0" borderId="23" xfId="0" applyNumberFormat="1" applyFont="1" applyBorder="1"/>
    <xf numFmtId="0" fontId="4" fillId="0" borderId="0" xfId="0" applyFont="1" applyBorder="1" applyAlignment="1">
      <alignment wrapText="1"/>
    </xf>
    <xf numFmtId="0" fontId="4" fillId="0" borderId="27" xfId="0" applyFont="1" applyBorder="1" applyAlignment="1">
      <alignment wrapText="1"/>
    </xf>
    <xf numFmtId="164" fontId="4" fillId="0" borderId="32" xfId="0" applyNumberFormat="1" applyFont="1" applyBorder="1"/>
    <xf numFmtId="7" fontId="8" fillId="0" borderId="6" xfId="0" applyNumberFormat="1" applyFont="1" applyBorder="1"/>
    <xf numFmtId="7" fontId="4" fillId="0" borderId="0" xfId="0" applyNumberFormat="1" applyFont="1" applyBorder="1"/>
    <xf numFmtId="165" fontId="8" fillId="0" borderId="0" xfId="0" applyNumberFormat="1" applyFont="1" applyBorder="1" applyAlignment="1">
      <alignment horizontal="center"/>
    </xf>
    <xf numFmtId="0" fontId="4" fillId="5" borderId="33" xfId="0" applyFont="1" applyFill="1" applyBorder="1"/>
    <xf numFmtId="164" fontId="4" fillId="5" borderId="33" xfId="0" applyNumberFormat="1" applyFont="1" applyFill="1" applyBorder="1"/>
    <xf numFmtId="0" fontId="8" fillId="5" borderId="33" xfId="0" applyFont="1" applyFill="1" applyBorder="1" applyAlignment="1">
      <alignment wrapText="1"/>
    </xf>
    <xf numFmtId="0" fontId="14" fillId="5" borderId="33" xfId="0" applyFont="1" applyFill="1" applyBorder="1" applyAlignment="1">
      <alignment horizontal="left"/>
    </xf>
    <xf numFmtId="164" fontId="11" fillId="5" borderId="33" xfId="0" applyNumberFormat="1" applyFont="1" applyFill="1" applyBorder="1"/>
    <xf numFmtId="7" fontId="11" fillId="5" borderId="33" xfId="0" applyNumberFormat="1" applyFont="1" applyFill="1" applyBorder="1"/>
    <xf numFmtId="0" fontId="8" fillId="5" borderId="33" xfId="0" applyFont="1" applyFill="1" applyBorder="1"/>
    <xf numFmtId="164" fontId="4" fillId="0" borderId="35" xfId="0" applyNumberFormat="1" applyFont="1" applyBorder="1"/>
    <xf numFmtId="0" fontId="3" fillId="0" borderId="0" xfId="0" applyFont="1" applyAlignment="1">
      <alignment horizontal="centerContinuous"/>
    </xf>
    <xf numFmtId="164" fontId="4" fillId="0" borderId="0" xfId="0" applyNumberFormat="1" applyFont="1" applyAlignment="1">
      <alignment horizontal="centerContinuous"/>
    </xf>
    <xf numFmtId="164" fontId="5" fillId="0" borderId="0" xfId="0" applyNumberFormat="1" applyFont="1" applyAlignment="1">
      <alignment horizontal="centerContinuous"/>
    </xf>
    <xf numFmtId="164" fontId="3" fillId="0" borderId="0" xfId="0" applyNumberFormat="1" applyFont="1" applyAlignment="1">
      <alignment horizontal="centerContinuous"/>
    </xf>
    <xf numFmtId="7" fontId="3" fillId="0" borderId="0" xfId="0" applyNumberFormat="1" applyFont="1" applyAlignment="1">
      <alignment horizontal="centerContinuous"/>
    </xf>
    <xf numFmtId="0" fontId="6" fillId="0" borderId="0" xfId="0" applyFont="1" applyAlignment="1">
      <alignment horizontal="centerContinuous"/>
    </xf>
    <xf numFmtId="164" fontId="6" fillId="0" borderId="0" xfId="0" applyNumberFormat="1" applyFont="1" applyAlignment="1">
      <alignment horizontal="centerContinuous"/>
    </xf>
    <xf numFmtId="7" fontId="6" fillId="0" borderId="0" xfId="0" applyNumberFormat="1" applyFont="1" applyAlignment="1">
      <alignment horizontal="centerContinuous"/>
    </xf>
    <xf numFmtId="164" fontId="4" fillId="0" borderId="36" xfId="0" applyNumberFormat="1" applyFont="1" applyBorder="1"/>
    <xf numFmtId="164" fontId="4" fillId="0" borderId="37" xfId="0" applyNumberFormat="1" applyFont="1" applyBorder="1"/>
    <xf numFmtId="14" fontId="4" fillId="0" borderId="0" xfId="0" applyNumberFormat="1" applyFont="1"/>
    <xf numFmtId="166" fontId="0" fillId="0" borderId="0" xfId="0" applyNumberFormat="1" applyBorder="1"/>
    <xf numFmtId="164" fontId="8" fillId="0" borderId="17" xfId="0" applyNumberFormat="1" applyFont="1" applyBorder="1"/>
    <xf numFmtId="164" fontId="8" fillId="0" borderId="18" xfId="0" applyNumberFormat="1" applyFont="1" applyBorder="1"/>
    <xf numFmtId="164" fontId="11" fillId="0" borderId="17" xfId="0" applyNumberFormat="1" applyFont="1" applyBorder="1"/>
    <xf numFmtId="0" fontId="13" fillId="0" borderId="17" xfId="0" applyFont="1" applyBorder="1"/>
    <xf numFmtId="164" fontId="4" fillId="0" borderId="35" xfId="0" applyNumberFormat="1" applyFont="1" applyFill="1" applyBorder="1"/>
    <xf numFmtId="164" fontId="11" fillId="0" borderId="12" xfId="0" applyNumberFormat="1" applyFont="1" applyFill="1" applyBorder="1"/>
    <xf numFmtId="164" fontId="11" fillId="0" borderId="17" xfId="0" applyNumberFormat="1" applyFont="1" applyFill="1" applyBorder="1"/>
    <xf numFmtId="164" fontId="8" fillId="0" borderId="27" xfId="0" applyNumberFormat="1" applyFont="1" applyFill="1" applyBorder="1"/>
    <xf numFmtId="164" fontId="8" fillId="0" borderId="12" xfId="0" applyNumberFormat="1" applyFont="1" applyFill="1" applyBorder="1"/>
    <xf numFmtId="164" fontId="8" fillId="0" borderId="28" xfId="0" applyNumberFormat="1" applyFont="1" applyFill="1" applyBorder="1"/>
    <xf numFmtId="164" fontId="4" fillId="0" borderId="27" xfId="0" applyNumberFormat="1" applyFont="1" applyFill="1" applyBorder="1"/>
    <xf numFmtId="7" fontId="11" fillId="0" borderId="6" xfId="0" applyNumberFormat="1" applyFont="1" applyFill="1" applyBorder="1"/>
    <xf numFmtId="164" fontId="11" fillId="0" borderId="10" xfId="0" applyNumberFormat="1" applyFont="1" applyFill="1" applyBorder="1"/>
    <xf numFmtId="164" fontId="11" fillId="0" borderId="6" xfId="0" applyNumberFormat="1" applyFont="1" applyFill="1" applyBorder="1"/>
    <xf numFmtId="7" fontId="11" fillId="0" borderId="23" xfId="0" applyNumberFormat="1" applyFont="1" applyFill="1" applyBorder="1"/>
    <xf numFmtId="164" fontId="4" fillId="0" borderId="12" xfId="0" applyNumberFormat="1" applyFont="1" applyFill="1" applyBorder="1" applyAlignment="1">
      <alignment horizontal="right"/>
    </xf>
    <xf numFmtId="7" fontId="4" fillId="0" borderId="12" xfId="0" applyNumberFormat="1" applyFont="1" applyFill="1" applyBorder="1" applyAlignment="1">
      <alignment horizontal="right"/>
    </xf>
    <xf numFmtId="7" fontId="13" fillId="0" borderId="12" xfId="0" applyNumberFormat="1" applyFont="1" applyFill="1" applyBorder="1" applyAlignment="1">
      <alignment horizontal="right"/>
    </xf>
    <xf numFmtId="7" fontId="11" fillId="0" borderId="27" xfId="0" applyNumberFormat="1" applyFont="1" applyBorder="1"/>
    <xf numFmtId="164" fontId="8" fillId="2" borderId="5" xfId="0" applyNumberFormat="1" applyFont="1" applyFill="1" applyBorder="1" applyAlignment="1">
      <alignment horizontal="centerContinuous"/>
    </xf>
    <xf numFmtId="164" fontId="8" fillId="2" borderId="4" xfId="0" applyNumberFormat="1" applyFont="1" applyFill="1" applyBorder="1" applyAlignment="1">
      <alignment horizontal="centerContinuous"/>
    </xf>
    <xf numFmtId="44" fontId="2" fillId="0" borderId="0" xfId="2" applyNumberFormat="1" applyFont="1" applyFill="1" applyAlignment="1"/>
    <xf numFmtId="44" fontId="2" fillId="0" borderId="0" xfId="1" applyNumberFormat="1" applyFont="1" applyFill="1"/>
    <xf numFmtId="44" fontId="0" fillId="0" borderId="0" xfId="0" applyNumberFormat="1" applyFill="1"/>
    <xf numFmtId="164" fontId="8" fillId="2" borderId="5" xfId="0" applyNumberFormat="1" applyFont="1" applyFill="1" applyBorder="1" applyAlignment="1">
      <alignment horizontal="center"/>
    </xf>
    <xf numFmtId="0" fontId="7" fillId="2" borderId="1" xfId="0" applyFont="1" applyFill="1" applyBorder="1" applyAlignment="1">
      <alignment vertical="center"/>
    </xf>
    <xf numFmtId="164" fontId="8" fillId="2" borderId="2" xfId="0" applyNumberFormat="1" applyFont="1" applyFill="1" applyBorder="1" applyAlignment="1">
      <alignment horizontal="center"/>
    </xf>
  </cellXfs>
  <cellStyles count="3">
    <cellStyle name="Currency 2" xfId="1" xr:uid="{00000000-0005-0000-0000-000000000000}"/>
    <cellStyle name="Normal" xfId="0" builtinId="0" customBuiltin="1"/>
    <cellStyle name="Normal 2" xfId="2" xr:uid="{00000000-0005-0000-0000-000002000000}"/>
  </cellStyles>
  <dxfs count="0"/>
  <tableStyles count="0" defaultTableStyle="TableStyleMedium9" defaultPivotStyle="PivotStyleLight16"/>
  <colors>
    <mruColors>
      <color rgb="FF0080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IN261"/>
  <sheetViews>
    <sheetView tabSelected="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2" sqref="A2"/>
    </sheetView>
  </sheetViews>
  <sheetFormatPr defaultColWidth="9.140625" defaultRowHeight="12" x14ac:dyDescent="0.2"/>
  <cols>
    <col min="1" max="1" width="50.42578125" style="2" bestFit="1" customWidth="1"/>
    <col min="2" max="2" width="12.140625" style="1" bestFit="1" customWidth="1"/>
    <col min="3" max="3" width="13.7109375" style="1" customWidth="1"/>
    <col min="4" max="4" width="3.28515625" style="1" hidden="1" customWidth="1"/>
    <col min="5" max="5" width="12.28515625" style="1" customWidth="1"/>
    <col min="6" max="6" width="12.140625" style="1" customWidth="1"/>
    <col min="7" max="7" width="12.28515625" style="1" customWidth="1"/>
    <col min="8" max="8" width="0.140625" style="74" customWidth="1"/>
    <col min="9" max="9" width="12.7109375" style="1" customWidth="1"/>
    <col min="10" max="10" width="13.7109375" style="1" customWidth="1"/>
    <col min="11" max="11" width="13" style="1" customWidth="1"/>
    <col min="12" max="12" width="12.7109375" style="119" customWidth="1"/>
    <col min="13" max="3628" width="9.140625" style="127"/>
    <col min="3629" max="16384" width="9.140625" style="2"/>
  </cols>
  <sheetData>
    <row r="1" spans="1:3628" ht="15.75" x14ac:dyDescent="0.25">
      <c r="A1" s="153" t="s">
        <v>0</v>
      </c>
      <c r="B1" s="153"/>
      <c r="C1" s="153"/>
      <c r="D1" s="153"/>
      <c r="E1" s="153"/>
      <c r="F1" s="153"/>
      <c r="G1" s="153"/>
      <c r="H1" s="154"/>
      <c r="I1" s="154"/>
      <c r="J1" s="155"/>
      <c r="K1" s="156"/>
      <c r="L1" s="157"/>
    </row>
    <row r="2" spans="1:3628" x14ac:dyDescent="0.2">
      <c r="A2" s="158" t="s">
        <v>186</v>
      </c>
      <c r="B2" s="158"/>
      <c r="C2" s="158"/>
      <c r="D2" s="158"/>
      <c r="E2" s="158"/>
      <c r="F2" s="158"/>
      <c r="G2" s="158"/>
      <c r="H2" s="154"/>
      <c r="I2" s="154"/>
      <c r="J2" s="159"/>
      <c r="K2" s="159"/>
      <c r="L2" s="160"/>
    </row>
    <row r="3" spans="1:3628" ht="15" customHeight="1" thickBot="1" x14ac:dyDescent="0.25">
      <c r="H3" s="1"/>
      <c r="K3" s="1" t="s">
        <v>173</v>
      </c>
      <c r="L3" s="163">
        <f ca="1">TODAY()</f>
        <v>43284</v>
      </c>
    </row>
    <row r="4" spans="1:3628" ht="12.75" thickBot="1" x14ac:dyDescent="0.25">
      <c r="A4" s="190" t="s">
        <v>1</v>
      </c>
      <c r="B4" s="191" t="s">
        <v>184</v>
      </c>
      <c r="C4" s="191"/>
      <c r="D4" s="3"/>
      <c r="E4" s="185" t="s">
        <v>204</v>
      </c>
      <c r="F4" s="185"/>
      <c r="G4" s="184"/>
      <c r="H4" s="1"/>
      <c r="I4" s="189" t="s">
        <v>185</v>
      </c>
      <c r="J4" s="189"/>
      <c r="K4" s="4"/>
      <c r="L4" s="120"/>
    </row>
    <row r="5" spans="1:3628" ht="24.75" thickBot="1" x14ac:dyDescent="0.25">
      <c r="A5" s="190"/>
      <c r="B5" s="5" t="s">
        <v>2</v>
      </c>
      <c r="C5" s="6" t="s">
        <v>3</v>
      </c>
      <c r="D5" s="7"/>
      <c r="E5" s="5" t="s">
        <v>2</v>
      </c>
      <c r="F5" s="5" t="s">
        <v>3</v>
      </c>
      <c r="G5" s="5" t="s">
        <v>4</v>
      </c>
      <c r="H5" s="1"/>
      <c r="I5" s="5" t="s">
        <v>2</v>
      </c>
      <c r="J5" s="5" t="s">
        <v>3</v>
      </c>
      <c r="K5" s="8" t="s">
        <v>5</v>
      </c>
      <c r="L5" s="121" t="s">
        <v>187</v>
      </c>
    </row>
    <row r="6" spans="1:3628" ht="7.5" customHeight="1" x14ac:dyDescent="0.2">
      <c r="A6" s="9"/>
      <c r="B6" s="10"/>
      <c r="C6" s="10"/>
      <c r="D6" s="11"/>
      <c r="E6" s="10"/>
      <c r="F6" s="10"/>
      <c r="G6" s="10"/>
      <c r="H6" s="1"/>
      <c r="I6" s="10"/>
      <c r="J6" s="10"/>
      <c r="K6" s="10"/>
    </row>
    <row r="7" spans="1:3628" s="17" customFormat="1" ht="15" x14ac:dyDescent="0.25">
      <c r="A7" s="12" t="s">
        <v>6</v>
      </c>
      <c r="B7" s="13"/>
      <c r="C7" s="13"/>
      <c r="D7" s="14"/>
      <c r="E7" s="15"/>
      <c r="F7" s="15"/>
      <c r="G7" s="15"/>
      <c r="H7" s="16"/>
      <c r="I7" s="15"/>
      <c r="J7" s="15"/>
      <c r="K7" s="15"/>
      <c r="L7" s="122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128"/>
      <c r="AH7" s="128"/>
      <c r="AI7" s="128"/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  <c r="BA7" s="128"/>
      <c r="BB7" s="128"/>
      <c r="BC7" s="128"/>
      <c r="BD7" s="128"/>
      <c r="BE7" s="128"/>
      <c r="BF7" s="128"/>
      <c r="BG7" s="128"/>
      <c r="BH7" s="128"/>
      <c r="BI7" s="128"/>
      <c r="BJ7" s="128"/>
      <c r="BK7" s="128"/>
      <c r="BL7" s="128"/>
      <c r="BM7" s="128"/>
      <c r="BN7" s="128"/>
      <c r="BO7" s="128"/>
      <c r="BP7" s="128"/>
      <c r="BQ7" s="128"/>
      <c r="BR7" s="128"/>
      <c r="BS7" s="128"/>
      <c r="BT7" s="128"/>
      <c r="BU7" s="128"/>
      <c r="BV7" s="128"/>
      <c r="BW7" s="128"/>
      <c r="BX7" s="128"/>
      <c r="BY7" s="128"/>
      <c r="BZ7" s="128"/>
      <c r="CA7" s="128"/>
      <c r="CB7" s="128"/>
      <c r="CC7" s="128"/>
      <c r="CD7" s="128"/>
      <c r="CE7" s="128"/>
      <c r="CF7" s="128"/>
      <c r="CG7" s="128"/>
      <c r="CH7" s="128"/>
      <c r="CI7" s="128"/>
      <c r="CJ7" s="128"/>
      <c r="CK7" s="128"/>
      <c r="CL7" s="128"/>
      <c r="CM7" s="128"/>
      <c r="CN7" s="128"/>
      <c r="CO7" s="128"/>
      <c r="CP7" s="128"/>
      <c r="CQ7" s="128"/>
      <c r="CR7" s="128"/>
      <c r="CS7" s="128"/>
      <c r="CT7" s="128"/>
      <c r="CU7" s="128"/>
      <c r="CV7" s="128"/>
      <c r="CW7" s="128"/>
      <c r="CX7" s="128"/>
      <c r="CY7" s="128"/>
      <c r="CZ7" s="128"/>
      <c r="DA7" s="128"/>
      <c r="DB7" s="128"/>
      <c r="DC7" s="128"/>
      <c r="DD7" s="128"/>
      <c r="DE7" s="128"/>
      <c r="DF7" s="128"/>
      <c r="DG7" s="128"/>
      <c r="DH7" s="128"/>
      <c r="DI7" s="128"/>
      <c r="DJ7" s="128"/>
      <c r="DK7" s="128"/>
      <c r="DL7" s="128"/>
      <c r="DM7" s="128"/>
      <c r="DN7" s="128"/>
      <c r="DO7" s="128"/>
      <c r="DP7" s="128"/>
      <c r="DQ7" s="128"/>
      <c r="DR7" s="128"/>
      <c r="DS7" s="128"/>
      <c r="DT7" s="128"/>
      <c r="DU7" s="128"/>
      <c r="DV7" s="128"/>
      <c r="DW7" s="128"/>
      <c r="DX7" s="128"/>
      <c r="DY7" s="128"/>
      <c r="DZ7" s="128"/>
      <c r="EA7" s="128"/>
      <c r="EB7" s="128"/>
      <c r="EC7" s="128"/>
      <c r="ED7" s="128"/>
      <c r="EE7" s="128"/>
      <c r="EF7" s="128"/>
      <c r="EG7" s="128"/>
      <c r="EH7" s="128"/>
      <c r="EI7" s="128"/>
      <c r="EJ7" s="128"/>
      <c r="EK7" s="128"/>
      <c r="EL7" s="128"/>
      <c r="EM7" s="128"/>
      <c r="EN7" s="128"/>
      <c r="EO7" s="128"/>
      <c r="EP7" s="128"/>
      <c r="EQ7" s="128"/>
      <c r="ER7" s="128"/>
      <c r="ES7" s="128"/>
      <c r="ET7" s="128"/>
      <c r="EU7" s="128"/>
      <c r="EV7" s="128"/>
      <c r="EW7" s="128"/>
      <c r="EX7" s="128"/>
      <c r="EY7" s="128"/>
      <c r="EZ7" s="128"/>
      <c r="FA7" s="128"/>
      <c r="FB7" s="128"/>
      <c r="FC7" s="128"/>
      <c r="FD7" s="128"/>
      <c r="FE7" s="128"/>
      <c r="FF7" s="128"/>
      <c r="FG7" s="128"/>
      <c r="FH7" s="128"/>
      <c r="FI7" s="128"/>
      <c r="FJ7" s="128"/>
      <c r="FK7" s="128"/>
      <c r="FL7" s="128"/>
      <c r="FM7" s="128"/>
      <c r="FN7" s="128"/>
      <c r="FO7" s="128"/>
      <c r="FP7" s="128"/>
      <c r="FQ7" s="128"/>
      <c r="FR7" s="128"/>
      <c r="FS7" s="128"/>
      <c r="FT7" s="128"/>
      <c r="FU7" s="128"/>
      <c r="FV7" s="128"/>
      <c r="FW7" s="128"/>
      <c r="FX7" s="128"/>
      <c r="FY7" s="128"/>
      <c r="FZ7" s="128"/>
      <c r="GA7" s="128"/>
      <c r="GB7" s="128"/>
      <c r="GC7" s="128"/>
      <c r="GD7" s="128"/>
      <c r="GE7" s="128"/>
      <c r="GF7" s="128"/>
      <c r="GG7" s="128"/>
      <c r="GH7" s="128"/>
      <c r="GI7" s="128"/>
      <c r="GJ7" s="128"/>
      <c r="GK7" s="128"/>
      <c r="GL7" s="128"/>
      <c r="GM7" s="128"/>
      <c r="GN7" s="128"/>
      <c r="GO7" s="128"/>
      <c r="GP7" s="128"/>
      <c r="GQ7" s="128"/>
      <c r="GR7" s="128"/>
      <c r="GS7" s="128"/>
      <c r="GT7" s="128"/>
      <c r="GU7" s="128"/>
      <c r="GV7" s="128"/>
      <c r="GW7" s="128"/>
      <c r="GX7" s="128"/>
      <c r="GY7" s="128"/>
      <c r="GZ7" s="128"/>
      <c r="HA7" s="128"/>
      <c r="HB7" s="128"/>
      <c r="HC7" s="128"/>
      <c r="HD7" s="128"/>
      <c r="HE7" s="128"/>
      <c r="HF7" s="128"/>
      <c r="HG7" s="128"/>
      <c r="HH7" s="128"/>
      <c r="HI7" s="128"/>
      <c r="HJ7" s="128"/>
      <c r="HK7" s="128"/>
      <c r="HL7" s="128"/>
      <c r="HM7" s="128"/>
      <c r="HN7" s="128"/>
      <c r="HO7" s="128"/>
      <c r="HP7" s="128"/>
      <c r="HQ7" s="128"/>
      <c r="HR7" s="128"/>
      <c r="HS7" s="128"/>
      <c r="HT7" s="128"/>
      <c r="HU7" s="128"/>
      <c r="HV7" s="128"/>
      <c r="HW7" s="128"/>
      <c r="HX7" s="128"/>
      <c r="HY7" s="128"/>
      <c r="HZ7" s="128"/>
      <c r="IA7" s="128"/>
      <c r="IB7" s="128"/>
      <c r="IC7" s="128"/>
      <c r="ID7" s="128"/>
      <c r="IE7" s="128"/>
      <c r="IF7" s="128"/>
      <c r="IG7" s="128"/>
      <c r="IH7" s="128"/>
      <c r="II7" s="128"/>
      <c r="IJ7" s="128"/>
      <c r="IK7" s="128"/>
      <c r="IL7" s="128"/>
      <c r="IM7" s="128"/>
      <c r="IN7" s="128"/>
      <c r="IO7" s="128"/>
      <c r="IP7" s="128"/>
      <c r="IQ7" s="128"/>
      <c r="IR7" s="128"/>
      <c r="IS7" s="128"/>
      <c r="IT7" s="128"/>
      <c r="IU7" s="128"/>
      <c r="IV7" s="128"/>
      <c r="IW7" s="128"/>
      <c r="IX7" s="128"/>
      <c r="IY7" s="128"/>
      <c r="IZ7" s="128"/>
      <c r="JA7" s="128"/>
      <c r="JB7" s="128"/>
      <c r="JC7" s="128"/>
      <c r="JD7" s="128"/>
      <c r="JE7" s="128"/>
      <c r="JF7" s="128"/>
      <c r="JG7" s="128"/>
      <c r="JH7" s="128"/>
      <c r="JI7" s="128"/>
      <c r="JJ7" s="128"/>
      <c r="JK7" s="128"/>
      <c r="JL7" s="128"/>
      <c r="JM7" s="128"/>
      <c r="JN7" s="128"/>
      <c r="JO7" s="128"/>
      <c r="JP7" s="128"/>
      <c r="JQ7" s="128"/>
      <c r="JR7" s="128"/>
      <c r="JS7" s="128"/>
      <c r="JT7" s="128"/>
      <c r="JU7" s="128"/>
      <c r="JV7" s="128"/>
      <c r="JW7" s="128"/>
      <c r="JX7" s="128"/>
      <c r="JY7" s="128"/>
      <c r="JZ7" s="128"/>
      <c r="KA7" s="128"/>
      <c r="KB7" s="128"/>
      <c r="KC7" s="128"/>
      <c r="KD7" s="128"/>
      <c r="KE7" s="128"/>
      <c r="KF7" s="128"/>
      <c r="KG7" s="128"/>
      <c r="KH7" s="128"/>
      <c r="KI7" s="128"/>
      <c r="KJ7" s="128"/>
      <c r="KK7" s="128"/>
      <c r="KL7" s="128"/>
      <c r="KM7" s="128"/>
      <c r="KN7" s="128"/>
      <c r="KO7" s="128"/>
      <c r="KP7" s="128"/>
      <c r="KQ7" s="128"/>
      <c r="KR7" s="128"/>
      <c r="KS7" s="128"/>
      <c r="KT7" s="128"/>
      <c r="KU7" s="128"/>
      <c r="KV7" s="128"/>
      <c r="KW7" s="128"/>
      <c r="KX7" s="128"/>
      <c r="KY7" s="128"/>
      <c r="KZ7" s="128"/>
      <c r="LA7" s="128"/>
      <c r="LB7" s="128"/>
      <c r="LC7" s="128"/>
      <c r="LD7" s="128"/>
      <c r="LE7" s="128"/>
      <c r="LF7" s="128"/>
      <c r="LG7" s="128"/>
      <c r="LH7" s="128"/>
      <c r="LI7" s="128"/>
      <c r="LJ7" s="128"/>
      <c r="LK7" s="128"/>
      <c r="LL7" s="128"/>
      <c r="LM7" s="128"/>
      <c r="LN7" s="128"/>
      <c r="LO7" s="128"/>
      <c r="LP7" s="128"/>
      <c r="LQ7" s="128"/>
      <c r="LR7" s="128"/>
      <c r="LS7" s="128"/>
      <c r="LT7" s="128"/>
      <c r="LU7" s="128"/>
      <c r="LV7" s="128"/>
      <c r="LW7" s="128"/>
      <c r="LX7" s="128"/>
      <c r="LY7" s="128"/>
      <c r="LZ7" s="128"/>
      <c r="MA7" s="128"/>
      <c r="MB7" s="128"/>
      <c r="MC7" s="128"/>
      <c r="MD7" s="128"/>
      <c r="ME7" s="128"/>
      <c r="MF7" s="128"/>
      <c r="MG7" s="128"/>
      <c r="MH7" s="128"/>
      <c r="MI7" s="128"/>
      <c r="MJ7" s="128"/>
      <c r="MK7" s="128"/>
      <c r="ML7" s="128"/>
      <c r="MM7" s="128"/>
      <c r="MN7" s="128"/>
      <c r="MO7" s="128"/>
      <c r="MP7" s="128"/>
      <c r="MQ7" s="128"/>
      <c r="MR7" s="128"/>
      <c r="MS7" s="128"/>
      <c r="MT7" s="128"/>
      <c r="MU7" s="128"/>
      <c r="MV7" s="128"/>
      <c r="MW7" s="128"/>
      <c r="MX7" s="128"/>
      <c r="MY7" s="128"/>
      <c r="MZ7" s="128"/>
      <c r="NA7" s="128"/>
      <c r="NB7" s="128"/>
      <c r="NC7" s="128"/>
      <c r="ND7" s="128"/>
      <c r="NE7" s="128"/>
      <c r="NF7" s="128"/>
      <c r="NG7" s="128"/>
      <c r="NH7" s="128"/>
      <c r="NI7" s="128"/>
      <c r="NJ7" s="128"/>
      <c r="NK7" s="128"/>
      <c r="NL7" s="128"/>
      <c r="NM7" s="128"/>
      <c r="NN7" s="128"/>
      <c r="NO7" s="128"/>
      <c r="NP7" s="128"/>
      <c r="NQ7" s="128"/>
      <c r="NR7" s="128"/>
      <c r="NS7" s="128"/>
      <c r="NT7" s="128"/>
      <c r="NU7" s="128"/>
      <c r="NV7" s="128"/>
      <c r="NW7" s="128"/>
      <c r="NX7" s="128"/>
      <c r="NY7" s="128"/>
      <c r="NZ7" s="128"/>
      <c r="OA7" s="128"/>
      <c r="OB7" s="128"/>
      <c r="OC7" s="128"/>
      <c r="OD7" s="128"/>
      <c r="OE7" s="128"/>
      <c r="OF7" s="128"/>
      <c r="OG7" s="128"/>
      <c r="OH7" s="128"/>
      <c r="OI7" s="128"/>
      <c r="OJ7" s="128"/>
      <c r="OK7" s="128"/>
      <c r="OL7" s="128"/>
      <c r="OM7" s="128"/>
      <c r="ON7" s="128"/>
      <c r="OO7" s="128"/>
      <c r="OP7" s="128"/>
      <c r="OQ7" s="128"/>
      <c r="OR7" s="128"/>
      <c r="OS7" s="128"/>
      <c r="OT7" s="128"/>
      <c r="OU7" s="128"/>
      <c r="OV7" s="128"/>
      <c r="OW7" s="128"/>
      <c r="OX7" s="128"/>
      <c r="OY7" s="128"/>
      <c r="OZ7" s="128"/>
      <c r="PA7" s="128"/>
      <c r="PB7" s="128"/>
      <c r="PC7" s="128"/>
      <c r="PD7" s="128"/>
      <c r="PE7" s="128"/>
      <c r="PF7" s="128"/>
      <c r="PG7" s="128"/>
      <c r="PH7" s="128"/>
      <c r="PI7" s="128"/>
      <c r="PJ7" s="128"/>
      <c r="PK7" s="128"/>
      <c r="PL7" s="128"/>
      <c r="PM7" s="128"/>
      <c r="PN7" s="128"/>
      <c r="PO7" s="128"/>
      <c r="PP7" s="128"/>
      <c r="PQ7" s="128"/>
      <c r="PR7" s="128"/>
      <c r="PS7" s="128"/>
      <c r="PT7" s="128"/>
      <c r="PU7" s="128"/>
      <c r="PV7" s="128"/>
      <c r="PW7" s="128"/>
      <c r="PX7" s="128"/>
      <c r="PY7" s="128"/>
      <c r="PZ7" s="128"/>
      <c r="QA7" s="128"/>
      <c r="QB7" s="128"/>
      <c r="QC7" s="128"/>
      <c r="QD7" s="128"/>
      <c r="QE7" s="128"/>
      <c r="QF7" s="128"/>
      <c r="QG7" s="128"/>
      <c r="QH7" s="128"/>
      <c r="QI7" s="128"/>
      <c r="QJ7" s="128"/>
      <c r="QK7" s="128"/>
      <c r="QL7" s="128"/>
      <c r="QM7" s="128"/>
      <c r="QN7" s="128"/>
      <c r="QO7" s="128"/>
      <c r="QP7" s="128"/>
      <c r="QQ7" s="128"/>
      <c r="QR7" s="128"/>
      <c r="QS7" s="128"/>
      <c r="QT7" s="128"/>
      <c r="QU7" s="128"/>
      <c r="QV7" s="128"/>
      <c r="QW7" s="128"/>
      <c r="QX7" s="128"/>
      <c r="QY7" s="128"/>
      <c r="QZ7" s="128"/>
      <c r="RA7" s="128"/>
      <c r="RB7" s="128"/>
      <c r="RC7" s="128"/>
      <c r="RD7" s="128"/>
      <c r="RE7" s="128"/>
      <c r="RF7" s="128"/>
      <c r="RG7" s="128"/>
      <c r="RH7" s="128"/>
      <c r="RI7" s="128"/>
      <c r="RJ7" s="128"/>
      <c r="RK7" s="128"/>
      <c r="RL7" s="128"/>
      <c r="RM7" s="128"/>
      <c r="RN7" s="128"/>
      <c r="RO7" s="128"/>
      <c r="RP7" s="128"/>
      <c r="RQ7" s="128"/>
      <c r="RR7" s="128"/>
      <c r="RS7" s="128"/>
      <c r="RT7" s="128"/>
      <c r="RU7" s="128"/>
      <c r="RV7" s="128"/>
      <c r="RW7" s="128"/>
      <c r="RX7" s="128"/>
      <c r="RY7" s="128"/>
      <c r="RZ7" s="128"/>
      <c r="SA7" s="128"/>
      <c r="SB7" s="128"/>
      <c r="SC7" s="128"/>
      <c r="SD7" s="128"/>
      <c r="SE7" s="128"/>
      <c r="SF7" s="128"/>
      <c r="SG7" s="128"/>
      <c r="SH7" s="128"/>
      <c r="SI7" s="128"/>
      <c r="SJ7" s="128"/>
      <c r="SK7" s="128"/>
      <c r="SL7" s="128"/>
      <c r="SM7" s="128"/>
      <c r="SN7" s="128"/>
      <c r="SO7" s="128"/>
      <c r="SP7" s="128"/>
      <c r="SQ7" s="128"/>
      <c r="SR7" s="128"/>
      <c r="SS7" s="128"/>
      <c r="ST7" s="128"/>
      <c r="SU7" s="128"/>
      <c r="SV7" s="128"/>
      <c r="SW7" s="128"/>
      <c r="SX7" s="128"/>
      <c r="SY7" s="128"/>
      <c r="SZ7" s="128"/>
      <c r="TA7" s="128"/>
      <c r="TB7" s="128"/>
      <c r="TC7" s="128"/>
      <c r="TD7" s="128"/>
      <c r="TE7" s="128"/>
      <c r="TF7" s="128"/>
      <c r="TG7" s="128"/>
      <c r="TH7" s="128"/>
      <c r="TI7" s="128"/>
      <c r="TJ7" s="128"/>
      <c r="TK7" s="128"/>
      <c r="TL7" s="128"/>
      <c r="TM7" s="128"/>
      <c r="TN7" s="128"/>
      <c r="TO7" s="128"/>
      <c r="TP7" s="128"/>
      <c r="TQ7" s="128"/>
      <c r="TR7" s="128"/>
      <c r="TS7" s="128"/>
      <c r="TT7" s="128"/>
      <c r="TU7" s="128"/>
      <c r="TV7" s="128"/>
      <c r="TW7" s="128"/>
      <c r="TX7" s="128"/>
      <c r="TY7" s="128"/>
      <c r="TZ7" s="128"/>
      <c r="UA7" s="128"/>
      <c r="UB7" s="128"/>
      <c r="UC7" s="128"/>
      <c r="UD7" s="128"/>
      <c r="UE7" s="128"/>
      <c r="UF7" s="128"/>
      <c r="UG7" s="128"/>
      <c r="UH7" s="128"/>
      <c r="UI7" s="128"/>
      <c r="UJ7" s="128"/>
      <c r="UK7" s="128"/>
      <c r="UL7" s="128"/>
      <c r="UM7" s="128"/>
      <c r="UN7" s="128"/>
      <c r="UO7" s="128"/>
      <c r="UP7" s="128"/>
      <c r="UQ7" s="128"/>
      <c r="UR7" s="128"/>
      <c r="US7" s="128"/>
      <c r="UT7" s="128"/>
      <c r="UU7" s="128"/>
      <c r="UV7" s="128"/>
      <c r="UW7" s="128"/>
      <c r="UX7" s="128"/>
      <c r="UY7" s="128"/>
      <c r="UZ7" s="128"/>
      <c r="VA7" s="128"/>
      <c r="VB7" s="128"/>
      <c r="VC7" s="128"/>
      <c r="VD7" s="128"/>
      <c r="VE7" s="128"/>
      <c r="VF7" s="128"/>
      <c r="VG7" s="128"/>
      <c r="VH7" s="128"/>
      <c r="VI7" s="128"/>
      <c r="VJ7" s="128"/>
      <c r="VK7" s="128"/>
      <c r="VL7" s="128"/>
      <c r="VM7" s="128"/>
      <c r="VN7" s="128"/>
      <c r="VO7" s="128"/>
      <c r="VP7" s="128"/>
      <c r="VQ7" s="128"/>
      <c r="VR7" s="128"/>
      <c r="VS7" s="128"/>
      <c r="VT7" s="128"/>
      <c r="VU7" s="128"/>
      <c r="VV7" s="128"/>
      <c r="VW7" s="128"/>
      <c r="VX7" s="128"/>
      <c r="VY7" s="128"/>
      <c r="VZ7" s="128"/>
      <c r="WA7" s="128"/>
      <c r="WB7" s="128"/>
      <c r="WC7" s="128"/>
      <c r="WD7" s="128"/>
      <c r="WE7" s="128"/>
      <c r="WF7" s="128"/>
      <c r="WG7" s="128"/>
      <c r="WH7" s="128"/>
      <c r="WI7" s="128"/>
      <c r="WJ7" s="128"/>
      <c r="WK7" s="128"/>
      <c r="WL7" s="128"/>
      <c r="WM7" s="128"/>
      <c r="WN7" s="128"/>
      <c r="WO7" s="128"/>
      <c r="WP7" s="128"/>
      <c r="WQ7" s="128"/>
      <c r="WR7" s="128"/>
      <c r="WS7" s="128"/>
      <c r="WT7" s="128"/>
      <c r="WU7" s="128"/>
      <c r="WV7" s="128"/>
      <c r="WW7" s="128"/>
      <c r="WX7" s="128"/>
      <c r="WY7" s="128"/>
      <c r="WZ7" s="128"/>
      <c r="XA7" s="128"/>
      <c r="XB7" s="128"/>
      <c r="XC7" s="128"/>
      <c r="XD7" s="128"/>
      <c r="XE7" s="128"/>
      <c r="XF7" s="128"/>
      <c r="XG7" s="128"/>
      <c r="XH7" s="128"/>
      <c r="XI7" s="128"/>
      <c r="XJ7" s="128"/>
      <c r="XK7" s="128"/>
      <c r="XL7" s="128"/>
      <c r="XM7" s="128"/>
      <c r="XN7" s="128"/>
      <c r="XO7" s="128"/>
      <c r="XP7" s="128"/>
      <c r="XQ7" s="128"/>
      <c r="XR7" s="128"/>
      <c r="XS7" s="128"/>
      <c r="XT7" s="128"/>
      <c r="XU7" s="128"/>
      <c r="XV7" s="128"/>
      <c r="XW7" s="128"/>
      <c r="XX7" s="128"/>
      <c r="XY7" s="128"/>
      <c r="XZ7" s="128"/>
      <c r="YA7" s="128"/>
      <c r="YB7" s="128"/>
      <c r="YC7" s="128"/>
      <c r="YD7" s="128"/>
      <c r="YE7" s="128"/>
      <c r="YF7" s="128"/>
      <c r="YG7" s="128"/>
      <c r="YH7" s="128"/>
      <c r="YI7" s="128"/>
      <c r="YJ7" s="128"/>
      <c r="YK7" s="128"/>
      <c r="YL7" s="128"/>
      <c r="YM7" s="128"/>
      <c r="YN7" s="128"/>
      <c r="YO7" s="128"/>
      <c r="YP7" s="128"/>
      <c r="YQ7" s="128"/>
      <c r="YR7" s="128"/>
      <c r="YS7" s="128"/>
      <c r="YT7" s="128"/>
      <c r="YU7" s="128"/>
      <c r="YV7" s="128"/>
      <c r="YW7" s="128"/>
      <c r="YX7" s="128"/>
      <c r="YY7" s="128"/>
      <c r="YZ7" s="128"/>
      <c r="ZA7" s="128"/>
      <c r="ZB7" s="128"/>
      <c r="ZC7" s="128"/>
      <c r="ZD7" s="128"/>
      <c r="ZE7" s="128"/>
      <c r="ZF7" s="128"/>
      <c r="ZG7" s="128"/>
      <c r="ZH7" s="128"/>
      <c r="ZI7" s="128"/>
      <c r="ZJ7" s="128"/>
      <c r="ZK7" s="128"/>
      <c r="ZL7" s="128"/>
      <c r="ZM7" s="128"/>
      <c r="ZN7" s="128"/>
      <c r="ZO7" s="128"/>
      <c r="ZP7" s="128"/>
      <c r="ZQ7" s="128"/>
      <c r="ZR7" s="128"/>
      <c r="ZS7" s="128"/>
      <c r="ZT7" s="128"/>
      <c r="ZU7" s="128"/>
      <c r="ZV7" s="128"/>
      <c r="ZW7" s="128"/>
      <c r="ZX7" s="128"/>
      <c r="ZY7" s="128"/>
      <c r="ZZ7" s="128"/>
      <c r="AAA7" s="128"/>
      <c r="AAB7" s="128"/>
      <c r="AAC7" s="128"/>
      <c r="AAD7" s="128"/>
      <c r="AAE7" s="128"/>
      <c r="AAF7" s="128"/>
      <c r="AAG7" s="128"/>
      <c r="AAH7" s="128"/>
      <c r="AAI7" s="128"/>
      <c r="AAJ7" s="128"/>
      <c r="AAK7" s="128"/>
      <c r="AAL7" s="128"/>
      <c r="AAM7" s="128"/>
      <c r="AAN7" s="128"/>
      <c r="AAO7" s="128"/>
      <c r="AAP7" s="128"/>
      <c r="AAQ7" s="128"/>
      <c r="AAR7" s="128"/>
      <c r="AAS7" s="128"/>
      <c r="AAT7" s="128"/>
      <c r="AAU7" s="128"/>
      <c r="AAV7" s="128"/>
      <c r="AAW7" s="128"/>
      <c r="AAX7" s="128"/>
      <c r="AAY7" s="128"/>
      <c r="AAZ7" s="128"/>
      <c r="ABA7" s="128"/>
      <c r="ABB7" s="128"/>
      <c r="ABC7" s="128"/>
      <c r="ABD7" s="128"/>
      <c r="ABE7" s="128"/>
      <c r="ABF7" s="128"/>
      <c r="ABG7" s="128"/>
      <c r="ABH7" s="128"/>
      <c r="ABI7" s="128"/>
      <c r="ABJ7" s="128"/>
      <c r="ABK7" s="128"/>
      <c r="ABL7" s="128"/>
      <c r="ABM7" s="128"/>
      <c r="ABN7" s="128"/>
      <c r="ABO7" s="128"/>
      <c r="ABP7" s="128"/>
      <c r="ABQ7" s="128"/>
      <c r="ABR7" s="128"/>
      <c r="ABS7" s="128"/>
      <c r="ABT7" s="128"/>
      <c r="ABU7" s="128"/>
      <c r="ABV7" s="128"/>
      <c r="ABW7" s="128"/>
      <c r="ABX7" s="128"/>
      <c r="ABY7" s="128"/>
      <c r="ABZ7" s="128"/>
      <c r="ACA7" s="128"/>
      <c r="ACB7" s="128"/>
      <c r="ACC7" s="128"/>
      <c r="ACD7" s="128"/>
      <c r="ACE7" s="128"/>
      <c r="ACF7" s="128"/>
      <c r="ACG7" s="128"/>
      <c r="ACH7" s="128"/>
      <c r="ACI7" s="128"/>
      <c r="ACJ7" s="128"/>
      <c r="ACK7" s="128"/>
      <c r="ACL7" s="128"/>
      <c r="ACM7" s="128"/>
      <c r="ACN7" s="128"/>
      <c r="ACO7" s="128"/>
      <c r="ACP7" s="128"/>
      <c r="ACQ7" s="128"/>
      <c r="ACR7" s="128"/>
      <c r="ACS7" s="128"/>
      <c r="ACT7" s="128"/>
      <c r="ACU7" s="128"/>
      <c r="ACV7" s="128"/>
      <c r="ACW7" s="128"/>
      <c r="ACX7" s="128"/>
      <c r="ACY7" s="128"/>
      <c r="ACZ7" s="128"/>
      <c r="ADA7" s="128"/>
      <c r="ADB7" s="128"/>
      <c r="ADC7" s="128"/>
      <c r="ADD7" s="128"/>
      <c r="ADE7" s="128"/>
      <c r="ADF7" s="128"/>
      <c r="ADG7" s="128"/>
      <c r="ADH7" s="128"/>
      <c r="ADI7" s="128"/>
      <c r="ADJ7" s="128"/>
      <c r="ADK7" s="128"/>
      <c r="ADL7" s="128"/>
      <c r="ADM7" s="128"/>
      <c r="ADN7" s="128"/>
      <c r="ADO7" s="128"/>
      <c r="ADP7" s="128"/>
      <c r="ADQ7" s="128"/>
      <c r="ADR7" s="128"/>
      <c r="ADS7" s="128"/>
      <c r="ADT7" s="128"/>
      <c r="ADU7" s="128"/>
      <c r="ADV7" s="128"/>
      <c r="ADW7" s="128"/>
      <c r="ADX7" s="128"/>
      <c r="ADY7" s="128"/>
      <c r="ADZ7" s="128"/>
      <c r="AEA7" s="128"/>
      <c r="AEB7" s="128"/>
      <c r="AEC7" s="128"/>
      <c r="AED7" s="128"/>
      <c r="AEE7" s="128"/>
      <c r="AEF7" s="128"/>
      <c r="AEG7" s="128"/>
      <c r="AEH7" s="128"/>
      <c r="AEI7" s="128"/>
      <c r="AEJ7" s="128"/>
      <c r="AEK7" s="128"/>
      <c r="AEL7" s="128"/>
      <c r="AEM7" s="128"/>
      <c r="AEN7" s="128"/>
      <c r="AEO7" s="128"/>
      <c r="AEP7" s="128"/>
      <c r="AEQ7" s="128"/>
      <c r="AER7" s="128"/>
      <c r="AES7" s="128"/>
      <c r="AET7" s="128"/>
      <c r="AEU7" s="128"/>
      <c r="AEV7" s="128"/>
      <c r="AEW7" s="128"/>
      <c r="AEX7" s="128"/>
      <c r="AEY7" s="128"/>
      <c r="AEZ7" s="128"/>
      <c r="AFA7" s="128"/>
      <c r="AFB7" s="128"/>
      <c r="AFC7" s="128"/>
      <c r="AFD7" s="128"/>
      <c r="AFE7" s="128"/>
      <c r="AFF7" s="128"/>
      <c r="AFG7" s="128"/>
      <c r="AFH7" s="128"/>
      <c r="AFI7" s="128"/>
      <c r="AFJ7" s="128"/>
      <c r="AFK7" s="128"/>
      <c r="AFL7" s="128"/>
      <c r="AFM7" s="128"/>
      <c r="AFN7" s="128"/>
      <c r="AFO7" s="128"/>
      <c r="AFP7" s="128"/>
      <c r="AFQ7" s="128"/>
      <c r="AFR7" s="128"/>
      <c r="AFS7" s="128"/>
      <c r="AFT7" s="128"/>
      <c r="AFU7" s="128"/>
      <c r="AFV7" s="128"/>
      <c r="AFW7" s="128"/>
      <c r="AFX7" s="128"/>
      <c r="AFY7" s="128"/>
      <c r="AFZ7" s="128"/>
      <c r="AGA7" s="128"/>
      <c r="AGB7" s="128"/>
      <c r="AGC7" s="128"/>
      <c r="AGD7" s="128"/>
      <c r="AGE7" s="128"/>
      <c r="AGF7" s="128"/>
      <c r="AGG7" s="128"/>
      <c r="AGH7" s="128"/>
      <c r="AGI7" s="128"/>
      <c r="AGJ7" s="128"/>
      <c r="AGK7" s="128"/>
      <c r="AGL7" s="128"/>
      <c r="AGM7" s="128"/>
      <c r="AGN7" s="128"/>
      <c r="AGO7" s="128"/>
      <c r="AGP7" s="128"/>
      <c r="AGQ7" s="128"/>
      <c r="AGR7" s="128"/>
      <c r="AGS7" s="128"/>
      <c r="AGT7" s="128"/>
      <c r="AGU7" s="128"/>
      <c r="AGV7" s="128"/>
      <c r="AGW7" s="128"/>
      <c r="AGX7" s="128"/>
      <c r="AGY7" s="128"/>
      <c r="AGZ7" s="128"/>
      <c r="AHA7" s="128"/>
      <c r="AHB7" s="128"/>
      <c r="AHC7" s="128"/>
      <c r="AHD7" s="128"/>
      <c r="AHE7" s="128"/>
      <c r="AHF7" s="128"/>
      <c r="AHG7" s="128"/>
      <c r="AHH7" s="128"/>
      <c r="AHI7" s="128"/>
      <c r="AHJ7" s="128"/>
      <c r="AHK7" s="128"/>
      <c r="AHL7" s="128"/>
      <c r="AHM7" s="128"/>
      <c r="AHN7" s="128"/>
      <c r="AHO7" s="128"/>
      <c r="AHP7" s="128"/>
      <c r="AHQ7" s="128"/>
      <c r="AHR7" s="128"/>
      <c r="AHS7" s="128"/>
      <c r="AHT7" s="128"/>
      <c r="AHU7" s="128"/>
      <c r="AHV7" s="128"/>
      <c r="AHW7" s="128"/>
      <c r="AHX7" s="128"/>
      <c r="AHY7" s="128"/>
      <c r="AHZ7" s="128"/>
      <c r="AIA7" s="128"/>
      <c r="AIB7" s="128"/>
      <c r="AIC7" s="128"/>
      <c r="AID7" s="128"/>
      <c r="AIE7" s="128"/>
      <c r="AIF7" s="128"/>
      <c r="AIG7" s="128"/>
      <c r="AIH7" s="128"/>
      <c r="AII7" s="128"/>
      <c r="AIJ7" s="128"/>
      <c r="AIK7" s="128"/>
      <c r="AIL7" s="128"/>
      <c r="AIM7" s="128"/>
      <c r="AIN7" s="128"/>
      <c r="AIO7" s="128"/>
      <c r="AIP7" s="128"/>
      <c r="AIQ7" s="128"/>
      <c r="AIR7" s="128"/>
      <c r="AIS7" s="128"/>
      <c r="AIT7" s="128"/>
      <c r="AIU7" s="128"/>
      <c r="AIV7" s="128"/>
      <c r="AIW7" s="128"/>
      <c r="AIX7" s="128"/>
      <c r="AIY7" s="128"/>
      <c r="AIZ7" s="128"/>
      <c r="AJA7" s="128"/>
      <c r="AJB7" s="128"/>
      <c r="AJC7" s="128"/>
      <c r="AJD7" s="128"/>
      <c r="AJE7" s="128"/>
      <c r="AJF7" s="128"/>
      <c r="AJG7" s="128"/>
      <c r="AJH7" s="128"/>
      <c r="AJI7" s="128"/>
      <c r="AJJ7" s="128"/>
      <c r="AJK7" s="128"/>
      <c r="AJL7" s="128"/>
      <c r="AJM7" s="128"/>
      <c r="AJN7" s="128"/>
      <c r="AJO7" s="128"/>
      <c r="AJP7" s="128"/>
      <c r="AJQ7" s="128"/>
      <c r="AJR7" s="128"/>
      <c r="AJS7" s="128"/>
      <c r="AJT7" s="128"/>
      <c r="AJU7" s="128"/>
      <c r="AJV7" s="128"/>
      <c r="AJW7" s="128"/>
      <c r="AJX7" s="128"/>
      <c r="AJY7" s="128"/>
      <c r="AJZ7" s="128"/>
      <c r="AKA7" s="128"/>
      <c r="AKB7" s="128"/>
      <c r="AKC7" s="128"/>
      <c r="AKD7" s="128"/>
      <c r="AKE7" s="128"/>
      <c r="AKF7" s="128"/>
      <c r="AKG7" s="128"/>
      <c r="AKH7" s="128"/>
      <c r="AKI7" s="128"/>
      <c r="AKJ7" s="128"/>
      <c r="AKK7" s="128"/>
      <c r="AKL7" s="128"/>
      <c r="AKM7" s="128"/>
      <c r="AKN7" s="128"/>
      <c r="AKO7" s="128"/>
      <c r="AKP7" s="128"/>
      <c r="AKQ7" s="128"/>
      <c r="AKR7" s="128"/>
      <c r="AKS7" s="128"/>
      <c r="AKT7" s="128"/>
      <c r="AKU7" s="128"/>
      <c r="AKV7" s="128"/>
      <c r="AKW7" s="128"/>
      <c r="AKX7" s="128"/>
      <c r="AKY7" s="128"/>
      <c r="AKZ7" s="128"/>
      <c r="ALA7" s="128"/>
      <c r="ALB7" s="128"/>
      <c r="ALC7" s="128"/>
      <c r="ALD7" s="128"/>
      <c r="ALE7" s="128"/>
      <c r="ALF7" s="128"/>
      <c r="ALG7" s="128"/>
      <c r="ALH7" s="128"/>
      <c r="ALI7" s="128"/>
      <c r="ALJ7" s="128"/>
      <c r="ALK7" s="128"/>
      <c r="ALL7" s="128"/>
      <c r="ALM7" s="128"/>
      <c r="ALN7" s="128"/>
      <c r="ALO7" s="128"/>
      <c r="ALP7" s="128"/>
      <c r="ALQ7" s="128"/>
      <c r="ALR7" s="128"/>
      <c r="ALS7" s="128"/>
      <c r="ALT7" s="128"/>
      <c r="ALU7" s="128"/>
      <c r="ALV7" s="128"/>
      <c r="ALW7" s="128"/>
      <c r="ALX7" s="128"/>
      <c r="ALY7" s="128"/>
      <c r="ALZ7" s="128"/>
      <c r="AMA7" s="128"/>
      <c r="AMB7" s="128"/>
      <c r="AMC7" s="128"/>
      <c r="AMD7" s="128"/>
      <c r="AME7" s="128"/>
      <c r="AMF7" s="128"/>
      <c r="AMG7" s="128"/>
      <c r="AMH7" s="128"/>
      <c r="AMI7" s="128"/>
      <c r="AMJ7" s="128"/>
      <c r="AMK7" s="128"/>
      <c r="AML7" s="128"/>
      <c r="AMM7" s="128"/>
      <c r="AMN7" s="128"/>
      <c r="AMO7" s="128"/>
      <c r="AMP7" s="128"/>
      <c r="AMQ7" s="128"/>
      <c r="AMR7" s="128"/>
      <c r="AMS7" s="128"/>
      <c r="AMT7" s="128"/>
      <c r="AMU7" s="128"/>
      <c r="AMV7" s="128"/>
      <c r="AMW7" s="128"/>
      <c r="AMX7" s="128"/>
      <c r="AMY7" s="128"/>
      <c r="AMZ7" s="128"/>
      <c r="ANA7" s="128"/>
      <c r="ANB7" s="128"/>
      <c r="ANC7" s="128"/>
      <c r="AND7" s="128"/>
      <c r="ANE7" s="128"/>
      <c r="ANF7" s="128"/>
      <c r="ANG7" s="128"/>
      <c r="ANH7" s="128"/>
      <c r="ANI7" s="128"/>
      <c r="ANJ7" s="128"/>
      <c r="ANK7" s="128"/>
      <c r="ANL7" s="128"/>
      <c r="ANM7" s="128"/>
      <c r="ANN7" s="128"/>
      <c r="ANO7" s="128"/>
      <c r="ANP7" s="128"/>
      <c r="ANQ7" s="128"/>
      <c r="ANR7" s="128"/>
      <c r="ANS7" s="128"/>
      <c r="ANT7" s="128"/>
      <c r="ANU7" s="128"/>
      <c r="ANV7" s="128"/>
      <c r="ANW7" s="128"/>
      <c r="ANX7" s="128"/>
      <c r="ANY7" s="128"/>
      <c r="ANZ7" s="128"/>
      <c r="AOA7" s="128"/>
      <c r="AOB7" s="128"/>
      <c r="AOC7" s="128"/>
      <c r="AOD7" s="128"/>
      <c r="AOE7" s="128"/>
      <c r="AOF7" s="128"/>
      <c r="AOG7" s="128"/>
      <c r="AOH7" s="128"/>
      <c r="AOI7" s="128"/>
      <c r="AOJ7" s="128"/>
      <c r="AOK7" s="128"/>
      <c r="AOL7" s="128"/>
      <c r="AOM7" s="128"/>
      <c r="AON7" s="128"/>
      <c r="AOO7" s="128"/>
      <c r="AOP7" s="128"/>
      <c r="AOQ7" s="128"/>
      <c r="AOR7" s="128"/>
      <c r="AOS7" s="128"/>
      <c r="AOT7" s="128"/>
      <c r="AOU7" s="128"/>
      <c r="AOV7" s="128"/>
      <c r="AOW7" s="128"/>
      <c r="AOX7" s="128"/>
      <c r="AOY7" s="128"/>
      <c r="AOZ7" s="128"/>
      <c r="APA7" s="128"/>
      <c r="APB7" s="128"/>
      <c r="APC7" s="128"/>
      <c r="APD7" s="128"/>
      <c r="APE7" s="128"/>
      <c r="APF7" s="128"/>
      <c r="APG7" s="128"/>
      <c r="APH7" s="128"/>
      <c r="API7" s="128"/>
      <c r="APJ7" s="128"/>
      <c r="APK7" s="128"/>
      <c r="APL7" s="128"/>
      <c r="APM7" s="128"/>
      <c r="APN7" s="128"/>
      <c r="APO7" s="128"/>
      <c r="APP7" s="128"/>
      <c r="APQ7" s="128"/>
      <c r="APR7" s="128"/>
      <c r="APS7" s="128"/>
      <c r="APT7" s="128"/>
      <c r="APU7" s="128"/>
      <c r="APV7" s="128"/>
      <c r="APW7" s="128"/>
      <c r="APX7" s="128"/>
      <c r="APY7" s="128"/>
      <c r="APZ7" s="128"/>
      <c r="AQA7" s="128"/>
      <c r="AQB7" s="128"/>
      <c r="AQC7" s="128"/>
      <c r="AQD7" s="128"/>
      <c r="AQE7" s="128"/>
      <c r="AQF7" s="128"/>
      <c r="AQG7" s="128"/>
      <c r="AQH7" s="128"/>
      <c r="AQI7" s="128"/>
      <c r="AQJ7" s="128"/>
      <c r="AQK7" s="128"/>
      <c r="AQL7" s="128"/>
      <c r="AQM7" s="128"/>
      <c r="AQN7" s="128"/>
      <c r="AQO7" s="128"/>
      <c r="AQP7" s="128"/>
      <c r="AQQ7" s="128"/>
      <c r="AQR7" s="128"/>
      <c r="AQS7" s="128"/>
      <c r="AQT7" s="128"/>
      <c r="AQU7" s="128"/>
      <c r="AQV7" s="128"/>
      <c r="AQW7" s="128"/>
      <c r="AQX7" s="128"/>
      <c r="AQY7" s="128"/>
      <c r="AQZ7" s="128"/>
      <c r="ARA7" s="128"/>
      <c r="ARB7" s="128"/>
      <c r="ARC7" s="128"/>
      <c r="ARD7" s="128"/>
      <c r="ARE7" s="128"/>
      <c r="ARF7" s="128"/>
      <c r="ARG7" s="128"/>
      <c r="ARH7" s="128"/>
      <c r="ARI7" s="128"/>
      <c r="ARJ7" s="128"/>
      <c r="ARK7" s="128"/>
      <c r="ARL7" s="128"/>
      <c r="ARM7" s="128"/>
      <c r="ARN7" s="128"/>
      <c r="ARO7" s="128"/>
      <c r="ARP7" s="128"/>
      <c r="ARQ7" s="128"/>
      <c r="ARR7" s="128"/>
      <c r="ARS7" s="128"/>
      <c r="ART7" s="128"/>
      <c r="ARU7" s="128"/>
      <c r="ARV7" s="128"/>
      <c r="ARW7" s="128"/>
      <c r="ARX7" s="128"/>
      <c r="ARY7" s="128"/>
      <c r="ARZ7" s="128"/>
      <c r="ASA7" s="128"/>
      <c r="ASB7" s="128"/>
      <c r="ASC7" s="128"/>
      <c r="ASD7" s="128"/>
      <c r="ASE7" s="128"/>
      <c r="ASF7" s="128"/>
      <c r="ASG7" s="128"/>
      <c r="ASH7" s="128"/>
      <c r="ASI7" s="128"/>
      <c r="ASJ7" s="128"/>
      <c r="ASK7" s="128"/>
      <c r="ASL7" s="128"/>
      <c r="ASM7" s="128"/>
      <c r="ASN7" s="128"/>
      <c r="ASO7" s="128"/>
      <c r="ASP7" s="128"/>
      <c r="ASQ7" s="128"/>
      <c r="ASR7" s="128"/>
      <c r="ASS7" s="128"/>
      <c r="AST7" s="128"/>
      <c r="ASU7" s="128"/>
      <c r="ASV7" s="128"/>
      <c r="ASW7" s="128"/>
      <c r="ASX7" s="128"/>
      <c r="ASY7" s="128"/>
      <c r="ASZ7" s="128"/>
      <c r="ATA7" s="128"/>
      <c r="ATB7" s="128"/>
      <c r="ATC7" s="128"/>
      <c r="ATD7" s="128"/>
      <c r="ATE7" s="128"/>
      <c r="ATF7" s="128"/>
      <c r="ATG7" s="128"/>
      <c r="ATH7" s="128"/>
      <c r="ATI7" s="128"/>
      <c r="ATJ7" s="128"/>
      <c r="ATK7" s="128"/>
      <c r="ATL7" s="128"/>
      <c r="ATM7" s="128"/>
      <c r="ATN7" s="128"/>
      <c r="ATO7" s="128"/>
      <c r="ATP7" s="128"/>
      <c r="ATQ7" s="128"/>
      <c r="ATR7" s="128"/>
      <c r="ATS7" s="128"/>
      <c r="ATT7" s="128"/>
      <c r="ATU7" s="128"/>
      <c r="ATV7" s="128"/>
      <c r="ATW7" s="128"/>
      <c r="ATX7" s="128"/>
      <c r="ATY7" s="128"/>
      <c r="ATZ7" s="128"/>
      <c r="AUA7" s="128"/>
      <c r="AUB7" s="128"/>
      <c r="AUC7" s="128"/>
      <c r="AUD7" s="128"/>
      <c r="AUE7" s="128"/>
      <c r="AUF7" s="128"/>
      <c r="AUG7" s="128"/>
      <c r="AUH7" s="128"/>
      <c r="AUI7" s="128"/>
      <c r="AUJ7" s="128"/>
      <c r="AUK7" s="128"/>
      <c r="AUL7" s="128"/>
      <c r="AUM7" s="128"/>
      <c r="AUN7" s="128"/>
      <c r="AUO7" s="128"/>
      <c r="AUP7" s="128"/>
      <c r="AUQ7" s="128"/>
      <c r="AUR7" s="128"/>
      <c r="AUS7" s="128"/>
      <c r="AUT7" s="128"/>
      <c r="AUU7" s="128"/>
      <c r="AUV7" s="128"/>
      <c r="AUW7" s="128"/>
      <c r="AUX7" s="128"/>
      <c r="AUY7" s="128"/>
      <c r="AUZ7" s="128"/>
      <c r="AVA7" s="128"/>
      <c r="AVB7" s="128"/>
      <c r="AVC7" s="128"/>
      <c r="AVD7" s="128"/>
      <c r="AVE7" s="128"/>
      <c r="AVF7" s="128"/>
      <c r="AVG7" s="128"/>
      <c r="AVH7" s="128"/>
      <c r="AVI7" s="128"/>
      <c r="AVJ7" s="128"/>
      <c r="AVK7" s="128"/>
      <c r="AVL7" s="128"/>
      <c r="AVM7" s="128"/>
      <c r="AVN7" s="128"/>
      <c r="AVO7" s="128"/>
      <c r="AVP7" s="128"/>
      <c r="AVQ7" s="128"/>
      <c r="AVR7" s="128"/>
      <c r="AVS7" s="128"/>
      <c r="AVT7" s="128"/>
      <c r="AVU7" s="128"/>
      <c r="AVV7" s="128"/>
      <c r="AVW7" s="128"/>
      <c r="AVX7" s="128"/>
      <c r="AVY7" s="128"/>
      <c r="AVZ7" s="128"/>
      <c r="AWA7" s="128"/>
      <c r="AWB7" s="128"/>
      <c r="AWC7" s="128"/>
      <c r="AWD7" s="128"/>
      <c r="AWE7" s="128"/>
      <c r="AWF7" s="128"/>
      <c r="AWG7" s="128"/>
      <c r="AWH7" s="128"/>
      <c r="AWI7" s="128"/>
      <c r="AWJ7" s="128"/>
      <c r="AWK7" s="128"/>
      <c r="AWL7" s="128"/>
      <c r="AWM7" s="128"/>
      <c r="AWN7" s="128"/>
      <c r="AWO7" s="128"/>
      <c r="AWP7" s="128"/>
      <c r="AWQ7" s="128"/>
      <c r="AWR7" s="128"/>
      <c r="AWS7" s="128"/>
      <c r="AWT7" s="128"/>
      <c r="AWU7" s="128"/>
      <c r="AWV7" s="128"/>
      <c r="AWW7" s="128"/>
      <c r="AWX7" s="128"/>
      <c r="AWY7" s="128"/>
      <c r="AWZ7" s="128"/>
      <c r="AXA7" s="128"/>
      <c r="AXB7" s="128"/>
      <c r="AXC7" s="128"/>
      <c r="AXD7" s="128"/>
      <c r="AXE7" s="128"/>
      <c r="AXF7" s="128"/>
      <c r="AXG7" s="128"/>
      <c r="AXH7" s="128"/>
      <c r="AXI7" s="128"/>
      <c r="AXJ7" s="128"/>
      <c r="AXK7" s="128"/>
      <c r="AXL7" s="128"/>
      <c r="AXM7" s="128"/>
      <c r="AXN7" s="128"/>
      <c r="AXO7" s="128"/>
      <c r="AXP7" s="128"/>
      <c r="AXQ7" s="128"/>
      <c r="AXR7" s="128"/>
      <c r="AXS7" s="128"/>
      <c r="AXT7" s="128"/>
      <c r="AXU7" s="128"/>
      <c r="AXV7" s="128"/>
      <c r="AXW7" s="128"/>
      <c r="AXX7" s="128"/>
      <c r="AXY7" s="128"/>
      <c r="AXZ7" s="128"/>
      <c r="AYA7" s="128"/>
      <c r="AYB7" s="128"/>
      <c r="AYC7" s="128"/>
      <c r="AYD7" s="128"/>
      <c r="AYE7" s="128"/>
      <c r="AYF7" s="128"/>
      <c r="AYG7" s="128"/>
      <c r="AYH7" s="128"/>
      <c r="AYI7" s="128"/>
      <c r="AYJ7" s="128"/>
      <c r="AYK7" s="128"/>
      <c r="AYL7" s="128"/>
      <c r="AYM7" s="128"/>
      <c r="AYN7" s="128"/>
      <c r="AYO7" s="128"/>
      <c r="AYP7" s="128"/>
      <c r="AYQ7" s="128"/>
      <c r="AYR7" s="128"/>
      <c r="AYS7" s="128"/>
      <c r="AYT7" s="128"/>
      <c r="AYU7" s="128"/>
      <c r="AYV7" s="128"/>
      <c r="AYW7" s="128"/>
      <c r="AYX7" s="128"/>
      <c r="AYY7" s="128"/>
      <c r="AYZ7" s="128"/>
      <c r="AZA7" s="128"/>
      <c r="AZB7" s="128"/>
      <c r="AZC7" s="128"/>
      <c r="AZD7" s="128"/>
      <c r="AZE7" s="128"/>
      <c r="AZF7" s="128"/>
      <c r="AZG7" s="128"/>
      <c r="AZH7" s="128"/>
      <c r="AZI7" s="128"/>
      <c r="AZJ7" s="128"/>
      <c r="AZK7" s="128"/>
      <c r="AZL7" s="128"/>
      <c r="AZM7" s="128"/>
      <c r="AZN7" s="128"/>
      <c r="AZO7" s="128"/>
      <c r="AZP7" s="128"/>
      <c r="AZQ7" s="128"/>
      <c r="AZR7" s="128"/>
      <c r="AZS7" s="128"/>
      <c r="AZT7" s="128"/>
      <c r="AZU7" s="128"/>
      <c r="AZV7" s="128"/>
      <c r="AZW7" s="128"/>
      <c r="AZX7" s="128"/>
      <c r="AZY7" s="128"/>
      <c r="AZZ7" s="128"/>
      <c r="BAA7" s="128"/>
      <c r="BAB7" s="128"/>
      <c r="BAC7" s="128"/>
      <c r="BAD7" s="128"/>
      <c r="BAE7" s="128"/>
      <c r="BAF7" s="128"/>
      <c r="BAG7" s="128"/>
      <c r="BAH7" s="128"/>
      <c r="BAI7" s="128"/>
      <c r="BAJ7" s="128"/>
      <c r="BAK7" s="128"/>
      <c r="BAL7" s="128"/>
      <c r="BAM7" s="128"/>
      <c r="BAN7" s="128"/>
      <c r="BAO7" s="128"/>
      <c r="BAP7" s="128"/>
      <c r="BAQ7" s="128"/>
      <c r="BAR7" s="128"/>
      <c r="BAS7" s="128"/>
      <c r="BAT7" s="128"/>
      <c r="BAU7" s="128"/>
      <c r="BAV7" s="128"/>
      <c r="BAW7" s="128"/>
      <c r="BAX7" s="128"/>
      <c r="BAY7" s="128"/>
      <c r="BAZ7" s="128"/>
      <c r="BBA7" s="128"/>
      <c r="BBB7" s="128"/>
      <c r="BBC7" s="128"/>
      <c r="BBD7" s="128"/>
      <c r="BBE7" s="128"/>
      <c r="BBF7" s="128"/>
      <c r="BBG7" s="128"/>
      <c r="BBH7" s="128"/>
      <c r="BBI7" s="128"/>
      <c r="BBJ7" s="128"/>
      <c r="BBK7" s="128"/>
      <c r="BBL7" s="128"/>
      <c r="BBM7" s="128"/>
      <c r="BBN7" s="128"/>
      <c r="BBO7" s="128"/>
      <c r="BBP7" s="128"/>
      <c r="BBQ7" s="128"/>
      <c r="BBR7" s="128"/>
      <c r="BBS7" s="128"/>
      <c r="BBT7" s="128"/>
      <c r="BBU7" s="128"/>
      <c r="BBV7" s="128"/>
      <c r="BBW7" s="128"/>
      <c r="BBX7" s="128"/>
      <c r="BBY7" s="128"/>
      <c r="BBZ7" s="128"/>
      <c r="BCA7" s="128"/>
      <c r="BCB7" s="128"/>
      <c r="BCC7" s="128"/>
      <c r="BCD7" s="128"/>
      <c r="BCE7" s="128"/>
      <c r="BCF7" s="128"/>
      <c r="BCG7" s="128"/>
      <c r="BCH7" s="128"/>
      <c r="BCI7" s="128"/>
      <c r="BCJ7" s="128"/>
      <c r="BCK7" s="128"/>
      <c r="BCL7" s="128"/>
      <c r="BCM7" s="128"/>
      <c r="BCN7" s="128"/>
      <c r="BCO7" s="128"/>
      <c r="BCP7" s="128"/>
      <c r="BCQ7" s="128"/>
      <c r="BCR7" s="128"/>
      <c r="BCS7" s="128"/>
      <c r="BCT7" s="128"/>
      <c r="BCU7" s="128"/>
      <c r="BCV7" s="128"/>
      <c r="BCW7" s="128"/>
      <c r="BCX7" s="128"/>
      <c r="BCY7" s="128"/>
      <c r="BCZ7" s="128"/>
      <c r="BDA7" s="128"/>
      <c r="BDB7" s="128"/>
      <c r="BDC7" s="128"/>
      <c r="BDD7" s="128"/>
      <c r="BDE7" s="128"/>
      <c r="BDF7" s="128"/>
      <c r="BDG7" s="128"/>
      <c r="BDH7" s="128"/>
      <c r="BDI7" s="128"/>
      <c r="BDJ7" s="128"/>
      <c r="BDK7" s="128"/>
      <c r="BDL7" s="128"/>
      <c r="BDM7" s="128"/>
      <c r="BDN7" s="128"/>
      <c r="BDO7" s="128"/>
      <c r="BDP7" s="128"/>
      <c r="BDQ7" s="128"/>
      <c r="BDR7" s="128"/>
      <c r="BDS7" s="128"/>
      <c r="BDT7" s="128"/>
      <c r="BDU7" s="128"/>
      <c r="BDV7" s="128"/>
      <c r="BDW7" s="128"/>
      <c r="BDX7" s="128"/>
      <c r="BDY7" s="128"/>
      <c r="BDZ7" s="128"/>
      <c r="BEA7" s="128"/>
      <c r="BEB7" s="128"/>
      <c r="BEC7" s="128"/>
      <c r="BED7" s="128"/>
      <c r="BEE7" s="128"/>
      <c r="BEF7" s="128"/>
      <c r="BEG7" s="128"/>
      <c r="BEH7" s="128"/>
      <c r="BEI7" s="128"/>
      <c r="BEJ7" s="128"/>
      <c r="BEK7" s="128"/>
      <c r="BEL7" s="128"/>
      <c r="BEM7" s="128"/>
      <c r="BEN7" s="128"/>
      <c r="BEO7" s="128"/>
      <c r="BEP7" s="128"/>
      <c r="BEQ7" s="128"/>
      <c r="BER7" s="128"/>
      <c r="BES7" s="128"/>
      <c r="BET7" s="128"/>
      <c r="BEU7" s="128"/>
      <c r="BEV7" s="128"/>
      <c r="BEW7" s="128"/>
      <c r="BEX7" s="128"/>
      <c r="BEY7" s="128"/>
      <c r="BEZ7" s="128"/>
      <c r="BFA7" s="128"/>
      <c r="BFB7" s="128"/>
      <c r="BFC7" s="128"/>
      <c r="BFD7" s="128"/>
      <c r="BFE7" s="128"/>
      <c r="BFF7" s="128"/>
      <c r="BFG7" s="128"/>
      <c r="BFH7" s="128"/>
      <c r="BFI7" s="128"/>
      <c r="BFJ7" s="128"/>
      <c r="BFK7" s="128"/>
      <c r="BFL7" s="128"/>
      <c r="BFM7" s="128"/>
      <c r="BFN7" s="128"/>
      <c r="BFO7" s="128"/>
      <c r="BFP7" s="128"/>
      <c r="BFQ7" s="128"/>
      <c r="BFR7" s="128"/>
      <c r="BFS7" s="128"/>
      <c r="BFT7" s="128"/>
      <c r="BFU7" s="128"/>
      <c r="BFV7" s="128"/>
      <c r="BFW7" s="128"/>
      <c r="BFX7" s="128"/>
      <c r="BFY7" s="128"/>
      <c r="BFZ7" s="128"/>
      <c r="BGA7" s="128"/>
      <c r="BGB7" s="128"/>
      <c r="BGC7" s="128"/>
      <c r="BGD7" s="128"/>
      <c r="BGE7" s="128"/>
      <c r="BGF7" s="128"/>
      <c r="BGG7" s="128"/>
      <c r="BGH7" s="128"/>
      <c r="BGI7" s="128"/>
      <c r="BGJ7" s="128"/>
      <c r="BGK7" s="128"/>
      <c r="BGL7" s="128"/>
      <c r="BGM7" s="128"/>
      <c r="BGN7" s="128"/>
      <c r="BGO7" s="128"/>
      <c r="BGP7" s="128"/>
      <c r="BGQ7" s="128"/>
      <c r="BGR7" s="128"/>
      <c r="BGS7" s="128"/>
      <c r="BGT7" s="128"/>
      <c r="BGU7" s="128"/>
      <c r="BGV7" s="128"/>
      <c r="BGW7" s="128"/>
      <c r="BGX7" s="128"/>
      <c r="BGY7" s="128"/>
      <c r="BGZ7" s="128"/>
      <c r="BHA7" s="128"/>
      <c r="BHB7" s="128"/>
      <c r="BHC7" s="128"/>
      <c r="BHD7" s="128"/>
      <c r="BHE7" s="128"/>
      <c r="BHF7" s="128"/>
      <c r="BHG7" s="128"/>
      <c r="BHH7" s="128"/>
      <c r="BHI7" s="128"/>
      <c r="BHJ7" s="128"/>
      <c r="BHK7" s="128"/>
      <c r="BHL7" s="128"/>
      <c r="BHM7" s="128"/>
      <c r="BHN7" s="128"/>
      <c r="BHO7" s="128"/>
      <c r="BHP7" s="128"/>
      <c r="BHQ7" s="128"/>
      <c r="BHR7" s="128"/>
      <c r="BHS7" s="128"/>
      <c r="BHT7" s="128"/>
      <c r="BHU7" s="128"/>
      <c r="BHV7" s="128"/>
      <c r="BHW7" s="128"/>
      <c r="BHX7" s="128"/>
      <c r="BHY7" s="128"/>
      <c r="BHZ7" s="128"/>
      <c r="BIA7" s="128"/>
      <c r="BIB7" s="128"/>
      <c r="BIC7" s="128"/>
      <c r="BID7" s="128"/>
      <c r="BIE7" s="128"/>
      <c r="BIF7" s="128"/>
      <c r="BIG7" s="128"/>
      <c r="BIH7" s="128"/>
      <c r="BII7" s="128"/>
      <c r="BIJ7" s="128"/>
      <c r="BIK7" s="128"/>
      <c r="BIL7" s="128"/>
      <c r="BIM7" s="128"/>
      <c r="BIN7" s="128"/>
      <c r="BIO7" s="128"/>
      <c r="BIP7" s="128"/>
      <c r="BIQ7" s="128"/>
      <c r="BIR7" s="128"/>
      <c r="BIS7" s="128"/>
      <c r="BIT7" s="128"/>
      <c r="BIU7" s="128"/>
      <c r="BIV7" s="128"/>
      <c r="BIW7" s="128"/>
      <c r="BIX7" s="128"/>
      <c r="BIY7" s="128"/>
      <c r="BIZ7" s="128"/>
      <c r="BJA7" s="128"/>
      <c r="BJB7" s="128"/>
      <c r="BJC7" s="128"/>
      <c r="BJD7" s="128"/>
      <c r="BJE7" s="128"/>
      <c r="BJF7" s="128"/>
      <c r="BJG7" s="128"/>
      <c r="BJH7" s="128"/>
      <c r="BJI7" s="128"/>
      <c r="BJJ7" s="128"/>
      <c r="BJK7" s="128"/>
      <c r="BJL7" s="128"/>
      <c r="BJM7" s="128"/>
      <c r="BJN7" s="128"/>
      <c r="BJO7" s="128"/>
      <c r="BJP7" s="128"/>
      <c r="BJQ7" s="128"/>
      <c r="BJR7" s="128"/>
      <c r="BJS7" s="128"/>
      <c r="BJT7" s="128"/>
      <c r="BJU7" s="128"/>
      <c r="BJV7" s="128"/>
      <c r="BJW7" s="128"/>
      <c r="BJX7" s="128"/>
      <c r="BJY7" s="128"/>
      <c r="BJZ7" s="128"/>
      <c r="BKA7" s="128"/>
      <c r="BKB7" s="128"/>
      <c r="BKC7" s="128"/>
      <c r="BKD7" s="128"/>
      <c r="BKE7" s="128"/>
      <c r="BKF7" s="128"/>
      <c r="BKG7" s="128"/>
      <c r="BKH7" s="128"/>
      <c r="BKI7" s="128"/>
      <c r="BKJ7" s="128"/>
      <c r="BKK7" s="128"/>
      <c r="BKL7" s="128"/>
      <c r="BKM7" s="128"/>
      <c r="BKN7" s="128"/>
      <c r="BKO7" s="128"/>
      <c r="BKP7" s="128"/>
      <c r="BKQ7" s="128"/>
      <c r="BKR7" s="128"/>
      <c r="BKS7" s="128"/>
      <c r="BKT7" s="128"/>
      <c r="BKU7" s="128"/>
      <c r="BKV7" s="128"/>
      <c r="BKW7" s="128"/>
      <c r="BKX7" s="128"/>
      <c r="BKY7" s="128"/>
      <c r="BKZ7" s="128"/>
      <c r="BLA7" s="128"/>
      <c r="BLB7" s="128"/>
      <c r="BLC7" s="128"/>
      <c r="BLD7" s="128"/>
      <c r="BLE7" s="128"/>
      <c r="BLF7" s="128"/>
      <c r="BLG7" s="128"/>
      <c r="BLH7" s="128"/>
      <c r="BLI7" s="128"/>
      <c r="BLJ7" s="128"/>
      <c r="BLK7" s="128"/>
      <c r="BLL7" s="128"/>
      <c r="BLM7" s="128"/>
      <c r="BLN7" s="128"/>
      <c r="BLO7" s="128"/>
      <c r="BLP7" s="128"/>
      <c r="BLQ7" s="128"/>
      <c r="BLR7" s="128"/>
      <c r="BLS7" s="128"/>
      <c r="BLT7" s="128"/>
      <c r="BLU7" s="128"/>
      <c r="BLV7" s="128"/>
      <c r="BLW7" s="128"/>
      <c r="BLX7" s="128"/>
      <c r="BLY7" s="128"/>
      <c r="BLZ7" s="128"/>
      <c r="BMA7" s="128"/>
      <c r="BMB7" s="128"/>
      <c r="BMC7" s="128"/>
      <c r="BMD7" s="128"/>
      <c r="BME7" s="128"/>
      <c r="BMF7" s="128"/>
      <c r="BMG7" s="128"/>
      <c r="BMH7" s="128"/>
      <c r="BMI7" s="128"/>
      <c r="BMJ7" s="128"/>
      <c r="BMK7" s="128"/>
      <c r="BML7" s="128"/>
      <c r="BMM7" s="128"/>
      <c r="BMN7" s="128"/>
      <c r="BMO7" s="128"/>
      <c r="BMP7" s="128"/>
      <c r="BMQ7" s="128"/>
      <c r="BMR7" s="128"/>
      <c r="BMS7" s="128"/>
      <c r="BMT7" s="128"/>
      <c r="BMU7" s="128"/>
      <c r="BMV7" s="128"/>
      <c r="BMW7" s="128"/>
      <c r="BMX7" s="128"/>
      <c r="BMY7" s="128"/>
      <c r="BMZ7" s="128"/>
      <c r="BNA7" s="128"/>
      <c r="BNB7" s="128"/>
      <c r="BNC7" s="128"/>
      <c r="BND7" s="128"/>
      <c r="BNE7" s="128"/>
      <c r="BNF7" s="128"/>
      <c r="BNG7" s="128"/>
      <c r="BNH7" s="128"/>
      <c r="BNI7" s="128"/>
      <c r="BNJ7" s="128"/>
      <c r="BNK7" s="128"/>
      <c r="BNL7" s="128"/>
      <c r="BNM7" s="128"/>
      <c r="BNN7" s="128"/>
      <c r="BNO7" s="128"/>
      <c r="BNP7" s="128"/>
      <c r="BNQ7" s="128"/>
      <c r="BNR7" s="128"/>
      <c r="BNS7" s="128"/>
      <c r="BNT7" s="128"/>
      <c r="BNU7" s="128"/>
      <c r="BNV7" s="128"/>
      <c r="BNW7" s="128"/>
      <c r="BNX7" s="128"/>
      <c r="BNY7" s="128"/>
      <c r="BNZ7" s="128"/>
      <c r="BOA7" s="128"/>
      <c r="BOB7" s="128"/>
      <c r="BOC7" s="128"/>
      <c r="BOD7" s="128"/>
      <c r="BOE7" s="128"/>
      <c r="BOF7" s="128"/>
      <c r="BOG7" s="128"/>
      <c r="BOH7" s="128"/>
      <c r="BOI7" s="128"/>
      <c r="BOJ7" s="128"/>
      <c r="BOK7" s="128"/>
      <c r="BOL7" s="128"/>
      <c r="BOM7" s="128"/>
      <c r="BON7" s="128"/>
      <c r="BOO7" s="128"/>
      <c r="BOP7" s="128"/>
      <c r="BOQ7" s="128"/>
      <c r="BOR7" s="128"/>
      <c r="BOS7" s="128"/>
      <c r="BOT7" s="128"/>
      <c r="BOU7" s="128"/>
      <c r="BOV7" s="128"/>
      <c r="BOW7" s="128"/>
      <c r="BOX7" s="128"/>
      <c r="BOY7" s="128"/>
      <c r="BOZ7" s="128"/>
      <c r="BPA7" s="128"/>
      <c r="BPB7" s="128"/>
      <c r="BPC7" s="128"/>
      <c r="BPD7" s="128"/>
      <c r="BPE7" s="128"/>
      <c r="BPF7" s="128"/>
      <c r="BPG7" s="128"/>
      <c r="BPH7" s="128"/>
      <c r="BPI7" s="128"/>
      <c r="BPJ7" s="128"/>
      <c r="BPK7" s="128"/>
      <c r="BPL7" s="128"/>
      <c r="BPM7" s="128"/>
      <c r="BPN7" s="128"/>
      <c r="BPO7" s="128"/>
      <c r="BPP7" s="128"/>
      <c r="BPQ7" s="128"/>
      <c r="BPR7" s="128"/>
      <c r="BPS7" s="128"/>
      <c r="BPT7" s="128"/>
      <c r="BPU7" s="128"/>
      <c r="BPV7" s="128"/>
      <c r="BPW7" s="128"/>
      <c r="BPX7" s="128"/>
      <c r="BPY7" s="128"/>
      <c r="BPZ7" s="128"/>
      <c r="BQA7" s="128"/>
      <c r="BQB7" s="128"/>
      <c r="BQC7" s="128"/>
      <c r="BQD7" s="128"/>
      <c r="BQE7" s="128"/>
      <c r="BQF7" s="128"/>
      <c r="BQG7" s="128"/>
      <c r="BQH7" s="128"/>
      <c r="BQI7" s="128"/>
      <c r="BQJ7" s="128"/>
      <c r="BQK7" s="128"/>
      <c r="BQL7" s="128"/>
      <c r="BQM7" s="128"/>
      <c r="BQN7" s="128"/>
      <c r="BQO7" s="128"/>
      <c r="BQP7" s="128"/>
      <c r="BQQ7" s="128"/>
      <c r="BQR7" s="128"/>
      <c r="BQS7" s="128"/>
      <c r="BQT7" s="128"/>
      <c r="BQU7" s="128"/>
      <c r="BQV7" s="128"/>
      <c r="BQW7" s="128"/>
      <c r="BQX7" s="128"/>
      <c r="BQY7" s="128"/>
      <c r="BQZ7" s="128"/>
      <c r="BRA7" s="128"/>
      <c r="BRB7" s="128"/>
      <c r="BRC7" s="128"/>
      <c r="BRD7" s="128"/>
      <c r="BRE7" s="128"/>
      <c r="BRF7" s="128"/>
      <c r="BRG7" s="128"/>
      <c r="BRH7" s="128"/>
      <c r="BRI7" s="128"/>
      <c r="BRJ7" s="128"/>
      <c r="BRK7" s="128"/>
      <c r="BRL7" s="128"/>
      <c r="BRM7" s="128"/>
      <c r="BRN7" s="128"/>
      <c r="BRO7" s="128"/>
      <c r="BRP7" s="128"/>
      <c r="BRQ7" s="128"/>
      <c r="BRR7" s="128"/>
      <c r="BRS7" s="128"/>
      <c r="BRT7" s="128"/>
      <c r="BRU7" s="128"/>
      <c r="BRV7" s="128"/>
      <c r="BRW7" s="128"/>
      <c r="BRX7" s="128"/>
      <c r="BRY7" s="128"/>
      <c r="BRZ7" s="128"/>
      <c r="BSA7" s="128"/>
      <c r="BSB7" s="128"/>
      <c r="BSC7" s="128"/>
      <c r="BSD7" s="128"/>
      <c r="BSE7" s="128"/>
      <c r="BSF7" s="128"/>
      <c r="BSG7" s="128"/>
      <c r="BSH7" s="128"/>
      <c r="BSI7" s="128"/>
      <c r="BSJ7" s="128"/>
      <c r="BSK7" s="128"/>
      <c r="BSL7" s="128"/>
      <c r="BSM7" s="128"/>
      <c r="BSN7" s="128"/>
      <c r="BSO7" s="128"/>
      <c r="BSP7" s="128"/>
      <c r="BSQ7" s="128"/>
      <c r="BSR7" s="128"/>
      <c r="BSS7" s="128"/>
      <c r="BST7" s="128"/>
      <c r="BSU7" s="128"/>
      <c r="BSV7" s="128"/>
      <c r="BSW7" s="128"/>
      <c r="BSX7" s="128"/>
      <c r="BSY7" s="128"/>
      <c r="BSZ7" s="128"/>
      <c r="BTA7" s="128"/>
      <c r="BTB7" s="128"/>
      <c r="BTC7" s="128"/>
      <c r="BTD7" s="128"/>
      <c r="BTE7" s="128"/>
      <c r="BTF7" s="128"/>
      <c r="BTG7" s="128"/>
      <c r="BTH7" s="128"/>
      <c r="BTI7" s="128"/>
      <c r="BTJ7" s="128"/>
      <c r="BTK7" s="128"/>
      <c r="BTL7" s="128"/>
      <c r="BTM7" s="128"/>
      <c r="BTN7" s="128"/>
      <c r="BTO7" s="128"/>
      <c r="BTP7" s="128"/>
      <c r="BTQ7" s="128"/>
      <c r="BTR7" s="128"/>
      <c r="BTS7" s="128"/>
      <c r="BTT7" s="128"/>
      <c r="BTU7" s="128"/>
      <c r="BTV7" s="128"/>
      <c r="BTW7" s="128"/>
      <c r="BTX7" s="128"/>
      <c r="BTY7" s="128"/>
      <c r="BTZ7" s="128"/>
      <c r="BUA7" s="128"/>
      <c r="BUB7" s="128"/>
      <c r="BUC7" s="128"/>
      <c r="BUD7" s="128"/>
      <c r="BUE7" s="128"/>
      <c r="BUF7" s="128"/>
      <c r="BUG7" s="128"/>
      <c r="BUH7" s="128"/>
      <c r="BUI7" s="128"/>
      <c r="BUJ7" s="128"/>
      <c r="BUK7" s="128"/>
      <c r="BUL7" s="128"/>
      <c r="BUM7" s="128"/>
      <c r="BUN7" s="128"/>
      <c r="BUO7" s="128"/>
      <c r="BUP7" s="128"/>
      <c r="BUQ7" s="128"/>
      <c r="BUR7" s="128"/>
      <c r="BUS7" s="128"/>
      <c r="BUT7" s="128"/>
      <c r="BUU7" s="128"/>
      <c r="BUV7" s="128"/>
      <c r="BUW7" s="128"/>
      <c r="BUX7" s="128"/>
      <c r="BUY7" s="128"/>
      <c r="BUZ7" s="128"/>
      <c r="BVA7" s="128"/>
      <c r="BVB7" s="128"/>
      <c r="BVC7" s="128"/>
      <c r="BVD7" s="128"/>
      <c r="BVE7" s="128"/>
      <c r="BVF7" s="128"/>
      <c r="BVG7" s="128"/>
      <c r="BVH7" s="128"/>
      <c r="BVI7" s="128"/>
      <c r="BVJ7" s="128"/>
      <c r="BVK7" s="128"/>
      <c r="BVL7" s="128"/>
      <c r="BVM7" s="128"/>
      <c r="BVN7" s="128"/>
      <c r="BVO7" s="128"/>
      <c r="BVP7" s="128"/>
      <c r="BVQ7" s="128"/>
      <c r="BVR7" s="128"/>
      <c r="BVS7" s="128"/>
      <c r="BVT7" s="128"/>
      <c r="BVU7" s="128"/>
      <c r="BVV7" s="128"/>
      <c r="BVW7" s="128"/>
      <c r="BVX7" s="128"/>
      <c r="BVY7" s="128"/>
      <c r="BVZ7" s="128"/>
      <c r="BWA7" s="128"/>
      <c r="BWB7" s="128"/>
      <c r="BWC7" s="128"/>
      <c r="BWD7" s="128"/>
      <c r="BWE7" s="128"/>
      <c r="BWF7" s="128"/>
      <c r="BWG7" s="128"/>
      <c r="BWH7" s="128"/>
      <c r="BWI7" s="128"/>
      <c r="BWJ7" s="128"/>
      <c r="BWK7" s="128"/>
      <c r="BWL7" s="128"/>
      <c r="BWM7" s="128"/>
      <c r="BWN7" s="128"/>
      <c r="BWO7" s="128"/>
      <c r="BWP7" s="128"/>
      <c r="BWQ7" s="128"/>
      <c r="BWR7" s="128"/>
      <c r="BWS7" s="128"/>
      <c r="BWT7" s="128"/>
      <c r="BWU7" s="128"/>
      <c r="BWV7" s="128"/>
      <c r="BWW7" s="128"/>
      <c r="BWX7" s="128"/>
      <c r="BWY7" s="128"/>
      <c r="BWZ7" s="128"/>
      <c r="BXA7" s="128"/>
      <c r="BXB7" s="128"/>
      <c r="BXC7" s="128"/>
      <c r="BXD7" s="128"/>
      <c r="BXE7" s="128"/>
      <c r="BXF7" s="128"/>
      <c r="BXG7" s="128"/>
      <c r="BXH7" s="128"/>
      <c r="BXI7" s="128"/>
      <c r="BXJ7" s="128"/>
      <c r="BXK7" s="128"/>
      <c r="BXL7" s="128"/>
      <c r="BXM7" s="128"/>
      <c r="BXN7" s="128"/>
      <c r="BXO7" s="128"/>
      <c r="BXP7" s="128"/>
      <c r="BXQ7" s="128"/>
      <c r="BXR7" s="128"/>
      <c r="BXS7" s="128"/>
      <c r="BXT7" s="128"/>
      <c r="BXU7" s="128"/>
      <c r="BXV7" s="128"/>
      <c r="BXW7" s="128"/>
      <c r="BXX7" s="128"/>
      <c r="BXY7" s="128"/>
      <c r="BXZ7" s="128"/>
      <c r="BYA7" s="128"/>
      <c r="BYB7" s="128"/>
      <c r="BYC7" s="128"/>
      <c r="BYD7" s="128"/>
      <c r="BYE7" s="128"/>
      <c r="BYF7" s="128"/>
      <c r="BYG7" s="128"/>
      <c r="BYH7" s="128"/>
      <c r="BYI7" s="128"/>
      <c r="BYJ7" s="128"/>
      <c r="BYK7" s="128"/>
      <c r="BYL7" s="128"/>
      <c r="BYM7" s="128"/>
      <c r="BYN7" s="128"/>
      <c r="BYO7" s="128"/>
      <c r="BYP7" s="128"/>
      <c r="BYQ7" s="128"/>
      <c r="BYR7" s="128"/>
      <c r="BYS7" s="128"/>
      <c r="BYT7" s="128"/>
      <c r="BYU7" s="128"/>
      <c r="BYV7" s="128"/>
      <c r="BYW7" s="128"/>
      <c r="BYX7" s="128"/>
      <c r="BYY7" s="128"/>
      <c r="BYZ7" s="128"/>
      <c r="BZA7" s="128"/>
      <c r="BZB7" s="128"/>
      <c r="BZC7" s="128"/>
      <c r="BZD7" s="128"/>
      <c r="BZE7" s="128"/>
      <c r="BZF7" s="128"/>
      <c r="BZG7" s="128"/>
      <c r="BZH7" s="128"/>
      <c r="BZI7" s="128"/>
      <c r="BZJ7" s="128"/>
      <c r="BZK7" s="128"/>
      <c r="BZL7" s="128"/>
      <c r="BZM7" s="128"/>
      <c r="BZN7" s="128"/>
      <c r="BZO7" s="128"/>
      <c r="BZP7" s="128"/>
      <c r="BZQ7" s="128"/>
      <c r="BZR7" s="128"/>
      <c r="BZS7" s="128"/>
      <c r="BZT7" s="128"/>
      <c r="BZU7" s="128"/>
      <c r="BZV7" s="128"/>
      <c r="BZW7" s="128"/>
      <c r="BZX7" s="128"/>
      <c r="BZY7" s="128"/>
      <c r="BZZ7" s="128"/>
      <c r="CAA7" s="128"/>
      <c r="CAB7" s="128"/>
      <c r="CAC7" s="128"/>
      <c r="CAD7" s="128"/>
      <c r="CAE7" s="128"/>
      <c r="CAF7" s="128"/>
      <c r="CAG7" s="128"/>
      <c r="CAH7" s="128"/>
      <c r="CAI7" s="128"/>
      <c r="CAJ7" s="128"/>
      <c r="CAK7" s="128"/>
      <c r="CAL7" s="128"/>
      <c r="CAM7" s="128"/>
      <c r="CAN7" s="128"/>
      <c r="CAO7" s="128"/>
      <c r="CAP7" s="128"/>
      <c r="CAQ7" s="128"/>
      <c r="CAR7" s="128"/>
      <c r="CAS7" s="128"/>
      <c r="CAT7" s="128"/>
      <c r="CAU7" s="128"/>
      <c r="CAV7" s="128"/>
      <c r="CAW7" s="128"/>
      <c r="CAX7" s="128"/>
      <c r="CAY7" s="128"/>
      <c r="CAZ7" s="128"/>
      <c r="CBA7" s="128"/>
      <c r="CBB7" s="128"/>
      <c r="CBC7" s="128"/>
      <c r="CBD7" s="128"/>
      <c r="CBE7" s="128"/>
      <c r="CBF7" s="128"/>
      <c r="CBG7" s="128"/>
      <c r="CBH7" s="128"/>
      <c r="CBI7" s="128"/>
      <c r="CBJ7" s="128"/>
      <c r="CBK7" s="128"/>
      <c r="CBL7" s="128"/>
      <c r="CBM7" s="128"/>
      <c r="CBN7" s="128"/>
      <c r="CBO7" s="128"/>
      <c r="CBP7" s="128"/>
      <c r="CBQ7" s="128"/>
      <c r="CBR7" s="128"/>
      <c r="CBS7" s="128"/>
      <c r="CBT7" s="128"/>
      <c r="CBU7" s="128"/>
      <c r="CBV7" s="128"/>
      <c r="CBW7" s="128"/>
      <c r="CBX7" s="128"/>
      <c r="CBY7" s="128"/>
      <c r="CBZ7" s="128"/>
      <c r="CCA7" s="128"/>
      <c r="CCB7" s="128"/>
      <c r="CCC7" s="128"/>
      <c r="CCD7" s="128"/>
      <c r="CCE7" s="128"/>
      <c r="CCF7" s="128"/>
      <c r="CCG7" s="128"/>
      <c r="CCH7" s="128"/>
      <c r="CCI7" s="128"/>
      <c r="CCJ7" s="128"/>
      <c r="CCK7" s="128"/>
      <c r="CCL7" s="128"/>
      <c r="CCM7" s="128"/>
      <c r="CCN7" s="128"/>
      <c r="CCO7" s="128"/>
      <c r="CCP7" s="128"/>
      <c r="CCQ7" s="128"/>
      <c r="CCR7" s="128"/>
      <c r="CCS7" s="128"/>
      <c r="CCT7" s="128"/>
      <c r="CCU7" s="128"/>
      <c r="CCV7" s="128"/>
      <c r="CCW7" s="128"/>
      <c r="CCX7" s="128"/>
      <c r="CCY7" s="128"/>
      <c r="CCZ7" s="128"/>
      <c r="CDA7" s="128"/>
      <c r="CDB7" s="128"/>
      <c r="CDC7" s="128"/>
      <c r="CDD7" s="128"/>
      <c r="CDE7" s="128"/>
      <c r="CDF7" s="128"/>
      <c r="CDG7" s="128"/>
      <c r="CDH7" s="128"/>
      <c r="CDI7" s="128"/>
      <c r="CDJ7" s="128"/>
      <c r="CDK7" s="128"/>
      <c r="CDL7" s="128"/>
      <c r="CDM7" s="128"/>
      <c r="CDN7" s="128"/>
      <c r="CDO7" s="128"/>
      <c r="CDP7" s="128"/>
      <c r="CDQ7" s="128"/>
      <c r="CDR7" s="128"/>
      <c r="CDS7" s="128"/>
      <c r="CDT7" s="128"/>
      <c r="CDU7" s="128"/>
      <c r="CDV7" s="128"/>
      <c r="CDW7" s="128"/>
      <c r="CDX7" s="128"/>
      <c r="CDY7" s="128"/>
      <c r="CDZ7" s="128"/>
      <c r="CEA7" s="128"/>
      <c r="CEB7" s="128"/>
      <c r="CEC7" s="128"/>
      <c r="CED7" s="128"/>
      <c r="CEE7" s="128"/>
      <c r="CEF7" s="128"/>
      <c r="CEG7" s="128"/>
      <c r="CEH7" s="128"/>
      <c r="CEI7" s="128"/>
      <c r="CEJ7" s="128"/>
      <c r="CEK7" s="128"/>
      <c r="CEL7" s="128"/>
      <c r="CEM7" s="128"/>
      <c r="CEN7" s="128"/>
      <c r="CEO7" s="128"/>
      <c r="CEP7" s="128"/>
      <c r="CEQ7" s="128"/>
      <c r="CER7" s="128"/>
      <c r="CES7" s="128"/>
      <c r="CET7" s="128"/>
      <c r="CEU7" s="128"/>
      <c r="CEV7" s="128"/>
      <c r="CEW7" s="128"/>
      <c r="CEX7" s="128"/>
      <c r="CEY7" s="128"/>
      <c r="CEZ7" s="128"/>
      <c r="CFA7" s="128"/>
      <c r="CFB7" s="128"/>
      <c r="CFC7" s="128"/>
      <c r="CFD7" s="128"/>
      <c r="CFE7" s="128"/>
      <c r="CFF7" s="128"/>
      <c r="CFG7" s="128"/>
      <c r="CFH7" s="128"/>
      <c r="CFI7" s="128"/>
      <c r="CFJ7" s="128"/>
      <c r="CFK7" s="128"/>
      <c r="CFL7" s="128"/>
      <c r="CFM7" s="128"/>
      <c r="CFN7" s="128"/>
      <c r="CFO7" s="128"/>
      <c r="CFP7" s="128"/>
      <c r="CFQ7" s="128"/>
      <c r="CFR7" s="128"/>
      <c r="CFS7" s="128"/>
      <c r="CFT7" s="128"/>
      <c r="CFU7" s="128"/>
      <c r="CFV7" s="128"/>
      <c r="CFW7" s="128"/>
      <c r="CFX7" s="128"/>
      <c r="CFY7" s="128"/>
      <c r="CFZ7" s="128"/>
      <c r="CGA7" s="128"/>
      <c r="CGB7" s="128"/>
      <c r="CGC7" s="128"/>
      <c r="CGD7" s="128"/>
      <c r="CGE7" s="128"/>
      <c r="CGF7" s="128"/>
      <c r="CGG7" s="128"/>
      <c r="CGH7" s="128"/>
      <c r="CGI7" s="128"/>
      <c r="CGJ7" s="128"/>
      <c r="CGK7" s="128"/>
      <c r="CGL7" s="128"/>
      <c r="CGM7" s="128"/>
      <c r="CGN7" s="128"/>
      <c r="CGO7" s="128"/>
      <c r="CGP7" s="128"/>
      <c r="CGQ7" s="128"/>
      <c r="CGR7" s="128"/>
      <c r="CGS7" s="128"/>
      <c r="CGT7" s="128"/>
      <c r="CGU7" s="128"/>
      <c r="CGV7" s="128"/>
      <c r="CGW7" s="128"/>
      <c r="CGX7" s="128"/>
      <c r="CGY7" s="128"/>
      <c r="CGZ7" s="128"/>
      <c r="CHA7" s="128"/>
      <c r="CHB7" s="128"/>
      <c r="CHC7" s="128"/>
      <c r="CHD7" s="128"/>
      <c r="CHE7" s="128"/>
      <c r="CHF7" s="128"/>
      <c r="CHG7" s="128"/>
      <c r="CHH7" s="128"/>
      <c r="CHI7" s="128"/>
      <c r="CHJ7" s="128"/>
      <c r="CHK7" s="128"/>
      <c r="CHL7" s="128"/>
      <c r="CHM7" s="128"/>
      <c r="CHN7" s="128"/>
      <c r="CHO7" s="128"/>
      <c r="CHP7" s="128"/>
      <c r="CHQ7" s="128"/>
      <c r="CHR7" s="128"/>
      <c r="CHS7" s="128"/>
      <c r="CHT7" s="128"/>
      <c r="CHU7" s="128"/>
      <c r="CHV7" s="128"/>
      <c r="CHW7" s="128"/>
      <c r="CHX7" s="128"/>
      <c r="CHY7" s="128"/>
      <c r="CHZ7" s="128"/>
      <c r="CIA7" s="128"/>
      <c r="CIB7" s="128"/>
      <c r="CIC7" s="128"/>
      <c r="CID7" s="128"/>
      <c r="CIE7" s="128"/>
      <c r="CIF7" s="128"/>
      <c r="CIG7" s="128"/>
      <c r="CIH7" s="128"/>
      <c r="CII7" s="128"/>
      <c r="CIJ7" s="128"/>
      <c r="CIK7" s="128"/>
      <c r="CIL7" s="128"/>
      <c r="CIM7" s="128"/>
      <c r="CIN7" s="128"/>
      <c r="CIO7" s="128"/>
      <c r="CIP7" s="128"/>
      <c r="CIQ7" s="128"/>
      <c r="CIR7" s="128"/>
      <c r="CIS7" s="128"/>
      <c r="CIT7" s="128"/>
      <c r="CIU7" s="128"/>
      <c r="CIV7" s="128"/>
      <c r="CIW7" s="128"/>
      <c r="CIX7" s="128"/>
      <c r="CIY7" s="128"/>
      <c r="CIZ7" s="128"/>
      <c r="CJA7" s="128"/>
      <c r="CJB7" s="128"/>
      <c r="CJC7" s="128"/>
      <c r="CJD7" s="128"/>
      <c r="CJE7" s="128"/>
      <c r="CJF7" s="128"/>
      <c r="CJG7" s="128"/>
      <c r="CJH7" s="128"/>
      <c r="CJI7" s="128"/>
      <c r="CJJ7" s="128"/>
      <c r="CJK7" s="128"/>
      <c r="CJL7" s="128"/>
      <c r="CJM7" s="128"/>
      <c r="CJN7" s="128"/>
      <c r="CJO7" s="128"/>
      <c r="CJP7" s="128"/>
      <c r="CJQ7" s="128"/>
      <c r="CJR7" s="128"/>
      <c r="CJS7" s="128"/>
      <c r="CJT7" s="128"/>
      <c r="CJU7" s="128"/>
      <c r="CJV7" s="128"/>
      <c r="CJW7" s="128"/>
      <c r="CJX7" s="128"/>
      <c r="CJY7" s="128"/>
      <c r="CJZ7" s="128"/>
      <c r="CKA7" s="128"/>
      <c r="CKB7" s="128"/>
      <c r="CKC7" s="128"/>
      <c r="CKD7" s="128"/>
      <c r="CKE7" s="128"/>
      <c r="CKF7" s="128"/>
      <c r="CKG7" s="128"/>
      <c r="CKH7" s="128"/>
      <c r="CKI7" s="128"/>
      <c r="CKJ7" s="128"/>
      <c r="CKK7" s="128"/>
      <c r="CKL7" s="128"/>
      <c r="CKM7" s="128"/>
      <c r="CKN7" s="128"/>
      <c r="CKO7" s="128"/>
      <c r="CKP7" s="128"/>
      <c r="CKQ7" s="128"/>
      <c r="CKR7" s="128"/>
      <c r="CKS7" s="128"/>
      <c r="CKT7" s="128"/>
      <c r="CKU7" s="128"/>
      <c r="CKV7" s="128"/>
      <c r="CKW7" s="128"/>
      <c r="CKX7" s="128"/>
      <c r="CKY7" s="128"/>
      <c r="CKZ7" s="128"/>
      <c r="CLA7" s="128"/>
      <c r="CLB7" s="128"/>
      <c r="CLC7" s="128"/>
      <c r="CLD7" s="128"/>
      <c r="CLE7" s="128"/>
      <c r="CLF7" s="128"/>
      <c r="CLG7" s="128"/>
      <c r="CLH7" s="128"/>
      <c r="CLI7" s="128"/>
      <c r="CLJ7" s="128"/>
      <c r="CLK7" s="128"/>
      <c r="CLL7" s="128"/>
      <c r="CLM7" s="128"/>
      <c r="CLN7" s="128"/>
      <c r="CLO7" s="128"/>
      <c r="CLP7" s="128"/>
      <c r="CLQ7" s="128"/>
      <c r="CLR7" s="128"/>
      <c r="CLS7" s="128"/>
      <c r="CLT7" s="128"/>
      <c r="CLU7" s="128"/>
      <c r="CLV7" s="128"/>
      <c r="CLW7" s="128"/>
      <c r="CLX7" s="128"/>
      <c r="CLY7" s="128"/>
      <c r="CLZ7" s="128"/>
      <c r="CMA7" s="128"/>
      <c r="CMB7" s="128"/>
      <c r="CMC7" s="128"/>
      <c r="CMD7" s="128"/>
      <c r="CME7" s="128"/>
      <c r="CMF7" s="128"/>
      <c r="CMG7" s="128"/>
      <c r="CMH7" s="128"/>
      <c r="CMI7" s="128"/>
      <c r="CMJ7" s="128"/>
      <c r="CMK7" s="128"/>
      <c r="CML7" s="128"/>
      <c r="CMM7" s="128"/>
      <c r="CMN7" s="128"/>
      <c r="CMO7" s="128"/>
      <c r="CMP7" s="128"/>
      <c r="CMQ7" s="128"/>
      <c r="CMR7" s="128"/>
      <c r="CMS7" s="128"/>
      <c r="CMT7" s="128"/>
      <c r="CMU7" s="128"/>
      <c r="CMV7" s="128"/>
      <c r="CMW7" s="128"/>
      <c r="CMX7" s="128"/>
      <c r="CMY7" s="128"/>
      <c r="CMZ7" s="128"/>
      <c r="CNA7" s="128"/>
      <c r="CNB7" s="128"/>
      <c r="CNC7" s="128"/>
      <c r="CND7" s="128"/>
      <c r="CNE7" s="128"/>
      <c r="CNF7" s="128"/>
      <c r="CNG7" s="128"/>
      <c r="CNH7" s="128"/>
      <c r="CNI7" s="128"/>
      <c r="CNJ7" s="128"/>
      <c r="CNK7" s="128"/>
      <c r="CNL7" s="128"/>
      <c r="CNM7" s="128"/>
      <c r="CNN7" s="128"/>
      <c r="CNO7" s="128"/>
      <c r="CNP7" s="128"/>
      <c r="CNQ7" s="128"/>
      <c r="CNR7" s="128"/>
      <c r="CNS7" s="128"/>
      <c r="CNT7" s="128"/>
      <c r="CNU7" s="128"/>
      <c r="CNV7" s="128"/>
      <c r="CNW7" s="128"/>
      <c r="CNX7" s="128"/>
      <c r="CNY7" s="128"/>
      <c r="CNZ7" s="128"/>
      <c r="COA7" s="128"/>
      <c r="COB7" s="128"/>
      <c r="COC7" s="128"/>
      <c r="COD7" s="128"/>
      <c r="COE7" s="128"/>
      <c r="COF7" s="128"/>
      <c r="COG7" s="128"/>
      <c r="COH7" s="128"/>
      <c r="COI7" s="128"/>
      <c r="COJ7" s="128"/>
      <c r="COK7" s="128"/>
      <c r="COL7" s="128"/>
      <c r="COM7" s="128"/>
      <c r="CON7" s="128"/>
      <c r="COO7" s="128"/>
      <c r="COP7" s="128"/>
      <c r="COQ7" s="128"/>
      <c r="COR7" s="128"/>
      <c r="COS7" s="128"/>
      <c r="COT7" s="128"/>
      <c r="COU7" s="128"/>
      <c r="COV7" s="128"/>
      <c r="COW7" s="128"/>
      <c r="COX7" s="128"/>
      <c r="COY7" s="128"/>
      <c r="COZ7" s="128"/>
      <c r="CPA7" s="128"/>
      <c r="CPB7" s="128"/>
      <c r="CPC7" s="128"/>
      <c r="CPD7" s="128"/>
      <c r="CPE7" s="128"/>
      <c r="CPF7" s="128"/>
      <c r="CPG7" s="128"/>
      <c r="CPH7" s="128"/>
      <c r="CPI7" s="128"/>
      <c r="CPJ7" s="128"/>
      <c r="CPK7" s="128"/>
      <c r="CPL7" s="128"/>
      <c r="CPM7" s="128"/>
      <c r="CPN7" s="128"/>
      <c r="CPO7" s="128"/>
      <c r="CPP7" s="128"/>
      <c r="CPQ7" s="128"/>
      <c r="CPR7" s="128"/>
      <c r="CPS7" s="128"/>
      <c r="CPT7" s="128"/>
      <c r="CPU7" s="128"/>
      <c r="CPV7" s="128"/>
      <c r="CPW7" s="128"/>
      <c r="CPX7" s="128"/>
      <c r="CPY7" s="128"/>
      <c r="CPZ7" s="128"/>
      <c r="CQA7" s="128"/>
      <c r="CQB7" s="128"/>
      <c r="CQC7" s="128"/>
      <c r="CQD7" s="128"/>
      <c r="CQE7" s="128"/>
      <c r="CQF7" s="128"/>
      <c r="CQG7" s="128"/>
      <c r="CQH7" s="128"/>
      <c r="CQI7" s="128"/>
      <c r="CQJ7" s="128"/>
      <c r="CQK7" s="128"/>
      <c r="CQL7" s="128"/>
      <c r="CQM7" s="128"/>
      <c r="CQN7" s="128"/>
      <c r="CQO7" s="128"/>
      <c r="CQP7" s="128"/>
      <c r="CQQ7" s="128"/>
      <c r="CQR7" s="128"/>
      <c r="CQS7" s="128"/>
      <c r="CQT7" s="128"/>
      <c r="CQU7" s="128"/>
      <c r="CQV7" s="128"/>
      <c r="CQW7" s="128"/>
      <c r="CQX7" s="128"/>
      <c r="CQY7" s="128"/>
      <c r="CQZ7" s="128"/>
      <c r="CRA7" s="128"/>
      <c r="CRB7" s="128"/>
      <c r="CRC7" s="128"/>
      <c r="CRD7" s="128"/>
      <c r="CRE7" s="128"/>
      <c r="CRF7" s="128"/>
      <c r="CRG7" s="128"/>
      <c r="CRH7" s="128"/>
      <c r="CRI7" s="128"/>
      <c r="CRJ7" s="128"/>
      <c r="CRK7" s="128"/>
      <c r="CRL7" s="128"/>
      <c r="CRM7" s="128"/>
      <c r="CRN7" s="128"/>
      <c r="CRO7" s="128"/>
      <c r="CRP7" s="128"/>
      <c r="CRQ7" s="128"/>
      <c r="CRR7" s="128"/>
      <c r="CRS7" s="128"/>
      <c r="CRT7" s="128"/>
      <c r="CRU7" s="128"/>
      <c r="CRV7" s="128"/>
      <c r="CRW7" s="128"/>
      <c r="CRX7" s="128"/>
      <c r="CRY7" s="128"/>
      <c r="CRZ7" s="128"/>
      <c r="CSA7" s="128"/>
      <c r="CSB7" s="128"/>
      <c r="CSC7" s="128"/>
      <c r="CSD7" s="128"/>
      <c r="CSE7" s="128"/>
      <c r="CSF7" s="128"/>
      <c r="CSG7" s="128"/>
      <c r="CSH7" s="128"/>
      <c r="CSI7" s="128"/>
      <c r="CSJ7" s="128"/>
      <c r="CSK7" s="128"/>
      <c r="CSL7" s="128"/>
      <c r="CSM7" s="128"/>
      <c r="CSN7" s="128"/>
      <c r="CSO7" s="128"/>
      <c r="CSP7" s="128"/>
      <c r="CSQ7" s="128"/>
      <c r="CSR7" s="128"/>
      <c r="CSS7" s="128"/>
      <c r="CST7" s="128"/>
      <c r="CSU7" s="128"/>
      <c r="CSV7" s="128"/>
      <c r="CSW7" s="128"/>
      <c r="CSX7" s="128"/>
      <c r="CSY7" s="128"/>
      <c r="CSZ7" s="128"/>
      <c r="CTA7" s="128"/>
      <c r="CTB7" s="128"/>
      <c r="CTC7" s="128"/>
      <c r="CTD7" s="128"/>
      <c r="CTE7" s="128"/>
      <c r="CTF7" s="128"/>
      <c r="CTG7" s="128"/>
      <c r="CTH7" s="128"/>
      <c r="CTI7" s="128"/>
      <c r="CTJ7" s="128"/>
      <c r="CTK7" s="128"/>
      <c r="CTL7" s="128"/>
      <c r="CTM7" s="128"/>
      <c r="CTN7" s="128"/>
      <c r="CTO7" s="128"/>
      <c r="CTP7" s="128"/>
      <c r="CTQ7" s="128"/>
      <c r="CTR7" s="128"/>
      <c r="CTS7" s="128"/>
      <c r="CTT7" s="128"/>
      <c r="CTU7" s="128"/>
      <c r="CTV7" s="128"/>
      <c r="CTW7" s="128"/>
      <c r="CTX7" s="128"/>
      <c r="CTY7" s="128"/>
      <c r="CTZ7" s="128"/>
      <c r="CUA7" s="128"/>
      <c r="CUB7" s="128"/>
      <c r="CUC7" s="128"/>
      <c r="CUD7" s="128"/>
      <c r="CUE7" s="128"/>
      <c r="CUF7" s="128"/>
      <c r="CUG7" s="128"/>
      <c r="CUH7" s="128"/>
      <c r="CUI7" s="128"/>
      <c r="CUJ7" s="128"/>
      <c r="CUK7" s="128"/>
      <c r="CUL7" s="128"/>
      <c r="CUM7" s="128"/>
      <c r="CUN7" s="128"/>
      <c r="CUO7" s="128"/>
      <c r="CUP7" s="128"/>
      <c r="CUQ7" s="128"/>
      <c r="CUR7" s="128"/>
      <c r="CUS7" s="128"/>
      <c r="CUT7" s="128"/>
      <c r="CUU7" s="128"/>
      <c r="CUV7" s="128"/>
      <c r="CUW7" s="128"/>
      <c r="CUX7" s="128"/>
      <c r="CUY7" s="128"/>
      <c r="CUZ7" s="128"/>
      <c r="CVA7" s="128"/>
      <c r="CVB7" s="128"/>
      <c r="CVC7" s="128"/>
      <c r="CVD7" s="128"/>
      <c r="CVE7" s="128"/>
      <c r="CVF7" s="128"/>
      <c r="CVG7" s="128"/>
      <c r="CVH7" s="128"/>
      <c r="CVI7" s="128"/>
      <c r="CVJ7" s="128"/>
      <c r="CVK7" s="128"/>
      <c r="CVL7" s="128"/>
      <c r="CVM7" s="128"/>
      <c r="CVN7" s="128"/>
      <c r="CVO7" s="128"/>
      <c r="CVP7" s="128"/>
      <c r="CVQ7" s="128"/>
      <c r="CVR7" s="128"/>
      <c r="CVS7" s="128"/>
      <c r="CVT7" s="128"/>
      <c r="CVU7" s="128"/>
      <c r="CVV7" s="128"/>
      <c r="CVW7" s="128"/>
      <c r="CVX7" s="128"/>
      <c r="CVY7" s="128"/>
      <c r="CVZ7" s="128"/>
      <c r="CWA7" s="128"/>
      <c r="CWB7" s="128"/>
      <c r="CWC7" s="128"/>
      <c r="CWD7" s="128"/>
      <c r="CWE7" s="128"/>
      <c r="CWF7" s="128"/>
      <c r="CWG7" s="128"/>
      <c r="CWH7" s="128"/>
      <c r="CWI7" s="128"/>
      <c r="CWJ7" s="128"/>
      <c r="CWK7" s="128"/>
      <c r="CWL7" s="128"/>
      <c r="CWM7" s="128"/>
      <c r="CWN7" s="128"/>
      <c r="CWO7" s="128"/>
      <c r="CWP7" s="128"/>
      <c r="CWQ7" s="128"/>
      <c r="CWR7" s="128"/>
      <c r="CWS7" s="128"/>
      <c r="CWT7" s="128"/>
      <c r="CWU7" s="128"/>
      <c r="CWV7" s="128"/>
      <c r="CWW7" s="128"/>
      <c r="CWX7" s="128"/>
      <c r="CWY7" s="128"/>
      <c r="CWZ7" s="128"/>
      <c r="CXA7" s="128"/>
      <c r="CXB7" s="128"/>
      <c r="CXC7" s="128"/>
      <c r="CXD7" s="128"/>
      <c r="CXE7" s="128"/>
      <c r="CXF7" s="128"/>
      <c r="CXG7" s="128"/>
      <c r="CXH7" s="128"/>
      <c r="CXI7" s="128"/>
      <c r="CXJ7" s="128"/>
      <c r="CXK7" s="128"/>
      <c r="CXL7" s="128"/>
      <c r="CXM7" s="128"/>
      <c r="CXN7" s="128"/>
      <c r="CXO7" s="128"/>
      <c r="CXP7" s="128"/>
      <c r="CXQ7" s="128"/>
      <c r="CXR7" s="128"/>
      <c r="CXS7" s="128"/>
      <c r="CXT7" s="128"/>
      <c r="CXU7" s="128"/>
      <c r="CXV7" s="128"/>
      <c r="CXW7" s="128"/>
      <c r="CXX7" s="128"/>
      <c r="CXY7" s="128"/>
      <c r="CXZ7" s="128"/>
      <c r="CYA7" s="128"/>
      <c r="CYB7" s="128"/>
      <c r="CYC7" s="128"/>
      <c r="CYD7" s="128"/>
      <c r="CYE7" s="128"/>
      <c r="CYF7" s="128"/>
      <c r="CYG7" s="128"/>
      <c r="CYH7" s="128"/>
      <c r="CYI7" s="128"/>
      <c r="CYJ7" s="128"/>
      <c r="CYK7" s="128"/>
      <c r="CYL7" s="128"/>
      <c r="CYM7" s="128"/>
      <c r="CYN7" s="128"/>
      <c r="CYO7" s="128"/>
      <c r="CYP7" s="128"/>
      <c r="CYQ7" s="128"/>
      <c r="CYR7" s="128"/>
      <c r="CYS7" s="128"/>
      <c r="CYT7" s="128"/>
      <c r="CYU7" s="128"/>
      <c r="CYV7" s="128"/>
      <c r="CYW7" s="128"/>
      <c r="CYX7" s="128"/>
      <c r="CYY7" s="128"/>
      <c r="CYZ7" s="128"/>
      <c r="CZA7" s="128"/>
      <c r="CZB7" s="128"/>
      <c r="CZC7" s="128"/>
      <c r="CZD7" s="128"/>
      <c r="CZE7" s="128"/>
      <c r="CZF7" s="128"/>
      <c r="CZG7" s="128"/>
      <c r="CZH7" s="128"/>
      <c r="CZI7" s="128"/>
      <c r="CZJ7" s="128"/>
      <c r="CZK7" s="128"/>
      <c r="CZL7" s="128"/>
      <c r="CZM7" s="128"/>
      <c r="CZN7" s="128"/>
      <c r="CZO7" s="128"/>
      <c r="CZP7" s="128"/>
      <c r="CZQ7" s="128"/>
      <c r="CZR7" s="128"/>
      <c r="CZS7" s="128"/>
      <c r="CZT7" s="128"/>
      <c r="CZU7" s="128"/>
      <c r="CZV7" s="128"/>
      <c r="CZW7" s="128"/>
      <c r="CZX7" s="128"/>
      <c r="CZY7" s="128"/>
      <c r="CZZ7" s="128"/>
      <c r="DAA7" s="128"/>
      <c r="DAB7" s="128"/>
      <c r="DAC7" s="128"/>
      <c r="DAD7" s="128"/>
      <c r="DAE7" s="128"/>
      <c r="DAF7" s="128"/>
      <c r="DAG7" s="128"/>
      <c r="DAH7" s="128"/>
      <c r="DAI7" s="128"/>
      <c r="DAJ7" s="128"/>
      <c r="DAK7" s="128"/>
      <c r="DAL7" s="128"/>
      <c r="DAM7" s="128"/>
      <c r="DAN7" s="128"/>
      <c r="DAO7" s="128"/>
      <c r="DAP7" s="128"/>
      <c r="DAQ7" s="128"/>
      <c r="DAR7" s="128"/>
      <c r="DAS7" s="128"/>
      <c r="DAT7" s="128"/>
      <c r="DAU7" s="128"/>
      <c r="DAV7" s="128"/>
      <c r="DAW7" s="128"/>
      <c r="DAX7" s="128"/>
      <c r="DAY7" s="128"/>
      <c r="DAZ7" s="128"/>
      <c r="DBA7" s="128"/>
      <c r="DBB7" s="128"/>
      <c r="DBC7" s="128"/>
      <c r="DBD7" s="128"/>
      <c r="DBE7" s="128"/>
      <c r="DBF7" s="128"/>
      <c r="DBG7" s="128"/>
      <c r="DBH7" s="128"/>
      <c r="DBI7" s="128"/>
      <c r="DBJ7" s="128"/>
      <c r="DBK7" s="128"/>
      <c r="DBL7" s="128"/>
      <c r="DBM7" s="128"/>
      <c r="DBN7" s="128"/>
      <c r="DBO7" s="128"/>
      <c r="DBP7" s="128"/>
      <c r="DBQ7" s="128"/>
      <c r="DBR7" s="128"/>
      <c r="DBS7" s="128"/>
      <c r="DBT7" s="128"/>
      <c r="DBU7" s="128"/>
      <c r="DBV7" s="128"/>
      <c r="DBW7" s="128"/>
      <c r="DBX7" s="128"/>
      <c r="DBY7" s="128"/>
      <c r="DBZ7" s="128"/>
      <c r="DCA7" s="128"/>
      <c r="DCB7" s="128"/>
      <c r="DCC7" s="128"/>
      <c r="DCD7" s="128"/>
      <c r="DCE7" s="128"/>
      <c r="DCF7" s="128"/>
      <c r="DCG7" s="128"/>
      <c r="DCH7" s="128"/>
      <c r="DCI7" s="128"/>
      <c r="DCJ7" s="128"/>
      <c r="DCK7" s="128"/>
      <c r="DCL7" s="128"/>
      <c r="DCM7" s="128"/>
      <c r="DCN7" s="128"/>
      <c r="DCO7" s="128"/>
      <c r="DCP7" s="128"/>
      <c r="DCQ7" s="128"/>
      <c r="DCR7" s="128"/>
      <c r="DCS7" s="128"/>
      <c r="DCT7" s="128"/>
      <c r="DCU7" s="128"/>
      <c r="DCV7" s="128"/>
      <c r="DCW7" s="128"/>
      <c r="DCX7" s="128"/>
      <c r="DCY7" s="128"/>
      <c r="DCZ7" s="128"/>
      <c r="DDA7" s="128"/>
      <c r="DDB7" s="128"/>
      <c r="DDC7" s="128"/>
      <c r="DDD7" s="128"/>
      <c r="DDE7" s="128"/>
      <c r="DDF7" s="128"/>
      <c r="DDG7" s="128"/>
      <c r="DDH7" s="128"/>
      <c r="DDI7" s="128"/>
      <c r="DDJ7" s="128"/>
      <c r="DDK7" s="128"/>
      <c r="DDL7" s="128"/>
      <c r="DDM7" s="128"/>
      <c r="DDN7" s="128"/>
      <c r="DDO7" s="128"/>
      <c r="DDP7" s="128"/>
      <c r="DDQ7" s="128"/>
      <c r="DDR7" s="128"/>
      <c r="DDS7" s="128"/>
      <c r="DDT7" s="128"/>
      <c r="DDU7" s="128"/>
      <c r="DDV7" s="128"/>
      <c r="DDW7" s="128"/>
      <c r="DDX7" s="128"/>
      <c r="DDY7" s="128"/>
      <c r="DDZ7" s="128"/>
      <c r="DEA7" s="128"/>
      <c r="DEB7" s="128"/>
      <c r="DEC7" s="128"/>
      <c r="DED7" s="128"/>
      <c r="DEE7" s="128"/>
      <c r="DEF7" s="128"/>
      <c r="DEG7" s="128"/>
      <c r="DEH7" s="128"/>
      <c r="DEI7" s="128"/>
      <c r="DEJ7" s="128"/>
      <c r="DEK7" s="128"/>
      <c r="DEL7" s="128"/>
      <c r="DEM7" s="128"/>
      <c r="DEN7" s="128"/>
      <c r="DEO7" s="128"/>
      <c r="DEP7" s="128"/>
      <c r="DEQ7" s="128"/>
      <c r="DER7" s="128"/>
      <c r="DES7" s="128"/>
      <c r="DET7" s="128"/>
      <c r="DEU7" s="128"/>
      <c r="DEV7" s="128"/>
      <c r="DEW7" s="128"/>
      <c r="DEX7" s="128"/>
      <c r="DEY7" s="128"/>
      <c r="DEZ7" s="128"/>
      <c r="DFA7" s="128"/>
      <c r="DFB7" s="128"/>
      <c r="DFC7" s="128"/>
      <c r="DFD7" s="128"/>
      <c r="DFE7" s="128"/>
      <c r="DFF7" s="128"/>
      <c r="DFG7" s="128"/>
      <c r="DFH7" s="128"/>
      <c r="DFI7" s="128"/>
      <c r="DFJ7" s="128"/>
      <c r="DFK7" s="128"/>
      <c r="DFL7" s="128"/>
      <c r="DFM7" s="128"/>
      <c r="DFN7" s="128"/>
      <c r="DFO7" s="128"/>
      <c r="DFP7" s="128"/>
      <c r="DFQ7" s="128"/>
      <c r="DFR7" s="128"/>
      <c r="DFS7" s="128"/>
      <c r="DFT7" s="128"/>
      <c r="DFU7" s="128"/>
      <c r="DFV7" s="128"/>
      <c r="DFW7" s="128"/>
      <c r="DFX7" s="128"/>
      <c r="DFY7" s="128"/>
      <c r="DFZ7" s="128"/>
      <c r="DGA7" s="128"/>
      <c r="DGB7" s="128"/>
      <c r="DGC7" s="128"/>
      <c r="DGD7" s="128"/>
      <c r="DGE7" s="128"/>
      <c r="DGF7" s="128"/>
      <c r="DGG7" s="128"/>
      <c r="DGH7" s="128"/>
      <c r="DGI7" s="128"/>
      <c r="DGJ7" s="128"/>
      <c r="DGK7" s="128"/>
      <c r="DGL7" s="128"/>
      <c r="DGM7" s="128"/>
      <c r="DGN7" s="128"/>
      <c r="DGO7" s="128"/>
      <c r="DGP7" s="128"/>
      <c r="DGQ7" s="128"/>
      <c r="DGR7" s="128"/>
      <c r="DGS7" s="128"/>
      <c r="DGT7" s="128"/>
      <c r="DGU7" s="128"/>
      <c r="DGV7" s="128"/>
      <c r="DGW7" s="128"/>
      <c r="DGX7" s="128"/>
      <c r="DGY7" s="128"/>
      <c r="DGZ7" s="128"/>
      <c r="DHA7" s="128"/>
      <c r="DHB7" s="128"/>
      <c r="DHC7" s="128"/>
      <c r="DHD7" s="128"/>
      <c r="DHE7" s="128"/>
      <c r="DHF7" s="128"/>
      <c r="DHG7" s="128"/>
      <c r="DHH7" s="128"/>
      <c r="DHI7" s="128"/>
      <c r="DHJ7" s="128"/>
      <c r="DHK7" s="128"/>
      <c r="DHL7" s="128"/>
      <c r="DHM7" s="128"/>
      <c r="DHN7" s="128"/>
      <c r="DHO7" s="128"/>
      <c r="DHP7" s="128"/>
      <c r="DHQ7" s="128"/>
      <c r="DHR7" s="128"/>
      <c r="DHS7" s="128"/>
      <c r="DHT7" s="128"/>
      <c r="DHU7" s="128"/>
      <c r="DHV7" s="128"/>
      <c r="DHW7" s="128"/>
      <c r="DHX7" s="128"/>
      <c r="DHY7" s="128"/>
      <c r="DHZ7" s="128"/>
      <c r="DIA7" s="128"/>
      <c r="DIB7" s="128"/>
      <c r="DIC7" s="128"/>
      <c r="DID7" s="128"/>
      <c r="DIE7" s="128"/>
      <c r="DIF7" s="128"/>
      <c r="DIG7" s="128"/>
      <c r="DIH7" s="128"/>
      <c r="DII7" s="128"/>
      <c r="DIJ7" s="128"/>
      <c r="DIK7" s="128"/>
      <c r="DIL7" s="128"/>
      <c r="DIM7" s="128"/>
      <c r="DIN7" s="128"/>
      <c r="DIO7" s="128"/>
      <c r="DIP7" s="128"/>
      <c r="DIQ7" s="128"/>
      <c r="DIR7" s="128"/>
      <c r="DIS7" s="128"/>
      <c r="DIT7" s="128"/>
      <c r="DIU7" s="128"/>
      <c r="DIV7" s="128"/>
      <c r="DIW7" s="128"/>
      <c r="DIX7" s="128"/>
      <c r="DIY7" s="128"/>
      <c r="DIZ7" s="128"/>
      <c r="DJA7" s="128"/>
      <c r="DJB7" s="128"/>
      <c r="DJC7" s="128"/>
      <c r="DJD7" s="128"/>
      <c r="DJE7" s="128"/>
      <c r="DJF7" s="128"/>
      <c r="DJG7" s="128"/>
      <c r="DJH7" s="128"/>
      <c r="DJI7" s="128"/>
      <c r="DJJ7" s="128"/>
      <c r="DJK7" s="128"/>
      <c r="DJL7" s="128"/>
      <c r="DJM7" s="128"/>
      <c r="DJN7" s="128"/>
      <c r="DJO7" s="128"/>
      <c r="DJP7" s="128"/>
      <c r="DJQ7" s="128"/>
      <c r="DJR7" s="128"/>
      <c r="DJS7" s="128"/>
      <c r="DJT7" s="128"/>
      <c r="DJU7" s="128"/>
      <c r="DJV7" s="128"/>
      <c r="DJW7" s="128"/>
      <c r="DJX7" s="128"/>
      <c r="DJY7" s="128"/>
      <c r="DJZ7" s="128"/>
      <c r="DKA7" s="128"/>
      <c r="DKB7" s="128"/>
      <c r="DKC7" s="128"/>
      <c r="DKD7" s="128"/>
      <c r="DKE7" s="128"/>
      <c r="DKF7" s="128"/>
      <c r="DKG7" s="128"/>
      <c r="DKH7" s="128"/>
      <c r="DKI7" s="128"/>
      <c r="DKJ7" s="128"/>
      <c r="DKK7" s="128"/>
      <c r="DKL7" s="128"/>
      <c r="DKM7" s="128"/>
      <c r="DKN7" s="128"/>
      <c r="DKO7" s="128"/>
      <c r="DKP7" s="128"/>
      <c r="DKQ7" s="128"/>
      <c r="DKR7" s="128"/>
      <c r="DKS7" s="128"/>
      <c r="DKT7" s="128"/>
      <c r="DKU7" s="128"/>
      <c r="DKV7" s="128"/>
      <c r="DKW7" s="128"/>
      <c r="DKX7" s="128"/>
      <c r="DKY7" s="128"/>
      <c r="DKZ7" s="128"/>
      <c r="DLA7" s="128"/>
      <c r="DLB7" s="128"/>
      <c r="DLC7" s="128"/>
      <c r="DLD7" s="128"/>
      <c r="DLE7" s="128"/>
      <c r="DLF7" s="128"/>
      <c r="DLG7" s="128"/>
      <c r="DLH7" s="128"/>
      <c r="DLI7" s="128"/>
      <c r="DLJ7" s="128"/>
      <c r="DLK7" s="128"/>
      <c r="DLL7" s="128"/>
      <c r="DLM7" s="128"/>
      <c r="DLN7" s="128"/>
      <c r="DLO7" s="128"/>
      <c r="DLP7" s="128"/>
      <c r="DLQ7" s="128"/>
      <c r="DLR7" s="128"/>
      <c r="DLS7" s="128"/>
      <c r="DLT7" s="128"/>
      <c r="DLU7" s="128"/>
      <c r="DLV7" s="128"/>
      <c r="DLW7" s="128"/>
      <c r="DLX7" s="128"/>
      <c r="DLY7" s="128"/>
      <c r="DLZ7" s="128"/>
      <c r="DMA7" s="128"/>
      <c r="DMB7" s="128"/>
      <c r="DMC7" s="128"/>
      <c r="DMD7" s="128"/>
      <c r="DME7" s="128"/>
      <c r="DMF7" s="128"/>
      <c r="DMG7" s="128"/>
      <c r="DMH7" s="128"/>
      <c r="DMI7" s="128"/>
      <c r="DMJ7" s="128"/>
      <c r="DMK7" s="128"/>
      <c r="DML7" s="128"/>
      <c r="DMM7" s="128"/>
      <c r="DMN7" s="128"/>
      <c r="DMO7" s="128"/>
      <c r="DMP7" s="128"/>
      <c r="DMQ7" s="128"/>
      <c r="DMR7" s="128"/>
      <c r="DMS7" s="128"/>
      <c r="DMT7" s="128"/>
      <c r="DMU7" s="128"/>
      <c r="DMV7" s="128"/>
      <c r="DMW7" s="128"/>
      <c r="DMX7" s="128"/>
      <c r="DMY7" s="128"/>
      <c r="DMZ7" s="128"/>
      <c r="DNA7" s="128"/>
      <c r="DNB7" s="128"/>
      <c r="DNC7" s="128"/>
      <c r="DND7" s="128"/>
      <c r="DNE7" s="128"/>
      <c r="DNF7" s="128"/>
      <c r="DNG7" s="128"/>
      <c r="DNH7" s="128"/>
      <c r="DNI7" s="128"/>
      <c r="DNJ7" s="128"/>
      <c r="DNK7" s="128"/>
      <c r="DNL7" s="128"/>
      <c r="DNM7" s="128"/>
      <c r="DNN7" s="128"/>
      <c r="DNO7" s="128"/>
      <c r="DNP7" s="128"/>
      <c r="DNQ7" s="128"/>
      <c r="DNR7" s="128"/>
      <c r="DNS7" s="128"/>
      <c r="DNT7" s="128"/>
      <c r="DNU7" s="128"/>
      <c r="DNV7" s="128"/>
      <c r="DNW7" s="128"/>
      <c r="DNX7" s="128"/>
      <c r="DNY7" s="128"/>
      <c r="DNZ7" s="128"/>
      <c r="DOA7" s="128"/>
      <c r="DOB7" s="128"/>
      <c r="DOC7" s="128"/>
      <c r="DOD7" s="128"/>
      <c r="DOE7" s="128"/>
      <c r="DOF7" s="128"/>
      <c r="DOG7" s="128"/>
      <c r="DOH7" s="128"/>
      <c r="DOI7" s="128"/>
      <c r="DOJ7" s="128"/>
      <c r="DOK7" s="128"/>
      <c r="DOL7" s="128"/>
      <c r="DOM7" s="128"/>
      <c r="DON7" s="128"/>
      <c r="DOO7" s="128"/>
      <c r="DOP7" s="128"/>
      <c r="DOQ7" s="128"/>
      <c r="DOR7" s="128"/>
      <c r="DOS7" s="128"/>
      <c r="DOT7" s="128"/>
      <c r="DOU7" s="128"/>
      <c r="DOV7" s="128"/>
      <c r="DOW7" s="128"/>
      <c r="DOX7" s="128"/>
      <c r="DOY7" s="128"/>
      <c r="DOZ7" s="128"/>
      <c r="DPA7" s="128"/>
      <c r="DPB7" s="128"/>
      <c r="DPC7" s="128"/>
      <c r="DPD7" s="128"/>
      <c r="DPE7" s="128"/>
      <c r="DPF7" s="128"/>
      <c r="DPG7" s="128"/>
      <c r="DPH7" s="128"/>
      <c r="DPI7" s="128"/>
      <c r="DPJ7" s="128"/>
      <c r="DPK7" s="128"/>
      <c r="DPL7" s="128"/>
      <c r="DPM7" s="128"/>
      <c r="DPN7" s="128"/>
      <c r="DPO7" s="128"/>
      <c r="DPP7" s="128"/>
      <c r="DPQ7" s="128"/>
      <c r="DPR7" s="128"/>
      <c r="DPS7" s="128"/>
      <c r="DPT7" s="128"/>
      <c r="DPU7" s="128"/>
      <c r="DPV7" s="128"/>
      <c r="DPW7" s="128"/>
      <c r="DPX7" s="128"/>
      <c r="DPY7" s="128"/>
      <c r="DPZ7" s="128"/>
      <c r="DQA7" s="128"/>
      <c r="DQB7" s="128"/>
      <c r="DQC7" s="128"/>
      <c r="DQD7" s="128"/>
      <c r="DQE7" s="128"/>
      <c r="DQF7" s="128"/>
      <c r="DQG7" s="128"/>
      <c r="DQH7" s="128"/>
      <c r="DQI7" s="128"/>
      <c r="DQJ7" s="128"/>
      <c r="DQK7" s="128"/>
      <c r="DQL7" s="128"/>
      <c r="DQM7" s="128"/>
      <c r="DQN7" s="128"/>
      <c r="DQO7" s="128"/>
      <c r="DQP7" s="128"/>
      <c r="DQQ7" s="128"/>
      <c r="DQR7" s="128"/>
      <c r="DQS7" s="128"/>
      <c r="DQT7" s="128"/>
      <c r="DQU7" s="128"/>
      <c r="DQV7" s="128"/>
      <c r="DQW7" s="128"/>
      <c r="DQX7" s="128"/>
      <c r="DQY7" s="128"/>
      <c r="DQZ7" s="128"/>
      <c r="DRA7" s="128"/>
      <c r="DRB7" s="128"/>
      <c r="DRC7" s="128"/>
      <c r="DRD7" s="128"/>
      <c r="DRE7" s="128"/>
      <c r="DRF7" s="128"/>
      <c r="DRG7" s="128"/>
      <c r="DRH7" s="128"/>
      <c r="DRI7" s="128"/>
      <c r="DRJ7" s="128"/>
      <c r="DRK7" s="128"/>
      <c r="DRL7" s="128"/>
      <c r="DRM7" s="128"/>
      <c r="DRN7" s="128"/>
      <c r="DRO7" s="128"/>
      <c r="DRP7" s="128"/>
      <c r="DRQ7" s="128"/>
      <c r="DRR7" s="128"/>
      <c r="DRS7" s="128"/>
      <c r="DRT7" s="128"/>
      <c r="DRU7" s="128"/>
      <c r="DRV7" s="128"/>
      <c r="DRW7" s="128"/>
      <c r="DRX7" s="128"/>
      <c r="DRY7" s="128"/>
      <c r="DRZ7" s="128"/>
      <c r="DSA7" s="128"/>
      <c r="DSB7" s="128"/>
      <c r="DSC7" s="128"/>
      <c r="DSD7" s="128"/>
      <c r="DSE7" s="128"/>
      <c r="DSF7" s="128"/>
      <c r="DSG7" s="128"/>
      <c r="DSH7" s="128"/>
      <c r="DSI7" s="128"/>
      <c r="DSJ7" s="128"/>
      <c r="DSK7" s="128"/>
      <c r="DSL7" s="128"/>
      <c r="DSM7" s="128"/>
      <c r="DSN7" s="128"/>
      <c r="DSO7" s="128"/>
      <c r="DSP7" s="128"/>
      <c r="DSQ7" s="128"/>
      <c r="DSR7" s="128"/>
      <c r="DSS7" s="128"/>
      <c r="DST7" s="128"/>
      <c r="DSU7" s="128"/>
      <c r="DSV7" s="128"/>
      <c r="DSW7" s="128"/>
      <c r="DSX7" s="128"/>
      <c r="DSY7" s="128"/>
      <c r="DSZ7" s="128"/>
      <c r="DTA7" s="128"/>
      <c r="DTB7" s="128"/>
      <c r="DTC7" s="128"/>
      <c r="DTD7" s="128"/>
      <c r="DTE7" s="128"/>
      <c r="DTF7" s="128"/>
      <c r="DTG7" s="128"/>
      <c r="DTH7" s="128"/>
      <c r="DTI7" s="128"/>
      <c r="DTJ7" s="128"/>
      <c r="DTK7" s="128"/>
      <c r="DTL7" s="128"/>
      <c r="DTM7" s="128"/>
      <c r="DTN7" s="128"/>
      <c r="DTO7" s="128"/>
      <c r="DTP7" s="128"/>
      <c r="DTQ7" s="128"/>
      <c r="DTR7" s="128"/>
      <c r="DTS7" s="128"/>
      <c r="DTT7" s="128"/>
      <c r="DTU7" s="128"/>
      <c r="DTV7" s="128"/>
      <c r="DTW7" s="128"/>
      <c r="DTX7" s="128"/>
      <c r="DTY7" s="128"/>
      <c r="DTZ7" s="128"/>
      <c r="DUA7" s="128"/>
      <c r="DUB7" s="128"/>
      <c r="DUC7" s="128"/>
      <c r="DUD7" s="128"/>
      <c r="DUE7" s="128"/>
      <c r="DUF7" s="128"/>
      <c r="DUG7" s="128"/>
      <c r="DUH7" s="128"/>
      <c r="DUI7" s="128"/>
      <c r="DUJ7" s="128"/>
      <c r="DUK7" s="128"/>
      <c r="DUL7" s="128"/>
      <c r="DUM7" s="128"/>
      <c r="DUN7" s="128"/>
      <c r="DUO7" s="128"/>
      <c r="DUP7" s="128"/>
      <c r="DUQ7" s="128"/>
      <c r="DUR7" s="128"/>
      <c r="DUS7" s="128"/>
      <c r="DUT7" s="128"/>
      <c r="DUU7" s="128"/>
      <c r="DUV7" s="128"/>
      <c r="DUW7" s="128"/>
      <c r="DUX7" s="128"/>
      <c r="DUY7" s="128"/>
      <c r="DUZ7" s="128"/>
      <c r="DVA7" s="128"/>
      <c r="DVB7" s="128"/>
      <c r="DVC7" s="128"/>
      <c r="DVD7" s="128"/>
      <c r="DVE7" s="128"/>
      <c r="DVF7" s="128"/>
      <c r="DVG7" s="128"/>
      <c r="DVH7" s="128"/>
      <c r="DVI7" s="128"/>
      <c r="DVJ7" s="128"/>
      <c r="DVK7" s="128"/>
      <c r="DVL7" s="128"/>
      <c r="DVM7" s="128"/>
      <c r="DVN7" s="128"/>
      <c r="DVO7" s="128"/>
      <c r="DVP7" s="128"/>
      <c r="DVQ7" s="128"/>
      <c r="DVR7" s="128"/>
      <c r="DVS7" s="128"/>
      <c r="DVT7" s="128"/>
      <c r="DVU7" s="128"/>
      <c r="DVV7" s="128"/>
      <c r="DVW7" s="128"/>
      <c r="DVX7" s="128"/>
      <c r="DVY7" s="128"/>
      <c r="DVZ7" s="128"/>
      <c r="DWA7" s="128"/>
      <c r="DWB7" s="128"/>
      <c r="DWC7" s="128"/>
      <c r="DWD7" s="128"/>
      <c r="DWE7" s="128"/>
      <c r="DWF7" s="128"/>
      <c r="DWG7" s="128"/>
      <c r="DWH7" s="128"/>
      <c r="DWI7" s="128"/>
      <c r="DWJ7" s="128"/>
      <c r="DWK7" s="128"/>
      <c r="DWL7" s="128"/>
      <c r="DWM7" s="128"/>
      <c r="DWN7" s="128"/>
      <c r="DWO7" s="128"/>
      <c r="DWP7" s="128"/>
      <c r="DWQ7" s="128"/>
      <c r="DWR7" s="128"/>
      <c r="DWS7" s="128"/>
      <c r="DWT7" s="128"/>
      <c r="DWU7" s="128"/>
      <c r="DWV7" s="128"/>
      <c r="DWW7" s="128"/>
      <c r="DWX7" s="128"/>
      <c r="DWY7" s="128"/>
      <c r="DWZ7" s="128"/>
      <c r="DXA7" s="128"/>
      <c r="DXB7" s="128"/>
      <c r="DXC7" s="128"/>
      <c r="DXD7" s="128"/>
      <c r="DXE7" s="128"/>
      <c r="DXF7" s="128"/>
      <c r="DXG7" s="128"/>
      <c r="DXH7" s="128"/>
      <c r="DXI7" s="128"/>
      <c r="DXJ7" s="128"/>
      <c r="DXK7" s="128"/>
      <c r="DXL7" s="128"/>
      <c r="DXM7" s="128"/>
      <c r="DXN7" s="128"/>
      <c r="DXO7" s="128"/>
      <c r="DXP7" s="128"/>
      <c r="DXQ7" s="128"/>
      <c r="DXR7" s="128"/>
      <c r="DXS7" s="128"/>
      <c r="DXT7" s="128"/>
      <c r="DXU7" s="128"/>
      <c r="DXV7" s="128"/>
      <c r="DXW7" s="128"/>
      <c r="DXX7" s="128"/>
      <c r="DXY7" s="128"/>
      <c r="DXZ7" s="128"/>
      <c r="DYA7" s="128"/>
      <c r="DYB7" s="128"/>
      <c r="DYC7" s="128"/>
      <c r="DYD7" s="128"/>
      <c r="DYE7" s="128"/>
      <c r="DYF7" s="128"/>
      <c r="DYG7" s="128"/>
      <c r="DYH7" s="128"/>
      <c r="DYI7" s="128"/>
      <c r="DYJ7" s="128"/>
      <c r="DYK7" s="128"/>
      <c r="DYL7" s="128"/>
      <c r="DYM7" s="128"/>
      <c r="DYN7" s="128"/>
      <c r="DYO7" s="128"/>
      <c r="DYP7" s="128"/>
      <c r="DYQ7" s="128"/>
      <c r="DYR7" s="128"/>
      <c r="DYS7" s="128"/>
      <c r="DYT7" s="128"/>
      <c r="DYU7" s="128"/>
      <c r="DYV7" s="128"/>
      <c r="DYW7" s="128"/>
      <c r="DYX7" s="128"/>
      <c r="DYY7" s="128"/>
      <c r="DYZ7" s="128"/>
      <c r="DZA7" s="128"/>
      <c r="DZB7" s="128"/>
      <c r="DZC7" s="128"/>
      <c r="DZD7" s="128"/>
      <c r="DZE7" s="128"/>
      <c r="DZF7" s="128"/>
      <c r="DZG7" s="128"/>
      <c r="DZH7" s="128"/>
      <c r="DZI7" s="128"/>
      <c r="DZJ7" s="128"/>
      <c r="DZK7" s="128"/>
      <c r="DZL7" s="128"/>
      <c r="DZM7" s="128"/>
      <c r="DZN7" s="128"/>
      <c r="DZO7" s="128"/>
      <c r="DZP7" s="128"/>
      <c r="DZQ7" s="128"/>
      <c r="DZR7" s="128"/>
      <c r="DZS7" s="128"/>
      <c r="DZT7" s="128"/>
      <c r="DZU7" s="128"/>
      <c r="DZV7" s="128"/>
      <c r="DZW7" s="128"/>
      <c r="DZX7" s="128"/>
      <c r="DZY7" s="128"/>
      <c r="DZZ7" s="128"/>
      <c r="EAA7" s="128"/>
      <c r="EAB7" s="128"/>
      <c r="EAC7" s="128"/>
      <c r="EAD7" s="128"/>
      <c r="EAE7" s="128"/>
      <c r="EAF7" s="128"/>
      <c r="EAG7" s="128"/>
      <c r="EAH7" s="128"/>
      <c r="EAI7" s="128"/>
      <c r="EAJ7" s="128"/>
      <c r="EAK7" s="128"/>
      <c r="EAL7" s="128"/>
      <c r="EAM7" s="128"/>
      <c r="EAN7" s="128"/>
      <c r="EAO7" s="128"/>
      <c r="EAP7" s="128"/>
      <c r="EAQ7" s="128"/>
      <c r="EAR7" s="128"/>
      <c r="EAS7" s="128"/>
      <c r="EAT7" s="128"/>
      <c r="EAU7" s="128"/>
      <c r="EAV7" s="128"/>
      <c r="EAW7" s="128"/>
      <c r="EAX7" s="128"/>
      <c r="EAY7" s="128"/>
      <c r="EAZ7" s="128"/>
      <c r="EBA7" s="128"/>
      <c r="EBB7" s="128"/>
      <c r="EBC7" s="128"/>
      <c r="EBD7" s="128"/>
      <c r="EBE7" s="128"/>
      <c r="EBF7" s="128"/>
      <c r="EBG7" s="128"/>
      <c r="EBH7" s="128"/>
      <c r="EBI7" s="128"/>
      <c r="EBJ7" s="128"/>
      <c r="EBK7" s="128"/>
      <c r="EBL7" s="128"/>
      <c r="EBM7" s="128"/>
      <c r="EBN7" s="128"/>
      <c r="EBO7" s="128"/>
      <c r="EBP7" s="128"/>
      <c r="EBQ7" s="128"/>
      <c r="EBR7" s="128"/>
      <c r="EBS7" s="128"/>
      <c r="EBT7" s="128"/>
      <c r="EBU7" s="128"/>
      <c r="EBV7" s="128"/>
      <c r="EBW7" s="128"/>
      <c r="EBX7" s="128"/>
      <c r="EBY7" s="128"/>
      <c r="EBZ7" s="128"/>
      <c r="ECA7" s="128"/>
      <c r="ECB7" s="128"/>
      <c r="ECC7" s="128"/>
      <c r="ECD7" s="128"/>
      <c r="ECE7" s="128"/>
      <c r="ECF7" s="128"/>
      <c r="ECG7" s="128"/>
      <c r="ECH7" s="128"/>
      <c r="ECI7" s="128"/>
      <c r="ECJ7" s="128"/>
      <c r="ECK7" s="128"/>
      <c r="ECL7" s="128"/>
      <c r="ECM7" s="128"/>
      <c r="ECN7" s="128"/>
      <c r="ECO7" s="128"/>
      <c r="ECP7" s="128"/>
      <c r="ECQ7" s="128"/>
      <c r="ECR7" s="128"/>
      <c r="ECS7" s="128"/>
      <c r="ECT7" s="128"/>
      <c r="ECU7" s="128"/>
      <c r="ECV7" s="128"/>
      <c r="ECW7" s="128"/>
      <c r="ECX7" s="128"/>
      <c r="ECY7" s="128"/>
      <c r="ECZ7" s="128"/>
      <c r="EDA7" s="128"/>
      <c r="EDB7" s="128"/>
      <c r="EDC7" s="128"/>
      <c r="EDD7" s="128"/>
      <c r="EDE7" s="128"/>
      <c r="EDF7" s="128"/>
      <c r="EDG7" s="128"/>
      <c r="EDH7" s="128"/>
      <c r="EDI7" s="128"/>
      <c r="EDJ7" s="128"/>
      <c r="EDK7" s="128"/>
      <c r="EDL7" s="128"/>
      <c r="EDM7" s="128"/>
      <c r="EDN7" s="128"/>
      <c r="EDO7" s="128"/>
      <c r="EDP7" s="128"/>
      <c r="EDQ7" s="128"/>
      <c r="EDR7" s="128"/>
      <c r="EDS7" s="128"/>
      <c r="EDT7" s="128"/>
      <c r="EDU7" s="128"/>
      <c r="EDV7" s="128"/>
      <c r="EDW7" s="128"/>
      <c r="EDX7" s="128"/>
      <c r="EDY7" s="128"/>
      <c r="EDZ7" s="128"/>
      <c r="EEA7" s="128"/>
      <c r="EEB7" s="128"/>
      <c r="EEC7" s="128"/>
      <c r="EED7" s="128"/>
      <c r="EEE7" s="128"/>
      <c r="EEF7" s="128"/>
      <c r="EEG7" s="128"/>
      <c r="EEH7" s="128"/>
      <c r="EEI7" s="128"/>
      <c r="EEJ7" s="128"/>
      <c r="EEK7" s="128"/>
      <c r="EEL7" s="128"/>
      <c r="EEM7" s="128"/>
      <c r="EEN7" s="128"/>
      <c r="EEO7" s="128"/>
      <c r="EEP7" s="128"/>
      <c r="EEQ7" s="128"/>
      <c r="EER7" s="128"/>
      <c r="EES7" s="128"/>
      <c r="EET7" s="128"/>
      <c r="EEU7" s="128"/>
      <c r="EEV7" s="128"/>
      <c r="EEW7" s="128"/>
      <c r="EEX7" s="128"/>
      <c r="EEY7" s="128"/>
      <c r="EEZ7" s="128"/>
      <c r="EFA7" s="128"/>
      <c r="EFB7" s="128"/>
      <c r="EFC7" s="128"/>
      <c r="EFD7" s="128"/>
      <c r="EFE7" s="128"/>
      <c r="EFF7" s="128"/>
      <c r="EFG7" s="128"/>
      <c r="EFH7" s="128"/>
      <c r="EFI7" s="128"/>
      <c r="EFJ7" s="128"/>
      <c r="EFK7" s="128"/>
      <c r="EFL7" s="128"/>
      <c r="EFM7" s="128"/>
      <c r="EFN7" s="128"/>
      <c r="EFO7" s="128"/>
      <c r="EFP7" s="128"/>
      <c r="EFQ7" s="128"/>
      <c r="EFR7" s="128"/>
      <c r="EFS7" s="128"/>
      <c r="EFT7" s="128"/>
      <c r="EFU7" s="128"/>
      <c r="EFV7" s="128"/>
      <c r="EFW7" s="128"/>
      <c r="EFX7" s="128"/>
      <c r="EFY7" s="128"/>
      <c r="EFZ7" s="128"/>
      <c r="EGA7" s="128"/>
      <c r="EGB7" s="128"/>
      <c r="EGC7" s="128"/>
      <c r="EGD7" s="128"/>
      <c r="EGE7" s="128"/>
      <c r="EGF7" s="128"/>
      <c r="EGG7" s="128"/>
      <c r="EGH7" s="128"/>
      <c r="EGI7" s="128"/>
      <c r="EGJ7" s="128"/>
      <c r="EGK7" s="128"/>
      <c r="EGL7" s="128"/>
      <c r="EGM7" s="128"/>
      <c r="EGN7" s="128"/>
      <c r="EGO7" s="128"/>
      <c r="EGP7" s="128"/>
      <c r="EGQ7" s="128"/>
      <c r="EGR7" s="128"/>
      <c r="EGS7" s="128"/>
      <c r="EGT7" s="128"/>
      <c r="EGU7" s="128"/>
      <c r="EGV7" s="128"/>
      <c r="EGW7" s="128"/>
      <c r="EGX7" s="128"/>
      <c r="EGY7" s="128"/>
      <c r="EGZ7" s="128"/>
      <c r="EHA7" s="128"/>
      <c r="EHB7" s="128"/>
      <c r="EHC7" s="128"/>
      <c r="EHD7" s="128"/>
      <c r="EHE7" s="128"/>
      <c r="EHF7" s="128"/>
      <c r="EHG7" s="128"/>
      <c r="EHH7" s="128"/>
      <c r="EHI7" s="128"/>
      <c r="EHJ7" s="128"/>
      <c r="EHK7" s="128"/>
      <c r="EHL7" s="128"/>
      <c r="EHM7" s="128"/>
      <c r="EHN7" s="128"/>
      <c r="EHO7" s="128"/>
      <c r="EHP7" s="128"/>
      <c r="EHQ7" s="128"/>
      <c r="EHR7" s="128"/>
      <c r="EHS7" s="128"/>
      <c r="EHT7" s="128"/>
      <c r="EHU7" s="128"/>
      <c r="EHV7" s="128"/>
      <c r="EHW7" s="128"/>
      <c r="EHX7" s="128"/>
      <c r="EHY7" s="128"/>
      <c r="EHZ7" s="128"/>
      <c r="EIA7" s="128"/>
      <c r="EIB7" s="128"/>
      <c r="EIC7" s="128"/>
      <c r="EID7" s="128"/>
      <c r="EIE7" s="128"/>
      <c r="EIF7" s="128"/>
      <c r="EIG7" s="128"/>
      <c r="EIH7" s="128"/>
      <c r="EII7" s="128"/>
      <c r="EIJ7" s="128"/>
      <c r="EIK7" s="128"/>
      <c r="EIL7" s="128"/>
      <c r="EIM7" s="128"/>
      <c r="EIN7" s="128"/>
    </row>
    <row r="8" spans="1:3628" x14ac:dyDescent="0.2">
      <c r="A8" s="18" t="s">
        <v>7</v>
      </c>
      <c r="B8" s="19"/>
      <c r="C8" s="19"/>
      <c r="D8" s="20"/>
      <c r="E8" s="21"/>
      <c r="F8" s="21"/>
      <c r="G8" s="180">
        <v>1236</v>
      </c>
      <c r="H8" s="1"/>
      <c r="I8" s="21"/>
      <c r="J8" s="21"/>
      <c r="K8" s="19"/>
    </row>
    <row r="9" spans="1:3628" x14ac:dyDescent="0.2">
      <c r="A9" s="18" t="s">
        <v>8</v>
      </c>
      <c r="B9" s="19"/>
      <c r="C9" s="19"/>
      <c r="D9" s="20"/>
      <c r="E9" s="21"/>
      <c r="F9" s="21"/>
      <c r="G9" s="181">
        <f>32927.67-G8</f>
        <v>31691.67</v>
      </c>
      <c r="H9" s="1"/>
      <c r="I9" s="21"/>
      <c r="J9" s="21"/>
      <c r="K9" s="21"/>
    </row>
    <row r="10" spans="1:3628" x14ac:dyDescent="0.2">
      <c r="A10" s="22" t="s">
        <v>9</v>
      </c>
      <c r="B10" s="23"/>
      <c r="C10" s="24"/>
      <c r="D10" s="25"/>
      <c r="E10" s="23"/>
      <c r="F10" s="23"/>
      <c r="G10" s="182">
        <f>SUM(G8:G9)</f>
        <v>32927.67</v>
      </c>
      <c r="H10" s="1"/>
      <c r="I10" s="23"/>
      <c r="J10" s="23"/>
      <c r="K10" s="24"/>
    </row>
    <row r="11" spans="1:3628" ht="12.75" thickBot="1" x14ac:dyDescent="0.25">
      <c r="A11" s="26"/>
      <c r="B11" s="27"/>
      <c r="C11" s="28"/>
      <c r="D11" s="29"/>
      <c r="E11" s="27"/>
      <c r="F11" s="27"/>
      <c r="G11" s="30"/>
      <c r="H11" s="1"/>
      <c r="I11" s="27"/>
      <c r="J11" s="27"/>
      <c r="K11" s="30"/>
    </row>
    <row r="12" spans="1:3628" ht="12.75" thickTop="1" x14ac:dyDescent="0.2">
      <c r="A12" s="31" t="s">
        <v>188</v>
      </c>
      <c r="B12" s="34">
        <v>13706</v>
      </c>
      <c r="C12" s="32"/>
      <c r="D12" s="33"/>
      <c r="E12" s="32">
        <v>14620.75</v>
      </c>
      <c r="F12" s="32"/>
      <c r="G12" s="32"/>
      <c r="H12" s="1"/>
      <c r="I12" s="34">
        <f>ROUND(('Charities and dues'!B42*'Charities and dues'!G36)+('Charities and dues'!B43*'Charities and dues'!G37),0)</f>
        <v>17947</v>
      </c>
      <c r="J12" s="32"/>
      <c r="K12" s="32"/>
    </row>
    <row r="13" spans="1:3628" x14ac:dyDescent="0.2">
      <c r="A13" s="18" t="s">
        <v>7</v>
      </c>
      <c r="B13" s="34"/>
      <c r="C13" s="32"/>
      <c r="D13" s="33"/>
      <c r="E13" s="32"/>
      <c r="F13" s="32"/>
      <c r="G13" s="32"/>
      <c r="H13" s="1"/>
      <c r="I13" s="34"/>
      <c r="J13" s="32">
        <f>ROUND(I12*0.1,2)</f>
        <v>1794.7</v>
      </c>
      <c r="K13" s="32"/>
    </row>
    <row r="14" spans="1:3628" x14ac:dyDescent="0.2">
      <c r="A14" s="18" t="s">
        <v>10</v>
      </c>
      <c r="B14" s="21">
        <v>125</v>
      </c>
      <c r="C14" s="21"/>
      <c r="D14" s="20"/>
      <c r="E14" s="35">
        <v>192.69</v>
      </c>
      <c r="F14" s="21"/>
      <c r="G14" s="21"/>
      <c r="H14" s="1"/>
      <c r="I14" s="21">
        <v>125</v>
      </c>
      <c r="J14" s="21"/>
      <c r="K14" s="21"/>
    </row>
    <row r="15" spans="1:3628" x14ac:dyDescent="0.2">
      <c r="A15" s="36" t="s">
        <v>12</v>
      </c>
      <c r="B15" s="21"/>
      <c r="C15" s="35">
        <v>2000</v>
      </c>
      <c r="D15" s="20"/>
      <c r="E15" s="21"/>
      <c r="F15" s="35">
        <v>2000</v>
      </c>
      <c r="G15" s="21"/>
      <c r="H15" s="1"/>
      <c r="I15" s="21"/>
      <c r="J15" s="35">
        <v>2000</v>
      </c>
      <c r="K15" s="94" t="s">
        <v>11</v>
      </c>
      <c r="L15" s="123"/>
    </row>
    <row r="16" spans="1:3628" x14ac:dyDescent="0.2">
      <c r="A16" s="36" t="s">
        <v>13</v>
      </c>
      <c r="B16" s="21"/>
      <c r="C16" s="21">
        <v>3000</v>
      </c>
      <c r="D16" s="20"/>
      <c r="E16" s="21"/>
      <c r="F16" s="35">
        <v>3000</v>
      </c>
      <c r="G16" s="21"/>
      <c r="H16" s="1"/>
      <c r="I16" s="21"/>
      <c r="J16" s="21">
        <v>3000</v>
      </c>
      <c r="K16" s="32"/>
    </row>
    <row r="17" spans="1:11" x14ac:dyDescent="0.2">
      <c r="A17" s="18" t="s">
        <v>14</v>
      </c>
      <c r="B17" s="21">
        <v>125</v>
      </c>
      <c r="C17" s="35">
        <v>1000</v>
      </c>
      <c r="D17" s="20"/>
      <c r="E17" s="21">
        <v>30</v>
      </c>
      <c r="F17" s="35">
        <v>1150</v>
      </c>
      <c r="G17" s="21"/>
      <c r="H17" s="1"/>
      <c r="I17" s="21">
        <v>125</v>
      </c>
      <c r="J17" s="35">
        <v>1250</v>
      </c>
      <c r="K17" s="21"/>
    </row>
    <row r="18" spans="1:11" x14ac:dyDescent="0.2">
      <c r="A18" s="18" t="s">
        <v>15</v>
      </c>
      <c r="B18" s="21"/>
      <c r="C18" s="35"/>
      <c r="D18" s="20"/>
      <c r="E18" s="21"/>
      <c r="F18" s="35"/>
      <c r="G18" s="21"/>
      <c r="H18" s="1"/>
      <c r="I18" s="21"/>
      <c r="J18" s="35">
        <v>3000</v>
      </c>
      <c r="K18" s="21"/>
    </row>
    <row r="19" spans="1:11" x14ac:dyDescent="0.2">
      <c r="A19" s="18" t="s">
        <v>189</v>
      </c>
      <c r="B19" s="21"/>
      <c r="C19" s="35">
        <v>1000</v>
      </c>
      <c r="D19" s="20"/>
      <c r="E19" s="21"/>
      <c r="F19" s="35"/>
      <c r="G19" s="21"/>
      <c r="H19" s="1"/>
      <c r="I19" s="21"/>
      <c r="J19" s="35"/>
      <c r="K19" s="21"/>
    </row>
    <row r="20" spans="1:11" x14ac:dyDescent="0.2">
      <c r="A20" s="18" t="s">
        <v>190</v>
      </c>
      <c r="B20" s="21"/>
      <c r="C20" s="35">
        <v>1000</v>
      </c>
      <c r="D20" s="20"/>
      <c r="E20" s="21"/>
      <c r="F20" s="35"/>
      <c r="G20" s="21"/>
      <c r="H20" s="1"/>
      <c r="I20" s="21"/>
      <c r="J20" s="35"/>
      <c r="K20" s="21"/>
    </row>
    <row r="21" spans="1:11" x14ac:dyDescent="0.2">
      <c r="A21" s="18" t="s">
        <v>191</v>
      </c>
      <c r="B21" s="21"/>
      <c r="C21" s="35">
        <v>1000</v>
      </c>
      <c r="D21" s="20"/>
      <c r="E21" s="21"/>
      <c r="F21" s="35">
        <v>551.85</v>
      </c>
      <c r="G21" s="21"/>
      <c r="H21" s="1"/>
      <c r="I21" s="21"/>
      <c r="J21" s="35"/>
      <c r="K21" s="21"/>
    </row>
    <row r="22" spans="1:11" x14ac:dyDescent="0.2">
      <c r="A22" s="18" t="s">
        <v>16</v>
      </c>
      <c r="B22" s="21"/>
      <c r="C22" s="35">
        <v>1250</v>
      </c>
      <c r="D22" s="20"/>
      <c r="E22" s="21"/>
      <c r="F22" s="35">
        <v>1160</v>
      </c>
      <c r="G22" s="21"/>
      <c r="H22" s="1"/>
      <c r="I22" s="21"/>
      <c r="J22" s="35">
        <v>1750</v>
      </c>
      <c r="K22" s="21"/>
    </row>
    <row r="23" spans="1:11" x14ac:dyDescent="0.2">
      <c r="A23" s="18" t="s">
        <v>17</v>
      </c>
      <c r="B23" s="21"/>
      <c r="C23" s="35">
        <v>750</v>
      </c>
      <c r="D23" s="20"/>
      <c r="E23" s="21"/>
      <c r="F23" s="35">
        <v>1250</v>
      </c>
      <c r="G23" s="21"/>
      <c r="H23" s="1"/>
      <c r="I23" s="21"/>
      <c r="J23" s="35">
        <v>1250</v>
      </c>
      <c r="K23" s="21"/>
    </row>
    <row r="24" spans="1:11" x14ac:dyDescent="0.2">
      <c r="A24" s="18" t="s">
        <v>205</v>
      </c>
      <c r="B24" s="21"/>
      <c r="C24" s="35">
        <v>500</v>
      </c>
      <c r="D24" s="20"/>
      <c r="E24" s="21"/>
      <c r="F24" s="35"/>
      <c r="G24" s="21"/>
      <c r="H24" s="1"/>
      <c r="I24" s="21"/>
      <c r="J24" s="35">
        <v>2000</v>
      </c>
      <c r="K24" s="21"/>
    </row>
    <row r="25" spans="1:11" x14ac:dyDescent="0.2">
      <c r="A25" s="18" t="s">
        <v>18</v>
      </c>
      <c r="B25" s="21"/>
      <c r="C25" s="35">
        <v>300</v>
      </c>
      <c r="D25" s="20"/>
      <c r="E25" s="21"/>
      <c r="F25" s="35"/>
      <c r="G25" s="21"/>
      <c r="H25" s="1"/>
      <c r="I25" s="21"/>
      <c r="J25" s="35">
        <v>300</v>
      </c>
      <c r="K25" s="21"/>
    </row>
    <row r="26" spans="1:11" x14ac:dyDescent="0.2">
      <c r="A26" s="18" t="s">
        <v>19</v>
      </c>
      <c r="B26" s="21"/>
      <c r="C26" s="35">
        <v>300</v>
      </c>
      <c r="D26" s="20"/>
      <c r="E26" s="21">
        <v>1955</v>
      </c>
      <c r="F26" s="35">
        <v>1926.3</v>
      </c>
      <c r="G26" s="21"/>
      <c r="H26" s="1"/>
      <c r="I26" s="21"/>
      <c r="J26" s="35">
        <v>300</v>
      </c>
      <c r="K26" s="21"/>
    </row>
    <row r="27" spans="1:11" x14ac:dyDescent="0.2">
      <c r="A27" s="18" t="s">
        <v>175</v>
      </c>
      <c r="B27" s="21"/>
      <c r="C27" s="35">
        <v>300</v>
      </c>
      <c r="D27" s="20"/>
      <c r="E27" s="21"/>
      <c r="F27" s="35"/>
      <c r="G27" s="21"/>
      <c r="H27" s="1"/>
      <c r="I27" s="21"/>
      <c r="J27" s="35">
        <v>300</v>
      </c>
      <c r="K27" s="21"/>
    </row>
    <row r="28" spans="1:11" x14ac:dyDescent="0.2">
      <c r="A28" s="18" t="s">
        <v>192</v>
      </c>
      <c r="B28" s="21"/>
      <c r="C28" s="35"/>
      <c r="D28" s="20"/>
      <c r="E28" s="21"/>
      <c r="F28" s="35"/>
      <c r="G28" s="21"/>
      <c r="H28" s="1"/>
      <c r="I28" s="21"/>
      <c r="J28" s="35"/>
      <c r="K28" s="21"/>
    </row>
    <row r="29" spans="1:11" x14ac:dyDescent="0.2">
      <c r="A29" s="18" t="s">
        <v>193</v>
      </c>
      <c r="B29" s="21"/>
      <c r="C29" s="35"/>
      <c r="D29" s="20"/>
      <c r="E29" s="21"/>
      <c r="F29" s="35"/>
      <c r="G29" s="21"/>
      <c r="H29" s="1"/>
      <c r="I29" s="21"/>
      <c r="J29" s="35">
        <v>500</v>
      </c>
      <c r="K29" s="21"/>
    </row>
    <row r="30" spans="1:11" x14ac:dyDescent="0.2">
      <c r="A30" s="18" t="s">
        <v>194</v>
      </c>
      <c r="B30" s="21"/>
      <c r="C30" s="35"/>
      <c r="D30" s="20"/>
      <c r="E30" s="21"/>
      <c r="F30" s="35"/>
      <c r="G30" s="21"/>
      <c r="H30" s="1"/>
      <c r="I30" s="21"/>
      <c r="J30" s="35">
        <v>500</v>
      </c>
      <c r="K30" s="21"/>
    </row>
    <row r="31" spans="1:11" x14ac:dyDescent="0.2">
      <c r="A31" s="18" t="s">
        <v>176</v>
      </c>
      <c r="B31" s="21"/>
      <c r="C31" s="35">
        <v>300</v>
      </c>
      <c r="D31" s="20"/>
      <c r="E31" s="21"/>
      <c r="F31" s="35">
        <v>334.85</v>
      </c>
      <c r="G31" s="21"/>
      <c r="H31" s="1"/>
      <c r="I31" s="21"/>
      <c r="J31" s="35">
        <v>500</v>
      </c>
      <c r="K31" s="21"/>
    </row>
    <row r="32" spans="1:11" x14ac:dyDescent="0.2">
      <c r="A32" s="18" t="s">
        <v>20</v>
      </c>
      <c r="B32" s="21"/>
      <c r="C32" s="100">
        <v>250</v>
      </c>
      <c r="D32" s="20"/>
      <c r="E32" s="21"/>
      <c r="F32" s="35">
        <v>23.98</v>
      </c>
      <c r="G32" s="21"/>
      <c r="H32" s="1"/>
      <c r="I32" s="21"/>
      <c r="J32" s="100">
        <v>500</v>
      </c>
      <c r="K32" s="21"/>
    </row>
    <row r="33" spans="1:3628" x14ac:dyDescent="0.2">
      <c r="A33" s="18" t="s">
        <v>165</v>
      </c>
      <c r="B33" s="21"/>
      <c r="C33" s="35">
        <v>100</v>
      </c>
      <c r="D33" s="20"/>
      <c r="E33" s="21"/>
      <c r="F33" s="35">
        <v>216.86</v>
      </c>
      <c r="G33" s="21"/>
      <c r="H33" s="1"/>
      <c r="I33" s="21"/>
      <c r="J33" s="35">
        <v>100</v>
      </c>
      <c r="K33" s="21"/>
    </row>
    <row r="34" spans="1:3628" x14ac:dyDescent="0.2">
      <c r="A34" s="18" t="s">
        <v>163</v>
      </c>
      <c r="B34" s="21"/>
      <c r="C34" s="35">
        <v>200</v>
      </c>
      <c r="D34" s="20"/>
      <c r="E34" s="21"/>
      <c r="F34" s="35">
        <v>96.9</v>
      </c>
      <c r="G34" s="21"/>
      <c r="H34" s="1"/>
      <c r="I34" s="21"/>
      <c r="J34" s="35">
        <v>200</v>
      </c>
      <c r="K34" s="21"/>
    </row>
    <row r="35" spans="1:3628" x14ac:dyDescent="0.2">
      <c r="A35" s="18" t="s">
        <v>177</v>
      </c>
      <c r="B35" s="21"/>
      <c r="C35" s="35">
        <v>150</v>
      </c>
      <c r="D35" s="20"/>
      <c r="E35" s="21"/>
      <c r="F35" s="35">
        <v>190.7</v>
      </c>
      <c r="G35" s="21"/>
      <c r="H35" s="1"/>
      <c r="I35" s="21"/>
      <c r="J35" s="35">
        <v>300</v>
      </c>
      <c r="K35" s="21"/>
    </row>
    <row r="36" spans="1:3628" x14ac:dyDescent="0.2">
      <c r="A36" s="18" t="s">
        <v>182</v>
      </c>
      <c r="B36" s="21"/>
      <c r="C36" s="35">
        <v>200</v>
      </c>
      <c r="D36" s="20"/>
      <c r="E36" s="21"/>
      <c r="F36" s="35">
        <v>206.25</v>
      </c>
      <c r="G36" s="21"/>
      <c r="H36" s="1"/>
      <c r="I36" s="21"/>
      <c r="J36" s="35">
        <v>200</v>
      </c>
      <c r="K36" s="21"/>
    </row>
    <row r="37" spans="1:3628" x14ac:dyDescent="0.2">
      <c r="A37" s="18" t="s">
        <v>22</v>
      </c>
      <c r="B37" s="21"/>
      <c r="C37" s="35">
        <v>2000</v>
      </c>
      <c r="D37" s="20"/>
      <c r="E37" s="21"/>
      <c r="F37" s="35">
        <v>2275</v>
      </c>
      <c r="G37" s="21"/>
      <c r="H37" s="1"/>
      <c r="I37" s="21"/>
      <c r="J37" s="35">
        <v>500</v>
      </c>
      <c r="K37" s="21"/>
    </row>
    <row r="38" spans="1:3628" x14ac:dyDescent="0.2">
      <c r="A38" s="18" t="s">
        <v>164</v>
      </c>
      <c r="B38" s="21"/>
      <c r="C38" s="35">
        <v>0</v>
      </c>
      <c r="D38" s="20"/>
      <c r="E38" s="21"/>
      <c r="F38" s="35"/>
      <c r="G38" s="21"/>
      <c r="H38" s="1"/>
      <c r="I38" s="21"/>
      <c r="J38" s="35">
        <v>0</v>
      </c>
      <c r="K38" s="21"/>
    </row>
    <row r="39" spans="1:3628" x14ac:dyDescent="0.2">
      <c r="A39" s="18" t="s">
        <v>23</v>
      </c>
      <c r="B39" s="21"/>
      <c r="C39" s="35">
        <v>100</v>
      </c>
      <c r="D39" s="20"/>
      <c r="E39" s="21"/>
      <c r="F39" s="35"/>
      <c r="G39" s="21"/>
      <c r="H39" s="1"/>
      <c r="I39" s="21"/>
      <c r="J39" s="35">
        <v>100</v>
      </c>
      <c r="K39" s="21"/>
    </row>
    <row r="40" spans="1:3628" x14ac:dyDescent="0.2">
      <c r="A40" s="18" t="s">
        <v>24</v>
      </c>
      <c r="B40" s="21"/>
      <c r="C40" s="35"/>
      <c r="D40" s="20"/>
      <c r="E40" s="21"/>
      <c r="F40" s="35"/>
      <c r="G40" s="21"/>
      <c r="H40" s="1"/>
      <c r="I40" s="21"/>
      <c r="J40" s="35"/>
      <c r="K40" s="21"/>
    </row>
    <row r="41" spans="1:3628" x14ac:dyDescent="0.2">
      <c r="A41" s="18" t="s">
        <v>25</v>
      </c>
      <c r="B41" s="21"/>
      <c r="C41" s="35">
        <v>0</v>
      </c>
      <c r="D41" s="20"/>
      <c r="E41" s="21"/>
      <c r="F41" s="35">
        <v>849.75</v>
      </c>
      <c r="G41" s="21"/>
      <c r="H41" s="1"/>
      <c r="I41" s="21"/>
      <c r="J41" s="35">
        <v>0</v>
      </c>
      <c r="K41" s="39"/>
    </row>
    <row r="42" spans="1:3628" customFormat="1" ht="12.75" x14ac:dyDescent="0.2">
      <c r="A42" s="18" t="s">
        <v>26</v>
      </c>
      <c r="B42" s="35">
        <v>1200</v>
      </c>
      <c r="C42" s="35">
        <v>1200</v>
      </c>
      <c r="D42" s="20"/>
      <c r="E42" s="21">
        <v>1745</v>
      </c>
      <c r="F42" s="35">
        <v>1975</v>
      </c>
      <c r="G42" s="21"/>
      <c r="H42" s="1"/>
      <c r="I42" s="35">
        <v>1200</v>
      </c>
      <c r="J42" s="35">
        <v>1200</v>
      </c>
      <c r="K42" s="94" t="s">
        <v>11</v>
      </c>
      <c r="L42" s="123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1"/>
      <c r="X42" s="131"/>
      <c r="Y42" s="131"/>
      <c r="Z42" s="131"/>
      <c r="AA42" s="131"/>
      <c r="AB42" s="131"/>
      <c r="AC42" s="131"/>
      <c r="AD42" s="131"/>
      <c r="AE42" s="131"/>
      <c r="AF42" s="131"/>
      <c r="AG42" s="131"/>
      <c r="AH42" s="131"/>
      <c r="AI42" s="131"/>
      <c r="AJ42" s="131"/>
      <c r="AK42" s="131"/>
      <c r="AL42" s="131"/>
      <c r="AM42" s="131"/>
      <c r="AN42" s="131"/>
      <c r="AO42" s="131"/>
      <c r="AP42" s="131"/>
      <c r="AQ42" s="131"/>
      <c r="AR42" s="131"/>
      <c r="AS42" s="131"/>
      <c r="AT42" s="131"/>
      <c r="AU42" s="131"/>
      <c r="AV42" s="131"/>
      <c r="AW42" s="131"/>
      <c r="AX42" s="131"/>
      <c r="AY42" s="131"/>
      <c r="AZ42" s="131"/>
      <c r="BA42" s="131"/>
      <c r="BB42" s="131"/>
      <c r="BC42" s="131"/>
      <c r="BD42" s="131"/>
      <c r="BE42" s="131"/>
      <c r="BF42" s="131"/>
      <c r="BG42" s="131"/>
      <c r="BH42" s="131"/>
      <c r="BI42" s="131"/>
      <c r="BJ42" s="131"/>
      <c r="BK42" s="131"/>
      <c r="BL42" s="131"/>
      <c r="BM42" s="131"/>
      <c r="BN42" s="131"/>
      <c r="BO42" s="131"/>
      <c r="BP42" s="131"/>
      <c r="BQ42" s="131"/>
      <c r="BR42" s="131"/>
      <c r="BS42" s="131"/>
      <c r="BT42" s="131"/>
      <c r="BU42" s="131"/>
      <c r="BV42" s="131"/>
      <c r="BW42" s="131"/>
      <c r="BX42" s="131"/>
      <c r="BY42" s="131"/>
      <c r="BZ42" s="131"/>
      <c r="CA42" s="131"/>
      <c r="CB42" s="131"/>
      <c r="CC42" s="131"/>
      <c r="CD42" s="131"/>
      <c r="CE42" s="131"/>
      <c r="CF42" s="131"/>
      <c r="CG42" s="131"/>
      <c r="CH42" s="131"/>
      <c r="CI42" s="131"/>
      <c r="CJ42" s="131"/>
      <c r="CK42" s="131"/>
      <c r="CL42" s="131"/>
      <c r="CM42" s="131"/>
      <c r="CN42" s="131"/>
      <c r="CO42" s="131"/>
      <c r="CP42" s="131"/>
      <c r="CQ42" s="131"/>
      <c r="CR42" s="131"/>
      <c r="CS42" s="131"/>
      <c r="CT42" s="131"/>
      <c r="CU42" s="131"/>
      <c r="CV42" s="131"/>
      <c r="CW42" s="131"/>
      <c r="CX42" s="131"/>
      <c r="CY42" s="131"/>
      <c r="CZ42" s="131"/>
      <c r="DA42" s="131"/>
      <c r="DB42" s="131"/>
      <c r="DC42" s="131"/>
      <c r="DD42" s="131"/>
      <c r="DE42" s="131"/>
      <c r="DF42" s="131"/>
      <c r="DG42" s="131"/>
      <c r="DH42" s="131"/>
      <c r="DI42" s="131"/>
      <c r="DJ42" s="131"/>
      <c r="DK42" s="131"/>
      <c r="DL42" s="131"/>
      <c r="DM42" s="131"/>
      <c r="DN42" s="131"/>
      <c r="DO42" s="131"/>
      <c r="DP42" s="131"/>
      <c r="DQ42" s="131"/>
      <c r="DR42" s="131"/>
      <c r="DS42" s="131"/>
      <c r="DT42" s="131"/>
      <c r="DU42" s="131"/>
      <c r="DV42" s="131"/>
      <c r="DW42" s="131"/>
      <c r="DX42" s="131"/>
      <c r="DY42" s="131"/>
      <c r="DZ42" s="131"/>
      <c r="EA42" s="131"/>
      <c r="EB42" s="131"/>
      <c r="EC42" s="131"/>
      <c r="ED42" s="131"/>
      <c r="EE42" s="131"/>
      <c r="EF42" s="131"/>
      <c r="EG42" s="131"/>
      <c r="EH42" s="131"/>
      <c r="EI42" s="131"/>
      <c r="EJ42" s="131"/>
      <c r="EK42" s="131"/>
      <c r="EL42" s="131"/>
      <c r="EM42" s="131"/>
      <c r="EN42" s="131"/>
      <c r="EO42" s="131"/>
      <c r="EP42" s="131"/>
      <c r="EQ42" s="131"/>
      <c r="ER42" s="131"/>
      <c r="ES42" s="131"/>
      <c r="ET42" s="131"/>
      <c r="EU42" s="131"/>
      <c r="EV42" s="131"/>
      <c r="EW42" s="131"/>
      <c r="EX42" s="131"/>
      <c r="EY42" s="131"/>
      <c r="EZ42" s="131"/>
      <c r="FA42" s="131"/>
      <c r="FB42" s="131"/>
      <c r="FC42" s="131"/>
      <c r="FD42" s="131"/>
      <c r="FE42" s="131"/>
      <c r="FF42" s="131"/>
      <c r="FG42" s="131"/>
      <c r="FH42" s="131"/>
      <c r="FI42" s="131"/>
      <c r="FJ42" s="131"/>
      <c r="FK42" s="131"/>
      <c r="FL42" s="131"/>
      <c r="FM42" s="131"/>
      <c r="FN42" s="131"/>
      <c r="FO42" s="131"/>
      <c r="FP42" s="131"/>
      <c r="FQ42" s="131"/>
      <c r="FR42" s="131"/>
      <c r="FS42" s="131"/>
      <c r="FT42" s="131"/>
      <c r="FU42" s="131"/>
      <c r="FV42" s="131"/>
      <c r="FW42" s="131"/>
      <c r="FX42" s="131"/>
      <c r="FY42" s="131"/>
      <c r="FZ42" s="131"/>
      <c r="GA42" s="131"/>
      <c r="GB42" s="131"/>
      <c r="GC42" s="131"/>
      <c r="GD42" s="131"/>
      <c r="GE42" s="131"/>
      <c r="GF42" s="131"/>
      <c r="GG42" s="131"/>
      <c r="GH42" s="131"/>
      <c r="GI42" s="131"/>
      <c r="GJ42" s="131"/>
      <c r="GK42" s="131"/>
      <c r="GL42" s="131"/>
      <c r="GM42" s="131"/>
      <c r="GN42" s="131"/>
      <c r="GO42" s="131"/>
      <c r="GP42" s="131"/>
      <c r="GQ42" s="131"/>
      <c r="GR42" s="131"/>
      <c r="GS42" s="131"/>
      <c r="GT42" s="131"/>
      <c r="GU42" s="131"/>
      <c r="GV42" s="131"/>
      <c r="GW42" s="131"/>
      <c r="GX42" s="131"/>
      <c r="GY42" s="131"/>
      <c r="GZ42" s="131"/>
      <c r="HA42" s="131"/>
      <c r="HB42" s="131"/>
      <c r="HC42" s="131"/>
      <c r="HD42" s="131"/>
      <c r="HE42" s="131"/>
      <c r="HF42" s="131"/>
      <c r="HG42" s="131"/>
      <c r="HH42" s="131"/>
      <c r="HI42" s="131"/>
      <c r="HJ42" s="131"/>
      <c r="HK42" s="131"/>
      <c r="HL42" s="131"/>
      <c r="HM42" s="131"/>
      <c r="HN42" s="131"/>
      <c r="HO42" s="131"/>
      <c r="HP42" s="131"/>
      <c r="HQ42" s="131"/>
      <c r="HR42" s="131"/>
      <c r="HS42" s="131"/>
      <c r="HT42" s="131"/>
      <c r="HU42" s="131"/>
      <c r="HV42" s="131"/>
      <c r="HW42" s="131"/>
      <c r="HX42" s="131"/>
      <c r="HY42" s="131"/>
      <c r="HZ42" s="131"/>
      <c r="IA42" s="131"/>
      <c r="IB42" s="131"/>
      <c r="IC42" s="131"/>
      <c r="ID42" s="131"/>
      <c r="IE42" s="131"/>
      <c r="IF42" s="131"/>
      <c r="IG42" s="131"/>
      <c r="IH42" s="131"/>
      <c r="II42" s="131"/>
      <c r="IJ42" s="131"/>
      <c r="IK42" s="131"/>
      <c r="IL42" s="131"/>
      <c r="IM42" s="131"/>
      <c r="IN42" s="131"/>
      <c r="IO42" s="131"/>
      <c r="IP42" s="131"/>
      <c r="IQ42" s="131"/>
      <c r="IR42" s="131"/>
      <c r="IS42" s="131"/>
      <c r="IT42" s="131"/>
      <c r="IU42" s="131"/>
      <c r="IV42" s="131"/>
      <c r="IW42" s="131"/>
      <c r="IX42" s="131"/>
      <c r="IY42" s="131"/>
      <c r="IZ42" s="131"/>
      <c r="JA42" s="131"/>
      <c r="JB42" s="131"/>
      <c r="JC42" s="131"/>
      <c r="JD42" s="131"/>
      <c r="JE42" s="131"/>
      <c r="JF42" s="131"/>
      <c r="JG42" s="131"/>
      <c r="JH42" s="131"/>
      <c r="JI42" s="131"/>
      <c r="JJ42" s="131"/>
      <c r="JK42" s="131"/>
      <c r="JL42" s="131"/>
      <c r="JM42" s="131"/>
      <c r="JN42" s="131"/>
      <c r="JO42" s="131"/>
      <c r="JP42" s="131"/>
      <c r="JQ42" s="131"/>
      <c r="JR42" s="131"/>
      <c r="JS42" s="131"/>
      <c r="JT42" s="131"/>
      <c r="JU42" s="131"/>
      <c r="JV42" s="131"/>
      <c r="JW42" s="131"/>
      <c r="JX42" s="131"/>
      <c r="JY42" s="131"/>
      <c r="JZ42" s="131"/>
      <c r="KA42" s="131"/>
      <c r="KB42" s="131"/>
      <c r="KC42" s="131"/>
      <c r="KD42" s="131"/>
      <c r="KE42" s="131"/>
      <c r="KF42" s="131"/>
      <c r="KG42" s="131"/>
      <c r="KH42" s="131"/>
      <c r="KI42" s="131"/>
      <c r="KJ42" s="131"/>
      <c r="KK42" s="131"/>
      <c r="KL42" s="131"/>
      <c r="KM42" s="131"/>
      <c r="KN42" s="131"/>
      <c r="KO42" s="131"/>
      <c r="KP42" s="131"/>
      <c r="KQ42" s="131"/>
      <c r="KR42" s="131"/>
      <c r="KS42" s="131"/>
      <c r="KT42" s="131"/>
      <c r="KU42" s="131"/>
      <c r="KV42" s="131"/>
      <c r="KW42" s="131"/>
      <c r="KX42" s="131"/>
      <c r="KY42" s="131"/>
      <c r="KZ42" s="131"/>
      <c r="LA42" s="131"/>
      <c r="LB42" s="131"/>
      <c r="LC42" s="131"/>
      <c r="LD42" s="131"/>
      <c r="LE42" s="131"/>
      <c r="LF42" s="131"/>
      <c r="LG42" s="131"/>
      <c r="LH42" s="131"/>
      <c r="LI42" s="131"/>
      <c r="LJ42" s="131"/>
      <c r="LK42" s="131"/>
      <c r="LL42" s="131"/>
      <c r="LM42" s="131"/>
      <c r="LN42" s="131"/>
      <c r="LO42" s="131"/>
      <c r="LP42" s="131"/>
      <c r="LQ42" s="131"/>
      <c r="LR42" s="131"/>
      <c r="LS42" s="131"/>
      <c r="LT42" s="131"/>
      <c r="LU42" s="131"/>
      <c r="LV42" s="131"/>
      <c r="LW42" s="131"/>
      <c r="LX42" s="131"/>
      <c r="LY42" s="131"/>
      <c r="LZ42" s="131"/>
      <c r="MA42" s="131"/>
      <c r="MB42" s="131"/>
      <c r="MC42" s="131"/>
      <c r="MD42" s="131"/>
      <c r="ME42" s="131"/>
      <c r="MF42" s="131"/>
      <c r="MG42" s="131"/>
      <c r="MH42" s="131"/>
      <c r="MI42" s="131"/>
      <c r="MJ42" s="131"/>
      <c r="MK42" s="131"/>
      <c r="ML42" s="131"/>
      <c r="MM42" s="131"/>
      <c r="MN42" s="131"/>
      <c r="MO42" s="131"/>
      <c r="MP42" s="131"/>
      <c r="MQ42" s="131"/>
      <c r="MR42" s="131"/>
      <c r="MS42" s="131"/>
      <c r="MT42" s="131"/>
      <c r="MU42" s="131"/>
      <c r="MV42" s="131"/>
      <c r="MW42" s="131"/>
      <c r="MX42" s="131"/>
      <c r="MY42" s="131"/>
      <c r="MZ42" s="131"/>
      <c r="NA42" s="131"/>
      <c r="NB42" s="131"/>
      <c r="NC42" s="131"/>
      <c r="ND42" s="131"/>
      <c r="NE42" s="131"/>
      <c r="NF42" s="131"/>
      <c r="NG42" s="131"/>
      <c r="NH42" s="131"/>
      <c r="NI42" s="131"/>
      <c r="NJ42" s="131"/>
      <c r="NK42" s="131"/>
      <c r="NL42" s="131"/>
      <c r="NM42" s="131"/>
      <c r="NN42" s="131"/>
      <c r="NO42" s="131"/>
      <c r="NP42" s="131"/>
      <c r="NQ42" s="131"/>
      <c r="NR42" s="131"/>
      <c r="NS42" s="131"/>
      <c r="NT42" s="131"/>
      <c r="NU42" s="131"/>
      <c r="NV42" s="131"/>
      <c r="NW42" s="131"/>
      <c r="NX42" s="131"/>
      <c r="NY42" s="131"/>
      <c r="NZ42" s="131"/>
      <c r="OA42" s="131"/>
      <c r="OB42" s="131"/>
      <c r="OC42" s="131"/>
      <c r="OD42" s="131"/>
      <c r="OE42" s="131"/>
      <c r="OF42" s="131"/>
      <c r="OG42" s="131"/>
      <c r="OH42" s="131"/>
      <c r="OI42" s="131"/>
      <c r="OJ42" s="131"/>
      <c r="OK42" s="131"/>
      <c r="OL42" s="131"/>
      <c r="OM42" s="131"/>
      <c r="ON42" s="131"/>
      <c r="OO42" s="131"/>
      <c r="OP42" s="131"/>
      <c r="OQ42" s="131"/>
      <c r="OR42" s="131"/>
      <c r="OS42" s="131"/>
      <c r="OT42" s="131"/>
      <c r="OU42" s="131"/>
      <c r="OV42" s="131"/>
      <c r="OW42" s="131"/>
      <c r="OX42" s="131"/>
      <c r="OY42" s="131"/>
      <c r="OZ42" s="131"/>
      <c r="PA42" s="131"/>
      <c r="PB42" s="131"/>
      <c r="PC42" s="131"/>
      <c r="PD42" s="131"/>
      <c r="PE42" s="131"/>
      <c r="PF42" s="131"/>
      <c r="PG42" s="131"/>
      <c r="PH42" s="131"/>
      <c r="PI42" s="131"/>
      <c r="PJ42" s="131"/>
      <c r="PK42" s="131"/>
      <c r="PL42" s="131"/>
      <c r="PM42" s="131"/>
      <c r="PN42" s="131"/>
      <c r="PO42" s="131"/>
      <c r="PP42" s="131"/>
      <c r="PQ42" s="131"/>
      <c r="PR42" s="131"/>
      <c r="PS42" s="131"/>
      <c r="PT42" s="131"/>
      <c r="PU42" s="131"/>
      <c r="PV42" s="131"/>
      <c r="PW42" s="131"/>
      <c r="PX42" s="131"/>
      <c r="PY42" s="131"/>
      <c r="PZ42" s="131"/>
      <c r="QA42" s="131"/>
      <c r="QB42" s="131"/>
      <c r="QC42" s="131"/>
      <c r="QD42" s="131"/>
      <c r="QE42" s="131"/>
      <c r="QF42" s="131"/>
      <c r="QG42" s="131"/>
      <c r="QH42" s="131"/>
      <c r="QI42" s="131"/>
      <c r="QJ42" s="131"/>
      <c r="QK42" s="131"/>
      <c r="QL42" s="131"/>
      <c r="QM42" s="131"/>
      <c r="QN42" s="131"/>
      <c r="QO42" s="131"/>
      <c r="QP42" s="131"/>
      <c r="QQ42" s="131"/>
      <c r="QR42" s="131"/>
      <c r="QS42" s="131"/>
      <c r="QT42" s="131"/>
      <c r="QU42" s="131"/>
      <c r="QV42" s="131"/>
      <c r="QW42" s="131"/>
      <c r="QX42" s="131"/>
      <c r="QY42" s="131"/>
      <c r="QZ42" s="131"/>
      <c r="RA42" s="131"/>
      <c r="RB42" s="131"/>
      <c r="RC42" s="131"/>
      <c r="RD42" s="131"/>
      <c r="RE42" s="131"/>
      <c r="RF42" s="131"/>
      <c r="RG42" s="131"/>
      <c r="RH42" s="131"/>
      <c r="RI42" s="131"/>
      <c r="RJ42" s="131"/>
      <c r="RK42" s="131"/>
      <c r="RL42" s="131"/>
      <c r="RM42" s="131"/>
      <c r="RN42" s="131"/>
      <c r="RO42" s="131"/>
      <c r="RP42" s="131"/>
      <c r="RQ42" s="131"/>
      <c r="RR42" s="131"/>
      <c r="RS42" s="131"/>
      <c r="RT42" s="131"/>
      <c r="RU42" s="131"/>
      <c r="RV42" s="131"/>
      <c r="RW42" s="131"/>
      <c r="RX42" s="131"/>
      <c r="RY42" s="131"/>
      <c r="RZ42" s="131"/>
      <c r="SA42" s="131"/>
      <c r="SB42" s="131"/>
      <c r="SC42" s="131"/>
      <c r="SD42" s="131"/>
      <c r="SE42" s="131"/>
      <c r="SF42" s="131"/>
      <c r="SG42" s="131"/>
      <c r="SH42" s="131"/>
      <c r="SI42" s="131"/>
      <c r="SJ42" s="131"/>
      <c r="SK42" s="131"/>
      <c r="SL42" s="131"/>
      <c r="SM42" s="131"/>
      <c r="SN42" s="131"/>
      <c r="SO42" s="131"/>
      <c r="SP42" s="131"/>
      <c r="SQ42" s="131"/>
      <c r="SR42" s="131"/>
      <c r="SS42" s="131"/>
      <c r="ST42" s="131"/>
      <c r="SU42" s="131"/>
      <c r="SV42" s="131"/>
      <c r="SW42" s="131"/>
      <c r="SX42" s="131"/>
      <c r="SY42" s="131"/>
      <c r="SZ42" s="131"/>
      <c r="TA42" s="131"/>
      <c r="TB42" s="131"/>
      <c r="TC42" s="131"/>
      <c r="TD42" s="131"/>
      <c r="TE42" s="131"/>
      <c r="TF42" s="131"/>
      <c r="TG42" s="131"/>
      <c r="TH42" s="131"/>
      <c r="TI42" s="131"/>
      <c r="TJ42" s="131"/>
      <c r="TK42" s="131"/>
      <c r="TL42" s="131"/>
      <c r="TM42" s="131"/>
      <c r="TN42" s="131"/>
      <c r="TO42" s="131"/>
      <c r="TP42" s="131"/>
      <c r="TQ42" s="131"/>
      <c r="TR42" s="131"/>
      <c r="TS42" s="131"/>
      <c r="TT42" s="131"/>
      <c r="TU42" s="131"/>
      <c r="TV42" s="131"/>
      <c r="TW42" s="131"/>
      <c r="TX42" s="131"/>
      <c r="TY42" s="131"/>
      <c r="TZ42" s="131"/>
      <c r="UA42" s="131"/>
      <c r="UB42" s="131"/>
      <c r="UC42" s="131"/>
      <c r="UD42" s="131"/>
      <c r="UE42" s="131"/>
      <c r="UF42" s="131"/>
      <c r="UG42" s="131"/>
      <c r="UH42" s="131"/>
      <c r="UI42" s="131"/>
      <c r="UJ42" s="131"/>
      <c r="UK42" s="131"/>
      <c r="UL42" s="131"/>
      <c r="UM42" s="131"/>
      <c r="UN42" s="131"/>
      <c r="UO42" s="131"/>
      <c r="UP42" s="131"/>
      <c r="UQ42" s="131"/>
      <c r="UR42" s="131"/>
      <c r="US42" s="131"/>
      <c r="UT42" s="131"/>
      <c r="UU42" s="131"/>
      <c r="UV42" s="131"/>
      <c r="UW42" s="131"/>
      <c r="UX42" s="131"/>
      <c r="UY42" s="131"/>
      <c r="UZ42" s="131"/>
      <c r="VA42" s="131"/>
      <c r="VB42" s="131"/>
      <c r="VC42" s="131"/>
      <c r="VD42" s="131"/>
      <c r="VE42" s="131"/>
      <c r="VF42" s="131"/>
      <c r="VG42" s="131"/>
      <c r="VH42" s="131"/>
      <c r="VI42" s="131"/>
      <c r="VJ42" s="131"/>
      <c r="VK42" s="131"/>
      <c r="VL42" s="131"/>
      <c r="VM42" s="131"/>
      <c r="VN42" s="131"/>
      <c r="VO42" s="131"/>
      <c r="VP42" s="131"/>
      <c r="VQ42" s="131"/>
      <c r="VR42" s="131"/>
      <c r="VS42" s="131"/>
      <c r="VT42" s="131"/>
      <c r="VU42" s="131"/>
      <c r="VV42" s="131"/>
      <c r="VW42" s="131"/>
      <c r="VX42" s="131"/>
      <c r="VY42" s="131"/>
      <c r="VZ42" s="131"/>
      <c r="WA42" s="131"/>
      <c r="WB42" s="131"/>
      <c r="WC42" s="131"/>
      <c r="WD42" s="131"/>
      <c r="WE42" s="131"/>
      <c r="WF42" s="131"/>
      <c r="WG42" s="131"/>
      <c r="WH42" s="131"/>
      <c r="WI42" s="131"/>
      <c r="WJ42" s="131"/>
      <c r="WK42" s="131"/>
      <c r="WL42" s="131"/>
      <c r="WM42" s="131"/>
      <c r="WN42" s="131"/>
      <c r="WO42" s="131"/>
      <c r="WP42" s="131"/>
      <c r="WQ42" s="131"/>
      <c r="WR42" s="131"/>
      <c r="WS42" s="131"/>
      <c r="WT42" s="131"/>
      <c r="WU42" s="131"/>
      <c r="WV42" s="131"/>
      <c r="WW42" s="131"/>
      <c r="WX42" s="131"/>
      <c r="WY42" s="131"/>
      <c r="WZ42" s="131"/>
      <c r="XA42" s="131"/>
      <c r="XB42" s="131"/>
      <c r="XC42" s="131"/>
      <c r="XD42" s="131"/>
      <c r="XE42" s="131"/>
      <c r="XF42" s="131"/>
      <c r="XG42" s="131"/>
      <c r="XH42" s="131"/>
      <c r="XI42" s="131"/>
      <c r="XJ42" s="131"/>
      <c r="XK42" s="131"/>
      <c r="XL42" s="131"/>
      <c r="XM42" s="131"/>
      <c r="XN42" s="131"/>
      <c r="XO42" s="131"/>
      <c r="XP42" s="131"/>
      <c r="XQ42" s="131"/>
      <c r="XR42" s="131"/>
      <c r="XS42" s="131"/>
      <c r="XT42" s="131"/>
      <c r="XU42" s="131"/>
      <c r="XV42" s="131"/>
      <c r="XW42" s="131"/>
      <c r="XX42" s="131"/>
      <c r="XY42" s="131"/>
      <c r="XZ42" s="131"/>
      <c r="YA42" s="131"/>
      <c r="YB42" s="131"/>
      <c r="YC42" s="131"/>
      <c r="YD42" s="131"/>
      <c r="YE42" s="131"/>
      <c r="YF42" s="131"/>
      <c r="YG42" s="131"/>
      <c r="YH42" s="131"/>
      <c r="YI42" s="131"/>
      <c r="YJ42" s="131"/>
      <c r="YK42" s="131"/>
      <c r="YL42" s="131"/>
      <c r="YM42" s="131"/>
      <c r="YN42" s="131"/>
      <c r="YO42" s="131"/>
      <c r="YP42" s="131"/>
      <c r="YQ42" s="131"/>
      <c r="YR42" s="131"/>
      <c r="YS42" s="131"/>
      <c r="YT42" s="131"/>
      <c r="YU42" s="131"/>
      <c r="YV42" s="131"/>
      <c r="YW42" s="131"/>
      <c r="YX42" s="131"/>
      <c r="YY42" s="131"/>
      <c r="YZ42" s="131"/>
      <c r="ZA42" s="131"/>
      <c r="ZB42" s="131"/>
      <c r="ZC42" s="131"/>
      <c r="ZD42" s="131"/>
      <c r="ZE42" s="131"/>
      <c r="ZF42" s="131"/>
      <c r="ZG42" s="131"/>
      <c r="ZH42" s="131"/>
      <c r="ZI42" s="131"/>
      <c r="ZJ42" s="131"/>
      <c r="ZK42" s="131"/>
      <c r="ZL42" s="131"/>
      <c r="ZM42" s="131"/>
      <c r="ZN42" s="131"/>
      <c r="ZO42" s="131"/>
      <c r="ZP42" s="131"/>
      <c r="ZQ42" s="131"/>
      <c r="ZR42" s="131"/>
      <c r="ZS42" s="131"/>
      <c r="ZT42" s="131"/>
      <c r="ZU42" s="131"/>
      <c r="ZV42" s="131"/>
      <c r="ZW42" s="131"/>
      <c r="ZX42" s="131"/>
      <c r="ZY42" s="131"/>
      <c r="ZZ42" s="131"/>
      <c r="AAA42" s="131"/>
      <c r="AAB42" s="131"/>
      <c r="AAC42" s="131"/>
      <c r="AAD42" s="131"/>
      <c r="AAE42" s="131"/>
      <c r="AAF42" s="131"/>
      <c r="AAG42" s="131"/>
      <c r="AAH42" s="131"/>
      <c r="AAI42" s="131"/>
      <c r="AAJ42" s="131"/>
      <c r="AAK42" s="131"/>
      <c r="AAL42" s="131"/>
      <c r="AAM42" s="131"/>
      <c r="AAN42" s="131"/>
      <c r="AAO42" s="131"/>
      <c r="AAP42" s="131"/>
      <c r="AAQ42" s="131"/>
      <c r="AAR42" s="131"/>
      <c r="AAS42" s="131"/>
      <c r="AAT42" s="131"/>
      <c r="AAU42" s="131"/>
      <c r="AAV42" s="131"/>
      <c r="AAW42" s="131"/>
      <c r="AAX42" s="131"/>
      <c r="AAY42" s="131"/>
      <c r="AAZ42" s="131"/>
      <c r="ABA42" s="131"/>
      <c r="ABB42" s="131"/>
      <c r="ABC42" s="131"/>
      <c r="ABD42" s="131"/>
      <c r="ABE42" s="131"/>
      <c r="ABF42" s="131"/>
      <c r="ABG42" s="131"/>
      <c r="ABH42" s="131"/>
      <c r="ABI42" s="131"/>
      <c r="ABJ42" s="131"/>
      <c r="ABK42" s="131"/>
      <c r="ABL42" s="131"/>
      <c r="ABM42" s="131"/>
      <c r="ABN42" s="131"/>
      <c r="ABO42" s="131"/>
      <c r="ABP42" s="131"/>
      <c r="ABQ42" s="131"/>
      <c r="ABR42" s="131"/>
      <c r="ABS42" s="131"/>
      <c r="ABT42" s="131"/>
      <c r="ABU42" s="131"/>
      <c r="ABV42" s="131"/>
      <c r="ABW42" s="131"/>
      <c r="ABX42" s="131"/>
      <c r="ABY42" s="131"/>
      <c r="ABZ42" s="131"/>
      <c r="ACA42" s="131"/>
      <c r="ACB42" s="131"/>
      <c r="ACC42" s="131"/>
      <c r="ACD42" s="131"/>
      <c r="ACE42" s="131"/>
      <c r="ACF42" s="131"/>
      <c r="ACG42" s="131"/>
      <c r="ACH42" s="131"/>
      <c r="ACI42" s="131"/>
      <c r="ACJ42" s="131"/>
      <c r="ACK42" s="131"/>
      <c r="ACL42" s="131"/>
      <c r="ACM42" s="131"/>
      <c r="ACN42" s="131"/>
      <c r="ACO42" s="131"/>
      <c r="ACP42" s="131"/>
      <c r="ACQ42" s="131"/>
      <c r="ACR42" s="131"/>
      <c r="ACS42" s="131"/>
      <c r="ACT42" s="131"/>
      <c r="ACU42" s="131"/>
      <c r="ACV42" s="131"/>
      <c r="ACW42" s="131"/>
      <c r="ACX42" s="131"/>
      <c r="ACY42" s="131"/>
      <c r="ACZ42" s="131"/>
      <c r="ADA42" s="131"/>
      <c r="ADB42" s="131"/>
      <c r="ADC42" s="131"/>
      <c r="ADD42" s="131"/>
      <c r="ADE42" s="131"/>
      <c r="ADF42" s="131"/>
      <c r="ADG42" s="131"/>
      <c r="ADH42" s="131"/>
      <c r="ADI42" s="131"/>
      <c r="ADJ42" s="131"/>
      <c r="ADK42" s="131"/>
      <c r="ADL42" s="131"/>
      <c r="ADM42" s="131"/>
      <c r="ADN42" s="131"/>
      <c r="ADO42" s="131"/>
      <c r="ADP42" s="131"/>
      <c r="ADQ42" s="131"/>
      <c r="ADR42" s="131"/>
      <c r="ADS42" s="131"/>
      <c r="ADT42" s="131"/>
      <c r="ADU42" s="131"/>
      <c r="ADV42" s="131"/>
      <c r="ADW42" s="131"/>
      <c r="ADX42" s="131"/>
      <c r="ADY42" s="131"/>
      <c r="ADZ42" s="131"/>
      <c r="AEA42" s="131"/>
      <c r="AEB42" s="131"/>
      <c r="AEC42" s="131"/>
      <c r="AED42" s="131"/>
      <c r="AEE42" s="131"/>
      <c r="AEF42" s="131"/>
      <c r="AEG42" s="131"/>
      <c r="AEH42" s="131"/>
      <c r="AEI42" s="131"/>
      <c r="AEJ42" s="131"/>
      <c r="AEK42" s="131"/>
      <c r="AEL42" s="131"/>
      <c r="AEM42" s="131"/>
      <c r="AEN42" s="131"/>
      <c r="AEO42" s="131"/>
      <c r="AEP42" s="131"/>
      <c r="AEQ42" s="131"/>
      <c r="AER42" s="131"/>
      <c r="AES42" s="131"/>
      <c r="AET42" s="131"/>
      <c r="AEU42" s="131"/>
      <c r="AEV42" s="131"/>
      <c r="AEW42" s="131"/>
      <c r="AEX42" s="131"/>
      <c r="AEY42" s="131"/>
      <c r="AEZ42" s="131"/>
      <c r="AFA42" s="131"/>
      <c r="AFB42" s="131"/>
      <c r="AFC42" s="131"/>
      <c r="AFD42" s="131"/>
      <c r="AFE42" s="131"/>
      <c r="AFF42" s="131"/>
      <c r="AFG42" s="131"/>
      <c r="AFH42" s="131"/>
      <c r="AFI42" s="131"/>
      <c r="AFJ42" s="131"/>
      <c r="AFK42" s="131"/>
      <c r="AFL42" s="131"/>
      <c r="AFM42" s="131"/>
      <c r="AFN42" s="131"/>
      <c r="AFO42" s="131"/>
      <c r="AFP42" s="131"/>
      <c r="AFQ42" s="131"/>
      <c r="AFR42" s="131"/>
      <c r="AFS42" s="131"/>
      <c r="AFT42" s="131"/>
      <c r="AFU42" s="131"/>
      <c r="AFV42" s="131"/>
      <c r="AFW42" s="131"/>
      <c r="AFX42" s="131"/>
      <c r="AFY42" s="131"/>
      <c r="AFZ42" s="131"/>
      <c r="AGA42" s="131"/>
      <c r="AGB42" s="131"/>
      <c r="AGC42" s="131"/>
      <c r="AGD42" s="131"/>
      <c r="AGE42" s="131"/>
      <c r="AGF42" s="131"/>
      <c r="AGG42" s="131"/>
      <c r="AGH42" s="131"/>
      <c r="AGI42" s="131"/>
      <c r="AGJ42" s="131"/>
      <c r="AGK42" s="131"/>
      <c r="AGL42" s="131"/>
      <c r="AGM42" s="131"/>
      <c r="AGN42" s="131"/>
      <c r="AGO42" s="131"/>
      <c r="AGP42" s="131"/>
      <c r="AGQ42" s="131"/>
      <c r="AGR42" s="131"/>
      <c r="AGS42" s="131"/>
      <c r="AGT42" s="131"/>
      <c r="AGU42" s="131"/>
      <c r="AGV42" s="131"/>
      <c r="AGW42" s="131"/>
      <c r="AGX42" s="131"/>
      <c r="AGY42" s="131"/>
      <c r="AGZ42" s="131"/>
      <c r="AHA42" s="131"/>
      <c r="AHB42" s="131"/>
      <c r="AHC42" s="131"/>
      <c r="AHD42" s="131"/>
      <c r="AHE42" s="131"/>
      <c r="AHF42" s="131"/>
      <c r="AHG42" s="131"/>
      <c r="AHH42" s="131"/>
      <c r="AHI42" s="131"/>
      <c r="AHJ42" s="131"/>
      <c r="AHK42" s="131"/>
      <c r="AHL42" s="131"/>
      <c r="AHM42" s="131"/>
      <c r="AHN42" s="131"/>
      <c r="AHO42" s="131"/>
      <c r="AHP42" s="131"/>
      <c r="AHQ42" s="131"/>
      <c r="AHR42" s="131"/>
      <c r="AHS42" s="131"/>
      <c r="AHT42" s="131"/>
      <c r="AHU42" s="131"/>
      <c r="AHV42" s="131"/>
      <c r="AHW42" s="131"/>
      <c r="AHX42" s="131"/>
      <c r="AHY42" s="131"/>
      <c r="AHZ42" s="131"/>
      <c r="AIA42" s="131"/>
      <c r="AIB42" s="131"/>
      <c r="AIC42" s="131"/>
      <c r="AID42" s="131"/>
      <c r="AIE42" s="131"/>
      <c r="AIF42" s="131"/>
      <c r="AIG42" s="131"/>
      <c r="AIH42" s="131"/>
      <c r="AII42" s="131"/>
      <c r="AIJ42" s="131"/>
      <c r="AIK42" s="131"/>
      <c r="AIL42" s="131"/>
      <c r="AIM42" s="131"/>
      <c r="AIN42" s="131"/>
      <c r="AIO42" s="131"/>
      <c r="AIP42" s="131"/>
      <c r="AIQ42" s="131"/>
      <c r="AIR42" s="131"/>
      <c r="AIS42" s="131"/>
      <c r="AIT42" s="131"/>
      <c r="AIU42" s="131"/>
      <c r="AIV42" s="131"/>
      <c r="AIW42" s="131"/>
      <c r="AIX42" s="131"/>
      <c r="AIY42" s="131"/>
      <c r="AIZ42" s="131"/>
      <c r="AJA42" s="131"/>
      <c r="AJB42" s="131"/>
      <c r="AJC42" s="131"/>
      <c r="AJD42" s="131"/>
      <c r="AJE42" s="131"/>
      <c r="AJF42" s="131"/>
      <c r="AJG42" s="131"/>
      <c r="AJH42" s="131"/>
      <c r="AJI42" s="131"/>
      <c r="AJJ42" s="131"/>
      <c r="AJK42" s="131"/>
      <c r="AJL42" s="131"/>
      <c r="AJM42" s="131"/>
      <c r="AJN42" s="131"/>
      <c r="AJO42" s="131"/>
      <c r="AJP42" s="131"/>
      <c r="AJQ42" s="131"/>
      <c r="AJR42" s="131"/>
      <c r="AJS42" s="131"/>
      <c r="AJT42" s="131"/>
      <c r="AJU42" s="131"/>
      <c r="AJV42" s="131"/>
      <c r="AJW42" s="131"/>
      <c r="AJX42" s="131"/>
      <c r="AJY42" s="131"/>
      <c r="AJZ42" s="131"/>
      <c r="AKA42" s="131"/>
      <c r="AKB42" s="131"/>
      <c r="AKC42" s="131"/>
      <c r="AKD42" s="131"/>
      <c r="AKE42" s="131"/>
      <c r="AKF42" s="131"/>
      <c r="AKG42" s="131"/>
      <c r="AKH42" s="131"/>
      <c r="AKI42" s="131"/>
      <c r="AKJ42" s="131"/>
      <c r="AKK42" s="131"/>
      <c r="AKL42" s="131"/>
      <c r="AKM42" s="131"/>
      <c r="AKN42" s="131"/>
      <c r="AKO42" s="131"/>
      <c r="AKP42" s="131"/>
      <c r="AKQ42" s="131"/>
      <c r="AKR42" s="131"/>
      <c r="AKS42" s="131"/>
      <c r="AKT42" s="131"/>
      <c r="AKU42" s="131"/>
      <c r="AKV42" s="131"/>
      <c r="AKW42" s="131"/>
      <c r="AKX42" s="131"/>
      <c r="AKY42" s="131"/>
      <c r="AKZ42" s="131"/>
      <c r="ALA42" s="131"/>
      <c r="ALB42" s="131"/>
      <c r="ALC42" s="131"/>
      <c r="ALD42" s="131"/>
      <c r="ALE42" s="131"/>
      <c r="ALF42" s="131"/>
      <c r="ALG42" s="131"/>
      <c r="ALH42" s="131"/>
      <c r="ALI42" s="131"/>
      <c r="ALJ42" s="131"/>
      <c r="ALK42" s="131"/>
      <c r="ALL42" s="131"/>
      <c r="ALM42" s="131"/>
      <c r="ALN42" s="131"/>
      <c r="ALO42" s="131"/>
      <c r="ALP42" s="131"/>
      <c r="ALQ42" s="131"/>
      <c r="ALR42" s="131"/>
      <c r="ALS42" s="131"/>
      <c r="ALT42" s="131"/>
      <c r="ALU42" s="131"/>
      <c r="ALV42" s="131"/>
      <c r="ALW42" s="131"/>
      <c r="ALX42" s="131"/>
      <c r="ALY42" s="131"/>
      <c r="ALZ42" s="131"/>
      <c r="AMA42" s="131"/>
      <c r="AMB42" s="131"/>
      <c r="AMC42" s="131"/>
      <c r="AMD42" s="131"/>
      <c r="AME42" s="131"/>
      <c r="AMF42" s="131"/>
      <c r="AMG42" s="131"/>
      <c r="AMH42" s="131"/>
      <c r="AMI42" s="131"/>
      <c r="AMJ42" s="131"/>
      <c r="AMK42" s="131"/>
      <c r="AML42" s="131"/>
      <c r="AMM42" s="131"/>
      <c r="AMN42" s="131"/>
      <c r="AMO42" s="131"/>
      <c r="AMP42" s="131"/>
      <c r="AMQ42" s="131"/>
      <c r="AMR42" s="131"/>
      <c r="AMS42" s="131"/>
      <c r="AMT42" s="131"/>
      <c r="AMU42" s="131"/>
      <c r="AMV42" s="131"/>
      <c r="AMW42" s="131"/>
      <c r="AMX42" s="131"/>
      <c r="AMY42" s="131"/>
      <c r="AMZ42" s="131"/>
      <c r="ANA42" s="131"/>
      <c r="ANB42" s="131"/>
      <c r="ANC42" s="131"/>
      <c r="AND42" s="131"/>
      <c r="ANE42" s="131"/>
      <c r="ANF42" s="131"/>
      <c r="ANG42" s="131"/>
      <c r="ANH42" s="131"/>
      <c r="ANI42" s="131"/>
      <c r="ANJ42" s="131"/>
      <c r="ANK42" s="131"/>
      <c r="ANL42" s="131"/>
      <c r="ANM42" s="131"/>
      <c r="ANN42" s="131"/>
      <c r="ANO42" s="131"/>
      <c r="ANP42" s="131"/>
      <c r="ANQ42" s="131"/>
      <c r="ANR42" s="131"/>
      <c r="ANS42" s="131"/>
      <c r="ANT42" s="131"/>
      <c r="ANU42" s="131"/>
      <c r="ANV42" s="131"/>
      <c r="ANW42" s="131"/>
      <c r="ANX42" s="131"/>
      <c r="ANY42" s="131"/>
      <c r="ANZ42" s="131"/>
      <c r="AOA42" s="131"/>
      <c r="AOB42" s="131"/>
      <c r="AOC42" s="131"/>
      <c r="AOD42" s="131"/>
      <c r="AOE42" s="131"/>
      <c r="AOF42" s="131"/>
      <c r="AOG42" s="131"/>
      <c r="AOH42" s="131"/>
      <c r="AOI42" s="131"/>
      <c r="AOJ42" s="131"/>
      <c r="AOK42" s="131"/>
      <c r="AOL42" s="131"/>
      <c r="AOM42" s="131"/>
      <c r="AON42" s="131"/>
      <c r="AOO42" s="131"/>
      <c r="AOP42" s="131"/>
      <c r="AOQ42" s="131"/>
      <c r="AOR42" s="131"/>
      <c r="AOS42" s="131"/>
      <c r="AOT42" s="131"/>
      <c r="AOU42" s="131"/>
      <c r="AOV42" s="131"/>
      <c r="AOW42" s="131"/>
      <c r="AOX42" s="131"/>
      <c r="AOY42" s="131"/>
      <c r="AOZ42" s="131"/>
      <c r="APA42" s="131"/>
      <c r="APB42" s="131"/>
      <c r="APC42" s="131"/>
      <c r="APD42" s="131"/>
      <c r="APE42" s="131"/>
      <c r="APF42" s="131"/>
      <c r="APG42" s="131"/>
      <c r="APH42" s="131"/>
      <c r="API42" s="131"/>
      <c r="APJ42" s="131"/>
      <c r="APK42" s="131"/>
      <c r="APL42" s="131"/>
      <c r="APM42" s="131"/>
      <c r="APN42" s="131"/>
      <c r="APO42" s="131"/>
      <c r="APP42" s="131"/>
      <c r="APQ42" s="131"/>
      <c r="APR42" s="131"/>
      <c r="APS42" s="131"/>
      <c r="APT42" s="131"/>
      <c r="APU42" s="131"/>
      <c r="APV42" s="131"/>
      <c r="APW42" s="131"/>
      <c r="APX42" s="131"/>
      <c r="APY42" s="131"/>
      <c r="APZ42" s="131"/>
      <c r="AQA42" s="131"/>
      <c r="AQB42" s="131"/>
      <c r="AQC42" s="131"/>
      <c r="AQD42" s="131"/>
      <c r="AQE42" s="131"/>
      <c r="AQF42" s="131"/>
      <c r="AQG42" s="131"/>
      <c r="AQH42" s="131"/>
      <c r="AQI42" s="131"/>
      <c r="AQJ42" s="131"/>
      <c r="AQK42" s="131"/>
      <c r="AQL42" s="131"/>
      <c r="AQM42" s="131"/>
      <c r="AQN42" s="131"/>
      <c r="AQO42" s="131"/>
      <c r="AQP42" s="131"/>
      <c r="AQQ42" s="131"/>
      <c r="AQR42" s="131"/>
      <c r="AQS42" s="131"/>
      <c r="AQT42" s="131"/>
      <c r="AQU42" s="131"/>
      <c r="AQV42" s="131"/>
      <c r="AQW42" s="131"/>
      <c r="AQX42" s="131"/>
      <c r="AQY42" s="131"/>
      <c r="AQZ42" s="131"/>
      <c r="ARA42" s="131"/>
      <c r="ARB42" s="131"/>
      <c r="ARC42" s="131"/>
      <c r="ARD42" s="131"/>
      <c r="ARE42" s="131"/>
      <c r="ARF42" s="131"/>
      <c r="ARG42" s="131"/>
      <c r="ARH42" s="131"/>
      <c r="ARI42" s="131"/>
      <c r="ARJ42" s="131"/>
      <c r="ARK42" s="131"/>
      <c r="ARL42" s="131"/>
      <c r="ARM42" s="131"/>
      <c r="ARN42" s="131"/>
      <c r="ARO42" s="131"/>
      <c r="ARP42" s="131"/>
      <c r="ARQ42" s="131"/>
      <c r="ARR42" s="131"/>
      <c r="ARS42" s="131"/>
      <c r="ART42" s="131"/>
      <c r="ARU42" s="131"/>
      <c r="ARV42" s="131"/>
      <c r="ARW42" s="131"/>
      <c r="ARX42" s="131"/>
      <c r="ARY42" s="131"/>
      <c r="ARZ42" s="131"/>
      <c r="ASA42" s="131"/>
      <c r="ASB42" s="131"/>
      <c r="ASC42" s="131"/>
      <c r="ASD42" s="131"/>
      <c r="ASE42" s="131"/>
      <c r="ASF42" s="131"/>
      <c r="ASG42" s="131"/>
      <c r="ASH42" s="131"/>
      <c r="ASI42" s="131"/>
      <c r="ASJ42" s="131"/>
      <c r="ASK42" s="131"/>
      <c r="ASL42" s="131"/>
      <c r="ASM42" s="131"/>
      <c r="ASN42" s="131"/>
      <c r="ASO42" s="131"/>
      <c r="ASP42" s="131"/>
      <c r="ASQ42" s="131"/>
      <c r="ASR42" s="131"/>
      <c r="ASS42" s="131"/>
      <c r="AST42" s="131"/>
      <c r="ASU42" s="131"/>
      <c r="ASV42" s="131"/>
      <c r="ASW42" s="131"/>
      <c r="ASX42" s="131"/>
      <c r="ASY42" s="131"/>
      <c r="ASZ42" s="131"/>
      <c r="ATA42" s="131"/>
      <c r="ATB42" s="131"/>
      <c r="ATC42" s="131"/>
      <c r="ATD42" s="131"/>
      <c r="ATE42" s="131"/>
      <c r="ATF42" s="131"/>
      <c r="ATG42" s="131"/>
      <c r="ATH42" s="131"/>
      <c r="ATI42" s="131"/>
      <c r="ATJ42" s="131"/>
      <c r="ATK42" s="131"/>
      <c r="ATL42" s="131"/>
      <c r="ATM42" s="131"/>
      <c r="ATN42" s="131"/>
      <c r="ATO42" s="131"/>
      <c r="ATP42" s="131"/>
      <c r="ATQ42" s="131"/>
      <c r="ATR42" s="131"/>
      <c r="ATS42" s="131"/>
      <c r="ATT42" s="131"/>
      <c r="ATU42" s="131"/>
      <c r="ATV42" s="131"/>
      <c r="ATW42" s="131"/>
      <c r="ATX42" s="131"/>
      <c r="ATY42" s="131"/>
      <c r="ATZ42" s="131"/>
      <c r="AUA42" s="131"/>
      <c r="AUB42" s="131"/>
      <c r="AUC42" s="131"/>
      <c r="AUD42" s="131"/>
      <c r="AUE42" s="131"/>
      <c r="AUF42" s="131"/>
      <c r="AUG42" s="131"/>
      <c r="AUH42" s="131"/>
      <c r="AUI42" s="131"/>
      <c r="AUJ42" s="131"/>
      <c r="AUK42" s="131"/>
      <c r="AUL42" s="131"/>
      <c r="AUM42" s="131"/>
      <c r="AUN42" s="131"/>
      <c r="AUO42" s="131"/>
      <c r="AUP42" s="131"/>
      <c r="AUQ42" s="131"/>
      <c r="AUR42" s="131"/>
      <c r="AUS42" s="131"/>
      <c r="AUT42" s="131"/>
      <c r="AUU42" s="131"/>
      <c r="AUV42" s="131"/>
      <c r="AUW42" s="131"/>
      <c r="AUX42" s="131"/>
      <c r="AUY42" s="131"/>
      <c r="AUZ42" s="131"/>
      <c r="AVA42" s="131"/>
      <c r="AVB42" s="131"/>
      <c r="AVC42" s="131"/>
      <c r="AVD42" s="131"/>
      <c r="AVE42" s="131"/>
      <c r="AVF42" s="131"/>
      <c r="AVG42" s="131"/>
      <c r="AVH42" s="131"/>
      <c r="AVI42" s="131"/>
      <c r="AVJ42" s="131"/>
      <c r="AVK42" s="131"/>
      <c r="AVL42" s="131"/>
      <c r="AVM42" s="131"/>
      <c r="AVN42" s="131"/>
      <c r="AVO42" s="131"/>
      <c r="AVP42" s="131"/>
      <c r="AVQ42" s="131"/>
      <c r="AVR42" s="131"/>
      <c r="AVS42" s="131"/>
      <c r="AVT42" s="131"/>
      <c r="AVU42" s="131"/>
      <c r="AVV42" s="131"/>
      <c r="AVW42" s="131"/>
      <c r="AVX42" s="131"/>
      <c r="AVY42" s="131"/>
      <c r="AVZ42" s="131"/>
      <c r="AWA42" s="131"/>
      <c r="AWB42" s="131"/>
      <c r="AWC42" s="131"/>
      <c r="AWD42" s="131"/>
      <c r="AWE42" s="131"/>
      <c r="AWF42" s="131"/>
      <c r="AWG42" s="131"/>
      <c r="AWH42" s="131"/>
      <c r="AWI42" s="131"/>
      <c r="AWJ42" s="131"/>
      <c r="AWK42" s="131"/>
      <c r="AWL42" s="131"/>
      <c r="AWM42" s="131"/>
      <c r="AWN42" s="131"/>
      <c r="AWO42" s="131"/>
      <c r="AWP42" s="131"/>
      <c r="AWQ42" s="131"/>
      <c r="AWR42" s="131"/>
      <c r="AWS42" s="131"/>
      <c r="AWT42" s="131"/>
      <c r="AWU42" s="131"/>
      <c r="AWV42" s="131"/>
      <c r="AWW42" s="131"/>
      <c r="AWX42" s="131"/>
      <c r="AWY42" s="131"/>
      <c r="AWZ42" s="131"/>
      <c r="AXA42" s="131"/>
      <c r="AXB42" s="131"/>
      <c r="AXC42" s="131"/>
      <c r="AXD42" s="131"/>
      <c r="AXE42" s="131"/>
      <c r="AXF42" s="131"/>
      <c r="AXG42" s="131"/>
      <c r="AXH42" s="131"/>
      <c r="AXI42" s="131"/>
      <c r="AXJ42" s="131"/>
      <c r="AXK42" s="131"/>
      <c r="AXL42" s="131"/>
      <c r="AXM42" s="131"/>
      <c r="AXN42" s="131"/>
      <c r="AXO42" s="131"/>
      <c r="AXP42" s="131"/>
      <c r="AXQ42" s="131"/>
      <c r="AXR42" s="131"/>
      <c r="AXS42" s="131"/>
      <c r="AXT42" s="131"/>
      <c r="AXU42" s="131"/>
      <c r="AXV42" s="131"/>
      <c r="AXW42" s="131"/>
      <c r="AXX42" s="131"/>
      <c r="AXY42" s="131"/>
      <c r="AXZ42" s="131"/>
      <c r="AYA42" s="131"/>
      <c r="AYB42" s="131"/>
      <c r="AYC42" s="131"/>
      <c r="AYD42" s="131"/>
      <c r="AYE42" s="131"/>
      <c r="AYF42" s="131"/>
      <c r="AYG42" s="131"/>
      <c r="AYH42" s="131"/>
      <c r="AYI42" s="131"/>
      <c r="AYJ42" s="131"/>
      <c r="AYK42" s="131"/>
      <c r="AYL42" s="131"/>
      <c r="AYM42" s="131"/>
      <c r="AYN42" s="131"/>
      <c r="AYO42" s="131"/>
      <c r="AYP42" s="131"/>
      <c r="AYQ42" s="131"/>
      <c r="AYR42" s="131"/>
      <c r="AYS42" s="131"/>
      <c r="AYT42" s="131"/>
      <c r="AYU42" s="131"/>
      <c r="AYV42" s="131"/>
      <c r="AYW42" s="131"/>
      <c r="AYX42" s="131"/>
      <c r="AYY42" s="131"/>
      <c r="AYZ42" s="131"/>
      <c r="AZA42" s="131"/>
      <c r="AZB42" s="131"/>
      <c r="AZC42" s="131"/>
      <c r="AZD42" s="131"/>
      <c r="AZE42" s="131"/>
      <c r="AZF42" s="131"/>
      <c r="AZG42" s="131"/>
      <c r="AZH42" s="131"/>
      <c r="AZI42" s="131"/>
      <c r="AZJ42" s="131"/>
      <c r="AZK42" s="131"/>
      <c r="AZL42" s="131"/>
      <c r="AZM42" s="131"/>
      <c r="AZN42" s="131"/>
      <c r="AZO42" s="131"/>
      <c r="AZP42" s="131"/>
      <c r="AZQ42" s="131"/>
      <c r="AZR42" s="131"/>
      <c r="AZS42" s="131"/>
      <c r="AZT42" s="131"/>
      <c r="AZU42" s="131"/>
      <c r="AZV42" s="131"/>
      <c r="AZW42" s="131"/>
      <c r="AZX42" s="131"/>
      <c r="AZY42" s="131"/>
      <c r="AZZ42" s="131"/>
      <c r="BAA42" s="131"/>
      <c r="BAB42" s="131"/>
      <c r="BAC42" s="131"/>
      <c r="BAD42" s="131"/>
      <c r="BAE42" s="131"/>
      <c r="BAF42" s="131"/>
      <c r="BAG42" s="131"/>
      <c r="BAH42" s="131"/>
      <c r="BAI42" s="131"/>
      <c r="BAJ42" s="131"/>
      <c r="BAK42" s="131"/>
      <c r="BAL42" s="131"/>
      <c r="BAM42" s="131"/>
      <c r="BAN42" s="131"/>
      <c r="BAO42" s="131"/>
      <c r="BAP42" s="131"/>
      <c r="BAQ42" s="131"/>
      <c r="BAR42" s="131"/>
      <c r="BAS42" s="131"/>
      <c r="BAT42" s="131"/>
      <c r="BAU42" s="131"/>
      <c r="BAV42" s="131"/>
      <c r="BAW42" s="131"/>
      <c r="BAX42" s="131"/>
      <c r="BAY42" s="131"/>
      <c r="BAZ42" s="131"/>
      <c r="BBA42" s="131"/>
      <c r="BBB42" s="131"/>
      <c r="BBC42" s="131"/>
      <c r="BBD42" s="131"/>
      <c r="BBE42" s="131"/>
      <c r="BBF42" s="131"/>
      <c r="BBG42" s="131"/>
      <c r="BBH42" s="131"/>
      <c r="BBI42" s="131"/>
      <c r="BBJ42" s="131"/>
      <c r="BBK42" s="131"/>
      <c r="BBL42" s="131"/>
      <c r="BBM42" s="131"/>
      <c r="BBN42" s="131"/>
      <c r="BBO42" s="131"/>
      <c r="BBP42" s="131"/>
      <c r="BBQ42" s="131"/>
      <c r="BBR42" s="131"/>
      <c r="BBS42" s="131"/>
      <c r="BBT42" s="131"/>
      <c r="BBU42" s="131"/>
      <c r="BBV42" s="131"/>
      <c r="BBW42" s="131"/>
      <c r="BBX42" s="131"/>
      <c r="BBY42" s="131"/>
      <c r="BBZ42" s="131"/>
      <c r="BCA42" s="131"/>
      <c r="BCB42" s="131"/>
      <c r="BCC42" s="131"/>
      <c r="BCD42" s="131"/>
      <c r="BCE42" s="131"/>
      <c r="BCF42" s="131"/>
      <c r="BCG42" s="131"/>
      <c r="BCH42" s="131"/>
      <c r="BCI42" s="131"/>
      <c r="BCJ42" s="131"/>
      <c r="BCK42" s="131"/>
      <c r="BCL42" s="131"/>
      <c r="BCM42" s="131"/>
      <c r="BCN42" s="131"/>
      <c r="BCO42" s="131"/>
      <c r="BCP42" s="131"/>
      <c r="BCQ42" s="131"/>
      <c r="BCR42" s="131"/>
      <c r="BCS42" s="131"/>
      <c r="BCT42" s="131"/>
      <c r="BCU42" s="131"/>
      <c r="BCV42" s="131"/>
      <c r="BCW42" s="131"/>
      <c r="BCX42" s="131"/>
      <c r="BCY42" s="131"/>
      <c r="BCZ42" s="131"/>
      <c r="BDA42" s="131"/>
      <c r="BDB42" s="131"/>
      <c r="BDC42" s="131"/>
      <c r="BDD42" s="131"/>
      <c r="BDE42" s="131"/>
      <c r="BDF42" s="131"/>
      <c r="BDG42" s="131"/>
      <c r="BDH42" s="131"/>
      <c r="BDI42" s="131"/>
      <c r="BDJ42" s="131"/>
      <c r="BDK42" s="131"/>
      <c r="BDL42" s="131"/>
      <c r="BDM42" s="131"/>
      <c r="BDN42" s="131"/>
      <c r="BDO42" s="131"/>
      <c r="BDP42" s="131"/>
      <c r="BDQ42" s="131"/>
      <c r="BDR42" s="131"/>
      <c r="BDS42" s="131"/>
      <c r="BDT42" s="131"/>
      <c r="BDU42" s="131"/>
      <c r="BDV42" s="131"/>
      <c r="BDW42" s="131"/>
      <c r="BDX42" s="131"/>
      <c r="BDY42" s="131"/>
      <c r="BDZ42" s="131"/>
      <c r="BEA42" s="131"/>
      <c r="BEB42" s="131"/>
      <c r="BEC42" s="131"/>
      <c r="BED42" s="131"/>
      <c r="BEE42" s="131"/>
      <c r="BEF42" s="131"/>
      <c r="BEG42" s="131"/>
      <c r="BEH42" s="131"/>
      <c r="BEI42" s="131"/>
      <c r="BEJ42" s="131"/>
      <c r="BEK42" s="131"/>
      <c r="BEL42" s="131"/>
      <c r="BEM42" s="131"/>
      <c r="BEN42" s="131"/>
      <c r="BEO42" s="131"/>
      <c r="BEP42" s="131"/>
      <c r="BEQ42" s="131"/>
      <c r="BER42" s="131"/>
      <c r="BES42" s="131"/>
      <c r="BET42" s="131"/>
      <c r="BEU42" s="131"/>
      <c r="BEV42" s="131"/>
      <c r="BEW42" s="131"/>
      <c r="BEX42" s="131"/>
      <c r="BEY42" s="131"/>
      <c r="BEZ42" s="131"/>
      <c r="BFA42" s="131"/>
      <c r="BFB42" s="131"/>
      <c r="BFC42" s="131"/>
      <c r="BFD42" s="131"/>
      <c r="BFE42" s="131"/>
      <c r="BFF42" s="131"/>
      <c r="BFG42" s="131"/>
      <c r="BFH42" s="131"/>
      <c r="BFI42" s="131"/>
      <c r="BFJ42" s="131"/>
      <c r="BFK42" s="131"/>
      <c r="BFL42" s="131"/>
      <c r="BFM42" s="131"/>
      <c r="BFN42" s="131"/>
      <c r="BFO42" s="131"/>
      <c r="BFP42" s="131"/>
      <c r="BFQ42" s="131"/>
      <c r="BFR42" s="131"/>
      <c r="BFS42" s="131"/>
      <c r="BFT42" s="131"/>
      <c r="BFU42" s="131"/>
      <c r="BFV42" s="131"/>
      <c r="BFW42" s="131"/>
      <c r="BFX42" s="131"/>
      <c r="BFY42" s="131"/>
      <c r="BFZ42" s="131"/>
      <c r="BGA42" s="131"/>
      <c r="BGB42" s="131"/>
      <c r="BGC42" s="131"/>
      <c r="BGD42" s="131"/>
      <c r="BGE42" s="131"/>
      <c r="BGF42" s="131"/>
      <c r="BGG42" s="131"/>
      <c r="BGH42" s="131"/>
      <c r="BGI42" s="131"/>
      <c r="BGJ42" s="131"/>
      <c r="BGK42" s="131"/>
      <c r="BGL42" s="131"/>
      <c r="BGM42" s="131"/>
      <c r="BGN42" s="131"/>
      <c r="BGO42" s="131"/>
      <c r="BGP42" s="131"/>
      <c r="BGQ42" s="131"/>
      <c r="BGR42" s="131"/>
      <c r="BGS42" s="131"/>
      <c r="BGT42" s="131"/>
      <c r="BGU42" s="131"/>
      <c r="BGV42" s="131"/>
      <c r="BGW42" s="131"/>
      <c r="BGX42" s="131"/>
      <c r="BGY42" s="131"/>
      <c r="BGZ42" s="131"/>
      <c r="BHA42" s="131"/>
      <c r="BHB42" s="131"/>
      <c r="BHC42" s="131"/>
      <c r="BHD42" s="131"/>
      <c r="BHE42" s="131"/>
      <c r="BHF42" s="131"/>
      <c r="BHG42" s="131"/>
      <c r="BHH42" s="131"/>
      <c r="BHI42" s="131"/>
      <c r="BHJ42" s="131"/>
      <c r="BHK42" s="131"/>
      <c r="BHL42" s="131"/>
      <c r="BHM42" s="131"/>
      <c r="BHN42" s="131"/>
      <c r="BHO42" s="131"/>
      <c r="BHP42" s="131"/>
      <c r="BHQ42" s="131"/>
      <c r="BHR42" s="131"/>
      <c r="BHS42" s="131"/>
      <c r="BHT42" s="131"/>
      <c r="BHU42" s="131"/>
      <c r="BHV42" s="131"/>
      <c r="BHW42" s="131"/>
      <c r="BHX42" s="131"/>
      <c r="BHY42" s="131"/>
      <c r="BHZ42" s="131"/>
      <c r="BIA42" s="131"/>
      <c r="BIB42" s="131"/>
      <c r="BIC42" s="131"/>
      <c r="BID42" s="131"/>
      <c r="BIE42" s="131"/>
      <c r="BIF42" s="131"/>
      <c r="BIG42" s="131"/>
      <c r="BIH42" s="131"/>
      <c r="BII42" s="131"/>
      <c r="BIJ42" s="131"/>
      <c r="BIK42" s="131"/>
      <c r="BIL42" s="131"/>
      <c r="BIM42" s="131"/>
      <c r="BIN42" s="131"/>
      <c r="BIO42" s="131"/>
      <c r="BIP42" s="131"/>
      <c r="BIQ42" s="131"/>
      <c r="BIR42" s="131"/>
      <c r="BIS42" s="131"/>
      <c r="BIT42" s="131"/>
      <c r="BIU42" s="131"/>
      <c r="BIV42" s="131"/>
      <c r="BIW42" s="131"/>
      <c r="BIX42" s="131"/>
      <c r="BIY42" s="131"/>
      <c r="BIZ42" s="131"/>
      <c r="BJA42" s="131"/>
      <c r="BJB42" s="131"/>
      <c r="BJC42" s="131"/>
      <c r="BJD42" s="131"/>
      <c r="BJE42" s="131"/>
      <c r="BJF42" s="131"/>
      <c r="BJG42" s="131"/>
      <c r="BJH42" s="131"/>
      <c r="BJI42" s="131"/>
      <c r="BJJ42" s="131"/>
      <c r="BJK42" s="131"/>
      <c r="BJL42" s="131"/>
      <c r="BJM42" s="131"/>
      <c r="BJN42" s="131"/>
      <c r="BJO42" s="131"/>
      <c r="BJP42" s="131"/>
      <c r="BJQ42" s="131"/>
      <c r="BJR42" s="131"/>
      <c r="BJS42" s="131"/>
      <c r="BJT42" s="131"/>
      <c r="BJU42" s="131"/>
      <c r="BJV42" s="131"/>
      <c r="BJW42" s="131"/>
      <c r="BJX42" s="131"/>
      <c r="BJY42" s="131"/>
      <c r="BJZ42" s="131"/>
      <c r="BKA42" s="131"/>
      <c r="BKB42" s="131"/>
      <c r="BKC42" s="131"/>
      <c r="BKD42" s="131"/>
      <c r="BKE42" s="131"/>
      <c r="BKF42" s="131"/>
      <c r="BKG42" s="131"/>
      <c r="BKH42" s="131"/>
      <c r="BKI42" s="131"/>
      <c r="BKJ42" s="131"/>
      <c r="BKK42" s="131"/>
      <c r="BKL42" s="131"/>
      <c r="BKM42" s="131"/>
      <c r="BKN42" s="131"/>
      <c r="BKO42" s="131"/>
      <c r="BKP42" s="131"/>
      <c r="BKQ42" s="131"/>
      <c r="BKR42" s="131"/>
      <c r="BKS42" s="131"/>
      <c r="BKT42" s="131"/>
      <c r="BKU42" s="131"/>
      <c r="BKV42" s="131"/>
      <c r="BKW42" s="131"/>
      <c r="BKX42" s="131"/>
      <c r="BKY42" s="131"/>
      <c r="BKZ42" s="131"/>
      <c r="BLA42" s="131"/>
      <c r="BLB42" s="131"/>
      <c r="BLC42" s="131"/>
      <c r="BLD42" s="131"/>
      <c r="BLE42" s="131"/>
      <c r="BLF42" s="131"/>
      <c r="BLG42" s="131"/>
      <c r="BLH42" s="131"/>
      <c r="BLI42" s="131"/>
      <c r="BLJ42" s="131"/>
      <c r="BLK42" s="131"/>
      <c r="BLL42" s="131"/>
      <c r="BLM42" s="131"/>
      <c r="BLN42" s="131"/>
      <c r="BLO42" s="131"/>
      <c r="BLP42" s="131"/>
      <c r="BLQ42" s="131"/>
      <c r="BLR42" s="131"/>
      <c r="BLS42" s="131"/>
      <c r="BLT42" s="131"/>
      <c r="BLU42" s="131"/>
      <c r="BLV42" s="131"/>
      <c r="BLW42" s="131"/>
      <c r="BLX42" s="131"/>
      <c r="BLY42" s="131"/>
      <c r="BLZ42" s="131"/>
      <c r="BMA42" s="131"/>
      <c r="BMB42" s="131"/>
      <c r="BMC42" s="131"/>
      <c r="BMD42" s="131"/>
      <c r="BME42" s="131"/>
      <c r="BMF42" s="131"/>
      <c r="BMG42" s="131"/>
      <c r="BMH42" s="131"/>
      <c r="BMI42" s="131"/>
      <c r="BMJ42" s="131"/>
      <c r="BMK42" s="131"/>
      <c r="BML42" s="131"/>
      <c r="BMM42" s="131"/>
      <c r="BMN42" s="131"/>
      <c r="BMO42" s="131"/>
      <c r="BMP42" s="131"/>
      <c r="BMQ42" s="131"/>
      <c r="BMR42" s="131"/>
      <c r="BMS42" s="131"/>
      <c r="BMT42" s="131"/>
      <c r="BMU42" s="131"/>
      <c r="BMV42" s="131"/>
      <c r="BMW42" s="131"/>
      <c r="BMX42" s="131"/>
      <c r="BMY42" s="131"/>
      <c r="BMZ42" s="131"/>
      <c r="BNA42" s="131"/>
      <c r="BNB42" s="131"/>
      <c r="BNC42" s="131"/>
      <c r="BND42" s="131"/>
      <c r="BNE42" s="131"/>
      <c r="BNF42" s="131"/>
      <c r="BNG42" s="131"/>
      <c r="BNH42" s="131"/>
      <c r="BNI42" s="131"/>
      <c r="BNJ42" s="131"/>
      <c r="BNK42" s="131"/>
      <c r="BNL42" s="131"/>
      <c r="BNM42" s="131"/>
      <c r="BNN42" s="131"/>
      <c r="BNO42" s="131"/>
      <c r="BNP42" s="131"/>
      <c r="BNQ42" s="131"/>
      <c r="BNR42" s="131"/>
      <c r="BNS42" s="131"/>
      <c r="BNT42" s="131"/>
      <c r="BNU42" s="131"/>
      <c r="BNV42" s="131"/>
      <c r="BNW42" s="131"/>
      <c r="BNX42" s="131"/>
      <c r="BNY42" s="131"/>
      <c r="BNZ42" s="131"/>
      <c r="BOA42" s="131"/>
      <c r="BOB42" s="131"/>
      <c r="BOC42" s="131"/>
      <c r="BOD42" s="131"/>
      <c r="BOE42" s="131"/>
      <c r="BOF42" s="131"/>
      <c r="BOG42" s="131"/>
      <c r="BOH42" s="131"/>
      <c r="BOI42" s="131"/>
      <c r="BOJ42" s="131"/>
      <c r="BOK42" s="131"/>
      <c r="BOL42" s="131"/>
      <c r="BOM42" s="131"/>
      <c r="BON42" s="131"/>
      <c r="BOO42" s="131"/>
      <c r="BOP42" s="131"/>
      <c r="BOQ42" s="131"/>
      <c r="BOR42" s="131"/>
      <c r="BOS42" s="131"/>
      <c r="BOT42" s="131"/>
      <c r="BOU42" s="131"/>
      <c r="BOV42" s="131"/>
      <c r="BOW42" s="131"/>
      <c r="BOX42" s="131"/>
      <c r="BOY42" s="131"/>
      <c r="BOZ42" s="131"/>
      <c r="BPA42" s="131"/>
      <c r="BPB42" s="131"/>
      <c r="BPC42" s="131"/>
      <c r="BPD42" s="131"/>
      <c r="BPE42" s="131"/>
      <c r="BPF42" s="131"/>
      <c r="BPG42" s="131"/>
      <c r="BPH42" s="131"/>
      <c r="BPI42" s="131"/>
      <c r="BPJ42" s="131"/>
      <c r="BPK42" s="131"/>
      <c r="BPL42" s="131"/>
      <c r="BPM42" s="131"/>
      <c r="BPN42" s="131"/>
      <c r="BPO42" s="131"/>
      <c r="BPP42" s="131"/>
      <c r="BPQ42" s="131"/>
      <c r="BPR42" s="131"/>
      <c r="BPS42" s="131"/>
      <c r="BPT42" s="131"/>
      <c r="BPU42" s="131"/>
      <c r="BPV42" s="131"/>
      <c r="BPW42" s="131"/>
      <c r="BPX42" s="131"/>
      <c r="BPY42" s="131"/>
      <c r="BPZ42" s="131"/>
      <c r="BQA42" s="131"/>
      <c r="BQB42" s="131"/>
      <c r="BQC42" s="131"/>
      <c r="BQD42" s="131"/>
      <c r="BQE42" s="131"/>
      <c r="BQF42" s="131"/>
      <c r="BQG42" s="131"/>
      <c r="BQH42" s="131"/>
      <c r="BQI42" s="131"/>
      <c r="BQJ42" s="131"/>
      <c r="BQK42" s="131"/>
      <c r="BQL42" s="131"/>
      <c r="BQM42" s="131"/>
      <c r="BQN42" s="131"/>
      <c r="BQO42" s="131"/>
      <c r="BQP42" s="131"/>
      <c r="BQQ42" s="131"/>
      <c r="BQR42" s="131"/>
      <c r="BQS42" s="131"/>
      <c r="BQT42" s="131"/>
      <c r="BQU42" s="131"/>
      <c r="BQV42" s="131"/>
      <c r="BQW42" s="131"/>
      <c r="BQX42" s="131"/>
      <c r="BQY42" s="131"/>
      <c r="BQZ42" s="131"/>
      <c r="BRA42" s="131"/>
      <c r="BRB42" s="131"/>
      <c r="BRC42" s="131"/>
      <c r="BRD42" s="131"/>
      <c r="BRE42" s="131"/>
      <c r="BRF42" s="131"/>
      <c r="BRG42" s="131"/>
      <c r="BRH42" s="131"/>
      <c r="BRI42" s="131"/>
      <c r="BRJ42" s="131"/>
      <c r="BRK42" s="131"/>
      <c r="BRL42" s="131"/>
      <c r="BRM42" s="131"/>
      <c r="BRN42" s="131"/>
      <c r="BRO42" s="131"/>
      <c r="BRP42" s="131"/>
      <c r="BRQ42" s="131"/>
      <c r="BRR42" s="131"/>
      <c r="BRS42" s="131"/>
      <c r="BRT42" s="131"/>
      <c r="BRU42" s="131"/>
      <c r="BRV42" s="131"/>
      <c r="BRW42" s="131"/>
      <c r="BRX42" s="131"/>
      <c r="BRY42" s="131"/>
      <c r="BRZ42" s="131"/>
      <c r="BSA42" s="131"/>
      <c r="BSB42" s="131"/>
      <c r="BSC42" s="131"/>
      <c r="BSD42" s="131"/>
      <c r="BSE42" s="131"/>
      <c r="BSF42" s="131"/>
      <c r="BSG42" s="131"/>
      <c r="BSH42" s="131"/>
      <c r="BSI42" s="131"/>
      <c r="BSJ42" s="131"/>
      <c r="BSK42" s="131"/>
      <c r="BSL42" s="131"/>
      <c r="BSM42" s="131"/>
      <c r="BSN42" s="131"/>
      <c r="BSO42" s="131"/>
      <c r="BSP42" s="131"/>
      <c r="BSQ42" s="131"/>
      <c r="BSR42" s="131"/>
      <c r="BSS42" s="131"/>
      <c r="BST42" s="131"/>
      <c r="BSU42" s="131"/>
      <c r="BSV42" s="131"/>
      <c r="BSW42" s="131"/>
      <c r="BSX42" s="131"/>
      <c r="BSY42" s="131"/>
      <c r="BSZ42" s="131"/>
      <c r="BTA42" s="131"/>
      <c r="BTB42" s="131"/>
      <c r="BTC42" s="131"/>
      <c r="BTD42" s="131"/>
      <c r="BTE42" s="131"/>
      <c r="BTF42" s="131"/>
      <c r="BTG42" s="131"/>
      <c r="BTH42" s="131"/>
      <c r="BTI42" s="131"/>
      <c r="BTJ42" s="131"/>
      <c r="BTK42" s="131"/>
      <c r="BTL42" s="131"/>
      <c r="BTM42" s="131"/>
      <c r="BTN42" s="131"/>
      <c r="BTO42" s="131"/>
      <c r="BTP42" s="131"/>
      <c r="BTQ42" s="131"/>
      <c r="BTR42" s="131"/>
      <c r="BTS42" s="131"/>
      <c r="BTT42" s="131"/>
      <c r="BTU42" s="131"/>
      <c r="BTV42" s="131"/>
      <c r="BTW42" s="131"/>
      <c r="BTX42" s="131"/>
      <c r="BTY42" s="131"/>
      <c r="BTZ42" s="131"/>
      <c r="BUA42" s="131"/>
      <c r="BUB42" s="131"/>
      <c r="BUC42" s="131"/>
      <c r="BUD42" s="131"/>
      <c r="BUE42" s="131"/>
      <c r="BUF42" s="131"/>
      <c r="BUG42" s="131"/>
      <c r="BUH42" s="131"/>
      <c r="BUI42" s="131"/>
      <c r="BUJ42" s="131"/>
      <c r="BUK42" s="131"/>
      <c r="BUL42" s="131"/>
      <c r="BUM42" s="131"/>
      <c r="BUN42" s="131"/>
      <c r="BUO42" s="131"/>
      <c r="BUP42" s="131"/>
      <c r="BUQ42" s="131"/>
      <c r="BUR42" s="131"/>
      <c r="BUS42" s="131"/>
      <c r="BUT42" s="131"/>
      <c r="BUU42" s="131"/>
      <c r="BUV42" s="131"/>
      <c r="BUW42" s="131"/>
      <c r="BUX42" s="131"/>
      <c r="BUY42" s="131"/>
      <c r="BUZ42" s="131"/>
      <c r="BVA42" s="131"/>
      <c r="BVB42" s="131"/>
      <c r="BVC42" s="131"/>
      <c r="BVD42" s="131"/>
      <c r="BVE42" s="131"/>
      <c r="BVF42" s="131"/>
      <c r="BVG42" s="131"/>
      <c r="BVH42" s="131"/>
      <c r="BVI42" s="131"/>
      <c r="BVJ42" s="131"/>
      <c r="BVK42" s="131"/>
      <c r="BVL42" s="131"/>
      <c r="BVM42" s="131"/>
      <c r="BVN42" s="131"/>
      <c r="BVO42" s="131"/>
      <c r="BVP42" s="131"/>
      <c r="BVQ42" s="131"/>
      <c r="BVR42" s="131"/>
      <c r="BVS42" s="131"/>
      <c r="BVT42" s="131"/>
      <c r="BVU42" s="131"/>
      <c r="BVV42" s="131"/>
      <c r="BVW42" s="131"/>
      <c r="BVX42" s="131"/>
      <c r="BVY42" s="131"/>
      <c r="BVZ42" s="131"/>
      <c r="BWA42" s="131"/>
      <c r="BWB42" s="131"/>
      <c r="BWC42" s="131"/>
      <c r="BWD42" s="131"/>
      <c r="BWE42" s="131"/>
      <c r="BWF42" s="131"/>
      <c r="BWG42" s="131"/>
      <c r="BWH42" s="131"/>
      <c r="BWI42" s="131"/>
      <c r="BWJ42" s="131"/>
      <c r="BWK42" s="131"/>
      <c r="BWL42" s="131"/>
      <c r="BWM42" s="131"/>
      <c r="BWN42" s="131"/>
      <c r="BWO42" s="131"/>
      <c r="BWP42" s="131"/>
      <c r="BWQ42" s="131"/>
      <c r="BWR42" s="131"/>
      <c r="BWS42" s="131"/>
      <c r="BWT42" s="131"/>
      <c r="BWU42" s="131"/>
      <c r="BWV42" s="131"/>
      <c r="BWW42" s="131"/>
      <c r="BWX42" s="131"/>
      <c r="BWY42" s="131"/>
      <c r="BWZ42" s="131"/>
      <c r="BXA42" s="131"/>
      <c r="BXB42" s="131"/>
      <c r="BXC42" s="131"/>
      <c r="BXD42" s="131"/>
      <c r="BXE42" s="131"/>
      <c r="BXF42" s="131"/>
      <c r="BXG42" s="131"/>
      <c r="BXH42" s="131"/>
      <c r="BXI42" s="131"/>
      <c r="BXJ42" s="131"/>
      <c r="BXK42" s="131"/>
      <c r="BXL42" s="131"/>
      <c r="BXM42" s="131"/>
      <c r="BXN42" s="131"/>
      <c r="BXO42" s="131"/>
      <c r="BXP42" s="131"/>
      <c r="BXQ42" s="131"/>
      <c r="BXR42" s="131"/>
      <c r="BXS42" s="131"/>
      <c r="BXT42" s="131"/>
      <c r="BXU42" s="131"/>
      <c r="BXV42" s="131"/>
      <c r="BXW42" s="131"/>
      <c r="BXX42" s="131"/>
      <c r="BXY42" s="131"/>
      <c r="BXZ42" s="131"/>
      <c r="BYA42" s="131"/>
      <c r="BYB42" s="131"/>
      <c r="BYC42" s="131"/>
      <c r="BYD42" s="131"/>
      <c r="BYE42" s="131"/>
      <c r="BYF42" s="131"/>
      <c r="BYG42" s="131"/>
      <c r="BYH42" s="131"/>
      <c r="BYI42" s="131"/>
      <c r="BYJ42" s="131"/>
      <c r="BYK42" s="131"/>
      <c r="BYL42" s="131"/>
      <c r="BYM42" s="131"/>
      <c r="BYN42" s="131"/>
      <c r="BYO42" s="131"/>
      <c r="BYP42" s="131"/>
      <c r="BYQ42" s="131"/>
      <c r="BYR42" s="131"/>
      <c r="BYS42" s="131"/>
      <c r="BYT42" s="131"/>
      <c r="BYU42" s="131"/>
      <c r="BYV42" s="131"/>
      <c r="BYW42" s="131"/>
      <c r="BYX42" s="131"/>
      <c r="BYY42" s="131"/>
      <c r="BYZ42" s="131"/>
      <c r="BZA42" s="131"/>
      <c r="BZB42" s="131"/>
      <c r="BZC42" s="131"/>
      <c r="BZD42" s="131"/>
      <c r="BZE42" s="131"/>
      <c r="BZF42" s="131"/>
      <c r="BZG42" s="131"/>
      <c r="BZH42" s="131"/>
      <c r="BZI42" s="131"/>
      <c r="BZJ42" s="131"/>
      <c r="BZK42" s="131"/>
      <c r="BZL42" s="131"/>
      <c r="BZM42" s="131"/>
      <c r="BZN42" s="131"/>
      <c r="BZO42" s="131"/>
      <c r="BZP42" s="131"/>
      <c r="BZQ42" s="131"/>
      <c r="BZR42" s="131"/>
      <c r="BZS42" s="131"/>
      <c r="BZT42" s="131"/>
      <c r="BZU42" s="131"/>
      <c r="BZV42" s="131"/>
      <c r="BZW42" s="131"/>
      <c r="BZX42" s="131"/>
      <c r="BZY42" s="131"/>
      <c r="BZZ42" s="131"/>
      <c r="CAA42" s="131"/>
      <c r="CAB42" s="131"/>
      <c r="CAC42" s="131"/>
      <c r="CAD42" s="131"/>
      <c r="CAE42" s="131"/>
      <c r="CAF42" s="131"/>
      <c r="CAG42" s="131"/>
      <c r="CAH42" s="131"/>
      <c r="CAI42" s="131"/>
      <c r="CAJ42" s="131"/>
      <c r="CAK42" s="131"/>
      <c r="CAL42" s="131"/>
      <c r="CAM42" s="131"/>
      <c r="CAN42" s="131"/>
      <c r="CAO42" s="131"/>
      <c r="CAP42" s="131"/>
      <c r="CAQ42" s="131"/>
      <c r="CAR42" s="131"/>
      <c r="CAS42" s="131"/>
      <c r="CAT42" s="131"/>
      <c r="CAU42" s="131"/>
      <c r="CAV42" s="131"/>
      <c r="CAW42" s="131"/>
      <c r="CAX42" s="131"/>
      <c r="CAY42" s="131"/>
      <c r="CAZ42" s="131"/>
      <c r="CBA42" s="131"/>
      <c r="CBB42" s="131"/>
      <c r="CBC42" s="131"/>
      <c r="CBD42" s="131"/>
      <c r="CBE42" s="131"/>
      <c r="CBF42" s="131"/>
      <c r="CBG42" s="131"/>
      <c r="CBH42" s="131"/>
      <c r="CBI42" s="131"/>
      <c r="CBJ42" s="131"/>
      <c r="CBK42" s="131"/>
      <c r="CBL42" s="131"/>
      <c r="CBM42" s="131"/>
      <c r="CBN42" s="131"/>
      <c r="CBO42" s="131"/>
      <c r="CBP42" s="131"/>
      <c r="CBQ42" s="131"/>
      <c r="CBR42" s="131"/>
      <c r="CBS42" s="131"/>
      <c r="CBT42" s="131"/>
      <c r="CBU42" s="131"/>
      <c r="CBV42" s="131"/>
      <c r="CBW42" s="131"/>
      <c r="CBX42" s="131"/>
      <c r="CBY42" s="131"/>
      <c r="CBZ42" s="131"/>
      <c r="CCA42" s="131"/>
      <c r="CCB42" s="131"/>
      <c r="CCC42" s="131"/>
      <c r="CCD42" s="131"/>
      <c r="CCE42" s="131"/>
      <c r="CCF42" s="131"/>
      <c r="CCG42" s="131"/>
      <c r="CCH42" s="131"/>
      <c r="CCI42" s="131"/>
      <c r="CCJ42" s="131"/>
      <c r="CCK42" s="131"/>
      <c r="CCL42" s="131"/>
      <c r="CCM42" s="131"/>
      <c r="CCN42" s="131"/>
      <c r="CCO42" s="131"/>
      <c r="CCP42" s="131"/>
      <c r="CCQ42" s="131"/>
      <c r="CCR42" s="131"/>
      <c r="CCS42" s="131"/>
      <c r="CCT42" s="131"/>
      <c r="CCU42" s="131"/>
      <c r="CCV42" s="131"/>
      <c r="CCW42" s="131"/>
      <c r="CCX42" s="131"/>
      <c r="CCY42" s="131"/>
      <c r="CCZ42" s="131"/>
      <c r="CDA42" s="131"/>
      <c r="CDB42" s="131"/>
      <c r="CDC42" s="131"/>
      <c r="CDD42" s="131"/>
      <c r="CDE42" s="131"/>
      <c r="CDF42" s="131"/>
      <c r="CDG42" s="131"/>
      <c r="CDH42" s="131"/>
      <c r="CDI42" s="131"/>
      <c r="CDJ42" s="131"/>
      <c r="CDK42" s="131"/>
      <c r="CDL42" s="131"/>
      <c r="CDM42" s="131"/>
      <c r="CDN42" s="131"/>
      <c r="CDO42" s="131"/>
      <c r="CDP42" s="131"/>
      <c r="CDQ42" s="131"/>
      <c r="CDR42" s="131"/>
      <c r="CDS42" s="131"/>
      <c r="CDT42" s="131"/>
      <c r="CDU42" s="131"/>
      <c r="CDV42" s="131"/>
      <c r="CDW42" s="131"/>
      <c r="CDX42" s="131"/>
      <c r="CDY42" s="131"/>
      <c r="CDZ42" s="131"/>
      <c r="CEA42" s="131"/>
      <c r="CEB42" s="131"/>
      <c r="CEC42" s="131"/>
      <c r="CED42" s="131"/>
      <c r="CEE42" s="131"/>
      <c r="CEF42" s="131"/>
      <c r="CEG42" s="131"/>
      <c r="CEH42" s="131"/>
      <c r="CEI42" s="131"/>
      <c r="CEJ42" s="131"/>
      <c r="CEK42" s="131"/>
      <c r="CEL42" s="131"/>
      <c r="CEM42" s="131"/>
      <c r="CEN42" s="131"/>
      <c r="CEO42" s="131"/>
      <c r="CEP42" s="131"/>
      <c r="CEQ42" s="131"/>
      <c r="CER42" s="131"/>
      <c r="CES42" s="131"/>
      <c r="CET42" s="131"/>
      <c r="CEU42" s="131"/>
      <c r="CEV42" s="131"/>
      <c r="CEW42" s="131"/>
      <c r="CEX42" s="131"/>
      <c r="CEY42" s="131"/>
      <c r="CEZ42" s="131"/>
      <c r="CFA42" s="131"/>
      <c r="CFB42" s="131"/>
      <c r="CFC42" s="131"/>
      <c r="CFD42" s="131"/>
      <c r="CFE42" s="131"/>
      <c r="CFF42" s="131"/>
      <c r="CFG42" s="131"/>
      <c r="CFH42" s="131"/>
      <c r="CFI42" s="131"/>
      <c r="CFJ42" s="131"/>
      <c r="CFK42" s="131"/>
      <c r="CFL42" s="131"/>
      <c r="CFM42" s="131"/>
      <c r="CFN42" s="131"/>
      <c r="CFO42" s="131"/>
      <c r="CFP42" s="131"/>
      <c r="CFQ42" s="131"/>
      <c r="CFR42" s="131"/>
      <c r="CFS42" s="131"/>
      <c r="CFT42" s="131"/>
      <c r="CFU42" s="131"/>
      <c r="CFV42" s="131"/>
      <c r="CFW42" s="131"/>
      <c r="CFX42" s="131"/>
      <c r="CFY42" s="131"/>
      <c r="CFZ42" s="131"/>
      <c r="CGA42" s="131"/>
      <c r="CGB42" s="131"/>
      <c r="CGC42" s="131"/>
      <c r="CGD42" s="131"/>
      <c r="CGE42" s="131"/>
      <c r="CGF42" s="131"/>
      <c r="CGG42" s="131"/>
      <c r="CGH42" s="131"/>
      <c r="CGI42" s="131"/>
      <c r="CGJ42" s="131"/>
      <c r="CGK42" s="131"/>
      <c r="CGL42" s="131"/>
      <c r="CGM42" s="131"/>
      <c r="CGN42" s="131"/>
      <c r="CGO42" s="131"/>
      <c r="CGP42" s="131"/>
      <c r="CGQ42" s="131"/>
      <c r="CGR42" s="131"/>
      <c r="CGS42" s="131"/>
      <c r="CGT42" s="131"/>
      <c r="CGU42" s="131"/>
      <c r="CGV42" s="131"/>
      <c r="CGW42" s="131"/>
      <c r="CGX42" s="131"/>
      <c r="CGY42" s="131"/>
      <c r="CGZ42" s="131"/>
      <c r="CHA42" s="131"/>
      <c r="CHB42" s="131"/>
      <c r="CHC42" s="131"/>
      <c r="CHD42" s="131"/>
      <c r="CHE42" s="131"/>
      <c r="CHF42" s="131"/>
      <c r="CHG42" s="131"/>
      <c r="CHH42" s="131"/>
      <c r="CHI42" s="131"/>
      <c r="CHJ42" s="131"/>
      <c r="CHK42" s="131"/>
      <c r="CHL42" s="131"/>
      <c r="CHM42" s="131"/>
      <c r="CHN42" s="131"/>
      <c r="CHO42" s="131"/>
      <c r="CHP42" s="131"/>
      <c r="CHQ42" s="131"/>
      <c r="CHR42" s="131"/>
      <c r="CHS42" s="131"/>
      <c r="CHT42" s="131"/>
      <c r="CHU42" s="131"/>
      <c r="CHV42" s="131"/>
      <c r="CHW42" s="131"/>
      <c r="CHX42" s="131"/>
      <c r="CHY42" s="131"/>
      <c r="CHZ42" s="131"/>
      <c r="CIA42" s="131"/>
      <c r="CIB42" s="131"/>
      <c r="CIC42" s="131"/>
      <c r="CID42" s="131"/>
      <c r="CIE42" s="131"/>
      <c r="CIF42" s="131"/>
      <c r="CIG42" s="131"/>
      <c r="CIH42" s="131"/>
      <c r="CII42" s="131"/>
      <c r="CIJ42" s="131"/>
      <c r="CIK42" s="131"/>
      <c r="CIL42" s="131"/>
      <c r="CIM42" s="131"/>
      <c r="CIN42" s="131"/>
      <c r="CIO42" s="131"/>
      <c r="CIP42" s="131"/>
      <c r="CIQ42" s="131"/>
      <c r="CIR42" s="131"/>
      <c r="CIS42" s="131"/>
      <c r="CIT42" s="131"/>
      <c r="CIU42" s="131"/>
      <c r="CIV42" s="131"/>
      <c r="CIW42" s="131"/>
      <c r="CIX42" s="131"/>
      <c r="CIY42" s="131"/>
      <c r="CIZ42" s="131"/>
      <c r="CJA42" s="131"/>
      <c r="CJB42" s="131"/>
      <c r="CJC42" s="131"/>
      <c r="CJD42" s="131"/>
      <c r="CJE42" s="131"/>
      <c r="CJF42" s="131"/>
      <c r="CJG42" s="131"/>
      <c r="CJH42" s="131"/>
      <c r="CJI42" s="131"/>
      <c r="CJJ42" s="131"/>
      <c r="CJK42" s="131"/>
      <c r="CJL42" s="131"/>
      <c r="CJM42" s="131"/>
      <c r="CJN42" s="131"/>
      <c r="CJO42" s="131"/>
      <c r="CJP42" s="131"/>
      <c r="CJQ42" s="131"/>
      <c r="CJR42" s="131"/>
      <c r="CJS42" s="131"/>
      <c r="CJT42" s="131"/>
      <c r="CJU42" s="131"/>
      <c r="CJV42" s="131"/>
      <c r="CJW42" s="131"/>
      <c r="CJX42" s="131"/>
      <c r="CJY42" s="131"/>
      <c r="CJZ42" s="131"/>
      <c r="CKA42" s="131"/>
      <c r="CKB42" s="131"/>
      <c r="CKC42" s="131"/>
      <c r="CKD42" s="131"/>
      <c r="CKE42" s="131"/>
      <c r="CKF42" s="131"/>
      <c r="CKG42" s="131"/>
      <c r="CKH42" s="131"/>
      <c r="CKI42" s="131"/>
      <c r="CKJ42" s="131"/>
      <c r="CKK42" s="131"/>
      <c r="CKL42" s="131"/>
      <c r="CKM42" s="131"/>
      <c r="CKN42" s="131"/>
      <c r="CKO42" s="131"/>
      <c r="CKP42" s="131"/>
      <c r="CKQ42" s="131"/>
      <c r="CKR42" s="131"/>
      <c r="CKS42" s="131"/>
      <c r="CKT42" s="131"/>
      <c r="CKU42" s="131"/>
      <c r="CKV42" s="131"/>
      <c r="CKW42" s="131"/>
      <c r="CKX42" s="131"/>
      <c r="CKY42" s="131"/>
      <c r="CKZ42" s="131"/>
      <c r="CLA42" s="131"/>
      <c r="CLB42" s="131"/>
      <c r="CLC42" s="131"/>
      <c r="CLD42" s="131"/>
      <c r="CLE42" s="131"/>
      <c r="CLF42" s="131"/>
      <c r="CLG42" s="131"/>
      <c r="CLH42" s="131"/>
      <c r="CLI42" s="131"/>
      <c r="CLJ42" s="131"/>
      <c r="CLK42" s="131"/>
      <c r="CLL42" s="131"/>
      <c r="CLM42" s="131"/>
      <c r="CLN42" s="131"/>
      <c r="CLO42" s="131"/>
      <c r="CLP42" s="131"/>
      <c r="CLQ42" s="131"/>
      <c r="CLR42" s="131"/>
      <c r="CLS42" s="131"/>
      <c r="CLT42" s="131"/>
      <c r="CLU42" s="131"/>
      <c r="CLV42" s="131"/>
      <c r="CLW42" s="131"/>
      <c r="CLX42" s="131"/>
      <c r="CLY42" s="131"/>
      <c r="CLZ42" s="131"/>
      <c r="CMA42" s="131"/>
      <c r="CMB42" s="131"/>
      <c r="CMC42" s="131"/>
      <c r="CMD42" s="131"/>
      <c r="CME42" s="131"/>
      <c r="CMF42" s="131"/>
      <c r="CMG42" s="131"/>
      <c r="CMH42" s="131"/>
      <c r="CMI42" s="131"/>
      <c r="CMJ42" s="131"/>
      <c r="CMK42" s="131"/>
      <c r="CML42" s="131"/>
      <c r="CMM42" s="131"/>
      <c r="CMN42" s="131"/>
      <c r="CMO42" s="131"/>
      <c r="CMP42" s="131"/>
      <c r="CMQ42" s="131"/>
      <c r="CMR42" s="131"/>
      <c r="CMS42" s="131"/>
      <c r="CMT42" s="131"/>
      <c r="CMU42" s="131"/>
      <c r="CMV42" s="131"/>
      <c r="CMW42" s="131"/>
      <c r="CMX42" s="131"/>
      <c r="CMY42" s="131"/>
      <c r="CMZ42" s="131"/>
      <c r="CNA42" s="131"/>
      <c r="CNB42" s="131"/>
      <c r="CNC42" s="131"/>
      <c r="CND42" s="131"/>
      <c r="CNE42" s="131"/>
      <c r="CNF42" s="131"/>
      <c r="CNG42" s="131"/>
      <c r="CNH42" s="131"/>
      <c r="CNI42" s="131"/>
      <c r="CNJ42" s="131"/>
      <c r="CNK42" s="131"/>
      <c r="CNL42" s="131"/>
      <c r="CNM42" s="131"/>
      <c r="CNN42" s="131"/>
      <c r="CNO42" s="131"/>
      <c r="CNP42" s="131"/>
      <c r="CNQ42" s="131"/>
      <c r="CNR42" s="131"/>
      <c r="CNS42" s="131"/>
      <c r="CNT42" s="131"/>
      <c r="CNU42" s="131"/>
      <c r="CNV42" s="131"/>
      <c r="CNW42" s="131"/>
      <c r="CNX42" s="131"/>
      <c r="CNY42" s="131"/>
      <c r="CNZ42" s="131"/>
      <c r="COA42" s="131"/>
      <c r="COB42" s="131"/>
      <c r="COC42" s="131"/>
      <c r="COD42" s="131"/>
      <c r="COE42" s="131"/>
      <c r="COF42" s="131"/>
      <c r="COG42" s="131"/>
      <c r="COH42" s="131"/>
      <c r="COI42" s="131"/>
      <c r="COJ42" s="131"/>
      <c r="COK42" s="131"/>
      <c r="COL42" s="131"/>
      <c r="COM42" s="131"/>
      <c r="CON42" s="131"/>
      <c r="COO42" s="131"/>
      <c r="COP42" s="131"/>
      <c r="COQ42" s="131"/>
      <c r="COR42" s="131"/>
      <c r="COS42" s="131"/>
      <c r="COT42" s="131"/>
      <c r="COU42" s="131"/>
      <c r="COV42" s="131"/>
      <c r="COW42" s="131"/>
      <c r="COX42" s="131"/>
      <c r="COY42" s="131"/>
      <c r="COZ42" s="131"/>
      <c r="CPA42" s="131"/>
      <c r="CPB42" s="131"/>
      <c r="CPC42" s="131"/>
      <c r="CPD42" s="131"/>
      <c r="CPE42" s="131"/>
      <c r="CPF42" s="131"/>
      <c r="CPG42" s="131"/>
      <c r="CPH42" s="131"/>
      <c r="CPI42" s="131"/>
      <c r="CPJ42" s="131"/>
      <c r="CPK42" s="131"/>
      <c r="CPL42" s="131"/>
      <c r="CPM42" s="131"/>
      <c r="CPN42" s="131"/>
      <c r="CPO42" s="131"/>
      <c r="CPP42" s="131"/>
      <c r="CPQ42" s="131"/>
      <c r="CPR42" s="131"/>
      <c r="CPS42" s="131"/>
      <c r="CPT42" s="131"/>
      <c r="CPU42" s="131"/>
      <c r="CPV42" s="131"/>
      <c r="CPW42" s="131"/>
      <c r="CPX42" s="131"/>
      <c r="CPY42" s="131"/>
      <c r="CPZ42" s="131"/>
      <c r="CQA42" s="131"/>
      <c r="CQB42" s="131"/>
      <c r="CQC42" s="131"/>
      <c r="CQD42" s="131"/>
      <c r="CQE42" s="131"/>
      <c r="CQF42" s="131"/>
      <c r="CQG42" s="131"/>
      <c r="CQH42" s="131"/>
      <c r="CQI42" s="131"/>
      <c r="CQJ42" s="131"/>
      <c r="CQK42" s="131"/>
      <c r="CQL42" s="131"/>
      <c r="CQM42" s="131"/>
      <c r="CQN42" s="131"/>
      <c r="CQO42" s="131"/>
      <c r="CQP42" s="131"/>
      <c r="CQQ42" s="131"/>
      <c r="CQR42" s="131"/>
      <c r="CQS42" s="131"/>
      <c r="CQT42" s="131"/>
      <c r="CQU42" s="131"/>
      <c r="CQV42" s="131"/>
      <c r="CQW42" s="131"/>
      <c r="CQX42" s="131"/>
      <c r="CQY42" s="131"/>
      <c r="CQZ42" s="131"/>
      <c r="CRA42" s="131"/>
      <c r="CRB42" s="131"/>
      <c r="CRC42" s="131"/>
      <c r="CRD42" s="131"/>
      <c r="CRE42" s="131"/>
      <c r="CRF42" s="131"/>
      <c r="CRG42" s="131"/>
      <c r="CRH42" s="131"/>
      <c r="CRI42" s="131"/>
      <c r="CRJ42" s="131"/>
      <c r="CRK42" s="131"/>
      <c r="CRL42" s="131"/>
      <c r="CRM42" s="131"/>
      <c r="CRN42" s="131"/>
      <c r="CRO42" s="131"/>
      <c r="CRP42" s="131"/>
      <c r="CRQ42" s="131"/>
      <c r="CRR42" s="131"/>
      <c r="CRS42" s="131"/>
      <c r="CRT42" s="131"/>
      <c r="CRU42" s="131"/>
      <c r="CRV42" s="131"/>
      <c r="CRW42" s="131"/>
      <c r="CRX42" s="131"/>
      <c r="CRY42" s="131"/>
      <c r="CRZ42" s="131"/>
      <c r="CSA42" s="131"/>
      <c r="CSB42" s="131"/>
      <c r="CSC42" s="131"/>
      <c r="CSD42" s="131"/>
      <c r="CSE42" s="131"/>
      <c r="CSF42" s="131"/>
      <c r="CSG42" s="131"/>
      <c r="CSH42" s="131"/>
      <c r="CSI42" s="131"/>
      <c r="CSJ42" s="131"/>
      <c r="CSK42" s="131"/>
      <c r="CSL42" s="131"/>
      <c r="CSM42" s="131"/>
      <c r="CSN42" s="131"/>
      <c r="CSO42" s="131"/>
      <c r="CSP42" s="131"/>
      <c r="CSQ42" s="131"/>
      <c r="CSR42" s="131"/>
      <c r="CSS42" s="131"/>
      <c r="CST42" s="131"/>
      <c r="CSU42" s="131"/>
      <c r="CSV42" s="131"/>
      <c r="CSW42" s="131"/>
      <c r="CSX42" s="131"/>
      <c r="CSY42" s="131"/>
      <c r="CSZ42" s="131"/>
      <c r="CTA42" s="131"/>
      <c r="CTB42" s="131"/>
      <c r="CTC42" s="131"/>
      <c r="CTD42" s="131"/>
      <c r="CTE42" s="131"/>
      <c r="CTF42" s="131"/>
      <c r="CTG42" s="131"/>
      <c r="CTH42" s="131"/>
      <c r="CTI42" s="131"/>
      <c r="CTJ42" s="131"/>
      <c r="CTK42" s="131"/>
      <c r="CTL42" s="131"/>
      <c r="CTM42" s="131"/>
      <c r="CTN42" s="131"/>
      <c r="CTO42" s="131"/>
      <c r="CTP42" s="131"/>
      <c r="CTQ42" s="131"/>
      <c r="CTR42" s="131"/>
      <c r="CTS42" s="131"/>
      <c r="CTT42" s="131"/>
      <c r="CTU42" s="131"/>
      <c r="CTV42" s="131"/>
      <c r="CTW42" s="131"/>
      <c r="CTX42" s="131"/>
      <c r="CTY42" s="131"/>
      <c r="CTZ42" s="131"/>
      <c r="CUA42" s="131"/>
      <c r="CUB42" s="131"/>
      <c r="CUC42" s="131"/>
      <c r="CUD42" s="131"/>
      <c r="CUE42" s="131"/>
      <c r="CUF42" s="131"/>
      <c r="CUG42" s="131"/>
      <c r="CUH42" s="131"/>
      <c r="CUI42" s="131"/>
      <c r="CUJ42" s="131"/>
      <c r="CUK42" s="131"/>
      <c r="CUL42" s="131"/>
      <c r="CUM42" s="131"/>
      <c r="CUN42" s="131"/>
      <c r="CUO42" s="131"/>
      <c r="CUP42" s="131"/>
      <c r="CUQ42" s="131"/>
      <c r="CUR42" s="131"/>
      <c r="CUS42" s="131"/>
      <c r="CUT42" s="131"/>
      <c r="CUU42" s="131"/>
      <c r="CUV42" s="131"/>
      <c r="CUW42" s="131"/>
      <c r="CUX42" s="131"/>
      <c r="CUY42" s="131"/>
      <c r="CUZ42" s="131"/>
      <c r="CVA42" s="131"/>
      <c r="CVB42" s="131"/>
      <c r="CVC42" s="131"/>
      <c r="CVD42" s="131"/>
      <c r="CVE42" s="131"/>
      <c r="CVF42" s="131"/>
      <c r="CVG42" s="131"/>
      <c r="CVH42" s="131"/>
      <c r="CVI42" s="131"/>
      <c r="CVJ42" s="131"/>
      <c r="CVK42" s="131"/>
      <c r="CVL42" s="131"/>
      <c r="CVM42" s="131"/>
      <c r="CVN42" s="131"/>
      <c r="CVO42" s="131"/>
      <c r="CVP42" s="131"/>
      <c r="CVQ42" s="131"/>
      <c r="CVR42" s="131"/>
      <c r="CVS42" s="131"/>
      <c r="CVT42" s="131"/>
      <c r="CVU42" s="131"/>
      <c r="CVV42" s="131"/>
      <c r="CVW42" s="131"/>
      <c r="CVX42" s="131"/>
      <c r="CVY42" s="131"/>
      <c r="CVZ42" s="131"/>
      <c r="CWA42" s="131"/>
      <c r="CWB42" s="131"/>
      <c r="CWC42" s="131"/>
      <c r="CWD42" s="131"/>
      <c r="CWE42" s="131"/>
      <c r="CWF42" s="131"/>
      <c r="CWG42" s="131"/>
      <c r="CWH42" s="131"/>
      <c r="CWI42" s="131"/>
      <c r="CWJ42" s="131"/>
      <c r="CWK42" s="131"/>
      <c r="CWL42" s="131"/>
      <c r="CWM42" s="131"/>
      <c r="CWN42" s="131"/>
      <c r="CWO42" s="131"/>
      <c r="CWP42" s="131"/>
      <c r="CWQ42" s="131"/>
      <c r="CWR42" s="131"/>
      <c r="CWS42" s="131"/>
      <c r="CWT42" s="131"/>
      <c r="CWU42" s="131"/>
      <c r="CWV42" s="131"/>
      <c r="CWW42" s="131"/>
      <c r="CWX42" s="131"/>
      <c r="CWY42" s="131"/>
      <c r="CWZ42" s="131"/>
      <c r="CXA42" s="131"/>
      <c r="CXB42" s="131"/>
      <c r="CXC42" s="131"/>
      <c r="CXD42" s="131"/>
      <c r="CXE42" s="131"/>
      <c r="CXF42" s="131"/>
      <c r="CXG42" s="131"/>
      <c r="CXH42" s="131"/>
      <c r="CXI42" s="131"/>
      <c r="CXJ42" s="131"/>
      <c r="CXK42" s="131"/>
      <c r="CXL42" s="131"/>
      <c r="CXM42" s="131"/>
      <c r="CXN42" s="131"/>
      <c r="CXO42" s="131"/>
      <c r="CXP42" s="131"/>
      <c r="CXQ42" s="131"/>
      <c r="CXR42" s="131"/>
      <c r="CXS42" s="131"/>
      <c r="CXT42" s="131"/>
      <c r="CXU42" s="131"/>
      <c r="CXV42" s="131"/>
      <c r="CXW42" s="131"/>
      <c r="CXX42" s="131"/>
      <c r="CXY42" s="131"/>
      <c r="CXZ42" s="131"/>
      <c r="CYA42" s="131"/>
      <c r="CYB42" s="131"/>
      <c r="CYC42" s="131"/>
      <c r="CYD42" s="131"/>
      <c r="CYE42" s="131"/>
      <c r="CYF42" s="131"/>
      <c r="CYG42" s="131"/>
      <c r="CYH42" s="131"/>
      <c r="CYI42" s="131"/>
      <c r="CYJ42" s="131"/>
      <c r="CYK42" s="131"/>
      <c r="CYL42" s="131"/>
      <c r="CYM42" s="131"/>
      <c r="CYN42" s="131"/>
      <c r="CYO42" s="131"/>
      <c r="CYP42" s="131"/>
      <c r="CYQ42" s="131"/>
      <c r="CYR42" s="131"/>
      <c r="CYS42" s="131"/>
      <c r="CYT42" s="131"/>
      <c r="CYU42" s="131"/>
      <c r="CYV42" s="131"/>
      <c r="CYW42" s="131"/>
      <c r="CYX42" s="131"/>
      <c r="CYY42" s="131"/>
      <c r="CYZ42" s="131"/>
      <c r="CZA42" s="131"/>
      <c r="CZB42" s="131"/>
      <c r="CZC42" s="131"/>
      <c r="CZD42" s="131"/>
      <c r="CZE42" s="131"/>
      <c r="CZF42" s="131"/>
      <c r="CZG42" s="131"/>
      <c r="CZH42" s="131"/>
      <c r="CZI42" s="131"/>
      <c r="CZJ42" s="131"/>
      <c r="CZK42" s="131"/>
      <c r="CZL42" s="131"/>
      <c r="CZM42" s="131"/>
      <c r="CZN42" s="131"/>
      <c r="CZO42" s="131"/>
      <c r="CZP42" s="131"/>
      <c r="CZQ42" s="131"/>
      <c r="CZR42" s="131"/>
      <c r="CZS42" s="131"/>
      <c r="CZT42" s="131"/>
      <c r="CZU42" s="131"/>
      <c r="CZV42" s="131"/>
      <c r="CZW42" s="131"/>
      <c r="CZX42" s="131"/>
      <c r="CZY42" s="131"/>
      <c r="CZZ42" s="131"/>
      <c r="DAA42" s="131"/>
      <c r="DAB42" s="131"/>
      <c r="DAC42" s="131"/>
      <c r="DAD42" s="131"/>
      <c r="DAE42" s="131"/>
      <c r="DAF42" s="131"/>
      <c r="DAG42" s="131"/>
      <c r="DAH42" s="131"/>
      <c r="DAI42" s="131"/>
      <c r="DAJ42" s="131"/>
      <c r="DAK42" s="131"/>
      <c r="DAL42" s="131"/>
      <c r="DAM42" s="131"/>
      <c r="DAN42" s="131"/>
      <c r="DAO42" s="131"/>
      <c r="DAP42" s="131"/>
      <c r="DAQ42" s="131"/>
      <c r="DAR42" s="131"/>
      <c r="DAS42" s="131"/>
      <c r="DAT42" s="131"/>
      <c r="DAU42" s="131"/>
      <c r="DAV42" s="131"/>
      <c r="DAW42" s="131"/>
      <c r="DAX42" s="131"/>
      <c r="DAY42" s="131"/>
      <c r="DAZ42" s="131"/>
      <c r="DBA42" s="131"/>
      <c r="DBB42" s="131"/>
      <c r="DBC42" s="131"/>
      <c r="DBD42" s="131"/>
      <c r="DBE42" s="131"/>
      <c r="DBF42" s="131"/>
      <c r="DBG42" s="131"/>
      <c r="DBH42" s="131"/>
      <c r="DBI42" s="131"/>
      <c r="DBJ42" s="131"/>
      <c r="DBK42" s="131"/>
      <c r="DBL42" s="131"/>
      <c r="DBM42" s="131"/>
      <c r="DBN42" s="131"/>
      <c r="DBO42" s="131"/>
      <c r="DBP42" s="131"/>
      <c r="DBQ42" s="131"/>
      <c r="DBR42" s="131"/>
      <c r="DBS42" s="131"/>
      <c r="DBT42" s="131"/>
      <c r="DBU42" s="131"/>
      <c r="DBV42" s="131"/>
      <c r="DBW42" s="131"/>
      <c r="DBX42" s="131"/>
      <c r="DBY42" s="131"/>
      <c r="DBZ42" s="131"/>
      <c r="DCA42" s="131"/>
      <c r="DCB42" s="131"/>
      <c r="DCC42" s="131"/>
      <c r="DCD42" s="131"/>
      <c r="DCE42" s="131"/>
      <c r="DCF42" s="131"/>
      <c r="DCG42" s="131"/>
      <c r="DCH42" s="131"/>
      <c r="DCI42" s="131"/>
      <c r="DCJ42" s="131"/>
      <c r="DCK42" s="131"/>
      <c r="DCL42" s="131"/>
      <c r="DCM42" s="131"/>
      <c r="DCN42" s="131"/>
      <c r="DCO42" s="131"/>
      <c r="DCP42" s="131"/>
      <c r="DCQ42" s="131"/>
      <c r="DCR42" s="131"/>
      <c r="DCS42" s="131"/>
      <c r="DCT42" s="131"/>
      <c r="DCU42" s="131"/>
      <c r="DCV42" s="131"/>
      <c r="DCW42" s="131"/>
      <c r="DCX42" s="131"/>
      <c r="DCY42" s="131"/>
      <c r="DCZ42" s="131"/>
      <c r="DDA42" s="131"/>
      <c r="DDB42" s="131"/>
      <c r="DDC42" s="131"/>
      <c r="DDD42" s="131"/>
      <c r="DDE42" s="131"/>
      <c r="DDF42" s="131"/>
      <c r="DDG42" s="131"/>
      <c r="DDH42" s="131"/>
      <c r="DDI42" s="131"/>
      <c r="DDJ42" s="131"/>
      <c r="DDK42" s="131"/>
      <c r="DDL42" s="131"/>
      <c r="DDM42" s="131"/>
      <c r="DDN42" s="131"/>
      <c r="DDO42" s="131"/>
      <c r="DDP42" s="131"/>
      <c r="DDQ42" s="131"/>
      <c r="DDR42" s="131"/>
      <c r="DDS42" s="131"/>
      <c r="DDT42" s="131"/>
      <c r="DDU42" s="131"/>
      <c r="DDV42" s="131"/>
      <c r="DDW42" s="131"/>
      <c r="DDX42" s="131"/>
      <c r="DDY42" s="131"/>
      <c r="DDZ42" s="131"/>
      <c r="DEA42" s="131"/>
      <c r="DEB42" s="131"/>
      <c r="DEC42" s="131"/>
      <c r="DED42" s="131"/>
      <c r="DEE42" s="131"/>
      <c r="DEF42" s="131"/>
      <c r="DEG42" s="131"/>
      <c r="DEH42" s="131"/>
      <c r="DEI42" s="131"/>
      <c r="DEJ42" s="131"/>
      <c r="DEK42" s="131"/>
      <c r="DEL42" s="131"/>
      <c r="DEM42" s="131"/>
      <c r="DEN42" s="131"/>
      <c r="DEO42" s="131"/>
      <c r="DEP42" s="131"/>
      <c r="DEQ42" s="131"/>
      <c r="DER42" s="131"/>
      <c r="DES42" s="131"/>
      <c r="DET42" s="131"/>
      <c r="DEU42" s="131"/>
      <c r="DEV42" s="131"/>
      <c r="DEW42" s="131"/>
      <c r="DEX42" s="131"/>
      <c r="DEY42" s="131"/>
      <c r="DEZ42" s="131"/>
      <c r="DFA42" s="131"/>
      <c r="DFB42" s="131"/>
      <c r="DFC42" s="131"/>
      <c r="DFD42" s="131"/>
      <c r="DFE42" s="131"/>
      <c r="DFF42" s="131"/>
      <c r="DFG42" s="131"/>
      <c r="DFH42" s="131"/>
      <c r="DFI42" s="131"/>
      <c r="DFJ42" s="131"/>
      <c r="DFK42" s="131"/>
      <c r="DFL42" s="131"/>
      <c r="DFM42" s="131"/>
      <c r="DFN42" s="131"/>
      <c r="DFO42" s="131"/>
      <c r="DFP42" s="131"/>
      <c r="DFQ42" s="131"/>
      <c r="DFR42" s="131"/>
      <c r="DFS42" s="131"/>
      <c r="DFT42" s="131"/>
      <c r="DFU42" s="131"/>
      <c r="DFV42" s="131"/>
      <c r="DFW42" s="131"/>
      <c r="DFX42" s="131"/>
      <c r="DFY42" s="131"/>
      <c r="DFZ42" s="131"/>
      <c r="DGA42" s="131"/>
      <c r="DGB42" s="131"/>
      <c r="DGC42" s="131"/>
      <c r="DGD42" s="131"/>
      <c r="DGE42" s="131"/>
      <c r="DGF42" s="131"/>
      <c r="DGG42" s="131"/>
      <c r="DGH42" s="131"/>
      <c r="DGI42" s="131"/>
      <c r="DGJ42" s="131"/>
      <c r="DGK42" s="131"/>
      <c r="DGL42" s="131"/>
      <c r="DGM42" s="131"/>
      <c r="DGN42" s="131"/>
      <c r="DGO42" s="131"/>
      <c r="DGP42" s="131"/>
      <c r="DGQ42" s="131"/>
      <c r="DGR42" s="131"/>
      <c r="DGS42" s="131"/>
      <c r="DGT42" s="131"/>
      <c r="DGU42" s="131"/>
      <c r="DGV42" s="131"/>
      <c r="DGW42" s="131"/>
      <c r="DGX42" s="131"/>
      <c r="DGY42" s="131"/>
      <c r="DGZ42" s="131"/>
      <c r="DHA42" s="131"/>
      <c r="DHB42" s="131"/>
      <c r="DHC42" s="131"/>
      <c r="DHD42" s="131"/>
      <c r="DHE42" s="131"/>
      <c r="DHF42" s="131"/>
      <c r="DHG42" s="131"/>
      <c r="DHH42" s="131"/>
      <c r="DHI42" s="131"/>
      <c r="DHJ42" s="131"/>
      <c r="DHK42" s="131"/>
      <c r="DHL42" s="131"/>
      <c r="DHM42" s="131"/>
      <c r="DHN42" s="131"/>
      <c r="DHO42" s="131"/>
      <c r="DHP42" s="131"/>
      <c r="DHQ42" s="131"/>
      <c r="DHR42" s="131"/>
      <c r="DHS42" s="131"/>
      <c r="DHT42" s="131"/>
      <c r="DHU42" s="131"/>
      <c r="DHV42" s="131"/>
      <c r="DHW42" s="131"/>
      <c r="DHX42" s="131"/>
      <c r="DHY42" s="131"/>
      <c r="DHZ42" s="131"/>
      <c r="DIA42" s="131"/>
      <c r="DIB42" s="131"/>
      <c r="DIC42" s="131"/>
      <c r="DID42" s="131"/>
      <c r="DIE42" s="131"/>
      <c r="DIF42" s="131"/>
      <c r="DIG42" s="131"/>
      <c r="DIH42" s="131"/>
      <c r="DII42" s="131"/>
      <c r="DIJ42" s="131"/>
      <c r="DIK42" s="131"/>
      <c r="DIL42" s="131"/>
      <c r="DIM42" s="131"/>
      <c r="DIN42" s="131"/>
      <c r="DIO42" s="131"/>
      <c r="DIP42" s="131"/>
      <c r="DIQ42" s="131"/>
      <c r="DIR42" s="131"/>
      <c r="DIS42" s="131"/>
      <c r="DIT42" s="131"/>
      <c r="DIU42" s="131"/>
      <c r="DIV42" s="131"/>
      <c r="DIW42" s="131"/>
      <c r="DIX42" s="131"/>
      <c r="DIY42" s="131"/>
      <c r="DIZ42" s="131"/>
      <c r="DJA42" s="131"/>
      <c r="DJB42" s="131"/>
      <c r="DJC42" s="131"/>
      <c r="DJD42" s="131"/>
      <c r="DJE42" s="131"/>
      <c r="DJF42" s="131"/>
      <c r="DJG42" s="131"/>
      <c r="DJH42" s="131"/>
      <c r="DJI42" s="131"/>
      <c r="DJJ42" s="131"/>
      <c r="DJK42" s="131"/>
      <c r="DJL42" s="131"/>
      <c r="DJM42" s="131"/>
      <c r="DJN42" s="131"/>
      <c r="DJO42" s="131"/>
      <c r="DJP42" s="131"/>
      <c r="DJQ42" s="131"/>
      <c r="DJR42" s="131"/>
      <c r="DJS42" s="131"/>
      <c r="DJT42" s="131"/>
      <c r="DJU42" s="131"/>
      <c r="DJV42" s="131"/>
      <c r="DJW42" s="131"/>
      <c r="DJX42" s="131"/>
      <c r="DJY42" s="131"/>
      <c r="DJZ42" s="131"/>
      <c r="DKA42" s="131"/>
      <c r="DKB42" s="131"/>
      <c r="DKC42" s="131"/>
      <c r="DKD42" s="131"/>
      <c r="DKE42" s="131"/>
      <c r="DKF42" s="131"/>
      <c r="DKG42" s="131"/>
      <c r="DKH42" s="131"/>
      <c r="DKI42" s="131"/>
      <c r="DKJ42" s="131"/>
      <c r="DKK42" s="131"/>
      <c r="DKL42" s="131"/>
      <c r="DKM42" s="131"/>
      <c r="DKN42" s="131"/>
      <c r="DKO42" s="131"/>
      <c r="DKP42" s="131"/>
      <c r="DKQ42" s="131"/>
      <c r="DKR42" s="131"/>
      <c r="DKS42" s="131"/>
      <c r="DKT42" s="131"/>
      <c r="DKU42" s="131"/>
      <c r="DKV42" s="131"/>
      <c r="DKW42" s="131"/>
      <c r="DKX42" s="131"/>
      <c r="DKY42" s="131"/>
      <c r="DKZ42" s="131"/>
      <c r="DLA42" s="131"/>
      <c r="DLB42" s="131"/>
      <c r="DLC42" s="131"/>
      <c r="DLD42" s="131"/>
      <c r="DLE42" s="131"/>
      <c r="DLF42" s="131"/>
      <c r="DLG42" s="131"/>
      <c r="DLH42" s="131"/>
      <c r="DLI42" s="131"/>
      <c r="DLJ42" s="131"/>
      <c r="DLK42" s="131"/>
      <c r="DLL42" s="131"/>
      <c r="DLM42" s="131"/>
      <c r="DLN42" s="131"/>
      <c r="DLO42" s="131"/>
      <c r="DLP42" s="131"/>
      <c r="DLQ42" s="131"/>
      <c r="DLR42" s="131"/>
      <c r="DLS42" s="131"/>
      <c r="DLT42" s="131"/>
      <c r="DLU42" s="131"/>
      <c r="DLV42" s="131"/>
      <c r="DLW42" s="131"/>
      <c r="DLX42" s="131"/>
      <c r="DLY42" s="131"/>
      <c r="DLZ42" s="131"/>
      <c r="DMA42" s="131"/>
      <c r="DMB42" s="131"/>
      <c r="DMC42" s="131"/>
      <c r="DMD42" s="131"/>
      <c r="DME42" s="131"/>
      <c r="DMF42" s="131"/>
      <c r="DMG42" s="131"/>
      <c r="DMH42" s="131"/>
      <c r="DMI42" s="131"/>
      <c r="DMJ42" s="131"/>
      <c r="DMK42" s="131"/>
      <c r="DML42" s="131"/>
      <c r="DMM42" s="131"/>
      <c r="DMN42" s="131"/>
      <c r="DMO42" s="131"/>
      <c r="DMP42" s="131"/>
      <c r="DMQ42" s="131"/>
      <c r="DMR42" s="131"/>
      <c r="DMS42" s="131"/>
      <c r="DMT42" s="131"/>
      <c r="DMU42" s="131"/>
      <c r="DMV42" s="131"/>
      <c r="DMW42" s="131"/>
      <c r="DMX42" s="131"/>
      <c r="DMY42" s="131"/>
      <c r="DMZ42" s="131"/>
      <c r="DNA42" s="131"/>
      <c r="DNB42" s="131"/>
      <c r="DNC42" s="131"/>
      <c r="DND42" s="131"/>
      <c r="DNE42" s="131"/>
      <c r="DNF42" s="131"/>
      <c r="DNG42" s="131"/>
      <c r="DNH42" s="131"/>
      <c r="DNI42" s="131"/>
      <c r="DNJ42" s="131"/>
      <c r="DNK42" s="131"/>
      <c r="DNL42" s="131"/>
      <c r="DNM42" s="131"/>
      <c r="DNN42" s="131"/>
      <c r="DNO42" s="131"/>
      <c r="DNP42" s="131"/>
      <c r="DNQ42" s="131"/>
      <c r="DNR42" s="131"/>
      <c r="DNS42" s="131"/>
      <c r="DNT42" s="131"/>
      <c r="DNU42" s="131"/>
      <c r="DNV42" s="131"/>
      <c r="DNW42" s="131"/>
      <c r="DNX42" s="131"/>
      <c r="DNY42" s="131"/>
      <c r="DNZ42" s="131"/>
      <c r="DOA42" s="131"/>
      <c r="DOB42" s="131"/>
      <c r="DOC42" s="131"/>
      <c r="DOD42" s="131"/>
      <c r="DOE42" s="131"/>
      <c r="DOF42" s="131"/>
      <c r="DOG42" s="131"/>
      <c r="DOH42" s="131"/>
      <c r="DOI42" s="131"/>
      <c r="DOJ42" s="131"/>
      <c r="DOK42" s="131"/>
      <c r="DOL42" s="131"/>
      <c r="DOM42" s="131"/>
      <c r="DON42" s="131"/>
      <c r="DOO42" s="131"/>
      <c r="DOP42" s="131"/>
      <c r="DOQ42" s="131"/>
      <c r="DOR42" s="131"/>
      <c r="DOS42" s="131"/>
      <c r="DOT42" s="131"/>
      <c r="DOU42" s="131"/>
      <c r="DOV42" s="131"/>
      <c r="DOW42" s="131"/>
      <c r="DOX42" s="131"/>
      <c r="DOY42" s="131"/>
      <c r="DOZ42" s="131"/>
      <c r="DPA42" s="131"/>
      <c r="DPB42" s="131"/>
      <c r="DPC42" s="131"/>
      <c r="DPD42" s="131"/>
      <c r="DPE42" s="131"/>
      <c r="DPF42" s="131"/>
      <c r="DPG42" s="131"/>
      <c r="DPH42" s="131"/>
      <c r="DPI42" s="131"/>
      <c r="DPJ42" s="131"/>
      <c r="DPK42" s="131"/>
      <c r="DPL42" s="131"/>
      <c r="DPM42" s="131"/>
      <c r="DPN42" s="131"/>
      <c r="DPO42" s="131"/>
      <c r="DPP42" s="131"/>
      <c r="DPQ42" s="131"/>
      <c r="DPR42" s="131"/>
      <c r="DPS42" s="131"/>
      <c r="DPT42" s="131"/>
      <c r="DPU42" s="131"/>
      <c r="DPV42" s="131"/>
      <c r="DPW42" s="131"/>
      <c r="DPX42" s="131"/>
      <c r="DPY42" s="131"/>
      <c r="DPZ42" s="131"/>
      <c r="DQA42" s="131"/>
      <c r="DQB42" s="131"/>
      <c r="DQC42" s="131"/>
      <c r="DQD42" s="131"/>
      <c r="DQE42" s="131"/>
      <c r="DQF42" s="131"/>
      <c r="DQG42" s="131"/>
      <c r="DQH42" s="131"/>
      <c r="DQI42" s="131"/>
      <c r="DQJ42" s="131"/>
      <c r="DQK42" s="131"/>
      <c r="DQL42" s="131"/>
      <c r="DQM42" s="131"/>
      <c r="DQN42" s="131"/>
      <c r="DQO42" s="131"/>
      <c r="DQP42" s="131"/>
      <c r="DQQ42" s="131"/>
      <c r="DQR42" s="131"/>
      <c r="DQS42" s="131"/>
      <c r="DQT42" s="131"/>
      <c r="DQU42" s="131"/>
      <c r="DQV42" s="131"/>
      <c r="DQW42" s="131"/>
      <c r="DQX42" s="131"/>
      <c r="DQY42" s="131"/>
      <c r="DQZ42" s="131"/>
      <c r="DRA42" s="131"/>
      <c r="DRB42" s="131"/>
      <c r="DRC42" s="131"/>
      <c r="DRD42" s="131"/>
      <c r="DRE42" s="131"/>
      <c r="DRF42" s="131"/>
      <c r="DRG42" s="131"/>
      <c r="DRH42" s="131"/>
      <c r="DRI42" s="131"/>
      <c r="DRJ42" s="131"/>
      <c r="DRK42" s="131"/>
      <c r="DRL42" s="131"/>
      <c r="DRM42" s="131"/>
      <c r="DRN42" s="131"/>
      <c r="DRO42" s="131"/>
      <c r="DRP42" s="131"/>
      <c r="DRQ42" s="131"/>
      <c r="DRR42" s="131"/>
      <c r="DRS42" s="131"/>
      <c r="DRT42" s="131"/>
      <c r="DRU42" s="131"/>
      <c r="DRV42" s="131"/>
      <c r="DRW42" s="131"/>
      <c r="DRX42" s="131"/>
      <c r="DRY42" s="131"/>
      <c r="DRZ42" s="131"/>
      <c r="DSA42" s="131"/>
      <c r="DSB42" s="131"/>
      <c r="DSC42" s="131"/>
      <c r="DSD42" s="131"/>
      <c r="DSE42" s="131"/>
      <c r="DSF42" s="131"/>
      <c r="DSG42" s="131"/>
      <c r="DSH42" s="131"/>
      <c r="DSI42" s="131"/>
      <c r="DSJ42" s="131"/>
      <c r="DSK42" s="131"/>
      <c r="DSL42" s="131"/>
      <c r="DSM42" s="131"/>
      <c r="DSN42" s="131"/>
      <c r="DSO42" s="131"/>
      <c r="DSP42" s="131"/>
      <c r="DSQ42" s="131"/>
      <c r="DSR42" s="131"/>
      <c r="DSS42" s="131"/>
      <c r="DST42" s="131"/>
      <c r="DSU42" s="131"/>
      <c r="DSV42" s="131"/>
      <c r="DSW42" s="131"/>
      <c r="DSX42" s="131"/>
      <c r="DSY42" s="131"/>
      <c r="DSZ42" s="131"/>
      <c r="DTA42" s="131"/>
      <c r="DTB42" s="131"/>
      <c r="DTC42" s="131"/>
      <c r="DTD42" s="131"/>
      <c r="DTE42" s="131"/>
      <c r="DTF42" s="131"/>
      <c r="DTG42" s="131"/>
      <c r="DTH42" s="131"/>
      <c r="DTI42" s="131"/>
      <c r="DTJ42" s="131"/>
      <c r="DTK42" s="131"/>
      <c r="DTL42" s="131"/>
      <c r="DTM42" s="131"/>
      <c r="DTN42" s="131"/>
      <c r="DTO42" s="131"/>
      <c r="DTP42" s="131"/>
      <c r="DTQ42" s="131"/>
      <c r="DTR42" s="131"/>
      <c r="DTS42" s="131"/>
      <c r="DTT42" s="131"/>
      <c r="DTU42" s="131"/>
      <c r="DTV42" s="131"/>
      <c r="DTW42" s="131"/>
      <c r="DTX42" s="131"/>
      <c r="DTY42" s="131"/>
      <c r="DTZ42" s="131"/>
      <c r="DUA42" s="131"/>
      <c r="DUB42" s="131"/>
      <c r="DUC42" s="131"/>
      <c r="DUD42" s="131"/>
      <c r="DUE42" s="131"/>
      <c r="DUF42" s="131"/>
      <c r="DUG42" s="131"/>
      <c r="DUH42" s="131"/>
      <c r="DUI42" s="131"/>
      <c r="DUJ42" s="131"/>
      <c r="DUK42" s="131"/>
      <c r="DUL42" s="131"/>
      <c r="DUM42" s="131"/>
      <c r="DUN42" s="131"/>
      <c r="DUO42" s="131"/>
      <c r="DUP42" s="131"/>
      <c r="DUQ42" s="131"/>
      <c r="DUR42" s="131"/>
      <c r="DUS42" s="131"/>
      <c r="DUT42" s="131"/>
      <c r="DUU42" s="131"/>
      <c r="DUV42" s="131"/>
      <c r="DUW42" s="131"/>
      <c r="DUX42" s="131"/>
      <c r="DUY42" s="131"/>
      <c r="DUZ42" s="131"/>
      <c r="DVA42" s="131"/>
      <c r="DVB42" s="131"/>
      <c r="DVC42" s="131"/>
      <c r="DVD42" s="131"/>
      <c r="DVE42" s="131"/>
      <c r="DVF42" s="131"/>
      <c r="DVG42" s="131"/>
      <c r="DVH42" s="131"/>
      <c r="DVI42" s="131"/>
      <c r="DVJ42" s="131"/>
      <c r="DVK42" s="131"/>
      <c r="DVL42" s="131"/>
      <c r="DVM42" s="131"/>
      <c r="DVN42" s="131"/>
      <c r="DVO42" s="131"/>
      <c r="DVP42" s="131"/>
      <c r="DVQ42" s="131"/>
      <c r="DVR42" s="131"/>
      <c r="DVS42" s="131"/>
      <c r="DVT42" s="131"/>
      <c r="DVU42" s="131"/>
      <c r="DVV42" s="131"/>
      <c r="DVW42" s="131"/>
      <c r="DVX42" s="131"/>
      <c r="DVY42" s="131"/>
      <c r="DVZ42" s="131"/>
      <c r="DWA42" s="131"/>
      <c r="DWB42" s="131"/>
      <c r="DWC42" s="131"/>
      <c r="DWD42" s="131"/>
      <c r="DWE42" s="131"/>
      <c r="DWF42" s="131"/>
      <c r="DWG42" s="131"/>
      <c r="DWH42" s="131"/>
      <c r="DWI42" s="131"/>
      <c r="DWJ42" s="131"/>
      <c r="DWK42" s="131"/>
      <c r="DWL42" s="131"/>
      <c r="DWM42" s="131"/>
      <c r="DWN42" s="131"/>
      <c r="DWO42" s="131"/>
      <c r="DWP42" s="131"/>
      <c r="DWQ42" s="131"/>
      <c r="DWR42" s="131"/>
      <c r="DWS42" s="131"/>
      <c r="DWT42" s="131"/>
      <c r="DWU42" s="131"/>
      <c r="DWV42" s="131"/>
      <c r="DWW42" s="131"/>
      <c r="DWX42" s="131"/>
      <c r="DWY42" s="131"/>
      <c r="DWZ42" s="131"/>
      <c r="DXA42" s="131"/>
      <c r="DXB42" s="131"/>
      <c r="DXC42" s="131"/>
      <c r="DXD42" s="131"/>
      <c r="DXE42" s="131"/>
      <c r="DXF42" s="131"/>
      <c r="DXG42" s="131"/>
      <c r="DXH42" s="131"/>
      <c r="DXI42" s="131"/>
      <c r="DXJ42" s="131"/>
      <c r="DXK42" s="131"/>
      <c r="DXL42" s="131"/>
      <c r="DXM42" s="131"/>
      <c r="DXN42" s="131"/>
      <c r="DXO42" s="131"/>
      <c r="DXP42" s="131"/>
      <c r="DXQ42" s="131"/>
      <c r="DXR42" s="131"/>
      <c r="DXS42" s="131"/>
      <c r="DXT42" s="131"/>
      <c r="DXU42" s="131"/>
      <c r="DXV42" s="131"/>
      <c r="DXW42" s="131"/>
      <c r="DXX42" s="131"/>
      <c r="DXY42" s="131"/>
      <c r="DXZ42" s="131"/>
      <c r="DYA42" s="131"/>
      <c r="DYB42" s="131"/>
      <c r="DYC42" s="131"/>
      <c r="DYD42" s="131"/>
      <c r="DYE42" s="131"/>
      <c r="DYF42" s="131"/>
      <c r="DYG42" s="131"/>
      <c r="DYH42" s="131"/>
      <c r="DYI42" s="131"/>
      <c r="DYJ42" s="131"/>
      <c r="DYK42" s="131"/>
      <c r="DYL42" s="131"/>
      <c r="DYM42" s="131"/>
      <c r="DYN42" s="131"/>
      <c r="DYO42" s="131"/>
      <c r="DYP42" s="131"/>
      <c r="DYQ42" s="131"/>
      <c r="DYR42" s="131"/>
      <c r="DYS42" s="131"/>
      <c r="DYT42" s="131"/>
      <c r="DYU42" s="131"/>
      <c r="DYV42" s="131"/>
      <c r="DYW42" s="131"/>
      <c r="DYX42" s="131"/>
      <c r="DYY42" s="131"/>
      <c r="DYZ42" s="131"/>
      <c r="DZA42" s="131"/>
      <c r="DZB42" s="131"/>
      <c r="DZC42" s="131"/>
      <c r="DZD42" s="131"/>
      <c r="DZE42" s="131"/>
      <c r="DZF42" s="131"/>
      <c r="DZG42" s="131"/>
      <c r="DZH42" s="131"/>
      <c r="DZI42" s="131"/>
      <c r="DZJ42" s="131"/>
      <c r="DZK42" s="131"/>
      <c r="DZL42" s="131"/>
      <c r="DZM42" s="131"/>
      <c r="DZN42" s="131"/>
      <c r="DZO42" s="131"/>
      <c r="DZP42" s="131"/>
      <c r="DZQ42" s="131"/>
      <c r="DZR42" s="131"/>
      <c r="DZS42" s="131"/>
      <c r="DZT42" s="131"/>
      <c r="DZU42" s="131"/>
      <c r="DZV42" s="131"/>
      <c r="DZW42" s="131"/>
      <c r="DZX42" s="131"/>
      <c r="DZY42" s="131"/>
      <c r="DZZ42" s="131"/>
      <c r="EAA42" s="131"/>
      <c r="EAB42" s="131"/>
      <c r="EAC42" s="131"/>
      <c r="EAD42" s="131"/>
      <c r="EAE42" s="131"/>
      <c r="EAF42" s="131"/>
      <c r="EAG42" s="131"/>
      <c r="EAH42" s="131"/>
      <c r="EAI42" s="131"/>
      <c r="EAJ42" s="131"/>
      <c r="EAK42" s="131"/>
      <c r="EAL42" s="131"/>
      <c r="EAM42" s="131"/>
      <c r="EAN42" s="131"/>
      <c r="EAO42" s="131"/>
      <c r="EAP42" s="131"/>
      <c r="EAQ42" s="131"/>
      <c r="EAR42" s="131"/>
      <c r="EAS42" s="131"/>
      <c r="EAT42" s="131"/>
      <c r="EAU42" s="131"/>
      <c r="EAV42" s="131"/>
      <c r="EAW42" s="131"/>
      <c r="EAX42" s="131"/>
      <c r="EAY42" s="131"/>
      <c r="EAZ42" s="131"/>
      <c r="EBA42" s="131"/>
      <c r="EBB42" s="131"/>
      <c r="EBC42" s="131"/>
      <c r="EBD42" s="131"/>
      <c r="EBE42" s="131"/>
      <c r="EBF42" s="131"/>
      <c r="EBG42" s="131"/>
      <c r="EBH42" s="131"/>
      <c r="EBI42" s="131"/>
      <c r="EBJ42" s="131"/>
      <c r="EBK42" s="131"/>
      <c r="EBL42" s="131"/>
      <c r="EBM42" s="131"/>
      <c r="EBN42" s="131"/>
      <c r="EBO42" s="131"/>
      <c r="EBP42" s="131"/>
      <c r="EBQ42" s="131"/>
      <c r="EBR42" s="131"/>
      <c r="EBS42" s="131"/>
      <c r="EBT42" s="131"/>
      <c r="EBU42" s="131"/>
      <c r="EBV42" s="131"/>
      <c r="EBW42" s="131"/>
      <c r="EBX42" s="131"/>
      <c r="EBY42" s="131"/>
      <c r="EBZ42" s="131"/>
      <c r="ECA42" s="131"/>
      <c r="ECB42" s="131"/>
      <c r="ECC42" s="131"/>
      <c r="ECD42" s="131"/>
      <c r="ECE42" s="131"/>
      <c r="ECF42" s="131"/>
      <c r="ECG42" s="131"/>
      <c r="ECH42" s="131"/>
      <c r="ECI42" s="131"/>
      <c r="ECJ42" s="131"/>
      <c r="ECK42" s="131"/>
      <c r="ECL42" s="131"/>
      <c r="ECM42" s="131"/>
      <c r="ECN42" s="131"/>
      <c r="ECO42" s="131"/>
      <c r="ECP42" s="131"/>
      <c r="ECQ42" s="131"/>
      <c r="ECR42" s="131"/>
      <c r="ECS42" s="131"/>
      <c r="ECT42" s="131"/>
      <c r="ECU42" s="131"/>
      <c r="ECV42" s="131"/>
      <c r="ECW42" s="131"/>
      <c r="ECX42" s="131"/>
      <c r="ECY42" s="131"/>
      <c r="ECZ42" s="131"/>
      <c r="EDA42" s="131"/>
      <c r="EDB42" s="131"/>
      <c r="EDC42" s="131"/>
      <c r="EDD42" s="131"/>
      <c r="EDE42" s="131"/>
      <c r="EDF42" s="131"/>
      <c r="EDG42" s="131"/>
      <c r="EDH42" s="131"/>
      <c r="EDI42" s="131"/>
      <c r="EDJ42" s="131"/>
      <c r="EDK42" s="131"/>
      <c r="EDL42" s="131"/>
      <c r="EDM42" s="131"/>
      <c r="EDN42" s="131"/>
      <c r="EDO42" s="131"/>
      <c r="EDP42" s="131"/>
      <c r="EDQ42" s="131"/>
      <c r="EDR42" s="131"/>
      <c r="EDS42" s="131"/>
      <c r="EDT42" s="131"/>
      <c r="EDU42" s="131"/>
      <c r="EDV42" s="131"/>
      <c r="EDW42" s="131"/>
      <c r="EDX42" s="131"/>
      <c r="EDY42" s="131"/>
      <c r="EDZ42" s="131"/>
      <c r="EEA42" s="131"/>
      <c r="EEB42" s="131"/>
      <c r="EEC42" s="131"/>
      <c r="EED42" s="131"/>
      <c r="EEE42" s="131"/>
      <c r="EEF42" s="131"/>
      <c r="EEG42" s="131"/>
      <c r="EEH42" s="131"/>
      <c r="EEI42" s="131"/>
      <c r="EEJ42" s="131"/>
      <c r="EEK42" s="131"/>
      <c r="EEL42" s="131"/>
      <c r="EEM42" s="131"/>
      <c r="EEN42" s="131"/>
      <c r="EEO42" s="131"/>
      <c r="EEP42" s="131"/>
      <c r="EEQ42" s="131"/>
      <c r="EER42" s="131"/>
      <c r="EES42" s="131"/>
      <c r="EET42" s="131"/>
      <c r="EEU42" s="131"/>
      <c r="EEV42" s="131"/>
      <c r="EEW42" s="131"/>
      <c r="EEX42" s="131"/>
      <c r="EEY42" s="131"/>
      <c r="EEZ42" s="131"/>
      <c r="EFA42" s="131"/>
      <c r="EFB42" s="131"/>
      <c r="EFC42" s="131"/>
      <c r="EFD42" s="131"/>
      <c r="EFE42" s="131"/>
      <c r="EFF42" s="131"/>
      <c r="EFG42" s="131"/>
      <c r="EFH42" s="131"/>
      <c r="EFI42" s="131"/>
      <c r="EFJ42" s="131"/>
      <c r="EFK42" s="131"/>
      <c r="EFL42" s="131"/>
      <c r="EFM42" s="131"/>
      <c r="EFN42" s="131"/>
      <c r="EFO42" s="131"/>
      <c r="EFP42" s="131"/>
      <c r="EFQ42" s="131"/>
      <c r="EFR42" s="131"/>
      <c r="EFS42" s="131"/>
      <c r="EFT42" s="131"/>
      <c r="EFU42" s="131"/>
      <c r="EFV42" s="131"/>
      <c r="EFW42" s="131"/>
      <c r="EFX42" s="131"/>
      <c r="EFY42" s="131"/>
      <c r="EFZ42" s="131"/>
      <c r="EGA42" s="131"/>
      <c r="EGB42" s="131"/>
      <c r="EGC42" s="131"/>
      <c r="EGD42" s="131"/>
      <c r="EGE42" s="131"/>
      <c r="EGF42" s="131"/>
      <c r="EGG42" s="131"/>
      <c r="EGH42" s="131"/>
      <c r="EGI42" s="131"/>
      <c r="EGJ42" s="131"/>
      <c r="EGK42" s="131"/>
      <c r="EGL42" s="131"/>
      <c r="EGM42" s="131"/>
      <c r="EGN42" s="131"/>
      <c r="EGO42" s="131"/>
      <c r="EGP42" s="131"/>
      <c r="EGQ42" s="131"/>
      <c r="EGR42" s="131"/>
      <c r="EGS42" s="131"/>
      <c r="EGT42" s="131"/>
      <c r="EGU42" s="131"/>
      <c r="EGV42" s="131"/>
      <c r="EGW42" s="131"/>
      <c r="EGX42" s="131"/>
      <c r="EGY42" s="131"/>
      <c r="EGZ42" s="131"/>
      <c r="EHA42" s="131"/>
      <c r="EHB42" s="131"/>
      <c r="EHC42" s="131"/>
      <c r="EHD42" s="131"/>
      <c r="EHE42" s="131"/>
      <c r="EHF42" s="131"/>
      <c r="EHG42" s="131"/>
      <c r="EHH42" s="131"/>
      <c r="EHI42" s="131"/>
      <c r="EHJ42" s="131"/>
      <c r="EHK42" s="131"/>
      <c r="EHL42" s="131"/>
      <c r="EHM42" s="131"/>
      <c r="EHN42" s="131"/>
      <c r="EHO42" s="131"/>
      <c r="EHP42" s="131"/>
      <c r="EHQ42" s="131"/>
      <c r="EHR42" s="131"/>
      <c r="EHS42" s="131"/>
      <c r="EHT42" s="131"/>
      <c r="EHU42" s="131"/>
      <c r="EHV42" s="131"/>
      <c r="EHW42" s="131"/>
      <c r="EHX42" s="131"/>
      <c r="EHY42" s="131"/>
      <c r="EHZ42" s="131"/>
      <c r="EIA42" s="131"/>
      <c r="EIB42" s="131"/>
      <c r="EIC42" s="131"/>
      <c r="EID42" s="131"/>
      <c r="EIE42" s="131"/>
      <c r="EIF42" s="131"/>
      <c r="EIG42" s="131"/>
      <c r="EIH42" s="131"/>
      <c r="EII42" s="131"/>
      <c r="EIJ42" s="131"/>
      <c r="EIK42" s="131"/>
      <c r="EIL42" s="131"/>
      <c r="EIM42" s="131"/>
      <c r="EIN42" s="131"/>
    </row>
    <row r="43" spans="1:3628" customFormat="1" ht="12.75" x14ac:dyDescent="0.2">
      <c r="A43" s="18" t="s">
        <v>27</v>
      </c>
      <c r="B43" s="21"/>
      <c r="C43" s="35">
        <v>150</v>
      </c>
      <c r="D43" s="20"/>
      <c r="E43" s="21"/>
      <c r="F43" s="35">
        <v>1263.27</v>
      </c>
      <c r="G43" s="21"/>
      <c r="H43" s="1"/>
      <c r="I43" s="21"/>
      <c r="J43" s="35">
        <v>0</v>
      </c>
      <c r="K43" s="32"/>
      <c r="L43" s="119"/>
      <c r="M43" s="131"/>
      <c r="N43" s="131"/>
      <c r="O43" s="131"/>
      <c r="P43" s="131"/>
      <c r="Q43" s="131"/>
      <c r="R43" s="131"/>
      <c r="S43" s="131"/>
      <c r="T43" s="131"/>
      <c r="U43" s="131"/>
      <c r="V43" s="131"/>
      <c r="W43" s="131"/>
      <c r="X43" s="131"/>
      <c r="Y43" s="131"/>
      <c r="Z43" s="131"/>
      <c r="AA43" s="131"/>
      <c r="AB43" s="131"/>
      <c r="AC43" s="131"/>
      <c r="AD43" s="131"/>
      <c r="AE43" s="131"/>
      <c r="AF43" s="131"/>
      <c r="AG43" s="131"/>
      <c r="AH43" s="131"/>
      <c r="AI43" s="131"/>
      <c r="AJ43" s="131"/>
      <c r="AK43" s="131"/>
      <c r="AL43" s="131"/>
      <c r="AM43" s="131"/>
      <c r="AN43" s="131"/>
      <c r="AO43" s="131"/>
      <c r="AP43" s="131"/>
      <c r="AQ43" s="131"/>
      <c r="AR43" s="131"/>
      <c r="AS43" s="131"/>
      <c r="AT43" s="131"/>
      <c r="AU43" s="131"/>
      <c r="AV43" s="131"/>
      <c r="AW43" s="131"/>
      <c r="AX43" s="131"/>
      <c r="AY43" s="131"/>
      <c r="AZ43" s="131"/>
      <c r="BA43" s="131"/>
      <c r="BB43" s="131"/>
      <c r="BC43" s="131"/>
      <c r="BD43" s="131"/>
      <c r="BE43" s="131"/>
      <c r="BF43" s="131"/>
      <c r="BG43" s="131"/>
      <c r="BH43" s="131"/>
      <c r="BI43" s="131"/>
      <c r="BJ43" s="131"/>
      <c r="BK43" s="131"/>
      <c r="BL43" s="131"/>
      <c r="BM43" s="131"/>
      <c r="BN43" s="131"/>
      <c r="BO43" s="131"/>
      <c r="BP43" s="131"/>
      <c r="BQ43" s="131"/>
      <c r="BR43" s="131"/>
      <c r="BS43" s="131"/>
      <c r="BT43" s="131"/>
      <c r="BU43" s="131"/>
      <c r="BV43" s="131"/>
      <c r="BW43" s="131"/>
      <c r="BX43" s="131"/>
      <c r="BY43" s="131"/>
      <c r="BZ43" s="131"/>
      <c r="CA43" s="131"/>
      <c r="CB43" s="131"/>
      <c r="CC43" s="131"/>
      <c r="CD43" s="131"/>
      <c r="CE43" s="131"/>
      <c r="CF43" s="131"/>
      <c r="CG43" s="131"/>
      <c r="CH43" s="131"/>
      <c r="CI43" s="131"/>
      <c r="CJ43" s="131"/>
      <c r="CK43" s="131"/>
      <c r="CL43" s="131"/>
      <c r="CM43" s="131"/>
      <c r="CN43" s="131"/>
      <c r="CO43" s="131"/>
      <c r="CP43" s="131"/>
      <c r="CQ43" s="131"/>
      <c r="CR43" s="131"/>
      <c r="CS43" s="131"/>
      <c r="CT43" s="131"/>
      <c r="CU43" s="131"/>
      <c r="CV43" s="131"/>
      <c r="CW43" s="131"/>
      <c r="CX43" s="131"/>
      <c r="CY43" s="131"/>
      <c r="CZ43" s="131"/>
      <c r="DA43" s="131"/>
      <c r="DB43" s="131"/>
      <c r="DC43" s="131"/>
      <c r="DD43" s="131"/>
      <c r="DE43" s="131"/>
      <c r="DF43" s="131"/>
      <c r="DG43" s="131"/>
      <c r="DH43" s="131"/>
      <c r="DI43" s="131"/>
      <c r="DJ43" s="131"/>
      <c r="DK43" s="131"/>
      <c r="DL43" s="131"/>
      <c r="DM43" s="131"/>
      <c r="DN43" s="131"/>
      <c r="DO43" s="131"/>
      <c r="DP43" s="131"/>
      <c r="DQ43" s="131"/>
      <c r="DR43" s="131"/>
      <c r="DS43" s="131"/>
      <c r="DT43" s="131"/>
      <c r="DU43" s="131"/>
      <c r="DV43" s="131"/>
      <c r="DW43" s="131"/>
      <c r="DX43" s="131"/>
      <c r="DY43" s="131"/>
      <c r="DZ43" s="131"/>
      <c r="EA43" s="131"/>
      <c r="EB43" s="131"/>
      <c r="EC43" s="131"/>
      <c r="ED43" s="131"/>
      <c r="EE43" s="131"/>
      <c r="EF43" s="131"/>
      <c r="EG43" s="131"/>
      <c r="EH43" s="131"/>
      <c r="EI43" s="131"/>
      <c r="EJ43" s="131"/>
      <c r="EK43" s="131"/>
      <c r="EL43" s="131"/>
      <c r="EM43" s="131"/>
      <c r="EN43" s="131"/>
      <c r="EO43" s="131"/>
      <c r="EP43" s="131"/>
      <c r="EQ43" s="131"/>
      <c r="ER43" s="131"/>
      <c r="ES43" s="131"/>
      <c r="ET43" s="131"/>
      <c r="EU43" s="131"/>
      <c r="EV43" s="131"/>
      <c r="EW43" s="131"/>
      <c r="EX43" s="131"/>
      <c r="EY43" s="131"/>
      <c r="EZ43" s="131"/>
      <c r="FA43" s="131"/>
      <c r="FB43" s="131"/>
      <c r="FC43" s="131"/>
      <c r="FD43" s="131"/>
      <c r="FE43" s="131"/>
      <c r="FF43" s="131"/>
      <c r="FG43" s="131"/>
      <c r="FH43" s="131"/>
      <c r="FI43" s="131"/>
      <c r="FJ43" s="131"/>
      <c r="FK43" s="131"/>
      <c r="FL43" s="131"/>
      <c r="FM43" s="131"/>
      <c r="FN43" s="131"/>
      <c r="FO43" s="131"/>
      <c r="FP43" s="131"/>
      <c r="FQ43" s="131"/>
      <c r="FR43" s="131"/>
      <c r="FS43" s="131"/>
      <c r="FT43" s="131"/>
      <c r="FU43" s="131"/>
      <c r="FV43" s="131"/>
      <c r="FW43" s="131"/>
      <c r="FX43" s="131"/>
      <c r="FY43" s="131"/>
      <c r="FZ43" s="131"/>
      <c r="GA43" s="131"/>
      <c r="GB43" s="131"/>
      <c r="GC43" s="131"/>
      <c r="GD43" s="131"/>
      <c r="GE43" s="131"/>
      <c r="GF43" s="131"/>
      <c r="GG43" s="131"/>
      <c r="GH43" s="131"/>
      <c r="GI43" s="131"/>
      <c r="GJ43" s="131"/>
      <c r="GK43" s="131"/>
      <c r="GL43" s="131"/>
      <c r="GM43" s="131"/>
      <c r="GN43" s="131"/>
      <c r="GO43" s="131"/>
      <c r="GP43" s="131"/>
      <c r="GQ43" s="131"/>
      <c r="GR43" s="131"/>
      <c r="GS43" s="131"/>
      <c r="GT43" s="131"/>
      <c r="GU43" s="131"/>
      <c r="GV43" s="131"/>
      <c r="GW43" s="131"/>
      <c r="GX43" s="131"/>
      <c r="GY43" s="131"/>
      <c r="GZ43" s="131"/>
      <c r="HA43" s="131"/>
      <c r="HB43" s="131"/>
      <c r="HC43" s="131"/>
      <c r="HD43" s="131"/>
      <c r="HE43" s="131"/>
      <c r="HF43" s="131"/>
      <c r="HG43" s="131"/>
      <c r="HH43" s="131"/>
      <c r="HI43" s="131"/>
      <c r="HJ43" s="131"/>
      <c r="HK43" s="131"/>
      <c r="HL43" s="131"/>
      <c r="HM43" s="131"/>
      <c r="HN43" s="131"/>
      <c r="HO43" s="131"/>
      <c r="HP43" s="131"/>
      <c r="HQ43" s="131"/>
      <c r="HR43" s="131"/>
      <c r="HS43" s="131"/>
      <c r="HT43" s="131"/>
      <c r="HU43" s="131"/>
      <c r="HV43" s="131"/>
      <c r="HW43" s="131"/>
      <c r="HX43" s="131"/>
      <c r="HY43" s="131"/>
      <c r="HZ43" s="131"/>
      <c r="IA43" s="131"/>
      <c r="IB43" s="131"/>
      <c r="IC43" s="131"/>
      <c r="ID43" s="131"/>
      <c r="IE43" s="131"/>
      <c r="IF43" s="131"/>
      <c r="IG43" s="131"/>
      <c r="IH43" s="131"/>
      <c r="II43" s="131"/>
      <c r="IJ43" s="131"/>
      <c r="IK43" s="131"/>
      <c r="IL43" s="131"/>
      <c r="IM43" s="131"/>
      <c r="IN43" s="131"/>
      <c r="IO43" s="131"/>
      <c r="IP43" s="131"/>
      <c r="IQ43" s="131"/>
      <c r="IR43" s="131"/>
      <c r="IS43" s="131"/>
      <c r="IT43" s="131"/>
      <c r="IU43" s="131"/>
      <c r="IV43" s="131"/>
      <c r="IW43" s="131"/>
      <c r="IX43" s="131"/>
      <c r="IY43" s="131"/>
      <c r="IZ43" s="131"/>
      <c r="JA43" s="131"/>
      <c r="JB43" s="131"/>
      <c r="JC43" s="131"/>
      <c r="JD43" s="131"/>
      <c r="JE43" s="131"/>
      <c r="JF43" s="131"/>
      <c r="JG43" s="131"/>
      <c r="JH43" s="131"/>
      <c r="JI43" s="131"/>
      <c r="JJ43" s="131"/>
      <c r="JK43" s="131"/>
      <c r="JL43" s="131"/>
      <c r="JM43" s="131"/>
      <c r="JN43" s="131"/>
      <c r="JO43" s="131"/>
      <c r="JP43" s="131"/>
      <c r="JQ43" s="131"/>
      <c r="JR43" s="131"/>
      <c r="JS43" s="131"/>
      <c r="JT43" s="131"/>
      <c r="JU43" s="131"/>
      <c r="JV43" s="131"/>
      <c r="JW43" s="131"/>
      <c r="JX43" s="131"/>
      <c r="JY43" s="131"/>
      <c r="JZ43" s="131"/>
      <c r="KA43" s="131"/>
      <c r="KB43" s="131"/>
      <c r="KC43" s="131"/>
      <c r="KD43" s="131"/>
      <c r="KE43" s="131"/>
      <c r="KF43" s="131"/>
      <c r="KG43" s="131"/>
      <c r="KH43" s="131"/>
      <c r="KI43" s="131"/>
      <c r="KJ43" s="131"/>
      <c r="KK43" s="131"/>
      <c r="KL43" s="131"/>
      <c r="KM43" s="131"/>
      <c r="KN43" s="131"/>
      <c r="KO43" s="131"/>
      <c r="KP43" s="131"/>
      <c r="KQ43" s="131"/>
      <c r="KR43" s="131"/>
      <c r="KS43" s="131"/>
      <c r="KT43" s="131"/>
      <c r="KU43" s="131"/>
      <c r="KV43" s="131"/>
      <c r="KW43" s="131"/>
      <c r="KX43" s="131"/>
      <c r="KY43" s="131"/>
      <c r="KZ43" s="131"/>
      <c r="LA43" s="131"/>
      <c r="LB43" s="131"/>
      <c r="LC43" s="131"/>
      <c r="LD43" s="131"/>
      <c r="LE43" s="131"/>
      <c r="LF43" s="131"/>
      <c r="LG43" s="131"/>
      <c r="LH43" s="131"/>
      <c r="LI43" s="131"/>
      <c r="LJ43" s="131"/>
      <c r="LK43" s="131"/>
      <c r="LL43" s="131"/>
      <c r="LM43" s="131"/>
      <c r="LN43" s="131"/>
      <c r="LO43" s="131"/>
      <c r="LP43" s="131"/>
      <c r="LQ43" s="131"/>
      <c r="LR43" s="131"/>
      <c r="LS43" s="131"/>
      <c r="LT43" s="131"/>
      <c r="LU43" s="131"/>
      <c r="LV43" s="131"/>
      <c r="LW43" s="131"/>
      <c r="LX43" s="131"/>
      <c r="LY43" s="131"/>
      <c r="LZ43" s="131"/>
      <c r="MA43" s="131"/>
      <c r="MB43" s="131"/>
      <c r="MC43" s="131"/>
      <c r="MD43" s="131"/>
      <c r="ME43" s="131"/>
      <c r="MF43" s="131"/>
      <c r="MG43" s="131"/>
      <c r="MH43" s="131"/>
      <c r="MI43" s="131"/>
      <c r="MJ43" s="131"/>
      <c r="MK43" s="131"/>
      <c r="ML43" s="131"/>
      <c r="MM43" s="131"/>
      <c r="MN43" s="131"/>
      <c r="MO43" s="131"/>
      <c r="MP43" s="131"/>
      <c r="MQ43" s="131"/>
      <c r="MR43" s="131"/>
      <c r="MS43" s="131"/>
      <c r="MT43" s="131"/>
      <c r="MU43" s="131"/>
      <c r="MV43" s="131"/>
      <c r="MW43" s="131"/>
      <c r="MX43" s="131"/>
      <c r="MY43" s="131"/>
      <c r="MZ43" s="131"/>
      <c r="NA43" s="131"/>
      <c r="NB43" s="131"/>
      <c r="NC43" s="131"/>
      <c r="ND43" s="131"/>
      <c r="NE43" s="131"/>
      <c r="NF43" s="131"/>
      <c r="NG43" s="131"/>
      <c r="NH43" s="131"/>
      <c r="NI43" s="131"/>
      <c r="NJ43" s="131"/>
      <c r="NK43" s="131"/>
      <c r="NL43" s="131"/>
      <c r="NM43" s="131"/>
      <c r="NN43" s="131"/>
      <c r="NO43" s="131"/>
      <c r="NP43" s="131"/>
      <c r="NQ43" s="131"/>
      <c r="NR43" s="131"/>
      <c r="NS43" s="131"/>
      <c r="NT43" s="131"/>
      <c r="NU43" s="131"/>
      <c r="NV43" s="131"/>
      <c r="NW43" s="131"/>
      <c r="NX43" s="131"/>
      <c r="NY43" s="131"/>
      <c r="NZ43" s="131"/>
      <c r="OA43" s="131"/>
      <c r="OB43" s="131"/>
      <c r="OC43" s="131"/>
      <c r="OD43" s="131"/>
      <c r="OE43" s="131"/>
      <c r="OF43" s="131"/>
      <c r="OG43" s="131"/>
      <c r="OH43" s="131"/>
      <c r="OI43" s="131"/>
      <c r="OJ43" s="131"/>
      <c r="OK43" s="131"/>
      <c r="OL43" s="131"/>
      <c r="OM43" s="131"/>
      <c r="ON43" s="131"/>
      <c r="OO43" s="131"/>
      <c r="OP43" s="131"/>
      <c r="OQ43" s="131"/>
      <c r="OR43" s="131"/>
      <c r="OS43" s="131"/>
      <c r="OT43" s="131"/>
      <c r="OU43" s="131"/>
      <c r="OV43" s="131"/>
      <c r="OW43" s="131"/>
      <c r="OX43" s="131"/>
      <c r="OY43" s="131"/>
      <c r="OZ43" s="131"/>
      <c r="PA43" s="131"/>
      <c r="PB43" s="131"/>
      <c r="PC43" s="131"/>
      <c r="PD43" s="131"/>
      <c r="PE43" s="131"/>
      <c r="PF43" s="131"/>
      <c r="PG43" s="131"/>
      <c r="PH43" s="131"/>
      <c r="PI43" s="131"/>
      <c r="PJ43" s="131"/>
      <c r="PK43" s="131"/>
      <c r="PL43" s="131"/>
      <c r="PM43" s="131"/>
      <c r="PN43" s="131"/>
      <c r="PO43" s="131"/>
      <c r="PP43" s="131"/>
      <c r="PQ43" s="131"/>
      <c r="PR43" s="131"/>
      <c r="PS43" s="131"/>
      <c r="PT43" s="131"/>
      <c r="PU43" s="131"/>
      <c r="PV43" s="131"/>
      <c r="PW43" s="131"/>
      <c r="PX43" s="131"/>
      <c r="PY43" s="131"/>
      <c r="PZ43" s="131"/>
      <c r="QA43" s="131"/>
      <c r="QB43" s="131"/>
      <c r="QC43" s="131"/>
      <c r="QD43" s="131"/>
      <c r="QE43" s="131"/>
      <c r="QF43" s="131"/>
      <c r="QG43" s="131"/>
      <c r="QH43" s="131"/>
      <c r="QI43" s="131"/>
      <c r="QJ43" s="131"/>
      <c r="QK43" s="131"/>
      <c r="QL43" s="131"/>
      <c r="QM43" s="131"/>
      <c r="QN43" s="131"/>
      <c r="QO43" s="131"/>
      <c r="QP43" s="131"/>
      <c r="QQ43" s="131"/>
      <c r="QR43" s="131"/>
      <c r="QS43" s="131"/>
      <c r="QT43" s="131"/>
      <c r="QU43" s="131"/>
      <c r="QV43" s="131"/>
      <c r="QW43" s="131"/>
      <c r="QX43" s="131"/>
      <c r="QY43" s="131"/>
      <c r="QZ43" s="131"/>
      <c r="RA43" s="131"/>
      <c r="RB43" s="131"/>
      <c r="RC43" s="131"/>
      <c r="RD43" s="131"/>
      <c r="RE43" s="131"/>
      <c r="RF43" s="131"/>
      <c r="RG43" s="131"/>
      <c r="RH43" s="131"/>
      <c r="RI43" s="131"/>
      <c r="RJ43" s="131"/>
      <c r="RK43" s="131"/>
      <c r="RL43" s="131"/>
      <c r="RM43" s="131"/>
      <c r="RN43" s="131"/>
      <c r="RO43" s="131"/>
      <c r="RP43" s="131"/>
      <c r="RQ43" s="131"/>
      <c r="RR43" s="131"/>
      <c r="RS43" s="131"/>
      <c r="RT43" s="131"/>
      <c r="RU43" s="131"/>
      <c r="RV43" s="131"/>
      <c r="RW43" s="131"/>
      <c r="RX43" s="131"/>
      <c r="RY43" s="131"/>
      <c r="RZ43" s="131"/>
      <c r="SA43" s="131"/>
      <c r="SB43" s="131"/>
      <c r="SC43" s="131"/>
      <c r="SD43" s="131"/>
      <c r="SE43" s="131"/>
      <c r="SF43" s="131"/>
      <c r="SG43" s="131"/>
      <c r="SH43" s="131"/>
      <c r="SI43" s="131"/>
      <c r="SJ43" s="131"/>
      <c r="SK43" s="131"/>
      <c r="SL43" s="131"/>
      <c r="SM43" s="131"/>
      <c r="SN43" s="131"/>
      <c r="SO43" s="131"/>
      <c r="SP43" s="131"/>
      <c r="SQ43" s="131"/>
      <c r="SR43" s="131"/>
      <c r="SS43" s="131"/>
      <c r="ST43" s="131"/>
      <c r="SU43" s="131"/>
      <c r="SV43" s="131"/>
      <c r="SW43" s="131"/>
      <c r="SX43" s="131"/>
      <c r="SY43" s="131"/>
      <c r="SZ43" s="131"/>
      <c r="TA43" s="131"/>
      <c r="TB43" s="131"/>
      <c r="TC43" s="131"/>
      <c r="TD43" s="131"/>
      <c r="TE43" s="131"/>
      <c r="TF43" s="131"/>
      <c r="TG43" s="131"/>
      <c r="TH43" s="131"/>
      <c r="TI43" s="131"/>
      <c r="TJ43" s="131"/>
      <c r="TK43" s="131"/>
      <c r="TL43" s="131"/>
      <c r="TM43" s="131"/>
      <c r="TN43" s="131"/>
      <c r="TO43" s="131"/>
      <c r="TP43" s="131"/>
      <c r="TQ43" s="131"/>
      <c r="TR43" s="131"/>
      <c r="TS43" s="131"/>
      <c r="TT43" s="131"/>
      <c r="TU43" s="131"/>
      <c r="TV43" s="131"/>
      <c r="TW43" s="131"/>
      <c r="TX43" s="131"/>
      <c r="TY43" s="131"/>
      <c r="TZ43" s="131"/>
      <c r="UA43" s="131"/>
      <c r="UB43" s="131"/>
      <c r="UC43" s="131"/>
      <c r="UD43" s="131"/>
      <c r="UE43" s="131"/>
      <c r="UF43" s="131"/>
      <c r="UG43" s="131"/>
      <c r="UH43" s="131"/>
      <c r="UI43" s="131"/>
      <c r="UJ43" s="131"/>
      <c r="UK43" s="131"/>
      <c r="UL43" s="131"/>
      <c r="UM43" s="131"/>
      <c r="UN43" s="131"/>
      <c r="UO43" s="131"/>
      <c r="UP43" s="131"/>
      <c r="UQ43" s="131"/>
      <c r="UR43" s="131"/>
      <c r="US43" s="131"/>
      <c r="UT43" s="131"/>
      <c r="UU43" s="131"/>
      <c r="UV43" s="131"/>
      <c r="UW43" s="131"/>
      <c r="UX43" s="131"/>
      <c r="UY43" s="131"/>
      <c r="UZ43" s="131"/>
      <c r="VA43" s="131"/>
      <c r="VB43" s="131"/>
      <c r="VC43" s="131"/>
      <c r="VD43" s="131"/>
      <c r="VE43" s="131"/>
      <c r="VF43" s="131"/>
      <c r="VG43" s="131"/>
      <c r="VH43" s="131"/>
      <c r="VI43" s="131"/>
      <c r="VJ43" s="131"/>
      <c r="VK43" s="131"/>
      <c r="VL43" s="131"/>
      <c r="VM43" s="131"/>
      <c r="VN43" s="131"/>
      <c r="VO43" s="131"/>
      <c r="VP43" s="131"/>
      <c r="VQ43" s="131"/>
      <c r="VR43" s="131"/>
      <c r="VS43" s="131"/>
      <c r="VT43" s="131"/>
      <c r="VU43" s="131"/>
      <c r="VV43" s="131"/>
      <c r="VW43" s="131"/>
      <c r="VX43" s="131"/>
      <c r="VY43" s="131"/>
      <c r="VZ43" s="131"/>
      <c r="WA43" s="131"/>
      <c r="WB43" s="131"/>
      <c r="WC43" s="131"/>
      <c r="WD43" s="131"/>
      <c r="WE43" s="131"/>
      <c r="WF43" s="131"/>
      <c r="WG43" s="131"/>
      <c r="WH43" s="131"/>
      <c r="WI43" s="131"/>
      <c r="WJ43" s="131"/>
      <c r="WK43" s="131"/>
      <c r="WL43" s="131"/>
      <c r="WM43" s="131"/>
      <c r="WN43" s="131"/>
      <c r="WO43" s="131"/>
      <c r="WP43" s="131"/>
      <c r="WQ43" s="131"/>
      <c r="WR43" s="131"/>
      <c r="WS43" s="131"/>
      <c r="WT43" s="131"/>
      <c r="WU43" s="131"/>
      <c r="WV43" s="131"/>
      <c r="WW43" s="131"/>
      <c r="WX43" s="131"/>
      <c r="WY43" s="131"/>
      <c r="WZ43" s="131"/>
      <c r="XA43" s="131"/>
      <c r="XB43" s="131"/>
      <c r="XC43" s="131"/>
      <c r="XD43" s="131"/>
      <c r="XE43" s="131"/>
      <c r="XF43" s="131"/>
      <c r="XG43" s="131"/>
      <c r="XH43" s="131"/>
      <c r="XI43" s="131"/>
      <c r="XJ43" s="131"/>
      <c r="XK43" s="131"/>
      <c r="XL43" s="131"/>
      <c r="XM43" s="131"/>
      <c r="XN43" s="131"/>
      <c r="XO43" s="131"/>
      <c r="XP43" s="131"/>
      <c r="XQ43" s="131"/>
      <c r="XR43" s="131"/>
      <c r="XS43" s="131"/>
      <c r="XT43" s="131"/>
      <c r="XU43" s="131"/>
      <c r="XV43" s="131"/>
      <c r="XW43" s="131"/>
      <c r="XX43" s="131"/>
      <c r="XY43" s="131"/>
      <c r="XZ43" s="131"/>
      <c r="YA43" s="131"/>
      <c r="YB43" s="131"/>
      <c r="YC43" s="131"/>
      <c r="YD43" s="131"/>
      <c r="YE43" s="131"/>
      <c r="YF43" s="131"/>
      <c r="YG43" s="131"/>
      <c r="YH43" s="131"/>
      <c r="YI43" s="131"/>
      <c r="YJ43" s="131"/>
      <c r="YK43" s="131"/>
      <c r="YL43" s="131"/>
      <c r="YM43" s="131"/>
      <c r="YN43" s="131"/>
      <c r="YO43" s="131"/>
      <c r="YP43" s="131"/>
      <c r="YQ43" s="131"/>
      <c r="YR43" s="131"/>
      <c r="YS43" s="131"/>
      <c r="YT43" s="131"/>
      <c r="YU43" s="131"/>
      <c r="YV43" s="131"/>
      <c r="YW43" s="131"/>
      <c r="YX43" s="131"/>
      <c r="YY43" s="131"/>
      <c r="YZ43" s="131"/>
      <c r="ZA43" s="131"/>
      <c r="ZB43" s="131"/>
      <c r="ZC43" s="131"/>
      <c r="ZD43" s="131"/>
      <c r="ZE43" s="131"/>
      <c r="ZF43" s="131"/>
      <c r="ZG43" s="131"/>
      <c r="ZH43" s="131"/>
      <c r="ZI43" s="131"/>
      <c r="ZJ43" s="131"/>
      <c r="ZK43" s="131"/>
      <c r="ZL43" s="131"/>
      <c r="ZM43" s="131"/>
      <c r="ZN43" s="131"/>
      <c r="ZO43" s="131"/>
      <c r="ZP43" s="131"/>
      <c r="ZQ43" s="131"/>
      <c r="ZR43" s="131"/>
      <c r="ZS43" s="131"/>
      <c r="ZT43" s="131"/>
      <c r="ZU43" s="131"/>
      <c r="ZV43" s="131"/>
      <c r="ZW43" s="131"/>
      <c r="ZX43" s="131"/>
      <c r="ZY43" s="131"/>
      <c r="ZZ43" s="131"/>
      <c r="AAA43" s="131"/>
      <c r="AAB43" s="131"/>
      <c r="AAC43" s="131"/>
      <c r="AAD43" s="131"/>
      <c r="AAE43" s="131"/>
      <c r="AAF43" s="131"/>
      <c r="AAG43" s="131"/>
      <c r="AAH43" s="131"/>
      <c r="AAI43" s="131"/>
      <c r="AAJ43" s="131"/>
      <c r="AAK43" s="131"/>
      <c r="AAL43" s="131"/>
      <c r="AAM43" s="131"/>
      <c r="AAN43" s="131"/>
      <c r="AAO43" s="131"/>
      <c r="AAP43" s="131"/>
      <c r="AAQ43" s="131"/>
      <c r="AAR43" s="131"/>
      <c r="AAS43" s="131"/>
      <c r="AAT43" s="131"/>
      <c r="AAU43" s="131"/>
      <c r="AAV43" s="131"/>
      <c r="AAW43" s="131"/>
      <c r="AAX43" s="131"/>
      <c r="AAY43" s="131"/>
      <c r="AAZ43" s="131"/>
      <c r="ABA43" s="131"/>
      <c r="ABB43" s="131"/>
      <c r="ABC43" s="131"/>
      <c r="ABD43" s="131"/>
      <c r="ABE43" s="131"/>
      <c r="ABF43" s="131"/>
      <c r="ABG43" s="131"/>
      <c r="ABH43" s="131"/>
      <c r="ABI43" s="131"/>
      <c r="ABJ43" s="131"/>
      <c r="ABK43" s="131"/>
      <c r="ABL43" s="131"/>
      <c r="ABM43" s="131"/>
      <c r="ABN43" s="131"/>
      <c r="ABO43" s="131"/>
      <c r="ABP43" s="131"/>
      <c r="ABQ43" s="131"/>
      <c r="ABR43" s="131"/>
      <c r="ABS43" s="131"/>
      <c r="ABT43" s="131"/>
      <c r="ABU43" s="131"/>
      <c r="ABV43" s="131"/>
      <c r="ABW43" s="131"/>
      <c r="ABX43" s="131"/>
      <c r="ABY43" s="131"/>
      <c r="ABZ43" s="131"/>
      <c r="ACA43" s="131"/>
      <c r="ACB43" s="131"/>
      <c r="ACC43" s="131"/>
      <c r="ACD43" s="131"/>
      <c r="ACE43" s="131"/>
      <c r="ACF43" s="131"/>
      <c r="ACG43" s="131"/>
      <c r="ACH43" s="131"/>
      <c r="ACI43" s="131"/>
      <c r="ACJ43" s="131"/>
      <c r="ACK43" s="131"/>
      <c r="ACL43" s="131"/>
      <c r="ACM43" s="131"/>
      <c r="ACN43" s="131"/>
      <c r="ACO43" s="131"/>
      <c r="ACP43" s="131"/>
      <c r="ACQ43" s="131"/>
      <c r="ACR43" s="131"/>
      <c r="ACS43" s="131"/>
      <c r="ACT43" s="131"/>
      <c r="ACU43" s="131"/>
      <c r="ACV43" s="131"/>
      <c r="ACW43" s="131"/>
      <c r="ACX43" s="131"/>
      <c r="ACY43" s="131"/>
      <c r="ACZ43" s="131"/>
      <c r="ADA43" s="131"/>
      <c r="ADB43" s="131"/>
      <c r="ADC43" s="131"/>
      <c r="ADD43" s="131"/>
      <c r="ADE43" s="131"/>
      <c r="ADF43" s="131"/>
      <c r="ADG43" s="131"/>
      <c r="ADH43" s="131"/>
      <c r="ADI43" s="131"/>
      <c r="ADJ43" s="131"/>
      <c r="ADK43" s="131"/>
      <c r="ADL43" s="131"/>
      <c r="ADM43" s="131"/>
      <c r="ADN43" s="131"/>
      <c r="ADO43" s="131"/>
      <c r="ADP43" s="131"/>
      <c r="ADQ43" s="131"/>
      <c r="ADR43" s="131"/>
      <c r="ADS43" s="131"/>
      <c r="ADT43" s="131"/>
      <c r="ADU43" s="131"/>
      <c r="ADV43" s="131"/>
      <c r="ADW43" s="131"/>
      <c r="ADX43" s="131"/>
      <c r="ADY43" s="131"/>
      <c r="ADZ43" s="131"/>
      <c r="AEA43" s="131"/>
      <c r="AEB43" s="131"/>
      <c r="AEC43" s="131"/>
      <c r="AED43" s="131"/>
      <c r="AEE43" s="131"/>
      <c r="AEF43" s="131"/>
      <c r="AEG43" s="131"/>
      <c r="AEH43" s="131"/>
      <c r="AEI43" s="131"/>
      <c r="AEJ43" s="131"/>
      <c r="AEK43" s="131"/>
      <c r="AEL43" s="131"/>
      <c r="AEM43" s="131"/>
      <c r="AEN43" s="131"/>
      <c r="AEO43" s="131"/>
      <c r="AEP43" s="131"/>
      <c r="AEQ43" s="131"/>
      <c r="AER43" s="131"/>
      <c r="AES43" s="131"/>
      <c r="AET43" s="131"/>
      <c r="AEU43" s="131"/>
      <c r="AEV43" s="131"/>
      <c r="AEW43" s="131"/>
      <c r="AEX43" s="131"/>
      <c r="AEY43" s="131"/>
      <c r="AEZ43" s="131"/>
      <c r="AFA43" s="131"/>
      <c r="AFB43" s="131"/>
      <c r="AFC43" s="131"/>
      <c r="AFD43" s="131"/>
      <c r="AFE43" s="131"/>
      <c r="AFF43" s="131"/>
      <c r="AFG43" s="131"/>
      <c r="AFH43" s="131"/>
      <c r="AFI43" s="131"/>
      <c r="AFJ43" s="131"/>
      <c r="AFK43" s="131"/>
      <c r="AFL43" s="131"/>
      <c r="AFM43" s="131"/>
      <c r="AFN43" s="131"/>
      <c r="AFO43" s="131"/>
      <c r="AFP43" s="131"/>
      <c r="AFQ43" s="131"/>
      <c r="AFR43" s="131"/>
      <c r="AFS43" s="131"/>
      <c r="AFT43" s="131"/>
      <c r="AFU43" s="131"/>
      <c r="AFV43" s="131"/>
      <c r="AFW43" s="131"/>
      <c r="AFX43" s="131"/>
      <c r="AFY43" s="131"/>
      <c r="AFZ43" s="131"/>
      <c r="AGA43" s="131"/>
      <c r="AGB43" s="131"/>
      <c r="AGC43" s="131"/>
      <c r="AGD43" s="131"/>
      <c r="AGE43" s="131"/>
      <c r="AGF43" s="131"/>
      <c r="AGG43" s="131"/>
      <c r="AGH43" s="131"/>
      <c r="AGI43" s="131"/>
      <c r="AGJ43" s="131"/>
      <c r="AGK43" s="131"/>
      <c r="AGL43" s="131"/>
      <c r="AGM43" s="131"/>
      <c r="AGN43" s="131"/>
      <c r="AGO43" s="131"/>
      <c r="AGP43" s="131"/>
      <c r="AGQ43" s="131"/>
      <c r="AGR43" s="131"/>
      <c r="AGS43" s="131"/>
      <c r="AGT43" s="131"/>
      <c r="AGU43" s="131"/>
      <c r="AGV43" s="131"/>
      <c r="AGW43" s="131"/>
      <c r="AGX43" s="131"/>
      <c r="AGY43" s="131"/>
      <c r="AGZ43" s="131"/>
      <c r="AHA43" s="131"/>
      <c r="AHB43" s="131"/>
      <c r="AHC43" s="131"/>
      <c r="AHD43" s="131"/>
      <c r="AHE43" s="131"/>
      <c r="AHF43" s="131"/>
      <c r="AHG43" s="131"/>
      <c r="AHH43" s="131"/>
      <c r="AHI43" s="131"/>
      <c r="AHJ43" s="131"/>
      <c r="AHK43" s="131"/>
      <c r="AHL43" s="131"/>
      <c r="AHM43" s="131"/>
      <c r="AHN43" s="131"/>
      <c r="AHO43" s="131"/>
      <c r="AHP43" s="131"/>
      <c r="AHQ43" s="131"/>
      <c r="AHR43" s="131"/>
      <c r="AHS43" s="131"/>
      <c r="AHT43" s="131"/>
      <c r="AHU43" s="131"/>
      <c r="AHV43" s="131"/>
      <c r="AHW43" s="131"/>
      <c r="AHX43" s="131"/>
      <c r="AHY43" s="131"/>
      <c r="AHZ43" s="131"/>
      <c r="AIA43" s="131"/>
      <c r="AIB43" s="131"/>
      <c r="AIC43" s="131"/>
      <c r="AID43" s="131"/>
      <c r="AIE43" s="131"/>
      <c r="AIF43" s="131"/>
      <c r="AIG43" s="131"/>
      <c r="AIH43" s="131"/>
      <c r="AII43" s="131"/>
      <c r="AIJ43" s="131"/>
      <c r="AIK43" s="131"/>
      <c r="AIL43" s="131"/>
      <c r="AIM43" s="131"/>
      <c r="AIN43" s="131"/>
      <c r="AIO43" s="131"/>
      <c r="AIP43" s="131"/>
      <c r="AIQ43" s="131"/>
      <c r="AIR43" s="131"/>
      <c r="AIS43" s="131"/>
      <c r="AIT43" s="131"/>
      <c r="AIU43" s="131"/>
      <c r="AIV43" s="131"/>
      <c r="AIW43" s="131"/>
      <c r="AIX43" s="131"/>
      <c r="AIY43" s="131"/>
      <c r="AIZ43" s="131"/>
      <c r="AJA43" s="131"/>
      <c r="AJB43" s="131"/>
      <c r="AJC43" s="131"/>
      <c r="AJD43" s="131"/>
      <c r="AJE43" s="131"/>
      <c r="AJF43" s="131"/>
      <c r="AJG43" s="131"/>
      <c r="AJH43" s="131"/>
      <c r="AJI43" s="131"/>
      <c r="AJJ43" s="131"/>
      <c r="AJK43" s="131"/>
      <c r="AJL43" s="131"/>
      <c r="AJM43" s="131"/>
      <c r="AJN43" s="131"/>
      <c r="AJO43" s="131"/>
      <c r="AJP43" s="131"/>
      <c r="AJQ43" s="131"/>
      <c r="AJR43" s="131"/>
      <c r="AJS43" s="131"/>
      <c r="AJT43" s="131"/>
      <c r="AJU43" s="131"/>
      <c r="AJV43" s="131"/>
      <c r="AJW43" s="131"/>
      <c r="AJX43" s="131"/>
      <c r="AJY43" s="131"/>
      <c r="AJZ43" s="131"/>
      <c r="AKA43" s="131"/>
      <c r="AKB43" s="131"/>
      <c r="AKC43" s="131"/>
      <c r="AKD43" s="131"/>
      <c r="AKE43" s="131"/>
      <c r="AKF43" s="131"/>
      <c r="AKG43" s="131"/>
      <c r="AKH43" s="131"/>
      <c r="AKI43" s="131"/>
      <c r="AKJ43" s="131"/>
      <c r="AKK43" s="131"/>
      <c r="AKL43" s="131"/>
      <c r="AKM43" s="131"/>
      <c r="AKN43" s="131"/>
      <c r="AKO43" s="131"/>
      <c r="AKP43" s="131"/>
      <c r="AKQ43" s="131"/>
      <c r="AKR43" s="131"/>
      <c r="AKS43" s="131"/>
      <c r="AKT43" s="131"/>
      <c r="AKU43" s="131"/>
      <c r="AKV43" s="131"/>
      <c r="AKW43" s="131"/>
      <c r="AKX43" s="131"/>
      <c r="AKY43" s="131"/>
      <c r="AKZ43" s="131"/>
      <c r="ALA43" s="131"/>
      <c r="ALB43" s="131"/>
      <c r="ALC43" s="131"/>
      <c r="ALD43" s="131"/>
      <c r="ALE43" s="131"/>
      <c r="ALF43" s="131"/>
      <c r="ALG43" s="131"/>
      <c r="ALH43" s="131"/>
      <c r="ALI43" s="131"/>
      <c r="ALJ43" s="131"/>
      <c r="ALK43" s="131"/>
      <c r="ALL43" s="131"/>
      <c r="ALM43" s="131"/>
      <c r="ALN43" s="131"/>
      <c r="ALO43" s="131"/>
      <c r="ALP43" s="131"/>
      <c r="ALQ43" s="131"/>
      <c r="ALR43" s="131"/>
      <c r="ALS43" s="131"/>
      <c r="ALT43" s="131"/>
      <c r="ALU43" s="131"/>
      <c r="ALV43" s="131"/>
      <c r="ALW43" s="131"/>
      <c r="ALX43" s="131"/>
      <c r="ALY43" s="131"/>
      <c r="ALZ43" s="131"/>
      <c r="AMA43" s="131"/>
      <c r="AMB43" s="131"/>
      <c r="AMC43" s="131"/>
      <c r="AMD43" s="131"/>
      <c r="AME43" s="131"/>
      <c r="AMF43" s="131"/>
      <c r="AMG43" s="131"/>
      <c r="AMH43" s="131"/>
      <c r="AMI43" s="131"/>
      <c r="AMJ43" s="131"/>
      <c r="AMK43" s="131"/>
      <c r="AML43" s="131"/>
      <c r="AMM43" s="131"/>
      <c r="AMN43" s="131"/>
      <c r="AMO43" s="131"/>
      <c r="AMP43" s="131"/>
      <c r="AMQ43" s="131"/>
      <c r="AMR43" s="131"/>
      <c r="AMS43" s="131"/>
      <c r="AMT43" s="131"/>
      <c r="AMU43" s="131"/>
      <c r="AMV43" s="131"/>
      <c r="AMW43" s="131"/>
      <c r="AMX43" s="131"/>
      <c r="AMY43" s="131"/>
      <c r="AMZ43" s="131"/>
      <c r="ANA43" s="131"/>
      <c r="ANB43" s="131"/>
      <c r="ANC43" s="131"/>
      <c r="AND43" s="131"/>
      <c r="ANE43" s="131"/>
      <c r="ANF43" s="131"/>
      <c r="ANG43" s="131"/>
      <c r="ANH43" s="131"/>
      <c r="ANI43" s="131"/>
      <c r="ANJ43" s="131"/>
      <c r="ANK43" s="131"/>
      <c r="ANL43" s="131"/>
      <c r="ANM43" s="131"/>
      <c r="ANN43" s="131"/>
      <c r="ANO43" s="131"/>
      <c r="ANP43" s="131"/>
      <c r="ANQ43" s="131"/>
      <c r="ANR43" s="131"/>
      <c r="ANS43" s="131"/>
      <c r="ANT43" s="131"/>
      <c r="ANU43" s="131"/>
      <c r="ANV43" s="131"/>
      <c r="ANW43" s="131"/>
      <c r="ANX43" s="131"/>
      <c r="ANY43" s="131"/>
      <c r="ANZ43" s="131"/>
      <c r="AOA43" s="131"/>
      <c r="AOB43" s="131"/>
      <c r="AOC43" s="131"/>
      <c r="AOD43" s="131"/>
      <c r="AOE43" s="131"/>
      <c r="AOF43" s="131"/>
      <c r="AOG43" s="131"/>
      <c r="AOH43" s="131"/>
      <c r="AOI43" s="131"/>
      <c r="AOJ43" s="131"/>
      <c r="AOK43" s="131"/>
      <c r="AOL43" s="131"/>
      <c r="AOM43" s="131"/>
      <c r="AON43" s="131"/>
      <c r="AOO43" s="131"/>
      <c r="AOP43" s="131"/>
      <c r="AOQ43" s="131"/>
      <c r="AOR43" s="131"/>
      <c r="AOS43" s="131"/>
      <c r="AOT43" s="131"/>
      <c r="AOU43" s="131"/>
      <c r="AOV43" s="131"/>
      <c r="AOW43" s="131"/>
      <c r="AOX43" s="131"/>
      <c r="AOY43" s="131"/>
      <c r="AOZ43" s="131"/>
      <c r="APA43" s="131"/>
      <c r="APB43" s="131"/>
      <c r="APC43" s="131"/>
      <c r="APD43" s="131"/>
      <c r="APE43" s="131"/>
      <c r="APF43" s="131"/>
      <c r="APG43" s="131"/>
      <c r="APH43" s="131"/>
      <c r="API43" s="131"/>
      <c r="APJ43" s="131"/>
      <c r="APK43" s="131"/>
      <c r="APL43" s="131"/>
      <c r="APM43" s="131"/>
      <c r="APN43" s="131"/>
      <c r="APO43" s="131"/>
      <c r="APP43" s="131"/>
      <c r="APQ43" s="131"/>
      <c r="APR43" s="131"/>
      <c r="APS43" s="131"/>
      <c r="APT43" s="131"/>
      <c r="APU43" s="131"/>
      <c r="APV43" s="131"/>
      <c r="APW43" s="131"/>
      <c r="APX43" s="131"/>
      <c r="APY43" s="131"/>
      <c r="APZ43" s="131"/>
      <c r="AQA43" s="131"/>
      <c r="AQB43" s="131"/>
      <c r="AQC43" s="131"/>
      <c r="AQD43" s="131"/>
      <c r="AQE43" s="131"/>
      <c r="AQF43" s="131"/>
      <c r="AQG43" s="131"/>
      <c r="AQH43" s="131"/>
      <c r="AQI43" s="131"/>
      <c r="AQJ43" s="131"/>
      <c r="AQK43" s="131"/>
      <c r="AQL43" s="131"/>
      <c r="AQM43" s="131"/>
      <c r="AQN43" s="131"/>
      <c r="AQO43" s="131"/>
      <c r="AQP43" s="131"/>
      <c r="AQQ43" s="131"/>
      <c r="AQR43" s="131"/>
      <c r="AQS43" s="131"/>
      <c r="AQT43" s="131"/>
      <c r="AQU43" s="131"/>
      <c r="AQV43" s="131"/>
      <c r="AQW43" s="131"/>
      <c r="AQX43" s="131"/>
      <c r="AQY43" s="131"/>
      <c r="AQZ43" s="131"/>
      <c r="ARA43" s="131"/>
      <c r="ARB43" s="131"/>
      <c r="ARC43" s="131"/>
      <c r="ARD43" s="131"/>
      <c r="ARE43" s="131"/>
      <c r="ARF43" s="131"/>
      <c r="ARG43" s="131"/>
      <c r="ARH43" s="131"/>
      <c r="ARI43" s="131"/>
      <c r="ARJ43" s="131"/>
      <c r="ARK43" s="131"/>
      <c r="ARL43" s="131"/>
      <c r="ARM43" s="131"/>
      <c r="ARN43" s="131"/>
      <c r="ARO43" s="131"/>
      <c r="ARP43" s="131"/>
      <c r="ARQ43" s="131"/>
      <c r="ARR43" s="131"/>
      <c r="ARS43" s="131"/>
      <c r="ART43" s="131"/>
      <c r="ARU43" s="131"/>
      <c r="ARV43" s="131"/>
      <c r="ARW43" s="131"/>
      <c r="ARX43" s="131"/>
      <c r="ARY43" s="131"/>
      <c r="ARZ43" s="131"/>
      <c r="ASA43" s="131"/>
      <c r="ASB43" s="131"/>
      <c r="ASC43" s="131"/>
      <c r="ASD43" s="131"/>
      <c r="ASE43" s="131"/>
      <c r="ASF43" s="131"/>
      <c r="ASG43" s="131"/>
      <c r="ASH43" s="131"/>
      <c r="ASI43" s="131"/>
      <c r="ASJ43" s="131"/>
      <c r="ASK43" s="131"/>
      <c r="ASL43" s="131"/>
      <c r="ASM43" s="131"/>
      <c r="ASN43" s="131"/>
      <c r="ASO43" s="131"/>
      <c r="ASP43" s="131"/>
      <c r="ASQ43" s="131"/>
      <c r="ASR43" s="131"/>
      <c r="ASS43" s="131"/>
      <c r="AST43" s="131"/>
      <c r="ASU43" s="131"/>
      <c r="ASV43" s="131"/>
      <c r="ASW43" s="131"/>
      <c r="ASX43" s="131"/>
      <c r="ASY43" s="131"/>
      <c r="ASZ43" s="131"/>
      <c r="ATA43" s="131"/>
      <c r="ATB43" s="131"/>
      <c r="ATC43" s="131"/>
      <c r="ATD43" s="131"/>
      <c r="ATE43" s="131"/>
      <c r="ATF43" s="131"/>
      <c r="ATG43" s="131"/>
      <c r="ATH43" s="131"/>
      <c r="ATI43" s="131"/>
      <c r="ATJ43" s="131"/>
      <c r="ATK43" s="131"/>
      <c r="ATL43" s="131"/>
      <c r="ATM43" s="131"/>
      <c r="ATN43" s="131"/>
      <c r="ATO43" s="131"/>
      <c r="ATP43" s="131"/>
      <c r="ATQ43" s="131"/>
      <c r="ATR43" s="131"/>
      <c r="ATS43" s="131"/>
      <c r="ATT43" s="131"/>
      <c r="ATU43" s="131"/>
      <c r="ATV43" s="131"/>
      <c r="ATW43" s="131"/>
      <c r="ATX43" s="131"/>
      <c r="ATY43" s="131"/>
      <c r="ATZ43" s="131"/>
      <c r="AUA43" s="131"/>
      <c r="AUB43" s="131"/>
      <c r="AUC43" s="131"/>
      <c r="AUD43" s="131"/>
      <c r="AUE43" s="131"/>
      <c r="AUF43" s="131"/>
      <c r="AUG43" s="131"/>
      <c r="AUH43" s="131"/>
      <c r="AUI43" s="131"/>
      <c r="AUJ43" s="131"/>
      <c r="AUK43" s="131"/>
      <c r="AUL43" s="131"/>
      <c r="AUM43" s="131"/>
      <c r="AUN43" s="131"/>
      <c r="AUO43" s="131"/>
      <c r="AUP43" s="131"/>
      <c r="AUQ43" s="131"/>
      <c r="AUR43" s="131"/>
      <c r="AUS43" s="131"/>
      <c r="AUT43" s="131"/>
      <c r="AUU43" s="131"/>
      <c r="AUV43" s="131"/>
      <c r="AUW43" s="131"/>
      <c r="AUX43" s="131"/>
      <c r="AUY43" s="131"/>
      <c r="AUZ43" s="131"/>
      <c r="AVA43" s="131"/>
      <c r="AVB43" s="131"/>
      <c r="AVC43" s="131"/>
      <c r="AVD43" s="131"/>
      <c r="AVE43" s="131"/>
      <c r="AVF43" s="131"/>
      <c r="AVG43" s="131"/>
      <c r="AVH43" s="131"/>
      <c r="AVI43" s="131"/>
      <c r="AVJ43" s="131"/>
      <c r="AVK43" s="131"/>
      <c r="AVL43" s="131"/>
      <c r="AVM43" s="131"/>
      <c r="AVN43" s="131"/>
      <c r="AVO43" s="131"/>
      <c r="AVP43" s="131"/>
      <c r="AVQ43" s="131"/>
      <c r="AVR43" s="131"/>
      <c r="AVS43" s="131"/>
      <c r="AVT43" s="131"/>
      <c r="AVU43" s="131"/>
      <c r="AVV43" s="131"/>
      <c r="AVW43" s="131"/>
      <c r="AVX43" s="131"/>
      <c r="AVY43" s="131"/>
      <c r="AVZ43" s="131"/>
      <c r="AWA43" s="131"/>
      <c r="AWB43" s="131"/>
      <c r="AWC43" s="131"/>
      <c r="AWD43" s="131"/>
      <c r="AWE43" s="131"/>
      <c r="AWF43" s="131"/>
      <c r="AWG43" s="131"/>
      <c r="AWH43" s="131"/>
      <c r="AWI43" s="131"/>
      <c r="AWJ43" s="131"/>
      <c r="AWK43" s="131"/>
      <c r="AWL43" s="131"/>
      <c r="AWM43" s="131"/>
      <c r="AWN43" s="131"/>
      <c r="AWO43" s="131"/>
      <c r="AWP43" s="131"/>
      <c r="AWQ43" s="131"/>
      <c r="AWR43" s="131"/>
      <c r="AWS43" s="131"/>
      <c r="AWT43" s="131"/>
      <c r="AWU43" s="131"/>
      <c r="AWV43" s="131"/>
      <c r="AWW43" s="131"/>
      <c r="AWX43" s="131"/>
      <c r="AWY43" s="131"/>
      <c r="AWZ43" s="131"/>
      <c r="AXA43" s="131"/>
      <c r="AXB43" s="131"/>
      <c r="AXC43" s="131"/>
      <c r="AXD43" s="131"/>
      <c r="AXE43" s="131"/>
      <c r="AXF43" s="131"/>
      <c r="AXG43" s="131"/>
      <c r="AXH43" s="131"/>
      <c r="AXI43" s="131"/>
      <c r="AXJ43" s="131"/>
      <c r="AXK43" s="131"/>
      <c r="AXL43" s="131"/>
      <c r="AXM43" s="131"/>
      <c r="AXN43" s="131"/>
      <c r="AXO43" s="131"/>
      <c r="AXP43" s="131"/>
      <c r="AXQ43" s="131"/>
      <c r="AXR43" s="131"/>
      <c r="AXS43" s="131"/>
      <c r="AXT43" s="131"/>
      <c r="AXU43" s="131"/>
      <c r="AXV43" s="131"/>
      <c r="AXW43" s="131"/>
      <c r="AXX43" s="131"/>
      <c r="AXY43" s="131"/>
      <c r="AXZ43" s="131"/>
      <c r="AYA43" s="131"/>
      <c r="AYB43" s="131"/>
      <c r="AYC43" s="131"/>
      <c r="AYD43" s="131"/>
      <c r="AYE43" s="131"/>
      <c r="AYF43" s="131"/>
      <c r="AYG43" s="131"/>
      <c r="AYH43" s="131"/>
      <c r="AYI43" s="131"/>
      <c r="AYJ43" s="131"/>
      <c r="AYK43" s="131"/>
      <c r="AYL43" s="131"/>
      <c r="AYM43" s="131"/>
      <c r="AYN43" s="131"/>
      <c r="AYO43" s="131"/>
      <c r="AYP43" s="131"/>
      <c r="AYQ43" s="131"/>
      <c r="AYR43" s="131"/>
      <c r="AYS43" s="131"/>
      <c r="AYT43" s="131"/>
      <c r="AYU43" s="131"/>
      <c r="AYV43" s="131"/>
      <c r="AYW43" s="131"/>
      <c r="AYX43" s="131"/>
      <c r="AYY43" s="131"/>
      <c r="AYZ43" s="131"/>
      <c r="AZA43" s="131"/>
      <c r="AZB43" s="131"/>
      <c r="AZC43" s="131"/>
      <c r="AZD43" s="131"/>
      <c r="AZE43" s="131"/>
      <c r="AZF43" s="131"/>
      <c r="AZG43" s="131"/>
      <c r="AZH43" s="131"/>
      <c r="AZI43" s="131"/>
      <c r="AZJ43" s="131"/>
      <c r="AZK43" s="131"/>
      <c r="AZL43" s="131"/>
      <c r="AZM43" s="131"/>
      <c r="AZN43" s="131"/>
      <c r="AZO43" s="131"/>
      <c r="AZP43" s="131"/>
      <c r="AZQ43" s="131"/>
      <c r="AZR43" s="131"/>
      <c r="AZS43" s="131"/>
      <c r="AZT43" s="131"/>
      <c r="AZU43" s="131"/>
      <c r="AZV43" s="131"/>
      <c r="AZW43" s="131"/>
      <c r="AZX43" s="131"/>
      <c r="AZY43" s="131"/>
      <c r="AZZ43" s="131"/>
      <c r="BAA43" s="131"/>
      <c r="BAB43" s="131"/>
      <c r="BAC43" s="131"/>
      <c r="BAD43" s="131"/>
      <c r="BAE43" s="131"/>
      <c r="BAF43" s="131"/>
      <c r="BAG43" s="131"/>
      <c r="BAH43" s="131"/>
      <c r="BAI43" s="131"/>
      <c r="BAJ43" s="131"/>
      <c r="BAK43" s="131"/>
      <c r="BAL43" s="131"/>
      <c r="BAM43" s="131"/>
      <c r="BAN43" s="131"/>
      <c r="BAO43" s="131"/>
      <c r="BAP43" s="131"/>
      <c r="BAQ43" s="131"/>
      <c r="BAR43" s="131"/>
      <c r="BAS43" s="131"/>
      <c r="BAT43" s="131"/>
      <c r="BAU43" s="131"/>
      <c r="BAV43" s="131"/>
      <c r="BAW43" s="131"/>
      <c r="BAX43" s="131"/>
      <c r="BAY43" s="131"/>
      <c r="BAZ43" s="131"/>
      <c r="BBA43" s="131"/>
      <c r="BBB43" s="131"/>
      <c r="BBC43" s="131"/>
      <c r="BBD43" s="131"/>
      <c r="BBE43" s="131"/>
      <c r="BBF43" s="131"/>
      <c r="BBG43" s="131"/>
      <c r="BBH43" s="131"/>
      <c r="BBI43" s="131"/>
      <c r="BBJ43" s="131"/>
      <c r="BBK43" s="131"/>
      <c r="BBL43" s="131"/>
      <c r="BBM43" s="131"/>
      <c r="BBN43" s="131"/>
      <c r="BBO43" s="131"/>
      <c r="BBP43" s="131"/>
      <c r="BBQ43" s="131"/>
      <c r="BBR43" s="131"/>
      <c r="BBS43" s="131"/>
      <c r="BBT43" s="131"/>
      <c r="BBU43" s="131"/>
      <c r="BBV43" s="131"/>
      <c r="BBW43" s="131"/>
      <c r="BBX43" s="131"/>
      <c r="BBY43" s="131"/>
      <c r="BBZ43" s="131"/>
      <c r="BCA43" s="131"/>
      <c r="BCB43" s="131"/>
      <c r="BCC43" s="131"/>
      <c r="BCD43" s="131"/>
      <c r="BCE43" s="131"/>
      <c r="BCF43" s="131"/>
      <c r="BCG43" s="131"/>
      <c r="BCH43" s="131"/>
      <c r="BCI43" s="131"/>
      <c r="BCJ43" s="131"/>
      <c r="BCK43" s="131"/>
      <c r="BCL43" s="131"/>
      <c r="BCM43" s="131"/>
      <c r="BCN43" s="131"/>
      <c r="BCO43" s="131"/>
      <c r="BCP43" s="131"/>
      <c r="BCQ43" s="131"/>
      <c r="BCR43" s="131"/>
      <c r="BCS43" s="131"/>
      <c r="BCT43" s="131"/>
      <c r="BCU43" s="131"/>
      <c r="BCV43" s="131"/>
      <c r="BCW43" s="131"/>
      <c r="BCX43" s="131"/>
      <c r="BCY43" s="131"/>
      <c r="BCZ43" s="131"/>
      <c r="BDA43" s="131"/>
      <c r="BDB43" s="131"/>
      <c r="BDC43" s="131"/>
      <c r="BDD43" s="131"/>
      <c r="BDE43" s="131"/>
      <c r="BDF43" s="131"/>
      <c r="BDG43" s="131"/>
      <c r="BDH43" s="131"/>
      <c r="BDI43" s="131"/>
      <c r="BDJ43" s="131"/>
      <c r="BDK43" s="131"/>
      <c r="BDL43" s="131"/>
      <c r="BDM43" s="131"/>
      <c r="BDN43" s="131"/>
      <c r="BDO43" s="131"/>
      <c r="BDP43" s="131"/>
      <c r="BDQ43" s="131"/>
      <c r="BDR43" s="131"/>
      <c r="BDS43" s="131"/>
      <c r="BDT43" s="131"/>
      <c r="BDU43" s="131"/>
      <c r="BDV43" s="131"/>
      <c r="BDW43" s="131"/>
      <c r="BDX43" s="131"/>
      <c r="BDY43" s="131"/>
      <c r="BDZ43" s="131"/>
      <c r="BEA43" s="131"/>
      <c r="BEB43" s="131"/>
      <c r="BEC43" s="131"/>
      <c r="BED43" s="131"/>
      <c r="BEE43" s="131"/>
      <c r="BEF43" s="131"/>
      <c r="BEG43" s="131"/>
      <c r="BEH43" s="131"/>
      <c r="BEI43" s="131"/>
      <c r="BEJ43" s="131"/>
      <c r="BEK43" s="131"/>
      <c r="BEL43" s="131"/>
      <c r="BEM43" s="131"/>
      <c r="BEN43" s="131"/>
      <c r="BEO43" s="131"/>
      <c r="BEP43" s="131"/>
      <c r="BEQ43" s="131"/>
      <c r="BER43" s="131"/>
      <c r="BES43" s="131"/>
      <c r="BET43" s="131"/>
      <c r="BEU43" s="131"/>
      <c r="BEV43" s="131"/>
      <c r="BEW43" s="131"/>
      <c r="BEX43" s="131"/>
      <c r="BEY43" s="131"/>
      <c r="BEZ43" s="131"/>
      <c r="BFA43" s="131"/>
      <c r="BFB43" s="131"/>
      <c r="BFC43" s="131"/>
      <c r="BFD43" s="131"/>
      <c r="BFE43" s="131"/>
      <c r="BFF43" s="131"/>
      <c r="BFG43" s="131"/>
      <c r="BFH43" s="131"/>
      <c r="BFI43" s="131"/>
      <c r="BFJ43" s="131"/>
      <c r="BFK43" s="131"/>
      <c r="BFL43" s="131"/>
      <c r="BFM43" s="131"/>
      <c r="BFN43" s="131"/>
      <c r="BFO43" s="131"/>
      <c r="BFP43" s="131"/>
      <c r="BFQ43" s="131"/>
      <c r="BFR43" s="131"/>
      <c r="BFS43" s="131"/>
      <c r="BFT43" s="131"/>
      <c r="BFU43" s="131"/>
      <c r="BFV43" s="131"/>
      <c r="BFW43" s="131"/>
      <c r="BFX43" s="131"/>
      <c r="BFY43" s="131"/>
      <c r="BFZ43" s="131"/>
      <c r="BGA43" s="131"/>
      <c r="BGB43" s="131"/>
      <c r="BGC43" s="131"/>
      <c r="BGD43" s="131"/>
      <c r="BGE43" s="131"/>
      <c r="BGF43" s="131"/>
      <c r="BGG43" s="131"/>
      <c r="BGH43" s="131"/>
      <c r="BGI43" s="131"/>
      <c r="BGJ43" s="131"/>
      <c r="BGK43" s="131"/>
      <c r="BGL43" s="131"/>
      <c r="BGM43" s="131"/>
      <c r="BGN43" s="131"/>
      <c r="BGO43" s="131"/>
      <c r="BGP43" s="131"/>
      <c r="BGQ43" s="131"/>
      <c r="BGR43" s="131"/>
      <c r="BGS43" s="131"/>
      <c r="BGT43" s="131"/>
      <c r="BGU43" s="131"/>
      <c r="BGV43" s="131"/>
      <c r="BGW43" s="131"/>
      <c r="BGX43" s="131"/>
      <c r="BGY43" s="131"/>
      <c r="BGZ43" s="131"/>
      <c r="BHA43" s="131"/>
      <c r="BHB43" s="131"/>
      <c r="BHC43" s="131"/>
      <c r="BHD43" s="131"/>
      <c r="BHE43" s="131"/>
      <c r="BHF43" s="131"/>
      <c r="BHG43" s="131"/>
      <c r="BHH43" s="131"/>
      <c r="BHI43" s="131"/>
      <c r="BHJ43" s="131"/>
      <c r="BHK43" s="131"/>
      <c r="BHL43" s="131"/>
      <c r="BHM43" s="131"/>
      <c r="BHN43" s="131"/>
      <c r="BHO43" s="131"/>
      <c r="BHP43" s="131"/>
      <c r="BHQ43" s="131"/>
      <c r="BHR43" s="131"/>
      <c r="BHS43" s="131"/>
      <c r="BHT43" s="131"/>
      <c r="BHU43" s="131"/>
      <c r="BHV43" s="131"/>
      <c r="BHW43" s="131"/>
      <c r="BHX43" s="131"/>
      <c r="BHY43" s="131"/>
      <c r="BHZ43" s="131"/>
      <c r="BIA43" s="131"/>
      <c r="BIB43" s="131"/>
      <c r="BIC43" s="131"/>
      <c r="BID43" s="131"/>
      <c r="BIE43" s="131"/>
      <c r="BIF43" s="131"/>
      <c r="BIG43" s="131"/>
      <c r="BIH43" s="131"/>
      <c r="BII43" s="131"/>
      <c r="BIJ43" s="131"/>
      <c r="BIK43" s="131"/>
      <c r="BIL43" s="131"/>
      <c r="BIM43" s="131"/>
      <c r="BIN43" s="131"/>
      <c r="BIO43" s="131"/>
      <c r="BIP43" s="131"/>
      <c r="BIQ43" s="131"/>
      <c r="BIR43" s="131"/>
      <c r="BIS43" s="131"/>
      <c r="BIT43" s="131"/>
      <c r="BIU43" s="131"/>
      <c r="BIV43" s="131"/>
      <c r="BIW43" s="131"/>
      <c r="BIX43" s="131"/>
      <c r="BIY43" s="131"/>
      <c r="BIZ43" s="131"/>
      <c r="BJA43" s="131"/>
      <c r="BJB43" s="131"/>
      <c r="BJC43" s="131"/>
      <c r="BJD43" s="131"/>
      <c r="BJE43" s="131"/>
      <c r="BJF43" s="131"/>
      <c r="BJG43" s="131"/>
      <c r="BJH43" s="131"/>
      <c r="BJI43" s="131"/>
      <c r="BJJ43" s="131"/>
      <c r="BJK43" s="131"/>
      <c r="BJL43" s="131"/>
      <c r="BJM43" s="131"/>
      <c r="BJN43" s="131"/>
      <c r="BJO43" s="131"/>
      <c r="BJP43" s="131"/>
      <c r="BJQ43" s="131"/>
      <c r="BJR43" s="131"/>
      <c r="BJS43" s="131"/>
      <c r="BJT43" s="131"/>
      <c r="BJU43" s="131"/>
      <c r="BJV43" s="131"/>
      <c r="BJW43" s="131"/>
      <c r="BJX43" s="131"/>
      <c r="BJY43" s="131"/>
      <c r="BJZ43" s="131"/>
      <c r="BKA43" s="131"/>
      <c r="BKB43" s="131"/>
      <c r="BKC43" s="131"/>
      <c r="BKD43" s="131"/>
      <c r="BKE43" s="131"/>
      <c r="BKF43" s="131"/>
      <c r="BKG43" s="131"/>
      <c r="BKH43" s="131"/>
      <c r="BKI43" s="131"/>
      <c r="BKJ43" s="131"/>
      <c r="BKK43" s="131"/>
      <c r="BKL43" s="131"/>
      <c r="BKM43" s="131"/>
      <c r="BKN43" s="131"/>
      <c r="BKO43" s="131"/>
      <c r="BKP43" s="131"/>
      <c r="BKQ43" s="131"/>
      <c r="BKR43" s="131"/>
      <c r="BKS43" s="131"/>
      <c r="BKT43" s="131"/>
      <c r="BKU43" s="131"/>
      <c r="BKV43" s="131"/>
      <c r="BKW43" s="131"/>
      <c r="BKX43" s="131"/>
      <c r="BKY43" s="131"/>
      <c r="BKZ43" s="131"/>
      <c r="BLA43" s="131"/>
      <c r="BLB43" s="131"/>
      <c r="BLC43" s="131"/>
      <c r="BLD43" s="131"/>
      <c r="BLE43" s="131"/>
      <c r="BLF43" s="131"/>
      <c r="BLG43" s="131"/>
      <c r="BLH43" s="131"/>
      <c r="BLI43" s="131"/>
      <c r="BLJ43" s="131"/>
      <c r="BLK43" s="131"/>
      <c r="BLL43" s="131"/>
      <c r="BLM43" s="131"/>
      <c r="BLN43" s="131"/>
      <c r="BLO43" s="131"/>
      <c r="BLP43" s="131"/>
      <c r="BLQ43" s="131"/>
      <c r="BLR43" s="131"/>
      <c r="BLS43" s="131"/>
      <c r="BLT43" s="131"/>
      <c r="BLU43" s="131"/>
      <c r="BLV43" s="131"/>
      <c r="BLW43" s="131"/>
      <c r="BLX43" s="131"/>
      <c r="BLY43" s="131"/>
      <c r="BLZ43" s="131"/>
      <c r="BMA43" s="131"/>
      <c r="BMB43" s="131"/>
      <c r="BMC43" s="131"/>
      <c r="BMD43" s="131"/>
      <c r="BME43" s="131"/>
      <c r="BMF43" s="131"/>
      <c r="BMG43" s="131"/>
      <c r="BMH43" s="131"/>
      <c r="BMI43" s="131"/>
      <c r="BMJ43" s="131"/>
      <c r="BMK43" s="131"/>
      <c r="BML43" s="131"/>
      <c r="BMM43" s="131"/>
      <c r="BMN43" s="131"/>
      <c r="BMO43" s="131"/>
      <c r="BMP43" s="131"/>
      <c r="BMQ43" s="131"/>
      <c r="BMR43" s="131"/>
      <c r="BMS43" s="131"/>
      <c r="BMT43" s="131"/>
      <c r="BMU43" s="131"/>
      <c r="BMV43" s="131"/>
      <c r="BMW43" s="131"/>
      <c r="BMX43" s="131"/>
      <c r="BMY43" s="131"/>
      <c r="BMZ43" s="131"/>
      <c r="BNA43" s="131"/>
      <c r="BNB43" s="131"/>
      <c r="BNC43" s="131"/>
      <c r="BND43" s="131"/>
      <c r="BNE43" s="131"/>
      <c r="BNF43" s="131"/>
      <c r="BNG43" s="131"/>
      <c r="BNH43" s="131"/>
      <c r="BNI43" s="131"/>
      <c r="BNJ43" s="131"/>
      <c r="BNK43" s="131"/>
      <c r="BNL43" s="131"/>
      <c r="BNM43" s="131"/>
      <c r="BNN43" s="131"/>
      <c r="BNO43" s="131"/>
      <c r="BNP43" s="131"/>
      <c r="BNQ43" s="131"/>
      <c r="BNR43" s="131"/>
      <c r="BNS43" s="131"/>
      <c r="BNT43" s="131"/>
      <c r="BNU43" s="131"/>
      <c r="BNV43" s="131"/>
      <c r="BNW43" s="131"/>
      <c r="BNX43" s="131"/>
      <c r="BNY43" s="131"/>
      <c r="BNZ43" s="131"/>
      <c r="BOA43" s="131"/>
      <c r="BOB43" s="131"/>
      <c r="BOC43" s="131"/>
      <c r="BOD43" s="131"/>
      <c r="BOE43" s="131"/>
      <c r="BOF43" s="131"/>
      <c r="BOG43" s="131"/>
      <c r="BOH43" s="131"/>
      <c r="BOI43" s="131"/>
      <c r="BOJ43" s="131"/>
      <c r="BOK43" s="131"/>
      <c r="BOL43" s="131"/>
      <c r="BOM43" s="131"/>
      <c r="BON43" s="131"/>
      <c r="BOO43" s="131"/>
      <c r="BOP43" s="131"/>
      <c r="BOQ43" s="131"/>
      <c r="BOR43" s="131"/>
      <c r="BOS43" s="131"/>
      <c r="BOT43" s="131"/>
      <c r="BOU43" s="131"/>
      <c r="BOV43" s="131"/>
      <c r="BOW43" s="131"/>
      <c r="BOX43" s="131"/>
      <c r="BOY43" s="131"/>
      <c r="BOZ43" s="131"/>
      <c r="BPA43" s="131"/>
      <c r="BPB43" s="131"/>
      <c r="BPC43" s="131"/>
      <c r="BPD43" s="131"/>
      <c r="BPE43" s="131"/>
      <c r="BPF43" s="131"/>
      <c r="BPG43" s="131"/>
      <c r="BPH43" s="131"/>
      <c r="BPI43" s="131"/>
      <c r="BPJ43" s="131"/>
      <c r="BPK43" s="131"/>
      <c r="BPL43" s="131"/>
      <c r="BPM43" s="131"/>
      <c r="BPN43" s="131"/>
      <c r="BPO43" s="131"/>
      <c r="BPP43" s="131"/>
      <c r="BPQ43" s="131"/>
      <c r="BPR43" s="131"/>
      <c r="BPS43" s="131"/>
      <c r="BPT43" s="131"/>
      <c r="BPU43" s="131"/>
      <c r="BPV43" s="131"/>
      <c r="BPW43" s="131"/>
      <c r="BPX43" s="131"/>
      <c r="BPY43" s="131"/>
      <c r="BPZ43" s="131"/>
      <c r="BQA43" s="131"/>
      <c r="BQB43" s="131"/>
      <c r="BQC43" s="131"/>
      <c r="BQD43" s="131"/>
      <c r="BQE43" s="131"/>
      <c r="BQF43" s="131"/>
      <c r="BQG43" s="131"/>
      <c r="BQH43" s="131"/>
      <c r="BQI43" s="131"/>
      <c r="BQJ43" s="131"/>
      <c r="BQK43" s="131"/>
      <c r="BQL43" s="131"/>
      <c r="BQM43" s="131"/>
      <c r="BQN43" s="131"/>
      <c r="BQO43" s="131"/>
      <c r="BQP43" s="131"/>
      <c r="BQQ43" s="131"/>
      <c r="BQR43" s="131"/>
      <c r="BQS43" s="131"/>
      <c r="BQT43" s="131"/>
      <c r="BQU43" s="131"/>
      <c r="BQV43" s="131"/>
      <c r="BQW43" s="131"/>
      <c r="BQX43" s="131"/>
      <c r="BQY43" s="131"/>
      <c r="BQZ43" s="131"/>
      <c r="BRA43" s="131"/>
      <c r="BRB43" s="131"/>
      <c r="BRC43" s="131"/>
      <c r="BRD43" s="131"/>
      <c r="BRE43" s="131"/>
      <c r="BRF43" s="131"/>
      <c r="BRG43" s="131"/>
      <c r="BRH43" s="131"/>
      <c r="BRI43" s="131"/>
      <c r="BRJ43" s="131"/>
      <c r="BRK43" s="131"/>
      <c r="BRL43" s="131"/>
      <c r="BRM43" s="131"/>
      <c r="BRN43" s="131"/>
      <c r="BRO43" s="131"/>
      <c r="BRP43" s="131"/>
      <c r="BRQ43" s="131"/>
      <c r="BRR43" s="131"/>
      <c r="BRS43" s="131"/>
      <c r="BRT43" s="131"/>
      <c r="BRU43" s="131"/>
      <c r="BRV43" s="131"/>
      <c r="BRW43" s="131"/>
      <c r="BRX43" s="131"/>
      <c r="BRY43" s="131"/>
      <c r="BRZ43" s="131"/>
      <c r="BSA43" s="131"/>
      <c r="BSB43" s="131"/>
      <c r="BSC43" s="131"/>
      <c r="BSD43" s="131"/>
      <c r="BSE43" s="131"/>
      <c r="BSF43" s="131"/>
      <c r="BSG43" s="131"/>
      <c r="BSH43" s="131"/>
      <c r="BSI43" s="131"/>
      <c r="BSJ43" s="131"/>
      <c r="BSK43" s="131"/>
      <c r="BSL43" s="131"/>
      <c r="BSM43" s="131"/>
      <c r="BSN43" s="131"/>
      <c r="BSO43" s="131"/>
      <c r="BSP43" s="131"/>
      <c r="BSQ43" s="131"/>
      <c r="BSR43" s="131"/>
      <c r="BSS43" s="131"/>
      <c r="BST43" s="131"/>
      <c r="BSU43" s="131"/>
      <c r="BSV43" s="131"/>
      <c r="BSW43" s="131"/>
      <c r="BSX43" s="131"/>
      <c r="BSY43" s="131"/>
      <c r="BSZ43" s="131"/>
      <c r="BTA43" s="131"/>
      <c r="BTB43" s="131"/>
      <c r="BTC43" s="131"/>
      <c r="BTD43" s="131"/>
      <c r="BTE43" s="131"/>
      <c r="BTF43" s="131"/>
      <c r="BTG43" s="131"/>
      <c r="BTH43" s="131"/>
      <c r="BTI43" s="131"/>
      <c r="BTJ43" s="131"/>
      <c r="BTK43" s="131"/>
      <c r="BTL43" s="131"/>
      <c r="BTM43" s="131"/>
      <c r="BTN43" s="131"/>
      <c r="BTO43" s="131"/>
      <c r="BTP43" s="131"/>
      <c r="BTQ43" s="131"/>
      <c r="BTR43" s="131"/>
      <c r="BTS43" s="131"/>
      <c r="BTT43" s="131"/>
      <c r="BTU43" s="131"/>
      <c r="BTV43" s="131"/>
      <c r="BTW43" s="131"/>
      <c r="BTX43" s="131"/>
      <c r="BTY43" s="131"/>
      <c r="BTZ43" s="131"/>
      <c r="BUA43" s="131"/>
      <c r="BUB43" s="131"/>
      <c r="BUC43" s="131"/>
      <c r="BUD43" s="131"/>
      <c r="BUE43" s="131"/>
      <c r="BUF43" s="131"/>
      <c r="BUG43" s="131"/>
      <c r="BUH43" s="131"/>
      <c r="BUI43" s="131"/>
      <c r="BUJ43" s="131"/>
      <c r="BUK43" s="131"/>
      <c r="BUL43" s="131"/>
      <c r="BUM43" s="131"/>
      <c r="BUN43" s="131"/>
      <c r="BUO43" s="131"/>
      <c r="BUP43" s="131"/>
      <c r="BUQ43" s="131"/>
      <c r="BUR43" s="131"/>
      <c r="BUS43" s="131"/>
      <c r="BUT43" s="131"/>
      <c r="BUU43" s="131"/>
      <c r="BUV43" s="131"/>
      <c r="BUW43" s="131"/>
      <c r="BUX43" s="131"/>
      <c r="BUY43" s="131"/>
      <c r="BUZ43" s="131"/>
      <c r="BVA43" s="131"/>
      <c r="BVB43" s="131"/>
      <c r="BVC43" s="131"/>
      <c r="BVD43" s="131"/>
      <c r="BVE43" s="131"/>
      <c r="BVF43" s="131"/>
      <c r="BVG43" s="131"/>
      <c r="BVH43" s="131"/>
      <c r="BVI43" s="131"/>
      <c r="BVJ43" s="131"/>
      <c r="BVK43" s="131"/>
      <c r="BVL43" s="131"/>
      <c r="BVM43" s="131"/>
      <c r="BVN43" s="131"/>
      <c r="BVO43" s="131"/>
      <c r="BVP43" s="131"/>
      <c r="BVQ43" s="131"/>
      <c r="BVR43" s="131"/>
      <c r="BVS43" s="131"/>
      <c r="BVT43" s="131"/>
      <c r="BVU43" s="131"/>
      <c r="BVV43" s="131"/>
      <c r="BVW43" s="131"/>
      <c r="BVX43" s="131"/>
      <c r="BVY43" s="131"/>
      <c r="BVZ43" s="131"/>
      <c r="BWA43" s="131"/>
      <c r="BWB43" s="131"/>
      <c r="BWC43" s="131"/>
      <c r="BWD43" s="131"/>
      <c r="BWE43" s="131"/>
      <c r="BWF43" s="131"/>
      <c r="BWG43" s="131"/>
      <c r="BWH43" s="131"/>
      <c r="BWI43" s="131"/>
      <c r="BWJ43" s="131"/>
      <c r="BWK43" s="131"/>
      <c r="BWL43" s="131"/>
      <c r="BWM43" s="131"/>
      <c r="BWN43" s="131"/>
      <c r="BWO43" s="131"/>
      <c r="BWP43" s="131"/>
      <c r="BWQ43" s="131"/>
      <c r="BWR43" s="131"/>
      <c r="BWS43" s="131"/>
      <c r="BWT43" s="131"/>
      <c r="BWU43" s="131"/>
      <c r="BWV43" s="131"/>
      <c r="BWW43" s="131"/>
      <c r="BWX43" s="131"/>
      <c r="BWY43" s="131"/>
      <c r="BWZ43" s="131"/>
      <c r="BXA43" s="131"/>
      <c r="BXB43" s="131"/>
      <c r="BXC43" s="131"/>
      <c r="BXD43" s="131"/>
      <c r="BXE43" s="131"/>
      <c r="BXF43" s="131"/>
      <c r="BXG43" s="131"/>
      <c r="BXH43" s="131"/>
      <c r="BXI43" s="131"/>
      <c r="BXJ43" s="131"/>
      <c r="BXK43" s="131"/>
      <c r="BXL43" s="131"/>
      <c r="BXM43" s="131"/>
      <c r="BXN43" s="131"/>
      <c r="BXO43" s="131"/>
      <c r="BXP43" s="131"/>
      <c r="BXQ43" s="131"/>
      <c r="BXR43" s="131"/>
      <c r="BXS43" s="131"/>
      <c r="BXT43" s="131"/>
      <c r="BXU43" s="131"/>
      <c r="BXV43" s="131"/>
      <c r="BXW43" s="131"/>
      <c r="BXX43" s="131"/>
      <c r="BXY43" s="131"/>
      <c r="BXZ43" s="131"/>
      <c r="BYA43" s="131"/>
      <c r="BYB43" s="131"/>
      <c r="BYC43" s="131"/>
      <c r="BYD43" s="131"/>
      <c r="BYE43" s="131"/>
      <c r="BYF43" s="131"/>
      <c r="BYG43" s="131"/>
      <c r="BYH43" s="131"/>
      <c r="BYI43" s="131"/>
      <c r="BYJ43" s="131"/>
      <c r="BYK43" s="131"/>
      <c r="BYL43" s="131"/>
      <c r="BYM43" s="131"/>
      <c r="BYN43" s="131"/>
      <c r="BYO43" s="131"/>
      <c r="BYP43" s="131"/>
      <c r="BYQ43" s="131"/>
      <c r="BYR43" s="131"/>
      <c r="BYS43" s="131"/>
      <c r="BYT43" s="131"/>
      <c r="BYU43" s="131"/>
      <c r="BYV43" s="131"/>
      <c r="BYW43" s="131"/>
      <c r="BYX43" s="131"/>
      <c r="BYY43" s="131"/>
      <c r="BYZ43" s="131"/>
      <c r="BZA43" s="131"/>
      <c r="BZB43" s="131"/>
      <c r="BZC43" s="131"/>
      <c r="BZD43" s="131"/>
      <c r="BZE43" s="131"/>
      <c r="BZF43" s="131"/>
      <c r="BZG43" s="131"/>
      <c r="BZH43" s="131"/>
      <c r="BZI43" s="131"/>
      <c r="BZJ43" s="131"/>
      <c r="BZK43" s="131"/>
      <c r="BZL43" s="131"/>
      <c r="BZM43" s="131"/>
      <c r="BZN43" s="131"/>
      <c r="BZO43" s="131"/>
      <c r="BZP43" s="131"/>
      <c r="BZQ43" s="131"/>
      <c r="BZR43" s="131"/>
      <c r="BZS43" s="131"/>
      <c r="BZT43" s="131"/>
      <c r="BZU43" s="131"/>
      <c r="BZV43" s="131"/>
      <c r="BZW43" s="131"/>
      <c r="BZX43" s="131"/>
      <c r="BZY43" s="131"/>
      <c r="BZZ43" s="131"/>
      <c r="CAA43" s="131"/>
      <c r="CAB43" s="131"/>
      <c r="CAC43" s="131"/>
      <c r="CAD43" s="131"/>
      <c r="CAE43" s="131"/>
      <c r="CAF43" s="131"/>
      <c r="CAG43" s="131"/>
      <c r="CAH43" s="131"/>
      <c r="CAI43" s="131"/>
      <c r="CAJ43" s="131"/>
      <c r="CAK43" s="131"/>
      <c r="CAL43" s="131"/>
      <c r="CAM43" s="131"/>
      <c r="CAN43" s="131"/>
      <c r="CAO43" s="131"/>
      <c r="CAP43" s="131"/>
      <c r="CAQ43" s="131"/>
      <c r="CAR43" s="131"/>
      <c r="CAS43" s="131"/>
      <c r="CAT43" s="131"/>
      <c r="CAU43" s="131"/>
      <c r="CAV43" s="131"/>
      <c r="CAW43" s="131"/>
      <c r="CAX43" s="131"/>
      <c r="CAY43" s="131"/>
      <c r="CAZ43" s="131"/>
      <c r="CBA43" s="131"/>
      <c r="CBB43" s="131"/>
      <c r="CBC43" s="131"/>
      <c r="CBD43" s="131"/>
      <c r="CBE43" s="131"/>
      <c r="CBF43" s="131"/>
      <c r="CBG43" s="131"/>
      <c r="CBH43" s="131"/>
      <c r="CBI43" s="131"/>
      <c r="CBJ43" s="131"/>
      <c r="CBK43" s="131"/>
      <c r="CBL43" s="131"/>
      <c r="CBM43" s="131"/>
      <c r="CBN43" s="131"/>
      <c r="CBO43" s="131"/>
      <c r="CBP43" s="131"/>
      <c r="CBQ43" s="131"/>
      <c r="CBR43" s="131"/>
      <c r="CBS43" s="131"/>
      <c r="CBT43" s="131"/>
      <c r="CBU43" s="131"/>
      <c r="CBV43" s="131"/>
      <c r="CBW43" s="131"/>
      <c r="CBX43" s="131"/>
      <c r="CBY43" s="131"/>
      <c r="CBZ43" s="131"/>
      <c r="CCA43" s="131"/>
      <c r="CCB43" s="131"/>
      <c r="CCC43" s="131"/>
      <c r="CCD43" s="131"/>
      <c r="CCE43" s="131"/>
      <c r="CCF43" s="131"/>
      <c r="CCG43" s="131"/>
      <c r="CCH43" s="131"/>
      <c r="CCI43" s="131"/>
      <c r="CCJ43" s="131"/>
      <c r="CCK43" s="131"/>
      <c r="CCL43" s="131"/>
      <c r="CCM43" s="131"/>
      <c r="CCN43" s="131"/>
      <c r="CCO43" s="131"/>
      <c r="CCP43" s="131"/>
      <c r="CCQ43" s="131"/>
      <c r="CCR43" s="131"/>
      <c r="CCS43" s="131"/>
      <c r="CCT43" s="131"/>
      <c r="CCU43" s="131"/>
      <c r="CCV43" s="131"/>
      <c r="CCW43" s="131"/>
      <c r="CCX43" s="131"/>
      <c r="CCY43" s="131"/>
      <c r="CCZ43" s="131"/>
      <c r="CDA43" s="131"/>
      <c r="CDB43" s="131"/>
      <c r="CDC43" s="131"/>
      <c r="CDD43" s="131"/>
      <c r="CDE43" s="131"/>
      <c r="CDF43" s="131"/>
      <c r="CDG43" s="131"/>
      <c r="CDH43" s="131"/>
      <c r="CDI43" s="131"/>
      <c r="CDJ43" s="131"/>
      <c r="CDK43" s="131"/>
      <c r="CDL43" s="131"/>
      <c r="CDM43" s="131"/>
      <c r="CDN43" s="131"/>
      <c r="CDO43" s="131"/>
      <c r="CDP43" s="131"/>
      <c r="CDQ43" s="131"/>
      <c r="CDR43" s="131"/>
      <c r="CDS43" s="131"/>
      <c r="CDT43" s="131"/>
      <c r="CDU43" s="131"/>
      <c r="CDV43" s="131"/>
      <c r="CDW43" s="131"/>
      <c r="CDX43" s="131"/>
      <c r="CDY43" s="131"/>
      <c r="CDZ43" s="131"/>
      <c r="CEA43" s="131"/>
      <c r="CEB43" s="131"/>
      <c r="CEC43" s="131"/>
      <c r="CED43" s="131"/>
      <c r="CEE43" s="131"/>
      <c r="CEF43" s="131"/>
      <c r="CEG43" s="131"/>
      <c r="CEH43" s="131"/>
      <c r="CEI43" s="131"/>
      <c r="CEJ43" s="131"/>
      <c r="CEK43" s="131"/>
      <c r="CEL43" s="131"/>
      <c r="CEM43" s="131"/>
      <c r="CEN43" s="131"/>
      <c r="CEO43" s="131"/>
      <c r="CEP43" s="131"/>
      <c r="CEQ43" s="131"/>
      <c r="CER43" s="131"/>
      <c r="CES43" s="131"/>
      <c r="CET43" s="131"/>
      <c r="CEU43" s="131"/>
      <c r="CEV43" s="131"/>
      <c r="CEW43" s="131"/>
      <c r="CEX43" s="131"/>
      <c r="CEY43" s="131"/>
      <c r="CEZ43" s="131"/>
      <c r="CFA43" s="131"/>
      <c r="CFB43" s="131"/>
      <c r="CFC43" s="131"/>
      <c r="CFD43" s="131"/>
      <c r="CFE43" s="131"/>
      <c r="CFF43" s="131"/>
      <c r="CFG43" s="131"/>
      <c r="CFH43" s="131"/>
      <c r="CFI43" s="131"/>
      <c r="CFJ43" s="131"/>
      <c r="CFK43" s="131"/>
      <c r="CFL43" s="131"/>
      <c r="CFM43" s="131"/>
      <c r="CFN43" s="131"/>
      <c r="CFO43" s="131"/>
      <c r="CFP43" s="131"/>
      <c r="CFQ43" s="131"/>
      <c r="CFR43" s="131"/>
      <c r="CFS43" s="131"/>
      <c r="CFT43" s="131"/>
      <c r="CFU43" s="131"/>
      <c r="CFV43" s="131"/>
      <c r="CFW43" s="131"/>
      <c r="CFX43" s="131"/>
      <c r="CFY43" s="131"/>
      <c r="CFZ43" s="131"/>
      <c r="CGA43" s="131"/>
      <c r="CGB43" s="131"/>
      <c r="CGC43" s="131"/>
      <c r="CGD43" s="131"/>
      <c r="CGE43" s="131"/>
      <c r="CGF43" s="131"/>
      <c r="CGG43" s="131"/>
      <c r="CGH43" s="131"/>
      <c r="CGI43" s="131"/>
      <c r="CGJ43" s="131"/>
      <c r="CGK43" s="131"/>
      <c r="CGL43" s="131"/>
      <c r="CGM43" s="131"/>
      <c r="CGN43" s="131"/>
      <c r="CGO43" s="131"/>
      <c r="CGP43" s="131"/>
      <c r="CGQ43" s="131"/>
      <c r="CGR43" s="131"/>
      <c r="CGS43" s="131"/>
      <c r="CGT43" s="131"/>
      <c r="CGU43" s="131"/>
      <c r="CGV43" s="131"/>
      <c r="CGW43" s="131"/>
      <c r="CGX43" s="131"/>
      <c r="CGY43" s="131"/>
      <c r="CGZ43" s="131"/>
      <c r="CHA43" s="131"/>
      <c r="CHB43" s="131"/>
      <c r="CHC43" s="131"/>
      <c r="CHD43" s="131"/>
      <c r="CHE43" s="131"/>
      <c r="CHF43" s="131"/>
      <c r="CHG43" s="131"/>
      <c r="CHH43" s="131"/>
      <c r="CHI43" s="131"/>
      <c r="CHJ43" s="131"/>
      <c r="CHK43" s="131"/>
      <c r="CHL43" s="131"/>
      <c r="CHM43" s="131"/>
      <c r="CHN43" s="131"/>
      <c r="CHO43" s="131"/>
      <c r="CHP43" s="131"/>
      <c r="CHQ43" s="131"/>
      <c r="CHR43" s="131"/>
      <c r="CHS43" s="131"/>
      <c r="CHT43" s="131"/>
      <c r="CHU43" s="131"/>
      <c r="CHV43" s="131"/>
      <c r="CHW43" s="131"/>
      <c r="CHX43" s="131"/>
      <c r="CHY43" s="131"/>
      <c r="CHZ43" s="131"/>
      <c r="CIA43" s="131"/>
      <c r="CIB43" s="131"/>
      <c r="CIC43" s="131"/>
      <c r="CID43" s="131"/>
      <c r="CIE43" s="131"/>
      <c r="CIF43" s="131"/>
      <c r="CIG43" s="131"/>
      <c r="CIH43" s="131"/>
      <c r="CII43" s="131"/>
      <c r="CIJ43" s="131"/>
      <c r="CIK43" s="131"/>
      <c r="CIL43" s="131"/>
      <c r="CIM43" s="131"/>
      <c r="CIN43" s="131"/>
      <c r="CIO43" s="131"/>
      <c r="CIP43" s="131"/>
      <c r="CIQ43" s="131"/>
      <c r="CIR43" s="131"/>
      <c r="CIS43" s="131"/>
      <c r="CIT43" s="131"/>
      <c r="CIU43" s="131"/>
      <c r="CIV43" s="131"/>
      <c r="CIW43" s="131"/>
      <c r="CIX43" s="131"/>
      <c r="CIY43" s="131"/>
      <c r="CIZ43" s="131"/>
      <c r="CJA43" s="131"/>
      <c r="CJB43" s="131"/>
      <c r="CJC43" s="131"/>
      <c r="CJD43" s="131"/>
      <c r="CJE43" s="131"/>
      <c r="CJF43" s="131"/>
      <c r="CJG43" s="131"/>
      <c r="CJH43" s="131"/>
      <c r="CJI43" s="131"/>
      <c r="CJJ43" s="131"/>
      <c r="CJK43" s="131"/>
      <c r="CJL43" s="131"/>
      <c r="CJM43" s="131"/>
      <c r="CJN43" s="131"/>
      <c r="CJO43" s="131"/>
      <c r="CJP43" s="131"/>
      <c r="CJQ43" s="131"/>
      <c r="CJR43" s="131"/>
      <c r="CJS43" s="131"/>
      <c r="CJT43" s="131"/>
      <c r="CJU43" s="131"/>
      <c r="CJV43" s="131"/>
      <c r="CJW43" s="131"/>
      <c r="CJX43" s="131"/>
      <c r="CJY43" s="131"/>
      <c r="CJZ43" s="131"/>
      <c r="CKA43" s="131"/>
      <c r="CKB43" s="131"/>
      <c r="CKC43" s="131"/>
      <c r="CKD43" s="131"/>
      <c r="CKE43" s="131"/>
      <c r="CKF43" s="131"/>
      <c r="CKG43" s="131"/>
      <c r="CKH43" s="131"/>
      <c r="CKI43" s="131"/>
      <c r="CKJ43" s="131"/>
      <c r="CKK43" s="131"/>
      <c r="CKL43" s="131"/>
      <c r="CKM43" s="131"/>
      <c r="CKN43" s="131"/>
      <c r="CKO43" s="131"/>
      <c r="CKP43" s="131"/>
      <c r="CKQ43" s="131"/>
      <c r="CKR43" s="131"/>
      <c r="CKS43" s="131"/>
      <c r="CKT43" s="131"/>
      <c r="CKU43" s="131"/>
      <c r="CKV43" s="131"/>
      <c r="CKW43" s="131"/>
      <c r="CKX43" s="131"/>
      <c r="CKY43" s="131"/>
      <c r="CKZ43" s="131"/>
      <c r="CLA43" s="131"/>
      <c r="CLB43" s="131"/>
      <c r="CLC43" s="131"/>
      <c r="CLD43" s="131"/>
      <c r="CLE43" s="131"/>
      <c r="CLF43" s="131"/>
      <c r="CLG43" s="131"/>
      <c r="CLH43" s="131"/>
      <c r="CLI43" s="131"/>
      <c r="CLJ43" s="131"/>
      <c r="CLK43" s="131"/>
      <c r="CLL43" s="131"/>
      <c r="CLM43" s="131"/>
      <c r="CLN43" s="131"/>
      <c r="CLO43" s="131"/>
      <c r="CLP43" s="131"/>
      <c r="CLQ43" s="131"/>
      <c r="CLR43" s="131"/>
      <c r="CLS43" s="131"/>
      <c r="CLT43" s="131"/>
      <c r="CLU43" s="131"/>
      <c r="CLV43" s="131"/>
      <c r="CLW43" s="131"/>
      <c r="CLX43" s="131"/>
      <c r="CLY43" s="131"/>
      <c r="CLZ43" s="131"/>
      <c r="CMA43" s="131"/>
      <c r="CMB43" s="131"/>
      <c r="CMC43" s="131"/>
      <c r="CMD43" s="131"/>
      <c r="CME43" s="131"/>
      <c r="CMF43" s="131"/>
      <c r="CMG43" s="131"/>
      <c r="CMH43" s="131"/>
      <c r="CMI43" s="131"/>
      <c r="CMJ43" s="131"/>
      <c r="CMK43" s="131"/>
      <c r="CML43" s="131"/>
      <c r="CMM43" s="131"/>
      <c r="CMN43" s="131"/>
      <c r="CMO43" s="131"/>
      <c r="CMP43" s="131"/>
      <c r="CMQ43" s="131"/>
      <c r="CMR43" s="131"/>
      <c r="CMS43" s="131"/>
      <c r="CMT43" s="131"/>
      <c r="CMU43" s="131"/>
      <c r="CMV43" s="131"/>
      <c r="CMW43" s="131"/>
      <c r="CMX43" s="131"/>
      <c r="CMY43" s="131"/>
      <c r="CMZ43" s="131"/>
      <c r="CNA43" s="131"/>
      <c r="CNB43" s="131"/>
      <c r="CNC43" s="131"/>
      <c r="CND43" s="131"/>
      <c r="CNE43" s="131"/>
      <c r="CNF43" s="131"/>
      <c r="CNG43" s="131"/>
      <c r="CNH43" s="131"/>
      <c r="CNI43" s="131"/>
      <c r="CNJ43" s="131"/>
      <c r="CNK43" s="131"/>
      <c r="CNL43" s="131"/>
      <c r="CNM43" s="131"/>
      <c r="CNN43" s="131"/>
      <c r="CNO43" s="131"/>
      <c r="CNP43" s="131"/>
      <c r="CNQ43" s="131"/>
      <c r="CNR43" s="131"/>
      <c r="CNS43" s="131"/>
      <c r="CNT43" s="131"/>
      <c r="CNU43" s="131"/>
      <c r="CNV43" s="131"/>
      <c r="CNW43" s="131"/>
      <c r="CNX43" s="131"/>
      <c r="CNY43" s="131"/>
      <c r="CNZ43" s="131"/>
      <c r="COA43" s="131"/>
      <c r="COB43" s="131"/>
      <c r="COC43" s="131"/>
      <c r="COD43" s="131"/>
      <c r="COE43" s="131"/>
      <c r="COF43" s="131"/>
      <c r="COG43" s="131"/>
      <c r="COH43" s="131"/>
      <c r="COI43" s="131"/>
      <c r="COJ43" s="131"/>
      <c r="COK43" s="131"/>
      <c r="COL43" s="131"/>
      <c r="COM43" s="131"/>
      <c r="CON43" s="131"/>
      <c r="COO43" s="131"/>
      <c r="COP43" s="131"/>
      <c r="COQ43" s="131"/>
      <c r="COR43" s="131"/>
      <c r="COS43" s="131"/>
      <c r="COT43" s="131"/>
      <c r="COU43" s="131"/>
      <c r="COV43" s="131"/>
      <c r="COW43" s="131"/>
      <c r="COX43" s="131"/>
      <c r="COY43" s="131"/>
      <c r="COZ43" s="131"/>
      <c r="CPA43" s="131"/>
      <c r="CPB43" s="131"/>
      <c r="CPC43" s="131"/>
      <c r="CPD43" s="131"/>
      <c r="CPE43" s="131"/>
      <c r="CPF43" s="131"/>
      <c r="CPG43" s="131"/>
      <c r="CPH43" s="131"/>
      <c r="CPI43" s="131"/>
      <c r="CPJ43" s="131"/>
      <c r="CPK43" s="131"/>
      <c r="CPL43" s="131"/>
      <c r="CPM43" s="131"/>
      <c r="CPN43" s="131"/>
      <c r="CPO43" s="131"/>
      <c r="CPP43" s="131"/>
      <c r="CPQ43" s="131"/>
      <c r="CPR43" s="131"/>
      <c r="CPS43" s="131"/>
      <c r="CPT43" s="131"/>
      <c r="CPU43" s="131"/>
      <c r="CPV43" s="131"/>
      <c r="CPW43" s="131"/>
      <c r="CPX43" s="131"/>
      <c r="CPY43" s="131"/>
      <c r="CPZ43" s="131"/>
      <c r="CQA43" s="131"/>
      <c r="CQB43" s="131"/>
      <c r="CQC43" s="131"/>
      <c r="CQD43" s="131"/>
      <c r="CQE43" s="131"/>
      <c r="CQF43" s="131"/>
      <c r="CQG43" s="131"/>
      <c r="CQH43" s="131"/>
      <c r="CQI43" s="131"/>
      <c r="CQJ43" s="131"/>
      <c r="CQK43" s="131"/>
      <c r="CQL43" s="131"/>
      <c r="CQM43" s="131"/>
      <c r="CQN43" s="131"/>
      <c r="CQO43" s="131"/>
      <c r="CQP43" s="131"/>
      <c r="CQQ43" s="131"/>
      <c r="CQR43" s="131"/>
      <c r="CQS43" s="131"/>
      <c r="CQT43" s="131"/>
      <c r="CQU43" s="131"/>
      <c r="CQV43" s="131"/>
      <c r="CQW43" s="131"/>
      <c r="CQX43" s="131"/>
      <c r="CQY43" s="131"/>
      <c r="CQZ43" s="131"/>
      <c r="CRA43" s="131"/>
      <c r="CRB43" s="131"/>
      <c r="CRC43" s="131"/>
      <c r="CRD43" s="131"/>
      <c r="CRE43" s="131"/>
      <c r="CRF43" s="131"/>
      <c r="CRG43" s="131"/>
      <c r="CRH43" s="131"/>
      <c r="CRI43" s="131"/>
      <c r="CRJ43" s="131"/>
      <c r="CRK43" s="131"/>
      <c r="CRL43" s="131"/>
      <c r="CRM43" s="131"/>
      <c r="CRN43" s="131"/>
      <c r="CRO43" s="131"/>
      <c r="CRP43" s="131"/>
      <c r="CRQ43" s="131"/>
      <c r="CRR43" s="131"/>
      <c r="CRS43" s="131"/>
      <c r="CRT43" s="131"/>
      <c r="CRU43" s="131"/>
      <c r="CRV43" s="131"/>
      <c r="CRW43" s="131"/>
      <c r="CRX43" s="131"/>
      <c r="CRY43" s="131"/>
      <c r="CRZ43" s="131"/>
      <c r="CSA43" s="131"/>
      <c r="CSB43" s="131"/>
      <c r="CSC43" s="131"/>
      <c r="CSD43" s="131"/>
      <c r="CSE43" s="131"/>
      <c r="CSF43" s="131"/>
      <c r="CSG43" s="131"/>
      <c r="CSH43" s="131"/>
      <c r="CSI43" s="131"/>
      <c r="CSJ43" s="131"/>
      <c r="CSK43" s="131"/>
      <c r="CSL43" s="131"/>
      <c r="CSM43" s="131"/>
      <c r="CSN43" s="131"/>
      <c r="CSO43" s="131"/>
      <c r="CSP43" s="131"/>
      <c r="CSQ43" s="131"/>
      <c r="CSR43" s="131"/>
      <c r="CSS43" s="131"/>
      <c r="CST43" s="131"/>
      <c r="CSU43" s="131"/>
      <c r="CSV43" s="131"/>
      <c r="CSW43" s="131"/>
      <c r="CSX43" s="131"/>
      <c r="CSY43" s="131"/>
      <c r="CSZ43" s="131"/>
      <c r="CTA43" s="131"/>
      <c r="CTB43" s="131"/>
      <c r="CTC43" s="131"/>
      <c r="CTD43" s="131"/>
      <c r="CTE43" s="131"/>
      <c r="CTF43" s="131"/>
      <c r="CTG43" s="131"/>
      <c r="CTH43" s="131"/>
      <c r="CTI43" s="131"/>
      <c r="CTJ43" s="131"/>
      <c r="CTK43" s="131"/>
      <c r="CTL43" s="131"/>
      <c r="CTM43" s="131"/>
      <c r="CTN43" s="131"/>
      <c r="CTO43" s="131"/>
      <c r="CTP43" s="131"/>
      <c r="CTQ43" s="131"/>
      <c r="CTR43" s="131"/>
      <c r="CTS43" s="131"/>
      <c r="CTT43" s="131"/>
      <c r="CTU43" s="131"/>
      <c r="CTV43" s="131"/>
      <c r="CTW43" s="131"/>
      <c r="CTX43" s="131"/>
      <c r="CTY43" s="131"/>
      <c r="CTZ43" s="131"/>
      <c r="CUA43" s="131"/>
      <c r="CUB43" s="131"/>
      <c r="CUC43" s="131"/>
      <c r="CUD43" s="131"/>
      <c r="CUE43" s="131"/>
      <c r="CUF43" s="131"/>
      <c r="CUG43" s="131"/>
      <c r="CUH43" s="131"/>
      <c r="CUI43" s="131"/>
      <c r="CUJ43" s="131"/>
      <c r="CUK43" s="131"/>
      <c r="CUL43" s="131"/>
      <c r="CUM43" s="131"/>
      <c r="CUN43" s="131"/>
      <c r="CUO43" s="131"/>
      <c r="CUP43" s="131"/>
      <c r="CUQ43" s="131"/>
      <c r="CUR43" s="131"/>
      <c r="CUS43" s="131"/>
      <c r="CUT43" s="131"/>
      <c r="CUU43" s="131"/>
      <c r="CUV43" s="131"/>
      <c r="CUW43" s="131"/>
      <c r="CUX43" s="131"/>
      <c r="CUY43" s="131"/>
      <c r="CUZ43" s="131"/>
      <c r="CVA43" s="131"/>
      <c r="CVB43" s="131"/>
      <c r="CVC43" s="131"/>
      <c r="CVD43" s="131"/>
      <c r="CVE43" s="131"/>
      <c r="CVF43" s="131"/>
      <c r="CVG43" s="131"/>
      <c r="CVH43" s="131"/>
      <c r="CVI43" s="131"/>
      <c r="CVJ43" s="131"/>
      <c r="CVK43" s="131"/>
      <c r="CVL43" s="131"/>
      <c r="CVM43" s="131"/>
      <c r="CVN43" s="131"/>
      <c r="CVO43" s="131"/>
      <c r="CVP43" s="131"/>
      <c r="CVQ43" s="131"/>
      <c r="CVR43" s="131"/>
      <c r="CVS43" s="131"/>
      <c r="CVT43" s="131"/>
      <c r="CVU43" s="131"/>
      <c r="CVV43" s="131"/>
      <c r="CVW43" s="131"/>
      <c r="CVX43" s="131"/>
      <c r="CVY43" s="131"/>
      <c r="CVZ43" s="131"/>
      <c r="CWA43" s="131"/>
      <c r="CWB43" s="131"/>
      <c r="CWC43" s="131"/>
      <c r="CWD43" s="131"/>
      <c r="CWE43" s="131"/>
      <c r="CWF43" s="131"/>
      <c r="CWG43" s="131"/>
      <c r="CWH43" s="131"/>
      <c r="CWI43" s="131"/>
      <c r="CWJ43" s="131"/>
      <c r="CWK43" s="131"/>
      <c r="CWL43" s="131"/>
      <c r="CWM43" s="131"/>
      <c r="CWN43" s="131"/>
      <c r="CWO43" s="131"/>
      <c r="CWP43" s="131"/>
      <c r="CWQ43" s="131"/>
      <c r="CWR43" s="131"/>
      <c r="CWS43" s="131"/>
      <c r="CWT43" s="131"/>
      <c r="CWU43" s="131"/>
      <c r="CWV43" s="131"/>
      <c r="CWW43" s="131"/>
      <c r="CWX43" s="131"/>
      <c r="CWY43" s="131"/>
      <c r="CWZ43" s="131"/>
      <c r="CXA43" s="131"/>
      <c r="CXB43" s="131"/>
      <c r="CXC43" s="131"/>
      <c r="CXD43" s="131"/>
      <c r="CXE43" s="131"/>
      <c r="CXF43" s="131"/>
      <c r="CXG43" s="131"/>
      <c r="CXH43" s="131"/>
      <c r="CXI43" s="131"/>
      <c r="CXJ43" s="131"/>
      <c r="CXK43" s="131"/>
      <c r="CXL43" s="131"/>
      <c r="CXM43" s="131"/>
      <c r="CXN43" s="131"/>
      <c r="CXO43" s="131"/>
      <c r="CXP43" s="131"/>
      <c r="CXQ43" s="131"/>
      <c r="CXR43" s="131"/>
      <c r="CXS43" s="131"/>
      <c r="CXT43" s="131"/>
      <c r="CXU43" s="131"/>
      <c r="CXV43" s="131"/>
      <c r="CXW43" s="131"/>
      <c r="CXX43" s="131"/>
      <c r="CXY43" s="131"/>
      <c r="CXZ43" s="131"/>
      <c r="CYA43" s="131"/>
      <c r="CYB43" s="131"/>
      <c r="CYC43" s="131"/>
      <c r="CYD43" s="131"/>
      <c r="CYE43" s="131"/>
      <c r="CYF43" s="131"/>
      <c r="CYG43" s="131"/>
      <c r="CYH43" s="131"/>
      <c r="CYI43" s="131"/>
      <c r="CYJ43" s="131"/>
      <c r="CYK43" s="131"/>
      <c r="CYL43" s="131"/>
      <c r="CYM43" s="131"/>
      <c r="CYN43" s="131"/>
      <c r="CYO43" s="131"/>
      <c r="CYP43" s="131"/>
      <c r="CYQ43" s="131"/>
      <c r="CYR43" s="131"/>
      <c r="CYS43" s="131"/>
      <c r="CYT43" s="131"/>
      <c r="CYU43" s="131"/>
      <c r="CYV43" s="131"/>
      <c r="CYW43" s="131"/>
      <c r="CYX43" s="131"/>
      <c r="CYY43" s="131"/>
      <c r="CYZ43" s="131"/>
      <c r="CZA43" s="131"/>
      <c r="CZB43" s="131"/>
      <c r="CZC43" s="131"/>
      <c r="CZD43" s="131"/>
      <c r="CZE43" s="131"/>
      <c r="CZF43" s="131"/>
      <c r="CZG43" s="131"/>
      <c r="CZH43" s="131"/>
      <c r="CZI43" s="131"/>
      <c r="CZJ43" s="131"/>
      <c r="CZK43" s="131"/>
      <c r="CZL43" s="131"/>
      <c r="CZM43" s="131"/>
      <c r="CZN43" s="131"/>
      <c r="CZO43" s="131"/>
      <c r="CZP43" s="131"/>
      <c r="CZQ43" s="131"/>
      <c r="CZR43" s="131"/>
      <c r="CZS43" s="131"/>
      <c r="CZT43" s="131"/>
      <c r="CZU43" s="131"/>
      <c r="CZV43" s="131"/>
      <c r="CZW43" s="131"/>
      <c r="CZX43" s="131"/>
      <c r="CZY43" s="131"/>
      <c r="CZZ43" s="131"/>
      <c r="DAA43" s="131"/>
      <c r="DAB43" s="131"/>
      <c r="DAC43" s="131"/>
      <c r="DAD43" s="131"/>
      <c r="DAE43" s="131"/>
      <c r="DAF43" s="131"/>
      <c r="DAG43" s="131"/>
      <c r="DAH43" s="131"/>
      <c r="DAI43" s="131"/>
      <c r="DAJ43" s="131"/>
      <c r="DAK43" s="131"/>
      <c r="DAL43" s="131"/>
      <c r="DAM43" s="131"/>
      <c r="DAN43" s="131"/>
      <c r="DAO43" s="131"/>
      <c r="DAP43" s="131"/>
      <c r="DAQ43" s="131"/>
      <c r="DAR43" s="131"/>
      <c r="DAS43" s="131"/>
      <c r="DAT43" s="131"/>
      <c r="DAU43" s="131"/>
      <c r="DAV43" s="131"/>
      <c r="DAW43" s="131"/>
      <c r="DAX43" s="131"/>
      <c r="DAY43" s="131"/>
      <c r="DAZ43" s="131"/>
      <c r="DBA43" s="131"/>
      <c r="DBB43" s="131"/>
      <c r="DBC43" s="131"/>
      <c r="DBD43" s="131"/>
      <c r="DBE43" s="131"/>
      <c r="DBF43" s="131"/>
      <c r="DBG43" s="131"/>
      <c r="DBH43" s="131"/>
      <c r="DBI43" s="131"/>
      <c r="DBJ43" s="131"/>
      <c r="DBK43" s="131"/>
      <c r="DBL43" s="131"/>
      <c r="DBM43" s="131"/>
      <c r="DBN43" s="131"/>
      <c r="DBO43" s="131"/>
      <c r="DBP43" s="131"/>
      <c r="DBQ43" s="131"/>
      <c r="DBR43" s="131"/>
      <c r="DBS43" s="131"/>
      <c r="DBT43" s="131"/>
      <c r="DBU43" s="131"/>
      <c r="DBV43" s="131"/>
      <c r="DBW43" s="131"/>
      <c r="DBX43" s="131"/>
      <c r="DBY43" s="131"/>
      <c r="DBZ43" s="131"/>
      <c r="DCA43" s="131"/>
      <c r="DCB43" s="131"/>
      <c r="DCC43" s="131"/>
      <c r="DCD43" s="131"/>
      <c r="DCE43" s="131"/>
      <c r="DCF43" s="131"/>
      <c r="DCG43" s="131"/>
      <c r="DCH43" s="131"/>
      <c r="DCI43" s="131"/>
      <c r="DCJ43" s="131"/>
      <c r="DCK43" s="131"/>
      <c r="DCL43" s="131"/>
      <c r="DCM43" s="131"/>
      <c r="DCN43" s="131"/>
      <c r="DCO43" s="131"/>
      <c r="DCP43" s="131"/>
      <c r="DCQ43" s="131"/>
      <c r="DCR43" s="131"/>
      <c r="DCS43" s="131"/>
      <c r="DCT43" s="131"/>
      <c r="DCU43" s="131"/>
      <c r="DCV43" s="131"/>
      <c r="DCW43" s="131"/>
      <c r="DCX43" s="131"/>
      <c r="DCY43" s="131"/>
      <c r="DCZ43" s="131"/>
      <c r="DDA43" s="131"/>
      <c r="DDB43" s="131"/>
      <c r="DDC43" s="131"/>
      <c r="DDD43" s="131"/>
      <c r="DDE43" s="131"/>
      <c r="DDF43" s="131"/>
      <c r="DDG43" s="131"/>
      <c r="DDH43" s="131"/>
      <c r="DDI43" s="131"/>
      <c r="DDJ43" s="131"/>
      <c r="DDK43" s="131"/>
      <c r="DDL43" s="131"/>
      <c r="DDM43" s="131"/>
      <c r="DDN43" s="131"/>
      <c r="DDO43" s="131"/>
      <c r="DDP43" s="131"/>
      <c r="DDQ43" s="131"/>
      <c r="DDR43" s="131"/>
      <c r="DDS43" s="131"/>
      <c r="DDT43" s="131"/>
      <c r="DDU43" s="131"/>
      <c r="DDV43" s="131"/>
      <c r="DDW43" s="131"/>
      <c r="DDX43" s="131"/>
      <c r="DDY43" s="131"/>
      <c r="DDZ43" s="131"/>
      <c r="DEA43" s="131"/>
      <c r="DEB43" s="131"/>
      <c r="DEC43" s="131"/>
      <c r="DED43" s="131"/>
      <c r="DEE43" s="131"/>
      <c r="DEF43" s="131"/>
      <c r="DEG43" s="131"/>
      <c r="DEH43" s="131"/>
      <c r="DEI43" s="131"/>
      <c r="DEJ43" s="131"/>
      <c r="DEK43" s="131"/>
      <c r="DEL43" s="131"/>
      <c r="DEM43" s="131"/>
      <c r="DEN43" s="131"/>
      <c r="DEO43" s="131"/>
      <c r="DEP43" s="131"/>
      <c r="DEQ43" s="131"/>
      <c r="DER43" s="131"/>
      <c r="DES43" s="131"/>
      <c r="DET43" s="131"/>
      <c r="DEU43" s="131"/>
      <c r="DEV43" s="131"/>
      <c r="DEW43" s="131"/>
      <c r="DEX43" s="131"/>
      <c r="DEY43" s="131"/>
      <c r="DEZ43" s="131"/>
      <c r="DFA43" s="131"/>
      <c r="DFB43" s="131"/>
      <c r="DFC43" s="131"/>
      <c r="DFD43" s="131"/>
      <c r="DFE43" s="131"/>
      <c r="DFF43" s="131"/>
      <c r="DFG43" s="131"/>
      <c r="DFH43" s="131"/>
      <c r="DFI43" s="131"/>
      <c r="DFJ43" s="131"/>
      <c r="DFK43" s="131"/>
      <c r="DFL43" s="131"/>
      <c r="DFM43" s="131"/>
      <c r="DFN43" s="131"/>
      <c r="DFO43" s="131"/>
      <c r="DFP43" s="131"/>
      <c r="DFQ43" s="131"/>
      <c r="DFR43" s="131"/>
      <c r="DFS43" s="131"/>
      <c r="DFT43" s="131"/>
      <c r="DFU43" s="131"/>
      <c r="DFV43" s="131"/>
      <c r="DFW43" s="131"/>
      <c r="DFX43" s="131"/>
      <c r="DFY43" s="131"/>
      <c r="DFZ43" s="131"/>
      <c r="DGA43" s="131"/>
      <c r="DGB43" s="131"/>
      <c r="DGC43" s="131"/>
      <c r="DGD43" s="131"/>
      <c r="DGE43" s="131"/>
      <c r="DGF43" s="131"/>
      <c r="DGG43" s="131"/>
      <c r="DGH43" s="131"/>
      <c r="DGI43" s="131"/>
      <c r="DGJ43" s="131"/>
      <c r="DGK43" s="131"/>
      <c r="DGL43" s="131"/>
      <c r="DGM43" s="131"/>
      <c r="DGN43" s="131"/>
      <c r="DGO43" s="131"/>
      <c r="DGP43" s="131"/>
      <c r="DGQ43" s="131"/>
      <c r="DGR43" s="131"/>
      <c r="DGS43" s="131"/>
      <c r="DGT43" s="131"/>
      <c r="DGU43" s="131"/>
      <c r="DGV43" s="131"/>
      <c r="DGW43" s="131"/>
      <c r="DGX43" s="131"/>
      <c r="DGY43" s="131"/>
      <c r="DGZ43" s="131"/>
      <c r="DHA43" s="131"/>
      <c r="DHB43" s="131"/>
      <c r="DHC43" s="131"/>
      <c r="DHD43" s="131"/>
      <c r="DHE43" s="131"/>
      <c r="DHF43" s="131"/>
      <c r="DHG43" s="131"/>
      <c r="DHH43" s="131"/>
      <c r="DHI43" s="131"/>
      <c r="DHJ43" s="131"/>
      <c r="DHK43" s="131"/>
      <c r="DHL43" s="131"/>
      <c r="DHM43" s="131"/>
      <c r="DHN43" s="131"/>
      <c r="DHO43" s="131"/>
      <c r="DHP43" s="131"/>
      <c r="DHQ43" s="131"/>
      <c r="DHR43" s="131"/>
      <c r="DHS43" s="131"/>
      <c r="DHT43" s="131"/>
      <c r="DHU43" s="131"/>
      <c r="DHV43" s="131"/>
      <c r="DHW43" s="131"/>
      <c r="DHX43" s="131"/>
      <c r="DHY43" s="131"/>
      <c r="DHZ43" s="131"/>
      <c r="DIA43" s="131"/>
      <c r="DIB43" s="131"/>
      <c r="DIC43" s="131"/>
      <c r="DID43" s="131"/>
      <c r="DIE43" s="131"/>
      <c r="DIF43" s="131"/>
      <c r="DIG43" s="131"/>
      <c r="DIH43" s="131"/>
      <c r="DII43" s="131"/>
      <c r="DIJ43" s="131"/>
      <c r="DIK43" s="131"/>
      <c r="DIL43" s="131"/>
      <c r="DIM43" s="131"/>
      <c r="DIN43" s="131"/>
      <c r="DIO43" s="131"/>
      <c r="DIP43" s="131"/>
      <c r="DIQ43" s="131"/>
      <c r="DIR43" s="131"/>
      <c r="DIS43" s="131"/>
      <c r="DIT43" s="131"/>
      <c r="DIU43" s="131"/>
      <c r="DIV43" s="131"/>
      <c r="DIW43" s="131"/>
      <c r="DIX43" s="131"/>
      <c r="DIY43" s="131"/>
      <c r="DIZ43" s="131"/>
      <c r="DJA43" s="131"/>
      <c r="DJB43" s="131"/>
      <c r="DJC43" s="131"/>
      <c r="DJD43" s="131"/>
      <c r="DJE43" s="131"/>
      <c r="DJF43" s="131"/>
      <c r="DJG43" s="131"/>
      <c r="DJH43" s="131"/>
      <c r="DJI43" s="131"/>
      <c r="DJJ43" s="131"/>
      <c r="DJK43" s="131"/>
      <c r="DJL43" s="131"/>
      <c r="DJM43" s="131"/>
      <c r="DJN43" s="131"/>
      <c r="DJO43" s="131"/>
      <c r="DJP43" s="131"/>
      <c r="DJQ43" s="131"/>
      <c r="DJR43" s="131"/>
      <c r="DJS43" s="131"/>
      <c r="DJT43" s="131"/>
      <c r="DJU43" s="131"/>
      <c r="DJV43" s="131"/>
      <c r="DJW43" s="131"/>
      <c r="DJX43" s="131"/>
      <c r="DJY43" s="131"/>
      <c r="DJZ43" s="131"/>
      <c r="DKA43" s="131"/>
      <c r="DKB43" s="131"/>
      <c r="DKC43" s="131"/>
      <c r="DKD43" s="131"/>
      <c r="DKE43" s="131"/>
      <c r="DKF43" s="131"/>
      <c r="DKG43" s="131"/>
      <c r="DKH43" s="131"/>
      <c r="DKI43" s="131"/>
      <c r="DKJ43" s="131"/>
      <c r="DKK43" s="131"/>
      <c r="DKL43" s="131"/>
      <c r="DKM43" s="131"/>
      <c r="DKN43" s="131"/>
      <c r="DKO43" s="131"/>
      <c r="DKP43" s="131"/>
      <c r="DKQ43" s="131"/>
      <c r="DKR43" s="131"/>
      <c r="DKS43" s="131"/>
      <c r="DKT43" s="131"/>
      <c r="DKU43" s="131"/>
      <c r="DKV43" s="131"/>
      <c r="DKW43" s="131"/>
      <c r="DKX43" s="131"/>
      <c r="DKY43" s="131"/>
      <c r="DKZ43" s="131"/>
      <c r="DLA43" s="131"/>
      <c r="DLB43" s="131"/>
      <c r="DLC43" s="131"/>
      <c r="DLD43" s="131"/>
      <c r="DLE43" s="131"/>
      <c r="DLF43" s="131"/>
      <c r="DLG43" s="131"/>
      <c r="DLH43" s="131"/>
      <c r="DLI43" s="131"/>
      <c r="DLJ43" s="131"/>
      <c r="DLK43" s="131"/>
      <c r="DLL43" s="131"/>
      <c r="DLM43" s="131"/>
      <c r="DLN43" s="131"/>
      <c r="DLO43" s="131"/>
      <c r="DLP43" s="131"/>
      <c r="DLQ43" s="131"/>
      <c r="DLR43" s="131"/>
      <c r="DLS43" s="131"/>
      <c r="DLT43" s="131"/>
      <c r="DLU43" s="131"/>
      <c r="DLV43" s="131"/>
      <c r="DLW43" s="131"/>
      <c r="DLX43" s="131"/>
      <c r="DLY43" s="131"/>
      <c r="DLZ43" s="131"/>
      <c r="DMA43" s="131"/>
      <c r="DMB43" s="131"/>
      <c r="DMC43" s="131"/>
      <c r="DMD43" s="131"/>
      <c r="DME43" s="131"/>
      <c r="DMF43" s="131"/>
      <c r="DMG43" s="131"/>
      <c r="DMH43" s="131"/>
      <c r="DMI43" s="131"/>
      <c r="DMJ43" s="131"/>
      <c r="DMK43" s="131"/>
      <c r="DML43" s="131"/>
      <c r="DMM43" s="131"/>
      <c r="DMN43" s="131"/>
      <c r="DMO43" s="131"/>
      <c r="DMP43" s="131"/>
      <c r="DMQ43" s="131"/>
      <c r="DMR43" s="131"/>
      <c r="DMS43" s="131"/>
      <c r="DMT43" s="131"/>
      <c r="DMU43" s="131"/>
      <c r="DMV43" s="131"/>
      <c r="DMW43" s="131"/>
      <c r="DMX43" s="131"/>
      <c r="DMY43" s="131"/>
      <c r="DMZ43" s="131"/>
      <c r="DNA43" s="131"/>
      <c r="DNB43" s="131"/>
      <c r="DNC43" s="131"/>
      <c r="DND43" s="131"/>
      <c r="DNE43" s="131"/>
      <c r="DNF43" s="131"/>
      <c r="DNG43" s="131"/>
      <c r="DNH43" s="131"/>
      <c r="DNI43" s="131"/>
      <c r="DNJ43" s="131"/>
      <c r="DNK43" s="131"/>
      <c r="DNL43" s="131"/>
      <c r="DNM43" s="131"/>
      <c r="DNN43" s="131"/>
      <c r="DNO43" s="131"/>
      <c r="DNP43" s="131"/>
      <c r="DNQ43" s="131"/>
      <c r="DNR43" s="131"/>
      <c r="DNS43" s="131"/>
      <c r="DNT43" s="131"/>
      <c r="DNU43" s="131"/>
      <c r="DNV43" s="131"/>
      <c r="DNW43" s="131"/>
      <c r="DNX43" s="131"/>
      <c r="DNY43" s="131"/>
      <c r="DNZ43" s="131"/>
      <c r="DOA43" s="131"/>
      <c r="DOB43" s="131"/>
      <c r="DOC43" s="131"/>
      <c r="DOD43" s="131"/>
      <c r="DOE43" s="131"/>
      <c r="DOF43" s="131"/>
      <c r="DOG43" s="131"/>
      <c r="DOH43" s="131"/>
      <c r="DOI43" s="131"/>
      <c r="DOJ43" s="131"/>
      <c r="DOK43" s="131"/>
      <c r="DOL43" s="131"/>
      <c r="DOM43" s="131"/>
      <c r="DON43" s="131"/>
      <c r="DOO43" s="131"/>
      <c r="DOP43" s="131"/>
      <c r="DOQ43" s="131"/>
      <c r="DOR43" s="131"/>
      <c r="DOS43" s="131"/>
      <c r="DOT43" s="131"/>
      <c r="DOU43" s="131"/>
      <c r="DOV43" s="131"/>
      <c r="DOW43" s="131"/>
      <c r="DOX43" s="131"/>
      <c r="DOY43" s="131"/>
      <c r="DOZ43" s="131"/>
      <c r="DPA43" s="131"/>
      <c r="DPB43" s="131"/>
      <c r="DPC43" s="131"/>
      <c r="DPD43" s="131"/>
      <c r="DPE43" s="131"/>
      <c r="DPF43" s="131"/>
      <c r="DPG43" s="131"/>
      <c r="DPH43" s="131"/>
      <c r="DPI43" s="131"/>
      <c r="DPJ43" s="131"/>
      <c r="DPK43" s="131"/>
      <c r="DPL43" s="131"/>
      <c r="DPM43" s="131"/>
      <c r="DPN43" s="131"/>
      <c r="DPO43" s="131"/>
      <c r="DPP43" s="131"/>
      <c r="DPQ43" s="131"/>
      <c r="DPR43" s="131"/>
      <c r="DPS43" s="131"/>
      <c r="DPT43" s="131"/>
      <c r="DPU43" s="131"/>
      <c r="DPV43" s="131"/>
      <c r="DPW43" s="131"/>
      <c r="DPX43" s="131"/>
      <c r="DPY43" s="131"/>
      <c r="DPZ43" s="131"/>
      <c r="DQA43" s="131"/>
      <c r="DQB43" s="131"/>
      <c r="DQC43" s="131"/>
      <c r="DQD43" s="131"/>
      <c r="DQE43" s="131"/>
      <c r="DQF43" s="131"/>
      <c r="DQG43" s="131"/>
      <c r="DQH43" s="131"/>
      <c r="DQI43" s="131"/>
      <c r="DQJ43" s="131"/>
      <c r="DQK43" s="131"/>
      <c r="DQL43" s="131"/>
      <c r="DQM43" s="131"/>
      <c r="DQN43" s="131"/>
      <c r="DQO43" s="131"/>
      <c r="DQP43" s="131"/>
      <c r="DQQ43" s="131"/>
      <c r="DQR43" s="131"/>
      <c r="DQS43" s="131"/>
      <c r="DQT43" s="131"/>
      <c r="DQU43" s="131"/>
      <c r="DQV43" s="131"/>
      <c r="DQW43" s="131"/>
      <c r="DQX43" s="131"/>
      <c r="DQY43" s="131"/>
      <c r="DQZ43" s="131"/>
      <c r="DRA43" s="131"/>
      <c r="DRB43" s="131"/>
      <c r="DRC43" s="131"/>
      <c r="DRD43" s="131"/>
      <c r="DRE43" s="131"/>
      <c r="DRF43" s="131"/>
      <c r="DRG43" s="131"/>
      <c r="DRH43" s="131"/>
      <c r="DRI43" s="131"/>
      <c r="DRJ43" s="131"/>
      <c r="DRK43" s="131"/>
      <c r="DRL43" s="131"/>
      <c r="DRM43" s="131"/>
      <c r="DRN43" s="131"/>
      <c r="DRO43" s="131"/>
      <c r="DRP43" s="131"/>
      <c r="DRQ43" s="131"/>
      <c r="DRR43" s="131"/>
      <c r="DRS43" s="131"/>
      <c r="DRT43" s="131"/>
      <c r="DRU43" s="131"/>
      <c r="DRV43" s="131"/>
      <c r="DRW43" s="131"/>
      <c r="DRX43" s="131"/>
      <c r="DRY43" s="131"/>
      <c r="DRZ43" s="131"/>
      <c r="DSA43" s="131"/>
      <c r="DSB43" s="131"/>
      <c r="DSC43" s="131"/>
      <c r="DSD43" s="131"/>
      <c r="DSE43" s="131"/>
      <c r="DSF43" s="131"/>
      <c r="DSG43" s="131"/>
      <c r="DSH43" s="131"/>
      <c r="DSI43" s="131"/>
      <c r="DSJ43" s="131"/>
      <c r="DSK43" s="131"/>
      <c r="DSL43" s="131"/>
      <c r="DSM43" s="131"/>
      <c r="DSN43" s="131"/>
      <c r="DSO43" s="131"/>
      <c r="DSP43" s="131"/>
      <c r="DSQ43" s="131"/>
      <c r="DSR43" s="131"/>
      <c r="DSS43" s="131"/>
      <c r="DST43" s="131"/>
      <c r="DSU43" s="131"/>
      <c r="DSV43" s="131"/>
      <c r="DSW43" s="131"/>
      <c r="DSX43" s="131"/>
      <c r="DSY43" s="131"/>
      <c r="DSZ43" s="131"/>
      <c r="DTA43" s="131"/>
      <c r="DTB43" s="131"/>
      <c r="DTC43" s="131"/>
      <c r="DTD43" s="131"/>
      <c r="DTE43" s="131"/>
      <c r="DTF43" s="131"/>
      <c r="DTG43" s="131"/>
      <c r="DTH43" s="131"/>
      <c r="DTI43" s="131"/>
      <c r="DTJ43" s="131"/>
      <c r="DTK43" s="131"/>
      <c r="DTL43" s="131"/>
      <c r="DTM43" s="131"/>
      <c r="DTN43" s="131"/>
      <c r="DTO43" s="131"/>
      <c r="DTP43" s="131"/>
      <c r="DTQ43" s="131"/>
      <c r="DTR43" s="131"/>
      <c r="DTS43" s="131"/>
      <c r="DTT43" s="131"/>
      <c r="DTU43" s="131"/>
      <c r="DTV43" s="131"/>
      <c r="DTW43" s="131"/>
      <c r="DTX43" s="131"/>
      <c r="DTY43" s="131"/>
      <c r="DTZ43" s="131"/>
      <c r="DUA43" s="131"/>
      <c r="DUB43" s="131"/>
      <c r="DUC43" s="131"/>
      <c r="DUD43" s="131"/>
      <c r="DUE43" s="131"/>
      <c r="DUF43" s="131"/>
      <c r="DUG43" s="131"/>
      <c r="DUH43" s="131"/>
      <c r="DUI43" s="131"/>
      <c r="DUJ43" s="131"/>
      <c r="DUK43" s="131"/>
      <c r="DUL43" s="131"/>
      <c r="DUM43" s="131"/>
      <c r="DUN43" s="131"/>
      <c r="DUO43" s="131"/>
      <c r="DUP43" s="131"/>
      <c r="DUQ43" s="131"/>
      <c r="DUR43" s="131"/>
      <c r="DUS43" s="131"/>
      <c r="DUT43" s="131"/>
      <c r="DUU43" s="131"/>
      <c r="DUV43" s="131"/>
      <c r="DUW43" s="131"/>
      <c r="DUX43" s="131"/>
      <c r="DUY43" s="131"/>
      <c r="DUZ43" s="131"/>
      <c r="DVA43" s="131"/>
      <c r="DVB43" s="131"/>
      <c r="DVC43" s="131"/>
      <c r="DVD43" s="131"/>
      <c r="DVE43" s="131"/>
      <c r="DVF43" s="131"/>
      <c r="DVG43" s="131"/>
      <c r="DVH43" s="131"/>
      <c r="DVI43" s="131"/>
      <c r="DVJ43" s="131"/>
      <c r="DVK43" s="131"/>
      <c r="DVL43" s="131"/>
      <c r="DVM43" s="131"/>
      <c r="DVN43" s="131"/>
      <c r="DVO43" s="131"/>
      <c r="DVP43" s="131"/>
      <c r="DVQ43" s="131"/>
      <c r="DVR43" s="131"/>
      <c r="DVS43" s="131"/>
      <c r="DVT43" s="131"/>
      <c r="DVU43" s="131"/>
      <c r="DVV43" s="131"/>
      <c r="DVW43" s="131"/>
      <c r="DVX43" s="131"/>
      <c r="DVY43" s="131"/>
      <c r="DVZ43" s="131"/>
      <c r="DWA43" s="131"/>
      <c r="DWB43" s="131"/>
      <c r="DWC43" s="131"/>
      <c r="DWD43" s="131"/>
      <c r="DWE43" s="131"/>
      <c r="DWF43" s="131"/>
      <c r="DWG43" s="131"/>
      <c r="DWH43" s="131"/>
      <c r="DWI43" s="131"/>
      <c r="DWJ43" s="131"/>
      <c r="DWK43" s="131"/>
      <c r="DWL43" s="131"/>
      <c r="DWM43" s="131"/>
      <c r="DWN43" s="131"/>
      <c r="DWO43" s="131"/>
      <c r="DWP43" s="131"/>
      <c r="DWQ43" s="131"/>
      <c r="DWR43" s="131"/>
      <c r="DWS43" s="131"/>
      <c r="DWT43" s="131"/>
      <c r="DWU43" s="131"/>
      <c r="DWV43" s="131"/>
      <c r="DWW43" s="131"/>
      <c r="DWX43" s="131"/>
      <c r="DWY43" s="131"/>
      <c r="DWZ43" s="131"/>
      <c r="DXA43" s="131"/>
      <c r="DXB43" s="131"/>
      <c r="DXC43" s="131"/>
      <c r="DXD43" s="131"/>
      <c r="DXE43" s="131"/>
      <c r="DXF43" s="131"/>
      <c r="DXG43" s="131"/>
      <c r="DXH43" s="131"/>
      <c r="DXI43" s="131"/>
      <c r="DXJ43" s="131"/>
      <c r="DXK43" s="131"/>
      <c r="DXL43" s="131"/>
      <c r="DXM43" s="131"/>
      <c r="DXN43" s="131"/>
      <c r="DXO43" s="131"/>
      <c r="DXP43" s="131"/>
      <c r="DXQ43" s="131"/>
      <c r="DXR43" s="131"/>
      <c r="DXS43" s="131"/>
      <c r="DXT43" s="131"/>
      <c r="DXU43" s="131"/>
      <c r="DXV43" s="131"/>
      <c r="DXW43" s="131"/>
      <c r="DXX43" s="131"/>
      <c r="DXY43" s="131"/>
      <c r="DXZ43" s="131"/>
      <c r="DYA43" s="131"/>
      <c r="DYB43" s="131"/>
      <c r="DYC43" s="131"/>
      <c r="DYD43" s="131"/>
      <c r="DYE43" s="131"/>
      <c r="DYF43" s="131"/>
      <c r="DYG43" s="131"/>
      <c r="DYH43" s="131"/>
      <c r="DYI43" s="131"/>
      <c r="DYJ43" s="131"/>
      <c r="DYK43" s="131"/>
      <c r="DYL43" s="131"/>
      <c r="DYM43" s="131"/>
      <c r="DYN43" s="131"/>
      <c r="DYO43" s="131"/>
      <c r="DYP43" s="131"/>
      <c r="DYQ43" s="131"/>
      <c r="DYR43" s="131"/>
      <c r="DYS43" s="131"/>
      <c r="DYT43" s="131"/>
      <c r="DYU43" s="131"/>
      <c r="DYV43" s="131"/>
      <c r="DYW43" s="131"/>
      <c r="DYX43" s="131"/>
      <c r="DYY43" s="131"/>
      <c r="DYZ43" s="131"/>
      <c r="DZA43" s="131"/>
      <c r="DZB43" s="131"/>
      <c r="DZC43" s="131"/>
      <c r="DZD43" s="131"/>
      <c r="DZE43" s="131"/>
      <c r="DZF43" s="131"/>
      <c r="DZG43" s="131"/>
      <c r="DZH43" s="131"/>
      <c r="DZI43" s="131"/>
      <c r="DZJ43" s="131"/>
      <c r="DZK43" s="131"/>
      <c r="DZL43" s="131"/>
      <c r="DZM43" s="131"/>
      <c r="DZN43" s="131"/>
      <c r="DZO43" s="131"/>
      <c r="DZP43" s="131"/>
      <c r="DZQ43" s="131"/>
      <c r="DZR43" s="131"/>
      <c r="DZS43" s="131"/>
      <c r="DZT43" s="131"/>
      <c r="DZU43" s="131"/>
      <c r="DZV43" s="131"/>
      <c r="DZW43" s="131"/>
      <c r="DZX43" s="131"/>
      <c r="DZY43" s="131"/>
      <c r="DZZ43" s="131"/>
      <c r="EAA43" s="131"/>
      <c r="EAB43" s="131"/>
      <c r="EAC43" s="131"/>
      <c r="EAD43" s="131"/>
      <c r="EAE43" s="131"/>
      <c r="EAF43" s="131"/>
      <c r="EAG43" s="131"/>
      <c r="EAH43" s="131"/>
      <c r="EAI43" s="131"/>
      <c r="EAJ43" s="131"/>
      <c r="EAK43" s="131"/>
      <c r="EAL43" s="131"/>
      <c r="EAM43" s="131"/>
      <c r="EAN43" s="131"/>
      <c r="EAO43" s="131"/>
      <c r="EAP43" s="131"/>
      <c r="EAQ43" s="131"/>
      <c r="EAR43" s="131"/>
      <c r="EAS43" s="131"/>
      <c r="EAT43" s="131"/>
      <c r="EAU43" s="131"/>
      <c r="EAV43" s="131"/>
      <c r="EAW43" s="131"/>
      <c r="EAX43" s="131"/>
      <c r="EAY43" s="131"/>
      <c r="EAZ43" s="131"/>
      <c r="EBA43" s="131"/>
      <c r="EBB43" s="131"/>
      <c r="EBC43" s="131"/>
      <c r="EBD43" s="131"/>
      <c r="EBE43" s="131"/>
      <c r="EBF43" s="131"/>
      <c r="EBG43" s="131"/>
      <c r="EBH43" s="131"/>
      <c r="EBI43" s="131"/>
      <c r="EBJ43" s="131"/>
      <c r="EBK43" s="131"/>
      <c r="EBL43" s="131"/>
      <c r="EBM43" s="131"/>
      <c r="EBN43" s="131"/>
      <c r="EBO43" s="131"/>
      <c r="EBP43" s="131"/>
      <c r="EBQ43" s="131"/>
      <c r="EBR43" s="131"/>
      <c r="EBS43" s="131"/>
      <c r="EBT43" s="131"/>
      <c r="EBU43" s="131"/>
      <c r="EBV43" s="131"/>
      <c r="EBW43" s="131"/>
      <c r="EBX43" s="131"/>
      <c r="EBY43" s="131"/>
      <c r="EBZ43" s="131"/>
      <c r="ECA43" s="131"/>
      <c r="ECB43" s="131"/>
      <c r="ECC43" s="131"/>
      <c r="ECD43" s="131"/>
      <c r="ECE43" s="131"/>
      <c r="ECF43" s="131"/>
      <c r="ECG43" s="131"/>
      <c r="ECH43" s="131"/>
      <c r="ECI43" s="131"/>
      <c r="ECJ43" s="131"/>
      <c r="ECK43" s="131"/>
      <c r="ECL43" s="131"/>
      <c r="ECM43" s="131"/>
      <c r="ECN43" s="131"/>
      <c r="ECO43" s="131"/>
      <c r="ECP43" s="131"/>
      <c r="ECQ43" s="131"/>
      <c r="ECR43" s="131"/>
      <c r="ECS43" s="131"/>
      <c r="ECT43" s="131"/>
      <c r="ECU43" s="131"/>
      <c r="ECV43" s="131"/>
      <c r="ECW43" s="131"/>
      <c r="ECX43" s="131"/>
      <c r="ECY43" s="131"/>
      <c r="ECZ43" s="131"/>
      <c r="EDA43" s="131"/>
      <c r="EDB43" s="131"/>
      <c r="EDC43" s="131"/>
      <c r="EDD43" s="131"/>
      <c r="EDE43" s="131"/>
      <c r="EDF43" s="131"/>
      <c r="EDG43" s="131"/>
      <c r="EDH43" s="131"/>
      <c r="EDI43" s="131"/>
      <c r="EDJ43" s="131"/>
      <c r="EDK43" s="131"/>
      <c r="EDL43" s="131"/>
      <c r="EDM43" s="131"/>
      <c r="EDN43" s="131"/>
      <c r="EDO43" s="131"/>
      <c r="EDP43" s="131"/>
      <c r="EDQ43" s="131"/>
      <c r="EDR43" s="131"/>
      <c r="EDS43" s="131"/>
      <c r="EDT43" s="131"/>
      <c r="EDU43" s="131"/>
      <c r="EDV43" s="131"/>
      <c r="EDW43" s="131"/>
      <c r="EDX43" s="131"/>
      <c r="EDY43" s="131"/>
      <c r="EDZ43" s="131"/>
      <c r="EEA43" s="131"/>
      <c r="EEB43" s="131"/>
      <c r="EEC43" s="131"/>
      <c r="EED43" s="131"/>
      <c r="EEE43" s="131"/>
      <c r="EEF43" s="131"/>
      <c r="EEG43" s="131"/>
      <c r="EEH43" s="131"/>
      <c r="EEI43" s="131"/>
      <c r="EEJ43" s="131"/>
      <c r="EEK43" s="131"/>
      <c r="EEL43" s="131"/>
      <c r="EEM43" s="131"/>
      <c r="EEN43" s="131"/>
      <c r="EEO43" s="131"/>
      <c r="EEP43" s="131"/>
      <c r="EEQ43" s="131"/>
      <c r="EER43" s="131"/>
      <c r="EES43" s="131"/>
      <c r="EET43" s="131"/>
      <c r="EEU43" s="131"/>
      <c r="EEV43" s="131"/>
      <c r="EEW43" s="131"/>
      <c r="EEX43" s="131"/>
      <c r="EEY43" s="131"/>
      <c r="EEZ43" s="131"/>
      <c r="EFA43" s="131"/>
      <c r="EFB43" s="131"/>
      <c r="EFC43" s="131"/>
      <c r="EFD43" s="131"/>
      <c r="EFE43" s="131"/>
      <c r="EFF43" s="131"/>
      <c r="EFG43" s="131"/>
      <c r="EFH43" s="131"/>
      <c r="EFI43" s="131"/>
      <c r="EFJ43" s="131"/>
      <c r="EFK43" s="131"/>
      <c r="EFL43" s="131"/>
      <c r="EFM43" s="131"/>
      <c r="EFN43" s="131"/>
      <c r="EFO43" s="131"/>
      <c r="EFP43" s="131"/>
      <c r="EFQ43" s="131"/>
      <c r="EFR43" s="131"/>
      <c r="EFS43" s="131"/>
      <c r="EFT43" s="131"/>
      <c r="EFU43" s="131"/>
      <c r="EFV43" s="131"/>
      <c r="EFW43" s="131"/>
      <c r="EFX43" s="131"/>
      <c r="EFY43" s="131"/>
      <c r="EFZ43" s="131"/>
      <c r="EGA43" s="131"/>
      <c r="EGB43" s="131"/>
      <c r="EGC43" s="131"/>
      <c r="EGD43" s="131"/>
      <c r="EGE43" s="131"/>
      <c r="EGF43" s="131"/>
      <c r="EGG43" s="131"/>
      <c r="EGH43" s="131"/>
      <c r="EGI43" s="131"/>
      <c r="EGJ43" s="131"/>
      <c r="EGK43" s="131"/>
      <c r="EGL43" s="131"/>
      <c r="EGM43" s="131"/>
      <c r="EGN43" s="131"/>
      <c r="EGO43" s="131"/>
      <c r="EGP43" s="131"/>
      <c r="EGQ43" s="131"/>
      <c r="EGR43" s="131"/>
      <c r="EGS43" s="131"/>
      <c r="EGT43" s="131"/>
      <c r="EGU43" s="131"/>
      <c r="EGV43" s="131"/>
      <c r="EGW43" s="131"/>
      <c r="EGX43" s="131"/>
      <c r="EGY43" s="131"/>
      <c r="EGZ43" s="131"/>
      <c r="EHA43" s="131"/>
      <c r="EHB43" s="131"/>
      <c r="EHC43" s="131"/>
      <c r="EHD43" s="131"/>
      <c r="EHE43" s="131"/>
      <c r="EHF43" s="131"/>
      <c r="EHG43" s="131"/>
      <c r="EHH43" s="131"/>
      <c r="EHI43" s="131"/>
      <c r="EHJ43" s="131"/>
      <c r="EHK43" s="131"/>
      <c r="EHL43" s="131"/>
      <c r="EHM43" s="131"/>
      <c r="EHN43" s="131"/>
      <c r="EHO43" s="131"/>
      <c r="EHP43" s="131"/>
      <c r="EHQ43" s="131"/>
      <c r="EHR43" s="131"/>
      <c r="EHS43" s="131"/>
      <c r="EHT43" s="131"/>
      <c r="EHU43" s="131"/>
      <c r="EHV43" s="131"/>
      <c r="EHW43" s="131"/>
      <c r="EHX43" s="131"/>
      <c r="EHY43" s="131"/>
      <c r="EHZ43" s="131"/>
      <c r="EIA43" s="131"/>
      <c r="EIB43" s="131"/>
      <c r="EIC43" s="131"/>
      <c r="EID43" s="131"/>
      <c r="EIE43" s="131"/>
      <c r="EIF43" s="131"/>
      <c r="EIG43" s="131"/>
      <c r="EIH43" s="131"/>
      <c r="EII43" s="131"/>
      <c r="EIJ43" s="131"/>
      <c r="EIK43" s="131"/>
      <c r="EIL43" s="131"/>
      <c r="EIM43" s="131"/>
      <c r="EIN43" s="131"/>
    </row>
    <row r="44" spans="1:3628" customFormat="1" ht="12.75" x14ac:dyDescent="0.2">
      <c r="A44" s="18" t="s">
        <v>28</v>
      </c>
      <c r="B44" s="21"/>
      <c r="C44" s="35">
        <v>150</v>
      </c>
      <c r="D44" s="20"/>
      <c r="E44" s="21"/>
      <c r="F44" s="35">
        <v>110.1</v>
      </c>
      <c r="G44" s="21"/>
      <c r="H44" s="1"/>
      <c r="I44" s="21"/>
      <c r="J44" s="35">
        <v>150</v>
      </c>
      <c r="K44" s="21"/>
      <c r="L44" s="119"/>
      <c r="M44" s="131"/>
      <c r="N44" s="131"/>
      <c r="O44" s="131"/>
      <c r="P44" s="131"/>
      <c r="Q44" s="131"/>
      <c r="R44" s="131"/>
      <c r="S44" s="131"/>
      <c r="T44" s="131"/>
      <c r="U44" s="131"/>
      <c r="V44" s="131"/>
      <c r="W44" s="131"/>
      <c r="X44" s="131"/>
      <c r="Y44" s="131"/>
      <c r="Z44" s="131"/>
      <c r="AA44" s="131"/>
      <c r="AB44" s="131"/>
      <c r="AC44" s="131"/>
      <c r="AD44" s="131"/>
      <c r="AE44" s="131"/>
      <c r="AF44" s="131"/>
      <c r="AG44" s="131"/>
      <c r="AH44" s="131"/>
      <c r="AI44" s="131"/>
      <c r="AJ44" s="131"/>
      <c r="AK44" s="131"/>
      <c r="AL44" s="131"/>
      <c r="AM44" s="131"/>
      <c r="AN44" s="131"/>
      <c r="AO44" s="131"/>
      <c r="AP44" s="131"/>
      <c r="AQ44" s="131"/>
      <c r="AR44" s="131"/>
      <c r="AS44" s="131"/>
      <c r="AT44" s="131"/>
      <c r="AU44" s="131"/>
      <c r="AV44" s="131"/>
      <c r="AW44" s="131"/>
      <c r="AX44" s="131"/>
      <c r="AY44" s="131"/>
      <c r="AZ44" s="131"/>
      <c r="BA44" s="131"/>
      <c r="BB44" s="131"/>
      <c r="BC44" s="131"/>
      <c r="BD44" s="131"/>
      <c r="BE44" s="131"/>
      <c r="BF44" s="131"/>
      <c r="BG44" s="131"/>
      <c r="BH44" s="131"/>
      <c r="BI44" s="131"/>
      <c r="BJ44" s="131"/>
      <c r="BK44" s="131"/>
      <c r="BL44" s="131"/>
      <c r="BM44" s="131"/>
      <c r="BN44" s="131"/>
      <c r="BO44" s="131"/>
      <c r="BP44" s="131"/>
      <c r="BQ44" s="131"/>
      <c r="BR44" s="131"/>
      <c r="BS44" s="131"/>
      <c r="BT44" s="131"/>
      <c r="BU44" s="131"/>
      <c r="BV44" s="131"/>
      <c r="BW44" s="131"/>
      <c r="BX44" s="131"/>
      <c r="BY44" s="131"/>
      <c r="BZ44" s="131"/>
      <c r="CA44" s="131"/>
      <c r="CB44" s="131"/>
      <c r="CC44" s="131"/>
      <c r="CD44" s="131"/>
      <c r="CE44" s="131"/>
      <c r="CF44" s="131"/>
      <c r="CG44" s="131"/>
      <c r="CH44" s="131"/>
      <c r="CI44" s="131"/>
      <c r="CJ44" s="131"/>
      <c r="CK44" s="131"/>
      <c r="CL44" s="131"/>
      <c r="CM44" s="131"/>
      <c r="CN44" s="131"/>
      <c r="CO44" s="131"/>
      <c r="CP44" s="131"/>
      <c r="CQ44" s="131"/>
      <c r="CR44" s="131"/>
      <c r="CS44" s="131"/>
      <c r="CT44" s="131"/>
      <c r="CU44" s="131"/>
      <c r="CV44" s="131"/>
      <c r="CW44" s="131"/>
      <c r="CX44" s="131"/>
      <c r="CY44" s="131"/>
      <c r="CZ44" s="131"/>
      <c r="DA44" s="131"/>
      <c r="DB44" s="131"/>
      <c r="DC44" s="131"/>
      <c r="DD44" s="131"/>
      <c r="DE44" s="131"/>
      <c r="DF44" s="131"/>
      <c r="DG44" s="131"/>
      <c r="DH44" s="131"/>
      <c r="DI44" s="131"/>
      <c r="DJ44" s="131"/>
      <c r="DK44" s="131"/>
      <c r="DL44" s="131"/>
      <c r="DM44" s="131"/>
      <c r="DN44" s="131"/>
      <c r="DO44" s="131"/>
      <c r="DP44" s="131"/>
      <c r="DQ44" s="131"/>
      <c r="DR44" s="131"/>
      <c r="DS44" s="131"/>
      <c r="DT44" s="131"/>
      <c r="DU44" s="131"/>
      <c r="DV44" s="131"/>
      <c r="DW44" s="131"/>
      <c r="DX44" s="131"/>
      <c r="DY44" s="131"/>
      <c r="DZ44" s="131"/>
      <c r="EA44" s="131"/>
      <c r="EB44" s="131"/>
      <c r="EC44" s="131"/>
      <c r="ED44" s="131"/>
      <c r="EE44" s="131"/>
      <c r="EF44" s="131"/>
      <c r="EG44" s="131"/>
      <c r="EH44" s="131"/>
      <c r="EI44" s="131"/>
      <c r="EJ44" s="131"/>
      <c r="EK44" s="131"/>
      <c r="EL44" s="131"/>
      <c r="EM44" s="131"/>
      <c r="EN44" s="131"/>
      <c r="EO44" s="131"/>
      <c r="EP44" s="131"/>
      <c r="EQ44" s="131"/>
      <c r="ER44" s="131"/>
      <c r="ES44" s="131"/>
      <c r="ET44" s="131"/>
      <c r="EU44" s="131"/>
      <c r="EV44" s="131"/>
      <c r="EW44" s="131"/>
      <c r="EX44" s="131"/>
      <c r="EY44" s="131"/>
      <c r="EZ44" s="131"/>
      <c r="FA44" s="131"/>
      <c r="FB44" s="131"/>
      <c r="FC44" s="131"/>
      <c r="FD44" s="131"/>
      <c r="FE44" s="131"/>
      <c r="FF44" s="131"/>
      <c r="FG44" s="131"/>
      <c r="FH44" s="131"/>
      <c r="FI44" s="131"/>
      <c r="FJ44" s="131"/>
      <c r="FK44" s="131"/>
      <c r="FL44" s="131"/>
      <c r="FM44" s="131"/>
      <c r="FN44" s="131"/>
      <c r="FO44" s="131"/>
      <c r="FP44" s="131"/>
      <c r="FQ44" s="131"/>
      <c r="FR44" s="131"/>
      <c r="FS44" s="131"/>
      <c r="FT44" s="131"/>
      <c r="FU44" s="131"/>
      <c r="FV44" s="131"/>
      <c r="FW44" s="131"/>
      <c r="FX44" s="131"/>
      <c r="FY44" s="131"/>
      <c r="FZ44" s="131"/>
      <c r="GA44" s="131"/>
      <c r="GB44" s="131"/>
      <c r="GC44" s="131"/>
      <c r="GD44" s="131"/>
      <c r="GE44" s="131"/>
      <c r="GF44" s="131"/>
      <c r="GG44" s="131"/>
      <c r="GH44" s="131"/>
      <c r="GI44" s="131"/>
      <c r="GJ44" s="131"/>
      <c r="GK44" s="131"/>
      <c r="GL44" s="131"/>
      <c r="GM44" s="131"/>
      <c r="GN44" s="131"/>
      <c r="GO44" s="131"/>
      <c r="GP44" s="131"/>
      <c r="GQ44" s="131"/>
      <c r="GR44" s="131"/>
      <c r="GS44" s="131"/>
      <c r="GT44" s="131"/>
      <c r="GU44" s="131"/>
      <c r="GV44" s="131"/>
      <c r="GW44" s="131"/>
      <c r="GX44" s="131"/>
      <c r="GY44" s="131"/>
      <c r="GZ44" s="131"/>
      <c r="HA44" s="131"/>
      <c r="HB44" s="131"/>
      <c r="HC44" s="131"/>
      <c r="HD44" s="131"/>
      <c r="HE44" s="131"/>
      <c r="HF44" s="131"/>
      <c r="HG44" s="131"/>
      <c r="HH44" s="131"/>
      <c r="HI44" s="131"/>
      <c r="HJ44" s="131"/>
      <c r="HK44" s="131"/>
      <c r="HL44" s="131"/>
      <c r="HM44" s="131"/>
      <c r="HN44" s="131"/>
      <c r="HO44" s="131"/>
      <c r="HP44" s="131"/>
      <c r="HQ44" s="131"/>
      <c r="HR44" s="131"/>
      <c r="HS44" s="131"/>
      <c r="HT44" s="131"/>
      <c r="HU44" s="131"/>
      <c r="HV44" s="131"/>
      <c r="HW44" s="131"/>
      <c r="HX44" s="131"/>
      <c r="HY44" s="131"/>
      <c r="HZ44" s="131"/>
      <c r="IA44" s="131"/>
      <c r="IB44" s="131"/>
      <c r="IC44" s="131"/>
      <c r="ID44" s="131"/>
      <c r="IE44" s="131"/>
      <c r="IF44" s="131"/>
      <c r="IG44" s="131"/>
      <c r="IH44" s="131"/>
      <c r="II44" s="131"/>
      <c r="IJ44" s="131"/>
      <c r="IK44" s="131"/>
      <c r="IL44" s="131"/>
      <c r="IM44" s="131"/>
      <c r="IN44" s="131"/>
      <c r="IO44" s="131"/>
      <c r="IP44" s="131"/>
      <c r="IQ44" s="131"/>
      <c r="IR44" s="131"/>
      <c r="IS44" s="131"/>
      <c r="IT44" s="131"/>
      <c r="IU44" s="131"/>
      <c r="IV44" s="131"/>
      <c r="IW44" s="131"/>
      <c r="IX44" s="131"/>
      <c r="IY44" s="131"/>
      <c r="IZ44" s="131"/>
      <c r="JA44" s="131"/>
      <c r="JB44" s="131"/>
      <c r="JC44" s="131"/>
      <c r="JD44" s="131"/>
      <c r="JE44" s="131"/>
      <c r="JF44" s="131"/>
      <c r="JG44" s="131"/>
      <c r="JH44" s="131"/>
      <c r="JI44" s="131"/>
      <c r="JJ44" s="131"/>
      <c r="JK44" s="131"/>
      <c r="JL44" s="131"/>
      <c r="JM44" s="131"/>
      <c r="JN44" s="131"/>
      <c r="JO44" s="131"/>
      <c r="JP44" s="131"/>
      <c r="JQ44" s="131"/>
      <c r="JR44" s="131"/>
      <c r="JS44" s="131"/>
      <c r="JT44" s="131"/>
      <c r="JU44" s="131"/>
      <c r="JV44" s="131"/>
      <c r="JW44" s="131"/>
      <c r="JX44" s="131"/>
      <c r="JY44" s="131"/>
      <c r="JZ44" s="131"/>
      <c r="KA44" s="131"/>
      <c r="KB44" s="131"/>
      <c r="KC44" s="131"/>
      <c r="KD44" s="131"/>
      <c r="KE44" s="131"/>
      <c r="KF44" s="131"/>
      <c r="KG44" s="131"/>
      <c r="KH44" s="131"/>
      <c r="KI44" s="131"/>
      <c r="KJ44" s="131"/>
      <c r="KK44" s="131"/>
      <c r="KL44" s="131"/>
      <c r="KM44" s="131"/>
      <c r="KN44" s="131"/>
      <c r="KO44" s="131"/>
      <c r="KP44" s="131"/>
      <c r="KQ44" s="131"/>
      <c r="KR44" s="131"/>
      <c r="KS44" s="131"/>
      <c r="KT44" s="131"/>
      <c r="KU44" s="131"/>
      <c r="KV44" s="131"/>
      <c r="KW44" s="131"/>
      <c r="KX44" s="131"/>
      <c r="KY44" s="131"/>
      <c r="KZ44" s="131"/>
      <c r="LA44" s="131"/>
      <c r="LB44" s="131"/>
      <c r="LC44" s="131"/>
      <c r="LD44" s="131"/>
      <c r="LE44" s="131"/>
      <c r="LF44" s="131"/>
      <c r="LG44" s="131"/>
      <c r="LH44" s="131"/>
      <c r="LI44" s="131"/>
      <c r="LJ44" s="131"/>
      <c r="LK44" s="131"/>
      <c r="LL44" s="131"/>
      <c r="LM44" s="131"/>
      <c r="LN44" s="131"/>
      <c r="LO44" s="131"/>
      <c r="LP44" s="131"/>
      <c r="LQ44" s="131"/>
      <c r="LR44" s="131"/>
      <c r="LS44" s="131"/>
      <c r="LT44" s="131"/>
      <c r="LU44" s="131"/>
      <c r="LV44" s="131"/>
      <c r="LW44" s="131"/>
      <c r="LX44" s="131"/>
      <c r="LY44" s="131"/>
      <c r="LZ44" s="131"/>
      <c r="MA44" s="131"/>
      <c r="MB44" s="131"/>
      <c r="MC44" s="131"/>
      <c r="MD44" s="131"/>
      <c r="ME44" s="131"/>
      <c r="MF44" s="131"/>
      <c r="MG44" s="131"/>
      <c r="MH44" s="131"/>
      <c r="MI44" s="131"/>
      <c r="MJ44" s="131"/>
      <c r="MK44" s="131"/>
      <c r="ML44" s="131"/>
      <c r="MM44" s="131"/>
      <c r="MN44" s="131"/>
      <c r="MO44" s="131"/>
      <c r="MP44" s="131"/>
      <c r="MQ44" s="131"/>
      <c r="MR44" s="131"/>
      <c r="MS44" s="131"/>
      <c r="MT44" s="131"/>
      <c r="MU44" s="131"/>
      <c r="MV44" s="131"/>
      <c r="MW44" s="131"/>
      <c r="MX44" s="131"/>
      <c r="MY44" s="131"/>
      <c r="MZ44" s="131"/>
      <c r="NA44" s="131"/>
      <c r="NB44" s="131"/>
      <c r="NC44" s="131"/>
      <c r="ND44" s="131"/>
      <c r="NE44" s="131"/>
      <c r="NF44" s="131"/>
      <c r="NG44" s="131"/>
      <c r="NH44" s="131"/>
      <c r="NI44" s="131"/>
      <c r="NJ44" s="131"/>
      <c r="NK44" s="131"/>
      <c r="NL44" s="131"/>
      <c r="NM44" s="131"/>
      <c r="NN44" s="131"/>
      <c r="NO44" s="131"/>
      <c r="NP44" s="131"/>
      <c r="NQ44" s="131"/>
      <c r="NR44" s="131"/>
      <c r="NS44" s="131"/>
      <c r="NT44" s="131"/>
      <c r="NU44" s="131"/>
      <c r="NV44" s="131"/>
      <c r="NW44" s="131"/>
      <c r="NX44" s="131"/>
      <c r="NY44" s="131"/>
      <c r="NZ44" s="131"/>
      <c r="OA44" s="131"/>
      <c r="OB44" s="131"/>
      <c r="OC44" s="131"/>
      <c r="OD44" s="131"/>
      <c r="OE44" s="131"/>
      <c r="OF44" s="131"/>
      <c r="OG44" s="131"/>
      <c r="OH44" s="131"/>
      <c r="OI44" s="131"/>
      <c r="OJ44" s="131"/>
      <c r="OK44" s="131"/>
      <c r="OL44" s="131"/>
      <c r="OM44" s="131"/>
      <c r="ON44" s="131"/>
      <c r="OO44" s="131"/>
      <c r="OP44" s="131"/>
      <c r="OQ44" s="131"/>
      <c r="OR44" s="131"/>
      <c r="OS44" s="131"/>
      <c r="OT44" s="131"/>
      <c r="OU44" s="131"/>
      <c r="OV44" s="131"/>
      <c r="OW44" s="131"/>
      <c r="OX44" s="131"/>
      <c r="OY44" s="131"/>
      <c r="OZ44" s="131"/>
      <c r="PA44" s="131"/>
      <c r="PB44" s="131"/>
      <c r="PC44" s="131"/>
      <c r="PD44" s="131"/>
      <c r="PE44" s="131"/>
      <c r="PF44" s="131"/>
      <c r="PG44" s="131"/>
      <c r="PH44" s="131"/>
      <c r="PI44" s="131"/>
      <c r="PJ44" s="131"/>
      <c r="PK44" s="131"/>
      <c r="PL44" s="131"/>
      <c r="PM44" s="131"/>
      <c r="PN44" s="131"/>
      <c r="PO44" s="131"/>
      <c r="PP44" s="131"/>
      <c r="PQ44" s="131"/>
      <c r="PR44" s="131"/>
      <c r="PS44" s="131"/>
      <c r="PT44" s="131"/>
      <c r="PU44" s="131"/>
      <c r="PV44" s="131"/>
      <c r="PW44" s="131"/>
      <c r="PX44" s="131"/>
      <c r="PY44" s="131"/>
      <c r="PZ44" s="131"/>
      <c r="QA44" s="131"/>
      <c r="QB44" s="131"/>
      <c r="QC44" s="131"/>
      <c r="QD44" s="131"/>
      <c r="QE44" s="131"/>
      <c r="QF44" s="131"/>
      <c r="QG44" s="131"/>
      <c r="QH44" s="131"/>
      <c r="QI44" s="131"/>
      <c r="QJ44" s="131"/>
      <c r="QK44" s="131"/>
      <c r="QL44" s="131"/>
      <c r="QM44" s="131"/>
      <c r="QN44" s="131"/>
      <c r="QO44" s="131"/>
      <c r="QP44" s="131"/>
      <c r="QQ44" s="131"/>
      <c r="QR44" s="131"/>
      <c r="QS44" s="131"/>
      <c r="QT44" s="131"/>
      <c r="QU44" s="131"/>
      <c r="QV44" s="131"/>
      <c r="QW44" s="131"/>
      <c r="QX44" s="131"/>
      <c r="QY44" s="131"/>
      <c r="QZ44" s="131"/>
      <c r="RA44" s="131"/>
      <c r="RB44" s="131"/>
      <c r="RC44" s="131"/>
      <c r="RD44" s="131"/>
      <c r="RE44" s="131"/>
      <c r="RF44" s="131"/>
      <c r="RG44" s="131"/>
      <c r="RH44" s="131"/>
      <c r="RI44" s="131"/>
      <c r="RJ44" s="131"/>
      <c r="RK44" s="131"/>
      <c r="RL44" s="131"/>
      <c r="RM44" s="131"/>
      <c r="RN44" s="131"/>
      <c r="RO44" s="131"/>
      <c r="RP44" s="131"/>
      <c r="RQ44" s="131"/>
      <c r="RR44" s="131"/>
      <c r="RS44" s="131"/>
      <c r="RT44" s="131"/>
      <c r="RU44" s="131"/>
      <c r="RV44" s="131"/>
      <c r="RW44" s="131"/>
      <c r="RX44" s="131"/>
      <c r="RY44" s="131"/>
      <c r="RZ44" s="131"/>
      <c r="SA44" s="131"/>
      <c r="SB44" s="131"/>
      <c r="SC44" s="131"/>
      <c r="SD44" s="131"/>
      <c r="SE44" s="131"/>
      <c r="SF44" s="131"/>
      <c r="SG44" s="131"/>
      <c r="SH44" s="131"/>
      <c r="SI44" s="131"/>
      <c r="SJ44" s="131"/>
      <c r="SK44" s="131"/>
      <c r="SL44" s="131"/>
      <c r="SM44" s="131"/>
      <c r="SN44" s="131"/>
      <c r="SO44" s="131"/>
      <c r="SP44" s="131"/>
      <c r="SQ44" s="131"/>
      <c r="SR44" s="131"/>
      <c r="SS44" s="131"/>
      <c r="ST44" s="131"/>
      <c r="SU44" s="131"/>
      <c r="SV44" s="131"/>
      <c r="SW44" s="131"/>
      <c r="SX44" s="131"/>
      <c r="SY44" s="131"/>
      <c r="SZ44" s="131"/>
      <c r="TA44" s="131"/>
      <c r="TB44" s="131"/>
      <c r="TC44" s="131"/>
      <c r="TD44" s="131"/>
      <c r="TE44" s="131"/>
      <c r="TF44" s="131"/>
      <c r="TG44" s="131"/>
      <c r="TH44" s="131"/>
      <c r="TI44" s="131"/>
      <c r="TJ44" s="131"/>
      <c r="TK44" s="131"/>
      <c r="TL44" s="131"/>
      <c r="TM44" s="131"/>
      <c r="TN44" s="131"/>
      <c r="TO44" s="131"/>
      <c r="TP44" s="131"/>
      <c r="TQ44" s="131"/>
      <c r="TR44" s="131"/>
      <c r="TS44" s="131"/>
      <c r="TT44" s="131"/>
      <c r="TU44" s="131"/>
      <c r="TV44" s="131"/>
      <c r="TW44" s="131"/>
      <c r="TX44" s="131"/>
      <c r="TY44" s="131"/>
      <c r="TZ44" s="131"/>
      <c r="UA44" s="131"/>
      <c r="UB44" s="131"/>
      <c r="UC44" s="131"/>
      <c r="UD44" s="131"/>
      <c r="UE44" s="131"/>
      <c r="UF44" s="131"/>
      <c r="UG44" s="131"/>
      <c r="UH44" s="131"/>
      <c r="UI44" s="131"/>
      <c r="UJ44" s="131"/>
      <c r="UK44" s="131"/>
      <c r="UL44" s="131"/>
      <c r="UM44" s="131"/>
      <c r="UN44" s="131"/>
      <c r="UO44" s="131"/>
      <c r="UP44" s="131"/>
      <c r="UQ44" s="131"/>
      <c r="UR44" s="131"/>
      <c r="US44" s="131"/>
      <c r="UT44" s="131"/>
      <c r="UU44" s="131"/>
      <c r="UV44" s="131"/>
      <c r="UW44" s="131"/>
      <c r="UX44" s="131"/>
      <c r="UY44" s="131"/>
      <c r="UZ44" s="131"/>
      <c r="VA44" s="131"/>
      <c r="VB44" s="131"/>
      <c r="VC44" s="131"/>
      <c r="VD44" s="131"/>
      <c r="VE44" s="131"/>
      <c r="VF44" s="131"/>
      <c r="VG44" s="131"/>
      <c r="VH44" s="131"/>
      <c r="VI44" s="131"/>
      <c r="VJ44" s="131"/>
      <c r="VK44" s="131"/>
      <c r="VL44" s="131"/>
      <c r="VM44" s="131"/>
      <c r="VN44" s="131"/>
      <c r="VO44" s="131"/>
      <c r="VP44" s="131"/>
      <c r="VQ44" s="131"/>
      <c r="VR44" s="131"/>
      <c r="VS44" s="131"/>
      <c r="VT44" s="131"/>
      <c r="VU44" s="131"/>
      <c r="VV44" s="131"/>
      <c r="VW44" s="131"/>
      <c r="VX44" s="131"/>
      <c r="VY44" s="131"/>
      <c r="VZ44" s="131"/>
      <c r="WA44" s="131"/>
      <c r="WB44" s="131"/>
      <c r="WC44" s="131"/>
      <c r="WD44" s="131"/>
      <c r="WE44" s="131"/>
      <c r="WF44" s="131"/>
      <c r="WG44" s="131"/>
      <c r="WH44" s="131"/>
      <c r="WI44" s="131"/>
      <c r="WJ44" s="131"/>
      <c r="WK44" s="131"/>
      <c r="WL44" s="131"/>
      <c r="WM44" s="131"/>
      <c r="WN44" s="131"/>
      <c r="WO44" s="131"/>
      <c r="WP44" s="131"/>
      <c r="WQ44" s="131"/>
      <c r="WR44" s="131"/>
      <c r="WS44" s="131"/>
      <c r="WT44" s="131"/>
      <c r="WU44" s="131"/>
      <c r="WV44" s="131"/>
      <c r="WW44" s="131"/>
      <c r="WX44" s="131"/>
      <c r="WY44" s="131"/>
      <c r="WZ44" s="131"/>
      <c r="XA44" s="131"/>
      <c r="XB44" s="131"/>
      <c r="XC44" s="131"/>
      <c r="XD44" s="131"/>
      <c r="XE44" s="131"/>
      <c r="XF44" s="131"/>
      <c r="XG44" s="131"/>
      <c r="XH44" s="131"/>
      <c r="XI44" s="131"/>
      <c r="XJ44" s="131"/>
      <c r="XK44" s="131"/>
      <c r="XL44" s="131"/>
      <c r="XM44" s="131"/>
      <c r="XN44" s="131"/>
      <c r="XO44" s="131"/>
      <c r="XP44" s="131"/>
      <c r="XQ44" s="131"/>
      <c r="XR44" s="131"/>
      <c r="XS44" s="131"/>
      <c r="XT44" s="131"/>
      <c r="XU44" s="131"/>
      <c r="XV44" s="131"/>
      <c r="XW44" s="131"/>
      <c r="XX44" s="131"/>
      <c r="XY44" s="131"/>
      <c r="XZ44" s="131"/>
      <c r="YA44" s="131"/>
      <c r="YB44" s="131"/>
      <c r="YC44" s="131"/>
      <c r="YD44" s="131"/>
      <c r="YE44" s="131"/>
      <c r="YF44" s="131"/>
      <c r="YG44" s="131"/>
      <c r="YH44" s="131"/>
      <c r="YI44" s="131"/>
      <c r="YJ44" s="131"/>
      <c r="YK44" s="131"/>
      <c r="YL44" s="131"/>
      <c r="YM44" s="131"/>
      <c r="YN44" s="131"/>
      <c r="YO44" s="131"/>
      <c r="YP44" s="131"/>
      <c r="YQ44" s="131"/>
      <c r="YR44" s="131"/>
      <c r="YS44" s="131"/>
      <c r="YT44" s="131"/>
      <c r="YU44" s="131"/>
      <c r="YV44" s="131"/>
      <c r="YW44" s="131"/>
      <c r="YX44" s="131"/>
      <c r="YY44" s="131"/>
      <c r="YZ44" s="131"/>
      <c r="ZA44" s="131"/>
      <c r="ZB44" s="131"/>
      <c r="ZC44" s="131"/>
      <c r="ZD44" s="131"/>
      <c r="ZE44" s="131"/>
      <c r="ZF44" s="131"/>
      <c r="ZG44" s="131"/>
      <c r="ZH44" s="131"/>
      <c r="ZI44" s="131"/>
      <c r="ZJ44" s="131"/>
      <c r="ZK44" s="131"/>
      <c r="ZL44" s="131"/>
      <c r="ZM44" s="131"/>
      <c r="ZN44" s="131"/>
      <c r="ZO44" s="131"/>
      <c r="ZP44" s="131"/>
      <c r="ZQ44" s="131"/>
      <c r="ZR44" s="131"/>
      <c r="ZS44" s="131"/>
      <c r="ZT44" s="131"/>
      <c r="ZU44" s="131"/>
      <c r="ZV44" s="131"/>
      <c r="ZW44" s="131"/>
      <c r="ZX44" s="131"/>
      <c r="ZY44" s="131"/>
      <c r="ZZ44" s="131"/>
      <c r="AAA44" s="131"/>
      <c r="AAB44" s="131"/>
      <c r="AAC44" s="131"/>
      <c r="AAD44" s="131"/>
      <c r="AAE44" s="131"/>
      <c r="AAF44" s="131"/>
      <c r="AAG44" s="131"/>
      <c r="AAH44" s="131"/>
      <c r="AAI44" s="131"/>
      <c r="AAJ44" s="131"/>
      <c r="AAK44" s="131"/>
      <c r="AAL44" s="131"/>
      <c r="AAM44" s="131"/>
      <c r="AAN44" s="131"/>
      <c r="AAO44" s="131"/>
      <c r="AAP44" s="131"/>
      <c r="AAQ44" s="131"/>
      <c r="AAR44" s="131"/>
      <c r="AAS44" s="131"/>
      <c r="AAT44" s="131"/>
      <c r="AAU44" s="131"/>
      <c r="AAV44" s="131"/>
      <c r="AAW44" s="131"/>
      <c r="AAX44" s="131"/>
      <c r="AAY44" s="131"/>
      <c r="AAZ44" s="131"/>
      <c r="ABA44" s="131"/>
      <c r="ABB44" s="131"/>
      <c r="ABC44" s="131"/>
      <c r="ABD44" s="131"/>
      <c r="ABE44" s="131"/>
      <c r="ABF44" s="131"/>
      <c r="ABG44" s="131"/>
      <c r="ABH44" s="131"/>
      <c r="ABI44" s="131"/>
      <c r="ABJ44" s="131"/>
      <c r="ABK44" s="131"/>
      <c r="ABL44" s="131"/>
      <c r="ABM44" s="131"/>
      <c r="ABN44" s="131"/>
      <c r="ABO44" s="131"/>
      <c r="ABP44" s="131"/>
      <c r="ABQ44" s="131"/>
      <c r="ABR44" s="131"/>
      <c r="ABS44" s="131"/>
      <c r="ABT44" s="131"/>
      <c r="ABU44" s="131"/>
      <c r="ABV44" s="131"/>
      <c r="ABW44" s="131"/>
      <c r="ABX44" s="131"/>
      <c r="ABY44" s="131"/>
      <c r="ABZ44" s="131"/>
      <c r="ACA44" s="131"/>
      <c r="ACB44" s="131"/>
      <c r="ACC44" s="131"/>
      <c r="ACD44" s="131"/>
      <c r="ACE44" s="131"/>
      <c r="ACF44" s="131"/>
      <c r="ACG44" s="131"/>
      <c r="ACH44" s="131"/>
      <c r="ACI44" s="131"/>
      <c r="ACJ44" s="131"/>
      <c r="ACK44" s="131"/>
      <c r="ACL44" s="131"/>
      <c r="ACM44" s="131"/>
      <c r="ACN44" s="131"/>
      <c r="ACO44" s="131"/>
      <c r="ACP44" s="131"/>
      <c r="ACQ44" s="131"/>
      <c r="ACR44" s="131"/>
      <c r="ACS44" s="131"/>
      <c r="ACT44" s="131"/>
      <c r="ACU44" s="131"/>
      <c r="ACV44" s="131"/>
      <c r="ACW44" s="131"/>
      <c r="ACX44" s="131"/>
      <c r="ACY44" s="131"/>
      <c r="ACZ44" s="131"/>
      <c r="ADA44" s="131"/>
      <c r="ADB44" s="131"/>
      <c r="ADC44" s="131"/>
      <c r="ADD44" s="131"/>
      <c r="ADE44" s="131"/>
      <c r="ADF44" s="131"/>
      <c r="ADG44" s="131"/>
      <c r="ADH44" s="131"/>
      <c r="ADI44" s="131"/>
      <c r="ADJ44" s="131"/>
      <c r="ADK44" s="131"/>
      <c r="ADL44" s="131"/>
      <c r="ADM44" s="131"/>
      <c r="ADN44" s="131"/>
      <c r="ADO44" s="131"/>
      <c r="ADP44" s="131"/>
      <c r="ADQ44" s="131"/>
      <c r="ADR44" s="131"/>
      <c r="ADS44" s="131"/>
      <c r="ADT44" s="131"/>
      <c r="ADU44" s="131"/>
      <c r="ADV44" s="131"/>
      <c r="ADW44" s="131"/>
      <c r="ADX44" s="131"/>
      <c r="ADY44" s="131"/>
      <c r="ADZ44" s="131"/>
      <c r="AEA44" s="131"/>
      <c r="AEB44" s="131"/>
      <c r="AEC44" s="131"/>
      <c r="AED44" s="131"/>
      <c r="AEE44" s="131"/>
      <c r="AEF44" s="131"/>
      <c r="AEG44" s="131"/>
      <c r="AEH44" s="131"/>
      <c r="AEI44" s="131"/>
      <c r="AEJ44" s="131"/>
      <c r="AEK44" s="131"/>
      <c r="AEL44" s="131"/>
      <c r="AEM44" s="131"/>
      <c r="AEN44" s="131"/>
      <c r="AEO44" s="131"/>
      <c r="AEP44" s="131"/>
      <c r="AEQ44" s="131"/>
      <c r="AER44" s="131"/>
      <c r="AES44" s="131"/>
      <c r="AET44" s="131"/>
      <c r="AEU44" s="131"/>
      <c r="AEV44" s="131"/>
      <c r="AEW44" s="131"/>
      <c r="AEX44" s="131"/>
      <c r="AEY44" s="131"/>
      <c r="AEZ44" s="131"/>
      <c r="AFA44" s="131"/>
      <c r="AFB44" s="131"/>
      <c r="AFC44" s="131"/>
      <c r="AFD44" s="131"/>
      <c r="AFE44" s="131"/>
      <c r="AFF44" s="131"/>
      <c r="AFG44" s="131"/>
      <c r="AFH44" s="131"/>
      <c r="AFI44" s="131"/>
      <c r="AFJ44" s="131"/>
      <c r="AFK44" s="131"/>
      <c r="AFL44" s="131"/>
      <c r="AFM44" s="131"/>
      <c r="AFN44" s="131"/>
      <c r="AFO44" s="131"/>
      <c r="AFP44" s="131"/>
      <c r="AFQ44" s="131"/>
      <c r="AFR44" s="131"/>
      <c r="AFS44" s="131"/>
      <c r="AFT44" s="131"/>
      <c r="AFU44" s="131"/>
      <c r="AFV44" s="131"/>
      <c r="AFW44" s="131"/>
      <c r="AFX44" s="131"/>
      <c r="AFY44" s="131"/>
      <c r="AFZ44" s="131"/>
      <c r="AGA44" s="131"/>
      <c r="AGB44" s="131"/>
      <c r="AGC44" s="131"/>
      <c r="AGD44" s="131"/>
      <c r="AGE44" s="131"/>
      <c r="AGF44" s="131"/>
      <c r="AGG44" s="131"/>
      <c r="AGH44" s="131"/>
      <c r="AGI44" s="131"/>
      <c r="AGJ44" s="131"/>
      <c r="AGK44" s="131"/>
      <c r="AGL44" s="131"/>
      <c r="AGM44" s="131"/>
      <c r="AGN44" s="131"/>
      <c r="AGO44" s="131"/>
      <c r="AGP44" s="131"/>
      <c r="AGQ44" s="131"/>
      <c r="AGR44" s="131"/>
      <c r="AGS44" s="131"/>
      <c r="AGT44" s="131"/>
      <c r="AGU44" s="131"/>
      <c r="AGV44" s="131"/>
      <c r="AGW44" s="131"/>
      <c r="AGX44" s="131"/>
      <c r="AGY44" s="131"/>
      <c r="AGZ44" s="131"/>
      <c r="AHA44" s="131"/>
      <c r="AHB44" s="131"/>
      <c r="AHC44" s="131"/>
      <c r="AHD44" s="131"/>
      <c r="AHE44" s="131"/>
      <c r="AHF44" s="131"/>
      <c r="AHG44" s="131"/>
      <c r="AHH44" s="131"/>
      <c r="AHI44" s="131"/>
      <c r="AHJ44" s="131"/>
      <c r="AHK44" s="131"/>
      <c r="AHL44" s="131"/>
      <c r="AHM44" s="131"/>
      <c r="AHN44" s="131"/>
      <c r="AHO44" s="131"/>
      <c r="AHP44" s="131"/>
      <c r="AHQ44" s="131"/>
      <c r="AHR44" s="131"/>
      <c r="AHS44" s="131"/>
      <c r="AHT44" s="131"/>
      <c r="AHU44" s="131"/>
      <c r="AHV44" s="131"/>
      <c r="AHW44" s="131"/>
      <c r="AHX44" s="131"/>
      <c r="AHY44" s="131"/>
      <c r="AHZ44" s="131"/>
      <c r="AIA44" s="131"/>
      <c r="AIB44" s="131"/>
      <c r="AIC44" s="131"/>
      <c r="AID44" s="131"/>
      <c r="AIE44" s="131"/>
      <c r="AIF44" s="131"/>
      <c r="AIG44" s="131"/>
      <c r="AIH44" s="131"/>
      <c r="AII44" s="131"/>
      <c r="AIJ44" s="131"/>
      <c r="AIK44" s="131"/>
      <c r="AIL44" s="131"/>
      <c r="AIM44" s="131"/>
      <c r="AIN44" s="131"/>
      <c r="AIO44" s="131"/>
      <c r="AIP44" s="131"/>
      <c r="AIQ44" s="131"/>
      <c r="AIR44" s="131"/>
      <c r="AIS44" s="131"/>
      <c r="AIT44" s="131"/>
      <c r="AIU44" s="131"/>
      <c r="AIV44" s="131"/>
      <c r="AIW44" s="131"/>
      <c r="AIX44" s="131"/>
      <c r="AIY44" s="131"/>
      <c r="AIZ44" s="131"/>
      <c r="AJA44" s="131"/>
      <c r="AJB44" s="131"/>
      <c r="AJC44" s="131"/>
      <c r="AJD44" s="131"/>
      <c r="AJE44" s="131"/>
      <c r="AJF44" s="131"/>
      <c r="AJG44" s="131"/>
      <c r="AJH44" s="131"/>
      <c r="AJI44" s="131"/>
      <c r="AJJ44" s="131"/>
      <c r="AJK44" s="131"/>
      <c r="AJL44" s="131"/>
      <c r="AJM44" s="131"/>
      <c r="AJN44" s="131"/>
      <c r="AJO44" s="131"/>
      <c r="AJP44" s="131"/>
      <c r="AJQ44" s="131"/>
      <c r="AJR44" s="131"/>
      <c r="AJS44" s="131"/>
      <c r="AJT44" s="131"/>
      <c r="AJU44" s="131"/>
      <c r="AJV44" s="131"/>
      <c r="AJW44" s="131"/>
      <c r="AJX44" s="131"/>
      <c r="AJY44" s="131"/>
      <c r="AJZ44" s="131"/>
      <c r="AKA44" s="131"/>
      <c r="AKB44" s="131"/>
      <c r="AKC44" s="131"/>
      <c r="AKD44" s="131"/>
      <c r="AKE44" s="131"/>
      <c r="AKF44" s="131"/>
      <c r="AKG44" s="131"/>
      <c r="AKH44" s="131"/>
      <c r="AKI44" s="131"/>
      <c r="AKJ44" s="131"/>
      <c r="AKK44" s="131"/>
      <c r="AKL44" s="131"/>
      <c r="AKM44" s="131"/>
      <c r="AKN44" s="131"/>
      <c r="AKO44" s="131"/>
      <c r="AKP44" s="131"/>
      <c r="AKQ44" s="131"/>
      <c r="AKR44" s="131"/>
      <c r="AKS44" s="131"/>
      <c r="AKT44" s="131"/>
      <c r="AKU44" s="131"/>
      <c r="AKV44" s="131"/>
      <c r="AKW44" s="131"/>
      <c r="AKX44" s="131"/>
      <c r="AKY44" s="131"/>
      <c r="AKZ44" s="131"/>
      <c r="ALA44" s="131"/>
      <c r="ALB44" s="131"/>
      <c r="ALC44" s="131"/>
      <c r="ALD44" s="131"/>
      <c r="ALE44" s="131"/>
      <c r="ALF44" s="131"/>
      <c r="ALG44" s="131"/>
      <c r="ALH44" s="131"/>
      <c r="ALI44" s="131"/>
      <c r="ALJ44" s="131"/>
      <c r="ALK44" s="131"/>
      <c r="ALL44" s="131"/>
      <c r="ALM44" s="131"/>
      <c r="ALN44" s="131"/>
      <c r="ALO44" s="131"/>
      <c r="ALP44" s="131"/>
      <c r="ALQ44" s="131"/>
      <c r="ALR44" s="131"/>
      <c r="ALS44" s="131"/>
      <c r="ALT44" s="131"/>
      <c r="ALU44" s="131"/>
      <c r="ALV44" s="131"/>
      <c r="ALW44" s="131"/>
      <c r="ALX44" s="131"/>
      <c r="ALY44" s="131"/>
      <c r="ALZ44" s="131"/>
      <c r="AMA44" s="131"/>
      <c r="AMB44" s="131"/>
      <c r="AMC44" s="131"/>
      <c r="AMD44" s="131"/>
      <c r="AME44" s="131"/>
      <c r="AMF44" s="131"/>
      <c r="AMG44" s="131"/>
      <c r="AMH44" s="131"/>
      <c r="AMI44" s="131"/>
      <c r="AMJ44" s="131"/>
      <c r="AMK44" s="131"/>
      <c r="AML44" s="131"/>
      <c r="AMM44" s="131"/>
      <c r="AMN44" s="131"/>
      <c r="AMO44" s="131"/>
      <c r="AMP44" s="131"/>
      <c r="AMQ44" s="131"/>
      <c r="AMR44" s="131"/>
      <c r="AMS44" s="131"/>
      <c r="AMT44" s="131"/>
      <c r="AMU44" s="131"/>
      <c r="AMV44" s="131"/>
      <c r="AMW44" s="131"/>
      <c r="AMX44" s="131"/>
      <c r="AMY44" s="131"/>
      <c r="AMZ44" s="131"/>
      <c r="ANA44" s="131"/>
      <c r="ANB44" s="131"/>
      <c r="ANC44" s="131"/>
      <c r="AND44" s="131"/>
      <c r="ANE44" s="131"/>
      <c r="ANF44" s="131"/>
      <c r="ANG44" s="131"/>
      <c r="ANH44" s="131"/>
      <c r="ANI44" s="131"/>
      <c r="ANJ44" s="131"/>
      <c r="ANK44" s="131"/>
      <c r="ANL44" s="131"/>
      <c r="ANM44" s="131"/>
      <c r="ANN44" s="131"/>
      <c r="ANO44" s="131"/>
      <c r="ANP44" s="131"/>
      <c r="ANQ44" s="131"/>
      <c r="ANR44" s="131"/>
      <c r="ANS44" s="131"/>
      <c r="ANT44" s="131"/>
      <c r="ANU44" s="131"/>
      <c r="ANV44" s="131"/>
      <c r="ANW44" s="131"/>
      <c r="ANX44" s="131"/>
      <c r="ANY44" s="131"/>
      <c r="ANZ44" s="131"/>
      <c r="AOA44" s="131"/>
      <c r="AOB44" s="131"/>
      <c r="AOC44" s="131"/>
      <c r="AOD44" s="131"/>
      <c r="AOE44" s="131"/>
      <c r="AOF44" s="131"/>
      <c r="AOG44" s="131"/>
      <c r="AOH44" s="131"/>
      <c r="AOI44" s="131"/>
      <c r="AOJ44" s="131"/>
      <c r="AOK44" s="131"/>
      <c r="AOL44" s="131"/>
      <c r="AOM44" s="131"/>
      <c r="AON44" s="131"/>
      <c r="AOO44" s="131"/>
      <c r="AOP44" s="131"/>
      <c r="AOQ44" s="131"/>
      <c r="AOR44" s="131"/>
      <c r="AOS44" s="131"/>
      <c r="AOT44" s="131"/>
      <c r="AOU44" s="131"/>
      <c r="AOV44" s="131"/>
      <c r="AOW44" s="131"/>
      <c r="AOX44" s="131"/>
      <c r="AOY44" s="131"/>
      <c r="AOZ44" s="131"/>
      <c r="APA44" s="131"/>
      <c r="APB44" s="131"/>
      <c r="APC44" s="131"/>
      <c r="APD44" s="131"/>
      <c r="APE44" s="131"/>
      <c r="APF44" s="131"/>
      <c r="APG44" s="131"/>
      <c r="APH44" s="131"/>
      <c r="API44" s="131"/>
      <c r="APJ44" s="131"/>
      <c r="APK44" s="131"/>
      <c r="APL44" s="131"/>
      <c r="APM44" s="131"/>
      <c r="APN44" s="131"/>
      <c r="APO44" s="131"/>
      <c r="APP44" s="131"/>
      <c r="APQ44" s="131"/>
      <c r="APR44" s="131"/>
      <c r="APS44" s="131"/>
      <c r="APT44" s="131"/>
      <c r="APU44" s="131"/>
      <c r="APV44" s="131"/>
      <c r="APW44" s="131"/>
      <c r="APX44" s="131"/>
      <c r="APY44" s="131"/>
      <c r="APZ44" s="131"/>
      <c r="AQA44" s="131"/>
      <c r="AQB44" s="131"/>
      <c r="AQC44" s="131"/>
      <c r="AQD44" s="131"/>
      <c r="AQE44" s="131"/>
      <c r="AQF44" s="131"/>
      <c r="AQG44" s="131"/>
      <c r="AQH44" s="131"/>
      <c r="AQI44" s="131"/>
      <c r="AQJ44" s="131"/>
      <c r="AQK44" s="131"/>
      <c r="AQL44" s="131"/>
      <c r="AQM44" s="131"/>
      <c r="AQN44" s="131"/>
      <c r="AQO44" s="131"/>
      <c r="AQP44" s="131"/>
      <c r="AQQ44" s="131"/>
      <c r="AQR44" s="131"/>
      <c r="AQS44" s="131"/>
      <c r="AQT44" s="131"/>
      <c r="AQU44" s="131"/>
      <c r="AQV44" s="131"/>
      <c r="AQW44" s="131"/>
      <c r="AQX44" s="131"/>
      <c r="AQY44" s="131"/>
      <c r="AQZ44" s="131"/>
      <c r="ARA44" s="131"/>
      <c r="ARB44" s="131"/>
      <c r="ARC44" s="131"/>
      <c r="ARD44" s="131"/>
      <c r="ARE44" s="131"/>
      <c r="ARF44" s="131"/>
      <c r="ARG44" s="131"/>
      <c r="ARH44" s="131"/>
      <c r="ARI44" s="131"/>
      <c r="ARJ44" s="131"/>
      <c r="ARK44" s="131"/>
      <c r="ARL44" s="131"/>
      <c r="ARM44" s="131"/>
      <c r="ARN44" s="131"/>
      <c r="ARO44" s="131"/>
      <c r="ARP44" s="131"/>
      <c r="ARQ44" s="131"/>
      <c r="ARR44" s="131"/>
      <c r="ARS44" s="131"/>
      <c r="ART44" s="131"/>
      <c r="ARU44" s="131"/>
      <c r="ARV44" s="131"/>
      <c r="ARW44" s="131"/>
      <c r="ARX44" s="131"/>
      <c r="ARY44" s="131"/>
      <c r="ARZ44" s="131"/>
      <c r="ASA44" s="131"/>
      <c r="ASB44" s="131"/>
      <c r="ASC44" s="131"/>
      <c r="ASD44" s="131"/>
      <c r="ASE44" s="131"/>
      <c r="ASF44" s="131"/>
      <c r="ASG44" s="131"/>
      <c r="ASH44" s="131"/>
      <c r="ASI44" s="131"/>
      <c r="ASJ44" s="131"/>
      <c r="ASK44" s="131"/>
      <c r="ASL44" s="131"/>
      <c r="ASM44" s="131"/>
      <c r="ASN44" s="131"/>
      <c r="ASO44" s="131"/>
      <c r="ASP44" s="131"/>
      <c r="ASQ44" s="131"/>
      <c r="ASR44" s="131"/>
      <c r="ASS44" s="131"/>
      <c r="AST44" s="131"/>
      <c r="ASU44" s="131"/>
      <c r="ASV44" s="131"/>
      <c r="ASW44" s="131"/>
      <c r="ASX44" s="131"/>
      <c r="ASY44" s="131"/>
      <c r="ASZ44" s="131"/>
      <c r="ATA44" s="131"/>
      <c r="ATB44" s="131"/>
      <c r="ATC44" s="131"/>
      <c r="ATD44" s="131"/>
      <c r="ATE44" s="131"/>
      <c r="ATF44" s="131"/>
      <c r="ATG44" s="131"/>
      <c r="ATH44" s="131"/>
      <c r="ATI44" s="131"/>
      <c r="ATJ44" s="131"/>
      <c r="ATK44" s="131"/>
      <c r="ATL44" s="131"/>
      <c r="ATM44" s="131"/>
      <c r="ATN44" s="131"/>
      <c r="ATO44" s="131"/>
      <c r="ATP44" s="131"/>
      <c r="ATQ44" s="131"/>
      <c r="ATR44" s="131"/>
      <c r="ATS44" s="131"/>
      <c r="ATT44" s="131"/>
      <c r="ATU44" s="131"/>
      <c r="ATV44" s="131"/>
      <c r="ATW44" s="131"/>
      <c r="ATX44" s="131"/>
      <c r="ATY44" s="131"/>
      <c r="ATZ44" s="131"/>
      <c r="AUA44" s="131"/>
      <c r="AUB44" s="131"/>
      <c r="AUC44" s="131"/>
      <c r="AUD44" s="131"/>
      <c r="AUE44" s="131"/>
      <c r="AUF44" s="131"/>
      <c r="AUG44" s="131"/>
      <c r="AUH44" s="131"/>
      <c r="AUI44" s="131"/>
      <c r="AUJ44" s="131"/>
      <c r="AUK44" s="131"/>
      <c r="AUL44" s="131"/>
      <c r="AUM44" s="131"/>
      <c r="AUN44" s="131"/>
      <c r="AUO44" s="131"/>
      <c r="AUP44" s="131"/>
      <c r="AUQ44" s="131"/>
      <c r="AUR44" s="131"/>
      <c r="AUS44" s="131"/>
      <c r="AUT44" s="131"/>
      <c r="AUU44" s="131"/>
      <c r="AUV44" s="131"/>
      <c r="AUW44" s="131"/>
      <c r="AUX44" s="131"/>
      <c r="AUY44" s="131"/>
      <c r="AUZ44" s="131"/>
      <c r="AVA44" s="131"/>
      <c r="AVB44" s="131"/>
      <c r="AVC44" s="131"/>
      <c r="AVD44" s="131"/>
      <c r="AVE44" s="131"/>
      <c r="AVF44" s="131"/>
      <c r="AVG44" s="131"/>
      <c r="AVH44" s="131"/>
      <c r="AVI44" s="131"/>
      <c r="AVJ44" s="131"/>
      <c r="AVK44" s="131"/>
      <c r="AVL44" s="131"/>
      <c r="AVM44" s="131"/>
      <c r="AVN44" s="131"/>
      <c r="AVO44" s="131"/>
      <c r="AVP44" s="131"/>
      <c r="AVQ44" s="131"/>
      <c r="AVR44" s="131"/>
      <c r="AVS44" s="131"/>
      <c r="AVT44" s="131"/>
      <c r="AVU44" s="131"/>
      <c r="AVV44" s="131"/>
      <c r="AVW44" s="131"/>
      <c r="AVX44" s="131"/>
      <c r="AVY44" s="131"/>
      <c r="AVZ44" s="131"/>
      <c r="AWA44" s="131"/>
      <c r="AWB44" s="131"/>
      <c r="AWC44" s="131"/>
      <c r="AWD44" s="131"/>
      <c r="AWE44" s="131"/>
      <c r="AWF44" s="131"/>
      <c r="AWG44" s="131"/>
      <c r="AWH44" s="131"/>
      <c r="AWI44" s="131"/>
      <c r="AWJ44" s="131"/>
      <c r="AWK44" s="131"/>
      <c r="AWL44" s="131"/>
      <c r="AWM44" s="131"/>
      <c r="AWN44" s="131"/>
      <c r="AWO44" s="131"/>
      <c r="AWP44" s="131"/>
      <c r="AWQ44" s="131"/>
      <c r="AWR44" s="131"/>
      <c r="AWS44" s="131"/>
      <c r="AWT44" s="131"/>
      <c r="AWU44" s="131"/>
      <c r="AWV44" s="131"/>
      <c r="AWW44" s="131"/>
      <c r="AWX44" s="131"/>
      <c r="AWY44" s="131"/>
      <c r="AWZ44" s="131"/>
      <c r="AXA44" s="131"/>
      <c r="AXB44" s="131"/>
      <c r="AXC44" s="131"/>
      <c r="AXD44" s="131"/>
      <c r="AXE44" s="131"/>
      <c r="AXF44" s="131"/>
      <c r="AXG44" s="131"/>
      <c r="AXH44" s="131"/>
      <c r="AXI44" s="131"/>
      <c r="AXJ44" s="131"/>
      <c r="AXK44" s="131"/>
      <c r="AXL44" s="131"/>
      <c r="AXM44" s="131"/>
      <c r="AXN44" s="131"/>
      <c r="AXO44" s="131"/>
      <c r="AXP44" s="131"/>
      <c r="AXQ44" s="131"/>
      <c r="AXR44" s="131"/>
      <c r="AXS44" s="131"/>
      <c r="AXT44" s="131"/>
      <c r="AXU44" s="131"/>
      <c r="AXV44" s="131"/>
      <c r="AXW44" s="131"/>
      <c r="AXX44" s="131"/>
      <c r="AXY44" s="131"/>
      <c r="AXZ44" s="131"/>
      <c r="AYA44" s="131"/>
      <c r="AYB44" s="131"/>
      <c r="AYC44" s="131"/>
      <c r="AYD44" s="131"/>
      <c r="AYE44" s="131"/>
      <c r="AYF44" s="131"/>
      <c r="AYG44" s="131"/>
      <c r="AYH44" s="131"/>
      <c r="AYI44" s="131"/>
      <c r="AYJ44" s="131"/>
      <c r="AYK44" s="131"/>
      <c r="AYL44" s="131"/>
      <c r="AYM44" s="131"/>
      <c r="AYN44" s="131"/>
      <c r="AYO44" s="131"/>
      <c r="AYP44" s="131"/>
      <c r="AYQ44" s="131"/>
      <c r="AYR44" s="131"/>
      <c r="AYS44" s="131"/>
      <c r="AYT44" s="131"/>
      <c r="AYU44" s="131"/>
      <c r="AYV44" s="131"/>
      <c r="AYW44" s="131"/>
      <c r="AYX44" s="131"/>
      <c r="AYY44" s="131"/>
      <c r="AYZ44" s="131"/>
      <c r="AZA44" s="131"/>
      <c r="AZB44" s="131"/>
      <c r="AZC44" s="131"/>
      <c r="AZD44" s="131"/>
      <c r="AZE44" s="131"/>
      <c r="AZF44" s="131"/>
      <c r="AZG44" s="131"/>
      <c r="AZH44" s="131"/>
      <c r="AZI44" s="131"/>
      <c r="AZJ44" s="131"/>
      <c r="AZK44" s="131"/>
      <c r="AZL44" s="131"/>
      <c r="AZM44" s="131"/>
      <c r="AZN44" s="131"/>
      <c r="AZO44" s="131"/>
      <c r="AZP44" s="131"/>
      <c r="AZQ44" s="131"/>
      <c r="AZR44" s="131"/>
      <c r="AZS44" s="131"/>
      <c r="AZT44" s="131"/>
      <c r="AZU44" s="131"/>
      <c r="AZV44" s="131"/>
      <c r="AZW44" s="131"/>
      <c r="AZX44" s="131"/>
      <c r="AZY44" s="131"/>
      <c r="AZZ44" s="131"/>
      <c r="BAA44" s="131"/>
      <c r="BAB44" s="131"/>
      <c r="BAC44" s="131"/>
      <c r="BAD44" s="131"/>
      <c r="BAE44" s="131"/>
      <c r="BAF44" s="131"/>
      <c r="BAG44" s="131"/>
      <c r="BAH44" s="131"/>
      <c r="BAI44" s="131"/>
      <c r="BAJ44" s="131"/>
      <c r="BAK44" s="131"/>
      <c r="BAL44" s="131"/>
      <c r="BAM44" s="131"/>
      <c r="BAN44" s="131"/>
      <c r="BAO44" s="131"/>
      <c r="BAP44" s="131"/>
      <c r="BAQ44" s="131"/>
      <c r="BAR44" s="131"/>
      <c r="BAS44" s="131"/>
      <c r="BAT44" s="131"/>
      <c r="BAU44" s="131"/>
      <c r="BAV44" s="131"/>
      <c r="BAW44" s="131"/>
      <c r="BAX44" s="131"/>
      <c r="BAY44" s="131"/>
      <c r="BAZ44" s="131"/>
      <c r="BBA44" s="131"/>
      <c r="BBB44" s="131"/>
      <c r="BBC44" s="131"/>
      <c r="BBD44" s="131"/>
      <c r="BBE44" s="131"/>
      <c r="BBF44" s="131"/>
      <c r="BBG44" s="131"/>
      <c r="BBH44" s="131"/>
      <c r="BBI44" s="131"/>
      <c r="BBJ44" s="131"/>
      <c r="BBK44" s="131"/>
      <c r="BBL44" s="131"/>
      <c r="BBM44" s="131"/>
      <c r="BBN44" s="131"/>
      <c r="BBO44" s="131"/>
      <c r="BBP44" s="131"/>
      <c r="BBQ44" s="131"/>
      <c r="BBR44" s="131"/>
      <c r="BBS44" s="131"/>
      <c r="BBT44" s="131"/>
      <c r="BBU44" s="131"/>
      <c r="BBV44" s="131"/>
      <c r="BBW44" s="131"/>
      <c r="BBX44" s="131"/>
      <c r="BBY44" s="131"/>
      <c r="BBZ44" s="131"/>
      <c r="BCA44" s="131"/>
      <c r="BCB44" s="131"/>
      <c r="BCC44" s="131"/>
      <c r="BCD44" s="131"/>
      <c r="BCE44" s="131"/>
      <c r="BCF44" s="131"/>
      <c r="BCG44" s="131"/>
      <c r="BCH44" s="131"/>
      <c r="BCI44" s="131"/>
      <c r="BCJ44" s="131"/>
      <c r="BCK44" s="131"/>
      <c r="BCL44" s="131"/>
      <c r="BCM44" s="131"/>
      <c r="BCN44" s="131"/>
      <c r="BCO44" s="131"/>
      <c r="BCP44" s="131"/>
      <c r="BCQ44" s="131"/>
      <c r="BCR44" s="131"/>
      <c r="BCS44" s="131"/>
      <c r="BCT44" s="131"/>
      <c r="BCU44" s="131"/>
      <c r="BCV44" s="131"/>
      <c r="BCW44" s="131"/>
      <c r="BCX44" s="131"/>
      <c r="BCY44" s="131"/>
      <c r="BCZ44" s="131"/>
      <c r="BDA44" s="131"/>
      <c r="BDB44" s="131"/>
      <c r="BDC44" s="131"/>
      <c r="BDD44" s="131"/>
      <c r="BDE44" s="131"/>
      <c r="BDF44" s="131"/>
      <c r="BDG44" s="131"/>
      <c r="BDH44" s="131"/>
      <c r="BDI44" s="131"/>
      <c r="BDJ44" s="131"/>
      <c r="BDK44" s="131"/>
      <c r="BDL44" s="131"/>
      <c r="BDM44" s="131"/>
      <c r="BDN44" s="131"/>
      <c r="BDO44" s="131"/>
      <c r="BDP44" s="131"/>
      <c r="BDQ44" s="131"/>
      <c r="BDR44" s="131"/>
      <c r="BDS44" s="131"/>
      <c r="BDT44" s="131"/>
      <c r="BDU44" s="131"/>
      <c r="BDV44" s="131"/>
      <c r="BDW44" s="131"/>
      <c r="BDX44" s="131"/>
      <c r="BDY44" s="131"/>
      <c r="BDZ44" s="131"/>
      <c r="BEA44" s="131"/>
      <c r="BEB44" s="131"/>
      <c r="BEC44" s="131"/>
      <c r="BED44" s="131"/>
      <c r="BEE44" s="131"/>
      <c r="BEF44" s="131"/>
      <c r="BEG44" s="131"/>
      <c r="BEH44" s="131"/>
      <c r="BEI44" s="131"/>
      <c r="BEJ44" s="131"/>
      <c r="BEK44" s="131"/>
      <c r="BEL44" s="131"/>
      <c r="BEM44" s="131"/>
      <c r="BEN44" s="131"/>
      <c r="BEO44" s="131"/>
      <c r="BEP44" s="131"/>
      <c r="BEQ44" s="131"/>
      <c r="BER44" s="131"/>
      <c r="BES44" s="131"/>
      <c r="BET44" s="131"/>
      <c r="BEU44" s="131"/>
      <c r="BEV44" s="131"/>
      <c r="BEW44" s="131"/>
      <c r="BEX44" s="131"/>
      <c r="BEY44" s="131"/>
      <c r="BEZ44" s="131"/>
      <c r="BFA44" s="131"/>
      <c r="BFB44" s="131"/>
      <c r="BFC44" s="131"/>
      <c r="BFD44" s="131"/>
      <c r="BFE44" s="131"/>
      <c r="BFF44" s="131"/>
      <c r="BFG44" s="131"/>
      <c r="BFH44" s="131"/>
      <c r="BFI44" s="131"/>
      <c r="BFJ44" s="131"/>
      <c r="BFK44" s="131"/>
      <c r="BFL44" s="131"/>
      <c r="BFM44" s="131"/>
      <c r="BFN44" s="131"/>
      <c r="BFO44" s="131"/>
      <c r="BFP44" s="131"/>
      <c r="BFQ44" s="131"/>
      <c r="BFR44" s="131"/>
      <c r="BFS44" s="131"/>
      <c r="BFT44" s="131"/>
      <c r="BFU44" s="131"/>
      <c r="BFV44" s="131"/>
      <c r="BFW44" s="131"/>
      <c r="BFX44" s="131"/>
      <c r="BFY44" s="131"/>
      <c r="BFZ44" s="131"/>
      <c r="BGA44" s="131"/>
      <c r="BGB44" s="131"/>
      <c r="BGC44" s="131"/>
      <c r="BGD44" s="131"/>
      <c r="BGE44" s="131"/>
      <c r="BGF44" s="131"/>
      <c r="BGG44" s="131"/>
      <c r="BGH44" s="131"/>
      <c r="BGI44" s="131"/>
      <c r="BGJ44" s="131"/>
      <c r="BGK44" s="131"/>
      <c r="BGL44" s="131"/>
      <c r="BGM44" s="131"/>
      <c r="BGN44" s="131"/>
      <c r="BGO44" s="131"/>
      <c r="BGP44" s="131"/>
      <c r="BGQ44" s="131"/>
      <c r="BGR44" s="131"/>
      <c r="BGS44" s="131"/>
      <c r="BGT44" s="131"/>
      <c r="BGU44" s="131"/>
      <c r="BGV44" s="131"/>
      <c r="BGW44" s="131"/>
      <c r="BGX44" s="131"/>
      <c r="BGY44" s="131"/>
      <c r="BGZ44" s="131"/>
      <c r="BHA44" s="131"/>
      <c r="BHB44" s="131"/>
      <c r="BHC44" s="131"/>
      <c r="BHD44" s="131"/>
      <c r="BHE44" s="131"/>
      <c r="BHF44" s="131"/>
      <c r="BHG44" s="131"/>
      <c r="BHH44" s="131"/>
      <c r="BHI44" s="131"/>
      <c r="BHJ44" s="131"/>
      <c r="BHK44" s="131"/>
      <c r="BHL44" s="131"/>
      <c r="BHM44" s="131"/>
      <c r="BHN44" s="131"/>
      <c r="BHO44" s="131"/>
      <c r="BHP44" s="131"/>
      <c r="BHQ44" s="131"/>
      <c r="BHR44" s="131"/>
      <c r="BHS44" s="131"/>
      <c r="BHT44" s="131"/>
      <c r="BHU44" s="131"/>
      <c r="BHV44" s="131"/>
      <c r="BHW44" s="131"/>
      <c r="BHX44" s="131"/>
      <c r="BHY44" s="131"/>
      <c r="BHZ44" s="131"/>
      <c r="BIA44" s="131"/>
      <c r="BIB44" s="131"/>
      <c r="BIC44" s="131"/>
      <c r="BID44" s="131"/>
      <c r="BIE44" s="131"/>
      <c r="BIF44" s="131"/>
      <c r="BIG44" s="131"/>
      <c r="BIH44" s="131"/>
      <c r="BII44" s="131"/>
      <c r="BIJ44" s="131"/>
      <c r="BIK44" s="131"/>
      <c r="BIL44" s="131"/>
      <c r="BIM44" s="131"/>
      <c r="BIN44" s="131"/>
      <c r="BIO44" s="131"/>
      <c r="BIP44" s="131"/>
      <c r="BIQ44" s="131"/>
      <c r="BIR44" s="131"/>
      <c r="BIS44" s="131"/>
      <c r="BIT44" s="131"/>
      <c r="BIU44" s="131"/>
      <c r="BIV44" s="131"/>
      <c r="BIW44" s="131"/>
      <c r="BIX44" s="131"/>
      <c r="BIY44" s="131"/>
      <c r="BIZ44" s="131"/>
      <c r="BJA44" s="131"/>
      <c r="BJB44" s="131"/>
      <c r="BJC44" s="131"/>
      <c r="BJD44" s="131"/>
      <c r="BJE44" s="131"/>
      <c r="BJF44" s="131"/>
      <c r="BJG44" s="131"/>
      <c r="BJH44" s="131"/>
      <c r="BJI44" s="131"/>
      <c r="BJJ44" s="131"/>
      <c r="BJK44" s="131"/>
      <c r="BJL44" s="131"/>
      <c r="BJM44" s="131"/>
      <c r="BJN44" s="131"/>
      <c r="BJO44" s="131"/>
      <c r="BJP44" s="131"/>
      <c r="BJQ44" s="131"/>
      <c r="BJR44" s="131"/>
      <c r="BJS44" s="131"/>
      <c r="BJT44" s="131"/>
      <c r="BJU44" s="131"/>
      <c r="BJV44" s="131"/>
      <c r="BJW44" s="131"/>
      <c r="BJX44" s="131"/>
      <c r="BJY44" s="131"/>
      <c r="BJZ44" s="131"/>
      <c r="BKA44" s="131"/>
      <c r="BKB44" s="131"/>
      <c r="BKC44" s="131"/>
      <c r="BKD44" s="131"/>
      <c r="BKE44" s="131"/>
      <c r="BKF44" s="131"/>
      <c r="BKG44" s="131"/>
      <c r="BKH44" s="131"/>
      <c r="BKI44" s="131"/>
      <c r="BKJ44" s="131"/>
      <c r="BKK44" s="131"/>
      <c r="BKL44" s="131"/>
      <c r="BKM44" s="131"/>
      <c r="BKN44" s="131"/>
      <c r="BKO44" s="131"/>
      <c r="BKP44" s="131"/>
      <c r="BKQ44" s="131"/>
      <c r="BKR44" s="131"/>
      <c r="BKS44" s="131"/>
      <c r="BKT44" s="131"/>
      <c r="BKU44" s="131"/>
      <c r="BKV44" s="131"/>
      <c r="BKW44" s="131"/>
      <c r="BKX44" s="131"/>
      <c r="BKY44" s="131"/>
      <c r="BKZ44" s="131"/>
      <c r="BLA44" s="131"/>
      <c r="BLB44" s="131"/>
      <c r="BLC44" s="131"/>
      <c r="BLD44" s="131"/>
      <c r="BLE44" s="131"/>
      <c r="BLF44" s="131"/>
      <c r="BLG44" s="131"/>
      <c r="BLH44" s="131"/>
      <c r="BLI44" s="131"/>
      <c r="BLJ44" s="131"/>
      <c r="BLK44" s="131"/>
      <c r="BLL44" s="131"/>
      <c r="BLM44" s="131"/>
      <c r="BLN44" s="131"/>
      <c r="BLO44" s="131"/>
      <c r="BLP44" s="131"/>
      <c r="BLQ44" s="131"/>
      <c r="BLR44" s="131"/>
      <c r="BLS44" s="131"/>
      <c r="BLT44" s="131"/>
      <c r="BLU44" s="131"/>
      <c r="BLV44" s="131"/>
      <c r="BLW44" s="131"/>
      <c r="BLX44" s="131"/>
      <c r="BLY44" s="131"/>
      <c r="BLZ44" s="131"/>
      <c r="BMA44" s="131"/>
      <c r="BMB44" s="131"/>
      <c r="BMC44" s="131"/>
      <c r="BMD44" s="131"/>
      <c r="BME44" s="131"/>
      <c r="BMF44" s="131"/>
      <c r="BMG44" s="131"/>
      <c r="BMH44" s="131"/>
      <c r="BMI44" s="131"/>
      <c r="BMJ44" s="131"/>
      <c r="BMK44" s="131"/>
      <c r="BML44" s="131"/>
      <c r="BMM44" s="131"/>
      <c r="BMN44" s="131"/>
      <c r="BMO44" s="131"/>
      <c r="BMP44" s="131"/>
      <c r="BMQ44" s="131"/>
      <c r="BMR44" s="131"/>
      <c r="BMS44" s="131"/>
      <c r="BMT44" s="131"/>
      <c r="BMU44" s="131"/>
      <c r="BMV44" s="131"/>
      <c r="BMW44" s="131"/>
      <c r="BMX44" s="131"/>
      <c r="BMY44" s="131"/>
      <c r="BMZ44" s="131"/>
      <c r="BNA44" s="131"/>
      <c r="BNB44" s="131"/>
      <c r="BNC44" s="131"/>
      <c r="BND44" s="131"/>
      <c r="BNE44" s="131"/>
      <c r="BNF44" s="131"/>
      <c r="BNG44" s="131"/>
      <c r="BNH44" s="131"/>
      <c r="BNI44" s="131"/>
      <c r="BNJ44" s="131"/>
      <c r="BNK44" s="131"/>
      <c r="BNL44" s="131"/>
      <c r="BNM44" s="131"/>
      <c r="BNN44" s="131"/>
      <c r="BNO44" s="131"/>
      <c r="BNP44" s="131"/>
      <c r="BNQ44" s="131"/>
      <c r="BNR44" s="131"/>
      <c r="BNS44" s="131"/>
      <c r="BNT44" s="131"/>
      <c r="BNU44" s="131"/>
      <c r="BNV44" s="131"/>
      <c r="BNW44" s="131"/>
      <c r="BNX44" s="131"/>
      <c r="BNY44" s="131"/>
      <c r="BNZ44" s="131"/>
      <c r="BOA44" s="131"/>
      <c r="BOB44" s="131"/>
      <c r="BOC44" s="131"/>
      <c r="BOD44" s="131"/>
      <c r="BOE44" s="131"/>
      <c r="BOF44" s="131"/>
      <c r="BOG44" s="131"/>
      <c r="BOH44" s="131"/>
      <c r="BOI44" s="131"/>
      <c r="BOJ44" s="131"/>
      <c r="BOK44" s="131"/>
      <c r="BOL44" s="131"/>
      <c r="BOM44" s="131"/>
      <c r="BON44" s="131"/>
      <c r="BOO44" s="131"/>
      <c r="BOP44" s="131"/>
      <c r="BOQ44" s="131"/>
      <c r="BOR44" s="131"/>
      <c r="BOS44" s="131"/>
      <c r="BOT44" s="131"/>
      <c r="BOU44" s="131"/>
      <c r="BOV44" s="131"/>
      <c r="BOW44" s="131"/>
      <c r="BOX44" s="131"/>
      <c r="BOY44" s="131"/>
      <c r="BOZ44" s="131"/>
      <c r="BPA44" s="131"/>
      <c r="BPB44" s="131"/>
      <c r="BPC44" s="131"/>
      <c r="BPD44" s="131"/>
      <c r="BPE44" s="131"/>
      <c r="BPF44" s="131"/>
      <c r="BPG44" s="131"/>
      <c r="BPH44" s="131"/>
      <c r="BPI44" s="131"/>
      <c r="BPJ44" s="131"/>
      <c r="BPK44" s="131"/>
      <c r="BPL44" s="131"/>
      <c r="BPM44" s="131"/>
      <c r="BPN44" s="131"/>
      <c r="BPO44" s="131"/>
      <c r="BPP44" s="131"/>
      <c r="BPQ44" s="131"/>
      <c r="BPR44" s="131"/>
      <c r="BPS44" s="131"/>
      <c r="BPT44" s="131"/>
      <c r="BPU44" s="131"/>
      <c r="BPV44" s="131"/>
      <c r="BPW44" s="131"/>
      <c r="BPX44" s="131"/>
      <c r="BPY44" s="131"/>
      <c r="BPZ44" s="131"/>
      <c r="BQA44" s="131"/>
      <c r="BQB44" s="131"/>
      <c r="BQC44" s="131"/>
      <c r="BQD44" s="131"/>
      <c r="BQE44" s="131"/>
      <c r="BQF44" s="131"/>
      <c r="BQG44" s="131"/>
      <c r="BQH44" s="131"/>
      <c r="BQI44" s="131"/>
      <c r="BQJ44" s="131"/>
      <c r="BQK44" s="131"/>
      <c r="BQL44" s="131"/>
      <c r="BQM44" s="131"/>
      <c r="BQN44" s="131"/>
      <c r="BQO44" s="131"/>
      <c r="BQP44" s="131"/>
      <c r="BQQ44" s="131"/>
      <c r="BQR44" s="131"/>
      <c r="BQS44" s="131"/>
      <c r="BQT44" s="131"/>
      <c r="BQU44" s="131"/>
      <c r="BQV44" s="131"/>
      <c r="BQW44" s="131"/>
      <c r="BQX44" s="131"/>
      <c r="BQY44" s="131"/>
      <c r="BQZ44" s="131"/>
      <c r="BRA44" s="131"/>
      <c r="BRB44" s="131"/>
      <c r="BRC44" s="131"/>
      <c r="BRD44" s="131"/>
      <c r="BRE44" s="131"/>
      <c r="BRF44" s="131"/>
      <c r="BRG44" s="131"/>
      <c r="BRH44" s="131"/>
      <c r="BRI44" s="131"/>
      <c r="BRJ44" s="131"/>
      <c r="BRK44" s="131"/>
      <c r="BRL44" s="131"/>
      <c r="BRM44" s="131"/>
      <c r="BRN44" s="131"/>
      <c r="BRO44" s="131"/>
      <c r="BRP44" s="131"/>
      <c r="BRQ44" s="131"/>
      <c r="BRR44" s="131"/>
      <c r="BRS44" s="131"/>
      <c r="BRT44" s="131"/>
      <c r="BRU44" s="131"/>
      <c r="BRV44" s="131"/>
      <c r="BRW44" s="131"/>
      <c r="BRX44" s="131"/>
      <c r="BRY44" s="131"/>
      <c r="BRZ44" s="131"/>
      <c r="BSA44" s="131"/>
      <c r="BSB44" s="131"/>
      <c r="BSC44" s="131"/>
      <c r="BSD44" s="131"/>
      <c r="BSE44" s="131"/>
      <c r="BSF44" s="131"/>
      <c r="BSG44" s="131"/>
      <c r="BSH44" s="131"/>
      <c r="BSI44" s="131"/>
      <c r="BSJ44" s="131"/>
      <c r="BSK44" s="131"/>
      <c r="BSL44" s="131"/>
      <c r="BSM44" s="131"/>
      <c r="BSN44" s="131"/>
      <c r="BSO44" s="131"/>
      <c r="BSP44" s="131"/>
      <c r="BSQ44" s="131"/>
      <c r="BSR44" s="131"/>
      <c r="BSS44" s="131"/>
      <c r="BST44" s="131"/>
      <c r="BSU44" s="131"/>
      <c r="BSV44" s="131"/>
      <c r="BSW44" s="131"/>
      <c r="BSX44" s="131"/>
      <c r="BSY44" s="131"/>
      <c r="BSZ44" s="131"/>
      <c r="BTA44" s="131"/>
      <c r="BTB44" s="131"/>
      <c r="BTC44" s="131"/>
      <c r="BTD44" s="131"/>
      <c r="BTE44" s="131"/>
      <c r="BTF44" s="131"/>
      <c r="BTG44" s="131"/>
      <c r="BTH44" s="131"/>
      <c r="BTI44" s="131"/>
      <c r="BTJ44" s="131"/>
      <c r="BTK44" s="131"/>
      <c r="BTL44" s="131"/>
      <c r="BTM44" s="131"/>
      <c r="BTN44" s="131"/>
      <c r="BTO44" s="131"/>
      <c r="BTP44" s="131"/>
      <c r="BTQ44" s="131"/>
      <c r="BTR44" s="131"/>
      <c r="BTS44" s="131"/>
      <c r="BTT44" s="131"/>
      <c r="BTU44" s="131"/>
      <c r="BTV44" s="131"/>
      <c r="BTW44" s="131"/>
      <c r="BTX44" s="131"/>
      <c r="BTY44" s="131"/>
      <c r="BTZ44" s="131"/>
      <c r="BUA44" s="131"/>
      <c r="BUB44" s="131"/>
      <c r="BUC44" s="131"/>
      <c r="BUD44" s="131"/>
      <c r="BUE44" s="131"/>
      <c r="BUF44" s="131"/>
      <c r="BUG44" s="131"/>
      <c r="BUH44" s="131"/>
      <c r="BUI44" s="131"/>
      <c r="BUJ44" s="131"/>
      <c r="BUK44" s="131"/>
      <c r="BUL44" s="131"/>
      <c r="BUM44" s="131"/>
      <c r="BUN44" s="131"/>
      <c r="BUO44" s="131"/>
      <c r="BUP44" s="131"/>
      <c r="BUQ44" s="131"/>
      <c r="BUR44" s="131"/>
      <c r="BUS44" s="131"/>
      <c r="BUT44" s="131"/>
      <c r="BUU44" s="131"/>
      <c r="BUV44" s="131"/>
      <c r="BUW44" s="131"/>
      <c r="BUX44" s="131"/>
      <c r="BUY44" s="131"/>
      <c r="BUZ44" s="131"/>
      <c r="BVA44" s="131"/>
      <c r="BVB44" s="131"/>
      <c r="BVC44" s="131"/>
      <c r="BVD44" s="131"/>
      <c r="BVE44" s="131"/>
      <c r="BVF44" s="131"/>
      <c r="BVG44" s="131"/>
      <c r="BVH44" s="131"/>
      <c r="BVI44" s="131"/>
      <c r="BVJ44" s="131"/>
      <c r="BVK44" s="131"/>
      <c r="BVL44" s="131"/>
      <c r="BVM44" s="131"/>
      <c r="BVN44" s="131"/>
      <c r="BVO44" s="131"/>
      <c r="BVP44" s="131"/>
      <c r="BVQ44" s="131"/>
      <c r="BVR44" s="131"/>
      <c r="BVS44" s="131"/>
      <c r="BVT44" s="131"/>
      <c r="BVU44" s="131"/>
      <c r="BVV44" s="131"/>
      <c r="BVW44" s="131"/>
      <c r="BVX44" s="131"/>
      <c r="BVY44" s="131"/>
      <c r="BVZ44" s="131"/>
      <c r="BWA44" s="131"/>
      <c r="BWB44" s="131"/>
      <c r="BWC44" s="131"/>
      <c r="BWD44" s="131"/>
      <c r="BWE44" s="131"/>
      <c r="BWF44" s="131"/>
      <c r="BWG44" s="131"/>
      <c r="BWH44" s="131"/>
      <c r="BWI44" s="131"/>
      <c r="BWJ44" s="131"/>
      <c r="BWK44" s="131"/>
      <c r="BWL44" s="131"/>
      <c r="BWM44" s="131"/>
      <c r="BWN44" s="131"/>
      <c r="BWO44" s="131"/>
      <c r="BWP44" s="131"/>
      <c r="BWQ44" s="131"/>
      <c r="BWR44" s="131"/>
      <c r="BWS44" s="131"/>
      <c r="BWT44" s="131"/>
      <c r="BWU44" s="131"/>
      <c r="BWV44" s="131"/>
      <c r="BWW44" s="131"/>
      <c r="BWX44" s="131"/>
      <c r="BWY44" s="131"/>
      <c r="BWZ44" s="131"/>
      <c r="BXA44" s="131"/>
      <c r="BXB44" s="131"/>
      <c r="BXC44" s="131"/>
      <c r="BXD44" s="131"/>
      <c r="BXE44" s="131"/>
      <c r="BXF44" s="131"/>
      <c r="BXG44" s="131"/>
      <c r="BXH44" s="131"/>
      <c r="BXI44" s="131"/>
      <c r="BXJ44" s="131"/>
      <c r="BXK44" s="131"/>
      <c r="BXL44" s="131"/>
      <c r="BXM44" s="131"/>
      <c r="BXN44" s="131"/>
      <c r="BXO44" s="131"/>
      <c r="BXP44" s="131"/>
      <c r="BXQ44" s="131"/>
      <c r="BXR44" s="131"/>
      <c r="BXS44" s="131"/>
      <c r="BXT44" s="131"/>
      <c r="BXU44" s="131"/>
      <c r="BXV44" s="131"/>
      <c r="BXW44" s="131"/>
      <c r="BXX44" s="131"/>
      <c r="BXY44" s="131"/>
      <c r="BXZ44" s="131"/>
      <c r="BYA44" s="131"/>
      <c r="BYB44" s="131"/>
      <c r="BYC44" s="131"/>
      <c r="BYD44" s="131"/>
      <c r="BYE44" s="131"/>
      <c r="BYF44" s="131"/>
      <c r="BYG44" s="131"/>
      <c r="BYH44" s="131"/>
      <c r="BYI44" s="131"/>
      <c r="BYJ44" s="131"/>
      <c r="BYK44" s="131"/>
      <c r="BYL44" s="131"/>
      <c r="BYM44" s="131"/>
      <c r="BYN44" s="131"/>
      <c r="BYO44" s="131"/>
      <c r="BYP44" s="131"/>
      <c r="BYQ44" s="131"/>
      <c r="BYR44" s="131"/>
      <c r="BYS44" s="131"/>
      <c r="BYT44" s="131"/>
      <c r="BYU44" s="131"/>
      <c r="BYV44" s="131"/>
      <c r="BYW44" s="131"/>
      <c r="BYX44" s="131"/>
      <c r="BYY44" s="131"/>
      <c r="BYZ44" s="131"/>
      <c r="BZA44" s="131"/>
      <c r="BZB44" s="131"/>
      <c r="BZC44" s="131"/>
      <c r="BZD44" s="131"/>
      <c r="BZE44" s="131"/>
      <c r="BZF44" s="131"/>
      <c r="BZG44" s="131"/>
      <c r="BZH44" s="131"/>
      <c r="BZI44" s="131"/>
      <c r="BZJ44" s="131"/>
      <c r="BZK44" s="131"/>
      <c r="BZL44" s="131"/>
      <c r="BZM44" s="131"/>
      <c r="BZN44" s="131"/>
      <c r="BZO44" s="131"/>
      <c r="BZP44" s="131"/>
      <c r="BZQ44" s="131"/>
      <c r="BZR44" s="131"/>
      <c r="BZS44" s="131"/>
      <c r="BZT44" s="131"/>
      <c r="BZU44" s="131"/>
      <c r="BZV44" s="131"/>
      <c r="BZW44" s="131"/>
      <c r="BZX44" s="131"/>
      <c r="BZY44" s="131"/>
      <c r="BZZ44" s="131"/>
      <c r="CAA44" s="131"/>
      <c r="CAB44" s="131"/>
      <c r="CAC44" s="131"/>
      <c r="CAD44" s="131"/>
      <c r="CAE44" s="131"/>
      <c r="CAF44" s="131"/>
      <c r="CAG44" s="131"/>
      <c r="CAH44" s="131"/>
      <c r="CAI44" s="131"/>
      <c r="CAJ44" s="131"/>
      <c r="CAK44" s="131"/>
      <c r="CAL44" s="131"/>
      <c r="CAM44" s="131"/>
      <c r="CAN44" s="131"/>
      <c r="CAO44" s="131"/>
      <c r="CAP44" s="131"/>
      <c r="CAQ44" s="131"/>
      <c r="CAR44" s="131"/>
      <c r="CAS44" s="131"/>
      <c r="CAT44" s="131"/>
      <c r="CAU44" s="131"/>
      <c r="CAV44" s="131"/>
      <c r="CAW44" s="131"/>
      <c r="CAX44" s="131"/>
      <c r="CAY44" s="131"/>
      <c r="CAZ44" s="131"/>
      <c r="CBA44" s="131"/>
      <c r="CBB44" s="131"/>
      <c r="CBC44" s="131"/>
      <c r="CBD44" s="131"/>
      <c r="CBE44" s="131"/>
      <c r="CBF44" s="131"/>
      <c r="CBG44" s="131"/>
      <c r="CBH44" s="131"/>
      <c r="CBI44" s="131"/>
      <c r="CBJ44" s="131"/>
      <c r="CBK44" s="131"/>
      <c r="CBL44" s="131"/>
      <c r="CBM44" s="131"/>
      <c r="CBN44" s="131"/>
      <c r="CBO44" s="131"/>
      <c r="CBP44" s="131"/>
      <c r="CBQ44" s="131"/>
      <c r="CBR44" s="131"/>
      <c r="CBS44" s="131"/>
      <c r="CBT44" s="131"/>
      <c r="CBU44" s="131"/>
      <c r="CBV44" s="131"/>
      <c r="CBW44" s="131"/>
      <c r="CBX44" s="131"/>
      <c r="CBY44" s="131"/>
      <c r="CBZ44" s="131"/>
      <c r="CCA44" s="131"/>
      <c r="CCB44" s="131"/>
      <c r="CCC44" s="131"/>
      <c r="CCD44" s="131"/>
      <c r="CCE44" s="131"/>
      <c r="CCF44" s="131"/>
      <c r="CCG44" s="131"/>
      <c r="CCH44" s="131"/>
      <c r="CCI44" s="131"/>
      <c r="CCJ44" s="131"/>
      <c r="CCK44" s="131"/>
      <c r="CCL44" s="131"/>
      <c r="CCM44" s="131"/>
      <c r="CCN44" s="131"/>
      <c r="CCO44" s="131"/>
      <c r="CCP44" s="131"/>
      <c r="CCQ44" s="131"/>
      <c r="CCR44" s="131"/>
      <c r="CCS44" s="131"/>
      <c r="CCT44" s="131"/>
      <c r="CCU44" s="131"/>
      <c r="CCV44" s="131"/>
      <c r="CCW44" s="131"/>
      <c r="CCX44" s="131"/>
      <c r="CCY44" s="131"/>
      <c r="CCZ44" s="131"/>
      <c r="CDA44" s="131"/>
      <c r="CDB44" s="131"/>
      <c r="CDC44" s="131"/>
      <c r="CDD44" s="131"/>
      <c r="CDE44" s="131"/>
      <c r="CDF44" s="131"/>
      <c r="CDG44" s="131"/>
      <c r="CDH44" s="131"/>
      <c r="CDI44" s="131"/>
      <c r="CDJ44" s="131"/>
      <c r="CDK44" s="131"/>
      <c r="CDL44" s="131"/>
      <c r="CDM44" s="131"/>
      <c r="CDN44" s="131"/>
      <c r="CDO44" s="131"/>
      <c r="CDP44" s="131"/>
      <c r="CDQ44" s="131"/>
      <c r="CDR44" s="131"/>
      <c r="CDS44" s="131"/>
      <c r="CDT44" s="131"/>
      <c r="CDU44" s="131"/>
      <c r="CDV44" s="131"/>
      <c r="CDW44" s="131"/>
      <c r="CDX44" s="131"/>
      <c r="CDY44" s="131"/>
      <c r="CDZ44" s="131"/>
      <c r="CEA44" s="131"/>
      <c r="CEB44" s="131"/>
      <c r="CEC44" s="131"/>
      <c r="CED44" s="131"/>
      <c r="CEE44" s="131"/>
      <c r="CEF44" s="131"/>
      <c r="CEG44" s="131"/>
      <c r="CEH44" s="131"/>
      <c r="CEI44" s="131"/>
      <c r="CEJ44" s="131"/>
      <c r="CEK44" s="131"/>
      <c r="CEL44" s="131"/>
      <c r="CEM44" s="131"/>
      <c r="CEN44" s="131"/>
      <c r="CEO44" s="131"/>
      <c r="CEP44" s="131"/>
      <c r="CEQ44" s="131"/>
      <c r="CER44" s="131"/>
      <c r="CES44" s="131"/>
      <c r="CET44" s="131"/>
      <c r="CEU44" s="131"/>
      <c r="CEV44" s="131"/>
      <c r="CEW44" s="131"/>
      <c r="CEX44" s="131"/>
      <c r="CEY44" s="131"/>
      <c r="CEZ44" s="131"/>
      <c r="CFA44" s="131"/>
      <c r="CFB44" s="131"/>
      <c r="CFC44" s="131"/>
      <c r="CFD44" s="131"/>
      <c r="CFE44" s="131"/>
      <c r="CFF44" s="131"/>
      <c r="CFG44" s="131"/>
      <c r="CFH44" s="131"/>
      <c r="CFI44" s="131"/>
      <c r="CFJ44" s="131"/>
      <c r="CFK44" s="131"/>
      <c r="CFL44" s="131"/>
      <c r="CFM44" s="131"/>
      <c r="CFN44" s="131"/>
      <c r="CFO44" s="131"/>
      <c r="CFP44" s="131"/>
      <c r="CFQ44" s="131"/>
      <c r="CFR44" s="131"/>
      <c r="CFS44" s="131"/>
      <c r="CFT44" s="131"/>
      <c r="CFU44" s="131"/>
      <c r="CFV44" s="131"/>
      <c r="CFW44" s="131"/>
      <c r="CFX44" s="131"/>
      <c r="CFY44" s="131"/>
      <c r="CFZ44" s="131"/>
      <c r="CGA44" s="131"/>
      <c r="CGB44" s="131"/>
      <c r="CGC44" s="131"/>
      <c r="CGD44" s="131"/>
      <c r="CGE44" s="131"/>
      <c r="CGF44" s="131"/>
      <c r="CGG44" s="131"/>
      <c r="CGH44" s="131"/>
      <c r="CGI44" s="131"/>
      <c r="CGJ44" s="131"/>
      <c r="CGK44" s="131"/>
      <c r="CGL44" s="131"/>
      <c r="CGM44" s="131"/>
      <c r="CGN44" s="131"/>
      <c r="CGO44" s="131"/>
      <c r="CGP44" s="131"/>
      <c r="CGQ44" s="131"/>
      <c r="CGR44" s="131"/>
      <c r="CGS44" s="131"/>
      <c r="CGT44" s="131"/>
      <c r="CGU44" s="131"/>
      <c r="CGV44" s="131"/>
      <c r="CGW44" s="131"/>
      <c r="CGX44" s="131"/>
      <c r="CGY44" s="131"/>
      <c r="CGZ44" s="131"/>
      <c r="CHA44" s="131"/>
      <c r="CHB44" s="131"/>
      <c r="CHC44" s="131"/>
      <c r="CHD44" s="131"/>
      <c r="CHE44" s="131"/>
      <c r="CHF44" s="131"/>
      <c r="CHG44" s="131"/>
      <c r="CHH44" s="131"/>
      <c r="CHI44" s="131"/>
      <c r="CHJ44" s="131"/>
      <c r="CHK44" s="131"/>
      <c r="CHL44" s="131"/>
      <c r="CHM44" s="131"/>
      <c r="CHN44" s="131"/>
      <c r="CHO44" s="131"/>
      <c r="CHP44" s="131"/>
      <c r="CHQ44" s="131"/>
      <c r="CHR44" s="131"/>
      <c r="CHS44" s="131"/>
      <c r="CHT44" s="131"/>
      <c r="CHU44" s="131"/>
      <c r="CHV44" s="131"/>
      <c r="CHW44" s="131"/>
      <c r="CHX44" s="131"/>
      <c r="CHY44" s="131"/>
      <c r="CHZ44" s="131"/>
      <c r="CIA44" s="131"/>
      <c r="CIB44" s="131"/>
      <c r="CIC44" s="131"/>
      <c r="CID44" s="131"/>
      <c r="CIE44" s="131"/>
      <c r="CIF44" s="131"/>
      <c r="CIG44" s="131"/>
      <c r="CIH44" s="131"/>
      <c r="CII44" s="131"/>
      <c r="CIJ44" s="131"/>
      <c r="CIK44" s="131"/>
      <c r="CIL44" s="131"/>
      <c r="CIM44" s="131"/>
      <c r="CIN44" s="131"/>
      <c r="CIO44" s="131"/>
      <c r="CIP44" s="131"/>
      <c r="CIQ44" s="131"/>
      <c r="CIR44" s="131"/>
      <c r="CIS44" s="131"/>
      <c r="CIT44" s="131"/>
      <c r="CIU44" s="131"/>
      <c r="CIV44" s="131"/>
      <c r="CIW44" s="131"/>
      <c r="CIX44" s="131"/>
      <c r="CIY44" s="131"/>
      <c r="CIZ44" s="131"/>
      <c r="CJA44" s="131"/>
      <c r="CJB44" s="131"/>
      <c r="CJC44" s="131"/>
      <c r="CJD44" s="131"/>
      <c r="CJE44" s="131"/>
      <c r="CJF44" s="131"/>
      <c r="CJG44" s="131"/>
      <c r="CJH44" s="131"/>
      <c r="CJI44" s="131"/>
      <c r="CJJ44" s="131"/>
      <c r="CJK44" s="131"/>
      <c r="CJL44" s="131"/>
      <c r="CJM44" s="131"/>
      <c r="CJN44" s="131"/>
      <c r="CJO44" s="131"/>
      <c r="CJP44" s="131"/>
      <c r="CJQ44" s="131"/>
      <c r="CJR44" s="131"/>
      <c r="CJS44" s="131"/>
      <c r="CJT44" s="131"/>
      <c r="CJU44" s="131"/>
      <c r="CJV44" s="131"/>
      <c r="CJW44" s="131"/>
      <c r="CJX44" s="131"/>
      <c r="CJY44" s="131"/>
      <c r="CJZ44" s="131"/>
      <c r="CKA44" s="131"/>
      <c r="CKB44" s="131"/>
      <c r="CKC44" s="131"/>
      <c r="CKD44" s="131"/>
      <c r="CKE44" s="131"/>
      <c r="CKF44" s="131"/>
      <c r="CKG44" s="131"/>
      <c r="CKH44" s="131"/>
      <c r="CKI44" s="131"/>
      <c r="CKJ44" s="131"/>
      <c r="CKK44" s="131"/>
      <c r="CKL44" s="131"/>
      <c r="CKM44" s="131"/>
      <c r="CKN44" s="131"/>
      <c r="CKO44" s="131"/>
      <c r="CKP44" s="131"/>
      <c r="CKQ44" s="131"/>
      <c r="CKR44" s="131"/>
      <c r="CKS44" s="131"/>
      <c r="CKT44" s="131"/>
      <c r="CKU44" s="131"/>
      <c r="CKV44" s="131"/>
      <c r="CKW44" s="131"/>
      <c r="CKX44" s="131"/>
      <c r="CKY44" s="131"/>
      <c r="CKZ44" s="131"/>
      <c r="CLA44" s="131"/>
      <c r="CLB44" s="131"/>
      <c r="CLC44" s="131"/>
      <c r="CLD44" s="131"/>
      <c r="CLE44" s="131"/>
      <c r="CLF44" s="131"/>
      <c r="CLG44" s="131"/>
      <c r="CLH44" s="131"/>
      <c r="CLI44" s="131"/>
      <c r="CLJ44" s="131"/>
      <c r="CLK44" s="131"/>
      <c r="CLL44" s="131"/>
      <c r="CLM44" s="131"/>
      <c r="CLN44" s="131"/>
      <c r="CLO44" s="131"/>
      <c r="CLP44" s="131"/>
      <c r="CLQ44" s="131"/>
      <c r="CLR44" s="131"/>
      <c r="CLS44" s="131"/>
      <c r="CLT44" s="131"/>
      <c r="CLU44" s="131"/>
      <c r="CLV44" s="131"/>
      <c r="CLW44" s="131"/>
      <c r="CLX44" s="131"/>
      <c r="CLY44" s="131"/>
      <c r="CLZ44" s="131"/>
      <c r="CMA44" s="131"/>
      <c r="CMB44" s="131"/>
      <c r="CMC44" s="131"/>
      <c r="CMD44" s="131"/>
      <c r="CME44" s="131"/>
      <c r="CMF44" s="131"/>
      <c r="CMG44" s="131"/>
      <c r="CMH44" s="131"/>
      <c r="CMI44" s="131"/>
      <c r="CMJ44" s="131"/>
      <c r="CMK44" s="131"/>
      <c r="CML44" s="131"/>
      <c r="CMM44" s="131"/>
      <c r="CMN44" s="131"/>
      <c r="CMO44" s="131"/>
      <c r="CMP44" s="131"/>
      <c r="CMQ44" s="131"/>
      <c r="CMR44" s="131"/>
      <c r="CMS44" s="131"/>
      <c r="CMT44" s="131"/>
      <c r="CMU44" s="131"/>
      <c r="CMV44" s="131"/>
      <c r="CMW44" s="131"/>
      <c r="CMX44" s="131"/>
      <c r="CMY44" s="131"/>
      <c r="CMZ44" s="131"/>
      <c r="CNA44" s="131"/>
      <c r="CNB44" s="131"/>
      <c r="CNC44" s="131"/>
      <c r="CND44" s="131"/>
      <c r="CNE44" s="131"/>
      <c r="CNF44" s="131"/>
      <c r="CNG44" s="131"/>
      <c r="CNH44" s="131"/>
      <c r="CNI44" s="131"/>
      <c r="CNJ44" s="131"/>
      <c r="CNK44" s="131"/>
      <c r="CNL44" s="131"/>
      <c r="CNM44" s="131"/>
      <c r="CNN44" s="131"/>
      <c r="CNO44" s="131"/>
      <c r="CNP44" s="131"/>
      <c r="CNQ44" s="131"/>
      <c r="CNR44" s="131"/>
      <c r="CNS44" s="131"/>
      <c r="CNT44" s="131"/>
      <c r="CNU44" s="131"/>
      <c r="CNV44" s="131"/>
      <c r="CNW44" s="131"/>
      <c r="CNX44" s="131"/>
      <c r="CNY44" s="131"/>
      <c r="CNZ44" s="131"/>
      <c r="COA44" s="131"/>
      <c r="COB44" s="131"/>
      <c r="COC44" s="131"/>
      <c r="COD44" s="131"/>
      <c r="COE44" s="131"/>
      <c r="COF44" s="131"/>
      <c r="COG44" s="131"/>
      <c r="COH44" s="131"/>
      <c r="COI44" s="131"/>
      <c r="COJ44" s="131"/>
      <c r="COK44" s="131"/>
      <c r="COL44" s="131"/>
      <c r="COM44" s="131"/>
      <c r="CON44" s="131"/>
      <c r="COO44" s="131"/>
      <c r="COP44" s="131"/>
      <c r="COQ44" s="131"/>
      <c r="COR44" s="131"/>
      <c r="COS44" s="131"/>
      <c r="COT44" s="131"/>
      <c r="COU44" s="131"/>
      <c r="COV44" s="131"/>
      <c r="COW44" s="131"/>
      <c r="COX44" s="131"/>
      <c r="COY44" s="131"/>
      <c r="COZ44" s="131"/>
      <c r="CPA44" s="131"/>
      <c r="CPB44" s="131"/>
      <c r="CPC44" s="131"/>
      <c r="CPD44" s="131"/>
      <c r="CPE44" s="131"/>
      <c r="CPF44" s="131"/>
      <c r="CPG44" s="131"/>
      <c r="CPH44" s="131"/>
      <c r="CPI44" s="131"/>
      <c r="CPJ44" s="131"/>
      <c r="CPK44" s="131"/>
      <c r="CPL44" s="131"/>
      <c r="CPM44" s="131"/>
      <c r="CPN44" s="131"/>
      <c r="CPO44" s="131"/>
      <c r="CPP44" s="131"/>
      <c r="CPQ44" s="131"/>
      <c r="CPR44" s="131"/>
      <c r="CPS44" s="131"/>
      <c r="CPT44" s="131"/>
      <c r="CPU44" s="131"/>
      <c r="CPV44" s="131"/>
      <c r="CPW44" s="131"/>
      <c r="CPX44" s="131"/>
      <c r="CPY44" s="131"/>
      <c r="CPZ44" s="131"/>
      <c r="CQA44" s="131"/>
      <c r="CQB44" s="131"/>
      <c r="CQC44" s="131"/>
      <c r="CQD44" s="131"/>
      <c r="CQE44" s="131"/>
      <c r="CQF44" s="131"/>
      <c r="CQG44" s="131"/>
      <c r="CQH44" s="131"/>
      <c r="CQI44" s="131"/>
      <c r="CQJ44" s="131"/>
      <c r="CQK44" s="131"/>
      <c r="CQL44" s="131"/>
      <c r="CQM44" s="131"/>
      <c r="CQN44" s="131"/>
      <c r="CQO44" s="131"/>
      <c r="CQP44" s="131"/>
      <c r="CQQ44" s="131"/>
      <c r="CQR44" s="131"/>
      <c r="CQS44" s="131"/>
      <c r="CQT44" s="131"/>
      <c r="CQU44" s="131"/>
      <c r="CQV44" s="131"/>
      <c r="CQW44" s="131"/>
      <c r="CQX44" s="131"/>
      <c r="CQY44" s="131"/>
      <c r="CQZ44" s="131"/>
      <c r="CRA44" s="131"/>
      <c r="CRB44" s="131"/>
      <c r="CRC44" s="131"/>
      <c r="CRD44" s="131"/>
      <c r="CRE44" s="131"/>
      <c r="CRF44" s="131"/>
      <c r="CRG44" s="131"/>
      <c r="CRH44" s="131"/>
      <c r="CRI44" s="131"/>
      <c r="CRJ44" s="131"/>
      <c r="CRK44" s="131"/>
      <c r="CRL44" s="131"/>
      <c r="CRM44" s="131"/>
      <c r="CRN44" s="131"/>
      <c r="CRO44" s="131"/>
      <c r="CRP44" s="131"/>
      <c r="CRQ44" s="131"/>
      <c r="CRR44" s="131"/>
      <c r="CRS44" s="131"/>
      <c r="CRT44" s="131"/>
      <c r="CRU44" s="131"/>
      <c r="CRV44" s="131"/>
      <c r="CRW44" s="131"/>
      <c r="CRX44" s="131"/>
      <c r="CRY44" s="131"/>
      <c r="CRZ44" s="131"/>
      <c r="CSA44" s="131"/>
      <c r="CSB44" s="131"/>
      <c r="CSC44" s="131"/>
      <c r="CSD44" s="131"/>
      <c r="CSE44" s="131"/>
      <c r="CSF44" s="131"/>
      <c r="CSG44" s="131"/>
      <c r="CSH44" s="131"/>
      <c r="CSI44" s="131"/>
      <c r="CSJ44" s="131"/>
      <c r="CSK44" s="131"/>
      <c r="CSL44" s="131"/>
      <c r="CSM44" s="131"/>
      <c r="CSN44" s="131"/>
      <c r="CSO44" s="131"/>
      <c r="CSP44" s="131"/>
      <c r="CSQ44" s="131"/>
      <c r="CSR44" s="131"/>
      <c r="CSS44" s="131"/>
      <c r="CST44" s="131"/>
      <c r="CSU44" s="131"/>
      <c r="CSV44" s="131"/>
      <c r="CSW44" s="131"/>
      <c r="CSX44" s="131"/>
      <c r="CSY44" s="131"/>
      <c r="CSZ44" s="131"/>
      <c r="CTA44" s="131"/>
      <c r="CTB44" s="131"/>
      <c r="CTC44" s="131"/>
      <c r="CTD44" s="131"/>
      <c r="CTE44" s="131"/>
      <c r="CTF44" s="131"/>
      <c r="CTG44" s="131"/>
      <c r="CTH44" s="131"/>
      <c r="CTI44" s="131"/>
      <c r="CTJ44" s="131"/>
      <c r="CTK44" s="131"/>
      <c r="CTL44" s="131"/>
      <c r="CTM44" s="131"/>
      <c r="CTN44" s="131"/>
      <c r="CTO44" s="131"/>
      <c r="CTP44" s="131"/>
      <c r="CTQ44" s="131"/>
      <c r="CTR44" s="131"/>
      <c r="CTS44" s="131"/>
      <c r="CTT44" s="131"/>
      <c r="CTU44" s="131"/>
      <c r="CTV44" s="131"/>
      <c r="CTW44" s="131"/>
      <c r="CTX44" s="131"/>
      <c r="CTY44" s="131"/>
      <c r="CTZ44" s="131"/>
      <c r="CUA44" s="131"/>
      <c r="CUB44" s="131"/>
      <c r="CUC44" s="131"/>
      <c r="CUD44" s="131"/>
      <c r="CUE44" s="131"/>
      <c r="CUF44" s="131"/>
      <c r="CUG44" s="131"/>
      <c r="CUH44" s="131"/>
      <c r="CUI44" s="131"/>
      <c r="CUJ44" s="131"/>
      <c r="CUK44" s="131"/>
      <c r="CUL44" s="131"/>
      <c r="CUM44" s="131"/>
      <c r="CUN44" s="131"/>
      <c r="CUO44" s="131"/>
      <c r="CUP44" s="131"/>
      <c r="CUQ44" s="131"/>
      <c r="CUR44" s="131"/>
      <c r="CUS44" s="131"/>
      <c r="CUT44" s="131"/>
      <c r="CUU44" s="131"/>
      <c r="CUV44" s="131"/>
      <c r="CUW44" s="131"/>
      <c r="CUX44" s="131"/>
      <c r="CUY44" s="131"/>
      <c r="CUZ44" s="131"/>
      <c r="CVA44" s="131"/>
      <c r="CVB44" s="131"/>
      <c r="CVC44" s="131"/>
      <c r="CVD44" s="131"/>
      <c r="CVE44" s="131"/>
      <c r="CVF44" s="131"/>
      <c r="CVG44" s="131"/>
      <c r="CVH44" s="131"/>
      <c r="CVI44" s="131"/>
      <c r="CVJ44" s="131"/>
      <c r="CVK44" s="131"/>
      <c r="CVL44" s="131"/>
      <c r="CVM44" s="131"/>
      <c r="CVN44" s="131"/>
      <c r="CVO44" s="131"/>
      <c r="CVP44" s="131"/>
      <c r="CVQ44" s="131"/>
      <c r="CVR44" s="131"/>
      <c r="CVS44" s="131"/>
      <c r="CVT44" s="131"/>
      <c r="CVU44" s="131"/>
      <c r="CVV44" s="131"/>
      <c r="CVW44" s="131"/>
      <c r="CVX44" s="131"/>
      <c r="CVY44" s="131"/>
      <c r="CVZ44" s="131"/>
      <c r="CWA44" s="131"/>
      <c r="CWB44" s="131"/>
      <c r="CWC44" s="131"/>
      <c r="CWD44" s="131"/>
      <c r="CWE44" s="131"/>
      <c r="CWF44" s="131"/>
      <c r="CWG44" s="131"/>
      <c r="CWH44" s="131"/>
      <c r="CWI44" s="131"/>
      <c r="CWJ44" s="131"/>
      <c r="CWK44" s="131"/>
      <c r="CWL44" s="131"/>
      <c r="CWM44" s="131"/>
      <c r="CWN44" s="131"/>
      <c r="CWO44" s="131"/>
      <c r="CWP44" s="131"/>
      <c r="CWQ44" s="131"/>
      <c r="CWR44" s="131"/>
      <c r="CWS44" s="131"/>
      <c r="CWT44" s="131"/>
      <c r="CWU44" s="131"/>
      <c r="CWV44" s="131"/>
      <c r="CWW44" s="131"/>
      <c r="CWX44" s="131"/>
      <c r="CWY44" s="131"/>
      <c r="CWZ44" s="131"/>
      <c r="CXA44" s="131"/>
      <c r="CXB44" s="131"/>
      <c r="CXC44" s="131"/>
      <c r="CXD44" s="131"/>
      <c r="CXE44" s="131"/>
      <c r="CXF44" s="131"/>
      <c r="CXG44" s="131"/>
      <c r="CXH44" s="131"/>
      <c r="CXI44" s="131"/>
      <c r="CXJ44" s="131"/>
      <c r="CXK44" s="131"/>
      <c r="CXL44" s="131"/>
      <c r="CXM44" s="131"/>
      <c r="CXN44" s="131"/>
      <c r="CXO44" s="131"/>
      <c r="CXP44" s="131"/>
      <c r="CXQ44" s="131"/>
      <c r="CXR44" s="131"/>
      <c r="CXS44" s="131"/>
      <c r="CXT44" s="131"/>
      <c r="CXU44" s="131"/>
      <c r="CXV44" s="131"/>
      <c r="CXW44" s="131"/>
      <c r="CXX44" s="131"/>
      <c r="CXY44" s="131"/>
      <c r="CXZ44" s="131"/>
      <c r="CYA44" s="131"/>
      <c r="CYB44" s="131"/>
      <c r="CYC44" s="131"/>
      <c r="CYD44" s="131"/>
      <c r="CYE44" s="131"/>
      <c r="CYF44" s="131"/>
      <c r="CYG44" s="131"/>
      <c r="CYH44" s="131"/>
      <c r="CYI44" s="131"/>
      <c r="CYJ44" s="131"/>
      <c r="CYK44" s="131"/>
      <c r="CYL44" s="131"/>
      <c r="CYM44" s="131"/>
      <c r="CYN44" s="131"/>
      <c r="CYO44" s="131"/>
      <c r="CYP44" s="131"/>
      <c r="CYQ44" s="131"/>
      <c r="CYR44" s="131"/>
      <c r="CYS44" s="131"/>
      <c r="CYT44" s="131"/>
      <c r="CYU44" s="131"/>
      <c r="CYV44" s="131"/>
      <c r="CYW44" s="131"/>
      <c r="CYX44" s="131"/>
      <c r="CYY44" s="131"/>
      <c r="CYZ44" s="131"/>
      <c r="CZA44" s="131"/>
      <c r="CZB44" s="131"/>
      <c r="CZC44" s="131"/>
      <c r="CZD44" s="131"/>
      <c r="CZE44" s="131"/>
      <c r="CZF44" s="131"/>
      <c r="CZG44" s="131"/>
      <c r="CZH44" s="131"/>
      <c r="CZI44" s="131"/>
      <c r="CZJ44" s="131"/>
      <c r="CZK44" s="131"/>
      <c r="CZL44" s="131"/>
      <c r="CZM44" s="131"/>
      <c r="CZN44" s="131"/>
      <c r="CZO44" s="131"/>
      <c r="CZP44" s="131"/>
      <c r="CZQ44" s="131"/>
      <c r="CZR44" s="131"/>
      <c r="CZS44" s="131"/>
      <c r="CZT44" s="131"/>
      <c r="CZU44" s="131"/>
      <c r="CZV44" s="131"/>
      <c r="CZW44" s="131"/>
      <c r="CZX44" s="131"/>
      <c r="CZY44" s="131"/>
      <c r="CZZ44" s="131"/>
      <c r="DAA44" s="131"/>
      <c r="DAB44" s="131"/>
      <c r="DAC44" s="131"/>
      <c r="DAD44" s="131"/>
      <c r="DAE44" s="131"/>
      <c r="DAF44" s="131"/>
      <c r="DAG44" s="131"/>
      <c r="DAH44" s="131"/>
      <c r="DAI44" s="131"/>
      <c r="DAJ44" s="131"/>
      <c r="DAK44" s="131"/>
      <c r="DAL44" s="131"/>
      <c r="DAM44" s="131"/>
      <c r="DAN44" s="131"/>
      <c r="DAO44" s="131"/>
      <c r="DAP44" s="131"/>
      <c r="DAQ44" s="131"/>
      <c r="DAR44" s="131"/>
      <c r="DAS44" s="131"/>
      <c r="DAT44" s="131"/>
      <c r="DAU44" s="131"/>
      <c r="DAV44" s="131"/>
      <c r="DAW44" s="131"/>
      <c r="DAX44" s="131"/>
      <c r="DAY44" s="131"/>
      <c r="DAZ44" s="131"/>
      <c r="DBA44" s="131"/>
      <c r="DBB44" s="131"/>
      <c r="DBC44" s="131"/>
      <c r="DBD44" s="131"/>
      <c r="DBE44" s="131"/>
      <c r="DBF44" s="131"/>
      <c r="DBG44" s="131"/>
      <c r="DBH44" s="131"/>
      <c r="DBI44" s="131"/>
      <c r="DBJ44" s="131"/>
      <c r="DBK44" s="131"/>
      <c r="DBL44" s="131"/>
      <c r="DBM44" s="131"/>
      <c r="DBN44" s="131"/>
      <c r="DBO44" s="131"/>
      <c r="DBP44" s="131"/>
      <c r="DBQ44" s="131"/>
      <c r="DBR44" s="131"/>
      <c r="DBS44" s="131"/>
      <c r="DBT44" s="131"/>
      <c r="DBU44" s="131"/>
      <c r="DBV44" s="131"/>
      <c r="DBW44" s="131"/>
      <c r="DBX44" s="131"/>
      <c r="DBY44" s="131"/>
      <c r="DBZ44" s="131"/>
      <c r="DCA44" s="131"/>
      <c r="DCB44" s="131"/>
      <c r="DCC44" s="131"/>
      <c r="DCD44" s="131"/>
      <c r="DCE44" s="131"/>
      <c r="DCF44" s="131"/>
      <c r="DCG44" s="131"/>
      <c r="DCH44" s="131"/>
      <c r="DCI44" s="131"/>
      <c r="DCJ44" s="131"/>
      <c r="DCK44" s="131"/>
      <c r="DCL44" s="131"/>
      <c r="DCM44" s="131"/>
      <c r="DCN44" s="131"/>
      <c r="DCO44" s="131"/>
      <c r="DCP44" s="131"/>
      <c r="DCQ44" s="131"/>
      <c r="DCR44" s="131"/>
      <c r="DCS44" s="131"/>
      <c r="DCT44" s="131"/>
      <c r="DCU44" s="131"/>
      <c r="DCV44" s="131"/>
      <c r="DCW44" s="131"/>
      <c r="DCX44" s="131"/>
      <c r="DCY44" s="131"/>
      <c r="DCZ44" s="131"/>
      <c r="DDA44" s="131"/>
      <c r="DDB44" s="131"/>
      <c r="DDC44" s="131"/>
      <c r="DDD44" s="131"/>
      <c r="DDE44" s="131"/>
      <c r="DDF44" s="131"/>
      <c r="DDG44" s="131"/>
      <c r="DDH44" s="131"/>
      <c r="DDI44" s="131"/>
      <c r="DDJ44" s="131"/>
      <c r="DDK44" s="131"/>
      <c r="DDL44" s="131"/>
      <c r="DDM44" s="131"/>
      <c r="DDN44" s="131"/>
      <c r="DDO44" s="131"/>
      <c r="DDP44" s="131"/>
      <c r="DDQ44" s="131"/>
      <c r="DDR44" s="131"/>
      <c r="DDS44" s="131"/>
      <c r="DDT44" s="131"/>
      <c r="DDU44" s="131"/>
      <c r="DDV44" s="131"/>
      <c r="DDW44" s="131"/>
      <c r="DDX44" s="131"/>
      <c r="DDY44" s="131"/>
      <c r="DDZ44" s="131"/>
      <c r="DEA44" s="131"/>
      <c r="DEB44" s="131"/>
      <c r="DEC44" s="131"/>
      <c r="DED44" s="131"/>
      <c r="DEE44" s="131"/>
      <c r="DEF44" s="131"/>
      <c r="DEG44" s="131"/>
      <c r="DEH44" s="131"/>
      <c r="DEI44" s="131"/>
      <c r="DEJ44" s="131"/>
      <c r="DEK44" s="131"/>
      <c r="DEL44" s="131"/>
      <c r="DEM44" s="131"/>
      <c r="DEN44" s="131"/>
      <c r="DEO44" s="131"/>
      <c r="DEP44" s="131"/>
      <c r="DEQ44" s="131"/>
      <c r="DER44" s="131"/>
      <c r="DES44" s="131"/>
      <c r="DET44" s="131"/>
      <c r="DEU44" s="131"/>
      <c r="DEV44" s="131"/>
      <c r="DEW44" s="131"/>
      <c r="DEX44" s="131"/>
      <c r="DEY44" s="131"/>
      <c r="DEZ44" s="131"/>
      <c r="DFA44" s="131"/>
      <c r="DFB44" s="131"/>
      <c r="DFC44" s="131"/>
      <c r="DFD44" s="131"/>
      <c r="DFE44" s="131"/>
      <c r="DFF44" s="131"/>
      <c r="DFG44" s="131"/>
      <c r="DFH44" s="131"/>
      <c r="DFI44" s="131"/>
      <c r="DFJ44" s="131"/>
      <c r="DFK44" s="131"/>
      <c r="DFL44" s="131"/>
      <c r="DFM44" s="131"/>
      <c r="DFN44" s="131"/>
      <c r="DFO44" s="131"/>
      <c r="DFP44" s="131"/>
      <c r="DFQ44" s="131"/>
      <c r="DFR44" s="131"/>
      <c r="DFS44" s="131"/>
      <c r="DFT44" s="131"/>
      <c r="DFU44" s="131"/>
      <c r="DFV44" s="131"/>
      <c r="DFW44" s="131"/>
      <c r="DFX44" s="131"/>
      <c r="DFY44" s="131"/>
      <c r="DFZ44" s="131"/>
      <c r="DGA44" s="131"/>
      <c r="DGB44" s="131"/>
      <c r="DGC44" s="131"/>
      <c r="DGD44" s="131"/>
      <c r="DGE44" s="131"/>
      <c r="DGF44" s="131"/>
      <c r="DGG44" s="131"/>
      <c r="DGH44" s="131"/>
      <c r="DGI44" s="131"/>
      <c r="DGJ44" s="131"/>
      <c r="DGK44" s="131"/>
      <c r="DGL44" s="131"/>
      <c r="DGM44" s="131"/>
      <c r="DGN44" s="131"/>
      <c r="DGO44" s="131"/>
      <c r="DGP44" s="131"/>
      <c r="DGQ44" s="131"/>
      <c r="DGR44" s="131"/>
      <c r="DGS44" s="131"/>
      <c r="DGT44" s="131"/>
      <c r="DGU44" s="131"/>
      <c r="DGV44" s="131"/>
      <c r="DGW44" s="131"/>
      <c r="DGX44" s="131"/>
      <c r="DGY44" s="131"/>
      <c r="DGZ44" s="131"/>
      <c r="DHA44" s="131"/>
      <c r="DHB44" s="131"/>
      <c r="DHC44" s="131"/>
      <c r="DHD44" s="131"/>
      <c r="DHE44" s="131"/>
      <c r="DHF44" s="131"/>
      <c r="DHG44" s="131"/>
      <c r="DHH44" s="131"/>
      <c r="DHI44" s="131"/>
      <c r="DHJ44" s="131"/>
      <c r="DHK44" s="131"/>
      <c r="DHL44" s="131"/>
      <c r="DHM44" s="131"/>
      <c r="DHN44" s="131"/>
      <c r="DHO44" s="131"/>
      <c r="DHP44" s="131"/>
      <c r="DHQ44" s="131"/>
      <c r="DHR44" s="131"/>
      <c r="DHS44" s="131"/>
      <c r="DHT44" s="131"/>
      <c r="DHU44" s="131"/>
      <c r="DHV44" s="131"/>
      <c r="DHW44" s="131"/>
      <c r="DHX44" s="131"/>
      <c r="DHY44" s="131"/>
      <c r="DHZ44" s="131"/>
      <c r="DIA44" s="131"/>
      <c r="DIB44" s="131"/>
      <c r="DIC44" s="131"/>
      <c r="DID44" s="131"/>
      <c r="DIE44" s="131"/>
      <c r="DIF44" s="131"/>
      <c r="DIG44" s="131"/>
      <c r="DIH44" s="131"/>
      <c r="DII44" s="131"/>
      <c r="DIJ44" s="131"/>
      <c r="DIK44" s="131"/>
      <c r="DIL44" s="131"/>
      <c r="DIM44" s="131"/>
      <c r="DIN44" s="131"/>
      <c r="DIO44" s="131"/>
      <c r="DIP44" s="131"/>
      <c r="DIQ44" s="131"/>
      <c r="DIR44" s="131"/>
      <c r="DIS44" s="131"/>
      <c r="DIT44" s="131"/>
      <c r="DIU44" s="131"/>
      <c r="DIV44" s="131"/>
      <c r="DIW44" s="131"/>
      <c r="DIX44" s="131"/>
      <c r="DIY44" s="131"/>
      <c r="DIZ44" s="131"/>
      <c r="DJA44" s="131"/>
      <c r="DJB44" s="131"/>
      <c r="DJC44" s="131"/>
      <c r="DJD44" s="131"/>
      <c r="DJE44" s="131"/>
      <c r="DJF44" s="131"/>
      <c r="DJG44" s="131"/>
      <c r="DJH44" s="131"/>
      <c r="DJI44" s="131"/>
      <c r="DJJ44" s="131"/>
      <c r="DJK44" s="131"/>
      <c r="DJL44" s="131"/>
      <c r="DJM44" s="131"/>
      <c r="DJN44" s="131"/>
      <c r="DJO44" s="131"/>
      <c r="DJP44" s="131"/>
      <c r="DJQ44" s="131"/>
      <c r="DJR44" s="131"/>
      <c r="DJS44" s="131"/>
      <c r="DJT44" s="131"/>
      <c r="DJU44" s="131"/>
      <c r="DJV44" s="131"/>
      <c r="DJW44" s="131"/>
      <c r="DJX44" s="131"/>
      <c r="DJY44" s="131"/>
      <c r="DJZ44" s="131"/>
      <c r="DKA44" s="131"/>
      <c r="DKB44" s="131"/>
      <c r="DKC44" s="131"/>
      <c r="DKD44" s="131"/>
      <c r="DKE44" s="131"/>
      <c r="DKF44" s="131"/>
      <c r="DKG44" s="131"/>
      <c r="DKH44" s="131"/>
      <c r="DKI44" s="131"/>
      <c r="DKJ44" s="131"/>
      <c r="DKK44" s="131"/>
      <c r="DKL44" s="131"/>
      <c r="DKM44" s="131"/>
      <c r="DKN44" s="131"/>
      <c r="DKO44" s="131"/>
      <c r="DKP44" s="131"/>
      <c r="DKQ44" s="131"/>
      <c r="DKR44" s="131"/>
      <c r="DKS44" s="131"/>
      <c r="DKT44" s="131"/>
      <c r="DKU44" s="131"/>
      <c r="DKV44" s="131"/>
      <c r="DKW44" s="131"/>
      <c r="DKX44" s="131"/>
      <c r="DKY44" s="131"/>
      <c r="DKZ44" s="131"/>
      <c r="DLA44" s="131"/>
      <c r="DLB44" s="131"/>
      <c r="DLC44" s="131"/>
      <c r="DLD44" s="131"/>
      <c r="DLE44" s="131"/>
      <c r="DLF44" s="131"/>
      <c r="DLG44" s="131"/>
      <c r="DLH44" s="131"/>
      <c r="DLI44" s="131"/>
      <c r="DLJ44" s="131"/>
      <c r="DLK44" s="131"/>
      <c r="DLL44" s="131"/>
      <c r="DLM44" s="131"/>
      <c r="DLN44" s="131"/>
      <c r="DLO44" s="131"/>
      <c r="DLP44" s="131"/>
      <c r="DLQ44" s="131"/>
      <c r="DLR44" s="131"/>
      <c r="DLS44" s="131"/>
      <c r="DLT44" s="131"/>
      <c r="DLU44" s="131"/>
      <c r="DLV44" s="131"/>
      <c r="DLW44" s="131"/>
      <c r="DLX44" s="131"/>
      <c r="DLY44" s="131"/>
      <c r="DLZ44" s="131"/>
      <c r="DMA44" s="131"/>
      <c r="DMB44" s="131"/>
      <c r="DMC44" s="131"/>
      <c r="DMD44" s="131"/>
      <c r="DME44" s="131"/>
      <c r="DMF44" s="131"/>
      <c r="DMG44" s="131"/>
      <c r="DMH44" s="131"/>
      <c r="DMI44" s="131"/>
      <c r="DMJ44" s="131"/>
      <c r="DMK44" s="131"/>
      <c r="DML44" s="131"/>
      <c r="DMM44" s="131"/>
      <c r="DMN44" s="131"/>
      <c r="DMO44" s="131"/>
      <c r="DMP44" s="131"/>
      <c r="DMQ44" s="131"/>
      <c r="DMR44" s="131"/>
      <c r="DMS44" s="131"/>
      <c r="DMT44" s="131"/>
      <c r="DMU44" s="131"/>
      <c r="DMV44" s="131"/>
      <c r="DMW44" s="131"/>
      <c r="DMX44" s="131"/>
      <c r="DMY44" s="131"/>
      <c r="DMZ44" s="131"/>
      <c r="DNA44" s="131"/>
      <c r="DNB44" s="131"/>
      <c r="DNC44" s="131"/>
      <c r="DND44" s="131"/>
      <c r="DNE44" s="131"/>
      <c r="DNF44" s="131"/>
      <c r="DNG44" s="131"/>
      <c r="DNH44" s="131"/>
      <c r="DNI44" s="131"/>
      <c r="DNJ44" s="131"/>
      <c r="DNK44" s="131"/>
      <c r="DNL44" s="131"/>
      <c r="DNM44" s="131"/>
      <c r="DNN44" s="131"/>
      <c r="DNO44" s="131"/>
      <c r="DNP44" s="131"/>
      <c r="DNQ44" s="131"/>
      <c r="DNR44" s="131"/>
      <c r="DNS44" s="131"/>
      <c r="DNT44" s="131"/>
      <c r="DNU44" s="131"/>
      <c r="DNV44" s="131"/>
      <c r="DNW44" s="131"/>
      <c r="DNX44" s="131"/>
      <c r="DNY44" s="131"/>
      <c r="DNZ44" s="131"/>
      <c r="DOA44" s="131"/>
      <c r="DOB44" s="131"/>
      <c r="DOC44" s="131"/>
      <c r="DOD44" s="131"/>
      <c r="DOE44" s="131"/>
      <c r="DOF44" s="131"/>
      <c r="DOG44" s="131"/>
      <c r="DOH44" s="131"/>
      <c r="DOI44" s="131"/>
      <c r="DOJ44" s="131"/>
      <c r="DOK44" s="131"/>
      <c r="DOL44" s="131"/>
      <c r="DOM44" s="131"/>
      <c r="DON44" s="131"/>
      <c r="DOO44" s="131"/>
      <c r="DOP44" s="131"/>
      <c r="DOQ44" s="131"/>
      <c r="DOR44" s="131"/>
      <c r="DOS44" s="131"/>
      <c r="DOT44" s="131"/>
      <c r="DOU44" s="131"/>
      <c r="DOV44" s="131"/>
      <c r="DOW44" s="131"/>
      <c r="DOX44" s="131"/>
      <c r="DOY44" s="131"/>
      <c r="DOZ44" s="131"/>
      <c r="DPA44" s="131"/>
      <c r="DPB44" s="131"/>
      <c r="DPC44" s="131"/>
      <c r="DPD44" s="131"/>
      <c r="DPE44" s="131"/>
      <c r="DPF44" s="131"/>
      <c r="DPG44" s="131"/>
      <c r="DPH44" s="131"/>
      <c r="DPI44" s="131"/>
      <c r="DPJ44" s="131"/>
      <c r="DPK44" s="131"/>
      <c r="DPL44" s="131"/>
      <c r="DPM44" s="131"/>
      <c r="DPN44" s="131"/>
      <c r="DPO44" s="131"/>
      <c r="DPP44" s="131"/>
      <c r="DPQ44" s="131"/>
      <c r="DPR44" s="131"/>
      <c r="DPS44" s="131"/>
      <c r="DPT44" s="131"/>
      <c r="DPU44" s="131"/>
      <c r="DPV44" s="131"/>
      <c r="DPW44" s="131"/>
      <c r="DPX44" s="131"/>
      <c r="DPY44" s="131"/>
      <c r="DPZ44" s="131"/>
      <c r="DQA44" s="131"/>
      <c r="DQB44" s="131"/>
      <c r="DQC44" s="131"/>
      <c r="DQD44" s="131"/>
      <c r="DQE44" s="131"/>
      <c r="DQF44" s="131"/>
      <c r="DQG44" s="131"/>
      <c r="DQH44" s="131"/>
      <c r="DQI44" s="131"/>
      <c r="DQJ44" s="131"/>
      <c r="DQK44" s="131"/>
      <c r="DQL44" s="131"/>
      <c r="DQM44" s="131"/>
      <c r="DQN44" s="131"/>
      <c r="DQO44" s="131"/>
      <c r="DQP44" s="131"/>
      <c r="DQQ44" s="131"/>
      <c r="DQR44" s="131"/>
      <c r="DQS44" s="131"/>
      <c r="DQT44" s="131"/>
      <c r="DQU44" s="131"/>
      <c r="DQV44" s="131"/>
      <c r="DQW44" s="131"/>
      <c r="DQX44" s="131"/>
      <c r="DQY44" s="131"/>
      <c r="DQZ44" s="131"/>
      <c r="DRA44" s="131"/>
      <c r="DRB44" s="131"/>
      <c r="DRC44" s="131"/>
      <c r="DRD44" s="131"/>
      <c r="DRE44" s="131"/>
      <c r="DRF44" s="131"/>
      <c r="DRG44" s="131"/>
      <c r="DRH44" s="131"/>
      <c r="DRI44" s="131"/>
      <c r="DRJ44" s="131"/>
      <c r="DRK44" s="131"/>
      <c r="DRL44" s="131"/>
      <c r="DRM44" s="131"/>
      <c r="DRN44" s="131"/>
      <c r="DRO44" s="131"/>
      <c r="DRP44" s="131"/>
      <c r="DRQ44" s="131"/>
      <c r="DRR44" s="131"/>
      <c r="DRS44" s="131"/>
      <c r="DRT44" s="131"/>
      <c r="DRU44" s="131"/>
      <c r="DRV44" s="131"/>
      <c r="DRW44" s="131"/>
      <c r="DRX44" s="131"/>
      <c r="DRY44" s="131"/>
      <c r="DRZ44" s="131"/>
      <c r="DSA44" s="131"/>
      <c r="DSB44" s="131"/>
      <c r="DSC44" s="131"/>
      <c r="DSD44" s="131"/>
      <c r="DSE44" s="131"/>
      <c r="DSF44" s="131"/>
      <c r="DSG44" s="131"/>
      <c r="DSH44" s="131"/>
      <c r="DSI44" s="131"/>
      <c r="DSJ44" s="131"/>
      <c r="DSK44" s="131"/>
      <c r="DSL44" s="131"/>
      <c r="DSM44" s="131"/>
      <c r="DSN44" s="131"/>
      <c r="DSO44" s="131"/>
      <c r="DSP44" s="131"/>
      <c r="DSQ44" s="131"/>
      <c r="DSR44" s="131"/>
      <c r="DSS44" s="131"/>
      <c r="DST44" s="131"/>
      <c r="DSU44" s="131"/>
      <c r="DSV44" s="131"/>
      <c r="DSW44" s="131"/>
      <c r="DSX44" s="131"/>
      <c r="DSY44" s="131"/>
      <c r="DSZ44" s="131"/>
      <c r="DTA44" s="131"/>
      <c r="DTB44" s="131"/>
      <c r="DTC44" s="131"/>
      <c r="DTD44" s="131"/>
      <c r="DTE44" s="131"/>
      <c r="DTF44" s="131"/>
      <c r="DTG44" s="131"/>
      <c r="DTH44" s="131"/>
      <c r="DTI44" s="131"/>
      <c r="DTJ44" s="131"/>
      <c r="DTK44" s="131"/>
      <c r="DTL44" s="131"/>
      <c r="DTM44" s="131"/>
      <c r="DTN44" s="131"/>
      <c r="DTO44" s="131"/>
      <c r="DTP44" s="131"/>
      <c r="DTQ44" s="131"/>
      <c r="DTR44" s="131"/>
      <c r="DTS44" s="131"/>
      <c r="DTT44" s="131"/>
      <c r="DTU44" s="131"/>
      <c r="DTV44" s="131"/>
      <c r="DTW44" s="131"/>
      <c r="DTX44" s="131"/>
      <c r="DTY44" s="131"/>
      <c r="DTZ44" s="131"/>
      <c r="DUA44" s="131"/>
      <c r="DUB44" s="131"/>
      <c r="DUC44" s="131"/>
      <c r="DUD44" s="131"/>
      <c r="DUE44" s="131"/>
      <c r="DUF44" s="131"/>
      <c r="DUG44" s="131"/>
      <c r="DUH44" s="131"/>
      <c r="DUI44" s="131"/>
      <c r="DUJ44" s="131"/>
      <c r="DUK44" s="131"/>
      <c r="DUL44" s="131"/>
      <c r="DUM44" s="131"/>
      <c r="DUN44" s="131"/>
      <c r="DUO44" s="131"/>
      <c r="DUP44" s="131"/>
      <c r="DUQ44" s="131"/>
      <c r="DUR44" s="131"/>
      <c r="DUS44" s="131"/>
      <c r="DUT44" s="131"/>
      <c r="DUU44" s="131"/>
      <c r="DUV44" s="131"/>
      <c r="DUW44" s="131"/>
      <c r="DUX44" s="131"/>
      <c r="DUY44" s="131"/>
      <c r="DUZ44" s="131"/>
      <c r="DVA44" s="131"/>
      <c r="DVB44" s="131"/>
      <c r="DVC44" s="131"/>
      <c r="DVD44" s="131"/>
      <c r="DVE44" s="131"/>
      <c r="DVF44" s="131"/>
      <c r="DVG44" s="131"/>
      <c r="DVH44" s="131"/>
      <c r="DVI44" s="131"/>
      <c r="DVJ44" s="131"/>
      <c r="DVK44" s="131"/>
      <c r="DVL44" s="131"/>
      <c r="DVM44" s="131"/>
      <c r="DVN44" s="131"/>
      <c r="DVO44" s="131"/>
      <c r="DVP44" s="131"/>
      <c r="DVQ44" s="131"/>
      <c r="DVR44" s="131"/>
      <c r="DVS44" s="131"/>
      <c r="DVT44" s="131"/>
      <c r="DVU44" s="131"/>
      <c r="DVV44" s="131"/>
      <c r="DVW44" s="131"/>
      <c r="DVX44" s="131"/>
      <c r="DVY44" s="131"/>
      <c r="DVZ44" s="131"/>
      <c r="DWA44" s="131"/>
      <c r="DWB44" s="131"/>
      <c r="DWC44" s="131"/>
      <c r="DWD44" s="131"/>
      <c r="DWE44" s="131"/>
      <c r="DWF44" s="131"/>
      <c r="DWG44" s="131"/>
      <c r="DWH44" s="131"/>
      <c r="DWI44" s="131"/>
      <c r="DWJ44" s="131"/>
      <c r="DWK44" s="131"/>
      <c r="DWL44" s="131"/>
      <c r="DWM44" s="131"/>
      <c r="DWN44" s="131"/>
      <c r="DWO44" s="131"/>
      <c r="DWP44" s="131"/>
      <c r="DWQ44" s="131"/>
      <c r="DWR44" s="131"/>
      <c r="DWS44" s="131"/>
      <c r="DWT44" s="131"/>
      <c r="DWU44" s="131"/>
      <c r="DWV44" s="131"/>
      <c r="DWW44" s="131"/>
      <c r="DWX44" s="131"/>
      <c r="DWY44" s="131"/>
      <c r="DWZ44" s="131"/>
      <c r="DXA44" s="131"/>
      <c r="DXB44" s="131"/>
      <c r="DXC44" s="131"/>
      <c r="DXD44" s="131"/>
      <c r="DXE44" s="131"/>
      <c r="DXF44" s="131"/>
      <c r="DXG44" s="131"/>
      <c r="DXH44" s="131"/>
      <c r="DXI44" s="131"/>
      <c r="DXJ44" s="131"/>
      <c r="DXK44" s="131"/>
      <c r="DXL44" s="131"/>
      <c r="DXM44" s="131"/>
      <c r="DXN44" s="131"/>
      <c r="DXO44" s="131"/>
      <c r="DXP44" s="131"/>
      <c r="DXQ44" s="131"/>
      <c r="DXR44" s="131"/>
      <c r="DXS44" s="131"/>
      <c r="DXT44" s="131"/>
      <c r="DXU44" s="131"/>
      <c r="DXV44" s="131"/>
      <c r="DXW44" s="131"/>
      <c r="DXX44" s="131"/>
      <c r="DXY44" s="131"/>
      <c r="DXZ44" s="131"/>
      <c r="DYA44" s="131"/>
      <c r="DYB44" s="131"/>
      <c r="DYC44" s="131"/>
      <c r="DYD44" s="131"/>
      <c r="DYE44" s="131"/>
      <c r="DYF44" s="131"/>
      <c r="DYG44" s="131"/>
      <c r="DYH44" s="131"/>
      <c r="DYI44" s="131"/>
      <c r="DYJ44" s="131"/>
      <c r="DYK44" s="131"/>
      <c r="DYL44" s="131"/>
      <c r="DYM44" s="131"/>
      <c r="DYN44" s="131"/>
      <c r="DYO44" s="131"/>
      <c r="DYP44" s="131"/>
      <c r="DYQ44" s="131"/>
      <c r="DYR44" s="131"/>
      <c r="DYS44" s="131"/>
      <c r="DYT44" s="131"/>
      <c r="DYU44" s="131"/>
      <c r="DYV44" s="131"/>
      <c r="DYW44" s="131"/>
      <c r="DYX44" s="131"/>
      <c r="DYY44" s="131"/>
      <c r="DYZ44" s="131"/>
      <c r="DZA44" s="131"/>
      <c r="DZB44" s="131"/>
      <c r="DZC44" s="131"/>
      <c r="DZD44" s="131"/>
      <c r="DZE44" s="131"/>
      <c r="DZF44" s="131"/>
      <c r="DZG44" s="131"/>
      <c r="DZH44" s="131"/>
      <c r="DZI44" s="131"/>
      <c r="DZJ44" s="131"/>
      <c r="DZK44" s="131"/>
      <c r="DZL44" s="131"/>
      <c r="DZM44" s="131"/>
      <c r="DZN44" s="131"/>
      <c r="DZO44" s="131"/>
      <c r="DZP44" s="131"/>
      <c r="DZQ44" s="131"/>
      <c r="DZR44" s="131"/>
      <c r="DZS44" s="131"/>
      <c r="DZT44" s="131"/>
      <c r="DZU44" s="131"/>
      <c r="DZV44" s="131"/>
      <c r="DZW44" s="131"/>
      <c r="DZX44" s="131"/>
      <c r="DZY44" s="131"/>
      <c r="DZZ44" s="131"/>
      <c r="EAA44" s="131"/>
      <c r="EAB44" s="131"/>
      <c r="EAC44" s="131"/>
      <c r="EAD44" s="131"/>
      <c r="EAE44" s="131"/>
      <c r="EAF44" s="131"/>
      <c r="EAG44" s="131"/>
      <c r="EAH44" s="131"/>
      <c r="EAI44" s="131"/>
      <c r="EAJ44" s="131"/>
      <c r="EAK44" s="131"/>
      <c r="EAL44" s="131"/>
      <c r="EAM44" s="131"/>
      <c r="EAN44" s="131"/>
      <c r="EAO44" s="131"/>
      <c r="EAP44" s="131"/>
      <c r="EAQ44" s="131"/>
      <c r="EAR44" s="131"/>
      <c r="EAS44" s="131"/>
      <c r="EAT44" s="131"/>
      <c r="EAU44" s="131"/>
      <c r="EAV44" s="131"/>
      <c r="EAW44" s="131"/>
      <c r="EAX44" s="131"/>
      <c r="EAY44" s="131"/>
      <c r="EAZ44" s="131"/>
      <c r="EBA44" s="131"/>
      <c r="EBB44" s="131"/>
      <c r="EBC44" s="131"/>
      <c r="EBD44" s="131"/>
      <c r="EBE44" s="131"/>
      <c r="EBF44" s="131"/>
      <c r="EBG44" s="131"/>
      <c r="EBH44" s="131"/>
      <c r="EBI44" s="131"/>
      <c r="EBJ44" s="131"/>
      <c r="EBK44" s="131"/>
      <c r="EBL44" s="131"/>
      <c r="EBM44" s="131"/>
      <c r="EBN44" s="131"/>
      <c r="EBO44" s="131"/>
      <c r="EBP44" s="131"/>
      <c r="EBQ44" s="131"/>
      <c r="EBR44" s="131"/>
      <c r="EBS44" s="131"/>
      <c r="EBT44" s="131"/>
      <c r="EBU44" s="131"/>
      <c r="EBV44" s="131"/>
      <c r="EBW44" s="131"/>
      <c r="EBX44" s="131"/>
      <c r="EBY44" s="131"/>
      <c r="EBZ44" s="131"/>
      <c r="ECA44" s="131"/>
      <c r="ECB44" s="131"/>
      <c r="ECC44" s="131"/>
      <c r="ECD44" s="131"/>
      <c r="ECE44" s="131"/>
      <c r="ECF44" s="131"/>
      <c r="ECG44" s="131"/>
      <c r="ECH44" s="131"/>
      <c r="ECI44" s="131"/>
      <c r="ECJ44" s="131"/>
      <c r="ECK44" s="131"/>
      <c r="ECL44" s="131"/>
      <c r="ECM44" s="131"/>
      <c r="ECN44" s="131"/>
      <c r="ECO44" s="131"/>
      <c r="ECP44" s="131"/>
      <c r="ECQ44" s="131"/>
      <c r="ECR44" s="131"/>
      <c r="ECS44" s="131"/>
      <c r="ECT44" s="131"/>
      <c r="ECU44" s="131"/>
      <c r="ECV44" s="131"/>
      <c r="ECW44" s="131"/>
      <c r="ECX44" s="131"/>
      <c r="ECY44" s="131"/>
      <c r="ECZ44" s="131"/>
      <c r="EDA44" s="131"/>
      <c r="EDB44" s="131"/>
      <c r="EDC44" s="131"/>
      <c r="EDD44" s="131"/>
      <c r="EDE44" s="131"/>
      <c r="EDF44" s="131"/>
      <c r="EDG44" s="131"/>
      <c r="EDH44" s="131"/>
      <c r="EDI44" s="131"/>
      <c r="EDJ44" s="131"/>
      <c r="EDK44" s="131"/>
      <c r="EDL44" s="131"/>
      <c r="EDM44" s="131"/>
      <c r="EDN44" s="131"/>
      <c r="EDO44" s="131"/>
      <c r="EDP44" s="131"/>
      <c r="EDQ44" s="131"/>
      <c r="EDR44" s="131"/>
      <c r="EDS44" s="131"/>
      <c r="EDT44" s="131"/>
      <c r="EDU44" s="131"/>
      <c r="EDV44" s="131"/>
      <c r="EDW44" s="131"/>
      <c r="EDX44" s="131"/>
      <c r="EDY44" s="131"/>
      <c r="EDZ44" s="131"/>
      <c r="EEA44" s="131"/>
      <c r="EEB44" s="131"/>
      <c r="EEC44" s="131"/>
      <c r="EED44" s="131"/>
      <c r="EEE44" s="131"/>
      <c r="EEF44" s="131"/>
      <c r="EEG44" s="131"/>
      <c r="EEH44" s="131"/>
      <c r="EEI44" s="131"/>
      <c r="EEJ44" s="131"/>
      <c r="EEK44" s="131"/>
      <c r="EEL44" s="131"/>
      <c r="EEM44" s="131"/>
      <c r="EEN44" s="131"/>
      <c r="EEO44" s="131"/>
      <c r="EEP44" s="131"/>
      <c r="EEQ44" s="131"/>
      <c r="EER44" s="131"/>
      <c r="EES44" s="131"/>
      <c r="EET44" s="131"/>
      <c r="EEU44" s="131"/>
      <c r="EEV44" s="131"/>
      <c r="EEW44" s="131"/>
      <c r="EEX44" s="131"/>
      <c r="EEY44" s="131"/>
      <c r="EEZ44" s="131"/>
      <c r="EFA44" s="131"/>
      <c r="EFB44" s="131"/>
      <c r="EFC44" s="131"/>
      <c r="EFD44" s="131"/>
      <c r="EFE44" s="131"/>
      <c r="EFF44" s="131"/>
      <c r="EFG44" s="131"/>
      <c r="EFH44" s="131"/>
      <c r="EFI44" s="131"/>
      <c r="EFJ44" s="131"/>
      <c r="EFK44" s="131"/>
      <c r="EFL44" s="131"/>
      <c r="EFM44" s="131"/>
      <c r="EFN44" s="131"/>
      <c r="EFO44" s="131"/>
      <c r="EFP44" s="131"/>
      <c r="EFQ44" s="131"/>
      <c r="EFR44" s="131"/>
      <c r="EFS44" s="131"/>
      <c r="EFT44" s="131"/>
      <c r="EFU44" s="131"/>
      <c r="EFV44" s="131"/>
      <c r="EFW44" s="131"/>
      <c r="EFX44" s="131"/>
      <c r="EFY44" s="131"/>
      <c r="EFZ44" s="131"/>
      <c r="EGA44" s="131"/>
      <c r="EGB44" s="131"/>
      <c r="EGC44" s="131"/>
      <c r="EGD44" s="131"/>
      <c r="EGE44" s="131"/>
      <c r="EGF44" s="131"/>
      <c r="EGG44" s="131"/>
      <c r="EGH44" s="131"/>
      <c r="EGI44" s="131"/>
      <c r="EGJ44" s="131"/>
      <c r="EGK44" s="131"/>
      <c r="EGL44" s="131"/>
      <c r="EGM44" s="131"/>
      <c r="EGN44" s="131"/>
      <c r="EGO44" s="131"/>
      <c r="EGP44" s="131"/>
      <c r="EGQ44" s="131"/>
      <c r="EGR44" s="131"/>
      <c r="EGS44" s="131"/>
      <c r="EGT44" s="131"/>
      <c r="EGU44" s="131"/>
      <c r="EGV44" s="131"/>
      <c r="EGW44" s="131"/>
      <c r="EGX44" s="131"/>
      <c r="EGY44" s="131"/>
      <c r="EGZ44" s="131"/>
      <c r="EHA44" s="131"/>
      <c r="EHB44" s="131"/>
      <c r="EHC44" s="131"/>
      <c r="EHD44" s="131"/>
      <c r="EHE44" s="131"/>
      <c r="EHF44" s="131"/>
      <c r="EHG44" s="131"/>
      <c r="EHH44" s="131"/>
      <c r="EHI44" s="131"/>
      <c r="EHJ44" s="131"/>
      <c r="EHK44" s="131"/>
      <c r="EHL44" s="131"/>
      <c r="EHM44" s="131"/>
      <c r="EHN44" s="131"/>
      <c r="EHO44" s="131"/>
      <c r="EHP44" s="131"/>
      <c r="EHQ44" s="131"/>
      <c r="EHR44" s="131"/>
      <c r="EHS44" s="131"/>
      <c r="EHT44" s="131"/>
      <c r="EHU44" s="131"/>
      <c r="EHV44" s="131"/>
      <c r="EHW44" s="131"/>
      <c r="EHX44" s="131"/>
      <c r="EHY44" s="131"/>
      <c r="EHZ44" s="131"/>
      <c r="EIA44" s="131"/>
      <c r="EIB44" s="131"/>
      <c r="EIC44" s="131"/>
      <c r="EID44" s="131"/>
      <c r="EIE44" s="131"/>
      <c r="EIF44" s="131"/>
      <c r="EIG44" s="131"/>
      <c r="EIH44" s="131"/>
      <c r="EII44" s="131"/>
      <c r="EIJ44" s="131"/>
      <c r="EIK44" s="131"/>
      <c r="EIL44" s="131"/>
      <c r="EIM44" s="131"/>
      <c r="EIN44" s="131"/>
    </row>
    <row r="45" spans="1:3628" customFormat="1" ht="12.75" x14ac:dyDescent="0.2">
      <c r="A45" s="18" t="s">
        <v>29</v>
      </c>
      <c r="B45" s="21"/>
      <c r="C45" s="35">
        <v>500</v>
      </c>
      <c r="D45" s="20"/>
      <c r="E45" s="21"/>
      <c r="F45" s="35">
        <v>616</v>
      </c>
      <c r="G45" s="21"/>
      <c r="H45" s="1"/>
      <c r="I45" s="21"/>
      <c r="J45" s="35">
        <v>600</v>
      </c>
      <c r="K45" s="21"/>
      <c r="L45" s="119"/>
      <c r="M45" s="131"/>
      <c r="N45" s="131"/>
      <c r="O45" s="131"/>
      <c r="P45" s="131"/>
      <c r="Q45" s="131"/>
      <c r="R45" s="131"/>
      <c r="S45" s="131"/>
      <c r="T45" s="131"/>
      <c r="U45" s="131"/>
      <c r="V45" s="131"/>
      <c r="W45" s="131"/>
      <c r="X45" s="131"/>
      <c r="Y45" s="131"/>
      <c r="Z45" s="131"/>
      <c r="AA45" s="131"/>
      <c r="AB45" s="131"/>
      <c r="AC45" s="131"/>
      <c r="AD45" s="131"/>
      <c r="AE45" s="131"/>
      <c r="AF45" s="131"/>
      <c r="AG45" s="131"/>
      <c r="AH45" s="131"/>
      <c r="AI45" s="131"/>
      <c r="AJ45" s="131"/>
      <c r="AK45" s="131"/>
      <c r="AL45" s="131"/>
      <c r="AM45" s="131"/>
      <c r="AN45" s="131"/>
      <c r="AO45" s="131"/>
      <c r="AP45" s="131"/>
      <c r="AQ45" s="131"/>
      <c r="AR45" s="131"/>
      <c r="AS45" s="131"/>
      <c r="AT45" s="131"/>
      <c r="AU45" s="131"/>
      <c r="AV45" s="131"/>
      <c r="AW45" s="131"/>
      <c r="AX45" s="131"/>
      <c r="AY45" s="131"/>
      <c r="AZ45" s="131"/>
      <c r="BA45" s="131"/>
      <c r="BB45" s="131"/>
      <c r="BC45" s="131"/>
      <c r="BD45" s="131"/>
      <c r="BE45" s="131"/>
      <c r="BF45" s="131"/>
      <c r="BG45" s="131"/>
      <c r="BH45" s="131"/>
      <c r="BI45" s="131"/>
      <c r="BJ45" s="131"/>
      <c r="BK45" s="131"/>
      <c r="BL45" s="131"/>
      <c r="BM45" s="131"/>
      <c r="BN45" s="131"/>
      <c r="BO45" s="131"/>
      <c r="BP45" s="131"/>
      <c r="BQ45" s="131"/>
      <c r="BR45" s="131"/>
      <c r="BS45" s="131"/>
      <c r="BT45" s="131"/>
      <c r="BU45" s="131"/>
      <c r="BV45" s="131"/>
      <c r="BW45" s="131"/>
      <c r="BX45" s="131"/>
      <c r="BY45" s="131"/>
      <c r="BZ45" s="131"/>
      <c r="CA45" s="131"/>
      <c r="CB45" s="131"/>
      <c r="CC45" s="131"/>
      <c r="CD45" s="131"/>
      <c r="CE45" s="131"/>
      <c r="CF45" s="131"/>
      <c r="CG45" s="131"/>
      <c r="CH45" s="131"/>
      <c r="CI45" s="131"/>
      <c r="CJ45" s="131"/>
      <c r="CK45" s="131"/>
      <c r="CL45" s="131"/>
      <c r="CM45" s="131"/>
      <c r="CN45" s="131"/>
      <c r="CO45" s="131"/>
      <c r="CP45" s="131"/>
      <c r="CQ45" s="131"/>
      <c r="CR45" s="131"/>
      <c r="CS45" s="131"/>
      <c r="CT45" s="131"/>
      <c r="CU45" s="131"/>
      <c r="CV45" s="131"/>
      <c r="CW45" s="131"/>
      <c r="CX45" s="131"/>
      <c r="CY45" s="131"/>
      <c r="CZ45" s="131"/>
      <c r="DA45" s="131"/>
      <c r="DB45" s="131"/>
      <c r="DC45" s="131"/>
      <c r="DD45" s="131"/>
      <c r="DE45" s="131"/>
      <c r="DF45" s="131"/>
      <c r="DG45" s="131"/>
      <c r="DH45" s="131"/>
      <c r="DI45" s="131"/>
      <c r="DJ45" s="131"/>
      <c r="DK45" s="131"/>
      <c r="DL45" s="131"/>
      <c r="DM45" s="131"/>
      <c r="DN45" s="131"/>
      <c r="DO45" s="131"/>
      <c r="DP45" s="131"/>
      <c r="DQ45" s="131"/>
      <c r="DR45" s="131"/>
      <c r="DS45" s="131"/>
      <c r="DT45" s="131"/>
      <c r="DU45" s="131"/>
      <c r="DV45" s="131"/>
      <c r="DW45" s="131"/>
      <c r="DX45" s="131"/>
      <c r="DY45" s="131"/>
      <c r="DZ45" s="131"/>
      <c r="EA45" s="131"/>
      <c r="EB45" s="131"/>
      <c r="EC45" s="131"/>
      <c r="ED45" s="131"/>
      <c r="EE45" s="131"/>
      <c r="EF45" s="131"/>
      <c r="EG45" s="131"/>
      <c r="EH45" s="131"/>
      <c r="EI45" s="131"/>
      <c r="EJ45" s="131"/>
      <c r="EK45" s="131"/>
      <c r="EL45" s="131"/>
      <c r="EM45" s="131"/>
      <c r="EN45" s="131"/>
      <c r="EO45" s="131"/>
      <c r="EP45" s="131"/>
      <c r="EQ45" s="131"/>
      <c r="ER45" s="131"/>
      <c r="ES45" s="131"/>
      <c r="ET45" s="131"/>
      <c r="EU45" s="131"/>
      <c r="EV45" s="131"/>
      <c r="EW45" s="131"/>
      <c r="EX45" s="131"/>
      <c r="EY45" s="131"/>
      <c r="EZ45" s="131"/>
      <c r="FA45" s="131"/>
      <c r="FB45" s="131"/>
      <c r="FC45" s="131"/>
      <c r="FD45" s="131"/>
      <c r="FE45" s="131"/>
      <c r="FF45" s="131"/>
      <c r="FG45" s="131"/>
      <c r="FH45" s="131"/>
      <c r="FI45" s="131"/>
      <c r="FJ45" s="131"/>
      <c r="FK45" s="131"/>
      <c r="FL45" s="131"/>
      <c r="FM45" s="131"/>
      <c r="FN45" s="131"/>
      <c r="FO45" s="131"/>
      <c r="FP45" s="131"/>
      <c r="FQ45" s="131"/>
      <c r="FR45" s="131"/>
      <c r="FS45" s="131"/>
      <c r="FT45" s="131"/>
      <c r="FU45" s="131"/>
      <c r="FV45" s="131"/>
      <c r="FW45" s="131"/>
      <c r="FX45" s="131"/>
      <c r="FY45" s="131"/>
      <c r="FZ45" s="131"/>
      <c r="GA45" s="131"/>
      <c r="GB45" s="131"/>
      <c r="GC45" s="131"/>
      <c r="GD45" s="131"/>
      <c r="GE45" s="131"/>
      <c r="GF45" s="131"/>
      <c r="GG45" s="131"/>
      <c r="GH45" s="131"/>
      <c r="GI45" s="131"/>
      <c r="GJ45" s="131"/>
      <c r="GK45" s="131"/>
      <c r="GL45" s="131"/>
      <c r="GM45" s="131"/>
      <c r="GN45" s="131"/>
      <c r="GO45" s="131"/>
      <c r="GP45" s="131"/>
      <c r="GQ45" s="131"/>
      <c r="GR45" s="131"/>
      <c r="GS45" s="131"/>
      <c r="GT45" s="131"/>
      <c r="GU45" s="131"/>
      <c r="GV45" s="131"/>
      <c r="GW45" s="131"/>
      <c r="GX45" s="131"/>
      <c r="GY45" s="131"/>
      <c r="GZ45" s="131"/>
      <c r="HA45" s="131"/>
      <c r="HB45" s="131"/>
      <c r="HC45" s="131"/>
      <c r="HD45" s="131"/>
      <c r="HE45" s="131"/>
      <c r="HF45" s="131"/>
      <c r="HG45" s="131"/>
      <c r="HH45" s="131"/>
      <c r="HI45" s="131"/>
      <c r="HJ45" s="131"/>
      <c r="HK45" s="131"/>
      <c r="HL45" s="131"/>
      <c r="HM45" s="131"/>
      <c r="HN45" s="131"/>
      <c r="HO45" s="131"/>
      <c r="HP45" s="131"/>
      <c r="HQ45" s="131"/>
      <c r="HR45" s="131"/>
      <c r="HS45" s="131"/>
      <c r="HT45" s="131"/>
      <c r="HU45" s="131"/>
      <c r="HV45" s="131"/>
      <c r="HW45" s="131"/>
      <c r="HX45" s="131"/>
      <c r="HY45" s="131"/>
      <c r="HZ45" s="131"/>
      <c r="IA45" s="131"/>
      <c r="IB45" s="131"/>
      <c r="IC45" s="131"/>
      <c r="ID45" s="131"/>
      <c r="IE45" s="131"/>
      <c r="IF45" s="131"/>
      <c r="IG45" s="131"/>
      <c r="IH45" s="131"/>
      <c r="II45" s="131"/>
      <c r="IJ45" s="131"/>
      <c r="IK45" s="131"/>
      <c r="IL45" s="131"/>
      <c r="IM45" s="131"/>
      <c r="IN45" s="131"/>
      <c r="IO45" s="131"/>
      <c r="IP45" s="131"/>
      <c r="IQ45" s="131"/>
      <c r="IR45" s="131"/>
      <c r="IS45" s="131"/>
      <c r="IT45" s="131"/>
      <c r="IU45" s="131"/>
      <c r="IV45" s="131"/>
      <c r="IW45" s="131"/>
      <c r="IX45" s="131"/>
      <c r="IY45" s="131"/>
      <c r="IZ45" s="131"/>
      <c r="JA45" s="131"/>
      <c r="JB45" s="131"/>
      <c r="JC45" s="131"/>
      <c r="JD45" s="131"/>
      <c r="JE45" s="131"/>
      <c r="JF45" s="131"/>
      <c r="JG45" s="131"/>
      <c r="JH45" s="131"/>
      <c r="JI45" s="131"/>
      <c r="JJ45" s="131"/>
      <c r="JK45" s="131"/>
      <c r="JL45" s="131"/>
      <c r="JM45" s="131"/>
      <c r="JN45" s="131"/>
      <c r="JO45" s="131"/>
      <c r="JP45" s="131"/>
      <c r="JQ45" s="131"/>
      <c r="JR45" s="131"/>
      <c r="JS45" s="131"/>
      <c r="JT45" s="131"/>
      <c r="JU45" s="131"/>
      <c r="JV45" s="131"/>
      <c r="JW45" s="131"/>
      <c r="JX45" s="131"/>
      <c r="JY45" s="131"/>
      <c r="JZ45" s="131"/>
      <c r="KA45" s="131"/>
      <c r="KB45" s="131"/>
      <c r="KC45" s="131"/>
      <c r="KD45" s="131"/>
      <c r="KE45" s="131"/>
      <c r="KF45" s="131"/>
      <c r="KG45" s="131"/>
      <c r="KH45" s="131"/>
      <c r="KI45" s="131"/>
      <c r="KJ45" s="131"/>
      <c r="KK45" s="131"/>
      <c r="KL45" s="131"/>
      <c r="KM45" s="131"/>
      <c r="KN45" s="131"/>
      <c r="KO45" s="131"/>
      <c r="KP45" s="131"/>
      <c r="KQ45" s="131"/>
      <c r="KR45" s="131"/>
      <c r="KS45" s="131"/>
      <c r="KT45" s="131"/>
      <c r="KU45" s="131"/>
      <c r="KV45" s="131"/>
      <c r="KW45" s="131"/>
      <c r="KX45" s="131"/>
      <c r="KY45" s="131"/>
      <c r="KZ45" s="131"/>
      <c r="LA45" s="131"/>
      <c r="LB45" s="131"/>
      <c r="LC45" s="131"/>
      <c r="LD45" s="131"/>
      <c r="LE45" s="131"/>
      <c r="LF45" s="131"/>
      <c r="LG45" s="131"/>
      <c r="LH45" s="131"/>
      <c r="LI45" s="131"/>
      <c r="LJ45" s="131"/>
      <c r="LK45" s="131"/>
      <c r="LL45" s="131"/>
      <c r="LM45" s="131"/>
      <c r="LN45" s="131"/>
      <c r="LO45" s="131"/>
      <c r="LP45" s="131"/>
      <c r="LQ45" s="131"/>
      <c r="LR45" s="131"/>
      <c r="LS45" s="131"/>
      <c r="LT45" s="131"/>
      <c r="LU45" s="131"/>
      <c r="LV45" s="131"/>
      <c r="LW45" s="131"/>
      <c r="LX45" s="131"/>
      <c r="LY45" s="131"/>
      <c r="LZ45" s="131"/>
      <c r="MA45" s="131"/>
      <c r="MB45" s="131"/>
      <c r="MC45" s="131"/>
      <c r="MD45" s="131"/>
      <c r="ME45" s="131"/>
      <c r="MF45" s="131"/>
      <c r="MG45" s="131"/>
      <c r="MH45" s="131"/>
      <c r="MI45" s="131"/>
      <c r="MJ45" s="131"/>
      <c r="MK45" s="131"/>
      <c r="ML45" s="131"/>
      <c r="MM45" s="131"/>
      <c r="MN45" s="131"/>
      <c r="MO45" s="131"/>
      <c r="MP45" s="131"/>
      <c r="MQ45" s="131"/>
      <c r="MR45" s="131"/>
      <c r="MS45" s="131"/>
      <c r="MT45" s="131"/>
      <c r="MU45" s="131"/>
      <c r="MV45" s="131"/>
      <c r="MW45" s="131"/>
      <c r="MX45" s="131"/>
      <c r="MY45" s="131"/>
      <c r="MZ45" s="131"/>
      <c r="NA45" s="131"/>
      <c r="NB45" s="131"/>
      <c r="NC45" s="131"/>
      <c r="ND45" s="131"/>
      <c r="NE45" s="131"/>
      <c r="NF45" s="131"/>
      <c r="NG45" s="131"/>
      <c r="NH45" s="131"/>
      <c r="NI45" s="131"/>
      <c r="NJ45" s="131"/>
      <c r="NK45" s="131"/>
      <c r="NL45" s="131"/>
      <c r="NM45" s="131"/>
      <c r="NN45" s="131"/>
      <c r="NO45" s="131"/>
      <c r="NP45" s="131"/>
      <c r="NQ45" s="131"/>
      <c r="NR45" s="131"/>
      <c r="NS45" s="131"/>
      <c r="NT45" s="131"/>
      <c r="NU45" s="131"/>
      <c r="NV45" s="131"/>
      <c r="NW45" s="131"/>
      <c r="NX45" s="131"/>
      <c r="NY45" s="131"/>
      <c r="NZ45" s="131"/>
      <c r="OA45" s="131"/>
      <c r="OB45" s="131"/>
      <c r="OC45" s="131"/>
      <c r="OD45" s="131"/>
      <c r="OE45" s="131"/>
      <c r="OF45" s="131"/>
      <c r="OG45" s="131"/>
      <c r="OH45" s="131"/>
      <c r="OI45" s="131"/>
      <c r="OJ45" s="131"/>
      <c r="OK45" s="131"/>
      <c r="OL45" s="131"/>
      <c r="OM45" s="131"/>
      <c r="ON45" s="131"/>
      <c r="OO45" s="131"/>
      <c r="OP45" s="131"/>
      <c r="OQ45" s="131"/>
      <c r="OR45" s="131"/>
      <c r="OS45" s="131"/>
      <c r="OT45" s="131"/>
      <c r="OU45" s="131"/>
      <c r="OV45" s="131"/>
      <c r="OW45" s="131"/>
      <c r="OX45" s="131"/>
      <c r="OY45" s="131"/>
      <c r="OZ45" s="131"/>
      <c r="PA45" s="131"/>
      <c r="PB45" s="131"/>
      <c r="PC45" s="131"/>
      <c r="PD45" s="131"/>
      <c r="PE45" s="131"/>
      <c r="PF45" s="131"/>
      <c r="PG45" s="131"/>
      <c r="PH45" s="131"/>
      <c r="PI45" s="131"/>
      <c r="PJ45" s="131"/>
      <c r="PK45" s="131"/>
      <c r="PL45" s="131"/>
      <c r="PM45" s="131"/>
      <c r="PN45" s="131"/>
      <c r="PO45" s="131"/>
      <c r="PP45" s="131"/>
      <c r="PQ45" s="131"/>
      <c r="PR45" s="131"/>
      <c r="PS45" s="131"/>
      <c r="PT45" s="131"/>
      <c r="PU45" s="131"/>
      <c r="PV45" s="131"/>
      <c r="PW45" s="131"/>
      <c r="PX45" s="131"/>
      <c r="PY45" s="131"/>
      <c r="PZ45" s="131"/>
      <c r="QA45" s="131"/>
      <c r="QB45" s="131"/>
      <c r="QC45" s="131"/>
      <c r="QD45" s="131"/>
      <c r="QE45" s="131"/>
      <c r="QF45" s="131"/>
      <c r="QG45" s="131"/>
      <c r="QH45" s="131"/>
      <c r="QI45" s="131"/>
      <c r="QJ45" s="131"/>
      <c r="QK45" s="131"/>
      <c r="QL45" s="131"/>
      <c r="QM45" s="131"/>
      <c r="QN45" s="131"/>
      <c r="QO45" s="131"/>
      <c r="QP45" s="131"/>
      <c r="QQ45" s="131"/>
      <c r="QR45" s="131"/>
      <c r="QS45" s="131"/>
      <c r="QT45" s="131"/>
      <c r="QU45" s="131"/>
      <c r="QV45" s="131"/>
      <c r="QW45" s="131"/>
      <c r="QX45" s="131"/>
      <c r="QY45" s="131"/>
      <c r="QZ45" s="131"/>
      <c r="RA45" s="131"/>
      <c r="RB45" s="131"/>
      <c r="RC45" s="131"/>
      <c r="RD45" s="131"/>
      <c r="RE45" s="131"/>
      <c r="RF45" s="131"/>
      <c r="RG45" s="131"/>
      <c r="RH45" s="131"/>
      <c r="RI45" s="131"/>
      <c r="RJ45" s="131"/>
      <c r="RK45" s="131"/>
      <c r="RL45" s="131"/>
      <c r="RM45" s="131"/>
      <c r="RN45" s="131"/>
      <c r="RO45" s="131"/>
      <c r="RP45" s="131"/>
      <c r="RQ45" s="131"/>
      <c r="RR45" s="131"/>
      <c r="RS45" s="131"/>
      <c r="RT45" s="131"/>
      <c r="RU45" s="131"/>
      <c r="RV45" s="131"/>
      <c r="RW45" s="131"/>
      <c r="RX45" s="131"/>
      <c r="RY45" s="131"/>
      <c r="RZ45" s="131"/>
      <c r="SA45" s="131"/>
      <c r="SB45" s="131"/>
      <c r="SC45" s="131"/>
      <c r="SD45" s="131"/>
      <c r="SE45" s="131"/>
      <c r="SF45" s="131"/>
      <c r="SG45" s="131"/>
      <c r="SH45" s="131"/>
      <c r="SI45" s="131"/>
      <c r="SJ45" s="131"/>
      <c r="SK45" s="131"/>
      <c r="SL45" s="131"/>
      <c r="SM45" s="131"/>
      <c r="SN45" s="131"/>
      <c r="SO45" s="131"/>
      <c r="SP45" s="131"/>
      <c r="SQ45" s="131"/>
      <c r="SR45" s="131"/>
      <c r="SS45" s="131"/>
      <c r="ST45" s="131"/>
      <c r="SU45" s="131"/>
      <c r="SV45" s="131"/>
      <c r="SW45" s="131"/>
      <c r="SX45" s="131"/>
      <c r="SY45" s="131"/>
      <c r="SZ45" s="131"/>
      <c r="TA45" s="131"/>
      <c r="TB45" s="131"/>
      <c r="TC45" s="131"/>
      <c r="TD45" s="131"/>
      <c r="TE45" s="131"/>
      <c r="TF45" s="131"/>
      <c r="TG45" s="131"/>
      <c r="TH45" s="131"/>
      <c r="TI45" s="131"/>
      <c r="TJ45" s="131"/>
      <c r="TK45" s="131"/>
      <c r="TL45" s="131"/>
      <c r="TM45" s="131"/>
      <c r="TN45" s="131"/>
      <c r="TO45" s="131"/>
      <c r="TP45" s="131"/>
      <c r="TQ45" s="131"/>
      <c r="TR45" s="131"/>
      <c r="TS45" s="131"/>
      <c r="TT45" s="131"/>
      <c r="TU45" s="131"/>
      <c r="TV45" s="131"/>
      <c r="TW45" s="131"/>
      <c r="TX45" s="131"/>
      <c r="TY45" s="131"/>
      <c r="TZ45" s="131"/>
      <c r="UA45" s="131"/>
      <c r="UB45" s="131"/>
      <c r="UC45" s="131"/>
      <c r="UD45" s="131"/>
      <c r="UE45" s="131"/>
      <c r="UF45" s="131"/>
      <c r="UG45" s="131"/>
      <c r="UH45" s="131"/>
      <c r="UI45" s="131"/>
      <c r="UJ45" s="131"/>
      <c r="UK45" s="131"/>
      <c r="UL45" s="131"/>
      <c r="UM45" s="131"/>
      <c r="UN45" s="131"/>
      <c r="UO45" s="131"/>
      <c r="UP45" s="131"/>
      <c r="UQ45" s="131"/>
      <c r="UR45" s="131"/>
      <c r="US45" s="131"/>
      <c r="UT45" s="131"/>
      <c r="UU45" s="131"/>
      <c r="UV45" s="131"/>
      <c r="UW45" s="131"/>
      <c r="UX45" s="131"/>
      <c r="UY45" s="131"/>
      <c r="UZ45" s="131"/>
      <c r="VA45" s="131"/>
      <c r="VB45" s="131"/>
      <c r="VC45" s="131"/>
      <c r="VD45" s="131"/>
      <c r="VE45" s="131"/>
      <c r="VF45" s="131"/>
      <c r="VG45" s="131"/>
      <c r="VH45" s="131"/>
      <c r="VI45" s="131"/>
      <c r="VJ45" s="131"/>
      <c r="VK45" s="131"/>
      <c r="VL45" s="131"/>
      <c r="VM45" s="131"/>
      <c r="VN45" s="131"/>
      <c r="VO45" s="131"/>
      <c r="VP45" s="131"/>
      <c r="VQ45" s="131"/>
      <c r="VR45" s="131"/>
      <c r="VS45" s="131"/>
      <c r="VT45" s="131"/>
      <c r="VU45" s="131"/>
      <c r="VV45" s="131"/>
      <c r="VW45" s="131"/>
      <c r="VX45" s="131"/>
      <c r="VY45" s="131"/>
      <c r="VZ45" s="131"/>
      <c r="WA45" s="131"/>
      <c r="WB45" s="131"/>
      <c r="WC45" s="131"/>
      <c r="WD45" s="131"/>
      <c r="WE45" s="131"/>
      <c r="WF45" s="131"/>
      <c r="WG45" s="131"/>
      <c r="WH45" s="131"/>
      <c r="WI45" s="131"/>
      <c r="WJ45" s="131"/>
      <c r="WK45" s="131"/>
      <c r="WL45" s="131"/>
      <c r="WM45" s="131"/>
      <c r="WN45" s="131"/>
      <c r="WO45" s="131"/>
      <c r="WP45" s="131"/>
      <c r="WQ45" s="131"/>
      <c r="WR45" s="131"/>
      <c r="WS45" s="131"/>
      <c r="WT45" s="131"/>
      <c r="WU45" s="131"/>
      <c r="WV45" s="131"/>
      <c r="WW45" s="131"/>
      <c r="WX45" s="131"/>
      <c r="WY45" s="131"/>
      <c r="WZ45" s="131"/>
      <c r="XA45" s="131"/>
      <c r="XB45" s="131"/>
      <c r="XC45" s="131"/>
      <c r="XD45" s="131"/>
      <c r="XE45" s="131"/>
      <c r="XF45" s="131"/>
      <c r="XG45" s="131"/>
      <c r="XH45" s="131"/>
      <c r="XI45" s="131"/>
      <c r="XJ45" s="131"/>
      <c r="XK45" s="131"/>
      <c r="XL45" s="131"/>
      <c r="XM45" s="131"/>
      <c r="XN45" s="131"/>
      <c r="XO45" s="131"/>
      <c r="XP45" s="131"/>
      <c r="XQ45" s="131"/>
      <c r="XR45" s="131"/>
      <c r="XS45" s="131"/>
      <c r="XT45" s="131"/>
      <c r="XU45" s="131"/>
      <c r="XV45" s="131"/>
      <c r="XW45" s="131"/>
      <c r="XX45" s="131"/>
      <c r="XY45" s="131"/>
      <c r="XZ45" s="131"/>
      <c r="YA45" s="131"/>
      <c r="YB45" s="131"/>
      <c r="YC45" s="131"/>
      <c r="YD45" s="131"/>
      <c r="YE45" s="131"/>
      <c r="YF45" s="131"/>
      <c r="YG45" s="131"/>
      <c r="YH45" s="131"/>
      <c r="YI45" s="131"/>
      <c r="YJ45" s="131"/>
      <c r="YK45" s="131"/>
      <c r="YL45" s="131"/>
      <c r="YM45" s="131"/>
      <c r="YN45" s="131"/>
      <c r="YO45" s="131"/>
      <c r="YP45" s="131"/>
      <c r="YQ45" s="131"/>
      <c r="YR45" s="131"/>
      <c r="YS45" s="131"/>
      <c r="YT45" s="131"/>
      <c r="YU45" s="131"/>
      <c r="YV45" s="131"/>
      <c r="YW45" s="131"/>
      <c r="YX45" s="131"/>
      <c r="YY45" s="131"/>
      <c r="YZ45" s="131"/>
      <c r="ZA45" s="131"/>
      <c r="ZB45" s="131"/>
      <c r="ZC45" s="131"/>
      <c r="ZD45" s="131"/>
      <c r="ZE45" s="131"/>
      <c r="ZF45" s="131"/>
      <c r="ZG45" s="131"/>
      <c r="ZH45" s="131"/>
      <c r="ZI45" s="131"/>
      <c r="ZJ45" s="131"/>
      <c r="ZK45" s="131"/>
      <c r="ZL45" s="131"/>
      <c r="ZM45" s="131"/>
      <c r="ZN45" s="131"/>
      <c r="ZO45" s="131"/>
      <c r="ZP45" s="131"/>
      <c r="ZQ45" s="131"/>
      <c r="ZR45" s="131"/>
      <c r="ZS45" s="131"/>
      <c r="ZT45" s="131"/>
      <c r="ZU45" s="131"/>
      <c r="ZV45" s="131"/>
      <c r="ZW45" s="131"/>
      <c r="ZX45" s="131"/>
      <c r="ZY45" s="131"/>
      <c r="ZZ45" s="131"/>
      <c r="AAA45" s="131"/>
      <c r="AAB45" s="131"/>
      <c r="AAC45" s="131"/>
      <c r="AAD45" s="131"/>
      <c r="AAE45" s="131"/>
      <c r="AAF45" s="131"/>
      <c r="AAG45" s="131"/>
      <c r="AAH45" s="131"/>
      <c r="AAI45" s="131"/>
      <c r="AAJ45" s="131"/>
      <c r="AAK45" s="131"/>
      <c r="AAL45" s="131"/>
      <c r="AAM45" s="131"/>
      <c r="AAN45" s="131"/>
      <c r="AAO45" s="131"/>
      <c r="AAP45" s="131"/>
      <c r="AAQ45" s="131"/>
      <c r="AAR45" s="131"/>
      <c r="AAS45" s="131"/>
      <c r="AAT45" s="131"/>
      <c r="AAU45" s="131"/>
      <c r="AAV45" s="131"/>
      <c r="AAW45" s="131"/>
      <c r="AAX45" s="131"/>
      <c r="AAY45" s="131"/>
      <c r="AAZ45" s="131"/>
      <c r="ABA45" s="131"/>
      <c r="ABB45" s="131"/>
      <c r="ABC45" s="131"/>
      <c r="ABD45" s="131"/>
      <c r="ABE45" s="131"/>
      <c r="ABF45" s="131"/>
      <c r="ABG45" s="131"/>
      <c r="ABH45" s="131"/>
      <c r="ABI45" s="131"/>
      <c r="ABJ45" s="131"/>
      <c r="ABK45" s="131"/>
      <c r="ABL45" s="131"/>
      <c r="ABM45" s="131"/>
      <c r="ABN45" s="131"/>
      <c r="ABO45" s="131"/>
      <c r="ABP45" s="131"/>
      <c r="ABQ45" s="131"/>
      <c r="ABR45" s="131"/>
      <c r="ABS45" s="131"/>
      <c r="ABT45" s="131"/>
      <c r="ABU45" s="131"/>
      <c r="ABV45" s="131"/>
      <c r="ABW45" s="131"/>
      <c r="ABX45" s="131"/>
      <c r="ABY45" s="131"/>
      <c r="ABZ45" s="131"/>
      <c r="ACA45" s="131"/>
      <c r="ACB45" s="131"/>
      <c r="ACC45" s="131"/>
      <c r="ACD45" s="131"/>
      <c r="ACE45" s="131"/>
      <c r="ACF45" s="131"/>
      <c r="ACG45" s="131"/>
      <c r="ACH45" s="131"/>
      <c r="ACI45" s="131"/>
      <c r="ACJ45" s="131"/>
      <c r="ACK45" s="131"/>
      <c r="ACL45" s="131"/>
      <c r="ACM45" s="131"/>
      <c r="ACN45" s="131"/>
      <c r="ACO45" s="131"/>
      <c r="ACP45" s="131"/>
      <c r="ACQ45" s="131"/>
      <c r="ACR45" s="131"/>
      <c r="ACS45" s="131"/>
      <c r="ACT45" s="131"/>
      <c r="ACU45" s="131"/>
      <c r="ACV45" s="131"/>
      <c r="ACW45" s="131"/>
      <c r="ACX45" s="131"/>
      <c r="ACY45" s="131"/>
      <c r="ACZ45" s="131"/>
      <c r="ADA45" s="131"/>
      <c r="ADB45" s="131"/>
      <c r="ADC45" s="131"/>
      <c r="ADD45" s="131"/>
      <c r="ADE45" s="131"/>
      <c r="ADF45" s="131"/>
      <c r="ADG45" s="131"/>
      <c r="ADH45" s="131"/>
      <c r="ADI45" s="131"/>
      <c r="ADJ45" s="131"/>
      <c r="ADK45" s="131"/>
      <c r="ADL45" s="131"/>
      <c r="ADM45" s="131"/>
      <c r="ADN45" s="131"/>
      <c r="ADO45" s="131"/>
      <c r="ADP45" s="131"/>
      <c r="ADQ45" s="131"/>
      <c r="ADR45" s="131"/>
      <c r="ADS45" s="131"/>
      <c r="ADT45" s="131"/>
      <c r="ADU45" s="131"/>
      <c r="ADV45" s="131"/>
      <c r="ADW45" s="131"/>
      <c r="ADX45" s="131"/>
      <c r="ADY45" s="131"/>
      <c r="ADZ45" s="131"/>
      <c r="AEA45" s="131"/>
      <c r="AEB45" s="131"/>
      <c r="AEC45" s="131"/>
      <c r="AED45" s="131"/>
      <c r="AEE45" s="131"/>
      <c r="AEF45" s="131"/>
      <c r="AEG45" s="131"/>
      <c r="AEH45" s="131"/>
      <c r="AEI45" s="131"/>
      <c r="AEJ45" s="131"/>
      <c r="AEK45" s="131"/>
      <c r="AEL45" s="131"/>
      <c r="AEM45" s="131"/>
      <c r="AEN45" s="131"/>
      <c r="AEO45" s="131"/>
      <c r="AEP45" s="131"/>
      <c r="AEQ45" s="131"/>
      <c r="AER45" s="131"/>
      <c r="AES45" s="131"/>
      <c r="AET45" s="131"/>
      <c r="AEU45" s="131"/>
      <c r="AEV45" s="131"/>
      <c r="AEW45" s="131"/>
      <c r="AEX45" s="131"/>
      <c r="AEY45" s="131"/>
      <c r="AEZ45" s="131"/>
      <c r="AFA45" s="131"/>
      <c r="AFB45" s="131"/>
      <c r="AFC45" s="131"/>
      <c r="AFD45" s="131"/>
      <c r="AFE45" s="131"/>
      <c r="AFF45" s="131"/>
      <c r="AFG45" s="131"/>
      <c r="AFH45" s="131"/>
      <c r="AFI45" s="131"/>
      <c r="AFJ45" s="131"/>
      <c r="AFK45" s="131"/>
      <c r="AFL45" s="131"/>
      <c r="AFM45" s="131"/>
      <c r="AFN45" s="131"/>
      <c r="AFO45" s="131"/>
      <c r="AFP45" s="131"/>
      <c r="AFQ45" s="131"/>
      <c r="AFR45" s="131"/>
      <c r="AFS45" s="131"/>
      <c r="AFT45" s="131"/>
      <c r="AFU45" s="131"/>
      <c r="AFV45" s="131"/>
      <c r="AFW45" s="131"/>
      <c r="AFX45" s="131"/>
      <c r="AFY45" s="131"/>
      <c r="AFZ45" s="131"/>
      <c r="AGA45" s="131"/>
      <c r="AGB45" s="131"/>
      <c r="AGC45" s="131"/>
      <c r="AGD45" s="131"/>
      <c r="AGE45" s="131"/>
      <c r="AGF45" s="131"/>
      <c r="AGG45" s="131"/>
      <c r="AGH45" s="131"/>
      <c r="AGI45" s="131"/>
      <c r="AGJ45" s="131"/>
      <c r="AGK45" s="131"/>
      <c r="AGL45" s="131"/>
      <c r="AGM45" s="131"/>
      <c r="AGN45" s="131"/>
      <c r="AGO45" s="131"/>
      <c r="AGP45" s="131"/>
      <c r="AGQ45" s="131"/>
      <c r="AGR45" s="131"/>
      <c r="AGS45" s="131"/>
      <c r="AGT45" s="131"/>
      <c r="AGU45" s="131"/>
      <c r="AGV45" s="131"/>
      <c r="AGW45" s="131"/>
      <c r="AGX45" s="131"/>
      <c r="AGY45" s="131"/>
      <c r="AGZ45" s="131"/>
      <c r="AHA45" s="131"/>
      <c r="AHB45" s="131"/>
      <c r="AHC45" s="131"/>
      <c r="AHD45" s="131"/>
      <c r="AHE45" s="131"/>
      <c r="AHF45" s="131"/>
      <c r="AHG45" s="131"/>
      <c r="AHH45" s="131"/>
      <c r="AHI45" s="131"/>
      <c r="AHJ45" s="131"/>
      <c r="AHK45" s="131"/>
      <c r="AHL45" s="131"/>
      <c r="AHM45" s="131"/>
      <c r="AHN45" s="131"/>
      <c r="AHO45" s="131"/>
      <c r="AHP45" s="131"/>
      <c r="AHQ45" s="131"/>
      <c r="AHR45" s="131"/>
      <c r="AHS45" s="131"/>
      <c r="AHT45" s="131"/>
      <c r="AHU45" s="131"/>
      <c r="AHV45" s="131"/>
      <c r="AHW45" s="131"/>
      <c r="AHX45" s="131"/>
      <c r="AHY45" s="131"/>
      <c r="AHZ45" s="131"/>
      <c r="AIA45" s="131"/>
      <c r="AIB45" s="131"/>
      <c r="AIC45" s="131"/>
      <c r="AID45" s="131"/>
      <c r="AIE45" s="131"/>
      <c r="AIF45" s="131"/>
      <c r="AIG45" s="131"/>
      <c r="AIH45" s="131"/>
      <c r="AII45" s="131"/>
      <c r="AIJ45" s="131"/>
      <c r="AIK45" s="131"/>
      <c r="AIL45" s="131"/>
      <c r="AIM45" s="131"/>
      <c r="AIN45" s="131"/>
      <c r="AIO45" s="131"/>
      <c r="AIP45" s="131"/>
      <c r="AIQ45" s="131"/>
      <c r="AIR45" s="131"/>
      <c r="AIS45" s="131"/>
      <c r="AIT45" s="131"/>
      <c r="AIU45" s="131"/>
      <c r="AIV45" s="131"/>
      <c r="AIW45" s="131"/>
      <c r="AIX45" s="131"/>
      <c r="AIY45" s="131"/>
      <c r="AIZ45" s="131"/>
      <c r="AJA45" s="131"/>
      <c r="AJB45" s="131"/>
      <c r="AJC45" s="131"/>
      <c r="AJD45" s="131"/>
      <c r="AJE45" s="131"/>
      <c r="AJF45" s="131"/>
      <c r="AJG45" s="131"/>
      <c r="AJH45" s="131"/>
      <c r="AJI45" s="131"/>
      <c r="AJJ45" s="131"/>
      <c r="AJK45" s="131"/>
      <c r="AJL45" s="131"/>
      <c r="AJM45" s="131"/>
      <c r="AJN45" s="131"/>
      <c r="AJO45" s="131"/>
      <c r="AJP45" s="131"/>
      <c r="AJQ45" s="131"/>
      <c r="AJR45" s="131"/>
      <c r="AJS45" s="131"/>
      <c r="AJT45" s="131"/>
      <c r="AJU45" s="131"/>
      <c r="AJV45" s="131"/>
      <c r="AJW45" s="131"/>
      <c r="AJX45" s="131"/>
      <c r="AJY45" s="131"/>
      <c r="AJZ45" s="131"/>
      <c r="AKA45" s="131"/>
      <c r="AKB45" s="131"/>
      <c r="AKC45" s="131"/>
      <c r="AKD45" s="131"/>
      <c r="AKE45" s="131"/>
      <c r="AKF45" s="131"/>
      <c r="AKG45" s="131"/>
      <c r="AKH45" s="131"/>
      <c r="AKI45" s="131"/>
      <c r="AKJ45" s="131"/>
      <c r="AKK45" s="131"/>
      <c r="AKL45" s="131"/>
      <c r="AKM45" s="131"/>
      <c r="AKN45" s="131"/>
      <c r="AKO45" s="131"/>
      <c r="AKP45" s="131"/>
      <c r="AKQ45" s="131"/>
      <c r="AKR45" s="131"/>
      <c r="AKS45" s="131"/>
      <c r="AKT45" s="131"/>
      <c r="AKU45" s="131"/>
      <c r="AKV45" s="131"/>
      <c r="AKW45" s="131"/>
      <c r="AKX45" s="131"/>
      <c r="AKY45" s="131"/>
      <c r="AKZ45" s="131"/>
      <c r="ALA45" s="131"/>
      <c r="ALB45" s="131"/>
      <c r="ALC45" s="131"/>
      <c r="ALD45" s="131"/>
      <c r="ALE45" s="131"/>
      <c r="ALF45" s="131"/>
      <c r="ALG45" s="131"/>
      <c r="ALH45" s="131"/>
      <c r="ALI45" s="131"/>
      <c r="ALJ45" s="131"/>
      <c r="ALK45" s="131"/>
      <c r="ALL45" s="131"/>
      <c r="ALM45" s="131"/>
      <c r="ALN45" s="131"/>
      <c r="ALO45" s="131"/>
      <c r="ALP45" s="131"/>
      <c r="ALQ45" s="131"/>
      <c r="ALR45" s="131"/>
      <c r="ALS45" s="131"/>
      <c r="ALT45" s="131"/>
      <c r="ALU45" s="131"/>
      <c r="ALV45" s="131"/>
      <c r="ALW45" s="131"/>
      <c r="ALX45" s="131"/>
      <c r="ALY45" s="131"/>
      <c r="ALZ45" s="131"/>
      <c r="AMA45" s="131"/>
      <c r="AMB45" s="131"/>
      <c r="AMC45" s="131"/>
      <c r="AMD45" s="131"/>
      <c r="AME45" s="131"/>
      <c r="AMF45" s="131"/>
      <c r="AMG45" s="131"/>
      <c r="AMH45" s="131"/>
      <c r="AMI45" s="131"/>
      <c r="AMJ45" s="131"/>
      <c r="AMK45" s="131"/>
      <c r="AML45" s="131"/>
      <c r="AMM45" s="131"/>
      <c r="AMN45" s="131"/>
      <c r="AMO45" s="131"/>
      <c r="AMP45" s="131"/>
      <c r="AMQ45" s="131"/>
      <c r="AMR45" s="131"/>
      <c r="AMS45" s="131"/>
      <c r="AMT45" s="131"/>
      <c r="AMU45" s="131"/>
      <c r="AMV45" s="131"/>
      <c r="AMW45" s="131"/>
      <c r="AMX45" s="131"/>
      <c r="AMY45" s="131"/>
      <c r="AMZ45" s="131"/>
      <c r="ANA45" s="131"/>
      <c r="ANB45" s="131"/>
      <c r="ANC45" s="131"/>
      <c r="AND45" s="131"/>
      <c r="ANE45" s="131"/>
      <c r="ANF45" s="131"/>
      <c r="ANG45" s="131"/>
      <c r="ANH45" s="131"/>
      <c r="ANI45" s="131"/>
      <c r="ANJ45" s="131"/>
      <c r="ANK45" s="131"/>
      <c r="ANL45" s="131"/>
      <c r="ANM45" s="131"/>
      <c r="ANN45" s="131"/>
      <c r="ANO45" s="131"/>
      <c r="ANP45" s="131"/>
      <c r="ANQ45" s="131"/>
      <c r="ANR45" s="131"/>
      <c r="ANS45" s="131"/>
      <c r="ANT45" s="131"/>
      <c r="ANU45" s="131"/>
      <c r="ANV45" s="131"/>
      <c r="ANW45" s="131"/>
      <c r="ANX45" s="131"/>
      <c r="ANY45" s="131"/>
      <c r="ANZ45" s="131"/>
      <c r="AOA45" s="131"/>
      <c r="AOB45" s="131"/>
      <c r="AOC45" s="131"/>
      <c r="AOD45" s="131"/>
      <c r="AOE45" s="131"/>
      <c r="AOF45" s="131"/>
      <c r="AOG45" s="131"/>
      <c r="AOH45" s="131"/>
      <c r="AOI45" s="131"/>
      <c r="AOJ45" s="131"/>
      <c r="AOK45" s="131"/>
      <c r="AOL45" s="131"/>
      <c r="AOM45" s="131"/>
      <c r="AON45" s="131"/>
      <c r="AOO45" s="131"/>
      <c r="AOP45" s="131"/>
      <c r="AOQ45" s="131"/>
      <c r="AOR45" s="131"/>
      <c r="AOS45" s="131"/>
      <c r="AOT45" s="131"/>
      <c r="AOU45" s="131"/>
      <c r="AOV45" s="131"/>
      <c r="AOW45" s="131"/>
      <c r="AOX45" s="131"/>
      <c r="AOY45" s="131"/>
      <c r="AOZ45" s="131"/>
      <c r="APA45" s="131"/>
      <c r="APB45" s="131"/>
      <c r="APC45" s="131"/>
      <c r="APD45" s="131"/>
      <c r="APE45" s="131"/>
      <c r="APF45" s="131"/>
      <c r="APG45" s="131"/>
      <c r="APH45" s="131"/>
      <c r="API45" s="131"/>
      <c r="APJ45" s="131"/>
      <c r="APK45" s="131"/>
      <c r="APL45" s="131"/>
      <c r="APM45" s="131"/>
      <c r="APN45" s="131"/>
      <c r="APO45" s="131"/>
      <c r="APP45" s="131"/>
      <c r="APQ45" s="131"/>
      <c r="APR45" s="131"/>
      <c r="APS45" s="131"/>
      <c r="APT45" s="131"/>
      <c r="APU45" s="131"/>
      <c r="APV45" s="131"/>
      <c r="APW45" s="131"/>
      <c r="APX45" s="131"/>
      <c r="APY45" s="131"/>
      <c r="APZ45" s="131"/>
      <c r="AQA45" s="131"/>
      <c r="AQB45" s="131"/>
      <c r="AQC45" s="131"/>
      <c r="AQD45" s="131"/>
      <c r="AQE45" s="131"/>
      <c r="AQF45" s="131"/>
      <c r="AQG45" s="131"/>
      <c r="AQH45" s="131"/>
      <c r="AQI45" s="131"/>
      <c r="AQJ45" s="131"/>
      <c r="AQK45" s="131"/>
      <c r="AQL45" s="131"/>
      <c r="AQM45" s="131"/>
      <c r="AQN45" s="131"/>
      <c r="AQO45" s="131"/>
      <c r="AQP45" s="131"/>
      <c r="AQQ45" s="131"/>
      <c r="AQR45" s="131"/>
      <c r="AQS45" s="131"/>
      <c r="AQT45" s="131"/>
      <c r="AQU45" s="131"/>
      <c r="AQV45" s="131"/>
      <c r="AQW45" s="131"/>
      <c r="AQX45" s="131"/>
      <c r="AQY45" s="131"/>
      <c r="AQZ45" s="131"/>
      <c r="ARA45" s="131"/>
      <c r="ARB45" s="131"/>
      <c r="ARC45" s="131"/>
      <c r="ARD45" s="131"/>
      <c r="ARE45" s="131"/>
      <c r="ARF45" s="131"/>
      <c r="ARG45" s="131"/>
      <c r="ARH45" s="131"/>
      <c r="ARI45" s="131"/>
      <c r="ARJ45" s="131"/>
      <c r="ARK45" s="131"/>
      <c r="ARL45" s="131"/>
      <c r="ARM45" s="131"/>
      <c r="ARN45" s="131"/>
      <c r="ARO45" s="131"/>
      <c r="ARP45" s="131"/>
      <c r="ARQ45" s="131"/>
      <c r="ARR45" s="131"/>
      <c r="ARS45" s="131"/>
      <c r="ART45" s="131"/>
      <c r="ARU45" s="131"/>
      <c r="ARV45" s="131"/>
      <c r="ARW45" s="131"/>
      <c r="ARX45" s="131"/>
      <c r="ARY45" s="131"/>
      <c r="ARZ45" s="131"/>
      <c r="ASA45" s="131"/>
      <c r="ASB45" s="131"/>
      <c r="ASC45" s="131"/>
      <c r="ASD45" s="131"/>
      <c r="ASE45" s="131"/>
      <c r="ASF45" s="131"/>
      <c r="ASG45" s="131"/>
      <c r="ASH45" s="131"/>
      <c r="ASI45" s="131"/>
      <c r="ASJ45" s="131"/>
      <c r="ASK45" s="131"/>
      <c r="ASL45" s="131"/>
      <c r="ASM45" s="131"/>
      <c r="ASN45" s="131"/>
      <c r="ASO45" s="131"/>
      <c r="ASP45" s="131"/>
      <c r="ASQ45" s="131"/>
      <c r="ASR45" s="131"/>
      <c r="ASS45" s="131"/>
      <c r="AST45" s="131"/>
      <c r="ASU45" s="131"/>
      <c r="ASV45" s="131"/>
      <c r="ASW45" s="131"/>
      <c r="ASX45" s="131"/>
      <c r="ASY45" s="131"/>
      <c r="ASZ45" s="131"/>
      <c r="ATA45" s="131"/>
      <c r="ATB45" s="131"/>
      <c r="ATC45" s="131"/>
      <c r="ATD45" s="131"/>
      <c r="ATE45" s="131"/>
      <c r="ATF45" s="131"/>
      <c r="ATG45" s="131"/>
      <c r="ATH45" s="131"/>
      <c r="ATI45" s="131"/>
      <c r="ATJ45" s="131"/>
      <c r="ATK45" s="131"/>
      <c r="ATL45" s="131"/>
      <c r="ATM45" s="131"/>
      <c r="ATN45" s="131"/>
      <c r="ATO45" s="131"/>
      <c r="ATP45" s="131"/>
      <c r="ATQ45" s="131"/>
      <c r="ATR45" s="131"/>
      <c r="ATS45" s="131"/>
      <c r="ATT45" s="131"/>
      <c r="ATU45" s="131"/>
      <c r="ATV45" s="131"/>
      <c r="ATW45" s="131"/>
      <c r="ATX45" s="131"/>
      <c r="ATY45" s="131"/>
      <c r="ATZ45" s="131"/>
      <c r="AUA45" s="131"/>
      <c r="AUB45" s="131"/>
      <c r="AUC45" s="131"/>
      <c r="AUD45" s="131"/>
      <c r="AUE45" s="131"/>
      <c r="AUF45" s="131"/>
      <c r="AUG45" s="131"/>
      <c r="AUH45" s="131"/>
      <c r="AUI45" s="131"/>
      <c r="AUJ45" s="131"/>
      <c r="AUK45" s="131"/>
      <c r="AUL45" s="131"/>
      <c r="AUM45" s="131"/>
      <c r="AUN45" s="131"/>
      <c r="AUO45" s="131"/>
      <c r="AUP45" s="131"/>
      <c r="AUQ45" s="131"/>
      <c r="AUR45" s="131"/>
      <c r="AUS45" s="131"/>
      <c r="AUT45" s="131"/>
      <c r="AUU45" s="131"/>
      <c r="AUV45" s="131"/>
      <c r="AUW45" s="131"/>
      <c r="AUX45" s="131"/>
      <c r="AUY45" s="131"/>
      <c r="AUZ45" s="131"/>
      <c r="AVA45" s="131"/>
      <c r="AVB45" s="131"/>
      <c r="AVC45" s="131"/>
      <c r="AVD45" s="131"/>
      <c r="AVE45" s="131"/>
      <c r="AVF45" s="131"/>
      <c r="AVG45" s="131"/>
      <c r="AVH45" s="131"/>
      <c r="AVI45" s="131"/>
      <c r="AVJ45" s="131"/>
      <c r="AVK45" s="131"/>
      <c r="AVL45" s="131"/>
      <c r="AVM45" s="131"/>
      <c r="AVN45" s="131"/>
      <c r="AVO45" s="131"/>
      <c r="AVP45" s="131"/>
      <c r="AVQ45" s="131"/>
      <c r="AVR45" s="131"/>
      <c r="AVS45" s="131"/>
      <c r="AVT45" s="131"/>
      <c r="AVU45" s="131"/>
      <c r="AVV45" s="131"/>
      <c r="AVW45" s="131"/>
      <c r="AVX45" s="131"/>
      <c r="AVY45" s="131"/>
      <c r="AVZ45" s="131"/>
      <c r="AWA45" s="131"/>
      <c r="AWB45" s="131"/>
      <c r="AWC45" s="131"/>
      <c r="AWD45" s="131"/>
      <c r="AWE45" s="131"/>
      <c r="AWF45" s="131"/>
      <c r="AWG45" s="131"/>
      <c r="AWH45" s="131"/>
      <c r="AWI45" s="131"/>
      <c r="AWJ45" s="131"/>
      <c r="AWK45" s="131"/>
      <c r="AWL45" s="131"/>
      <c r="AWM45" s="131"/>
      <c r="AWN45" s="131"/>
      <c r="AWO45" s="131"/>
      <c r="AWP45" s="131"/>
      <c r="AWQ45" s="131"/>
      <c r="AWR45" s="131"/>
      <c r="AWS45" s="131"/>
      <c r="AWT45" s="131"/>
      <c r="AWU45" s="131"/>
      <c r="AWV45" s="131"/>
      <c r="AWW45" s="131"/>
      <c r="AWX45" s="131"/>
      <c r="AWY45" s="131"/>
      <c r="AWZ45" s="131"/>
      <c r="AXA45" s="131"/>
      <c r="AXB45" s="131"/>
      <c r="AXC45" s="131"/>
      <c r="AXD45" s="131"/>
      <c r="AXE45" s="131"/>
      <c r="AXF45" s="131"/>
      <c r="AXG45" s="131"/>
      <c r="AXH45" s="131"/>
      <c r="AXI45" s="131"/>
      <c r="AXJ45" s="131"/>
      <c r="AXK45" s="131"/>
      <c r="AXL45" s="131"/>
      <c r="AXM45" s="131"/>
      <c r="AXN45" s="131"/>
      <c r="AXO45" s="131"/>
      <c r="AXP45" s="131"/>
      <c r="AXQ45" s="131"/>
      <c r="AXR45" s="131"/>
      <c r="AXS45" s="131"/>
      <c r="AXT45" s="131"/>
      <c r="AXU45" s="131"/>
      <c r="AXV45" s="131"/>
      <c r="AXW45" s="131"/>
      <c r="AXX45" s="131"/>
      <c r="AXY45" s="131"/>
      <c r="AXZ45" s="131"/>
      <c r="AYA45" s="131"/>
      <c r="AYB45" s="131"/>
      <c r="AYC45" s="131"/>
      <c r="AYD45" s="131"/>
      <c r="AYE45" s="131"/>
      <c r="AYF45" s="131"/>
      <c r="AYG45" s="131"/>
      <c r="AYH45" s="131"/>
      <c r="AYI45" s="131"/>
      <c r="AYJ45" s="131"/>
      <c r="AYK45" s="131"/>
      <c r="AYL45" s="131"/>
      <c r="AYM45" s="131"/>
      <c r="AYN45" s="131"/>
      <c r="AYO45" s="131"/>
      <c r="AYP45" s="131"/>
      <c r="AYQ45" s="131"/>
      <c r="AYR45" s="131"/>
      <c r="AYS45" s="131"/>
      <c r="AYT45" s="131"/>
      <c r="AYU45" s="131"/>
      <c r="AYV45" s="131"/>
      <c r="AYW45" s="131"/>
      <c r="AYX45" s="131"/>
      <c r="AYY45" s="131"/>
      <c r="AYZ45" s="131"/>
      <c r="AZA45" s="131"/>
      <c r="AZB45" s="131"/>
      <c r="AZC45" s="131"/>
      <c r="AZD45" s="131"/>
      <c r="AZE45" s="131"/>
      <c r="AZF45" s="131"/>
      <c r="AZG45" s="131"/>
      <c r="AZH45" s="131"/>
      <c r="AZI45" s="131"/>
      <c r="AZJ45" s="131"/>
      <c r="AZK45" s="131"/>
      <c r="AZL45" s="131"/>
      <c r="AZM45" s="131"/>
      <c r="AZN45" s="131"/>
      <c r="AZO45" s="131"/>
      <c r="AZP45" s="131"/>
      <c r="AZQ45" s="131"/>
      <c r="AZR45" s="131"/>
      <c r="AZS45" s="131"/>
      <c r="AZT45" s="131"/>
      <c r="AZU45" s="131"/>
      <c r="AZV45" s="131"/>
      <c r="AZW45" s="131"/>
      <c r="AZX45" s="131"/>
      <c r="AZY45" s="131"/>
      <c r="AZZ45" s="131"/>
      <c r="BAA45" s="131"/>
      <c r="BAB45" s="131"/>
      <c r="BAC45" s="131"/>
      <c r="BAD45" s="131"/>
      <c r="BAE45" s="131"/>
      <c r="BAF45" s="131"/>
      <c r="BAG45" s="131"/>
      <c r="BAH45" s="131"/>
      <c r="BAI45" s="131"/>
      <c r="BAJ45" s="131"/>
      <c r="BAK45" s="131"/>
      <c r="BAL45" s="131"/>
      <c r="BAM45" s="131"/>
      <c r="BAN45" s="131"/>
      <c r="BAO45" s="131"/>
      <c r="BAP45" s="131"/>
      <c r="BAQ45" s="131"/>
      <c r="BAR45" s="131"/>
      <c r="BAS45" s="131"/>
      <c r="BAT45" s="131"/>
      <c r="BAU45" s="131"/>
      <c r="BAV45" s="131"/>
      <c r="BAW45" s="131"/>
      <c r="BAX45" s="131"/>
      <c r="BAY45" s="131"/>
      <c r="BAZ45" s="131"/>
      <c r="BBA45" s="131"/>
      <c r="BBB45" s="131"/>
      <c r="BBC45" s="131"/>
      <c r="BBD45" s="131"/>
      <c r="BBE45" s="131"/>
      <c r="BBF45" s="131"/>
      <c r="BBG45" s="131"/>
      <c r="BBH45" s="131"/>
      <c r="BBI45" s="131"/>
      <c r="BBJ45" s="131"/>
      <c r="BBK45" s="131"/>
      <c r="BBL45" s="131"/>
      <c r="BBM45" s="131"/>
      <c r="BBN45" s="131"/>
      <c r="BBO45" s="131"/>
      <c r="BBP45" s="131"/>
      <c r="BBQ45" s="131"/>
      <c r="BBR45" s="131"/>
      <c r="BBS45" s="131"/>
      <c r="BBT45" s="131"/>
      <c r="BBU45" s="131"/>
      <c r="BBV45" s="131"/>
      <c r="BBW45" s="131"/>
      <c r="BBX45" s="131"/>
      <c r="BBY45" s="131"/>
      <c r="BBZ45" s="131"/>
      <c r="BCA45" s="131"/>
      <c r="BCB45" s="131"/>
      <c r="BCC45" s="131"/>
      <c r="BCD45" s="131"/>
      <c r="BCE45" s="131"/>
      <c r="BCF45" s="131"/>
      <c r="BCG45" s="131"/>
      <c r="BCH45" s="131"/>
      <c r="BCI45" s="131"/>
      <c r="BCJ45" s="131"/>
      <c r="BCK45" s="131"/>
      <c r="BCL45" s="131"/>
      <c r="BCM45" s="131"/>
      <c r="BCN45" s="131"/>
      <c r="BCO45" s="131"/>
      <c r="BCP45" s="131"/>
      <c r="BCQ45" s="131"/>
      <c r="BCR45" s="131"/>
      <c r="BCS45" s="131"/>
      <c r="BCT45" s="131"/>
      <c r="BCU45" s="131"/>
      <c r="BCV45" s="131"/>
      <c r="BCW45" s="131"/>
      <c r="BCX45" s="131"/>
      <c r="BCY45" s="131"/>
      <c r="BCZ45" s="131"/>
      <c r="BDA45" s="131"/>
      <c r="BDB45" s="131"/>
      <c r="BDC45" s="131"/>
      <c r="BDD45" s="131"/>
      <c r="BDE45" s="131"/>
      <c r="BDF45" s="131"/>
      <c r="BDG45" s="131"/>
      <c r="BDH45" s="131"/>
      <c r="BDI45" s="131"/>
      <c r="BDJ45" s="131"/>
      <c r="BDK45" s="131"/>
      <c r="BDL45" s="131"/>
      <c r="BDM45" s="131"/>
      <c r="BDN45" s="131"/>
      <c r="BDO45" s="131"/>
      <c r="BDP45" s="131"/>
      <c r="BDQ45" s="131"/>
      <c r="BDR45" s="131"/>
      <c r="BDS45" s="131"/>
      <c r="BDT45" s="131"/>
      <c r="BDU45" s="131"/>
      <c r="BDV45" s="131"/>
      <c r="BDW45" s="131"/>
      <c r="BDX45" s="131"/>
      <c r="BDY45" s="131"/>
      <c r="BDZ45" s="131"/>
      <c r="BEA45" s="131"/>
      <c r="BEB45" s="131"/>
      <c r="BEC45" s="131"/>
      <c r="BED45" s="131"/>
      <c r="BEE45" s="131"/>
      <c r="BEF45" s="131"/>
      <c r="BEG45" s="131"/>
      <c r="BEH45" s="131"/>
      <c r="BEI45" s="131"/>
      <c r="BEJ45" s="131"/>
      <c r="BEK45" s="131"/>
      <c r="BEL45" s="131"/>
      <c r="BEM45" s="131"/>
      <c r="BEN45" s="131"/>
      <c r="BEO45" s="131"/>
      <c r="BEP45" s="131"/>
      <c r="BEQ45" s="131"/>
      <c r="BER45" s="131"/>
      <c r="BES45" s="131"/>
      <c r="BET45" s="131"/>
      <c r="BEU45" s="131"/>
      <c r="BEV45" s="131"/>
      <c r="BEW45" s="131"/>
      <c r="BEX45" s="131"/>
      <c r="BEY45" s="131"/>
      <c r="BEZ45" s="131"/>
      <c r="BFA45" s="131"/>
      <c r="BFB45" s="131"/>
      <c r="BFC45" s="131"/>
      <c r="BFD45" s="131"/>
      <c r="BFE45" s="131"/>
      <c r="BFF45" s="131"/>
      <c r="BFG45" s="131"/>
      <c r="BFH45" s="131"/>
      <c r="BFI45" s="131"/>
      <c r="BFJ45" s="131"/>
      <c r="BFK45" s="131"/>
      <c r="BFL45" s="131"/>
      <c r="BFM45" s="131"/>
      <c r="BFN45" s="131"/>
      <c r="BFO45" s="131"/>
      <c r="BFP45" s="131"/>
      <c r="BFQ45" s="131"/>
      <c r="BFR45" s="131"/>
      <c r="BFS45" s="131"/>
      <c r="BFT45" s="131"/>
      <c r="BFU45" s="131"/>
      <c r="BFV45" s="131"/>
      <c r="BFW45" s="131"/>
      <c r="BFX45" s="131"/>
      <c r="BFY45" s="131"/>
      <c r="BFZ45" s="131"/>
      <c r="BGA45" s="131"/>
      <c r="BGB45" s="131"/>
      <c r="BGC45" s="131"/>
      <c r="BGD45" s="131"/>
      <c r="BGE45" s="131"/>
      <c r="BGF45" s="131"/>
      <c r="BGG45" s="131"/>
      <c r="BGH45" s="131"/>
      <c r="BGI45" s="131"/>
      <c r="BGJ45" s="131"/>
      <c r="BGK45" s="131"/>
      <c r="BGL45" s="131"/>
      <c r="BGM45" s="131"/>
      <c r="BGN45" s="131"/>
      <c r="BGO45" s="131"/>
      <c r="BGP45" s="131"/>
      <c r="BGQ45" s="131"/>
      <c r="BGR45" s="131"/>
      <c r="BGS45" s="131"/>
      <c r="BGT45" s="131"/>
      <c r="BGU45" s="131"/>
      <c r="BGV45" s="131"/>
      <c r="BGW45" s="131"/>
      <c r="BGX45" s="131"/>
      <c r="BGY45" s="131"/>
      <c r="BGZ45" s="131"/>
      <c r="BHA45" s="131"/>
      <c r="BHB45" s="131"/>
      <c r="BHC45" s="131"/>
      <c r="BHD45" s="131"/>
      <c r="BHE45" s="131"/>
      <c r="BHF45" s="131"/>
      <c r="BHG45" s="131"/>
      <c r="BHH45" s="131"/>
      <c r="BHI45" s="131"/>
      <c r="BHJ45" s="131"/>
      <c r="BHK45" s="131"/>
      <c r="BHL45" s="131"/>
      <c r="BHM45" s="131"/>
      <c r="BHN45" s="131"/>
      <c r="BHO45" s="131"/>
      <c r="BHP45" s="131"/>
      <c r="BHQ45" s="131"/>
      <c r="BHR45" s="131"/>
      <c r="BHS45" s="131"/>
      <c r="BHT45" s="131"/>
      <c r="BHU45" s="131"/>
      <c r="BHV45" s="131"/>
      <c r="BHW45" s="131"/>
      <c r="BHX45" s="131"/>
      <c r="BHY45" s="131"/>
      <c r="BHZ45" s="131"/>
      <c r="BIA45" s="131"/>
      <c r="BIB45" s="131"/>
      <c r="BIC45" s="131"/>
      <c r="BID45" s="131"/>
      <c r="BIE45" s="131"/>
      <c r="BIF45" s="131"/>
      <c r="BIG45" s="131"/>
      <c r="BIH45" s="131"/>
      <c r="BII45" s="131"/>
      <c r="BIJ45" s="131"/>
      <c r="BIK45" s="131"/>
      <c r="BIL45" s="131"/>
      <c r="BIM45" s="131"/>
      <c r="BIN45" s="131"/>
      <c r="BIO45" s="131"/>
      <c r="BIP45" s="131"/>
      <c r="BIQ45" s="131"/>
      <c r="BIR45" s="131"/>
      <c r="BIS45" s="131"/>
      <c r="BIT45" s="131"/>
      <c r="BIU45" s="131"/>
      <c r="BIV45" s="131"/>
      <c r="BIW45" s="131"/>
      <c r="BIX45" s="131"/>
      <c r="BIY45" s="131"/>
      <c r="BIZ45" s="131"/>
      <c r="BJA45" s="131"/>
      <c r="BJB45" s="131"/>
      <c r="BJC45" s="131"/>
      <c r="BJD45" s="131"/>
      <c r="BJE45" s="131"/>
      <c r="BJF45" s="131"/>
      <c r="BJG45" s="131"/>
      <c r="BJH45" s="131"/>
      <c r="BJI45" s="131"/>
      <c r="BJJ45" s="131"/>
      <c r="BJK45" s="131"/>
      <c r="BJL45" s="131"/>
      <c r="BJM45" s="131"/>
      <c r="BJN45" s="131"/>
      <c r="BJO45" s="131"/>
      <c r="BJP45" s="131"/>
      <c r="BJQ45" s="131"/>
      <c r="BJR45" s="131"/>
      <c r="BJS45" s="131"/>
      <c r="BJT45" s="131"/>
      <c r="BJU45" s="131"/>
      <c r="BJV45" s="131"/>
      <c r="BJW45" s="131"/>
      <c r="BJX45" s="131"/>
      <c r="BJY45" s="131"/>
      <c r="BJZ45" s="131"/>
      <c r="BKA45" s="131"/>
      <c r="BKB45" s="131"/>
      <c r="BKC45" s="131"/>
      <c r="BKD45" s="131"/>
      <c r="BKE45" s="131"/>
      <c r="BKF45" s="131"/>
      <c r="BKG45" s="131"/>
      <c r="BKH45" s="131"/>
      <c r="BKI45" s="131"/>
      <c r="BKJ45" s="131"/>
      <c r="BKK45" s="131"/>
      <c r="BKL45" s="131"/>
      <c r="BKM45" s="131"/>
      <c r="BKN45" s="131"/>
      <c r="BKO45" s="131"/>
      <c r="BKP45" s="131"/>
      <c r="BKQ45" s="131"/>
      <c r="BKR45" s="131"/>
      <c r="BKS45" s="131"/>
      <c r="BKT45" s="131"/>
      <c r="BKU45" s="131"/>
      <c r="BKV45" s="131"/>
      <c r="BKW45" s="131"/>
      <c r="BKX45" s="131"/>
      <c r="BKY45" s="131"/>
      <c r="BKZ45" s="131"/>
      <c r="BLA45" s="131"/>
      <c r="BLB45" s="131"/>
      <c r="BLC45" s="131"/>
      <c r="BLD45" s="131"/>
      <c r="BLE45" s="131"/>
      <c r="BLF45" s="131"/>
      <c r="BLG45" s="131"/>
      <c r="BLH45" s="131"/>
      <c r="BLI45" s="131"/>
      <c r="BLJ45" s="131"/>
      <c r="BLK45" s="131"/>
      <c r="BLL45" s="131"/>
      <c r="BLM45" s="131"/>
      <c r="BLN45" s="131"/>
      <c r="BLO45" s="131"/>
      <c r="BLP45" s="131"/>
      <c r="BLQ45" s="131"/>
      <c r="BLR45" s="131"/>
      <c r="BLS45" s="131"/>
      <c r="BLT45" s="131"/>
      <c r="BLU45" s="131"/>
      <c r="BLV45" s="131"/>
      <c r="BLW45" s="131"/>
      <c r="BLX45" s="131"/>
      <c r="BLY45" s="131"/>
      <c r="BLZ45" s="131"/>
      <c r="BMA45" s="131"/>
      <c r="BMB45" s="131"/>
      <c r="BMC45" s="131"/>
      <c r="BMD45" s="131"/>
      <c r="BME45" s="131"/>
      <c r="BMF45" s="131"/>
      <c r="BMG45" s="131"/>
      <c r="BMH45" s="131"/>
      <c r="BMI45" s="131"/>
      <c r="BMJ45" s="131"/>
      <c r="BMK45" s="131"/>
      <c r="BML45" s="131"/>
      <c r="BMM45" s="131"/>
      <c r="BMN45" s="131"/>
      <c r="BMO45" s="131"/>
      <c r="BMP45" s="131"/>
      <c r="BMQ45" s="131"/>
      <c r="BMR45" s="131"/>
      <c r="BMS45" s="131"/>
      <c r="BMT45" s="131"/>
      <c r="BMU45" s="131"/>
      <c r="BMV45" s="131"/>
      <c r="BMW45" s="131"/>
      <c r="BMX45" s="131"/>
      <c r="BMY45" s="131"/>
      <c r="BMZ45" s="131"/>
      <c r="BNA45" s="131"/>
      <c r="BNB45" s="131"/>
      <c r="BNC45" s="131"/>
      <c r="BND45" s="131"/>
      <c r="BNE45" s="131"/>
      <c r="BNF45" s="131"/>
      <c r="BNG45" s="131"/>
      <c r="BNH45" s="131"/>
      <c r="BNI45" s="131"/>
      <c r="BNJ45" s="131"/>
      <c r="BNK45" s="131"/>
      <c r="BNL45" s="131"/>
      <c r="BNM45" s="131"/>
      <c r="BNN45" s="131"/>
      <c r="BNO45" s="131"/>
      <c r="BNP45" s="131"/>
      <c r="BNQ45" s="131"/>
      <c r="BNR45" s="131"/>
      <c r="BNS45" s="131"/>
      <c r="BNT45" s="131"/>
      <c r="BNU45" s="131"/>
      <c r="BNV45" s="131"/>
      <c r="BNW45" s="131"/>
      <c r="BNX45" s="131"/>
      <c r="BNY45" s="131"/>
      <c r="BNZ45" s="131"/>
      <c r="BOA45" s="131"/>
      <c r="BOB45" s="131"/>
      <c r="BOC45" s="131"/>
      <c r="BOD45" s="131"/>
      <c r="BOE45" s="131"/>
      <c r="BOF45" s="131"/>
      <c r="BOG45" s="131"/>
      <c r="BOH45" s="131"/>
      <c r="BOI45" s="131"/>
      <c r="BOJ45" s="131"/>
      <c r="BOK45" s="131"/>
      <c r="BOL45" s="131"/>
      <c r="BOM45" s="131"/>
      <c r="BON45" s="131"/>
      <c r="BOO45" s="131"/>
      <c r="BOP45" s="131"/>
      <c r="BOQ45" s="131"/>
      <c r="BOR45" s="131"/>
      <c r="BOS45" s="131"/>
      <c r="BOT45" s="131"/>
      <c r="BOU45" s="131"/>
      <c r="BOV45" s="131"/>
      <c r="BOW45" s="131"/>
      <c r="BOX45" s="131"/>
      <c r="BOY45" s="131"/>
      <c r="BOZ45" s="131"/>
      <c r="BPA45" s="131"/>
      <c r="BPB45" s="131"/>
      <c r="BPC45" s="131"/>
      <c r="BPD45" s="131"/>
      <c r="BPE45" s="131"/>
      <c r="BPF45" s="131"/>
      <c r="BPG45" s="131"/>
      <c r="BPH45" s="131"/>
      <c r="BPI45" s="131"/>
      <c r="BPJ45" s="131"/>
      <c r="BPK45" s="131"/>
      <c r="BPL45" s="131"/>
      <c r="BPM45" s="131"/>
      <c r="BPN45" s="131"/>
      <c r="BPO45" s="131"/>
      <c r="BPP45" s="131"/>
      <c r="BPQ45" s="131"/>
      <c r="BPR45" s="131"/>
      <c r="BPS45" s="131"/>
      <c r="BPT45" s="131"/>
      <c r="BPU45" s="131"/>
      <c r="BPV45" s="131"/>
      <c r="BPW45" s="131"/>
      <c r="BPX45" s="131"/>
      <c r="BPY45" s="131"/>
      <c r="BPZ45" s="131"/>
      <c r="BQA45" s="131"/>
      <c r="BQB45" s="131"/>
      <c r="BQC45" s="131"/>
      <c r="BQD45" s="131"/>
      <c r="BQE45" s="131"/>
      <c r="BQF45" s="131"/>
      <c r="BQG45" s="131"/>
      <c r="BQH45" s="131"/>
      <c r="BQI45" s="131"/>
      <c r="BQJ45" s="131"/>
      <c r="BQK45" s="131"/>
      <c r="BQL45" s="131"/>
      <c r="BQM45" s="131"/>
      <c r="BQN45" s="131"/>
      <c r="BQO45" s="131"/>
      <c r="BQP45" s="131"/>
      <c r="BQQ45" s="131"/>
      <c r="BQR45" s="131"/>
      <c r="BQS45" s="131"/>
      <c r="BQT45" s="131"/>
      <c r="BQU45" s="131"/>
      <c r="BQV45" s="131"/>
      <c r="BQW45" s="131"/>
      <c r="BQX45" s="131"/>
      <c r="BQY45" s="131"/>
      <c r="BQZ45" s="131"/>
      <c r="BRA45" s="131"/>
      <c r="BRB45" s="131"/>
      <c r="BRC45" s="131"/>
      <c r="BRD45" s="131"/>
      <c r="BRE45" s="131"/>
      <c r="BRF45" s="131"/>
      <c r="BRG45" s="131"/>
      <c r="BRH45" s="131"/>
      <c r="BRI45" s="131"/>
      <c r="BRJ45" s="131"/>
      <c r="BRK45" s="131"/>
      <c r="BRL45" s="131"/>
      <c r="BRM45" s="131"/>
      <c r="BRN45" s="131"/>
      <c r="BRO45" s="131"/>
      <c r="BRP45" s="131"/>
      <c r="BRQ45" s="131"/>
      <c r="BRR45" s="131"/>
      <c r="BRS45" s="131"/>
      <c r="BRT45" s="131"/>
      <c r="BRU45" s="131"/>
      <c r="BRV45" s="131"/>
      <c r="BRW45" s="131"/>
      <c r="BRX45" s="131"/>
      <c r="BRY45" s="131"/>
      <c r="BRZ45" s="131"/>
      <c r="BSA45" s="131"/>
      <c r="BSB45" s="131"/>
      <c r="BSC45" s="131"/>
      <c r="BSD45" s="131"/>
      <c r="BSE45" s="131"/>
      <c r="BSF45" s="131"/>
      <c r="BSG45" s="131"/>
      <c r="BSH45" s="131"/>
      <c r="BSI45" s="131"/>
      <c r="BSJ45" s="131"/>
      <c r="BSK45" s="131"/>
      <c r="BSL45" s="131"/>
      <c r="BSM45" s="131"/>
      <c r="BSN45" s="131"/>
      <c r="BSO45" s="131"/>
      <c r="BSP45" s="131"/>
      <c r="BSQ45" s="131"/>
      <c r="BSR45" s="131"/>
      <c r="BSS45" s="131"/>
      <c r="BST45" s="131"/>
      <c r="BSU45" s="131"/>
      <c r="BSV45" s="131"/>
      <c r="BSW45" s="131"/>
      <c r="BSX45" s="131"/>
      <c r="BSY45" s="131"/>
      <c r="BSZ45" s="131"/>
      <c r="BTA45" s="131"/>
      <c r="BTB45" s="131"/>
      <c r="BTC45" s="131"/>
      <c r="BTD45" s="131"/>
      <c r="BTE45" s="131"/>
      <c r="BTF45" s="131"/>
      <c r="BTG45" s="131"/>
      <c r="BTH45" s="131"/>
      <c r="BTI45" s="131"/>
      <c r="BTJ45" s="131"/>
      <c r="BTK45" s="131"/>
      <c r="BTL45" s="131"/>
      <c r="BTM45" s="131"/>
      <c r="BTN45" s="131"/>
      <c r="BTO45" s="131"/>
      <c r="BTP45" s="131"/>
      <c r="BTQ45" s="131"/>
      <c r="BTR45" s="131"/>
      <c r="BTS45" s="131"/>
      <c r="BTT45" s="131"/>
      <c r="BTU45" s="131"/>
      <c r="BTV45" s="131"/>
      <c r="BTW45" s="131"/>
      <c r="BTX45" s="131"/>
      <c r="BTY45" s="131"/>
      <c r="BTZ45" s="131"/>
      <c r="BUA45" s="131"/>
      <c r="BUB45" s="131"/>
      <c r="BUC45" s="131"/>
      <c r="BUD45" s="131"/>
      <c r="BUE45" s="131"/>
      <c r="BUF45" s="131"/>
      <c r="BUG45" s="131"/>
      <c r="BUH45" s="131"/>
      <c r="BUI45" s="131"/>
      <c r="BUJ45" s="131"/>
      <c r="BUK45" s="131"/>
      <c r="BUL45" s="131"/>
      <c r="BUM45" s="131"/>
      <c r="BUN45" s="131"/>
      <c r="BUO45" s="131"/>
      <c r="BUP45" s="131"/>
      <c r="BUQ45" s="131"/>
      <c r="BUR45" s="131"/>
      <c r="BUS45" s="131"/>
      <c r="BUT45" s="131"/>
      <c r="BUU45" s="131"/>
      <c r="BUV45" s="131"/>
      <c r="BUW45" s="131"/>
      <c r="BUX45" s="131"/>
      <c r="BUY45" s="131"/>
      <c r="BUZ45" s="131"/>
      <c r="BVA45" s="131"/>
      <c r="BVB45" s="131"/>
      <c r="BVC45" s="131"/>
      <c r="BVD45" s="131"/>
      <c r="BVE45" s="131"/>
      <c r="BVF45" s="131"/>
      <c r="BVG45" s="131"/>
      <c r="BVH45" s="131"/>
      <c r="BVI45" s="131"/>
      <c r="BVJ45" s="131"/>
      <c r="BVK45" s="131"/>
      <c r="BVL45" s="131"/>
      <c r="BVM45" s="131"/>
      <c r="BVN45" s="131"/>
      <c r="BVO45" s="131"/>
      <c r="BVP45" s="131"/>
      <c r="BVQ45" s="131"/>
      <c r="BVR45" s="131"/>
      <c r="BVS45" s="131"/>
      <c r="BVT45" s="131"/>
      <c r="BVU45" s="131"/>
      <c r="BVV45" s="131"/>
      <c r="BVW45" s="131"/>
      <c r="BVX45" s="131"/>
      <c r="BVY45" s="131"/>
      <c r="BVZ45" s="131"/>
      <c r="BWA45" s="131"/>
      <c r="BWB45" s="131"/>
      <c r="BWC45" s="131"/>
      <c r="BWD45" s="131"/>
      <c r="BWE45" s="131"/>
      <c r="BWF45" s="131"/>
      <c r="BWG45" s="131"/>
      <c r="BWH45" s="131"/>
      <c r="BWI45" s="131"/>
      <c r="BWJ45" s="131"/>
      <c r="BWK45" s="131"/>
      <c r="BWL45" s="131"/>
      <c r="BWM45" s="131"/>
      <c r="BWN45" s="131"/>
      <c r="BWO45" s="131"/>
      <c r="BWP45" s="131"/>
      <c r="BWQ45" s="131"/>
      <c r="BWR45" s="131"/>
      <c r="BWS45" s="131"/>
      <c r="BWT45" s="131"/>
      <c r="BWU45" s="131"/>
      <c r="BWV45" s="131"/>
      <c r="BWW45" s="131"/>
      <c r="BWX45" s="131"/>
      <c r="BWY45" s="131"/>
      <c r="BWZ45" s="131"/>
      <c r="BXA45" s="131"/>
      <c r="BXB45" s="131"/>
      <c r="BXC45" s="131"/>
      <c r="BXD45" s="131"/>
      <c r="BXE45" s="131"/>
      <c r="BXF45" s="131"/>
      <c r="BXG45" s="131"/>
      <c r="BXH45" s="131"/>
      <c r="BXI45" s="131"/>
      <c r="BXJ45" s="131"/>
      <c r="BXK45" s="131"/>
      <c r="BXL45" s="131"/>
      <c r="BXM45" s="131"/>
      <c r="BXN45" s="131"/>
      <c r="BXO45" s="131"/>
      <c r="BXP45" s="131"/>
      <c r="BXQ45" s="131"/>
      <c r="BXR45" s="131"/>
      <c r="BXS45" s="131"/>
      <c r="BXT45" s="131"/>
      <c r="BXU45" s="131"/>
      <c r="BXV45" s="131"/>
      <c r="BXW45" s="131"/>
      <c r="BXX45" s="131"/>
      <c r="BXY45" s="131"/>
      <c r="BXZ45" s="131"/>
      <c r="BYA45" s="131"/>
      <c r="BYB45" s="131"/>
      <c r="BYC45" s="131"/>
      <c r="BYD45" s="131"/>
      <c r="BYE45" s="131"/>
      <c r="BYF45" s="131"/>
      <c r="BYG45" s="131"/>
      <c r="BYH45" s="131"/>
      <c r="BYI45" s="131"/>
      <c r="BYJ45" s="131"/>
      <c r="BYK45" s="131"/>
      <c r="BYL45" s="131"/>
      <c r="BYM45" s="131"/>
      <c r="BYN45" s="131"/>
      <c r="BYO45" s="131"/>
      <c r="BYP45" s="131"/>
      <c r="BYQ45" s="131"/>
      <c r="BYR45" s="131"/>
      <c r="BYS45" s="131"/>
      <c r="BYT45" s="131"/>
      <c r="BYU45" s="131"/>
      <c r="BYV45" s="131"/>
      <c r="BYW45" s="131"/>
      <c r="BYX45" s="131"/>
      <c r="BYY45" s="131"/>
      <c r="BYZ45" s="131"/>
      <c r="BZA45" s="131"/>
      <c r="BZB45" s="131"/>
      <c r="BZC45" s="131"/>
      <c r="BZD45" s="131"/>
      <c r="BZE45" s="131"/>
      <c r="BZF45" s="131"/>
      <c r="BZG45" s="131"/>
      <c r="BZH45" s="131"/>
      <c r="BZI45" s="131"/>
      <c r="BZJ45" s="131"/>
      <c r="BZK45" s="131"/>
      <c r="BZL45" s="131"/>
      <c r="BZM45" s="131"/>
      <c r="BZN45" s="131"/>
      <c r="BZO45" s="131"/>
      <c r="BZP45" s="131"/>
      <c r="BZQ45" s="131"/>
      <c r="BZR45" s="131"/>
      <c r="BZS45" s="131"/>
      <c r="BZT45" s="131"/>
      <c r="BZU45" s="131"/>
      <c r="BZV45" s="131"/>
      <c r="BZW45" s="131"/>
      <c r="BZX45" s="131"/>
      <c r="BZY45" s="131"/>
      <c r="BZZ45" s="131"/>
      <c r="CAA45" s="131"/>
      <c r="CAB45" s="131"/>
      <c r="CAC45" s="131"/>
      <c r="CAD45" s="131"/>
      <c r="CAE45" s="131"/>
      <c r="CAF45" s="131"/>
      <c r="CAG45" s="131"/>
      <c r="CAH45" s="131"/>
      <c r="CAI45" s="131"/>
      <c r="CAJ45" s="131"/>
      <c r="CAK45" s="131"/>
      <c r="CAL45" s="131"/>
      <c r="CAM45" s="131"/>
      <c r="CAN45" s="131"/>
      <c r="CAO45" s="131"/>
      <c r="CAP45" s="131"/>
      <c r="CAQ45" s="131"/>
      <c r="CAR45" s="131"/>
      <c r="CAS45" s="131"/>
      <c r="CAT45" s="131"/>
      <c r="CAU45" s="131"/>
      <c r="CAV45" s="131"/>
      <c r="CAW45" s="131"/>
      <c r="CAX45" s="131"/>
      <c r="CAY45" s="131"/>
      <c r="CAZ45" s="131"/>
      <c r="CBA45" s="131"/>
      <c r="CBB45" s="131"/>
      <c r="CBC45" s="131"/>
      <c r="CBD45" s="131"/>
      <c r="CBE45" s="131"/>
      <c r="CBF45" s="131"/>
      <c r="CBG45" s="131"/>
      <c r="CBH45" s="131"/>
      <c r="CBI45" s="131"/>
      <c r="CBJ45" s="131"/>
      <c r="CBK45" s="131"/>
      <c r="CBL45" s="131"/>
      <c r="CBM45" s="131"/>
      <c r="CBN45" s="131"/>
      <c r="CBO45" s="131"/>
      <c r="CBP45" s="131"/>
      <c r="CBQ45" s="131"/>
      <c r="CBR45" s="131"/>
      <c r="CBS45" s="131"/>
      <c r="CBT45" s="131"/>
      <c r="CBU45" s="131"/>
      <c r="CBV45" s="131"/>
      <c r="CBW45" s="131"/>
      <c r="CBX45" s="131"/>
      <c r="CBY45" s="131"/>
      <c r="CBZ45" s="131"/>
      <c r="CCA45" s="131"/>
      <c r="CCB45" s="131"/>
      <c r="CCC45" s="131"/>
      <c r="CCD45" s="131"/>
      <c r="CCE45" s="131"/>
      <c r="CCF45" s="131"/>
      <c r="CCG45" s="131"/>
      <c r="CCH45" s="131"/>
      <c r="CCI45" s="131"/>
      <c r="CCJ45" s="131"/>
      <c r="CCK45" s="131"/>
      <c r="CCL45" s="131"/>
      <c r="CCM45" s="131"/>
      <c r="CCN45" s="131"/>
      <c r="CCO45" s="131"/>
      <c r="CCP45" s="131"/>
      <c r="CCQ45" s="131"/>
      <c r="CCR45" s="131"/>
      <c r="CCS45" s="131"/>
      <c r="CCT45" s="131"/>
      <c r="CCU45" s="131"/>
      <c r="CCV45" s="131"/>
      <c r="CCW45" s="131"/>
      <c r="CCX45" s="131"/>
      <c r="CCY45" s="131"/>
      <c r="CCZ45" s="131"/>
      <c r="CDA45" s="131"/>
      <c r="CDB45" s="131"/>
      <c r="CDC45" s="131"/>
      <c r="CDD45" s="131"/>
      <c r="CDE45" s="131"/>
      <c r="CDF45" s="131"/>
      <c r="CDG45" s="131"/>
      <c r="CDH45" s="131"/>
      <c r="CDI45" s="131"/>
      <c r="CDJ45" s="131"/>
      <c r="CDK45" s="131"/>
      <c r="CDL45" s="131"/>
      <c r="CDM45" s="131"/>
      <c r="CDN45" s="131"/>
      <c r="CDO45" s="131"/>
      <c r="CDP45" s="131"/>
      <c r="CDQ45" s="131"/>
      <c r="CDR45" s="131"/>
      <c r="CDS45" s="131"/>
      <c r="CDT45" s="131"/>
      <c r="CDU45" s="131"/>
      <c r="CDV45" s="131"/>
      <c r="CDW45" s="131"/>
      <c r="CDX45" s="131"/>
      <c r="CDY45" s="131"/>
      <c r="CDZ45" s="131"/>
      <c r="CEA45" s="131"/>
      <c r="CEB45" s="131"/>
      <c r="CEC45" s="131"/>
      <c r="CED45" s="131"/>
      <c r="CEE45" s="131"/>
      <c r="CEF45" s="131"/>
      <c r="CEG45" s="131"/>
      <c r="CEH45" s="131"/>
      <c r="CEI45" s="131"/>
      <c r="CEJ45" s="131"/>
      <c r="CEK45" s="131"/>
      <c r="CEL45" s="131"/>
      <c r="CEM45" s="131"/>
      <c r="CEN45" s="131"/>
      <c r="CEO45" s="131"/>
      <c r="CEP45" s="131"/>
      <c r="CEQ45" s="131"/>
      <c r="CER45" s="131"/>
      <c r="CES45" s="131"/>
      <c r="CET45" s="131"/>
      <c r="CEU45" s="131"/>
      <c r="CEV45" s="131"/>
      <c r="CEW45" s="131"/>
      <c r="CEX45" s="131"/>
      <c r="CEY45" s="131"/>
      <c r="CEZ45" s="131"/>
      <c r="CFA45" s="131"/>
      <c r="CFB45" s="131"/>
      <c r="CFC45" s="131"/>
      <c r="CFD45" s="131"/>
      <c r="CFE45" s="131"/>
      <c r="CFF45" s="131"/>
      <c r="CFG45" s="131"/>
      <c r="CFH45" s="131"/>
      <c r="CFI45" s="131"/>
      <c r="CFJ45" s="131"/>
      <c r="CFK45" s="131"/>
      <c r="CFL45" s="131"/>
      <c r="CFM45" s="131"/>
      <c r="CFN45" s="131"/>
      <c r="CFO45" s="131"/>
      <c r="CFP45" s="131"/>
      <c r="CFQ45" s="131"/>
      <c r="CFR45" s="131"/>
      <c r="CFS45" s="131"/>
      <c r="CFT45" s="131"/>
      <c r="CFU45" s="131"/>
      <c r="CFV45" s="131"/>
      <c r="CFW45" s="131"/>
      <c r="CFX45" s="131"/>
      <c r="CFY45" s="131"/>
      <c r="CFZ45" s="131"/>
      <c r="CGA45" s="131"/>
      <c r="CGB45" s="131"/>
      <c r="CGC45" s="131"/>
      <c r="CGD45" s="131"/>
      <c r="CGE45" s="131"/>
      <c r="CGF45" s="131"/>
      <c r="CGG45" s="131"/>
      <c r="CGH45" s="131"/>
      <c r="CGI45" s="131"/>
      <c r="CGJ45" s="131"/>
      <c r="CGK45" s="131"/>
      <c r="CGL45" s="131"/>
      <c r="CGM45" s="131"/>
      <c r="CGN45" s="131"/>
      <c r="CGO45" s="131"/>
      <c r="CGP45" s="131"/>
      <c r="CGQ45" s="131"/>
      <c r="CGR45" s="131"/>
      <c r="CGS45" s="131"/>
      <c r="CGT45" s="131"/>
      <c r="CGU45" s="131"/>
      <c r="CGV45" s="131"/>
      <c r="CGW45" s="131"/>
      <c r="CGX45" s="131"/>
      <c r="CGY45" s="131"/>
      <c r="CGZ45" s="131"/>
      <c r="CHA45" s="131"/>
      <c r="CHB45" s="131"/>
      <c r="CHC45" s="131"/>
      <c r="CHD45" s="131"/>
      <c r="CHE45" s="131"/>
      <c r="CHF45" s="131"/>
      <c r="CHG45" s="131"/>
      <c r="CHH45" s="131"/>
      <c r="CHI45" s="131"/>
      <c r="CHJ45" s="131"/>
      <c r="CHK45" s="131"/>
      <c r="CHL45" s="131"/>
      <c r="CHM45" s="131"/>
      <c r="CHN45" s="131"/>
      <c r="CHO45" s="131"/>
      <c r="CHP45" s="131"/>
      <c r="CHQ45" s="131"/>
      <c r="CHR45" s="131"/>
      <c r="CHS45" s="131"/>
      <c r="CHT45" s="131"/>
      <c r="CHU45" s="131"/>
      <c r="CHV45" s="131"/>
      <c r="CHW45" s="131"/>
      <c r="CHX45" s="131"/>
      <c r="CHY45" s="131"/>
      <c r="CHZ45" s="131"/>
      <c r="CIA45" s="131"/>
      <c r="CIB45" s="131"/>
      <c r="CIC45" s="131"/>
      <c r="CID45" s="131"/>
      <c r="CIE45" s="131"/>
      <c r="CIF45" s="131"/>
      <c r="CIG45" s="131"/>
      <c r="CIH45" s="131"/>
      <c r="CII45" s="131"/>
      <c r="CIJ45" s="131"/>
      <c r="CIK45" s="131"/>
      <c r="CIL45" s="131"/>
      <c r="CIM45" s="131"/>
      <c r="CIN45" s="131"/>
      <c r="CIO45" s="131"/>
      <c r="CIP45" s="131"/>
      <c r="CIQ45" s="131"/>
      <c r="CIR45" s="131"/>
      <c r="CIS45" s="131"/>
      <c r="CIT45" s="131"/>
      <c r="CIU45" s="131"/>
      <c r="CIV45" s="131"/>
      <c r="CIW45" s="131"/>
      <c r="CIX45" s="131"/>
      <c r="CIY45" s="131"/>
      <c r="CIZ45" s="131"/>
      <c r="CJA45" s="131"/>
      <c r="CJB45" s="131"/>
      <c r="CJC45" s="131"/>
      <c r="CJD45" s="131"/>
      <c r="CJE45" s="131"/>
      <c r="CJF45" s="131"/>
      <c r="CJG45" s="131"/>
      <c r="CJH45" s="131"/>
      <c r="CJI45" s="131"/>
      <c r="CJJ45" s="131"/>
      <c r="CJK45" s="131"/>
      <c r="CJL45" s="131"/>
      <c r="CJM45" s="131"/>
      <c r="CJN45" s="131"/>
      <c r="CJO45" s="131"/>
      <c r="CJP45" s="131"/>
      <c r="CJQ45" s="131"/>
      <c r="CJR45" s="131"/>
      <c r="CJS45" s="131"/>
      <c r="CJT45" s="131"/>
      <c r="CJU45" s="131"/>
      <c r="CJV45" s="131"/>
      <c r="CJW45" s="131"/>
      <c r="CJX45" s="131"/>
      <c r="CJY45" s="131"/>
      <c r="CJZ45" s="131"/>
      <c r="CKA45" s="131"/>
      <c r="CKB45" s="131"/>
      <c r="CKC45" s="131"/>
      <c r="CKD45" s="131"/>
      <c r="CKE45" s="131"/>
      <c r="CKF45" s="131"/>
      <c r="CKG45" s="131"/>
      <c r="CKH45" s="131"/>
      <c r="CKI45" s="131"/>
      <c r="CKJ45" s="131"/>
      <c r="CKK45" s="131"/>
      <c r="CKL45" s="131"/>
      <c r="CKM45" s="131"/>
      <c r="CKN45" s="131"/>
      <c r="CKO45" s="131"/>
      <c r="CKP45" s="131"/>
      <c r="CKQ45" s="131"/>
      <c r="CKR45" s="131"/>
      <c r="CKS45" s="131"/>
      <c r="CKT45" s="131"/>
      <c r="CKU45" s="131"/>
      <c r="CKV45" s="131"/>
      <c r="CKW45" s="131"/>
      <c r="CKX45" s="131"/>
      <c r="CKY45" s="131"/>
      <c r="CKZ45" s="131"/>
      <c r="CLA45" s="131"/>
      <c r="CLB45" s="131"/>
      <c r="CLC45" s="131"/>
      <c r="CLD45" s="131"/>
      <c r="CLE45" s="131"/>
      <c r="CLF45" s="131"/>
      <c r="CLG45" s="131"/>
      <c r="CLH45" s="131"/>
      <c r="CLI45" s="131"/>
      <c r="CLJ45" s="131"/>
      <c r="CLK45" s="131"/>
      <c r="CLL45" s="131"/>
      <c r="CLM45" s="131"/>
      <c r="CLN45" s="131"/>
      <c r="CLO45" s="131"/>
      <c r="CLP45" s="131"/>
      <c r="CLQ45" s="131"/>
      <c r="CLR45" s="131"/>
      <c r="CLS45" s="131"/>
      <c r="CLT45" s="131"/>
      <c r="CLU45" s="131"/>
      <c r="CLV45" s="131"/>
      <c r="CLW45" s="131"/>
      <c r="CLX45" s="131"/>
      <c r="CLY45" s="131"/>
      <c r="CLZ45" s="131"/>
      <c r="CMA45" s="131"/>
      <c r="CMB45" s="131"/>
      <c r="CMC45" s="131"/>
      <c r="CMD45" s="131"/>
      <c r="CME45" s="131"/>
      <c r="CMF45" s="131"/>
      <c r="CMG45" s="131"/>
      <c r="CMH45" s="131"/>
      <c r="CMI45" s="131"/>
      <c r="CMJ45" s="131"/>
      <c r="CMK45" s="131"/>
      <c r="CML45" s="131"/>
      <c r="CMM45" s="131"/>
      <c r="CMN45" s="131"/>
      <c r="CMO45" s="131"/>
      <c r="CMP45" s="131"/>
      <c r="CMQ45" s="131"/>
      <c r="CMR45" s="131"/>
      <c r="CMS45" s="131"/>
      <c r="CMT45" s="131"/>
      <c r="CMU45" s="131"/>
      <c r="CMV45" s="131"/>
      <c r="CMW45" s="131"/>
      <c r="CMX45" s="131"/>
      <c r="CMY45" s="131"/>
      <c r="CMZ45" s="131"/>
      <c r="CNA45" s="131"/>
      <c r="CNB45" s="131"/>
      <c r="CNC45" s="131"/>
      <c r="CND45" s="131"/>
      <c r="CNE45" s="131"/>
      <c r="CNF45" s="131"/>
      <c r="CNG45" s="131"/>
      <c r="CNH45" s="131"/>
      <c r="CNI45" s="131"/>
      <c r="CNJ45" s="131"/>
      <c r="CNK45" s="131"/>
      <c r="CNL45" s="131"/>
      <c r="CNM45" s="131"/>
      <c r="CNN45" s="131"/>
      <c r="CNO45" s="131"/>
      <c r="CNP45" s="131"/>
      <c r="CNQ45" s="131"/>
      <c r="CNR45" s="131"/>
      <c r="CNS45" s="131"/>
      <c r="CNT45" s="131"/>
      <c r="CNU45" s="131"/>
      <c r="CNV45" s="131"/>
      <c r="CNW45" s="131"/>
      <c r="CNX45" s="131"/>
      <c r="CNY45" s="131"/>
      <c r="CNZ45" s="131"/>
      <c r="COA45" s="131"/>
      <c r="COB45" s="131"/>
      <c r="COC45" s="131"/>
      <c r="COD45" s="131"/>
      <c r="COE45" s="131"/>
      <c r="COF45" s="131"/>
      <c r="COG45" s="131"/>
      <c r="COH45" s="131"/>
      <c r="COI45" s="131"/>
      <c r="COJ45" s="131"/>
      <c r="COK45" s="131"/>
      <c r="COL45" s="131"/>
      <c r="COM45" s="131"/>
      <c r="CON45" s="131"/>
      <c r="COO45" s="131"/>
      <c r="COP45" s="131"/>
      <c r="COQ45" s="131"/>
      <c r="COR45" s="131"/>
      <c r="COS45" s="131"/>
      <c r="COT45" s="131"/>
      <c r="COU45" s="131"/>
      <c r="COV45" s="131"/>
      <c r="COW45" s="131"/>
      <c r="COX45" s="131"/>
      <c r="COY45" s="131"/>
      <c r="COZ45" s="131"/>
      <c r="CPA45" s="131"/>
      <c r="CPB45" s="131"/>
      <c r="CPC45" s="131"/>
      <c r="CPD45" s="131"/>
      <c r="CPE45" s="131"/>
      <c r="CPF45" s="131"/>
      <c r="CPG45" s="131"/>
      <c r="CPH45" s="131"/>
      <c r="CPI45" s="131"/>
      <c r="CPJ45" s="131"/>
      <c r="CPK45" s="131"/>
      <c r="CPL45" s="131"/>
      <c r="CPM45" s="131"/>
      <c r="CPN45" s="131"/>
      <c r="CPO45" s="131"/>
      <c r="CPP45" s="131"/>
      <c r="CPQ45" s="131"/>
      <c r="CPR45" s="131"/>
      <c r="CPS45" s="131"/>
      <c r="CPT45" s="131"/>
      <c r="CPU45" s="131"/>
      <c r="CPV45" s="131"/>
      <c r="CPW45" s="131"/>
      <c r="CPX45" s="131"/>
      <c r="CPY45" s="131"/>
      <c r="CPZ45" s="131"/>
      <c r="CQA45" s="131"/>
      <c r="CQB45" s="131"/>
      <c r="CQC45" s="131"/>
      <c r="CQD45" s="131"/>
      <c r="CQE45" s="131"/>
      <c r="CQF45" s="131"/>
      <c r="CQG45" s="131"/>
      <c r="CQH45" s="131"/>
      <c r="CQI45" s="131"/>
      <c r="CQJ45" s="131"/>
      <c r="CQK45" s="131"/>
      <c r="CQL45" s="131"/>
      <c r="CQM45" s="131"/>
      <c r="CQN45" s="131"/>
      <c r="CQO45" s="131"/>
      <c r="CQP45" s="131"/>
      <c r="CQQ45" s="131"/>
      <c r="CQR45" s="131"/>
      <c r="CQS45" s="131"/>
      <c r="CQT45" s="131"/>
      <c r="CQU45" s="131"/>
      <c r="CQV45" s="131"/>
      <c r="CQW45" s="131"/>
      <c r="CQX45" s="131"/>
      <c r="CQY45" s="131"/>
      <c r="CQZ45" s="131"/>
      <c r="CRA45" s="131"/>
      <c r="CRB45" s="131"/>
      <c r="CRC45" s="131"/>
      <c r="CRD45" s="131"/>
      <c r="CRE45" s="131"/>
      <c r="CRF45" s="131"/>
      <c r="CRG45" s="131"/>
      <c r="CRH45" s="131"/>
      <c r="CRI45" s="131"/>
      <c r="CRJ45" s="131"/>
      <c r="CRK45" s="131"/>
      <c r="CRL45" s="131"/>
      <c r="CRM45" s="131"/>
      <c r="CRN45" s="131"/>
      <c r="CRO45" s="131"/>
      <c r="CRP45" s="131"/>
      <c r="CRQ45" s="131"/>
      <c r="CRR45" s="131"/>
      <c r="CRS45" s="131"/>
      <c r="CRT45" s="131"/>
      <c r="CRU45" s="131"/>
      <c r="CRV45" s="131"/>
      <c r="CRW45" s="131"/>
      <c r="CRX45" s="131"/>
      <c r="CRY45" s="131"/>
      <c r="CRZ45" s="131"/>
      <c r="CSA45" s="131"/>
      <c r="CSB45" s="131"/>
      <c r="CSC45" s="131"/>
      <c r="CSD45" s="131"/>
      <c r="CSE45" s="131"/>
      <c r="CSF45" s="131"/>
      <c r="CSG45" s="131"/>
      <c r="CSH45" s="131"/>
      <c r="CSI45" s="131"/>
      <c r="CSJ45" s="131"/>
      <c r="CSK45" s="131"/>
      <c r="CSL45" s="131"/>
      <c r="CSM45" s="131"/>
      <c r="CSN45" s="131"/>
      <c r="CSO45" s="131"/>
      <c r="CSP45" s="131"/>
      <c r="CSQ45" s="131"/>
      <c r="CSR45" s="131"/>
      <c r="CSS45" s="131"/>
      <c r="CST45" s="131"/>
      <c r="CSU45" s="131"/>
      <c r="CSV45" s="131"/>
      <c r="CSW45" s="131"/>
      <c r="CSX45" s="131"/>
      <c r="CSY45" s="131"/>
      <c r="CSZ45" s="131"/>
      <c r="CTA45" s="131"/>
      <c r="CTB45" s="131"/>
      <c r="CTC45" s="131"/>
      <c r="CTD45" s="131"/>
      <c r="CTE45" s="131"/>
      <c r="CTF45" s="131"/>
      <c r="CTG45" s="131"/>
      <c r="CTH45" s="131"/>
      <c r="CTI45" s="131"/>
      <c r="CTJ45" s="131"/>
      <c r="CTK45" s="131"/>
      <c r="CTL45" s="131"/>
      <c r="CTM45" s="131"/>
      <c r="CTN45" s="131"/>
      <c r="CTO45" s="131"/>
      <c r="CTP45" s="131"/>
      <c r="CTQ45" s="131"/>
      <c r="CTR45" s="131"/>
      <c r="CTS45" s="131"/>
      <c r="CTT45" s="131"/>
      <c r="CTU45" s="131"/>
      <c r="CTV45" s="131"/>
      <c r="CTW45" s="131"/>
      <c r="CTX45" s="131"/>
      <c r="CTY45" s="131"/>
      <c r="CTZ45" s="131"/>
      <c r="CUA45" s="131"/>
      <c r="CUB45" s="131"/>
      <c r="CUC45" s="131"/>
      <c r="CUD45" s="131"/>
      <c r="CUE45" s="131"/>
      <c r="CUF45" s="131"/>
      <c r="CUG45" s="131"/>
      <c r="CUH45" s="131"/>
      <c r="CUI45" s="131"/>
      <c r="CUJ45" s="131"/>
      <c r="CUK45" s="131"/>
      <c r="CUL45" s="131"/>
      <c r="CUM45" s="131"/>
      <c r="CUN45" s="131"/>
      <c r="CUO45" s="131"/>
      <c r="CUP45" s="131"/>
      <c r="CUQ45" s="131"/>
      <c r="CUR45" s="131"/>
      <c r="CUS45" s="131"/>
      <c r="CUT45" s="131"/>
      <c r="CUU45" s="131"/>
      <c r="CUV45" s="131"/>
      <c r="CUW45" s="131"/>
      <c r="CUX45" s="131"/>
      <c r="CUY45" s="131"/>
      <c r="CUZ45" s="131"/>
      <c r="CVA45" s="131"/>
      <c r="CVB45" s="131"/>
      <c r="CVC45" s="131"/>
      <c r="CVD45" s="131"/>
      <c r="CVE45" s="131"/>
      <c r="CVF45" s="131"/>
      <c r="CVG45" s="131"/>
      <c r="CVH45" s="131"/>
      <c r="CVI45" s="131"/>
      <c r="CVJ45" s="131"/>
      <c r="CVK45" s="131"/>
      <c r="CVL45" s="131"/>
      <c r="CVM45" s="131"/>
      <c r="CVN45" s="131"/>
      <c r="CVO45" s="131"/>
      <c r="CVP45" s="131"/>
      <c r="CVQ45" s="131"/>
      <c r="CVR45" s="131"/>
      <c r="CVS45" s="131"/>
      <c r="CVT45" s="131"/>
      <c r="CVU45" s="131"/>
      <c r="CVV45" s="131"/>
      <c r="CVW45" s="131"/>
      <c r="CVX45" s="131"/>
      <c r="CVY45" s="131"/>
      <c r="CVZ45" s="131"/>
      <c r="CWA45" s="131"/>
      <c r="CWB45" s="131"/>
      <c r="CWC45" s="131"/>
      <c r="CWD45" s="131"/>
      <c r="CWE45" s="131"/>
      <c r="CWF45" s="131"/>
      <c r="CWG45" s="131"/>
      <c r="CWH45" s="131"/>
      <c r="CWI45" s="131"/>
      <c r="CWJ45" s="131"/>
      <c r="CWK45" s="131"/>
      <c r="CWL45" s="131"/>
      <c r="CWM45" s="131"/>
      <c r="CWN45" s="131"/>
      <c r="CWO45" s="131"/>
      <c r="CWP45" s="131"/>
      <c r="CWQ45" s="131"/>
      <c r="CWR45" s="131"/>
      <c r="CWS45" s="131"/>
      <c r="CWT45" s="131"/>
      <c r="CWU45" s="131"/>
      <c r="CWV45" s="131"/>
      <c r="CWW45" s="131"/>
      <c r="CWX45" s="131"/>
      <c r="CWY45" s="131"/>
      <c r="CWZ45" s="131"/>
      <c r="CXA45" s="131"/>
      <c r="CXB45" s="131"/>
      <c r="CXC45" s="131"/>
      <c r="CXD45" s="131"/>
      <c r="CXE45" s="131"/>
      <c r="CXF45" s="131"/>
      <c r="CXG45" s="131"/>
      <c r="CXH45" s="131"/>
      <c r="CXI45" s="131"/>
      <c r="CXJ45" s="131"/>
      <c r="CXK45" s="131"/>
      <c r="CXL45" s="131"/>
      <c r="CXM45" s="131"/>
      <c r="CXN45" s="131"/>
      <c r="CXO45" s="131"/>
      <c r="CXP45" s="131"/>
      <c r="CXQ45" s="131"/>
      <c r="CXR45" s="131"/>
      <c r="CXS45" s="131"/>
      <c r="CXT45" s="131"/>
      <c r="CXU45" s="131"/>
      <c r="CXV45" s="131"/>
      <c r="CXW45" s="131"/>
      <c r="CXX45" s="131"/>
      <c r="CXY45" s="131"/>
      <c r="CXZ45" s="131"/>
      <c r="CYA45" s="131"/>
      <c r="CYB45" s="131"/>
      <c r="CYC45" s="131"/>
      <c r="CYD45" s="131"/>
      <c r="CYE45" s="131"/>
      <c r="CYF45" s="131"/>
      <c r="CYG45" s="131"/>
      <c r="CYH45" s="131"/>
      <c r="CYI45" s="131"/>
      <c r="CYJ45" s="131"/>
      <c r="CYK45" s="131"/>
      <c r="CYL45" s="131"/>
      <c r="CYM45" s="131"/>
      <c r="CYN45" s="131"/>
      <c r="CYO45" s="131"/>
      <c r="CYP45" s="131"/>
      <c r="CYQ45" s="131"/>
      <c r="CYR45" s="131"/>
      <c r="CYS45" s="131"/>
      <c r="CYT45" s="131"/>
      <c r="CYU45" s="131"/>
      <c r="CYV45" s="131"/>
      <c r="CYW45" s="131"/>
      <c r="CYX45" s="131"/>
      <c r="CYY45" s="131"/>
      <c r="CYZ45" s="131"/>
      <c r="CZA45" s="131"/>
      <c r="CZB45" s="131"/>
      <c r="CZC45" s="131"/>
      <c r="CZD45" s="131"/>
      <c r="CZE45" s="131"/>
      <c r="CZF45" s="131"/>
      <c r="CZG45" s="131"/>
      <c r="CZH45" s="131"/>
      <c r="CZI45" s="131"/>
      <c r="CZJ45" s="131"/>
      <c r="CZK45" s="131"/>
      <c r="CZL45" s="131"/>
      <c r="CZM45" s="131"/>
      <c r="CZN45" s="131"/>
      <c r="CZO45" s="131"/>
      <c r="CZP45" s="131"/>
      <c r="CZQ45" s="131"/>
      <c r="CZR45" s="131"/>
      <c r="CZS45" s="131"/>
      <c r="CZT45" s="131"/>
      <c r="CZU45" s="131"/>
      <c r="CZV45" s="131"/>
      <c r="CZW45" s="131"/>
      <c r="CZX45" s="131"/>
      <c r="CZY45" s="131"/>
      <c r="CZZ45" s="131"/>
      <c r="DAA45" s="131"/>
      <c r="DAB45" s="131"/>
      <c r="DAC45" s="131"/>
      <c r="DAD45" s="131"/>
      <c r="DAE45" s="131"/>
      <c r="DAF45" s="131"/>
      <c r="DAG45" s="131"/>
      <c r="DAH45" s="131"/>
      <c r="DAI45" s="131"/>
      <c r="DAJ45" s="131"/>
      <c r="DAK45" s="131"/>
      <c r="DAL45" s="131"/>
      <c r="DAM45" s="131"/>
      <c r="DAN45" s="131"/>
      <c r="DAO45" s="131"/>
      <c r="DAP45" s="131"/>
      <c r="DAQ45" s="131"/>
      <c r="DAR45" s="131"/>
      <c r="DAS45" s="131"/>
      <c r="DAT45" s="131"/>
      <c r="DAU45" s="131"/>
      <c r="DAV45" s="131"/>
      <c r="DAW45" s="131"/>
      <c r="DAX45" s="131"/>
      <c r="DAY45" s="131"/>
      <c r="DAZ45" s="131"/>
      <c r="DBA45" s="131"/>
      <c r="DBB45" s="131"/>
      <c r="DBC45" s="131"/>
      <c r="DBD45" s="131"/>
      <c r="DBE45" s="131"/>
      <c r="DBF45" s="131"/>
      <c r="DBG45" s="131"/>
      <c r="DBH45" s="131"/>
      <c r="DBI45" s="131"/>
      <c r="DBJ45" s="131"/>
      <c r="DBK45" s="131"/>
      <c r="DBL45" s="131"/>
      <c r="DBM45" s="131"/>
      <c r="DBN45" s="131"/>
      <c r="DBO45" s="131"/>
      <c r="DBP45" s="131"/>
      <c r="DBQ45" s="131"/>
      <c r="DBR45" s="131"/>
      <c r="DBS45" s="131"/>
      <c r="DBT45" s="131"/>
      <c r="DBU45" s="131"/>
      <c r="DBV45" s="131"/>
      <c r="DBW45" s="131"/>
      <c r="DBX45" s="131"/>
      <c r="DBY45" s="131"/>
      <c r="DBZ45" s="131"/>
      <c r="DCA45" s="131"/>
      <c r="DCB45" s="131"/>
      <c r="DCC45" s="131"/>
      <c r="DCD45" s="131"/>
      <c r="DCE45" s="131"/>
      <c r="DCF45" s="131"/>
      <c r="DCG45" s="131"/>
      <c r="DCH45" s="131"/>
      <c r="DCI45" s="131"/>
      <c r="DCJ45" s="131"/>
      <c r="DCK45" s="131"/>
      <c r="DCL45" s="131"/>
      <c r="DCM45" s="131"/>
      <c r="DCN45" s="131"/>
      <c r="DCO45" s="131"/>
      <c r="DCP45" s="131"/>
      <c r="DCQ45" s="131"/>
      <c r="DCR45" s="131"/>
      <c r="DCS45" s="131"/>
      <c r="DCT45" s="131"/>
      <c r="DCU45" s="131"/>
      <c r="DCV45" s="131"/>
      <c r="DCW45" s="131"/>
      <c r="DCX45" s="131"/>
      <c r="DCY45" s="131"/>
      <c r="DCZ45" s="131"/>
      <c r="DDA45" s="131"/>
      <c r="DDB45" s="131"/>
      <c r="DDC45" s="131"/>
      <c r="DDD45" s="131"/>
      <c r="DDE45" s="131"/>
      <c r="DDF45" s="131"/>
      <c r="DDG45" s="131"/>
      <c r="DDH45" s="131"/>
      <c r="DDI45" s="131"/>
      <c r="DDJ45" s="131"/>
      <c r="DDK45" s="131"/>
      <c r="DDL45" s="131"/>
      <c r="DDM45" s="131"/>
      <c r="DDN45" s="131"/>
      <c r="DDO45" s="131"/>
      <c r="DDP45" s="131"/>
      <c r="DDQ45" s="131"/>
      <c r="DDR45" s="131"/>
      <c r="DDS45" s="131"/>
      <c r="DDT45" s="131"/>
      <c r="DDU45" s="131"/>
      <c r="DDV45" s="131"/>
      <c r="DDW45" s="131"/>
      <c r="DDX45" s="131"/>
      <c r="DDY45" s="131"/>
      <c r="DDZ45" s="131"/>
      <c r="DEA45" s="131"/>
      <c r="DEB45" s="131"/>
      <c r="DEC45" s="131"/>
      <c r="DED45" s="131"/>
      <c r="DEE45" s="131"/>
      <c r="DEF45" s="131"/>
      <c r="DEG45" s="131"/>
      <c r="DEH45" s="131"/>
      <c r="DEI45" s="131"/>
      <c r="DEJ45" s="131"/>
      <c r="DEK45" s="131"/>
      <c r="DEL45" s="131"/>
      <c r="DEM45" s="131"/>
      <c r="DEN45" s="131"/>
      <c r="DEO45" s="131"/>
      <c r="DEP45" s="131"/>
      <c r="DEQ45" s="131"/>
      <c r="DER45" s="131"/>
      <c r="DES45" s="131"/>
      <c r="DET45" s="131"/>
      <c r="DEU45" s="131"/>
      <c r="DEV45" s="131"/>
      <c r="DEW45" s="131"/>
      <c r="DEX45" s="131"/>
      <c r="DEY45" s="131"/>
      <c r="DEZ45" s="131"/>
      <c r="DFA45" s="131"/>
      <c r="DFB45" s="131"/>
      <c r="DFC45" s="131"/>
      <c r="DFD45" s="131"/>
      <c r="DFE45" s="131"/>
      <c r="DFF45" s="131"/>
      <c r="DFG45" s="131"/>
      <c r="DFH45" s="131"/>
      <c r="DFI45" s="131"/>
      <c r="DFJ45" s="131"/>
      <c r="DFK45" s="131"/>
      <c r="DFL45" s="131"/>
      <c r="DFM45" s="131"/>
      <c r="DFN45" s="131"/>
      <c r="DFO45" s="131"/>
      <c r="DFP45" s="131"/>
      <c r="DFQ45" s="131"/>
      <c r="DFR45" s="131"/>
      <c r="DFS45" s="131"/>
      <c r="DFT45" s="131"/>
      <c r="DFU45" s="131"/>
      <c r="DFV45" s="131"/>
      <c r="DFW45" s="131"/>
      <c r="DFX45" s="131"/>
      <c r="DFY45" s="131"/>
      <c r="DFZ45" s="131"/>
      <c r="DGA45" s="131"/>
      <c r="DGB45" s="131"/>
      <c r="DGC45" s="131"/>
      <c r="DGD45" s="131"/>
      <c r="DGE45" s="131"/>
      <c r="DGF45" s="131"/>
      <c r="DGG45" s="131"/>
      <c r="DGH45" s="131"/>
      <c r="DGI45" s="131"/>
      <c r="DGJ45" s="131"/>
      <c r="DGK45" s="131"/>
      <c r="DGL45" s="131"/>
      <c r="DGM45" s="131"/>
      <c r="DGN45" s="131"/>
      <c r="DGO45" s="131"/>
      <c r="DGP45" s="131"/>
      <c r="DGQ45" s="131"/>
      <c r="DGR45" s="131"/>
      <c r="DGS45" s="131"/>
      <c r="DGT45" s="131"/>
      <c r="DGU45" s="131"/>
      <c r="DGV45" s="131"/>
      <c r="DGW45" s="131"/>
      <c r="DGX45" s="131"/>
      <c r="DGY45" s="131"/>
      <c r="DGZ45" s="131"/>
      <c r="DHA45" s="131"/>
      <c r="DHB45" s="131"/>
      <c r="DHC45" s="131"/>
      <c r="DHD45" s="131"/>
      <c r="DHE45" s="131"/>
      <c r="DHF45" s="131"/>
      <c r="DHG45" s="131"/>
      <c r="DHH45" s="131"/>
      <c r="DHI45" s="131"/>
      <c r="DHJ45" s="131"/>
      <c r="DHK45" s="131"/>
      <c r="DHL45" s="131"/>
      <c r="DHM45" s="131"/>
      <c r="DHN45" s="131"/>
      <c r="DHO45" s="131"/>
      <c r="DHP45" s="131"/>
      <c r="DHQ45" s="131"/>
      <c r="DHR45" s="131"/>
      <c r="DHS45" s="131"/>
      <c r="DHT45" s="131"/>
      <c r="DHU45" s="131"/>
      <c r="DHV45" s="131"/>
      <c r="DHW45" s="131"/>
      <c r="DHX45" s="131"/>
      <c r="DHY45" s="131"/>
      <c r="DHZ45" s="131"/>
      <c r="DIA45" s="131"/>
      <c r="DIB45" s="131"/>
      <c r="DIC45" s="131"/>
      <c r="DID45" s="131"/>
      <c r="DIE45" s="131"/>
      <c r="DIF45" s="131"/>
      <c r="DIG45" s="131"/>
      <c r="DIH45" s="131"/>
      <c r="DII45" s="131"/>
      <c r="DIJ45" s="131"/>
      <c r="DIK45" s="131"/>
      <c r="DIL45" s="131"/>
      <c r="DIM45" s="131"/>
      <c r="DIN45" s="131"/>
      <c r="DIO45" s="131"/>
      <c r="DIP45" s="131"/>
      <c r="DIQ45" s="131"/>
      <c r="DIR45" s="131"/>
      <c r="DIS45" s="131"/>
      <c r="DIT45" s="131"/>
      <c r="DIU45" s="131"/>
      <c r="DIV45" s="131"/>
      <c r="DIW45" s="131"/>
      <c r="DIX45" s="131"/>
      <c r="DIY45" s="131"/>
      <c r="DIZ45" s="131"/>
      <c r="DJA45" s="131"/>
      <c r="DJB45" s="131"/>
      <c r="DJC45" s="131"/>
      <c r="DJD45" s="131"/>
      <c r="DJE45" s="131"/>
      <c r="DJF45" s="131"/>
      <c r="DJG45" s="131"/>
      <c r="DJH45" s="131"/>
      <c r="DJI45" s="131"/>
      <c r="DJJ45" s="131"/>
      <c r="DJK45" s="131"/>
      <c r="DJL45" s="131"/>
      <c r="DJM45" s="131"/>
      <c r="DJN45" s="131"/>
      <c r="DJO45" s="131"/>
      <c r="DJP45" s="131"/>
      <c r="DJQ45" s="131"/>
      <c r="DJR45" s="131"/>
      <c r="DJS45" s="131"/>
      <c r="DJT45" s="131"/>
      <c r="DJU45" s="131"/>
      <c r="DJV45" s="131"/>
      <c r="DJW45" s="131"/>
      <c r="DJX45" s="131"/>
      <c r="DJY45" s="131"/>
      <c r="DJZ45" s="131"/>
      <c r="DKA45" s="131"/>
      <c r="DKB45" s="131"/>
      <c r="DKC45" s="131"/>
      <c r="DKD45" s="131"/>
      <c r="DKE45" s="131"/>
      <c r="DKF45" s="131"/>
      <c r="DKG45" s="131"/>
      <c r="DKH45" s="131"/>
      <c r="DKI45" s="131"/>
      <c r="DKJ45" s="131"/>
      <c r="DKK45" s="131"/>
      <c r="DKL45" s="131"/>
      <c r="DKM45" s="131"/>
      <c r="DKN45" s="131"/>
      <c r="DKO45" s="131"/>
      <c r="DKP45" s="131"/>
      <c r="DKQ45" s="131"/>
      <c r="DKR45" s="131"/>
      <c r="DKS45" s="131"/>
      <c r="DKT45" s="131"/>
      <c r="DKU45" s="131"/>
      <c r="DKV45" s="131"/>
      <c r="DKW45" s="131"/>
      <c r="DKX45" s="131"/>
      <c r="DKY45" s="131"/>
      <c r="DKZ45" s="131"/>
      <c r="DLA45" s="131"/>
      <c r="DLB45" s="131"/>
      <c r="DLC45" s="131"/>
      <c r="DLD45" s="131"/>
      <c r="DLE45" s="131"/>
      <c r="DLF45" s="131"/>
      <c r="DLG45" s="131"/>
      <c r="DLH45" s="131"/>
      <c r="DLI45" s="131"/>
      <c r="DLJ45" s="131"/>
      <c r="DLK45" s="131"/>
      <c r="DLL45" s="131"/>
      <c r="DLM45" s="131"/>
      <c r="DLN45" s="131"/>
      <c r="DLO45" s="131"/>
      <c r="DLP45" s="131"/>
      <c r="DLQ45" s="131"/>
      <c r="DLR45" s="131"/>
      <c r="DLS45" s="131"/>
      <c r="DLT45" s="131"/>
      <c r="DLU45" s="131"/>
      <c r="DLV45" s="131"/>
      <c r="DLW45" s="131"/>
      <c r="DLX45" s="131"/>
      <c r="DLY45" s="131"/>
      <c r="DLZ45" s="131"/>
      <c r="DMA45" s="131"/>
      <c r="DMB45" s="131"/>
      <c r="DMC45" s="131"/>
      <c r="DMD45" s="131"/>
      <c r="DME45" s="131"/>
      <c r="DMF45" s="131"/>
      <c r="DMG45" s="131"/>
      <c r="DMH45" s="131"/>
      <c r="DMI45" s="131"/>
      <c r="DMJ45" s="131"/>
      <c r="DMK45" s="131"/>
      <c r="DML45" s="131"/>
      <c r="DMM45" s="131"/>
      <c r="DMN45" s="131"/>
      <c r="DMO45" s="131"/>
      <c r="DMP45" s="131"/>
      <c r="DMQ45" s="131"/>
      <c r="DMR45" s="131"/>
      <c r="DMS45" s="131"/>
      <c r="DMT45" s="131"/>
      <c r="DMU45" s="131"/>
      <c r="DMV45" s="131"/>
      <c r="DMW45" s="131"/>
      <c r="DMX45" s="131"/>
      <c r="DMY45" s="131"/>
      <c r="DMZ45" s="131"/>
      <c r="DNA45" s="131"/>
      <c r="DNB45" s="131"/>
      <c r="DNC45" s="131"/>
      <c r="DND45" s="131"/>
      <c r="DNE45" s="131"/>
      <c r="DNF45" s="131"/>
      <c r="DNG45" s="131"/>
      <c r="DNH45" s="131"/>
      <c r="DNI45" s="131"/>
      <c r="DNJ45" s="131"/>
      <c r="DNK45" s="131"/>
      <c r="DNL45" s="131"/>
      <c r="DNM45" s="131"/>
      <c r="DNN45" s="131"/>
      <c r="DNO45" s="131"/>
      <c r="DNP45" s="131"/>
      <c r="DNQ45" s="131"/>
      <c r="DNR45" s="131"/>
      <c r="DNS45" s="131"/>
      <c r="DNT45" s="131"/>
      <c r="DNU45" s="131"/>
      <c r="DNV45" s="131"/>
      <c r="DNW45" s="131"/>
      <c r="DNX45" s="131"/>
      <c r="DNY45" s="131"/>
      <c r="DNZ45" s="131"/>
      <c r="DOA45" s="131"/>
      <c r="DOB45" s="131"/>
      <c r="DOC45" s="131"/>
      <c r="DOD45" s="131"/>
      <c r="DOE45" s="131"/>
      <c r="DOF45" s="131"/>
      <c r="DOG45" s="131"/>
      <c r="DOH45" s="131"/>
      <c r="DOI45" s="131"/>
      <c r="DOJ45" s="131"/>
      <c r="DOK45" s="131"/>
      <c r="DOL45" s="131"/>
      <c r="DOM45" s="131"/>
      <c r="DON45" s="131"/>
      <c r="DOO45" s="131"/>
      <c r="DOP45" s="131"/>
      <c r="DOQ45" s="131"/>
      <c r="DOR45" s="131"/>
      <c r="DOS45" s="131"/>
      <c r="DOT45" s="131"/>
      <c r="DOU45" s="131"/>
      <c r="DOV45" s="131"/>
      <c r="DOW45" s="131"/>
      <c r="DOX45" s="131"/>
      <c r="DOY45" s="131"/>
      <c r="DOZ45" s="131"/>
      <c r="DPA45" s="131"/>
      <c r="DPB45" s="131"/>
      <c r="DPC45" s="131"/>
      <c r="DPD45" s="131"/>
      <c r="DPE45" s="131"/>
      <c r="DPF45" s="131"/>
      <c r="DPG45" s="131"/>
      <c r="DPH45" s="131"/>
      <c r="DPI45" s="131"/>
      <c r="DPJ45" s="131"/>
      <c r="DPK45" s="131"/>
      <c r="DPL45" s="131"/>
      <c r="DPM45" s="131"/>
      <c r="DPN45" s="131"/>
      <c r="DPO45" s="131"/>
      <c r="DPP45" s="131"/>
      <c r="DPQ45" s="131"/>
      <c r="DPR45" s="131"/>
      <c r="DPS45" s="131"/>
      <c r="DPT45" s="131"/>
      <c r="DPU45" s="131"/>
      <c r="DPV45" s="131"/>
      <c r="DPW45" s="131"/>
      <c r="DPX45" s="131"/>
      <c r="DPY45" s="131"/>
      <c r="DPZ45" s="131"/>
      <c r="DQA45" s="131"/>
      <c r="DQB45" s="131"/>
      <c r="DQC45" s="131"/>
      <c r="DQD45" s="131"/>
      <c r="DQE45" s="131"/>
      <c r="DQF45" s="131"/>
      <c r="DQG45" s="131"/>
      <c r="DQH45" s="131"/>
      <c r="DQI45" s="131"/>
      <c r="DQJ45" s="131"/>
      <c r="DQK45" s="131"/>
      <c r="DQL45" s="131"/>
      <c r="DQM45" s="131"/>
      <c r="DQN45" s="131"/>
      <c r="DQO45" s="131"/>
      <c r="DQP45" s="131"/>
      <c r="DQQ45" s="131"/>
      <c r="DQR45" s="131"/>
      <c r="DQS45" s="131"/>
      <c r="DQT45" s="131"/>
      <c r="DQU45" s="131"/>
      <c r="DQV45" s="131"/>
      <c r="DQW45" s="131"/>
      <c r="DQX45" s="131"/>
      <c r="DQY45" s="131"/>
      <c r="DQZ45" s="131"/>
      <c r="DRA45" s="131"/>
      <c r="DRB45" s="131"/>
      <c r="DRC45" s="131"/>
      <c r="DRD45" s="131"/>
      <c r="DRE45" s="131"/>
      <c r="DRF45" s="131"/>
      <c r="DRG45" s="131"/>
      <c r="DRH45" s="131"/>
      <c r="DRI45" s="131"/>
      <c r="DRJ45" s="131"/>
      <c r="DRK45" s="131"/>
      <c r="DRL45" s="131"/>
      <c r="DRM45" s="131"/>
      <c r="DRN45" s="131"/>
      <c r="DRO45" s="131"/>
      <c r="DRP45" s="131"/>
      <c r="DRQ45" s="131"/>
      <c r="DRR45" s="131"/>
      <c r="DRS45" s="131"/>
      <c r="DRT45" s="131"/>
      <c r="DRU45" s="131"/>
      <c r="DRV45" s="131"/>
      <c r="DRW45" s="131"/>
      <c r="DRX45" s="131"/>
      <c r="DRY45" s="131"/>
      <c r="DRZ45" s="131"/>
      <c r="DSA45" s="131"/>
      <c r="DSB45" s="131"/>
      <c r="DSC45" s="131"/>
      <c r="DSD45" s="131"/>
      <c r="DSE45" s="131"/>
      <c r="DSF45" s="131"/>
      <c r="DSG45" s="131"/>
      <c r="DSH45" s="131"/>
      <c r="DSI45" s="131"/>
      <c r="DSJ45" s="131"/>
      <c r="DSK45" s="131"/>
      <c r="DSL45" s="131"/>
      <c r="DSM45" s="131"/>
      <c r="DSN45" s="131"/>
      <c r="DSO45" s="131"/>
      <c r="DSP45" s="131"/>
      <c r="DSQ45" s="131"/>
      <c r="DSR45" s="131"/>
      <c r="DSS45" s="131"/>
      <c r="DST45" s="131"/>
      <c r="DSU45" s="131"/>
      <c r="DSV45" s="131"/>
      <c r="DSW45" s="131"/>
      <c r="DSX45" s="131"/>
      <c r="DSY45" s="131"/>
      <c r="DSZ45" s="131"/>
      <c r="DTA45" s="131"/>
      <c r="DTB45" s="131"/>
      <c r="DTC45" s="131"/>
      <c r="DTD45" s="131"/>
      <c r="DTE45" s="131"/>
      <c r="DTF45" s="131"/>
      <c r="DTG45" s="131"/>
      <c r="DTH45" s="131"/>
      <c r="DTI45" s="131"/>
      <c r="DTJ45" s="131"/>
      <c r="DTK45" s="131"/>
      <c r="DTL45" s="131"/>
      <c r="DTM45" s="131"/>
      <c r="DTN45" s="131"/>
      <c r="DTO45" s="131"/>
      <c r="DTP45" s="131"/>
      <c r="DTQ45" s="131"/>
      <c r="DTR45" s="131"/>
      <c r="DTS45" s="131"/>
      <c r="DTT45" s="131"/>
      <c r="DTU45" s="131"/>
      <c r="DTV45" s="131"/>
      <c r="DTW45" s="131"/>
      <c r="DTX45" s="131"/>
      <c r="DTY45" s="131"/>
      <c r="DTZ45" s="131"/>
      <c r="DUA45" s="131"/>
      <c r="DUB45" s="131"/>
      <c r="DUC45" s="131"/>
      <c r="DUD45" s="131"/>
      <c r="DUE45" s="131"/>
      <c r="DUF45" s="131"/>
      <c r="DUG45" s="131"/>
      <c r="DUH45" s="131"/>
      <c r="DUI45" s="131"/>
      <c r="DUJ45" s="131"/>
      <c r="DUK45" s="131"/>
      <c r="DUL45" s="131"/>
      <c r="DUM45" s="131"/>
      <c r="DUN45" s="131"/>
      <c r="DUO45" s="131"/>
      <c r="DUP45" s="131"/>
      <c r="DUQ45" s="131"/>
      <c r="DUR45" s="131"/>
      <c r="DUS45" s="131"/>
      <c r="DUT45" s="131"/>
      <c r="DUU45" s="131"/>
      <c r="DUV45" s="131"/>
      <c r="DUW45" s="131"/>
      <c r="DUX45" s="131"/>
      <c r="DUY45" s="131"/>
      <c r="DUZ45" s="131"/>
      <c r="DVA45" s="131"/>
      <c r="DVB45" s="131"/>
      <c r="DVC45" s="131"/>
      <c r="DVD45" s="131"/>
      <c r="DVE45" s="131"/>
      <c r="DVF45" s="131"/>
      <c r="DVG45" s="131"/>
      <c r="DVH45" s="131"/>
      <c r="DVI45" s="131"/>
      <c r="DVJ45" s="131"/>
      <c r="DVK45" s="131"/>
      <c r="DVL45" s="131"/>
      <c r="DVM45" s="131"/>
      <c r="DVN45" s="131"/>
      <c r="DVO45" s="131"/>
      <c r="DVP45" s="131"/>
      <c r="DVQ45" s="131"/>
      <c r="DVR45" s="131"/>
      <c r="DVS45" s="131"/>
      <c r="DVT45" s="131"/>
      <c r="DVU45" s="131"/>
      <c r="DVV45" s="131"/>
      <c r="DVW45" s="131"/>
      <c r="DVX45" s="131"/>
      <c r="DVY45" s="131"/>
      <c r="DVZ45" s="131"/>
      <c r="DWA45" s="131"/>
      <c r="DWB45" s="131"/>
      <c r="DWC45" s="131"/>
      <c r="DWD45" s="131"/>
      <c r="DWE45" s="131"/>
      <c r="DWF45" s="131"/>
      <c r="DWG45" s="131"/>
      <c r="DWH45" s="131"/>
      <c r="DWI45" s="131"/>
      <c r="DWJ45" s="131"/>
      <c r="DWK45" s="131"/>
      <c r="DWL45" s="131"/>
      <c r="DWM45" s="131"/>
      <c r="DWN45" s="131"/>
      <c r="DWO45" s="131"/>
      <c r="DWP45" s="131"/>
      <c r="DWQ45" s="131"/>
      <c r="DWR45" s="131"/>
      <c r="DWS45" s="131"/>
      <c r="DWT45" s="131"/>
      <c r="DWU45" s="131"/>
      <c r="DWV45" s="131"/>
      <c r="DWW45" s="131"/>
      <c r="DWX45" s="131"/>
      <c r="DWY45" s="131"/>
      <c r="DWZ45" s="131"/>
      <c r="DXA45" s="131"/>
      <c r="DXB45" s="131"/>
      <c r="DXC45" s="131"/>
      <c r="DXD45" s="131"/>
      <c r="DXE45" s="131"/>
      <c r="DXF45" s="131"/>
      <c r="DXG45" s="131"/>
      <c r="DXH45" s="131"/>
      <c r="DXI45" s="131"/>
      <c r="DXJ45" s="131"/>
      <c r="DXK45" s="131"/>
      <c r="DXL45" s="131"/>
      <c r="DXM45" s="131"/>
      <c r="DXN45" s="131"/>
      <c r="DXO45" s="131"/>
      <c r="DXP45" s="131"/>
      <c r="DXQ45" s="131"/>
      <c r="DXR45" s="131"/>
      <c r="DXS45" s="131"/>
      <c r="DXT45" s="131"/>
      <c r="DXU45" s="131"/>
      <c r="DXV45" s="131"/>
      <c r="DXW45" s="131"/>
      <c r="DXX45" s="131"/>
      <c r="DXY45" s="131"/>
      <c r="DXZ45" s="131"/>
      <c r="DYA45" s="131"/>
      <c r="DYB45" s="131"/>
      <c r="DYC45" s="131"/>
      <c r="DYD45" s="131"/>
      <c r="DYE45" s="131"/>
      <c r="DYF45" s="131"/>
      <c r="DYG45" s="131"/>
      <c r="DYH45" s="131"/>
      <c r="DYI45" s="131"/>
      <c r="DYJ45" s="131"/>
      <c r="DYK45" s="131"/>
      <c r="DYL45" s="131"/>
      <c r="DYM45" s="131"/>
      <c r="DYN45" s="131"/>
      <c r="DYO45" s="131"/>
      <c r="DYP45" s="131"/>
      <c r="DYQ45" s="131"/>
      <c r="DYR45" s="131"/>
      <c r="DYS45" s="131"/>
      <c r="DYT45" s="131"/>
      <c r="DYU45" s="131"/>
      <c r="DYV45" s="131"/>
      <c r="DYW45" s="131"/>
      <c r="DYX45" s="131"/>
      <c r="DYY45" s="131"/>
      <c r="DYZ45" s="131"/>
      <c r="DZA45" s="131"/>
      <c r="DZB45" s="131"/>
      <c r="DZC45" s="131"/>
      <c r="DZD45" s="131"/>
      <c r="DZE45" s="131"/>
      <c r="DZF45" s="131"/>
      <c r="DZG45" s="131"/>
      <c r="DZH45" s="131"/>
      <c r="DZI45" s="131"/>
      <c r="DZJ45" s="131"/>
      <c r="DZK45" s="131"/>
      <c r="DZL45" s="131"/>
      <c r="DZM45" s="131"/>
      <c r="DZN45" s="131"/>
      <c r="DZO45" s="131"/>
      <c r="DZP45" s="131"/>
      <c r="DZQ45" s="131"/>
      <c r="DZR45" s="131"/>
      <c r="DZS45" s="131"/>
      <c r="DZT45" s="131"/>
      <c r="DZU45" s="131"/>
      <c r="DZV45" s="131"/>
      <c r="DZW45" s="131"/>
      <c r="DZX45" s="131"/>
      <c r="DZY45" s="131"/>
      <c r="DZZ45" s="131"/>
      <c r="EAA45" s="131"/>
      <c r="EAB45" s="131"/>
      <c r="EAC45" s="131"/>
      <c r="EAD45" s="131"/>
      <c r="EAE45" s="131"/>
      <c r="EAF45" s="131"/>
      <c r="EAG45" s="131"/>
      <c r="EAH45" s="131"/>
      <c r="EAI45" s="131"/>
      <c r="EAJ45" s="131"/>
      <c r="EAK45" s="131"/>
      <c r="EAL45" s="131"/>
      <c r="EAM45" s="131"/>
      <c r="EAN45" s="131"/>
      <c r="EAO45" s="131"/>
      <c r="EAP45" s="131"/>
      <c r="EAQ45" s="131"/>
      <c r="EAR45" s="131"/>
      <c r="EAS45" s="131"/>
      <c r="EAT45" s="131"/>
      <c r="EAU45" s="131"/>
      <c r="EAV45" s="131"/>
      <c r="EAW45" s="131"/>
      <c r="EAX45" s="131"/>
      <c r="EAY45" s="131"/>
      <c r="EAZ45" s="131"/>
      <c r="EBA45" s="131"/>
      <c r="EBB45" s="131"/>
      <c r="EBC45" s="131"/>
      <c r="EBD45" s="131"/>
      <c r="EBE45" s="131"/>
      <c r="EBF45" s="131"/>
      <c r="EBG45" s="131"/>
      <c r="EBH45" s="131"/>
      <c r="EBI45" s="131"/>
      <c r="EBJ45" s="131"/>
      <c r="EBK45" s="131"/>
      <c r="EBL45" s="131"/>
      <c r="EBM45" s="131"/>
      <c r="EBN45" s="131"/>
      <c r="EBO45" s="131"/>
      <c r="EBP45" s="131"/>
      <c r="EBQ45" s="131"/>
      <c r="EBR45" s="131"/>
      <c r="EBS45" s="131"/>
      <c r="EBT45" s="131"/>
      <c r="EBU45" s="131"/>
      <c r="EBV45" s="131"/>
      <c r="EBW45" s="131"/>
      <c r="EBX45" s="131"/>
      <c r="EBY45" s="131"/>
      <c r="EBZ45" s="131"/>
      <c r="ECA45" s="131"/>
      <c r="ECB45" s="131"/>
      <c r="ECC45" s="131"/>
      <c r="ECD45" s="131"/>
      <c r="ECE45" s="131"/>
      <c r="ECF45" s="131"/>
      <c r="ECG45" s="131"/>
      <c r="ECH45" s="131"/>
      <c r="ECI45" s="131"/>
      <c r="ECJ45" s="131"/>
      <c r="ECK45" s="131"/>
      <c r="ECL45" s="131"/>
      <c r="ECM45" s="131"/>
      <c r="ECN45" s="131"/>
      <c r="ECO45" s="131"/>
      <c r="ECP45" s="131"/>
      <c r="ECQ45" s="131"/>
      <c r="ECR45" s="131"/>
      <c r="ECS45" s="131"/>
      <c r="ECT45" s="131"/>
      <c r="ECU45" s="131"/>
      <c r="ECV45" s="131"/>
      <c r="ECW45" s="131"/>
      <c r="ECX45" s="131"/>
      <c r="ECY45" s="131"/>
      <c r="ECZ45" s="131"/>
      <c r="EDA45" s="131"/>
      <c r="EDB45" s="131"/>
      <c r="EDC45" s="131"/>
      <c r="EDD45" s="131"/>
      <c r="EDE45" s="131"/>
      <c r="EDF45" s="131"/>
      <c r="EDG45" s="131"/>
      <c r="EDH45" s="131"/>
      <c r="EDI45" s="131"/>
      <c r="EDJ45" s="131"/>
      <c r="EDK45" s="131"/>
      <c r="EDL45" s="131"/>
      <c r="EDM45" s="131"/>
      <c r="EDN45" s="131"/>
      <c r="EDO45" s="131"/>
      <c r="EDP45" s="131"/>
      <c r="EDQ45" s="131"/>
      <c r="EDR45" s="131"/>
      <c r="EDS45" s="131"/>
      <c r="EDT45" s="131"/>
      <c r="EDU45" s="131"/>
      <c r="EDV45" s="131"/>
      <c r="EDW45" s="131"/>
      <c r="EDX45" s="131"/>
      <c r="EDY45" s="131"/>
      <c r="EDZ45" s="131"/>
      <c r="EEA45" s="131"/>
      <c r="EEB45" s="131"/>
      <c r="EEC45" s="131"/>
      <c r="EED45" s="131"/>
      <c r="EEE45" s="131"/>
      <c r="EEF45" s="131"/>
      <c r="EEG45" s="131"/>
      <c r="EEH45" s="131"/>
      <c r="EEI45" s="131"/>
      <c r="EEJ45" s="131"/>
      <c r="EEK45" s="131"/>
      <c r="EEL45" s="131"/>
      <c r="EEM45" s="131"/>
      <c r="EEN45" s="131"/>
      <c r="EEO45" s="131"/>
      <c r="EEP45" s="131"/>
      <c r="EEQ45" s="131"/>
      <c r="EER45" s="131"/>
      <c r="EES45" s="131"/>
      <c r="EET45" s="131"/>
      <c r="EEU45" s="131"/>
      <c r="EEV45" s="131"/>
      <c r="EEW45" s="131"/>
      <c r="EEX45" s="131"/>
      <c r="EEY45" s="131"/>
      <c r="EEZ45" s="131"/>
      <c r="EFA45" s="131"/>
      <c r="EFB45" s="131"/>
      <c r="EFC45" s="131"/>
      <c r="EFD45" s="131"/>
      <c r="EFE45" s="131"/>
      <c r="EFF45" s="131"/>
      <c r="EFG45" s="131"/>
      <c r="EFH45" s="131"/>
      <c r="EFI45" s="131"/>
      <c r="EFJ45" s="131"/>
      <c r="EFK45" s="131"/>
      <c r="EFL45" s="131"/>
      <c r="EFM45" s="131"/>
      <c r="EFN45" s="131"/>
      <c r="EFO45" s="131"/>
      <c r="EFP45" s="131"/>
      <c r="EFQ45" s="131"/>
      <c r="EFR45" s="131"/>
      <c r="EFS45" s="131"/>
      <c r="EFT45" s="131"/>
      <c r="EFU45" s="131"/>
      <c r="EFV45" s="131"/>
      <c r="EFW45" s="131"/>
      <c r="EFX45" s="131"/>
      <c r="EFY45" s="131"/>
      <c r="EFZ45" s="131"/>
      <c r="EGA45" s="131"/>
      <c r="EGB45" s="131"/>
      <c r="EGC45" s="131"/>
      <c r="EGD45" s="131"/>
      <c r="EGE45" s="131"/>
      <c r="EGF45" s="131"/>
      <c r="EGG45" s="131"/>
      <c r="EGH45" s="131"/>
      <c r="EGI45" s="131"/>
      <c r="EGJ45" s="131"/>
      <c r="EGK45" s="131"/>
      <c r="EGL45" s="131"/>
      <c r="EGM45" s="131"/>
      <c r="EGN45" s="131"/>
      <c r="EGO45" s="131"/>
      <c r="EGP45" s="131"/>
      <c r="EGQ45" s="131"/>
      <c r="EGR45" s="131"/>
      <c r="EGS45" s="131"/>
      <c r="EGT45" s="131"/>
      <c r="EGU45" s="131"/>
      <c r="EGV45" s="131"/>
      <c r="EGW45" s="131"/>
      <c r="EGX45" s="131"/>
      <c r="EGY45" s="131"/>
      <c r="EGZ45" s="131"/>
      <c r="EHA45" s="131"/>
      <c r="EHB45" s="131"/>
      <c r="EHC45" s="131"/>
      <c r="EHD45" s="131"/>
      <c r="EHE45" s="131"/>
      <c r="EHF45" s="131"/>
      <c r="EHG45" s="131"/>
      <c r="EHH45" s="131"/>
      <c r="EHI45" s="131"/>
      <c r="EHJ45" s="131"/>
      <c r="EHK45" s="131"/>
      <c r="EHL45" s="131"/>
      <c r="EHM45" s="131"/>
      <c r="EHN45" s="131"/>
      <c r="EHO45" s="131"/>
      <c r="EHP45" s="131"/>
      <c r="EHQ45" s="131"/>
      <c r="EHR45" s="131"/>
      <c r="EHS45" s="131"/>
      <c r="EHT45" s="131"/>
      <c r="EHU45" s="131"/>
      <c r="EHV45" s="131"/>
      <c r="EHW45" s="131"/>
      <c r="EHX45" s="131"/>
      <c r="EHY45" s="131"/>
      <c r="EHZ45" s="131"/>
      <c r="EIA45" s="131"/>
      <c r="EIB45" s="131"/>
      <c r="EIC45" s="131"/>
      <c r="EID45" s="131"/>
      <c r="EIE45" s="131"/>
      <c r="EIF45" s="131"/>
      <c r="EIG45" s="131"/>
      <c r="EIH45" s="131"/>
      <c r="EII45" s="131"/>
      <c r="EIJ45" s="131"/>
      <c r="EIK45" s="131"/>
      <c r="EIL45" s="131"/>
      <c r="EIM45" s="131"/>
      <c r="EIN45" s="131"/>
    </row>
    <row r="46" spans="1:3628" customFormat="1" ht="12.75" x14ac:dyDescent="0.2">
      <c r="A46" s="18" t="s">
        <v>30</v>
      </c>
      <c r="B46" s="21">
        <v>200</v>
      </c>
      <c r="C46" s="35">
        <v>100</v>
      </c>
      <c r="D46" s="20"/>
      <c r="E46" s="21">
        <v>100</v>
      </c>
      <c r="F46" s="35"/>
      <c r="G46" s="21"/>
      <c r="H46" s="1"/>
      <c r="I46" s="21">
        <v>200</v>
      </c>
      <c r="J46" s="35">
        <v>0</v>
      </c>
      <c r="K46" s="21"/>
      <c r="L46" s="119"/>
      <c r="M46" s="131"/>
      <c r="N46" s="131"/>
      <c r="O46" s="131"/>
      <c r="P46" s="131"/>
      <c r="Q46" s="131"/>
      <c r="R46" s="131"/>
      <c r="S46" s="131"/>
      <c r="T46" s="131"/>
      <c r="U46" s="131"/>
      <c r="V46" s="131"/>
      <c r="W46" s="131"/>
      <c r="X46" s="131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  <c r="AI46" s="131"/>
      <c r="AJ46" s="131"/>
      <c r="AK46" s="131"/>
      <c r="AL46" s="131"/>
      <c r="AM46" s="131"/>
      <c r="AN46" s="131"/>
      <c r="AO46" s="131"/>
      <c r="AP46" s="131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1"/>
      <c r="BB46" s="131"/>
      <c r="BC46" s="131"/>
      <c r="BD46" s="131"/>
      <c r="BE46" s="131"/>
      <c r="BF46" s="131"/>
      <c r="BG46" s="131"/>
      <c r="BH46" s="131"/>
      <c r="BI46" s="131"/>
      <c r="BJ46" s="131"/>
      <c r="BK46" s="131"/>
      <c r="BL46" s="131"/>
      <c r="BM46" s="131"/>
      <c r="BN46" s="131"/>
      <c r="BO46" s="131"/>
      <c r="BP46" s="131"/>
      <c r="BQ46" s="131"/>
      <c r="BR46" s="131"/>
      <c r="BS46" s="131"/>
      <c r="BT46" s="131"/>
      <c r="BU46" s="131"/>
      <c r="BV46" s="131"/>
      <c r="BW46" s="131"/>
      <c r="BX46" s="131"/>
      <c r="BY46" s="131"/>
      <c r="BZ46" s="131"/>
      <c r="CA46" s="131"/>
      <c r="CB46" s="131"/>
      <c r="CC46" s="131"/>
      <c r="CD46" s="131"/>
      <c r="CE46" s="131"/>
      <c r="CF46" s="131"/>
      <c r="CG46" s="131"/>
      <c r="CH46" s="131"/>
      <c r="CI46" s="131"/>
      <c r="CJ46" s="131"/>
      <c r="CK46" s="131"/>
      <c r="CL46" s="131"/>
      <c r="CM46" s="131"/>
      <c r="CN46" s="131"/>
      <c r="CO46" s="131"/>
      <c r="CP46" s="131"/>
      <c r="CQ46" s="131"/>
      <c r="CR46" s="131"/>
      <c r="CS46" s="131"/>
      <c r="CT46" s="131"/>
      <c r="CU46" s="131"/>
      <c r="CV46" s="131"/>
      <c r="CW46" s="131"/>
      <c r="CX46" s="131"/>
      <c r="CY46" s="131"/>
      <c r="CZ46" s="131"/>
      <c r="DA46" s="131"/>
      <c r="DB46" s="131"/>
      <c r="DC46" s="131"/>
      <c r="DD46" s="131"/>
      <c r="DE46" s="131"/>
      <c r="DF46" s="131"/>
      <c r="DG46" s="131"/>
      <c r="DH46" s="131"/>
      <c r="DI46" s="131"/>
      <c r="DJ46" s="131"/>
      <c r="DK46" s="131"/>
      <c r="DL46" s="131"/>
      <c r="DM46" s="131"/>
      <c r="DN46" s="131"/>
      <c r="DO46" s="131"/>
      <c r="DP46" s="131"/>
      <c r="DQ46" s="131"/>
      <c r="DR46" s="131"/>
      <c r="DS46" s="131"/>
      <c r="DT46" s="131"/>
      <c r="DU46" s="131"/>
      <c r="DV46" s="131"/>
      <c r="DW46" s="131"/>
      <c r="DX46" s="131"/>
      <c r="DY46" s="131"/>
      <c r="DZ46" s="131"/>
      <c r="EA46" s="131"/>
      <c r="EB46" s="131"/>
      <c r="EC46" s="131"/>
      <c r="ED46" s="131"/>
      <c r="EE46" s="131"/>
      <c r="EF46" s="131"/>
      <c r="EG46" s="131"/>
      <c r="EH46" s="131"/>
      <c r="EI46" s="131"/>
      <c r="EJ46" s="131"/>
      <c r="EK46" s="131"/>
      <c r="EL46" s="131"/>
      <c r="EM46" s="131"/>
      <c r="EN46" s="131"/>
      <c r="EO46" s="131"/>
      <c r="EP46" s="131"/>
      <c r="EQ46" s="131"/>
      <c r="ER46" s="131"/>
      <c r="ES46" s="131"/>
      <c r="ET46" s="131"/>
      <c r="EU46" s="131"/>
      <c r="EV46" s="131"/>
      <c r="EW46" s="131"/>
      <c r="EX46" s="131"/>
      <c r="EY46" s="131"/>
      <c r="EZ46" s="131"/>
      <c r="FA46" s="131"/>
      <c r="FB46" s="131"/>
      <c r="FC46" s="131"/>
      <c r="FD46" s="131"/>
      <c r="FE46" s="131"/>
      <c r="FF46" s="131"/>
      <c r="FG46" s="131"/>
      <c r="FH46" s="131"/>
      <c r="FI46" s="131"/>
      <c r="FJ46" s="131"/>
      <c r="FK46" s="131"/>
      <c r="FL46" s="131"/>
      <c r="FM46" s="131"/>
      <c r="FN46" s="131"/>
      <c r="FO46" s="131"/>
      <c r="FP46" s="131"/>
      <c r="FQ46" s="131"/>
      <c r="FR46" s="131"/>
      <c r="FS46" s="131"/>
      <c r="FT46" s="131"/>
      <c r="FU46" s="131"/>
      <c r="FV46" s="131"/>
      <c r="FW46" s="131"/>
      <c r="FX46" s="131"/>
      <c r="FY46" s="131"/>
      <c r="FZ46" s="131"/>
      <c r="GA46" s="131"/>
      <c r="GB46" s="131"/>
      <c r="GC46" s="131"/>
      <c r="GD46" s="131"/>
      <c r="GE46" s="131"/>
      <c r="GF46" s="131"/>
      <c r="GG46" s="131"/>
      <c r="GH46" s="131"/>
      <c r="GI46" s="131"/>
      <c r="GJ46" s="131"/>
      <c r="GK46" s="131"/>
      <c r="GL46" s="131"/>
      <c r="GM46" s="131"/>
      <c r="GN46" s="131"/>
      <c r="GO46" s="131"/>
      <c r="GP46" s="131"/>
      <c r="GQ46" s="131"/>
      <c r="GR46" s="131"/>
      <c r="GS46" s="131"/>
      <c r="GT46" s="131"/>
      <c r="GU46" s="131"/>
      <c r="GV46" s="131"/>
      <c r="GW46" s="131"/>
      <c r="GX46" s="131"/>
      <c r="GY46" s="131"/>
      <c r="GZ46" s="131"/>
      <c r="HA46" s="131"/>
      <c r="HB46" s="131"/>
      <c r="HC46" s="131"/>
      <c r="HD46" s="131"/>
      <c r="HE46" s="131"/>
      <c r="HF46" s="131"/>
      <c r="HG46" s="131"/>
      <c r="HH46" s="131"/>
      <c r="HI46" s="131"/>
      <c r="HJ46" s="131"/>
      <c r="HK46" s="131"/>
      <c r="HL46" s="131"/>
      <c r="HM46" s="131"/>
      <c r="HN46" s="131"/>
      <c r="HO46" s="131"/>
      <c r="HP46" s="131"/>
      <c r="HQ46" s="131"/>
      <c r="HR46" s="131"/>
      <c r="HS46" s="131"/>
      <c r="HT46" s="131"/>
      <c r="HU46" s="131"/>
      <c r="HV46" s="131"/>
      <c r="HW46" s="131"/>
      <c r="HX46" s="131"/>
      <c r="HY46" s="131"/>
      <c r="HZ46" s="131"/>
      <c r="IA46" s="131"/>
      <c r="IB46" s="131"/>
      <c r="IC46" s="131"/>
      <c r="ID46" s="131"/>
      <c r="IE46" s="131"/>
      <c r="IF46" s="131"/>
      <c r="IG46" s="131"/>
      <c r="IH46" s="131"/>
      <c r="II46" s="131"/>
      <c r="IJ46" s="131"/>
      <c r="IK46" s="131"/>
      <c r="IL46" s="131"/>
      <c r="IM46" s="131"/>
      <c r="IN46" s="131"/>
      <c r="IO46" s="131"/>
      <c r="IP46" s="131"/>
      <c r="IQ46" s="131"/>
      <c r="IR46" s="131"/>
      <c r="IS46" s="131"/>
      <c r="IT46" s="131"/>
      <c r="IU46" s="131"/>
      <c r="IV46" s="131"/>
      <c r="IW46" s="131"/>
      <c r="IX46" s="131"/>
      <c r="IY46" s="131"/>
      <c r="IZ46" s="131"/>
      <c r="JA46" s="131"/>
      <c r="JB46" s="131"/>
      <c r="JC46" s="131"/>
      <c r="JD46" s="131"/>
      <c r="JE46" s="131"/>
      <c r="JF46" s="131"/>
      <c r="JG46" s="131"/>
      <c r="JH46" s="131"/>
      <c r="JI46" s="131"/>
      <c r="JJ46" s="131"/>
      <c r="JK46" s="131"/>
      <c r="JL46" s="131"/>
      <c r="JM46" s="131"/>
      <c r="JN46" s="131"/>
      <c r="JO46" s="131"/>
      <c r="JP46" s="131"/>
      <c r="JQ46" s="131"/>
      <c r="JR46" s="131"/>
      <c r="JS46" s="131"/>
      <c r="JT46" s="131"/>
      <c r="JU46" s="131"/>
      <c r="JV46" s="131"/>
      <c r="JW46" s="131"/>
      <c r="JX46" s="131"/>
      <c r="JY46" s="131"/>
      <c r="JZ46" s="131"/>
      <c r="KA46" s="131"/>
      <c r="KB46" s="131"/>
      <c r="KC46" s="131"/>
      <c r="KD46" s="131"/>
      <c r="KE46" s="131"/>
      <c r="KF46" s="131"/>
      <c r="KG46" s="131"/>
      <c r="KH46" s="131"/>
      <c r="KI46" s="131"/>
      <c r="KJ46" s="131"/>
      <c r="KK46" s="131"/>
      <c r="KL46" s="131"/>
      <c r="KM46" s="131"/>
      <c r="KN46" s="131"/>
      <c r="KO46" s="131"/>
      <c r="KP46" s="131"/>
      <c r="KQ46" s="131"/>
      <c r="KR46" s="131"/>
      <c r="KS46" s="131"/>
      <c r="KT46" s="131"/>
      <c r="KU46" s="131"/>
      <c r="KV46" s="131"/>
      <c r="KW46" s="131"/>
      <c r="KX46" s="131"/>
      <c r="KY46" s="131"/>
      <c r="KZ46" s="131"/>
      <c r="LA46" s="131"/>
      <c r="LB46" s="131"/>
      <c r="LC46" s="131"/>
      <c r="LD46" s="131"/>
      <c r="LE46" s="131"/>
      <c r="LF46" s="131"/>
      <c r="LG46" s="131"/>
      <c r="LH46" s="131"/>
      <c r="LI46" s="131"/>
      <c r="LJ46" s="131"/>
      <c r="LK46" s="131"/>
      <c r="LL46" s="131"/>
      <c r="LM46" s="131"/>
      <c r="LN46" s="131"/>
      <c r="LO46" s="131"/>
      <c r="LP46" s="131"/>
      <c r="LQ46" s="131"/>
      <c r="LR46" s="131"/>
      <c r="LS46" s="131"/>
      <c r="LT46" s="131"/>
      <c r="LU46" s="131"/>
      <c r="LV46" s="131"/>
      <c r="LW46" s="131"/>
      <c r="LX46" s="131"/>
      <c r="LY46" s="131"/>
      <c r="LZ46" s="131"/>
      <c r="MA46" s="131"/>
      <c r="MB46" s="131"/>
      <c r="MC46" s="131"/>
      <c r="MD46" s="131"/>
      <c r="ME46" s="131"/>
      <c r="MF46" s="131"/>
      <c r="MG46" s="131"/>
      <c r="MH46" s="131"/>
      <c r="MI46" s="131"/>
      <c r="MJ46" s="131"/>
      <c r="MK46" s="131"/>
      <c r="ML46" s="131"/>
      <c r="MM46" s="131"/>
      <c r="MN46" s="131"/>
      <c r="MO46" s="131"/>
      <c r="MP46" s="131"/>
      <c r="MQ46" s="131"/>
      <c r="MR46" s="131"/>
      <c r="MS46" s="131"/>
      <c r="MT46" s="131"/>
      <c r="MU46" s="131"/>
      <c r="MV46" s="131"/>
      <c r="MW46" s="131"/>
      <c r="MX46" s="131"/>
      <c r="MY46" s="131"/>
      <c r="MZ46" s="131"/>
      <c r="NA46" s="131"/>
      <c r="NB46" s="131"/>
      <c r="NC46" s="131"/>
      <c r="ND46" s="131"/>
      <c r="NE46" s="131"/>
      <c r="NF46" s="131"/>
      <c r="NG46" s="131"/>
      <c r="NH46" s="131"/>
      <c r="NI46" s="131"/>
      <c r="NJ46" s="131"/>
      <c r="NK46" s="131"/>
      <c r="NL46" s="131"/>
      <c r="NM46" s="131"/>
      <c r="NN46" s="131"/>
      <c r="NO46" s="131"/>
      <c r="NP46" s="131"/>
      <c r="NQ46" s="131"/>
      <c r="NR46" s="131"/>
      <c r="NS46" s="131"/>
      <c r="NT46" s="131"/>
      <c r="NU46" s="131"/>
      <c r="NV46" s="131"/>
      <c r="NW46" s="131"/>
      <c r="NX46" s="131"/>
      <c r="NY46" s="131"/>
      <c r="NZ46" s="131"/>
      <c r="OA46" s="131"/>
      <c r="OB46" s="131"/>
      <c r="OC46" s="131"/>
      <c r="OD46" s="131"/>
      <c r="OE46" s="131"/>
      <c r="OF46" s="131"/>
      <c r="OG46" s="131"/>
      <c r="OH46" s="131"/>
      <c r="OI46" s="131"/>
      <c r="OJ46" s="131"/>
      <c r="OK46" s="131"/>
      <c r="OL46" s="131"/>
      <c r="OM46" s="131"/>
      <c r="ON46" s="131"/>
      <c r="OO46" s="131"/>
      <c r="OP46" s="131"/>
      <c r="OQ46" s="131"/>
      <c r="OR46" s="131"/>
      <c r="OS46" s="131"/>
      <c r="OT46" s="131"/>
      <c r="OU46" s="131"/>
      <c r="OV46" s="131"/>
      <c r="OW46" s="131"/>
      <c r="OX46" s="131"/>
      <c r="OY46" s="131"/>
      <c r="OZ46" s="131"/>
      <c r="PA46" s="131"/>
      <c r="PB46" s="131"/>
      <c r="PC46" s="131"/>
      <c r="PD46" s="131"/>
      <c r="PE46" s="131"/>
      <c r="PF46" s="131"/>
      <c r="PG46" s="131"/>
      <c r="PH46" s="131"/>
      <c r="PI46" s="131"/>
      <c r="PJ46" s="131"/>
      <c r="PK46" s="131"/>
      <c r="PL46" s="131"/>
      <c r="PM46" s="131"/>
      <c r="PN46" s="131"/>
      <c r="PO46" s="131"/>
      <c r="PP46" s="131"/>
      <c r="PQ46" s="131"/>
      <c r="PR46" s="131"/>
      <c r="PS46" s="131"/>
      <c r="PT46" s="131"/>
      <c r="PU46" s="131"/>
      <c r="PV46" s="131"/>
      <c r="PW46" s="131"/>
      <c r="PX46" s="131"/>
      <c r="PY46" s="131"/>
      <c r="PZ46" s="131"/>
      <c r="QA46" s="131"/>
      <c r="QB46" s="131"/>
      <c r="QC46" s="131"/>
      <c r="QD46" s="131"/>
      <c r="QE46" s="131"/>
      <c r="QF46" s="131"/>
      <c r="QG46" s="131"/>
      <c r="QH46" s="131"/>
      <c r="QI46" s="131"/>
      <c r="QJ46" s="131"/>
      <c r="QK46" s="131"/>
      <c r="QL46" s="131"/>
      <c r="QM46" s="131"/>
      <c r="QN46" s="131"/>
      <c r="QO46" s="131"/>
      <c r="QP46" s="131"/>
      <c r="QQ46" s="131"/>
      <c r="QR46" s="131"/>
      <c r="QS46" s="131"/>
      <c r="QT46" s="131"/>
      <c r="QU46" s="131"/>
      <c r="QV46" s="131"/>
      <c r="QW46" s="131"/>
      <c r="QX46" s="131"/>
      <c r="QY46" s="131"/>
      <c r="QZ46" s="131"/>
      <c r="RA46" s="131"/>
      <c r="RB46" s="131"/>
      <c r="RC46" s="131"/>
      <c r="RD46" s="131"/>
      <c r="RE46" s="131"/>
      <c r="RF46" s="131"/>
      <c r="RG46" s="131"/>
      <c r="RH46" s="131"/>
      <c r="RI46" s="131"/>
      <c r="RJ46" s="131"/>
      <c r="RK46" s="131"/>
      <c r="RL46" s="131"/>
      <c r="RM46" s="131"/>
      <c r="RN46" s="131"/>
      <c r="RO46" s="131"/>
      <c r="RP46" s="131"/>
      <c r="RQ46" s="131"/>
      <c r="RR46" s="131"/>
      <c r="RS46" s="131"/>
      <c r="RT46" s="131"/>
      <c r="RU46" s="131"/>
      <c r="RV46" s="131"/>
      <c r="RW46" s="131"/>
      <c r="RX46" s="131"/>
      <c r="RY46" s="131"/>
      <c r="RZ46" s="131"/>
      <c r="SA46" s="131"/>
      <c r="SB46" s="131"/>
      <c r="SC46" s="131"/>
      <c r="SD46" s="131"/>
      <c r="SE46" s="131"/>
      <c r="SF46" s="131"/>
      <c r="SG46" s="131"/>
      <c r="SH46" s="131"/>
      <c r="SI46" s="131"/>
      <c r="SJ46" s="131"/>
      <c r="SK46" s="131"/>
      <c r="SL46" s="131"/>
      <c r="SM46" s="131"/>
      <c r="SN46" s="131"/>
      <c r="SO46" s="131"/>
      <c r="SP46" s="131"/>
      <c r="SQ46" s="131"/>
      <c r="SR46" s="131"/>
      <c r="SS46" s="131"/>
      <c r="ST46" s="131"/>
      <c r="SU46" s="131"/>
      <c r="SV46" s="131"/>
      <c r="SW46" s="131"/>
      <c r="SX46" s="131"/>
      <c r="SY46" s="131"/>
      <c r="SZ46" s="131"/>
      <c r="TA46" s="131"/>
      <c r="TB46" s="131"/>
      <c r="TC46" s="131"/>
      <c r="TD46" s="131"/>
      <c r="TE46" s="131"/>
      <c r="TF46" s="131"/>
      <c r="TG46" s="131"/>
      <c r="TH46" s="131"/>
      <c r="TI46" s="131"/>
      <c r="TJ46" s="131"/>
      <c r="TK46" s="131"/>
      <c r="TL46" s="131"/>
      <c r="TM46" s="131"/>
      <c r="TN46" s="131"/>
      <c r="TO46" s="131"/>
      <c r="TP46" s="131"/>
      <c r="TQ46" s="131"/>
      <c r="TR46" s="131"/>
      <c r="TS46" s="131"/>
      <c r="TT46" s="131"/>
      <c r="TU46" s="131"/>
      <c r="TV46" s="131"/>
      <c r="TW46" s="131"/>
      <c r="TX46" s="131"/>
      <c r="TY46" s="131"/>
      <c r="TZ46" s="131"/>
      <c r="UA46" s="131"/>
      <c r="UB46" s="131"/>
      <c r="UC46" s="131"/>
      <c r="UD46" s="131"/>
      <c r="UE46" s="131"/>
      <c r="UF46" s="131"/>
      <c r="UG46" s="131"/>
      <c r="UH46" s="131"/>
      <c r="UI46" s="131"/>
      <c r="UJ46" s="131"/>
      <c r="UK46" s="131"/>
      <c r="UL46" s="131"/>
      <c r="UM46" s="131"/>
      <c r="UN46" s="131"/>
      <c r="UO46" s="131"/>
      <c r="UP46" s="131"/>
      <c r="UQ46" s="131"/>
      <c r="UR46" s="131"/>
      <c r="US46" s="131"/>
      <c r="UT46" s="131"/>
      <c r="UU46" s="131"/>
      <c r="UV46" s="131"/>
      <c r="UW46" s="131"/>
      <c r="UX46" s="131"/>
      <c r="UY46" s="131"/>
      <c r="UZ46" s="131"/>
      <c r="VA46" s="131"/>
      <c r="VB46" s="131"/>
      <c r="VC46" s="131"/>
      <c r="VD46" s="131"/>
      <c r="VE46" s="131"/>
      <c r="VF46" s="131"/>
      <c r="VG46" s="131"/>
      <c r="VH46" s="131"/>
      <c r="VI46" s="131"/>
      <c r="VJ46" s="131"/>
      <c r="VK46" s="131"/>
      <c r="VL46" s="131"/>
      <c r="VM46" s="131"/>
      <c r="VN46" s="131"/>
      <c r="VO46" s="131"/>
      <c r="VP46" s="131"/>
      <c r="VQ46" s="131"/>
      <c r="VR46" s="131"/>
      <c r="VS46" s="131"/>
      <c r="VT46" s="131"/>
      <c r="VU46" s="131"/>
      <c r="VV46" s="131"/>
      <c r="VW46" s="131"/>
      <c r="VX46" s="131"/>
      <c r="VY46" s="131"/>
      <c r="VZ46" s="131"/>
      <c r="WA46" s="131"/>
      <c r="WB46" s="131"/>
      <c r="WC46" s="131"/>
      <c r="WD46" s="131"/>
      <c r="WE46" s="131"/>
      <c r="WF46" s="131"/>
      <c r="WG46" s="131"/>
      <c r="WH46" s="131"/>
      <c r="WI46" s="131"/>
      <c r="WJ46" s="131"/>
      <c r="WK46" s="131"/>
      <c r="WL46" s="131"/>
      <c r="WM46" s="131"/>
      <c r="WN46" s="131"/>
      <c r="WO46" s="131"/>
      <c r="WP46" s="131"/>
      <c r="WQ46" s="131"/>
      <c r="WR46" s="131"/>
      <c r="WS46" s="131"/>
      <c r="WT46" s="131"/>
      <c r="WU46" s="131"/>
      <c r="WV46" s="131"/>
      <c r="WW46" s="131"/>
      <c r="WX46" s="131"/>
      <c r="WY46" s="131"/>
      <c r="WZ46" s="131"/>
      <c r="XA46" s="131"/>
      <c r="XB46" s="131"/>
      <c r="XC46" s="131"/>
      <c r="XD46" s="131"/>
      <c r="XE46" s="131"/>
      <c r="XF46" s="131"/>
      <c r="XG46" s="131"/>
      <c r="XH46" s="131"/>
      <c r="XI46" s="131"/>
      <c r="XJ46" s="131"/>
      <c r="XK46" s="131"/>
      <c r="XL46" s="131"/>
      <c r="XM46" s="131"/>
      <c r="XN46" s="131"/>
      <c r="XO46" s="131"/>
      <c r="XP46" s="131"/>
      <c r="XQ46" s="131"/>
      <c r="XR46" s="131"/>
      <c r="XS46" s="131"/>
      <c r="XT46" s="131"/>
      <c r="XU46" s="131"/>
      <c r="XV46" s="131"/>
      <c r="XW46" s="131"/>
      <c r="XX46" s="131"/>
      <c r="XY46" s="131"/>
      <c r="XZ46" s="131"/>
      <c r="YA46" s="131"/>
      <c r="YB46" s="131"/>
      <c r="YC46" s="131"/>
      <c r="YD46" s="131"/>
      <c r="YE46" s="131"/>
      <c r="YF46" s="131"/>
      <c r="YG46" s="131"/>
      <c r="YH46" s="131"/>
      <c r="YI46" s="131"/>
      <c r="YJ46" s="131"/>
      <c r="YK46" s="131"/>
      <c r="YL46" s="131"/>
      <c r="YM46" s="131"/>
      <c r="YN46" s="131"/>
      <c r="YO46" s="131"/>
      <c r="YP46" s="131"/>
      <c r="YQ46" s="131"/>
      <c r="YR46" s="131"/>
      <c r="YS46" s="131"/>
      <c r="YT46" s="131"/>
      <c r="YU46" s="131"/>
      <c r="YV46" s="131"/>
      <c r="YW46" s="131"/>
      <c r="YX46" s="131"/>
      <c r="YY46" s="131"/>
      <c r="YZ46" s="131"/>
      <c r="ZA46" s="131"/>
      <c r="ZB46" s="131"/>
      <c r="ZC46" s="131"/>
      <c r="ZD46" s="131"/>
      <c r="ZE46" s="131"/>
      <c r="ZF46" s="131"/>
      <c r="ZG46" s="131"/>
      <c r="ZH46" s="131"/>
      <c r="ZI46" s="131"/>
      <c r="ZJ46" s="131"/>
      <c r="ZK46" s="131"/>
      <c r="ZL46" s="131"/>
      <c r="ZM46" s="131"/>
      <c r="ZN46" s="131"/>
      <c r="ZO46" s="131"/>
      <c r="ZP46" s="131"/>
      <c r="ZQ46" s="131"/>
      <c r="ZR46" s="131"/>
      <c r="ZS46" s="131"/>
      <c r="ZT46" s="131"/>
      <c r="ZU46" s="131"/>
      <c r="ZV46" s="131"/>
      <c r="ZW46" s="131"/>
      <c r="ZX46" s="131"/>
      <c r="ZY46" s="131"/>
      <c r="ZZ46" s="131"/>
      <c r="AAA46" s="131"/>
      <c r="AAB46" s="131"/>
      <c r="AAC46" s="131"/>
      <c r="AAD46" s="131"/>
      <c r="AAE46" s="131"/>
      <c r="AAF46" s="131"/>
      <c r="AAG46" s="131"/>
      <c r="AAH46" s="131"/>
      <c r="AAI46" s="131"/>
      <c r="AAJ46" s="131"/>
      <c r="AAK46" s="131"/>
      <c r="AAL46" s="131"/>
      <c r="AAM46" s="131"/>
      <c r="AAN46" s="131"/>
      <c r="AAO46" s="131"/>
      <c r="AAP46" s="131"/>
      <c r="AAQ46" s="131"/>
      <c r="AAR46" s="131"/>
      <c r="AAS46" s="131"/>
      <c r="AAT46" s="131"/>
      <c r="AAU46" s="131"/>
      <c r="AAV46" s="131"/>
      <c r="AAW46" s="131"/>
      <c r="AAX46" s="131"/>
      <c r="AAY46" s="131"/>
      <c r="AAZ46" s="131"/>
      <c r="ABA46" s="131"/>
      <c r="ABB46" s="131"/>
      <c r="ABC46" s="131"/>
      <c r="ABD46" s="131"/>
      <c r="ABE46" s="131"/>
      <c r="ABF46" s="131"/>
      <c r="ABG46" s="131"/>
      <c r="ABH46" s="131"/>
      <c r="ABI46" s="131"/>
      <c r="ABJ46" s="131"/>
      <c r="ABK46" s="131"/>
      <c r="ABL46" s="131"/>
      <c r="ABM46" s="131"/>
      <c r="ABN46" s="131"/>
      <c r="ABO46" s="131"/>
      <c r="ABP46" s="131"/>
      <c r="ABQ46" s="131"/>
      <c r="ABR46" s="131"/>
      <c r="ABS46" s="131"/>
      <c r="ABT46" s="131"/>
      <c r="ABU46" s="131"/>
      <c r="ABV46" s="131"/>
      <c r="ABW46" s="131"/>
      <c r="ABX46" s="131"/>
      <c r="ABY46" s="131"/>
      <c r="ABZ46" s="131"/>
      <c r="ACA46" s="131"/>
      <c r="ACB46" s="131"/>
      <c r="ACC46" s="131"/>
      <c r="ACD46" s="131"/>
      <c r="ACE46" s="131"/>
      <c r="ACF46" s="131"/>
      <c r="ACG46" s="131"/>
      <c r="ACH46" s="131"/>
      <c r="ACI46" s="131"/>
      <c r="ACJ46" s="131"/>
      <c r="ACK46" s="131"/>
      <c r="ACL46" s="131"/>
      <c r="ACM46" s="131"/>
      <c r="ACN46" s="131"/>
      <c r="ACO46" s="131"/>
      <c r="ACP46" s="131"/>
      <c r="ACQ46" s="131"/>
      <c r="ACR46" s="131"/>
      <c r="ACS46" s="131"/>
      <c r="ACT46" s="131"/>
      <c r="ACU46" s="131"/>
      <c r="ACV46" s="131"/>
      <c r="ACW46" s="131"/>
      <c r="ACX46" s="131"/>
      <c r="ACY46" s="131"/>
      <c r="ACZ46" s="131"/>
      <c r="ADA46" s="131"/>
      <c r="ADB46" s="131"/>
      <c r="ADC46" s="131"/>
      <c r="ADD46" s="131"/>
      <c r="ADE46" s="131"/>
      <c r="ADF46" s="131"/>
      <c r="ADG46" s="131"/>
      <c r="ADH46" s="131"/>
      <c r="ADI46" s="131"/>
      <c r="ADJ46" s="131"/>
      <c r="ADK46" s="131"/>
      <c r="ADL46" s="131"/>
      <c r="ADM46" s="131"/>
      <c r="ADN46" s="131"/>
      <c r="ADO46" s="131"/>
      <c r="ADP46" s="131"/>
      <c r="ADQ46" s="131"/>
      <c r="ADR46" s="131"/>
      <c r="ADS46" s="131"/>
      <c r="ADT46" s="131"/>
      <c r="ADU46" s="131"/>
      <c r="ADV46" s="131"/>
      <c r="ADW46" s="131"/>
      <c r="ADX46" s="131"/>
      <c r="ADY46" s="131"/>
      <c r="ADZ46" s="131"/>
      <c r="AEA46" s="131"/>
      <c r="AEB46" s="131"/>
      <c r="AEC46" s="131"/>
      <c r="AED46" s="131"/>
      <c r="AEE46" s="131"/>
      <c r="AEF46" s="131"/>
      <c r="AEG46" s="131"/>
      <c r="AEH46" s="131"/>
      <c r="AEI46" s="131"/>
      <c r="AEJ46" s="131"/>
      <c r="AEK46" s="131"/>
      <c r="AEL46" s="131"/>
      <c r="AEM46" s="131"/>
      <c r="AEN46" s="131"/>
      <c r="AEO46" s="131"/>
      <c r="AEP46" s="131"/>
      <c r="AEQ46" s="131"/>
      <c r="AER46" s="131"/>
      <c r="AES46" s="131"/>
      <c r="AET46" s="131"/>
      <c r="AEU46" s="131"/>
      <c r="AEV46" s="131"/>
      <c r="AEW46" s="131"/>
      <c r="AEX46" s="131"/>
      <c r="AEY46" s="131"/>
      <c r="AEZ46" s="131"/>
      <c r="AFA46" s="131"/>
      <c r="AFB46" s="131"/>
      <c r="AFC46" s="131"/>
      <c r="AFD46" s="131"/>
      <c r="AFE46" s="131"/>
      <c r="AFF46" s="131"/>
      <c r="AFG46" s="131"/>
      <c r="AFH46" s="131"/>
      <c r="AFI46" s="131"/>
      <c r="AFJ46" s="131"/>
      <c r="AFK46" s="131"/>
      <c r="AFL46" s="131"/>
      <c r="AFM46" s="131"/>
      <c r="AFN46" s="131"/>
      <c r="AFO46" s="131"/>
      <c r="AFP46" s="131"/>
      <c r="AFQ46" s="131"/>
      <c r="AFR46" s="131"/>
      <c r="AFS46" s="131"/>
      <c r="AFT46" s="131"/>
      <c r="AFU46" s="131"/>
      <c r="AFV46" s="131"/>
      <c r="AFW46" s="131"/>
      <c r="AFX46" s="131"/>
      <c r="AFY46" s="131"/>
      <c r="AFZ46" s="131"/>
      <c r="AGA46" s="131"/>
      <c r="AGB46" s="131"/>
      <c r="AGC46" s="131"/>
      <c r="AGD46" s="131"/>
      <c r="AGE46" s="131"/>
      <c r="AGF46" s="131"/>
      <c r="AGG46" s="131"/>
      <c r="AGH46" s="131"/>
      <c r="AGI46" s="131"/>
      <c r="AGJ46" s="131"/>
      <c r="AGK46" s="131"/>
      <c r="AGL46" s="131"/>
      <c r="AGM46" s="131"/>
      <c r="AGN46" s="131"/>
      <c r="AGO46" s="131"/>
      <c r="AGP46" s="131"/>
      <c r="AGQ46" s="131"/>
      <c r="AGR46" s="131"/>
      <c r="AGS46" s="131"/>
      <c r="AGT46" s="131"/>
      <c r="AGU46" s="131"/>
      <c r="AGV46" s="131"/>
      <c r="AGW46" s="131"/>
      <c r="AGX46" s="131"/>
      <c r="AGY46" s="131"/>
      <c r="AGZ46" s="131"/>
      <c r="AHA46" s="131"/>
      <c r="AHB46" s="131"/>
      <c r="AHC46" s="131"/>
      <c r="AHD46" s="131"/>
      <c r="AHE46" s="131"/>
      <c r="AHF46" s="131"/>
      <c r="AHG46" s="131"/>
      <c r="AHH46" s="131"/>
      <c r="AHI46" s="131"/>
      <c r="AHJ46" s="131"/>
      <c r="AHK46" s="131"/>
      <c r="AHL46" s="131"/>
      <c r="AHM46" s="131"/>
      <c r="AHN46" s="131"/>
      <c r="AHO46" s="131"/>
      <c r="AHP46" s="131"/>
      <c r="AHQ46" s="131"/>
      <c r="AHR46" s="131"/>
      <c r="AHS46" s="131"/>
      <c r="AHT46" s="131"/>
      <c r="AHU46" s="131"/>
      <c r="AHV46" s="131"/>
      <c r="AHW46" s="131"/>
      <c r="AHX46" s="131"/>
      <c r="AHY46" s="131"/>
      <c r="AHZ46" s="131"/>
      <c r="AIA46" s="131"/>
      <c r="AIB46" s="131"/>
      <c r="AIC46" s="131"/>
      <c r="AID46" s="131"/>
      <c r="AIE46" s="131"/>
      <c r="AIF46" s="131"/>
      <c r="AIG46" s="131"/>
      <c r="AIH46" s="131"/>
      <c r="AII46" s="131"/>
      <c r="AIJ46" s="131"/>
      <c r="AIK46" s="131"/>
      <c r="AIL46" s="131"/>
      <c r="AIM46" s="131"/>
      <c r="AIN46" s="131"/>
      <c r="AIO46" s="131"/>
      <c r="AIP46" s="131"/>
      <c r="AIQ46" s="131"/>
      <c r="AIR46" s="131"/>
      <c r="AIS46" s="131"/>
      <c r="AIT46" s="131"/>
      <c r="AIU46" s="131"/>
      <c r="AIV46" s="131"/>
      <c r="AIW46" s="131"/>
      <c r="AIX46" s="131"/>
      <c r="AIY46" s="131"/>
      <c r="AIZ46" s="131"/>
      <c r="AJA46" s="131"/>
      <c r="AJB46" s="131"/>
      <c r="AJC46" s="131"/>
      <c r="AJD46" s="131"/>
      <c r="AJE46" s="131"/>
      <c r="AJF46" s="131"/>
      <c r="AJG46" s="131"/>
      <c r="AJH46" s="131"/>
      <c r="AJI46" s="131"/>
      <c r="AJJ46" s="131"/>
      <c r="AJK46" s="131"/>
      <c r="AJL46" s="131"/>
      <c r="AJM46" s="131"/>
      <c r="AJN46" s="131"/>
      <c r="AJO46" s="131"/>
      <c r="AJP46" s="131"/>
      <c r="AJQ46" s="131"/>
      <c r="AJR46" s="131"/>
      <c r="AJS46" s="131"/>
      <c r="AJT46" s="131"/>
      <c r="AJU46" s="131"/>
      <c r="AJV46" s="131"/>
      <c r="AJW46" s="131"/>
      <c r="AJX46" s="131"/>
      <c r="AJY46" s="131"/>
      <c r="AJZ46" s="131"/>
      <c r="AKA46" s="131"/>
      <c r="AKB46" s="131"/>
      <c r="AKC46" s="131"/>
      <c r="AKD46" s="131"/>
      <c r="AKE46" s="131"/>
      <c r="AKF46" s="131"/>
      <c r="AKG46" s="131"/>
      <c r="AKH46" s="131"/>
      <c r="AKI46" s="131"/>
      <c r="AKJ46" s="131"/>
      <c r="AKK46" s="131"/>
      <c r="AKL46" s="131"/>
      <c r="AKM46" s="131"/>
      <c r="AKN46" s="131"/>
      <c r="AKO46" s="131"/>
      <c r="AKP46" s="131"/>
      <c r="AKQ46" s="131"/>
      <c r="AKR46" s="131"/>
      <c r="AKS46" s="131"/>
      <c r="AKT46" s="131"/>
      <c r="AKU46" s="131"/>
      <c r="AKV46" s="131"/>
      <c r="AKW46" s="131"/>
      <c r="AKX46" s="131"/>
      <c r="AKY46" s="131"/>
      <c r="AKZ46" s="131"/>
      <c r="ALA46" s="131"/>
      <c r="ALB46" s="131"/>
      <c r="ALC46" s="131"/>
      <c r="ALD46" s="131"/>
      <c r="ALE46" s="131"/>
      <c r="ALF46" s="131"/>
      <c r="ALG46" s="131"/>
      <c r="ALH46" s="131"/>
      <c r="ALI46" s="131"/>
      <c r="ALJ46" s="131"/>
      <c r="ALK46" s="131"/>
      <c r="ALL46" s="131"/>
      <c r="ALM46" s="131"/>
      <c r="ALN46" s="131"/>
      <c r="ALO46" s="131"/>
      <c r="ALP46" s="131"/>
      <c r="ALQ46" s="131"/>
      <c r="ALR46" s="131"/>
      <c r="ALS46" s="131"/>
      <c r="ALT46" s="131"/>
      <c r="ALU46" s="131"/>
      <c r="ALV46" s="131"/>
      <c r="ALW46" s="131"/>
      <c r="ALX46" s="131"/>
      <c r="ALY46" s="131"/>
      <c r="ALZ46" s="131"/>
      <c r="AMA46" s="131"/>
      <c r="AMB46" s="131"/>
      <c r="AMC46" s="131"/>
      <c r="AMD46" s="131"/>
      <c r="AME46" s="131"/>
      <c r="AMF46" s="131"/>
      <c r="AMG46" s="131"/>
      <c r="AMH46" s="131"/>
      <c r="AMI46" s="131"/>
      <c r="AMJ46" s="131"/>
      <c r="AMK46" s="131"/>
      <c r="AML46" s="131"/>
      <c r="AMM46" s="131"/>
      <c r="AMN46" s="131"/>
      <c r="AMO46" s="131"/>
      <c r="AMP46" s="131"/>
      <c r="AMQ46" s="131"/>
      <c r="AMR46" s="131"/>
      <c r="AMS46" s="131"/>
      <c r="AMT46" s="131"/>
      <c r="AMU46" s="131"/>
      <c r="AMV46" s="131"/>
      <c r="AMW46" s="131"/>
      <c r="AMX46" s="131"/>
      <c r="AMY46" s="131"/>
      <c r="AMZ46" s="131"/>
      <c r="ANA46" s="131"/>
      <c r="ANB46" s="131"/>
      <c r="ANC46" s="131"/>
      <c r="AND46" s="131"/>
      <c r="ANE46" s="131"/>
      <c r="ANF46" s="131"/>
      <c r="ANG46" s="131"/>
      <c r="ANH46" s="131"/>
      <c r="ANI46" s="131"/>
      <c r="ANJ46" s="131"/>
      <c r="ANK46" s="131"/>
      <c r="ANL46" s="131"/>
      <c r="ANM46" s="131"/>
      <c r="ANN46" s="131"/>
      <c r="ANO46" s="131"/>
      <c r="ANP46" s="131"/>
      <c r="ANQ46" s="131"/>
      <c r="ANR46" s="131"/>
      <c r="ANS46" s="131"/>
      <c r="ANT46" s="131"/>
      <c r="ANU46" s="131"/>
      <c r="ANV46" s="131"/>
      <c r="ANW46" s="131"/>
      <c r="ANX46" s="131"/>
      <c r="ANY46" s="131"/>
      <c r="ANZ46" s="131"/>
      <c r="AOA46" s="131"/>
      <c r="AOB46" s="131"/>
      <c r="AOC46" s="131"/>
      <c r="AOD46" s="131"/>
      <c r="AOE46" s="131"/>
      <c r="AOF46" s="131"/>
      <c r="AOG46" s="131"/>
      <c r="AOH46" s="131"/>
      <c r="AOI46" s="131"/>
      <c r="AOJ46" s="131"/>
      <c r="AOK46" s="131"/>
      <c r="AOL46" s="131"/>
      <c r="AOM46" s="131"/>
      <c r="AON46" s="131"/>
      <c r="AOO46" s="131"/>
      <c r="AOP46" s="131"/>
      <c r="AOQ46" s="131"/>
      <c r="AOR46" s="131"/>
      <c r="AOS46" s="131"/>
      <c r="AOT46" s="131"/>
      <c r="AOU46" s="131"/>
      <c r="AOV46" s="131"/>
      <c r="AOW46" s="131"/>
      <c r="AOX46" s="131"/>
      <c r="AOY46" s="131"/>
      <c r="AOZ46" s="131"/>
      <c r="APA46" s="131"/>
      <c r="APB46" s="131"/>
      <c r="APC46" s="131"/>
      <c r="APD46" s="131"/>
      <c r="APE46" s="131"/>
      <c r="APF46" s="131"/>
      <c r="APG46" s="131"/>
      <c r="APH46" s="131"/>
      <c r="API46" s="131"/>
      <c r="APJ46" s="131"/>
      <c r="APK46" s="131"/>
      <c r="APL46" s="131"/>
      <c r="APM46" s="131"/>
      <c r="APN46" s="131"/>
      <c r="APO46" s="131"/>
      <c r="APP46" s="131"/>
      <c r="APQ46" s="131"/>
      <c r="APR46" s="131"/>
      <c r="APS46" s="131"/>
      <c r="APT46" s="131"/>
      <c r="APU46" s="131"/>
      <c r="APV46" s="131"/>
      <c r="APW46" s="131"/>
      <c r="APX46" s="131"/>
      <c r="APY46" s="131"/>
      <c r="APZ46" s="131"/>
      <c r="AQA46" s="131"/>
      <c r="AQB46" s="131"/>
      <c r="AQC46" s="131"/>
      <c r="AQD46" s="131"/>
      <c r="AQE46" s="131"/>
      <c r="AQF46" s="131"/>
      <c r="AQG46" s="131"/>
      <c r="AQH46" s="131"/>
      <c r="AQI46" s="131"/>
      <c r="AQJ46" s="131"/>
      <c r="AQK46" s="131"/>
      <c r="AQL46" s="131"/>
      <c r="AQM46" s="131"/>
      <c r="AQN46" s="131"/>
      <c r="AQO46" s="131"/>
      <c r="AQP46" s="131"/>
      <c r="AQQ46" s="131"/>
      <c r="AQR46" s="131"/>
      <c r="AQS46" s="131"/>
      <c r="AQT46" s="131"/>
      <c r="AQU46" s="131"/>
      <c r="AQV46" s="131"/>
      <c r="AQW46" s="131"/>
      <c r="AQX46" s="131"/>
      <c r="AQY46" s="131"/>
      <c r="AQZ46" s="131"/>
      <c r="ARA46" s="131"/>
      <c r="ARB46" s="131"/>
      <c r="ARC46" s="131"/>
      <c r="ARD46" s="131"/>
      <c r="ARE46" s="131"/>
      <c r="ARF46" s="131"/>
      <c r="ARG46" s="131"/>
      <c r="ARH46" s="131"/>
      <c r="ARI46" s="131"/>
      <c r="ARJ46" s="131"/>
      <c r="ARK46" s="131"/>
      <c r="ARL46" s="131"/>
      <c r="ARM46" s="131"/>
      <c r="ARN46" s="131"/>
      <c r="ARO46" s="131"/>
      <c r="ARP46" s="131"/>
      <c r="ARQ46" s="131"/>
      <c r="ARR46" s="131"/>
      <c r="ARS46" s="131"/>
      <c r="ART46" s="131"/>
      <c r="ARU46" s="131"/>
      <c r="ARV46" s="131"/>
      <c r="ARW46" s="131"/>
      <c r="ARX46" s="131"/>
      <c r="ARY46" s="131"/>
      <c r="ARZ46" s="131"/>
      <c r="ASA46" s="131"/>
      <c r="ASB46" s="131"/>
      <c r="ASC46" s="131"/>
      <c r="ASD46" s="131"/>
      <c r="ASE46" s="131"/>
      <c r="ASF46" s="131"/>
      <c r="ASG46" s="131"/>
      <c r="ASH46" s="131"/>
      <c r="ASI46" s="131"/>
      <c r="ASJ46" s="131"/>
      <c r="ASK46" s="131"/>
      <c r="ASL46" s="131"/>
      <c r="ASM46" s="131"/>
      <c r="ASN46" s="131"/>
      <c r="ASO46" s="131"/>
      <c r="ASP46" s="131"/>
      <c r="ASQ46" s="131"/>
      <c r="ASR46" s="131"/>
      <c r="ASS46" s="131"/>
      <c r="AST46" s="131"/>
      <c r="ASU46" s="131"/>
      <c r="ASV46" s="131"/>
      <c r="ASW46" s="131"/>
      <c r="ASX46" s="131"/>
      <c r="ASY46" s="131"/>
      <c r="ASZ46" s="131"/>
      <c r="ATA46" s="131"/>
      <c r="ATB46" s="131"/>
      <c r="ATC46" s="131"/>
      <c r="ATD46" s="131"/>
      <c r="ATE46" s="131"/>
      <c r="ATF46" s="131"/>
      <c r="ATG46" s="131"/>
      <c r="ATH46" s="131"/>
      <c r="ATI46" s="131"/>
      <c r="ATJ46" s="131"/>
      <c r="ATK46" s="131"/>
      <c r="ATL46" s="131"/>
      <c r="ATM46" s="131"/>
      <c r="ATN46" s="131"/>
      <c r="ATO46" s="131"/>
      <c r="ATP46" s="131"/>
      <c r="ATQ46" s="131"/>
      <c r="ATR46" s="131"/>
      <c r="ATS46" s="131"/>
      <c r="ATT46" s="131"/>
      <c r="ATU46" s="131"/>
      <c r="ATV46" s="131"/>
      <c r="ATW46" s="131"/>
      <c r="ATX46" s="131"/>
      <c r="ATY46" s="131"/>
      <c r="ATZ46" s="131"/>
      <c r="AUA46" s="131"/>
      <c r="AUB46" s="131"/>
      <c r="AUC46" s="131"/>
      <c r="AUD46" s="131"/>
      <c r="AUE46" s="131"/>
      <c r="AUF46" s="131"/>
      <c r="AUG46" s="131"/>
      <c r="AUH46" s="131"/>
      <c r="AUI46" s="131"/>
      <c r="AUJ46" s="131"/>
      <c r="AUK46" s="131"/>
      <c r="AUL46" s="131"/>
      <c r="AUM46" s="131"/>
      <c r="AUN46" s="131"/>
      <c r="AUO46" s="131"/>
      <c r="AUP46" s="131"/>
      <c r="AUQ46" s="131"/>
      <c r="AUR46" s="131"/>
      <c r="AUS46" s="131"/>
      <c r="AUT46" s="131"/>
      <c r="AUU46" s="131"/>
      <c r="AUV46" s="131"/>
      <c r="AUW46" s="131"/>
      <c r="AUX46" s="131"/>
      <c r="AUY46" s="131"/>
      <c r="AUZ46" s="131"/>
      <c r="AVA46" s="131"/>
      <c r="AVB46" s="131"/>
      <c r="AVC46" s="131"/>
      <c r="AVD46" s="131"/>
      <c r="AVE46" s="131"/>
      <c r="AVF46" s="131"/>
      <c r="AVG46" s="131"/>
      <c r="AVH46" s="131"/>
      <c r="AVI46" s="131"/>
      <c r="AVJ46" s="131"/>
      <c r="AVK46" s="131"/>
      <c r="AVL46" s="131"/>
      <c r="AVM46" s="131"/>
      <c r="AVN46" s="131"/>
      <c r="AVO46" s="131"/>
      <c r="AVP46" s="131"/>
      <c r="AVQ46" s="131"/>
      <c r="AVR46" s="131"/>
      <c r="AVS46" s="131"/>
      <c r="AVT46" s="131"/>
      <c r="AVU46" s="131"/>
      <c r="AVV46" s="131"/>
      <c r="AVW46" s="131"/>
      <c r="AVX46" s="131"/>
      <c r="AVY46" s="131"/>
      <c r="AVZ46" s="131"/>
      <c r="AWA46" s="131"/>
      <c r="AWB46" s="131"/>
      <c r="AWC46" s="131"/>
      <c r="AWD46" s="131"/>
      <c r="AWE46" s="131"/>
      <c r="AWF46" s="131"/>
      <c r="AWG46" s="131"/>
      <c r="AWH46" s="131"/>
      <c r="AWI46" s="131"/>
      <c r="AWJ46" s="131"/>
      <c r="AWK46" s="131"/>
      <c r="AWL46" s="131"/>
      <c r="AWM46" s="131"/>
      <c r="AWN46" s="131"/>
      <c r="AWO46" s="131"/>
      <c r="AWP46" s="131"/>
      <c r="AWQ46" s="131"/>
      <c r="AWR46" s="131"/>
      <c r="AWS46" s="131"/>
      <c r="AWT46" s="131"/>
      <c r="AWU46" s="131"/>
      <c r="AWV46" s="131"/>
      <c r="AWW46" s="131"/>
      <c r="AWX46" s="131"/>
      <c r="AWY46" s="131"/>
      <c r="AWZ46" s="131"/>
      <c r="AXA46" s="131"/>
      <c r="AXB46" s="131"/>
      <c r="AXC46" s="131"/>
      <c r="AXD46" s="131"/>
      <c r="AXE46" s="131"/>
      <c r="AXF46" s="131"/>
      <c r="AXG46" s="131"/>
      <c r="AXH46" s="131"/>
      <c r="AXI46" s="131"/>
      <c r="AXJ46" s="131"/>
      <c r="AXK46" s="131"/>
      <c r="AXL46" s="131"/>
      <c r="AXM46" s="131"/>
      <c r="AXN46" s="131"/>
      <c r="AXO46" s="131"/>
      <c r="AXP46" s="131"/>
      <c r="AXQ46" s="131"/>
      <c r="AXR46" s="131"/>
      <c r="AXS46" s="131"/>
      <c r="AXT46" s="131"/>
      <c r="AXU46" s="131"/>
      <c r="AXV46" s="131"/>
      <c r="AXW46" s="131"/>
      <c r="AXX46" s="131"/>
      <c r="AXY46" s="131"/>
      <c r="AXZ46" s="131"/>
      <c r="AYA46" s="131"/>
      <c r="AYB46" s="131"/>
      <c r="AYC46" s="131"/>
      <c r="AYD46" s="131"/>
      <c r="AYE46" s="131"/>
      <c r="AYF46" s="131"/>
      <c r="AYG46" s="131"/>
      <c r="AYH46" s="131"/>
      <c r="AYI46" s="131"/>
      <c r="AYJ46" s="131"/>
      <c r="AYK46" s="131"/>
      <c r="AYL46" s="131"/>
      <c r="AYM46" s="131"/>
      <c r="AYN46" s="131"/>
      <c r="AYO46" s="131"/>
      <c r="AYP46" s="131"/>
      <c r="AYQ46" s="131"/>
      <c r="AYR46" s="131"/>
      <c r="AYS46" s="131"/>
      <c r="AYT46" s="131"/>
      <c r="AYU46" s="131"/>
      <c r="AYV46" s="131"/>
      <c r="AYW46" s="131"/>
      <c r="AYX46" s="131"/>
      <c r="AYY46" s="131"/>
      <c r="AYZ46" s="131"/>
      <c r="AZA46" s="131"/>
      <c r="AZB46" s="131"/>
      <c r="AZC46" s="131"/>
      <c r="AZD46" s="131"/>
      <c r="AZE46" s="131"/>
      <c r="AZF46" s="131"/>
      <c r="AZG46" s="131"/>
      <c r="AZH46" s="131"/>
      <c r="AZI46" s="131"/>
      <c r="AZJ46" s="131"/>
      <c r="AZK46" s="131"/>
      <c r="AZL46" s="131"/>
      <c r="AZM46" s="131"/>
      <c r="AZN46" s="131"/>
      <c r="AZO46" s="131"/>
      <c r="AZP46" s="131"/>
      <c r="AZQ46" s="131"/>
      <c r="AZR46" s="131"/>
      <c r="AZS46" s="131"/>
      <c r="AZT46" s="131"/>
      <c r="AZU46" s="131"/>
      <c r="AZV46" s="131"/>
      <c r="AZW46" s="131"/>
      <c r="AZX46" s="131"/>
      <c r="AZY46" s="131"/>
      <c r="AZZ46" s="131"/>
      <c r="BAA46" s="131"/>
      <c r="BAB46" s="131"/>
      <c r="BAC46" s="131"/>
      <c r="BAD46" s="131"/>
      <c r="BAE46" s="131"/>
      <c r="BAF46" s="131"/>
      <c r="BAG46" s="131"/>
      <c r="BAH46" s="131"/>
      <c r="BAI46" s="131"/>
      <c r="BAJ46" s="131"/>
      <c r="BAK46" s="131"/>
      <c r="BAL46" s="131"/>
      <c r="BAM46" s="131"/>
      <c r="BAN46" s="131"/>
      <c r="BAO46" s="131"/>
      <c r="BAP46" s="131"/>
      <c r="BAQ46" s="131"/>
      <c r="BAR46" s="131"/>
      <c r="BAS46" s="131"/>
      <c r="BAT46" s="131"/>
      <c r="BAU46" s="131"/>
      <c r="BAV46" s="131"/>
      <c r="BAW46" s="131"/>
      <c r="BAX46" s="131"/>
      <c r="BAY46" s="131"/>
      <c r="BAZ46" s="131"/>
      <c r="BBA46" s="131"/>
      <c r="BBB46" s="131"/>
      <c r="BBC46" s="131"/>
      <c r="BBD46" s="131"/>
      <c r="BBE46" s="131"/>
      <c r="BBF46" s="131"/>
      <c r="BBG46" s="131"/>
      <c r="BBH46" s="131"/>
      <c r="BBI46" s="131"/>
      <c r="BBJ46" s="131"/>
      <c r="BBK46" s="131"/>
      <c r="BBL46" s="131"/>
      <c r="BBM46" s="131"/>
      <c r="BBN46" s="131"/>
      <c r="BBO46" s="131"/>
      <c r="BBP46" s="131"/>
      <c r="BBQ46" s="131"/>
      <c r="BBR46" s="131"/>
      <c r="BBS46" s="131"/>
      <c r="BBT46" s="131"/>
      <c r="BBU46" s="131"/>
      <c r="BBV46" s="131"/>
      <c r="BBW46" s="131"/>
      <c r="BBX46" s="131"/>
      <c r="BBY46" s="131"/>
      <c r="BBZ46" s="131"/>
      <c r="BCA46" s="131"/>
      <c r="BCB46" s="131"/>
      <c r="BCC46" s="131"/>
      <c r="BCD46" s="131"/>
      <c r="BCE46" s="131"/>
      <c r="BCF46" s="131"/>
      <c r="BCG46" s="131"/>
      <c r="BCH46" s="131"/>
      <c r="BCI46" s="131"/>
      <c r="BCJ46" s="131"/>
      <c r="BCK46" s="131"/>
      <c r="BCL46" s="131"/>
      <c r="BCM46" s="131"/>
      <c r="BCN46" s="131"/>
      <c r="BCO46" s="131"/>
      <c r="BCP46" s="131"/>
      <c r="BCQ46" s="131"/>
      <c r="BCR46" s="131"/>
      <c r="BCS46" s="131"/>
      <c r="BCT46" s="131"/>
      <c r="BCU46" s="131"/>
      <c r="BCV46" s="131"/>
      <c r="BCW46" s="131"/>
      <c r="BCX46" s="131"/>
      <c r="BCY46" s="131"/>
      <c r="BCZ46" s="131"/>
      <c r="BDA46" s="131"/>
      <c r="BDB46" s="131"/>
      <c r="BDC46" s="131"/>
      <c r="BDD46" s="131"/>
      <c r="BDE46" s="131"/>
      <c r="BDF46" s="131"/>
      <c r="BDG46" s="131"/>
      <c r="BDH46" s="131"/>
      <c r="BDI46" s="131"/>
      <c r="BDJ46" s="131"/>
      <c r="BDK46" s="131"/>
      <c r="BDL46" s="131"/>
      <c r="BDM46" s="131"/>
      <c r="BDN46" s="131"/>
      <c r="BDO46" s="131"/>
      <c r="BDP46" s="131"/>
      <c r="BDQ46" s="131"/>
      <c r="BDR46" s="131"/>
      <c r="BDS46" s="131"/>
      <c r="BDT46" s="131"/>
      <c r="BDU46" s="131"/>
      <c r="BDV46" s="131"/>
      <c r="BDW46" s="131"/>
      <c r="BDX46" s="131"/>
      <c r="BDY46" s="131"/>
      <c r="BDZ46" s="131"/>
      <c r="BEA46" s="131"/>
      <c r="BEB46" s="131"/>
      <c r="BEC46" s="131"/>
      <c r="BED46" s="131"/>
      <c r="BEE46" s="131"/>
      <c r="BEF46" s="131"/>
      <c r="BEG46" s="131"/>
      <c r="BEH46" s="131"/>
      <c r="BEI46" s="131"/>
      <c r="BEJ46" s="131"/>
      <c r="BEK46" s="131"/>
      <c r="BEL46" s="131"/>
      <c r="BEM46" s="131"/>
      <c r="BEN46" s="131"/>
      <c r="BEO46" s="131"/>
      <c r="BEP46" s="131"/>
      <c r="BEQ46" s="131"/>
      <c r="BER46" s="131"/>
      <c r="BES46" s="131"/>
      <c r="BET46" s="131"/>
      <c r="BEU46" s="131"/>
      <c r="BEV46" s="131"/>
      <c r="BEW46" s="131"/>
      <c r="BEX46" s="131"/>
      <c r="BEY46" s="131"/>
      <c r="BEZ46" s="131"/>
      <c r="BFA46" s="131"/>
      <c r="BFB46" s="131"/>
      <c r="BFC46" s="131"/>
      <c r="BFD46" s="131"/>
      <c r="BFE46" s="131"/>
      <c r="BFF46" s="131"/>
      <c r="BFG46" s="131"/>
      <c r="BFH46" s="131"/>
      <c r="BFI46" s="131"/>
      <c r="BFJ46" s="131"/>
      <c r="BFK46" s="131"/>
      <c r="BFL46" s="131"/>
      <c r="BFM46" s="131"/>
      <c r="BFN46" s="131"/>
      <c r="BFO46" s="131"/>
      <c r="BFP46" s="131"/>
      <c r="BFQ46" s="131"/>
      <c r="BFR46" s="131"/>
      <c r="BFS46" s="131"/>
      <c r="BFT46" s="131"/>
      <c r="BFU46" s="131"/>
      <c r="BFV46" s="131"/>
      <c r="BFW46" s="131"/>
      <c r="BFX46" s="131"/>
      <c r="BFY46" s="131"/>
      <c r="BFZ46" s="131"/>
      <c r="BGA46" s="131"/>
      <c r="BGB46" s="131"/>
      <c r="BGC46" s="131"/>
      <c r="BGD46" s="131"/>
      <c r="BGE46" s="131"/>
      <c r="BGF46" s="131"/>
      <c r="BGG46" s="131"/>
      <c r="BGH46" s="131"/>
      <c r="BGI46" s="131"/>
      <c r="BGJ46" s="131"/>
      <c r="BGK46" s="131"/>
      <c r="BGL46" s="131"/>
      <c r="BGM46" s="131"/>
      <c r="BGN46" s="131"/>
      <c r="BGO46" s="131"/>
      <c r="BGP46" s="131"/>
      <c r="BGQ46" s="131"/>
      <c r="BGR46" s="131"/>
      <c r="BGS46" s="131"/>
      <c r="BGT46" s="131"/>
      <c r="BGU46" s="131"/>
      <c r="BGV46" s="131"/>
      <c r="BGW46" s="131"/>
      <c r="BGX46" s="131"/>
      <c r="BGY46" s="131"/>
      <c r="BGZ46" s="131"/>
      <c r="BHA46" s="131"/>
      <c r="BHB46" s="131"/>
      <c r="BHC46" s="131"/>
      <c r="BHD46" s="131"/>
      <c r="BHE46" s="131"/>
      <c r="BHF46" s="131"/>
      <c r="BHG46" s="131"/>
      <c r="BHH46" s="131"/>
      <c r="BHI46" s="131"/>
      <c r="BHJ46" s="131"/>
      <c r="BHK46" s="131"/>
      <c r="BHL46" s="131"/>
      <c r="BHM46" s="131"/>
      <c r="BHN46" s="131"/>
      <c r="BHO46" s="131"/>
      <c r="BHP46" s="131"/>
      <c r="BHQ46" s="131"/>
      <c r="BHR46" s="131"/>
      <c r="BHS46" s="131"/>
      <c r="BHT46" s="131"/>
      <c r="BHU46" s="131"/>
      <c r="BHV46" s="131"/>
      <c r="BHW46" s="131"/>
      <c r="BHX46" s="131"/>
      <c r="BHY46" s="131"/>
      <c r="BHZ46" s="131"/>
      <c r="BIA46" s="131"/>
      <c r="BIB46" s="131"/>
      <c r="BIC46" s="131"/>
      <c r="BID46" s="131"/>
      <c r="BIE46" s="131"/>
      <c r="BIF46" s="131"/>
      <c r="BIG46" s="131"/>
      <c r="BIH46" s="131"/>
      <c r="BII46" s="131"/>
      <c r="BIJ46" s="131"/>
      <c r="BIK46" s="131"/>
      <c r="BIL46" s="131"/>
      <c r="BIM46" s="131"/>
      <c r="BIN46" s="131"/>
      <c r="BIO46" s="131"/>
      <c r="BIP46" s="131"/>
      <c r="BIQ46" s="131"/>
      <c r="BIR46" s="131"/>
      <c r="BIS46" s="131"/>
      <c r="BIT46" s="131"/>
      <c r="BIU46" s="131"/>
      <c r="BIV46" s="131"/>
      <c r="BIW46" s="131"/>
      <c r="BIX46" s="131"/>
      <c r="BIY46" s="131"/>
      <c r="BIZ46" s="131"/>
      <c r="BJA46" s="131"/>
      <c r="BJB46" s="131"/>
      <c r="BJC46" s="131"/>
      <c r="BJD46" s="131"/>
      <c r="BJE46" s="131"/>
      <c r="BJF46" s="131"/>
      <c r="BJG46" s="131"/>
      <c r="BJH46" s="131"/>
      <c r="BJI46" s="131"/>
      <c r="BJJ46" s="131"/>
      <c r="BJK46" s="131"/>
      <c r="BJL46" s="131"/>
      <c r="BJM46" s="131"/>
      <c r="BJN46" s="131"/>
      <c r="BJO46" s="131"/>
      <c r="BJP46" s="131"/>
      <c r="BJQ46" s="131"/>
      <c r="BJR46" s="131"/>
      <c r="BJS46" s="131"/>
      <c r="BJT46" s="131"/>
      <c r="BJU46" s="131"/>
      <c r="BJV46" s="131"/>
      <c r="BJW46" s="131"/>
      <c r="BJX46" s="131"/>
      <c r="BJY46" s="131"/>
      <c r="BJZ46" s="131"/>
      <c r="BKA46" s="131"/>
      <c r="BKB46" s="131"/>
      <c r="BKC46" s="131"/>
      <c r="BKD46" s="131"/>
      <c r="BKE46" s="131"/>
      <c r="BKF46" s="131"/>
      <c r="BKG46" s="131"/>
      <c r="BKH46" s="131"/>
      <c r="BKI46" s="131"/>
      <c r="BKJ46" s="131"/>
      <c r="BKK46" s="131"/>
      <c r="BKL46" s="131"/>
      <c r="BKM46" s="131"/>
      <c r="BKN46" s="131"/>
      <c r="BKO46" s="131"/>
      <c r="BKP46" s="131"/>
      <c r="BKQ46" s="131"/>
      <c r="BKR46" s="131"/>
      <c r="BKS46" s="131"/>
      <c r="BKT46" s="131"/>
      <c r="BKU46" s="131"/>
      <c r="BKV46" s="131"/>
      <c r="BKW46" s="131"/>
      <c r="BKX46" s="131"/>
      <c r="BKY46" s="131"/>
      <c r="BKZ46" s="131"/>
      <c r="BLA46" s="131"/>
      <c r="BLB46" s="131"/>
      <c r="BLC46" s="131"/>
      <c r="BLD46" s="131"/>
      <c r="BLE46" s="131"/>
      <c r="BLF46" s="131"/>
      <c r="BLG46" s="131"/>
      <c r="BLH46" s="131"/>
      <c r="BLI46" s="131"/>
      <c r="BLJ46" s="131"/>
      <c r="BLK46" s="131"/>
      <c r="BLL46" s="131"/>
      <c r="BLM46" s="131"/>
      <c r="BLN46" s="131"/>
      <c r="BLO46" s="131"/>
      <c r="BLP46" s="131"/>
      <c r="BLQ46" s="131"/>
      <c r="BLR46" s="131"/>
      <c r="BLS46" s="131"/>
      <c r="BLT46" s="131"/>
      <c r="BLU46" s="131"/>
      <c r="BLV46" s="131"/>
      <c r="BLW46" s="131"/>
      <c r="BLX46" s="131"/>
      <c r="BLY46" s="131"/>
      <c r="BLZ46" s="131"/>
      <c r="BMA46" s="131"/>
      <c r="BMB46" s="131"/>
      <c r="BMC46" s="131"/>
      <c r="BMD46" s="131"/>
      <c r="BME46" s="131"/>
      <c r="BMF46" s="131"/>
      <c r="BMG46" s="131"/>
      <c r="BMH46" s="131"/>
      <c r="BMI46" s="131"/>
      <c r="BMJ46" s="131"/>
      <c r="BMK46" s="131"/>
      <c r="BML46" s="131"/>
      <c r="BMM46" s="131"/>
      <c r="BMN46" s="131"/>
      <c r="BMO46" s="131"/>
      <c r="BMP46" s="131"/>
      <c r="BMQ46" s="131"/>
      <c r="BMR46" s="131"/>
      <c r="BMS46" s="131"/>
      <c r="BMT46" s="131"/>
      <c r="BMU46" s="131"/>
      <c r="BMV46" s="131"/>
      <c r="BMW46" s="131"/>
      <c r="BMX46" s="131"/>
      <c r="BMY46" s="131"/>
      <c r="BMZ46" s="131"/>
      <c r="BNA46" s="131"/>
      <c r="BNB46" s="131"/>
      <c r="BNC46" s="131"/>
      <c r="BND46" s="131"/>
      <c r="BNE46" s="131"/>
      <c r="BNF46" s="131"/>
      <c r="BNG46" s="131"/>
      <c r="BNH46" s="131"/>
      <c r="BNI46" s="131"/>
      <c r="BNJ46" s="131"/>
      <c r="BNK46" s="131"/>
      <c r="BNL46" s="131"/>
      <c r="BNM46" s="131"/>
      <c r="BNN46" s="131"/>
      <c r="BNO46" s="131"/>
      <c r="BNP46" s="131"/>
      <c r="BNQ46" s="131"/>
      <c r="BNR46" s="131"/>
      <c r="BNS46" s="131"/>
      <c r="BNT46" s="131"/>
      <c r="BNU46" s="131"/>
      <c r="BNV46" s="131"/>
      <c r="BNW46" s="131"/>
      <c r="BNX46" s="131"/>
      <c r="BNY46" s="131"/>
      <c r="BNZ46" s="131"/>
      <c r="BOA46" s="131"/>
      <c r="BOB46" s="131"/>
      <c r="BOC46" s="131"/>
      <c r="BOD46" s="131"/>
      <c r="BOE46" s="131"/>
      <c r="BOF46" s="131"/>
      <c r="BOG46" s="131"/>
      <c r="BOH46" s="131"/>
      <c r="BOI46" s="131"/>
      <c r="BOJ46" s="131"/>
      <c r="BOK46" s="131"/>
      <c r="BOL46" s="131"/>
      <c r="BOM46" s="131"/>
      <c r="BON46" s="131"/>
      <c r="BOO46" s="131"/>
      <c r="BOP46" s="131"/>
      <c r="BOQ46" s="131"/>
      <c r="BOR46" s="131"/>
      <c r="BOS46" s="131"/>
      <c r="BOT46" s="131"/>
      <c r="BOU46" s="131"/>
      <c r="BOV46" s="131"/>
      <c r="BOW46" s="131"/>
      <c r="BOX46" s="131"/>
      <c r="BOY46" s="131"/>
      <c r="BOZ46" s="131"/>
      <c r="BPA46" s="131"/>
      <c r="BPB46" s="131"/>
      <c r="BPC46" s="131"/>
      <c r="BPD46" s="131"/>
      <c r="BPE46" s="131"/>
      <c r="BPF46" s="131"/>
      <c r="BPG46" s="131"/>
      <c r="BPH46" s="131"/>
      <c r="BPI46" s="131"/>
      <c r="BPJ46" s="131"/>
      <c r="BPK46" s="131"/>
      <c r="BPL46" s="131"/>
      <c r="BPM46" s="131"/>
      <c r="BPN46" s="131"/>
      <c r="BPO46" s="131"/>
      <c r="BPP46" s="131"/>
      <c r="BPQ46" s="131"/>
      <c r="BPR46" s="131"/>
      <c r="BPS46" s="131"/>
      <c r="BPT46" s="131"/>
      <c r="BPU46" s="131"/>
      <c r="BPV46" s="131"/>
      <c r="BPW46" s="131"/>
      <c r="BPX46" s="131"/>
      <c r="BPY46" s="131"/>
      <c r="BPZ46" s="131"/>
      <c r="BQA46" s="131"/>
      <c r="BQB46" s="131"/>
      <c r="BQC46" s="131"/>
      <c r="BQD46" s="131"/>
      <c r="BQE46" s="131"/>
      <c r="BQF46" s="131"/>
      <c r="BQG46" s="131"/>
      <c r="BQH46" s="131"/>
      <c r="BQI46" s="131"/>
      <c r="BQJ46" s="131"/>
      <c r="BQK46" s="131"/>
      <c r="BQL46" s="131"/>
      <c r="BQM46" s="131"/>
      <c r="BQN46" s="131"/>
      <c r="BQO46" s="131"/>
      <c r="BQP46" s="131"/>
      <c r="BQQ46" s="131"/>
      <c r="BQR46" s="131"/>
      <c r="BQS46" s="131"/>
      <c r="BQT46" s="131"/>
      <c r="BQU46" s="131"/>
      <c r="BQV46" s="131"/>
      <c r="BQW46" s="131"/>
      <c r="BQX46" s="131"/>
      <c r="BQY46" s="131"/>
      <c r="BQZ46" s="131"/>
      <c r="BRA46" s="131"/>
      <c r="BRB46" s="131"/>
      <c r="BRC46" s="131"/>
      <c r="BRD46" s="131"/>
      <c r="BRE46" s="131"/>
      <c r="BRF46" s="131"/>
      <c r="BRG46" s="131"/>
      <c r="BRH46" s="131"/>
      <c r="BRI46" s="131"/>
      <c r="BRJ46" s="131"/>
      <c r="BRK46" s="131"/>
      <c r="BRL46" s="131"/>
      <c r="BRM46" s="131"/>
      <c r="BRN46" s="131"/>
      <c r="BRO46" s="131"/>
      <c r="BRP46" s="131"/>
      <c r="BRQ46" s="131"/>
      <c r="BRR46" s="131"/>
      <c r="BRS46" s="131"/>
      <c r="BRT46" s="131"/>
      <c r="BRU46" s="131"/>
      <c r="BRV46" s="131"/>
      <c r="BRW46" s="131"/>
      <c r="BRX46" s="131"/>
      <c r="BRY46" s="131"/>
      <c r="BRZ46" s="131"/>
      <c r="BSA46" s="131"/>
      <c r="BSB46" s="131"/>
      <c r="BSC46" s="131"/>
      <c r="BSD46" s="131"/>
      <c r="BSE46" s="131"/>
      <c r="BSF46" s="131"/>
      <c r="BSG46" s="131"/>
      <c r="BSH46" s="131"/>
      <c r="BSI46" s="131"/>
      <c r="BSJ46" s="131"/>
      <c r="BSK46" s="131"/>
      <c r="BSL46" s="131"/>
      <c r="BSM46" s="131"/>
      <c r="BSN46" s="131"/>
      <c r="BSO46" s="131"/>
      <c r="BSP46" s="131"/>
      <c r="BSQ46" s="131"/>
      <c r="BSR46" s="131"/>
      <c r="BSS46" s="131"/>
      <c r="BST46" s="131"/>
      <c r="BSU46" s="131"/>
      <c r="BSV46" s="131"/>
      <c r="BSW46" s="131"/>
      <c r="BSX46" s="131"/>
      <c r="BSY46" s="131"/>
      <c r="BSZ46" s="131"/>
      <c r="BTA46" s="131"/>
      <c r="BTB46" s="131"/>
      <c r="BTC46" s="131"/>
      <c r="BTD46" s="131"/>
      <c r="BTE46" s="131"/>
      <c r="BTF46" s="131"/>
      <c r="BTG46" s="131"/>
      <c r="BTH46" s="131"/>
      <c r="BTI46" s="131"/>
      <c r="BTJ46" s="131"/>
      <c r="BTK46" s="131"/>
      <c r="BTL46" s="131"/>
      <c r="BTM46" s="131"/>
      <c r="BTN46" s="131"/>
      <c r="BTO46" s="131"/>
      <c r="BTP46" s="131"/>
      <c r="BTQ46" s="131"/>
      <c r="BTR46" s="131"/>
      <c r="BTS46" s="131"/>
      <c r="BTT46" s="131"/>
      <c r="BTU46" s="131"/>
      <c r="BTV46" s="131"/>
      <c r="BTW46" s="131"/>
      <c r="BTX46" s="131"/>
      <c r="BTY46" s="131"/>
      <c r="BTZ46" s="131"/>
      <c r="BUA46" s="131"/>
      <c r="BUB46" s="131"/>
      <c r="BUC46" s="131"/>
      <c r="BUD46" s="131"/>
      <c r="BUE46" s="131"/>
      <c r="BUF46" s="131"/>
      <c r="BUG46" s="131"/>
      <c r="BUH46" s="131"/>
      <c r="BUI46" s="131"/>
      <c r="BUJ46" s="131"/>
      <c r="BUK46" s="131"/>
      <c r="BUL46" s="131"/>
      <c r="BUM46" s="131"/>
      <c r="BUN46" s="131"/>
      <c r="BUO46" s="131"/>
      <c r="BUP46" s="131"/>
      <c r="BUQ46" s="131"/>
      <c r="BUR46" s="131"/>
      <c r="BUS46" s="131"/>
      <c r="BUT46" s="131"/>
      <c r="BUU46" s="131"/>
      <c r="BUV46" s="131"/>
      <c r="BUW46" s="131"/>
      <c r="BUX46" s="131"/>
      <c r="BUY46" s="131"/>
      <c r="BUZ46" s="131"/>
      <c r="BVA46" s="131"/>
      <c r="BVB46" s="131"/>
      <c r="BVC46" s="131"/>
      <c r="BVD46" s="131"/>
      <c r="BVE46" s="131"/>
      <c r="BVF46" s="131"/>
      <c r="BVG46" s="131"/>
      <c r="BVH46" s="131"/>
      <c r="BVI46" s="131"/>
      <c r="BVJ46" s="131"/>
      <c r="BVK46" s="131"/>
      <c r="BVL46" s="131"/>
      <c r="BVM46" s="131"/>
      <c r="BVN46" s="131"/>
      <c r="BVO46" s="131"/>
      <c r="BVP46" s="131"/>
      <c r="BVQ46" s="131"/>
      <c r="BVR46" s="131"/>
      <c r="BVS46" s="131"/>
      <c r="BVT46" s="131"/>
      <c r="BVU46" s="131"/>
      <c r="BVV46" s="131"/>
      <c r="BVW46" s="131"/>
      <c r="BVX46" s="131"/>
      <c r="BVY46" s="131"/>
      <c r="BVZ46" s="131"/>
      <c r="BWA46" s="131"/>
      <c r="BWB46" s="131"/>
      <c r="BWC46" s="131"/>
      <c r="BWD46" s="131"/>
      <c r="BWE46" s="131"/>
      <c r="BWF46" s="131"/>
      <c r="BWG46" s="131"/>
      <c r="BWH46" s="131"/>
      <c r="BWI46" s="131"/>
      <c r="BWJ46" s="131"/>
      <c r="BWK46" s="131"/>
      <c r="BWL46" s="131"/>
      <c r="BWM46" s="131"/>
      <c r="BWN46" s="131"/>
      <c r="BWO46" s="131"/>
      <c r="BWP46" s="131"/>
      <c r="BWQ46" s="131"/>
      <c r="BWR46" s="131"/>
      <c r="BWS46" s="131"/>
      <c r="BWT46" s="131"/>
      <c r="BWU46" s="131"/>
      <c r="BWV46" s="131"/>
      <c r="BWW46" s="131"/>
      <c r="BWX46" s="131"/>
      <c r="BWY46" s="131"/>
      <c r="BWZ46" s="131"/>
      <c r="BXA46" s="131"/>
      <c r="BXB46" s="131"/>
      <c r="BXC46" s="131"/>
      <c r="BXD46" s="131"/>
      <c r="BXE46" s="131"/>
      <c r="BXF46" s="131"/>
      <c r="BXG46" s="131"/>
      <c r="BXH46" s="131"/>
      <c r="BXI46" s="131"/>
      <c r="BXJ46" s="131"/>
      <c r="BXK46" s="131"/>
      <c r="BXL46" s="131"/>
      <c r="BXM46" s="131"/>
      <c r="BXN46" s="131"/>
      <c r="BXO46" s="131"/>
      <c r="BXP46" s="131"/>
      <c r="BXQ46" s="131"/>
      <c r="BXR46" s="131"/>
      <c r="BXS46" s="131"/>
      <c r="BXT46" s="131"/>
      <c r="BXU46" s="131"/>
      <c r="BXV46" s="131"/>
      <c r="BXW46" s="131"/>
      <c r="BXX46" s="131"/>
      <c r="BXY46" s="131"/>
      <c r="BXZ46" s="131"/>
      <c r="BYA46" s="131"/>
      <c r="BYB46" s="131"/>
      <c r="BYC46" s="131"/>
      <c r="BYD46" s="131"/>
      <c r="BYE46" s="131"/>
      <c r="BYF46" s="131"/>
      <c r="BYG46" s="131"/>
      <c r="BYH46" s="131"/>
      <c r="BYI46" s="131"/>
      <c r="BYJ46" s="131"/>
      <c r="BYK46" s="131"/>
      <c r="BYL46" s="131"/>
      <c r="BYM46" s="131"/>
      <c r="BYN46" s="131"/>
      <c r="BYO46" s="131"/>
      <c r="BYP46" s="131"/>
      <c r="BYQ46" s="131"/>
      <c r="BYR46" s="131"/>
      <c r="BYS46" s="131"/>
      <c r="BYT46" s="131"/>
      <c r="BYU46" s="131"/>
      <c r="BYV46" s="131"/>
      <c r="BYW46" s="131"/>
      <c r="BYX46" s="131"/>
      <c r="BYY46" s="131"/>
      <c r="BYZ46" s="131"/>
      <c r="BZA46" s="131"/>
      <c r="BZB46" s="131"/>
      <c r="BZC46" s="131"/>
      <c r="BZD46" s="131"/>
      <c r="BZE46" s="131"/>
      <c r="BZF46" s="131"/>
      <c r="BZG46" s="131"/>
      <c r="BZH46" s="131"/>
      <c r="BZI46" s="131"/>
      <c r="BZJ46" s="131"/>
      <c r="BZK46" s="131"/>
      <c r="BZL46" s="131"/>
      <c r="BZM46" s="131"/>
      <c r="BZN46" s="131"/>
      <c r="BZO46" s="131"/>
      <c r="BZP46" s="131"/>
      <c r="BZQ46" s="131"/>
      <c r="BZR46" s="131"/>
      <c r="BZS46" s="131"/>
      <c r="BZT46" s="131"/>
      <c r="BZU46" s="131"/>
      <c r="BZV46" s="131"/>
      <c r="BZW46" s="131"/>
      <c r="BZX46" s="131"/>
      <c r="BZY46" s="131"/>
      <c r="BZZ46" s="131"/>
      <c r="CAA46" s="131"/>
      <c r="CAB46" s="131"/>
      <c r="CAC46" s="131"/>
      <c r="CAD46" s="131"/>
      <c r="CAE46" s="131"/>
      <c r="CAF46" s="131"/>
      <c r="CAG46" s="131"/>
      <c r="CAH46" s="131"/>
      <c r="CAI46" s="131"/>
      <c r="CAJ46" s="131"/>
      <c r="CAK46" s="131"/>
      <c r="CAL46" s="131"/>
      <c r="CAM46" s="131"/>
      <c r="CAN46" s="131"/>
      <c r="CAO46" s="131"/>
      <c r="CAP46" s="131"/>
      <c r="CAQ46" s="131"/>
      <c r="CAR46" s="131"/>
      <c r="CAS46" s="131"/>
      <c r="CAT46" s="131"/>
      <c r="CAU46" s="131"/>
      <c r="CAV46" s="131"/>
      <c r="CAW46" s="131"/>
      <c r="CAX46" s="131"/>
      <c r="CAY46" s="131"/>
      <c r="CAZ46" s="131"/>
      <c r="CBA46" s="131"/>
      <c r="CBB46" s="131"/>
      <c r="CBC46" s="131"/>
      <c r="CBD46" s="131"/>
      <c r="CBE46" s="131"/>
      <c r="CBF46" s="131"/>
      <c r="CBG46" s="131"/>
      <c r="CBH46" s="131"/>
      <c r="CBI46" s="131"/>
      <c r="CBJ46" s="131"/>
      <c r="CBK46" s="131"/>
      <c r="CBL46" s="131"/>
      <c r="CBM46" s="131"/>
      <c r="CBN46" s="131"/>
      <c r="CBO46" s="131"/>
      <c r="CBP46" s="131"/>
      <c r="CBQ46" s="131"/>
      <c r="CBR46" s="131"/>
      <c r="CBS46" s="131"/>
      <c r="CBT46" s="131"/>
      <c r="CBU46" s="131"/>
      <c r="CBV46" s="131"/>
      <c r="CBW46" s="131"/>
      <c r="CBX46" s="131"/>
      <c r="CBY46" s="131"/>
      <c r="CBZ46" s="131"/>
      <c r="CCA46" s="131"/>
      <c r="CCB46" s="131"/>
      <c r="CCC46" s="131"/>
      <c r="CCD46" s="131"/>
      <c r="CCE46" s="131"/>
      <c r="CCF46" s="131"/>
      <c r="CCG46" s="131"/>
      <c r="CCH46" s="131"/>
      <c r="CCI46" s="131"/>
      <c r="CCJ46" s="131"/>
      <c r="CCK46" s="131"/>
      <c r="CCL46" s="131"/>
      <c r="CCM46" s="131"/>
      <c r="CCN46" s="131"/>
      <c r="CCO46" s="131"/>
      <c r="CCP46" s="131"/>
      <c r="CCQ46" s="131"/>
      <c r="CCR46" s="131"/>
      <c r="CCS46" s="131"/>
      <c r="CCT46" s="131"/>
      <c r="CCU46" s="131"/>
      <c r="CCV46" s="131"/>
      <c r="CCW46" s="131"/>
      <c r="CCX46" s="131"/>
      <c r="CCY46" s="131"/>
      <c r="CCZ46" s="131"/>
      <c r="CDA46" s="131"/>
      <c r="CDB46" s="131"/>
      <c r="CDC46" s="131"/>
      <c r="CDD46" s="131"/>
      <c r="CDE46" s="131"/>
      <c r="CDF46" s="131"/>
      <c r="CDG46" s="131"/>
      <c r="CDH46" s="131"/>
      <c r="CDI46" s="131"/>
      <c r="CDJ46" s="131"/>
      <c r="CDK46" s="131"/>
      <c r="CDL46" s="131"/>
      <c r="CDM46" s="131"/>
      <c r="CDN46" s="131"/>
      <c r="CDO46" s="131"/>
      <c r="CDP46" s="131"/>
      <c r="CDQ46" s="131"/>
      <c r="CDR46" s="131"/>
      <c r="CDS46" s="131"/>
      <c r="CDT46" s="131"/>
      <c r="CDU46" s="131"/>
      <c r="CDV46" s="131"/>
      <c r="CDW46" s="131"/>
      <c r="CDX46" s="131"/>
      <c r="CDY46" s="131"/>
      <c r="CDZ46" s="131"/>
      <c r="CEA46" s="131"/>
      <c r="CEB46" s="131"/>
      <c r="CEC46" s="131"/>
      <c r="CED46" s="131"/>
      <c r="CEE46" s="131"/>
      <c r="CEF46" s="131"/>
      <c r="CEG46" s="131"/>
      <c r="CEH46" s="131"/>
      <c r="CEI46" s="131"/>
      <c r="CEJ46" s="131"/>
      <c r="CEK46" s="131"/>
      <c r="CEL46" s="131"/>
      <c r="CEM46" s="131"/>
      <c r="CEN46" s="131"/>
      <c r="CEO46" s="131"/>
      <c r="CEP46" s="131"/>
      <c r="CEQ46" s="131"/>
      <c r="CER46" s="131"/>
      <c r="CES46" s="131"/>
      <c r="CET46" s="131"/>
      <c r="CEU46" s="131"/>
      <c r="CEV46" s="131"/>
      <c r="CEW46" s="131"/>
      <c r="CEX46" s="131"/>
      <c r="CEY46" s="131"/>
      <c r="CEZ46" s="131"/>
      <c r="CFA46" s="131"/>
      <c r="CFB46" s="131"/>
      <c r="CFC46" s="131"/>
      <c r="CFD46" s="131"/>
      <c r="CFE46" s="131"/>
      <c r="CFF46" s="131"/>
      <c r="CFG46" s="131"/>
      <c r="CFH46" s="131"/>
      <c r="CFI46" s="131"/>
      <c r="CFJ46" s="131"/>
      <c r="CFK46" s="131"/>
      <c r="CFL46" s="131"/>
      <c r="CFM46" s="131"/>
      <c r="CFN46" s="131"/>
      <c r="CFO46" s="131"/>
      <c r="CFP46" s="131"/>
      <c r="CFQ46" s="131"/>
      <c r="CFR46" s="131"/>
      <c r="CFS46" s="131"/>
      <c r="CFT46" s="131"/>
      <c r="CFU46" s="131"/>
      <c r="CFV46" s="131"/>
      <c r="CFW46" s="131"/>
      <c r="CFX46" s="131"/>
      <c r="CFY46" s="131"/>
      <c r="CFZ46" s="131"/>
      <c r="CGA46" s="131"/>
      <c r="CGB46" s="131"/>
      <c r="CGC46" s="131"/>
      <c r="CGD46" s="131"/>
      <c r="CGE46" s="131"/>
      <c r="CGF46" s="131"/>
      <c r="CGG46" s="131"/>
      <c r="CGH46" s="131"/>
      <c r="CGI46" s="131"/>
      <c r="CGJ46" s="131"/>
      <c r="CGK46" s="131"/>
      <c r="CGL46" s="131"/>
      <c r="CGM46" s="131"/>
      <c r="CGN46" s="131"/>
      <c r="CGO46" s="131"/>
      <c r="CGP46" s="131"/>
      <c r="CGQ46" s="131"/>
      <c r="CGR46" s="131"/>
      <c r="CGS46" s="131"/>
      <c r="CGT46" s="131"/>
      <c r="CGU46" s="131"/>
      <c r="CGV46" s="131"/>
      <c r="CGW46" s="131"/>
      <c r="CGX46" s="131"/>
      <c r="CGY46" s="131"/>
      <c r="CGZ46" s="131"/>
      <c r="CHA46" s="131"/>
      <c r="CHB46" s="131"/>
      <c r="CHC46" s="131"/>
      <c r="CHD46" s="131"/>
      <c r="CHE46" s="131"/>
      <c r="CHF46" s="131"/>
      <c r="CHG46" s="131"/>
      <c r="CHH46" s="131"/>
      <c r="CHI46" s="131"/>
      <c r="CHJ46" s="131"/>
      <c r="CHK46" s="131"/>
      <c r="CHL46" s="131"/>
      <c r="CHM46" s="131"/>
      <c r="CHN46" s="131"/>
      <c r="CHO46" s="131"/>
      <c r="CHP46" s="131"/>
      <c r="CHQ46" s="131"/>
      <c r="CHR46" s="131"/>
      <c r="CHS46" s="131"/>
      <c r="CHT46" s="131"/>
      <c r="CHU46" s="131"/>
      <c r="CHV46" s="131"/>
      <c r="CHW46" s="131"/>
      <c r="CHX46" s="131"/>
      <c r="CHY46" s="131"/>
      <c r="CHZ46" s="131"/>
      <c r="CIA46" s="131"/>
      <c r="CIB46" s="131"/>
      <c r="CIC46" s="131"/>
      <c r="CID46" s="131"/>
      <c r="CIE46" s="131"/>
      <c r="CIF46" s="131"/>
      <c r="CIG46" s="131"/>
      <c r="CIH46" s="131"/>
      <c r="CII46" s="131"/>
      <c r="CIJ46" s="131"/>
      <c r="CIK46" s="131"/>
      <c r="CIL46" s="131"/>
      <c r="CIM46" s="131"/>
      <c r="CIN46" s="131"/>
      <c r="CIO46" s="131"/>
      <c r="CIP46" s="131"/>
      <c r="CIQ46" s="131"/>
      <c r="CIR46" s="131"/>
      <c r="CIS46" s="131"/>
      <c r="CIT46" s="131"/>
      <c r="CIU46" s="131"/>
      <c r="CIV46" s="131"/>
      <c r="CIW46" s="131"/>
      <c r="CIX46" s="131"/>
      <c r="CIY46" s="131"/>
      <c r="CIZ46" s="131"/>
      <c r="CJA46" s="131"/>
      <c r="CJB46" s="131"/>
      <c r="CJC46" s="131"/>
      <c r="CJD46" s="131"/>
      <c r="CJE46" s="131"/>
      <c r="CJF46" s="131"/>
      <c r="CJG46" s="131"/>
      <c r="CJH46" s="131"/>
      <c r="CJI46" s="131"/>
      <c r="CJJ46" s="131"/>
      <c r="CJK46" s="131"/>
      <c r="CJL46" s="131"/>
      <c r="CJM46" s="131"/>
      <c r="CJN46" s="131"/>
      <c r="CJO46" s="131"/>
      <c r="CJP46" s="131"/>
      <c r="CJQ46" s="131"/>
      <c r="CJR46" s="131"/>
      <c r="CJS46" s="131"/>
      <c r="CJT46" s="131"/>
      <c r="CJU46" s="131"/>
      <c r="CJV46" s="131"/>
      <c r="CJW46" s="131"/>
      <c r="CJX46" s="131"/>
      <c r="CJY46" s="131"/>
      <c r="CJZ46" s="131"/>
      <c r="CKA46" s="131"/>
      <c r="CKB46" s="131"/>
      <c r="CKC46" s="131"/>
      <c r="CKD46" s="131"/>
      <c r="CKE46" s="131"/>
      <c r="CKF46" s="131"/>
      <c r="CKG46" s="131"/>
      <c r="CKH46" s="131"/>
      <c r="CKI46" s="131"/>
      <c r="CKJ46" s="131"/>
      <c r="CKK46" s="131"/>
      <c r="CKL46" s="131"/>
      <c r="CKM46" s="131"/>
      <c r="CKN46" s="131"/>
      <c r="CKO46" s="131"/>
      <c r="CKP46" s="131"/>
      <c r="CKQ46" s="131"/>
      <c r="CKR46" s="131"/>
      <c r="CKS46" s="131"/>
      <c r="CKT46" s="131"/>
      <c r="CKU46" s="131"/>
      <c r="CKV46" s="131"/>
      <c r="CKW46" s="131"/>
      <c r="CKX46" s="131"/>
      <c r="CKY46" s="131"/>
      <c r="CKZ46" s="131"/>
      <c r="CLA46" s="131"/>
      <c r="CLB46" s="131"/>
      <c r="CLC46" s="131"/>
      <c r="CLD46" s="131"/>
      <c r="CLE46" s="131"/>
      <c r="CLF46" s="131"/>
      <c r="CLG46" s="131"/>
      <c r="CLH46" s="131"/>
      <c r="CLI46" s="131"/>
      <c r="CLJ46" s="131"/>
      <c r="CLK46" s="131"/>
      <c r="CLL46" s="131"/>
      <c r="CLM46" s="131"/>
      <c r="CLN46" s="131"/>
      <c r="CLO46" s="131"/>
      <c r="CLP46" s="131"/>
      <c r="CLQ46" s="131"/>
      <c r="CLR46" s="131"/>
      <c r="CLS46" s="131"/>
      <c r="CLT46" s="131"/>
      <c r="CLU46" s="131"/>
      <c r="CLV46" s="131"/>
      <c r="CLW46" s="131"/>
      <c r="CLX46" s="131"/>
      <c r="CLY46" s="131"/>
      <c r="CLZ46" s="131"/>
      <c r="CMA46" s="131"/>
      <c r="CMB46" s="131"/>
      <c r="CMC46" s="131"/>
      <c r="CMD46" s="131"/>
      <c r="CME46" s="131"/>
      <c r="CMF46" s="131"/>
      <c r="CMG46" s="131"/>
      <c r="CMH46" s="131"/>
      <c r="CMI46" s="131"/>
      <c r="CMJ46" s="131"/>
      <c r="CMK46" s="131"/>
      <c r="CML46" s="131"/>
      <c r="CMM46" s="131"/>
      <c r="CMN46" s="131"/>
      <c r="CMO46" s="131"/>
      <c r="CMP46" s="131"/>
      <c r="CMQ46" s="131"/>
      <c r="CMR46" s="131"/>
      <c r="CMS46" s="131"/>
      <c r="CMT46" s="131"/>
      <c r="CMU46" s="131"/>
      <c r="CMV46" s="131"/>
      <c r="CMW46" s="131"/>
      <c r="CMX46" s="131"/>
      <c r="CMY46" s="131"/>
      <c r="CMZ46" s="131"/>
      <c r="CNA46" s="131"/>
      <c r="CNB46" s="131"/>
      <c r="CNC46" s="131"/>
      <c r="CND46" s="131"/>
      <c r="CNE46" s="131"/>
      <c r="CNF46" s="131"/>
      <c r="CNG46" s="131"/>
      <c r="CNH46" s="131"/>
      <c r="CNI46" s="131"/>
      <c r="CNJ46" s="131"/>
      <c r="CNK46" s="131"/>
      <c r="CNL46" s="131"/>
      <c r="CNM46" s="131"/>
      <c r="CNN46" s="131"/>
      <c r="CNO46" s="131"/>
      <c r="CNP46" s="131"/>
      <c r="CNQ46" s="131"/>
      <c r="CNR46" s="131"/>
      <c r="CNS46" s="131"/>
      <c r="CNT46" s="131"/>
      <c r="CNU46" s="131"/>
      <c r="CNV46" s="131"/>
      <c r="CNW46" s="131"/>
      <c r="CNX46" s="131"/>
      <c r="CNY46" s="131"/>
      <c r="CNZ46" s="131"/>
      <c r="COA46" s="131"/>
      <c r="COB46" s="131"/>
      <c r="COC46" s="131"/>
      <c r="COD46" s="131"/>
      <c r="COE46" s="131"/>
      <c r="COF46" s="131"/>
      <c r="COG46" s="131"/>
      <c r="COH46" s="131"/>
      <c r="COI46" s="131"/>
      <c r="COJ46" s="131"/>
      <c r="COK46" s="131"/>
      <c r="COL46" s="131"/>
      <c r="COM46" s="131"/>
      <c r="CON46" s="131"/>
      <c r="COO46" s="131"/>
      <c r="COP46" s="131"/>
      <c r="COQ46" s="131"/>
      <c r="COR46" s="131"/>
      <c r="COS46" s="131"/>
      <c r="COT46" s="131"/>
      <c r="COU46" s="131"/>
      <c r="COV46" s="131"/>
      <c r="COW46" s="131"/>
      <c r="COX46" s="131"/>
      <c r="COY46" s="131"/>
      <c r="COZ46" s="131"/>
      <c r="CPA46" s="131"/>
      <c r="CPB46" s="131"/>
      <c r="CPC46" s="131"/>
      <c r="CPD46" s="131"/>
      <c r="CPE46" s="131"/>
      <c r="CPF46" s="131"/>
      <c r="CPG46" s="131"/>
      <c r="CPH46" s="131"/>
      <c r="CPI46" s="131"/>
      <c r="CPJ46" s="131"/>
      <c r="CPK46" s="131"/>
      <c r="CPL46" s="131"/>
      <c r="CPM46" s="131"/>
      <c r="CPN46" s="131"/>
      <c r="CPO46" s="131"/>
      <c r="CPP46" s="131"/>
      <c r="CPQ46" s="131"/>
      <c r="CPR46" s="131"/>
      <c r="CPS46" s="131"/>
      <c r="CPT46" s="131"/>
      <c r="CPU46" s="131"/>
      <c r="CPV46" s="131"/>
      <c r="CPW46" s="131"/>
      <c r="CPX46" s="131"/>
      <c r="CPY46" s="131"/>
      <c r="CPZ46" s="131"/>
      <c r="CQA46" s="131"/>
      <c r="CQB46" s="131"/>
      <c r="CQC46" s="131"/>
      <c r="CQD46" s="131"/>
      <c r="CQE46" s="131"/>
      <c r="CQF46" s="131"/>
      <c r="CQG46" s="131"/>
      <c r="CQH46" s="131"/>
      <c r="CQI46" s="131"/>
      <c r="CQJ46" s="131"/>
      <c r="CQK46" s="131"/>
      <c r="CQL46" s="131"/>
      <c r="CQM46" s="131"/>
      <c r="CQN46" s="131"/>
      <c r="CQO46" s="131"/>
      <c r="CQP46" s="131"/>
      <c r="CQQ46" s="131"/>
      <c r="CQR46" s="131"/>
      <c r="CQS46" s="131"/>
      <c r="CQT46" s="131"/>
      <c r="CQU46" s="131"/>
      <c r="CQV46" s="131"/>
      <c r="CQW46" s="131"/>
      <c r="CQX46" s="131"/>
      <c r="CQY46" s="131"/>
      <c r="CQZ46" s="131"/>
      <c r="CRA46" s="131"/>
      <c r="CRB46" s="131"/>
      <c r="CRC46" s="131"/>
      <c r="CRD46" s="131"/>
      <c r="CRE46" s="131"/>
      <c r="CRF46" s="131"/>
      <c r="CRG46" s="131"/>
      <c r="CRH46" s="131"/>
      <c r="CRI46" s="131"/>
      <c r="CRJ46" s="131"/>
      <c r="CRK46" s="131"/>
      <c r="CRL46" s="131"/>
      <c r="CRM46" s="131"/>
      <c r="CRN46" s="131"/>
      <c r="CRO46" s="131"/>
      <c r="CRP46" s="131"/>
      <c r="CRQ46" s="131"/>
      <c r="CRR46" s="131"/>
      <c r="CRS46" s="131"/>
      <c r="CRT46" s="131"/>
      <c r="CRU46" s="131"/>
      <c r="CRV46" s="131"/>
      <c r="CRW46" s="131"/>
      <c r="CRX46" s="131"/>
      <c r="CRY46" s="131"/>
      <c r="CRZ46" s="131"/>
      <c r="CSA46" s="131"/>
      <c r="CSB46" s="131"/>
      <c r="CSC46" s="131"/>
      <c r="CSD46" s="131"/>
      <c r="CSE46" s="131"/>
      <c r="CSF46" s="131"/>
      <c r="CSG46" s="131"/>
      <c r="CSH46" s="131"/>
      <c r="CSI46" s="131"/>
      <c r="CSJ46" s="131"/>
      <c r="CSK46" s="131"/>
      <c r="CSL46" s="131"/>
      <c r="CSM46" s="131"/>
      <c r="CSN46" s="131"/>
      <c r="CSO46" s="131"/>
      <c r="CSP46" s="131"/>
      <c r="CSQ46" s="131"/>
      <c r="CSR46" s="131"/>
      <c r="CSS46" s="131"/>
      <c r="CST46" s="131"/>
      <c r="CSU46" s="131"/>
      <c r="CSV46" s="131"/>
      <c r="CSW46" s="131"/>
      <c r="CSX46" s="131"/>
      <c r="CSY46" s="131"/>
      <c r="CSZ46" s="131"/>
      <c r="CTA46" s="131"/>
      <c r="CTB46" s="131"/>
      <c r="CTC46" s="131"/>
      <c r="CTD46" s="131"/>
      <c r="CTE46" s="131"/>
      <c r="CTF46" s="131"/>
      <c r="CTG46" s="131"/>
      <c r="CTH46" s="131"/>
      <c r="CTI46" s="131"/>
      <c r="CTJ46" s="131"/>
      <c r="CTK46" s="131"/>
      <c r="CTL46" s="131"/>
      <c r="CTM46" s="131"/>
      <c r="CTN46" s="131"/>
      <c r="CTO46" s="131"/>
      <c r="CTP46" s="131"/>
      <c r="CTQ46" s="131"/>
      <c r="CTR46" s="131"/>
      <c r="CTS46" s="131"/>
      <c r="CTT46" s="131"/>
      <c r="CTU46" s="131"/>
      <c r="CTV46" s="131"/>
      <c r="CTW46" s="131"/>
      <c r="CTX46" s="131"/>
      <c r="CTY46" s="131"/>
      <c r="CTZ46" s="131"/>
      <c r="CUA46" s="131"/>
      <c r="CUB46" s="131"/>
      <c r="CUC46" s="131"/>
      <c r="CUD46" s="131"/>
      <c r="CUE46" s="131"/>
      <c r="CUF46" s="131"/>
      <c r="CUG46" s="131"/>
      <c r="CUH46" s="131"/>
      <c r="CUI46" s="131"/>
      <c r="CUJ46" s="131"/>
      <c r="CUK46" s="131"/>
      <c r="CUL46" s="131"/>
      <c r="CUM46" s="131"/>
      <c r="CUN46" s="131"/>
      <c r="CUO46" s="131"/>
      <c r="CUP46" s="131"/>
      <c r="CUQ46" s="131"/>
      <c r="CUR46" s="131"/>
      <c r="CUS46" s="131"/>
      <c r="CUT46" s="131"/>
      <c r="CUU46" s="131"/>
      <c r="CUV46" s="131"/>
      <c r="CUW46" s="131"/>
      <c r="CUX46" s="131"/>
      <c r="CUY46" s="131"/>
      <c r="CUZ46" s="131"/>
      <c r="CVA46" s="131"/>
      <c r="CVB46" s="131"/>
      <c r="CVC46" s="131"/>
      <c r="CVD46" s="131"/>
      <c r="CVE46" s="131"/>
      <c r="CVF46" s="131"/>
      <c r="CVG46" s="131"/>
      <c r="CVH46" s="131"/>
      <c r="CVI46" s="131"/>
      <c r="CVJ46" s="131"/>
      <c r="CVK46" s="131"/>
      <c r="CVL46" s="131"/>
      <c r="CVM46" s="131"/>
      <c r="CVN46" s="131"/>
      <c r="CVO46" s="131"/>
      <c r="CVP46" s="131"/>
      <c r="CVQ46" s="131"/>
      <c r="CVR46" s="131"/>
      <c r="CVS46" s="131"/>
      <c r="CVT46" s="131"/>
      <c r="CVU46" s="131"/>
      <c r="CVV46" s="131"/>
      <c r="CVW46" s="131"/>
      <c r="CVX46" s="131"/>
      <c r="CVY46" s="131"/>
      <c r="CVZ46" s="131"/>
      <c r="CWA46" s="131"/>
      <c r="CWB46" s="131"/>
      <c r="CWC46" s="131"/>
      <c r="CWD46" s="131"/>
      <c r="CWE46" s="131"/>
      <c r="CWF46" s="131"/>
      <c r="CWG46" s="131"/>
      <c r="CWH46" s="131"/>
      <c r="CWI46" s="131"/>
      <c r="CWJ46" s="131"/>
      <c r="CWK46" s="131"/>
      <c r="CWL46" s="131"/>
      <c r="CWM46" s="131"/>
      <c r="CWN46" s="131"/>
      <c r="CWO46" s="131"/>
      <c r="CWP46" s="131"/>
      <c r="CWQ46" s="131"/>
      <c r="CWR46" s="131"/>
      <c r="CWS46" s="131"/>
      <c r="CWT46" s="131"/>
      <c r="CWU46" s="131"/>
      <c r="CWV46" s="131"/>
      <c r="CWW46" s="131"/>
      <c r="CWX46" s="131"/>
      <c r="CWY46" s="131"/>
      <c r="CWZ46" s="131"/>
      <c r="CXA46" s="131"/>
      <c r="CXB46" s="131"/>
      <c r="CXC46" s="131"/>
      <c r="CXD46" s="131"/>
      <c r="CXE46" s="131"/>
      <c r="CXF46" s="131"/>
      <c r="CXG46" s="131"/>
      <c r="CXH46" s="131"/>
      <c r="CXI46" s="131"/>
      <c r="CXJ46" s="131"/>
      <c r="CXK46" s="131"/>
      <c r="CXL46" s="131"/>
      <c r="CXM46" s="131"/>
      <c r="CXN46" s="131"/>
      <c r="CXO46" s="131"/>
      <c r="CXP46" s="131"/>
      <c r="CXQ46" s="131"/>
      <c r="CXR46" s="131"/>
      <c r="CXS46" s="131"/>
      <c r="CXT46" s="131"/>
      <c r="CXU46" s="131"/>
      <c r="CXV46" s="131"/>
      <c r="CXW46" s="131"/>
      <c r="CXX46" s="131"/>
      <c r="CXY46" s="131"/>
      <c r="CXZ46" s="131"/>
      <c r="CYA46" s="131"/>
      <c r="CYB46" s="131"/>
      <c r="CYC46" s="131"/>
      <c r="CYD46" s="131"/>
      <c r="CYE46" s="131"/>
      <c r="CYF46" s="131"/>
      <c r="CYG46" s="131"/>
      <c r="CYH46" s="131"/>
      <c r="CYI46" s="131"/>
      <c r="CYJ46" s="131"/>
      <c r="CYK46" s="131"/>
      <c r="CYL46" s="131"/>
      <c r="CYM46" s="131"/>
      <c r="CYN46" s="131"/>
      <c r="CYO46" s="131"/>
      <c r="CYP46" s="131"/>
      <c r="CYQ46" s="131"/>
      <c r="CYR46" s="131"/>
      <c r="CYS46" s="131"/>
      <c r="CYT46" s="131"/>
      <c r="CYU46" s="131"/>
      <c r="CYV46" s="131"/>
      <c r="CYW46" s="131"/>
      <c r="CYX46" s="131"/>
      <c r="CYY46" s="131"/>
      <c r="CYZ46" s="131"/>
      <c r="CZA46" s="131"/>
      <c r="CZB46" s="131"/>
      <c r="CZC46" s="131"/>
      <c r="CZD46" s="131"/>
      <c r="CZE46" s="131"/>
      <c r="CZF46" s="131"/>
      <c r="CZG46" s="131"/>
      <c r="CZH46" s="131"/>
      <c r="CZI46" s="131"/>
      <c r="CZJ46" s="131"/>
      <c r="CZK46" s="131"/>
      <c r="CZL46" s="131"/>
      <c r="CZM46" s="131"/>
      <c r="CZN46" s="131"/>
      <c r="CZO46" s="131"/>
      <c r="CZP46" s="131"/>
      <c r="CZQ46" s="131"/>
      <c r="CZR46" s="131"/>
      <c r="CZS46" s="131"/>
      <c r="CZT46" s="131"/>
      <c r="CZU46" s="131"/>
      <c r="CZV46" s="131"/>
      <c r="CZW46" s="131"/>
      <c r="CZX46" s="131"/>
      <c r="CZY46" s="131"/>
      <c r="CZZ46" s="131"/>
      <c r="DAA46" s="131"/>
      <c r="DAB46" s="131"/>
      <c r="DAC46" s="131"/>
      <c r="DAD46" s="131"/>
      <c r="DAE46" s="131"/>
      <c r="DAF46" s="131"/>
      <c r="DAG46" s="131"/>
      <c r="DAH46" s="131"/>
      <c r="DAI46" s="131"/>
      <c r="DAJ46" s="131"/>
      <c r="DAK46" s="131"/>
      <c r="DAL46" s="131"/>
      <c r="DAM46" s="131"/>
      <c r="DAN46" s="131"/>
      <c r="DAO46" s="131"/>
      <c r="DAP46" s="131"/>
      <c r="DAQ46" s="131"/>
      <c r="DAR46" s="131"/>
      <c r="DAS46" s="131"/>
      <c r="DAT46" s="131"/>
      <c r="DAU46" s="131"/>
      <c r="DAV46" s="131"/>
      <c r="DAW46" s="131"/>
      <c r="DAX46" s="131"/>
      <c r="DAY46" s="131"/>
      <c r="DAZ46" s="131"/>
      <c r="DBA46" s="131"/>
      <c r="DBB46" s="131"/>
      <c r="DBC46" s="131"/>
      <c r="DBD46" s="131"/>
      <c r="DBE46" s="131"/>
      <c r="DBF46" s="131"/>
      <c r="DBG46" s="131"/>
      <c r="DBH46" s="131"/>
      <c r="DBI46" s="131"/>
      <c r="DBJ46" s="131"/>
      <c r="DBK46" s="131"/>
      <c r="DBL46" s="131"/>
      <c r="DBM46" s="131"/>
      <c r="DBN46" s="131"/>
      <c r="DBO46" s="131"/>
      <c r="DBP46" s="131"/>
      <c r="DBQ46" s="131"/>
      <c r="DBR46" s="131"/>
      <c r="DBS46" s="131"/>
      <c r="DBT46" s="131"/>
      <c r="DBU46" s="131"/>
      <c r="DBV46" s="131"/>
      <c r="DBW46" s="131"/>
      <c r="DBX46" s="131"/>
      <c r="DBY46" s="131"/>
      <c r="DBZ46" s="131"/>
      <c r="DCA46" s="131"/>
      <c r="DCB46" s="131"/>
      <c r="DCC46" s="131"/>
      <c r="DCD46" s="131"/>
      <c r="DCE46" s="131"/>
      <c r="DCF46" s="131"/>
      <c r="DCG46" s="131"/>
      <c r="DCH46" s="131"/>
      <c r="DCI46" s="131"/>
      <c r="DCJ46" s="131"/>
      <c r="DCK46" s="131"/>
      <c r="DCL46" s="131"/>
      <c r="DCM46" s="131"/>
      <c r="DCN46" s="131"/>
      <c r="DCO46" s="131"/>
      <c r="DCP46" s="131"/>
      <c r="DCQ46" s="131"/>
      <c r="DCR46" s="131"/>
      <c r="DCS46" s="131"/>
      <c r="DCT46" s="131"/>
      <c r="DCU46" s="131"/>
      <c r="DCV46" s="131"/>
      <c r="DCW46" s="131"/>
      <c r="DCX46" s="131"/>
      <c r="DCY46" s="131"/>
      <c r="DCZ46" s="131"/>
      <c r="DDA46" s="131"/>
      <c r="DDB46" s="131"/>
      <c r="DDC46" s="131"/>
      <c r="DDD46" s="131"/>
      <c r="DDE46" s="131"/>
      <c r="DDF46" s="131"/>
      <c r="DDG46" s="131"/>
      <c r="DDH46" s="131"/>
      <c r="DDI46" s="131"/>
      <c r="DDJ46" s="131"/>
      <c r="DDK46" s="131"/>
      <c r="DDL46" s="131"/>
      <c r="DDM46" s="131"/>
      <c r="DDN46" s="131"/>
      <c r="DDO46" s="131"/>
      <c r="DDP46" s="131"/>
      <c r="DDQ46" s="131"/>
      <c r="DDR46" s="131"/>
      <c r="DDS46" s="131"/>
      <c r="DDT46" s="131"/>
      <c r="DDU46" s="131"/>
      <c r="DDV46" s="131"/>
      <c r="DDW46" s="131"/>
      <c r="DDX46" s="131"/>
      <c r="DDY46" s="131"/>
      <c r="DDZ46" s="131"/>
      <c r="DEA46" s="131"/>
      <c r="DEB46" s="131"/>
      <c r="DEC46" s="131"/>
      <c r="DED46" s="131"/>
      <c r="DEE46" s="131"/>
      <c r="DEF46" s="131"/>
      <c r="DEG46" s="131"/>
      <c r="DEH46" s="131"/>
      <c r="DEI46" s="131"/>
      <c r="DEJ46" s="131"/>
      <c r="DEK46" s="131"/>
      <c r="DEL46" s="131"/>
      <c r="DEM46" s="131"/>
      <c r="DEN46" s="131"/>
      <c r="DEO46" s="131"/>
      <c r="DEP46" s="131"/>
      <c r="DEQ46" s="131"/>
      <c r="DER46" s="131"/>
      <c r="DES46" s="131"/>
      <c r="DET46" s="131"/>
      <c r="DEU46" s="131"/>
      <c r="DEV46" s="131"/>
      <c r="DEW46" s="131"/>
      <c r="DEX46" s="131"/>
      <c r="DEY46" s="131"/>
      <c r="DEZ46" s="131"/>
      <c r="DFA46" s="131"/>
      <c r="DFB46" s="131"/>
      <c r="DFC46" s="131"/>
      <c r="DFD46" s="131"/>
      <c r="DFE46" s="131"/>
      <c r="DFF46" s="131"/>
      <c r="DFG46" s="131"/>
      <c r="DFH46" s="131"/>
      <c r="DFI46" s="131"/>
      <c r="DFJ46" s="131"/>
      <c r="DFK46" s="131"/>
      <c r="DFL46" s="131"/>
      <c r="DFM46" s="131"/>
      <c r="DFN46" s="131"/>
      <c r="DFO46" s="131"/>
      <c r="DFP46" s="131"/>
      <c r="DFQ46" s="131"/>
      <c r="DFR46" s="131"/>
      <c r="DFS46" s="131"/>
      <c r="DFT46" s="131"/>
      <c r="DFU46" s="131"/>
      <c r="DFV46" s="131"/>
      <c r="DFW46" s="131"/>
      <c r="DFX46" s="131"/>
      <c r="DFY46" s="131"/>
      <c r="DFZ46" s="131"/>
      <c r="DGA46" s="131"/>
      <c r="DGB46" s="131"/>
      <c r="DGC46" s="131"/>
      <c r="DGD46" s="131"/>
      <c r="DGE46" s="131"/>
      <c r="DGF46" s="131"/>
      <c r="DGG46" s="131"/>
      <c r="DGH46" s="131"/>
      <c r="DGI46" s="131"/>
      <c r="DGJ46" s="131"/>
      <c r="DGK46" s="131"/>
      <c r="DGL46" s="131"/>
      <c r="DGM46" s="131"/>
      <c r="DGN46" s="131"/>
      <c r="DGO46" s="131"/>
      <c r="DGP46" s="131"/>
      <c r="DGQ46" s="131"/>
      <c r="DGR46" s="131"/>
      <c r="DGS46" s="131"/>
      <c r="DGT46" s="131"/>
      <c r="DGU46" s="131"/>
      <c r="DGV46" s="131"/>
      <c r="DGW46" s="131"/>
      <c r="DGX46" s="131"/>
      <c r="DGY46" s="131"/>
      <c r="DGZ46" s="131"/>
      <c r="DHA46" s="131"/>
      <c r="DHB46" s="131"/>
      <c r="DHC46" s="131"/>
      <c r="DHD46" s="131"/>
      <c r="DHE46" s="131"/>
      <c r="DHF46" s="131"/>
      <c r="DHG46" s="131"/>
      <c r="DHH46" s="131"/>
      <c r="DHI46" s="131"/>
      <c r="DHJ46" s="131"/>
      <c r="DHK46" s="131"/>
      <c r="DHL46" s="131"/>
      <c r="DHM46" s="131"/>
      <c r="DHN46" s="131"/>
      <c r="DHO46" s="131"/>
      <c r="DHP46" s="131"/>
      <c r="DHQ46" s="131"/>
      <c r="DHR46" s="131"/>
      <c r="DHS46" s="131"/>
      <c r="DHT46" s="131"/>
      <c r="DHU46" s="131"/>
      <c r="DHV46" s="131"/>
      <c r="DHW46" s="131"/>
      <c r="DHX46" s="131"/>
      <c r="DHY46" s="131"/>
      <c r="DHZ46" s="131"/>
      <c r="DIA46" s="131"/>
      <c r="DIB46" s="131"/>
      <c r="DIC46" s="131"/>
      <c r="DID46" s="131"/>
      <c r="DIE46" s="131"/>
      <c r="DIF46" s="131"/>
      <c r="DIG46" s="131"/>
      <c r="DIH46" s="131"/>
      <c r="DII46" s="131"/>
      <c r="DIJ46" s="131"/>
      <c r="DIK46" s="131"/>
      <c r="DIL46" s="131"/>
      <c r="DIM46" s="131"/>
      <c r="DIN46" s="131"/>
      <c r="DIO46" s="131"/>
      <c r="DIP46" s="131"/>
      <c r="DIQ46" s="131"/>
      <c r="DIR46" s="131"/>
      <c r="DIS46" s="131"/>
      <c r="DIT46" s="131"/>
      <c r="DIU46" s="131"/>
      <c r="DIV46" s="131"/>
      <c r="DIW46" s="131"/>
      <c r="DIX46" s="131"/>
      <c r="DIY46" s="131"/>
      <c r="DIZ46" s="131"/>
      <c r="DJA46" s="131"/>
      <c r="DJB46" s="131"/>
      <c r="DJC46" s="131"/>
      <c r="DJD46" s="131"/>
      <c r="DJE46" s="131"/>
      <c r="DJF46" s="131"/>
      <c r="DJG46" s="131"/>
      <c r="DJH46" s="131"/>
      <c r="DJI46" s="131"/>
      <c r="DJJ46" s="131"/>
      <c r="DJK46" s="131"/>
      <c r="DJL46" s="131"/>
      <c r="DJM46" s="131"/>
      <c r="DJN46" s="131"/>
      <c r="DJO46" s="131"/>
      <c r="DJP46" s="131"/>
      <c r="DJQ46" s="131"/>
      <c r="DJR46" s="131"/>
      <c r="DJS46" s="131"/>
      <c r="DJT46" s="131"/>
      <c r="DJU46" s="131"/>
      <c r="DJV46" s="131"/>
      <c r="DJW46" s="131"/>
      <c r="DJX46" s="131"/>
      <c r="DJY46" s="131"/>
      <c r="DJZ46" s="131"/>
      <c r="DKA46" s="131"/>
      <c r="DKB46" s="131"/>
      <c r="DKC46" s="131"/>
      <c r="DKD46" s="131"/>
      <c r="DKE46" s="131"/>
      <c r="DKF46" s="131"/>
      <c r="DKG46" s="131"/>
      <c r="DKH46" s="131"/>
      <c r="DKI46" s="131"/>
      <c r="DKJ46" s="131"/>
      <c r="DKK46" s="131"/>
      <c r="DKL46" s="131"/>
      <c r="DKM46" s="131"/>
      <c r="DKN46" s="131"/>
      <c r="DKO46" s="131"/>
      <c r="DKP46" s="131"/>
      <c r="DKQ46" s="131"/>
      <c r="DKR46" s="131"/>
      <c r="DKS46" s="131"/>
      <c r="DKT46" s="131"/>
      <c r="DKU46" s="131"/>
      <c r="DKV46" s="131"/>
      <c r="DKW46" s="131"/>
      <c r="DKX46" s="131"/>
      <c r="DKY46" s="131"/>
      <c r="DKZ46" s="131"/>
      <c r="DLA46" s="131"/>
      <c r="DLB46" s="131"/>
      <c r="DLC46" s="131"/>
      <c r="DLD46" s="131"/>
      <c r="DLE46" s="131"/>
      <c r="DLF46" s="131"/>
      <c r="DLG46" s="131"/>
      <c r="DLH46" s="131"/>
      <c r="DLI46" s="131"/>
      <c r="DLJ46" s="131"/>
      <c r="DLK46" s="131"/>
      <c r="DLL46" s="131"/>
      <c r="DLM46" s="131"/>
      <c r="DLN46" s="131"/>
      <c r="DLO46" s="131"/>
      <c r="DLP46" s="131"/>
      <c r="DLQ46" s="131"/>
      <c r="DLR46" s="131"/>
      <c r="DLS46" s="131"/>
      <c r="DLT46" s="131"/>
      <c r="DLU46" s="131"/>
      <c r="DLV46" s="131"/>
      <c r="DLW46" s="131"/>
      <c r="DLX46" s="131"/>
      <c r="DLY46" s="131"/>
      <c r="DLZ46" s="131"/>
      <c r="DMA46" s="131"/>
      <c r="DMB46" s="131"/>
      <c r="DMC46" s="131"/>
      <c r="DMD46" s="131"/>
      <c r="DME46" s="131"/>
      <c r="DMF46" s="131"/>
      <c r="DMG46" s="131"/>
      <c r="DMH46" s="131"/>
      <c r="DMI46" s="131"/>
      <c r="DMJ46" s="131"/>
      <c r="DMK46" s="131"/>
      <c r="DML46" s="131"/>
      <c r="DMM46" s="131"/>
      <c r="DMN46" s="131"/>
      <c r="DMO46" s="131"/>
      <c r="DMP46" s="131"/>
      <c r="DMQ46" s="131"/>
      <c r="DMR46" s="131"/>
      <c r="DMS46" s="131"/>
      <c r="DMT46" s="131"/>
      <c r="DMU46" s="131"/>
      <c r="DMV46" s="131"/>
      <c r="DMW46" s="131"/>
      <c r="DMX46" s="131"/>
      <c r="DMY46" s="131"/>
      <c r="DMZ46" s="131"/>
      <c r="DNA46" s="131"/>
      <c r="DNB46" s="131"/>
      <c r="DNC46" s="131"/>
      <c r="DND46" s="131"/>
      <c r="DNE46" s="131"/>
      <c r="DNF46" s="131"/>
      <c r="DNG46" s="131"/>
      <c r="DNH46" s="131"/>
      <c r="DNI46" s="131"/>
      <c r="DNJ46" s="131"/>
      <c r="DNK46" s="131"/>
      <c r="DNL46" s="131"/>
      <c r="DNM46" s="131"/>
      <c r="DNN46" s="131"/>
      <c r="DNO46" s="131"/>
      <c r="DNP46" s="131"/>
      <c r="DNQ46" s="131"/>
      <c r="DNR46" s="131"/>
      <c r="DNS46" s="131"/>
      <c r="DNT46" s="131"/>
      <c r="DNU46" s="131"/>
      <c r="DNV46" s="131"/>
      <c r="DNW46" s="131"/>
      <c r="DNX46" s="131"/>
      <c r="DNY46" s="131"/>
      <c r="DNZ46" s="131"/>
      <c r="DOA46" s="131"/>
      <c r="DOB46" s="131"/>
      <c r="DOC46" s="131"/>
      <c r="DOD46" s="131"/>
      <c r="DOE46" s="131"/>
      <c r="DOF46" s="131"/>
      <c r="DOG46" s="131"/>
      <c r="DOH46" s="131"/>
      <c r="DOI46" s="131"/>
      <c r="DOJ46" s="131"/>
      <c r="DOK46" s="131"/>
      <c r="DOL46" s="131"/>
      <c r="DOM46" s="131"/>
      <c r="DON46" s="131"/>
      <c r="DOO46" s="131"/>
      <c r="DOP46" s="131"/>
      <c r="DOQ46" s="131"/>
      <c r="DOR46" s="131"/>
      <c r="DOS46" s="131"/>
      <c r="DOT46" s="131"/>
      <c r="DOU46" s="131"/>
      <c r="DOV46" s="131"/>
      <c r="DOW46" s="131"/>
      <c r="DOX46" s="131"/>
      <c r="DOY46" s="131"/>
      <c r="DOZ46" s="131"/>
      <c r="DPA46" s="131"/>
      <c r="DPB46" s="131"/>
      <c r="DPC46" s="131"/>
      <c r="DPD46" s="131"/>
      <c r="DPE46" s="131"/>
      <c r="DPF46" s="131"/>
      <c r="DPG46" s="131"/>
      <c r="DPH46" s="131"/>
      <c r="DPI46" s="131"/>
      <c r="DPJ46" s="131"/>
      <c r="DPK46" s="131"/>
      <c r="DPL46" s="131"/>
      <c r="DPM46" s="131"/>
      <c r="DPN46" s="131"/>
      <c r="DPO46" s="131"/>
      <c r="DPP46" s="131"/>
      <c r="DPQ46" s="131"/>
      <c r="DPR46" s="131"/>
      <c r="DPS46" s="131"/>
      <c r="DPT46" s="131"/>
      <c r="DPU46" s="131"/>
      <c r="DPV46" s="131"/>
      <c r="DPW46" s="131"/>
      <c r="DPX46" s="131"/>
      <c r="DPY46" s="131"/>
      <c r="DPZ46" s="131"/>
      <c r="DQA46" s="131"/>
      <c r="DQB46" s="131"/>
      <c r="DQC46" s="131"/>
      <c r="DQD46" s="131"/>
      <c r="DQE46" s="131"/>
      <c r="DQF46" s="131"/>
      <c r="DQG46" s="131"/>
      <c r="DQH46" s="131"/>
      <c r="DQI46" s="131"/>
      <c r="DQJ46" s="131"/>
      <c r="DQK46" s="131"/>
      <c r="DQL46" s="131"/>
      <c r="DQM46" s="131"/>
      <c r="DQN46" s="131"/>
      <c r="DQO46" s="131"/>
      <c r="DQP46" s="131"/>
      <c r="DQQ46" s="131"/>
      <c r="DQR46" s="131"/>
      <c r="DQS46" s="131"/>
      <c r="DQT46" s="131"/>
      <c r="DQU46" s="131"/>
      <c r="DQV46" s="131"/>
      <c r="DQW46" s="131"/>
      <c r="DQX46" s="131"/>
      <c r="DQY46" s="131"/>
      <c r="DQZ46" s="131"/>
      <c r="DRA46" s="131"/>
      <c r="DRB46" s="131"/>
      <c r="DRC46" s="131"/>
      <c r="DRD46" s="131"/>
      <c r="DRE46" s="131"/>
      <c r="DRF46" s="131"/>
      <c r="DRG46" s="131"/>
      <c r="DRH46" s="131"/>
      <c r="DRI46" s="131"/>
      <c r="DRJ46" s="131"/>
      <c r="DRK46" s="131"/>
      <c r="DRL46" s="131"/>
      <c r="DRM46" s="131"/>
      <c r="DRN46" s="131"/>
      <c r="DRO46" s="131"/>
      <c r="DRP46" s="131"/>
      <c r="DRQ46" s="131"/>
      <c r="DRR46" s="131"/>
      <c r="DRS46" s="131"/>
      <c r="DRT46" s="131"/>
      <c r="DRU46" s="131"/>
      <c r="DRV46" s="131"/>
      <c r="DRW46" s="131"/>
      <c r="DRX46" s="131"/>
      <c r="DRY46" s="131"/>
      <c r="DRZ46" s="131"/>
      <c r="DSA46" s="131"/>
      <c r="DSB46" s="131"/>
      <c r="DSC46" s="131"/>
      <c r="DSD46" s="131"/>
      <c r="DSE46" s="131"/>
      <c r="DSF46" s="131"/>
      <c r="DSG46" s="131"/>
      <c r="DSH46" s="131"/>
      <c r="DSI46" s="131"/>
      <c r="DSJ46" s="131"/>
      <c r="DSK46" s="131"/>
      <c r="DSL46" s="131"/>
      <c r="DSM46" s="131"/>
      <c r="DSN46" s="131"/>
      <c r="DSO46" s="131"/>
      <c r="DSP46" s="131"/>
      <c r="DSQ46" s="131"/>
      <c r="DSR46" s="131"/>
      <c r="DSS46" s="131"/>
      <c r="DST46" s="131"/>
      <c r="DSU46" s="131"/>
      <c r="DSV46" s="131"/>
      <c r="DSW46" s="131"/>
      <c r="DSX46" s="131"/>
      <c r="DSY46" s="131"/>
      <c r="DSZ46" s="131"/>
      <c r="DTA46" s="131"/>
      <c r="DTB46" s="131"/>
      <c r="DTC46" s="131"/>
      <c r="DTD46" s="131"/>
      <c r="DTE46" s="131"/>
      <c r="DTF46" s="131"/>
      <c r="DTG46" s="131"/>
      <c r="DTH46" s="131"/>
      <c r="DTI46" s="131"/>
      <c r="DTJ46" s="131"/>
      <c r="DTK46" s="131"/>
      <c r="DTL46" s="131"/>
      <c r="DTM46" s="131"/>
      <c r="DTN46" s="131"/>
      <c r="DTO46" s="131"/>
      <c r="DTP46" s="131"/>
      <c r="DTQ46" s="131"/>
      <c r="DTR46" s="131"/>
      <c r="DTS46" s="131"/>
      <c r="DTT46" s="131"/>
      <c r="DTU46" s="131"/>
      <c r="DTV46" s="131"/>
      <c r="DTW46" s="131"/>
      <c r="DTX46" s="131"/>
      <c r="DTY46" s="131"/>
      <c r="DTZ46" s="131"/>
      <c r="DUA46" s="131"/>
      <c r="DUB46" s="131"/>
      <c r="DUC46" s="131"/>
      <c r="DUD46" s="131"/>
      <c r="DUE46" s="131"/>
      <c r="DUF46" s="131"/>
      <c r="DUG46" s="131"/>
      <c r="DUH46" s="131"/>
      <c r="DUI46" s="131"/>
      <c r="DUJ46" s="131"/>
      <c r="DUK46" s="131"/>
      <c r="DUL46" s="131"/>
      <c r="DUM46" s="131"/>
      <c r="DUN46" s="131"/>
      <c r="DUO46" s="131"/>
      <c r="DUP46" s="131"/>
      <c r="DUQ46" s="131"/>
      <c r="DUR46" s="131"/>
      <c r="DUS46" s="131"/>
      <c r="DUT46" s="131"/>
      <c r="DUU46" s="131"/>
      <c r="DUV46" s="131"/>
      <c r="DUW46" s="131"/>
      <c r="DUX46" s="131"/>
      <c r="DUY46" s="131"/>
      <c r="DUZ46" s="131"/>
      <c r="DVA46" s="131"/>
      <c r="DVB46" s="131"/>
      <c r="DVC46" s="131"/>
      <c r="DVD46" s="131"/>
      <c r="DVE46" s="131"/>
      <c r="DVF46" s="131"/>
      <c r="DVG46" s="131"/>
      <c r="DVH46" s="131"/>
      <c r="DVI46" s="131"/>
      <c r="DVJ46" s="131"/>
      <c r="DVK46" s="131"/>
      <c r="DVL46" s="131"/>
      <c r="DVM46" s="131"/>
      <c r="DVN46" s="131"/>
      <c r="DVO46" s="131"/>
      <c r="DVP46" s="131"/>
      <c r="DVQ46" s="131"/>
      <c r="DVR46" s="131"/>
      <c r="DVS46" s="131"/>
      <c r="DVT46" s="131"/>
      <c r="DVU46" s="131"/>
      <c r="DVV46" s="131"/>
      <c r="DVW46" s="131"/>
      <c r="DVX46" s="131"/>
      <c r="DVY46" s="131"/>
      <c r="DVZ46" s="131"/>
      <c r="DWA46" s="131"/>
      <c r="DWB46" s="131"/>
      <c r="DWC46" s="131"/>
      <c r="DWD46" s="131"/>
      <c r="DWE46" s="131"/>
      <c r="DWF46" s="131"/>
      <c r="DWG46" s="131"/>
      <c r="DWH46" s="131"/>
      <c r="DWI46" s="131"/>
      <c r="DWJ46" s="131"/>
      <c r="DWK46" s="131"/>
      <c r="DWL46" s="131"/>
      <c r="DWM46" s="131"/>
      <c r="DWN46" s="131"/>
      <c r="DWO46" s="131"/>
      <c r="DWP46" s="131"/>
      <c r="DWQ46" s="131"/>
      <c r="DWR46" s="131"/>
      <c r="DWS46" s="131"/>
      <c r="DWT46" s="131"/>
      <c r="DWU46" s="131"/>
      <c r="DWV46" s="131"/>
      <c r="DWW46" s="131"/>
      <c r="DWX46" s="131"/>
      <c r="DWY46" s="131"/>
      <c r="DWZ46" s="131"/>
      <c r="DXA46" s="131"/>
      <c r="DXB46" s="131"/>
      <c r="DXC46" s="131"/>
      <c r="DXD46" s="131"/>
      <c r="DXE46" s="131"/>
      <c r="DXF46" s="131"/>
      <c r="DXG46" s="131"/>
      <c r="DXH46" s="131"/>
      <c r="DXI46" s="131"/>
      <c r="DXJ46" s="131"/>
      <c r="DXK46" s="131"/>
      <c r="DXL46" s="131"/>
      <c r="DXM46" s="131"/>
      <c r="DXN46" s="131"/>
      <c r="DXO46" s="131"/>
      <c r="DXP46" s="131"/>
      <c r="DXQ46" s="131"/>
      <c r="DXR46" s="131"/>
      <c r="DXS46" s="131"/>
      <c r="DXT46" s="131"/>
      <c r="DXU46" s="131"/>
      <c r="DXV46" s="131"/>
      <c r="DXW46" s="131"/>
      <c r="DXX46" s="131"/>
      <c r="DXY46" s="131"/>
      <c r="DXZ46" s="131"/>
      <c r="DYA46" s="131"/>
      <c r="DYB46" s="131"/>
      <c r="DYC46" s="131"/>
      <c r="DYD46" s="131"/>
      <c r="DYE46" s="131"/>
      <c r="DYF46" s="131"/>
      <c r="DYG46" s="131"/>
      <c r="DYH46" s="131"/>
      <c r="DYI46" s="131"/>
      <c r="DYJ46" s="131"/>
      <c r="DYK46" s="131"/>
      <c r="DYL46" s="131"/>
      <c r="DYM46" s="131"/>
      <c r="DYN46" s="131"/>
      <c r="DYO46" s="131"/>
      <c r="DYP46" s="131"/>
      <c r="DYQ46" s="131"/>
      <c r="DYR46" s="131"/>
      <c r="DYS46" s="131"/>
      <c r="DYT46" s="131"/>
      <c r="DYU46" s="131"/>
      <c r="DYV46" s="131"/>
      <c r="DYW46" s="131"/>
      <c r="DYX46" s="131"/>
      <c r="DYY46" s="131"/>
      <c r="DYZ46" s="131"/>
      <c r="DZA46" s="131"/>
      <c r="DZB46" s="131"/>
      <c r="DZC46" s="131"/>
      <c r="DZD46" s="131"/>
      <c r="DZE46" s="131"/>
      <c r="DZF46" s="131"/>
      <c r="DZG46" s="131"/>
      <c r="DZH46" s="131"/>
      <c r="DZI46" s="131"/>
      <c r="DZJ46" s="131"/>
      <c r="DZK46" s="131"/>
      <c r="DZL46" s="131"/>
      <c r="DZM46" s="131"/>
      <c r="DZN46" s="131"/>
      <c r="DZO46" s="131"/>
      <c r="DZP46" s="131"/>
      <c r="DZQ46" s="131"/>
      <c r="DZR46" s="131"/>
      <c r="DZS46" s="131"/>
      <c r="DZT46" s="131"/>
      <c r="DZU46" s="131"/>
      <c r="DZV46" s="131"/>
      <c r="DZW46" s="131"/>
      <c r="DZX46" s="131"/>
      <c r="DZY46" s="131"/>
      <c r="DZZ46" s="131"/>
      <c r="EAA46" s="131"/>
      <c r="EAB46" s="131"/>
      <c r="EAC46" s="131"/>
      <c r="EAD46" s="131"/>
      <c r="EAE46" s="131"/>
      <c r="EAF46" s="131"/>
      <c r="EAG46" s="131"/>
      <c r="EAH46" s="131"/>
      <c r="EAI46" s="131"/>
      <c r="EAJ46" s="131"/>
      <c r="EAK46" s="131"/>
      <c r="EAL46" s="131"/>
      <c r="EAM46" s="131"/>
      <c r="EAN46" s="131"/>
      <c r="EAO46" s="131"/>
      <c r="EAP46" s="131"/>
      <c r="EAQ46" s="131"/>
      <c r="EAR46" s="131"/>
      <c r="EAS46" s="131"/>
      <c r="EAT46" s="131"/>
      <c r="EAU46" s="131"/>
      <c r="EAV46" s="131"/>
      <c r="EAW46" s="131"/>
      <c r="EAX46" s="131"/>
      <c r="EAY46" s="131"/>
      <c r="EAZ46" s="131"/>
      <c r="EBA46" s="131"/>
      <c r="EBB46" s="131"/>
      <c r="EBC46" s="131"/>
      <c r="EBD46" s="131"/>
      <c r="EBE46" s="131"/>
      <c r="EBF46" s="131"/>
      <c r="EBG46" s="131"/>
      <c r="EBH46" s="131"/>
      <c r="EBI46" s="131"/>
      <c r="EBJ46" s="131"/>
      <c r="EBK46" s="131"/>
      <c r="EBL46" s="131"/>
      <c r="EBM46" s="131"/>
      <c r="EBN46" s="131"/>
      <c r="EBO46" s="131"/>
      <c r="EBP46" s="131"/>
      <c r="EBQ46" s="131"/>
      <c r="EBR46" s="131"/>
      <c r="EBS46" s="131"/>
      <c r="EBT46" s="131"/>
      <c r="EBU46" s="131"/>
      <c r="EBV46" s="131"/>
      <c r="EBW46" s="131"/>
      <c r="EBX46" s="131"/>
      <c r="EBY46" s="131"/>
      <c r="EBZ46" s="131"/>
      <c r="ECA46" s="131"/>
      <c r="ECB46" s="131"/>
      <c r="ECC46" s="131"/>
      <c r="ECD46" s="131"/>
      <c r="ECE46" s="131"/>
      <c r="ECF46" s="131"/>
      <c r="ECG46" s="131"/>
      <c r="ECH46" s="131"/>
      <c r="ECI46" s="131"/>
      <c r="ECJ46" s="131"/>
      <c r="ECK46" s="131"/>
      <c r="ECL46" s="131"/>
      <c r="ECM46" s="131"/>
      <c r="ECN46" s="131"/>
      <c r="ECO46" s="131"/>
      <c r="ECP46" s="131"/>
      <c r="ECQ46" s="131"/>
      <c r="ECR46" s="131"/>
      <c r="ECS46" s="131"/>
      <c r="ECT46" s="131"/>
      <c r="ECU46" s="131"/>
      <c r="ECV46" s="131"/>
      <c r="ECW46" s="131"/>
      <c r="ECX46" s="131"/>
      <c r="ECY46" s="131"/>
      <c r="ECZ46" s="131"/>
      <c r="EDA46" s="131"/>
      <c r="EDB46" s="131"/>
      <c r="EDC46" s="131"/>
      <c r="EDD46" s="131"/>
      <c r="EDE46" s="131"/>
      <c r="EDF46" s="131"/>
      <c r="EDG46" s="131"/>
      <c r="EDH46" s="131"/>
      <c r="EDI46" s="131"/>
      <c r="EDJ46" s="131"/>
      <c r="EDK46" s="131"/>
      <c r="EDL46" s="131"/>
      <c r="EDM46" s="131"/>
      <c r="EDN46" s="131"/>
      <c r="EDO46" s="131"/>
      <c r="EDP46" s="131"/>
      <c r="EDQ46" s="131"/>
      <c r="EDR46" s="131"/>
      <c r="EDS46" s="131"/>
      <c r="EDT46" s="131"/>
      <c r="EDU46" s="131"/>
      <c r="EDV46" s="131"/>
      <c r="EDW46" s="131"/>
      <c r="EDX46" s="131"/>
      <c r="EDY46" s="131"/>
      <c r="EDZ46" s="131"/>
      <c r="EEA46" s="131"/>
      <c r="EEB46" s="131"/>
      <c r="EEC46" s="131"/>
      <c r="EED46" s="131"/>
      <c r="EEE46" s="131"/>
      <c r="EEF46" s="131"/>
      <c r="EEG46" s="131"/>
      <c r="EEH46" s="131"/>
      <c r="EEI46" s="131"/>
      <c r="EEJ46" s="131"/>
      <c r="EEK46" s="131"/>
      <c r="EEL46" s="131"/>
      <c r="EEM46" s="131"/>
      <c r="EEN46" s="131"/>
      <c r="EEO46" s="131"/>
      <c r="EEP46" s="131"/>
      <c r="EEQ46" s="131"/>
      <c r="EER46" s="131"/>
      <c r="EES46" s="131"/>
      <c r="EET46" s="131"/>
      <c r="EEU46" s="131"/>
      <c r="EEV46" s="131"/>
      <c r="EEW46" s="131"/>
      <c r="EEX46" s="131"/>
      <c r="EEY46" s="131"/>
      <c r="EEZ46" s="131"/>
      <c r="EFA46" s="131"/>
      <c r="EFB46" s="131"/>
      <c r="EFC46" s="131"/>
      <c r="EFD46" s="131"/>
      <c r="EFE46" s="131"/>
      <c r="EFF46" s="131"/>
      <c r="EFG46" s="131"/>
      <c r="EFH46" s="131"/>
      <c r="EFI46" s="131"/>
      <c r="EFJ46" s="131"/>
      <c r="EFK46" s="131"/>
      <c r="EFL46" s="131"/>
      <c r="EFM46" s="131"/>
      <c r="EFN46" s="131"/>
      <c r="EFO46" s="131"/>
      <c r="EFP46" s="131"/>
      <c r="EFQ46" s="131"/>
      <c r="EFR46" s="131"/>
      <c r="EFS46" s="131"/>
      <c r="EFT46" s="131"/>
      <c r="EFU46" s="131"/>
      <c r="EFV46" s="131"/>
      <c r="EFW46" s="131"/>
      <c r="EFX46" s="131"/>
      <c r="EFY46" s="131"/>
      <c r="EFZ46" s="131"/>
      <c r="EGA46" s="131"/>
      <c r="EGB46" s="131"/>
      <c r="EGC46" s="131"/>
      <c r="EGD46" s="131"/>
      <c r="EGE46" s="131"/>
      <c r="EGF46" s="131"/>
      <c r="EGG46" s="131"/>
      <c r="EGH46" s="131"/>
      <c r="EGI46" s="131"/>
      <c r="EGJ46" s="131"/>
      <c r="EGK46" s="131"/>
      <c r="EGL46" s="131"/>
      <c r="EGM46" s="131"/>
      <c r="EGN46" s="131"/>
      <c r="EGO46" s="131"/>
      <c r="EGP46" s="131"/>
      <c r="EGQ46" s="131"/>
      <c r="EGR46" s="131"/>
      <c r="EGS46" s="131"/>
      <c r="EGT46" s="131"/>
      <c r="EGU46" s="131"/>
      <c r="EGV46" s="131"/>
      <c r="EGW46" s="131"/>
      <c r="EGX46" s="131"/>
      <c r="EGY46" s="131"/>
      <c r="EGZ46" s="131"/>
      <c r="EHA46" s="131"/>
      <c r="EHB46" s="131"/>
      <c r="EHC46" s="131"/>
      <c r="EHD46" s="131"/>
      <c r="EHE46" s="131"/>
      <c r="EHF46" s="131"/>
      <c r="EHG46" s="131"/>
      <c r="EHH46" s="131"/>
      <c r="EHI46" s="131"/>
      <c r="EHJ46" s="131"/>
      <c r="EHK46" s="131"/>
      <c r="EHL46" s="131"/>
      <c r="EHM46" s="131"/>
      <c r="EHN46" s="131"/>
      <c r="EHO46" s="131"/>
      <c r="EHP46" s="131"/>
      <c r="EHQ46" s="131"/>
      <c r="EHR46" s="131"/>
      <c r="EHS46" s="131"/>
      <c r="EHT46" s="131"/>
      <c r="EHU46" s="131"/>
      <c r="EHV46" s="131"/>
      <c r="EHW46" s="131"/>
      <c r="EHX46" s="131"/>
      <c r="EHY46" s="131"/>
      <c r="EHZ46" s="131"/>
      <c r="EIA46" s="131"/>
      <c r="EIB46" s="131"/>
      <c r="EIC46" s="131"/>
      <c r="EID46" s="131"/>
      <c r="EIE46" s="131"/>
      <c r="EIF46" s="131"/>
      <c r="EIG46" s="131"/>
      <c r="EIH46" s="131"/>
      <c r="EII46" s="131"/>
      <c r="EIJ46" s="131"/>
      <c r="EIK46" s="131"/>
      <c r="EIL46" s="131"/>
      <c r="EIM46" s="131"/>
      <c r="EIN46" s="131"/>
    </row>
    <row r="47" spans="1:3628" customFormat="1" ht="12.75" x14ac:dyDescent="0.2">
      <c r="A47" s="18" t="s">
        <v>31</v>
      </c>
      <c r="B47" s="21"/>
      <c r="C47" s="35">
        <v>400</v>
      </c>
      <c r="D47" s="20"/>
      <c r="E47" s="21"/>
      <c r="F47" s="35">
        <v>228.41</v>
      </c>
      <c r="G47" s="21"/>
      <c r="H47" s="1"/>
      <c r="I47" s="21"/>
      <c r="J47" s="35">
        <v>400</v>
      </c>
      <c r="K47" s="21"/>
      <c r="L47" s="119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31"/>
      <c r="AK47" s="131"/>
      <c r="AL47" s="131"/>
      <c r="AM47" s="131"/>
      <c r="AN47" s="131"/>
      <c r="AO47" s="131"/>
      <c r="AP47" s="131"/>
      <c r="AQ47" s="131"/>
      <c r="AR47" s="131"/>
      <c r="AS47" s="131"/>
      <c r="AT47" s="131"/>
      <c r="AU47" s="131"/>
      <c r="AV47" s="131"/>
      <c r="AW47" s="131"/>
      <c r="AX47" s="131"/>
      <c r="AY47" s="131"/>
      <c r="AZ47" s="131"/>
      <c r="BA47" s="131"/>
      <c r="BB47" s="131"/>
      <c r="BC47" s="131"/>
      <c r="BD47" s="131"/>
      <c r="BE47" s="131"/>
      <c r="BF47" s="131"/>
      <c r="BG47" s="131"/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1"/>
      <c r="BT47" s="131"/>
      <c r="BU47" s="131"/>
      <c r="BV47" s="131"/>
      <c r="BW47" s="131"/>
      <c r="BX47" s="131"/>
      <c r="BY47" s="131"/>
      <c r="BZ47" s="131"/>
      <c r="CA47" s="131"/>
      <c r="CB47" s="131"/>
      <c r="CC47" s="131"/>
      <c r="CD47" s="131"/>
      <c r="CE47" s="131"/>
      <c r="CF47" s="131"/>
      <c r="CG47" s="131"/>
      <c r="CH47" s="131"/>
      <c r="CI47" s="131"/>
      <c r="CJ47" s="131"/>
      <c r="CK47" s="131"/>
      <c r="CL47" s="131"/>
      <c r="CM47" s="131"/>
      <c r="CN47" s="131"/>
      <c r="CO47" s="131"/>
      <c r="CP47" s="131"/>
      <c r="CQ47" s="131"/>
      <c r="CR47" s="131"/>
      <c r="CS47" s="131"/>
      <c r="CT47" s="131"/>
      <c r="CU47" s="131"/>
      <c r="CV47" s="131"/>
      <c r="CW47" s="131"/>
      <c r="CX47" s="131"/>
      <c r="CY47" s="131"/>
      <c r="CZ47" s="131"/>
      <c r="DA47" s="131"/>
      <c r="DB47" s="131"/>
      <c r="DC47" s="131"/>
      <c r="DD47" s="131"/>
      <c r="DE47" s="131"/>
      <c r="DF47" s="131"/>
      <c r="DG47" s="131"/>
      <c r="DH47" s="131"/>
      <c r="DI47" s="131"/>
      <c r="DJ47" s="131"/>
      <c r="DK47" s="131"/>
      <c r="DL47" s="131"/>
      <c r="DM47" s="131"/>
      <c r="DN47" s="131"/>
      <c r="DO47" s="131"/>
      <c r="DP47" s="131"/>
      <c r="DQ47" s="131"/>
      <c r="DR47" s="131"/>
      <c r="DS47" s="131"/>
      <c r="DT47" s="131"/>
      <c r="DU47" s="131"/>
      <c r="DV47" s="131"/>
      <c r="DW47" s="131"/>
      <c r="DX47" s="131"/>
      <c r="DY47" s="131"/>
      <c r="DZ47" s="131"/>
      <c r="EA47" s="131"/>
      <c r="EB47" s="131"/>
      <c r="EC47" s="131"/>
      <c r="ED47" s="131"/>
      <c r="EE47" s="131"/>
      <c r="EF47" s="131"/>
      <c r="EG47" s="131"/>
      <c r="EH47" s="131"/>
      <c r="EI47" s="131"/>
      <c r="EJ47" s="131"/>
      <c r="EK47" s="131"/>
      <c r="EL47" s="131"/>
      <c r="EM47" s="131"/>
      <c r="EN47" s="131"/>
      <c r="EO47" s="131"/>
      <c r="EP47" s="131"/>
      <c r="EQ47" s="131"/>
      <c r="ER47" s="131"/>
      <c r="ES47" s="131"/>
      <c r="ET47" s="131"/>
      <c r="EU47" s="131"/>
      <c r="EV47" s="131"/>
      <c r="EW47" s="131"/>
      <c r="EX47" s="131"/>
      <c r="EY47" s="131"/>
      <c r="EZ47" s="131"/>
      <c r="FA47" s="131"/>
      <c r="FB47" s="131"/>
      <c r="FC47" s="131"/>
      <c r="FD47" s="131"/>
      <c r="FE47" s="131"/>
      <c r="FF47" s="131"/>
      <c r="FG47" s="131"/>
      <c r="FH47" s="131"/>
      <c r="FI47" s="131"/>
      <c r="FJ47" s="131"/>
      <c r="FK47" s="131"/>
      <c r="FL47" s="131"/>
      <c r="FM47" s="131"/>
      <c r="FN47" s="131"/>
      <c r="FO47" s="131"/>
      <c r="FP47" s="131"/>
      <c r="FQ47" s="131"/>
      <c r="FR47" s="131"/>
      <c r="FS47" s="131"/>
      <c r="FT47" s="131"/>
      <c r="FU47" s="131"/>
      <c r="FV47" s="131"/>
      <c r="FW47" s="131"/>
      <c r="FX47" s="131"/>
      <c r="FY47" s="131"/>
      <c r="FZ47" s="131"/>
      <c r="GA47" s="131"/>
      <c r="GB47" s="131"/>
      <c r="GC47" s="131"/>
      <c r="GD47" s="131"/>
      <c r="GE47" s="131"/>
      <c r="GF47" s="131"/>
      <c r="GG47" s="131"/>
      <c r="GH47" s="131"/>
      <c r="GI47" s="131"/>
      <c r="GJ47" s="131"/>
      <c r="GK47" s="131"/>
      <c r="GL47" s="131"/>
      <c r="GM47" s="131"/>
      <c r="GN47" s="131"/>
      <c r="GO47" s="131"/>
      <c r="GP47" s="131"/>
      <c r="GQ47" s="131"/>
      <c r="GR47" s="131"/>
      <c r="GS47" s="131"/>
      <c r="GT47" s="131"/>
      <c r="GU47" s="131"/>
      <c r="GV47" s="131"/>
      <c r="GW47" s="131"/>
      <c r="GX47" s="131"/>
      <c r="GY47" s="131"/>
      <c r="GZ47" s="131"/>
      <c r="HA47" s="131"/>
      <c r="HB47" s="131"/>
      <c r="HC47" s="131"/>
      <c r="HD47" s="131"/>
      <c r="HE47" s="131"/>
      <c r="HF47" s="131"/>
      <c r="HG47" s="131"/>
      <c r="HH47" s="131"/>
      <c r="HI47" s="131"/>
      <c r="HJ47" s="131"/>
      <c r="HK47" s="131"/>
      <c r="HL47" s="131"/>
      <c r="HM47" s="131"/>
      <c r="HN47" s="131"/>
      <c r="HO47" s="131"/>
      <c r="HP47" s="131"/>
      <c r="HQ47" s="131"/>
      <c r="HR47" s="131"/>
      <c r="HS47" s="131"/>
      <c r="HT47" s="131"/>
      <c r="HU47" s="131"/>
      <c r="HV47" s="131"/>
      <c r="HW47" s="131"/>
      <c r="HX47" s="131"/>
      <c r="HY47" s="131"/>
      <c r="HZ47" s="131"/>
      <c r="IA47" s="131"/>
      <c r="IB47" s="131"/>
      <c r="IC47" s="131"/>
      <c r="ID47" s="131"/>
      <c r="IE47" s="131"/>
      <c r="IF47" s="131"/>
      <c r="IG47" s="131"/>
      <c r="IH47" s="131"/>
      <c r="II47" s="131"/>
      <c r="IJ47" s="131"/>
      <c r="IK47" s="131"/>
      <c r="IL47" s="131"/>
      <c r="IM47" s="131"/>
      <c r="IN47" s="131"/>
      <c r="IO47" s="131"/>
      <c r="IP47" s="131"/>
      <c r="IQ47" s="131"/>
      <c r="IR47" s="131"/>
      <c r="IS47" s="131"/>
      <c r="IT47" s="131"/>
      <c r="IU47" s="131"/>
      <c r="IV47" s="131"/>
      <c r="IW47" s="131"/>
      <c r="IX47" s="131"/>
      <c r="IY47" s="131"/>
      <c r="IZ47" s="131"/>
      <c r="JA47" s="131"/>
      <c r="JB47" s="131"/>
      <c r="JC47" s="131"/>
      <c r="JD47" s="131"/>
      <c r="JE47" s="131"/>
      <c r="JF47" s="131"/>
      <c r="JG47" s="131"/>
      <c r="JH47" s="131"/>
      <c r="JI47" s="131"/>
      <c r="JJ47" s="131"/>
      <c r="JK47" s="131"/>
      <c r="JL47" s="131"/>
      <c r="JM47" s="131"/>
      <c r="JN47" s="131"/>
      <c r="JO47" s="131"/>
      <c r="JP47" s="131"/>
      <c r="JQ47" s="131"/>
      <c r="JR47" s="131"/>
      <c r="JS47" s="131"/>
      <c r="JT47" s="131"/>
      <c r="JU47" s="131"/>
      <c r="JV47" s="131"/>
      <c r="JW47" s="131"/>
      <c r="JX47" s="131"/>
      <c r="JY47" s="131"/>
      <c r="JZ47" s="131"/>
      <c r="KA47" s="131"/>
      <c r="KB47" s="131"/>
      <c r="KC47" s="131"/>
      <c r="KD47" s="131"/>
      <c r="KE47" s="131"/>
      <c r="KF47" s="131"/>
      <c r="KG47" s="131"/>
      <c r="KH47" s="131"/>
      <c r="KI47" s="131"/>
      <c r="KJ47" s="131"/>
      <c r="KK47" s="131"/>
      <c r="KL47" s="131"/>
      <c r="KM47" s="131"/>
      <c r="KN47" s="131"/>
      <c r="KO47" s="131"/>
      <c r="KP47" s="131"/>
      <c r="KQ47" s="131"/>
      <c r="KR47" s="131"/>
      <c r="KS47" s="131"/>
      <c r="KT47" s="131"/>
      <c r="KU47" s="131"/>
      <c r="KV47" s="131"/>
      <c r="KW47" s="131"/>
      <c r="KX47" s="131"/>
      <c r="KY47" s="131"/>
      <c r="KZ47" s="131"/>
      <c r="LA47" s="131"/>
      <c r="LB47" s="131"/>
      <c r="LC47" s="131"/>
      <c r="LD47" s="131"/>
      <c r="LE47" s="131"/>
      <c r="LF47" s="131"/>
      <c r="LG47" s="131"/>
      <c r="LH47" s="131"/>
      <c r="LI47" s="131"/>
      <c r="LJ47" s="131"/>
      <c r="LK47" s="131"/>
      <c r="LL47" s="131"/>
      <c r="LM47" s="131"/>
      <c r="LN47" s="131"/>
      <c r="LO47" s="131"/>
      <c r="LP47" s="131"/>
      <c r="LQ47" s="131"/>
      <c r="LR47" s="131"/>
      <c r="LS47" s="131"/>
      <c r="LT47" s="131"/>
      <c r="LU47" s="131"/>
      <c r="LV47" s="131"/>
      <c r="LW47" s="131"/>
      <c r="LX47" s="131"/>
      <c r="LY47" s="131"/>
      <c r="LZ47" s="131"/>
      <c r="MA47" s="131"/>
      <c r="MB47" s="131"/>
      <c r="MC47" s="131"/>
      <c r="MD47" s="131"/>
      <c r="ME47" s="131"/>
      <c r="MF47" s="131"/>
      <c r="MG47" s="131"/>
      <c r="MH47" s="131"/>
      <c r="MI47" s="131"/>
      <c r="MJ47" s="131"/>
      <c r="MK47" s="131"/>
      <c r="ML47" s="131"/>
      <c r="MM47" s="131"/>
      <c r="MN47" s="131"/>
      <c r="MO47" s="131"/>
      <c r="MP47" s="131"/>
      <c r="MQ47" s="131"/>
      <c r="MR47" s="131"/>
      <c r="MS47" s="131"/>
      <c r="MT47" s="131"/>
      <c r="MU47" s="131"/>
      <c r="MV47" s="131"/>
      <c r="MW47" s="131"/>
      <c r="MX47" s="131"/>
      <c r="MY47" s="131"/>
      <c r="MZ47" s="131"/>
      <c r="NA47" s="131"/>
      <c r="NB47" s="131"/>
      <c r="NC47" s="131"/>
      <c r="ND47" s="131"/>
      <c r="NE47" s="131"/>
      <c r="NF47" s="131"/>
      <c r="NG47" s="131"/>
      <c r="NH47" s="131"/>
      <c r="NI47" s="131"/>
      <c r="NJ47" s="131"/>
      <c r="NK47" s="131"/>
      <c r="NL47" s="131"/>
      <c r="NM47" s="131"/>
      <c r="NN47" s="131"/>
      <c r="NO47" s="131"/>
      <c r="NP47" s="131"/>
      <c r="NQ47" s="131"/>
      <c r="NR47" s="131"/>
      <c r="NS47" s="131"/>
      <c r="NT47" s="131"/>
      <c r="NU47" s="131"/>
      <c r="NV47" s="131"/>
      <c r="NW47" s="131"/>
      <c r="NX47" s="131"/>
      <c r="NY47" s="131"/>
      <c r="NZ47" s="131"/>
      <c r="OA47" s="131"/>
      <c r="OB47" s="131"/>
      <c r="OC47" s="131"/>
      <c r="OD47" s="131"/>
      <c r="OE47" s="131"/>
      <c r="OF47" s="131"/>
      <c r="OG47" s="131"/>
      <c r="OH47" s="131"/>
      <c r="OI47" s="131"/>
      <c r="OJ47" s="131"/>
      <c r="OK47" s="131"/>
      <c r="OL47" s="131"/>
      <c r="OM47" s="131"/>
      <c r="ON47" s="131"/>
      <c r="OO47" s="131"/>
      <c r="OP47" s="131"/>
      <c r="OQ47" s="131"/>
      <c r="OR47" s="131"/>
      <c r="OS47" s="131"/>
      <c r="OT47" s="131"/>
      <c r="OU47" s="131"/>
      <c r="OV47" s="131"/>
      <c r="OW47" s="131"/>
      <c r="OX47" s="131"/>
      <c r="OY47" s="131"/>
      <c r="OZ47" s="131"/>
      <c r="PA47" s="131"/>
      <c r="PB47" s="131"/>
      <c r="PC47" s="131"/>
      <c r="PD47" s="131"/>
      <c r="PE47" s="131"/>
      <c r="PF47" s="131"/>
      <c r="PG47" s="131"/>
      <c r="PH47" s="131"/>
      <c r="PI47" s="131"/>
      <c r="PJ47" s="131"/>
      <c r="PK47" s="131"/>
      <c r="PL47" s="131"/>
      <c r="PM47" s="131"/>
      <c r="PN47" s="131"/>
      <c r="PO47" s="131"/>
      <c r="PP47" s="131"/>
      <c r="PQ47" s="131"/>
      <c r="PR47" s="131"/>
      <c r="PS47" s="131"/>
      <c r="PT47" s="131"/>
      <c r="PU47" s="131"/>
      <c r="PV47" s="131"/>
      <c r="PW47" s="131"/>
      <c r="PX47" s="131"/>
      <c r="PY47" s="131"/>
      <c r="PZ47" s="131"/>
      <c r="QA47" s="131"/>
      <c r="QB47" s="131"/>
      <c r="QC47" s="131"/>
      <c r="QD47" s="131"/>
      <c r="QE47" s="131"/>
      <c r="QF47" s="131"/>
      <c r="QG47" s="131"/>
      <c r="QH47" s="131"/>
      <c r="QI47" s="131"/>
      <c r="QJ47" s="131"/>
      <c r="QK47" s="131"/>
      <c r="QL47" s="131"/>
      <c r="QM47" s="131"/>
      <c r="QN47" s="131"/>
      <c r="QO47" s="131"/>
      <c r="QP47" s="131"/>
      <c r="QQ47" s="131"/>
      <c r="QR47" s="131"/>
      <c r="QS47" s="131"/>
      <c r="QT47" s="131"/>
      <c r="QU47" s="131"/>
      <c r="QV47" s="131"/>
      <c r="QW47" s="131"/>
      <c r="QX47" s="131"/>
      <c r="QY47" s="131"/>
      <c r="QZ47" s="131"/>
      <c r="RA47" s="131"/>
      <c r="RB47" s="131"/>
      <c r="RC47" s="131"/>
      <c r="RD47" s="131"/>
      <c r="RE47" s="131"/>
      <c r="RF47" s="131"/>
      <c r="RG47" s="131"/>
      <c r="RH47" s="131"/>
      <c r="RI47" s="131"/>
      <c r="RJ47" s="131"/>
      <c r="RK47" s="131"/>
      <c r="RL47" s="131"/>
      <c r="RM47" s="131"/>
      <c r="RN47" s="131"/>
      <c r="RO47" s="131"/>
      <c r="RP47" s="131"/>
      <c r="RQ47" s="131"/>
      <c r="RR47" s="131"/>
      <c r="RS47" s="131"/>
      <c r="RT47" s="131"/>
      <c r="RU47" s="131"/>
      <c r="RV47" s="131"/>
      <c r="RW47" s="131"/>
      <c r="RX47" s="131"/>
      <c r="RY47" s="131"/>
      <c r="RZ47" s="131"/>
      <c r="SA47" s="131"/>
      <c r="SB47" s="131"/>
      <c r="SC47" s="131"/>
      <c r="SD47" s="131"/>
      <c r="SE47" s="131"/>
      <c r="SF47" s="131"/>
      <c r="SG47" s="131"/>
      <c r="SH47" s="131"/>
      <c r="SI47" s="131"/>
      <c r="SJ47" s="131"/>
      <c r="SK47" s="131"/>
      <c r="SL47" s="131"/>
      <c r="SM47" s="131"/>
      <c r="SN47" s="131"/>
      <c r="SO47" s="131"/>
      <c r="SP47" s="131"/>
      <c r="SQ47" s="131"/>
      <c r="SR47" s="131"/>
      <c r="SS47" s="131"/>
      <c r="ST47" s="131"/>
      <c r="SU47" s="131"/>
      <c r="SV47" s="131"/>
      <c r="SW47" s="131"/>
      <c r="SX47" s="131"/>
      <c r="SY47" s="131"/>
      <c r="SZ47" s="131"/>
      <c r="TA47" s="131"/>
      <c r="TB47" s="131"/>
      <c r="TC47" s="131"/>
      <c r="TD47" s="131"/>
      <c r="TE47" s="131"/>
      <c r="TF47" s="131"/>
      <c r="TG47" s="131"/>
      <c r="TH47" s="131"/>
      <c r="TI47" s="131"/>
      <c r="TJ47" s="131"/>
      <c r="TK47" s="131"/>
      <c r="TL47" s="131"/>
      <c r="TM47" s="131"/>
      <c r="TN47" s="131"/>
      <c r="TO47" s="131"/>
      <c r="TP47" s="131"/>
      <c r="TQ47" s="131"/>
      <c r="TR47" s="131"/>
      <c r="TS47" s="131"/>
      <c r="TT47" s="131"/>
      <c r="TU47" s="131"/>
      <c r="TV47" s="131"/>
      <c r="TW47" s="131"/>
      <c r="TX47" s="131"/>
      <c r="TY47" s="131"/>
      <c r="TZ47" s="131"/>
      <c r="UA47" s="131"/>
      <c r="UB47" s="131"/>
      <c r="UC47" s="131"/>
      <c r="UD47" s="131"/>
      <c r="UE47" s="131"/>
      <c r="UF47" s="131"/>
      <c r="UG47" s="131"/>
      <c r="UH47" s="131"/>
      <c r="UI47" s="131"/>
      <c r="UJ47" s="131"/>
      <c r="UK47" s="131"/>
      <c r="UL47" s="131"/>
      <c r="UM47" s="131"/>
      <c r="UN47" s="131"/>
      <c r="UO47" s="131"/>
      <c r="UP47" s="131"/>
      <c r="UQ47" s="131"/>
      <c r="UR47" s="131"/>
      <c r="US47" s="131"/>
      <c r="UT47" s="131"/>
      <c r="UU47" s="131"/>
      <c r="UV47" s="131"/>
      <c r="UW47" s="131"/>
      <c r="UX47" s="131"/>
      <c r="UY47" s="131"/>
      <c r="UZ47" s="131"/>
      <c r="VA47" s="131"/>
      <c r="VB47" s="131"/>
      <c r="VC47" s="131"/>
      <c r="VD47" s="131"/>
      <c r="VE47" s="131"/>
      <c r="VF47" s="131"/>
      <c r="VG47" s="131"/>
      <c r="VH47" s="131"/>
      <c r="VI47" s="131"/>
      <c r="VJ47" s="131"/>
      <c r="VK47" s="131"/>
      <c r="VL47" s="131"/>
      <c r="VM47" s="131"/>
      <c r="VN47" s="131"/>
      <c r="VO47" s="131"/>
      <c r="VP47" s="131"/>
      <c r="VQ47" s="131"/>
      <c r="VR47" s="131"/>
      <c r="VS47" s="131"/>
      <c r="VT47" s="131"/>
      <c r="VU47" s="131"/>
      <c r="VV47" s="131"/>
      <c r="VW47" s="131"/>
      <c r="VX47" s="131"/>
      <c r="VY47" s="131"/>
      <c r="VZ47" s="131"/>
      <c r="WA47" s="131"/>
      <c r="WB47" s="131"/>
      <c r="WC47" s="131"/>
      <c r="WD47" s="131"/>
      <c r="WE47" s="131"/>
      <c r="WF47" s="131"/>
      <c r="WG47" s="131"/>
      <c r="WH47" s="131"/>
      <c r="WI47" s="131"/>
      <c r="WJ47" s="131"/>
      <c r="WK47" s="131"/>
      <c r="WL47" s="131"/>
      <c r="WM47" s="131"/>
      <c r="WN47" s="131"/>
      <c r="WO47" s="131"/>
      <c r="WP47" s="131"/>
      <c r="WQ47" s="131"/>
      <c r="WR47" s="131"/>
      <c r="WS47" s="131"/>
      <c r="WT47" s="131"/>
      <c r="WU47" s="131"/>
      <c r="WV47" s="131"/>
      <c r="WW47" s="131"/>
      <c r="WX47" s="131"/>
      <c r="WY47" s="131"/>
      <c r="WZ47" s="131"/>
      <c r="XA47" s="131"/>
      <c r="XB47" s="131"/>
      <c r="XC47" s="131"/>
      <c r="XD47" s="131"/>
      <c r="XE47" s="131"/>
      <c r="XF47" s="131"/>
      <c r="XG47" s="131"/>
      <c r="XH47" s="131"/>
      <c r="XI47" s="131"/>
      <c r="XJ47" s="131"/>
      <c r="XK47" s="131"/>
      <c r="XL47" s="131"/>
      <c r="XM47" s="131"/>
      <c r="XN47" s="131"/>
      <c r="XO47" s="131"/>
      <c r="XP47" s="131"/>
      <c r="XQ47" s="131"/>
      <c r="XR47" s="131"/>
      <c r="XS47" s="131"/>
      <c r="XT47" s="131"/>
      <c r="XU47" s="131"/>
      <c r="XV47" s="131"/>
      <c r="XW47" s="131"/>
      <c r="XX47" s="131"/>
      <c r="XY47" s="131"/>
      <c r="XZ47" s="131"/>
      <c r="YA47" s="131"/>
      <c r="YB47" s="131"/>
      <c r="YC47" s="131"/>
      <c r="YD47" s="131"/>
      <c r="YE47" s="131"/>
      <c r="YF47" s="131"/>
      <c r="YG47" s="131"/>
      <c r="YH47" s="131"/>
      <c r="YI47" s="131"/>
      <c r="YJ47" s="131"/>
      <c r="YK47" s="131"/>
      <c r="YL47" s="131"/>
      <c r="YM47" s="131"/>
      <c r="YN47" s="131"/>
      <c r="YO47" s="131"/>
      <c r="YP47" s="131"/>
      <c r="YQ47" s="131"/>
      <c r="YR47" s="131"/>
      <c r="YS47" s="131"/>
      <c r="YT47" s="131"/>
      <c r="YU47" s="131"/>
      <c r="YV47" s="131"/>
      <c r="YW47" s="131"/>
      <c r="YX47" s="131"/>
      <c r="YY47" s="131"/>
      <c r="YZ47" s="131"/>
      <c r="ZA47" s="131"/>
      <c r="ZB47" s="131"/>
      <c r="ZC47" s="131"/>
      <c r="ZD47" s="131"/>
      <c r="ZE47" s="131"/>
      <c r="ZF47" s="131"/>
      <c r="ZG47" s="131"/>
      <c r="ZH47" s="131"/>
      <c r="ZI47" s="131"/>
      <c r="ZJ47" s="131"/>
      <c r="ZK47" s="131"/>
      <c r="ZL47" s="131"/>
      <c r="ZM47" s="131"/>
      <c r="ZN47" s="131"/>
      <c r="ZO47" s="131"/>
      <c r="ZP47" s="131"/>
      <c r="ZQ47" s="131"/>
      <c r="ZR47" s="131"/>
      <c r="ZS47" s="131"/>
      <c r="ZT47" s="131"/>
      <c r="ZU47" s="131"/>
      <c r="ZV47" s="131"/>
      <c r="ZW47" s="131"/>
      <c r="ZX47" s="131"/>
      <c r="ZY47" s="131"/>
      <c r="ZZ47" s="131"/>
      <c r="AAA47" s="131"/>
      <c r="AAB47" s="131"/>
      <c r="AAC47" s="131"/>
      <c r="AAD47" s="131"/>
      <c r="AAE47" s="131"/>
      <c r="AAF47" s="131"/>
      <c r="AAG47" s="131"/>
      <c r="AAH47" s="131"/>
      <c r="AAI47" s="131"/>
      <c r="AAJ47" s="131"/>
      <c r="AAK47" s="131"/>
      <c r="AAL47" s="131"/>
      <c r="AAM47" s="131"/>
      <c r="AAN47" s="131"/>
      <c r="AAO47" s="131"/>
      <c r="AAP47" s="131"/>
      <c r="AAQ47" s="131"/>
      <c r="AAR47" s="131"/>
      <c r="AAS47" s="131"/>
      <c r="AAT47" s="131"/>
      <c r="AAU47" s="131"/>
      <c r="AAV47" s="131"/>
      <c r="AAW47" s="131"/>
      <c r="AAX47" s="131"/>
      <c r="AAY47" s="131"/>
      <c r="AAZ47" s="131"/>
      <c r="ABA47" s="131"/>
      <c r="ABB47" s="131"/>
      <c r="ABC47" s="131"/>
      <c r="ABD47" s="131"/>
      <c r="ABE47" s="131"/>
      <c r="ABF47" s="131"/>
      <c r="ABG47" s="131"/>
      <c r="ABH47" s="131"/>
      <c r="ABI47" s="131"/>
      <c r="ABJ47" s="131"/>
      <c r="ABK47" s="131"/>
      <c r="ABL47" s="131"/>
      <c r="ABM47" s="131"/>
      <c r="ABN47" s="131"/>
      <c r="ABO47" s="131"/>
      <c r="ABP47" s="131"/>
      <c r="ABQ47" s="131"/>
      <c r="ABR47" s="131"/>
      <c r="ABS47" s="131"/>
      <c r="ABT47" s="131"/>
      <c r="ABU47" s="131"/>
      <c r="ABV47" s="131"/>
      <c r="ABW47" s="131"/>
      <c r="ABX47" s="131"/>
      <c r="ABY47" s="131"/>
      <c r="ABZ47" s="131"/>
      <c r="ACA47" s="131"/>
      <c r="ACB47" s="131"/>
      <c r="ACC47" s="131"/>
      <c r="ACD47" s="131"/>
      <c r="ACE47" s="131"/>
      <c r="ACF47" s="131"/>
      <c r="ACG47" s="131"/>
      <c r="ACH47" s="131"/>
      <c r="ACI47" s="131"/>
      <c r="ACJ47" s="131"/>
      <c r="ACK47" s="131"/>
      <c r="ACL47" s="131"/>
      <c r="ACM47" s="131"/>
      <c r="ACN47" s="131"/>
      <c r="ACO47" s="131"/>
      <c r="ACP47" s="131"/>
      <c r="ACQ47" s="131"/>
      <c r="ACR47" s="131"/>
      <c r="ACS47" s="131"/>
      <c r="ACT47" s="131"/>
      <c r="ACU47" s="131"/>
      <c r="ACV47" s="131"/>
      <c r="ACW47" s="131"/>
      <c r="ACX47" s="131"/>
      <c r="ACY47" s="131"/>
      <c r="ACZ47" s="131"/>
      <c r="ADA47" s="131"/>
      <c r="ADB47" s="131"/>
      <c r="ADC47" s="131"/>
      <c r="ADD47" s="131"/>
      <c r="ADE47" s="131"/>
      <c r="ADF47" s="131"/>
      <c r="ADG47" s="131"/>
      <c r="ADH47" s="131"/>
      <c r="ADI47" s="131"/>
      <c r="ADJ47" s="131"/>
      <c r="ADK47" s="131"/>
      <c r="ADL47" s="131"/>
      <c r="ADM47" s="131"/>
      <c r="ADN47" s="131"/>
      <c r="ADO47" s="131"/>
      <c r="ADP47" s="131"/>
      <c r="ADQ47" s="131"/>
      <c r="ADR47" s="131"/>
      <c r="ADS47" s="131"/>
      <c r="ADT47" s="131"/>
      <c r="ADU47" s="131"/>
      <c r="ADV47" s="131"/>
      <c r="ADW47" s="131"/>
      <c r="ADX47" s="131"/>
      <c r="ADY47" s="131"/>
      <c r="ADZ47" s="131"/>
      <c r="AEA47" s="131"/>
      <c r="AEB47" s="131"/>
      <c r="AEC47" s="131"/>
      <c r="AED47" s="131"/>
      <c r="AEE47" s="131"/>
      <c r="AEF47" s="131"/>
      <c r="AEG47" s="131"/>
      <c r="AEH47" s="131"/>
      <c r="AEI47" s="131"/>
      <c r="AEJ47" s="131"/>
      <c r="AEK47" s="131"/>
      <c r="AEL47" s="131"/>
      <c r="AEM47" s="131"/>
      <c r="AEN47" s="131"/>
      <c r="AEO47" s="131"/>
      <c r="AEP47" s="131"/>
      <c r="AEQ47" s="131"/>
      <c r="AER47" s="131"/>
      <c r="AES47" s="131"/>
      <c r="AET47" s="131"/>
      <c r="AEU47" s="131"/>
      <c r="AEV47" s="131"/>
      <c r="AEW47" s="131"/>
      <c r="AEX47" s="131"/>
      <c r="AEY47" s="131"/>
      <c r="AEZ47" s="131"/>
      <c r="AFA47" s="131"/>
      <c r="AFB47" s="131"/>
      <c r="AFC47" s="131"/>
      <c r="AFD47" s="131"/>
      <c r="AFE47" s="131"/>
      <c r="AFF47" s="131"/>
      <c r="AFG47" s="131"/>
      <c r="AFH47" s="131"/>
      <c r="AFI47" s="131"/>
      <c r="AFJ47" s="131"/>
      <c r="AFK47" s="131"/>
      <c r="AFL47" s="131"/>
      <c r="AFM47" s="131"/>
      <c r="AFN47" s="131"/>
      <c r="AFO47" s="131"/>
      <c r="AFP47" s="131"/>
      <c r="AFQ47" s="131"/>
      <c r="AFR47" s="131"/>
      <c r="AFS47" s="131"/>
      <c r="AFT47" s="131"/>
      <c r="AFU47" s="131"/>
      <c r="AFV47" s="131"/>
      <c r="AFW47" s="131"/>
      <c r="AFX47" s="131"/>
      <c r="AFY47" s="131"/>
      <c r="AFZ47" s="131"/>
      <c r="AGA47" s="131"/>
      <c r="AGB47" s="131"/>
      <c r="AGC47" s="131"/>
      <c r="AGD47" s="131"/>
      <c r="AGE47" s="131"/>
      <c r="AGF47" s="131"/>
      <c r="AGG47" s="131"/>
      <c r="AGH47" s="131"/>
      <c r="AGI47" s="131"/>
      <c r="AGJ47" s="131"/>
      <c r="AGK47" s="131"/>
      <c r="AGL47" s="131"/>
      <c r="AGM47" s="131"/>
      <c r="AGN47" s="131"/>
      <c r="AGO47" s="131"/>
      <c r="AGP47" s="131"/>
      <c r="AGQ47" s="131"/>
      <c r="AGR47" s="131"/>
      <c r="AGS47" s="131"/>
      <c r="AGT47" s="131"/>
      <c r="AGU47" s="131"/>
      <c r="AGV47" s="131"/>
      <c r="AGW47" s="131"/>
      <c r="AGX47" s="131"/>
      <c r="AGY47" s="131"/>
      <c r="AGZ47" s="131"/>
      <c r="AHA47" s="131"/>
      <c r="AHB47" s="131"/>
      <c r="AHC47" s="131"/>
      <c r="AHD47" s="131"/>
      <c r="AHE47" s="131"/>
      <c r="AHF47" s="131"/>
      <c r="AHG47" s="131"/>
      <c r="AHH47" s="131"/>
      <c r="AHI47" s="131"/>
      <c r="AHJ47" s="131"/>
      <c r="AHK47" s="131"/>
      <c r="AHL47" s="131"/>
      <c r="AHM47" s="131"/>
      <c r="AHN47" s="131"/>
      <c r="AHO47" s="131"/>
      <c r="AHP47" s="131"/>
      <c r="AHQ47" s="131"/>
      <c r="AHR47" s="131"/>
      <c r="AHS47" s="131"/>
      <c r="AHT47" s="131"/>
      <c r="AHU47" s="131"/>
      <c r="AHV47" s="131"/>
      <c r="AHW47" s="131"/>
      <c r="AHX47" s="131"/>
      <c r="AHY47" s="131"/>
      <c r="AHZ47" s="131"/>
      <c r="AIA47" s="131"/>
      <c r="AIB47" s="131"/>
      <c r="AIC47" s="131"/>
      <c r="AID47" s="131"/>
      <c r="AIE47" s="131"/>
      <c r="AIF47" s="131"/>
      <c r="AIG47" s="131"/>
      <c r="AIH47" s="131"/>
      <c r="AII47" s="131"/>
      <c r="AIJ47" s="131"/>
      <c r="AIK47" s="131"/>
      <c r="AIL47" s="131"/>
      <c r="AIM47" s="131"/>
      <c r="AIN47" s="131"/>
      <c r="AIO47" s="131"/>
      <c r="AIP47" s="131"/>
      <c r="AIQ47" s="131"/>
      <c r="AIR47" s="131"/>
      <c r="AIS47" s="131"/>
      <c r="AIT47" s="131"/>
      <c r="AIU47" s="131"/>
      <c r="AIV47" s="131"/>
      <c r="AIW47" s="131"/>
      <c r="AIX47" s="131"/>
      <c r="AIY47" s="131"/>
      <c r="AIZ47" s="131"/>
      <c r="AJA47" s="131"/>
      <c r="AJB47" s="131"/>
      <c r="AJC47" s="131"/>
      <c r="AJD47" s="131"/>
      <c r="AJE47" s="131"/>
      <c r="AJF47" s="131"/>
      <c r="AJG47" s="131"/>
      <c r="AJH47" s="131"/>
      <c r="AJI47" s="131"/>
      <c r="AJJ47" s="131"/>
      <c r="AJK47" s="131"/>
      <c r="AJL47" s="131"/>
      <c r="AJM47" s="131"/>
      <c r="AJN47" s="131"/>
      <c r="AJO47" s="131"/>
      <c r="AJP47" s="131"/>
      <c r="AJQ47" s="131"/>
      <c r="AJR47" s="131"/>
      <c r="AJS47" s="131"/>
      <c r="AJT47" s="131"/>
      <c r="AJU47" s="131"/>
      <c r="AJV47" s="131"/>
      <c r="AJW47" s="131"/>
      <c r="AJX47" s="131"/>
      <c r="AJY47" s="131"/>
      <c r="AJZ47" s="131"/>
      <c r="AKA47" s="131"/>
      <c r="AKB47" s="131"/>
      <c r="AKC47" s="131"/>
      <c r="AKD47" s="131"/>
      <c r="AKE47" s="131"/>
      <c r="AKF47" s="131"/>
      <c r="AKG47" s="131"/>
      <c r="AKH47" s="131"/>
      <c r="AKI47" s="131"/>
      <c r="AKJ47" s="131"/>
      <c r="AKK47" s="131"/>
      <c r="AKL47" s="131"/>
      <c r="AKM47" s="131"/>
      <c r="AKN47" s="131"/>
      <c r="AKO47" s="131"/>
      <c r="AKP47" s="131"/>
      <c r="AKQ47" s="131"/>
      <c r="AKR47" s="131"/>
      <c r="AKS47" s="131"/>
      <c r="AKT47" s="131"/>
      <c r="AKU47" s="131"/>
      <c r="AKV47" s="131"/>
      <c r="AKW47" s="131"/>
      <c r="AKX47" s="131"/>
      <c r="AKY47" s="131"/>
      <c r="AKZ47" s="131"/>
      <c r="ALA47" s="131"/>
      <c r="ALB47" s="131"/>
      <c r="ALC47" s="131"/>
      <c r="ALD47" s="131"/>
      <c r="ALE47" s="131"/>
      <c r="ALF47" s="131"/>
      <c r="ALG47" s="131"/>
      <c r="ALH47" s="131"/>
      <c r="ALI47" s="131"/>
      <c r="ALJ47" s="131"/>
      <c r="ALK47" s="131"/>
      <c r="ALL47" s="131"/>
      <c r="ALM47" s="131"/>
      <c r="ALN47" s="131"/>
      <c r="ALO47" s="131"/>
      <c r="ALP47" s="131"/>
      <c r="ALQ47" s="131"/>
      <c r="ALR47" s="131"/>
      <c r="ALS47" s="131"/>
      <c r="ALT47" s="131"/>
      <c r="ALU47" s="131"/>
      <c r="ALV47" s="131"/>
      <c r="ALW47" s="131"/>
      <c r="ALX47" s="131"/>
      <c r="ALY47" s="131"/>
      <c r="ALZ47" s="131"/>
      <c r="AMA47" s="131"/>
      <c r="AMB47" s="131"/>
      <c r="AMC47" s="131"/>
      <c r="AMD47" s="131"/>
      <c r="AME47" s="131"/>
      <c r="AMF47" s="131"/>
      <c r="AMG47" s="131"/>
      <c r="AMH47" s="131"/>
      <c r="AMI47" s="131"/>
      <c r="AMJ47" s="131"/>
      <c r="AMK47" s="131"/>
      <c r="AML47" s="131"/>
      <c r="AMM47" s="131"/>
      <c r="AMN47" s="131"/>
      <c r="AMO47" s="131"/>
      <c r="AMP47" s="131"/>
      <c r="AMQ47" s="131"/>
      <c r="AMR47" s="131"/>
      <c r="AMS47" s="131"/>
      <c r="AMT47" s="131"/>
      <c r="AMU47" s="131"/>
      <c r="AMV47" s="131"/>
      <c r="AMW47" s="131"/>
      <c r="AMX47" s="131"/>
      <c r="AMY47" s="131"/>
      <c r="AMZ47" s="131"/>
      <c r="ANA47" s="131"/>
      <c r="ANB47" s="131"/>
      <c r="ANC47" s="131"/>
      <c r="AND47" s="131"/>
      <c r="ANE47" s="131"/>
      <c r="ANF47" s="131"/>
      <c r="ANG47" s="131"/>
      <c r="ANH47" s="131"/>
      <c r="ANI47" s="131"/>
      <c r="ANJ47" s="131"/>
      <c r="ANK47" s="131"/>
      <c r="ANL47" s="131"/>
      <c r="ANM47" s="131"/>
      <c r="ANN47" s="131"/>
      <c r="ANO47" s="131"/>
      <c r="ANP47" s="131"/>
      <c r="ANQ47" s="131"/>
      <c r="ANR47" s="131"/>
      <c r="ANS47" s="131"/>
      <c r="ANT47" s="131"/>
      <c r="ANU47" s="131"/>
      <c r="ANV47" s="131"/>
      <c r="ANW47" s="131"/>
      <c r="ANX47" s="131"/>
      <c r="ANY47" s="131"/>
      <c r="ANZ47" s="131"/>
      <c r="AOA47" s="131"/>
      <c r="AOB47" s="131"/>
      <c r="AOC47" s="131"/>
      <c r="AOD47" s="131"/>
      <c r="AOE47" s="131"/>
      <c r="AOF47" s="131"/>
      <c r="AOG47" s="131"/>
      <c r="AOH47" s="131"/>
      <c r="AOI47" s="131"/>
      <c r="AOJ47" s="131"/>
      <c r="AOK47" s="131"/>
      <c r="AOL47" s="131"/>
      <c r="AOM47" s="131"/>
      <c r="AON47" s="131"/>
      <c r="AOO47" s="131"/>
      <c r="AOP47" s="131"/>
      <c r="AOQ47" s="131"/>
      <c r="AOR47" s="131"/>
      <c r="AOS47" s="131"/>
      <c r="AOT47" s="131"/>
      <c r="AOU47" s="131"/>
      <c r="AOV47" s="131"/>
      <c r="AOW47" s="131"/>
      <c r="AOX47" s="131"/>
      <c r="AOY47" s="131"/>
      <c r="AOZ47" s="131"/>
      <c r="APA47" s="131"/>
      <c r="APB47" s="131"/>
      <c r="APC47" s="131"/>
      <c r="APD47" s="131"/>
      <c r="APE47" s="131"/>
      <c r="APF47" s="131"/>
      <c r="APG47" s="131"/>
      <c r="APH47" s="131"/>
      <c r="API47" s="131"/>
      <c r="APJ47" s="131"/>
      <c r="APK47" s="131"/>
      <c r="APL47" s="131"/>
      <c r="APM47" s="131"/>
      <c r="APN47" s="131"/>
      <c r="APO47" s="131"/>
      <c r="APP47" s="131"/>
      <c r="APQ47" s="131"/>
      <c r="APR47" s="131"/>
      <c r="APS47" s="131"/>
      <c r="APT47" s="131"/>
      <c r="APU47" s="131"/>
      <c r="APV47" s="131"/>
      <c r="APW47" s="131"/>
      <c r="APX47" s="131"/>
      <c r="APY47" s="131"/>
      <c r="APZ47" s="131"/>
      <c r="AQA47" s="131"/>
      <c r="AQB47" s="131"/>
      <c r="AQC47" s="131"/>
      <c r="AQD47" s="131"/>
      <c r="AQE47" s="131"/>
      <c r="AQF47" s="131"/>
      <c r="AQG47" s="131"/>
      <c r="AQH47" s="131"/>
      <c r="AQI47" s="131"/>
      <c r="AQJ47" s="131"/>
      <c r="AQK47" s="131"/>
      <c r="AQL47" s="131"/>
      <c r="AQM47" s="131"/>
      <c r="AQN47" s="131"/>
      <c r="AQO47" s="131"/>
      <c r="AQP47" s="131"/>
      <c r="AQQ47" s="131"/>
      <c r="AQR47" s="131"/>
      <c r="AQS47" s="131"/>
      <c r="AQT47" s="131"/>
      <c r="AQU47" s="131"/>
      <c r="AQV47" s="131"/>
      <c r="AQW47" s="131"/>
      <c r="AQX47" s="131"/>
      <c r="AQY47" s="131"/>
      <c r="AQZ47" s="131"/>
      <c r="ARA47" s="131"/>
      <c r="ARB47" s="131"/>
      <c r="ARC47" s="131"/>
      <c r="ARD47" s="131"/>
      <c r="ARE47" s="131"/>
      <c r="ARF47" s="131"/>
      <c r="ARG47" s="131"/>
      <c r="ARH47" s="131"/>
      <c r="ARI47" s="131"/>
      <c r="ARJ47" s="131"/>
      <c r="ARK47" s="131"/>
      <c r="ARL47" s="131"/>
      <c r="ARM47" s="131"/>
      <c r="ARN47" s="131"/>
      <c r="ARO47" s="131"/>
      <c r="ARP47" s="131"/>
      <c r="ARQ47" s="131"/>
      <c r="ARR47" s="131"/>
      <c r="ARS47" s="131"/>
      <c r="ART47" s="131"/>
      <c r="ARU47" s="131"/>
      <c r="ARV47" s="131"/>
      <c r="ARW47" s="131"/>
      <c r="ARX47" s="131"/>
      <c r="ARY47" s="131"/>
      <c r="ARZ47" s="131"/>
      <c r="ASA47" s="131"/>
      <c r="ASB47" s="131"/>
      <c r="ASC47" s="131"/>
      <c r="ASD47" s="131"/>
      <c r="ASE47" s="131"/>
      <c r="ASF47" s="131"/>
      <c r="ASG47" s="131"/>
      <c r="ASH47" s="131"/>
      <c r="ASI47" s="131"/>
      <c r="ASJ47" s="131"/>
      <c r="ASK47" s="131"/>
      <c r="ASL47" s="131"/>
      <c r="ASM47" s="131"/>
      <c r="ASN47" s="131"/>
      <c r="ASO47" s="131"/>
      <c r="ASP47" s="131"/>
      <c r="ASQ47" s="131"/>
      <c r="ASR47" s="131"/>
      <c r="ASS47" s="131"/>
      <c r="AST47" s="131"/>
      <c r="ASU47" s="131"/>
      <c r="ASV47" s="131"/>
      <c r="ASW47" s="131"/>
      <c r="ASX47" s="131"/>
      <c r="ASY47" s="131"/>
      <c r="ASZ47" s="131"/>
      <c r="ATA47" s="131"/>
      <c r="ATB47" s="131"/>
      <c r="ATC47" s="131"/>
      <c r="ATD47" s="131"/>
      <c r="ATE47" s="131"/>
      <c r="ATF47" s="131"/>
      <c r="ATG47" s="131"/>
      <c r="ATH47" s="131"/>
      <c r="ATI47" s="131"/>
      <c r="ATJ47" s="131"/>
      <c r="ATK47" s="131"/>
      <c r="ATL47" s="131"/>
      <c r="ATM47" s="131"/>
      <c r="ATN47" s="131"/>
      <c r="ATO47" s="131"/>
      <c r="ATP47" s="131"/>
      <c r="ATQ47" s="131"/>
      <c r="ATR47" s="131"/>
      <c r="ATS47" s="131"/>
      <c r="ATT47" s="131"/>
      <c r="ATU47" s="131"/>
      <c r="ATV47" s="131"/>
      <c r="ATW47" s="131"/>
      <c r="ATX47" s="131"/>
      <c r="ATY47" s="131"/>
      <c r="ATZ47" s="131"/>
      <c r="AUA47" s="131"/>
      <c r="AUB47" s="131"/>
      <c r="AUC47" s="131"/>
      <c r="AUD47" s="131"/>
      <c r="AUE47" s="131"/>
      <c r="AUF47" s="131"/>
      <c r="AUG47" s="131"/>
      <c r="AUH47" s="131"/>
      <c r="AUI47" s="131"/>
      <c r="AUJ47" s="131"/>
      <c r="AUK47" s="131"/>
      <c r="AUL47" s="131"/>
      <c r="AUM47" s="131"/>
      <c r="AUN47" s="131"/>
      <c r="AUO47" s="131"/>
      <c r="AUP47" s="131"/>
      <c r="AUQ47" s="131"/>
      <c r="AUR47" s="131"/>
      <c r="AUS47" s="131"/>
      <c r="AUT47" s="131"/>
      <c r="AUU47" s="131"/>
      <c r="AUV47" s="131"/>
      <c r="AUW47" s="131"/>
      <c r="AUX47" s="131"/>
      <c r="AUY47" s="131"/>
      <c r="AUZ47" s="131"/>
      <c r="AVA47" s="131"/>
      <c r="AVB47" s="131"/>
      <c r="AVC47" s="131"/>
      <c r="AVD47" s="131"/>
      <c r="AVE47" s="131"/>
      <c r="AVF47" s="131"/>
      <c r="AVG47" s="131"/>
      <c r="AVH47" s="131"/>
      <c r="AVI47" s="131"/>
      <c r="AVJ47" s="131"/>
      <c r="AVK47" s="131"/>
      <c r="AVL47" s="131"/>
      <c r="AVM47" s="131"/>
      <c r="AVN47" s="131"/>
      <c r="AVO47" s="131"/>
      <c r="AVP47" s="131"/>
      <c r="AVQ47" s="131"/>
      <c r="AVR47" s="131"/>
      <c r="AVS47" s="131"/>
      <c r="AVT47" s="131"/>
      <c r="AVU47" s="131"/>
      <c r="AVV47" s="131"/>
      <c r="AVW47" s="131"/>
      <c r="AVX47" s="131"/>
      <c r="AVY47" s="131"/>
      <c r="AVZ47" s="131"/>
      <c r="AWA47" s="131"/>
      <c r="AWB47" s="131"/>
      <c r="AWC47" s="131"/>
      <c r="AWD47" s="131"/>
      <c r="AWE47" s="131"/>
      <c r="AWF47" s="131"/>
      <c r="AWG47" s="131"/>
      <c r="AWH47" s="131"/>
      <c r="AWI47" s="131"/>
      <c r="AWJ47" s="131"/>
      <c r="AWK47" s="131"/>
      <c r="AWL47" s="131"/>
      <c r="AWM47" s="131"/>
      <c r="AWN47" s="131"/>
      <c r="AWO47" s="131"/>
      <c r="AWP47" s="131"/>
      <c r="AWQ47" s="131"/>
      <c r="AWR47" s="131"/>
      <c r="AWS47" s="131"/>
      <c r="AWT47" s="131"/>
      <c r="AWU47" s="131"/>
      <c r="AWV47" s="131"/>
      <c r="AWW47" s="131"/>
      <c r="AWX47" s="131"/>
      <c r="AWY47" s="131"/>
      <c r="AWZ47" s="131"/>
      <c r="AXA47" s="131"/>
      <c r="AXB47" s="131"/>
      <c r="AXC47" s="131"/>
      <c r="AXD47" s="131"/>
      <c r="AXE47" s="131"/>
      <c r="AXF47" s="131"/>
      <c r="AXG47" s="131"/>
      <c r="AXH47" s="131"/>
      <c r="AXI47" s="131"/>
      <c r="AXJ47" s="131"/>
      <c r="AXK47" s="131"/>
      <c r="AXL47" s="131"/>
      <c r="AXM47" s="131"/>
      <c r="AXN47" s="131"/>
      <c r="AXO47" s="131"/>
      <c r="AXP47" s="131"/>
      <c r="AXQ47" s="131"/>
      <c r="AXR47" s="131"/>
      <c r="AXS47" s="131"/>
      <c r="AXT47" s="131"/>
      <c r="AXU47" s="131"/>
      <c r="AXV47" s="131"/>
      <c r="AXW47" s="131"/>
      <c r="AXX47" s="131"/>
      <c r="AXY47" s="131"/>
      <c r="AXZ47" s="131"/>
      <c r="AYA47" s="131"/>
      <c r="AYB47" s="131"/>
      <c r="AYC47" s="131"/>
      <c r="AYD47" s="131"/>
      <c r="AYE47" s="131"/>
      <c r="AYF47" s="131"/>
      <c r="AYG47" s="131"/>
      <c r="AYH47" s="131"/>
      <c r="AYI47" s="131"/>
      <c r="AYJ47" s="131"/>
      <c r="AYK47" s="131"/>
      <c r="AYL47" s="131"/>
      <c r="AYM47" s="131"/>
      <c r="AYN47" s="131"/>
      <c r="AYO47" s="131"/>
      <c r="AYP47" s="131"/>
      <c r="AYQ47" s="131"/>
      <c r="AYR47" s="131"/>
      <c r="AYS47" s="131"/>
      <c r="AYT47" s="131"/>
      <c r="AYU47" s="131"/>
      <c r="AYV47" s="131"/>
      <c r="AYW47" s="131"/>
      <c r="AYX47" s="131"/>
      <c r="AYY47" s="131"/>
      <c r="AYZ47" s="131"/>
      <c r="AZA47" s="131"/>
      <c r="AZB47" s="131"/>
      <c r="AZC47" s="131"/>
      <c r="AZD47" s="131"/>
      <c r="AZE47" s="131"/>
      <c r="AZF47" s="131"/>
      <c r="AZG47" s="131"/>
      <c r="AZH47" s="131"/>
      <c r="AZI47" s="131"/>
      <c r="AZJ47" s="131"/>
      <c r="AZK47" s="131"/>
      <c r="AZL47" s="131"/>
      <c r="AZM47" s="131"/>
      <c r="AZN47" s="131"/>
      <c r="AZO47" s="131"/>
      <c r="AZP47" s="131"/>
      <c r="AZQ47" s="131"/>
      <c r="AZR47" s="131"/>
      <c r="AZS47" s="131"/>
      <c r="AZT47" s="131"/>
      <c r="AZU47" s="131"/>
      <c r="AZV47" s="131"/>
      <c r="AZW47" s="131"/>
      <c r="AZX47" s="131"/>
      <c r="AZY47" s="131"/>
      <c r="AZZ47" s="131"/>
      <c r="BAA47" s="131"/>
      <c r="BAB47" s="131"/>
      <c r="BAC47" s="131"/>
      <c r="BAD47" s="131"/>
      <c r="BAE47" s="131"/>
      <c r="BAF47" s="131"/>
      <c r="BAG47" s="131"/>
      <c r="BAH47" s="131"/>
      <c r="BAI47" s="131"/>
      <c r="BAJ47" s="131"/>
      <c r="BAK47" s="131"/>
      <c r="BAL47" s="131"/>
      <c r="BAM47" s="131"/>
      <c r="BAN47" s="131"/>
      <c r="BAO47" s="131"/>
      <c r="BAP47" s="131"/>
      <c r="BAQ47" s="131"/>
      <c r="BAR47" s="131"/>
      <c r="BAS47" s="131"/>
      <c r="BAT47" s="131"/>
      <c r="BAU47" s="131"/>
      <c r="BAV47" s="131"/>
      <c r="BAW47" s="131"/>
      <c r="BAX47" s="131"/>
      <c r="BAY47" s="131"/>
      <c r="BAZ47" s="131"/>
      <c r="BBA47" s="131"/>
      <c r="BBB47" s="131"/>
      <c r="BBC47" s="131"/>
      <c r="BBD47" s="131"/>
      <c r="BBE47" s="131"/>
      <c r="BBF47" s="131"/>
      <c r="BBG47" s="131"/>
      <c r="BBH47" s="131"/>
      <c r="BBI47" s="131"/>
      <c r="BBJ47" s="131"/>
      <c r="BBK47" s="131"/>
      <c r="BBL47" s="131"/>
      <c r="BBM47" s="131"/>
      <c r="BBN47" s="131"/>
      <c r="BBO47" s="131"/>
      <c r="BBP47" s="131"/>
      <c r="BBQ47" s="131"/>
      <c r="BBR47" s="131"/>
      <c r="BBS47" s="131"/>
      <c r="BBT47" s="131"/>
      <c r="BBU47" s="131"/>
      <c r="BBV47" s="131"/>
      <c r="BBW47" s="131"/>
      <c r="BBX47" s="131"/>
      <c r="BBY47" s="131"/>
      <c r="BBZ47" s="131"/>
      <c r="BCA47" s="131"/>
      <c r="BCB47" s="131"/>
      <c r="BCC47" s="131"/>
      <c r="BCD47" s="131"/>
      <c r="BCE47" s="131"/>
      <c r="BCF47" s="131"/>
      <c r="BCG47" s="131"/>
      <c r="BCH47" s="131"/>
      <c r="BCI47" s="131"/>
      <c r="BCJ47" s="131"/>
      <c r="BCK47" s="131"/>
      <c r="BCL47" s="131"/>
      <c r="BCM47" s="131"/>
      <c r="BCN47" s="131"/>
      <c r="BCO47" s="131"/>
      <c r="BCP47" s="131"/>
      <c r="BCQ47" s="131"/>
      <c r="BCR47" s="131"/>
      <c r="BCS47" s="131"/>
      <c r="BCT47" s="131"/>
      <c r="BCU47" s="131"/>
      <c r="BCV47" s="131"/>
      <c r="BCW47" s="131"/>
      <c r="BCX47" s="131"/>
      <c r="BCY47" s="131"/>
      <c r="BCZ47" s="131"/>
      <c r="BDA47" s="131"/>
      <c r="BDB47" s="131"/>
      <c r="BDC47" s="131"/>
      <c r="BDD47" s="131"/>
      <c r="BDE47" s="131"/>
      <c r="BDF47" s="131"/>
      <c r="BDG47" s="131"/>
      <c r="BDH47" s="131"/>
      <c r="BDI47" s="131"/>
      <c r="BDJ47" s="131"/>
      <c r="BDK47" s="131"/>
      <c r="BDL47" s="131"/>
      <c r="BDM47" s="131"/>
      <c r="BDN47" s="131"/>
      <c r="BDO47" s="131"/>
      <c r="BDP47" s="131"/>
      <c r="BDQ47" s="131"/>
      <c r="BDR47" s="131"/>
      <c r="BDS47" s="131"/>
      <c r="BDT47" s="131"/>
      <c r="BDU47" s="131"/>
      <c r="BDV47" s="131"/>
      <c r="BDW47" s="131"/>
      <c r="BDX47" s="131"/>
      <c r="BDY47" s="131"/>
      <c r="BDZ47" s="131"/>
      <c r="BEA47" s="131"/>
      <c r="BEB47" s="131"/>
      <c r="BEC47" s="131"/>
      <c r="BED47" s="131"/>
      <c r="BEE47" s="131"/>
      <c r="BEF47" s="131"/>
      <c r="BEG47" s="131"/>
      <c r="BEH47" s="131"/>
      <c r="BEI47" s="131"/>
      <c r="BEJ47" s="131"/>
      <c r="BEK47" s="131"/>
      <c r="BEL47" s="131"/>
      <c r="BEM47" s="131"/>
      <c r="BEN47" s="131"/>
      <c r="BEO47" s="131"/>
      <c r="BEP47" s="131"/>
      <c r="BEQ47" s="131"/>
      <c r="BER47" s="131"/>
      <c r="BES47" s="131"/>
      <c r="BET47" s="131"/>
      <c r="BEU47" s="131"/>
      <c r="BEV47" s="131"/>
      <c r="BEW47" s="131"/>
      <c r="BEX47" s="131"/>
      <c r="BEY47" s="131"/>
      <c r="BEZ47" s="131"/>
      <c r="BFA47" s="131"/>
      <c r="BFB47" s="131"/>
      <c r="BFC47" s="131"/>
      <c r="BFD47" s="131"/>
      <c r="BFE47" s="131"/>
      <c r="BFF47" s="131"/>
      <c r="BFG47" s="131"/>
      <c r="BFH47" s="131"/>
      <c r="BFI47" s="131"/>
      <c r="BFJ47" s="131"/>
      <c r="BFK47" s="131"/>
      <c r="BFL47" s="131"/>
      <c r="BFM47" s="131"/>
      <c r="BFN47" s="131"/>
      <c r="BFO47" s="131"/>
      <c r="BFP47" s="131"/>
      <c r="BFQ47" s="131"/>
      <c r="BFR47" s="131"/>
      <c r="BFS47" s="131"/>
      <c r="BFT47" s="131"/>
      <c r="BFU47" s="131"/>
      <c r="BFV47" s="131"/>
      <c r="BFW47" s="131"/>
      <c r="BFX47" s="131"/>
      <c r="BFY47" s="131"/>
      <c r="BFZ47" s="131"/>
      <c r="BGA47" s="131"/>
      <c r="BGB47" s="131"/>
      <c r="BGC47" s="131"/>
      <c r="BGD47" s="131"/>
      <c r="BGE47" s="131"/>
      <c r="BGF47" s="131"/>
      <c r="BGG47" s="131"/>
      <c r="BGH47" s="131"/>
      <c r="BGI47" s="131"/>
      <c r="BGJ47" s="131"/>
      <c r="BGK47" s="131"/>
      <c r="BGL47" s="131"/>
      <c r="BGM47" s="131"/>
      <c r="BGN47" s="131"/>
      <c r="BGO47" s="131"/>
      <c r="BGP47" s="131"/>
      <c r="BGQ47" s="131"/>
      <c r="BGR47" s="131"/>
      <c r="BGS47" s="131"/>
      <c r="BGT47" s="131"/>
      <c r="BGU47" s="131"/>
      <c r="BGV47" s="131"/>
      <c r="BGW47" s="131"/>
      <c r="BGX47" s="131"/>
      <c r="BGY47" s="131"/>
      <c r="BGZ47" s="131"/>
      <c r="BHA47" s="131"/>
      <c r="BHB47" s="131"/>
      <c r="BHC47" s="131"/>
      <c r="BHD47" s="131"/>
      <c r="BHE47" s="131"/>
      <c r="BHF47" s="131"/>
      <c r="BHG47" s="131"/>
      <c r="BHH47" s="131"/>
      <c r="BHI47" s="131"/>
      <c r="BHJ47" s="131"/>
      <c r="BHK47" s="131"/>
      <c r="BHL47" s="131"/>
      <c r="BHM47" s="131"/>
      <c r="BHN47" s="131"/>
      <c r="BHO47" s="131"/>
      <c r="BHP47" s="131"/>
      <c r="BHQ47" s="131"/>
      <c r="BHR47" s="131"/>
      <c r="BHS47" s="131"/>
      <c r="BHT47" s="131"/>
      <c r="BHU47" s="131"/>
      <c r="BHV47" s="131"/>
      <c r="BHW47" s="131"/>
      <c r="BHX47" s="131"/>
      <c r="BHY47" s="131"/>
      <c r="BHZ47" s="131"/>
      <c r="BIA47" s="131"/>
      <c r="BIB47" s="131"/>
      <c r="BIC47" s="131"/>
      <c r="BID47" s="131"/>
      <c r="BIE47" s="131"/>
      <c r="BIF47" s="131"/>
      <c r="BIG47" s="131"/>
      <c r="BIH47" s="131"/>
      <c r="BII47" s="131"/>
      <c r="BIJ47" s="131"/>
      <c r="BIK47" s="131"/>
      <c r="BIL47" s="131"/>
      <c r="BIM47" s="131"/>
      <c r="BIN47" s="131"/>
      <c r="BIO47" s="131"/>
      <c r="BIP47" s="131"/>
      <c r="BIQ47" s="131"/>
      <c r="BIR47" s="131"/>
      <c r="BIS47" s="131"/>
      <c r="BIT47" s="131"/>
      <c r="BIU47" s="131"/>
      <c r="BIV47" s="131"/>
      <c r="BIW47" s="131"/>
      <c r="BIX47" s="131"/>
      <c r="BIY47" s="131"/>
      <c r="BIZ47" s="131"/>
      <c r="BJA47" s="131"/>
      <c r="BJB47" s="131"/>
      <c r="BJC47" s="131"/>
      <c r="BJD47" s="131"/>
      <c r="BJE47" s="131"/>
      <c r="BJF47" s="131"/>
      <c r="BJG47" s="131"/>
      <c r="BJH47" s="131"/>
      <c r="BJI47" s="131"/>
      <c r="BJJ47" s="131"/>
      <c r="BJK47" s="131"/>
      <c r="BJL47" s="131"/>
      <c r="BJM47" s="131"/>
      <c r="BJN47" s="131"/>
      <c r="BJO47" s="131"/>
      <c r="BJP47" s="131"/>
      <c r="BJQ47" s="131"/>
      <c r="BJR47" s="131"/>
      <c r="BJS47" s="131"/>
      <c r="BJT47" s="131"/>
      <c r="BJU47" s="131"/>
      <c r="BJV47" s="131"/>
      <c r="BJW47" s="131"/>
      <c r="BJX47" s="131"/>
      <c r="BJY47" s="131"/>
      <c r="BJZ47" s="131"/>
      <c r="BKA47" s="131"/>
      <c r="BKB47" s="131"/>
      <c r="BKC47" s="131"/>
      <c r="BKD47" s="131"/>
      <c r="BKE47" s="131"/>
      <c r="BKF47" s="131"/>
      <c r="BKG47" s="131"/>
      <c r="BKH47" s="131"/>
      <c r="BKI47" s="131"/>
      <c r="BKJ47" s="131"/>
      <c r="BKK47" s="131"/>
      <c r="BKL47" s="131"/>
      <c r="BKM47" s="131"/>
      <c r="BKN47" s="131"/>
      <c r="BKO47" s="131"/>
      <c r="BKP47" s="131"/>
      <c r="BKQ47" s="131"/>
      <c r="BKR47" s="131"/>
      <c r="BKS47" s="131"/>
      <c r="BKT47" s="131"/>
      <c r="BKU47" s="131"/>
      <c r="BKV47" s="131"/>
      <c r="BKW47" s="131"/>
      <c r="BKX47" s="131"/>
      <c r="BKY47" s="131"/>
      <c r="BKZ47" s="131"/>
      <c r="BLA47" s="131"/>
      <c r="BLB47" s="131"/>
      <c r="BLC47" s="131"/>
      <c r="BLD47" s="131"/>
      <c r="BLE47" s="131"/>
      <c r="BLF47" s="131"/>
      <c r="BLG47" s="131"/>
      <c r="BLH47" s="131"/>
      <c r="BLI47" s="131"/>
      <c r="BLJ47" s="131"/>
      <c r="BLK47" s="131"/>
      <c r="BLL47" s="131"/>
      <c r="BLM47" s="131"/>
      <c r="BLN47" s="131"/>
      <c r="BLO47" s="131"/>
      <c r="BLP47" s="131"/>
      <c r="BLQ47" s="131"/>
      <c r="BLR47" s="131"/>
      <c r="BLS47" s="131"/>
      <c r="BLT47" s="131"/>
      <c r="BLU47" s="131"/>
      <c r="BLV47" s="131"/>
      <c r="BLW47" s="131"/>
      <c r="BLX47" s="131"/>
      <c r="BLY47" s="131"/>
      <c r="BLZ47" s="131"/>
      <c r="BMA47" s="131"/>
      <c r="BMB47" s="131"/>
      <c r="BMC47" s="131"/>
      <c r="BMD47" s="131"/>
      <c r="BME47" s="131"/>
      <c r="BMF47" s="131"/>
      <c r="BMG47" s="131"/>
      <c r="BMH47" s="131"/>
      <c r="BMI47" s="131"/>
      <c r="BMJ47" s="131"/>
      <c r="BMK47" s="131"/>
      <c r="BML47" s="131"/>
      <c r="BMM47" s="131"/>
      <c r="BMN47" s="131"/>
      <c r="BMO47" s="131"/>
      <c r="BMP47" s="131"/>
      <c r="BMQ47" s="131"/>
      <c r="BMR47" s="131"/>
      <c r="BMS47" s="131"/>
      <c r="BMT47" s="131"/>
      <c r="BMU47" s="131"/>
      <c r="BMV47" s="131"/>
      <c r="BMW47" s="131"/>
      <c r="BMX47" s="131"/>
      <c r="BMY47" s="131"/>
      <c r="BMZ47" s="131"/>
      <c r="BNA47" s="131"/>
      <c r="BNB47" s="131"/>
      <c r="BNC47" s="131"/>
      <c r="BND47" s="131"/>
      <c r="BNE47" s="131"/>
      <c r="BNF47" s="131"/>
      <c r="BNG47" s="131"/>
      <c r="BNH47" s="131"/>
      <c r="BNI47" s="131"/>
      <c r="BNJ47" s="131"/>
      <c r="BNK47" s="131"/>
      <c r="BNL47" s="131"/>
      <c r="BNM47" s="131"/>
      <c r="BNN47" s="131"/>
      <c r="BNO47" s="131"/>
      <c r="BNP47" s="131"/>
      <c r="BNQ47" s="131"/>
      <c r="BNR47" s="131"/>
      <c r="BNS47" s="131"/>
      <c r="BNT47" s="131"/>
      <c r="BNU47" s="131"/>
      <c r="BNV47" s="131"/>
      <c r="BNW47" s="131"/>
      <c r="BNX47" s="131"/>
      <c r="BNY47" s="131"/>
      <c r="BNZ47" s="131"/>
      <c r="BOA47" s="131"/>
      <c r="BOB47" s="131"/>
      <c r="BOC47" s="131"/>
      <c r="BOD47" s="131"/>
      <c r="BOE47" s="131"/>
      <c r="BOF47" s="131"/>
      <c r="BOG47" s="131"/>
      <c r="BOH47" s="131"/>
      <c r="BOI47" s="131"/>
      <c r="BOJ47" s="131"/>
      <c r="BOK47" s="131"/>
      <c r="BOL47" s="131"/>
      <c r="BOM47" s="131"/>
      <c r="BON47" s="131"/>
      <c r="BOO47" s="131"/>
      <c r="BOP47" s="131"/>
      <c r="BOQ47" s="131"/>
      <c r="BOR47" s="131"/>
      <c r="BOS47" s="131"/>
      <c r="BOT47" s="131"/>
      <c r="BOU47" s="131"/>
      <c r="BOV47" s="131"/>
      <c r="BOW47" s="131"/>
      <c r="BOX47" s="131"/>
      <c r="BOY47" s="131"/>
      <c r="BOZ47" s="131"/>
      <c r="BPA47" s="131"/>
      <c r="BPB47" s="131"/>
      <c r="BPC47" s="131"/>
      <c r="BPD47" s="131"/>
      <c r="BPE47" s="131"/>
      <c r="BPF47" s="131"/>
      <c r="BPG47" s="131"/>
      <c r="BPH47" s="131"/>
      <c r="BPI47" s="131"/>
      <c r="BPJ47" s="131"/>
      <c r="BPK47" s="131"/>
      <c r="BPL47" s="131"/>
      <c r="BPM47" s="131"/>
      <c r="BPN47" s="131"/>
      <c r="BPO47" s="131"/>
      <c r="BPP47" s="131"/>
      <c r="BPQ47" s="131"/>
      <c r="BPR47" s="131"/>
      <c r="BPS47" s="131"/>
      <c r="BPT47" s="131"/>
      <c r="BPU47" s="131"/>
      <c r="BPV47" s="131"/>
      <c r="BPW47" s="131"/>
      <c r="BPX47" s="131"/>
      <c r="BPY47" s="131"/>
      <c r="BPZ47" s="131"/>
      <c r="BQA47" s="131"/>
      <c r="BQB47" s="131"/>
      <c r="BQC47" s="131"/>
      <c r="BQD47" s="131"/>
      <c r="BQE47" s="131"/>
      <c r="BQF47" s="131"/>
      <c r="BQG47" s="131"/>
      <c r="BQH47" s="131"/>
      <c r="BQI47" s="131"/>
      <c r="BQJ47" s="131"/>
      <c r="BQK47" s="131"/>
      <c r="BQL47" s="131"/>
      <c r="BQM47" s="131"/>
      <c r="BQN47" s="131"/>
      <c r="BQO47" s="131"/>
      <c r="BQP47" s="131"/>
      <c r="BQQ47" s="131"/>
      <c r="BQR47" s="131"/>
      <c r="BQS47" s="131"/>
      <c r="BQT47" s="131"/>
      <c r="BQU47" s="131"/>
      <c r="BQV47" s="131"/>
      <c r="BQW47" s="131"/>
      <c r="BQX47" s="131"/>
      <c r="BQY47" s="131"/>
      <c r="BQZ47" s="131"/>
      <c r="BRA47" s="131"/>
      <c r="BRB47" s="131"/>
      <c r="BRC47" s="131"/>
      <c r="BRD47" s="131"/>
      <c r="BRE47" s="131"/>
      <c r="BRF47" s="131"/>
      <c r="BRG47" s="131"/>
      <c r="BRH47" s="131"/>
      <c r="BRI47" s="131"/>
      <c r="BRJ47" s="131"/>
      <c r="BRK47" s="131"/>
      <c r="BRL47" s="131"/>
      <c r="BRM47" s="131"/>
      <c r="BRN47" s="131"/>
      <c r="BRO47" s="131"/>
      <c r="BRP47" s="131"/>
      <c r="BRQ47" s="131"/>
      <c r="BRR47" s="131"/>
      <c r="BRS47" s="131"/>
      <c r="BRT47" s="131"/>
      <c r="BRU47" s="131"/>
      <c r="BRV47" s="131"/>
      <c r="BRW47" s="131"/>
      <c r="BRX47" s="131"/>
      <c r="BRY47" s="131"/>
      <c r="BRZ47" s="131"/>
      <c r="BSA47" s="131"/>
      <c r="BSB47" s="131"/>
      <c r="BSC47" s="131"/>
      <c r="BSD47" s="131"/>
      <c r="BSE47" s="131"/>
      <c r="BSF47" s="131"/>
      <c r="BSG47" s="131"/>
      <c r="BSH47" s="131"/>
      <c r="BSI47" s="131"/>
      <c r="BSJ47" s="131"/>
      <c r="BSK47" s="131"/>
      <c r="BSL47" s="131"/>
      <c r="BSM47" s="131"/>
      <c r="BSN47" s="131"/>
      <c r="BSO47" s="131"/>
      <c r="BSP47" s="131"/>
      <c r="BSQ47" s="131"/>
      <c r="BSR47" s="131"/>
      <c r="BSS47" s="131"/>
      <c r="BST47" s="131"/>
      <c r="BSU47" s="131"/>
      <c r="BSV47" s="131"/>
      <c r="BSW47" s="131"/>
      <c r="BSX47" s="131"/>
      <c r="BSY47" s="131"/>
      <c r="BSZ47" s="131"/>
      <c r="BTA47" s="131"/>
      <c r="BTB47" s="131"/>
      <c r="BTC47" s="131"/>
      <c r="BTD47" s="131"/>
      <c r="BTE47" s="131"/>
      <c r="BTF47" s="131"/>
      <c r="BTG47" s="131"/>
      <c r="BTH47" s="131"/>
      <c r="BTI47" s="131"/>
      <c r="BTJ47" s="131"/>
      <c r="BTK47" s="131"/>
      <c r="BTL47" s="131"/>
      <c r="BTM47" s="131"/>
      <c r="BTN47" s="131"/>
      <c r="BTO47" s="131"/>
      <c r="BTP47" s="131"/>
      <c r="BTQ47" s="131"/>
      <c r="BTR47" s="131"/>
      <c r="BTS47" s="131"/>
      <c r="BTT47" s="131"/>
      <c r="BTU47" s="131"/>
      <c r="BTV47" s="131"/>
      <c r="BTW47" s="131"/>
      <c r="BTX47" s="131"/>
      <c r="BTY47" s="131"/>
      <c r="BTZ47" s="131"/>
      <c r="BUA47" s="131"/>
      <c r="BUB47" s="131"/>
      <c r="BUC47" s="131"/>
      <c r="BUD47" s="131"/>
      <c r="BUE47" s="131"/>
      <c r="BUF47" s="131"/>
      <c r="BUG47" s="131"/>
      <c r="BUH47" s="131"/>
      <c r="BUI47" s="131"/>
      <c r="BUJ47" s="131"/>
      <c r="BUK47" s="131"/>
      <c r="BUL47" s="131"/>
      <c r="BUM47" s="131"/>
      <c r="BUN47" s="131"/>
      <c r="BUO47" s="131"/>
      <c r="BUP47" s="131"/>
      <c r="BUQ47" s="131"/>
      <c r="BUR47" s="131"/>
      <c r="BUS47" s="131"/>
      <c r="BUT47" s="131"/>
      <c r="BUU47" s="131"/>
      <c r="BUV47" s="131"/>
      <c r="BUW47" s="131"/>
      <c r="BUX47" s="131"/>
      <c r="BUY47" s="131"/>
      <c r="BUZ47" s="131"/>
      <c r="BVA47" s="131"/>
      <c r="BVB47" s="131"/>
      <c r="BVC47" s="131"/>
      <c r="BVD47" s="131"/>
      <c r="BVE47" s="131"/>
      <c r="BVF47" s="131"/>
      <c r="BVG47" s="131"/>
      <c r="BVH47" s="131"/>
      <c r="BVI47" s="131"/>
      <c r="BVJ47" s="131"/>
      <c r="BVK47" s="131"/>
      <c r="BVL47" s="131"/>
      <c r="BVM47" s="131"/>
      <c r="BVN47" s="131"/>
      <c r="BVO47" s="131"/>
      <c r="BVP47" s="131"/>
      <c r="BVQ47" s="131"/>
      <c r="BVR47" s="131"/>
      <c r="BVS47" s="131"/>
      <c r="BVT47" s="131"/>
      <c r="BVU47" s="131"/>
      <c r="BVV47" s="131"/>
      <c r="BVW47" s="131"/>
      <c r="BVX47" s="131"/>
      <c r="BVY47" s="131"/>
      <c r="BVZ47" s="131"/>
      <c r="BWA47" s="131"/>
      <c r="BWB47" s="131"/>
      <c r="BWC47" s="131"/>
      <c r="BWD47" s="131"/>
      <c r="BWE47" s="131"/>
      <c r="BWF47" s="131"/>
      <c r="BWG47" s="131"/>
      <c r="BWH47" s="131"/>
      <c r="BWI47" s="131"/>
      <c r="BWJ47" s="131"/>
      <c r="BWK47" s="131"/>
      <c r="BWL47" s="131"/>
      <c r="BWM47" s="131"/>
      <c r="BWN47" s="131"/>
      <c r="BWO47" s="131"/>
      <c r="BWP47" s="131"/>
      <c r="BWQ47" s="131"/>
      <c r="BWR47" s="131"/>
      <c r="BWS47" s="131"/>
      <c r="BWT47" s="131"/>
      <c r="BWU47" s="131"/>
      <c r="BWV47" s="131"/>
      <c r="BWW47" s="131"/>
      <c r="BWX47" s="131"/>
      <c r="BWY47" s="131"/>
      <c r="BWZ47" s="131"/>
      <c r="BXA47" s="131"/>
      <c r="BXB47" s="131"/>
      <c r="BXC47" s="131"/>
      <c r="BXD47" s="131"/>
      <c r="BXE47" s="131"/>
      <c r="BXF47" s="131"/>
      <c r="BXG47" s="131"/>
      <c r="BXH47" s="131"/>
      <c r="BXI47" s="131"/>
      <c r="BXJ47" s="131"/>
      <c r="BXK47" s="131"/>
      <c r="BXL47" s="131"/>
      <c r="BXM47" s="131"/>
      <c r="BXN47" s="131"/>
      <c r="BXO47" s="131"/>
      <c r="BXP47" s="131"/>
      <c r="BXQ47" s="131"/>
      <c r="BXR47" s="131"/>
      <c r="BXS47" s="131"/>
      <c r="BXT47" s="131"/>
      <c r="BXU47" s="131"/>
      <c r="BXV47" s="131"/>
      <c r="BXW47" s="131"/>
      <c r="BXX47" s="131"/>
      <c r="BXY47" s="131"/>
      <c r="BXZ47" s="131"/>
      <c r="BYA47" s="131"/>
      <c r="BYB47" s="131"/>
      <c r="BYC47" s="131"/>
      <c r="BYD47" s="131"/>
      <c r="BYE47" s="131"/>
      <c r="BYF47" s="131"/>
      <c r="BYG47" s="131"/>
      <c r="BYH47" s="131"/>
      <c r="BYI47" s="131"/>
      <c r="BYJ47" s="131"/>
      <c r="BYK47" s="131"/>
      <c r="BYL47" s="131"/>
      <c r="BYM47" s="131"/>
      <c r="BYN47" s="131"/>
      <c r="BYO47" s="131"/>
      <c r="BYP47" s="131"/>
      <c r="BYQ47" s="131"/>
      <c r="BYR47" s="131"/>
      <c r="BYS47" s="131"/>
      <c r="BYT47" s="131"/>
      <c r="BYU47" s="131"/>
      <c r="BYV47" s="131"/>
      <c r="BYW47" s="131"/>
      <c r="BYX47" s="131"/>
      <c r="BYY47" s="131"/>
      <c r="BYZ47" s="131"/>
      <c r="BZA47" s="131"/>
      <c r="BZB47" s="131"/>
      <c r="BZC47" s="131"/>
      <c r="BZD47" s="131"/>
      <c r="BZE47" s="131"/>
      <c r="BZF47" s="131"/>
      <c r="BZG47" s="131"/>
      <c r="BZH47" s="131"/>
      <c r="BZI47" s="131"/>
      <c r="BZJ47" s="131"/>
      <c r="BZK47" s="131"/>
      <c r="BZL47" s="131"/>
      <c r="BZM47" s="131"/>
      <c r="BZN47" s="131"/>
      <c r="BZO47" s="131"/>
      <c r="BZP47" s="131"/>
      <c r="BZQ47" s="131"/>
      <c r="BZR47" s="131"/>
      <c r="BZS47" s="131"/>
      <c r="BZT47" s="131"/>
      <c r="BZU47" s="131"/>
      <c r="BZV47" s="131"/>
      <c r="BZW47" s="131"/>
      <c r="BZX47" s="131"/>
      <c r="BZY47" s="131"/>
      <c r="BZZ47" s="131"/>
      <c r="CAA47" s="131"/>
      <c r="CAB47" s="131"/>
      <c r="CAC47" s="131"/>
      <c r="CAD47" s="131"/>
      <c r="CAE47" s="131"/>
      <c r="CAF47" s="131"/>
      <c r="CAG47" s="131"/>
      <c r="CAH47" s="131"/>
      <c r="CAI47" s="131"/>
      <c r="CAJ47" s="131"/>
      <c r="CAK47" s="131"/>
      <c r="CAL47" s="131"/>
      <c r="CAM47" s="131"/>
      <c r="CAN47" s="131"/>
      <c r="CAO47" s="131"/>
      <c r="CAP47" s="131"/>
      <c r="CAQ47" s="131"/>
      <c r="CAR47" s="131"/>
      <c r="CAS47" s="131"/>
      <c r="CAT47" s="131"/>
      <c r="CAU47" s="131"/>
      <c r="CAV47" s="131"/>
      <c r="CAW47" s="131"/>
      <c r="CAX47" s="131"/>
      <c r="CAY47" s="131"/>
      <c r="CAZ47" s="131"/>
      <c r="CBA47" s="131"/>
      <c r="CBB47" s="131"/>
      <c r="CBC47" s="131"/>
      <c r="CBD47" s="131"/>
      <c r="CBE47" s="131"/>
      <c r="CBF47" s="131"/>
      <c r="CBG47" s="131"/>
      <c r="CBH47" s="131"/>
      <c r="CBI47" s="131"/>
      <c r="CBJ47" s="131"/>
      <c r="CBK47" s="131"/>
      <c r="CBL47" s="131"/>
      <c r="CBM47" s="131"/>
      <c r="CBN47" s="131"/>
      <c r="CBO47" s="131"/>
      <c r="CBP47" s="131"/>
      <c r="CBQ47" s="131"/>
      <c r="CBR47" s="131"/>
      <c r="CBS47" s="131"/>
      <c r="CBT47" s="131"/>
      <c r="CBU47" s="131"/>
      <c r="CBV47" s="131"/>
      <c r="CBW47" s="131"/>
      <c r="CBX47" s="131"/>
      <c r="CBY47" s="131"/>
      <c r="CBZ47" s="131"/>
      <c r="CCA47" s="131"/>
      <c r="CCB47" s="131"/>
      <c r="CCC47" s="131"/>
      <c r="CCD47" s="131"/>
      <c r="CCE47" s="131"/>
      <c r="CCF47" s="131"/>
      <c r="CCG47" s="131"/>
      <c r="CCH47" s="131"/>
      <c r="CCI47" s="131"/>
      <c r="CCJ47" s="131"/>
      <c r="CCK47" s="131"/>
      <c r="CCL47" s="131"/>
      <c r="CCM47" s="131"/>
      <c r="CCN47" s="131"/>
      <c r="CCO47" s="131"/>
      <c r="CCP47" s="131"/>
      <c r="CCQ47" s="131"/>
      <c r="CCR47" s="131"/>
      <c r="CCS47" s="131"/>
      <c r="CCT47" s="131"/>
      <c r="CCU47" s="131"/>
      <c r="CCV47" s="131"/>
      <c r="CCW47" s="131"/>
      <c r="CCX47" s="131"/>
      <c r="CCY47" s="131"/>
      <c r="CCZ47" s="131"/>
      <c r="CDA47" s="131"/>
      <c r="CDB47" s="131"/>
      <c r="CDC47" s="131"/>
      <c r="CDD47" s="131"/>
      <c r="CDE47" s="131"/>
      <c r="CDF47" s="131"/>
      <c r="CDG47" s="131"/>
      <c r="CDH47" s="131"/>
      <c r="CDI47" s="131"/>
      <c r="CDJ47" s="131"/>
      <c r="CDK47" s="131"/>
      <c r="CDL47" s="131"/>
      <c r="CDM47" s="131"/>
      <c r="CDN47" s="131"/>
      <c r="CDO47" s="131"/>
      <c r="CDP47" s="131"/>
      <c r="CDQ47" s="131"/>
      <c r="CDR47" s="131"/>
      <c r="CDS47" s="131"/>
      <c r="CDT47" s="131"/>
      <c r="CDU47" s="131"/>
      <c r="CDV47" s="131"/>
      <c r="CDW47" s="131"/>
      <c r="CDX47" s="131"/>
      <c r="CDY47" s="131"/>
      <c r="CDZ47" s="131"/>
      <c r="CEA47" s="131"/>
      <c r="CEB47" s="131"/>
      <c r="CEC47" s="131"/>
      <c r="CED47" s="131"/>
      <c r="CEE47" s="131"/>
      <c r="CEF47" s="131"/>
      <c r="CEG47" s="131"/>
      <c r="CEH47" s="131"/>
      <c r="CEI47" s="131"/>
      <c r="CEJ47" s="131"/>
      <c r="CEK47" s="131"/>
      <c r="CEL47" s="131"/>
      <c r="CEM47" s="131"/>
      <c r="CEN47" s="131"/>
      <c r="CEO47" s="131"/>
      <c r="CEP47" s="131"/>
      <c r="CEQ47" s="131"/>
      <c r="CER47" s="131"/>
      <c r="CES47" s="131"/>
      <c r="CET47" s="131"/>
      <c r="CEU47" s="131"/>
      <c r="CEV47" s="131"/>
      <c r="CEW47" s="131"/>
      <c r="CEX47" s="131"/>
      <c r="CEY47" s="131"/>
      <c r="CEZ47" s="131"/>
      <c r="CFA47" s="131"/>
      <c r="CFB47" s="131"/>
      <c r="CFC47" s="131"/>
      <c r="CFD47" s="131"/>
      <c r="CFE47" s="131"/>
      <c r="CFF47" s="131"/>
      <c r="CFG47" s="131"/>
      <c r="CFH47" s="131"/>
      <c r="CFI47" s="131"/>
      <c r="CFJ47" s="131"/>
      <c r="CFK47" s="131"/>
      <c r="CFL47" s="131"/>
      <c r="CFM47" s="131"/>
      <c r="CFN47" s="131"/>
      <c r="CFO47" s="131"/>
      <c r="CFP47" s="131"/>
      <c r="CFQ47" s="131"/>
      <c r="CFR47" s="131"/>
      <c r="CFS47" s="131"/>
      <c r="CFT47" s="131"/>
      <c r="CFU47" s="131"/>
      <c r="CFV47" s="131"/>
      <c r="CFW47" s="131"/>
      <c r="CFX47" s="131"/>
      <c r="CFY47" s="131"/>
      <c r="CFZ47" s="131"/>
      <c r="CGA47" s="131"/>
      <c r="CGB47" s="131"/>
      <c r="CGC47" s="131"/>
      <c r="CGD47" s="131"/>
      <c r="CGE47" s="131"/>
      <c r="CGF47" s="131"/>
      <c r="CGG47" s="131"/>
      <c r="CGH47" s="131"/>
      <c r="CGI47" s="131"/>
      <c r="CGJ47" s="131"/>
      <c r="CGK47" s="131"/>
      <c r="CGL47" s="131"/>
      <c r="CGM47" s="131"/>
      <c r="CGN47" s="131"/>
      <c r="CGO47" s="131"/>
      <c r="CGP47" s="131"/>
      <c r="CGQ47" s="131"/>
      <c r="CGR47" s="131"/>
      <c r="CGS47" s="131"/>
      <c r="CGT47" s="131"/>
      <c r="CGU47" s="131"/>
      <c r="CGV47" s="131"/>
      <c r="CGW47" s="131"/>
      <c r="CGX47" s="131"/>
      <c r="CGY47" s="131"/>
      <c r="CGZ47" s="131"/>
      <c r="CHA47" s="131"/>
      <c r="CHB47" s="131"/>
      <c r="CHC47" s="131"/>
      <c r="CHD47" s="131"/>
      <c r="CHE47" s="131"/>
      <c r="CHF47" s="131"/>
      <c r="CHG47" s="131"/>
      <c r="CHH47" s="131"/>
      <c r="CHI47" s="131"/>
      <c r="CHJ47" s="131"/>
      <c r="CHK47" s="131"/>
      <c r="CHL47" s="131"/>
      <c r="CHM47" s="131"/>
      <c r="CHN47" s="131"/>
      <c r="CHO47" s="131"/>
      <c r="CHP47" s="131"/>
      <c r="CHQ47" s="131"/>
      <c r="CHR47" s="131"/>
      <c r="CHS47" s="131"/>
      <c r="CHT47" s="131"/>
      <c r="CHU47" s="131"/>
      <c r="CHV47" s="131"/>
      <c r="CHW47" s="131"/>
      <c r="CHX47" s="131"/>
      <c r="CHY47" s="131"/>
      <c r="CHZ47" s="131"/>
      <c r="CIA47" s="131"/>
      <c r="CIB47" s="131"/>
      <c r="CIC47" s="131"/>
      <c r="CID47" s="131"/>
      <c r="CIE47" s="131"/>
      <c r="CIF47" s="131"/>
      <c r="CIG47" s="131"/>
      <c r="CIH47" s="131"/>
      <c r="CII47" s="131"/>
      <c r="CIJ47" s="131"/>
      <c r="CIK47" s="131"/>
      <c r="CIL47" s="131"/>
      <c r="CIM47" s="131"/>
      <c r="CIN47" s="131"/>
      <c r="CIO47" s="131"/>
      <c r="CIP47" s="131"/>
      <c r="CIQ47" s="131"/>
      <c r="CIR47" s="131"/>
      <c r="CIS47" s="131"/>
      <c r="CIT47" s="131"/>
      <c r="CIU47" s="131"/>
      <c r="CIV47" s="131"/>
      <c r="CIW47" s="131"/>
      <c r="CIX47" s="131"/>
      <c r="CIY47" s="131"/>
      <c r="CIZ47" s="131"/>
      <c r="CJA47" s="131"/>
      <c r="CJB47" s="131"/>
      <c r="CJC47" s="131"/>
      <c r="CJD47" s="131"/>
      <c r="CJE47" s="131"/>
      <c r="CJF47" s="131"/>
      <c r="CJG47" s="131"/>
      <c r="CJH47" s="131"/>
      <c r="CJI47" s="131"/>
      <c r="CJJ47" s="131"/>
      <c r="CJK47" s="131"/>
      <c r="CJL47" s="131"/>
      <c r="CJM47" s="131"/>
      <c r="CJN47" s="131"/>
      <c r="CJO47" s="131"/>
      <c r="CJP47" s="131"/>
      <c r="CJQ47" s="131"/>
      <c r="CJR47" s="131"/>
      <c r="CJS47" s="131"/>
      <c r="CJT47" s="131"/>
      <c r="CJU47" s="131"/>
      <c r="CJV47" s="131"/>
      <c r="CJW47" s="131"/>
      <c r="CJX47" s="131"/>
      <c r="CJY47" s="131"/>
      <c r="CJZ47" s="131"/>
      <c r="CKA47" s="131"/>
      <c r="CKB47" s="131"/>
      <c r="CKC47" s="131"/>
      <c r="CKD47" s="131"/>
      <c r="CKE47" s="131"/>
      <c r="CKF47" s="131"/>
      <c r="CKG47" s="131"/>
      <c r="CKH47" s="131"/>
      <c r="CKI47" s="131"/>
      <c r="CKJ47" s="131"/>
      <c r="CKK47" s="131"/>
      <c r="CKL47" s="131"/>
      <c r="CKM47" s="131"/>
      <c r="CKN47" s="131"/>
      <c r="CKO47" s="131"/>
      <c r="CKP47" s="131"/>
      <c r="CKQ47" s="131"/>
      <c r="CKR47" s="131"/>
      <c r="CKS47" s="131"/>
      <c r="CKT47" s="131"/>
      <c r="CKU47" s="131"/>
      <c r="CKV47" s="131"/>
      <c r="CKW47" s="131"/>
      <c r="CKX47" s="131"/>
      <c r="CKY47" s="131"/>
      <c r="CKZ47" s="131"/>
      <c r="CLA47" s="131"/>
      <c r="CLB47" s="131"/>
      <c r="CLC47" s="131"/>
      <c r="CLD47" s="131"/>
      <c r="CLE47" s="131"/>
      <c r="CLF47" s="131"/>
      <c r="CLG47" s="131"/>
      <c r="CLH47" s="131"/>
      <c r="CLI47" s="131"/>
      <c r="CLJ47" s="131"/>
      <c r="CLK47" s="131"/>
      <c r="CLL47" s="131"/>
      <c r="CLM47" s="131"/>
      <c r="CLN47" s="131"/>
      <c r="CLO47" s="131"/>
      <c r="CLP47" s="131"/>
      <c r="CLQ47" s="131"/>
      <c r="CLR47" s="131"/>
      <c r="CLS47" s="131"/>
      <c r="CLT47" s="131"/>
      <c r="CLU47" s="131"/>
      <c r="CLV47" s="131"/>
      <c r="CLW47" s="131"/>
      <c r="CLX47" s="131"/>
      <c r="CLY47" s="131"/>
      <c r="CLZ47" s="131"/>
      <c r="CMA47" s="131"/>
      <c r="CMB47" s="131"/>
      <c r="CMC47" s="131"/>
      <c r="CMD47" s="131"/>
      <c r="CME47" s="131"/>
      <c r="CMF47" s="131"/>
      <c r="CMG47" s="131"/>
      <c r="CMH47" s="131"/>
      <c r="CMI47" s="131"/>
      <c r="CMJ47" s="131"/>
      <c r="CMK47" s="131"/>
      <c r="CML47" s="131"/>
      <c r="CMM47" s="131"/>
      <c r="CMN47" s="131"/>
      <c r="CMO47" s="131"/>
      <c r="CMP47" s="131"/>
      <c r="CMQ47" s="131"/>
      <c r="CMR47" s="131"/>
      <c r="CMS47" s="131"/>
      <c r="CMT47" s="131"/>
      <c r="CMU47" s="131"/>
      <c r="CMV47" s="131"/>
      <c r="CMW47" s="131"/>
      <c r="CMX47" s="131"/>
      <c r="CMY47" s="131"/>
      <c r="CMZ47" s="131"/>
      <c r="CNA47" s="131"/>
      <c r="CNB47" s="131"/>
      <c r="CNC47" s="131"/>
      <c r="CND47" s="131"/>
      <c r="CNE47" s="131"/>
      <c r="CNF47" s="131"/>
      <c r="CNG47" s="131"/>
      <c r="CNH47" s="131"/>
      <c r="CNI47" s="131"/>
      <c r="CNJ47" s="131"/>
      <c r="CNK47" s="131"/>
      <c r="CNL47" s="131"/>
      <c r="CNM47" s="131"/>
      <c r="CNN47" s="131"/>
      <c r="CNO47" s="131"/>
      <c r="CNP47" s="131"/>
      <c r="CNQ47" s="131"/>
      <c r="CNR47" s="131"/>
      <c r="CNS47" s="131"/>
      <c r="CNT47" s="131"/>
      <c r="CNU47" s="131"/>
      <c r="CNV47" s="131"/>
      <c r="CNW47" s="131"/>
      <c r="CNX47" s="131"/>
      <c r="CNY47" s="131"/>
      <c r="CNZ47" s="131"/>
      <c r="COA47" s="131"/>
      <c r="COB47" s="131"/>
      <c r="COC47" s="131"/>
      <c r="COD47" s="131"/>
      <c r="COE47" s="131"/>
      <c r="COF47" s="131"/>
      <c r="COG47" s="131"/>
      <c r="COH47" s="131"/>
      <c r="COI47" s="131"/>
      <c r="COJ47" s="131"/>
      <c r="COK47" s="131"/>
      <c r="COL47" s="131"/>
      <c r="COM47" s="131"/>
      <c r="CON47" s="131"/>
      <c r="COO47" s="131"/>
      <c r="COP47" s="131"/>
      <c r="COQ47" s="131"/>
      <c r="COR47" s="131"/>
      <c r="COS47" s="131"/>
      <c r="COT47" s="131"/>
      <c r="COU47" s="131"/>
      <c r="COV47" s="131"/>
      <c r="COW47" s="131"/>
      <c r="COX47" s="131"/>
      <c r="COY47" s="131"/>
      <c r="COZ47" s="131"/>
      <c r="CPA47" s="131"/>
      <c r="CPB47" s="131"/>
      <c r="CPC47" s="131"/>
      <c r="CPD47" s="131"/>
      <c r="CPE47" s="131"/>
      <c r="CPF47" s="131"/>
      <c r="CPG47" s="131"/>
      <c r="CPH47" s="131"/>
      <c r="CPI47" s="131"/>
      <c r="CPJ47" s="131"/>
      <c r="CPK47" s="131"/>
      <c r="CPL47" s="131"/>
      <c r="CPM47" s="131"/>
      <c r="CPN47" s="131"/>
      <c r="CPO47" s="131"/>
      <c r="CPP47" s="131"/>
      <c r="CPQ47" s="131"/>
      <c r="CPR47" s="131"/>
      <c r="CPS47" s="131"/>
      <c r="CPT47" s="131"/>
      <c r="CPU47" s="131"/>
      <c r="CPV47" s="131"/>
      <c r="CPW47" s="131"/>
      <c r="CPX47" s="131"/>
      <c r="CPY47" s="131"/>
      <c r="CPZ47" s="131"/>
      <c r="CQA47" s="131"/>
      <c r="CQB47" s="131"/>
      <c r="CQC47" s="131"/>
      <c r="CQD47" s="131"/>
      <c r="CQE47" s="131"/>
      <c r="CQF47" s="131"/>
      <c r="CQG47" s="131"/>
      <c r="CQH47" s="131"/>
      <c r="CQI47" s="131"/>
      <c r="CQJ47" s="131"/>
      <c r="CQK47" s="131"/>
      <c r="CQL47" s="131"/>
      <c r="CQM47" s="131"/>
      <c r="CQN47" s="131"/>
      <c r="CQO47" s="131"/>
      <c r="CQP47" s="131"/>
      <c r="CQQ47" s="131"/>
      <c r="CQR47" s="131"/>
      <c r="CQS47" s="131"/>
      <c r="CQT47" s="131"/>
      <c r="CQU47" s="131"/>
      <c r="CQV47" s="131"/>
      <c r="CQW47" s="131"/>
      <c r="CQX47" s="131"/>
      <c r="CQY47" s="131"/>
      <c r="CQZ47" s="131"/>
      <c r="CRA47" s="131"/>
      <c r="CRB47" s="131"/>
      <c r="CRC47" s="131"/>
      <c r="CRD47" s="131"/>
      <c r="CRE47" s="131"/>
      <c r="CRF47" s="131"/>
      <c r="CRG47" s="131"/>
      <c r="CRH47" s="131"/>
      <c r="CRI47" s="131"/>
      <c r="CRJ47" s="131"/>
      <c r="CRK47" s="131"/>
      <c r="CRL47" s="131"/>
      <c r="CRM47" s="131"/>
      <c r="CRN47" s="131"/>
      <c r="CRO47" s="131"/>
      <c r="CRP47" s="131"/>
      <c r="CRQ47" s="131"/>
      <c r="CRR47" s="131"/>
      <c r="CRS47" s="131"/>
      <c r="CRT47" s="131"/>
      <c r="CRU47" s="131"/>
      <c r="CRV47" s="131"/>
      <c r="CRW47" s="131"/>
      <c r="CRX47" s="131"/>
      <c r="CRY47" s="131"/>
      <c r="CRZ47" s="131"/>
      <c r="CSA47" s="131"/>
      <c r="CSB47" s="131"/>
      <c r="CSC47" s="131"/>
      <c r="CSD47" s="131"/>
      <c r="CSE47" s="131"/>
      <c r="CSF47" s="131"/>
      <c r="CSG47" s="131"/>
      <c r="CSH47" s="131"/>
      <c r="CSI47" s="131"/>
      <c r="CSJ47" s="131"/>
      <c r="CSK47" s="131"/>
      <c r="CSL47" s="131"/>
      <c r="CSM47" s="131"/>
      <c r="CSN47" s="131"/>
      <c r="CSO47" s="131"/>
      <c r="CSP47" s="131"/>
      <c r="CSQ47" s="131"/>
      <c r="CSR47" s="131"/>
      <c r="CSS47" s="131"/>
      <c r="CST47" s="131"/>
      <c r="CSU47" s="131"/>
      <c r="CSV47" s="131"/>
      <c r="CSW47" s="131"/>
      <c r="CSX47" s="131"/>
      <c r="CSY47" s="131"/>
      <c r="CSZ47" s="131"/>
      <c r="CTA47" s="131"/>
      <c r="CTB47" s="131"/>
      <c r="CTC47" s="131"/>
      <c r="CTD47" s="131"/>
      <c r="CTE47" s="131"/>
      <c r="CTF47" s="131"/>
      <c r="CTG47" s="131"/>
      <c r="CTH47" s="131"/>
      <c r="CTI47" s="131"/>
      <c r="CTJ47" s="131"/>
      <c r="CTK47" s="131"/>
      <c r="CTL47" s="131"/>
      <c r="CTM47" s="131"/>
      <c r="CTN47" s="131"/>
      <c r="CTO47" s="131"/>
      <c r="CTP47" s="131"/>
      <c r="CTQ47" s="131"/>
      <c r="CTR47" s="131"/>
      <c r="CTS47" s="131"/>
      <c r="CTT47" s="131"/>
      <c r="CTU47" s="131"/>
      <c r="CTV47" s="131"/>
      <c r="CTW47" s="131"/>
      <c r="CTX47" s="131"/>
      <c r="CTY47" s="131"/>
      <c r="CTZ47" s="131"/>
      <c r="CUA47" s="131"/>
      <c r="CUB47" s="131"/>
      <c r="CUC47" s="131"/>
      <c r="CUD47" s="131"/>
      <c r="CUE47" s="131"/>
      <c r="CUF47" s="131"/>
      <c r="CUG47" s="131"/>
      <c r="CUH47" s="131"/>
      <c r="CUI47" s="131"/>
      <c r="CUJ47" s="131"/>
      <c r="CUK47" s="131"/>
      <c r="CUL47" s="131"/>
      <c r="CUM47" s="131"/>
      <c r="CUN47" s="131"/>
      <c r="CUO47" s="131"/>
      <c r="CUP47" s="131"/>
      <c r="CUQ47" s="131"/>
      <c r="CUR47" s="131"/>
      <c r="CUS47" s="131"/>
      <c r="CUT47" s="131"/>
      <c r="CUU47" s="131"/>
      <c r="CUV47" s="131"/>
      <c r="CUW47" s="131"/>
      <c r="CUX47" s="131"/>
      <c r="CUY47" s="131"/>
      <c r="CUZ47" s="131"/>
      <c r="CVA47" s="131"/>
      <c r="CVB47" s="131"/>
      <c r="CVC47" s="131"/>
      <c r="CVD47" s="131"/>
      <c r="CVE47" s="131"/>
      <c r="CVF47" s="131"/>
      <c r="CVG47" s="131"/>
      <c r="CVH47" s="131"/>
      <c r="CVI47" s="131"/>
      <c r="CVJ47" s="131"/>
      <c r="CVK47" s="131"/>
      <c r="CVL47" s="131"/>
      <c r="CVM47" s="131"/>
      <c r="CVN47" s="131"/>
      <c r="CVO47" s="131"/>
      <c r="CVP47" s="131"/>
      <c r="CVQ47" s="131"/>
      <c r="CVR47" s="131"/>
      <c r="CVS47" s="131"/>
      <c r="CVT47" s="131"/>
      <c r="CVU47" s="131"/>
      <c r="CVV47" s="131"/>
      <c r="CVW47" s="131"/>
      <c r="CVX47" s="131"/>
      <c r="CVY47" s="131"/>
      <c r="CVZ47" s="131"/>
      <c r="CWA47" s="131"/>
      <c r="CWB47" s="131"/>
      <c r="CWC47" s="131"/>
      <c r="CWD47" s="131"/>
      <c r="CWE47" s="131"/>
      <c r="CWF47" s="131"/>
      <c r="CWG47" s="131"/>
      <c r="CWH47" s="131"/>
      <c r="CWI47" s="131"/>
      <c r="CWJ47" s="131"/>
      <c r="CWK47" s="131"/>
      <c r="CWL47" s="131"/>
      <c r="CWM47" s="131"/>
      <c r="CWN47" s="131"/>
      <c r="CWO47" s="131"/>
      <c r="CWP47" s="131"/>
      <c r="CWQ47" s="131"/>
      <c r="CWR47" s="131"/>
      <c r="CWS47" s="131"/>
      <c r="CWT47" s="131"/>
      <c r="CWU47" s="131"/>
      <c r="CWV47" s="131"/>
      <c r="CWW47" s="131"/>
      <c r="CWX47" s="131"/>
      <c r="CWY47" s="131"/>
      <c r="CWZ47" s="131"/>
      <c r="CXA47" s="131"/>
      <c r="CXB47" s="131"/>
      <c r="CXC47" s="131"/>
      <c r="CXD47" s="131"/>
      <c r="CXE47" s="131"/>
      <c r="CXF47" s="131"/>
      <c r="CXG47" s="131"/>
      <c r="CXH47" s="131"/>
      <c r="CXI47" s="131"/>
      <c r="CXJ47" s="131"/>
      <c r="CXK47" s="131"/>
      <c r="CXL47" s="131"/>
      <c r="CXM47" s="131"/>
      <c r="CXN47" s="131"/>
      <c r="CXO47" s="131"/>
      <c r="CXP47" s="131"/>
      <c r="CXQ47" s="131"/>
      <c r="CXR47" s="131"/>
      <c r="CXS47" s="131"/>
      <c r="CXT47" s="131"/>
      <c r="CXU47" s="131"/>
      <c r="CXV47" s="131"/>
      <c r="CXW47" s="131"/>
      <c r="CXX47" s="131"/>
      <c r="CXY47" s="131"/>
      <c r="CXZ47" s="131"/>
      <c r="CYA47" s="131"/>
      <c r="CYB47" s="131"/>
      <c r="CYC47" s="131"/>
      <c r="CYD47" s="131"/>
      <c r="CYE47" s="131"/>
      <c r="CYF47" s="131"/>
      <c r="CYG47" s="131"/>
      <c r="CYH47" s="131"/>
      <c r="CYI47" s="131"/>
      <c r="CYJ47" s="131"/>
      <c r="CYK47" s="131"/>
      <c r="CYL47" s="131"/>
      <c r="CYM47" s="131"/>
      <c r="CYN47" s="131"/>
      <c r="CYO47" s="131"/>
      <c r="CYP47" s="131"/>
      <c r="CYQ47" s="131"/>
      <c r="CYR47" s="131"/>
      <c r="CYS47" s="131"/>
      <c r="CYT47" s="131"/>
      <c r="CYU47" s="131"/>
      <c r="CYV47" s="131"/>
      <c r="CYW47" s="131"/>
      <c r="CYX47" s="131"/>
      <c r="CYY47" s="131"/>
      <c r="CYZ47" s="131"/>
      <c r="CZA47" s="131"/>
      <c r="CZB47" s="131"/>
      <c r="CZC47" s="131"/>
      <c r="CZD47" s="131"/>
      <c r="CZE47" s="131"/>
      <c r="CZF47" s="131"/>
      <c r="CZG47" s="131"/>
      <c r="CZH47" s="131"/>
      <c r="CZI47" s="131"/>
      <c r="CZJ47" s="131"/>
      <c r="CZK47" s="131"/>
      <c r="CZL47" s="131"/>
      <c r="CZM47" s="131"/>
      <c r="CZN47" s="131"/>
      <c r="CZO47" s="131"/>
      <c r="CZP47" s="131"/>
      <c r="CZQ47" s="131"/>
      <c r="CZR47" s="131"/>
      <c r="CZS47" s="131"/>
      <c r="CZT47" s="131"/>
      <c r="CZU47" s="131"/>
      <c r="CZV47" s="131"/>
      <c r="CZW47" s="131"/>
      <c r="CZX47" s="131"/>
      <c r="CZY47" s="131"/>
      <c r="CZZ47" s="131"/>
      <c r="DAA47" s="131"/>
      <c r="DAB47" s="131"/>
      <c r="DAC47" s="131"/>
      <c r="DAD47" s="131"/>
      <c r="DAE47" s="131"/>
      <c r="DAF47" s="131"/>
      <c r="DAG47" s="131"/>
      <c r="DAH47" s="131"/>
      <c r="DAI47" s="131"/>
      <c r="DAJ47" s="131"/>
      <c r="DAK47" s="131"/>
      <c r="DAL47" s="131"/>
      <c r="DAM47" s="131"/>
      <c r="DAN47" s="131"/>
      <c r="DAO47" s="131"/>
      <c r="DAP47" s="131"/>
      <c r="DAQ47" s="131"/>
      <c r="DAR47" s="131"/>
      <c r="DAS47" s="131"/>
      <c r="DAT47" s="131"/>
      <c r="DAU47" s="131"/>
      <c r="DAV47" s="131"/>
      <c r="DAW47" s="131"/>
      <c r="DAX47" s="131"/>
      <c r="DAY47" s="131"/>
      <c r="DAZ47" s="131"/>
      <c r="DBA47" s="131"/>
      <c r="DBB47" s="131"/>
      <c r="DBC47" s="131"/>
      <c r="DBD47" s="131"/>
      <c r="DBE47" s="131"/>
      <c r="DBF47" s="131"/>
      <c r="DBG47" s="131"/>
      <c r="DBH47" s="131"/>
      <c r="DBI47" s="131"/>
      <c r="DBJ47" s="131"/>
      <c r="DBK47" s="131"/>
      <c r="DBL47" s="131"/>
      <c r="DBM47" s="131"/>
      <c r="DBN47" s="131"/>
      <c r="DBO47" s="131"/>
      <c r="DBP47" s="131"/>
      <c r="DBQ47" s="131"/>
      <c r="DBR47" s="131"/>
      <c r="DBS47" s="131"/>
      <c r="DBT47" s="131"/>
      <c r="DBU47" s="131"/>
      <c r="DBV47" s="131"/>
      <c r="DBW47" s="131"/>
      <c r="DBX47" s="131"/>
      <c r="DBY47" s="131"/>
      <c r="DBZ47" s="131"/>
      <c r="DCA47" s="131"/>
      <c r="DCB47" s="131"/>
      <c r="DCC47" s="131"/>
      <c r="DCD47" s="131"/>
      <c r="DCE47" s="131"/>
      <c r="DCF47" s="131"/>
      <c r="DCG47" s="131"/>
      <c r="DCH47" s="131"/>
      <c r="DCI47" s="131"/>
      <c r="DCJ47" s="131"/>
      <c r="DCK47" s="131"/>
      <c r="DCL47" s="131"/>
      <c r="DCM47" s="131"/>
      <c r="DCN47" s="131"/>
      <c r="DCO47" s="131"/>
      <c r="DCP47" s="131"/>
      <c r="DCQ47" s="131"/>
      <c r="DCR47" s="131"/>
      <c r="DCS47" s="131"/>
      <c r="DCT47" s="131"/>
      <c r="DCU47" s="131"/>
      <c r="DCV47" s="131"/>
      <c r="DCW47" s="131"/>
      <c r="DCX47" s="131"/>
      <c r="DCY47" s="131"/>
      <c r="DCZ47" s="131"/>
      <c r="DDA47" s="131"/>
      <c r="DDB47" s="131"/>
      <c r="DDC47" s="131"/>
      <c r="DDD47" s="131"/>
      <c r="DDE47" s="131"/>
      <c r="DDF47" s="131"/>
      <c r="DDG47" s="131"/>
      <c r="DDH47" s="131"/>
      <c r="DDI47" s="131"/>
      <c r="DDJ47" s="131"/>
      <c r="DDK47" s="131"/>
      <c r="DDL47" s="131"/>
      <c r="DDM47" s="131"/>
      <c r="DDN47" s="131"/>
      <c r="DDO47" s="131"/>
      <c r="DDP47" s="131"/>
      <c r="DDQ47" s="131"/>
      <c r="DDR47" s="131"/>
      <c r="DDS47" s="131"/>
      <c r="DDT47" s="131"/>
      <c r="DDU47" s="131"/>
      <c r="DDV47" s="131"/>
      <c r="DDW47" s="131"/>
      <c r="DDX47" s="131"/>
      <c r="DDY47" s="131"/>
      <c r="DDZ47" s="131"/>
      <c r="DEA47" s="131"/>
      <c r="DEB47" s="131"/>
      <c r="DEC47" s="131"/>
      <c r="DED47" s="131"/>
      <c r="DEE47" s="131"/>
      <c r="DEF47" s="131"/>
      <c r="DEG47" s="131"/>
      <c r="DEH47" s="131"/>
      <c r="DEI47" s="131"/>
      <c r="DEJ47" s="131"/>
      <c r="DEK47" s="131"/>
      <c r="DEL47" s="131"/>
      <c r="DEM47" s="131"/>
      <c r="DEN47" s="131"/>
      <c r="DEO47" s="131"/>
      <c r="DEP47" s="131"/>
      <c r="DEQ47" s="131"/>
      <c r="DER47" s="131"/>
      <c r="DES47" s="131"/>
      <c r="DET47" s="131"/>
      <c r="DEU47" s="131"/>
      <c r="DEV47" s="131"/>
      <c r="DEW47" s="131"/>
      <c r="DEX47" s="131"/>
      <c r="DEY47" s="131"/>
      <c r="DEZ47" s="131"/>
      <c r="DFA47" s="131"/>
      <c r="DFB47" s="131"/>
      <c r="DFC47" s="131"/>
      <c r="DFD47" s="131"/>
      <c r="DFE47" s="131"/>
      <c r="DFF47" s="131"/>
      <c r="DFG47" s="131"/>
      <c r="DFH47" s="131"/>
      <c r="DFI47" s="131"/>
      <c r="DFJ47" s="131"/>
      <c r="DFK47" s="131"/>
      <c r="DFL47" s="131"/>
      <c r="DFM47" s="131"/>
      <c r="DFN47" s="131"/>
      <c r="DFO47" s="131"/>
      <c r="DFP47" s="131"/>
      <c r="DFQ47" s="131"/>
      <c r="DFR47" s="131"/>
      <c r="DFS47" s="131"/>
      <c r="DFT47" s="131"/>
      <c r="DFU47" s="131"/>
      <c r="DFV47" s="131"/>
      <c r="DFW47" s="131"/>
      <c r="DFX47" s="131"/>
      <c r="DFY47" s="131"/>
      <c r="DFZ47" s="131"/>
      <c r="DGA47" s="131"/>
      <c r="DGB47" s="131"/>
      <c r="DGC47" s="131"/>
      <c r="DGD47" s="131"/>
      <c r="DGE47" s="131"/>
      <c r="DGF47" s="131"/>
      <c r="DGG47" s="131"/>
      <c r="DGH47" s="131"/>
      <c r="DGI47" s="131"/>
      <c r="DGJ47" s="131"/>
      <c r="DGK47" s="131"/>
      <c r="DGL47" s="131"/>
      <c r="DGM47" s="131"/>
      <c r="DGN47" s="131"/>
      <c r="DGO47" s="131"/>
      <c r="DGP47" s="131"/>
      <c r="DGQ47" s="131"/>
      <c r="DGR47" s="131"/>
      <c r="DGS47" s="131"/>
      <c r="DGT47" s="131"/>
      <c r="DGU47" s="131"/>
      <c r="DGV47" s="131"/>
      <c r="DGW47" s="131"/>
      <c r="DGX47" s="131"/>
      <c r="DGY47" s="131"/>
      <c r="DGZ47" s="131"/>
      <c r="DHA47" s="131"/>
      <c r="DHB47" s="131"/>
      <c r="DHC47" s="131"/>
      <c r="DHD47" s="131"/>
      <c r="DHE47" s="131"/>
      <c r="DHF47" s="131"/>
      <c r="DHG47" s="131"/>
      <c r="DHH47" s="131"/>
      <c r="DHI47" s="131"/>
      <c r="DHJ47" s="131"/>
      <c r="DHK47" s="131"/>
      <c r="DHL47" s="131"/>
      <c r="DHM47" s="131"/>
      <c r="DHN47" s="131"/>
      <c r="DHO47" s="131"/>
      <c r="DHP47" s="131"/>
      <c r="DHQ47" s="131"/>
      <c r="DHR47" s="131"/>
      <c r="DHS47" s="131"/>
      <c r="DHT47" s="131"/>
      <c r="DHU47" s="131"/>
      <c r="DHV47" s="131"/>
      <c r="DHW47" s="131"/>
      <c r="DHX47" s="131"/>
      <c r="DHY47" s="131"/>
      <c r="DHZ47" s="131"/>
      <c r="DIA47" s="131"/>
      <c r="DIB47" s="131"/>
      <c r="DIC47" s="131"/>
      <c r="DID47" s="131"/>
      <c r="DIE47" s="131"/>
      <c r="DIF47" s="131"/>
      <c r="DIG47" s="131"/>
      <c r="DIH47" s="131"/>
      <c r="DII47" s="131"/>
      <c r="DIJ47" s="131"/>
      <c r="DIK47" s="131"/>
      <c r="DIL47" s="131"/>
      <c r="DIM47" s="131"/>
      <c r="DIN47" s="131"/>
      <c r="DIO47" s="131"/>
      <c r="DIP47" s="131"/>
      <c r="DIQ47" s="131"/>
      <c r="DIR47" s="131"/>
      <c r="DIS47" s="131"/>
      <c r="DIT47" s="131"/>
      <c r="DIU47" s="131"/>
      <c r="DIV47" s="131"/>
      <c r="DIW47" s="131"/>
      <c r="DIX47" s="131"/>
      <c r="DIY47" s="131"/>
      <c r="DIZ47" s="131"/>
      <c r="DJA47" s="131"/>
      <c r="DJB47" s="131"/>
      <c r="DJC47" s="131"/>
      <c r="DJD47" s="131"/>
      <c r="DJE47" s="131"/>
      <c r="DJF47" s="131"/>
      <c r="DJG47" s="131"/>
      <c r="DJH47" s="131"/>
      <c r="DJI47" s="131"/>
      <c r="DJJ47" s="131"/>
      <c r="DJK47" s="131"/>
      <c r="DJL47" s="131"/>
      <c r="DJM47" s="131"/>
      <c r="DJN47" s="131"/>
      <c r="DJO47" s="131"/>
      <c r="DJP47" s="131"/>
      <c r="DJQ47" s="131"/>
      <c r="DJR47" s="131"/>
      <c r="DJS47" s="131"/>
      <c r="DJT47" s="131"/>
      <c r="DJU47" s="131"/>
      <c r="DJV47" s="131"/>
      <c r="DJW47" s="131"/>
      <c r="DJX47" s="131"/>
      <c r="DJY47" s="131"/>
      <c r="DJZ47" s="131"/>
      <c r="DKA47" s="131"/>
      <c r="DKB47" s="131"/>
      <c r="DKC47" s="131"/>
      <c r="DKD47" s="131"/>
      <c r="DKE47" s="131"/>
      <c r="DKF47" s="131"/>
      <c r="DKG47" s="131"/>
      <c r="DKH47" s="131"/>
      <c r="DKI47" s="131"/>
      <c r="DKJ47" s="131"/>
      <c r="DKK47" s="131"/>
      <c r="DKL47" s="131"/>
      <c r="DKM47" s="131"/>
      <c r="DKN47" s="131"/>
      <c r="DKO47" s="131"/>
      <c r="DKP47" s="131"/>
      <c r="DKQ47" s="131"/>
      <c r="DKR47" s="131"/>
      <c r="DKS47" s="131"/>
      <c r="DKT47" s="131"/>
      <c r="DKU47" s="131"/>
      <c r="DKV47" s="131"/>
      <c r="DKW47" s="131"/>
      <c r="DKX47" s="131"/>
      <c r="DKY47" s="131"/>
      <c r="DKZ47" s="131"/>
      <c r="DLA47" s="131"/>
      <c r="DLB47" s="131"/>
      <c r="DLC47" s="131"/>
      <c r="DLD47" s="131"/>
      <c r="DLE47" s="131"/>
      <c r="DLF47" s="131"/>
      <c r="DLG47" s="131"/>
      <c r="DLH47" s="131"/>
      <c r="DLI47" s="131"/>
      <c r="DLJ47" s="131"/>
      <c r="DLK47" s="131"/>
      <c r="DLL47" s="131"/>
      <c r="DLM47" s="131"/>
      <c r="DLN47" s="131"/>
      <c r="DLO47" s="131"/>
      <c r="DLP47" s="131"/>
      <c r="DLQ47" s="131"/>
      <c r="DLR47" s="131"/>
      <c r="DLS47" s="131"/>
      <c r="DLT47" s="131"/>
      <c r="DLU47" s="131"/>
      <c r="DLV47" s="131"/>
      <c r="DLW47" s="131"/>
      <c r="DLX47" s="131"/>
      <c r="DLY47" s="131"/>
      <c r="DLZ47" s="131"/>
      <c r="DMA47" s="131"/>
      <c r="DMB47" s="131"/>
      <c r="DMC47" s="131"/>
      <c r="DMD47" s="131"/>
      <c r="DME47" s="131"/>
      <c r="DMF47" s="131"/>
      <c r="DMG47" s="131"/>
      <c r="DMH47" s="131"/>
      <c r="DMI47" s="131"/>
      <c r="DMJ47" s="131"/>
      <c r="DMK47" s="131"/>
      <c r="DML47" s="131"/>
      <c r="DMM47" s="131"/>
      <c r="DMN47" s="131"/>
      <c r="DMO47" s="131"/>
      <c r="DMP47" s="131"/>
      <c r="DMQ47" s="131"/>
      <c r="DMR47" s="131"/>
      <c r="DMS47" s="131"/>
      <c r="DMT47" s="131"/>
      <c r="DMU47" s="131"/>
      <c r="DMV47" s="131"/>
      <c r="DMW47" s="131"/>
      <c r="DMX47" s="131"/>
      <c r="DMY47" s="131"/>
      <c r="DMZ47" s="131"/>
      <c r="DNA47" s="131"/>
      <c r="DNB47" s="131"/>
      <c r="DNC47" s="131"/>
      <c r="DND47" s="131"/>
      <c r="DNE47" s="131"/>
      <c r="DNF47" s="131"/>
      <c r="DNG47" s="131"/>
      <c r="DNH47" s="131"/>
      <c r="DNI47" s="131"/>
      <c r="DNJ47" s="131"/>
      <c r="DNK47" s="131"/>
      <c r="DNL47" s="131"/>
      <c r="DNM47" s="131"/>
      <c r="DNN47" s="131"/>
      <c r="DNO47" s="131"/>
      <c r="DNP47" s="131"/>
      <c r="DNQ47" s="131"/>
      <c r="DNR47" s="131"/>
      <c r="DNS47" s="131"/>
      <c r="DNT47" s="131"/>
      <c r="DNU47" s="131"/>
      <c r="DNV47" s="131"/>
      <c r="DNW47" s="131"/>
      <c r="DNX47" s="131"/>
      <c r="DNY47" s="131"/>
      <c r="DNZ47" s="131"/>
      <c r="DOA47" s="131"/>
      <c r="DOB47" s="131"/>
      <c r="DOC47" s="131"/>
      <c r="DOD47" s="131"/>
      <c r="DOE47" s="131"/>
      <c r="DOF47" s="131"/>
      <c r="DOG47" s="131"/>
      <c r="DOH47" s="131"/>
      <c r="DOI47" s="131"/>
      <c r="DOJ47" s="131"/>
      <c r="DOK47" s="131"/>
      <c r="DOL47" s="131"/>
      <c r="DOM47" s="131"/>
      <c r="DON47" s="131"/>
      <c r="DOO47" s="131"/>
      <c r="DOP47" s="131"/>
      <c r="DOQ47" s="131"/>
      <c r="DOR47" s="131"/>
      <c r="DOS47" s="131"/>
      <c r="DOT47" s="131"/>
      <c r="DOU47" s="131"/>
      <c r="DOV47" s="131"/>
      <c r="DOW47" s="131"/>
      <c r="DOX47" s="131"/>
      <c r="DOY47" s="131"/>
      <c r="DOZ47" s="131"/>
      <c r="DPA47" s="131"/>
      <c r="DPB47" s="131"/>
      <c r="DPC47" s="131"/>
      <c r="DPD47" s="131"/>
      <c r="DPE47" s="131"/>
      <c r="DPF47" s="131"/>
      <c r="DPG47" s="131"/>
      <c r="DPH47" s="131"/>
      <c r="DPI47" s="131"/>
      <c r="DPJ47" s="131"/>
      <c r="DPK47" s="131"/>
      <c r="DPL47" s="131"/>
      <c r="DPM47" s="131"/>
      <c r="DPN47" s="131"/>
      <c r="DPO47" s="131"/>
      <c r="DPP47" s="131"/>
      <c r="DPQ47" s="131"/>
      <c r="DPR47" s="131"/>
      <c r="DPS47" s="131"/>
      <c r="DPT47" s="131"/>
      <c r="DPU47" s="131"/>
      <c r="DPV47" s="131"/>
      <c r="DPW47" s="131"/>
      <c r="DPX47" s="131"/>
      <c r="DPY47" s="131"/>
      <c r="DPZ47" s="131"/>
      <c r="DQA47" s="131"/>
      <c r="DQB47" s="131"/>
      <c r="DQC47" s="131"/>
      <c r="DQD47" s="131"/>
      <c r="DQE47" s="131"/>
      <c r="DQF47" s="131"/>
      <c r="DQG47" s="131"/>
      <c r="DQH47" s="131"/>
      <c r="DQI47" s="131"/>
      <c r="DQJ47" s="131"/>
      <c r="DQK47" s="131"/>
      <c r="DQL47" s="131"/>
      <c r="DQM47" s="131"/>
      <c r="DQN47" s="131"/>
      <c r="DQO47" s="131"/>
      <c r="DQP47" s="131"/>
      <c r="DQQ47" s="131"/>
      <c r="DQR47" s="131"/>
      <c r="DQS47" s="131"/>
      <c r="DQT47" s="131"/>
      <c r="DQU47" s="131"/>
      <c r="DQV47" s="131"/>
      <c r="DQW47" s="131"/>
      <c r="DQX47" s="131"/>
      <c r="DQY47" s="131"/>
      <c r="DQZ47" s="131"/>
      <c r="DRA47" s="131"/>
      <c r="DRB47" s="131"/>
      <c r="DRC47" s="131"/>
      <c r="DRD47" s="131"/>
      <c r="DRE47" s="131"/>
      <c r="DRF47" s="131"/>
      <c r="DRG47" s="131"/>
      <c r="DRH47" s="131"/>
      <c r="DRI47" s="131"/>
      <c r="DRJ47" s="131"/>
      <c r="DRK47" s="131"/>
      <c r="DRL47" s="131"/>
      <c r="DRM47" s="131"/>
      <c r="DRN47" s="131"/>
      <c r="DRO47" s="131"/>
      <c r="DRP47" s="131"/>
      <c r="DRQ47" s="131"/>
      <c r="DRR47" s="131"/>
      <c r="DRS47" s="131"/>
      <c r="DRT47" s="131"/>
      <c r="DRU47" s="131"/>
      <c r="DRV47" s="131"/>
      <c r="DRW47" s="131"/>
      <c r="DRX47" s="131"/>
      <c r="DRY47" s="131"/>
      <c r="DRZ47" s="131"/>
      <c r="DSA47" s="131"/>
      <c r="DSB47" s="131"/>
      <c r="DSC47" s="131"/>
      <c r="DSD47" s="131"/>
      <c r="DSE47" s="131"/>
      <c r="DSF47" s="131"/>
      <c r="DSG47" s="131"/>
      <c r="DSH47" s="131"/>
      <c r="DSI47" s="131"/>
      <c r="DSJ47" s="131"/>
      <c r="DSK47" s="131"/>
      <c r="DSL47" s="131"/>
      <c r="DSM47" s="131"/>
      <c r="DSN47" s="131"/>
      <c r="DSO47" s="131"/>
      <c r="DSP47" s="131"/>
      <c r="DSQ47" s="131"/>
      <c r="DSR47" s="131"/>
      <c r="DSS47" s="131"/>
      <c r="DST47" s="131"/>
      <c r="DSU47" s="131"/>
      <c r="DSV47" s="131"/>
      <c r="DSW47" s="131"/>
      <c r="DSX47" s="131"/>
      <c r="DSY47" s="131"/>
      <c r="DSZ47" s="131"/>
      <c r="DTA47" s="131"/>
      <c r="DTB47" s="131"/>
      <c r="DTC47" s="131"/>
      <c r="DTD47" s="131"/>
      <c r="DTE47" s="131"/>
      <c r="DTF47" s="131"/>
      <c r="DTG47" s="131"/>
      <c r="DTH47" s="131"/>
      <c r="DTI47" s="131"/>
      <c r="DTJ47" s="131"/>
      <c r="DTK47" s="131"/>
      <c r="DTL47" s="131"/>
      <c r="DTM47" s="131"/>
      <c r="DTN47" s="131"/>
      <c r="DTO47" s="131"/>
      <c r="DTP47" s="131"/>
      <c r="DTQ47" s="131"/>
      <c r="DTR47" s="131"/>
      <c r="DTS47" s="131"/>
      <c r="DTT47" s="131"/>
      <c r="DTU47" s="131"/>
      <c r="DTV47" s="131"/>
      <c r="DTW47" s="131"/>
      <c r="DTX47" s="131"/>
      <c r="DTY47" s="131"/>
      <c r="DTZ47" s="131"/>
      <c r="DUA47" s="131"/>
      <c r="DUB47" s="131"/>
      <c r="DUC47" s="131"/>
      <c r="DUD47" s="131"/>
      <c r="DUE47" s="131"/>
      <c r="DUF47" s="131"/>
      <c r="DUG47" s="131"/>
      <c r="DUH47" s="131"/>
      <c r="DUI47" s="131"/>
      <c r="DUJ47" s="131"/>
      <c r="DUK47" s="131"/>
      <c r="DUL47" s="131"/>
      <c r="DUM47" s="131"/>
      <c r="DUN47" s="131"/>
      <c r="DUO47" s="131"/>
      <c r="DUP47" s="131"/>
      <c r="DUQ47" s="131"/>
      <c r="DUR47" s="131"/>
      <c r="DUS47" s="131"/>
      <c r="DUT47" s="131"/>
      <c r="DUU47" s="131"/>
      <c r="DUV47" s="131"/>
      <c r="DUW47" s="131"/>
      <c r="DUX47" s="131"/>
      <c r="DUY47" s="131"/>
      <c r="DUZ47" s="131"/>
      <c r="DVA47" s="131"/>
      <c r="DVB47" s="131"/>
      <c r="DVC47" s="131"/>
      <c r="DVD47" s="131"/>
      <c r="DVE47" s="131"/>
      <c r="DVF47" s="131"/>
      <c r="DVG47" s="131"/>
      <c r="DVH47" s="131"/>
      <c r="DVI47" s="131"/>
      <c r="DVJ47" s="131"/>
      <c r="DVK47" s="131"/>
      <c r="DVL47" s="131"/>
      <c r="DVM47" s="131"/>
      <c r="DVN47" s="131"/>
      <c r="DVO47" s="131"/>
      <c r="DVP47" s="131"/>
      <c r="DVQ47" s="131"/>
      <c r="DVR47" s="131"/>
      <c r="DVS47" s="131"/>
      <c r="DVT47" s="131"/>
      <c r="DVU47" s="131"/>
      <c r="DVV47" s="131"/>
      <c r="DVW47" s="131"/>
      <c r="DVX47" s="131"/>
      <c r="DVY47" s="131"/>
      <c r="DVZ47" s="131"/>
      <c r="DWA47" s="131"/>
      <c r="DWB47" s="131"/>
      <c r="DWC47" s="131"/>
      <c r="DWD47" s="131"/>
      <c r="DWE47" s="131"/>
      <c r="DWF47" s="131"/>
      <c r="DWG47" s="131"/>
      <c r="DWH47" s="131"/>
      <c r="DWI47" s="131"/>
      <c r="DWJ47" s="131"/>
      <c r="DWK47" s="131"/>
      <c r="DWL47" s="131"/>
      <c r="DWM47" s="131"/>
      <c r="DWN47" s="131"/>
      <c r="DWO47" s="131"/>
      <c r="DWP47" s="131"/>
      <c r="DWQ47" s="131"/>
      <c r="DWR47" s="131"/>
      <c r="DWS47" s="131"/>
      <c r="DWT47" s="131"/>
      <c r="DWU47" s="131"/>
      <c r="DWV47" s="131"/>
      <c r="DWW47" s="131"/>
      <c r="DWX47" s="131"/>
      <c r="DWY47" s="131"/>
      <c r="DWZ47" s="131"/>
      <c r="DXA47" s="131"/>
      <c r="DXB47" s="131"/>
      <c r="DXC47" s="131"/>
      <c r="DXD47" s="131"/>
      <c r="DXE47" s="131"/>
      <c r="DXF47" s="131"/>
      <c r="DXG47" s="131"/>
      <c r="DXH47" s="131"/>
      <c r="DXI47" s="131"/>
      <c r="DXJ47" s="131"/>
      <c r="DXK47" s="131"/>
      <c r="DXL47" s="131"/>
      <c r="DXM47" s="131"/>
      <c r="DXN47" s="131"/>
      <c r="DXO47" s="131"/>
      <c r="DXP47" s="131"/>
      <c r="DXQ47" s="131"/>
      <c r="DXR47" s="131"/>
      <c r="DXS47" s="131"/>
      <c r="DXT47" s="131"/>
      <c r="DXU47" s="131"/>
      <c r="DXV47" s="131"/>
      <c r="DXW47" s="131"/>
      <c r="DXX47" s="131"/>
      <c r="DXY47" s="131"/>
      <c r="DXZ47" s="131"/>
      <c r="DYA47" s="131"/>
      <c r="DYB47" s="131"/>
      <c r="DYC47" s="131"/>
      <c r="DYD47" s="131"/>
      <c r="DYE47" s="131"/>
      <c r="DYF47" s="131"/>
      <c r="DYG47" s="131"/>
      <c r="DYH47" s="131"/>
      <c r="DYI47" s="131"/>
      <c r="DYJ47" s="131"/>
      <c r="DYK47" s="131"/>
      <c r="DYL47" s="131"/>
      <c r="DYM47" s="131"/>
      <c r="DYN47" s="131"/>
      <c r="DYO47" s="131"/>
      <c r="DYP47" s="131"/>
      <c r="DYQ47" s="131"/>
      <c r="DYR47" s="131"/>
      <c r="DYS47" s="131"/>
      <c r="DYT47" s="131"/>
      <c r="DYU47" s="131"/>
      <c r="DYV47" s="131"/>
      <c r="DYW47" s="131"/>
      <c r="DYX47" s="131"/>
      <c r="DYY47" s="131"/>
      <c r="DYZ47" s="131"/>
      <c r="DZA47" s="131"/>
      <c r="DZB47" s="131"/>
      <c r="DZC47" s="131"/>
      <c r="DZD47" s="131"/>
      <c r="DZE47" s="131"/>
      <c r="DZF47" s="131"/>
      <c r="DZG47" s="131"/>
      <c r="DZH47" s="131"/>
      <c r="DZI47" s="131"/>
      <c r="DZJ47" s="131"/>
      <c r="DZK47" s="131"/>
      <c r="DZL47" s="131"/>
      <c r="DZM47" s="131"/>
      <c r="DZN47" s="131"/>
      <c r="DZO47" s="131"/>
      <c r="DZP47" s="131"/>
      <c r="DZQ47" s="131"/>
      <c r="DZR47" s="131"/>
      <c r="DZS47" s="131"/>
      <c r="DZT47" s="131"/>
      <c r="DZU47" s="131"/>
      <c r="DZV47" s="131"/>
      <c r="DZW47" s="131"/>
      <c r="DZX47" s="131"/>
      <c r="DZY47" s="131"/>
      <c r="DZZ47" s="131"/>
      <c r="EAA47" s="131"/>
      <c r="EAB47" s="131"/>
      <c r="EAC47" s="131"/>
      <c r="EAD47" s="131"/>
      <c r="EAE47" s="131"/>
      <c r="EAF47" s="131"/>
      <c r="EAG47" s="131"/>
      <c r="EAH47" s="131"/>
      <c r="EAI47" s="131"/>
      <c r="EAJ47" s="131"/>
      <c r="EAK47" s="131"/>
      <c r="EAL47" s="131"/>
      <c r="EAM47" s="131"/>
      <c r="EAN47" s="131"/>
      <c r="EAO47" s="131"/>
      <c r="EAP47" s="131"/>
      <c r="EAQ47" s="131"/>
      <c r="EAR47" s="131"/>
      <c r="EAS47" s="131"/>
      <c r="EAT47" s="131"/>
      <c r="EAU47" s="131"/>
      <c r="EAV47" s="131"/>
      <c r="EAW47" s="131"/>
      <c r="EAX47" s="131"/>
      <c r="EAY47" s="131"/>
      <c r="EAZ47" s="131"/>
      <c r="EBA47" s="131"/>
      <c r="EBB47" s="131"/>
      <c r="EBC47" s="131"/>
      <c r="EBD47" s="131"/>
      <c r="EBE47" s="131"/>
      <c r="EBF47" s="131"/>
      <c r="EBG47" s="131"/>
      <c r="EBH47" s="131"/>
      <c r="EBI47" s="131"/>
      <c r="EBJ47" s="131"/>
      <c r="EBK47" s="131"/>
      <c r="EBL47" s="131"/>
      <c r="EBM47" s="131"/>
      <c r="EBN47" s="131"/>
      <c r="EBO47" s="131"/>
      <c r="EBP47" s="131"/>
      <c r="EBQ47" s="131"/>
      <c r="EBR47" s="131"/>
      <c r="EBS47" s="131"/>
      <c r="EBT47" s="131"/>
      <c r="EBU47" s="131"/>
      <c r="EBV47" s="131"/>
      <c r="EBW47" s="131"/>
      <c r="EBX47" s="131"/>
      <c r="EBY47" s="131"/>
      <c r="EBZ47" s="131"/>
      <c r="ECA47" s="131"/>
      <c r="ECB47" s="131"/>
      <c r="ECC47" s="131"/>
      <c r="ECD47" s="131"/>
      <c r="ECE47" s="131"/>
      <c r="ECF47" s="131"/>
      <c r="ECG47" s="131"/>
      <c r="ECH47" s="131"/>
      <c r="ECI47" s="131"/>
      <c r="ECJ47" s="131"/>
      <c r="ECK47" s="131"/>
      <c r="ECL47" s="131"/>
      <c r="ECM47" s="131"/>
      <c r="ECN47" s="131"/>
      <c r="ECO47" s="131"/>
      <c r="ECP47" s="131"/>
      <c r="ECQ47" s="131"/>
      <c r="ECR47" s="131"/>
      <c r="ECS47" s="131"/>
      <c r="ECT47" s="131"/>
      <c r="ECU47" s="131"/>
      <c r="ECV47" s="131"/>
      <c r="ECW47" s="131"/>
      <c r="ECX47" s="131"/>
      <c r="ECY47" s="131"/>
      <c r="ECZ47" s="131"/>
      <c r="EDA47" s="131"/>
      <c r="EDB47" s="131"/>
      <c r="EDC47" s="131"/>
      <c r="EDD47" s="131"/>
      <c r="EDE47" s="131"/>
      <c r="EDF47" s="131"/>
      <c r="EDG47" s="131"/>
      <c r="EDH47" s="131"/>
      <c r="EDI47" s="131"/>
      <c r="EDJ47" s="131"/>
      <c r="EDK47" s="131"/>
      <c r="EDL47" s="131"/>
      <c r="EDM47" s="131"/>
      <c r="EDN47" s="131"/>
      <c r="EDO47" s="131"/>
      <c r="EDP47" s="131"/>
      <c r="EDQ47" s="131"/>
      <c r="EDR47" s="131"/>
      <c r="EDS47" s="131"/>
      <c r="EDT47" s="131"/>
      <c r="EDU47" s="131"/>
      <c r="EDV47" s="131"/>
      <c r="EDW47" s="131"/>
      <c r="EDX47" s="131"/>
      <c r="EDY47" s="131"/>
      <c r="EDZ47" s="131"/>
      <c r="EEA47" s="131"/>
      <c r="EEB47" s="131"/>
      <c r="EEC47" s="131"/>
      <c r="EED47" s="131"/>
      <c r="EEE47" s="131"/>
      <c r="EEF47" s="131"/>
      <c r="EEG47" s="131"/>
      <c r="EEH47" s="131"/>
      <c r="EEI47" s="131"/>
      <c r="EEJ47" s="131"/>
      <c r="EEK47" s="131"/>
      <c r="EEL47" s="131"/>
      <c r="EEM47" s="131"/>
      <c r="EEN47" s="131"/>
      <c r="EEO47" s="131"/>
      <c r="EEP47" s="131"/>
      <c r="EEQ47" s="131"/>
      <c r="EER47" s="131"/>
      <c r="EES47" s="131"/>
      <c r="EET47" s="131"/>
      <c r="EEU47" s="131"/>
      <c r="EEV47" s="131"/>
      <c r="EEW47" s="131"/>
      <c r="EEX47" s="131"/>
      <c r="EEY47" s="131"/>
      <c r="EEZ47" s="131"/>
      <c r="EFA47" s="131"/>
      <c r="EFB47" s="131"/>
      <c r="EFC47" s="131"/>
      <c r="EFD47" s="131"/>
      <c r="EFE47" s="131"/>
      <c r="EFF47" s="131"/>
      <c r="EFG47" s="131"/>
      <c r="EFH47" s="131"/>
      <c r="EFI47" s="131"/>
      <c r="EFJ47" s="131"/>
      <c r="EFK47" s="131"/>
      <c r="EFL47" s="131"/>
      <c r="EFM47" s="131"/>
      <c r="EFN47" s="131"/>
      <c r="EFO47" s="131"/>
      <c r="EFP47" s="131"/>
      <c r="EFQ47" s="131"/>
      <c r="EFR47" s="131"/>
      <c r="EFS47" s="131"/>
      <c r="EFT47" s="131"/>
      <c r="EFU47" s="131"/>
      <c r="EFV47" s="131"/>
      <c r="EFW47" s="131"/>
      <c r="EFX47" s="131"/>
      <c r="EFY47" s="131"/>
      <c r="EFZ47" s="131"/>
      <c r="EGA47" s="131"/>
      <c r="EGB47" s="131"/>
      <c r="EGC47" s="131"/>
      <c r="EGD47" s="131"/>
      <c r="EGE47" s="131"/>
      <c r="EGF47" s="131"/>
      <c r="EGG47" s="131"/>
      <c r="EGH47" s="131"/>
      <c r="EGI47" s="131"/>
      <c r="EGJ47" s="131"/>
      <c r="EGK47" s="131"/>
      <c r="EGL47" s="131"/>
      <c r="EGM47" s="131"/>
      <c r="EGN47" s="131"/>
      <c r="EGO47" s="131"/>
      <c r="EGP47" s="131"/>
      <c r="EGQ47" s="131"/>
      <c r="EGR47" s="131"/>
      <c r="EGS47" s="131"/>
      <c r="EGT47" s="131"/>
      <c r="EGU47" s="131"/>
      <c r="EGV47" s="131"/>
      <c r="EGW47" s="131"/>
      <c r="EGX47" s="131"/>
      <c r="EGY47" s="131"/>
      <c r="EGZ47" s="131"/>
      <c r="EHA47" s="131"/>
      <c r="EHB47" s="131"/>
      <c r="EHC47" s="131"/>
      <c r="EHD47" s="131"/>
      <c r="EHE47" s="131"/>
      <c r="EHF47" s="131"/>
      <c r="EHG47" s="131"/>
      <c r="EHH47" s="131"/>
      <c r="EHI47" s="131"/>
      <c r="EHJ47" s="131"/>
      <c r="EHK47" s="131"/>
      <c r="EHL47" s="131"/>
      <c r="EHM47" s="131"/>
      <c r="EHN47" s="131"/>
      <c r="EHO47" s="131"/>
      <c r="EHP47" s="131"/>
      <c r="EHQ47" s="131"/>
      <c r="EHR47" s="131"/>
      <c r="EHS47" s="131"/>
      <c r="EHT47" s="131"/>
      <c r="EHU47" s="131"/>
      <c r="EHV47" s="131"/>
      <c r="EHW47" s="131"/>
      <c r="EHX47" s="131"/>
      <c r="EHY47" s="131"/>
      <c r="EHZ47" s="131"/>
      <c r="EIA47" s="131"/>
      <c r="EIB47" s="131"/>
      <c r="EIC47" s="131"/>
      <c r="EID47" s="131"/>
      <c r="EIE47" s="131"/>
      <c r="EIF47" s="131"/>
      <c r="EIG47" s="131"/>
      <c r="EIH47" s="131"/>
      <c r="EII47" s="131"/>
      <c r="EIJ47" s="131"/>
      <c r="EIK47" s="131"/>
      <c r="EIL47" s="131"/>
      <c r="EIM47" s="131"/>
      <c r="EIN47" s="131"/>
    </row>
    <row r="48" spans="1:3628" customFormat="1" ht="12.75" x14ac:dyDescent="0.2">
      <c r="A48" s="18" t="s">
        <v>32</v>
      </c>
      <c r="B48" s="21"/>
      <c r="C48" s="35">
        <v>150</v>
      </c>
      <c r="D48" s="162"/>
      <c r="E48" s="161"/>
      <c r="F48" s="35">
        <v>404.1</v>
      </c>
      <c r="G48" s="21"/>
      <c r="H48" s="1"/>
      <c r="I48" s="21"/>
      <c r="J48" s="35">
        <v>150</v>
      </c>
      <c r="K48" s="21"/>
      <c r="L48" s="119"/>
      <c r="M48" s="131"/>
      <c r="N48" s="131"/>
      <c r="O48" s="131"/>
      <c r="P48" s="131"/>
      <c r="Q48" s="131"/>
      <c r="R48" s="131"/>
      <c r="S48" s="131"/>
      <c r="T48" s="131"/>
      <c r="U48" s="131"/>
      <c r="V48" s="131"/>
      <c r="W48" s="131"/>
      <c r="X48" s="131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31"/>
      <c r="AK48" s="131"/>
      <c r="AL48" s="131"/>
      <c r="AM48" s="131"/>
      <c r="AN48" s="131"/>
      <c r="AO48" s="131"/>
      <c r="AP48" s="131"/>
      <c r="AQ48" s="131"/>
      <c r="AR48" s="131"/>
      <c r="AS48" s="131"/>
      <c r="AT48" s="131"/>
      <c r="AU48" s="131"/>
      <c r="AV48" s="131"/>
      <c r="AW48" s="131"/>
      <c r="AX48" s="131"/>
      <c r="AY48" s="131"/>
      <c r="AZ48" s="131"/>
      <c r="BA48" s="131"/>
      <c r="BB48" s="131"/>
      <c r="BC48" s="131"/>
      <c r="BD48" s="131"/>
      <c r="BE48" s="131"/>
      <c r="BF48" s="131"/>
      <c r="BG48" s="131"/>
      <c r="BH48" s="131"/>
      <c r="BI48" s="131"/>
      <c r="BJ48" s="131"/>
      <c r="BK48" s="131"/>
      <c r="BL48" s="131"/>
      <c r="BM48" s="131"/>
      <c r="BN48" s="131"/>
      <c r="BO48" s="131"/>
      <c r="BP48" s="131"/>
      <c r="BQ48" s="131"/>
      <c r="BR48" s="131"/>
      <c r="BS48" s="131"/>
      <c r="BT48" s="131"/>
      <c r="BU48" s="131"/>
      <c r="BV48" s="131"/>
      <c r="BW48" s="131"/>
      <c r="BX48" s="131"/>
      <c r="BY48" s="131"/>
      <c r="BZ48" s="131"/>
      <c r="CA48" s="131"/>
      <c r="CB48" s="131"/>
      <c r="CC48" s="131"/>
      <c r="CD48" s="131"/>
      <c r="CE48" s="131"/>
      <c r="CF48" s="131"/>
      <c r="CG48" s="131"/>
      <c r="CH48" s="131"/>
      <c r="CI48" s="131"/>
      <c r="CJ48" s="131"/>
      <c r="CK48" s="131"/>
      <c r="CL48" s="131"/>
      <c r="CM48" s="131"/>
      <c r="CN48" s="131"/>
      <c r="CO48" s="131"/>
      <c r="CP48" s="131"/>
      <c r="CQ48" s="131"/>
      <c r="CR48" s="131"/>
      <c r="CS48" s="131"/>
      <c r="CT48" s="131"/>
      <c r="CU48" s="131"/>
      <c r="CV48" s="131"/>
      <c r="CW48" s="131"/>
      <c r="CX48" s="131"/>
      <c r="CY48" s="131"/>
      <c r="CZ48" s="131"/>
      <c r="DA48" s="131"/>
      <c r="DB48" s="131"/>
      <c r="DC48" s="131"/>
      <c r="DD48" s="131"/>
      <c r="DE48" s="131"/>
      <c r="DF48" s="131"/>
      <c r="DG48" s="131"/>
      <c r="DH48" s="131"/>
      <c r="DI48" s="131"/>
      <c r="DJ48" s="131"/>
      <c r="DK48" s="131"/>
      <c r="DL48" s="131"/>
      <c r="DM48" s="131"/>
      <c r="DN48" s="131"/>
      <c r="DO48" s="131"/>
      <c r="DP48" s="131"/>
      <c r="DQ48" s="131"/>
      <c r="DR48" s="131"/>
      <c r="DS48" s="131"/>
      <c r="DT48" s="131"/>
      <c r="DU48" s="131"/>
      <c r="DV48" s="131"/>
      <c r="DW48" s="131"/>
      <c r="DX48" s="131"/>
      <c r="DY48" s="131"/>
      <c r="DZ48" s="131"/>
      <c r="EA48" s="131"/>
      <c r="EB48" s="131"/>
      <c r="EC48" s="131"/>
      <c r="ED48" s="131"/>
      <c r="EE48" s="131"/>
      <c r="EF48" s="131"/>
      <c r="EG48" s="131"/>
      <c r="EH48" s="131"/>
      <c r="EI48" s="131"/>
      <c r="EJ48" s="131"/>
      <c r="EK48" s="131"/>
      <c r="EL48" s="131"/>
      <c r="EM48" s="131"/>
      <c r="EN48" s="131"/>
      <c r="EO48" s="131"/>
      <c r="EP48" s="131"/>
      <c r="EQ48" s="131"/>
      <c r="ER48" s="131"/>
      <c r="ES48" s="131"/>
      <c r="ET48" s="131"/>
      <c r="EU48" s="131"/>
      <c r="EV48" s="131"/>
      <c r="EW48" s="131"/>
      <c r="EX48" s="131"/>
      <c r="EY48" s="131"/>
      <c r="EZ48" s="131"/>
      <c r="FA48" s="131"/>
      <c r="FB48" s="131"/>
      <c r="FC48" s="131"/>
      <c r="FD48" s="131"/>
      <c r="FE48" s="131"/>
      <c r="FF48" s="131"/>
      <c r="FG48" s="131"/>
      <c r="FH48" s="131"/>
      <c r="FI48" s="131"/>
      <c r="FJ48" s="131"/>
      <c r="FK48" s="131"/>
      <c r="FL48" s="131"/>
      <c r="FM48" s="131"/>
      <c r="FN48" s="131"/>
      <c r="FO48" s="131"/>
      <c r="FP48" s="131"/>
      <c r="FQ48" s="131"/>
      <c r="FR48" s="131"/>
      <c r="FS48" s="131"/>
      <c r="FT48" s="131"/>
      <c r="FU48" s="131"/>
      <c r="FV48" s="131"/>
      <c r="FW48" s="131"/>
      <c r="FX48" s="131"/>
      <c r="FY48" s="131"/>
      <c r="FZ48" s="131"/>
      <c r="GA48" s="131"/>
      <c r="GB48" s="131"/>
      <c r="GC48" s="131"/>
      <c r="GD48" s="131"/>
      <c r="GE48" s="131"/>
      <c r="GF48" s="131"/>
      <c r="GG48" s="131"/>
      <c r="GH48" s="131"/>
      <c r="GI48" s="131"/>
      <c r="GJ48" s="131"/>
      <c r="GK48" s="131"/>
      <c r="GL48" s="131"/>
      <c r="GM48" s="131"/>
      <c r="GN48" s="131"/>
      <c r="GO48" s="131"/>
      <c r="GP48" s="131"/>
      <c r="GQ48" s="131"/>
      <c r="GR48" s="131"/>
      <c r="GS48" s="131"/>
      <c r="GT48" s="131"/>
      <c r="GU48" s="131"/>
      <c r="GV48" s="131"/>
      <c r="GW48" s="131"/>
      <c r="GX48" s="131"/>
      <c r="GY48" s="131"/>
      <c r="GZ48" s="131"/>
      <c r="HA48" s="131"/>
      <c r="HB48" s="131"/>
      <c r="HC48" s="131"/>
      <c r="HD48" s="131"/>
      <c r="HE48" s="131"/>
      <c r="HF48" s="131"/>
      <c r="HG48" s="131"/>
      <c r="HH48" s="131"/>
      <c r="HI48" s="131"/>
      <c r="HJ48" s="131"/>
      <c r="HK48" s="131"/>
      <c r="HL48" s="131"/>
      <c r="HM48" s="131"/>
      <c r="HN48" s="131"/>
      <c r="HO48" s="131"/>
      <c r="HP48" s="131"/>
      <c r="HQ48" s="131"/>
      <c r="HR48" s="131"/>
      <c r="HS48" s="131"/>
      <c r="HT48" s="131"/>
      <c r="HU48" s="131"/>
      <c r="HV48" s="131"/>
      <c r="HW48" s="131"/>
      <c r="HX48" s="131"/>
      <c r="HY48" s="131"/>
      <c r="HZ48" s="131"/>
      <c r="IA48" s="131"/>
      <c r="IB48" s="131"/>
      <c r="IC48" s="131"/>
      <c r="ID48" s="131"/>
      <c r="IE48" s="131"/>
      <c r="IF48" s="131"/>
      <c r="IG48" s="131"/>
      <c r="IH48" s="131"/>
      <c r="II48" s="131"/>
      <c r="IJ48" s="131"/>
      <c r="IK48" s="131"/>
      <c r="IL48" s="131"/>
      <c r="IM48" s="131"/>
      <c r="IN48" s="131"/>
      <c r="IO48" s="131"/>
      <c r="IP48" s="131"/>
      <c r="IQ48" s="131"/>
      <c r="IR48" s="131"/>
      <c r="IS48" s="131"/>
      <c r="IT48" s="131"/>
      <c r="IU48" s="131"/>
      <c r="IV48" s="131"/>
      <c r="IW48" s="131"/>
      <c r="IX48" s="131"/>
      <c r="IY48" s="131"/>
      <c r="IZ48" s="131"/>
      <c r="JA48" s="131"/>
      <c r="JB48" s="131"/>
      <c r="JC48" s="131"/>
      <c r="JD48" s="131"/>
      <c r="JE48" s="131"/>
      <c r="JF48" s="131"/>
      <c r="JG48" s="131"/>
      <c r="JH48" s="131"/>
      <c r="JI48" s="131"/>
      <c r="JJ48" s="131"/>
      <c r="JK48" s="131"/>
      <c r="JL48" s="131"/>
      <c r="JM48" s="131"/>
      <c r="JN48" s="131"/>
      <c r="JO48" s="131"/>
      <c r="JP48" s="131"/>
      <c r="JQ48" s="131"/>
      <c r="JR48" s="131"/>
      <c r="JS48" s="131"/>
      <c r="JT48" s="131"/>
      <c r="JU48" s="131"/>
      <c r="JV48" s="131"/>
      <c r="JW48" s="131"/>
      <c r="JX48" s="131"/>
      <c r="JY48" s="131"/>
      <c r="JZ48" s="131"/>
      <c r="KA48" s="131"/>
      <c r="KB48" s="131"/>
      <c r="KC48" s="131"/>
      <c r="KD48" s="131"/>
      <c r="KE48" s="131"/>
      <c r="KF48" s="131"/>
      <c r="KG48" s="131"/>
      <c r="KH48" s="131"/>
      <c r="KI48" s="131"/>
      <c r="KJ48" s="131"/>
      <c r="KK48" s="131"/>
      <c r="KL48" s="131"/>
      <c r="KM48" s="131"/>
      <c r="KN48" s="131"/>
      <c r="KO48" s="131"/>
      <c r="KP48" s="131"/>
      <c r="KQ48" s="131"/>
      <c r="KR48" s="131"/>
      <c r="KS48" s="131"/>
      <c r="KT48" s="131"/>
      <c r="KU48" s="131"/>
      <c r="KV48" s="131"/>
      <c r="KW48" s="131"/>
      <c r="KX48" s="131"/>
      <c r="KY48" s="131"/>
      <c r="KZ48" s="131"/>
      <c r="LA48" s="131"/>
      <c r="LB48" s="131"/>
      <c r="LC48" s="131"/>
      <c r="LD48" s="131"/>
      <c r="LE48" s="131"/>
      <c r="LF48" s="131"/>
      <c r="LG48" s="131"/>
      <c r="LH48" s="131"/>
      <c r="LI48" s="131"/>
      <c r="LJ48" s="131"/>
      <c r="LK48" s="131"/>
      <c r="LL48" s="131"/>
      <c r="LM48" s="131"/>
      <c r="LN48" s="131"/>
      <c r="LO48" s="131"/>
      <c r="LP48" s="131"/>
      <c r="LQ48" s="131"/>
      <c r="LR48" s="131"/>
      <c r="LS48" s="131"/>
      <c r="LT48" s="131"/>
      <c r="LU48" s="131"/>
      <c r="LV48" s="131"/>
      <c r="LW48" s="131"/>
      <c r="LX48" s="131"/>
      <c r="LY48" s="131"/>
      <c r="LZ48" s="131"/>
      <c r="MA48" s="131"/>
      <c r="MB48" s="131"/>
      <c r="MC48" s="131"/>
      <c r="MD48" s="131"/>
      <c r="ME48" s="131"/>
      <c r="MF48" s="131"/>
      <c r="MG48" s="131"/>
      <c r="MH48" s="131"/>
      <c r="MI48" s="131"/>
      <c r="MJ48" s="131"/>
      <c r="MK48" s="131"/>
      <c r="ML48" s="131"/>
      <c r="MM48" s="131"/>
      <c r="MN48" s="131"/>
      <c r="MO48" s="131"/>
      <c r="MP48" s="131"/>
      <c r="MQ48" s="131"/>
      <c r="MR48" s="131"/>
      <c r="MS48" s="131"/>
      <c r="MT48" s="131"/>
      <c r="MU48" s="131"/>
      <c r="MV48" s="131"/>
      <c r="MW48" s="131"/>
      <c r="MX48" s="131"/>
      <c r="MY48" s="131"/>
      <c r="MZ48" s="131"/>
      <c r="NA48" s="131"/>
      <c r="NB48" s="131"/>
      <c r="NC48" s="131"/>
      <c r="ND48" s="131"/>
      <c r="NE48" s="131"/>
      <c r="NF48" s="131"/>
      <c r="NG48" s="131"/>
      <c r="NH48" s="131"/>
      <c r="NI48" s="131"/>
      <c r="NJ48" s="131"/>
      <c r="NK48" s="131"/>
      <c r="NL48" s="131"/>
      <c r="NM48" s="131"/>
      <c r="NN48" s="131"/>
      <c r="NO48" s="131"/>
      <c r="NP48" s="131"/>
      <c r="NQ48" s="131"/>
      <c r="NR48" s="131"/>
      <c r="NS48" s="131"/>
      <c r="NT48" s="131"/>
      <c r="NU48" s="131"/>
      <c r="NV48" s="131"/>
      <c r="NW48" s="131"/>
      <c r="NX48" s="131"/>
      <c r="NY48" s="131"/>
      <c r="NZ48" s="131"/>
      <c r="OA48" s="131"/>
      <c r="OB48" s="131"/>
      <c r="OC48" s="131"/>
      <c r="OD48" s="131"/>
      <c r="OE48" s="131"/>
      <c r="OF48" s="131"/>
      <c r="OG48" s="131"/>
      <c r="OH48" s="131"/>
      <c r="OI48" s="131"/>
      <c r="OJ48" s="131"/>
      <c r="OK48" s="131"/>
      <c r="OL48" s="131"/>
      <c r="OM48" s="131"/>
      <c r="ON48" s="131"/>
      <c r="OO48" s="131"/>
      <c r="OP48" s="131"/>
      <c r="OQ48" s="131"/>
      <c r="OR48" s="131"/>
      <c r="OS48" s="131"/>
      <c r="OT48" s="131"/>
      <c r="OU48" s="131"/>
      <c r="OV48" s="131"/>
      <c r="OW48" s="131"/>
      <c r="OX48" s="131"/>
      <c r="OY48" s="131"/>
      <c r="OZ48" s="131"/>
      <c r="PA48" s="131"/>
      <c r="PB48" s="131"/>
      <c r="PC48" s="131"/>
      <c r="PD48" s="131"/>
      <c r="PE48" s="131"/>
      <c r="PF48" s="131"/>
      <c r="PG48" s="131"/>
      <c r="PH48" s="131"/>
      <c r="PI48" s="131"/>
      <c r="PJ48" s="131"/>
      <c r="PK48" s="131"/>
      <c r="PL48" s="131"/>
      <c r="PM48" s="131"/>
      <c r="PN48" s="131"/>
      <c r="PO48" s="131"/>
      <c r="PP48" s="131"/>
      <c r="PQ48" s="131"/>
      <c r="PR48" s="131"/>
      <c r="PS48" s="131"/>
      <c r="PT48" s="131"/>
      <c r="PU48" s="131"/>
      <c r="PV48" s="131"/>
      <c r="PW48" s="131"/>
      <c r="PX48" s="131"/>
      <c r="PY48" s="131"/>
      <c r="PZ48" s="131"/>
      <c r="QA48" s="131"/>
      <c r="QB48" s="131"/>
      <c r="QC48" s="131"/>
      <c r="QD48" s="131"/>
      <c r="QE48" s="131"/>
      <c r="QF48" s="131"/>
      <c r="QG48" s="131"/>
      <c r="QH48" s="131"/>
      <c r="QI48" s="131"/>
      <c r="QJ48" s="131"/>
      <c r="QK48" s="131"/>
      <c r="QL48" s="131"/>
      <c r="QM48" s="131"/>
      <c r="QN48" s="131"/>
      <c r="QO48" s="131"/>
      <c r="QP48" s="131"/>
      <c r="QQ48" s="131"/>
      <c r="QR48" s="131"/>
      <c r="QS48" s="131"/>
      <c r="QT48" s="131"/>
      <c r="QU48" s="131"/>
      <c r="QV48" s="131"/>
      <c r="QW48" s="131"/>
      <c r="QX48" s="131"/>
      <c r="QY48" s="131"/>
      <c r="QZ48" s="131"/>
      <c r="RA48" s="131"/>
      <c r="RB48" s="131"/>
      <c r="RC48" s="131"/>
      <c r="RD48" s="131"/>
      <c r="RE48" s="131"/>
      <c r="RF48" s="131"/>
      <c r="RG48" s="131"/>
      <c r="RH48" s="131"/>
      <c r="RI48" s="131"/>
      <c r="RJ48" s="131"/>
      <c r="RK48" s="131"/>
      <c r="RL48" s="131"/>
      <c r="RM48" s="131"/>
      <c r="RN48" s="131"/>
      <c r="RO48" s="131"/>
      <c r="RP48" s="131"/>
      <c r="RQ48" s="131"/>
      <c r="RR48" s="131"/>
      <c r="RS48" s="131"/>
      <c r="RT48" s="131"/>
      <c r="RU48" s="131"/>
      <c r="RV48" s="131"/>
      <c r="RW48" s="131"/>
      <c r="RX48" s="131"/>
      <c r="RY48" s="131"/>
      <c r="RZ48" s="131"/>
      <c r="SA48" s="131"/>
      <c r="SB48" s="131"/>
      <c r="SC48" s="131"/>
      <c r="SD48" s="131"/>
      <c r="SE48" s="131"/>
      <c r="SF48" s="131"/>
      <c r="SG48" s="131"/>
      <c r="SH48" s="131"/>
      <c r="SI48" s="131"/>
      <c r="SJ48" s="131"/>
      <c r="SK48" s="131"/>
      <c r="SL48" s="131"/>
      <c r="SM48" s="131"/>
      <c r="SN48" s="131"/>
      <c r="SO48" s="131"/>
      <c r="SP48" s="131"/>
      <c r="SQ48" s="131"/>
      <c r="SR48" s="131"/>
      <c r="SS48" s="131"/>
      <c r="ST48" s="131"/>
      <c r="SU48" s="131"/>
      <c r="SV48" s="131"/>
      <c r="SW48" s="131"/>
      <c r="SX48" s="131"/>
      <c r="SY48" s="131"/>
      <c r="SZ48" s="131"/>
      <c r="TA48" s="131"/>
      <c r="TB48" s="131"/>
      <c r="TC48" s="131"/>
      <c r="TD48" s="131"/>
      <c r="TE48" s="131"/>
      <c r="TF48" s="131"/>
      <c r="TG48" s="131"/>
      <c r="TH48" s="131"/>
      <c r="TI48" s="131"/>
      <c r="TJ48" s="131"/>
      <c r="TK48" s="131"/>
      <c r="TL48" s="131"/>
      <c r="TM48" s="131"/>
      <c r="TN48" s="131"/>
      <c r="TO48" s="131"/>
      <c r="TP48" s="131"/>
      <c r="TQ48" s="131"/>
      <c r="TR48" s="131"/>
      <c r="TS48" s="131"/>
      <c r="TT48" s="131"/>
      <c r="TU48" s="131"/>
      <c r="TV48" s="131"/>
      <c r="TW48" s="131"/>
      <c r="TX48" s="131"/>
      <c r="TY48" s="131"/>
      <c r="TZ48" s="131"/>
      <c r="UA48" s="131"/>
      <c r="UB48" s="131"/>
      <c r="UC48" s="131"/>
      <c r="UD48" s="131"/>
      <c r="UE48" s="131"/>
      <c r="UF48" s="131"/>
      <c r="UG48" s="131"/>
      <c r="UH48" s="131"/>
      <c r="UI48" s="131"/>
      <c r="UJ48" s="131"/>
      <c r="UK48" s="131"/>
      <c r="UL48" s="131"/>
      <c r="UM48" s="131"/>
      <c r="UN48" s="131"/>
      <c r="UO48" s="131"/>
      <c r="UP48" s="131"/>
      <c r="UQ48" s="131"/>
      <c r="UR48" s="131"/>
      <c r="US48" s="131"/>
      <c r="UT48" s="131"/>
      <c r="UU48" s="131"/>
      <c r="UV48" s="131"/>
      <c r="UW48" s="131"/>
      <c r="UX48" s="131"/>
      <c r="UY48" s="131"/>
      <c r="UZ48" s="131"/>
      <c r="VA48" s="131"/>
      <c r="VB48" s="131"/>
      <c r="VC48" s="131"/>
      <c r="VD48" s="131"/>
      <c r="VE48" s="131"/>
      <c r="VF48" s="131"/>
      <c r="VG48" s="131"/>
      <c r="VH48" s="131"/>
      <c r="VI48" s="131"/>
      <c r="VJ48" s="131"/>
      <c r="VK48" s="131"/>
      <c r="VL48" s="131"/>
      <c r="VM48" s="131"/>
      <c r="VN48" s="131"/>
      <c r="VO48" s="131"/>
      <c r="VP48" s="131"/>
      <c r="VQ48" s="131"/>
      <c r="VR48" s="131"/>
      <c r="VS48" s="131"/>
      <c r="VT48" s="131"/>
      <c r="VU48" s="131"/>
      <c r="VV48" s="131"/>
      <c r="VW48" s="131"/>
      <c r="VX48" s="131"/>
      <c r="VY48" s="131"/>
      <c r="VZ48" s="131"/>
      <c r="WA48" s="131"/>
      <c r="WB48" s="131"/>
      <c r="WC48" s="131"/>
      <c r="WD48" s="131"/>
      <c r="WE48" s="131"/>
      <c r="WF48" s="131"/>
      <c r="WG48" s="131"/>
      <c r="WH48" s="131"/>
      <c r="WI48" s="131"/>
      <c r="WJ48" s="131"/>
      <c r="WK48" s="131"/>
      <c r="WL48" s="131"/>
      <c r="WM48" s="131"/>
      <c r="WN48" s="131"/>
      <c r="WO48" s="131"/>
      <c r="WP48" s="131"/>
      <c r="WQ48" s="131"/>
      <c r="WR48" s="131"/>
      <c r="WS48" s="131"/>
      <c r="WT48" s="131"/>
      <c r="WU48" s="131"/>
      <c r="WV48" s="131"/>
      <c r="WW48" s="131"/>
      <c r="WX48" s="131"/>
      <c r="WY48" s="131"/>
      <c r="WZ48" s="131"/>
      <c r="XA48" s="131"/>
      <c r="XB48" s="131"/>
      <c r="XC48" s="131"/>
      <c r="XD48" s="131"/>
      <c r="XE48" s="131"/>
      <c r="XF48" s="131"/>
      <c r="XG48" s="131"/>
      <c r="XH48" s="131"/>
      <c r="XI48" s="131"/>
      <c r="XJ48" s="131"/>
      <c r="XK48" s="131"/>
      <c r="XL48" s="131"/>
      <c r="XM48" s="131"/>
      <c r="XN48" s="131"/>
      <c r="XO48" s="131"/>
      <c r="XP48" s="131"/>
      <c r="XQ48" s="131"/>
      <c r="XR48" s="131"/>
      <c r="XS48" s="131"/>
      <c r="XT48" s="131"/>
      <c r="XU48" s="131"/>
      <c r="XV48" s="131"/>
      <c r="XW48" s="131"/>
      <c r="XX48" s="131"/>
      <c r="XY48" s="131"/>
      <c r="XZ48" s="131"/>
      <c r="YA48" s="131"/>
      <c r="YB48" s="131"/>
      <c r="YC48" s="131"/>
      <c r="YD48" s="131"/>
      <c r="YE48" s="131"/>
      <c r="YF48" s="131"/>
      <c r="YG48" s="131"/>
      <c r="YH48" s="131"/>
      <c r="YI48" s="131"/>
      <c r="YJ48" s="131"/>
      <c r="YK48" s="131"/>
      <c r="YL48" s="131"/>
      <c r="YM48" s="131"/>
      <c r="YN48" s="131"/>
      <c r="YO48" s="131"/>
      <c r="YP48" s="131"/>
      <c r="YQ48" s="131"/>
      <c r="YR48" s="131"/>
      <c r="YS48" s="131"/>
      <c r="YT48" s="131"/>
      <c r="YU48" s="131"/>
      <c r="YV48" s="131"/>
      <c r="YW48" s="131"/>
      <c r="YX48" s="131"/>
      <c r="YY48" s="131"/>
      <c r="YZ48" s="131"/>
      <c r="ZA48" s="131"/>
      <c r="ZB48" s="131"/>
      <c r="ZC48" s="131"/>
      <c r="ZD48" s="131"/>
      <c r="ZE48" s="131"/>
      <c r="ZF48" s="131"/>
      <c r="ZG48" s="131"/>
      <c r="ZH48" s="131"/>
      <c r="ZI48" s="131"/>
      <c r="ZJ48" s="131"/>
      <c r="ZK48" s="131"/>
      <c r="ZL48" s="131"/>
      <c r="ZM48" s="131"/>
      <c r="ZN48" s="131"/>
      <c r="ZO48" s="131"/>
      <c r="ZP48" s="131"/>
      <c r="ZQ48" s="131"/>
      <c r="ZR48" s="131"/>
      <c r="ZS48" s="131"/>
      <c r="ZT48" s="131"/>
      <c r="ZU48" s="131"/>
      <c r="ZV48" s="131"/>
      <c r="ZW48" s="131"/>
      <c r="ZX48" s="131"/>
      <c r="ZY48" s="131"/>
      <c r="ZZ48" s="131"/>
      <c r="AAA48" s="131"/>
      <c r="AAB48" s="131"/>
      <c r="AAC48" s="131"/>
      <c r="AAD48" s="131"/>
      <c r="AAE48" s="131"/>
      <c r="AAF48" s="131"/>
      <c r="AAG48" s="131"/>
      <c r="AAH48" s="131"/>
      <c r="AAI48" s="131"/>
      <c r="AAJ48" s="131"/>
      <c r="AAK48" s="131"/>
      <c r="AAL48" s="131"/>
      <c r="AAM48" s="131"/>
      <c r="AAN48" s="131"/>
      <c r="AAO48" s="131"/>
      <c r="AAP48" s="131"/>
      <c r="AAQ48" s="131"/>
      <c r="AAR48" s="131"/>
      <c r="AAS48" s="131"/>
      <c r="AAT48" s="131"/>
      <c r="AAU48" s="131"/>
      <c r="AAV48" s="131"/>
      <c r="AAW48" s="131"/>
      <c r="AAX48" s="131"/>
      <c r="AAY48" s="131"/>
      <c r="AAZ48" s="131"/>
      <c r="ABA48" s="131"/>
      <c r="ABB48" s="131"/>
      <c r="ABC48" s="131"/>
      <c r="ABD48" s="131"/>
      <c r="ABE48" s="131"/>
      <c r="ABF48" s="131"/>
      <c r="ABG48" s="131"/>
      <c r="ABH48" s="131"/>
      <c r="ABI48" s="131"/>
      <c r="ABJ48" s="131"/>
      <c r="ABK48" s="131"/>
      <c r="ABL48" s="131"/>
      <c r="ABM48" s="131"/>
      <c r="ABN48" s="131"/>
      <c r="ABO48" s="131"/>
      <c r="ABP48" s="131"/>
      <c r="ABQ48" s="131"/>
      <c r="ABR48" s="131"/>
      <c r="ABS48" s="131"/>
      <c r="ABT48" s="131"/>
      <c r="ABU48" s="131"/>
      <c r="ABV48" s="131"/>
      <c r="ABW48" s="131"/>
      <c r="ABX48" s="131"/>
      <c r="ABY48" s="131"/>
      <c r="ABZ48" s="131"/>
      <c r="ACA48" s="131"/>
      <c r="ACB48" s="131"/>
      <c r="ACC48" s="131"/>
      <c r="ACD48" s="131"/>
      <c r="ACE48" s="131"/>
      <c r="ACF48" s="131"/>
      <c r="ACG48" s="131"/>
      <c r="ACH48" s="131"/>
      <c r="ACI48" s="131"/>
      <c r="ACJ48" s="131"/>
      <c r="ACK48" s="131"/>
      <c r="ACL48" s="131"/>
      <c r="ACM48" s="131"/>
      <c r="ACN48" s="131"/>
      <c r="ACO48" s="131"/>
      <c r="ACP48" s="131"/>
      <c r="ACQ48" s="131"/>
      <c r="ACR48" s="131"/>
      <c r="ACS48" s="131"/>
      <c r="ACT48" s="131"/>
      <c r="ACU48" s="131"/>
      <c r="ACV48" s="131"/>
      <c r="ACW48" s="131"/>
      <c r="ACX48" s="131"/>
      <c r="ACY48" s="131"/>
      <c r="ACZ48" s="131"/>
      <c r="ADA48" s="131"/>
      <c r="ADB48" s="131"/>
      <c r="ADC48" s="131"/>
      <c r="ADD48" s="131"/>
      <c r="ADE48" s="131"/>
      <c r="ADF48" s="131"/>
      <c r="ADG48" s="131"/>
      <c r="ADH48" s="131"/>
      <c r="ADI48" s="131"/>
      <c r="ADJ48" s="131"/>
      <c r="ADK48" s="131"/>
      <c r="ADL48" s="131"/>
      <c r="ADM48" s="131"/>
      <c r="ADN48" s="131"/>
      <c r="ADO48" s="131"/>
      <c r="ADP48" s="131"/>
      <c r="ADQ48" s="131"/>
      <c r="ADR48" s="131"/>
      <c r="ADS48" s="131"/>
      <c r="ADT48" s="131"/>
      <c r="ADU48" s="131"/>
      <c r="ADV48" s="131"/>
      <c r="ADW48" s="131"/>
      <c r="ADX48" s="131"/>
      <c r="ADY48" s="131"/>
      <c r="ADZ48" s="131"/>
      <c r="AEA48" s="131"/>
      <c r="AEB48" s="131"/>
      <c r="AEC48" s="131"/>
      <c r="AED48" s="131"/>
      <c r="AEE48" s="131"/>
      <c r="AEF48" s="131"/>
      <c r="AEG48" s="131"/>
      <c r="AEH48" s="131"/>
      <c r="AEI48" s="131"/>
      <c r="AEJ48" s="131"/>
      <c r="AEK48" s="131"/>
      <c r="AEL48" s="131"/>
      <c r="AEM48" s="131"/>
      <c r="AEN48" s="131"/>
      <c r="AEO48" s="131"/>
      <c r="AEP48" s="131"/>
      <c r="AEQ48" s="131"/>
      <c r="AER48" s="131"/>
      <c r="AES48" s="131"/>
      <c r="AET48" s="131"/>
      <c r="AEU48" s="131"/>
      <c r="AEV48" s="131"/>
      <c r="AEW48" s="131"/>
      <c r="AEX48" s="131"/>
      <c r="AEY48" s="131"/>
      <c r="AEZ48" s="131"/>
      <c r="AFA48" s="131"/>
      <c r="AFB48" s="131"/>
      <c r="AFC48" s="131"/>
      <c r="AFD48" s="131"/>
      <c r="AFE48" s="131"/>
      <c r="AFF48" s="131"/>
      <c r="AFG48" s="131"/>
      <c r="AFH48" s="131"/>
      <c r="AFI48" s="131"/>
      <c r="AFJ48" s="131"/>
      <c r="AFK48" s="131"/>
      <c r="AFL48" s="131"/>
      <c r="AFM48" s="131"/>
      <c r="AFN48" s="131"/>
      <c r="AFO48" s="131"/>
      <c r="AFP48" s="131"/>
      <c r="AFQ48" s="131"/>
      <c r="AFR48" s="131"/>
      <c r="AFS48" s="131"/>
      <c r="AFT48" s="131"/>
      <c r="AFU48" s="131"/>
      <c r="AFV48" s="131"/>
      <c r="AFW48" s="131"/>
      <c r="AFX48" s="131"/>
      <c r="AFY48" s="131"/>
      <c r="AFZ48" s="131"/>
      <c r="AGA48" s="131"/>
      <c r="AGB48" s="131"/>
      <c r="AGC48" s="131"/>
      <c r="AGD48" s="131"/>
      <c r="AGE48" s="131"/>
      <c r="AGF48" s="131"/>
      <c r="AGG48" s="131"/>
      <c r="AGH48" s="131"/>
      <c r="AGI48" s="131"/>
      <c r="AGJ48" s="131"/>
      <c r="AGK48" s="131"/>
      <c r="AGL48" s="131"/>
      <c r="AGM48" s="131"/>
      <c r="AGN48" s="131"/>
      <c r="AGO48" s="131"/>
      <c r="AGP48" s="131"/>
      <c r="AGQ48" s="131"/>
      <c r="AGR48" s="131"/>
      <c r="AGS48" s="131"/>
      <c r="AGT48" s="131"/>
      <c r="AGU48" s="131"/>
      <c r="AGV48" s="131"/>
      <c r="AGW48" s="131"/>
      <c r="AGX48" s="131"/>
      <c r="AGY48" s="131"/>
      <c r="AGZ48" s="131"/>
      <c r="AHA48" s="131"/>
      <c r="AHB48" s="131"/>
      <c r="AHC48" s="131"/>
      <c r="AHD48" s="131"/>
      <c r="AHE48" s="131"/>
      <c r="AHF48" s="131"/>
      <c r="AHG48" s="131"/>
      <c r="AHH48" s="131"/>
      <c r="AHI48" s="131"/>
      <c r="AHJ48" s="131"/>
      <c r="AHK48" s="131"/>
      <c r="AHL48" s="131"/>
      <c r="AHM48" s="131"/>
      <c r="AHN48" s="131"/>
      <c r="AHO48" s="131"/>
      <c r="AHP48" s="131"/>
      <c r="AHQ48" s="131"/>
      <c r="AHR48" s="131"/>
      <c r="AHS48" s="131"/>
      <c r="AHT48" s="131"/>
      <c r="AHU48" s="131"/>
      <c r="AHV48" s="131"/>
      <c r="AHW48" s="131"/>
      <c r="AHX48" s="131"/>
      <c r="AHY48" s="131"/>
      <c r="AHZ48" s="131"/>
      <c r="AIA48" s="131"/>
      <c r="AIB48" s="131"/>
      <c r="AIC48" s="131"/>
      <c r="AID48" s="131"/>
      <c r="AIE48" s="131"/>
      <c r="AIF48" s="131"/>
      <c r="AIG48" s="131"/>
      <c r="AIH48" s="131"/>
      <c r="AII48" s="131"/>
      <c r="AIJ48" s="131"/>
      <c r="AIK48" s="131"/>
      <c r="AIL48" s="131"/>
      <c r="AIM48" s="131"/>
      <c r="AIN48" s="131"/>
      <c r="AIO48" s="131"/>
      <c r="AIP48" s="131"/>
      <c r="AIQ48" s="131"/>
      <c r="AIR48" s="131"/>
      <c r="AIS48" s="131"/>
      <c r="AIT48" s="131"/>
      <c r="AIU48" s="131"/>
      <c r="AIV48" s="131"/>
      <c r="AIW48" s="131"/>
      <c r="AIX48" s="131"/>
      <c r="AIY48" s="131"/>
      <c r="AIZ48" s="131"/>
      <c r="AJA48" s="131"/>
      <c r="AJB48" s="131"/>
      <c r="AJC48" s="131"/>
      <c r="AJD48" s="131"/>
      <c r="AJE48" s="131"/>
      <c r="AJF48" s="131"/>
      <c r="AJG48" s="131"/>
      <c r="AJH48" s="131"/>
      <c r="AJI48" s="131"/>
      <c r="AJJ48" s="131"/>
      <c r="AJK48" s="131"/>
      <c r="AJL48" s="131"/>
      <c r="AJM48" s="131"/>
      <c r="AJN48" s="131"/>
      <c r="AJO48" s="131"/>
      <c r="AJP48" s="131"/>
      <c r="AJQ48" s="131"/>
      <c r="AJR48" s="131"/>
      <c r="AJS48" s="131"/>
      <c r="AJT48" s="131"/>
      <c r="AJU48" s="131"/>
      <c r="AJV48" s="131"/>
      <c r="AJW48" s="131"/>
      <c r="AJX48" s="131"/>
      <c r="AJY48" s="131"/>
      <c r="AJZ48" s="131"/>
      <c r="AKA48" s="131"/>
      <c r="AKB48" s="131"/>
      <c r="AKC48" s="131"/>
      <c r="AKD48" s="131"/>
      <c r="AKE48" s="131"/>
      <c r="AKF48" s="131"/>
      <c r="AKG48" s="131"/>
      <c r="AKH48" s="131"/>
      <c r="AKI48" s="131"/>
      <c r="AKJ48" s="131"/>
      <c r="AKK48" s="131"/>
      <c r="AKL48" s="131"/>
      <c r="AKM48" s="131"/>
      <c r="AKN48" s="131"/>
      <c r="AKO48" s="131"/>
      <c r="AKP48" s="131"/>
      <c r="AKQ48" s="131"/>
      <c r="AKR48" s="131"/>
      <c r="AKS48" s="131"/>
      <c r="AKT48" s="131"/>
      <c r="AKU48" s="131"/>
      <c r="AKV48" s="131"/>
      <c r="AKW48" s="131"/>
      <c r="AKX48" s="131"/>
      <c r="AKY48" s="131"/>
      <c r="AKZ48" s="131"/>
      <c r="ALA48" s="131"/>
      <c r="ALB48" s="131"/>
      <c r="ALC48" s="131"/>
      <c r="ALD48" s="131"/>
      <c r="ALE48" s="131"/>
      <c r="ALF48" s="131"/>
      <c r="ALG48" s="131"/>
      <c r="ALH48" s="131"/>
      <c r="ALI48" s="131"/>
      <c r="ALJ48" s="131"/>
      <c r="ALK48" s="131"/>
      <c r="ALL48" s="131"/>
      <c r="ALM48" s="131"/>
      <c r="ALN48" s="131"/>
      <c r="ALO48" s="131"/>
      <c r="ALP48" s="131"/>
      <c r="ALQ48" s="131"/>
      <c r="ALR48" s="131"/>
      <c r="ALS48" s="131"/>
      <c r="ALT48" s="131"/>
      <c r="ALU48" s="131"/>
      <c r="ALV48" s="131"/>
      <c r="ALW48" s="131"/>
      <c r="ALX48" s="131"/>
      <c r="ALY48" s="131"/>
      <c r="ALZ48" s="131"/>
      <c r="AMA48" s="131"/>
      <c r="AMB48" s="131"/>
      <c r="AMC48" s="131"/>
      <c r="AMD48" s="131"/>
      <c r="AME48" s="131"/>
      <c r="AMF48" s="131"/>
      <c r="AMG48" s="131"/>
      <c r="AMH48" s="131"/>
      <c r="AMI48" s="131"/>
      <c r="AMJ48" s="131"/>
      <c r="AMK48" s="131"/>
      <c r="AML48" s="131"/>
      <c r="AMM48" s="131"/>
      <c r="AMN48" s="131"/>
      <c r="AMO48" s="131"/>
      <c r="AMP48" s="131"/>
      <c r="AMQ48" s="131"/>
      <c r="AMR48" s="131"/>
      <c r="AMS48" s="131"/>
      <c r="AMT48" s="131"/>
      <c r="AMU48" s="131"/>
      <c r="AMV48" s="131"/>
      <c r="AMW48" s="131"/>
      <c r="AMX48" s="131"/>
      <c r="AMY48" s="131"/>
      <c r="AMZ48" s="131"/>
      <c r="ANA48" s="131"/>
      <c r="ANB48" s="131"/>
      <c r="ANC48" s="131"/>
      <c r="AND48" s="131"/>
      <c r="ANE48" s="131"/>
      <c r="ANF48" s="131"/>
      <c r="ANG48" s="131"/>
      <c r="ANH48" s="131"/>
      <c r="ANI48" s="131"/>
      <c r="ANJ48" s="131"/>
      <c r="ANK48" s="131"/>
      <c r="ANL48" s="131"/>
      <c r="ANM48" s="131"/>
      <c r="ANN48" s="131"/>
      <c r="ANO48" s="131"/>
      <c r="ANP48" s="131"/>
      <c r="ANQ48" s="131"/>
      <c r="ANR48" s="131"/>
      <c r="ANS48" s="131"/>
      <c r="ANT48" s="131"/>
      <c r="ANU48" s="131"/>
      <c r="ANV48" s="131"/>
      <c r="ANW48" s="131"/>
      <c r="ANX48" s="131"/>
      <c r="ANY48" s="131"/>
      <c r="ANZ48" s="131"/>
      <c r="AOA48" s="131"/>
      <c r="AOB48" s="131"/>
      <c r="AOC48" s="131"/>
      <c r="AOD48" s="131"/>
      <c r="AOE48" s="131"/>
      <c r="AOF48" s="131"/>
      <c r="AOG48" s="131"/>
      <c r="AOH48" s="131"/>
      <c r="AOI48" s="131"/>
      <c r="AOJ48" s="131"/>
      <c r="AOK48" s="131"/>
      <c r="AOL48" s="131"/>
      <c r="AOM48" s="131"/>
      <c r="AON48" s="131"/>
      <c r="AOO48" s="131"/>
      <c r="AOP48" s="131"/>
      <c r="AOQ48" s="131"/>
      <c r="AOR48" s="131"/>
      <c r="AOS48" s="131"/>
      <c r="AOT48" s="131"/>
      <c r="AOU48" s="131"/>
      <c r="AOV48" s="131"/>
      <c r="AOW48" s="131"/>
      <c r="AOX48" s="131"/>
      <c r="AOY48" s="131"/>
      <c r="AOZ48" s="131"/>
      <c r="APA48" s="131"/>
      <c r="APB48" s="131"/>
      <c r="APC48" s="131"/>
      <c r="APD48" s="131"/>
      <c r="APE48" s="131"/>
      <c r="APF48" s="131"/>
      <c r="APG48" s="131"/>
      <c r="APH48" s="131"/>
      <c r="API48" s="131"/>
      <c r="APJ48" s="131"/>
      <c r="APK48" s="131"/>
      <c r="APL48" s="131"/>
      <c r="APM48" s="131"/>
      <c r="APN48" s="131"/>
      <c r="APO48" s="131"/>
      <c r="APP48" s="131"/>
      <c r="APQ48" s="131"/>
      <c r="APR48" s="131"/>
      <c r="APS48" s="131"/>
      <c r="APT48" s="131"/>
      <c r="APU48" s="131"/>
      <c r="APV48" s="131"/>
      <c r="APW48" s="131"/>
      <c r="APX48" s="131"/>
      <c r="APY48" s="131"/>
      <c r="APZ48" s="131"/>
      <c r="AQA48" s="131"/>
      <c r="AQB48" s="131"/>
      <c r="AQC48" s="131"/>
      <c r="AQD48" s="131"/>
      <c r="AQE48" s="131"/>
      <c r="AQF48" s="131"/>
      <c r="AQG48" s="131"/>
      <c r="AQH48" s="131"/>
      <c r="AQI48" s="131"/>
      <c r="AQJ48" s="131"/>
      <c r="AQK48" s="131"/>
      <c r="AQL48" s="131"/>
      <c r="AQM48" s="131"/>
      <c r="AQN48" s="131"/>
      <c r="AQO48" s="131"/>
      <c r="AQP48" s="131"/>
      <c r="AQQ48" s="131"/>
      <c r="AQR48" s="131"/>
      <c r="AQS48" s="131"/>
      <c r="AQT48" s="131"/>
      <c r="AQU48" s="131"/>
      <c r="AQV48" s="131"/>
      <c r="AQW48" s="131"/>
      <c r="AQX48" s="131"/>
      <c r="AQY48" s="131"/>
      <c r="AQZ48" s="131"/>
      <c r="ARA48" s="131"/>
      <c r="ARB48" s="131"/>
      <c r="ARC48" s="131"/>
      <c r="ARD48" s="131"/>
      <c r="ARE48" s="131"/>
      <c r="ARF48" s="131"/>
      <c r="ARG48" s="131"/>
      <c r="ARH48" s="131"/>
      <c r="ARI48" s="131"/>
      <c r="ARJ48" s="131"/>
      <c r="ARK48" s="131"/>
      <c r="ARL48" s="131"/>
      <c r="ARM48" s="131"/>
      <c r="ARN48" s="131"/>
      <c r="ARO48" s="131"/>
      <c r="ARP48" s="131"/>
      <c r="ARQ48" s="131"/>
      <c r="ARR48" s="131"/>
      <c r="ARS48" s="131"/>
      <c r="ART48" s="131"/>
      <c r="ARU48" s="131"/>
      <c r="ARV48" s="131"/>
      <c r="ARW48" s="131"/>
      <c r="ARX48" s="131"/>
      <c r="ARY48" s="131"/>
      <c r="ARZ48" s="131"/>
      <c r="ASA48" s="131"/>
      <c r="ASB48" s="131"/>
      <c r="ASC48" s="131"/>
      <c r="ASD48" s="131"/>
      <c r="ASE48" s="131"/>
      <c r="ASF48" s="131"/>
      <c r="ASG48" s="131"/>
      <c r="ASH48" s="131"/>
      <c r="ASI48" s="131"/>
      <c r="ASJ48" s="131"/>
      <c r="ASK48" s="131"/>
      <c r="ASL48" s="131"/>
      <c r="ASM48" s="131"/>
      <c r="ASN48" s="131"/>
      <c r="ASO48" s="131"/>
      <c r="ASP48" s="131"/>
      <c r="ASQ48" s="131"/>
      <c r="ASR48" s="131"/>
      <c r="ASS48" s="131"/>
      <c r="AST48" s="131"/>
      <c r="ASU48" s="131"/>
      <c r="ASV48" s="131"/>
      <c r="ASW48" s="131"/>
      <c r="ASX48" s="131"/>
      <c r="ASY48" s="131"/>
      <c r="ASZ48" s="131"/>
      <c r="ATA48" s="131"/>
      <c r="ATB48" s="131"/>
      <c r="ATC48" s="131"/>
      <c r="ATD48" s="131"/>
      <c r="ATE48" s="131"/>
      <c r="ATF48" s="131"/>
      <c r="ATG48" s="131"/>
      <c r="ATH48" s="131"/>
      <c r="ATI48" s="131"/>
      <c r="ATJ48" s="131"/>
      <c r="ATK48" s="131"/>
      <c r="ATL48" s="131"/>
      <c r="ATM48" s="131"/>
      <c r="ATN48" s="131"/>
      <c r="ATO48" s="131"/>
      <c r="ATP48" s="131"/>
      <c r="ATQ48" s="131"/>
      <c r="ATR48" s="131"/>
      <c r="ATS48" s="131"/>
      <c r="ATT48" s="131"/>
      <c r="ATU48" s="131"/>
      <c r="ATV48" s="131"/>
      <c r="ATW48" s="131"/>
      <c r="ATX48" s="131"/>
      <c r="ATY48" s="131"/>
      <c r="ATZ48" s="131"/>
      <c r="AUA48" s="131"/>
      <c r="AUB48" s="131"/>
      <c r="AUC48" s="131"/>
      <c r="AUD48" s="131"/>
      <c r="AUE48" s="131"/>
      <c r="AUF48" s="131"/>
      <c r="AUG48" s="131"/>
      <c r="AUH48" s="131"/>
      <c r="AUI48" s="131"/>
      <c r="AUJ48" s="131"/>
      <c r="AUK48" s="131"/>
      <c r="AUL48" s="131"/>
      <c r="AUM48" s="131"/>
      <c r="AUN48" s="131"/>
      <c r="AUO48" s="131"/>
      <c r="AUP48" s="131"/>
      <c r="AUQ48" s="131"/>
      <c r="AUR48" s="131"/>
      <c r="AUS48" s="131"/>
      <c r="AUT48" s="131"/>
      <c r="AUU48" s="131"/>
      <c r="AUV48" s="131"/>
      <c r="AUW48" s="131"/>
      <c r="AUX48" s="131"/>
      <c r="AUY48" s="131"/>
      <c r="AUZ48" s="131"/>
      <c r="AVA48" s="131"/>
      <c r="AVB48" s="131"/>
      <c r="AVC48" s="131"/>
      <c r="AVD48" s="131"/>
      <c r="AVE48" s="131"/>
      <c r="AVF48" s="131"/>
      <c r="AVG48" s="131"/>
      <c r="AVH48" s="131"/>
      <c r="AVI48" s="131"/>
      <c r="AVJ48" s="131"/>
      <c r="AVK48" s="131"/>
      <c r="AVL48" s="131"/>
      <c r="AVM48" s="131"/>
      <c r="AVN48" s="131"/>
      <c r="AVO48" s="131"/>
      <c r="AVP48" s="131"/>
      <c r="AVQ48" s="131"/>
      <c r="AVR48" s="131"/>
      <c r="AVS48" s="131"/>
      <c r="AVT48" s="131"/>
      <c r="AVU48" s="131"/>
      <c r="AVV48" s="131"/>
      <c r="AVW48" s="131"/>
      <c r="AVX48" s="131"/>
      <c r="AVY48" s="131"/>
      <c r="AVZ48" s="131"/>
      <c r="AWA48" s="131"/>
      <c r="AWB48" s="131"/>
      <c r="AWC48" s="131"/>
      <c r="AWD48" s="131"/>
      <c r="AWE48" s="131"/>
      <c r="AWF48" s="131"/>
      <c r="AWG48" s="131"/>
      <c r="AWH48" s="131"/>
      <c r="AWI48" s="131"/>
      <c r="AWJ48" s="131"/>
      <c r="AWK48" s="131"/>
      <c r="AWL48" s="131"/>
      <c r="AWM48" s="131"/>
      <c r="AWN48" s="131"/>
      <c r="AWO48" s="131"/>
      <c r="AWP48" s="131"/>
      <c r="AWQ48" s="131"/>
      <c r="AWR48" s="131"/>
      <c r="AWS48" s="131"/>
      <c r="AWT48" s="131"/>
      <c r="AWU48" s="131"/>
      <c r="AWV48" s="131"/>
      <c r="AWW48" s="131"/>
      <c r="AWX48" s="131"/>
      <c r="AWY48" s="131"/>
      <c r="AWZ48" s="131"/>
      <c r="AXA48" s="131"/>
      <c r="AXB48" s="131"/>
      <c r="AXC48" s="131"/>
      <c r="AXD48" s="131"/>
      <c r="AXE48" s="131"/>
      <c r="AXF48" s="131"/>
      <c r="AXG48" s="131"/>
      <c r="AXH48" s="131"/>
      <c r="AXI48" s="131"/>
      <c r="AXJ48" s="131"/>
      <c r="AXK48" s="131"/>
      <c r="AXL48" s="131"/>
      <c r="AXM48" s="131"/>
      <c r="AXN48" s="131"/>
      <c r="AXO48" s="131"/>
      <c r="AXP48" s="131"/>
      <c r="AXQ48" s="131"/>
      <c r="AXR48" s="131"/>
      <c r="AXS48" s="131"/>
      <c r="AXT48" s="131"/>
      <c r="AXU48" s="131"/>
      <c r="AXV48" s="131"/>
      <c r="AXW48" s="131"/>
      <c r="AXX48" s="131"/>
      <c r="AXY48" s="131"/>
      <c r="AXZ48" s="131"/>
      <c r="AYA48" s="131"/>
      <c r="AYB48" s="131"/>
      <c r="AYC48" s="131"/>
      <c r="AYD48" s="131"/>
      <c r="AYE48" s="131"/>
      <c r="AYF48" s="131"/>
      <c r="AYG48" s="131"/>
      <c r="AYH48" s="131"/>
      <c r="AYI48" s="131"/>
      <c r="AYJ48" s="131"/>
      <c r="AYK48" s="131"/>
      <c r="AYL48" s="131"/>
      <c r="AYM48" s="131"/>
      <c r="AYN48" s="131"/>
      <c r="AYO48" s="131"/>
      <c r="AYP48" s="131"/>
      <c r="AYQ48" s="131"/>
      <c r="AYR48" s="131"/>
      <c r="AYS48" s="131"/>
      <c r="AYT48" s="131"/>
      <c r="AYU48" s="131"/>
      <c r="AYV48" s="131"/>
      <c r="AYW48" s="131"/>
      <c r="AYX48" s="131"/>
      <c r="AYY48" s="131"/>
      <c r="AYZ48" s="131"/>
      <c r="AZA48" s="131"/>
      <c r="AZB48" s="131"/>
      <c r="AZC48" s="131"/>
      <c r="AZD48" s="131"/>
      <c r="AZE48" s="131"/>
      <c r="AZF48" s="131"/>
      <c r="AZG48" s="131"/>
      <c r="AZH48" s="131"/>
      <c r="AZI48" s="131"/>
      <c r="AZJ48" s="131"/>
      <c r="AZK48" s="131"/>
      <c r="AZL48" s="131"/>
      <c r="AZM48" s="131"/>
      <c r="AZN48" s="131"/>
      <c r="AZO48" s="131"/>
      <c r="AZP48" s="131"/>
      <c r="AZQ48" s="131"/>
      <c r="AZR48" s="131"/>
      <c r="AZS48" s="131"/>
      <c r="AZT48" s="131"/>
      <c r="AZU48" s="131"/>
      <c r="AZV48" s="131"/>
      <c r="AZW48" s="131"/>
      <c r="AZX48" s="131"/>
      <c r="AZY48" s="131"/>
      <c r="AZZ48" s="131"/>
      <c r="BAA48" s="131"/>
      <c r="BAB48" s="131"/>
      <c r="BAC48" s="131"/>
      <c r="BAD48" s="131"/>
      <c r="BAE48" s="131"/>
      <c r="BAF48" s="131"/>
      <c r="BAG48" s="131"/>
      <c r="BAH48" s="131"/>
      <c r="BAI48" s="131"/>
      <c r="BAJ48" s="131"/>
      <c r="BAK48" s="131"/>
      <c r="BAL48" s="131"/>
      <c r="BAM48" s="131"/>
      <c r="BAN48" s="131"/>
      <c r="BAO48" s="131"/>
      <c r="BAP48" s="131"/>
      <c r="BAQ48" s="131"/>
      <c r="BAR48" s="131"/>
      <c r="BAS48" s="131"/>
      <c r="BAT48" s="131"/>
      <c r="BAU48" s="131"/>
      <c r="BAV48" s="131"/>
      <c r="BAW48" s="131"/>
      <c r="BAX48" s="131"/>
      <c r="BAY48" s="131"/>
      <c r="BAZ48" s="131"/>
      <c r="BBA48" s="131"/>
      <c r="BBB48" s="131"/>
      <c r="BBC48" s="131"/>
      <c r="BBD48" s="131"/>
      <c r="BBE48" s="131"/>
      <c r="BBF48" s="131"/>
      <c r="BBG48" s="131"/>
      <c r="BBH48" s="131"/>
      <c r="BBI48" s="131"/>
      <c r="BBJ48" s="131"/>
      <c r="BBK48" s="131"/>
      <c r="BBL48" s="131"/>
      <c r="BBM48" s="131"/>
      <c r="BBN48" s="131"/>
      <c r="BBO48" s="131"/>
      <c r="BBP48" s="131"/>
      <c r="BBQ48" s="131"/>
      <c r="BBR48" s="131"/>
      <c r="BBS48" s="131"/>
      <c r="BBT48" s="131"/>
      <c r="BBU48" s="131"/>
      <c r="BBV48" s="131"/>
      <c r="BBW48" s="131"/>
      <c r="BBX48" s="131"/>
      <c r="BBY48" s="131"/>
      <c r="BBZ48" s="131"/>
      <c r="BCA48" s="131"/>
      <c r="BCB48" s="131"/>
      <c r="BCC48" s="131"/>
      <c r="BCD48" s="131"/>
      <c r="BCE48" s="131"/>
      <c r="BCF48" s="131"/>
      <c r="BCG48" s="131"/>
      <c r="BCH48" s="131"/>
      <c r="BCI48" s="131"/>
      <c r="BCJ48" s="131"/>
      <c r="BCK48" s="131"/>
      <c r="BCL48" s="131"/>
      <c r="BCM48" s="131"/>
      <c r="BCN48" s="131"/>
      <c r="BCO48" s="131"/>
      <c r="BCP48" s="131"/>
      <c r="BCQ48" s="131"/>
      <c r="BCR48" s="131"/>
      <c r="BCS48" s="131"/>
      <c r="BCT48" s="131"/>
      <c r="BCU48" s="131"/>
      <c r="BCV48" s="131"/>
      <c r="BCW48" s="131"/>
      <c r="BCX48" s="131"/>
      <c r="BCY48" s="131"/>
      <c r="BCZ48" s="131"/>
      <c r="BDA48" s="131"/>
      <c r="BDB48" s="131"/>
      <c r="BDC48" s="131"/>
      <c r="BDD48" s="131"/>
      <c r="BDE48" s="131"/>
      <c r="BDF48" s="131"/>
      <c r="BDG48" s="131"/>
      <c r="BDH48" s="131"/>
      <c r="BDI48" s="131"/>
      <c r="BDJ48" s="131"/>
      <c r="BDK48" s="131"/>
      <c r="BDL48" s="131"/>
      <c r="BDM48" s="131"/>
      <c r="BDN48" s="131"/>
      <c r="BDO48" s="131"/>
      <c r="BDP48" s="131"/>
      <c r="BDQ48" s="131"/>
      <c r="BDR48" s="131"/>
      <c r="BDS48" s="131"/>
      <c r="BDT48" s="131"/>
      <c r="BDU48" s="131"/>
      <c r="BDV48" s="131"/>
      <c r="BDW48" s="131"/>
      <c r="BDX48" s="131"/>
      <c r="BDY48" s="131"/>
      <c r="BDZ48" s="131"/>
      <c r="BEA48" s="131"/>
      <c r="BEB48" s="131"/>
      <c r="BEC48" s="131"/>
      <c r="BED48" s="131"/>
      <c r="BEE48" s="131"/>
      <c r="BEF48" s="131"/>
      <c r="BEG48" s="131"/>
      <c r="BEH48" s="131"/>
      <c r="BEI48" s="131"/>
      <c r="BEJ48" s="131"/>
      <c r="BEK48" s="131"/>
      <c r="BEL48" s="131"/>
      <c r="BEM48" s="131"/>
      <c r="BEN48" s="131"/>
      <c r="BEO48" s="131"/>
      <c r="BEP48" s="131"/>
      <c r="BEQ48" s="131"/>
      <c r="BER48" s="131"/>
      <c r="BES48" s="131"/>
      <c r="BET48" s="131"/>
      <c r="BEU48" s="131"/>
      <c r="BEV48" s="131"/>
      <c r="BEW48" s="131"/>
      <c r="BEX48" s="131"/>
      <c r="BEY48" s="131"/>
      <c r="BEZ48" s="131"/>
      <c r="BFA48" s="131"/>
      <c r="BFB48" s="131"/>
      <c r="BFC48" s="131"/>
      <c r="BFD48" s="131"/>
      <c r="BFE48" s="131"/>
      <c r="BFF48" s="131"/>
      <c r="BFG48" s="131"/>
      <c r="BFH48" s="131"/>
      <c r="BFI48" s="131"/>
      <c r="BFJ48" s="131"/>
      <c r="BFK48" s="131"/>
      <c r="BFL48" s="131"/>
      <c r="BFM48" s="131"/>
      <c r="BFN48" s="131"/>
      <c r="BFO48" s="131"/>
      <c r="BFP48" s="131"/>
      <c r="BFQ48" s="131"/>
      <c r="BFR48" s="131"/>
      <c r="BFS48" s="131"/>
      <c r="BFT48" s="131"/>
      <c r="BFU48" s="131"/>
      <c r="BFV48" s="131"/>
      <c r="BFW48" s="131"/>
      <c r="BFX48" s="131"/>
      <c r="BFY48" s="131"/>
      <c r="BFZ48" s="131"/>
      <c r="BGA48" s="131"/>
      <c r="BGB48" s="131"/>
      <c r="BGC48" s="131"/>
      <c r="BGD48" s="131"/>
      <c r="BGE48" s="131"/>
      <c r="BGF48" s="131"/>
      <c r="BGG48" s="131"/>
      <c r="BGH48" s="131"/>
      <c r="BGI48" s="131"/>
      <c r="BGJ48" s="131"/>
      <c r="BGK48" s="131"/>
      <c r="BGL48" s="131"/>
      <c r="BGM48" s="131"/>
      <c r="BGN48" s="131"/>
      <c r="BGO48" s="131"/>
      <c r="BGP48" s="131"/>
      <c r="BGQ48" s="131"/>
      <c r="BGR48" s="131"/>
      <c r="BGS48" s="131"/>
      <c r="BGT48" s="131"/>
      <c r="BGU48" s="131"/>
      <c r="BGV48" s="131"/>
      <c r="BGW48" s="131"/>
      <c r="BGX48" s="131"/>
      <c r="BGY48" s="131"/>
      <c r="BGZ48" s="131"/>
      <c r="BHA48" s="131"/>
      <c r="BHB48" s="131"/>
      <c r="BHC48" s="131"/>
      <c r="BHD48" s="131"/>
      <c r="BHE48" s="131"/>
      <c r="BHF48" s="131"/>
      <c r="BHG48" s="131"/>
      <c r="BHH48" s="131"/>
      <c r="BHI48" s="131"/>
      <c r="BHJ48" s="131"/>
      <c r="BHK48" s="131"/>
      <c r="BHL48" s="131"/>
      <c r="BHM48" s="131"/>
      <c r="BHN48" s="131"/>
      <c r="BHO48" s="131"/>
      <c r="BHP48" s="131"/>
      <c r="BHQ48" s="131"/>
      <c r="BHR48" s="131"/>
      <c r="BHS48" s="131"/>
      <c r="BHT48" s="131"/>
      <c r="BHU48" s="131"/>
      <c r="BHV48" s="131"/>
      <c r="BHW48" s="131"/>
      <c r="BHX48" s="131"/>
      <c r="BHY48" s="131"/>
      <c r="BHZ48" s="131"/>
      <c r="BIA48" s="131"/>
      <c r="BIB48" s="131"/>
      <c r="BIC48" s="131"/>
      <c r="BID48" s="131"/>
      <c r="BIE48" s="131"/>
      <c r="BIF48" s="131"/>
      <c r="BIG48" s="131"/>
      <c r="BIH48" s="131"/>
      <c r="BII48" s="131"/>
      <c r="BIJ48" s="131"/>
      <c r="BIK48" s="131"/>
      <c r="BIL48" s="131"/>
      <c r="BIM48" s="131"/>
      <c r="BIN48" s="131"/>
      <c r="BIO48" s="131"/>
      <c r="BIP48" s="131"/>
      <c r="BIQ48" s="131"/>
      <c r="BIR48" s="131"/>
      <c r="BIS48" s="131"/>
      <c r="BIT48" s="131"/>
      <c r="BIU48" s="131"/>
      <c r="BIV48" s="131"/>
      <c r="BIW48" s="131"/>
      <c r="BIX48" s="131"/>
      <c r="BIY48" s="131"/>
      <c r="BIZ48" s="131"/>
      <c r="BJA48" s="131"/>
      <c r="BJB48" s="131"/>
      <c r="BJC48" s="131"/>
      <c r="BJD48" s="131"/>
      <c r="BJE48" s="131"/>
      <c r="BJF48" s="131"/>
      <c r="BJG48" s="131"/>
      <c r="BJH48" s="131"/>
      <c r="BJI48" s="131"/>
      <c r="BJJ48" s="131"/>
      <c r="BJK48" s="131"/>
      <c r="BJL48" s="131"/>
      <c r="BJM48" s="131"/>
      <c r="BJN48" s="131"/>
      <c r="BJO48" s="131"/>
      <c r="BJP48" s="131"/>
      <c r="BJQ48" s="131"/>
      <c r="BJR48" s="131"/>
      <c r="BJS48" s="131"/>
      <c r="BJT48" s="131"/>
      <c r="BJU48" s="131"/>
      <c r="BJV48" s="131"/>
      <c r="BJW48" s="131"/>
      <c r="BJX48" s="131"/>
      <c r="BJY48" s="131"/>
      <c r="BJZ48" s="131"/>
      <c r="BKA48" s="131"/>
      <c r="BKB48" s="131"/>
      <c r="BKC48" s="131"/>
      <c r="BKD48" s="131"/>
      <c r="BKE48" s="131"/>
      <c r="BKF48" s="131"/>
      <c r="BKG48" s="131"/>
      <c r="BKH48" s="131"/>
      <c r="BKI48" s="131"/>
      <c r="BKJ48" s="131"/>
      <c r="BKK48" s="131"/>
      <c r="BKL48" s="131"/>
      <c r="BKM48" s="131"/>
      <c r="BKN48" s="131"/>
      <c r="BKO48" s="131"/>
      <c r="BKP48" s="131"/>
      <c r="BKQ48" s="131"/>
      <c r="BKR48" s="131"/>
      <c r="BKS48" s="131"/>
      <c r="BKT48" s="131"/>
      <c r="BKU48" s="131"/>
      <c r="BKV48" s="131"/>
      <c r="BKW48" s="131"/>
      <c r="BKX48" s="131"/>
      <c r="BKY48" s="131"/>
      <c r="BKZ48" s="131"/>
      <c r="BLA48" s="131"/>
      <c r="BLB48" s="131"/>
      <c r="BLC48" s="131"/>
      <c r="BLD48" s="131"/>
      <c r="BLE48" s="131"/>
      <c r="BLF48" s="131"/>
      <c r="BLG48" s="131"/>
      <c r="BLH48" s="131"/>
      <c r="BLI48" s="131"/>
      <c r="BLJ48" s="131"/>
      <c r="BLK48" s="131"/>
      <c r="BLL48" s="131"/>
      <c r="BLM48" s="131"/>
      <c r="BLN48" s="131"/>
      <c r="BLO48" s="131"/>
      <c r="BLP48" s="131"/>
      <c r="BLQ48" s="131"/>
      <c r="BLR48" s="131"/>
      <c r="BLS48" s="131"/>
      <c r="BLT48" s="131"/>
      <c r="BLU48" s="131"/>
      <c r="BLV48" s="131"/>
      <c r="BLW48" s="131"/>
      <c r="BLX48" s="131"/>
      <c r="BLY48" s="131"/>
      <c r="BLZ48" s="131"/>
      <c r="BMA48" s="131"/>
      <c r="BMB48" s="131"/>
      <c r="BMC48" s="131"/>
      <c r="BMD48" s="131"/>
      <c r="BME48" s="131"/>
      <c r="BMF48" s="131"/>
      <c r="BMG48" s="131"/>
      <c r="BMH48" s="131"/>
      <c r="BMI48" s="131"/>
      <c r="BMJ48" s="131"/>
      <c r="BMK48" s="131"/>
      <c r="BML48" s="131"/>
      <c r="BMM48" s="131"/>
      <c r="BMN48" s="131"/>
      <c r="BMO48" s="131"/>
      <c r="BMP48" s="131"/>
      <c r="BMQ48" s="131"/>
      <c r="BMR48" s="131"/>
      <c r="BMS48" s="131"/>
      <c r="BMT48" s="131"/>
      <c r="BMU48" s="131"/>
      <c r="BMV48" s="131"/>
      <c r="BMW48" s="131"/>
      <c r="BMX48" s="131"/>
      <c r="BMY48" s="131"/>
      <c r="BMZ48" s="131"/>
      <c r="BNA48" s="131"/>
      <c r="BNB48" s="131"/>
      <c r="BNC48" s="131"/>
      <c r="BND48" s="131"/>
      <c r="BNE48" s="131"/>
      <c r="BNF48" s="131"/>
      <c r="BNG48" s="131"/>
      <c r="BNH48" s="131"/>
      <c r="BNI48" s="131"/>
      <c r="BNJ48" s="131"/>
      <c r="BNK48" s="131"/>
      <c r="BNL48" s="131"/>
      <c r="BNM48" s="131"/>
      <c r="BNN48" s="131"/>
      <c r="BNO48" s="131"/>
      <c r="BNP48" s="131"/>
      <c r="BNQ48" s="131"/>
      <c r="BNR48" s="131"/>
      <c r="BNS48" s="131"/>
      <c r="BNT48" s="131"/>
      <c r="BNU48" s="131"/>
      <c r="BNV48" s="131"/>
      <c r="BNW48" s="131"/>
      <c r="BNX48" s="131"/>
      <c r="BNY48" s="131"/>
      <c r="BNZ48" s="131"/>
      <c r="BOA48" s="131"/>
      <c r="BOB48" s="131"/>
      <c r="BOC48" s="131"/>
      <c r="BOD48" s="131"/>
      <c r="BOE48" s="131"/>
      <c r="BOF48" s="131"/>
      <c r="BOG48" s="131"/>
      <c r="BOH48" s="131"/>
      <c r="BOI48" s="131"/>
      <c r="BOJ48" s="131"/>
      <c r="BOK48" s="131"/>
      <c r="BOL48" s="131"/>
      <c r="BOM48" s="131"/>
      <c r="BON48" s="131"/>
      <c r="BOO48" s="131"/>
      <c r="BOP48" s="131"/>
      <c r="BOQ48" s="131"/>
      <c r="BOR48" s="131"/>
      <c r="BOS48" s="131"/>
      <c r="BOT48" s="131"/>
      <c r="BOU48" s="131"/>
      <c r="BOV48" s="131"/>
      <c r="BOW48" s="131"/>
      <c r="BOX48" s="131"/>
      <c r="BOY48" s="131"/>
      <c r="BOZ48" s="131"/>
      <c r="BPA48" s="131"/>
      <c r="BPB48" s="131"/>
      <c r="BPC48" s="131"/>
      <c r="BPD48" s="131"/>
      <c r="BPE48" s="131"/>
      <c r="BPF48" s="131"/>
      <c r="BPG48" s="131"/>
      <c r="BPH48" s="131"/>
      <c r="BPI48" s="131"/>
      <c r="BPJ48" s="131"/>
      <c r="BPK48" s="131"/>
      <c r="BPL48" s="131"/>
      <c r="BPM48" s="131"/>
      <c r="BPN48" s="131"/>
      <c r="BPO48" s="131"/>
      <c r="BPP48" s="131"/>
      <c r="BPQ48" s="131"/>
      <c r="BPR48" s="131"/>
      <c r="BPS48" s="131"/>
      <c r="BPT48" s="131"/>
      <c r="BPU48" s="131"/>
      <c r="BPV48" s="131"/>
      <c r="BPW48" s="131"/>
      <c r="BPX48" s="131"/>
      <c r="BPY48" s="131"/>
      <c r="BPZ48" s="131"/>
      <c r="BQA48" s="131"/>
      <c r="BQB48" s="131"/>
      <c r="BQC48" s="131"/>
      <c r="BQD48" s="131"/>
      <c r="BQE48" s="131"/>
      <c r="BQF48" s="131"/>
      <c r="BQG48" s="131"/>
      <c r="BQH48" s="131"/>
      <c r="BQI48" s="131"/>
      <c r="BQJ48" s="131"/>
      <c r="BQK48" s="131"/>
      <c r="BQL48" s="131"/>
      <c r="BQM48" s="131"/>
      <c r="BQN48" s="131"/>
      <c r="BQO48" s="131"/>
      <c r="BQP48" s="131"/>
      <c r="BQQ48" s="131"/>
      <c r="BQR48" s="131"/>
      <c r="BQS48" s="131"/>
      <c r="BQT48" s="131"/>
      <c r="BQU48" s="131"/>
      <c r="BQV48" s="131"/>
      <c r="BQW48" s="131"/>
      <c r="BQX48" s="131"/>
      <c r="BQY48" s="131"/>
      <c r="BQZ48" s="131"/>
      <c r="BRA48" s="131"/>
      <c r="BRB48" s="131"/>
      <c r="BRC48" s="131"/>
      <c r="BRD48" s="131"/>
      <c r="BRE48" s="131"/>
      <c r="BRF48" s="131"/>
      <c r="BRG48" s="131"/>
      <c r="BRH48" s="131"/>
      <c r="BRI48" s="131"/>
      <c r="BRJ48" s="131"/>
      <c r="BRK48" s="131"/>
      <c r="BRL48" s="131"/>
      <c r="BRM48" s="131"/>
      <c r="BRN48" s="131"/>
      <c r="BRO48" s="131"/>
      <c r="BRP48" s="131"/>
      <c r="BRQ48" s="131"/>
      <c r="BRR48" s="131"/>
      <c r="BRS48" s="131"/>
      <c r="BRT48" s="131"/>
      <c r="BRU48" s="131"/>
      <c r="BRV48" s="131"/>
      <c r="BRW48" s="131"/>
      <c r="BRX48" s="131"/>
      <c r="BRY48" s="131"/>
      <c r="BRZ48" s="131"/>
      <c r="BSA48" s="131"/>
      <c r="BSB48" s="131"/>
      <c r="BSC48" s="131"/>
      <c r="BSD48" s="131"/>
      <c r="BSE48" s="131"/>
      <c r="BSF48" s="131"/>
      <c r="BSG48" s="131"/>
      <c r="BSH48" s="131"/>
      <c r="BSI48" s="131"/>
      <c r="BSJ48" s="131"/>
      <c r="BSK48" s="131"/>
      <c r="BSL48" s="131"/>
      <c r="BSM48" s="131"/>
      <c r="BSN48" s="131"/>
      <c r="BSO48" s="131"/>
      <c r="BSP48" s="131"/>
      <c r="BSQ48" s="131"/>
      <c r="BSR48" s="131"/>
      <c r="BSS48" s="131"/>
      <c r="BST48" s="131"/>
      <c r="BSU48" s="131"/>
      <c r="BSV48" s="131"/>
      <c r="BSW48" s="131"/>
      <c r="BSX48" s="131"/>
      <c r="BSY48" s="131"/>
      <c r="BSZ48" s="131"/>
      <c r="BTA48" s="131"/>
      <c r="BTB48" s="131"/>
      <c r="BTC48" s="131"/>
      <c r="BTD48" s="131"/>
      <c r="BTE48" s="131"/>
      <c r="BTF48" s="131"/>
      <c r="BTG48" s="131"/>
      <c r="BTH48" s="131"/>
      <c r="BTI48" s="131"/>
      <c r="BTJ48" s="131"/>
      <c r="BTK48" s="131"/>
      <c r="BTL48" s="131"/>
      <c r="BTM48" s="131"/>
      <c r="BTN48" s="131"/>
      <c r="BTO48" s="131"/>
      <c r="BTP48" s="131"/>
      <c r="BTQ48" s="131"/>
      <c r="BTR48" s="131"/>
      <c r="BTS48" s="131"/>
      <c r="BTT48" s="131"/>
      <c r="BTU48" s="131"/>
      <c r="BTV48" s="131"/>
      <c r="BTW48" s="131"/>
      <c r="BTX48" s="131"/>
      <c r="BTY48" s="131"/>
      <c r="BTZ48" s="131"/>
      <c r="BUA48" s="131"/>
      <c r="BUB48" s="131"/>
      <c r="BUC48" s="131"/>
      <c r="BUD48" s="131"/>
      <c r="BUE48" s="131"/>
      <c r="BUF48" s="131"/>
      <c r="BUG48" s="131"/>
      <c r="BUH48" s="131"/>
      <c r="BUI48" s="131"/>
      <c r="BUJ48" s="131"/>
      <c r="BUK48" s="131"/>
      <c r="BUL48" s="131"/>
      <c r="BUM48" s="131"/>
      <c r="BUN48" s="131"/>
      <c r="BUO48" s="131"/>
      <c r="BUP48" s="131"/>
      <c r="BUQ48" s="131"/>
      <c r="BUR48" s="131"/>
      <c r="BUS48" s="131"/>
      <c r="BUT48" s="131"/>
      <c r="BUU48" s="131"/>
      <c r="BUV48" s="131"/>
      <c r="BUW48" s="131"/>
      <c r="BUX48" s="131"/>
      <c r="BUY48" s="131"/>
      <c r="BUZ48" s="131"/>
      <c r="BVA48" s="131"/>
      <c r="BVB48" s="131"/>
      <c r="BVC48" s="131"/>
      <c r="BVD48" s="131"/>
      <c r="BVE48" s="131"/>
      <c r="BVF48" s="131"/>
      <c r="BVG48" s="131"/>
      <c r="BVH48" s="131"/>
      <c r="BVI48" s="131"/>
      <c r="BVJ48" s="131"/>
      <c r="BVK48" s="131"/>
      <c r="BVL48" s="131"/>
      <c r="BVM48" s="131"/>
      <c r="BVN48" s="131"/>
      <c r="BVO48" s="131"/>
      <c r="BVP48" s="131"/>
      <c r="BVQ48" s="131"/>
      <c r="BVR48" s="131"/>
      <c r="BVS48" s="131"/>
      <c r="BVT48" s="131"/>
      <c r="BVU48" s="131"/>
      <c r="BVV48" s="131"/>
      <c r="BVW48" s="131"/>
      <c r="BVX48" s="131"/>
      <c r="BVY48" s="131"/>
      <c r="BVZ48" s="131"/>
      <c r="BWA48" s="131"/>
      <c r="BWB48" s="131"/>
      <c r="BWC48" s="131"/>
      <c r="BWD48" s="131"/>
      <c r="BWE48" s="131"/>
      <c r="BWF48" s="131"/>
      <c r="BWG48" s="131"/>
      <c r="BWH48" s="131"/>
      <c r="BWI48" s="131"/>
      <c r="BWJ48" s="131"/>
      <c r="BWK48" s="131"/>
      <c r="BWL48" s="131"/>
      <c r="BWM48" s="131"/>
      <c r="BWN48" s="131"/>
      <c r="BWO48" s="131"/>
      <c r="BWP48" s="131"/>
      <c r="BWQ48" s="131"/>
      <c r="BWR48" s="131"/>
      <c r="BWS48" s="131"/>
      <c r="BWT48" s="131"/>
      <c r="BWU48" s="131"/>
      <c r="BWV48" s="131"/>
      <c r="BWW48" s="131"/>
      <c r="BWX48" s="131"/>
      <c r="BWY48" s="131"/>
      <c r="BWZ48" s="131"/>
      <c r="BXA48" s="131"/>
      <c r="BXB48" s="131"/>
      <c r="BXC48" s="131"/>
      <c r="BXD48" s="131"/>
      <c r="BXE48" s="131"/>
      <c r="BXF48" s="131"/>
      <c r="BXG48" s="131"/>
      <c r="BXH48" s="131"/>
      <c r="BXI48" s="131"/>
      <c r="BXJ48" s="131"/>
      <c r="BXK48" s="131"/>
      <c r="BXL48" s="131"/>
      <c r="BXM48" s="131"/>
      <c r="BXN48" s="131"/>
      <c r="BXO48" s="131"/>
      <c r="BXP48" s="131"/>
      <c r="BXQ48" s="131"/>
      <c r="BXR48" s="131"/>
      <c r="BXS48" s="131"/>
      <c r="BXT48" s="131"/>
      <c r="BXU48" s="131"/>
      <c r="BXV48" s="131"/>
      <c r="BXW48" s="131"/>
      <c r="BXX48" s="131"/>
      <c r="BXY48" s="131"/>
      <c r="BXZ48" s="131"/>
      <c r="BYA48" s="131"/>
      <c r="BYB48" s="131"/>
      <c r="BYC48" s="131"/>
      <c r="BYD48" s="131"/>
      <c r="BYE48" s="131"/>
      <c r="BYF48" s="131"/>
      <c r="BYG48" s="131"/>
      <c r="BYH48" s="131"/>
      <c r="BYI48" s="131"/>
      <c r="BYJ48" s="131"/>
      <c r="BYK48" s="131"/>
      <c r="BYL48" s="131"/>
      <c r="BYM48" s="131"/>
      <c r="BYN48" s="131"/>
      <c r="BYO48" s="131"/>
      <c r="BYP48" s="131"/>
      <c r="BYQ48" s="131"/>
      <c r="BYR48" s="131"/>
      <c r="BYS48" s="131"/>
      <c r="BYT48" s="131"/>
      <c r="BYU48" s="131"/>
      <c r="BYV48" s="131"/>
      <c r="BYW48" s="131"/>
      <c r="BYX48" s="131"/>
      <c r="BYY48" s="131"/>
      <c r="BYZ48" s="131"/>
      <c r="BZA48" s="131"/>
      <c r="BZB48" s="131"/>
      <c r="BZC48" s="131"/>
      <c r="BZD48" s="131"/>
      <c r="BZE48" s="131"/>
      <c r="BZF48" s="131"/>
      <c r="BZG48" s="131"/>
      <c r="BZH48" s="131"/>
      <c r="BZI48" s="131"/>
      <c r="BZJ48" s="131"/>
      <c r="BZK48" s="131"/>
      <c r="BZL48" s="131"/>
      <c r="BZM48" s="131"/>
      <c r="BZN48" s="131"/>
      <c r="BZO48" s="131"/>
      <c r="BZP48" s="131"/>
      <c r="BZQ48" s="131"/>
      <c r="BZR48" s="131"/>
      <c r="BZS48" s="131"/>
      <c r="BZT48" s="131"/>
      <c r="BZU48" s="131"/>
      <c r="BZV48" s="131"/>
      <c r="BZW48" s="131"/>
      <c r="BZX48" s="131"/>
      <c r="BZY48" s="131"/>
      <c r="BZZ48" s="131"/>
      <c r="CAA48" s="131"/>
      <c r="CAB48" s="131"/>
      <c r="CAC48" s="131"/>
      <c r="CAD48" s="131"/>
      <c r="CAE48" s="131"/>
      <c r="CAF48" s="131"/>
      <c r="CAG48" s="131"/>
      <c r="CAH48" s="131"/>
      <c r="CAI48" s="131"/>
      <c r="CAJ48" s="131"/>
      <c r="CAK48" s="131"/>
      <c r="CAL48" s="131"/>
      <c r="CAM48" s="131"/>
      <c r="CAN48" s="131"/>
      <c r="CAO48" s="131"/>
      <c r="CAP48" s="131"/>
      <c r="CAQ48" s="131"/>
      <c r="CAR48" s="131"/>
      <c r="CAS48" s="131"/>
      <c r="CAT48" s="131"/>
      <c r="CAU48" s="131"/>
      <c r="CAV48" s="131"/>
      <c r="CAW48" s="131"/>
      <c r="CAX48" s="131"/>
      <c r="CAY48" s="131"/>
      <c r="CAZ48" s="131"/>
      <c r="CBA48" s="131"/>
      <c r="CBB48" s="131"/>
      <c r="CBC48" s="131"/>
      <c r="CBD48" s="131"/>
      <c r="CBE48" s="131"/>
      <c r="CBF48" s="131"/>
      <c r="CBG48" s="131"/>
      <c r="CBH48" s="131"/>
      <c r="CBI48" s="131"/>
      <c r="CBJ48" s="131"/>
      <c r="CBK48" s="131"/>
      <c r="CBL48" s="131"/>
      <c r="CBM48" s="131"/>
      <c r="CBN48" s="131"/>
      <c r="CBO48" s="131"/>
      <c r="CBP48" s="131"/>
      <c r="CBQ48" s="131"/>
      <c r="CBR48" s="131"/>
      <c r="CBS48" s="131"/>
      <c r="CBT48" s="131"/>
      <c r="CBU48" s="131"/>
      <c r="CBV48" s="131"/>
      <c r="CBW48" s="131"/>
      <c r="CBX48" s="131"/>
      <c r="CBY48" s="131"/>
      <c r="CBZ48" s="131"/>
      <c r="CCA48" s="131"/>
      <c r="CCB48" s="131"/>
      <c r="CCC48" s="131"/>
      <c r="CCD48" s="131"/>
      <c r="CCE48" s="131"/>
      <c r="CCF48" s="131"/>
      <c r="CCG48" s="131"/>
      <c r="CCH48" s="131"/>
      <c r="CCI48" s="131"/>
      <c r="CCJ48" s="131"/>
      <c r="CCK48" s="131"/>
      <c r="CCL48" s="131"/>
      <c r="CCM48" s="131"/>
      <c r="CCN48" s="131"/>
      <c r="CCO48" s="131"/>
      <c r="CCP48" s="131"/>
      <c r="CCQ48" s="131"/>
      <c r="CCR48" s="131"/>
      <c r="CCS48" s="131"/>
      <c r="CCT48" s="131"/>
      <c r="CCU48" s="131"/>
      <c r="CCV48" s="131"/>
      <c r="CCW48" s="131"/>
      <c r="CCX48" s="131"/>
      <c r="CCY48" s="131"/>
      <c r="CCZ48" s="131"/>
      <c r="CDA48" s="131"/>
      <c r="CDB48" s="131"/>
      <c r="CDC48" s="131"/>
      <c r="CDD48" s="131"/>
      <c r="CDE48" s="131"/>
      <c r="CDF48" s="131"/>
      <c r="CDG48" s="131"/>
      <c r="CDH48" s="131"/>
      <c r="CDI48" s="131"/>
      <c r="CDJ48" s="131"/>
      <c r="CDK48" s="131"/>
      <c r="CDL48" s="131"/>
      <c r="CDM48" s="131"/>
      <c r="CDN48" s="131"/>
      <c r="CDO48" s="131"/>
      <c r="CDP48" s="131"/>
      <c r="CDQ48" s="131"/>
      <c r="CDR48" s="131"/>
      <c r="CDS48" s="131"/>
      <c r="CDT48" s="131"/>
      <c r="CDU48" s="131"/>
      <c r="CDV48" s="131"/>
      <c r="CDW48" s="131"/>
      <c r="CDX48" s="131"/>
      <c r="CDY48" s="131"/>
      <c r="CDZ48" s="131"/>
      <c r="CEA48" s="131"/>
      <c r="CEB48" s="131"/>
      <c r="CEC48" s="131"/>
      <c r="CED48" s="131"/>
      <c r="CEE48" s="131"/>
      <c r="CEF48" s="131"/>
      <c r="CEG48" s="131"/>
      <c r="CEH48" s="131"/>
      <c r="CEI48" s="131"/>
      <c r="CEJ48" s="131"/>
      <c r="CEK48" s="131"/>
      <c r="CEL48" s="131"/>
      <c r="CEM48" s="131"/>
      <c r="CEN48" s="131"/>
      <c r="CEO48" s="131"/>
      <c r="CEP48" s="131"/>
      <c r="CEQ48" s="131"/>
      <c r="CER48" s="131"/>
      <c r="CES48" s="131"/>
      <c r="CET48" s="131"/>
      <c r="CEU48" s="131"/>
      <c r="CEV48" s="131"/>
      <c r="CEW48" s="131"/>
      <c r="CEX48" s="131"/>
      <c r="CEY48" s="131"/>
      <c r="CEZ48" s="131"/>
      <c r="CFA48" s="131"/>
      <c r="CFB48" s="131"/>
      <c r="CFC48" s="131"/>
      <c r="CFD48" s="131"/>
      <c r="CFE48" s="131"/>
      <c r="CFF48" s="131"/>
      <c r="CFG48" s="131"/>
      <c r="CFH48" s="131"/>
      <c r="CFI48" s="131"/>
      <c r="CFJ48" s="131"/>
      <c r="CFK48" s="131"/>
      <c r="CFL48" s="131"/>
      <c r="CFM48" s="131"/>
      <c r="CFN48" s="131"/>
      <c r="CFO48" s="131"/>
      <c r="CFP48" s="131"/>
      <c r="CFQ48" s="131"/>
      <c r="CFR48" s="131"/>
      <c r="CFS48" s="131"/>
      <c r="CFT48" s="131"/>
      <c r="CFU48" s="131"/>
      <c r="CFV48" s="131"/>
      <c r="CFW48" s="131"/>
      <c r="CFX48" s="131"/>
      <c r="CFY48" s="131"/>
      <c r="CFZ48" s="131"/>
      <c r="CGA48" s="131"/>
      <c r="CGB48" s="131"/>
      <c r="CGC48" s="131"/>
      <c r="CGD48" s="131"/>
      <c r="CGE48" s="131"/>
      <c r="CGF48" s="131"/>
      <c r="CGG48" s="131"/>
      <c r="CGH48" s="131"/>
      <c r="CGI48" s="131"/>
      <c r="CGJ48" s="131"/>
      <c r="CGK48" s="131"/>
      <c r="CGL48" s="131"/>
      <c r="CGM48" s="131"/>
      <c r="CGN48" s="131"/>
      <c r="CGO48" s="131"/>
      <c r="CGP48" s="131"/>
      <c r="CGQ48" s="131"/>
      <c r="CGR48" s="131"/>
      <c r="CGS48" s="131"/>
      <c r="CGT48" s="131"/>
      <c r="CGU48" s="131"/>
      <c r="CGV48" s="131"/>
      <c r="CGW48" s="131"/>
      <c r="CGX48" s="131"/>
      <c r="CGY48" s="131"/>
      <c r="CGZ48" s="131"/>
      <c r="CHA48" s="131"/>
      <c r="CHB48" s="131"/>
      <c r="CHC48" s="131"/>
      <c r="CHD48" s="131"/>
      <c r="CHE48" s="131"/>
      <c r="CHF48" s="131"/>
      <c r="CHG48" s="131"/>
      <c r="CHH48" s="131"/>
      <c r="CHI48" s="131"/>
      <c r="CHJ48" s="131"/>
      <c r="CHK48" s="131"/>
      <c r="CHL48" s="131"/>
      <c r="CHM48" s="131"/>
      <c r="CHN48" s="131"/>
      <c r="CHO48" s="131"/>
      <c r="CHP48" s="131"/>
      <c r="CHQ48" s="131"/>
      <c r="CHR48" s="131"/>
      <c r="CHS48" s="131"/>
      <c r="CHT48" s="131"/>
      <c r="CHU48" s="131"/>
      <c r="CHV48" s="131"/>
      <c r="CHW48" s="131"/>
      <c r="CHX48" s="131"/>
      <c r="CHY48" s="131"/>
      <c r="CHZ48" s="131"/>
      <c r="CIA48" s="131"/>
      <c r="CIB48" s="131"/>
      <c r="CIC48" s="131"/>
      <c r="CID48" s="131"/>
      <c r="CIE48" s="131"/>
      <c r="CIF48" s="131"/>
      <c r="CIG48" s="131"/>
      <c r="CIH48" s="131"/>
      <c r="CII48" s="131"/>
      <c r="CIJ48" s="131"/>
      <c r="CIK48" s="131"/>
      <c r="CIL48" s="131"/>
      <c r="CIM48" s="131"/>
      <c r="CIN48" s="131"/>
      <c r="CIO48" s="131"/>
      <c r="CIP48" s="131"/>
      <c r="CIQ48" s="131"/>
      <c r="CIR48" s="131"/>
      <c r="CIS48" s="131"/>
      <c r="CIT48" s="131"/>
      <c r="CIU48" s="131"/>
      <c r="CIV48" s="131"/>
      <c r="CIW48" s="131"/>
      <c r="CIX48" s="131"/>
      <c r="CIY48" s="131"/>
      <c r="CIZ48" s="131"/>
      <c r="CJA48" s="131"/>
      <c r="CJB48" s="131"/>
      <c r="CJC48" s="131"/>
      <c r="CJD48" s="131"/>
      <c r="CJE48" s="131"/>
      <c r="CJF48" s="131"/>
      <c r="CJG48" s="131"/>
      <c r="CJH48" s="131"/>
      <c r="CJI48" s="131"/>
      <c r="CJJ48" s="131"/>
      <c r="CJK48" s="131"/>
      <c r="CJL48" s="131"/>
      <c r="CJM48" s="131"/>
      <c r="CJN48" s="131"/>
      <c r="CJO48" s="131"/>
      <c r="CJP48" s="131"/>
      <c r="CJQ48" s="131"/>
      <c r="CJR48" s="131"/>
      <c r="CJS48" s="131"/>
      <c r="CJT48" s="131"/>
      <c r="CJU48" s="131"/>
      <c r="CJV48" s="131"/>
      <c r="CJW48" s="131"/>
      <c r="CJX48" s="131"/>
      <c r="CJY48" s="131"/>
      <c r="CJZ48" s="131"/>
      <c r="CKA48" s="131"/>
      <c r="CKB48" s="131"/>
      <c r="CKC48" s="131"/>
      <c r="CKD48" s="131"/>
      <c r="CKE48" s="131"/>
      <c r="CKF48" s="131"/>
      <c r="CKG48" s="131"/>
      <c r="CKH48" s="131"/>
      <c r="CKI48" s="131"/>
      <c r="CKJ48" s="131"/>
      <c r="CKK48" s="131"/>
      <c r="CKL48" s="131"/>
      <c r="CKM48" s="131"/>
      <c r="CKN48" s="131"/>
      <c r="CKO48" s="131"/>
      <c r="CKP48" s="131"/>
      <c r="CKQ48" s="131"/>
      <c r="CKR48" s="131"/>
      <c r="CKS48" s="131"/>
      <c r="CKT48" s="131"/>
      <c r="CKU48" s="131"/>
      <c r="CKV48" s="131"/>
      <c r="CKW48" s="131"/>
      <c r="CKX48" s="131"/>
      <c r="CKY48" s="131"/>
      <c r="CKZ48" s="131"/>
      <c r="CLA48" s="131"/>
      <c r="CLB48" s="131"/>
      <c r="CLC48" s="131"/>
      <c r="CLD48" s="131"/>
      <c r="CLE48" s="131"/>
      <c r="CLF48" s="131"/>
      <c r="CLG48" s="131"/>
      <c r="CLH48" s="131"/>
      <c r="CLI48" s="131"/>
      <c r="CLJ48" s="131"/>
      <c r="CLK48" s="131"/>
      <c r="CLL48" s="131"/>
      <c r="CLM48" s="131"/>
      <c r="CLN48" s="131"/>
      <c r="CLO48" s="131"/>
      <c r="CLP48" s="131"/>
      <c r="CLQ48" s="131"/>
      <c r="CLR48" s="131"/>
      <c r="CLS48" s="131"/>
      <c r="CLT48" s="131"/>
      <c r="CLU48" s="131"/>
      <c r="CLV48" s="131"/>
      <c r="CLW48" s="131"/>
      <c r="CLX48" s="131"/>
      <c r="CLY48" s="131"/>
      <c r="CLZ48" s="131"/>
      <c r="CMA48" s="131"/>
      <c r="CMB48" s="131"/>
      <c r="CMC48" s="131"/>
      <c r="CMD48" s="131"/>
      <c r="CME48" s="131"/>
      <c r="CMF48" s="131"/>
      <c r="CMG48" s="131"/>
      <c r="CMH48" s="131"/>
      <c r="CMI48" s="131"/>
      <c r="CMJ48" s="131"/>
      <c r="CMK48" s="131"/>
      <c r="CML48" s="131"/>
      <c r="CMM48" s="131"/>
      <c r="CMN48" s="131"/>
      <c r="CMO48" s="131"/>
      <c r="CMP48" s="131"/>
      <c r="CMQ48" s="131"/>
      <c r="CMR48" s="131"/>
      <c r="CMS48" s="131"/>
      <c r="CMT48" s="131"/>
      <c r="CMU48" s="131"/>
      <c r="CMV48" s="131"/>
      <c r="CMW48" s="131"/>
      <c r="CMX48" s="131"/>
      <c r="CMY48" s="131"/>
      <c r="CMZ48" s="131"/>
      <c r="CNA48" s="131"/>
      <c r="CNB48" s="131"/>
      <c r="CNC48" s="131"/>
      <c r="CND48" s="131"/>
      <c r="CNE48" s="131"/>
      <c r="CNF48" s="131"/>
      <c r="CNG48" s="131"/>
      <c r="CNH48" s="131"/>
      <c r="CNI48" s="131"/>
      <c r="CNJ48" s="131"/>
      <c r="CNK48" s="131"/>
      <c r="CNL48" s="131"/>
      <c r="CNM48" s="131"/>
      <c r="CNN48" s="131"/>
      <c r="CNO48" s="131"/>
      <c r="CNP48" s="131"/>
      <c r="CNQ48" s="131"/>
      <c r="CNR48" s="131"/>
      <c r="CNS48" s="131"/>
      <c r="CNT48" s="131"/>
      <c r="CNU48" s="131"/>
      <c r="CNV48" s="131"/>
      <c r="CNW48" s="131"/>
      <c r="CNX48" s="131"/>
      <c r="CNY48" s="131"/>
      <c r="CNZ48" s="131"/>
      <c r="COA48" s="131"/>
      <c r="COB48" s="131"/>
      <c r="COC48" s="131"/>
      <c r="COD48" s="131"/>
      <c r="COE48" s="131"/>
      <c r="COF48" s="131"/>
      <c r="COG48" s="131"/>
      <c r="COH48" s="131"/>
      <c r="COI48" s="131"/>
      <c r="COJ48" s="131"/>
      <c r="COK48" s="131"/>
      <c r="COL48" s="131"/>
      <c r="COM48" s="131"/>
      <c r="CON48" s="131"/>
      <c r="COO48" s="131"/>
      <c r="COP48" s="131"/>
      <c r="COQ48" s="131"/>
      <c r="COR48" s="131"/>
      <c r="COS48" s="131"/>
      <c r="COT48" s="131"/>
      <c r="COU48" s="131"/>
      <c r="COV48" s="131"/>
      <c r="COW48" s="131"/>
      <c r="COX48" s="131"/>
      <c r="COY48" s="131"/>
      <c r="COZ48" s="131"/>
      <c r="CPA48" s="131"/>
      <c r="CPB48" s="131"/>
      <c r="CPC48" s="131"/>
      <c r="CPD48" s="131"/>
      <c r="CPE48" s="131"/>
      <c r="CPF48" s="131"/>
      <c r="CPG48" s="131"/>
      <c r="CPH48" s="131"/>
      <c r="CPI48" s="131"/>
      <c r="CPJ48" s="131"/>
      <c r="CPK48" s="131"/>
      <c r="CPL48" s="131"/>
      <c r="CPM48" s="131"/>
      <c r="CPN48" s="131"/>
      <c r="CPO48" s="131"/>
      <c r="CPP48" s="131"/>
      <c r="CPQ48" s="131"/>
      <c r="CPR48" s="131"/>
      <c r="CPS48" s="131"/>
      <c r="CPT48" s="131"/>
      <c r="CPU48" s="131"/>
      <c r="CPV48" s="131"/>
      <c r="CPW48" s="131"/>
      <c r="CPX48" s="131"/>
      <c r="CPY48" s="131"/>
      <c r="CPZ48" s="131"/>
      <c r="CQA48" s="131"/>
      <c r="CQB48" s="131"/>
      <c r="CQC48" s="131"/>
      <c r="CQD48" s="131"/>
      <c r="CQE48" s="131"/>
      <c r="CQF48" s="131"/>
      <c r="CQG48" s="131"/>
      <c r="CQH48" s="131"/>
      <c r="CQI48" s="131"/>
      <c r="CQJ48" s="131"/>
      <c r="CQK48" s="131"/>
      <c r="CQL48" s="131"/>
      <c r="CQM48" s="131"/>
      <c r="CQN48" s="131"/>
      <c r="CQO48" s="131"/>
      <c r="CQP48" s="131"/>
      <c r="CQQ48" s="131"/>
      <c r="CQR48" s="131"/>
      <c r="CQS48" s="131"/>
      <c r="CQT48" s="131"/>
      <c r="CQU48" s="131"/>
      <c r="CQV48" s="131"/>
      <c r="CQW48" s="131"/>
      <c r="CQX48" s="131"/>
      <c r="CQY48" s="131"/>
      <c r="CQZ48" s="131"/>
      <c r="CRA48" s="131"/>
      <c r="CRB48" s="131"/>
      <c r="CRC48" s="131"/>
      <c r="CRD48" s="131"/>
      <c r="CRE48" s="131"/>
      <c r="CRF48" s="131"/>
      <c r="CRG48" s="131"/>
      <c r="CRH48" s="131"/>
      <c r="CRI48" s="131"/>
      <c r="CRJ48" s="131"/>
      <c r="CRK48" s="131"/>
      <c r="CRL48" s="131"/>
      <c r="CRM48" s="131"/>
      <c r="CRN48" s="131"/>
      <c r="CRO48" s="131"/>
      <c r="CRP48" s="131"/>
      <c r="CRQ48" s="131"/>
      <c r="CRR48" s="131"/>
      <c r="CRS48" s="131"/>
      <c r="CRT48" s="131"/>
      <c r="CRU48" s="131"/>
      <c r="CRV48" s="131"/>
      <c r="CRW48" s="131"/>
      <c r="CRX48" s="131"/>
      <c r="CRY48" s="131"/>
      <c r="CRZ48" s="131"/>
      <c r="CSA48" s="131"/>
      <c r="CSB48" s="131"/>
      <c r="CSC48" s="131"/>
      <c r="CSD48" s="131"/>
      <c r="CSE48" s="131"/>
      <c r="CSF48" s="131"/>
      <c r="CSG48" s="131"/>
      <c r="CSH48" s="131"/>
      <c r="CSI48" s="131"/>
      <c r="CSJ48" s="131"/>
      <c r="CSK48" s="131"/>
      <c r="CSL48" s="131"/>
      <c r="CSM48" s="131"/>
      <c r="CSN48" s="131"/>
      <c r="CSO48" s="131"/>
      <c r="CSP48" s="131"/>
      <c r="CSQ48" s="131"/>
      <c r="CSR48" s="131"/>
      <c r="CSS48" s="131"/>
      <c r="CST48" s="131"/>
      <c r="CSU48" s="131"/>
      <c r="CSV48" s="131"/>
      <c r="CSW48" s="131"/>
      <c r="CSX48" s="131"/>
      <c r="CSY48" s="131"/>
      <c r="CSZ48" s="131"/>
      <c r="CTA48" s="131"/>
      <c r="CTB48" s="131"/>
      <c r="CTC48" s="131"/>
      <c r="CTD48" s="131"/>
      <c r="CTE48" s="131"/>
      <c r="CTF48" s="131"/>
      <c r="CTG48" s="131"/>
      <c r="CTH48" s="131"/>
      <c r="CTI48" s="131"/>
      <c r="CTJ48" s="131"/>
      <c r="CTK48" s="131"/>
      <c r="CTL48" s="131"/>
      <c r="CTM48" s="131"/>
      <c r="CTN48" s="131"/>
      <c r="CTO48" s="131"/>
      <c r="CTP48" s="131"/>
      <c r="CTQ48" s="131"/>
      <c r="CTR48" s="131"/>
      <c r="CTS48" s="131"/>
      <c r="CTT48" s="131"/>
      <c r="CTU48" s="131"/>
      <c r="CTV48" s="131"/>
      <c r="CTW48" s="131"/>
      <c r="CTX48" s="131"/>
      <c r="CTY48" s="131"/>
      <c r="CTZ48" s="131"/>
      <c r="CUA48" s="131"/>
      <c r="CUB48" s="131"/>
      <c r="CUC48" s="131"/>
      <c r="CUD48" s="131"/>
      <c r="CUE48" s="131"/>
      <c r="CUF48" s="131"/>
      <c r="CUG48" s="131"/>
      <c r="CUH48" s="131"/>
      <c r="CUI48" s="131"/>
      <c r="CUJ48" s="131"/>
      <c r="CUK48" s="131"/>
      <c r="CUL48" s="131"/>
      <c r="CUM48" s="131"/>
      <c r="CUN48" s="131"/>
      <c r="CUO48" s="131"/>
      <c r="CUP48" s="131"/>
      <c r="CUQ48" s="131"/>
      <c r="CUR48" s="131"/>
      <c r="CUS48" s="131"/>
      <c r="CUT48" s="131"/>
      <c r="CUU48" s="131"/>
      <c r="CUV48" s="131"/>
      <c r="CUW48" s="131"/>
      <c r="CUX48" s="131"/>
      <c r="CUY48" s="131"/>
      <c r="CUZ48" s="131"/>
      <c r="CVA48" s="131"/>
      <c r="CVB48" s="131"/>
      <c r="CVC48" s="131"/>
      <c r="CVD48" s="131"/>
      <c r="CVE48" s="131"/>
      <c r="CVF48" s="131"/>
      <c r="CVG48" s="131"/>
      <c r="CVH48" s="131"/>
      <c r="CVI48" s="131"/>
      <c r="CVJ48" s="131"/>
      <c r="CVK48" s="131"/>
      <c r="CVL48" s="131"/>
      <c r="CVM48" s="131"/>
      <c r="CVN48" s="131"/>
      <c r="CVO48" s="131"/>
      <c r="CVP48" s="131"/>
      <c r="CVQ48" s="131"/>
      <c r="CVR48" s="131"/>
      <c r="CVS48" s="131"/>
      <c r="CVT48" s="131"/>
      <c r="CVU48" s="131"/>
      <c r="CVV48" s="131"/>
      <c r="CVW48" s="131"/>
      <c r="CVX48" s="131"/>
      <c r="CVY48" s="131"/>
      <c r="CVZ48" s="131"/>
      <c r="CWA48" s="131"/>
      <c r="CWB48" s="131"/>
      <c r="CWC48" s="131"/>
      <c r="CWD48" s="131"/>
      <c r="CWE48" s="131"/>
      <c r="CWF48" s="131"/>
      <c r="CWG48" s="131"/>
      <c r="CWH48" s="131"/>
      <c r="CWI48" s="131"/>
      <c r="CWJ48" s="131"/>
      <c r="CWK48" s="131"/>
      <c r="CWL48" s="131"/>
      <c r="CWM48" s="131"/>
      <c r="CWN48" s="131"/>
      <c r="CWO48" s="131"/>
      <c r="CWP48" s="131"/>
      <c r="CWQ48" s="131"/>
      <c r="CWR48" s="131"/>
      <c r="CWS48" s="131"/>
      <c r="CWT48" s="131"/>
      <c r="CWU48" s="131"/>
      <c r="CWV48" s="131"/>
      <c r="CWW48" s="131"/>
      <c r="CWX48" s="131"/>
      <c r="CWY48" s="131"/>
      <c r="CWZ48" s="131"/>
      <c r="CXA48" s="131"/>
      <c r="CXB48" s="131"/>
      <c r="CXC48" s="131"/>
      <c r="CXD48" s="131"/>
      <c r="CXE48" s="131"/>
      <c r="CXF48" s="131"/>
      <c r="CXG48" s="131"/>
      <c r="CXH48" s="131"/>
      <c r="CXI48" s="131"/>
      <c r="CXJ48" s="131"/>
      <c r="CXK48" s="131"/>
      <c r="CXL48" s="131"/>
      <c r="CXM48" s="131"/>
      <c r="CXN48" s="131"/>
      <c r="CXO48" s="131"/>
      <c r="CXP48" s="131"/>
      <c r="CXQ48" s="131"/>
      <c r="CXR48" s="131"/>
      <c r="CXS48" s="131"/>
      <c r="CXT48" s="131"/>
      <c r="CXU48" s="131"/>
      <c r="CXV48" s="131"/>
      <c r="CXW48" s="131"/>
      <c r="CXX48" s="131"/>
      <c r="CXY48" s="131"/>
      <c r="CXZ48" s="131"/>
      <c r="CYA48" s="131"/>
      <c r="CYB48" s="131"/>
      <c r="CYC48" s="131"/>
      <c r="CYD48" s="131"/>
      <c r="CYE48" s="131"/>
      <c r="CYF48" s="131"/>
      <c r="CYG48" s="131"/>
      <c r="CYH48" s="131"/>
      <c r="CYI48" s="131"/>
      <c r="CYJ48" s="131"/>
      <c r="CYK48" s="131"/>
      <c r="CYL48" s="131"/>
      <c r="CYM48" s="131"/>
      <c r="CYN48" s="131"/>
      <c r="CYO48" s="131"/>
      <c r="CYP48" s="131"/>
      <c r="CYQ48" s="131"/>
      <c r="CYR48" s="131"/>
      <c r="CYS48" s="131"/>
      <c r="CYT48" s="131"/>
      <c r="CYU48" s="131"/>
      <c r="CYV48" s="131"/>
      <c r="CYW48" s="131"/>
      <c r="CYX48" s="131"/>
      <c r="CYY48" s="131"/>
      <c r="CYZ48" s="131"/>
      <c r="CZA48" s="131"/>
      <c r="CZB48" s="131"/>
      <c r="CZC48" s="131"/>
      <c r="CZD48" s="131"/>
      <c r="CZE48" s="131"/>
      <c r="CZF48" s="131"/>
      <c r="CZG48" s="131"/>
      <c r="CZH48" s="131"/>
      <c r="CZI48" s="131"/>
      <c r="CZJ48" s="131"/>
      <c r="CZK48" s="131"/>
      <c r="CZL48" s="131"/>
      <c r="CZM48" s="131"/>
      <c r="CZN48" s="131"/>
      <c r="CZO48" s="131"/>
      <c r="CZP48" s="131"/>
      <c r="CZQ48" s="131"/>
      <c r="CZR48" s="131"/>
      <c r="CZS48" s="131"/>
      <c r="CZT48" s="131"/>
      <c r="CZU48" s="131"/>
      <c r="CZV48" s="131"/>
      <c r="CZW48" s="131"/>
      <c r="CZX48" s="131"/>
      <c r="CZY48" s="131"/>
      <c r="CZZ48" s="131"/>
      <c r="DAA48" s="131"/>
      <c r="DAB48" s="131"/>
      <c r="DAC48" s="131"/>
      <c r="DAD48" s="131"/>
      <c r="DAE48" s="131"/>
      <c r="DAF48" s="131"/>
      <c r="DAG48" s="131"/>
      <c r="DAH48" s="131"/>
      <c r="DAI48" s="131"/>
      <c r="DAJ48" s="131"/>
      <c r="DAK48" s="131"/>
      <c r="DAL48" s="131"/>
      <c r="DAM48" s="131"/>
      <c r="DAN48" s="131"/>
      <c r="DAO48" s="131"/>
      <c r="DAP48" s="131"/>
      <c r="DAQ48" s="131"/>
      <c r="DAR48" s="131"/>
      <c r="DAS48" s="131"/>
      <c r="DAT48" s="131"/>
      <c r="DAU48" s="131"/>
      <c r="DAV48" s="131"/>
      <c r="DAW48" s="131"/>
      <c r="DAX48" s="131"/>
      <c r="DAY48" s="131"/>
      <c r="DAZ48" s="131"/>
      <c r="DBA48" s="131"/>
      <c r="DBB48" s="131"/>
      <c r="DBC48" s="131"/>
      <c r="DBD48" s="131"/>
      <c r="DBE48" s="131"/>
      <c r="DBF48" s="131"/>
      <c r="DBG48" s="131"/>
      <c r="DBH48" s="131"/>
      <c r="DBI48" s="131"/>
      <c r="DBJ48" s="131"/>
      <c r="DBK48" s="131"/>
      <c r="DBL48" s="131"/>
      <c r="DBM48" s="131"/>
      <c r="DBN48" s="131"/>
      <c r="DBO48" s="131"/>
      <c r="DBP48" s="131"/>
      <c r="DBQ48" s="131"/>
      <c r="DBR48" s="131"/>
      <c r="DBS48" s="131"/>
      <c r="DBT48" s="131"/>
      <c r="DBU48" s="131"/>
      <c r="DBV48" s="131"/>
      <c r="DBW48" s="131"/>
      <c r="DBX48" s="131"/>
      <c r="DBY48" s="131"/>
      <c r="DBZ48" s="131"/>
      <c r="DCA48" s="131"/>
      <c r="DCB48" s="131"/>
      <c r="DCC48" s="131"/>
      <c r="DCD48" s="131"/>
      <c r="DCE48" s="131"/>
      <c r="DCF48" s="131"/>
      <c r="DCG48" s="131"/>
      <c r="DCH48" s="131"/>
      <c r="DCI48" s="131"/>
      <c r="DCJ48" s="131"/>
      <c r="DCK48" s="131"/>
      <c r="DCL48" s="131"/>
      <c r="DCM48" s="131"/>
      <c r="DCN48" s="131"/>
      <c r="DCO48" s="131"/>
      <c r="DCP48" s="131"/>
      <c r="DCQ48" s="131"/>
      <c r="DCR48" s="131"/>
      <c r="DCS48" s="131"/>
      <c r="DCT48" s="131"/>
      <c r="DCU48" s="131"/>
      <c r="DCV48" s="131"/>
      <c r="DCW48" s="131"/>
      <c r="DCX48" s="131"/>
      <c r="DCY48" s="131"/>
      <c r="DCZ48" s="131"/>
      <c r="DDA48" s="131"/>
      <c r="DDB48" s="131"/>
      <c r="DDC48" s="131"/>
      <c r="DDD48" s="131"/>
      <c r="DDE48" s="131"/>
      <c r="DDF48" s="131"/>
      <c r="DDG48" s="131"/>
      <c r="DDH48" s="131"/>
      <c r="DDI48" s="131"/>
      <c r="DDJ48" s="131"/>
      <c r="DDK48" s="131"/>
      <c r="DDL48" s="131"/>
      <c r="DDM48" s="131"/>
      <c r="DDN48" s="131"/>
      <c r="DDO48" s="131"/>
      <c r="DDP48" s="131"/>
      <c r="DDQ48" s="131"/>
      <c r="DDR48" s="131"/>
      <c r="DDS48" s="131"/>
      <c r="DDT48" s="131"/>
      <c r="DDU48" s="131"/>
      <c r="DDV48" s="131"/>
      <c r="DDW48" s="131"/>
      <c r="DDX48" s="131"/>
      <c r="DDY48" s="131"/>
      <c r="DDZ48" s="131"/>
      <c r="DEA48" s="131"/>
      <c r="DEB48" s="131"/>
      <c r="DEC48" s="131"/>
      <c r="DED48" s="131"/>
      <c r="DEE48" s="131"/>
      <c r="DEF48" s="131"/>
      <c r="DEG48" s="131"/>
      <c r="DEH48" s="131"/>
      <c r="DEI48" s="131"/>
      <c r="DEJ48" s="131"/>
      <c r="DEK48" s="131"/>
      <c r="DEL48" s="131"/>
      <c r="DEM48" s="131"/>
      <c r="DEN48" s="131"/>
      <c r="DEO48" s="131"/>
      <c r="DEP48" s="131"/>
      <c r="DEQ48" s="131"/>
      <c r="DER48" s="131"/>
      <c r="DES48" s="131"/>
      <c r="DET48" s="131"/>
      <c r="DEU48" s="131"/>
      <c r="DEV48" s="131"/>
      <c r="DEW48" s="131"/>
      <c r="DEX48" s="131"/>
      <c r="DEY48" s="131"/>
      <c r="DEZ48" s="131"/>
      <c r="DFA48" s="131"/>
      <c r="DFB48" s="131"/>
      <c r="DFC48" s="131"/>
      <c r="DFD48" s="131"/>
      <c r="DFE48" s="131"/>
      <c r="DFF48" s="131"/>
      <c r="DFG48" s="131"/>
      <c r="DFH48" s="131"/>
      <c r="DFI48" s="131"/>
      <c r="DFJ48" s="131"/>
      <c r="DFK48" s="131"/>
      <c r="DFL48" s="131"/>
      <c r="DFM48" s="131"/>
      <c r="DFN48" s="131"/>
      <c r="DFO48" s="131"/>
      <c r="DFP48" s="131"/>
      <c r="DFQ48" s="131"/>
      <c r="DFR48" s="131"/>
      <c r="DFS48" s="131"/>
      <c r="DFT48" s="131"/>
      <c r="DFU48" s="131"/>
      <c r="DFV48" s="131"/>
      <c r="DFW48" s="131"/>
      <c r="DFX48" s="131"/>
      <c r="DFY48" s="131"/>
      <c r="DFZ48" s="131"/>
      <c r="DGA48" s="131"/>
      <c r="DGB48" s="131"/>
      <c r="DGC48" s="131"/>
      <c r="DGD48" s="131"/>
      <c r="DGE48" s="131"/>
      <c r="DGF48" s="131"/>
      <c r="DGG48" s="131"/>
      <c r="DGH48" s="131"/>
      <c r="DGI48" s="131"/>
      <c r="DGJ48" s="131"/>
      <c r="DGK48" s="131"/>
      <c r="DGL48" s="131"/>
      <c r="DGM48" s="131"/>
      <c r="DGN48" s="131"/>
      <c r="DGO48" s="131"/>
      <c r="DGP48" s="131"/>
      <c r="DGQ48" s="131"/>
      <c r="DGR48" s="131"/>
      <c r="DGS48" s="131"/>
      <c r="DGT48" s="131"/>
      <c r="DGU48" s="131"/>
      <c r="DGV48" s="131"/>
      <c r="DGW48" s="131"/>
      <c r="DGX48" s="131"/>
      <c r="DGY48" s="131"/>
      <c r="DGZ48" s="131"/>
      <c r="DHA48" s="131"/>
      <c r="DHB48" s="131"/>
      <c r="DHC48" s="131"/>
      <c r="DHD48" s="131"/>
      <c r="DHE48" s="131"/>
      <c r="DHF48" s="131"/>
      <c r="DHG48" s="131"/>
      <c r="DHH48" s="131"/>
      <c r="DHI48" s="131"/>
      <c r="DHJ48" s="131"/>
      <c r="DHK48" s="131"/>
      <c r="DHL48" s="131"/>
      <c r="DHM48" s="131"/>
      <c r="DHN48" s="131"/>
      <c r="DHO48" s="131"/>
      <c r="DHP48" s="131"/>
      <c r="DHQ48" s="131"/>
      <c r="DHR48" s="131"/>
      <c r="DHS48" s="131"/>
      <c r="DHT48" s="131"/>
      <c r="DHU48" s="131"/>
      <c r="DHV48" s="131"/>
      <c r="DHW48" s="131"/>
      <c r="DHX48" s="131"/>
      <c r="DHY48" s="131"/>
      <c r="DHZ48" s="131"/>
      <c r="DIA48" s="131"/>
      <c r="DIB48" s="131"/>
      <c r="DIC48" s="131"/>
      <c r="DID48" s="131"/>
      <c r="DIE48" s="131"/>
      <c r="DIF48" s="131"/>
      <c r="DIG48" s="131"/>
      <c r="DIH48" s="131"/>
      <c r="DII48" s="131"/>
      <c r="DIJ48" s="131"/>
      <c r="DIK48" s="131"/>
      <c r="DIL48" s="131"/>
      <c r="DIM48" s="131"/>
      <c r="DIN48" s="131"/>
      <c r="DIO48" s="131"/>
      <c r="DIP48" s="131"/>
      <c r="DIQ48" s="131"/>
      <c r="DIR48" s="131"/>
      <c r="DIS48" s="131"/>
      <c r="DIT48" s="131"/>
      <c r="DIU48" s="131"/>
      <c r="DIV48" s="131"/>
      <c r="DIW48" s="131"/>
      <c r="DIX48" s="131"/>
      <c r="DIY48" s="131"/>
      <c r="DIZ48" s="131"/>
      <c r="DJA48" s="131"/>
      <c r="DJB48" s="131"/>
      <c r="DJC48" s="131"/>
      <c r="DJD48" s="131"/>
      <c r="DJE48" s="131"/>
      <c r="DJF48" s="131"/>
      <c r="DJG48" s="131"/>
      <c r="DJH48" s="131"/>
      <c r="DJI48" s="131"/>
      <c r="DJJ48" s="131"/>
      <c r="DJK48" s="131"/>
      <c r="DJL48" s="131"/>
      <c r="DJM48" s="131"/>
      <c r="DJN48" s="131"/>
      <c r="DJO48" s="131"/>
      <c r="DJP48" s="131"/>
      <c r="DJQ48" s="131"/>
      <c r="DJR48" s="131"/>
      <c r="DJS48" s="131"/>
      <c r="DJT48" s="131"/>
      <c r="DJU48" s="131"/>
      <c r="DJV48" s="131"/>
      <c r="DJW48" s="131"/>
      <c r="DJX48" s="131"/>
      <c r="DJY48" s="131"/>
      <c r="DJZ48" s="131"/>
      <c r="DKA48" s="131"/>
      <c r="DKB48" s="131"/>
      <c r="DKC48" s="131"/>
      <c r="DKD48" s="131"/>
      <c r="DKE48" s="131"/>
      <c r="DKF48" s="131"/>
      <c r="DKG48" s="131"/>
      <c r="DKH48" s="131"/>
      <c r="DKI48" s="131"/>
      <c r="DKJ48" s="131"/>
      <c r="DKK48" s="131"/>
      <c r="DKL48" s="131"/>
      <c r="DKM48" s="131"/>
      <c r="DKN48" s="131"/>
      <c r="DKO48" s="131"/>
      <c r="DKP48" s="131"/>
      <c r="DKQ48" s="131"/>
      <c r="DKR48" s="131"/>
      <c r="DKS48" s="131"/>
      <c r="DKT48" s="131"/>
      <c r="DKU48" s="131"/>
      <c r="DKV48" s="131"/>
      <c r="DKW48" s="131"/>
      <c r="DKX48" s="131"/>
      <c r="DKY48" s="131"/>
      <c r="DKZ48" s="131"/>
      <c r="DLA48" s="131"/>
      <c r="DLB48" s="131"/>
      <c r="DLC48" s="131"/>
      <c r="DLD48" s="131"/>
      <c r="DLE48" s="131"/>
      <c r="DLF48" s="131"/>
      <c r="DLG48" s="131"/>
      <c r="DLH48" s="131"/>
      <c r="DLI48" s="131"/>
      <c r="DLJ48" s="131"/>
      <c r="DLK48" s="131"/>
      <c r="DLL48" s="131"/>
      <c r="DLM48" s="131"/>
      <c r="DLN48" s="131"/>
      <c r="DLO48" s="131"/>
      <c r="DLP48" s="131"/>
      <c r="DLQ48" s="131"/>
      <c r="DLR48" s="131"/>
      <c r="DLS48" s="131"/>
      <c r="DLT48" s="131"/>
      <c r="DLU48" s="131"/>
      <c r="DLV48" s="131"/>
      <c r="DLW48" s="131"/>
      <c r="DLX48" s="131"/>
      <c r="DLY48" s="131"/>
      <c r="DLZ48" s="131"/>
      <c r="DMA48" s="131"/>
      <c r="DMB48" s="131"/>
      <c r="DMC48" s="131"/>
      <c r="DMD48" s="131"/>
      <c r="DME48" s="131"/>
      <c r="DMF48" s="131"/>
      <c r="DMG48" s="131"/>
      <c r="DMH48" s="131"/>
      <c r="DMI48" s="131"/>
      <c r="DMJ48" s="131"/>
      <c r="DMK48" s="131"/>
      <c r="DML48" s="131"/>
      <c r="DMM48" s="131"/>
      <c r="DMN48" s="131"/>
      <c r="DMO48" s="131"/>
      <c r="DMP48" s="131"/>
      <c r="DMQ48" s="131"/>
      <c r="DMR48" s="131"/>
      <c r="DMS48" s="131"/>
      <c r="DMT48" s="131"/>
      <c r="DMU48" s="131"/>
      <c r="DMV48" s="131"/>
      <c r="DMW48" s="131"/>
      <c r="DMX48" s="131"/>
      <c r="DMY48" s="131"/>
      <c r="DMZ48" s="131"/>
      <c r="DNA48" s="131"/>
      <c r="DNB48" s="131"/>
      <c r="DNC48" s="131"/>
      <c r="DND48" s="131"/>
      <c r="DNE48" s="131"/>
      <c r="DNF48" s="131"/>
      <c r="DNG48" s="131"/>
      <c r="DNH48" s="131"/>
      <c r="DNI48" s="131"/>
      <c r="DNJ48" s="131"/>
      <c r="DNK48" s="131"/>
      <c r="DNL48" s="131"/>
      <c r="DNM48" s="131"/>
      <c r="DNN48" s="131"/>
      <c r="DNO48" s="131"/>
      <c r="DNP48" s="131"/>
      <c r="DNQ48" s="131"/>
      <c r="DNR48" s="131"/>
      <c r="DNS48" s="131"/>
      <c r="DNT48" s="131"/>
      <c r="DNU48" s="131"/>
      <c r="DNV48" s="131"/>
      <c r="DNW48" s="131"/>
      <c r="DNX48" s="131"/>
      <c r="DNY48" s="131"/>
      <c r="DNZ48" s="131"/>
      <c r="DOA48" s="131"/>
      <c r="DOB48" s="131"/>
      <c r="DOC48" s="131"/>
      <c r="DOD48" s="131"/>
      <c r="DOE48" s="131"/>
      <c r="DOF48" s="131"/>
      <c r="DOG48" s="131"/>
      <c r="DOH48" s="131"/>
      <c r="DOI48" s="131"/>
      <c r="DOJ48" s="131"/>
      <c r="DOK48" s="131"/>
      <c r="DOL48" s="131"/>
      <c r="DOM48" s="131"/>
      <c r="DON48" s="131"/>
      <c r="DOO48" s="131"/>
      <c r="DOP48" s="131"/>
      <c r="DOQ48" s="131"/>
      <c r="DOR48" s="131"/>
      <c r="DOS48" s="131"/>
      <c r="DOT48" s="131"/>
      <c r="DOU48" s="131"/>
      <c r="DOV48" s="131"/>
      <c r="DOW48" s="131"/>
      <c r="DOX48" s="131"/>
      <c r="DOY48" s="131"/>
      <c r="DOZ48" s="131"/>
      <c r="DPA48" s="131"/>
      <c r="DPB48" s="131"/>
      <c r="DPC48" s="131"/>
      <c r="DPD48" s="131"/>
      <c r="DPE48" s="131"/>
      <c r="DPF48" s="131"/>
      <c r="DPG48" s="131"/>
      <c r="DPH48" s="131"/>
      <c r="DPI48" s="131"/>
      <c r="DPJ48" s="131"/>
      <c r="DPK48" s="131"/>
      <c r="DPL48" s="131"/>
      <c r="DPM48" s="131"/>
      <c r="DPN48" s="131"/>
      <c r="DPO48" s="131"/>
      <c r="DPP48" s="131"/>
      <c r="DPQ48" s="131"/>
      <c r="DPR48" s="131"/>
      <c r="DPS48" s="131"/>
      <c r="DPT48" s="131"/>
      <c r="DPU48" s="131"/>
      <c r="DPV48" s="131"/>
      <c r="DPW48" s="131"/>
      <c r="DPX48" s="131"/>
      <c r="DPY48" s="131"/>
      <c r="DPZ48" s="131"/>
      <c r="DQA48" s="131"/>
      <c r="DQB48" s="131"/>
      <c r="DQC48" s="131"/>
      <c r="DQD48" s="131"/>
      <c r="DQE48" s="131"/>
      <c r="DQF48" s="131"/>
      <c r="DQG48" s="131"/>
      <c r="DQH48" s="131"/>
      <c r="DQI48" s="131"/>
      <c r="DQJ48" s="131"/>
      <c r="DQK48" s="131"/>
      <c r="DQL48" s="131"/>
      <c r="DQM48" s="131"/>
      <c r="DQN48" s="131"/>
      <c r="DQO48" s="131"/>
      <c r="DQP48" s="131"/>
      <c r="DQQ48" s="131"/>
      <c r="DQR48" s="131"/>
      <c r="DQS48" s="131"/>
      <c r="DQT48" s="131"/>
      <c r="DQU48" s="131"/>
      <c r="DQV48" s="131"/>
      <c r="DQW48" s="131"/>
      <c r="DQX48" s="131"/>
      <c r="DQY48" s="131"/>
      <c r="DQZ48" s="131"/>
      <c r="DRA48" s="131"/>
      <c r="DRB48" s="131"/>
      <c r="DRC48" s="131"/>
      <c r="DRD48" s="131"/>
      <c r="DRE48" s="131"/>
      <c r="DRF48" s="131"/>
      <c r="DRG48" s="131"/>
      <c r="DRH48" s="131"/>
      <c r="DRI48" s="131"/>
      <c r="DRJ48" s="131"/>
      <c r="DRK48" s="131"/>
      <c r="DRL48" s="131"/>
      <c r="DRM48" s="131"/>
      <c r="DRN48" s="131"/>
      <c r="DRO48" s="131"/>
      <c r="DRP48" s="131"/>
      <c r="DRQ48" s="131"/>
      <c r="DRR48" s="131"/>
      <c r="DRS48" s="131"/>
      <c r="DRT48" s="131"/>
      <c r="DRU48" s="131"/>
      <c r="DRV48" s="131"/>
      <c r="DRW48" s="131"/>
      <c r="DRX48" s="131"/>
      <c r="DRY48" s="131"/>
      <c r="DRZ48" s="131"/>
      <c r="DSA48" s="131"/>
      <c r="DSB48" s="131"/>
      <c r="DSC48" s="131"/>
      <c r="DSD48" s="131"/>
      <c r="DSE48" s="131"/>
      <c r="DSF48" s="131"/>
      <c r="DSG48" s="131"/>
      <c r="DSH48" s="131"/>
      <c r="DSI48" s="131"/>
      <c r="DSJ48" s="131"/>
      <c r="DSK48" s="131"/>
      <c r="DSL48" s="131"/>
      <c r="DSM48" s="131"/>
      <c r="DSN48" s="131"/>
      <c r="DSO48" s="131"/>
      <c r="DSP48" s="131"/>
      <c r="DSQ48" s="131"/>
      <c r="DSR48" s="131"/>
      <c r="DSS48" s="131"/>
      <c r="DST48" s="131"/>
      <c r="DSU48" s="131"/>
      <c r="DSV48" s="131"/>
      <c r="DSW48" s="131"/>
      <c r="DSX48" s="131"/>
      <c r="DSY48" s="131"/>
      <c r="DSZ48" s="131"/>
      <c r="DTA48" s="131"/>
      <c r="DTB48" s="131"/>
      <c r="DTC48" s="131"/>
      <c r="DTD48" s="131"/>
      <c r="DTE48" s="131"/>
      <c r="DTF48" s="131"/>
      <c r="DTG48" s="131"/>
      <c r="DTH48" s="131"/>
      <c r="DTI48" s="131"/>
      <c r="DTJ48" s="131"/>
      <c r="DTK48" s="131"/>
      <c r="DTL48" s="131"/>
      <c r="DTM48" s="131"/>
      <c r="DTN48" s="131"/>
      <c r="DTO48" s="131"/>
      <c r="DTP48" s="131"/>
      <c r="DTQ48" s="131"/>
      <c r="DTR48" s="131"/>
      <c r="DTS48" s="131"/>
      <c r="DTT48" s="131"/>
      <c r="DTU48" s="131"/>
      <c r="DTV48" s="131"/>
      <c r="DTW48" s="131"/>
      <c r="DTX48" s="131"/>
      <c r="DTY48" s="131"/>
      <c r="DTZ48" s="131"/>
      <c r="DUA48" s="131"/>
      <c r="DUB48" s="131"/>
      <c r="DUC48" s="131"/>
      <c r="DUD48" s="131"/>
      <c r="DUE48" s="131"/>
      <c r="DUF48" s="131"/>
      <c r="DUG48" s="131"/>
      <c r="DUH48" s="131"/>
      <c r="DUI48" s="131"/>
      <c r="DUJ48" s="131"/>
      <c r="DUK48" s="131"/>
      <c r="DUL48" s="131"/>
      <c r="DUM48" s="131"/>
      <c r="DUN48" s="131"/>
      <c r="DUO48" s="131"/>
      <c r="DUP48" s="131"/>
      <c r="DUQ48" s="131"/>
      <c r="DUR48" s="131"/>
      <c r="DUS48" s="131"/>
      <c r="DUT48" s="131"/>
      <c r="DUU48" s="131"/>
      <c r="DUV48" s="131"/>
      <c r="DUW48" s="131"/>
      <c r="DUX48" s="131"/>
      <c r="DUY48" s="131"/>
      <c r="DUZ48" s="131"/>
      <c r="DVA48" s="131"/>
      <c r="DVB48" s="131"/>
      <c r="DVC48" s="131"/>
      <c r="DVD48" s="131"/>
      <c r="DVE48" s="131"/>
      <c r="DVF48" s="131"/>
      <c r="DVG48" s="131"/>
      <c r="DVH48" s="131"/>
      <c r="DVI48" s="131"/>
      <c r="DVJ48" s="131"/>
      <c r="DVK48" s="131"/>
      <c r="DVL48" s="131"/>
      <c r="DVM48" s="131"/>
      <c r="DVN48" s="131"/>
      <c r="DVO48" s="131"/>
      <c r="DVP48" s="131"/>
      <c r="DVQ48" s="131"/>
      <c r="DVR48" s="131"/>
      <c r="DVS48" s="131"/>
      <c r="DVT48" s="131"/>
      <c r="DVU48" s="131"/>
      <c r="DVV48" s="131"/>
      <c r="DVW48" s="131"/>
      <c r="DVX48" s="131"/>
      <c r="DVY48" s="131"/>
      <c r="DVZ48" s="131"/>
      <c r="DWA48" s="131"/>
      <c r="DWB48" s="131"/>
      <c r="DWC48" s="131"/>
      <c r="DWD48" s="131"/>
      <c r="DWE48" s="131"/>
      <c r="DWF48" s="131"/>
      <c r="DWG48" s="131"/>
      <c r="DWH48" s="131"/>
      <c r="DWI48" s="131"/>
      <c r="DWJ48" s="131"/>
      <c r="DWK48" s="131"/>
      <c r="DWL48" s="131"/>
      <c r="DWM48" s="131"/>
      <c r="DWN48" s="131"/>
      <c r="DWO48" s="131"/>
      <c r="DWP48" s="131"/>
      <c r="DWQ48" s="131"/>
      <c r="DWR48" s="131"/>
      <c r="DWS48" s="131"/>
      <c r="DWT48" s="131"/>
      <c r="DWU48" s="131"/>
      <c r="DWV48" s="131"/>
      <c r="DWW48" s="131"/>
      <c r="DWX48" s="131"/>
      <c r="DWY48" s="131"/>
      <c r="DWZ48" s="131"/>
      <c r="DXA48" s="131"/>
      <c r="DXB48" s="131"/>
      <c r="DXC48" s="131"/>
      <c r="DXD48" s="131"/>
      <c r="DXE48" s="131"/>
      <c r="DXF48" s="131"/>
      <c r="DXG48" s="131"/>
      <c r="DXH48" s="131"/>
      <c r="DXI48" s="131"/>
      <c r="DXJ48" s="131"/>
      <c r="DXK48" s="131"/>
      <c r="DXL48" s="131"/>
      <c r="DXM48" s="131"/>
      <c r="DXN48" s="131"/>
      <c r="DXO48" s="131"/>
      <c r="DXP48" s="131"/>
      <c r="DXQ48" s="131"/>
      <c r="DXR48" s="131"/>
      <c r="DXS48" s="131"/>
      <c r="DXT48" s="131"/>
      <c r="DXU48" s="131"/>
      <c r="DXV48" s="131"/>
      <c r="DXW48" s="131"/>
      <c r="DXX48" s="131"/>
      <c r="DXY48" s="131"/>
      <c r="DXZ48" s="131"/>
      <c r="DYA48" s="131"/>
      <c r="DYB48" s="131"/>
      <c r="DYC48" s="131"/>
      <c r="DYD48" s="131"/>
      <c r="DYE48" s="131"/>
      <c r="DYF48" s="131"/>
      <c r="DYG48" s="131"/>
      <c r="DYH48" s="131"/>
      <c r="DYI48" s="131"/>
      <c r="DYJ48" s="131"/>
      <c r="DYK48" s="131"/>
      <c r="DYL48" s="131"/>
      <c r="DYM48" s="131"/>
      <c r="DYN48" s="131"/>
      <c r="DYO48" s="131"/>
      <c r="DYP48" s="131"/>
      <c r="DYQ48" s="131"/>
      <c r="DYR48" s="131"/>
      <c r="DYS48" s="131"/>
      <c r="DYT48" s="131"/>
      <c r="DYU48" s="131"/>
      <c r="DYV48" s="131"/>
      <c r="DYW48" s="131"/>
      <c r="DYX48" s="131"/>
      <c r="DYY48" s="131"/>
      <c r="DYZ48" s="131"/>
      <c r="DZA48" s="131"/>
      <c r="DZB48" s="131"/>
      <c r="DZC48" s="131"/>
      <c r="DZD48" s="131"/>
      <c r="DZE48" s="131"/>
      <c r="DZF48" s="131"/>
      <c r="DZG48" s="131"/>
      <c r="DZH48" s="131"/>
      <c r="DZI48" s="131"/>
      <c r="DZJ48" s="131"/>
      <c r="DZK48" s="131"/>
      <c r="DZL48" s="131"/>
      <c r="DZM48" s="131"/>
      <c r="DZN48" s="131"/>
      <c r="DZO48" s="131"/>
      <c r="DZP48" s="131"/>
      <c r="DZQ48" s="131"/>
      <c r="DZR48" s="131"/>
      <c r="DZS48" s="131"/>
      <c r="DZT48" s="131"/>
      <c r="DZU48" s="131"/>
      <c r="DZV48" s="131"/>
      <c r="DZW48" s="131"/>
      <c r="DZX48" s="131"/>
      <c r="DZY48" s="131"/>
      <c r="DZZ48" s="131"/>
      <c r="EAA48" s="131"/>
      <c r="EAB48" s="131"/>
      <c r="EAC48" s="131"/>
      <c r="EAD48" s="131"/>
      <c r="EAE48" s="131"/>
      <c r="EAF48" s="131"/>
      <c r="EAG48" s="131"/>
      <c r="EAH48" s="131"/>
      <c r="EAI48" s="131"/>
      <c r="EAJ48" s="131"/>
      <c r="EAK48" s="131"/>
      <c r="EAL48" s="131"/>
      <c r="EAM48" s="131"/>
      <c r="EAN48" s="131"/>
      <c r="EAO48" s="131"/>
      <c r="EAP48" s="131"/>
      <c r="EAQ48" s="131"/>
      <c r="EAR48" s="131"/>
      <c r="EAS48" s="131"/>
      <c r="EAT48" s="131"/>
      <c r="EAU48" s="131"/>
      <c r="EAV48" s="131"/>
      <c r="EAW48" s="131"/>
      <c r="EAX48" s="131"/>
      <c r="EAY48" s="131"/>
      <c r="EAZ48" s="131"/>
      <c r="EBA48" s="131"/>
      <c r="EBB48" s="131"/>
      <c r="EBC48" s="131"/>
      <c r="EBD48" s="131"/>
      <c r="EBE48" s="131"/>
      <c r="EBF48" s="131"/>
      <c r="EBG48" s="131"/>
      <c r="EBH48" s="131"/>
      <c r="EBI48" s="131"/>
      <c r="EBJ48" s="131"/>
      <c r="EBK48" s="131"/>
      <c r="EBL48" s="131"/>
      <c r="EBM48" s="131"/>
      <c r="EBN48" s="131"/>
      <c r="EBO48" s="131"/>
      <c r="EBP48" s="131"/>
      <c r="EBQ48" s="131"/>
      <c r="EBR48" s="131"/>
      <c r="EBS48" s="131"/>
      <c r="EBT48" s="131"/>
      <c r="EBU48" s="131"/>
      <c r="EBV48" s="131"/>
      <c r="EBW48" s="131"/>
      <c r="EBX48" s="131"/>
      <c r="EBY48" s="131"/>
      <c r="EBZ48" s="131"/>
      <c r="ECA48" s="131"/>
      <c r="ECB48" s="131"/>
      <c r="ECC48" s="131"/>
      <c r="ECD48" s="131"/>
      <c r="ECE48" s="131"/>
      <c r="ECF48" s="131"/>
      <c r="ECG48" s="131"/>
      <c r="ECH48" s="131"/>
      <c r="ECI48" s="131"/>
      <c r="ECJ48" s="131"/>
      <c r="ECK48" s="131"/>
      <c r="ECL48" s="131"/>
      <c r="ECM48" s="131"/>
      <c r="ECN48" s="131"/>
      <c r="ECO48" s="131"/>
      <c r="ECP48" s="131"/>
      <c r="ECQ48" s="131"/>
      <c r="ECR48" s="131"/>
      <c r="ECS48" s="131"/>
      <c r="ECT48" s="131"/>
      <c r="ECU48" s="131"/>
      <c r="ECV48" s="131"/>
      <c r="ECW48" s="131"/>
      <c r="ECX48" s="131"/>
      <c r="ECY48" s="131"/>
      <c r="ECZ48" s="131"/>
      <c r="EDA48" s="131"/>
      <c r="EDB48" s="131"/>
      <c r="EDC48" s="131"/>
      <c r="EDD48" s="131"/>
      <c r="EDE48" s="131"/>
      <c r="EDF48" s="131"/>
      <c r="EDG48" s="131"/>
      <c r="EDH48" s="131"/>
      <c r="EDI48" s="131"/>
      <c r="EDJ48" s="131"/>
      <c r="EDK48" s="131"/>
      <c r="EDL48" s="131"/>
      <c r="EDM48" s="131"/>
      <c r="EDN48" s="131"/>
      <c r="EDO48" s="131"/>
      <c r="EDP48" s="131"/>
      <c r="EDQ48" s="131"/>
      <c r="EDR48" s="131"/>
      <c r="EDS48" s="131"/>
      <c r="EDT48" s="131"/>
      <c r="EDU48" s="131"/>
      <c r="EDV48" s="131"/>
      <c r="EDW48" s="131"/>
      <c r="EDX48" s="131"/>
      <c r="EDY48" s="131"/>
      <c r="EDZ48" s="131"/>
      <c r="EEA48" s="131"/>
      <c r="EEB48" s="131"/>
      <c r="EEC48" s="131"/>
      <c r="EED48" s="131"/>
      <c r="EEE48" s="131"/>
      <c r="EEF48" s="131"/>
      <c r="EEG48" s="131"/>
      <c r="EEH48" s="131"/>
      <c r="EEI48" s="131"/>
      <c r="EEJ48" s="131"/>
      <c r="EEK48" s="131"/>
      <c r="EEL48" s="131"/>
      <c r="EEM48" s="131"/>
      <c r="EEN48" s="131"/>
      <c r="EEO48" s="131"/>
      <c r="EEP48" s="131"/>
      <c r="EEQ48" s="131"/>
      <c r="EER48" s="131"/>
      <c r="EES48" s="131"/>
      <c r="EET48" s="131"/>
      <c r="EEU48" s="131"/>
      <c r="EEV48" s="131"/>
      <c r="EEW48" s="131"/>
      <c r="EEX48" s="131"/>
      <c r="EEY48" s="131"/>
      <c r="EEZ48" s="131"/>
      <c r="EFA48" s="131"/>
      <c r="EFB48" s="131"/>
      <c r="EFC48" s="131"/>
      <c r="EFD48" s="131"/>
      <c r="EFE48" s="131"/>
      <c r="EFF48" s="131"/>
      <c r="EFG48" s="131"/>
      <c r="EFH48" s="131"/>
      <c r="EFI48" s="131"/>
      <c r="EFJ48" s="131"/>
      <c r="EFK48" s="131"/>
      <c r="EFL48" s="131"/>
      <c r="EFM48" s="131"/>
      <c r="EFN48" s="131"/>
      <c r="EFO48" s="131"/>
      <c r="EFP48" s="131"/>
      <c r="EFQ48" s="131"/>
      <c r="EFR48" s="131"/>
      <c r="EFS48" s="131"/>
      <c r="EFT48" s="131"/>
      <c r="EFU48" s="131"/>
      <c r="EFV48" s="131"/>
      <c r="EFW48" s="131"/>
      <c r="EFX48" s="131"/>
      <c r="EFY48" s="131"/>
      <c r="EFZ48" s="131"/>
      <c r="EGA48" s="131"/>
      <c r="EGB48" s="131"/>
      <c r="EGC48" s="131"/>
      <c r="EGD48" s="131"/>
      <c r="EGE48" s="131"/>
      <c r="EGF48" s="131"/>
      <c r="EGG48" s="131"/>
      <c r="EGH48" s="131"/>
      <c r="EGI48" s="131"/>
      <c r="EGJ48" s="131"/>
      <c r="EGK48" s="131"/>
      <c r="EGL48" s="131"/>
      <c r="EGM48" s="131"/>
      <c r="EGN48" s="131"/>
      <c r="EGO48" s="131"/>
      <c r="EGP48" s="131"/>
      <c r="EGQ48" s="131"/>
      <c r="EGR48" s="131"/>
      <c r="EGS48" s="131"/>
      <c r="EGT48" s="131"/>
      <c r="EGU48" s="131"/>
      <c r="EGV48" s="131"/>
      <c r="EGW48" s="131"/>
      <c r="EGX48" s="131"/>
      <c r="EGY48" s="131"/>
      <c r="EGZ48" s="131"/>
      <c r="EHA48" s="131"/>
      <c r="EHB48" s="131"/>
      <c r="EHC48" s="131"/>
      <c r="EHD48" s="131"/>
      <c r="EHE48" s="131"/>
      <c r="EHF48" s="131"/>
      <c r="EHG48" s="131"/>
      <c r="EHH48" s="131"/>
      <c r="EHI48" s="131"/>
      <c r="EHJ48" s="131"/>
      <c r="EHK48" s="131"/>
      <c r="EHL48" s="131"/>
      <c r="EHM48" s="131"/>
      <c r="EHN48" s="131"/>
      <c r="EHO48" s="131"/>
      <c r="EHP48" s="131"/>
      <c r="EHQ48" s="131"/>
      <c r="EHR48" s="131"/>
      <c r="EHS48" s="131"/>
      <c r="EHT48" s="131"/>
      <c r="EHU48" s="131"/>
      <c r="EHV48" s="131"/>
      <c r="EHW48" s="131"/>
      <c r="EHX48" s="131"/>
      <c r="EHY48" s="131"/>
      <c r="EHZ48" s="131"/>
      <c r="EIA48" s="131"/>
      <c r="EIB48" s="131"/>
      <c r="EIC48" s="131"/>
      <c r="EID48" s="131"/>
      <c r="EIE48" s="131"/>
      <c r="EIF48" s="131"/>
      <c r="EIG48" s="131"/>
      <c r="EIH48" s="131"/>
      <c r="EII48" s="131"/>
      <c r="EIJ48" s="131"/>
      <c r="EIK48" s="131"/>
      <c r="EIL48" s="131"/>
      <c r="EIM48" s="131"/>
      <c r="EIN48" s="131"/>
    </row>
    <row r="49" spans="1:3628" customFormat="1" ht="12.75" x14ac:dyDescent="0.2">
      <c r="A49" s="18" t="s">
        <v>33</v>
      </c>
      <c r="B49" s="21"/>
      <c r="C49" s="35">
        <v>100</v>
      </c>
      <c r="D49" s="37"/>
      <c r="E49" s="106"/>
      <c r="F49" s="21"/>
      <c r="G49" s="21"/>
      <c r="H49" s="1"/>
      <c r="I49" s="21"/>
      <c r="J49" s="35">
        <v>100</v>
      </c>
      <c r="K49" s="21"/>
      <c r="L49" s="119"/>
      <c r="M49" s="131"/>
      <c r="N49" s="131"/>
      <c r="O49" s="131"/>
      <c r="P49" s="131"/>
      <c r="Q49" s="131"/>
      <c r="R49" s="131"/>
      <c r="S49" s="131"/>
      <c r="T49" s="131"/>
      <c r="U49" s="131"/>
      <c r="V49" s="131"/>
      <c r="W49" s="131"/>
      <c r="X49" s="131"/>
      <c r="Y49" s="131"/>
      <c r="Z49" s="131"/>
      <c r="AA49" s="131"/>
      <c r="AB49" s="131"/>
      <c r="AC49" s="131"/>
      <c r="AD49" s="131"/>
      <c r="AE49" s="131"/>
      <c r="AF49" s="131"/>
      <c r="AG49" s="131"/>
      <c r="AH49" s="131"/>
      <c r="AI49" s="131"/>
      <c r="AJ49" s="131"/>
      <c r="AK49" s="131"/>
      <c r="AL49" s="131"/>
      <c r="AM49" s="131"/>
      <c r="AN49" s="131"/>
      <c r="AO49" s="131"/>
      <c r="AP49" s="131"/>
      <c r="AQ49" s="131"/>
      <c r="AR49" s="131"/>
      <c r="AS49" s="131"/>
      <c r="AT49" s="131"/>
      <c r="AU49" s="131"/>
      <c r="AV49" s="131"/>
      <c r="AW49" s="131"/>
      <c r="AX49" s="131"/>
      <c r="AY49" s="131"/>
      <c r="AZ49" s="131"/>
      <c r="BA49" s="131"/>
      <c r="BB49" s="131"/>
      <c r="BC49" s="131"/>
      <c r="BD49" s="131"/>
      <c r="BE49" s="131"/>
      <c r="BF49" s="131"/>
      <c r="BG49" s="131"/>
      <c r="BH49" s="131"/>
      <c r="BI49" s="131"/>
      <c r="BJ49" s="131"/>
      <c r="BK49" s="131"/>
      <c r="BL49" s="131"/>
      <c r="BM49" s="131"/>
      <c r="BN49" s="131"/>
      <c r="BO49" s="131"/>
      <c r="BP49" s="131"/>
      <c r="BQ49" s="131"/>
      <c r="BR49" s="131"/>
      <c r="BS49" s="131"/>
      <c r="BT49" s="131"/>
      <c r="BU49" s="131"/>
      <c r="BV49" s="131"/>
      <c r="BW49" s="131"/>
      <c r="BX49" s="131"/>
      <c r="BY49" s="131"/>
      <c r="BZ49" s="131"/>
      <c r="CA49" s="131"/>
      <c r="CB49" s="131"/>
      <c r="CC49" s="131"/>
      <c r="CD49" s="131"/>
      <c r="CE49" s="131"/>
      <c r="CF49" s="131"/>
      <c r="CG49" s="131"/>
      <c r="CH49" s="131"/>
      <c r="CI49" s="131"/>
      <c r="CJ49" s="131"/>
      <c r="CK49" s="131"/>
      <c r="CL49" s="131"/>
      <c r="CM49" s="131"/>
      <c r="CN49" s="131"/>
      <c r="CO49" s="131"/>
      <c r="CP49" s="131"/>
      <c r="CQ49" s="131"/>
      <c r="CR49" s="131"/>
      <c r="CS49" s="131"/>
      <c r="CT49" s="131"/>
      <c r="CU49" s="131"/>
      <c r="CV49" s="131"/>
      <c r="CW49" s="131"/>
      <c r="CX49" s="131"/>
      <c r="CY49" s="131"/>
      <c r="CZ49" s="131"/>
      <c r="DA49" s="131"/>
      <c r="DB49" s="131"/>
      <c r="DC49" s="131"/>
      <c r="DD49" s="131"/>
      <c r="DE49" s="131"/>
      <c r="DF49" s="131"/>
      <c r="DG49" s="131"/>
      <c r="DH49" s="131"/>
      <c r="DI49" s="131"/>
      <c r="DJ49" s="131"/>
      <c r="DK49" s="131"/>
      <c r="DL49" s="131"/>
      <c r="DM49" s="131"/>
      <c r="DN49" s="131"/>
      <c r="DO49" s="131"/>
      <c r="DP49" s="131"/>
      <c r="DQ49" s="131"/>
      <c r="DR49" s="131"/>
      <c r="DS49" s="131"/>
      <c r="DT49" s="131"/>
      <c r="DU49" s="131"/>
      <c r="DV49" s="131"/>
      <c r="DW49" s="131"/>
      <c r="DX49" s="131"/>
      <c r="DY49" s="131"/>
      <c r="DZ49" s="131"/>
      <c r="EA49" s="131"/>
      <c r="EB49" s="131"/>
      <c r="EC49" s="131"/>
      <c r="ED49" s="131"/>
      <c r="EE49" s="131"/>
      <c r="EF49" s="131"/>
      <c r="EG49" s="131"/>
      <c r="EH49" s="131"/>
      <c r="EI49" s="131"/>
      <c r="EJ49" s="131"/>
      <c r="EK49" s="131"/>
      <c r="EL49" s="131"/>
      <c r="EM49" s="131"/>
      <c r="EN49" s="131"/>
      <c r="EO49" s="131"/>
      <c r="EP49" s="131"/>
      <c r="EQ49" s="131"/>
      <c r="ER49" s="131"/>
      <c r="ES49" s="131"/>
      <c r="ET49" s="131"/>
      <c r="EU49" s="131"/>
      <c r="EV49" s="131"/>
      <c r="EW49" s="131"/>
      <c r="EX49" s="131"/>
      <c r="EY49" s="131"/>
      <c r="EZ49" s="131"/>
      <c r="FA49" s="131"/>
      <c r="FB49" s="131"/>
      <c r="FC49" s="131"/>
      <c r="FD49" s="131"/>
      <c r="FE49" s="131"/>
      <c r="FF49" s="131"/>
      <c r="FG49" s="131"/>
      <c r="FH49" s="131"/>
      <c r="FI49" s="131"/>
      <c r="FJ49" s="131"/>
      <c r="FK49" s="131"/>
      <c r="FL49" s="131"/>
      <c r="FM49" s="131"/>
      <c r="FN49" s="131"/>
      <c r="FO49" s="131"/>
      <c r="FP49" s="131"/>
      <c r="FQ49" s="131"/>
      <c r="FR49" s="131"/>
      <c r="FS49" s="131"/>
      <c r="FT49" s="131"/>
      <c r="FU49" s="131"/>
      <c r="FV49" s="131"/>
      <c r="FW49" s="131"/>
      <c r="FX49" s="131"/>
      <c r="FY49" s="131"/>
      <c r="FZ49" s="131"/>
      <c r="GA49" s="131"/>
      <c r="GB49" s="131"/>
      <c r="GC49" s="131"/>
      <c r="GD49" s="131"/>
      <c r="GE49" s="131"/>
      <c r="GF49" s="131"/>
      <c r="GG49" s="131"/>
      <c r="GH49" s="131"/>
      <c r="GI49" s="131"/>
      <c r="GJ49" s="131"/>
      <c r="GK49" s="131"/>
      <c r="GL49" s="131"/>
      <c r="GM49" s="131"/>
      <c r="GN49" s="131"/>
      <c r="GO49" s="131"/>
      <c r="GP49" s="131"/>
      <c r="GQ49" s="131"/>
      <c r="GR49" s="131"/>
      <c r="GS49" s="131"/>
      <c r="GT49" s="131"/>
      <c r="GU49" s="131"/>
      <c r="GV49" s="131"/>
      <c r="GW49" s="131"/>
      <c r="GX49" s="131"/>
      <c r="GY49" s="131"/>
      <c r="GZ49" s="131"/>
      <c r="HA49" s="131"/>
      <c r="HB49" s="131"/>
      <c r="HC49" s="131"/>
      <c r="HD49" s="131"/>
      <c r="HE49" s="131"/>
      <c r="HF49" s="131"/>
      <c r="HG49" s="131"/>
      <c r="HH49" s="131"/>
      <c r="HI49" s="131"/>
      <c r="HJ49" s="131"/>
      <c r="HK49" s="131"/>
      <c r="HL49" s="131"/>
      <c r="HM49" s="131"/>
      <c r="HN49" s="131"/>
      <c r="HO49" s="131"/>
      <c r="HP49" s="131"/>
      <c r="HQ49" s="131"/>
      <c r="HR49" s="131"/>
      <c r="HS49" s="131"/>
      <c r="HT49" s="131"/>
      <c r="HU49" s="131"/>
      <c r="HV49" s="131"/>
      <c r="HW49" s="131"/>
      <c r="HX49" s="131"/>
      <c r="HY49" s="131"/>
      <c r="HZ49" s="131"/>
      <c r="IA49" s="131"/>
      <c r="IB49" s="131"/>
      <c r="IC49" s="131"/>
      <c r="ID49" s="131"/>
      <c r="IE49" s="131"/>
      <c r="IF49" s="131"/>
      <c r="IG49" s="131"/>
      <c r="IH49" s="131"/>
      <c r="II49" s="131"/>
      <c r="IJ49" s="131"/>
      <c r="IK49" s="131"/>
      <c r="IL49" s="131"/>
      <c r="IM49" s="131"/>
      <c r="IN49" s="131"/>
      <c r="IO49" s="131"/>
      <c r="IP49" s="131"/>
      <c r="IQ49" s="131"/>
      <c r="IR49" s="131"/>
      <c r="IS49" s="131"/>
      <c r="IT49" s="131"/>
      <c r="IU49" s="131"/>
      <c r="IV49" s="131"/>
      <c r="IW49" s="131"/>
      <c r="IX49" s="131"/>
      <c r="IY49" s="131"/>
      <c r="IZ49" s="131"/>
      <c r="JA49" s="131"/>
      <c r="JB49" s="131"/>
      <c r="JC49" s="131"/>
      <c r="JD49" s="131"/>
      <c r="JE49" s="131"/>
      <c r="JF49" s="131"/>
      <c r="JG49" s="131"/>
      <c r="JH49" s="131"/>
      <c r="JI49" s="131"/>
      <c r="JJ49" s="131"/>
      <c r="JK49" s="131"/>
      <c r="JL49" s="131"/>
      <c r="JM49" s="131"/>
      <c r="JN49" s="131"/>
      <c r="JO49" s="131"/>
      <c r="JP49" s="131"/>
      <c r="JQ49" s="131"/>
      <c r="JR49" s="131"/>
      <c r="JS49" s="131"/>
      <c r="JT49" s="131"/>
      <c r="JU49" s="131"/>
      <c r="JV49" s="131"/>
      <c r="JW49" s="131"/>
      <c r="JX49" s="131"/>
      <c r="JY49" s="131"/>
      <c r="JZ49" s="131"/>
      <c r="KA49" s="131"/>
      <c r="KB49" s="131"/>
      <c r="KC49" s="131"/>
      <c r="KD49" s="131"/>
      <c r="KE49" s="131"/>
      <c r="KF49" s="131"/>
      <c r="KG49" s="131"/>
      <c r="KH49" s="131"/>
      <c r="KI49" s="131"/>
      <c r="KJ49" s="131"/>
      <c r="KK49" s="131"/>
      <c r="KL49" s="131"/>
      <c r="KM49" s="131"/>
      <c r="KN49" s="131"/>
      <c r="KO49" s="131"/>
      <c r="KP49" s="131"/>
      <c r="KQ49" s="131"/>
      <c r="KR49" s="131"/>
      <c r="KS49" s="131"/>
      <c r="KT49" s="131"/>
      <c r="KU49" s="131"/>
      <c r="KV49" s="131"/>
      <c r="KW49" s="131"/>
      <c r="KX49" s="131"/>
      <c r="KY49" s="131"/>
      <c r="KZ49" s="131"/>
      <c r="LA49" s="131"/>
      <c r="LB49" s="131"/>
      <c r="LC49" s="131"/>
      <c r="LD49" s="131"/>
      <c r="LE49" s="131"/>
      <c r="LF49" s="131"/>
      <c r="LG49" s="131"/>
      <c r="LH49" s="131"/>
      <c r="LI49" s="131"/>
      <c r="LJ49" s="131"/>
      <c r="LK49" s="131"/>
      <c r="LL49" s="131"/>
      <c r="LM49" s="131"/>
      <c r="LN49" s="131"/>
      <c r="LO49" s="131"/>
      <c r="LP49" s="131"/>
      <c r="LQ49" s="131"/>
      <c r="LR49" s="131"/>
      <c r="LS49" s="131"/>
      <c r="LT49" s="131"/>
      <c r="LU49" s="131"/>
      <c r="LV49" s="131"/>
      <c r="LW49" s="131"/>
      <c r="LX49" s="131"/>
      <c r="LY49" s="131"/>
      <c r="LZ49" s="131"/>
      <c r="MA49" s="131"/>
      <c r="MB49" s="131"/>
      <c r="MC49" s="131"/>
      <c r="MD49" s="131"/>
      <c r="ME49" s="131"/>
      <c r="MF49" s="131"/>
      <c r="MG49" s="131"/>
      <c r="MH49" s="131"/>
      <c r="MI49" s="131"/>
      <c r="MJ49" s="131"/>
      <c r="MK49" s="131"/>
      <c r="ML49" s="131"/>
      <c r="MM49" s="131"/>
      <c r="MN49" s="131"/>
      <c r="MO49" s="131"/>
      <c r="MP49" s="131"/>
      <c r="MQ49" s="131"/>
      <c r="MR49" s="131"/>
      <c r="MS49" s="131"/>
      <c r="MT49" s="131"/>
      <c r="MU49" s="131"/>
      <c r="MV49" s="131"/>
      <c r="MW49" s="131"/>
      <c r="MX49" s="131"/>
      <c r="MY49" s="131"/>
      <c r="MZ49" s="131"/>
      <c r="NA49" s="131"/>
      <c r="NB49" s="131"/>
      <c r="NC49" s="131"/>
      <c r="ND49" s="131"/>
      <c r="NE49" s="131"/>
      <c r="NF49" s="131"/>
      <c r="NG49" s="131"/>
      <c r="NH49" s="131"/>
      <c r="NI49" s="131"/>
      <c r="NJ49" s="131"/>
      <c r="NK49" s="131"/>
      <c r="NL49" s="131"/>
      <c r="NM49" s="131"/>
      <c r="NN49" s="131"/>
      <c r="NO49" s="131"/>
      <c r="NP49" s="131"/>
      <c r="NQ49" s="131"/>
      <c r="NR49" s="131"/>
      <c r="NS49" s="131"/>
      <c r="NT49" s="131"/>
      <c r="NU49" s="131"/>
      <c r="NV49" s="131"/>
      <c r="NW49" s="131"/>
      <c r="NX49" s="131"/>
      <c r="NY49" s="131"/>
      <c r="NZ49" s="131"/>
      <c r="OA49" s="131"/>
      <c r="OB49" s="131"/>
      <c r="OC49" s="131"/>
      <c r="OD49" s="131"/>
      <c r="OE49" s="131"/>
      <c r="OF49" s="131"/>
      <c r="OG49" s="131"/>
      <c r="OH49" s="131"/>
      <c r="OI49" s="131"/>
      <c r="OJ49" s="131"/>
      <c r="OK49" s="131"/>
      <c r="OL49" s="131"/>
      <c r="OM49" s="131"/>
      <c r="ON49" s="131"/>
      <c r="OO49" s="131"/>
      <c r="OP49" s="131"/>
      <c r="OQ49" s="131"/>
      <c r="OR49" s="131"/>
      <c r="OS49" s="131"/>
      <c r="OT49" s="131"/>
      <c r="OU49" s="131"/>
      <c r="OV49" s="131"/>
      <c r="OW49" s="131"/>
      <c r="OX49" s="131"/>
      <c r="OY49" s="131"/>
      <c r="OZ49" s="131"/>
      <c r="PA49" s="131"/>
      <c r="PB49" s="131"/>
      <c r="PC49" s="131"/>
      <c r="PD49" s="131"/>
      <c r="PE49" s="131"/>
      <c r="PF49" s="131"/>
      <c r="PG49" s="131"/>
      <c r="PH49" s="131"/>
      <c r="PI49" s="131"/>
      <c r="PJ49" s="131"/>
      <c r="PK49" s="131"/>
      <c r="PL49" s="131"/>
      <c r="PM49" s="131"/>
      <c r="PN49" s="131"/>
      <c r="PO49" s="131"/>
      <c r="PP49" s="131"/>
      <c r="PQ49" s="131"/>
      <c r="PR49" s="131"/>
      <c r="PS49" s="131"/>
      <c r="PT49" s="131"/>
      <c r="PU49" s="131"/>
      <c r="PV49" s="131"/>
      <c r="PW49" s="131"/>
      <c r="PX49" s="131"/>
      <c r="PY49" s="131"/>
      <c r="PZ49" s="131"/>
      <c r="QA49" s="131"/>
      <c r="QB49" s="131"/>
      <c r="QC49" s="131"/>
      <c r="QD49" s="131"/>
      <c r="QE49" s="131"/>
      <c r="QF49" s="131"/>
      <c r="QG49" s="131"/>
      <c r="QH49" s="131"/>
      <c r="QI49" s="131"/>
      <c r="QJ49" s="131"/>
      <c r="QK49" s="131"/>
      <c r="QL49" s="131"/>
      <c r="QM49" s="131"/>
      <c r="QN49" s="131"/>
      <c r="QO49" s="131"/>
      <c r="QP49" s="131"/>
      <c r="QQ49" s="131"/>
      <c r="QR49" s="131"/>
      <c r="QS49" s="131"/>
      <c r="QT49" s="131"/>
      <c r="QU49" s="131"/>
      <c r="QV49" s="131"/>
      <c r="QW49" s="131"/>
      <c r="QX49" s="131"/>
      <c r="QY49" s="131"/>
      <c r="QZ49" s="131"/>
      <c r="RA49" s="131"/>
      <c r="RB49" s="131"/>
      <c r="RC49" s="131"/>
      <c r="RD49" s="131"/>
      <c r="RE49" s="131"/>
      <c r="RF49" s="131"/>
      <c r="RG49" s="131"/>
      <c r="RH49" s="131"/>
      <c r="RI49" s="131"/>
      <c r="RJ49" s="131"/>
      <c r="RK49" s="131"/>
      <c r="RL49" s="131"/>
      <c r="RM49" s="131"/>
      <c r="RN49" s="131"/>
      <c r="RO49" s="131"/>
      <c r="RP49" s="131"/>
      <c r="RQ49" s="131"/>
      <c r="RR49" s="131"/>
      <c r="RS49" s="131"/>
      <c r="RT49" s="131"/>
      <c r="RU49" s="131"/>
      <c r="RV49" s="131"/>
      <c r="RW49" s="131"/>
      <c r="RX49" s="131"/>
      <c r="RY49" s="131"/>
      <c r="RZ49" s="131"/>
      <c r="SA49" s="131"/>
      <c r="SB49" s="131"/>
      <c r="SC49" s="131"/>
      <c r="SD49" s="131"/>
      <c r="SE49" s="131"/>
      <c r="SF49" s="131"/>
      <c r="SG49" s="131"/>
      <c r="SH49" s="131"/>
      <c r="SI49" s="131"/>
      <c r="SJ49" s="131"/>
      <c r="SK49" s="131"/>
      <c r="SL49" s="131"/>
      <c r="SM49" s="131"/>
      <c r="SN49" s="131"/>
      <c r="SO49" s="131"/>
      <c r="SP49" s="131"/>
      <c r="SQ49" s="131"/>
      <c r="SR49" s="131"/>
      <c r="SS49" s="131"/>
      <c r="ST49" s="131"/>
      <c r="SU49" s="131"/>
      <c r="SV49" s="131"/>
      <c r="SW49" s="131"/>
      <c r="SX49" s="131"/>
      <c r="SY49" s="131"/>
      <c r="SZ49" s="131"/>
      <c r="TA49" s="131"/>
      <c r="TB49" s="131"/>
      <c r="TC49" s="131"/>
      <c r="TD49" s="131"/>
      <c r="TE49" s="131"/>
      <c r="TF49" s="131"/>
      <c r="TG49" s="131"/>
      <c r="TH49" s="131"/>
      <c r="TI49" s="131"/>
      <c r="TJ49" s="131"/>
      <c r="TK49" s="131"/>
      <c r="TL49" s="131"/>
      <c r="TM49" s="131"/>
      <c r="TN49" s="131"/>
      <c r="TO49" s="131"/>
      <c r="TP49" s="131"/>
      <c r="TQ49" s="131"/>
      <c r="TR49" s="131"/>
      <c r="TS49" s="131"/>
      <c r="TT49" s="131"/>
      <c r="TU49" s="131"/>
      <c r="TV49" s="131"/>
      <c r="TW49" s="131"/>
      <c r="TX49" s="131"/>
      <c r="TY49" s="131"/>
      <c r="TZ49" s="131"/>
      <c r="UA49" s="131"/>
      <c r="UB49" s="131"/>
      <c r="UC49" s="131"/>
      <c r="UD49" s="131"/>
      <c r="UE49" s="131"/>
      <c r="UF49" s="131"/>
      <c r="UG49" s="131"/>
      <c r="UH49" s="131"/>
      <c r="UI49" s="131"/>
      <c r="UJ49" s="131"/>
      <c r="UK49" s="131"/>
      <c r="UL49" s="131"/>
      <c r="UM49" s="131"/>
      <c r="UN49" s="131"/>
      <c r="UO49" s="131"/>
      <c r="UP49" s="131"/>
      <c r="UQ49" s="131"/>
      <c r="UR49" s="131"/>
      <c r="US49" s="131"/>
      <c r="UT49" s="131"/>
      <c r="UU49" s="131"/>
      <c r="UV49" s="131"/>
      <c r="UW49" s="131"/>
      <c r="UX49" s="131"/>
      <c r="UY49" s="131"/>
      <c r="UZ49" s="131"/>
      <c r="VA49" s="131"/>
      <c r="VB49" s="131"/>
      <c r="VC49" s="131"/>
      <c r="VD49" s="131"/>
      <c r="VE49" s="131"/>
      <c r="VF49" s="131"/>
      <c r="VG49" s="131"/>
      <c r="VH49" s="131"/>
      <c r="VI49" s="131"/>
      <c r="VJ49" s="131"/>
      <c r="VK49" s="131"/>
      <c r="VL49" s="131"/>
      <c r="VM49" s="131"/>
      <c r="VN49" s="131"/>
      <c r="VO49" s="131"/>
      <c r="VP49" s="131"/>
      <c r="VQ49" s="131"/>
      <c r="VR49" s="131"/>
      <c r="VS49" s="131"/>
      <c r="VT49" s="131"/>
      <c r="VU49" s="131"/>
      <c r="VV49" s="131"/>
      <c r="VW49" s="131"/>
      <c r="VX49" s="131"/>
      <c r="VY49" s="131"/>
      <c r="VZ49" s="131"/>
      <c r="WA49" s="131"/>
      <c r="WB49" s="131"/>
      <c r="WC49" s="131"/>
      <c r="WD49" s="131"/>
      <c r="WE49" s="131"/>
      <c r="WF49" s="131"/>
      <c r="WG49" s="131"/>
      <c r="WH49" s="131"/>
      <c r="WI49" s="131"/>
      <c r="WJ49" s="131"/>
      <c r="WK49" s="131"/>
      <c r="WL49" s="131"/>
      <c r="WM49" s="131"/>
      <c r="WN49" s="131"/>
      <c r="WO49" s="131"/>
      <c r="WP49" s="131"/>
      <c r="WQ49" s="131"/>
      <c r="WR49" s="131"/>
      <c r="WS49" s="131"/>
      <c r="WT49" s="131"/>
      <c r="WU49" s="131"/>
      <c r="WV49" s="131"/>
      <c r="WW49" s="131"/>
      <c r="WX49" s="131"/>
      <c r="WY49" s="131"/>
      <c r="WZ49" s="131"/>
      <c r="XA49" s="131"/>
      <c r="XB49" s="131"/>
      <c r="XC49" s="131"/>
      <c r="XD49" s="131"/>
      <c r="XE49" s="131"/>
      <c r="XF49" s="131"/>
      <c r="XG49" s="131"/>
      <c r="XH49" s="131"/>
      <c r="XI49" s="131"/>
      <c r="XJ49" s="131"/>
      <c r="XK49" s="131"/>
      <c r="XL49" s="131"/>
      <c r="XM49" s="131"/>
      <c r="XN49" s="131"/>
      <c r="XO49" s="131"/>
      <c r="XP49" s="131"/>
      <c r="XQ49" s="131"/>
      <c r="XR49" s="131"/>
      <c r="XS49" s="131"/>
      <c r="XT49" s="131"/>
      <c r="XU49" s="131"/>
      <c r="XV49" s="131"/>
      <c r="XW49" s="131"/>
      <c r="XX49" s="131"/>
      <c r="XY49" s="131"/>
      <c r="XZ49" s="131"/>
      <c r="YA49" s="131"/>
      <c r="YB49" s="131"/>
      <c r="YC49" s="131"/>
      <c r="YD49" s="131"/>
      <c r="YE49" s="131"/>
      <c r="YF49" s="131"/>
      <c r="YG49" s="131"/>
      <c r="YH49" s="131"/>
      <c r="YI49" s="131"/>
      <c r="YJ49" s="131"/>
      <c r="YK49" s="131"/>
      <c r="YL49" s="131"/>
      <c r="YM49" s="131"/>
      <c r="YN49" s="131"/>
      <c r="YO49" s="131"/>
      <c r="YP49" s="131"/>
      <c r="YQ49" s="131"/>
      <c r="YR49" s="131"/>
      <c r="YS49" s="131"/>
      <c r="YT49" s="131"/>
      <c r="YU49" s="131"/>
      <c r="YV49" s="131"/>
      <c r="YW49" s="131"/>
      <c r="YX49" s="131"/>
      <c r="YY49" s="131"/>
      <c r="YZ49" s="131"/>
      <c r="ZA49" s="131"/>
      <c r="ZB49" s="131"/>
      <c r="ZC49" s="131"/>
      <c r="ZD49" s="131"/>
      <c r="ZE49" s="131"/>
      <c r="ZF49" s="131"/>
      <c r="ZG49" s="131"/>
      <c r="ZH49" s="131"/>
      <c r="ZI49" s="131"/>
      <c r="ZJ49" s="131"/>
      <c r="ZK49" s="131"/>
      <c r="ZL49" s="131"/>
      <c r="ZM49" s="131"/>
      <c r="ZN49" s="131"/>
      <c r="ZO49" s="131"/>
      <c r="ZP49" s="131"/>
      <c r="ZQ49" s="131"/>
      <c r="ZR49" s="131"/>
      <c r="ZS49" s="131"/>
      <c r="ZT49" s="131"/>
      <c r="ZU49" s="131"/>
      <c r="ZV49" s="131"/>
      <c r="ZW49" s="131"/>
      <c r="ZX49" s="131"/>
      <c r="ZY49" s="131"/>
      <c r="ZZ49" s="131"/>
      <c r="AAA49" s="131"/>
      <c r="AAB49" s="131"/>
      <c r="AAC49" s="131"/>
      <c r="AAD49" s="131"/>
      <c r="AAE49" s="131"/>
      <c r="AAF49" s="131"/>
      <c r="AAG49" s="131"/>
      <c r="AAH49" s="131"/>
      <c r="AAI49" s="131"/>
      <c r="AAJ49" s="131"/>
      <c r="AAK49" s="131"/>
      <c r="AAL49" s="131"/>
      <c r="AAM49" s="131"/>
      <c r="AAN49" s="131"/>
      <c r="AAO49" s="131"/>
      <c r="AAP49" s="131"/>
      <c r="AAQ49" s="131"/>
      <c r="AAR49" s="131"/>
      <c r="AAS49" s="131"/>
      <c r="AAT49" s="131"/>
      <c r="AAU49" s="131"/>
      <c r="AAV49" s="131"/>
      <c r="AAW49" s="131"/>
      <c r="AAX49" s="131"/>
      <c r="AAY49" s="131"/>
      <c r="AAZ49" s="131"/>
      <c r="ABA49" s="131"/>
      <c r="ABB49" s="131"/>
      <c r="ABC49" s="131"/>
      <c r="ABD49" s="131"/>
      <c r="ABE49" s="131"/>
      <c r="ABF49" s="131"/>
      <c r="ABG49" s="131"/>
      <c r="ABH49" s="131"/>
      <c r="ABI49" s="131"/>
      <c r="ABJ49" s="131"/>
      <c r="ABK49" s="131"/>
      <c r="ABL49" s="131"/>
      <c r="ABM49" s="131"/>
      <c r="ABN49" s="131"/>
      <c r="ABO49" s="131"/>
      <c r="ABP49" s="131"/>
      <c r="ABQ49" s="131"/>
      <c r="ABR49" s="131"/>
      <c r="ABS49" s="131"/>
      <c r="ABT49" s="131"/>
      <c r="ABU49" s="131"/>
      <c r="ABV49" s="131"/>
      <c r="ABW49" s="131"/>
      <c r="ABX49" s="131"/>
      <c r="ABY49" s="131"/>
      <c r="ABZ49" s="131"/>
      <c r="ACA49" s="131"/>
      <c r="ACB49" s="131"/>
      <c r="ACC49" s="131"/>
      <c r="ACD49" s="131"/>
      <c r="ACE49" s="131"/>
      <c r="ACF49" s="131"/>
      <c r="ACG49" s="131"/>
      <c r="ACH49" s="131"/>
      <c r="ACI49" s="131"/>
      <c r="ACJ49" s="131"/>
      <c r="ACK49" s="131"/>
      <c r="ACL49" s="131"/>
      <c r="ACM49" s="131"/>
      <c r="ACN49" s="131"/>
      <c r="ACO49" s="131"/>
      <c r="ACP49" s="131"/>
      <c r="ACQ49" s="131"/>
      <c r="ACR49" s="131"/>
      <c r="ACS49" s="131"/>
      <c r="ACT49" s="131"/>
      <c r="ACU49" s="131"/>
      <c r="ACV49" s="131"/>
      <c r="ACW49" s="131"/>
      <c r="ACX49" s="131"/>
      <c r="ACY49" s="131"/>
      <c r="ACZ49" s="131"/>
      <c r="ADA49" s="131"/>
      <c r="ADB49" s="131"/>
      <c r="ADC49" s="131"/>
      <c r="ADD49" s="131"/>
      <c r="ADE49" s="131"/>
      <c r="ADF49" s="131"/>
      <c r="ADG49" s="131"/>
      <c r="ADH49" s="131"/>
      <c r="ADI49" s="131"/>
      <c r="ADJ49" s="131"/>
      <c r="ADK49" s="131"/>
      <c r="ADL49" s="131"/>
      <c r="ADM49" s="131"/>
      <c r="ADN49" s="131"/>
      <c r="ADO49" s="131"/>
      <c r="ADP49" s="131"/>
      <c r="ADQ49" s="131"/>
      <c r="ADR49" s="131"/>
      <c r="ADS49" s="131"/>
      <c r="ADT49" s="131"/>
      <c r="ADU49" s="131"/>
      <c r="ADV49" s="131"/>
      <c r="ADW49" s="131"/>
      <c r="ADX49" s="131"/>
      <c r="ADY49" s="131"/>
      <c r="ADZ49" s="131"/>
      <c r="AEA49" s="131"/>
      <c r="AEB49" s="131"/>
      <c r="AEC49" s="131"/>
      <c r="AED49" s="131"/>
      <c r="AEE49" s="131"/>
      <c r="AEF49" s="131"/>
      <c r="AEG49" s="131"/>
      <c r="AEH49" s="131"/>
      <c r="AEI49" s="131"/>
      <c r="AEJ49" s="131"/>
      <c r="AEK49" s="131"/>
      <c r="AEL49" s="131"/>
      <c r="AEM49" s="131"/>
      <c r="AEN49" s="131"/>
      <c r="AEO49" s="131"/>
      <c r="AEP49" s="131"/>
      <c r="AEQ49" s="131"/>
      <c r="AER49" s="131"/>
      <c r="AES49" s="131"/>
      <c r="AET49" s="131"/>
      <c r="AEU49" s="131"/>
      <c r="AEV49" s="131"/>
      <c r="AEW49" s="131"/>
      <c r="AEX49" s="131"/>
      <c r="AEY49" s="131"/>
      <c r="AEZ49" s="131"/>
      <c r="AFA49" s="131"/>
      <c r="AFB49" s="131"/>
      <c r="AFC49" s="131"/>
      <c r="AFD49" s="131"/>
      <c r="AFE49" s="131"/>
      <c r="AFF49" s="131"/>
      <c r="AFG49" s="131"/>
      <c r="AFH49" s="131"/>
      <c r="AFI49" s="131"/>
      <c r="AFJ49" s="131"/>
      <c r="AFK49" s="131"/>
      <c r="AFL49" s="131"/>
      <c r="AFM49" s="131"/>
      <c r="AFN49" s="131"/>
      <c r="AFO49" s="131"/>
      <c r="AFP49" s="131"/>
      <c r="AFQ49" s="131"/>
      <c r="AFR49" s="131"/>
      <c r="AFS49" s="131"/>
      <c r="AFT49" s="131"/>
      <c r="AFU49" s="131"/>
      <c r="AFV49" s="131"/>
      <c r="AFW49" s="131"/>
      <c r="AFX49" s="131"/>
      <c r="AFY49" s="131"/>
      <c r="AFZ49" s="131"/>
      <c r="AGA49" s="131"/>
      <c r="AGB49" s="131"/>
      <c r="AGC49" s="131"/>
      <c r="AGD49" s="131"/>
      <c r="AGE49" s="131"/>
      <c r="AGF49" s="131"/>
      <c r="AGG49" s="131"/>
      <c r="AGH49" s="131"/>
      <c r="AGI49" s="131"/>
      <c r="AGJ49" s="131"/>
      <c r="AGK49" s="131"/>
      <c r="AGL49" s="131"/>
      <c r="AGM49" s="131"/>
      <c r="AGN49" s="131"/>
      <c r="AGO49" s="131"/>
      <c r="AGP49" s="131"/>
      <c r="AGQ49" s="131"/>
      <c r="AGR49" s="131"/>
      <c r="AGS49" s="131"/>
      <c r="AGT49" s="131"/>
      <c r="AGU49" s="131"/>
      <c r="AGV49" s="131"/>
      <c r="AGW49" s="131"/>
      <c r="AGX49" s="131"/>
      <c r="AGY49" s="131"/>
      <c r="AGZ49" s="131"/>
      <c r="AHA49" s="131"/>
      <c r="AHB49" s="131"/>
      <c r="AHC49" s="131"/>
      <c r="AHD49" s="131"/>
      <c r="AHE49" s="131"/>
      <c r="AHF49" s="131"/>
      <c r="AHG49" s="131"/>
      <c r="AHH49" s="131"/>
      <c r="AHI49" s="131"/>
      <c r="AHJ49" s="131"/>
      <c r="AHK49" s="131"/>
      <c r="AHL49" s="131"/>
      <c r="AHM49" s="131"/>
      <c r="AHN49" s="131"/>
      <c r="AHO49" s="131"/>
      <c r="AHP49" s="131"/>
      <c r="AHQ49" s="131"/>
      <c r="AHR49" s="131"/>
      <c r="AHS49" s="131"/>
      <c r="AHT49" s="131"/>
      <c r="AHU49" s="131"/>
      <c r="AHV49" s="131"/>
      <c r="AHW49" s="131"/>
      <c r="AHX49" s="131"/>
      <c r="AHY49" s="131"/>
      <c r="AHZ49" s="131"/>
      <c r="AIA49" s="131"/>
      <c r="AIB49" s="131"/>
      <c r="AIC49" s="131"/>
      <c r="AID49" s="131"/>
      <c r="AIE49" s="131"/>
      <c r="AIF49" s="131"/>
      <c r="AIG49" s="131"/>
      <c r="AIH49" s="131"/>
      <c r="AII49" s="131"/>
      <c r="AIJ49" s="131"/>
      <c r="AIK49" s="131"/>
      <c r="AIL49" s="131"/>
      <c r="AIM49" s="131"/>
      <c r="AIN49" s="131"/>
      <c r="AIO49" s="131"/>
      <c r="AIP49" s="131"/>
      <c r="AIQ49" s="131"/>
      <c r="AIR49" s="131"/>
      <c r="AIS49" s="131"/>
      <c r="AIT49" s="131"/>
      <c r="AIU49" s="131"/>
      <c r="AIV49" s="131"/>
      <c r="AIW49" s="131"/>
      <c r="AIX49" s="131"/>
      <c r="AIY49" s="131"/>
      <c r="AIZ49" s="131"/>
      <c r="AJA49" s="131"/>
      <c r="AJB49" s="131"/>
      <c r="AJC49" s="131"/>
      <c r="AJD49" s="131"/>
      <c r="AJE49" s="131"/>
      <c r="AJF49" s="131"/>
      <c r="AJG49" s="131"/>
      <c r="AJH49" s="131"/>
      <c r="AJI49" s="131"/>
      <c r="AJJ49" s="131"/>
      <c r="AJK49" s="131"/>
      <c r="AJL49" s="131"/>
      <c r="AJM49" s="131"/>
      <c r="AJN49" s="131"/>
      <c r="AJO49" s="131"/>
      <c r="AJP49" s="131"/>
      <c r="AJQ49" s="131"/>
      <c r="AJR49" s="131"/>
      <c r="AJS49" s="131"/>
      <c r="AJT49" s="131"/>
      <c r="AJU49" s="131"/>
      <c r="AJV49" s="131"/>
      <c r="AJW49" s="131"/>
      <c r="AJX49" s="131"/>
      <c r="AJY49" s="131"/>
      <c r="AJZ49" s="131"/>
      <c r="AKA49" s="131"/>
      <c r="AKB49" s="131"/>
      <c r="AKC49" s="131"/>
      <c r="AKD49" s="131"/>
      <c r="AKE49" s="131"/>
      <c r="AKF49" s="131"/>
      <c r="AKG49" s="131"/>
      <c r="AKH49" s="131"/>
      <c r="AKI49" s="131"/>
      <c r="AKJ49" s="131"/>
      <c r="AKK49" s="131"/>
      <c r="AKL49" s="131"/>
      <c r="AKM49" s="131"/>
      <c r="AKN49" s="131"/>
      <c r="AKO49" s="131"/>
      <c r="AKP49" s="131"/>
      <c r="AKQ49" s="131"/>
      <c r="AKR49" s="131"/>
      <c r="AKS49" s="131"/>
      <c r="AKT49" s="131"/>
      <c r="AKU49" s="131"/>
      <c r="AKV49" s="131"/>
      <c r="AKW49" s="131"/>
      <c r="AKX49" s="131"/>
      <c r="AKY49" s="131"/>
      <c r="AKZ49" s="131"/>
      <c r="ALA49" s="131"/>
      <c r="ALB49" s="131"/>
      <c r="ALC49" s="131"/>
      <c r="ALD49" s="131"/>
      <c r="ALE49" s="131"/>
      <c r="ALF49" s="131"/>
      <c r="ALG49" s="131"/>
      <c r="ALH49" s="131"/>
      <c r="ALI49" s="131"/>
      <c r="ALJ49" s="131"/>
      <c r="ALK49" s="131"/>
      <c r="ALL49" s="131"/>
      <c r="ALM49" s="131"/>
      <c r="ALN49" s="131"/>
      <c r="ALO49" s="131"/>
      <c r="ALP49" s="131"/>
      <c r="ALQ49" s="131"/>
      <c r="ALR49" s="131"/>
      <c r="ALS49" s="131"/>
      <c r="ALT49" s="131"/>
      <c r="ALU49" s="131"/>
      <c r="ALV49" s="131"/>
      <c r="ALW49" s="131"/>
      <c r="ALX49" s="131"/>
      <c r="ALY49" s="131"/>
      <c r="ALZ49" s="131"/>
      <c r="AMA49" s="131"/>
      <c r="AMB49" s="131"/>
      <c r="AMC49" s="131"/>
      <c r="AMD49" s="131"/>
      <c r="AME49" s="131"/>
      <c r="AMF49" s="131"/>
      <c r="AMG49" s="131"/>
      <c r="AMH49" s="131"/>
      <c r="AMI49" s="131"/>
      <c r="AMJ49" s="131"/>
      <c r="AMK49" s="131"/>
      <c r="AML49" s="131"/>
      <c r="AMM49" s="131"/>
      <c r="AMN49" s="131"/>
      <c r="AMO49" s="131"/>
      <c r="AMP49" s="131"/>
      <c r="AMQ49" s="131"/>
      <c r="AMR49" s="131"/>
      <c r="AMS49" s="131"/>
      <c r="AMT49" s="131"/>
      <c r="AMU49" s="131"/>
      <c r="AMV49" s="131"/>
      <c r="AMW49" s="131"/>
      <c r="AMX49" s="131"/>
      <c r="AMY49" s="131"/>
      <c r="AMZ49" s="131"/>
      <c r="ANA49" s="131"/>
      <c r="ANB49" s="131"/>
      <c r="ANC49" s="131"/>
      <c r="AND49" s="131"/>
      <c r="ANE49" s="131"/>
      <c r="ANF49" s="131"/>
      <c r="ANG49" s="131"/>
      <c r="ANH49" s="131"/>
      <c r="ANI49" s="131"/>
      <c r="ANJ49" s="131"/>
      <c r="ANK49" s="131"/>
      <c r="ANL49" s="131"/>
      <c r="ANM49" s="131"/>
      <c r="ANN49" s="131"/>
      <c r="ANO49" s="131"/>
      <c r="ANP49" s="131"/>
      <c r="ANQ49" s="131"/>
      <c r="ANR49" s="131"/>
      <c r="ANS49" s="131"/>
      <c r="ANT49" s="131"/>
      <c r="ANU49" s="131"/>
      <c r="ANV49" s="131"/>
      <c r="ANW49" s="131"/>
      <c r="ANX49" s="131"/>
      <c r="ANY49" s="131"/>
      <c r="ANZ49" s="131"/>
      <c r="AOA49" s="131"/>
      <c r="AOB49" s="131"/>
      <c r="AOC49" s="131"/>
      <c r="AOD49" s="131"/>
      <c r="AOE49" s="131"/>
      <c r="AOF49" s="131"/>
      <c r="AOG49" s="131"/>
      <c r="AOH49" s="131"/>
      <c r="AOI49" s="131"/>
      <c r="AOJ49" s="131"/>
      <c r="AOK49" s="131"/>
      <c r="AOL49" s="131"/>
      <c r="AOM49" s="131"/>
      <c r="AON49" s="131"/>
      <c r="AOO49" s="131"/>
      <c r="AOP49" s="131"/>
      <c r="AOQ49" s="131"/>
      <c r="AOR49" s="131"/>
      <c r="AOS49" s="131"/>
      <c r="AOT49" s="131"/>
      <c r="AOU49" s="131"/>
      <c r="AOV49" s="131"/>
      <c r="AOW49" s="131"/>
      <c r="AOX49" s="131"/>
      <c r="AOY49" s="131"/>
      <c r="AOZ49" s="131"/>
      <c r="APA49" s="131"/>
      <c r="APB49" s="131"/>
      <c r="APC49" s="131"/>
      <c r="APD49" s="131"/>
      <c r="APE49" s="131"/>
      <c r="APF49" s="131"/>
      <c r="APG49" s="131"/>
      <c r="APH49" s="131"/>
      <c r="API49" s="131"/>
      <c r="APJ49" s="131"/>
      <c r="APK49" s="131"/>
      <c r="APL49" s="131"/>
      <c r="APM49" s="131"/>
      <c r="APN49" s="131"/>
      <c r="APO49" s="131"/>
      <c r="APP49" s="131"/>
      <c r="APQ49" s="131"/>
      <c r="APR49" s="131"/>
      <c r="APS49" s="131"/>
      <c r="APT49" s="131"/>
      <c r="APU49" s="131"/>
      <c r="APV49" s="131"/>
      <c r="APW49" s="131"/>
      <c r="APX49" s="131"/>
      <c r="APY49" s="131"/>
      <c r="APZ49" s="131"/>
      <c r="AQA49" s="131"/>
      <c r="AQB49" s="131"/>
      <c r="AQC49" s="131"/>
      <c r="AQD49" s="131"/>
      <c r="AQE49" s="131"/>
      <c r="AQF49" s="131"/>
      <c r="AQG49" s="131"/>
      <c r="AQH49" s="131"/>
      <c r="AQI49" s="131"/>
      <c r="AQJ49" s="131"/>
      <c r="AQK49" s="131"/>
      <c r="AQL49" s="131"/>
      <c r="AQM49" s="131"/>
      <c r="AQN49" s="131"/>
      <c r="AQO49" s="131"/>
      <c r="AQP49" s="131"/>
      <c r="AQQ49" s="131"/>
      <c r="AQR49" s="131"/>
      <c r="AQS49" s="131"/>
      <c r="AQT49" s="131"/>
      <c r="AQU49" s="131"/>
      <c r="AQV49" s="131"/>
      <c r="AQW49" s="131"/>
      <c r="AQX49" s="131"/>
      <c r="AQY49" s="131"/>
      <c r="AQZ49" s="131"/>
      <c r="ARA49" s="131"/>
      <c r="ARB49" s="131"/>
      <c r="ARC49" s="131"/>
      <c r="ARD49" s="131"/>
      <c r="ARE49" s="131"/>
      <c r="ARF49" s="131"/>
      <c r="ARG49" s="131"/>
      <c r="ARH49" s="131"/>
      <c r="ARI49" s="131"/>
      <c r="ARJ49" s="131"/>
      <c r="ARK49" s="131"/>
      <c r="ARL49" s="131"/>
      <c r="ARM49" s="131"/>
      <c r="ARN49" s="131"/>
      <c r="ARO49" s="131"/>
      <c r="ARP49" s="131"/>
      <c r="ARQ49" s="131"/>
      <c r="ARR49" s="131"/>
      <c r="ARS49" s="131"/>
      <c r="ART49" s="131"/>
      <c r="ARU49" s="131"/>
      <c r="ARV49" s="131"/>
      <c r="ARW49" s="131"/>
      <c r="ARX49" s="131"/>
      <c r="ARY49" s="131"/>
      <c r="ARZ49" s="131"/>
      <c r="ASA49" s="131"/>
      <c r="ASB49" s="131"/>
      <c r="ASC49" s="131"/>
      <c r="ASD49" s="131"/>
      <c r="ASE49" s="131"/>
      <c r="ASF49" s="131"/>
      <c r="ASG49" s="131"/>
      <c r="ASH49" s="131"/>
      <c r="ASI49" s="131"/>
      <c r="ASJ49" s="131"/>
      <c r="ASK49" s="131"/>
      <c r="ASL49" s="131"/>
      <c r="ASM49" s="131"/>
      <c r="ASN49" s="131"/>
      <c r="ASO49" s="131"/>
      <c r="ASP49" s="131"/>
      <c r="ASQ49" s="131"/>
      <c r="ASR49" s="131"/>
      <c r="ASS49" s="131"/>
      <c r="AST49" s="131"/>
      <c r="ASU49" s="131"/>
      <c r="ASV49" s="131"/>
      <c r="ASW49" s="131"/>
      <c r="ASX49" s="131"/>
      <c r="ASY49" s="131"/>
      <c r="ASZ49" s="131"/>
      <c r="ATA49" s="131"/>
      <c r="ATB49" s="131"/>
      <c r="ATC49" s="131"/>
      <c r="ATD49" s="131"/>
      <c r="ATE49" s="131"/>
      <c r="ATF49" s="131"/>
      <c r="ATG49" s="131"/>
      <c r="ATH49" s="131"/>
      <c r="ATI49" s="131"/>
      <c r="ATJ49" s="131"/>
      <c r="ATK49" s="131"/>
      <c r="ATL49" s="131"/>
      <c r="ATM49" s="131"/>
      <c r="ATN49" s="131"/>
      <c r="ATO49" s="131"/>
      <c r="ATP49" s="131"/>
      <c r="ATQ49" s="131"/>
      <c r="ATR49" s="131"/>
      <c r="ATS49" s="131"/>
      <c r="ATT49" s="131"/>
      <c r="ATU49" s="131"/>
      <c r="ATV49" s="131"/>
      <c r="ATW49" s="131"/>
      <c r="ATX49" s="131"/>
      <c r="ATY49" s="131"/>
      <c r="ATZ49" s="131"/>
      <c r="AUA49" s="131"/>
      <c r="AUB49" s="131"/>
      <c r="AUC49" s="131"/>
      <c r="AUD49" s="131"/>
      <c r="AUE49" s="131"/>
      <c r="AUF49" s="131"/>
      <c r="AUG49" s="131"/>
      <c r="AUH49" s="131"/>
      <c r="AUI49" s="131"/>
      <c r="AUJ49" s="131"/>
      <c r="AUK49" s="131"/>
      <c r="AUL49" s="131"/>
      <c r="AUM49" s="131"/>
      <c r="AUN49" s="131"/>
      <c r="AUO49" s="131"/>
      <c r="AUP49" s="131"/>
      <c r="AUQ49" s="131"/>
      <c r="AUR49" s="131"/>
      <c r="AUS49" s="131"/>
      <c r="AUT49" s="131"/>
      <c r="AUU49" s="131"/>
      <c r="AUV49" s="131"/>
      <c r="AUW49" s="131"/>
      <c r="AUX49" s="131"/>
      <c r="AUY49" s="131"/>
      <c r="AUZ49" s="131"/>
      <c r="AVA49" s="131"/>
      <c r="AVB49" s="131"/>
      <c r="AVC49" s="131"/>
      <c r="AVD49" s="131"/>
      <c r="AVE49" s="131"/>
      <c r="AVF49" s="131"/>
      <c r="AVG49" s="131"/>
      <c r="AVH49" s="131"/>
      <c r="AVI49" s="131"/>
      <c r="AVJ49" s="131"/>
      <c r="AVK49" s="131"/>
      <c r="AVL49" s="131"/>
      <c r="AVM49" s="131"/>
      <c r="AVN49" s="131"/>
      <c r="AVO49" s="131"/>
      <c r="AVP49" s="131"/>
      <c r="AVQ49" s="131"/>
      <c r="AVR49" s="131"/>
      <c r="AVS49" s="131"/>
      <c r="AVT49" s="131"/>
      <c r="AVU49" s="131"/>
      <c r="AVV49" s="131"/>
      <c r="AVW49" s="131"/>
      <c r="AVX49" s="131"/>
      <c r="AVY49" s="131"/>
      <c r="AVZ49" s="131"/>
      <c r="AWA49" s="131"/>
      <c r="AWB49" s="131"/>
      <c r="AWC49" s="131"/>
      <c r="AWD49" s="131"/>
      <c r="AWE49" s="131"/>
      <c r="AWF49" s="131"/>
      <c r="AWG49" s="131"/>
      <c r="AWH49" s="131"/>
      <c r="AWI49" s="131"/>
      <c r="AWJ49" s="131"/>
      <c r="AWK49" s="131"/>
      <c r="AWL49" s="131"/>
      <c r="AWM49" s="131"/>
      <c r="AWN49" s="131"/>
      <c r="AWO49" s="131"/>
      <c r="AWP49" s="131"/>
      <c r="AWQ49" s="131"/>
      <c r="AWR49" s="131"/>
      <c r="AWS49" s="131"/>
      <c r="AWT49" s="131"/>
      <c r="AWU49" s="131"/>
      <c r="AWV49" s="131"/>
      <c r="AWW49" s="131"/>
      <c r="AWX49" s="131"/>
      <c r="AWY49" s="131"/>
      <c r="AWZ49" s="131"/>
      <c r="AXA49" s="131"/>
      <c r="AXB49" s="131"/>
      <c r="AXC49" s="131"/>
      <c r="AXD49" s="131"/>
      <c r="AXE49" s="131"/>
      <c r="AXF49" s="131"/>
      <c r="AXG49" s="131"/>
      <c r="AXH49" s="131"/>
      <c r="AXI49" s="131"/>
      <c r="AXJ49" s="131"/>
      <c r="AXK49" s="131"/>
      <c r="AXL49" s="131"/>
      <c r="AXM49" s="131"/>
      <c r="AXN49" s="131"/>
      <c r="AXO49" s="131"/>
      <c r="AXP49" s="131"/>
      <c r="AXQ49" s="131"/>
      <c r="AXR49" s="131"/>
      <c r="AXS49" s="131"/>
      <c r="AXT49" s="131"/>
      <c r="AXU49" s="131"/>
      <c r="AXV49" s="131"/>
      <c r="AXW49" s="131"/>
      <c r="AXX49" s="131"/>
      <c r="AXY49" s="131"/>
      <c r="AXZ49" s="131"/>
      <c r="AYA49" s="131"/>
      <c r="AYB49" s="131"/>
      <c r="AYC49" s="131"/>
      <c r="AYD49" s="131"/>
      <c r="AYE49" s="131"/>
      <c r="AYF49" s="131"/>
      <c r="AYG49" s="131"/>
      <c r="AYH49" s="131"/>
      <c r="AYI49" s="131"/>
      <c r="AYJ49" s="131"/>
      <c r="AYK49" s="131"/>
      <c r="AYL49" s="131"/>
      <c r="AYM49" s="131"/>
      <c r="AYN49" s="131"/>
      <c r="AYO49" s="131"/>
      <c r="AYP49" s="131"/>
      <c r="AYQ49" s="131"/>
      <c r="AYR49" s="131"/>
      <c r="AYS49" s="131"/>
      <c r="AYT49" s="131"/>
      <c r="AYU49" s="131"/>
      <c r="AYV49" s="131"/>
      <c r="AYW49" s="131"/>
      <c r="AYX49" s="131"/>
      <c r="AYY49" s="131"/>
      <c r="AYZ49" s="131"/>
      <c r="AZA49" s="131"/>
      <c r="AZB49" s="131"/>
      <c r="AZC49" s="131"/>
      <c r="AZD49" s="131"/>
      <c r="AZE49" s="131"/>
      <c r="AZF49" s="131"/>
      <c r="AZG49" s="131"/>
      <c r="AZH49" s="131"/>
      <c r="AZI49" s="131"/>
      <c r="AZJ49" s="131"/>
      <c r="AZK49" s="131"/>
      <c r="AZL49" s="131"/>
      <c r="AZM49" s="131"/>
      <c r="AZN49" s="131"/>
      <c r="AZO49" s="131"/>
      <c r="AZP49" s="131"/>
      <c r="AZQ49" s="131"/>
      <c r="AZR49" s="131"/>
      <c r="AZS49" s="131"/>
      <c r="AZT49" s="131"/>
      <c r="AZU49" s="131"/>
      <c r="AZV49" s="131"/>
      <c r="AZW49" s="131"/>
      <c r="AZX49" s="131"/>
      <c r="AZY49" s="131"/>
      <c r="AZZ49" s="131"/>
      <c r="BAA49" s="131"/>
      <c r="BAB49" s="131"/>
      <c r="BAC49" s="131"/>
      <c r="BAD49" s="131"/>
      <c r="BAE49" s="131"/>
      <c r="BAF49" s="131"/>
      <c r="BAG49" s="131"/>
      <c r="BAH49" s="131"/>
      <c r="BAI49" s="131"/>
      <c r="BAJ49" s="131"/>
      <c r="BAK49" s="131"/>
      <c r="BAL49" s="131"/>
      <c r="BAM49" s="131"/>
      <c r="BAN49" s="131"/>
      <c r="BAO49" s="131"/>
      <c r="BAP49" s="131"/>
      <c r="BAQ49" s="131"/>
      <c r="BAR49" s="131"/>
      <c r="BAS49" s="131"/>
      <c r="BAT49" s="131"/>
      <c r="BAU49" s="131"/>
      <c r="BAV49" s="131"/>
      <c r="BAW49" s="131"/>
      <c r="BAX49" s="131"/>
      <c r="BAY49" s="131"/>
      <c r="BAZ49" s="131"/>
      <c r="BBA49" s="131"/>
      <c r="BBB49" s="131"/>
      <c r="BBC49" s="131"/>
      <c r="BBD49" s="131"/>
      <c r="BBE49" s="131"/>
      <c r="BBF49" s="131"/>
      <c r="BBG49" s="131"/>
      <c r="BBH49" s="131"/>
      <c r="BBI49" s="131"/>
      <c r="BBJ49" s="131"/>
      <c r="BBK49" s="131"/>
      <c r="BBL49" s="131"/>
      <c r="BBM49" s="131"/>
      <c r="BBN49" s="131"/>
      <c r="BBO49" s="131"/>
      <c r="BBP49" s="131"/>
      <c r="BBQ49" s="131"/>
      <c r="BBR49" s="131"/>
      <c r="BBS49" s="131"/>
      <c r="BBT49" s="131"/>
      <c r="BBU49" s="131"/>
      <c r="BBV49" s="131"/>
      <c r="BBW49" s="131"/>
      <c r="BBX49" s="131"/>
      <c r="BBY49" s="131"/>
      <c r="BBZ49" s="131"/>
      <c r="BCA49" s="131"/>
      <c r="BCB49" s="131"/>
      <c r="BCC49" s="131"/>
      <c r="BCD49" s="131"/>
      <c r="BCE49" s="131"/>
      <c r="BCF49" s="131"/>
      <c r="BCG49" s="131"/>
      <c r="BCH49" s="131"/>
      <c r="BCI49" s="131"/>
      <c r="BCJ49" s="131"/>
      <c r="BCK49" s="131"/>
      <c r="BCL49" s="131"/>
      <c r="BCM49" s="131"/>
      <c r="BCN49" s="131"/>
      <c r="BCO49" s="131"/>
      <c r="BCP49" s="131"/>
      <c r="BCQ49" s="131"/>
      <c r="BCR49" s="131"/>
      <c r="BCS49" s="131"/>
      <c r="BCT49" s="131"/>
      <c r="BCU49" s="131"/>
      <c r="BCV49" s="131"/>
      <c r="BCW49" s="131"/>
      <c r="BCX49" s="131"/>
      <c r="BCY49" s="131"/>
      <c r="BCZ49" s="131"/>
      <c r="BDA49" s="131"/>
      <c r="BDB49" s="131"/>
      <c r="BDC49" s="131"/>
      <c r="BDD49" s="131"/>
      <c r="BDE49" s="131"/>
      <c r="BDF49" s="131"/>
      <c r="BDG49" s="131"/>
      <c r="BDH49" s="131"/>
      <c r="BDI49" s="131"/>
      <c r="BDJ49" s="131"/>
      <c r="BDK49" s="131"/>
      <c r="BDL49" s="131"/>
      <c r="BDM49" s="131"/>
      <c r="BDN49" s="131"/>
      <c r="BDO49" s="131"/>
      <c r="BDP49" s="131"/>
      <c r="BDQ49" s="131"/>
      <c r="BDR49" s="131"/>
      <c r="BDS49" s="131"/>
      <c r="BDT49" s="131"/>
      <c r="BDU49" s="131"/>
      <c r="BDV49" s="131"/>
      <c r="BDW49" s="131"/>
      <c r="BDX49" s="131"/>
      <c r="BDY49" s="131"/>
      <c r="BDZ49" s="131"/>
      <c r="BEA49" s="131"/>
      <c r="BEB49" s="131"/>
      <c r="BEC49" s="131"/>
      <c r="BED49" s="131"/>
      <c r="BEE49" s="131"/>
      <c r="BEF49" s="131"/>
      <c r="BEG49" s="131"/>
      <c r="BEH49" s="131"/>
      <c r="BEI49" s="131"/>
      <c r="BEJ49" s="131"/>
      <c r="BEK49" s="131"/>
      <c r="BEL49" s="131"/>
      <c r="BEM49" s="131"/>
      <c r="BEN49" s="131"/>
      <c r="BEO49" s="131"/>
      <c r="BEP49" s="131"/>
      <c r="BEQ49" s="131"/>
      <c r="BER49" s="131"/>
      <c r="BES49" s="131"/>
      <c r="BET49" s="131"/>
      <c r="BEU49" s="131"/>
      <c r="BEV49" s="131"/>
      <c r="BEW49" s="131"/>
      <c r="BEX49" s="131"/>
      <c r="BEY49" s="131"/>
      <c r="BEZ49" s="131"/>
      <c r="BFA49" s="131"/>
      <c r="BFB49" s="131"/>
      <c r="BFC49" s="131"/>
      <c r="BFD49" s="131"/>
      <c r="BFE49" s="131"/>
      <c r="BFF49" s="131"/>
      <c r="BFG49" s="131"/>
      <c r="BFH49" s="131"/>
      <c r="BFI49" s="131"/>
      <c r="BFJ49" s="131"/>
      <c r="BFK49" s="131"/>
      <c r="BFL49" s="131"/>
      <c r="BFM49" s="131"/>
      <c r="BFN49" s="131"/>
      <c r="BFO49" s="131"/>
      <c r="BFP49" s="131"/>
      <c r="BFQ49" s="131"/>
      <c r="BFR49" s="131"/>
      <c r="BFS49" s="131"/>
      <c r="BFT49" s="131"/>
      <c r="BFU49" s="131"/>
      <c r="BFV49" s="131"/>
      <c r="BFW49" s="131"/>
      <c r="BFX49" s="131"/>
      <c r="BFY49" s="131"/>
      <c r="BFZ49" s="131"/>
      <c r="BGA49" s="131"/>
      <c r="BGB49" s="131"/>
      <c r="BGC49" s="131"/>
      <c r="BGD49" s="131"/>
      <c r="BGE49" s="131"/>
      <c r="BGF49" s="131"/>
      <c r="BGG49" s="131"/>
      <c r="BGH49" s="131"/>
      <c r="BGI49" s="131"/>
      <c r="BGJ49" s="131"/>
      <c r="BGK49" s="131"/>
      <c r="BGL49" s="131"/>
      <c r="BGM49" s="131"/>
      <c r="BGN49" s="131"/>
      <c r="BGO49" s="131"/>
      <c r="BGP49" s="131"/>
      <c r="BGQ49" s="131"/>
      <c r="BGR49" s="131"/>
      <c r="BGS49" s="131"/>
      <c r="BGT49" s="131"/>
      <c r="BGU49" s="131"/>
      <c r="BGV49" s="131"/>
      <c r="BGW49" s="131"/>
      <c r="BGX49" s="131"/>
      <c r="BGY49" s="131"/>
      <c r="BGZ49" s="131"/>
      <c r="BHA49" s="131"/>
      <c r="BHB49" s="131"/>
      <c r="BHC49" s="131"/>
      <c r="BHD49" s="131"/>
      <c r="BHE49" s="131"/>
      <c r="BHF49" s="131"/>
      <c r="BHG49" s="131"/>
      <c r="BHH49" s="131"/>
      <c r="BHI49" s="131"/>
      <c r="BHJ49" s="131"/>
      <c r="BHK49" s="131"/>
      <c r="BHL49" s="131"/>
      <c r="BHM49" s="131"/>
      <c r="BHN49" s="131"/>
      <c r="BHO49" s="131"/>
      <c r="BHP49" s="131"/>
      <c r="BHQ49" s="131"/>
      <c r="BHR49" s="131"/>
      <c r="BHS49" s="131"/>
      <c r="BHT49" s="131"/>
      <c r="BHU49" s="131"/>
      <c r="BHV49" s="131"/>
      <c r="BHW49" s="131"/>
      <c r="BHX49" s="131"/>
      <c r="BHY49" s="131"/>
      <c r="BHZ49" s="131"/>
      <c r="BIA49" s="131"/>
      <c r="BIB49" s="131"/>
      <c r="BIC49" s="131"/>
      <c r="BID49" s="131"/>
      <c r="BIE49" s="131"/>
      <c r="BIF49" s="131"/>
      <c r="BIG49" s="131"/>
      <c r="BIH49" s="131"/>
      <c r="BII49" s="131"/>
      <c r="BIJ49" s="131"/>
      <c r="BIK49" s="131"/>
      <c r="BIL49" s="131"/>
      <c r="BIM49" s="131"/>
      <c r="BIN49" s="131"/>
      <c r="BIO49" s="131"/>
      <c r="BIP49" s="131"/>
      <c r="BIQ49" s="131"/>
      <c r="BIR49" s="131"/>
      <c r="BIS49" s="131"/>
      <c r="BIT49" s="131"/>
      <c r="BIU49" s="131"/>
      <c r="BIV49" s="131"/>
      <c r="BIW49" s="131"/>
      <c r="BIX49" s="131"/>
      <c r="BIY49" s="131"/>
      <c r="BIZ49" s="131"/>
      <c r="BJA49" s="131"/>
      <c r="BJB49" s="131"/>
      <c r="BJC49" s="131"/>
      <c r="BJD49" s="131"/>
      <c r="BJE49" s="131"/>
      <c r="BJF49" s="131"/>
      <c r="BJG49" s="131"/>
      <c r="BJH49" s="131"/>
      <c r="BJI49" s="131"/>
      <c r="BJJ49" s="131"/>
      <c r="BJK49" s="131"/>
      <c r="BJL49" s="131"/>
      <c r="BJM49" s="131"/>
      <c r="BJN49" s="131"/>
      <c r="BJO49" s="131"/>
      <c r="BJP49" s="131"/>
      <c r="BJQ49" s="131"/>
      <c r="BJR49" s="131"/>
      <c r="BJS49" s="131"/>
      <c r="BJT49" s="131"/>
      <c r="BJU49" s="131"/>
      <c r="BJV49" s="131"/>
      <c r="BJW49" s="131"/>
      <c r="BJX49" s="131"/>
      <c r="BJY49" s="131"/>
      <c r="BJZ49" s="131"/>
      <c r="BKA49" s="131"/>
      <c r="BKB49" s="131"/>
      <c r="BKC49" s="131"/>
      <c r="BKD49" s="131"/>
      <c r="BKE49" s="131"/>
      <c r="BKF49" s="131"/>
      <c r="BKG49" s="131"/>
      <c r="BKH49" s="131"/>
      <c r="BKI49" s="131"/>
      <c r="BKJ49" s="131"/>
      <c r="BKK49" s="131"/>
      <c r="BKL49" s="131"/>
      <c r="BKM49" s="131"/>
      <c r="BKN49" s="131"/>
      <c r="BKO49" s="131"/>
      <c r="BKP49" s="131"/>
      <c r="BKQ49" s="131"/>
      <c r="BKR49" s="131"/>
      <c r="BKS49" s="131"/>
      <c r="BKT49" s="131"/>
      <c r="BKU49" s="131"/>
      <c r="BKV49" s="131"/>
      <c r="BKW49" s="131"/>
      <c r="BKX49" s="131"/>
      <c r="BKY49" s="131"/>
      <c r="BKZ49" s="131"/>
      <c r="BLA49" s="131"/>
      <c r="BLB49" s="131"/>
      <c r="BLC49" s="131"/>
      <c r="BLD49" s="131"/>
      <c r="BLE49" s="131"/>
      <c r="BLF49" s="131"/>
      <c r="BLG49" s="131"/>
      <c r="BLH49" s="131"/>
      <c r="BLI49" s="131"/>
      <c r="BLJ49" s="131"/>
      <c r="BLK49" s="131"/>
      <c r="BLL49" s="131"/>
      <c r="BLM49" s="131"/>
      <c r="BLN49" s="131"/>
      <c r="BLO49" s="131"/>
      <c r="BLP49" s="131"/>
      <c r="BLQ49" s="131"/>
      <c r="BLR49" s="131"/>
      <c r="BLS49" s="131"/>
      <c r="BLT49" s="131"/>
      <c r="BLU49" s="131"/>
      <c r="BLV49" s="131"/>
      <c r="BLW49" s="131"/>
      <c r="BLX49" s="131"/>
      <c r="BLY49" s="131"/>
      <c r="BLZ49" s="131"/>
      <c r="BMA49" s="131"/>
      <c r="BMB49" s="131"/>
      <c r="BMC49" s="131"/>
      <c r="BMD49" s="131"/>
      <c r="BME49" s="131"/>
      <c r="BMF49" s="131"/>
      <c r="BMG49" s="131"/>
      <c r="BMH49" s="131"/>
      <c r="BMI49" s="131"/>
      <c r="BMJ49" s="131"/>
      <c r="BMK49" s="131"/>
      <c r="BML49" s="131"/>
      <c r="BMM49" s="131"/>
      <c r="BMN49" s="131"/>
      <c r="BMO49" s="131"/>
      <c r="BMP49" s="131"/>
      <c r="BMQ49" s="131"/>
      <c r="BMR49" s="131"/>
      <c r="BMS49" s="131"/>
      <c r="BMT49" s="131"/>
      <c r="BMU49" s="131"/>
      <c r="BMV49" s="131"/>
      <c r="BMW49" s="131"/>
      <c r="BMX49" s="131"/>
      <c r="BMY49" s="131"/>
      <c r="BMZ49" s="131"/>
      <c r="BNA49" s="131"/>
      <c r="BNB49" s="131"/>
      <c r="BNC49" s="131"/>
      <c r="BND49" s="131"/>
      <c r="BNE49" s="131"/>
      <c r="BNF49" s="131"/>
      <c r="BNG49" s="131"/>
      <c r="BNH49" s="131"/>
      <c r="BNI49" s="131"/>
      <c r="BNJ49" s="131"/>
      <c r="BNK49" s="131"/>
      <c r="BNL49" s="131"/>
      <c r="BNM49" s="131"/>
      <c r="BNN49" s="131"/>
      <c r="BNO49" s="131"/>
      <c r="BNP49" s="131"/>
      <c r="BNQ49" s="131"/>
      <c r="BNR49" s="131"/>
      <c r="BNS49" s="131"/>
      <c r="BNT49" s="131"/>
      <c r="BNU49" s="131"/>
      <c r="BNV49" s="131"/>
      <c r="BNW49" s="131"/>
      <c r="BNX49" s="131"/>
      <c r="BNY49" s="131"/>
      <c r="BNZ49" s="131"/>
      <c r="BOA49" s="131"/>
      <c r="BOB49" s="131"/>
      <c r="BOC49" s="131"/>
      <c r="BOD49" s="131"/>
      <c r="BOE49" s="131"/>
      <c r="BOF49" s="131"/>
      <c r="BOG49" s="131"/>
      <c r="BOH49" s="131"/>
      <c r="BOI49" s="131"/>
      <c r="BOJ49" s="131"/>
      <c r="BOK49" s="131"/>
      <c r="BOL49" s="131"/>
      <c r="BOM49" s="131"/>
      <c r="BON49" s="131"/>
      <c r="BOO49" s="131"/>
      <c r="BOP49" s="131"/>
      <c r="BOQ49" s="131"/>
      <c r="BOR49" s="131"/>
      <c r="BOS49" s="131"/>
      <c r="BOT49" s="131"/>
      <c r="BOU49" s="131"/>
      <c r="BOV49" s="131"/>
      <c r="BOW49" s="131"/>
      <c r="BOX49" s="131"/>
      <c r="BOY49" s="131"/>
      <c r="BOZ49" s="131"/>
      <c r="BPA49" s="131"/>
      <c r="BPB49" s="131"/>
      <c r="BPC49" s="131"/>
      <c r="BPD49" s="131"/>
      <c r="BPE49" s="131"/>
      <c r="BPF49" s="131"/>
      <c r="BPG49" s="131"/>
      <c r="BPH49" s="131"/>
      <c r="BPI49" s="131"/>
      <c r="BPJ49" s="131"/>
      <c r="BPK49" s="131"/>
      <c r="BPL49" s="131"/>
      <c r="BPM49" s="131"/>
      <c r="BPN49" s="131"/>
      <c r="BPO49" s="131"/>
      <c r="BPP49" s="131"/>
      <c r="BPQ49" s="131"/>
      <c r="BPR49" s="131"/>
      <c r="BPS49" s="131"/>
      <c r="BPT49" s="131"/>
      <c r="BPU49" s="131"/>
      <c r="BPV49" s="131"/>
      <c r="BPW49" s="131"/>
      <c r="BPX49" s="131"/>
      <c r="BPY49" s="131"/>
      <c r="BPZ49" s="131"/>
      <c r="BQA49" s="131"/>
      <c r="BQB49" s="131"/>
      <c r="BQC49" s="131"/>
      <c r="BQD49" s="131"/>
      <c r="BQE49" s="131"/>
      <c r="BQF49" s="131"/>
      <c r="BQG49" s="131"/>
      <c r="BQH49" s="131"/>
      <c r="BQI49" s="131"/>
      <c r="BQJ49" s="131"/>
      <c r="BQK49" s="131"/>
      <c r="BQL49" s="131"/>
      <c r="BQM49" s="131"/>
      <c r="BQN49" s="131"/>
      <c r="BQO49" s="131"/>
      <c r="BQP49" s="131"/>
      <c r="BQQ49" s="131"/>
      <c r="BQR49" s="131"/>
      <c r="BQS49" s="131"/>
      <c r="BQT49" s="131"/>
      <c r="BQU49" s="131"/>
      <c r="BQV49" s="131"/>
      <c r="BQW49" s="131"/>
      <c r="BQX49" s="131"/>
      <c r="BQY49" s="131"/>
      <c r="BQZ49" s="131"/>
      <c r="BRA49" s="131"/>
      <c r="BRB49" s="131"/>
      <c r="BRC49" s="131"/>
      <c r="BRD49" s="131"/>
      <c r="BRE49" s="131"/>
      <c r="BRF49" s="131"/>
      <c r="BRG49" s="131"/>
      <c r="BRH49" s="131"/>
      <c r="BRI49" s="131"/>
      <c r="BRJ49" s="131"/>
      <c r="BRK49" s="131"/>
      <c r="BRL49" s="131"/>
      <c r="BRM49" s="131"/>
      <c r="BRN49" s="131"/>
      <c r="BRO49" s="131"/>
      <c r="BRP49" s="131"/>
      <c r="BRQ49" s="131"/>
      <c r="BRR49" s="131"/>
      <c r="BRS49" s="131"/>
      <c r="BRT49" s="131"/>
      <c r="BRU49" s="131"/>
      <c r="BRV49" s="131"/>
      <c r="BRW49" s="131"/>
      <c r="BRX49" s="131"/>
      <c r="BRY49" s="131"/>
      <c r="BRZ49" s="131"/>
      <c r="BSA49" s="131"/>
      <c r="BSB49" s="131"/>
      <c r="BSC49" s="131"/>
      <c r="BSD49" s="131"/>
      <c r="BSE49" s="131"/>
      <c r="BSF49" s="131"/>
      <c r="BSG49" s="131"/>
      <c r="BSH49" s="131"/>
      <c r="BSI49" s="131"/>
      <c r="BSJ49" s="131"/>
      <c r="BSK49" s="131"/>
      <c r="BSL49" s="131"/>
      <c r="BSM49" s="131"/>
      <c r="BSN49" s="131"/>
      <c r="BSO49" s="131"/>
      <c r="BSP49" s="131"/>
      <c r="BSQ49" s="131"/>
      <c r="BSR49" s="131"/>
      <c r="BSS49" s="131"/>
      <c r="BST49" s="131"/>
      <c r="BSU49" s="131"/>
      <c r="BSV49" s="131"/>
      <c r="BSW49" s="131"/>
      <c r="BSX49" s="131"/>
      <c r="BSY49" s="131"/>
      <c r="BSZ49" s="131"/>
      <c r="BTA49" s="131"/>
      <c r="BTB49" s="131"/>
      <c r="BTC49" s="131"/>
      <c r="BTD49" s="131"/>
      <c r="BTE49" s="131"/>
      <c r="BTF49" s="131"/>
      <c r="BTG49" s="131"/>
      <c r="BTH49" s="131"/>
      <c r="BTI49" s="131"/>
      <c r="BTJ49" s="131"/>
      <c r="BTK49" s="131"/>
      <c r="BTL49" s="131"/>
      <c r="BTM49" s="131"/>
      <c r="BTN49" s="131"/>
      <c r="BTO49" s="131"/>
      <c r="BTP49" s="131"/>
      <c r="BTQ49" s="131"/>
      <c r="BTR49" s="131"/>
      <c r="BTS49" s="131"/>
      <c r="BTT49" s="131"/>
      <c r="BTU49" s="131"/>
      <c r="BTV49" s="131"/>
      <c r="BTW49" s="131"/>
      <c r="BTX49" s="131"/>
      <c r="BTY49" s="131"/>
      <c r="BTZ49" s="131"/>
      <c r="BUA49" s="131"/>
      <c r="BUB49" s="131"/>
      <c r="BUC49" s="131"/>
      <c r="BUD49" s="131"/>
      <c r="BUE49" s="131"/>
      <c r="BUF49" s="131"/>
      <c r="BUG49" s="131"/>
      <c r="BUH49" s="131"/>
      <c r="BUI49" s="131"/>
      <c r="BUJ49" s="131"/>
      <c r="BUK49" s="131"/>
      <c r="BUL49" s="131"/>
      <c r="BUM49" s="131"/>
      <c r="BUN49" s="131"/>
      <c r="BUO49" s="131"/>
      <c r="BUP49" s="131"/>
      <c r="BUQ49" s="131"/>
      <c r="BUR49" s="131"/>
      <c r="BUS49" s="131"/>
      <c r="BUT49" s="131"/>
      <c r="BUU49" s="131"/>
      <c r="BUV49" s="131"/>
      <c r="BUW49" s="131"/>
      <c r="BUX49" s="131"/>
      <c r="BUY49" s="131"/>
      <c r="BUZ49" s="131"/>
      <c r="BVA49" s="131"/>
      <c r="BVB49" s="131"/>
      <c r="BVC49" s="131"/>
      <c r="BVD49" s="131"/>
      <c r="BVE49" s="131"/>
      <c r="BVF49" s="131"/>
      <c r="BVG49" s="131"/>
      <c r="BVH49" s="131"/>
      <c r="BVI49" s="131"/>
      <c r="BVJ49" s="131"/>
      <c r="BVK49" s="131"/>
      <c r="BVL49" s="131"/>
      <c r="BVM49" s="131"/>
      <c r="BVN49" s="131"/>
      <c r="BVO49" s="131"/>
      <c r="BVP49" s="131"/>
      <c r="BVQ49" s="131"/>
      <c r="BVR49" s="131"/>
      <c r="BVS49" s="131"/>
      <c r="BVT49" s="131"/>
      <c r="BVU49" s="131"/>
      <c r="BVV49" s="131"/>
      <c r="BVW49" s="131"/>
      <c r="BVX49" s="131"/>
      <c r="BVY49" s="131"/>
      <c r="BVZ49" s="131"/>
      <c r="BWA49" s="131"/>
      <c r="BWB49" s="131"/>
      <c r="BWC49" s="131"/>
      <c r="BWD49" s="131"/>
      <c r="BWE49" s="131"/>
      <c r="BWF49" s="131"/>
      <c r="BWG49" s="131"/>
      <c r="BWH49" s="131"/>
      <c r="BWI49" s="131"/>
      <c r="BWJ49" s="131"/>
      <c r="BWK49" s="131"/>
      <c r="BWL49" s="131"/>
      <c r="BWM49" s="131"/>
      <c r="BWN49" s="131"/>
      <c r="BWO49" s="131"/>
      <c r="BWP49" s="131"/>
      <c r="BWQ49" s="131"/>
      <c r="BWR49" s="131"/>
      <c r="BWS49" s="131"/>
      <c r="BWT49" s="131"/>
      <c r="BWU49" s="131"/>
      <c r="BWV49" s="131"/>
      <c r="BWW49" s="131"/>
      <c r="BWX49" s="131"/>
      <c r="BWY49" s="131"/>
      <c r="BWZ49" s="131"/>
      <c r="BXA49" s="131"/>
      <c r="BXB49" s="131"/>
      <c r="BXC49" s="131"/>
      <c r="BXD49" s="131"/>
      <c r="BXE49" s="131"/>
      <c r="BXF49" s="131"/>
      <c r="BXG49" s="131"/>
      <c r="BXH49" s="131"/>
      <c r="BXI49" s="131"/>
      <c r="BXJ49" s="131"/>
      <c r="BXK49" s="131"/>
      <c r="BXL49" s="131"/>
      <c r="BXM49" s="131"/>
      <c r="BXN49" s="131"/>
      <c r="BXO49" s="131"/>
      <c r="BXP49" s="131"/>
      <c r="BXQ49" s="131"/>
      <c r="BXR49" s="131"/>
      <c r="BXS49" s="131"/>
      <c r="BXT49" s="131"/>
      <c r="BXU49" s="131"/>
      <c r="BXV49" s="131"/>
      <c r="BXW49" s="131"/>
      <c r="BXX49" s="131"/>
      <c r="BXY49" s="131"/>
      <c r="BXZ49" s="131"/>
      <c r="BYA49" s="131"/>
      <c r="BYB49" s="131"/>
      <c r="BYC49" s="131"/>
      <c r="BYD49" s="131"/>
      <c r="BYE49" s="131"/>
      <c r="BYF49" s="131"/>
      <c r="BYG49" s="131"/>
      <c r="BYH49" s="131"/>
      <c r="BYI49" s="131"/>
      <c r="BYJ49" s="131"/>
      <c r="BYK49" s="131"/>
      <c r="BYL49" s="131"/>
      <c r="BYM49" s="131"/>
      <c r="BYN49" s="131"/>
      <c r="BYO49" s="131"/>
      <c r="BYP49" s="131"/>
      <c r="BYQ49" s="131"/>
      <c r="BYR49" s="131"/>
      <c r="BYS49" s="131"/>
      <c r="BYT49" s="131"/>
      <c r="BYU49" s="131"/>
      <c r="BYV49" s="131"/>
      <c r="BYW49" s="131"/>
      <c r="BYX49" s="131"/>
      <c r="BYY49" s="131"/>
      <c r="BYZ49" s="131"/>
      <c r="BZA49" s="131"/>
      <c r="BZB49" s="131"/>
      <c r="BZC49" s="131"/>
      <c r="BZD49" s="131"/>
      <c r="BZE49" s="131"/>
      <c r="BZF49" s="131"/>
      <c r="BZG49" s="131"/>
      <c r="BZH49" s="131"/>
      <c r="BZI49" s="131"/>
      <c r="BZJ49" s="131"/>
      <c r="BZK49" s="131"/>
      <c r="BZL49" s="131"/>
      <c r="BZM49" s="131"/>
      <c r="BZN49" s="131"/>
      <c r="BZO49" s="131"/>
      <c r="BZP49" s="131"/>
      <c r="BZQ49" s="131"/>
      <c r="BZR49" s="131"/>
      <c r="BZS49" s="131"/>
      <c r="BZT49" s="131"/>
      <c r="BZU49" s="131"/>
      <c r="BZV49" s="131"/>
      <c r="BZW49" s="131"/>
      <c r="BZX49" s="131"/>
      <c r="BZY49" s="131"/>
      <c r="BZZ49" s="131"/>
      <c r="CAA49" s="131"/>
      <c r="CAB49" s="131"/>
      <c r="CAC49" s="131"/>
      <c r="CAD49" s="131"/>
      <c r="CAE49" s="131"/>
      <c r="CAF49" s="131"/>
      <c r="CAG49" s="131"/>
      <c r="CAH49" s="131"/>
      <c r="CAI49" s="131"/>
      <c r="CAJ49" s="131"/>
      <c r="CAK49" s="131"/>
      <c r="CAL49" s="131"/>
      <c r="CAM49" s="131"/>
      <c r="CAN49" s="131"/>
      <c r="CAO49" s="131"/>
      <c r="CAP49" s="131"/>
      <c r="CAQ49" s="131"/>
      <c r="CAR49" s="131"/>
      <c r="CAS49" s="131"/>
      <c r="CAT49" s="131"/>
      <c r="CAU49" s="131"/>
      <c r="CAV49" s="131"/>
      <c r="CAW49" s="131"/>
      <c r="CAX49" s="131"/>
      <c r="CAY49" s="131"/>
      <c r="CAZ49" s="131"/>
      <c r="CBA49" s="131"/>
      <c r="CBB49" s="131"/>
      <c r="CBC49" s="131"/>
      <c r="CBD49" s="131"/>
      <c r="CBE49" s="131"/>
      <c r="CBF49" s="131"/>
      <c r="CBG49" s="131"/>
      <c r="CBH49" s="131"/>
      <c r="CBI49" s="131"/>
      <c r="CBJ49" s="131"/>
      <c r="CBK49" s="131"/>
      <c r="CBL49" s="131"/>
      <c r="CBM49" s="131"/>
      <c r="CBN49" s="131"/>
      <c r="CBO49" s="131"/>
      <c r="CBP49" s="131"/>
      <c r="CBQ49" s="131"/>
      <c r="CBR49" s="131"/>
      <c r="CBS49" s="131"/>
      <c r="CBT49" s="131"/>
      <c r="CBU49" s="131"/>
      <c r="CBV49" s="131"/>
      <c r="CBW49" s="131"/>
      <c r="CBX49" s="131"/>
      <c r="CBY49" s="131"/>
      <c r="CBZ49" s="131"/>
      <c r="CCA49" s="131"/>
      <c r="CCB49" s="131"/>
      <c r="CCC49" s="131"/>
      <c r="CCD49" s="131"/>
      <c r="CCE49" s="131"/>
      <c r="CCF49" s="131"/>
      <c r="CCG49" s="131"/>
      <c r="CCH49" s="131"/>
      <c r="CCI49" s="131"/>
      <c r="CCJ49" s="131"/>
      <c r="CCK49" s="131"/>
      <c r="CCL49" s="131"/>
      <c r="CCM49" s="131"/>
      <c r="CCN49" s="131"/>
      <c r="CCO49" s="131"/>
      <c r="CCP49" s="131"/>
      <c r="CCQ49" s="131"/>
      <c r="CCR49" s="131"/>
      <c r="CCS49" s="131"/>
      <c r="CCT49" s="131"/>
      <c r="CCU49" s="131"/>
      <c r="CCV49" s="131"/>
      <c r="CCW49" s="131"/>
      <c r="CCX49" s="131"/>
      <c r="CCY49" s="131"/>
      <c r="CCZ49" s="131"/>
      <c r="CDA49" s="131"/>
      <c r="CDB49" s="131"/>
      <c r="CDC49" s="131"/>
      <c r="CDD49" s="131"/>
      <c r="CDE49" s="131"/>
      <c r="CDF49" s="131"/>
      <c r="CDG49" s="131"/>
      <c r="CDH49" s="131"/>
      <c r="CDI49" s="131"/>
      <c r="CDJ49" s="131"/>
      <c r="CDK49" s="131"/>
      <c r="CDL49" s="131"/>
      <c r="CDM49" s="131"/>
      <c r="CDN49" s="131"/>
      <c r="CDO49" s="131"/>
      <c r="CDP49" s="131"/>
      <c r="CDQ49" s="131"/>
      <c r="CDR49" s="131"/>
      <c r="CDS49" s="131"/>
      <c r="CDT49" s="131"/>
      <c r="CDU49" s="131"/>
      <c r="CDV49" s="131"/>
      <c r="CDW49" s="131"/>
      <c r="CDX49" s="131"/>
      <c r="CDY49" s="131"/>
      <c r="CDZ49" s="131"/>
      <c r="CEA49" s="131"/>
      <c r="CEB49" s="131"/>
      <c r="CEC49" s="131"/>
      <c r="CED49" s="131"/>
      <c r="CEE49" s="131"/>
      <c r="CEF49" s="131"/>
      <c r="CEG49" s="131"/>
      <c r="CEH49" s="131"/>
      <c r="CEI49" s="131"/>
      <c r="CEJ49" s="131"/>
      <c r="CEK49" s="131"/>
      <c r="CEL49" s="131"/>
      <c r="CEM49" s="131"/>
      <c r="CEN49" s="131"/>
      <c r="CEO49" s="131"/>
      <c r="CEP49" s="131"/>
      <c r="CEQ49" s="131"/>
      <c r="CER49" s="131"/>
      <c r="CES49" s="131"/>
      <c r="CET49" s="131"/>
      <c r="CEU49" s="131"/>
      <c r="CEV49" s="131"/>
      <c r="CEW49" s="131"/>
      <c r="CEX49" s="131"/>
      <c r="CEY49" s="131"/>
      <c r="CEZ49" s="131"/>
      <c r="CFA49" s="131"/>
      <c r="CFB49" s="131"/>
      <c r="CFC49" s="131"/>
      <c r="CFD49" s="131"/>
      <c r="CFE49" s="131"/>
      <c r="CFF49" s="131"/>
      <c r="CFG49" s="131"/>
      <c r="CFH49" s="131"/>
      <c r="CFI49" s="131"/>
      <c r="CFJ49" s="131"/>
      <c r="CFK49" s="131"/>
      <c r="CFL49" s="131"/>
      <c r="CFM49" s="131"/>
      <c r="CFN49" s="131"/>
      <c r="CFO49" s="131"/>
      <c r="CFP49" s="131"/>
      <c r="CFQ49" s="131"/>
      <c r="CFR49" s="131"/>
      <c r="CFS49" s="131"/>
      <c r="CFT49" s="131"/>
      <c r="CFU49" s="131"/>
      <c r="CFV49" s="131"/>
      <c r="CFW49" s="131"/>
      <c r="CFX49" s="131"/>
      <c r="CFY49" s="131"/>
      <c r="CFZ49" s="131"/>
      <c r="CGA49" s="131"/>
      <c r="CGB49" s="131"/>
      <c r="CGC49" s="131"/>
      <c r="CGD49" s="131"/>
      <c r="CGE49" s="131"/>
      <c r="CGF49" s="131"/>
      <c r="CGG49" s="131"/>
      <c r="CGH49" s="131"/>
      <c r="CGI49" s="131"/>
      <c r="CGJ49" s="131"/>
      <c r="CGK49" s="131"/>
      <c r="CGL49" s="131"/>
      <c r="CGM49" s="131"/>
      <c r="CGN49" s="131"/>
      <c r="CGO49" s="131"/>
      <c r="CGP49" s="131"/>
      <c r="CGQ49" s="131"/>
      <c r="CGR49" s="131"/>
      <c r="CGS49" s="131"/>
      <c r="CGT49" s="131"/>
      <c r="CGU49" s="131"/>
      <c r="CGV49" s="131"/>
      <c r="CGW49" s="131"/>
      <c r="CGX49" s="131"/>
      <c r="CGY49" s="131"/>
      <c r="CGZ49" s="131"/>
      <c r="CHA49" s="131"/>
      <c r="CHB49" s="131"/>
      <c r="CHC49" s="131"/>
      <c r="CHD49" s="131"/>
      <c r="CHE49" s="131"/>
      <c r="CHF49" s="131"/>
      <c r="CHG49" s="131"/>
      <c r="CHH49" s="131"/>
      <c r="CHI49" s="131"/>
      <c r="CHJ49" s="131"/>
      <c r="CHK49" s="131"/>
      <c r="CHL49" s="131"/>
      <c r="CHM49" s="131"/>
      <c r="CHN49" s="131"/>
      <c r="CHO49" s="131"/>
      <c r="CHP49" s="131"/>
      <c r="CHQ49" s="131"/>
      <c r="CHR49" s="131"/>
      <c r="CHS49" s="131"/>
      <c r="CHT49" s="131"/>
      <c r="CHU49" s="131"/>
      <c r="CHV49" s="131"/>
      <c r="CHW49" s="131"/>
      <c r="CHX49" s="131"/>
      <c r="CHY49" s="131"/>
      <c r="CHZ49" s="131"/>
      <c r="CIA49" s="131"/>
      <c r="CIB49" s="131"/>
      <c r="CIC49" s="131"/>
      <c r="CID49" s="131"/>
      <c r="CIE49" s="131"/>
      <c r="CIF49" s="131"/>
      <c r="CIG49" s="131"/>
      <c r="CIH49" s="131"/>
      <c r="CII49" s="131"/>
      <c r="CIJ49" s="131"/>
      <c r="CIK49" s="131"/>
      <c r="CIL49" s="131"/>
      <c r="CIM49" s="131"/>
      <c r="CIN49" s="131"/>
      <c r="CIO49" s="131"/>
      <c r="CIP49" s="131"/>
      <c r="CIQ49" s="131"/>
      <c r="CIR49" s="131"/>
      <c r="CIS49" s="131"/>
      <c r="CIT49" s="131"/>
      <c r="CIU49" s="131"/>
      <c r="CIV49" s="131"/>
      <c r="CIW49" s="131"/>
      <c r="CIX49" s="131"/>
      <c r="CIY49" s="131"/>
      <c r="CIZ49" s="131"/>
      <c r="CJA49" s="131"/>
      <c r="CJB49" s="131"/>
      <c r="CJC49" s="131"/>
      <c r="CJD49" s="131"/>
      <c r="CJE49" s="131"/>
      <c r="CJF49" s="131"/>
      <c r="CJG49" s="131"/>
      <c r="CJH49" s="131"/>
      <c r="CJI49" s="131"/>
      <c r="CJJ49" s="131"/>
      <c r="CJK49" s="131"/>
      <c r="CJL49" s="131"/>
      <c r="CJM49" s="131"/>
      <c r="CJN49" s="131"/>
      <c r="CJO49" s="131"/>
      <c r="CJP49" s="131"/>
      <c r="CJQ49" s="131"/>
      <c r="CJR49" s="131"/>
      <c r="CJS49" s="131"/>
      <c r="CJT49" s="131"/>
      <c r="CJU49" s="131"/>
      <c r="CJV49" s="131"/>
      <c r="CJW49" s="131"/>
      <c r="CJX49" s="131"/>
      <c r="CJY49" s="131"/>
      <c r="CJZ49" s="131"/>
      <c r="CKA49" s="131"/>
      <c r="CKB49" s="131"/>
      <c r="CKC49" s="131"/>
      <c r="CKD49" s="131"/>
      <c r="CKE49" s="131"/>
      <c r="CKF49" s="131"/>
      <c r="CKG49" s="131"/>
      <c r="CKH49" s="131"/>
      <c r="CKI49" s="131"/>
      <c r="CKJ49" s="131"/>
      <c r="CKK49" s="131"/>
      <c r="CKL49" s="131"/>
      <c r="CKM49" s="131"/>
      <c r="CKN49" s="131"/>
      <c r="CKO49" s="131"/>
      <c r="CKP49" s="131"/>
      <c r="CKQ49" s="131"/>
      <c r="CKR49" s="131"/>
      <c r="CKS49" s="131"/>
      <c r="CKT49" s="131"/>
      <c r="CKU49" s="131"/>
      <c r="CKV49" s="131"/>
      <c r="CKW49" s="131"/>
      <c r="CKX49" s="131"/>
      <c r="CKY49" s="131"/>
      <c r="CKZ49" s="131"/>
      <c r="CLA49" s="131"/>
      <c r="CLB49" s="131"/>
      <c r="CLC49" s="131"/>
      <c r="CLD49" s="131"/>
      <c r="CLE49" s="131"/>
      <c r="CLF49" s="131"/>
      <c r="CLG49" s="131"/>
      <c r="CLH49" s="131"/>
      <c r="CLI49" s="131"/>
      <c r="CLJ49" s="131"/>
      <c r="CLK49" s="131"/>
      <c r="CLL49" s="131"/>
      <c r="CLM49" s="131"/>
      <c r="CLN49" s="131"/>
      <c r="CLO49" s="131"/>
      <c r="CLP49" s="131"/>
      <c r="CLQ49" s="131"/>
      <c r="CLR49" s="131"/>
      <c r="CLS49" s="131"/>
      <c r="CLT49" s="131"/>
      <c r="CLU49" s="131"/>
      <c r="CLV49" s="131"/>
      <c r="CLW49" s="131"/>
      <c r="CLX49" s="131"/>
      <c r="CLY49" s="131"/>
      <c r="CLZ49" s="131"/>
      <c r="CMA49" s="131"/>
      <c r="CMB49" s="131"/>
      <c r="CMC49" s="131"/>
      <c r="CMD49" s="131"/>
      <c r="CME49" s="131"/>
      <c r="CMF49" s="131"/>
      <c r="CMG49" s="131"/>
      <c r="CMH49" s="131"/>
      <c r="CMI49" s="131"/>
      <c r="CMJ49" s="131"/>
      <c r="CMK49" s="131"/>
      <c r="CML49" s="131"/>
      <c r="CMM49" s="131"/>
      <c r="CMN49" s="131"/>
      <c r="CMO49" s="131"/>
      <c r="CMP49" s="131"/>
      <c r="CMQ49" s="131"/>
      <c r="CMR49" s="131"/>
      <c r="CMS49" s="131"/>
      <c r="CMT49" s="131"/>
      <c r="CMU49" s="131"/>
      <c r="CMV49" s="131"/>
      <c r="CMW49" s="131"/>
      <c r="CMX49" s="131"/>
      <c r="CMY49" s="131"/>
      <c r="CMZ49" s="131"/>
      <c r="CNA49" s="131"/>
      <c r="CNB49" s="131"/>
      <c r="CNC49" s="131"/>
      <c r="CND49" s="131"/>
      <c r="CNE49" s="131"/>
      <c r="CNF49" s="131"/>
      <c r="CNG49" s="131"/>
      <c r="CNH49" s="131"/>
      <c r="CNI49" s="131"/>
      <c r="CNJ49" s="131"/>
      <c r="CNK49" s="131"/>
      <c r="CNL49" s="131"/>
      <c r="CNM49" s="131"/>
      <c r="CNN49" s="131"/>
      <c r="CNO49" s="131"/>
      <c r="CNP49" s="131"/>
      <c r="CNQ49" s="131"/>
      <c r="CNR49" s="131"/>
      <c r="CNS49" s="131"/>
      <c r="CNT49" s="131"/>
      <c r="CNU49" s="131"/>
      <c r="CNV49" s="131"/>
      <c r="CNW49" s="131"/>
      <c r="CNX49" s="131"/>
      <c r="CNY49" s="131"/>
      <c r="CNZ49" s="131"/>
      <c r="COA49" s="131"/>
      <c r="COB49" s="131"/>
      <c r="COC49" s="131"/>
      <c r="COD49" s="131"/>
      <c r="COE49" s="131"/>
      <c r="COF49" s="131"/>
      <c r="COG49" s="131"/>
      <c r="COH49" s="131"/>
      <c r="COI49" s="131"/>
      <c r="COJ49" s="131"/>
      <c r="COK49" s="131"/>
      <c r="COL49" s="131"/>
      <c r="COM49" s="131"/>
      <c r="CON49" s="131"/>
      <c r="COO49" s="131"/>
      <c r="COP49" s="131"/>
      <c r="COQ49" s="131"/>
      <c r="COR49" s="131"/>
      <c r="COS49" s="131"/>
      <c r="COT49" s="131"/>
      <c r="COU49" s="131"/>
      <c r="COV49" s="131"/>
      <c r="COW49" s="131"/>
      <c r="COX49" s="131"/>
      <c r="COY49" s="131"/>
      <c r="COZ49" s="131"/>
      <c r="CPA49" s="131"/>
      <c r="CPB49" s="131"/>
      <c r="CPC49" s="131"/>
      <c r="CPD49" s="131"/>
      <c r="CPE49" s="131"/>
      <c r="CPF49" s="131"/>
      <c r="CPG49" s="131"/>
      <c r="CPH49" s="131"/>
      <c r="CPI49" s="131"/>
      <c r="CPJ49" s="131"/>
      <c r="CPK49" s="131"/>
      <c r="CPL49" s="131"/>
      <c r="CPM49" s="131"/>
      <c r="CPN49" s="131"/>
      <c r="CPO49" s="131"/>
      <c r="CPP49" s="131"/>
      <c r="CPQ49" s="131"/>
      <c r="CPR49" s="131"/>
      <c r="CPS49" s="131"/>
      <c r="CPT49" s="131"/>
      <c r="CPU49" s="131"/>
      <c r="CPV49" s="131"/>
      <c r="CPW49" s="131"/>
      <c r="CPX49" s="131"/>
      <c r="CPY49" s="131"/>
      <c r="CPZ49" s="131"/>
      <c r="CQA49" s="131"/>
      <c r="CQB49" s="131"/>
      <c r="CQC49" s="131"/>
      <c r="CQD49" s="131"/>
      <c r="CQE49" s="131"/>
      <c r="CQF49" s="131"/>
      <c r="CQG49" s="131"/>
      <c r="CQH49" s="131"/>
      <c r="CQI49" s="131"/>
      <c r="CQJ49" s="131"/>
      <c r="CQK49" s="131"/>
      <c r="CQL49" s="131"/>
      <c r="CQM49" s="131"/>
      <c r="CQN49" s="131"/>
      <c r="CQO49" s="131"/>
      <c r="CQP49" s="131"/>
      <c r="CQQ49" s="131"/>
      <c r="CQR49" s="131"/>
      <c r="CQS49" s="131"/>
      <c r="CQT49" s="131"/>
      <c r="CQU49" s="131"/>
      <c r="CQV49" s="131"/>
      <c r="CQW49" s="131"/>
      <c r="CQX49" s="131"/>
      <c r="CQY49" s="131"/>
      <c r="CQZ49" s="131"/>
      <c r="CRA49" s="131"/>
      <c r="CRB49" s="131"/>
      <c r="CRC49" s="131"/>
      <c r="CRD49" s="131"/>
      <c r="CRE49" s="131"/>
      <c r="CRF49" s="131"/>
      <c r="CRG49" s="131"/>
      <c r="CRH49" s="131"/>
      <c r="CRI49" s="131"/>
      <c r="CRJ49" s="131"/>
      <c r="CRK49" s="131"/>
      <c r="CRL49" s="131"/>
      <c r="CRM49" s="131"/>
      <c r="CRN49" s="131"/>
      <c r="CRO49" s="131"/>
      <c r="CRP49" s="131"/>
      <c r="CRQ49" s="131"/>
      <c r="CRR49" s="131"/>
      <c r="CRS49" s="131"/>
      <c r="CRT49" s="131"/>
      <c r="CRU49" s="131"/>
      <c r="CRV49" s="131"/>
      <c r="CRW49" s="131"/>
      <c r="CRX49" s="131"/>
      <c r="CRY49" s="131"/>
      <c r="CRZ49" s="131"/>
      <c r="CSA49" s="131"/>
      <c r="CSB49" s="131"/>
      <c r="CSC49" s="131"/>
      <c r="CSD49" s="131"/>
      <c r="CSE49" s="131"/>
      <c r="CSF49" s="131"/>
      <c r="CSG49" s="131"/>
      <c r="CSH49" s="131"/>
      <c r="CSI49" s="131"/>
      <c r="CSJ49" s="131"/>
      <c r="CSK49" s="131"/>
      <c r="CSL49" s="131"/>
      <c r="CSM49" s="131"/>
      <c r="CSN49" s="131"/>
      <c r="CSO49" s="131"/>
      <c r="CSP49" s="131"/>
      <c r="CSQ49" s="131"/>
      <c r="CSR49" s="131"/>
      <c r="CSS49" s="131"/>
      <c r="CST49" s="131"/>
      <c r="CSU49" s="131"/>
      <c r="CSV49" s="131"/>
      <c r="CSW49" s="131"/>
      <c r="CSX49" s="131"/>
      <c r="CSY49" s="131"/>
      <c r="CSZ49" s="131"/>
      <c r="CTA49" s="131"/>
      <c r="CTB49" s="131"/>
      <c r="CTC49" s="131"/>
      <c r="CTD49" s="131"/>
      <c r="CTE49" s="131"/>
      <c r="CTF49" s="131"/>
      <c r="CTG49" s="131"/>
      <c r="CTH49" s="131"/>
      <c r="CTI49" s="131"/>
      <c r="CTJ49" s="131"/>
      <c r="CTK49" s="131"/>
      <c r="CTL49" s="131"/>
      <c r="CTM49" s="131"/>
      <c r="CTN49" s="131"/>
      <c r="CTO49" s="131"/>
      <c r="CTP49" s="131"/>
      <c r="CTQ49" s="131"/>
      <c r="CTR49" s="131"/>
      <c r="CTS49" s="131"/>
      <c r="CTT49" s="131"/>
      <c r="CTU49" s="131"/>
      <c r="CTV49" s="131"/>
      <c r="CTW49" s="131"/>
      <c r="CTX49" s="131"/>
      <c r="CTY49" s="131"/>
      <c r="CTZ49" s="131"/>
      <c r="CUA49" s="131"/>
      <c r="CUB49" s="131"/>
      <c r="CUC49" s="131"/>
      <c r="CUD49" s="131"/>
      <c r="CUE49" s="131"/>
      <c r="CUF49" s="131"/>
      <c r="CUG49" s="131"/>
      <c r="CUH49" s="131"/>
      <c r="CUI49" s="131"/>
      <c r="CUJ49" s="131"/>
      <c r="CUK49" s="131"/>
      <c r="CUL49" s="131"/>
      <c r="CUM49" s="131"/>
      <c r="CUN49" s="131"/>
      <c r="CUO49" s="131"/>
      <c r="CUP49" s="131"/>
      <c r="CUQ49" s="131"/>
      <c r="CUR49" s="131"/>
      <c r="CUS49" s="131"/>
      <c r="CUT49" s="131"/>
      <c r="CUU49" s="131"/>
      <c r="CUV49" s="131"/>
      <c r="CUW49" s="131"/>
      <c r="CUX49" s="131"/>
      <c r="CUY49" s="131"/>
      <c r="CUZ49" s="131"/>
      <c r="CVA49" s="131"/>
      <c r="CVB49" s="131"/>
      <c r="CVC49" s="131"/>
      <c r="CVD49" s="131"/>
      <c r="CVE49" s="131"/>
      <c r="CVF49" s="131"/>
      <c r="CVG49" s="131"/>
      <c r="CVH49" s="131"/>
      <c r="CVI49" s="131"/>
      <c r="CVJ49" s="131"/>
      <c r="CVK49" s="131"/>
      <c r="CVL49" s="131"/>
      <c r="CVM49" s="131"/>
      <c r="CVN49" s="131"/>
      <c r="CVO49" s="131"/>
      <c r="CVP49" s="131"/>
      <c r="CVQ49" s="131"/>
      <c r="CVR49" s="131"/>
      <c r="CVS49" s="131"/>
      <c r="CVT49" s="131"/>
      <c r="CVU49" s="131"/>
      <c r="CVV49" s="131"/>
      <c r="CVW49" s="131"/>
      <c r="CVX49" s="131"/>
      <c r="CVY49" s="131"/>
      <c r="CVZ49" s="131"/>
      <c r="CWA49" s="131"/>
      <c r="CWB49" s="131"/>
      <c r="CWC49" s="131"/>
      <c r="CWD49" s="131"/>
      <c r="CWE49" s="131"/>
      <c r="CWF49" s="131"/>
      <c r="CWG49" s="131"/>
      <c r="CWH49" s="131"/>
      <c r="CWI49" s="131"/>
      <c r="CWJ49" s="131"/>
      <c r="CWK49" s="131"/>
      <c r="CWL49" s="131"/>
      <c r="CWM49" s="131"/>
      <c r="CWN49" s="131"/>
      <c r="CWO49" s="131"/>
      <c r="CWP49" s="131"/>
      <c r="CWQ49" s="131"/>
      <c r="CWR49" s="131"/>
      <c r="CWS49" s="131"/>
      <c r="CWT49" s="131"/>
      <c r="CWU49" s="131"/>
      <c r="CWV49" s="131"/>
      <c r="CWW49" s="131"/>
      <c r="CWX49" s="131"/>
      <c r="CWY49" s="131"/>
      <c r="CWZ49" s="131"/>
      <c r="CXA49" s="131"/>
      <c r="CXB49" s="131"/>
      <c r="CXC49" s="131"/>
      <c r="CXD49" s="131"/>
      <c r="CXE49" s="131"/>
      <c r="CXF49" s="131"/>
      <c r="CXG49" s="131"/>
      <c r="CXH49" s="131"/>
      <c r="CXI49" s="131"/>
      <c r="CXJ49" s="131"/>
      <c r="CXK49" s="131"/>
      <c r="CXL49" s="131"/>
      <c r="CXM49" s="131"/>
      <c r="CXN49" s="131"/>
      <c r="CXO49" s="131"/>
      <c r="CXP49" s="131"/>
      <c r="CXQ49" s="131"/>
      <c r="CXR49" s="131"/>
      <c r="CXS49" s="131"/>
      <c r="CXT49" s="131"/>
      <c r="CXU49" s="131"/>
      <c r="CXV49" s="131"/>
      <c r="CXW49" s="131"/>
      <c r="CXX49" s="131"/>
      <c r="CXY49" s="131"/>
      <c r="CXZ49" s="131"/>
      <c r="CYA49" s="131"/>
      <c r="CYB49" s="131"/>
      <c r="CYC49" s="131"/>
      <c r="CYD49" s="131"/>
      <c r="CYE49" s="131"/>
      <c r="CYF49" s="131"/>
      <c r="CYG49" s="131"/>
      <c r="CYH49" s="131"/>
      <c r="CYI49" s="131"/>
      <c r="CYJ49" s="131"/>
      <c r="CYK49" s="131"/>
      <c r="CYL49" s="131"/>
      <c r="CYM49" s="131"/>
      <c r="CYN49" s="131"/>
      <c r="CYO49" s="131"/>
      <c r="CYP49" s="131"/>
      <c r="CYQ49" s="131"/>
      <c r="CYR49" s="131"/>
      <c r="CYS49" s="131"/>
      <c r="CYT49" s="131"/>
      <c r="CYU49" s="131"/>
      <c r="CYV49" s="131"/>
      <c r="CYW49" s="131"/>
      <c r="CYX49" s="131"/>
      <c r="CYY49" s="131"/>
      <c r="CYZ49" s="131"/>
      <c r="CZA49" s="131"/>
      <c r="CZB49" s="131"/>
      <c r="CZC49" s="131"/>
      <c r="CZD49" s="131"/>
      <c r="CZE49" s="131"/>
      <c r="CZF49" s="131"/>
      <c r="CZG49" s="131"/>
      <c r="CZH49" s="131"/>
      <c r="CZI49" s="131"/>
      <c r="CZJ49" s="131"/>
      <c r="CZK49" s="131"/>
      <c r="CZL49" s="131"/>
      <c r="CZM49" s="131"/>
      <c r="CZN49" s="131"/>
      <c r="CZO49" s="131"/>
      <c r="CZP49" s="131"/>
      <c r="CZQ49" s="131"/>
      <c r="CZR49" s="131"/>
      <c r="CZS49" s="131"/>
      <c r="CZT49" s="131"/>
      <c r="CZU49" s="131"/>
      <c r="CZV49" s="131"/>
      <c r="CZW49" s="131"/>
      <c r="CZX49" s="131"/>
      <c r="CZY49" s="131"/>
      <c r="CZZ49" s="131"/>
      <c r="DAA49" s="131"/>
      <c r="DAB49" s="131"/>
      <c r="DAC49" s="131"/>
      <c r="DAD49" s="131"/>
      <c r="DAE49" s="131"/>
      <c r="DAF49" s="131"/>
      <c r="DAG49" s="131"/>
      <c r="DAH49" s="131"/>
      <c r="DAI49" s="131"/>
      <c r="DAJ49" s="131"/>
      <c r="DAK49" s="131"/>
      <c r="DAL49" s="131"/>
      <c r="DAM49" s="131"/>
      <c r="DAN49" s="131"/>
      <c r="DAO49" s="131"/>
      <c r="DAP49" s="131"/>
      <c r="DAQ49" s="131"/>
      <c r="DAR49" s="131"/>
      <c r="DAS49" s="131"/>
      <c r="DAT49" s="131"/>
      <c r="DAU49" s="131"/>
      <c r="DAV49" s="131"/>
      <c r="DAW49" s="131"/>
      <c r="DAX49" s="131"/>
      <c r="DAY49" s="131"/>
      <c r="DAZ49" s="131"/>
      <c r="DBA49" s="131"/>
      <c r="DBB49" s="131"/>
      <c r="DBC49" s="131"/>
      <c r="DBD49" s="131"/>
      <c r="DBE49" s="131"/>
      <c r="DBF49" s="131"/>
      <c r="DBG49" s="131"/>
      <c r="DBH49" s="131"/>
      <c r="DBI49" s="131"/>
      <c r="DBJ49" s="131"/>
      <c r="DBK49" s="131"/>
      <c r="DBL49" s="131"/>
      <c r="DBM49" s="131"/>
      <c r="DBN49" s="131"/>
      <c r="DBO49" s="131"/>
      <c r="DBP49" s="131"/>
      <c r="DBQ49" s="131"/>
      <c r="DBR49" s="131"/>
      <c r="DBS49" s="131"/>
      <c r="DBT49" s="131"/>
      <c r="DBU49" s="131"/>
      <c r="DBV49" s="131"/>
      <c r="DBW49" s="131"/>
      <c r="DBX49" s="131"/>
      <c r="DBY49" s="131"/>
      <c r="DBZ49" s="131"/>
      <c r="DCA49" s="131"/>
      <c r="DCB49" s="131"/>
      <c r="DCC49" s="131"/>
      <c r="DCD49" s="131"/>
      <c r="DCE49" s="131"/>
      <c r="DCF49" s="131"/>
      <c r="DCG49" s="131"/>
      <c r="DCH49" s="131"/>
      <c r="DCI49" s="131"/>
      <c r="DCJ49" s="131"/>
      <c r="DCK49" s="131"/>
      <c r="DCL49" s="131"/>
      <c r="DCM49" s="131"/>
      <c r="DCN49" s="131"/>
      <c r="DCO49" s="131"/>
      <c r="DCP49" s="131"/>
      <c r="DCQ49" s="131"/>
      <c r="DCR49" s="131"/>
      <c r="DCS49" s="131"/>
      <c r="DCT49" s="131"/>
      <c r="DCU49" s="131"/>
      <c r="DCV49" s="131"/>
      <c r="DCW49" s="131"/>
      <c r="DCX49" s="131"/>
      <c r="DCY49" s="131"/>
      <c r="DCZ49" s="131"/>
      <c r="DDA49" s="131"/>
      <c r="DDB49" s="131"/>
      <c r="DDC49" s="131"/>
      <c r="DDD49" s="131"/>
      <c r="DDE49" s="131"/>
      <c r="DDF49" s="131"/>
      <c r="DDG49" s="131"/>
      <c r="DDH49" s="131"/>
      <c r="DDI49" s="131"/>
      <c r="DDJ49" s="131"/>
      <c r="DDK49" s="131"/>
      <c r="DDL49" s="131"/>
      <c r="DDM49" s="131"/>
      <c r="DDN49" s="131"/>
      <c r="DDO49" s="131"/>
      <c r="DDP49" s="131"/>
      <c r="DDQ49" s="131"/>
      <c r="DDR49" s="131"/>
      <c r="DDS49" s="131"/>
      <c r="DDT49" s="131"/>
      <c r="DDU49" s="131"/>
      <c r="DDV49" s="131"/>
      <c r="DDW49" s="131"/>
      <c r="DDX49" s="131"/>
      <c r="DDY49" s="131"/>
      <c r="DDZ49" s="131"/>
      <c r="DEA49" s="131"/>
      <c r="DEB49" s="131"/>
      <c r="DEC49" s="131"/>
      <c r="DED49" s="131"/>
      <c r="DEE49" s="131"/>
      <c r="DEF49" s="131"/>
      <c r="DEG49" s="131"/>
      <c r="DEH49" s="131"/>
      <c r="DEI49" s="131"/>
      <c r="DEJ49" s="131"/>
      <c r="DEK49" s="131"/>
      <c r="DEL49" s="131"/>
      <c r="DEM49" s="131"/>
      <c r="DEN49" s="131"/>
      <c r="DEO49" s="131"/>
      <c r="DEP49" s="131"/>
      <c r="DEQ49" s="131"/>
      <c r="DER49" s="131"/>
      <c r="DES49" s="131"/>
      <c r="DET49" s="131"/>
      <c r="DEU49" s="131"/>
      <c r="DEV49" s="131"/>
      <c r="DEW49" s="131"/>
      <c r="DEX49" s="131"/>
      <c r="DEY49" s="131"/>
      <c r="DEZ49" s="131"/>
      <c r="DFA49" s="131"/>
      <c r="DFB49" s="131"/>
      <c r="DFC49" s="131"/>
      <c r="DFD49" s="131"/>
      <c r="DFE49" s="131"/>
      <c r="DFF49" s="131"/>
      <c r="DFG49" s="131"/>
      <c r="DFH49" s="131"/>
      <c r="DFI49" s="131"/>
      <c r="DFJ49" s="131"/>
      <c r="DFK49" s="131"/>
      <c r="DFL49" s="131"/>
      <c r="DFM49" s="131"/>
      <c r="DFN49" s="131"/>
      <c r="DFO49" s="131"/>
      <c r="DFP49" s="131"/>
      <c r="DFQ49" s="131"/>
      <c r="DFR49" s="131"/>
      <c r="DFS49" s="131"/>
      <c r="DFT49" s="131"/>
      <c r="DFU49" s="131"/>
      <c r="DFV49" s="131"/>
      <c r="DFW49" s="131"/>
      <c r="DFX49" s="131"/>
      <c r="DFY49" s="131"/>
      <c r="DFZ49" s="131"/>
      <c r="DGA49" s="131"/>
      <c r="DGB49" s="131"/>
      <c r="DGC49" s="131"/>
      <c r="DGD49" s="131"/>
      <c r="DGE49" s="131"/>
      <c r="DGF49" s="131"/>
      <c r="DGG49" s="131"/>
      <c r="DGH49" s="131"/>
      <c r="DGI49" s="131"/>
      <c r="DGJ49" s="131"/>
      <c r="DGK49" s="131"/>
      <c r="DGL49" s="131"/>
      <c r="DGM49" s="131"/>
      <c r="DGN49" s="131"/>
      <c r="DGO49" s="131"/>
      <c r="DGP49" s="131"/>
      <c r="DGQ49" s="131"/>
      <c r="DGR49" s="131"/>
      <c r="DGS49" s="131"/>
      <c r="DGT49" s="131"/>
      <c r="DGU49" s="131"/>
      <c r="DGV49" s="131"/>
      <c r="DGW49" s="131"/>
      <c r="DGX49" s="131"/>
      <c r="DGY49" s="131"/>
      <c r="DGZ49" s="131"/>
      <c r="DHA49" s="131"/>
      <c r="DHB49" s="131"/>
      <c r="DHC49" s="131"/>
      <c r="DHD49" s="131"/>
      <c r="DHE49" s="131"/>
      <c r="DHF49" s="131"/>
      <c r="DHG49" s="131"/>
      <c r="DHH49" s="131"/>
      <c r="DHI49" s="131"/>
      <c r="DHJ49" s="131"/>
      <c r="DHK49" s="131"/>
      <c r="DHL49" s="131"/>
      <c r="DHM49" s="131"/>
      <c r="DHN49" s="131"/>
      <c r="DHO49" s="131"/>
      <c r="DHP49" s="131"/>
      <c r="DHQ49" s="131"/>
      <c r="DHR49" s="131"/>
      <c r="DHS49" s="131"/>
      <c r="DHT49" s="131"/>
      <c r="DHU49" s="131"/>
      <c r="DHV49" s="131"/>
      <c r="DHW49" s="131"/>
      <c r="DHX49" s="131"/>
      <c r="DHY49" s="131"/>
      <c r="DHZ49" s="131"/>
      <c r="DIA49" s="131"/>
      <c r="DIB49" s="131"/>
      <c r="DIC49" s="131"/>
      <c r="DID49" s="131"/>
      <c r="DIE49" s="131"/>
      <c r="DIF49" s="131"/>
      <c r="DIG49" s="131"/>
      <c r="DIH49" s="131"/>
      <c r="DII49" s="131"/>
      <c r="DIJ49" s="131"/>
      <c r="DIK49" s="131"/>
      <c r="DIL49" s="131"/>
      <c r="DIM49" s="131"/>
      <c r="DIN49" s="131"/>
      <c r="DIO49" s="131"/>
      <c r="DIP49" s="131"/>
      <c r="DIQ49" s="131"/>
      <c r="DIR49" s="131"/>
      <c r="DIS49" s="131"/>
      <c r="DIT49" s="131"/>
      <c r="DIU49" s="131"/>
      <c r="DIV49" s="131"/>
      <c r="DIW49" s="131"/>
      <c r="DIX49" s="131"/>
      <c r="DIY49" s="131"/>
      <c r="DIZ49" s="131"/>
      <c r="DJA49" s="131"/>
      <c r="DJB49" s="131"/>
      <c r="DJC49" s="131"/>
      <c r="DJD49" s="131"/>
      <c r="DJE49" s="131"/>
      <c r="DJF49" s="131"/>
      <c r="DJG49" s="131"/>
      <c r="DJH49" s="131"/>
      <c r="DJI49" s="131"/>
      <c r="DJJ49" s="131"/>
      <c r="DJK49" s="131"/>
      <c r="DJL49" s="131"/>
      <c r="DJM49" s="131"/>
      <c r="DJN49" s="131"/>
      <c r="DJO49" s="131"/>
      <c r="DJP49" s="131"/>
      <c r="DJQ49" s="131"/>
      <c r="DJR49" s="131"/>
      <c r="DJS49" s="131"/>
      <c r="DJT49" s="131"/>
      <c r="DJU49" s="131"/>
      <c r="DJV49" s="131"/>
      <c r="DJW49" s="131"/>
      <c r="DJX49" s="131"/>
      <c r="DJY49" s="131"/>
      <c r="DJZ49" s="131"/>
      <c r="DKA49" s="131"/>
      <c r="DKB49" s="131"/>
      <c r="DKC49" s="131"/>
      <c r="DKD49" s="131"/>
      <c r="DKE49" s="131"/>
      <c r="DKF49" s="131"/>
      <c r="DKG49" s="131"/>
      <c r="DKH49" s="131"/>
      <c r="DKI49" s="131"/>
      <c r="DKJ49" s="131"/>
      <c r="DKK49" s="131"/>
      <c r="DKL49" s="131"/>
      <c r="DKM49" s="131"/>
      <c r="DKN49" s="131"/>
      <c r="DKO49" s="131"/>
      <c r="DKP49" s="131"/>
      <c r="DKQ49" s="131"/>
      <c r="DKR49" s="131"/>
      <c r="DKS49" s="131"/>
      <c r="DKT49" s="131"/>
      <c r="DKU49" s="131"/>
      <c r="DKV49" s="131"/>
      <c r="DKW49" s="131"/>
      <c r="DKX49" s="131"/>
      <c r="DKY49" s="131"/>
      <c r="DKZ49" s="131"/>
      <c r="DLA49" s="131"/>
      <c r="DLB49" s="131"/>
      <c r="DLC49" s="131"/>
      <c r="DLD49" s="131"/>
      <c r="DLE49" s="131"/>
      <c r="DLF49" s="131"/>
      <c r="DLG49" s="131"/>
      <c r="DLH49" s="131"/>
      <c r="DLI49" s="131"/>
      <c r="DLJ49" s="131"/>
      <c r="DLK49" s="131"/>
      <c r="DLL49" s="131"/>
      <c r="DLM49" s="131"/>
      <c r="DLN49" s="131"/>
      <c r="DLO49" s="131"/>
      <c r="DLP49" s="131"/>
      <c r="DLQ49" s="131"/>
      <c r="DLR49" s="131"/>
      <c r="DLS49" s="131"/>
      <c r="DLT49" s="131"/>
      <c r="DLU49" s="131"/>
      <c r="DLV49" s="131"/>
      <c r="DLW49" s="131"/>
      <c r="DLX49" s="131"/>
      <c r="DLY49" s="131"/>
      <c r="DLZ49" s="131"/>
      <c r="DMA49" s="131"/>
      <c r="DMB49" s="131"/>
      <c r="DMC49" s="131"/>
      <c r="DMD49" s="131"/>
      <c r="DME49" s="131"/>
      <c r="DMF49" s="131"/>
      <c r="DMG49" s="131"/>
      <c r="DMH49" s="131"/>
      <c r="DMI49" s="131"/>
      <c r="DMJ49" s="131"/>
      <c r="DMK49" s="131"/>
      <c r="DML49" s="131"/>
      <c r="DMM49" s="131"/>
      <c r="DMN49" s="131"/>
      <c r="DMO49" s="131"/>
      <c r="DMP49" s="131"/>
      <c r="DMQ49" s="131"/>
      <c r="DMR49" s="131"/>
      <c r="DMS49" s="131"/>
      <c r="DMT49" s="131"/>
      <c r="DMU49" s="131"/>
      <c r="DMV49" s="131"/>
      <c r="DMW49" s="131"/>
      <c r="DMX49" s="131"/>
      <c r="DMY49" s="131"/>
      <c r="DMZ49" s="131"/>
      <c r="DNA49" s="131"/>
      <c r="DNB49" s="131"/>
      <c r="DNC49" s="131"/>
      <c r="DND49" s="131"/>
      <c r="DNE49" s="131"/>
      <c r="DNF49" s="131"/>
      <c r="DNG49" s="131"/>
      <c r="DNH49" s="131"/>
      <c r="DNI49" s="131"/>
      <c r="DNJ49" s="131"/>
      <c r="DNK49" s="131"/>
      <c r="DNL49" s="131"/>
      <c r="DNM49" s="131"/>
      <c r="DNN49" s="131"/>
      <c r="DNO49" s="131"/>
      <c r="DNP49" s="131"/>
      <c r="DNQ49" s="131"/>
      <c r="DNR49" s="131"/>
      <c r="DNS49" s="131"/>
      <c r="DNT49" s="131"/>
      <c r="DNU49" s="131"/>
      <c r="DNV49" s="131"/>
      <c r="DNW49" s="131"/>
      <c r="DNX49" s="131"/>
      <c r="DNY49" s="131"/>
      <c r="DNZ49" s="131"/>
      <c r="DOA49" s="131"/>
      <c r="DOB49" s="131"/>
      <c r="DOC49" s="131"/>
      <c r="DOD49" s="131"/>
      <c r="DOE49" s="131"/>
      <c r="DOF49" s="131"/>
      <c r="DOG49" s="131"/>
      <c r="DOH49" s="131"/>
      <c r="DOI49" s="131"/>
      <c r="DOJ49" s="131"/>
      <c r="DOK49" s="131"/>
      <c r="DOL49" s="131"/>
      <c r="DOM49" s="131"/>
      <c r="DON49" s="131"/>
      <c r="DOO49" s="131"/>
      <c r="DOP49" s="131"/>
      <c r="DOQ49" s="131"/>
      <c r="DOR49" s="131"/>
      <c r="DOS49" s="131"/>
      <c r="DOT49" s="131"/>
      <c r="DOU49" s="131"/>
      <c r="DOV49" s="131"/>
      <c r="DOW49" s="131"/>
      <c r="DOX49" s="131"/>
      <c r="DOY49" s="131"/>
      <c r="DOZ49" s="131"/>
      <c r="DPA49" s="131"/>
      <c r="DPB49" s="131"/>
      <c r="DPC49" s="131"/>
      <c r="DPD49" s="131"/>
      <c r="DPE49" s="131"/>
      <c r="DPF49" s="131"/>
      <c r="DPG49" s="131"/>
      <c r="DPH49" s="131"/>
      <c r="DPI49" s="131"/>
      <c r="DPJ49" s="131"/>
      <c r="DPK49" s="131"/>
      <c r="DPL49" s="131"/>
      <c r="DPM49" s="131"/>
      <c r="DPN49" s="131"/>
      <c r="DPO49" s="131"/>
      <c r="DPP49" s="131"/>
      <c r="DPQ49" s="131"/>
      <c r="DPR49" s="131"/>
      <c r="DPS49" s="131"/>
      <c r="DPT49" s="131"/>
      <c r="DPU49" s="131"/>
      <c r="DPV49" s="131"/>
      <c r="DPW49" s="131"/>
      <c r="DPX49" s="131"/>
      <c r="DPY49" s="131"/>
      <c r="DPZ49" s="131"/>
      <c r="DQA49" s="131"/>
      <c r="DQB49" s="131"/>
      <c r="DQC49" s="131"/>
      <c r="DQD49" s="131"/>
      <c r="DQE49" s="131"/>
      <c r="DQF49" s="131"/>
      <c r="DQG49" s="131"/>
      <c r="DQH49" s="131"/>
      <c r="DQI49" s="131"/>
      <c r="DQJ49" s="131"/>
      <c r="DQK49" s="131"/>
      <c r="DQL49" s="131"/>
      <c r="DQM49" s="131"/>
      <c r="DQN49" s="131"/>
      <c r="DQO49" s="131"/>
      <c r="DQP49" s="131"/>
      <c r="DQQ49" s="131"/>
      <c r="DQR49" s="131"/>
      <c r="DQS49" s="131"/>
      <c r="DQT49" s="131"/>
      <c r="DQU49" s="131"/>
      <c r="DQV49" s="131"/>
      <c r="DQW49" s="131"/>
      <c r="DQX49" s="131"/>
      <c r="DQY49" s="131"/>
      <c r="DQZ49" s="131"/>
      <c r="DRA49" s="131"/>
      <c r="DRB49" s="131"/>
      <c r="DRC49" s="131"/>
      <c r="DRD49" s="131"/>
      <c r="DRE49" s="131"/>
      <c r="DRF49" s="131"/>
      <c r="DRG49" s="131"/>
      <c r="DRH49" s="131"/>
      <c r="DRI49" s="131"/>
      <c r="DRJ49" s="131"/>
      <c r="DRK49" s="131"/>
      <c r="DRL49" s="131"/>
      <c r="DRM49" s="131"/>
      <c r="DRN49" s="131"/>
      <c r="DRO49" s="131"/>
      <c r="DRP49" s="131"/>
      <c r="DRQ49" s="131"/>
      <c r="DRR49" s="131"/>
      <c r="DRS49" s="131"/>
      <c r="DRT49" s="131"/>
      <c r="DRU49" s="131"/>
      <c r="DRV49" s="131"/>
      <c r="DRW49" s="131"/>
      <c r="DRX49" s="131"/>
      <c r="DRY49" s="131"/>
      <c r="DRZ49" s="131"/>
      <c r="DSA49" s="131"/>
      <c r="DSB49" s="131"/>
      <c r="DSC49" s="131"/>
      <c r="DSD49" s="131"/>
      <c r="DSE49" s="131"/>
      <c r="DSF49" s="131"/>
      <c r="DSG49" s="131"/>
      <c r="DSH49" s="131"/>
      <c r="DSI49" s="131"/>
      <c r="DSJ49" s="131"/>
      <c r="DSK49" s="131"/>
      <c r="DSL49" s="131"/>
      <c r="DSM49" s="131"/>
      <c r="DSN49" s="131"/>
      <c r="DSO49" s="131"/>
      <c r="DSP49" s="131"/>
      <c r="DSQ49" s="131"/>
      <c r="DSR49" s="131"/>
      <c r="DSS49" s="131"/>
      <c r="DST49" s="131"/>
      <c r="DSU49" s="131"/>
      <c r="DSV49" s="131"/>
      <c r="DSW49" s="131"/>
      <c r="DSX49" s="131"/>
      <c r="DSY49" s="131"/>
      <c r="DSZ49" s="131"/>
      <c r="DTA49" s="131"/>
      <c r="DTB49" s="131"/>
      <c r="DTC49" s="131"/>
      <c r="DTD49" s="131"/>
      <c r="DTE49" s="131"/>
      <c r="DTF49" s="131"/>
      <c r="DTG49" s="131"/>
      <c r="DTH49" s="131"/>
      <c r="DTI49" s="131"/>
      <c r="DTJ49" s="131"/>
      <c r="DTK49" s="131"/>
      <c r="DTL49" s="131"/>
      <c r="DTM49" s="131"/>
      <c r="DTN49" s="131"/>
      <c r="DTO49" s="131"/>
      <c r="DTP49" s="131"/>
      <c r="DTQ49" s="131"/>
      <c r="DTR49" s="131"/>
      <c r="DTS49" s="131"/>
      <c r="DTT49" s="131"/>
      <c r="DTU49" s="131"/>
      <c r="DTV49" s="131"/>
      <c r="DTW49" s="131"/>
      <c r="DTX49" s="131"/>
      <c r="DTY49" s="131"/>
      <c r="DTZ49" s="131"/>
      <c r="DUA49" s="131"/>
      <c r="DUB49" s="131"/>
      <c r="DUC49" s="131"/>
      <c r="DUD49" s="131"/>
      <c r="DUE49" s="131"/>
      <c r="DUF49" s="131"/>
      <c r="DUG49" s="131"/>
      <c r="DUH49" s="131"/>
      <c r="DUI49" s="131"/>
      <c r="DUJ49" s="131"/>
      <c r="DUK49" s="131"/>
      <c r="DUL49" s="131"/>
      <c r="DUM49" s="131"/>
      <c r="DUN49" s="131"/>
      <c r="DUO49" s="131"/>
      <c r="DUP49" s="131"/>
      <c r="DUQ49" s="131"/>
      <c r="DUR49" s="131"/>
      <c r="DUS49" s="131"/>
      <c r="DUT49" s="131"/>
      <c r="DUU49" s="131"/>
      <c r="DUV49" s="131"/>
      <c r="DUW49" s="131"/>
      <c r="DUX49" s="131"/>
      <c r="DUY49" s="131"/>
      <c r="DUZ49" s="131"/>
      <c r="DVA49" s="131"/>
      <c r="DVB49" s="131"/>
      <c r="DVC49" s="131"/>
      <c r="DVD49" s="131"/>
      <c r="DVE49" s="131"/>
      <c r="DVF49" s="131"/>
      <c r="DVG49" s="131"/>
      <c r="DVH49" s="131"/>
      <c r="DVI49" s="131"/>
      <c r="DVJ49" s="131"/>
      <c r="DVK49" s="131"/>
      <c r="DVL49" s="131"/>
      <c r="DVM49" s="131"/>
      <c r="DVN49" s="131"/>
      <c r="DVO49" s="131"/>
      <c r="DVP49" s="131"/>
      <c r="DVQ49" s="131"/>
      <c r="DVR49" s="131"/>
      <c r="DVS49" s="131"/>
      <c r="DVT49" s="131"/>
      <c r="DVU49" s="131"/>
      <c r="DVV49" s="131"/>
      <c r="DVW49" s="131"/>
      <c r="DVX49" s="131"/>
      <c r="DVY49" s="131"/>
      <c r="DVZ49" s="131"/>
      <c r="DWA49" s="131"/>
      <c r="DWB49" s="131"/>
      <c r="DWC49" s="131"/>
      <c r="DWD49" s="131"/>
      <c r="DWE49" s="131"/>
      <c r="DWF49" s="131"/>
      <c r="DWG49" s="131"/>
      <c r="DWH49" s="131"/>
      <c r="DWI49" s="131"/>
      <c r="DWJ49" s="131"/>
      <c r="DWK49" s="131"/>
      <c r="DWL49" s="131"/>
      <c r="DWM49" s="131"/>
      <c r="DWN49" s="131"/>
      <c r="DWO49" s="131"/>
      <c r="DWP49" s="131"/>
      <c r="DWQ49" s="131"/>
      <c r="DWR49" s="131"/>
      <c r="DWS49" s="131"/>
      <c r="DWT49" s="131"/>
      <c r="DWU49" s="131"/>
      <c r="DWV49" s="131"/>
      <c r="DWW49" s="131"/>
      <c r="DWX49" s="131"/>
      <c r="DWY49" s="131"/>
      <c r="DWZ49" s="131"/>
      <c r="DXA49" s="131"/>
      <c r="DXB49" s="131"/>
      <c r="DXC49" s="131"/>
      <c r="DXD49" s="131"/>
      <c r="DXE49" s="131"/>
      <c r="DXF49" s="131"/>
      <c r="DXG49" s="131"/>
      <c r="DXH49" s="131"/>
      <c r="DXI49" s="131"/>
      <c r="DXJ49" s="131"/>
      <c r="DXK49" s="131"/>
      <c r="DXL49" s="131"/>
      <c r="DXM49" s="131"/>
      <c r="DXN49" s="131"/>
      <c r="DXO49" s="131"/>
      <c r="DXP49" s="131"/>
      <c r="DXQ49" s="131"/>
      <c r="DXR49" s="131"/>
      <c r="DXS49" s="131"/>
      <c r="DXT49" s="131"/>
      <c r="DXU49" s="131"/>
      <c r="DXV49" s="131"/>
      <c r="DXW49" s="131"/>
      <c r="DXX49" s="131"/>
      <c r="DXY49" s="131"/>
      <c r="DXZ49" s="131"/>
      <c r="DYA49" s="131"/>
      <c r="DYB49" s="131"/>
      <c r="DYC49" s="131"/>
      <c r="DYD49" s="131"/>
      <c r="DYE49" s="131"/>
      <c r="DYF49" s="131"/>
      <c r="DYG49" s="131"/>
      <c r="DYH49" s="131"/>
      <c r="DYI49" s="131"/>
      <c r="DYJ49" s="131"/>
      <c r="DYK49" s="131"/>
      <c r="DYL49" s="131"/>
      <c r="DYM49" s="131"/>
      <c r="DYN49" s="131"/>
      <c r="DYO49" s="131"/>
      <c r="DYP49" s="131"/>
      <c r="DYQ49" s="131"/>
      <c r="DYR49" s="131"/>
      <c r="DYS49" s="131"/>
      <c r="DYT49" s="131"/>
      <c r="DYU49" s="131"/>
      <c r="DYV49" s="131"/>
      <c r="DYW49" s="131"/>
      <c r="DYX49" s="131"/>
      <c r="DYY49" s="131"/>
      <c r="DYZ49" s="131"/>
      <c r="DZA49" s="131"/>
      <c r="DZB49" s="131"/>
      <c r="DZC49" s="131"/>
      <c r="DZD49" s="131"/>
      <c r="DZE49" s="131"/>
      <c r="DZF49" s="131"/>
      <c r="DZG49" s="131"/>
      <c r="DZH49" s="131"/>
      <c r="DZI49" s="131"/>
      <c r="DZJ49" s="131"/>
      <c r="DZK49" s="131"/>
      <c r="DZL49" s="131"/>
      <c r="DZM49" s="131"/>
      <c r="DZN49" s="131"/>
      <c r="DZO49" s="131"/>
      <c r="DZP49" s="131"/>
      <c r="DZQ49" s="131"/>
      <c r="DZR49" s="131"/>
      <c r="DZS49" s="131"/>
      <c r="DZT49" s="131"/>
      <c r="DZU49" s="131"/>
      <c r="DZV49" s="131"/>
      <c r="DZW49" s="131"/>
      <c r="DZX49" s="131"/>
      <c r="DZY49" s="131"/>
      <c r="DZZ49" s="131"/>
      <c r="EAA49" s="131"/>
      <c r="EAB49" s="131"/>
      <c r="EAC49" s="131"/>
      <c r="EAD49" s="131"/>
      <c r="EAE49" s="131"/>
      <c r="EAF49" s="131"/>
      <c r="EAG49" s="131"/>
      <c r="EAH49" s="131"/>
      <c r="EAI49" s="131"/>
      <c r="EAJ49" s="131"/>
      <c r="EAK49" s="131"/>
      <c r="EAL49" s="131"/>
      <c r="EAM49" s="131"/>
      <c r="EAN49" s="131"/>
      <c r="EAO49" s="131"/>
      <c r="EAP49" s="131"/>
      <c r="EAQ49" s="131"/>
      <c r="EAR49" s="131"/>
      <c r="EAS49" s="131"/>
      <c r="EAT49" s="131"/>
      <c r="EAU49" s="131"/>
      <c r="EAV49" s="131"/>
      <c r="EAW49" s="131"/>
      <c r="EAX49" s="131"/>
      <c r="EAY49" s="131"/>
      <c r="EAZ49" s="131"/>
      <c r="EBA49" s="131"/>
      <c r="EBB49" s="131"/>
      <c r="EBC49" s="131"/>
      <c r="EBD49" s="131"/>
      <c r="EBE49" s="131"/>
      <c r="EBF49" s="131"/>
      <c r="EBG49" s="131"/>
      <c r="EBH49" s="131"/>
      <c r="EBI49" s="131"/>
      <c r="EBJ49" s="131"/>
      <c r="EBK49" s="131"/>
      <c r="EBL49" s="131"/>
      <c r="EBM49" s="131"/>
      <c r="EBN49" s="131"/>
      <c r="EBO49" s="131"/>
      <c r="EBP49" s="131"/>
      <c r="EBQ49" s="131"/>
      <c r="EBR49" s="131"/>
      <c r="EBS49" s="131"/>
      <c r="EBT49" s="131"/>
      <c r="EBU49" s="131"/>
      <c r="EBV49" s="131"/>
      <c r="EBW49" s="131"/>
      <c r="EBX49" s="131"/>
      <c r="EBY49" s="131"/>
      <c r="EBZ49" s="131"/>
      <c r="ECA49" s="131"/>
      <c r="ECB49" s="131"/>
      <c r="ECC49" s="131"/>
      <c r="ECD49" s="131"/>
      <c r="ECE49" s="131"/>
      <c r="ECF49" s="131"/>
      <c r="ECG49" s="131"/>
      <c r="ECH49" s="131"/>
      <c r="ECI49" s="131"/>
      <c r="ECJ49" s="131"/>
      <c r="ECK49" s="131"/>
      <c r="ECL49" s="131"/>
      <c r="ECM49" s="131"/>
      <c r="ECN49" s="131"/>
      <c r="ECO49" s="131"/>
      <c r="ECP49" s="131"/>
      <c r="ECQ49" s="131"/>
      <c r="ECR49" s="131"/>
      <c r="ECS49" s="131"/>
      <c r="ECT49" s="131"/>
      <c r="ECU49" s="131"/>
      <c r="ECV49" s="131"/>
      <c r="ECW49" s="131"/>
      <c r="ECX49" s="131"/>
      <c r="ECY49" s="131"/>
      <c r="ECZ49" s="131"/>
      <c r="EDA49" s="131"/>
      <c r="EDB49" s="131"/>
      <c r="EDC49" s="131"/>
      <c r="EDD49" s="131"/>
      <c r="EDE49" s="131"/>
      <c r="EDF49" s="131"/>
      <c r="EDG49" s="131"/>
      <c r="EDH49" s="131"/>
      <c r="EDI49" s="131"/>
      <c r="EDJ49" s="131"/>
      <c r="EDK49" s="131"/>
      <c r="EDL49" s="131"/>
      <c r="EDM49" s="131"/>
      <c r="EDN49" s="131"/>
      <c r="EDO49" s="131"/>
      <c r="EDP49" s="131"/>
      <c r="EDQ49" s="131"/>
      <c r="EDR49" s="131"/>
      <c r="EDS49" s="131"/>
      <c r="EDT49" s="131"/>
      <c r="EDU49" s="131"/>
      <c r="EDV49" s="131"/>
      <c r="EDW49" s="131"/>
      <c r="EDX49" s="131"/>
      <c r="EDY49" s="131"/>
      <c r="EDZ49" s="131"/>
      <c r="EEA49" s="131"/>
      <c r="EEB49" s="131"/>
      <c r="EEC49" s="131"/>
      <c r="EED49" s="131"/>
      <c r="EEE49" s="131"/>
      <c r="EEF49" s="131"/>
      <c r="EEG49" s="131"/>
      <c r="EEH49" s="131"/>
      <c r="EEI49" s="131"/>
      <c r="EEJ49" s="131"/>
      <c r="EEK49" s="131"/>
      <c r="EEL49" s="131"/>
      <c r="EEM49" s="131"/>
      <c r="EEN49" s="131"/>
      <c r="EEO49" s="131"/>
      <c r="EEP49" s="131"/>
      <c r="EEQ49" s="131"/>
      <c r="EER49" s="131"/>
      <c r="EES49" s="131"/>
      <c r="EET49" s="131"/>
      <c r="EEU49" s="131"/>
      <c r="EEV49" s="131"/>
      <c r="EEW49" s="131"/>
      <c r="EEX49" s="131"/>
      <c r="EEY49" s="131"/>
      <c r="EEZ49" s="131"/>
      <c r="EFA49" s="131"/>
      <c r="EFB49" s="131"/>
      <c r="EFC49" s="131"/>
      <c r="EFD49" s="131"/>
      <c r="EFE49" s="131"/>
      <c r="EFF49" s="131"/>
      <c r="EFG49" s="131"/>
      <c r="EFH49" s="131"/>
      <c r="EFI49" s="131"/>
      <c r="EFJ49" s="131"/>
      <c r="EFK49" s="131"/>
      <c r="EFL49" s="131"/>
      <c r="EFM49" s="131"/>
      <c r="EFN49" s="131"/>
      <c r="EFO49" s="131"/>
      <c r="EFP49" s="131"/>
      <c r="EFQ49" s="131"/>
      <c r="EFR49" s="131"/>
      <c r="EFS49" s="131"/>
      <c r="EFT49" s="131"/>
      <c r="EFU49" s="131"/>
      <c r="EFV49" s="131"/>
      <c r="EFW49" s="131"/>
      <c r="EFX49" s="131"/>
      <c r="EFY49" s="131"/>
      <c r="EFZ49" s="131"/>
      <c r="EGA49" s="131"/>
      <c r="EGB49" s="131"/>
      <c r="EGC49" s="131"/>
      <c r="EGD49" s="131"/>
      <c r="EGE49" s="131"/>
      <c r="EGF49" s="131"/>
      <c r="EGG49" s="131"/>
      <c r="EGH49" s="131"/>
      <c r="EGI49" s="131"/>
      <c r="EGJ49" s="131"/>
      <c r="EGK49" s="131"/>
      <c r="EGL49" s="131"/>
      <c r="EGM49" s="131"/>
      <c r="EGN49" s="131"/>
      <c r="EGO49" s="131"/>
      <c r="EGP49" s="131"/>
      <c r="EGQ49" s="131"/>
      <c r="EGR49" s="131"/>
      <c r="EGS49" s="131"/>
      <c r="EGT49" s="131"/>
      <c r="EGU49" s="131"/>
      <c r="EGV49" s="131"/>
      <c r="EGW49" s="131"/>
      <c r="EGX49" s="131"/>
      <c r="EGY49" s="131"/>
      <c r="EGZ49" s="131"/>
      <c r="EHA49" s="131"/>
      <c r="EHB49" s="131"/>
      <c r="EHC49" s="131"/>
      <c r="EHD49" s="131"/>
      <c r="EHE49" s="131"/>
      <c r="EHF49" s="131"/>
      <c r="EHG49" s="131"/>
      <c r="EHH49" s="131"/>
      <c r="EHI49" s="131"/>
      <c r="EHJ49" s="131"/>
      <c r="EHK49" s="131"/>
      <c r="EHL49" s="131"/>
      <c r="EHM49" s="131"/>
      <c r="EHN49" s="131"/>
      <c r="EHO49" s="131"/>
      <c r="EHP49" s="131"/>
      <c r="EHQ49" s="131"/>
      <c r="EHR49" s="131"/>
      <c r="EHS49" s="131"/>
      <c r="EHT49" s="131"/>
      <c r="EHU49" s="131"/>
      <c r="EHV49" s="131"/>
      <c r="EHW49" s="131"/>
      <c r="EHX49" s="131"/>
      <c r="EHY49" s="131"/>
      <c r="EHZ49" s="131"/>
      <c r="EIA49" s="131"/>
      <c r="EIB49" s="131"/>
      <c r="EIC49" s="131"/>
      <c r="EID49" s="131"/>
      <c r="EIE49" s="131"/>
      <c r="EIF49" s="131"/>
      <c r="EIG49" s="131"/>
      <c r="EIH49" s="131"/>
      <c r="EII49" s="131"/>
      <c r="EIJ49" s="131"/>
      <c r="EIK49" s="131"/>
      <c r="EIL49" s="131"/>
      <c r="EIM49" s="131"/>
      <c r="EIN49" s="131"/>
    </row>
    <row r="50" spans="1:3628" customFormat="1" ht="12.75" x14ac:dyDescent="0.2">
      <c r="A50" s="18" t="s">
        <v>34</v>
      </c>
      <c r="B50" s="21"/>
      <c r="C50" s="35">
        <v>150</v>
      </c>
      <c r="D50" s="37"/>
      <c r="E50" s="104"/>
      <c r="F50" s="21"/>
      <c r="G50" s="21"/>
      <c r="H50" s="1"/>
      <c r="I50" s="21"/>
      <c r="J50" s="35">
        <v>150</v>
      </c>
      <c r="K50" s="21"/>
      <c r="L50" s="119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1"/>
      <c r="BJ50" s="131"/>
      <c r="BK50" s="131"/>
      <c r="BL50" s="131"/>
      <c r="BM50" s="131"/>
      <c r="BN50" s="131"/>
      <c r="BO50" s="131"/>
      <c r="BP50" s="131"/>
      <c r="BQ50" s="131"/>
      <c r="BR50" s="131"/>
      <c r="BS50" s="131"/>
      <c r="BT50" s="131"/>
      <c r="BU50" s="131"/>
      <c r="BV50" s="131"/>
      <c r="BW50" s="131"/>
      <c r="BX50" s="131"/>
      <c r="BY50" s="131"/>
      <c r="BZ50" s="131"/>
      <c r="CA50" s="131"/>
      <c r="CB50" s="131"/>
      <c r="CC50" s="131"/>
      <c r="CD50" s="131"/>
      <c r="CE50" s="131"/>
      <c r="CF50" s="131"/>
      <c r="CG50" s="131"/>
      <c r="CH50" s="131"/>
      <c r="CI50" s="131"/>
      <c r="CJ50" s="131"/>
      <c r="CK50" s="131"/>
      <c r="CL50" s="131"/>
      <c r="CM50" s="131"/>
      <c r="CN50" s="131"/>
      <c r="CO50" s="131"/>
      <c r="CP50" s="131"/>
      <c r="CQ50" s="131"/>
      <c r="CR50" s="131"/>
      <c r="CS50" s="131"/>
      <c r="CT50" s="131"/>
      <c r="CU50" s="131"/>
      <c r="CV50" s="131"/>
      <c r="CW50" s="131"/>
      <c r="CX50" s="131"/>
      <c r="CY50" s="131"/>
      <c r="CZ50" s="131"/>
      <c r="DA50" s="131"/>
      <c r="DB50" s="131"/>
      <c r="DC50" s="131"/>
      <c r="DD50" s="131"/>
      <c r="DE50" s="131"/>
      <c r="DF50" s="131"/>
      <c r="DG50" s="131"/>
      <c r="DH50" s="131"/>
      <c r="DI50" s="131"/>
      <c r="DJ50" s="131"/>
      <c r="DK50" s="131"/>
      <c r="DL50" s="131"/>
      <c r="DM50" s="131"/>
      <c r="DN50" s="131"/>
      <c r="DO50" s="131"/>
      <c r="DP50" s="131"/>
      <c r="DQ50" s="131"/>
      <c r="DR50" s="131"/>
      <c r="DS50" s="131"/>
      <c r="DT50" s="131"/>
      <c r="DU50" s="131"/>
      <c r="DV50" s="131"/>
      <c r="DW50" s="131"/>
      <c r="DX50" s="131"/>
      <c r="DY50" s="131"/>
      <c r="DZ50" s="131"/>
      <c r="EA50" s="131"/>
      <c r="EB50" s="131"/>
      <c r="EC50" s="131"/>
      <c r="ED50" s="131"/>
      <c r="EE50" s="131"/>
      <c r="EF50" s="131"/>
      <c r="EG50" s="131"/>
      <c r="EH50" s="131"/>
      <c r="EI50" s="131"/>
      <c r="EJ50" s="131"/>
      <c r="EK50" s="131"/>
      <c r="EL50" s="131"/>
      <c r="EM50" s="131"/>
      <c r="EN50" s="131"/>
      <c r="EO50" s="131"/>
      <c r="EP50" s="131"/>
      <c r="EQ50" s="131"/>
      <c r="ER50" s="131"/>
      <c r="ES50" s="131"/>
      <c r="ET50" s="131"/>
      <c r="EU50" s="131"/>
      <c r="EV50" s="131"/>
      <c r="EW50" s="131"/>
      <c r="EX50" s="131"/>
      <c r="EY50" s="131"/>
      <c r="EZ50" s="131"/>
      <c r="FA50" s="131"/>
      <c r="FB50" s="131"/>
      <c r="FC50" s="131"/>
      <c r="FD50" s="131"/>
      <c r="FE50" s="131"/>
      <c r="FF50" s="131"/>
      <c r="FG50" s="131"/>
      <c r="FH50" s="131"/>
      <c r="FI50" s="131"/>
      <c r="FJ50" s="131"/>
      <c r="FK50" s="131"/>
      <c r="FL50" s="131"/>
      <c r="FM50" s="131"/>
      <c r="FN50" s="131"/>
      <c r="FO50" s="131"/>
      <c r="FP50" s="131"/>
      <c r="FQ50" s="131"/>
      <c r="FR50" s="131"/>
      <c r="FS50" s="131"/>
      <c r="FT50" s="131"/>
      <c r="FU50" s="131"/>
      <c r="FV50" s="131"/>
      <c r="FW50" s="131"/>
      <c r="FX50" s="131"/>
      <c r="FY50" s="131"/>
      <c r="FZ50" s="131"/>
      <c r="GA50" s="131"/>
      <c r="GB50" s="131"/>
      <c r="GC50" s="131"/>
      <c r="GD50" s="131"/>
      <c r="GE50" s="131"/>
      <c r="GF50" s="131"/>
      <c r="GG50" s="131"/>
      <c r="GH50" s="131"/>
      <c r="GI50" s="131"/>
      <c r="GJ50" s="131"/>
      <c r="GK50" s="131"/>
      <c r="GL50" s="131"/>
      <c r="GM50" s="131"/>
      <c r="GN50" s="131"/>
      <c r="GO50" s="131"/>
      <c r="GP50" s="131"/>
      <c r="GQ50" s="131"/>
      <c r="GR50" s="131"/>
      <c r="GS50" s="131"/>
      <c r="GT50" s="131"/>
      <c r="GU50" s="131"/>
      <c r="GV50" s="131"/>
      <c r="GW50" s="131"/>
      <c r="GX50" s="131"/>
      <c r="GY50" s="131"/>
      <c r="GZ50" s="131"/>
      <c r="HA50" s="131"/>
      <c r="HB50" s="131"/>
      <c r="HC50" s="131"/>
      <c r="HD50" s="131"/>
      <c r="HE50" s="131"/>
      <c r="HF50" s="131"/>
      <c r="HG50" s="131"/>
      <c r="HH50" s="131"/>
      <c r="HI50" s="131"/>
      <c r="HJ50" s="131"/>
      <c r="HK50" s="131"/>
      <c r="HL50" s="131"/>
      <c r="HM50" s="131"/>
      <c r="HN50" s="131"/>
      <c r="HO50" s="131"/>
      <c r="HP50" s="131"/>
      <c r="HQ50" s="131"/>
      <c r="HR50" s="131"/>
      <c r="HS50" s="131"/>
      <c r="HT50" s="131"/>
      <c r="HU50" s="131"/>
      <c r="HV50" s="131"/>
      <c r="HW50" s="131"/>
      <c r="HX50" s="131"/>
      <c r="HY50" s="131"/>
      <c r="HZ50" s="131"/>
      <c r="IA50" s="131"/>
      <c r="IB50" s="131"/>
      <c r="IC50" s="131"/>
      <c r="ID50" s="131"/>
      <c r="IE50" s="131"/>
      <c r="IF50" s="131"/>
      <c r="IG50" s="131"/>
      <c r="IH50" s="131"/>
      <c r="II50" s="131"/>
      <c r="IJ50" s="131"/>
      <c r="IK50" s="131"/>
      <c r="IL50" s="131"/>
      <c r="IM50" s="131"/>
      <c r="IN50" s="131"/>
      <c r="IO50" s="131"/>
      <c r="IP50" s="131"/>
      <c r="IQ50" s="131"/>
      <c r="IR50" s="131"/>
      <c r="IS50" s="131"/>
      <c r="IT50" s="131"/>
      <c r="IU50" s="131"/>
      <c r="IV50" s="131"/>
      <c r="IW50" s="131"/>
      <c r="IX50" s="131"/>
      <c r="IY50" s="131"/>
      <c r="IZ50" s="131"/>
      <c r="JA50" s="131"/>
      <c r="JB50" s="131"/>
      <c r="JC50" s="131"/>
      <c r="JD50" s="131"/>
      <c r="JE50" s="131"/>
      <c r="JF50" s="131"/>
      <c r="JG50" s="131"/>
      <c r="JH50" s="131"/>
      <c r="JI50" s="131"/>
      <c r="JJ50" s="131"/>
      <c r="JK50" s="131"/>
      <c r="JL50" s="131"/>
      <c r="JM50" s="131"/>
      <c r="JN50" s="131"/>
      <c r="JO50" s="131"/>
      <c r="JP50" s="131"/>
      <c r="JQ50" s="131"/>
      <c r="JR50" s="131"/>
      <c r="JS50" s="131"/>
      <c r="JT50" s="131"/>
      <c r="JU50" s="131"/>
      <c r="JV50" s="131"/>
      <c r="JW50" s="131"/>
      <c r="JX50" s="131"/>
      <c r="JY50" s="131"/>
      <c r="JZ50" s="131"/>
      <c r="KA50" s="131"/>
      <c r="KB50" s="131"/>
      <c r="KC50" s="131"/>
      <c r="KD50" s="131"/>
      <c r="KE50" s="131"/>
      <c r="KF50" s="131"/>
      <c r="KG50" s="131"/>
      <c r="KH50" s="131"/>
      <c r="KI50" s="131"/>
      <c r="KJ50" s="131"/>
      <c r="KK50" s="131"/>
      <c r="KL50" s="131"/>
      <c r="KM50" s="131"/>
      <c r="KN50" s="131"/>
      <c r="KO50" s="131"/>
      <c r="KP50" s="131"/>
      <c r="KQ50" s="131"/>
      <c r="KR50" s="131"/>
      <c r="KS50" s="131"/>
      <c r="KT50" s="131"/>
      <c r="KU50" s="131"/>
      <c r="KV50" s="131"/>
      <c r="KW50" s="131"/>
      <c r="KX50" s="131"/>
      <c r="KY50" s="131"/>
      <c r="KZ50" s="131"/>
      <c r="LA50" s="131"/>
      <c r="LB50" s="131"/>
      <c r="LC50" s="131"/>
      <c r="LD50" s="131"/>
      <c r="LE50" s="131"/>
      <c r="LF50" s="131"/>
      <c r="LG50" s="131"/>
      <c r="LH50" s="131"/>
      <c r="LI50" s="131"/>
      <c r="LJ50" s="131"/>
      <c r="LK50" s="131"/>
      <c r="LL50" s="131"/>
      <c r="LM50" s="131"/>
      <c r="LN50" s="131"/>
      <c r="LO50" s="131"/>
      <c r="LP50" s="131"/>
      <c r="LQ50" s="131"/>
      <c r="LR50" s="131"/>
      <c r="LS50" s="131"/>
      <c r="LT50" s="131"/>
      <c r="LU50" s="131"/>
      <c r="LV50" s="131"/>
      <c r="LW50" s="131"/>
      <c r="LX50" s="131"/>
      <c r="LY50" s="131"/>
      <c r="LZ50" s="131"/>
      <c r="MA50" s="131"/>
      <c r="MB50" s="131"/>
      <c r="MC50" s="131"/>
      <c r="MD50" s="131"/>
      <c r="ME50" s="131"/>
      <c r="MF50" s="131"/>
      <c r="MG50" s="131"/>
      <c r="MH50" s="131"/>
      <c r="MI50" s="131"/>
      <c r="MJ50" s="131"/>
      <c r="MK50" s="131"/>
      <c r="ML50" s="131"/>
      <c r="MM50" s="131"/>
      <c r="MN50" s="131"/>
      <c r="MO50" s="131"/>
      <c r="MP50" s="131"/>
      <c r="MQ50" s="131"/>
      <c r="MR50" s="131"/>
      <c r="MS50" s="131"/>
      <c r="MT50" s="131"/>
      <c r="MU50" s="131"/>
      <c r="MV50" s="131"/>
      <c r="MW50" s="131"/>
      <c r="MX50" s="131"/>
      <c r="MY50" s="131"/>
      <c r="MZ50" s="131"/>
      <c r="NA50" s="131"/>
      <c r="NB50" s="131"/>
      <c r="NC50" s="131"/>
      <c r="ND50" s="131"/>
      <c r="NE50" s="131"/>
      <c r="NF50" s="131"/>
      <c r="NG50" s="131"/>
      <c r="NH50" s="131"/>
      <c r="NI50" s="131"/>
      <c r="NJ50" s="131"/>
      <c r="NK50" s="131"/>
      <c r="NL50" s="131"/>
      <c r="NM50" s="131"/>
      <c r="NN50" s="131"/>
      <c r="NO50" s="131"/>
      <c r="NP50" s="131"/>
      <c r="NQ50" s="131"/>
      <c r="NR50" s="131"/>
      <c r="NS50" s="131"/>
      <c r="NT50" s="131"/>
      <c r="NU50" s="131"/>
      <c r="NV50" s="131"/>
      <c r="NW50" s="131"/>
      <c r="NX50" s="131"/>
      <c r="NY50" s="131"/>
      <c r="NZ50" s="131"/>
      <c r="OA50" s="131"/>
      <c r="OB50" s="131"/>
      <c r="OC50" s="131"/>
      <c r="OD50" s="131"/>
      <c r="OE50" s="131"/>
      <c r="OF50" s="131"/>
      <c r="OG50" s="131"/>
      <c r="OH50" s="131"/>
      <c r="OI50" s="131"/>
      <c r="OJ50" s="131"/>
      <c r="OK50" s="131"/>
      <c r="OL50" s="131"/>
      <c r="OM50" s="131"/>
      <c r="ON50" s="131"/>
      <c r="OO50" s="131"/>
      <c r="OP50" s="131"/>
      <c r="OQ50" s="131"/>
      <c r="OR50" s="131"/>
      <c r="OS50" s="131"/>
      <c r="OT50" s="131"/>
      <c r="OU50" s="131"/>
      <c r="OV50" s="131"/>
      <c r="OW50" s="131"/>
      <c r="OX50" s="131"/>
      <c r="OY50" s="131"/>
      <c r="OZ50" s="131"/>
      <c r="PA50" s="131"/>
      <c r="PB50" s="131"/>
      <c r="PC50" s="131"/>
      <c r="PD50" s="131"/>
      <c r="PE50" s="131"/>
      <c r="PF50" s="131"/>
      <c r="PG50" s="131"/>
      <c r="PH50" s="131"/>
      <c r="PI50" s="131"/>
      <c r="PJ50" s="131"/>
      <c r="PK50" s="131"/>
      <c r="PL50" s="131"/>
      <c r="PM50" s="131"/>
      <c r="PN50" s="131"/>
      <c r="PO50" s="131"/>
      <c r="PP50" s="131"/>
      <c r="PQ50" s="131"/>
      <c r="PR50" s="131"/>
      <c r="PS50" s="131"/>
      <c r="PT50" s="131"/>
      <c r="PU50" s="131"/>
      <c r="PV50" s="131"/>
      <c r="PW50" s="131"/>
      <c r="PX50" s="131"/>
      <c r="PY50" s="131"/>
      <c r="PZ50" s="131"/>
      <c r="QA50" s="131"/>
      <c r="QB50" s="131"/>
      <c r="QC50" s="131"/>
      <c r="QD50" s="131"/>
      <c r="QE50" s="131"/>
      <c r="QF50" s="131"/>
      <c r="QG50" s="131"/>
      <c r="QH50" s="131"/>
      <c r="QI50" s="131"/>
      <c r="QJ50" s="131"/>
      <c r="QK50" s="131"/>
      <c r="QL50" s="131"/>
      <c r="QM50" s="131"/>
      <c r="QN50" s="131"/>
      <c r="QO50" s="131"/>
      <c r="QP50" s="131"/>
      <c r="QQ50" s="131"/>
      <c r="QR50" s="131"/>
      <c r="QS50" s="131"/>
      <c r="QT50" s="131"/>
      <c r="QU50" s="131"/>
      <c r="QV50" s="131"/>
      <c r="QW50" s="131"/>
      <c r="QX50" s="131"/>
      <c r="QY50" s="131"/>
      <c r="QZ50" s="131"/>
      <c r="RA50" s="131"/>
      <c r="RB50" s="131"/>
      <c r="RC50" s="131"/>
      <c r="RD50" s="131"/>
      <c r="RE50" s="131"/>
      <c r="RF50" s="131"/>
      <c r="RG50" s="131"/>
      <c r="RH50" s="131"/>
      <c r="RI50" s="131"/>
      <c r="RJ50" s="131"/>
      <c r="RK50" s="131"/>
      <c r="RL50" s="131"/>
      <c r="RM50" s="131"/>
      <c r="RN50" s="131"/>
      <c r="RO50" s="131"/>
      <c r="RP50" s="131"/>
      <c r="RQ50" s="131"/>
      <c r="RR50" s="131"/>
      <c r="RS50" s="131"/>
      <c r="RT50" s="131"/>
      <c r="RU50" s="131"/>
      <c r="RV50" s="131"/>
      <c r="RW50" s="131"/>
      <c r="RX50" s="131"/>
      <c r="RY50" s="131"/>
      <c r="RZ50" s="131"/>
      <c r="SA50" s="131"/>
      <c r="SB50" s="131"/>
      <c r="SC50" s="131"/>
      <c r="SD50" s="131"/>
      <c r="SE50" s="131"/>
      <c r="SF50" s="131"/>
      <c r="SG50" s="131"/>
      <c r="SH50" s="131"/>
      <c r="SI50" s="131"/>
      <c r="SJ50" s="131"/>
      <c r="SK50" s="131"/>
      <c r="SL50" s="131"/>
      <c r="SM50" s="131"/>
      <c r="SN50" s="131"/>
      <c r="SO50" s="131"/>
      <c r="SP50" s="131"/>
      <c r="SQ50" s="131"/>
      <c r="SR50" s="131"/>
      <c r="SS50" s="131"/>
      <c r="ST50" s="131"/>
      <c r="SU50" s="131"/>
      <c r="SV50" s="131"/>
      <c r="SW50" s="131"/>
      <c r="SX50" s="131"/>
      <c r="SY50" s="131"/>
      <c r="SZ50" s="131"/>
      <c r="TA50" s="131"/>
      <c r="TB50" s="131"/>
      <c r="TC50" s="131"/>
      <c r="TD50" s="131"/>
      <c r="TE50" s="131"/>
      <c r="TF50" s="131"/>
      <c r="TG50" s="131"/>
      <c r="TH50" s="131"/>
      <c r="TI50" s="131"/>
      <c r="TJ50" s="131"/>
      <c r="TK50" s="131"/>
      <c r="TL50" s="131"/>
      <c r="TM50" s="131"/>
      <c r="TN50" s="131"/>
      <c r="TO50" s="131"/>
      <c r="TP50" s="131"/>
      <c r="TQ50" s="131"/>
      <c r="TR50" s="131"/>
      <c r="TS50" s="131"/>
      <c r="TT50" s="131"/>
      <c r="TU50" s="131"/>
      <c r="TV50" s="131"/>
      <c r="TW50" s="131"/>
      <c r="TX50" s="131"/>
      <c r="TY50" s="131"/>
      <c r="TZ50" s="131"/>
      <c r="UA50" s="131"/>
      <c r="UB50" s="131"/>
      <c r="UC50" s="131"/>
      <c r="UD50" s="131"/>
      <c r="UE50" s="131"/>
      <c r="UF50" s="131"/>
      <c r="UG50" s="131"/>
      <c r="UH50" s="131"/>
      <c r="UI50" s="131"/>
      <c r="UJ50" s="131"/>
      <c r="UK50" s="131"/>
      <c r="UL50" s="131"/>
      <c r="UM50" s="131"/>
      <c r="UN50" s="131"/>
      <c r="UO50" s="131"/>
      <c r="UP50" s="131"/>
      <c r="UQ50" s="131"/>
      <c r="UR50" s="131"/>
      <c r="US50" s="131"/>
      <c r="UT50" s="131"/>
      <c r="UU50" s="131"/>
      <c r="UV50" s="131"/>
      <c r="UW50" s="131"/>
      <c r="UX50" s="131"/>
      <c r="UY50" s="131"/>
      <c r="UZ50" s="131"/>
      <c r="VA50" s="131"/>
      <c r="VB50" s="131"/>
      <c r="VC50" s="131"/>
      <c r="VD50" s="131"/>
      <c r="VE50" s="131"/>
      <c r="VF50" s="131"/>
      <c r="VG50" s="131"/>
      <c r="VH50" s="131"/>
      <c r="VI50" s="131"/>
      <c r="VJ50" s="131"/>
      <c r="VK50" s="131"/>
      <c r="VL50" s="131"/>
      <c r="VM50" s="131"/>
      <c r="VN50" s="131"/>
      <c r="VO50" s="131"/>
      <c r="VP50" s="131"/>
      <c r="VQ50" s="131"/>
      <c r="VR50" s="131"/>
      <c r="VS50" s="131"/>
      <c r="VT50" s="131"/>
      <c r="VU50" s="131"/>
      <c r="VV50" s="131"/>
      <c r="VW50" s="131"/>
      <c r="VX50" s="131"/>
      <c r="VY50" s="131"/>
      <c r="VZ50" s="131"/>
      <c r="WA50" s="131"/>
      <c r="WB50" s="131"/>
      <c r="WC50" s="131"/>
      <c r="WD50" s="131"/>
      <c r="WE50" s="131"/>
      <c r="WF50" s="131"/>
      <c r="WG50" s="131"/>
      <c r="WH50" s="131"/>
      <c r="WI50" s="131"/>
      <c r="WJ50" s="131"/>
      <c r="WK50" s="131"/>
      <c r="WL50" s="131"/>
      <c r="WM50" s="131"/>
      <c r="WN50" s="131"/>
      <c r="WO50" s="131"/>
      <c r="WP50" s="131"/>
      <c r="WQ50" s="131"/>
      <c r="WR50" s="131"/>
      <c r="WS50" s="131"/>
      <c r="WT50" s="131"/>
      <c r="WU50" s="131"/>
      <c r="WV50" s="131"/>
      <c r="WW50" s="131"/>
      <c r="WX50" s="131"/>
      <c r="WY50" s="131"/>
      <c r="WZ50" s="131"/>
      <c r="XA50" s="131"/>
      <c r="XB50" s="131"/>
      <c r="XC50" s="131"/>
      <c r="XD50" s="131"/>
      <c r="XE50" s="131"/>
      <c r="XF50" s="131"/>
      <c r="XG50" s="131"/>
      <c r="XH50" s="131"/>
      <c r="XI50" s="131"/>
      <c r="XJ50" s="131"/>
      <c r="XK50" s="131"/>
      <c r="XL50" s="131"/>
      <c r="XM50" s="131"/>
      <c r="XN50" s="131"/>
      <c r="XO50" s="131"/>
      <c r="XP50" s="131"/>
      <c r="XQ50" s="131"/>
      <c r="XR50" s="131"/>
      <c r="XS50" s="131"/>
      <c r="XT50" s="131"/>
      <c r="XU50" s="131"/>
      <c r="XV50" s="131"/>
      <c r="XW50" s="131"/>
      <c r="XX50" s="131"/>
      <c r="XY50" s="131"/>
      <c r="XZ50" s="131"/>
      <c r="YA50" s="131"/>
      <c r="YB50" s="131"/>
      <c r="YC50" s="131"/>
      <c r="YD50" s="131"/>
      <c r="YE50" s="131"/>
      <c r="YF50" s="131"/>
      <c r="YG50" s="131"/>
      <c r="YH50" s="131"/>
      <c r="YI50" s="131"/>
      <c r="YJ50" s="131"/>
      <c r="YK50" s="131"/>
      <c r="YL50" s="131"/>
      <c r="YM50" s="131"/>
      <c r="YN50" s="131"/>
      <c r="YO50" s="131"/>
      <c r="YP50" s="131"/>
      <c r="YQ50" s="131"/>
      <c r="YR50" s="131"/>
      <c r="YS50" s="131"/>
      <c r="YT50" s="131"/>
      <c r="YU50" s="131"/>
      <c r="YV50" s="131"/>
      <c r="YW50" s="131"/>
      <c r="YX50" s="131"/>
      <c r="YY50" s="131"/>
      <c r="YZ50" s="131"/>
      <c r="ZA50" s="131"/>
      <c r="ZB50" s="131"/>
      <c r="ZC50" s="131"/>
      <c r="ZD50" s="131"/>
      <c r="ZE50" s="131"/>
      <c r="ZF50" s="131"/>
      <c r="ZG50" s="131"/>
      <c r="ZH50" s="131"/>
      <c r="ZI50" s="131"/>
      <c r="ZJ50" s="131"/>
      <c r="ZK50" s="131"/>
      <c r="ZL50" s="131"/>
      <c r="ZM50" s="131"/>
      <c r="ZN50" s="131"/>
      <c r="ZO50" s="131"/>
      <c r="ZP50" s="131"/>
      <c r="ZQ50" s="131"/>
      <c r="ZR50" s="131"/>
      <c r="ZS50" s="131"/>
      <c r="ZT50" s="131"/>
      <c r="ZU50" s="131"/>
      <c r="ZV50" s="131"/>
      <c r="ZW50" s="131"/>
      <c r="ZX50" s="131"/>
      <c r="ZY50" s="131"/>
      <c r="ZZ50" s="131"/>
      <c r="AAA50" s="131"/>
      <c r="AAB50" s="131"/>
      <c r="AAC50" s="131"/>
      <c r="AAD50" s="131"/>
      <c r="AAE50" s="131"/>
      <c r="AAF50" s="131"/>
      <c r="AAG50" s="131"/>
      <c r="AAH50" s="131"/>
      <c r="AAI50" s="131"/>
      <c r="AAJ50" s="131"/>
      <c r="AAK50" s="131"/>
      <c r="AAL50" s="131"/>
      <c r="AAM50" s="131"/>
      <c r="AAN50" s="131"/>
      <c r="AAO50" s="131"/>
      <c r="AAP50" s="131"/>
      <c r="AAQ50" s="131"/>
      <c r="AAR50" s="131"/>
      <c r="AAS50" s="131"/>
      <c r="AAT50" s="131"/>
      <c r="AAU50" s="131"/>
      <c r="AAV50" s="131"/>
      <c r="AAW50" s="131"/>
      <c r="AAX50" s="131"/>
      <c r="AAY50" s="131"/>
      <c r="AAZ50" s="131"/>
      <c r="ABA50" s="131"/>
      <c r="ABB50" s="131"/>
      <c r="ABC50" s="131"/>
      <c r="ABD50" s="131"/>
      <c r="ABE50" s="131"/>
      <c r="ABF50" s="131"/>
      <c r="ABG50" s="131"/>
      <c r="ABH50" s="131"/>
      <c r="ABI50" s="131"/>
      <c r="ABJ50" s="131"/>
      <c r="ABK50" s="131"/>
      <c r="ABL50" s="131"/>
      <c r="ABM50" s="131"/>
      <c r="ABN50" s="131"/>
      <c r="ABO50" s="131"/>
      <c r="ABP50" s="131"/>
      <c r="ABQ50" s="131"/>
      <c r="ABR50" s="131"/>
      <c r="ABS50" s="131"/>
      <c r="ABT50" s="131"/>
      <c r="ABU50" s="131"/>
      <c r="ABV50" s="131"/>
      <c r="ABW50" s="131"/>
      <c r="ABX50" s="131"/>
      <c r="ABY50" s="131"/>
      <c r="ABZ50" s="131"/>
      <c r="ACA50" s="131"/>
      <c r="ACB50" s="131"/>
      <c r="ACC50" s="131"/>
      <c r="ACD50" s="131"/>
      <c r="ACE50" s="131"/>
      <c r="ACF50" s="131"/>
      <c r="ACG50" s="131"/>
      <c r="ACH50" s="131"/>
      <c r="ACI50" s="131"/>
      <c r="ACJ50" s="131"/>
      <c r="ACK50" s="131"/>
      <c r="ACL50" s="131"/>
      <c r="ACM50" s="131"/>
      <c r="ACN50" s="131"/>
      <c r="ACO50" s="131"/>
      <c r="ACP50" s="131"/>
      <c r="ACQ50" s="131"/>
      <c r="ACR50" s="131"/>
      <c r="ACS50" s="131"/>
      <c r="ACT50" s="131"/>
      <c r="ACU50" s="131"/>
      <c r="ACV50" s="131"/>
      <c r="ACW50" s="131"/>
      <c r="ACX50" s="131"/>
      <c r="ACY50" s="131"/>
      <c r="ACZ50" s="131"/>
      <c r="ADA50" s="131"/>
      <c r="ADB50" s="131"/>
      <c r="ADC50" s="131"/>
      <c r="ADD50" s="131"/>
      <c r="ADE50" s="131"/>
      <c r="ADF50" s="131"/>
      <c r="ADG50" s="131"/>
      <c r="ADH50" s="131"/>
      <c r="ADI50" s="131"/>
      <c r="ADJ50" s="131"/>
      <c r="ADK50" s="131"/>
      <c r="ADL50" s="131"/>
      <c r="ADM50" s="131"/>
      <c r="ADN50" s="131"/>
      <c r="ADO50" s="131"/>
      <c r="ADP50" s="131"/>
      <c r="ADQ50" s="131"/>
      <c r="ADR50" s="131"/>
      <c r="ADS50" s="131"/>
      <c r="ADT50" s="131"/>
      <c r="ADU50" s="131"/>
      <c r="ADV50" s="131"/>
      <c r="ADW50" s="131"/>
      <c r="ADX50" s="131"/>
      <c r="ADY50" s="131"/>
      <c r="ADZ50" s="131"/>
      <c r="AEA50" s="131"/>
      <c r="AEB50" s="131"/>
      <c r="AEC50" s="131"/>
      <c r="AED50" s="131"/>
      <c r="AEE50" s="131"/>
      <c r="AEF50" s="131"/>
      <c r="AEG50" s="131"/>
      <c r="AEH50" s="131"/>
      <c r="AEI50" s="131"/>
      <c r="AEJ50" s="131"/>
      <c r="AEK50" s="131"/>
      <c r="AEL50" s="131"/>
      <c r="AEM50" s="131"/>
      <c r="AEN50" s="131"/>
      <c r="AEO50" s="131"/>
      <c r="AEP50" s="131"/>
      <c r="AEQ50" s="131"/>
      <c r="AER50" s="131"/>
      <c r="AES50" s="131"/>
      <c r="AET50" s="131"/>
      <c r="AEU50" s="131"/>
      <c r="AEV50" s="131"/>
      <c r="AEW50" s="131"/>
      <c r="AEX50" s="131"/>
      <c r="AEY50" s="131"/>
      <c r="AEZ50" s="131"/>
      <c r="AFA50" s="131"/>
      <c r="AFB50" s="131"/>
      <c r="AFC50" s="131"/>
      <c r="AFD50" s="131"/>
      <c r="AFE50" s="131"/>
      <c r="AFF50" s="131"/>
      <c r="AFG50" s="131"/>
      <c r="AFH50" s="131"/>
      <c r="AFI50" s="131"/>
      <c r="AFJ50" s="131"/>
      <c r="AFK50" s="131"/>
      <c r="AFL50" s="131"/>
      <c r="AFM50" s="131"/>
      <c r="AFN50" s="131"/>
      <c r="AFO50" s="131"/>
      <c r="AFP50" s="131"/>
      <c r="AFQ50" s="131"/>
      <c r="AFR50" s="131"/>
      <c r="AFS50" s="131"/>
      <c r="AFT50" s="131"/>
      <c r="AFU50" s="131"/>
      <c r="AFV50" s="131"/>
      <c r="AFW50" s="131"/>
      <c r="AFX50" s="131"/>
      <c r="AFY50" s="131"/>
      <c r="AFZ50" s="131"/>
      <c r="AGA50" s="131"/>
      <c r="AGB50" s="131"/>
      <c r="AGC50" s="131"/>
      <c r="AGD50" s="131"/>
      <c r="AGE50" s="131"/>
      <c r="AGF50" s="131"/>
      <c r="AGG50" s="131"/>
      <c r="AGH50" s="131"/>
      <c r="AGI50" s="131"/>
      <c r="AGJ50" s="131"/>
      <c r="AGK50" s="131"/>
      <c r="AGL50" s="131"/>
      <c r="AGM50" s="131"/>
      <c r="AGN50" s="131"/>
      <c r="AGO50" s="131"/>
      <c r="AGP50" s="131"/>
      <c r="AGQ50" s="131"/>
      <c r="AGR50" s="131"/>
      <c r="AGS50" s="131"/>
      <c r="AGT50" s="131"/>
      <c r="AGU50" s="131"/>
      <c r="AGV50" s="131"/>
      <c r="AGW50" s="131"/>
      <c r="AGX50" s="131"/>
      <c r="AGY50" s="131"/>
      <c r="AGZ50" s="131"/>
      <c r="AHA50" s="131"/>
      <c r="AHB50" s="131"/>
      <c r="AHC50" s="131"/>
      <c r="AHD50" s="131"/>
      <c r="AHE50" s="131"/>
      <c r="AHF50" s="131"/>
      <c r="AHG50" s="131"/>
      <c r="AHH50" s="131"/>
      <c r="AHI50" s="131"/>
      <c r="AHJ50" s="131"/>
      <c r="AHK50" s="131"/>
      <c r="AHL50" s="131"/>
      <c r="AHM50" s="131"/>
      <c r="AHN50" s="131"/>
      <c r="AHO50" s="131"/>
      <c r="AHP50" s="131"/>
      <c r="AHQ50" s="131"/>
      <c r="AHR50" s="131"/>
      <c r="AHS50" s="131"/>
      <c r="AHT50" s="131"/>
      <c r="AHU50" s="131"/>
      <c r="AHV50" s="131"/>
      <c r="AHW50" s="131"/>
      <c r="AHX50" s="131"/>
      <c r="AHY50" s="131"/>
      <c r="AHZ50" s="131"/>
      <c r="AIA50" s="131"/>
      <c r="AIB50" s="131"/>
      <c r="AIC50" s="131"/>
      <c r="AID50" s="131"/>
      <c r="AIE50" s="131"/>
      <c r="AIF50" s="131"/>
      <c r="AIG50" s="131"/>
      <c r="AIH50" s="131"/>
      <c r="AII50" s="131"/>
      <c r="AIJ50" s="131"/>
      <c r="AIK50" s="131"/>
      <c r="AIL50" s="131"/>
      <c r="AIM50" s="131"/>
      <c r="AIN50" s="131"/>
      <c r="AIO50" s="131"/>
      <c r="AIP50" s="131"/>
      <c r="AIQ50" s="131"/>
      <c r="AIR50" s="131"/>
      <c r="AIS50" s="131"/>
      <c r="AIT50" s="131"/>
      <c r="AIU50" s="131"/>
      <c r="AIV50" s="131"/>
      <c r="AIW50" s="131"/>
      <c r="AIX50" s="131"/>
      <c r="AIY50" s="131"/>
      <c r="AIZ50" s="131"/>
      <c r="AJA50" s="131"/>
      <c r="AJB50" s="131"/>
      <c r="AJC50" s="131"/>
      <c r="AJD50" s="131"/>
      <c r="AJE50" s="131"/>
      <c r="AJF50" s="131"/>
      <c r="AJG50" s="131"/>
      <c r="AJH50" s="131"/>
      <c r="AJI50" s="131"/>
      <c r="AJJ50" s="131"/>
      <c r="AJK50" s="131"/>
      <c r="AJL50" s="131"/>
      <c r="AJM50" s="131"/>
      <c r="AJN50" s="131"/>
      <c r="AJO50" s="131"/>
      <c r="AJP50" s="131"/>
      <c r="AJQ50" s="131"/>
      <c r="AJR50" s="131"/>
      <c r="AJS50" s="131"/>
      <c r="AJT50" s="131"/>
      <c r="AJU50" s="131"/>
      <c r="AJV50" s="131"/>
      <c r="AJW50" s="131"/>
      <c r="AJX50" s="131"/>
      <c r="AJY50" s="131"/>
      <c r="AJZ50" s="131"/>
      <c r="AKA50" s="131"/>
      <c r="AKB50" s="131"/>
      <c r="AKC50" s="131"/>
      <c r="AKD50" s="131"/>
      <c r="AKE50" s="131"/>
      <c r="AKF50" s="131"/>
      <c r="AKG50" s="131"/>
      <c r="AKH50" s="131"/>
      <c r="AKI50" s="131"/>
      <c r="AKJ50" s="131"/>
      <c r="AKK50" s="131"/>
      <c r="AKL50" s="131"/>
      <c r="AKM50" s="131"/>
      <c r="AKN50" s="131"/>
      <c r="AKO50" s="131"/>
      <c r="AKP50" s="131"/>
      <c r="AKQ50" s="131"/>
      <c r="AKR50" s="131"/>
      <c r="AKS50" s="131"/>
      <c r="AKT50" s="131"/>
      <c r="AKU50" s="131"/>
      <c r="AKV50" s="131"/>
      <c r="AKW50" s="131"/>
      <c r="AKX50" s="131"/>
      <c r="AKY50" s="131"/>
      <c r="AKZ50" s="131"/>
      <c r="ALA50" s="131"/>
      <c r="ALB50" s="131"/>
      <c r="ALC50" s="131"/>
      <c r="ALD50" s="131"/>
      <c r="ALE50" s="131"/>
      <c r="ALF50" s="131"/>
      <c r="ALG50" s="131"/>
      <c r="ALH50" s="131"/>
      <c r="ALI50" s="131"/>
      <c r="ALJ50" s="131"/>
      <c r="ALK50" s="131"/>
      <c r="ALL50" s="131"/>
      <c r="ALM50" s="131"/>
      <c r="ALN50" s="131"/>
      <c r="ALO50" s="131"/>
      <c r="ALP50" s="131"/>
      <c r="ALQ50" s="131"/>
      <c r="ALR50" s="131"/>
      <c r="ALS50" s="131"/>
      <c r="ALT50" s="131"/>
      <c r="ALU50" s="131"/>
      <c r="ALV50" s="131"/>
      <c r="ALW50" s="131"/>
      <c r="ALX50" s="131"/>
      <c r="ALY50" s="131"/>
      <c r="ALZ50" s="131"/>
      <c r="AMA50" s="131"/>
      <c r="AMB50" s="131"/>
      <c r="AMC50" s="131"/>
      <c r="AMD50" s="131"/>
      <c r="AME50" s="131"/>
      <c r="AMF50" s="131"/>
      <c r="AMG50" s="131"/>
      <c r="AMH50" s="131"/>
      <c r="AMI50" s="131"/>
      <c r="AMJ50" s="131"/>
      <c r="AMK50" s="131"/>
      <c r="AML50" s="131"/>
      <c r="AMM50" s="131"/>
      <c r="AMN50" s="131"/>
      <c r="AMO50" s="131"/>
      <c r="AMP50" s="131"/>
      <c r="AMQ50" s="131"/>
      <c r="AMR50" s="131"/>
      <c r="AMS50" s="131"/>
      <c r="AMT50" s="131"/>
      <c r="AMU50" s="131"/>
      <c r="AMV50" s="131"/>
      <c r="AMW50" s="131"/>
      <c r="AMX50" s="131"/>
      <c r="AMY50" s="131"/>
      <c r="AMZ50" s="131"/>
      <c r="ANA50" s="131"/>
      <c r="ANB50" s="131"/>
      <c r="ANC50" s="131"/>
      <c r="AND50" s="131"/>
      <c r="ANE50" s="131"/>
      <c r="ANF50" s="131"/>
      <c r="ANG50" s="131"/>
      <c r="ANH50" s="131"/>
      <c r="ANI50" s="131"/>
      <c r="ANJ50" s="131"/>
      <c r="ANK50" s="131"/>
      <c r="ANL50" s="131"/>
      <c r="ANM50" s="131"/>
      <c r="ANN50" s="131"/>
      <c r="ANO50" s="131"/>
      <c r="ANP50" s="131"/>
      <c r="ANQ50" s="131"/>
      <c r="ANR50" s="131"/>
      <c r="ANS50" s="131"/>
      <c r="ANT50" s="131"/>
      <c r="ANU50" s="131"/>
      <c r="ANV50" s="131"/>
      <c r="ANW50" s="131"/>
      <c r="ANX50" s="131"/>
      <c r="ANY50" s="131"/>
      <c r="ANZ50" s="131"/>
      <c r="AOA50" s="131"/>
      <c r="AOB50" s="131"/>
      <c r="AOC50" s="131"/>
      <c r="AOD50" s="131"/>
      <c r="AOE50" s="131"/>
      <c r="AOF50" s="131"/>
      <c r="AOG50" s="131"/>
      <c r="AOH50" s="131"/>
      <c r="AOI50" s="131"/>
      <c r="AOJ50" s="131"/>
      <c r="AOK50" s="131"/>
      <c r="AOL50" s="131"/>
      <c r="AOM50" s="131"/>
      <c r="AON50" s="131"/>
      <c r="AOO50" s="131"/>
      <c r="AOP50" s="131"/>
      <c r="AOQ50" s="131"/>
      <c r="AOR50" s="131"/>
      <c r="AOS50" s="131"/>
      <c r="AOT50" s="131"/>
      <c r="AOU50" s="131"/>
      <c r="AOV50" s="131"/>
      <c r="AOW50" s="131"/>
      <c r="AOX50" s="131"/>
      <c r="AOY50" s="131"/>
      <c r="AOZ50" s="131"/>
      <c r="APA50" s="131"/>
      <c r="APB50" s="131"/>
      <c r="APC50" s="131"/>
      <c r="APD50" s="131"/>
      <c r="APE50" s="131"/>
      <c r="APF50" s="131"/>
      <c r="APG50" s="131"/>
      <c r="APH50" s="131"/>
      <c r="API50" s="131"/>
      <c r="APJ50" s="131"/>
      <c r="APK50" s="131"/>
      <c r="APL50" s="131"/>
      <c r="APM50" s="131"/>
      <c r="APN50" s="131"/>
      <c r="APO50" s="131"/>
      <c r="APP50" s="131"/>
      <c r="APQ50" s="131"/>
      <c r="APR50" s="131"/>
      <c r="APS50" s="131"/>
      <c r="APT50" s="131"/>
      <c r="APU50" s="131"/>
      <c r="APV50" s="131"/>
      <c r="APW50" s="131"/>
      <c r="APX50" s="131"/>
      <c r="APY50" s="131"/>
      <c r="APZ50" s="131"/>
      <c r="AQA50" s="131"/>
      <c r="AQB50" s="131"/>
      <c r="AQC50" s="131"/>
      <c r="AQD50" s="131"/>
      <c r="AQE50" s="131"/>
      <c r="AQF50" s="131"/>
      <c r="AQG50" s="131"/>
      <c r="AQH50" s="131"/>
      <c r="AQI50" s="131"/>
      <c r="AQJ50" s="131"/>
      <c r="AQK50" s="131"/>
      <c r="AQL50" s="131"/>
      <c r="AQM50" s="131"/>
      <c r="AQN50" s="131"/>
      <c r="AQO50" s="131"/>
      <c r="AQP50" s="131"/>
      <c r="AQQ50" s="131"/>
      <c r="AQR50" s="131"/>
      <c r="AQS50" s="131"/>
      <c r="AQT50" s="131"/>
      <c r="AQU50" s="131"/>
      <c r="AQV50" s="131"/>
      <c r="AQW50" s="131"/>
      <c r="AQX50" s="131"/>
      <c r="AQY50" s="131"/>
      <c r="AQZ50" s="131"/>
      <c r="ARA50" s="131"/>
      <c r="ARB50" s="131"/>
      <c r="ARC50" s="131"/>
      <c r="ARD50" s="131"/>
      <c r="ARE50" s="131"/>
      <c r="ARF50" s="131"/>
      <c r="ARG50" s="131"/>
      <c r="ARH50" s="131"/>
      <c r="ARI50" s="131"/>
      <c r="ARJ50" s="131"/>
      <c r="ARK50" s="131"/>
      <c r="ARL50" s="131"/>
      <c r="ARM50" s="131"/>
      <c r="ARN50" s="131"/>
      <c r="ARO50" s="131"/>
      <c r="ARP50" s="131"/>
      <c r="ARQ50" s="131"/>
      <c r="ARR50" s="131"/>
      <c r="ARS50" s="131"/>
      <c r="ART50" s="131"/>
      <c r="ARU50" s="131"/>
      <c r="ARV50" s="131"/>
      <c r="ARW50" s="131"/>
      <c r="ARX50" s="131"/>
      <c r="ARY50" s="131"/>
      <c r="ARZ50" s="131"/>
      <c r="ASA50" s="131"/>
      <c r="ASB50" s="131"/>
      <c r="ASC50" s="131"/>
      <c r="ASD50" s="131"/>
      <c r="ASE50" s="131"/>
      <c r="ASF50" s="131"/>
      <c r="ASG50" s="131"/>
      <c r="ASH50" s="131"/>
      <c r="ASI50" s="131"/>
      <c r="ASJ50" s="131"/>
      <c r="ASK50" s="131"/>
      <c r="ASL50" s="131"/>
      <c r="ASM50" s="131"/>
      <c r="ASN50" s="131"/>
      <c r="ASO50" s="131"/>
      <c r="ASP50" s="131"/>
      <c r="ASQ50" s="131"/>
      <c r="ASR50" s="131"/>
      <c r="ASS50" s="131"/>
      <c r="AST50" s="131"/>
      <c r="ASU50" s="131"/>
      <c r="ASV50" s="131"/>
      <c r="ASW50" s="131"/>
      <c r="ASX50" s="131"/>
      <c r="ASY50" s="131"/>
      <c r="ASZ50" s="131"/>
      <c r="ATA50" s="131"/>
      <c r="ATB50" s="131"/>
      <c r="ATC50" s="131"/>
      <c r="ATD50" s="131"/>
      <c r="ATE50" s="131"/>
      <c r="ATF50" s="131"/>
      <c r="ATG50" s="131"/>
      <c r="ATH50" s="131"/>
      <c r="ATI50" s="131"/>
      <c r="ATJ50" s="131"/>
      <c r="ATK50" s="131"/>
      <c r="ATL50" s="131"/>
      <c r="ATM50" s="131"/>
      <c r="ATN50" s="131"/>
      <c r="ATO50" s="131"/>
      <c r="ATP50" s="131"/>
      <c r="ATQ50" s="131"/>
      <c r="ATR50" s="131"/>
      <c r="ATS50" s="131"/>
      <c r="ATT50" s="131"/>
      <c r="ATU50" s="131"/>
      <c r="ATV50" s="131"/>
      <c r="ATW50" s="131"/>
      <c r="ATX50" s="131"/>
      <c r="ATY50" s="131"/>
      <c r="ATZ50" s="131"/>
      <c r="AUA50" s="131"/>
      <c r="AUB50" s="131"/>
      <c r="AUC50" s="131"/>
      <c r="AUD50" s="131"/>
      <c r="AUE50" s="131"/>
      <c r="AUF50" s="131"/>
      <c r="AUG50" s="131"/>
      <c r="AUH50" s="131"/>
      <c r="AUI50" s="131"/>
      <c r="AUJ50" s="131"/>
      <c r="AUK50" s="131"/>
      <c r="AUL50" s="131"/>
      <c r="AUM50" s="131"/>
      <c r="AUN50" s="131"/>
      <c r="AUO50" s="131"/>
      <c r="AUP50" s="131"/>
      <c r="AUQ50" s="131"/>
      <c r="AUR50" s="131"/>
      <c r="AUS50" s="131"/>
      <c r="AUT50" s="131"/>
      <c r="AUU50" s="131"/>
      <c r="AUV50" s="131"/>
      <c r="AUW50" s="131"/>
      <c r="AUX50" s="131"/>
      <c r="AUY50" s="131"/>
      <c r="AUZ50" s="131"/>
      <c r="AVA50" s="131"/>
      <c r="AVB50" s="131"/>
      <c r="AVC50" s="131"/>
      <c r="AVD50" s="131"/>
      <c r="AVE50" s="131"/>
      <c r="AVF50" s="131"/>
      <c r="AVG50" s="131"/>
      <c r="AVH50" s="131"/>
      <c r="AVI50" s="131"/>
      <c r="AVJ50" s="131"/>
      <c r="AVK50" s="131"/>
      <c r="AVL50" s="131"/>
      <c r="AVM50" s="131"/>
      <c r="AVN50" s="131"/>
      <c r="AVO50" s="131"/>
      <c r="AVP50" s="131"/>
      <c r="AVQ50" s="131"/>
      <c r="AVR50" s="131"/>
      <c r="AVS50" s="131"/>
      <c r="AVT50" s="131"/>
      <c r="AVU50" s="131"/>
      <c r="AVV50" s="131"/>
      <c r="AVW50" s="131"/>
      <c r="AVX50" s="131"/>
      <c r="AVY50" s="131"/>
      <c r="AVZ50" s="131"/>
      <c r="AWA50" s="131"/>
      <c r="AWB50" s="131"/>
      <c r="AWC50" s="131"/>
      <c r="AWD50" s="131"/>
      <c r="AWE50" s="131"/>
      <c r="AWF50" s="131"/>
      <c r="AWG50" s="131"/>
      <c r="AWH50" s="131"/>
      <c r="AWI50" s="131"/>
      <c r="AWJ50" s="131"/>
      <c r="AWK50" s="131"/>
      <c r="AWL50" s="131"/>
      <c r="AWM50" s="131"/>
      <c r="AWN50" s="131"/>
      <c r="AWO50" s="131"/>
      <c r="AWP50" s="131"/>
      <c r="AWQ50" s="131"/>
      <c r="AWR50" s="131"/>
      <c r="AWS50" s="131"/>
      <c r="AWT50" s="131"/>
      <c r="AWU50" s="131"/>
      <c r="AWV50" s="131"/>
      <c r="AWW50" s="131"/>
      <c r="AWX50" s="131"/>
      <c r="AWY50" s="131"/>
      <c r="AWZ50" s="131"/>
      <c r="AXA50" s="131"/>
      <c r="AXB50" s="131"/>
      <c r="AXC50" s="131"/>
      <c r="AXD50" s="131"/>
      <c r="AXE50" s="131"/>
      <c r="AXF50" s="131"/>
      <c r="AXG50" s="131"/>
      <c r="AXH50" s="131"/>
      <c r="AXI50" s="131"/>
      <c r="AXJ50" s="131"/>
      <c r="AXK50" s="131"/>
      <c r="AXL50" s="131"/>
      <c r="AXM50" s="131"/>
      <c r="AXN50" s="131"/>
      <c r="AXO50" s="131"/>
      <c r="AXP50" s="131"/>
      <c r="AXQ50" s="131"/>
      <c r="AXR50" s="131"/>
      <c r="AXS50" s="131"/>
      <c r="AXT50" s="131"/>
      <c r="AXU50" s="131"/>
      <c r="AXV50" s="131"/>
      <c r="AXW50" s="131"/>
      <c r="AXX50" s="131"/>
      <c r="AXY50" s="131"/>
      <c r="AXZ50" s="131"/>
      <c r="AYA50" s="131"/>
      <c r="AYB50" s="131"/>
      <c r="AYC50" s="131"/>
      <c r="AYD50" s="131"/>
      <c r="AYE50" s="131"/>
      <c r="AYF50" s="131"/>
      <c r="AYG50" s="131"/>
      <c r="AYH50" s="131"/>
      <c r="AYI50" s="131"/>
      <c r="AYJ50" s="131"/>
      <c r="AYK50" s="131"/>
      <c r="AYL50" s="131"/>
      <c r="AYM50" s="131"/>
      <c r="AYN50" s="131"/>
      <c r="AYO50" s="131"/>
      <c r="AYP50" s="131"/>
      <c r="AYQ50" s="131"/>
      <c r="AYR50" s="131"/>
      <c r="AYS50" s="131"/>
      <c r="AYT50" s="131"/>
      <c r="AYU50" s="131"/>
      <c r="AYV50" s="131"/>
      <c r="AYW50" s="131"/>
      <c r="AYX50" s="131"/>
      <c r="AYY50" s="131"/>
      <c r="AYZ50" s="131"/>
      <c r="AZA50" s="131"/>
      <c r="AZB50" s="131"/>
      <c r="AZC50" s="131"/>
      <c r="AZD50" s="131"/>
      <c r="AZE50" s="131"/>
      <c r="AZF50" s="131"/>
      <c r="AZG50" s="131"/>
      <c r="AZH50" s="131"/>
      <c r="AZI50" s="131"/>
      <c r="AZJ50" s="131"/>
      <c r="AZK50" s="131"/>
      <c r="AZL50" s="131"/>
      <c r="AZM50" s="131"/>
      <c r="AZN50" s="131"/>
      <c r="AZO50" s="131"/>
      <c r="AZP50" s="131"/>
      <c r="AZQ50" s="131"/>
      <c r="AZR50" s="131"/>
      <c r="AZS50" s="131"/>
      <c r="AZT50" s="131"/>
      <c r="AZU50" s="131"/>
      <c r="AZV50" s="131"/>
      <c r="AZW50" s="131"/>
      <c r="AZX50" s="131"/>
      <c r="AZY50" s="131"/>
      <c r="AZZ50" s="131"/>
      <c r="BAA50" s="131"/>
      <c r="BAB50" s="131"/>
      <c r="BAC50" s="131"/>
      <c r="BAD50" s="131"/>
      <c r="BAE50" s="131"/>
      <c r="BAF50" s="131"/>
      <c r="BAG50" s="131"/>
      <c r="BAH50" s="131"/>
      <c r="BAI50" s="131"/>
      <c r="BAJ50" s="131"/>
      <c r="BAK50" s="131"/>
      <c r="BAL50" s="131"/>
      <c r="BAM50" s="131"/>
      <c r="BAN50" s="131"/>
      <c r="BAO50" s="131"/>
      <c r="BAP50" s="131"/>
      <c r="BAQ50" s="131"/>
      <c r="BAR50" s="131"/>
      <c r="BAS50" s="131"/>
      <c r="BAT50" s="131"/>
      <c r="BAU50" s="131"/>
      <c r="BAV50" s="131"/>
      <c r="BAW50" s="131"/>
      <c r="BAX50" s="131"/>
      <c r="BAY50" s="131"/>
      <c r="BAZ50" s="131"/>
      <c r="BBA50" s="131"/>
      <c r="BBB50" s="131"/>
      <c r="BBC50" s="131"/>
      <c r="BBD50" s="131"/>
      <c r="BBE50" s="131"/>
      <c r="BBF50" s="131"/>
      <c r="BBG50" s="131"/>
      <c r="BBH50" s="131"/>
      <c r="BBI50" s="131"/>
      <c r="BBJ50" s="131"/>
      <c r="BBK50" s="131"/>
      <c r="BBL50" s="131"/>
      <c r="BBM50" s="131"/>
      <c r="BBN50" s="131"/>
      <c r="BBO50" s="131"/>
      <c r="BBP50" s="131"/>
      <c r="BBQ50" s="131"/>
      <c r="BBR50" s="131"/>
      <c r="BBS50" s="131"/>
      <c r="BBT50" s="131"/>
      <c r="BBU50" s="131"/>
      <c r="BBV50" s="131"/>
      <c r="BBW50" s="131"/>
      <c r="BBX50" s="131"/>
      <c r="BBY50" s="131"/>
      <c r="BBZ50" s="131"/>
      <c r="BCA50" s="131"/>
      <c r="BCB50" s="131"/>
      <c r="BCC50" s="131"/>
      <c r="BCD50" s="131"/>
      <c r="BCE50" s="131"/>
      <c r="BCF50" s="131"/>
      <c r="BCG50" s="131"/>
      <c r="BCH50" s="131"/>
      <c r="BCI50" s="131"/>
      <c r="BCJ50" s="131"/>
      <c r="BCK50" s="131"/>
      <c r="BCL50" s="131"/>
      <c r="BCM50" s="131"/>
      <c r="BCN50" s="131"/>
      <c r="BCO50" s="131"/>
      <c r="BCP50" s="131"/>
      <c r="BCQ50" s="131"/>
      <c r="BCR50" s="131"/>
      <c r="BCS50" s="131"/>
      <c r="BCT50" s="131"/>
      <c r="BCU50" s="131"/>
      <c r="BCV50" s="131"/>
      <c r="BCW50" s="131"/>
      <c r="BCX50" s="131"/>
      <c r="BCY50" s="131"/>
      <c r="BCZ50" s="131"/>
      <c r="BDA50" s="131"/>
      <c r="BDB50" s="131"/>
      <c r="BDC50" s="131"/>
      <c r="BDD50" s="131"/>
      <c r="BDE50" s="131"/>
      <c r="BDF50" s="131"/>
      <c r="BDG50" s="131"/>
      <c r="BDH50" s="131"/>
      <c r="BDI50" s="131"/>
      <c r="BDJ50" s="131"/>
      <c r="BDK50" s="131"/>
      <c r="BDL50" s="131"/>
      <c r="BDM50" s="131"/>
      <c r="BDN50" s="131"/>
      <c r="BDO50" s="131"/>
      <c r="BDP50" s="131"/>
      <c r="BDQ50" s="131"/>
      <c r="BDR50" s="131"/>
      <c r="BDS50" s="131"/>
      <c r="BDT50" s="131"/>
      <c r="BDU50" s="131"/>
      <c r="BDV50" s="131"/>
      <c r="BDW50" s="131"/>
      <c r="BDX50" s="131"/>
      <c r="BDY50" s="131"/>
      <c r="BDZ50" s="131"/>
      <c r="BEA50" s="131"/>
      <c r="BEB50" s="131"/>
      <c r="BEC50" s="131"/>
      <c r="BED50" s="131"/>
      <c r="BEE50" s="131"/>
      <c r="BEF50" s="131"/>
      <c r="BEG50" s="131"/>
      <c r="BEH50" s="131"/>
      <c r="BEI50" s="131"/>
      <c r="BEJ50" s="131"/>
      <c r="BEK50" s="131"/>
      <c r="BEL50" s="131"/>
      <c r="BEM50" s="131"/>
      <c r="BEN50" s="131"/>
      <c r="BEO50" s="131"/>
      <c r="BEP50" s="131"/>
      <c r="BEQ50" s="131"/>
      <c r="BER50" s="131"/>
      <c r="BES50" s="131"/>
      <c r="BET50" s="131"/>
      <c r="BEU50" s="131"/>
      <c r="BEV50" s="131"/>
      <c r="BEW50" s="131"/>
      <c r="BEX50" s="131"/>
      <c r="BEY50" s="131"/>
      <c r="BEZ50" s="131"/>
      <c r="BFA50" s="131"/>
      <c r="BFB50" s="131"/>
      <c r="BFC50" s="131"/>
      <c r="BFD50" s="131"/>
      <c r="BFE50" s="131"/>
      <c r="BFF50" s="131"/>
      <c r="BFG50" s="131"/>
      <c r="BFH50" s="131"/>
      <c r="BFI50" s="131"/>
      <c r="BFJ50" s="131"/>
      <c r="BFK50" s="131"/>
      <c r="BFL50" s="131"/>
      <c r="BFM50" s="131"/>
      <c r="BFN50" s="131"/>
      <c r="BFO50" s="131"/>
      <c r="BFP50" s="131"/>
      <c r="BFQ50" s="131"/>
      <c r="BFR50" s="131"/>
      <c r="BFS50" s="131"/>
      <c r="BFT50" s="131"/>
      <c r="BFU50" s="131"/>
      <c r="BFV50" s="131"/>
      <c r="BFW50" s="131"/>
      <c r="BFX50" s="131"/>
      <c r="BFY50" s="131"/>
      <c r="BFZ50" s="131"/>
      <c r="BGA50" s="131"/>
      <c r="BGB50" s="131"/>
      <c r="BGC50" s="131"/>
      <c r="BGD50" s="131"/>
      <c r="BGE50" s="131"/>
      <c r="BGF50" s="131"/>
      <c r="BGG50" s="131"/>
      <c r="BGH50" s="131"/>
      <c r="BGI50" s="131"/>
      <c r="BGJ50" s="131"/>
      <c r="BGK50" s="131"/>
      <c r="BGL50" s="131"/>
      <c r="BGM50" s="131"/>
      <c r="BGN50" s="131"/>
      <c r="BGO50" s="131"/>
      <c r="BGP50" s="131"/>
      <c r="BGQ50" s="131"/>
      <c r="BGR50" s="131"/>
      <c r="BGS50" s="131"/>
      <c r="BGT50" s="131"/>
      <c r="BGU50" s="131"/>
      <c r="BGV50" s="131"/>
      <c r="BGW50" s="131"/>
      <c r="BGX50" s="131"/>
      <c r="BGY50" s="131"/>
      <c r="BGZ50" s="131"/>
      <c r="BHA50" s="131"/>
      <c r="BHB50" s="131"/>
      <c r="BHC50" s="131"/>
      <c r="BHD50" s="131"/>
      <c r="BHE50" s="131"/>
      <c r="BHF50" s="131"/>
      <c r="BHG50" s="131"/>
      <c r="BHH50" s="131"/>
      <c r="BHI50" s="131"/>
      <c r="BHJ50" s="131"/>
      <c r="BHK50" s="131"/>
      <c r="BHL50" s="131"/>
      <c r="BHM50" s="131"/>
      <c r="BHN50" s="131"/>
      <c r="BHO50" s="131"/>
      <c r="BHP50" s="131"/>
      <c r="BHQ50" s="131"/>
      <c r="BHR50" s="131"/>
      <c r="BHS50" s="131"/>
      <c r="BHT50" s="131"/>
      <c r="BHU50" s="131"/>
      <c r="BHV50" s="131"/>
      <c r="BHW50" s="131"/>
      <c r="BHX50" s="131"/>
      <c r="BHY50" s="131"/>
      <c r="BHZ50" s="131"/>
      <c r="BIA50" s="131"/>
      <c r="BIB50" s="131"/>
      <c r="BIC50" s="131"/>
      <c r="BID50" s="131"/>
      <c r="BIE50" s="131"/>
      <c r="BIF50" s="131"/>
      <c r="BIG50" s="131"/>
      <c r="BIH50" s="131"/>
      <c r="BII50" s="131"/>
      <c r="BIJ50" s="131"/>
      <c r="BIK50" s="131"/>
      <c r="BIL50" s="131"/>
      <c r="BIM50" s="131"/>
      <c r="BIN50" s="131"/>
      <c r="BIO50" s="131"/>
      <c r="BIP50" s="131"/>
      <c r="BIQ50" s="131"/>
      <c r="BIR50" s="131"/>
      <c r="BIS50" s="131"/>
      <c r="BIT50" s="131"/>
      <c r="BIU50" s="131"/>
      <c r="BIV50" s="131"/>
      <c r="BIW50" s="131"/>
      <c r="BIX50" s="131"/>
      <c r="BIY50" s="131"/>
      <c r="BIZ50" s="131"/>
      <c r="BJA50" s="131"/>
      <c r="BJB50" s="131"/>
      <c r="BJC50" s="131"/>
      <c r="BJD50" s="131"/>
      <c r="BJE50" s="131"/>
      <c r="BJF50" s="131"/>
      <c r="BJG50" s="131"/>
      <c r="BJH50" s="131"/>
      <c r="BJI50" s="131"/>
      <c r="BJJ50" s="131"/>
      <c r="BJK50" s="131"/>
      <c r="BJL50" s="131"/>
      <c r="BJM50" s="131"/>
      <c r="BJN50" s="131"/>
      <c r="BJO50" s="131"/>
      <c r="BJP50" s="131"/>
      <c r="BJQ50" s="131"/>
      <c r="BJR50" s="131"/>
      <c r="BJS50" s="131"/>
      <c r="BJT50" s="131"/>
      <c r="BJU50" s="131"/>
      <c r="BJV50" s="131"/>
      <c r="BJW50" s="131"/>
      <c r="BJX50" s="131"/>
      <c r="BJY50" s="131"/>
      <c r="BJZ50" s="131"/>
      <c r="BKA50" s="131"/>
      <c r="BKB50" s="131"/>
      <c r="BKC50" s="131"/>
      <c r="BKD50" s="131"/>
      <c r="BKE50" s="131"/>
      <c r="BKF50" s="131"/>
      <c r="BKG50" s="131"/>
      <c r="BKH50" s="131"/>
      <c r="BKI50" s="131"/>
      <c r="BKJ50" s="131"/>
      <c r="BKK50" s="131"/>
      <c r="BKL50" s="131"/>
      <c r="BKM50" s="131"/>
      <c r="BKN50" s="131"/>
      <c r="BKO50" s="131"/>
      <c r="BKP50" s="131"/>
      <c r="BKQ50" s="131"/>
      <c r="BKR50" s="131"/>
      <c r="BKS50" s="131"/>
      <c r="BKT50" s="131"/>
      <c r="BKU50" s="131"/>
      <c r="BKV50" s="131"/>
      <c r="BKW50" s="131"/>
      <c r="BKX50" s="131"/>
      <c r="BKY50" s="131"/>
      <c r="BKZ50" s="131"/>
      <c r="BLA50" s="131"/>
      <c r="BLB50" s="131"/>
      <c r="BLC50" s="131"/>
      <c r="BLD50" s="131"/>
      <c r="BLE50" s="131"/>
      <c r="BLF50" s="131"/>
      <c r="BLG50" s="131"/>
      <c r="BLH50" s="131"/>
      <c r="BLI50" s="131"/>
      <c r="BLJ50" s="131"/>
      <c r="BLK50" s="131"/>
      <c r="BLL50" s="131"/>
      <c r="BLM50" s="131"/>
      <c r="BLN50" s="131"/>
      <c r="BLO50" s="131"/>
      <c r="BLP50" s="131"/>
      <c r="BLQ50" s="131"/>
      <c r="BLR50" s="131"/>
      <c r="BLS50" s="131"/>
      <c r="BLT50" s="131"/>
      <c r="BLU50" s="131"/>
      <c r="BLV50" s="131"/>
      <c r="BLW50" s="131"/>
      <c r="BLX50" s="131"/>
      <c r="BLY50" s="131"/>
      <c r="BLZ50" s="131"/>
      <c r="BMA50" s="131"/>
      <c r="BMB50" s="131"/>
      <c r="BMC50" s="131"/>
      <c r="BMD50" s="131"/>
      <c r="BME50" s="131"/>
      <c r="BMF50" s="131"/>
      <c r="BMG50" s="131"/>
      <c r="BMH50" s="131"/>
      <c r="BMI50" s="131"/>
      <c r="BMJ50" s="131"/>
      <c r="BMK50" s="131"/>
      <c r="BML50" s="131"/>
      <c r="BMM50" s="131"/>
      <c r="BMN50" s="131"/>
      <c r="BMO50" s="131"/>
      <c r="BMP50" s="131"/>
      <c r="BMQ50" s="131"/>
      <c r="BMR50" s="131"/>
      <c r="BMS50" s="131"/>
      <c r="BMT50" s="131"/>
      <c r="BMU50" s="131"/>
      <c r="BMV50" s="131"/>
      <c r="BMW50" s="131"/>
      <c r="BMX50" s="131"/>
      <c r="BMY50" s="131"/>
      <c r="BMZ50" s="131"/>
      <c r="BNA50" s="131"/>
      <c r="BNB50" s="131"/>
      <c r="BNC50" s="131"/>
      <c r="BND50" s="131"/>
      <c r="BNE50" s="131"/>
      <c r="BNF50" s="131"/>
      <c r="BNG50" s="131"/>
      <c r="BNH50" s="131"/>
      <c r="BNI50" s="131"/>
      <c r="BNJ50" s="131"/>
      <c r="BNK50" s="131"/>
      <c r="BNL50" s="131"/>
      <c r="BNM50" s="131"/>
      <c r="BNN50" s="131"/>
      <c r="BNO50" s="131"/>
      <c r="BNP50" s="131"/>
      <c r="BNQ50" s="131"/>
      <c r="BNR50" s="131"/>
      <c r="BNS50" s="131"/>
      <c r="BNT50" s="131"/>
      <c r="BNU50" s="131"/>
      <c r="BNV50" s="131"/>
      <c r="BNW50" s="131"/>
      <c r="BNX50" s="131"/>
      <c r="BNY50" s="131"/>
      <c r="BNZ50" s="131"/>
      <c r="BOA50" s="131"/>
      <c r="BOB50" s="131"/>
      <c r="BOC50" s="131"/>
      <c r="BOD50" s="131"/>
      <c r="BOE50" s="131"/>
      <c r="BOF50" s="131"/>
      <c r="BOG50" s="131"/>
      <c r="BOH50" s="131"/>
      <c r="BOI50" s="131"/>
      <c r="BOJ50" s="131"/>
      <c r="BOK50" s="131"/>
      <c r="BOL50" s="131"/>
      <c r="BOM50" s="131"/>
      <c r="BON50" s="131"/>
      <c r="BOO50" s="131"/>
      <c r="BOP50" s="131"/>
      <c r="BOQ50" s="131"/>
      <c r="BOR50" s="131"/>
      <c r="BOS50" s="131"/>
      <c r="BOT50" s="131"/>
      <c r="BOU50" s="131"/>
      <c r="BOV50" s="131"/>
      <c r="BOW50" s="131"/>
      <c r="BOX50" s="131"/>
      <c r="BOY50" s="131"/>
      <c r="BOZ50" s="131"/>
      <c r="BPA50" s="131"/>
      <c r="BPB50" s="131"/>
      <c r="BPC50" s="131"/>
      <c r="BPD50" s="131"/>
      <c r="BPE50" s="131"/>
      <c r="BPF50" s="131"/>
      <c r="BPG50" s="131"/>
      <c r="BPH50" s="131"/>
      <c r="BPI50" s="131"/>
      <c r="BPJ50" s="131"/>
      <c r="BPK50" s="131"/>
      <c r="BPL50" s="131"/>
      <c r="BPM50" s="131"/>
      <c r="BPN50" s="131"/>
      <c r="BPO50" s="131"/>
      <c r="BPP50" s="131"/>
      <c r="BPQ50" s="131"/>
      <c r="BPR50" s="131"/>
      <c r="BPS50" s="131"/>
      <c r="BPT50" s="131"/>
      <c r="BPU50" s="131"/>
      <c r="BPV50" s="131"/>
      <c r="BPW50" s="131"/>
      <c r="BPX50" s="131"/>
      <c r="BPY50" s="131"/>
      <c r="BPZ50" s="131"/>
      <c r="BQA50" s="131"/>
      <c r="BQB50" s="131"/>
      <c r="BQC50" s="131"/>
      <c r="BQD50" s="131"/>
      <c r="BQE50" s="131"/>
      <c r="BQF50" s="131"/>
      <c r="BQG50" s="131"/>
      <c r="BQH50" s="131"/>
      <c r="BQI50" s="131"/>
      <c r="BQJ50" s="131"/>
      <c r="BQK50" s="131"/>
      <c r="BQL50" s="131"/>
      <c r="BQM50" s="131"/>
      <c r="BQN50" s="131"/>
      <c r="BQO50" s="131"/>
      <c r="BQP50" s="131"/>
      <c r="BQQ50" s="131"/>
      <c r="BQR50" s="131"/>
      <c r="BQS50" s="131"/>
      <c r="BQT50" s="131"/>
      <c r="BQU50" s="131"/>
      <c r="BQV50" s="131"/>
      <c r="BQW50" s="131"/>
      <c r="BQX50" s="131"/>
      <c r="BQY50" s="131"/>
      <c r="BQZ50" s="131"/>
      <c r="BRA50" s="131"/>
      <c r="BRB50" s="131"/>
      <c r="BRC50" s="131"/>
      <c r="BRD50" s="131"/>
      <c r="BRE50" s="131"/>
      <c r="BRF50" s="131"/>
      <c r="BRG50" s="131"/>
      <c r="BRH50" s="131"/>
      <c r="BRI50" s="131"/>
      <c r="BRJ50" s="131"/>
      <c r="BRK50" s="131"/>
      <c r="BRL50" s="131"/>
      <c r="BRM50" s="131"/>
      <c r="BRN50" s="131"/>
      <c r="BRO50" s="131"/>
      <c r="BRP50" s="131"/>
      <c r="BRQ50" s="131"/>
      <c r="BRR50" s="131"/>
      <c r="BRS50" s="131"/>
      <c r="BRT50" s="131"/>
      <c r="BRU50" s="131"/>
      <c r="BRV50" s="131"/>
      <c r="BRW50" s="131"/>
      <c r="BRX50" s="131"/>
      <c r="BRY50" s="131"/>
      <c r="BRZ50" s="131"/>
      <c r="BSA50" s="131"/>
      <c r="BSB50" s="131"/>
      <c r="BSC50" s="131"/>
      <c r="BSD50" s="131"/>
      <c r="BSE50" s="131"/>
      <c r="BSF50" s="131"/>
      <c r="BSG50" s="131"/>
      <c r="BSH50" s="131"/>
      <c r="BSI50" s="131"/>
      <c r="BSJ50" s="131"/>
      <c r="BSK50" s="131"/>
      <c r="BSL50" s="131"/>
      <c r="BSM50" s="131"/>
      <c r="BSN50" s="131"/>
      <c r="BSO50" s="131"/>
      <c r="BSP50" s="131"/>
      <c r="BSQ50" s="131"/>
      <c r="BSR50" s="131"/>
      <c r="BSS50" s="131"/>
      <c r="BST50" s="131"/>
      <c r="BSU50" s="131"/>
      <c r="BSV50" s="131"/>
      <c r="BSW50" s="131"/>
      <c r="BSX50" s="131"/>
      <c r="BSY50" s="131"/>
      <c r="BSZ50" s="131"/>
      <c r="BTA50" s="131"/>
      <c r="BTB50" s="131"/>
      <c r="BTC50" s="131"/>
      <c r="BTD50" s="131"/>
      <c r="BTE50" s="131"/>
      <c r="BTF50" s="131"/>
      <c r="BTG50" s="131"/>
      <c r="BTH50" s="131"/>
      <c r="BTI50" s="131"/>
      <c r="BTJ50" s="131"/>
      <c r="BTK50" s="131"/>
      <c r="BTL50" s="131"/>
      <c r="BTM50" s="131"/>
      <c r="BTN50" s="131"/>
      <c r="BTO50" s="131"/>
      <c r="BTP50" s="131"/>
      <c r="BTQ50" s="131"/>
      <c r="BTR50" s="131"/>
      <c r="BTS50" s="131"/>
      <c r="BTT50" s="131"/>
      <c r="BTU50" s="131"/>
      <c r="BTV50" s="131"/>
      <c r="BTW50" s="131"/>
      <c r="BTX50" s="131"/>
      <c r="BTY50" s="131"/>
      <c r="BTZ50" s="131"/>
      <c r="BUA50" s="131"/>
      <c r="BUB50" s="131"/>
      <c r="BUC50" s="131"/>
      <c r="BUD50" s="131"/>
      <c r="BUE50" s="131"/>
      <c r="BUF50" s="131"/>
      <c r="BUG50" s="131"/>
      <c r="BUH50" s="131"/>
      <c r="BUI50" s="131"/>
      <c r="BUJ50" s="131"/>
      <c r="BUK50" s="131"/>
      <c r="BUL50" s="131"/>
      <c r="BUM50" s="131"/>
      <c r="BUN50" s="131"/>
      <c r="BUO50" s="131"/>
      <c r="BUP50" s="131"/>
      <c r="BUQ50" s="131"/>
      <c r="BUR50" s="131"/>
      <c r="BUS50" s="131"/>
      <c r="BUT50" s="131"/>
      <c r="BUU50" s="131"/>
      <c r="BUV50" s="131"/>
      <c r="BUW50" s="131"/>
      <c r="BUX50" s="131"/>
      <c r="BUY50" s="131"/>
      <c r="BUZ50" s="131"/>
      <c r="BVA50" s="131"/>
      <c r="BVB50" s="131"/>
      <c r="BVC50" s="131"/>
      <c r="BVD50" s="131"/>
      <c r="BVE50" s="131"/>
      <c r="BVF50" s="131"/>
      <c r="BVG50" s="131"/>
      <c r="BVH50" s="131"/>
      <c r="BVI50" s="131"/>
      <c r="BVJ50" s="131"/>
      <c r="BVK50" s="131"/>
      <c r="BVL50" s="131"/>
      <c r="BVM50" s="131"/>
      <c r="BVN50" s="131"/>
      <c r="BVO50" s="131"/>
      <c r="BVP50" s="131"/>
      <c r="BVQ50" s="131"/>
      <c r="BVR50" s="131"/>
      <c r="BVS50" s="131"/>
      <c r="BVT50" s="131"/>
      <c r="BVU50" s="131"/>
      <c r="BVV50" s="131"/>
      <c r="BVW50" s="131"/>
      <c r="BVX50" s="131"/>
      <c r="BVY50" s="131"/>
      <c r="BVZ50" s="131"/>
      <c r="BWA50" s="131"/>
      <c r="BWB50" s="131"/>
      <c r="BWC50" s="131"/>
      <c r="BWD50" s="131"/>
      <c r="BWE50" s="131"/>
      <c r="BWF50" s="131"/>
      <c r="BWG50" s="131"/>
      <c r="BWH50" s="131"/>
      <c r="BWI50" s="131"/>
      <c r="BWJ50" s="131"/>
      <c r="BWK50" s="131"/>
      <c r="BWL50" s="131"/>
      <c r="BWM50" s="131"/>
      <c r="BWN50" s="131"/>
      <c r="BWO50" s="131"/>
      <c r="BWP50" s="131"/>
      <c r="BWQ50" s="131"/>
      <c r="BWR50" s="131"/>
      <c r="BWS50" s="131"/>
      <c r="BWT50" s="131"/>
      <c r="BWU50" s="131"/>
      <c r="BWV50" s="131"/>
      <c r="BWW50" s="131"/>
      <c r="BWX50" s="131"/>
      <c r="BWY50" s="131"/>
      <c r="BWZ50" s="131"/>
      <c r="BXA50" s="131"/>
      <c r="BXB50" s="131"/>
      <c r="BXC50" s="131"/>
      <c r="BXD50" s="131"/>
      <c r="BXE50" s="131"/>
      <c r="BXF50" s="131"/>
      <c r="BXG50" s="131"/>
      <c r="BXH50" s="131"/>
      <c r="BXI50" s="131"/>
      <c r="BXJ50" s="131"/>
      <c r="BXK50" s="131"/>
      <c r="BXL50" s="131"/>
      <c r="BXM50" s="131"/>
      <c r="BXN50" s="131"/>
      <c r="BXO50" s="131"/>
      <c r="BXP50" s="131"/>
      <c r="BXQ50" s="131"/>
      <c r="BXR50" s="131"/>
      <c r="BXS50" s="131"/>
      <c r="BXT50" s="131"/>
      <c r="BXU50" s="131"/>
      <c r="BXV50" s="131"/>
      <c r="BXW50" s="131"/>
      <c r="BXX50" s="131"/>
      <c r="BXY50" s="131"/>
      <c r="BXZ50" s="131"/>
      <c r="BYA50" s="131"/>
      <c r="BYB50" s="131"/>
      <c r="BYC50" s="131"/>
      <c r="BYD50" s="131"/>
      <c r="BYE50" s="131"/>
      <c r="BYF50" s="131"/>
      <c r="BYG50" s="131"/>
      <c r="BYH50" s="131"/>
      <c r="BYI50" s="131"/>
      <c r="BYJ50" s="131"/>
      <c r="BYK50" s="131"/>
      <c r="BYL50" s="131"/>
      <c r="BYM50" s="131"/>
      <c r="BYN50" s="131"/>
      <c r="BYO50" s="131"/>
      <c r="BYP50" s="131"/>
      <c r="BYQ50" s="131"/>
      <c r="BYR50" s="131"/>
      <c r="BYS50" s="131"/>
      <c r="BYT50" s="131"/>
      <c r="BYU50" s="131"/>
      <c r="BYV50" s="131"/>
      <c r="BYW50" s="131"/>
      <c r="BYX50" s="131"/>
      <c r="BYY50" s="131"/>
      <c r="BYZ50" s="131"/>
      <c r="BZA50" s="131"/>
      <c r="BZB50" s="131"/>
      <c r="BZC50" s="131"/>
      <c r="BZD50" s="131"/>
      <c r="BZE50" s="131"/>
      <c r="BZF50" s="131"/>
      <c r="BZG50" s="131"/>
      <c r="BZH50" s="131"/>
      <c r="BZI50" s="131"/>
      <c r="BZJ50" s="131"/>
      <c r="BZK50" s="131"/>
      <c r="BZL50" s="131"/>
      <c r="BZM50" s="131"/>
      <c r="BZN50" s="131"/>
      <c r="BZO50" s="131"/>
      <c r="BZP50" s="131"/>
      <c r="BZQ50" s="131"/>
      <c r="BZR50" s="131"/>
      <c r="BZS50" s="131"/>
      <c r="BZT50" s="131"/>
      <c r="BZU50" s="131"/>
      <c r="BZV50" s="131"/>
      <c r="BZW50" s="131"/>
      <c r="BZX50" s="131"/>
      <c r="BZY50" s="131"/>
      <c r="BZZ50" s="131"/>
      <c r="CAA50" s="131"/>
      <c r="CAB50" s="131"/>
      <c r="CAC50" s="131"/>
      <c r="CAD50" s="131"/>
      <c r="CAE50" s="131"/>
      <c r="CAF50" s="131"/>
      <c r="CAG50" s="131"/>
      <c r="CAH50" s="131"/>
      <c r="CAI50" s="131"/>
      <c r="CAJ50" s="131"/>
      <c r="CAK50" s="131"/>
      <c r="CAL50" s="131"/>
      <c r="CAM50" s="131"/>
      <c r="CAN50" s="131"/>
      <c r="CAO50" s="131"/>
      <c r="CAP50" s="131"/>
      <c r="CAQ50" s="131"/>
      <c r="CAR50" s="131"/>
      <c r="CAS50" s="131"/>
      <c r="CAT50" s="131"/>
      <c r="CAU50" s="131"/>
      <c r="CAV50" s="131"/>
      <c r="CAW50" s="131"/>
      <c r="CAX50" s="131"/>
      <c r="CAY50" s="131"/>
      <c r="CAZ50" s="131"/>
      <c r="CBA50" s="131"/>
      <c r="CBB50" s="131"/>
      <c r="CBC50" s="131"/>
      <c r="CBD50" s="131"/>
      <c r="CBE50" s="131"/>
      <c r="CBF50" s="131"/>
      <c r="CBG50" s="131"/>
      <c r="CBH50" s="131"/>
      <c r="CBI50" s="131"/>
      <c r="CBJ50" s="131"/>
      <c r="CBK50" s="131"/>
      <c r="CBL50" s="131"/>
      <c r="CBM50" s="131"/>
      <c r="CBN50" s="131"/>
      <c r="CBO50" s="131"/>
      <c r="CBP50" s="131"/>
      <c r="CBQ50" s="131"/>
      <c r="CBR50" s="131"/>
      <c r="CBS50" s="131"/>
      <c r="CBT50" s="131"/>
      <c r="CBU50" s="131"/>
      <c r="CBV50" s="131"/>
      <c r="CBW50" s="131"/>
      <c r="CBX50" s="131"/>
      <c r="CBY50" s="131"/>
      <c r="CBZ50" s="131"/>
      <c r="CCA50" s="131"/>
      <c r="CCB50" s="131"/>
      <c r="CCC50" s="131"/>
      <c r="CCD50" s="131"/>
      <c r="CCE50" s="131"/>
      <c r="CCF50" s="131"/>
      <c r="CCG50" s="131"/>
      <c r="CCH50" s="131"/>
      <c r="CCI50" s="131"/>
      <c r="CCJ50" s="131"/>
      <c r="CCK50" s="131"/>
      <c r="CCL50" s="131"/>
      <c r="CCM50" s="131"/>
      <c r="CCN50" s="131"/>
      <c r="CCO50" s="131"/>
      <c r="CCP50" s="131"/>
      <c r="CCQ50" s="131"/>
      <c r="CCR50" s="131"/>
      <c r="CCS50" s="131"/>
      <c r="CCT50" s="131"/>
      <c r="CCU50" s="131"/>
      <c r="CCV50" s="131"/>
      <c r="CCW50" s="131"/>
      <c r="CCX50" s="131"/>
      <c r="CCY50" s="131"/>
      <c r="CCZ50" s="131"/>
      <c r="CDA50" s="131"/>
      <c r="CDB50" s="131"/>
      <c r="CDC50" s="131"/>
      <c r="CDD50" s="131"/>
      <c r="CDE50" s="131"/>
      <c r="CDF50" s="131"/>
      <c r="CDG50" s="131"/>
      <c r="CDH50" s="131"/>
      <c r="CDI50" s="131"/>
      <c r="CDJ50" s="131"/>
      <c r="CDK50" s="131"/>
      <c r="CDL50" s="131"/>
      <c r="CDM50" s="131"/>
      <c r="CDN50" s="131"/>
      <c r="CDO50" s="131"/>
      <c r="CDP50" s="131"/>
      <c r="CDQ50" s="131"/>
      <c r="CDR50" s="131"/>
      <c r="CDS50" s="131"/>
      <c r="CDT50" s="131"/>
      <c r="CDU50" s="131"/>
      <c r="CDV50" s="131"/>
      <c r="CDW50" s="131"/>
      <c r="CDX50" s="131"/>
      <c r="CDY50" s="131"/>
      <c r="CDZ50" s="131"/>
      <c r="CEA50" s="131"/>
      <c r="CEB50" s="131"/>
      <c r="CEC50" s="131"/>
      <c r="CED50" s="131"/>
      <c r="CEE50" s="131"/>
      <c r="CEF50" s="131"/>
      <c r="CEG50" s="131"/>
      <c r="CEH50" s="131"/>
      <c r="CEI50" s="131"/>
      <c r="CEJ50" s="131"/>
      <c r="CEK50" s="131"/>
      <c r="CEL50" s="131"/>
      <c r="CEM50" s="131"/>
      <c r="CEN50" s="131"/>
      <c r="CEO50" s="131"/>
      <c r="CEP50" s="131"/>
      <c r="CEQ50" s="131"/>
      <c r="CER50" s="131"/>
      <c r="CES50" s="131"/>
      <c r="CET50" s="131"/>
      <c r="CEU50" s="131"/>
      <c r="CEV50" s="131"/>
      <c r="CEW50" s="131"/>
      <c r="CEX50" s="131"/>
      <c r="CEY50" s="131"/>
      <c r="CEZ50" s="131"/>
      <c r="CFA50" s="131"/>
      <c r="CFB50" s="131"/>
      <c r="CFC50" s="131"/>
      <c r="CFD50" s="131"/>
      <c r="CFE50" s="131"/>
      <c r="CFF50" s="131"/>
      <c r="CFG50" s="131"/>
      <c r="CFH50" s="131"/>
      <c r="CFI50" s="131"/>
      <c r="CFJ50" s="131"/>
      <c r="CFK50" s="131"/>
      <c r="CFL50" s="131"/>
      <c r="CFM50" s="131"/>
      <c r="CFN50" s="131"/>
      <c r="CFO50" s="131"/>
      <c r="CFP50" s="131"/>
      <c r="CFQ50" s="131"/>
      <c r="CFR50" s="131"/>
      <c r="CFS50" s="131"/>
      <c r="CFT50" s="131"/>
      <c r="CFU50" s="131"/>
      <c r="CFV50" s="131"/>
      <c r="CFW50" s="131"/>
      <c r="CFX50" s="131"/>
      <c r="CFY50" s="131"/>
      <c r="CFZ50" s="131"/>
      <c r="CGA50" s="131"/>
      <c r="CGB50" s="131"/>
      <c r="CGC50" s="131"/>
      <c r="CGD50" s="131"/>
      <c r="CGE50" s="131"/>
      <c r="CGF50" s="131"/>
      <c r="CGG50" s="131"/>
      <c r="CGH50" s="131"/>
      <c r="CGI50" s="131"/>
      <c r="CGJ50" s="131"/>
      <c r="CGK50" s="131"/>
      <c r="CGL50" s="131"/>
      <c r="CGM50" s="131"/>
      <c r="CGN50" s="131"/>
      <c r="CGO50" s="131"/>
      <c r="CGP50" s="131"/>
      <c r="CGQ50" s="131"/>
      <c r="CGR50" s="131"/>
      <c r="CGS50" s="131"/>
      <c r="CGT50" s="131"/>
      <c r="CGU50" s="131"/>
      <c r="CGV50" s="131"/>
      <c r="CGW50" s="131"/>
      <c r="CGX50" s="131"/>
      <c r="CGY50" s="131"/>
      <c r="CGZ50" s="131"/>
      <c r="CHA50" s="131"/>
      <c r="CHB50" s="131"/>
      <c r="CHC50" s="131"/>
      <c r="CHD50" s="131"/>
      <c r="CHE50" s="131"/>
      <c r="CHF50" s="131"/>
      <c r="CHG50" s="131"/>
      <c r="CHH50" s="131"/>
      <c r="CHI50" s="131"/>
      <c r="CHJ50" s="131"/>
      <c r="CHK50" s="131"/>
      <c r="CHL50" s="131"/>
      <c r="CHM50" s="131"/>
      <c r="CHN50" s="131"/>
      <c r="CHO50" s="131"/>
      <c r="CHP50" s="131"/>
      <c r="CHQ50" s="131"/>
      <c r="CHR50" s="131"/>
      <c r="CHS50" s="131"/>
      <c r="CHT50" s="131"/>
      <c r="CHU50" s="131"/>
      <c r="CHV50" s="131"/>
      <c r="CHW50" s="131"/>
      <c r="CHX50" s="131"/>
      <c r="CHY50" s="131"/>
      <c r="CHZ50" s="131"/>
      <c r="CIA50" s="131"/>
      <c r="CIB50" s="131"/>
      <c r="CIC50" s="131"/>
      <c r="CID50" s="131"/>
      <c r="CIE50" s="131"/>
      <c r="CIF50" s="131"/>
      <c r="CIG50" s="131"/>
      <c r="CIH50" s="131"/>
      <c r="CII50" s="131"/>
      <c r="CIJ50" s="131"/>
      <c r="CIK50" s="131"/>
      <c r="CIL50" s="131"/>
      <c r="CIM50" s="131"/>
      <c r="CIN50" s="131"/>
      <c r="CIO50" s="131"/>
      <c r="CIP50" s="131"/>
      <c r="CIQ50" s="131"/>
      <c r="CIR50" s="131"/>
      <c r="CIS50" s="131"/>
      <c r="CIT50" s="131"/>
      <c r="CIU50" s="131"/>
      <c r="CIV50" s="131"/>
      <c r="CIW50" s="131"/>
      <c r="CIX50" s="131"/>
      <c r="CIY50" s="131"/>
      <c r="CIZ50" s="131"/>
      <c r="CJA50" s="131"/>
      <c r="CJB50" s="131"/>
      <c r="CJC50" s="131"/>
      <c r="CJD50" s="131"/>
      <c r="CJE50" s="131"/>
      <c r="CJF50" s="131"/>
      <c r="CJG50" s="131"/>
      <c r="CJH50" s="131"/>
      <c r="CJI50" s="131"/>
      <c r="CJJ50" s="131"/>
      <c r="CJK50" s="131"/>
      <c r="CJL50" s="131"/>
      <c r="CJM50" s="131"/>
      <c r="CJN50" s="131"/>
      <c r="CJO50" s="131"/>
      <c r="CJP50" s="131"/>
      <c r="CJQ50" s="131"/>
      <c r="CJR50" s="131"/>
      <c r="CJS50" s="131"/>
      <c r="CJT50" s="131"/>
      <c r="CJU50" s="131"/>
      <c r="CJV50" s="131"/>
      <c r="CJW50" s="131"/>
      <c r="CJX50" s="131"/>
      <c r="CJY50" s="131"/>
      <c r="CJZ50" s="131"/>
      <c r="CKA50" s="131"/>
      <c r="CKB50" s="131"/>
      <c r="CKC50" s="131"/>
      <c r="CKD50" s="131"/>
      <c r="CKE50" s="131"/>
      <c r="CKF50" s="131"/>
      <c r="CKG50" s="131"/>
      <c r="CKH50" s="131"/>
      <c r="CKI50" s="131"/>
      <c r="CKJ50" s="131"/>
      <c r="CKK50" s="131"/>
      <c r="CKL50" s="131"/>
      <c r="CKM50" s="131"/>
      <c r="CKN50" s="131"/>
      <c r="CKO50" s="131"/>
      <c r="CKP50" s="131"/>
      <c r="CKQ50" s="131"/>
      <c r="CKR50" s="131"/>
      <c r="CKS50" s="131"/>
      <c r="CKT50" s="131"/>
      <c r="CKU50" s="131"/>
      <c r="CKV50" s="131"/>
      <c r="CKW50" s="131"/>
      <c r="CKX50" s="131"/>
      <c r="CKY50" s="131"/>
      <c r="CKZ50" s="131"/>
      <c r="CLA50" s="131"/>
      <c r="CLB50" s="131"/>
      <c r="CLC50" s="131"/>
      <c r="CLD50" s="131"/>
      <c r="CLE50" s="131"/>
      <c r="CLF50" s="131"/>
      <c r="CLG50" s="131"/>
      <c r="CLH50" s="131"/>
      <c r="CLI50" s="131"/>
      <c r="CLJ50" s="131"/>
      <c r="CLK50" s="131"/>
      <c r="CLL50" s="131"/>
      <c r="CLM50" s="131"/>
      <c r="CLN50" s="131"/>
      <c r="CLO50" s="131"/>
      <c r="CLP50" s="131"/>
      <c r="CLQ50" s="131"/>
      <c r="CLR50" s="131"/>
      <c r="CLS50" s="131"/>
      <c r="CLT50" s="131"/>
      <c r="CLU50" s="131"/>
      <c r="CLV50" s="131"/>
      <c r="CLW50" s="131"/>
      <c r="CLX50" s="131"/>
      <c r="CLY50" s="131"/>
      <c r="CLZ50" s="131"/>
      <c r="CMA50" s="131"/>
      <c r="CMB50" s="131"/>
      <c r="CMC50" s="131"/>
      <c r="CMD50" s="131"/>
      <c r="CME50" s="131"/>
      <c r="CMF50" s="131"/>
      <c r="CMG50" s="131"/>
      <c r="CMH50" s="131"/>
      <c r="CMI50" s="131"/>
      <c r="CMJ50" s="131"/>
      <c r="CMK50" s="131"/>
      <c r="CML50" s="131"/>
      <c r="CMM50" s="131"/>
      <c r="CMN50" s="131"/>
      <c r="CMO50" s="131"/>
      <c r="CMP50" s="131"/>
      <c r="CMQ50" s="131"/>
      <c r="CMR50" s="131"/>
      <c r="CMS50" s="131"/>
      <c r="CMT50" s="131"/>
      <c r="CMU50" s="131"/>
      <c r="CMV50" s="131"/>
      <c r="CMW50" s="131"/>
      <c r="CMX50" s="131"/>
      <c r="CMY50" s="131"/>
      <c r="CMZ50" s="131"/>
      <c r="CNA50" s="131"/>
      <c r="CNB50" s="131"/>
      <c r="CNC50" s="131"/>
      <c r="CND50" s="131"/>
      <c r="CNE50" s="131"/>
      <c r="CNF50" s="131"/>
      <c r="CNG50" s="131"/>
      <c r="CNH50" s="131"/>
      <c r="CNI50" s="131"/>
      <c r="CNJ50" s="131"/>
      <c r="CNK50" s="131"/>
      <c r="CNL50" s="131"/>
      <c r="CNM50" s="131"/>
      <c r="CNN50" s="131"/>
      <c r="CNO50" s="131"/>
      <c r="CNP50" s="131"/>
      <c r="CNQ50" s="131"/>
      <c r="CNR50" s="131"/>
      <c r="CNS50" s="131"/>
      <c r="CNT50" s="131"/>
      <c r="CNU50" s="131"/>
      <c r="CNV50" s="131"/>
      <c r="CNW50" s="131"/>
      <c r="CNX50" s="131"/>
      <c r="CNY50" s="131"/>
      <c r="CNZ50" s="131"/>
      <c r="COA50" s="131"/>
      <c r="COB50" s="131"/>
      <c r="COC50" s="131"/>
      <c r="COD50" s="131"/>
      <c r="COE50" s="131"/>
      <c r="COF50" s="131"/>
      <c r="COG50" s="131"/>
      <c r="COH50" s="131"/>
      <c r="COI50" s="131"/>
      <c r="COJ50" s="131"/>
      <c r="COK50" s="131"/>
      <c r="COL50" s="131"/>
      <c r="COM50" s="131"/>
      <c r="CON50" s="131"/>
      <c r="COO50" s="131"/>
      <c r="COP50" s="131"/>
      <c r="COQ50" s="131"/>
      <c r="COR50" s="131"/>
      <c r="COS50" s="131"/>
      <c r="COT50" s="131"/>
      <c r="COU50" s="131"/>
      <c r="COV50" s="131"/>
      <c r="COW50" s="131"/>
      <c r="COX50" s="131"/>
      <c r="COY50" s="131"/>
      <c r="COZ50" s="131"/>
      <c r="CPA50" s="131"/>
      <c r="CPB50" s="131"/>
      <c r="CPC50" s="131"/>
      <c r="CPD50" s="131"/>
      <c r="CPE50" s="131"/>
      <c r="CPF50" s="131"/>
      <c r="CPG50" s="131"/>
      <c r="CPH50" s="131"/>
      <c r="CPI50" s="131"/>
      <c r="CPJ50" s="131"/>
      <c r="CPK50" s="131"/>
      <c r="CPL50" s="131"/>
      <c r="CPM50" s="131"/>
      <c r="CPN50" s="131"/>
      <c r="CPO50" s="131"/>
      <c r="CPP50" s="131"/>
      <c r="CPQ50" s="131"/>
      <c r="CPR50" s="131"/>
      <c r="CPS50" s="131"/>
      <c r="CPT50" s="131"/>
      <c r="CPU50" s="131"/>
      <c r="CPV50" s="131"/>
      <c r="CPW50" s="131"/>
      <c r="CPX50" s="131"/>
      <c r="CPY50" s="131"/>
      <c r="CPZ50" s="131"/>
      <c r="CQA50" s="131"/>
      <c r="CQB50" s="131"/>
      <c r="CQC50" s="131"/>
      <c r="CQD50" s="131"/>
      <c r="CQE50" s="131"/>
      <c r="CQF50" s="131"/>
      <c r="CQG50" s="131"/>
      <c r="CQH50" s="131"/>
      <c r="CQI50" s="131"/>
      <c r="CQJ50" s="131"/>
      <c r="CQK50" s="131"/>
      <c r="CQL50" s="131"/>
      <c r="CQM50" s="131"/>
      <c r="CQN50" s="131"/>
      <c r="CQO50" s="131"/>
      <c r="CQP50" s="131"/>
      <c r="CQQ50" s="131"/>
      <c r="CQR50" s="131"/>
      <c r="CQS50" s="131"/>
      <c r="CQT50" s="131"/>
      <c r="CQU50" s="131"/>
      <c r="CQV50" s="131"/>
      <c r="CQW50" s="131"/>
      <c r="CQX50" s="131"/>
      <c r="CQY50" s="131"/>
      <c r="CQZ50" s="131"/>
      <c r="CRA50" s="131"/>
      <c r="CRB50" s="131"/>
      <c r="CRC50" s="131"/>
      <c r="CRD50" s="131"/>
      <c r="CRE50" s="131"/>
      <c r="CRF50" s="131"/>
      <c r="CRG50" s="131"/>
      <c r="CRH50" s="131"/>
      <c r="CRI50" s="131"/>
      <c r="CRJ50" s="131"/>
      <c r="CRK50" s="131"/>
      <c r="CRL50" s="131"/>
      <c r="CRM50" s="131"/>
      <c r="CRN50" s="131"/>
      <c r="CRO50" s="131"/>
      <c r="CRP50" s="131"/>
      <c r="CRQ50" s="131"/>
      <c r="CRR50" s="131"/>
      <c r="CRS50" s="131"/>
      <c r="CRT50" s="131"/>
      <c r="CRU50" s="131"/>
      <c r="CRV50" s="131"/>
      <c r="CRW50" s="131"/>
      <c r="CRX50" s="131"/>
      <c r="CRY50" s="131"/>
      <c r="CRZ50" s="131"/>
      <c r="CSA50" s="131"/>
      <c r="CSB50" s="131"/>
      <c r="CSC50" s="131"/>
      <c r="CSD50" s="131"/>
      <c r="CSE50" s="131"/>
      <c r="CSF50" s="131"/>
      <c r="CSG50" s="131"/>
      <c r="CSH50" s="131"/>
      <c r="CSI50" s="131"/>
      <c r="CSJ50" s="131"/>
      <c r="CSK50" s="131"/>
      <c r="CSL50" s="131"/>
      <c r="CSM50" s="131"/>
      <c r="CSN50" s="131"/>
      <c r="CSO50" s="131"/>
      <c r="CSP50" s="131"/>
      <c r="CSQ50" s="131"/>
      <c r="CSR50" s="131"/>
      <c r="CSS50" s="131"/>
      <c r="CST50" s="131"/>
      <c r="CSU50" s="131"/>
      <c r="CSV50" s="131"/>
      <c r="CSW50" s="131"/>
      <c r="CSX50" s="131"/>
      <c r="CSY50" s="131"/>
      <c r="CSZ50" s="131"/>
      <c r="CTA50" s="131"/>
      <c r="CTB50" s="131"/>
      <c r="CTC50" s="131"/>
      <c r="CTD50" s="131"/>
      <c r="CTE50" s="131"/>
      <c r="CTF50" s="131"/>
      <c r="CTG50" s="131"/>
      <c r="CTH50" s="131"/>
      <c r="CTI50" s="131"/>
      <c r="CTJ50" s="131"/>
      <c r="CTK50" s="131"/>
      <c r="CTL50" s="131"/>
      <c r="CTM50" s="131"/>
      <c r="CTN50" s="131"/>
      <c r="CTO50" s="131"/>
      <c r="CTP50" s="131"/>
      <c r="CTQ50" s="131"/>
      <c r="CTR50" s="131"/>
      <c r="CTS50" s="131"/>
      <c r="CTT50" s="131"/>
      <c r="CTU50" s="131"/>
      <c r="CTV50" s="131"/>
      <c r="CTW50" s="131"/>
      <c r="CTX50" s="131"/>
      <c r="CTY50" s="131"/>
      <c r="CTZ50" s="131"/>
      <c r="CUA50" s="131"/>
      <c r="CUB50" s="131"/>
      <c r="CUC50" s="131"/>
      <c r="CUD50" s="131"/>
      <c r="CUE50" s="131"/>
      <c r="CUF50" s="131"/>
      <c r="CUG50" s="131"/>
      <c r="CUH50" s="131"/>
      <c r="CUI50" s="131"/>
      <c r="CUJ50" s="131"/>
      <c r="CUK50" s="131"/>
      <c r="CUL50" s="131"/>
      <c r="CUM50" s="131"/>
      <c r="CUN50" s="131"/>
      <c r="CUO50" s="131"/>
      <c r="CUP50" s="131"/>
      <c r="CUQ50" s="131"/>
      <c r="CUR50" s="131"/>
      <c r="CUS50" s="131"/>
      <c r="CUT50" s="131"/>
      <c r="CUU50" s="131"/>
      <c r="CUV50" s="131"/>
      <c r="CUW50" s="131"/>
      <c r="CUX50" s="131"/>
      <c r="CUY50" s="131"/>
      <c r="CUZ50" s="131"/>
      <c r="CVA50" s="131"/>
      <c r="CVB50" s="131"/>
      <c r="CVC50" s="131"/>
      <c r="CVD50" s="131"/>
      <c r="CVE50" s="131"/>
      <c r="CVF50" s="131"/>
      <c r="CVG50" s="131"/>
      <c r="CVH50" s="131"/>
      <c r="CVI50" s="131"/>
      <c r="CVJ50" s="131"/>
      <c r="CVK50" s="131"/>
      <c r="CVL50" s="131"/>
      <c r="CVM50" s="131"/>
      <c r="CVN50" s="131"/>
      <c r="CVO50" s="131"/>
      <c r="CVP50" s="131"/>
      <c r="CVQ50" s="131"/>
      <c r="CVR50" s="131"/>
      <c r="CVS50" s="131"/>
      <c r="CVT50" s="131"/>
      <c r="CVU50" s="131"/>
      <c r="CVV50" s="131"/>
      <c r="CVW50" s="131"/>
      <c r="CVX50" s="131"/>
      <c r="CVY50" s="131"/>
      <c r="CVZ50" s="131"/>
      <c r="CWA50" s="131"/>
      <c r="CWB50" s="131"/>
      <c r="CWC50" s="131"/>
      <c r="CWD50" s="131"/>
      <c r="CWE50" s="131"/>
      <c r="CWF50" s="131"/>
      <c r="CWG50" s="131"/>
      <c r="CWH50" s="131"/>
      <c r="CWI50" s="131"/>
      <c r="CWJ50" s="131"/>
      <c r="CWK50" s="131"/>
      <c r="CWL50" s="131"/>
      <c r="CWM50" s="131"/>
      <c r="CWN50" s="131"/>
      <c r="CWO50" s="131"/>
      <c r="CWP50" s="131"/>
      <c r="CWQ50" s="131"/>
      <c r="CWR50" s="131"/>
      <c r="CWS50" s="131"/>
      <c r="CWT50" s="131"/>
      <c r="CWU50" s="131"/>
      <c r="CWV50" s="131"/>
      <c r="CWW50" s="131"/>
      <c r="CWX50" s="131"/>
      <c r="CWY50" s="131"/>
      <c r="CWZ50" s="131"/>
      <c r="CXA50" s="131"/>
      <c r="CXB50" s="131"/>
      <c r="CXC50" s="131"/>
      <c r="CXD50" s="131"/>
      <c r="CXE50" s="131"/>
      <c r="CXF50" s="131"/>
      <c r="CXG50" s="131"/>
      <c r="CXH50" s="131"/>
      <c r="CXI50" s="131"/>
      <c r="CXJ50" s="131"/>
      <c r="CXK50" s="131"/>
      <c r="CXL50" s="131"/>
      <c r="CXM50" s="131"/>
      <c r="CXN50" s="131"/>
      <c r="CXO50" s="131"/>
      <c r="CXP50" s="131"/>
      <c r="CXQ50" s="131"/>
      <c r="CXR50" s="131"/>
      <c r="CXS50" s="131"/>
      <c r="CXT50" s="131"/>
      <c r="CXU50" s="131"/>
      <c r="CXV50" s="131"/>
      <c r="CXW50" s="131"/>
      <c r="CXX50" s="131"/>
      <c r="CXY50" s="131"/>
      <c r="CXZ50" s="131"/>
      <c r="CYA50" s="131"/>
      <c r="CYB50" s="131"/>
      <c r="CYC50" s="131"/>
      <c r="CYD50" s="131"/>
      <c r="CYE50" s="131"/>
      <c r="CYF50" s="131"/>
      <c r="CYG50" s="131"/>
      <c r="CYH50" s="131"/>
      <c r="CYI50" s="131"/>
      <c r="CYJ50" s="131"/>
      <c r="CYK50" s="131"/>
      <c r="CYL50" s="131"/>
      <c r="CYM50" s="131"/>
      <c r="CYN50" s="131"/>
      <c r="CYO50" s="131"/>
      <c r="CYP50" s="131"/>
      <c r="CYQ50" s="131"/>
      <c r="CYR50" s="131"/>
      <c r="CYS50" s="131"/>
      <c r="CYT50" s="131"/>
      <c r="CYU50" s="131"/>
      <c r="CYV50" s="131"/>
      <c r="CYW50" s="131"/>
      <c r="CYX50" s="131"/>
      <c r="CYY50" s="131"/>
      <c r="CYZ50" s="131"/>
      <c r="CZA50" s="131"/>
      <c r="CZB50" s="131"/>
      <c r="CZC50" s="131"/>
      <c r="CZD50" s="131"/>
      <c r="CZE50" s="131"/>
      <c r="CZF50" s="131"/>
      <c r="CZG50" s="131"/>
      <c r="CZH50" s="131"/>
      <c r="CZI50" s="131"/>
      <c r="CZJ50" s="131"/>
      <c r="CZK50" s="131"/>
      <c r="CZL50" s="131"/>
      <c r="CZM50" s="131"/>
      <c r="CZN50" s="131"/>
      <c r="CZO50" s="131"/>
      <c r="CZP50" s="131"/>
      <c r="CZQ50" s="131"/>
      <c r="CZR50" s="131"/>
      <c r="CZS50" s="131"/>
      <c r="CZT50" s="131"/>
      <c r="CZU50" s="131"/>
      <c r="CZV50" s="131"/>
      <c r="CZW50" s="131"/>
      <c r="CZX50" s="131"/>
      <c r="CZY50" s="131"/>
      <c r="CZZ50" s="131"/>
      <c r="DAA50" s="131"/>
      <c r="DAB50" s="131"/>
      <c r="DAC50" s="131"/>
      <c r="DAD50" s="131"/>
      <c r="DAE50" s="131"/>
      <c r="DAF50" s="131"/>
      <c r="DAG50" s="131"/>
      <c r="DAH50" s="131"/>
      <c r="DAI50" s="131"/>
      <c r="DAJ50" s="131"/>
      <c r="DAK50" s="131"/>
      <c r="DAL50" s="131"/>
      <c r="DAM50" s="131"/>
      <c r="DAN50" s="131"/>
      <c r="DAO50" s="131"/>
      <c r="DAP50" s="131"/>
      <c r="DAQ50" s="131"/>
      <c r="DAR50" s="131"/>
      <c r="DAS50" s="131"/>
      <c r="DAT50" s="131"/>
      <c r="DAU50" s="131"/>
      <c r="DAV50" s="131"/>
      <c r="DAW50" s="131"/>
      <c r="DAX50" s="131"/>
      <c r="DAY50" s="131"/>
      <c r="DAZ50" s="131"/>
      <c r="DBA50" s="131"/>
      <c r="DBB50" s="131"/>
      <c r="DBC50" s="131"/>
      <c r="DBD50" s="131"/>
      <c r="DBE50" s="131"/>
      <c r="DBF50" s="131"/>
      <c r="DBG50" s="131"/>
      <c r="DBH50" s="131"/>
      <c r="DBI50" s="131"/>
      <c r="DBJ50" s="131"/>
      <c r="DBK50" s="131"/>
      <c r="DBL50" s="131"/>
      <c r="DBM50" s="131"/>
      <c r="DBN50" s="131"/>
      <c r="DBO50" s="131"/>
      <c r="DBP50" s="131"/>
      <c r="DBQ50" s="131"/>
      <c r="DBR50" s="131"/>
      <c r="DBS50" s="131"/>
      <c r="DBT50" s="131"/>
      <c r="DBU50" s="131"/>
      <c r="DBV50" s="131"/>
      <c r="DBW50" s="131"/>
      <c r="DBX50" s="131"/>
      <c r="DBY50" s="131"/>
      <c r="DBZ50" s="131"/>
      <c r="DCA50" s="131"/>
      <c r="DCB50" s="131"/>
      <c r="DCC50" s="131"/>
      <c r="DCD50" s="131"/>
      <c r="DCE50" s="131"/>
      <c r="DCF50" s="131"/>
      <c r="DCG50" s="131"/>
      <c r="DCH50" s="131"/>
      <c r="DCI50" s="131"/>
      <c r="DCJ50" s="131"/>
      <c r="DCK50" s="131"/>
      <c r="DCL50" s="131"/>
      <c r="DCM50" s="131"/>
      <c r="DCN50" s="131"/>
      <c r="DCO50" s="131"/>
      <c r="DCP50" s="131"/>
      <c r="DCQ50" s="131"/>
      <c r="DCR50" s="131"/>
      <c r="DCS50" s="131"/>
      <c r="DCT50" s="131"/>
      <c r="DCU50" s="131"/>
      <c r="DCV50" s="131"/>
      <c r="DCW50" s="131"/>
      <c r="DCX50" s="131"/>
      <c r="DCY50" s="131"/>
      <c r="DCZ50" s="131"/>
      <c r="DDA50" s="131"/>
      <c r="DDB50" s="131"/>
      <c r="DDC50" s="131"/>
      <c r="DDD50" s="131"/>
      <c r="DDE50" s="131"/>
      <c r="DDF50" s="131"/>
      <c r="DDG50" s="131"/>
      <c r="DDH50" s="131"/>
      <c r="DDI50" s="131"/>
      <c r="DDJ50" s="131"/>
      <c r="DDK50" s="131"/>
      <c r="DDL50" s="131"/>
      <c r="DDM50" s="131"/>
      <c r="DDN50" s="131"/>
      <c r="DDO50" s="131"/>
      <c r="DDP50" s="131"/>
      <c r="DDQ50" s="131"/>
      <c r="DDR50" s="131"/>
      <c r="DDS50" s="131"/>
      <c r="DDT50" s="131"/>
      <c r="DDU50" s="131"/>
      <c r="DDV50" s="131"/>
      <c r="DDW50" s="131"/>
      <c r="DDX50" s="131"/>
      <c r="DDY50" s="131"/>
      <c r="DDZ50" s="131"/>
      <c r="DEA50" s="131"/>
      <c r="DEB50" s="131"/>
      <c r="DEC50" s="131"/>
      <c r="DED50" s="131"/>
      <c r="DEE50" s="131"/>
      <c r="DEF50" s="131"/>
      <c r="DEG50" s="131"/>
      <c r="DEH50" s="131"/>
      <c r="DEI50" s="131"/>
      <c r="DEJ50" s="131"/>
      <c r="DEK50" s="131"/>
      <c r="DEL50" s="131"/>
      <c r="DEM50" s="131"/>
      <c r="DEN50" s="131"/>
      <c r="DEO50" s="131"/>
      <c r="DEP50" s="131"/>
      <c r="DEQ50" s="131"/>
      <c r="DER50" s="131"/>
      <c r="DES50" s="131"/>
      <c r="DET50" s="131"/>
      <c r="DEU50" s="131"/>
      <c r="DEV50" s="131"/>
      <c r="DEW50" s="131"/>
      <c r="DEX50" s="131"/>
      <c r="DEY50" s="131"/>
      <c r="DEZ50" s="131"/>
      <c r="DFA50" s="131"/>
      <c r="DFB50" s="131"/>
      <c r="DFC50" s="131"/>
      <c r="DFD50" s="131"/>
      <c r="DFE50" s="131"/>
      <c r="DFF50" s="131"/>
      <c r="DFG50" s="131"/>
      <c r="DFH50" s="131"/>
      <c r="DFI50" s="131"/>
      <c r="DFJ50" s="131"/>
      <c r="DFK50" s="131"/>
      <c r="DFL50" s="131"/>
      <c r="DFM50" s="131"/>
      <c r="DFN50" s="131"/>
      <c r="DFO50" s="131"/>
      <c r="DFP50" s="131"/>
      <c r="DFQ50" s="131"/>
      <c r="DFR50" s="131"/>
      <c r="DFS50" s="131"/>
      <c r="DFT50" s="131"/>
      <c r="DFU50" s="131"/>
      <c r="DFV50" s="131"/>
      <c r="DFW50" s="131"/>
      <c r="DFX50" s="131"/>
      <c r="DFY50" s="131"/>
      <c r="DFZ50" s="131"/>
      <c r="DGA50" s="131"/>
      <c r="DGB50" s="131"/>
      <c r="DGC50" s="131"/>
      <c r="DGD50" s="131"/>
      <c r="DGE50" s="131"/>
      <c r="DGF50" s="131"/>
      <c r="DGG50" s="131"/>
      <c r="DGH50" s="131"/>
      <c r="DGI50" s="131"/>
      <c r="DGJ50" s="131"/>
      <c r="DGK50" s="131"/>
      <c r="DGL50" s="131"/>
      <c r="DGM50" s="131"/>
      <c r="DGN50" s="131"/>
      <c r="DGO50" s="131"/>
      <c r="DGP50" s="131"/>
      <c r="DGQ50" s="131"/>
      <c r="DGR50" s="131"/>
      <c r="DGS50" s="131"/>
      <c r="DGT50" s="131"/>
      <c r="DGU50" s="131"/>
      <c r="DGV50" s="131"/>
      <c r="DGW50" s="131"/>
      <c r="DGX50" s="131"/>
      <c r="DGY50" s="131"/>
      <c r="DGZ50" s="131"/>
      <c r="DHA50" s="131"/>
      <c r="DHB50" s="131"/>
      <c r="DHC50" s="131"/>
      <c r="DHD50" s="131"/>
      <c r="DHE50" s="131"/>
      <c r="DHF50" s="131"/>
      <c r="DHG50" s="131"/>
      <c r="DHH50" s="131"/>
      <c r="DHI50" s="131"/>
      <c r="DHJ50" s="131"/>
      <c r="DHK50" s="131"/>
      <c r="DHL50" s="131"/>
      <c r="DHM50" s="131"/>
      <c r="DHN50" s="131"/>
      <c r="DHO50" s="131"/>
      <c r="DHP50" s="131"/>
      <c r="DHQ50" s="131"/>
      <c r="DHR50" s="131"/>
      <c r="DHS50" s="131"/>
      <c r="DHT50" s="131"/>
      <c r="DHU50" s="131"/>
      <c r="DHV50" s="131"/>
      <c r="DHW50" s="131"/>
      <c r="DHX50" s="131"/>
      <c r="DHY50" s="131"/>
      <c r="DHZ50" s="131"/>
      <c r="DIA50" s="131"/>
      <c r="DIB50" s="131"/>
      <c r="DIC50" s="131"/>
      <c r="DID50" s="131"/>
      <c r="DIE50" s="131"/>
      <c r="DIF50" s="131"/>
      <c r="DIG50" s="131"/>
      <c r="DIH50" s="131"/>
      <c r="DII50" s="131"/>
      <c r="DIJ50" s="131"/>
      <c r="DIK50" s="131"/>
      <c r="DIL50" s="131"/>
      <c r="DIM50" s="131"/>
      <c r="DIN50" s="131"/>
      <c r="DIO50" s="131"/>
      <c r="DIP50" s="131"/>
      <c r="DIQ50" s="131"/>
      <c r="DIR50" s="131"/>
      <c r="DIS50" s="131"/>
      <c r="DIT50" s="131"/>
      <c r="DIU50" s="131"/>
      <c r="DIV50" s="131"/>
      <c r="DIW50" s="131"/>
      <c r="DIX50" s="131"/>
      <c r="DIY50" s="131"/>
      <c r="DIZ50" s="131"/>
      <c r="DJA50" s="131"/>
      <c r="DJB50" s="131"/>
      <c r="DJC50" s="131"/>
      <c r="DJD50" s="131"/>
      <c r="DJE50" s="131"/>
      <c r="DJF50" s="131"/>
      <c r="DJG50" s="131"/>
      <c r="DJH50" s="131"/>
      <c r="DJI50" s="131"/>
      <c r="DJJ50" s="131"/>
      <c r="DJK50" s="131"/>
      <c r="DJL50" s="131"/>
      <c r="DJM50" s="131"/>
      <c r="DJN50" s="131"/>
      <c r="DJO50" s="131"/>
      <c r="DJP50" s="131"/>
      <c r="DJQ50" s="131"/>
      <c r="DJR50" s="131"/>
      <c r="DJS50" s="131"/>
      <c r="DJT50" s="131"/>
      <c r="DJU50" s="131"/>
      <c r="DJV50" s="131"/>
      <c r="DJW50" s="131"/>
      <c r="DJX50" s="131"/>
      <c r="DJY50" s="131"/>
      <c r="DJZ50" s="131"/>
      <c r="DKA50" s="131"/>
      <c r="DKB50" s="131"/>
      <c r="DKC50" s="131"/>
      <c r="DKD50" s="131"/>
      <c r="DKE50" s="131"/>
      <c r="DKF50" s="131"/>
      <c r="DKG50" s="131"/>
      <c r="DKH50" s="131"/>
      <c r="DKI50" s="131"/>
      <c r="DKJ50" s="131"/>
      <c r="DKK50" s="131"/>
      <c r="DKL50" s="131"/>
      <c r="DKM50" s="131"/>
      <c r="DKN50" s="131"/>
      <c r="DKO50" s="131"/>
      <c r="DKP50" s="131"/>
      <c r="DKQ50" s="131"/>
      <c r="DKR50" s="131"/>
      <c r="DKS50" s="131"/>
      <c r="DKT50" s="131"/>
      <c r="DKU50" s="131"/>
      <c r="DKV50" s="131"/>
      <c r="DKW50" s="131"/>
      <c r="DKX50" s="131"/>
      <c r="DKY50" s="131"/>
      <c r="DKZ50" s="131"/>
      <c r="DLA50" s="131"/>
      <c r="DLB50" s="131"/>
      <c r="DLC50" s="131"/>
      <c r="DLD50" s="131"/>
      <c r="DLE50" s="131"/>
      <c r="DLF50" s="131"/>
      <c r="DLG50" s="131"/>
      <c r="DLH50" s="131"/>
      <c r="DLI50" s="131"/>
      <c r="DLJ50" s="131"/>
      <c r="DLK50" s="131"/>
      <c r="DLL50" s="131"/>
      <c r="DLM50" s="131"/>
      <c r="DLN50" s="131"/>
      <c r="DLO50" s="131"/>
      <c r="DLP50" s="131"/>
      <c r="DLQ50" s="131"/>
      <c r="DLR50" s="131"/>
      <c r="DLS50" s="131"/>
      <c r="DLT50" s="131"/>
      <c r="DLU50" s="131"/>
      <c r="DLV50" s="131"/>
      <c r="DLW50" s="131"/>
      <c r="DLX50" s="131"/>
      <c r="DLY50" s="131"/>
      <c r="DLZ50" s="131"/>
      <c r="DMA50" s="131"/>
      <c r="DMB50" s="131"/>
      <c r="DMC50" s="131"/>
      <c r="DMD50" s="131"/>
      <c r="DME50" s="131"/>
      <c r="DMF50" s="131"/>
      <c r="DMG50" s="131"/>
      <c r="DMH50" s="131"/>
      <c r="DMI50" s="131"/>
      <c r="DMJ50" s="131"/>
      <c r="DMK50" s="131"/>
      <c r="DML50" s="131"/>
      <c r="DMM50" s="131"/>
      <c r="DMN50" s="131"/>
      <c r="DMO50" s="131"/>
      <c r="DMP50" s="131"/>
      <c r="DMQ50" s="131"/>
      <c r="DMR50" s="131"/>
      <c r="DMS50" s="131"/>
      <c r="DMT50" s="131"/>
      <c r="DMU50" s="131"/>
      <c r="DMV50" s="131"/>
      <c r="DMW50" s="131"/>
      <c r="DMX50" s="131"/>
      <c r="DMY50" s="131"/>
      <c r="DMZ50" s="131"/>
      <c r="DNA50" s="131"/>
      <c r="DNB50" s="131"/>
      <c r="DNC50" s="131"/>
      <c r="DND50" s="131"/>
      <c r="DNE50" s="131"/>
      <c r="DNF50" s="131"/>
      <c r="DNG50" s="131"/>
      <c r="DNH50" s="131"/>
      <c r="DNI50" s="131"/>
      <c r="DNJ50" s="131"/>
      <c r="DNK50" s="131"/>
      <c r="DNL50" s="131"/>
      <c r="DNM50" s="131"/>
      <c r="DNN50" s="131"/>
      <c r="DNO50" s="131"/>
      <c r="DNP50" s="131"/>
      <c r="DNQ50" s="131"/>
      <c r="DNR50" s="131"/>
      <c r="DNS50" s="131"/>
      <c r="DNT50" s="131"/>
      <c r="DNU50" s="131"/>
      <c r="DNV50" s="131"/>
      <c r="DNW50" s="131"/>
      <c r="DNX50" s="131"/>
      <c r="DNY50" s="131"/>
      <c r="DNZ50" s="131"/>
      <c r="DOA50" s="131"/>
      <c r="DOB50" s="131"/>
      <c r="DOC50" s="131"/>
      <c r="DOD50" s="131"/>
      <c r="DOE50" s="131"/>
      <c r="DOF50" s="131"/>
      <c r="DOG50" s="131"/>
      <c r="DOH50" s="131"/>
      <c r="DOI50" s="131"/>
      <c r="DOJ50" s="131"/>
      <c r="DOK50" s="131"/>
      <c r="DOL50" s="131"/>
      <c r="DOM50" s="131"/>
      <c r="DON50" s="131"/>
      <c r="DOO50" s="131"/>
      <c r="DOP50" s="131"/>
      <c r="DOQ50" s="131"/>
      <c r="DOR50" s="131"/>
      <c r="DOS50" s="131"/>
      <c r="DOT50" s="131"/>
      <c r="DOU50" s="131"/>
      <c r="DOV50" s="131"/>
      <c r="DOW50" s="131"/>
      <c r="DOX50" s="131"/>
      <c r="DOY50" s="131"/>
      <c r="DOZ50" s="131"/>
      <c r="DPA50" s="131"/>
      <c r="DPB50" s="131"/>
      <c r="DPC50" s="131"/>
      <c r="DPD50" s="131"/>
      <c r="DPE50" s="131"/>
      <c r="DPF50" s="131"/>
      <c r="DPG50" s="131"/>
      <c r="DPH50" s="131"/>
      <c r="DPI50" s="131"/>
      <c r="DPJ50" s="131"/>
      <c r="DPK50" s="131"/>
      <c r="DPL50" s="131"/>
      <c r="DPM50" s="131"/>
      <c r="DPN50" s="131"/>
      <c r="DPO50" s="131"/>
      <c r="DPP50" s="131"/>
      <c r="DPQ50" s="131"/>
      <c r="DPR50" s="131"/>
      <c r="DPS50" s="131"/>
      <c r="DPT50" s="131"/>
      <c r="DPU50" s="131"/>
      <c r="DPV50" s="131"/>
      <c r="DPW50" s="131"/>
      <c r="DPX50" s="131"/>
      <c r="DPY50" s="131"/>
      <c r="DPZ50" s="131"/>
      <c r="DQA50" s="131"/>
      <c r="DQB50" s="131"/>
      <c r="DQC50" s="131"/>
      <c r="DQD50" s="131"/>
      <c r="DQE50" s="131"/>
      <c r="DQF50" s="131"/>
      <c r="DQG50" s="131"/>
      <c r="DQH50" s="131"/>
      <c r="DQI50" s="131"/>
      <c r="DQJ50" s="131"/>
      <c r="DQK50" s="131"/>
      <c r="DQL50" s="131"/>
      <c r="DQM50" s="131"/>
      <c r="DQN50" s="131"/>
      <c r="DQO50" s="131"/>
      <c r="DQP50" s="131"/>
      <c r="DQQ50" s="131"/>
      <c r="DQR50" s="131"/>
      <c r="DQS50" s="131"/>
      <c r="DQT50" s="131"/>
      <c r="DQU50" s="131"/>
      <c r="DQV50" s="131"/>
      <c r="DQW50" s="131"/>
      <c r="DQX50" s="131"/>
      <c r="DQY50" s="131"/>
      <c r="DQZ50" s="131"/>
      <c r="DRA50" s="131"/>
      <c r="DRB50" s="131"/>
      <c r="DRC50" s="131"/>
      <c r="DRD50" s="131"/>
      <c r="DRE50" s="131"/>
      <c r="DRF50" s="131"/>
      <c r="DRG50" s="131"/>
      <c r="DRH50" s="131"/>
      <c r="DRI50" s="131"/>
      <c r="DRJ50" s="131"/>
      <c r="DRK50" s="131"/>
      <c r="DRL50" s="131"/>
      <c r="DRM50" s="131"/>
      <c r="DRN50" s="131"/>
      <c r="DRO50" s="131"/>
      <c r="DRP50" s="131"/>
      <c r="DRQ50" s="131"/>
      <c r="DRR50" s="131"/>
      <c r="DRS50" s="131"/>
      <c r="DRT50" s="131"/>
      <c r="DRU50" s="131"/>
      <c r="DRV50" s="131"/>
      <c r="DRW50" s="131"/>
      <c r="DRX50" s="131"/>
      <c r="DRY50" s="131"/>
      <c r="DRZ50" s="131"/>
      <c r="DSA50" s="131"/>
      <c r="DSB50" s="131"/>
      <c r="DSC50" s="131"/>
      <c r="DSD50" s="131"/>
      <c r="DSE50" s="131"/>
      <c r="DSF50" s="131"/>
      <c r="DSG50" s="131"/>
      <c r="DSH50" s="131"/>
      <c r="DSI50" s="131"/>
      <c r="DSJ50" s="131"/>
      <c r="DSK50" s="131"/>
      <c r="DSL50" s="131"/>
      <c r="DSM50" s="131"/>
      <c r="DSN50" s="131"/>
      <c r="DSO50" s="131"/>
      <c r="DSP50" s="131"/>
      <c r="DSQ50" s="131"/>
      <c r="DSR50" s="131"/>
      <c r="DSS50" s="131"/>
      <c r="DST50" s="131"/>
      <c r="DSU50" s="131"/>
      <c r="DSV50" s="131"/>
      <c r="DSW50" s="131"/>
      <c r="DSX50" s="131"/>
      <c r="DSY50" s="131"/>
      <c r="DSZ50" s="131"/>
      <c r="DTA50" s="131"/>
      <c r="DTB50" s="131"/>
      <c r="DTC50" s="131"/>
      <c r="DTD50" s="131"/>
      <c r="DTE50" s="131"/>
      <c r="DTF50" s="131"/>
      <c r="DTG50" s="131"/>
      <c r="DTH50" s="131"/>
      <c r="DTI50" s="131"/>
      <c r="DTJ50" s="131"/>
      <c r="DTK50" s="131"/>
      <c r="DTL50" s="131"/>
      <c r="DTM50" s="131"/>
      <c r="DTN50" s="131"/>
      <c r="DTO50" s="131"/>
      <c r="DTP50" s="131"/>
      <c r="DTQ50" s="131"/>
      <c r="DTR50" s="131"/>
      <c r="DTS50" s="131"/>
      <c r="DTT50" s="131"/>
      <c r="DTU50" s="131"/>
      <c r="DTV50" s="131"/>
      <c r="DTW50" s="131"/>
      <c r="DTX50" s="131"/>
      <c r="DTY50" s="131"/>
      <c r="DTZ50" s="131"/>
      <c r="DUA50" s="131"/>
      <c r="DUB50" s="131"/>
      <c r="DUC50" s="131"/>
      <c r="DUD50" s="131"/>
      <c r="DUE50" s="131"/>
      <c r="DUF50" s="131"/>
      <c r="DUG50" s="131"/>
      <c r="DUH50" s="131"/>
      <c r="DUI50" s="131"/>
      <c r="DUJ50" s="131"/>
      <c r="DUK50" s="131"/>
      <c r="DUL50" s="131"/>
      <c r="DUM50" s="131"/>
      <c r="DUN50" s="131"/>
      <c r="DUO50" s="131"/>
      <c r="DUP50" s="131"/>
      <c r="DUQ50" s="131"/>
      <c r="DUR50" s="131"/>
      <c r="DUS50" s="131"/>
      <c r="DUT50" s="131"/>
      <c r="DUU50" s="131"/>
      <c r="DUV50" s="131"/>
      <c r="DUW50" s="131"/>
      <c r="DUX50" s="131"/>
      <c r="DUY50" s="131"/>
      <c r="DUZ50" s="131"/>
      <c r="DVA50" s="131"/>
      <c r="DVB50" s="131"/>
      <c r="DVC50" s="131"/>
      <c r="DVD50" s="131"/>
      <c r="DVE50" s="131"/>
      <c r="DVF50" s="131"/>
      <c r="DVG50" s="131"/>
      <c r="DVH50" s="131"/>
      <c r="DVI50" s="131"/>
      <c r="DVJ50" s="131"/>
      <c r="DVK50" s="131"/>
      <c r="DVL50" s="131"/>
      <c r="DVM50" s="131"/>
      <c r="DVN50" s="131"/>
      <c r="DVO50" s="131"/>
      <c r="DVP50" s="131"/>
      <c r="DVQ50" s="131"/>
      <c r="DVR50" s="131"/>
      <c r="DVS50" s="131"/>
      <c r="DVT50" s="131"/>
      <c r="DVU50" s="131"/>
      <c r="DVV50" s="131"/>
      <c r="DVW50" s="131"/>
      <c r="DVX50" s="131"/>
      <c r="DVY50" s="131"/>
      <c r="DVZ50" s="131"/>
      <c r="DWA50" s="131"/>
      <c r="DWB50" s="131"/>
      <c r="DWC50" s="131"/>
      <c r="DWD50" s="131"/>
      <c r="DWE50" s="131"/>
      <c r="DWF50" s="131"/>
      <c r="DWG50" s="131"/>
      <c r="DWH50" s="131"/>
      <c r="DWI50" s="131"/>
      <c r="DWJ50" s="131"/>
      <c r="DWK50" s="131"/>
      <c r="DWL50" s="131"/>
      <c r="DWM50" s="131"/>
      <c r="DWN50" s="131"/>
      <c r="DWO50" s="131"/>
      <c r="DWP50" s="131"/>
      <c r="DWQ50" s="131"/>
      <c r="DWR50" s="131"/>
      <c r="DWS50" s="131"/>
      <c r="DWT50" s="131"/>
      <c r="DWU50" s="131"/>
      <c r="DWV50" s="131"/>
      <c r="DWW50" s="131"/>
      <c r="DWX50" s="131"/>
      <c r="DWY50" s="131"/>
      <c r="DWZ50" s="131"/>
      <c r="DXA50" s="131"/>
      <c r="DXB50" s="131"/>
      <c r="DXC50" s="131"/>
      <c r="DXD50" s="131"/>
      <c r="DXE50" s="131"/>
      <c r="DXF50" s="131"/>
      <c r="DXG50" s="131"/>
      <c r="DXH50" s="131"/>
      <c r="DXI50" s="131"/>
      <c r="DXJ50" s="131"/>
      <c r="DXK50" s="131"/>
      <c r="DXL50" s="131"/>
      <c r="DXM50" s="131"/>
      <c r="DXN50" s="131"/>
      <c r="DXO50" s="131"/>
      <c r="DXP50" s="131"/>
      <c r="DXQ50" s="131"/>
      <c r="DXR50" s="131"/>
      <c r="DXS50" s="131"/>
      <c r="DXT50" s="131"/>
      <c r="DXU50" s="131"/>
      <c r="DXV50" s="131"/>
      <c r="DXW50" s="131"/>
      <c r="DXX50" s="131"/>
      <c r="DXY50" s="131"/>
      <c r="DXZ50" s="131"/>
      <c r="DYA50" s="131"/>
      <c r="DYB50" s="131"/>
      <c r="DYC50" s="131"/>
      <c r="DYD50" s="131"/>
      <c r="DYE50" s="131"/>
      <c r="DYF50" s="131"/>
      <c r="DYG50" s="131"/>
      <c r="DYH50" s="131"/>
      <c r="DYI50" s="131"/>
      <c r="DYJ50" s="131"/>
      <c r="DYK50" s="131"/>
      <c r="DYL50" s="131"/>
      <c r="DYM50" s="131"/>
      <c r="DYN50" s="131"/>
      <c r="DYO50" s="131"/>
      <c r="DYP50" s="131"/>
      <c r="DYQ50" s="131"/>
      <c r="DYR50" s="131"/>
      <c r="DYS50" s="131"/>
      <c r="DYT50" s="131"/>
      <c r="DYU50" s="131"/>
      <c r="DYV50" s="131"/>
      <c r="DYW50" s="131"/>
      <c r="DYX50" s="131"/>
      <c r="DYY50" s="131"/>
      <c r="DYZ50" s="131"/>
      <c r="DZA50" s="131"/>
      <c r="DZB50" s="131"/>
      <c r="DZC50" s="131"/>
      <c r="DZD50" s="131"/>
      <c r="DZE50" s="131"/>
      <c r="DZF50" s="131"/>
      <c r="DZG50" s="131"/>
      <c r="DZH50" s="131"/>
      <c r="DZI50" s="131"/>
      <c r="DZJ50" s="131"/>
      <c r="DZK50" s="131"/>
      <c r="DZL50" s="131"/>
      <c r="DZM50" s="131"/>
      <c r="DZN50" s="131"/>
      <c r="DZO50" s="131"/>
      <c r="DZP50" s="131"/>
      <c r="DZQ50" s="131"/>
      <c r="DZR50" s="131"/>
      <c r="DZS50" s="131"/>
      <c r="DZT50" s="131"/>
      <c r="DZU50" s="131"/>
      <c r="DZV50" s="131"/>
      <c r="DZW50" s="131"/>
      <c r="DZX50" s="131"/>
      <c r="DZY50" s="131"/>
      <c r="DZZ50" s="131"/>
      <c r="EAA50" s="131"/>
      <c r="EAB50" s="131"/>
      <c r="EAC50" s="131"/>
      <c r="EAD50" s="131"/>
      <c r="EAE50" s="131"/>
      <c r="EAF50" s="131"/>
      <c r="EAG50" s="131"/>
      <c r="EAH50" s="131"/>
      <c r="EAI50" s="131"/>
      <c r="EAJ50" s="131"/>
      <c r="EAK50" s="131"/>
      <c r="EAL50" s="131"/>
      <c r="EAM50" s="131"/>
      <c r="EAN50" s="131"/>
      <c r="EAO50" s="131"/>
      <c r="EAP50" s="131"/>
      <c r="EAQ50" s="131"/>
      <c r="EAR50" s="131"/>
      <c r="EAS50" s="131"/>
      <c r="EAT50" s="131"/>
      <c r="EAU50" s="131"/>
      <c r="EAV50" s="131"/>
      <c r="EAW50" s="131"/>
      <c r="EAX50" s="131"/>
      <c r="EAY50" s="131"/>
      <c r="EAZ50" s="131"/>
      <c r="EBA50" s="131"/>
      <c r="EBB50" s="131"/>
      <c r="EBC50" s="131"/>
      <c r="EBD50" s="131"/>
      <c r="EBE50" s="131"/>
      <c r="EBF50" s="131"/>
      <c r="EBG50" s="131"/>
      <c r="EBH50" s="131"/>
      <c r="EBI50" s="131"/>
      <c r="EBJ50" s="131"/>
      <c r="EBK50" s="131"/>
      <c r="EBL50" s="131"/>
      <c r="EBM50" s="131"/>
      <c r="EBN50" s="131"/>
      <c r="EBO50" s="131"/>
      <c r="EBP50" s="131"/>
      <c r="EBQ50" s="131"/>
      <c r="EBR50" s="131"/>
      <c r="EBS50" s="131"/>
      <c r="EBT50" s="131"/>
      <c r="EBU50" s="131"/>
      <c r="EBV50" s="131"/>
      <c r="EBW50" s="131"/>
      <c r="EBX50" s="131"/>
      <c r="EBY50" s="131"/>
      <c r="EBZ50" s="131"/>
      <c r="ECA50" s="131"/>
      <c r="ECB50" s="131"/>
      <c r="ECC50" s="131"/>
      <c r="ECD50" s="131"/>
      <c r="ECE50" s="131"/>
      <c r="ECF50" s="131"/>
      <c r="ECG50" s="131"/>
      <c r="ECH50" s="131"/>
      <c r="ECI50" s="131"/>
      <c r="ECJ50" s="131"/>
      <c r="ECK50" s="131"/>
      <c r="ECL50" s="131"/>
      <c r="ECM50" s="131"/>
      <c r="ECN50" s="131"/>
      <c r="ECO50" s="131"/>
      <c r="ECP50" s="131"/>
      <c r="ECQ50" s="131"/>
      <c r="ECR50" s="131"/>
      <c r="ECS50" s="131"/>
      <c r="ECT50" s="131"/>
      <c r="ECU50" s="131"/>
      <c r="ECV50" s="131"/>
      <c r="ECW50" s="131"/>
      <c r="ECX50" s="131"/>
      <c r="ECY50" s="131"/>
      <c r="ECZ50" s="131"/>
      <c r="EDA50" s="131"/>
      <c r="EDB50" s="131"/>
      <c r="EDC50" s="131"/>
      <c r="EDD50" s="131"/>
      <c r="EDE50" s="131"/>
      <c r="EDF50" s="131"/>
      <c r="EDG50" s="131"/>
      <c r="EDH50" s="131"/>
      <c r="EDI50" s="131"/>
      <c r="EDJ50" s="131"/>
      <c r="EDK50" s="131"/>
      <c r="EDL50" s="131"/>
      <c r="EDM50" s="131"/>
      <c r="EDN50" s="131"/>
      <c r="EDO50" s="131"/>
      <c r="EDP50" s="131"/>
      <c r="EDQ50" s="131"/>
      <c r="EDR50" s="131"/>
      <c r="EDS50" s="131"/>
      <c r="EDT50" s="131"/>
      <c r="EDU50" s="131"/>
      <c r="EDV50" s="131"/>
      <c r="EDW50" s="131"/>
      <c r="EDX50" s="131"/>
      <c r="EDY50" s="131"/>
      <c r="EDZ50" s="131"/>
      <c r="EEA50" s="131"/>
      <c r="EEB50" s="131"/>
      <c r="EEC50" s="131"/>
      <c r="EED50" s="131"/>
      <c r="EEE50" s="131"/>
      <c r="EEF50" s="131"/>
      <c r="EEG50" s="131"/>
      <c r="EEH50" s="131"/>
      <c r="EEI50" s="131"/>
      <c r="EEJ50" s="131"/>
      <c r="EEK50" s="131"/>
      <c r="EEL50" s="131"/>
      <c r="EEM50" s="131"/>
      <c r="EEN50" s="131"/>
      <c r="EEO50" s="131"/>
      <c r="EEP50" s="131"/>
      <c r="EEQ50" s="131"/>
      <c r="EER50" s="131"/>
      <c r="EES50" s="131"/>
      <c r="EET50" s="131"/>
      <c r="EEU50" s="131"/>
      <c r="EEV50" s="131"/>
      <c r="EEW50" s="131"/>
      <c r="EEX50" s="131"/>
      <c r="EEY50" s="131"/>
      <c r="EEZ50" s="131"/>
      <c r="EFA50" s="131"/>
      <c r="EFB50" s="131"/>
      <c r="EFC50" s="131"/>
      <c r="EFD50" s="131"/>
      <c r="EFE50" s="131"/>
      <c r="EFF50" s="131"/>
      <c r="EFG50" s="131"/>
      <c r="EFH50" s="131"/>
      <c r="EFI50" s="131"/>
      <c r="EFJ50" s="131"/>
      <c r="EFK50" s="131"/>
      <c r="EFL50" s="131"/>
      <c r="EFM50" s="131"/>
      <c r="EFN50" s="131"/>
      <c r="EFO50" s="131"/>
      <c r="EFP50" s="131"/>
      <c r="EFQ50" s="131"/>
      <c r="EFR50" s="131"/>
      <c r="EFS50" s="131"/>
      <c r="EFT50" s="131"/>
      <c r="EFU50" s="131"/>
      <c r="EFV50" s="131"/>
      <c r="EFW50" s="131"/>
      <c r="EFX50" s="131"/>
      <c r="EFY50" s="131"/>
      <c r="EFZ50" s="131"/>
      <c r="EGA50" s="131"/>
      <c r="EGB50" s="131"/>
      <c r="EGC50" s="131"/>
      <c r="EGD50" s="131"/>
      <c r="EGE50" s="131"/>
      <c r="EGF50" s="131"/>
      <c r="EGG50" s="131"/>
      <c r="EGH50" s="131"/>
      <c r="EGI50" s="131"/>
      <c r="EGJ50" s="131"/>
      <c r="EGK50" s="131"/>
      <c r="EGL50" s="131"/>
      <c r="EGM50" s="131"/>
      <c r="EGN50" s="131"/>
      <c r="EGO50" s="131"/>
      <c r="EGP50" s="131"/>
      <c r="EGQ50" s="131"/>
      <c r="EGR50" s="131"/>
      <c r="EGS50" s="131"/>
      <c r="EGT50" s="131"/>
      <c r="EGU50" s="131"/>
      <c r="EGV50" s="131"/>
      <c r="EGW50" s="131"/>
      <c r="EGX50" s="131"/>
      <c r="EGY50" s="131"/>
      <c r="EGZ50" s="131"/>
      <c r="EHA50" s="131"/>
      <c r="EHB50" s="131"/>
      <c r="EHC50" s="131"/>
      <c r="EHD50" s="131"/>
      <c r="EHE50" s="131"/>
      <c r="EHF50" s="131"/>
      <c r="EHG50" s="131"/>
      <c r="EHH50" s="131"/>
      <c r="EHI50" s="131"/>
      <c r="EHJ50" s="131"/>
      <c r="EHK50" s="131"/>
      <c r="EHL50" s="131"/>
      <c r="EHM50" s="131"/>
      <c r="EHN50" s="131"/>
      <c r="EHO50" s="131"/>
      <c r="EHP50" s="131"/>
      <c r="EHQ50" s="131"/>
      <c r="EHR50" s="131"/>
      <c r="EHS50" s="131"/>
      <c r="EHT50" s="131"/>
      <c r="EHU50" s="131"/>
      <c r="EHV50" s="131"/>
      <c r="EHW50" s="131"/>
      <c r="EHX50" s="131"/>
      <c r="EHY50" s="131"/>
      <c r="EHZ50" s="131"/>
      <c r="EIA50" s="131"/>
      <c r="EIB50" s="131"/>
      <c r="EIC50" s="131"/>
      <c r="EID50" s="131"/>
      <c r="EIE50" s="131"/>
      <c r="EIF50" s="131"/>
      <c r="EIG50" s="131"/>
      <c r="EIH50" s="131"/>
      <c r="EII50" s="131"/>
      <c r="EIJ50" s="131"/>
      <c r="EIK50" s="131"/>
      <c r="EIL50" s="131"/>
      <c r="EIM50" s="131"/>
      <c r="EIN50" s="131"/>
    </row>
    <row r="51" spans="1:3628" customFormat="1" ht="12.75" x14ac:dyDescent="0.2">
      <c r="A51" s="18" t="s">
        <v>35</v>
      </c>
      <c r="B51" s="21"/>
      <c r="C51" s="21">
        <v>0</v>
      </c>
      <c r="D51" s="37"/>
      <c r="E51" s="106">
        <v>4800.07</v>
      </c>
      <c r="F51" s="21">
        <v>475.5</v>
      </c>
      <c r="G51" s="21"/>
      <c r="H51" s="1"/>
      <c r="I51" s="21"/>
      <c r="J51" s="21">
        <v>1000</v>
      </c>
      <c r="K51" s="21"/>
      <c r="L51" s="119"/>
      <c r="M51" s="131"/>
      <c r="N51" s="131"/>
      <c r="O51" s="131"/>
      <c r="P51" s="131"/>
      <c r="Q51" s="131"/>
      <c r="R51" s="131"/>
      <c r="S51" s="131"/>
      <c r="T51" s="131"/>
      <c r="U51" s="131"/>
      <c r="V51" s="131"/>
      <c r="W51" s="131"/>
      <c r="X51" s="131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  <c r="AI51" s="131"/>
      <c r="AJ51" s="131"/>
      <c r="AK51" s="131"/>
      <c r="AL51" s="131"/>
      <c r="AM51" s="131"/>
      <c r="AN51" s="131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  <c r="BA51" s="131"/>
      <c r="BB51" s="131"/>
      <c r="BC51" s="131"/>
      <c r="BD51" s="131"/>
      <c r="BE51" s="131"/>
      <c r="BF51" s="131"/>
      <c r="BG51" s="131"/>
      <c r="BH51" s="131"/>
      <c r="BI51" s="131"/>
      <c r="BJ51" s="131"/>
      <c r="BK51" s="131"/>
      <c r="BL51" s="131"/>
      <c r="BM51" s="131"/>
      <c r="BN51" s="131"/>
      <c r="BO51" s="131"/>
      <c r="BP51" s="131"/>
      <c r="BQ51" s="131"/>
      <c r="BR51" s="131"/>
      <c r="BS51" s="131"/>
      <c r="BT51" s="131"/>
      <c r="BU51" s="131"/>
      <c r="BV51" s="131"/>
      <c r="BW51" s="131"/>
      <c r="BX51" s="131"/>
      <c r="BY51" s="131"/>
      <c r="BZ51" s="131"/>
      <c r="CA51" s="131"/>
      <c r="CB51" s="131"/>
      <c r="CC51" s="131"/>
      <c r="CD51" s="131"/>
      <c r="CE51" s="131"/>
      <c r="CF51" s="131"/>
      <c r="CG51" s="131"/>
      <c r="CH51" s="131"/>
      <c r="CI51" s="131"/>
      <c r="CJ51" s="131"/>
      <c r="CK51" s="131"/>
      <c r="CL51" s="131"/>
      <c r="CM51" s="131"/>
      <c r="CN51" s="131"/>
      <c r="CO51" s="131"/>
      <c r="CP51" s="131"/>
      <c r="CQ51" s="131"/>
      <c r="CR51" s="131"/>
      <c r="CS51" s="131"/>
      <c r="CT51" s="131"/>
      <c r="CU51" s="131"/>
      <c r="CV51" s="131"/>
      <c r="CW51" s="131"/>
      <c r="CX51" s="131"/>
      <c r="CY51" s="131"/>
      <c r="CZ51" s="131"/>
      <c r="DA51" s="131"/>
      <c r="DB51" s="131"/>
      <c r="DC51" s="131"/>
      <c r="DD51" s="131"/>
      <c r="DE51" s="131"/>
      <c r="DF51" s="131"/>
      <c r="DG51" s="131"/>
      <c r="DH51" s="131"/>
      <c r="DI51" s="131"/>
      <c r="DJ51" s="131"/>
      <c r="DK51" s="131"/>
      <c r="DL51" s="131"/>
      <c r="DM51" s="131"/>
      <c r="DN51" s="131"/>
      <c r="DO51" s="131"/>
      <c r="DP51" s="131"/>
      <c r="DQ51" s="131"/>
      <c r="DR51" s="131"/>
      <c r="DS51" s="131"/>
      <c r="DT51" s="131"/>
      <c r="DU51" s="131"/>
      <c r="DV51" s="131"/>
      <c r="DW51" s="131"/>
      <c r="DX51" s="131"/>
      <c r="DY51" s="131"/>
      <c r="DZ51" s="131"/>
      <c r="EA51" s="131"/>
      <c r="EB51" s="131"/>
      <c r="EC51" s="131"/>
      <c r="ED51" s="131"/>
      <c r="EE51" s="131"/>
      <c r="EF51" s="131"/>
      <c r="EG51" s="131"/>
      <c r="EH51" s="131"/>
      <c r="EI51" s="131"/>
      <c r="EJ51" s="131"/>
      <c r="EK51" s="131"/>
      <c r="EL51" s="131"/>
      <c r="EM51" s="131"/>
      <c r="EN51" s="131"/>
      <c r="EO51" s="131"/>
      <c r="EP51" s="131"/>
      <c r="EQ51" s="131"/>
      <c r="ER51" s="131"/>
      <c r="ES51" s="131"/>
      <c r="ET51" s="131"/>
      <c r="EU51" s="131"/>
      <c r="EV51" s="131"/>
      <c r="EW51" s="131"/>
      <c r="EX51" s="131"/>
      <c r="EY51" s="131"/>
      <c r="EZ51" s="131"/>
      <c r="FA51" s="131"/>
      <c r="FB51" s="131"/>
      <c r="FC51" s="131"/>
      <c r="FD51" s="131"/>
      <c r="FE51" s="131"/>
      <c r="FF51" s="131"/>
      <c r="FG51" s="131"/>
      <c r="FH51" s="131"/>
      <c r="FI51" s="131"/>
      <c r="FJ51" s="131"/>
      <c r="FK51" s="131"/>
      <c r="FL51" s="131"/>
      <c r="FM51" s="131"/>
      <c r="FN51" s="131"/>
      <c r="FO51" s="131"/>
      <c r="FP51" s="131"/>
      <c r="FQ51" s="131"/>
      <c r="FR51" s="131"/>
      <c r="FS51" s="131"/>
      <c r="FT51" s="131"/>
      <c r="FU51" s="131"/>
      <c r="FV51" s="131"/>
      <c r="FW51" s="131"/>
      <c r="FX51" s="131"/>
      <c r="FY51" s="131"/>
      <c r="FZ51" s="131"/>
      <c r="GA51" s="131"/>
      <c r="GB51" s="131"/>
      <c r="GC51" s="131"/>
      <c r="GD51" s="131"/>
      <c r="GE51" s="131"/>
      <c r="GF51" s="131"/>
      <c r="GG51" s="131"/>
      <c r="GH51" s="131"/>
      <c r="GI51" s="131"/>
      <c r="GJ51" s="131"/>
      <c r="GK51" s="131"/>
      <c r="GL51" s="131"/>
      <c r="GM51" s="131"/>
      <c r="GN51" s="131"/>
      <c r="GO51" s="131"/>
      <c r="GP51" s="131"/>
      <c r="GQ51" s="131"/>
      <c r="GR51" s="131"/>
      <c r="GS51" s="131"/>
      <c r="GT51" s="131"/>
      <c r="GU51" s="131"/>
      <c r="GV51" s="131"/>
      <c r="GW51" s="131"/>
      <c r="GX51" s="131"/>
      <c r="GY51" s="131"/>
      <c r="GZ51" s="131"/>
      <c r="HA51" s="131"/>
      <c r="HB51" s="131"/>
      <c r="HC51" s="131"/>
      <c r="HD51" s="131"/>
      <c r="HE51" s="131"/>
      <c r="HF51" s="131"/>
      <c r="HG51" s="131"/>
      <c r="HH51" s="131"/>
      <c r="HI51" s="131"/>
      <c r="HJ51" s="131"/>
      <c r="HK51" s="131"/>
      <c r="HL51" s="131"/>
      <c r="HM51" s="131"/>
      <c r="HN51" s="131"/>
      <c r="HO51" s="131"/>
      <c r="HP51" s="131"/>
      <c r="HQ51" s="131"/>
      <c r="HR51" s="131"/>
      <c r="HS51" s="131"/>
      <c r="HT51" s="131"/>
      <c r="HU51" s="131"/>
      <c r="HV51" s="131"/>
      <c r="HW51" s="131"/>
      <c r="HX51" s="131"/>
      <c r="HY51" s="131"/>
      <c r="HZ51" s="131"/>
      <c r="IA51" s="131"/>
      <c r="IB51" s="131"/>
      <c r="IC51" s="131"/>
      <c r="ID51" s="131"/>
      <c r="IE51" s="131"/>
      <c r="IF51" s="131"/>
      <c r="IG51" s="131"/>
      <c r="IH51" s="131"/>
      <c r="II51" s="131"/>
      <c r="IJ51" s="131"/>
      <c r="IK51" s="131"/>
      <c r="IL51" s="131"/>
      <c r="IM51" s="131"/>
      <c r="IN51" s="131"/>
      <c r="IO51" s="131"/>
      <c r="IP51" s="131"/>
      <c r="IQ51" s="131"/>
      <c r="IR51" s="131"/>
      <c r="IS51" s="131"/>
      <c r="IT51" s="131"/>
      <c r="IU51" s="131"/>
      <c r="IV51" s="131"/>
      <c r="IW51" s="131"/>
      <c r="IX51" s="131"/>
      <c r="IY51" s="131"/>
      <c r="IZ51" s="131"/>
      <c r="JA51" s="131"/>
      <c r="JB51" s="131"/>
      <c r="JC51" s="131"/>
      <c r="JD51" s="131"/>
      <c r="JE51" s="131"/>
      <c r="JF51" s="131"/>
      <c r="JG51" s="131"/>
      <c r="JH51" s="131"/>
      <c r="JI51" s="131"/>
      <c r="JJ51" s="131"/>
      <c r="JK51" s="131"/>
      <c r="JL51" s="131"/>
      <c r="JM51" s="131"/>
      <c r="JN51" s="131"/>
      <c r="JO51" s="131"/>
      <c r="JP51" s="131"/>
      <c r="JQ51" s="131"/>
      <c r="JR51" s="131"/>
      <c r="JS51" s="131"/>
      <c r="JT51" s="131"/>
      <c r="JU51" s="131"/>
      <c r="JV51" s="131"/>
      <c r="JW51" s="131"/>
      <c r="JX51" s="131"/>
      <c r="JY51" s="131"/>
      <c r="JZ51" s="131"/>
      <c r="KA51" s="131"/>
      <c r="KB51" s="131"/>
      <c r="KC51" s="131"/>
      <c r="KD51" s="131"/>
      <c r="KE51" s="131"/>
      <c r="KF51" s="131"/>
      <c r="KG51" s="131"/>
      <c r="KH51" s="131"/>
      <c r="KI51" s="131"/>
      <c r="KJ51" s="131"/>
      <c r="KK51" s="131"/>
      <c r="KL51" s="131"/>
      <c r="KM51" s="131"/>
      <c r="KN51" s="131"/>
      <c r="KO51" s="131"/>
      <c r="KP51" s="131"/>
      <c r="KQ51" s="131"/>
      <c r="KR51" s="131"/>
      <c r="KS51" s="131"/>
      <c r="KT51" s="131"/>
      <c r="KU51" s="131"/>
      <c r="KV51" s="131"/>
      <c r="KW51" s="131"/>
      <c r="KX51" s="131"/>
      <c r="KY51" s="131"/>
      <c r="KZ51" s="131"/>
      <c r="LA51" s="131"/>
      <c r="LB51" s="131"/>
      <c r="LC51" s="131"/>
      <c r="LD51" s="131"/>
      <c r="LE51" s="131"/>
      <c r="LF51" s="131"/>
      <c r="LG51" s="131"/>
      <c r="LH51" s="131"/>
      <c r="LI51" s="131"/>
      <c r="LJ51" s="131"/>
      <c r="LK51" s="131"/>
      <c r="LL51" s="131"/>
      <c r="LM51" s="131"/>
      <c r="LN51" s="131"/>
      <c r="LO51" s="131"/>
      <c r="LP51" s="131"/>
      <c r="LQ51" s="131"/>
      <c r="LR51" s="131"/>
      <c r="LS51" s="131"/>
      <c r="LT51" s="131"/>
      <c r="LU51" s="131"/>
      <c r="LV51" s="131"/>
      <c r="LW51" s="131"/>
      <c r="LX51" s="131"/>
      <c r="LY51" s="131"/>
      <c r="LZ51" s="131"/>
      <c r="MA51" s="131"/>
      <c r="MB51" s="131"/>
      <c r="MC51" s="131"/>
      <c r="MD51" s="131"/>
      <c r="ME51" s="131"/>
      <c r="MF51" s="131"/>
      <c r="MG51" s="131"/>
      <c r="MH51" s="131"/>
      <c r="MI51" s="131"/>
      <c r="MJ51" s="131"/>
      <c r="MK51" s="131"/>
      <c r="ML51" s="131"/>
      <c r="MM51" s="131"/>
      <c r="MN51" s="131"/>
      <c r="MO51" s="131"/>
      <c r="MP51" s="131"/>
      <c r="MQ51" s="131"/>
      <c r="MR51" s="131"/>
      <c r="MS51" s="131"/>
      <c r="MT51" s="131"/>
      <c r="MU51" s="131"/>
      <c r="MV51" s="131"/>
      <c r="MW51" s="131"/>
      <c r="MX51" s="131"/>
      <c r="MY51" s="131"/>
      <c r="MZ51" s="131"/>
      <c r="NA51" s="131"/>
      <c r="NB51" s="131"/>
      <c r="NC51" s="131"/>
      <c r="ND51" s="131"/>
      <c r="NE51" s="131"/>
      <c r="NF51" s="131"/>
      <c r="NG51" s="131"/>
      <c r="NH51" s="131"/>
      <c r="NI51" s="131"/>
      <c r="NJ51" s="131"/>
      <c r="NK51" s="131"/>
      <c r="NL51" s="131"/>
      <c r="NM51" s="131"/>
      <c r="NN51" s="131"/>
      <c r="NO51" s="131"/>
      <c r="NP51" s="131"/>
      <c r="NQ51" s="131"/>
      <c r="NR51" s="131"/>
      <c r="NS51" s="131"/>
      <c r="NT51" s="131"/>
      <c r="NU51" s="131"/>
      <c r="NV51" s="131"/>
      <c r="NW51" s="131"/>
      <c r="NX51" s="131"/>
      <c r="NY51" s="131"/>
      <c r="NZ51" s="131"/>
      <c r="OA51" s="131"/>
      <c r="OB51" s="131"/>
      <c r="OC51" s="131"/>
      <c r="OD51" s="131"/>
      <c r="OE51" s="131"/>
      <c r="OF51" s="131"/>
      <c r="OG51" s="131"/>
      <c r="OH51" s="131"/>
      <c r="OI51" s="131"/>
      <c r="OJ51" s="131"/>
      <c r="OK51" s="131"/>
      <c r="OL51" s="131"/>
      <c r="OM51" s="131"/>
      <c r="ON51" s="131"/>
      <c r="OO51" s="131"/>
      <c r="OP51" s="131"/>
      <c r="OQ51" s="131"/>
      <c r="OR51" s="131"/>
      <c r="OS51" s="131"/>
      <c r="OT51" s="131"/>
      <c r="OU51" s="131"/>
      <c r="OV51" s="131"/>
      <c r="OW51" s="131"/>
      <c r="OX51" s="131"/>
      <c r="OY51" s="131"/>
      <c r="OZ51" s="131"/>
      <c r="PA51" s="131"/>
      <c r="PB51" s="131"/>
      <c r="PC51" s="131"/>
      <c r="PD51" s="131"/>
      <c r="PE51" s="131"/>
      <c r="PF51" s="131"/>
      <c r="PG51" s="131"/>
      <c r="PH51" s="131"/>
      <c r="PI51" s="131"/>
      <c r="PJ51" s="131"/>
      <c r="PK51" s="131"/>
      <c r="PL51" s="131"/>
      <c r="PM51" s="131"/>
      <c r="PN51" s="131"/>
      <c r="PO51" s="131"/>
      <c r="PP51" s="131"/>
      <c r="PQ51" s="131"/>
      <c r="PR51" s="131"/>
      <c r="PS51" s="131"/>
      <c r="PT51" s="131"/>
      <c r="PU51" s="131"/>
      <c r="PV51" s="131"/>
      <c r="PW51" s="131"/>
      <c r="PX51" s="131"/>
      <c r="PY51" s="131"/>
      <c r="PZ51" s="131"/>
      <c r="QA51" s="131"/>
      <c r="QB51" s="131"/>
      <c r="QC51" s="131"/>
      <c r="QD51" s="131"/>
      <c r="QE51" s="131"/>
      <c r="QF51" s="131"/>
      <c r="QG51" s="131"/>
      <c r="QH51" s="131"/>
      <c r="QI51" s="131"/>
      <c r="QJ51" s="131"/>
      <c r="QK51" s="131"/>
      <c r="QL51" s="131"/>
      <c r="QM51" s="131"/>
      <c r="QN51" s="131"/>
      <c r="QO51" s="131"/>
      <c r="QP51" s="131"/>
      <c r="QQ51" s="131"/>
      <c r="QR51" s="131"/>
      <c r="QS51" s="131"/>
      <c r="QT51" s="131"/>
      <c r="QU51" s="131"/>
      <c r="QV51" s="131"/>
      <c r="QW51" s="131"/>
      <c r="QX51" s="131"/>
      <c r="QY51" s="131"/>
      <c r="QZ51" s="131"/>
      <c r="RA51" s="131"/>
      <c r="RB51" s="131"/>
      <c r="RC51" s="131"/>
      <c r="RD51" s="131"/>
      <c r="RE51" s="131"/>
      <c r="RF51" s="131"/>
      <c r="RG51" s="131"/>
      <c r="RH51" s="131"/>
      <c r="RI51" s="131"/>
      <c r="RJ51" s="131"/>
      <c r="RK51" s="131"/>
      <c r="RL51" s="131"/>
      <c r="RM51" s="131"/>
      <c r="RN51" s="131"/>
      <c r="RO51" s="131"/>
      <c r="RP51" s="131"/>
      <c r="RQ51" s="131"/>
      <c r="RR51" s="131"/>
      <c r="RS51" s="131"/>
      <c r="RT51" s="131"/>
      <c r="RU51" s="131"/>
      <c r="RV51" s="131"/>
      <c r="RW51" s="131"/>
      <c r="RX51" s="131"/>
      <c r="RY51" s="131"/>
      <c r="RZ51" s="131"/>
      <c r="SA51" s="131"/>
      <c r="SB51" s="131"/>
      <c r="SC51" s="131"/>
      <c r="SD51" s="131"/>
      <c r="SE51" s="131"/>
      <c r="SF51" s="131"/>
      <c r="SG51" s="131"/>
      <c r="SH51" s="131"/>
      <c r="SI51" s="131"/>
      <c r="SJ51" s="131"/>
      <c r="SK51" s="131"/>
      <c r="SL51" s="131"/>
      <c r="SM51" s="131"/>
      <c r="SN51" s="131"/>
      <c r="SO51" s="131"/>
      <c r="SP51" s="131"/>
      <c r="SQ51" s="131"/>
      <c r="SR51" s="131"/>
      <c r="SS51" s="131"/>
      <c r="ST51" s="131"/>
      <c r="SU51" s="131"/>
      <c r="SV51" s="131"/>
      <c r="SW51" s="131"/>
      <c r="SX51" s="131"/>
      <c r="SY51" s="131"/>
      <c r="SZ51" s="131"/>
      <c r="TA51" s="131"/>
      <c r="TB51" s="131"/>
      <c r="TC51" s="131"/>
      <c r="TD51" s="131"/>
      <c r="TE51" s="131"/>
      <c r="TF51" s="131"/>
      <c r="TG51" s="131"/>
      <c r="TH51" s="131"/>
      <c r="TI51" s="131"/>
      <c r="TJ51" s="131"/>
      <c r="TK51" s="131"/>
      <c r="TL51" s="131"/>
      <c r="TM51" s="131"/>
      <c r="TN51" s="131"/>
      <c r="TO51" s="131"/>
      <c r="TP51" s="131"/>
      <c r="TQ51" s="131"/>
      <c r="TR51" s="131"/>
      <c r="TS51" s="131"/>
      <c r="TT51" s="131"/>
      <c r="TU51" s="131"/>
      <c r="TV51" s="131"/>
      <c r="TW51" s="131"/>
      <c r="TX51" s="131"/>
      <c r="TY51" s="131"/>
      <c r="TZ51" s="131"/>
      <c r="UA51" s="131"/>
      <c r="UB51" s="131"/>
      <c r="UC51" s="131"/>
      <c r="UD51" s="131"/>
      <c r="UE51" s="131"/>
      <c r="UF51" s="131"/>
      <c r="UG51" s="131"/>
      <c r="UH51" s="131"/>
      <c r="UI51" s="131"/>
      <c r="UJ51" s="131"/>
      <c r="UK51" s="131"/>
      <c r="UL51" s="131"/>
      <c r="UM51" s="131"/>
      <c r="UN51" s="131"/>
      <c r="UO51" s="131"/>
      <c r="UP51" s="131"/>
      <c r="UQ51" s="131"/>
      <c r="UR51" s="131"/>
      <c r="US51" s="131"/>
      <c r="UT51" s="131"/>
      <c r="UU51" s="131"/>
      <c r="UV51" s="131"/>
      <c r="UW51" s="131"/>
      <c r="UX51" s="131"/>
      <c r="UY51" s="131"/>
      <c r="UZ51" s="131"/>
      <c r="VA51" s="131"/>
      <c r="VB51" s="131"/>
      <c r="VC51" s="131"/>
      <c r="VD51" s="131"/>
      <c r="VE51" s="131"/>
      <c r="VF51" s="131"/>
      <c r="VG51" s="131"/>
      <c r="VH51" s="131"/>
      <c r="VI51" s="131"/>
      <c r="VJ51" s="131"/>
      <c r="VK51" s="131"/>
      <c r="VL51" s="131"/>
      <c r="VM51" s="131"/>
      <c r="VN51" s="131"/>
      <c r="VO51" s="131"/>
      <c r="VP51" s="131"/>
      <c r="VQ51" s="131"/>
      <c r="VR51" s="131"/>
      <c r="VS51" s="131"/>
      <c r="VT51" s="131"/>
      <c r="VU51" s="131"/>
      <c r="VV51" s="131"/>
      <c r="VW51" s="131"/>
      <c r="VX51" s="131"/>
      <c r="VY51" s="131"/>
      <c r="VZ51" s="131"/>
      <c r="WA51" s="131"/>
      <c r="WB51" s="131"/>
      <c r="WC51" s="131"/>
      <c r="WD51" s="131"/>
      <c r="WE51" s="131"/>
      <c r="WF51" s="131"/>
      <c r="WG51" s="131"/>
      <c r="WH51" s="131"/>
      <c r="WI51" s="131"/>
      <c r="WJ51" s="131"/>
      <c r="WK51" s="131"/>
      <c r="WL51" s="131"/>
      <c r="WM51" s="131"/>
      <c r="WN51" s="131"/>
      <c r="WO51" s="131"/>
      <c r="WP51" s="131"/>
      <c r="WQ51" s="131"/>
      <c r="WR51" s="131"/>
      <c r="WS51" s="131"/>
      <c r="WT51" s="131"/>
      <c r="WU51" s="131"/>
      <c r="WV51" s="131"/>
      <c r="WW51" s="131"/>
      <c r="WX51" s="131"/>
      <c r="WY51" s="131"/>
      <c r="WZ51" s="131"/>
      <c r="XA51" s="131"/>
      <c r="XB51" s="131"/>
      <c r="XC51" s="131"/>
      <c r="XD51" s="131"/>
      <c r="XE51" s="131"/>
      <c r="XF51" s="131"/>
      <c r="XG51" s="131"/>
      <c r="XH51" s="131"/>
      <c r="XI51" s="131"/>
      <c r="XJ51" s="131"/>
      <c r="XK51" s="131"/>
      <c r="XL51" s="131"/>
      <c r="XM51" s="131"/>
      <c r="XN51" s="131"/>
      <c r="XO51" s="131"/>
      <c r="XP51" s="131"/>
      <c r="XQ51" s="131"/>
      <c r="XR51" s="131"/>
      <c r="XS51" s="131"/>
      <c r="XT51" s="131"/>
      <c r="XU51" s="131"/>
      <c r="XV51" s="131"/>
      <c r="XW51" s="131"/>
      <c r="XX51" s="131"/>
      <c r="XY51" s="131"/>
      <c r="XZ51" s="131"/>
      <c r="YA51" s="131"/>
      <c r="YB51" s="131"/>
      <c r="YC51" s="131"/>
      <c r="YD51" s="131"/>
      <c r="YE51" s="131"/>
      <c r="YF51" s="131"/>
      <c r="YG51" s="131"/>
      <c r="YH51" s="131"/>
      <c r="YI51" s="131"/>
      <c r="YJ51" s="131"/>
      <c r="YK51" s="131"/>
      <c r="YL51" s="131"/>
      <c r="YM51" s="131"/>
      <c r="YN51" s="131"/>
      <c r="YO51" s="131"/>
      <c r="YP51" s="131"/>
      <c r="YQ51" s="131"/>
      <c r="YR51" s="131"/>
      <c r="YS51" s="131"/>
      <c r="YT51" s="131"/>
      <c r="YU51" s="131"/>
      <c r="YV51" s="131"/>
      <c r="YW51" s="131"/>
      <c r="YX51" s="131"/>
      <c r="YY51" s="131"/>
      <c r="YZ51" s="131"/>
      <c r="ZA51" s="131"/>
      <c r="ZB51" s="131"/>
      <c r="ZC51" s="131"/>
      <c r="ZD51" s="131"/>
      <c r="ZE51" s="131"/>
      <c r="ZF51" s="131"/>
      <c r="ZG51" s="131"/>
      <c r="ZH51" s="131"/>
      <c r="ZI51" s="131"/>
      <c r="ZJ51" s="131"/>
      <c r="ZK51" s="131"/>
      <c r="ZL51" s="131"/>
      <c r="ZM51" s="131"/>
      <c r="ZN51" s="131"/>
      <c r="ZO51" s="131"/>
      <c r="ZP51" s="131"/>
      <c r="ZQ51" s="131"/>
      <c r="ZR51" s="131"/>
      <c r="ZS51" s="131"/>
      <c r="ZT51" s="131"/>
      <c r="ZU51" s="131"/>
      <c r="ZV51" s="131"/>
      <c r="ZW51" s="131"/>
      <c r="ZX51" s="131"/>
      <c r="ZY51" s="131"/>
      <c r="ZZ51" s="131"/>
      <c r="AAA51" s="131"/>
      <c r="AAB51" s="131"/>
      <c r="AAC51" s="131"/>
      <c r="AAD51" s="131"/>
      <c r="AAE51" s="131"/>
      <c r="AAF51" s="131"/>
      <c r="AAG51" s="131"/>
      <c r="AAH51" s="131"/>
      <c r="AAI51" s="131"/>
      <c r="AAJ51" s="131"/>
      <c r="AAK51" s="131"/>
      <c r="AAL51" s="131"/>
      <c r="AAM51" s="131"/>
      <c r="AAN51" s="131"/>
      <c r="AAO51" s="131"/>
      <c r="AAP51" s="131"/>
      <c r="AAQ51" s="131"/>
      <c r="AAR51" s="131"/>
      <c r="AAS51" s="131"/>
      <c r="AAT51" s="131"/>
      <c r="AAU51" s="131"/>
      <c r="AAV51" s="131"/>
      <c r="AAW51" s="131"/>
      <c r="AAX51" s="131"/>
      <c r="AAY51" s="131"/>
      <c r="AAZ51" s="131"/>
      <c r="ABA51" s="131"/>
      <c r="ABB51" s="131"/>
      <c r="ABC51" s="131"/>
      <c r="ABD51" s="131"/>
      <c r="ABE51" s="131"/>
      <c r="ABF51" s="131"/>
      <c r="ABG51" s="131"/>
      <c r="ABH51" s="131"/>
      <c r="ABI51" s="131"/>
      <c r="ABJ51" s="131"/>
      <c r="ABK51" s="131"/>
      <c r="ABL51" s="131"/>
      <c r="ABM51" s="131"/>
      <c r="ABN51" s="131"/>
      <c r="ABO51" s="131"/>
      <c r="ABP51" s="131"/>
      <c r="ABQ51" s="131"/>
      <c r="ABR51" s="131"/>
      <c r="ABS51" s="131"/>
      <c r="ABT51" s="131"/>
      <c r="ABU51" s="131"/>
      <c r="ABV51" s="131"/>
      <c r="ABW51" s="131"/>
      <c r="ABX51" s="131"/>
      <c r="ABY51" s="131"/>
      <c r="ABZ51" s="131"/>
      <c r="ACA51" s="131"/>
      <c r="ACB51" s="131"/>
      <c r="ACC51" s="131"/>
      <c r="ACD51" s="131"/>
      <c r="ACE51" s="131"/>
      <c r="ACF51" s="131"/>
      <c r="ACG51" s="131"/>
      <c r="ACH51" s="131"/>
      <c r="ACI51" s="131"/>
      <c r="ACJ51" s="131"/>
      <c r="ACK51" s="131"/>
      <c r="ACL51" s="131"/>
      <c r="ACM51" s="131"/>
      <c r="ACN51" s="131"/>
      <c r="ACO51" s="131"/>
      <c r="ACP51" s="131"/>
      <c r="ACQ51" s="131"/>
      <c r="ACR51" s="131"/>
      <c r="ACS51" s="131"/>
      <c r="ACT51" s="131"/>
      <c r="ACU51" s="131"/>
      <c r="ACV51" s="131"/>
      <c r="ACW51" s="131"/>
      <c r="ACX51" s="131"/>
      <c r="ACY51" s="131"/>
      <c r="ACZ51" s="131"/>
      <c r="ADA51" s="131"/>
      <c r="ADB51" s="131"/>
      <c r="ADC51" s="131"/>
      <c r="ADD51" s="131"/>
      <c r="ADE51" s="131"/>
      <c r="ADF51" s="131"/>
      <c r="ADG51" s="131"/>
      <c r="ADH51" s="131"/>
      <c r="ADI51" s="131"/>
      <c r="ADJ51" s="131"/>
      <c r="ADK51" s="131"/>
      <c r="ADL51" s="131"/>
      <c r="ADM51" s="131"/>
      <c r="ADN51" s="131"/>
      <c r="ADO51" s="131"/>
      <c r="ADP51" s="131"/>
      <c r="ADQ51" s="131"/>
      <c r="ADR51" s="131"/>
      <c r="ADS51" s="131"/>
      <c r="ADT51" s="131"/>
      <c r="ADU51" s="131"/>
      <c r="ADV51" s="131"/>
      <c r="ADW51" s="131"/>
      <c r="ADX51" s="131"/>
      <c r="ADY51" s="131"/>
      <c r="ADZ51" s="131"/>
      <c r="AEA51" s="131"/>
      <c r="AEB51" s="131"/>
      <c r="AEC51" s="131"/>
      <c r="AED51" s="131"/>
      <c r="AEE51" s="131"/>
      <c r="AEF51" s="131"/>
      <c r="AEG51" s="131"/>
      <c r="AEH51" s="131"/>
      <c r="AEI51" s="131"/>
      <c r="AEJ51" s="131"/>
      <c r="AEK51" s="131"/>
      <c r="AEL51" s="131"/>
      <c r="AEM51" s="131"/>
      <c r="AEN51" s="131"/>
      <c r="AEO51" s="131"/>
      <c r="AEP51" s="131"/>
      <c r="AEQ51" s="131"/>
      <c r="AER51" s="131"/>
      <c r="AES51" s="131"/>
      <c r="AET51" s="131"/>
      <c r="AEU51" s="131"/>
      <c r="AEV51" s="131"/>
      <c r="AEW51" s="131"/>
      <c r="AEX51" s="131"/>
      <c r="AEY51" s="131"/>
      <c r="AEZ51" s="131"/>
      <c r="AFA51" s="131"/>
      <c r="AFB51" s="131"/>
      <c r="AFC51" s="131"/>
      <c r="AFD51" s="131"/>
      <c r="AFE51" s="131"/>
      <c r="AFF51" s="131"/>
      <c r="AFG51" s="131"/>
      <c r="AFH51" s="131"/>
      <c r="AFI51" s="131"/>
      <c r="AFJ51" s="131"/>
      <c r="AFK51" s="131"/>
      <c r="AFL51" s="131"/>
      <c r="AFM51" s="131"/>
      <c r="AFN51" s="131"/>
      <c r="AFO51" s="131"/>
      <c r="AFP51" s="131"/>
      <c r="AFQ51" s="131"/>
      <c r="AFR51" s="131"/>
      <c r="AFS51" s="131"/>
      <c r="AFT51" s="131"/>
      <c r="AFU51" s="131"/>
      <c r="AFV51" s="131"/>
      <c r="AFW51" s="131"/>
      <c r="AFX51" s="131"/>
      <c r="AFY51" s="131"/>
      <c r="AFZ51" s="131"/>
      <c r="AGA51" s="131"/>
      <c r="AGB51" s="131"/>
      <c r="AGC51" s="131"/>
      <c r="AGD51" s="131"/>
      <c r="AGE51" s="131"/>
      <c r="AGF51" s="131"/>
      <c r="AGG51" s="131"/>
      <c r="AGH51" s="131"/>
      <c r="AGI51" s="131"/>
      <c r="AGJ51" s="131"/>
      <c r="AGK51" s="131"/>
      <c r="AGL51" s="131"/>
      <c r="AGM51" s="131"/>
      <c r="AGN51" s="131"/>
      <c r="AGO51" s="131"/>
      <c r="AGP51" s="131"/>
      <c r="AGQ51" s="131"/>
      <c r="AGR51" s="131"/>
      <c r="AGS51" s="131"/>
      <c r="AGT51" s="131"/>
      <c r="AGU51" s="131"/>
      <c r="AGV51" s="131"/>
      <c r="AGW51" s="131"/>
      <c r="AGX51" s="131"/>
      <c r="AGY51" s="131"/>
      <c r="AGZ51" s="131"/>
      <c r="AHA51" s="131"/>
      <c r="AHB51" s="131"/>
      <c r="AHC51" s="131"/>
      <c r="AHD51" s="131"/>
      <c r="AHE51" s="131"/>
      <c r="AHF51" s="131"/>
      <c r="AHG51" s="131"/>
      <c r="AHH51" s="131"/>
      <c r="AHI51" s="131"/>
      <c r="AHJ51" s="131"/>
      <c r="AHK51" s="131"/>
      <c r="AHL51" s="131"/>
      <c r="AHM51" s="131"/>
      <c r="AHN51" s="131"/>
      <c r="AHO51" s="131"/>
      <c r="AHP51" s="131"/>
      <c r="AHQ51" s="131"/>
      <c r="AHR51" s="131"/>
      <c r="AHS51" s="131"/>
      <c r="AHT51" s="131"/>
      <c r="AHU51" s="131"/>
      <c r="AHV51" s="131"/>
      <c r="AHW51" s="131"/>
      <c r="AHX51" s="131"/>
      <c r="AHY51" s="131"/>
      <c r="AHZ51" s="131"/>
      <c r="AIA51" s="131"/>
      <c r="AIB51" s="131"/>
      <c r="AIC51" s="131"/>
      <c r="AID51" s="131"/>
      <c r="AIE51" s="131"/>
      <c r="AIF51" s="131"/>
      <c r="AIG51" s="131"/>
      <c r="AIH51" s="131"/>
      <c r="AII51" s="131"/>
      <c r="AIJ51" s="131"/>
      <c r="AIK51" s="131"/>
      <c r="AIL51" s="131"/>
      <c r="AIM51" s="131"/>
      <c r="AIN51" s="131"/>
      <c r="AIO51" s="131"/>
      <c r="AIP51" s="131"/>
      <c r="AIQ51" s="131"/>
      <c r="AIR51" s="131"/>
      <c r="AIS51" s="131"/>
      <c r="AIT51" s="131"/>
      <c r="AIU51" s="131"/>
      <c r="AIV51" s="131"/>
      <c r="AIW51" s="131"/>
      <c r="AIX51" s="131"/>
      <c r="AIY51" s="131"/>
      <c r="AIZ51" s="131"/>
      <c r="AJA51" s="131"/>
      <c r="AJB51" s="131"/>
      <c r="AJC51" s="131"/>
      <c r="AJD51" s="131"/>
      <c r="AJE51" s="131"/>
      <c r="AJF51" s="131"/>
      <c r="AJG51" s="131"/>
      <c r="AJH51" s="131"/>
      <c r="AJI51" s="131"/>
      <c r="AJJ51" s="131"/>
      <c r="AJK51" s="131"/>
      <c r="AJL51" s="131"/>
      <c r="AJM51" s="131"/>
      <c r="AJN51" s="131"/>
      <c r="AJO51" s="131"/>
      <c r="AJP51" s="131"/>
      <c r="AJQ51" s="131"/>
      <c r="AJR51" s="131"/>
      <c r="AJS51" s="131"/>
      <c r="AJT51" s="131"/>
      <c r="AJU51" s="131"/>
      <c r="AJV51" s="131"/>
      <c r="AJW51" s="131"/>
      <c r="AJX51" s="131"/>
      <c r="AJY51" s="131"/>
      <c r="AJZ51" s="131"/>
      <c r="AKA51" s="131"/>
      <c r="AKB51" s="131"/>
      <c r="AKC51" s="131"/>
      <c r="AKD51" s="131"/>
      <c r="AKE51" s="131"/>
      <c r="AKF51" s="131"/>
      <c r="AKG51" s="131"/>
      <c r="AKH51" s="131"/>
      <c r="AKI51" s="131"/>
      <c r="AKJ51" s="131"/>
      <c r="AKK51" s="131"/>
      <c r="AKL51" s="131"/>
      <c r="AKM51" s="131"/>
      <c r="AKN51" s="131"/>
      <c r="AKO51" s="131"/>
      <c r="AKP51" s="131"/>
      <c r="AKQ51" s="131"/>
      <c r="AKR51" s="131"/>
      <c r="AKS51" s="131"/>
      <c r="AKT51" s="131"/>
      <c r="AKU51" s="131"/>
      <c r="AKV51" s="131"/>
      <c r="AKW51" s="131"/>
      <c r="AKX51" s="131"/>
      <c r="AKY51" s="131"/>
      <c r="AKZ51" s="131"/>
      <c r="ALA51" s="131"/>
      <c r="ALB51" s="131"/>
      <c r="ALC51" s="131"/>
      <c r="ALD51" s="131"/>
      <c r="ALE51" s="131"/>
      <c r="ALF51" s="131"/>
      <c r="ALG51" s="131"/>
      <c r="ALH51" s="131"/>
      <c r="ALI51" s="131"/>
      <c r="ALJ51" s="131"/>
      <c r="ALK51" s="131"/>
      <c r="ALL51" s="131"/>
      <c r="ALM51" s="131"/>
      <c r="ALN51" s="131"/>
      <c r="ALO51" s="131"/>
      <c r="ALP51" s="131"/>
      <c r="ALQ51" s="131"/>
      <c r="ALR51" s="131"/>
      <c r="ALS51" s="131"/>
      <c r="ALT51" s="131"/>
      <c r="ALU51" s="131"/>
      <c r="ALV51" s="131"/>
      <c r="ALW51" s="131"/>
      <c r="ALX51" s="131"/>
      <c r="ALY51" s="131"/>
      <c r="ALZ51" s="131"/>
      <c r="AMA51" s="131"/>
      <c r="AMB51" s="131"/>
      <c r="AMC51" s="131"/>
      <c r="AMD51" s="131"/>
      <c r="AME51" s="131"/>
      <c r="AMF51" s="131"/>
      <c r="AMG51" s="131"/>
      <c r="AMH51" s="131"/>
      <c r="AMI51" s="131"/>
      <c r="AMJ51" s="131"/>
      <c r="AMK51" s="131"/>
      <c r="AML51" s="131"/>
      <c r="AMM51" s="131"/>
      <c r="AMN51" s="131"/>
      <c r="AMO51" s="131"/>
      <c r="AMP51" s="131"/>
      <c r="AMQ51" s="131"/>
      <c r="AMR51" s="131"/>
      <c r="AMS51" s="131"/>
      <c r="AMT51" s="131"/>
      <c r="AMU51" s="131"/>
      <c r="AMV51" s="131"/>
      <c r="AMW51" s="131"/>
      <c r="AMX51" s="131"/>
      <c r="AMY51" s="131"/>
      <c r="AMZ51" s="131"/>
      <c r="ANA51" s="131"/>
      <c r="ANB51" s="131"/>
      <c r="ANC51" s="131"/>
      <c r="AND51" s="131"/>
      <c r="ANE51" s="131"/>
      <c r="ANF51" s="131"/>
      <c r="ANG51" s="131"/>
      <c r="ANH51" s="131"/>
      <c r="ANI51" s="131"/>
      <c r="ANJ51" s="131"/>
      <c r="ANK51" s="131"/>
      <c r="ANL51" s="131"/>
      <c r="ANM51" s="131"/>
      <c r="ANN51" s="131"/>
      <c r="ANO51" s="131"/>
      <c r="ANP51" s="131"/>
      <c r="ANQ51" s="131"/>
      <c r="ANR51" s="131"/>
      <c r="ANS51" s="131"/>
      <c r="ANT51" s="131"/>
      <c r="ANU51" s="131"/>
      <c r="ANV51" s="131"/>
      <c r="ANW51" s="131"/>
      <c r="ANX51" s="131"/>
      <c r="ANY51" s="131"/>
      <c r="ANZ51" s="131"/>
      <c r="AOA51" s="131"/>
      <c r="AOB51" s="131"/>
      <c r="AOC51" s="131"/>
      <c r="AOD51" s="131"/>
      <c r="AOE51" s="131"/>
      <c r="AOF51" s="131"/>
      <c r="AOG51" s="131"/>
      <c r="AOH51" s="131"/>
      <c r="AOI51" s="131"/>
      <c r="AOJ51" s="131"/>
      <c r="AOK51" s="131"/>
      <c r="AOL51" s="131"/>
      <c r="AOM51" s="131"/>
      <c r="AON51" s="131"/>
      <c r="AOO51" s="131"/>
      <c r="AOP51" s="131"/>
      <c r="AOQ51" s="131"/>
      <c r="AOR51" s="131"/>
      <c r="AOS51" s="131"/>
      <c r="AOT51" s="131"/>
      <c r="AOU51" s="131"/>
      <c r="AOV51" s="131"/>
      <c r="AOW51" s="131"/>
      <c r="AOX51" s="131"/>
      <c r="AOY51" s="131"/>
      <c r="AOZ51" s="131"/>
      <c r="APA51" s="131"/>
      <c r="APB51" s="131"/>
      <c r="APC51" s="131"/>
      <c r="APD51" s="131"/>
      <c r="APE51" s="131"/>
      <c r="APF51" s="131"/>
      <c r="APG51" s="131"/>
      <c r="APH51" s="131"/>
      <c r="API51" s="131"/>
      <c r="APJ51" s="131"/>
      <c r="APK51" s="131"/>
      <c r="APL51" s="131"/>
      <c r="APM51" s="131"/>
      <c r="APN51" s="131"/>
      <c r="APO51" s="131"/>
      <c r="APP51" s="131"/>
      <c r="APQ51" s="131"/>
      <c r="APR51" s="131"/>
      <c r="APS51" s="131"/>
      <c r="APT51" s="131"/>
      <c r="APU51" s="131"/>
      <c r="APV51" s="131"/>
      <c r="APW51" s="131"/>
      <c r="APX51" s="131"/>
      <c r="APY51" s="131"/>
      <c r="APZ51" s="131"/>
      <c r="AQA51" s="131"/>
      <c r="AQB51" s="131"/>
      <c r="AQC51" s="131"/>
      <c r="AQD51" s="131"/>
      <c r="AQE51" s="131"/>
      <c r="AQF51" s="131"/>
      <c r="AQG51" s="131"/>
      <c r="AQH51" s="131"/>
      <c r="AQI51" s="131"/>
      <c r="AQJ51" s="131"/>
      <c r="AQK51" s="131"/>
      <c r="AQL51" s="131"/>
      <c r="AQM51" s="131"/>
      <c r="AQN51" s="131"/>
      <c r="AQO51" s="131"/>
      <c r="AQP51" s="131"/>
      <c r="AQQ51" s="131"/>
      <c r="AQR51" s="131"/>
      <c r="AQS51" s="131"/>
      <c r="AQT51" s="131"/>
      <c r="AQU51" s="131"/>
      <c r="AQV51" s="131"/>
      <c r="AQW51" s="131"/>
      <c r="AQX51" s="131"/>
      <c r="AQY51" s="131"/>
      <c r="AQZ51" s="131"/>
      <c r="ARA51" s="131"/>
      <c r="ARB51" s="131"/>
      <c r="ARC51" s="131"/>
      <c r="ARD51" s="131"/>
      <c r="ARE51" s="131"/>
      <c r="ARF51" s="131"/>
      <c r="ARG51" s="131"/>
      <c r="ARH51" s="131"/>
      <c r="ARI51" s="131"/>
      <c r="ARJ51" s="131"/>
      <c r="ARK51" s="131"/>
      <c r="ARL51" s="131"/>
      <c r="ARM51" s="131"/>
      <c r="ARN51" s="131"/>
      <c r="ARO51" s="131"/>
      <c r="ARP51" s="131"/>
      <c r="ARQ51" s="131"/>
      <c r="ARR51" s="131"/>
      <c r="ARS51" s="131"/>
      <c r="ART51" s="131"/>
      <c r="ARU51" s="131"/>
      <c r="ARV51" s="131"/>
      <c r="ARW51" s="131"/>
      <c r="ARX51" s="131"/>
      <c r="ARY51" s="131"/>
      <c r="ARZ51" s="131"/>
      <c r="ASA51" s="131"/>
      <c r="ASB51" s="131"/>
      <c r="ASC51" s="131"/>
      <c r="ASD51" s="131"/>
      <c r="ASE51" s="131"/>
      <c r="ASF51" s="131"/>
      <c r="ASG51" s="131"/>
      <c r="ASH51" s="131"/>
      <c r="ASI51" s="131"/>
      <c r="ASJ51" s="131"/>
      <c r="ASK51" s="131"/>
      <c r="ASL51" s="131"/>
      <c r="ASM51" s="131"/>
      <c r="ASN51" s="131"/>
      <c r="ASO51" s="131"/>
      <c r="ASP51" s="131"/>
      <c r="ASQ51" s="131"/>
      <c r="ASR51" s="131"/>
      <c r="ASS51" s="131"/>
      <c r="AST51" s="131"/>
      <c r="ASU51" s="131"/>
      <c r="ASV51" s="131"/>
      <c r="ASW51" s="131"/>
      <c r="ASX51" s="131"/>
      <c r="ASY51" s="131"/>
      <c r="ASZ51" s="131"/>
      <c r="ATA51" s="131"/>
      <c r="ATB51" s="131"/>
      <c r="ATC51" s="131"/>
      <c r="ATD51" s="131"/>
      <c r="ATE51" s="131"/>
      <c r="ATF51" s="131"/>
      <c r="ATG51" s="131"/>
      <c r="ATH51" s="131"/>
      <c r="ATI51" s="131"/>
      <c r="ATJ51" s="131"/>
      <c r="ATK51" s="131"/>
      <c r="ATL51" s="131"/>
      <c r="ATM51" s="131"/>
      <c r="ATN51" s="131"/>
      <c r="ATO51" s="131"/>
      <c r="ATP51" s="131"/>
      <c r="ATQ51" s="131"/>
      <c r="ATR51" s="131"/>
      <c r="ATS51" s="131"/>
      <c r="ATT51" s="131"/>
      <c r="ATU51" s="131"/>
      <c r="ATV51" s="131"/>
      <c r="ATW51" s="131"/>
      <c r="ATX51" s="131"/>
      <c r="ATY51" s="131"/>
      <c r="ATZ51" s="131"/>
      <c r="AUA51" s="131"/>
      <c r="AUB51" s="131"/>
      <c r="AUC51" s="131"/>
      <c r="AUD51" s="131"/>
      <c r="AUE51" s="131"/>
      <c r="AUF51" s="131"/>
      <c r="AUG51" s="131"/>
      <c r="AUH51" s="131"/>
      <c r="AUI51" s="131"/>
      <c r="AUJ51" s="131"/>
      <c r="AUK51" s="131"/>
      <c r="AUL51" s="131"/>
      <c r="AUM51" s="131"/>
      <c r="AUN51" s="131"/>
      <c r="AUO51" s="131"/>
      <c r="AUP51" s="131"/>
      <c r="AUQ51" s="131"/>
      <c r="AUR51" s="131"/>
      <c r="AUS51" s="131"/>
      <c r="AUT51" s="131"/>
      <c r="AUU51" s="131"/>
      <c r="AUV51" s="131"/>
      <c r="AUW51" s="131"/>
      <c r="AUX51" s="131"/>
      <c r="AUY51" s="131"/>
      <c r="AUZ51" s="131"/>
      <c r="AVA51" s="131"/>
      <c r="AVB51" s="131"/>
      <c r="AVC51" s="131"/>
      <c r="AVD51" s="131"/>
      <c r="AVE51" s="131"/>
      <c r="AVF51" s="131"/>
      <c r="AVG51" s="131"/>
      <c r="AVH51" s="131"/>
      <c r="AVI51" s="131"/>
      <c r="AVJ51" s="131"/>
      <c r="AVK51" s="131"/>
      <c r="AVL51" s="131"/>
      <c r="AVM51" s="131"/>
      <c r="AVN51" s="131"/>
      <c r="AVO51" s="131"/>
      <c r="AVP51" s="131"/>
      <c r="AVQ51" s="131"/>
      <c r="AVR51" s="131"/>
      <c r="AVS51" s="131"/>
      <c r="AVT51" s="131"/>
      <c r="AVU51" s="131"/>
      <c r="AVV51" s="131"/>
      <c r="AVW51" s="131"/>
      <c r="AVX51" s="131"/>
      <c r="AVY51" s="131"/>
      <c r="AVZ51" s="131"/>
      <c r="AWA51" s="131"/>
      <c r="AWB51" s="131"/>
      <c r="AWC51" s="131"/>
      <c r="AWD51" s="131"/>
      <c r="AWE51" s="131"/>
      <c r="AWF51" s="131"/>
      <c r="AWG51" s="131"/>
      <c r="AWH51" s="131"/>
      <c r="AWI51" s="131"/>
      <c r="AWJ51" s="131"/>
      <c r="AWK51" s="131"/>
      <c r="AWL51" s="131"/>
      <c r="AWM51" s="131"/>
      <c r="AWN51" s="131"/>
      <c r="AWO51" s="131"/>
      <c r="AWP51" s="131"/>
      <c r="AWQ51" s="131"/>
      <c r="AWR51" s="131"/>
      <c r="AWS51" s="131"/>
      <c r="AWT51" s="131"/>
      <c r="AWU51" s="131"/>
      <c r="AWV51" s="131"/>
      <c r="AWW51" s="131"/>
      <c r="AWX51" s="131"/>
      <c r="AWY51" s="131"/>
      <c r="AWZ51" s="131"/>
      <c r="AXA51" s="131"/>
      <c r="AXB51" s="131"/>
      <c r="AXC51" s="131"/>
      <c r="AXD51" s="131"/>
      <c r="AXE51" s="131"/>
      <c r="AXF51" s="131"/>
      <c r="AXG51" s="131"/>
      <c r="AXH51" s="131"/>
      <c r="AXI51" s="131"/>
      <c r="AXJ51" s="131"/>
      <c r="AXK51" s="131"/>
      <c r="AXL51" s="131"/>
      <c r="AXM51" s="131"/>
      <c r="AXN51" s="131"/>
      <c r="AXO51" s="131"/>
      <c r="AXP51" s="131"/>
      <c r="AXQ51" s="131"/>
      <c r="AXR51" s="131"/>
      <c r="AXS51" s="131"/>
      <c r="AXT51" s="131"/>
      <c r="AXU51" s="131"/>
      <c r="AXV51" s="131"/>
      <c r="AXW51" s="131"/>
      <c r="AXX51" s="131"/>
      <c r="AXY51" s="131"/>
      <c r="AXZ51" s="131"/>
      <c r="AYA51" s="131"/>
      <c r="AYB51" s="131"/>
      <c r="AYC51" s="131"/>
      <c r="AYD51" s="131"/>
      <c r="AYE51" s="131"/>
      <c r="AYF51" s="131"/>
      <c r="AYG51" s="131"/>
      <c r="AYH51" s="131"/>
      <c r="AYI51" s="131"/>
      <c r="AYJ51" s="131"/>
      <c r="AYK51" s="131"/>
      <c r="AYL51" s="131"/>
      <c r="AYM51" s="131"/>
      <c r="AYN51" s="131"/>
      <c r="AYO51" s="131"/>
      <c r="AYP51" s="131"/>
      <c r="AYQ51" s="131"/>
      <c r="AYR51" s="131"/>
      <c r="AYS51" s="131"/>
      <c r="AYT51" s="131"/>
      <c r="AYU51" s="131"/>
      <c r="AYV51" s="131"/>
      <c r="AYW51" s="131"/>
      <c r="AYX51" s="131"/>
      <c r="AYY51" s="131"/>
      <c r="AYZ51" s="131"/>
      <c r="AZA51" s="131"/>
      <c r="AZB51" s="131"/>
      <c r="AZC51" s="131"/>
      <c r="AZD51" s="131"/>
      <c r="AZE51" s="131"/>
      <c r="AZF51" s="131"/>
      <c r="AZG51" s="131"/>
      <c r="AZH51" s="131"/>
      <c r="AZI51" s="131"/>
      <c r="AZJ51" s="131"/>
      <c r="AZK51" s="131"/>
      <c r="AZL51" s="131"/>
      <c r="AZM51" s="131"/>
      <c r="AZN51" s="131"/>
      <c r="AZO51" s="131"/>
      <c r="AZP51" s="131"/>
      <c r="AZQ51" s="131"/>
      <c r="AZR51" s="131"/>
      <c r="AZS51" s="131"/>
      <c r="AZT51" s="131"/>
      <c r="AZU51" s="131"/>
      <c r="AZV51" s="131"/>
      <c r="AZW51" s="131"/>
      <c r="AZX51" s="131"/>
      <c r="AZY51" s="131"/>
      <c r="AZZ51" s="131"/>
      <c r="BAA51" s="131"/>
      <c r="BAB51" s="131"/>
      <c r="BAC51" s="131"/>
      <c r="BAD51" s="131"/>
      <c r="BAE51" s="131"/>
      <c r="BAF51" s="131"/>
      <c r="BAG51" s="131"/>
      <c r="BAH51" s="131"/>
      <c r="BAI51" s="131"/>
      <c r="BAJ51" s="131"/>
      <c r="BAK51" s="131"/>
      <c r="BAL51" s="131"/>
      <c r="BAM51" s="131"/>
      <c r="BAN51" s="131"/>
      <c r="BAO51" s="131"/>
      <c r="BAP51" s="131"/>
      <c r="BAQ51" s="131"/>
      <c r="BAR51" s="131"/>
      <c r="BAS51" s="131"/>
      <c r="BAT51" s="131"/>
      <c r="BAU51" s="131"/>
      <c r="BAV51" s="131"/>
      <c r="BAW51" s="131"/>
      <c r="BAX51" s="131"/>
      <c r="BAY51" s="131"/>
      <c r="BAZ51" s="131"/>
      <c r="BBA51" s="131"/>
      <c r="BBB51" s="131"/>
      <c r="BBC51" s="131"/>
      <c r="BBD51" s="131"/>
      <c r="BBE51" s="131"/>
      <c r="BBF51" s="131"/>
      <c r="BBG51" s="131"/>
      <c r="BBH51" s="131"/>
      <c r="BBI51" s="131"/>
      <c r="BBJ51" s="131"/>
      <c r="BBK51" s="131"/>
      <c r="BBL51" s="131"/>
      <c r="BBM51" s="131"/>
      <c r="BBN51" s="131"/>
      <c r="BBO51" s="131"/>
      <c r="BBP51" s="131"/>
      <c r="BBQ51" s="131"/>
      <c r="BBR51" s="131"/>
      <c r="BBS51" s="131"/>
      <c r="BBT51" s="131"/>
      <c r="BBU51" s="131"/>
      <c r="BBV51" s="131"/>
      <c r="BBW51" s="131"/>
      <c r="BBX51" s="131"/>
      <c r="BBY51" s="131"/>
      <c r="BBZ51" s="131"/>
      <c r="BCA51" s="131"/>
      <c r="BCB51" s="131"/>
      <c r="BCC51" s="131"/>
      <c r="BCD51" s="131"/>
      <c r="BCE51" s="131"/>
      <c r="BCF51" s="131"/>
      <c r="BCG51" s="131"/>
      <c r="BCH51" s="131"/>
      <c r="BCI51" s="131"/>
      <c r="BCJ51" s="131"/>
      <c r="BCK51" s="131"/>
      <c r="BCL51" s="131"/>
      <c r="BCM51" s="131"/>
      <c r="BCN51" s="131"/>
      <c r="BCO51" s="131"/>
      <c r="BCP51" s="131"/>
      <c r="BCQ51" s="131"/>
      <c r="BCR51" s="131"/>
      <c r="BCS51" s="131"/>
      <c r="BCT51" s="131"/>
      <c r="BCU51" s="131"/>
      <c r="BCV51" s="131"/>
      <c r="BCW51" s="131"/>
      <c r="BCX51" s="131"/>
      <c r="BCY51" s="131"/>
      <c r="BCZ51" s="131"/>
      <c r="BDA51" s="131"/>
      <c r="BDB51" s="131"/>
      <c r="BDC51" s="131"/>
      <c r="BDD51" s="131"/>
      <c r="BDE51" s="131"/>
      <c r="BDF51" s="131"/>
      <c r="BDG51" s="131"/>
      <c r="BDH51" s="131"/>
      <c r="BDI51" s="131"/>
      <c r="BDJ51" s="131"/>
      <c r="BDK51" s="131"/>
      <c r="BDL51" s="131"/>
      <c r="BDM51" s="131"/>
      <c r="BDN51" s="131"/>
      <c r="BDO51" s="131"/>
      <c r="BDP51" s="131"/>
      <c r="BDQ51" s="131"/>
      <c r="BDR51" s="131"/>
      <c r="BDS51" s="131"/>
      <c r="BDT51" s="131"/>
      <c r="BDU51" s="131"/>
      <c r="BDV51" s="131"/>
      <c r="BDW51" s="131"/>
      <c r="BDX51" s="131"/>
      <c r="BDY51" s="131"/>
      <c r="BDZ51" s="131"/>
      <c r="BEA51" s="131"/>
      <c r="BEB51" s="131"/>
      <c r="BEC51" s="131"/>
      <c r="BED51" s="131"/>
      <c r="BEE51" s="131"/>
      <c r="BEF51" s="131"/>
      <c r="BEG51" s="131"/>
      <c r="BEH51" s="131"/>
      <c r="BEI51" s="131"/>
      <c r="BEJ51" s="131"/>
      <c r="BEK51" s="131"/>
      <c r="BEL51" s="131"/>
      <c r="BEM51" s="131"/>
      <c r="BEN51" s="131"/>
      <c r="BEO51" s="131"/>
      <c r="BEP51" s="131"/>
      <c r="BEQ51" s="131"/>
      <c r="BER51" s="131"/>
      <c r="BES51" s="131"/>
      <c r="BET51" s="131"/>
      <c r="BEU51" s="131"/>
      <c r="BEV51" s="131"/>
      <c r="BEW51" s="131"/>
      <c r="BEX51" s="131"/>
      <c r="BEY51" s="131"/>
      <c r="BEZ51" s="131"/>
      <c r="BFA51" s="131"/>
      <c r="BFB51" s="131"/>
      <c r="BFC51" s="131"/>
      <c r="BFD51" s="131"/>
      <c r="BFE51" s="131"/>
      <c r="BFF51" s="131"/>
      <c r="BFG51" s="131"/>
      <c r="BFH51" s="131"/>
      <c r="BFI51" s="131"/>
      <c r="BFJ51" s="131"/>
      <c r="BFK51" s="131"/>
      <c r="BFL51" s="131"/>
      <c r="BFM51" s="131"/>
      <c r="BFN51" s="131"/>
      <c r="BFO51" s="131"/>
      <c r="BFP51" s="131"/>
      <c r="BFQ51" s="131"/>
      <c r="BFR51" s="131"/>
      <c r="BFS51" s="131"/>
      <c r="BFT51" s="131"/>
      <c r="BFU51" s="131"/>
      <c r="BFV51" s="131"/>
      <c r="BFW51" s="131"/>
      <c r="BFX51" s="131"/>
      <c r="BFY51" s="131"/>
      <c r="BFZ51" s="131"/>
      <c r="BGA51" s="131"/>
      <c r="BGB51" s="131"/>
      <c r="BGC51" s="131"/>
      <c r="BGD51" s="131"/>
      <c r="BGE51" s="131"/>
      <c r="BGF51" s="131"/>
      <c r="BGG51" s="131"/>
      <c r="BGH51" s="131"/>
      <c r="BGI51" s="131"/>
      <c r="BGJ51" s="131"/>
      <c r="BGK51" s="131"/>
      <c r="BGL51" s="131"/>
      <c r="BGM51" s="131"/>
      <c r="BGN51" s="131"/>
      <c r="BGO51" s="131"/>
      <c r="BGP51" s="131"/>
      <c r="BGQ51" s="131"/>
      <c r="BGR51" s="131"/>
      <c r="BGS51" s="131"/>
      <c r="BGT51" s="131"/>
      <c r="BGU51" s="131"/>
      <c r="BGV51" s="131"/>
      <c r="BGW51" s="131"/>
      <c r="BGX51" s="131"/>
      <c r="BGY51" s="131"/>
      <c r="BGZ51" s="131"/>
      <c r="BHA51" s="131"/>
      <c r="BHB51" s="131"/>
      <c r="BHC51" s="131"/>
      <c r="BHD51" s="131"/>
      <c r="BHE51" s="131"/>
      <c r="BHF51" s="131"/>
      <c r="BHG51" s="131"/>
      <c r="BHH51" s="131"/>
      <c r="BHI51" s="131"/>
      <c r="BHJ51" s="131"/>
      <c r="BHK51" s="131"/>
      <c r="BHL51" s="131"/>
      <c r="BHM51" s="131"/>
      <c r="BHN51" s="131"/>
      <c r="BHO51" s="131"/>
      <c r="BHP51" s="131"/>
      <c r="BHQ51" s="131"/>
      <c r="BHR51" s="131"/>
      <c r="BHS51" s="131"/>
      <c r="BHT51" s="131"/>
      <c r="BHU51" s="131"/>
      <c r="BHV51" s="131"/>
      <c r="BHW51" s="131"/>
      <c r="BHX51" s="131"/>
      <c r="BHY51" s="131"/>
      <c r="BHZ51" s="131"/>
      <c r="BIA51" s="131"/>
      <c r="BIB51" s="131"/>
      <c r="BIC51" s="131"/>
      <c r="BID51" s="131"/>
      <c r="BIE51" s="131"/>
      <c r="BIF51" s="131"/>
      <c r="BIG51" s="131"/>
      <c r="BIH51" s="131"/>
      <c r="BII51" s="131"/>
      <c r="BIJ51" s="131"/>
      <c r="BIK51" s="131"/>
      <c r="BIL51" s="131"/>
      <c r="BIM51" s="131"/>
      <c r="BIN51" s="131"/>
      <c r="BIO51" s="131"/>
      <c r="BIP51" s="131"/>
      <c r="BIQ51" s="131"/>
      <c r="BIR51" s="131"/>
      <c r="BIS51" s="131"/>
      <c r="BIT51" s="131"/>
      <c r="BIU51" s="131"/>
      <c r="BIV51" s="131"/>
      <c r="BIW51" s="131"/>
      <c r="BIX51" s="131"/>
      <c r="BIY51" s="131"/>
      <c r="BIZ51" s="131"/>
      <c r="BJA51" s="131"/>
      <c r="BJB51" s="131"/>
      <c r="BJC51" s="131"/>
      <c r="BJD51" s="131"/>
      <c r="BJE51" s="131"/>
      <c r="BJF51" s="131"/>
      <c r="BJG51" s="131"/>
      <c r="BJH51" s="131"/>
      <c r="BJI51" s="131"/>
      <c r="BJJ51" s="131"/>
      <c r="BJK51" s="131"/>
      <c r="BJL51" s="131"/>
      <c r="BJM51" s="131"/>
      <c r="BJN51" s="131"/>
      <c r="BJO51" s="131"/>
      <c r="BJP51" s="131"/>
      <c r="BJQ51" s="131"/>
      <c r="BJR51" s="131"/>
      <c r="BJS51" s="131"/>
      <c r="BJT51" s="131"/>
      <c r="BJU51" s="131"/>
      <c r="BJV51" s="131"/>
      <c r="BJW51" s="131"/>
      <c r="BJX51" s="131"/>
      <c r="BJY51" s="131"/>
      <c r="BJZ51" s="131"/>
      <c r="BKA51" s="131"/>
      <c r="BKB51" s="131"/>
      <c r="BKC51" s="131"/>
      <c r="BKD51" s="131"/>
      <c r="BKE51" s="131"/>
      <c r="BKF51" s="131"/>
      <c r="BKG51" s="131"/>
      <c r="BKH51" s="131"/>
      <c r="BKI51" s="131"/>
      <c r="BKJ51" s="131"/>
      <c r="BKK51" s="131"/>
      <c r="BKL51" s="131"/>
      <c r="BKM51" s="131"/>
      <c r="BKN51" s="131"/>
      <c r="BKO51" s="131"/>
      <c r="BKP51" s="131"/>
      <c r="BKQ51" s="131"/>
      <c r="BKR51" s="131"/>
      <c r="BKS51" s="131"/>
      <c r="BKT51" s="131"/>
      <c r="BKU51" s="131"/>
      <c r="BKV51" s="131"/>
      <c r="BKW51" s="131"/>
      <c r="BKX51" s="131"/>
      <c r="BKY51" s="131"/>
      <c r="BKZ51" s="131"/>
      <c r="BLA51" s="131"/>
      <c r="BLB51" s="131"/>
      <c r="BLC51" s="131"/>
      <c r="BLD51" s="131"/>
      <c r="BLE51" s="131"/>
      <c r="BLF51" s="131"/>
      <c r="BLG51" s="131"/>
      <c r="BLH51" s="131"/>
      <c r="BLI51" s="131"/>
      <c r="BLJ51" s="131"/>
      <c r="BLK51" s="131"/>
      <c r="BLL51" s="131"/>
      <c r="BLM51" s="131"/>
      <c r="BLN51" s="131"/>
      <c r="BLO51" s="131"/>
      <c r="BLP51" s="131"/>
      <c r="BLQ51" s="131"/>
      <c r="BLR51" s="131"/>
      <c r="BLS51" s="131"/>
      <c r="BLT51" s="131"/>
      <c r="BLU51" s="131"/>
      <c r="BLV51" s="131"/>
      <c r="BLW51" s="131"/>
      <c r="BLX51" s="131"/>
      <c r="BLY51" s="131"/>
      <c r="BLZ51" s="131"/>
      <c r="BMA51" s="131"/>
      <c r="BMB51" s="131"/>
      <c r="BMC51" s="131"/>
      <c r="BMD51" s="131"/>
      <c r="BME51" s="131"/>
      <c r="BMF51" s="131"/>
      <c r="BMG51" s="131"/>
      <c r="BMH51" s="131"/>
      <c r="BMI51" s="131"/>
      <c r="BMJ51" s="131"/>
      <c r="BMK51" s="131"/>
      <c r="BML51" s="131"/>
      <c r="BMM51" s="131"/>
      <c r="BMN51" s="131"/>
      <c r="BMO51" s="131"/>
      <c r="BMP51" s="131"/>
      <c r="BMQ51" s="131"/>
      <c r="BMR51" s="131"/>
      <c r="BMS51" s="131"/>
      <c r="BMT51" s="131"/>
      <c r="BMU51" s="131"/>
      <c r="BMV51" s="131"/>
      <c r="BMW51" s="131"/>
      <c r="BMX51" s="131"/>
      <c r="BMY51" s="131"/>
      <c r="BMZ51" s="131"/>
      <c r="BNA51" s="131"/>
      <c r="BNB51" s="131"/>
      <c r="BNC51" s="131"/>
      <c r="BND51" s="131"/>
      <c r="BNE51" s="131"/>
      <c r="BNF51" s="131"/>
      <c r="BNG51" s="131"/>
      <c r="BNH51" s="131"/>
      <c r="BNI51" s="131"/>
      <c r="BNJ51" s="131"/>
      <c r="BNK51" s="131"/>
      <c r="BNL51" s="131"/>
      <c r="BNM51" s="131"/>
      <c r="BNN51" s="131"/>
      <c r="BNO51" s="131"/>
      <c r="BNP51" s="131"/>
      <c r="BNQ51" s="131"/>
      <c r="BNR51" s="131"/>
      <c r="BNS51" s="131"/>
      <c r="BNT51" s="131"/>
      <c r="BNU51" s="131"/>
      <c r="BNV51" s="131"/>
      <c r="BNW51" s="131"/>
      <c r="BNX51" s="131"/>
      <c r="BNY51" s="131"/>
      <c r="BNZ51" s="131"/>
      <c r="BOA51" s="131"/>
      <c r="BOB51" s="131"/>
      <c r="BOC51" s="131"/>
      <c r="BOD51" s="131"/>
      <c r="BOE51" s="131"/>
      <c r="BOF51" s="131"/>
      <c r="BOG51" s="131"/>
      <c r="BOH51" s="131"/>
      <c r="BOI51" s="131"/>
      <c r="BOJ51" s="131"/>
      <c r="BOK51" s="131"/>
      <c r="BOL51" s="131"/>
      <c r="BOM51" s="131"/>
      <c r="BON51" s="131"/>
      <c r="BOO51" s="131"/>
      <c r="BOP51" s="131"/>
      <c r="BOQ51" s="131"/>
      <c r="BOR51" s="131"/>
      <c r="BOS51" s="131"/>
      <c r="BOT51" s="131"/>
      <c r="BOU51" s="131"/>
      <c r="BOV51" s="131"/>
      <c r="BOW51" s="131"/>
      <c r="BOX51" s="131"/>
      <c r="BOY51" s="131"/>
      <c r="BOZ51" s="131"/>
      <c r="BPA51" s="131"/>
      <c r="BPB51" s="131"/>
      <c r="BPC51" s="131"/>
      <c r="BPD51" s="131"/>
      <c r="BPE51" s="131"/>
      <c r="BPF51" s="131"/>
      <c r="BPG51" s="131"/>
      <c r="BPH51" s="131"/>
      <c r="BPI51" s="131"/>
      <c r="BPJ51" s="131"/>
      <c r="BPK51" s="131"/>
      <c r="BPL51" s="131"/>
      <c r="BPM51" s="131"/>
      <c r="BPN51" s="131"/>
      <c r="BPO51" s="131"/>
      <c r="BPP51" s="131"/>
      <c r="BPQ51" s="131"/>
      <c r="BPR51" s="131"/>
      <c r="BPS51" s="131"/>
      <c r="BPT51" s="131"/>
      <c r="BPU51" s="131"/>
      <c r="BPV51" s="131"/>
      <c r="BPW51" s="131"/>
      <c r="BPX51" s="131"/>
      <c r="BPY51" s="131"/>
      <c r="BPZ51" s="131"/>
      <c r="BQA51" s="131"/>
      <c r="BQB51" s="131"/>
      <c r="BQC51" s="131"/>
      <c r="BQD51" s="131"/>
      <c r="BQE51" s="131"/>
      <c r="BQF51" s="131"/>
      <c r="BQG51" s="131"/>
      <c r="BQH51" s="131"/>
      <c r="BQI51" s="131"/>
      <c r="BQJ51" s="131"/>
      <c r="BQK51" s="131"/>
      <c r="BQL51" s="131"/>
      <c r="BQM51" s="131"/>
      <c r="BQN51" s="131"/>
      <c r="BQO51" s="131"/>
      <c r="BQP51" s="131"/>
      <c r="BQQ51" s="131"/>
      <c r="BQR51" s="131"/>
      <c r="BQS51" s="131"/>
      <c r="BQT51" s="131"/>
      <c r="BQU51" s="131"/>
      <c r="BQV51" s="131"/>
      <c r="BQW51" s="131"/>
      <c r="BQX51" s="131"/>
      <c r="BQY51" s="131"/>
      <c r="BQZ51" s="131"/>
      <c r="BRA51" s="131"/>
      <c r="BRB51" s="131"/>
      <c r="BRC51" s="131"/>
      <c r="BRD51" s="131"/>
      <c r="BRE51" s="131"/>
      <c r="BRF51" s="131"/>
      <c r="BRG51" s="131"/>
      <c r="BRH51" s="131"/>
      <c r="BRI51" s="131"/>
      <c r="BRJ51" s="131"/>
      <c r="BRK51" s="131"/>
      <c r="BRL51" s="131"/>
      <c r="BRM51" s="131"/>
      <c r="BRN51" s="131"/>
      <c r="BRO51" s="131"/>
      <c r="BRP51" s="131"/>
      <c r="BRQ51" s="131"/>
      <c r="BRR51" s="131"/>
      <c r="BRS51" s="131"/>
      <c r="BRT51" s="131"/>
      <c r="BRU51" s="131"/>
      <c r="BRV51" s="131"/>
      <c r="BRW51" s="131"/>
      <c r="BRX51" s="131"/>
      <c r="BRY51" s="131"/>
      <c r="BRZ51" s="131"/>
      <c r="BSA51" s="131"/>
      <c r="BSB51" s="131"/>
      <c r="BSC51" s="131"/>
      <c r="BSD51" s="131"/>
      <c r="BSE51" s="131"/>
      <c r="BSF51" s="131"/>
      <c r="BSG51" s="131"/>
      <c r="BSH51" s="131"/>
      <c r="BSI51" s="131"/>
      <c r="BSJ51" s="131"/>
      <c r="BSK51" s="131"/>
      <c r="BSL51" s="131"/>
      <c r="BSM51" s="131"/>
      <c r="BSN51" s="131"/>
      <c r="BSO51" s="131"/>
      <c r="BSP51" s="131"/>
      <c r="BSQ51" s="131"/>
      <c r="BSR51" s="131"/>
      <c r="BSS51" s="131"/>
      <c r="BST51" s="131"/>
      <c r="BSU51" s="131"/>
      <c r="BSV51" s="131"/>
      <c r="BSW51" s="131"/>
      <c r="BSX51" s="131"/>
      <c r="BSY51" s="131"/>
      <c r="BSZ51" s="131"/>
      <c r="BTA51" s="131"/>
      <c r="BTB51" s="131"/>
      <c r="BTC51" s="131"/>
      <c r="BTD51" s="131"/>
      <c r="BTE51" s="131"/>
      <c r="BTF51" s="131"/>
      <c r="BTG51" s="131"/>
      <c r="BTH51" s="131"/>
      <c r="BTI51" s="131"/>
      <c r="BTJ51" s="131"/>
      <c r="BTK51" s="131"/>
      <c r="BTL51" s="131"/>
      <c r="BTM51" s="131"/>
      <c r="BTN51" s="131"/>
      <c r="BTO51" s="131"/>
      <c r="BTP51" s="131"/>
      <c r="BTQ51" s="131"/>
      <c r="BTR51" s="131"/>
      <c r="BTS51" s="131"/>
      <c r="BTT51" s="131"/>
      <c r="BTU51" s="131"/>
      <c r="BTV51" s="131"/>
      <c r="BTW51" s="131"/>
      <c r="BTX51" s="131"/>
      <c r="BTY51" s="131"/>
      <c r="BTZ51" s="131"/>
      <c r="BUA51" s="131"/>
      <c r="BUB51" s="131"/>
      <c r="BUC51" s="131"/>
      <c r="BUD51" s="131"/>
      <c r="BUE51" s="131"/>
      <c r="BUF51" s="131"/>
      <c r="BUG51" s="131"/>
      <c r="BUH51" s="131"/>
      <c r="BUI51" s="131"/>
      <c r="BUJ51" s="131"/>
      <c r="BUK51" s="131"/>
      <c r="BUL51" s="131"/>
      <c r="BUM51" s="131"/>
      <c r="BUN51" s="131"/>
      <c r="BUO51" s="131"/>
      <c r="BUP51" s="131"/>
      <c r="BUQ51" s="131"/>
      <c r="BUR51" s="131"/>
      <c r="BUS51" s="131"/>
      <c r="BUT51" s="131"/>
      <c r="BUU51" s="131"/>
      <c r="BUV51" s="131"/>
      <c r="BUW51" s="131"/>
      <c r="BUX51" s="131"/>
      <c r="BUY51" s="131"/>
      <c r="BUZ51" s="131"/>
      <c r="BVA51" s="131"/>
      <c r="BVB51" s="131"/>
      <c r="BVC51" s="131"/>
      <c r="BVD51" s="131"/>
      <c r="BVE51" s="131"/>
      <c r="BVF51" s="131"/>
      <c r="BVG51" s="131"/>
      <c r="BVH51" s="131"/>
      <c r="BVI51" s="131"/>
      <c r="BVJ51" s="131"/>
      <c r="BVK51" s="131"/>
      <c r="BVL51" s="131"/>
      <c r="BVM51" s="131"/>
      <c r="BVN51" s="131"/>
      <c r="BVO51" s="131"/>
      <c r="BVP51" s="131"/>
      <c r="BVQ51" s="131"/>
      <c r="BVR51" s="131"/>
      <c r="BVS51" s="131"/>
      <c r="BVT51" s="131"/>
      <c r="BVU51" s="131"/>
      <c r="BVV51" s="131"/>
      <c r="BVW51" s="131"/>
      <c r="BVX51" s="131"/>
      <c r="BVY51" s="131"/>
      <c r="BVZ51" s="131"/>
      <c r="BWA51" s="131"/>
      <c r="BWB51" s="131"/>
      <c r="BWC51" s="131"/>
      <c r="BWD51" s="131"/>
      <c r="BWE51" s="131"/>
      <c r="BWF51" s="131"/>
      <c r="BWG51" s="131"/>
      <c r="BWH51" s="131"/>
      <c r="BWI51" s="131"/>
      <c r="BWJ51" s="131"/>
      <c r="BWK51" s="131"/>
      <c r="BWL51" s="131"/>
      <c r="BWM51" s="131"/>
      <c r="BWN51" s="131"/>
      <c r="BWO51" s="131"/>
      <c r="BWP51" s="131"/>
      <c r="BWQ51" s="131"/>
      <c r="BWR51" s="131"/>
      <c r="BWS51" s="131"/>
      <c r="BWT51" s="131"/>
      <c r="BWU51" s="131"/>
      <c r="BWV51" s="131"/>
      <c r="BWW51" s="131"/>
      <c r="BWX51" s="131"/>
      <c r="BWY51" s="131"/>
      <c r="BWZ51" s="131"/>
      <c r="BXA51" s="131"/>
      <c r="BXB51" s="131"/>
      <c r="BXC51" s="131"/>
      <c r="BXD51" s="131"/>
      <c r="BXE51" s="131"/>
      <c r="BXF51" s="131"/>
      <c r="BXG51" s="131"/>
      <c r="BXH51" s="131"/>
      <c r="BXI51" s="131"/>
      <c r="BXJ51" s="131"/>
      <c r="BXK51" s="131"/>
      <c r="BXL51" s="131"/>
      <c r="BXM51" s="131"/>
      <c r="BXN51" s="131"/>
      <c r="BXO51" s="131"/>
      <c r="BXP51" s="131"/>
      <c r="BXQ51" s="131"/>
      <c r="BXR51" s="131"/>
      <c r="BXS51" s="131"/>
      <c r="BXT51" s="131"/>
      <c r="BXU51" s="131"/>
      <c r="BXV51" s="131"/>
      <c r="BXW51" s="131"/>
      <c r="BXX51" s="131"/>
      <c r="BXY51" s="131"/>
      <c r="BXZ51" s="131"/>
      <c r="BYA51" s="131"/>
      <c r="BYB51" s="131"/>
      <c r="BYC51" s="131"/>
      <c r="BYD51" s="131"/>
      <c r="BYE51" s="131"/>
      <c r="BYF51" s="131"/>
      <c r="BYG51" s="131"/>
      <c r="BYH51" s="131"/>
      <c r="BYI51" s="131"/>
      <c r="BYJ51" s="131"/>
      <c r="BYK51" s="131"/>
      <c r="BYL51" s="131"/>
      <c r="BYM51" s="131"/>
      <c r="BYN51" s="131"/>
      <c r="BYO51" s="131"/>
      <c r="BYP51" s="131"/>
      <c r="BYQ51" s="131"/>
      <c r="BYR51" s="131"/>
      <c r="BYS51" s="131"/>
      <c r="BYT51" s="131"/>
      <c r="BYU51" s="131"/>
      <c r="BYV51" s="131"/>
      <c r="BYW51" s="131"/>
      <c r="BYX51" s="131"/>
      <c r="BYY51" s="131"/>
      <c r="BYZ51" s="131"/>
      <c r="BZA51" s="131"/>
      <c r="BZB51" s="131"/>
      <c r="BZC51" s="131"/>
      <c r="BZD51" s="131"/>
      <c r="BZE51" s="131"/>
      <c r="BZF51" s="131"/>
      <c r="BZG51" s="131"/>
      <c r="BZH51" s="131"/>
      <c r="BZI51" s="131"/>
      <c r="BZJ51" s="131"/>
      <c r="BZK51" s="131"/>
      <c r="BZL51" s="131"/>
      <c r="BZM51" s="131"/>
      <c r="BZN51" s="131"/>
      <c r="BZO51" s="131"/>
      <c r="BZP51" s="131"/>
      <c r="BZQ51" s="131"/>
      <c r="BZR51" s="131"/>
      <c r="BZS51" s="131"/>
      <c r="BZT51" s="131"/>
      <c r="BZU51" s="131"/>
      <c r="BZV51" s="131"/>
      <c r="BZW51" s="131"/>
      <c r="BZX51" s="131"/>
      <c r="BZY51" s="131"/>
      <c r="BZZ51" s="131"/>
      <c r="CAA51" s="131"/>
      <c r="CAB51" s="131"/>
      <c r="CAC51" s="131"/>
      <c r="CAD51" s="131"/>
      <c r="CAE51" s="131"/>
      <c r="CAF51" s="131"/>
      <c r="CAG51" s="131"/>
      <c r="CAH51" s="131"/>
      <c r="CAI51" s="131"/>
      <c r="CAJ51" s="131"/>
      <c r="CAK51" s="131"/>
      <c r="CAL51" s="131"/>
      <c r="CAM51" s="131"/>
      <c r="CAN51" s="131"/>
      <c r="CAO51" s="131"/>
      <c r="CAP51" s="131"/>
      <c r="CAQ51" s="131"/>
      <c r="CAR51" s="131"/>
      <c r="CAS51" s="131"/>
      <c r="CAT51" s="131"/>
      <c r="CAU51" s="131"/>
      <c r="CAV51" s="131"/>
      <c r="CAW51" s="131"/>
      <c r="CAX51" s="131"/>
      <c r="CAY51" s="131"/>
      <c r="CAZ51" s="131"/>
      <c r="CBA51" s="131"/>
      <c r="CBB51" s="131"/>
      <c r="CBC51" s="131"/>
      <c r="CBD51" s="131"/>
      <c r="CBE51" s="131"/>
      <c r="CBF51" s="131"/>
      <c r="CBG51" s="131"/>
      <c r="CBH51" s="131"/>
      <c r="CBI51" s="131"/>
      <c r="CBJ51" s="131"/>
      <c r="CBK51" s="131"/>
      <c r="CBL51" s="131"/>
      <c r="CBM51" s="131"/>
      <c r="CBN51" s="131"/>
      <c r="CBO51" s="131"/>
      <c r="CBP51" s="131"/>
      <c r="CBQ51" s="131"/>
      <c r="CBR51" s="131"/>
      <c r="CBS51" s="131"/>
      <c r="CBT51" s="131"/>
      <c r="CBU51" s="131"/>
      <c r="CBV51" s="131"/>
      <c r="CBW51" s="131"/>
      <c r="CBX51" s="131"/>
      <c r="CBY51" s="131"/>
      <c r="CBZ51" s="131"/>
      <c r="CCA51" s="131"/>
      <c r="CCB51" s="131"/>
      <c r="CCC51" s="131"/>
      <c r="CCD51" s="131"/>
      <c r="CCE51" s="131"/>
      <c r="CCF51" s="131"/>
      <c r="CCG51" s="131"/>
      <c r="CCH51" s="131"/>
      <c r="CCI51" s="131"/>
      <c r="CCJ51" s="131"/>
      <c r="CCK51" s="131"/>
      <c r="CCL51" s="131"/>
      <c r="CCM51" s="131"/>
      <c r="CCN51" s="131"/>
      <c r="CCO51" s="131"/>
      <c r="CCP51" s="131"/>
      <c r="CCQ51" s="131"/>
      <c r="CCR51" s="131"/>
      <c r="CCS51" s="131"/>
      <c r="CCT51" s="131"/>
      <c r="CCU51" s="131"/>
      <c r="CCV51" s="131"/>
      <c r="CCW51" s="131"/>
      <c r="CCX51" s="131"/>
      <c r="CCY51" s="131"/>
      <c r="CCZ51" s="131"/>
      <c r="CDA51" s="131"/>
      <c r="CDB51" s="131"/>
      <c r="CDC51" s="131"/>
      <c r="CDD51" s="131"/>
      <c r="CDE51" s="131"/>
      <c r="CDF51" s="131"/>
      <c r="CDG51" s="131"/>
      <c r="CDH51" s="131"/>
      <c r="CDI51" s="131"/>
      <c r="CDJ51" s="131"/>
      <c r="CDK51" s="131"/>
      <c r="CDL51" s="131"/>
      <c r="CDM51" s="131"/>
      <c r="CDN51" s="131"/>
      <c r="CDO51" s="131"/>
      <c r="CDP51" s="131"/>
      <c r="CDQ51" s="131"/>
      <c r="CDR51" s="131"/>
      <c r="CDS51" s="131"/>
      <c r="CDT51" s="131"/>
      <c r="CDU51" s="131"/>
      <c r="CDV51" s="131"/>
      <c r="CDW51" s="131"/>
      <c r="CDX51" s="131"/>
      <c r="CDY51" s="131"/>
      <c r="CDZ51" s="131"/>
      <c r="CEA51" s="131"/>
      <c r="CEB51" s="131"/>
      <c r="CEC51" s="131"/>
      <c r="CED51" s="131"/>
      <c r="CEE51" s="131"/>
      <c r="CEF51" s="131"/>
      <c r="CEG51" s="131"/>
      <c r="CEH51" s="131"/>
      <c r="CEI51" s="131"/>
      <c r="CEJ51" s="131"/>
      <c r="CEK51" s="131"/>
      <c r="CEL51" s="131"/>
      <c r="CEM51" s="131"/>
      <c r="CEN51" s="131"/>
      <c r="CEO51" s="131"/>
      <c r="CEP51" s="131"/>
      <c r="CEQ51" s="131"/>
      <c r="CER51" s="131"/>
      <c r="CES51" s="131"/>
      <c r="CET51" s="131"/>
      <c r="CEU51" s="131"/>
      <c r="CEV51" s="131"/>
      <c r="CEW51" s="131"/>
      <c r="CEX51" s="131"/>
      <c r="CEY51" s="131"/>
      <c r="CEZ51" s="131"/>
      <c r="CFA51" s="131"/>
      <c r="CFB51" s="131"/>
      <c r="CFC51" s="131"/>
      <c r="CFD51" s="131"/>
      <c r="CFE51" s="131"/>
      <c r="CFF51" s="131"/>
      <c r="CFG51" s="131"/>
      <c r="CFH51" s="131"/>
      <c r="CFI51" s="131"/>
      <c r="CFJ51" s="131"/>
      <c r="CFK51" s="131"/>
      <c r="CFL51" s="131"/>
      <c r="CFM51" s="131"/>
      <c r="CFN51" s="131"/>
      <c r="CFO51" s="131"/>
      <c r="CFP51" s="131"/>
      <c r="CFQ51" s="131"/>
      <c r="CFR51" s="131"/>
      <c r="CFS51" s="131"/>
      <c r="CFT51" s="131"/>
      <c r="CFU51" s="131"/>
      <c r="CFV51" s="131"/>
      <c r="CFW51" s="131"/>
      <c r="CFX51" s="131"/>
      <c r="CFY51" s="131"/>
      <c r="CFZ51" s="131"/>
      <c r="CGA51" s="131"/>
      <c r="CGB51" s="131"/>
      <c r="CGC51" s="131"/>
      <c r="CGD51" s="131"/>
      <c r="CGE51" s="131"/>
      <c r="CGF51" s="131"/>
      <c r="CGG51" s="131"/>
      <c r="CGH51" s="131"/>
      <c r="CGI51" s="131"/>
      <c r="CGJ51" s="131"/>
      <c r="CGK51" s="131"/>
      <c r="CGL51" s="131"/>
      <c r="CGM51" s="131"/>
      <c r="CGN51" s="131"/>
      <c r="CGO51" s="131"/>
      <c r="CGP51" s="131"/>
      <c r="CGQ51" s="131"/>
      <c r="CGR51" s="131"/>
      <c r="CGS51" s="131"/>
      <c r="CGT51" s="131"/>
      <c r="CGU51" s="131"/>
      <c r="CGV51" s="131"/>
      <c r="CGW51" s="131"/>
      <c r="CGX51" s="131"/>
      <c r="CGY51" s="131"/>
      <c r="CGZ51" s="131"/>
      <c r="CHA51" s="131"/>
      <c r="CHB51" s="131"/>
      <c r="CHC51" s="131"/>
      <c r="CHD51" s="131"/>
      <c r="CHE51" s="131"/>
      <c r="CHF51" s="131"/>
      <c r="CHG51" s="131"/>
      <c r="CHH51" s="131"/>
      <c r="CHI51" s="131"/>
      <c r="CHJ51" s="131"/>
      <c r="CHK51" s="131"/>
      <c r="CHL51" s="131"/>
      <c r="CHM51" s="131"/>
      <c r="CHN51" s="131"/>
      <c r="CHO51" s="131"/>
      <c r="CHP51" s="131"/>
      <c r="CHQ51" s="131"/>
      <c r="CHR51" s="131"/>
      <c r="CHS51" s="131"/>
      <c r="CHT51" s="131"/>
      <c r="CHU51" s="131"/>
      <c r="CHV51" s="131"/>
      <c r="CHW51" s="131"/>
      <c r="CHX51" s="131"/>
      <c r="CHY51" s="131"/>
      <c r="CHZ51" s="131"/>
      <c r="CIA51" s="131"/>
      <c r="CIB51" s="131"/>
      <c r="CIC51" s="131"/>
      <c r="CID51" s="131"/>
      <c r="CIE51" s="131"/>
      <c r="CIF51" s="131"/>
      <c r="CIG51" s="131"/>
      <c r="CIH51" s="131"/>
      <c r="CII51" s="131"/>
      <c r="CIJ51" s="131"/>
      <c r="CIK51" s="131"/>
      <c r="CIL51" s="131"/>
      <c r="CIM51" s="131"/>
      <c r="CIN51" s="131"/>
      <c r="CIO51" s="131"/>
      <c r="CIP51" s="131"/>
      <c r="CIQ51" s="131"/>
      <c r="CIR51" s="131"/>
      <c r="CIS51" s="131"/>
      <c r="CIT51" s="131"/>
      <c r="CIU51" s="131"/>
      <c r="CIV51" s="131"/>
      <c r="CIW51" s="131"/>
      <c r="CIX51" s="131"/>
      <c r="CIY51" s="131"/>
      <c r="CIZ51" s="131"/>
      <c r="CJA51" s="131"/>
      <c r="CJB51" s="131"/>
      <c r="CJC51" s="131"/>
      <c r="CJD51" s="131"/>
      <c r="CJE51" s="131"/>
      <c r="CJF51" s="131"/>
      <c r="CJG51" s="131"/>
      <c r="CJH51" s="131"/>
      <c r="CJI51" s="131"/>
      <c r="CJJ51" s="131"/>
      <c r="CJK51" s="131"/>
      <c r="CJL51" s="131"/>
      <c r="CJM51" s="131"/>
      <c r="CJN51" s="131"/>
      <c r="CJO51" s="131"/>
      <c r="CJP51" s="131"/>
      <c r="CJQ51" s="131"/>
      <c r="CJR51" s="131"/>
      <c r="CJS51" s="131"/>
      <c r="CJT51" s="131"/>
      <c r="CJU51" s="131"/>
      <c r="CJV51" s="131"/>
      <c r="CJW51" s="131"/>
      <c r="CJX51" s="131"/>
      <c r="CJY51" s="131"/>
      <c r="CJZ51" s="131"/>
      <c r="CKA51" s="131"/>
      <c r="CKB51" s="131"/>
      <c r="CKC51" s="131"/>
      <c r="CKD51" s="131"/>
      <c r="CKE51" s="131"/>
      <c r="CKF51" s="131"/>
      <c r="CKG51" s="131"/>
      <c r="CKH51" s="131"/>
      <c r="CKI51" s="131"/>
      <c r="CKJ51" s="131"/>
      <c r="CKK51" s="131"/>
      <c r="CKL51" s="131"/>
      <c r="CKM51" s="131"/>
      <c r="CKN51" s="131"/>
      <c r="CKO51" s="131"/>
      <c r="CKP51" s="131"/>
      <c r="CKQ51" s="131"/>
      <c r="CKR51" s="131"/>
      <c r="CKS51" s="131"/>
      <c r="CKT51" s="131"/>
      <c r="CKU51" s="131"/>
      <c r="CKV51" s="131"/>
      <c r="CKW51" s="131"/>
      <c r="CKX51" s="131"/>
      <c r="CKY51" s="131"/>
      <c r="CKZ51" s="131"/>
      <c r="CLA51" s="131"/>
      <c r="CLB51" s="131"/>
      <c r="CLC51" s="131"/>
      <c r="CLD51" s="131"/>
      <c r="CLE51" s="131"/>
      <c r="CLF51" s="131"/>
      <c r="CLG51" s="131"/>
      <c r="CLH51" s="131"/>
      <c r="CLI51" s="131"/>
      <c r="CLJ51" s="131"/>
      <c r="CLK51" s="131"/>
      <c r="CLL51" s="131"/>
      <c r="CLM51" s="131"/>
      <c r="CLN51" s="131"/>
      <c r="CLO51" s="131"/>
      <c r="CLP51" s="131"/>
      <c r="CLQ51" s="131"/>
      <c r="CLR51" s="131"/>
      <c r="CLS51" s="131"/>
      <c r="CLT51" s="131"/>
      <c r="CLU51" s="131"/>
      <c r="CLV51" s="131"/>
      <c r="CLW51" s="131"/>
      <c r="CLX51" s="131"/>
      <c r="CLY51" s="131"/>
      <c r="CLZ51" s="131"/>
      <c r="CMA51" s="131"/>
      <c r="CMB51" s="131"/>
      <c r="CMC51" s="131"/>
      <c r="CMD51" s="131"/>
      <c r="CME51" s="131"/>
      <c r="CMF51" s="131"/>
      <c r="CMG51" s="131"/>
      <c r="CMH51" s="131"/>
      <c r="CMI51" s="131"/>
      <c r="CMJ51" s="131"/>
      <c r="CMK51" s="131"/>
      <c r="CML51" s="131"/>
      <c r="CMM51" s="131"/>
      <c r="CMN51" s="131"/>
      <c r="CMO51" s="131"/>
      <c r="CMP51" s="131"/>
      <c r="CMQ51" s="131"/>
      <c r="CMR51" s="131"/>
      <c r="CMS51" s="131"/>
      <c r="CMT51" s="131"/>
      <c r="CMU51" s="131"/>
      <c r="CMV51" s="131"/>
      <c r="CMW51" s="131"/>
      <c r="CMX51" s="131"/>
      <c r="CMY51" s="131"/>
      <c r="CMZ51" s="131"/>
      <c r="CNA51" s="131"/>
      <c r="CNB51" s="131"/>
      <c r="CNC51" s="131"/>
      <c r="CND51" s="131"/>
      <c r="CNE51" s="131"/>
      <c r="CNF51" s="131"/>
      <c r="CNG51" s="131"/>
      <c r="CNH51" s="131"/>
      <c r="CNI51" s="131"/>
      <c r="CNJ51" s="131"/>
      <c r="CNK51" s="131"/>
      <c r="CNL51" s="131"/>
      <c r="CNM51" s="131"/>
      <c r="CNN51" s="131"/>
      <c r="CNO51" s="131"/>
      <c r="CNP51" s="131"/>
      <c r="CNQ51" s="131"/>
      <c r="CNR51" s="131"/>
      <c r="CNS51" s="131"/>
      <c r="CNT51" s="131"/>
      <c r="CNU51" s="131"/>
      <c r="CNV51" s="131"/>
      <c r="CNW51" s="131"/>
      <c r="CNX51" s="131"/>
      <c r="CNY51" s="131"/>
      <c r="CNZ51" s="131"/>
      <c r="COA51" s="131"/>
      <c r="COB51" s="131"/>
      <c r="COC51" s="131"/>
      <c r="COD51" s="131"/>
      <c r="COE51" s="131"/>
      <c r="COF51" s="131"/>
      <c r="COG51" s="131"/>
      <c r="COH51" s="131"/>
      <c r="COI51" s="131"/>
      <c r="COJ51" s="131"/>
      <c r="COK51" s="131"/>
      <c r="COL51" s="131"/>
      <c r="COM51" s="131"/>
      <c r="CON51" s="131"/>
      <c r="COO51" s="131"/>
      <c r="COP51" s="131"/>
      <c r="COQ51" s="131"/>
      <c r="COR51" s="131"/>
      <c r="COS51" s="131"/>
      <c r="COT51" s="131"/>
      <c r="COU51" s="131"/>
      <c r="COV51" s="131"/>
      <c r="COW51" s="131"/>
      <c r="COX51" s="131"/>
      <c r="COY51" s="131"/>
      <c r="COZ51" s="131"/>
      <c r="CPA51" s="131"/>
      <c r="CPB51" s="131"/>
      <c r="CPC51" s="131"/>
      <c r="CPD51" s="131"/>
      <c r="CPE51" s="131"/>
      <c r="CPF51" s="131"/>
      <c r="CPG51" s="131"/>
      <c r="CPH51" s="131"/>
      <c r="CPI51" s="131"/>
      <c r="CPJ51" s="131"/>
      <c r="CPK51" s="131"/>
      <c r="CPL51" s="131"/>
      <c r="CPM51" s="131"/>
      <c r="CPN51" s="131"/>
      <c r="CPO51" s="131"/>
      <c r="CPP51" s="131"/>
      <c r="CPQ51" s="131"/>
      <c r="CPR51" s="131"/>
      <c r="CPS51" s="131"/>
      <c r="CPT51" s="131"/>
      <c r="CPU51" s="131"/>
      <c r="CPV51" s="131"/>
      <c r="CPW51" s="131"/>
      <c r="CPX51" s="131"/>
      <c r="CPY51" s="131"/>
      <c r="CPZ51" s="131"/>
      <c r="CQA51" s="131"/>
      <c r="CQB51" s="131"/>
      <c r="CQC51" s="131"/>
      <c r="CQD51" s="131"/>
      <c r="CQE51" s="131"/>
      <c r="CQF51" s="131"/>
      <c r="CQG51" s="131"/>
      <c r="CQH51" s="131"/>
      <c r="CQI51" s="131"/>
      <c r="CQJ51" s="131"/>
      <c r="CQK51" s="131"/>
      <c r="CQL51" s="131"/>
      <c r="CQM51" s="131"/>
      <c r="CQN51" s="131"/>
      <c r="CQO51" s="131"/>
      <c r="CQP51" s="131"/>
      <c r="CQQ51" s="131"/>
      <c r="CQR51" s="131"/>
      <c r="CQS51" s="131"/>
      <c r="CQT51" s="131"/>
      <c r="CQU51" s="131"/>
      <c r="CQV51" s="131"/>
      <c r="CQW51" s="131"/>
      <c r="CQX51" s="131"/>
      <c r="CQY51" s="131"/>
      <c r="CQZ51" s="131"/>
      <c r="CRA51" s="131"/>
      <c r="CRB51" s="131"/>
      <c r="CRC51" s="131"/>
      <c r="CRD51" s="131"/>
      <c r="CRE51" s="131"/>
      <c r="CRF51" s="131"/>
      <c r="CRG51" s="131"/>
      <c r="CRH51" s="131"/>
      <c r="CRI51" s="131"/>
      <c r="CRJ51" s="131"/>
      <c r="CRK51" s="131"/>
      <c r="CRL51" s="131"/>
      <c r="CRM51" s="131"/>
      <c r="CRN51" s="131"/>
      <c r="CRO51" s="131"/>
      <c r="CRP51" s="131"/>
      <c r="CRQ51" s="131"/>
      <c r="CRR51" s="131"/>
      <c r="CRS51" s="131"/>
      <c r="CRT51" s="131"/>
      <c r="CRU51" s="131"/>
      <c r="CRV51" s="131"/>
      <c r="CRW51" s="131"/>
      <c r="CRX51" s="131"/>
      <c r="CRY51" s="131"/>
      <c r="CRZ51" s="131"/>
      <c r="CSA51" s="131"/>
      <c r="CSB51" s="131"/>
      <c r="CSC51" s="131"/>
      <c r="CSD51" s="131"/>
      <c r="CSE51" s="131"/>
      <c r="CSF51" s="131"/>
      <c r="CSG51" s="131"/>
      <c r="CSH51" s="131"/>
      <c r="CSI51" s="131"/>
      <c r="CSJ51" s="131"/>
      <c r="CSK51" s="131"/>
      <c r="CSL51" s="131"/>
      <c r="CSM51" s="131"/>
      <c r="CSN51" s="131"/>
      <c r="CSO51" s="131"/>
      <c r="CSP51" s="131"/>
      <c r="CSQ51" s="131"/>
      <c r="CSR51" s="131"/>
      <c r="CSS51" s="131"/>
      <c r="CST51" s="131"/>
      <c r="CSU51" s="131"/>
      <c r="CSV51" s="131"/>
      <c r="CSW51" s="131"/>
      <c r="CSX51" s="131"/>
      <c r="CSY51" s="131"/>
      <c r="CSZ51" s="131"/>
      <c r="CTA51" s="131"/>
      <c r="CTB51" s="131"/>
      <c r="CTC51" s="131"/>
      <c r="CTD51" s="131"/>
      <c r="CTE51" s="131"/>
      <c r="CTF51" s="131"/>
      <c r="CTG51" s="131"/>
      <c r="CTH51" s="131"/>
      <c r="CTI51" s="131"/>
      <c r="CTJ51" s="131"/>
      <c r="CTK51" s="131"/>
      <c r="CTL51" s="131"/>
      <c r="CTM51" s="131"/>
      <c r="CTN51" s="131"/>
      <c r="CTO51" s="131"/>
      <c r="CTP51" s="131"/>
      <c r="CTQ51" s="131"/>
      <c r="CTR51" s="131"/>
      <c r="CTS51" s="131"/>
      <c r="CTT51" s="131"/>
      <c r="CTU51" s="131"/>
      <c r="CTV51" s="131"/>
      <c r="CTW51" s="131"/>
      <c r="CTX51" s="131"/>
      <c r="CTY51" s="131"/>
      <c r="CTZ51" s="131"/>
      <c r="CUA51" s="131"/>
      <c r="CUB51" s="131"/>
      <c r="CUC51" s="131"/>
      <c r="CUD51" s="131"/>
      <c r="CUE51" s="131"/>
      <c r="CUF51" s="131"/>
      <c r="CUG51" s="131"/>
      <c r="CUH51" s="131"/>
      <c r="CUI51" s="131"/>
      <c r="CUJ51" s="131"/>
      <c r="CUK51" s="131"/>
      <c r="CUL51" s="131"/>
      <c r="CUM51" s="131"/>
      <c r="CUN51" s="131"/>
      <c r="CUO51" s="131"/>
      <c r="CUP51" s="131"/>
      <c r="CUQ51" s="131"/>
      <c r="CUR51" s="131"/>
      <c r="CUS51" s="131"/>
      <c r="CUT51" s="131"/>
      <c r="CUU51" s="131"/>
      <c r="CUV51" s="131"/>
      <c r="CUW51" s="131"/>
      <c r="CUX51" s="131"/>
      <c r="CUY51" s="131"/>
      <c r="CUZ51" s="131"/>
      <c r="CVA51" s="131"/>
      <c r="CVB51" s="131"/>
      <c r="CVC51" s="131"/>
      <c r="CVD51" s="131"/>
      <c r="CVE51" s="131"/>
      <c r="CVF51" s="131"/>
      <c r="CVG51" s="131"/>
      <c r="CVH51" s="131"/>
      <c r="CVI51" s="131"/>
      <c r="CVJ51" s="131"/>
      <c r="CVK51" s="131"/>
      <c r="CVL51" s="131"/>
      <c r="CVM51" s="131"/>
      <c r="CVN51" s="131"/>
      <c r="CVO51" s="131"/>
      <c r="CVP51" s="131"/>
      <c r="CVQ51" s="131"/>
      <c r="CVR51" s="131"/>
      <c r="CVS51" s="131"/>
      <c r="CVT51" s="131"/>
      <c r="CVU51" s="131"/>
      <c r="CVV51" s="131"/>
      <c r="CVW51" s="131"/>
      <c r="CVX51" s="131"/>
      <c r="CVY51" s="131"/>
      <c r="CVZ51" s="131"/>
      <c r="CWA51" s="131"/>
      <c r="CWB51" s="131"/>
      <c r="CWC51" s="131"/>
      <c r="CWD51" s="131"/>
      <c r="CWE51" s="131"/>
      <c r="CWF51" s="131"/>
      <c r="CWG51" s="131"/>
      <c r="CWH51" s="131"/>
      <c r="CWI51" s="131"/>
      <c r="CWJ51" s="131"/>
      <c r="CWK51" s="131"/>
      <c r="CWL51" s="131"/>
      <c r="CWM51" s="131"/>
      <c r="CWN51" s="131"/>
      <c r="CWO51" s="131"/>
      <c r="CWP51" s="131"/>
      <c r="CWQ51" s="131"/>
      <c r="CWR51" s="131"/>
      <c r="CWS51" s="131"/>
      <c r="CWT51" s="131"/>
      <c r="CWU51" s="131"/>
      <c r="CWV51" s="131"/>
      <c r="CWW51" s="131"/>
      <c r="CWX51" s="131"/>
      <c r="CWY51" s="131"/>
      <c r="CWZ51" s="131"/>
      <c r="CXA51" s="131"/>
      <c r="CXB51" s="131"/>
      <c r="CXC51" s="131"/>
      <c r="CXD51" s="131"/>
      <c r="CXE51" s="131"/>
      <c r="CXF51" s="131"/>
      <c r="CXG51" s="131"/>
      <c r="CXH51" s="131"/>
      <c r="CXI51" s="131"/>
      <c r="CXJ51" s="131"/>
      <c r="CXK51" s="131"/>
      <c r="CXL51" s="131"/>
      <c r="CXM51" s="131"/>
      <c r="CXN51" s="131"/>
      <c r="CXO51" s="131"/>
      <c r="CXP51" s="131"/>
      <c r="CXQ51" s="131"/>
      <c r="CXR51" s="131"/>
      <c r="CXS51" s="131"/>
      <c r="CXT51" s="131"/>
      <c r="CXU51" s="131"/>
      <c r="CXV51" s="131"/>
      <c r="CXW51" s="131"/>
      <c r="CXX51" s="131"/>
      <c r="CXY51" s="131"/>
      <c r="CXZ51" s="131"/>
      <c r="CYA51" s="131"/>
      <c r="CYB51" s="131"/>
      <c r="CYC51" s="131"/>
      <c r="CYD51" s="131"/>
      <c r="CYE51" s="131"/>
      <c r="CYF51" s="131"/>
      <c r="CYG51" s="131"/>
      <c r="CYH51" s="131"/>
      <c r="CYI51" s="131"/>
      <c r="CYJ51" s="131"/>
      <c r="CYK51" s="131"/>
      <c r="CYL51" s="131"/>
      <c r="CYM51" s="131"/>
      <c r="CYN51" s="131"/>
      <c r="CYO51" s="131"/>
      <c r="CYP51" s="131"/>
      <c r="CYQ51" s="131"/>
      <c r="CYR51" s="131"/>
      <c r="CYS51" s="131"/>
      <c r="CYT51" s="131"/>
      <c r="CYU51" s="131"/>
      <c r="CYV51" s="131"/>
      <c r="CYW51" s="131"/>
      <c r="CYX51" s="131"/>
      <c r="CYY51" s="131"/>
      <c r="CYZ51" s="131"/>
      <c r="CZA51" s="131"/>
      <c r="CZB51" s="131"/>
      <c r="CZC51" s="131"/>
      <c r="CZD51" s="131"/>
      <c r="CZE51" s="131"/>
      <c r="CZF51" s="131"/>
      <c r="CZG51" s="131"/>
      <c r="CZH51" s="131"/>
      <c r="CZI51" s="131"/>
      <c r="CZJ51" s="131"/>
      <c r="CZK51" s="131"/>
      <c r="CZL51" s="131"/>
      <c r="CZM51" s="131"/>
      <c r="CZN51" s="131"/>
      <c r="CZO51" s="131"/>
      <c r="CZP51" s="131"/>
      <c r="CZQ51" s="131"/>
      <c r="CZR51" s="131"/>
      <c r="CZS51" s="131"/>
      <c r="CZT51" s="131"/>
      <c r="CZU51" s="131"/>
      <c r="CZV51" s="131"/>
      <c r="CZW51" s="131"/>
      <c r="CZX51" s="131"/>
      <c r="CZY51" s="131"/>
      <c r="CZZ51" s="131"/>
      <c r="DAA51" s="131"/>
      <c r="DAB51" s="131"/>
      <c r="DAC51" s="131"/>
      <c r="DAD51" s="131"/>
      <c r="DAE51" s="131"/>
      <c r="DAF51" s="131"/>
      <c r="DAG51" s="131"/>
      <c r="DAH51" s="131"/>
      <c r="DAI51" s="131"/>
      <c r="DAJ51" s="131"/>
      <c r="DAK51" s="131"/>
      <c r="DAL51" s="131"/>
      <c r="DAM51" s="131"/>
      <c r="DAN51" s="131"/>
      <c r="DAO51" s="131"/>
      <c r="DAP51" s="131"/>
      <c r="DAQ51" s="131"/>
      <c r="DAR51" s="131"/>
      <c r="DAS51" s="131"/>
      <c r="DAT51" s="131"/>
      <c r="DAU51" s="131"/>
      <c r="DAV51" s="131"/>
      <c r="DAW51" s="131"/>
      <c r="DAX51" s="131"/>
      <c r="DAY51" s="131"/>
      <c r="DAZ51" s="131"/>
      <c r="DBA51" s="131"/>
      <c r="DBB51" s="131"/>
      <c r="DBC51" s="131"/>
      <c r="DBD51" s="131"/>
      <c r="DBE51" s="131"/>
      <c r="DBF51" s="131"/>
      <c r="DBG51" s="131"/>
      <c r="DBH51" s="131"/>
      <c r="DBI51" s="131"/>
      <c r="DBJ51" s="131"/>
      <c r="DBK51" s="131"/>
      <c r="DBL51" s="131"/>
      <c r="DBM51" s="131"/>
      <c r="DBN51" s="131"/>
      <c r="DBO51" s="131"/>
      <c r="DBP51" s="131"/>
      <c r="DBQ51" s="131"/>
      <c r="DBR51" s="131"/>
      <c r="DBS51" s="131"/>
      <c r="DBT51" s="131"/>
      <c r="DBU51" s="131"/>
      <c r="DBV51" s="131"/>
      <c r="DBW51" s="131"/>
      <c r="DBX51" s="131"/>
      <c r="DBY51" s="131"/>
      <c r="DBZ51" s="131"/>
      <c r="DCA51" s="131"/>
      <c r="DCB51" s="131"/>
      <c r="DCC51" s="131"/>
      <c r="DCD51" s="131"/>
      <c r="DCE51" s="131"/>
      <c r="DCF51" s="131"/>
      <c r="DCG51" s="131"/>
      <c r="DCH51" s="131"/>
      <c r="DCI51" s="131"/>
      <c r="DCJ51" s="131"/>
      <c r="DCK51" s="131"/>
      <c r="DCL51" s="131"/>
      <c r="DCM51" s="131"/>
      <c r="DCN51" s="131"/>
      <c r="DCO51" s="131"/>
      <c r="DCP51" s="131"/>
      <c r="DCQ51" s="131"/>
      <c r="DCR51" s="131"/>
      <c r="DCS51" s="131"/>
      <c r="DCT51" s="131"/>
      <c r="DCU51" s="131"/>
      <c r="DCV51" s="131"/>
      <c r="DCW51" s="131"/>
      <c r="DCX51" s="131"/>
      <c r="DCY51" s="131"/>
      <c r="DCZ51" s="131"/>
      <c r="DDA51" s="131"/>
      <c r="DDB51" s="131"/>
      <c r="DDC51" s="131"/>
      <c r="DDD51" s="131"/>
      <c r="DDE51" s="131"/>
      <c r="DDF51" s="131"/>
      <c r="DDG51" s="131"/>
      <c r="DDH51" s="131"/>
      <c r="DDI51" s="131"/>
      <c r="DDJ51" s="131"/>
      <c r="DDK51" s="131"/>
      <c r="DDL51" s="131"/>
      <c r="DDM51" s="131"/>
      <c r="DDN51" s="131"/>
      <c r="DDO51" s="131"/>
      <c r="DDP51" s="131"/>
      <c r="DDQ51" s="131"/>
      <c r="DDR51" s="131"/>
      <c r="DDS51" s="131"/>
      <c r="DDT51" s="131"/>
      <c r="DDU51" s="131"/>
      <c r="DDV51" s="131"/>
      <c r="DDW51" s="131"/>
      <c r="DDX51" s="131"/>
      <c r="DDY51" s="131"/>
      <c r="DDZ51" s="131"/>
      <c r="DEA51" s="131"/>
      <c r="DEB51" s="131"/>
      <c r="DEC51" s="131"/>
      <c r="DED51" s="131"/>
      <c r="DEE51" s="131"/>
      <c r="DEF51" s="131"/>
      <c r="DEG51" s="131"/>
      <c r="DEH51" s="131"/>
      <c r="DEI51" s="131"/>
      <c r="DEJ51" s="131"/>
      <c r="DEK51" s="131"/>
      <c r="DEL51" s="131"/>
      <c r="DEM51" s="131"/>
      <c r="DEN51" s="131"/>
      <c r="DEO51" s="131"/>
      <c r="DEP51" s="131"/>
      <c r="DEQ51" s="131"/>
      <c r="DER51" s="131"/>
      <c r="DES51" s="131"/>
      <c r="DET51" s="131"/>
      <c r="DEU51" s="131"/>
      <c r="DEV51" s="131"/>
      <c r="DEW51" s="131"/>
      <c r="DEX51" s="131"/>
      <c r="DEY51" s="131"/>
      <c r="DEZ51" s="131"/>
      <c r="DFA51" s="131"/>
      <c r="DFB51" s="131"/>
      <c r="DFC51" s="131"/>
      <c r="DFD51" s="131"/>
      <c r="DFE51" s="131"/>
      <c r="DFF51" s="131"/>
      <c r="DFG51" s="131"/>
      <c r="DFH51" s="131"/>
      <c r="DFI51" s="131"/>
      <c r="DFJ51" s="131"/>
      <c r="DFK51" s="131"/>
      <c r="DFL51" s="131"/>
      <c r="DFM51" s="131"/>
      <c r="DFN51" s="131"/>
      <c r="DFO51" s="131"/>
      <c r="DFP51" s="131"/>
      <c r="DFQ51" s="131"/>
      <c r="DFR51" s="131"/>
      <c r="DFS51" s="131"/>
      <c r="DFT51" s="131"/>
      <c r="DFU51" s="131"/>
      <c r="DFV51" s="131"/>
      <c r="DFW51" s="131"/>
      <c r="DFX51" s="131"/>
      <c r="DFY51" s="131"/>
      <c r="DFZ51" s="131"/>
      <c r="DGA51" s="131"/>
      <c r="DGB51" s="131"/>
      <c r="DGC51" s="131"/>
      <c r="DGD51" s="131"/>
      <c r="DGE51" s="131"/>
      <c r="DGF51" s="131"/>
      <c r="DGG51" s="131"/>
      <c r="DGH51" s="131"/>
      <c r="DGI51" s="131"/>
      <c r="DGJ51" s="131"/>
      <c r="DGK51" s="131"/>
      <c r="DGL51" s="131"/>
      <c r="DGM51" s="131"/>
      <c r="DGN51" s="131"/>
      <c r="DGO51" s="131"/>
      <c r="DGP51" s="131"/>
      <c r="DGQ51" s="131"/>
      <c r="DGR51" s="131"/>
      <c r="DGS51" s="131"/>
      <c r="DGT51" s="131"/>
      <c r="DGU51" s="131"/>
      <c r="DGV51" s="131"/>
      <c r="DGW51" s="131"/>
      <c r="DGX51" s="131"/>
      <c r="DGY51" s="131"/>
      <c r="DGZ51" s="131"/>
      <c r="DHA51" s="131"/>
      <c r="DHB51" s="131"/>
      <c r="DHC51" s="131"/>
      <c r="DHD51" s="131"/>
      <c r="DHE51" s="131"/>
      <c r="DHF51" s="131"/>
      <c r="DHG51" s="131"/>
      <c r="DHH51" s="131"/>
      <c r="DHI51" s="131"/>
      <c r="DHJ51" s="131"/>
      <c r="DHK51" s="131"/>
      <c r="DHL51" s="131"/>
      <c r="DHM51" s="131"/>
      <c r="DHN51" s="131"/>
      <c r="DHO51" s="131"/>
      <c r="DHP51" s="131"/>
      <c r="DHQ51" s="131"/>
      <c r="DHR51" s="131"/>
      <c r="DHS51" s="131"/>
      <c r="DHT51" s="131"/>
      <c r="DHU51" s="131"/>
      <c r="DHV51" s="131"/>
      <c r="DHW51" s="131"/>
      <c r="DHX51" s="131"/>
      <c r="DHY51" s="131"/>
      <c r="DHZ51" s="131"/>
      <c r="DIA51" s="131"/>
      <c r="DIB51" s="131"/>
      <c r="DIC51" s="131"/>
      <c r="DID51" s="131"/>
      <c r="DIE51" s="131"/>
      <c r="DIF51" s="131"/>
      <c r="DIG51" s="131"/>
      <c r="DIH51" s="131"/>
      <c r="DII51" s="131"/>
      <c r="DIJ51" s="131"/>
      <c r="DIK51" s="131"/>
      <c r="DIL51" s="131"/>
      <c r="DIM51" s="131"/>
      <c r="DIN51" s="131"/>
      <c r="DIO51" s="131"/>
      <c r="DIP51" s="131"/>
      <c r="DIQ51" s="131"/>
      <c r="DIR51" s="131"/>
      <c r="DIS51" s="131"/>
      <c r="DIT51" s="131"/>
      <c r="DIU51" s="131"/>
      <c r="DIV51" s="131"/>
      <c r="DIW51" s="131"/>
      <c r="DIX51" s="131"/>
      <c r="DIY51" s="131"/>
      <c r="DIZ51" s="131"/>
      <c r="DJA51" s="131"/>
      <c r="DJB51" s="131"/>
      <c r="DJC51" s="131"/>
      <c r="DJD51" s="131"/>
      <c r="DJE51" s="131"/>
      <c r="DJF51" s="131"/>
      <c r="DJG51" s="131"/>
      <c r="DJH51" s="131"/>
      <c r="DJI51" s="131"/>
      <c r="DJJ51" s="131"/>
      <c r="DJK51" s="131"/>
      <c r="DJL51" s="131"/>
      <c r="DJM51" s="131"/>
      <c r="DJN51" s="131"/>
      <c r="DJO51" s="131"/>
      <c r="DJP51" s="131"/>
      <c r="DJQ51" s="131"/>
      <c r="DJR51" s="131"/>
      <c r="DJS51" s="131"/>
      <c r="DJT51" s="131"/>
      <c r="DJU51" s="131"/>
      <c r="DJV51" s="131"/>
      <c r="DJW51" s="131"/>
      <c r="DJX51" s="131"/>
      <c r="DJY51" s="131"/>
      <c r="DJZ51" s="131"/>
      <c r="DKA51" s="131"/>
      <c r="DKB51" s="131"/>
      <c r="DKC51" s="131"/>
      <c r="DKD51" s="131"/>
      <c r="DKE51" s="131"/>
      <c r="DKF51" s="131"/>
      <c r="DKG51" s="131"/>
      <c r="DKH51" s="131"/>
      <c r="DKI51" s="131"/>
      <c r="DKJ51" s="131"/>
      <c r="DKK51" s="131"/>
      <c r="DKL51" s="131"/>
      <c r="DKM51" s="131"/>
      <c r="DKN51" s="131"/>
      <c r="DKO51" s="131"/>
      <c r="DKP51" s="131"/>
      <c r="DKQ51" s="131"/>
      <c r="DKR51" s="131"/>
      <c r="DKS51" s="131"/>
      <c r="DKT51" s="131"/>
      <c r="DKU51" s="131"/>
      <c r="DKV51" s="131"/>
      <c r="DKW51" s="131"/>
      <c r="DKX51" s="131"/>
      <c r="DKY51" s="131"/>
      <c r="DKZ51" s="131"/>
      <c r="DLA51" s="131"/>
      <c r="DLB51" s="131"/>
      <c r="DLC51" s="131"/>
      <c r="DLD51" s="131"/>
      <c r="DLE51" s="131"/>
      <c r="DLF51" s="131"/>
      <c r="DLG51" s="131"/>
      <c r="DLH51" s="131"/>
      <c r="DLI51" s="131"/>
      <c r="DLJ51" s="131"/>
      <c r="DLK51" s="131"/>
      <c r="DLL51" s="131"/>
      <c r="DLM51" s="131"/>
      <c r="DLN51" s="131"/>
      <c r="DLO51" s="131"/>
      <c r="DLP51" s="131"/>
      <c r="DLQ51" s="131"/>
      <c r="DLR51" s="131"/>
      <c r="DLS51" s="131"/>
      <c r="DLT51" s="131"/>
      <c r="DLU51" s="131"/>
      <c r="DLV51" s="131"/>
      <c r="DLW51" s="131"/>
      <c r="DLX51" s="131"/>
      <c r="DLY51" s="131"/>
      <c r="DLZ51" s="131"/>
      <c r="DMA51" s="131"/>
      <c r="DMB51" s="131"/>
      <c r="DMC51" s="131"/>
      <c r="DMD51" s="131"/>
      <c r="DME51" s="131"/>
      <c r="DMF51" s="131"/>
      <c r="DMG51" s="131"/>
      <c r="DMH51" s="131"/>
      <c r="DMI51" s="131"/>
      <c r="DMJ51" s="131"/>
      <c r="DMK51" s="131"/>
      <c r="DML51" s="131"/>
      <c r="DMM51" s="131"/>
      <c r="DMN51" s="131"/>
      <c r="DMO51" s="131"/>
      <c r="DMP51" s="131"/>
      <c r="DMQ51" s="131"/>
      <c r="DMR51" s="131"/>
      <c r="DMS51" s="131"/>
      <c r="DMT51" s="131"/>
      <c r="DMU51" s="131"/>
      <c r="DMV51" s="131"/>
      <c r="DMW51" s="131"/>
      <c r="DMX51" s="131"/>
      <c r="DMY51" s="131"/>
      <c r="DMZ51" s="131"/>
      <c r="DNA51" s="131"/>
      <c r="DNB51" s="131"/>
      <c r="DNC51" s="131"/>
      <c r="DND51" s="131"/>
      <c r="DNE51" s="131"/>
      <c r="DNF51" s="131"/>
      <c r="DNG51" s="131"/>
      <c r="DNH51" s="131"/>
      <c r="DNI51" s="131"/>
      <c r="DNJ51" s="131"/>
      <c r="DNK51" s="131"/>
      <c r="DNL51" s="131"/>
      <c r="DNM51" s="131"/>
      <c r="DNN51" s="131"/>
      <c r="DNO51" s="131"/>
      <c r="DNP51" s="131"/>
      <c r="DNQ51" s="131"/>
      <c r="DNR51" s="131"/>
      <c r="DNS51" s="131"/>
      <c r="DNT51" s="131"/>
      <c r="DNU51" s="131"/>
      <c r="DNV51" s="131"/>
      <c r="DNW51" s="131"/>
      <c r="DNX51" s="131"/>
      <c r="DNY51" s="131"/>
      <c r="DNZ51" s="131"/>
      <c r="DOA51" s="131"/>
      <c r="DOB51" s="131"/>
      <c r="DOC51" s="131"/>
      <c r="DOD51" s="131"/>
      <c r="DOE51" s="131"/>
      <c r="DOF51" s="131"/>
      <c r="DOG51" s="131"/>
      <c r="DOH51" s="131"/>
      <c r="DOI51" s="131"/>
      <c r="DOJ51" s="131"/>
      <c r="DOK51" s="131"/>
      <c r="DOL51" s="131"/>
      <c r="DOM51" s="131"/>
      <c r="DON51" s="131"/>
      <c r="DOO51" s="131"/>
      <c r="DOP51" s="131"/>
      <c r="DOQ51" s="131"/>
      <c r="DOR51" s="131"/>
      <c r="DOS51" s="131"/>
      <c r="DOT51" s="131"/>
      <c r="DOU51" s="131"/>
      <c r="DOV51" s="131"/>
      <c r="DOW51" s="131"/>
      <c r="DOX51" s="131"/>
      <c r="DOY51" s="131"/>
      <c r="DOZ51" s="131"/>
      <c r="DPA51" s="131"/>
      <c r="DPB51" s="131"/>
      <c r="DPC51" s="131"/>
      <c r="DPD51" s="131"/>
      <c r="DPE51" s="131"/>
      <c r="DPF51" s="131"/>
      <c r="DPG51" s="131"/>
      <c r="DPH51" s="131"/>
      <c r="DPI51" s="131"/>
      <c r="DPJ51" s="131"/>
      <c r="DPK51" s="131"/>
      <c r="DPL51" s="131"/>
      <c r="DPM51" s="131"/>
      <c r="DPN51" s="131"/>
      <c r="DPO51" s="131"/>
      <c r="DPP51" s="131"/>
      <c r="DPQ51" s="131"/>
      <c r="DPR51" s="131"/>
      <c r="DPS51" s="131"/>
      <c r="DPT51" s="131"/>
      <c r="DPU51" s="131"/>
      <c r="DPV51" s="131"/>
      <c r="DPW51" s="131"/>
      <c r="DPX51" s="131"/>
      <c r="DPY51" s="131"/>
      <c r="DPZ51" s="131"/>
      <c r="DQA51" s="131"/>
      <c r="DQB51" s="131"/>
      <c r="DQC51" s="131"/>
      <c r="DQD51" s="131"/>
      <c r="DQE51" s="131"/>
      <c r="DQF51" s="131"/>
      <c r="DQG51" s="131"/>
      <c r="DQH51" s="131"/>
      <c r="DQI51" s="131"/>
      <c r="DQJ51" s="131"/>
      <c r="DQK51" s="131"/>
      <c r="DQL51" s="131"/>
      <c r="DQM51" s="131"/>
      <c r="DQN51" s="131"/>
      <c r="DQO51" s="131"/>
      <c r="DQP51" s="131"/>
      <c r="DQQ51" s="131"/>
      <c r="DQR51" s="131"/>
      <c r="DQS51" s="131"/>
      <c r="DQT51" s="131"/>
      <c r="DQU51" s="131"/>
      <c r="DQV51" s="131"/>
      <c r="DQW51" s="131"/>
      <c r="DQX51" s="131"/>
      <c r="DQY51" s="131"/>
      <c r="DQZ51" s="131"/>
      <c r="DRA51" s="131"/>
      <c r="DRB51" s="131"/>
      <c r="DRC51" s="131"/>
      <c r="DRD51" s="131"/>
      <c r="DRE51" s="131"/>
      <c r="DRF51" s="131"/>
      <c r="DRG51" s="131"/>
      <c r="DRH51" s="131"/>
      <c r="DRI51" s="131"/>
      <c r="DRJ51" s="131"/>
      <c r="DRK51" s="131"/>
      <c r="DRL51" s="131"/>
      <c r="DRM51" s="131"/>
      <c r="DRN51" s="131"/>
      <c r="DRO51" s="131"/>
      <c r="DRP51" s="131"/>
      <c r="DRQ51" s="131"/>
      <c r="DRR51" s="131"/>
      <c r="DRS51" s="131"/>
      <c r="DRT51" s="131"/>
      <c r="DRU51" s="131"/>
      <c r="DRV51" s="131"/>
      <c r="DRW51" s="131"/>
      <c r="DRX51" s="131"/>
      <c r="DRY51" s="131"/>
      <c r="DRZ51" s="131"/>
      <c r="DSA51" s="131"/>
      <c r="DSB51" s="131"/>
      <c r="DSC51" s="131"/>
      <c r="DSD51" s="131"/>
      <c r="DSE51" s="131"/>
      <c r="DSF51" s="131"/>
      <c r="DSG51" s="131"/>
      <c r="DSH51" s="131"/>
      <c r="DSI51" s="131"/>
      <c r="DSJ51" s="131"/>
      <c r="DSK51" s="131"/>
      <c r="DSL51" s="131"/>
      <c r="DSM51" s="131"/>
      <c r="DSN51" s="131"/>
      <c r="DSO51" s="131"/>
      <c r="DSP51" s="131"/>
      <c r="DSQ51" s="131"/>
      <c r="DSR51" s="131"/>
      <c r="DSS51" s="131"/>
      <c r="DST51" s="131"/>
      <c r="DSU51" s="131"/>
      <c r="DSV51" s="131"/>
      <c r="DSW51" s="131"/>
      <c r="DSX51" s="131"/>
      <c r="DSY51" s="131"/>
      <c r="DSZ51" s="131"/>
      <c r="DTA51" s="131"/>
      <c r="DTB51" s="131"/>
      <c r="DTC51" s="131"/>
      <c r="DTD51" s="131"/>
      <c r="DTE51" s="131"/>
      <c r="DTF51" s="131"/>
      <c r="DTG51" s="131"/>
      <c r="DTH51" s="131"/>
      <c r="DTI51" s="131"/>
      <c r="DTJ51" s="131"/>
      <c r="DTK51" s="131"/>
      <c r="DTL51" s="131"/>
      <c r="DTM51" s="131"/>
      <c r="DTN51" s="131"/>
      <c r="DTO51" s="131"/>
      <c r="DTP51" s="131"/>
      <c r="DTQ51" s="131"/>
      <c r="DTR51" s="131"/>
      <c r="DTS51" s="131"/>
      <c r="DTT51" s="131"/>
      <c r="DTU51" s="131"/>
      <c r="DTV51" s="131"/>
      <c r="DTW51" s="131"/>
      <c r="DTX51" s="131"/>
      <c r="DTY51" s="131"/>
      <c r="DTZ51" s="131"/>
      <c r="DUA51" s="131"/>
      <c r="DUB51" s="131"/>
      <c r="DUC51" s="131"/>
      <c r="DUD51" s="131"/>
      <c r="DUE51" s="131"/>
      <c r="DUF51" s="131"/>
      <c r="DUG51" s="131"/>
      <c r="DUH51" s="131"/>
      <c r="DUI51" s="131"/>
      <c r="DUJ51" s="131"/>
      <c r="DUK51" s="131"/>
      <c r="DUL51" s="131"/>
      <c r="DUM51" s="131"/>
      <c r="DUN51" s="131"/>
      <c r="DUO51" s="131"/>
      <c r="DUP51" s="131"/>
      <c r="DUQ51" s="131"/>
      <c r="DUR51" s="131"/>
      <c r="DUS51" s="131"/>
      <c r="DUT51" s="131"/>
      <c r="DUU51" s="131"/>
      <c r="DUV51" s="131"/>
      <c r="DUW51" s="131"/>
      <c r="DUX51" s="131"/>
      <c r="DUY51" s="131"/>
      <c r="DUZ51" s="131"/>
      <c r="DVA51" s="131"/>
      <c r="DVB51" s="131"/>
      <c r="DVC51" s="131"/>
      <c r="DVD51" s="131"/>
      <c r="DVE51" s="131"/>
      <c r="DVF51" s="131"/>
      <c r="DVG51" s="131"/>
      <c r="DVH51" s="131"/>
      <c r="DVI51" s="131"/>
      <c r="DVJ51" s="131"/>
      <c r="DVK51" s="131"/>
      <c r="DVL51" s="131"/>
      <c r="DVM51" s="131"/>
      <c r="DVN51" s="131"/>
      <c r="DVO51" s="131"/>
      <c r="DVP51" s="131"/>
      <c r="DVQ51" s="131"/>
      <c r="DVR51" s="131"/>
      <c r="DVS51" s="131"/>
      <c r="DVT51" s="131"/>
      <c r="DVU51" s="131"/>
      <c r="DVV51" s="131"/>
      <c r="DVW51" s="131"/>
      <c r="DVX51" s="131"/>
      <c r="DVY51" s="131"/>
      <c r="DVZ51" s="131"/>
      <c r="DWA51" s="131"/>
      <c r="DWB51" s="131"/>
      <c r="DWC51" s="131"/>
      <c r="DWD51" s="131"/>
      <c r="DWE51" s="131"/>
      <c r="DWF51" s="131"/>
      <c r="DWG51" s="131"/>
      <c r="DWH51" s="131"/>
      <c r="DWI51" s="131"/>
      <c r="DWJ51" s="131"/>
      <c r="DWK51" s="131"/>
      <c r="DWL51" s="131"/>
      <c r="DWM51" s="131"/>
      <c r="DWN51" s="131"/>
      <c r="DWO51" s="131"/>
      <c r="DWP51" s="131"/>
      <c r="DWQ51" s="131"/>
      <c r="DWR51" s="131"/>
      <c r="DWS51" s="131"/>
      <c r="DWT51" s="131"/>
      <c r="DWU51" s="131"/>
      <c r="DWV51" s="131"/>
      <c r="DWW51" s="131"/>
      <c r="DWX51" s="131"/>
      <c r="DWY51" s="131"/>
      <c r="DWZ51" s="131"/>
      <c r="DXA51" s="131"/>
      <c r="DXB51" s="131"/>
      <c r="DXC51" s="131"/>
      <c r="DXD51" s="131"/>
      <c r="DXE51" s="131"/>
      <c r="DXF51" s="131"/>
      <c r="DXG51" s="131"/>
      <c r="DXH51" s="131"/>
      <c r="DXI51" s="131"/>
      <c r="DXJ51" s="131"/>
      <c r="DXK51" s="131"/>
      <c r="DXL51" s="131"/>
      <c r="DXM51" s="131"/>
      <c r="DXN51" s="131"/>
      <c r="DXO51" s="131"/>
      <c r="DXP51" s="131"/>
      <c r="DXQ51" s="131"/>
      <c r="DXR51" s="131"/>
      <c r="DXS51" s="131"/>
      <c r="DXT51" s="131"/>
      <c r="DXU51" s="131"/>
      <c r="DXV51" s="131"/>
      <c r="DXW51" s="131"/>
      <c r="DXX51" s="131"/>
      <c r="DXY51" s="131"/>
      <c r="DXZ51" s="131"/>
      <c r="DYA51" s="131"/>
      <c r="DYB51" s="131"/>
      <c r="DYC51" s="131"/>
      <c r="DYD51" s="131"/>
      <c r="DYE51" s="131"/>
      <c r="DYF51" s="131"/>
      <c r="DYG51" s="131"/>
      <c r="DYH51" s="131"/>
      <c r="DYI51" s="131"/>
      <c r="DYJ51" s="131"/>
      <c r="DYK51" s="131"/>
      <c r="DYL51" s="131"/>
      <c r="DYM51" s="131"/>
      <c r="DYN51" s="131"/>
      <c r="DYO51" s="131"/>
      <c r="DYP51" s="131"/>
      <c r="DYQ51" s="131"/>
      <c r="DYR51" s="131"/>
      <c r="DYS51" s="131"/>
      <c r="DYT51" s="131"/>
      <c r="DYU51" s="131"/>
      <c r="DYV51" s="131"/>
      <c r="DYW51" s="131"/>
      <c r="DYX51" s="131"/>
      <c r="DYY51" s="131"/>
      <c r="DYZ51" s="131"/>
      <c r="DZA51" s="131"/>
      <c r="DZB51" s="131"/>
      <c r="DZC51" s="131"/>
      <c r="DZD51" s="131"/>
      <c r="DZE51" s="131"/>
      <c r="DZF51" s="131"/>
      <c r="DZG51" s="131"/>
      <c r="DZH51" s="131"/>
      <c r="DZI51" s="131"/>
      <c r="DZJ51" s="131"/>
      <c r="DZK51" s="131"/>
      <c r="DZL51" s="131"/>
      <c r="DZM51" s="131"/>
      <c r="DZN51" s="131"/>
      <c r="DZO51" s="131"/>
      <c r="DZP51" s="131"/>
      <c r="DZQ51" s="131"/>
      <c r="DZR51" s="131"/>
      <c r="DZS51" s="131"/>
      <c r="DZT51" s="131"/>
      <c r="DZU51" s="131"/>
      <c r="DZV51" s="131"/>
      <c r="DZW51" s="131"/>
      <c r="DZX51" s="131"/>
      <c r="DZY51" s="131"/>
      <c r="DZZ51" s="131"/>
      <c r="EAA51" s="131"/>
      <c r="EAB51" s="131"/>
      <c r="EAC51" s="131"/>
      <c r="EAD51" s="131"/>
      <c r="EAE51" s="131"/>
      <c r="EAF51" s="131"/>
      <c r="EAG51" s="131"/>
      <c r="EAH51" s="131"/>
      <c r="EAI51" s="131"/>
      <c r="EAJ51" s="131"/>
      <c r="EAK51" s="131"/>
      <c r="EAL51" s="131"/>
      <c r="EAM51" s="131"/>
      <c r="EAN51" s="131"/>
      <c r="EAO51" s="131"/>
      <c r="EAP51" s="131"/>
      <c r="EAQ51" s="131"/>
      <c r="EAR51" s="131"/>
      <c r="EAS51" s="131"/>
      <c r="EAT51" s="131"/>
      <c r="EAU51" s="131"/>
      <c r="EAV51" s="131"/>
      <c r="EAW51" s="131"/>
      <c r="EAX51" s="131"/>
      <c r="EAY51" s="131"/>
      <c r="EAZ51" s="131"/>
      <c r="EBA51" s="131"/>
      <c r="EBB51" s="131"/>
      <c r="EBC51" s="131"/>
      <c r="EBD51" s="131"/>
      <c r="EBE51" s="131"/>
      <c r="EBF51" s="131"/>
      <c r="EBG51" s="131"/>
      <c r="EBH51" s="131"/>
      <c r="EBI51" s="131"/>
      <c r="EBJ51" s="131"/>
      <c r="EBK51" s="131"/>
      <c r="EBL51" s="131"/>
      <c r="EBM51" s="131"/>
      <c r="EBN51" s="131"/>
      <c r="EBO51" s="131"/>
      <c r="EBP51" s="131"/>
      <c r="EBQ51" s="131"/>
      <c r="EBR51" s="131"/>
      <c r="EBS51" s="131"/>
      <c r="EBT51" s="131"/>
      <c r="EBU51" s="131"/>
      <c r="EBV51" s="131"/>
      <c r="EBW51" s="131"/>
      <c r="EBX51" s="131"/>
      <c r="EBY51" s="131"/>
      <c r="EBZ51" s="131"/>
      <c r="ECA51" s="131"/>
      <c r="ECB51" s="131"/>
      <c r="ECC51" s="131"/>
      <c r="ECD51" s="131"/>
      <c r="ECE51" s="131"/>
      <c r="ECF51" s="131"/>
      <c r="ECG51" s="131"/>
      <c r="ECH51" s="131"/>
      <c r="ECI51" s="131"/>
      <c r="ECJ51" s="131"/>
      <c r="ECK51" s="131"/>
      <c r="ECL51" s="131"/>
      <c r="ECM51" s="131"/>
      <c r="ECN51" s="131"/>
      <c r="ECO51" s="131"/>
      <c r="ECP51" s="131"/>
      <c r="ECQ51" s="131"/>
      <c r="ECR51" s="131"/>
      <c r="ECS51" s="131"/>
      <c r="ECT51" s="131"/>
      <c r="ECU51" s="131"/>
      <c r="ECV51" s="131"/>
      <c r="ECW51" s="131"/>
      <c r="ECX51" s="131"/>
      <c r="ECY51" s="131"/>
      <c r="ECZ51" s="131"/>
      <c r="EDA51" s="131"/>
      <c r="EDB51" s="131"/>
      <c r="EDC51" s="131"/>
      <c r="EDD51" s="131"/>
      <c r="EDE51" s="131"/>
      <c r="EDF51" s="131"/>
      <c r="EDG51" s="131"/>
      <c r="EDH51" s="131"/>
      <c r="EDI51" s="131"/>
      <c r="EDJ51" s="131"/>
      <c r="EDK51" s="131"/>
      <c r="EDL51" s="131"/>
      <c r="EDM51" s="131"/>
      <c r="EDN51" s="131"/>
      <c r="EDO51" s="131"/>
      <c r="EDP51" s="131"/>
      <c r="EDQ51" s="131"/>
      <c r="EDR51" s="131"/>
      <c r="EDS51" s="131"/>
      <c r="EDT51" s="131"/>
      <c r="EDU51" s="131"/>
      <c r="EDV51" s="131"/>
      <c r="EDW51" s="131"/>
      <c r="EDX51" s="131"/>
      <c r="EDY51" s="131"/>
      <c r="EDZ51" s="131"/>
      <c r="EEA51" s="131"/>
      <c r="EEB51" s="131"/>
      <c r="EEC51" s="131"/>
      <c r="EED51" s="131"/>
      <c r="EEE51" s="131"/>
      <c r="EEF51" s="131"/>
      <c r="EEG51" s="131"/>
      <c r="EEH51" s="131"/>
      <c r="EEI51" s="131"/>
      <c r="EEJ51" s="131"/>
      <c r="EEK51" s="131"/>
      <c r="EEL51" s="131"/>
      <c r="EEM51" s="131"/>
      <c r="EEN51" s="131"/>
      <c r="EEO51" s="131"/>
      <c r="EEP51" s="131"/>
      <c r="EEQ51" s="131"/>
      <c r="EER51" s="131"/>
      <c r="EES51" s="131"/>
      <c r="EET51" s="131"/>
      <c r="EEU51" s="131"/>
      <c r="EEV51" s="131"/>
      <c r="EEW51" s="131"/>
      <c r="EEX51" s="131"/>
      <c r="EEY51" s="131"/>
      <c r="EEZ51" s="131"/>
      <c r="EFA51" s="131"/>
      <c r="EFB51" s="131"/>
      <c r="EFC51" s="131"/>
      <c r="EFD51" s="131"/>
      <c r="EFE51" s="131"/>
      <c r="EFF51" s="131"/>
      <c r="EFG51" s="131"/>
      <c r="EFH51" s="131"/>
      <c r="EFI51" s="131"/>
      <c r="EFJ51" s="131"/>
      <c r="EFK51" s="131"/>
      <c r="EFL51" s="131"/>
      <c r="EFM51" s="131"/>
      <c r="EFN51" s="131"/>
      <c r="EFO51" s="131"/>
      <c r="EFP51" s="131"/>
      <c r="EFQ51" s="131"/>
      <c r="EFR51" s="131"/>
      <c r="EFS51" s="131"/>
      <c r="EFT51" s="131"/>
      <c r="EFU51" s="131"/>
      <c r="EFV51" s="131"/>
      <c r="EFW51" s="131"/>
      <c r="EFX51" s="131"/>
      <c r="EFY51" s="131"/>
      <c r="EFZ51" s="131"/>
      <c r="EGA51" s="131"/>
      <c r="EGB51" s="131"/>
      <c r="EGC51" s="131"/>
      <c r="EGD51" s="131"/>
      <c r="EGE51" s="131"/>
      <c r="EGF51" s="131"/>
      <c r="EGG51" s="131"/>
      <c r="EGH51" s="131"/>
      <c r="EGI51" s="131"/>
      <c r="EGJ51" s="131"/>
      <c r="EGK51" s="131"/>
      <c r="EGL51" s="131"/>
      <c r="EGM51" s="131"/>
      <c r="EGN51" s="131"/>
      <c r="EGO51" s="131"/>
      <c r="EGP51" s="131"/>
      <c r="EGQ51" s="131"/>
      <c r="EGR51" s="131"/>
      <c r="EGS51" s="131"/>
      <c r="EGT51" s="131"/>
      <c r="EGU51" s="131"/>
      <c r="EGV51" s="131"/>
      <c r="EGW51" s="131"/>
      <c r="EGX51" s="131"/>
      <c r="EGY51" s="131"/>
      <c r="EGZ51" s="131"/>
      <c r="EHA51" s="131"/>
      <c r="EHB51" s="131"/>
      <c r="EHC51" s="131"/>
      <c r="EHD51" s="131"/>
      <c r="EHE51" s="131"/>
      <c r="EHF51" s="131"/>
      <c r="EHG51" s="131"/>
      <c r="EHH51" s="131"/>
      <c r="EHI51" s="131"/>
      <c r="EHJ51" s="131"/>
      <c r="EHK51" s="131"/>
      <c r="EHL51" s="131"/>
      <c r="EHM51" s="131"/>
      <c r="EHN51" s="131"/>
      <c r="EHO51" s="131"/>
      <c r="EHP51" s="131"/>
      <c r="EHQ51" s="131"/>
      <c r="EHR51" s="131"/>
      <c r="EHS51" s="131"/>
      <c r="EHT51" s="131"/>
      <c r="EHU51" s="131"/>
      <c r="EHV51" s="131"/>
      <c r="EHW51" s="131"/>
      <c r="EHX51" s="131"/>
      <c r="EHY51" s="131"/>
      <c r="EHZ51" s="131"/>
      <c r="EIA51" s="131"/>
      <c r="EIB51" s="131"/>
      <c r="EIC51" s="131"/>
      <c r="EID51" s="131"/>
      <c r="EIE51" s="131"/>
      <c r="EIF51" s="131"/>
      <c r="EIG51" s="131"/>
      <c r="EIH51" s="131"/>
      <c r="EII51" s="131"/>
      <c r="EIJ51" s="131"/>
      <c r="EIK51" s="131"/>
      <c r="EIL51" s="131"/>
      <c r="EIM51" s="131"/>
      <c r="EIN51" s="131"/>
    </row>
    <row r="52" spans="1:3628" customFormat="1" ht="12.75" x14ac:dyDescent="0.2">
      <c r="A52" s="38" t="s">
        <v>36</v>
      </c>
      <c r="B52" s="39"/>
      <c r="C52" s="39">
        <v>500</v>
      </c>
      <c r="D52" s="20"/>
      <c r="E52" s="137"/>
      <c r="F52" s="39">
        <v>406.55</v>
      </c>
      <c r="G52" s="39"/>
      <c r="H52" s="1"/>
      <c r="I52" s="39"/>
      <c r="J52" s="39">
        <v>500</v>
      </c>
      <c r="K52" s="39"/>
      <c r="L52" s="119"/>
      <c r="M52" s="131"/>
      <c r="N52" s="131"/>
      <c r="O52" s="131"/>
      <c r="P52" s="131"/>
      <c r="Q52" s="131"/>
      <c r="R52" s="131"/>
      <c r="S52" s="131"/>
      <c r="T52" s="131"/>
      <c r="U52" s="131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  <c r="AI52" s="131"/>
      <c r="AJ52" s="131"/>
      <c r="AK52" s="131"/>
      <c r="AL52" s="131"/>
      <c r="AM52" s="131"/>
      <c r="AN52" s="131"/>
      <c r="AO52" s="131"/>
      <c r="AP52" s="131"/>
      <c r="AQ52" s="131"/>
      <c r="AR52" s="131"/>
      <c r="AS52" s="131"/>
      <c r="AT52" s="131"/>
      <c r="AU52" s="131"/>
      <c r="AV52" s="131"/>
      <c r="AW52" s="131"/>
      <c r="AX52" s="131"/>
      <c r="AY52" s="131"/>
      <c r="AZ52" s="131"/>
      <c r="BA52" s="131"/>
      <c r="BB52" s="131"/>
      <c r="BC52" s="131"/>
      <c r="BD52" s="131"/>
      <c r="BE52" s="131"/>
      <c r="BF52" s="131"/>
      <c r="BG52" s="131"/>
      <c r="BH52" s="131"/>
      <c r="BI52" s="131"/>
      <c r="BJ52" s="131"/>
      <c r="BK52" s="131"/>
      <c r="BL52" s="131"/>
      <c r="BM52" s="131"/>
      <c r="BN52" s="131"/>
      <c r="BO52" s="131"/>
      <c r="BP52" s="131"/>
      <c r="BQ52" s="131"/>
      <c r="BR52" s="131"/>
      <c r="BS52" s="131"/>
      <c r="BT52" s="131"/>
      <c r="BU52" s="131"/>
      <c r="BV52" s="131"/>
      <c r="BW52" s="131"/>
      <c r="BX52" s="131"/>
      <c r="BY52" s="131"/>
      <c r="BZ52" s="131"/>
      <c r="CA52" s="131"/>
      <c r="CB52" s="131"/>
      <c r="CC52" s="131"/>
      <c r="CD52" s="131"/>
      <c r="CE52" s="131"/>
      <c r="CF52" s="131"/>
      <c r="CG52" s="131"/>
      <c r="CH52" s="131"/>
      <c r="CI52" s="131"/>
      <c r="CJ52" s="131"/>
      <c r="CK52" s="131"/>
      <c r="CL52" s="131"/>
      <c r="CM52" s="131"/>
      <c r="CN52" s="131"/>
      <c r="CO52" s="131"/>
      <c r="CP52" s="131"/>
      <c r="CQ52" s="131"/>
      <c r="CR52" s="131"/>
      <c r="CS52" s="131"/>
      <c r="CT52" s="131"/>
      <c r="CU52" s="131"/>
      <c r="CV52" s="131"/>
      <c r="CW52" s="131"/>
      <c r="CX52" s="131"/>
      <c r="CY52" s="131"/>
      <c r="CZ52" s="131"/>
      <c r="DA52" s="131"/>
      <c r="DB52" s="131"/>
      <c r="DC52" s="131"/>
      <c r="DD52" s="131"/>
      <c r="DE52" s="131"/>
      <c r="DF52" s="131"/>
      <c r="DG52" s="131"/>
      <c r="DH52" s="131"/>
      <c r="DI52" s="131"/>
      <c r="DJ52" s="131"/>
      <c r="DK52" s="131"/>
      <c r="DL52" s="131"/>
      <c r="DM52" s="131"/>
      <c r="DN52" s="131"/>
      <c r="DO52" s="131"/>
      <c r="DP52" s="131"/>
      <c r="DQ52" s="131"/>
      <c r="DR52" s="131"/>
      <c r="DS52" s="131"/>
      <c r="DT52" s="131"/>
      <c r="DU52" s="131"/>
      <c r="DV52" s="131"/>
      <c r="DW52" s="131"/>
      <c r="DX52" s="131"/>
      <c r="DY52" s="131"/>
      <c r="DZ52" s="131"/>
      <c r="EA52" s="131"/>
      <c r="EB52" s="131"/>
      <c r="EC52" s="131"/>
      <c r="ED52" s="131"/>
      <c r="EE52" s="131"/>
      <c r="EF52" s="131"/>
      <c r="EG52" s="131"/>
      <c r="EH52" s="131"/>
      <c r="EI52" s="131"/>
      <c r="EJ52" s="131"/>
      <c r="EK52" s="131"/>
      <c r="EL52" s="131"/>
      <c r="EM52" s="131"/>
      <c r="EN52" s="131"/>
      <c r="EO52" s="131"/>
      <c r="EP52" s="131"/>
      <c r="EQ52" s="131"/>
      <c r="ER52" s="131"/>
      <c r="ES52" s="131"/>
      <c r="ET52" s="131"/>
      <c r="EU52" s="131"/>
      <c r="EV52" s="131"/>
      <c r="EW52" s="131"/>
      <c r="EX52" s="131"/>
      <c r="EY52" s="131"/>
      <c r="EZ52" s="131"/>
      <c r="FA52" s="131"/>
      <c r="FB52" s="131"/>
      <c r="FC52" s="131"/>
      <c r="FD52" s="131"/>
      <c r="FE52" s="131"/>
      <c r="FF52" s="131"/>
      <c r="FG52" s="131"/>
      <c r="FH52" s="131"/>
      <c r="FI52" s="131"/>
      <c r="FJ52" s="131"/>
      <c r="FK52" s="131"/>
      <c r="FL52" s="131"/>
      <c r="FM52" s="131"/>
      <c r="FN52" s="131"/>
      <c r="FO52" s="131"/>
      <c r="FP52" s="131"/>
      <c r="FQ52" s="131"/>
      <c r="FR52" s="131"/>
      <c r="FS52" s="131"/>
      <c r="FT52" s="131"/>
      <c r="FU52" s="131"/>
      <c r="FV52" s="131"/>
      <c r="FW52" s="131"/>
      <c r="FX52" s="131"/>
      <c r="FY52" s="131"/>
      <c r="FZ52" s="131"/>
      <c r="GA52" s="131"/>
      <c r="GB52" s="131"/>
      <c r="GC52" s="131"/>
      <c r="GD52" s="131"/>
      <c r="GE52" s="131"/>
      <c r="GF52" s="131"/>
      <c r="GG52" s="131"/>
      <c r="GH52" s="131"/>
      <c r="GI52" s="131"/>
      <c r="GJ52" s="131"/>
      <c r="GK52" s="131"/>
      <c r="GL52" s="131"/>
      <c r="GM52" s="131"/>
      <c r="GN52" s="131"/>
      <c r="GO52" s="131"/>
      <c r="GP52" s="131"/>
      <c r="GQ52" s="131"/>
      <c r="GR52" s="131"/>
      <c r="GS52" s="131"/>
      <c r="GT52" s="131"/>
      <c r="GU52" s="131"/>
      <c r="GV52" s="131"/>
      <c r="GW52" s="131"/>
      <c r="GX52" s="131"/>
      <c r="GY52" s="131"/>
      <c r="GZ52" s="131"/>
      <c r="HA52" s="131"/>
      <c r="HB52" s="131"/>
      <c r="HC52" s="131"/>
      <c r="HD52" s="131"/>
      <c r="HE52" s="131"/>
      <c r="HF52" s="131"/>
      <c r="HG52" s="131"/>
      <c r="HH52" s="131"/>
      <c r="HI52" s="131"/>
      <c r="HJ52" s="131"/>
      <c r="HK52" s="131"/>
      <c r="HL52" s="131"/>
      <c r="HM52" s="131"/>
      <c r="HN52" s="131"/>
      <c r="HO52" s="131"/>
      <c r="HP52" s="131"/>
      <c r="HQ52" s="131"/>
      <c r="HR52" s="131"/>
      <c r="HS52" s="131"/>
      <c r="HT52" s="131"/>
      <c r="HU52" s="131"/>
      <c r="HV52" s="131"/>
      <c r="HW52" s="131"/>
      <c r="HX52" s="131"/>
      <c r="HY52" s="131"/>
      <c r="HZ52" s="131"/>
      <c r="IA52" s="131"/>
      <c r="IB52" s="131"/>
      <c r="IC52" s="131"/>
      <c r="ID52" s="131"/>
      <c r="IE52" s="131"/>
      <c r="IF52" s="131"/>
      <c r="IG52" s="131"/>
      <c r="IH52" s="131"/>
      <c r="II52" s="131"/>
      <c r="IJ52" s="131"/>
      <c r="IK52" s="131"/>
      <c r="IL52" s="131"/>
      <c r="IM52" s="131"/>
      <c r="IN52" s="131"/>
      <c r="IO52" s="131"/>
      <c r="IP52" s="131"/>
      <c r="IQ52" s="131"/>
      <c r="IR52" s="131"/>
      <c r="IS52" s="131"/>
      <c r="IT52" s="131"/>
      <c r="IU52" s="131"/>
      <c r="IV52" s="131"/>
      <c r="IW52" s="131"/>
      <c r="IX52" s="131"/>
      <c r="IY52" s="131"/>
      <c r="IZ52" s="131"/>
      <c r="JA52" s="131"/>
      <c r="JB52" s="131"/>
      <c r="JC52" s="131"/>
      <c r="JD52" s="131"/>
      <c r="JE52" s="131"/>
      <c r="JF52" s="131"/>
      <c r="JG52" s="131"/>
      <c r="JH52" s="131"/>
      <c r="JI52" s="131"/>
      <c r="JJ52" s="131"/>
      <c r="JK52" s="131"/>
      <c r="JL52" s="131"/>
      <c r="JM52" s="131"/>
      <c r="JN52" s="131"/>
      <c r="JO52" s="131"/>
      <c r="JP52" s="131"/>
      <c r="JQ52" s="131"/>
      <c r="JR52" s="131"/>
      <c r="JS52" s="131"/>
      <c r="JT52" s="131"/>
      <c r="JU52" s="131"/>
      <c r="JV52" s="131"/>
      <c r="JW52" s="131"/>
      <c r="JX52" s="131"/>
      <c r="JY52" s="131"/>
      <c r="JZ52" s="131"/>
      <c r="KA52" s="131"/>
      <c r="KB52" s="131"/>
      <c r="KC52" s="131"/>
      <c r="KD52" s="131"/>
      <c r="KE52" s="131"/>
      <c r="KF52" s="131"/>
      <c r="KG52" s="131"/>
      <c r="KH52" s="131"/>
      <c r="KI52" s="131"/>
      <c r="KJ52" s="131"/>
      <c r="KK52" s="131"/>
      <c r="KL52" s="131"/>
      <c r="KM52" s="131"/>
      <c r="KN52" s="131"/>
      <c r="KO52" s="131"/>
      <c r="KP52" s="131"/>
      <c r="KQ52" s="131"/>
      <c r="KR52" s="131"/>
      <c r="KS52" s="131"/>
      <c r="KT52" s="131"/>
      <c r="KU52" s="131"/>
      <c r="KV52" s="131"/>
      <c r="KW52" s="131"/>
      <c r="KX52" s="131"/>
      <c r="KY52" s="131"/>
      <c r="KZ52" s="131"/>
      <c r="LA52" s="131"/>
      <c r="LB52" s="131"/>
      <c r="LC52" s="131"/>
      <c r="LD52" s="131"/>
      <c r="LE52" s="131"/>
      <c r="LF52" s="131"/>
      <c r="LG52" s="131"/>
      <c r="LH52" s="131"/>
      <c r="LI52" s="131"/>
      <c r="LJ52" s="131"/>
      <c r="LK52" s="131"/>
      <c r="LL52" s="131"/>
      <c r="LM52" s="131"/>
      <c r="LN52" s="131"/>
      <c r="LO52" s="131"/>
      <c r="LP52" s="131"/>
      <c r="LQ52" s="131"/>
      <c r="LR52" s="131"/>
      <c r="LS52" s="131"/>
      <c r="LT52" s="131"/>
      <c r="LU52" s="131"/>
      <c r="LV52" s="131"/>
      <c r="LW52" s="131"/>
      <c r="LX52" s="131"/>
      <c r="LY52" s="131"/>
      <c r="LZ52" s="131"/>
      <c r="MA52" s="131"/>
      <c r="MB52" s="131"/>
      <c r="MC52" s="131"/>
      <c r="MD52" s="131"/>
      <c r="ME52" s="131"/>
      <c r="MF52" s="131"/>
      <c r="MG52" s="131"/>
      <c r="MH52" s="131"/>
      <c r="MI52" s="131"/>
      <c r="MJ52" s="131"/>
      <c r="MK52" s="131"/>
      <c r="ML52" s="131"/>
      <c r="MM52" s="131"/>
      <c r="MN52" s="131"/>
      <c r="MO52" s="131"/>
      <c r="MP52" s="131"/>
      <c r="MQ52" s="131"/>
      <c r="MR52" s="131"/>
      <c r="MS52" s="131"/>
      <c r="MT52" s="131"/>
      <c r="MU52" s="131"/>
      <c r="MV52" s="131"/>
      <c r="MW52" s="131"/>
      <c r="MX52" s="131"/>
      <c r="MY52" s="131"/>
      <c r="MZ52" s="131"/>
      <c r="NA52" s="131"/>
      <c r="NB52" s="131"/>
      <c r="NC52" s="131"/>
      <c r="ND52" s="131"/>
      <c r="NE52" s="131"/>
      <c r="NF52" s="131"/>
      <c r="NG52" s="131"/>
      <c r="NH52" s="131"/>
      <c r="NI52" s="131"/>
      <c r="NJ52" s="131"/>
      <c r="NK52" s="131"/>
      <c r="NL52" s="131"/>
      <c r="NM52" s="131"/>
      <c r="NN52" s="131"/>
      <c r="NO52" s="131"/>
      <c r="NP52" s="131"/>
      <c r="NQ52" s="131"/>
      <c r="NR52" s="131"/>
      <c r="NS52" s="131"/>
      <c r="NT52" s="131"/>
      <c r="NU52" s="131"/>
      <c r="NV52" s="131"/>
      <c r="NW52" s="131"/>
      <c r="NX52" s="131"/>
      <c r="NY52" s="131"/>
      <c r="NZ52" s="131"/>
      <c r="OA52" s="131"/>
      <c r="OB52" s="131"/>
      <c r="OC52" s="131"/>
      <c r="OD52" s="131"/>
      <c r="OE52" s="131"/>
      <c r="OF52" s="131"/>
      <c r="OG52" s="131"/>
      <c r="OH52" s="131"/>
      <c r="OI52" s="131"/>
      <c r="OJ52" s="131"/>
      <c r="OK52" s="131"/>
      <c r="OL52" s="131"/>
      <c r="OM52" s="131"/>
      <c r="ON52" s="131"/>
      <c r="OO52" s="131"/>
      <c r="OP52" s="131"/>
      <c r="OQ52" s="131"/>
      <c r="OR52" s="131"/>
      <c r="OS52" s="131"/>
      <c r="OT52" s="131"/>
      <c r="OU52" s="131"/>
      <c r="OV52" s="131"/>
      <c r="OW52" s="131"/>
      <c r="OX52" s="131"/>
      <c r="OY52" s="131"/>
      <c r="OZ52" s="131"/>
      <c r="PA52" s="131"/>
      <c r="PB52" s="131"/>
      <c r="PC52" s="131"/>
      <c r="PD52" s="131"/>
      <c r="PE52" s="131"/>
      <c r="PF52" s="131"/>
      <c r="PG52" s="131"/>
      <c r="PH52" s="131"/>
      <c r="PI52" s="131"/>
      <c r="PJ52" s="131"/>
      <c r="PK52" s="131"/>
      <c r="PL52" s="131"/>
      <c r="PM52" s="131"/>
      <c r="PN52" s="131"/>
      <c r="PO52" s="131"/>
      <c r="PP52" s="131"/>
      <c r="PQ52" s="131"/>
      <c r="PR52" s="131"/>
      <c r="PS52" s="131"/>
      <c r="PT52" s="131"/>
      <c r="PU52" s="131"/>
      <c r="PV52" s="131"/>
      <c r="PW52" s="131"/>
      <c r="PX52" s="131"/>
      <c r="PY52" s="131"/>
      <c r="PZ52" s="131"/>
      <c r="QA52" s="131"/>
      <c r="QB52" s="131"/>
      <c r="QC52" s="131"/>
      <c r="QD52" s="131"/>
      <c r="QE52" s="131"/>
      <c r="QF52" s="131"/>
      <c r="QG52" s="131"/>
      <c r="QH52" s="131"/>
      <c r="QI52" s="131"/>
      <c r="QJ52" s="131"/>
      <c r="QK52" s="131"/>
      <c r="QL52" s="131"/>
      <c r="QM52" s="131"/>
      <c r="QN52" s="131"/>
      <c r="QO52" s="131"/>
      <c r="QP52" s="131"/>
      <c r="QQ52" s="131"/>
      <c r="QR52" s="131"/>
      <c r="QS52" s="131"/>
      <c r="QT52" s="131"/>
      <c r="QU52" s="131"/>
      <c r="QV52" s="131"/>
      <c r="QW52" s="131"/>
      <c r="QX52" s="131"/>
      <c r="QY52" s="131"/>
      <c r="QZ52" s="131"/>
      <c r="RA52" s="131"/>
      <c r="RB52" s="131"/>
      <c r="RC52" s="131"/>
      <c r="RD52" s="131"/>
      <c r="RE52" s="131"/>
      <c r="RF52" s="131"/>
      <c r="RG52" s="131"/>
      <c r="RH52" s="131"/>
      <c r="RI52" s="131"/>
      <c r="RJ52" s="131"/>
      <c r="RK52" s="131"/>
      <c r="RL52" s="131"/>
      <c r="RM52" s="131"/>
      <c r="RN52" s="131"/>
      <c r="RO52" s="131"/>
      <c r="RP52" s="131"/>
      <c r="RQ52" s="131"/>
      <c r="RR52" s="131"/>
      <c r="RS52" s="131"/>
      <c r="RT52" s="131"/>
      <c r="RU52" s="131"/>
      <c r="RV52" s="131"/>
      <c r="RW52" s="131"/>
      <c r="RX52" s="131"/>
      <c r="RY52" s="131"/>
      <c r="RZ52" s="131"/>
      <c r="SA52" s="131"/>
      <c r="SB52" s="131"/>
      <c r="SC52" s="131"/>
      <c r="SD52" s="131"/>
      <c r="SE52" s="131"/>
      <c r="SF52" s="131"/>
      <c r="SG52" s="131"/>
      <c r="SH52" s="131"/>
      <c r="SI52" s="131"/>
      <c r="SJ52" s="131"/>
      <c r="SK52" s="131"/>
      <c r="SL52" s="131"/>
      <c r="SM52" s="131"/>
      <c r="SN52" s="131"/>
      <c r="SO52" s="131"/>
      <c r="SP52" s="131"/>
      <c r="SQ52" s="131"/>
      <c r="SR52" s="131"/>
      <c r="SS52" s="131"/>
      <c r="ST52" s="131"/>
      <c r="SU52" s="131"/>
      <c r="SV52" s="131"/>
      <c r="SW52" s="131"/>
      <c r="SX52" s="131"/>
      <c r="SY52" s="131"/>
      <c r="SZ52" s="131"/>
      <c r="TA52" s="131"/>
      <c r="TB52" s="131"/>
      <c r="TC52" s="131"/>
      <c r="TD52" s="131"/>
      <c r="TE52" s="131"/>
      <c r="TF52" s="131"/>
      <c r="TG52" s="131"/>
      <c r="TH52" s="131"/>
      <c r="TI52" s="131"/>
      <c r="TJ52" s="131"/>
      <c r="TK52" s="131"/>
      <c r="TL52" s="131"/>
      <c r="TM52" s="131"/>
      <c r="TN52" s="131"/>
      <c r="TO52" s="131"/>
      <c r="TP52" s="131"/>
      <c r="TQ52" s="131"/>
      <c r="TR52" s="131"/>
      <c r="TS52" s="131"/>
      <c r="TT52" s="131"/>
      <c r="TU52" s="131"/>
      <c r="TV52" s="131"/>
      <c r="TW52" s="131"/>
      <c r="TX52" s="131"/>
      <c r="TY52" s="131"/>
      <c r="TZ52" s="131"/>
      <c r="UA52" s="131"/>
      <c r="UB52" s="131"/>
      <c r="UC52" s="131"/>
      <c r="UD52" s="131"/>
      <c r="UE52" s="131"/>
      <c r="UF52" s="131"/>
      <c r="UG52" s="131"/>
      <c r="UH52" s="131"/>
      <c r="UI52" s="131"/>
      <c r="UJ52" s="131"/>
      <c r="UK52" s="131"/>
      <c r="UL52" s="131"/>
      <c r="UM52" s="131"/>
      <c r="UN52" s="131"/>
      <c r="UO52" s="131"/>
      <c r="UP52" s="131"/>
      <c r="UQ52" s="131"/>
      <c r="UR52" s="131"/>
      <c r="US52" s="131"/>
      <c r="UT52" s="131"/>
      <c r="UU52" s="131"/>
      <c r="UV52" s="131"/>
      <c r="UW52" s="131"/>
      <c r="UX52" s="131"/>
      <c r="UY52" s="131"/>
      <c r="UZ52" s="131"/>
      <c r="VA52" s="131"/>
      <c r="VB52" s="131"/>
      <c r="VC52" s="131"/>
      <c r="VD52" s="131"/>
      <c r="VE52" s="131"/>
      <c r="VF52" s="131"/>
      <c r="VG52" s="131"/>
      <c r="VH52" s="131"/>
      <c r="VI52" s="131"/>
      <c r="VJ52" s="131"/>
      <c r="VK52" s="131"/>
      <c r="VL52" s="131"/>
      <c r="VM52" s="131"/>
      <c r="VN52" s="131"/>
      <c r="VO52" s="131"/>
      <c r="VP52" s="131"/>
      <c r="VQ52" s="131"/>
      <c r="VR52" s="131"/>
      <c r="VS52" s="131"/>
      <c r="VT52" s="131"/>
      <c r="VU52" s="131"/>
      <c r="VV52" s="131"/>
      <c r="VW52" s="131"/>
      <c r="VX52" s="131"/>
      <c r="VY52" s="131"/>
      <c r="VZ52" s="131"/>
      <c r="WA52" s="131"/>
      <c r="WB52" s="131"/>
      <c r="WC52" s="131"/>
      <c r="WD52" s="131"/>
      <c r="WE52" s="131"/>
      <c r="WF52" s="131"/>
      <c r="WG52" s="131"/>
      <c r="WH52" s="131"/>
      <c r="WI52" s="131"/>
      <c r="WJ52" s="131"/>
      <c r="WK52" s="131"/>
      <c r="WL52" s="131"/>
      <c r="WM52" s="131"/>
      <c r="WN52" s="131"/>
      <c r="WO52" s="131"/>
      <c r="WP52" s="131"/>
      <c r="WQ52" s="131"/>
      <c r="WR52" s="131"/>
      <c r="WS52" s="131"/>
      <c r="WT52" s="131"/>
      <c r="WU52" s="131"/>
      <c r="WV52" s="131"/>
      <c r="WW52" s="131"/>
      <c r="WX52" s="131"/>
      <c r="WY52" s="131"/>
      <c r="WZ52" s="131"/>
      <c r="XA52" s="131"/>
      <c r="XB52" s="131"/>
      <c r="XC52" s="131"/>
      <c r="XD52" s="131"/>
      <c r="XE52" s="131"/>
      <c r="XF52" s="131"/>
      <c r="XG52" s="131"/>
      <c r="XH52" s="131"/>
      <c r="XI52" s="131"/>
      <c r="XJ52" s="131"/>
      <c r="XK52" s="131"/>
      <c r="XL52" s="131"/>
      <c r="XM52" s="131"/>
      <c r="XN52" s="131"/>
      <c r="XO52" s="131"/>
      <c r="XP52" s="131"/>
      <c r="XQ52" s="131"/>
      <c r="XR52" s="131"/>
      <c r="XS52" s="131"/>
      <c r="XT52" s="131"/>
      <c r="XU52" s="131"/>
      <c r="XV52" s="131"/>
      <c r="XW52" s="131"/>
      <c r="XX52" s="131"/>
      <c r="XY52" s="131"/>
      <c r="XZ52" s="131"/>
      <c r="YA52" s="131"/>
      <c r="YB52" s="131"/>
      <c r="YC52" s="131"/>
      <c r="YD52" s="131"/>
      <c r="YE52" s="131"/>
      <c r="YF52" s="131"/>
      <c r="YG52" s="131"/>
      <c r="YH52" s="131"/>
      <c r="YI52" s="131"/>
      <c r="YJ52" s="131"/>
      <c r="YK52" s="131"/>
      <c r="YL52" s="131"/>
      <c r="YM52" s="131"/>
      <c r="YN52" s="131"/>
      <c r="YO52" s="131"/>
      <c r="YP52" s="131"/>
      <c r="YQ52" s="131"/>
      <c r="YR52" s="131"/>
      <c r="YS52" s="131"/>
      <c r="YT52" s="131"/>
      <c r="YU52" s="131"/>
      <c r="YV52" s="131"/>
      <c r="YW52" s="131"/>
      <c r="YX52" s="131"/>
      <c r="YY52" s="131"/>
      <c r="YZ52" s="131"/>
      <c r="ZA52" s="131"/>
      <c r="ZB52" s="131"/>
      <c r="ZC52" s="131"/>
      <c r="ZD52" s="131"/>
      <c r="ZE52" s="131"/>
      <c r="ZF52" s="131"/>
      <c r="ZG52" s="131"/>
      <c r="ZH52" s="131"/>
      <c r="ZI52" s="131"/>
      <c r="ZJ52" s="131"/>
      <c r="ZK52" s="131"/>
      <c r="ZL52" s="131"/>
      <c r="ZM52" s="131"/>
      <c r="ZN52" s="131"/>
      <c r="ZO52" s="131"/>
      <c r="ZP52" s="131"/>
      <c r="ZQ52" s="131"/>
      <c r="ZR52" s="131"/>
      <c r="ZS52" s="131"/>
      <c r="ZT52" s="131"/>
      <c r="ZU52" s="131"/>
      <c r="ZV52" s="131"/>
      <c r="ZW52" s="131"/>
      <c r="ZX52" s="131"/>
      <c r="ZY52" s="131"/>
      <c r="ZZ52" s="131"/>
      <c r="AAA52" s="131"/>
      <c r="AAB52" s="131"/>
      <c r="AAC52" s="131"/>
      <c r="AAD52" s="131"/>
      <c r="AAE52" s="131"/>
      <c r="AAF52" s="131"/>
      <c r="AAG52" s="131"/>
      <c r="AAH52" s="131"/>
      <c r="AAI52" s="131"/>
      <c r="AAJ52" s="131"/>
      <c r="AAK52" s="131"/>
      <c r="AAL52" s="131"/>
      <c r="AAM52" s="131"/>
      <c r="AAN52" s="131"/>
      <c r="AAO52" s="131"/>
      <c r="AAP52" s="131"/>
      <c r="AAQ52" s="131"/>
      <c r="AAR52" s="131"/>
      <c r="AAS52" s="131"/>
      <c r="AAT52" s="131"/>
      <c r="AAU52" s="131"/>
      <c r="AAV52" s="131"/>
      <c r="AAW52" s="131"/>
      <c r="AAX52" s="131"/>
      <c r="AAY52" s="131"/>
      <c r="AAZ52" s="131"/>
      <c r="ABA52" s="131"/>
      <c r="ABB52" s="131"/>
      <c r="ABC52" s="131"/>
      <c r="ABD52" s="131"/>
      <c r="ABE52" s="131"/>
      <c r="ABF52" s="131"/>
      <c r="ABG52" s="131"/>
      <c r="ABH52" s="131"/>
      <c r="ABI52" s="131"/>
      <c r="ABJ52" s="131"/>
      <c r="ABK52" s="131"/>
      <c r="ABL52" s="131"/>
      <c r="ABM52" s="131"/>
      <c r="ABN52" s="131"/>
      <c r="ABO52" s="131"/>
      <c r="ABP52" s="131"/>
      <c r="ABQ52" s="131"/>
      <c r="ABR52" s="131"/>
      <c r="ABS52" s="131"/>
      <c r="ABT52" s="131"/>
      <c r="ABU52" s="131"/>
      <c r="ABV52" s="131"/>
      <c r="ABW52" s="131"/>
      <c r="ABX52" s="131"/>
      <c r="ABY52" s="131"/>
      <c r="ABZ52" s="131"/>
      <c r="ACA52" s="131"/>
      <c r="ACB52" s="131"/>
      <c r="ACC52" s="131"/>
      <c r="ACD52" s="131"/>
      <c r="ACE52" s="131"/>
      <c r="ACF52" s="131"/>
      <c r="ACG52" s="131"/>
      <c r="ACH52" s="131"/>
      <c r="ACI52" s="131"/>
      <c r="ACJ52" s="131"/>
      <c r="ACK52" s="131"/>
      <c r="ACL52" s="131"/>
      <c r="ACM52" s="131"/>
      <c r="ACN52" s="131"/>
      <c r="ACO52" s="131"/>
      <c r="ACP52" s="131"/>
      <c r="ACQ52" s="131"/>
      <c r="ACR52" s="131"/>
      <c r="ACS52" s="131"/>
      <c r="ACT52" s="131"/>
      <c r="ACU52" s="131"/>
      <c r="ACV52" s="131"/>
      <c r="ACW52" s="131"/>
      <c r="ACX52" s="131"/>
      <c r="ACY52" s="131"/>
      <c r="ACZ52" s="131"/>
      <c r="ADA52" s="131"/>
      <c r="ADB52" s="131"/>
      <c r="ADC52" s="131"/>
      <c r="ADD52" s="131"/>
      <c r="ADE52" s="131"/>
      <c r="ADF52" s="131"/>
      <c r="ADG52" s="131"/>
      <c r="ADH52" s="131"/>
      <c r="ADI52" s="131"/>
      <c r="ADJ52" s="131"/>
      <c r="ADK52" s="131"/>
      <c r="ADL52" s="131"/>
      <c r="ADM52" s="131"/>
      <c r="ADN52" s="131"/>
      <c r="ADO52" s="131"/>
      <c r="ADP52" s="131"/>
      <c r="ADQ52" s="131"/>
      <c r="ADR52" s="131"/>
      <c r="ADS52" s="131"/>
      <c r="ADT52" s="131"/>
      <c r="ADU52" s="131"/>
      <c r="ADV52" s="131"/>
      <c r="ADW52" s="131"/>
      <c r="ADX52" s="131"/>
      <c r="ADY52" s="131"/>
      <c r="ADZ52" s="131"/>
      <c r="AEA52" s="131"/>
      <c r="AEB52" s="131"/>
      <c r="AEC52" s="131"/>
      <c r="AED52" s="131"/>
      <c r="AEE52" s="131"/>
      <c r="AEF52" s="131"/>
      <c r="AEG52" s="131"/>
      <c r="AEH52" s="131"/>
      <c r="AEI52" s="131"/>
      <c r="AEJ52" s="131"/>
      <c r="AEK52" s="131"/>
      <c r="AEL52" s="131"/>
      <c r="AEM52" s="131"/>
      <c r="AEN52" s="131"/>
      <c r="AEO52" s="131"/>
      <c r="AEP52" s="131"/>
      <c r="AEQ52" s="131"/>
      <c r="AER52" s="131"/>
      <c r="AES52" s="131"/>
      <c r="AET52" s="131"/>
      <c r="AEU52" s="131"/>
      <c r="AEV52" s="131"/>
      <c r="AEW52" s="131"/>
      <c r="AEX52" s="131"/>
      <c r="AEY52" s="131"/>
      <c r="AEZ52" s="131"/>
      <c r="AFA52" s="131"/>
      <c r="AFB52" s="131"/>
      <c r="AFC52" s="131"/>
      <c r="AFD52" s="131"/>
      <c r="AFE52" s="131"/>
      <c r="AFF52" s="131"/>
      <c r="AFG52" s="131"/>
      <c r="AFH52" s="131"/>
      <c r="AFI52" s="131"/>
      <c r="AFJ52" s="131"/>
      <c r="AFK52" s="131"/>
      <c r="AFL52" s="131"/>
      <c r="AFM52" s="131"/>
      <c r="AFN52" s="131"/>
      <c r="AFO52" s="131"/>
      <c r="AFP52" s="131"/>
      <c r="AFQ52" s="131"/>
      <c r="AFR52" s="131"/>
      <c r="AFS52" s="131"/>
      <c r="AFT52" s="131"/>
      <c r="AFU52" s="131"/>
      <c r="AFV52" s="131"/>
      <c r="AFW52" s="131"/>
      <c r="AFX52" s="131"/>
      <c r="AFY52" s="131"/>
      <c r="AFZ52" s="131"/>
      <c r="AGA52" s="131"/>
      <c r="AGB52" s="131"/>
      <c r="AGC52" s="131"/>
      <c r="AGD52" s="131"/>
      <c r="AGE52" s="131"/>
      <c r="AGF52" s="131"/>
      <c r="AGG52" s="131"/>
      <c r="AGH52" s="131"/>
      <c r="AGI52" s="131"/>
      <c r="AGJ52" s="131"/>
      <c r="AGK52" s="131"/>
      <c r="AGL52" s="131"/>
      <c r="AGM52" s="131"/>
      <c r="AGN52" s="131"/>
      <c r="AGO52" s="131"/>
      <c r="AGP52" s="131"/>
      <c r="AGQ52" s="131"/>
      <c r="AGR52" s="131"/>
      <c r="AGS52" s="131"/>
      <c r="AGT52" s="131"/>
      <c r="AGU52" s="131"/>
      <c r="AGV52" s="131"/>
      <c r="AGW52" s="131"/>
      <c r="AGX52" s="131"/>
      <c r="AGY52" s="131"/>
      <c r="AGZ52" s="131"/>
      <c r="AHA52" s="131"/>
      <c r="AHB52" s="131"/>
      <c r="AHC52" s="131"/>
      <c r="AHD52" s="131"/>
      <c r="AHE52" s="131"/>
      <c r="AHF52" s="131"/>
      <c r="AHG52" s="131"/>
      <c r="AHH52" s="131"/>
      <c r="AHI52" s="131"/>
      <c r="AHJ52" s="131"/>
      <c r="AHK52" s="131"/>
      <c r="AHL52" s="131"/>
      <c r="AHM52" s="131"/>
      <c r="AHN52" s="131"/>
      <c r="AHO52" s="131"/>
      <c r="AHP52" s="131"/>
      <c r="AHQ52" s="131"/>
      <c r="AHR52" s="131"/>
      <c r="AHS52" s="131"/>
      <c r="AHT52" s="131"/>
      <c r="AHU52" s="131"/>
      <c r="AHV52" s="131"/>
      <c r="AHW52" s="131"/>
      <c r="AHX52" s="131"/>
      <c r="AHY52" s="131"/>
      <c r="AHZ52" s="131"/>
      <c r="AIA52" s="131"/>
      <c r="AIB52" s="131"/>
      <c r="AIC52" s="131"/>
      <c r="AID52" s="131"/>
      <c r="AIE52" s="131"/>
      <c r="AIF52" s="131"/>
      <c r="AIG52" s="131"/>
      <c r="AIH52" s="131"/>
      <c r="AII52" s="131"/>
      <c r="AIJ52" s="131"/>
      <c r="AIK52" s="131"/>
      <c r="AIL52" s="131"/>
      <c r="AIM52" s="131"/>
      <c r="AIN52" s="131"/>
      <c r="AIO52" s="131"/>
      <c r="AIP52" s="131"/>
      <c r="AIQ52" s="131"/>
      <c r="AIR52" s="131"/>
      <c r="AIS52" s="131"/>
      <c r="AIT52" s="131"/>
      <c r="AIU52" s="131"/>
      <c r="AIV52" s="131"/>
      <c r="AIW52" s="131"/>
      <c r="AIX52" s="131"/>
      <c r="AIY52" s="131"/>
      <c r="AIZ52" s="131"/>
      <c r="AJA52" s="131"/>
      <c r="AJB52" s="131"/>
      <c r="AJC52" s="131"/>
      <c r="AJD52" s="131"/>
      <c r="AJE52" s="131"/>
      <c r="AJF52" s="131"/>
      <c r="AJG52" s="131"/>
      <c r="AJH52" s="131"/>
      <c r="AJI52" s="131"/>
      <c r="AJJ52" s="131"/>
      <c r="AJK52" s="131"/>
      <c r="AJL52" s="131"/>
      <c r="AJM52" s="131"/>
      <c r="AJN52" s="131"/>
      <c r="AJO52" s="131"/>
      <c r="AJP52" s="131"/>
      <c r="AJQ52" s="131"/>
      <c r="AJR52" s="131"/>
      <c r="AJS52" s="131"/>
      <c r="AJT52" s="131"/>
      <c r="AJU52" s="131"/>
      <c r="AJV52" s="131"/>
      <c r="AJW52" s="131"/>
      <c r="AJX52" s="131"/>
      <c r="AJY52" s="131"/>
      <c r="AJZ52" s="131"/>
      <c r="AKA52" s="131"/>
      <c r="AKB52" s="131"/>
      <c r="AKC52" s="131"/>
      <c r="AKD52" s="131"/>
      <c r="AKE52" s="131"/>
      <c r="AKF52" s="131"/>
      <c r="AKG52" s="131"/>
      <c r="AKH52" s="131"/>
      <c r="AKI52" s="131"/>
      <c r="AKJ52" s="131"/>
      <c r="AKK52" s="131"/>
      <c r="AKL52" s="131"/>
      <c r="AKM52" s="131"/>
      <c r="AKN52" s="131"/>
      <c r="AKO52" s="131"/>
      <c r="AKP52" s="131"/>
      <c r="AKQ52" s="131"/>
      <c r="AKR52" s="131"/>
      <c r="AKS52" s="131"/>
      <c r="AKT52" s="131"/>
      <c r="AKU52" s="131"/>
      <c r="AKV52" s="131"/>
      <c r="AKW52" s="131"/>
      <c r="AKX52" s="131"/>
      <c r="AKY52" s="131"/>
      <c r="AKZ52" s="131"/>
      <c r="ALA52" s="131"/>
      <c r="ALB52" s="131"/>
      <c r="ALC52" s="131"/>
      <c r="ALD52" s="131"/>
      <c r="ALE52" s="131"/>
      <c r="ALF52" s="131"/>
      <c r="ALG52" s="131"/>
      <c r="ALH52" s="131"/>
      <c r="ALI52" s="131"/>
      <c r="ALJ52" s="131"/>
      <c r="ALK52" s="131"/>
      <c r="ALL52" s="131"/>
      <c r="ALM52" s="131"/>
      <c r="ALN52" s="131"/>
      <c r="ALO52" s="131"/>
      <c r="ALP52" s="131"/>
      <c r="ALQ52" s="131"/>
      <c r="ALR52" s="131"/>
      <c r="ALS52" s="131"/>
      <c r="ALT52" s="131"/>
      <c r="ALU52" s="131"/>
      <c r="ALV52" s="131"/>
      <c r="ALW52" s="131"/>
      <c r="ALX52" s="131"/>
      <c r="ALY52" s="131"/>
      <c r="ALZ52" s="131"/>
      <c r="AMA52" s="131"/>
      <c r="AMB52" s="131"/>
      <c r="AMC52" s="131"/>
      <c r="AMD52" s="131"/>
      <c r="AME52" s="131"/>
      <c r="AMF52" s="131"/>
      <c r="AMG52" s="131"/>
      <c r="AMH52" s="131"/>
      <c r="AMI52" s="131"/>
      <c r="AMJ52" s="131"/>
      <c r="AMK52" s="131"/>
      <c r="AML52" s="131"/>
      <c r="AMM52" s="131"/>
      <c r="AMN52" s="131"/>
      <c r="AMO52" s="131"/>
      <c r="AMP52" s="131"/>
      <c r="AMQ52" s="131"/>
      <c r="AMR52" s="131"/>
      <c r="AMS52" s="131"/>
      <c r="AMT52" s="131"/>
      <c r="AMU52" s="131"/>
      <c r="AMV52" s="131"/>
      <c r="AMW52" s="131"/>
      <c r="AMX52" s="131"/>
      <c r="AMY52" s="131"/>
      <c r="AMZ52" s="131"/>
      <c r="ANA52" s="131"/>
      <c r="ANB52" s="131"/>
      <c r="ANC52" s="131"/>
      <c r="AND52" s="131"/>
      <c r="ANE52" s="131"/>
      <c r="ANF52" s="131"/>
      <c r="ANG52" s="131"/>
      <c r="ANH52" s="131"/>
      <c r="ANI52" s="131"/>
      <c r="ANJ52" s="131"/>
      <c r="ANK52" s="131"/>
      <c r="ANL52" s="131"/>
      <c r="ANM52" s="131"/>
      <c r="ANN52" s="131"/>
      <c r="ANO52" s="131"/>
      <c r="ANP52" s="131"/>
      <c r="ANQ52" s="131"/>
      <c r="ANR52" s="131"/>
      <c r="ANS52" s="131"/>
      <c r="ANT52" s="131"/>
      <c r="ANU52" s="131"/>
      <c r="ANV52" s="131"/>
      <c r="ANW52" s="131"/>
      <c r="ANX52" s="131"/>
      <c r="ANY52" s="131"/>
      <c r="ANZ52" s="131"/>
      <c r="AOA52" s="131"/>
      <c r="AOB52" s="131"/>
      <c r="AOC52" s="131"/>
      <c r="AOD52" s="131"/>
      <c r="AOE52" s="131"/>
      <c r="AOF52" s="131"/>
      <c r="AOG52" s="131"/>
      <c r="AOH52" s="131"/>
      <c r="AOI52" s="131"/>
      <c r="AOJ52" s="131"/>
      <c r="AOK52" s="131"/>
      <c r="AOL52" s="131"/>
      <c r="AOM52" s="131"/>
      <c r="AON52" s="131"/>
      <c r="AOO52" s="131"/>
      <c r="AOP52" s="131"/>
      <c r="AOQ52" s="131"/>
      <c r="AOR52" s="131"/>
      <c r="AOS52" s="131"/>
      <c r="AOT52" s="131"/>
      <c r="AOU52" s="131"/>
      <c r="AOV52" s="131"/>
      <c r="AOW52" s="131"/>
      <c r="AOX52" s="131"/>
      <c r="AOY52" s="131"/>
      <c r="AOZ52" s="131"/>
      <c r="APA52" s="131"/>
      <c r="APB52" s="131"/>
      <c r="APC52" s="131"/>
      <c r="APD52" s="131"/>
      <c r="APE52" s="131"/>
      <c r="APF52" s="131"/>
      <c r="APG52" s="131"/>
      <c r="APH52" s="131"/>
      <c r="API52" s="131"/>
      <c r="APJ52" s="131"/>
      <c r="APK52" s="131"/>
      <c r="APL52" s="131"/>
      <c r="APM52" s="131"/>
      <c r="APN52" s="131"/>
      <c r="APO52" s="131"/>
      <c r="APP52" s="131"/>
      <c r="APQ52" s="131"/>
      <c r="APR52" s="131"/>
      <c r="APS52" s="131"/>
      <c r="APT52" s="131"/>
      <c r="APU52" s="131"/>
      <c r="APV52" s="131"/>
      <c r="APW52" s="131"/>
      <c r="APX52" s="131"/>
      <c r="APY52" s="131"/>
      <c r="APZ52" s="131"/>
      <c r="AQA52" s="131"/>
      <c r="AQB52" s="131"/>
      <c r="AQC52" s="131"/>
      <c r="AQD52" s="131"/>
      <c r="AQE52" s="131"/>
      <c r="AQF52" s="131"/>
      <c r="AQG52" s="131"/>
      <c r="AQH52" s="131"/>
      <c r="AQI52" s="131"/>
      <c r="AQJ52" s="131"/>
      <c r="AQK52" s="131"/>
      <c r="AQL52" s="131"/>
      <c r="AQM52" s="131"/>
      <c r="AQN52" s="131"/>
      <c r="AQO52" s="131"/>
      <c r="AQP52" s="131"/>
      <c r="AQQ52" s="131"/>
      <c r="AQR52" s="131"/>
      <c r="AQS52" s="131"/>
      <c r="AQT52" s="131"/>
      <c r="AQU52" s="131"/>
      <c r="AQV52" s="131"/>
      <c r="AQW52" s="131"/>
      <c r="AQX52" s="131"/>
      <c r="AQY52" s="131"/>
      <c r="AQZ52" s="131"/>
      <c r="ARA52" s="131"/>
      <c r="ARB52" s="131"/>
      <c r="ARC52" s="131"/>
      <c r="ARD52" s="131"/>
      <c r="ARE52" s="131"/>
      <c r="ARF52" s="131"/>
      <c r="ARG52" s="131"/>
      <c r="ARH52" s="131"/>
      <c r="ARI52" s="131"/>
      <c r="ARJ52" s="131"/>
      <c r="ARK52" s="131"/>
      <c r="ARL52" s="131"/>
      <c r="ARM52" s="131"/>
      <c r="ARN52" s="131"/>
      <c r="ARO52" s="131"/>
      <c r="ARP52" s="131"/>
      <c r="ARQ52" s="131"/>
      <c r="ARR52" s="131"/>
      <c r="ARS52" s="131"/>
      <c r="ART52" s="131"/>
      <c r="ARU52" s="131"/>
      <c r="ARV52" s="131"/>
      <c r="ARW52" s="131"/>
      <c r="ARX52" s="131"/>
      <c r="ARY52" s="131"/>
      <c r="ARZ52" s="131"/>
      <c r="ASA52" s="131"/>
      <c r="ASB52" s="131"/>
      <c r="ASC52" s="131"/>
      <c r="ASD52" s="131"/>
      <c r="ASE52" s="131"/>
      <c r="ASF52" s="131"/>
      <c r="ASG52" s="131"/>
      <c r="ASH52" s="131"/>
      <c r="ASI52" s="131"/>
      <c r="ASJ52" s="131"/>
      <c r="ASK52" s="131"/>
      <c r="ASL52" s="131"/>
      <c r="ASM52" s="131"/>
      <c r="ASN52" s="131"/>
      <c r="ASO52" s="131"/>
      <c r="ASP52" s="131"/>
      <c r="ASQ52" s="131"/>
      <c r="ASR52" s="131"/>
      <c r="ASS52" s="131"/>
      <c r="AST52" s="131"/>
      <c r="ASU52" s="131"/>
      <c r="ASV52" s="131"/>
      <c r="ASW52" s="131"/>
      <c r="ASX52" s="131"/>
      <c r="ASY52" s="131"/>
      <c r="ASZ52" s="131"/>
      <c r="ATA52" s="131"/>
      <c r="ATB52" s="131"/>
      <c r="ATC52" s="131"/>
      <c r="ATD52" s="131"/>
      <c r="ATE52" s="131"/>
      <c r="ATF52" s="131"/>
      <c r="ATG52" s="131"/>
      <c r="ATH52" s="131"/>
      <c r="ATI52" s="131"/>
      <c r="ATJ52" s="131"/>
      <c r="ATK52" s="131"/>
      <c r="ATL52" s="131"/>
      <c r="ATM52" s="131"/>
      <c r="ATN52" s="131"/>
      <c r="ATO52" s="131"/>
      <c r="ATP52" s="131"/>
      <c r="ATQ52" s="131"/>
      <c r="ATR52" s="131"/>
      <c r="ATS52" s="131"/>
      <c r="ATT52" s="131"/>
      <c r="ATU52" s="131"/>
      <c r="ATV52" s="131"/>
      <c r="ATW52" s="131"/>
      <c r="ATX52" s="131"/>
      <c r="ATY52" s="131"/>
      <c r="ATZ52" s="131"/>
      <c r="AUA52" s="131"/>
      <c r="AUB52" s="131"/>
      <c r="AUC52" s="131"/>
      <c r="AUD52" s="131"/>
      <c r="AUE52" s="131"/>
      <c r="AUF52" s="131"/>
      <c r="AUG52" s="131"/>
      <c r="AUH52" s="131"/>
      <c r="AUI52" s="131"/>
      <c r="AUJ52" s="131"/>
      <c r="AUK52" s="131"/>
      <c r="AUL52" s="131"/>
      <c r="AUM52" s="131"/>
      <c r="AUN52" s="131"/>
      <c r="AUO52" s="131"/>
      <c r="AUP52" s="131"/>
      <c r="AUQ52" s="131"/>
      <c r="AUR52" s="131"/>
      <c r="AUS52" s="131"/>
      <c r="AUT52" s="131"/>
      <c r="AUU52" s="131"/>
      <c r="AUV52" s="131"/>
      <c r="AUW52" s="131"/>
      <c r="AUX52" s="131"/>
      <c r="AUY52" s="131"/>
      <c r="AUZ52" s="131"/>
      <c r="AVA52" s="131"/>
      <c r="AVB52" s="131"/>
      <c r="AVC52" s="131"/>
      <c r="AVD52" s="131"/>
      <c r="AVE52" s="131"/>
      <c r="AVF52" s="131"/>
      <c r="AVG52" s="131"/>
      <c r="AVH52" s="131"/>
      <c r="AVI52" s="131"/>
      <c r="AVJ52" s="131"/>
      <c r="AVK52" s="131"/>
      <c r="AVL52" s="131"/>
      <c r="AVM52" s="131"/>
      <c r="AVN52" s="131"/>
      <c r="AVO52" s="131"/>
      <c r="AVP52" s="131"/>
      <c r="AVQ52" s="131"/>
      <c r="AVR52" s="131"/>
      <c r="AVS52" s="131"/>
      <c r="AVT52" s="131"/>
      <c r="AVU52" s="131"/>
      <c r="AVV52" s="131"/>
      <c r="AVW52" s="131"/>
      <c r="AVX52" s="131"/>
      <c r="AVY52" s="131"/>
      <c r="AVZ52" s="131"/>
      <c r="AWA52" s="131"/>
      <c r="AWB52" s="131"/>
      <c r="AWC52" s="131"/>
      <c r="AWD52" s="131"/>
      <c r="AWE52" s="131"/>
      <c r="AWF52" s="131"/>
      <c r="AWG52" s="131"/>
      <c r="AWH52" s="131"/>
      <c r="AWI52" s="131"/>
      <c r="AWJ52" s="131"/>
      <c r="AWK52" s="131"/>
      <c r="AWL52" s="131"/>
      <c r="AWM52" s="131"/>
      <c r="AWN52" s="131"/>
      <c r="AWO52" s="131"/>
      <c r="AWP52" s="131"/>
      <c r="AWQ52" s="131"/>
      <c r="AWR52" s="131"/>
      <c r="AWS52" s="131"/>
      <c r="AWT52" s="131"/>
      <c r="AWU52" s="131"/>
      <c r="AWV52" s="131"/>
      <c r="AWW52" s="131"/>
      <c r="AWX52" s="131"/>
      <c r="AWY52" s="131"/>
      <c r="AWZ52" s="131"/>
      <c r="AXA52" s="131"/>
      <c r="AXB52" s="131"/>
      <c r="AXC52" s="131"/>
      <c r="AXD52" s="131"/>
      <c r="AXE52" s="131"/>
      <c r="AXF52" s="131"/>
      <c r="AXG52" s="131"/>
      <c r="AXH52" s="131"/>
      <c r="AXI52" s="131"/>
      <c r="AXJ52" s="131"/>
      <c r="AXK52" s="131"/>
      <c r="AXL52" s="131"/>
      <c r="AXM52" s="131"/>
      <c r="AXN52" s="131"/>
      <c r="AXO52" s="131"/>
      <c r="AXP52" s="131"/>
      <c r="AXQ52" s="131"/>
      <c r="AXR52" s="131"/>
      <c r="AXS52" s="131"/>
      <c r="AXT52" s="131"/>
      <c r="AXU52" s="131"/>
      <c r="AXV52" s="131"/>
      <c r="AXW52" s="131"/>
      <c r="AXX52" s="131"/>
      <c r="AXY52" s="131"/>
      <c r="AXZ52" s="131"/>
      <c r="AYA52" s="131"/>
      <c r="AYB52" s="131"/>
      <c r="AYC52" s="131"/>
      <c r="AYD52" s="131"/>
      <c r="AYE52" s="131"/>
      <c r="AYF52" s="131"/>
      <c r="AYG52" s="131"/>
      <c r="AYH52" s="131"/>
      <c r="AYI52" s="131"/>
      <c r="AYJ52" s="131"/>
      <c r="AYK52" s="131"/>
      <c r="AYL52" s="131"/>
      <c r="AYM52" s="131"/>
      <c r="AYN52" s="131"/>
      <c r="AYO52" s="131"/>
      <c r="AYP52" s="131"/>
      <c r="AYQ52" s="131"/>
      <c r="AYR52" s="131"/>
      <c r="AYS52" s="131"/>
      <c r="AYT52" s="131"/>
      <c r="AYU52" s="131"/>
      <c r="AYV52" s="131"/>
      <c r="AYW52" s="131"/>
      <c r="AYX52" s="131"/>
      <c r="AYY52" s="131"/>
      <c r="AYZ52" s="131"/>
      <c r="AZA52" s="131"/>
      <c r="AZB52" s="131"/>
      <c r="AZC52" s="131"/>
      <c r="AZD52" s="131"/>
      <c r="AZE52" s="131"/>
      <c r="AZF52" s="131"/>
      <c r="AZG52" s="131"/>
      <c r="AZH52" s="131"/>
      <c r="AZI52" s="131"/>
      <c r="AZJ52" s="131"/>
      <c r="AZK52" s="131"/>
      <c r="AZL52" s="131"/>
      <c r="AZM52" s="131"/>
      <c r="AZN52" s="131"/>
      <c r="AZO52" s="131"/>
      <c r="AZP52" s="131"/>
      <c r="AZQ52" s="131"/>
      <c r="AZR52" s="131"/>
      <c r="AZS52" s="131"/>
      <c r="AZT52" s="131"/>
      <c r="AZU52" s="131"/>
      <c r="AZV52" s="131"/>
      <c r="AZW52" s="131"/>
      <c r="AZX52" s="131"/>
      <c r="AZY52" s="131"/>
      <c r="AZZ52" s="131"/>
      <c r="BAA52" s="131"/>
      <c r="BAB52" s="131"/>
      <c r="BAC52" s="131"/>
      <c r="BAD52" s="131"/>
      <c r="BAE52" s="131"/>
      <c r="BAF52" s="131"/>
      <c r="BAG52" s="131"/>
      <c r="BAH52" s="131"/>
      <c r="BAI52" s="131"/>
      <c r="BAJ52" s="131"/>
      <c r="BAK52" s="131"/>
      <c r="BAL52" s="131"/>
      <c r="BAM52" s="131"/>
      <c r="BAN52" s="131"/>
      <c r="BAO52" s="131"/>
      <c r="BAP52" s="131"/>
      <c r="BAQ52" s="131"/>
      <c r="BAR52" s="131"/>
      <c r="BAS52" s="131"/>
      <c r="BAT52" s="131"/>
      <c r="BAU52" s="131"/>
      <c r="BAV52" s="131"/>
      <c r="BAW52" s="131"/>
      <c r="BAX52" s="131"/>
      <c r="BAY52" s="131"/>
      <c r="BAZ52" s="131"/>
      <c r="BBA52" s="131"/>
      <c r="BBB52" s="131"/>
      <c r="BBC52" s="131"/>
      <c r="BBD52" s="131"/>
      <c r="BBE52" s="131"/>
      <c r="BBF52" s="131"/>
      <c r="BBG52" s="131"/>
      <c r="BBH52" s="131"/>
      <c r="BBI52" s="131"/>
      <c r="BBJ52" s="131"/>
      <c r="BBK52" s="131"/>
      <c r="BBL52" s="131"/>
      <c r="BBM52" s="131"/>
      <c r="BBN52" s="131"/>
      <c r="BBO52" s="131"/>
      <c r="BBP52" s="131"/>
      <c r="BBQ52" s="131"/>
      <c r="BBR52" s="131"/>
      <c r="BBS52" s="131"/>
      <c r="BBT52" s="131"/>
      <c r="BBU52" s="131"/>
      <c r="BBV52" s="131"/>
      <c r="BBW52" s="131"/>
      <c r="BBX52" s="131"/>
      <c r="BBY52" s="131"/>
      <c r="BBZ52" s="131"/>
      <c r="BCA52" s="131"/>
      <c r="BCB52" s="131"/>
      <c r="BCC52" s="131"/>
      <c r="BCD52" s="131"/>
      <c r="BCE52" s="131"/>
      <c r="BCF52" s="131"/>
      <c r="BCG52" s="131"/>
      <c r="BCH52" s="131"/>
      <c r="BCI52" s="131"/>
      <c r="BCJ52" s="131"/>
      <c r="BCK52" s="131"/>
      <c r="BCL52" s="131"/>
      <c r="BCM52" s="131"/>
      <c r="BCN52" s="131"/>
      <c r="BCO52" s="131"/>
      <c r="BCP52" s="131"/>
      <c r="BCQ52" s="131"/>
      <c r="BCR52" s="131"/>
      <c r="BCS52" s="131"/>
      <c r="BCT52" s="131"/>
      <c r="BCU52" s="131"/>
      <c r="BCV52" s="131"/>
      <c r="BCW52" s="131"/>
      <c r="BCX52" s="131"/>
      <c r="BCY52" s="131"/>
      <c r="BCZ52" s="131"/>
      <c r="BDA52" s="131"/>
      <c r="BDB52" s="131"/>
      <c r="BDC52" s="131"/>
      <c r="BDD52" s="131"/>
      <c r="BDE52" s="131"/>
      <c r="BDF52" s="131"/>
      <c r="BDG52" s="131"/>
      <c r="BDH52" s="131"/>
      <c r="BDI52" s="131"/>
      <c r="BDJ52" s="131"/>
      <c r="BDK52" s="131"/>
      <c r="BDL52" s="131"/>
      <c r="BDM52" s="131"/>
      <c r="BDN52" s="131"/>
      <c r="BDO52" s="131"/>
      <c r="BDP52" s="131"/>
      <c r="BDQ52" s="131"/>
      <c r="BDR52" s="131"/>
      <c r="BDS52" s="131"/>
      <c r="BDT52" s="131"/>
      <c r="BDU52" s="131"/>
      <c r="BDV52" s="131"/>
      <c r="BDW52" s="131"/>
      <c r="BDX52" s="131"/>
      <c r="BDY52" s="131"/>
      <c r="BDZ52" s="131"/>
      <c r="BEA52" s="131"/>
      <c r="BEB52" s="131"/>
      <c r="BEC52" s="131"/>
      <c r="BED52" s="131"/>
      <c r="BEE52" s="131"/>
      <c r="BEF52" s="131"/>
      <c r="BEG52" s="131"/>
      <c r="BEH52" s="131"/>
      <c r="BEI52" s="131"/>
      <c r="BEJ52" s="131"/>
      <c r="BEK52" s="131"/>
      <c r="BEL52" s="131"/>
      <c r="BEM52" s="131"/>
      <c r="BEN52" s="131"/>
      <c r="BEO52" s="131"/>
      <c r="BEP52" s="131"/>
      <c r="BEQ52" s="131"/>
      <c r="BER52" s="131"/>
      <c r="BES52" s="131"/>
      <c r="BET52" s="131"/>
      <c r="BEU52" s="131"/>
      <c r="BEV52" s="131"/>
      <c r="BEW52" s="131"/>
      <c r="BEX52" s="131"/>
      <c r="BEY52" s="131"/>
      <c r="BEZ52" s="131"/>
      <c r="BFA52" s="131"/>
      <c r="BFB52" s="131"/>
      <c r="BFC52" s="131"/>
      <c r="BFD52" s="131"/>
      <c r="BFE52" s="131"/>
      <c r="BFF52" s="131"/>
      <c r="BFG52" s="131"/>
      <c r="BFH52" s="131"/>
      <c r="BFI52" s="131"/>
      <c r="BFJ52" s="131"/>
      <c r="BFK52" s="131"/>
      <c r="BFL52" s="131"/>
      <c r="BFM52" s="131"/>
      <c r="BFN52" s="131"/>
      <c r="BFO52" s="131"/>
      <c r="BFP52" s="131"/>
      <c r="BFQ52" s="131"/>
      <c r="BFR52" s="131"/>
      <c r="BFS52" s="131"/>
      <c r="BFT52" s="131"/>
      <c r="BFU52" s="131"/>
      <c r="BFV52" s="131"/>
      <c r="BFW52" s="131"/>
      <c r="BFX52" s="131"/>
      <c r="BFY52" s="131"/>
      <c r="BFZ52" s="131"/>
      <c r="BGA52" s="131"/>
      <c r="BGB52" s="131"/>
      <c r="BGC52" s="131"/>
      <c r="BGD52" s="131"/>
      <c r="BGE52" s="131"/>
      <c r="BGF52" s="131"/>
      <c r="BGG52" s="131"/>
      <c r="BGH52" s="131"/>
      <c r="BGI52" s="131"/>
      <c r="BGJ52" s="131"/>
      <c r="BGK52" s="131"/>
      <c r="BGL52" s="131"/>
      <c r="BGM52" s="131"/>
      <c r="BGN52" s="131"/>
      <c r="BGO52" s="131"/>
      <c r="BGP52" s="131"/>
      <c r="BGQ52" s="131"/>
      <c r="BGR52" s="131"/>
      <c r="BGS52" s="131"/>
      <c r="BGT52" s="131"/>
      <c r="BGU52" s="131"/>
      <c r="BGV52" s="131"/>
      <c r="BGW52" s="131"/>
      <c r="BGX52" s="131"/>
      <c r="BGY52" s="131"/>
      <c r="BGZ52" s="131"/>
      <c r="BHA52" s="131"/>
      <c r="BHB52" s="131"/>
      <c r="BHC52" s="131"/>
      <c r="BHD52" s="131"/>
      <c r="BHE52" s="131"/>
      <c r="BHF52" s="131"/>
      <c r="BHG52" s="131"/>
      <c r="BHH52" s="131"/>
      <c r="BHI52" s="131"/>
      <c r="BHJ52" s="131"/>
      <c r="BHK52" s="131"/>
      <c r="BHL52" s="131"/>
      <c r="BHM52" s="131"/>
      <c r="BHN52" s="131"/>
      <c r="BHO52" s="131"/>
      <c r="BHP52" s="131"/>
      <c r="BHQ52" s="131"/>
      <c r="BHR52" s="131"/>
      <c r="BHS52" s="131"/>
      <c r="BHT52" s="131"/>
      <c r="BHU52" s="131"/>
      <c r="BHV52" s="131"/>
      <c r="BHW52" s="131"/>
      <c r="BHX52" s="131"/>
      <c r="BHY52" s="131"/>
      <c r="BHZ52" s="131"/>
      <c r="BIA52" s="131"/>
      <c r="BIB52" s="131"/>
      <c r="BIC52" s="131"/>
      <c r="BID52" s="131"/>
      <c r="BIE52" s="131"/>
      <c r="BIF52" s="131"/>
      <c r="BIG52" s="131"/>
      <c r="BIH52" s="131"/>
      <c r="BII52" s="131"/>
      <c r="BIJ52" s="131"/>
      <c r="BIK52" s="131"/>
      <c r="BIL52" s="131"/>
      <c r="BIM52" s="131"/>
      <c r="BIN52" s="131"/>
      <c r="BIO52" s="131"/>
      <c r="BIP52" s="131"/>
      <c r="BIQ52" s="131"/>
      <c r="BIR52" s="131"/>
      <c r="BIS52" s="131"/>
      <c r="BIT52" s="131"/>
      <c r="BIU52" s="131"/>
      <c r="BIV52" s="131"/>
      <c r="BIW52" s="131"/>
      <c r="BIX52" s="131"/>
      <c r="BIY52" s="131"/>
      <c r="BIZ52" s="131"/>
      <c r="BJA52" s="131"/>
      <c r="BJB52" s="131"/>
      <c r="BJC52" s="131"/>
      <c r="BJD52" s="131"/>
      <c r="BJE52" s="131"/>
      <c r="BJF52" s="131"/>
      <c r="BJG52" s="131"/>
      <c r="BJH52" s="131"/>
      <c r="BJI52" s="131"/>
      <c r="BJJ52" s="131"/>
      <c r="BJK52" s="131"/>
      <c r="BJL52" s="131"/>
      <c r="BJM52" s="131"/>
      <c r="BJN52" s="131"/>
      <c r="BJO52" s="131"/>
      <c r="BJP52" s="131"/>
      <c r="BJQ52" s="131"/>
      <c r="BJR52" s="131"/>
      <c r="BJS52" s="131"/>
      <c r="BJT52" s="131"/>
      <c r="BJU52" s="131"/>
      <c r="BJV52" s="131"/>
      <c r="BJW52" s="131"/>
      <c r="BJX52" s="131"/>
      <c r="BJY52" s="131"/>
      <c r="BJZ52" s="131"/>
      <c r="BKA52" s="131"/>
      <c r="BKB52" s="131"/>
      <c r="BKC52" s="131"/>
      <c r="BKD52" s="131"/>
      <c r="BKE52" s="131"/>
      <c r="BKF52" s="131"/>
      <c r="BKG52" s="131"/>
      <c r="BKH52" s="131"/>
      <c r="BKI52" s="131"/>
      <c r="BKJ52" s="131"/>
      <c r="BKK52" s="131"/>
      <c r="BKL52" s="131"/>
      <c r="BKM52" s="131"/>
      <c r="BKN52" s="131"/>
      <c r="BKO52" s="131"/>
      <c r="BKP52" s="131"/>
      <c r="BKQ52" s="131"/>
      <c r="BKR52" s="131"/>
      <c r="BKS52" s="131"/>
      <c r="BKT52" s="131"/>
      <c r="BKU52" s="131"/>
      <c r="BKV52" s="131"/>
      <c r="BKW52" s="131"/>
      <c r="BKX52" s="131"/>
      <c r="BKY52" s="131"/>
      <c r="BKZ52" s="131"/>
      <c r="BLA52" s="131"/>
      <c r="BLB52" s="131"/>
      <c r="BLC52" s="131"/>
      <c r="BLD52" s="131"/>
      <c r="BLE52" s="131"/>
      <c r="BLF52" s="131"/>
      <c r="BLG52" s="131"/>
      <c r="BLH52" s="131"/>
      <c r="BLI52" s="131"/>
      <c r="BLJ52" s="131"/>
      <c r="BLK52" s="131"/>
      <c r="BLL52" s="131"/>
      <c r="BLM52" s="131"/>
      <c r="BLN52" s="131"/>
      <c r="BLO52" s="131"/>
      <c r="BLP52" s="131"/>
      <c r="BLQ52" s="131"/>
      <c r="BLR52" s="131"/>
      <c r="BLS52" s="131"/>
      <c r="BLT52" s="131"/>
      <c r="BLU52" s="131"/>
      <c r="BLV52" s="131"/>
      <c r="BLW52" s="131"/>
      <c r="BLX52" s="131"/>
      <c r="BLY52" s="131"/>
      <c r="BLZ52" s="131"/>
      <c r="BMA52" s="131"/>
      <c r="BMB52" s="131"/>
      <c r="BMC52" s="131"/>
      <c r="BMD52" s="131"/>
      <c r="BME52" s="131"/>
      <c r="BMF52" s="131"/>
      <c r="BMG52" s="131"/>
      <c r="BMH52" s="131"/>
      <c r="BMI52" s="131"/>
      <c r="BMJ52" s="131"/>
      <c r="BMK52" s="131"/>
      <c r="BML52" s="131"/>
      <c r="BMM52" s="131"/>
      <c r="BMN52" s="131"/>
      <c r="BMO52" s="131"/>
      <c r="BMP52" s="131"/>
      <c r="BMQ52" s="131"/>
      <c r="BMR52" s="131"/>
      <c r="BMS52" s="131"/>
      <c r="BMT52" s="131"/>
      <c r="BMU52" s="131"/>
      <c r="BMV52" s="131"/>
      <c r="BMW52" s="131"/>
      <c r="BMX52" s="131"/>
      <c r="BMY52" s="131"/>
      <c r="BMZ52" s="131"/>
      <c r="BNA52" s="131"/>
      <c r="BNB52" s="131"/>
      <c r="BNC52" s="131"/>
      <c r="BND52" s="131"/>
      <c r="BNE52" s="131"/>
      <c r="BNF52" s="131"/>
      <c r="BNG52" s="131"/>
      <c r="BNH52" s="131"/>
      <c r="BNI52" s="131"/>
      <c r="BNJ52" s="131"/>
      <c r="BNK52" s="131"/>
      <c r="BNL52" s="131"/>
      <c r="BNM52" s="131"/>
      <c r="BNN52" s="131"/>
      <c r="BNO52" s="131"/>
      <c r="BNP52" s="131"/>
      <c r="BNQ52" s="131"/>
      <c r="BNR52" s="131"/>
      <c r="BNS52" s="131"/>
      <c r="BNT52" s="131"/>
      <c r="BNU52" s="131"/>
      <c r="BNV52" s="131"/>
      <c r="BNW52" s="131"/>
      <c r="BNX52" s="131"/>
      <c r="BNY52" s="131"/>
      <c r="BNZ52" s="131"/>
      <c r="BOA52" s="131"/>
      <c r="BOB52" s="131"/>
      <c r="BOC52" s="131"/>
      <c r="BOD52" s="131"/>
      <c r="BOE52" s="131"/>
      <c r="BOF52" s="131"/>
      <c r="BOG52" s="131"/>
      <c r="BOH52" s="131"/>
      <c r="BOI52" s="131"/>
      <c r="BOJ52" s="131"/>
      <c r="BOK52" s="131"/>
      <c r="BOL52" s="131"/>
      <c r="BOM52" s="131"/>
      <c r="BON52" s="131"/>
      <c r="BOO52" s="131"/>
      <c r="BOP52" s="131"/>
      <c r="BOQ52" s="131"/>
      <c r="BOR52" s="131"/>
      <c r="BOS52" s="131"/>
      <c r="BOT52" s="131"/>
      <c r="BOU52" s="131"/>
      <c r="BOV52" s="131"/>
      <c r="BOW52" s="131"/>
      <c r="BOX52" s="131"/>
      <c r="BOY52" s="131"/>
      <c r="BOZ52" s="131"/>
      <c r="BPA52" s="131"/>
      <c r="BPB52" s="131"/>
      <c r="BPC52" s="131"/>
      <c r="BPD52" s="131"/>
      <c r="BPE52" s="131"/>
      <c r="BPF52" s="131"/>
      <c r="BPG52" s="131"/>
      <c r="BPH52" s="131"/>
      <c r="BPI52" s="131"/>
      <c r="BPJ52" s="131"/>
      <c r="BPK52" s="131"/>
      <c r="BPL52" s="131"/>
      <c r="BPM52" s="131"/>
      <c r="BPN52" s="131"/>
      <c r="BPO52" s="131"/>
      <c r="BPP52" s="131"/>
      <c r="BPQ52" s="131"/>
      <c r="BPR52" s="131"/>
      <c r="BPS52" s="131"/>
      <c r="BPT52" s="131"/>
      <c r="BPU52" s="131"/>
      <c r="BPV52" s="131"/>
      <c r="BPW52" s="131"/>
      <c r="BPX52" s="131"/>
      <c r="BPY52" s="131"/>
      <c r="BPZ52" s="131"/>
      <c r="BQA52" s="131"/>
      <c r="BQB52" s="131"/>
      <c r="BQC52" s="131"/>
      <c r="BQD52" s="131"/>
      <c r="BQE52" s="131"/>
      <c r="BQF52" s="131"/>
      <c r="BQG52" s="131"/>
      <c r="BQH52" s="131"/>
      <c r="BQI52" s="131"/>
      <c r="BQJ52" s="131"/>
      <c r="BQK52" s="131"/>
      <c r="BQL52" s="131"/>
      <c r="BQM52" s="131"/>
      <c r="BQN52" s="131"/>
      <c r="BQO52" s="131"/>
      <c r="BQP52" s="131"/>
      <c r="BQQ52" s="131"/>
      <c r="BQR52" s="131"/>
      <c r="BQS52" s="131"/>
      <c r="BQT52" s="131"/>
      <c r="BQU52" s="131"/>
      <c r="BQV52" s="131"/>
      <c r="BQW52" s="131"/>
      <c r="BQX52" s="131"/>
      <c r="BQY52" s="131"/>
      <c r="BQZ52" s="131"/>
      <c r="BRA52" s="131"/>
      <c r="BRB52" s="131"/>
      <c r="BRC52" s="131"/>
      <c r="BRD52" s="131"/>
      <c r="BRE52" s="131"/>
      <c r="BRF52" s="131"/>
      <c r="BRG52" s="131"/>
      <c r="BRH52" s="131"/>
      <c r="BRI52" s="131"/>
      <c r="BRJ52" s="131"/>
      <c r="BRK52" s="131"/>
      <c r="BRL52" s="131"/>
      <c r="BRM52" s="131"/>
      <c r="BRN52" s="131"/>
      <c r="BRO52" s="131"/>
      <c r="BRP52" s="131"/>
      <c r="BRQ52" s="131"/>
      <c r="BRR52" s="131"/>
      <c r="BRS52" s="131"/>
      <c r="BRT52" s="131"/>
      <c r="BRU52" s="131"/>
      <c r="BRV52" s="131"/>
      <c r="BRW52" s="131"/>
      <c r="BRX52" s="131"/>
      <c r="BRY52" s="131"/>
      <c r="BRZ52" s="131"/>
      <c r="BSA52" s="131"/>
      <c r="BSB52" s="131"/>
      <c r="BSC52" s="131"/>
      <c r="BSD52" s="131"/>
      <c r="BSE52" s="131"/>
      <c r="BSF52" s="131"/>
      <c r="BSG52" s="131"/>
      <c r="BSH52" s="131"/>
      <c r="BSI52" s="131"/>
      <c r="BSJ52" s="131"/>
      <c r="BSK52" s="131"/>
      <c r="BSL52" s="131"/>
      <c r="BSM52" s="131"/>
      <c r="BSN52" s="131"/>
      <c r="BSO52" s="131"/>
      <c r="BSP52" s="131"/>
      <c r="BSQ52" s="131"/>
      <c r="BSR52" s="131"/>
      <c r="BSS52" s="131"/>
      <c r="BST52" s="131"/>
      <c r="BSU52" s="131"/>
      <c r="BSV52" s="131"/>
      <c r="BSW52" s="131"/>
      <c r="BSX52" s="131"/>
      <c r="BSY52" s="131"/>
      <c r="BSZ52" s="131"/>
      <c r="BTA52" s="131"/>
      <c r="BTB52" s="131"/>
      <c r="BTC52" s="131"/>
      <c r="BTD52" s="131"/>
      <c r="BTE52" s="131"/>
      <c r="BTF52" s="131"/>
      <c r="BTG52" s="131"/>
      <c r="BTH52" s="131"/>
      <c r="BTI52" s="131"/>
      <c r="BTJ52" s="131"/>
      <c r="BTK52" s="131"/>
      <c r="BTL52" s="131"/>
      <c r="BTM52" s="131"/>
      <c r="BTN52" s="131"/>
      <c r="BTO52" s="131"/>
      <c r="BTP52" s="131"/>
      <c r="BTQ52" s="131"/>
      <c r="BTR52" s="131"/>
      <c r="BTS52" s="131"/>
      <c r="BTT52" s="131"/>
      <c r="BTU52" s="131"/>
      <c r="BTV52" s="131"/>
      <c r="BTW52" s="131"/>
      <c r="BTX52" s="131"/>
      <c r="BTY52" s="131"/>
      <c r="BTZ52" s="131"/>
      <c r="BUA52" s="131"/>
      <c r="BUB52" s="131"/>
      <c r="BUC52" s="131"/>
      <c r="BUD52" s="131"/>
      <c r="BUE52" s="131"/>
      <c r="BUF52" s="131"/>
      <c r="BUG52" s="131"/>
      <c r="BUH52" s="131"/>
      <c r="BUI52" s="131"/>
      <c r="BUJ52" s="131"/>
      <c r="BUK52" s="131"/>
      <c r="BUL52" s="131"/>
      <c r="BUM52" s="131"/>
      <c r="BUN52" s="131"/>
      <c r="BUO52" s="131"/>
      <c r="BUP52" s="131"/>
      <c r="BUQ52" s="131"/>
      <c r="BUR52" s="131"/>
      <c r="BUS52" s="131"/>
      <c r="BUT52" s="131"/>
      <c r="BUU52" s="131"/>
      <c r="BUV52" s="131"/>
      <c r="BUW52" s="131"/>
      <c r="BUX52" s="131"/>
      <c r="BUY52" s="131"/>
      <c r="BUZ52" s="131"/>
      <c r="BVA52" s="131"/>
      <c r="BVB52" s="131"/>
      <c r="BVC52" s="131"/>
      <c r="BVD52" s="131"/>
      <c r="BVE52" s="131"/>
      <c r="BVF52" s="131"/>
      <c r="BVG52" s="131"/>
      <c r="BVH52" s="131"/>
      <c r="BVI52" s="131"/>
      <c r="BVJ52" s="131"/>
      <c r="BVK52" s="131"/>
      <c r="BVL52" s="131"/>
      <c r="BVM52" s="131"/>
      <c r="BVN52" s="131"/>
      <c r="BVO52" s="131"/>
      <c r="BVP52" s="131"/>
      <c r="BVQ52" s="131"/>
      <c r="BVR52" s="131"/>
      <c r="BVS52" s="131"/>
      <c r="BVT52" s="131"/>
      <c r="BVU52" s="131"/>
      <c r="BVV52" s="131"/>
      <c r="BVW52" s="131"/>
      <c r="BVX52" s="131"/>
      <c r="BVY52" s="131"/>
      <c r="BVZ52" s="131"/>
      <c r="BWA52" s="131"/>
      <c r="BWB52" s="131"/>
      <c r="BWC52" s="131"/>
      <c r="BWD52" s="131"/>
      <c r="BWE52" s="131"/>
      <c r="BWF52" s="131"/>
      <c r="BWG52" s="131"/>
      <c r="BWH52" s="131"/>
      <c r="BWI52" s="131"/>
      <c r="BWJ52" s="131"/>
      <c r="BWK52" s="131"/>
      <c r="BWL52" s="131"/>
      <c r="BWM52" s="131"/>
      <c r="BWN52" s="131"/>
      <c r="BWO52" s="131"/>
      <c r="BWP52" s="131"/>
      <c r="BWQ52" s="131"/>
      <c r="BWR52" s="131"/>
      <c r="BWS52" s="131"/>
      <c r="BWT52" s="131"/>
      <c r="BWU52" s="131"/>
      <c r="BWV52" s="131"/>
      <c r="BWW52" s="131"/>
      <c r="BWX52" s="131"/>
      <c r="BWY52" s="131"/>
      <c r="BWZ52" s="131"/>
      <c r="BXA52" s="131"/>
      <c r="BXB52" s="131"/>
      <c r="BXC52" s="131"/>
      <c r="BXD52" s="131"/>
      <c r="BXE52" s="131"/>
      <c r="BXF52" s="131"/>
      <c r="BXG52" s="131"/>
      <c r="BXH52" s="131"/>
      <c r="BXI52" s="131"/>
      <c r="BXJ52" s="131"/>
      <c r="BXK52" s="131"/>
      <c r="BXL52" s="131"/>
      <c r="BXM52" s="131"/>
      <c r="BXN52" s="131"/>
      <c r="BXO52" s="131"/>
      <c r="BXP52" s="131"/>
      <c r="BXQ52" s="131"/>
      <c r="BXR52" s="131"/>
      <c r="BXS52" s="131"/>
      <c r="BXT52" s="131"/>
      <c r="BXU52" s="131"/>
      <c r="BXV52" s="131"/>
      <c r="BXW52" s="131"/>
      <c r="BXX52" s="131"/>
      <c r="BXY52" s="131"/>
      <c r="BXZ52" s="131"/>
      <c r="BYA52" s="131"/>
      <c r="BYB52" s="131"/>
      <c r="BYC52" s="131"/>
      <c r="BYD52" s="131"/>
      <c r="BYE52" s="131"/>
      <c r="BYF52" s="131"/>
      <c r="BYG52" s="131"/>
      <c r="BYH52" s="131"/>
      <c r="BYI52" s="131"/>
      <c r="BYJ52" s="131"/>
      <c r="BYK52" s="131"/>
      <c r="BYL52" s="131"/>
      <c r="BYM52" s="131"/>
      <c r="BYN52" s="131"/>
      <c r="BYO52" s="131"/>
      <c r="BYP52" s="131"/>
      <c r="BYQ52" s="131"/>
      <c r="BYR52" s="131"/>
      <c r="BYS52" s="131"/>
      <c r="BYT52" s="131"/>
      <c r="BYU52" s="131"/>
      <c r="BYV52" s="131"/>
      <c r="BYW52" s="131"/>
      <c r="BYX52" s="131"/>
      <c r="BYY52" s="131"/>
      <c r="BYZ52" s="131"/>
      <c r="BZA52" s="131"/>
      <c r="BZB52" s="131"/>
      <c r="BZC52" s="131"/>
      <c r="BZD52" s="131"/>
      <c r="BZE52" s="131"/>
      <c r="BZF52" s="131"/>
      <c r="BZG52" s="131"/>
      <c r="BZH52" s="131"/>
      <c r="BZI52" s="131"/>
      <c r="BZJ52" s="131"/>
      <c r="BZK52" s="131"/>
      <c r="BZL52" s="131"/>
      <c r="BZM52" s="131"/>
      <c r="BZN52" s="131"/>
      <c r="BZO52" s="131"/>
      <c r="BZP52" s="131"/>
      <c r="BZQ52" s="131"/>
      <c r="BZR52" s="131"/>
      <c r="BZS52" s="131"/>
      <c r="BZT52" s="131"/>
      <c r="BZU52" s="131"/>
      <c r="BZV52" s="131"/>
      <c r="BZW52" s="131"/>
      <c r="BZX52" s="131"/>
      <c r="BZY52" s="131"/>
      <c r="BZZ52" s="131"/>
      <c r="CAA52" s="131"/>
      <c r="CAB52" s="131"/>
      <c r="CAC52" s="131"/>
      <c r="CAD52" s="131"/>
      <c r="CAE52" s="131"/>
      <c r="CAF52" s="131"/>
      <c r="CAG52" s="131"/>
      <c r="CAH52" s="131"/>
      <c r="CAI52" s="131"/>
      <c r="CAJ52" s="131"/>
      <c r="CAK52" s="131"/>
      <c r="CAL52" s="131"/>
      <c r="CAM52" s="131"/>
      <c r="CAN52" s="131"/>
      <c r="CAO52" s="131"/>
      <c r="CAP52" s="131"/>
      <c r="CAQ52" s="131"/>
      <c r="CAR52" s="131"/>
      <c r="CAS52" s="131"/>
      <c r="CAT52" s="131"/>
      <c r="CAU52" s="131"/>
      <c r="CAV52" s="131"/>
      <c r="CAW52" s="131"/>
      <c r="CAX52" s="131"/>
      <c r="CAY52" s="131"/>
      <c r="CAZ52" s="131"/>
      <c r="CBA52" s="131"/>
      <c r="CBB52" s="131"/>
      <c r="CBC52" s="131"/>
      <c r="CBD52" s="131"/>
      <c r="CBE52" s="131"/>
      <c r="CBF52" s="131"/>
      <c r="CBG52" s="131"/>
      <c r="CBH52" s="131"/>
      <c r="CBI52" s="131"/>
      <c r="CBJ52" s="131"/>
      <c r="CBK52" s="131"/>
      <c r="CBL52" s="131"/>
      <c r="CBM52" s="131"/>
      <c r="CBN52" s="131"/>
      <c r="CBO52" s="131"/>
      <c r="CBP52" s="131"/>
      <c r="CBQ52" s="131"/>
      <c r="CBR52" s="131"/>
      <c r="CBS52" s="131"/>
      <c r="CBT52" s="131"/>
      <c r="CBU52" s="131"/>
      <c r="CBV52" s="131"/>
      <c r="CBW52" s="131"/>
      <c r="CBX52" s="131"/>
      <c r="CBY52" s="131"/>
      <c r="CBZ52" s="131"/>
      <c r="CCA52" s="131"/>
      <c r="CCB52" s="131"/>
      <c r="CCC52" s="131"/>
      <c r="CCD52" s="131"/>
      <c r="CCE52" s="131"/>
      <c r="CCF52" s="131"/>
      <c r="CCG52" s="131"/>
      <c r="CCH52" s="131"/>
      <c r="CCI52" s="131"/>
      <c r="CCJ52" s="131"/>
      <c r="CCK52" s="131"/>
      <c r="CCL52" s="131"/>
      <c r="CCM52" s="131"/>
      <c r="CCN52" s="131"/>
      <c r="CCO52" s="131"/>
      <c r="CCP52" s="131"/>
      <c r="CCQ52" s="131"/>
      <c r="CCR52" s="131"/>
      <c r="CCS52" s="131"/>
      <c r="CCT52" s="131"/>
      <c r="CCU52" s="131"/>
      <c r="CCV52" s="131"/>
      <c r="CCW52" s="131"/>
      <c r="CCX52" s="131"/>
      <c r="CCY52" s="131"/>
      <c r="CCZ52" s="131"/>
      <c r="CDA52" s="131"/>
      <c r="CDB52" s="131"/>
      <c r="CDC52" s="131"/>
      <c r="CDD52" s="131"/>
      <c r="CDE52" s="131"/>
      <c r="CDF52" s="131"/>
      <c r="CDG52" s="131"/>
      <c r="CDH52" s="131"/>
      <c r="CDI52" s="131"/>
      <c r="CDJ52" s="131"/>
      <c r="CDK52" s="131"/>
      <c r="CDL52" s="131"/>
      <c r="CDM52" s="131"/>
      <c r="CDN52" s="131"/>
      <c r="CDO52" s="131"/>
      <c r="CDP52" s="131"/>
      <c r="CDQ52" s="131"/>
      <c r="CDR52" s="131"/>
      <c r="CDS52" s="131"/>
      <c r="CDT52" s="131"/>
      <c r="CDU52" s="131"/>
      <c r="CDV52" s="131"/>
      <c r="CDW52" s="131"/>
      <c r="CDX52" s="131"/>
      <c r="CDY52" s="131"/>
      <c r="CDZ52" s="131"/>
      <c r="CEA52" s="131"/>
      <c r="CEB52" s="131"/>
      <c r="CEC52" s="131"/>
      <c r="CED52" s="131"/>
      <c r="CEE52" s="131"/>
      <c r="CEF52" s="131"/>
      <c r="CEG52" s="131"/>
      <c r="CEH52" s="131"/>
      <c r="CEI52" s="131"/>
      <c r="CEJ52" s="131"/>
      <c r="CEK52" s="131"/>
      <c r="CEL52" s="131"/>
      <c r="CEM52" s="131"/>
      <c r="CEN52" s="131"/>
      <c r="CEO52" s="131"/>
      <c r="CEP52" s="131"/>
      <c r="CEQ52" s="131"/>
      <c r="CER52" s="131"/>
      <c r="CES52" s="131"/>
      <c r="CET52" s="131"/>
      <c r="CEU52" s="131"/>
      <c r="CEV52" s="131"/>
      <c r="CEW52" s="131"/>
      <c r="CEX52" s="131"/>
      <c r="CEY52" s="131"/>
      <c r="CEZ52" s="131"/>
      <c r="CFA52" s="131"/>
      <c r="CFB52" s="131"/>
      <c r="CFC52" s="131"/>
      <c r="CFD52" s="131"/>
      <c r="CFE52" s="131"/>
      <c r="CFF52" s="131"/>
      <c r="CFG52" s="131"/>
      <c r="CFH52" s="131"/>
      <c r="CFI52" s="131"/>
      <c r="CFJ52" s="131"/>
      <c r="CFK52" s="131"/>
      <c r="CFL52" s="131"/>
      <c r="CFM52" s="131"/>
      <c r="CFN52" s="131"/>
      <c r="CFO52" s="131"/>
      <c r="CFP52" s="131"/>
      <c r="CFQ52" s="131"/>
      <c r="CFR52" s="131"/>
      <c r="CFS52" s="131"/>
      <c r="CFT52" s="131"/>
      <c r="CFU52" s="131"/>
      <c r="CFV52" s="131"/>
      <c r="CFW52" s="131"/>
      <c r="CFX52" s="131"/>
      <c r="CFY52" s="131"/>
      <c r="CFZ52" s="131"/>
      <c r="CGA52" s="131"/>
      <c r="CGB52" s="131"/>
      <c r="CGC52" s="131"/>
      <c r="CGD52" s="131"/>
      <c r="CGE52" s="131"/>
      <c r="CGF52" s="131"/>
      <c r="CGG52" s="131"/>
      <c r="CGH52" s="131"/>
      <c r="CGI52" s="131"/>
      <c r="CGJ52" s="131"/>
      <c r="CGK52" s="131"/>
      <c r="CGL52" s="131"/>
      <c r="CGM52" s="131"/>
      <c r="CGN52" s="131"/>
      <c r="CGO52" s="131"/>
      <c r="CGP52" s="131"/>
      <c r="CGQ52" s="131"/>
      <c r="CGR52" s="131"/>
      <c r="CGS52" s="131"/>
      <c r="CGT52" s="131"/>
      <c r="CGU52" s="131"/>
      <c r="CGV52" s="131"/>
      <c r="CGW52" s="131"/>
      <c r="CGX52" s="131"/>
      <c r="CGY52" s="131"/>
      <c r="CGZ52" s="131"/>
      <c r="CHA52" s="131"/>
      <c r="CHB52" s="131"/>
      <c r="CHC52" s="131"/>
      <c r="CHD52" s="131"/>
      <c r="CHE52" s="131"/>
      <c r="CHF52" s="131"/>
      <c r="CHG52" s="131"/>
      <c r="CHH52" s="131"/>
      <c r="CHI52" s="131"/>
      <c r="CHJ52" s="131"/>
      <c r="CHK52" s="131"/>
      <c r="CHL52" s="131"/>
      <c r="CHM52" s="131"/>
      <c r="CHN52" s="131"/>
      <c r="CHO52" s="131"/>
      <c r="CHP52" s="131"/>
      <c r="CHQ52" s="131"/>
      <c r="CHR52" s="131"/>
      <c r="CHS52" s="131"/>
      <c r="CHT52" s="131"/>
      <c r="CHU52" s="131"/>
      <c r="CHV52" s="131"/>
      <c r="CHW52" s="131"/>
      <c r="CHX52" s="131"/>
      <c r="CHY52" s="131"/>
      <c r="CHZ52" s="131"/>
      <c r="CIA52" s="131"/>
      <c r="CIB52" s="131"/>
      <c r="CIC52" s="131"/>
      <c r="CID52" s="131"/>
      <c r="CIE52" s="131"/>
      <c r="CIF52" s="131"/>
      <c r="CIG52" s="131"/>
      <c r="CIH52" s="131"/>
      <c r="CII52" s="131"/>
      <c r="CIJ52" s="131"/>
      <c r="CIK52" s="131"/>
      <c r="CIL52" s="131"/>
      <c r="CIM52" s="131"/>
      <c r="CIN52" s="131"/>
      <c r="CIO52" s="131"/>
      <c r="CIP52" s="131"/>
      <c r="CIQ52" s="131"/>
      <c r="CIR52" s="131"/>
      <c r="CIS52" s="131"/>
      <c r="CIT52" s="131"/>
      <c r="CIU52" s="131"/>
      <c r="CIV52" s="131"/>
      <c r="CIW52" s="131"/>
      <c r="CIX52" s="131"/>
      <c r="CIY52" s="131"/>
      <c r="CIZ52" s="131"/>
      <c r="CJA52" s="131"/>
      <c r="CJB52" s="131"/>
      <c r="CJC52" s="131"/>
      <c r="CJD52" s="131"/>
      <c r="CJE52" s="131"/>
      <c r="CJF52" s="131"/>
      <c r="CJG52" s="131"/>
      <c r="CJH52" s="131"/>
      <c r="CJI52" s="131"/>
      <c r="CJJ52" s="131"/>
      <c r="CJK52" s="131"/>
      <c r="CJL52" s="131"/>
      <c r="CJM52" s="131"/>
      <c r="CJN52" s="131"/>
      <c r="CJO52" s="131"/>
      <c r="CJP52" s="131"/>
      <c r="CJQ52" s="131"/>
      <c r="CJR52" s="131"/>
      <c r="CJS52" s="131"/>
      <c r="CJT52" s="131"/>
      <c r="CJU52" s="131"/>
      <c r="CJV52" s="131"/>
      <c r="CJW52" s="131"/>
      <c r="CJX52" s="131"/>
      <c r="CJY52" s="131"/>
      <c r="CJZ52" s="131"/>
      <c r="CKA52" s="131"/>
      <c r="CKB52" s="131"/>
      <c r="CKC52" s="131"/>
      <c r="CKD52" s="131"/>
      <c r="CKE52" s="131"/>
      <c r="CKF52" s="131"/>
      <c r="CKG52" s="131"/>
      <c r="CKH52" s="131"/>
      <c r="CKI52" s="131"/>
      <c r="CKJ52" s="131"/>
      <c r="CKK52" s="131"/>
      <c r="CKL52" s="131"/>
      <c r="CKM52" s="131"/>
      <c r="CKN52" s="131"/>
      <c r="CKO52" s="131"/>
      <c r="CKP52" s="131"/>
      <c r="CKQ52" s="131"/>
      <c r="CKR52" s="131"/>
      <c r="CKS52" s="131"/>
      <c r="CKT52" s="131"/>
      <c r="CKU52" s="131"/>
      <c r="CKV52" s="131"/>
      <c r="CKW52" s="131"/>
      <c r="CKX52" s="131"/>
      <c r="CKY52" s="131"/>
      <c r="CKZ52" s="131"/>
      <c r="CLA52" s="131"/>
      <c r="CLB52" s="131"/>
      <c r="CLC52" s="131"/>
      <c r="CLD52" s="131"/>
      <c r="CLE52" s="131"/>
      <c r="CLF52" s="131"/>
      <c r="CLG52" s="131"/>
      <c r="CLH52" s="131"/>
      <c r="CLI52" s="131"/>
      <c r="CLJ52" s="131"/>
      <c r="CLK52" s="131"/>
      <c r="CLL52" s="131"/>
      <c r="CLM52" s="131"/>
      <c r="CLN52" s="131"/>
      <c r="CLO52" s="131"/>
      <c r="CLP52" s="131"/>
      <c r="CLQ52" s="131"/>
      <c r="CLR52" s="131"/>
      <c r="CLS52" s="131"/>
      <c r="CLT52" s="131"/>
      <c r="CLU52" s="131"/>
      <c r="CLV52" s="131"/>
      <c r="CLW52" s="131"/>
      <c r="CLX52" s="131"/>
      <c r="CLY52" s="131"/>
      <c r="CLZ52" s="131"/>
      <c r="CMA52" s="131"/>
      <c r="CMB52" s="131"/>
      <c r="CMC52" s="131"/>
      <c r="CMD52" s="131"/>
      <c r="CME52" s="131"/>
      <c r="CMF52" s="131"/>
      <c r="CMG52" s="131"/>
      <c r="CMH52" s="131"/>
      <c r="CMI52" s="131"/>
      <c r="CMJ52" s="131"/>
      <c r="CMK52" s="131"/>
      <c r="CML52" s="131"/>
      <c r="CMM52" s="131"/>
      <c r="CMN52" s="131"/>
      <c r="CMO52" s="131"/>
      <c r="CMP52" s="131"/>
      <c r="CMQ52" s="131"/>
      <c r="CMR52" s="131"/>
      <c r="CMS52" s="131"/>
      <c r="CMT52" s="131"/>
      <c r="CMU52" s="131"/>
      <c r="CMV52" s="131"/>
      <c r="CMW52" s="131"/>
      <c r="CMX52" s="131"/>
      <c r="CMY52" s="131"/>
      <c r="CMZ52" s="131"/>
      <c r="CNA52" s="131"/>
      <c r="CNB52" s="131"/>
      <c r="CNC52" s="131"/>
      <c r="CND52" s="131"/>
      <c r="CNE52" s="131"/>
      <c r="CNF52" s="131"/>
      <c r="CNG52" s="131"/>
      <c r="CNH52" s="131"/>
      <c r="CNI52" s="131"/>
      <c r="CNJ52" s="131"/>
      <c r="CNK52" s="131"/>
      <c r="CNL52" s="131"/>
      <c r="CNM52" s="131"/>
      <c r="CNN52" s="131"/>
      <c r="CNO52" s="131"/>
      <c r="CNP52" s="131"/>
      <c r="CNQ52" s="131"/>
      <c r="CNR52" s="131"/>
      <c r="CNS52" s="131"/>
      <c r="CNT52" s="131"/>
      <c r="CNU52" s="131"/>
      <c r="CNV52" s="131"/>
      <c r="CNW52" s="131"/>
      <c r="CNX52" s="131"/>
      <c r="CNY52" s="131"/>
      <c r="CNZ52" s="131"/>
      <c r="COA52" s="131"/>
      <c r="COB52" s="131"/>
      <c r="COC52" s="131"/>
      <c r="COD52" s="131"/>
      <c r="COE52" s="131"/>
      <c r="COF52" s="131"/>
      <c r="COG52" s="131"/>
      <c r="COH52" s="131"/>
      <c r="COI52" s="131"/>
      <c r="COJ52" s="131"/>
      <c r="COK52" s="131"/>
      <c r="COL52" s="131"/>
      <c r="COM52" s="131"/>
      <c r="CON52" s="131"/>
      <c r="COO52" s="131"/>
      <c r="COP52" s="131"/>
      <c r="COQ52" s="131"/>
      <c r="COR52" s="131"/>
      <c r="COS52" s="131"/>
      <c r="COT52" s="131"/>
      <c r="COU52" s="131"/>
      <c r="COV52" s="131"/>
      <c r="COW52" s="131"/>
      <c r="COX52" s="131"/>
      <c r="COY52" s="131"/>
      <c r="COZ52" s="131"/>
      <c r="CPA52" s="131"/>
      <c r="CPB52" s="131"/>
      <c r="CPC52" s="131"/>
      <c r="CPD52" s="131"/>
      <c r="CPE52" s="131"/>
      <c r="CPF52" s="131"/>
      <c r="CPG52" s="131"/>
      <c r="CPH52" s="131"/>
      <c r="CPI52" s="131"/>
      <c r="CPJ52" s="131"/>
      <c r="CPK52" s="131"/>
      <c r="CPL52" s="131"/>
      <c r="CPM52" s="131"/>
      <c r="CPN52" s="131"/>
      <c r="CPO52" s="131"/>
      <c r="CPP52" s="131"/>
      <c r="CPQ52" s="131"/>
      <c r="CPR52" s="131"/>
      <c r="CPS52" s="131"/>
      <c r="CPT52" s="131"/>
      <c r="CPU52" s="131"/>
      <c r="CPV52" s="131"/>
      <c r="CPW52" s="131"/>
      <c r="CPX52" s="131"/>
      <c r="CPY52" s="131"/>
      <c r="CPZ52" s="131"/>
      <c r="CQA52" s="131"/>
      <c r="CQB52" s="131"/>
      <c r="CQC52" s="131"/>
      <c r="CQD52" s="131"/>
      <c r="CQE52" s="131"/>
      <c r="CQF52" s="131"/>
      <c r="CQG52" s="131"/>
      <c r="CQH52" s="131"/>
      <c r="CQI52" s="131"/>
      <c r="CQJ52" s="131"/>
      <c r="CQK52" s="131"/>
      <c r="CQL52" s="131"/>
      <c r="CQM52" s="131"/>
      <c r="CQN52" s="131"/>
      <c r="CQO52" s="131"/>
      <c r="CQP52" s="131"/>
      <c r="CQQ52" s="131"/>
      <c r="CQR52" s="131"/>
      <c r="CQS52" s="131"/>
      <c r="CQT52" s="131"/>
      <c r="CQU52" s="131"/>
      <c r="CQV52" s="131"/>
      <c r="CQW52" s="131"/>
      <c r="CQX52" s="131"/>
      <c r="CQY52" s="131"/>
      <c r="CQZ52" s="131"/>
      <c r="CRA52" s="131"/>
      <c r="CRB52" s="131"/>
      <c r="CRC52" s="131"/>
      <c r="CRD52" s="131"/>
      <c r="CRE52" s="131"/>
      <c r="CRF52" s="131"/>
      <c r="CRG52" s="131"/>
      <c r="CRH52" s="131"/>
      <c r="CRI52" s="131"/>
      <c r="CRJ52" s="131"/>
      <c r="CRK52" s="131"/>
      <c r="CRL52" s="131"/>
      <c r="CRM52" s="131"/>
      <c r="CRN52" s="131"/>
      <c r="CRO52" s="131"/>
      <c r="CRP52" s="131"/>
      <c r="CRQ52" s="131"/>
      <c r="CRR52" s="131"/>
      <c r="CRS52" s="131"/>
      <c r="CRT52" s="131"/>
      <c r="CRU52" s="131"/>
      <c r="CRV52" s="131"/>
      <c r="CRW52" s="131"/>
      <c r="CRX52" s="131"/>
      <c r="CRY52" s="131"/>
      <c r="CRZ52" s="131"/>
      <c r="CSA52" s="131"/>
      <c r="CSB52" s="131"/>
      <c r="CSC52" s="131"/>
      <c r="CSD52" s="131"/>
      <c r="CSE52" s="131"/>
      <c r="CSF52" s="131"/>
      <c r="CSG52" s="131"/>
      <c r="CSH52" s="131"/>
      <c r="CSI52" s="131"/>
      <c r="CSJ52" s="131"/>
      <c r="CSK52" s="131"/>
      <c r="CSL52" s="131"/>
      <c r="CSM52" s="131"/>
      <c r="CSN52" s="131"/>
      <c r="CSO52" s="131"/>
      <c r="CSP52" s="131"/>
      <c r="CSQ52" s="131"/>
      <c r="CSR52" s="131"/>
      <c r="CSS52" s="131"/>
      <c r="CST52" s="131"/>
      <c r="CSU52" s="131"/>
      <c r="CSV52" s="131"/>
      <c r="CSW52" s="131"/>
      <c r="CSX52" s="131"/>
      <c r="CSY52" s="131"/>
      <c r="CSZ52" s="131"/>
      <c r="CTA52" s="131"/>
      <c r="CTB52" s="131"/>
      <c r="CTC52" s="131"/>
      <c r="CTD52" s="131"/>
      <c r="CTE52" s="131"/>
      <c r="CTF52" s="131"/>
      <c r="CTG52" s="131"/>
      <c r="CTH52" s="131"/>
      <c r="CTI52" s="131"/>
      <c r="CTJ52" s="131"/>
      <c r="CTK52" s="131"/>
      <c r="CTL52" s="131"/>
      <c r="CTM52" s="131"/>
      <c r="CTN52" s="131"/>
      <c r="CTO52" s="131"/>
      <c r="CTP52" s="131"/>
      <c r="CTQ52" s="131"/>
      <c r="CTR52" s="131"/>
      <c r="CTS52" s="131"/>
      <c r="CTT52" s="131"/>
      <c r="CTU52" s="131"/>
      <c r="CTV52" s="131"/>
      <c r="CTW52" s="131"/>
      <c r="CTX52" s="131"/>
      <c r="CTY52" s="131"/>
      <c r="CTZ52" s="131"/>
      <c r="CUA52" s="131"/>
      <c r="CUB52" s="131"/>
      <c r="CUC52" s="131"/>
      <c r="CUD52" s="131"/>
      <c r="CUE52" s="131"/>
      <c r="CUF52" s="131"/>
      <c r="CUG52" s="131"/>
      <c r="CUH52" s="131"/>
      <c r="CUI52" s="131"/>
      <c r="CUJ52" s="131"/>
      <c r="CUK52" s="131"/>
      <c r="CUL52" s="131"/>
      <c r="CUM52" s="131"/>
      <c r="CUN52" s="131"/>
      <c r="CUO52" s="131"/>
      <c r="CUP52" s="131"/>
      <c r="CUQ52" s="131"/>
      <c r="CUR52" s="131"/>
      <c r="CUS52" s="131"/>
      <c r="CUT52" s="131"/>
      <c r="CUU52" s="131"/>
      <c r="CUV52" s="131"/>
      <c r="CUW52" s="131"/>
      <c r="CUX52" s="131"/>
      <c r="CUY52" s="131"/>
      <c r="CUZ52" s="131"/>
      <c r="CVA52" s="131"/>
      <c r="CVB52" s="131"/>
      <c r="CVC52" s="131"/>
      <c r="CVD52" s="131"/>
      <c r="CVE52" s="131"/>
      <c r="CVF52" s="131"/>
      <c r="CVG52" s="131"/>
      <c r="CVH52" s="131"/>
      <c r="CVI52" s="131"/>
      <c r="CVJ52" s="131"/>
      <c r="CVK52" s="131"/>
      <c r="CVL52" s="131"/>
      <c r="CVM52" s="131"/>
      <c r="CVN52" s="131"/>
      <c r="CVO52" s="131"/>
      <c r="CVP52" s="131"/>
      <c r="CVQ52" s="131"/>
      <c r="CVR52" s="131"/>
      <c r="CVS52" s="131"/>
      <c r="CVT52" s="131"/>
      <c r="CVU52" s="131"/>
      <c r="CVV52" s="131"/>
      <c r="CVW52" s="131"/>
      <c r="CVX52" s="131"/>
      <c r="CVY52" s="131"/>
      <c r="CVZ52" s="131"/>
      <c r="CWA52" s="131"/>
      <c r="CWB52" s="131"/>
      <c r="CWC52" s="131"/>
      <c r="CWD52" s="131"/>
      <c r="CWE52" s="131"/>
      <c r="CWF52" s="131"/>
      <c r="CWG52" s="131"/>
      <c r="CWH52" s="131"/>
      <c r="CWI52" s="131"/>
      <c r="CWJ52" s="131"/>
      <c r="CWK52" s="131"/>
      <c r="CWL52" s="131"/>
      <c r="CWM52" s="131"/>
      <c r="CWN52" s="131"/>
      <c r="CWO52" s="131"/>
      <c r="CWP52" s="131"/>
      <c r="CWQ52" s="131"/>
      <c r="CWR52" s="131"/>
      <c r="CWS52" s="131"/>
      <c r="CWT52" s="131"/>
      <c r="CWU52" s="131"/>
      <c r="CWV52" s="131"/>
      <c r="CWW52" s="131"/>
      <c r="CWX52" s="131"/>
      <c r="CWY52" s="131"/>
      <c r="CWZ52" s="131"/>
      <c r="CXA52" s="131"/>
      <c r="CXB52" s="131"/>
      <c r="CXC52" s="131"/>
      <c r="CXD52" s="131"/>
      <c r="CXE52" s="131"/>
      <c r="CXF52" s="131"/>
      <c r="CXG52" s="131"/>
      <c r="CXH52" s="131"/>
      <c r="CXI52" s="131"/>
      <c r="CXJ52" s="131"/>
      <c r="CXK52" s="131"/>
      <c r="CXL52" s="131"/>
      <c r="CXM52" s="131"/>
      <c r="CXN52" s="131"/>
      <c r="CXO52" s="131"/>
      <c r="CXP52" s="131"/>
      <c r="CXQ52" s="131"/>
      <c r="CXR52" s="131"/>
      <c r="CXS52" s="131"/>
      <c r="CXT52" s="131"/>
      <c r="CXU52" s="131"/>
      <c r="CXV52" s="131"/>
      <c r="CXW52" s="131"/>
      <c r="CXX52" s="131"/>
      <c r="CXY52" s="131"/>
      <c r="CXZ52" s="131"/>
      <c r="CYA52" s="131"/>
      <c r="CYB52" s="131"/>
      <c r="CYC52" s="131"/>
      <c r="CYD52" s="131"/>
      <c r="CYE52" s="131"/>
      <c r="CYF52" s="131"/>
      <c r="CYG52" s="131"/>
      <c r="CYH52" s="131"/>
      <c r="CYI52" s="131"/>
      <c r="CYJ52" s="131"/>
      <c r="CYK52" s="131"/>
      <c r="CYL52" s="131"/>
      <c r="CYM52" s="131"/>
      <c r="CYN52" s="131"/>
      <c r="CYO52" s="131"/>
      <c r="CYP52" s="131"/>
      <c r="CYQ52" s="131"/>
      <c r="CYR52" s="131"/>
      <c r="CYS52" s="131"/>
      <c r="CYT52" s="131"/>
      <c r="CYU52" s="131"/>
      <c r="CYV52" s="131"/>
      <c r="CYW52" s="131"/>
      <c r="CYX52" s="131"/>
      <c r="CYY52" s="131"/>
      <c r="CYZ52" s="131"/>
      <c r="CZA52" s="131"/>
      <c r="CZB52" s="131"/>
      <c r="CZC52" s="131"/>
      <c r="CZD52" s="131"/>
      <c r="CZE52" s="131"/>
      <c r="CZF52" s="131"/>
      <c r="CZG52" s="131"/>
      <c r="CZH52" s="131"/>
      <c r="CZI52" s="131"/>
      <c r="CZJ52" s="131"/>
      <c r="CZK52" s="131"/>
      <c r="CZL52" s="131"/>
      <c r="CZM52" s="131"/>
      <c r="CZN52" s="131"/>
      <c r="CZO52" s="131"/>
      <c r="CZP52" s="131"/>
      <c r="CZQ52" s="131"/>
      <c r="CZR52" s="131"/>
      <c r="CZS52" s="131"/>
      <c r="CZT52" s="131"/>
      <c r="CZU52" s="131"/>
      <c r="CZV52" s="131"/>
      <c r="CZW52" s="131"/>
      <c r="CZX52" s="131"/>
      <c r="CZY52" s="131"/>
      <c r="CZZ52" s="131"/>
      <c r="DAA52" s="131"/>
      <c r="DAB52" s="131"/>
      <c r="DAC52" s="131"/>
      <c r="DAD52" s="131"/>
      <c r="DAE52" s="131"/>
      <c r="DAF52" s="131"/>
      <c r="DAG52" s="131"/>
      <c r="DAH52" s="131"/>
      <c r="DAI52" s="131"/>
      <c r="DAJ52" s="131"/>
      <c r="DAK52" s="131"/>
      <c r="DAL52" s="131"/>
      <c r="DAM52" s="131"/>
      <c r="DAN52" s="131"/>
      <c r="DAO52" s="131"/>
      <c r="DAP52" s="131"/>
      <c r="DAQ52" s="131"/>
      <c r="DAR52" s="131"/>
      <c r="DAS52" s="131"/>
      <c r="DAT52" s="131"/>
      <c r="DAU52" s="131"/>
      <c r="DAV52" s="131"/>
      <c r="DAW52" s="131"/>
      <c r="DAX52" s="131"/>
      <c r="DAY52" s="131"/>
      <c r="DAZ52" s="131"/>
      <c r="DBA52" s="131"/>
      <c r="DBB52" s="131"/>
      <c r="DBC52" s="131"/>
      <c r="DBD52" s="131"/>
      <c r="DBE52" s="131"/>
      <c r="DBF52" s="131"/>
      <c r="DBG52" s="131"/>
      <c r="DBH52" s="131"/>
      <c r="DBI52" s="131"/>
      <c r="DBJ52" s="131"/>
      <c r="DBK52" s="131"/>
      <c r="DBL52" s="131"/>
      <c r="DBM52" s="131"/>
      <c r="DBN52" s="131"/>
      <c r="DBO52" s="131"/>
      <c r="DBP52" s="131"/>
      <c r="DBQ52" s="131"/>
      <c r="DBR52" s="131"/>
      <c r="DBS52" s="131"/>
      <c r="DBT52" s="131"/>
      <c r="DBU52" s="131"/>
      <c r="DBV52" s="131"/>
      <c r="DBW52" s="131"/>
      <c r="DBX52" s="131"/>
      <c r="DBY52" s="131"/>
      <c r="DBZ52" s="131"/>
      <c r="DCA52" s="131"/>
      <c r="DCB52" s="131"/>
      <c r="DCC52" s="131"/>
      <c r="DCD52" s="131"/>
      <c r="DCE52" s="131"/>
      <c r="DCF52" s="131"/>
      <c r="DCG52" s="131"/>
      <c r="DCH52" s="131"/>
      <c r="DCI52" s="131"/>
      <c r="DCJ52" s="131"/>
      <c r="DCK52" s="131"/>
      <c r="DCL52" s="131"/>
      <c r="DCM52" s="131"/>
      <c r="DCN52" s="131"/>
      <c r="DCO52" s="131"/>
      <c r="DCP52" s="131"/>
      <c r="DCQ52" s="131"/>
      <c r="DCR52" s="131"/>
      <c r="DCS52" s="131"/>
      <c r="DCT52" s="131"/>
      <c r="DCU52" s="131"/>
      <c r="DCV52" s="131"/>
      <c r="DCW52" s="131"/>
      <c r="DCX52" s="131"/>
      <c r="DCY52" s="131"/>
      <c r="DCZ52" s="131"/>
      <c r="DDA52" s="131"/>
      <c r="DDB52" s="131"/>
      <c r="DDC52" s="131"/>
      <c r="DDD52" s="131"/>
      <c r="DDE52" s="131"/>
      <c r="DDF52" s="131"/>
      <c r="DDG52" s="131"/>
      <c r="DDH52" s="131"/>
      <c r="DDI52" s="131"/>
      <c r="DDJ52" s="131"/>
      <c r="DDK52" s="131"/>
      <c r="DDL52" s="131"/>
      <c r="DDM52" s="131"/>
      <c r="DDN52" s="131"/>
      <c r="DDO52" s="131"/>
      <c r="DDP52" s="131"/>
      <c r="DDQ52" s="131"/>
      <c r="DDR52" s="131"/>
      <c r="DDS52" s="131"/>
      <c r="DDT52" s="131"/>
      <c r="DDU52" s="131"/>
      <c r="DDV52" s="131"/>
      <c r="DDW52" s="131"/>
      <c r="DDX52" s="131"/>
      <c r="DDY52" s="131"/>
      <c r="DDZ52" s="131"/>
      <c r="DEA52" s="131"/>
      <c r="DEB52" s="131"/>
      <c r="DEC52" s="131"/>
      <c r="DED52" s="131"/>
      <c r="DEE52" s="131"/>
      <c r="DEF52" s="131"/>
      <c r="DEG52" s="131"/>
      <c r="DEH52" s="131"/>
      <c r="DEI52" s="131"/>
      <c r="DEJ52" s="131"/>
      <c r="DEK52" s="131"/>
      <c r="DEL52" s="131"/>
      <c r="DEM52" s="131"/>
      <c r="DEN52" s="131"/>
      <c r="DEO52" s="131"/>
      <c r="DEP52" s="131"/>
      <c r="DEQ52" s="131"/>
      <c r="DER52" s="131"/>
      <c r="DES52" s="131"/>
      <c r="DET52" s="131"/>
      <c r="DEU52" s="131"/>
      <c r="DEV52" s="131"/>
      <c r="DEW52" s="131"/>
      <c r="DEX52" s="131"/>
      <c r="DEY52" s="131"/>
      <c r="DEZ52" s="131"/>
      <c r="DFA52" s="131"/>
      <c r="DFB52" s="131"/>
      <c r="DFC52" s="131"/>
      <c r="DFD52" s="131"/>
      <c r="DFE52" s="131"/>
      <c r="DFF52" s="131"/>
      <c r="DFG52" s="131"/>
      <c r="DFH52" s="131"/>
      <c r="DFI52" s="131"/>
      <c r="DFJ52" s="131"/>
      <c r="DFK52" s="131"/>
      <c r="DFL52" s="131"/>
      <c r="DFM52" s="131"/>
      <c r="DFN52" s="131"/>
      <c r="DFO52" s="131"/>
      <c r="DFP52" s="131"/>
      <c r="DFQ52" s="131"/>
      <c r="DFR52" s="131"/>
      <c r="DFS52" s="131"/>
      <c r="DFT52" s="131"/>
      <c r="DFU52" s="131"/>
      <c r="DFV52" s="131"/>
      <c r="DFW52" s="131"/>
      <c r="DFX52" s="131"/>
      <c r="DFY52" s="131"/>
      <c r="DFZ52" s="131"/>
      <c r="DGA52" s="131"/>
      <c r="DGB52" s="131"/>
      <c r="DGC52" s="131"/>
      <c r="DGD52" s="131"/>
      <c r="DGE52" s="131"/>
      <c r="DGF52" s="131"/>
      <c r="DGG52" s="131"/>
      <c r="DGH52" s="131"/>
      <c r="DGI52" s="131"/>
      <c r="DGJ52" s="131"/>
      <c r="DGK52" s="131"/>
      <c r="DGL52" s="131"/>
      <c r="DGM52" s="131"/>
      <c r="DGN52" s="131"/>
      <c r="DGO52" s="131"/>
      <c r="DGP52" s="131"/>
      <c r="DGQ52" s="131"/>
      <c r="DGR52" s="131"/>
      <c r="DGS52" s="131"/>
      <c r="DGT52" s="131"/>
      <c r="DGU52" s="131"/>
      <c r="DGV52" s="131"/>
      <c r="DGW52" s="131"/>
      <c r="DGX52" s="131"/>
      <c r="DGY52" s="131"/>
      <c r="DGZ52" s="131"/>
      <c r="DHA52" s="131"/>
      <c r="DHB52" s="131"/>
      <c r="DHC52" s="131"/>
      <c r="DHD52" s="131"/>
      <c r="DHE52" s="131"/>
      <c r="DHF52" s="131"/>
      <c r="DHG52" s="131"/>
      <c r="DHH52" s="131"/>
      <c r="DHI52" s="131"/>
      <c r="DHJ52" s="131"/>
      <c r="DHK52" s="131"/>
      <c r="DHL52" s="131"/>
      <c r="DHM52" s="131"/>
      <c r="DHN52" s="131"/>
      <c r="DHO52" s="131"/>
      <c r="DHP52" s="131"/>
      <c r="DHQ52" s="131"/>
      <c r="DHR52" s="131"/>
      <c r="DHS52" s="131"/>
      <c r="DHT52" s="131"/>
      <c r="DHU52" s="131"/>
      <c r="DHV52" s="131"/>
      <c r="DHW52" s="131"/>
      <c r="DHX52" s="131"/>
      <c r="DHY52" s="131"/>
      <c r="DHZ52" s="131"/>
      <c r="DIA52" s="131"/>
      <c r="DIB52" s="131"/>
      <c r="DIC52" s="131"/>
      <c r="DID52" s="131"/>
      <c r="DIE52" s="131"/>
      <c r="DIF52" s="131"/>
      <c r="DIG52" s="131"/>
      <c r="DIH52" s="131"/>
      <c r="DII52" s="131"/>
      <c r="DIJ52" s="131"/>
      <c r="DIK52" s="131"/>
      <c r="DIL52" s="131"/>
      <c r="DIM52" s="131"/>
      <c r="DIN52" s="131"/>
      <c r="DIO52" s="131"/>
      <c r="DIP52" s="131"/>
      <c r="DIQ52" s="131"/>
      <c r="DIR52" s="131"/>
      <c r="DIS52" s="131"/>
      <c r="DIT52" s="131"/>
      <c r="DIU52" s="131"/>
      <c r="DIV52" s="131"/>
      <c r="DIW52" s="131"/>
      <c r="DIX52" s="131"/>
      <c r="DIY52" s="131"/>
      <c r="DIZ52" s="131"/>
      <c r="DJA52" s="131"/>
      <c r="DJB52" s="131"/>
      <c r="DJC52" s="131"/>
      <c r="DJD52" s="131"/>
      <c r="DJE52" s="131"/>
      <c r="DJF52" s="131"/>
      <c r="DJG52" s="131"/>
      <c r="DJH52" s="131"/>
      <c r="DJI52" s="131"/>
      <c r="DJJ52" s="131"/>
      <c r="DJK52" s="131"/>
      <c r="DJL52" s="131"/>
      <c r="DJM52" s="131"/>
      <c r="DJN52" s="131"/>
      <c r="DJO52" s="131"/>
      <c r="DJP52" s="131"/>
      <c r="DJQ52" s="131"/>
      <c r="DJR52" s="131"/>
      <c r="DJS52" s="131"/>
      <c r="DJT52" s="131"/>
      <c r="DJU52" s="131"/>
      <c r="DJV52" s="131"/>
      <c r="DJW52" s="131"/>
      <c r="DJX52" s="131"/>
      <c r="DJY52" s="131"/>
      <c r="DJZ52" s="131"/>
      <c r="DKA52" s="131"/>
      <c r="DKB52" s="131"/>
      <c r="DKC52" s="131"/>
      <c r="DKD52" s="131"/>
      <c r="DKE52" s="131"/>
      <c r="DKF52" s="131"/>
      <c r="DKG52" s="131"/>
      <c r="DKH52" s="131"/>
      <c r="DKI52" s="131"/>
      <c r="DKJ52" s="131"/>
      <c r="DKK52" s="131"/>
      <c r="DKL52" s="131"/>
      <c r="DKM52" s="131"/>
      <c r="DKN52" s="131"/>
      <c r="DKO52" s="131"/>
      <c r="DKP52" s="131"/>
      <c r="DKQ52" s="131"/>
      <c r="DKR52" s="131"/>
      <c r="DKS52" s="131"/>
      <c r="DKT52" s="131"/>
      <c r="DKU52" s="131"/>
      <c r="DKV52" s="131"/>
      <c r="DKW52" s="131"/>
      <c r="DKX52" s="131"/>
      <c r="DKY52" s="131"/>
      <c r="DKZ52" s="131"/>
      <c r="DLA52" s="131"/>
      <c r="DLB52" s="131"/>
      <c r="DLC52" s="131"/>
      <c r="DLD52" s="131"/>
      <c r="DLE52" s="131"/>
      <c r="DLF52" s="131"/>
      <c r="DLG52" s="131"/>
      <c r="DLH52" s="131"/>
      <c r="DLI52" s="131"/>
      <c r="DLJ52" s="131"/>
      <c r="DLK52" s="131"/>
      <c r="DLL52" s="131"/>
      <c r="DLM52" s="131"/>
      <c r="DLN52" s="131"/>
      <c r="DLO52" s="131"/>
      <c r="DLP52" s="131"/>
      <c r="DLQ52" s="131"/>
      <c r="DLR52" s="131"/>
      <c r="DLS52" s="131"/>
      <c r="DLT52" s="131"/>
      <c r="DLU52" s="131"/>
      <c r="DLV52" s="131"/>
      <c r="DLW52" s="131"/>
      <c r="DLX52" s="131"/>
      <c r="DLY52" s="131"/>
      <c r="DLZ52" s="131"/>
      <c r="DMA52" s="131"/>
      <c r="DMB52" s="131"/>
      <c r="DMC52" s="131"/>
      <c r="DMD52" s="131"/>
      <c r="DME52" s="131"/>
      <c r="DMF52" s="131"/>
      <c r="DMG52" s="131"/>
      <c r="DMH52" s="131"/>
      <c r="DMI52" s="131"/>
      <c r="DMJ52" s="131"/>
      <c r="DMK52" s="131"/>
      <c r="DML52" s="131"/>
      <c r="DMM52" s="131"/>
      <c r="DMN52" s="131"/>
      <c r="DMO52" s="131"/>
      <c r="DMP52" s="131"/>
      <c r="DMQ52" s="131"/>
      <c r="DMR52" s="131"/>
      <c r="DMS52" s="131"/>
      <c r="DMT52" s="131"/>
      <c r="DMU52" s="131"/>
      <c r="DMV52" s="131"/>
      <c r="DMW52" s="131"/>
      <c r="DMX52" s="131"/>
      <c r="DMY52" s="131"/>
      <c r="DMZ52" s="131"/>
      <c r="DNA52" s="131"/>
      <c r="DNB52" s="131"/>
      <c r="DNC52" s="131"/>
      <c r="DND52" s="131"/>
      <c r="DNE52" s="131"/>
      <c r="DNF52" s="131"/>
      <c r="DNG52" s="131"/>
      <c r="DNH52" s="131"/>
      <c r="DNI52" s="131"/>
      <c r="DNJ52" s="131"/>
      <c r="DNK52" s="131"/>
      <c r="DNL52" s="131"/>
      <c r="DNM52" s="131"/>
      <c r="DNN52" s="131"/>
      <c r="DNO52" s="131"/>
      <c r="DNP52" s="131"/>
      <c r="DNQ52" s="131"/>
      <c r="DNR52" s="131"/>
      <c r="DNS52" s="131"/>
      <c r="DNT52" s="131"/>
      <c r="DNU52" s="131"/>
      <c r="DNV52" s="131"/>
      <c r="DNW52" s="131"/>
      <c r="DNX52" s="131"/>
      <c r="DNY52" s="131"/>
      <c r="DNZ52" s="131"/>
      <c r="DOA52" s="131"/>
      <c r="DOB52" s="131"/>
      <c r="DOC52" s="131"/>
      <c r="DOD52" s="131"/>
      <c r="DOE52" s="131"/>
      <c r="DOF52" s="131"/>
      <c r="DOG52" s="131"/>
      <c r="DOH52" s="131"/>
      <c r="DOI52" s="131"/>
      <c r="DOJ52" s="131"/>
      <c r="DOK52" s="131"/>
      <c r="DOL52" s="131"/>
      <c r="DOM52" s="131"/>
      <c r="DON52" s="131"/>
      <c r="DOO52" s="131"/>
      <c r="DOP52" s="131"/>
      <c r="DOQ52" s="131"/>
      <c r="DOR52" s="131"/>
      <c r="DOS52" s="131"/>
      <c r="DOT52" s="131"/>
      <c r="DOU52" s="131"/>
      <c r="DOV52" s="131"/>
      <c r="DOW52" s="131"/>
      <c r="DOX52" s="131"/>
      <c r="DOY52" s="131"/>
      <c r="DOZ52" s="131"/>
      <c r="DPA52" s="131"/>
      <c r="DPB52" s="131"/>
      <c r="DPC52" s="131"/>
      <c r="DPD52" s="131"/>
      <c r="DPE52" s="131"/>
      <c r="DPF52" s="131"/>
      <c r="DPG52" s="131"/>
      <c r="DPH52" s="131"/>
      <c r="DPI52" s="131"/>
      <c r="DPJ52" s="131"/>
      <c r="DPK52" s="131"/>
      <c r="DPL52" s="131"/>
      <c r="DPM52" s="131"/>
      <c r="DPN52" s="131"/>
      <c r="DPO52" s="131"/>
      <c r="DPP52" s="131"/>
      <c r="DPQ52" s="131"/>
      <c r="DPR52" s="131"/>
      <c r="DPS52" s="131"/>
      <c r="DPT52" s="131"/>
      <c r="DPU52" s="131"/>
      <c r="DPV52" s="131"/>
      <c r="DPW52" s="131"/>
      <c r="DPX52" s="131"/>
      <c r="DPY52" s="131"/>
      <c r="DPZ52" s="131"/>
      <c r="DQA52" s="131"/>
      <c r="DQB52" s="131"/>
      <c r="DQC52" s="131"/>
      <c r="DQD52" s="131"/>
      <c r="DQE52" s="131"/>
      <c r="DQF52" s="131"/>
      <c r="DQG52" s="131"/>
      <c r="DQH52" s="131"/>
      <c r="DQI52" s="131"/>
      <c r="DQJ52" s="131"/>
      <c r="DQK52" s="131"/>
      <c r="DQL52" s="131"/>
      <c r="DQM52" s="131"/>
      <c r="DQN52" s="131"/>
      <c r="DQO52" s="131"/>
      <c r="DQP52" s="131"/>
      <c r="DQQ52" s="131"/>
      <c r="DQR52" s="131"/>
      <c r="DQS52" s="131"/>
      <c r="DQT52" s="131"/>
      <c r="DQU52" s="131"/>
      <c r="DQV52" s="131"/>
      <c r="DQW52" s="131"/>
      <c r="DQX52" s="131"/>
      <c r="DQY52" s="131"/>
      <c r="DQZ52" s="131"/>
      <c r="DRA52" s="131"/>
      <c r="DRB52" s="131"/>
      <c r="DRC52" s="131"/>
      <c r="DRD52" s="131"/>
      <c r="DRE52" s="131"/>
      <c r="DRF52" s="131"/>
      <c r="DRG52" s="131"/>
      <c r="DRH52" s="131"/>
      <c r="DRI52" s="131"/>
      <c r="DRJ52" s="131"/>
      <c r="DRK52" s="131"/>
      <c r="DRL52" s="131"/>
      <c r="DRM52" s="131"/>
      <c r="DRN52" s="131"/>
      <c r="DRO52" s="131"/>
      <c r="DRP52" s="131"/>
      <c r="DRQ52" s="131"/>
      <c r="DRR52" s="131"/>
      <c r="DRS52" s="131"/>
      <c r="DRT52" s="131"/>
      <c r="DRU52" s="131"/>
      <c r="DRV52" s="131"/>
      <c r="DRW52" s="131"/>
      <c r="DRX52" s="131"/>
      <c r="DRY52" s="131"/>
      <c r="DRZ52" s="131"/>
      <c r="DSA52" s="131"/>
      <c r="DSB52" s="131"/>
      <c r="DSC52" s="131"/>
      <c r="DSD52" s="131"/>
      <c r="DSE52" s="131"/>
      <c r="DSF52" s="131"/>
      <c r="DSG52" s="131"/>
      <c r="DSH52" s="131"/>
      <c r="DSI52" s="131"/>
      <c r="DSJ52" s="131"/>
      <c r="DSK52" s="131"/>
      <c r="DSL52" s="131"/>
      <c r="DSM52" s="131"/>
      <c r="DSN52" s="131"/>
      <c r="DSO52" s="131"/>
      <c r="DSP52" s="131"/>
      <c r="DSQ52" s="131"/>
      <c r="DSR52" s="131"/>
      <c r="DSS52" s="131"/>
      <c r="DST52" s="131"/>
      <c r="DSU52" s="131"/>
      <c r="DSV52" s="131"/>
      <c r="DSW52" s="131"/>
      <c r="DSX52" s="131"/>
      <c r="DSY52" s="131"/>
      <c r="DSZ52" s="131"/>
      <c r="DTA52" s="131"/>
      <c r="DTB52" s="131"/>
      <c r="DTC52" s="131"/>
      <c r="DTD52" s="131"/>
      <c r="DTE52" s="131"/>
      <c r="DTF52" s="131"/>
      <c r="DTG52" s="131"/>
      <c r="DTH52" s="131"/>
      <c r="DTI52" s="131"/>
      <c r="DTJ52" s="131"/>
      <c r="DTK52" s="131"/>
      <c r="DTL52" s="131"/>
      <c r="DTM52" s="131"/>
      <c r="DTN52" s="131"/>
      <c r="DTO52" s="131"/>
      <c r="DTP52" s="131"/>
      <c r="DTQ52" s="131"/>
      <c r="DTR52" s="131"/>
      <c r="DTS52" s="131"/>
      <c r="DTT52" s="131"/>
      <c r="DTU52" s="131"/>
      <c r="DTV52" s="131"/>
      <c r="DTW52" s="131"/>
      <c r="DTX52" s="131"/>
      <c r="DTY52" s="131"/>
      <c r="DTZ52" s="131"/>
      <c r="DUA52" s="131"/>
      <c r="DUB52" s="131"/>
      <c r="DUC52" s="131"/>
      <c r="DUD52" s="131"/>
      <c r="DUE52" s="131"/>
      <c r="DUF52" s="131"/>
      <c r="DUG52" s="131"/>
      <c r="DUH52" s="131"/>
      <c r="DUI52" s="131"/>
      <c r="DUJ52" s="131"/>
      <c r="DUK52" s="131"/>
      <c r="DUL52" s="131"/>
      <c r="DUM52" s="131"/>
      <c r="DUN52" s="131"/>
      <c r="DUO52" s="131"/>
      <c r="DUP52" s="131"/>
      <c r="DUQ52" s="131"/>
      <c r="DUR52" s="131"/>
      <c r="DUS52" s="131"/>
      <c r="DUT52" s="131"/>
      <c r="DUU52" s="131"/>
      <c r="DUV52" s="131"/>
      <c r="DUW52" s="131"/>
      <c r="DUX52" s="131"/>
      <c r="DUY52" s="131"/>
      <c r="DUZ52" s="131"/>
      <c r="DVA52" s="131"/>
      <c r="DVB52" s="131"/>
      <c r="DVC52" s="131"/>
      <c r="DVD52" s="131"/>
      <c r="DVE52" s="131"/>
      <c r="DVF52" s="131"/>
      <c r="DVG52" s="131"/>
      <c r="DVH52" s="131"/>
      <c r="DVI52" s="131"/>
      <c r="DVJ52" s="131"/>
      <c r="DVK52" s="131"/>
      <c r="DVL52" s="131"/>
      <c r="DVM52" s="131"/>
      <c r="DVN52" s="131"/>
      <c r="DVO52" s="131"/>
      <c r="DVP52" s="131"/>
      <c r="DVQ52" s="131"/>
      <c r="DVR52" s="131"/>
      <c r="DVS52" s="131"/>
      <c r="DVT52" s="131"/>
      <c r="DVU52" s="131"/>
      <c r="DVV52" s="131"/>
      <c r="DVW52" s="131"/>
      <c r="DVX52" s="131"/>
      <c r="DVY52" s="131"/>
      <c r="DVZ52" s="131"/>
      <c r="DWA52" s="131"/>
      <c r="DWB52" s="131"/>
      <c r="DWC52" s="131"/>
      <c r="DWD52" s="131"/>
      <c r="DWE52" s="131"/>
      <c r="DWF52" s="131"/>
      <c r="DWG52" s="131"/>
      <c r="DWH52" s="131"/>
      <c r="DWI52" s="131"/>
      <c r="DWJ52" s="131"/>
      <c r="DWK52" s="131"/>
      <c r="DWL52" s="131"/>
      <c r="DWM52" s="131"/>
      <c r="DWN52" s="131"/>
      <c r="DWO52" s="131"/>
      <c r="DWP52" s="131"/>
      <c r="DWQ52" s="131"/>
      <c r="DWR52" s="131"/>
      <c r="DWS52" s="131"/>
      <c r="DWT52" s="131"/>
      <c r="DWU52" s="131"/>
      <c r="DWV52" s="131"/>
      <c r="DWW52" s="131"/>
      <c r="DWX52" s="131"/>
      <c r="DWY52" s="131"/>
      <c r="DWZ52" s="131"/>
      <c r="DXA52" s="131"/>
      <c r="DXB52" s="131"/>
      <c r="DXC52" s="131"/>
      <c r="DXD52" s="131"/>
      <c r="DXE52" s="131"/>
      <c r="DXF52" s="131"/>
      <c r="DXG52" s="131"/>
      <c r="DXH52" s="131"/>
      <c r="DXI52" s="131"/>
      <c r="DXJ52" s="131"/>
      <c r="DXK52" s="131"/>
      <c r="DXL52" s="131"/>
      <c r="DXM52" s="131"/>
      <c r="DXN52" s="131"/>
      <c r="DXO52" s="131"/>
      <c r="DXP52" s="131"/>
      <c r="DXQ52" s="131"/>
      <c r="DXR52" s="131"/>
      <c r="DXS52" s="131"/>
      <c r="DXT52" s="131"/>
      <c r="DXU52" s="131"/>
      <c r="DXV52" s="131"/>
      <c r="DXW52" s="131"/>
      <c r="DXX52" s="131"/>
      <c r="DXY52" s="131"/>
      <c r="DXZ52" s="131"/>
      <c r="DYA52" s="131"/>
      <c r="DYB52" s="131"/>
      <c r="DYC52" s="131"/>
      <c r="DYD52" s="131"/>
      <c r="DYE52" s="131"/>
      <c r="DYF52" s="131"/>
      <c r="DYG52" s="131"/>
      <c r="DYH52" s="131"/>
      <c r="DYI52" s="131"/>
      <c r="DYJ52" s="131"/>
      <c r="DYK52" s="131"/>
      <c r="DYL52" s="131"/>
      <c r="DYM52" s="131"/>
      <c r="DYN52" s="131"/>
      <c r="DYO52" s="131"/>
      <c r="DYP52" s="131"/>
      <c r="DYQ52" s="131"/>
      <c r="DYR52" s="131"/>
      <c r="DYS52" s="131"/>
      <c r="DYT52" s="131"/>
      <c r="DYU52" s="131"/>
      <c r="DYV52" s="131"/>
      <c r="DYW52" s="131"/>
      <c r="DYX52" s="131"/>
      <c r="DYY52" s="131"/>
      <c r="DYZ52" s="131"/>
      <c r="DZA52" s="131"/>
      <c r="DZB52" s="131"/>
      <c r="DZC52" s="131"/>
      <c r="DZD52" s="131"/>
      <c r="DZE52" s="131"/>
      <c r="DZF52" s="131"/>
      <c r="DZG52" s="131"/>
      <c r="DZH52" s="131"/>
      <c r="DZI52" s="131"/>
      <c r="DZJ52" s="131"/>
      <c r="DZK52" s="131"/>
      <c r="DZL52" s="131"/>
      <c r="DZM52" s="131"/>
      <c r="DZN52" s="131"/>
      <c r="DZO52" s="131"/>
      <c r="DZP52" s="131"/>
      <c r="DZQ52" s="131"/>
      <c r="DZR52" s="131"/>
      <c r="DZS52" s="131"/>
      <c r="DZT52" s="131"/>
      <c r="DZU52" s="131"/>
      <c r="DZV52" s="131"/>
      <c r="DZW52" s="131"/>
      <c r="DZX52" s="131"/>
      <c r="DZY52" s="131"/>
      <c r="DZZ52" s="131"/>
      <c r="EAA52" s="131"/>
      <c r="EAB52" s="131"/>
      <c r="EAC52" s="131"/>
      <c r="EAD52" s="131"/>
      <c r="EAE52" s="131"/>
      <c r="EAF52" s="131"/>
      <c r="EAG52" s="131"/>
      <c r="EAH52" s="131"/>
      <c r="EAI52" s="131"/>
      <c r="EAJ52" s="131"/>
      <c r="EAK52" s="131"/>
      <c r="EAL52" s="131"/>
      <c r="EAM52" s="131"/>
      <c r="EAN52" s="131"/>
      <c r="EAO52" s="131"/>
      <c r="EAP52" s="131"/>
      <c r="EAQ52" s="131"/>
      <c r="EAR52" s="131"/>
      <c r="EAS52" s="131"/>
      <c r="EAT52" s="131"/>
      <c r="EAU52" s="131"/>
      <c r="EAV52" s="131"/>
      <c r="EAW52" s="131"/>
      <c r="EAX52" s="131"/>
      <c r="EAY52" s="131"/>
      <c r="EAZ52" s="131"/>
      <c r="EBA52" s="131"/>
      <c r="EBB52" s="131"/>
      <c r="EBC52" s="131"/>
      <c r="EBD52" s="131"/>
      <c r="EBE52" s="131"/>
      <c r="EBF52" s="131"/>
      <c r="EBG52" s="131"/>
      <c r="EBH52" s="131"/>
      <c r="EBI52" s="131"/>
      <c r="EBJ52" s="131"/>
      <c r="EBK52" s="131"/>
      <c r="EBL52" s="131"/>
      <c r="EBM52" s="131"/>
      <c r="EBN52" s="131"/>
      <c r="EBO52" s="131"/>
      <c r="EBP52" s="131"/>
      <c r="EBQ52" s="131"/>
      <c r="EBR52" s="131"/>
      <c r="EBS52" s="131"/>
      <c r="EBT52" s="131"/>
      <c r="EBU52" s="131"/>
      <c r="EBV52" s="131"/>
      <c r="EBW52" s="131"/>
      <c r="EBX52" s="131"/>
      <c r="EBY52" s="131"/>
      <c r="EBZ52" s="131"/>
      <c r="ECA52" s="131"/>
      <c r="ECB52" s="131"/>
      <c r="ECC52" s="131"/>
      <c r="ECD52" s="131"/>
      <c r="ECE52" s="131"/>
      <c r="ECF52" s="131"/>
      <c r="ECG52" s="131"/>
      <c r="ECH52" s="131"/>
      <c r="ECI52" s="131"/>
      <c r="ECJ52" s="131"/>
      <c r="ECK52" s="131"/>
      <c r="ECL52" s="131"/>
      <c r="ECM52" s="131"/>
      <c r="ECN52" s="131"/>
      <c r="ECO52" s="131"/>
      <c r="ECP52" s="131"/>
      <c r="ECQ52" s="131"/>
      <c r="ECR52" s="131"/>
      <c r="ECS52" s="131"/>
      <c r="ECT52" s="131"/>
      <c r="ECU52" s="131"/>
      <c r="ECV52" s="131"/>
      <c r="ECW52" s="131"/>
      <c r="ECX52" s="131"/>
      <c r="ECY52" s="131"/>
      <c r="ECZ52" s="131"/>
      <c r="EDA52" s="131"/>
      <c r="EDB52" s="131"/>
      <c r="EDC52" s="131"/>
      <c r="EDD52" s="131"/>
      <c r="EDE52" s="131"/>
      <c r="EDF52" s="131"/>
      <c r="EDG52" s="131"/>
      <c r="EDH52" s="131"/>
      <c r="EDI52" s="131"/>
      <c r="EDJ52" s="131"/>
      <c r="EDK52" s="131"/>
      <c r="EDL52" s="131"/>
      <c r="EDM52" s="131"/>
      <c r="EDN52" s="131"/>
      <c r="EDO52" s="131"/>
      <c r="EDP52" s="131"/>
      <c r="EDQ52" s="131"/>
      <c r="EDR52" s="131"/>
      <c r="EDS52" s="131"/>
      <c r="EDT52" s="131"/>
      <c r="EDU52" s="131"/>
      <c r="EDV52" s="131"/>
      <c r="EDW52" s="131"/>
      <c r="EDX52" s="131"/>
      <c r="EDY52" s="131"/>
      <c r="EDZ52" s="131"/>
      <c r="EEA52" s="131"/>
      <c r="EEB52" s="131"/>
      <c r="EEC52" s="131"/>
      <c r="EED52" s="131"/>
      <c r="EEE52" s="131"/>
      <c r="EEF52" s="131"/>
      <c r="EEG52" s="131"/>
      <c r="EEH52" s="131"/>
      <c r="EEI52" s="131"/>
      <c r="EEJ52" s="131"/>
      <c r="EEK52" s="131"/>
      <c r="EEL52" s="131"/>
      <c r="EEM52" s="131"/>
      <c r="EEN52" s="131"/>
      <c r="EEO52" s="131"/>
      <c r="EEP52" s="131"/>
      <c r="EEQ52" s="131"/>
      <c r="EER52" s="131"/>
      <c r="EES52" s="131"/>
      <c r="EET52" s="131"/>
      <c r="EEU52" s="131"/>
      <c r="EEV52" s="131"/>
      <c r="EEW52" s="131"/>
      <c r="EEX52" s="131"/>
      <c r="EEY52" s="131"/>
      <c r="EEZ52" s="131"/>
      <c r="EFA52" s="131"/>
      <c r="EFB52" s="131"/>
      <c r="EFC52" s="131"/>
      <c r="EFD52" s="131"/>
      <c r="EFE52" s="131"/>
      <c r="EFF52" s="131"/>
      <c r="EFG52" s="131"/>
      <c r="EFH52" s="131"/>
      <c r="EFI52" s="131"/>
      <c r="EFJ52" s="131"/>
      <c r="EFK52" s="131"/>
      <c r="EFL52" s="131"/>
      <c r="EFM52" s="131"/>
      <c r="EFN52" s="131"/>
      <c r="EFO52" s="131"/>
      <c r="EFP52" s="131"/>
      <c r="EFQ52" s="131"/>
      <c r="EFR52" s="131"/>
      <c r="EFS52" s="131"/>
      <c r="EFT52" s="131"/>
      <c r="EFU52" s="131"/>
      <c r="EFV52" s="131"/>
      <c r="EFW52" s="131"/>
      <c r="EFX52" s="131"/>
      <c r="EFY52" s="131"/>
      <c r="EFZ52" s="131"/>
      <c r="EGA52" s="131"/>
      <c r="EGB52" s="131"/>
      <c r="EGC52" s="131"/>
      <c r="EGD52" s="131"/>
      <c r="EGE52" s="131"/>
      <c r="EGF52" s="131"/>
      <c r="EGG52" s="131"/>
      <c r="EGH52" s="131"/>
      <c r="EGI52" s="131"/>
      <c r="EGJ52" s="131"/>
      <c r="EGK52" s="131"/>
      <c r="EGL52" s="131"/>
      <c r="EGM52" s="131"/>
      <c r="EGN52" s="131"/>
      <c r="EGO52" s="131"/>
      <c r="EGP52" s="131"/>
      <c r="EGQ52" s="131"/>
      <c r="EGR52" s="131"/>
      <c r="EGS52" s="131"/>
      <c r="EGT52" s="131"/>
      <c r="EGU52" s="131"/>
      <c r="EGV52" s="131"/>
      <c r="EGW52" s="131"/>
      <c r="EGX52" s="131"/>
      <c r="EGY52" s="131"/>
      <c r="EGZ52" s="131"/>
      <c r="EHA52" s="131"/>
      <c r="EHB52" s="131"/>
      <c r="EHC52" s="131"/>
      <c r="EHD52" s="131"/>
      <c r="EHE52" s="131"/>
      <c r="EHF52" s="131"/>
      <c r="EHG52" s="131"/>
      <c r="EHH52" s="131"/>
      <c r="EHI52" s="131"/>
      <c r="EHJ52" s="131"/>
      <c r="EHK52" s="131"/>
      <c r="EHL52" s="131"/>
      <c r="EHM52" s="131"/>
      <c r="EHN52" s="131"/>
      <c r="EHO52" s="131"/>
      <c r="EHP52" s="131"/>
      <c r="EHQ52" s="131"/>
      <c r="EHR52" s="131"/>
      <c r="EHS52" s="131"/>
      <c r="EHT52" s="131"/>
      <c r="EHU52" s="131"/>
      <c r="EHV52" s="131"/>
      <c r="EHW52" s="131"/>
      <c r="EHX52" s="131"/>
      <c r="EHY52" s="131"/>
      <c r="EHZ52" s="131"/>
      <c r="EIA52" s="131"/>
      <c r="EIB52" s="131"/>
      <c r="EIC52" s="131"/>
      <c r="EID52" s="131"/>
      <c r="EIE52" s="131"/>
      <c r="EIF52" s="131"/>
      <c r="EIG52" s="131"/>
      <c r="EIH52" s="131"/>
      <c r="EII52" s="131"/>
      <c r="EIJ52" s="131"/>
      <c r="EIK52" s="131"/>
      <c r="EIL52" s="131"/>
      <c r="EIM52" s="131"/>
      <c r="EIN52" s="131"/>
    </row>
    <row r="53" spans="1:3628" customFormat="1" ht="13.5" thickBot="1" x14ac:dyDescent="0.25">
      <c r="A53" s="38"/>
      <c r="B53" s="39"/>
      <c r="C53" s="39"/>
      <c r="D53" s="40"/>
      <c r="E53" s="39"/>
      <c r="F53" s="39"/>
      <c r="G53" s="39"/>
      <c r="H53" s="1"/>
      <c r="I53" s="39"/>
      <c r="J53" s="39"/>
      <c r="K53" s="39"/>
      <c r="L53" s="134"/>
      <c r="M53" s="131"/>
      <c r="N53" s="131"/>
      <c r="O53" s="131"/>
      <c r="P53" s="131"/>
      <c r="Q53" s="131"/>
      <c r="R53" s="131"/>
      <c r="S53" s="131"/>
      <c r="T53" s="131"/>
      <c r="U53" s="131"/>
      <c r="V53" s="131"/>
      <c r="W53" s="131"/>
      <c r="X53" s="131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  <c r="AI53" s="131"/>
      <c r="AJ53" s="131"/>
      <c r="AK53" s="131"/>
      <c r="AL53" s="131"/>
      <c r="AM53" s="131"/>
      <c r="AN53" s="131"/>
      <c r="AO53" s="131"/>
      <c r="AP53" s="131"/>
      <c r="AQ53" s="131"/>
      <c r="AR53" s="131"/>
      <c r="AS53" s="131"/>
      <c r="AT53" s="131"/>
      <c r="AU53" s="131"/>
      <c r="AV53" s="131"/>
      <c r="AW53" s="131"/>
      <c r="AX53" s="131"/>
      <c r="AY53" s="131"/>
      <c r="AZ53" s="131"/>
      <c r="BA53" s="131"/>
      <c r="BB53" s="131"/>
      <c r="BC53" s="131"/>
      <c r="BD53" s="131"/>
      <c r="BE53" s="131"/>
      <c r="BF53" s="131"/>
      <c r="BG53" s="131"/>
      <c r="BH53" s="131"/>
      <c r="BI53" s="131"/>
      <c r="BJ53" s="131"/>
      <c r="BK53" s="131"/>
      <c r="BL53" s="131"/>
      <c r="BM53" s="131"/>
      <c r="BN53" s="131"/>
      <c r="BO53" s="131"/>
      <c r="BP53" s="131"/>
      <c r="BQ53" s="131"/>
      <c r="BR53" s="131"/>
      <c r="BS53" s="131"/>
      <c r="BT53" s="131"/>
      <c r="BU53" s="131"/>
      <c r="BV53" s="131"/>
      <c r="BW53" s="131"/>
      <c r="BX53" s="131"/>
      <c r="BY53" s="131"/>
      <c r="BZ53" s="131"/>
      <c r="CA53" s="131"/>
      <c r="CB53" s="131"/>
      <c r="CC53" s="131"/>
      <c r="CD53" s="131"/>
      <c r="CE53" s="131"/>
      <c r="CF53" s="131"/>
      <c r="CG53" s="131"/>
      <c r="CH53" s="131"/>
      <c r="CI53" s="131"/>
      <c r="CJ53" s="131"/>
      <c r="CK53" s="131"/>
      <c r="CL53" s="131"/>
      <c r="CM53" s="131"/>
      <c r="CN53" s="131"/>
      <c r="CO53" s="131"/>
      <c r="CP53" s="131"/>
      <c r="CQ53" s="131"/>
      <c r="CR53" s="131"/>
      <c r="CS53" s="131"/>
      <c r="CT53" s="131"/>
      <c r="CU53" s="131"/>
      <c r="CV53" s="131"/>
      <c r="CW53" s="131"/>
      <c r="CX53" s="131"/>
      <c r="CY53" s="131"/>
      <c r="CZ53" s="131"/>
      <c r="DA53" s="131"/>
      <c r="DB53" s="131"/>
      <c r="DC53" s="131"/>
      <c r="DD53" s="131"/>
      <c r="DE53" s="131"/>
      <c r="DF53" s="131"/>
      <c r="DG53" s="131"/>
      <c r="DH53" s="131"/>
      <c r="DI53" s="131"/>
      <c r="DJ53" s="131"/>
      <c r="DK53" s="131"/>
      <c r="DL53" s="131"/>
      <c r="DM53" s="131"/>
      <c r="DN53" s="131"/>
      <c r="DO53" s="131"/>
      <c r="DP53" s="131"/>
      <c r="DQ53" s="131"/>
      <c r="DR53" s="131"/>
      <c r="DS53" s="131"/>
      <c r="DT53" s="131"/>
      <c r="DU53" s="131"/>
      <c r="DV53" s="131"/>
      <c r="DW53" s="131"/>
      <c r="DX53" s="131"/>
      <c r="DY53" s="131"/>
      <c r="DZ53" s="131"/>
      <c r="EA53" s="131"/>
      <c r="EB53" s="131"/>
      <c r="EC53" s="131"/>
      <c r="ED53" s="131"/>
      <c r="EE53" s="131"/>
      <c r="EF53" s="131"/>
      <c r="EG53" s="131"/>
      <c r="EH53" s="131"/>
      <c r="EI53" s="131"/>
      <c r="EJ53" s="131"/>
      <c r="EK53" s="131"/>
      <c r="EL53" s="131"/>
      <c r="EM53" s="131"/>
      <c r="EN53" s="131"/>
      <c r="EO53" s="131"/>
      <c r="EP53" s="131"/>
      <c r="EQ53" s="131"/>
      <c r="ER53" s="131"/>
      <c r="ES53" s="131"/>
      <c r="ET53" s="131"/>
      <c r="EU53" s="131"/>
      <c r="EV53" s="131"/>
      <c r="EW53" s="131"/>
      <c r="EX53" s="131"/>
      <c r="EY53" s="131"/>
      <c r="EZ53" s="131"/>
      <c r="FA53" s="131"/>
      <c r="FB53" s="131"/>
      <c r="FC53" s="131"/>
      <c r="FD53" s="131"/>
      <c r="FE53" s="131"/>
      <c r="FF53" s="131"/>
      <c r="FG53" s="131"/>
      <c r="FH53" s="131"/>
      <c r="FI53" s="131"/>
      <c r="FJ53" s="131"/>
      <c r="FK53" s="131"/>
      <c r="FL53" s="131"/>
      <c r="FM53" s="131"/>
      <c r="FN53" s="131"/>
      <c r="FO53" s="131"/>
      <c r="FP53" s="131"/>
      <c r="FQ53" s="131"/>
      <c r="FR53" s="131"/>
      <c r="FS53" s="131"/>
      <c r="FT53" s="131"/>
      <c r="FU53" s="131"/>
      <c r="FV53" s="131"/>
      <c r="FW53" s="131"/>
      <c r="FX53" s="131"/>
      <c r="FY53" s="131"/>
      <c r="FZ53" s="131"/>
      <c r="GA53" s="131"/>
      <c r="GB53" s="131"/>
      <c r="GC53" s="131"/>
      <c r="GD53" s="131"/>
      <c r="GE53" s="131"/>
      <c r="GF53" s="131"/>
      <c r="GG53" s="131"/>
      <c r="GH53" s="131"/>
      <c r="GI53" s="131"/>
      <c r="GJ53" s="131"/>
      <c r="GK53" s="131"/>
      <c r="GL53" s="131"/>
      <c r="GM53" s="131"/>
      <c r="GN53" s="131"/>
      <c r="GO53" s="131"/>
      <c r="GP53" s="131"/>
      <c r="GQ53" s="131"/>
      <c r="GR53" s="131"/>
      <c r="GS53" s="131"/>
      <c r="GT53" s="131"/>
      <c r="GU53" s="131"/>
      <c r="GV53" s="131"/>
      <c r="GW53" s="131"/>
      <c r="GX53" s="131"/>
      <c r="GY53" s="131"/>
      <c r="GZ53" s="131"/>
      <c r="HA53" s="131"/>
      <c r="HB53" s="131"/>
      <c r="HC53" s="131"/>
      <c r="HD53" s="131"/>
      <c r="HE53" s="131"/>
      <c r="HF53" s="131"/>
      <c r="HG53" s="131"/>
      <c r="HH53" s="131"/>
      <c r="HI53" s="131"/>
      <c r="HJ53" s="131"/>
      <c r="HK53" s="131"/>
      <c r="HL53" s="131"/>
      <c r="HM53" s="131"/>
      <c r="HN53" s="131"/>
      <c r="HO53" s="131"/>
      <c r="HP53" s="131"/>
      <c r="HQ53" s="131"/>
      <c r="HR53" s="131"/>
      <c r="HS53" s="131"/>
      <c r="HT53" s="131"/>
      <c r="HU53" s="131"/>
      <c r="HV53" s="131"/>
      <c r="HW53" s="131"/>
      <c r="HX53" s="131"/>
      <c r="HY53" s="131"/>
      <c r="HZ53" s="131"/>
      <c r="IA53" s="131"/>
      <c r="IB53" s="131"/>
      <c r="IC53" s="131"/>
      <c r="ID53" s="131"/>
      <c r="IE53" s="131"/>
      <c r="IF53" s="131"/>
      <c r="IG53" s="131"/>
      <c r="IH53" s="131"/>
      <c r="II53" s="131"/>
      <c r="IJ53" s="131"/>
      <c r="IK53" s="131"/>
      <c r="IL53" s="131"/>
      <c r="IM53" s="131"/>
      <c r="IN53" s="131"/>
      <c r="IO53" s="131"/>
      <c r="IP53" s="131"/>
      <c r="IQ53" s="131"/>
      <c r="IR53" s="131"/>
      <c r="IS53" s="131"/>
      <c r="IT53" s="131"/>
      <c r="IU53" s="131"/>
      <c r="IV53" s="131"/>
      <c r="IW53" s="131"/>
      <c r="IX53" s="131"/>
      <c r="IY53" s="131"/>
      <c r="IZ53" s="131"/>
      <c r="JA53" s="131"/>
      <c r="JB53" s="131"/>
      <c r="JC53" s="131"/>
      <c r="JD53" s="131"/>
      <c r="JE53" s="131"/>
      <c r="JF53" s="131"/>
      <c r="JG53" s="131"/>
      <c r="JH53" s="131"/>
      <c r="JI53" s="131"/>
      <c r="JJ53" s="131"/>
      <c r="JK53" s="131"/>
      <c r="JL53" s="131"/>
      <c r="JM53" s="131"/>
      <c r="JN53" s="131"/>
      <c r="JO53" s="131"/>
      <c r="JP53" s="131"/>
      <c r="JQ53" s="131"/>
      <c r="JR53" s="131"/>
      <c r="JS53" s="131"/>
      <c r="JT53" s="131"/>
      <c r="JU53" s="131"/>
      <c r="JV53" s="131"/>
      <c r="JW53" s="131"/>
      <c r="JX53" s="131"/>
      <c r="JY53" s="131"/>
      <c r="JZ53" s="131"/>
      <c r="KA53" s="131"/>
      <c r="KB53" s="131"/>
      <c r="KC53" s="131"/>
      <c r="KD53" s="131"/>
      <c r="KE53" s="131"/>
      <c r="KF53" s="131"/>
      <c r="KG53" s="131"/>
      <c r="KH53" s="131"/>
      <c r="KI53" s="131"/>
      <c r="KJ53" s="131"/>
      <c r="KK53" s="131"/>
      <c r="KL53" s="131"/>
      <c r="KM53" s="131"/>
      <c r="KN53" s="131"/>
      <c r="KO53" s="131"/>
      <c r="KP53" s="131"/>
      <c r="KQ53" s="131"/>
      <c r="KR53" s="131"/>
      <c r="KS53" s="131"/>
      <c r="KT53" s="131"/>
      <c r="KU53" s="131"/>
      <c r="KV53" s="131"/>
      <c r="KW53" s="131"/>
      <c r="KX53" s="131"/>
      <c r="KY53" s="131"/>
      <c r="KZ53" s="131"/>
      <c r="LA53" s="131"/>
      <c r="LB53" s="131"/>
      <c r="LC53" s="131"/>
      <c r="LD53" s="131"/>
      <c r="LE53" s="131"/>
      <c r="LF53" s="131"/>
      <c r="LG53" s="131"/>
      <c r="LH53" s="131"/>
      <c r="LI53" s="131"/>
      <c r="LJ53" s="131"/>
      <c r="LK53" s="131"/>
      <c r="LL53" s="131"/>
      <c r="LM53" s="131"/>
      <c r="LN53" s="131"/>
      <c r="LO53" s="131"/>
      <c r="LP53" s="131"/>
      <c r="LQ53" s="131"/>
      <c r="LR53" s="131"/>
      <c r="LS53" s="131"/>
      <c r="LT53" s="131"/>
      <c r="LU53" s="131"/>
      <c r="LV53" s="131"/>
      <c r="LW53" s="131"/>
      <c r="LX53" s="131"/>
      <c r="LY53" s="131"/>
      <c r="LZ53" s="131"/>
      <c r="MA53" s="131"/>
      <c r="MB53" s="131"/>
      <c r="MC53" s="131"/>
      <c r="MD53" s="131"/>
      <c r="ME53" s="131"/>
      <c r="MF53" s="131"/>
      <c r="MG53" s="131"/>
      <c r="MH53" s="131"/>
      <c r="MI53" s="131"/>
      <c r="MJ53" s="131"/>
      <c r="MK53" s="131"/>
      <c r="ML53" s="131"/>
      <c r="MM53" s="131"/>
      <c r="MN53" s="131"/>
      <c r="MO53" s="131"/>
      <c r="MP53" s="131"/>
      <c r="MQ53" s="131"/>
      <c r="MR53" s="131"/>
      <c r="MS53" s="131"/>
      <c r="MT53" s="131"/>
      <c r="MU53" s="131"/>
      <c r="MV53" s="131"/>
      <c r="MW53" s="131"/>
      <c r="MX53" s="131"/>
      <c r="MY53" s="131"/>
      <c r="MZ53" s="131"/>
      <c r="NA53" s="131"/>
      <c r="NB53" s="131"/>
      <c r="NC53" s="131"/>
      <c r="ND53" s="131"/>
      <c r="NE53" s="131"/>
      <c r="NF53" s="131"/>
      <c r="NG53" s="131"/>
      <c r="NH53" s="131"/>
      <c r="NI53" s="131"/>
      <c r="NJ53" s="131"/>
      <c r="NK53" s="131"/>
      <c r="NL53" s="131"/>
      <c r="NM53" s="131"/>
      <c r="NN53" s="131"/>
      <c r="NO53" s="131"/>
      <c r="NP53" s="131"/>
      <c r="NQ53" s="131"/>
      <c r="NR53" s="131"/>
      <c r="NS53" s="131"/>
      <c r="NT53" s="131"/>
      <c r="NU53" s="131"/>
      <c r="NV53" s="131"/>
      <c r="NW53" s="131"/>
      <c r="NX53" s="131"/>
      <c r="NY53" s="131"/>
      <c r="NZ53" s="131"/>
      <c r="OA53" s="131"/>
      <c r="OB53" s="131"/>
      <c r="OC53" s="131"/>
      <c r="OD53" s="131"/>
      <c r="OE53" s="131"/>
      <c r="OF53" s="131"/>
      <c r="OG53" s="131"/>
      <c r="OH53" s="131"/>
      <c r="OI53" s="131"/>
      <c r="OJ53" s="131"/>
      <c r="OK53" s="131"/>
      <c r="OL53" s="131"/>
      <c r="OM53" s="131"/>
      <c r="ON53" s="131"/>
      <c r="OO53" s="131"/>
      <c r="OP53" s="131"/>
      <c r="OQ53" s="131"/>
      <c r="OR53" s="131"/>
      <c r="OS53" s="131"/>
      <c r="OT53" s="131"/>
      <c r="OU53" s="131"/>
      <c r="OV53" s="131"/>
      <c r="OW53" s="131"/>
      <c r="OX53" s="131"/>
      <c r="OY53" s="131"/>
      <c r="OZ53" s="131"/>
      <c r="PA53" s="131"/>
      <c r="PB53" s="131"/>
      <c r="PC53" s="131"/>
      <c r="PD53" s="131"/>
      <c r="PE53" s="131"/>
      <c r="PF53" s="131"/>
      <c r="PG53" s="131"/>
      <c r="PH53" s="131"/>
      <c r="PI53" s="131"/>
      <c r="PJ53" s="131"/>
      <c r="PK53" s="131"/>
      <c r="PL53" s="131"/>
      <c r="PM53" s="131"/>
      <c r="PN53" s="131"/>
      <c r="PO53" s="131"/>
      <c r="PP53" s="131"/>
      <c r="PQ53" s="131"/>
      <c r="PR53" s="131"/>
      <c r="PS53" s="131"/>
      <c r="PT53" s="131"/>
      <c r="PU53" s="131"/>
      <c r="PV53" s="131"/>
      <c r="PW53" s="131"/>
      <c r="PX53" s="131"/>
      <c r="PY53" s="131"/>
      <c r="PZ53" s="131"/>
      <c r="QA53" s="131"/>
      <c r="QB53" s="131"/>
      <c r="QC53" s="131"/>
      <c r="QD53" s="131"/>
      <c r="QE53" s="131"/>
      <c r="QF53" s="131"/>
      <c r="QG53" s="131"/>
      <c r="QH53" s="131"/>
      <c r="QI53" s="131"/>
      <c r="QJ53" s="131"/>
      <c r="QK53" s="131"/>
      <c r="QL53" s="131"/>
      <c r="QM53" s="131"/>
      <c r="QN53" s="131"/>
      <c r="QO53" s="131"/>
      <c r="QP53" s="131"/>
      <c r="QQ53" s="131"/>
      <c r="QR53" s="131"/>
      <c r="QS53" s="131"/>
      <c r="QT53" s="131"/>
      <c r="QU53" s="131"/>
      <c r="QV53" s="131"/>
      <c r="QW53" s="131"/>
      <c r="QX53" s="131"/>
      <c r="QY53" s="131"/>
      <c r="QZ53" s="131"/>
      <c r="RA53" s="131"/>
      <c r="RB53" s="131"/>
      <c r="RC53" s="131"/>
      <c r="RD53" s="131"/>
      <c r="RE53" s="131"/>
      <c r="RF53" s="131"/>
      <c r="RG53" s="131"/>
      <c r="RH53" s="131"/>
      <c r="RI53" s="131"/>
      <c r="RJ53" s="131"/>
      <c r="RK53" s="131"/>
      <c r="RL53" s="131"/>
      <c r="RM53" s="131"/>
      <c r="RN53" s="131"/>
      <c r="RO53" s="131"/>
      <c r="RP53" s="131"/>
      <c r="RQ53" s="131"/>
      <c r="RR53" s="131"/>
      <c r="RS53" s="131"/>
      <c r="RT53" s="131"/>
      <c r="RU53" s="131"/>
      <c r="RV53" s="131"/>
      <c r="RW53" s="131"/>
      <c r="RX53" s="131"/>
      <c r="RY53" s="131"/>
      <c r="RZ53" s="131"/>
      <c r="SA53" s="131"/>
      <c r="SB53" s="131"/>
      <c r="SC53" s="131"/>
      <c r="SD53" s="131"/>
      <c r="SE53" s="131"/>
      <c r="SF53" s="131"/>
      <c r="SG53" s="131"/>
      <c r="SH53" s="131"/>
      <c r="SI53" s="131"/>
      <c r="SJ53" s="131"/>
      <c r="SK53" s="131"/>
      <c r="SL53" s="131"/>
      <c r="SM53" s="131"/>
      <c r="SN53" s="131"/>
      <c r="SO53" s="131"/>
      <c r="SP53" s="131"/>
      <c r="SQ53" s="131"/>
      <c r="SR53" s="131"/>
      <c r="SS53" s="131"/>
      <c r="ST53" s="131"/>
      <c r="SU53" s="131"/>
      <c r="SV53" s="131"/>
      <c r="SW53" s="131"/>
      <c r="SX53" s="131"/>
      <c r="SY53" s="131"/>
      <c r="SZ53" s="131"/>
      <c r="TA53" s="131"/>
      <c r="TB53" s="131"/>
      <c r="TC53" s="131"/>
      <c r="TD53" s="131"/>
      <c r="TE53" s="131"/>
      <c r="TF53" s="131"/>
      <c r="TG53" s="131"/>
      <c r="TH53" s="131"/>
      <c r="TI53" s="131"/>
      <c r="TJ53" s="131"/>
      <c r="TK53" s="131"/>
      <c r="TL53" s="131"/>
      <c r="TM53" s="131"/>
      <c r="TN53" s="131"/>
      <c r="TO53" s="131"/>
      <c r="TP53" s="131"/>
      <c r="TQ53" s="131"/>
      <c r="TR53" s="131"/>
      <c r="TS53" s="131"/>
      <c r="TT53" s="131"/>
      <c r="TU53" s="131"/>
      <c r="TV53" s="131"/>
      <c r="TW53" s="131"/>
      <c r="TX53" s="131"/>
      <c r="TY53" s="131"/>
      <c r="TZ53" s="131"/>
      <c r="UA53" s="131"/>
      <c r="UB53" s="131"/>
      <c r="UC53" s="131"/>
      <c r="UD53" s="131"/>
      <c r="UE53" s="131"/>
      <c r="UF53" s="131"/>
      <c r="UG53" s="131"/>
      <c r="UH53" s="131"/>
      <c r="UI53" s="131"/>
      <c r="UJ53" s="131"/>
      <c r="UK53" s="131"/>
      <c r="UL53" s="131"/>
      <c r="UM53" s="131"/>
      <c r="UN53" s="131"/>
      <c r="UO53" s="131"/>
      <c r="UP53" s="131"/>
      <c r="UQ53" s="131"/>
      <c r="UR53" s="131"/>
      <c r="US53" s="131"/>
      <c r="UT53" s="131"/>
      <c r="UU53" s="131"/>
      <c r="UV53" s="131"/>
      <c r="UW53" s="131"/>
      <c r="UX53" s="131"/>
      <c r="UY53" s="131"/>
      <c r="UZ53" s="131"/>
      <c r="VA53" s="131"/>
      <c r="VB53" s="131"/>
      <c r="VC53" s="131"/>
      <c r="VD53" s="131"/>
      <c r="VE53" s="131"/>
      <c r="VF53" s="131"/>
      <c r="VG53" s="131"/>
      <c r="VH53" s="131"/>
      <c r="VI53" s="131"/>
      <c r="VJ53" s="131"/>
      <c r="VK53" s="131"/>
      <c r="VL53" s="131"/>
      <c r="VM53" s="131"/>
      <c r="VN53" s="131"/>
      <c r="VO53" s="131"/>
      <c r="VP53" s="131"/>
      <c r="VQ53" s="131"/>
      <c r="VR53" s="131"/>
      <c r="VS53" s="131"/>
      <c r="VT53" s="131"/>
      <c r="VU53" s="131"/>
      <c r="VV53" s="131"/>
      <c r="VW53" s="131"/>
      <c r="VX53" s="131"/>
      <c r="VY53" s="131"/>
      <c r="VZ53" s="131"/>
      <c r="WA53" s="131"/>
      <c r="WB53" s="131"/>
      <c r="WC53" s="131"/>
      <c r="WD53" s="131"/>
      <c r="WE53" s="131"/>
      <c r="WF53" s="131"/>
      <c r="WG53" s="131"/>
      <c r="WH53" s="131"/>
      <c r="WI53" s="131"/>
      <c r="WJ53" s="131"/>
      <c r="WK53" s="131"/>
      <c r="WL53" s="131"/>
      <c r="WM53" s="131"/>
      <c r="WN53" s="131"/>
      <c r="WO53" s="131"/>
      <c r="WP53" s="131"/>
      <c r="WQ53" s="131"/>
      <c r="WR53" s="131"/>
      <c r="WS53" s="131"/>
      <c r="WT53" s="131"/>
      <c r="WU53" s="131"/>
      <c r="WV53" s="131"/>
      <c r="WW53" s="131"/>
      <c r="WX53" s="131"/>
      <c r="WY53" s="131"/>
      <c r="WZ53" s="131"/>
      <c r="XA53" s="131"/>
      <c r="XB53" s="131"/>
      <c r="XC53" s="131"/>
      <c r="XD53" s="131"/>
      <c r="XE53" s="131"/>
      <c r="XF53" s="131"/>
      <c r="XG53" s="131"/>
      <c r="XH53" s="131"/>
      <c r="XI53" s="131"/>
      <c r="XJ53" s="131"/>
      <c r="XK53" s="131"/>
      <c r="XL53" s="131"/>
      <c r="XM53" s="131"/>
      <c r="XN53" s="131"/>
      <c r="XO53" s="131"/>
      <c r="XP53" s="131"/>
      <c r="XQ53" s="131"/>
      <c r="XR53" s="131"/>
      <c r="XS53" s="131"/>
      <c r="XT53" s="131"/>
      <c r="XU53" s="131"/>
      <c r="XV53" s="131"/>
      <c r="XW53" s="131"/>
      <c r="XX53" s="131"/>
      <c r="XY53" s="131"/>
      <c r="XZ53" s="131"/>
      <c r="YA53" s="131"/>
      <c r="YB53" s="131"/>
      <c r="YC53" s="131"/>
      <c r="YD53" s="131"/>
      <c r="YE53" s="131"/>
      <c r="YF53" s="131"/>
      <c r="YG53" s="131"/>
      <c r="YH53" s="131"/>
      <c r="YI53" s="131"/>
      <c r="YJ53" s="131"/>
      <c r="YK53" s="131"/>
      <c r="YL53" s="131"/>
      <c r="YM53" s="131"/>
      <c r="YN53" s="131"/>
      <c r="YO53" s="131"/>
      <c r="YP53" s="131"/>
      <c r="YQ53" s="131"/>
      <c r="YR53" s="131"/>
      <c r="YS53" s="131"/>
      <c r="YT53" s="131"/>
      <c r="YU53" s="131"/>
      <c r="YV53" s="131"/>
      <c r="YW53" s="131"/>
      <c r="YX53" s="131"/>
      <c r="YY53" s="131"/>
      <c r="YZ53" s="131"/>
      <c r="ZA53" s="131"/>
      <c r="ZB53" s="131"/>
      <c r="ZC53" s="131"/>
      <c r="ZD53" s="131"/>
      <c r="ZE53" s="131"/>
      <c r="ZF53" s="131"/>
      <c r="ZG53" s="131"/>
      <c r="ZH53" s="131"/>
      <c r="ZI53" s="131"/>
      <c r="ZJ53" s="131"/>
      <c r="ZK53" s="131"/>
      <c r="ZL53" s="131"/>
      <c r="ZM53" s="131"/>
      <c r="ZN53" s="131"/>
      <c r="ZO53" s="131"/>
      <c r="ZP53" s="131"/>
      <c r="ZQ53" s="131"/>
      <c r="ZR53" s="131"/>
      <c r="ZS53" s="131"/>
      <c r="ZT53" s="131"/>
      <c r="ZU53" s="131"/>
      <c r="ZV53" s="131"/>
      <c r="ZW53" s="131"/>
      <c r="ZX53" s="131"/>
      <c r="ZY53" s="131"/>
      <c r="ZZ53" s="131"/>
      <c r="AAA53" s="131"/>
      <c r="AAB53" s="131"/>
      <c r="AAC53" s="131"/>
      <c r="AAD53" s="131"/>
      <c r="AAE53" s="131"/>
      <c r="AAF53" s="131"/>
      <c r="AAG53" s="131"/>
      <c r="AAH53" s="131"/>
      <c r="AAI53" s="131"/>
      <c r="AAJ53" s="131"/>
      <c r="AAK53" s="131"/>
      <c r="AAL53" s="131"/>
      <c r="AAM53" s="131"/>
      <c r="AAN53" s="131"/>
      <c r="AAO53" s="131"/>
      <c r="AAP53" s="131"/>
      <c r="AAQ53" s="131"/>
      <c r="AAR53" s="131"/>
      <c r="AAS53" s="131"/>
      <c r="AAT53" s="131"/>
      <c r="AAU53" s="131"/>
      <c r="AAV53" s="131"/>
      <c r="AAW53" s="131"/>
      <c r="AAX53" s="131"/>
      <c r="AAY53" s="131"/>
      <c r="AAZ53" s="131"/>
      <c r="ABA53" s="131"/>
      <c r="ABB53" s="131"/>
      <c r="ABC53" s="131"/>
      <c r="ABD53" s="131"/>
      <c r="ABE53" s="131"/>
      <c r="ABF53" s="131"/>
      <c r="ABG53" s="131"/>
      <c r="ABH53" s="131"/>
      <c r="ABI53" s="131"/>
      <c r="ABJ53" s="131"/>
      <c r="ABK53" s="131"/>
      <c r="ABL53" s="131"/>
      <c r="ABM53" s="131"/>
      <c r="ABN53" s="131"/>
      <c r="ABO53" s="131"/>
      <c r="ABP53" s="131"/>
      <c r="ABQ53" s="131"/>
      <c r="ABR53" s="131"/>
      <c r="ABS53" s="131"/>
      <c r="ABT53" s="131"/>
      <c r="ABU53" s="131"/>
      <c r="ABV53" s="131"/>
      <c r="ABW53" s="131"/>
      <c r="ABX53" s="131"/>
      <c r="ABY53" s="131"/>
      <c r="ABZ53" s="131"/>
      <c r="ACA53" s="131"/>
      <c r="ACB53" s="131"/>
      <c r="ACC53" s="131"/>
      <c r="ACD53" s="131"/>
      <c r="ACE53" s="131"/>
      <c r="ACF53" s="131"/>
      <c r="ACG53" s="131"/>
      <c r="ACH53" s="131"/>
      <c r="ACI53" s="131"/>
      <c r="ACJ53" s="131"/>
      <c r="ACK53" s="131"/>
      <c r="ACL53" s="131"/>
      <c r="ACM53" s="131"/>
      <c r="ACN53" s="131"/>
      <c r="ACO53" s="131"/>
      <c r="ACP53" s="131"/>
      <c r="ACQ53" s="131"/>
      <c r="ACR53" s="131"/>
      <c r="ACS53" s="131"/>
      <c r="ACT53" s="131"/>
      <c r="ACU53" s="131"/>
      <c r="ACV53" s="131"/>
      <c r="ACW53" s="131"/>
      <c r="ACX53" s="131"/>
      <c r="ACY53" s="131"/>
      <c r="ACZ53" s="131"/>
      <c r="ADA53" s="131"/>
      <c r="ADB53" s="131"/>
      <c r="ADC53" s="131"/>
      <c r="ADD53" s="131"/>
      <c r="ADE53" s="131"/>
      <c r="ADF53" s="131"/>
      <c r="ADG53" s="131"/>
      <c r="ADH53" s="131"/>
      <c r="ADI53" s="131"/>
      <c r="ADJ53" s="131"/>
      <c r="ADK53" s="131"/>
      <c r="ADL53" s="131"/>
      <c r="ADM53" s="131"/>
      <c r="ADN53" s="131"/>
      <c r="ADO53" s="131"/>
      <c r="ADP53" s="131"/>
      <c r="ADQ53" s="131"/>
      <c r="ADR53" s="131"/>
      <c r="ADS53" s="131"/>
      <c r="ADT53" s="131"/>
      <c r="ADU53" s="131"/>
      <c r="ADV53" s="131"/>
      <c r="ADW53" s="131"/>
      <c r="ADX53" s="131"/>
      <c r="ADY53" s="131"/>
      <c r="ADZ53" s="131"/>
      <c r="AEA53" s="131"/>
      <c r="AEB53" s="131"/>
      <c r="AEC53" s="131"/>
      <c r="AED53" s="131"/>
      <c r="AEE53" s="131"/>
      <c r="AEF53" s="131"/>
      <c r="AEG53" s="131"/>
      <c r="AEH53" s="131"/>
      <c r="AEI53" s="131"/>
      <c r="AEJ53" s="131"/>
      <c r="AEK53" s="131"/>
      <c r="AEL53" s="131"/>
      <c r="AEM53" s="131"/>
      <c r="AEN53" s="131"/>
      <c r="AEO53" s="131"/>
      <c r="AEP53" s="131"/>
      <c r="AEQ53" s="131"/>
      <c r="AER53" s="131"/>
      <c r="AES53" s="131"/>
      <c r="AET53" s="131"/>
      <c r="AEU53" s="131"/>
      <c r="AEV53" s="131"/>
      <c r="AEW53" s="131"/>
      <c r="AEX53" s="131"/>
      <c r="AEY53" s="131"/>
      <c r="AEZ53" s="131"/>
      <c r="AFA53" s="131"/>
      <c r="AFB53" s="131"/>
      <c r="AFC53" s="131"/>
      <c r="AFD53" s="131"/>
      <c r="AFE53" s="131"/>
      <c r="AFF53" s="131"/>
      <c r="AFG53" s="131"/>
      <c r="AFH53" s="131"/>
      <c r="AFI53" s="131"/>
      <c r="AFJ53" s="131"/>
      <c r="AFK53" s="131"/>
      <c r="AFL53" s="131"/>
      <c r="AFM53" s="131"/>
      <c r="AFN53" s="131"/>
      <c r="AFO53" s="131"/>
      <c r="AFP53" s="131"/>
      <c r="AFQ53" s="131"/>
      <c r="AFR53" s="131"/>
      <c r="AFS53" s="131"/>
      <c r="AFT53" s="131"/>
      <c r="AFU53" s="131"/>
      <c r="AFV53" s="131"/>
      <c r="AFW53" s="131"/>
      <c r="AFX53" s="131"/>
      <c r="AFY53" s="131"/>
      <c r="AFZ53" s="131"/>
      <c r="AGA53" s="131"/>
      <c r="AGB53" s="131"/>
      <c r="AGC53" s="131"/>
      <c r="AGD53" s="131"/>
      <c r="AGE53" s="131"/>
      <c r="AGF53" s="131"/>
      <c r="AGG53" s="131"/>
      <c r="AGH53" s="131"/>
      <c r="AGI53" s="131"/>
      <c r="AGJ53" s="131"/>
      <c r="AGK53" s="131"/>
      <c r="AGL53" s="131"/>
      <c r="AGM53" s="131"/>
      <c r="AGN53" s="131"/>
      <c r="AGO53" s="131"/>
      <c r="AGP53" s="131"/>
      <c r="AGQ53" s="131"/>
      <c r="AGR53" s="131"/>
      <c r="AGS53" s="131"/>
      <c r="AGT53" s="131"/>
      <c r="AGU53" s="131"/>
      <c r="AGV53" s="131"/>
      <c r="AGW53" s="131"/>
      <c r="AGX53" s="131"/>
      <c r="AGY53" s="131"/>
      <c r="AGZ53" s="131"/>
      <c r="AHA53" s="131"/>
      <c r="AHB53" s="131"/>
      <c r="AHC53" s="131"/>
      <c r="AHD53" s="131"/>
      <c r="AHE53" s="131"/>
      <c r="AHF53" s="131"/>
      <c r="AHG53" s="131"/>
      <c r="AHH53" s="131"/>
      <c r="AHI53" s="131"/>
      <c r="AHJ53" s="131"/>
      <c r="AHK53" s="131"/>
      <c r="AHL53" s="131"/>
      <c r="AHM53" s="131"/>
      <c r="AHN53" s="131"/>
      <c r="AHO53" s="131"/>
      <c r="AHP53" s="131"/>
      <c r="AHQ53" s="131"/>
      <c r="AHR53" s="131"/>
      <c r="AHS53" s="131"/>
      <c r="AHT53" s="131"/>
      <c r="AHU53" s="131"/>
      <c r="AHV53" s="131"/>
      <c r="AHW53" s="131"/>
      <c r="AHX53" s="131"/>
      <c r="AHY53" s="131"/>
      <c r="AHZ53" s="131"/>
      <c r="AIA53" s="131"/>
      <c r="AIB53" s="131"/>
      <c r="AIC53" s="131"/>
      <c r="AID53" s="131"/>
      <c r="AIE53" s="131"/>
      <c r="AIF53" s="131"/>
      <c r="AIG53" s="131"/>
      <c r="AIH53" s="131"/>
      <c r="AII53" s="131"/>
      <c r="AIJ53" s="131"/>
      <c r="AIK53" s="131"/>
      <c r="AIL53" s="131"/>
      <c r="AIM53" s="131"/>
      <c r="AIN53" s="131"/>
      <c r="AIO53" s="131"/>
      <c r="AIP53" s="131"/>
      <c r="AIQ53" s="131"/>
      <c r="AIR53" s="131"/>
      <c r="AIS53" s="131"/>
      <c r="AIT53" s="131"/>
      <c r="AIU53" s="131"/>
      <c r="AIV53" s="131"/>
      <c r="AIW53" s="131"/>
      <c r="AIX53" s="131"/>
      <c r="AIY53" s="131"/>
      <c r="AIZ53" s="131"/>
      <c r="AJA53" s="131"/>
      <c r="AJB53" s="131"/>
      <c r="AJC53" s="131"/>
      <c r="AJD53" s="131"/>
      <c r="AJE53" s="131"/>
      <c r="AJF53" s="131"/>
      <c r="AJG53" s="131"/>
      <c r="AJH53" s="131"/>
      <c r="AJI53" s="131"/>
      <c r="AJJ53" s="131"/>
      <c r="AJK53" s="131"/>
      <c r="AJL53" s="131"/>
      <c r="AJM53" s="131"/>
      <c r="AJN53" s="131"/>
      <c r="AJO53" s="131"/>
      <c r="AJP53" s="131"/>
      <c r="AJQ53" s="131"/>
      <c r="AJR53" s="131"/>
      <c r="AJS53" s="131"/>
      <c r="AJT53" s="131"/>
      <c r="AJU53" s="131"/>
      <c r="AJV53" s="131"/>
      <c r="AJW53" s="131"/>
      <c r="AJX53" s="131"/>
      <c r="AJY53" s="131"/>
      <c r="AJZ53" s="131"/>
      <c r="AKA53" s="131"/>
      <c r="AKB53" s="131"/>
      <c r="AKC53" s="131"/>
      <c r="AKD53" s="131"/>
      <c r="AKE53" s="131"/>
      <c r="AKF53" s="131"/>
      <c r="AKG53" s="131"/>
      <c r="AKH53" s="131"/>
      <c r="AKI53" s="131"/>
      <c r="AKJ53" s="131"/>
      <c r="AKK53" s="131"/>
      <c r="AKL53" s="131"/>
      <c r="AKM53" s="131"/>
      <c r="AKN53" s="131"/>
      <c r="AKO53" s="131"/>
      <c r="AKP53" s="131"/>
      <c r="AKQ53" s="131"/>
      <c r="AKR53" s="131"/>
      <c r="AKS53" s="131"/>
      <c r="AKT53" s="131"/>
      <c r="AKU53" s="131"/>
      <c r="AKV53" s="131"/>
      <c r="AKW53" s="131"/>
      <c r="AKX53" s="131"/>
      <c r="AKY53" s="131"/>
      <c r="AKZ53" s="131"/>
      <c r="ALA53" s="131"/>
      <c r="ALB53" s="131"/>
      <c r="ALC53" s="131"/>
      <c r="ALD53" s="131"/>
      <c r="ALE53" s="131"/>
      <c r="ALF53" s="131"/>
      <c r="ALG53" s="131"/>
      <c r="ALH53" s="131"/>
      <c r="ALI53" s="131"/>
      <c r="ALJ53" s="131"/>
      <c r="ALK53" s="131"/>
      <c r="ALL53" s="131"/>
      <c r="ALM53" s="131"/>
      <c r="ALN53" s="131"/>
      <c r="ALO53" s="131"/>
      <c r="ALP53" s="131"/>
      <c r="ALQ53" s="131"/>
      <c r="ALR53" s="131"/>
      <c r="ALS53" s="131"/>
      <c r="ALT53" s="131"/>
      <c r="ALU53" s="131"/>
      <c r="ALV53" s="131"/>
      <c r="ALW53" s="131"/>
      <c r="ALX53" s="131"/>
      <c r="ALY53" s="131"/>
      <c r="ALZ53" s="131"/>
      <c r="AMA53" s="131"/>
      <c r="AMB53" s="131"/>
      <c r="AMC53" s="131"/>
      <c r="AMD53" s="131"/>
      <c r="AME53" s="131"/>
      <c r="AMF53" s="131"/>
      <c r="AMG53" s="131"/>
      <c r="AMH53" s="131"/>
      <c r="AMI53" s="131"/>
      <c r="AMJ53" s="131"/>
      <c r="AMK53" s="131"/>
      <c r="AML53" s="131"/>
      <c r="AMM53" s="131"/>
      <c r="AMN53" s="131"/>
      <c r="AMO53" s="131"/>
      <c r="AMP53" s="131"/>
      <c r="AMQ53" s="131"/>
      <c r="AMR53" s="131"/>
      <c r="AMS53" s="131"/>
      <c r="AMT53" s="131"/>
      <c r="AMU53" s="131"/>
      <c r="AMV53" s="131"/>
      <c r="AMW53" s="131"/>
      <c r="AMX53" s="131"/>
      <c r="AMY53" s="131"/>
      <c r="AMZ53" s="131"/>
      <c r="ANA53" s="131"/>
      <c r="ANB53" s="131"/>
      <c r="ANC53" s="131"/>
      <c r="AND53" s="131"/>
      <c r="ANE53" s="131"/>
      <c r="ANF53" s="131"/>
      <c r="ANG53" s="131"/>
      <c r="ANH53" s="131"/>
      <c r="ANI53" s="131"/>
      <c r="ANJ53" s="131"/>
      <c r="ANK53" s="131"/>
      <c r="ANL53" s="131"/>
      <c r="ANM53" s="131"/>
      <c r="ANN53" s="131"/>
      <c r="ANO53" s="131"/>
      <c r="ANP53" s="131"/>
      <c r="ANQ53" s="131"/>
      <c r="ANR53" s="131"/>
      <c r="ANS53" s="131"/>
      <c r="ANT53" s="131"/>
      <c r="ANU53" s="131"/>
      <c r="ANV53" s="131"/>
      <c r="ANW53" s="131"/>
      <c r="ANX53" s="131"/>
      <c r="ANY53" s="131"/>
      <c r="ANZ53" s="131"/>
      <c r="AOA53" s="131"/>
      <c r="AOB53" s="131"/>
      <c r="AOC53" s="131"/>
      <c r="AOD53" s="131"/>
      <c r="AOE53" s="131"/>
      <c r="AOF53" s="131"/>
      <c r="AOG53" s="131"/>
      <c r="AOH53" s="131"/>
      <c r="AOI53" s="131"/>
      <c r="AOJ53" s="131"/>
      <c r="AOK53" s="131"/>
      <c r="AOL53" s="131"/>
      <c r="AOM53" s="131"/>
      <c r="AON53" s="131"/>
      <c r="AOO53" s="131"/>
      <c r="AOP53" s="131"/>
      <c r="AOQ53" s="131"/>
      <c r="AOR53" s="131"/>
      <c r="AOS53" s="131"/>
      <c r="AOT53" s="131"/>
      <c r="AOU53" s="131"/>
      <c r="AOV53" s="131"/>
      <c r="AOW53" s="131"/>
      <c r="AOX53" s="131"/>
      <c r="AOY53" s="131"/>
      <c r="AOZ53" s="131"/>
      <c r="APA53" s="131"/>
      <c r="APB53" s="131"/>
      <c r="APC53" s="131"/>
      <c r="APD53" s="131"/>
      <c r="APE53" s="131"/>
      <c r="APF53" s="131"/>
      <c r="APG53" s="131"/>
      <c r="APH53" s="131"/>
      <c r="API53" s="131"/>
      <c r="APJ53" s="131"/>
      <c r="APK53" s="131"/>
      <c r="APL53" s="131"/>
      <c r="APM53" s="131"/>
      <c r="APN53" s="131"/>
      <c r="APO53" s="131"/>
      <c r="APP53" s="131"/>
      <c r="APQ53" s="131"/>
      <c r="APR53" s="131"/>
      <c r="APS53" s="131"/>
      <c r="APT53" s="131"/>
      <c r="APU53" s="131"/>
      <c r="APV53" s="131"/>
      <c r="APW53" s="131"/>
      <c r="APX53" s="131"/>
      <c r="APY53" s="131"/>
      <c r="APZ53" s="131"/>
      <c r="AQA53" s="131"/>
      <c r="AQB53" s="131"/>
      <c r="AQC53" s="131"/>
      <c r="AQD53" s="131"/>
      <c r="AQE53" s="131"/>
      <c r="AQF53" s="131"/>
      <c r="AQG53" s="131"/>
      <c r="AQH53" s="131"/>
      <c r="AQI53" s="131"/>
      <c r="AQJ53" s="131"/>
      <c r="AQK53" s="131"/>
      <c r="AQL53" s="131"/>
      <c r="AQM53" s="131"/>
      <c r="AQN53" s="131"/>
      <c r="AQO53" s="131"/>
      <c r="AQP53" s="131"/>
      <c r="AQQ53" s="131"/>
      <c r="AQR53" s="131"/>
      <c r="AQS53" s="131"/>
      <c r="AQT53" s="131"/>
      <c r="AQU53" s="131"/>
      <c r="AQV53" s="131"/>
      <c r="AQW53" s="131"/>
      <c r="AQX53" s="131"/>
      <c r="AQY53" s="131"/>
      <c r="AQZ53" s="131"/>
      <c r="ARA53" s="131"/>
      <c r="ARB53" s="131"/>
      <c r="ARC53" s="131"/>
      <c r="ARD53" s="131"/>
      <c r="ARE53" s="131"/>
      <c r="ARF53" s="131"/>
      <c r="ARG53" s="131"/>
      <c r="ARH53" s="131"/>
      <c r="ARI53" s="131"/>
      <c r="ARJ53" s="131"/>
      <c r="ARK53" s="131"/>
      <c r="ARL53" s="131"/>
      <c r="ARM53" s="131"/>
      <c r="ARN53" s="131"/>
      <c r="ARO53" s="131"/>
      <c r="ARP53" s="131"/>
      <c r="ARQ53" s="131"/>
      <c r="ARR53" s="131"/>
      <c r="ARS53" s="131"/>
      <c r="ART53" s="131"/>
      <c r="ARU53" s="131"/>
      <c r="ARV53" s="131"/>
      <c r="ARW53" s="131"/>
      <c r="ARX53" s="131"/>
      <c r="ARY53" s="131"/>
      <c r="ARZ53" s="131"/>
      <c r="ASA53" s="131"/>
      <c r="ASB53" s="131"/>
      <c r="ASC53" s="131"/>
      <c r="ASD53" s="131"/>
      <c r="ASE53" s="131"/>
      <c r="ASF53" s="131"/>
      <c r="ASG53" s="131"/>
      <c r="ASH53" s="131"/>
      <c r="ASI53" s="131"/>
      <c r="ASJ53" s="131"/>
      <c r="ASK53" s="131"/>
      <c r="ASL53" s="131"/>
      <c r="ASM53" s="131"/>
      <c r="ASN53" s="131"/>
      <c r="ASO53" s="131"/>
      <c r="ASP53" s="131"/>
      <c r="ASQ53" s="131"/>
      <c r="ASR53" s="131"/>
      <c r="ASS53" s="131"/>
      <c r="AST53" s="131"/>
      <c r="ASU53" s="131"/>
      <c r="ASV53" s="131"/>
      <c r="ASW53" s="131"/>
      <c r="ASX53" s="131"/>
      <c r="ASY53" s="131"/>
      <c r="ASZ53" s="131"/>
      <c r="ATA53" s="131"/>
      <c r="ATB53" s="131"/>
      <c r="ATC53" s="131"/>
      <c r="ATD53" s="131"/>
      <c r="ATE53" s="131"/>
      <c r="ATF53" s="131"/>
      <c r="ATG53" s="131"/>
      <c r="ATH53" s="131"/>
      <c r="ATI53" s="131"/>
      <c r="ATJ53" s="131"/>
      <c r="ATK53" s="131"/>
      <c r="ATL53" s="131"/>
      <c r="ATM53" s="131"/>
      <c r="ATN53" s="131"/>
      <c r="ATO53" s="131"/>
      <c r="ATP53" s="131"/>
      <c r="ATQ53" s="131"/>
      <c r="ATR53" s="131"/>
      <c r="ATS53" s="131"/>
      <c r="ATT53" s="131"/>
      <c r="ATU53" s="131"/>
      <c r="ATV53" s="131"/>
      <c r="ATW53" s="131"/>
      <c r="ATX53" s="131"/>
      <c r="ATY53" s="131"/>
      <c r="ATZ53" s="131"/>
      <c r="AUA53" s="131"/>
      <c r="AUB53" s="131"/>
      <c r="AUC53" s="131"/>
      <c r="AUD53" s="131"/>
      <c r="AUE53" s="131"/>
      <c r="AUF53" s="131"/>
      <c r="AUG53" s="131"/>
      <c r="AUH53" s="131"/>
      <c r="AUI53" s="131"/>
      <c r="AUJ53" s="131"/>
      <c r="AUK53" s="131"/>
      <c r="AUL53" s="131"/>
      <c r="AUM53" s="131"/>
      <c r="AUN53" s="131"/>
      <c r="AUO53" s="131"/>
      <c r="AUP53" s="131"/>
      <c r="AUQ53" s="131"/>
      <c r="AUR53" s="131"/>
      <c r="AUS53" s="131"/>
      <c r="AUT53" s="131"/>
      <c r="AUU53" s="131"/>
      <c r="AUV53" s="131"/>
      <c r="AUW53" s="131"/>
      <c r="AUX53" s="131"/>
      <c r="AUY53" s="131"/>
      <c r="AUZ53" s="131"/>
      <c r="AVA53" s="131"/>
      <c r="AVB53" s="131"/>
      <c r="AVC53" s="131"/>
      <c r="AVD53" s="131"/>
      <c r="AVE53" s="131"/>
      <c r="AVF53" s="131"/>
      <c r="AVG53" s="131"/>
      <c r="AVH53" s="131"/>
      <c r="AVI53" s="131"/>
      <c r="AVJ53" s="131"/>
      <c r="AVK53" s="131"/>
      <c r="AVL53" s="131"/>
      <c r="AVM53" s="131"/>
      <c r="AVN53" s="131"/>
      <c r="AVO53" s="131"/>
      <c r="AVP53" s="131"/>
      <c r="AVQ53" s="131"/>
      <c r="AVR53" s="131"/>
      <c r="AVS53" s="131"/>
      <c r="AVT53" s="131"/>
      <c r="AVU53" s="131"/>
      <c r="AVV53" s="131"/>
      <c r="AVW53" s="131"/>
      <c r="AVX53" s="131"/>
      <c r="AVY53" s="131"/>
      <c r="AVZ53" s="131"/>
      <c r="AWA53" s="131"/>
      <c r="AWB53" s="131"/>
      <c r="AWC53" s="131"/>
      <c r="AWD53" s="131"/>
      <c r="AWE53" s="131"/>
      <c r="AWF53" s="131"/>
      <c r="AWG53" s="131"/>
      <c r="AWH53" s="131"/>
      <c r="AWI53" s="131"/>
      <c r="AWJ53" s="131"/>
      <c r="AWK53" s="131"/>
      <c r="AWL53" s="131"/>
      <c r="AWM53" s="131"/>
      <c r="AWN53" s="131"/>
      <c r="AWO53" s="131"/>
      <c r="AWP53" s="131"/>
      <c r="AWQ53" s="131"/>
      <c r="AWR53" s="131"/>
      <c r="AWS53" s="131"/>
      <c r="AWT53" s="131"/>
      <c r="AWU53" s="131"/>
      <c r="AWV53" s="131"/>
      <c r="AWW53" s="131"/>
      <c r="AWX53" s="131"/>
      <c r="AWY53" s="131"/>
      <c r="AWZ53" s="131"/>
      <c r="AXA53" s="131"/>
      <c r="AXB53" s="131"/>
      <c r="AXC53" s="131"/>
      <c r="AXD53" s="131"/>
      <c r="AXE53" s="131"/>
      <c r="AXF53" s="131"/>
      <c r="AXG53" s="131"/>
      <c r="AXH53" s="131"/>
      <c r="AXI53" s="131"/>
      <c r="AXJ53" s="131"/>
      <c r="AXK53" s="131"/>
      <c r="AXL53" s="131"/>
      <c r="AXM53" s="131"/>
      <c r="AXN53" s="131"/>
      <c r="AXO53" s="131"/>
      <c r="AXP53" s="131"/>
      <c r="AXQ53" s="131"/>
      <c r="AXR53" s="131"/>
      <c r="AXS53" s="131"/>
      <c r="AXT53" s="131"/>
      <c r="AXU53" s="131"/>
      <c r="AXV53" s="131"/>
      <c r="AXW53" s="131"/>
      <c r="AXX53" s="131"/>
      <c r="AXY53" s="131"/>
      <c r="AXZ53" s="131"/>
      <c r="AYA53" s="131"/>
      <c r="AYB53" s="131"/>
      <c r="AYC53" s="131"/>
      <c r="AYD53" s="131"/>
      <c r="AYE53" s="131"/>
      <c r="AYF53" s="131"/>
      <c r="AYG53" s="131"/>
      <c r="AYH53" s="131"/>
      <c r="AYI53" s="131"/>
      <c r="AYJ53" s="131"/>
      <c r="AYK53" s="131"/>
      <c r="AYL53" s="131"/>
      <c r="AYM53" s="131"/>
      <c r="AYN53" s="131"/>
      <c r="AYO53" s="131"/>
      <c r="AYP53" s="131"/>
      <c r="AYQ53" s="131"/>
      <c r="AYR53" s="131"/>
      <c r="AYS53" s="131"/>
      <c r="AYT53" s="131"/>
      <c r="AYU53" s="131"/>
      <c r="AYV53" s="131"/>
      <c r="AYW53" s="131"/>
      <c r="AYX53" s="131"/>
      <c r="AYY53" s="131"/>
      <c r="AYZ53" s="131"/>
      <c r="AZA53" s="131"/>
      <c r="AZB53" s="131"/>
      <c r="AZC53" s="131"/>
      <c r="AZD53" s="131"/>
      <c r="AZE53" s="131"/>
      <c r="AZF53" s="131"/>
      <c r="AZG53" s="131"/>
      <c r="AZH53" s="131"/>
      <c r="AZI53" s="131"/>
      <c r="AZJ53" s="131"/>
      <c r="AZK53" s="131"/>
      <c r="AZL53" s="131"/>
      <c r="AZM53" s="131"/>
      <c r="AZN53" s="131"/>
      <c r="AZO53" s="131"/>
      <c r="AZP53" s="131"/>
      <c r="AZQ53" s="131"/>
      <c r="AZR53" s="131"/>
      <c r="AZS53" s="131"/>
      <c r="AZT53" s="131"/>
      <c r="AZU53" s="131"/>
      <c r="AZV53" s="131"/>
      <c r="AZW53" s="131"/>
      <c r="AZX53" s="131"/>
      <c r="AZY53" s="131"/>
      <c r="AZZ53" s="131"/>
      <c r="BAA53" s="131"/>
      <c r="BAB53" s="131"/>
      <c r="BAC53" s="131"/>
      <c r="BAD53" s="131"/>
      <c r="BAE53" s="131"/>
      <c r="BAF53" s="131"/>
      <c r="BAG53" s="131"/>
      <c r="BAH53" s="131"/>
      <c r="BAI53" s="131"/>
      <c r="BAJ53" s="131"/>
      <c r="BAK53" s="131"/>
      <c r="BAL53" s="131"/>
      <c r="BAM53" s="131"/>
      <c r="BAN53" s="131"/>
      <c r="BAO53" s="131"/>
      <c r="BAP53" s="131"/>
      <c r="BAQ53" s="131"/>
      <c r="BAR53" s="131"/>
      <c r="BAS53" s="131"/>
      <c r="BAT53" s="131"/>
      <c r="BAU53" s="131"/>
      <c r="BAV53" s="131"/>
      <c r="BAW53" s="131"/>
      <c r="BAX53" s="131"/>
      <c r="BAY53" s="131"/>
      <c r="BAZ53" s="131"/>
      <c r="BBA53" s="131"/>
      <c r="BBB53" s="131"/>
      <c r="BBC53" s="131"/>
      <c r="BBD53" s="131"/>
      <c r="BBE53" s="131"/>
      <c r="BBF53" s="131"/>
      <c r="BBG53" s="131"/>
      <c r="BBH53" s="131"/>
      <c r="BBI53" s="131"/>
      <c r="BBJ53" s="131"/>
      <c r="BBK53" s="131"/>
      <c r="BBL53" s="131"/>
      <c r="BBM53" s="131"/>
      <c r="BBN53" s="131"/>
      <c r="BBO53" s="131"/>
      <c r="BBP53" s="131"/>
      <c r="BBQ53" s="131"/>
      <c r="BBR53" s="131"/>
      <c r="BBS53" s="131"/>
      <c r="BBT53" s="131"/>
      <c r="BBU53" s="131"/>
      <c r="BBV53" s="131"/>
      <c r="BBW53" s="131"/>
      <c r="BBX53" s="131"/>
      <c r="BBY53" s="131"/>
      <c r="BBZ53" s="131"/>
      <c r="BCA53" s="131"/>
      <c r="BCB53" s="131"/>
      <c r="BCC53" s="131"/>
      <c r="BCD53" s="131"/>
      <c r="BCE53" s="131"/>
      <c r="BCF53" s="131"/>
      <c r="BCG53" s="131"/>
      <c r="BCH53" s="131"/>
      <c r="BCI53" s="131"/>
      <c r="BCJ53" s="131"/>
      <c r="BCK53" s="131"/>
      <c r="BCL53" s="131"/>
      <c r="BCM53" s="131"/>
      <c r="BCN53" s="131"/>
      <c r="BCO53" s="131"/>
      <c r="BCP53" s="131"/>
      <c r="BCQ53" s="131"/>
      <c r="BCR53" s="131"/>
      <c r="BCS53" s="131"/>
      <c r="BCT53" s="131"/>
      <c r="BCU53" s="131"/>
      <c r="BCV53" s="131"/>
      <c r="BCW53" s="131"/>
      <c r="BCX53" s="131"/>
      <c r="BCY53" s="131"/>
      <c r="BCZ53" s="131"/>
      <c r="BDA53" s="131"/>
      <c r="BDB53" s="131"/>
      <c r="BDC53" s="131"/>
      <c r="BDD53" s="131"/>
      <c r="BDE53" s="131"/>
      <c r="BDF53" s="131"/>
      <c r="BDG53" s="131"/>
      <c r="BDH53" s="131"/>
      <c r="BDI53" s="131"/>
      <c r="BDJ53" s="131"/>
      <c r="BDK53" s="131"/>
      <c r="BDL53" s="131"/>
      <c r="BDM53" s="131"/>
      <c r="BDN53" s="131"/>
      <c r="BDO53" s="131"/>
      <c r="BDP53" s="131"/>
      <c r="BDQ53" s="131"/>
      <c r="BDR53" s="131"/>
      <c r="BDS53" s="131"/>
      <c r="BDT53" s="131"/>
      <c r="BDU53" s="131"/>
      <c r="BDV53" s="131"/>
      <c r="BDW53" s="131"/>
      <c r="BDX53" s="131"/>
      <c r="BDY53" s="131"/>
      <c r="BDZ53" s="131"/>
      <c r="BEA53" s="131"/>
      <c r="BEB53" s="131"/>
      <c r="BEC53" s="131"/>
      <c r="BED53" s="131"/>
      <c r="BEE53" s="131"/>
      <c r="BEF53" s="131"/>
      <c r="BEG53" s="131"/>
      <c r="BEH53" s="131"/>
      <c r="BEI53" s="131"/>
      <c r="BEJ53" s="131"/>
      <c r="BEK53" s="131"/>
      <c r="BEL53" s="131"/>
      <c r="BEM53" s="131"/>
      <c r="BEN53" s="131"/>
      <c r="BEO53" s="131"/>
      <c r="BEP53" s="131"/>
      <c r="BEQ53" s="131"/>
      <c r="BER53" s="131"/>
      <c r="BES53" s="131"/>
      <c r="BET53" s="131"/>
      <c r="BEU53" s="131"/>
      <c r="BEV53" s="131"/>
      <c r="BEW53" s="131"/>
      <c r="BEX53" s="131"/>
      <c r="BEY53" s="131"/>
      <c r="BEZ53" s="131"/>
      <c r="BFA53" s="131"/>
      <c r="BFB53" s="131"/>
      <c r="BFC53" s="131"/>
      <c r="BFD53" s="131"/>
      <c r="BFE53" s="131"/>
      <c r="BFF53" s="131"/>
      <c r="BFG53" s="131"/>
      <c r="BFH53" s="131"/>
      <c r="BFI53" s="131"/>
      <c r="BFJ53" s="131"/>
      <c r="BFK53" s="131"/>
      <c r="BFL53" s="131"/>
      <c r="BFM53" s="131"/>
      <c r="BFN53" s="131"/>
      <c r="BFO53" s="131"/>
      <c r="BFP53" s="131"/>
      <c r="BFQ53" s="131"/>
      <c r="BFR53" s="131"/>
      <c r="BFS53" s="131"/>
      <c r="BFT53" s="131"/>
      <c r="BFU53" s="131"/>
      <c r="BFV53" s="131"/>
      <c r="BFW53" s="131"/>
      <c r="BFX53" s="131"/>
      <c r="BFY53" s="131"/>
      <c r="BFZ53" s="131"/>
      <c r="BGA53" s="131"/>
      <c r="BGB53" s="131"/>
      <c r="BGC53" s="131"/>
      <c r="BGD53" s="131"/>
      <c r="BGE53" s="131"/>
      <c r="BGF53" s="131"/>
      <c r="BGG53" s="131"/>
      <c r="BGH53" s="131"/>
      <c r="BGI53" s="131"/>
      <c r="BGJ53" s="131"/>
      <c r="BGK53" s="131"/>
      <c r="BGL53" s="131"/>
      <c r="BGM53" s="131"/>
      <c r="BGN53" s="131"/>
      <c r="BGO53" s="131"/>
      <c r="BGP53" s="131"/>
      <c r="BGQ53" s="131"/>
      <c r="BGR53" s="131"/>
      <c r="BGS53" s="131"/>
      <c r="BGT53" s="131"/>
      <c r="BGU53" s="131"/>
      <c r="BGV53" s="131"/>
      <c r="BGW53" s="131"/>
      <c r="BGX53" s="131"/>
      <c r="BGY53" s="131"/>
      <c r="BGZ53" s="131"/>
      <c r="BHA53" s="131"/>
      <c r="BHB53" s="131"/>
      <c r="BHC53" s="131"/>
      <c r="BHD53" s="131"/>
      <c r="BHE53" s="131"/>
      <c r="BHF53" s="131"/>
      <c r="BHG53" s="131"/>
      <c r="BHH53" s="131"/>
      <c r="BHI53" s="131"/>
      <c r="BHJ53" s="131"/>
      <c r="BHK53" s="131"/>
      <c r="BHL53" s="131"/>
      <c r="BHM53" s="131"/>
      <c r="BHN53" s="131"/>
      <c r="BHO53" s="131"/>
      <c r="BHP53" s="131"/>
      <c r="BHQ53" s="131"/>
      <c r="BHR53" s="131"/>
      <c r="BHS53" s="131"/>
      <c r="BHT53" s="131"/>
      <c r="BHU53" s="131"/>
      <c r="BHV53" s="131"/>
      <c r="BHW53" s="131"/>
      <c r="BHX53" s="131"/>
      <c r="BHY53" s="131"/>
      <c r="BHZ53" s="131"/>
      <c r="BIA53" s="131"/>
      <c r="BIB53" s="131"/>
      <c r="BIC53" s="131"/>
      <c r="BID53" s="131"/>
      <c r="BIE53" s="131"/>
      <c r="BIF53" s="131"/>
      <c r="BIG53" s="131"/>
      <c r="BIH53" s="131"/>
      <c r="BII53" s="131"/>
      <c r="BIJ53" s="131"/>
      <c r="BIK53" s="131"/>
      <c r="BIL53" s="131"/>
      <c r="BIM53" s="131"/>
      <c r="BIN53" s="131"/>
      <c r="BIO53" s="131"/>
      <c r="BIP53" s="131"/>
      <c r="BIQ53" s="131"/>
      <c r="BIR53" s="131"/>
      <c r="BIS53" s="131"/>
      <c r="BIT53" s="131"/>
      <c r="BIU53" s="131"/>
      <c r="BIV53" s="131"/>
      <c r="BIW53" s="131"/>
      <c r="BIX53" s="131"/>
      <c r="BIY53" s="131"/>
      <c r="BIZ53" s="131"/>
      <c r="BJA53" s="131"/>
      <c r="BJB53" s="131"/>
      <c r="BJC53" s="131"/>
      <c r="BJD53" s="131"/>
      <c r="BJE53" s="131"/>
      <c r="BJF53" s="131"/>
      <c r="BJG53" s="131"/>
      <c r="BJH53" s="131"/>
      <c r="BJI53" s="131"/>
      <c r="BJJ53" s="131"/>
      <c r="BJK53" s="131"/>
      <c r="BJL53" s="131"/>
      <c r="BJM53" s="131"/>
      <c r="BJN53" s="131"/>
      <c r="BJO53" s="131"/>
      <c r="BJP53" s="131"/>
      <c r="BJQ53" s="131"/>
      <c r="BJR53" s="131"/>
      <c r="BJS53" s="131"/>
      <c r="BJT53" s="131"/>
      <c r="BJU53" s="131"/>
      <c r="BJV53" s="131"/>
      <c r="BJW53" s="131"/>
      <c r="BJX53" s="131"/>
      <c r="BJY53" s="131"/>
      <c r="BJZ53" s="131"/>
      <c r="BKA53" s="131"/>
      <c r="BKB53" s="131"/>
      <c r="BKC53" s="131"/>
      <c r="BKD53" s="131"/>
      <c r="BKE53" s="131"/>
      <c r="BKF53" s="131"/>
      <c r="BKG53" s="131"/>
      <c r="BKH53" s="131"/>
      <c r="BKI53" s="131"/>
      <c r="BKJ53" s="131"/>
      <c r="BKK53" s="131"/>
      <c r="BKL53" s="131"/>
      <c r="BKM53" s="131"/>
      <c r="BKN53" s="131"/>
      <c r="BKO53" s="131"/>
      <c r="BKP53" s="131"/>
      <c r="BKQ53" s="131"/>
      <c r="BKR53" s="131"/>
      <c r="BKS53" s="131"/>
      <c r="BKT53" s="131"/>
      <c r="BKU53" s="131"/>
      <c r="BKV53" s="131"/>
      <c r="BKW53" s="131"/>
      <c r="BKX53" s="131"/>
      <c r="BKY53" s="131"/>
      <c r="BKZ53" s="131"/>
      <c r="BLA53" s="131"/>
      <c r="BLB53" s="131"/>
      <c r="BLC53" s="131"/>
      <c r="BLD53" s="131"/>
      <c r="BLE53" s="131"/>
      <c r="BLF53" s="131"/>
      <c r="BLG53" s="131"/>
      <c r="BLH53" s="131"/>
      <c r="BLI53" s="131"/>
      <c r="BLJ53" s="131"/>
      <c r="BLK53" s="131"/>
      <c r="BLL53" s="131"/>
      <c r="BLM53" s="131"/>
      <c r="BLN53" s="131"/>
      <c r="BLO53" s="131"/>
      <c r="BLP53" s="131"/>
      <c r="BLQ53" s="131"/>
      <c r="BLR53" s="131"/>
      <c r="BLS53" s="131"/>
      <c r="BLT53" s="131"/>
      <c r="BLU53" s="131"/>
      <c r="BLV53" s="131"/>
      <c r="BLW53" s="131"/>
      <c r="BLX53" s="131"/>
      <c r="BLY53" s="131"/>
      <c r="BLZ53" s="131"/>
      <c r="BMA53" s="131"/>
      <c r="BMB53" s="131"/>
      <c r="BMC53" s="131"/>
      <c r="BMD53" s="131"/>
      <c r="BME53" s="131"/>
      <c r="BMF53" s="131"/>
      <c r="BMG53" s="131"/>
      <c r="BMH53" s="131"/>
      <c r="BMI53" s="131"/>
      <c r="BMJ53" s="131"/>
      <c r="BMK53" s="131"/>
      <c r="BML53" s="131"/>
      <c r="BMM53" s="131"/>
      <c r="BMN53" s="131"/>
      <c r="BMO53" s="131"/>
      <c r="BMP53" s="131"/>
      <c r="BMQ53" s="131"/>
      <c r="BMR53" s="131"/>
      <c r="BMS53" s="131"/>
      <c r="BMT53" s="131"/>
      <c r="BMU53" s="131"/>
      <c r="BMV53" s="131"/>
      <c r="BMW53" s="131"/>
      <c r="BMX53" s="131"/>
      <c r="BMY53" s="131"/>
      <c r="BMZ53" s="131"/>
      <c r="BNA53" s="131"/>
      <c r="BNB53" s="131"/>
      <c r="BNC53" s="131"/>
      <c r="BND53" s="131"/>
      <c r="BNE53" s="131"/>
      <c r="BNF53" s="131"/>
      <c r="BNG53" s="131"/>
      <c r="BNH53" s="131"/>
      <c r="BNI53" s="131"/>
      <c r="BNJ53" s="131"/>
      <c r="BNK53" s="131"/>
      <c r="BNL53" s="131"/>
      <c r="BNM53" s="131"/>
      <c r="BNN53" s="131"/>
      <c r="BNO53" s="131"/>
      <c r="BNP53" s="131"/>
      <c r="BNQ53" s="131"/>
      <c r="BNR53" s="131"/>
      <c r="BNS53" s="131"/>
      <c r="BNT53" s="131"/>
      <c r="BNU53" s="131"/>
      <c r="BNV53" s="131"/>
      <c r="BNW53" s="131"/>
      <c r="BNX53" s="131"/>
      <c r="BNY53" s="131"/>
      <c r="BNZ53" s="131"/>
      <c r="BOA53" s="131"/>
      <c r="BOB53" s="131"/>
      <c r="BOC53" s="131"/>
      <c r="BOD53" s="131"/>
      <c r="BOE53" s="131"/>
      <c r="BOF53" s="131"/>
      <c r="BOG53" s="131"/>
      <c r="BOH53" s="131"/>
      <c r="BOI53" s="131"/>
      <c r="BOJ53" s="131"/>
      <c r="BOK53" s="131"/>
      <c r="BOL53" s="131"/>
      <c r="BOM53" s="131"/>
      <c r="BON53" s="131"/>
      <c r="BOO53" s="131"/>
      <c r="BOP53" s="131"/>
      <c r="BOQ53" s="131"/>
      <c r="BOR53" s="131"/>
      <c r="BOS53" s="131"/>
      <c r="BOT53" s="131"/>
      <c r="BOU53" s="131"/>
      <c r="BOV53" s="131"/>
      <c r="BOW53" s="131"/>
      <c r="BOX53" s="131"/>
      <c r="BOY53" s="131"/>
      <c r="BOZ53" s="131"/>
      <c r="BPA53" s="131"/>
      <c r="BPB53" s="131"/>
      <c r="BPC53" s="131"/>
      <c r="BPD53" s="131"/>
      <c r="BPE53" s="131"/>
      <c r="BPF53" s="131"/>
      <c r="BPG53" s="131"/>
      <c r="BPH53" s="131"/>
      <c r="BPI53" s="131"/>
      <c r="BPJ53" s="131"/>
      <c r="BPK53" s="131"/>
      <c r="BPL53" s="131"/>
      <c r="BPM53" s="131"/>
      <c r="BPN53" s="131"/>
      <c r="BPO53" s="131"/>
      <c r="BPP53" s="131"/>
      <c r="BPQ53" s="131"/>
      <c r="BPR53" s="131"/>
      <c r="BPS53" s="131"/>
      <c r="BPT53" s="131"/>
      <c r="BPU53" s="131"/>
      <c r="BPV53" s="131"/>
      <c r="BPW53" s="131"/>
      <c r="BPX53" s="131"/>
      <c r="BPY53" s="131"/>
      <c r="BPZ53" s="131"/>
      <c r="BQA53" s="131"/>
      <c r="BQB53" s="131"/>
      <c r="BQC53" s="131"/>
      <c r="BQD53" s="131"/>
      <c r="BQE53" s="131"/>
      <c r="BQF53" s="131"/>
      <c r="BQG53" s="131"/>
      <c r="BQH53" s="131"/>
      <c r="BQI53" s="131"/>
      <c r="BQJ53" s="131"/>
      <c r="BQK53" s="131"/>
      <c r="BQL53" s="131"/>
      <c r="BQM53" s="131"/>
      <c r="BQN53" s="131"/>
      <c r="BQO53" s="131"/>
      <c r="BQP53" s="131"/>
      <c r="BQQ53" s="131"/>
      <c r="BQR53" s="131"/>
      <c r="BQS53" s="131"/>
      <c r="BQT53" s="131"/>
      <c r="BQU53" s="131"/>
      <c r="BQV53" s="131"/>
      <c r="BQW53" s="131"/>
      <c r="BQX53" s="131"/>
      <c r="BQY53" s="131"/>
      <c r="BQZ53" s="131"/>
      <c r="BRA53" s="131"/>
      <c r="BRB53" s="131"/>
      <c r="BRC53" s="131"/>
      <c r="BRD53" s="131"/>
      <c r="BRE53" s="131"/>
      <c r="BRF53" s="131"/>
      <c r="BRG53" s="131"/>
      <c r="BRH53" s="131"/>
      <c r="BRI53" s="131"/>
      <c r="BRJ53" s="131"/>
      <c r="BRK53" s="131"/>
      <c r="BRL53" s="131"/>
      <c r="BRM53" s="131"/>
      <c r="BRN53" s="131"/>
      <c r="BRO53" s="131"/>
      <c r="BRP53" s="131"/>
      <c r="BRQ53" s="131"/>
      <c r="BRR53" s="131"/>
      <c r="BRS53" s="131"/>
      <c r="BRT53" s="131"/>
      <c r="BRU53" s="131"/>
      <c r="BRV53" s="131"/>
      <c r="BRW53" s="131"/>
      <c r="BRX53" s="131"/>
      <c r="BRY53" s="131"/>
      <c r="BRZ53" s="131"/>
      <c r="BSA53" s="131"/>
      <c r="BSB53" s="131"/>
      <c r="BSC53" s="131"/>
      <c r="BSD53" s="131"/>
      <c r="BSE53" s="131"/>
      <c r="BSF53" s="131"/>
      <c r="BSG53" s="131"/>
      <c r="BSH53" s="131"/>
      <c r="BSI53" s="131"/>
      <c r="BSJ53" s="131"/>
      <c r="BSK53" s="131"/>
      <c r="BSL53" s="131"/>
      <c r="BSM53" s="131"/>
      <c r="BSN53" s="131"/>
      <c r="BSO53" s="131"/>
      <c r="BSP53" s="131"/>
      <c r="BSQ53" s="131"/>
      <c r="BSR53" s="131"/>
      <c r="BSS53" s="131"/>
      <c r="BST53" s="131"/>
      <c r="BSU53" s="131"/>
      <c r="BSV53" s="131"/>
      <c r="BSW53" s="131"/>
      <c r="BSX53" s="131"/>
      <c r="BSY53" s="131"/>
      <c r="BSZ53" s="131"/>
      <c r="BTA53" s="131"/>
      <c r="BTB53" s="131"/>
      <c r="BTC53" s="131"/>
      <c r="BTD53" s="131"/>
      <c r="BTE53" s="131"/>
      <c r="BTF53" s="131"/>
      <c r="BTG53" s="131"/>
      <c r="BTH53" s="131"/>
      <c r="BTI53" s="131"/>
      <c r="BTJ53" s="131"/>
      <c r="BTK53" s="131"/>
      <c r="BTL53" s="131"/>
      <c r="BTM53" s="131"/>
      <c r="BTN53" s="131"/>
      <c r="BTO53" s="131"/>
      <c r="BTP53" s="131"/>
      <c r="BTQ53" s="131"/>
      <c r="BTR53" s="131"/>
      <c r="BTS53" s="131"/>
      <c r="BTT53" s="131"/>
      <c r="BTU53" s="131"/>
      <c r="BTV53" s="131"/>
      <c r="BTW53" s="131"/>
      <c r="BTX53" s="131"/>
      <c r="BTY53" s="131"/>
      <c r="BTZ53" s="131"/>
      <c r="BUA53" s="131"/>
      <c r="BUB53" s="131"/>
      <c r="BUC53" s="131"/>
      <c r="BUD53" s="131"/>
      <c r="BUE53" s="131"/>
      <c r="BUF53" s="131"/>
      <c r="BUG53" s="131"/>
      <c r="BUH53" s="131"/>
      <c r="BUI53" s="131"/>
      <c r="BUJ53" s="131"/>
      <c r="BUK53" s="131"/>
      <c r="BUL53" s="131"/>
      <c r="BUM53" s="131"/>
      <c r="BUN53" s="131"/>
      <c r="BUO53" s="131"/>
      <c r="BUP53" s="131"/>
      <c r="BUQ53" s="131"/>
      <c r="BUR53" s="131"/>
      <c r="BUS53" s="131"/>
      <c r="BUT53" s="131"/>
      <c r="BUU53" s="131"/>
      <c r="BUV53" s="131"/>
      <c r="BUW53" s="131"/>
      <c r="BUX53" s="131"/>
      <c r="BUY53" s="131"/>
      <c r="BUZ53" s="131"/>
      <c r="BVA53" s="131"/>
      <c r="BVB53" s="131"/>
      <c r="BVC53" s="131"/>
      <c r="BVD53" s="131"/>
      <c r="BVE53" s="131"/>
      <c r="BVF53" s="131"/>
      <c r="BVG53" s="131"/>
      <c r="BVH53" s="131"/>
      <c r="BVI53" s="131"/>
      <c r="BVJ53" s="131"/>
      <c r="BVK53" s="131"/>
      <c r="BVL53" s="131"/>
      <c r="BVM53" s="131"/>
      <c r="BVN53" s="131"/>
      <c r="BVO53" s="131"/>
      <c r="BVP53" s="131"/>
      <c r="BVQ53" s="131"/>
      <c r="BVR53" s="131"/>
      <c r="BVS53" s="131"/>
      <c r="BVT53" s="131"/>
      <c r="BVU53" s="131"/>
      <c r="BVV53" s="131"/>
      <c r="BVW53" s="131"/>
      <c r="BVX53" s="131"/>
      <c r="BVY53" s="131"/>
      <c r="BVZ53" s="131"/>
      <c r="BWA53" s="131"/>
      <c r="BWB53" s="131"/>
      <c r="BWC53" s="131"/>
      <c r="BWD53" s="131"/>
      <c r="BWE53" s="131"/>
      <c r="BWF53" s="131"/>
      <c r="BWG53" s="131"/>
      <c r="BWH53" s="131"/>
      <c r="BWI53" s="131"/>
      <c r="BWJ53" s="131"/>
      <c r="BWK53" s="131"/>
      <c r="BWL53" s="131"/>
      <c r="BWM53" s="131"/>
      <c r="BWN53" s="131"/>
      <c r="BWO53" s="131"/>
      <c r="BWP53" s="131"/>
      <c r="BWQ53" s="131"/>
      <c r="BWR53" s="131"/>
      <c r="BWS53" s="131"/>
      <c r="BWT53" s="131"/>
      <c r="BWU53" s="131"/>
      <c r="BWV53" s="131"/>
      <c r="BWW53" s="131"/>
      <c r="BWX53" s="131"/>
      <c r="BWY53" s="131"/>
      <c r="BWZ53" s="131"/>
      <c r="BXA53" s="131"/>
      <c r="BXB53" s="131"/>
      <c r="BXC53" s="131"/>
      <c r="BXD53" s="131"/>
      <c r="BXE53" s="131"/>
      <c r="BXF53" s="131"/>
      <c r="BXG53" s="131"/>
      <c r="BXH53" s="131"/>
      <c r="BXI53" s="131"/>
      <c r="BXJ53" s="131"/>
      <c r="BXK53" s="131"/>
      <c r="BXL53" s="131"/>
      <c r="BXM53" s="131"/>
      <c r="BXN53" s="131"/>
      <c r="BXO53" s="131"/>
      <c r="BXP53" s="131"/>
      <c r="BXQ53" s="131"/>
      <c r="BXR53" s="131"/>
      <c r="BXS53" s="131"/>
      <c r="BXT53" s="131"/>
      <c r="BXU53" s="131"/>
      <c r="BXV53" s="131"/>
      <c r="BXW53" s="131"/>
      <c r="BXX53" s="131"/>
      <c r="BXY53" s="131"/>
      <c r="BXZ53" s="131"/>
      <c r="BYA53" s="131"/>
      <c r="BYB53" s="131"/>
      <c r="BYC53" s="131"/>
      <c r="BYD53" s="131"/>
      <c r="BYE53" s="131"/>
      <c r="BYF53" s="131"/>
      <c r="BYG53" s="131"/>
      <c r="BYH53" s="131"/>
      <c r="BYI53" s="131"/>
      <c r="BYJ53" s="131"/>
      <c r="BYK53" s="131"/>
      <c r="BYL53" s="131"/>
      <c r="BYM53" s="131"/>
      <c r="BYN53" s="131"/>
      <c r="BYO53" s="131"/>
      <c r="BYP53" s="131"/>
      <c r="BYQ53" s="131"/>
      <c r="BYR53" s="131"/>
      <c r="BYS53" s="131"/>
      <c r="BYT53" s="131"/>
      <c r="BYU53" s="131"/>
      <c r="BYV53" s="131"/>
      <c r="BYW53" s="131"/>
      <c r="BYX53" s="131"/>
      <c r="BYY53" s="131"/>
      <c r="BYZ53" s="131"/>
      <c r="BZA53" s="131"/>
      <c r="BZB53" s="131"/>
      <c r="BZC53" s="131"/>
      <c r="BZD53" s="131"/>
      <c r="BZE53" s="131"/>
      <c r="BZF53" s="131"/>
      <c r="BZG53" s="131"/>
      <c r="BZH53" s="131"/>
      <c r="BZI53" s="131"/>
      <c r="BZJ53" s="131"/>
      <c r="BZK53" s="131"/>
      <c r="BZL53" s="131"/>
      <c r="BZM53" s="131"/>
      <c r="BZN53" s="131"/>
      <c r="BZO53" s="131"/>
      <c r="BZP53" s="131"/>
      <c r="BZQ53" s="131"/>
      <c r="BZR53" s="131"/>
      <c r="BZS53" s="131"/>
      <c r="BZT53" s="131"/>
      <c r="BZU53" s="131"/>
      <c r="BZV53" s="131"/>
      <c r="BZW53" s="131"/>
      <c r="BZX53" s="131"/>
      <c r="BZY53" s="131"/>
      <c r="BZZ53" s="131"/>
      <c r="CAA53" s="131"/>
      <c r="CAB53" s="131"/>
      <c r="CAC53" s="131"/>
      <c r="CAD53" s="131"/>
      <c r="CAE53" s="131"/>
      <c r="CAF53" s="131"/>
      <c r="CAG53" s="131"/>
      <c r="CAH53" s="131"/>
      <c r="CAI53" s="131"/>
      <c r="CAJ53" s="131"/>
      <c r="CAK53" s="131"/>
      <c r="CAL53" s="131"/>
      <c r="CAM53" s="131"/>
      <c r="CAN53" s="131"/>
      <c r="CAO53" s="131"/>
      <c r="CAP53" s="131"/>
      <c r="CAQ53" s="131"/>
      <c r="CAR53" s="131"/>
      <c r="CAS53" s="131"/>
      <c r="CAT53" s="131"/>
      <c r="CAU53" s="131"/>
      <c r="CAV53" s="131"/>
      <c r="CAW53" s="131"/>
      <c r="CAX53" s="131"/>
      <c r="CAY53" s="131"/>
      <c r="CAZ53" s="131"/>
      <c r="CBA53" s="131"/>
      <c r="CBB53" s="131"/>
      <c r="CBC53" s="131"/>
      <c r="CBD53" s="131"/>
      <c r="CBE53" s="131"/>
      <c r="CBF53" s="131"/>
      <c r="CBG53" s="131"/>
      <c r="CBH53" s="131"/>
      <c r="CBI53" s="131"/>
      <c r="CBJ53" s="131"/>
      <c r="CBK53" s="131"/>
      <c r="CBL53" s="131"/>
      <c r="CBM53" s="131"/>
      <c r="CBN53" s="131"/>
      <c r="CBO53" s="131"/>
      <c r="CBP53" s="131"/>
      <c r="CBQ53" s="131"/>
      <c r="CBR53" s="131"/>
      <c r="CBS53" s="131"/>
      <c r="CBT53" s="131"/>
      <c r="CBU53" s="131"/>
      <c r="CBV53" s="131"/>
      <c r="CBW53" s="131"/>
      <c r="CBX53" s="131"/>
      <c r="CBY53" s="131"/>
      <c r="CBZ53" s="131"/>
      <c r="CCA53" s="131"/>
      <c r="CCB53" s="131"/>
      <c r="CCC53" s="131"/>
      <c r="CCD53" s="131"/>
      <c r="CCE53" s="131"/>
      <c r="CCF53" s="131"/>
      <c r="CCG53" s="131"/>
      <c r="CCH53" s="131"/>
      <c r="CCI53" s="131"/>
      <c r="CCJ53" s="131"/>
      <c r="CCK53" s="131"/>
      <c r="CCL53" s="131"/>
      <c r="CCM53" s="131"/>
      <c r="CCN53" s="131"/>
      <c r="CCO53" s="131"/>
      <c r="CCP53" s="131"/>
      <c r="CCQ53" s="131"/>
      <c r="CCR53" s="131"/>
      <c r="CCS53" s="131"/>
      <c r="CCT53" s="131"/>
      <c r="CCU53" s="131"/>
      <c r="CCV53" s="131"/>
      <c r="CCW53" s="131"/>
      <c r="CCX53" s="131"/>
      <c r="CCY53" s="131"/>
      <c r="CCZ53" s="131"/>
      <c r="CDA53" s="131"/>
      <c r="CDB53" s="131"/>
      <c r="CDC53" s="131"/>
      <c r="CDD53" s="131"/>
      <c r="CDE53" s="131"/>
      <c r="CDF53" s="131"/>
      <c r="CDG53" s="131"/>
      <c r="CDH53" s="131"/>
      <c r="CDI53" s="131"/>
      <c r="CDJ53" s="131"/>
      <c r="CDK53" s="131"/>
      <c r="CDL53" s="131"/>
      <c r="CDM53" s="131"/>
      <c r="CDN53" s="131"/>
      <c r="CDO53" s="131"/>
      <c r="CDP53" s="131"/>
      <c r="CDQ53" s="131"/>
      <c r="CDR53" s="131"/>
      <c r="CDS53" s="131"/>
      <c r="CDT53" s="131"/>
      <c r="CDU53" s="131"/>
      <c r="CDV53" s="131"/>
      <c r="CDW53" s="131"/>
      <c r="CDX53" s="131"/>
      <c r="CDY53" s="131"/>
      <c r="CDZ53" s="131"/>
      <c r="CEA53" s="131"/>
      <c r="CEB53" s="131"/>
      <c r="CEC53" s="131"/>
      <c r="CED53" s="131"/>
      <c r="CEE53" s="131"/>
      <c r="CEF53" s="131"/>
      <c r="CEG53" s="131"/>
      <c r="CEH53" s="131"/>
      <c r="CEI53" s="131"/>
      <c r="CEJ53" s="131"/>
      <c r="CEK53" s="131"/>
      <c r="CEL53" s="131"/>
      <c r="CEM53" s="131"/>
      <c r="CEN53" s="131"/>
      <c r="CEO53" s="131"/>
      <c r="CEP53" s="131"/>
      <c r="CEQ53" s="131"/>
      <c r="CER53" s="131"/>
      <c r="CES53" s="131"/>
      <c r="CET53" s="131"/>
      <c r="CEU53" s="131"/>
      <c r="CEV53" s="131"/>
      <c r="CEW53" s="131"/>
      <c r="CEX53" s="131"/>
      <c r="CEY53" s="131"/>
      <c r="CEZ53" s="131"/>
      <c r="CFA53" s="131"/>
      <c r="CFB53" s="131"/>
      <c r="CFC53" s="131"/>
      <c r="CFD53" s="131"/>
      <c r="CFE53" s="131"/>
      <c r="CFF53" s="131"/>
      <c r="CFG53" s="131"/>
      <c r="CFH53" s="131"/>
      <c r="CFI53" s="131"/>
      <c r="CFJ53" s="131"/>
      <c r="CFK53" s="131"/>
      <c r="CFL53" s="131"/>
      <c r="CFM53" s="131"/>
      <c r="CFN53" s="131"/>
      <c r="CFO53" s="131"/>
      <c r="CFP53" s="131"/>
      <c r="CFQ53" s="131"/>
      <c r="CFR53" s="131"/>
      <c r="CFS53" s="131"/>
      <c r="CFT53" s="131"/>
      <c r="CFU53" s="131"/>
      <c r="CFV53" s="131"/>
      <c r="CFW53" s="131"/>
      <c r="CFX53" s="131"/>
      <c r="CFY53" s="131"/>
      <c r="CFZ53" s="131"/>
      <c r="CGA53" s="131"/>
      <c r="CGB53" s="131"/>
      <c r="CGC53" s="131"/>
      <c r="CGD53" s="131"/>
      <c r="CGE53" s="131"/>
      <c r="CGF53" s="131"/>
      <c r="CGG53" s="131"/>
      <c r="CGH53" s="131"/>
      <c r="CGI53" s="131"/>
      <c r="CGJ53" s="131"/>
      <c r="CGK53" s="131"/>
      <c r="CGL53" s="131"/>
      <c r="CGM53" s="131"/>
      <c r="CGN53" s="131"/>
      <c r="CGO53" s="131"/>
      <c r="CGP53" s="131"/>
      <c r="CGQ53" s="131"/>
      <c r="CGR53" s="131"/>
      <c r="CGS53" s="131"/>
      <c r="CGT53" s="131"/>
      <c r="CGU53" s="131"/>
      <c r="CGV53" s="131"/>
      <c r="CGW53" s="131"/>
      <c r="CGX53" s="131"/>
      <c r="CGY53" s="131"/>
      <c r="CGZ53" s="131"/>
      <c r="CHA53" s="131"/>
      <c r="CHB53" s="131"/>
      <c r="CHC53" s="131"/>
      <c r="CHD53" s="131"/>
      <c r="CHE53" s="131"/>
      <c r="CHF53" s="131"/>
      <c r="CHG53" s="131"/>
      <c r="CHH53" s="131"/>
      <c r="CHI53" s="131"/>
      <c r="CHJ53" s="131"/>
      <c r="CHK53" s="131"/>
      <c r="CHL53" s="131"/>
      <c r="CHM53" s="131"/>
      <c r="CHN53" s="131"/>
      <c r="CHO53" s="131"/>
      <c r="CHP53" s="131"/>
      <c r="CHQ53" s="131"/>
      <c r="CHR53" s="131"/>
      <c r="CHS53" s="131"/>
      <c r="CHT53" s="131"/>
      <c r="CHU53" s="131"/>
      <c r="CHV53" s="131"/>
      <c r="CHW53" s="131"/>
      <c r="CHX53" s="131"/>
      <c r="CHY53" s="131"/>
      <c r="CHZ53" s="131"/>
      <c r="CIA53" s="131"/>
      <c r="CIB53" s="131"/>
      <c r="CIC53" s="131"/>
      <c r="CID53" s="131"/>
      <c r="CIE53" s="131"/>
      <c r="CIF53" s="131"/>
      <c r="CIG53" s="131"/>
      <c r="CIH53" s="131"/>
      <c r="CII53" s="131"/>
      <c r="CIJ53" s="131"/>
      <c r="CIK53" s="131"/>
      <c r="CIL53" s="131"/>
      <c r="CIM53" s="131"/>
      <c r="CIN53" s="131"/>
      <c r="CIO53" s="131"/>
      <c r="CIP53" s="131"/>
      <c r="CIQ53" s="131"/>
      <c r="CIR53" s="131"/>
      <c r="CIS53" s="131"/>
      <c r="CIT53" s="131"/>
      <c r="CIU53" s="131"/>
      <c r="CIV53" s="131"/>
      <c r="CIW53" s="131"/>
      <c r="CIX53" s="131"/>
      <c r="CIY53" s="131"/>
      <c r="CIZ53" s="131"/>
      <c r="CJA53" s="131"/>
      <c r="CJB53" s="131"/>
      <c r="CJC53" s="131"/>
      <c r="CJD53" s="131"/>
      <c r="CJE53" s="131"/>
      <c r="CJF53" s="131"/>
      <c r="CJG53" s="131"/>
      <c r="CJH53" s="131"/>
      <c r="CJI53" s="131"/>
      <c r="CJJ53" s="131"/>
      <c r="CJK53" s="131"/>
      <c r="CJL53" s="131"/>
      <c r="CJM53" s="131"/>
      <c r="CJN53" s="131"/>
      <c r="CJO53" s="131"/>
      <c r="CJP53" s="131"/>
      <c r="CJQ53" s="131"/>
      <c r="CJR53" s="131"/>
      <c r="CJS53" s="131"/>
      <c r="CJT53" s="131"/>
      <c r="CJU53" s="131"/>
      <c r="CJV53" s="131"/>
      <c r="CJW53" s="131"/>
      <c r="CJX53" s="131"/>
      <c r="CJY53" s="131"/>
      <c r="CJZ53" s="131"/>
      <c r="CKA53" s="131"/>
      <c r="CKB53" s="131"/>
      <c r="CKC53" s="131"/>
      <c r="CKD53" s="131"/>
      <c r="CKE53" s="131"/>
      <c r="CKF53" s="131"/>
      <c r="CKG53" s="131"/>
      <c r="CKH53" s="131"/>
      <c r="CKI53" s="131"/>
      <c r="CKJ53" s="131"/>
      <c r="CKK53" s="131"/>
      <c r="CKL53" s="131"/>
      <c r="CKM53" s="131"/>
      <c r="CKN53" s="131"/>
      <c r="CKO53" s="131"/>
      <c r="CKP53" s="131"/>
      <c r="CKQ53" s="131"/>
      <c r="CKR53" s="131"/>
      <c r="CKS53" s="131"/>
      <c r="CKT53" s="131"/>
      <c r="CKU53" s="131"/>
      <c r="CKV53" s="131"/>
      <c r="CKW53" s="131"/>
      <c r="CKX53" s="131"/>
      <c r="CKY53" s="131"/>
      <c r="CKZ53" s="131"/>
      <c r="CLA53" s="131"/>
      <c r="CLB53" s="131"/>
      <c r="CLC53" s="131"/>
      <c r="CLD53" s="131"/>
      <c r="CLE53" s="131"/>
      <c r="CLF53" s="131"/>
      <c r="CLG53" s="131"/>
      <c r="CLH53" s="131"/>
      <c r="CLI53" s="131"/>
      <c r="CLJ53" s="131"/>
      <c r="CLK53" s="131"/>
      <c r="CLL53" s="131"/>
      <c r="CLM53" s="131"/>
      <c r="CLN53" s="131"/>
      <c r="CLO53" s="131"/>
      <c r="CLP53" s="131"/>
      <c r="CLQ53" s="131"/>
      <c r="CLR53" s="131"/>
      <c r="CLS53" s="131"/>
      <c r="CLT53" s="131"/>
      <c r="CLU53" s="131"/>
      <c r="CLV53" s="131"/>
      <c r="CLW53" s="131"/>
      <c r="CLX53" s="131"/>
      <c r="CLY53" s="131"/>
      <c r="CLZ53" s="131"/>
      <c r="CMA53" s="131"/>
      <c r="CMB53" s="131"/>
      <c r="CMC53" s="131"/>
      <c r="CMD53" s="131"/>
      <c r="CME53" s="131"/>
      <c r="CMF53" s="131"/>
      <c r="CMG53" s="131"/>
      <c r="CMH53" s="131"/>
      <c r="CMI53" s="131"/>
      <c r="CMJ53" s="131"/>
      <c r="CMK53" s="131"/>
      <c r="CML53" s="131"/>
      <c r="CMM53" s="131"/>
      <c r="CMN53" s="131"/>
      <c r="CMO53" s="131"/>
      <c r="CMP53" s="131"/>
      <c r="CMQ53" s="131"/>
      <c r="CMR53" s="131"/>
      <c r="CMS53" s="131"/>
      <c r="CMT53" s="131"/>
      <c r="CMU53" s="131"/>
      <c r="CMV53" s="131"/>
      <c r="CMW53" s="131"/>
      <c r="CMX53" s="131"/>
      <c r="CMY53" s="131"/>
      <c r="CMZ53" s="131"/>
      <c r="CNA53" s="131"/>
      <c r="CNB53" s="131"/>
      <c r="CNC53" s="131"/>
      <c r="CND53" s="131"/>
      <c r="CNE53" s="131"/>
      <c r="CNF53" s="131"/>
      <c r="CNG53" s="131"/>
      <c r="CNH53" s="131"/>
      <c r="CNI53" s="131"/>
      <c r="CNJ53" s="131"/>
      <c r="CNK53" s="131"/>
      <c r="CNL53" s="131"/>
      <c r="CNM53" s="131"/>
      <c r="CNN53" s="131"/>
      <c r="CNO53" s="131"/>
      <c r="CNP53" s="131"/>
      <c r="CNQ53" s="131"/>
      <c r="CNR53" s="131"/>
      <c r="CNS53" s="131"/>
      <c r="CNT53" s="131"/>
      <c r="CNU53" s="131"/>
      <c r="CNV53" s="131"/>
      <c r="CNW53" s="131"/>
      <c r="CNX53" s="131"/>
      <c r="CNY53" s="131"/>
      <c r="CNZ53" s="131"/>
      <c r="COA53" s="131"/>
      <c r="COB53" s="131"/>
      <c r="COC53" s="131"/>
      <c r="COD53" s="131"/>
      <c r="COE53" s="131"/>
      <c r="COF53" s="131"/>
      <c r="COG53" s="131"/>
      <c r="COH53" s="131"/>
      <c r="COI53" s="131"/>
      <c r="COJ53" s="131"/>
      <c r="COK53" s="131"/>
      <c r="COL53" s="131"/>
      <c r="COM53" s="131"/>
      <c r="CON53" s="131"/>
      <c r="COO53" s="131"/>
      <c r="COP53" s="131"/>
      <c r="COQ53" s="131"/>
      <c r="COR53" s="131"/>
      <c r="COS53" s="131"/>
      <c r="COT53" s="131"/>
      <c r="COU53" s="131"/>
      <c r="COV53" s="131"/>
      <c r="COW53" s="131"/>
      <c r="COX53" s="131"/>
      <c r="COY53" s="131"/>
      <c r="COZ53" s="131"/>
      <c r="CPA53" s="131"/>
      <c r="CPB53" s="131"/>
      <c r="CPC53" s="131"/>
      <c r="CPD53" s="131"/>
      <c r="CPE53" s="131"/>
      <c r="CPF53" s="131"/>
      <c r="CPG53" s="131"/>
      <c r="CPH53" s="131"/>
      <c r="CPI53" s="131"/>
      <c r="CPJ53" s="131"/>
      <c r="CPK53" s="131"/>
      <c r="CPL53" s="131"/>
      <c r="CPM53" s="131"/>
      <c r="CPN53" s="131"/>
      <c r="CPO53" s="131"/>
      <c r="CPP53" s="131"/>
      <c r="CPQ53" s="131"/>
      <c r="CPR53" s="131"/>
      <c r="CPS53" s="131"/>
      <c r="CPT53" s="131"/>
      <c r="CPU53" s="131"/>
      <c r="CPV53" s="131"/>
      <c r="CPW53" s="131"/>
      <c r="CPX53" s="131"/>
      <c r="CPY53" s="131"/>
      <c r="CPZ53" s="131"/>
      <c r="CQA53" s="131"/>
      <c r="CQB53" s="131"/>
      <c r="CQC53" s="131"/>
      <c r="CQD53" s="131"/>
      <c r="CQE53" s="131"/>
      <c r="CQF53" s="131"/>
      <c r="CQG53" s="131"/>
      <c r="CQH53" s="131"/>
      <c r="CQI53" s="131"/>
      <c r="CQJ53" s="131"/>
      <c r="CQK53" s="131"/>
      <c r="CQL53" s="131"/>
      <c r="CQM53" s="131"/>
      <c r="CQN53" s="131"/>
      <c r="CQO53" s="131"/>
      <c r="CQP53" s="131"/>
      <c r="CQQ53" s="131"/>
      <c r="CQR53" s="131"/>
      <c r="CQS53" s="131"/>
      <c r="CQT53" s="131"/>
      <c r="CQU53" s="131"/>
      <c r="CQV53" s="131"/>
      <c r="CQW53" s="131"/>
      <c r="CQX53" s="131"/>
      <c r="CQY53" s="131"/>
      <c r="CQZ53" s="131"/>
      <c r="CRA53" s="131"/>
      <c r="CRB53" s="131"/>
      <c r="CRC53" s="131"/>
      <c r="CRD53" s="131"/>
      <c r="CRE53" s="131"/>
      <c r="CRF53" s="131"/>
      <c r="CRG53" s="131"/>
      <c r="CRH53" s="131"/>
      <c r="CRI53" s="131"/>
      <c r="CRJ53" s="131"/>
      <c r="CRK53" s="131"/>
      <c r="CRL53" s="131"/>
      <c r="CRM53" s="131"/>
      <c r="CRN53" s="131"/>
      <c r="CRO53" s="131"/>
      <c r="CRP53" s="131"/>
      <c r="CRQ53" s="131"/>
      <c r="CRR53" s="131"/>
      <c r="CRS53" s="131"/>
      <c r="CRT53" s="131"/>
      <c r="CRU53" s="131"/>
      <c r="CRV53" s="131"/>
      <c r="CRW53" s="131"/>
      <c r="CRX53" s="131"/>
      <c r="CRY53" s="131"/>
      <c r="CRZ53" s="131"/>
      <c r="CSA53" s="131"/>
      <c r="CSB53" s="131"/>
      <c r="CSC53" s="131"/>
      <c r="CSD53" s="131"/>
      <c r="CSE53" s="131"/>
      <c r="CSF53" s="131"/>
      <c r="CSG53" s="131"/>
      <c r="CSH53" s="131"/>
      <c r="CSI53" s="131"/>
      <c r="CSJ53" s="131"/>
      <c r="CSK53" s="131"/>
      <c r="CSL53" s="131"/>
      <c r="CSM53" s="131"/>
      <c r="CSN53" s="131"/>
      <c r="CSO53" s="131"/>
      <c r="CSP53" s="131"/>
      <c r="CSQ53" s="131"/>
      <c r="CSR53" s="131"/>
      <c r="CSS53" s="131"/>
      <c r="CST53" s="131"/>
      <c r="CSU53" s="131"/>
      <c r="CSV53" s="131"/>
      <c r="CSW53" s="131"/>
      <c r="CSX53" s="131"/>
      <c r="CSY53" s="131"/>
      <c r="CSZ53" s="131"/>
      <c r="CTA53" s="131"/>
      <c r="CTB53" s="131"/>
      <c r="CTC53" s="131"/>
      <c r="CTD53" s="131"/>
      <c r="CTE53" s="131"/>
      <c r="CTF53" s="131"/>
      <c r="CTG53" s="131"/>
      <c r="CTH53" s="131"/>
      <c r="CTI53" s="131"/>
      <c r="CTJ53" s="131"/>
      <c r="CTK53" s="131"/>
      <c r="CTL53" s="131"/>
      <c r="CTM53" s="131"/>
      <c r="CTN53" s="131"/>
      <c r="CTO53" s="131"/>
      <c r="CTP53" s="131"/>
      <c r="CTQ53" s="131"/>
      <c r="CTR53" s="131"/>
      <c r="CTS53" s="131"/>
      <c r="CTT53" s="131"/>
      <c r="CTU53" s="131"/>
      <c r="CTV53" s="131"/>
      <c r="CTW53" s="131"/>
      <c r="CTX53" s="131"/>
      <c r="CTY53" s="131"/>
      <c r="CTZ53" s="131"/>
      <c r="CUA53" s="131"/>
      <c r="CUB53" s="131"/>
      <c r="CUC53" s="131"/>
      <c r="CUD53" s="131"/>
      <c r="CUE53" s="131"/>
      <c r="CUF53" s="131"/>
      <c r="CUG53" s="131"/>
      <c r="CUH53" s="131"/>
      <c r="CUI53" s="131"/>
      <c r="CUJ53" s="131"/>
      <c r="CUK53" s="131"/>
      <c r="CUL53" s="131"/>
      <c r="CUM53" s="131"/>
      <c r="CUN53" s="131"/>
      <c r="CUO53" s="131"/>
      <c r="CUP53" s="131"/>
      <c r="CUQ53" s="131"/>
      <c r="CUR53" s="131"/>
      <c r="CUS53" s="131"/>
      <c r="CUT53" s="131"/>
      <c r="CUU53" s="131"/>
      <c r="CUV53" s="131"/>
      <c r="CUW53" s="131"/>
      <c r="CUX53" s="131"/>
      <c r="CUY53" s="131"/>
      <c r="CUZ53" s="131"/>
      <c r="CVA53" s="131"/>
      <c r="CVB53" s="131"/>
      <c r="CVC53" s="131"/>
      <c r="CVD53" s="131"/>
      <c r="CVE53" s="131"/>
      <c r="CVF53" s="131"/>
      <c r="CVG53" s="131"/>
      <c r="CVH53" s="131"/>
      <c r="CVI53" s="131"/>
      <c r="CVJ53" s="131"/>
      <c r="CVK53" s="131"/>
      <c r="CVL53" s="131"/>
      <c r="CVM53" s="131"/>
      <c r="CVN53" s="131"/>
      <c r="CVO53" s="131"/>
      <c r="CVP53" s="131"/>
      <c r="CVQ53" s="131"/>
      <c r="CVR53" s="131"/>
      <c r="CVS53" s="131"/>
      <c r="CVT53" s="131"/>
      <c r="CVU53" s="131"/>
      <c r="CVV53" s="131"/>
      <c r="CVW53" s="131"/>
      <c r="CVX53" s="131"/>
      <c r="CVY53" s="131"/>
      <c r="CVZ53" s="131"/>
      <c r="CWA53" s="131"/>
      <c r="CWB53" s="131"/>
      <c r="CWC53" s="131"/>
      <c r="CWD53" s="131"/>
      <c r="CWE53" s="131"/>
      <c r="CWF53" s="131"/>
      <c r="CWG53" s="131"/>
      <c r="CWH53" s="131"/>
      <c r="CWI53" s="131"/>
      <c r="CWJ53" s="131"/>
      <c r="CWK53" s="131"/>
      <c r="CWL53" s="131"/>
      <c r="CWM53" s="131"/>
      <c r="CWN53" s="131"/>
      <c r="CWO53" s="131"/>
      <c r="CWP53" s="131"/>
      <c r="CWQ53" s="131"/>
      <c r="CWR53" s="131"/>
      <c r="CWS53" s="131"/>
      <c r="CWT53" s="131"/>
      <c r="CWU53" s="131"/>
      <c r="CWV53" s="131"/>
      <c r="CWW53" s="131"/>
      <c r="CWX53" s="131"/>
      <c r="CWY53" s="131"/>
      <c r="CWZ53" s="131"/>
      <c r="CXA53" s="131"/>
      <c r="CXB53" s="131"/>
      <c r="CXC53" s="131"/>
      <c r="CXD53" s="131"/>
      <c r="CXE53" s="131"/>
      <c r="CXF53" s="131"/>
      <c r="CXG53" s="131"/>
      <c r="CXH53" s="131"/>
      <c r="CXI53" s="131"/>
      <c r="CXJ53" s="131"/>
      <c r="CXK53" s="131"/>
      <c r="CXL53" s="131"/>
      <c r="CXM53" s="131"/>
      <c r="CXN53" s="131"/>
      <c r="CXO53" s="131"/>
      <c r="CXP53" s="131"/>
      <c r="CXQ53" s="131"/>
      <c r="CXR53" s="131"/>
      <c r="CXS53" s="131"/>
      <c r="CXT53" s="131"/>
      <c r="CXU53" s="131"/>
      <c r="CXV53" s="131"/>
      <c r="CXW53" s="131"/>
      <c r="CXX53" s="131"/>
      <c r="CXY53" s="131"/>
      <c r="CXZ53" s="131"/>
      <c r="CYA53" s="131"/>
      <c r="CYB53" s="131"/>
      <c r="CYC53" s="131"/>
      <c r="CYD53" s="131"/>
      <c r="CYE53" s="131"/>
      <c r="CYF53" s="131"/>
      <c r="CYG53" s="131"/>
      <c r="CYH53" s="131"/>
      <c r="CYI53" s="131"/>
      <c r="CYJ53" s="131"/>
      <c r="CYK53" s="131"/>
      <c r="CYL53" s="131"/>
      <c r="CYM53" s="131"/>
      <c r="CYN53" s="131"/>
      <c r="CYO53" s="131"/>
      <c r="CYP53" s="131"/>
      <c r="CYQ53" s="131"/>
      <c r="CYR53" s="131"/>
      <c r="CYS53" s="131"/>
      <c r="CYT53" s="131"/>
      <c r="CYU53" s="131"/>
      <c r="CYV53" s="131"/>
      <c r="CYW53" s="131"/>
      <c r="CYX53" s="131"/>
      <c r="CYY53" s="131"/>
      <c r="CYZ53" s="131"/>
      <c r="CZA53" s="131"/>
      <c r="CZB53" s="131"/>
      <c r="CZC53" s="131"/>
      <c r="CZD53" s="131"/>
      <c r="CZE53" s="131"/>
      <c r="CZF53" s="131"/>
      <c r="CZG53" s="131"/>
      <c r="CZH53" s="131"/>
      <c r="CZI53" s="131"/>
      <c r="CZJ53" s="131"/>
      <c r="CZK53" s="131"/>
      <c r="CZL53" s="131"/>
      <c r="CZM53" s="131"/>
      <c r="CZN53" s="131"/>
      <c r="CZO53" s="131"/>
      <c r="CZP53" s="131"/>
      <c r="CZQ53" s="131"/>
      <c r="CZR53" s="131"/>
      <c r="CZS53" s="131"/>
      <c r="CZT53" s="131"/>
      <c r="CZU53" s="131"/>
      <c r="CZV53" s="131"/>
      <c r="CZW53" s="131"/>
      <c r="CZX53" s="131"/>
      <c r="CZY53" s="131"/>
      <c r="CZZ53" s="131"/>
      <c r="DAA53" s="131"/>
      <c r="DAB53" s="131"/>
      <c r="DAC53" s="131"/>
      <c r="DAD53" s="131"/>
      <c r="DAE53" s="131"/>
      <c r="DAF53" s="131"/>
      <c r="DAG53" s="131"/>
      <c r="DAH53" s="131"/>
      <c r="DAI53" s="131"/>
      <c r="DAJ53" s="131"/>
      <c r="DAK53" s="131"/>
      <c r="DAL53" s="131"/>
      <c r="DAM53" s="131"/>
      <c r="DAN53" s="131"/>
      <c r="DAO53" s="131"/>
      <c r="DAP53" s="131"/>
      <c r="DAQ53" s="131"/>
      <c r="DAR53" s="131"/>
      <c r="DAS53" s="131"/>
      <c r="DAT53" s="131"/>
      <c r="DAU53" s="131"/>
      <c r="DAV53" s="131"/>
      <c r="DAW53" s="131"/>
      <c r="DAX53" s="131"/>
      <c r="DAY53" s="131"/>
      <c r="DAZ53" s="131"/>
      <c r="DBA53" s="131"/>
      <c r="DBB53" s="131"/>
      <c r="DBC53" s="131"/>
      <c r="DBD53" s="131"/>
      <c r="DBE53" s="131"/>
      <c r="DBF53" s="131"/>
      <c r="DBG53" s="131"/>
      <c r="DBH53" s="131"/>
      <c r="DBI53" s="131"/>
      <c r="DBJ53" s="131"/>
      <c r="DBK53" s="131"/>
      <c r="DBL53" s="131"/>
      <c r="DBM53" s="131"/>
      <c r="DBN53" s="131"/>
      <c r="DBO53" s="131"/>
      <c r="DBP53" s="131"/>
      <c r="DBQ53" s="131"/>
      <c r="DBR53" s="131"/>
      <c r="DBS53" s="131"/>
      <c r="DBT53" s="131"/>
      <c r="DBU53" s="131"/>
      <c r="DBV53" s="131"/>
      <c r="DBW53" s="131"/>
      <c r="DBX53" s="131"/>
      <c r="DBY53" s="131"/>
      <c r="DBZ53" s="131"/>
      <c r="DCA53" s="131"/>
      <c r="DCB53" s="131"/>
      <c r="DCC53" s="131"/>
      <c r="DCD53" s="131"/>
      <c r="DCE53" s="131"/>
      <c r="DCF53" s="131"/>
      <c r="DCG53" s="131"/>
      <c r="DCH53" s="131"/>
      <c r="DCI53" s="131"/>
      <c r="DCJ53" s="131"/>
      <c r="DCK53" s="131"/>
      <c r="DCL53" s="131"/>
      <c r="DCM53" s="131"/>
      <c r="DCN53" s="131"/>
      <c r="DCO53" s="131"/>
      <c r="DCP53" s="131"/>
      <c r="DCQ53" s="131"/>
      <c r="DCR53" s="131"/>
      <c r="DCS53" s="131"/>
      <c r="DCT53" s="131"/>
      <c r="DCU53" s="131"/>
      <c r="DCV53" s="131"/>
      <c r="DCW53" s="131"/>
      <c r="DCX53" s="131"/>
      <c r="DCY53" s="131"/>
      <c r="DCZ53" s="131"/>
      <c r="DDA53" s="131"/>
      <c r="DDB53" s="131"/>
      <c r="DDC53" s="131"/>
      <c r="DDD53" s="131"/>
      <c r="DDE53" s="131"/>
      <c r="DDF53" s="131"/>
      <c r="DDG53" s="131"/>
      <c r="DDH53" s="131"/>
      <c r="DDI53" s="131"/>
      <c r="DDJ53" s="131"/>
      <c r="DDK53" s="131"/>
      <c r="DDL53" s="131"/>
      <c r="DDM53" s="131"/>
      <c r="DDN53" s="131"/>
      <c r="DDO53" s="131"/>
      <c r="DDP53" s="131"/>
      <c r="DDQ53" s="131"/>
      <c r="DDR53" s="131"/>
      <c r="DDS53" s="131"/>
      <c r="DDT53" s="131"/>
      <c r="DDU53" s="131"/>
      <c r="DDV53" s="131"/>
      <c r="DDW53" s="131"/>
      <c r="DDX53" s="131"/>
      <c r="DDY53" s="131"/>
      <c r="DDZ53" s="131"/>
      <c r="DEA53" s="131"/>
      <c r="DEB53" s="131"/>
      <c r="DEC53" s="131"/>
      <c r="DED53" s="131"/>
      <c r="DEE53" s="131"/>
      <c r="DEF53" s="131"/>
      <c r="DEG53" s="131"/>
      <c r="DEH53" s="131"/>
      <c r="DEI53" s="131"/>
      <c r="DEJ53" s="131"/>
      <c r="DEK53" s="131"/>
      <c r="DEL53" s="131"/>
      <c r="DEM53" s="131"/>
      <c r="DEN53" s="131"/>
      <c r="DEO53" s="131"/>
      <c r="DEP53" s="131"/>
      <c r="DEQ53" s="131"/>
      <c r="DER53" s="131"/>
      <c r="DES53" s="131"/>
      <c r="DET53" s="131"/>
      <c r="DEU53" s="131"/>
      <c r="DEV53" s="131"/>
      <c r="DEW53" s="131"/>
      <c r="DEX53" s="131"/>
      <c r="DEY53" s="131"/>
      <c r="DEZ53" s="131"/>
      <c r="DFA53" s="131"/>
      <c r="DFB53" s="131"/>
      <c r="DFC53" s="131"/>
      <c r="DFD53" s="131"/>
      <c r="DFE53" s="131"/>
      <c r="DFF53" s="131"/>
      <c r="DFG53" s="131"/>
      <c r="DFH53" s="131"/>
      <c r="DFI53" s="131"/>
      <c r="DFJ53" s="131"/>
      <c r="DFK53" s="131"/>
      <c r="DFL53" s="131"/>
      <c r="DFM53" s="131"/>
      <c r="DFN53" s="131"/>
      <c r="DFO53" s="131"/>
      <c r="DFP53" s="131"/>
      <c r="DFQ53" s="131"/>
      <c r="DFR53" s="131"/>
      <c r="DFS53" s="131"/>
      <c r="DFT53" s="131"/>
      <c r="DFU53" s="131"/>
      <c r="DFV53" s="131"/>
      <c r="DFW53" s="131"/>
      <c r="DFX53" s="131"/>
      <c r="DFY53" s="131"/>
      <c r="DFZ53" s="131"/>
      <c r="DGA53" s="131"/>
      <c r="DGB53" s="131"/>
      <c r="DGC53" s="131"/>
      <c r="DGD53" s="131"/>
      <c r="DGE53" s="131"/>
      <c r="DGF53" s="131"/>
      <c r="DGG53" s="131"/>
      <c r="DGH53" s="131"/>
      <c r="DGI53" s="131"/>
      <c r="DGJ53" s="131"/>
      <c r="DGK53" s="131"/>
      <c r="DGL53" s="131"/>
      <c r="DGM53" s="131"/>
      <c r="DGN53" s="131"/>
      <c r="DGO53" s="131"/>
      <c r="DGP53" s="131"/>
      <c r="DGQ53" s="131"/>
      <c r="DGR53" s="131"/>
      <c r="DGS53" s="131"/>
      <c r="DGT53" s="131"/>
      <c r="DGU53" s="131"/>
      <c r="DGV53" s="131"/>
      <c r="DGW53" s="131"/>
      <c r="DGX53" s="131"/>
      <c r="DGY53" s="131"/>
      <c r="DGZ53" s="131"/>
      <c r="DHA53" s="131"/>
      <c r="DHB53" s="131"/>
      <c r="DHC53" s="131"/>
      <c r="DHD53" s="131"/>
      <c r="DHE53" s="131"/>
      <c r="DHF53" s="131"/>
      <c r="DHG53" s="131"/>
      <c r="DHH53" s="131"/>
      <c r="DHI53" s="131"/>
      <c r="DHJ53" s="131"/>
      <c r="DHK53" s="131"/>
      <c r="DHL53" s="131"/>
      <c r="DHM53" s="131"/>
      <c r="DHN53" s="131"/>
      <c r="DHO53" s="131"/>
      <c r="DHP53" s="131"/>
      <c r="DHQ53" s="131"/>
      <c r="DHR53" s="131"/>
      <c r="DHS53" s="131"/>
      <c r="DHT53" s="131"/>
      <c r="DHU53" s="131"/>
      <c r="DHV53" s="131"/>
      <c r="DHW53" s="131"/>
      <c r="DHX53" s="131"/>
      <c r="DHY53" s="131"/>
      <c r="DHZ53" s="131"/>
      <c r="DIA53" s="131"/>
      <c r="DIB53" s="131"/>
      <c r="DIC53" s="131"/>
      <c r="DID53" s="131"/>
      <c r="DIE53" s="131"/>
      <c r="DIF53" s="131"/>
      <c r="DIG53" s="131"/>
      <c r="DIH53" s="131"/>
      <c r="DII53" s="131"/>
      <c r="DIJ53" s="131"/>
      <c r="DIK53" s="131"/>
      <c r="DIL53" s="131"/>
      <c r="DIM53" s="131"/>
      <c r="DIN53" s="131"/>
      <c r="DIO53" s="131"/>
      <c r="DIP53" s="131"/>
      <c r="DIQ53" s="131"/>
      <c r="DIR53" s="131"/>
      <c r="DIS53" s="131"/>
      <c r="DIT53" s="131"/>
      <c r="DIU53" s="131"/>
      <c r="DIV53" s="131"/>
      <c r="DIW53" s="131"/>
      <c r="DIX53" s="131"/>
      <c r="DIY53" s="131"/>
      <c r="DIZ53" s="131"/>
      <c r="DJA53" s="131"/>
      <c r="DJB53" s="131"/>
      <c r="DJC53" s="131"/>
      <c r="DJD53" s="131"/>
      <c r="DJE53" s="131"/>
      <c r="DJF53" s="131"/>
      <c r="DJG53" s="131"/>
      <c r="DJH53" s="131"/>
      <c r="DJI53" s="131"/>
      <c r="DJJ53" s="131"/>
      <c r="DJK53" s="131"/>
      <c r="DJL53" s="131"/>
      <c r="DJM53" s="131"/>
      <c r="DJN53" s="131"/>
      <c r="DJO53" s="131"/>
      <c r="DJP53" s="131"/>
      <c r="DJQ53" s="131"/>
      <c r="DJR53" s="131"/>
      <c r="DJS53" s="131"/>
      <c r="DJT53" s="131"/>
      <c r="DJU53" s="131"/>
      <c r="DJV53" s="131"/>
      <c r="DJW53" s="131"/>
      <c r="DJX53" s="131"/>
      <c r="DJY53" s="131"/>
      <c r="DJZ53" s="131"/>
      <c r="DKA53" s="131"/>
      <c r="DKB53" s="131"/>
      <c r="DKC53" s="131"/>
      <c r="DKD53" s="131"/>
      <c r="DKE53" s="131"/>
      <c r="DKF53" s="131"/>
      <c r="DKG53" s="131"/>
      <c r="DKH53" s="131"/>
      <c r="DKI53" s="131"/>
      <c r="DKJ53" s="131"/>
      <c r="DKK53" s="131"/>
      <c r="DKL53" s="131"/>
      <c r="DKM53" s="131"/>
      <c r="DKN53" s="131"/>
      <c r="DKO53" s="131"/>
      <c r="DKP53" s="131"/>
      <c r="DKQ53" s="131"/>
      <c r="DKR53" s="131"/>
      <c r="DKS53" s="131"/>
      <c r="DKT53" s="131"/>
      <c r="DKU53" s="131"/>
      <c r="DKV53" s="131"/>
      <c r="DKW53" s="131"/>
      <c r="DKX53" s="131"/>
      <c r="DKY53" s="131"/>
      <c r="DKZ53" s="131"/>
      <c r="DLA53" s="131"/>
      <c r="DLB53" s="131"/>
      <c r="DLC53" s="131"/>
      <c r="DLD53" s="131"/>
      <c r="DLE53" s="131"/>
      <c r="DLF53" s="131"/>
      <c r="DLG53" s="131"/>
      <c r="DLH53" s="131"/>
      <c r="DLI53" s="131"/>
      <c r="DLJ53" s="131"/>
      <c r="DLK53" s="131"/>
      <c r="DLL53" s="131"/>
      <c r="DLM53" s="131"/>
      <c r="DLN53" s="131"/>
      <c r="DLO53" s="131"/>
      <c r="DLP53" s="131"/>
      <c r="DLQ53" s="131"/>
      <c r="DLR53" s="131"/>
      <c r="DLS53" s="131"/>
      <c r="DLT53" s="131"/>
      <c r="DLU53" s="131"/>
      <c r="DLV53" s="131"/>
      <c r="DLW53" s="131"/>
      <c r="DLX53" s="131"/>
      <c r="DLY53" s="131"/>
      <c r="DLZ53" s="131"/>
      <c r="DMA53" s="131"/>
      <c r="DMB53" s="131"/>
      <c r="DMC53" s="131"/>
      <c r="DMD53" s="131"/>
      <c r="DME53" s="131"/>
      <c r="DMF53" s="131"/>
      <c r="DMG53" s="131"/>
      <c r="DMH53" s="131"/>
      <c r="DMI53" s="131"/>
      <c r="DMJ53" s="131"/>
      <c r="DMK53" s="131"/>
      <c r="DML53" s="131"/>
      <c r="DMM53" s="131"/>
      <c r="DMN53" s="131"/>
      <c r="DMO53" s="131"/>
      <c r="DMP53" s="131"/>
      <c r="DMQ53" s="131"/>
      <c r="DMR53" s="131"/>
      <c r="DMS53" s="131"/>
      <c r="DMT53" s="131"/>
      <c r="DMU53" s="131"/>
      <c r="DMV53" s="131"/>
      <c r="DMW53" s="131"/>
      <c r="DMX53" s="131"/>
      <c r="DMY53" s="131"/>
      <c r="DMZ53" s="131"/>
      <c r="DNA53" s="131"/>
      <c r="DNB53" s="131"/>
      <c r="DNC53" s="131"/>
      <c r="DND53" s="131"/>
      <c r="DNE53" s="131"/>
      <c r="DNF53" s="131"/>
      <c r="DNG53" s="131"/>
      <c r="DNH53" s="131"/>
      <c r="DNI53" s="131"/>
      <c r="DNJ53" s="131"/>
      <c r="DNK53" s="131"/>
      <c r="DNL53" s="131"/>
      <c r="DNM53" s="131"/>
      <c r="DNN53" s="131"/>
      <c r="DNO53" s="131"/>
      <c r="DNP53" s="131"/>
      <c r="DNQ53" s="131"/>
      <c r="DNR53" s="131"/>
      <c r="DNS53" s="131"/>
      <c r="DNT53" s="131"/>
      <c r="DNU53" s="131"/>
      <c r="DNV53" s="131"/>
      <c r="DNW53" s="131"/>
      <c r="DNX53" s="131"/>
      <c r="DNY53" s="131"/>
      <c r="DNZ53" s="131"/>
      <c r="DOA53" s="131"/>
      <c r="DOB53" s="131"/>
      <c r="DOC53" s="131"/>
      <c r="DOD53" s="131"/>
      <c r="DOE53" s="131"/>
      <c r="DOF53" s="131"/>
      <c r="DOG53" s="131"/>
      <c r="DOH53" s="131"/>
      <c r="DOI53" s="131"/>
      <c r="DOJ53" s="131"/>
      <c r="DOK53" s="131"/>
      <c r="DOL53" s="131"/>
      <c r="DOM53" s="131"/>
      <c r="DON53" s="131"/>
      <c r="DOO53" s="131"/>
      <c r="DOP53" s="131"/>
      <c r="DOQ53" s="131"/>
      <c r="DOR53" s="131"/>
      <c r="DOS53" s="131"/>
      <c r="DOT53" s="131"/>
      <c r="DOU53" s="131"/>
      <c r="DOV53" s="131"/>
      <c r="DOW53" s="131"/>
      <c r="DOX53" s="131"/>
      <c r="DOY53" s="131"/>
      <c r="DOZ53" s="131"/>
      <c r="DPA53" s="131"/>
      <c r="DPB53" s="131"/>
      <c r="DPC53" s="131"/>
      <c r="DPD53" s="131"/>
      <c r="DPE53" s="131"/>
      <c r="DPF53" s="131"/>
      <c r="DPG53" s="131"/>
      <c r="DPH53" s="131"/>
      <c r="DPI53" s="131"/>
      <c r="DPJ53" s="131"/>
      <c r="DPK53" s="131"/>
      <c r="DPL53" s="131"/>
      <c r="DPM53" s="131"/>
      <c r="DPN53" s="131"/>
      <c r="DPO53" s="131"/>
      <c r="DPP53" s="131"/>
      <c r="DPQ53" s="131"/>
      <c r="DPR53" s="131"/>
      <c r="DPS53" s="131"/>
      <c r="DPT53" s="131"/>
      <c r="DPU53" s="131"/>
      <c r="DPV53" s="131"/>
      <c r="DPW53" s="131"/>
      <c r="DPX53" s="131"/>
      <c r="DPY53" s="131"/>
      <c r="DPZ53" s="131"/>
      <c r="DQA53" s="131"/>
      <c r="DQB53" s="131"/>
      <c r="DQC53" s="131"/>
      <c r="DQD53" s="131"/>
      <c r="DQE53" s="131"/>
      <c r="DQF53" s="131"/>
      <c r="DQG53" s="131"/>
      <c r="DQH53" s="131"/>
      <c r="DQI53" s="131"/>
      <c r="DQJ53" s="131"/>
      <c r="DQK53" s="131"/>
      <c r="DQL53" s="131"/>
      <c r="DQM53" s="131"/>
      <c r="DQN53" s="131"/>
      <c r="DQO53" s="131"/>
      <c r="DQP53" s="131"/>
      <c r="DQQ53" s="131"/>
      <c r="DQR53" s="131"/>
      <c r="DQS53" s="131"/>
      <c r="DQT53" s="131"/>
      <c r="DQU53" s="131"/>
      <c r="DQV53" s="131"/>
      <c r="DQW53" s="131"/>
      <c r="DQX53" s="131"/>
      <c r="DQY53" s="131"/>
      <c r="DQZ53" s="131"/>
      <c r="DRA53" s="131"/>
      <c r="DRB53" s="131"/>
      <c r="DRC53" s="131"/>
      <c r="DRD53" s="131"/>
      <c r="DRE53" s="131"/>
      <c r="DRF53" s="131"/>
      <c r="DRG53" s="131"/>
      <c r="DRH53" s="131"/>
      <c r="DRI53" s="131"/>
      <c r="DRJ53" s="131"/>
      <c r="DRK53" s="131"/>
      <c r="DRL53" s="131"/>
      <c r="DRM53" s="131"/>
      <c r="DRN53" s="131"/>
      <c r="DRO53" s="131"/>
      <c r="DRP53" s="131"/>
      <c r="DRQ53" s="131"/>
      <c r="DRR53" s="131"/>
      <c r="DRS53" s="131"/>
      <c r="DRT53" s="131"/>
      <c r="DRU53" s="131"/>
      <c r="DRV53" s="131"/>
      <c r="DRW53" s="131"/>
      <c r="DRX53" s="131"/>
      <c r="DRY53" s="131"/>
      <c r="DRZ53" s="131"/>
      <c r="DSA53" s="131"/>
      <c r="DSB53" s="131"/>
      <c r="DSC53" s="131"/>
      <c r="DSD53" s="131"/>
      <c r="DSE53" s="131"/>
      <c r="DSF53" s="131"/>
      <c r="DSG53" s="131"/>
      <c r="DSH53" s="131"/>
      <c r="DSI53" s="131"/>
      <c r="DSJ53" s="131"/>
      <c r="DSK53" s="131"/>
      <c r="DSL53" s="131"/>
      <c r="DSM53" s="131"/>
      <c r="DSN53" s="131"/>
      <c r="DSO53" s="131"/>
      <c r="DSP53" s="131"/>
      <c r="DSQ53" s="131"/>
      <c r="DSR53" s="131"/>
      <c r="DSS53" s="131"/>
      <c r="DST53" s="131"/>
      <c r="DSU53" s="131"/>
      <c r="DSV53" s="131"/>
      <c r="DSW53" s="131"/>
      <c r="DSX53" s="131"/>
      <c r="DSY53" s="131"/>
      <c r="DSZ53" s="131"/>
      <c r="DTA53" s="131"/>
      <c r="DTB53" s="131"/>
      <c r="DTC53" s="131"/>
      <c r="DTD53" s="131"/>
      <c r="DTE53" s="131"/>
      <c r="DTF53" s="131"/>
      <c r="DTG53" s="131"/>
      <c r="DTH53" s="131"/>
      <c r="DTI53" s="131"/>
      <c r="DTJ53" s="131"/>
      <c r="DTK53" s="131"/>
      <c r="DTL53" s="131"/>
      <c r="DTM53" s="131"/>
      <c r="DTN53" s="131"/>
      <c r="DTO53" s="131"/>
      <c r="DTP53" s="131"/>
      <c r="DTQ53" s="131"/>
      <c r="DTR53" s="131"/>
      <c r="DTS53" s="131"/>
      <c r="DTT53" s="131"/>
      <c r="DTU53" s="131"/>
      <c r="DTV53" s="131"/>
      <c r="DTW53" s="131"/>
      <c r="DTX53" s="131"/>
      <c r="DTY53" s="131"/>
      <c r="DTZ53" s="131"/>
      <c r="DUA53" s="131"/>
      <c r="DUB53" s="131"/>
      <c r="DUC53" s="131"/>
      <c r="DUD53" s="131"/>
      <c r="DUE53" s="131"/>
      <c r="DUF53" s="131"/>
      <c r="DUG53" s="131"/>
      <c r="DUH53" s="131"/>
      <c r="DUI53" s="131"/>
      <c r="DUJ53" s="131"/>
      <c r="DUK53" s="131"/>
      <c r="DUL53" s="131"/>
      <c r="DUM53" s="131"/>
      <c r="DUN53" s="131"/>
      <c r="DUO53" s="131"/>
      <c r="DUP53" s="131"/>
      <c r="DUQ53" s="131"/>
      <c r="DUR53" s="131"/>
      <c r="DUS53" s="131"/>
      <c r="DUT53" s="131"/>
      <c r="DUU53" s="131"/>
      <c r="DUV53" s="131"/>
      <c r="DUW53" s="131"/>
      <c r="DUX53" s="131"/>
      <c r="DUY53" s="131"/>
      <c r="DUZ53" s="131"/>
      <c r="DVA53" s="131"/>
      <c r="DVB53" s="131"/>
      <c r="DVC53" s="131"/>
      <c r="DVD53" s="131"/>
      <c r="DVE53" s="131"/>
      <c r="DVF53" s="131"/>
      <c r="DVG53" s="131"/>
      <c r="DVH53" s="131"/>
      <c r="DVI53" s="131"/>
      <c r="DVJ53" s="131"/>
      <c r="DVK53" s="131"/>
      <c r="DVL53" s="131"/>
      <c r="DVM53" s="131"/>
      <c r="DVN53" s="131"/>
      <c r="DVO53" s="131"/>
      <c r="DVP53" s="131"/>
      <c r="DVQ53" s="131"/>
      <c r="DVR53" s="131"/>
      <c r="DVS53" s="131"/>
      <c r="DVT53" s="131"/>
      <c r="DVU53" s="131"/>
      <c r="DVV53" s="131"/>
      <c r="DVW53" s="131"/>
      <c r="DVX53" s="131"/>
      <c r="DVY53" s="131"/>
      <c r="DVZ53" s="131"/>
      <c r="DWA53" s="131"/>
      <c r="DWB53" s="131"/>
      <c r="DWC53" s="131"/>
      <c r="DWD53" s="131"/>
      <c r="DWE53" s="131"/>
      <c r="DWF53" s="131"/>
      <c r="DWG53" s="131"/>
      <c r="DWH53" s="131"/>
      <c r="DWI53" s="131"/>
      <c r="DWJ53" s="131"/>
      <c r="DWK53" s="131"/>
      <c r="DWL53" s="131"/>
      <c r="DWM53" s="131"/>
      <c r="DWN53" s="131"/>
      <c r="DWO53" s="131"/>
      <c r="DWP53" s="131"/>
      <c r="DWQ53" s="131"/>
      <c r="DWR53" s="131"/>
      <c r="DWS53" s="131"/>
      <c r="DWT53" s="131"/>
      <c r="DWU53" s="131"/>
      <c r="DWV53" s="131"/>
      <c r="DWW53" s="131"/>
      <c r="DWX53" s="131"/>
      <c r="DWY53" s="131"/>
      <c r="DWZ53" s="131"/>
      <c r="DXA53" s="131"/>
      <c r="DXB53" s="131"/>
      <c r="DXC53" s="131"/>
      <c r="DXD53" s="131"/>
      <c r="DXE53" s="131"/>
      <c r="DXF53" s="131"/>
      <c r="DXG53" s="131"/>
      <c r="DXH53" s="131"/>
      <c r="DXI53" s="131"/>
      <c r="DXJ53" s="131"/>
      <c r="DXK53" s="131"/>
      <c r="DXL53" s="131"/>
      <c r="DXM53" s="131"/>
      <c r="DXN53" s="131"/>
      <c r="DXO53" s="131"/>
      <c r="DXP53" s="131"/>
      <c r="DXQ53" s="131"/>
      <c r="DXR53" s="131"/>
      <c r="DXS53" s="131"/>
      <c r="DXT53" s="131"/>
      <c r="DXU53" s="131"/>
      <c r="DXV53" s="131"/>
      <c r="DXW53" s="131"/>
      <c r="DXX53" s="131"/>
      <c r="DXY53" s="131"/>
      <c r="DXZ53" s="131"/>
      <c r="DYA53" s="131"/>
      <c r="DYB53" s="131"/>
      <c r="DYC53" s="131"/>
      <c r="DYD53" s="131"/>
      <c r="DYE53" s="131"/>
      <c r="DYF53" s="131"/>
      <c r="DYG53" s="131"/>
      <c r="DYH53" s="131"/>
      <c r="DYI53" s="131"/>
      <c r="DYJ53" s="131"/>
      <c r="DYK53" s="131"/>
      <c r="DYL53" s="131"/>
      <c r="DYM53" s="131"/>
      <c r="DYN53" s="131"/>
      <c r="DYO53" s="131"/>
      <c r="DYP53" s="131"/>
      <c r="DYQ53" s="131"/>
      <c r="DYR53" s="131"/>
      <c r="DYS53" s="131"/>
      <c r="DYT53" s="131"/>
      <c r="DYU53" s="131"/>
      <c r="DYV53" s="131"/>
      <c r="DYW53" s="131"/>
      <c r="DYX53" s="131"/>
      <c r="DYY53" s="131"/>
      <c r="DYZ53" s="131"/>
      <c r="DZA53" s="131"/>
      <c r="DZB53" s="131"/>
      <c r="DZC53" s="131"/>
      <c r="DZD53" s="131"/>
      <c r="DZE53" s="131"/>
      <c r="DZF53" s="131"/>
      <c r="DZG53" s="131"/>
      <c r="DZH53" s="131"/>
      <c r="DZI53" s="131"/>
      <c r="DZJ53" s="131"/>
      <c r="DZK53" s="131"/>
      <c r="DZL53" s="131"/>
      <c r="DZM53" s="131"/>
      <c r="DZN53" s="131"/>
      <c r="DZO53" s="131"/>
      <c r="DZP53" s="131"/>
      <c r="DZQ53" s="131"/>
      <c r="DZR53" s="131"/>
      <c r="DZS53" s="131"/>
      <c r="DZT53" s="131"/>
      <c r="DZU53" s="131"/>
      <c r="DZV53" s="131"/>
      <c r="DZW53" s="131"/>
      <c r="DZX53" s="131"/>
      <c r="DZY53" s="131"/>
      <c r="DZZ53" s="131"/>
      <c r="EAA53" s="131"/>
      <c r="EAB53" s="131"/>
      <c r="EAC53" s="131"/>
      <c r="EAD53" s="131"/>
      <c r="EAE53" s="131"/>
      <c r="EAF53" s="131"/>
      <c r="EAG53" s="131"/>
      <c r="EAH53" s="131"/>
      <c r="EAI53" s="131"/>
      <c r="EAJ53" s="131"/>
      <c r="EAK53" s="131"/>
      <c r="EAL53" s="131"/>
      <c r="EAM53" s="131"/>
      <c r="EAN53" s="131"/>
      <c r="EAO53" s="131"/>
      <c r="EAP53" s="131"/>
      <c r="EAQ53" s="131"/>
      <c r="EAR53" s="131"/>
      <c r="EAS53" s="131"/>
      <c r="EAT53" s="131"/>
      <c r="EAU53" s="131"/>
      <c r="EAV53" s="131"/>
      <c r="EAW53" s="131"/>
      <c r="EAX53" s="131"/>
      <c r="EAY53" s="131"/>
      <c r="EAZ53" s="131"/>
      <c r="EBA53" s="131"/>
      <c r="EBB53" s="131"/>
      <c r="EBC53" s="131"/>
      <c r="EBD53" s="131"/>
      <c r="EBE53" s="131"/>
      <c r="EBF53" s="131"/>
      <c r="EBG53" s="131"/>
      <c r="EBH53" s="131"/>
      <c r="EBI53" s="131"/>
      <c r="EBJ53" s="131"/>
      <c r="EBK53" s="131"/>
      <c r="EBL53" s="131"/>
      <c r="EBM53" s="131"/>
      <c r="EBN53" s="131"/>
      <c r="EBO53" s="131"/>
      <c r="EBP53" s="131"/>
      <c r="EBQ53" s="131"/>
      <c r="EBR53" s="131"/>
      <c r="EBS53" s="131"/>
      <c r="EBT53" s="131"/>
      <c r="EBU53" s="131"/>
      <c r="EBV53" s="131"/>
      <c r="EBW53" s="131"/>
      <c r="EBX53" s="131"/>
      <c r="EBY53" s="131"/>
      <c r="EBZ53" s="131"/>
      <c r="ECA53" s="131"/>
      <c r="ECB53" s="131"/>
      <c r="ECC53" s="131"/>
      <c r="ECD53" s="131"/>
      <c r="ECE53" s="131"/>
      <c r="ECF53" s="131"/>
      <c r="ECG53" s="131"/>
      <c r="ECH53" s="131"/>
      <c r="ECI53" s="131"/>
      <c r="ECJ53" s="131"/>
      <c r="ECK53" s="131"/>
      <c r="ECL53" s="131"/>
      <c r="ECM53" s="131"/>
      <c r="ECN53" s="131"/>
      <c r="ECO53" s="131"/>
      <c r="ECP53" s="131"/>
      <c r="ECQ53" s="131"/>
      <c r="ECR53" s="131"/>
      <c r="ECS53" s="131"/>
      <c r="ECT53" s="131"/>
      <c r="ECU53" s="131"/>
      <c r="ECV53" s="131"/>
      <c r="ECW53" s="131"/>
      <c r="ECX53" s="131"/>
      <c r="ECY53" s="131"/>
      <c r="ECZ53" s="131"/>
      <c r="EDA53" s="131"/>
      <c r="EDB53" s="131"/>
      <c r="EDC53" s="131"/>
      <c r="EDD53" s="131"/>
      <c r="EDE53" s="131"/>
      <c r="EDF53" s="131"/>
      <c r="EDG53" s="131"/>
      <c r="EDH53" s="131"/>
      <c r="EDI53" s="131"/>
      <c r="EDJ53" s="131"/>
      <c r="EDK53" s="131"/>
      <c r="EDL53" s="131"/>
      <c r="EDM53" s="131"/>
      <c r="EDN53" s="131"/>
      <c r="EDO53" s="131"/>
      <c r="EDP53" s="131"/>
      <c r="EDQ53" s="131"/>
      <c r="EDR53" s="131"/>
      <c r="EDS53" s="131"/>
      <c r="EDT53" s="131"/>
      <c r="EDU53" s="131"/>
      <c r="EDV53" s="131"/>
      <c r="EDW53" s="131"/>
      <c r="EDX53" s="131"/>
      <c r="EDY53" s="131"/>
      <c r="EDZ53" s="131"/>
      <c r="EEA53" s="131"/>
      <c r="EEB53" s="131"/>
      <c r="EEC53" s="131"/>
      <c r="EED53" s="131"/>
      <c r="EEE53" s="131"/>
      <c r="EEF53" s="131"/>
      <c r="EEG53" s="131"/>
      <c r="EEH53" s="131"/>
      <c r="EEI53" s="131"/>
      <c r="EEJ53" s="131"/>
      <c r="EEK53" s="131"/>
      <c r="EEL53" s="131"/>
      <c r="EEM53" s="131"/>
      <c r="EEN53" s="131"/>
      <c r="EEO53" s="131"/>
      <c r="EEP53" s="131"/>
      <c r="EEQ53" s="131"/>
      <c r="EER53" s="131"/>
      <c r="EES53" s="131"/>
      <c r="EET53" s="131"/>
      <c r="EEU53" s="131"/>
      <c r="EEV53" s="131"/>
      <c r="EEW53" s="131"/>
      <c r="EEX53" s="131"/>
      <c r="EEY53" s="131"/>
      <c r="EEZ53" s="131"/>
      <c r="EFA53" s="131"/>
      <c r="EFB53" s="131"/>
      <c r="EFC53" s="131"/>
      <c r="EFD53" s="131"/>
      <c r="EFE53" s="131"/>
      <c r="EFF53" s="131"/>
      <c r="EFG53" s="131"/>
      <c r="EFH53" s="131"/>
      <c r="EFI53" s="131"/>
      <c r="EFJ53" s="131"/>
      <c r="EFK53" s="131"/>
      <c r="EFL53" s="131"/>
      <c r="EFM53" s="131"/>
      <c r="EFN53" s="131"/>
      <c r="EFO53" s="131"/>
      <c r="EFP53" s="131"/>
      <c r="EFQ53" s="131"/>
      <c r="EFR53" s="131"/>
      <c r="EFS53" s="131"/>
      <c r="EFT53" s="131"/>
      <c r="EFU53" s="131"/>
      <c r="EFV53" s="131"/>
      <c r="EFW53" s="131"/>
      <c r="EFX53" s="131"/>
      <c r="EFY53" s="131"/>
      <c r="EFZ53" s="131"/>
      <c r="EGA53" s="131"/>
      <c r="EGB53" s="131"/>
      <c r="EGC53" s="131"/>
      <c r="EGD53" s="131"/>
      <c r="EGE53" s="131"/>
      <c r="EGF53" s="131"/>
      <c r="EGG53" s="131"/>
      <c r="EGH53" s="131"/>
      <c r="EGI53" s="131"/>
      <c r="EGJ53" s="131"/>
      <c r="EGK53" s="131"/>
      <c r="EGL53" s="131"/>
      <c r="EGM53" s="131"/>
      <c r="EGN53" s="131"/>
      <c r="EGO53" s="131"/>
      <c r="EGP53" s="131"/>
      <c r="EGQ53" s="131"/>
      <c r="EGR53" s="131"/>
      <c r="EGS53" s="131"/>
      <c r="EGT53" s="131"/>
      <c r="EGU53" s="131"/>
      <c r="EGV53" s="131"/>
      <c r="EGW53" s="131"/>
      <c r="EGX53" s="131"/>
      <c r="EGY53" s="131"/>
      <c r="EGZ53" s="131"/>
      <c r="EHA53" s="131"/>
      <c r="EHB53" s="131"/>
      <c r="EHC53" s="131"/>
      <c r="EHD53" s="131"/>
      <c r="EHE53" s="131"/>
      <c r="EHF53" s="131"/>
      <c r="EHG53" s="131"/>
      <c r="EHH53" s="131"/>
      <c r="EHI53" s="131"/>
      <c r="EHJ53" s="131"/>
      <c r="EHK53" s="131"/>
      <c r="EHL53" s="131"/>
      <c r="EHM53" s="131"/>
      <c r="EHN53" s="131"/>
      <c r="EHO53" s="131"/>
      <c r="EHP53" s="131"/>
      <c r="EHQ53" s="131"/>
      <c r="EHR53" s="131"/>
      <c r="EHS53" s="131"/>
      <c r="EHT53" s="131"/>
      <c r="EHU53" s="131"/>
      <c r="EHV53" s="131"/>
      <c r="EHW53" s="131"/>
      <c r="EHX53" s="131"/>
      <c r="EHY53" s="131"/>
      <c r="EHZ53" s="131"/>
      <c r="EIA53" s="131"/>
      <c r="EIB53" s="131"/>
      <c r="EIC53" s="131"/>
      <c r="EID53" s="131"/>
      <c r="EIE53" s="131"/>
      <c r="EIF53" s="131"/>
      <c r="EIG53" s="131"/>
      <c r="EIH53" s="131"/>
      <c r="EII53" s="131"/>
      <c r="EIJ53" s="131"/>
      <c r="EIK53" s="131"/>
      <c r="EIL53" s="131"/>
      <c r="EIM53" s="131"/>
      <c r="EIN53" s="131"/>
    </row>
    <row r="54" spans="1:3628" s="43" customFormat="1" ht="12.75" thickTop="1" x14ac:dyDescent="0.2">
      <c r="A54" s="41" t="s">
        <v>37</v>
      </c>
      <c r="B54" s="42">
        <f>SUM(B12:B53)</f>
        <v>15356</v>
      </c>
      <c r="C54" s="42">
        <f>SUM(C12:C53)</f>
        <v>19100</v>
      </c>
      <c r="D54" s="42">
        <f>SUM(D12:D53)</f>
        <v>0</v>
      </c>
      <c r="E54" s="93">
        <f>SUM(E12:E53)</f>
        <v>23443.510000000002</v>
      </c>
      <c r="F54" s="93">
        <f>SUM(F12:F53)</f>
        <v>20711.37</v>
      </c>
      <c r="G54" s="93">
        <f>G8+G9+E54-F54</f>
        <v>35659.81</v>
      </c>
      <c r="H54" s="42"/>
      <c r="I54" s="42">
        <f>SUM(I12:I52)</f>
        <v>19597</v>
      </c>
      <c r="J54" s="42">
        <f>SUM(J12:J52)</f>
        <v>24594.7</v>
      </c>
      <c r="K54" s="42">
        <f>G54+I54-J54</f>
        <v>30662.109999999997</v>
      </c>
      <c r="L54" s="135">
        <f>I54-J54</f>
        <v>-4997.7000000000007</v>
      </c>
      <c r="M54" s="132"/>
      <c r="N54" s="132"/>
      <c r="O54" s="132"/>
      <c r="P54" s="132"/>
      <c r="Q54" s="132"/>
      <c r="R54" s="132"/>
      <c r="S54" s="132"/>
      <c r="T54" s="132"/>
      <c r="U54" s="132"/>
      <c r="V54" s="132"/>
      <c r="W54" s="132"/>
      <c r="X54" s="132"/>
      <c r="Y54" s="132"/>
      <c r="Z54" s="132"/>
      <c r="AA54" s="132"/>
      <c r="AB54" s="132"/>
      <c r="AC54" s="132"/>
      <c r="AD54" s="132"/>
      <c r="AE54" s="132"/>
      <c r="AF54" s="132"/>
      <c r="AG54" s="132"/>
      <c r="AH54" s="132"/>
      <c r="AI54" s="132"/>
      <c r="AJ54" s="132"/>
      <c r="AK54" s="132"/>
      <c r="AL54" s="132"/>
      <c r="AM54" s="132"/>
      <c r="AN54" s="132"/>
      <c r="AO54" s="132"/>
      <c r="AP54" s="132"/>
      <c r="AQ54" s="132"/>
      <c r="AR54" s="132"/>
      <c r="AS54" s="132"/>
      <c r="AT54" s="132"/>
      <c r="AU54" s="132"/>
      <c r="AV54" s="132"/>
      <c r="AW54" s="132"/>
      <c r="AX54" s="132"/>
      <c r="AY54" s="132"/>
      <c r="AZ54" s="132"/>
      <c r="BA54" s="132"/>
      <c r="BB54" s="132"/>
      <c r="BC54" s="132"/>
      <c r="BD54" s="132"/>
      <c r="BE54" s="132"/>
      <c r="BF54" s="132"/>
      <c r="BG54" s="132"/>
      <c r="BH54" s="132"/>
      <c r="BI54" s="132"/>
      <c r="BJ54" s="132"/>
      <c r="BK54" s="132"/>
      <c r="BL54" s="132"/>
      <c r="BM54" s="132"/>
      <c r="BN54" s="132"/>
      <c r="BO54" s="132"/>
      <c r="BP54" s="132"/>
      <c r="BQ54" s="132"/>
      <c r="BR54" s="132"/>
      <c r="BS54" s="132"/>
      <c r="BT54" s="132"/>
      <c r="BU54" s="132"/>
      <c r="BV54" s="132"/>
      <c r="BW54" s="132"/>
      <c r="BX54" s="132"/>
      <c r="BY54" s="132"/>
      <c r="BZ54" s="132"/>
      <c r="CA54" s="132"/>
      <c r="CB54" s="132"/>
      <c r="CC54" s="132"/>
      <c r="CD54" s="132"/>
      <c r="CE54" s="132"/>
      <c r="CF54" s="132"/>
      <c r="CG54" s="132"/>
      <c r="CH54" s="132"/>
      <c r="CI54" s="132"/>
      <c r="CJ54" s="132"/>
      <c r="CK54" s="132"/>
      <c r="CL54" s="132"/>
      <c r="CM54" s="132"/>
      <c r="CN54" s="132"/>
      <c r="CO54" s="132"/>
      <c r="CP54" s="132"/>
      <c r="CQ54" s="132"/>
      <c r="CR54" s="132"/>
      <c r="CS54" s="132"/>
      <c r="CT54" s="132"/>
      <c r="CU54" s="132"/>
      <c r="CV54" s="132"/>
      <c r="CW54" s="132"/>
      <c r="CX54" s="132"/>
      <c r="CY54" s="132"/>
      <c r="CZ54" s="132"/>
      <c r="DA54" s="132"/>
      <c r="DB54" s="132"/>
      <c r="DC54" s="132"/>
      <c r="DD54" s="132"/>
      <c r="DE54" s="132"/>
      <c r="DF54" s="132"/>
      <c r="DG54" s="132"/>
      <c r="DH54" s="132"/>
      <c r="DI54" s="132"/>
      <c r="DJ54" s="132"/>
      <c r="DK54" s="132"/>
      <c r="DL54" s="132"/>
      <c r="DM54" s="132"/>
      <c r="DN54" s="132"/>
      <c r="DO54" s="132"/>
      <c r="DP54" s="132"/>
      <c r="DQ54" s="132"/>
      <c r="DR54" s="132"/>
      <c r="DS54" s="132"/>
      <c r="DT54" s="132"/>
      <c r="DU54" s="132"/>
      <c r="DV54" s="132"/>
      <c r="DW54" s="132"/>
      <c r="DX54" s="132"/>
      <c r="DY54" s="132"/>
      <c r="DZ54" s="132"/>
      <c r="EA54" s="132"/>
      <c r="EB54" s="132"/>
      <c r="EC54" s="132"/>
      <c r="ED54" s="132"/>
      <c r="EE54" s="132"/>
      <c r="EF54" s="132"/>
      <c r="EG54" s="132"/>
      <c r="EH54" s="132"/>
      <c r="EI54" s="132"/>
      <c r="EJ54" s="132"/>
      <c r="EK54" s="132"/>
      <c r="EL54" s="132"/>
      <c r="EM54" s="132"/>
      <c r="EN54" s="132"/>
      <c r="EO54" s="132"/>
      <c r="EP54" s="132"/>
      <c r="EQ54" s="132"/>
      <c r="ER54" s="132"/>
      <c r="ES54" s="132"/>
      <c r="ET54" s="132"/>
      <c r="EU54" s="132"/>
      <c r="EV54" s="132"/>
      <c r="EW54" s="132"/>
      <c r="EX54" s="132"/>
      <c r="EY54" s="132"/>
      <c r="EZ54" s="132"/>
      <c r="FA54" s="132"/>
      <c r="FB54" s="132"/>
      <c r="FC54" s="132"/>
      <c r="FD54" s="132"/>
      <c r="FE54" s="132"/>
      <c r="FF54" s="132"/>
      <c r="FG54" s="132"/>
      <c r="FH54" s="132"/>
      <c r="FI54" s="132"/>
      <c r="FJ54" s="132"/>
      <c r="FK54" s="132"/>
      <c r="FL54" s="132"/>
      <c r="FM54" s="132"/>
      <c r="FN54" s="132"/>
      <c r="FO54" s="132"/>
      <c r="FP54" s="132"/>
      <c r="FQ54" s="132"/>
      <c r="FR54" s="132"/>
      <c r="FS54" s="132"/>
      <c r="FT54" s="132"/>
      <c r="FU54" s="132"/>
      <c r="FV54" s="132"/>
      <c r="FW54" s="132"/>
      <c r="FX54" s="132"/>
      <c r="FY54" s="132"/>
      <c r="FZ54" s="132"/>
      <c r="GA54" s="132"/>
      <c r="GB54" s="132"/>
      <c r="GC54" s="132"/>
      <c r="GD54" s="132"/>
      <c r="GE54" s="132"/>
      <c r="GF54" s="132"/>
      <c r="GG54" s="132"/>
      <c r="GH54" s="132"/>
      <c r="GI54" s="132"/>
      <c r="GJ54" s="132"/>
      <c r="GK54" s="132"/>
      <c r="GL54" s="132"/>
      <c r="GM54" s="132"/>
      <c r="GN54" s="132"/>
      <c r="GO54" s="132"/>
      <c r="GP54" s="132"/>
      <c r="GQ54" s="132"/>
      <c r="GR54" s="132"/>
      <c r="GS54" s="132"/>
      <c r="GT54" s="132"/>
      <c r="GU54" s="132"/>
      <c r="GV54" s="132"/>
      <c r="GW54" s="132"/>
      <c r="GX54" s="132"/>
      <c r="GY54" s="132"/>
      <c r="GZ54" s="132"/>
      <c r="HA54" s="132"/>
      <c r="HB54" s="132"/>
      <c r="HC54" s="132"/>
      <c r="HD54" s="132"/>
      <c r="HE54" s="132"/>
      <c r="HF54" s="132"/>
      <c r="HG54" s="132"/>
      <c r="HH54" s="132"/>
      <c r="HI54" s="132"/>
      <c r="HJ54" s="132"/>
      <c r="HK54" s="132"/>
      <c r="HL54" s="132"/>
      <c r="HM54" s="132"/>
      <c r="HN54" s="132"/>
      <c r="HO54" s="132"/>
      <c r="HP54" s="132"/>
      <c r="HQ54" s="132"/>
      <c r="HR54" s="132"/>
      <c r="HS54" s="132"/>
      <c r="HT54" s="132"/>
      <c r="HU54" s="132"/>
      <c r="HV54" s="132"/>
      <c r="HW54" s="132"/>
      <c r="HX54" s="132"/>
      <c r="HY54" s="132"/>
      <c r="HZ54" s="132"/>
      <c r="IA54" s="132"/>
      <c r="IB54" s="132"/>
      <c r="IC54" s="132"/>
      <c r="ID54" s="132"/>
      <c r="IE54" s="132"/>
      <c r="IF54" s="132"/>
      <c r="IG54" s="132"/>
      <c r="IH54" s="132"/>
      <c r="II54" s="132"/>
      <c r="IJ54" s="132"/>
      <c r="IK54" s="132"/>
      <c r="IL54" s="132"/>
      <c r="IM54" s="132"/>
      <c r="IN54" s="132"/>
      <c r="IO54" s="132"/>
      <c r="IP54" s="132"/>
      <c r="IQ54" s="132"/>
      <c r="IR54" s="132"/>
      <c r="IS54" s="132"/>
      <c r="IT54" s="132"/>
      <c r="IU54" s="132"/>
      <c r="IV54" s="132"/>
      <c r="IW54" s="132"/>
      <c r="IX54" s="132"/>
      <c r="IY54" s="132"/>
      <c r="IZ54" s="132"/>
      <c r="JA54" s="132"/>
      <c r="JB54" s="132"/>
      <c r="JC54" s="132"/>
      <c r="JD54" s="132"/>
      <c r="JE54" s="132"/>
      <c r="JF54" s="132"/>
      <c r="JG54" s="132"/>
      <c r="JH54" s="132"/>
      <c r="JI54" s="132"/>
      <c r="JJ54" s="132"/>
      <c r="JK54" s="132"/>
      <c r="JL54" s="132"/>
      <c r="JM54" s="132"/>
      <c r="JN54" s="132"/>
      <c r="JO54" s="132"/>
      <c r="JP54" s="132"/>
      <c r="JQ54" s="132"/>
      <c r="JR54" s="132"/>
      <c r="JS54" s="132"/>
      <c r="JT54" s="132"/>
      <c r="JU54" s="132"/>
      <c r="JV54" s="132"/>
      <c r="JW54" s="132"/>
      <c r="JX54" s="132"/>
      <c r="JY54" s="132"/>
      <c r="JZ54" s="132"/>
      <c r="KA54" s="132"/>
      <c r="KB54" s="132"/>
      <c r="KC54" s="132"/>
      <c r="KD54" s="132"/>
      <c r="KE54" s="132"/>
      <c r="KF54" s="132"/>
      <c r="KG54" s="132"/>
      <c r="KH54" s="132"/>
      <c r="KI54" s="132"/>
      <c r="KJ54" s="132"/>
      <c r="KK54" s="132"/>
      <c r="KL54" s="132"/>
      <c r="KM54" s="132"/>
      <c r="KN54" s="132"/>
      <c r="KO54" s="132"/>
      <c r="KP54" s="132"/>
      <c r="KQ54" s="132"/>
      <c r="KR54" s="132"/>
      <c r="KS54" s="132"/>
      <c r="KT54" s="132"/>
      <c r="KU54" s="132"/>
      <c r="KV54" s="132"/>
      <c r="KW54" s="132"/>
      <c r="KX54" s="132"/>
      <c r="KY54" s="132"/>
      <c r="KZ54" s="132"/>
      <c r="LA54" s="132"/>
      <c r="LB54" s="132"/>
      <c r="LC54" s="132"/>
      <c r="LD54" s="132"/>
      <c r="LE54" s="132"/>
      <c r="LF54" s="132"/>
      <c r="LG54" s="132"/>
      <c r="LH54" s="132"/>
      <c r="LI54" s="132"/>
      <c r="LJ54" s="132"/>
      <c r="LK54" s="132"/>
      <c r="LL54" s="132"/>
      <c r="LM54" s="132"/>
      <c r="LN54" s="132"/>
      <c r="LO54" s="132"/>
      <c r="LP54" s="132"/>
      <c r="LQ54" s="132"/>
      <c r="LR54" s="132"/>
      <c r="LS54" s="132"/>
      <c r="LT54" s="132"/>
      <c r="LU54" s="132"/>
      <c r="LV54" s="132"/>
      <c r="LW54" s="132"/>
      <c r="LX54" s="132"/>
      <c r="LY54" s="132"/>
      <c r="LZ54" s="132"/>
      <c r="MA54" s="132"/>
      <c r="MB54" s="132"/>
      <c r="MC54" s="132"/>
      <c r="MD54" s="132"/>
      <c r="ME54" s="132"/>
      <c r="MF54" s="132"/>
      <c r="MG54" s="132"/>
      <c r="MH54" s="132"/>
      <c r="MI54" s="132"/>
      <c r="MJ54" s="132"/>
      <c r="MK54" s="132"/>
      <c r="ML54" s="132"/>
      <c r="MM54" s="132"/>
      <c r="MN54" s="132"/>
      <c r="MO54" s="132"/>
      <c r="MP54" s="132"/>
      <c r="MQ54" s="132"/>
      <c r="MR54" s="132"/>
      <c r="MS54" s="132"/>
      <c r="MT54" s="132"/>
      <c r="MU54" s="132"/>
      <c r="MV54" s="132"/>
      <c r="MW54" s="132"/>
      <c r="MX54" s="132"/>
      <c r="MY54" s="132"/>
      <c r="MZ54" s="132"/>
      <c r="NA54" s="132"/>
      <c r="NB54" s="132"/>
      <c r="NC54" s="132"/>
      <c r="ND54" s="132"/>
      <c r="NE54" s="132"/>
      <c r="NF54" s="132"/>
      <c r="NG54" s="132"/>
      <c r="NH54" s="132"/>
      <c r="NI54" s="132"/>
      <c r="NJ54" s="132"/>
      <c r="NK54" s="132"/>
      <c r="NL54" s="132"/>
      <c r="NM54" s="132"/>
      <c r="NN54" s="132"/>
      <c r="NO54" s="132"/>
      <c r="NP54" s="132"/>
      <c r="NQ54" s="132"/>
      <c r="NR54" s="132"/>
      <c r="NS54" s="132"/>
      <c r="NT54" s="132"/>
      <c r="NU54" s="132"/>
      <c r="NV54" s="132"/>
      <c r="NW54" s="132"/>
      <c r="NX54" s="132"/>
      <c r="NY54" s="132"/>
      <c r="NZ54" s="132"/>
      <c r="OA54" s="132"/>
      <c r="OB54" s="132"/>
      <c r="OC54" s="132"/>
      <c r="OD54" s="132"/>
      <c r="OE54" s="132"/>
      <c r="OF54" s="132"/>
      <c r="OG54" s="132"/>
      <c r="OH54" s="132"/>
      <c r="OI54" s="132"/>
      <c r="OJ54" s="132"/>
      <c r="OK54" s="132"/>
      <c r="OL54" s="132"/>
      <c r="OM54" s="132"/>
      <c r="ON54" s="132"/>
      <c r="OO54" s="132"/>
      <c r="OP54" s="132"/>
      <c r="OQ54" s="132"/>
      <c r="OR54" s="132"/>
      <c r="OS54" s="132"/>
      <c r="OT54" s="132"/>
      <c r="OU54" s="132"/>
      <c r="OV54" s="132"/>
      <c r="OW54" s="132"/>
      <c r="OX54" s="132"/>
      <c r="OY54" s="132"/>
      <c r="OZ54" s="132"/>
      <c r="PA54" s="132"/>
      <c r="PB54" s="132"/>
      <c r="PC54" s="132"/>
      <c r="PD54" s="132"/>
      <c r="PE54" s="132"/>
      <c r="PF54" s="132"/>
      <c r="PG54" s="132"/>
      <c r="PH54" s="132"/>
      <c r="PI54" s="132"/>
      <c r="PJ54" s="132"/>
      <c r="PK54" s="132"/>
      <c r="PL54" s="132"/>
      <c r="PM54" s="132"/>
      <c r="PN54" s="132"/>
      <c r="PO54" s="132"/>
      <c r="PP54" s="132"/>
      <c r="PQ54" s="132"/>
      <c r="PR54" s="132"/>
      <c r="PS54" s="132"/>
      <c r="PT54" s="132"/>
      <c r="PU54" s="132"/>
      <c r="PV54" s="132"/>
      <c r="PW54" s="132"/>
      <c r="PX54" s="132"/>
      <c r="PY54" s="132"/>
      <c r="PZ54" s="132"/>
      <c r="QA54" s="132"/>
      <c r="QB54" s="132"/>
      <c r="QC54" s="132"/>
      <c r="QD54" s="132"/>
      <c r="QE54" s="132"/>
      <c r="QF54" s="132"/>
      <c r="QG54" s="132"/>
      <c r="QH54" s="132"/>
      <c r="QI54" s="132"/>
      <c r="QJ54" s="132"/>
      <c r="QK54" s="132"/>
      <c r="QL54" s="132"/>
      <c r="QM54" s="132"/>
      <c r="QN54" s="132"/>
      <c r="QO54" s="132"/>
      <c r="QP54" s="132"/>
      <c r="QQ54" s="132"/>
      <c r="QR54" s="132"/>
      <c r="QS54" s="132"/>
      <c r="QT54" s="132"/>
      <c r="QU54" s="132"/>
      <c r="QV54" s="132"/>
      <c r="QW54" s="132"/>
      <c r="QX54" s="132"/>
      <c r="QY54" s="132"/>
      <c r="QZ54" s="132"/>
      <c r="RA54" s="132"/>
      <c r="RB54" s="132"/>
      <c r="RC54" s="132"/>
      <c r="RD54" s="132"/>
      <c r="RE54" s="132"/>
      <c r="RF54" s="132"/>
      <c r="RG54" s="132"/>
      <c r="RH54" s="132"/>
      <c r="RI54" s="132"/>
      <c r="RJ54" s="132"/>
      <c r="RK54" s="132"/>
      <c r="RL54" s="132"/>
      <c r="RM54" s="132"/>
      <c r="RN54" s="132"/>
      <c r="RO54" s="132"/>
      <c r="RP54" s="132"/>
      <c r="RQ54" s="132"/>
      <c r="RR54" s="132"/>
      <c r="RS54" s="132"/>
      <c r="RT54" s="132"/>
      <c r="RU54" s="132"/>
      <c r="RV54" s="132"/>
      <c r="RW54" s="132"/>
      <c r="RX54" s="132"/>
      <c r="RY54" s="132"/>
      <c r="RZ54" s="132"/>
      <c r="SA54" s="132"/>
      <c r="SB54" s="132"/>
      <c r="SC54" s="132"/>
      <c r="SD54" s="132"/>
      <c r="SE54" s="132"/>
      <c r="SF54" s="132"/>
      <c r="SG54" s="132"/>
      <c r="SH54" s="132"/>
      <c r="SI54" s="132"/>
      <c r="SJ54" s="132"/>
      <c r="SK54" s="132"/>
      <c r="SL54" s="132"/>
      <c r="SM54" s="132"/>
      <c r="SN54" s="132"/>
      <c r="SO54" s="132"/>
      <c r="SP54" s="132"/>
      <c r="SQ54" s="132"/>
      <c r="SR54" s="132"/>
      <c r="SS54" s="132"/>
      <c r="ST54" s="132"/>
      <c r="SU54" s="132"/>
      <c r="SV54" s="132"/>
      <c r="SW54" s="132"/>
      <c r="SX54" s="132"/>
      <c r="SY54" s="132"/>
      <c r="SZ54" s="132"/>
      <c r="TA54" s="132"/>
      <c r="TB54" s="132"/>
      <c r="TC54" s="132"/>
      <c r="TD54" s="132"/>
      <c r="TE54" s="132"/>
      <c r="TF54" s="132"/>
      <c r="TG54" s="132"/>
      <c r="TH54" s="132"/>
      <c r="TI54" s="132"/>
      <c r="TJ54" s="132"/>
      <c r="TK54" s="132"/>
      <c r="TL54" s="132"/>
      <c r="TM54" s="132"/>
      <c r="TN54" s="132"/>
      <c r="TO54" s="132"/>
      <c r="TP54" s="132"/>
      <c r="TQ54" s="132"/>
      <c r="TR54" s="132"/>
      <c r="TS54" s="132"/>
      <c r="TT54" s="132"/>
      <c r="TU54" s="132"/>
      <c r="TV54" s="132"/>
      <c r="TW54" s="132"/>
      <c r="TX54" s="132"/>
      <c r="TY54" s="132"/>
      <c r="TZ54" s="132"/>
      <c r="UA54" s="132"/>
      <c r="UB54" s="132"/>
      <c r="UC54" s="132"/>
      <c r="UD54" s="132"/>
      <c r="UE54" s="132"/>
      <c r="UF54" s="132"/>
      <c r="UG54" s="132"/>
      <c r="UH54" s="132"/>
      <c r="UI54" s="132"/>
      <c r="UJ54" s="132"/>
      <c r="UK54" s="132"/>
      <c r="UL54" s="132"/>
      <c r="UM54" s="132"/>
      <c r="UN54" s="132"/>
      <c r="UO54" s="132"/>
      <c r="UP54" s="132"/>
      <c r="UQ54" s="132"/>
      <c r="UR54" s="132"/>
      <c r="US54" s="132"/>
      <c r="UT54" s="132"/>
      <c r="UU54" s="132"/>
      <c r="UV54" s="132"/>
      <c r="UW54" s="132"/>
      <c r="UX54" s="132"/>
      <c r="UY54" s="132"/>
      <c r="UZ54" s="132"/>
      <c r="VA54" s="132"/>
      <c r="VB54" s="132"/>
      <c r="VC54" s="132"/>
      <c r="VD54" s="132"/>
      <c r="VE54" s="132"/>
      <c r="VF54" s="132"/>
      <c r="VG54" s="132"/>
      <c r="VH54" s="132"/>
      <c r="VI54" s="132"/>
      <c r="VJ54" s="132"/>
      <c r="VK54" s="132"/>
      <c r="VL54" s="132"/>
      <c r="VM54" s="132"/>
      <c r="VN54" s="132"/>
      <c r="VO54" s="132"/>
      <c r="VP54" s="132"/>
      <c r="VQ54" s="132"/>
      <c r="VR54" s="132"/>
      <c r="VS54" s="132"/>
      <c r="VT54" s="132"/>
      <c r="VU54" s="132"/>
      <c r="VV54" s="132"/>
      <c r="VW54" s="132"/>
      <c r="VX54" s="132"/>
      <c r="VY54" s="132"/>
      <c r="VZ54" s="132"/>
      <c r="WA54" s="132"/>
      <c r="WB54" s="132"/>
      <c r="WC54" s="132"/>
      <c r="WD54" s="132"/>
      <c r="WE54" s="132"/>
      <c r="WF54" s="132"/>
      <c r="WG54" s="132"/>
      <c r="WH54" s="132"/>
      <c r="WI54" s="132"/>
      <c r="WJ54" s="132"/>
      <c r="WK54" s="132"/>
      <c r="WL54" s="132"/>
      <c r="WM54" s="132"/>
      <c r="WN54" s="132"/>
      <c r="WO54" s="132"/>
      <c r="WP54" s="132"/>
      <c r="WQ54" s="132"/>
      <c r="WR54" s="132"/>
      <c r="WS54" s="132"/>
      <c r="WT54" s="132"/>
      <c r="WU54" s="132"/>
      <c r="WV54" s="132"/>
      <c r="WW54" s="132"/>
      <c r="WX54" s="132"/>
      <c r="WY54" s="132"/>
      <c r="WZ54" s="132"/>
      <c r="XA54" s="132"/>
      <c r="XB54" s="132"/>
      <c r="XC54" s="132"/>
      <c r="XD54" s="132"/>
      <c r="XE54" s="132"/>
      <c r="XF54" s="132"/>
      <c r="XG54" s="132"/>
      <c r="XH54" s="132"/>
      <c r="XI54" s="132"/>
      <c r="XJ54" s="132"/>
      <c r="XK54" s="132"/>
      <c r="XL54" s="132"/>
      <c r="XM54" s="132"/>
      <c r="XN54" s="132"/>
      <c r="XO54" s="132"/>
      <c r="XP54" s="132"/>
      <c r="XQ54" s="132"/>
      <c r="XR54" s="132"/>
      <c r="XS54" s="132"/>
      <c r="XT54" s="132"/>
      <c r="XU54" s="132"/>
      <c r="XV54" s="132"/>
      <c r="XW54" s="132"/>
      <c r="XX54" s="132"/>
      <c r="XY54" s="132"/>
      <c r="XZ54" s="132"/>
      <c r="YA54" s="132"/>
      <c r="YB54" s="132"/>
      <c r="YC54" s="132"/>
      <c r="YD54" s="132"/>
      <c r="YE54" s="132"/>
      <c r="YF54" s="132"/>
      <c r="YG54" s="132"/>
      <c r="YH54" s="132"/>
      <c r="YI54" s="132"/>
      <c r="YJ54" s="132"/>
      <c r="YK54" s="132"/>
      <c r="YL54" s="132"/>
      <c r="YM54" s="132"/>
      <c r="YN54" s="132"/>
      <c r="YO54" s="132"/>
      <c r="YP54" s="132"/>
      <c r="YQ54" s="132"/>
      <c r="YR54" s="132"/>
      <c r="YS54" s="132"/>
      <c r="YT54" s="132"/>
      <c r="YU54" s="132"/>
      <c r="YV54" s="132"/>
      <c r="YW54" s="132"/>
      <c r="YX54" s="132"/>
      <c r="YY54" s="132"/>
      <c r="YZ54" s="132"/>
      <c r="ZA54" s="132"/>
      <c r="ZB54" s="132"/>
      <c r="ZC54" s="132"/>
      <c r="ZD54" s="132"/>
      <c r="ZE54" s="132"/>
      <c r="ZF54" s="132"/>
      <c r="ZG54" s="132"/>
      <c r="ZH54" s="132"/>
      <c r="ZI54" s="132"/>
      <c r="ZJ54" s="132"/>
      <c r="ZK54" s="132"/>
      <c r="ZL54" s="132"/>
      <c r="ZM54" s="132"/>
      <c r="ZN54" s="132"/>
      <c r="ZO54" s="132"/>
      <c r="ZP54" s="132"/>
      <c r="ZQ54" s="132"/>
      <c r="ZR54" s="132"/>
      <c r="ZS54" s="132"/>
      <c r="ZT54" s="132"/>
      <c r="ZU54" s="132"/>
      <c r="ZV54" s="132"/>
      <c r="ZW54" s="132"/>
      <c r="ZX54" s="132"/>
      <c r="ZY54" s="132"/>
      <c r="ZZ54" s="132"/>
      <c r="AAA54" s="132"/>
      <c r="AAB54" s="132"/>
      <c r="AAC54" s="132"/>
      <c r="AAD54" s="132"/>
      <c r="AAE54" s="132"/>
      <c r="AAF54" s="132"/>
      <c r="AAG54" s="132"/>
      <c r="AAH54" s="132"/>
      <c r="AAI54" s="132"/>
      <c r="AAJ54" s="132"/>
      <c r="AAK54" s="132"/>
      <c r="AAL54" s="132"/>
      <c r="AAM54" s="132"/>
      <c r="AAN54" s="132"/>
      <c r="AAO54" s="132"/>
      <c r="AAP54" s="132"/>
      <c r="AAQ54" s="132"/>
      <c r="AAR54" s="132"/>
      <c r="AAS54" s="132"/>
      <c r="AAT54" s="132"/>
      <c r="AAU54" s="132"/>
      <c r="AAV54" s="132"/>
      <c r="AAW54" s="132"/>
      <c r="AAX54" s="132"/>
      <c r="AAY54" s="132"/>
      <c r="AAZ54" s="132"/>
      <c r="ABA54" s="132"/>
      <c r="ABB54" s="132"/>
      <c r="ABC54" s="132"/>
      <c r="ABD54" s="132"/>
      <c r="ABE54" s="132"/>
      <c r="ABF54" s="132"/>
      <c r="ABG54" s="132"/>
      <c r="ABH54" s="132"/>
      <c r="ABI54" s="132"/>
      <c r="ABJ54" s="132"/>
      <c r="ABK54" s="132"/>
      <c r="ABL54" s="132"/>
      <c r="ABM54" s="132"/>
      <c r="ABN54" s="132"/>
      <c r="ABO54" s="132"/>
      <c r="ABP54" s="132"/>
      <c r="ABQ54" s="132"/>
      <c r="ABR54" s="132"/>
      <c r="ABS54" s="132"/>
      <c r="ABT54" s="132"/>
      <c r="ABU54" s="132"/>
      <c r="ABV54" s="132"/>
      <c r="ABW54" s="132"/>
      <c r="ABX54" s="132"/>
      <c r="ABY54" s="132"/>
      <c r="ABZ54" s="132"/>
      <c r="ACA54" s="132"/>
      <c r="ACB54" s="132"/>
      <c r="ACC54" s="132"/>
      <c r="ACD54" s="132"/>
      <c r="ACE54" s="132"/>
      <c r="ACF54" s="132"/>
      <c r="ACG54" s="132"/>
      <c r="ACH54" s="132"/>
      <c r="ACI54" s="132"/>
      <c r="ACJ54" s="132"/>
      <c r="ACK54" s="132"/>
      <c r="ACL54" s="132"/>
      <c r="ACM54" s="132"/>
      <c r="ACN54" s="132"/>
      <c r="ACO54" s="132"/>
      <c r="ACP54" s="132"/>
      <c r="ACQ54" s="132"/>
      <c r="ACR54" s="132"/>
      <c r="ACS54" s="132"/>
      <c r="ACT54" s="132"/>
      <c r="ACU54" s="132"/>
      <c r="ACV54" s="132"/>
      <c r="ACW54" s="132"/>
      <c r="ACX54" s="132"/>
      <c r="ACY54" s="132"/>
      <c r="ACZ54" s="132"/>
      <c r="ADA54" s="132"/>
      <c r="ADB54" s="132"/>
      <c r="ADC54" s="132"/>
      <c r="ADD54" s="132"/>
      <c r="ADE54" s="132"/>
      <c r="ADF54" s="132"/>
      <c r="ADG54" s="132"/>
      <c r="ADH54" s="132"/>
      <c r="ADI54" s="132"/>
      <c r="ADJ54" s="132"/>
      <c r="ADK54" s="132"/>
      <c r="ADL54" s="132"/>
      <c r="ADM54" s="132"/>
      <c r="ADN54" s="132"/>
      <c r="ADO54" s="132"/>
      <c r="ADP54" s="132"/>
      <c r="ADQ54" s="132"/>
      <c r="ADR54" s="132"/>
      <c r="ADS54" s="132"/>
      <c r="ADT54" s="132"/>
      <c r="ADU54" s="132"/>
      <c r="ADV54" s="132"/>
      <c r="ADW54" s="132"/>
      <c r="ADX54" s="132"/>
      <c r="ADY54" s="132"/>
      <c r="ADZ54" s="132"/>
      <c r="AEA54" s="132"/>
      <c r="AEB54" s="132"/>
      <c r="AEC54" s="132"/>
      <c r="AED54" s="132"/>
      <c r="AEE54" s="132"/>
      <c r="AEF54" s="132"/>
      <c r="AEG54" s="132"/>
      <c r="AEH54" s="132"/>
      <c r="AEI54" s="132"/>
      <c r="AEJ54" s="132"/>
      <c r="AEK54" s="132"/>
      <c r="AEL54" s="132"/>
      <c r="AEM54" s="132"/>
      <c r="AEN54" s="132"/>
      <c r="AEO54" s="132"/>
      <c r="AEP54" s="132"/>
      <c r="AEQ54" s="132"/>
      <c r="AER54" s="132"/>
      <c r="AES54" s="132"/>
      <c r="AET54" s="132"/>
      <c r="AEU54" s="132"/>
      <c r="AEV54" s="132"/>
      <c r="AEW54" s="132"/>
      <c r="AEX54" s="132"/>
      <c r="AEY54" s="132"/>
      <c r="AEZ54" s="132"/>
      <c r="AFA54" s="132"/>
      <c r="AFB54" s="132"/>
      <c r="AFC54" s="132"/>
      <c r="AFD54" s="132"/>
      <c r="AFE54" s="132"/>
      <c r="AFF54" s="132"/>
      <c r="AFG54" s="132"/>
      <c r="AFH54" s="132"/>
      <c r="AFI54" s="132"/>
      <c r="AFJ54" s="132"/>
      <c r="AFK54" s="132"/>
      <c r="AFL54" s="132"/>
      <c r="AFM54" s="132"/>
      <c r="AFN54" s="132"/>
      <c r="AFO54" s="132"/>
      <c r="AFP54" s="132"/>
      <c r="AFQ54" s="132"/>
      <c r="AFR54" s="132"/>
      <c r="AFS54" s="132"/>
      <c r="AFT54" s="132"/>
      <c r="AFU54" s="132"/>
      <c r="AFV54" s="132"/>
      <c r="AFW54" s="132"/>
      <c r="AFX54" s="132"/>
      <c r="AFY54" s="132"/>
      <c r="AFZ54" s="132"/>
      <c r="AGA54" s="132"/>
      <c r="AGB54" s="132"/>
      <c r="AGC54" s="132"/>
      <c r="AGD54" s="132"/>
      <c r="AGE54" s="132"/>
      <c r="AGF54" s="132"/>
      <c r="AGG54" s="132"/>
      <c r="AGH54" s="132"/>
      <c r="AGI54" s="132"/>
      <c r="AGJ54" s="132"/>
      <c r="AGK54" s="132"/>
      <c r="AGL54" s="132"/>
      <c r="AGM54" s="132"/>
      <c r="AGN54" s="132"/>
      <c r="AGO54" s="132"/>
      <c r="AGP54" s="132"/>
      <c r="AGQ54" s="132"/>
      <c r="AGR54" s="132"/>
      <c r="AGS54" s="132"/>
      <c r="AGT54" s="132"/>
      <c r="AGU54" s="132"/>
      <c r="AGV54" s="132"/>
      <c r="AGW54" s="132"/>
      <c r="AGX54" s="132"/>
      <c r="AGY54" s="132"/>
      <c r="AGZ54" s="132"/>
      <c r="AHA54" s="132"/>
      <c r="AHB54" s="132"/>
      <c r="AHC54" s="132"/>
      <c r="AHD54" s="132"/>
      <c r="AHE54" s="132"/>
      <c r="AHF54" s="132"/>
      <c r="AHG54" s="132"/>
      <c r="AHH54" s="132"/>
      <c r="AHI54" s="132"/>
      <c r="AHJ54" s="132"/>
      <c r="AHK54" s="132"/>
      <c r="AHL54" s="132"/>
      <c r="AHM54" s="132"/>
      <c r="AHN54" s="132"/>
      <c r="AHO54" s="132"/>
      <c r="AHP54" s="132"/>
      <c r="AHQ54" s="132"/>
      <c r="AHR54" s="132"/>
      <c r="AHS54" s="132"/>
      <c r="AHT54" s="132"/>
      <c r="AHU54" s="132"/>
      <c r="AHV54" s="132"/>
      <c r="AHW54" s="132"/>
      <c r="AHX54" s="132"/>
      <c r="AHY54" s="132"/>
      <c r="AHZ54" s="132"/>
      <c r="AIA54" s="132"/>
      <c r="AIB54" s="132"/>
      <c r="AIC54" s="132"/>
      <c r="AID54" s="132"/>
      <c r="AIE54" s="132"/>
      <c r="AIF54" s="132"/>
      <c r="AIG54" s="132"/>
      <c r="AIH54" s="132"/>
      <c r="AII54" s="132"/>
      <c r="AIJ54" s="132"/>
      <c r="AIK54" s="132"/>
      <c r="AIL54" s="132"/>
      <c r="AIM54" s="132"/>
      <c r="AIN54" s="132"/>
      <c r="AIO54" s="132"/>
      <c r="AIP54" s="132"/>
      <c r="AIQ54" s="132"/>
      <c r="AIR54" s="132"/>
      <c r="AIS54" s="132"/>
      <c r="AIT54" s="132"/>
      <c r="AIU54" s="132"/>
      <c r="AIV54" s="132"/>
      <c r="AIW54" s="132"/>
      <c r="AIX54" s="132"/>
      <c r="AIY54" s="132"/>
      <c r="AIZ54" s="132"/>
      <c r="AJA54" s="132"/>
      <c r="AJB54" s="132"/>
      <c r="AJC54" s="132"/>
      <c r="AJD54" s="132"/>
      <c r="AJE54" s="132"/>
      <c r="AJF54" s="132"/>
      <c r="AJG54" s="132"/>
      <c r="AJH54" s="132"/>
      <c r="AJI54" s="132"/>
      <c r="AJJ54" s="132"/>
      <c r="AJK54" s="132"/>
      <c r="AJL54" s="132"/>
      <c r="AJM54" s="132"/>
      <c r="AJN54" s="132"/>
      <c r="AJO54" s="132"/>
      <c r="AJP54" s="132"/>
      <c r="AJQ54" s="132"/>
      <c r="AJR54" s="132"/>
      <c r="AJS54" s="132"/>
      <c r="AJT54" s="132"/>
      <c r="AJU54" s="132"/>
      <c r="AJV54" s="132"/>
      <c r="AJW54" s="132"/>
      <c r="AJX54" s="132"/>
      <c r="AJY54" s="132"/>
      <c r="AJZ54" s="132"/>
      <c r="AKA54" s="132"/>
      <c r="AKB54" s="132"/>
      <c r="AKC54" s="132"/>
      <c r="AKD54" s="132"/>
      <c r="AKE54" s="132"/>
      <c r="AKF54" s="132"/>
      <c r="AKG54" s="132"/>
      <c r="AKH54" s="132"/>
      <c r="AKI54" s="132"/>
      <c r="AKJ54" s="132"/>
      <c r="AKK54" s="132"/>
      <c r="AKL54" s="132"/>
      <c r="AKM54" s="132"/>
      <c r="AKN54" s="132"/>
      <c r="AKO54" s="132"/>
      <c r="AKP54" s="132"/>
      <c r="AKQ54" s="132"/>
      <c r="AKR54" s="132"/>
      <c r="AKS54" s="132"/>
      <c r="AKT54" s="132"/>
      <c r="AKU54" s="132"/>
      <c r="AKV54" s="132"/>
      <c r="AKW54" s="132"/>
      <c r="AKX54" s="132"/>
      <c r="AKY54" s="132"/>
      <c r="AKZ54" s="132"/>
      <c r="ALA54" s="132"/>
      <c r="ALB54" s="132"/>
      <c r="ALC54" s="132"/>
      <c r="ALD54" s="132"/>
      <c r="ALE54" s="132"/>
      <c r="ALF54" s="132"/>
      <c r="ALG54" s="132"/>
      <c r="ALH54" s="132"/>
      <c r="ALI54" s="132"/>
      <c r="ALJ54" s="132"/>
      <c r="ALK54" s="132"/>
      <c r="ALL54" s="132"/>
      <c r="ALM54" s="132"/>
      <c r="ALN54" s="132"/>
      <c r="ALO54" s="132"/>
      <c r="ALP54" s="132"/>
      <c r="ALQ54" s="132"/>
      <c r="ALR54" s="132"/>
      <c r="ALS54" s="132"/>
      <c r="ALT54" s="132"/>
      <c r="ALU54" s="132"/>
      <c r="ALV54" s="132"/>
      <c r="ALW54" s="132"/>
      <c r="ALX54" s="132"/>
      <c r="ALY54" s="132"/>
      <c r="ALZ54" s="132"/>
      <c r="AMA54" s="132"/>
      <c r="AMB54" s="132"/>
      <c r="AMC54" s="132"/>
      <c r="AMD54" s="132"/>
      <c r="AME54" s="132"/>
      <c r="AMF54" s="132"/>
      <c r="AMG54" s="132"/>
      <c r="AMH54" s="132"/>
      <c r="AMI54" s="132"/>
      <c r="AMJ54" s="132"/>
      <c r="AMK54" s="132"/>
      <c r="AML54" s="132"/>
      <c r="AMM54" s="132"/>
      <c r="AMN54" s="132"/>
      <c r="AMO54" s="132"/>
      <c r="AMP54" s="132"/>
      <c r="AMQ54" s="132"/>
      <c r="AMR54" s="132"/>
      <c r="AMS54" s="132"/>
      <c r="AMT54" s="132"/>
      <c r="AMU54" s="132"/>
      <c r="AMV54" s="132"/>
      <c r="AMW54" s="132"/>
      <c r="AMX54" s="132"/>
      <c r="AMY54" s="132"/>
      <c r="AMZ54" s="132"/>
      <c r="ANA54" s="132"/>
      <c r="ANB54" s="132"/>
      <c r="ANC54" s="132"/>
      <c r="AND54" s="132"/>
      <c r="ANE54" s="132"/>
      <c r="ANF54" s="132"/>
      <c r="ANG54" s="132"/>
      <c r="ANH54" s="132"/>
      <c r="ANI54" s="132"/>
      <c r="ANJ54" s="132"/>
      <c r="ANK54" s="132"/>
      <c r="ANL54" s="132"/>
      <c r="ANM54" s="132"/>
      <c r="ANN54" s="132"/>
      <c r="ANO54" s="132"/>
      <c r="ANP54" s="132"/>
      <c r="ANQ54" s="132"/>
      <c r="ANR54" s="132"/>
      <c r="ANS54" s="132"/>
      <c r="ANT54" s="132"/>
      <c r="ANU54" s="132"/>
      <c r="ANV54" s="132"/>
      <c r="ANW54" s="132"/>
      <c r="ANX54" s="132"/>
      <c r="ANY54" s="132"/>
      <c r="ANZ54" s="132"/>
      <c r="AOA54" s="132"/>
      <c r="AOB54" s="132"/>
      <c r="AOC54" s="132"/>
      <c r="AOD54" s="132"/>
      <c r="AOE54" s="132"/>
      <c r="AOF54" s="132"/>
      <c r="AOG54" s="132"/>
      <c r="AOH54" s="132"/>
      <c r="AOI54" s="132"/>
      <c r="AOJ54" s="132"/>
      <c r="AOK54" s="132"/>
      <c r="AOL54" s="132"/>
      <c r="AOM54" s="132"/>
      <c r="AON54" s="132"/>
      <c r="AOO54" s="132"/>
      <c r="AOP54" s="132"/>
      <c r="AOQ54" s="132"/>
      <c r="AOR54" s="132"/>
      <c r="AOS54" s="132"/>
      <c r="AOT54" s="132"/>
      <c r="AOU54" s="132"/>
      <c r="AOV54" s="132"/>
      <c r="AOW54" s="132"/>
      <c r="AOX54" s="132"/>
      <c r="AOY54" s="132"/>
      <c r="AOZ54" s="132"/>
      <c r="APA54" s="132"/>
      <c r="APB54" s="132"/>
      <c r="APC54" s="132"/>
      <c r="APD54" s="132"/>
      <c r="APE54" s="132"/>
      <c r="APF54" s="132"/>
      <c r="APG54" s="132"/>
      <c r="APH54" s="132"/>
      <c r="API54" s="132"/>
      <c r="APJ54" s="132"/>
      <c r="APK54" s="132"/>
      <c r="APL54" s="132"/>
      <c r="APM54" s="132"/>
      <c r="APN54" s="132"/>
      <c r="APO54" s="132"/>
      <c r="APP54" s="132"/>
      <c r="APQ54" s="132"/>
      <c r="APR54" s="132"/>
      <c r="APS54" s="132"/>
      <c r="APT54" s="132"/>
      <c r="APU54" s="132"/>
      <c r="APV54" s="132"/>
      <c r="APW54" s="132"/>
      <c r="APX54" s="132"/>
      <c r="APY54" s="132"/>
      <c r="APZ54" s="132"/>
      <c r="AQA54" s="132"/>
      <c r="AQB54" s="132"/>
      <c r="AQC54" s="132"/>
      <c r="AQD54" s="132"/>
      <c r="AQE54" s="132"/>
      <c r="AQF54" s="132"/>
      <c r="AQG54" s="132"/>
      <c r="AQH54" s="132"/>
      <c r="AQI54" s="132"/>
      <c r="AQJ54" s="132"/>
      <c r="AQK54" s="132"/>
      <c r="AQL54" s="132"/>
      <c r="AQM54" s="132"/>
      <c r="AQN54" s="132"/>
      <c r="AQO54" s="132"/>
      <c r="AQP54" s="132"/>
      <c r="AQQ54" s="132"/>
      <c r="AQR54" s="132"/>
      <c r="AQS54" s="132"/>
      <c r="AQT54" s="132"/>
      <c r="AQU54" s="132"/>
      <c r="AQV54" s="132"/>
      <c r="AQW54" s="132"/>
      <c r="AQX54" s="132"/>
      <c r="AQY54" s="132"/>
      <c r="AQZ54" s="132"/>
      <c r="ARA54" s="132"/>
      <c r="ARB54" s="132"/>
      <c r="ARC54" s="132"/>
      <c r="ARD54" s="132"/>
      <c r="ARE54" s="132"/>
      <c r="ARF54" s="132"/>
      <c r="ARG54" s="132"/>
      <c r="ARH54" s="132"/>
      <c r="ARI54" s="132"/>
      <c r="ARJ54" s="132"/>
      <c r="ARK54" s="132"/>
      <c r="ARL54" s="132"/>
      <c r="ARM54" s="132"/>
      <c r="ARN54" s="132"/>
      <c r="ARO54" s="132"/>
      <c r="ARP54" s="132"/>
      <c r="ARQ54" s="132"/>
      <c r="ARR54" s="132"/>
      <c r="ARS54" s="132"/>
      <c r="ART54" s="132"/>
      <c r="ARU54" s="132"/>
      <c r="ARV54" s="132"/>
      <c r="ARW54" s="132"/>
      <c r="ARX54" s="132"/>
      <c r="ARY54" s="132"/>
      <c r="ARZ54" s="132"/>
      <c r="ASA54" s="132"/>
      <c r="ASB54" s="132"/>
      <c r="ASC54" s="132"/>
      <c r="ASD54" s="132"/>
      <c r="ASE54" s="132"/>
      <c r="ASF54" s="132"/>
      <c r="ASG54" s="132"/>
      <c r="ASH54" s="132"/>
      <c r="ASI54" s="132"/>
      <c r="ASJ54" s="132"/>
      <c r="ASK54" s="132"/>
      <c r="ASL54" s="132"/>
      <c r="ASM54" s="132"/>
      <c r="ASN54" s="132"/>
      <c r="ASO54" s="132"/>
      <c r="ASP54" s="132"/>
      <c r="ASQ54" s="132"/>
      <c r="ASR54" s="132"/>
      <c r="ASS54" s="132"/>
      <c r="AST54" s="132"/>
      <c r="ASU54" s="132"/>
      <c r="ASV54" s="132"/>
      <c r="ASW54" s="132"/>
      <c r="ASX54" s="132"/>
      <c r="ASY54" s="132"/>
      <c r="ASZ54" s="132"/>
      <c r="ATA54" s="132"/>
      <c r="ATB54" s="132"/>
      <c r="ATC54" s="132"/>
      <c r="ATD54" s="132"/>
      <c r="ATE54" s="132"/>
      <c r="ATF54" s="132"/>
      <c r="ATG54" s="132"/>
      <c r="ATH54" s="132"/>
      <c r="ATI54" s="132"/>
      <c r="ATJ54" s="132"/>
      <c r="ATK54" s="132"/>
      <c r="ATL54" s="132"/>
      <c r="ATM54" s="132"/>
      <c r="ATN54" s="132"/>
      <c r="ATO54" s="132"/>
      <c r="ATP54" s="132"/>
      <c r="ATQ54" s="132"/>
      <c r="ATR54" s="132"/>
      <c r="ATS54" s="132"/>
      <c r="ATT54" s="132"/>
      <c r="ATU54" s="132"/>
      <c r="ATV54" s="132"/>
      <c r="ATW54" s="132"/>
      <c r="ATX54" s="132"/>
      <c r="ATY54" s="132"/>
      <c r="ATZ54" s="132"/>
      <c r="AUA54" s="132"/>
      <c r="AUB54" s="132"/>
      <c r="AUC54" s="132"/>
      <c r="AUD54" s="132"/>
      <c r="AUE54" s="132"/>
      <c r="AUF54" s="132"/>
      <c r="AUG54" s="132"/>
      <c r="AUH54" s="132"/>
      <c r="AUI54" s="132"/>
      <c r="AUJ54" s="132"/>
      <c r="AUK54" s="132"/>
      <c r="AUL54" s="132"/>
      <c r="AUM54" s="132"/>
      <c r="AUN54" s="132"/>
      <c r="AUO54" s="132"/>
      <c r="AUP54" s="132"/>
      <c r="AUQ54" s="132"/>
      <c r="AUR54" s="132"/>
      <c r="AUS54" s="132"/>
      <c r="AUT54" s="132"/>
      <c r="AUU54" s="132"/>
      <c r="AUV54" s="132"/>
      <c r="AUW54" s="132"/>
      <c r="AUX54" s="132"/>
      <c r="AUY54" s="132"/>
      <c r="AUZ54" s="132"/>
      <c r="AVA54" s="132"/>
      <c r="AVB54" s="132"/>
      <c r="AVC54" s="132"/>
      <c r="AVD54" s="132"/>
      <c r="AVE54" s="132"/>
      <c r="AVF54" s="132"/>
      <c r="AVG54" s="132"/>
      <c r="AVH54" s="132"/>
      <c r="AVI54" s="132"/>
      <c r="AVJ54" s="132"/>
      <c r="AVK54" s="132"/>
      <c r="AVL54" s="132"/>
      <c r="AVM54" s="132"/>
      <c r="AVN54" s="132"/>
      <c r="AVO54" s="132"/>
      <c r="AVP54" s="132"/>
      <c r="AVQ54" s="132"/>
      <c r="AVR54" s="132"/>
      <c r="AVS54" s="132"/>
      <c r="AVT54" s="132"/>
      <c r="AVU54" s="132"/>
      <c r="AVV54" s="132"/>
      <c r="AVW54" s="132"/>
      <c r="AVX54" s="132"/>
      <c r="AVY54" s="132"/>
      <c r="AVZ54" s="132"/>
      <c r="AWA54" s="132"/>
      <c r="AWB54" s="132"/>
      <c r="AWC54" s="132"/>
      <c r="AWD54" s="132"/>
      <c r="AWE54" s="132"/>
      <c r="AWF54" s="132"/>
      <c r="AWG54" s="132"/>
      <c r="AWH54" s="132"/>
      <c r="AWI54" s="132"/>
      <c r="AWJ54" s="132"/>
      <c r="AWK54" s="132"/>
      <c r="AWL54" s="132"/>
      <c r="AWM54" s="132"/>
      <c r="AWN54" s="132"/>
      <c r="AWO54" s="132"/>
      <c r="AWP54" s="132"/>
      <c r="AWQ54" s="132"/>
      <c r="AWR54" s="132"/>
      <c r="AWS54" s="132"/>
      <c r="AWT54" s="132"/>
      <c r="AWU54" s="132"/>
      <c r="AWV54" s="132"/>
      <c r="AWW54" s="132"/>
      <c r="AWX54" s="132"/>
      <c r="AWY54" s="132"/>
      <c r="AWZ54" s="132"/>
      <c r="AXA54" s="132"/>
      <c r="AXB54" s="132"/>
      <c r="AXC54" s="132"/>
      <c r="AXD54" s="132"/>
      <c r="AXE54" s="132"/>
      <c r="AXF54" s="132"/>
      <c r="AXG54" s="132"/>
      <c r="AXH54" s="132"/>
      <c r="AXI54" s="132"/>
      <c r="AXJ54" s="132"/>
      <c r="AXK54" s="132"/>
      <c r="AXL54" s="132"/>
      <c r="AXM54" s="132"/>
      <c r="AXN54" s="132"/>
      <c r="AXO54" s="132"/>
      <c r="AXP54" s="132"/>
      <c r="AXQ54" s="132"/>
      <c r="AXR54" s="132"/>
      <c r="AXS54" s="132"/>
      <c r="AXT54" s="132"/>
      <c r="AXU54" s="132"/>
      <c r="AXV54" s="132"/>
      <c r="AXW54" s="132"/>
      <c r="AXX54" s="132"/>
      <c r="AXY54" s="132"/>
      <c r="AXZ54" s="132"/>
      <c r="AYA54" s="132"/>
      <c r="AYB54" s="132"/>
      <c r="AYC54" s="132"/>
      <c r="AYD54" s="132"/>
      <c r="AYE54" s="132"/>
      <c r="AYF54" s="132"/>
      <c r="AYG54" s="132"/>
      <c r="AYH54" s="132"/>
      <c r="AYI54" s="132"/>
      <c r="AYJ54" s="132"/>
      <c r="AYK54" s="132"/>
      <c r="AYL54" s="132"/>
      <c r="AYM54" s="132"/>
      <c r="AYN54" s="132"/>
      <c r="AYO54" s="132"/>
      <c r="AYP54" s="132"/>
      <c r="AYQ54" s="132"/>
      <c r="AYR54" s="132"/>
      <c r="AYS54" s="132"/>
      <c r="AYT54" s="132"/>
      <c r="AYU54" s="132"/>
      <c r="AYV54" s="132"/>
      <c r="AYW54" s="132"/>
      <c r="AYX54" s="132"/>
      <c r="AYY54" s="132"/>
      <c r="AYZ54" s="132"/>
      <c r="AZA54" s="132"/>
      <c r="AZB54" s="132"/>
      <c r="AZC54" s="132"/>
      <c r="AZD54" s="132"/>
      <c r="AZE54" s="132"/>
      <c r="AZF54" s="132"/>
      <c r="AZG54" s="132"/>
      <c r="AZH54" s="132"/>
      <c r="AZI54" s="132"/>
      <c r="AZJ54" s="132"/>
      <c r="AZK54" s="132"/>
      <c r="AZL54" s="132"/>
      <c r="AZM54" s="132"/>
      <c r="AZN54" s="132"/>
      <c r="AZO54" s="132"/>
      <c r="AZP54" s="132"/>
      <c r="AZQ54" s="132"/>
      <c r="AZR54" s="132"/>
      <c r="AZS54" s="132"/>
      <c r="AZT54" s="132"/>
      <c r="AZU54" s="132"/>
      <c r="AZV54" s="132"/>
      <c r="AZW54" s="132"/>
      <c r="AZX54" s="132"/>
      <c r="AZY54" s="132"/>
      <c r="AZZ54" s="132"/>
      <c r="BAA54" s="132"/>
      <c r="BAB54" s="132"/>
      <c r="BAC54" s="132"/>
      <c r="BAD54" s="132"/>
      <c r="BAE54" s="132"/>
      <c r="BAF54" s="132"/>
      <c r="BAG54" s="132"/>
      <c r="BAH54" s="132"/>
      <c r="BAI54" s="132"/>
      <c r="BAJ54" s="132"/>
      <c r="BAK54" s="132"/>
      <c r="BAL54" s="132"/>
      <c r="BAM54" s="132"/>
      <c r="BAN54" s="132"/>
      <c r="BAO54" s="132"/>
      <c r="BAP54" s="132"/>
      <c r="BAQ54" s="132"/>
      <c r="BAR54" s="132"/>
      <c r="BAS54" s="132"/>
      <c r="BAT54" s="132"/>
      <c r="BAU54" s="132"/>
      <c r="BAV54" s="132"/>
      <c r="BAW54" s="132"/>
      <c r="BAX54" s="132"/>
      <c r="BAY54" s="132"/>
      <c r="BAZ54" s="132"/>
      <c r="BBA54" s="132"/>
      <c r="BBB54" s="132"/>
      <c r="BBC54" s="132"/>
      <c r="BBD54" s="132"/>
      <c r="BBE54" s="132"/>
      <c r="BBF54" s="132"/>
      <c r="BBG54" s="132"/>
      <c r="BBH54" s="132"/>
      <c r="BBI54" s="132"/>
      <c r="BBJ54" s="132"/>
      <c r="BBK54" s="132"/>
      <c r="BBL54" s="132"/>
      <c r="BBM54" s="132"/>
      <c r="BBN54" s="132"/>
      <c r="BBO54" s="132"/>
      <c r="BBP54" s="132"/>
      <c r="BBQ54" s="132"/>
      <c r="BBR54" s="132"/>
      <c r="BBS54" s="132"/>
      <c r="BBT54" s="132"/>
      <c r="BBU54" s="132"/>
      <c r="BBV54" s="132"/>
      <c r="BBW54" s="132"/>
      <c r="BBX54" s="132"/>
      <c r="BBY54" s="132"/>
      <c r="BBZ54" s="132"/>
      <c r="BCA54" s="132"/>
      <c r="BCB54" s="132"/>
      <c r="BCC54" s="132"/>
      <c r="BCD54" s="132"/>
      <c r="BCE54" s="132"/>
      <c r="BCF54" s="132"/>
      <c r="BCG54" s="132"/>
      <c r="BCH54" s="132"/>
      <c r="BCI54" s="132"/>
      <c r="BCJ54" s="132"/>
      <c r="BCK54" s="132"/>
      <c r="BCL54" s="132"/>
      <c r="BCM54" s="132"/>
      <c r="BCN54" s="132"/>
      <c r="BCO54" s="132"/>
      <c r="BCP54" s="132"/>
      <c r="BCQ54" s="132"/>
      <c r="BCR54" s="132"/>
      <c r="BCS54" s="132"/>
      <c r="BCT54" s="132"/>
      <c r="BCU54" s="132"/>
      <c r="BCV54" s="132"/>
      <c r="BCW54" s="132"/>
      <c r="BCX54" s="132"/>
      <c r="BCY54" s="132"/>
      <c r="BCZ54" s="132"/>
      <c r="BDA54" s="132"/>
      <c r="BDB54" s="132"/>
      <c r="BDC54" s="132"/>
      <c r="BDD54" s="132"/>
      <c r="BDE54" s="132"/>
      <c r="BDF54" s="132"/>
      <c r="BDG54" s="132"/>
      <c r="BDH54" s="132"/>
      <c r="BDI54" s="132"/>
      <c r="BDJ54" s="132"/>
      <c r="BDK54" s="132"/>
      <c r="BDL54" s="132"/>
      <c r="BDM54" s="132"/>
      <c r="BDN54" s="132"/>
      <c r="BDO54" s="132"/>
      <c r="BDP54" s="132"/>
      <c r="BDQ54" s="132"/>
      <c r="BDR54" s="132"/>
      <c r="BDS54" s="132"/>
      <c r="BDT54" s="132"/>
      <c r="BDU54" s="132"/>
      <c r="BDV54" s="132"/>
      <c r="BDW54" s="132"/>
      <c r="BDX54" s="132"/>
      <c r="BDY54" s="132"/>
      <c r="BDZ54" s="132"/>
      <c r="BEA54" s="132"/>
      <c r="BEB54" s="132"/>
      <c r="BEC54" s="132"/>
      <c r="BED54" s="132"/>
      <c r="BEE54" s="132"/>
      <c r="BEF54" s="132"/>
      <c r="BEG54" s="132"/>
      <c r="BEH54" s="132"/>
      <c r="BEI54" s="132"/>
      <c r="BEJ54" s="132"/>
      <c r="BEK54" s="132"/>
      <c r="BEL54" s="132"/>
      <c r="BEM54" s="132"/>
      <c r="BEN54" s="132"/>
      <c r="BEO54" s="132"/>
      <c r="BEP54" s="132"/>
      <c r="BEQ54" s="132"/>
      <c r="BER54" s="132"/>
      <c r="BES54" s="132"/>
      <c r="BET54" s="132"/>
      <c r="BEU54" s="132"/>
      <c r="BEV54" s="132"/>
      <c r="BEW54" s="132"/>
      <c r="BEX54" s="132"/>
      <c r="BEY54" s="132"/>
      <c r="BEZ54" s="132"/>
      <c r="BFA54" s="132"/>
      <c r="BFB54" s="132"/>
      <c r="BFC54" s="132"/>
      <c r="BFD54" s="132"/>
      <c r="BFE54" s="132"/>
      <c r="BFF54" s="132"/>
      <c r="BFG54" s="132"/>
      <c r="BFH54" s="132"/>
      <c r="BFI54" s="132"/>
      <c r="BFJ54" s="132"/>
      <c r="BFK54" s="132"/>
      <c r="BFL54" s="132"/>
      <c r="BFM54" s="132"/>
      <c r="BFN54" s="132"/>
      <c r="BFO54" s="132"/>
      <c r="BFP54" s="132"/>
      <c r="BFQ54" s="132"/>
      <c r="BFR54" s="132"/>
      <c r="BFS54" s="132"/>
      <c r="BFT54" s="132"/>
      <c r="BFU54" s="132"/>
      <c r="BFV54" s="132"/>
      <c r="BFW54" s="132"/>
      <c r="BFX54" s="132"/>
      <c r="BFY54" s="132"/>
      <c r="BFZ54" s="132"/>
      <c r="BGA54" s="132"/>
      <c r="BGB54" s="132"/>
      <c r="BGC54" s="132"/>
      <c r="BGD54" s="132"/>
      <c r="BGE54" s="132"/>
      <c r="BGF54" s="132"/>
      <c r="BGG54" s="132"/>
      <c r="BGH54" s="132"/>
      <c r="BGI54" s="132"/>
      <c r="BGJ54" s="132"/>
      <c r="BGK54" s="132"/>
      <c r="BGL54" s="132"/>
      <c r="BGM54" s="132"/>
      <c r="BGN54" s="132"/>
      <c r="BGO54" s="132"/>
      <c r="BGP54" s="132"/>
      <c r="BGQ54" s="132"/>
      <c r="BGR54" s="132"/>
      <c r="BGS54" s="132"/>
      <c r="BGT54" s="132"/>
      <c r="BGU54" s="132"/>
      <c r="BGV54" s="132"/>
      <c r="BGW54" s="132"/>
      <c r="BGX54" s="132"/>
      <c r="BGY54" s="132"/>
      <c r="BGZ54" s="132"/>
      <c r="BHA54" s="132"/>
      <c r="BHB54" s="132"/>
      <c r="BHC54" s="132"/>
      <c r="BHD54" s="132"/>
      <c r="BHE54" s="132"/>
      <c r="BHF54" s="132"/>
      <c r="BHG54" s="132"/>
      <c r="BHH54" s="132"/>
      <c r="BHI54" s="132"/>
      <c r="BHJ54" s="132"/>
      <c r="BHK54" s="132"/>
      <c r="BHL54" s="132"/>
      <c r="BHM54" s="132"/>
      <c r="BHN54" s="132"/>
      <c r="BHO54" s="132"/>
      <c r="BHP54" s="132"/>
      <c r="BHQ54" s="132"/>
      <c r="BHR54" s="132"/>
      <c r="BHS54" s="132"/>
      <c r="BHT54" s="132"/>
      <c r="BHU54" s="132"/>
      <c r="BHV54" s="132"/>
      <c r="BHW54" s="132"/>
      <c r="BHX54" s="132"/>
      <c r="BHY54" s="132"/>
      <c r="BHZ54" s="132"/>
      <c r="BIA54" s="132"/>
      <c r="BIB54" s="132"/>
      <c r="BIC54" s="132"/>
      <c r="BID54" s="132"/>
      <c r="BIE54" s="132"/>
      <c r="BIF54" s="132"/>
      <c r="BIG54" s="132"/>
      <c r="BIH54" s="132"/>
      <c r="BII54" s="132"/>
      <c r="BIJ54" s="132"/>
      <c r="BIK54" s="132"/>
      <c r="BIL54" s="132"/>
      <c r="BIM54" s="132"/>
      <c r="BIN54" s="132"/>
      <c r="BIO54" s="132"/>
      <c r="BIP54" s="132"/>
      <c r="BIQ54" s="132"/>
      <c r="BIR54" s="132"/>
      <c r="BIS54" s="132"/>
      <c r="BIT54" s="132"/>
      <c r="BIU54" s="132"/>
      <c r="BIV54" s="132"/>
      <c r="BIW54" s="132"/>
      <c r="BIX54" s="132"/>
      <c r="BIY54" s="132"/>
      <c r="BIZ54" s="132"/>
      <c r="BJA54" s="132"/>
      <c r="BJB54" s="132"/>
      <c r="BJC54" s="132"/>
      <c r="BJD54" s="132"/>
      <c r="BJE54" s="132"/>
      <c r="BJF54" s="132"/>
      <c r="BJG54" s="132"/>
      <c r="BJH54" s="132"/>
      <c r="BJI54" s="132"/>
      <c r="BJJ54" s="132"/>
      <c r="BJK54" s="132"/>
      <c r="BJL54" s="132"/>
      <c r="BJM54" s="132"/>
      <c r="BJN54" s="132"/>
      <c r="BJO54" s="132"/>
      <c r="BJP54" s="132"/>
      <c r="BJQ54" s="132"/>
      <c r="BJR54" s="132"/>
      <c r="BJS54" s="132"/>
      <c r="BJT54" s="132"/>
      <c r="BJU54" s="132"/>
      <c r="BJV54" s="132"/>
      <c r="BJW54" s="132"/>
      <c r="BJX54" s="132"/>
      <c r="BJY54" s="132"/>
      <c r="BJZ54" s="132"/>
      <c r="BKA54" s="132"/>
      <c r="BKB54" s="132"/>
      <c r="BKC54" s="132"/>
      <c r="BKD54" s="132"/>
      <c r="BKE54" s="132"/>
      <c r="BKF54" s="132"/>
      <c r="BKG54" s="132"/>
      <c r="BKH54" s="132"/>
      <c r="BKI54" s="132"/>
      <c r="BKJ54" s="132"/>
      <c r="BKK54" s="132"/>
      <c r="BKL54" s="132"/>
      <c r="BKM54" s="132"/>
      <c r="BKN54" s="132"/>
      <c r="BKO54" s="132"/>
      <c r="BKP54" s="132"/>
      <c r="BKQ54" s="132"/>
      <c r="BKR54" s="132"/>
      <c r="BKS54" s="132"/>
      <c r="BKT54" s="132"/>
      <c r="BKU54" s="132"/>
      <c r="BKV54" s="132"/>
      <c r="BKW54" s="132"/>
      <c r="BKX54" s="132"/>
      <c r="BKY54" s="132"/>
      <c r="BKZ54" s="132"/>
      <c r="BLA54" s="132"/>
      <c r="BLB54" s="132"/>
      <c r="BLC54" s="132"/>
      <c r="BLD54" s="132"/>
      <c r="BLE54" s="132"/>
      <c r="BLF54" s="132"/>
      <c r="BLG54" s="132"/>
      <c r="BLH54" s="132"/>
      <c r="BLI54" s="132"/>
      <c r="BLJ54" s="132"/>
      <c r="BLK54" s="132"/>
      <c r="BLL54" s="132"/>
      <c r="BLM54" s="132"/>
      <c r="BLN54" s="132"/>
      <c r="BLO54" s="132"/>
      <c r="BLP54" s="132"/>
      <c r="BLQ54" s="132"/>
      <c r="BLR54" s="132"/>
      <c r="BLS54" s="132"/>
      <c r="BLT54" s="132"/>
      <c r="BLU54" s="132"/>
      <c r="BLV54" s="132"/>
      <c r="BLW54" s="132"/>
      <c r="BLX54" s="132"/>
      <c r="BLY54" s="132"/>
      <c r="BLZ54" s="132"/>
      <c r="BMA54" s="132"/>
      <c r="BMB54" s="132"/>
      <c r="BMC54" s="132"/>
      <c r="BMD54" s="132"/>
      <c r="BME54" s="132"/>
      <c r="BMF54" s="132"/>
      <c r="BMG54" s="132"/>
      <c r="BMH54" s="132"/>
      <c r="BMI54" s="132"/>
      <c r="BMJ54" s="132"/>
      <c r="BMK54" s="132"/>
      <c r="BML54" s="132"/>
      <c r="BMM54" s="132"/>
      <c r="BMN54" s="132"/>
      <c r="BMO54" s="132"/>
      <c r="BMP54" s="132"/>
      <c r="BMQ54" s="132"/>
      <c r="BMR54" s="132"/>
      <c r="BMS54" s="132"/>
      <c r="BMT54" s="132"/>
      <c r="BMU54" s="132"/>
      <c r="BMV54" s="132"/>
      <c r="BMW54" s="132"/>
      <c r="BMX54" s="132"/>
      <c r="BMY54" s="132"/>
      <c r="BMZ54" s="132"/>
      <c r="BNA54" s="132"/>
      <c r="BNB54" s="132"/>
      <c r="BNC54" s="132"/>
      <c r="BND54" s="132"/>
      <c r="BNE54" s="132"/>
      <c r="BNF54" s="132"/>
      <c r="BNG54" s="132"/>
      <c r="BNH54" s="132"/>
      <c r="BNI54" s="132"/>
      <c r="BNJ54" s="132"/>
      <c r="BNK54" s="132"/>
      <c r="BNL54" s="132"/>
      <c r="BNM54" s="132"/>
      <c r="BNN54" s="132"/>
      <c r="BNO54" s="132"/>
      <c r="BNP54" s="132"/>
      <c r="BNQ54" s="132"/>
      <c r="BNR54" s="132"/>
      <c r="BNS54" s="132"/>
      <c r="BNT54" s="132"/>
      <c r="BNU54" s="132"/>
      <c r="BNV54" s="132"/>
      <c r="BNW54" s="132"/>
      <c r="BNX54" s="132"/>
      <c r="BNY54" s="132"/>
      <c r="BNZ54" s="132"/>
      <c r="BOA54" s="132"/>
      <c r="BOB54" s="132"/>
      <c r="BOC54" s="132"/>
      <c r="BOD54" s="132"/>
      <c r="BOE54" s="132"/>
      <c r="BOF54" s="132"/>
      <c r="BOG54" s="132"/>
      <c r="BOH54" s="132"/>
      <c r="BOI54" s="132"/>
      <c r="BOJ54" s="132"/>
      <c r="BOK54" s="132"/>
      <c r="BOL54" s="132"/>
      <c r="BOM54" s="132"/>
      <c r="BON54" s="132"/>
      <c r="BOO54" s="132"/>
      <c r="BOP54" s="132"/>
      <c r="BOQ54" s="132"/>
      <c r="BOR54" s="132"/>
      <c r="BOS54" s="132"/>
      <c r="BOT54" s="132"/>
      <c r="BOU54" s="132"/>
      <c r="BOV54" s="132"/>
      <c r="BOW54" s="132"/>
      <c r="BOX54" s="132"/>
      <c r="BOY54" s="132"/>
      <c r="BOZ54" s="132"/>
      <c r="BPA54" s="132"/>
      <c r="BPB54" s="132"/>
      <c r="BPC54" s="132"/>
      <c r="BPD54" s="132"/>
      <c r="BPE54" s="132"/>
      <c r="BPF54" s="132"/>
      <c r="BPG54" s="132"/>
      <c r="BPH54" s="132"/>
      <c r="BPI54" s="132"/>
      <c r="BPJ54" s="132"/>
      <c r="BPK54" s="132"/>
      <c r="BPL54" s="132"/>
      <c r="BPM54" s="132"/>
      <c r="BPN54" s="132"/>
      <c r="BPO54" s="132"/>
      <c r="BPP54" s="132"/>
      <c r="BPQ54" s="132"/>
      <c r="BPR54" s="132"/>
      <c r="BPS54" s="132"/>
      <c r="BPT54" s="132"/>
      <c r="BPU54" s="132"/>
      <c r="BPV54" s="132"/>
      <c r="BPW54" s="132"/>
      <c r="BPX54" s="132"/>
      <c r="BPY54" s="132"/>
      <c r="BPZ54" s="132"/>
      <c r="BQA54" s="132"/>
      <c r="BQB54" s="132"/>
      <c r="BQC54" s="132"/>
      <c r="BQD54" s="132"/>
      <c r="BQE54" s="132"/>
      <c r="BQF54" s="132"/>
      <c r="BQG54" s="132"/>
      <c r="BQH54" s="132"/>
      <c r="BQI54" s="132"/>
      <c r="BQJ54" s="132"/>
      <c r="BQK54" s="132"/>
      <c r="BQL54" s="132"/>
      <c r="BQM54" s="132"/>
      <c r="BQN54" s="132"/>
      <c r="BQO54" s="132"/>
      <c r="BQP54" s="132"/>
      <c r="BQQ54" s="132"/>
      <c r="BQR54" s="132"/>
      <c r="BQS54" s="132"/>
      <c r="BQT54" s="132"/>
      <c r="BQU54" s="132"/>
      <c r="BQV54" s="132"/>
      <c r="BQW54" s="132"/>
      <c r="BQX54" s="132"/>
      <c r="BQY54" s="132"/>
      <c r="BQZ54" s="132"/>
      <c r="BRA54" s="132"/>
      <c r="BRB54" s="132"/>
      <c r="BRC54" s="132"/>
      <c r="BRD54" s="132"/>
      <c r="BRE54" s="132"/>
      <c r="BRF54" s="132"/>
      <c r="BRG54" s="132"/>
      <c r="BRH54" s="132"/>
      <c r="BRI54" s="132"/>
      <c r="BRJ54" s="132"/>
      <c r="BRK54" s="132"/>
      <c r="BRL54" s="132"/>
      <c r="BRM54" s="132"/>
      <c r="BRN54" s="132"/>
      <c r="BRO54" s="132"/>
      <c r="BRP54" s="132"/>
      <c r="BRQ54" s="132"/>
      <c r="BRR54" s="132"/>
      <c r="BRS54" s="132"/>
      <c r="BRT54" s="132"/>
      <c r="BRU54" s="132"/>
      <c r="BRV54" s="132"/>
      <c r="BRW54" s="132"/>
      <c r="BRX54" s="132"/>
      <c r="BRY54" s="132"/>
      <c r="BRZ54" s="132"/>
      <c r="BSA54" s="132"/>
      <c r="BSB54" s="132"/>
      <c r="BSC54" s="132"/>
      <c r="BSD54" s="132"/>
      <c r="BSE54" s="132"/>
      <c r="BSF54" s="132"/>
      <c r="BSG54" s="132"/>
      <c r="BSH54" s="132"/>
      <c r="BSI54" s="132"/>
      <c r="BSJ54" s="132"/>
      <c r="BSK54" s="132"/>
      <c r="BSL54" s="132"/>
      <c r="BSM54" s="132"/>
      <c r="BSN54" s="132"/>
      <c r="BSO54" s="132"/>
      <c r="BSP54" s="132"/>
      <c r="BSQ54" s="132"/>
      <c r="BSR54" s="132"/>
      <c r="BSS54" s="132"/>
      <c r="BST54" s="132"/>
      <c r="BSU54" s="132"/>
      <c r="BSV54" s="132"/>
      <c r="BSW54" s="132"/>
      <c r="BSX54" s="132"/>
      <c r="BSY54" s="132"/>
      <c r="BSZ54" s="132"/>
      <c r="BTA54" s="132"/>
      <c r="BTB54" s="132"/>
      <c r="BTC54" s="132"/>
      <c r="BTD54" s="132"/>
      <c r="BTE54" s="132"/>
      <c r="BTF54" s="132"/>
      <c r="BTG54" s="132"/>
      <c r="BTH54" s="132"/>
      <c r="BTI54" s="132"/>
      <c r="BTJ54" s="132"/>
      <c r="BTK54" s="132"/>
      <c r="BTL54" s="132"/>
      <c r="BTM54" s="132"/>
      <c r="BTN54" s="132"/>
      <c r="BTO54" s="132"/>
      <c r="BTP54" s="132"/>
      <c r="BTQ54" s="132"/>
      <c r="BTR54" s="132"/>
      <c r="BTS54" s="132"/>
      <c r="BTT54" s="132"/>
      <c r="BTU54" s="132"/>
      <c r="BTV54" s="132"/>
      <c r="BTW54" s="132"/>
      <c r="BTX54" s="132"/>
      <c r="BTY54" s="132"/>
      <c r="BTZ54" s="132"/>
      <c r="BUA54" s="132"/>
      <c r="BUB54" s="132"/>
      <c r="BUC54" s="132"/>
      <c r="BUD54" s="132"/>
      <c r="BUE54" s="132"/>
      <c r="BUF54" s="132"/>
      <c r="BUG54" s="132"/>
      <c r="BUH54" s="132"/>
      <c r="BUI54" s="132"/>
      <c r="BUJ54" s="132"/>
      <c r="BUK54" s="132"/>
      <c r="BUL54" s="132"/>
      <c r="BUM54" s="132"/>
      <c r="BUN54" s="132"/>
      <c r="BUO54" s="132"/>
      <c r="BUP54" s="132"/>
      <c r="BUQ54" s="132"/>
      <c r="BUR54" s="132"/>
      <c r="BUS54" s="132"/>
      <c r="BUT54" s="132"/>
      <c r="BUU54" s="132"/>
      <c r="BUV54" s="132"/>
      <c r="BUW54" s="132"/>
      <c r="BUX54" s="132"/>
      <c r="BUY54" s="132"/>
      <c r="BUZ54" s="132"/>
      <c r="BVA54" s="132"/>
      <c r="BVB54" s="132"/>
      <c r="BVC54" s="132"/>
      <c r="BVD54" s="132"/>
      <c r="BVE54" s="132"/>
      <c r="BVF54" s="132"/>
      <c r="BVG54" s="132"/>
      <c r="BVH54" s="132"/>
      <c r="BVI54" s="132"/>
      <c r="BVJ54" s="132"/>
      <c r="BVK54" s="132"/>
      <c r="BVL54" s="132"/>
      <c r="BVM54" s="132"/>
      <c r="BVN54" s="132"/>
      <c r="BVO54" s="132"/>
      <c r="BVP54" s="132"/>
      <c r="BVQ54" s="132"/>
      <c r="BVR54" s="132"/>
      <c r="BVS54" s="132"/>
      <c r="BVT54" s="132"/>
      <c r="BVU54" s="132"/>
      <c r="BVV54" s="132"/>
      <c r="BVW54" s="132"/>
      <c r="BVX54" s="132"/>
      <c r="BVY54" s="132"/>
      <c r="BVZ54" s="132"/>
      <c r="BWA54" s="132"/>
      <c r="BWB54" s="132"/>
      <c r="BWC54" s="132"/>
      <c r="BWD54" s="132"/>
      <c r="BWE54" s="132"/>
      <c r="BWF54" s="132"/>
      <c r="BWG54" s="132"/>
      <c r="BWH54" s="132"/>
      <c r="BWI54" s="132"/>
      <c r="BWJ54" s="132"/>
      <c r="BWK54" s="132"/>
      <c r="BWL54" s="132"/>
      <c r="BWM54" s="132"/>
      <c r="BWN54" s="132"/>
      <c r="BWO54" s="132"/>
      <c r="BWP54" s="132"/>
      <c r="BWQ54" s="132"/>
      <c r="BWR54" s="132"/>
      <c r="BWS54" s="132"/>
      <c r="BWT54" s="132"/>
      <c r="BWU54" s="132"/>
      <c r="BWV54" s="132"/>
      <c r="BWW54" s="132"/>
      <c r="BWX54" s="132"/>
      <c r="BWY54" s="132"/>
      <c r="BWZ54" s="132"/>
      <c r="BXA54" s="132"/>
      <c r="BXB54" s="132"/>
      <c r="BXC54" s="132"/>
      <c r="BXD54" s="132"/>
      <c r="BXE54" s="132"/>
      <c r="BXF54" s="132"/>
      <c r="BXG54" s="132"/>
      <c r="BXH54" s="132"/>
      <c r="BXI54" s="132"/>
      <c r="BXJ54" s="132"/>
      <c r="BXK54" s="132"/>
      <c r="BXL54" s="132"/>
      <c r="BXM54" s="132"/>
      <c r="BXN54" s="132"/>
      <c r="BXO54" s="132"/>
      <c r="BXP54" s="132"/>
      <c r="BXQ54" s="132"/>
      <c r="BXR54" s="132"/>
      <c r="BXS54" s="132"/>
      <c r="BXT54" s="132"/>
      <c r="BXU54" s="132"/>
      <c r="BXV54" s="132"/>
      <c r="BXW54" s="132"/>
      <c r="BXX54" s="132"/>
      <c r="BXY54" s="132"/>
      <c r="BXZ54" s="132"/>
      <c r="BYA54" s="132"/>
      <c r="BYB54" s="132"/>
      <c r="BYC54" s="132"/>
      <c r="BYD54" s="132"/>
      <c r="BYE54" s="132"/>
      <c r="BYF54" s="132"/>
      <c r="BYG54" s="132"/>
      <c r="BYH54" s="132"/>
      <c r="BYI54" s="132"/>
      <c r="BYJ54" s="132"/>
      <c r="BYK54" s="132"/>
      <c r="BYL54" s="132"/>
      <c r="BYM54" s="132"/>
      <c r="BYN54" s="132"/>
      <c r="BYO54" s="132"/>
      <c r="BYP54" s="132"/>
      <c r="BYQ54" s="132"/>
      <c r="BYR54" s="132"/>
      <c r="BYS54" s="132"/>
      <c r="BYT54" s="132"/>
      <c r="BYU54" s="132"/>
      <c r="BYV54" s="132"/>
      <c r="BYW54" s="132"/>
      <c r="BYX54" s="132"/>
      <c r="BYY54" s="132"/>
      <c r="BYZ54" s="132"/>
      <c r="BZA54" s="132"/>
      <c r="BZB54" s="132"/>
      <c r="BZC54" s="132"/>
      <c r="BZD54" s="132"/>
      <c r="BZE54" s="132"/>
      <c r="BZF54" s="132"/>
      <c r="BZG54" s="132"/>
      <c r="BZH54" s="132"/>
      <c r="BZI54" s="132"/>
      <c r="BZJ54" s="132"/>
      <c r="BZK54" s="132"/>
      <c r="BZL54" s="132"/>
      <c r="BZM54" s="132"/>
      <c r="BZN54" s="132"/>
      <c r="BZO54" s="132"/>
      <c r="BZP54" s="132"/>
      <c r="BZQ54" s="132"/>
      <c r="BZR54" s="132"/>
      <c r="BZS54" s="132"/>
      <c r="BZT54" s="132"/>
      <c r="BZU54" s="132"/>
      <c r="BZV54" s="132"/>
      <c r="BZW54" s="132"/>
      <c r="BZX54" s="132"/>
      <c r="BZY54" s="132"/>
      <c r="BZZ54" s="132"/>
      <c r="CAA54" s="132"/>
      <c r="CAB54" s="132"/>
      <c r="CAC54" s="132"/>
      <c r="CAD54" s="132"/>
      <c r="CAE54" s="132"/>
      <c r="CAF54" s="132"/>
      <c r="CAG54" s="132"/>
      <c r="CAH54" s="132"/>
      <c r="CAI54" s="132"/>
      <c r="CAJ54" s="132"/>
      <c r="CAK54" s="132"/>
      <c r="CAL54" s="132"/>
      <c r="CAM54" s="132"/>
      <c r="CAN54" s="132"/>
      <c r="CAO54" s="132"/>
      <c r="CAP54" s="132"/>
      <c r="CAQ54" s="132"/>
      <c r="CAR54" s="132"/>
      <c r="CAS54" s="132"/>
      <c r="CAT54" s="132"/>
      <c r="CAU54" s="132"/>
      <c r="CAV54" s="132"/>
      <c r="CAW54" s="132"/>
      <c r="CAX54" s="132"/>
      <c r="CAY54" s="132"/>
      <c r="CAZ54" s="132"/>
      <c r="CBA54" s="132"/>
      <c r="CBB54" s="132"/>
      <c r="CBC54" s="132"/>
      <c r="CBD54" s="132"/>
      <c r="CBE54" s="132"/>
      <c r="CBF54" s="132"/>
      <c r="CBG54" s="132"/>
      <c r="CBH54" s="132"/>
      <c r="CBI54" s="132"/>
      <c r="CBJ54" s="132"/>
      <c r="CBK54" s="132"/>
      <c r="CBL54" s="132"/>
      <c r="CBM54" s="132"/>
      <c r="CBN54" s="132"/>
      <c r="CBO54" s="132"/>
      <c r="CBP54" s="132"/>
      <c r="CBQ54" s="132"/>
      <c r="CBR54" s="132"/>
      <c r="CBS54" s="132"/>
      <c r="CBT54" s="132"/>
      <c r="CBU54" s="132"/>
      <c r="CBV54" s="132"/>
      <c r="CBW54" s="132"/>
      <c r="CBX54" s="132"/>
      <c r="CBY54" s="132"/>
      <c r="CBZ54" s="132"/>
      <c r="CCA54" s="132"/>
      <c r="CCB54" s="132"/>
      <c r="CCC54" s="132"/>
      <c r="CCD54" s="132"/>
      <c r="CCE54" s="132"/>
      <c r="CCF54" s="132"/>
      <c r="CCG54" s="132"/>
      <c r="CCH54" s="132"/>
      <c r="CCI54" s="132"/>
      <c r="CCJ54" s="132"/>
      <c r="CCK54" s="132"/>
      <c r="CCL54" s="132"/>
      <c r="CCM54" s="132"/>
      <c r="CCN54" s="132"/>
      <c r="CCO54" s="132"/>
      <c r="CCP54" s="132"/>
      <c r="CCQ54" s="132"/>
      <c r="CCR54" s="132"/>
      <c r="CCS54" s="132"/>
      <c r="CCT54" s="132"/>
      <c r="CCU54" s="132"/>
      <c r="CCV54" s="132"/>
      <c r="CCW54" s="132"/>
      <c r="CCX54" s="132"/>
      <c r="CCY54" s="132"/>
      <c r="CCZ54" s="132"/>
      <c r="CDA54" s="132"/>
      <c r="CDB54" s="132"/>
      <c r="CDC54" s="132"/>
      <c r="CDD54" s="132"/>
      <c r="CDE54" s="132"/>
      <c r="CDF54" s="132"/>
      <c r="CDG54" s="132"/>
      <c r="CDH54" s="132"/>
      <c r="CDI54" s="132"/>
      <c r="CDJ54" s="132"/>
      <c r="CDK54" s="132"/>
      <c r="CDL54" s="132"/>
      <c r="CDM54" s="132"/>
      <c r="CDN54" s="132"/>
      <c r="CDO54" s="132"/>
      <c r="CDP54" s="132"/>
      <c r="CDQ54" s="132"/>
      <c r="CDR54" s="132"/>
      <c r="CDS54" s="132"/>
      <c r="CDT54" s="132"/>
      <c r="CDU54" s="132"/>
      <c r="CDV54" s="132"/>
      <c r="CDW54" s="132"/>
      <c r="CDX54" s="132"/>
      <c r="CDY54" s="132"/>
      <c r="CDZ54" s="132"/>
      <c r="CEA54" s="132"/>
      <c r="CEB54" s="132"/>
      <c r="CEC54" s="132"/>
      <c r="CED54" s="132"/>
      <c r="CEE54" s="132"/>
      <c r="CEF54" s="132"/>
      <c r="CEG54" s="132"/>
      <c r="CEH54" s="132"/>
      <c r="CEI54" s="132"/>
      <c r="CEJ54" s="132"/>
      <c r="CEK54" s="132"/>
      <c r="CEL54" s="132"/>
      <c r="CEM54" s="132"/>
      <c r="CEN54" s="132"/>
      <c r="CEO54" s="132"/>
      <c r="CEP54" s="132"/>
      <c r="CEQ54" s="132"/>
      <c r="CER54" s="132"/>
      <c r="CES54" s="132"/>
      <c r="CET54" s="132"/>
      <c r="CEU54" s="132"/>
      <c r="CEV54" s="132"/>
      <c r="CEW54" s="132"/>
      <c r="CEX54" s="132"/>
      <c r="CEY54" s="132"/>
      <c r="CEZ54" s="132"/>
      <c r="CFA54" s="132"/>
      <c r="CFB54" s="132"/>
      <c r="CFC54" s="132"/>
      <c r="CFD54" s="132"/>
      <c r="CFE54" s="132"/>
      <c r="CFF54" s="132"/>
      <c r="CFG54" s="132"/>
      <c r="CFH54" s="132"/>
      <c r="CFI54" s="132"/>
      <c r="CFJ54" s="132"/>
      <c r="CFK54" s="132"/>
      <c r="CFL54" s="132"/>
      <c r="CFM54" s="132"/>
      <c r="CFN54" s="132"/>
      <c r="CFO54" s="132"/>
      <c r="CFP54" s="132"/>
      <c r="CFQ54" s="132"/>
      <c r="CFR54" s="132"/>
      <c r="CFS54" s="132"/>
      <c r="CFT54" s="132"/>
      <c r="CFU54" s="132"/>
      <c r="CFV54" s="132"/>
      <c r="CFW54" s="132"/>
      <c r="CFX54" s="132"/>
      <c r="CFY54" s="132"/>
      <c r="CFZ54" s="132"/>
      <c r="CGA54" s="132"/>
      <c r="CGB54" s="132"/>
      <c r="CGC54" s="132"/>
      <c r="CGD54" s="132"/>
      <c r="CGE54" s="132"/>
      <c r="CGF54" s="132"/>
      <c r="CGG54" s="132"/>
      <c r="CGH54" s="132"/>
      <c r="CGI54" s="132"/>
      <c r="CGJ54" s="132"/>
      <c r="CGK54" s="132"/>
      <c r="CGL54" s="132"/>
      <c r="CGM54" s="132"/>
      <c r="CGN54" s="132"/>
      <c r="CGO54" s="132"/>
      <c r="CGP54" s="132"/>
      <c r="CGQ54" s="132"/>
      <c r="CGR54" s="132"/>
      <c r="CGS54" s="132"/>
      <c r="CGT54" s="132"/>
      <c r="CGU54" s="132"/>
      <c r="CGV54" s="132"/>
      <c r="CGW54" s="132"/>
      <c r="CGX54" s="132"/>
      <c r="CGY54" s="132"/>
      <c r="CGZ54" s="132"/>
      <c r="CHA54" s="132"/>
      <c r="CHB54" s="132"/>
      <c r="CHC54" s="132"/>
      <c r="CHD54" s="132"/>
      <c r="CHE54" s="132"/>
      <c r="CHF54" s="132"/>
      <c r="CHG54" s="132"/>
      <c r="CHH54" s="132"/>
      <c r="CHI54" s="132"/>
      <c r="CHJ54" s="132"/>
      <c r="CHK54" s="132"/>
      <c r="CHL54" s="132"/>
      <c r="CHM54" s="132"/>
      <c r="CHN54" s="132"/>
      <c r="CHO54" s="132"/>
      <c r="CHP54" s="132"/>
      <c r="CHQ54" s="132"/>
      <c r="CHR54" s="132"/>
      <c r="CHS54" s="132"/>
      <c r="CHT54" s="132"/>
      <c r="CHU54" s="132"/>
      <c r="CHV54" s="132"/>
      <c r="CHW54" s="132"/>
      <c r="CHX54" s="132"/>
      <c r="CHY54" s="132"/>
      <c r="CHZ54" s="132"/>
      <c r="CIA54" s="132"/>
      <c r="CIB54" s="132"/>
      <c r="CIC54" s="132"/>
      <c r="CID54" s="132"/>
      <c r="CIE54" s="132"/>
      <c r="CIF54" s="132"/>
      <c r="CIG54" s="132"/>
      <c r="CIH54" s="132"/>
      <c r="CII54" s="132"/>
      <c r="CIJ54" s="132"/>
      <c r="CIK54" s="132"/>
      <c r="CIL54" s="132"/>
      <c r="CIM54" s="132"/>
      <c r="CIN54" s="132"/>
      <c r="CIO54" s="132"/>
      <c r="CIP54" s="132"/>
      <c r="CIQ54" s="132"/>
      <c r="CIR54" s="132"/>
      <c r="CIS54" s="132"/>
      <c r="CIT54" s="132"/>
      <c r="CIU54" s="132"/>
      <c r="CIV54" s="132"/>
      <c r="CIW54" s="132"/>
      <c r="CIX54" s="132"/>
      <c r="CIY54" s="132"/>
      <c r="CIZ54" s="132"/>
      <c r="CJA54" s="132"/>
      <c r="CJB54" s="132"/>
      <c r="CJC54" s="132"/>
      <c r="CJD54" s="132"/>
      <c r="CJE54" s="132"/>
      <c r="CJF54" s="132"/>
      <c r="CJG54" s="132"/>
      <c r="CJH54" s="132"/>
      <c r="CJI54" s="132"/>
      <c r="CJJ54" s="132"/>
      <c r="CJK54" s="132"/>
      <c r="CJL54" s="132"/>
      <c r="CJM54" s="132"/>
      <c r="CJN54" s="132"/>
      <c r="CJO54" s="132"/>
      <c r="CJP54" s="132"/>
      <c r="CJQ54" s="132"/>
      <c r="CJR54" s="132"/>
      <c r="CJS54" s="132"/>
      <c r="CJT54" s="132"/>
      <c r="CJU54" s="132"/>
      <c r="CJV54" s="132"/>
      <c r="CJW54" s="132"/>
      <c r="CJX54" s="132"/>
      <c r="CJY54" s="132"/>
      <c r="CJZ54" s="132"/>
      <c r="CKA54" s="132"/>
      <c r="CKB54" s="132"/>
      <c r="CKC54" s="132"/>
      <c r="CKD54" s="132"/>
      <c r="CKE54" s="132"/>
      <c r="CKF54" s="132"/>
      <c r="CKG54" s="132"/>
      <c r="CKH54" s="132"/>
      <c r="CKI54" s="132"/>
      <c r="CKJ54" s="132"/>
      <c r="CKK54" s="132"/>
      <c r="CKL54" s="132"/>
      <c r="CKM54" s="132"/>
      <c r="CKN54" s="132"/>
      <c r="CKO54" s="132"/>
      <c r="CKP54" s="132"/>
      <c r="CKQ54" s="132"/>
      <c r="CKR54" s="132"/>
      <c r="CKS54" s="132"/>
      <c r="CKT54" s="132"/>
      <c r="CKU54" s="132"/>
      <c r="CKV54" s="132"/>
      <c r="CKW54" s="132"/>
      <c r="CKX54" s="132"/>
      <c r="CKY54" s="132"/>
      <c r="CKZ54" s="132"/>
      <c r="CLA54" s="132"/>
      <c r="CLB54" s="132"/>
      <c r="CLC54" s="132"/>
      <c r="CLD54" s="132"/>
      <c r="CLE54" s="132"/>
      <c r="CLF54" s="132"/>
      <c r="CLG54" s="132"/>
      <c r="CLH54" s="132"/>
      <c r="CLI54" s="132"/>
      <c r="CLJ54" s="132"/>
      <c r="CLK54" s="132"/>
      <c r="CLL54" s="132"/>
      <c r="CLM54" s="132"/>
      <c r="CLN54" s="132"/>
      <c r="CLO54" s="132"/>
      <c r="CLP54" s="132"/>
      <c r="CLQ54" s="132"/>
      <c r="CLR54" s="132"/>
      <c r="CLS54" s="132"/>
      <c r="CLT54" s="132"/>
      <c r="CLU54" s="132"/>
      <c r="CLV54" s="132"/>
      <c r="CLW54" s="132"/>
      <c r="CLX54" s="132"/>
      <c r="CLY54" s="132"/>
      <c r="CLZ54" s="132"/>
      <c r="CMA54" s="132"/>
      <c r="CMB54" s="132"/>
      <c r="CMC54" s="132"/>
      <c r="CMD54" s="132"/>
      <c r="CME54" s="132"/>
      <c r="CMF54" s="132"/>
      <c r="CMG54" s="132"/>
      <c r="CMH54" s="132"/>
      <c r="CMI54" s="132"/>
      <c r="CMJ54" s="132"/>
      <c r="CMK54" s="132"/>
      <c r="CML54" s="132"/>
      <c r="CMM54" s="132"/>
      <c r="CMN54" s="132"/>
      <c r="CMO54" s="132"/>
      <c r="CMP54" s="132"/>
      <c r="CMQ54" s="132"/>
      <c r="CMR54" s="132"/>
      <c r="CMS54" s="132"/>
      <c r="CMT54" s="132"/>
      <c r="CMU54" s="132"/>
      <c r="CMV54" s="132"/>
      <c r="CMW54" s="132"/>
      <c r="CMX54" s="132"/>
      <c r="CMY54" s="132"/>
      <c r="CMZ54" s="132"/>
      <c r="CNA54" s="132"/>
      <c r="CNB54" s="132"/>
      <c r="CNC54" s="132"/>
      <c r="CND54" s="132"/>
      <c r="CNE54" s="132"/>
      <c r="CNF54" s="132"/>
      <c r="CNG54" s="132"/>
      <c r="CNH54" s="132"/>
      <c r="CNI54" s="132"/>
      <c r="CNJ54" s="132"/>
      <c r="CNK54" s="132"/>
      <c r="CNL54" s="132"/>
      <c r="CNM54" s="132"/>
      <c r="CNN54" s="132"/>
      <c r="CNO54" s="132"/>
      <c r="CNP54" s="132"/>
      <c r="CNQ54" s="132"/>
      <c r="CNR54" s="132"/>
      <c r="CNS54" s="132"/>
      <c r="CNT54" s="132"/>
      <c r="CNU54" s="132"/>
      <c r="CNV54" s="132"/>
      <c r="CNW54" s="132"/>
      <c r="CNX54" s="132"/>
      <c r="CNY54" s="132"/>
      <c r="CNZ54" s="132"/>
      <c r="COA54" s="132"/>
      <c r="COB54" s="132"/>
      <c r="COC54" s="132"/>
      <c r="COD54" s="132"/>
      <c r="COE54" s="132"/>
      <c r="COF54" s="132"/>
      <c r="COG54" s="132"/>
      <c r="COH54" s="132"/>
      <c r="COI54" s="132"/>
      <c r="COJ54" s="132"/>
      <c r="COK54" s="132"/>
      <c r="COL54" s="132"/>
      <c r="COM54" s="132"/>
      <c r="CON54" s="132"/>
      <c r="COO54" s="132"/>
      <c r="COP54" s="132"/>
      <c r="COQ54" s="132"/>
      <c r="COR54" s="132"/>
      <c r="COS54" s="132"/>
      <c r="COT54" s="132"/>
      <c r="COU54" s="132"/>
      <c r="COV54" s="132"/>
      <c r="COW54" s="132"/>
      <c r="COX54" s="132"/>
      <c r="COY54" s="132"/>
      <c r="COZ54" s="132"/>
      <c r="CPA54" s="132"/>
      <c r="CPB54" s="132"/>
      <c r="CPC54" s="132"/>
      <c r="CPD54" s="132"/>
      <c r="CPE54" s="132"/>
      <c r="CPF54" s="132"/>
      <c r="CPG54" s="132"/>
      <c r="CPH54" s="132"/>
      <c r="CPI54" s="132"/>
      <c r="CPJ54" s="132"/>
      <c r="CPK54" s="132"/>
      <c r="CPL54" s="132"/>
      <c r="CPM54" s="132"/>
      <c r="CPN54" s="132"/>
      <c r="CPO54" s="132"/>
      <c r="CPP54" s="132"/>
      <c r="CPQ54" s="132"/>
      <c r="CPR54" s="132"/>
      <c r="CPS54" s="132"/>
      <c r="CPT54" s="132"/>
      <c r="CPU54" s="132"/>
      <c r="CPV54" s="132"/>
      <c r="CPW54" s="132"/>
      <c r="CPX54" s="132"/>
      <c r="CPY54" s="132"/>
      <c r="CPZ54" s="132"/>
      <c r="CQA54" s="132"/>
      <c r="CQB54" s="132"/>
      <c r="CQC54" s="132"/>
      <c r="CQD54" s="132"/>
      <c r="CQE54" s="132"/>
      <c r="CQF54" s="132"/>
      <c r="CQG54" s="132"/>
      <c r="CQH54" s="132"/>
      <c r="CQI54" s="132"/>
      <c r="CQJ54" s="132"/>
      <c r="CQK54" s="132"/>
      <c r="CQL54" s="132"/>
      <c r="CQM54" s="132"/>
      <c r="CQN54" s="132"/>
      <c r="CQO54" s="132"/>
      <c r="CQP54" s="132"/>
      <c r="CQQ54" s="132"/>
      <c r="CQR54" s="132"/>
      <c r="CQS54" s="132"/>
      <c r="CQT54" s="132"/>
      <c r="CQU54" s="132"/>
      <c r="CQV54" s="132"/>
      <c r="CQW54" s="132"/>
      <c r="CQX54" s="132"/>
      <c r="CQY54" s="132"/>
      <c r="CQZ54" s="132"/>
      <c r="CRA54" s="132"/>
      <c r="CRB54" s="132"/>
      <c r="CRC54" s="132"/>
      <c r="CRD54" s="132"/>
      <c r="CRE54" s="132"/>
      <c r="CRF54" s="132"/>
      <c r="CRG54" s="132"/>
      <c r="CRH54" s="132"/>
      <c r="CRI54" s="132"/>
      <c r="CRJ54" s="132"/>
      <c r="CRK54" s="132"/>
      <c r="CRL54" s="132"/>
      <c r="CRM54" s="132"/>
      <c r="CRN54" s="132"/>
      <c r="CRO54" s="132"/>
      <c r="CRP54" s="132"/>
      <c r="CRQ54" s="132"/>
      <c r="CRR54" s="132"/>
      <c r="CRS54" s="132"/>
      <c r="CRT54" s="132"/>
      <c r="CRU54" s="132"/>
      <c r="CRV54" s="132"/>
      <c r="CRW54" s="132"/>
      <c r="CRX54" s="132"/>
      <c r="CRY54" s="132"/>
      <c r="CRZ54" s="132"/>
      <c r="CSA54" s="132"/>
      <c r="CSB54" s="132"/>
      <c r="CSC54" s="132"/>
      <c r="CSD54" s="132"/>
      <c r="CSE54" s="132"/>
      <c r="CSF54" s="132"/>
      <c r="CSG54" s="132"/>
      <c r="CSH54" s="132"/>
      <c r="CSI54" s="132"/>
      <c r="CSJ54" s="132"/>
      <c r="CSK54" s="132"/>
      <c r="CSL54" s="132"/>
      <c r="CSM54" s="132"/>
      <c r="CSN54" s="132"/>
      <c r="CSO54" s="132"/>
      <c r="CSP54" s="132"/>
      <c r="CSQ54" s="132"/>
      <c r="CSR54" s="132"/>
      <c r="CSS54" s="132"/>
      <c r="CST54" s="132"/>
      <c r="CSU54" s="132"/>
      <c r="CSV54" s="132"/>
      <c r="CSW54" s="132"/>
      <c r="CSX54" s="132"/>
      <c r="CSY54" s="132"/>
      <c r="CSZ54" s="132"/>
      <c r="CTA54" s="132"/>
      <c r="CTB54" s="132"/>
      <c r="CTC54" s="132"/>
      <c r="CTD54" s="132"/>
      <c r="CTE54" s="132"/>
      <c r="CTF54" s="132"/>
      <c r="CTG54" s="132"/>
      <c r="CTH54" s="132"/>
      <c r="CTI54" s="132"/>
      <c r="CTJ54" s="132"/>
      <c r="CTK54" s="132"/>
      <c r="CTL54" s="132"/>
      <c r="CTM54" s="132"/>
      <c r="CTN54" s="132"/>
      <c r="CTO54" s="132"/>
      <c r="CTP54" s="132"/>
      <c r="CTQ54" s="132"/>
      <c r="CTR54" s="132"/>
      <c r="CTS54" s="132"/>
      <c r="CTT54" s="132"/>
      <c r="CTU54" s="132"/>
      <c r="CTV54" s="132"/>
      <c r="CTW54" s="132"/>
      <c r="CTX54" s="132"/>
      <c r="CTY54" s="132"/>
      <c r="CTZ54" s="132"/>
      <c r="CUA54" s="132"/>
      <c r="CUB54" s="132"/>
      <c r="CUC54" s="132"/>
      <c r="CUD54" s="132"/>
      <c r="CUE54" s="132"/>
      <c r="CUF54" s="132"/>
      <c r="CUG54" s="132"/>
      <c r="CUH54" s="132"/>
      <c r="CUI54" s="132"/>
      <c r="CUJ54" s="132"/>
      <c r="CUK54" s="132"/>
      <c r="CUL54" s="132"/>
      <c r="CUM54" s="132"/>
      <c r="CUN54" s="132"/>
      <c r="CUO54" s="132"/>
      <c r="CUP54" s="132"/>
      <c r="CUQ54" s="132"/>
      <c r="CUR54" s="132"/>
      <c r="CUS54" s="132"/>
      <c r="CUT54" s="132"/>
      <c r="CUU54" s="132"/>
      <c r="CUV54" s="132"/>
      <c r="CUW54" s="132"/>
      <c r="CUX54" s="132"/>
      <c r="CUY54" s="132"/>
      <c r="CUZ54" s="132"/>
      <c r="CVA54" s="132"/>
      <c r="CVB54" s="132"/>
      <c r="CVC54" s="132"/>
      <c r="CVD54" s="132"/>
      <c r="CVE54" s="132"/>
      <c r="CVF54" s="132"/>
      <c r="CVG54" s="132"/>
      <c r="CVH54" s="132"/>
      <c r="CVI54" s="132"/>
      <c r="CVJ54" s="132"/>
      <c r="CVK54" s="132"/>
      <c r="CVL54" s="132"/>
      <c r="CVM54" s="132"/>
      <c r="CVN54" s="132"/>
      <c r="CVO54" s="132"/>
      <c r="CVP54" s="132"/>
      <c r="CVQ54" s="132"/>
      <c r="CVR54" s="132"/>
      <c r="CVS54" s="132"/>
      <c r="CVT54" s="132"/>
      <c r="CVU54" s="132"/>
      <c r="CVV54" s="132"/>
      <c r="CVW54" s="132"/>
      <c r="CVX54" s="132"/>
      <c r="CVY54" s="132"/>
      <c r="CVZ54" s="132"/>
      <c r="CWA54" s="132"/>
      <c r="CWB54" s="132"/>
      <c r="CWC54" s="132"/>
      <c r="CWD54" s="132"/>
      <c r="CWE54" s="132"/>
      <c r="CWF54" s="132"/>
      <c r="CWG54" s="132"/>
      <c r="CWH54" s="132"/>
      <c r="CWI54" s="132"/>
      <c r="CWJ54" s="132"/>
      <c r="CWK54" s="132"/>
      <c r="CWL54" s="132"/>
      <c r="CWM54" s="132"/>
      <c r="CWN54" s="132"/>
      <c r="CWO54" s="132"/>
      <c r="CWP54" s="132"/>
      <c r="CWQ54" s="132"/>
      <c r="CWR54" s="132"/>
      <c r="CWS54" s="132"/>
      <c r="CWT54" s="132"/>
      <c r="CWU54" s="132"/>
      <c r="CWV54" s="132"/>
      <c r="CWW54" s="132"/>
      <c r="CWX54" s="132"/>
      <c r="CWY54" s="132"/>
      <c r="CWZ54" s="132"/>
      <c r="CXA54" s="132"/>
      <c r="CXB54" s="132"/>
      <c r="CXC54" s="132"/>
      <c r="CXD54" s="132"/>
      <c r="CXE54" s="132"/>
      <c r="CXF54" s="132"/>
      <c r="CXG54" s="132"/>
      <c r="CXH54" s="132"/>
      <c r="CXI54" s="132"/>
      <c r="CXJ54" s="132"/>
      <c r="CXK54" s="132"/>
      <c r="CXL54" s="132"/>
      <c r="CXM54" s="132"/>
      <c r="CXN54" s="132"/>
      <c r="CXO54" s="132"/>
      <c r="CXP54" s="132"/>
      <c r="CXQ54" s="132"/>
      <c r="CXR54" s="132"/>
      <c r="CXS54" s="132"/>
      <c r="CXT54" s="132"/>
      <c r="CXU54" s="132"/>
      <c r="CXV54" s="132"/>
      <c r="CXW54" s="132"/>
      <c r="CXX54" s="132"/>
      <c r="CXY54" s="132"/>
      <c r="CXZ54" s="132"/>
      <c r="CYA54" s="132"/>
      <c r="CYB54" s="132"/>
      <c r="CYC54" s="132"/>
      <c r="CYD54" s="132"/>
      <c r="CYE54" s="132"/>
      <c r="CYF54" s="132"/>
      <c r="CYG54" s="132"/>
      <c r="CYH54" s="132"/>
      <c r="CYI54" s="132"/>
      <c r="CYJ54" s="132"/>
      <c r="CYK54" s="132"/>
      <c r="CYL54" s="132"/>
      <c r="CYM54" s="132"/>
      <c r="CYN54" s="132"/>
      <c r="CYO54" s="132"/>
      <c r="CYP54" s="132"/>
      <c r="CYQ54" s="132"/>
      <c r="CYR54" s="132"/>
      <c r="CYS54" s="132"/>
      <c r="CYT54" s="132"/>
      <c r="CYU54" s="132"/>
      <c r="CYV54" s="132"/>
      <c r="CYW54" s="132"/>
      <c r="CYX54" s="132"/>
      <c r="CYY54" s="132"/>
      <c r="CYZ54" s="132"/>
      <c r="CZA54" s="132"/>
      <c r="CZB54" s="132"/>
      <c r="CZC54" s="132"/>
      <c r="CZD54" s="132"/>
      <c r="CZE54" s="132"/>
      <c r="CZF54" s="132"/>
      <c r="CZG54" s="132"/>
      <c r="CZH54" s="132"/>
      <c r="CZI54" s="132"/>
      <c r="CZJ54" s="132"/>
      <c r="CZK54" s="132"/>
      <c r="CZL54" s="132"/>
      <c r="CZM54" s="132"/>
      <c r="CZN54" s="132"/>
      <c r="CZO54" s="132"/>
      <c r="CZP54" s="132"/>
      <c r="CZQ54" s="132"/>
      <c r="CZR54" s="132"/>
      <c r="CZS54" s="132"/>
      <c r="CZT54" s="132"/>
      <c r="CZU54" s="132"/>
      <c r="CZV54" s="132"/>
      <c r="CZW54" s="132"/>
      <c r="CZX54" s="132"/>
      <c r="CZY54" s="132"/>
      <c r="CZZ54" s="132"/>
      <c r="DAA54" s="132"/>
      <c r="DAB54" s="132"/>
      <c r="DAC54" s="132"/>
      <c r="DAD54" s="132"/>
      <c r="DAE54" s="132"/>
      <c r="DAF54" s="132"/>
      <c r="DAG54" s="132"/>
      <c r="DAH54" s="132"/>
      <c r="DAI54" s="132"/>
      <c r="DAJ54" s="132"/>
      <c r="DAK54" s="132"/>
      <c r="DAL54" s="132"/>
      <c r="DAM54" s="132"/>
      <c r="DAN54" s="132"/>
      <c r="DAO54" s="132"/>
      <c r="DAP54" s="132"/>
      <c r="DAQ54" s="132"/>
      <c r="DAR54" s="132"/>
      <c r="DAS54" s="132"/>
      <c r="DAT54" s="132"/>
      <c r="DAU54" s="132"/>
      <c r="DAV54" s="132"/>
      <c r="DAW54" s="132"/>
      <c r="DAX54" s="132"/>
      <c r="DAY54" s="132"/>
      <c r="DAZ54" s="132"/>
      <c r="DBA54" s="132"/>
      <c r="DBB54" s="132"/>
      <c r="DBC54" s="132"/>
      <c r="DBD54" s="132"/>
      <c r="DBE54" s="132"/>
      <c r="DBF54" s="132"/>
      <c r="DBG54" s="132"/>
      <c r="DBH54" s="132"/>
      <c r="DBI54" s="132"/>
      <c r="DBJ54" s="132"/>
      <c r="DBK54" s="132"/>
      <c r="DBL54" s="132"/>
      <c r="DBM54" s="132"/>
      <c r="DBN54" s="132"/>
      <c r="DBO54" s="132"/>
      <c r="DBP54" s="132"/>
      <c r="DBQ54" s="132"/>
      <c r="DBR54" s="132"/>
      <c r="DBS54" s="132"/>
      <c r="DBT54" s="132"/>
      <c r="DBU54" s="132"/>
      <c r="DBV54" s="132"/>
      <c r="DBW54" s="132"/>
      <c r="DBX54" s="132"/>
      <c r="DBY54" s="132"/>
      <c r="DBZ54" s="132"/>
      <c r="DCA54" s="132"/>
      <c r="DCB54" s="132"/>
      <c r="DCC54" s="132"/>
      <c r="DCD54" s="132"/>
      <c r="DCE54" s="132"/>
      <c r="DCF54" s="132"/>
      <c r="DCG54" s="132"/>
      <c r="DCH54" s="132"/>
      <c r="DCI54" s="132"/>
      <c r="DCJ54" s="132"/>
      <c r="DCK54" s="132"/>
      <c r="DCL54" s="132"/>
      <c r="DCM54" s="132"/>
      <c r="DCN54" s="132"/>
      <c r="DCO54" s="132"/>
      <c r="DCP54" s="132"/>
      <c r="DCQ54" s="132"/>
      <c r="DCR54" s="132"/>
      <c r="DCS54" s="132"/>
      <c r="DCT54" s="132"/>
      <c r="DCU54" s="132"/>
      <c r="DCV54" s="132"/>
      <c r="DCW54" s="132"/>
      <c r="DCX54" s="132"/>
      <c r="DCY54" s="132"/>
      <c r="DCZ54" s="132"/>
      <c r="DDA54" s="132"/>
      <c r="DDB54" s="132"/>
      <c r="DDC54" s="132"/>
      <c r="DDD54" s="132"/>
      <c r="DDE54" s="132"/>
      <c r="DDF54" s="132"/>
      <c r="DDG54" s="132"/>
      <c r="DDH54" s="132"/>
      <c r="DDI54" s="132"/>
      <c r="DDJ54" s="132"/>
      <c r="DDK54" s="132"/>
      <c r="DDL54" s="132"/>
      <c r="DDM54" s="132"/>
      <c r="DDN54" s="132"/>
      <c r="DDO54" s="132"/>
      <c r="DDP54" s="132"/>
      <c r="DDQ54" s="132"/>
      <c r="DDR54" s="132"/>
      <c r="DDS54" s="132"/>
      <c r="DDT54" s="132"/>
      <c r="DDU54" s="132"/>
      <c r="DDV54" s="132"/>
      <c r="DDW54" s="132"/>
      <c r="DDX54" s="132"/>
      <c r="DDY54" s="132"/>
      <c r="DDZ54" s="132"/>
      <c r="DEA54" s="132"/>
      <c r="DEB54" s="132"/>
      <c r="DEC54" s="132"/>
      <c r="DED54" s="132"/>
      <c r="DEE54" s="132"/>
      <c r="DEF54" s="132"/>
      <c r="DEG54" s="132"/>
      <c r="DEH54" s="132"/>
      <c r="DEI54" s="132"/>
      <c r="DEJ54" s="132"/>
      <c r="DEK54" s="132"/>
      <c r="DEL54" s="132"/>
      <c r="DEM54" s="132"/>
      <c r="DEN54" s="132"/>
      <c r="DEO54" s="132"/>
      <c r="DEP54" s="132"/>
      <c r="DEQ54" s="132"/>
      <c r="DER54" s="132"/>
      <c r="DES54" s="132"/>
      <c r="DET54" s="132"/>
      <c r="DEU54" s="132"/>
      <c r="DEV54" s="132"/>
      <c r="DEW54" s="132"/>
      <c r="DEX54" s="132"/>
      <c r="DEY54" s="132"/>
      <c r="DEZ54" s="132"/>
      <c r="DFA54" s="132"/>
      <c r="DFB54" s="132"/>
      <c r="DFC54" s="132"/>
      <c r="DFD54" s="132"/>
      <c r="DFE54" s="132"/>
      <c r="DFF54" s="132"/>
      <c r="DFG54" s="132"/>
      <c r="DFH54" s="132"/>
      <c r="DFI54" s="132"/>
      <c r="DFJ54" s="132"/>
      <c r="DFK54" s="132"/>
      <c r="DFL54" s="132"/>
      <c r="DFM54" s="132"/>
      <c r="DFN54" s="132"/>
      <c r="DFO54" s="132"/>
      <c r="DFP54" s="132"/>
      <c r="DFQ54" s="132"/>
      <c r="DFR54" s="132"/>
      <c r="DFS54" s="132"/>
      <c r="DFT54" s="132"/>
      <c r="DFU54" s="132"/>
      <c r="DFV54" s="132"/>
      <c r="DFW54" s="132"/>
      <c r="DFX54" s="132"/>
      <c r="DFY54" s="132"/>
      <c r="DFZ54" s="132"/>
      <c r="DGA54" s="132"/>
      <c r="DGB54" s="132"/>
      <c r="DGC54" s="132"/>
      <c r="DGD54" s="132"/>
      <c r="DGE54" s="132"/>
      <c r="DGF54" s="132"/>
      <c r="DGG54" s="132"/>
      <c r="DGH54" s="132"/>
      <c r="DGI54" s="132"/>
      <c r="DGJ54" s="132"/>
      <c r="DGK54" s="132"/>
      <c r="DGL54" s="132"/>
      <c r="DGM54" s="132"/>
      <c r="DGN54" s="132"/>
      <c r="DGO54" s="132"/>
      <c r="DGP54" s="132"/>
      <c r="DGQ54" s="132"/>
      <c r="DGR54" s="132"/>
      <c r="DGS54" s="132"/>
      <c r="DGT54" s="132"/>
      <c r="DGU54" s="132"/>
      <c r="DGV54" s="132"/>
      <c r="DGW54" s="132"/>
      <c r="DGX54" s="132"/>
      <c r="DGY54" s="132"/>
      <c r="DGZ54" s="132"/>
      <c r="DHA54" s="132"/>
      <c r="DHB54" s="132"/>
      <c r="DHC54" s="132"/>
      <c r="DHD54" s="132"/>
      <c r="DHE54" s="132"/>
      <c r="DHF54" s="132"/>
      <c r="DHG54" s="132"/>
      <c r="DHH54" s="132"/>
      <c r="DHI54" s="132"/>
      <c r="DHJ54" s="132"/>
      <c r="DHK54" s="132"/>
      <c r="DHL54" s="132"/>
      <c r="DHM54" s="132"/>
      <c r="DHN54" s="132"/>
      <c r="DHO54" s="132"/>
      <c r="DHP54" s="132"/>
      <c r="DHQ54" s="132"/>
      <c r="DHR54" s="132"/>
      <c r="DHS54" s="132"/>
      <c r="DHT54" s="132"/>
      <c r="DHU54" s="132"/>
      <c r="DHV54" s="132"/>
      <c r="DHW54" s="132"/>
      <c r="DHX54" s="132"/>
      <c r="DHY54" s="132"/>
      <c r="DHZ54" s="132"/>
      <c r="DIA54" s="132"/>
      <c r="DIB54" s="132"/>
      <c r="DIC54" s="132"/>
      <c r="DID54" s="132"/>
      <c r="DIE54" s="132"/>
      <c r="DIF54" s="132"/>
      <c r="DIG54" s="132"/>
      <c r="DIH54" s="132"/>
      <c r="DII54" s="132"/>
      <c r="DIJ54" s="132"/>
      <c r="DIK54" s="132"/>
      <c r="DIL54" s="132"/>
      <c r="DIM54" s="132"/>
      <c r="DIN54" s="132"/>
      <c r="DIO54" s="132"/>
      <c r="DIP54" s="132"/>
      <c r="DIQ54" s="132"/>
      <c r="DIR54" s="132"/>
      <c r="DIS54" s="132"/>
      <c r="DIT54" s="132"/>
      <c r="DIU54" s="132"/>
      <c r="DIV54" s="132"/>
      <c r="DIW54" s="132"/>
      <c r="DIX54" s="132"/>
      <c r="DIY54" s="132"/>
      <c r="DIZ54" s="132"/>
      <c r="DJA54" s="132"/>
      <c r="DJB54" s="132"/>
      <c r="DJC54" s="132"/>
      <c r="DJD54" s="132"/>
      <c r="DJE54" s="132"/>
      <c r="DJF54" s="132"/>
      <c r="DJG54" s="132"/>
      <c r="DJH54" s="132"/>
      <c r="DJI54" s="132"/>
      <c r="DJJ54" s="132"/>
      <c r="DJK54" s="132"/>
      <c r="DJL54" s="132"/>
      <c r="DJM54" s="132"/>
      <c r="DJN54" s="132"/>
      <c r="DJO54" s="132"/>
      <c r="DJP54" s="132"/>
      <c r="DJQ54" s="132"/>
      <c r="DJR54" s="132"/>
      <c r="DJS54" s="132"/>
      <c r="DJT54" s="132"/>
      <c r="DJU54" s="132"/>
      <c r="DJV54" s="132"/>
      <c r="DJW54" s="132"/>
      <c r="DJX54" s="132"/>
      <c r="DJY54" s="132"/>
      <c r="DJZ54" s="132"/>
      <c r="DKA54" s="132"/>
      <c r="DKB54" s="132"/>
      <c r="DKC54" s="132"/>
      <c r="DKD54" s="132"/>
      <c r="DKE54" s="132"/>
      <c r="DKF54" s="132"/>
      <c r="DKG54" s="132"/>
      <c r="DKH54" s="132"/>
      <c r="DKI54" s="132"/>
      <c r="DKJ54" s="132"/>
      <c r="DKK54" s="132"/>
      <c r="DKL54" s="132"/>
      <c r="DKM54" s="132"/>
      <c r="DKN54" s="132"/>
      <c r="DKO54" s="132"/>
      <c r="DKP54" s="132"/>
      <c r="DKQ54" s="132"/>
      <c r="DKR54" s="132"/>
      <c r="DKS54" s="132"/>
      <c r="DKT54" s="132"/>
      <c r="DKU54" s="132"/>
      <c r="DKV54" s="132"/>
      <c r="DKW54" s="132"/>
      <c r="DKX54" s="132"/>
      <c r="DKY54" s="132"/>
      <c r="DKZ54" s="132"/>
      <c r="DLA54" s="132"/>
      <c r="DLB54" s="132"/>
      <c r="DLC54" s="132"/>
      <c r="DLD54" s="132"/>
      <c r="DLE54" s="132"/>
      <c r="DLF54" s="132"/>
      <c r="DLG54" s="132"/>
      <c r="DLH54" s="132"/>
      <c r="DLI54" s="132"/>
      <c r="DLJ54" s="132"/>
      <c r="DLK54" s="132"/>
      <c r="DLL54" s="132"/>
      <c r="DLM54" s="132"/>
      <c r="DLN54" s="132"/>
      <c r="DLO54" s="132"/>
      <c r="DLP54" s="132"/>
      <c r="DLQ54" s="132"/>
      <c r="DLR54" s="132"/>
      <c r="DLS54" s="132"/>
      <c r="DLT54" s="132"/>
      <c r="DLU54" s="132"/>
      <c r="DLV54" s="132"/>
      <c r="DLW54" s="132"/>
      <c r="DLX54" s="132"/>
      <c r="DLY54" s="132"/>
      <c r="DLZ54" s="132"/>
      <c r="DMA54" s="132"/>
      <c r="DMB54" s="132"/>
      <c r="DMC54" s="132"/>
      <c r="DMD54" s="132"/>
      <c r="DME54" s="132"/>
      <c r="DMF54" s="132"/>
      <c r="DMG54" s="132"/>
      <c r="DMH54" s="132"/>
      <c r="DMI54" s="132"/>
      <c r="DMJ54" s="132"/>
      <c r="DMK54" s="132"/>
      <c r="DML54" s="132"/>
      <c r="DMM54" s="132"/>
      <c r="DMN54" s="132"/>
      <c r="DMO54" s="132"/>
      <c r="DMP54" s="132"/>
      <c r="DMQ54" s="132"/>
      <c r="DMR54" s="132"/>
      <c r="DMS54" s="132"/>
      <c r="DMT54" s="132"/>
      <c r="DMU54" s="132"/>
      <c r="DMV54" s="132"/>
      <c r="DMW54" s="132"/>
      <c r="DMX54" s="132"/>
      <c r="DMY54" s="132"/>
      <c r="DMZ54" s="132"/>
      <c r="DNA54" s="132"/>
      <c r="DNB54" s="132"/>
      <c r="DNC54" s="132"/>
      <c r="DND54" s="132"/>
      <c r="DNE54" s="132"/>
      <c r="DNF54" s="132"/>
      <c r="DNG54" s="132"/>
      <c r="DNH54" s="132"/>
      <c r="DNI54" s="132"/>
      <c r="DNJ54" s="132"/>
      <c r="DNK54" s="132"/>
      <c r="DNL54" s="132"/>
      <c r="DNM54" s="132"/>
      <c r="DNN54" s="132"/>
      <c r="DNO54" s="132"/>
      <c r="DNP54" s="132"/>
      <c r="DNQ54" s="132"/>
      <c r="DNR54" s="132"/>
      <c r="DNS54" s="132"/>
      <c r="DNT54" s="132"/>
      <c r="DNU54" s="132"/>
      <c r="DNV54" s="132"/>
      <c r="DNW54" s="132"/>
      <c r="DNX54" s="132"/>
      <c r="DNY54" s="132"/>
      <c r="DNZ54" s="132"/>
      <c r="DOA54" s="132"/>
      <c r="DOB54" s="132"/>
      <c r="DOC54" s="132"/>
      <c r="DOD54" s="132"/>
      <c r="DOE54" s="132"/>
      <c r="DOF54" s="132"/>
      <c r="DOG54" s="132"/>
      <c r="DOH54" s="132"/>
      <c r="DOI54" s="132"/>
      <c r="DOJ54" s="132"/>
      <c r="DOK54" s="132"/>
      <c r="DOL54" s="132"/>
      <c r="DOM54" s="132"/>
      <c r="DON54" s="132"/>
      <c r="DOO54" s="132"/>
      <c r="DOP54" s="132"/>
      <c r="DOQ54" s="132"/>
      <c r="DOR54" s="132"/>
      <c r="DOS54" s="132"/>
      <c r="DOT54" s="132"/>
      <c r="DOU54" s="132"/>
      <c r="DOV54" s="132"/>
      <c r="DOW54" s="132"/>
      <c r="DOX54" s="132"/>
      <c r="DOY54" s="132"/>
      <c r="DOZ54" s="132"/>
      <c r="DPA54" s="132"/>
      <c r="DPB54" s="132"/>
      <c r="DPC54" s="132"/>
      <c r="DPD54" s="132"/>
      <c r="DPE54" s="132"/>
      <c r="DPF54" s="132"/>
      <c r="DPG54" s="132"/>
      <c r="DPH54" s="132"/>
      <c r="DPI54" s="132"/>
      <c r="DPJ54" s="132"/>
      <c r="DPK54" s="132"/>
      <c r="DPL54" s="132"/>
      <c r="DPM54" s="132"/>
      <c r="DPN54" s="132"/>
      <c r="DPO54" s="132"/>
      <c r="DPP54" s="132"/>
      <c r="DPQ54" s="132"/>
      <c r="DPR54" s="132"/>
      <c r="DPS54" s="132"/>
      <c r="DPT54" s="132"/>
      <c r="DPU54" s="132"/>
      <c r="DPV54" s="132"/>
      <c r="DPW54" s="132"/>
      <c r="DPX54" s="132"/>
      <c r="DPY54" s="132"/>
      <c r="DPZ54" s="132"/>
      <c r="DQA54" s="132"/>
      <c r="DQB54" s="132"/>
      <c r="DQC54" s="132"/>
      <c r="DQD54" s="132"/>
      <c r="DQE54" s="132"/>
      <c r="DQF54" s="132"/>
      <c r="DQG54" s="132"/>
      <c r="DQH54" s="132"/>
      <c r="DQI54" s="132"/>
      <c r="DQJ54" s="132"/>
      <c r="DQK54" s="132"/>
      <c r="DQL54" s="132"/>
      <c r="DQM54" s="132"/>
      <c r="DQN54" s="132"/>
      <c r="DQO54" s="132"/>
      <c r="DQP54" s="132"/>
      <c r="DQQ54" s="132"/>
      <c r="DQR54" s="132"/>
      <c r="DQS54" s="132"/>
      <c r="DQT54" s="132"/>
      <c r="DQU54" s="132"/>
      <c r="DQV54" s="132"/>
      <c r="DQW54" s="132"/>
      <c r="DQX54" s="132"/>
      <c r="DQY54" s="132"/>
      <c r="DQZ54" s="132"/>
      <c r="DRA54" s="132"/>
      <c r="DRB54" s="132"/>
      <c r="DRC54" s="132"/>
      <c r="DRD54" s="132"/>
      <c r="DRE54" s="132"/>
      <c r="DRF54" s="132"/>
      <c r="DRG54" s="132"/>
      <c r="DRH54" s="132"/>
      <c r="DRI54" s="132"/>
      <c r="DRJ54" s="132"/>
      <c r="DRK54" s="132"/>
      <c r="DRL54" s="132"/>
      <c r="DRM54" s="132"/>
      <c r="DRN54" s="132"/>
      <c r="DRO54" s="132"/>
      <c r="DRP54" s="132"/>
      <c r="DRQ54" s="132"/>
      <c r="DRR54" s="132"/>
      <c r="DRS54" s="132"/>
      <c r="DRT54" s="132"/>
      <c r="DRU54" s="132"/>
      <c r="DRV54" s="132"/>
      <c r="DRW54" s="132"/>
      <c r="DRX54" s="132"/>
      <c r="DRY54" s="132"/>
      <c r="DRZ54" s="132"/>
      <c r="DSA54" s="132"/>
      <c r="DSB54" s="132"/>
      <c r="DSC54" s="132"/>
      <c r="DSD54" s="132"/>
      <c r="DSE54" s="132"/>
      <c r="DSF54" s="132"/>
      <c r="DSG54" s="132"/>
      <c r="DSH54" s="132"/>
      <c r="DSI54" s="132"/>
      <c r="DSJ54" s="132"/>
      <c r="DSK54" s="132"/>
      <c r="DSL54" s="132"/>
      <c r="DSM54" s="132"/>
      <c r="DSN54" s="132"/>
      <c r="DSO54" s="132"/>
      <c r="DSP54" s="132"/>
      <c r="DSQ54" s="132"/>
      <c r="DSR54" s="132"/>
      <c r="DSS54" s="132"/>
      <c r="DST54" s="132"/>
      <c r="DSU54" s="132"/>
      <c r="DSV54" s="132"/>
      <c r="DSW54" s="132"/>
      <c r="DSX54" s="132"/>
      <c r="DSY54" s="132"/>
      <c r="DSZ54" s="132"/>
      <c r="DTA54" s="132"/>
      <c r="DTB54" s="132"/>
      <c r="DTC54" s="132"/>
      <c r="DTD54" s="132"/>
      <c r="DTE54" s="132"/>
      <c r="DTF54" s="132"/>
      <c r="DTG54" s="132"/>
      <c r="DTH54" s="132"/>
      <c r="DTI54" s="132"/>
      <c r="DTJ54" s="132"/>
      <c r="DTK54" s="132"/>
      <c r="DTL54" s="132"/>
      <c r="DTM54" s="132"/>
      <c r="DTN54" s="132"/>
      <c r="DTO54" s="132"/>
      <c r="DTP54" s="132"/>
      <c r="DTQ54" s="132"/>
      <c r="DTR54" s="132"/>
      <c r="DTS54" s="132"/>
      <c r="DTT54" s="132"/>
      <c r="DTU54" s="132"/>
      <c r="DTV54" s="132"/>
      <c r="DTW54" s="132"/>
      <c r="DTX54" s="132"/>
      <c r="DTY54" s="132"/>
      <c r="DTZ54" s="132"/>
      <c r="DUA54" s="132"/>
      <c r="DUB54" s="132"/>
      <c r="DUC54" s="132"/>
      <c r="DUD54" s="132"/>
      <c r="DUE54" s="132"/>
      <c r="DUF54" s="132"/>
      <c r="DUG54" s="132"/>
      <c r="DUH54" s="132"/>
      <c r="DUI54" s="132"/>
      <c r="DUJ54" s="132"/>
      <c r="DUK54" s="132"/>
      <c r="DUL54" s="132"/>
      <c r="DUM54" s="132"/>
      <c r="DUN54" s="132"/>
      <c r="DUO54" s="132"/>
      <c r="DUP54" s="132"/>
      <c r="DUQ54" s="132"/>
      <c r="DUR54" s="132"/>
      <c r="DUS54" s="132"/>
      <c r="DUT54" s="132"/>
      <c r="DUU54" s="132"/>
      <c r="DUV54" s="132"/>
      <c r="DUW54" s="132"/>
      <c r="DUX54" s="132"/>
      <c r="DUY54" s="132"/>
      <c r="DUZ54" s="132"/>
      <c r="DVA54" s="132"/>
      <c r="DVB54" s="132"/>
      <c r="DVC54" s="132"/>
      <c r="DVD54" s="132"/>
      <c r="DVE54" s="132"/>
      <c r="DVF54" s="132"/>
      <c r="DVG54" s="132"/>
      <c r="DVH54" s="132"/>
      <c r="DVI54" s="132"/>
      <c r="DVJ54" s="132"/>
      <c r="DVK54" s="132"/>
      <c r="DVL54" s="132"/>
      <c r="DVM54" s="132"/>
      <c r="DVN54" s="132"/>
      <c r="DVO54" s="132"/>
      <c r="DVP54" s="132"/>
      <c r="DVQ54" s="132"/>
      <c r="DVR54" s="132"/>
      <c r="DVS54" s="132"/>
      <c r="DVT54" s="132"/>
      <c r="DVU54" s="132"/>
      <c r="DVV54" s="132"/>
      <c r="DVW54" s="132"/>
      <c r="DVX54" s="132"/>
      <c r="DVY54" s="132"/>
      <c r="DVZ54" s="132"/>
      <c r="DWA54" s="132"/>
      <c r="DWB54" s="132"/>
      <c r="DWC54" s="132"/>
      <c r="DWD54" s="132"/>
      <c r="DWE54" s="132"/>
      <c r="DWF54" s="132"/>
      <c r="DWG54" s="132"/>
      <c r="DWH54" s="132"/>
      <c r="DWI54" s="132"/>
      <c r="DWJ54" s="132"/>
      <c r="DWK54" s="132"/>
      <c r="DWL54" s="132"/>
      <c r="DWM54" s="132"/>
      <c r="DWN54" s="132"/>
      <c r="DWO54" s="132"/>
      <c r="DWP54" s="132"/>
      <c r="DWQ54" s="132"/>
      <c r="DWR54" s="132"/>
      <c r="DWS54" s="132"/>
      <c r="DWT54" s="132"/>
      <c r="DWU54" s="132"/>
      <c r="DWV54" s="132"/>
      <c r="DWW54" s="132"/>
      <c r="DWX54" s="132"/>
      <c r="DWY54" s="132"/>
      <c r="DWZ54" s="132"/>
      <c r="DXA54" s="132"/>
      <c r="DXB54" s="132"/>
      <c r="DXC54" s="132"/>
      <c r="DXD54" s="132"/>
      <c r="DXE54" s="132"/>
      <c r="DXF54" s="132"/>
      <c r="DXG54" s="132"/>
      <c r="DXH54" s="132"/>
      <c r="DXI54" s="132"/>
      <c r="DXJ54" s="132"/>
      <c r="DXK54" s="132"/>
      <c r="DXL54" s="132"/>
      <c r="DXM54" s="132"/>
      <c r="DXN54" s="132"/>
      <c r="DXO54" s="132"/>
      <c r="DXP54" s="132"/>
      <c r="DXQ54" s="132"/>
      <c r="DXR54" s="132"/>
      <c r="DXS54" s="132"/>
      <c r="DXT54" s="132"/>
      <c r="DXU54" s="132"/>
      <c r="DXV54" s="132"/>
      <c r="DXW54" s="132"/>
      <c r="DXX54" s="132"/>
      <c r="DXY54" s="132"/>
      <c r="DXZ54" s="132"/>
      <c r="DYA54" s="132"/>
      <c r="DYB54" s="132"/>
      <c r="DYC54" s="132"/>
      <c r="DYD54" s="132"/>
      <c r="DYE54" s="132"/>
      <c r="DYF54" s="132"/>
      <c r="DYG54" s="132"/>
      <c r="DYH54" s="132"/>
      <c r="DYI54" s="132"/>
      <c r="DYJ54" s="132"/>
      <c r="DYK54" s="132"/>
      <c r="DYL54" s="132"/>
      <c r="DYM54" s="132"/>
      <c r="DYN54" s="132"/>
      <c r="DYO54" s="132"/>
      <c r="DYP54" s="132"/>
      <c r="DYQ54" s="132"/>
      <c r="DYR54" s="132"/>
      <c r="DYS54" s="132"/>
      <c r="DYT54" s="132"/>
      <c r="DYU54" s="132"/>
      <c r="DYV54" s="132"/>
      <c r="DYW54" s="132"/>
      <c r="DYX54" s="132"/>
      <c r="DYY54" s="132"/>
      <c r="DYZ54" s="132"/>
      <c r="DZA54" s="132"/>
      <c r="DZB54" s="132"/>
      <c r="DZC54" s="132"/>
      <c r="DZD54" s="132"/>
      <c r="DZE54" s="132"/>
      <c r="DZF54" s="132"/>
      <c r="DZG54" s="132"/>
      <c r="DZH54" s="132"/>
      <c r="DZI54" s="132"/>
      <c r="DZJ54" s="132"/>
      <c r="DZK54" s="132"/>
      <c r="DZL54" s="132"/>
      <c r="DZM54" s="132"/>
      <c r="DZN54" s="132"/>
      <c r="DZO54" s="132"/>
      <c r="DZP54" s="132"/>
      <c r="DZQ54" s="132"/>
      <c r="DZR54" s="132"/>
      <c r="DZS54" s="132"/>
      <c r="DZT54" s="132"/>
      <c r="DZU54" s="132"/>
      <c r="DZV54" s="132"/>
      <c r="DZW54" s="132"/>
      <c r="DZX54" s="132"/>
      <c r="DZY54" s="132"/>
      <c r="DZZ54" s="132"/>
      <c r="EAA54" s="132"/>
      <c r="EAB54" s="132"/>
      <c r="EAC54" s="132"/>
      <c r="EAD54" s="132"/>
      <c r="EAE54" s="132"/>
      <c r="EAF54" s="132"/>
      <c r="EAG54" s="132"/>
      <c r="EAH54" s="132"/>
      <c r="EAI54" s="132"/>
      <c r="EAJ54" s="132"/>
      <c r="EAK54" s="132"/>
      <c r="EAL54" s="132"/>
      <c r="EAM54" s="132"/>
      <c r="EAN54" s="132"/>
      <c r="EAO54" s="132"/>
      <c r="EAP54" s="132"/>
      <c r="EAQ54" s="132"/>
      <c r="EAR54" s="132"/>
      <c r="EAS54" s="132"/>
      <c r="EAT54" s="132"/>
      <c r="EAU54" s="132"/>
      <c r="EAV54" s="132"/>
      <c r="EAW54" s="132"/>
      <c r="EAX54" s="132"/>
      <c r="EAY54" s="132"/>
      <c r="EAZ54" s="132"/>
      <c r="EBA54" s="132"/>
      <c r="EBB54" s="132"/>
      <c r="EBC54" s="132"/>
      <c r="EBD54" s="132"/>
      <c r="EBE54" s="132"/>
      <c r="EBF54" s="132"/>
      <c r="EBG54" s="132"/>
      <c r="EBH54" s="132"/>
      <c r="EBI54" s="132"/>
      <c r="EBJ54" s="132"/>
      <c r="EBK54" s="132"/>
      <c r="EBL54" s="132"/>
      <c r="EBM54" s="132"/>
      <c r="EBN54" s="132"/>
      <c r="EBO54" s="132"/>
      <c r="EBP54" s="132"/>
      <c r="EBQ54" s="132"/>
      <c r="EBR54" s="132"/>
      <c r="EBS54" s="132"/>
      <c r="EBT54" s="132"/>
      <c r="EBU54" s="132"/>
      <c r="EBV54" s="132"/>
      <c r="EBW54" s="132"/>
      <c r="EBX54" s="132"/>
      <c r="EBY54" s="132"/>
      <c r="EBZ54" s="132"/>
      <c r="ECA54" s="132"/>
      <c r="ECB54" s="132"/>
      <c r="ECC54" s="132"/>
      <c r="ECD54" s="132"/>
      <c r="ECE54" s="132"/>
      <c r="ECF54" s="132"/>
      <c r="ECG54" s="132"/>
      <c r="ECH54" s="132"/>
      <c r="ECI54" s="132"/>
      <c r="ECJ54" s="132"/>
      <c r="ECK54" s="132"/>
      <c r="ECL54" s="132"/>
      <c r="ECM54" s="132"/>
      <c r="ECN54" s="132"/>
      <c r="ECO54" s="132"/>
      <c r="ECP54" s="132"/>
      <c r="ECQ54" s="132"/>
      <c r="ECR54" s="132"/>
      <c r="ECS54" s="132"/>
      <c r="ECT54" s="132"/>
      <c r="ECU54" s="132"/>
      <c r="ECV54" s="132"/>
      <c r="ECW54" s="132"/>
      <c r="ECX54" s="132"/>
      <c r="ECY54" s="132"/>
      <c r="ECZ54" s="132"/>
      <c r="EDA54" s="132"/>
      <c r="EDB54" s="132"/>
      <c r="EDC54" s="132"/>
      <c r="EDD54" s="132"/>
      <c r="EDE54" s="132"/>
      <c r="EDF54" s="132"/>
      <c r="EDG54" s="132"/>
      <c r="EDH54" s="132"/>
      <c r="EDI54" s="132"/>
      <c r="EDJ54" s="132"/>
      <c r="EDK54" s="132"/>
      <c r="EDL54" s="132"/>
      <c r="EDM54" s="132"/>
      <c r="EDN54" s="132"/>
      <c r="EDO54" s="132"/>
      <c r="EDP54" s="132"/>
      <c r="EDQ54" s="132"/>
      <c r="EDR54" s="132"/>
      <c r="EDS54" s="132"/>
      <c r="EDT54" s="132"/>
      <c r="EDU54" s="132"/>
      <c r="EDV54" s="132"/>
      <c r="EDW54" s="132"/>
      <c r="EDX54" s="132"/>
      <c r="EDY54" s="132"/>
      <c r="EDZ54" s="132"/>
      <c r="EEA54" s="132"/>
      <c r="EEB54" s="132"/>
      <c r="EEC54" s="132"/>
      <c r="EED54" s="132"/>
      <c r="EEE54" s="132"/>
      <c r="EEF54" s="132"/>
      <c r="EEG54" s="132"/>
      <c r="EEH54" s="132"/>
      <c r="EEI54" s="132"/>
      <c r="EEJ54" s="132"/>
      <c r="EEK54" s="132"/>
      <c r="EEL54" s="132"/>
      <c r="EEM54" s="132"/>
      <c r="EEN54" s="132"/>
      <c r="EEO54" s="132"/>
      <c r="EEP54" s="132"/>
      <c r="EEQ54" s="132"/>
      <c r="EER54" s="132"/>
      <c r="EES54" s="132"/>
      <c r="EET54" s="132"/>
      <c r="EEU54" s="132"/>
      <c r="EEV54" s="132"/>
      <c r="EEW54" s="132"/>
      <c r="EEX54" s="132"/>
      <c r="EEY54" s="132"/>
      <c r="EEZ54" s="132"/>
      <c r="EFA54" s="132"/>
      <c r="EFB54" s="132"/>
      <c r="EFC54" s="132"/>
      <c r="EFD54" s="132"/>
      <c r="EFE54" s="132"/>
      <c r="EFF54" s="132"/>
      <c r="EFG54" s="132"/>
      <c r="EFH54" s="132"/>
      <c r="EFI54" s="132"/>
      <c r="EFJ54" s="132"/>
      <c r="EFK54" s="132"/>
      <c r="EFL54" s="132"/>
      <c r="EFM54" s="132"/>
      <c r="EFN54" s="132"/>
      <c r="EFO54" s="132"/>
      <c r="EFP54" s="132"/>
      <c r="EFQ54" s="132"/>
      <c r="EFR54" s="132"/>
      <c r="EFS54" s="132"/>
      <c r="EFT54" s="132"/>
      <c r="EFU54" s="132"/>
      <c r="EFV54" s="132"/>
      <c r="EFW54" s="132"/>
      <c r="EFX54" s="132"/>
      <c r="EFY54" s="132"/>
      <c r="EFZ54" s="132"/>
      <c r="EGA54" s="132"/>
      <c r="EGB54" s="132"/>
      <c r="EGC54" s="132"/>
      <c r="EGD54" s="132"/>
      <c r="EGE54" s="132"/>
      <c r="EGF54" s="132"/>
      <c r="EGG54" s="132"/>
      <c r="EGH54" s="132"/>
      <c r="EGI54" s="132"/>
      <c r="EGJ54" s="132"/>
      <c r="EGK54" s="132"/>
      <c r="EGL54" s="132"/>
      <c r="EGM54" s="132"/>
      <c r="EGN54" s="132"/>
      <c r="EGO54" s="132"/>
      <c r="EGP54" s="132"/>
      <c r="EGQ54" s="132"/>
      <c r="EGR54" s="132"/>
      <c r="EGS54" s="132"/>
      <c r="EGT54" s="132"/>
      <c r="EGU54" s="132"/>
      <c r="EGV54" s="132"/>
      <c r="EGW54" s="132"/>
      <c r="EGX54" s="132"/>
      <c r="EGY54" s="132"/>
      <c r="EGZ54" s="132"/>
      <c r="EHA54" s="132"/>
      <c r="EHB54" s="132"/>
      <c r="EHC54" s="132"/>
      <c r="EHD54" s="132"/>
      <c r="EHE54" s="132"/>
      <c r="EHF54" s="132"/>
      <c r="EHG54" s="132"/>
      <c r="EHH54" s="132"/>
      <c r="EHI54" s="132"/>
      <c r="EHJ54" s="132"/>
      <c r="EHK54" s="132"/>
      <c r="EHL54" s="132"/>
      <c r="EHM54" s="132"/>
      <c r="EHN54" s="132"/>
      <c r="EHO54" s="132"/>
      <c r="EHP54" s="132"/>
      <c r="EHQ54" s="132"/>
      <c r="EHR54" s="132"/>
      <c r="EHS54" s="132"/>
      <c r="EHT54" s="132"/>
      <c r="EHU54" s="132"/>
      <c r="EHV54" s="132"/>
      <c r="EHW54" s="132"/>
      <c r="EHX54" s="132"/>
      <c r="EHY54" s="132"/>
      <c r="EHZ54" s="132"/>
      <c r="EIA54" s="132"/>
      <c r="EIB54" s="132"/>
      <c r="EIC54" s="132"/>
      <c r="EID54" s="132"/>
      <c r="EIE54" s="132"/>
      <c r="EIF54" s="132"/>
      <c r="EIG54" s="132"/>
      <c r="EIH54" s="132"/>
      <c r="EII54" s="132"/>
      <c r="EIJ54" s="132"/>
      <c r="EIK54" s="132"/>
      <c r="EIL54" s="132"/>
      <c r="EIM54" s="132"/>
      <c r="EIN54" s="132"/>
    </row>
    <row r="55" spans="1:3628" s="43" customFormat="1" ht="12.75" thickBot="1" x14ac:dyDescent="0.25">
      <c r="A55" s="44"/>
      <c r="B55" s="45"/>
      <c r="C55" s="46"/>
      <c r="D55" s="47"/>
      <c r="E55" s="48"/>
      <c r="F55" s="46" t="s">
        <v>38</v>
      </c>
      <c r="G55" s="45"/>
      <c r="H55" s="49"/>
      <c r="I55" s="50"/>
      <c r="J55" s="46" t="s">
        <v>39</v>
      </c>
      <c r="K55" s="45"/>
      <c r="L55" s="125"/>
      <c r="M55" s="132"/>
      <c r="N55" s="132"/>
      <c r="O55" s="132"/>
      <c r="P55" s="132"/>
      <c r="Q55" s="132"/>
      <c r="R55" s="132"/>
      <c r="S55" s="132"/>
      <c r="T55" s="132"/>
      <c r="U55" s="132"/>
      <c r="V55" s="132"/>
      <c r="W55" s="132"/>
      <c r="X55" s="132"/>
      <c r="Y55" s="132"/>
      <c r="Z55" s="132"/>
      <c r="AA55" s="132"/>
      <c r="AB55" s="132"/>
      <c r="AC55" s="132"/>
      <c r="AD55" s="132"/>
      <c r="AE55" s="132"/>
      <c r="AF55" s="132"/>
      <c r="AG55" s="132"/>
      <c r="AH55" s="132"/>
      <c r="AI55" s="132"/>
      <c r="AJ55" s="132"/>
      <c r="AK55" s="132"/>
      <c r="AL55" s="132"/>
      <c r="AM55" s="132"/>
      <c r="AN55" s="132"/>
      <c r="AO55" s="132"/>
      <c r="AP55" s="132"/>
      <c r="AQ55" s="132"/>
      <c r="AR55" s="132"/>
      <c r="AS55" s="132"/>
      <c r="AT55" s="132"/>
      <c r="AU55" s="132"/>
      <c r="AV55" s="132"/>
      <c r="AW55" s="132"/>
      <c r="AX55" s="132"/>
      <c r="AY55" s="132"/>
      <c r="AZ55" s="132"/>
      <c r="BA55" s="132"/>
      <c r="BB55" s="132"/>
      <c r="BC55" s="132"/>
      <c r="BD55" s="132"/>
      <c r="BE55" s="132"/>
      <c r="BF55" s="132"/>
      <c r="BG55" s="132"/>
      <c r="BH55" s="132"/>
      <c r="BI55" s="132"/>
      <c r="BJ55" s="132"/>
      <c r="BK55" s="132"/>
      <c r="BL55" s="132"/>
      <c r="BM55" s="132"/>
      <c r="BN55" s="132"/>
      <c r="BO55" s="132"/>
      <c r="BP55" s="132"/>
      <c r="BQ55" s="132"/>
      <c r="BR55" s="132"/>
      <c r="BS55" s="132"/>
      <c r="BT55" s="132"/>
      <c r="BU55" s="132"/>
      <c r="BV55" s="132"/>
      <c r="BW55" s="132"/>
      <c r="BX55" s="132"/>
      <c r="BY55" s="132"/>
      <c r="BZ55" s="132"/>
      <c r="CA55" s="132"/>
      <c r="CB55" s="132"/>
      <c r="CC55" s="132"/>
      <c r="CD55" s="132"/>
      <c r="CE55" s="132"/>
      <c r="CF55" s="132"/>
      <c r="CG55" s="132"/>
      <c r="CH55" s="132"/>
      <c r="CI55" s="132"/>
      <c r="CJ55" s="132"/>
      <c r="CK55" s="132"/>
      <c r="CL55" s="132"/>
      <c r="CM55" s="132"/>
      <c r="CN55" s="132"/>
      <c r="CO55" s="132"/>
      <c r="CP55" s="132"/>
      <c r="CQ55" s="132"/>
      <c r="CR55" s="132"/>
      <c r="CS55" s="132"/>
      <c r="CT55" s="132"/>
      <c r="CU55" s="132"/>
      <c r="CV55" s="132"/>
      <c r="CW55" s="132"/>
      <c r="CX55" s="132"/>
      <c r="CY55" s="132"/>
      <c r="CZ55" s="132"/>
      <c r="DA55" s="132"/>
      <c r="DB55" s="132"/>
      <c r="DC55" s="132"/>
      <c r="DD55" s="132"/>
      <c r="DE55" s="132"/>
      <c r="DF55" s="132"/>
      <c r="DG55" s="132"/>
      <c r="DH55" s="132"/>
      <c r="DI55" s="132"/>
      <c r="DJ55" s="132"/>
      <c r="DK55" s="132"/>
      <c r="DL55" s="132"/>
      <c r="DM55" s="132"/>
      <c r="DN55" s="132"/>
      <c r="DO55" s="132"/>
      <c r="DP55" s="132"/>
      <c r="DQ55" s="132"/>
      <c r="DR55" s="132"/>
      <c r="DS55" s="132"/>
      <c r="DT55" s="132"/>
      <c r="DU55" s="132"/>
      <c r="DV55" s="132"/>
      <c r="DW55" s="132"/>
      <c r="DX55" s="132"/>
      <c r="DY55" s="132"/>
      <c r="DZ55" s="132"/>
      <c r="EA55" s="132"/>
      <c r="EB55" s="132"/>
      <c r="EC55" s="132"/>
      <c r="ED55" s="132"/>
      <c r="EE55" s="132"/>
      <c r="EF55" s="132"/>
      <c r="EG55" s="132"/>
      <c r="EH55" s="132"/>
      <c r="EI55" s="132"/>
      <c r="EJ55" s="132"/>
      <c r="EK55" s="132"/>
      <c r="EL55" s="132"/>
      <c r="EM55" s="132"/>
      <c r="EN55" s="132"/>
      <c r="EO55" s="132"/>
      <c r="EP55" s="132"/>
      <c r="EQ55" s="132"/>
      <c r="ER55" s="132"/>
      <c r="ES55" s="132"/>
      <c r="ET55" s="132"/>
      <c r="EU55" s="132"/>
      <c r="EV55" s="132"/>
      <c r="EW55" s="132"/>
      <c r="EX55" s="132"/>
      <c r="EY55" s="132"/>
      <c r="EZ55" s="132"/>
      <c r="FA55" s="132"/>
      <c r="FB55" s="132"/>
      <c r="FC55" s="132"/>
      <c r="FD55" s="132"/>
      <c r="FE55" s="132"/>
      <c r="FF55" s="132"/>
      <c r="FG55" s="132"/>
      <c r="FH55" s="132"/>
      <c r="FI55" s="132"/>
      <c r="FJ55" s="132"/>
      <c r="FK55" s="132"/>
      <c r="FL55" s="132"/>
      <c r="FM55" s="132"/>
      <c r="FN55" s="132"/>
      <c r="FO55" s="132"/>
      <c r="FP55" s="132"/>
      <c r="FQ55" s="132"/>
      <c r="FR55" s="132"/>
      <c r="FS55" s="132"/>
      <c r="FT55" s="132"/>
      <c r="FU55" s="132"/>
      <c r="FV55" s="132"/>
      <c r="FW55" s="132"/>
      <c r="FX55" s="132"/>
      <c r="FY55" s="132"/>
      <c r="FZ55" s="132"/>
      <c r="GA55" s="132"/>
      <c r="GB55" s="132"/>
      <c r="GC55" s="132"/>
      <c r="GD55" s="132"/>
      <c r="GE55" s="132"/>
      <c r="GF55" s="132"/>
      <c r="GG55" s="132"/>
      <c r="GH55" s="132"/>
      <c r="GI55" s="132"/>
      <c r="GJ55" s="132"/>
      <c r="GK55" s="132"/>
      <c r="GL55" s="132"/>
      <c r="GM55" s="132"/>
      <c r="GN55" s="132"/>
      <c r="GO55" s="132"/>
      <c r="GP55" s="132"/>
      <c r="GQ55" s="132"/>
      <c r="GR55" s="132"/>
      <c r="GS55" s="132"/>
      <c r="GT55" s="132"/>
      <c r="GU55" s="132"/>
      <c r="GV55" s="132"/>
      <c r="GW55" s="132"/>
      <c r="GX55" s="132"/>
      <c r="GY55" s="132"/>
      <c r="GZ55" s="132"/>
      <c r="HA55" s="132"/>
      <c r="HB55" s="132"/>
      <c r="HC55" s="132"/>
      <c r="HD55" s="132"/>
      <c r="HE55" s="132"/>
      <c r="HF55" s="132"/>
      <c r="HG55" s="132"/>
      <c r="HH55" s="132"/>
      <c r="HI55" s="132"/>
      <c r="HJ55" s="132"/>
      <c r="HK55" s="132"/>
      <c r="HL55" s="132"/>
      <c r="HM55" s="132"/>
      <c r="HN55" s="132"/>
      <c r="HO55" s="132"/>
      <c r="HP55" s="132"/>
      <c r="HQ55" s="132"/>
      <c r="HR55" s="132"/>
      <c r="HS55" s="132"/>
      <c r="HT55" s="132"/>
      <c r="HU55" s="132"/>
      <c r="HV55" s="132"/>
      <c r="HW55" s="132"/>
      <c r="HX55" s="132"/>
      <c r="HY55" s="132"/>
      <c r="HZ55" s="132"/>
      <c r="IA55" s="132"/>
      <c r="IB55" s="132"/>
      <c r="IC55" s="132"/>
      <c r="ID55" s="132"/>
      <c r="IE55" s="132"/>
      <c r="IF55" s="132"/>
      <c r="IG55" s="132"/>
      <c r="IH55" s="132"/>
      <c r="II55" s="132"/>
      <c r="IJ55" s="132"/>
      <c r="IK55" s="132"/>
      <c r="IL55" s="132"/>
      <c r="IM55" s="132"/>
      <c r="IN55" s="132"/>
      <c r="IO55" s="132"/>
      <c r="IP55" s="132"/>
      <c r="IQ55" s="132"/>
      <c r="IR55" s="132"/>
      <c r="IS55" s="132"/>
      <c r="IT55" s="132"/>
      <c r="IU55" s="132"/>
      <c r="IV55" s="132"/>
      <c r="IW55" s="132"/>
      <c r="IX55" s="132"/>
      <c r="IY55" s="132"/>
      <c r="IZ55" s="132"/>
      <c r="JA55" s="132"/>
      <c r="JB55" s="132"/>
      <c r="JC55" s="132"/>
      <c r="JD55" s="132"/>
      <c r="JE55" s="132"/>
      <c r="JF55" s="132"/>
      <c r="JG55" s="132"/>
      <c r="JH55" s="132"/>
      <c r="JI55" s="132"/>
      <c r="JJ55" s="132"/>
      <c r="JK55" s="132"/>
      <c r="JL55" s="132"/>
      <c r="JM55" s="132"/>
      <c r="JN55" s="132"/>
      <c r="JO55" s="132"/>
      <c r="JP55" s="132"/>
      <c r="JQ55" s="132"/>
      <c r="JR55" s="132"/>
      <c r="JS55" s="132"/>
      <c r="JT55" s="132"/>
      <c r="JU55" s="132"/>
      <c r="JV55" s="132"/>
      <c r="JW55" s="132"/>
      <c r="JX55" s="132"/>
      <c r="JY55" s="132"/>
      <c r="JZ55" s="132"/>
      <c r="KA55" s="132"/>
      <c r="KB55" s="132"/>
      <c r="KC55" s="132"/>
      <c r="KD55" s="132"/>
      <c r="KE55" s="132"/>
      <c r="KF55" s="132"/>
      <c r="KG55" s="132"/>
      <c r="KH55" s="132"/>
      <c r="KI55" s="132"/>
      <c r="KJ55" s="132"/>
      <c r="KK55" s="132"/>
      <c r="KL55" s="132"/>
      <c r="KM55" s="132"/>
      <c r="KN55" s="132"/>
      <c r="KO55" s="132"/>
      <c r="KP55" s="132"/>
      <c r="KQ55" s="132"/>
      <c r="KR55" s="132"/>
      <c r="KS55" s="132"/>
      <c r="KT55" s="132"/>
      <c r="KU55" s="132"/>
      <c r="KV55" s="132"/>
      <c r="KW55" s="132"/>
      <c r="KX55" s="132"/>
      <c r="KY55" s="132"/>
      <c r="KZ55" s="132"/>
      <c r="LA55" s="132"/>
      <c r="LB55" s="132"/>
      <c r="LC55" s="132"/>
      <c r="LD55" s="132"/>
      <c r="LE55" s="132"/>
      <c r="LF55" s="132"/>
      <c r="LG55" s="132"/>
      <c r="LH55" s="132"/>
      <c r="LI55" s="132"/>
      <c r="LJ55" s="132"/>
      <c r="LK55" s="132"/>
      <c r="LL55" s="132"/>
      <c r="LM55" s="132"/>
      <c r="LN55" s="132"/>
      <c r="LO55" s="132"/>
      <c r="LP55" s="132"/>
      <c r="LQ55" s="132"/>
      <c r="LR55" s="132"/>
      <c r="LS55" s="132"/>
      <c r="LT55" s="132"/>
      <c r="LU55" s="132"/>
      <c r="LV55" s="132"/>
      <c r="LW55" s="132"/>
      <c r="LX55" s="132"/>
      <c r="LY55" s="132"/>
      <c r="LZ55" s="132"/>
      <c r="MA55" s="132"/>
      <c r="MB55" s="132"/>
      <c r="MC55" s="132"/>
      <c r="MD55" s="132"/>
      <c r="ME55" s="132"/>
      <c r="MF55" s="132"/>
      <c r="MG55" s="132"/>
      <c r="MH55" s="132"/>
      <c r="MI55" s="132"/>
      <c r="MJ55" s="132"/>
      <c r="MK55" s="132"/>
      <c r="ML55" s="132"/>
      <c r="MM55" s="132"/>
      <c r="MN55" s="132"/>
      <c r="MO55" s="132"/>
      <c r="MP55" s="132"/>
      <c r="MQ55" s="132"/>
      <c r="MR55" s="132"/>
      <c r="MS55" s="132"/>
      <c r="MT55" s="132"/>
      <c r="MU55" s="132"/>
      <c r="MV55" s="132"/>
      <c r="MW55" s="132"/>
      <c r="MX55" s="132"/>
      <c r="MY55" s="132"/>
      <c r="MZ55" s="132"/>
      <c r="NA55" s="132"/>
      <c r="NB55" s="132"/>
      <c r="NC55" s="132"/>
      <c r="ND55" s="132"/>
      <c r="NE55" s="132"/>
      <c r="NF55" s="132"/>
      <c r="NG55" s="132"/>
      <c r="NH55" s="132"/>
      <c r="NI55" s="132"/>
      <c r="NJ55" s="132"/>
      <c r="NK55" s="132"/>
      <c r="NL55" s="132"/>
      <c r="NM55" s="132"/>
      <c r="NN55" s="132"/>
      <c r="NO55" s="132"/>
      <c r="NP55" s="132"/>
      <c r="NQ55" s="132"/>
      <c r="NR55" s="132"/>
      <c r="NS55" s="132"/>
      <c r="NT55" s="132"/>
      <c r="NU55" s="132"/>
      <c r="NV55" s="132"/>
      <c r="NW55" s="132"/>
      <c r="NX55" s="132"/>
      <c r="NY55" s="132"/>
      <c r="NZ55" s="132"/>
      <c r="OA55" s="132"/>
      <c r="OB55" s="132"/>
      <c r="OC55" s="132"/>
      <c r="OD55" s="132"/>
      <c r="OE55" s="132"/>
      <c r="OF55" s="132"/>
      <c r="OG55" s="132"/>
      <c r="OH55" s="132"/>
      <c r="OI55" s="132"/>
      <c r="OJ55" s="132"/>
      <c r="OK55" s="132"/>
      <c r="OL55" s="132"/>
      <c r="OM55" s="132"/>
      <c r="ON55" s="132"/>
      <c r="OO55" s="132"/>
      <c r="OP55" s="132"/>
      <c r="OQ55" s="132"/>
      <c r="OR55" s="132"/>
      <c r="OS55" s="132"/>
      <c r="OT55" s="132"/>
      <c r="OU55" s="132"/>
      <c r="OV55" s="132"/>
      <c r="OW55" s="132"/>
      <c r="OX55" s="132"/>
      <c r="OY55" s="132"/>
      <c r="OZ55" s="132"/>
      <c r="PA55" s="132"/>
      <c r="PB55" s="132"/>
      <c r="PC55" s="132"/>
      <c r="PD55" s="132"/>
      <c r="PE55" s="132"/>
      <c r="PF55" s="132"/>
      <c r="PG55" s="132"/>
      <c r="PH55" s="132"/>
      <c r="PI55" s="132"/>
      <c r="PJ55" s="132"/>
      <c r="PK55" s="132"/>
      <c r="PL55" s="132"/>
      <c r="PM55" s="132"/>
      <c r="PN55" s="132"/>
      <c r="PO55" s="132"/>
      <c r="PP55" s="132"/>
      <c r="PQ55" s="132"/>
      <c r="PR55" s="132"/>
      <c r="PS55" s="132"/>
      <c r="PT55" s="132"/>
      <c r="PU55" s="132"/>
      <c r="PV55" s="132"/>
      <c r="PW55" s="132"/>
      <c r="PX55" s="132"/>
      <c r="PY55" s="132"/>
      <c r="PZ55" s="132"/>
      <c r="QA55" s="132"/>
      <c r="QB55" s="132"/>
      <c r="QC55" s="132"/>
      <c r="QD55" s="132"/>
      <c r="QE55" s="132"/>
      <c r="QF55" s="132"/>
      <c r="QG55" s="132"/>
      <c r="QH55" s="132"/>
      <c r="QI55" s="132"/>
      <c r="QJ55" s="132"/>
      <c r="QK55" s="132"/>
      <c r="QL55" s="132"/>
      <c r="QM55" s="132"/>
      <c r="QN55" s="132"/>
      <c r="QO55" s="132"/>
      <c r="QP55" s="132"/>
      <c r="QQ55" s="132"/>
      <c r="QR55" s="132"/>
      <c r="QS55" s="132"/>
      <c r="QT55" s="132"/>
      <c r="QU55" s="132"/>
      <c r="QV55" s="132"/>
      <c r="QW55" s="132"/>
      <c r="QX55" s="132"/>
      <c r="QY55" s="132"/>
      <c r="QZ55" s="132"/>
      <c r="RA55" s="132"/>
      <c r="RB55" s="132"/>
      <c r="RC55" s="132"/>
      <c r="RD55" s="132"/>
      <c r="RE55" s="132"/>
      <c r="RF55" s="132"/>
      <c r="RG55" s="132"/>
      <c r="RH55" s="132"/>
      <c r="RI55" s="132"/>
      <c r="RJ55" s="132"/>
      <c r="RK55" s="132"/>
      <c r="RL55" s="132"/>
      <c r="RM55" s="132"/>
      <c r="RN55" s="132"/>
      <c r="RO55" s="132"/>
      <c r="RP55" s="132"/>
      <c r="RQ55" s="132"/>
      <c r="RR55" s="132"/>
      <c r="RS55" s="132"/>
      <c r="RT55" s="132"/>
      <c r="RU55" s="132"/>
      <c r="RV55" s="132"/>
      <c r="RW55" s="132"/>
      <c r="RX55" s="132"/>
      <c r="RY55" s="132"/>
      <c r="RZ55" s="132"/>
      <c r="SA55" s="132"/>
      <c r="SB55" s="132"/>
      <c r="SC55" s="132"/>
      <c r="SD55" s="132"/>
      <c r="SE55" s="132"/>
      <c r="SF55" s="132"/>
      <c r="SG55" s="132"/>
      <c r="SH55" s="132"/>
      <c r="SI55" s="132"/>
      <c r="SJ55" s="132"/>
      <c r="SK55" s="132"/>
      <c r="SL55" s="132"/>
      <c r="SM55" s="132"/>
      <c r="SN55" s="132"/>
      <c r="SO55" s="132"/>
      <c r="SP55" s="132"/>
      <c r="SQ55" s="132"/>
      <c r="SR55" s="132"/>
      <c r="SS55" s="132"/>
      <c r="ST55" s="132"/>
      <c r="SU55" s="132"/>
      <c r="SV55" s="132"/>
      <c r="SW55" s="132"/>
      <c r="SX55" s="132"/>
      <c r="SY55" s="132"/>
      <c r="SZ55" s="132"/>
      <c r="TA55" s="132"/>
      <c r="TB55" s="132"/>
      <c r="TC55" s="132"/>
      <c r="TD55" s="132"/>
      <c r="TE55" s="132"/>
      <c r="TF55" s="132"/>
      <c r="TG55" s="132"/>
      <c r="TH55" s="132"/>
      <c r="TI55" s="132"/>
      <c r="TJ55" s="132"/>
      <c r="TK55" s="132"/>
      <c r="TL55" s="132"/>
      <c r="TM55" s="132"/>
      <c r="TN55" s="132"/>
      <c r="TO55" s="132"/>
      <c r="TP55" s="132"/>
      <c r="TQ55" s="132"/>
      <c r="TR55" s="132"/>
      <c r="TS55" s="132"/>
      <c r="TT55" s="132"/>
      <c r="TU55" s="132"/>
      <c r="TV55" s="132"/>
      <c r="TW55" s="132"/>
      <c r="TX55" s="132"/>
      <c r="TY55" s="132"/>
      <c r="TZ55" s="132"/>
      <c r="UA55" s="132"/>
      <c r="UB55" s="132"/>
      <c r="UC55" s="132"/>
      <c r="UD55" s="132"/>
      <c r="UE55" s="132"/>
      <c r="UF55" s="132"/>
      <c r="UG55" s="132"/>
      <c r="UH55" s="132"/>
      <c r="UI55" s="132"/>
      <c r="UJ55" s="132"/>
      <c r="UK55" s="132"/>
      <c r="UL55" s="132"/>
      <c r="UM55" s="132"/>
      <c r="UN55" s="132"/>
      <c r="UO55" s="132"/>
      <c r="UP55" s="132"/>
      <c r="UQ55" s="132"/>
      <c r="UR55" s="132"/>
      <c r="US55" s="132"/>
      <c r="UT55" s="132"/>
      <c r="UU55" s="132"/>
      <c r="UV55" s="132"/>
      <c r="UW55" s="132"/>
      <c r="UX55" s="132"/>
      <c r="UY55" s="132"/>
      <c r="UZ55" s="132"/>
      <c r="VA55" s="132"/>
      <c r="VB55" s="132"/>
      <c r="VC55" s="132"/>
      <c r="VD55" s="132"/>
      <c r="VE55" s="132"/>
      <c r="VF55" s="132"/>
      <c r="VG55" s="132"/>
      <c r="VH55" s="132"/>
      <c r="VI55" s="132"/>
      <c r="VJ55" s="132"/>
      <c r="VK55" s="132"/>
      <c r="VL55" s="132"/>
      <c r="VM55" s="132"/>
      <c r="VN55" s="132"/>
      <c r="VO55" s="132"/>
      <c r="VP55" s="132"/>
      <c r="VQ55" s="132"/>
      <c r="VR55" s="132"/>
      <c r="VS55" s="132"/>
      <c r="VT55" s="132"/>
      <c r="VU55" s="132"/>
      <c r="VV55" s="132"/>
      <c r="VW55" s="132"/>
      <c r="VX55" s="132"/>
      <c r="VY55" s="132"/>
      <c r="VZ55" s="132"/>
      <c r="WA55" s="132"/>
      <c r="WB55" s="132"/>
      <c r="WC55" s="132"/>
      <c r="WD55" s="132"/>
      <c r="WE55" s="132"/>
      <c r="WF55" s="132"/>
      <c r="WG55" s="132"/>
      <c r="WH55" s="132"/>
      <c r="WI55" s="132"/>
      <c r="WJ55" s="132"/>
      <c r="WK55" s="132"/>
      <c r="WL55" s="132"/>
      <c r="WM55" s="132"/>
      <c r="WN55" s="132"/>
      <c r="WO55" s="132"/>
      <c r="WP55" s="132"/>
      <c r="WQ55" s="132"/>
      <c r="WR55" s="132"/>
      <c r="WS55" s="132"/>
      <c r="WT55" s="132"/>
      <c r="WU55" s="132"/>
      <c r="WV55" s="132"/>
      <c r="WW55" s="132"/>
      <c r="WX55" s="132"/>
      <c r="WY55" s="132"/>
      <c r="WZ55" s="132"/>
      <c r="XA55" s="132"/>
      <c r="XB55" s="132"/>
      <c r="XC55" s="132"/>
      <c r="XD55" s="132"/>
      <c r="XE55" s="132"/>
      <c r="XF55" s="132"/>
      <c r="XG55" s="132"/>
      <c r="XH55" s="132"/>
      <c r="XI55" s="132"/>
      <c r="XJ55" s="132"/>
      <c r="XK55" s="132"/>
      <c r="XL55" s="132"/>
      <c r="XM55" s="132"/>
      <c r="XN55" s="132"/>
      <c r="XO55" s="132"/>
      <c r="XP55" s="132"/>
      <c r="XQ55" s="132"/>
      <c r="XR55" s="132"/>
      <c r="XS55" s="132"/>
      <c r="XT55" s="132"/>
      <c r="XU55" s="132"/>
      <c r="XV55" s="132"/>
      <c r="XW55" s="132"/>
      <c r="XX55" s="132"/>
      <c r="XY55" s="132"/>
      <c r="XZ55" s="132"/>
      <c r="YA55" s="132"/>
      <c r="YB55" s="132"/>
      <c r="YC55" s="132"/>
      <c r="YD55" s="132"/>
      <c r="YE55" s="132"/>
      <c r="YF55" s="132"/>
      <c r="YG55" s="132"/>
      <c r="YH55" s="132"/>
      <c r="YI55" s="132"/>
      <c r="YJ55" s="132"/>
      <c r="YK55" s="132"/>
      <c r="YL55" s="132"/>
      <c r="YM55" s="132"/>
      <c r="YN55" s="132"/>
      <c r="YO55" s="132"/>
      <c r="YP55" s="132"/>
      <c r="YQ55" s="132"/>
      <c r="YR55" s="132"/>
      <c r="YS55" s="132"/>
      <c r="YT55" s="132"/>
      <c r="YU55" s="132"/>
      <c r="YV55" s="132"/>
      <c r="YW55" s="132"/>
      <c r="YX55" s="132"/>
      <c r="YY55" s="132"/>
      <c r="YZ55" s="132"/>
      <c r="ZA55" s="132"/>
      <c r="ZB55" s="132"/>
      <c r="ZC55" s="132"/>
      <c r="ZD55" s="132"/>
      <c r="ZE55" s="132"/>
      <c r="ZF55" s="132"/>
      <c r="ZG55" s="132"/>
      <c r="ZH55" s="132"/>
      <c r="ZI55" s="132"/>
      <c r="ZJ55" s="132"/>
      <c r="ZK55" s="132"/>
      <c r="ZL55" s="132"/>
      <c r="ZM55" s="132"/>
      <c r="ZN55" s="132"/>
      <c r="ZO55" s="132"/>
      <c r="ZP55" s="132"/>
      <c r="ZQ55" s="132"/>
      <c r="ZR55" s="132"/>
      <c r="ZS55" s="132"/>
      <c r="ZT55" s="132"/>
      <c r="ZU55" s="132"/>
      <c r="ZV55" s="132"/>
      <c r="ZW55" s="132"/>
      <c r="ZX55" s="132"/>
      <c r="ZY55" s="132"/>
      <c r="ZZ55" s="132"/>
      <c r="AAA55" s="132"/>
      <c r="AAB55" s="132"/>
      <c r="AAC55" s="132"/>
      <c r="AAD55" s="132"/>
      <c r="AAE55" s="132"/>
      <c r="AAF55" s="132"/>
      <c r="AAG55" s="132"/>
      <c r="AAH55" s="132"/>
      <c r="AAI55" s="132"/>
      <c r="AAJ55" s="132"/>
      <c r="AAK55" s="132"/>
      <c r="AAL55" s="132"/>
      <c r="AAM55" s="132"/>
      <c r="AAN55" s="132"/>
      <c r="AAO55" s="132"/>
      <c r="AAP55" s="132"/>
      <c r="AAQ55" s="132"/>
      <c r="AAR55" s="132"/>
      <c r="AAS55" s="132"/>
      <c r="AAT55" s="132"/>
      <c r="AAU55" s="132"/>
      <c r="AAV55" s="132"/>
      <c r="AAW55" s="132"/>
      <c r="AAX55" s="132"/>
      <c r="AAY55" s="132"/>
      <c r="AAZ55" s="132"/>
      <c r="ABA55" s="132"/>
      <c r="ABB55" s="132"/>
      <c r="ABC55" s="132"/>
      <c r="ABD55" s="132"/>
      <c r="ABE55" s="132"/>
      <c r="ABF55" s="132"/>
      <c r="ABG55" s="132"/>
      <c r="ABH55" s="132"/>
      <c r="ABI55" s="132"/>
      <c r="ABJ55" s="132"/>
      <c r="ABK55" s="132"/>
      <c r="ABL55" s="132"/>
      <c r="ABM55" s="132"/>
      <c r="ABN55" s="132"/>
      <c r="ABO55" s="132"/>
      <c r="ABP55" s="132"/>
      <c r="ABQ55" s="132"/>
      <c r="ABR55" s="132"/>
      <c r="ABS55" s="132"/>
      <c r="ABT55" s="132"/>
      <c r="ABU55" s="132"/>
      <c r="ABV55" s="132"/>
      <c r="ABW55" s="132"/>
      <c r="ABX55" s="132"/>
      <c r="ABY55" s="132"/>
      <c r="ABZ55" s="132"/>
      <c r="ACA55" s="132"/>
      <c r="ACB55" s="132"/>
      <c r="ACC55" s="132"/>
      <c r="ACD55" s="132"/>
      <c r="ACE55" s="132"/>
      <c r="ACF55" s="132"/>
      <c r="ACG55" s="132"/>
      <c r="ACH55" s="132"/>
      <c r="ACI55" s="132"/>
      <c r="ACJ55" s="132"/>
      <c r="ACK55" s="132"/>
      <c r="ACL55" s="132"/>
      <c r="ACM55" s="132"/>
      <c r="ACN55" s="132"/>
      <c r="ACO55" s="132"/>
      <c r="ACP55" s="132"/>
      <c r="ACQ55" s="132"/>
      <c r="ACR55" s="132"/>
      <c r="ACS55" s="132"/>
      <c r="ACT55" s="132"/>
      <c r="ACU55" s="132"/>
      <c r="ACV55" s="132"/>
      <c r="ACW55" s="132"/>
      <c r="ACX55" s="132"/>
      <c r="ACY55" s="132"/>
      <c r="ACZ55" s="132"/>
      <c r="ADA55" s="132"/>
      <c r="ADB55" s="132"/>
      <c r="ADC55" s="132"/>
      <c r="ADD55" s="132"/>
      <c r="ADE55" s="132"/>
      <c r="ADF55" s="132"/>
      <c r="ADG55" s="132"/>
      <c r="ADH55" s="132"/>
      <c r="ADI55" s="132"/>
      <c r="ADJ55" s="132"/>
      <c r="ADK55" s="132"/>
      <c r="ADL55" s="132"/>
      <c r="ADM55" s="132"/>
      <c r="ADN55" s="132"/>
      <c r="ADO55" s="132"/>
      <c r="ADP55" s="132"/>
      <c r="ADQ55" s="132"/>
      <c r="ADR55" s="132"/>
      <c r="ADS55" s="132"/>
      <c r="ADT55" s="132"/>
      <c r="ADU55" s="132"/>
      <c r="ADV55" s="132"/>
      <c r="ADW55" s="132"/>
      <c r="ADX55" s="132"/>
      <c r="ADY55" s="132"/>
      <c r="ADZ55" s="132"/>
      <c r="AEA55" s="132"/>
      <c r="AEB55" s="132"/>
      <c r="AEC55" s="132"/>
      <c r="AED55" s="132"/>
      <c r="AEE55" s="132"/>
      <c r="AEF55" s="132"/>
      <c r="AEG55" s="132"/>
      <c r="AEH55" s="132"/>
      <c r="AEI55" s="132"/>
      <c r="AEJ55" s="132"/>
      <c r="AEK55" s="132"/>
      <c r="AEL55" s="132"/>
      <c r="AEM55" s="132"/>
      <c r="AEN55" s="132"/>
      <c r="AEO55" s="132"/>
      <c r="AEP55" s="132"/>
      <c r="AEQ55" s="132"/>
      <c r="AER55" s="132"/>
      <c r="AES55" s="132"/>
      <c r="AET55" s="132"/>
      <c r="AEU55" s="132"/>
      <c r="AEV55" s="132"/>
      <c r="AEW55" s="132"/>
      <c r="AEX55" s="132"/>
      <c r="AEY55" s="132"/>
      <c r="AEZ55" s="132"/>
      <c r="AFA55" s="132"/>
      <c r="AFB55" s="132"/>
      <c r="AFC55" s="132"/>
      <c r="AFD55" s="132"/>
      <c r="AFE55" s="132"/>
      <c r="AFF55" s="132"/>
      <c r="AFG55" s="132"/>
      <c r="AFH55" s="132"/>
      <c r="AFI55" s="132"/>
      <c r="AFJ55" s="132"/>
      <c r="AFK55" s="132"/>
      <c r="AFL55" s="132"/>
      <c r="AFM55" s="132"/>
      <c r="AFN55" s="132"/>
      <c r="AFO55" s="132"/>
      <c r="AFP55" s="132"/>
      <c r="AFQ55" s="132"/>
      <c r="AFR55" s="132"/>
      <c r="AFS55" s="132"/>
      <c r="AFT55" s="132"/>
      <c r="AFU55" s="132"/>
      <c r="AFV55" s="132"/>
      <c r="AFW55" s="132"/>
      <c r="AFX55" s="132"/>
      <c r="AFY55" s="132"/>
      <c r="AFZ55" s="132"/>
      <c r="AGA55" s="132"/>
      <c r="AGB55" s="132"/>
      <c r="AGC55" s="132"/>
      <c r="AGD55" s="132"/>
      <c r="AGE55" s="132"/>
      <c r="AGF55" s="132"/>
      <c r="AGG55" s="132"/>
      <c r="AGH55" s="132"/>
      <c r="AGI55" s="132"/>
      <c r="AGJ55" s="132"/>
      <c r="AGK55" s="132"/>
      <c r="AGL55" s="132"/>
      <c r="AGM55" s="132"/>
      <c r="AGN55" s="132"/>
      <c r="AGO55" s="132"/>
      <c r="AGP55" s="132"/>
      <c r="AGQ55" s="132"/>
      <c r="AGR55" s="132"/>
      <c r="AGS55" s="132"/>
      <c r="AGT55" s="132"/>
      <c r="AGU55" s="132"/>
      <c r="AGV55" s="132"/>
      <c r="AGW55" s="132"/>
      <c r="AGX55" s="132"/>
      <c r="AGY55" s="132"/>
      <c r="AGZ55" s="132"/>
      <c r="AHA55" s="132"/>
      <c r="AHB55" s="132"/>
      <c r="AHC55" s="132"/>
      <c r="AHD55" s="132"/>
      <c r="AHE55" s="132"/>
      <c r="AHF55" s="132"/>
      <c r="AHG55" s="132"/>
      <c r="AHH55" s="132"/>
      <c r="AHI55" s="132"/>
      <c r="AHJ55" s="132"/>
      <c r="AHK55" s="132"/>
      <c r="AHL55" s="132"/>
      <c r="AHM55" s="132"/>
      <c r="AHN55" s="132"/>
      <c r="AHO55" s="132"/>
      <c r="AHP55" s="132"/>
      <c r="AHQ55" s="132"/>
      <c r="AHR55" s="132"/>
      <c r="AHS55" s="132"/>
      <c r="AHT55" s="132"/>
      <c r="AHU55" s="132"/>
      <c r="AHV55" s="132"/>
      <c r="AHW55" s="132"/>
      <c r="AHX55" s="132"/>
      <c r="AHY55" s="132"/>
      <c r="AHZ55" s="132"/>
      <c r="AIA55" s="132"/>
      <c r="AIB55" s="132"/>
      <c r="AIC55" s="132"/>
      <c r="AID55" s="132"/>
      <c r="AIE55" s="132"/>
      <c r="AIF55" s="132"/>
      <c r="AIG55" s="132"/>
      <c r="AIH55" s="132"/>
      <c r="AII55" s="132"/>
      <c r="AIJ55" s="132"/>
      <c r="AIK55" s="132"/>
      <c r="AIL55" s="132"/>
      <c r="AIM55" s="132"/>
      <c r="AIN55" s="132"/>
      <c r="AIO55" s="132"/>
      <c r="AIP55" s="132"/>
      <c r="AIQ55" s="132"/>
      <c r="AIR55" s="132"/>
      <c r="AIS55" s="132"/>
      <c r="AIT55" s="132"/>
      <c r="AIU55" s="132"/>
      <c r="AIV55" s="132"/>
      <c r="AIW55" s="132"/>
      <c r="AIX55" s="132"/>
      <c r="AIY55" s="132"/>
      <c r="AIZ55" s="132"/>
      <c r="AJA55" s="132"/>
      <c r="AJB55" s="132"/>
      <c r="AJC55" s="132"/>
      <c r="AJD55" s="132"/>
      <c r="AJE55" s="132"/>
      <c r="AJF55" s="132"/>
      <c r="AJG55" s="132"/>
      <c r="AJH55" s="132"/>
      <c r="AJI55" s="132"/>
      <c r="AJJ55" s="132"/>
      <c r="AJK55" s="132"/>
      <c r="AJL55" s="132"/>
      <c r="AJM55" s="132"/>
      <c r="AJN55" s="132"/>
      <c r="AJO55" s="132"/>
      <c r="AJP55" s="132"/>
      <c r="AJQ55" s="132"/>
      <c r="AJR55" s="132"/>
      <c r="AJS55" s="132"/>
      <c r="AJT55" s="132"/>
      <c r="AJU55" s="132"/>
      <c r="AJV55" s="132"/>
      <c r="AJW55" s="132"/>
      <c r="AJX55" s="132"/>
      <c r="AJY55" s="132"/>
      <c r="AJZ55" s="132"/>
      <c r="AKA55" s="132"/>
      <c r="AKB55" s="132"/>
      <c r="AKC55" s="132"/>
      <c r="AKD55" s="132"/>
      <c r="AKE55" s="132"/>
      <c r="AKF55" s="132"/>
      <c r="AKG55" s="132"/>
      <c r="AKH55" s="132"/>
      <c r="AKI55" s="132"/>
      <c r="AKJ55" s="132"/>
      <c r="AKK55" s="132"/>
      <c r="AKL55" s="132"/>
      <c r="AKM55" s="132"/>
      <c r="AKN55" s="132"/>
      <c r="AKO55" s="132"/>
      <c r="AKP55" s="132"/>
      <c r="AKQ55" s="132"/>
      <c r="AKR55" s="132"/>
      <c r="AKS55" s="132"/>
      <c r="AKT55" s="132"/>
      <c r="AKU55" s="132"/>
      <c r="AKV55" s="132"/>
      <c r="AKW55" s="132"/>
      <c r="AKX55" s="132"/>
      <c r="AKY55" s="132"/>
      <c r="AKZ55" s="132"/>
      <c r="ALA55" s="132"/>
      <c r="ALB55" s="132"/>
      <c r="ALC55" s="132"/>
      <c r="ALD55" s="132"/>
      <c r="ALE55" s="132"/>
      <c r="ALF55" s="132"/>
      <c r="ALG55" s="132"/>
      <c r="ALH55" s="132"/>
      <c r="ALI55" s="132"/>
      <c r="ALJ55" s="132"/>
      <c r="ALK55" s="132"/>
      <c r="ALL55" s="132"/>
      <c r="ALM55" s="132"/>
      <c r="ALN55" s="132"/>
      <c r="ALO55" s="132"/>
      <c r="ALP55" s="132"/>
      <c r="ALQ55" s="132"/>
      <c r="ALR55" s="132"/>
      <c r="ALS55" s="132"/>
      <c r="ALT55" s="132"/>
      <c r="ALU55" s="132"/>
      <c r="ALV55" s="132"/>
      <c r="ALW55" s="132"/>
      <c r="ALX55" s="132"/>
      <c r="ALY55" s="132"/>
      <c r="ALZ55" s="132"/>
      <c r="AMA55" s="132"/>
      <c r="AMB55" s="132"/>
      <c r="AMC55" s="132"/>
      <c r="AMD55" s="132"/>
      <c r="AME55" s="132"/>
      <c r="AMF55" s="132"/>
      <c r="AMG55" s="132"/>
      <c r="AMH55" s="132"/>
      <c r="AMI55" s="132"/>
      <c r="AMJ55" s="132"/>
      <c r="AMK55" s="132"/>
      <c r="AML55" s="132"/>
      <c r="AMM55" s="132"/>
      <c r="AMN55" s="132"/>
      <c r="AMO55" s="132"/>
      <c r="AMP55" s="132"/>
      <c r="AMQ55" s="132"/>
      <c r="AMR55" s="132"/>
      <c r="AMS55" s="132"/>
      <c r="AMT55" s="132"/>
      <c r="AMU55" s="132"/>
      <c r="AMV55" s="132"/>
      <c r="AMW55" s="132"/>
      <c r="AMX55" s="132"/>
      <c r="AMY55" s="132"/>
      <c r="AMZ55" s="132"/>
      <c r="ANA55" s="132"/>
      <c r="ANB55" s="132"/>
      <c r="ANC55" s="132"/>
      <c r="AND55" s="132"/>
      <c r="ANE55" s="132"/>
      <c r="ANF55" s="132"/>
      <c r="ANG55" s="132"/>
      <c r="ANH55" s="132"/>
      <c r="ANI55" s="132"/>
      <c r="ANJ55" s="132"/>
      <c r="ANK55" s="132"/>
      <c r="ANL55" s="132"/>
      <c r="ANM55" s="132"/>
      <c r="ANN55" s="132"/>
      <c r="ANO55" s="132"/>
      <c r="ANP55" s="132"/>
      <c r="ANQ55" s="132"/>
      <c r="ANR55" s="132"/>
      <c r="ANS55" s="132"/>
      <c r="ANT55" s="132"/>
      <c r="ANU55" s="132"/>
      <c r="ANV55" s="132"/>
      <c r="ANW55" s="132"/>
      <c r="ANX55" s="132"/>
      <c r="ANY55" s="132"/>
      <c r="ANZ55" s="132"/>
      <c r="AOA55" s="132"/>
      <c r="AOB55" s="132"/>
      <c r="AOC55" s="132"/>
      <c r="AOD55" s="132"/>
      <c r="AOE55" s="132"/>
      <c r="AOF55" s="132"/>
      <c r="AOG55" s="132"/>
      <c r="AOH55" s="132"/>
      <c r="AOI55" s="132"/>
      <c r="AOJ55" s="132"/>
      <c r="AOK55" s="132"/>
      <c r="AOL55" s="132"/>
      <c r="AOM55" s="132"/>
      <c r="AON55" s="132"/>
      <c r="AOO55" s="132"/>
      <c r="AOP55" s="132"/>
      <c r="AOQ55" s="132"/>
      <c r="AOR55" s="132"/>
      <c r="AOS55" s="132"/>
      <c r="AOT55" s="132"/>
      <c r="AOU55" s="132"/>
      <c r="AOV55" s="132"/>
      <c r="AOW55" s="132"/>
      <c r="AOX55" s="132"/>
      <c r="AOY55" s="132"/>
      <c r="AOZ55" s="132"/>
      <c r="APA55" s="132"/>
      <c r="APB55" s="132"/>
      <c r="APC55" s="132"/>
      <c r="APD55" s="132"/>
      <c r="APE55" s="132"/>
      <c r="APF55" s="132"/>
      <c r="APG55" s="132"/>
      <c r="APH55" s="132"/>
      <c r="API55" s="132"/>
      <c r="APJ55" s="132"/>
      <c r="APK55" s="132"/>
      <c r="APL55" s="132"/>
      <c r="APM55" s="132"/>
      <c r="APN55" s="132"/>
      <c r="APO55" s="132"/>
      <c r="APP55" s="132"/>
      <c r="APQ55" s="132"/>
      <c r="APR55" s="132"/>
      <c r="APS55" s="132"/>
      <c r="APT55" s="132"/>
      <c r="APU55" s="132"/>
      <c r="APV55" s="132"/>
      <c r="APW55" s="132"/>
      <c r="APX55" s="132"/>
      <c r="APY55" s="132"/>
      <c r="APZ55" s="132"/>
      <c r="AQA55" s="132"/>
      <c r="AQB55" s="132"/>
      <c r="AQC55" s="132"/>
      <c r="AQD55" s="132"/>
      <c r="AQE55" s="132"/>
      <c r="AQF55" s="132"/>
      <c r="AQG55" s="132"/>
      <c r="AQH55" s="132"/>
      <c r="AQI55" s="132"/>
      <c r="AQJ55" s="132"/>
      <c r="AQK55" s="132"/>
      <c r="AQL55" s="132"/>
      <c r="AQM55" s="132"/>
      <c r="AQN55" s="132"/>
      <c r="AQO55" s="132"/>
      <c r="AQP55" s="132"/>
      <c r="AQQ55" s="132"/>
      <c r="AQR55" s="132"/>
      <c r="AQS55" s="132"/>
      <c r="AQT55" s="132"/>
      <c r="AQU55" s="132"/>
      <c r="AQV55" s="132"/>
      <c r="AQW55" s="132"/>
      <c r="AQX55" s="132"/>
      <c r="AQY55" s="132"/>
      <c r="AQZ55" s="132"/>
      <c r="ARA55" s="132"/>
      <c r="ARB55" s="132"/>
      <c r="ARC55" s="132"/>
      <c r="ARD55" s="132"/>
      <c r="ARE55" s="132"/>
      <c r="ARF55" s="132"/>
      <c r="ARG55" s="132"/>
      <c r="ARH55" s="132"/>
      <c r="ARI55" s="132"/>
      <c r="ARJ55" s="132"/>
      <c r="ARK55" s="132"/>
      <c r="ARL55" s="132"/>
      <c r="ARM55" s="132"/>
      <c r="ARN55" s="132"/>
      <c r="ARO55" s="132"/>
      <c r="ARP55" s="132"/>
      <c r="ARQ55" s="132"/>
      <c r="ARR55" s="132"/>
      <c r="ARS55" s="132"/>
      <c r="ART55" s="132"/>
      <c r="ARU55" s="132"/>
      <c r="ARV55" s="132"/>
      <c r="ARW55" s="132"/>
      <c r="ARX55" s="132"/>
      <c r="ARY55" s="132"/>
      <c r="ARZ55" s="132"/>
      <c r="ASA55" s="132"/>
      <c r="ASB55" s="132"/>
      <c r="ASC55" s="132"/>
      <c r="ASD55" s="132"/>
      <c r="ASE55" s="132"/>
      <c r="ASF55" s="132"/>
      <c r="ASG55" s="132"/>
      <c r="ASH55" s="132"/>
      <c r="ASI55" s="132"/>
      <c r="ASJ55" s="132"/>
      <c r="ASK55" s="132"/>
      <c r="ASL55" s="132"/>
      <c r="ASM55" s="132"/>
      <c r="ASN55" s="132"/>
      <c r="ASO55" s="132"/>
      <c r="ASP55" s="132"/>
      <c r="ASQ55" s="132"/>
      <c r="ASR55" s="132"/>
      <c r="ASS55" s="132"/>
      <c r="AST55" s="132"/>
      <c r="ASU55" s="132"/>
      <c r="ASV55" s="132"/>
      <c r="ASW55" s="132"/>
      <c r="ASX55" s="132"/>
      <c r="ASY55" s="132"/>
      <c r="ASZ55" s="132"/>
      <c r="ATA55" s="132"/>
      <c r="ATB55" s="132"/>
      <c r="ATC55" s="132"/>
      <c r="ATD55" s="132"/>
      <c r="ATE55" s="132"/>
      <c r="ATF55" s="132"/>
      <c r="ATG55" s="132"/>
      <c r="ATH55" s="132"/>
      <c r="ATI55" s="132"/>
      <c r="ATJ55" s="132"/>
      <c r="ATK55" s="132"/>
      <c r="ATL55" s="132"/>
      <c r="ATM55" s="132"/>
      <c r="ATN55" s="132"/>
      <c r="ATO55" s="132"/>
      <c r="ATP55" s="132"/>
      <c r="ATQ55" s="132"/>
      <c r="ATR55" s="132"/>
      <c r="ATS55" s="132"/>
      <c r="ATT55" s="132"/>
      <c r="ATU55" s="132"/>
      <c r="ATV55" s="132"/>
      <c r="ATW55" s="132"/>
      <c r="ATX55" s="132"/>
      <c r="ATY55" s="132"/>
      <c r="ATZ55" s="132"/>
      <c r="AUA55" s="132"/>
      <c r="AUB55" s="132"/>
      <c r="AUC55" s="132"/>
      <c r="AUD55" s="132"/>
      <c r="AUE55" s="132"/>
      <c r="AUF55" s="132"/>
      <c r="AUG55" s="132"/>
      <c r="AUH55" s="132"/>
      <c r="AUI55" s="132"/>
      <c r="AUJ55" s="132"/>
      <c r="AUK55" s="132"/>
      <c r="AUL55" s="132"/>
      <c r="AUM55" s="132"/>
      <c r="AUN55" s="132"/>
      <c r="AUO55" s="132"/>
      <c r="AUP55" s="132"/>
      <c r="AUQ55" s="132"/>
      <c r="AUR55" s="132"/>
      <c r="AUS55" s="132"/>
      <c r="AUT55" s="132"/>
      <c r="AUU55" s="132"/>
      <c r="AUV55" s="132"/>
      <c r="AUW55" s="132"/>
      <c r="AUX55" s="132"/>
      <c r="AUY55" s="132"/>
      <c r="AUZ55" s="132"/>
      <c r="AVA55" s="132"/>
      <c r="AVB55" s="132"/>
      <c r="AVC55" s="132"/>
      <c r="AVD55" s="132"/>
      <c r="AVE55" s="132"/>
      <c r="AVF55" s="132"/>
      <c r="AVG55" s="132"/>
      <c r="AVH55" s="132"/>
      <c r="AVI55" s="132"/>
      <c r="AVJ55" s="132"/>
      <c r="AVK55" s="132"/>
      <c r="AVL55" s="132"/>
      <c r="AVM55" s="132"/>
      <c r="AVN55" s="132"/>
      <c r="AVO55" s="132"/>
      <c r="AVP55" s="132"/>
      <c r="AVQ55" s="132"/>
      <c r="AVR55" s="132"/>
      <c r="AVS55" s="132"/>
      <c r="AVT55" s="132"/>
      <c r="AVU55" s="132"/>
      <c r="AVV55" s="132"/>
      <c r="AVW55" s="132"/>
      <c r="AVX55" s="132"/>
      <c r="AVY55" s="132"/>
      <c r="AVZ55" s="132"/>
      <c r="AWA55" s="132"/>
      <c r="AWB55" s="132"/>
      <c r="AWC55" s="132"/>
      <c r="AWD55" s="132"/>
      <c r="AWE55" s="132"/>
      <c r="AWF55" s="132"/>
      <c r="AWG55" s="132"/>
      <c r="AWH55" s="132"/>
      <c r="AWI55" s="132"/>
      <c r="AWJ55" s="132"/>
      <c r="AWK55" s="132"/>
      <c r="AWL55" s="132"/>
      <c r="AWM55" s="132"/>
      <c r="AWN55" s="132"/>
      <c r="AWO55" s="132"/>
      <c r="AWP55" s="132"/>
      <c r="AWQ55" s="132"/>
      <c r="AWR55" s="132"/>
      <c r="AWS55" s="132"/>
      <c r="AWT55" s="132"/>
      <c r="AWU55" s="132"/>
      <c r="AWV55" s="132"/>
      <c r="AWW55" s="132"/>
      <c r="AWX55" s="132"/>
      <c r="AWY55" s="132"/>
      <c r="AWZ55" s="132"/>
      <c r="AXA55" s="132"/>
      <c r="AXB55" s="132"/>
      <c r="AXC55" s="132"/>
      <c r="AXD55" s="132"/>
      <c r="AXE55" s="132"/>
      <c r="AXF55" s="132"/>
      <c r="AXG55" s="132"/>
      <c r="AXH55" s="132"/>
      <c r="AXI55" s="132"/>
      <c r="AXJ55" s="132"/>
      <c r="AXK55" s="132"/>
      <c r="AXL55" s="132"/>
      <c r="AXM55" s="132"/>
      <c r="AXN55" s="132"/>
      <c r="AXO55" s="132"/>
      <c r="AXP55" s="132"/>
      <c r="AXQ55" s="132"/>
      <c r="AXR55" s="132"/>
      <c r="AXS55" s="132"/>
      <c r="AXT55" s="132"/>
      <c r="AXU55" s="132"/>
      <c r="AXV55" s="132"/>
      <c r="AXW55" s="132"/>
      <c r="AXX55" s="132"/>
      <c r="AXY55" s="132"/>
      <c r="AXZ55" s="132"/>
      <c r="AYA55" s="132"/>
      <c r="AYB55" s="132"/>
      <c r="AYC55" s="132"/>
      <c r="AYD55" s="132"/>
      <c r="AYE55" s="132"/>
      <c r="AYF55" s="132"/>
      <c r="AYG55" s="132"/>
      <c r="AYH55" s="132"/>
      <c r="AYI55" s="132"/>
      <c r="AYJ55" s="132"/>
      <c r="AYK55" s="132"/>
      <c r="AYL55" s="132"/>
      <c r="AYM55" s="132"/>
      <c r="AYN55" s="132"/>
      <c r="AYO55" s="132"/>
      <c r="AYP55" s="132"/>
      <c r="AYQ55" s="132"/>
      <c r="AYR55" s="132"/>
      <c r="AYS55" s="132"/>
      <c r="AYT55" s="132"/>
      <c r="AYU55" s="132"/>
      <c r="AYV55" s="132"/>
      <c r="AYW55" s="132"/>
      <c r="AYX55" s="132"/>
      <c r="AYY55" s="132"/>
      <c r="AYZ55" s="132"/>
      <c r="AZA55" s="132"/>
      <c r="AZB55" s="132"/>
      <c r="AZC55" s="132"/>
      <c r="AZD55" s="132"/>
      <c r="AZE55" s="132"/>
      <c r="AZF55" s="132"/>
      <c r="AZG55" s="132"/>
      <c r="AZH55" s="132"/>
      <c r="AZI55" s="132"/>
      <c r="AZJ55" s="132"/>
      <c r="AZK55" s="132"/>
      <c r="AZL55" s="132"/>
      <c r="AZM55" s="132"/>
      <c r="AZN55" s="132"/>
      <c r="AZO55" s="132"/>
      <c r="AZP55" s="132"/>
      <c r="AZQ55" s="132"/>
      <c r="AZR55" s="132"/>
      <c r="AZS55" s="132"/>
      <c r="AZT55" s="132"/>
      <c r="AZU55" s="132"/>
      <c r="AZV55" s="132"/>
      <c r="AZW55" s="132"/>
      <c r="AZX55" s="132"/>
      <c r="AZY55" s="132"/>
      <c r="AZZ55" s="132"/>
      <c r="BAA55" s="132"/>
      <c r="BAB55" s="132"/>
      <c r="BAC55" s="132"/>
      <c r="BAD55" s="132"/>
      <c r="BAE55" s="132"/>
      <c r="BAF55" s="132"/>
      <c r="BAG55" s="132"/>
      <c r="BAH55" s="132"/>
      <c r="BAI55" s="132"/>
      <c r="BAJ55" s="132"/>
      <c r="BAK55" s="132"/>
      <c r="BAL55" s="132"/>
      <c r="BAM55" s="132"/>
      <c r="BAN55" s="132"/>
      <c r="BAO55" s="132"/>
      <c r="BAP55" s="132"/>
      <c r="BAQ55" s="132"/>
      <c r="BAR55" s="132"/>
      <c r="BAS55" s="132"/>
      <c r="BAT55" s="132"/>
      <c r="BAU55" s="132"/>
      <c r="BAV55" s="132"/>
      <c r="BAW55" s="132"/>
      <c r="BAX55" s="132"/>
      <c r="BAY55" s="132"/>
      <c r="BAZ55" s="132"/>
      <c r="BBA55" s="132"/>
      <c r="BBB55" s="132"/>
      <c r="BBC55" s="132"/>
      <c r="BBD55" s="132"/>
      <c r="BBE55" s="132"/>
      <c r="BBF55" s="132"/>
      <c r="BBG55" s="132"/>
      <c r="BBH55" s="132"/>
      <c r="BBI55" s="132"/>
      <c r="BBJ55" s="132"/>
      <c r="BBK55" s="132"/>
      <c r="BBL55" s="132"/>
      <c r="BBM55" s="132"/>
      <c r="BBN55" s="132"/>
      <c r="BBO55" s="132"/>
      <c r="BBP55" s="132"/>
      <c r="BBQ55" s="132"/>
      <c r="BBR55" s="132"/>
      <c r="BBS55" s="132"/>
      <c r="BBT55" s="132"/>
      <c r="BBU55" s="132"/>
      <c r="BBV55" s="132"/>
      <c r="BBW55" s="132"/>
      <c r="BBX55" s="132"/>
      <c r="BBY55" s="132"/>
      <c r="BBZ55" s="132"/>
      <c r="BCA55" s="132"/>
      <c r="BCB55" s="132"/>
      <c r="BCC55" s="132"/>
      <c r="BCD55" s="132"/>
      <c r="BCE55" s="132"/>
      <c r="BCF55" s="132"/>
      <c r="BCG55" s="132"/>
      <c r="BCH55" s="132"/>
      <c r="BCI55" s="132"/>
      <c r="BCJ55" s="132"/>
      <c r="BCK55" s="132"/>
      <c r="BCL55" s="132"/>
      <c r="BCM55" s="132"/>
      <c r="BCN55" s="132"/>
      <c r="BCO55" s="132"/>
      <c r="BCP55" s="132"/>
      <c r="BCQ55" s="132"/>
      <c r="BCR55" s="132"/>
      <c r="BCS55" s="132"/>
      <c r="BCT55" s="132"/>
      <c r="BCU55" s="132"/>
      <c r="BCV55" s="132"/>
      <c r="BCW55" s="132"/>
      <c r="BCX55" s="132"/>
      <c r="BCY55" s="132"/>
      <c r="BCZ55" s="132"/>
      <c r="BDA55" s="132"/>
      <c r="BDB55" s="132"/>
      <c r="BDC55" s="132"/>
      <c r="BDD55" s="132"/>
      <c r="BDE55" s="132"/>
      <c r="BDF55" s="132"/>
      <c r="BDG55" s="132"/>
      <c r="BDH55" s="132"/>
      <c r="BDI55" s="132"/>
      <c r="BDJ55" s="132"/>
      <c r="BDK55" s="132"/>
      <c r="BDL55" s="132"/>
      <c r="BDM55" s="132"/>
      <c r="BDN55" s="132"/>
      <c r="BDO55" s="132"/>
      <c r="BDP55" s="132"/>
      <c r="BDQ55" s="132"/>
      <c r="BDR55" s="132"/>
      <c r="BDS55" s="132"/>
      <c r="BDT55" s="132"/>
      <c r="BDU55" s="132"/>
      <c r="BDV55" s="132"/>
      <c r="BDW55" s="132"/>
      <c r="BDX55" s="132"/>
      <c r="BDY55" s="132"/>
      <c r="BDZ55" s="132"/>
      <c r="BEA55" s="132"/>
      <c r="BEB55" s="132"/>
      <c r="BEC55" s="132"/>
      <c r="BED55" s="132"/>
      <c r="BEE55" s="132"/>
      <c r="BEF55" s="132"/>
      <c r="BEG55" s="132"/>
      <c r="BEH55" s="132"/>
      <c r="BEI55" s="132"/>
      <c r="BEJ55" s="132"/>
      <c r="BEK55" s="132"/>
      <c r="BEL55" s="132"/>
      <c r="BEM55" s="132"/>
      <c r="BEN55" s="132"/>
      <c r="BEO55" s="132"/>
      <c r="BEP55" s="132"/>
      <c r="BEQ55" s="132"/>
      <c r="BER55" s="132"/>
      <c r="BES55" s="132"/>
      <c r="BET55" s="132"/>
      <c r="BEU55" s="132"/>
      <c r="BEV55" s="132"/>
      <c r="BEW55" s="132"/>
      <c r="BEX55" s="132"/>
      <c r="BEY55" s="132"/>
      <c r="BEZ55" s="132"/>
      <c r="BFA55" s="132"/>
      <c r="BFB55" s="132"/>
      <c r="BFC55" s="132"/>
      <c r="BFD55" s="132"/>
      <c r="BFE55" s="132"/>
      <c r="BFF55" s="132"/>
      <c r="BFG55" s="132"/>
      <c r="BFH55" s="132"/>
      <c r="BFI55" s="132"/>
      <c r="BFJ55" s="132"/>
      <c r="BFK55" s="132"/>
      <c r="BFL55" s="132"/>
      <c r="BFM55" s="132"/>
      <c r="BFN55" s="132"/>
      <c r="BFO55" s="132"/>
      <c r="BFP55" s="132"/>
      <c r="BFQ55" s="132"/>
      <c r="BFR55" s="132"/>
      <c r="BFS55" s="132"/>
      <c r="BFT55" s="132"/>
      <c r="BFU55" s="132"/>
      <c r="BFV55" s="132"/>
      <c r="BFW55" s="132"/>
      <c r="BFX55" s="132"/>
      <c r="BFY55" s="132"/>
      <c r="BFZ55" s="132"/>
      <c r="BGA55" s="132"/>
      <c r="BGB55" s="132"/>
      <c r="BGC55" s="132"/>
      <c r="BGD55" s="132"/>
      <c r="BGE55" s="132"/>
      <c r="BGF55" s="132"/>
      <c r="BGG55" s="132"/>
      <c r="BGH55" s="132"/>
      <c r="BGI55" s="132"/>
      <c r="BGJ55" s="132"/>
      <c r="BGK55" s="132"/>
      <c r="BGL55" s="132"/>
      <c r="BGM55" s="132"/>
      <c r="BGN55" s="132"/>
      <c r="BGO55" s="132"/>
      <c r="BGP55" s="132"/>
      <c r="BGQ55" s="132"/>
      <c r="BGR55" s="132"/>
      <c r="BGS55" s="132"/>
      <c r="BGT55" s="132"/>
      <c r="BGU55" s="132"/>
      <c r="BGV55" s="132"/>
      <c r="BGW55" s="132"/>
      <c r="BGX55" s="132"/>
      <c r="BGY55" s="132"/>
      <c r="BGZ55" s="132"/>
      <c r="BHA55" s="132"/>
      <c r="BHB55" s="132"/>
      <c r="BHC55" s="132"/>
      <c r="BHD55" s="132"/>
      <c r="BHE55" s="132"/>
      <c r="BHF55" s="132"/>
      <c r="BHG55" s="132"/>
      <c r="BHH55" s="132"/>
      <c r="BHI55" s="132"/>
      <c r="BHJ55" s="132"/>
      <c r="BHK55" s="132"/>
      <c r="BHL55" s="132"/>
      <c r="BHM55" s="132"/>
      <c r="BHN55" s="132"/>
      <c r="BHO55" s="132"/>
      <c r="BHP55" s="132"/>
      <c r="BHQ55" s="132"/>
      <c r="BHR55" s="132"/>
      <c r="BHS55" s="132"/>
      <c r="BHT55" s="132"/>
      <c r="BHU55" s="132"/>
      <c r="BHV55" s="132"/>
      <c r="BHW55" s="132"/>
      <c r="BHX55" s="132"/>
      <c r="BHY55" s="132"/>
      <c r="BHZ55" s="132"/>
      <c r="BIA55" s="132"/>
      <c r="BIB55" s="132"/>
      <c r="BIC55" s="132"/>
      <c r="BID55" s="132"/>
      <c r="BIE55" s="132"/>
      <c r="BIF55" s="132"/>
      <c r="BIG55" s="132"/>
      <c r="BIH55" s="132"/>
      <c r="BII55" s="132"/>
      <c r="BIJ55" s="132"/>
      <c r="BIK55" s="132"/>
      <c r="BIL55" s="132"/>
      <c r="BIM55" s="132"/>
      <c r="BIN55" s="132"/>
      <c r="BIO55" s="132"/>
      <c r="BIP55" s="132"/>
      <c r="BIQ55" s="132"/>
      <c r="BIR55" s="132"/>
      <c r="BIS55" s="132"/>
      <c r="BIT55" s="132"/>
      <c r="BIU55" s="132"/>
      <c r="BIV55" s="132"/>
      <c r="BIW55" s="132"/>
      <c r="BIX55" s="132"/>
      <c r="BIY55" s="132"/>
      <c r="BIZ55" s="132"/>
      <c r="BJA55" s="132"/>
      <c r="BJB55" s="132"/>
      <c r="BJC55" s="132"/>
      <c r="BJD55" s="132"/>
      <c r="BJE55" s="132"/>
      <c r="BJF55" s="132"/>
      <c r="BJG55" s="132"/>
      <c r="BJH55" s="132"/>
      <c r="BJI55" s="132"/>
      <c r="BJJ55" s="132"/>
      <c r="BJK55" s="132"/>
      <c r="BJL55" s="132"/>
      <c r="BJM55" s="132"/>
      <c r="BJN55" s="132"/>
      <c r="BJO55" s="132"/>
      <c r="BJP55" s="132"/>
      <c r="BJQ55" s="132"/>
      <c r="BJR55" s="132"/>
      <c r="BJS55" s="132"/>
      <c r="BJT55" s="132"/>
      <c r="BJU55" s="132"/>
      <c r="BJV55" s="132"/>
      <c r="BJW55" s="132"/>
      <c r="BJX55" s="132"/>
      <c r="BJY55" s="132"/>
      <c r="BJZ55" s="132"/>
      <c r="BKA55" s="132"/>
      <c r="BKB55" s="132"/>
      <c r="BKC55" s="132"/>
      <c r="BKD55" s="132"/>
      <c r="BKE55" s="132"/>
      <c r="BKF55" s="132"/>
      <c r="BKG55" s="132"/>
      <c r="BKH55" s="132"/>
      <c r="BKI55" s="132"/>
      <c r="BKJ55" s="132"/>
      <c r="BKK55" s="132"/>
      <c r="BKL55" s="132"/>
      <c r="BKM55" s="132"/>
      <c r="BKN55" s="132"/>
      <c r="BKO55" s="132"/>
      <c r="BKP55" s="132"/>
      <c r="BKQ55" s="132"/>
      <c r="BKR55" s="132"/>
      <c r="BKS55" s="132"/>
      <c r="BKT55" s="132"/>
      <c r="BKU55" s="132"/>
      <c r="BKV55" s="132"/>
      <c r="BKW55" s="132"/>
      <c r="BKX55" s="132"/>
      <c r="BKY55" s="132"/>
      <c r="BKZ55" s="132"/>
      <c r="BLA55" s="132"/>
      <c r="BLB55" s="132"/>
      <c r="BLC55" s="132"/>
      <c r="BLD55" s="132"/>
      <c r="BLE55" s="132"/>
      <c r="BLF55" s="132"/>
      <c r="BLG55" s="132"/>
      <c r="BLH55" s="132"/>
      <c r="BLI55" s="132"/>
      <c r="BLJ55" s="132"/>
      <c r="BLK55" s="132"/>
      <c r="BLL55" s="132"/>
      <c r="BLM55" s="132"/>
      <c r="BLN55" s="132"/>
      <c r="BLO55" s="132"/>
      <c r="BLP55" s="132"/>
      <c r="BLQ55" s="132"/>
      <c r="BLR55" s="132"/>
      <c r="BLS55" s="132"/>
      <c r="BLT55" s="132"/>
      <c r="BLU55" s="132"/>
      <c r="BLV55" s="132"/>
      <c r="BLW55" s="132"/>
      <c r="BLX55" s="132"/>
      <c r="BLY55" s="132"/>
      <c r="BLZ55" s="132"/>
      <c r="BMA55" s="132"/>
      <c r="BMB55" s="132"/>
      <c r="BMC55" s="132"/>
      <c r="BMD55" s="132"/>
      <c r="BME55" s="132"/>
      <c r="BMF55" s="132"/>
      <c r="BMG55" s="132"/>
      <c r="BMH55" s="132"/>
      <c r="BMI55" s="132"/>
      <c r="BMJ55" s="132"/>
      <c r="BMK55" s="132"/>
      <c r="BML55" s="132"/>
      <c r="BMM55" s="132"/>
      <c r="BMN55" s="132"/>
      <c r="BMO55" s="132"/>
      <c r="BMP55" s="132"/>
      <c r="BMQ55" s="132"/>
      <c r="BMR55" s="132"/>
      <c r="BMS55" s="132"/>
      <c r="BMT55" s="132"/>
      <c r="BMU55" s="132"/>
      <c r="BMV55" s="132"/>
      <c r="BMW55" s="132"/>
      <c r="BMX55" s="132"/>
      <c r="BMY55" s="132"/>
      <c r="BMZ55" s="132"/>
      <c r="BNA55" s="132"/>
      <c r="BNB55" s="132"/>
      <c r="BNC55" s="132"/>
      <c r="BND55" s="132"/>
      <c r="BNE55" s="132"/>
      <c r="BNF55" s="132"/>
      <c r="BNG55" s="132"/>
      <c r="BNH55" s="132"/>
      <c r="BNI55" s="132"/>
      <c r="BNJ55" s="132"/>
      <c r="BNK55" s="132"/>
      <c r="BNL55" s="132"/>
      <c r="BNM55" s="132"/>
      <c r="BNN55" s="132"/>
      <c r="BNO55" s="132"/>
      <c r="BNP55" s="132"/>
      <c r="BNQ55" s="132"/>
      <c r="BNR55" s="132"/>
      <c r="BNS55" s="132"/>
      <c r="BNT55" s="132"/>
      <c r="BNU55" s="132"/>
      <c r="BNV55" s="132"/>
      <c r="BNW55" s="132"/>
      <c r="BNX55" s="132"/>
      <c r="BNY55" s="132"/>
      <c r="BNZ55" s="132"/>
      <c r="BOA55" s="132"/>
      <c r="BOB55" s="132"/>
      <c r="BOC55" s="132"/>
      <c r="BOD55" s="132"/>
      <c r="BOE55" s="132"/>
      <c r="BOF55" s="132"/>
      <c r="BOG55" s="132"/>
      <c r="BOH55" s="132"/>
      <c r="BOI55" s="132"/>
      <c r="BOJ55" s="132"/>
      <c r="BOK55" s="132"/>
      <c r="BOL55" s="132"/>
      <c r="BOM55" s="132"/>
      <c r="BON55" s="132"/>
      <c r="BOO55" s="132"/>
      <c r="BOP55" s="132"/>
      <c r="BOQ55" s="132"/>
      <c r="BOR55" s="132"/>
      <c r="BOS55" s="132"/>
      <c r="BOT55" s="132"/>
      <c r="BOU55" s="132"/>
      <c r="BOV55" s="132"/>
      <c r="BOW55" s="132"/>
      <c r="BOX55" s="132"/>
      <c r="BOY55" s="132"/>
      <c r="BOZ55" s="132"/>
      <c r="BPA55" s="132"/>
      <c r="BPB55" s="132"/>
      <c r="BPC55" s="132"/>
      <c r="BPD55" s="132"/>
      <c r="BPE55" s="132"/>
      <c r="BPF55" s="132"/>
      <c r="BPG55" s="132"/>
      <c r="BPH55" s="132"/>
      <c r="BPI55" s="132"/>
      <c r="BPJ55" s="132"/>
      <c r="BPK55" s="132"/>
      <c r="BPL55" s="132"/>
      <c r="BPM55" s="132"/>
      <c r="BPN55" s="132"/>
      <c r="BPO55" s="132"/>
      <c r="BPP55" s="132"/>
      <c r="BPQ55" s="132"/>
      <c r="BPR55" s="132"/>
      <c r="BPS55" s="132"/>
      <c r="BPT55" s="132"/>
      <c r="BPU55" s="132"/>
      <c r="BPV55" s="132"/>
      <c r="BPW55" s="132"/>
      <c r="BPX55" s="132"/>
      <c r="BPY55" s="132"/>
      <c r="BPZ55" s="132"/>
      <c r="BQA55" s="132"/>
      <c r="BQB55" s="132"/>
      <c r="BQC55" s="132"/>
      <c r="BQD55" s="132"/>
      <c r="BQE55" s="132"/>
      <c r="BQF55" s="132"/>
      <c r="BQG55" s="132"/>
      <c r="BQH55" s="132"/>
      <c r="BQI55" s="132"/>
      <c r="BQJ55" s="132"/>
      <c r="BQK55" s="132"/>
      <c r="BQL55" s="132"/>
      <c r="BQM55" s="132"/>
      <c r="BQN55" s="132"/>
      <c r="BQO55" s="132"/>
      <c r="BQP55" s="132"/>
      <c r="BQQ55" s="132"/>
      <c r="BQR55" s="132"/>
      <c r="BQS55" s="132"/>
      <c r="BQT55" s="132"/>
      <c r="BQU55" s="132"/>
      <c r="BQV55" s="132"/>
      <c r="BQW55" s="132"/>
      <c r="BQX55" s="132"/>
      <c r="BQY55" s="132"/>
      <c r="BQZ55" s="132"/>
      <c r="BRA55" s="132"/>
      <c r="BRB55" s="132"/>
      <c r="BRC55" s="132"/>
      <c r="BRD55" s="132"/>
      <c r="BRE55" s="132"/>
      <c r="BRF55" s="132"/>
      <c r="BRG55" s="132"/>
      <c r="BRH55" s="132"/>
      <c r="BRI55" s="132"/>
      <c r="BRJ55" s="132"/>
      <c r="BRK55" s="132"/>
      <c r="BRL55" s="132"/>
      <c r="BRM55" s="132"/>
      <c r="BRN55" s="132"/>
      <c r="BRO55" s="132"/>
      <c r="BRP55" s="132"/>
      <c r="BRQ55" s="132"/>
      <c r="BRR55" s="132"/>
      <c r="BRS55" s="132"/>
      <c r="BRT55" s="132"/>
      <c r="BRU55" s="132"/>
      <c r="BRV55" s="132"/>
      <c r="BRW55" s="132"/>
      <c r="BRX55" s="132"/>
      <c r="BRY55" s="132"/>
      <c r="BRZ55" s="132"/>
      <c r="BSA55" s="132"/>
      <c r="BSB55" s="132"/>
      <c r="BSC55" s="132"/>
      <c r="BSD55" s="132"/>
      <c r="BSE55" s="132"/>
      <c r="BSF55" s="132"/>
      <c r="BSG55" s="132"/>
      <c r="BSH55" s="132"/>
      <c r="BSI55" s="132"/>
      <c r="BSJ55" s="132"/>
      <c r="BSK55" s="132"/>
      <c r="BSL55" s="132"/>
      <c r="BSM55" s="132"/>
      <c r="BSN55" s="132"/>
      <c r="BSO55" s="132"/>
      <c r="BSP55" s="132"/>
      <c r="BSQ55" s="132"/>
      <c r="BSR55" s="132"/>
      <c r="BSS55" s="132"/>
      <c r="BST55" s="132"/>
      <c r="BSU55" s="132"/>
      <c r="BSV55" s="132"/>
      <c r="BSW55" s="132"/>
      <c r="BSX55" s="132"/>
      <c r="BSY55" s="132"/>
      <c r="BSZ55" s="132"/>
      <c r="BTA55" s="132"/>
      <c r="BTB55" s="132"/>
      <c r="BTC55" s="132"/>
      <c r="BTD55" s="132"/>
      <c r="BTE55" s="132"/>
      <c r="BTF55" s="132"/>
      <c r="BTG55" s="132"/>
      <c r="BTH55" s="132"/>
      <c r="BTI55" s="132"/>
      <c r="BTJ55" s="132"/>
      <c r="BTK55" s="132"/>
      <c r="BTL55" s="132"/>
      <c r="BTM55" s="132"/>
      <c r="BTN55" s="132"/>
      <c r="BTO55" s="132"/>
      <c r="BTP55" s="132"/>
      <c r="BTQ55" s="132"/>
      <c r="BTR55" s="132"/>
      <c r="BTS55" s="132"/>
      <c r="BTT55" s="132"/>
      <c r="BTU55" s="132"/>
      <c r="BTV55" s="132"/>
      <c r="BTW55" s="132"/>
      <c r="BTX55" s="132"/>
      <c r="BTY55" s="132"/>
      <c r="BTZ55" s="132"/>
      <c r="BUA55" s="132"/>
      <c r="BUB55" s="132"/>
      <c r="BUC55" s="132"/>
      <c r="BUD55" s="132"/>
      <c r="BUE55" s="132"/>
      <c r="BUF55" s="132"/>
      <c r="BUG55" s="132"/>
      <c r="BUH55" s="132"/>
      <c r="BUI55" s="132"/>
      <c r="BUJ55" s="132"/>
      <c r="BUK55" s="132"/>
      <c r="BUL55" s="132"/>
      <c r="BUM55" s="132"/>
      <c r="BUN55" s="132"/>
      <c r="BUO55" s="132"/>
      <c r="BUP55" s="132"/>
      <c r="BUQ55" s="132"/>
      <c r="BUR55" s="132"/>
      <c r="BUS55" s="132"/>
      <c r="BUT55" s="132"/>
      <c r="BUU55" s="132"/>
      <c r="BUV55" s="132"/>
      <c r="BUW55" s="132"/>
      <c r="BUX55" s="132"/>
      <c r="BUY55" s="132"/>
      <c r="BUZ55" s="132"/>
      <c r="BVA55" s="132"/>
      <c r="BVB55" s="132"/>
      <c r="BVC55" s="132"/>
      <c r="BVD55" s="132"/>
      <c r="BVE55" s="132"/>
      <c r="BVF55" s="132"/>
      <c r="BVG55" s="132"/>
      <c r="BVH55" s="132"/>
      <c r="BVI55" s="132"/>
      <c r="BVJ55" s="132"/>
      <c r="BVK55" s="132"/>
      <c r="BVL55" s="132"/>
      <c r="BVM55" s="132"/>
      <c r="BVN55" s="132"/>
      <c r="BVO55" s="132"/>
      <c r="BVP55" s="132"/>
      <c r="BVQ55" s="132"/>
      <c r="BVR55" s="132"/>
      <c r="BVS55" s="132"/>
      <c r="BVT55" s="132"/>
      <c r="BVU55" s="132"/>
      <c r="BVV55" s="132"/>
      <c r="BVW55" s="132"/>
      <c r="BVX55" s="132"/>
      <c r="BVY55" s="132"/>
      <c r="BVZ55" s="132"/>
      <c r="BWA55" s="132"/>
      <c r="BWB55" s="132"/>
      <c r="BWC55" s="132"/>
      <c r="BWD55" s="132"/>
      <c r="BWE55" s="132"/>
      <c r="BWF55" s="132"/>
      <c r="BWG55" s="132"/>
      <c r="BWH55" s="132"/>
      <c r="BWI55" s="132"/>
      <c r="BWJ55" s="132"/>
      <c r="BWK55" s="132"/>
      <c r="BWL55" s="132"/>
      <c r="BWM55" s="132"/>
      <c r="BWN55" s="132"/>
      <c r="BWO55" s="132"/>
      <c r="BWP55" s="132"/>
      <c r="BWQ55" s="132"/>
      <c r="BWR55" s="132"/>
      <c r="BWS55" s="132"/>
      <c r="BWT55" s="132"/>
      <c r="BWU55" s="132"/>
      <c r="BWV55" s="132"/>
      <c r="BWW55" s="132"/>
      <c r="BWX55" s="132"/>
      <c r="BWY55" s="132"/>
      <c r="BWZ55" s="132"/>
      <c r="BXA55" s="132"/>
      <c r="BXB55" s="132"/>
      <c r="BXC55" s="132"/>
      <c r="BXD55" s="132"/>
      <c r="BXE55" s="132"/>
      <c r="BXF55" s="132"/>
      <c r="BXG55" s="132"/>
      <c r="BXH55" s="132"/>
      <c r="BXI55" s="132"/>
      <c r="BXJ55" s="132"/>
      <c r="BXK55" s="132"/>
      <c r="BXL55" s="132"/>
      <c r="BXM55" s="132"/>
      <c r="BXN55" s="132"/>
      <c r="BXO55" s="132"/>
      <c r="BXP55" s="132"/>
      <c r="BXQ55" s="132"/>
      <c r="BXR55" s="132"/>
      <c r="BXS55" s="132"/>
      <c r="BXT55" s="132"/>
      <c r="BXU55" s="132"/>
      <c r="BXV55" s="132"/>
      <c r="BXW55" s="132"/>
      <c r="BXX55" s="132"/>
      <c r="BXY55" s="132"/>
      <c r="BXZ55" s="132"/>
      <c r="BYA55" s="132"/>
      <c r="BYB55" s="132"/>
      <c r="BYC55" s="132"/>
      <c r="BYD55" s="132"/>
      <c r="BYE55" s="132"/>
      <c r="BYF55" s="132"/>
      <c r="BYG55" s="132"/>
      <c r="BYH55" s="132"/>
      <c r="BYI55" s="132"/>
      <c r="BYJ55" s="132"/>
      <c r="BYK55" s="132"/>
      <c r="BYL55" s="132"/>
      <c r="BYM55" s="132"/>
      <c r="BYN55" s="132"/>
      <c r="BYO55" s="132"/>
      <c r="BYP55" s="132"/>
      <c r="BYQ55" s="132"/>
      <c r="BYR55" s="132"/>
      <c r="BYS55" s="132"/>
      <c r="BYT55" s="132"/>
      <c r="BYU55" s="132"/>
      <c r="BYV55" s="132"/>
      <c r="BYW55" s="132"/>
      <c r="BYX55" s="132"/>
      <c r="BYY55" s="132"/>
      <c r="BYZ55" s="132"/>
      <c r="BZA55" s="132"/>
      <c r="BZB55" s="132"/>
      <c r="BZC55" s="132"/>
      <c r="BZD55" s="132"/>
      <c r="BZE55" s="132"/>
      <c r="BZF55" s="132"/>
      <c r="BZG55" s="132"/>
      <c r="BZH55" s="132"/>
      <c r="BZI55" s="132"/>
      <c r="BZJ55" s="132"/>
      <c r="BZK55" s="132"/>
      <c r="BZL55" s="132"/>
      <c r="BZM55" s="132"/>
      <c r="BZN55" s="132"/>
      <c r="BZO55" s="132"/>
      <c r="BZP55" s="132"/>
      <c r="BZQ55" s="132"/>
      <c r="BZR55" s="132"/>
      <c r="BZS55" s="132"/>
      <c r="BZT55" s="132"/>
      <c r="BZU55" s="132"/>
      <c r="BZV55" s="132"/>
      <c r="BZW55" s="132"/>
      <c r="BZX55" s="132"/>
      <c r="BZY55" s="132"/>
      <c r="BZZ55" s="132"/>
      <c r="CAA55" s="132"/>
      <c r="CAB55" s="132"/>
      <c r="CAC55" s="132"/>
      <c r="CAD55" s="132"/>
      <c r="CAE55" s="132"/>
      <c r="CAF55" s="132"/>
      <c r="CAG55" s="132"/>
      <c r="CAH55" s="132"/>
      <c r="CAI55" s="132"/>
      <c r="CAJ55" s="132"/>
      <c r="CAK55" s="132"/>
      <c r="CAL55" s="132"/>
      <c r="CAM55" s="132"/>
      <c r="CAN55" s="132"/>
      <c r="CAO55" s="132"/>
      <c r="CAP55" s="132"/>
      <c r="CAQ55" s="132"/>
      <c r="CAR55" s="132"/>
      <c r="CAS55" s="132"/>
      <c r="CAT55" s="132"/>
      <c r="CAU55" s="132"/>
      <c r="CAV55" s="132"/>
      <c r="CAW55" s="132"/>
      <c r="CAX55" s="132"/>
      <c r="CAY55" s="132"/>
      <c r="CAZ55" s="132"/>
      <c r="CBA55" s="132"/>
      <c r="CBB55" s="132"/>
      <c r="CBC55" s="132"/>
      <c r="CBD55" s="132"/>
      <c r="CBE55" s="132"/>
      <c r="CBF55" s="132"/>
      <c r="CBG55" s="132"/>
      <c r="CBH55" s="132"/>
      <c r="CBI55" s="132"/>
      <c r="CBJ55" s="132"/>
      <c r="CBK55" s="132"/>
      <c r="CBL55" s="132"/>
      <c r="CBM55" s="132"/>
      <c r="CBN55" s="132"/>
      <c r="CBO55" s="132"/>
      <c r="CBP55" s="132"/>
      <c r="CBQ55" s="132"/>
      <c r="CBR55" s="132"/>
      <c r="CBS55" s="132"/>
      <c r="CBT55" s="132"/>
      <c r="CBU55" s="132"/>
      <c r="CBV55" s="132"/>
      <c r="CBW55" s="132"/>
      <c r="CBX55" s="132"/>
      <c r="CBY55" s="132"/>
      <c r="CBZ55" s="132"/>
      <c r="CCA55" s="132"/>
      <c r="CCB55" s="132"/>
      <c r="CCC55" s="132"/>
      <c r="CCD55" s="132"/>
      <c r="CCE55" s="132"/>
      <c r="CCF55" s="132"/>
      <c r="CCG55" s="132"/>
      <c r="CCH55" s="132"/>
      <c r="CCI55" s="132"/>
      <c r="CCJ55" s="132"/>
      <c r="CCK55" s="132"/>
      <c r="CCL55" s="132"/>
      <c r="CCM55" s="132"/>
      <c r="CCN55" s="132"/>
      <c r="CCO55" s="132"/>
      <c r="CCP55" s="132"/>
      <c r="CCQ55" s="132"/>
      <c r="CCR55" s="132"/>
      <c r="CCS55" s="132"/>
      <c r="CCT55" s="132"/>
      <c r="CCU55" s="132"/>
      <c r="CCV55" s="132"/>
      <c r="CCW55" s="132"/>
      <c r="CCX55" s="132"/>
      <c r="CCY55" s="132"/>
      <c r="CCZ55" s="132"/>
      <c r="CDA55" s="132"/>
      <c r="CDB55" s="132"/>
      <c r="CDC55" s="132"/>
      <c r="CDD55" s="132"/>
      <c r="CDE55" s="132"/>
      <c r="CDF55" s="132"/>
      <c r="CDG55" s="132"/>
      <c r="CDH55" s="132"/>
      <c r="CDI55" s="132"/>
      <c r="CDJ55" s="132"/>
      <c r="CDK55" s="132"/>
      <c r="CDL55" s="132"/>
      <c r="CDM55" s="132"/>
      <c r="CDN55" s="132"/>
      <c r="CDO55" s="132"/>
      <c r="CDP55" s="132"/>
      <c r="CDQ55" s="132"/>
      <c r="CDR55" s="132"/>
      <c r="CDS55" s="132"/>
      <c r="CDT55" s="132"/>
      <c r="CDU55" s="132"/>
      <c r="CDV55" s="132"/>
      <c r="CDW55" s="132"/>
      <c r="CDX55" s="132"/>
      <c r="CDY55" s="132"/>
      <c r="CDZ55" s="132"/>
      <c r="CEA55" s="132"/>
      <c r="CEB55" s="132"/>
      <c r="CEC55" s="132"/>
      <c r="CED55" s="132"/>
      <c r="CEE55" s="132"/>
      <c r="CEF55" s="132"/>
      <c r="CEG55" s="132"/>
      <c r="CEH55" s="132"/>
      <c r="CEI55" s="132"/>
      <c r="CEJ55" s="132"/>
      <c r="CEK55" s="132"/>
      <c r="CEL55" s="132"/>
      <c r="CEM55" s="132"/>
      <c r="CEN55" s="132"/>
      <c r="CEO55" s="132"/>
      <c r="CEP55" s="132"/>
      <c r="CEQ55" s="132"/>
      <c r="CER55" s="132"/>
      <c r="CES55" s="132"/>
      <c r="CET55" s="132"/>
      <c r="CEU55" s="132"/>
      <c r="CEV55" s="132"/>
      <c r="CEW55" s="132"/>
      <c r="CEX55" s="132"/>
      <c r="CEY55" s="132"/>
      <c r="CEZ55" s="132"/>
      <c r="CFA55" s="132"/>
      <c r="CFB55" s="132"/>
      <c r="CFC55" s="132"/>
      <c r="CFD55" s="132"/>
      <c r="CFE55" s="132"/>
      <c r="CFF55" s="132"/>
      <c r="CFG55" s="132"/>
      <c r="CFH55" s="132"/>
      <c r="CFI55" s="132"/>
      <c r="CFJ55" s="132"/>
      <c r="CFK55" s="132"/>
      <c r="CFL55" s="132"/>
      <c r="CFM55" s="132"/>
      <c r="CFN55" s="132"/>
      <c r="CFO55" s="132"/>
      <c r="CFP55" s="132"/>
      <c r="CFQ55" s="132"/>
      <c r="CFR55" s="132"/>
      <c r="CFS55" s="132"/>
      <c r="CFT55" s="132"/>
      <c r="CFU55" s="132"/>
      <c r="CFV55" s="132"/>
      <c r="CFW55" s="132"/>
      <c r="CFX55" s="132"/>
      <c r="CFY55" s="132"/>
      <c r="CFZ55" s="132"/>
      <c r="CGA55" s="132"/>
      <c r="CGB55" s="132"/>
      <c r="CGC55" s="132"/>
      <c r="CGD55" s="132"/>
      <c r="CGE55" s="132"/>
      <c r="CGF55" s="132"/>
      <c r="CGG55" s="132"/>
      <c r="CGH55" s="132"/>
      <c r="CGI55" s="132"/>
      <c r="CGJ55" s="132"/>
      <c r="CGK55" s="132"/>
      <c r="CGL55" s="132"/>
      <c r="CGM55" s="132"/>
      <c r="CGN55" s="132"/>
      <c r="CGO55" s="132"/>
      <c r="CGP55" s="132"/>
      <c r="CGQ55" s="132"/>
      <c r="CGR55" s="132"/>
      <c r="CGS55" s="132"/>
      <c r="CGT55" s="132"/>
      <c r="CGU55" s="132"/>
      <c r="CGV55" s="132"/>
      <c r="CGW55" s="132"/>
      <c r="CGX55" s="132"/>
      <c r="CGY55" s="132"/>
      <c r="CGZ55" s="132"/>
      <c r="CHA55" s="132"/>
      <c r="CHB55" s="132"/>
      <c r="CHC55" s="132"/>
      <c r="CHD55" s="132"/>
      <c r="CHE55" s="132"/>
      <c r="CHF55" s="132"/>
      <c r="CHG55" s="132"/>
      <c r="CHH55" s="132"/>
      <c r="CHI55" s="132"/>
      <c r="CHJ55" s="132"/>
      <c r="CHK55" s="132"/>
      <c r="CHL55" s="132"/>
      <c r="CHM55" s="132"/>
      <c r="CHN55" s="132"/>
      <c r="CHO55" s="132"/>
      <c r="CHP55" s="132"/>
      <c r="CHQ55" s="132"/>
      <c r="CHR55" s="132"/>
      <c r="CHS55" s="132"/>
      <c r="CHT55" s="132"/>
      <c r="CHU55" s="132"/>
      <c r="CHV55" s="132"/>
      <c r="CHW55" s="132"/>
      <c r="CHX55" s="132"/>
      <c r="CHY55" s="132"/>
      <c r="CHZ55" s="132"/>
      <c r="CIA55" s="132"/>
      <c r="CIB55" s="132"/>
      <c r="CIC55" s="132"/>
      <c r="CID55" s="132"/>
      <c r="CIE55" s="132"/>
      <c r="CIF55" s="132"/>
      <c r="CIG55" s="132"/>
      <c r="CIH55" s="132"/>
      <c r="CII55" s="132"/>
      <c r="CIJ55" s="132"/>
      <c r="CIK55" s="132"/>
      <c r="CIL55" s="132"/>
      <c r="CIM55" s="132"/>
      <c r="CIN55" s="132"/>
      <c r="CIO55" s="132"/>
      <c r="CIP55" s="132"/>
      <c r="CIQ55" s="132"/>
      <c r="CIR55" s="132"/>
      <c r="CIS55" s="132"/>
      <c r="CIT55" s="132"/>
      <c r="CIU55" s="132"/>
      <c r="CIV55" s="132"/>
      <c r="CIW55" s="132"/>
      <c r="CIX55" s="132"/>
      <c r="CIY55" s="132"/>
      <c r="CIZ55" s="132"/>
      <c r="CJA55" s="132"/>
      <c r="CJB55" s="132"/>
      <c r="CJC55" s="132"/>
      <c r="CJD55" s="132"/>
      <c r="CJE55" s="132"/>
      <c r="CJF55" s="132"/>
      <c r="CJG55" s="132"/>
      <c r="CJH55" s="132"/>
      <c r="CJI55" s="132"/>
      <c r="CJJ55" s="132"/>
      <c r="CJK55" s="132"/>
      <c r="CJL55" s="132"/>
      <c r="CJM55" s="132"/>
      <c r="CJN55" s="132"/>
      <c r="CJO55" s="132"/>
      <c r="CJP55" s="132"/>
      <c r="CJQ55" s="132"/>
      <c r="CJR55" s="132"/>
      <c r="CJS55" s="132"/>
      <c r="CJT55" s="132"/>
      <c r="CJU55" s="132"/>
      <c r="CJV55" s="132"/>
      <c r="CJW55" s="132"/>
      <c r="CJX55" s="132"/>
      <c r="CJY55" s="132"/>
      <c r="CJZ55" s="132"/>
      <c r="CKA55" s="132"/>
      <c r="CKB55" s="132"/>
      <c r="CKC55" s="132"/>
      <c r="CKD55" s="132"/>
      <c r="CKE55" s="132"/>
      <c r="CKF55" s="132"/>
      <c r="CKG55" s="132"/>
      <c r="CKH55" s="132"/>
      <c r="CKI55" s="132"/>
      <c r="CKJ55" s="132"/>
      <c r="CKK55" s="132"/>
      <c r="CKL55" s="132"/>
      <c r="CKM55" s="132"/>
      <c r="CKN55" s="132"/>
      <c r="CKO55" s="132"/>
      <c r="CKP55" s="132"/>
      <c r="CKQ55" s="132"/>
      <c r="CKR55" s="132"/>
      <c r="CKS55" s="132"/>
      <c r="CKT55" s="132"/>
      <c r="CKU55" s="132"/>
      <c r="CKV55" s="132"/>
      <c r="CKW55" s="132"/>
      <c r="CKX55" s="132"/>
      <c r="CKY55" s="132"/>
      <c r="CKZ55" s="132"/>
      <c r="CLA55" s="132"/>
      <c r="CLB55" s="132"/>
      <c r="CLC55" s="132"/>
      <c r="CLD55" s="132"/>
      <c r="CLE55" s="132"/>
      <c r="CLF55" s="132"/>
      <c r="CLG55" s="132"/>
      <c r="CLH55" s="132"/>
      <c r="CLI55" s="132"/>
      <c r="CLJ55" s="132"/>
      <c r="CLK55" s="132"/>
      <c r="CLL55" s="132"/>
      <c r="CLM55" s="132"/>
      <c r="CLN55" s="132"/>
      <c r="CLO55" s="132"/>
      <c r="CLP55" s="132"/>
      <c r="CLQ55" s="132"/>
      <c r="CLR55" s="132"/>
      <c r="CLS55" s="132"/>
      <c r="CLT55" s="132"/>
      <c r="CLU55" s="132"/>
      <c r="CLV55" s="132"/>
      <c r="CLW55" s="132"/>
      <c r="CLX55" s="132"/>
      <c r="CLY55" s="132"/>
      <c r="CLZ55" s="132"/>
      <c r="CMA55" s="132"/>
      <c r="CMB55" s="132"/>
      <c r="CMC55" s="132"/>
      <c r="CMD55" s="132"/>
      <c r="CME55" s="132"/>
      <c r="CMF55" s="132"/>
      <c r="CMG55" s="132"/>
      <c r="CMH55" s="132"/>
      <c r="CMI55" s="132"/>
      <c r="CMJ55" s="132"/>
      <c r="CMK55" s="132"/>
      <c r="CML55" s="132"/>
      <c r="CMM55" s="132"/>
      <c r="CMN55" s="132"/>
      <c r="CMO55" s="132"/>
      <c r="CMP55" s="132"/>
      <c r="CMQ55" s="132"/>
      <c r="CMR55" s="132"/>
      <c r="CMS55" s="132"/>
      <c r="CMT55" s="132"/>
      <c r="CMU55" s="132"/>
      <c r="CMV55" s="132"/>
      <c r="CMW55" s="132"/>
      <c r="CMX55" s="132"/>
      <c r="CMY55" s="132"/>
      <c r="CMZ55" s="132"/>
      <c r="CNA55" s="132"/>
      <c r="CNB55" s="132"/>
      <c r="CNC55" s="132"/>
      <c r="CND55" s="132"/>
      <c r="CNE55" s="132"/>
      <c r="CNF55" s="132"/>
      <c r="CNG55" s="132"/>
      <c r="CNH55" s="132"/>
      <c r="CNI55" s="132"/>
      <c r="CNJ55" s="132"/>
      <c r="CNK55" s="132"/>
      <c r="CNL55" s="132"/>
      <c r="CNM55" s="132"/>
      <c r="CNN55" s="132"/>
      <c r="CNO55" s="132"/>
      <c r="CNP55" s="132"/>
      <c r="CNQ55" s="132"/>
      <c r="CNR55" s="132"/>
      <c r="CNS55" s="132"/>
      <c r="CNT55" s="132"/>
      <c r="CNU55" s="132"/>
      <c r="CNV55" s="132"/>
      <c r="CNW55" s="132"/>
      <c r="CNX55" s="132"/>
      <c r="CNY55" s="132"/>
      <c r="CNZ55" s="132"/>
      <c r="COA55" s="132"/>
      <c r="COB55" s="132"/>
      <c r="COC55" s="132"/>
      <c r="COD55" s="132"/>
      <c r="COE55" s="132"/>
      <c r="COF55" s="132"/>
      <c r="COG55" s="132"/>
      <c r="COH55" s="132"/>
      <c r="COI55" s="132"/>
      <c r="COJ55" s="132"/>
      <c r="COK55" s="132"/>
      <c r="COL55" s="132"/>
      <c r="COM55" s="132"/>
      <c r="CON55" s="132"/>
      <c r="COO55" s="132"/>
      <c r="COP55" s="132"/>
      <c r="COQ55" s="132"/>
      <c r="COR55" s="132"/>
      <c r="COS55" s="132"/>
      <c r="COT55" s="132"/>
      <c r="COU55" s="132"/>
      <c r="COV55" s="132"/>
      <c r="COW55" s="132"/>
      <c r="COX55" s="132"/>
      <c r="COY55" s="132"/>
      <c r="COZ55" s="132"/>
      <c r="CPA55" s="132"/>
      <c r="CPB55" s="132"/>
      <c r="CPC55" s="132"/>
      <c r="CPD55" s="132"/>
      <c r="CPE55" s="132"/>
      <c r="CPF55" s="132"/>
      <c r="CPG55" s="132"/>
      <c r="CPH55" s="132"/>
      <c r="CPI55" s="132"/>
      <c r="CPJ55" s="132"/>
      <c r="CPK55" s="132"/>
      <c r="CPL55" s="132"/>
      <c r="CPM55" s="132"/>
      <c r="CPN55" s="132"/>
      <c r="CPO55" s="132"/>
      <c r="CPP55" s="132"/>
      <c r="CPQ55" s="132"/>
      <c r="CPR55" s="132"/>
      <c r="CPS55" s="132"/>
      <c r="CPT55" s="132"/>
      <c r="CPU55" s="132"/>
      <c r="CPV55" s="132"/>
      <c r="CPW55" s="132"/>
      <c r="CPX55" s="132"/>
      <c r="CPY55" s="132"/>
      <c r="CPZ55" s="132"/>
      <c r="CQA55" s="132"/>
      <c r="CQB55" s="132"/>
      <c r="CQC55" s="132"/>
      <c r="CQD55" s="132"/>
      <c r="CQE55" s="132"/>
      <c r="CQF55" s="132"/>
      <c r="CQG55" s="132"/>
      <c r="CQH55" s="132"/>
      <c r="CQI55" s="132"/>
      <c r="CQJ55" s="132"/>
      <c r="CQK55" s="132"/>
      <c r="CQL55" s="132"/>
      <c r="CQM55" s="132"/>
      <c r="CQN55" s="132"/>
      <c r="CQO55" s="132"/>
      <c r="CQP55" s="132"/>
      <c r="CQQ55" s="132"/>
      <c r="CQR55" s="132"/>
      <c r="CQS55" s="132"/>
      <c r="CQT55" s="132"/>
      <c r="CQU55" s="132"/>
      <c r="CQV55" s="132"/>
      <c r="CQW55" s="132"/>
      <c r="CQX55" s="132"/>
      <c r="CQY55" s="132"/>
      <c r="CQZ55" s="132"/>
      <c r="CRA55" s="132"/>
      <c r="CRB55" s="132"/>
      <c r="CRC55" s="132"/>
      <c r="CRD55" s="132"/>
      <c r="CRE55" s="132"/>
      <c r="CRF55" s="132"/>
      <c r="CRG55" s="132"/>
      <c r="CRH55" s="132"/>
      <c r="CRI55" s="132"/>
      <c r="CRJ55" s="132"/>
      <c r="CRK55" s="132"/>
      <c r="CRL55" s="132"/>
      <c r="CRM55" s="132"/>
      <c r="CRN55" s="132"/>
      <c r="CRO55" s="132"/>
      <c r="CRP55" s="132"/>
      <c r="CRQ55" s="132"/>
      <c r="CRR55" s="132"/>
      <c r="CRS55" s="132"/>
      <c r="CRT55" s="132"/>
      <c r="CRU55" s="132"/>
      <c r="CRV55" s="132"/>
      <c r="CRW55" s="132"/>
      <c r="CRX55" s="132"/>
      <c r="CRY55" s="132"/>
      <c r="CRZ55" s="132"/>
      <c r="CSA55" s="132"/>
      <c r="CSB55" s="132"/>
      <c r="CSC55" s="132"/>
      <c r="CSD55" s="132"/>
      <c r="CSE55" s="132"/>
      <c r="CSF55" s="132"/>
      <c r="CSG55" s="132"/>
      <c r="CSH55" s="132"/>
      <c r="CSI55" s="132"/>
      <c r="CSJ55" s="132"/>
      <c r="CSK55" s="132"/>
      <c r="CSL55" s="132"/>
      <c r="CSM55" s="132"/>
      <c r="CSN55" s="132"/>
      <c r="CSO55" s="132"/>
      <c r="CSP55" s="132"/>
      <c r="CSQ55" s="132"/>
      <c r="CSR55" s="132"/>
      <c r="CSS55" s="132"/>
      <c r="CST55" s="132"/>
      <c r="CSU55" s="132"/>
      <c r="CSV55" s="132"/>
      <c r="CSW55" s="132"/>
      <c r="CSX55" s="132"/>
      <c r="CSY55" s="132"/>
      <c r="CSZ55" s="132"/>
      <c r="CTA55" s="132"/>
      <c r="CTB55" s="132"/>
      <c r="CTC55" s="132"/>
      <c r="CTD55" s="132"/>
      <c r="CTE55" s="132"/>
      <c r="CTF55" s="132"/>
      <c r="CTG55" s="132"/>
      <c r="CTH55" s="132"/>
      <c r="CTI55" s="132"/>
      <c r="CTJ55" s="132"/>
      <c r="CTK55" s="132"/>
      <c r="CTL55" s="132"/>
      <c r="CTM55" s="132"/>
      <c r="CTN55" s="132"/>
      <c r="CTO55" s="132"/>
      <c r="CTP55" s="132"/>
      <c r="CTQ55" s="132"/>
      <c r="CTR55" s="132"/>
      <c r="CTS55" s="132"/>
      <c r="CTT55" s="132"/>
      <c r="CTU55" s="132"/>
      <c r="CTV55" s="132"/>
      <c r="CTW55" s="132"/>
      <c r="CTX55" s="132"/>
      <c r="CTY55" s="132"/>
      <c r="CTZ55" s="132"/>
      <c r="CUA55" s="132"/>
      <c r="CUB55" s="132"/>
      <c r="CUC55" s="132"/>
      <c r="CUD55" s="132"/>
      <c r="CUE55" s="132"/>
      <c r="CUF55" s="132"/>
      <c r="CUG55" s="132"/>
      <c r="CUH55" s="132"/>
      <c r="CUI55" s="132"/>
      <c r="CUJ55" s="132"/>
      <c r="CUK55" s="132"/>
      <c r="CUL55" s="132"/>
      <c r="CUM55" s="132"/>
      <c r="CUN55" s="132"/>
      <c r="CUO55" s="132"/>
      <c r="CUP55" s="132"/>
      <c r="CUQ55" s="132"/>
      <c r="CUR55" s="132"/>
      <c r="CUS55" s="132"/>
      <c r="CUT55" s="132"/>
      <c r="CUU55" s="132"/>
      <c r="CUV55" s="132"/>
      <c r="CUW55" s="132"/>
      <c r="CUX55" s="132"/>
      <c r="CUY55" s="132"/>
      <c r="CUZ55" s="132"/>
      <c r="CVA55" s="132"/>
      <c r="CVB55" s="132"/>
      <c r="CVC55" s="132"/>
      <c r="CVD55" s="132"/>
      <c r="CVE55" s="132"/>
      <c r="CVF55" s="132"/>
      <c r="CVG55" s="132"/>
      <c r="CVH55" s="132"/>
      <c r="CVI55" s="132"/>
      <c r="CVJ55" s="132"/>
      <c r="CVK55" s="132"/>
      <c r="CVL55" s="132"/>
      <c r="CVM55" s="132"/>
      <c r="CVN55" s="132"/>
      <c r="CVO55" s="132"/>
      <c r="CVP55" s="132"/>
      <c r="CVQ55" s="132"/>
      <c r="CVR55" s="132"/>
      <c r="CVS55" s="132"/>
      <c r="CVT55" s="132"/>
      <c r="CVU55" s="132"/>
      <c r="CVV55" s="132"/>
      <c r="CVW55" s="132"/>
      <c r="CVX55" s="132"/>
      <c r="CVY55" s="132"/>
      <c r="CVZ55" s="132"/>
      <c r="CWA55" s="132"/>
      <c r="CWB55" s="132"/>
      <c r="CWC55" s="132"/>
      <c r="CWD55" s="132"/>
      <c r="CWE55" s="132"/>
      <c r="CWF55" s="132"/>
      <c r="CWG55" s="132"/>
      <c r="CWH55" s="132"/>
      <c r="CWI55" s="132"/>
      <c r="CWJ55" s="132"/>
      <c r="CWK55" s="132"/>
      <c r="CWL55" s="132"/>
      <c r="CWM55" s="132"/>
      <c r="CWN55" s="132"/>
      <c r="CWO55" s="132"/>
      <c r="CWP55" s="132"/>
      <c r="CWQ55" s="132"/>
      <c r="CWR55" s="132"/>
      <c r="CWS55" s="132"/>
      <c r="CWT55" s="132"/>
      <c r="CWU55" s="132"/>
      <c r="CWV55" s="132"/>
      <c r="CWW55" s="132"/>
      <c r="CWX55" s="132"/>
      <c r="CWY55" s="132"/>
      <c r="CWZ55" s="132"/>
      <c r="CXA55" s="132"/>
      <c r="CXB55" s="132"/>
      <c r="CXC55" s="132"/>
      <c r="CXD55" s="132"/>
      <c r="CXE55" s="132"/>
      <c r="CXF55" s="132"/>
      <c r="CXG55" s="132"/>
      <c r="CXH55" s="132"/>
      <c r="CXI55" s="132"/>
      <c r="CXJ55" s="132"/>
      <c r="CXK55" s="132"/>
      <c r="CXL55" s="132"/>
      <c r="CXM55" s="132"/>
      <c r="CXN55" s="132"/>
      <c r="CXO55" s="132"/>
      <c r="CXP55" s="132"/>
      <c r="CXQ55" s="132"/>
      <c r="CXR55" s="132"/>
      <c r="CXS55" s="132"/>
      <c r="CXT55" s="132"/>
      <c r="CXU55" s="132"/>
      <c r="CXV55" s="132"/>
      <c r="CXW55" s="132"/>
      <c r="CXX55" s="132"/>
      <c r="CXY55" s="132"/>
      <c r="CXZ55" s="132"/>
      <c r="CYA55" s="132"/>
      <c r="CYB55" s="132"/>
      <c r="CYC55" s="132"/>
      <c r="CYD55" s="132"/>
      <c r="CYE55" s="132"/>
      <c r="CYF55" s="132"/>
      <c r="CYG55" s="132"/>
      <c r="CYH55" s="132"/>
      <c r="CYI55" s="132"/>
      <c r="CYJ55" s="132"/>
      <c r="CYK55" s="132"/>
      <c r="CYL55" s="132"/>
      <c r="CYM55" s="132"/>
      <c r="CYN55" s="132"/>
      <c r="CYO55" s="132"/>
      <c r="CYP55" s="132"/>
      <c r="CYQ55" s="132"/>
      <c r="CYR55" s="132"/>
      <c r="CYS55" s="132"/>
      <c r="CYT55" s="132"/>
      <c r="CYU55" s="132"/>
      <c r="CYV55" s="132"/>
      <c r="CYW55" s="132"/>
      <c r="CYX55" s="132"/>
      <c r="CYY55" s="132"/>
      <c r="CYZ55" s="132"/>
      <c r="CZA55" s="132"/>
      <c r="CZB55" s="132"/>
      <c r="CZC55" s="132"/>
      <c r="CZD55" s="132"/>
      <c r="CZE55" s="132"/>
      <c r="CZF55" s="132"/>
      <c r="CZG55" s="132"/>
      <c r="CZH55" s="132"/>
      <c r="CZI55" s="132"/>
      <c r="CZJ55" s="132"/>
      <c r="CZK55" s="132"/>
      <c r="CZL55" s="132"/>
      <c r="CZM55" s="132"/>
      <c r="CZN55" s="132"/>
      <c r="CZO55" s="132"/>
      <c r="CZP55" s="132"/>
      <c r="CZQ55" s="132"/>
      <c r="CZR55" s="132"/>
      <c r="CZS55" s="132"/>
      <c r="CZT55" s="132"/>
      <c r="CZU55" s="132"/>
      <c r="CZV55" s="132"/>
      <c r="CZW55" s="132"/>
      <c r="CZX55" s="132"/>
      <c r="CZY55" s="132"/>
      <c r="CZZ55" s="132"/>
      <c r="DAA55" s="132"/>
      <c r="DAB55" s="132"/>
      <c r="DAC55" s="132"/>
      <c r="DAD55" s="132"/>
      <c r="DAE55" s="132"/>
      <c r="DAF55" s="132"/>
      <c r="DAG55" s="132"/>
      <c r="DAH55" s="132"/>
      <c r="DAI55" s="132"/>
      <c r="DAJ55" s="132"/>
      <c r="DAK55" s="132"/>
      <c r="DAL55" s="132"/>
      <c r="DAM55" s="132"/>
      <c r="DAN55" s="132"/>
      <c r="DAO55" s="132"/>
      <c r="DAP55" s="132"/>
      <c r="DAQ55" s="132"/>
      <c r="DAR55" s="132"/>
      <c r="DAS55" s="132"/>
      <c r="DAT55" s="132"/>
      <c r="DAU55" s="132"/>
      <c r="DAV55" s="132"/>
      <c r="DAW55" s="132"/>
      <c r="DAX55" s="132"/>
      <c r="DAY55" s="132"/>
      <c r="DAZ55" s="132"/>
      <c r="DBA55" s="132"/>
      <c r="DBB55" s="132"/>
      <c r="DBC55" s="132"/>
      <c r="DBD55" s="132"/>
      <c r="DBE55" s="132"/>
      <c r="DBF55" s="132"/>
      <c r="DBG55" s="132"/>
      <c r="DBH55" s="132"/>
      <c r="DBI55" s="132"/>
      <c r="DBJ55" s="132"/>
      <c r="DBK55" s="132"/>
      <c r="DBL55" s="132"/>
      <c r="DBM55" s="132"/>
      <c r="DBN55" s="132"/>
      <c r="DBO55" s="132"/>
      <c r="DBP55" s="132"/>
      <c r="DBQ55" s="132"/>
      <c r="DBR55" s="132"/>
      <c r="DBS55" s="132"/>
      <c r="DBT55" s="132"/>
      <c r="DBU55" s="132"/>
      <c r="DBV55" s="132"/>
      <c r="DBW55" s="132"/>
      <c r="DBX55" s="132"/>
      <c r="DBY55" s="132"/>
      <c r="DBZ55" s="132"/>
      <c r="DCA55" s="132"/>
      <c r="DCB55" s="132"/>
      <c r="DCC55" s="132"/>
      <c r="DCD55" s="132"/>
      <c r="DCE55" s="132"/>
      <c r="DCF55" s="132"/>
      <c r="DCG55" s="132"/>
      <c r="DCH55" s="132"/>
      <c r="DCI55" s="132"/>
      <c r="DCJ55" s="132"/>
      <c r="DCK55" s="132"/>
      <c r="DCL55" s="132"/>
      <c r="DCM55" s="132"/>
      <c r="DCN55" s="132"/>
      <c r="DCO55" s="132"/>
      <c r="DCP55" s="132"/>
      <c r="DCQ55" s="132"/>
      <c r="DCR55" s="132"/>
      <c r="DCS55" s="132"/>
      <c r="DCT55" s="132"/>
      <c r="DCU55" s="132"/>
      <c r="DCV55" s="132"/>
      <c r="DCW55" s="132"/>
      <c r="DCX55" s="132"/>
      <c r="DCY55" s="132"/>
      <c r="DCZ55" s="132"/>
      <c r="DDA55" s="132"/>
      <c r="DDB55" s="132"/>
      <c r="DDC55" s="132"/>
      <c r="DDD55" s="132"/>
      <c r="DDE55" s="132"/>
      <c r="DDF55" s="132"/>
      <c r="DDG55" s="132"/>
      <c r="DDH55" s="132"/>
      <c r="DDI55" s="132"/>
      <c r="DDJ55" s="132"/>
      <c r="DDK55" s="132"/>
      <c r="DDL55" s="132"/>
      <c r="DDM55" s="132"/>
      <c r="DDN55" s="132"/>
      <c r="DDO55" s="132"/>
      <c r="DDP55" s="132"/>
      <c r="DDQ55" s="132"/>
      <c r="DDR55" s="132"/>
      <c r="DDS55" s="132"/>
      <c r="DDT55" s="132"/>
      <c r="DDU55" s="132"/>
      <c r="DDV55" s="132"/>
      <c r="DDW55" s="132"/>
      <c r="DDX55" s="132"/>
      <c r="DDY55" s="132"/>
      <c r="DDZ55" s="132"/>
      <c r="DEA55" s="132"/>
      <c r="DEB55" s="132"/>
      <c r="DEC55" s="132"/>
      <c r="DED55" s="132"/>
      <c r="DEE55" s="132"/>
      <c r="DEF55" s="132"/>
      <c r="DEG55" s="132"/>
      <c r="DEH55" s="132"/>
      <c r="DEI55" s="132"/>
      <c r="DEJ55" s="132"/>
      <c r="DEK55" s="132"/>
      <c r="DEL55" s="132"/>
      <c r="DEM55" s="132"/>
      <c r="DEN55" s="132"/>
      <c r="DEO55" s="132"/>
      <c r="DEP55" s="132"/>
      <c r="DEQ55" s="132"/>
      <c r="DER55" s="132"/>
      <c r="DES55" s="132"/>
      <c r="DET55" s="132"/>
      <c r="DEU55" s="132"/>
      <c r="DEV55" s="132"/>
      <c r="DEW55" s="132"/>
      <c r="DEX55" s="132"/>
      <c r="DEY55" s="132"/>
      <c r="DEZ55" s="132"/>
      <c r="DFA55" s="132"/>
      <c r="DFB55" s="132"/>
      <c r="DFC55" s="132"/>
      <c r="DFD55" s="132"/>
      <c r="DFE55" s="132"/>
      <c r="DFF55" s="132"/>
      <c r="DFG55" s="132"/>
      <c r="DFH55" s="132"/>
      <c r="DFI55" s="132"/>
      <c r="DFJ55" s="132"/>
      <c r="DFK55" s="132"/>
      <c r="DFL55" s="132"/>
      <c r="DFM55" s="132"/>
      <c r="DFN55" s="132"/>
      <c r="DFO55" s="132"/>
      <c r="DFP55" s="132"/>
      <c r="DFQ55" s="132"/>
      <c r="DFR55" s="132"/>
      <c r="DFS55" s="132"/>
      <c r="DFT55" s="132"/>
      <c r="DFU55" s="132"/>
      <c r="DFV55" s="132"/>
      <c r="DFW55" s="132"/>
      <c r="DFX55" s="132"/>
      <c r="DFY55" s="132"/>
      <c r="DFZ55" s="132"/>
      <c r="DGA55" s="132"/>
      <c r="DGB55" s="132"/>
      <c r="DGC55" s="132"/>
      <c r="DGD55" s="132"/>
      <c r="DGE55" s="132"/>
      <c r="DGF55" s="132"/>
      <c r="DGG55" s="132"/>
      <c r="DGH55" s="132"/>
      <c r="DGI55" s="132"/>
      <c r="DGJ55" s="132"/>
      <c r="DGK55" s="132"/>
      <c r="DGL55" s="132"/>
      <c r="DGM55" s="132"/>
      <c r="DGN55" s="132"/>
      <c r="DGO55" s="132"/>
      <c r="DGP55" s="132"/>
      <c r="DGQ55" s="132"/>
      <c r="DGR55" s="132"/>
      <c r="DGS55" s="132"/>
      <c r="DGT55" s="132"/>
      <c r="DGU55" s="132"/>
      <c r="DGV55" s="132"/>
      <c r="DGW55" s="132"/>
      <c r="DGX55" s="132"/>
      <c r="DGY55" s="132"/>
      <c r="DGZ55" s="132"/>
      <c r="DHA55" s="132"/>
      <c r="DHB55" s="132"/>
      <c r="DHC55" s="132"/>
      <c r="DHD55" s="132"/>
      <c r="DHE55" s="132"/>
      <c r="DHF55" s="132"/>
      <c r="DHG55" s="132"/>
      <c r="DHH55" s="132"/>
      <c r="DHI55" s="132"/>
      <c r="DHJ55" s="132"/>
      <c r="DHK55" s="132"/>
      <c r="DHL55" s="132"/>
      <c r="DHM55" s="132"/>
      <c r="DHN55" s="132"/>
      <c r="DHO55" s="132"/>
      <c r="DHP55" s="132"/>
      <c r="DHQ55" s="132"/>
      <c r="DHR55" s="132"/>
      <c r="DHS55" s="132"/>
      <c r="DHT55" s="132"/>
      <c r="DHU55" s="132"/>
      <c r="DHV55" s="132"/>
      <c r="DHW55" s="132"/>
      <c r="DHX55" s="132"/>
      <c r="DHY55" s="132"/>
      <c r="DHZ55" s="132"/>
      <c r="DIA55" s="132"/>
      <c r="DIB55" s="132"/>
      <c r="DIC55" s="132"/>
      <c r="DID55" s="132"/>
      <c r="DIE55" s="132"/>
      <c r="DIF55" s="132"/>
      <c r="DIG55" s="132"/>
      <c r="DIH55" s="132"/>
      <c r="DII55" s="132"/>
      <c r="DIJ55" s="132"/>
      <c r="DIK55" s="132"/>
      <c r="DIL55" s="132"/>
      <c r="DIM55" s="132"/>
      <c r="DIN55" s="132"/>
      <c r="DIO55" s="132"/>
      <c r="DIP55" s="132"/>
      <c r="DIQ55" s="132"/>
      <c r="DIR55" s="132"/>
      <c r="DIS55" s="132"/>
      <c r="DIT55" s="132"/>
      <c r="DIU55" s="132"/>
      <c r="DIV55" s="132"/>
      <c r="DIW55" s="132"/>
      <c r="DIX55" s="132"/>
      <c r="DIY55" s="132"/>
      <c r="DIZ55" s="132"/>
      <c r="DJA55" s="132"/>
      <c r="DJB55" s="132"/>
      <c r="DJC55" s="132"/>
      <c r="DJD55" s="132"/>
      <c r="DJE55" s="132"/>
      <c r="DJF55" s="132"/>
      <c r="DJG55" s="132"/>
      <c r="DJH55" s="132"/>
      <c r="DJI55" s="132"/>
      <c r="DJJ55" s="132"/>
      <c r="DJK55" s="132"/>
      <c r="DJL55" s="132"/>
      <c r="DJM55" s="132"/>
      <c r="DJN55" s="132"/>
      <c r="DJO55" s="132"/>
      <c r="DJP55" s="132"/>
      <c r="DJQ55" s="132"/>
      <c r="DJR55" s="132"/>
      <c r="DJS55" s="132"/>
      <c r="DJT55" s="132"/>
      <c r="DJU55" s="132"/>
      <c r="DJV55" s="132"/>
      <c r="DJW55" s="132"/>
      <c r="DJX55" s="132"/>
      <c r="DJY55" s="132"/>
      <c r="DJZ55" s="132"/>
      <c r="DKA55" s="132"/>
      <c r="DKB55" s="132"/>
      <c r="DKC55" s="132"/>
      <c r="DKD55" s="132"/>
      <c r="DKE55" s="132"/>
      <c r="DKF55" s="132"/>
      <c r="DKG55" s="132"/>
      <c r="DKH55" s="132"/>
      <c r="DKI55" s="132"/>
      <c r="DKJ55" s="132"/>
      <c r="DKK55" s="132"/>
      <c r="DKL55" s="132"/>
      <c r="DKM55" s="132"/>
      <c r="DKN55" s="132"/>
      <c r="DKO55" s="132"/>
      <c r="DKP55" s="132"/>
      <c r="DKQ55" s="132"/>
      <c r="DKR55" s="132"/>
      <c r="DKS55" s="132"/>
      <c r="DKT55" s="132"/>
      <c r="DKU55" s="132"/>
      <c r="DKV55" s="132"/>
      <c r="DKW55" s="132"/>
      <c r="DKX55" s="132"/>
      <c r="DKY55" s="132"/>
      <c r="DKZ55" s="132"/>
      <c r="DLA55" s="132"/>
      <c r="DLB55" s="132"/>
      <c r="DLC55" s="132"/>
      <c r="DLD55" s="132"/>
      <c r="DLE55" s="132"/>
      <c r="DLF55" s="132"/>
      <c r="DLG55" s="132"/>
      <c r="DLH55" s="132"/>
      <c r="DLI55" s="132"/>
      <c r="DLJ55" s="132"/>
      <c r="DLK55" s="132"/>
      <c r="DLL55" s="132"/>
      <c r="DLM55" s="132"/>
      <c r="DLN55" s="132"/>
      <c r="DLO55" s="132"/>
      <c r="DLP55" s="132"/>
      <c r="DLQ55" s="132"/>
      <c r="DLR55" s="132"/>
      <c r="DLS55" s="132"/>
      <c r="DLT55" s="132"/>
      <c r="DLU55" s="132"/>
      <c r="DLV55" s="132"/>
      <c r="DLW55" s="132"/>
      <c r="DLX55" s="132"/>
      <c r="DLY55" s="132"/>
      <c r="DLZ55" s="132"/>
      <c r="DMA55" s="132"/>
      <c r="DMB55" s="132"/>
      <c r="DMC55" s="132"/>
      <c r="DMD55" s="132"/>
      <c r="DME55" s="132"/>
      <c r="DMF55" s="132"/>
      <c r="DMG55" s="132"/>
      <c r="DMH55" s="132"/>
      <c r="DMI55" s="132"/>
      <c r="DMJ55" s="132"/>
      <c r="DMK55" s="132"/>
      <c r="DML55" s="132"/>
      <c r="DMM55" s="132"/>
      <c r="DMN55" s="132"/>
      <c r="DMO55" s="132"/>
      <c r="DMP55" s="132"/>
      <c r="DMQ55" s="132"/>
      <c r="DMR55" s="132"/>
      <c r="DMS55" s="132"/>
      <c r="DMT55" s="132"/>
      <c r="DMU55" s="132"/>
      <c r="DMV55" s="132"/>
      <c r="DMW55" s="132"/>
      <c r="DMX55" s="132"/>
      <c r="DMY55" s="132"/>
      <c r="DMZ55" s="132"/>
      <c r="DNA55" s="132"/>
      <c r="DNB55" s="132"/>
      <c r="DNC55" s="132"/>
      <c r="DND55" s="132"/>
      <c r="DNE55" s="132"/>
      <c r="DNF55" s="132"/>
      <c r="DNG55" s="132"/>
      <c r="DNH55" s="132"/>
      <c r="DNI55" s="132"/>
      <c r="DNJ55" s="132"/>
      <c r="DNK55" s="132"/>
      <c r="DNL55" s="132"/>
      <c r="DNM55" s="132"/>
      <c r="DNN55" s="132"/>
      <c r="DNO55" s="132"/>
      <c r="DNP55" s="132"/>
      <c r="DNQ55" s="132"/>
      <c r="DNR55" s="132"/>
      <c r="DNS55" s="132"/>
      <c r="DNT55" s="132"/>
      <c r="DNU55" s="132"/>
      <c r="DNV55" s="132"/>
      <c r="DNW55" s="132"/>
      <c r="DNX55" s="132"/>
      <c r="DNY55" s="132"/>
      <c r="DNZ55" s="132"/>
      <c r="DOA55" s="132"/>
      <c r="DOB55" s="132"/>
      <c r="DOC55" s="132"/>
      <c r="DOD55" s="132"/>
      <c r="DOE55" s="132"/>
      <c r="DOF55" s="132"/>
      <c r="DOG55" s="132"/>
      <c r="DOH55" s="132"/>
      <c r="DOI55" s="132"/>
      <c r="DOJ55" s="132"/>
      <c r="DOK55" s="132"/>
      <c r="DOL55" s="132"/>
      <c r="DOM55" s="132"/>
      <c r="DON55" s="132"/>
      <c r="DOO55" s="132"/>
      <c r="DOP55" s="132"/>
      <c r="DOQ55" s="132"/>
      <c r="DOR55" s="132"/>
      <c r="DOS55" s="132"/>
      <c r="DOT55" s="132"/>
      <c r="DOU55" s="132"/>
      <c r="DOV55" s="132"/>
      <c r="DOW55" s="132"/>
      <c r="DOX55" s="132"/>
      <c r="DOY55" s="132"/>
      <c r="DOZ55" s="132"/>
      <c r="DPA55" s="132"/>
      <c r="DPB55" s="132"/>
      <c r="DPC55" s="132"/>
      <c r="DPD55" s="132"/>
      <c r="DPE55" s="132"/>
      <c r="DPF55" s="132"/>
      <c r="DPG55" s="132"/>
      <c r="DPH55" s="132"/>
      <c r="DPI55" s="132"/>
      <c r="DPJ55" s="132"/>
      <c r="DPK55" s="132"/>
      <c r="DPL55" s="132"/>
      <c r="DPM55" s="132"/>
      <c r="DPN55" s="132"/>
      <c r="DPO55" s="132"/>
      <c r="DPP55" s="132"/>
      <c r="DPQ55" s="132"/>
      <c r="DPR55" s="132"/>
      <c r="DPS55" s="132"/>
      <c r="DPT55" s="132"/>
      <c r="DPU55" s="132"/>
      <c r="DPV55" s="132"/>
      <c r="DPW55" s="132"/>
      <c r="DPX55" s="132"/>
      <c r="DPY55" s="132"/>
      <c r="DPZ55" s="132"/>
      <c r="DQA55" s="132"/>
      <c r="DQB55" s="132"/>
      <c r="DQC55" s="132"/>
      <c r="DQD55" s="132"/>
      <c r="DQE55" s="132"/>
      <c r="DQF55" s="132"/>
      <c r="DQG55" s="132"/>
      <c r="DQH55" s="132"/>
      <c r="DQI55" s="132"/>
      <c r="DQJ55" s="132"/>
      <c r="DQK55" s="132"/>
      <c r="DQL55" s="132"/>
      <c r="DQM55" s="132"/>
      <c r="DQN55" s="132"/>
      <c r="DQO55" s="132"/>
      <c r="DQP55" s="132"/>
      <c r="DQQ55" s="132"/>
      <c r="DQR55" s="132"/>
      <c r="DQS55" s="132"/>
      <c r="DQT55" s="132"/>
      <c r="DQU55" s="132"/>
      <c r="DQV55" s="132"/>
      <c r="DQW55" s="132"/>
      <c r="DQX55" s="132"/>
      <c r="DQY55" s="132"/>
      <c r="DQZ55" s="132"/>
      <c r="DRA55" s="132"/>
      <c r="DRB55" s="132"/>
      <c r="DRC55" s="132"/>
      <c r="DRD55" s="132"/>
      <c r="DRE55" s="132"/>
      <c r="DRF55" s="132"/>
      <c r="DRG55" s="132"/>
      <c r="DRH55" s="132"/>
      <c r="DRI55" s="132"/>
      <c r="DRJ55" s="132"/>
      <c r="DRK55" s="132"/>
      <c r="DRL55" s="132"/>
      <c r="DRM55" s="132"/>
      <c r="DRN55" s="132"/>
      <c r="DRO55" s="132"/>
      <c r="DRP55" s="132"/>
      <c r="DRQ55" s="132"/>
      <c r="DRR55" s="132"/>
      <c r="DRS55" s="132"/>
      <c r="DRT55" s="132"/>
      <c r="DRU55" s="132"/>
      <c r="DRV55" s="132"/>
      <c r="DRW55" s="132"/>
      <c r="DRX55" s="132"/>
      <c r="DRY55" s="132"/>
      <c r="DRZ55" s="132"/>
      <c r="DSA55" s="132"/>
      <c r="DSB55" s="132"/>
      <c r="DSC55" s="132"/>
      <c r="DSD55" s="132"/>
      <c r="DSE55" s="132"/>
      <c r="DSF55" s="132"/>
      <c r="DSG55" s="132"/>
      <c r="DSH55" s="132"/>
      <c r="DSI55" s="132"/>
      <c r="DSJ55" s="132"/>
      <c r="DSK55" s="132"/>
      <c r="DSL55" s="132"/>
      <c r="DSM55" s="132"/>
      <c r="DSN55" s="132"/>
      <c r="DSO55" s="132"/>
      <c r="DSP55" s="132"/>
      <c r="DSQ55" s="132"/>
      <c r="DSR55" s="132"/>
      <c r="DSS55" s="132"/>
      <c r="DST55" s="132"/>
      <c r="DSU55" s="132"/>
      <c r="DSV55" s="132"/>
      <c r="DSW55" s="132"/>
      <c r="DSX55" s="132"/>
      <c r="DSY55" s="132"/>
      <c r="DSZ55" s="132"/>
      <c r="DTA55" s="132"/>
      <c r="DTB55" s="132"/>
      <c r="DTC55" s="132"/>
      <c r="DTD55" s="132"/>
      <c r="DTE55" s="132"/>
      <c r="DTF55" s="132"/>
      <c r="DTG55" s="132"/>
      <c r="DTH55" s="132"/>
      <c r="DTI55" s="132"/>
      <c r="DTJ55" s="132"/>
      <c r="DTK55" s="132"/>
      <c r="DTL55" s="132"/>
      <c r="DTM55" s="132"/>
      <c r="DTN55" s="132"/>
      <c r="DTO55" s="132"/>
      <c r="DTP55" s="132"/>
      <c r="DTQ55" s="132"/>
      <c r="DTR55" s="132"/>
      <c r="DTS55" s="132"/>
      <c r="DTT55" s="132"/>
      <c r="DTU55" s="132"/>
      <c r="DTV55" s="132"/>
      <c r="DTW55" s="132"/>
      <c r="DTX55" s="132"/>
      <c r="DTY55" s="132"/>
      <c r="DTZ55" s="132"/>
      <c r="DUA55" s="132"/>
      <c r="DUB55" s="132"/>
      <c r="DUC55" s="132"/>
      <c r="DUD55" s="132"/>
      <c r="DUE55" s="132"/>
      <c r="DUF55" s="132"/>
      <c r="DUG55" s="132"/>
      <c r="DUH55" s="132"/>
      <c r="DUI55" s="132"/>
      <c r="DUJ55" s="132"/>
      <c r="DUK55" s="132"/>
      <c r="DUL55" s="132"/>
      <c r="DUM55" s="132"/>
      <c r="DUN55" s="132"/>
      <c r="DUO55" s="132"/>
      <c r="DUP55" s="132"/>
      <c r="DUQ55" s="132"/>
      <c r="DUR55" s="132"/>
      <c r="DUS55" s="132"/>
      <c r="DUT55" s="132"/>
      <c r="DUU55" s="132"/>
      <c r="DUV55" s="132"/>
      <c r="DUW55" s="132"/>
      <c r="DUX55" s="132"/>
      <c r="DUY55" s="132"/>
      <c r="DUZ55" s="132"/>
      <c r="DVA55" s="132"/>
      <c r="DVB55" s="132"/>
      <c r="DVC55" s="132"/>
      <c r="DVD55" s="132"/>
      <c r="DVE55" s="132"/>
      <c r="DVF55" s="132"/>
      <c r="DVG55" s="132"/>
      <c r="DVH55" s="132"/>
      <c r="DVI55" s="132"/>
      <c r="DVJ55" s="132"/>
      <c r="DVK55" s="132"/>
      <c r="DVL55" s="132"/>
      <c r="DVM55" s="132"/>
      <c r="DVN55" s="132"/>
      <c r="DVO55" s="132"/>
      <c r="DVP55" s="132"/>
      <c r="DVQ55" s="132"/>
      <c r="DVR55" s="132"/>
      <c r="DVS55" s="132"/>
      <c r="DVT55" s="132"/>
      <c r="DVU55" s="132"/>
      <c r="DVV55" s="132"/>
      <c r="DVW55" s="132"/>
      <c r="DVX55" s="132"/>
      <c r="DVY55" s="132"/>
      <c r="DVZ55" s="132"/>
      <c r="DWA55" s="132"/>
      <c r="DWB55" s="132"/>
      <c r="DWC55" s="132"/>
      <c r="DWD55" s="132"/>
      <c r="DWE55" s="132"/>
      <c r="DWF55" s="132"/>
      <c r="DWG55" s="132"/>
      <c r="DWH55" s="132"/>
      <c r="DWI55" s="132"/>
      <c r="DWJ55" s="132"/>
      <c r="DWK55" s="132"/>
      <c r="DWL55" s="132"/>
      <c r="DWM55" s="132"/>
      <c r="DWN55" s="132"/>
      <c r="DWO55" s="132"/>
      <c r="DWP55" s="132"/>
      <c r="DWQ55" s="132"/>
      <c r="DWR55" s="132"/>
      <c r="DWS55" s="132"/>
      <c r="DWT55" s="132"/>
      <c r="DWU55" s="132"/>
      <c r="DWV55" s="132"/>
      <c r="DWW55" s="132"/>
      <c r="DWX55" s="132"/>
      <c r="DWY55" s="132"/>
      <c r="DWZ55" s="132"/>
      <c r="DXA55" s="132"/>
      <c r="DXB55" s="132"/>
      <c r="DXC55" s="132"/>
      <c r="DXD55" s="132"/>
      <c r="DXE55" s="132"/>
      <c r="DXF55" s="132"/>
      <c r="DXG55" s="132"/>
      <c r="DXH55" s="132"/>
      <c r="DXI55" s="132"/>
      <c r="DXJ55" s="132"/>
      <c r="DXK55" s="132"/>
      <c r="DXL55" s="132"/>
      <c r="DXM55" s="132"/>
      <c r="DXN55" s="132"/>
      <c r="DXO55" s="132"/>
      <c r="DXP55" s="132"/>
      <c r="DXQ55" s="132"/>
      <c r="DXR55" s="132"/>
      <c r="DXS55" s="132"/>
      <c r="DXT55" s="132"/>
      <c r="DXU55" s="132"/>
      <c r="DXV55" s="132"/>
      <c r="DXW55" s="132"/>
      <c r="DXX55" s="132"/>
      <c r="DXY55" s="132"/>
      <c r="DXZ55" s="132"/>
      <c r="DYA55" s="132"/>
      <c r="DYB55" s="132"/>
      <c r="DYC55" s="132"/>
      <c r="DYD55" s="132"/>
      <c r="DYE55" s="132"/>
      <c r="DYF55" s="132"/>
      <c r="DYG55" s="132"/>
      <c r="DYH55" s="132"/>
      <c r="DYI55" s="132"/>
      <c r="DYJ55" s="132"/>
      <c r="DYK55" s="132"/>
      <c r="DYL55" s="132"/>
      <c r="DYM55" s="132"/>
      <c r="DYN55" s="132"/>
      <c r="DYO55" s="132"/>
      <c r="DYP55" s="132"/>
      <c r="DYQ55" s="132"/>
      <c r="DYR55" s="132"/>
      <c r="DYS55" s="132"/>
      <c r="DYT55" s="132"/>
      <c r="DYU55" s="132"/>
      <c r="DYV55" s="132"/>
      <c r="DYW55" s="132"/>
      <c r="DYX55" s="132"/>
      <c r="DYY55" s="132"/>
      <c r="DYZ55" s="132"/>
      <c r="DZA55" s="132"/>
      <c r="DZB55" s="132"/>
      <c r="DZC55" s="132"/>
      <c r="DZD55" s="132"/>
      <c r="DZE55" s="132"/>
      <c r="DZF55" s="132"/>
      <c r="DZG55" s="132"/>
      <c r="DZH55" s="132"/>
      <c r="DZI55" s="132"/>
      <c r="DZJ55" s="132"/>
      <c r="DZK55" s="132"/>
      <c r="DZL55" s="132"/>
      <c r="DZM55" s="132"/>
      <c r="DZN55" s="132"/>
      <c r="DZO55" s="132"/>
      <c r="DZP55" s="132"/>
      <c r="DZQ55" s="132"/>
      <c r="DZR55" s="132"/>
      <c r="DZS55" s="132"/>
      <c r="DZT55" s="132"/>
      <c r="DZU55" s="132"/>
      <c r="DZV55" s="132"/>
      <c r="DZW55" s="132"/>
      <c r="DZX55" s="132"/>
      <c r="DZY55" s="132"/>
      <c r="DZZ55" s="132"/>
      <c r="EAA55" s="132"/>
      <c r="EAB55" s="132"/>
      <c r="EAC55" s="132"/>
      <c r="EAD55" s="132"/>
      <c r="EAE55" s="132"/>
      <c r="EAF55" s="132"/>
      <c r="EAG55" s="132"/>
      <c r="EAH55" s="132"/>
      <c r="EAI55" s="132"/>
      <c r="EAJ55" s="132"/>
      <c r="EAK55" s="132"/>
      <c r="EAL55" s="132"/>
      <c r="EAM55" s="132"/>
      <c r="EAN55" s="132"/>
      <c r="EAO55" s="132"/>
      <c r="EAP55" s="132"/>
      <c r="EAQ55" s="132"/>
      <c r="EAR55" s="132"/>
      <c r="EAS55" s="132"/>
      <c r="EAT55" s="132"/>
      <c r="EAU55" s="132"/>
      <c r="EAV55" s="132"/>
      <c r="EAW55" s="132"/>
      <c r="EAX55" s="132"/>
      <c r="EAY55" s="132"/>
      <c r="EAZ55" s="132"/>
      <c r="EBA55" s="132"/>
      <c r="EBB55" s="132"/>
      <c r="EBC55" s="132"/>
      <c r="EBD55" s="132"/>
      <c r="EBE55" s="132"/>
      <c r="EBF55" s="132"/>
      <c r="EBG55" s="132"/>
      <c r="EBH55" s="132"/>
      <c r="EBI55" s="132"/>
      <c r="EBJ55" s="132"/>
      <c r="EBK55" s="132"/>
      <c r="EBL55" s="132"/>
      <c r="EBM55" s="132"/>
      <c r="EBN55" s="132"/>
      <c r="EBO55" s="132"/>
      <c r="EBP55" s="132"/>
      <c r="EBQ55" s="132"/>
      <c r="EBR55" s="132"/>
      <c r="EBS55" s="132"/>
      <c r="EBT55" s="132"/>
      <c r="EBU55" s="132"/>
      <c r="EBV55" s="132"/>
      <c r="EBW55" s="132"/>
      <c r="EBX55" s="132"/>
      <c r="EBY55" s="132"/>
      <c r="EBZ55" s="132"/>
      <c r="ECA55" s="132"/>
      <c r="ECB55" s="132"/>
      <c r="ECC55" s="132"/>
      <c r="ECD55" s="132"/>
      <c r="ECE55" s="132"/>
      <c r="ECF55" s="132"/>
      <c r="ECG55" s="132"/>
      <c r="ECH55" s="132"/>
      <c r="ECI55" s="132"/>
      <c r="ECJ55" s="132"/>
      <c r="ECK55" s="132"/>
      <c r="ECL55" s="132"/>
      <c r="ECM55" s="132"/>
      <c r="ECN55" s="132"/>
      <c r="ECO55" s="132"/>
      <c r="ECP55" s="132"/>
      <c r="ECQ55" s="132"/>
      <c r="ECR55" s="132"/>
      <c r="ECS55" s="132"/>
      <c r="ECT55" s="132"/>
      <c r="ECU55" s="132"/>
      <c r="ECV55" s="132"/>
      <c r="ECW55" s="132"/>
      <c r="ECX55" s="132"/>
      <c r="ECY55" s="132"/>
      <c r="ECZ55" s="132"/>
      <c r="EDA55" s="132"/>
      <c r="EDB55" s="132"/>
      <c r="EDC55" s="132"/>
      <c r="EDD55" s="132"/>
      <c r="EDE55" s="132"/>
      <c r="EDF55" s="132"/>
      <c r="EDG55" s="132"/>
      <c r="EDH55" s="132"/>
      <c r="EDI55" s="132"/>
      <c r="EDJ55" s="132"/>
      <c r="EDK55" s="132"/>
      <c r="EDL55" s="132"/>
      <c r="EDM55" s="132"/>
      <c r="EDN55" s="132"/>
      <c r="EDO55" s="132"/>
      <c r="EDP55" s="132"/>
      <c r="EDQ55" s="132"/>
      <c r="EDR55" s="132"/>
      <c r="EDS55" s="132"/>
      <c r="EDT55" s="132"/>
      <c r="EDU55" s="132"/>
      <c r="EDV55" s="132"/>
      <c r="EDW55" s="132"/>
      <c r="EDX55" s="132"/>
      <c r="EDY55" s="132"/>
      <c r="EDZ55" s="132"/>
      <c r="EEA55" s="132"/>
      <c r="EEB55" s="132"/>
      <c r="EEC55" s="132"/>
      <c r="EED55" s="132"/>
      <c r="EEE55" s="132"/>
      <c r="EEF55" s="132"/>
      <c r="EEG55" s="132"/>
      <c r="EEH55" s="132"/>
      <c r="EEI55" s="132"/>
      <c r="EEJ55" s="132"/>
      <c r="EEK55" s="132"/>
      <c r="EEL55" s="132"/>
      <c r="EEM55" s="132"/>
      <c r="EEN55" s="132"/>
      <c r="EEO55" s="132"/>
      <c r="EEP55" s="132"/>
      <c r="EEQ55" s="132"/>
      <c r="EER55" s="132"/>
      <c r="EES55" s="132"/>
      <c r="EET55" s="132"/>
      <c r="EEU55" s="132"/>
      <c r="EEV55" s="132"/>
      <c r="EEW55" s="132"/>
      <c r="EEX55" s="132"/>
      <c r="EEY55" s="132"/>
      <c r="EEZ55" s="132"/>
      <c r="EFA55" s="132"/>
      <c r="EFB55" s="132"/>
      <c r="EFC55" s="132"/>
      <c r="EFD55" s="132"/>
      <c r="EFE55" s="132"/>
      <c r="EFF55" s="132"/>
      <c r="EFG55" s="132"/>
      <c r="EFH55" s="132"/>
      <c r="EFI55" s="132"/>
      <c r="EFJ55" s="132"/>
      <c r="EFK55" s="132"/>
      <c r="EFL55" s="132"/>
      <c r="EFM55" s="132"/>
      <c r="EFN55" s="132"/>
      <c r="EFO55" s="132"/>
      <c r="EFP55" s="132"/>
      <c r="EFQ55" s="132"/>
      <c r="EFR55" s="132"/>
      <c r="EFS55" s="132"/>
      <c r="EFT55" s="132"/>
      <c r="EFU55" s="132"/>
      <c r="EFV55" s="132"/>
      <c r="EFW55" s="132"/>
      <c r="EFX55" s="132"/>
      <c r="EFY55" s="132"/>
      <c r="EFZ55" s="132"/>
      <c r="EGA55" s="132"/>
      <c r="EGB55" s="132"/>
      <c r="EGC55" s="132"/>
      <c r="EGD55" s="132"/>
      <c r="EGE55" s="132"/>
      <c r="EGF55" s="132"/>
      <c r="EGG55" s="132"/>
      <c r="EGH55" s="132"/>
      <c r="EGI55" s="132"/>
      <c r="EGJ55" s="132"/>
      <c r="EGK55" s="132"/>
      <c r="EGL55" s="132"/>
      <c r="EGM55" s="132"/>
      <c r="EGN55" s="132"/>
      <c r="EGO55" s="132"/>
      <c r="EGP55" s="132"/>
      <c r="EGQ55" s="132"/>
      <c r="EGR55" s="132"/>
      <c r="EGS55" s="132"/>
      <c r="EGT55" s="132"/>
      <c r="EGU55" s="132"/>
      <c r="EGV55" s="132"/>
      <c r="EGW55" s="132"/>
      <c r="EGX55" s="132"/>
      <c r="EGY55" s="132"/>
      <c r="EGZ55" s="132"/>
      <c r="EHA55" s="132"/>
      <c r="EHB55" s="132"/>
      <c r="EHC55" s="132"/>
      <c r="EHD55" s="132"/>
      <c r="EHE55" s="132"/>
      <c r="EHF55" s="132"/>
      <c r="EHG55" s="132"/>
      <c r="EHH55" s="132"/>
      <c r="EHI55" s="132"/>
      <c r="EHJ55" s="132"/>
      <c r="EHK55" s="132"/>
      <c r="EHL55" s="132"/>
      <c r="EHM55" s="132"/>
      <c r="EHN55" s="132"/>
      <c r="EHO55" s="132"/>
      <c r="EHP55" s="132"/>
      <c r="EHQ55" s="132"/>
      <c r="EHR55" s="132"/>
      <c r="EHS55" s="132"/>
      <c r="EHT55" s="132"/>
      <c r="EHU55" s="132"/>
      <c r="EHV55" s="132"/>
      <c r="EHW55" s="132"/>
      <c r="EHX55" s="132"/>
      <c r="EHY55" s="132"/>
      <c r="EHZ55" s="132"/>
      <c r="EIA55" s="132"/>
      <c r="EIB55" s="132"/>
      <c r="EIC55" s="132"/>
      <c r="EID55" s="132"/>
      <c r="EIE55" s="132"/>
      <c r="EIF55" s="132"/>
      <c r="EIG55" s="132"/>
      <c r="EIH55" s="132"/>
      <c r="EII55" s="132"/>
      <c r="EIJ55" s="132"/>
      <c r="EIK55" s="132"/>
      <c r="EIL55" s="132"/>
      <c r="EIM55" s="132"/>
      <c r="EIN55" s="132"/>
    </row>
    <row r="56" spans="1:3628" customFormat="1" ht="6.75" customHeight="1" x14ac:dyDescent="0.2">
      <c r="A56" s="2"/>
      <c r="B56" s="1"/>
      <c r="C56" s="1"/>
      <c r="D56" s="51"/>
      <c r="E56" s="1"/>
      <c r="F56" s="1"/>
      <c r="G56" s="1"/>
      <c r="H56" s="1"/>
      <c r="I56" s="1"/>
      <c r="J56" s="1"/>
      <c r="K56" s="1"/>
      <c r="L56" s="119"/>
      <c r="M56" s="131"/>
      <c r="N56" s="131"/>
      <c r="O56" s="131"/>
      <c r="P56" s="131"/>
      <c r="Q56" s="131"/>
      <c r="R56" s="131"/>
      <c r="S56" s="131"/>
      <c r="T56" s="131"/>
      <c r="U56" s="131"/>
      <c r="V56" s="131"/>
      <c r="W56" s="131"/>
      <c r="X56" s="131"/>
      <c r="Y56" s="131"/>
      <c r="Z56" s="131"/>
      <c r="AA56" s="131"/>
      <c r="AB56" s="131"/>
      <c r="AC56" s="131"/>
      <c r="AD56" s="131"/>
      <c r="AE56" s="131"/>
      <c r="AF56" s="131"/>
      <c r="AG56" s="131"/>
      <c r="AH56" s="131"/>
      <c r="AI56" s="131"/>
      <c r="AJ56" s="131"/>
      <c r="AK56" s="131"/>
      <c r="AL56" s="131"/>
      <c r="AM56" s="131"/>
      <c r="AN56" s="131"/>
      <c r="AO56" s="131"/>
      <c r="AP56" s="131"/>
      <c r="AQ56" s="131"/>
      <c r="AR56" s="131"/>
      <c r="AS56" s="131"/>
      <c r="AT56" s="131"/>
      <c r="AU56" s="131"/>
      <c r="AV56" s="131"/>
      <c r="AW56" s="131"/>
      <c r="AX56" s="131"/>
      <c r="AY56" s="131"/>
      <c r="AZ56" s="131"/>
      <c r="BA56" s="131"/>
      <c r="BB56" s="131"/>
      <c r="BC56" s="131"/>
      <c r="BD56" s="131"/>
      <c r="BE56" s="131"/>
      <c r="BF56" s="131"/>
      <c r="BG56" s="131"/>
      <c r="BH56" s="131"/>
      <c r="BI56" s="131"/>
      <c r="BJ56" s="131"/>
      <c r="BK56" s="131"/>
      <c r="BL56" s="131"/>
      <c r="BM56" s="131"/>
      <c r="BN56" s="131"/>
      <c r="BO56" s="131"/>
      <c r="BP56" s="131"/>
      <c r="BQ56" s="131"/>
      <c r="BR56" s="131"/>
      <c r="BS56" s="131"/>
      <c r="BT56" s="131"/>
      <c r="BU56" s="131"/>
      <c r="BV56" s="131"/>
      <c r="BW56" s="131"/>
      <c r="BX56" s="131"/>
      <c r="BY56" s="131"/>
      <c r="BZ56" s="131"/>
      <c r="CA56" s="131"/>
      <c r="CB56" s="131"/>
      <c r="CC56" s="131"/>
      <c r="CD56" s="131"/>
      <c r="CE56" s="131"/>
      <c r="CF56" s="131"/>
      <c r="CG56" s="131"/>
      <c r="CH56" s="131"/>
      <c r="CI56" s="131"/>
      <c r="CJ56" s="131"/>
      <c r="CK56" s="131"/>
      <c r="CL56" s="131"/>
      <c r="CM56" s="131"/>
      <c r="CN56" s="131"/>
      <c r="CO56" s="131"/>
      <c r="CP56" s="131"/>
      <c r="CQ56" s="131"/>
      <c r="CR56" s="131"/>
      <c r="CS56" s="131"/>
      <c r="CT56" s="131"/>
      <c r="CU56" s="131"/>
      <c r="CV56" s="131"/>
      <c r="CW56" s="131"/>
      <c r="CX56" s="131"/>
      <c r="CY56" s="131"/>
      <c r="CZ56" s="131"/>
      <c r="DA56" s="131"/>
      <c r="DB56" s="131"/>
      <c r="DC56" s="131"/>
      <c r="DD56" s="131"/>
      <c r="DE56" s="131"/>
      <c r="DF56" s="131"/>
      <c r="DG56" s="131"/>
      <c r="DH56" s="131"/>
      <c r="DI56" s="131"/>
      <c r="DJ56" s="131"/>
      <c r="DK56" s="131"/>
      <c r="DL56" s="131"/>
      <c r="DM56" s="131"/>
      <c r="DN56" s="131"/>
      <c r="DO56" s="131"/>
      <c r="DP56" s="131"/>
      <c r="DQ56" s="131"/>
      <c r="DR56" s="131"/>
      <c r="DS56" s="131"/>
      <c r="DT56" s="131"/>
      <c r="DU56" s="131"/>
      <c r="DV56" s="131"/>
      <c r="DW56" s="131"/>
      <c r="DX56" s="131"/>
      <c r="DY56" s="131"/>
      <c r="DZ56" s="131"/>
      <c r="EA56" s="131"/>
      <c r="EB56" s="131"/>
      <c r="EC56" s="131"/>
      <c r="ED56" s="131"/>
      <c r="EE56" s="131"/>
      <c r="EF56" s="131"/>
      <c r="EG56" s="131"/>
      <c r="EH56" s="131"/>
      <c r="EI56" s="131"/>
      <c r="EJ56" s="131"/>
      <c r="EK56" s="131"/>
      <c r="EL56" s="131"/>
      <c r="EM56" s="131"/>
      <c r="EN56" s="131"/>
      <c r="EO56" s="131"/>
      <c r="EP56" s="131"/>
      <c r="EQ56" s="131"/>
      <c r="ER56" s="131"/>
      <c r="ES56" s="131"/>
      <c r="ET56" s="131"/>
      <c r="EU56" s="131"/>
      <c r="EV56" s="131"/>
      <c r="EW56" s="131"/>
      <c r="EX56" s="131"/>
      <c r="EY56" s="131"/>
      <c r="EZ56" s="131"/>
      <c r="FA56" s="131"/>
      <c r="FB56" s="131"/>
      <c r="FC56" s="131"/>
      <c r="FD56" s="131"/>
      <c r="FE56" s="131"/>
      <c r="FF56" s="131"/>
      <c r="FG56" s="131"/>
      <c r="FH56" s="131"/>
      <c r="FI56" s="131"/>
      <c r="FJ56" s="131"/>
      <c r="FK56" s="131"/>
      <c r="FL56" s="131"/>
      <c r="FM56" s="131"/>
      <c r="FN56" s="131"/>
      <c r="FO56" s="131"/>
      <c r="FP56" s="131"/>
      <c r="FQ56" s="131"/>
      <c r="FR56" s="131"/>
      <c r="FS56" s="131"/>
      <c r="FT56" s="131"/>
      <c r="FU56" s="131"/>
      <c r="FV56" s="131"/>
      <c r="FW56" s="131"/>
      <c r="FX56" s="131"/>
      <c r="FY56" s="131"/>
      <c r="FZ56" s="131"/>
      <c r="GA56" s="131"/>
      <c r="GB56" s="131"/>
      <c r="GC56" s="131"/>
      <c r="GD56" s="131"/>
      <c r="GE56" s="131"/>
      <c r="GF56" s="131"/>
      <c r="GG56" s="131"/>
      <c r="GH56" s="131"/>
      <c r="GI56" s="131"/>
      <c r="GJ56" s="131"/>
      <c r="GK56" s="131"/>
      <c r="GL56" s="131"/>
      <c r="GM56" s="131"/>
      <c r="GN56" s="131"/>
      <c r="GO56" s="131"/>
      <c r="GP56" s="131"/>
      <c r="GQ56" s="131"/>
      <c r="GR56" s="131"/>
      <c r="GS56" s="131"/>
      <c r="GT56" s="131"/>
      <c r="GU56" s="131"/>
      <c r="GV56" s="131"/>
      <c r="GW56" s="131"/>
      <c r="GX56" s="131"/>
      <c r="GY56" s="131"/>
      <c r="GZ56" s="131"/>
      <c r="HA56" s="131"/>
      <c r="HB56" s="131"/>
      <c r="HC56" s="131"/>
      <c r="HD56" s="131"/>
      <c r="HE56" s="131"/>
      <c r="HF56" s="131"/>
      <c r="HG56" s="131"/>
      <c r="HH56" s="131"/>
      <c r="HI56" s="131"/>
      <c r="HJ56" s="131"/>
      <c r="HK56" s="131"/>
      <c r="HL56" s="131"/>
      <c r="HM56" s="131"/>
      <c r="HN56" s="131"/>
      <c r="HO56" s="131"/>
      <c r="HP56" s="131"/>
      <c r="HQ56" s="131"/>
      <c r="HR56" s="131"/>
      <c r="HS56" s="131"/>
      <c r="HT56" s="131"/>
      <c r="HU56" s="131"/>
      <c r="HV56" s="131"/>
      <c r="HW56" s="131"/>
      <c r="HX56" s="131"/>
      <c r="HY56" s="131"/>
      <c r="HZ56" s="131"/>
      <c r="IA56" s="131"/>
      <c r="IB56" s="131"/>
      <c r="IC56" s="131"/>
      <c r="ID56" s="131"/>
      <c r="IE56" s="131"/>
      <c r="IF56" s="131"/>
      <c r="IG56" s="131"/>
      <c r="IH56" s="131"/>
      <c r="II56" s="131"/>
      <c r="IJ56" s="131"/>
      <c r="IK56" s="131"/>
      <c r="IL56" s="131"/>
      <c r="IM56" s="131"/>
      <c r="IN56" s="131"/>
      <c r="IO56" s="131"/>
      <c r="IP56" s="131"/>
      <c r="IQ56" s="131"/>
      <c r="IR56" s="131"/>
      <c r="IS56" s="131"/>
      <c r="IT56" s="131"/>
      <c r="IU56" s="131"/>
      <c r="IV56" s="131"/>
      <c r="IW56" s="131"/>
      <c r="IX56" s="131"/>
      <c r="IY56" s="131"/>
      <c r="IZ56" s="131"/>
      <c r="JA56" s="131"/>
      <c r="JB56" s="131"/>
      <c r="JC56" s="131"/>
      <c r="JD56" s="131"/>
      <c r="JE56" s="131"/>
      <c r="JF56" s="131"/>
      <c r="JG56" s="131"/>
      <c r="JH56" s="131"/>
      <c r="JI56" s="131"/>
      <c r="JJ56" s="131"/>
      <c r="JK56" s="131"/>
      <c r="JL56" s="131"/>
      <c r="JM56" s="131"/>
      <c r="JN56" s="131"/>
      <c r="JO56" s="131"/>
      <c r="JP56" s="131"/>
      <c r="JQ56" s="131"/>
      <c r="JR56" s="131"/>
      <c r="JS56" s="131"/>
      <c r="JT56" s="131"/>
      <c r="JU56" s="131"/>
      <c r="JV56" s="131"/>
      <c r="JW56" s="131"/>
      <c r="JX56" s="131"/>
      <c r="JY56" s="131"/>
      <c r="JZ56" s="131"/>
      <c r="KA56" s="131"/>
      <c r="KB56" s="131"/>
      <c r="KC56" s="131"/>
      <c r="KD56" s="131"/>
      <c r="KE56" s="131"/>
      <c r="KF56" s="131"/>
      <c r="KG56" s="131"/>
      <c r="KH56" s="131"/>
      <c r="KI56" s="131"/>
      <c r="KJ56" s="131"/>
      <c r="KK56" s="131"/>
      <c r="KL56" s="131"/>
      <c r="KM56" s="131"/>
      <c r="KN56" s="131"/>
      <c r="KO56" s="131"/>
      <c r="KP56" s="131"/>
      <c r="KQ56" s="131"/>
      <c r="KR56" s="131"/>
      <c r="KS56" s="131"/>
      <c r="KT56" s="131"/>
      <c r="KU56" s="131"/>
      <c r="KV56" s="131"/>
      <c r="KW56" s="131"/>
      <c r="KX56" s="131"/>
      <c r="KY56" s="131"/>
      <c r="KZ56" s="131"/>
      <c r="LA56" s="131"/>
      <c r="LB56" s="131"/>
      <c r="LC56" s="131"/>
      <c r="LD56" s="131"/>
      <c r="LE56" s="131"/>
      <c r="LF56" s="131"/>
      <c r="LG56" s="131"/>
      <c r="LH56" s="131"/>
      <c r="LI56" s="131"/>
      <c r="LJ56" s="131"/>
      <c r="LK56" s="131"/>
      <c r="LL56" s="131"/>
      <c r="LM56" s="131"/>
      <c r="LN56" s="131"/>
      <c r="LO56" s="131"/>
      <c r="LP56" s="131"/>
      <c r="LQ56" s="131"/>
      <c r="LR56" s="131"/>
      <c r="LS56" s="131"/>
      <c r="LT56" s="131"/>
      <c r="LU56" s="131"/>
      <c r="LV56" s="131"/>
      <c r="LW56" s="131"/>
      <c r="LX56" s="131"/>
      <c r="LY56" s="131"/>
      <c r="LZ56" s="131"/>
      <c r="MA56" s="131"/>
      <c r="MB56" s="131"/>
      <c r="MC56" s="131"/>
      <c r="MD56" s="131"/>
      <c r="ME56" s="131"/>
      <c r="MF56" s="131"/>
      <c r="MG56" s="131"/>
      <c r="MH56" s="131"/>
      <c r="MI56" s="131"/>
      <c r="MJ56" s="131"/>
      <c r="MK56" s="131"/>
      <c r="ML56" s="131"/>
      <c r="MM56" s="131"/>
      <c r="MN56" s="131"/>
      <c r="MO56" s="131"/>
      <c r="MP56" s="131"/>
      <c r="MQ56" s="131"/>
      <c r="MR56" s="131"/>
      <c r="MS56" s="131"/>
      <c r="MT56" s="131"/>
      <c r="MU56" s="131"/>
      <c r="MV56" s="131"/>
      <c r="MW56" s="131"/>
      <c r="MX56" s="131"/>
      <c r="MY56" s="131"/>
      <c r="MZ56" s="131"/>
      <c r="NA56" s="131"/>
      <c r="NB56" s="131"/>
      <c r="NC56" s="131"/>
      <c r="ND56" s="131"/>
      <c r="NE56" s="131"/>
      <c r="NF56" s="131"/>
      <c r="NG56" s="131"/>
      <c r="NH56" s="131"/>
      <c r="NI56" s="131"/>
      <c r="NJ56" s="131"/>
      <c r="NK56" s="131"/>
      <c r="NL56" s="131"/>
      <c r="NM56" s="131"/>
      <c r="NN56" s="131"/>
      <c r="NO56" s="131"/>
      <c r="NP56" s="131"/>
      <c r="NQ56" s="131"/>
      <c r="NR56" s="131"/>
      <c r="NS56" s="131"/>
      <c r="NT56" s="131"/>
      <c r="NU56" s="131"/>
      <c r="NV56" s="131"/>
      <c r="NW56" s="131"/>
      <c r="NX56" s="131"/>
      <c r="NY56" s="131"/>
      <c r="NZ56" s="131"/>
      <c r="OA56" s="131"/>
      <c r="OB56" s="131"/>
      <c r="OC56" s="131"/>
      <c r="OD56" s="131"/>
      <c r="OE56" s="131"/>
      <c r="OF56" s="131"/>
      <c r="OG56" s="131"/>
      <c r="OH56" s="131"/>
      <c r="OI56" s="131"/>
      <c r="OJ56" s="131"/>
      <c r="OK56" s="131"/>
      <c r="OL56" s="131"/>
      <c r="OM56" s="131"/>
      <c r="ON56" s="131"/>
      <c r="OO56" s="131"/>
      <c r="OP56" s="131"/>
      <c r="OQ56" s="131"/>
      <c r="OR56" s="131"/>
      <c r="OS56" s="131"/>
      <c r="OT56" s="131"/>
      <c r="OU56" s="131"/>
      <c r="OV56" s="131"/>
      <c r="OW56" s="131"/>
      <c r="OX56" s="131"/>
      <c r="OY56" s="131"/>
      <c r="OZ56" s="131"/>
      <c r="PA56" s="131"/>
      <c r="PB56" s="131"/>
      <c r="PC56" s="131"/>
      <c r="PD56" s="131"/>
      <c r="PE56" s="131"/>
      <c r="PF56" s="131"/>
      <c r="PG56" s="131"/>
      <c r="PH56" s="131"/>
      <c r="PI56" s="131"/>
      <c r="PJ56" s="131"/>
      <c r="PK56" s="131"/>
      <c r="PL56" s="131"/>
      <c r="PM56" s="131"/>
      <c r="PN56" s="131"/>
      <c r="PO56" s="131"/>
      <c r="PP56" s="131"/>
      <c r="PQ56" s="131"/>
      <c r="PR56" s="131"/>
      <c r="PS56" s="131"/>
      <c r="PT56" s="131"/>
      <c r="PU56" s="131"/>
      <c r="PV56" s="131"/>
      <c r="PW56" s="131"/>
      <c r="PX56" s="131"/>
      <c r="PY56" s="131"/>
      <c r="PZ56" s="131"/>
      <c r="QA56" s="131"/>
      <c r="QB56" s="131"/>
      <c r="QC56" s="131"/>
      <c r="QD56" s="131"/>
      <c r="QE56" s="131"/>
      <c r="QF56" s="131"/>
      <c r="QG56" s="131"/>
      <c r="QH56" s="131"/>
      <c r="QI56" s="131"/>
      <c r="QJ56" s="131"/>
      <c r="QK56" s="131"/>
      <c r="QL56" s="131"/>
      <c r="QM56" s="131"/>
      <c r="QN56" s="131"/>
      <c r="QO56" s="131"/>
      <c r="QP56" s="131"/>
      <c r="QQ56" s="131"/>
      <c r="QR56" s="131"/>
      <c r="QS56" s="131"/>
      <c r="QT56" s="131"/>
      <c r="QU56" s="131"/>
      <c r="QV56" s="131"/>
      <c r="QW56" s="131"/>
      <c r="QX56" s="131"/>
      <c r="QY56" s="131"/>
      <c r="QZ56" s="131"/>
      <c r="RA56" s="131"/>
      <c r="RB56" s="131"/>
      <c r="RC56" s="131"/>
      <c r="RD56" s="131"/>
      <c r="RE56" s="131"/>
      <c r="RF56" s="131"/>
      <c r="RG56" s="131"/>
      <c r="RH56" s="131"/>
      <c r="RI56" s="131"/>
      <c r="RJ56" s="131"/>
      <c r="RK56" s="131"/>
      <c r="RL56" s="131"/>
      <c r="RM56" s="131"/>
      <c r="RN56" s="131"/>
      <c r="RO56" s="131"/>
      <c r="RP56" s="131"/>
      <c r="RQ56" s="131"/>
      <c r="RR56" s="131"/>
      <c r="RS56" s="131"/>
      <c r="RT56" s="131"/>
      <c r="RU56" s="131"/>
      <c r="RV56" s="131"/>
      <c r="RW56" s="131"/>
      <c r="RX56" s="131"/>
      <c r="RY56" s="131"/>
      <c r="RZ56" s="131"/>
      <c r="SA56" s="131"/>
      <c r="SB56" s="131"/>
      <c r="SC56" s="131"/>
      <c r="SD56" s="131"/>
      <c r="SE56" s="131"/>
      <c r="SF56" s="131"/>
      <c r="SG56" s="131"/>
      <c r="SH56" s="131"/>
      <c r="SI56" s="131"/>
      <c r="SJ56" s="131"/>
      <c r="SK56" s="131"/>
      <c r="SL56" s="131"/>
      <c r="SM56" s="131"/>
      <c r="SN56" s="131"/>
      <c r="SO56" s="131"/>
      <c r="SP56" s="131"/>
      <c r="SQ56" s="131"/>
      <c r="SR56" s="131"/>
      <c r="SS56" s="131"/>
      <c r="ST56" s="131"/>
      <c r="SU56" s="131"/>
      <c r="SV56" s="131"/>
      <c r="SW56" s="131"/>
      <c r="SX56" s="131"/>
      <c r="SY56" s="131"/>
      <c r="SZ56" s="131"/>
      <c r="TA56" s="131"/>
      <c r="TB56" s="131"/>
      <c r="TC56" s="131"/>
      <c r="TD56" s="131"/>
      <c r="TE56" s="131"/>
      <c r="TF56" s="131"/>
      <c r="TG56" s="131"/>
      <c r="TH56" s="131"/>
      <c r="TI56" s="131"/>
      <c r="TJ56" s="131"/>
      <c r="TK56" s="131"/>
      <c r="TL56" s="131"/>
      <c r="TM56" s="131"/>
      <c r="TN56" s="131"/>
      <c r="TO56" s="131"/>
      <c r="TP56" s="131"/>
      <c r="TQ56" s="131"/>
      <c r="TR56" s="131"/>
      <c r="TS56" s="131"/>
      <c r="TT56" s="131"/>
      <c r="TU56" s="131"/>
      <c r="TV56" s="131"/>
      <c r="TW56" s="131"/>
      <c r="TX56" s="131"/>
      <c r="TY56" s="131"/>
      <c r="TZ56" s="131"/>
      <c r="UA56" s="131"/>
      <c r="UB56" s="131"/>
      <c r="UC56" s="131"/>
      <c r="UD56" s="131"/>
      <c r="UE56" s="131"/>
      <c r="UF56" s="131"/>
      <c r="UG56" s="131"/>
      <c r="UH56" s="131"/>
      <c r="UI56" s="131"/>
      <c r="UJ56" s="131"/>
      <c r="UK56" s="131"/>
      <c r="UL56" s="131"/>
      <c r="UM56" s="131"/>
      <c r="UN56" s="131"/>
      <c r="UO56" s="131"/>
      <c r="UP56" s="131"/>
      <c r="UQ56" s="131"/>
      <c r="UR56" s="131"/>
      <c r="US56" s="131"/>
      <c r="UT56" s="131"/>
      <c r="UU56" s="131"/>
      <c r="UV56" s="131"/>
      <c r="UW56" s="131"/>
      <c r="UX56" s="131"/>
      <c r="UY56" s="131"/>
      <c r="UZ56" s="131"/>
      <c r="VA56" s="131"/>
      <c r="VB56" s="131"/>
      <c r="VC56" s="131"/>
      <c r="VD56" s="131"/>
      <c r="VE56" s="131"/>
      <c r="VF56" s="131"/>
      <c r="VG56" s="131"/>
      <c r="VH56" s="131"/>
      <c r="VI56" s="131"/>
      <c r="VJ56" s="131"/>
      <c r="VK56" s="131"/>
      <c r="VL56" s="131"/>
      <c r="VM56" s="131"/>
      <c r="VN56" s="131"/>
      <c r="VO56" s="131"/>
      <c r="VP56" s="131"/>
      <c r="VQ56" s="131"/>
      <c r="VR56" s="131"/>
      <c r="VS56" s="131"/>
      <c r="VT56" s="131"/>
      <c r="VU56" s="131"/>
      <c r="VV56" s="131"/>
      <c r="VW56" s="131"/>
      <c r="VX56" s="131"/>
      <c r="VY56" s="131"/>
      <c r="VZ56" s="131"/>
      <c r="WA56" s="131"/>
      <c r="WB56" s="131"/>
      <c r="WC56" s="131"/>
      <c r="WD56" s="131"/>
      <c r="WE56" s="131"/>
      <c r="WF56" s="131"/>
      <c r="WG56" s="131"/>
      <c r="WH56" s="131"/>
      <c r="WI56" s="131"/>
      <c r="WJ56" s="131"/>
      <c r="WK56" s="131"/>
      <c r="WL56" s="131"/>
      <c r="WM56" s="131"/>
      <c r="WN56" s="131"/>
      <c r="WO56" s="131"/>
      <c r="WP56" s="131"/>
      <c r="WQ56" s="131"/>
      <c r="WR56" s="131"/>
      <c r="WS56" s="131"/>
      <c r="WT56" s="131"/>
      <c r="WU56" s="131"/>
      <c r="WV56" s="131"/>
      <c r="WW56" s="131"/>
      <c r="WX56" s="131"/>
      <c r="WY56" s="131"/>
      <c r="WZ56" s="131"/>
      <c r="XA56" s="131"/>
      <c r="XB56" s="131"/>
      <c r="XC56" s="131"/>
      <c r="XD56" s="131"/>
      <c r="XE56" s="131"/>
      <c r="XF56" s="131"/>
      <c r="XG56" s="131"/>
      <c r="XH56" s="131"/>
      <c r="XI56" s="131"/>
      <c r="XJ56" s="131"/>
      <c r="XK56" s="131"/>
      <c r="XL56" s="131"/>
      <c r="XM56" s="131"/>
      <c r="XN56" s="131"/>
      <c r="XO56" s="131"/>
      <c r="XP56" s="131"/>
      <c r="XQ56" s="131"/>
      <c r="XR56" s="131"/>
      <c r="XS56" s="131"/>
      <c r="XT56" s="131"/>
      <c r="XU56" s="131"/>
      <c r="XV56" s="131"/>
      <c r="XW56" s="131"/>
      <c r="XX56" s="131"/>
      <c r="XY56" s="131"/>
      <c r="XZ56" s="131"/>
      <c r="YA56" s="131"/>
      <c r="YB56" s="131"/>
      <c r="YC56" s="131"/>
      <c r="YD56" s="131"/>
      <c r="YE56" s="131"/>
      <c r="YF56" s="131"/>
      <c r="YG56" s="131"/>
      <c r="YH56" s="131"/>
      <c r="YI56" s="131"/>
      <c r="YJ56" s="131"/>
      <c r="YK56" s="131"/>
      <c r="YL56" s="131"/>
      <c r="YM56" s="131"/>
      <c r="YN56" s="131"/>
      <c r="YO56" s="131"/>
      <c r="YP56" s="131"/>
      <c r="YQ56" s="131"/>
      <c r="YR56" s="131"/>
      <c r="YS56" s="131"/>
      <c r="YT56" s="131"/>
      <c r="YU56" s="131"/>
      <c r="YV56" s="131"/>
      <c r="YW56" s="131"/>
      <c r="YX56" s="131"/>
      <c r="YY56" s="131"/>
      <c r="YZ56" s="131"/>
      <c r="ZA56" s="131"/>
      <c r="ZB56" s="131"/>
      <c r="ZC56" s="131"/>
      <c r="ZD56" s="131"/>
      <c r="ZE56" s="131"/>
      <c r="ZF56" s="131"/>
      <c r="ZG56" s="131"/>
      <c r="ZH56" s="131"/>
      <c r="ZI56" s="131"/>
      <c r="ZJ56" s="131"/>
      <c r="ZK56" s="131"/>
      <c r="ZL56" s="131"/>
      <c r="ZM56" s="131"/>
      <c r="ZN56" s="131"/>
      <c r="ZO56" s="131"/>
      <c r="ZP56" s="131"/>
      <c r="ZQ56" s="131"/>
      <c r="ZR56" s="131"/>
      <c r="ZS56" s="131"/>
      <c r="ZT56" s="131"/>
      <c r="ZU56" s="131"/>
      <c r="ZV56" s="131"/>
      <c r="ZW56" s="131"/>
      <c r="ZX56" s="131"/>
      <c r="ZY56" s="131"/>
      <c r="ZZ56" s="131"/>
      <c r="AAA56" s="131"/>
      <c r="AAB56" s="131"/>
      <c r="AAC56" s="131"/>
      <c r="AAD56" s="131"/>
      <c r="AAE56" s="131"/>
      <c r="AAF56" s="131"/>
      <c r="AAG56" s="131"/>
      <c r="AAH56" s="131"/>
      <c r="AAI56" s="131"/>
      <c r="AAJ56" s="131"/>
      <c r="AAK56" s="131"/>
      <c r="AAL56" s="131"/>
      <c r="AAM56" s="131"/>
      <c r="AAN56" s="131"/>
      <c r="AAO56" s="131"/>
      <c r="AAP56" s="131"/>
      <c r="AAQ56" s="131"/>
      <c r="AAR56" s="131"/>
      <c r="AAS56" s="131"/>
      <c r="AAT56" s="131"/>
      <c r="AAU56" s="131"/>
      <c r="AAV56" s="131"/>
      <c r="AAW56" s="131"/>
      <c r="AAX56" s="131"/>
      <c r="AAY56" s="131"/>
      <c r="AAZ56" s="131"/>
      <c r="ABA56" s="131"/>
      <c r="ABB56" s="131"/>
      <c r="ABC56" s="131"/>
      <c r="ABD56" s="131"/>
      <c r="ABE56" s="131"/>
      <c r="ABF56" s="131"/>
      <c r="ABG56" s="131"/>
      <c r="ABH56" s="131"/>
      <c r="ABI56" s="131"/>
      <c r="ABJ56" s="131"/>
      <c r="ABK56" s="131"/>
      <c r="ABL56" s="131"/>
      <c r="ABM56" s="131"/>
      <c r="ABN56" s="131"/>
      <c r="ABO56" s="131"/>
      <c r="ABP56" s="131"/>
      <c r="ABQ56" s="131"/>
      <c r="ABR56" s="131"/>
      <c r="ABS56" s="131"/>
      <c r="ABT56" s="131"/>
      <c r="ABU56" s="131"/>
      <c r="ABV56" s="131"/>
      <c r="ABW56" s="131"/>
      <c r="ABX56" s="131"/>
      <c r="ABY56" s="131"/>
      <c r="ABZ56" s="131"/>
      <c r="ACA56" s="131"/>
      <c r="ACB56" s="131"/>
      <c r="ACC56" s="131"/>
      <c r="ACD56" s="131"/>
      <c r="ACE56" s="131"/>
      <c r="ACF56" s="131"/>
      <c r="ACG56" s="131"/>
      <c r="ACH56" s="131"/>
      <c r="ACI56" s="131"/>
      <c r="ACJ56" s="131"/>
      <c r="ACK56" s="131"/>
      <c r="ACL56" s="131"/>
      <c r="ACM56" s="131"/>
      <c r="ACN56" s="131"/>
      <c r="ACO56" s="131"/>
      <c r="ACP56" s="131"/>
      <c r="ACQ56" s="131"/>
      <c r="ACR56" s="131"/>
      <c r="ACS56" s="131"/>
      <c r="ACT56" s="131"/>
      <c r="ACU56" s="131"/>
      <c r="ACV56" s="131"/>
      <c r="ACW56" s="131"/>
      <c r="ACX56" s="131"/>
      <c r="ACY56" s="131"/>
      <c r="ACZ56" s="131"/>
      <c r="ADA56" s="131"/>
      <c r="ADB56" s="131"/>
      <c r="ADC56" s="131"/>
      <c r="ADD56" s="131"/>
      <c r="ADE56" s="131"/>
      <c r="ADF56" s="131"/>
      <c r="ADG56" s="131"/>
      <c r="ADH56" s="131"/>
      <c r="ADI56" s="131"/>
      <c r="ADJ56" s="131"/>
      <c r="ADK56" s="131"/>
      <c r="ADL56" s="131"/>
      <c r="ADM56" s="131"/>
      <c r="ADN56" s="131"/>
      <c r="ADO56" s="131"/>
      <c r="ADP56" s="131"/>
      <c r="ADQ56" s="131"/>
      <c r="ADR56" s="131"/>
      <c r="ADS56" s="131"/>
      <c r="ADT56" s="131"/>
      <c r="ADU56" s="131"/>
      <c r="ADV56" s="131"/>
      <c r="ADW56" s="131"/>
      <c r="ADX56" s="131"/>
      <c r="ADY56" s="131"/>
      <c r="ADZ56" s="131"/>
      <c r="AEA56" s="131"/>
      <c r="AEB56" s="131"/>
      <c r="AEC56" s="131"/>
      <c r="AED56" s="131"/>
      <c r="AEE56" s="131"/>
      <c r="AEF56" s="131"/>
      <c r="AEG56" s="131"/>
      <c r="AEH56" s="131"/>
      <c r="AEI56" s="131"/>
      <c r="AEJ56" s="131"/>
      <c r="AEK56" s="131"/>
      <c r="AEL56" s="131"/>
      <c r="AEM56" s="131"/>
      <c r="AEN56" s="131"/>
      <c r="AEO56" s="131"/>
      <c r="AEP56" s="131"/>
      <c r="AEQ56" s="131"/>
      <c r="AER56" s="131"/>
      <c r="AES56" s="131"/>
      <c r="AET56" s="131"/>
      <c r="AEU56" s="131"/>
      <c r="AEV56" s="131"/>
      <c r="AEW56" s="131"/>
      <c r="AEX56" s="131"/>
      <c r="AEY56" s="131"/>
      <c r="AEZ56" s="131"/>
      <c r="AFA56" s="131"/>
      <c r="AFB56" s="131"/>
      <c r="AFC56" s="131"/>
      <c r="AFD56" s="131"/>
      <c r="AFE56" s="131"/>
      <c r="AFF56" s="131"/>
      <c r="AFG56" s="131"/>
      <c r="AFH56" s="131"/>
      <c r="AFI56" s="131"/>
      <c r="AFJ56" s="131"/>
      <c r="AFK56" s="131"/>
      <c r="AFL56" s="131"/>
      <c r="AFM56" s="131"/>
      <c r="AFN56" s="131"/>
      <c r="AFO56" s="131"/>
      <c r="AFP56" s="131"/>
      <c r="AFQ56" s="131"/>
      <c r="AFR56" s="131"/>
      <c r="AFS56" s="131"/>
      <c r="AFT56" s="131"/>
      <c r="AFU56" s="131"/>
      <c r="AFV56" s="131"/>
      <c r="AFW56" s="131"/>
      <c r="AFX56" s="131"/>
      <c r="AFY56" s="131"/>
      <c r="AFZ56" s="131"/>
      <c r="AGA56" s="131"/>
      <c r="AGB56" s="131"/>
      <c r="AGC56" s="131"/>
      <c r="AGD56" s="131"/>
      <c r="AGE56" s="131"/>
      <c r="AGF56" s="131"/>
      <c r="AGG56" s="131"/>
      <c r="AGH56" s="131"/>
      <c r="AGI56" s="131"/>
      <c r="AGJ56" s="131"/>
      <c r="AGK56" s="131"/>
      <c r="AGL56" s="131"/>
      <c r="AGM56" s="131"/>
      <c r="AGN56" s="131"/>
      <c r="AGO56" s="131"/>
      <c r="AGP56" s="131"/>
      <c r="AGQ56" s="131"/>
      <c r="AGR56" s="131"/>
      <c r="AGS56" s="131"/>
      <c r="AGT56" s="131"/>
      <c r="AGU56" s="131"/>
      <c r="AGV56" s="131"/>
      <c r="AGW56" s="131"/>
      <c r="AGX56" s="131"/>
      <c r="AGY56" s="131"/>
      <c r="AGZ56" s="131"/>
      <c r="AHA56" s="131"/>
      <c r="AHB56" s="131"/>
      <c r="AHC56" s="131"/>
      <c r="AHD56" s="131"/>
      <c r="AHE56" s="131"/>
      <c r="AHF56" s="131"/>
      <c r="AHG56" s="131"/>
      <c r="AHH56" s="131"/>
      <c r="AHI56" s="131"/>
      <c r="AHJ56" s="131"/>
      <c r="AHK56" s="131"/>
      <c r="AHL56" s="131"/>
      <c r="AHM56" s="131"/>
      <c r="AHN56" s="131"/>
      <c r="AHO56" s="131"/>
      <c r="AHP56" s="131"/>
      <c r="AHQ56" s="131"/>
      <c r="AHR56" s="131"/>
      <c r="AHS56" s="131"/>
      <c r="AHT56" s="131"/>
      <c r="AHU56" s="131"/>
      <c r="AHV56" s="131"/>
      <c r="AHW56" s="131"/>
      <c r="AHX56" s="131"/>
      <c r="AHY56" s="131"/>
      <c r="AHZ56" s="131"/>
      <c r="AIA56" s="131"/>
      <c r="AIB56" s="131"/>
      <c r="AIC56" s="131"/>
      <c r="AID56" s="131"/>
      <c r="AIE56" s="131"/>
      <c r="AIF56" s="131"/>
      <c r="AIG56" s="131"/>
      <c r="AIH56" s="131"/>
      <c r="AII56" s="131"/>
      <c r="AIJ56" s="131"/>
      <c r="AIK56" s="131"/>
      <c r="AIL56" s="131"/>
      <c r="AIM56" s="131"/>
      <c r="AIN56" s="131"/>
      <c r="AIO56" s="131"/>
      <c r="AIP56" s="131"/>
      <c r="AIQ56" s="131"/>
      <c r="AIR56" s="131"/>
      <c r="AIS56" s="131"/>
      <c r="AIT56" s="131"/>
      <c r="AIU56" s="131"/>
      <c r="AIV56" s="131"/>
      <c r="AIW56" s="131"/>
      <c r="AIX56" s="131"/>
      <c r="AIY56" s="131"/>
      <c r="AIZ56" s="131"/>
      <c r="AJA56" s="131"/>
      <c r="AJB56" s="131"/>
      <c r="AJC56" s="131"/>
      <c r="AJD56" s="131"/>
      <c r="AJE56" s="131"/>
      <c r="AJF56" s="131"/>
      <c r="AJG56" s="131"/>
      <c r="AJH56" s="131"/>
      <c r="AJI56" s="131"/>
      <c r="AJJ56" s="131"/>
      <c r="AJK56" s="131"/>
      <c r="AJL56" s="131"/>
      <c r="AJM56" s="131"/>
      <c r="AJN56" s="131"/>
      <c r="AJO56" s="131"/>
      <c r="AJP56" s="131"/>
      <c r="AJQ56" s="131"/>
      <c r="AJR56" s="131"/>
      <c r="AJS56" s="131"/>
      <c r="AJT56" s="131"/>
      <c r="AJU56" s="131"/>
      <c r="AJV56" s="131"/>
      <c r="AJW56" s="131"/>
      <c r="AJX56" s="131"/>
      <c r="AJY56" s="131"/>
      <c r="AJZ56" s="131"/>
      <c r="AKA56" s="131"/>
      <c r="AKB56" s="131"/>
      <c r="AKC56" s="131"/>
      <c r="AKD56" s="131"/>
      <c r="AKE56" s="131"/>
      <c r="AKF56" s="131"/>
      <c r="AKG56" s="131"/>
      <c r="AKH56" s="131"/>
      <c r="AKI56" s="131"/>
      <c r="AKJ56" s="131"/>
      <c r="AKK56" s="131"/>
      <c r="AKL56" s="131"/>
      <c r="AKM56" s="131"/>
      <c r="AKN56" s="131"/>
      <c r="AKO56" s="131"/>
      <c r="AKP56" s="131"/>
      <c r="AKQ56" s="131"/>
      <c r="AKR56" s="131"/>
      <c r="AKS56" s="131"/>
      <c r="AKT56" s="131"/>
      <c r="AKU56" s="131"/>
      <c r="AKV56" s="131"/>
      <c r="AKW56" s="131"/>
      <c r="AKX56" s="131"/>
      <c r="AKY56" s="131"/>
      <c r="AKZ56" s="131"/>
      <c r="ALA56" s="131"/>
      <c r="ALB56" s="131"/>
      <c r="ALC56" s="131"/>
      <c r="ALD56" s="131"/>
      <c r="ALE56" s="131"/>
      <c r="ALF56" s="131"/>
      <c r="ALG56" s="131"/>
      <c r="ALH56" s="131"/>
      <c r="ALI56" s="131"/>
      <c r="ALJ56" s="131"/>
      <c r="ALK56" s="131"/>
      <c r="ALL56" s="131"/>
      <c r="ALM56" s="131"/>
      <c r="ALN56" s="131"/>
      <c r="ALO56" s="131"/>
      <c r="ALP56" s="131"/>
      <c r="ALQ56" s="131"/>
      <c r="ALR56" s="131"/>
      <c r="ALS56" s="131"/>
      <c r="ALT56" s="131"/>
      <c r="ALU56" s="131"/>
      <c r="ALV56" s="131"/>
      <c r="ALW56" s="131"/>
      <c r="ALX56" s="131"/>
      <c r="ALY56" s="131"/>
      <c r="ALZ56" s="131"/>
      <c r="AMA56" s="131"/>
      <c r="AMB56" s="131"/>
      <c r="AMC56" s="131"/>
      <c r="AMD56" s="131"/>
      <c r="AME56" s="131"/>
      <c r="AMF56" s="131"/>
      <c r="AMG56" s="131"/>
      <c r="AMH56" s="131"/>
      <c r="AMI56" s="131"/>
      <c r="AMJ56" s="131"/>
      <c r="AMK56" s="131"/>
      <c r="AML56" s="131"/>
      <c r="AMM56" s="131"/>
      <c r="AMN56" s="131"/>
      <c r="AMO56" s="131"/>
      <c r="AMP56" s="131"/>
      <c r="AMQ56" s="131"/>
      <c r="AMR56" s="131"/>
      <c r="AMS56" s="131"/>
      <c r="AMT56" s="131"/>
      <c r="AMU56" s="131"/>
      <c r="AMV56" s="131"/>
      <c r="AMW56" s="131"/>
      <c r="AMX56" s="131"/>
      <c r="AMY56" s="131"/>
      <c r="AMZ56" s="131"/>
      <c r="ANA56" s="131"/>
      <c r="ANB56" s="131"/>
      <c r="ANC56" s="131"/>
      <c r="AND56" s="131"/>
      <c r="ANE56" s="131"/>
      <c r="ANF56" s="131"/>
      <c r="ANG56" s="131"/>
      <c r="ANH56" s="131"/>
      <c r="ANI56" s="131"/>
      <c r="ANJ56" s="131"/>
      <c r="ANK56" s="131"/>
      <c r="ANL56" s="131"/>
      <c r="ANM56" s="131"/>
      <c r="ANN56" s="131"/>
      <c r="ANO56" s="131"/>
      <c r="ANP56" s="131"/>
      <c r="ANQ56" s="131"/>
      <c r="ANR56" s="131"/>
      <c r="ANS56" s="131"/>
      <c r="ANT56" s="131"/>
      <c r="ANU56" s="131"/>
      <c r="ANV56" s="131"/>
      <c r="ANW56" s="131"/>
      <c r="ANX56" s="131"/>
      <c r="ANY56" s="131"/>
      <c r="ANZ56" s="131"/>
      <c r="AOA56" s="131"/>
      <c r="AOB56" s="131"/>
      <c r="AOC56" s="131"/>
      <c r="AOD56" s="131"/>
      <c r="AOE56" s="131"/>
      <c r="AOF56" s="131"/>
      <c r="AOG56" s="131"/>
      <c r="AOH56" s="131"/>
      <c r="AOI56" s="131"/>
      <c r="AOJ56" s="131"/>
      <c r="AOK56" s="131"/>
      <c r="AOL56" s="131"/>
      <c r="AOM56" s="131"/>
      <c r="AON56" s="131"/>
      <c r="AOO56" s="131"/>
      <c r="AOP56" s="131"/>
      <c r="AOQ56" s="131"/>
      <c r="AOR56" s="131"/>
      <c r="AOS56" s="131"/>
      <c r="AOT56" s="131"/>
      <c r="AOU56" s="131"/>
      <c r="AOV56" s="131"/>
      <c r="AOW56" s="131"/>
      <c r="AOX56" s="131"/>
      <c r="AOY56" s="131"/>
      <c r="AOZ56" s="131"/>
      <c r="APA56" s="131"/>
      <c r="APB56" s="131"/>
      <c r="APC56" s="131"/>
      <c r="APD56" s="131"/>
      <c r="APE56" s="131"/>
      <c r="APF56" s="131"/>
      <c r="APG56" s="131"/>
      <c r="APH56" s="131"/>
      <c r="API56" s="131"/>
      <c r="APJ56" s="131"/>
      <c r="APK56" s="131"/>
      <c r="APL56" s="131"/>
      <c r="APM56" s="131"/>
      <c r="APN56" s="131"/>
      <c r="APO56" s="131"/>
      <c r="APP56" s="131"/>
      <c r="APQ56" s="131"/>
      <c r="APR56" s="131"/>
      <c r="APS56" s="131"/>
      <c r="APT56" s="131"/>
      <c r="APU56" s="131"/>
      <c r="APV56" s="131"/>
      <c r="APW56" s="131"/>
      <c r="APX56" s="131"/>
      <c r="APY56" s="131"/>
      <c r="APZ56" s="131"/>
      <c r="AQA56" s="131"/>
      <c r="AQB56" s="131"/>
      <c r="AQC56" s="131"/>
      <c r="AQD56" s="131"/>
      <c r="AQE56" s="131"/>
      <c r="AQF56" s="131"/>
      <c r="AQG56" s="131"/>
      <c r="AQH56" s="131"/>
      <c r="AQI56" s="131"/>
      <c r="AQJ56" s="131"/>
      <c r="AQK56" s="131"/>
      <c r="AQL56" s="131"/>
      <c r="AQM56" s="131"/>
      <c r="AQN56" s="131"/>
      <c r="AQO56" s="131"/>
      <c r="AQP56" s="131"/>
      <c r="AQQ56" s="131"/>
      <c r="AQR56" s="131"/>
      <c r="AQS56" s="131"/>
      <c r="AQT56" s="131"/>
      <c r="AQU56" s="131"/>
      <c r="AQV56" s="131"/>
      <c r="AQW56" s="131"/>
      <c r="AQX56" s="131"/>
      <c r="AQY56" s="131"/>
      <c r="AQZ56" s="131"/>
      <c r="ARA56" s="131"/>
      <c r="ARB56" s="131"/>
      <c r="ARC56" s="131"/>
      <c r="ARD56" s="131"/>
      <c r="ARE56" s="131"/>
      <c r="ARF56" s="131"/>
      <c r="ARG56" s="131"/>
      <c r="ARH56" s="131"/>
      <c r="ARI56" s="131"/>
      <c r="ARJ56" s="131"/>
      <c r="ARK56" s="131"/>
      <c r="ARL56" s="131"/>
      <c r="ARM56" s="131"/>
      <c r="ARN56" s="131"/>
      <c r="ARO56" s="131"/>
      <c r="ARP56" s="131"/>
      <c r="ARQ56" s="131"/>
      <c r="ARR56" s="131"/>
      <c r="ARS56" s="131"/>
      <c r="ART56" s="131"/>
      <c r="ARU56" s="131"/>
      <c r="ARV56" s="131"/>
      <c r="ARW56" s="131"/>
      <c r="ARX56" s="131"/>
      <c r="ARY56" s="131"/>
      <c r="ARZ56" s="131"/>
      <c r="ASA56" s="131"/>
      <c r="ASB56" s="131"/>
      <c r="ASC56" s="131"/>
      <c r="ASD56" s="131"/>
      <c r="ASE56" s="131"/>
      <c r="ASF56" s="131"/>
      <c r="ASG56" s="131"/>
      <c r="ASH56" s="131"/>
      <c r="ASI56" s="131"/>
      <c r="ASJ56" s="131"/>
      <c r="ASK56" s="131"/>
      <c r="ASL56" s="131"/>
      <c r="ASM56" s="131"/>
      <c r="ASN56" s="131"/>
      <c r="ASO56" s="131"/>
      <c r="ASP56" s="131"/>
      <c r="ASQ56" s="131"/>
      <c r="ASR56" s="131"/>
      <c r="ASS56" s="131"/>
      <c r="AST56" s="131"/>
      <c r="ASU56" s="131"/>
      <c r="ASV56" s="131"/>
      <c r="ASW56" s="131"/>
      <c r="ASX56" s="131"/>
      <c r="ASY56" s="131"/>
      <c r="ASZ56" s="131"/>
      <c r="ATA56" s="131"/>
      <c r="ATB56" s="131"/>
      <c r="ATC56" s="131"/>
      <c r="ATD56" s="131"/>
      <c r="ATE56" s="131"/>
      <c r="ATF56" s="131"/>
      <c r="ATG56" s="131"/>
      <c r="ATH56" s="131"/>
      <c r="ATI56" s="131"/>
      <c r="ATJ56" s="131"/>
      <c r="ATK56" s="131"/>
      <c r="ATL56" s="131"/>
      <c r="ATM56" s="131"/>
      <c r="ATN56" s="131"/>
      <c r="ATO56" s="131"/>
      <c r="ATP56" s="131"/>
      <c r="ATQ56" s="131"/>
      <c r="ATR56" s="131"/>
      <c r="ATS56" s="131"/>
      <c r="ATT56" s="131"/>
      <c r="ATU56" s="131"/>
      <c r="ATV56" s="131"/>
      <c r="ATW56" s="131"/>
      <c r="ATX56" s="131"/>
      <c r="ATY56" s="131"/>
      <c r="ATZ56" s="131"/>
      <c r="AUA56" s="131"/>
      <c r="AUB56" s="131"/>
      <c r="AUC56" s="131"/>
      <c r="AUD56" s="131"/>
      <c r="AUE56" s="131"/>
      <c r="AUF56" s="131"/>
      <c r="AUG56" s="131"/>
      <c r="AUH56" s="131"/>
      <c r="AUI56" s="131"/>
      <c r="AUJ56" s="131"/>
      <c r="AUK56" s="131"/>
      <c r="AUL56" s="131"/>
      <c r="AUM56" s="131"/>
      <c r="AUN56" s="131"/>
      <c r="AUO56" s="131"/>
      <c r="AUP56" s="131"/>
      <c r="AUQ56" s="131"/>
      <c r="AUR56" s="131"/>
      <c r="AUS56" s="131"/>
      <c r="AUT56" s="131"/>
      <c r="AUU56" s="131"/>
      <c r="AUV56" s="131"/>
      <c r="AUW56" s="131"/>
      <c r="AUX56" s="131"/>
      <c r="AUY56" s="131"/>
      <c r="AUZ56" s="131"/>
      <c r="AVA56" s="131"/>
      <c r="AVB56" s="131"/>
      <c r="AVC56" s="131"/>
      <c r="AVD56" s="131"/>
      <c r="AVE56" s="131"/>
      <c r="AVF56" s="131"/>
      <c r="AVG56" s="131"/>
      <c r="AVH56" s="131"/>
      <c r="AVI56" s="131"/>
      <c r="AVJ56" s="131"/>
      <c r="AVK56" s="131"/>
      <c r="AVL56" s="131"/>
      <c r="AVM56" s="131"/>
      <c r="AVN56" s="131"/>
      <c r="AVO56" s="131"/>
      <c r="AVP56" s="131"/>
      <c r="AVQ56" s="131"/>
      <c r="AVR56" s="131"/>
      <c r="AVS56" s="131"/>
      <c r="AVT56" s="131"/>
      <c r="AVU56" s="131"/>
      <c r="AVV56" s="131"/>
      <c r="AVW56" s="131"/>
      <c r="AVX56" s="131"/>
      <c r="AVY56" s="131"/>
      <c r="AVZ56" s="131"/>
      <c r="AWA56" s="131"/>
      <c r="AWB56" s="131"/>
      <c r="AWC56" s="131"/>
      <c r="AWD56" s="131"/>
      <c r="AWE56" s="131"/>
      <c r="AWF56" s="131"/>
      <c r="AWG56" s="131"/>
      <c r="AWH56" s="131"/>
      <c r="AWI56" s="131"/>
      <c r="AWJ56" s="131"/>
      <c r="AWK56" s="131"/>
      <c r="AWL56" s="131"/>
      <c r="AWM56" s="131"/>
      <c r="AWN56" s="131"/>
      <c r="AWO56" s="131"/>
      <c r="AWP56" s="131"/>
      <c r="AWQ56" s="131"/>
      <c r="AWR56" s="131"/>
      <c r="AWS56" s="131"/>
      <c r="AWT56" s="131"/>
      <c r="AWU56" s="131"/>
      <c r="AWV56" s="131"/>
      <c r="AWW56" s="131"/>
      <c r="AWX56" s="131"/>
      <c r="AWY56" s="131"/>
      <c r="AWZ56" s="131"/>
      <c r="AXA56" s="131"/>
      <c r="AXB56" s="131"/>
      <c r="AXC56" s="131"/>
      <c r="AXD56" s="131"/>
      <c r="AXE56" s="131"/>
      <c r="AXF56" s="131"/>
      <c r="AXG56" s="131"/>
      <c r="AXH56" s="131"/>
      <c r="AXI56" s="131"/>
      <c r="AXJ56" s="131"/>
      <c r="AXK56" s="131"/>
      <c r="AXL56" s="131"/>
      <c r="AXM56" s="131"/>
      <c r="AXN56" s="131"/>
      <c r="AXO56" s="131"/>
      <c r="AXP56" s="131"/>
      <c r="AXQ56" s="131"/>
      <c r="AXR56" s="131"/>
      <c r="AXS56" s="131"/>
      <c r="AXT56" s="131"/>
      <c r="AXU56" s="131"/>
      <c r="AXV56" s="131"/>
      <c r="AXW56" s="131"/>
      <c r="AXX56" s="131"/>
      <c r="AXY56" s="131"/>
      <c r="AXZ56" s="131"/>
      <c r="AYA56" s="131"/>
      <c r="AYB56" s="131"/>
      <c r="AYC56" s="131"/>
      <c r="AYD56" s="131"/>
      <c r="AYE56" s="131"/>
      <c r="AYF56" s="131"/>
      <c r="AYG56" s="131"/>
      <c r="AYH56" s="131"/>
      <c r="AYI56" s="131"/>
      <c r="AYJ56" s="131"/>
      <c r="AYK56" s="131"/>
      <c r="AYL56" s="131"/>
      <c r="AYM56" s="131"/>
      <c r="AYN56" s="131"/>
      <c r="AYO56" s="131"/>
      <c r="AYP56" s="131"/>
      <c r="AYQ56" s="131"/>
      <c r="AYR56" s="131"/>
      <c r="AYS56" s="131"/>
      <c r="AYT56" s="131"/>
      <c r="AYU56" s="131"/>
      <c r="AYV56" s="131"/>
      <c r="AYW56" s="131"/>
      <c r="AYX56" s="131"/>
      <c r="AYY56" s="131"/>
      <c r="AYZ56" s="131"/>
      <c r="AZA56" s="131"/>
      <c r="AZB56" s="131"/>
      <c r="AZC56" s="131"/>
      <c r="AZD56" s="131"/>
      <c r="AZE56" s="131"/>
      <c r="AZF56" s="131"/>
      <c r="AZG56" s="131"/>
      <c r="AZH56" s="131"/>
      <c r="AZI56" s="131"/>
      <c r="AZJ56" s="131"/>
      <c r="AZK56" s="131"/>
      <c r="AZL56" s="131"/>
      <c r="AZM56" s="131"/>
      <c r="AZN56" s="131"/>
      <c r="AZO56" s="131"/>
      <c r="AZP56" s="131"/>
      <c r="AZQ56" s="131"/>
      <c r="AZR56" s="131"/>
      <c r="AZS56" s="131"/>
      <c r="AZT56" s="131"/>
      <c r="AZU56" s="131"/>
      <c r="AZV56" s="131"/>
      <c r="AZW56" s="131"/>
      <c r="AZX56" s="131"/>
      <c r="AZY56" s="131"/>
      <c r="AZZ56" s="131"/>
      <c r="BAA56" s="131"/>
      <c r="BAB56" s="131"/>
      <c r="BAC56" s="131"/>
      <c r="BAD56" s="131"/>
      <c r="BAE56" s="131"/>
      <c r="BAF56" s="131"/>
      <c r="BAG56" s="131"/>
      <c r="BAH56" s="131"/>
      <c r="BAI56" s="131"/>
      <c r="BAJ56" s="131"/>
      <c r="BAK56" s="131"/>
      <c r="BAL56" s="131"/>
      <c r="BAM56" s="131"/>
      <c r="BAN56" s="131"/>
      <c r="BAO56" s="131"/>
      <c r="BAP56" s="131"/>
      <c r="BAQ56" s="131"/>
      <c r="BAR56" s="131"/>
      <c r="BAS56" s="131"/>
      <c r="BAT56" s="131"/>
      <c r="BAU56" s="131"/>
      <c r="BAV56" s="131"/>
      <c r="BAW56" s="131"/>
      <c r="BAX56" s="131"/>
      <c r="BAY56" s="131"/>
      <c r="BAZ56" s="131"/>
      <c r="BBA56" s="131"/>
      <c r="BBB56" s="131"/>
      <c r="BBC56" s="131"/>
      <c r="BBD56" s="131"/>
      <c r="BBE56" s="131"/>
      <c r="BBF56" s="131"/>
      <c r="BBG56" s="131"/>
      <c r="BBH56" s="131"/>
      <c r="BBI56" s="131"/>
      <c r="BBJ56" s="131"/>
      <c r="BBK56" s="131"/>
      <c r="BBL56" s="131"/>
      <c r="BBM56" s="131"/>
      <c r="BBN56" s="131"/>
      <c r="BBO56" s="131"/>
      <c r="BBP56" s="131"/>
      <c r="BBQ56" s="131"/>
      <c r="BBR56" s="131"/>
      <c r="BBS56" s="131"/>
      <c r="BBT56" s="131"/>
      <c r="BBU56" s="131"/>
      <c r="BBV56" s="131"/>
      <c r="BBW56" s="131"/>
      <c r="BBX56" s="131"/>
      <c r="BBY56" s="131"/>
      <c r="BBZ56" s="131"/>
      <c r="BCA56" s="131"/>
      <c r="BCB56" s="131"/>
      <c r="BCC56" s="131"/>
      <c r="BCD56" s="131"/>
      <c r="BCE56" s="131"/>
      <c r="BCF56" s="131"/>
      <c r="BCG56" s="131"/>
      <c r="BCH56" s="131"/>
      <c r="BCI56" s="131"/>
      <c r="BCJ56" s="131"/>
      <c r="BCK56" s="131"/>
      <c r="BCL56" s="131"/>
      <c r="BCM56" s="131"/>
      <c r="BCN56" s="131"/>
      <c r="BCO56" s="131"/>
      <c r="BCP56" s="131"/>
      <c r="BCQ56" s="131"/>
      <c r="BCR56" s="131"/>
      <c r="BCS56" s="131"/>
      <c r="BCT56" s="131"/>
      <c r="BCU56" s="131"/>
      <c r="BCV56" s="131"/>
      <c r="BCW56" s="131"/>
      <c r="BCX56" s="131"/>
      <c r="BCY56" s="131"/>
      <c r="BCZ56" s="131"/>
      <c r="BDA56" s="131"/>
      <c r="BDB56" s="131"/>
      <c r="BDC56" s="131"/>
      <c r="BDD56" s="131"/>
      <c r="BDE56" s="131"/>
      <c r="BDF56" s="131"/>
      <c r="BDG56" s="131"/>
      <c r="BDH56" s="131"/>
      <c r="BDI56" s="131"/>
      <c r="BDJ56" s="131"/>
      <c r="BDK56" s="131"/>
      <c r="BDL56" s="131"/>
      <c r="BDM56" s="131"/>
      <c r="BDN56" s="131"/>
      <c r="BDO56" s="131"/>
      <c r="BDP56" s="131"/>
      <c r="BDQ56" s="131"/>
      <c r="BDR56" s="131"/>
      <c r="BDS56" s="131"/>
      <c r="BDT56" s="131"/>
      <c r="BDU56" s="131"/>
      <c r="BDV56" s="131"/>
      <c r="BDW56" s="131"/>
      <c r="BDX56" s="131"/>
      <c r="BDY56" s="131"/>
      <c r="BDZ56" s="131"/>
      <c r="BEA56" s="131"/>
      <c r="BEB56" s="131"/>
      <c r="BEC56" s="131"/>
      <c r="BED56" s="131"/>
      <c r="BEE56" s="131"/>
      <c r="BEF56" s="131"/>
      <c r="BEG56" s="131"/>
      <c r="BEH56" s="131"/>
      <c r="BEI56" s="131"/>
      <c r="BEJ56" s="131"/>
      <c r="BEK56" s="131"/>
      <c r="BEL56" s="131"/>
      <c r="BEM56" s="131"/>
      <c r="BEN56" s="131"/>
      <c r="BEO56" s="131"/>
      <c r="BEP56" s="131"/>
      <c r="BEQ56" s="131"/>
      <c r="BER56" s="131"/>
      <c r="BES56" s="131"/>
      <c r="BET56" s="131"/>
      <c r="BEU56" s="131"/>
      <c r="BEV56" s="131"/>
      <c r="BEW56" s="131"/>
      <c r="BEX56" s="131"/>
      <c r="BEY56" s="131"/>
      <c r="BEZ56" s="131"/>
      <c r="BFA56" s="131"/>
      <c r="BFB56" s="131"/>
      <c r="BFC56" s="131"/>
      <c r="BFD56" s="131"/>
      <c r="BFE56" s="131"/>
      <c r="BFF56" s="131"/>
      <c r="BFG56" s="131"/>
      <c r="BFH56" s="131"/>
      <c r="BFI56" s="131"/>
      <c r="BFJ56" s="131"/>
      <c r="BFK56" s="131"/>
      <c r="BFL56" s="131"/>
      <c r="BFM56" s="131"/>
      <c r="BFN56" s="131"/>
      <c r="BFO56" s="131"/>
      <c r="BFP56" s="131"/>
      <c r="BFQ56" s="131"/>
      <c r="BFR56" s="131"/>
      <c r="BFS56" s="131"/>
      <c r="BFT56" s="131"/>
      <c r="BFU56" s="131"/>
      <c r="BFV56" s="131"/>
      <c r="BFW56" s="131"/>
      <c r="BFX56" s="131"/>
      <c r="BFY56" s="131"/>
      <c r="BFZ56" s="131"/>
      <c r="BGA56" s="131"/>
      <c r="BGB56" s="131"/>
      <c r="BGC56" s="131"/>
      <c r="BGD56" s="131"/>
      <c r="BGE56" s="131"/>
      <c r="BGF56" s="131"/>
      <c r="BGG56" s="131"/>
      <c r="BGH56" s="131"/>
      <c r="BGI56" s="131"/>
      <c r="BGJ56" s="131"/>
      <c r="BGK56" s="131"/>
      <c r="BGL56" s="131"/>
      <c r="BGM56" s="131"/>
      <c r="BGN56" s="131"/>
      <c r="BGO56" s="131"/>
      <c r="BGP56" s="131"/>
      <c r="BGQ56" s="131"/>
      <c r="BGR56" s="131"/>
      <c r="BGS56" s="131"/>
      <c r="BGT56" s="131"/>
      <c r="BGU56" s="131"/>
      <c r="BGV56" s="131"/>
      <c r="BGW56" s="131"/>
      <c r="BGX56" s="131"/>
      <c r="BGY56" s="131"/>
      <c r="BGZ56" s="131"/>
      <c r="BHA56" s="131"/>
      <c r="BHB56" s="131"/>
      <c r="BHC56" s="131"/>
      <c r="BHD56" s="131"/>
      <c r="BHE56" s="131"/>
      <c r="BHF56" s="131"/>
      <c r="BHG56" s="131"/>
      <c r="BHH56" s="131"/>
      <c r="BHI56" s="131"/>
      <c r="BHJ56" s="131"/>
      <c r="BHK56" s="131"/>
      <c r="BHL56" s="131"/>
      <c r="BHM56" s="131"/>
      <c r="BHN56" s="131"/>
      <c r="BHO56" s="131"/>
      <c r="BHP56" s="131"/>
      <c r="BHQ56" s="131"/>
      <c r="BHR56" s="131"/>
      <c r="BHS56" s="131"/>
      <c r="BHT56" s="131"/>
      <c r="BHU56" s="131"/>
      <c r="BHV56" s="131"/>
      <c r="BHW56" s="131"/>
      <c r="BHX56" s="131"/>
      <c r="BHY56" s="131"/>
      <c r="BHZ56" s="131"/>
      <c r="BIA56" s="131"/>
      <c r="BIB56" s="131"/>
      <c r="BIC56" s="131"/>
      <c r="BID56" s="131"/>
      <c r="BIE56" s="131"/>
      <c r="BIF56" s="131"/>
      <c r="BIG56" s="131"/>
      <c r="BIH56" s="131"/>
      <c r="BII56" s="131"/>
      <c r="BIJ56" s="131"/>
      <c r="BIK56" s="131"/>
      <c r="BIL56" s="131"/>
      <c r="BIM56" s="131"/>
      <c r="BIN56" s="131"/>
      <c r="BIO56" s="131"/>
      <c r="BIP56" s="131"/>
      <c r="BIQ56" s="131"/>
      <c r="BIR56" s="131"/>
      <c r="BIS56" s="131"/>
      <c r="BIT56" s="131"/>
      <c r="BIU56" s="131"/>
      <c r="BIV56" s="131"/>
      <c r="BIW56" s="131"/>
      <c r="BIX56" s="131"/>
      <c r="BIY56" s="131"/>
      <c r="BIZ56" s="131"/>
      <c r="BJA56" s="131"/>
      <c r="BJB56" s="131"/>
      <c r="BJC56" s="131"/>
      <c r="BJD56" s="131"/>
      <c r="BJE56" s="131"/>
      <c r="BJF56" s="131"/>
      <c r="BJG56" s="131"/>
      <c r="BJH56" s="131"/>
      <c r="BJI56" s="131"/>
      <c r="BJJ56" s="131"/>
      <c r="BJK56" s="131"/>
      <c r="BJL56" s="131"/>
      <c r="BJM56" s="131"/>
      <c r="BJN56" s="131"/>
      <c r="BJO56" s="131"/>
      <c r="BJP56" s="131"/>
      <c r="BJQ56" s="131"/>
      <c r="BJR56" s="131"/>
      <c r="BJS56" s="131"/>
      <c r="BJT56" s="131"/>
      <c r="BJU56" s="131"/>
      <c r="BJV56" s="131"/>
      <c r="BJW56" s="131"/>
      <c r="BJX56" s="131"/>
      <c r="BJY56" s="131"/>
      <c r="BJZ56" s="131"/>
      <c r="BKA56" s="131"/>
      <c r="BKB56" s="131"/>
      <c r="BKC56" s="131"/>
      <c r="BKD56" s="131"/>
      <c r="BKE56" s="131"/>
      <c r="BKF56" s="131"/>
      <c r="BKG56" s="131"/>
      <c r="BKH56" s="131"/>
      <c r="BKI56" s="131"/>
      <c r="BKJ56" s="131"/>
      <c r="BKK56" s="131"/>
      <c r="BKL56" s="131"/>
      <c r="BKM56" s="131"/>
      <c r="BKN56" s="131"/>
      <c r="BKO56" s="131"/>
      <c r="BKP56" s="131"/>
      <c r="BKQ56" s="131"/>
      <c r="BKR56" s="131"/>
      <c r="BKS56" s="131"/>
      <c r="BKT56" s="131"/>
      <c r="BKU56" s="131"/>
      <c r="BKV56" s="131"/>
      <c r="BKW56" s="131"/>
      <c r="BKX56" s="131"/>
      <c r="BKY56" s="131"/>
      <c r="BKZ56" s="131"/>
      <c r="BLA56" s="131"/>
      <c r="BLB56" s="131"/>
      <c r="BLC56" s="131"/>
      <c r="BLD56" s="131"/>
      <c r="BLE56" s="131"/>
      <c r="BLF56" s="131"/>
      <c r="BLG56" s="131"/>
      <c r="BLH56" s="131"/>
      <c r="BLI56" s="131"/>
      <c r="BLJ56" s="131"/>
      <c r="BLK56" s="131"/>
      <c r="BLL56" s="131"/>
      <c r="BLM56" s="131"/>
      <c r="BLN56" s="131"/>
      <c r="BLO56" s="131"/>
      <c r="BLP56" s="131"/>
      <c r="BLQ56" s="131"/>
      <c r="BLR56" s="131"/>
      <c r="BLS56" s="131"/>
      <c r="BLT56" s="131"/>
      <c r="BLU56" s="131"/>
      <c r="BLV56" s="131"/>
      <c r="BLW56" s="131"/>
      <c r="BLX56" s="131"/>
      <c r="BLY56" s="131"/>
      <c r="BLZ56" s="131"/>
      <c r="BMA56" s="131"/>
      <c r="BMB56" s="131"/>
      <c r="BMC56" s="131"/>
      <c r="BMD56" s="131"/>
      <c r="BME56" s="131"/>
      <c r="BMF56" s="131"/>
      <c r="BMG56" s="131"/>
      <c r="BMH56" s="131"/>
      <c r="BMI56" s="131"/>
      <c r="BMJ56" s="131"/>
      <c r="BMK56" s="131"/>
      <c r="BML56" s="131"/>
      <c r="BMM56" s="131"/>
      <c r="BMN56" s="131"/>
      <c r="BMO56" s="131"/>
      <c r="BMP56" s="131"/>
      <c r="BMQ56" s="131"/>
      <c r="BMR56" s="131"/>
      <c r="BMS56" s="131"/>
      <c r="BMT56" s="131"/>
      <c r="BMU56" s="131"/>
      <c r="BMV56" s="131"/>
      <c r="BMW56" s="131"/>
      <c r="BMX56" s="131"/>
      <c r="BMY56" s="131"/>
      <c r="BMZ56" s="131"/>
      <c r="BNA56" s="131"/>
      <c r="BNB56" s="131"/>
      <c r="BNC56" s="131"/>
      <c r="BND56" s="131"/>
      <c r="BNE56" s="131"/>
      <c r="BNF56" s="131"/>
      <c r="BNG56" s="131"/>
      <c r="BNH56" s="131"/>
      <c r="BNI56" s="131"/>
      <c r="BNJ56" s="131"/>
      <c r="BNK56" s="131"/>
      <c r="BNL56" s="131"/>
      <c r="BNM56" s="131"/>
      <c r="BNN56" s="131"/>
      <c r="BNO56" s="131"/>
      <c r="BNP56" s="131"/>
      <c r="BNQ56" s="131"/>
      <c r="BNR56" s="131"/>
      <c r="BNS56" s="131"/>
      <c r="BNT56" s="131"/>
      <c r="BNU56" s="131"/>
      <c r="BNV56" s="131"/>
      <c r="BNW56" s="131"/>
      <c r="BNX56" s="131"/>
      <c r="BNY56" s="131"/>
      <c r="BNZ56" s="131"/>
      <c r="BOA56" s="131"/>
      <c r="BOB56" s="131"/>
      <c r="BOC56" s="131"/>
      <c r="BOD56" s="131"/>
      <c r="BOE56" s="131"/>
      <c r="BOF56" s="131"/>
      <c r="BOG56" s="131"/>
      <c r="BOH56" s="131"/>
      <c r="BOI56" s="131"/>
      <c r="BOJ56" s="131"/>
      <c r="BOK56" s="131"/>
      <c r="BOL56" s="131"/>
      <c r="BOM56" s="131"/>
      <c r="BON56" s="131"/>
      <c r="BOO56" s="131"/>
      <c r="BOP56" s="131"/>
      <c r="BOQ56" s="131"/>
      <c r="BOR56" s="131"/>
      <c r="BOS56" s="131"/>
      <c r="BOT56" s="131"/>
      <c r="BOU56" s="131"/>
      <c r="BOV56" s="131"/>
      <c r="BOW56" s="131"/>
      <c r="BOX56" s="131"/>
      <c r="BOY56" s="131"/>
      <c r="BOZ56" s="131"/>
      <c r="BPA56" s="131"/>
      <c r="BPB56" s="131"/>
      <c r="BPC56" s="131"/>
      <c r="BPD56" s="131"/>
      <c r="BPE56" s="131"/>
      <c r="BPF56" s="131"/>
      <c r="BPG56" s="131"/>
      <c r="BPH56" s="131"/>
      <c r="BPI56" s="131"/>
      <c r="BPJ56" s="131"/>
      <c r="BPK56" s="131"/>
      <c r="BPL56" s="131"/>
      <c r="BPM56" s="131"/>
      <c r="BPN56" s="131"/>
      <c r="BPO56" s="131"/>
      <c r="BPP56" s="131"/>
      <c r="BPQ56" s="131"/>
      <c r="BPR56" s="131"/>
      <c r="BPS56" s="131"/>
      <c r="BPT56" s="131"/>
      <c r="BPU56" s="131"/>
      <c r="BPV56" s="131"/>
      <c r="BPW56" s="131"/>
      <c r="BPX56" s="131"/>
      <c r="BPY56" s="131"/>
      <c r="BPZ56" s="131"/>
      <c r="BQA56" s="131"/>
      <c r="BQB56" s="131"/>
      <c r="BQC56" s="131"/>
      <c r="BQD56" s="131"/>
      <c r="BQE56" s="131"/>
      <c r="BQF56" s="131"/>
      <c r="BQG56" s="131"/>
      <c r="BQH56" s="131"/>
      <c r="BQI56" s="131"/>
      <c r="BQJ56" s="131"/>
      <c r="BQK56" s="131"/>
      <c r="BQL56" s="131"/>
      <c r="BQM56" s="131"/>
      <c r="BQN56" s="131"/>
      <c r="BQO56" s="131"/>
      <c r="BQP56" s="131"/>
      <c r="BQQ56" s="131"/>
      <c r="BQR56" s="131"/>
      <c r="BQS56" s="131"/>
      <c r="BQT56" s="131"/>
      <c r="BQU56" s="131"/>
      <c r="BQV56" s="131"/>
      <c r="BQW56" s="131"/>
      <c r="BQX56" s="131"/>
      <c r="BQY56" s="131"/>
      <c r="BQZ56" s="131"/>
      <c r="BRA56" s="131"/>
      <c r="BRB56" s="131"/>
      <c r="BRC56" s="131"/>
      <c r="BRD56" s="131"/>
      <c r="BRE56" s="131"/>
      <c r="BRF56" s="131"/>
      <c r="BRG56" s="131"/>
      <c r="BRH56" s="131"/>
      <c r="BRI56" s="131"/>
      <c r="BRJ56" s="131"/>
      <c r="BRK56" s="131"/>
      <c r="BRL56" s="131"/>
      <c r="BRM56" s="131"/>
      <c r="BRN56" s="131"/>
      <c r="BRO56" s="131"/>
      <c r="BRP56" s="131"/>
      <c r="BRQ56" s="131"/>
      <c r="BRR56" s="131"/>
      <c r="BRS56" s="131"/>
      <c r="BRT56" s="131"/>
      <c r="BRU56" s="131"/>
      <c r="BRV56" s="131"/>
      <c r="BRW56" s="131"/>
      <c r="BRX56" s="131"/>
      <c r="BRY56" s="131"/>
      <c r="BRZ56" s="131"/>
      <c r="BSA56" s="131"/>
      <c r="BSB56" s="131"/>
      <c r="BSC56" s="131"/>
      <c r="BSD56" s="131"/>
      <c r="BSE56" s="131"/>
      <c r="BSF56" s="131"/>
      <c r="BSG56" s="131"/>
      <c r="BSH56" s="131"/>
      <c r="BSI56" s="131"/>
      <c r="BSJ56" s="131"/>
      <c r="BSK56" s="131"/>
      <c r="BSL56" s="131"/>
      <c r="BSM56" s="131"/>
      <c r="BSN56" s="131"/>
      <c r="BSO56" s="131"/>
      <c r="BSP56" s="131"/>
      <c r="BSQ56" s="131"/>
      <c r="BSR56" s="131"/>
      <c r="BSS56" s="131"/>
      <c r="BST56" s="131"/>
      <c r="BSU56" s="131"/>
      <c r="BSV56" s="131"/>
      <c r="BSW56" s="131"/>
      <c r="BSX56" s="131"/>
      <c r="BSY56" s="131"/>
      <c r="BSZ56" s="131"/>
      <c r="BTA56" s="131"/>
      <c r="BTB56" s="131"/>
      <c r="BTC56" s="131"/>
      <c r="BTD56" s="131"/>
      <c r="BTE56" s="131"/>
      <c r="BTF56" s="131"/>
      <c r="BTG56" s="131"/>
      <c r="BTH56" s="131"/>
      <c r="BTI56" s="131"/>
      <c r="BTJ56" s="131"/>
      <c r="BTK56" s="131"/>
      <c r="BTL56" s="131"/>
      <c r="BTM56" s="131"/>
      <c r="BTN56" s="131"/>
      <c r="BTO56" s="131"/>
      <c r="BTP56" s="131"/>
      <c r="BTQ56" s="131"/>
      <c r="BTR56" s="131"/>
      <c r="BTS56" s="131"/>
      <c r="BTT56" s="131"/>
      <c r="BTU56" s="131"/>
      <c r="BTV56" s="131"/>
      <c r="BTW56" s="131"/>
      <c r="BTX56" s="131"/>
      <c r="BTY56" s="131"/>
      <c r="BTZ56" s="131"/>
      <c r="BUA56" s="131"/>
      <c r="BUB56" s="131"/>
      <c r="BUC56" s="131"/>
      <c r="BUD56" s="131"/>
      <c r="BUE56" s="131"/>
      <c r="BUF56" s="131"/>
      <c r="BUG56" s="131"/>
      <c r="BUH56" s="131"/>
      <c r="BUI56" s="131"/>
      <c r="BUJ56" s="131"/>
      <c r="BUK56" s="131"/>
      <c r="BUL56" s="131"/>
      <c r="BUM56" s="131"/>
      <c r="BUN56" s="131"/>
      <c r="BUO56" s="131"/>
      <c r="BUP56" s="131"/>
      <c r="BUQ56" s="131"/>
      <c r="BUR56" s="131"/>
      <c r="BUS56" s="131"/>
      <c r="BUT56" s="131"/>
      <c r="BUU56" s="131"/>
      <c r="BUV56" s="131"/>
      <c r="BUW56" s="131"/>
      <c r="BUX56" s="131"/>
      <c r="BUY56" s="131"/>
      <c r="BUZ56" s="131"/>
      <c r="BVA56" s="131"/>
      <c r="BVB56" s="131"/>
      <c r="BVC56" s="131"/>
      <c r="BVD56" s="131"/>
      <c r="BVE56" s="131"/>
      <c r="BVF56" s="131"/>
      <c r="BVG56" s="131"/>
      <c r="BVH56" s="131"/>
      <c r="BVI56" s="131"/>
      <c r="BVJ56" s="131"/>
      <c r="BVK56" s="131"/>
      <c r="BVL56" s="131"/>
      <c r="BVM56" s="131"/>
      <c r="BVN56" s="131"/>
      <c r="BVO56" s="131"/>
      <c r="BVP56" s="131"/>
      <c r="BVQ56" s="131"/>
      <c r="BVR56" s="131"/>
      <c r="BVS56" s="131"/>
      <c r="BVT56" s="131"/>
      <c r="BVU56" s="131"/>
      <c r="BVV56" s="131"/>
      <c r="BVW56" s="131"/>
      <c r="BVX56" s="131"/>
      <c r="BVY56" s="131"/>
      <c r="BVZ56" s="131"/>
      <c r="BWA56" s="131"/>
      <c r="BWB56" s="131"/>
      <c r="BWC56" s="131"/>
      <c r="BWD56" s="131"/>
      <c r="BWE56" s="131"/>
      <c r="BWF56" s="131"/>
      <c r="BWG56" s="131"/>
      <c r="BWH56" s="131"/>
      <c r="BWI56" s="131"/>
      <c r="BWJ56" s="131"/>
      <c r="BWK56" s="131"/>
      <c r="BWL56" s="131"/>
      <c r="BWM56" s="131"/>
      <c r="BWN56" s="131"/>
      <c r="BWO56" s="131"/>
      <c r="BWP56" s="131"/>
      <c r="BWQ56" s="131"/>
      <c r="BWR56" s="131"/>
      <c r="BWS56" s="131"/>
      <c r="BWT56" s="131"/>
      <c r="BWU56" s="131"/>
      <c r="BWV56" s="131"/>
      <c r="BWW56" s="131"/>
      <c r="BWX56" s="131"/>
      <c r="BWY56" s="131"/>
      <c r="BWZ56" s="131"/>
      <c r="BXA56" s="131"/>
      <c r="BXB56" s="131"/>
      <c r="BXC56" s="131"/>
      <c r="BXD56" s="131"/>
      <c r="BXE56" s="131"/>
      <c r="BXF56" s="131"/>
      <c r="BXG56" s="131"/>
      <c r="BXH56" s="131"/>
      <c r="BXI56" s="131"/>
      <c r="BXJ56" s="131"/>
      <c r="BXK56" s="131"/>
      <c r="BXL56" s="131"/>
      <c r="BXM56" s="131"/>
      <c r="BXN56" s="131"/>
      <c r="BXO56" s="131"/>
      <c r="BXP56" s="131"/>
      <c r="BXQ56" s="131"/>
      <c r="BXR56" s="131"/>
      <c r="BXS56" s="131"/>
      <c r="BXT56" s="131"/>
      <c r="BXU56" s="131"/>
      <c r="BXV56" s="131"/>
      <c r="BXW56" s="131"/>
      <c r="BXX56" s="131"/>
      <c r="BXY56" s="131"/>
      <c r="BXZ56" s="131"/>
      <c r="BYA56" s="131"/>
      <c r="BYB56" s="131"/>
      <c r="BYC56" s="131"/>
      <c r="BYD56" s="131"/>
      <c r="BYE56" s="131"/>
      <c r="BYF56" s="131"/>
      <c r="BYG56" s="131"/>
      <c r="BYH56" s="131"/>
      <c r="BYI56" s="131"/>
      <c r="BYJ56" s="131"/>
      <c r="BYK56" s="131"/>
      <c r="BYL56" s="131"/>
      <c r="BYM56" s="131"/>
      <c r="BYN56" s="131"/>
      <c r="BYO56" s="131"/>
      <c r="BYP56" s="131"/>
      <c r="BYQ56" s="131"/>
      <c r="BYR56" s="131"/>
      <c r="BYS56" s="131"/>
      <c r="BYT56" s="131"/>
      <c r="BYU56" s="131"/>
      <c r="BYV56" s="131"/>
      <c r="BYW56" s="131"/>
      <c r="BYX56" s="131"/>
      <c r="BYY56" s="131"/>
      <c r="BYZ56" s="131"/>
      <c r="BZA56" s="131"/>
      <c r="BZB56" s="131"/>
      <c r="BZC56" s="131"/>
      <c r="BZD56" s="131"/>
      <c r="BZE56" s="131"/>
      <c r="BZF56" s="131"/>
      <c r="BZG56" s="131"/>
      <c r="BZH56" s="131"/>
      <c r="BZI56" s="131"/>
      <c r="BZJ56" s="131"/>
      <c r="BZK56" s="131"/>
      <c r="BZL56" s="131"/>
      <c r="BZM56" s="131"/>
      <c r="BZN56" s="131"/>
      <c r="BZO56" s="131"/>
      <c r="BZP56" s="131"/>
      <c r="BZQ56" s="131"/>
      <c r="BZR56" s="131"/>
      <c r="BZS56" s="131"/>
      <c r="BZT56" s="131"/>
      <c r="BZU56" s="131"/>
      <c r="BZV56" s="131"/>
      <c r="BZW56" s="131"/>
      <c r="BZX56" s="131"/>
      <c r="BZY56" s="131"/>
      <c r="BZZ56" s="131"/>
      <c r="CAA56" s="131"/>
      <c r="CAB56" s="131"/>
      <c r="CAC56" s="131"/>
      <c r="CAD56" s="131"/>
      <c r="CAE56" s="131"/>
      <c r="CAF56" s="131"/>
      <c r="CAG56" s="131"/>
      <c r="CAH56" s="131"/>
      <c r="CAI56" s="131"/>
      <c r="CAJ56" s="131"/>
      <c r="CAK56" s="131"/>
      <c r="CAL56" s="131"/>
      <c r="CAM56" s="131"/>
      <c r="CAN56" s="131"/>
      <c r="CAO56" s="131"/>
      <c r="CAP56" s="131"/>
      <c r="CAQ56" s="131"/>
      <c r="CAR56" s="131"/>
      <c r="CAS56" s="131"/>
      <c r="CAT56" s="131"/>
      <c r="CAU56" s="131"/>
      <c r="CAV56" s="131"/>
      <c r="CAW56" s="131"/>
      <c r="CAX56" s="131"/>
      <c r="CAY56" s="131"/>
      <c r="CAZ56" s="131"/>
      <c r="CBA56" s="131"/>
      <c r="CBB56" s="131"/>
      <c r="CBC56" s="131"/>
      <c r="CBD56" s="131"/>
      <c r="CBE56" s="131"/>
      <c r="CBF56" s="131"/>
      <c r="CBG56" s="131"/>
      <c r="CBH56" s="131"/>
      <c r="CBI56" s="131"/>
      <c r="CBJ56" s="131"/>
      <c r="CBK56" s="131"/>
      <c r="CBL56" s="131"/>
      <c r="CBM56" s="131"/>
      <c r="CBN56" s="131"/>
      <c r="CBO56" s="131"/>
      <c r="CBP56" s="131"/>
      <c r="CBQ56" s="131"/>
      <c r="CBR56" s="131"/>
      <c r="CBS56" s="131"/>
      <c r="CBT56" s="131"/>
      <c r="CBU56" s="131"/>
      <c r="CBV56" s="131"/>
      <c r="CBW56" s="131"/>
      <c r="CBX56" s="131"/>
      <c r="CBY56" s="131"/>
      <c r="CBZ56" s="131"/>
      <c r="CCA56" s="131"/>
      <c r="CCB56" s="131"/>
      <c r="CCC56" s="131"/>
      <c r="CCD56" s="131"/>
      <c r="CCE56" s="131"/>
      <c r="CCF56" s="131"/>
      <c r="CCG56" s="131"/>
      <c r="CCH56" s="131"/>
      <c r="CCI56" s="131"/>
      <c r="CCJ56" s="131"/>
      <c r="CCK56" s="131"/>
      <c r="CCL56" s="131"/>
      <c r="CCM56" s="131"/>
      <c r="CCN56" s="131"/>
      <c r="CCO56" s="131"/>
      <c r="CCP56" s="131"/>
      <c r="CCQ56" s="131"/>
      <c r="CCR56" s="131"/>
      <c r="CCS56" s="131"/>
      <c r="CCT56" s="131"/>
      <c r="CCU56" s="131"/>
      <c r="CCV56" s="131"/>
      <c r="CCW56" s="131"/>
      <c r="CCX56" s="131"/>
      <c r="CCY56" s="131"/>
      <c r="CCZ56" s="131"/>
      <c r="CDA56" s="131"/>
      <c r="CDB56" s="131"/>
      <c r="CDC56" s="131"/>
      <c r="CDD56" s="131"/>
      <c r="CDE56" s="131"/>
      <c r="CDF56" s="131"/>
      <c r="CDG56" s="131"/>
      <c r="CDH56" s="131"/>
      <c r="CDI56" s="131"/>
      <c r="CDJ56" s="131"/>
      <c r="CDK56" s="131"/>
      <c r="CDL56" s="131"/>
      <c r="CDM56" s="131"/>
      <c r="CDN56" s="131"/>
      <c r="CDO56" s="131"/>
      <c r="CDP56" s="131"/>
      <c r="CDQ56" s="131"/>
      <c r="CDR56" s="131"/>
      <c r="CDS56" s="131"/>
      <c r="CDT56" s="131"/>
      <c r="CDU56" s="131"/>
      <c r="CDV56" s="131"/>
      <c r="CDW56" s="131"/>
      <c r="CDX56" s="131"/>
      <c r="CDY56" s="131"/>
      <c r="CDZ56" s="131"/>
      <c r="CEA56" s="131"/>
      <c r="CEB56" s="131"/>
      <c r="CEC56" s="131"/>
      <c r="CED56" s="131"/>
      <c r="CEE56" s="131"/>
      <c r="CEF56" s="131"/>
      <c r="CEG56" s="131"/>
      <c r="CEH56" s="131"/>
      <c r="CEI56" s="131"/>
      <c r="CEJ56" s="131"/>
      <c r="CEK56" s="131"/>
      <c r="CEL56" s="131"/>
      <c r="CEM56" s="131"/>
      <c r="CEN56" s="131"/>
      <c r="CEO56" s="131"/>
      <c r="CEP56" s="131"/>
      <c r="CEQ56" s="131"/>
      <c r="CER56" s="131"/>
      <c r="CES56" s="131"/>
      <c r="CET56" s="131"/>
      <c r="CEU56" s="131"/>
      <c r="CEV56" s="131"/>
      <c r="CEW56" s="131"/>
      <c r="CEX56" s="131"/>
      <c r="CEY56" s="131"/>
      <c r="CEZ56" s="131"/>
      <c r="CFA56" s="131"/>
      <c r="CFB56" s="131"/>
      <c r="CFC56" s="131"/>
      <c r="CFD56" s="131"/>
      <c r="CFE56" s="131"/>
      <c r="CFF56" s="131"/>
      <c r="CFG56" s="131"/>
      <c r="CFH56" s="131"/>
      <c r="CFI56" s="131"/>
      <c r="CFJ56" s="131"/>
      <c r="CFK56" s="131"/>
      <c r="CFL56" s="131"/>
      <c r="CFM56" s="131"/>
      <c r="CFN56" s="131"/>
      <c r="CFO56" s="131"/>
      <c r="CFP56" s="131"/>
      <c r="CFQ56" s="131"/>
      <c r="CFR56" s="131"/>
      <c r="CFS56" s="131"/>
      <c r="CFT56" s="131"/>
      <c r="CFU56" s="131"/>
      <c r="CFV56" s="131"/>
      <c r="CFW56" s="131"/>
      <c r="CFX56" s="131"/>
      <c r="CFY56" s="131"/>
      <c r="CFZ56" s="131"/>
      <c r="CGA56" s="131"/>
      <c r="CGB56" s="131"/>
      <c r="CGC56" s="131"/>
      <c r="CGD56" s="131"/>
      <c r="CGE56" s="131"/>
      <c r="CGF56" s="131"/>
      <c r="CGG56" s="131"/>
      <c r="CGH56" s="131"/>
      <c r="CGI56" s="131"/>
      <c r="CGJ56" s="131"/>
      <c r="CGK56" s="131"/>
      <c r="CGL56" s="131"/>
      <c r="CGM56" s="131"/>
      <c r="CGN56" s="131"/>
      <c r="CGO56" s="131"/>
      <c r="CGP56" s="131"/>
      <c r="CGQ56" s="131"/>
      <c r="CGR56" s="131"/>
      <c r="CGS56" s="131"/>
      <c r="CGT56" s="131"/>
      <c r="CGU56" s="131"/>
      <c r="CGV56" s="131"/>
      <c r="CGW56" s="131"/>
      <c r="CGX56" s="131"/>
      <c r="CGY56" s="131"/>
      <c r="CGZ56" s="131"/>
      <c r="CHA56" s="131"/>
      <c r="CHB56" s="131"/>
      <c r="CHC56" s="131"/>
      <c r="CHD56" s="131"/>
      <c r="CHE56" s="131"/>
      <c r="CHF56" s="131"/>
      <c r="CHG56" s="131"/>
      <c r="CHH56" s="131"/>
      <c r="CHI56" s="131"/>
      <c r="CHJ56" s="131"/>
      <c r="CHK56" s="131"/>
      <c r="CHL56" s="131"/>
      <c r="CHM56" s="131"/>
      <c r="CHN56" s="131"/>
      <c r="CHO56" s="131"/>
      <c r="CHP56" s="131"/>
      <c r="CHQ56" s="131"/>
      <c r="CHR56" s="131"/>
      <c r="CHS56" s="131"/>
      <c r="CHT56" s="131"/>
      <c r="CHU56" s="131"/>
      <c r="CHV56" s="131"/>
      <c r="CHW56" s="131"/>
      <c r="CHX56" s="131"/>
      <c r="CHY56" s="131"/>
      <c r="CHZ56" s="131"/>
      <c r="CIA56" s="131"/>
      <c r="CIB56" s="131"/>
      <c r="CIC56" s="131"/>
      <c r="CID56" s="131"/>
      <c r="CIE56" s="131"/>
      <c r="CIF56" s="131"/>
      <c r="CIG56" s="131"/>
      <c r="CIH56" s="131"/>
      <c r="CII56" s="131"/>
      <c r="CIJ56" s="131"/>
      <c r="CIK56" s="131"/>
      <c r="CIL56" s="131"/>
      <c r="CIM56" s="131"/>
      <c r="CIN56" s="131"/>
      <c r="CIO56" s="131"/>
      <c r="CIP56" s="131"/>
      <c r="CIQ56" s="131"/>
      <c r="CIR56" s="131"/>
      <c r="CIS56" s="131"/>
      <c r="CIT56" s="131"/>
      <c r="CIU56" s="131"/>
      <c r="CIV56" s="131"/>
      <c r="CIW56" s="131"/>
      <c r="CIX56" s="131"/>
      <c r="CIY56" s="131"/>
      <c r="CIZ56" s="131"/>
      <c r="CJA56" s="131"/>
      <c r="CJB56" s="131"/>
      <c r="CJC56" s="131"/>
      <c r="CJD56" s="131"/>
      <c r="CJE56" s="131"/>
      <c r="CJF56" s="131"/>
      <c r="CJG56" s="131"/>
      <c r="CJH56" s="131"/>
      <c r="CJI56" s="131"/>
      <c r="CJJ56" s="131"/>
      <c r="CJK56" s="131"/>
      <c r="CJL56" s="131"/>
      <c r="CJM56" s="131"/>
      <c r="CJN56" s="131"/>
      <c r="CJO56" s="131"/>
      <c r="CJP56" s="131"/>
      <c r="CJQ56" s="131"/>
      <c r="CJR56" s="131"/>
      <c r="CJS56" s="131"/>
      <c r="CJT56" s="131"/>
      <c r="CJU56" s="131"/>
      <c r="CJV56" s="131"/>
      <c r="CJW56" s="131"/>
      <c r="CJX56" s="131"/>
      <c r="CJY56" s="131"/>
      <c r="CJZ56" s="131"/>
      <c r="CKA56" s="131"/>
      <c r="CKB56" s="131"/>
      <c r="CKC56" s="131"/>
      <c r="CKD56" s="131"/>
      <c r="CKE56" s="131"/>
      <c r="CKF56" s="131"/>
      <c r="CKG56" s="131"/>
      <c r="CKH56" s="131"/>
      <c r="CKI56" s="131"/>
      <c r="CKJ56" s="131"/>
      <c r="CKK56" s="131"/>
      <c r="CKL56" s="131"/>
      <c r="CKM56" s="131"/>
      <c r="CKN56" s="131"/>
      <c r="CKO56" s="131"/>
      <c r="CKP56" s="131"/>
      <c r="CKQ56" s="131"/>
      <c r="CKR56" s="131"/>
      <c r="CKS56" s="131"/>
      <c r="CKT56" s="131"/>
      <c r="CKU56" s="131"/>
      <c r="CKV56" s="131"/>
      <c r="CKW56" s="131"/>
      <c r="CKX56" s="131"/>
      <c r="CKY56" s="131"/>
      <c r="CKZ56" s="131"/>
      <c r="CLA56" s="131"/>
      <c r="CLB56" s="131"/>
      <c r="CLC56" s="131"/>
      <c r="CLD56" s="131"/>
      <c r="CLE56" s="131"/>
      <c r="CLF56" s="131"/>
      <c r="CLG56" s="131"/>
      <c r="CLH56" s="131"/>
      <c r="CLI56" s="131"/>
      <c r="CLJ56" s="131"/>
      <c r="CLK56" s="131"/>
      <c r="CLL56" s="131"/>
      <c r="CLM56" s="131"/>
      <c r="CLN56" s="131"/>
      <c r="CLO56" s="131"/>
      <c r="CLP56" s="131"/>
      <c r="CLQ56" s="131"/>
      <c r="CLR56" s="131"/>
      <c r="CLS56" s="131"/>
      <c r="CLT56" s="131"/>
      <c r="CLU56" s="131"/>
      <c r="CLV56" s="131"/>
      <c r="CLW56" s="131"/>
      <c r="CLX56" s="131"/>
      <c r="CLY56" s="131"/>
      <c r="CLZ56" s="131"/>
      <c r="CMA56" s="131"/>
      <c r="CMB56" s="131"/>
      <c r="CMC56" s="131"/>
      <c r="CMD56" s="131"/>
      <c r="CME56" s="131"/>
      <c r="CMF56" s="131"/>
      <c r="CMG56" s="131"/>
      <c r="CMH56" s="131"/>
      <c r="CMI56" s="131"/>
      <c r="CMJ56" s="131"/>
      <c r="CMK56" s="131"/>
      <c r="CML56" s="131"/>
      <c r="CMM56" s="131"/>
      <c r="CMN56" s="131"/>
      <c r="CMO56" s="131"/>
      <c r="CMP56" s="131"/>
      <c r="CMQ56" s="131"/>
      <c r="CMR56" s="131"/>
      <c r="CMS56" s="131"/>
      <c r="CMT56" s="131"/>
      <c r="CMU56" s="131"/>
      <c r="CMV56" s="131"/>
      <c r="CMW56" s="131"/>
      <c r="CMX56" s="131"/>
      <c r="CMY56" s="131"/>
      <c r="CMZ56" s="131"/>
      <c r="CNA56" s="131"/>
      <c r="CNB56" s="131"/>
      <c r="CNC56" s="131"/>
      <c r="CND56" s="131"/>
      <c r="CNE56" s="131"/>
      <c r="CNF56" s="131"/>
      <c r="CNG56" s="131"/>
      <c r="CNH56" s="131"/>
      <c r="CNI56" s="131"/>
      <c r="CNJ56" s="131"/>
      <c r="CNK56" s="131"/>
      <c r="CNL56" s="131"/>
      <c r="CNM56" s="131"/>
      <c r="CNN56" s="131"/>
      <c r="CNO56" s="131"/>
      <c r="CNP56" s="131"/>
      <c r="CNQ56" s="131"/>
      <c r="CNR56" s="131"/>
      <c r="CNS56" s="131"/>
      <c r="CNT56" s="131"/>
      <c r="CNU56" s="131"/>
      <c r="CNV56" s="131"/>
      <c r="CNW56" s="131"/>
      <c r="CNX56" s="131"/>
      <c r="CNY56" s="131"/>
      <c r="CNZ56" s="131"/>
      <c r="COA56" s="131"/>
      <c r="COB56" s="131"/>
      <c r="COC56" s="131"/>
      <c r="COD56" s="131"/>
      <c r="COE56" s="131"/>
      <c r="COF56" s="131"/>
      <c r="COG56" s="131"/>
      <c r="COH56" s="131"/>
      <c r="COI56" s="131"/>
      <c r="COJ56" s="131"/>
      <c r="COK56" s="131"/>
      <c r="COL56" s="131"/>
      <c r="COM56" s="131"/>
      <c r="CON56" s="131"/>
      <c r="COO56" s="131"/>
      <c r="COP56" s="131"/>
      <c r="COQ56" s="131"/>
      <c r="COR56" s="131"/>
      <c r="COS56" s="131"/>
      <c r="COT56" s="131"/>
      <c r="COU56" s="131"/>
      <c r="COV56" s="131"/>
      <c r="COW56" s="131"/>
      <c r="COX56" s="131"/>
      <c r="COY56" s="131"/>
      <c r="COZ56" s="131"/>
      <c r="CPA56" s="131"/>
      <c r="CPB56" s="131"/>
      <c r="CPC56" s="131"/>
      <c r="CPD56" s="131"/>
      <c r="CPE56" s="131"/>
      <c r="CPF56" s="131"/>
      <c r="CPG56" s="131"/>
      <c r="CPH56" s="131"/>
      <c r="CPI56" s="131"/>
      <c r="CPJ56" s="131"/>
      <c r="CPK56" s="131"/>
      <c r="CPL56" s="131"/>
      <c r="CPM56" s="131"/>
      <c r="CPN56" s="131"/>
      <c r="CPO56" s="131"/>
      <c r="CPP56" s="131"/>
      <c r="CPQ56" s="131"/>
      <c r="CPR56" s="131"/>
      <c r="CPS56" s="131"/>
      <c r="CPT56" s="131"/>
      <c r="CPU56" s="131"/>
      <c r="CPV56" s="131"/>
      <c r="CPW56" s="131"/>
      <c r="CPX56" s="131"/>
      <c r="CPY56" s="131"/>
      <c r="CPZ56" s="131"/>
      <c r="CQA56" s="131"/>
      <c r="CQB56" s="131"/>
      <c r="CQC56" s="131"/>
      <c r="CQD56" s="131"/>
      <c r="CQE56" s="131"/>
      <c r="CQF56" s="131"/>
      <c r="CQG56" s="131"/>
      <c r="CQH56" s="131"/>
      <c r="CQI56" s="131"/>
      <c r="CQJ56" s="131"/>
      <c r="CQK56" s="131"/>
      <c r="CQL56" s="131"/>
      <c r="CQM56" s="131"/>
      <c r="CQN56" s="131"/>
      <c r="CQO56" s="131"/>
      <c r="CQP56" s="131"/>
      <c r="CQQ56" s="131"/>
      <c r="CQR56" s="131"/>
      <c r="CQS56" s="131"/>
      <c r="CQT56" s="131"/>
      <c r="CQU56" s="131"/>
      <c r="CQV56" s="131"/>
      <c r="CQW56" s="131"/>
      <c r="CQX56" s="131"/>
      <c r="CQY56" s="131"/>
      <c r="CQZ56" s="131"/>
      <c r="CRA56" s="131"/>
      <c r="CRB56" s="131"/>
      <c r="CRC56" s="131"/>
      <c r="CRD56" s="131"/>
      <c r="CRE56" s="131"/>
      <c r="CRF56" s="131"/>
      <c r="CRG56" s="131"/>
      <c r="CRH56" s="131"/>
      <c r="CRI56" s="131"/>
      <c r="CRJ56" s="131"/>
      <c r="CRK56" s="131"/>
      <c r="CRL56" s="131"/>
      <c r="CRM56" s="131"/>
      <c r="CRN56" s="131"/>
      <c r="CRO56" s="131"/>
      <c r="CRP56" s="131"/>
      <c r="CRQ56" s="131"/>
      <c r="CRR56" s="131"/>
      <c r="CRS56" s="131"/>
      <c r="CRT56" s="131"/>
      <c r="CRU56" s="131"/>
      <c r="CRV56" s="131"/>
      <c r="CRW56" s="131"/>
      <c r="CRX56" s="131"/>
      <c r="CRY56" s="131"/>
      <c r="CRZ56" s="131"/>
      <c r="CSA56" s="131"/>
      <c r="CSB56" s="131"/>
      <c r="CSC56" s="131"/>
      <c r="CSD56" s="131"/>
      <c r="CSE56" s="131"/>
      <c r="CSF56" s="131"/>
      <c r="CSG56" s="131"/>
      <c r="CSH56" s="131"/>
      <c r="CSI56" s="131"/>
      <c r="CSJ56" s="131"/>
      <c r="CSK56" s="131"/>
      <c r="CSL56" s="131"/>
      <c r="CSM56" s="131"/>
      <c r="CSN56" s="131"/>
      <c r="CSO56" s="131"/>
      <c r="CSP56" s="131"/>
      <c r="CSQ56" s="131"/>
      <c r="CSR56" s="131"/>
      <c r="CSS56" s="131"/>
      <c r="CST56" s="131"/>
      <c r="CSU56" s="131"/>
      <c r="CSV56" s="131"/>
      <c r="CSW56" s="131"/>
      <c r="CSX56" s="131"/>
      <c r="CSY56" s="131"/>
      <c r="CSZ56" s="131"/>
      <c r="CTA56" s="131"/>
      <c r="CTB56" s="131"/>
      <c r="CTC56" s="131"/>
      <c r="CTD56" s="131"/>
      <c r="CTE56" s="131"/>
      <c r="CTF56" s="131"/>
      <c r="CTG56" s="131"/>
      <c r="CTH56" s="131"/>
      <c r="CTI56" s="131"/>
      <c r="CTJ56" s="131"/>
      <c r="CTK56" s="131"/>
      <c r="CTL56" s="131"/>
      <c r="CTM56" s="131"/>
      <c r="CTN56" s="131"/>
      <c r="CTO56" s="131"/>
      <c r="CTP56" s="131"/>
      <c r="CTQ56" s="131"/>
      <c r="CTR56" s="131"/>
      <c r="CTS56" s="131"/>
      <c r="CTT56" s="131"/>
      <c r="CTU56" s="131"/>
      <c r="CTV56" s="131"/>
      <c r="CTW56" s="131"/>
      <c r="CTX56" s="131"/>
      <c r="CTY56" s="131"/>
      <c r="CTZ56" s="131"/>
      <c r="CUA56" s="131"/>
      <c r="CUB56" s="131"/>
      <c r="CUC56" s="131"/>
      <c r="CUD56" s="131"/>
      <c r="CUE56" s="131"/>
      <c r="CUF56" s="131"/>
      <c r="CUG56" s="131"/>
      <c r="CUH56" s="131"/>
      <c r="CUI56" s="131"/>
      <c r="CUJ56" s="131"/>
      <c r="CUK56" s="131"/>
      <c r="CUL56" s="131"/>
      <c r="CUM56" s="131"/>
      <c r="CUN56" s="131"/>
      <c r="CUO56" s="131"/>
      <c r="CUP56" s="131"/>
      <c r="CUQ56" s="131"/>
      <c r="CUR56" s="131"/>
      <c r="CUS56" s="131"/>
      <c r="CUT56" s="131"/>
      <c r="CUU56" s="131"/>
      <c r="CUV56" s="131"/>
      <c r="CUW56" s="131"/>
      <c r="CUX56" s="131"/>
      <c r="CUY56" s="131"/>
      <c r="CUZ56" s="131"/>
      <c r="CVA56" s="131"/>
      <c r="CVB56" s="131"/>
      <c r="CVC56" s="131"/>
      <c r="CVD56" s="131"/>
      <c r="CVE56" s="131"/>
      <c r="CVF56" s="131"/>
      <c r="CVG56" s="131"/>
      <c r="CVH56" s="131"/>
      <c r="CVI56" s="131"/>
      <c r="CVJ56" s="131"/>
      <c r="CVK56" s="131"/>
      <c r="CVL56" s="131"/>
      <c r="CVM56" s="131"/>
      <c r="CVN56" s="131"/>
      <c r="CVO56" s="131"/>
      <c r="CVP56" s="131"/>
      <c r="CVQ56" s="131"/>
      <c r="CVR56" s="131"/>
      <c r="CVS56" s="131"/>
      <c r="CVT56" s="131"/>
      <c r="CVU56" s="131"/>
      <c r="CVV56" s="131"/>
      <c r="CVW56" s="131"/>
      <c r="CVX56" s="131"/>
      <c r="CVY56" s="131"/>
      <c r="CVZ56" s="131"/>
      <c r="CWA56" s="131"/>
      <c r="CWB56" s="131"/>
      <c r="CWC56" s="131"/>
      <c r="CWD56" s="131"/>
      <c r="CWE56" s="131"/>
      <c r="CWF56" s="131"/>
      <c r="CWG56" s="131"/>
      <c r="CWH56" s="131"/>
      <c r="CWI56" s="131"/>
      <c r="CWJ56" s="131"/>
      <c r="CWK56" s="131"/>
      <c r="CWL56" s="131"/>
      <c r="CWM56" s="131"/>
      <c r="CWN56" s="131"/>
      <c r="CWO56" s="131"/>
      <c r="CWP56" s="131"/>
      <c r="CWQ56" s="131"/>
      <c r="CWR56" s="131"/>
      <c r="CWS56" s="131"/>
      <c r="CWT56" s="131"/>
      <c r="CWU56" s="131"/>
      <c r="CWV56" s="131"/>
      <c r="CWW56" s="131"/>
      <c r="CWX56" s="131"/>
      <c r="CWY56" s="131"/>
      <c r="CWZ56" s="131"/>
      <c r="CXA56" s="131"/>
      <c r="CXB56" s="131"/>
      <c r="CXC56" s="131"/>
      <c r="CXD56" s="131"/>
      <c r="CXE56" s="131"/>
      <c r="CXF56" s="131"/>
      <c r="CXG56" s="131"/>
      <c r="CXH56" s="131"/>
      <c r="CXI56" s="131"/>
      <c r="CXJ56" s="131"/>
      <c r="CXK56" s="131"/>
      <c r="CXL56" s="131"/>
      <c r="CXM56" s="131"/>
      <c r="CXN56" s="131"/>
      <c r="CXO56" s="131"/>
      <c r="CXP56" s="131"/>
      <c r="CXQ56" s="131"/>
      <c r="CXR56" s="131"/>
      <c r="CXS56" s="131"/>
      <c r="CXT56" s="131"/>
      <c r="CXU56" s="131"/>
      <c r="CXV56" s="131"/>
      <c r="CXW56" s="131"/>
      <c r="CXX56" s="131"/>
      <c r="CXY56" s="131"/>
      <c r="CXZ56" s="131"/>
      <c r="CYA56" s="131"/>
      <c r="CYB56" s="131"/>
      <c r="CYC56" s="131"/>
      <c r="CYD56" s="131"/>
      <c r="CYE56" s="131"/>
      <c r="CYF56" s="131"/>
      <c r="CYG56" s="131"/>
      <c r="CYH56" s="131"/>
      <c r="CYI56" s="131"/>
      <c r="CYJ56" s="131"/>
      <c r="CYK56" s="131"/>
      <c r="CYL56" s="131"/>
      <c r="CYM56" s="131"/>
      <c r="CYN56" s="131"/>
      <c r="CYO56" s="131"/>
      <c r="CYP56" s="131"/>
      <c r="CYQ56" s="131"/>
      <c r="CYR56" s="131"/>
      <c r="CYS56" s="131"/>
      <c r="CYT56" s="131"/>
      <c r="CYU56" s="131"/>
      <c r="CYV56" s="131"/>
      <c r="CYW56" s="131"/>
      <c r="CYX56" s="131"/>
      <c r="CYY56" s="131"/>
      <c r="CYZ56" s="131"/>
      <c r="CZA56" s="131"/>
      <c r="CZB56" s="131"/>
      <c r="CZC56" s="131"/>
      <c r="CZD56" s="131"/>
      <c r="CZE56" s="131"/>
      <c r="CZF56" s="131"/>
      <c r="CZG56" s="131"/>
      <c r="CZH56" s="131"/>
      <c r="CZI56" s="131"/>
      <c r="CZJ56" s="131"/>
      <c r="CZK56" s="131"/>
      <c r="CZL56" s="131"/>
      <c r="CZM56" s="131"/>
      <c r="CZN56" s="131"/>
      <c r="CZO56" s="131"/>
      <c r="CZP56" s="131"/>
      <c r="CZQ56" s="131"/>
      <c r="CZR56" s="131"/>
      <c r="CZS56" s="131"/>
      <c r="CZT56" s="131"/>
      <c r="CZU56" s="131"/>
      <c r="CZV56" s="131"/>
      <c r="CZW56" s="131"/>
      <c r="CZX56" s="131"/>
      <c r="CZY56" s="131"/>
      <c r="CZZ56" s="131"/>
      <c r="DAA56" s="131"/>
      <c r="DAB56" s="131"/>
      <c r="DAC56" s="131"/>
      <c r="DAD56" s="131"/>
      <c r="DAE56" s="131"/>
      <c r="DAF56" s="131"/>
      <c r="DAG56" s="131"/>
      <c r="DAH56" s="131"/>
      <c r="DAI56" s="131"/>
      <c r="DAJ56" s="131"/>
      <c r="DAK56" s="131"/>
      <c r="DAL56" s="131"/>
      <c r="DAM56" s="131"/>
      <c r="DAN56" s="131"/>
      <c r="DAO56" s="131"/>
      <c r="DAP56" s="131"/>
      <c r="DAQ56" s="131"/>
      <c r="DAR56" s="131"/>
      <c r="DAS56" s="131"/>
      <c r="DAT56" s="131"/>
      <c r="DAU56" s="131"/>
      <c r="DAV56" s="131"/>
      <c r="DAW56" s="131"/>
      <c r="DAX56" s="131"/>
      <c r="DAY56" s="131"/>
      <c r="DAZ56" s="131"/>
      <c r="DBA56" s="131"/>
      <c r="DBB56" s="131"/>
      <c r="DBC56" s="131"/>
      <c r="DBD56" s="131"/>
      <c r="DBE56" s="131"/>
      <c r="DBF56" s="131"/>
      <c r="DBG56" s="131"/>
      <c r="DBH56" s="131"/>
      <c r="DBI56" s="131"/>
      <c r="DBJ56" s="131"/>
      <c r="DBK56" s="131"/>
      <c r="DBL56" s="131"/>
      <c r="DBM56" s="131"/>
      <c r="DBN56" s="131"/>
      <c r="DBO56" s="131"/>
      <c r="DBP56" s="131"/>
      <c r="DBQ56" s="131"/>
      <c r="DBR56" s="131"/>
      <c r="DBS56" s="131"/>
      <c r="DBT56" s="131"/>
      <c r="DBU56" s="131"/>
      <c r="DBV56" s="131"/>
      <c r="DBW56" s="131"/>
      <c r="DBX56" s="131"/>
      <c r="DBY56" s="131"/>
      <c r="DBZ56" s="131"/>
      <c r="DCA56" s="131"/>
      <c r="DCB56" s="131"/>
      <c r="DCC56" s="131"/>
      <c r="DCD56" s="131"/>
      <c r="DCE56" s="131"/>
      <c r="DCF56" s="131"/>
      <c r="DCG56" s="131"/>
      <c r="DCH56" s="131"/>
      <c r="DCI56" s="131"/>
      <c r="DCJ56" s="131"/>
      <c r="DCK56" s="131"/>
      <c r="DCL56" s="131"/>
      <c r="DCM56" s="131"/>
      <c r="DCN56" s="131"/>
      <c r="DCO56" s="131"/>
      <c r="DCP56" s="131"/>
      <c r="DCQ56" s="131"/>
      <c r="DCR56" s="131"/>
      <c r="DCS56" s="131"/>
      <c r="DCT56" s="131"/>
      <c r="DCU56" s="131"/>
      <c r="DCV56" s="131"/>
      <c r="DCW56" s="131"/>
      <c r="DCX56" s="131"/>
      <c r="DCY56" s="131"/>
      <c r="DCZ56" s="131"/>
      <c r="DDA56" s="131"/>
      <c r="DDB56" s="131"/>
      <c r="DDC56" s="131"/>
      <c r="DDD56" s="131"/>
      <c r="DDE56" s="131"/>
      <c r="DDF56" s="131"/>
      <c r="DDG56" s="131"/>
      <c r="DDH56" s="131"/>
      <c r="DDI56" s="131"/>
      <c r="DDJ56" s="131"/>
      <c r="DDK56" s="131"/>
      <c r="DDL56" s="131"/>
      <c r="DDM56" s="131"/>
      <c r="DDN56" s="131"/>
      <c r="DDO56" s="131"/>
      <c r="DDP56" s="131"/>
      <c r="DDQ56" s="131"/>
      <c r="DDR56" s="131"/>
      <c r="DDS56" s="131"/>
      <c r="DDT56" s="131"/>
      <c r="DDU56" s="131"/>
      <c r="DDV56" s="131"/>
      <c r="DDW56" s="131"/>
      <c r="DDX56" s="131"/>
      <c r="DDY56" s="131"/>
      <c r="DDZ56" s="131"/>
      <c r="DEA56" s="131"/>
      <c r="DEB56" s="131"/>
      <c r="DEC56" s="131"/>
      <c r="DED56" s="131"/>
      <c r="DEE56" s="131"/>
      <c r="DEF56" s="131"/>
      <c r="DEG56" s="131"/>
      <c r="DEH56" s="131"/>
      <c r="DEI56" s="131"/>
      <c r="DEJ56" s="131"/>
      <c r="DEK56" s="131"/>
      <c r="DEL56" s="131"/>
      <c r="DEM56" s="131"/>
      <c r="DEN56" s="131"/>
      <c r="DEO56" s="131"/>
      <c r="DEP56" s="131"/>
      <c r="DEQ56" s="131"/>
      <c r="DER56" s="131"/>
      <c r="DES56" s="131"/>
      <c r="DET56" s="131"/>
      <c r="DEU56" s="131"/>
      <c r="DEV56" s="131"/>
      <c r="DEW56" s="131"/>
      <c r="DEX56" s="131"/>
      <c r="DEY56" s="131"/>
      <c r="DEZ56" s="131"/>
      <c r="DFA56" s="131"/>
      <c r="DFB56" s="131"/>
      <c r="DFC56" s="131"/>
      <c r="DFD56" s="131"/>
      <c r="DFE56" s="131"/>
      <c r="DFF56" s="131"/>
      <c r="DFG56" s="131"/>
      <c r="DFH56" s="131"/>
      <c r="DFI56" s="131"/>
      <c r="DFJ56" s="131"/>
      <c r="DFK56" s="131"/>
      <c r="DFL56" s="131"/>
      <c r="DFM56" s="131"/>
      <c r="DFN56" s="131"/>
      <c r="DFO56" s="131"/>
      <c r="DFP56" s="131"/>
      <c r="DFQ56" s="131"/>
      <c r="DFR56" s="131"/>
      <c r="DFS56" s="131"/>
      <c r="DFT56" s="131"/>
      <c r="DFU56" s="131"/>
      <c r="DFV56" s="131"/>
      <c r="DFW56" s="131"/>
      <c r="DFX56" s="131"/>
      <c r="DFY56" s="131"/>
      <c r="DFZ56" s="131"/>
      <c r="DGA56" s="131"/>
      <c r="DGB56" s="131"/>
      <c r="DGC56" s="131"/>
      <c r="DGD56" s="131"/>
      <c r="DGE56" s="131"/>
      <c r="DGF56" s="131"/>
      <c r="DGG56" s="131"/>
      <c r="DGH56" s="131"/>
      <c r="DGI56" s="131"/>
      <c r="DGJ56" s="131"/>
      <c r="DGK56" s="131"/>
      <c r="DGL56" s="131"/>
      <c r="DGM56" s="131"/>
      <c r="DGN56" s="131"/>
      <c r="DGO56" s="131"/>
      <c r="DGP56" s="131"/>
      <c r="DGQ56" s="131"/>
      <c r="DGR56" s="131"/>
      <c r="DGS56" s="131"/>
      <c r="DGT56" s="131"/>
      <c r="DGU56" s="131"/>
      <c r="DGV56" s="131"/>
      <c r="DGW56" s="131"/>
      <c r="DGX56" s="131"/>
      <c r="DGY56" s="131"/>
      <c r="DGZ56" s="131"/>
      <c r="DHA56" s="131"/>
      <c r="DHB56" s="131"/>
      <c r="DHC56" s="131"/>
      <c r="DHD56" s="131"/>
      <c r="DHE56" s="131"/>
      <c r="DHF56" s="131"/>
      <c r="DHG56" s="131"/>
      <c r="DHH56" s="131"/>
      <c r="DHI56" s="131"/>
      <c r="DHJ56" s="131"/>
      <c r="DHK56" s="131"/>
      <c r="DHL56" s="131"/>
      <c r="DHM56" s="131"/>
      <c r="DHN56" s="131"/>
      <c r="DHO56" s="131"/>
      <c r="DHP56" s="131"/>
      <c r="DHQ56" s="131"/>
      <c r="DHR56" s="131"/>
      <c r="DHS56" s="131"/>
      <c r="DHT56" s="131"/>
      <c r="DHU56" s="131"/>
      <c r="DHV56" s="131"/>
      <c r="DHW56" s="131"/>
      <c r="DHX56" s="131"/>
      <c r="DHY56" s="131"/>
      <c r="DHZ56" s="131"/>
      <c r="DIA56" s="131"/>
      <c r="DIB56" s="131"/>
      <c r="DIC56" s="131"/>
      <c r="DID56" s="131"/>
      <c r="DIE56" s="131"/>
      <c r="DIF56" s="131"/>
      <c r="DIG56" s="131"/>
      <c r="DIH56" s="131"/>
      <c r="DII56" s="131"/>
      <c r="DIJ56" s="131"/>
      <c r="DIK56" s="131"/>
      <c r="DIL56" s="131"/>
      <c r="DIM56" s="131"/>
      <c r="DIN56" s="131"/>
      <c r="DIO56" s="131"/>
      <c r="DIP56" s="131"/>
      <c r="DIQ56" s="131"/>
      <c r="DIR56" s="131"/>
      <c r="DIS56" s="131"/>
      <c r="DIT56" s="131"/>
      <c r="DIU56" s="131"/>
      <c r="DIV56" s="131"/>
      <c r="DIW56" s="131"/>
      <c r="DIX56" s="131"/>
      <c r="DIY56" s="131"/>
      <c r="DIZ56" s="131"/>
      <c r="DJA56" s="131"/>
      <c r="DJB56" s="131"/>
      <c r="DJC56" s="131"/>
      <c r="DJD56" s="131"/>
      <c r="DJE56" s="131"/>
      <c r="DJF56" s="131"/>
      <c r="DJG56" s="131"/>
      <c r="DJH56" s="131"/>
      <c r="DJI56" s="131"/>
      <c r="DJJ56" s="131"/>
      <c r="DJK56" s="131"/>
      <c r="DJL56" s="131"/>
      <c r="DJM56" s="131"/>
      <c r="DJN56" s="131"/>
      <c r="DJO56" s="131"/>
      <c r="DJP56" s="131"/>
      <c r="DJQ56" s="131"/>
      <c r="DJR56" s="131"/>
      <c r="DJS56" s="131"/>
      <c r="DJT56" s="131"/>
      <c r="DJU56" s="131"/>
      <c r="DJV56" s="131"/>
      <c r="DJW56" s="131"/>
      <c r="DJX56" s="131"/>
      <c r="DJY56" s="131"/>
      <c r="DJZ56" s="131"/>
      <c r="DKA56" s="131"/>
      <c r="DKB56" s="131"/>
      <c r="DKC56" s="131"/>
      <c r="DKD56" s="131"/>
      <c r="DKE56" s="131"/>
      <c r="DKF56" s="131"/>
      <c r="DKG56" s="131"/>
      <c r="DKH56" s="131"/>
      <c r="DKI56" s="131"/>
      <c r="DKJ56" s="131"/>
      <c r="DKK56" s="131"/>
      <c r="DKL56" s="131"/>
      <c r="DKM56" s="131"/>
      <c r="DKN56" s="131"/>
      <c r="DKO56" s="131"/>
      <c r="DKP56" s="131"/>
      <c r="DKQ56" s="131"/>
      <c r="DKR56" s="131"/>
      <c r="DKS56" s="131"/>
      <c r="DKT56" s="131"/>
      <c r="DKU56" s="131"/>
      <c r="DKV56" s="131"/>
      <c r="DKW56" s="131"/>
      <c r="DKX56" s="131"/>
      <c r="DKY56" s="131"/>
      <c r="DKZ56" s="131"/>
      <c r="DLA56" s="131"/>
      <c r="DLB56" s="131"/>
      <c r="DLC56" s="131"/>
      <c r="DLD56" s="131"/>
      <c r="DLE56" s="131"/>
      <c r="DLF56" s="131"/>
      <c r="DLG56" s="131"/>
      <c r="DLH56" s="131"/>
      <c r="DLI56" s="131"/>
      <c r="DLJ56" s="131"/>
      <c r="DLK56" s="131"/>
      <c r="DLL56" s="131"/>
      <c r="DLM56" s="131"/>
      <c r="DLN56" s="131"/>
      <c r="DLO56" s="131"/>
      <c r="DLP56" s="131"/>
      <c r="DLQ56" s="131"/>
      <c r="DLR56" s="131"/>
      <c r="DLS56" s="131"/>
      <c r="DLT56" s="131"/>
      <c r="DLU56" s="131"/>
      <c r="DLV56" s="131"/>
      <c r="DLW56" s="131"/>
      <c r="DLX56" s="131"/>
      <c r="DLY56" s="131"/>
      <c r="DLZ56" s="131"/>
      <c r="DMA56" s="131"/>
      <c r="DMB56" s="131"/>
      <c r="DMC56" s="131"/>
      <c r="DMD56" s="131"/>
      <c r="DME56" s="131"/>
      <c r="DMF56" s="131"/>
      <c r="DMG56" s="131"/>
      <c r="DMH56" s="131"/>
      <c r="DMI56" s="131"/>
      <c r="DMJ56" s="131"/>
      <c r="DMK56" s="131"/>
      <c r="DML56" s="131"/>
      <c r="DMM56" s="131"/>
      <c r="DMN56" s="131"/>
      <c r="DMO56" s="131"/>
      <c r="DMP56" s="131"/>
      <c r="DMQ56" s="131"/>
      <c r="DMR56" s="131"/>
      <c r="DMS56" s="131"/>
      <c r="DMT56" s="131"/>
      <c r="DMU56" s="131"/>
      <c r="DMV56" s="131"/>
      <c r="DMW56" s="131"/>
      <c r="DMX56" s="131"/>
      <c r="DMY56" s="131"/>
      <c r="DMZ56" s="131"/>
      <c r="DNA56" s="131"/>
      <c r="DNB56" s="131"/>
      <c r="DNC56" s="131"/>
      <c r="DND56" s="131"/>
      <c r="DNE56" s="131"/>
      <c r="DNF56" s="131"/>
      <c r="DNG56" s="131"/>
      <c r="DNH56" s="131"/>
      <c r="DNI56" s="131"/>
      <c r="DNJ56" s="131"/>
      <c r="DNK56" s="131"/>
      <c r="DNL56" s="131"/>
      <c r="DNM56" s="131"/>
      <c r="DNN56" s="131"/>
      <c r="DNO56" s="131"/>
      <c r="DNP56" s="131"/>
      <c r="DNQ56" s="131"/>
      <c r="DNR56" s="131"/>
      <c r="DNS56" s="131"/>
      <c r="DNT56" s="131"/>
      <c r="DNU56" s="131"/>
      <c r="DNV56" s="131"/>
      <c r="DNW56" s="131"/>
      <c r="DNX56" s="131"/>
      <c r="DNY56" s="131"/>
      <c r="DNZ56" s="131"/>
      <c r="DOA56" s="131"/>
      <c r="DOB56" s="131"/>
      <c r="DOC56" s="131"/>
      <c r="DOD56" s="131"/>
      <c r="DOE56" s="131"/>
      <c r="DOF56" s="131"/>
      <c r="DOG56" s="131"/>
      <c r="DOH56" s="131"/>
      <c r="DOI56" s="131"/>
      <c r="DOJ56" s="131"/>
      <c r="DOK56" s="131"/>
      <c r="DOL56" s="131"/>
      <c r="DOM56" s="131"/>
      <c r="DON56" s="131"/>
      <c r="DOO56" s="131"/>
      <c r="DOP56" s="131"/>
      <c r="DOQ56" s="131"/>
      <c r="DOR56" s="131"/>
      <c r="DOS56" s="131"/>
      <c r="DOT56" s="131"/>
      <c r="DOU56" s="131"/>
      <c r="DOV56" s="131"/>
      <c r="DOW56" s="131"/>
      <c r="DOX56" s="131"/>
      <c r="DOY56" s="131"/>
      <c r="DOZ56" s="131"/>
      <c r="DPA56" s="131"/>
      <c r="DPB56" s="131"/>
      <c r="DPC56" s="131"/>
      <c r="DPD56" s="131"/>
      <c r="DPE56" s="131"/>
      <c r="DPF56" s="131"/>
      <c r="DPG56" s="131"/>
      <c r="DPH56" s="131"/>
      <c r="DPI56" s="131"/>
      <c r="DPJ56" s="131"/>
      <c r="DPK56" s="131"/>
      <c r="DPL56" s="131"/>
      <c r="DPM56" s="131"/>
      <c r="DPN56" s="131"/>
      <c r="DPO56" s="131"/>
      <c r="DPP56" s="131"/>
      <c r="DPQ56" s="131"/>
      <c r="DPR56" s="131"/>
      <c r="DPS56" s="131"/>
      <c r="DPT56" s="131"/>
      <c r="DPU56" s="131"/>
      <c r="DPV56" s="131"/>
      <c r="DPW56" s="131"/>
      <c r="DPX56" s="131"/>
      <c r="DPY56" s="131"/>
      <c r="DPZ56" s="131"/>
      <c r="DQA56" s="131"/>
      <c r="DQB56" s="131"/>
      <c r="DQC56" s="131"/>
      <c r="DQD56" s="131"/>
      <c r="DQE56" s="131"/>
      <c r="DQF56" s="131"/>
      <c r="DQG56" s="131"/>
      <c r="DQH56" s="131"/>
      <c r="DQI56" s="131"/>
      <c r="DQJ56" s="131"/>
      <c r="DQK56" s="131"/>
      <c r="DQL56" s="131"/>
      <c r="DQM56" s="131"/>
      <c r="DQN56" s="131"/>
      <c r="DQO56" s="131"/>
      <c r="DQP56" s="131"/>
      <c r="DQQ56" s="131"/>
      <c r="DQR56" s="131"/>
      <c r="DQS56" s="131"/>
      <c r="DQT56" s="131"/>
      <c r="DQU56" s="131"/>
      <c r="DQV56" s="131"/>
      <c r="DQW56" s="131"/>
      <c r="DQX56" s="131"/>
      <c r="DQY56" s="131"/>
      <c r="DQZ56" s="131"/>
      <c r="DRA56" s="131"/>
      <c r="DRB56" s="131"/>
      <c r="DRC56" s="131"/>
      <c r="DRD56" s="131"/>
      <c r="DRE56" s="131"/>
      <c r="DRF56" s="131"/>
      <c r="DRG56" s="131"/>
      <c r="DRH56" s="131"/>
      <c r="DRI56" s="131"/>
      <c r="DRJ56" s="131"/>
      <c r="DRK56" s="131"/>
      <c r="DRL56" s="131"/>
      <c r="DRM56" s="131"/>
      <c r="DRN56" s="131"/>
      <c r="DRO56" s="131"/>
      <c r="DRP56" s="131"/>
      <c r="DRQ56" s="131"/>
      <c r="DRR56" s="131"/>
      <c r="DRS56" s="131"/>
      <c r="DRT56" s="131"/>
      <c r="DRU56" s="131"/>
      <c r="DRV56" s="131"/>
      <c r="DRW56" s="131"/>
      <c r="DRX56" s="131"/>
      <c r="DRY56" s="131"/>
      <c r="DRZ56" s="131"/>
      <c r="DSA56" s="131"/>
      <c r="DSB56" s="131"/>
      <c r="DSC56" s="131"/>
      <c r="DSD56" s="131"/>
      <c r="DSE56" s="131"/>
      <c r="DSF56" s="131"/>
      <c r="DSG56" s="131"/>
      <c r="DSH56" s="131"/>
      <c r="DSI56" s="131"/>
      <c r="DSJ56" s="131"/>
      <c r="DSK56" s="131"/>
      <c r="DSL56" s="131"/>
      <c r="DSM56" s="131"/>
      <c r="DSN56" s="131"/>
      <c r="DSO56" s="131"/>
      <c r="DSP56" s="131"/>
      <c r="DSQ56" s="131"/>
      <c r="DSR56" s="131"/>
      <c r="DSS56" s="131"/>
      <c r="DST56" s="131"/>
      <c r="DSU56" s="131"/>
      <c r="DSV56" s="131"/>
      <c r="DSW56" s="131"/>
      <c r="DSX56" s="131"/>
      <c r="DSY56" s="131"/>
      <c r="DSZ56" s="131"/>
      <c r="DTA56" s="131"/>
      <c r="DTB56" s="131"/>
      <c r="DTC56" s="131"/>
      <c r="DTD56" s="131"/>
      <c r="DTE56" s="131"/>
      <c r="DTF56" s="131"/>
      <c r="DTG56" s="131"/>
      <c r="DTH56" s="131"/>
      <c r="DTI56" s="131"/>
      <c r="DTJ56" s="131"/>
      <c r="DTK56" s="131"/>
      <c r="DTL56" s="131"/>
      <c r="DTM56" s="131"/>
      <c r="DTN56" s="131"/>
      <c r="DTO56" s="131"/>
      <c r="DTP56" s="131"/>
      <c r="DTQ56" s="131"/>
      <c r="DTR56" s="131"/>
      <c r="DTS56" s="131"/>
      <c r="DTT56" s="131"/>
      <c r="DTU56" s="131"/>
      <c r="DTV56" s="131"/>
      <c r="DTW56" s="131"/>
      <c r="DTX56" s="131"/>
      <c r="DTY56" s="131"/>
      <c r="DTZ56" s="131"/>
      <c r="DUA56" s="131"/>
      <c r="DUB56" s="131"/>
      <c r="DUC56" s="131"/>
      <c r="DUD56" s="131"/>
      <c r="DUE56" s="131"/>
      <c r="DUF56" s="131"/>
      <c r="DUG56" s="131"/>
      <c r="DUH56" s="131"/>
      <c r="DUI56" s="131"/>
      <c r="DUJ56" s="131"/>
      <c r="DUK56" s="131"/>
      <c r="DUL56" s="131"/>
      <c r="DUM56" s="131"/>
      <c r="DUN56" s="131"/>
      <c r="DUO56" s="131"/>
      <c r="DUP56" s="131"/>
      <c r="DUQ56" s="131"/>
      <c r="DUR56" s="131"/>
      <c r="DUS56" s="131"/>
      <c r="DUT56" s="131"/>
      <c r="DUU56" s="131"/>
      <c r="DUV56" s="131"/>
      <c r="DUW56" s="131"/>
      <c r="DUX56" s="131"/>
      <c r="DUY56" s="131"/>
      <c r="DUZ56" s="131"/>
      <c r="DVA56" s="131"/>
      <c r="DVB56" s="131"/>
      <c r="DVC56" s="131"/>
      <c r="DVD56" s="131"/>
      <c r="DVE56" s="131"/>
      <c r="DVF56" s="131"/>
      <c r="DVG56" s="131"/>
      <c r="DVH56" s="131"/>
      <c r="DVI56" s="131"/>
      <c r="DVJ56" s="131"/>
      <c r="DVK56" s="131"/>
      <c r="DVL56" s="131"/>
      <c r="DVM56" s="131"/>
      <c r="DVN56" s="131"/>
      <c r="DVO56" s="131"/>
      <c r="DVP56" s="131"/>
      <c r="DVQ56" s="131"/>
      <c r="DVR56" s="131"/>
      <c r="DVS56" s="131"/>
      <c r="DVT56" s="131"/>
      <c r="DVU56" s="131"/>
      <c r="DVV56" s="131"/>
      <c r="DVW56" s="131"/>
      <c r="DVX56" s="131"/>
      <c r="DVY56" s="131"/>
      <c r="DVZ56" s="131"/>
      <c r="DWA56" s="131"/>
      <c r="DWB56" s="131"/>
      <c r="DWC56" s="131"/>
      <c r="DWD56" s="131"/>
      <c r="DWE56" s="131"/>
      <c r="DWF56" s="131"/>
      <c r="DWG56" s="131"/>
      <c r="DWH56" s="131"/>
      <c r="DWI56" s="131"/>
      <c r="DWJ56" s="131"/>
      <c r="DWK56" s="131"/>
      <c r="DWL56" s="131"/>
      <c r="DWM56" s="131"/>
      <c r="DWN56" s="131"/>
      <c r="DWO56" s="131"/>
      <c r="DWP56" s="131"/>
      <c r="DWQ56" s="131"/>
      <c r="DWR56" s="131"/>
      <c r="DWS56" s="131"/>
      <c r="DWT56" s="131"/>
      <c r="DWU56" s="131"/>
      <c r="DWV56" s="131"/>
      <c r="DWW56" s="131"/>
      <c r="DWX56" s="131"/>
      <c r="DWY56" s="131"/>
      <c r="DWZ56" s="131"/>
      <c r="DXA56" s="131"/>
      <c r="DXB56" s="131"/>
      <c r="DXC56" s="131"/>
      <c r="DXD56" s="131"/>
      <c r="DXE56" s="131"/>
      <c r="DXF56" s="131"/>
      <c r="DXG56" s="131"/>
      <c r="DXH56" s="131"/>
      <c r="DXI56" s="131"/>
      <c r="DXJ56" s="131"/>
      <c r="DXK56" s="131"/>
      <c r="DXL56" s="131"/>
      <c r="DXM56" s="131"/>
      <c r="DXN56" s="131"/>
      <c r="DXO56" s="131"/>
      <c r="DXP56" s="131"/>
      <c r="DXQ56" s="131"/>
      <c r="DXR56" s="131"/>
      <c r="DXS56" s="131"/>
      <c r="DXT56" s="131"/>
      <c r="DXU56" s="131"/>
      <c r="DXV56" s="131"/>
      <c r="DXW56" s="131"/>
      <c r="DXX56" s="131"/>
      <c r="DXY56" s="131"/>
      <c r="DXZ56" s="131"/>
      <c r="DYA56" s="131"/>
      <c r="DYB56" s="131"/>
      <c r="DYC56" s="131"/>
      <c r="DYD56" s="131"/>
      <c r="DYE56" s="131"/>
      <c r="DYF56" s="131"/>
      <c r="DYG56" s="131"/>
      <c r="DYH56" s="131"/>
      <c r="DYI56" s="131"/>
      <c r="DYJ56" s="131"/>
      <c r="DYK56" s="131"/>
      <c r="DYL56" s="131"/>
      <c r="DYM56" s="131"/>
      <c r="DYN56" s="131"/>
      <c r="DYO56" s="131"/>
      <c r="DYP56" s="131"/>
      <c r="DYQ56" s="131"/>
      <c r="DYR56" s="131"/>
      <c r="DYS56" s="131"/>
      <c r="DYT56" s="131"/>
      <c r="DYU56" s="131"/>
      <c r="DYV56" s="131"/>
      <c r="DYW56" s="131"/>
      <c r="DYX56" s="131"/>
      <c r="DYY56" s="131"/>
      <c r="DYZ56" s="131"/>
      <c r="DZA56" s="131"/>
      <c r="DZB56" s="131"/>
      <c r="DZC56" s="131"/>
      <c r="DZD56" s="131"/>
      <c r="DZE56" s="131"/>
      <c r="DZF56" s="131"/>
      <c r="DZG56" s="131"/>
      <c r="DZH56" s="131"/>
      <c r="DZI56" s="131"/>
      <c r="DZJ56" s="131"/>
      <c r="DZK56" s="131"/>
      <c r="DZL56" s="131"/>
      <c r="DZM56" s="131"/>
      <c r="DZN56" s="131"/>
      <c r="DZO56" s="131"/>
      <c r="DZP56" s="131"/>
      <c r="DZQ56" s="131"/>
      <c r="DZR56" s="131"/>
      <c r="DZS56" s="131"/>
      <c r="DZT56" s="131"/>
      <c r="DZU56" s="131"/>
      <c r="DZV56" s="131"/>
      <c r="DZW56" s="131"/>
      <c r="DZX56" s="131"/>
      <c r="DZY56" s="131"/>
      <c r="DZZ56" s="131"/>
      <c r="EAA56" s="131"/>
      <c r="EAB56" s="131"/>
      <c r="EAC56" s="131"/>
      <c r="EAD56" s="131"/>
      <c r="EAE56" s="131"/>
      <c r="EAF56" s="131"/>
      <c r="EAG56" s="131"/>
      <c r="EAH56" s="131"/>
      <c r="EAI56" s="131"/>
      <c r="EAJ56" s="131"/>
      <c r="EAK56" s="131"/>
      <c r="EAL56" s="131"/>
      <c r="EAM56" s="131"/>
      <c r="EAN56" s="131"/>
      <c r="EAO56" s="131"/>
      <c r="EAP56" s="131"/>
      <c r="EAQ56" s="131"/>
      <c r="EAR56" s="131"/>
      <c r="EAS56" s="131"/>
      <c r="EAT56" s="131"/>
      <c r="EAU56" s="131"/>
      <c r="EAV56" s="131"/>
      <c r="EAW56" s="131"/>
      <c r="EAX56" s="131"/>
      <c r="EAY56" s="131"/>
      <c r="EAZ56" s="131"/>
      <c r="EBA56" s="131"/>
      <c r="EBB56" s="131"/>
      <c r="EBC56" s="131"/>
      <c r="EBD56" s="131"/>
      <c r="EBE56" s="131"/>
      <c r="EBF56" s="131"/>
      <c r="EBG56" s="131"/>
      <c r="EBH56" s="131"/>
      <c r="EBI56" s="131"/>
      <c r="EBJ56" s="131"/>
      <c r="EBK56" s="131"/>
      <c r="EBL56" s="131"/>
      <c r="EBM56" s="131"/>
      <c r="EBN56" s="131"/>
      <c r="EBO56" s="131"/>
      <c r="EBP56" s="131"/>
      <c r="EBQ56" s="131"/>
      <c r="EBR56" s="131"/>
      <c r="EBS56" s="131"/>
      <c r="EBT56" s="131"/>
      <c r="EBU56" s="131"/>
      <c r="EBV56" s="131"/>
      <c r="EBW56" s="131"/>
      <c r="EBX56" s="131"/>
      <c r="EBY56" s="131"/>
      <c r="EBZ56" s="131"/>
      <c r="ECA56" s="131"/>
      <c r="ECB56" s="131"/>
      <c r="ECC56" s="131"/>
      <c r="ECD56" s="131"/>
      <c r="ECE56" s="131"/>
      <c r="ECF56" s="131"/>
      <c r="ECG56" s="131"/>
      <c r="ECH56" s="131"/>
      <c r="ECI56" s="131"/>
      <c r="ECJ56" s="131"/>
      <c r="ECK56" s="131"/>
      <c r="ECL56" s="131"/>
      <c r="ECM56" s="131"/>
      <c r="ECN56" s="131"/>
      <c r="ECO56" s="131"/>
      <c r="ECP56" s="131"/>
      <c r="ECQ56" s="131"/>
      <c r="ECR56" s="131"/>
      <c r="ECS56" s="131"/>
      <c r="ECT56" s="131"/>
      <c r="ECU56" s="131"/>
      <c r="ECV56" s="131"/>
      <c r="ECW56" s="131"/>
      <c r="ECX56" s="131"/>
      <c r="ECY56" s="131"/>
      <c r="ECZ56" s="131"/>
      <c r="EDA56" s="131"/>
      <c r="EDB56" s="131"/>
      <c r="EDC56" s="131"/>
      <c r="EDD56" s="131"/>
      <c r="EDE56" s="131"/>
      <c r="EDF56" s="131"/>
      <c r="EDG56" s="131"/>
      <c r="EDH56" s="131"/>
      <c r="EDI56" s="131"/>
      <c r="EDJ56" s="131"/>
      <c r="EDK56" s="131"/>
      <c r="EDL56" s="131"/>
      <c r="EDM56" s="131"/>
      <c r="EDN56" s="131"/>
      <c r="EDO56" s="131"/>
      <c r="EDP56" s="131"/>
      <c r="EDQ56" s="131"/>
      <c r="EDR56" s="131"/>
      <c r="EDS56" s="131"/>
      <c r="EDT56" s="131"/>
      <c r="EDU56" s="131"/>
      <c r="EDV56" s="131"/>
      <c r="EDW56" s="131"/>
      <c r="EDX56" s="131"/>
      <c r="EDY56" s="131"/>
      <c r="EDZ56" s="131"/>
      <c r="EEA56" s="131"/>
      <c r="EEB56" s="131"/>
      <c r="EEC56" s="131"/>
      <c r="EED56" s="131"/>
      <c r="EEE56" s="131"/>
      <c r="EEF56" s="131"/>
      <c r="EEG56" s="131"/>
      <c r="EEH56" s="131"/>
      <c r="EEI56" s="131"/>
      <c r="EEJ56" s="131"/>
      <c r="EEK56" s="131"/>
      <c r="EEL56" s="131"/>
      <c r="EEM56" s="131"/>
      <c r="EEN56" s="131"/>
      <c r="EEO56" s="131"/>
      <c r="EEP56" s="131"/>
      <c r="EEQ56" s="131"/>
      <c r="EER56" s="131"/>
      <c r="EES56" s="131"/>
      <c r="EET56" s="131"/>
      <c r="EEU56" s="131"/>
      <c r="EEV56" s="131"/>
      <c r="EEW56" s="131"/>
      <c r="EEX56" s="131"/>
      <c r="EEY56" s="131"/>
      <c r="EEZ56" s="131"/>
      <c r="EFA56" s="131"/>
      <c r="EFB56" s="131"/>
      <c r="EFC56" s="131"/>
      <c r="EFD56" s="131"/>
      <c r="EFE56" s="131"/>
      <c r="EFF56" s="131"/>
      <c r="EFG56" s="131"/>
      <c r="EFH56" s="131"/>
      <c r="EFI56" s="131"/>
      <c r="EFJ56" s="131"/>
      <c r="EFK56" s="131"/>
      <c r="EFL56" s="131"/>
      <c r="EFM56" s="131"/>
      <c r="EFN56" s="131"/>
      <c r="EFO56" s="131"/>
      <c r="EFP56" s="131"/>
      <c r="EFQ56" s="131"/>
      <c r="EFR56" s="131"/>
      <c r="EFS56" s="131"/>
      <c r="EFT56" s="131"/>
      <c r="EFU56" s="131"/>
      <c r="EFV56" s="131"/>
      <c r="EFW56" s="131"/>
      <c r="EFX56" s="131"/>
      <c r="EFY56" s="131"/>
      <c r="EFZ56" s="131"/>
      <c r="EGA56" s="131"/>
      <c r="EGB56" s="131"/>
      <c r="EGC56" s="131"/>
      <c r="EGD56" s="131"/>
      <c r="EGE56" s="131"/>
      <c r="EGF56" s="131"/>
      <c r="EGG56" s="131"/>
      <c r="EGH56" s="131"/>
      <c r="EGI56" s="131"/>
      <c r="EGJ56" s="131"/>
      <c r="EGK56" s="131"/>
      <c r="EGL56" s="131"/>
      <c r="EGM56" s="131"/>
      <c r="EGN56" s="131"/>
      <c r="EGO56" s="131"/>
      <c r="EGP56" s="131"/>
      <c r="EGQ56" s="131"/>
      <c r="EGR56" s="131"/>
      <c r="EGS56" s="131"/>
      <c r="EGT56" s="131"/>
      <c r="EGU56" s="131"/>
      <c r="EGV56" s="131"/>
      <c r="EGW56" s="131"/>
      <c r="EGX56" s="131"/>
      <c r="EGY56" s="131"/>
      <c r="EGZ56" s="131"/>
      <c r="EHA56" s="131"/>
      <c r="EHB56" s="131"/>
      <c r="EHC56" s="131"/>
      <c r="EHD56" s="131"/>
      <c r="EHE56" s="131"/>
      <c r="EHF56" s="131"/>
      <c r="EHG56" s="131"/>
      <c r="EHH56" s="131"/>
      <c r="EHI56" s="131"/>
      <c r="EHJ56" s="131"/>
      <c r="EHK56" s="131"/>
      <c r="EHL56" s="131"/>
      <c r="EHM56" s="131"/>
      <c r="EHN56" s="131"/>
      <c r="EHO56" s="131"/>
      <c r="EHP56" s="131"/>
      <c r="EHQ56" s="131"/>
      <c r="EHR56" s="131"/>
      <c r="EHS56" s="131"/>
      <c r="EHT56" s="131"/>
      <c r="EHU56" s="131"/>
      <c r="EHV56" s="131"/>
      <c r="EHW56" s="131"/>
      <c r="EHX56" s="131"/>
      <c r="EHY56" s="131"/>
      <c r="EHZ56" s="131"/>
      <c r="EIA56" s="131"/>
      <c r="EIB56" s="131"/>
      <c r="EIC56" s="131"/>
      <c r="EID56" s="131"/>
      <c r="EIE56" s="131"/>
      <c r="EIF56" s="131"/>
      <c r="EIG56" s="131"/>
      <c r="EIH56" s="131"/>
      <c r="EII56" s="131"/>
      <c r="EIJ56" s="131"/>
      <c r="EIK56" s="131"/>
      <c r="EIL56" s="131"/>
      <c r="EIM56" s="131"/>
      <c r="EIN56" s="131"/>
    </row>
    <row r="57" spans="1:3628" s="17" customFormat="1" ht="15" x14ac:dyDescent="0.25">
      <c r="A57" s="12" t="s">
        <v>66</v>
      </c>
      <c r="B57" s="15"/>
      <c r="C57" s="15"/>
      <c r="D57" s="14"/>
      <c r="E57" s="15"/>
      <c r="F57" s="15"/>
      <c r="G57" s="15"/>
      <c r="H57" s="16"/>
      <c r="I57" s="15"/>
      <c r="J57" s="15"/>
      <c r="K57" s="15"/>
      <c r="L57" s="122"/>
      <c r="M57" s="128"/>
      <c r="N57" s="128"/>
      <c r="O57" s="128"/>
      <c r="P57" s="128"/>
      <c r="Q57" s="128"/>
      <c r="R57" s="128"/>
      <c r="S57" s="128"/>
      <c r="T57" s="128"/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  <c r="CN57" s="128"/>
      <c r="CO57" s="128"/>
      <c r="CP57" s="128"/>
      <c r="CQ57" s="128"/>
      <c r="CR57" s="128"/>
      <c r="CS57" s="128"/>
      <c r="CT57" s="128"/>
      <c r="CU57" s="128"/>
      <c r="CV57" s="128"/>
      <c r="CW57" s="128"/>
      <c r="CX57" s="128"/>
      <c r="CY57" s="128"/>
      <c r="CZ57" s="128"/>
      <c r="DA57" s="128"/>
      <c r="DB57" s="128"/>
      <c r="DC57" s="128"/>
      <c r="DD57" s="128"/>
      <c r="DE57" s="128"/>
      <c r="DF57" s="128"/>
      <c r="DG57" s="128"/>
      <c r="DH57" s="128"/>
      <c r="DI57" s="128"/>
      <c r="DJ57" s="128"/>
      <c r="DK57" s="128"/>
      <c r="DL57" s="128"/>
      <c r="DM57" s="128"/>
      <c r="DN57" s="128"/>
      <c r="DO57" s="128"/>
      <c r="DP57" s="128"/>
      <c r="DQ57" s="128"/>
      <c r="DR57" s="128"/>
      <c r="DS57" s="128"/>
      <c r="DT57" s="128"/>
      <c r="DU57" s="128"/>
      <c r="DV57" s="128"/>
      <c r="DW57" s="128"/>
      <c r="DX57" s="128"/>
      <c r="DY57" s="128"/>
      <c r="DZ57" s="128"/>
      <c r="EA57" s="128"/>
      <c r="EB57" s="128"/>
      <c r="EC57" s="128"/>
      <c r="ED57" s="128"/>
      <c r="EE57" s="128"/>
      <c r="EF57" s="128"/>
      <c r="EG57" s="128"/>
      <c r="EH57" s="128"/>
      <c r="EI57" s="128"/>
      <c r="EJ57" s="128"/>
      <c r="EK57" s="128"/>
      <c r="EL57" s="128"/>
      <c r="EM57" s="128"/>
      <c r="EN57" s="128"/>
      <c r="EO57" s="128"/>
      <c r="EP57" s="128"/>
      <c r="EQ57" s="128"/>
      <c r="ER57" s="128"/>
      <c r="ES57" s="128"/>
      <c r="ET57" s="128"/>
      <c r="EU57" s="128"/>
      <c r="EV57" s="128"/>
      <c r="EW57" s="128"/>
      <c r="EX57" s="128"/>
      <c r="EY57" s="128"/>
      <c r="EZ57" s="128"/>
      <c r="FA57" s="128"/>
      <c r="FB57" s="128"/>
      <c r="FC57" s="128"/>
      <c r="FD57" s="128"/>
      <c r="FE57" s="128"/>
      <c r="FF57" s="128"/>
      <c r="FG57" s="128"/>
      <c r="FH57" s="128"/>
      <c r="FI57" s="128"/>
      <c r="FJ57" s="128"/>
      <c r="FK57" s="128"/>
      <c r="FL57" s="128"/>
      <c r="FM57" s="128"/>
      <c r="FN57" s="128"/>
      <c r="FO57" s="128"/>
      <c r="FP57" s="128"/>
      <c r="FQ57" s="128"/>
      <c r="FR57" s="128"/>
      <c r="FS57" s="128"/>
      <c r="FT57" s="128"/>
      <c r="FU57" s="128"/>
      <c r="FV57" s="128"/>
      <c r="FW57" s="128"/>
      <c r="FX57" s="128"/>
      <c r="FY57" s="128"/>
      <c r="FZ57" s="128"/>
      <c r="GA57" s="128"/>
      <c r="GB57" s="128"/>
      <c r="GC57" s="128"/>
      <c r="GD57" s="128"/>
      <c r="GE57" s="128"/>
      <c r="GF57" s="128"/>
      <c r="GG57" s="128"/>
      <c r="GH57" s="128"/>
      <c r="GI57" s="128"/>
      <c r="GJ57" s="128"/>
      <c r="GK57" s="128"/>
      <c r="GL57" s="128"/>
      <c r="GM57" s="128"/>
      <c r="GN57" s="128"/>
      <c r="GO57" s="128"/>
      <c r="GP57" s="128"/>
      <c r="GQ57" s="128"/>
      <c r="GR57" s="128"/>
      <c r="GS57" s="128"/>
      <c r="GT57" s="128"/>
      <c r="GU57" s="128"/>
      <c r="GV57" s="128"/>
      <c r="GW57" s="128"/>
      <c r="GX57" s="128"/>
      <c r="GY57" s="128"/>
      <c r="GZ57" s="128"/>
      <c r="HA57" s="128"/>
      <c r="HB57" s="128"/>
      <c r="HC57" s="128"/>
      <c r="HD57" s="128"/>
      <c r="HE57" s="128"/>
      <c r="HF57" s="128"/>
      <c r="HG57" s="128"/>
      <c r="HH57" s="128"/>
      <c r="HI57" s="128"/>
      <c r="HJ57" s="128"/>
      <c r="HK57" s="128"/>
      <c r="HL57" s="128"/>
      <c r="HM57" s="128"/>
      <c r="HN57" s="128"/>
      <c r="HO57" s="128"/>
      <c r="HP57" s="128"/>
      <c r="HQ57" s="128"/>
      <c r="HR57" s="128"/>
      <c r="HS57" s="128"/>
      <c r="HT57" s="128"/>
      <c r="HU57" s="128"/>
      <c r="HV57" s="128"/>
      <c r="HW57" s="128"/>
      <c r="HX57" s="128"/>
      <c r="HY57" s="128"/>
      <c r="HZ57" s="128"/>
      <c r="IA57" s="128"/>
      <c r="IB57" s="128"/>
      <c r="IC57" s="128"/>
      <c r="ID57" s="128"/>
      <c r="IE57" s="128"/>
      <c r="IF57" s="128"/>
      <c r="IG57" s="128"/>
      <c r="IH57" s="128"/>
      <c r="II57" s="128"/>
      <c r="IJ57" s="128"/>
      <c r="IK57" s="128"/>
      <c r="IL57" s="128"/>
      <c r="IM57" s="128"/>
      <c r="IN57" s="128"/>
      <c r="IO57" s="128"/>
      <c r="IP57" s="128"/>
      <c r="IQ57" s="128"/>
      <c r="IR57" s="128"/>
      <c r="IS57" s="128"/>
      <c r="IT57" s="128"/>
      <c r="IU57" s="128"/>
      <c r="IV57" s="128"/>
      <c r="IW57" s="128"/>
      <c r="IX57" s="128"/>
      <c r="IY57" s="128"/>
      <c r="IZ57" s="128"/>
      <c r="JA57" s="128"/>
      <c r="JB57" s="128"/>
      <c r="JC57" s="128"/>
      <c r="JD57" s="128"/>
      <c r="JE57" s="128"/>
      <c r="JF57" s="128"/>
      <c r="JG57" s="128"/>
      <c r="JH57" s="128"/>
      <c r="JI57" s="128"/>
      <c r="JJ57" s="128"/>
      <c r="JK57" s="128"/>
      <c r="JL57" s="128"/>
      <c r="JM57" s="128"/>
      <c r="JN57" s="128"/>
      <c r="JO57" s="128"/>
      <c r="JP57" s="128"/>
      <c r="JQ57" s="128"/>
      <c r="JR57" s="128"/>
      <c r="JS57" s="128"/>
      <c r="JT57" s="128"/>
      <c r="JU57" s="128"/>
      <c r="JV57" s="128"/>
      <c r="JW57" s="128"/>
      <c r="JX57" s="128"/>
      <c r="JY57" s="128"/>
      <c r="JZ57" s="128"/>
      <c r="KA57" s="128"/>
      <c r="KB57" s="128"/>
      <c r="KC57" s="128"/>
      <c r="KD57" s="128"/>
      <c r="KE57" s="128"/>
      <c r="KF57" s="128"/>
      <c r="KG57" s="128"/>
      <c r="KH57" s="128"/>
      <c r="KI57" s="128"/>
      <c r="KJ57" s="128"/>
      <c r="KK57" s="128"/>
      <c r="KL57" s="128"/>
      <c r="KM57" s="128"/>
      <c r="KN57" s="128"/>
      <c r="KO57" s="128"/>
      <c r="KP57" s="128"/>
      <c r="KQ57" s="128"/>
      <c r="KR57" s="128"/>
      <c r="KS57" s="128"/>
      <c r="KT57" s="128"/>
      <c r="KU57" s="128"/>
      <c r="KV57" s="128"/>
      <c r="KW57" s="128"/>
      <c r="KX57" s="128"/>
      <c r="KY57" s="128"/>
      <c r="KZ57" s="128"/>
      <c r="LA57" s="128"/>
      <c r="LB57" s="128"/>
      <c r="LC57" s="128"/>
      <c r="LD57" s="128"/>
      <c r="LE57" s="128"/>
      <c r="LF57" s="128"/>
      <c r="LG57" s="128"/>
      <c r="LH57" s="128"/>
      <c r="LI57" s="128"/>
      <c r="LJ57" s="128"/>
      <c r="LK57" s="128"/>
      <c r="LL57" s="128"/>
      <c r="LM57" s="128"/>
      <c r="LN57" s="128"/>
      <c r="LO57" s="128"/>
      <c r="LP57" s="128"/>
      <c r="LQ57" s="128"/>
      <c r="LR57" s="128"/>
      <c r="LS57" s="128"/>
      <c r="LT57" s="128"/>
      <c r="LU57" s="128"/>
      <c r="LV57" s="128"/>
      <c r="LW57" s="128"/>
      <c r="LX57" s="128"/>
      <c r="LY57" s="128"/>
      <c r="LZ57" s="128"/>
      <c r="MA57" s="128"/>
      <c r="MB57" s="128"/>
      <c r="MC57" s="128"/>
      <c r="MD57" s="128"/>
      <c r="ME57" s="128"/>
      <c r="MF57" s="128"/>
      <c r="MG57" s="128"/>
      <c r="MH57" s="128"/>
      <c r="MI57" s="128"/>
      <c r="MJ57" s="128"/>
      <c r="MK57" s="128"/>
      <c r="ML57" s="128"/>
      <c r="MM57" s="128"/>
      <c r="MN57" s="128"/>
      <c r="MO57" s="128"/>
      <c r="MP57" s="128"/>
      <c r="MQ57" s="128"/>
      <c r="MR57" s="128"/>
      <c r="MS57" s="128"/>
      <c r="MT57" s="128"/>
      <c r="MU57" s="128"/>
      <c r="MV57" s="128"/>
      <c r="MW57" s="128"/>
      <c r="MX57" s="128"/>
      <c r="MY57" s="128"/>
      <c r="MZ57" s="128"/>
      <c r="NA57" s="128"/>
      <c r="NB57" s="128"/>
      <c r="NC57" s="128"/>
      <c r="ND57" s="128"/>
      <c r="NE57" s="128"/>
      <c r="NF57" s="128"/>
      <c r="NG57" s="128"/>
      <c r="NH57" s="128"/>
      <c r="NI57" s="128"/>
      <c r="NJ57" s="128"/>
      <c r="NK57" s="128"/>
      <c r="NL57" s="128"/>
      <c r="NM57" s="128"/>
      <c r="NN57" s="128"/>
      <c r="NO57" s="128"/>
      <c r="NP57" s="128"/>
      <c r="NQ57" s="128"/>
      <c r="NR57" s="128"/>
      <c r="NS57" s="128"/>
      <c r="NT57" s="128"/>
      <c r="NU57" s="128"/>
      <c r="NV57" s="128"/>
      <c r="NW57" s="128"/>
      <c r="NX57" s="128"/>
      <c r="NY57" s="128"/>
      <c r="NZ57" s="128"/>
      <c r="OA57" s="128"/>
      <c r="OB57" s="128"/>
      <c r="OC57" s="128"/>
      <c r="OD57" s="128"/>
      <c r="OE57" s="128"/>
      <c r="OF57" s="128"/>
      <c r="OG57" s="128"/>
      <c r="OH57" s="128"/>
      <c r="OI57" s="128"/>
      <c r="OJ57" s="128"/>
      <c r="OK57" s="128"/>
      <c r="OL57" s="128"/>
      <c r="OM57" s="128"/>
      <c r="ON57" s="128"/>
      <c r="OO57" s="128"/>
      <c r="OP57" s="128"/>
      <c r="OQ57" s="128"/>
      <c r="OR57" s="128"/>
      <c r="OS57" s="128"/>
      <c r="OT57" s="128"/>
      <c r="OU57" s="128"/>
      <c r="OV57" s="128"/>
      <c r="OW57" s="128"/>
      <c r="OX57" s="128"/>
      <c r="OY57" s="128"/>
      <c r="OZ57" s="128"/>
      <c r="PA57" s="128"/>
      <c r="PB57" s="128"/>
      <c r="PC57" s="128"/>
      <c r="PD57" s="128"/>
      <c r="PE57" s="128"/>
      <c r="PF57" s="128"/>
      <c r="PG57" s="128"/>
      <c r="PH57" s="128"/>
      <c r="PI57" s="128"/>
      <c r="PJ57" s="128"/>
      <c r="PK57" s="128"/>
      <c r="PL57" s="128"/>
      <c r="PM57" s="128"/>
      <c r="PN57" s="128"/>
      <c r="PO57" s="128"/>
      <c r="PP57" s="128"/>
      <c r="PQ57" s="128"/>
      <c r="PR57" s="128"/>
      <c r="PS57" s="128"/>
      <c r="PT57" s="128"/>
      <c r="PU57" s="128"/>
      <c r="PV57" s="128"/>
      <c r="PW57" s="128"/>
      <c r="PX57" s="128"/>
      <c r="PY57" s="128"/>
      <c r="PZ57" s="128"/>
      <c r="QA57" s="128"/>
      <c r="QB57" s="128"/>
      <c r="QC57" s="128"/>
      <c r="QD57" s="128"/>
      <c r="QE57" s="128"/>
      <c r="QF57" s="128"/>
      <c r="QG57" s="128"/>
      <c r="QH57" s="128"/>
      <c r="QI57" s="128"/>
      <c r="QJ57" s="128"/>
      <c r="QK57" s="128"/>
      <c r="QL57" s="128"/>
      <c r="QM57" s="128"/>
      <c r="QN57" s="128"/>
      <c r="QO57" s="128"/>
      <c r="QP57" s="128"/>
      <c r="QQ57" s="128"/>
      <c r="QR57" s="128"/>
      <c r="QS57" s="128"/>
      <c r="QT57" s="128"/>
      <c r="QU57" s="128"/>
      <c r="QV57" s="128"/>
      <c r="QW57" s="128"/>
      <c r="QX57" s="128"/>
      <c r="QY57" s="128"/>
      <c r="QZ57" s="128"/>
      <c r="RA57" s="128"/>
      <c r="RB57" s="128"/>
      <c r="RC57" s="128"/>
      <c r="RD57" s="128"/>
      <c r="RE57" s="128"/>
      <c r="RF57" s="128"/>
      <c r="RG57" s="128"/>
      <c r="RH57" s="128"/>
      <c r="RI57" s="128"/>
      <c r="RJ57" s="128"/>
      <c r="RK57" s="128"/>
      <c r="RL57" s="128"/>
      <c r="RM57" s="128"/>
      <c r="RN57" s="128"/>
      <c r="RO57" s="128"/>
      <c r="RP57" s="128"/>
      <c r="RQ57" s="128"/>
      <c r="RR57" s="128"/>
      <c r="RS57" s="128"/>
      <c r="RT57" s="128"/>
      <c r="RU57" s="128"/>
      <c r="RV57" s="128"/>
      <c r="RW57" s="128"/>
      <c r="RX57" s="128"/>
      <c r="RY57" s="128"/>
      <c r="RZ57" s="128"/>
      <c r="SA57" s="128"/>
      <c r="SB57" s="128"/>
      <c r="SC57" s="128"/>
      <c r="SD57" s="128"/>
      <c r="SE57" s="128"/>
      <c r="SF57" s="128"/>
      <c r="SG57" s="128"/>
      <c r="SH57" s="128"/>
      <c r="SI57" s="128"/>
      <c r="SJ57" s="128"/>
      <c r="SK57" s="128"/>
      <c r="SL57" s="128"/>
      <c r="SM57" s="128"/>
      <c r="SN57" s="128"/>
      <c r="SO57" s="128"/>
      <c r="SP57" s="128"/>
      <c r="SQ57" s="128"/>
      <c r="SR57" s="128"/>
      <c r="SS57" s="128"/>
      <c r="ST57" s="128"/>
      <c r="SU57" s="128"/>
      <c r="SV57" s="128"/>
      <c r="SW57" s="128"/>
      <c r="SX57" s="128"/>
      <c r="SY57" s="128"/>
      <c r="SZ57" s="128"/>
      <c r="TA57" s="128"/>
      <c r="TB57" s="128"/>
      <c r="TC57" s="128"/>
      <c r="TD57" s="128"/>
      <c r="TE57" s="128"/>
      <c r="TF57" s="128"/>
      <c r="TG57" s="128"/>
      <c r="TH57" s="128"/>
      <c r="TI57" s="128"/>
      <c r="TJ57" s="128"/>
      <c r="TK57" s="128"/>
      <c r="TL57" s="128"/>
      <c r="TM57" s="128"/>
      <c r="TN57" s="128"/>
      <c r="TO57" s="128"/>
      <c r="TP57" s="128"/>
      <c r="TQ57" s="128"/>
      <c r="TR57" s="128"/>
      <c r="TS57" s="128"/>
      <c r="TT57" s="128"/>
      <c r="TU57" s="128"/>
      <c r="TV57" s="128"/>
      <c r="TW57" s="128"/>
      <c r="TX57" s="128"/>
      <c r="TY57" s="128"/>
      <c r="TZ57" s="128"/>
      <c r="UA57" s="128"/>
      <c r="UB57" s="128"/>
      <c r="UC57" s="128"/>
      <c r="UD57" s="128"/>
      <c r="UE57" s="128"/>
      <c r="UF57" s="128"/>
      <c r="UG57" s="128"/>
      <c r="UH57" s="128"/>
      <c r="UI57" s="128"/>
      <c r="UJ57" s="128"/>
      <c r="UK57" s="128"/>
      <c r="UL57" s="128"/>
      <c r="UM57" s="128"/>
      <c r="UN57" s="128"/>
      <c r="UO57" s="128"/>
      <c r="UP57" s="128"/>
      <c r="UQ57" s="128"/>
      <c r="UR57" s="128"/>
      <c r="US57" s="128"/>
      <c r="UT57" s="128"/>
      <c r="UU57" s="128"/>
      <c r="UV57" s="128"/>
      <c r="UW57" s="128"/>
      <c r="UX57" s="128"/>
      <c r="UY57" s="128"/>
      <c r="UZ57" s="128"/>
      <c r="VA57" s="128"/>
      <c r="VB57" s="128"/>
      <c r="VC57" s="128"/>
      <c r="VD57" s="128"/>
      <c r="VE57" s="128"/>
      <c r="VF57" s="128"/>
      <c r="VG57" s="128"/>
      <c r="VH57" s="128"/>
      <c r="VI57" s="128"/>
      <c r="VJ57" s="128"/>
      <c r="VK57" s="128"/>
      <c r="VL57" s="128"/>
      <c r="VM57" s="128"/>
      <c r="VN57" s="128"/>
      <c r="VO57" s="128"/>
      <c r="VP57" s="128"/>
      <c r="VQ57" s="128"/>
      <c r="VR57" s="128"/>
      <c r="VS57" s="128"/>
      <c r="VT57" s="128"/>
      <c r="VU57" s="128"/>
      <c r="VV57" s="128"/>
      <c r="VW57" s="128"/>
      <c r="VX57" s="128"/>
      <c r="VY57" s="128"/>
      <c r="VZ57" s="128"/>
      <c r="WA57" s="128"/>
      <c r="WB57" s="128"/>
      <c r="WC57" s="128"/>
      <c r="WD57" s="128"/>
      <c r="WE57" s="128"/>
      <c r="WF57" s="128"/>
      <c r="WG57" s="128"/>
      <c r="WH57" s="128"/>
      <c r="WI57" s="128"/>
      <c r="WJ57" s="128"/>
      <c r="WK57" s="128"/>
      <c r="WL57" s="128"/>
      <c r="WM57" s="128"/>
      <c r="WN57" s="128"/>
      <c r="WO57" s="128"/>
      <c r="WP57" s="128"/>
      <c r="WQ57" s="128"/>
      <c r="WR57" s="128"/>
      <c r="WS57" s="128"/>
      <c r="WT57" s="128"/>
      <c r="WU57" s="128"/>
      <c r="WV57" s="128"/>
      <c r="WW57" s="128"/>
      <c r="WX57" s="128"/>
      <c r="WY57" s="128"/>
      <c r="WZ57" s="128"/>
      <c r="XA57" s="128"/>
      <c r="XB57" s="128"/>
      <c r="XC57" s="128"/>
      <c r="XD57" s="128"/>
      <c r="XE57" s="128"/>
      <c r="XF57" s="128"/>
      <c r="XG57" s="128"/>
      <c r="XH57" s="128"/>
      <c r="XI57" s="128"/>
      <c r="XJ57" s="128"/>
      <c r="XK57" s="128"/>
      <c r="XL57" s="128"/>
      <c r="XM57" s="128"/>
      <c r="XN57" s="128"/>
      <c r="XO57" s="128"/>
      <c r="XP57" s="128"/>
      <c r="XQ57" s="128"/>
      <c r="XR57" s="128"/>
      <c r="XS57" s="128"/>
      <c r="XT57" s="128"/>
      <c r="XU57" s="128"/>
      <c r="XV57" s="128"/>
      <c r="XW57" s="128"/>
      <c r="XX57" s="128"/>
      <c r="XY57" s="128"/>
      <c r="XZ57" s="128"/>
      <c r="YA57" s="128"/>
      <c r="YB57" s="128"/>
      <c r="YC57" s="128"/>
      <c r="YD57" s="128"/>
      <c r="YE57" s="128"/>
      <c r="YF57" s="128"/>
      <c r="YG57" s="128"/>
      <c r="YH57" s="128"/>
      <c r="YI57" s="128"/>
      <c r="YJ57" s="128"/>
      <c r="YK57" s="128"/>
      <c r="YL57" s="128"/>
      <c r="YM57" s="128"/>
      <c r="YN57" s="128"/>
      <c r="YO57" s="128"/>
      <c r="YP57" s="128"/>
      <c r="YQ57" s="128"/>
      <c r="YR57" s="128"/>
      <c r="YS57" s="128"/>
      <c r="YT57" s="128"/>
      <c r="YU57" s="128"/>
      <c r="YV57" s="128"/>
      <c r="YW57" s="128"/>
      <c r="YX57" s="128"/>
      <c r="YY57" s="128"/>
      <c r="YZ57" s="128"/>
      <c r="ZA57" s="128"/>
      <c r="ZB57" s="128"/>
      <c r="ZC57" s="128"/>
      <c r="ZD57" s="128"/>
      <c r="ZE57" s="128"/>
      <c r="ZF57" s="128"/>
      <c r="ZG57" s="128"/>
      <c r="ZH57" s="128"/>
      <c r="ZI57" s="128"/>
      <c r="ZJ57" s="128"/>
      <c r="ZK57" s="128"/>
      <c r="ZL57" s="128"/>
      <c r="ZM57" s="128"/>
      <c r="ZN57" s="128"/>
      <c r="ZO57" s="128"/>
      <c r="ZP57" s="128"/>
      <c r="ZQ57" s="128"/>
      <c r="ZR57" s="128"/>
      <c r="ZS57" s="128"/>
      <c r="ZT57" s="128"/>
      <c r="ZU57" s="128"/>
      <c r="ZV57" s="128"/>
      <c r="ZW57" s="128"/>
      <c r="ZX57" s="128"/>
      <c r="ZY57" s="128"/>
      <c r="ZZ57" s="128"/>
      <c r="AAA57" s="128"/>
      <c r="AAB57" s="128"/>
      <c r="AAC57" s="128"/>
      <c r="AAD57" s="128"/>
      <c r="AAE57" s="128"/>
      <c r="AAF57" s="128"/>
      <c r="AAG57" s="128"/>
      <c r="AAH57" s="128"/>
      <c r="AAI57" s="128"/>
      <c r="AAJ57" s="128"/>
      <c r="AAK57" s="128"/>
      <c r="AAL57" s="128"/>
      <c r="AAM57" s="128"/>
      <c r="AAN57" s="128"/>
      <c r="AAO57" s="128"/>
      <c r="AAP57" s="128"/>
      <c r="AAQ57" s="128"/>
      <c r="AAR57" s="128"/>
      <c r="AAS57" s="128"/>
      <c r="AAT57" s="128"/>
      <c r="AAU57" s="128"/>
      <c r="AAV57" s="128"/>
      <c r="AAW57" s="128"/>
      <c r="AAX57" s="128"/>
      <c r="AAY57" s="128"/>
      <c r="AAZ57" s="128"/>
      <c r="ABA57" s="128"/>
      <c r="ABB57" s="128"/>
      <c r="ABC57" s="128"/>
      <c r="ABD57" s="128"/>
      <c r="ABE57" s="128"/>
      <c r="ABF57" s="128"/>
      <c r="ABG57" s="128"/>
      <c r="ABH57" s="128"/>
      <c r="ABI57" s="128"/>
      <c r="ABJ57" s="128"/>
      <c r="ABK57" s="128"/>
      <c r="ABL57" s="128"/>
      <c r="ABM57" s="128"/>
      <c r="ABN57" s="128"/>
      <c r="ABO57" s="128"/>
      <c r="ABP57" s="128"/>
      <c r="ABQ57" s="128"/>
      <c r="ABR57" s="128"/>
      <c r="ABS57" s="128"/>
      <c r="ABT57" s="128"/>
      <c r="ABU57" s="128"/>
      <c r="ABV57" s="128"/>
      <c r="ABW57" s="128"/>
      <c r="ABX57" s="128"/>
      <c r="ABY57" s="128"/>
      <c r="ABZ57" s="128"/>
      <c r="ACA57" s="128"/>
      <c r="ACB57" s="128"/>
      <c r="ACC57" s="128"/>
      <c r="ACD57" s="128"/>
      <c r="ACE57" s="128"/>
      <c r="ACF57" s="128"/>
      <c r="ACG57" s="128"/>
      <c r="ACH57" s="128"/>
      <c r="ACI57" s="128"/>
      <c r="ACJ57" s="128"/>
      <c r="ACK57" s="128"/>
      <c r="ACL57" s="128"/>
      <c r="ACM57" s="128"/>
      <c r="ACN57" s="128"/>
      <c r="ACO57" s="128"/>
      <c r="ACP57" s="128"/>
      <c r="ACQ57" s="128"/>
      <c r="ACR57" s="128"/>
      <c r="ACS57" s="128"/>
      <c r="ACT57" s="128"/>
      <c r="ACU57" s="128"/>
      <c r="ACV57" s="128"/>
      <c r="ACW57" s="128"/>
      <c r="ACX57" s="128"/>
      <c r="ACY57" s="128"/>
      <c r="ACZ57" s="128"/>
      <c r="ADA57" s="128"/>
      <c r="ADB57" s="128"/>
      <c r="ADC57" s="128"/>
      <c r="ADD57" s="128"/>
      <c r="ADE57" s="128"/>
      <c r="ADF57" s="128"/>
      <c r="ADG57" s="128"/>
      <c r="ADH57" s="128"/>
      <c r="ADI57" s="128"/>
      <c r="ADJ57" s="128"/>
      <c r="ADK57" s="128"/>
      <c r="ADL57" s="128"/>
      <c r="ADM57" s="128"/>
      <c r="ADN57" s="128"/>
      <c r="ADO57" s="128"/>
      <c r="ADP57" s="128"/>
      <c r="ADQ57" s="128"/>
      <c r="ADR57" s="128"/>
      <c r="ADS57" s="128"/>
      <c r="ADT57" s="128"/>
      <c r="ADU57" s="128"/>
      <c r="ADV57" s="128"/>
      <c r="ADW57" s="128"/>
      <c r="ADX57" s="128"/>
      <c r="ADY57" s="128"/>
      <c r="ADZ57" s="128"/>
      <c r="AEA57" s="128"/>
      <c r="AEB57" s="128"/>
      <c r="AEC57" s="128"/>
      <c r="AED57" s="128"/>
      <c r="AEE57" s="128"/>
      <c r="AEF57" s="128"/>
      <c r="AEG57" s="128"/>
      <c r="AEH57" s="128"/>
      <c r="AEI57" s="128"/>
      <c r="AEJ57" s="128"/>
      <c r="AEK57" s="128"/>
      <c r="AEL57" s="128"/>
      <c r="AEM57" s="128"/>
      <c r="AEN57" s="128"/>
      <c r="AEO57" s="128"/>
      <c r="AEP57" s="128"/>
      <c r="AEQ57" s="128"/>
      <c r="AER57" s="128"/>
      <c r="AES57" s="128"/>
      <c r="AET57" s="128"/>
      <c r="AEU57" s="128"/>
      <c r="AEV57" s="128"/>
      <c r="AEW57" s="128"/>
      <c r="AEX57" s="128"/>
      <c r="AEY57" s="128"/>
      <c r="AEZ57" s="128"/>
      <c r="AFA57" s="128"/>
      <c r="AFB57" s="128"/>
      <c r="AFC57" s="128"/>
      <c r="AFD57" s="128"/>
      <c r="AFE57" s="128"/>
      <c r="AFF57" s="128"/>
      <c r="AFG57" s="128"/>
      <c r="AFH57" s="128"/>
      <c r="AFI57" s="128"/>
      <c r="AFJ57" s="128"/>
      <c r="AFK57" s="128"/>
      <c r="AFL57" s="128"/>
      <c r="AFM57" s="128"/>
      <c r="AFN57" s="128"/>
      <c r="AFO57" s="128"/>
      <c r="AFP57" s="128"/>
      <c r="AFQ57" s="128"/>
      <c r="AFR57" s="128"/>
      <c r="AFS57" s="128"/>
      <c r="AFT57" s="128"/>
      <c r="AFU57" s="128"/>
      <c r="AFV57" s="128"/>
      <c r="AFW57" s="128"/>
      <c r="AFX57" s="128"/>
      <c r="AFY57" s="128"/>
      <c r="AFZ57" s="128"/>
      <c r="AGA57" s="128"/>
      <c r="AGB57" s="128"/>
      <c r="AGC57" s="128"/>
      <c r="AGD57" s="128"/>
      <c r="AGE57" s="128"/>
      <c r="AGF57" s="128"/>
      <c r="AGG57" s="128"/>
      <c r="AGH57" s="128"/>
      <c r="AGI57" s="128"/>
      <c r="AGJ57" s="128"/>
      <c r="AGK57" s="128"/>
      <c r="AGL57" s="128"/>
      <c r="AGM57" s="128"/>
      <c r="AGN57" s="128"/>
      <c r="AGO57" s="128"/>
      <c r="AGP57" s="128"/>
      <c r="AGQ57" s="128"/>
      <c r="AGR57" s="128"/>
      <c r="AGS57" s="128"/>
      <c r="AGT57" s="128"/>
      <c r="AGU57" s="128"/>
      <c r="AGV57" s="128"/>
      <c r="AGW57" s="128"/>
      <c r="AGX57" s="128"/>
      <c r="AGY57" s="128"/>
      <c r="AGZ57" s="128"/>
      <c r="AHA57" s="128"/>
      <c r="AHB57" s="128"/>
      <c r="AHC57" s="128"/>
      <c r="AHD57" s="128"/>
      <c r="AHE57" s="128"/>
      <c r="AHF57" s="128"/>
      <c r="AHG57" s="128"/>
      <c r="AHH57" s="128"/>
      <c r="AHI57" s="128"/>
      <c r="AHJ57" s="128"/>
      <c r="AHK57" s="128"/>
      <c r="AHL57" s="128"/>
      <c r="AHM57" s="128"/>
      <c r="AHN57" s="128"/>
      <c r="AHO57" s="128"/>
      <c r="AHP57" s="128"/>
      <c r="AHQ57" s="128"/>
      <c r="AHR57" s="128"/>
      <c r="AHS57" s="128"/>
      <c r="AHT57" s="128"/>
      <c r="AHU57" s="128"/>
      <c r="AHV57" s="128"/>
      <c r="AHW57" s="128"/>
      <c r="AHX57" s="128"/>
      <c r="AHY57" s="128"/>
      <c r="AHZ57" s="128"/>
      <c r="AIA57" s="128"/>
      <c r="AIB57" s="128"/>
      <c r="AIC57" s="128"/>
      <c r="AID57" s="128"/>
      <c r="AIE57" s="128"/>
      <c r="AIF57" s="128"/>
      <c r="AIG57" s="128"/>
      <c r="AIH57" s="128"/>
      <c r="AII57" s="128"/>
      <c r="AIJ57" s="128"/>
      <c r="AIK57" s="128"/>
      <c r="AIL57" s="128"/>
      <c r="AIM57" s="128"/>
      <c r="AIN57" s="128"/>
      <c r="AIO57" s="128"/>
      <c r="AIP57" s="128"/>
      <c r="AIQ57" s="128"/>
      <c r="AIR57" s="128"/>
      <c r="AIS57" s="128"/>
      <c r="AIT57" s="128"/>
      <c r="AIU57" s="128"/>
      <c r="AIV57" s="128"/>
      <c r="AIW57" s="128"/>
      <c r="AIX57" s="128"/>
      <c r="AIY57" s="128"/>
      <c r="AIZ57" s="128"/>
      <c r="AJA57" s="128"/>
      <c r="AJB57" s="128"/>
      <c r="AJC57" s="128"/>
      <c r="AJD57" s="128"/>
      <c r="AJE57" s="128"/>
      <c r="AJF57" s="128"/>
      <c r="AJG57" s="128"/>
      <c r="AJH57" s="128"/>
      <c r="AJI57" s="128"/>
      <c r="AJJ57" s="128"/>
      <c r="AJK57" s="128"/>
      <c r="AJL57" s="128"/>
      <c r="AJM57" s="128"/>
      <c r="AJN57" s="128"/>
      <c r="AJO57" s="128"/>
      <c r="AJP57" s="128"/>
      <c r="AJQ57" s="128"/>
      <c r="AJR57" s="128"/>
      <c r="AJS57" s="128"/>
      <c r="AJT57" s="128"/>
      <c r="AJU57" s="128"/>
      <c r="AJV57" s="128"/>
      <c r="AJW57" s="128"/>
      <c r="AJX57" s="128"/>
      <c r="AJY57" s="128"/>
      <c r="AJZ57" s="128"/>
      <c r="AKA57" s="128"/>
      <c r="AKB57" s="128"/>
      <c r="AKC57" s="128"/>
      <c r="AKD57" s="128"/>
      <c r="AKE57" s="128"/>
      <c r="AKF57" s="128"/>
      <c r="AKG57" s="128"/>
      <c r="AKH57" s="128"/>
      <c r="AKI57" s="128"/>
      <c r="AKJ57" s="128"/>
      <c r="AKK57" s="128"/>
      <c r="AKL57" s="128"/>
      <c r="AKM57" s="128"/>
      <c r="AKN57" s="128"/>
      <c r="AKO57" s="128"/>
      <c r="AKP57" s="128"/>
      <c r="AKQ57" s="128"/>
      <c r="AKR57" s="128"/>
      <c r="AKS57" s="128"/>
      <c r="AKT57" s="128"/>
      <c r="AKU57" s="128"/>
      <c r="AKV57" s="128"/>
      <c r="AKW57" s="128"/>
      <c r="AKX57" s="128"/>
      <c r="AKY57" s="128"/>
      <c r="AKZ57" s="128"/>
      <c r="ALA57" s="128"/>
      <c r="ALB57" s="128"/>
      <c r="ALC57" s="128"/>
      <c r="ALD57" s="128"/>
      <c r="ALE57" s="128"/>
      <c r="ALF57" s="128"/>
      <c r="ALG57" s="128"/>
      <c r="ALH57" s="128"/>
      <c r="ALI57" s="128"/>
      <c r="ALJ57" s="128"/>
      <c r="ALK57" s="128"/>
      <c r="ALL57" s="128"/>
      <c r="ALM57" s="128"/>
      <c r="ALN57" s="128"/>
      <c r="ALO57" s="128"/>
      <c r="ALP57" s="128"/>
      <c r="ALQ57" s="128"/>
      <c r="ALR57" s="128"/>
      <c r="ALS57" s="128"/>
      <c r="ALT57" s="128"/>
      <c r="ALU57" s="128"/>
      <c r="ALV57" s="128"/>
      <c r="ALW57" s="128"/>
      <c r="ALX57" s="128"/>
      <c r="ALY57" s="128"/>
      <c r="ALZ57" s="128"/>
      <c r="AMA57" s="128"/>
      <c r="AMB57" s="128"/>
      <c r="AMC57" s="128"/>
      <c r="AMD57" s="128"/>
      <c r="AME57" s="128"/>
      <c r="AMF57" s="128"/>
      <c r="AMG57" s="128"/>
      <c r="AMH57" s="128"/>
      <c r="AMI57" s="128"/>
      <c r="AMJ57" s="128"/>
      <c r="AMK57" s="128"/>
      <c r="AML57" s="128"/>
      <c r="AMM57" s="128"/>
      <c r="AMN57" s="128"/>
      <c r="AMO57" s="128"/>
      <c r="AMP57" s="128"/>
      <c r="AMQ57" s="128"/>
      <c r="AMR57" s="128"/>
      <c r="AMS57" s="128"/>
      <c r="AMT57" s="128"/>
      <c r="AMU57" s="128"/>
      <c r="AMV57" s="128"/>
      <c r="AMW57" s="128"/>
      <c r="AMX57" s="128"/>
      <c r="AMY57" s="128"/>
      <c r="AMZ57" s="128"/>
      <c r="ANA57" s="128"/>
      <c r="ANB57" s="128"/>
      <c r="ANC57" s="128"/>
      <c r="AND57" s="128"/>
      <c r="ANE57" s="128"/>
      <c r="ANF57" s="128"/>
      <c r="ANG57" s="128"/>
      <c r="ANH57" s="128"/>
      <c r="ANI57" s="128"/>
      <c r="ANJ57" s="128"/>
      <c r="ANK57" s="128"/>
      <c r="ANL57" s="128"/>
      <c r="ANM57" s="128"/>
      <c r="ANN57" s="128"/>
      <c r="ANO57" s="128"/>
      <c r="ANP57" s="128"/>
      <c r="ANQ57" s="128"/>
      <c r="ANR57" s="128"/>
      <c r="ANS57" s="128"/>
      <c r="ANT57" s="128"/>
      <c r="ANU57" s="128"/>
      <c r="ANV57" s="128"/>
      <c r="ANW57" s="128"/>
      <c r="ANX57" s="128"/>
      <c r="ANY57" s="128"/>
      <c r="ANZ57" s="128"/>
      <c r="AOA57" s="128"/>
      <c r="AOB57" s="128"/>
      <c r="AOC57" s="128"/>
      <c r="AOD57" s="128"/>
      <c r="AOE57" s="128"/>
      <c r="AOF57" s="128"/>
      <c r="AOG57" s="128"/>
      <c r="AOH57" s="128"/>
      <c r="AOI57" s="128"/>
      <c r="AOJ57" s="128"/>
      <c r="AOK57" s="128"/>
      <c r="AOL57" s="128"/>
      <c r="AOM57" s="128"/>
      <c r="AON57" s="128"/>
      <c r="AOO57" s="128"/>
      <c r="AOP57" s="128"/>
      <c r="AOQ57" s="128"/>
      <c r="AOR57" s="128"/>
      <c r="AOS57" s="128"/>
      <c r="AOT57" s="128"/>
      <c r="AOU57" s="128"/>
      <c r="AOV57" s="128"/>
      <c r="AOW57" s="128"/>
      <c r="AOX57" s="128"/>
      <c r="AOY57" s="128"/>
      <c r="AOZ57" s="128"/>
      <c r="APA57" s="128"/>
      <c r="APB57" s="128"/>
      <c r="APC57" s="128"/>
      <c r="APD57" s="128"/>
      <c r="APE57" s="128"/>
      <c r="APF57" s="128"/>
      <c r="APG57" s="128"/>
      <c r="APH57" s="128"/>
      <c r="API57" s="128"/>
      <c r="APJ57" s="128"/>
      <c r="APK57" s="128"/>
      <c r="APL57" s="128"/>
      <c r="APM57" s="128"/>
      <c r="APN57" s="128"/>
      <c r="APO57" s="128"/>
      <c r="APP57" s="128"/>
      <c r="APQ57" s="128"/>
      <c r="APR57" s="128"/>
      <c r="APS57" s="128"/>
      <c r="APT57" s="128"/>
      <c r="APU57" s="128"/>
      <c r="APV57" s="128"/>
      <c r="APW57" s="128"/>
      <c r="APX57" s="128"/>
      <c r="APY57" s="128"/>
      <c r="APZ57" s="128"/>
      <c r="AQA57" s="128"/>
      <c r="AQB57" s="128"/>
      <c r="AQC57" s="128"/>
      <c r="AQD57" s="128"/>
      <c r="AQE57" s="128"/>
      <c r="AQF57" s="128"/>
      <c r="AQG57" s="128"/>
      <c r="AQH57" s="128"/>
      <c r="AQI57" s="128"/>
      <c r="AQJ57" s="128"/>
      <c r="AQK57" s="128"/>
      <c r="AQL57" s="128"/>
      <c r="AQM57" s="128"/>
      <c r="AQN57" s="128"/>
      <c r="AQO57" s="128"/>
      <c r="AQP57" s="128"/>
      <c r="AQQ57" s="128"/>
      <c r="AQR57" s="128"/>
      <c r="AQS57" s="128"/>
      <c r="AQT57" s="128"/>
      <c r="AQU57" s="128"/>
      <c r="AQV57" s="128"/>
      <c r="AQW57" s="128"/>
      <c r="AQX57" s="128"/>
      <c r="AQY57" s="128"/>
      <c r="AQZ57" s="128"/>
      <c r="ARA57" s="128"/>
      <c r="ARB57" s="128"/>
      <c r="ARC57" s="128"/>
      <c r="ARD57" s="128"/>
      <c r="ARE57" s="128"/>
      <c r="ARF57" s="128"/>
      <c r="ARG57" s="128"/>
      <c r="ARH57" s="128"/>
      <c r="ARI57" s="128"/>
      <c r="ARJ57" s="128"/>
      <c r="ARK57" s="128"/>
      <c r="ARL57" s="128"/>
      <c r="ARM57" s="128"/>
      <c r="ARN57" s="128"/>
      <c r="ARO57" s="128"/>
      <c r="ARP57" s="128"/>
      <c r="ARQ57" s="128"/>
      <c r="ARR57" s="128"/>
      <c r="ARS57" s="128"/>
      <c r="ART57" s="128"/>
      <c r="ARU57" s="128"/>
      <c r="ARV57" s="128"/>
      <c r="ARW57" s="128"/>
      <c r="ARX57" s="128"/>
      <c r="ARY57" s="128"/>
      <c r="ARZ57" s="128"/>
      <c r="ASA57" s="128"/>
      <c r="ASB57" s="128"/>
      <c r="ASC57" s="128"/>
      <c r="ASD57" s="128"/>
      <c r="ASE57" s="128"/>
      <c r="ASF57" s="128"/>
      <c r="ASG57" s="128"/>
      <c r="ASH57" s="128"/>
      <c r="ASI57" s="128"/>
      <c r="ASJ57" s="128"/>
      <c r="ASK57" s="128"/>
      <c r="ASL57" s="128"/>
      <c r="ASM57" s="128"/>
      <c r="ASN57" s="128"/>
      <c r="ASO57" s="128"/>
      <c r="ASP57" s="128"/>
      <c r="ASQ57" s="128"/>
      <c r="ASR57" s="128"/>
      <c r="ASS57" s="128"/>
      <c r="AST57" s="128"/>
      <c r="ASU57" s="128"/>
      <c r="ASV57" s="128"/>
      <c r="ASW57" s="128"/>
      <c r="ASX57" s="128"/>
      <c r="ASY57" s="128"/>
      <c r="ASZ57" s="128"/>
      <c r="ATA57" s="128"/>
      <c r="ATB57" s="128"/>
      <c r="ATC57" s="128"/>
      <c r="ATD57" s="128"/>
      <c r="ATE57" s="128"/>
      <c r="ATF57" s="128"/>
      <c r="ATG57" s="128"/>
      <c r="ATH57" s="128"/>
      <c r="ATI57" s="128"/>
      <c r="ATJ57" s="128"/>
      <c r="ATK57" s="128"/>
      <c r="ATL57" s="128"/>
      <c r="ATM57" s="128"/>
      <c r="ATN57" s="128"/>
      <c r="ATO57" s="128"/>
      <c r="ATP57" s="128"/>
      <c r="ATQ57" s="128"/>
      <c r="ATR57" s="128"/>
      <c r="ATS57" s="128"/>
      <c r="ATT57" s="128"/>
      <c r="ATU57" s="128"/>
      <c r="ATV57" s="128"/>
      <c r="ATW57" s="128"/>
      <c r="ATX57" s="128"/>
      <c r="ATY57" s="128"/>
      <c r="ATZ57" s="128"/>
      <c r="AUA57" s="128"/>
      <c r="AUB57" s="128"/>
      <c r="AUC57" s="128"/>
      <c r="AUD57" s="128"/>
      <c r="AUE57" s="128"/>
      <c r="AUF57" s="128"/>
      <c r="AUG57" s="128"/>
      <c r="AUH57" s="128"/>
      <c r="AUI57" s="128"/>
      <c r="AUJ57" s="128"/>
      <c r="AUK57" s="128"/>
      <c r="AUL57" s="128"/>
      <c r="AUM57" s="128"/>
      <c r="AUN57" s="128"/>
      <c r="AUO57" s="128"/>
      <c r="AUP57" s="128"/>
      <c r="AUQ57" s="128"/>
      <c r="AUR57" s="128"/>
      <c r="AUS57" s="128"/>
      <c r="AUT57" s="128"/>
      <c r="AUU57" s="128"/>
      <c r="AUV57" s="128"/>
      <c r="AUW57" s="128"/>
      <c r="AUX57" s="128"/>
      <c r="AUY57" s="128"/>
      <c r="AUZ57" s="128"/>
      <c r="AVA57" s="128"/>
      <c r="AVB57" s="128"/>
      <c r="AVC57" s="128"/>
      <c r="AVD57" s="128"/>
      <c r="AVE57" s="128"/>
      <c r="AVF57" s="128"/>
      <c r="AVG57" s="128"/>
      <c r="AVH57" s="128"/>
      <c r="AVI57" s="128"/>
      <c r="AVJ57" s="128"/>
      <c r="AVK57" s="128"/>
      <c r="AVL57" s="128"/>
      <c r="AVM57" s="128"/>
      <c r="AVN57" s="128"/>
      <c r="AVO57" s="128"/>
      <c r="AVP57" s="128"/>
      <c r="AVQ57" s="128"/>
      <c r="AVR57" s="128"/>
      <c r="AVS57" s="128"/>
      <c r="AVT57" s="128"/>
      <c r="AVU57" s="128"/>
      <c r="AVV57" s="128"/>
      <c r="AVW57" s="128"/>
      <c r="AVX57" s="128"/>
      <c r="AVY57" s="128"/>
      <c r="AVZ57" s="128"/>
      <c r="AWA57" s="128"/>
      <c r="AWB57" s="128"/>
      <c r="AWC57" s="128"/>
      <c r="AWD57" s="128"/>
      <c r="AWE57" s="128"/>
      <c r="AWF57" s="128"/>
      <c r="AWG57" s="128"/>
      <c r="AWH57" s="128"/>
      <c r="AWI57" s="128"/>
      <c r="AWJ57" s="128"/>
      <c r="AWK57" s="128"/>
      <c r="AWL57" s="128"/>
      <c r="AWM57" s="128"/>
      <c r="AWN57" s="128"/>
      <c r="AWO57" s="128"/>
      <c r="AWP57" s="128"/>
      <c r="AWQ57" s="128"/>
      <c r="AWR57" s="128"/>
      <c r="AWS57" s="128"/>
      <c r="AWT57" s="128"/>
      <c r="AWU57" s="128"/>
      <c r="AWV57" s="128"/>
      <c r="AWW57" s="128"/>
      <c r="AWX57" s="128"/>
      <c r="AWY57" s="128"/>
      <c r="AWZ57" s="128"/>
      <c r="AXA57" s="128"/>
      <c r="AXB57" s="128"/>
      <c r="AXC57" s="128"/>
      <c r="AXD57" s="128"/>
      <c r="AXE57" s="128"/>
      <c r="AXF57" s="128"/>
      <c r="AXG57" s="128"/>
      <c r="AXH57" s="128"/>
      <c r="AXI57" s="128"/>
      <c r="AXJ57" s="128"/>
      <c r="AXK57" s="128"/>
      <c r="AXL57" s="128"/>
      <c r="AXM57" s="128"/>
      <c r="AXN57" s="128"/>
      <c r="AXO57" s="128"/>
      <c r="AXP57" s="128"/>
      <c r="AXQ57" s="128"/>
      <c r="AXR57" s="128"/>
      <c r="AXS57" s="128"/>
      <c r="AXT57" s="128"/>
      <c r="AXU57" s="128"/>
      <c r="AXV57" s="128"/>
      <c r="AXW57" s="128"/>
      <c r="AXX57" s="128"/>
      <c r="AXY57" s="128"/>
      <c r="AXZ57" s="128"/>
      <c r="AYA57" s="128"/>
      <c r="AYB57" s="128"/>
      <c r="AYC57" s="128"/>
      <c r="AYD57" s="128"/>
      <c r="AYE57" s="128"/>
      <c r="AYF57" s="128"/>
      <c r="AYG57" s="128"/>
      <c r="AYH57" s="128"/>
      <c r="AYI57" s="128"/>
      <c r="AYJ57" s="128"/>
      <c r="AYK57" s="128"/>
      <c r="AYL57" s="128"/>
      <c r="AYM57" s="128"/>
      <c r="AYN57" s="128"/>
      <c r="AYO57" s="128"/>
      <c r="AYP57" s="128"/>
      <c r="AYQ57" s="128"/>
      <c r="AYR57" s="128"/>
      <c r="AYS57" s="128"/>
      <c r="AYT57" s="128"/>
      <c r="AYU57" s="128"/>
      <c r="AYV57" s="128"/>
      <c r="AYW57" s="128"/>
      <c r="AYX57" s="128"/>
      <c r="AYY57" s="128"/>
      <c r="AYZ57" s="128"/>
      <c r="AZA57" s="128"/>
      <c r="AZB57" s="128"/>
      <c r="AZC57" s="128"/>
      <c r="AZD57" s="128"/>
      <c r="AZE57" s="128"/>
      <c r="AZF57" s="128"/>
      <c r="AZG57" s="128"/>
      <c r="AZH57" s="128"/>
      <c r="AZI57" s="128"/>
      <c r="AZJ57" s="128"/>
      <c r="AZK57" s="128"/>
      <c r="AZL57" s="128"/>
      <c r="AZM57" s="128"/>
      <c r="AZN57" s="128"/>
      <c r="AZO57" s="128"/>
      <c r="AZP57" s="128"/>
      <c r="AZQ57" s="128"/>
      <c r="AZR57" s="128"/>
      <c r="AZS57" s="128"/>
      <c r="AZT57" s="128"/>
      <c r="AZU57" s="128"/>
      <c r="AZV57" s="128"/>
      <c r="AZW57" s="128"/>
      <c r="AZX57" s="128"/>
      <c r="AZY57" s="128"/>
      <c r="AZZ57" s="128"/>
      <c r="BAA57" s="128"/>
      <c r="BAB57" s="128"/>
      <c r="BAC57" s="128"/>
      <c r="BAD57" s="128"/>
      <c r="BAE57" s="128"/>
      <c r="BAF57" s="128"/>
      <c r="BAG57" s="128"/>
      <c r="BAH57" s="128"/>
      <c r="BAI57" s="128"/>
      <c r="BAJ57" s="128"/>
      <c r="BAK57" s="128"/>
      <c r="BAL57" s="128"/>
      <c r="BAM57" s="128"/>
      <c r="BAN57" s="128"/>
      <c r="BAO57" s="128"/>
      <c r="BAP57" s="128"/>
      <c r="BAQ57" s="128"/>
      <c r="BAR57" s="128"/>
      <c r="BAS57" s="128"/>
      <c r="BAT57" s="128"/>
      <c r="BAU57" s="128"/>
      <c r="BAV57" s="128"/>
      <c r="BAW57" s="128"/>
      <c r="BAX57" s="128"/>
      <c r="BAY57" s="128"/>
      <c r="BAZ57" s="128"/>
      <c r="BBA57" s="128"/>
      <c r="BBB57" s="128"/>
      <c r="BBC57" s="128"/>
      <c r="BBD57" s="128"/>
      <c r="BBE57" s="128"/>
      <c r="BBF57" s="128"/>
      <c r="BBG57" s="128"/>
      <c r="BBH57" s="128"/>
      <c r="BBI57" s="128"/>
      <c r="BBJ57" s="128"/>
      <c r="BBK57" s="128"/>
      <c r="BBL57" s="128"/>
      <c r="BBM57" s="128"/>
      <c r="BBN57" s="128"/>
      <c r="BBO57" s="128"/>
      <c r="BBP57" s="128"/>
      <c r="BBQ57" s="128"/>
      <c r="BBR57" s="128"/>
      <c r="BBS57" s="128"/>
      <c r="BBT57" s="128"/>
      <c r="BBU57" s="128"/>
      <c r="BBV57" s="128"/>
      <c r="BBW57" s="128"/>
      <c r="BBX57" s="128"/>
      <c r="BBY57" s="128"/>
      <c r="BBZ57" s="128"/>
      <c r="BCA57" s="128"/>
      <c r="BCB57" s="128"/>
      <c r="BCC57" s="128"/>
      <c r="BCD57" s="128"/>
      <c r="BCE57" s="128"/>
      <c r="BCF57" s="128"/>
      <c r="BCG57" s="128"/>
      <c r="BCH57" s="128"/>
      <c r="BCI57" s="128"/>
      <c r="BCJ57" s="128"/>
      <c r="BCK57" s="128"/>
      <c r="BCL57" s="128"/>
      <c r="BCM57" s="128"/>
      <c r="BCN57" s="128"/>
      <c r="BCO57" s="128"/>
      <c r="BCP57" s="128"/>
      <c r="BCQ57" s="128"/>
      <c r="BCR57" s="128"/>
      <c r="BCS57" s="128"/>
      <c r="BCT57" s="128"/>
      <c r="BCU57" s="128"/>
      <c r="BCV57" s="128"/>
      <c r="BCW57" s="128"/>
      <c r="BCX57" s="128"/>
      <c r="BCY57" s="128"/>
      <c r="BCZ57" s="128"/>
      <c r="BDA57" s="128"/>
      <c r="BDB57" s="128"/>
      <c r="BDC57" s="128"/>
      <c r="BDD57" s="128"/>
      <c r="BDE57" s="128"/>
      <c r="BDF57" s="128"/>
      <c r="BDG57" s="128"/>
      <c r="BDH57" s="128"/>
      <c r="BDI57" s="128"/>
      <c r="BDJ57" s="128"/>
      <c r="BDK57" s="128"/>
      <c r="BDL57" s="128"/>
      <c r="BDM57" s="128"/>
      <c r="BDN57" s="128"/>
      <c r="BDO57" s="128"/>
      <c r="BDP57" s="128"/>
      <c r="BDQ57" s="128"/>
      <c r="BDR57" s="128"/>
      <c r="BDS57" s="128"/>
      <c r="BDT57" s="128"/>
      <c r="BDU57" s="128"/>
      <c r="BDV57" s="128"/>
      <c r="BDW57" s="128"/>
      <c r="BDX57" s="128"/>
      <c r="BDY57" s="128"/>
      <c r="BDZ57" s="128"/>
      <c r="BEA57" s="128"/>
      <c r="BEB57" s="128"/>
      <c r="BEC57" s="128"/>
      <c r="BED57" s="128"/>
      <c r="BEE57" s="128"/>
      <c r="BEF57" s="128"/>
      <c r="BEG57" s="128"/>
      <c r="BEH57" s="128"/>
      <c r="BEI57" s="128"/>
      <c r="BEJ57" s="128"/>
      <c r="BEK57" s="128"/>
      <c r="BEL57" s="128"/>
      <c r="BEM57" s="128"/>
      <c r="BEN57" s="128"/>
      <c r="BEO57" s="128"/>
      <c r="BEP57" s="128"/>
      <c r="BEQ57" s="128"/>
      <c r="BER57" s="128"/>
      <c r="BES57" s="128"/>
      <c r="BET57" s="128"/>
      <c r="BEU57" s="128"/>
      <c r="BEV57" s="128"/>
      <c r="BEW57" s="128"/>
      <c r="BEX57" s="128"/>
      <c r="BEY57" s="128"/>
      <c r="BEZ57" s="128"/>
      <c r="BFA57" s="128"/>
      <c r="BFB57" s="128"/>
      <c r="BFC57" s="128"/>
      <c r="BFD57" s="128"/>
      <c r="BFE57" s="128"/>
      <c r="BFF57" s="128"/>
      <c r="BFG57" s="128"/>
      <c r="BFH57" s="128"/>
      <c r="BFI57" s="128"/>
      <c r="BFJ57" s="128"/>
      <c r="BFK57" s="128"/>
      <c r="BFL57" s="128"/>
      <c r="BFM57" s="128"/>
      <c r="BFN57" s="128"/>
      <c r="BFO57" s="128"/>
      <c r="BFP57" s="128"/>
      <c r="BFQ57" s="128"/>
      <c r="BFR57" s="128"/>
      <c r="BFS57" s="128"/>
      <c r="BFT57" s="128"/>
      <c r="BFU57" s="128"/>
      <c r="BFV57" s="128"/>
      <c r="BFW57" s="128"/>
      <c r="BFX57" s="128"/>
      <c r="BFY57" s="128"/>
      <c r="BFZ57" s="128"/>
      <c r="BGA57" s="128"/>
      <c r="BGB57" s="128"/>
      <c r="BGC57" s="128"/>
      <c r="BGD57" s="128"/>
      <c r="BGE57" s="128"/>
      <c r="BGF57" s="128"/>
      <c r="BGG57" s="128"/>
      <c r="BGH57" s="128"/>
      <c r="BGI57" s="128"/>
      <c r="BGJ57" s="128"/>
      <c r="BGK57" s="128"/>
      <c r="BGL57" s="128"/>
      <c r="BGM57" s="128"/>
      <c r="BGN57" s="128"/>
      <c r="BGO57" s="128"/>
      <c r="BGP57" s="128"/>
      <c r="BGQ57" s="128"/>
      <c r="BGR57" s="128"/>
      <c r="BGS57" s="128"/>
      <c r="BGT57" s="128"/>
      <c r="BGU57" s="128"/>
      <c r="BGV57" s="128"/>
      <c r="BGW57" s="128"/>
      <c r="BGX57" s="128"/>
      <c r="BGY57" s="128"/>
      <c r="BGZ57" s="128"/>
      <c r="BHA57" s="128"/>
      <c r="BHB57" s="128"/>
      <c r="BHC57" s="128"/>
      <c r="BHD57" s="128"/>
      <c r="BHE57" s="128"/>
      <c r="BHF57" s="128"/>
      <c r="BHG57" s="128"/>
      <c r="BHH57" s="128"/>
      <c r="BHI57" s="128"/>
      <c r="BHJ57" s="128"/>
      <c r="BHK57" s="128"/>
      <c r="BHL57" s="128"/>
      <c r="BHM57" s="128"/>
      <c r="BHN57" s="128"/>
      <c r="BHO57" s="128"/>
      <c r="BHP57" s="128"/>
      <c r="BHQ57" s="128"/>
      <c r="BHR57" s="128"/>
      <c r="BHS57" s="128"/>
      <c r="BHT57" s="128"/>
      <c r="BHU57" s="128"/>
      <c r="BHV57" s="128"/>
      <c r="BHW57" s="128"/>
      <c r="BHX57" s="128"/>
      <c r="BHY57" s="128"/>
      <c r="BHZ57" s="128"/>
      <c r="BIA57" s="128"/>
      <c r="BIB57" s="128"/>
      <c r="BIC57" s="128"/>
      <c r="BID57" s="128"/>
      <c r="BIE57" s="128"/>
      <c r="BIF57" s="128"/>
      <c r="BIG57" s="128"/>
      <c r="BIH57" s="128"/>
      <c r="BII57" s="128"/>
      <c r="BIJ57" s="128"/>
      <c r="BIK57" s="128"/>
      <c r="BIL57" s="128"/>
      <c r="BIM57" s="128"/>
      <c r="BIN57" s="128"/>
      <c r="BIO57" s="128"/>
      <c r="BIP57" s="128"/>
      <c r="BIQ57" s="128"/>
      <c r="BIR57" s="128"/>
      <c r="BIS57" s="128"/>
      <c r="BIT57" s="128"/>
      <c r="BIU57" s="128"/>
      <c r="BIV57" s="128"/>
      <c r="BIW57" s="128"/>
      <c r="BIX57" s="128"/>
      <c r="BIY57" s="128"/>
      <c r="BIZ57" s="128"/>
      <c r="BJA57" s="128"/>
      <c r="BJB57" s="128"/>
      <c r="BJC57" s="128"/>
      <c r="BJD57" s="128"/>
      <c r="BJE57" s="128"/>
      <c r="BJF57" s="128"/>
      <c r="BJG57" s="128"/>
      <c r="BJH57" s="128"/>
      <c r="BJI57" s="128"/>
      <c r="BJJ57" s="128"/>
      <c r="BJK57" s="128"/>
      <c r="BJL57" s="128"/>
      <c r="BJM57" s="128"/>
      <c r="BJN57" s="128"/>
      <c r="BJO57" s="128"/>
      <c r="BJP57" s="128"/>
      <c r="BJQ57" s="128"/>
      <c r="BJR57" s="128"/>
      <c r="BJS57" s="128"/>
      <c r="BJT57" s="128"/>
      <c r="BJU57" s="128"/>
      <c r="BJV57" s="128"/>
      <c r="BJW57" s="128"/>
      <c r="BJX57" s="128"/>
      <c r="BJY57" s="128"/>
      <c r="BJZ57" s="128"/>
      <c r="BKA57" s="128"/>
      <c r="BKB57" s="128"/>
      <c r="BKC57" s="128"/>
      <c r="BKD57" s="128"/>
      <c r="BKE57" s="128"/>
      <c r="BKF57" s="128"/>
      <c r="BKG57" s="128"/>
      <c r="BKH57" s="128"/>
      <c r="BKI57" s="128"/>
      <c r="BKJ57" s="128"/>
      <c r="BKK57" s="128"/>
      <c r="BKL57" s="128"/>
      <c r="BKM57" s="128"/>
      <c r="BKN57" s="128"/>
      <c r="BKO57" s="128"/>
      <c r="BKP57" s="128"/>
      <c r="BKQ57" s="128"/>
      <c r="BKR57" s="128"/>
      <c r="BKS57" s="128"/>
      <c r="BKT57" s="128"/>
      <c r="BKU57" s="128"/>
      <c r="BKV57" s="128"/>
      <c r="BKW57" s="128"/>
      <c r="BKX57" s="128"/>
      <c r="BKY57" s="128"/>
      <c r="BKZ57" s="128"/>
      <c r="BLA57" s="128"/>
      <c r="BLB57" s="128"/>
      <c r="BLC57" s="128"/>
      <c r="BLD57" s="128"/>
      <c r="BLE57" s="128"/>
      <c r="BLF57" s="128"/>
      <c r="BLG57" s="128"/>
      <c r="BLH57" s="128"/>
      <c r="BLI57" s="128"/>
      <c r="BLJ57" s="128"/>
      <c r="BLK57" s="128"/>
      <c r="BLL57" s="128"/>
      <c r="BLM57" s="128"/>
      <c r="BLN57" s="128"/>
      <c r="BLO57" s="128"/>
      <c r="BLP57" s="128"/>
      <c r="BLQ57" s="128"/>
      <c r="BLR57" s="128"/>
      <c r="BLS57" s="128"/>
      <c r="BLT57" s="128"/>
      <c r="BLU57" s="128"/>
      <c r="BLV57" s="128"/>
      <c r="BLW57" s="128"/>
      <c r="BLX57" s="128"/>
      <c r="BLY57" s="128"/>
      <c r="BLZ57" s="128"/>
      <c r="BMA57" s="128"/>
      <c r="BMB57" s="128"/>
      <c r="BMC57" s="128"/>
      <c r="BMD57" s="128"/>
      <c r="BME57" s="128"/>
      <c r="BMF57" s="128"/>
      <c r="BMG57" s="128"/>
      <c r="BMH57" s="128"/>
      <c r="BMI57" s="128"/>
      <c r="BMJ57" s="128"/>
      <c r="BMK57" s="128"/>
      <c r="BML57" s="128"/>
      <c r="BMM57" s="128"/>
      <c r="BMN57" s="128"/>
      <c r="BMO57" s="128"/>
      <c r="BMP57" s="128"/>
      <c r="BMQ57" s="128"/>
      <c r="BMR57" s="128"/>
      <c r="BMS57" s="128"/>
      <c r="BMT57" s="128"/>
      <c r="BMU57" s="128"/>
      <c r="BMV57" s="128"/>
      <c r="BMW57" s="128"/>
      <c r="BMX57" s="128"/>
      <c r="BMY57" s="128"/>
      <c r="BMZ57" s="128"/>
      <c r="BNA57" s="128"/>
      <c r="BNB57" s="128"/>
      <c r="BNC57" s="128"/>
      <c r="BND57" s="128"/>
      <c r="BNE57" s="128"/>
      <c r="BNF57" s="128"/>
      <c r="BNG57" s="128"/>
      <c r="BNH57" s="128"/>
      <c r="BNI57" s="128"/>
      <c r="BNJ57" s="128"/>
      <c r="BNK57" s="128"/>
      <c r="BNL57" s="128"/>
      <c r="BNM57" s="128"/>
      <c r="BNN57" s="128"/>
      <c r="BNO57" s="128"/>
      <c r="BNP57" s="128"/>
      <c r="BNQ57" s="128"/>
      <c r="BNR57" s="128"/>
      <c r="BNS57" s="128"/>
      <c r="BNT57" s="128"/>
      <c r="BNU57" s="128"/>
      <c r="BNV57" s="128"/>
      <c r="BNW57" s="128"/>
      <c r="BNX57" s="128"/>
      <c r="BNY57" s="128"/>
      <c r="BNZ57" s="128"/>
      <c r="BOA57" s="128"/>
      <c r="BOB57" s="128"/>
      <c r="BOC57" s="128"/>
      <c r="BOD57" s="128"/>
      <c r="BOE57" s="128"/>
      <c r="BOF57" s="128"/>
      <c r="BOG57" s="128"/>
      <c r="BOH57" s="128"/>
      <c r="BOI57" s="128"/>
      <c r="BOJ57" s="128"/>
      <c r="BOK57" s="128"/>
      <c r="BOL57" s="128"/>
      <c r="BOM57" s="128"/>
      <c r="BON57" s="128"/>
      <c r="BOO57" s="128"/>
      <c r="BOP57" s="128"/>
      <c r="BOQ57" s="128"/>
      <c r="BOR57" s="128"/>
      <c r="BOS57" s="128"/>
      <c r="BOT57" s="128"/>
      <c r="BOU57" s="128"/>
      <c r="BOV57" s="128"/>
      <c r="BOW57" s="128"/>
      <c r="BOX57" s="128"/>
      <c r="BOY57" s="128"/>
      <c r="BOZ57" s="128"/>
      <c r="BPA57" s="128"/>
      <c r="BPB57" s="128"/>
      <c r="BPC57" s="128"/>
      <c r="BPD57" s="128"/>
      <c r="BPE57" s="128"/>
      <c r="BPF57" s="128"/>
      <c r="BPG57" s="128"/>
      <c r="BPH57" s="128"/>
      <c r="BPI57" s="128"/>
      <c r="BPJ57" s="128"/>
      <c r="BPK57" s="128"/>
      <c r="BPL57" s="128"/>
      <c r="BPM57" s="128"/>
      <c r="BPN57" s="128"/>
      <c r="BPO57" s="128"/>
      <c r="BPP57" s="128"/>
      <c r="BPQ57" s="128"/>
      <c r="BPR57" s="128"/>
      <c r="BPS57" s="128"/>
      <c r="BPT57" s="128"/>
      <c r="BPU57" s="128"/>
      <c r="BPV57" s="128"/>
      <c r="BPW57" s="128"/>
      <c r="BPX57" s="128"/>
      <c r="BPY57" s="128"/>
      <c r="BPZ57" s="128"/>
      <c r="BQA57" s="128"/>
      <c r="BQB57" s="128"/>
      <c r="BQC57" s="128"/>
      <c r="BQD57" s="128"/>
      <c r="BQE57" s="128"/>
      <c r="BQF57" s="128"/>
      <c r="BQG57" s="128"/>
      <c r="BQH57" s="128"/>
      <c r="BQI57" s="128"/>
      <c r="BQJ57" s="128"/>
      <c r="BQK57" s="128"/>
      <c r="BQL57" s="128"/>
      <c r="BQM57" s="128"/>
      <c r="BQN57" s="128"/>
      <c r="BQO57" s="128"/>
      <c r="BQP57" s="128"/>
      <c r="BQQ57" s="128"/>
      <c r="BQR57" s="128"/>
      <c r="BQS57" s="128"/>
      <c r="BQT57" s="128"/>
      <c r="BQU57" s="128"/>
      <c r="BQV57" s="128"/>
      <c r="BQW57" s="128"/>
      <c r="BQX57" s="128"/>
      <c r="BQY57" s="128"/>
      <c r="BQZ57" s="128"/>
      <c r="BRA57" s="128"/>
      <c r="BRB57" s="128"/>
      <c r="BRC57" s="128"/>
      <c r="BRD57" s="128"/>
      <c r="BRE57" s="128"/>
      <c r="BRF57" s="128"/>
      <c r="BRG57" s="128"/>
      <c r="BRH57" s="128"/>
      <c r="BRI57" s="128"/>
      <c r="BRJ57" s="128"/>
      <c r="BRK57" s="128"/>
      <c r="BRL57" s="128"/>
      <c r="BRM57" s="128"/>
      <c r="BRN57" s="128"/>
      <c r="BRO57" s="128"/>
      <c r="BRP57" s="128"/>
      <c r="BRQ57" s="128"/>
      <c r="BRR57" s="128"/>
      <c r="BRS57" s="128"/>
      <c r="BRT57" s="128"/>
      <c r="BRU57" s="128"/>
      <c r="BRV57" s="128"/>
      <c r="BRW57" s="128"/>
      <c r="BRX57" s="128"/>
      <c r="BRY57" s="128"/>
      <c r="BRZ57" s="128"/>
      <c r="BSA57" s="128"/>
      <c r="BSB57" s="128"/>
      <c r="BSC57" s="128"/>
      <c r="BSD57" s="128"/>
      <c r="BSE57" s="128"/>
      <c r="BSF57" s="128"/>
      <c r="BSG57" s="128"/>
      <c r="BSH57" s="128"/>
      <c r="BSI57" s="128"/>
      <c r="BSJ57" s="128"/>
      <c r="BSK57" s="128"/>
      <c r="BSL57" s="128"/>
      <c r="BSM57" s="128"/>
      <c r="BSN57" s="128"/>
      <c r="BSO57" s="128"/>
      <c r="BSP57" s="128"/>
      <c r="BSQ57" s="128"/>
      <c r="BSR57" s="128"/>
      <c r="BSS57" s="128"/>
      <c r="BST57" s="128"/>
      <c r="BSU57" s="128"/>
      <c r="BSV57" s="128"/>
      <c r="BSW57" s="128"/>
      <c r="BSX57" s="128"/>
      <c r="BSY57" s="128"/>
      <c r="BSZ57" s="128"/>
      <c r="BTA57" s="128"/>
      <c r="BTB57" s="128"/>
      <c r="BTC57" s="128"/>
      <c r="BTD57" s="128"/>
      <c r="BTE57" s="128"/>
      <c r="BTF57" s="128"/>
      <c r="BTG57" s="128"/>
      <c r="BTH57" s="128"/>
      <c r="BTI57" s="128"/>
      <c r="BTJ57" s="128"/>
      <c r="BTK57" s="128"/>
      <c r="BTL57" s="128"/>
      <c r="BTM57" s="128"/>
      <c r="BTN57" s="128"/>
      <c r="BTO57" s="128"/>
      <c r="BTP57" s="128"/>
      <c r="BTQ57" s="128"/>
      <c r="BTR57" s="128"/>
      <c r="BTS57" s="128"/>
      <c r="BTT57" s="128"/>
      <c r="BTU57" s="128"/>
      <c r="BTV57" s="128"/>
      <c r="BTW57" s="128"/>
      <c r="BTX57" s="128"/>
      <c r="BTY57" s="128"/>
      <c r="BTZ57" s="128"/>
      <c r="BUA57" s="128"/>
      <c r="BUB57" s="128"/>
      <c r="BUC57" s="128"/>
      <c r="BUD57" s="128"/>
      <c r="BUE57" s="128"/>
      <c r="BUF57" s="128"/>
      <c r="BUG57" s="128"/>
      <c r="BUH57" s="128"/>
      <c r="BUI57" s="128"/>
      <c r="BUJ57" s="128"/>
      <c r="BUK57" s="128"/>
      <c r="BUL57" s="128"/>
      <c r="BUM57" s="128"/>
      <c r="BUN57" s="128"/>
      <c r="BUO57" s="128"/>
      <c r="BUP57" s="128"/>
      <c r="BUQ57" s="128"/>
      <c r="BUR57" s="128"/>
      <c r="BUS57" s="128"/>
      <c r="BUT57" s="128"/>
      <c r="BUU57" s="128"/>
      <c r="BUV57" s="128"/>
      <c r="BUW57" s="128"/>
      <c r="BUX57" s="128"/>
      <c r="BUY57" s="128"/>
      <c r="BUZ57" s="128"/>
      <c r="BVA57" s="128"/>
      <c r="BVB57" s="128"/>
      <c r="BVC57" s="128"/>
      <c r="BVD57" s="128"/>
      <c r="BVE57" s="128"/>
      <c r="BVF57" s="128"/>
      <c r="BVG57" s="128"/>
      <c r="BVH57" s="128"/>
      <c r="BVI57" s="128"/>
      <c r="BVJ57" s="128"/>
      <c r="BVK57" s="128"/>
      <c r="BVL57" s="128"/>
      <c r="BVM57" s="128"/>
      <c r="BVN57" s="128"/>
      <c r="BVO57" s="128"/>
      <c r="BVP57" s="128"/>
      <c r="BVQ57" s="128"/>
      <c r="BVR57" s="128"/>
      <c r="BVS57" s="128"/>
      <c r="BVT57" s="128"/>
      <c r="BVU57" s="128"/>
      <c r="BVV57" s="128"/>
      <c r="BVW57" s="128"/>
      <c r="BVX57" s="128"/>
      <c r="BVY57" s="128"/>
      <c r="BVZ57" s="128"/>
      <c r="BWA57" s="128"/>
      <c r="BWB57" s="128"/>
      <c r="BWC57" s="128"/>
      <c r="BWD57" s="128"/>
      <c r="BWE57" s="128"/>
      <c r="BWF57" s="128"/>
      <c r="BWG57" s="128"/>
      <c r="BWH57" s="128"/>
      <c r="BWI57" s="128"/>
      <c r="BWJ57" s="128"/>
      <c r="BWK57" s="128"/>
      <c r="BWL57" s="128"/>
      <c r="BWM57" s="128"/>
      <c r="BWN57" s="128"/>
      <c r="BWO57" s="128"/>
      <c r="BWP57" s="128"/>
      <c r="BWQ57" s="128"/>
      <c r="BWR57" s="128"/>
      <c r="BWS57" s="128"/>
      <c r="BWT57" s="128"/>
      <c r="BWU57" s="128"/>
      <c r="BWV57" s="128"/>
      <c r="BWW57" s="128"/>
      <c r="BWX57" s="128"/>
      <c r="BWY57" s="128"/>
      <c r="BWZ57" s="128"/>
      <c r="BXA57" s="128"/>
      <c r="BXB57" s="128"/>
      <c r="BXC57" s="128"/>
      <c r="BXD57" s="128"/>
      <c r="BXE57" s="128"/>
      <c r="BXF57" s="128"/>
      <c r="BXG57" s="128"/>
      <c r="BXH57" s="128"/>
      <c r="BXI57" s="128"/>
      <c r="BXJ57" s="128"/>
      <c r="BXK57" s="128"/>
      <c r="BXL57" s="128"/>
      <c r="BXM57" s="128"/>
      <c r="BXN57" s="128"/>
      <c r="BXO57" s="128"/>
      <c r="BXP57" s="128"/>
      <c r="BXQ57" s="128"/>
      <c r="BXR57" s="128"/>
      <c r="BXS57" s="128"/>
      <c r="BXT57" s="128"/>
      <c r="BXU57" s="128"/>
      <c r="BXV57" s="128"/>
      <c r="BXW57" s="128"/>
      <c r="BXX57" s="128"/>
      <c r="BXY57" s="128"/>
      <c r="BXZ57" s="128"/>
      <c r="BYA57" s="128"/>
      <c r="BYB57" s="128"/>
      <c r="BYC57" s="128"/>
      <c r="BYD57" s="128"/>
      <c r="BYE57" s="128"/>
      <c r="BYF57" s="128"/>
      <c r="BYG57" s="128"/>
      <c r="BYH57" s="128"/>
      <c r="BYI57" s="128"/>
      <c r="BYJ57" s="128"/>
      <c r="BYK57" s="128"/>
      <c r="BYL57" s="128"/>
      <c r="BYM57" s="128"/>
      <c r="BYN57" s="128"/>
      <c r="BYO57" s="128"/>
      <c r="BYP57" s="128"/>
      <c r="BYQ57" s="128"/>
      <c r="BYR57" s="128"/>
      <c r="BYS57" s="128"/>
      <c r="BYT57" s="128"/>
      <c r="BYU57" s="128"/>
      <c r="BYV57" s="128"/>
      <c r="BYW57" s="128"/>
      <c r="BYX57" s="128"/>
      <c r="BYY57" s="128"/>
      <c r="BYZ57" s="128"/>
      <c r="BZA57" s="128"/>
      <c r="BZB57" s="128"/>
      <c r="BZC57" s="128"/>
      <c r="BZD57" s="128"/>
      <c r="BZE57" s="128"/>
      <c r="BZF57" s="128"/>
      <c r="BZG57" s="128"/>
      <c r="BZH57" s="128"/>
      <c r="BZI57" s="128"/>
      <c r="BZJ57" s="128"/>
      <c r="BZK57" s="128"/>
      <c r="BZL57" s="128"/>
      <c r="BZM57" s="128"/>
      <c r="BZN57" s="128"/>
      <c r="BZO57" s="128"/>
      <c r="BZP57" s="128"/>
      <c r="BZQ57" s="128"/>
      <c r="BZR57" s="128"/>
      <c r="BZS57" s="128"/>
      <c r="BZT57" s="128"/>
      <c r="BZU57" s="128"/>
      <c r="BZV57" s="128"/>
      <c r="BZW57" s="128"/>
      <c r="BZX57" s="128"/>
      <c r="BZY57" s="128"/>
      <c r="BZZ57" s="128"/>
      <c r="CAA57" s="128"/>
      <c r="CAB57" s="128"/>
      <c r="CAC57" s="128"/>
      <c r="CAD57" s="128"/>
      <c r="CAE57" s="128"/>
      <c r="CAF57" s="128"/>
      <c r="CAG57" s="128"/>
      <c r="CAH57" s="128"/>
      <c r="CAI57" s="128"/>
      <c r="CAJ57" s="128"/>
      <c r="CAK57" s="128"/>
      <c r="CAL57" s="128"/>
      <c r="CAM57" s="128"/>
      <c r="CAN57" s="128"/>
      <c r="CAO57" s="128"/>
      <c r="CAP57" s="128"/>
      <c r="CAQ57" s="128"/>
      <c r="CAR57" s="128"/>
      <c r="CAS57" s="128"/>
      <c r="CAT57" s="128"/>
      <c r="CAU57" s="128"/>
      <c r="CAV57" s="128"/>
      <c r="CAW57" s="128"/>
      <c r="CAX57" s="128"/>
      <c r="CAY57" s="128"/>
      <c r="CAZ57" s="128"/>
      <c r="CBA57" s="128"/>
      <c r="CBB57" s="128"/>
      <c r="CBC57" s="128"/>
      <c r="CBD57" s="128"/>
      <c r="CBE57" s="128"/>
      <c r="CBF57" s="128"/>
      <c r="CBG57" s="128"/>
      <c r="CBH57" s="128"/>
      <c r="CBI57" s="128"/>
      <c r="CBJ57" s="128"/>
      <c r="CBK57" s="128"/>
      <c r="CBL57" s="128"/>
      <c r="CBM57" s="128"/>
      <c r="CBN57" s="128"/>
      <c r="CBO57" s="128"/>
      <c r="CBP57" s="128"/>
      <c r="CBQ57" s="128"/>
      <c r="CBR57" s="128"/>
      <c r="CBS57" s="128"/>
      <c r="CBT57" s="128"/>
      <c r="CBU57" s="128"/>
      <c r="CBV57" s="128"/>
      <c r="CBW57" s="128"/>
      <c r="CBX57" s="128"/>
      <c r="CBY57" s="128"/>
      <c r="CBZ57" s="128"/>
      <c r="CCA57" s="128"/>
      <c r="CCB57" s="128"/>
      <c r="CCC57" s="128"/>
      <c r="CCD57" s="128"/>
      <c r="CCE57" s="128"/>
      <c r="CCF57" s="128"/>
      <c r="CCG57" s="128"/>
      <c r="CCH57" s="128"/>
      <c r="CCI57" s="128"/>
      <c r="CCJ57" s="128"/>
      <c r="CCK57" s="128"/>
      <c r="CCL57" s="128"/>
      <c r="CCM57" s="128"/>
      <c r="CCN57" s="128"/>
      <c r="CCO57" s="128"/>
      <c r="CCP57" s="128"/>
      <c r="CCQ57" s="128"/>
      <c r="CCR57" s="128"/>
      <c r="CCS57" s="128"/>
      <c r="CCT57" s="128"/>
      <c r="CCU57" s="128"/>
      <c r="CCV57" s="128"/>
      <c r="CCW57" s="128"/>
      <c r="CCX57" s="128"/>
      <c r="CCY57" s="128"/>
      <c r="CCZ57" s="128"/>
      <c r="CDA57" s="128"/>
      <c r="CDB57" s="128"/>
      <c r="CDC57" s="128"/>
      <c r="CDD57" s="128"/>
      <c r="CDE57" s="128"/>
      <c r="CDF57" s="128"/>
      <c r="CDG57" s="128"/>
      <c r="CDH57" s="128"/>
      <c r="CDI57" s="128"/>
      <c r="CDJ57" s="128"/>
      <c r="CDK57" s="128"/>
      <c r="CDL57" s="128"/>
      <c r="CDM57" s="128"/>
      <c r="CDN57" s="128"/>
      <c r="CDO57" s="128"/>
      <c r="CDP57" s="128"/>
      <c r="CDQ57" s="128"/>
      <c r="CDR57" s="128"/>
      <c r="CDS57" s="128"/>
      <c r="CDT57" s="128"/>
      <c r="CDU57" s="128"/>
      <c r="CDV57" s="128"/>
      <c r="CDW57" s="128"/>
      <c r="CDX57" s="128"/>
      <c r="CDY57" s="128"/>
      <c r="CDZ57" s="128"/>
      <c r="CEA57" s="128"/>
      <c r="CEB57" s="128"/>
      <c r="CEC57" s="128"/>
      <c r="CED57" s="128"/>
      <c r="CEE57" s="128"/>
      <c r="CEF57" s="128"/>
      <c r="CEG57" s="128"/>
      <c r="CEH57" s="128"/>
      <c r="CEI57" s="128"/>
      <c r="CEJ57" s="128"/>
      <c r="CEK57" s="128"/>
      <c r="CEL57" s="128"/>
      <c r="CEM57" s="128"/>
      <c r="CEN57" s="128"/>
      <c r="CEO57" s="128"/>
      <c r="CEP57" s="128"/>
      <c r="CEQ57" s="128"/>
      <c r="CER57" s="128"/>
      <c r="CES57" s="128"/>
      <c r="CET57" s="128"/>
      <c r="CEU57" s="128"/>
      <c r="CEV57" s="128"/>
      <c r="CEW57" s="128"/>
      <c r="CEX57" s="128"/>
      <c r="CEY57" s="128"/>
      <c r="CEZ57" s="128"/>
      <c r="CFA57" s="128"/>
      <c r="CFB57" s="128"/>
      <c r="CFC57" s="128"/>
      <c r="CFD57" s="128"/>
      <c r="CFE57" s="128"/>
      <c r="CFF57" s="128"/>
      <c r="CFG57" s="128"/>
      <c r="CFH57" s="128"/>
      <c r="CFI57" s="128"/>
      <c r="CFJ57" s="128"/>
      <c r="CFK57" s="128"/>
      <c r="CFL57" s="128"/>
      <c r="CFM57" s="128"/>
      <c r="CFN57" s="128"/>
      <c r="CFO57" s="128"/>
      <c r="CFP57" s="128"/>
      <c r="CFQ57" s="128"/>
      <c r="CFR57" s="128"/>
      <c r="CFS57" s="128"/>
      <c r="CFT57" s="128"/>
      <c r="CFU57" s="128"/>
      <c r="CFV57" s="128"/>
      <c r="CFW57" s="128"/>
      <c r="CFX57" s="128"/>
      <c r="CFY57" s="128"/>
      <c r="CFZ57" s="128"/>
      <c r="CGA57" s="128"/>
      <c r="CGB57" s="128"/>
      <c r="CGC57" s="128"/>
      <c r="CGD57" s="128"/>
      <c r="CGE57" s="128"/>
      <c r="CGF57" s="128"/>
      <c r="CGG57" s="128"/>
      <c r="CGH57" s="128"/>
      <c r="CGI57" s="128"/>
      <c r="CGJ57" s="128"/>
      <c r="CGK57" s="128"/>
      <c r="CGL57" s="128"/>
      <c r="CGM57" s="128"/>
      <c r="CGN57" s="128"/>
      <c r="CGO57" s="128"/>
      <c r="CGP57" s="128"/>
      <c r="CGQ57" s="128"/>
      <c r="CGR57" s="128"/>
      <c r="CGS57" s="128"/>
      <c r="CGT57" s="128"/>
      <c r="CGU57" s="128"/>
      <c r="CGV57" s="128"/>
      <c r="CGW57" s="128"/>
      <c r="CGX57" s="128"/>
      <c r="CGY57" s="128"/>
      <c r="CGZ57" s="128"/>
      <c r="CHA57" s="128"/>
      <c r="CHB57" s="128"/>
      <c r="CHC57" s="128"/>
      <c r="CHD57" s="128"/>
      <c r="CHE57" s="128"/>
      <c r="CHF57" s="128"/>
      <c r="CHG57" s="128"/>
      <c r="CHH57" s="128"/>
      <c r="CHI57" s="128"/>
      <c r="CHJ57" s="128"/>
      <c r="CHK57" s="128"/>
      <c r="CHL57" s="128"/>
      <c r="CHM57" s="128"/>
      <c r="CHN57" s="128"/>
      <c r="CHO57" s="128"/>
      <c r="CHP57" s="128"/>
      <c r="CHQ57" s="128"/>
      <c r="CHR57" s="128"/>
      <c r="CHS57" s="128"/>
      <c r="CHT57" s="128"/>
      <c r="CHU57" s="128"/>
      <c r="CHV57" s="128"/>
      <c r="CHW57" s="128"/>
      <c r="CHX57" s="128"/>
      <c r="CHY57" s="128"/>
      <c r="CHZ57" s="128"/>
      <c r="CIA57" s="128"/>
      <c r="CIB57" s="128"/>
      <c r="CIC57" s="128"/>
      <c r="CID57" s="128"/>
      <c r="CIE57" s="128"/>
      <c r="CIF57" s="128"/>
      <c r="CIG57" s="128"/>
      <c r="CIH57" s="128"/>
      <c r="CII57" s="128"/>
      <c r="CIJ57" s="128"/>
      <c r="CIK57" s="128"/>
      <c r="CIL57" s="128"/>
      <c r="CIM57" s="128"/>
      <c r="CIN57" s="128"/>
      <c r="CIO57" s="128"/>
      <c r="CIP57" s="128"/>
      <c r="CIQ57" s="128"/>
      <c r="CIR57" s="128"/>
      <c r="CIS57" s="128"/>
      <c r="CIT57" s="128"/>
      <c r="CIU57" s="128"/>
      <c r="CIV57" s="128"/>
      <c r="CIW57" s="128"/>
      <c r="CIX57" s="128"/>
      <c r="CIY57" s="128"/>
      <c r="CIZ57" s="128"/>
      <c r="CJA57" s="128"/>
      <c r="CJB57" s="128"/>
      <c r="CJC57" s="128"/>
      <c r="CJD57" s="128"/>
      <c r="CJE57" s="128"/>
      <c r="CJF57" s="128"/>
      <c r="CJG57" s="128"/>
      <c r="CJH57" s="128"/>
      <c r="CJI57" s="128"/>
      <c r="CJJ57" s="128"/>
      <c r="CJK57" s="128"/>
      <c r="CJL57" s="128"/>
      <c r="CJM57" s="128"/>
      <c r="CJN57" s="128"/>
      <c r="CJO57" s="128"/>
      <c r="CJP57" s="128"/>
      <c r="CJQ57" s="128"/>
      <c r="CJR57" s="128"/>
      <c r="CJS57" s="128"/>
      <c r="CJT57" s="128"/>
      <c r="CJU57" s="128"/>
      <c r="CJV57" s="128"/>
      <c r="CJW57" s="128"/>
      <c r="CJX57" s="128"/>
      <c r="CJY57" s="128"/>
      <c r="CJZ57" s="128"/>
      <c r="CKA57" s="128"/>
      <c r="CKB57" s="128"/>
      <c r="CKC57" s="128"/>
      <c r="CKD57" s="128"/>
      <c r="CKE57" s="128"/>
      <c r="CKF57" s="128"/>
      <c r="CKG57" s="128"/>
      <c r="CKH57" s="128"/>
      <c r="CKI57" s="128"/>
      <c r="CKJ57" s="128"/>
      <c r="CKK57" s="128"/>
      <c r="CKL57" s="128"/>
      <c r="CKM57" s="128"/>
      <c r="CKN57" s="128"/>
      <c r="CKO57" s="128"/>
      <c r="CKP57" s="128"/>
      <c r="CKQ57" s="128"/>
      <c r="CKR57" s="128"/>
      <c r="CKS57" s="128"/>
      <c r="CKT57" s="128"/>
      <c r="CKU57" s="128"/>
      <c r="CKV57" s="128"/>
      <c r="CKW57" s="128"/>
      <c r="CKX57" s="128"/>
      <c r="CKY57" s="128"/>
      <c r="CKZ57" s="128"/>
      <c r="CLA57" s="128"/>
      <c r="CLB57" s="128"/>
      <c r="CLC57" s="128"/>
      <c r="CLD57" s="128"/>
      <c r="CLE57" s="128"/>
      <c r="CLF57" s="128"/>
      <c r="CLG57" s="128"/>
      <c r="CLH57" s="128"/>
      <c r="CLI57" s="128"/>
      <c r="CLJ57" s="128"/>
      <c r="CLK57" s="128"/>
      <c r="CLL57" s="128"/>
      <c r="CLM57" s="128"/>
      <c r="CLN57" s="128"/>
      <c r="CLO57" s="128"/>
      <c r="CLP57" s="128"/>
      <c r="CLQ57" s="128"/>
      <c r="CLR57" s="128"/>
      <c r="CLS57" s="128"/>
      <c r="CLT57" s="128"/>
      <c r="CLU57" s="128"/>
      <c r="CLV57" s="128"/>
      <c r="CLW57" s="128"/>
      <c r="CLX57" s="128"/>
      <c r="CLY57" s="128"/>
      <c r="CLZ57" s="128"/>
      <c r="CMA57" s="128"/>
      <c r="CMB57" s="128"/>
      <c r="CMC57" s="128"/>
      <c r="CMD57" s="128"/>
      <c r="CME57" s="128"/>
      <c r="CMF57" s="128"/>
      <c r="CMG57" s="128"/>
      <c r="CMH57" s="128"/>
      <c r="CMI57" s="128"/>
      <c r="CMJ57" s="128"/>
      <c r="CMK57" s="128"/>
      <c r="CML57" s="128"/>
      <c r="CMM57" s="128"/>
      <c r="CMN57" s="128"/>
      <c r="CMO57" s="128"/>
      <c r="CMP57" s="128"/>
      <c r="CMQ57" s="128"/>
      <c r="CMR57" s="128"/>
      <c r="CMS57" s="128"/>
      <c r="CMT57" s="128"/>
      <c r="CMU57" s="128"/>
      <c r="CMV57" s="128"/>
      <c r="CMW57" s="128"/>
      <c r="CMX57" s="128"/>
      <c r="CMY57" s="128"/>
      <c r="CMZ57" s="128"/>
      <c r="CNA57" s="128"/>
      <c r="CNB57" s="128"/>
      <c r="CNC57" s="128"/>
      <c r="CND57" s="128"/>
      <c r="CNE57" s="128"/>
      <c r="CNF57" s="128"/>
      <c r="CNG57" s="128"/>
      <c r="CNH57" s="128"/>
      <c r="CNI57" s="128"/>
      <c r="CNJ57" s="128"/>
      <c r="CNK57" s="128"/>
      <c r="CNL57" s="128"/>
      <c r="CNM57" s="128"/>
      <c r="CNN57" s="128"/>
      <c r="CNO57" s="128"/>
      <c r="CNP57" s="128"/>
      <c r="CNQ57" s="128"/>
      <c r="CNR57" s="128"/>
      <c r="CNS57" s="128"/>
      <c r="CNT57" s="128"/>
      <c r="CNU57" s="128"/>
      <c r="CNV57" s="128"/>
      <c r="CNW57" s="128"/>
      <c r="CNX57" s="128"/>
      <c r="CNY57" s="128"/>
      <c r="CNZ57" s="128"/>
      <c r="COA57" s="128"/>
      <c r="COB57" s="128"/>
      <c r="COC57" s="128"/>
      <c r="COD57" s="128"/>
      <c r="COE57" s="128"/>
      <c r="COF57" s="128"/>
      <c r="COG57" s="128"/>
      <c r="COH57" s="128"/>
      <c r="COI57" s="128"/>
      <c r="COJ57" s="128"/>
      <c r="COK57" s="128"/>
      <c r="COL57" s="128"/>
      <c r="COM57" s="128"/>
      <c r="CON57" s="128"/>
      <c r="COO57" s="128"/>
      <c r="COP57" s="128"/>
      <c r="COQ57" s="128"/>
      <c r="COR57" s="128"/>
      <c r="COS57" s="128"/>
      <c r="COT57" s="128"/>
      <c r="COU57" s="128"/>
      <c r="COV57" s="128"/>
      <c r="COW57" s="128"/>
      <c r="COX57" s="128"/>
      <c r="COY57" s="128"/>
      <c r="COZ57" s="128"/>
      <c r="CPA57" s="128"/>
      <c r="CPB57" s="128"/>
      <c r="CPC57" s="128"/>
      <c r="CPD57" s="128"/>
      <c r="CPE57" s="128"/>
      <c r="CPF57" s="128"/>
      <c r="CPG57" s="128"/>
      <c r="CPH57" s="128"/>
      <c r="CPI57" s="128"/>
      <c r="CPJ57" s="128"/>
      <c r="CPK57" s="128"/>
      <c r="CPL57" s="128"/>
      <c r="CPM57" s="128"/>
      <c r="CPN57" s="128"/>
      <c r="CPO57" s="128"/>
      <c r="CPP57" s="128"/>
      <c r="CPQ57" s="128"/>
      <c r="CPR57" s="128"/>
      <c r="CPS57" s="128"/>
      <c r="CPT57" s="128"/>
      <c r="CPU57" s="128"/>
      <c r="CPV57" s="128"/>
      <c r="CPW57" s="128"/>
      <c r="CPX57" s="128"/>
      <c r="CPY57" s="128"/>
      <c r="CPZ57" s="128"/>
      <c r="CQA57" s="128"/>
      <c r="CQB57" s="128"/>
      <c r="CQC57" s="128"/>
      <c r="CQD57" s="128"/>
      <c r="CQE57" s="128"/>
      <c r="CQF57" s="128"/>
      <c r="CQG57" s="128"/>
      <c r="CQH57" s="128"/>
      <c r="CQI57" s="128"/>
      <c r="CQJ57" s="128"/>
      <c r="CQK57" s="128"/>
      <c r="CQL57" s="128"/>
      <c r="CQM57" s="128"/>
      <c r="CQN57" s="128"/>
      <c r="CQO57" s="128"/>
      <c r="CQP57" s="128"/>
      <c r="CQQ57" s="128"/>
      <c r="CQR57" s="128"/>
      <c r="CQS57" s="128"/>
      <c r="CQT57" s="128"/>
      <c r="CQU57" s="128"/>
      <c r="CQV57" s="128"/>
      <c r="CQW57" s="128"/>
      <c r="CQX57" s="128"/>
      <c r="CQY57" s="128"/>
      <c r="CQZ57" s="128"/>
      <c r="CRA57" s="128"/>
      <c r="CRB57" s="128"/>
      <c r="CRC57" s="128"/>
      <c r="CRD57" s="128"/>
      <c r="CRE57" s="128"/>
      <c r="CRF57" s="128"/>
      <c r="CRG57" s="128"/>
      <c r="CRH57" s="128"/>
      <c r="CRI57" s="128"/>
      <c r="CRJ57" s="128"/>
      <c r="CRK57" s="128"/>
      <c r="CRL57" s="128"/>
      <c r="CRM57" s="128"/>
      <c r="CRN57" s="128"/>
      <c r="CRO57" s="128"/>
      <c r="CRP57" s="128"/>
      <c r="CRQ57" s="128"/>
      <c r="CRR57" s="128"/>
      <c r="CRS57" s="128"/>
      <c r="CRT57" s="128"/>
      <c r="CRU57" s="128"/>
      <c r="CRV57" s="128"/>
      <c r="CRW57" s="128"/>
      <c r="CRX57" s="128"/>
      <c r="CRY57" s="128"/>
      <c r="CRZ57" s="128"/>
      <c r="CSA57" s="128"/>
      <c r="CSB57" s="128"/>
      <c r="CSC57" s="128"/>
      <c r="CSD57" s="128"/>
      <c r="CSE57" s="128"/>
      <c r="CSF57" s="128"/>
      <c r="CSG57" s="128"/>
      <c r="CSH57" s="128"/>
      <c r="CSI57" s="128"/>
      <c r="CSJ57" s="128"/>
      <c r="CSK57" s="128"/>
      <c r="CSL57" s="128"/>
      <c r="CSM57" s="128"/>
      <c r="CSN57" s="128"/>
      <c r="CSO57" s="128"/>
      <c r="CSP57" s="128"/>
      <c r="CSQ57" s="128"/>
      <c r="CSR57" s="128"/>
      <c r="CSS57" s="128"/>
      <c r="CST57" s="128"/>
      <c r="CSU57" s="128"/>
      <c r="CSV57" s="128"/>
      <c r="CSW57" s="128"/>
      <c r="CSX57" s="128"/>
      <c r="CSY57" s="128"/>
      <c r="CSZ57" s="128"/>
      <c r="CTA57" s="128"/>
      <c r="CTB57" s="128"/>
      <c r="CTC57" s="128"/>
      <c r="CTD57" s="128"/>
      <c r="CTE57" s="128"/>
      <c r="CTF57" s="128"/>
      <c r="CTG57" s="128"/>
      <c r="CTH57" s="128"/>
      <c r="CTI57" s="128"/>
      <c r="CTJ57" s="128"/>
      <c r="CTK57" s="128"/>
      <c r="CTL57" s="128"/>
      <c r="CTM57" s="128"/>
      <c r="CTN57" s="128"/>
      <c r="CTO57" s="128"/>
      <c r="CTP57" s="128"/>
      <c r="CTQ57" s="128"/>
      <c r="CTR57" s="128"/>
      <c r="CTS57" s="128"/>
      <c r="CTT57" s="128"/>
      <c r="CTU57" s="128"/>
      <c r="CTV57" s="128"/>
      <c r="CTW57" s="128"/>
      <c r="CTX57" s="128"/>
      <c r="CTY57" s="128"/>
      <c r="CTZ57" s="128"/>
      <c r="CUA57" s="128"/>
      <c r="CUB57" s="128"/>
      <c r="CUC57" s="128"/>
      <c r="CUD57" s="128"/>
      <c r="CUE57" s="128"/>
      <c r="CUF57" s="128"/>
      <c r="CUG57" s="128"/>
      <c r="CUH57" s="128"/>
      <c r="CUI57" s="128"/>
      <c r="CUJ57" s="128"/>
      <c r="CUK57" s="128"/>
      <c r="CUL57" s="128"/>
      <c r="CUM57" s="128"/>
      <c r="CUN57" s="128"/>
      <c r="CUO57" s="128"/>
      <c r="CUP57" s="128"/>
      <c r="CUQ57" s="128"/>
      <c r="CUR57" s="128"/>
      <c r="CUS57" s="128"/>
      <c r="CUT57" s="128"/>
      <c r="CUU57" s="128"/>
      <c r="CUV57" s="128"/>
      <c r="CUW57" s="128"/>
      <c r="CUX57" s="128"/>
      <c r="CUY57" s="128"/>
      <c r="CUZ57" s="128"/>
      <c r="CVA57" s="128"/>
      <c r="CVB57" s="128"/>
      <c r="CVC57" s="128"/>
      <c r="CVD57" s="128"/>
      <c r="CVE57" s="128"/>
      <c r="CVF57" s="128"/>
      <c r="CVG57" s="128"/>
      <c r="CVH57" s="128"/>
      <c r="CVI57" s="128"/>
      <c r="CVJ57" s="128"/>
      <c r="CVK57" s="128"/>
      <c r="CVL57" s="128"/>
      <c r="CVM57" s="128"/>
      <c r="CVN57" s="128"/>
      <c r="CVO57" s="128"/>
      <c r="CVP57" s="128"/>
      <c r="CVQ57" s="128"/>
      <c r="CVR57" s="128"/>
      <c r="CVS57" s="128"/>
      <c r="CVT57" s="128"/>
      <c r="CVU57" s="128"/>
      <c r="CVV57" s="128"/>
      <c r="CVW57" s="128"/>
      <c r="CVX57" s="128"/>
      <c r="CVY57" s="128"/>
      <c r="CVZ57" s="128"/>
      <c r="CWA57" s="128"/>
      <c r="CWB57" s="128"/>
      <c r="CWC57" s="128"/>
      <c r="CWD57" s="128"/>
      <c r="CWE57" s="128"/>
      <c r="CWF57" s="128"/>
      <c r="CWG57" s="128"/>
      <c r="CWH57" s="128"/>
      <c r="CWI57" s="128"/>
      <c r="CWJ57" s="128"/>
      <c r="CWK57" s="128"/>
      <c r="CWL57" s="128"/>
      <c r="CWM57" s="128"/>
      <c r="CWN57" s="128"/>
      <c r="CWO57" s="128"/>
      <c r="CWP57" s="128"/>
      <c r="CWQ57" s="128"/>
      <c r="CWR57" s="128"/>
      <c r="CWS57" s="128"/>
      <c r="CWT57" s="128"/>
      <c r="CWU57" s="128"/>
      <c r="CWV57" s="128"/>
      <c r="CWW57" s="128"/>
      <c r="CWX57" s="128"/>
      <c r="CWY57" s="128"/>
      <c r="CWZ57" s="128"/>
      <c r="CXA57" s="128"/>
      <c r="CXB57" s="128"/>
      <c r="CXC57" s="128"/>
      <c r="CXD57" s="128"/>
      <c r="CXE57" s="128"/>
      <c r="CXF57" s="128"/>
      <c r="CXG57" s="128"/>
      <c r="CXH57" s="128"/>
      <c r="CXI57" s="128"/>
      <c r="CXJ57" s="128"/>
      <c r="CXK57" s="128"/>
      <c r="CXL57" s="128"/>
      <c r="CXM57" s="128"/>
      <c r="CXN57" s="128"/>
      <c r="CXO57" s="128"/>
      <c r="CXP57" s="128"/>
      <c r="CXQ57" s="128"/>
      <c r="CXR57" s="128"/>
      <c r="CXS57" s="128"/>
      <c r="CXT57" s="128"/>
      <c r="CXU57" s="128"/>
      <c r="CXV57" s="128"/>
      <c r="CXW57" s="128"/>
      <c r="CXX57" s="128"/>
      <c r="CXY57" s="128"/>
      <c r="CXZ57" s="128"/>
      <c r="CYA57" s="128"/>
      <c r="CYB57" s="128"/>
      <c r="CYC57" s="128"/>
      <c r="CYD57" s="128"/>
      <c r="CYE57" s="128"/>
      <c r="CYF57" s="128"/>
      <c r="CYG57" s="128"/>
      <c r="CYH57" s="128"/>
      <c r="CYI57" s="128"/>
      <c r="CYJ57" s="128"/>
      <c r="CYK57" s="128"/>
      <c r="CYL57" s="128"/>
      <c r="CYM57" s="128"/>
      <c r="CYN57" s="128"/>
      <c r="CYO57" s="128"/>
      <c r="CYP57" s="128"/>
      <c r="CYQ57" s="128"/>
      <c r="CYR57" s="128"/>
      <c r="CYS57" s="128"/>
      <c r="CYT57" s="128"/>
      <c r="CYU57" s="128"/>
      <c r="CYV57" s="128"/>
      <c r="CYW57" s="128"/>
      <c r="CYX57" s="128"/>
      <c r="CYY57" s="128"/>
      <c r="CYZ57" s="128"/>
      <c r="CZA57" s="128"/>
      <c r="CZB57" s="128"/>
      <c r="CZC57" s="128"/>
      <c r="CZD57" s="128"/>
      <c r="CZE57" s="128"/>
      <c r="CZF57" s="128"/>
      <c r="CZG57" s="128"/>
      <c r="CZH57" s="128"/>
      <c r="CZI57" s="128"/>
      <c r="CZJ57" s="128"/>
      <c r="CZK57" s="128"/>
      <c r="CZL57" s="128"/>
      <c r="CZM57" s="128"/>
      <c r="CZN57" s="128"/>
      <c r="CZO57" s="128"/>
      <c r="CZP57" s="128"/>
      <c r="CZQ57" s="128"/>
      <c r="CZR57" s="128"/>
      <c r="CZS57" s="128"/>
      <c r="CZT57" s="128"/>
      <c r="CZU57" s="128"/>
      <c r="CZV57" s="128"/>
      <c r="CZW57" s="128"/>
      <c r="CZX57" s="128"/>
      <c r="CZY57" s="128"/>
      <c r="CZZ57" s="128"/>
      <c r="DAA57" s="128"/>
      <c r="DAB57" s="128"/>
      <c r="DAC57" s="128"/>
      <c r="DAD57" s="128"/>
      <c r="DAE57" s="128"/>
      <c r="DAF57" s="128"/>
      <c r="DAG57" s="128"/>
      <c r="DAH57" s="128"/>
      <c r="DAI57" s="128"/>
      <c r="DAJ57" s="128"/>
      <c r="DAK57" s="128"/>
      <c r="DAL57" s="128"/>
      <c r="DAM57" s="128"/>
      <c r="DAN57" s="128"/>
      <c r="DAO57" s="128"/>
      <c r="DAP57" s="128"/>
      <c r="DAQ57" s="128"/>
      <c r="DAR57" s="128"/>
      <c r="DAS57" s="128"/>
      <c r="DAT57" s="128"/>
      <c r="DAU57" s="128"/>
      <c r="DAV57" s="128"/>
      <c r="DAW57" s="128"/>
      <c r="DAX57" s="128"/>
      <c r="DAY57" s="128"/>
      <c r="DAZ57" s="128"/>
      <c r="DBA57" s="128"/>
      <c r="DBB57" s="128"/>
      <c r="DBC57" s="128"/>
      <c r="DBD57" s="128"/>
      <c r="DBE57" s="128"/>
      <c r="DBF57" s="128"/>
      <c r="DBG57" s="128"/>
      <c r="DBH57" s="128"/>
      <c r="DBI57" s="128"/>
      <c r="DBJ57" s="128"/>
      <c r="DBK57" s="128"/>
      <c r="DBL57" s="128"/>
      <c r="DBM57" s="128"/>
      <c r="DBN57" s="128"/>
      <c r="DBO57" s="128"/>
      <c r="DBP57" s="128"/>
      <c r="DBQ57" s="128"/>
      <c r="DBR57" s="128"/>
      <c r="DBS57" s="128"/>
      <c r="DBT57" s="128"/>
      <c r="DBU57" s="128"/>
      <c r="DBV57" s="128"/>
      <c r="DBW57" s="128"/>
      <c r="DBX57" s="128"/>
      <c r="DBY57" s="128"/>
      <c r="DBZ57" s="128"/>
      <c r="DCA57" s="128"/>
      <c r="DCB57" s="128"/>
      <c r="DCC57" s="128"/>
      <c r="DCD57" s="128"/>
      <c r="DCE57" s="128"/>
      <c r="DCF57" s="128"/>
      <c r="DCG57" s="128"/>
      <c r="DCH57" s="128"/>
      <c r="DCI57" s="128"/>
      <c r="DCJ57" s="128"/>
      <c r="DCK57" s="128"/>
      <c r="DCL57" s="128"/>
      <c r="DCM57" s="128"/>
      <c r="DCN57" s="128"/>
      <c r="DCO57" s="128"/>
      <c r="DCP57" s="128"/>
      <c r="DCQ57" s="128"/>
      <c r="DCR57" s="128"/>
      <c r="DCS57" s="128"/>
      <c r="DCT57" s="128"/>
      <c r="DCU57" s="128"/>
      <c r="DCV57" s="128"/>
      <c r="DCW57" s="128"/>
      <c r="DCX57" s="128"/>
      <c r="DCY57" s="128"/>
      <c r="DCZ57" s="128"/>
      <c r="DDA57" s="128"/>
      <c r="DDB57" s="128"/>
      <c r="DDC57" s="128"/>
      <c r="DDD57" s="128"/>
      <c r="DDE57" s="128"/>
      <c r="DDF57" s="128"/>
      <c r="DDG57" s="128"/>
      <c r="DDH57" s="128"/>
      <c r="DDI57" s="128"/>
      <c r="DDJ57" s="128"/>
      <c r="DDK57" s="128"/>
      <c r="DDL57" s="128"/>
      <c r="DDM57" s="128"/>
      <c r="DDN57" s="128"/>
      <c r="DDO57" s="128"/>
      <c r="DDP57" s="128"/>
      <c r="DDQ57" s="128"/>
      <c r="DDR57" s="128"/>
      <c r="DDS57" s="128"/>
      <c r="DDT57" s="128"/>
      <c r="DDU57" s="128"/>
      <c r="DDV57" s="128"/>
      <c r="DDW57" s="128"/>
      <c r="DDX57" s="128"/>
      <c r="DDY57" s="128"/>
      <c r="DDZ57" s="128"/>
      <c r="DEA57" s="128"/>
      <c r="DEB57" s="128"/>
      <c r="DEC57" s="128"/>
      <c r="DED57" s="128"/>
      <c r="DEE57" s="128"/>
      <c r="DEF57" s="128"/>
      <c r="DEG57" s="128"/>
      <c r="DEH57" s="128"/>
      <c r="DEI57" s="128"/>
      <c r="DEJ57" s="128"/>
      <c r="DEK57" s="128"/>
      <c r="DEL57" s="128"/>
      <c r="DEM57" s="128"/>
      <c r="DEN57" s="128"/>
      <c r="DEO57" s="128"/>
      <c r="DEP57" s="128"/>
      <c r="DEQ57" s="128"/>
      <c r="DER57" s="128"/>
      <c r="DES57" s="128"/>
      <c r="DET57" s="128"/>
      <c r="DEU57" s="128"/>
      <c r="DEV57" s="128"/>
      <c r="DEW57" s="128"/>
      <c r="DEX57" s="128"/>
      <c r="DEY57" s="128"/>
      <c r="DEZ57" s="128"/>
      <c r="DFA57" s="128"/>
      <c r="DFB57" s="128"/>
      <c r="DFC57" s="128"/>
      <c r="DFD57" s="128"/>
      <c r="DFE57" s="128"/>
      <c r="DFF57" s="128"/>
      <c r="DFG57" s="128"/>
      <c r="DFH57" s="128"/>
      <c r="DFI57" s="128"/>
      <c r="DFJ57" s="128"/>
      <c r="DFK57" s="128"/>
      <c r="DFL57" s="128"/>
      <c r="DFM57" s="128"/>
      <c r="DFN57" s="128"/>
      <c r="DFO57" s="128"/>
      <c r="DFP57" s="128"/>
      <c r="DFQ57" s="128"/>
      <c r="DFR57" s="128"/>
      <c r="DFS57" s="128"/>
      <c r="DFT57" s="128"/>
      <c r="DFU57" s="128"/>
      <c r="DFV57" s="128"/>
      <c r="DFW57" s="128"/>
      <c r="DFX57" s="128"/>
      <c r="DFY57" s="128"/>
      <c r="DFZ57" s="128"/>
      <c r="DGA57" s="128"/>
      <c r="DGB57" s="128"/>
      <c r="DGC57" s="128"/>
      <c r="DGD57" s="128"/>
      <c r="DGE57" s="128"/>
      <c r="DGF57" s="128"/>
      <c r="DGG57" s="128"/>
      <c r="DGH57" s="128"/>
      <c r="DGI57" s="128"/>
      <c r="DGJ57" s="128"/>
      <c r="DGK57" s="128"/>
      <c r="DGL57" s="128"/>
      <c r="DGM57" s="128"/>
      <c r="DGN57" s="128"/>
      <c r="DGO57" s="128"/>
      <c r="DGP57" s="128"/>
      <c r="DGQ57" s="128"/>
      <c r="DGR57" s="128"/>
      <c r="DGS57" s="128"/>
      <c r="DGT57" s="128"/>
      <c r="DGU57" s="128"/>
      <c r="DGV57" s="128"/>
      <c r="DGW57" s="128"/>
      <c r="DGX57" s="128"/>
      <c r="DGY57" s="128"/>
      <c r="DGZ57" s="128"/>
      <c r="DHA57" s="128"/>
      <c r="DHB57" s="128"/>
      <c r="DHC57" s="128"/>
      <c r="DHD57" s="128"/>
      <c r="DHE57" s="128"/>
      <c r="DHF57" s="128"/>
      <c r="DHG57" s="128"/>
      <c r="DHH57" s="128"/>
      <c r="DHI57" s="128"/>
      <c r="DHJ57" s="128"/>
      <c r="DHK57" s="128"/>
      <c r="DHL57" s="128"/>
      <c r="DHM57" s="128"/>
      <c r="DHN57" s="128"/>
      <c r="DHO57" s="128"/>
      <c r="DHP57" s="128"/>
      <c r="DHQ57" s="128"/>
      <c r="DHR57" s="128"/>
      <c r="DHS57" s="128"/>
      <c r="DHT57" s="128"/>
      <c r="DHU57" s="128"/>
      <c r="DHV57" s="128"/>
      <c r="DHW57" s="128"/>
      <c r="DHX57" s="128"/>
      <c r="DHY57" s="128"/>
      <c r="DHZ57" s="128"/>
      <c r="DIA57" s="128"/>
      <c r="DIB57" s="128"/>
      <c r="DIC57" s="128"/>
      <c r="DID57" s="128"/>
      <c r="DIE57" s="128"/>
      <c r="DIF57" s="128"/>
      <c r="DIG57" s="128"/>
      <c r="DIH57" s="128"/>
      <c r="DII57" s="128"/>
      <c r="DIJ57" s="128"/>
      <c r="DIK57" s="128"/>
      <c r="DIL57" s="128"/>
      <c r="DIM57" s="128"/>
      <c r="DIN57" s="128"/>
      <c r="DIO57" s="128"/>
      <c r="DIP57" s="128"/>
      <c r="DIQ57" s="128"/>
      <c r="DIR57" s="128"/>
      <c r="DIS57" s="128"/>
      <c r="DIT57" s="128"/>
      <c r="DIU57" s="128"/>
      <c r="DIV57" s="128"/>
      <c r="DIW57" s="128"/>
      <c r="DIX57" s="128"/>
      <c r="DIY57" s="128"/>
      <c r="DIZ57" s="128"/>
      <c r="DJA57" s="128"/>
      <c r="DJB57" s="128"/>
      <c r="DJC57" s="128"/>
      <c r="DJD57" s="128"/>
      <c r="DJE57" s="128"/>
      <c r="DJF57" s="128"/>
      <c r="DJG57" s="128"/>
      <c r="DJH57" s="128"/>
      <c r="DJI57" s="128"/>
      <c r="DJJ57" s="128"/>
      <c r="DJK57" s="128"/>
      <c r="DJL57" s="128"/>
      <c r="DJM57" s="128"/>
      <c r="DJN57" s="128"/>
      <c r="DJO57" s="128"/>
      <c r="DJP57" s="128"/>
      <c r="DJQ57" s="128"/>
      <c r="DJR57" s="128"/>
      <c r="DJS57" s="128"/>
      <c r="DJT57" s="128"/>
      <c r="DJU57" s="128"/>
      <c r="DJV57" s="128"/>
      <c r="DJW57" s="128"/>
      <c r="DJX57" s="128"/>
      <c r="DJY57" s="128"/>
      <c r="DJZ57" s="128"/>
      <c r="DKA57" s="128"/>
      <c r="DKB57" s="128"/>
      <c r="DKC57" s="128"/>
      <c r="DKD57" s="128"/>
      <c r="DKE57" s="128"/>
      <c r="DKF57" s="128"/>
      <c r="DKG57" s="128"/>
      <c r="DKH57" s="128"/>
      <c r="DKI57" s="128"/>
      <c r="DKJ57" s="128"/>
      <c r="DKK57" s="128"/>
      <c r="DKL57" s="128"/>
      <c r="DKM57" s="128"/>
      <c r="DKN57" s="128"/>
      <c r="DKO57" s="128"/>
      <c r="DKP57" s="128"/>
      <c r="DKQ57" s="128"/>
      <c r="DKR57" s="128"/>
      <c r="DKS57" s="128"/>
      <c r="DKT57" s="128"/>
      <c r="DKU57" s="128"/>
      <c r="DKV57" s="128"/>
      <c r="DKW57" s="128"/>
      <c r="DKX57" s="128"/>
      <c r="DKY57" s="128"/>
      <c r="DKZ57" s="128"/>
      <c r="DLA57" s="128"/>
      <c r="DLB57" s="128"/>
      <c r="DLC57" s="128"/>
      <c r="DLD57" s="128"/>
      <c r="DLE57" s="128"/>
      <c r="DLF57" s="128"/>
      <c r="DLG57" s="128"/>
      <c r="DLH57" s="128"/>
      <c r="DLI57" s="128"/>
      <c r="DLJ57" s="128"/>
      <c r="DLK57" s="128"/>
      <c r="DLL57" s="128"/>
      <c r="DLM57" s="128"/>
      <c r="DLN57" s="128"/>
      <c r="DLO57" s="128"/>
      <c r="DLP57" s="128"/>
      <c r="DLQ57" s="128"/>
      <c r="DLR57" s="128"/>
      <c r="DLS57" s="128"/>
      <c r="DLT57" s="128"/>
      <c r="DLU57" s="128"/>
      <c r="DLV57" s="128"/>
      <c r="DLW57" s="128"/>
      <c r="DLX57" s="128"/>
      <c r="DLY57" s="128"/>
      <c r="DLZ57" s="128"/>
      <c r="DMA57" s="128"/>
      <c r="DMB57" s="128"/>
      <c r="DMC57" s="128"/>
      <c r="DMD57" s="128"/>
      <c r="DME57" s="128"/>
      <c r="DMF57" s="128"/>
      <c r="DMG57" s="128"/>
      <c r="DMH57" s="128"/>
      <c r="DMI57" s="128"/>
      <c r="DMJ57" s="128"/>
      <c r="DMK57" s="128"/>
      <c r="DML57" s="128"/>
      <c r="DMM57" s="128"/>
      <c r="DMN57" s="128"/>
      <c r="DMO57" s="128"/>
      <c r="DMP57" s="128"/>
      <c r="DMQ57" s="128"/>
      <c r="DMR57" s="128"/>
      <c r="DMS57" s="128"/>
      <c r="DMT57" s="128"/>
      <c r="DMU57" s="128"/>
      <c r="DMV57" s="128"/>
      <c r="DMW57" s="128"/>
      <c r="DMX57" s="128"/>
      <c r="DMY57" s="128"/>
      <c r="DMZ57" s="128"/>
      <c r="DNA57" s="128"/>
      <c r="DNB57" s="128"/>
      <c r="DNC57" s="128"/>
      <c r="DND57" s="128"/>
      <c r="DNE57" s="128"/>
      <c r="DNF57" s="128"/>
      <c r="DNG57" s="128"/>
      <c r="DNH57" s="128"/>
      <c r="DNI57" s="128"/>
      <c r="DNJ57" s="128"/>
      <c r="DNK57" s="128"/>
      <c r="DNL57" s="128"/>
      <c r="DNM57" s="128"/>
      <c r="DNN57" s="128"/>
      <c r="DNO57" s="128"/>
      <c r="DNP57" s="128"/>
      <c r="DNQ57" s="128"/>
      <c r="DNR57" s="128"/>
      <c r="DNS57" s="128"/>
      <c r="DNT57" s="128"/>
      <c r="DNU57" s="128"/>
      <c r="DNV57" s="128"/>
      <c r="DNW57" s="128"/>
      <c r="DNX57" s="128"/>
      <c r="DNY57" s="128"/>
      <c r="DNZ57" s="128"/>
      <c r="DOA57" s="128"/>
      <c r="DOB57" s="128"/>
      <c r="DOC57" s="128"/>
      <c r="DOD57" s="128"/>
      <c r="DOE57" s="128"/>
      <c r="DOF57" s="128"/>
      <c r="DOG57" s="128"/>
      <c r="DOH57" s="128"/>
      <c r="DOI57" s="128"/>
      <c r="DOJ57" s="128"/>
      <c r="DOK57" s="128"/>
      <c r="DOL57" s="128"/>
      <c r="DOM57" s="128"/>
      <c r="DON57" s="128"/>
      <c r="DOO57" s="128"/>
      <c r="DOP57" s="128"/>
      <c r="DOQ57" s="128"/>
      <c r="DOR57" s="128"/>
      <c r="DOS57" s="128"/>
      <c r="DOT57" s="128"/>
      <c r="DOU57" s="128"/>
      <c r="DOV57" s="128"/>
      <c r="DOW57" s="128"/>
      <c r="DOX57" s="128"/>
      <c r="DOY57" s="128"/>
      <c r="DOZ57" s="128"/>
      <c r="DPA57" s="128"/>
      <c r="DPB57" s="128"/>
      <c r="DPC57" s="128"/>
      <c r="DPD57" s="128"/>
      <c r="DPE57" s="128"/>
      <c r="DPF57" s="128"/>
      <c r="DPG57" s="128"/>
      <c r="DPH57" s="128"/>
      <c r="DPI57" s="128"/>
      <c r="DPJ57" s="128"/>
      <c r="DPK57" s="128"/>
      <c r="DPL57" s="128"/>
      <c r="DPM57" s="128"/>
      <c r="DPN57" s="128"/>
      <c r="DPO57" s="128"/>
      <c r="DPP57" s="128"/>
      <c r="DPQ57" s="128"/>
      <c r="DPR57" s="128"/>
      <c r="DPS57" s="128"/>
      <c r="DPT57" s="128"/>
      <c r="DPU57" s="128"/>
      <c r="DPV57" s="128"/>
      <c r="DPW57" s="128"/>
      <c r="DPX57" s="128"/>
      <c r="DPY57" s="128"/>
      <c r="DPZ57" s="128"/>
      <c r="DQA57" s="128"/>
      <c r="DQB57" s="128"/>
      <c r="DQC57" s="128"/>
      <c r="DQD57" s="128"/>
      <c r="DQE57" s="128"/>
      <c r="DQF57" s="128"/>
      <c r="DQG57" s="128"/>
      <c r="DQH57" s="128"/>
      <c r="DQI57" s="128"/>
      <c r="DQJ57" s="128"/>
      <c r="DQK57" s="128"/>
      <c r="DQL57" s="128"/>
      <c r="DQM57" s="128"/>
      <c r="DQN57" s="128"/>
      <c r="DQO57" s="128"/>
      <c r="DQP57" s="128"/>
      <c r="DQQ57" s="128"/>
      <c r="DQR57" s="128"/>
      <c r="DQS57" s="128"/>
      <c r="DQT57" s="128"/>
      <c r="DQU57" s="128"/>
      <c r="DQV57" s="128"/>
      <c r="DQW57" s="128"/>
      <c r="DQX57" s="128"/>
      <c r="DQY57" s="128"/>
      <c r="DQZ57" s="128"/>
      <c r="DRA57" s="128"/>
      <c r="DRB57" s="128"/>
      <c r="DRC57" s="128"/>
      <c r="DRD57" s="128"/>
      <c r="DRE57" s="128"/>
      <c r="DRF57" s="128"/>
      <c r="DRG57" s="128"/>
      <c r="DRH57" s="128"/>
      <c r="DRI57" s="128"/>
      <c r="DRJ57" s="128"/>
      <c r="DRK57" s="128"/>
      <c r="DRL57" s="128"/>
      <c r="DRM57" s="128"/>
      <c r="DRN57" s="128"/>
      <c r="DRO57" s="128"/>
      <c r="DRP57" s="128"/>
      <c r="DRQ57" s="128"/>
      <c r="DRR57" s="128"/>
      <c r="DRS57" s="128"/>
      <c r="DRT57" s="128"/>
      <c r="DRU57" s="128"/>
      <c r="DRV57" s="128"/>
      <c r="DRW57" s="128"/>
      <c r="DRX57" s="128"/>
      <c r="DRY57" s="128"/>
      <c r="DRZ57" s="128"/>
      <c r="DSA57" s="128"/>
      <c r="DSB57" s="128"/>
      <c r="DSC57" s="128"/>
      <c r="DSD57" s="128"/>
      <c r="DSE57" s="128"/>
      <c r="DSF57" s="128"/>
      <c r="DSG57" s="128"/>
      <c r="DSH57" s="128"/>
      <c r="DSI57" s="128"/>
      <c r="DSJ57" s="128"/>
      <c r="DSK57" s="128"/>
      <c r="DSL57" s="128"/>
      <c r="DSM57" s="128"/>
      <c r="DSN57" s="128"/>
      <c r="DSO57" s="128"/>
      <c r="DSP57" s="128"/>
      <c r="DSQ57" s="128"/>
      <c r="DSR57" s="128"/>
      <c r="DSS57" s="128"/>
      <c r="DST57" s="128"/>
      <c r="DSU57" s="128"/>
      <c r="DSV57" s="128"/>
      <c r="DSW57" s="128"/>
      <c r="DSX57" s="128"/>
      <c r="DSY57" s="128"/>
      <c r="DSZ57" s="128"/>
      <c r="DTA57" s="128"/>
      <c r="DTB57" s="128"/>
      <c r="DTC57" s="128"/>
      <c r="DTD57" s="128"/>
      <c r="DTE57" s="128"/>
      <c r="DTF57" s="128"/>
      <c r="DTG57" s="128"/>
      <c r="DTH57" s="128"/>
      <c r="DTI57" s="128"/>
      <c r="DTJ57" s="128"/>
      <c r="DTK57" s="128"/>
      <c r="DTL57" s="128"/>
      <c r="DTM57" s="128"/>
      <c r="DTN57" s="128"/>
      <c r="DTO57" s="128"/>
      <c r="DTP57" s="128"/>
      <c r="DTQ57" s="128"/>
      <c r="DTR57" s="128"/>
      <c r="DTS57" s="128"/>
      <c r="DTT57" s="128"/>
      <c r="DTU57" s="128"/>
      <c r="DTV57" s="128"/>
      <c r="DTW57" s="128"/>
      <c r="DTX57" s="128"/>
      <c r="DTY57" s="128"/>
      <c r="DTZ57" s="128"/>
      <c r="DUA57" s="128"/>
      <c r="DUB57" s="128"/>
      <c r="DUC57" s="128"/>
      <c r="DUD57" s="128"/>
      <c r="DUE57" s="128"/>
      <c r="DUF57" s="128"/>
      <c r="DUG57" s="128"/>
      <c r="DUH57" s="128"/>
      <c r="DUI57" s="128"/>
      <c r="DUJ57" s="128"/>
      <c r="DUK57" s="128"/>
      <c r="DUL57" s="128"/>
      <c r="DUM57" s="128"/>
      <c r="DUN57" s="128"/>
      <c r="DUO57" s="128"/>
      <c r="DUP57" s="128"/>
      <c r="DUQ57" s="128"/>
      <c r="DUR57" s="128"/>
      <c r="DUS57" s="128"/>
      <c r="DUT57" s="128"/>
      <c r="DUU57" s="128"/>
      <c r="DUV57" s="128"/>
      <c r="DUW57" s="128"/>
      <c r="DUX57" s="128"/>
      <c r="DUY57" s="128"/>
      <c r="DUZ57" s="128"/>
      <c r="DVA57" s="128"/>
      <c r="DVB57" s="128"/>
      <c r="DVC57" s="128"/>
      <c r="DVD57" s="128"/>
      <c r="DVE57" s="128"/>
      <c r="DVF57" s="128"/>
      <c r="DVG57" s="128"/>
      <c r="DVH57" s="128"/>
      <c r="DVI57" s="128"/>
      <c r="DVJ57" s="128"/>
      <c r="DVK57" s="128"/>
      <c r="DVL57" s="128"/>
      <c r="DVM57" s="128"/>
      <c r="DVN57" s="128"/>
      <c r="DVO57" s="128"/>
      <c r="DVP57" s="128"/>
      <c r="DVQ57" s="128"/>
      <c r="DVR57" s="128"/>
      <c r="DVS57" s="128"/>
      <c r="DVT57" s="128"/>
      <c r="DVU57" s="128"/>
      <c r="DVV57" s="128"/>
      <c r="DVW57" s="128"/>
      <c r="DVX57" s="128"/>
      <c r="DVY57" s="128"/>
      <c r="DVZ57" s="128"/>
      <c r="DWA57" s="128"/>
      <c r="DWB57" s="128"/>
      <c r="DWC57" s="128"/>
      <c r="DWD57" s="128"/>
      <c r="DWE57" s="128"/>
      <c r="DWF57" s="128"/>
      <c r="DWG57" s="128"/>
      <c r="DWH57" s="128"/>
      <c r="DWI57" s="128"/>
      <c r="DWJ57" s="128"/>
      <c r="DWK57" s="128"/>
      <c r="DWL57" s="128"/>
      <c r="DWM57" s="128"/>
      <c r="DWN57" s="128"/>
      <c r="DWO57" s="128"/>
      <c r="DWP57" s="128"/>
      <c r="DWQ57" s="128"/>
      <c r="DWR57" s="128"/>
      <c r="DWS57" s="128"/>
      <c r="DWT57" s="128"/>
      <c r="DWU57" s="128"/>
      <c r="DWV57" s="128"/>
      <c r="DWW57" s="128"/>
      <c r="DWX57" s="128"/>
      <c r="DWY57" s="128"/>
      <c r="DWZ57" s="128"/>
      <c r="DXA57" s="128"/>
      <c r="DXB57" s="128"/>
      <c r="DXC57" s="128"/>
      <c r="DXD57" s="128"/>
      <c r="DXE57" s="128"/>
      <c r="DXF57" s="128"/>
      <c r="DXG57" s="128"/>
      <c r="DXH57" s="128"/>
      <c r="DXI57" s="128"/>
      <c r="DXJ57" s="128"/>
      <c r="DXK57" s="128"/>
      <c r="DXL57" s="128"/>
      <c r="DXM57" s="128"/>
      <c r="DXN57" s="128"/>
      <c r="DXO57" s="128"/>
      <c r="DXP57" s="128"/>
      <c r="DXQ57" s="128"/>
      <c r="DXR57" s="128"/>
      <c r="DXS57" s="128"/>
      <c r="DXT57" s="128"/>
      <c r="DXU57" s="128"/>
      <c r="DXV57" s="128"/>
      <c r="DXW57" s="128"/>
      <c r="DXX57" s="128"/>
      <c r="DXY57" s="128"/>
      <c r="DXZ57" s="128"/>
      <c r="DYA57" s="128"/>
      <c r="DYB57" s="128"/>
      <c r="DYC57" s="128"/>
      <c r="DYD57" s="128"/>
      <c r="DYE57" s="128"/>
      <c r="DYF57" s="128"/>
      <c r="DYG57" s="128"/>
      <c r="DYH57" s="128"/>
      <c r="DYI57" s="128"/>
      <c r="DYJ57" s="128"/>
      <c r="DYK57" s="128"/>
      <c r="DYL57" s="128"/>
      <c r="DYM57" s="128"/>
      <c r="DYN57" s="128"/>
      <c r="DYO57" s="128"/>
      <c r="DYP57" s="128"/>
      <c r="DYQ57" s="128"/>
      <c r="DYR57" s="128"/>
      <c r="DYS57" s="128"/>
      <c r="DYT57" s="128"/>
      <c r="DYU57" s="128"/>
      <c r="DYV57" s="128"/>
      <c r="DYW57" s="128"/>
      <c r="DYX57" s="128"/>
      <c r="DYY57" s="128"/>
      <c r="DYZ57" s="128"/>
      <c r="DZA57" s="128"/>
      <c r="DZB57" s="128"/>
      <c r="DZC57" s="128"/>
      <c r="DZD57" s="128"/>
      <c r="DZE57" s="128"/>
      <c r="DZF57" s="128"/>
      <c r="DZG57" s="128"/>
      <c r="DZH57" s="128"/>
      <c r="DZI57" s="128"/>
      <c r="DZJ57" s="128"/>
      <c r="DZK57" s="128"/>
      <c r="DZL57" s="128"/>
      <c r="DZM57" s="128"/>
      <c r="DZN57" s="128"/>
      <c r="DZO57" s="128"/>
      <c r="DZP57" s="128"/>
      <c r="DZQ57" s="128"/>
      <c r="DZR57" s="128"/>
      <c r="DZS57" s="128"/>
      <c r="DZT57" s="128"/>
      <c r="DZU57" s="128"/>
      <c r="DZV57" s="128"/>
      <c r="DZW57" s="128"/>
      <c r="DZX57" s="128"/>
      <c r="DZY57" s="128"/>
      <c r="DZZ57" s="128"/>
      <c r="EAA57" s="128"/>
      <c r="EAB57" s="128"/>
      <c r="EAC57" s="128"/>
      <c r="EAD57" s="128"/>
      <c r="EAE57" s="128"/>
      <c r="EAF57" s="128"/>
      <c r="EAG57" s="128"/>
      <c r="EAH57" s="128"/>
      <c r="EAI57" s="128"/>
      <c r="EAJ57" s="128"/>
      <c r="EAK57" s="128"/>
      <c r="EAL57" s="128"/>
      <c r="EAM57" s="128"/>
      <c r="EAN57" s="128"/>
      <c r="EAO57" s="128"/>
      <c r="EAP57" s="128"/>
      <c r="EAQ57" s="128"/>
      <c r="EAR57" s="128"/>
      <c r="EAS57" s="128"/>
      <c r="EAT57" s="128"/>
      <c r="EAU57" s="128"/>
      <c r="EAV57" s="128"/>
      <c r="EAW57" s="128"/>
      <c r="EAX57" s="128"/>
      <c r="EAY57" s="128"/>
      <c r="EAZ57" s="128"/>
      <c r="EBA57" s="128"/>
      <c r="EBB57" s="128"/>
      <c r="EBC57" s="128"/>
      <c r="EBD57" s="128"/>
      <c r="EBE57" s="128"/>
      <c r="EBF57" s="128"/>
      <c r="EBG57" s="128"/>
      <c r="EBH57" s="128"/>
      <c r="EBI57" s="128"/>
      <c r="EBJ57" s="128"/>
      <c r="EBK57" s="128"/>
      <c r="EBL57" s="128"/>
      <c r="EBM57" s="128"/>
      <c r="EBN57" s="128"/>
      <c r="EBO57" s="128"/>
      <c r="EBP57" s="128"/>
      <c r="EBQ57" s="128"/>
      <c r="EBR57" s="128"/>
      <c r="EBS57" s="128"/>
      <c r="EBT57" s="128"/>
      <c r="EBU57" s="128"/>
      <c r="EBV57" s="128"/>
      <c r="EBW57" s="128"/>
      <c r="EBX57" s="128"/>
      <c r="EBY57" s="128"/>
      <c r="EBZ57" s="128"/>
      <c r="ECA57" s="128"/>
      <c r="ECB57" s="128"/>
      <c r="ECC57" s="128"/>
      <c r="ECD57" s="128"/>
      <c r="ECE57" s="128"/>
      <c r="ECF57" s="128"/>
      <c r="ECG57" s="128"/>
      <c r="ECH57" s="128"/>
      <c r="ECI57" s="128"/>
      <c r="ECJ57" s="128"/>
      <c r="ECK57" s="128"/>
      <c r="ECL57" s="128"/>
      <c r="ECM57" s="128"/>
      <c r="ECN57" s="128"/>
      <c r="ECO57" s="128"/>
      <c r="ECP57" s="128"/>
      <c r="ECQ57" s="128"/>
      <c r="ECR57" s="128"/>
      <c r="ECS57" s="128"/>
      <c r="ECT57" s="128"/>
      <c r="ECU57" s="128"/>
      <c r="ECV57" s="128"/>
      <c r="ECW57" s="128"/>
      <c r="ECX57" s="128"/>
      <c r="ECY57" s="128"/>
      <c r="ECZ57" s="128"/>
      <c r="EDA57" s="128"/>
      <c r="EDB57" s="128"/>
      <c r="EDC57" s="128"/>
      <c r="EDD57" s="128"/>
      <c r="EDE57" s="128"/>
      <c r="EDF57" s="128"/>
      <c r="EDG57" s="128"/>
      <c r="EDH57" s="128"/>
      <c r="EDI57" s="128"/>
      <c r="EDJ57" s="128"/>
      <c r="EDK57" s="128"/>
      <c r="EDL57" s="128"/>
      <c r="EDM57" s="128"/>
      <c r="EDN57" s="128"/>
      <c r="EDO57" s="128"/>
      <c r="EDP57" s="128"/>
      <c r="EDQ57" s="128"/>
      <c r="EDR57" s="128"/>
      <c r="EDS57" s="128"/>
      <c r="EDT57" s="128"/>
      <c r="EDU57" s="128"/>
      <c r="EDV57" s="128"/>
      <c r="EDW57" s="128"/>
      <c r="EDX57" s="128"/>
      <c r="EDY57" s="128"/>
      <c r="EDZ57" s="128"/>
      <c r="EEA57" s="128"/>
      <c r="EEB57" s="128"/>
      <c r="EEC57" s="128"/>
      <c r="EED57" s="128"/>
      <c r="EEE57" s="128"/>
      <c r="EEF57" s="128"/>
      <c r="EEG57" s="128"/>
      <c r="EEH57" s="128"/>
      <c r="EEI57" s="128"/>
      <c r="EEJ57" s="128"/>
      <c r="EEK57" s="128"/>
      <c r="EEL57" s="128"/>
      <c r="EEM57" s="128"/>
      <c r="EEN57" s="128"/>
      <c r="EEO57" s="128"/>
      <c r="EEP57" s="128"/>
      <c r="EEQ57" s="128"/>
      <c r="EER57" s="128"/>
      <c r="EES57" s="128"/>
      <c r="EET57" s="128"/>
      <c r="EEU57" s="128"/>
      <c r="EEV57" s="128"/>
      <c r="EEW57" s="128"/>
      <c r="EEX57" s="128"/>
      <c r="EEY57" s="128"/>
      <c r="EEZ57" s="128"/>
      <c r="EFA57" s="128"/>
      <c r="EFB57" s="128"/>
      <c r="EFC57" s="128"/>
      <c r="EFD57" s="128"/>
      <c r="EFE57" s="128"/>
      <c r="EFF57" s="128"/>
      <c r="EFG57" s="128"/>
      <c r="EFH57" s="128"/>
      <c r="EFI57" s="128"/>
      <c r="EFJ57" s="128"/>
      <c r="EFK57" s="128"/>
      <c r="EFL57" s="128"/>
      <c r="EFM57" s="128"/>
      <c r="EFN57" s="128"/>
      <c r="EFO57" s="128"/>
      <c r="EFP57" s="128"/>
      <c r="EFQ57" s="128"/>
      <c r="EFR57" s="128"/>
      <c r="EFS57" s="128"/>
      <c r="EFT57" s="128"/>
      <c r="EFU57" s="128"/>
      <c r="EFV57" s="128"/>
      <c r="EFW57" s="128"/>
      <c r="EFX57" s="128"/>
      <c r="EFY57" s="128"/>
      <c r="EFZ57" s="128"/>
      <c r="EGA57" s="128"/>
      <c r="EGB57" s="128"/>
      <c r="EGC57" s="128"/>
      <c r="EGD57" s="128"/>
      <c r="EGE57" s="128"/>
      <c r="EGF57" s="128"/>
      <c r="EGG57" s="128"/>
      <c r="EGH57" s="128"/>
      <c r="EGI57" s="128"/>
      <c r="EGJ57" s="128"/>
      <c r="EGK57" s="128"/>
      <c r="EGL57" s="128"/>
      <c r="EGM57" s="128"/>
      <c r="EGN57" s="128"/>
      <c r="EGO57" s="128"/>
      <c r="EGP57" s="128"/>
      <c r="EGQ57" s="128"/>
      <c r="EGR57" s="128"/>
      <c r="EGS57" s="128"/>
      <c r="EGT57" s="128"/>
      <c r="EGU57" s="128"/>
      <c r="EGV57" s="128"/>
      <c r="EGW57" s="128"/>
      <c r="EGX57" s="128"/>
      <c r="EGY57" s="128"/>
      <c r="EGZ57" s="128"/>
      <c r="EHA57" s="128"/>
      <c r="EHB57" s="128"/>
      <c r="EHC57" s="128"/>
      <c r="EHD57" s="128"/>
      <c r="EHE57" s="128"/>
      <c r="EHF57" s="128"/>
      <c r="EHG57" s="128"/>
      <c r="EHH57" s="128"/>
      <c r="EHI57" s="128"/>
      <c r="EHJ57" s="128"/>
      <c r="EHK57" s="128"/>
      <c r="EHL57" s="128"/>
      <c r="EHM57" s="128"/>
      <c r="EHN57" s="128"/>
      <c r="EHO57" s="128"/>
      <c r="EHP57" s="128"/>
      <c r="EHQ57" s="128"/>
      <c r="EHR57" s="128"/>
      <c r="EHS57" s="128"/>
      <c r="EHT57" s="128"/>
      <c r="EHU57" s="128"/>
      <c r="EHV57" s="128"/>
      <c r="EHW57" s="128"/>
      <c r="EHX57" s="128"/>
      <c r="EHY57" s="128"/>
      <c r="EHZ57" s="128"/>
      <c r="EIA57" s="128"/>
      <c r="EIB57" s="128"/>
      <c r="EIC57" s="128"/>
      <c r="EID57" s="128"/>
      <c r="EIE57" s="128"/>
      <c r="EIF57" s="128"/>
      <c r="EIG57" s="128"/>
      <c r="EIH57" s="128"/>
      <c r="EII57" s="128"/>
      <c r="EIJ57" s="128"/>
      <c r="EIK57" s="128"/>
      <c r="EIL57" s="128"/>
      <c r="EIM57" s="128"/>
      <c r="EIN57" s="128"/>
    </row>
    <row r="58" spans="1:3628" customFormat="1" ht="12.75" x14ac:dyDescent="0.2">
      <c r="A58" s="22" t="s">
        <v>201</v>
      </c>
      <c r="B58" s="23"/>
      <c r="C58" s="23"/>
      <c r="D58" s="25"/>
      <c r="E58" s="23"/>
      <c r="F58" s="23"/>
      <c r="G58" s="23">
        <v>14914.96</v>
      </c>
      <c r="H58" s="1"/>
      <c r="I58" s="23"/>
      <c r="J58" s="23"/>
      <c r="K58" s="23"/>
      <c r="L58" s="119"/>
      <c r="M58" s="131"/>
      <c r="N58" s="131"/>
      <c r="O58" s="131"/>
      <c r="P58" s="131"/>
      <c r="Q58" s="131"/>
      <c r="R58" s="131"/>
      <c r="S58" s="131"/>
      <c r="T58" s="131"/>
      <c r="U58" s="131"/>
      <c r="V58" s="131"/>
      <c r="W58" s="131"/>
      <c r="X58" s="131"/>
      <c r="Y58" s="131"/>
      <c r="Z58" s="131"/>
      <c r="AA58" s="131"/>
      <c r="AB58" s="131"/>
      <c r="AC58" s="131"/>
      <c r="AD58" s="131"/>
      <c r="AE58" s="131"/>
      <c r="AF58" s="131"/>
      <c r="AG58" s="131"/>
      <c r="AH58" s="131"/>
      <c r="AI58" s="131"/>
      <c r="AJ58" s="131"/>
      <c r="AK58" s="131"/>
      <c r="AL58" s="131"/>
      <c r="AM58" s="131"/>
      <c r="AN58" s="131"/>
      <c r="AO58" s="131"/>
      <c r="AP58" s="131"/>
      <c r="AQ58" s="131"/>
      <c r="AR58" s="131"/>
      <c r="AS58" s="131"/>
      <c r="AT58" s="131"/>
      <c r="AU58" s="131"/>
      <c r="AV58" s="131"/>
      <c r="AW58" s="131"/>
      <c r="AX58" s="131"/>
      <c r="AY58" s="131"/>
      <c r="AZ58" s="131"/>
      <c r="BA58" s="131"/>
      <c r="BB58" s="131"/>
      <c r="BC58" s="131"/>
      <c r="BD58" s="131"/>
      <c r="BE58" s="131"/>
      <c r="BF58" s="131"/>
      <c r="BG58" s="131"/>
      <c r="BH58" s="131"/>
      <c r="BI58" s="131"/>
      <c r="BJ58" s="131"/>
      <c r="BK58" s="131"/>
      <c r="BL58" s="131"/>
      <c r="BM58" s="131"/>
      <c r="BN58" s="131"/>
      <c r="BO58" s="131"/>
      <c r="BP58" s="131"/>
      <c r="BQ58" s="131"/>
      <c r="BR58" s="131"/>
      <c r="BS58" s="131"/>
      <c r="BT58" s="131"/>
      <c r="BU58" s="131"/>
      <c r="BV58" s="131"/>
      <c r="BW58" s="131"/>
      <c r="BX58" s="131"/>
      <c r="BY58" s="131"/>
      <c r="BZ58" s="131"/>
      <c r="CA58" s="131"/>
      <c r="CB58" s="131"/>
      <c r="CC58" s="131"/>
      <c r="CD58" s="131"/>
      <c r="CE58" s="131"/>
      <c r="CF58" s="131"/>
      <c r="CG58" s="131"/>
      <c r="CH58" s="131"/>
      <c r="CI58" s="131"/>
      <c r="CJ58" s="131"/>
      <c r="CK58" s="131"/>
      <c r="CL58" s="131"/>
      <c r="CM58" s="131"/>
      <c r="CN58" s="131"/>
      <c r="CO58" s="131"/>
      <c r="CP58" s="131"/>
      <c r="CQ58" s="131"/>
      <c r="CR58" s="131"/>
      <c r="CS58" s="131"/>
      <c r="CT58" s="131"/>
      <c r="CU58" s="131"/>
      <c r="CV58" s="131"/>
      <c r="CW58" s="131"/>
      <c r="CX58" s="131"/>
      <c r="CY58" s="131"/>
      <c r="CZ58" s="131"/>
      <c r="DA58" s="131"/>
      <c r="DB58" s="131"/>
      <c r="DC58" s="131"/>
      <c r="DD58" s="131"/>
      <c r="DE58" s="131"/>
      <c r="DF58" s="131"/>
      <c r="DG58" s="131"/>
      <c r="DH58" s="131"/>
      <c r="DI58" s="131"/>
      <c r="DJ58" s="131"/>
      <c r="DK58" s="131"/>
      <c r="DL58" s="131"/>
      <c r="DM58" s="131"/>
      <c r="DN58" s="131"/>
      <c r="DO58" s="131"/>
      <c r="DP58" s="131"/>
      <c r="DQ58" s="131"/>
      <c r="DR58" s="131"/>
      <c r="DS58" s="131"/>
      <c r="DT58" s="131"/>
      <c r="DU58" s="131"/>
      <c r="DV58" s="131"/>
      <c r="DW58" s="131"/>
      <c r="DX58" s="131"/>
      <c r="DY58" s="131"/>
      <c r="DZ58" s="131"/>
      <c r="EA58" s="131"/>
      <c r="EB58" s="131"/>
      <c r="EC58" s="131"/>
      <c r="ED58" s="131"/>
      <c r="EE58" s="131"/>
      <c r="EF58" s="131"/>
      <c r="EG58" s="131"/>
      <c r="EH58" s="131"/>
      <c r="EI58" s="131"/>
      <c r="EJ58" s="131"/>
      <c r="EK58" s="131"/>
      <c r="EL58" s="131"/>
      <c r="EM58" s="131"/>
      <c r="EN58" s="131"/>
      <c r="EO58" s="131"/>
      <c r="EP58" s="131"/>
      <c r="EQ58" s="131"/>
      <c r="ER58" s="131"/>
      <c r="ES58" s="131"/>
      <c r="ET58" s="131"/>
      <c r="EU58" s="131"/>
      <c r="EV58" s="131"/>
      <c r="EW58" s="131"/>
      <c r="EX58" s="131"/>
      <c r="EY58" s="131"/>
      <c r="EZ58" s="131"/>
      <c r="FA58" s="131"/>
      <c r="FB58" s="131"/>
      <c r="FC58" s="131"/>
      <c r="FD58" s="131"/>
      <c r="FE58" s="131"/>
      <c r="FF58" s="131"/>
      <c r="FG58" s="131"/>
      <c r="FH58" s="131"/>
      <c r="FI58" s="131"/>
      <c r="FJ58" s="131"/>
      <c r="FK58" s="131"/>
      <c r="FL58" s="131"/>
      <c r="FM58" s="131"/>
      <c r="FN58" s="131"/>
      <c r="FO58" s="131"/>
      <c r="FP58" s="131"/>
      <c r="FQ58" s="131"/>
      <c r="FR58" s="131"/>
      <c r="FS58" s="131"/>
      <c r="FT58" s="131"/>
      <c r="FU58" s="131"/>
      <c r="FV58" s="131"/>
      <c r="FW58" s="131"/>
      <c r="FX58" s="131"/>
      <c r="FY58" s="131"/>
      <c r="FZ58" s="131"/>
      <c r="GA58" s="131"/>
      <c r="GB58" s="131"/>
      <c r="GC58" s="131"/>
      <c r="GD58" s="131"/>
      <c r="GE58" s="131"/>
      <c r="GF58" s="131"/>
      <c r="GG58" s="131"/>
      <c r="GH58" s="131"/>
      <c r="GI58" s="131"/>
      <c r="GJ58" s="131"/>
      <c r="GK58" s="131"/>
      <c r="GL58" s="131"/>
      <c r="GM58" s="131"/>
      <c r="GN58" s="131"/>
      <c r="GO58" s="131"/>
      <c r="GP58" s="131"/>
      <c r="GQ58" s="131"/>
      <c r="GR58" s="131"/>
      <c r="GS58" s="131"/>
      <c r="GT58" s="131"/>
      <c r="GU58" s="131"/>
      <c r="GV58" s="131"/>
      <c r="GW58" s="131"/>
      <c r="GX58" s="131"/>
      <c r="GY58" s="131"/>
      <c r="GZ58" s="131"/>
      <c r="HA58" s="131"/>
      <c r="HB58" s="131"/>
      <c r="HC58" s="131"/>
      <c r="HD58" s="131"/>
      <c r="HE58" s="131"/>
      <c r="HF58" s="131"/>
      <c r="HG58" s="131"/>
      <c r="HH58" s="131"/>
      <c r="HI58" s="131"/>
      <c r="HJ58" s="131"/>
      <c r="HK58" s="131"/>
      <c r="HL58" s="131"/>
      <c r="HM58" s="131"/>
      <c r="HN58" s="131"/>
      <c r="HO58" s="131"/>
      <c r="HP58" s="131"/>
      <c r="HQ58" s="131"/>
      <c r="HR58" s="131"/>
      <c r="HS58" s="131"/>
      <c r="HT58" s="131"/>
      <c r="HU58" s="131"/>
      <c r="HV58" s="131"/>
      <c r="HW58" s="131"/>
      <c r="HX58" s="131"/>
      <c r="HY58" s="131"/>
      <c r="HZ58" s="131"/>
      <c r="IA58" s="131"/>
      <c r="IB58" s="131"/>
      <c r="IC58" s="131"/>
      <c r="ID58" s="131"/>
      <c r="IE58" s="131"/>
      <c r="IF58" s="131"/>
      <c r="IG58" s="131"/>
      <c r="IH58" s="131"/>
      <c r="II58" s="131"/>
      <c r="IJ58" s="131"/>
      <c r="IK58" s="131"/>
      <c r="IL58" s="131"/>
      <c r="IM58" s="131"/>
      <c r="IN58" s="131"/>
      <c r="IO58" s="131"/>
      <c r="IP58" s="131"/>
      <c r="IQ58" s="131"/>
      <c r="IR58" s="131"/>
      <c r="IS58" s="131"/>
      <c r="IT58" s="131"/>
      <c r="IU58" s="131"/>
      <c r="IV58" s="131"/>
      <c r="IW58" s="131"/>
      <c r="IX58" s="131"/>
      <c r="IY58" s="131"/>
      <c r="IZ58" s="131"/>
      <c r="JA58" s="131"/>
      <c r="JB58" s="131"/>
      <c r="JC58" s="131"/>
      <c r="JD58" s="131"/>
      <c r="JE58" s="131"/>
      <c r="JF58" s="131"/>
      <c r="JG58" s="131"/>
      <c r="JH58" s="131"/>
      <c r="JI58" s="131"/>
      <c r="JJ58" s="131"/>
      <c r="JK58" s="131"/>
      <c r="JL58" s="131"/>
      <c r="JM58" s="131"/>
      <c r="JN58" s="131"/>
      <c r="JO58" s="131"/>
      <c r="JP58" s="131"/>
      <c r="JQ58" s="131"/>
      <c r="JR58" s="131"/>
      <c r="JS58" s="131"/>
      <c r="JT58" s="131"/>
      <c r="JU58" s="131"/>
      <c r="JV58" s="131"/>
      <c r="JW58" s="131"/>
      <c r="JX58" s="131"/>
      <c r="JY58" s="131"/>
      <c r="JZ58" s="131"/>
      <c r="KA58" s="131"/>
      <c r="KB58" s="131"/>
      <c r="KC58" s="131"/>
      <c r="KD58" s="131"/>
      <c r="KE58" s="131"/>
      <c r="KF58" s="131"/>
      <c r="KG58" s="131"/>
      <c r="KH58" s="131"/>
      <c r="KI58" s="131"/>
      <c r="KJ58" s="131"/>
      <c r="KK58" s="131"/>
      <c r="KL58" s="131"/>
      <c r="KM58" s="131"/>
      <c r="KN58" s="131"/>
      <c r="KO58" s="131"/>
      <c r="KP58" s="131"/>
      <c r="KQ58" s="131"/>
      <c r="KR58" s="131"/>
      <c r="KS58" s="131"/>
      <c r="KT58" s="131"/>
      <c r="KU58" s="131"/>
      <c r="KV58" s="131"/>
      <c r="KW58" s="131"/>
      <c r="KX58" s="131"/>
      <c r="KY58" s="131"/>
      <c r="KZ58" s="131"/>
      <c r="LA58" s="131"/>
      <c r="LB58" s="131"/>
      <c r="LC58" s="131"/>
      <c r="LD58" s="131"/>
      <c r="LE58" s="131"/>
      <c r="LF58" s="131"/>
      <c r="LG58" s="131"/>
      <c r="LH58" s="131"/>
      <c r="LI58" s="131"/>
      <c r="LJ58" s="131"/>
      <c r="LK58" s="131"/>
      <c r="LL58" s="131"/>
      <c r="LM58" s="131"/>
      <c r="LN58" s="131"/>
      <c r="LO58" s="131"/>
      <c r="LP58" s="131"/>
      <c r="LQ58" s="131"/>
      <c r="LR58" s="131"/>
      <c r="LS58" s="131"/>
      <c r="LT58" s="131"/>
      <c r="LU58" s="131"/>
      <c r="LV58" s="131"/>
      <c r="LW58" s="131"/>
      <c r="LX58" s="131"/>
      <c r="LY58" s="131"/>
      <c r="LZ58" s="131"/>
      <c r="MA58" s="131"/>
      <c r="MB58" s="131"/>
      <c r="MC58" s="131"/>
      <c r="MD58" s="131"/>
      <c r="ME58" s="131"/>
      <c r="MF58" s="131"/>
      <c r="MG58" s="131"/>
      <c r="MH58" s="131"/>
      <c r="MI58" s="131"/>
      <c r="MJ58" s="131"/>
      <c r="MK58" s="131"/>
      <c r="ML58" s="131"/>
      <c r="MM58" s="131"/>
      <c r="MN58" s="131"/>
      <c r="MO58" s="131"/>
      <c r="MP58" s="131"/>
      <c r="MQ58" s="131"/>
      <c r="MR58" s="131"/>
      <c r="MS58" s="131"/>
      <c r="MT58" s="131"/>
      <c r="MU58" s="131"/>
      <c r="MV58" s="131"/>
      <c r="MW58" s="131"/>
      <c r="MX58" s="131"/>
      <c r="MY58" s="131"/>
      <c r="MZ58" s="131"/>
      <c r="NA58" s="131"/>
      <c r="NB58" s="131"/>
      <c r="NC58" s="131"/>
      <c r="ND58" s="131"/>
      <c r="NE58" s="131"/>
      <c r="NF58" s="131"/>
      <c r="NG58" s="131"/>
      <c r="NH58" s="131"/>
      <c r="NI58" s="131"/>
      <c r="NJ58" s="131"/>
      <c r="NK58" s="131"/>
      <c r="NL58" s="131"/>
      <c r="NM58" s="131"/>
      <c r="NN58" s="131"/>
      <c r="NO58" s="131"/>
      <c r="NP58" s="131"/>
      <c r="NQ58" s="131"/>
      <c r="NR58" s="131"/>
      <c r="NS58" s="131"/>
      <c r="NT58" s="131"/>
      <c r="NU58" s="131"/>
      <c r="NV58" s="131"/>
      <c r="NW58" s="131"/>
      <c r="NX58" s="131"/>
      <c r="NY58" s="131"/>
      <c r="NZ58" s="131"/>
      <c r="OA58" s="131"/>
      <c r="OB58" s="131"/>
      <c r="OC58" s="131"/>
      <c r="OD58" s="131"/>
      <c r="OE58" s="131"/>
      <c r="OF58" s="131"/>
      <c r="OG58" s="131"/>
      <c r="OH58" s="131"/>
      <c r="OI58" s="131"/>
      <c r="OJ58" s="131"/>
      <c r="OK58" s="131"/>
      <c r="OL58" s="131"/>
      <c r="OM58" s="131"/>
      <c r="ON58" s="131"/>
      <c r="OO58" s="131"/>
      <c r="OP58" s="131"/>
      <c r="OQ58" s="131"/>
      <c r="OR58" s="131"/>
      <c r="OS58" s="131"/>
      <c r="OT58" s="131"/>
      <c r="OU58" s="131"/>
      <c r="OV58" s="131"/>
      <c r="OW58" s="131"/>
      <c r="OX58" s="131"/>
      <c r="OY58" s="131"/>
      <c r="OZ58" s="131"/>
      <c r="PA58" s="131"/>
      <c r="PB58" s="131"/>
      <c r="PC58" s="131"/>
      <c r="PD58" s="131"/>
      <c r="PE58" s="131"/>
      <c r="PF58" s="131"/>
      <c r="PG58" s="131"/>
      <c r="PH58" s="131"/>
      <c r="PI58" s="131"/>
      <c r="PJ58" s="131"/>
      <c r="PK58" s="131"/>
      <c r="PL58" s="131"/>
      <c r="PM58" s="131"/>
      <c r="PN58" s="131"/>
      <c r="PO58" s="131"/>
      <c r="PP58" s="131"/>
      <c r="PQ58" s="131"/>
      <c r="PR58" s="131"/>
      <c r="PS58" s="131"/>
      <c r="PT58" s="131"/>
      <c r="PU58" s="131"/>
      <c r="PV58" s="131"/>
      <c r="PW58" s="131"/>
      <c r="PX58" s="131"/>
      <c r="PY58" s="131"/>
      <c r="PZ58" s="131"/>
      <c r="QA58" s="131"/>
      <c r="QB58" s="131"/>
      <c r="QC58" s="131"/>
      <c r="QD58" s="131"/>
      <c r="QE58" s="131"/>
      <c r="QF58" s="131"/>
      <c r="QG58" s="131"/>
      <c r="QH58" s="131"/>
      <c r="QI58" s="131"/>
      <c r="QJ58" s="131"/>
      <c r="QK58" s="131"/>
      <c r="QL58" s="131"/>
      <c r="QM58" s="131"/>
      <c r="QN58" s="131"/>
      <c r="QO58" s="131"/>
      <c r="QP58" s="131"/>
      <c r="QQ58" s="131"/>
      <c r="QR58" s="131"/>
      <c r="QS58" s="131"/>
      <c r="QT58" s="131"/>
      <c r="QU58" s="131"/>
      <c r="QV58" s="131"/>
      <c r="QW58" s="131"/>
      <c r="QX58" s="131"/>
      <c r="QY58" s="131"/>
      <c r="QZ58" s="131"/>
      <c r="RA58" s="131"/>
      <c r="RB58" s="131"/>
      <c r="RC58" s="131"/>
      <c r="RD58" s="131"/>
      <c r="RE58" s="131"/>
      <c r="RF58" s="131"/>
      <c r="RG58" s="131"/>
      <c r="RH58" s="131"/>
      <c r="RI58" s="131"/>
      <c r="RJ58" s="131"/>
      <c r="RK58" s="131"/>
      <c r="RL58" s="131"/>
      <c r="RM58" s="131"/>
      <c r="RN58" s="131"/>
      <c r="RO58" s="131"/>
      <c r="RP58" s="131"/>
      <c r="RQ58" s="131"/>
      <c r="RR58" s="131"/>
      <c r="RS58" s="131"/>
      <c r="RT58" s="131"/>
      <c r="RU58" s="131"/>
      <c r="RV58" s="131"/>
      <c r="RW58" s="131"/>
      <c r="RX58" s="131"/>
      <c r="RY58" s="131"/>
      <c r="RZ58" s="131"/>
      <c r="SA58" s="131"/>
      <c r="SB58" s="131"/>
      <c r="SC58" s="131"/>
      <c r="SD58" s="131"/>
      <c r="SE58" s="131"/>
      <c r="SF58" s="131"/>
      <c r="SG58" s="131"/>
      <c r="SH58" s="131"/>
      <c r="SI58" s="131"/>
      <c r="SJ58" s="131"/>
      <c r="SK58" s="131"/>
      <c r="SL58" s="131"/>
      <c r="SM58" s="131"/>
      <c r="SN58" s="131"/>
      <c r="SO58" s="131"/>
      <c r="SP58" s="131"/>
      <c r="SQ58" s="131"/>
      <c r="SR58" s="131"/>
      <c r="SS58" s="131"/>
      <c r="ST58" s="131"/>
      <c r="SU58" s="131"/>
      <c r="SV58" s="131"/>
      <c r="SW58" s="131"/>
      <c r="SX58" s="131"/>
      <c r="SY58" s="131"/>
      <c r="SZ58" s="131"/>
      <c r="TA58" s="131"/>
      <c r="TB58" s="131"/>
      <c r="TC58" s="131"/>
      <c r="TD58" s="131"/>
      <c r="TE58" s="131"/>
      <c r="TF58" s="131"/>
      <c r="TG58" s="131"/>
      <c r="TH58" s="131"/>
      <c r="TI58" s="131"/>
      <c r="TJ58" s="131"/>
      <c r="TK58" s="131"/>
      <c r="TL58" s="131"/>
      <c r="TM58" s="131"/>
      <c r="TN58" s="131"/>
      <c r="TO58" s="131"/>
      <c r="TP58" s="131"/>
      <c r="TQ58" s="131"/>
      <c r="TR58" s="131"/>
      <c r="TS58" s="131"/>
      <c r="TT58" s="131"/>
      <c r="TU58" s="131"/>
      <c r="TV58" s="131"/>
      <c r="TW58" s="131"/>
      <c r="TX58" s="131"/>
      <c r="TY58" s="131"/>
      <c r="TZ58" s="131"/>
      <c r="UA58" s="131"/>
      <c r="UB58" s="131"/>
      <c r="UC58" s="131"/>
      <c r="UD58" s="131"/>
      <c r="UE58" s="131"/>
      <c r="UF58" s="131"/>
      <c r="UG58" s="131"/>
      <c r="UH58" s="131"/>
      <c r="UI58" s="131"/>
      <c r="UJ58" s="131"/>
      <c r="UK58" s="131"/>
      <c r="UL58" s="131"/>
      <c r="UM58" s="131"/>
      <c r="UN58" s="131"/>
      <c r="UO58" s="131"/>
      <c r="UP58" s="131"/>
      <c r="UQ58" s="131"/>
      <c r="UR58" s="131"/>
      <c r="US58" s="131"/>
      <c r="UT58" s="131"/>
      <c r="UU58" s="131"/>
      <c r="UV58" s="131"/>
      <c r="UW58" s="131"/>
      <c r="UX58" s="131"/>
      <c r="UY58" s="131"/>
      <c r="UZ58" s="131"/>
      <c r="VA58" s="131"/>
      <c r="VB58" s="131"/>
      <c r="VC58" s="131"/>
      <c r="VD58" s="131"/>
      <c r="VE58" s="131"/>
      <c r="VF58" s="131"/>
      <c r="VG58" s="131"/>
      <c r="VH58" s="131"/>
      <c r="VI58" s="131"/>
      <c r="VJ58" s="131"/>
      <c r="VK58" s="131"/>
      <c r="VL58" s="131"/>
      <c r="VM58" s="131"/>
      <c r="VN58" s="131"/>
      <c r="VO58" s="131"/>
      <c r="VP58" s="131"/>
      <c r="VQ58" s="131"/>
      <c r="VR58" s="131"/>
      <c r="VS58" s="131"/>
      <c r="VT58" s="131"/>
      <c r="VU58" s="131"/>
      <c r="VV58" s="131"/>
      <c r="VW58" s="131"/>
      <c r="VX58" s="131"/>
      <c r="VY58" s="131"/>
      <c r="VZ58" s="131"/>
      <c r="WA58" s="131"/>
      <c r="WB58" s="131"/>
      <c r="WC58" s="131"/>
      <c r="WD58" s="131"/>
      <c r="WE58" s="131"/>
      <c r="WF58" s="131"/>
      <c r="WG58" s="131"/>
      <c r="WH58" s="131"/>
      <c r="WI58" s="131"/>
      <c r="WJ58" s="131"/>
      <c r="WK58" s="131"/>
      <c r="WL58" s="131"/>
      <c r="WM58" s="131"/>
      <c r="WN58" s="131"/>
      <c r="WO58" s="131"/>
      <c r="WP58" s="131"/>
      <c r="WQ58" s="131"/>
      <c r="WR58" s="131"/>
      <c r="WS58" s="131"/>
      <c r="WT58" s="131"/>
      <c r="WU58" s="131"/>
      <c r="WV58" s="131"/>
      <c r="WW58" s="131"/>
      <c r="WX58" s="131"/>
      <c r="WY58" s="131"/>
      <c r="WZ58" s="131"/>
      <c r="XA58" s="131"/>
      <c r="XB58" s="131"/>
      <c r="XC58" s="131"/>
      <c r="XD58" s="131"/>
      <c r="XE58" s="131"/>
      <c r="XF58" s="131"/>
      <c r="XG58" s="131"/>
      <c r="XH58" s="131"/>
      <c r="XI58" s="131"/>
      <c r="XJ58" s="131"/>
      <c r="XK58" s="131"/>
      <c r="XL58" s="131"/>
      <c r="XM58" s="131"/>
      <c r="XN58" s="131"/>
      <c r="XO58" s="131"/>
      <c r="XP58" s="131"/>
      <c r="XQ58" s="131"/>
      <c r="XR58" s="131"/>
      <c r="XS58" s="131"/>
      <c r="XT58" s="131"/>
      <c r="XU58" s="131"/>
      <c r="XV58" s="131"/>
      <c r="XW58" s="131"/>
      <c r="XX58" s="131"/>
      <c r="XY58" s="131"/>
      <c r="XZ58" s="131"/>
      <c r="YA58" s="131"/>
      <c r="YB58" s="131"/>
      <c r="YC58" s="131"/>
      <c r="YD58" s="131"/>
      <c r="YE58" s="131"/>
      <c r="YF58" s="131"/>
      <c r="YG58" s="131"/>
      <c r="YH58" s="131"/>
      <c r="YI58" s="131"/>
      <c r="YJ58" s="131"/>
      <c r="YK58" s="131"/>
      <c r="YL58" s="131"/>
      <c r="YM58" s="131"/>
      <c r="YN58" s="131"/>
      <c r="YO58" s="131"/>
      <c r="YP58" s="131"/>
      <c r="YQ58" s="131"/>
      <c r="YR58" s="131"/>
      <c r="YS58" s="131"/>
      <c r="YT58" s="131"/>
      <c r="YU58" s="131"/>
      <c r="YV58" s="131"/>
      <c r="YW58" s="131"/>
      <c r="YX58" s="131"/>
      <c r="YY58" s="131"/>
      <c r="YZ58" s="131"/>
      <c r="ZA58" s="131"/>
      <c r="ZB58" s="131"/>
      <c r="ZC58" s="131"/>
      <c r="ZD58" s="131"/>
      <c r="ZE58" s="131"/>
      <c r="ZF58" s="131"/>
      <c r="ZG58" s="131"/>
      <c r="ZH58" s="131"/>
      <c r="ZI58" s="131"/>
      <c r="ZJ58" s="131"/>
      <c r="ZK58" s="131"/>
      <c r="ZL58" s="131"/>
      <c r="ZM58" s="131"/>
      <c r="ZN58" s="131"/>
      <c r="ZO58" s="131"/>
      <c r="ZP58" s="131"/>
      <c r="ZQ58" s="131"/>
      <c r="ZR58" s="131"/>
      <c r="ZS58" s="131"/>
      <c r="ZT58" s="131"/>
      <c r="ZU58" s="131"/>
      <c r="ZV58" s="131"/>
      <c r="ZW58" s="131"/>
      <c r="ZX58" s="131"/>
      <c r="ZY58" s="131"/>
      <c r="ZZ58" s="131"/>
      <c r="AAA58" s="131"/>
      <c r="AAB58" s="131"/>
      <c r="AAC58" s="131"/>
      <c r="AAD58" s="131"/>
      <c r="AAE58" s="131"/>
      <c r="AAF58" s="131"/>
      <c r="AAG58" s="131"/>
      <c r="AAH58" s="131"/>
      <c r="AAI58" s="131"/>
      <c r="AAJ58" s="131"/>
      <c r="AAK58" s="131"/>
      <c r="AAL58" s="131"/>
      <c r="AAM58" s="131"/>
      <c r="AAN58" s="131"/>
      <c r="AAO58" s="131"/>
      <c r="AAP58" s="131"/>
      <c r="AAQ58" s="131"/>
      <c r="AAR58" s="131"/>
      <c r="AAS58" s="131"/>
      <c r="AAT58" s="131"/>
      <c r="AAU58" s="131"/>
      <c r="AAV58" s="131"/>
      <c r="AAW58" s="131"/>
      <c r="AAX58" s="131"/>
      <c r="AAY58" s="131"/>
      <c r="AAZ58" s="131"/>
      <c r="ABA58" s="131"/>
      <c r="ABB58" s="131"/>
      <c r="ABC58" s="131"/>
      <c r="ABD58" s="131"/>
      <c r="ABE58" s="131"/>
      <c r="ABF58" s="131"/>
      <c r="ABG58" s="131"/>
      <c r="ABH58" s="131"/>
      <c r="ABI58" s="131"/>
      <c r="ABJ58" s="131"/>
      <c r="ABK58" s="131"/>
      <c r="ABL58" s="131"/>
      <c r="ABM58" s="131"/>
      <c r="ABN58" s="131"/>
      <c r="ABO58" s="131"/>
      <c r="ABP58" s="131"/>
      <c r="ABQ58" s="131"/>
      <c r="ABR58" s="131"/>
      <c r="ABS58" s="131"/>
      <c r="ABT58" s="131"/>
      <c r="ABU58" s="131"/>
      <c r="ABV58" s="131"/>
      <c r="ABW58" s="131"/>
      <c r="ABX58" s="131"/>
      <c r="ABY58" s="131"/>
      <c r="ABZ58" s="131"/>
      <c r="ACA58" s="131"/>
      <c r="ACB58" s="131"/>
      <c r="ACC58" s="131"/>
      <c r="ACD58" s="131"/>
      <c r="ACE58" s="131"/>
      <c r="ACF58" s="131"/>
      <c r="ACG58" s="131"/>
      <c r="ACH58" s="131"/>
      <c r="ACI58" s="131"/>
      <c r="ACJ58" s="131"/>
      <c r="ACK58" s="131"/>
      <c r="ACL58" s="131"/>
      <c r="ACM58" s="131"/>
      <c r="ACN58" s="131"/>
      <c r="ACO58" s="131"/>
      <c r="ACP58" s="131"/>
      <c r="ACQ58" s="131"/>
      <c r="ACR58" s="131"/>
      <c r="ACS58" s="131"/>
      <c r="ACT58" s="131"/>
      <c r="ACU58" s="131"/>
      <c r="ACV58" s="131"/>
      <c r="ACW58" s="131"/>
      <c r="ACX58" s="131"/>
      <c r="ACY58" s="131"/>
      <c r="ACZ58" s="131"/>
      <c r="ADA58" s="131"/>
      <c r="ADB58" s="131"/>
      <c r="ADC58" s="131"/>
      <c r="ADD58" s="131"/>
      <c r="ADE58" s="131"/>
      <c r="ADF58" s="131"/>
      <c r="ADG58" s="131"/>
      <c r="ADH58" s="131"/>
      <c r="ADI58" s="131"/>
      <c r="ADJ58" s="131"/>
      <c r="ADK58" s="131"/>
      <c r="ADL58" s="131"/>
      <c r="ADM58" s="131"/>
      <c r="ADN58" s="131"/>
      <c r="ADO58" s="131"/>
      <c r="ADP58" s="131"/>
      <c r="ADQ58" s="131"/>
      <c r="ADR58" s="131"/>
      <c r="ADS58" s="131"/>
      <c r="ADT58" s="131"/>
      <c r="ADU58" s="131"/>
      <c r="ADV58" s="131"/>
      <c r="ADW58" s="131"/>
      <c r="ADX58" s="131"/>
      <c r="ADY58" s="131"/>
      <c r="ADZ58" s="131"/>
      <c r="AEA58" s="131"/>
      <c r="AEB58" s="131"/>
      <c r="AEC58" s="131"/>
      <c r="AED58" s="131"/>
      <c r="AEE58" s="131"/>
      <c r="AEF58" s="131"/>
      <c r="AEG58" s="131"/>
      <c r="AEH58" s="131"/>
      <c r="AEI58" s="131"/>
      <c r="AEJ58" s="131"/>
      <c r="AEK58" s="131"/>
      <c r="AEL58" s="131"/>
      <c r="AEM58" s="131"/>
      <c r="AEN58" s="131"/>
      <c r="AEO58" s="131"/>
      <c r="AEP58" s="131"/>
      <c r="AEQ58" s="131"/>
      <c r="AER58" s="131"/>
      <c r="AES58" s="131"/>
      <c r="AET58" s="131"/>
      <c r="AEU58" s="131"/>
      <c r="AEV58" s="131"/>
      <c r="AEW58" s="131"/>
      <c r="AEX58" s="131"/>
      <c r="AEY58" s="131"/>
      <c r="AEZ58" s="131"/>
      <c r="AFA58" s="131"/>
      <c r="AFB58" s="131"/>
      <c r="AFC58" s="131"/>
      <c r="AFD58" s="131"/>
      <c r="AFE58" s="131"/>
      <c r="AFF58" s="131"/>
      <c r="AFG58" s="131"/>
      <c r="AFH58" s="131"/>
      <c r="AFI58" s="131"/>
      <c r="AFJ58" s="131"/>
      <c r="AFK58" s="131"/>
      <c r="AFL58" s="131"/>
      <c r="AFM58" s="131"/>
      <c r="AFN58" s="131"/>
      <c r="AFO58" s="131"/>
      <c r="AFP58" s="131"/>
      <c r="AFQ58" s="131"/>
      <c r="AFR58" s="131"/>
      <c r="AFS58" s="131"/>
      <c r="AFT58" s="131"/>
      <c r="AFU58" s="131"/>
      <c r="AFV58" s="131"/>
      <c r="AFW58" s="131"/>
      <c r="AFX58" s="131"/>
      <c r="AFY58" s="131"/>
      <c r="AFZ58" s="131"/>
      <c r="AGA58" s="131"/>
      <c r="AGB58" s="131"/>
      <c r="AGC58" s="131"/>
      <c r="AGD58" s="131"/>
      <c r="AGE58" s="131"/>
      <c r="AGF58" s="131"/>
      <c r="AGG58" s="131"/>
      <c r="AGH58" s="131"/>
      <c r="AGI58" s="131"/>
      <c r="AGJ58" s="131"/>
      <c r="AGK58" s="131"/>
      <c r="AGL58" s="131"/>
      <c r="AGM58" s="131"/>
      <c r="AGN58" s="131"/>
      <c r="AGO58" s="131"/>
      <c r="AGP58" s="131"/>
      <c r="AGQ58" s="131"/>
      <c r="AGR58" s="131"/>
      <c r="AGS58" s="131"/>
      <c r="AGT58" s="131"/>
      <c r="AGU58" s="131"/>
      <c r="AGV58" s="131"/>
      <c r="AGW58" s="131"/>
      <c r="AGX58" s="131"/>
      <c r="AGY58" s="131"/>
      <c r="AGZ58" s="131"/>
      <c r="AHA58" s="131"/>
      <c r="AHB58" s="131"/>
      <c r="AHC58" s="131"/>
      <c r="AHD58" s="131"/>
      <c r="AHE58" s="131"/>
      <c r="AHF58" s="131"/>
      <c r="AHG58" s="131"/>
      <c r="AHH58" s="131"/>
      <c r="AHI58" s="131"/>
      <c r="AHJ58" s="131"/>
      <c r="AHK58" s="131"/>
      <c r="AHL58" s="131"/>
      <c r="AHM58" s="131"/>
      <c r="AHN58" s="131"/>
      <c r="AHO58" s="131"/>
      <c r="AHP58" s="131"/>
      <c r="AHQ58" s="131"/>
      <c r="AHR58" s="131"/>
      <c r="AHS58" s="131"/>
      <c r="AHT58" s="131"/>
      <c r="AHU58" s="131"/>
      <c r="AHV58" s="131"/>
      <c r="AHW58" s="131"/>
      <c r="AHX58" s="131"/>
      <c r="AHY58" s="131"/>
      <c r="AHZ58" s="131"/>
      <c r="AIA58" s="131"/>
      <c r="AIB58" s="131"/>
      <c r="AIC58" s="131"/>
      <c r="AID58" s="131"/>
      <c r="AIE58" s="131"/>
      <c r="AIF58" s="131"/>
      <c r="AIG58" s="131"/>
      <c r="AIH58" s="131"/>
      <c r="AII58" s="131"/>
      <c r="AIJ58" s="131"/>
      <c r="AIK58" s="131"/>
      <c r="AIL58" s="131"/>
      <c r="AIM58" s="131"/>
      <c r="AIN58" s="131"/>
      <c r="AIO58" s="131"/>
      <c r="AIP58" s="131"/>
      <c r="AIQ58" s="131"/>
      <c r="AIR58" s="131"/>
      <c r="AIS58" s="131"/>
      <c r="AIT58" s="131"/>
      <c r="AIU58" s="131"/>
      <c r="AIV58" s="131"/>
      <c r="AIW58" s="131"/>
      <c r="AIX58" s="131"/>
      <c r="AIY58" s="131"/>
      <c r="AIZ58" s="131"/>
      <c r="AJA58" s="131"/>
      <c r="AJB58" s="131"/>
      <c r="AJC58" s="131"/>
      <c r="AJD58" s="131"/>
      <c r="AJE58" s="131"/>
      <c r="AJF58" s="131"/>
      <c r="AJG58" s="131"/>
      <c r="AJH58" s="131"/>
      <c r="AJI58" s="131"/>
      <c r="AJJ58" s="131"/>
      <c r="AJK58" s="131"/>
      <c r="AJL58" s="131"/>
      <c r="AJM58" s="131"/>
      <c r="AJN58" s="131"/>
      <c r="AJO58" s="131"/>
      <c r="AJP58" s="131"/>
      <c r="AJQ58" s="131"/>
      <c r="AJR58" s="131"/>
      <c r="AJS58" s="131"/>
      <c r="AJT58" s="131"/>
      <c r="AJU58" s="131"/>
      <c r="AJV58" s="131"/>
      <c r="AJW58" s="131"/>
      <c r="AJX58" s="131"/>
      <c r="AJY58" s="131"/>
      <c r="AJZ58" s="131"/>
      <c r="AKA58" s="131"/>
      <c r="AKB58" s="131"/>
      <c r="AKC58" s="131"/>
      <c r="AKD58" s="131"/>
      <c r="AKE58" s="131"/>
      <c r="AKF58" s="131"/>
      <c r="AKG58" s="131"/>
      <c r="AKH58" s="131"/>
      <c r="AKI58" s="131"/>
      <c r="AKJ58" s="131"/>
      <c r="AKK58" s="131"/>
      <c r="AKL58" s="131"/>
      <c r="AKM58" s="131"/>
      <c r="AKN58" s="131"/>
      <c r="AKO58" s="131"/>
      <c r="AKP58" s="131"/>
      <c r="AKQ58" s="131"/>
      <c r="AKR58" s="131"/>
      <c r="AKS58" s="131"/>
      <c r="AKT58" s="131"/>
      <c r="AKU58" s="131"/>
      <c r="AKV58" s="131"/>
      <c r="AKW58" s="131"/>
      <c r="AKX58" s="131"/>
      <c r="AKY58" s="131"/>
      <c r="AKZ58" s="131"/>
      <c r="ALA58" s="131"/>
      <c r="ALB58" s="131"/>
      <c r="ALC58" s="131"/>
      <c r="ALD58" s="131"/>
      <c r="ALE58" s="131"/>
      <c r="ALF58" s="131"/>
      <c r="ALG58" s="131"/>
      <c r="ALH58" s="131"/>
      <c r="ALI58" s="131"/>
      <c r="ALJ58" s="131"/>
      <c r="ALK58" s="131"/>
      <c r="ALL58" s="131"/>
      <c r="ALM58" s="131"/>
      <c r="ALN58" s="131"/>
      <c r="ALO58" s="131"/>
      <c r="ALP58" s="131"/>
      <c r="ALQ58" s="131"/>
      <c r="ALR58" s="131"/>
      <c r="ALS58" s="131"/>
      <c r="ALT58" s="131"/>
      <c r="ALU58" s="131"/>
      <c r="ALV58" s="131"/>
      <c r="ALW58" s="131"/>
      <c r="ALX58" s="131"/>
      <c r="ALY58" s="131"/>
      <c r="ALZ58" s="131"/>
      <c r="AMA58" s="131"/>
      <c r="AMB58" s="131"/>
      <c r="AMC58" s="131"/>
      <c r="AMD58" s="131"/>
      <c r="AME58" s="131"/>
      <c r="AMF58" s="131"/>
      <c r="AMG58" s="131"/>
      <c r="AMH58" s="131"/>
      <c r="AMI58" s="131"/>
      <c r="AMJ58" s="131"/>
      <c r="AMK58" s="131"/>
      <c r="AML58" s="131"/>
      <c r="AMM58" s="131"/>
      <c r="AMN58" s="131"/>
      <c r="AMO58" s="131"/>
      <c r="AMP58" s="131"/>
      <c r="AMQ58" s="131"/>
      <c r="AMR58" s="131"/>
      <c r="AMS58" s="131"/>
      <c r="AMT58" s="131"/>
      <c r="AMU58" s="131"/>
      <c r="AMV58" s="131"/>
      <c r="AMW58" s="131"/>
      <c r="AMX58" s="131"/>
      <c r="AMY58" s="131"/>
      <c r="AMZ58" s="131"/>
      <c r="ANA58" s="131"/>
      <c r="ANB58" s="131"/>
      <c r="ANC58" s="131"/>
      <c r="AND58" s="131"/>
      <c r="ANE58" s="131"/>
      <c r="ANF58" s="131"/>
      <c r="ANG58" s="131"/>
      <c r="ANH58" s="131"/>
      <c r="ANI58" s="131"/>
      <c r="ANJ58" s="131"/>
      <c r="ANK58" s="131"/>
      <c r="ANL58" s="131"/>
      <c r="ANM58" s="131"/>
      <c r="ANN58" s="131"/>
      <c r="ANO58" s="131"/>
      <c r="ANP58" s="131"/>
      <c r="ANQ58" s="131"/>
      <c r="ANR58" s="131"/>
      <c r="ANS58" s="131"/>
      <c r="ANT58" s="131"/>
      <c r="ANU58" s="131"/>
      <c r="ANV58" s="131"/>
      <c r="ANW58" s="131"/>
      <c r="ANX58" s="131"/>
      <c r="ANY58" s="131"/>
      <c r="ANZ58" s="131"/>
      <c r="AOA58" s="131"/>
      <c r="AOB58" s="131"/>
      <c r="AOC58" s="131"/>
      <c r="AOD58" s="131"/>
      <c r="AOE58" s="131"/>
      <c r="AOF58" s="131"/>
      <c r="AOG58" s="131"/>
      <c r="AOH58" s="131"/>
      <c r="AOI58" s="131"/>
      <c r="AOJ58" s="131"/>
      <c r="AOK58" s="131"/>
      <c r="AOL58" s="131"/>
      <c r="AOM58" s="131"/>
      <c r="AON58" s="131"/>
      <c r="AOO58" s="131"/>
      <c r="AOP58" s="131"/>
      <c r="AOQ58" s="131"/>
      <c r="AOR58" s="131"/>
      <c r="AOS58" s="131"/>
      <c r="AOT58" s="131"/>
      <c r="AOU58" s="131"/>
      <c r="AOV58" s="131"/>
      <c r="AOW58" s="131"/>
      <c r="AOX58" s="131"/>
      <c r="AOY58" s="131"/>
      <c r="AOZ58" s="131"/>
      <c r="APA58" s="131"/>
      <c r="APB58" s="131"/>
      <c r="APC58" s="131"/>
      <c r="APD58" s="131"/>
      <c r="APE58" s="131"/>
      <c r="APF58" s="131"/>
      <c r="APG58" s="131"/>
      <c r="APH58" s="131"/>
      <c r="API58" s="131"/>
      <c r="APJ58" s="131"/>
      <c r="APK58" s="131"/>
      <c r="APL58" s="131"/>
      <c r="APM58" s="131"/>
      <c r="APN58" s="131"/>
      <c r="APO58" s="131"/>
      <c r="APP58" s="131"/>
      <c r="APQ58" s="131"/>
      <c r="APR58" s="131"/>
      <c r="APS58" s="131"/>
      <c r="APT58" s="131"/>
      <c r="APU58" s="131"/>
      <c r="APV58" s="131"/>
      <c r="APW58" s="131"/>
      <c r="APX58" s="131"/>
      <c r="APY58" s="131"/>
      <c r="APZ58" s="131"/>
      <c r="AQA58" s="131"/>
      <c r="AQB58" s="131"/>
      <c r="AQC58" s="131"/>
      <c r="AQD58" s="131"/>
      <c r="AQE58" s="131"/>
      <c r="AQF58" s="131"/>
      <c r="AQG58" s="131"/>
      <c r="AQH58" s="131"/>
      <c r="AQI58" s="131"/>
      <c r="AQJ58" s="131"/>
      <c r="AQK58" s="131"/>
      <c r="AQL58" s="131"/>
      <c r="AQM58" s="131"/>
      <c r="AQN58" s="131"/>
      <c r="AQO58" s="131"/>
      <c r="AQP58" s="131"/>
      <c r="AQQ58" s="131"/>
      <c r="AQR58" s="131"/>
      <c r="AQS58" s="131"/>
      <c r="AQT58" s="131"/>
      <c r="AQU58" s="131"/>
      <c r="AQV58" s="131"/>
      <c r="AQW58" s="131"/>
      <c r="AQX58" s="131"/>
      <c r="AQY58" s="131"/>
      <c r="AQZ58" s="131"/>
      <c r="ARA58" s="131"/>
      <c r="ARB58" s="131"/>
      <c r="ARC58" s="131"/>
      <c r="ARD58" s="131"/>
      <c r="ARE58" s="131"/>
      <c r="ARF58" s="131"/>
      <c r="ARG58" s="131"/>
      <c r="ARH58" s="131"/>
      <c r="ARI58" s="131"/>
      <c r="ARJ58" s="131"/>
      <c r="ARK58" s="131"/>
      <c r="ARL58" s="131"/>
      <c r="ARM58" s="131"/>
      <c r="ARN58" s="131"/>
      <c r="ARO58" s="131"/>
      <c r="ARP58" s="131"/>
      <c r="ARQ58" s="131"/>
      <c r="ARR58" s="131"/>
      <c r="ARS58" s="131"/>
      <c r="ART58" s="131"/>
      <c r="ARU58" s="131"/>
      <c r="ARV58" s="131"/>
      <c r="ARW58" s="131"/>
      <c r="ARX58" s="131"/>
      <c r="ARY58" s="131"/>
      <c r="ARZ58" s="131"/>
      <c r="ASA58" s="131"/>
      <c r="ASB58" s="131"/>
      <c r="ASC58" s="131"/>
      <c r="ASD58" s="131"/>
      <c r="ASE58" s="131"/>
      <c r="ASF58" s="131"/>
      <c r="ASG58" s="131"/>
      <c r="ASH58" s="131"/>
      <c r="ASI58" s="131"/>
      <c r="ASJ58" s="131"/>
      <c r="ASK58" s="131"/>
      <c r="ASL58" s="131"/>
      <c r="ASM58" s="131"/>
      <c r="ASN58" s="131"/>
      <c r="ASO58" s="131"/>
      <c r="ASP58" s="131"/>
      <c r="ASQ58" s="131"/>
      <c r="ASR58" s="131"/>
      <c r="ASS58" s="131"/>
      <c r="AST58" s="131"/>
      <c r="ASU58" s="131"/>
      <c r="ASV58" s="131"/>
      <c r="ASW58" s="131"/>
      <c r="ASX58" s="131"/>
      <c r="ASY58" s="131"/>
      <c r="ASZ58" s="131"/>
      <c r="ATA58" s="131"/>
      <c r="ATB58" s="131"/>
      <c r="ATC58" s="131"/>
      <c r="ATD58" s="131"/>
      <c r="ATE58" s="131"/>
      <c r="ATF58" s="131"/>
      <c r="ATG58" s="131"/>
      <c r="ATH58" s="131"/>
      <c r="ATI58" s="131"/>
      <c r="ATJ58" s="131"/>
      <c r="ATK58" s="131"/>
      <c r="ATL58" s="131"/>
      <c r="ATM58" s="131"/>
      <c r="ATN58" s="131"/>
      <c r="ATO58" s="131"/>
      <c r="ATP58" s="131"/>
      <c r="ATQ58" s="131"/>
      <c r="ATR58" s="131"/>
      <c r="ATS58" s="131"/>
      <c r="ATT58" s="131"/>
      <c r="ATU58" s="131"/>
      <c r="ATV58" s="131"/>
      <c r="ATW58" s="131"/>
      <c r="ATX58" s="131"/>
      <c r="ATY58" s="131"/>
      <c r="ATZ58" s="131"/>
      <c r="AUA58" s="131"/>
      <c r="AUB58" s="131"/>
      <c r="AUC58" s="131"/>
      <c r="AUD58" s="131"/>
      <c r="AUE58" s="131"/>
      <c r="AUF58" s="131"/>
      <c r="AUG58" s="131"/>
      <c r="AUH58" s="131"/>
      <c r="AUI58" s="131"/>
      <c r="AUJ58" s="131"/>
      <c r="AUK58" s="131"/>
      <c r="AUL58" s="131"/>
      <c r="AUM58" s="131"/>
      <c r="AUN58" s="131"/>
      <c r="AUO58" s="131"/>
      <c r="AUP58" s="131"/>
      <c r="AUQ58" s="131"/>
      <c r="AUR58" s="131"/>
      <c r="AUS58" s="131"/>
      <c r="AUT58" s="131"/>
      <c r="AUU58" s="131"/>
      <c r="AUV58" s="131"/>
      <c r="AUW58" s="131"/>
      <c r="AUX58" s="131"/>
      <c r="AUY58" s="131"/>
      <c r="AUZ58" s="131"/>
      <c r="AVA58" s="131"/>
      <c r="AVB58" s="131"/>
      <c r="AVC58" s="131"/>
      <c r="AVD58" s="131"/>
      <c r="AVE58" s="131"/>
      <c r="AVF58" s="131"/>
      <c r="AVG58" s="131"/>
      <c r="AVH58" s="131"/>
      <c r="AVI58" s="131"/>
      <c r="AVJ58" s="131"/>
      <c r="AVK58" s="131"/>
      <c r="AVL58" s="131"/>
      <c r="AVM58" s="131"/>
      <c r="AVN58" s="131"/>
      <c r="AVO58" s="131"/>
      <c r="AVP58" s="131"/>
      <c r="AVQ58" s="131"/>
      <c r="AVR58" s="131"/>
      <c r="AVS58" s="131"/>
      <c r="AVT58" s="131"/>
      <c r="AVU58" s="131"/>
      <c r="AVV58" s="131"/>
      <c r="AVW58" s="131"/>
      <c r="AVX58" s="131"/>
      <c r="AVY58" s="131"/>
      <c r="AVZ58" s="131"/>
      <c r="AWA58" s="131"/>
      <c r="AWB58" s="131"/>
      <c r="AWC58" s="131"/>
      <c r="AWD58" s="131"/>
      <c r="AWE58" s="131"/>
      <c r="AWF58" s="131"/>
      <c r="AWG58" s="131"/>
      <c r="AWH58" s="131"/>
      <c r="AWI58" s="131"/>
      <c r="AWJ58" s="131"/>
      <c r="AWK58" s="131"/>
      <c r="AWL58" s="131"/>
      <c r="AWM58" s="131"/>
      <c r="AWN58" s="131"/>
      <c r="AWO58" s="131"/>
      <c r="AWP58" s="131"/>
      <c r="AWQ58" s="131"/>
      <c r="AWR58" s="131"/>
      <c r="AWS58" s="131"/>
      <c r="AWT58" s="131"/>
      <c r="AWU58" s="131"/>
      <c r="AWV58" s="131"/>
      <c r="AWW58" s="131"/>
      <c r="AWX58" s="131"/>
      <c r="AWY58" s="131"/>
      <c r="AWZ58" s="131"/>
      <c r="AXA58" s="131"/>
      <c r="AXB58" s="131"/>
      <c r="AXC58" s="131"/>
      <c r="AXD58" s="131"/>
      <c r="AXE58" s="131"/>
      <c r="AXF58" s="131"/>
      <c r="AXG58" s="131"/>
      <c r="AXH58" s="131"/>
      <c r="AXI58" s="131"/>
      <c r="AXJ58" s="131"/>
      <c r="AXK58" s="131"/>
      <c r="AXL58" s="131"/>
      <c r="AXM58" s="131"/>
      <c r="AXN58" s="131"/>
      <c r="AXO58" s="131"/>
      <c r="AXP58" s="131"/>
      <c r="AXQ58" s="131"/>
      <c r="AXR58" s="131"/>
      <c r="AXS58" s="131"/>
      <c r="AXT58" s="131"/>
      <c r="AXU58" s="131"/>
      <c r="AXV58" s="131"/>
      <c r="AXW58" s="131"/>
      <c r="AXX58" s="131"/>
      <c r="AXY58" s="131"/>
      <c r="AXZ58" s="131"/>
      <c r="AYA58" s="131"/>
      <c r="AYB58" s="131"/>
      <c r="AYC58" s="131"/>
      <c r="AYD58" s="131"/>
      <c r="AYE58" s="131"/>
      <c r="AYF58" s="131"/>
      <c r="AYG58" s="131"/>
      <c r="AYH58" s="131"/>
      <c r="AYI58" s="131"/>
      <c r="AYJ58" s="131"/>
      <c r="AYK58" s="131"/>
      <c r="AYL58" s="131"/>
      <c r="AYM58" s="131"/>
      <c r="AYN58" s="131"/>
      <c r="AYO58" s="131"/>
      <c r="AYP58" s="131"/>
      <c r="AYQ58" s="131"/>
      <c r="AYR58" s="131"/>
      <c r="AYS58" s="131"/>
      <c r="AYT58" s="131"/>
      <c r="AYU58" s="131"/>
      <c r="AYV58" s="131"/>
      <c r="AYW58" s="131"/>
      <c r="AYX58" s="131"/>
      <c r="AYY58" s="131"/>
      <c r="AYZ58" s="131"/>
      <c r="AZA58" s="131"/>
      <c r="AZB58" s="131"/>
      <c r="AZC58" s="131"/>
      <c r="AZD58" s="131"/>
      <c r="AZE58" s="131"/>
      <c r="AZF58" s="131"/>
      <c r="AZG58" s="131"/>
      <c r="AZH58" s="131"/>
      <c r="AZI58" s="131"/>
      <c r="AZJ58" s="131"/>
      <c r="AZK58" s="131"/>
      <c r="AZL58" s="131"/>
      <c r="AZM58" s="131"/>
      <c r="AZN58" s="131"/>
      <c r="AZO58" s="131"/>
      <c r="AZP58" s="131"/>
      <c r="AZQ58" s="131"/>
      <c r="AZR58" s="131"/>
      <c r="AZS58" s="131"/>
      <c r="AZT58" s="131"/>
      <c r="AZU58" s="131"/>
      <c r="AZV58" s="131"/>
      <c r="AZW58" s="131"/>
      <c r="AZX58" s="131"/>
      <c r="AZY58" s="131"/>
      <c r="AZZ58" s="131"/>
      <c r="BAA58" s="131"/>
      <c r="BAB58" s="131"/>
      <c r="BAC58" s="131"/>
      <c r="BAD58" s="131"/>
      <c r="BAE58" s="131"/>
      <c r="BAF58" s="131"/>
      <c r="BAG58" s="131"/>
      <c r="BAH58" s="131"/>
      <c r="BAI58" s="131"/>
      <c r="BAJ58" s="131"/>
      <c r="BAK58" s="131"/>
      <c r="BAL58" s="131"/>
      <c r="BAM58" s="131"/>
      <c r="BAN58" s="131"/>
      <c r="BAO58" s="131"/>
      <c r="BAP58" s="131"/>
      <c r="BAQ58" s="131"/>
      <c r="BAR58" s="131"/>
      <c r="BAS58" s="131"/>
      <c r="BAT58" s="131"/>
      <c r="BAU58" s="131"/>
      <c r="BAV58" s="131"/>
      <c r="BAW58" s="131"/>
      <c r="BAX58" s="131"/>
      <c r="BAY58" s="131"/>
      <c r="BAZ58" s="131"/>
      <c r="BBA58" s="131"/>
      <c r="BBB58" s="131"/>
      <c r="BBC58" s="131"/>
      <c r="BBD58" s="131"/>
      <c r="BBE58" s="131"/>
      <c r="BBF58" s="131"/>
      <c r="BBG58" s="131"/>
      <c r="BBH58" s="131"/>
      <c r="BBI58" s="131"/>
      <c r="BBJ58" s="131"/>
      <c r="BBK58" s="131"/>
      <c r="BBL58" s="131"/>
      <c r="BBM58" s="131"/>
      <c r="BBN58" s="131"/>
      <c r="BBO58" s="131"/>
      <c r="BBP58" s="131"/>
      <c r="BBQ58" s="131"/>
      <c r="BBR58" s="131"/>
      <c r="BBS58" s="131"/>
      <c r="BBT58" s="131"/>
      <c r="BBU58" s="131"/>
      <c r="BBV58" s="131"/>
      <c r="BBW58" s="131"/>
      <c r="BBX58" s="131"/>
      <c r="BBY58" s="131"/>
      <c r="BBZ58" s="131"/>
      <c r="BCA58" s="131"/>
      <c r="BCB58" s="131"/>
      <c r="BCC58" s="131"/>
      <c r="BCD58" s="131"/>
      <c r="BCE58" s="131"/>
      <c r="BCF58" s="131"/>
      <c r="BCG58" s="131"/>
      <c r="BCH58" s="131"/>
      <c r="BCI58" s="131"/>
      <c r="BCJ58" s="131"/>
      <c r="BCK58" s="131"/>
      <c r="BCL58" s="131"/>
      <c r="BCM58" s="131"/>
      <c r="BCN58" s="131"/>
      <c r="BCO58" s="131"/>
      <c r="BCP58" s="131"/>
      <c r="BCQ58" s="131"/>
      <c r="BCR58" s="131"/>
      <c r="BCS58" s="131"/>
      <c r="BCT58" s="131"/>
      <c r="BCU58" s="131"/>
      <c r="BCV58" s="131"/>
      <c r="BCW58" s="131"/>
      <c r="BCX58" s="131"/>
      <c r="BCY58" s="131"/>
      <c r="BCZ58" s="131"/>
      <c r="BDA58" s="131"/>
      <c r="BDB58" s="131"/>
      <c r="BDC58" s="131"/>
      <c r="BDD58" s="131"/>
      <c r="BDE58" s="131"/>
      <c r="BDF58" s="131"/>
      <c r="BDG58" s="131"/>
      <c r="BDH58" s="131"/>
      <c r="BDI58" s="131"/>
      <c r="BDJ58" s="131"/>
      <c r="BDK58" s="131"/>
      <c r="BDL58" s="131"/>
      <c r="BDM58" s="131"/>
      <c r="BDN58" s="131"/>
      <c r="BDO58" s="131"/>
      <c r="BDP58" s="131"/>
      <c r="BDQ58" s="131"/>
      <c r="BDR58" s="131"/>
      <c r="BDS58" s="131"/>
      <c r="BDT58" s="131"/>
      <c r="BDU58" s="131"/>
      <c r="BDV58" s="131"/>
      <c r="BDW58" s="131"/>
      <c r="BDX58" s="131"/>
      <c r="BDY58" s="131"/>
      <c r="BDZ58" s="131"/>
      <c r="BEA58" s="131"/>
      <c r="BEB58" s="131"/>
      <c r="BEC58" s="131"/>
      <c r="BED58" s="131"/>
      <c r="BEE58" s="131"/>
      <c r="BEF58" s="131"/>
      <c r="BEG58" s="131"/>
      <c r="BEH58" s="131"/>
      <c r="BEI58" s="131"/>
      <c r="BEJ58" s="131"/>
      <c r="BEK58" s="131"/>
      <c r="BEL58" s="131"/>
      <c r="BEM58" s="131"/>
      <c r="BEN58" s="131"/>
      <c r="BEO58" s="131"/>
      <c r="BEP58" s="131"/>
      <c r="BEQ58" s="131"/>
      <c r="BER58" s="131"/>
      <c r="BES58" s="131"/>
      <c r="BET58" s="131"/>
      <c r="BEU58" s="131"/>
      <c r="BEV58" s="131"/>
      <c r="BEW58" s="131"/>
      <c r="BEX58" s="131"/>
      <c r="BEY58" s="131"/>
      <c r="BEZ58" s="131"/>
      <c r="BFA58" s="131"/>
      <c r="BFB58" s="131"/>
      <c r="BFC58" s="131"/>
      <c r="BFD58" s="131"/>
      <c r="BFE58" s="131"/>
      <c r="BFF58" s="131"/>
      <c r="BFG58" s="131"/>
      <c r="BFH58" s="131"/>
      <c r="BFI58" s="131"/>
      <c r="BFJ58" s="131"/>
      <c r="BFK58" s="131"/>
      <c r="BFL58" s="131"/>
      <c r="BFM58" s="131"/>
      <c r="BFN58" s="131"/>
      <c r="BFO58" s="131"/>
      <c r="BFP58" s="131"/>
      <c r="BFQ58" s="131"/>
      <c r="BFR58" s="131"/>
      <c r="BFS58" s="131"/>
      <c r="BFT58" s="131"/>
      <c r="BFU58" s="131"/>
      <c r="BFV58" s="131"/>
      <c r="BFW58" s="131"/>
      <c r="BFX58" s="131"/>
      <c r="BFY58" s="131"/>
      <c r="BFZ58" s="131"/>
      <c r="BGA58" s="131"/>
      <c r="BGB58" s="131"/>
      <c r="BGC58" s="131"/>
      <c r="BGD58" s="131"/>
      <c r="BGE58" s="131"/>
      <c r="BGF58" s="131"/>
      <c r="BGG58" s="131"/>
      <c r="BGH58" s="131"/>
      <c r="BGI58" s="131"/>
      <c r="BGJ58" s="131"/>
      <c r="BGK58" s="131"/>
      <c r="BGL58" s="131"/>
      <c r="BGM58" s="131"/>
      <c r="BGN58" s="131"/>
      <c r="BGO58" s="131"/>
      <c r="BGP58" s="131"/>
      <c r="BGQ58" s="131"/>
      <c r="BGR58" s="131"/>
      <c r="BGS58" s="131"/>
      <c r="BGT58" s="131"/>
      <c r="BGU58" s="131"/>
      <c r="BGV58" s="131"/>
      <c r="BGW58" s="131"/>
      <c r="BGX58" s="131"/>
      <c r="BGY58" s="131"/>
      <c r="BGZ58" s="131"/>
      <c r="BHA58" s="131"/>
      <c r="BHB58" s="131"/>
      <c r="BHC58" s="131"/>
      <c r="BHD58" s="131"/>
      <c r="BHE58" s="131"/>
      <c r="BHF58" s="131"/>
      <c r="BHG58" s="131"/>
      <c r="BHH58" s="131"/>
      <c r="BHI58" s="131"/>
      <c r="BHJ58" s="131"/>
      <c r="BHK58" s="131"/>
      <c r="BHL58" s="131"/>
      <c r="BHM58" s="131"/>
      <c r="BHN58" s="131"/>
      <c r="BHO58" s="131"/>
      <c r="BHP58" s="131"/>
      <c r="BHQ58" s="131"/>
      <c r="BHR58" s="131"/>
      <c r="BHS58" s="131"/>
      <c r="BHT58" s="131"/>
      <c r="BHU58" s="131"/>
      <c r="BHV58" s="131"/>
      <c r="BHW58" s="131"/>
      <c r="BHX58" s="131"/>
      <c r="BHY58" s="131"/>
      <c r="BHZ58" s="131"/>
      <c r="BIA58" s="131"/>
      <c r="BIB58" s="131"/>
      <c r="BIC58" s="131"/>
      <c r="BID58" s="131"/>
      <c r="BIE58" s="131"/>
      <c r="BIF58" s="131"/>
      <c r="BIG58" s="131"/>
      <c r="BIH58" s="131"/>
      <c r="BII58" s="131"/>
      <c r="BIJ58" s="131"/>
      <c r="BIK58" s="131"/>
      <c r="BIL58" s="131"/>
      <c r="BIM58" s="131"/>
      <c r="BIN58" s="131"/>
      <c r="BIO58" s="131"/>
      <c r="BIP58" s="131"/>
      <c r="BIQ58" s="131"/>
      <c r="BIR58" s="131"/>
      <c r="BIS58" s="131"/>
      <c r="BIT58" s="131"/>
      <c r="BIU58" s="131"/>
      <c r="BIV58" s="131"/>
      <c r="BIW58" s="131"/>
      <c r="BIX58" s="131"/>
      <c r="BIY58" s="131"/>
      <c r="BIZ58" s="131"/>
      <c r="BJA58" s="131"/>
      <c r="BJB58" s="131"/>
      <c r="BJC58" s="131"/>
      <c r="BJD58" s="131"/>
      <c r="BJE58" s="131"/>
      <c r="BJF58" s="131"/>
      <c r="BJG58" s="131"/>
      <c r="BJH58" s="131"/>
      <c r="BJI58" s="131"/>
      <c r="BJJ58" s="131"/>
      <c r="BJK58" s="131"/>
      <c r="BJL58" s="131"/>
      <c r="BJM58" s="131"/>
      <c r="BJN58" s="131"/>
      <c r="BJO58" s="131"/>
      <c r="BJP58" s="131"/>
      <c r="BJQ58" s="131"/>
      <c r="BJR58" s="131"/>
      <c r="BJS58" s="131"/>
      <c r="BJT58" s="131"/>
      <c r="BJU58" s="131"/>
      <c r="BJV58" s="131"/>
      <c r="BJW58" s="131"/>
      <c r="BJX58" s="131"/>
      <c r="BJY58" s="131"/>
      <c r="BJZ58" s="131"/>
      <c r="BKA58" s="131"/>
      <c r="BKB58" s="131"/>
      <c r="BKC58" s="131"/>
      <c r="BKD58" s="131"/>
      <c r="BKE58" s="131"/>
      <c r="BKF58" s="131"/>
      <c r="BKG58" s="131"/>
      <c r="BKH58" s="131"/>
      <c r="BKI58" s="131"/>
      <c r="BKJ58" s="131"/>
      <c r="BKK58" s="131"/>
      <c r="BKL58" s="131"/>
      <c r="BKM58" s="131"/>
      <c r="BKN58" s="131"/>
      <c r="BKO58" s="131"/>
      <c r="BKP58" s="131"/>
      <c r="BKQ58" s="131"/>
      <c r="BKR58" s="131"/>
      <c r="BKS58" s="131"/>
      <c r="BKT58" s="131"/>
      <c r="BKU58" s="131"/>
      <c r="BKV58" s="131"/>
      <c r="BKW58" s="131"/>
      <c r="BKX58" s="131"/>
      <c r="BKY58" s="131"/>
      <c r="BKZ58" s="131"/>
      <c r="BLA58" s="131"/>
      <c r="BLB58" s="131"/>
      <c r="BLC58" s="131"/>
      <c r="BLD58" s="131"/>
      <c r="BLE58" s="131"/>
      <c r="BLF58" s="131"/>
      <c r="BLG58" s="131"/>
      <c r="BLH58" s="131"/>
      <c r="BLI58" s="131"/>
      <c r="BLJ58" s="131"/>
      <c r="BLK58" s="131"/>
      <c r="BLL58" s="131"/>
      <c r="BLM58" s="131"/>
      <c r="BLN58" s="131"/>
      <c r="BLO58" s="131"/>
      <c r="BLP58" s="131"/>
      <c r="BLQ58" s="131"/>
      <c r="BLR58" s="131"/>
      <c r="BLS58" s="131"/>
      <c r="BLT58" s="131"/>
      <c r="BLU58" s="131"/>
      <c r="BLV58" s="131"/>
      <c r="BLW58" s="131"/>
      <c r="BLX58" s="131"/>
      <c r="BLY58" s="131"/>
      <c r="BLZ58" s="131"/>
      <c r="BMA58" s="131"/>
      <c r="BMB58" s="131"/>
      <c r="BMC58" s="131"/>
      <c r="BMD58" s="131"/>
      <c r="BME58" s="131"/>
      <c r="BMF58" s="131"/>
      <c r="BMG58" s="131"/>
      <c r="BMH58" s="131"/>
      <c r="BMI58" s="131"/>
      <c r="BMJ58" s="131"/>
      <c r="BMK58" s="131"/>
      <c r="BML58" s="131"/>
      <c r="BMM58" s="131"/>
      <c r="BMN58" s="131"/>
      <c r="BMO58" s="131"/>
      <c r="BMP58" s="131"/>
      <c r="BMQ58" s="131"/>
      <c r="BMR58" s="131"/>
      <c r="BMS58" s="131"/>
      <c r="BMT58" s="131"/>
      <c r="BMU58" s="131"/>
      <c r="BMV58" s="131"/>
      <c r="BMW58" s="131"/>
      <c r="BMX58" s="131"/>
      <c r="BMY58" s="131"/>
      <c r="BMZ58" s="131"/>
      <c r="BNA58" s="131"/>
      <c r="BNB58" s="131"/>
      <c r="BNC58" s="131"/>
      <c r="BND58" s="131"/>
      <c r="BNE58" s="131"/>
      <c r="BNF58" s="131"/>
      <c r="BNG58" s="131"/>
      <c r="BNH58" s="131"/>
      <c r="BNI58" s="131"/>
      <c r="BNJ58" s="131"/>
      <c r="BNK58" s="131"/>
      <c r="BNL58" s="131"/>
      <c r="BNM58" s="131"/>
      <c r="BNN58" s="131"/>
      <c r="BNO58" s="131"/>
      <c r="BNP58" s="131"/>
      <c r="BNQ58" s="131"/>
      <c r="BNR58" s="131"/>
      <c r="BNS58" s="131"/>
      <c r="BNT58" s="131"/>
      <c r="BNU58" s="131"/>
      <c r="BNV58" s="131"/>
      <c r="BNW58" s="131"/>
      <c r="BNX58" s="131"/>
      <c r="BNY58" s="131"/>
      <c r="BNZ58" s="131"/>
      <c r="BOA58" s="131"/>
      <c r="BOB58" s="131"/>
      <c r="BOC58" s="131"/>
      <c r="BOD58" s="131"/>
      <c r="BOE58" s="131"/>
      <c r="BOF58" s="131"/>
      <c r="BOG58" s="131"/>
      <c r="BOH58" s="131"/>
      <c r="BOI58" s="131"/>
      <c r="BOJ58" s="131"/>
      <c r="BOK58" s="131"/>
      <c r="BOL58" s="131"/>
      <c r="BOM58" s="131"/>
      <c r="BON58" s="131"/>
      <c r="BOO58" s="131"/>
      <c r="BOP58" s="131"/>
      <c r="BOQ58" s="131"/>
      <c r="BOR58" s="131"/>
      <c r="BOS58" s="131"/>
      <c r="BOT58" s="131"/>
      <c r="BOU58" s="131"/>
      <c r="BOV58" s="131"/>
      <c r="BOW58" s="131"/>
      <c r="BOX58" s="131"/>
      <c r="BOY58" s="131"/>
      <c r="BOZ58" s="131"/>
      <c r="BPA58" s="131"/>
      <c r="BPB58" s="131"/>
      <c r="BPC58" s="131"/>
      <c r="BPD58" s="131"/>
      <c r="BPE58" s="131"/>
      <c r="BPF58" s="131"/>
      <c r="BPG58" s="131"/>
      <c r="BPH58" s="131"/>
      <c r="BPI58" s="131"/>
      <c r="BPJ58" s="131"/>
      <c r="BPK58" s="131"/>
      <c r="BPL58" s="131"/>
      <c r="BPM58" s="131"/>
      <c r="BPN58" s="131"/>
      <c r="BPO58" s="131"/>
      <c r="BPP58" s="131"/>
      <c r="BPQ58" s="131"/>
      <c r="BPR58" s="131"/>
      <c r="BPS58" s="131"/>
      <c r="BPT58" s="131"/>
      <c r="BPU58" s="131"/>
      <c r="BPV58" s="131"/>
      <c r="BPW58" s="131"/>
      <c r="BPX58" s="131"/>
      <c r="BPY58" s="131"/>
      <c r="BPZ58" s="131"/>
      <c r="BQA58" s="131"/>
      <c r="BQB58" s="131"/>
      <c r="BQC58" s="131"/>
      <c r="BQD58" s="131"/>
      <c r="BQE58" s="131"/>
      <c r="BQF58" s="131"/>
      <c r="BQG58" s="131"/>
      <c r="BQH58" s="131"/>
      <c r="BQI58" s="131"/>
      <c r="BQJ58" s="131"/>
      <c r="BQK58" s="131"/>
      <c r="BQL58" s="131"/>
      <c r="BQM58" s="131"/>
      <c r="BQN58" s="131"/>
      <c r="BQO58" s="131"/>
      <c r="BQP58" s="131"/>
      <c r="BQQ58" s="131"/>
      <c r="BQR58" s="131"/>
      <c r="BQS58" s="131"/>
      <c r="BQT58" s="131"/>
      <c r="BQU58" s="131"/>
      <c r="BQV58" s="131"/>
      <c r="BQW58" s="131"/>
      <c r="BQX58" s="131"/>
      <c r="BQY58" s="131"/>
      <c r="BQZ58" s="131"/>
      <c r="BRA58" s="131"/>
      <c r="BRB58" s="131"/>
      <c r="BRC58" s="131"/>
      <c r="BRD58" s="131"/>
      <c r="BRE58" s="131"/>
      <c r="BRF58" s="131"/>
      <c r="BRG58" s="131"/>
      <c r="BRH58" s="131"/>
      <c r="BRI58" s="131"/>
      <c r="BRJ58" s="131"/>
      <c r="BRK58" s="131"/>
      <c r="BRL58" s="131"/>
      <c r="BRM58" s="131"/>
      <c r="BRN58" s="131"/>
      <c r="BRO58" s="131"/>
      <c r="BRP58" s="131"/>
      <c r="BRQ58" s="131"/>
      <c r="BRR58" s="131"/>
      <c r="BRS58" s="131"/>
      <c r="BRT58" s="131"/>
      <c r="BRU58" s="131"/>
      <c r="BRV58" s="131"/>
      <c r="BRW58" s="131"/>
      <c r="BRX58" s="131"/>
      <c r="BRY58" s="131"/>
      <c r="BRZ58" s="131"/>
      <c r="BSA58" s="131"/>
      <c r="BSB58" s="131"/>
      <c r="BSC58" s="131"/>
      <c r="BSD58" s="131"/>
      <c r="BSE58" s="131"/>
      <c r="BSF58" s="131"/>
      <c r="BSG58" s="131"/>
      <c r="BSH58" s="131"/>
      <c r="BSI58" s="131"/>
      <c r="BSJ58" s="131"/>
      <c r="BSK58" s="131"/>
      <c r="BSL58" s="131"/>
      <c r="BSM58" s="131"/>
      <c r="BSN58" s="131"/>
      <c r="BSO58" s="131"/>
      <c r="BSP58" s="131"/>
      <c r="BSQ58" s="131"/>
      <c r="BSR58" s="131"/>
      <c r="BSS58" s="131"/>
      <c r="BST58" s="131"/>
      <c r="BSU58" s="131"/>
      <c r="BSV58" s="131"/>
      <c r="BSW58" s="131"/>
      <c r="BSX58" s="131"/>
      <c r="BSY58" s="131"/>
      <c r="BSZ58" s="131"/>
      <c r="BTA58" s="131"/>
      <c r="BTB58" s="131"/>
      <c r="BTC58" s="131"/>
      <c r="BTD58" s="131"/>
      <c r="BTE58" s="131"/>
      <c r="BTF58" s="131"/>
      <c r="BTG58" s="131"/>
      <c r="BTH58" s="131"/>
      <c r="BTI58" s="131"/>
      <c r="BTJ58" s="131"/>
      <c r="BTK58" s="131"/>
      <c r="BTL58" s="131"/>
      <c r="BTM58" s="131"/>
      <c r="BTN58" s="131"/>
      <c r="BTO58" s="131"/>
      <c r="BTP58" s="131"/>
      <c r="BTQ58" s="131"/>
      <c r="BTR58" s="131"/>
      <c r="BTS58" s="131"/>
      <c r="BTT58" s="131"/>
      <c r="BTU58" s="131"/>
      <c r="BTV58" s="131"/>
      <c r="BTW58" s="131"/>
      <c r="BTX58" s="131"/>
      <c r="BTY58" s="131"/>
      <c r="BTZ58" s="131"/>
      <c r="BUA58" s="131"/>
      <c r="BUB58" s="131"/>
      <c r="BUC58" s="131"/>
      <c r="BUD58" s="131"/>
      <c r="BUE58" s="131"/>
      <c r="BUF58" s="131"/>
      <c r="BUG58" s="131"/>
      <c r="BUH58" s="131"/>
      <c r="BUI58" s="131"/>
      <c r="BUJ58" s="131"/>
      <c r="BUK58" s="131"/>
      <c r="BUL58" s="131"/>
      <c r="BUM58" s="131"/>
      <c r="BUN58" s="131"/>
      <c r="BUO58" s="131"/>
      <c r="BUP58" s="131"/>
      <c r="BUQ58" s="131"/>
      <c r="BUR58" s="131"/>
      <c r="BUS58" s="131"/>
      <c r="BUT58" s="131"/>
      <c r="BUU58" s="131"/>
      <c r="BUV58" s="131"/>
      <c r="BUW58" s="131"/>
      <c r="BUX58" s="131"/>
      <c r="BUY58" s="131"/>
      <c r="BUZ58" s="131"/>
      <c r="BVA58" s="131"/>
      <c r="BVB58" s="131"/>
      <c r="BVC58" s="131"/>
      <c r="BVD58" s="131"/>
      <c r="BVE58" s="131"/>
      <c r="BVF58" s="131"/>
      <c r="BVG58" s="131"/>
      <c r="BVH58" s="131"/>
      <c r="BVI58" s="131"/>
      <c r="BVJ58" s="131"/>
      <c r="BVK58" s="131"/>
      <c r="BVL58" s="131"/>
      <c r="BVM58" s="131"/>
      <c r="BVN58" s="131"/>
      <c r="BVO58" s="131"/>
      <c r="BVP58" s="131"/>
      <c r="BVQ58" s="131"/>
      <c r="BVR58" s="131"/>
      <c r="BVS58" s="131"/>
      <c r="BVT58" s="131"/>
      <c r="BVU58" s="131"/>
      <c r="BVV58" s="131"/>
      <c r="BVW58" s="131"/>
      <c r="BVX58" s="131"/>
      <c r="BVY58" s="131"/>
      <c r="BVZ58" s="131"/>
      <c r="BWA58" s="131"/>
      <c r="BWB58" s="131"/>
      <c r="BWC58" s="131"/>
      <c r="BWD58" s="131"/>
      <c r="BWE58" s="131"/>
      <c r="BWF58" s="131"/>
      <c r="BWG58" s="131"/>
      <c r="BWH58" s="131"/>
      <c r="BWI58" s="131"/>
      <c r="BWJ58" s="131"/>
      <c r="BWK58" s="131"/>
      <c r="BWL58" s="131"/>
      <c r="BWM58" s="131"/>
      <c r="BWN58" s="131"/>
      <c r="BWO58" s="131"/>
      <c r="BWP58" s="131"/>
      <c r="BWQ58" s="131"/>
      <c r="BWR58" s="131"/>
      <c r="BWS58" s="131"/>
      <c r="BWT58" s="131"/>
      <c r="BWU58" s="131"/>
      <c r="BWV58" s="131"/>
      <c r="BWW58" s="131"/>
      <c r="BWX58" s="131"/>
      <c r="BWY58" s="131"/>
      <c r="BWZ58" s="131"/>
      <c r="BXA58" s="131"/>
      <c r="BXB58" s="131"/>
      <c r="BXC58" s="131"/>
      <c r="BXD58" s="131"/>
      <c r="BXE58" s="131"/>
      <c r="BXF58" s="131"/>
      <c r="BXG58" s="131"/>
      <c r="BXH58" s="131"/>
      <c r="BXI58" s="131"/>
      <c r="BXJ58" s="131"/>
      <c r="BXK58" s="131"/>
      <c r="BXL58" s="131"/>
      <c r="BXM58" s="131"/>
      <c r="BXN58" s="131"/>
      <c r="BXO58" s="131"/>
      <c r="BXP58" s="131"/>
      <c r="BXQ58" s="131"/>
      <c r="BXR58" s="131"/>
      <c r="BXS58" s="131"/>
      <c r="BXT58" s="131"/>
      <c r="BXU58" s="131"/>
      <c r="BXV58" s="131"/>
      <c r="BXW58" s="131"/>
      <c r="BXX58" s="131"/>
      <c r="BXY58" s="131"/>
      <c r="BXZ58" s="131"/>
      <c r="BYA58" s="131"/>
      <c r="BYB58" s="131"/>
      <c r="BYC58" s="131"/>
      <c r="BYD58" s="131"/>
      <c r="BYE58" s="131"/>
      <c r="BYF58" s="131"/>
      <c r="BYG58" s="131"/>
      <c r="BYH58" s="131"/>
      <c r="BYI58" s="131"/>
      <c r="BYJ58" s="131"/>
      <c r="BYK58" s="131"/>
      <c r="BYL58" s="131"/>
      <c r="BYM58" s="131"/>
      <c r="BYN58" s="131"/>
      <c r="BYO58" s="131"/>
      <c r="BYP58" s="131"/>
      <c r="BYQ58" s="131"/>
      <c r="BYR58" s="131"/>
      <c r="BYS58" s="131"/>
      <c r="BYT58" s="131"/>
      <c r="BYU58" s="131"/>
      <c r="BYV58" s="131"/>
      <c r="BYW58" s="131"/>
      <c r="BYX58" s="131"/>
      <c r="BYY58" s="131"/>
      <c r="BYZ58" s="131"/>
      <c r="BZA58" s="131"/>
      <c r="BZB58" s="131"/>
      <c r="BZC58" s="131"/>
      <c r="BZD58" s="131"/>
      <c r="BZE58" s="131"/>
      <c r="BZF58" s="131"/>
      <c r="BZG58" s="131"/>
      <c r="BZH58" s="131"/>
      <c r="BZI58" s="131"/>
      <c r="BZJ58" s="131"/>
      <c r="BZK58" s="131"/>
      <c r="BZL58" s="131"/>
      <c r="BZM58" s="131"/>
      <c r="BZN58" s="131"/>
      <c r="BZO58" s="131"/>
      <c r="BZP58" s="131"/>
      <c r="BZQ58" s="131"/>
      <c r="BZR58" s="131"/>
      <c r="BZS58" s="131"/>
      <c r="BZT58" s="131"/>
      <c r="BZU58" s="131"/>
      <c r="BZV58" s="131"/>
      <c r="BZW58" s="131"/>
      <c r="BZX58" s="131"/>
      <c r="BZY58" s="131"/>
      <c r="BZZ58" s="131"/>
      <c r="CAA58" s="131"/>
      <c r="CAB58" s="131"/>
      <c r="CAC58" s="131"/>
      <c r="CAD58" s="131"/>
      <c r="CAE58" s="131"/>
      <c r="CAF58" s="131"/>
      <c r="CAG58" s="131"/>
      <c r="CAH58" s="131"/>
      <c r="CAI58" s="131"/>
      <c r="CAJ58" s="131"/>
      <c r="CAK58" s="131"/>
      <c r="CAL58" s="131"/>
      <c r="CAM58" s="131"/>
      <c r="CAN58" s="131"/>
      <c r="CAO58" s="131"/>
      <c r="CAP58" s="131"/>
      <c r="CAQ58" s="131"/>
      <c r="CAR58" s="131"/>
      <c r="CAS58" s="131"/>
      <c r="CAT58" s="131"/>
      <c r="CAU58" s="131"/>
      <c r="CAV58" s="131"/>
      <c r="CAW58" s="131"/>
      <c r="CAX58" s="131"/>
      <c r="CAY58" s="131"/>
      <c r="CAZ58" s="131"/>
      <c r="CBA58" s="131"/>
      <c r="CBB58" s="131"/>
      <c r="CBC58" s="131"/>
      <c r="CBD58" s="131"/>
      <c r="CBE58" s="131"/>
      <c r="CBF58" s="131"/>
      <c r="CBG58" s="131"/>
      <c r="CBH58" s="131"/>
      <c r="CBI58" s="131"/>
      <c r="CBJ58" s="131"/>
      <c r="CBK58" s="131"/>
      <c r="CBL58" s="131"/>
      <c r="CBM58" s="131"/>
      <c r="CBN58" s="131"/>
      <c r="CBO58" s="131"/>
      <c r="CBP58" s="131"/>
      <c r="CBQ58" s="131"/>
      <c r="CBR58" s="131"/>
      <c r="CBS58" s="131"/>
      <c r="CBT58" s="131"/>
      <c r="CBU58" s="131"/>
      <c r="CBV58" s="131"/>
      <c r="CBW58" s="131"/>
      <c r="CBX58" s="131"/>
      <c r="CBY58" s="131"/>
      <c r="CBZ58" s="131"/>
      <c r="CCA58" s="131"/>
      <c r="CCB58" s="131"/>
      <c r="CCC58" s="131"/>
      <c r="CCD58" s="131"/>
      <c r="CCE58" s="131"/>
      <c r="CCF58" s="131"/>
      <c r="CCG58" s="131"/>
      <c r="CCH58" s="131"/>
      <c r="CCI58" s="131"/>
      <c r="CCJ58" s="131"/>
      <c r="CCK58" s="131"/>
      <c r="CCL58" s="131"/>
      <c r="CCM58" s="131"/>
      <c r="CCN58" s="131"/>
      <c r="CCO58" s="131"/>
      <c r="CCP58" s="131"/>
      <c r="CCQ58" s="131"/>
      <c r="CCR58" s="131"/>
      <c r="CCS58" s="131"/>
      <c r="CCT58" s="131"/>
      <c r="CCU58" s="131"/>
      <c r="CCV58" s="131"/>
      <c r="CCW58" s="131"/>
      <c r="CCX58" s="131"/>
      <c r="CCY58" s="131"/>
      <c r="CCZ58" s="131"/>
      <c r="CDA58" s="131"/>
      <c r="CDB58" s="131"/>
      <c r="CDC58" s="131"/>
      <c r="CDD58" s="131"/>
      <c r="CDE58" s="131"/>
      <c r="CDF58" s="131"/>
      <c r="CDG58" s="131"/>
      <c r="CDH58" s="131"/>
      <c r="CDI58" s="131"/>
      <c r="CDJ58" s="131"/>
      <c r="CDK58" s="131"/>
      <c r="CDL58" s="131"/>
      <c r="CDM58" s="131"/>
      <c r="CDN58" s="131"/>
      <c r="CDO58" s="131"/>
      <c r="CDP58" s="131"/>
      <c r="CDQ58" s="131"/>
      <c r="CDR58" s="131"/>
      <c r="CDS58" s="131"/>
      <c r="CDT58" s="131"/>
      <c r="CDU58" s="131"/>
      <c r="CDV58" s="131"/>
      <c r="CDW58" s="131"/>
      <c r="CDX58" s="131"/>
      <c r="CDY58" s="131"/>
      <c r="CDZ58" s="131"/>
      <c r="CEA58" s="131"/>
      <c r="CEB58" s="131"/>
      <c r="CEC58" s="131"/>
      <c r="CED58" s="131"/>
      <c r="CEE58" s="131"/>
      <c r="CEF58" s="131"/>
      <c r="CEG58" s="131"/>
      <c r="CEH58" s="131"/>
      <c r="CEI58" s="131"/>
      <c r="CEJ58" s="131"/>
      <c r="CEK58" s="131"/>
      <c r="CEL58" s="131"/>
      <c r="CEM58" s="131"/>
      <c r="CEN58" s="131"/>
      <c r="CEO58" s="131"/>
      <c r="CEP58" s="131"/>
      <c r="CEQ58" s="131"/>
      <c r="CER58" s="131"/>
      <c r="CES58" s="131"/>
      <c r="CET58" s="131"/>
      <c r="CEU58" s="131"/>
      <c r="CEV58" s="131"/>
      <c r="CEW58" s="131"/>
      <c r="CEX58" s="131"/>
      <c r="CEY58" s="131"/>
      <c r="CEZ58" s="131"/>
      <c r="CFA58" s="131"/>
      <c r="CFB58" s="131"/>
      <c r="CFC58" s="131"/>
      <c r="CFD58" s="131"/>
      <c r="CFE58" s="131"/>
      <c r="CFF58" s="131"/>
      <c r="CFG58" s="131"/>
      <c r="CFH58" s="131"/>
      <c r="CFI58" s="131"/>
      <c r="CFJ58" s="131"/>
      <c r="CFK58" s="131"/>
      <c r="CFL58" s="131"/>
      <c r="CFM58" s="131"/>
      <c r="CFN58" s="131"/>
      <c r="CFO58" s="131"/>
      <c r="CFP58" s="131"/>
      <c r="CFQ58" s="131"/>
      <c r="CFR58" s="131"/>
      <c r="CFS58" s="131"/>
      <c r="CFT58" s="131"/>
      <c r="CFU58" s="131"/>
      <c r="CFV58" s="131"/>
      <c r="CFW58" s="131"/>
      <c r="CFX58" s="131"/>
      <c r="CFY58" s="131"/>
      <c r="CFZ58" s="131"/>
      <c r="CGA58" s="131"/>
      <c r="CGB58" s="131"/>
      <c r="CGC58" s="131"/>
      <c r="CGD58" s="131"/>
      <c r="CGE58" s="131"/>
      <c r="CGF58" s="131"/>
      <c r="CGG58" s="131"/>
      <c r="CGH58" s="131"/>
      <c r="CGI58" s="131"/>
      <c r="CGJ58" s="131"/>
      <c r="CGK58" s="131"/>
      <c r="CGL58" s="131"/>
      <c r="CGM58" s="131"/>
      <c r="CGN58" s="131"/>
      <c r="CGO58" s="131"/>
      <c r="CGP58" s="131"/>
      <c r="CGQ58" s="131"/>
      <c r="CGR58" s="131"/>
      <c r="CGS58" s="131"/>
      <c r="CGT58" s="131"/>
      <c r="CGU58" s="131"/>
      <c r="CGV58" s="131"/>
      <c r="CGW58" s="131"/>
      <c r="CGX58" s="131"/>
      <c r="CGY58" s="131"/>
      <c r="CGZ58" s="131"/>
      <c r="CHA58" s="131"/>
      <c r="CHB58" s="131"/>
      <c r="CHC58" s="131"/>
      <c r="CHD58" s="131"/>
      <c r="CHE58" s="131"/>
      <c r="CHF58" s="131"/>
      <c r="CHG58" s="131"/>
      <c r="CHH58" s="131"/>
      <c r="CHI58" s="131"/>
      <c r="CHJ58" s="131"/>
      <c r="CHK58" s="131"/>
      <c r="CHL58" s="131"/>
      <c r="CHM58" s="131"/>
      <c r="CHN58" s="131"/>
      <c r="CHO58" s="131"/>
      <c r="CHP58" s="131"/>
      <c r="CHQ58" s="131"/>
      <c r="CHR58" s="131"/>
      <c r="CHS58" s="131"/>
      <c r="CHT58" s="131"/>
      <c r="CHU58" s="131"/>
      <c r="CHV58" s="131"/>
      <c r="CHW58" s="131"/>
      <c r="CHX58" s="131"/>
      <c r="CHY58" s="131"/>
      <c r="CHZ58" s="131"/>
      <c r="CIA58" s="131"/>
      <c r="CIB58" s="131"/>
      <c r="CIC58" s="131"/>
      <c r="CID58" s="131"/>
      <c r="CIE58" s="131"/>
      <c r="CIF58" s="131"/>
      <c r="CIG58" s="131"/>
      <c r="CIH58" s="131"/>
      <c r="CII58" s="131"/>
      <c r="CIJ58" s="131"/>
      <c r="CIK58" s="131"/>
      <c r="CIL58" s="131"/>
      <c r="CIM58" s="131"/>
      <c r="CIN58" s="131"/>
      <c r="CIO58" s="131"/>
      <c r="CIP58" s="131"/>
      <c r="CIQ58" s="131"/>
      <c r="CIR58" s="131"/>
      <c r="CIS58" s="131"/>
      <c r="CIT58" s="131"/>
      <c r="CIU58" s="131"/>
      <c r="CIV58" s="131"/>
      <c r="CIW58" s="131"/>
      <c r="CIX58" s="131"/>
      <c r="CIY58" s="131"/>
      <c r="CIZ58" s="131"/>
      <c r="CJA58" s="131"/>
      <c r="CJB58" s="131"/>
      <c r="CJC58" s="131"/>
      <c r="CJD58" s="131"/>
      <c r="CJE58" s="131"/>
      <c r="CJF58" s="131"/>
      <c r="CJG58" s="131"/>
      <c r="CJH58" s="131"/>
      <c r="CJI58" s="131"/>
      <c r="CJJ58" s="131"/>
      <c r="CJK58" s="131"/>
      <c r="CJL58" s="131"/>
      <c r="CJM58" s="131"/>
      <c r="CJN58" s="131"/>
      <c r="CJO58" s="131"/>
      <c r="CJP58" s="131"/>
      <c r="CJQ58" s="131"/>
      <c r="CJR58" s="131"/>
      <c r="CJS58" s="131"/>
      <c r="CJT58" s="131"/>
      <c r="CJU58" s="131"/>
      <c r="CJV58" s="131"/>
      <c r="CJW58" s="131"/>
      <c r="CJX58" s="131"/>
      <c r="CJY58" s="131"/>
      <c r="CJZ58" s="131"/>
      <c r="CKA58" s="131"/>
      <c r="CKB58" s="131"/>
      <c r="CKC58" s="131"/>
      <c r="CKD58" s="131"/>
      <c r="CKE58" s="131"/>
      <c r="CKF58" s="131"/>
      <c r="CKG58" s="131"/>
      <c r="CKH58" s="131"/>
      <c r="CKI58" s="131"/>
      <c r="CKJ58" s="131"/>
      <c r="CKK58" s="131"/>
      <c r="CKL58" s="131"/>
      <c r="CKM58" s="131"/>
      <c r="CKN58" s="131"/>
      <c r="CKO58" s="131"/>
      <c r="CKP58" s="131"/>
      <c r="CKQ58" s="131"/>
      <c r="CKR58" s="131"/>
      <c r="CKS58" s="131"/>
      <c r="CKT58" s="131"/>
      <c r="CKU58" s="131"/>
      <c r="CKV58" s="131"/>
      <c r="CKW58" s="131"/>
      <c r="CKX58" s="131"/>
      <c r="CKY58" s="131"/>
      <c r="CKZ58" s="131"/>
      <c r="CLA58" s="131"/>
      <c r="CLB58" s="131"/>
      <c r="CLC58" s="131"/>
      <c r="CLD58" s="131"/>
      <c r="CLE58" s="131"/>
      <c r="CLF58" s="131"/>
      <c r="CLG58" s="131"/>
      <c r="CLH58" s="131"/>
      <c r="CLI58" s="131"/>
      <c r="CLJ58" s="131"/>
      <c r="CLK58" s="131"/>
      <c r="CLL58" s="131"/>
      <c r="CLM58" s="131"/>
      <c r="CLN58" s="131"/>
      <c r="CLO58" s="131"/>
      <c r="CLP58" s="131"/>
      <c r="CLQ58" s="131"/>
      <c r="CLR58" s="131"/>
      <c r="CLS58" s="131"/>
      <c r="CLT58" s="131"/>
      <c r="CLU58" s="131"/>
      <c r="CLV58" s="131"/>
      <c r="CLW58" s="131"/>
      <c r="CLX58" s="131"/>
      <c r="CLY58" s="131"/>
      <c r="CLZ58" s="131"/>
      <c r="CMA58" s="131"/>
      <c r="CMB58" s="131"/>
      <c r="CMC58" s="131"/>
      <c r="CMD58" s="131"/>
      <c r="CME58" s="131"/>
      <c r="CMF58" s="131"/>
      <c r="CMG58" s="131"/>
      <c r="CMH58" s="131"/>
      <c r="CMI58" s="131"/>
      <c r="CMJ58" s="131"/>
      <c r="CMK58" s="131"/>
      <c r="CML58" s="131"/>
      <c r="CMM58" s="131"/>
      <c r="CMN58" s="131"/>
      <c r="CMO58" s="131"/>
      <c r="CMP58" s="131"/>
      <c r="CMQ58" s="131"/>
      <c r="CMR58" s="131"/>
      <c r="CMS58" s="131"/>
      <c r="CMT58" s="131"/>
      <c r="CMU58" s="131"/>
      <c r="CMV58" s="131"/>
      <c r="CMW58" s="131"/>
      <c r="CMX58" s="131"/>
      <c r="CMY58" s="131"/>
      <c r="CMZ58" s="131"/>
      <c r="CNA58" s="131"/>
      <c r="CNB58" s="131"/>
      <c r="CNC58" s="131"/>
      <c r="CND58" s="131"/>
      <c r="CNE58" s="131"/>
      <c r="CNF58" s="131"/>
      <c r="CNG58" s="131"/>
      <c r="CNH58" s="131"/>
      <c r="CNI58" s="131"/>
      <c r="CNJ58" s="131"/>
      <c r="CNK58" s="131"/>
      <c r="CNL58" s="131"/>
      <c r="CNM58" s="131"/>
      <c r="CNN58" s="131"/>
      <c r="CNO58" s="131"/>
      <c r="CNP58" s="131"/>
      <c r="CNQ58" s="131"/>
      <c r="CNR58" s="131"/>
      <c r="CNS58" s="131"/>
      <c r="CNT58" s="131"/>
      <c r="CNU58" s="131"/>
      <c r="CNV58" s="131"/>
      <c r="CNW58" s="131"/>
      <c r="CNX58" s="131"/>
      <c r="CNY58" s="131"/>
      <c r="CNZ58" s="131"/>
      <c r="COA58" s="131"/>
      <c r="COB58" s="131"/>
      <c r="COC58" s="131"/>
      <c r="COD58" s="131"/>
      <c r="COE58" s="131"/>
      <c r="COF58" s="131"/>
      <c r="COG58" s="131"/>
      <c r="COH58" s="131"/>
      <c r="COI58" s="131"/>
      <c r="COJ58" s="131"/>
      <c r="COK58" s="131"/>
      <c r="COL58" s="131"/>
      <c r="COM58" s="131"/>
      <c r="CON58" s="131"/>
      <c r="COO58" s="131"/>
      <c r="COP58" s="131"/>
      <c r="COQ58" s="131"/>
      <c r="COR58" s="131"/>
      <c r="COS58" s="131"/>
      <c r="COT58" s="131"/>
      <c r="COU58" s="131"/>
      <c r="COV58" s="131"/>
      <c r="COW58" s="131"/>
      <c r="COX58" s="131"/>
      <c r="COY58" s="131"/>
      <c r="COZ58" s="131"/>
      <c r="CPA58" s="131"/>
      <c r="CPB58" s="131"/>
      <c r="CPC58" s="131"/>
      <c r="CPD58" s="131"/>
      <c r="CPE58" s="131"/>
      <c r="CPF58" s="131"/>
      <c r="CPG58" s="131"/>
      <c r="CPH58" s="131"/>
      <c r="CPI58" s="131"/>
      <c r="CPJ58" s="131"/>
      <c r="CPK58" s="131"/>
      <c r="CPL58" s="131"/>
      <c r="CPM58" s="131"/>
      <c r="CPN58" s="131"/>
      <c r="CPO58" s="131"/>
      <c r="CPP58" s="131"/>
      <c r="CPQ58" s="131"/>
      <c r="CPR58" s="131"/>
      <c r="CPS58" s="131"/>
      <c r="CPT58" s="131"/>
      <c r="CPU58" s="131"/>
      <c r="CPV58" s="131"/>
      <c r="CPW58" s="131"/>
      <c r="CPX58" s="131"/>
      <c r="CPY58" s="131"/>
      <c r="CPZ58" s="131"/>
      <c r="CQA58" s="131"/>
      <c r="CQB58" s="131"/>
      <c r="CQC58" s="131"/>
      <c r="CQD58" s="131"/>
      <c r="CQE58" s="131"/>
      <c r="CQF58" s="131"/>
      <c r="CQG58" s="131"/>
      <c r="CQH58" s="131"/>
      <c r="CQI58" s="131"/>
      <c r="CQJ58" s="131"/>
      <c r="CQK58" s="131"/>
      <c r="CQL58" s="131"/>
      <c r="CQM58" s="131"/>
      <c r="CQN58" s="131"/>
      <c r="CQO58" s="131"/>
      <c r="CQP58" s="131"/>
      <c r="CQQ58" s="131"/>
      <c r="CQR58" s="131"/>
      <c r="CQS58" s="131"/>
      <c r="CQT58" s="131"/>
      <c r="CQU58" s="131"/>
      <c r="CQV58" s="131"/>
      <c r="CQW58" s="131"/>
      <c r="CQX58" s="131"/>
      <c r="CQY58" s="131"/>
      <c r="CQZ58" s="131"/>
      <c r="CRA58" s="131"/>
      <c r="CRB58" s="131"/>
      <c r="CRC58" s="131"/>
      <c r="CRD58" s="131"/>
      <c r="CRE58" s="131"/>
      <c r="CRF58" s="131"/>
      <c r="CRG58" s="131"/>
      <c r="CRH58" s="131"/>
      <c r="CRI58" s="131"/>
      <c r="CRJ58" s="131"/>
      <c r="CRK58" s="131"/>
      <c r="CRL58" s="131"/>
      <c r="CRM58" s="131"/>
      <c r="CRN58" s="131"/>
      <c r="CRO58" s="131"/>
      <c r="CRP58" s="131"/>
      <c r="CRQ58" s="131"/>
      <c r="CRR58" s="131"/>
      <c r="CRS58" s="131"/>
      <c r="CRT58" s="131"/>
      <c r="CRU58" s="131"/>
      <c r="CRV58" s="131"/>
      <c r="CRW58" s="131"/>
      <c r="CRX58" s="131"/>
      <c r="CRY58" s="131"/>
      <c r="CRZ58" s="131"/>
      <c r="CSA58" s="131"/>
      <c r="CSB58" s="131"/>
      <c r="CSC58" s="131"/>
      <c r="CSD58" s="131"/>
      <c r="CSE58" s="131"/>
      <c r="CSF58" s="131"/>
      <c r="CSG58" s="131"/>
      <c r="CSH58" s="131"/>
      <c r="CSI58" s="131"/>
      <c r="CSJ58" s="131"/>
      <c r="CSK58" s="131"/>
      <c r="CSL58" s="131"/>
      <c r="CSM58" s="131"/>
      <c r="CSN58" s="131"/>
      <c r="CSO58" s="131"/>
      <c r="CSP58" s="131"/>
      <c r="CSQ58" s="131"/>
      <c r="CSR58" s="131"/>
      <c r="CSS58" s="131"/>
      <c r="CST58" s="131"/>
      <c r="CSU58" s="131"/>
      <c r="CSV58" s="131"/>
      <c r="CSW58" s="131"/>
      <c r="CSX58" s="131"/>
      <c r="CSY58" s="131"/>
      <c r="CSZ58" s="131"/>
      <c r="CTA58" s="131"/>
      <c r="CTB58" s="131"/>
      <c r="CTC58" s="131"/>
      <c r="CTD58" s="131"/>
      <c r="CTE58" s="131"/>
      <c r="CTF58" s="131"/>
      <c r="CTG58" s="131"/>
      <c r="CTH58" s="131"/>
      <c r="CTI58" s="131"/>
      <c r="CTJ58" s="131"/>
      <c r="CTK58" s="131"/>
      <c r="CTL58" s="131"/>
      <c r="CTM58" s="131"/>
      <c r="CTN58" s="131"/>
      <c r="CTO58" s="131"/>
      <c r="CTP58" s="131"/>
      <c r="CTQ58" s="131"/>
      <c r="CTR58" s="131"/>
      <c r="CTS58" s="131"/>
      <c r="CTT58" s="131"/>
      <c r="CTU58" s="131"/>
      <c r="CTV58" s="131"/>
      <c r="CTW58" s="131"/>
      <c r="CTX58" s="131"/>
      <c r="CTY58" s="131"/>
      <c r="CTZ58" s="131"/>
      <c r="CUA58" s="131"/>
      <c r="CUB58" s="131"/>
      <c r="CUC58" s="131"/>
      <c r="CUD58" s="131"/>
      <c r="CUE58" s="131"/>
      <c r="CUF58" s="131"/>
      <c r="CUG58" s="131"/>
      <c r="CUH58" s="131"/>
      <c r="CUI58" s="131"/>
      <c r="CUJ58" s="131"/>
      <c r="CUK58" s="131"/>
      <c r="CUL58" s="131"/>
      <c r="CUM58" s="131"/>
      <c r="CUN58" s="131"/>
      <c r="CUO58" s="131"/>
      <c r="CUP58" s="131"/>
      <c r="CUQ58" s="131"/>
      <c r="CUR58" s="131"/>
      <c r="CUS58" s="131"/>
      <c r="CUT58" s="131"/>
      <c r="CUU58" s="131"/>
      <c r="CUV58" s="131"/>
      <c r="CUW58" s="131"/>
      <c r="CUX58" s="131"/>
      <c r="CUY58" s="131"/>
      <c r="CUZ58" s="131"/>
      <c r="CVA58" s="131"/>
      <c r="CVB58" s="131"/>
      <c r="CVC58" s="131"/>
      <c r="CVD58" s="131"/>
      <c r="CVE58" s="131"/>
      <c r="CVF58" s="131"/>
      <c r="CVG58" s="131"/>
      <c r="CVH58" s="131"/>
      <c r="CVI58" s="131"/>
      <c r="CVJ58" s="131"/>
      <c r="CVK58" s="131"/>
      <c r="CVL58" s="131"/>
      <c r="CVM58" s="131"/>
      <c r="CVN58" s="131"/>
      <c r="CVO58" s="131"/>
      <c r="CVP58" s="131"/>
      <c r="CVQ58" s="131"/>
      <c r="CVR58" s="131"/>
      <c r="CVS58" s="131"/>
      <c r="CVT58" s="131"/>
      <c r="CVU58" s="131"/>
      <c r="CVV58" s="131"/>
      <c r="CVW58" s="131"/>
      <c r="CVX58" s="131"/>
      <c r="CVY58" s="131"/>
      <c r="CVZ58" s="131"/>
      <c r="CWA58" s="131"/>
      <c r="CWB58" s="131"/>
      <c r="CWC58" s="131"/>
      <c r="CWD58" s="131"/>
      <c r="CWE58" s="131"/>
      <c r="CWF58" s="131"/>
      <c r="CWG58" s="131"/>
      <c r="CWH58" s="131"/>
      <c r="CWI58" s="131"/>
      <c r="CWJ58" s="131"/>
      <c r="CWK58" s="131"/>
      <c r="CWL58" s="131"/>
      <c r="CWM58" s="131"/>
      <c r="CWN58" s="131"/>
      <c r="CWO58" s="131"/>
      <c r="CWP58" s="131"/>
      <c r="CWQ58" s="131"/>
      <c r="CWR58" s="131"/>
      <c r="CWS58" s="131"/>
      <c r="CWT58" s="131"/>
      <c r="CWU58" s="131"/>
      <c r="CWV58" s="131"/>
      <c r="CWW58" s="131"/>
      <c r="CWX58" s="131"/>
      <c r="CWY58" s="131"/>
      <c r="CWZ58" s="131"/>
      <c r="CXA58" s="131"/>
      <c r="CXB58" s="131"/>
      <c r="CXC58" s="131"/>
      <c r="CXD58" s="131"/>
      <c r="CXE58" s="131"/>
      <c r="CXF58" s="131"/>
      <c r="CXG58" s="131"/>
      <c r="CXH58" s="131"/>
      <c r="CXI58" s="131"/>
      <c r="CXJ58" s="131"/>
      <c r="CXK58" s="131"/>
      <c r="CXL58" s="131"/>
      <c r="CXM58" s="131"/>
      <c r="CXN58" s="131"/>
      <c r="CXO58" s="131"/>
      <c r="CXP58" s="131"/>
      <c r="CXQ58" s="131"/>
      <c r="CXR58" s="131"/>
      <c r="CXS58" s="131"/>
      <c r="CXT58" s="131"/>
      <c r="CXU58" s="131"/>
      <c r="CXV58" s="131"/>
      <c r="CXW58" s="131"/>
      <c r="CXX58" s="131"/>
      <c r="CXY58" s="131"/>
      <c r="CXZ58" s="131"/>
      <c r="CYA58" s="131"/>
      <c r="CYB58" s="131"/>
      <c r="CYC58" s="131"/>
      <c r="CYD58" s="131"/>
      <c r="CYE58" s="131"/>
      <c r="CYF58" s="131"/>
      <c r="CYG58" s="131"/>
      <c r="CYH58" s="131"/>
      <c r="CYI58" s="131"/>
      <c r="CYJ58" s="131"/>
      <c r="CYK58" s="131"/>
      <c r="CYL58" s="131"/>
      <c r="CYM58" s="131"/>
      <c r="CYN58" s="131"/>
      <c r="CYO58" s="131"/>
      <c r="CYP58" s="131"/>
      <c r="CYQ58" s="131"/>
      <c r="CYR58" s="131"/>
      <c r="CYS58" s="131"/>
      <c r="CYT58" s="131"/>
      <c r="CYU58" s="131"/>
      <c r="CYV58" s="131"/>
      <c r="CYW58" s="131"/>
      <c r="CYX58" s="131"/>
      <c r="CYY58" s="131"/>
      <c r="CYZ58" s="131"/>
      <c r="CZA58" s="131"/>
      <c r="CZB58" s="131"/>
      <c r="CZC58" s="131"/>
      <c r="CZD58" s="131"/>
      <c r="CZE58" s="131"/>
      <c r="CZF58" s="131"/>
      <c r="CZG58" s="131"/>
      <c r="CZH58" s="131"/>
      <c r="CZI58" s="131"/>
      <c r="CZJ58" s="131"/>
      <c r="CZK58" s="131"/>
      <c r="CZL58" s="131"/>
      <c r="CZM58" s="131"/>
      <c r="CZN58" s="131"/>
      <c r="CZO58" s="131"/>
      <c r="CZP58" s="131"/>
      <c r="CZQ58" s="131"/>
      <c r="CZR58" s="131"/>
      <c r="CZS58" s="131"/>
      <c r="CZT58" s="131"/>
      <c r="CZU58" s="131"/>
      <c r="CZV58" s="131"/>
      <c r="CZW58" s="131"/>
      <c r="CZX58" s="131"/>
      <c r="CZY58" s="131"/>
      <c r="CZZ58" s="131"/>
      <c r="DAA58" s="131"/>
      <c r="DAB58" s="131"/>
      <c r="DAC58" s="131"/>
      <c r="DAD58" s="131"/>
      <c r="DAE58" s="131"/>
      <c r="DAF58" s="131"/>
      <c r="DAG58" s="131"/>
      <c r="DAH58" s="131"/>
      <c r="DAI58" s="131"/>
      <c r="DAJ58" s="131"/>
      <c r="DAK58" s="131"/>
      <c r="DAL58" s="131"/>
      <c r="DAM58" s="131"/>
      <c r="DAN58" s="131"/>
      <c r="DAO58" s="131"/>
      <c r="DAP58" s="131"/>
      <c r="DAQ58" s="131"/>
      <c r="DAR58" s="131"/>
      <c r="DAS58" s="131"/>
      <c r="DAT58" s="131"/>
      <c r="DAU58" s="131"/>
      <c r="DAV58" s="131"/>
      <c r="DAW58" s="131"/>
      <c r="DAX58" s="131"/>
      <c r="DAY58" s="131"/>
      <c r="DAZ58" s="131"/>
      <c r="DBA58" s="131"/>
      <c r="DBB58" s="131"/>
      <c r="DBC58" s="131"/>
      <c r="DBD58" s="131"/>
      <c r="DBE58" s="131"/>
      <c r="DBF58" s="131"/>
      <c r="DBG58" s="131"/>
      <c r="DBH58" s="131"/>
      <c r="DBI58" s="131"/>
      <c r="DBJ58" s="131"/>
      <c r="DBK58" s="131"/>
      <c r="DBL58" s="131"/>
      <c r="DBM58" s="131"/>
      <c r="DBN58" s="131"/>
      <c r="DBO58" s="131"/>
      <c r="DBP58" s="131"/>
      <c r="DBQ58" s="131"/>
      <c r="DBR58" s="131"/>
      <c r="DBS58" s="131"/>
      <c r="DBT58" s="131"/>
      <c r="DBU58" s="131"/>
      <c r="DBV58" s="131"/>
      <c r="DBW58" s="131"/>
      <c r="DBX58" s="131"/>
      <c r="DBY58" s="131"/>
      <c r="DBZ58" s="131"/>
      <c r="DCA58" s="131"/>
      <c r="DCB58" s="131"/>
      <c r="DCC58" s="131"/>
      <c r="DCD58" s="131"/>
      <c r="DCE58" s="131"/>
      <c r="DCF58" s="131"/>
      <c r="DCG58" s="131"/>
      <c r="DCH58" s="131"/>
      <c r="DCI58" s="131"/>
      <c r="DCJ58" s="131"/>
      <c r="DCK58" s="131"/>
      <c r="DCL58" s="131"/>
      <c r="DCM58" s="131"/>
      <c r="DCN58" s="131"/>
      <c r="DCO58" s="131"/>
      <c r="DCP58" s="131"/>
      <c r="DCQ58" s="131"/>
      <c r="DCR58" s="131"/>
      <c r="DCS58" s="131"/>
      <c r="DCT58" s="131"/>
      <c r="DCU58" s="131"/>
      <c r="DCV58" s="131"/>
      <c r="DCW58" s="131"/>
      <c r="DCX58" s="131"/>
      <c r="DCY58" s="131"/>
      <c r="DCZ58" s="131"/>
      <c r="DDA58" s="131"/>
      <c r="DDB58" s="131"/>
      <c r="DDC58" s="131"/>
      <c r="DDD58" s="131"/>
      <c r="DDE58" s="131"/>
      <c r="DDF58" s="131"/>
      <c r="DDG58" s="131"/>
      <c r="DDH58" s="131"/>
      <c r="DDI58" s="131"/>
      <c r="DDJ58" s="131"/>
      <c r="DDK58" s="131"/>
      <c r="DDL58" s="131"/>
      <c r="DDM58" s="131"/>
      <c r="DDN58" s="131"/>
      <c r="DDO58" s="131"/>
      <c r="DDP58" s="131"/>
      <c r="DDQ58" s="131"/>
      <c r="DDR58" s="131"/>
      <c r="DDS58" s="131"/>
      <c r="DDT58" s="131"/>
      <c r="DDU58" s="131"/>
      <c r="DDV58" s="131"/>
      <c r="DDW58" s="131"/>
      <c r="DDX58" s="131"/>
      <c r="DDY58" s="131"/>
      <c r="DDZ58" s="131"/>
      <c r="DEA58" s="131"/>
      <c r="DEB58" s="131"/>
      <c r="DEC58" s="131"/>
      <c r="DED58" s="131"/>
      <c r="DEE58" s="131"/>
      <c r="DEF58" s="131"/>
      <c r="DEG58" s="131"/>
      <c r="DEH58" s="131"/>
      <c r="DEI58" s="131"/>
      <c r="DEJ58" s="131"/>
      <c r="DEK58" s="131"/>
      <c r="DEL58" s="131"/>
      <c r="DEM58" s="131"/>
      <c r="DEN58" s="131"/>
      <c r="DEO58" s="131"/>
      <c r="DEP58" s="131"/>
      <c r="DEQ58" s="131"/>
      <c r="DER58" s="131"/>
      <c r="DES58" s="131"/>
      <c r="DET58" s="131"/>
      <c r="DEU58" s="131"/>
      <c r="DEV58" s="131"/>
      <c r="DEW58" s="131"/>
      <c r="DEX58" s="131"/>
      <c r="DEY58" s="131"/>
      <c r="DEZ58" s="131"/>
      <c r="DFA58" s="131"/>
      <c r="DFB58" s="131"/>
      <c r="DFC58" s="131"/>
      <c r="DFD58" s="131"/>
      <c r="DFE58" s="131"/>
      <c r="DFF58" s="131"/>
      <c r="DFG58" s="131"/>
      <c r="DFH58" s="131"/>
      <c r="DFI58" s="131"/>
      <c r="DFJ58" s="131"/>
      <c r="DFK58" s="131"/>
      <c r="DFL58" s="131"/>
      <c r="DFM58" s="131"/>
      <c r="DFN58" s="131"/>
      <c r="DFO58" s="131"/>
      <c r="DFP58" s="131"/>
      <c r="DFQ58" s="131"/>
      <c r="DFR58" s="131"/>
      <c r="DFS58" s="131"/>
      <c r="DFT58" s="131"/>
      <c r="DFU58" s="131"/>
      <c r="DFV58" s="131"/>
      <c r="DFW58" s="131"/>
      <c r="DFX58" s="131"/>
      <c r="DFY58" s="131"/>
      <c r="DFZ58" s="131"/>
      <c r="DGA58" s="131"/>
      <c r="DGB58" s="131"/>
      <c r="DGC58" s="131"/>
      <c r="DGD58" s="131"/>
      <c r="DGE58" s="131"/>
      <c r="DGF58" s="131"/>
      <c r="DGG58" s="131"/>
      <c r="DGH58" s="131"/>
      <c r="DGI58" s="131"/>
      <c r="DGJ58" s="131"/>
      <c r="DGK58" s="131"/>
      <c r="DGL58" s="131"/>
      <c r="DGM58" s="131"/>
      <c r="DGN58" s="131"/>
      <c r="DGO58" s="131"/>
      <c r="DGP58" s="131"/>
      <c r="DGQ58" s="131"/>
      <c r="DGR58" s="131"/>
      <c r="DGS58" s="131"/>
      <c r="DGT58" s="131"/>
      <c r="DGU58" s="131"/>
      <c r="DGV58" s="131"/>
      <c r="DGW58" s="131"/>
      <c r="DGX58" s="131"/>
      <c r="DGY58" s="131"/>
      <c r="DGZ58" s="131"/>
      <c r="DHA58" s="131"/>
      <c r="DHB58" s="131"/>
      <c r="DHC58" s="131"/>
      <c r="DHD58" s="131"/>
      <c r="DHE58" s="131"/>
      <c r="DHF58" s="131"/>
      <c r="DHG58" s="131"/>
      <c r="DHH58" s="131"/>
      <c r="DHI58" s="131"/>
      <c r="DHJ58" s="131"/>
      <c r="DHK58" s="131"/>
      <c r="DHL58" s="131"/>
      <c r="DHM58" s="131"/>
      <c r="DHN58" s="131"/>
      <c r="DHO58" s="131"/>
      <c r="DHP58" s="131"/>
      <c r="DHQ58" s="131"/>
      <c r="DHR58" s="131"/>
      <c r="DHS58" s="131"/>
      <c r="DHT58" s="131"/>
      <c r="DHU58" s="131"/>
      <c r="DHV58" s="131"/>
      <c r="DHW58" s="131"/>
      <c r="DHX58" s="131"/>
      <c r="DHY58" s="131"/>
      <c r="DHZ58" s="131"/>
      <c r="DIA58" s="131"/>
      <c r="DIB58" s="131"/>
      <c r="DIC58" s="131"/>
      <c r="DID58" s="131"/>
      <c r="DIE58" s="131"/>
      <c r="DIF58" s="131"/>
      <c r="DIG58" s="131"/>
      <c r="DIH58" s="131"/>
      <c r="DII58" s="131"/>
      <c r="DIJ58" s="131"/>
      <c r="DIK58" s="131"/>
      <c r="DIL58" s="131"/>
      <c r="DIM58" s="131"/>
      <c r="DIN58" s="131"/>
      <c r="DIO58" s="131"/>
      <c r="DIP58" s="131"/>
      <c r="DIQ58" s="131"/>
      <c r="DIR58" s="131"/>
      <c r="DIS58" s="131"/>
      <c r="DIT58" s="131"/>
      <c r="DIU58" s="131"/>
      <c r="DIV58" s="131"/>
      <c r="DIW58" s="131"/>
      <c r="DIX58" s="131"/>
      <c r="DIY58" s="131"/>
      <c r="DIZ58" s="131"/>
      <c r="DJA58" s="131"/>
      <c r="DJB58" s="131"/>
      <c r="DJC58" s="131"/>
      <c r="DJD58" s="131"/>
      <c r="DJE58" s="131"/>
      <c r="DJF58" s="131"/>
      <c r="DJG58" s="131"/>
      <c r="DJH58" s="131"/>
      <c r="DJI58" s="131"/>
      <c r="DJJ58" s="131"/>
      <c r="DJK58" s="131"/>
      <c r="DJL58" s="131"/>
      <c r="DJM58" s="131"/>
      <c r="DJN58" s="131"/>
      <c r="DJO58" s="131"/>
      <c r="DJP58" s="131"/>
      <c r="DJQ58" s="131"/>
      <c r="DJR58" s="131"/>
      <c r="DJS58" s="131"/>
      <c r="DJT58" s="131"/>
      <c r="DJU58" s="131"/>
      <c r="DJV58" s="131"/>
      <c r="DJW58" s="131"/>
      <c r="DJX58" s="131"/>
      <c r="DJY58" s="131"/>
      <c r="DJZ58" s="131"/>
      <c r="DKA58" s="131"/>
      <c r="DKB58" s="131"/>
      <c r="DKC58" s="131"/>
      <c r="DKD58" s="131"/>
      <c r="DKE58" s="131"/>
      <c r="DKF58" s="131"/>
      <c r="DKG58" s="131"/>
      <c r="DKH58" s="131"/>
      <c r="DKI58" s="131"/>
      <c r="DKJ58" s="131"/>
      <c r="DKK58" s="131"/>
      <c r="DKL58" s="131"/>
      <c r="DKM58" s="131"/>
      <c r="DKN58" s="131"/>
      <c r="DKO58" s="131"/>
      <c r="DKP58" s="131"/>
      <c r="DKQ58" s="131"/>
      <c r="DKR58" s="131"/>
      <c r="DKS58" s="131"/>
      <c r="DKT58" s="131"/>
      <c r="DKU58" s="131"/>
      <c r="DKV58" s="131"/>
      <c r="DKW58" s="131"/>
      <c r="DKX58" s="131"/>
      <c r="DKY58" s="131"/>
      <c r="DKZ58" s="131"/>
      <c r="DLA58" s="131"/>
      <c r="DLB58" s="131"/>
      <c r="DLC58" s="131"/>
      <c r="DLD58" s="131"/>
      <c r="DLE58" s="131"/>
      <c r="DLF58" s="131"/>
      <c r="DLG58" s="131"/>
      <c r="DLH58" s="131"/>
      <c r="DLI58" s="131"/>
      <c r="DLJ58" s="131"/>
      <c r="DLK58" s="131"/>
      <c r="DLL58" s="131"/>
      <c r="DLM58" s="131"/>
      <c r="DLN58" s="131"/>
      <c r="DLO58" s="131"/>
      <c r="DLP58" s="131"/>
      <c r="DLQ58" s="131"/>
      <c r="DLR58" s="131"/>
      <c r="DLS58" s="131"/>
      <c r="DLT58" s="131"/>
      <c r="DLU58" s="131"/>
      <c r="DLV58" s="131"/>
      <c r="DLW58" s="131"/>
      <c r="DLX58" s="131"/>
      <c r="DLY58" s="131"/>
      <c r="DLZ58" s="131"/>
      <c r="DMA58" s="131"/>
      <c r="DMB58" s="131"/>
      <c r="DMC58" s="131"/>
      <c r="DMD58" s="131"/>
      <c r="DME58" s="131"/>
      <c r="DMF58" s="131"/>
      <c r="DMG58" s="131"/>
      <c r="DMH58" s="131"/>
      <c r="DMI58" s="131"/>
      <c r="DMJ58" s="131"/>
      <c r="DMK58" s="131"/>
      <c r="DML58" s="131"/>
      <c r="DMM58" s="131"/>
      <c r="DMN58" s="131"/>
      <c r="DMO58" s="131"/>
      <c r="DMP58" s="131"/>
      <c r="DMQ58" s="131"/>
      <c r="DMR58" s="131"/>
      <c r="DMS58" s="131"/>
      <c r="DMT58" s="131"/>
      <c r="DMU58" s="131"/>
      <c r="DMV58" s="131"/>
      <c r="DMW58" s="131"/>
      <c r="DMX58" s="131"/>
      <c r="DMY58" s="131"/>
      <c r="DMZ58" s="131"/>
      <c r="DNA58" s="131"/>
      <c r="DNB58" s="131"/>
      <c r="DNC58" s="131"/>
      <c r="DND58" s="131"/>
      <c r="DNE58" s="131"/>
      <c r="DNF58" s="131"/>
      <c r="DNG58" s="131"/>
      <c r="DNH58" s="131"/>
      <c r="DNI58" s="131"/>
      <c r="DNJ58" s="131"/>
      <c r="DNK58" s="131"/>
      <c r="DNL58" s="131"/>
      <c r="DNM58" s="131"/>
      <c r="DNN58" s="131"/>
      <c r="DNO58" s="131"/>
      <c r="DNP58" s="131"/>
      <c r="DNQ58" s="131"/>
      <c r="DNR58" s="131"/>
      <c r="DNS58" s="131"/>
      <c r="DNT58" s="131"/>
      <c r="DNU58" s="131"/>
      <c r="DNV58" s="131"/>
      <c r="DNW58" s="131"/>
      <c r="DNX58" s="131"/>
      <c r="DNY58" s="131"/>
      <c r="DNZ58" s="131"/>
      <c r="DOA58" s="131"/>
      <c r="DOB58" s="131"/>
      <c r="DOC58" s="131"/>
      <c r="DOD58" s="131"/>
      <c r="DOE58" s="131"/>
      <c r="DOF58" s="131"/>
      <c r="DOG58" s="131"/>
      <c r="DOH58" s="131"/>
      <c r="DOI58" s="131"/>
      <c r="DOJ58" s="131"/>
      <c r="DOK58" s="131"/>
      <c r="DOL58" s="131"/>
      <c r="DOM58" s="131"/>
      <c r="DON58" s="131"/>
      <c r="DOO58" s="131"/>
      <c r="DOP58" s="131"/>
      <c r="DOQ58" s="131"/>
      <c r="DOR58" s="131"/>
      <c r="DOS58" s="131"/>
      <c r="DOT58" s="131"/>
      <c r="DOU58" s="131"/>
      <c r="DOV58" s="131"/>
      <c r="DOW58" s="131"/>
      <c r="DOX58" s="131"/>
      <c r="DOY58" s="131"/>
      <c r="DOZ58" s="131"/>
      <c r="DPA58" s="131"/>
      <c r="DPB58" s="131"/>
      <c r="DPC58" s="131"/>
      <c r="DPD58" s="131"/>
      <c r="DPE58" s="131"/>
      <c r="DPF58" s="131"/>
      <c r="DPG58" s="131"/>
      <c r="DPH58" s="131"/>
      <c r="DPI58" s="131"/>
      <c r="DPJ58" s="131"/>
      <c r="DPK58" s="131"/>
      <c r="DPL58" s="131"/>
      <c r="DPM58" s="131"/>
      <c r="DPN58" s="131"/>
      <c r="DPO58" s="131"/>
      <c r="DPP58" s="131"/>
      <c r="DPQ58" s="131"/>
      <c r="DPR58" s="131"/>
      <c r="DPS58" s="131"/>
      <c r="DPT58" s="131"/>
      <c r="DPU58" s="131"/>
      <c r="DPV58" s="131"/>
      <c r="DPW58" s="131"/>
      <c r="DPX58" s="131"/>
      <c r="DPY58" s="131"/>
      <c r="DPZ58" s="131"/>
      <c r="DQA58" s="131"/>
      <c r="DQB58" s="131"/>
      <c r="DQC58" s="131"/>
      <c r="DQD58" s="131"/>
      <c r="DQE58" s="131"/>
      <c r="DQF58" s="131"/>
      <c r="DQG58" s="131"/>
      <c r="DQH58" s="131"/>
      <c r="DQI58" s="131"/>
      <c r="DQJ58" s="131"/>
      <c r="DQK58" s="131"/>
      <c r="DQL58" s="131"/>
      <c r="DQM58" s="131"/>
      <c r="DQN58" s="131"/>
      <c r="DQO58" s="131"/>
      <c r="DQP58" s="131"/>
      <c r="DQQ58" s="131"/>
      <c r="DQR58" s="131"/>
      <c r="DQS58" s="131"/>
      <c r="DQT58" s="131"/>
      <c r="DQU58" s="131"/>
      <c r="DQV58" s="131"/>
      <c r="DQW58" s="131"/>
      <c r="DQX58" s="131"/>
      <c r="DQY58" s="131"/>
      <c r="DQZ58" s="131"/>
      <c r="DRA58" s="131"/>
      <c r="DRB58" s="131"/>
      <c r="DRC58" s="131"/>
      <c r="DRD58" s="131"/>
      <c r="DRE58" s="131"/>
      <c r="DRF58" s="131"/>
      <c r="DRG58" s="131"/>
      <c r="DRH58" s="131"/>
      <c r="DRI58" s="131"/>
      <c r="DRJ58" s="131"/>
      <c r="DRK58" s="131"/>
      <c r="DRL58" s="131"/>
      <c r="DRM58" s="131"/>
      <c r="DRN58" s="131"/>
      <c r="DRO58" s="131"/>
      <c r="DRP58" s="131"/>
      <c r="DRQ58" s="131"/>
      <c r="DRR58" s="131"/>
      <c r="DRS58" s="131"/>
      <c r="DRT58" s="131"/>
      <c r="DRU58" s="131"/>
      <c r="DRV58" s="131"/>
      <c r="DRW58" s="131"/>
      <c r="DRX58" s="131"/>
      <c r="DRY58" s="131"/>
      <c r="DRZ58" s="131"/>
      <c r="DSA58" s="131"/>
      <c r="DSB58" s="131"/>
      <c r="DSC58" s="131"/>
      <c r="DSD58" s="131"/>
      <c r="DSE58" s="131"/>
      <c r="DSF58" s="131"/>
      <c r="DSG58" s="131"/>
      <c r="DSH58" s="131"/>
      <c r="DSI58" s="131"/>
      <c r="DSJ58" s="131"/>
      <c r="DSK58" s="131"/>
      <c r="DSL58" s="131"/>
      <c r="DSM58" s="131"/>
      <c r="DSN58" s="131"/>
      <c r="DSO58" s="131"/>
      <c r="DSP58" s="131"/>
      <c r="DSQ58" s="131"/>
      <c r="DSR58" s="131"/>
      <c r="DSS58" s="131"/>
      <c r="DST58" s="131"/>
      <c r="DSU58" s="131"/>
      <c r="DSV58" s="131"/>
      <c r="DSW58" s="131"/>
      <c r="DSX58" s="131"/>
      <c r="DSY58" s="131"/>
      <c r="DSZ58" s="131"/>
      <c r="DTA58" s="131"/>
      <c r="DTB58" s="131"/>
      <c r="DTC58" s="131"/>
      <c r="DTD58" s="131"/>
      <c r="DTE58" s="131"/>
      <c r="DTF58" s="131"/>
      <c r="DTG58" s="131"/>
      <c r="DTH58" s="131"/>
      <c r="DTI58" s="131"/>
      <c r="DTJ58" s="131"/>
      <c r="DTK58" s="131"/>
      <c r="DTL58" s="131"/>
      <c r="DTM58" s="131"/>
      <c r="DTN58" s="131"/>
      <c r="DTO58" s="131"/>
      <c r="DTP58" s="131"/>
      <c r="DTQ58" s="131"/>
      <c r="DTR58" s="131"/>
      <c r="DTS58" s="131"/>
      <c r="DTT58" s="131"/>
      <c r="DTU58" s="131"/>
      <c r="DTV58" s="131"/>
      <c r="DTW58" s="131"/>
      <c r="DTX58" s="131"/>
      <c r="DTY58" s="131"/>
      <c r="DTZ58" s="131"/>
      <c r="DUA58" s="131"/>
      <c r="DUB58" s="131"/>
      <c r="DUC58" s="131"/>
      <c r="DUD58" s="131"/>
      <c r="DUE58" s="131"/>
      <c r="DUF58" s="131"/>
      <c r="DUG58" s="131"/>
      <c r="DUH58" s="131"/>
      <c r="DUI58" s="131"/>
      <c r="DUJ58" s="131"/>
      <c r="DUK58" s="131"/>
      <c r="DUL58" s="131"/>
      <c r="DUM58" s="131"/>
      <c r="DUN58" s="131"/>
      <c r="DUO58" s="131"/>
      <c r="DUP58" s="131"/>
      <c r="DUQ58" s="131"/>
      <c r="DUR58" s="131"/>
      <c r="DUS58" s="131"/>
      <c r="DUT58" s="131"/>
      <c r="DUU58" s="131"/>
      <c r="DUV58" s="131"/>
      <c r="DUW58" s="131"/>
      <c r="DUX58" s="131"/>
      <c r="DUY58" s="131"/>
      <c r="DUZ58" s="131"/>
      <c r="DVA58" s="131"/>
      <c r="DVB58" s="131"/>
      <c r="DVC58" s="131"/>
      <c r="DVD58" s="131"/>
      <c r="DVE58" s="131"/>
      <c r="DVF58" s="131"/>
      <c r="DVG58" s="131"/>
      <c r="DVH58" s="131"/>
      <c r="DVI58" s="131"/>
      <c r="DVJ58" s="131"/>
      <c r="DVK58" s="131"/>
      <c r="DVL58" s="131"/>
      <c r="DVM58" s="131"/>
      <c r="DVN58" s="131"/>
      <c r="DVO58" s="131"/>
      <c r="DVP58" s="131"/>
      <c r="DVQ58" s="131"/>
      <c r="DVR58" s="131"/>
      <c r="DVS58" s="131"/>
      <c r="DVT58" s="131"/>
      <c r="DVU58" s="131"/>
      <c r="DVV58" s="131"/>
      <c r="DVW58" s="131"/>
      <c r="DVX58" s="131"/>
      <c r="DVY58" s="131"/>
      <c r="DVZ58" s="131"/>
      <c r="DWA58" s="131"/>
      <c r="DWB58" s="131"/>
      <c r="DWC58" s="131"/>
      <c r="DWD58" s="131"/>
      <c r="DWE58" s="131"/>
      <c r="DWF58" s="131"/>
      <c r="DWG58" s="131"/>
      <c r="DWH58" s="131"/>
      <c r="DWI58" s="131"/>
      <c r="DWJ58" s="131"/>
      <c r="DWK58" s="131"/>
      <c r="DWL58" s="131"/>
      <c r="DWM58" s="131"/>
      <c r="DWN58" s="131"/>
      <c r="DWO58" s="131"/>
      <c r="DWP58" s="131"/>
      <c r="DWQ58" s="131"/>
      <c r="DWR58" s="131"/>
      <c r="DWS58" s="131"/>
      <c r="DWT58" s="131"/>
      <c r="DWU58" s="131"/>
      <c r="DWV58" s="131"/>
      <c r="DWW58" s="131"/>
      <c r="DWX58" s="131"/>
      <c r="DWY58" s="131"/>
      <c r="DWZ58" s="131"/>
      <c r="DXA58" s="131"/>
      <c r="DXB58" s="131"/>
      <c r="DXC58" s="131"/>
      <c r="DXD58" s="131"/>
      <c r="DXE58" s="131"/>
      <c r="DXF58" s="131"/>
      <c r="DXG58" s="131"/>
      <c r="DXH58" s="131"/>
      <c r="DXI58" s="131"/>
      <c r="DXJ58" s="131"/>
      <c r="DXK58" s="131"/>
      <c r="DXL58" s="131"/>
      <c r="DXM58" s="131"/>
      <c r="DXN58" s="131"/>
      <c r="DXO58" s="131"/>
      <c r="DXP58" s="131"/>
      <c r="DXQ58" s="131"/>
      <c r="DXR58" s="131"/>
      <c r="DXS58" s="131"/>
      <c r="DXT58" s="131"/>
      <c r="DXU58" s="131"/>
      <c r="DXV58" s="131"/>
      <c r="DXW58" s="131"/>
      <c r="DXX58" s="131"/>
      <c r="DXY58" s="131"/>
      <c r="DXZ58" s="131"/>
      <c r="DYA58" s="131"/>
      <c r="DYB58" s="131"/>
      <c r="DYC58" s="131"/>
      <c r="DYD58" s="131"/>
      <c r="DYE58" s="131"/>
      <c r="DYF58" s="131"/>
      <c r="DYG58" s="131"/>
      <c r="DYH58" s="131"/>
      <c r="DYI58" s="131"/>
      <c r="DYJ58" s="131"/>
      <c r="DYK58" s="131"/>
      <c r="DYL58" s="131"/>
      <c r="DYM58" s="131"/>
      <c r="DYN58" s="131"/>
      <c r="DYO58" s="131"/>
      <c r="DYP58" s="131"/>
      <c r="DYQ58" s="131"/>
      <c r="DYR58" s="131"/>
      <c r="DYS58" s="131"/>
      <c r="DYT58" s="131"/>
      <c r="DYU58" s="131"/>
      <c r="DYV58" s="131"/>
      <c r="DYW58" s="131"/>
      <c r="DYX58" s="131"/>
      <c r="DYY58" s="131"/>
      <c r="DYZ58" s="131"/>
      <c r="DZA58" s="131"/>
      <c r="DZB58" s="131"/>
      <c r="DZC58" s="131"/>
      <c r="DZD58" s="131"/>
      <c r="DZE58" s="131"/>
      <c r="DZF58" s="131"/>
      <c r="DZG58" s="131"/>
      <c r="DZH58" s="131"/>
      <c r="DZI58" s="131"/>
      <c r="DZJ58" s="131"/>
      <c r="DZK58" s="131"/>
      <c r="DZL58" s="131"/>
      <c r="DZM58" s="131"/>
      <c r="DZN58" s="131"/>
      <c r="DZO58" s="131"/>
      <c r="DZP58" s="131"/>
      <c r="DZQ58" s="131"/>
      <c r="DZR58" s="131"/>
      <c r="DZS58" s="131"/>
      <c r="DZT58" s="131"/>
      <c r="DZU58" s="131"/>
      <c r="DZV58" s="131"/>
      <c r="DZW58" s="131"/>
      <c r="DZX58" s="131"/>
      <c r="DZY58" s="131"/>
      <c r="DZZ58" s="131"/>
      <c r="EAA58" s="131"/>
      <c r="EAB58" s="131"/>
      <c r="EAC58" s="131"/>
      <c r="EAD58" s="131"/>
      <c r="EAE58" s="131"/>
      <c r="EAF58" s="131"/>
      <c r="EAG58" s="131"/>
      <c r="EAH58" s="131"/>
      <c r="EAI58" s="131"/>
      <c r="EAJ58" s="131"/>
      <c r="EAK58" s="131"/>
      <c r="EAL58" s="131"/>
      <c r="EAM58" s="131"/>
      <c r="EAN58" s="131"/>
      <c r="EAO58" s="131"/>
      <c r="EAP58" s="131"/>
      <c r="EAQ58" s="131"/>
      <c r="EAR58" s="131"/>
      <c r="EAS58" s="131"/>
      <c r="EAT58" s="131"/>
      <c r="EAU58" s="131"/>
      <c r="EAV58" s="131"/>
      <c r="EAW58" s="131"/>
      <c r="EAX58" s="131"/>
      <c r="EAY58" s="131"/>
      <c r="EAZ58" s="131"/>
      <c r="EBA58" s="131"/>
      <c r="EBB58" s="131"/>
      <c r="EBC58" s="131"/>
      <c r="EBD58" s="131"/>
      <c r="EBE58" s="131"/>
      <c r="EBF58" s="131"/>
      <c r="EBG58" s="131"/>
      <c r="EBH58" s="131"/>
      <c r="EBI58" s="131"/>
      <c r="EBJ58" s="131"/>
      <c r="EBK58" s="131"/>
      <c r="EBL58" s="131"/>
      <c r="EBM58" s="131"/>
      <c r="EBN58" s="131"/>
      <c r="EBO58" s="131"/>
      <c r="EBP58" s="131"/>
      <c r="EBQ58" s="131"/>
      <c r="EBR58" s="131"/>
      <c r="EBS58" s="131"/>
      <c r="EBT58" s="131"/>
      <c r="EBU58" s="131"/>
      <c r="EBV58" s="131"/>
      <c r="EBW58" s="131"/>
      <c r="EBX58" s="131"/>
      <c r="EBY58" s="131"/>
      <c r="EBZ58" s="131"/>
      <c r="ECA58" s="131"/>
      <c r="ECB58" s="131"/>
      <c r="ECC58" s="131"/>
      <c r="ECD58" s="131"/>
      <c r="ECE58" s="131"/>
      <c r="ECF58" s="131"/>
      <c r="ECG58" s="131"/>
      <c r="ECH58" s="131"/>
      <c r="ECI58" s="131"/>
      <c r="ECJ58" s="131"/>
      <c r="ECK58" s="131"/>
      <c r="ECL58" s="131"/>
      <c r="ECM58" s="131"/>
      <c r="ECN58" s="131"/>
      <c r="ECO58" s="131"/>
      <c r="ECP58" s="131"/>
      <c r="ECQ58" s="131"/>
      <c r="ECR58" s="131"/>
      <c r="ECS58" s="131"/>
      <c r="ECT58" s="131"/>
      <c r="ECU58" s="131"/>
      <c r="ECV58" s="131"/>
      <c r="ECW58" s="131"/>
      <c r="ECX58" s="131"/>
      <c r="ECY58" s="131"/>
      <c r="ECZ58" s="131"/>
      <c r="EDA58" s="131"/>
      <c r="EDB58" s="131"/>
      <c r="EDC58" s="131"/>
      <c r="EDD58" s="131"/>
      <c r="EDE58" s="131"/>
      <c r="EDF58" s="131"/>
      <c r="EDG58" s="131"/>
      <c r="EDH58" s="131"/>
      <c r="EDI58" s="131"/>
      <c r="EDJ58" s="131"/>
      <c r="EDK58" s="131"/>
      <c r="EDL58" s="131"/>
      <c r="EDM58" s="131"/>
      <c r="EDN58" s="131"/>
      <c r="EDO58" s="131"/>
      <c r="EDP58" s="131"/>
      <c r="EDQ58" s="131"/>
      <c r="EDR58" s="131"/>
      <c r="EDS58" s="131"/>
      <c r="EDT58" s="131"/>
      <c r="EDU58" s="131"/>
      <c r="EDV58" s="131"/>
      <c r="EDW58" s="131"/>
      <c r="EDX58" s="131"/>
      <c r="EDY58" s="131"/>
      <c r="EDZ58" s="131"/>
      <c r="EEA58" s="131"/>
      <c r="EEB58" s="131"/>
      <c r="EEC58" s="131"/>
      <c r="EED58" s="131"/>
      <c r="EEE58" s="131"/>
      <c r="EEF58" s="131"/>
      <c r="EEG58" s="131"/>
      <c r="EEH58" s="131"/>
      <c r="EEI58" s="131"/>
      <c r="EEJ58" s="131"/>
      <c r="EEK58" s="131"/>
      <c r="EEL58" s="131"/>
      <c r="EEM58" s="131"/>
      <c r="EEN58" s="131"/>
      <c r="EEO58" s="131"/>
      <c r="EEP58" s="131"/>
      <c r="EEQ58" s="131"/>
      <c r="EER58" s="131"/>
      <c r="EES58" s="131"/>
      <c r="EET58" s="131"/>
      <c r="EEU58" s="131"/>
      <c r="EEV58" s="131"/>
      <c r="EEW58" s="131"/>
      <c r="EEX58" s="131"/>
      <c r="EEY58" s="131"/>
      <c r="EEZ58" s="131"/>
      <c r="EFA58" s="131"/>
      <c r="EFB58" s="131"/>
      <c r="EFC58" s="131"/>
      <c r="EFD58" s="131"/>
      <c r="EFE58" s="131"/>
      <c r="EFF58" s="131"/>
      <c r="EFG58" s="131"/>
      <c r="EFH58" s="131"/>
      <c r="EFI58" s="131"/>
      <c r="EFJ58" s="131"/>
      <c r="EFK58" s="131"/>
      <c r="EFL58" s="131"/>
      <c r="EFM58" s="131"/>
      <c r="EFN58" s="131"/>
      <c r="EFO58" s="131"/>
      <c r="EFP58" s="131"/>
      <c r="EFQ58" s="131"/>
      <c r="EFR58" s="131"/>
      <c r="EFS58" s="131"/>
      <c r="EFT58" s="131"/>
      <c r="EFU58" s="131"/>
      <c r="EFV58" s="131"/>
      <c r="EFW58" s="131"/>
      <c r="EFX58" s="131"/>
      <c r="EFY58" s="131"/>
      <c r="EFZ58" s="131"/>
      <c r="EGA58" s="131"/>
      <c r="EGB58" s="131"/>
      <c r="EGC58" s="131"/>
      <c r="EGD58" s="131"/>
      <c r="EGE58" s="131"/>
      <c r="EGF58" s="131"/>
      <c r="EGG58" s="131"/>
      <c r="EGH58" s="131"/>
      <c r="EGI58" s="131"/>
      <c r="EGJ58" s="131"/>
      <c r="EGK58" s="131"/>
      <c r="EGL58" s="131"/>
      <c r="EGM58" s="131"/>
      <c r="EGN58" s="131"/>
      <c r="EGO58" s="131"/>
      <c r="EGP58" s="131"/>
      <c r="EGQ58" s="131"/>
      <c r="EGR58" s="131"/>
      <c r="EGS58" s="131"/>
      <c r="EGT58" s="131"/>
      <c r="EGU58" s="131"/>
      <c r="EGV58" s="131"/>
      <c r="EGW58" s="131"/>
      <c r="EGX58" s="131"/>
      <c r="EGY58" s="131"/>
      <c r="EGZ58" s="131"/>
      <c r="EHA58" s="131"/>
      <c r="EHB58" s="131"/>
      <c r="EHC58" s="131"/>
      <c r="EHD58" s="131"/>
      <c r="EHE58" s="131"/>
      <c r="EHF58" s="131"/>
      <c r="EHG58" s="131"/>
      <c r="EHH58" s="131"/>
      <c r="EHI58" s="131"/>
      <c r="EHJ58" s="131"/>
      <c r="EHK58" s="131"/>
      <c r="EHL58" s="131"/>
      <c r="EHM58" s="131"/>
      <c r="EHN58" s="131"/>
      <c r="EHO58" s="131"/>
      <c r="EHP58" s="131"/>
      <c r="EHQ58" s="131"/>
      <c r="EHR58" s="131"/>
      <c r="EHS58" s="131"/>
      <c r="EHT58" s="131"/>
      <c r="EHU58" s="131"/>
      <c r="EHV58" s="131"/>
      <c r="EHW58" s="131"/>
      <c r="EHX58" s="131"/>
      <c r="EHY58" s="131"/>
      <c r="EHZ58" s="131"/>
      <c r="EIA58" s="131"/>
      <c r="EIB58" s="131"/>
      <c r="EIC58" s="131"/>
      <c r="EID58" s="131"/>
      <c r="EIE58" s="131"/>
      <c r="EIF58" s="131"/>
      <c r="EIG58" s="131"/>
      <c r="EIH58" s="131"/>
      <c r="EII58" s="131"/>
      <c r="EIJ58" s="131"/>
      <c r="EIK58" s="131"/>
      <c r="EIL58" s="131"/>
      <c r="EIM58" s="131"/>
      <c r="EIN58" s="131"/>
    </row>
    <row r="59" spans="1:3628" customFormat="1" ht="12.75" x14ac:dyDescent="0.2">
      <c r="A59" s="101" t="s">
        <v>59</v>
      </c>
      <c r="B59" s="102"/>
      <c r="C59" s="102"/>
      <c r="D59" s="103"/>
      <c r="E59" s="102"/>
      <c r="F59" s="102"/>
      <c r="G59" s="102"/>
      <c r="H59" s="104"/>
      <c r="I59" s="102"/>
      <c r="J59" s="102"/>
      <c r="K59" s="102"/>
      <c r="L59" s="119"/>
      <c r="M59" s="131"/>
      <c r="N59" s="131"/>
      <c r="O59" s="131"/>
      <c r="P59" s="131"/>
      <c r="Q59" s="131"/>
      <c r="R59" s="131"/>
      <c r="S59" s="131"/>
      <c r="T59" s="131"/>
      <c r="U59" s="131"/>
      <c r="V59" s="131"/>
      <c r="W59" s="131"/>
      <c r="X59" s="131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  <c r="AI59" s="131"/>
      <c r="AJ59" s="131"/>
      <c r="AK59" s="131"/>
      <c r="AL59" s="131"/>
      <c r="AM59" s="131"/>
      <c r="AN59" s="131"/>
      <c r="AO59" s="131"/>
      <c r="AP59" s="131"/>
      <c r="AQ59" s="131"/>
      <c r="AR59" s="131"/>
      <c r="AS59" s="131"/>
      <c r="AT59" s="131"/>
      <c r="AU59" s="131"/>
      <c r="AV59" s="131"/>
      <c r="AW59" s="131"/>
      <c r="AX59" s="131"/>
      <c r="AY59" s="131"/>
      <c r="AZ59" s="131"/>
      <c r="BA59" s="131"/>
      <c r="BB59" s="131"/>
      <c r="BC59" s="131"/>
      <c r="BD59" s="131"/>
      <c r="BE59" s="131"/>
      <c r="BF59" s="131"/>
      <c r="BG59" s="131"/>
      <c r="BH59" s="131"/>
      <c r="BI59" s="131"/>
      <c r="BJ59" s="131"/>
      <c r="BK59" s="131"/>
      <c r="BL59" s="131"/>
      <c r="BM59" s="131"/>
      <c r="BN59" s="131"/>
      <c r="BO59" s="131"/>
      <c r="BP59" s="131"/>
      <c r="BQ59" s="131"/>
      <c r="BR59" s="131"/>
      <c r="BS59" s="131"/>
      <c r="BT59" s="131"/>
      <c r="BU59" s="131"/>
      <c r="BV59" s="131"/>
      <c r="BW59" s="131"/>
      <c r="BX59" s="131"/>
      <c r="BY59" s="131"/>
      <c r="BZ59" s="131"/>
      <c r="CA59" s="131"/>
      <c r="CB59" s="131"/>
      <c r="CC59" s="131"/>
      <c r="CD59" s="131"/>
      <c r="CE59" s="131"/>
      <c r="CF59" s="131"/>
      <c r="CG59" s="131"/>
      <c r="CH59" s="131"/>
      <c r="CI59" s="131"/>
      <c r="CJ59" s="131"/>
      <c r="CK59" s="131"/>
      <c r="CL59" s="131"/>
      <c r="CM59" s="131"/>
      <c r="CN59" s="131"/>
      <c r="CO59" s="131"/>
      <c r="CP59" s="131"/>
      <c r="CQ59" s="131"/>
      <c r="CR59" s="131"/>
      <c r="CS59" s="131"/>
      <c r="CT59" s="131"/>
      <c r="CU59" s="131"/>
      <c r="CV59" s="131"/>
      <c r="CW59" s="131"/>
      <c r="CX59" s="131"/>
      <c r="CY59" s="131"/>
      <c r="CZ59" s="131"/>
      <c r="DA59" s="131"/>
      <c r="DB59" s="131"/>
      <c r="DC59" s="131"/>
      <c r="DD59" s="131"/>
      <c r="DE59" s="131"/>
      <c r="DF59" s="131"/>
      <c r="DG59" s="131"/>
      <c r="DH59" s="131"/>
      <c r="DI59" s="131"/>
      <c r="DJ59" s="131"/>
      <c r="DK59" s="131"/>
      <c r="DL59" s="131"/>
      <c r="DM59" s="131"/>
      <c r="DN59" s="131"/>
      <c r="DO59" s="131"/>
      <c r="DP59" s="131"/>
      <c r="DQ59" s="131"/>
      <c r="DR59" s="131"/>
      <c r="DS59" s="131"/>
      <c r="DT59" s="131"/>
      <c r="DU59" s="131"/>
      <c r="DV59" s="131"/>
      <c r="DW59" s="131"/>
      <c r="DX59" s="131"/>
      <c r="DY59" s="131"/>
      <c r="DZ59" s="131"/>
      <c r="EA59" s="131"/>
      <c r="EB59" s="131"/>
      <c r="EC59" s="131"/>
      <c r="ED59" s="131"/>
      <c r="EE59" s="131"/>
      <c r="EF59" s="131"/>
      <c r="EG59" s="131"/>
      <c r="EH59" s="131"/>
      <c r="EI59" s="131"/>
      <c r="EJ59" s="131"/>
      <c r="EK59" s="131"/>
      <c r="EL59" s="131"/>
      <c r="EM59" s="131"/>
      <c r="EN59" s="131"/>
      <c r="EO59" s="131"/>
      <c r="EP59" s="131"/>
      <c r="EQ59" s="131"/>
      <c r="ER59" s="131"/>
      <c r="ES59" s="131"/>
      <c r="ET59" s="131"/>
      <c r="EU59" s="131"/>
      <c r="EV59" s="131"/>
      <c r="EW59" s="131"/>
      <c r="EX59" s="131"/>
      <c r="EY59" s="131"/>
      <c r="EZ59" s="131"/>
      <c r="FA59" s="131"/>
      <c r="FB59" s="131"/>
      <c r="FC59" s="131"/>
      <c r="FD59" s="131"/>
      <c r="FE59" s="131"/>
      <c r="FF59" s="131"/>
      <c r="FG59" s="131"/>
      <c r="FH59" s="131"/>
      <c r="FI59" s="131"/>
      <c r="FJ59" s="131"/>
      <c r="FK59" s="131"/>
      <c r="FL59" s="131"/>
      <c r="FM59" s="131"/>
      <c r="FN59" s="131"/>
      <c r="FO59" s="131"/>
      <c r="FP59" s="131"/>
      <c r="FQ59" s="131"/>
      <c r="FR59" s="131"/>
      <c r="FS59" s="131"/>
      <c r="FT59" s="131"/>
      <c r="FU59" s="131"/>
      <c r="FV59" s="131"/>
      <c r="FW59" s="131"/>
      <c r="FX59" s="131"/>
      <c r="FY59" s="131"/>
      <c r="FZ59" s="131"/>
      <c r="GA59" s="131"/>
      <c r="GB59" s="131"/>
      <c r="GC59" s="131"/>
      <c r="GD59" s="131"/>
      <c r="GE59" s="131"/>
      <c r="GF59" s="131"/>
      <c r="GG59" s="131"/>
      <c r="GH59" s="131"/>
      <c r="GI59" s="131"/>
      <c r="GJ59" s="131"/>
      <c r="GK59" s="131"/>
      <c r="GL59" s="131"/>
      <c r="GM59" s="131"/>
      <c r="GN59" s="131"/>
      <c r="GO59" s="131"/>
      <c r="GP59" s="131"/>
      <c r="GQ59" s="131"/>
      <c r="GR59" s="131"/>
      <c r="GS59" s="131"/>
      <c r="GT59" s="131"/>
      <c r="GU59" s="131"/>
      <c r="GV59" s="131"/>
      <c r="GW59" s="131"/>
      <c r="GX59" s="131"/>
      <c r="GY59" s="131"/>
      <c r="GZ59" s="131"/>
      <c r="HA59" s="131"/>
      <c r="HB59" s="131"/>
      <c r="HC59" s="131"/>
      <c r="HD59" s="131"/>
      <c r="HE59" s="131"/>
      <c r="HF59" s="131"/>
      <c r="HG59" s="131"/>
      <c r="HH59" s="131"/>
      <c r="HI59" s="131"/>
      <c r="HJ59" s="131"/>
      <c r="HK59" s="131"/>
      <c r="HL59" s="131"/>
      <c r="HM59" s="131"/>
      <c r="HN59" s="131"/>
      <c r="HO59" s="131"/>
      <c r="HP59" s="131"/>
      <c r="HQ59" s="131"/>
      <c r="HR59" s="131"/>
      <c r="HS59" s="131"/>
      <c r="HT59" s="131"/>
      <c r="HU59" s="131"/>
      <c r="HV59" s="131"/>
      <c r="HW59" s="131"/>
      <c r="HX59" s="131"/>
      <c r="HY59" s="131"/>
      <c r="HZ59" s="131"/>
      <c r="IA59" s="131"/>
      <c r="IB59" s="131"/>
      <c r="IC59" s="131"/>
      <c r="ID59" s="131"/>
      <c r="IE59" s="131"/>
      <c r="IF59" s="131"/>
      <c r="IG59" s="131"/>
      <c r="IH59" s="131"/>
      <c r="II59" s="131"/>
      <c r="IJ59" s="131"/>
      <c r="IK59" s="131"/>
      <c r="IL59" s="131"/>
      <c r="IM59" s="131"/>
      <c r="IN59" s="131"/>
      <c r="IO59" s="131"/>
      <c r="IP59" s="131"/>
      <c r="IQ59" s="131"/>
      <c r="IR59" s="131"/>
      <c r="IS59" s="131"/>
      <c r="IT59" s="131"/>
      <c r="IU59" s="131"/>
      <c r="IV59" s="131"/>
      <c r="IW59" s="131"/>
      <c r="IX59" s="131"/>
      <c r="IY59" s="131"/>
      <c r="IZ59" s="131"/>
      <c r="JA59" s="131"/>
      <c r="JB59" s="131"/>
      <c r="JC59" s="131"/>
      <c r="JD59" s="131"/>
      <c r="JE59" s="131"/>
      <c r="JF59" s="131"/>
      <c r="JG59" s="131"/>
      <c r="JH59" s="131"/>
      <c r="JI59" s="131"/>
      <c r="JJ59" s="131"/>
      <c r="JK59" s="131"/>
      <c r="JL59" s="131"/>
      <c r="JM59" s="131"/>
      <c r="JN59" s="131"/>
      <c r="JO59" s="131"/>
      <c r="JP59" s="131"/>
      <c r="JQ59" s="131"/>
      <c r="JR59" s="131"/>
      <c r="JS59" s="131"/>
      <c r="JT59" s="131"/>
      <c r="JU59" s="131"/>
      <c r="JV59" s="131"/>
      <c r="JW59" s="131"/>
      <c r="JX59" s="131"/>
      <c r="JY59" s="131"/>
      <c r="JZ59" s="131"/>
      <c r="KA59" s="131"/>
      <c r="KB59" s="131"/>
      <c r="KC59" s="131"/>
      <c r="KD59" s="131"/>
      <c r="KE59" s="131"/>
      <c r="KF59" s="131"/>
      <c r="KG59" s="131"/>
      <c r="KH59" s="131"/>
      <c r="KI59" s="131"/>
      <c r="KJ59" s="131"/>
      <c r="KK59" s="131"/>
      <c r="KL59" s="131"/>
      <c r="KM59" s="131"/>
      <c r="KN59" s="131"/>
      <c r="KO59" s="131"/>
      <c r="KP59" s="131"/>
      <c r="KQ59" s="131"/>
      <c r="KR59" s="131"/>
      <c r="KS59" s="131"/>
      <c r="KT59" s="131"/>
      <c r="KU59" s="131"/>
      <c r="KV59" s="131"/>
      <c r="KW59" s="131"/>
      <c r="KX59" s="131"/>
      <c r="KY59" s="131"/>
      <c r="KZ59" s="131"/>
      <c r="LA59" s="131"/>
      <c r="LB59" s="131"/>
      <c r="LC59" s="131"/>
      <c r="LD59" s="131"/>
      <c r="LE59" s="131"/>
      <c r="LF59" s="131"/>
      <c r="LG59" s="131"/>
      <c r="LH59" s="131"/>
      <c r="LI59" s="131"/>
      <c r="LJ59" s="131"/>
      <c r="LK59" s="131"/>
      <c r="LL59" s="131"/>
      <c r="LM59" s="131"/>
      <c r="LN59" s="131"/>
      <c r="LO59" s="131"/>
      <c r="LP59" s="131"/>
      <c r="LQ59" s="131"/>
      <c r="LR59" s="131"/>
      <c r="LS59" s="131"/>
      <c r="LT59" s="131"/>
      <c r="LU59" s="131"/>
      <c r="LV59" s="131"/>
      <c r="LW59" s="131"/>
      <c r="LX59" s="131"/>
      <c r="LY59" s="131"/>
      <c r="LZ59" s="131"/>
      <c r="MA59" s="131"/>
      <c r="MB59" s="131"/>
      <c r="MC59" s="131"/>
      <c r="MD59" s="131"/>
      <c r="ME59" s="131"/>
      <c r="MF59" s="131"/>
      <c r="MG59" s="131"/>
      <c r="MH59" s="131"/>
      <c r="MI59" s="131"/>
      <c r="MJ59" s="131"/>
      <c r="MK59" s="131"/>
      <c r="ML59" s="131"/>
      <c r="MM59" s="131"/>
      <c r="MN59" s="131"/>
      <c r="MO59" s="131"/>
      <c r="MP59" s="131"/>
      <c r="MQ59" s="131"/>
      <c r="MR59" s="131"/>
      <c r="MS59" s="131"/>
      <c r="MT59" s="131"/>
      <c r="MU59" s="131"/>
      <c r="MV59" s="131"/>
      <c r="MW59" s="131"/>
      <c r="MX59" s="131"/>
      <c r="MY59" s="131"/>
      <c r="MZ59" s="131"/>
      <c r="NA59" s="131"/>
      <c r="NB59" s="131"/>
      <c r="NC59" s="131"/>
      <c r="ND59" s="131"/>
      <c r="NE59" s="131"/>
      <c r="NF59" s="131"/>
      <c r="NG59" s="131"/>
      <c r="NH59" s="131"/>
      <c r="NI59" s="131"/>
      <c r="NJ59" s="131"/>
      <c r="NK59" s="131"/>
      <c r="NL59" s="131"/>
      <c r="NM59" s="131"/>
      <c r="NN59" s="131"/>
      <c r="NO59" s="131"/>
      <c r="NP59" s="131"/>
      <c r="NQ59" s="131"/>
      <c r="NR59" s="131"/>
      <c r="NS59" s="131"/>
      <c r="NT59" s="131"/>
      <c r="NU59" s="131"/>
      <c r="NV59" s="131"/>
      <c r="NW59" s="131"/>
      <c r="NX59" s="131"/>
      <c r="NY59" s="131"/>
      <c r="NZ59" s="131"/>
      <c r="OA59" s="131"/>
      <c r="OB59" s="131"/>
      <c r="OC59" s="131"/>
      <c r="OD59" s="131"/>
      <c r="OE59" s="131"/>
      <c r="OF59" s="131"/>
      <c r="OG59" s="131"/>
      <c r="OH59" s="131"/>
      <c r="OI59" s="131"/>
      <c r="OJ59" s="131"/>
      <c r="OK59" s="131"/>
      <c r="OL59" s="131"/>
      <c r="OM59" s="131"/>
      <c r="ON59" s="131"/>
      <c r="OO59" s="131"/>
      <c r="OP59" s="131"/>
      <c r="OQ59" s="131"/>
      <c r="OR59" s="131"/>
      <c r="OS59" s="131"/>
      <c r="OT59" s="131"/>
      <c r="OU59" s="131"/>
      <c r="OV59" s="131"/>
      <c r="OW59" s="131"/>
      <c r="OX59" s="131"/>
      <c r="OY59" s="131"/>
      <c r="OZ59" s="131"/>
      <c r="PA59" s="131"/>
      <c r="PB59" s="131"/>
      <c r="PC59" s="131"/>
      <c r="PD59" s="131"/>
      <c r="PE59" s="131"/>
      <c r="PF59" s="131"/>
      <c r="PG59" s="131"/>
      <c r="PH59" s="131"/>
      <c r="PI59" s="131"/>
      <c r="PJ59" s="131"/>
      <c r="PK59" s="131"/>
      <c r="PL59" s="131"/>
      <c r="PM59" s="131"/>
      <c r="PN59" s="131"/>
      <c r="PO59" s="131"/>
      <c r="PP59" s="131"/>
      <c r="PQ59" s="131"/>
      <c r="PR59" s="131"/>
      <c r="PS59" s="131"/>
      <c r="PT59" s="131"/>
      <c r="PU59" s="131"/>
      <c r="PV59" s="131"/>
      <c r="PW59" s="131"/>
      <c r="PX59" s="131"/>
      <c r="PY59" s="131"/>
      <c r="PZ59" s="131"/>
      <c r="QA59" s="131"/>
      <c r="QB59" s="131"/>
      <c r="QC59" s="131"/>
      <c r="QD59" s="131"/>
      <c r="QE59" s="131"/>
      <c r="QF59" s="131"/>
      <c r="QG59" s="131"/>
      <c r="QH59" s="131"/>
      <c r="QI59" s="131"/>
      <c r="QJ59" s="131"/>
      <c r="QK59" s="131"/>
      <c r="QL59" s="131"/>
      <c r="QM59" s="131"/>
      <c r="QN59" s="131"/>
      <c r="QO59" s="131"/>
      <c r="QP59" s="131"/>
      <c r="QQ59" s="131"/>
      <c r="QR59" s="131"/>
      <c r="QS59" s="131"/>
      <c r="QT59" s="131"/>
      <c r="QU59" s="131"/>
      <c r="QV59" s="131"/>
      <c r="QW59" s="131"/>
      <c r="QX59" s="131"/>
      <c r="QY59" s="131"/>
      <c r="QZ59" s="131"/>
      <c r="RA59" s="131"/>
      <c r="RB59" s="131"/>
      <c r="RC59" s="131"/>
      <c r="RD59" s="131"/>
      <c r="RE59" s="131"/>
      <c r="RF59" s="131"/>
      <c r="RG59" s="131"/>
      <c r="RH59" s="131"/>
      <c r="RI59" s="131"/>
      <c r="RJ59" s="131"/>
      <c r="RK59" s="131"/>
      <c r="RL59" s="131"/>
      <c r="RM59" s="131"/>
      <c r="RN59" s="131"/>
      <c r="RO59" s="131"/>
      <c r="RP59" s="131"/>
      <c r="RQ59" s="131"/>
      <c r="RR59" s="131"/>
      <c r="RS59" s="131"/>
      <c r="RT59" s="131"/>
      <c r="RU59" s="131"/>
      <c r="RV59" s="131"/>
      <c r="RW59" s="131"/>
      <c r="RX59" s="131"/>
      <c r="RY59" s="131"/>
      <c r="RZ59" s="131"/>
      <c r="SA59" s="131"/>
      <c r="SB59" s="131"/>
      <c r="SC59" s="131"/>
      <c r="SD59" s="131"/>
      <c r="SE59" s="131"/>
      <c r="SF59" s="131"/>
      <c r="SG59" s="131"/>
      <c r="SH59" s="131"/>
      <c r="SI59" s="131"/>
      <c r="SJ59" s="131"/>
      <c r="SK59" s="131"/>
      <c r="SL59" s="131"/>
      <c r="SM59" s="131"/>
      <c r="SN59" s="131"/>
      <c r="SO59" s="131"/>
      <c r="SP59" s="131"/>
      <c r="SQ59" s="131"/>
      <c r="SR59" s="131"/>
      <c r="SS59" s="131"/>
      <c r="ST59" s="131"/>
      <c r="SU59" s="131"/>
      <c r="SV59" s="131"/>
      <c r="SW59" s="131"/>
      <c r="SX59" s="131"/>
      <c r="SY59" s="131"/>
      <c r="SZ59" s="131"/>
      <c r="TA59" s="131"/>
      <c r="TB59" s="131"/>
      <c r="TC59" s="131"/>
      <c r="TD59" s="131"/>
      <c r="TE59" s="131"/>
      <c r="TF59" s="131"/>
      <c r="TG59" s="131"/>
      <c r="TH59" s="131"/>
      <c r="TI59" s="131"/>
      <c r="TJ59" s="131"/>
      <c r="TK59" s="131"/>
      <c r="TL59" s="131"/>
      <c r="TM59" s="131"/>
      <c r="TN59" s="131"/>
      <c r="TO59" s="131"/>
      <c r="TP59" s="131"/>
      <c r="TQ59" s="131"/>
      <c r="TR59" s="131"/>
      <c r="TS59" s="131"/>
      <c r="TT59" s="131"/>
      <c r="TU59" s="131"/>
      <c r="TV59" s="131"/>
      <c r="TW59" s="131"/>
      <c r="TX59" s="131"/>
      <c r="TY59" s="131"/>
      <c r="TZ59" s="131"/>
      <c r="UA59" s="131"/>
      <c r="UB59" s="131"/>
      <c r="UC59" s="131"/>
      <c r="UD59" s="131"/>
      <c r="UE59" s="131"/>
      <c r="UF59" s="131"/>
      <c r="UG59" s="131"/>
      <c r="UH59" s="131"/>
      <c r="UI59" s="131"/>
      <c r="UJ59" s="131"/>
      <c r="UK59" s="131"/>
      <c r="UL59" s="131"/>
      <c r="UM59" s="131"/>
      <c r="UN59" s="131"/>
      <c r="UO59" s="131"/>
      <c r="UP59" s="131"/>
      <c r="UQ59" s="131"/>
      <c r="UR59" s="131"/>
      <c r="US59" s="131"/>
      <c r="UT59" s="131"/>
      <c r="UU59" s="131"/>
      <c r="UV59" s="131"/>
      <c r="UW59" s="131"/>
      <c r="UX59" s="131"/>
      <c r="UY59" s="131"/>
      <c r="UZ59" s="131"/>
      <c r="VA59" s="131"/>
      <c r="VB59" s="131"/>
      <c r="VC59" s="131"/>
      <c r="VD59" s="131"/>
      <c r="VE59" s="131"/>
      <c r="VF59" s="131"/>
      <c r="VG59" s="131"/>
      <c r="VH59" s="131"/>
      <c r="VI59" s="131"/>
      <c r="VJ59" s="131"/>
      <c r="VK59" s="131"/>
      <c r="VL59" s="131"/>
      <c r="VM59" s="131"/>
      <c r="VN59" s="131"/>
      <c r="VO59" s="131"/>
      <c r="VP59" s="131"/>
      <c r="VQ59" s="131"/>
      <c r="VR59" s="131"/>
      <c r="VS59" s="131"/>
      <c r="VT59" s="131"/>
      <c r="VU59" s="131"/>
      <c r="VV59" s="131"/>
      <c r="VW59" s="131"/>
      <c r="VX59" s="131"/>
      <c r="VY59" s="131"/>
      <c r="VZ59" s="131"/>
      <c r="WA59" s="131"/>
      <c r="WB59" s="131"/>
      <c r="WC59" s="131"/>
      <c r="WD59" s="131"/>
      <c r="WE59" s="131"/>
      <c r="WF59" s="131"/>
      <c r="WG59" s="131"/>
      <c r="WH59" s="131"/>
      <c r="WI59" s="131"/>
      <c r="WJ59" s="131"/>
      <c r="WK59" s="131"/>
      <c r="WL59" s="131"/>
      <c r="WM59" s="131"/>
      <c r="WN59" s="131"/>
      <c r="WO59" s="131"/>
      <c r="WP59" s="131"/>
      <c r="WQ59" s="131"/>
      <c r="WR59" s="131"/>
      <c r="WS59" s="131"/>
      <c r="WT59" s="131"/>
      <c r="WU59" s="131"/>
      <c r="WV59" s="131"/>
      <c r="WW59" s="131"/>
      <c r="WX59" s="131"/>
      <c r="WY59" s="131"/>
      <c r="WZ59" s="131"/>
      <c r="XA59" s="131"/>
      <c r="XB59" s="131"/>
      <c r="XC59" s="131"/>
      <c r="XD59" s="131"/>
      <c r="XE59" s="131"/>
      <c r="XF59" s="131"/>
      <c r="XG59" s="131"/>
      <c r="XH59" s="131"/>
      <c r="XI59" s="131"/>
      <c r="XJ59" s="131"/>
      <c r="XK59" s="131"/>
      <c r="XL59" s="131"/>
      <c r="XM59" s="131"/>
      <c r="XN59" s="131"/>
      <c r="XO59" s="131"/>
      <c r="XP59" s="131"/>
      <c r="XQ59" s="131"/>
      <c r="XR59" s="131"/>
      <c r="XS59" s="131"/>
      <c r="XT59" s="131"/>
      <c r="XU59" s="131"/>
      <c r="XV59" s="131"/>
      <c r="XW59" s="131"/>
      <c r="XX59" s="131"/>
      <c r="XY59" s="131"/>
      <c r="XZ59" s="131"/>
      <c r="YA59" s="131"/>
      <c r="YB59" s="131"/>
      <c r="YC59" s="131"/>
      <c r="YD59" s="131"/>
      <c r="YE59" s="131"/>
      <c r="YF59" s="131"/>
      <c r="YG59" s="131"/>
      <c r="YH59" s="131"/>
      <c r="YI59" s="131"/>
      <c r="YJ59" s="131"/>
      <c r="YK59" s="131"/>
      <c r="YL59" s="131"/>
      <c r="YM59" s="131"/>
      <c r="YN59" s="131"/>
      <c r="YO59" s="131"/>
      <c r="YP59" s="131"/>
      <c r="YQ59" s="131"/>
      <c r="YR59" s="131"/>
      <c r="YS59" s="131"/>
      <c r="YT59" s="131"/>
      <c r="YU59" s="131"/>
      <c r="YV59" s="131"/>
      <c r="YW59" s="131"/>
      <c r="YX59" s="131"/>
      <c r="YY59" s="131"/>
      <c r="YZ59" s="131"/>
      <c r="ZA59" s="131"/>
      <c r="ZB59" s="131"/>
      <c r="ZC59" s="131"/>
      <c r="ZD59" s="131"/>
      <c r="ZE59" s="131"/>
      <c r="ZF59" s="131"/>
      <c r="ZG59" s="131"/>
      <c r="ZH59" s="131"/>
      <c r="ZI59" s="131"/>
      <c r="ZJ59" s="131"/>
      <c r="ZK59" s="131"/>
      <c r="ZL59" s="131"/>
      <c r="ZM59" s="131"/>
      <c r="ZN59" s="131"/>
      <c r="ZO59" s="131"/>
      <c r="ZP59" s="131"/>
      <c r="ZQ59" s="131"/>
      <c r="ZR59" s="131"/>
      <c r="ZS59" s="131"/>
      <c r="ZT59" s="131"/>
      <c r="ZU59" s="131"/>
      <c r="ZV59" s="131"/>
      <c r="ZW59" s="131"/>
      <c r="ZX59" s="131"/>
      <c r="ZY59" s="131"/>
      <c r="ZZ59" s="131"/>
      <c r="AAA59" s="131"/>
      <c r="AAB59" s="131"/>
      <c r="AAC59" s="131"/>
      <c r="AAD59" s="131"/>
      <c r="AAE59" s="131"/>
      <c r="AAF59" s="131"/>
      <c r="AAG59" s="131"/>
      <c r="AAH59" s="131"/>
      <c r="AAI59" s="131"/>
      <c r="AAJ59" s="131"/>
      <c r="AAK59" s="131"/>
      <c r="AAL59" s="131"/>
      <c r="AAM59" s="131"/>
      <c r="AAN59" s="131"/>
      <c r="AAO59" s="131"/>
      <c r="AAP59" s="131"/>
      <c r="AAQ59" s="131"/>
      <c r="AAR59" s="131"/>
      <c r="AAS59" s="131"/>
      <c r="AAT59" s="131"/>
      <c r="AAU59" s="131"/>
      <c r="AAV59" s="131"/>
      <c r="AAW59" s="131"/>
      <c r="AAX59" s="131"/>
      <c r="AAY59" s="131"/>
      <c r="AAZ59" s="131"/>
      <c r="ABA59" s="131"/>
      <c r="ABB59" s="131"/>
      <c r="ABC59" s="131"/>
      <c r="ABD59" s="131"/>
      <c r="ABE59" s="131"/>
      <c r="ABF59" s="131"/>
      <c r="ABG59" s="131"/>
      <c r="ABH59" s="131"/>
      <c r="ABI59" s="131"/>
      <c r="ABJ59" s="131"/>
      <c r="ABK59" s="131"/>
      <c r="ABL59" s="131"/>
      <c r="ABM59" s="131"/>
      <c r="ABN59" s="131"/>
      <c r="ABO59" s="131"/>
      <c r="ABP59" s="131"/>
      <c r="ABQ59" s="131"/>
      <c r="ABR59" s="131"/>
      <c r="ABS59" s="131"/>
      <c r="ABT59" s="131"/>
      <c r="ABU59" s="131"/>
      <c r="ABV59" s="131"/>
      <c r="ABW59" s="131"/>
      <c r="ABX59" s="131"/>
      <c r="ABY59" s="131"/>
      <c r="ABZ59" s="131"/>
      <c r="ACA59" s="131"/>
      <c r="ACB59" s="131"/>
      <c r="ACC59" s="131"/>
      <c r="ACD59" s="131"/>
      <c r="ACE59" s="131"/>
      <c r="ACF59" s="131"/>
      <c r="ACG59" s="131"/>
      <c r="ACH59" s="131"/>
      <c r="ACI59" s="131"/>
      <c r="ACJ59" s="131"/>
      <c r="ACK59" s="131"/>
      <c r="ACL59" s="131"/>
      <c r="ACM59" s="131"/>
      <c r="ACN59" s="131"/>
      <c r="ACO59" s="131"/>
      <c r="ACP59" s="131"/>
      <c r="ACQ59" s="131"/>
      <c r="ACR59" s="131"/>
      <c r="ACS59" s="131"/>
      <c r="ACT59" s="131"/>
      <c r="ACU59" s="131"/>
      <c r="ACV59" s="131"/>
      <c r="ACW59" s="131"/>
      <c r="ACX59" s="131"/>
      <c r="ACY59" s="131"/>
      <c r="ACZ59" s="131"/>
      <c r="ADA59" s="131"/>
      <c r="ADB59" s="131"/>
      <c r="ADC59" s="131"/>
      <c r="ADD59" s="131"/>
      <c r="ADE59" s="131"/>
      <c r="ADF59" s="131"/>
      <c r="ADG59" s="131"/>
      <c r="ADH59" s="131"/>
      <c r="ADI59" s="131"/>
      <c r="ADJ59" s="131"/>
      <c r="ADK59" s="131"/>
      <c r="ADL59" s="131"/>
      <c r="ADM59" s="131"/>
      <c r="ADN59" s="131"/>
      <c r="ADO59" s="131"/>
      <c r="ADP59" s="131"/>
      <c r="ADQ59" s="131"/>
      <c r="ADR59" s="131"/>
      <c r="ADS59" s="131"/>
      <c r="ADT59" s="131"/>
      <c r="ADU59" s="131"/>
      <c r="ADV59" s="131"/>
      <c r="ADW59" s="131"/>
      <c r="ADX59" s="131"/>
      <c r="ADY59" s="131"/>
      <c r="ADZ59" s="131"/>
      <c r="AEA59" s="131"/>
      <c r="AEB59" s="131"/>
      <c r="AEC59" s="131"/>
      <c r="AED59" s="131"/>
      <c r="AEE59" s="131"/>
      <c r="AEF59" s="131"/>
      <c r="AEG59" s="131"/>
      <c r="AEH59" s="131"/>
      <c r="AEI59" s="131"/>
      <c r="AEJ59" s="131"/>
      <c r="AEK59" s="131"/>
      <c r="AEL59" s="131"/>
      <c r="AEM59" s="131"/>
      <c r="AEN59" s="131"/>
      <c r="AEO59" s="131"/>
      <c r="AEP59" s="131"/>
      <c r="AEQ59" s="131"/>
      <c r="AER59" s="131"/>
      <c r="AES59" s="131"/>
      <c r="AET59" s="131"/>
      <c r="AEU59" s="131"/>
      <c r="AEV59" s="131"/>
      <c r="AEW59" s="131"/>
      <c r="AEX59" s="131"/>
      <c r="AEY59" s="131"/>
      <c r="AEZ59" s="131"/>
      <c r="AFA59" s="131"/>
      <c r="AFB59" s="131"/>
      <c r="AFC59" s="131"/>
      <c r="AFD59" s="131"/>
      <c r="AFE59" s="131"/>
      <c r="AFF59" s="131"/>
      <c r="AFG59" s="131"/>
      <c r="AFH59" s="131"/>
      <c r="AFI59" s="131"/>
      <c r="AFJ59" s="131"/>
      <c r="AFK59" s="131"/>
      <c r="AFL59" s="131"/>
      <c r="AFM59" s="131"/>
      <c r="AFN59" s="131"/>
      <c r="AFO59" s="131"/>
      <c r="AFP59" s="131"/>
      <c r="AFQ59" s="131"/>
      <c r="AFR59" s="131"/>
      <c r="AFS59" s="131"/>
      <c r="AFT59" s="131"/>
      <c r="AFU59" s="131"/>
      <c r="AFV59" s="131"/>
      <c r="AFW59" s="131"/>
      <c r="AFX59" s="131"/>
      <c r="AFY59" s="131"/>
      <c r="AFZ59" s="131"/>
      <c r="AGA59" s="131"/>
      <c r="AGB59" s="131"/>
      <c r="AGC59" s="131"/>
      <c r="AGD59" s="131"/>
      <c r="AGE59" s="131"/>
      <c r="AGF59" s="131"/>
      <c r="AGG59" s="131"/>
      <c r="AGH59" s="131"/>
      <c r="AGI59" s="131"/>
      <c r="AGJ59" s="131"/>
      <c r="AGK59" s="131"/>
      <c r="AGL59" s="131"/>
      <c r="AGM59" s="131"/>
      <c r="AGN59" s="131"/>
      <c r="AGO59" s="131"/>
      <c r="AGP59" s="131"/>
      <c r="AGQ59" s="131"/>
      <c r="AGR59" s="131"/>
      <c r="AGS59" s="131"/>
      <c r="AGT59" s="131"/>
      <c r="AGU59" s="131"/>
      <c r="AGV59" s="131"/>
      <c r="AGW59" s="131"/>
      <c r="AGX59" s="131"/>
      <c r="AGY59" s="131"/>
      <c r="AGZ59" s="131"/>
      <c r="AHA59" s="131"/>
      <c r="AHB59" s="131"/>
      <c r="AHC59" s="131"/>
      <c r="AHD59" s="131"/>
      <c r="AHE59" s="131"/>
      <c r="AHF59" s="131"/>
      <c r="AHG59" s="131"/>
      <c r="AHH59" s="131"/>
      <c r="AHI59" s="131"/>
      <c r="AHJ59" s="131"/>
      <c r="AHK59" s="131"/>
      <c r="AHL59" s="131"/>
      <c r="AHM59" s="131"/>
      <c r="AHN59" s="131"/>
      <c r="AHO59" s="131"/>
      <c r="AHP59" s="131"/>
      <c r="AHQ59" s="131"/>
      <c r="AHR59" s="131"/>
      <c r="AHS59" s="131"/>
      <c r="AHT59" s="131"/>
      <c r="AHU59" s="131"/>
      <c r="AHV59" s="131"/>
      <c r="AHW59" s="131"/>
      <c r="AHX59" s="131"/>
      <c r="AHY59" s="131"/>
      <c r="AHZ59" s="131"/>
      <c r="AIA59" s="131"/>
      <c r="AIB59" s="131"/>
      <c r="AIC59" s="131"/>
      <c r="AID59" s="131"/>
      <c r="AIE59" s="131"/>
      <c r="AIF59" s="131"/>
      <c r="AIG59" s="131"/>
      <c r="AIH59" s="131"/>
      <c r="AII59" s="131"/>
      <c r="AIJ59" s="131"/>
      <c r="AIK59" s="131"/>
      <c r="AIL59" s="131"/>
      <c r="AIM59" s="131"/>
      <c r="AIN59" s="131"/>
      <c r="AIO59" s="131"/>
      <c r="AIP59" s="131"/>
      <c r="AIQ59" s="131"/>
      <c r="AIR59" s="131"/>
      <c r="AIS59" s="131"/>
      <c r="AIT59" s="131"/>
      <c r="AIU59" s="131"/>
      <c r="AIV59" s="131"/>
      <c r="AIW59" s="131"/>
      <c r="AIX59" s="131"/>
      <c r="AIY59" s="131"/>
      <c r="AIZ59" s="131"/>
      <c r="AJA59" s="131"/>
      <c r="AJB59" s="131"/>
      <c r="AJC59" s="131"/>
      <c r="AJD59" s="131"/>
      <c r="AJE59" s="131"/>
      <c r="AJF59" s="131"/>
      <c r="AJG59" s="131"/>
      <c r="AJH59" s="131"/>
      <c r="AJI59" s="131"/>
      <c r="AJJ59" s="131"/>
      <c r="AJK59" s="131"/>
      <c r="AJL59" s="131"/>
      <c r="AJM59" s="131"/>
      <c r="AJN59" s="131"/>
      <c r="AJO59" s="131"/>
      <c r="AJP59" s="131"/>
      <c r="AJQ59" s="131"/>
      <c r="AJR59" s="131"/>
      <c r="AJS59" s="131"/>
      <c r="AJT59" s="131"/>
      <c r="AJU59" s="131"/>
      <c r="AJV59" s="131"/>
      <c r="AJW59" s="131"/>
      <c r="AJX59" s="131"/>
      <c r="AJY59" s="131"/>
      <c r="AJZ59" s="131"/>
      <c r="AKA59" s="131"/>
      <c r="AKB59" s="131"/>
      <c r="AKC59" s="131"/>
      <c r="AKD59" s="131"/>
      <c r="AKE59" s="131"/>
      <c r="AKF59" s="131"/>
      <c r="AKG59" s="131"/>
      <c r="AKH59" s="131"/>
      <c r="AKI59" s="131"/>
      <c r="AKJ59" s="131"/>
      <c r="AKK59" s="131"/>
      <c r="AKL59" s="131"/>
      <c r="AKM59" s="131"/>
      <c r="AKN59" s="131"/>
      <c r="AKO59" s="131"/>
      <c r="AKP59" s="131"/>
      <c r="AKQ59" s="131"/>
      <c r="AKR59" s="131"/>
      <c r="AKS59" s="131"/>
      <c r="AKT59" s="131"/>
      <c r="AKU59" s="131"/>
      <c r="AKV59" s="131"/>
      <c r="AKW59" s="131"/>
      <c r="AKX59" s="131"/>
      <c r="AKY59" s="131"/>
      <c r="AKZ59" s="131"/>
      <c r="ALA59" s="131"/>
      <c r="ALB59" s="131"/>
      <c r="ALC59" s="131"/>
      <c r="ALD59" s="131"/>
      <c r="ALE59" s="131"/>
      <c r="ALF59" s="131"/>
      <c r="ALG59" s="131"/>
      <c r="ALH59" s="131"/>
      <c r="ALI59" s="131"/>
      <c r="ALJ59" s="131"/>
      <c r="ALK59" s="131"/>
      <c r="ALL59" s="131"/>
      <c r="ALM59" s="131"/>
      <c r="ALN59" s="131"/>
      <c r="ALO59" s="131"/>
      <c r="ALP59" s="131"/>
      <c r="ALQ59" s="131"/>
      <c r="ALR59" s="131"/>
      <c r="ALS59" s="131"/>
      <c r="ALT59" s="131"/>
      <c r="ALU59" s="131"/>
      <c r="ALV59" s="131"/>
      <c r="ALW59" s="131"/>
      <c r="ALX59" s="131"/>
      <c r="ALY59" s="131"/>
      <c r="ALZ59" s="131"/>
      <c r="AMA59" s="131"/>
      <c r="AMB59" s="131"/>
      <c r="AMC59" s="131"/>
      <c r="AMD59" s="131"/>
      <c r="AME59" s="131"/>
      <c r="AMF59" s="131"/>
      <c r="AMG59" s="131"/>
      <c r="AMH59" s="131"/>
      <c r="AMI59" s="131"/>
      <c r="AMJ59" s="131"/>
      <c r="AMK59" s="131"/>
      <c r="AML59" s="131"/>
      <c r="AMM59" s="131"/>
      <c r="AMN59" s="131"/>
      <c r="AMO59" s="131"/>
      <c r="AMP59" s="131"/>
      <c r="AMQ59" s="131"/>
      <c r="AMR59" s="131"/>
      <c r="AMS59" s="131"/>
      <c r="AMT59" s="131"/>
      <c r="AMU59" s="131"/>
      <c r="AMV59" s="131"/>
      <c r="AMW59" s="131"/>
      <c r="AMX59" s="131"/>
      <c r="AMY59" s="131"/>
      <c r="AMZ59" s="131"/>
      <c r="ANA59" s="131"/>
      <c r="ANB59" s="131"/>
      <c r="ANC59" s="131"/>
      <c r="AND59" s="131"/>
      <c r="ANE59" s="131"/>
      <c r="ANF59" s="131"/>
      <c r="ANG59" s="131"/>
      <c r="ANH59" s="131"/>
      <c r="ANI59" s="131"/>
      <c r="ANJ59" s="131"/>
      <c r="ANK59" s="131"/>
      <c r="ANL59" s="131"/>
      <c r="ANM59" s="131"/>
      <c r="ANN59" s="131"/>
      <c r="ANO59" s="131"/>
      <c r="ANP59" s="131"/>
      <c r="ANQ59" s="131"/>
      <c r="ANR59" s="131"/>
      <c r="ANS59" s="131"/>
      <c r="ANT59" s="131"/>
      <c r="ANU59" s="131"/>
      <c r="ANV59" s="131"/>
      <c r="ANW59" s="131"/>
      <c r="ANX59" s="131"/>
      <c r="ANY59" s="131"/>
      <c r="ANZ59" s="131"/>
      <c r="AOA59" s="131"/>
      <c r="AOB59" s="131"/>
      <c r="AOC59" s="131"/>
      <c r="AOD59" s="131"/>
      <c r="AOE59" s="131"/>
      <c r="AOF59" s="131"/>
      <c r="AOG59" s="131"/>
      <c r="AOH59" s="131"/>
      <c r="AOI59" s="131"/>
      <c r="AOJ59" s="131"/>
      <c r="AOK59" s="131"/>
      <c r="AOL59" s="131"/>
      <c r="AOM59" s="131"/>
      <c r="AON59" s="131"/>
      <c r="AOO59" s="131"/>
      <c r="AOP59" s="131"/>
      <c r="AOQ59" s="131"/>
      <c r="AOR59" s="131"/>
      <c r="AOS59" s="131"/>
      <c r="AOT59" s="131"/>
      <c r="AOU59" s="131"/>
      <c r="AOV59" s="131"/>
      <c r="AOW59" s="131"/>
      <c r="AOX59" s="131"/>
      <c r="AOY59" s="131"/>
      <c r="AOZ59" s="131"/>
      <c r="APA59" s="131"/>
      <c r="APB59" s="131"/>
      <c r="APC59" s="131"/>
      <c r="APD59" s="131"/>
      <c r="APE59" s="131"/>
      <c r="APF59" s="131"/>
      <c r="APG59" s="131"/>
      <c r="APH59" s="131"/>
      <c r="API59" s="131"/>
      <c r="APJ59" s="131"/>
      <c r="APK59" s="131"/>
      <c r="APL59" s="131"/>
      <c r="APM59" s="131"/>
      <c r="APN59" s="131"/>
      <c r="APO59" s="131"/>
      <c r="APP59" s="131"/>
      <c r="APQ59" s="131"/>
      <c r="APR59" s="131"/>
      <c r="APS59" s="131"/>
      <c r="APT59" s="131"/>
      <c r="APU59" s="131"/>
      <c r="APV59" s="131"/>
      <c r="APW59" s="131"/>
      <c r="APX59" s="131"/>
      <c r="APY59" s="131"/>
      <c r="APZ59" s="131"/>
      <c r="AQA59" s="131"/>
      <c r="AQB59" s="131"/>
      <c r="AQC59" s="131"/>
      <c r="AQD59" s="131"/>
      <c r="AQE59" s="131"/>
      <c r="AQF59" s="131"/>
      <c r="AQG59" s="131"/>
      <c r="AQH59" s="131"/>
      <c r="AQI59" s="131"/>
      <c r="AQJ59" s="131"/>
      <c r="AQK59" s="131"/>
      <c r="AQL59" s="131"/>
      <c r="AQM59" s="131"/>
      <c r="AQN59" s="131"/>
      <c r="AQO59" s="131"/>
      <c r="AQP59" s="131"/>
      <c r="AQQ59" s="131"/>
      <c r="AQR59" s="131"/>
      <c r="AQS59" s="131"/>
      <c r="AQT59" s="131"/>
      <c r="AQU59" s="131"/>
      <c r="AQV59" s="131"/>
      <c r="AQW59" s="131"/>
      <c r="AQX59" s="131"/>
      <c r="AQY59" s="131"/>
      <c r="AQZ59" s="131"/>
      <c r="ARA59" s="131"/>
      <c r="ARB59" s="131"/>
      <c r="ARC59" s="131"/>
      <c r="ARD59" s="131"/>
      <c r="ARE59" s="131"/>
      <c r="ARF59" s="131"/>
      <c r="ARG59" s="131"/>
      <c r="ARH59" s="131"/>
      <c r="ARI59" s="131"/>
      <c r="ARJ59" s="131"/>
      <c r="ARK59" s="131"/>
      <c r="ARL59" s="131"/>
      <c r="ARM59" s="131"/>
      <c r="ARN59" s="131"/>
      <c r="ARO59" s="131"/>
      <c r="ARP59" s="131"/>
      <c r="ARQ59" s="131"/>
      <c r="ARR59" s="131"/>
      <c r="ARS59" s="131"/>
      <c r="ART59" s="131"/>
      <c r="ARU59" s="131"/>
      <c r="ARV59" s="131"/>
      <c r="ARW59" s="131"/>
      <c r="ARX59" s="131"/>
      <c r="ARY59" s="131"/>
      <c r="ARZ59" s="131"/>
      <c r="ASA59" s="131"/>
      <c r="ASB59" s="131"/>
      <c r="ASC59" s="131"/>
      <c r="ASD59" s="131"/>
      <c r="ASE59" s="131"/>
      <c r="ASF59" s="131"/>
      <c r="ASG59" s="131"/>
      <c r="ASH59" s="131"/>
      <c r="ASI59" s="131"/>
      <c r="ASJ59" s="131"/>
      <c r="ASK59" s="131"/>
      <c r="ASL59" s="131"/>
      <c r="ASM59" s="131"/>
      <c r="ASN59" s="131"/>
      <c r="ASO59" s="131"/>
      <c r="ASP59" s="131"/>
      <c r="ASQ59" s="131"/>
      <c r="ASR59" s="131"/>
      <c r="ASS59" s="131"/>
      <c r="AST59" s="131"/>
      <c r="ASU59" s="131"/>
      <c r="ASV59" s="131"/>
      <c r="ASW59" s="131"/>
      <c r="ASX59" s="131"/>
      <c r="ASY59" s="131"/>
      <c r="ASZ59" s="131"/>
      <c r="ATA59" s="131"/>
      <c r="ATB59" s="131"/>
      <c r="ATC59" s="131"/>
      <c r="ATD59" s="131"/>
      <c r="ATE59" s="131"/>
      <c r="ATF59" s="131"/>
      <c r="ATG59" s="131"/>
      <c r="ATH59" s="131"/>
      <c r="ATI59" s="131"/>
      <c r="ATJ59" s="131"/>
      <c r="ATK59" s="131"/>
      <c r="ATL59" s="131"/>
      <c r="ATM59" s="131"/>
      <c r="ATN59" s="131"/>
      <c r="ATO59" s="131"/>
      <c r="ATP59" s="131"/>
      <c r="ATQ59" s="131"/>
      <c r="ATR59" s="131"/>
      <c r="ATS59" s="131"/>
      <c r="ATT59" s="131"/>
      <c r="ATU59" s="131"/>
      <c r="ATV59" s="131"/>
      <c r="ATW59" s="131"/>
      <c r="ATX59" s="131"/>
      <c r="ATY59" s="131"/>
      <c r="ATZ59" s="131"/>
      <c r="AUA59" s="131"/>
      <c r="AUB59" s="131"/>
      <c r="AUC59" s="131"/>
      <c r="AUD59" s="131"/>
      <c r="AUE59" s="131"/>
      <c r="AUF59" s="131"/>
      <c r="AUG59" s="131"/>
      <c r="AUH59" s="131"/>
      <c r="AUI59" s="131"/>
      <c r="AUJ59" s="131"/>
      <c r="AUK59" s="131"/>
      <c r="AUL59" s="131"/>
      <c r="AUM59" s="131"/>
      <c r="AUN59" s="131"/>
      <c r="AUO59" s="131"/>
      <c r="AUP59" s="131"/>
      <c r="AUQ59" s="131"/>
      <c r="AUR59" s="131"/>
      <c r="AUS59" s="131"/>
      <c r="AUT59" s="131"/>
      <c r="AUU59" s="131"/>
      <c r="AUV59" s="131"/>
      <c r="AUW59" s="131"/>
      <c r="AUX59" s="131"/>
      <c r="AUY59" s="131"/>
      <c r="AUZ59" s="131"/>
      <c r="AVA59" s="131"/>
      <c r="AVB59" s="131"/>
      <c r="AVC59" s="131"/>
      <c r="AVD59" s="131"/>
      <c r="AVE59" s="131"/>
      <c r="AVF59" s="131"/>
      <c r="AVG59" s="131"/>
      <c r="AVH59" s="131"/>
      <c r="AVI59" s="131"/>
      <c r="AVJ59" s="131"/>
      <c r="AVK59" s="131"/>
      <c r="AVL59" s="131"/>
      <c r="AVM59" s="131"/>
      <c r="AVN59" s="131"/>
      <c r="AVO59" s="131"/>
      <c r="AVP59" s="131"/>
      <c r="AVQ59" s="131"/>
      <c r="AVR59" s="131"/>
      <c r="AVS59" s="131"/>
      <c r="AVT59" s="131"/>
      <c r="AVU59" s="131"/>
      <c r="AVV59" s="131"/>
      <c r="AVW59" s="131"/>
      <c r="AVX59" s="131"/>
      <c r="AVY59" s="131"/>
      <c r="AVZ59" s="131"/>
      <c r="AWA59" s="131"/>
      <c r="AWB59" s="131"/>
      <c r="AWC59" s="131"/>
      <c r="AWD59" s="131"/>
      <c r="AWE59" s="131"/>
      <c r="AWF59" s="131"/>
      <c r="AWG59" s="131"/>
      <c r="AWH59" s="131"/>
      <c r="AWI59" s="131"/>
      <c r="AWJ59" s="131"/>
      <c r="AWK59" s="131"/>
      <c r="AWL59" s="131"/>
      <c r="AWM59" s="131"/>
      <c r="AWN59" s="131"/>
      <c r="AWO59" s="131"/>
      <c r="AWP59" s="131"/>
      <c r="AWQ59" s="131"/>
      <c r="AWR59" s="131"/>
      <c r="AWS59" s="131"/>
      <c r="AWT59" s="131"/>
      <c r="AWU59" s="131"/>
      <c r="AWV59" s="131"/>
      <c r="AWW59" s="131"/>
      <c r="AWX59" s="131"/>
      <c r="AWY59" s="131"/>
      <c r="AWZ59" s="131"/>
      <c r="AXA59" s="131"/>
      <c r="AXB59" s="131"/>
      <c r="AXC59" s="131"/>
      <c r="AXD59" s="131"/>
      <c r="AXE59" s="131"/>
      <c r="AXF59" s="131"/>
      <c r="AXG59" s="131"/>
      <c r="AXH59" s="131"/>
      <c r="AXI59" s="131"/>
      <c r="AXJ59" s="131"/>
      <c r="AXK59" s="131"/>
      <c r="AXL59" s="131"/>
      <c r="AXM59" s="131"/>
      <c r="AXN59" s="131"/>
      <c r="AXO59" s="131"/>
      <c r="AXP59" s="131"/>
      <c r="AXQ59" s="131"/>
      <c r="AXR59" s="131"/>
      <c r="AXS59" s="131"/>
      <c r="AXT59" s="131"/>
      <c r="AXU59" s="131"/>
      <c r="AXV59" s="131"/>
      <c r="AXW59" s="131"/>
      <c r="AXX59" s="131"/>
      <c r="AXY59" s="131"/>
      <c r="AXZ59" s="131"/>
      <c r="AYA59" s="131"/>
      <c r="AYB59" s="131"/>
      <c r="AYC59" s="131"/>
      <c r="AYD59" s="131"/>
      <c r="AYE59" s="131"/>
      <c r="AYF59" s="131"/>
      <c r="AYG59" s="131"/>
      <c r="AYH59" s="131"/>
      <c r="AYI59" s="131"/>
      <c r="AYJ59" s="131"/>
      <c r="AYK59" s="131"/>
      <c r="AYL59" s="131"/>
      <c r="AYM59" s="131"/>
      <c r="AYN59" s="131"/>
      <c r="AYO59" s="131"/>
      <c r="AYP59" s="131"/>
      <c r="AYQ59" s="131"/>
      <c r="AYR59" s="131"/>
      <c r="AYS59" s="131"/>
      <c r="AYT59" s="131"/>
      <c r="AYU59" s="131"/>
      <c r="AYV59" s="131"/>
      <c r="AYW59" s="131"/>
      <c r="AYX59" s="131"/>
      <c r="AYY59" s="131"/>
      <c r="AYZ59" s="131"/>
      <c r="AZA59" s="131"/>
      <c r="AZB59" s="131"/>
      <c r="AZC59" s="131"/>
      <c r="AZD59" s="131"/>
      <c r="AZE59" s="131"/>
      <c r="AZF59" s="131"/>
      <c r="AZG59" s="131"/>
      <c r="AZH59" s="131"/>
      <c r="AZI59" s="131"/>
      <c r="AZJ59" s="131"/>
      <c r="AZK59" s="131"/>
      <c r="AZL59" s="131"/>
      <c r="AZM59" s="131"/>
      <c r="AZN59" s="131"/>
      <c r="AZO59" s="131"/>
      <c r="AZP59" s="131"/>
      <c r="AZQ59" s="131"/>
      <c r="AZR59" s="131"/>
      <c r="AZS59" s="131"/>
      <c r="AZT59" s="131"/>
      <c r="AZU59" s="131"/>
      <c r="AZV59" s="131"/>
      <c r="AZW59" s="131"/>
      <c r="AZX59" s="131"/>
      <c r="AZY59" s="131"/>
      <c r="AZZ59" s="131"/>
      <c r="BAA59" s="131"/>
      <c r="BAB59" s="131"/>
      <c r="BAC59" s="131"/>
      <c r="BAD59" s="131"/>
      <c r="BAE59" s="131"/>
      <c r="BAF59" s="131"/>
      <c r="BAG59" s="131"/>
      <c r="BAH59" s="131"/>
      <c r="BAI59" s="131"/>
      <c r="BAJ59" s="131"/>
      <c r="BAK59" s="131"/>
      <c r="BAL59" s="131"/>
      <c r="BAM59" s="131"/>
      <c r="BAN59" s="131"/>
      <c r="BAO59" s="131"/>
      <c r="BAP59" s="131"/>
      <c r="BAQ59" s="131"/>
      <c r="BAR59" s="131"/>
      <c r="BAS59" s="131"/>
      <c r="BAT59" s="131"/>
      <c r="BAU59" s="131"/>
      <c r="BAV59" s="131"/>
      <c r="BAW59" s="131"/>
      <c r="BAX59" s="131"/>
      <c r="BAY59" s="131"/>
      <c r="BAZ59" s="131"/>
      <c r="BBA59" s="131"/>
      <c r="BBB59" s="131"/>
      <c r="BBC59" s="131"/>
      <c r="BBD59" s="131"/>
      <c r="BBE59" s="131"/>
      <c r="BBF59" s="131"/>
      <c r="BBG59" s="131"/>
      <c r="BBH59" s="131"/>
      <c r="BBI59" s="131"/>
      <c r="BBJ59" s="131"/>
      <c r="BBK59" s="131"/>
      <c r="BBL59" s="131"/>
      <c r="BBM59" s="131"/>
      <c r="BBN59" s="131"/>
      <c r="BBO59" s="131"/>
      <c r="BBP59" s="131"/>
      <c r="BBQ59" s="131"/>
      <c r="BBR59" s="131"/>
      <c r="BBS59" s="131"/>
      <c r="BBT59" s="131"/>
      <c r="BBU59" s="131"/>
      <c r="BBV59" s="131"/>
      <c r="BBW59" s="131"/>
      <c r="BBX59" s="131"/>
      <c r="BBY59" s="131"/>
      <c r="BBZ59" s="131"/>
      <c r="BCA59" s="131"/>
      <c r="BCB59" s="131"/>
      <c r="BCC59" s="131"/>
      <c r="BCD59" s="131"/>
      <c r="BCE59" s="131"/>
      <c r="BCF59" s="131"/>
      <c r="BCG59" s="131"/>
      <c r="BCH59" s="131"/>
      <c r="BCI59" s="131"/>
      <c r="BCJ59" s="131"/>
      <c r="BCK59" s="131"/>
      <c r="BCL59" s="131"/>
      <c r="BCM59" s="131"/>
      <c r="BCN59" s="131"/>
      <c r="BCO59" s="131"/>
      <c r="BCP59" s="131"/>
      <c r="BCQ59" s="131"/>
      <c r="BCR59" s="131"/>
      <c r="BCS59" s="131"/>
      <c r="BCT59" s="131"/>
      <c r="BCU59" s="131"/>
      <c r="BCV59" s="131"/>
      <c r="BCW59" s="131"/>
      <c r="BCX59" s="131"/>
      <c r="BCY59" s="131"/>
      <c r="BCZ59" s="131"/>
      <c r="BDA59" s="131"/>
      <c r="BDB59" s="131"/>
      <c r="BDC59" s="131"/>
      <c r="BDD59" s="131"/>
      <c r="BDE59" s="131"/>
      <c r="BDF59" s="131"/>
      <c r="BDG59" s="131"/>
      <c r="BDH59" s="131"/>
      <c r="BDI59" s="131"/>
      <c r="BDJ59" s="131"/>
      <c r="BDK59" s="131"/>
      <c r="BDL59" s="131"/>
      <c r="BDM59" s="131"/>
      <c r="BDN59" s="131"/>
      <c r="BDO59" s="131"/>
      <c r="BDP59" s="131"/>
      <c r="BDQ59" s="131"/>
      <c r="BDR59" s="131"/>
      <c r="BDS59" s="131"/>
      <c r="BDT59" s="131"/>
      <c r="BDU59" s="131"/>
      <c r="BDV59" s="131"/>
      <c r="BDW59" s="131"/>
      <c r="BDX59" s="131"/>
      <c r="BDY59" s="131"/>
      <c r="BDZ59" s="131"/>
      <c r="BEA59" s="131"/>
      <c r="BEB59" s="131"/>
      <c r="BEC59" s="131"/>
      <c r="BED59" s="131"/>
      <c r="BEE59" s="131"/>
      <c r="BEF59" s="131"/>
      <c r="BEG59" s="131"/>
      <c r="BEH59" s="131"/>
      <c r="BEI59" s="131"/>
      <c r="BEJ59" s="131"/>
      <c r="BEK59" s="131"/>
      <c r="BEL59" s="131"/>
      <c r="BEM59" s="131"/>
      <c r="BEN59" s="131"/>
      <c r="BEO59" s="131"/>
      <c r="BEP59" s="131"/>
      <c r="BEQ59" s="131"/>
      <c r="BER59" s="131"/>
      <c r="BES59" s="131"/>
      <c r="BET59" s="131"/>
      <c r="BEU59" s="131"/>
      <c r="BEV59" s="131"/>
      <c r="BEW59" s="131"/>
      <c r="BEX59" s="131"/>
      <c r="BEY59" s="131"/>
      <c r="BEZ59" s="131"/>
      <c r="BFA59" s="131"/>
      <c r="BFB59" s="131"/>
      <c r="BFC59" s="131"/>
      <c r="BFD59" s="131"/>
      <c r="BFE59" s="131"/>
      <c r="BFF59" s="131"/>
      <c r="BFG59" s="131"/>
      <c r="BFH59" s="131"/>
      <c r="BFI59" s="131"/>
      <c r="BFJ59" s="131"/>
      <c r="BFK59" s="131"/>
      <c r="BFL59" s="131"/>
      <c r="BFM59" s="131"/>
      <c r="BFN59" s="131"/>
      <c r="BFO59" s="131"/>
      <c r="BFP59" s="131"/>
      <c r="BFQ59" s="131"/>
      <c r="BFR59" s="131"/>
      <c r="BFS59" s="131"/>
      <c r="BFT59" s="131"/>
      <c r="BFU59" s="131"/>
      <c r="BFV59" s="131"/>
      <c r="BFW59" s="131"/>
      <c r="BFX59" s="131"/>
      <c r="BFY59" s="131"/>
      <c r="BFZ59" s="131"/>
      <c r="BGA59" s="131"/>
      <c r="BGB59" s="131"/>
      <c r="BGC59" s="131"/>
      <c r="BGD59" s="131"/>
      <c r="BGE59" s="131"/>
      <c r="BGF59" s="131"/>
      <c r="BGG59" s="131"/>
      <c r="BGH59" s="131"/>
      <c r="BGI59" s="131"/>
      <c r="BGJ59" s="131"/>
      <c r="BGK59" s="131"/>
      <c r="BGL59" s="131"/>
      <c r="BGM59" s="131"/>
      <c r="BGN59" s="131"/>
      <c r="BGO59" s="131"/>
      <c r="BGP59" s="131"/>
      <c r="BGQ59" s="131"/>
      <c r="BGR59" s="131"/>
      <c r="BGS59" s="131"/>
      <c r="BGT59" s="131"/>
      <c r="BGU59" s="131"/>
      <c r="BGV59" s="131"/>
      <c r="BGW59" s="131"/>
      <c r="BGX59" s="131"/>
      <c r="BGY59" s="131"/>
      <c r="BGZ59" s="131"/>
      <c r="BHA59" s="131"/>
      <c r="BHB59" s="131"/>
      <c r="BHC59" s="131"/>
      <c r="BHD59" s="131"/>
      <c r="BHE59" s="131"/>
      <c r="BHF59" s="131"/>
      <c r="BHG59" s="131"/>
      <c r="BHH59" s="131"/>
      <c r="BHI59" s="131"/>
      <c r="BHJ59" s="131"/>
      <c r="BHK59" s="131"/>
      <c r="BHL59" s="131"/>
      <c r="BHM59" s="131"/>
      <c r="BHN59" s="131"/>
      <c r="BHO59" s="131"/>
      <c r="BHP59" s="131"/>
      <c r="BHQ59" s="131"/>
      <c r="BHR59" s="131"/>
      <c r="BHS59" s="131"/>
      <c r="BHT59" s="131"/>
      <c r="BHU59" s="131"/>
      <c r="BHV59" s="131"/>
      <c r="BHW59" s="131"/>
      <c r="BHX59" s="131"/>
      <c r="BHY59" s="131"/>
      <c r="BHZ59" s="131"/>
      <c r="BIA59" s="131"/>
      <c r="BIB59" s="131"/>
      <c r="BIC59" s="131"/>
      <c r="BID59" s="131"/>
      <c r="BIE59" s="131"/>
      <c r="BIF59" s="131"/>
      <c r="BIG59" s="131"/>
      <c r="BIH59" s="131"/>
      <c r="BII59" s="131"/>
      <c r="BIJ59" s="131"/>
      <c r="BIK59" s="131"/>
      <c r="BIL59" s="131"/>
      <c r="BIM59" s="131"/>
      <c r="BIN59" s="131"/>
      <c r="BIO59" s="131"/>
      <c r="BIP59" s="131"/>
      <c r="BIQ59" s="131"/>
      <c r="BIR59" s="131"/>
      <c r="BIS59" s="131"/>
      <c r="BIT59" s="131"/>
      <c r="BIU59" s="131"/>
      <c r="BIV59" s="131"/>
      <c r="BIW59" s="131"/>
      <c r="BIX59" s="131"/>
      <c r="BIY59" s="131"/>
      <c r="BIZ59" s="131"/>
      <c r="BJA59" s="131"/>
      <c r="BJB59" s="131"/>
      <c r="BJC59" s="131"/>
      <c r="BJD59" s="131"/>
      <c r="BJE59" s="131"/>
      <c r="BJF59" s="131"/>
      <c r="BJG59" s="131"/>
      <c r="BJH59" s="131"/>
      <c r="BJI59" s="131"/>
      <c r="BJJ59" s="131"/>
      <c r="BJK59" s="131"/>
      <c r="BJL59" s="131"/>
      <c r="BJM59" s="131"/>
      <c r="BJN59" s="131"/>
      <c r="BJO59" s="131"/>
      <c r="BJP59" s="131"/>
      <c r="BJQ59" s="131"/>
      <c r="BJR59" s="131"/>
      <c r="BJS59" s="131"/>
      <c r="BJT59" s="131"/>
      <c r="BJU59" s="131"/>
      <c r="BJV59" s="131"/>
      <c r="BJW59" s="131"/>
      <c r="BJX59" s="131"/>
      <c r="BJY59" s="131"/>
      <c r="BJZ59" s="131"/>
      <c r="BKA59" s="131"/>
      <c r="BKB59" s="131"/>
      <c r="BKC59" s="131"/>
      <c r="BKD59" s="131"/>
      <c r="BKE59" s="131"/>
      <c r="BKF59" s="131"/>
      <c r="BKG59" s="131"/>
      <c r="BKH59" s="131"/>
      <c r="BKI59" s="131"/>
      <c r="BKJ59" s="131"/>
      <c r="BKK59" s="131"/>
      <c r="BKL59" s="131"/>
      <c r="BKM59" s="131"/>
      <c r="BKN59" s="131"/>
      <c r="BKO59" s="131"/>
      <c r="BKP59" s="131"/>
      <c r="BKQ59" s="131"/>
      <c r="BKR59" s="131"/>
      <c r="BKS59" s="131"/>
      <c r="BKT59" s="131"/>
      <c r="BKU59" s="131"/>
      <c r="BKV59" s="131"/>
      <c r="BKW59" s="131"/>
      <c r="BKX59" s="131"/>
      <c r="BKY59" s="131"/>
      <c r="BKZ59" s="131"/>
      <c r="BLA59" s="131"/>
      <c r="BLB59" s="131"/>
      <c r="BLC59" s="131"/>
      <c r="BLD59" s="131"/>
      <c r="BLE59" s="131"/>
      <c r="BLF59" s="131"/>
      <c r="BLG59" s="131"/>
      <c r="BLH59" s="131"/>
      <c r="BLI59" s="131"/>
      <c r="BLJ59" s="131"/>
      <c r="BLK59" s="131"/>
      <c r="BLL59" s="131"/>
      <c r="BLM59" s="131"/>
      <c r="BLN59" s="131"/>
      <c r="BLO59" s="131"/>
      <c r="BLP59" s="131"/>
      <c r="BLQ59" s="131"/>
      <c r="BLR59" s="131"/>
      <c r="BLS59" s="131"/>
      <c r="BLT59" s="131"/>
      <c r="BLU59" s="131"/>
      <c r="BLV59" s="131"/>
      <c r="BLW59" s="131"/>
      <c r="BLX59" s="131"/>
      <c r="BLY59" s="131"/>
      <c r="BLZ59" s="131"/>
      <c r="BMA59" s="131"/>
      <c r="BMB59" s="131"/>
      <c r="BMC59" s="131"/>
      <c r="BMD59" s="131"/>
      <c r="BME59" s="131"/>
      <c r="BMF59" s="131"/>
      <c r="BMG59" s="131"/>
      <c r="BMH59" s="131"/>
      <c r="BMI59" s="131"/>
      <c r="BMJ59" s="131"/>
      <c r="BMK59" s="131"/>
      <c r="BML59" s="131"/>
      <c r="BMM59" s="131"/>
      <c r="BMN59" s="131"/>
      <c r="BMO59" s="131"/>
      <c r="BMP59" s="131"/>
      <c r="BMQ59" s="131"/>
      <c r="BMR59" s="131"/>
      <c r="BMS59" s="131"/>
      <c r="BMT59" s="131"/>
      <c r="BMU59" s="131"/>
      <c r="BMV59" s="131"/>
      <c r="BMW59" s="131"/>
      <c r="BMX59" s="131"/>
      <c r="BMY59" s="131"/>
      <c r="BMZ59" s="131"/>
      <c r="BNA59" s="131"/>
      <c r="BNB59" s="131"/>
      <c r="BNC59" s="131"/>
      <c r="BND59" s="131"/>
      <c r="BNE59" s="131"/>
      <c r="BNF59" s="131"/>
      <c r="BNG59" s="131"/>
      <c r="BNH59" s="131"/>
      <c r="BNI59" s="131"/>
      <c r="BNJ59" s="131"/>
      <c r="BNK59" s="131"/>
      <c r="BNL59" s="131"/>
      <c r="BNM59" s="131"/>
      <c r="BNN59" s="131"/>
      <c r="BNO59" s="131"/>
      <c r="BNP59" s="131"/>
      <c r="BNQ59" s="131"/>
      <c r="BNR59" s="131"/>
      <c r="BNS59" s="131"/>
      <c r="BNT59" s="131"/>
      <c r="BNU59" s="131"/>
      <c r="BNV59" s="131"/>
      <c r="BNW59" s="131"/>
      <c r="BNX59" s="131"/>
      <c r="BNY59" s="131"/>
      <c r="BNZ59" s="131"/>
      <c r="BOA59" s="131"/>
      <c r="BOB59" s="131"/>
      <c r="BOC59" s="131"/>
      <c r="BOD59" s="131"/>
      <c r="BOE59" s="131"/>
      <c r="BOF59" s="131"/>
      <c r="BOG59" s="131"/>
      <c r="BOH59" s="131"/>
      <c r="BOI59" s="131"/>
      <c r="BOJ59" s="131"/>
      <c r="BOK59" s="131"/>
      <c r="BOL59" s="131"/>
      <c r="BOM59" s="131"/>
      <c r="BON59" s="131"/>
      <c r="BOO59" s="131"/>
      <c r="BOP59" s="131"/>
      <c r="BOQ59" s="131"/>
      <c r="BOR59" s="131"/>
      <c r="BOS59" s="131"/>
      <c r="BOT59" s="131"/>
      <c r="BOU59" s="131"/>
      <c r="BOV59" s="131"/>
      <c r="BOW59" s="131"/>
      <c r="BOX59" s="131"/>
      <c r="BOY59" s="131"/>
      <c r="BOZ59" s="131"/>
      <c r="BPA59" s="131"/>
      <c r="BPB59" s="131"/>
      <c r="BPC59" s="131"/>
      <c r="BPD59" s="131"/>
      <c r="BPE59" s="131"/>
      <c r="BPF59" s="131"/>
      <c r="BPG59" s="131"/>
      <c r="BPH59" s="131"/>
      <c r="BPI59" s="131"/>
      <c r="BPJ59" s="131"/>
      <c r="BPK59" s="131"/>
      <c r="BPL59" s="131"/>
      <c r="BPM59" s="131"/>
      <c r="BPN59" s="131"/>
      <c r="BPO59" s="131"/>
      <c r="BPP59" s="131"/>
      <c r="BPQ59" s="131"/>
      <c r="BPR59" s="131"/>
      <c r="BPS59" s="131"/>
      <c r="BPT59" s="131"/>
      <c r="BPU59" s="131"/>
      <c r="BPV59" s="131"/>
      <c r="BPW59" s="131"/>
      <c r="BPX59" s="131"/>
      <c r="BPY59" s="131"/>
      <c r="BPZ59" s="131"/>
      <c r="BQA59" s="131"/>
      <c r="BQB59" s="131"/>
      <c r="BQC59" s="131"/>
      <c r="BQD59" s="131"/>
      <c r="BQE59" s="131"/>
      <c r="BQF59" s="131"/>
      <c r="BQG59" s="131"/>
      <c r="BQH59" s="131"/>
      <c r="BQI59" s="131"/>
      <c r="BQJ59" s="131"/>
      <c r="BQK59" s="131"/>
      <c r="BQL59" s="131"/>
      <c r="BQM59" s="131"/>
      <c r="BQN59" s="131"/>
      <c r="BQO59" s="131"/>
      <c r="BQP59" s="131"/>
      <c r="BQQ59" s="131"/>
      <c r="BQR59" s="131"/>
      <c r="BQS59" s="131"/>
      <c r="BQT59" s="131"/>
      <c r="BQU59" s="131"/>
      <c r="BQV59" s="131"/>
      <c r="BQW59" s="131"/>
      <c r="BQX59" s="131"/>
      <c r="BQY59" s="131"/>
      <c r="BQZ59" s="131"/>
      <c r="BRA59" s="131"/>
      <c r="BRB59" s="131"/>
      <c r="BRC59" s="131"/>
      <c r="BRD59" s="131"/>
      <c r="BRE59" s="131"/>
      <c r="BRF59" s="131"/>
      <c r="BRG59" s="131"/>
      <c r="BRH59" s="131"/>
      <c r="BRI59" s="131"/>
      <c r="BRJ59" s="131"/>
      <c r="BRK59" s="131"/>
      <c r="BRL59" s="131"/>
      <c r="BRM59" s="131"/>
      <c r="BRN59" s="131"/>
      <c r="BRO59" s="131"/>
      <c r="BRP59" s="131"/>
      <c r="BRQ59" s="131"/>
      <c r="BRR59" s="131"/>
      <c r="BRS59" s="131"/>
      <c r="BRT59" s="131"/>
      <c r="BRU59" s="131"/>
      <c r="BRV59" s="131"/>
      <c r="BRW59" s="131"/>
      <c r="BRX59" s="131"/>
      <c r="BRY59" s="131"/>
      <c r="BRZ59" s="131"/>
      <c r="BSA59" s="131"/>
      <c r="BSB59" s="131"/>
      <c r="BSC59" s="131"/>
      <c r="BSD59" s="131"/>
      <c r="BSE59" s="131"/>
      <c r="BSF59" s="131"/>
      <c r="BSG59" s="131"/>
      <c r="BSH59" s="131"/>
      <c r="BSI59" s="131"/>
      <c r="BSJ59" s="131"/>
      <c r="BSK59" s="131"/>
      <c r="BSL59" s="131"/>
      <c r="BSM59" s="131"/>
      <c r="BSN59" s="131"/>
      <c r="BSO59" s="131"/>
      <c r="BSP59" s="131"/>
      <c r="BSQ59" s="131"/>
      <c r="BSR59" s="131"/>
      <c r="BSS59" s="131"/>
      <c r="BST59" s="131"/>
      <c r="BSU59" s="131"/>
      <c r="BSV59" s="131"/>
      <c r="BSW59" s="131"/>
      <c r="BSX59" s="131"/>
      <c r="BSY59" s="131"/>
      <c r="BSZ59" s="131"/>
      <c r="BTA59" s="131"/>
      <c r="BTB59" s="131"/>
      <c r="BTC59" s="131"/>
      <c r="BTD59" s="131"/>
      <c r="BTE59" s="131"/>
      <c r="BTF59" s="131"/>
      <c r="BTG59" s="131"/>
      <c r="BTH59" s="131"/>
      <c r="BTI59" s="131"/>
      <c r="BTJ59" s="131"/>
      <c r="BTK59" s="131"/>
      <c r="BTL59" s="131"/>
      <c r="BTM59" s="131"/>
      <c r="BTN59" s="131"/>
      <c r="BTO59" s="131"/>
      <c r="BTP59" s="131"/>
      <c r="BTQ59" s="131"/>
      <c r="BTR59" s="131"/>
      <c r="BTS59" s="131"/>
      <c r="BTT59" s="131"/>
      <c r="BTU59" s="131"/>
      <c r="BTV59" s="131"/>
      <c r="BTW59" s="131"/>
      <c r="BTX59" s="131"/>
      <c r="BTY59" s="131"/>
      <c r="BTZ59" s="131"/>
      <c r="BUA59" s="131"/>
      <c r="BUB59" s="131"/>
      <c r="BUC59" s="131"/>
      <c r="BUD59" s="131"/>
      <c r="BUE59" s="131"/>
      <c r="BUF59" s="131"/>
      <c r="BUG59" s="131"/>
      <c r="BUH59" s="131"/>
      <c r="BUI59" s="131"/>
      <c r="BUJ59" s="131"/>
      <c r="BUK59" s="131"/>
      <c r="BUL59" s="131"/>
      <c r="BUM59" s="131"/>
      <c r="BUN59" s="131"/>
      <c r="BUO59" s="131"/>
      <c r="BUP59" s="131"/>
      <c r="BUQ59" s="131"/>
      <c r="BUR59" s="131"/>
      <c r="BUS59" s="131"/>
      <c r="BUT59" s="131"/>
      <c r="BUU59" s="131"/>
      <c r="BUV59" s="131"/>
      <c r="BUW59" s="131"/>
      <c r="BUX59" s="131"/>
      <c r="BUY59" s="131"/>
      <c r="BUZ59" s="131"/>
      <c r="BVA59" s="131"/>
      <c r="BVB59" s="131"/>
      <c r="BVC59" s="131"/>
      <c r="BVD59" s="131"/>
      <c r="BVE59" s="131"/>
      <c r="BVF59" s="131"/>
      <c r="BVG59" s="131"/>
      <c r="BVH59" s="131"/>
      <c r="BVI59" s="131"/>
      <c r="BVJ59" s="131"/>
      <c r="BVK59" s="131"/>
      <c r="BVL59" s="131"/>
      <c r="BVM59" s="131"/>
      <c r="BVN59" s="131"/>
      <c r="BVO59" s="131"/>
      <c r="BVP59" s="131"/>
      <c r="BVQ59" s="131"/>
      <c r="BVR59" s="131"/>
      <c r="BVS59" s="131"/>
      <c r="BVT59" s="131"/>
      <c r="BVU59" s="131"/>
      <c r="BVV59" s="131"/>
      <c r="BVW59" s="131"/>
      <c r="BVX59" s="131"/>
      <c r="BVY59" s="131"/>
      <c r="BVZ59" s="131"/>
      <c r="BWA59" s="131"/>
      <c r="BWB59" s="131"/>
      <c r="BWC59" s="131"/>
      <c r="BWD59" s="131"/>
      <c r="BWE59" s="131"/>
      <c r="BWF59" s="131"/>
      <c r="BWG59" s="131"/>
      <c r="BWH59" s="131"/>
      <c r="BWI59" s="131"/>
      <c r="BWJ59" s="131"/>
      <c r="BWK59" s="131"/>
      <c r="BWL59" s="131"/>
      <c r="BWM59" s="131"/>
      <c r="BWN59" s="131"/>
      <c r="BWO59" s="131"/>
      <c r="BWP59" s="131"/>
      <c r="BWQ59" s="131"/>
      <c r="BWR59" s="131"/>
      <c r="BWS59" s="131"/>
      <c r="BWT59" s="131"/>
      <c r="BWU59" s="131"/>
      <c r="BWV59" s="131"/>
      <c r="BWW59" s="131"/>
      <c r="BWX59" s="131"/>
      <c r="BWY59" s="131"/>
      <c r="BWZ59" s="131"/>
      <c r="BXA59" s="131"/>
      <c r="BXB59" s="131"/>
      <c r="BXC59" s="131"/>
      <c r="BXD59" s="131"/>
      <c r="BXE59" s="131"/>
      <c r="BXF59" s="131"/>
      <c r="BXG59" s="131"/>
      <c r="BXH59" s="131"/>
      <c r="BXI59" s="131"/>
      <c r="BXJ59" s="131"/>
      <c r="BXK59" s="131"/>
      <c r="BXL59" s="131"/>
      <c r="BXM59" s="131"/>
      <c r="BXN59" s="131"/>
      <c r="BXO59" s="131"/>
      <c r="BXP59" s="131"/>
      <c r="BXQ59" s="131"/>
      <c r="BXR59" s="131"/>
      <c r="BXS59" s="131"/>
      <c r="BXT59" s="131"/>
      <c r="BXU59" s="131"/>
      <c r="BXV59" s="131"/>
      <c r="BXW59" s="131"/>
      <c r="BXX59" s="131"/>
      <c r="BXY59" s="131"/>
      <c r="BXZ59" s="131"/>
      <c r="BYA59" s="131"/>
      <c r="BYB59" s="131"/>
      <c r="BYC59" s="131"/>
      <c r="BYD59" s="131"/>
      <c r="BYE59" s="131"/>
      <c r="BYF59" s="131"/>
      <c r="BYG59" s="131"/>
      <c r="BYH59" s="131"/>
      <c r="BYI59" s="131"/>
      <c r="BYJ59" s="131"/>
      <c r="BYK59" s="131"/>
      <c r="BYL59" s="131"/>
      <c r="BYM59" s="131"/>
      <c r="BYN59" s="131"/>
      <c r="BYO59" s="131"/>
      <c r="BYP59" s="131"/>
      <c r="BYQ59" s="131"/>
      <c r="BYR59" s="131"/>
      <c r="BYS59" s="131"/>
      <c r="BYT59" s="131"/>
      <c r="BYU59" s="131"/>
      <c r="BYV59" s="131"/>
      <c r="BYW59" s="131"/>
      <c r="BYX59" s="131"/>
      <c r="BYY59" s="131"/>
      <c r="BYZ59" s="131"/>
      <c r="BZA59" s="131"/>
      <c r="BZB59" s="131"/>
      <c r="BZC59" s="131"/>
      <c r="BZD59" s="131"/>
      <c r="BZE59" s="131"/>
      <c r="BZF59" s="131"/>
      <c r="BZG59" s="131"/>
      <c r="BZH59" s="131"/>
      <c r="BZI59" s="131"/>
      <c r="BZJ59" s="131"/>
      <c r="BZK59" s="131"/>
      <c r="BZL59" s="131"/>
      <c r="BZM59" s="131"/>
      <c r="BZN59" s="131"/>
      <c r="BZO59" s="131"/>
      <c r="BZP59" s="131"/>
      <c r="BZQ59" s="131"/>
      <c r="BZR59" s="131"/>
      <c r="BZS59" s="131"/>
      <c r="BZT59" s="131"/>
      <c r="BZU59" s="131"/>
      <c r="BZV59" s="131"/>
      <c r="BZW59" s="131"/>
      <c r="BZX59" s="131"/>
      <c r="BZY59" s="131"/>
      <c r="BZZ59" s="131"/>
      <c r="CAA59" s="131"/>
      <c r="CAB59" s="131"/>
      <c r="CAC59" s="131"/>
      <c r="CAD59" s="131"/>
      <c r="CAE59" s="131"/>
      <c r="CAF59" s="131"/>
      <c r="CAG59" s="131"/>
      <c r="CAH59" s="131"/>
      <c r="CAI59" s="131"/>
      <c r="CAJ59" s="131"/>
      <c r="CAK59" s="131"/>
      <c r="CAL59" s="131"/>
      <c r="CAM59" s="131"/>
      <c r="CAN59" s="131"/>
      <c r="CAO59" s="131"/>
      <c r="CAP59" s="131"/>
      <c r="CAQ59" s="131"/>
      <c r="CAR59" s="131"/>
      <c r="CAS59" s="131"/>
      <c r="CAT59" s="131"/>
      <c r="CAU59" s="131"/>
      <c r="CAV59" s="131"/>
      <c r="CAW59" s="131"/>
      <c r="CAX59" s="131"/>
      <c r="CAY59" s="131"/>
      <c r="CAZ59" s="131"/>
      <c r="CBA59" s="131"/>
      <c r="CBB59" s="131"/>
      <c r="CBC59" s="131"/>
      <c r="CBD59" s="131"/>
      <c r="CBE59" s="131"/>
      <c r="CBF59" s="131"/>
      <c r="CBG59" s="131"/>
      <c r="CBH59" s="131"/>
      <c r="CBI59" s="131"/>
      <c r="CBJ59" s="131"/>
      <c r="CBK59" s="131"/>
      <c r="CBL59" s="131"/>
      <c r="CBM59" s="131"/>
      <c r="CBN59" s="131"/>
      <c r="CBO59" s="131"/>
      <c r="CBP59" s="131"/>
      <c r="CBQ59" s="131"/>
      <c r="CBR59" s="131"/>
      <c r="CBS59" s="131"/>
      <c r="CBT59" s="131"/>
      <c r="CBU59" s="131"/>
      <c r="CBV59" s="131"/>
      <c r="CBW59" s="131"/>
      <c r="CBX59" s="131"/>
      <c r="CBY59" s="131"/>
      <c r="CBZ59" s="131"/>
      <c r="CCA59" s="131"/>
      <c r="CCB59" s="131"/>
      <c r="CCC59" s="131"/>
      <c r="CCD59" s="131"/>
      <c r="CCE59" s="131"/>
      <c r="CCF59" s="131"/>
      <c r="CCG59" s="131"/>
      <c r="CCH59" s="131"/>
      <c r="CCI59" s="131"/>
      <c r="CCJ59" s="131"/>
      <c r="CCK59" s="131"/>
      <c r="CCL59" s="131"/>
      <c r="CCM59" s="131"/>
      <c r="CCN59" s="131"/>
      <c r="CCO59" s="131"/>
      <c r="CCP59" s="131"/>
      <c r="CCQ59" s="131"/>
      <c r="CCR59" s="131"/>
      <c r="CCS59" s="131"/>
      <c r="CCT59" s="131"/>
      <c r="CCU59" s="131"/>
      <c r="CCV59" s="131"/>
      <c r="CCW59" s="131"/>
      <c r="CCX59" s="131"/>
      <c r="CCY59" s="131"/>
      <c r="CCZ59" s="131"/>
      <c r="CDA59" s="131"/>
      <c r="CDB59" s="131"/>
      <c r="CDC59" s="131"/>
      <c r="CDD59" s="131"/>
      <c r="CDE59" s="131"/>
      <c r="CDF59" s="131"/>
      <c r="CDG59" s="131"/>
      <c r="CDH59" s="131"/>
      <c r="CDI59" s="131"/>
      <c r="CDJ59" s="131"/>
      <c r="CDK59" s="131"/>
      <c r="CDL59" s="131"/>
      <c r="CDM59" s="131"/>
      <c r="CDN59" s="131"/>
      <c r="CDO59" s="131"/>
      <c r="CDP59" s="131"/>
      <c r="CDQ59" s="131"/>
      <c r="CDR59" s="131"/>
      <c r="CDS59" s="131"/>
      <c r="CDT59" s="131"/>
      <c r="CDU59" s="131"/>
      <c r="CDV59" s="131"/>
      <c r="CDW59" s="131"/>
      <c r="CDX59" s="131"/>
      <c r="CDY59" s="131"/>
      <c r="CDZ59" s="131"/>
      <c r="CEA59" s="131"/>
      <c r="CEB59" s="131"/>
      <c r="CEC59" s="131"/>
      <c r="CED59" s="131"/>
      <c r="CEE59" s="131"/>
      <c r="CEF59" s="131"/>
      <c r="CEG59" s="131"/>
      <c r="CEH59" s="131"/>
      <c r="CEI59" s="131"/>
      <c r="CEJ59" s="131"/>
      <c r="CEK59" s="131"/>
      <c r="CEL59" s="131"/>
      <c r="CEM59" s="131"/>
      <c r="CEN59" s="131"/>
      <c r="CEO59" s="131"/>
      <c r="CEP59" s="131"/>
      <c r="CEQ59" s="131"/>
      <c r="CER59" s="131"/>
      <c r="CES59" s="131"/>
      <c r="CET59" s="131"/>
      <c r="CEU59" s="131"/>
      <c r="CEV59" s="131"/>
      <c r="CEW59" s="131"/>
      <c r="CEX59" s="131"/>
      <c r="CEY59" s="131"/>
      <c r="CEZ59" s="131"/>
      <c r="CFA59" s="131"/>
      <c r="CFB59" s="131"/>
      <c r="CFC59" s="131"/>
      <c r="CFD59" s="131"/>
      <c r="CFE59" s="131"/>
      <c r="CFF59" s="131"/>
      <c r="CFG59" s="131"/>
      <c r="CFH59" s="131"/>
      <c r="CFI59" s="131"/>
      <c r="CFJ59" s="131"/>
      <c r="CFK59" s="131"/>
      <c r="CFL59" s="131"/>
      <c r="CFM59" s="131"/>
      <c r="CFN59" s="131"/>
      <c r="CFO59" s="131"/>
      <c r="CFP59" s="131"/>
      <c r="CFQ59" s="131"/>
      <c r="CFR59" s="131"/>
      <c r="CFS59" s="131"/>
      <c r="CFT59" s="131"/>
      <c r="CFU59" s="131"/>
      <c r="CFV59" s="131"/>
      <c r="CFW59" s="131"/>
      <c r="CFX59" s="131"/>
      <c r="CFY59" s="131"/>
      <c r="CFZ59" s="131"/>
      <c r="CGA59" s="131"/>
      <c r="CGB59" s="131"/>
      <c r="CGC59" s="131"/>
      <c r="CGD59" s="131"/>
      <c r="CGE59" s="131"/>
      <c r="CGF59" s="131"/>
      <c r="CGG59" s="131"/>
      <c r="CGH59" s="131"/>
      <c r="CGI59" s="131"/>
      <c r="CGJ59" s="131"/>
      <c r="CGK59" s="131"/>
      <c r="CGL59" s="131"/>
      <c r="CGM59" s="131"/>
      <c r="CGN59" s="131"/>
      <c r="CGO59" s="131"/>
      <c r="CGP59" s="131"/>
      <c r="CGQ59" s="131"/>
      <c r="CGR59" s="131"/>
      <c r="CGS59" s="131"/>
      <c r="CGT59" s="131"/>
      <c r="CGU59" s="131"/>
      <c r="CGV59" s="131"/>
      <c r="CGW59" s="131"/>
      <c r="CGX59" s="131"/>
      <c r="CGY59" s="131"/>
      <c r="CGZ59" s="131"/>
      <c r="CHA59" s="131"/>
      <c r="CHB59" s="131"/>
      <c r="CHC59" s="131"/>
      <c r="CHD59" s="131"/>
      <c r="CHE59" s="131"/>
      <c r="CHF59" s="131"/>
      <c r="CHG59" s="131"/>
      <c r="CHH59" s="131"/>
      <c r="CHI59" s="131"/>
      <c r="CHJ59" s="131"/>
      <c r="CHK59" s="131"/>
      <c r="CHL59" s="131"/>
      <c r="CHM59" s="131"/>
      <c r="CHN59" s="131"/>
      <c r="CHO59" s="131"/>
      <c r="CHP59" s="131"/>
      <c r="CHQ59" s="131"/>
      <c r="CHR59" s="131"/>
      <c r="CHS59" s="131"/>
      <c r="CHT59" s="131"/>
      <c r="CHU59" s="131"/>
      <c r="CHV59" s="131"/>
      <c r="CHW59" s="131"/>
      <c r="CHX59" s="131"/>
      <c r="CHY59" s="131"/>
      <c r="CHZ59" s="131"/>
      <c r="CIA59" s="131"/>
      <c r="CIB59" s="131"/>
      <c r="CIC59" s="131"/>
      <c r="CID59" s="131"/>
      <c r="CIE59" s="131"/>
      <c r="CIF59" s="131"/>
      <c r="CIG59" s="131"/>
      <c r="CIH59" s="131"/>
      <c r="CII59" s="131"/>
      <c r="CIJ59" s="131"/>
      <c r="CIK59" s="131"/>
      <c r="CIL59" s="131"/>
      <c r="CIM59" s="131"/>
      <c r="CIN59" s="131"/>
      <c r="CIO59" s="131"/>
      <c r="CIP59" s="131"/>
      <c r="CIQ59" s="131"/>
      <c r="CIR59" s="131"/>
      <c r="CIS59" s="131"/>
      <c r="CIT59" s="131"/>
      <c r="CIU59" s="131"/>
      <c r="CIV59" s="131"/>
      <c r="CIW59" s="131"/>
      <c r="CIX59" s="131"/>
      <c r="CIY59" s="131"/>
      <c r="CIZ59" s="131"/>
      <c r="CJA59" s="131"/>
      <c r="CJB59" s="131"/>
      <c r="CJC59" s="131"/>
      <c r="CJD59" s="131"/>
      <c r="CJE59" s="131"/>
      <c r="CJF59" s="131"/>
      <c r="CJG59" s="131"/>
      <c r="CJH59" s="131"/>
      <c r="CJI59" s="131"/>
      <c r="CJJ59" s="131"/>
      <c r="CJK59" s="131"/>
      <c r="CJL59" s="131"/>
      <c r="CJM59" s="131"/>
      <c r="CJN59" s="131"/>
      <c r="CJO59" s="131"/>
      <c r="CJP59" s="131"/>
      <c r="CJQ59" s="131"/>
      <c r="CJR59" s="131"/>
      <c r="CJS59" s="131"/>
      <c r="CJT59" s="131"/>
      <c r="CJU59" s="131"/>
      <c r="CJV59" s="131"/>
      <c r="CJW59" s="131"/>
      <c r="CJX59" s="131"/>
      <c r="CJY59" s="131"/>
      <c r="CJZ59" s="131"/>
      <c r="CKA59" s="131"/>
      <c r="CKB59" s="131"/>
      <c r="CKC59" s="131"/>
      <c r="CKD59" s="131"/>
      <c r="CKE59" s="131"/>
      <c r="CKF59" s="131"/>
      <c r="CKG59" s="131"/>
      <c r="CKH59" s="131"/>
      <c r="CKI59" s="131"/>
      <c r="CKJ59" s="131"/>
      <c r="CKK59" s="131"/>
      <c r="CKL59" s="131"/>
      <c r="CKM59" s="131"/>
      <c r="CKN59" s="131"/>
      <c r="CKO59" s="131"/>
      <c r="CKP59" s="131"/>
      <c r="CKQ59" s="131"/>
      <c r="CKR59" s="131"/>
      <c r="CKS59" s="131"/>
      <c r="CKT59" s="131"/>
      <c r="CKU59" s="131"/>
      <c r="CKV59" s="131"/>
      <c r="CKW59" s="131"/>
      <c r="CKX59" s="131"/>
      <c r="CKY59" s="131"/>
      <c r="CKZ59" s="131"/>
      <c r="CLA59" s="131"/>
      <c r="CLB59" s="131"/>
      <c r="CLC59" s="131"/>
      <c r="CLD59" s="131"/>
      <c r="CLE59" s="131"/>
      <c r="CLF59" s="131"/>
      <c r="CLG59" s="131"/>
      <c r="CLH59" s="131"/>
      <c r="CLI59" s="131"/>
      <c r="CLJ59" s="131"/>
      <c r="CLK59" s="131"/>
      <c r="CLL59" s="131"/>
      <c r="CLM59" s="131"/>
      <c r="CLN59" s="131"/>
      <c r="CLO59" s="131"/>
      <c r="CLP59" s="131"/>
      <c r="CLQ59" s="131"/>
      <c r="CLR59" s="131"/>
      <c r="CLS59" s="131"/>
      <c r="CLT59" s="131"/>
      <c r="CLU59" s="131"/>
      <c r="CLV59" s="131"/>
      <c r="CLW59" s="131"/>
      <c r="CLX59" s="131"/>
      <c r="CLY59" s="131"/>
      <c r="CLZ59" s="131"/>
      <c r="CMA59" s="131"/>
      <c r="CMB59" s="131"/>
      <c r="CMC59" s="131"/>
      <c r="CMD59" s="131"/>
      <c r="CME59" s="131"/>
      <c r="CMF59" s="131"/>
      <c r="CMG59" s="131"/>
      <c r="CMH59" s="131"/>
      <c r="CMI59" s="131"/>
      <c r="CMJ59" s="131"/>
      <c r="CMK59" s="131"/>
      <c r="CML59" s="131"/>
      <c r="CMM59" s="131"/>
      <c r="CMN59" s="131"/>
      <c r="CMO59" s="131"/>
      <c r="CMP59" s="131"/>
      <c r="CMQ59" s="131"/>
      <c r="CMR59" s="131"/>
      <c r="CMS59" s="131"/>
      <c r="CMT59" s="131"/>
      <c r="CMU59" s="131"/>
      <c r="CMV59" s="131"/>
      <c r="CMW59" s="131"/>
      <c r="CMX59" s="131"/>
      <c r="CMY59" s="131"/>
      <c r="CMZ59" s="131"/>
      <c r="CNA59" s="131"/>
      <c r="CNB59" s="131"/>
      <c r="CNC59" s="131"/>
      <c r="CND59" s="131"/>
      <c r="CNE59" s="131"/>
      <c r="CNF59" s="131"/>
      <c r="CNG59" s="131"/>
      <c r="CNH59" s="131"/>
      <c r="CNI59" s="131"/>
      <c r="CNJ59" s="131"/>
      <c r="CNK59" s="131"/>
      <c r="CNL59" s="131"/>
      <c r="CNM59" s="131"/>
      <c r="CNN59" s="131"/>
      <c r="CNO59" s="131"/>
      <c r="CNP59" s="131"/>
      <c r="CNQ59" s="131"/>
      <c r="CNR59" s="131"/>
      <c r="CNS59" s="131"/>
      <c r="CNT59" s="131"/>
      <c r="CNU59" s="131"/>
      <c r="CNV59" s="131"/>
      <c r="CNW59" s="131"/>
      <c r="CNX59" s="131"/>
      <c r="CNY59" s="131"/>
      <c r="CNZ59" s="131"/>
      <c r="COA59" s="131"/>
      <c r="COB59" s="131"/>
      <c r="COC59" s="131"/>
      <c r="COD59" s="131"/>
      <c r="COE59" s="131"/>
      <c r="COF59" s="131"/>
      <c r="COG59" s="131"/>
      <c r="COH59" s="131"/>
      <c r="COI59" s="131"/>
      <c r="COJ59" s="131"/>
      <c r="COK59" s="131"/>
      <c r="COL59" s="131"/>
      <c r="COM59" s="131"/>
      <c r="CON59" s="131"/>
      <c r="COO59" s="131"/>
      <c r="COP59" s="131"/>
      <c r="COQ59" s="131"/>
      <c r="COR59" s="131"/>
      <c r="COS59" s="131"/>
      <c r="COT59" s="131"/>
      <c r="COU59" s="131"/>
      <c r="COV59" s="131"/>
      <c r="COW59" s="131"/>
      <c r="COX59" s="131"/>
      <c r="COY59" s="131"/>
      <c r="COZ59" s="131"/>
      <c r="CPA59" s="131"/>
      <c r="CPB59" s="131"/>
      <c r="CPC59" s="131"/>
      <c r="CPD59" s="131"/>
      <c r="CPE59" s="131"/>
      <c r="CPF59" s="131"/>
      <c r="CPG59" s="131"/>
      <c r="CPH59" s="131"/>
      <c r="CPI59" s="131"/>
      <c r="CPJ59" s="131"/>
      <c r="CPK59" s="131"/>
      <c r="CPL59" s="131"/>
      <c r="CPM59" s="131"/>
      <c r="CPN59" s="131"/>
      <c r="CPO59" s="131"/>
      <c r="CPP59" s="131"/>
      <c r="CPQ59" s="131"/>
      <c r="CPR59" s="131"/>
      <c r="CPS59" s="131"/>
      <c r="CPT59" s="131"/>
      <c r="CPU59" s="131"/>
      <c r="CPV59" s="131"/>
      <c r="CPW59" s="131"/>
      <c r="CPX59" s="131"/>
      <c r="CPY59" s="131"/>
      <c r="CPZ59" s="131"/>
      <c r="CQA59" s="131"/>
      <c r="CQB59" s="131"/>
      <c r="CQC59" s="131"/>
      <c r="CQD59" s="131"/>
      <c r="CQE59" s="131"/>
      <c r="CQF59" s="131"/>
      <c r="CQG59" s="131"/>
      <c r="CQH59" s="131"/>
      <c r="CQI59" s="131"/>
      <c r="CQJ59" s="131"/>
      <c r="CQK59" s="131"/>
      <c r="CQL59" s="131"/>
      <c r="CQM59" s="131"/>
      <c r="CQN59" s="131"/>
      <c r="CQO59" s="131"/>
      <c r="CQP59" s="131"/>
      <c r="CQQ59" s="131"/>
      <c r="CQR59" s="131"/>
      <c r="CQS59" s="131"/>
      <c r="CQT59" s="131"/>
      <c r="CQU59" s="131"/>
      <c r="CQV59" s="131"/>
      <c r="CQW59" s="131"/>
      <c r="CQX59" s="131"/>
      <c r="CQY59" s="131"/>
      <c r="CQZ59" s="131"/>
      <c r="CRA59" s="131"/>
      <c r="CRB59" s="131"/>
      <c r="CRC59" s="131"/>
      <c r="CRD59" s="131"/>
      <c r="CRE59" s="131"/>
      <c r="CRF59" s="131"/>
      <c r="CRG59" s="131"/>
      <c r="CRH59" s="131"/>
      <c r="CRI59" s="131"/>
      <c r="CRJ59" s="131"/>
      <c r="CRK59" s="131"/>
      <c r="CRL59" s="131"/>
      <c r="CRM59" s="131"/>
      <c r="CRN59" s="131"/>
      <c r="CRO59" s="131"/>
      <c r="CRP59" s="131"/>
      <c r="CRQ59" s="131"/>
      <c r="CRR59" s="131"/>
      <c r="CRS59" s="131"/>
      <c r="CRT59" s="131"/>
      <c r="CRU59" s="131"/>
      <c r="CRV59" s="131"/>
      <c r="CRW59" s="131"/>
      <c r="CRX59" s="131"/>
      <c r="CRY59" s="131"/>
      <c r="CRZ59" s="131"/>
      <c r="CSA59" s="131"/>
      <c r="CSB59" s="131"/>
      <c r="CSC59" s="131"/>
      <c r="CSD59" s="131"/>
      <c r="CSE59" s="131"/>
      <c r="CSF59" s="131"/>
      <c r="CSG59" s="131"/>
      <c r="CSH59" s="131"/>
      <c r="CSI59" s="131"/>
      <c r="CSJ59" s="131"/>
      <c r="CSK59" s="131"/>
      <c r="CSL59" s="131"/>
      <c r="CSM59" s="131"/>
      <c r="CSN59" s="131"/>
      <c r="CSO59" s="131"/>
      <c r="CSP59" s="131"/>
      <c r="CSQ59" s="131"/>
      <c r="CSR59" s="131"/>
      <c r="CSS59" s="131"/>
      <c r="CST59" s="131"/>
      <c r="CSU59" s="131"/>
      <c r="CSV59" s="131"/>
      <c r="CSW59" s="131"/>
      <c r="CSX59" s="131"/>
      <c r="CSY59" s="131"/>
      <c r="CSZ59" s="131"/>
      <c r="CTA59" s="131"/>
      <c r="CTB59" s="131"/>
      <c r="CTC59" s="131"/>
      <c r="CTD59" s="131"/>
      <c r="CTE59" s="131"/>
      <c r="CTF59" s="131"/>
      <c r="CTG59" s="131"/>
      <c r="CTH59" s="131"/>
      <c r="CTI59" s="131"/>
      <c r="CTJ59" s="131"/>
      <c r="CTK59" s="131"/>
      <c r="CTL59" s="131"/>
      <c r="CTM59" s="131"/>
      <c r="CTN59" s="131"/>
      <c r="CTO59" s="131"/>
      <c r="CTP59" s="131"/>
      <c r="CTQ59" s="131"/>
      <c r="CTR59" s="131"/>
      <c r="CTS59" s="131"/>
      <c r="CTT59" s="131"/>
      <c r="CTU59" s="131"/>
      <c r="CTV59" s="131"/>
      <c r="CTW59" s="131"/>
      <c r="CTX59" s="131"/>
      <c r="CTY59" s="131"/>
      <c r="CTZ59" s="131"/>
      <c r="CUA59" s="131"/>
      <c r="CUB59" s="131"/>
      <c r="CUC59" s="131"/>
      <c r="CUD59" s="131"/>
      <c r="CUE59" s="131"/>
      <c r="CUF59" s="131"/>
      <c r="CUG59" s="131"/>
      <c r="CUH59" s="131"/>
      <c r="CUI59" s="131"/>
      <c r="CUJ59" s="131"/>
      <c r="CUK59" s="131"/>
      <c r="CUL59" s="131"/>
      <c r="CUM59" s="131"/>
      <c r="CUN59" s="131"/>
      <c r="CUO59" s="131"/>
      <c r="CUP59" s="131"/>
      <c r="CUQ59" s="131"/>
      <c r="CUR59" s="131"/>
      <c r="CUS59" s="131"/>
      <c r="CUT59" s="131"/>
      <c r="CUU59" s="131"/>
      <c r="CUV59" s="131"/>
      <c r="CUW59" s="131"/>
      <c r="CUX59" s="131"/>
      <c r="CUY59" s="131"/>
      <c r="CUZ59" s="131"/>
      <c r="CVA59" s="131"/>
      <c r="CVB59" s="131"/>
      <c r="CVC59" s="131"/>
      <c r="CVD59" s="131"/>
      <c r="CVE59" s="131"/>
      <c r="CVF59" s="131"/>
      <c r="CVG59" s="131"/>
      <c r="CVH59" s="131"/>
      <c r="CVI59" s="131"/>
      <c r="CVJ59" s="131"/>
      <c r="CVK59" s="131"/>
      <c r="CVL59" s="131"/>
      <c r="CVM59" s="131"/>
      <c r="CVN59" s="131"/>
      <c r="CVO59" s="131"/>
      <c r="CVP59" s="131"/>
      <c r="CVQ59" s="131"/>
      <c r="CVR59" s="131"/>
      <c r="CVS59" s="131"/>
      <c r="CVT59" s="131"/>
      <c r="CVU59" s="131"/>
      <c r="CVV59" s="131"/>
      <c r="CVW59" s="131"/>
      <c r="CVX59" s="131"/>
      <c r="CVY59" s="131"/>
      <c r="CVZ59" s="131"/>
      <c r="CWA59" s="131"/>
      <c r="CWB59" s="131"/>
      <c r="CWC59" s="131"/>
      <c r="CWD59" s="131"/>
      <c r="CWE59" s="131"/>
      <c r="CWF59" s="131"/>
      <c r="CWG59" s="131"/>
      <c r="CWH59" s="131"/>
      <c r="CWI59" s="131"/>
      <c r="CWJ59" s="131"/>
      <c r="CWK59" s="131"/>
      <c r="CWL59" s="131"/>
      <c r="CWM59" s="131"/>
      <c r="CWN59" s="131"/>
      <c r="CWO59" s="131"/>
      <c r="CWP59" s="131"/>
      <c r="CWQ59" s="131"/>
      <c r="CWR59" s="131"/>
      <c r="CWS59" s="131"/>
      <c r="CWT59" s="131"/>
      <c r="CWU59" s="131"/>
      <c r="CWV59" s="131"/>
      <c r="CWW59" s="131"/>
      <c r="CWX59" s="131"/>
      <c r="CWY59" s="131"/>
      <c r="CWZ59" s="131"/>
      <c r="CXA59" s="131"/>
      <c r="CXB59" s="131"/>
      <c r="CXC59" s="131"/>
      <c r="CXD59" s="131"/>
      <c r="CXE59" s="131"/>
      <c r="CXF59" s="131"/>
      <c r="CXG59" s="131"/>
      <c r="CXH59" s="131"/>
      <c r="CXI59" s="131"/>
      <c r="CXJ59" s="131"/>
      <c r="CXK59" s="131"/>
      <c r="CXL59" s="131"/>
      <c r="CXM59" s="131"/>
      <c r="CXN59" s="131"/>
      <c r="CXO59" s="131"/>
      <c r="CXP59" s="131"/>
      <c r="CXQ59" s="131"/>
      <c r="CXR59" s="131"/>
      <c r="CXS59" s="131"/>
      <c r="CXT59" s="131"/>
      <c r="CXU59" s="131"/>
      <c r="CXV59" s="131"/>
      <c r="CXW59" s="131"/>
      <c r="CXX59" s="131"/>
      <c r="CXY59" s="131"/>
      <c r="CXZ59" s="131"/>
      <c r="CYA59" s="131"/>
      <c r="CYB59" s="131"/>
      <c r="CYC59" s="131"/>
      <c r="CYD59" s="131"/>
      <c r="CYE59" s="131"/>
      <c r="CYF59" s="131"/>
      <c r="CYG59" s="131"/>
      <c r="CYH59" s="131"/>
      <c r="CYI59" s="131"/>
      <c r="CYJ59" s="131"/>
      <c r="CYK59" s="131"/>
      <c r="CYL59" s="131"/>
      <c r="CYM59" s="131"/>
      <c r="CYN59" s="131"/>
      <c r="CYO59" s="131"/>
      <c r="CYP59" s="131"/>
      <c r="CYQ59" s="131"/>
      <c r="CYR59" s="131"/>
      <c r="CYS59" s="131"/>
      <c r="CYT59" s="131"/>
      <c r="CYU59" s="131"/>
      <c r="CYV59" s="131"/>
      <c r="CYW59" s="131"/>
      <c r="CYX59" s="131"/>
      <c r="CYY59" s="131"/>
      <c r="CYZ59" s="131"/>
      <c r="CZA59" s="131"/>
      <c r="CZB59" s="131"/>
      <c r="CZC59" s="131"/>
      <c r="CZD59" s="131"/>
      <c r="CZE59" s="131"/>
      <c r="CZF59" s="131"/>
      <c r="CZG59" s="131"/>
      <c r="CZH59" s="131"/>
      <c r="CZI59" s="131"/>
      <c r="CZJ59" s="131"/>
      <c r="CZK59" s="131"/>
      <c r="CZL59" s="131"/>
      <c r="CZM59" s="131"/>
      <c r="CZN59" s="131"/>
      <c r="CZO59" s="131"/>
      <c r="CZP59" s="131"/>
      <c r="CZQ59" s="131"/>
      <c r="CZR59" s="131"/>
      <c r="CZS59" s="131"/>
      <c r="CZT59" s="131"/>
      <c r="CZU59" s="131"/>
      <c r="CZV59" s="131"/>
      <c r="CZW59" s="131"/>
      <c r="CZX59" s="131"/>
      <c r="CZY59" s="131"/>
      <c r="CZZ59" s="131"/>
      <c r="DAA59" s="131"/>
      <c r="DAB59" s="131"/>
      <c r="DAC59" s="131"/>
      <c r="DAD59" s="131"/>
      <c r="DAE59" s="131"/>
      <c r="DAF59" s="131"/>
      <c r="DAG59" s="131"/>
      <c r="DAH59" s="131"/>
      <c r="DAI59" s="131"/>
      <c r="DAJ59" s="131"/>
      <c r="DAK59" s="131"/>
      <c r="DAL59" s="131"/>
      <c r="DAM59" s="131"/>
      <c r="DAN59" s="131"/>
      <c r="DAO59" s="131"/>
      <c r="DAP59" s="131"/>
      <c r="DAQ59" s="131"/>
      <c r="DAR59" s="131"/>
      <c r="DAS59" s="131"/>
      <c r="DAT59" s="131"/>
      <c r="DAU59" s="131"/>
      <c r="DAV59" s="131"/>
      <c r="DAW59" s="131"/>
      <c r="DAX59" s="131"/>
      <c r="DAY59" s="131"/>
      <c r="DAZ59" s="131"/>
      <c r="DBA59" s="131"/>
      <c r="DBB59" s="131"/>
      <c r="DBC59" s="131"/>
      <c r="DBD59" s="131"/>
      <c r="DBE59" s="131"/>
      <c r="DBF59" s="131"/>
      <c r="DBG59" s="131"/>
      <c r="DBH59" s="131"/>
      <c r="DBI59" s="131"/>
      <c r="DBJ59" s="131"/>
      <c r="DBK59" s="131"/>
      <c r="DBL59" s="131"/>
      <c r="DBM59" s="131"/>
      <c r="DBN59" s="131"/>
      <c r="DBO59" s="131"/>
      <c r="DBP59" s="131"/>
      <c r="DBQ59" s="131"/>
      <c r="DBR59" s="131"/>
      <c r="DBS59" s="131"/>
      <c r="DBT59" s="131"/>
      <c r="DBU59" s="131"/>
      <c r="DBV59" s="131"/>
      <c r="DBW59" s="131"/>
      <c r="DBX59" s="131"/>
      <c r="DBY59" s="131"/>
      <c r="DBZ59" s="131"/>
      <c r="DCA59" s="131"/>
      <c r="DCB59" s="131"/>
      <c r="DCC59" s="131"/>
      <c r="DCD59" s="131"/>
      <c r="DCE59" s="131"/>
      <c r="DCF59" s="131"/>
      <c r="DCG59" s="131"/>
      <c r="DCH59" s="131"/>
      <c r="DCI59" s="131"/>
      <c r="DCJ59" s="131"/>
      <c r="DCK59" s="131"/>
      <c r="DCL59" s="131"/>
      <c r="DCM59" s="131"/>
      <c r="DCN59" s="131"/>
      <c r="DCO59" s="131"/>
      <c r="DCP59" s="131"/>
      <c r="DCQ59" s="131"/>
      <c r="DCR59" s="131"/>
      <c r="DCS59" s="131"/>
      <c r="DCT59" s="131"/>
      <c r="DCU59" s="131"/>
      <c r="DCV59" s="131"/>
      <c r="DCW59" s="131"/>
      <c r="DCX59" s="131"/>
      <c r="DCY59" s="131"/>
      <c r="DCZ59" s="131"/>
      <c r="DDA59" s="131"/>
      <c r="DDB59" s="131"/>
      <c r="DDC59" s="131"/>
      <c r="DDD59" s="131"/>
      <c r="DDE59" s="131"/>
      <c r="DDF59" s="131"/>
      <c r="DDG59" s="131"/>
      <c r="DDH59" s="131"/>
      <c r="DDI59" s="131"/>
      <c r="DDJ59" s="131"/>
      <c r="DDK59" s="131"/>
      <c r="DDL59" s="131"/>
      <c r="DDM59" s="131"/>
      <c r="DDN59" s="131"/>
      <c r="DDO59" s="131"/>
      <c r="DDP59" s="131"/>
      <c r="DDQ59" s="131"/>
      <c r="DDR59" s="131"/>
      <c r="DDS59" s="131"/>
      <c r="DDT59" s="131"/>
      <c r="DDU59" s="131"/>
      <c r="DDV59" s="131"/>
      <c r="DDW59" s="131"/>
      <c r="DDX59" s="131"/>
      <c r="DDY59" s="131"/>
      <c r="DDZ59" s="131"/>
      <c r="DEA59" s="131"/>
      <c r="DEB59" s="131"/>
      <c r="DEC59" s="131"/>
      <c r="DED59" s="131"/>
      <c r="DEE59" s="131"/>
      <c r="DEF59" s="131"/>
      <c r="DEG59" s="131"/>
      <c r="DEH59" s="131"/>
      <c r="DEI59" s="131"/>
      <c r="DEJ59" s="131"/>
      <c r="DEK59" s="131"/>
      <c r="DEL59" s="131"/>
      <c r="DEM59" s="131"/>
      <c r="DEN59" s="131"/>
      <c r="DEO59" s="131"/>
      <c r="DEP59" s="131"/>
      <c r="DEQ59" s="131"/>
      <c r="DER59" s="131"/>
      <c r="DES59" s="131"/>
      <c r="DET59" s="131"/>
      <c r="DEU59" s="131"/>
      <c r="DEV59" s="131"/>
      <c r="DEW59" s="131"/>
      <c r="DEX59" s="131"/>
      <c r="DEY59" s="131"/>
      <c r="DEZ59" s="131"/>
      <c r="DFA59" s="131"/>
      <c r="DFB59" s="131"/>
      <c r="DFC59" s="131"/>
      <c r="DFD59" s="131"/>
      <c r="DFE59" s="131"/>
      <c r="DFF59" s="131"/>
      <c r="DFG59" s="131"/>
      <c r="DFH59" s="131"/>
      <c r="DFI59" s="131"/>
      <c r="DFJ59" s="131"/>
      <c r="DFK59" s="131"/>
      <c r="DFL59" s="131"/>
      <c r="DFM59" s="131"/>
      <c r="DFN59" s="131"/>
      <c r="DFO59" s="131"/>
      <c r="DFP59" s="131"/>
      <c r="DFQ59" s="131"/>
      <c r="DFR59" s="131"/>
      <c r="DFS59" s="131"/>
      <c r="DFT59" s="131"/>
      <c r="DFU59" s="131"/>
      <c r="DFV59" s="131"/>
      <c r="DFW59" s="131"/>
      <c r="DFX59" s="131"/>
      <c r="DFY59" s="131"/>
      <c r="DFZ59" s="131"/>
      <c r="DGA59" s="131"/>
      <c r="DGB59" s="131"/>
      <c r="DGC59" s="131"/>
      <c r="DGD59" s="131"/>
      <c r="DGE59" s="131"/>
      <c r="DGF59" s="131"/>
      <c r="DGG59" s="131"/>
      <c r="DGH59" s="131"/>
      <c r="DGI59" s="131"/>
      <c r="DGJ59" s="131"/>
      <c r="DGK59" s="131"/>
      <c r="DGL59" s="131"/>
      <c r="DGM59" s="131"/>
      <c r="DGN59" s="131"/>
      <c r="DGO59" s="131"/>
      <c r="DGP59" s="131"/>
      <c r="DGQ59" s="131"/>
      <c r="DGR59" s="131"/>
      <c r="DGS59" s="131"/>
      <c r="DGT59" s="131"/>
      <c r="DGU59" s="131"/>
      <c r="DGV59" s="131"/>
      <c r="DGW59" s="131"/>
      <c r="DGX59" s="131"/>
      <c r="DGY59" s="131"/>
      <c r="DGZ59" s="131"/>
      <c r="DHA59" s="131"/>
      <c r="DHB59" s="131"/>
      <c r="DHC59" s="131"/>
      <c r="DHD59" s="131"/>
      <c r="DHE59" s="131"/>
      <c r="DHF59" s="131"/>
      <c r="DHG59" s="131"/>
      <c r="DHH59" s="131"/>
      <c r="DHI59" s="131"/>
      <c r="DHJ59" s="131"/>
      <c r="DHK59" s="131"/>
      <c r="DHL59" s="131"/>
      <c r="DHM59" s="131"/>
      <c r="DHN59" s="131"/>
      <c r="DHO59" s="131"/>
      <c r="DHP59" s="131"/>
      <c r="DHQ59" s="131"/>
      <c r="DHR59" s="131"/>
      <c r="DHS59" s="131"/>
      <c r="DHT59" s="131"/>
      <c r="DHU59" s="131"/>
      <c r="DHV59" s="131"/>
      <c r="DHW59" s="131"/>
      <c r="DHX59" s="131"/>
      <c r="DHY59" s="131"/>
      <c r="DHZ59" s="131"/>
      <c r="DIA59" s="131"/>
      <c r="DIB59" s="131"/>
      <c r="DIC59" s="131"/>
      <c r="DID59" s="131"/>
      <c r="DIE59" s="131"/>
      <c r="DIF59" s="131"/>
      <c r="DIG59" s="131"/>
      <c r="DIH59" s="131"/>
      <c r="DII59" s="131"/>
      <c r="DIJ59" s="131"/>
      <c r="DIK59" s="131"/>
      <c r="DIL59" s="131"/>
      <c r="DIM59" s="131"/>
      <c r="DIN59" s="131"/>
      <c r="DIO59" s="131"/>
      <c r="DIP59" s="131"/>
      <c r="DIQ59" s="131"/>
      <c r="DIR59" s="131"/>
      <c r="DIS59" s="131"/>
      <c r="DIT59" s="131"/>
      <c r="DIU59" s="131"/>
      <c r="DIV59" s="131"/>
      <c r="DIW59" s="131"/>
      <c r="DIX59" s="131"/>
      <c r="DIY59" s="131"/>
      <c r="DIZ59" s="131"/>
      <c r="DJA59" s="131"/>
      <c r="DJB59" s="131"/>
      <c r="DJC59" s="131"/>
      <c r="DJD59" s="131"/>
      <c r="DJE59" s="131"/>
      <c r="DJF59" s="131"/>
      <c r="DJG59" s="131"/>
      <c r="DJH59" s="131"/>
      <c r="DJI59" s="131"/>
      <c r="DJJ59" s="131"/>
      <c r="DJK59" s="131"/>
      <c r="DJL59" s="131"/>
      <c r="DJM59" s="131"/>
      <c r="DJN59" s="131"/>
      <c r="DJO59" s="131"/>
      <c r="DJP59" s="131"/>
      <c r="DJQ59" s="131"/>
      <c r="DJR59" s="131"/>
      <c r="DJS59" s="131"/>
      <c r="DJT59" s="131"/>
      <c r="DJU59" s="131"/>
      <c r="DJV59" s="131"/>
      <c r="DJW59" s="131"/>
      <c r="DJX59" s="131"/>
      <c r="DJY59" s="131"/>
      <c r="DJZ59" s="131"/>
      <c r="DKA59" s="131"/>
      <c r="DKB59" s="131"/>
      <c r="DKC59" s="131"/>
      <c r="DKD59" s="131"/>
      <c r="DKE59" s="131"/>
      <c r="DKF59" s="131"/>
      <c r="DKG59" s="131"/>
      <c r="DKH59" s="131"/>
      <c r="DKI59" s="131"/>
      <c r="DKJ59" s="131"/>
      <c r="DKK59" s="131"/>
      <c r="DKL59" s="131"/>
      <c r="DKM59" s="131"/>
      <c r="DKN59" s="131"/>
      <c r="DKO59" s="131"/>
      <c r="DKP59" s="131"/>
      <c r="DKQ59" s="131"/>
      <c r="DKR59" s="131"/>
      <c r="DKS59" s="131"/>
      <c r="DKT59" s="131"/>
      <c r="DKU59" s="131"/>
      <c r="DKV59" s="131"/>
      <c r="DKW59" s="131"/>
      <c r="DKX59" s="131"/>
      <c r="DKY59" s="131"/>
      <c r="DKZ59" s="131"/>
      <c r="DLA59" s="131"/>
      <c r="DLB59" s="131"/>
      <c r="DLC59" s="131"/>
      <c r="DLD59" s="131"/>
      <c r="DLE59" s="131"/>
      <c r="DLF59" s="131"/>
      <c r="DLG59" s="131"/>
      <c r="DLH59" s="131"/>
      <c r="DLI59" s="131"/>
      <c r="DLJ59" s="131"/>
      <c r="DLK59" s="131"/>
      <c r="DLL59" s="131"/>
      <c r="DLM59" s="131"/>
      <c r="DLN59" s="131"/>
      <c r="DLO59" s="131"/>
      <c r="DLP59" s="131"/>
      <c r="DLQ59" s="131"/>
      <c r="DLR59" s="131"/>
      <c r="DLS59" s="131"/>
      <c r="DLT59" s="131"/>
      <c r="DLU59" s="131"/>
      <c r="DLV59" s="131"/>
      <c r="DLW59" s="131"/>
      <c r="DLX59" s="131"/>
      <c r="DLY59" s="131"/>
      <c r="DLZ59" s="131"/>
      <c r="DMA59" s="131"/>
      <c r="DMB59" s="131"/>
      <c r="DMC59" s="131"/>
      <c r="DMD59" s="131"/>
      <c r="DME59" s="131"/>
      <c r="DMF59" s="131"/>
      <c r="DMG59" s="131"/>
      <c r="DMH59" s="131"/>
      <c r="DMI59" s="131"/>
      <c r="DMJ59" s="131"/>
      <c r="DMK59" s="131"/>
      <c r="DML59" s="131"/>
      <c r="DMM59" s="131"/>
      <c r="DMN59" s="131"/>
      <c r="DMO59" s="131"/>
      <c r="DMP59" s="131"/>
      <c r="DMQ59" s="131"/>
      <c r="DMR59" s="131"/>
      <c r="DMS59" s="131"/>
      <c r="DMT59" s="131"/>
      <c r="DMU59" s="131"/>
      <c r="DMV59" s="131"/>
      <c r="DMW59" s="131"/>
      <c r="DMX59" s="131"/>
      <c r="DMY59" s="131"/>
      <c r="DMZ59" s="131"/>
      <c r="DNA59" s="131"/>
      <c r="DNB59" s="131"/>
      <c r="DNC59" s="131"/>
      <c r="DND59" s="131"/>
      <c r="DNE59" s="131"/>
      <c r="DNF59" s="131"/>
      <c r="DNG59" s="131"/>
      <c r="DNH59" s="131"/>
      <c r="DNI59" s="131"/>
      <c r="DNJ59" s="131"/>
      <c r="DNK59" s="131"/>
      <c r="DNL59" s="131"/>
      <c r="DNM59" s="131"/>
      <c r="DNN59" s="131"/>
      <c r="DNO59" s="131"/>
      <c r="DNP59" s="131"/>
      <c r="DNQ59" s="131"/>
      <c r="DNR59" s="131"/>
      <c r="DNS59" s="131"/>
      <c r="DNT59" s="131"/>
      <c r="DNU59" s="131"/>
      <c r="DNV59" s="131"/>
      <c r="DNW59" s="131"/>
      <c r="DNX59" s="131"/>
      <c r="DNY59" s="131"/>
      <c r="DNZ59" s="131"/>
      <c r="DOA59" s="131"/>
      <c r="DOB59" s="131"/>
      <c r="DOC59" s="131"/>
      <c r="DOD59" s="131"/>
      <c r="DOE59" s="131"/>
      <c r="DOF59" s="131"/>
      <c r="DOG59" s="131"/>
      <c r="DOH59" s="131"/>
      <c r="DOI59" s="131"/>
      <c r="DOJ59" s="131"/>
      <c r="DOK59" s="131"/>
      <c r="DOL59" s="131"/>
      <c r="DOM59" s="131"/>
      <c r="DON59" s="131"/>
      <c r="DOO59" s="131"/>
      <c r="DOP59" s="131"/>
      <c r="DOQ59" s="131"/>
      <c r="DOR59" s="131"/>
      <c r="DOS59" s="131"/>
      <c r="DOT59" s="131"/>
      <c r="DOU59" s="131"/>
      <c r="DOV59" s="131"/>
      <c r="DOW59" s="131"/>
      <c r="DOX59" s="131"/>
      <c r="DOY59" s="131"/>
      <c r="DOZ59" s="131"/>
      <c r="DPA59" s="131"/>
      <c r="DPB59" s="131"/>
      <c r="DPC59" s="131"/>
      <c r="DPD59" s="131"/>
      <c r="DPE59" s="131"/>
      <c r="DPF59" s="131"/>
      <c r="DPG59" s="131"/>
      <c r="DPH59" s="131"/>
      <c r="DPI59" s="131"/>
      <c r="DPJ59" s="131"/>
      <c r="DPK59" s="131"/>
      <c r="DPL59" s="131"/>
      <c r="DPM59" s="131"/>
      <c r="DPN59" s="131"/>
      <c r="DPO59" s="131"/>
      <c r="DPP59" s="131"/>
      <c r="DPQ59" s="131"/>
      <c r="DPR59" s="131"/>
      <c r="DPS59" s="131"/>
      <c r="DPT59" s="131"/>
      <c r="DPU59" s="131"/>
      <c r="DPV59" s="131"/>
      <c r="DPW59" s="131"/>
      <c r="DPX59" s="131"/>
      <c r="DPY59" s="131"/>
      <c r="DPZ59" s="131"/>
      <c r="DQA59" s="131"/>
      <c r="DQB59" s="131"/>
      <c r="DQC59" s="131"/>
      <c r="DQD59" s="131"/>
      <c r="DQE59" s="131"/>
      <c r="DQF59" s="131"/>
      <c r="DQG59" s="131"/>
      <c r="DQH59" s="131"/>
      <c r="DQI59" s="131"/>
      <c r="DQJ59" s="131"/>
      <c r="DQK59" s="131"/>
      <c r="DQL59" s="131"/>
      <c r="DQM59" s="131"/>
      <c r="DQN59" s="131"/>
      <c r="DQO59" s="131"/>
      <c r="DQP59" s="131"/>
      <c r="DQQ59" s="131"/>
      <c r="DQR59" s="131"/>
      <c r="DQS59" s="131"/>
      <c r="DQT59" s="131"/>
      <c r="DQU59" s="131"/>
      <c r="DQV59" s="131"/>
      <c r="DQW59" s="131"/>
      <c r="DQX59" s="131"/>
      <c r="DQY59" s="131"/>
      <c r="DQZ59" s="131"/>
      <c r="DRA59" s="131"/>
      <c r="DRB59" s="131"/>
      <c r="DRC59" s="131"/>
      <c r="DRD59" s="131"/>
      <c r="DRE59" s="131"/>
      <c r="DRF59" s="131"/>
      <c r="DRG59" s="131"/>
      <c r="DRH59" s="131"/>
      <c r="DRI59" s="131"/>
      <c r="DRJ59" s="131"/>
      <c r="DRK59" s="131"/>
      <c r="DRL59" s="131"/>
      <c r="DRM59" s="131"/>
      <c r="DRN59" s="131"/>
      <c r="DRO59" s="131"/>
      <c r="DRP59" s="131"/>
      <c r="DRQ59" s="131"/>
      <c r="DRR59" s="131"/>
      <c r="DRS59" s="131"/>
      <c r="DRT59" s="131"/>
      <c r="DRU59" s="131"/>
      <c r="DRV59" s="131"/>
      <c r="DRW59" s="131"/>
      <c r="DRX59" s="131"/>
      <c r="DRY59" s="131"/>
      <c r="DRZ59" s="131"/>
      <c r="DSA59" s="131"/>
      <c r="DSB59" s="131"/>
      <c r="DSC59" s="131"/>
      <c r="DSD59" s="131"/>
      <c r="DSE59" s="131"/>
      <c r="DSF59" s="131"/>
      <c r="DSG59" s="131"/>
      <c r="DSH59" s="131"/>
      <c r="DSI59" s="131"/>
      <c r="DSJ59" s="131"/>
      <c r="DSK59" s="131"/>
      <c r="DSL59" s="131"/>
      <c r="DSM59" s="131"/>
      <c r="DSN59" s="131"/>
      <c r="DSO59" s="131"/>
      <c r="DSP59" s="131"/>
      <c r="DSQ59" s="131"/>
      <c r="DSR59" s="131"/>
      <c r="DSS59" s="131"/>
      <c r="DST59" s="131"/>
      <c r="DSU59" s="131"/>
      <c r="DSV59" s="131"/>
      <c r="DSW59" s="131"/>
      <c r="DSX59" s="131"/>
      <c r="DSY59" s="131"/>
      <c r="DSZ59" s="131"/>
      <c r="DTA59" s="131"/>
      <c r="DTB59" s="131"/>
      <c r="DTC59" s="131"/>
      <c r="DTD59" s="131"/>
      <c r="DTE59" s="131"/>
      <c r="DTF59" s="131"/>
      <c r="DTG59" s="131"/>
      <c r="DTH59" s="131"/>
      <c r="DTI59" s="131"/>
      <c r="DTJ59" s="131"/>
      <c r="DTK59" s="131"/>
      <c r="DTL59" s="131"/>
      <c r="DTM59" s="131"/>
      <c r="DTN59" s="131"/>
      <c r="DTO59" s="131"/>
      <c r="DTP59" s="131"/>
      <c r="DTQ59" s="131"/>
      <c r="DTR59" s="131"/>
      <c r="DTS59" s="131"/>
      <c r="DTT59" s="131"/>
      <c r="DTU59" s="131"/>
      <c r="DTV59" s="131"/>
      <c r="DTW59" s="131"/>
      <c r="DTX59" s="131"/>
      <c r="DTY59" s="131"/>
      <c r="DTZ59" s="131"/>
      <c r="DUA59" s="131"/>
      <c r="DUB59" s="131"/>
      <c r="DUC59" s="131"/>
      <c r="DUD59" s="131"/>
      <c r="DUE59" s="131"/>
      <c r="DUF59" s="131"/>
      <c r="DUG59" s="131"/>
      <c r="DUH59" s="131"/>
      <c r="DUI59" s="131"/>
      <c r="DUJ59" s="131"/>
      <c r="DUK59" s="131"/>
      <c r="DUL59" s="131"/>
      <c r="DUM59" s="131"/>
      <c r="DUN59" s="131"/>
      <c r="DUO59" s="131"/>
      <c r="DUP59" s="131"/>
      <c r="DUQ59" s="131"/>
      <c r="DUR59" s="131"/>
      <c r="DUS59" s="131"/>
      <c r="DUT59" s="131"/>
      <c r="DUU59" s="131"/>
      <c r="DUV59" s="131"/>
      <c r="DUW59" s="131"/>
      <c r="DUX59" s="131"/>
      <c r="DUY59" s="131"/>
      <c r="DUZ59" s="131"/>
      <c r="DVA59" s="131"/>
      <c r="DVB59" s="131"/>
      <c r="DVC59" s="131"/>
      <c r="DVD59" s="131"/>
      <c r="DVE59" s="131"/>
      <c r="DVF59" s="131"/>
      <c r="DVG59" s="131"/>
      <c r="DVH59" s="131"/>
      <c r="DVI59" s="131"/>
      <c r="DVJ59" s="131"/>
      <c r="DVK59" s="131"/>
      <c r="DVL59" s="131"/>
      <c r="DVM59" s="131"/>
      <c r="DVN59" s="131"/>
      <c r="DVO59" s="131"/>
      <c r="DVP59" s="131"/>
      <c r="DVQ59" s="131"/>
      <c r="DVR59" s="131"/>
      <c r="DVS59" s="131"/>
      <c r="DVT59" s="131"/>
      <c r="DVU59" s="131"/>
      <c r="DVV59" s="131"/>
      <c r="DVW59" s="131"/>
      <c r="DVX59" s="131"/>
      <c r="DVY59" s="131"/>
      <c r="DVZ59" s="131"/>
      <c r="DWA59" s="131"/>
      <c r="DWB59" s="131"/>
      <c r="DWC59" s="131"/>
      <c r="DWD59" s="131"/>
      <c r="DWE59" s="131"/>
      <c r="DWF59" s="131"/>
      <c r="DWG59" s="131"/>
      <c r="DWH59" s="131"/>
      <c r="DWI59" s="131"/>
      <c r="DWJ59" s="131"/>
      <c r="DWK59" s="131"/>
      <c r="DWL59" s="131"/>
      <c r="DWM59" s="131"/>
      <c r="DWN59" s="131"/>
      <c r="DWO59" s="131"/>
      <c r="DWP59" s="131"/>
      <c r="DWQ59" s="131"/>
      <c r="DWR59" s="131"/>
      <c r="DWS59" s="131"/>
      <c r="DWT59" s="131"/>
      <c r="DWU59" s="131"/>
      <c r="DWV59" s="131"/>
      <c r="DWW59" s="131"/>
      <c r="DWX59" s="131"/>
      <c r="DWY59" s="131"/>
      <c r="DWZ59" s="131"/>
      <c r="DXA59" s="131"/>
      <c r="DXB59" s="131"/>
      <c r="DXC59" s="131"/>
      <c r="DXD59" s="131"/>
      <c r="DXE59" s="131"/>
      <c r="DXF59" s="131"/>
      <c r="DXG59" s="131"/>
      <c r="DXH59" s="131"/>
      <c r="DXI59" s="131"/>
      <c r="DXJ59" s="131"/>
      <c r="DXK59" s="131"/>
      <c r="DXL59" s="131"/>
      <c r="DXM59" s="131"/>
      <c r="DXN59" s="131"/>
      <c r="DXO59" s="131"/>
      <c r="DXP59" s="131"/>
      <c r="DXQ59" s="131"/>
      <c r="DXR59" s="131"/>
      <c r="DXS59" s="131"/>
      <c r="DXT59" s="131"/>
      <c r="DXU59" s="131"/>
      <c r="DXV59" s="131"/>
      <c r="DXW59" s="131"/>
      <c r="DXX59" s="131"/>
      <c r="DXY59" s="131"/>
      <c r="DXZ59" s="131"/>
      <c r="DYA59" s="131"/>
      <c r="DYB59" s="131"/>
      <c r="DYC59" s="131"/>
      <c r="DYD59" s="131"/>
      <c r="DYE59" s="131"/>
      <c r="DYF59" s="131"/>
      <c r="DYG59" s="131"/>
      <c r="DYH59" s="131"/>
      <c r="DYI59" s="131"/>
      <c r="DYJ59" s="131"/>
      <c r="DYK59" s="131"/>
      <c r="DYL59" s="131"/>
      <c r="DYM59" s="131"/>
      <c r="DYN59" s="131"/>
      <c r="DYO59" s="131"/>
      <c r="DYP59" s="131"/>
      <c r="DYQ59" s="131"/>
      <c r="DYR59" s="131"/>
      <c r="DYS59" s="131"/>
      <c r="DYT59" s="131"/>
      <c r="DYU59" s="131"/>
      <c r="DYV59" s="131"/>
      <c r="DYW59" s="131"/>
      <c r="DYX59" s="131"/>
      <c r="DYY59" s="131"/>
      <c r="DYZ59" s="131"/>
      <c r="DZA59" s="131"/>
      <c r="DZB59" s="131"/>
      <c r="DZC59" s="131"/>
      <c r="DZD59" s="131"/>
      <c r="DZE59" s="131"/>
      <c r="DZF59" s="131"/>
      <c r="DZG59" s="131"/>
      <c r="DZH59" s="131"/>
      <c r="DZI59" s="131"/>
      <c r="DZJ59" s="131"/>
      <c r="DZK59" s="131"/>
      <c r="DZL59" s="131"/>
      <c r="DZM59" s="131"/>
      <c r="DZN59" s="131"/>
      <c r="DZO59" s="131"/>
      <c r="DZP59" s="131"/>
      <c r="DZQ59" s="131"/>
      <c r="DZR59" s="131"/>
      <c r="DZS59" s="131"/>
      <c r="DZT59" s="131"/>
      <c r="DZU59" s="131"/>
      <c r="DZV59" s="131"/>
      <c r="DZW59" s="131"/>
      <c r="DZX59" s="131"/>
      <c r="DZY59" s="131"/>
      <c r="DZZ59" s="131"/>
      <c r="EAA59" s="131"/>
      <c r="EAB59" s="131"/>
      <c r="EAC59" s="131"/>
      <c r="EAD59" s="131"/>
      <c r="EAE59" s="131"/>
      <c r="EAF59" s="131"/>
      <c r="EAG59" s="131"/>
      <c r="EAH59" s="131"/>
      <c r="EAI59" s="131"/>
      <c r="EAJ59" s="131"/>
      <c r="EAK59" s="131"/>
      <c r="EAL59" s="131"/>
      <c r="EAM59" s="131"/>
      <c r="EAN59" s="131"/>
      <c r="EAO59" s="131"/>
      <c r="EAP59" s="131"/>
      <c r="EAQ59" s="131"/>
      <c r="EAR59" s="131"/>
      <c r="EAS59" s="131"/>
      <c r="EAT59" s="131"/>
      <c r="EAU59" s="131"/>
      <c r="EAV59" s="131"/>
      <c r="EAW59" s="131"/>
      <c r="EAX59" s="131"/>
      <c r="EAY59" s="131"/>
      <c r="EAZ59" s="131"/>
      <c r="EBA59" s="131"/>
      <c r="EBB59" s="131"/>
      <c r="EBC59" s="131"/>
      <c r="EBD59" s="131"/>
      <c r="EBE59" s="131"/>
      <c r="EBF59" s="131"/>
      <c r="EBG59" s="131"/>
      <c r="EBH59" s="131"/>
      <c r="EBI59" s="131"/>
      <c r="EBJ59" s="131"/>
      <c r="EBK59" s="131"/>
      <c r="EBL59" s="131"/>
      <c r="EBM59" s="131"/>
      <c r="EBN59" s="131"/>
      <c r="EBO59" s="131"/>
      <c r="EBP59" s="131"/>
      <c r="EBQ59" s="131"/>
      <c r="EBR59" s="131"/>
      <c r="EBS59" s="131"/>
      <c r="EBT59" s="131"/>
      <c r="EBU59" s="131"/>
      <c r="EBV59" s="131"/>
      <c r="EBW59" s="131"/>
      <c r="EBX59" s="131"/>
      <c r="EBY59" s="131"/>
      <c r="EBZ59" s="131"/>
      <c r="ECA59" s="131"/>
      <c r="ECB59" s="131"/>
      <c r="ECC59" s="131"/>
      <c r="ECD59" s="131"/>
      <c r="ECE59" s="131"/>
      <c r="ECF59" s="131"/>
      <c r="ECG59" s="131"/>
      <c r="ECH59" s="131"/>
      <c r="ECI59" s="131"/>
      <c r="ECJ59" s="131"/>
      <c r="ECK59" s="131"/>
      <c r="ECL59" s="131"/>
      <c r="ECM59" s="131"/>
      <c r="ECN59" s="131"/>
      <c r="ECO59" s="131"/>
      <c r="ECP59" s="131"/>
      <c r="ECQ59" s="131"/>
      <c r="ECR59" s="131"/>
      <c r="ECS59" s="131"/>
      <c r="ECT59" s="131"/>
      <c r="ECU59" s="131"/>
      <c r="ECV59" s="131"/>
      <c r="ECW59" s="131"/>
      <c r="ECX59" s="131"/>
      <c r="ECY59" s="131"/>
      <c r="ECZ59" s="131"/>
      <c r="EDA59" s="131"/>
      <c r="EDB59" s="131"/>
      <c r="EDC59" s="131"/>
      <c r="EDD59" s="131"/>
      <c r="EDE59" s="131"/>
      <c r="EDF59" s="131"/>
      <c r="EDG59" s="131"/>
      <c r="EDH59" s="131"/>
      <c r="EDI59" s="131"/>
      <c r="EDJ59" s="131"/>
      <c r="EDK59" s="131"/>
      <c r="EDL59" s="131"/>
      <c r="EDM59" s="131"/>
      <c r="EDN59" s="131"/>
      <c r="EDO59" s="131"/>
      <c r="EDP59" s="131"/>
      <c r="EDQ59" s="131"/>
      <c r="EDR59" s="131"/>
      <c r="EDS59" s="131"/>
      <c r="EDT59" s="131"/>
      <c r="EDU59" s="131"/>
      <c r="EDV59" s="131"/>
      <c r="EDW59" s="131"/>
      <c r="EDX59" s="131"/>
      <c r="EDY59" s="131"/>
      <c r="EDZ59" s="131"/>
      <c r="EEA59" s="131"/>
      <c r="EEB59" s="131"/>
      <c r="EEC59" s="131"/>
      <c r="EED59" s="131"/>
      <c r="EEE59" s="131"/>
      <c r="EEF59" s="131"/>
      <c r="EEG59" s="131"/>
      <c r="EEH59" s="131"/>
      <c r="EEI59" s="131"/>
      <c r="EEJ59" s="131"/>
      <c r="EEK59" s="131"/>
      <c r="EEL59" s="131"/>
      <c r="EEM59" s="131"/>
      <c r="EEN59" s="131"/>
      <c r="EEO59" s="131"/>
      <c r="EEP59" s="131"/>
      <c r="EEQ59" s="131"/>
      <c r="EER59" s="131"/>
      <c r="EES59" s="131"/>
      <c r="EET59" s="131"/>
      <c r="EEU59" s="131"/>
      <c r="EEV59" s="131"/>
      <c r="EEW59" s="131"/>
      <c r="EEX59" s="131"/>
      <c r="EEY59" s="131"/>
      <c r="EEZ59" s="131"/>
      <c r="EFA59" s="131"/>
      <c r="EFB59" s="131"/>
      <c r="EFC59" s="131"/>
      <c r="EFD59" s="131"/>
      <c r="EFE59" s="131"/>
      <c r="EFF59" s="131"/>
      <c r="EFG59" s="131"/>
      <c r="EFH59" s="131"/>
      <c r="EFI59" s="131"/>
      <c r="EFJ59" s="131"/>
      <c r="EFK59" s="131"/>
      <c r="EFL59" s="131"/>
      <c r="EFM59" s="131"/>
      <c r="EFN59" s="131"/>
      <c r="EFO59" s="131"/>
      <c r="EFP59" s="131"/>
      <c r="EFQ59" s="131"/>
      <c r="EFR59" s="131"/>
      <c r="EFS59" s="131"/>
      <c r="EFT59" s="131"/>
      <c r="EFU59" s="131"/>
      <c r="EFV59" s="131"/>
      <c r="EFW59" s="131"/>
      <c r="EFX59" s="131"/>
      <c r="EFY59" s="131"/>
      <c r="EFZ59" s="131"/>
      <c r="EGA59" s="131"/>
      <c r="EGB59" s="131"/>
      <c r="EGC59" s="131"/>
      <c r="EGD59" s="131"/>
      <c r="EGE59" s="131"/>
      <c r="EGF59" s="131"/>
      <c r="EGG59" s="131"/>
      <c r="EGH59" s="131"/>
      <c r="EGI59" s="131"/>
      <c r="EGJ59" s="131"/>
      <c r="EGK59" s="131"/>
      <c r="EGL59" s="131"/>
      <c r="EGM59" s="131"/>
      <c r="EGN59" s="131"/>
      <c r="EGO59" s="131"/>
      <c r="EGP59" s="131"/>
      <c r="EGQ59" s="131"/>
      <c r="EGR59" s="131"/>
      <c r="EGS59" s="131"/>
      <c r="EGT59" s="131"/>
      <c r="EGU59" s="131"/>
      <c r="EGV59" s="131"/>
      <c r="EGW59" s="131"/>
      <c r="EGX59" s="131"/>
      <c r="EGY59" s="131"/>
      <c r="EGZ59" s="131"/>
      <c r="EHA59" s="131"/>
      <c r="EHB59" s="131"/>
      <c r="EHC59" s="131"/>
      <c r="EHD59" s="131"/>
      <c r="EHE59" s="131"/>
      <c r="EHF59" s="131"/>
      <c r="EHG59" s="131"/>
      <c r="EHH59" s="131"/>
      <c r="EHI59" s="131"/>
      <c r="EHJ59" s="131"/>
      <c r="EHK59" s="131"/>
      <c r="EHL59" s="131"/>
      <c r="EHM59" s="131"/>
      <c r="EHN59" s="131"/>
      <c r="EHO59" s="131"/>
      <c r="EHP59" s="131"/>
      <c r="EHQ59" s="131"/>
      <c r="EHR59" s="131"/>
      <c r="EHS59" s="131"/>
      <c r="EHT59" s="131"/>
      <c r="EHU59" s="131"/>
      <c r="EHV59" s="131"/>
      <c r="EHW59" s="131"/>
      <c r="EHX59" s="131"/>
      <c r="EHY59" s="131"/>
      <c r="EHZ59" s="131"/>
      <c r="EIA59" s="131"/>
      <c r="EIB59" s="131"/>
      <c r="EIC59" s="131"/>
      <c r="EID59" s="131"/>
      <c r="EIE59" s="131"/>
      <c r="EIF59" s="131"/>
      <c r="EIG59" s="131"/>
      <c r="EIH59" s="131"/>
      <c r="EII59" s="131"/>
      <c r="EIJ59" s="131"/>
      <c r="EIK59" s="131"/>
      <c r="EIL59" s="131"/>
      <c r="EIM59" s="131"/>
      <c r="EIN59" s="131"/>
    </row>
    <row r="60" spans="1:3628" customFormat="1" ht="12.75" x14ac:dyDescent="0.2">
      <c r="A60" s="2" t="s">
        <v>67</v>
      </c>
      <c r="B60" s="1"/>
      <c r="C60" s="1"/>
      <c r="D60" s="51"/>
      <c r="E60" s="1"/>
      <c r="F60" s="1"/>
      <c r="G60" s="1"/>
      <c r="H60" s="1"/>
      <c r="I60" s="1"/>
      <c r="J60" s="1"/>
      <c r="K60" s="1"/>
      <c r="L60" s="119"/>
      <c r="M60" s="131"/>
      <c r="N60" s="131"/>
      <c r="O60" s="131"/>
      <c r="P60" s="131"/>
      <c r="Q60" s="131"/>
      <c r="R60" s="131"/>
      <c r="S60" s="131"/>
      <c r="T60" s="131"/>
      <c r="U60" s="131"/>
      <c r="V60" s="131"/>
      <c r="W60" s="131"/>
      <c r="X60" s="131"/>
      <c r="Y60" s="131"/>
      <c r="Z60" s="131"/>
      <c r="AA60" s="131"/>
      <c r="AB60" s="131"/>
      <c r="AC60" s="131"/>
      <c r="AD60" s="131"/>
      <c r="AE60" s="131"/>
      <c r="AF60" s="131"/>
      <c r="AG60" s="131"/>
      <c r="AH60" s="131"/>
      <c r="AI60" s="131"/>
      <c r="AJ60" s="131"/>
      <c r="AK60" s="131"/>
      <c r="AL60" s="131"/>
      <c r="AM60" s="131"/>
      <c r="AN60" s="131"/>
      <c r="AO60" s="131"/>
      <c r="AP60" s="131"/>
      <c r="AQ60" s="131"/>
      <c r="AR60" s="131"/>
      <c r="AS60" s="131"/>
      <c r="AT60" s="131"/>
      <c r="AU60" s="131"/>
      <c r="AV60" s="131"/>
      <c r="AW60" s="131"/>
      <c r="AX60" s="131"/>
      <c r="AY60" s="131"/>
      <c r="AZ60" s="131"/>
      <c r="BA60" s="131"/>
      <c r="BB60" s="131"/>
      <c r="BC60" s="131"/>
      <c r="BD60" s="131"/>
      <c r="BE60" s="131"/>
      <c r="BF60" s="131"/>
      <c r="BG60" s="131"/>
      <c r="BH60" s="131"/>
      <c r="BI60" s="131"/>
      <c r="BJ60" s="131"/>
      <c r="BK60" s="131"/>
      <c r="BL60" s="131"/>
      <c r="BM60" s="131"/>
      <c r="BN60" s="131"/>
      <c r="BO60" s="131"/>
      <c r="BP60" s="131"/>
      <c r="BQ60" s="131"/>
      <c r="BR60" s="131"/>
      <c r="BS60" s="131"/>
      <c r="BT60" s="131"/>
      <c r="BU60" s="131"/>
      <c r="BV60" s="131"/>
      <c r="BW60" s="131"/>
      <c r="BX60" s="131"/>
      <c r="BY60" s="131"/>
      <c r="BZ60" s="131"/>
      <c r="CA60" s="131"/>
      <c r="CB60" s="131"/>
      <c r="CC60" s="131"/>
      <c r="CD60" s="131"/>
      <c r="CE60" s="131"/>
      <c r="CF60" s="131"/>
      <c r="CG60" s="131"/>
      <c r="CH60" s="131"/>
      <c r="CI60" s="131"/>
      <c r="CJ60" s="131"/>
      <c r="CK60" s="131"/>
      <c r="CL60" s="131"/>
      <c r="CM60" s="131"/>
      <c r="CN60" s="131"/>
      <c r="CO60" s="131"/>
      <c r="CP60" s="131"/>
      <c r="CQ60" s="131"/>
      <c r="CR60" s="131"/>
      <c r="CS60" s="131"/>
      <c r="CT60" s="131"/>
      <c r="CU60" s="131"/>
      <c r="CV60" s="131"/>
      <c r="CW60" s="131"/>
      <c r="CX60" s="131"/>
      <c r="CY60" s="131"/>
      <c r="CZ60" s="131"/>
      <c r="DA60" s="131"/>
      <c r="DB60" s="131"/>
      <c r="DC60" s="131"/>
      <c r="DD60" s="131"/>
      <c r="DE60" s="131"/>
      <c r="DF60" s="131"/>
      <c r="DG60" s="131"/>
      <c r="DH60" s="131"/>
      <c r="DI60" s="131"/>
      <c r="DJ60" s="131"/>
      <c r="DK60" s="131"/>
      <c r="DL60" s="131"/>
      <c r="DM60" s="131"/>
      <c r="DN60" s="131"/>
      <c r="DO60" s="131"/>
      <c r="DP60" s="131"/>
      <c r="DQ60" s="131"/>
      <c r="DR60" s="131"/>
      <c r="DS60" s="131"/>
      <c r="DT60" s="131"/>
      <c r="DU60" s="131"/>
      <c r="DV60" s="131"/>
      <c r="DW60" s="131"/>
      <c r="DX60" s="131"/>
      <c r="DY60" s="131"/>
      <c r="DZ60" s="131"/>
      <c r="EA60" s="131"/>
      <c r="EB60" s="131"/>
      <c r="EC60" s="131"/>
      <c r="ED60" s="131"/>
      <c r="EE60" s="131"/>
      <c r="EF60" s="131"/>
      <c r="EG60" s="131"/>
      <c r="EH60" s="131"/>
      <c r="EI60" s="131"/>
      <c r="EJ60" s="131"/>
      <c r="EK60" s="131"/>
      <c r="EL60" s="131"/>
      <c r="EM60" s="131"/>
      <c r="EN60" s="131"/>
      <c r="EO60" s="131"/>
      <c r="EP60" s="131"/>
      <c r="EQ60" s="131"/>
      <c r="ER60" s="131"/>
      <c r="ES60" s="131"/>
      <c r="ET60" s="131"/>
      <c r="EU60" s="131"/>
      <c r="EV60" s="131"/>
      <c r="EW60" s="131"/>
      <c r="EX60" s="131"/>
      <c r="EY60" s="131"/>
      <c r="EZ60" s="131"/>
      <c r="FA60" s="131"/>
      <c r="FB60" s="131"/>
      <c r="FC60" s="131"/>
      <c r="FD60" s="131"/>
      <c r="FE60" s="131"/>
      <c r="FF60" s="131"/>
      <c r="FG60" s="131"/>
      <c r="FH60" s="131"/>
      <c r="FI60" s="131"/>
      <c r="FJ60" s="131"/>
      <c r="FK60" s="131"/>
      <c r="FL60" s="131"/>
      <c r="FM60" s="131"/>
      <c r="FN60" s="131"/>
      <c r="FO60" s="131"/>
      <c r="FP60" s="131"/>
      <c r="FQ60" s="131"/>
      <c r="FR60" s="131"/>
      <c r="FS60" s="131"/>
      <c r="FT60" s="131"/>
      <c r="FU60" s="131"/>
      <c r="FV60" s="131"/>
      <c r="FW60" s="131"/>
      <c r="FX60" s="131"/>
      <c r="FY60" s="131"/>
      <c r="FZ60" s="131"/>
      <c r="GA60" s="131"/>
      <c r="GB60" s="131"/>
      <c r="GC60" s="131"/>
      <c r="GD60" s="131"/>
      <c r="GE60" s="131"/>
      <c r="GF60" s="131"/>
      <c r="GG60" s="131"/>
      <c r="GH60" s="131"/>
      <c r="GI60" s="131"/>
      <c r="GJ60" s="131"/>
      <c r="GK60" s="131"/>
      <c r="GL60" s="131"/>
      <c r="GM60" s="131"/>
      <c r="GN60" s="131"/>
      <c r="GO60" s="131"/>
      <c r="GP60" s="131"/>
      <c r="GQ60" s="131"/>
      <c r="GR60" s="131"/>
      <c r="GS60" s="131"/>
      <c r="GT60" s="131"/>
      <c r="GU60" s="131"/>
      <c r="GV60" s="131"/>
      <c r="GW60" s="131"/>
      <c r="GX60" s="131"/>
      <c r="GY60" s="131"/>
      <c r="GZ60" s="131"/>
      <c r="HA60" s="131"/>
      <c r="HB60" s="131"/>
      <c r="HC60" s="131"/>
      <c r="HD60" s="131"/>
      <c r="HE60" s="131"/>
      <c r="HF60" s="131"/>
      <c r="HG60" s="131"/>
      <c r="HH60" s="131"/>
      <c r="HI60" s="131"/>
      <c r="HJ60" s="131"/>
      <c r="HK60" s="131"/>
      <c r="HL60" s="131"/>
      <c r="HM60" s="131"/>
      <c r="HN60" s="131"/>
      <c r="HO60" s="131"/>
      <c r="HP60" s="131"/>
      <c r="HQ60" s="131"/>
      <c r="HR60" s="131"/>
      <c r="HS60" s="131"/>
      <c r="HT60" s="131"/>
      <c r="HU60" s="131"/>
      <c r="HV60" s="131"/>
      <c r="HW60" s="131"/>
      <c r="HX60" s="131"/>
      <c r="HY60" s="131"/>
      <c r="HZ60" s="131"/>
      <c r="IA60" s="131"/>
      <c r="IB60" s="131"/>
      <c r="IC60" s="131"/>
      <c r="ID60" s="131"/>
      <c r="IE60" s="131"/>
      <c r="IF60" s="131"/>
      <c r="IG60" s="131"/>
      <c r="IH60" s="131"/>
      <c r="II60" s="131"/>
      <c r="IJ60" s="131"/>
      <c r="IK60" s="131"/>
      <c r="IL60" s="131"/>
      <c r="IM60" s="131"/>
      <c r="IN60" s="131"/>
      <c r="IO60" s="131"/>
      <c r="IP60" s="131"/>
      <c r="IQ60" s="131"/>
      <c r="IR60" s="131"/>
      <c r="IS60" s="131"/>
      <c r="IT60" s="131"/>
      <c r="IU60" s="131"/>
      <c r="IV60" s="131"/>
      <c r="IW60" s="131"/>
      <c r="IX60" s="131"/>
      <c r="IY60" s="131"/>
      <c r="IZ60" s="131"/>
      <c r="JA60" s="131"/>
      <c r="JB60" s="131"/>
      <c r="JC60" s="131"/>
      <c r="JD60" s="131"/>
      <c r="JE60" s="131"/>
      <c r="JF60" s="131"/>
      <c r="JG60" s="131"/>
      <c r="JH60" s="131"/>
      <c r="JI60" s="131"/>
      <c r="JJ60" s="131"/>
      <c r="JK60" s="131"/>
      <c r="JL60" s="131"/>
      <c r="JM60" s="131"/>
      <c r="JN60" s="131"/>
      <c r="JO60" s="131"/>
      <c r="JP60" s="131"/>
      <c r="JQ60" s="131"/>
      <c r="JR60" s="131"/>
      <c r="JS60" s="131"/>
      <c r="JT60" s="131"/>
      <c r="JU60" s="131"/>
      <c r="JV60" s="131"/>
      <c r="JW60" s="131"/>
      <c r="JX60" s="131"/>
      <c r="JY60" s="131"/>
      <c r="JZ60" s="131"/>
      <c r="KA60" s="131"/>
      <c r="KB60" s="131"/>
      <c r="KC60" s="131"/>
      <c r="KD60" s="131"/>
      <c r="KE60" s="131"/>
      <c r="KF60" s="131"/>
      <c r="KG60" s="131"/>
      <c r="KH60" s="131"/>
      <c r="KI60" s="131"/>
      <c r="KJ60" s="131"/>
      <c r="KK60" s="131"/>
      <c r="KL60" s="131"/>
      <c r="KM60" s="131"/>
      <c r="KN60" s="131"/>
      <c r="KO60" s="131"/>
      <c r="KP60" s="131"/>
      <c r="KQ60" s="131"/>
      <c r="KR60" s="131"/>
      <c r="KS60" s="131"/>
      <c r="KT60" s="131"/>
      <c r="KU60" s="131"/>
      <c r="KV60" s="131"/>
      <c r="KW60" s="131"/>
      <c r="KX60" s="131"/>
      <c r="KY60" s="131"/>
      <c r="KZ60" s="131"/>
      <c r="LA60" s="131"/>
      <c r="LB60" s="131"/>
      <c r="LC60" s="131"/>
      <c r="LD60" s="131"/>
      <c r="LE60" s="131"/>
      <c r="LF60" s="131"/>
      <c r="LG60" s="131"/>
      <c r="LH60" s="131"/>
      <c r="LI60" s="131"/>
      <c r="LJ60" s="131"/>
      <c r="LK60" s="131"/>
      <c r="LL60" s="131"/>
      <c r="LM60" s="131"/>
      <c r="LN60" s="131"/>
      <c r="LO60" s="131"/>
      <c r="LP60" s="131"/>
      <c r="LQ60" s="131"/>
      <c r="LR60" s="131"/>
      <c r="LS60" s="131"/>
      <c r="LT60" s="131"/>
      <c r="LU60" s="131"/>
      <c r="LV60" s="131"/>
      <c r="LW60" s="131"/>
      <c r="LX60" s="131"/>
      <c r="LY60" s="131"/>
      <c r="LZ60" s="131"/>
      <c r="MA60" s="131"/>
      <c r="MB60" s="131"/>
      <c r="MC60" s="131"/>
      <c r="MD60" s="131"/>
      <c r="ME60" s="131"/>
      <c r="MF60" s="131"/>
      <c r="MG60" s="131"/>
      <c r="MH60" s="131"/>
      <c r="MI60" s="131"/>
      <c r="MJ60" s="131"/>
      <c r="MK60" s="131"/>
      <c r="ML60" s="131"/>
      <c r="MM60" s="131"/>
      <c r="MN60" s="131"/>
      <c r="MO60" s="131"/>
      <c r="MP60" s="131"/>
      <c r="MQ60" s="131"/>
      <c r="MR60" s="131"/>
      <c r="MS60" s="131"/>
      <c r="MT60" s="131"/>
      <c r="MU60" s="131"/>
      <c r="MV60" s="131"/>
      <c r="MW60" s="131"/>
      <c r="MX60" s="131"/>
      <c r="MY60" s="131"/>
      <c r="MZ60" s="131"/>
      <c r="NA60" s="131"/>
      <c r="NB60" s="131"/>
      <c r="NC60" s="131"/>
      <c r="ND60" s="131"/>
      <c r="NE60" s="131"/>
      <c r="NF60" s="131"/>
      <c r="NG60" s="131"/>
      <c r="NH60" s="131"/>
      <c r="NI60" s="131"/>
      <c r="NJ60" s="131"/>
      <c r="NK60" s="131"/>
      <c r="NL60" s="131"/>
      <c r="NM60" s="131"/>
      <c r="NN60" s="131"/>
      <c r="NO60" s="131"/>
      <c r="NP60" s="131"/>
      <c r="NQ60" s="131"/>
      <c r="NR60" s="131"/>
      <c r="NS60" s="131"/>
      <c r="NT60" s="131"/>
      <c r="NU60" s="131"/>
      <c r="NV60" s="131"/>
      <c r="NW60" s="131"/>
      <c r="NX60" s="131"/>
      <c r="NY60" s="131"/>
      <c r="NZ60" s="131"/>
      <c r="OA60" s="131"/>
      <c r="OB60" s="131"/>
      <c r="OC60" s="131"/>
      <c r="OD60" s="131"/>
      <c r="OE60" s="131"/>
      <c r="OF60" s="131"/>
      <c r="OG60" s="131"/>
      <c r="OH60" s="131"/>
      <c r="OI60" s="131"/>
      <c r="OJ60" s="131"/>
      <c r="OK60" s="131"/>
      <c r="OL60" s="131"/>
      <c r="OM60" s="131"/>
      <c r="ON60" s="131"/>
      <c r="OO60" s="131"/>
      <c r="OP60" s="131"/>
      <c r="OQ60" s="131"/>
      <c r="OR60" s="131"/>
      <c r="OS60" s="131"/>
      <c r="OT60" s="131"/>
      <c r="OU60" s="131"/>
      <c r="OV60" s="131"/>
      <c r="OW60" s="131"/>
      <c r="OX60" s="131"/>
      <c r="OY60" s="131"/>
      <c r="OZ60" s="131"/>
      <c r="PA60" s="131"/>
      <c r="PB60" s="131"/>
      <c r="PC60" s="131"/>
      <c r="PD60" s="131"/>
      <c r="PE60" s="131"/>
      <c r="PF60" s="131"/>
      <c r="PG60" s="131"/>
      <c r="PH60" s="131"/>
      <c r="PI60" s="131"/>
      <c r="PJ60" s="131"/>
      <c r="PK60" s="131"/>
      <c r="PL60" s="131"/>
      <c r="PM60" s="131"/>
      <c r="PN60" s="131"/>
      <c r="PO60" s="131"/>
      <c r="PP60" s="131"/>
      <c r="PQ60" s="131"/>
      <c r="PR60" s="131"/>
      <c r="PS60" s="131"/>
      <c r="PT60" s="131"/>
      <c r="PU60" s="131"/>
      <c r="PV60" s="131"/>
      <c r="PW60" s="131"/>
      <c r="PX60" s="131"/>
      <c r="PY60" s="131"/>
      <c r="PZ60" s="131"/>
      <c r="QA60" s="131"/>
      <c r="QB60" s="131"/>
      <c r="QC60" s="131"/>
      <c r="QD60" s="131"/>
      <c r="QE60" s="131"/>
      <c r="QF60" s="131"/>
      <c r="QG60" s="131"/>
      <c r="QH60" s="131"/>
      <c r="QI60" s="131"/>
      <c r="QJ60" s="131"/>
      <c r="QK60" s="131"/>
      <c r="QL60" s="131"/>
      <c r="QM60" s="131"/>
      <c r="QN60" s="131"/>
      <c r="QO60" s="131"/>
      <c r="QP60" s="131"/>
      <c r="QQ60" s="131"/>
      <c r="QR60" s="131"/>
      <c r="QS60" s="131"/>
      <c r="QT60" s="131"/>
      <c r="QU60" s="131"/>
      <c r="QV60" s="131"/>
      <c r="QW60" s="131"/>
      <c r="QX60" s="131"/>
      <c r="QY60" s="131"/>
      <c r="QZ60" s="131"/>
      <c r="RA60" s="131"/>
      <c r="RB60" s="131"/>
      <c r="RC60" s="131"/>
      <c r="RD60" s="131"/>
      <c r="RE60" s="131"/>
      <c r="RF60" s="131"/>
      <c r="RG60" s="131"/>
      <c r="RH60" s="131"/>
      <c r="RI60" s="131"/>
      <c r="RJ60" s="131"/>
      <c r="RK60" s="131"/>
      <c r="RL60" s="131"/>
      <c r="RM60" s="131"/>
      <c r="RN60" s="131"/>
      <c r="RO60" s="131"/>
      <c r="RP60" s="131"/>
      <c r="RQ60" s="131"/>
      <c r="RR60" s="131"/>
      <c r="RS60" s="131"/>
      <c r="RT60" s="131"/>
      <c r="RU60" s="131"/>
      <c r="RV60" s="131"/>
      <c r="RW60" s="131"/>
      <c r="RX60" s="131"/>
      <c r="RY60" s="131"/>
      <c r="RZ60" s="131"/>
      <c r="SA60" s="131"/>
      <c r="SB60" s="131"/>
      <c r="SC60" s="131"/>
      <c r="SD60" s="131"/>
      <c r="SE60" s="131"/>
      <c r="SF60" s="131"/>
      <c r="SG60" s="131"/>
      <c r="SH60" s="131"/>
      <c r="SI60" s="131"/>
      <c r="SJ60" s="131"/>
      <c r="SK60" s="131"/>
      <c r="SL60" s="131"/>
      <c r="SM60" s="131"/>
      <c r="SN60" s="131"/>
      <c r="SO60" s="131"/>
      <c r="SP60" s="131"/>
      <c r="SQ60" s="131"/>
      <c r="SR60" s="131"/>
      <c r="SS60" s="131"/>
      <c r="ST60" s="131"/>
      <c r="SU60" s="131"/>
      <c r="SV60" s="131"/>
      <c r="SW60" s="131"/>
      <c r="SX60" s="131"/>
      <c r="SY60" s="131"/>
      <c r="SZ60" s="131"/>
      <c r="TA60" s="131"/>
      <c r="TB60" s="131"/>
      <c r="TC60" s="131"/>
      <c r="TD60" s="131"/>
      <c r="TE60" s="131"/>
      <c r="TF60" s="131"/>
      <c r="TG60" s="131"/>
      <c r="TH60" s="131"/>
      <c r="TI60" s="131"/>
      <c r="TJ60" s="131"/>
      <c r="TK60" s="131"/>
      <c r="TL60" s="131"/>
      <c r="TM60" s="131"/>
      <c r="TN60" s="131"/>
      <c r="TO60" s="131"/>
      <c r="TP60" s="131"/>
      <c r="TQ60" s="131"/>
      <c r="TR60" s="131"/>
      <c r="TS60" s="131"/>
      <c r="TT60" s="131"/>
      <c r="TU60" s="131"/>
      <c r="TV60" s="131"/>
      <c r="TW60" s="131"/>
      <c r="TX60" s="131"/>
      <c r="TY60" s="131"/>
      <c r="TZ60" s="131"/>
      <c r="UA60" s="131"/>
      <c r="UB60" s="131"/>
      <c r="UC60" s="131"/>
      <c r="UD60" s="131"/>
      <c r="UE60" s="131"/>
      <c r="UF60" s="131"/>
      <c r="UG60" s="131"/>
      <c r="UH60" s="131"/>
      <c r="UI60" s="131"/>
      <c r="UJ60" s="131"/>
      <c r="UK60" s="131"/>
      <c r="UL60" s="131"/>
      <c r="UM60" s="131"/>
      <c r="UN60" s="131"/>
      <c r="UO60" s="131"/>
      <c r="UP60" s="131"/>
      <c r="UQ60" s="131"/>
      <c r="UR60" s="131"/>
      <c r="US60" s="131"/>
      <c r="UT60" s="131"/>
      <c r="UU60" s="131"/>
      <c r="UV60" s="131"/>
      <c r="UW60" s="131"/>
      <c r="UX60" s="131"/>
      <c r="UY60" s="131"/>
      <c r="UZ60" s="131"/>
      <c r="VA60" s="131"/>
      <c r="VB60" s="131"/>
      <c r="VC60" s="131"/>
      <c r="VD60" s="131"/>
      <c r="VE60" s="131"/>
      <c r="VF60" s="131"/>
      <c r="VG60" s="131"/>
      <c r="VH60" s="131"/>
      <c r="VI60" s="131"/>
      <c r="VJ60" s="131"/>
      <c r="VK60" s="131"/>
      <c r="VL60" s="131"/>
      <c r="VM60" s="131"/>
      <c r="VN60" s="131"/>
      <c r="VO60" s="131"/>
      <c r="VP60" s="131"/>
      <c r="VQ60" s="131"/>
      <c r="VR60" s="131"/>
      <c r="VS60" s="131"/>
      <c r="VT60" s="131"/>
      <c r="VU60" s="131"/>
      <c r="VV60" s="131"/>
      <c r="VW60" s="131"/>
      <c r="VX60" s="131"/>
      <c r="VY60" s="131"/>
      <c r="VZ60" s="131"/>
      <c r="WA60" s="131"/>
      <c r="WB60" s="131"/>
      <c r="WC60" s="131"/>
      <c r="WD60" s="131"/>
      <c r="WE60" s="131"/>
      <c r="WF60" s="131"/>
      <c r="WG60" s="131"/>
      <c r="WH60" s="131"/>
      <c r="WI60" s="131"/>
      <c r="WJ60" s="131"/>
      <c r="WK60" s="131"/>
      <c r="WL60" s="131"/>
      <c r="WM60" s="131"/>
      <c r="WN60" s="131"/>
      <c r="WO60" s="131"/>
      <c r="WP60" s="131"/>
      <c r="WQ60" s="131"/>
      <c r="WR60" s="131"/>
      <c r="WS60" s="131"/>
      <c r="WT60" s="131"/>
      <c r="WU60" s="131"/>
      <c r="WV60" s="131"/>
      <c r="WW60" s="131"/>
      <c r="WX60" s="131"/>
      <c r="WY60" s="131"/>
      <c r="WZ60" s="131"/>
      <c r="XA60" s="131"/>
      <c r="XB60" s="131"/>
      <c r="XC60" s="131"/>
      <c r="XD60" s="131"/>
      <c r="XE60" s="131"/>
      <c r="XF60" s="131"/>
      <c r="XG60" s="131"/>
      <c r="XH60" s="131"/>
      <c r="XI60" s="131"/>
      <c r="XJ60" s="131"/>
      <c r="XK60" s="131"/>
      <c r="XL60" s="131"/>
      <c r="XM60" s="131"/>
      <c r="XN60" s="131"/>
      <c r="XO60" s="131"/>
      <c r="XP60" s="131"/>
      <c r="XQ60" s="131"/>
      <c r="XR60" s="131"/>
      <c r="XS60" s="131"/>
      <c r="XT60" s="131"/>
      <c r="XU60" s="131"/>
      <c r="XV60" s="131"/>
      <c r="XW60" s="131"/>
      <c r="XX60" s="131"/>
      <c r="XY60" s="131"/>
      <c r="XZ60" s="131"/>
      <c r="YA60" s="131"/>
      <c r="YB60" s="131"/>
      <c r="YC60" s="131"/>
      <c r="YD60" s="131"/>
      <c r="YE60" s="131"/>
      <c r="YF60" s="131"/>
      <c r="YG60" s="131"/>
      <c r="YH60" s="131"/>
      <c r="YI60" s="131"/>
      <c r="YJ60" s="131"/>
      <c r="YK60" s="131"/>
      <c r="YL60" s="131"/>
      <c r="YM60" s="131"/>
      <c r="YN60" s="131"/>
      <c r="YO60" s="131"/>
      <c r="YP60" s="131"/>
      <c r="YQ60" s="131"/>
      <c r="YR60" s="131"/>
      <c r="YS60" s="131"/>
      <c r="YT60" s="131"/>
      <c r="YU60" s="131"/>
      <c r="YV60" s="131"/>
      <c r="YW60" s="131"/>
      <c r="YX60" s="131"/>
      <c r="YY60" s="131"/>
      <c r="YZ60" s="131"/>
      <c r="ZA60" s="131"/>
      <c r="ZB60" s="131"/>
      <c r="ZC60" s="131"/>
      <c r="ZD60" s="131"/>
      <c r="ZE60" s="131"/>
      <c r="ZF60" s="131"/>
      <c r="ZG60" s="131"/>
      <c r="ZH60" s="131"/>
      <c r="ZI60" s="131"/>
      <c r="ZJ60" s="131"/>
      <c r="ZK60" s="131"/>
      <c r="ZL60" s="131"/>
      <c r="ZM60" s="131"/>
      <c r="ZN60" s="131"/>
      <c r="ZO60" s="131"/>
      <c r="ZP60" s="131"/>
      <c r="ZQ60" s="131"/>
      <c r="ZR60" s="131"/>
      <c r="ZS60" s="131"/>
      <c r="ZT60" s="131"/>
      <c r="ZU60" s="131"/>
      <c r="ZV60" s="131"/>
      <c r="ZW60" s="131"/>
      <c r="ZX60" s="131"/>
      <c r="ZY60" s="131"/>
      <c r="ZZ60" s="131"/>
      <c r="AAA60" s="131"/>
      <c r="AAB60" s="131"/>
      <c r="AAC60" s="131"/>
      <c r="AAD60" s="131"/>
      <c r="AAE60" s="131"/>
      <c r="AAF60" s="131"/>
      <c r="AAG60" s="131"/>
      <c r="AAH60" s="131"/>
      <c r="AAI60" s="131"/>
      <c r="AAJ60" s="131"/>
      <c r="AAK60" s="131"/>
      <c r="AAL60" s="131"/>
      <c r="AAM60" s="131"/>
      <c r="AAN60" s="131"/>
      <c r="AAO60" s="131"/>
      <c r="AAP60" s="131"/>
      <c r="AAQ60" s="131"/>
      <c r="AAR60" s="131"/>
      <c r="AAS60" s="131"/>
      <c r="AAT60" s="131"/>
      <c r="AAU60" s="131"/>
      <c r="AAV60" s="131"/>
      <c r="AAW60" s="131"/>
      <c r="AAX60" s="131"/>
      <c r="AAY60" s="131"/>
      <c r="AAZ60" s="131"/>
      <c r="ABA60" s="131"/>
      <c r="ABB60" s="131"/>
      <c r="ABC60" s="131"/>
      <c r="ABD60" s="131"/>
      <c r="ABE60" s="131"/>
      <c r="ABF60" s="131"/>
      <c r="ABG60" s="131"/>
      <c r="ABH60" s="131"/>
      <c r="ABI60" s="131"/>
      <c r="ABJ60" s="131"/>
      <c r="ABK60" s="131"/>
      <c r="ABL60" s="131"/>
      <c r="ABM60" s="131"/>
      <c r="ABN60" s="131"/>
      <c r="ABO60" s="131"/>
      <c r="ABP60" s="131"/>
      <c r="ABQ60" s="131"/>
      <c r="ABR60" s="131"/>
      <c r="ABS60" s="131"/>
      <c r="ABT60" s="131"/>
      <c r="ABU60" s="131"/>
      <c r="ABV60" s="131"/>
      <c r="ABW60" s="131"/>
      <c r="ABX60" s="131"/>
      <c r="ABY60" s="131"/>
      <c r="ABZ60" s="131"/>
      <c r="ACA60" s="131"/>
      <c r="ACB60" s="131"/>
      <c r="ACC60" s="131"/>
      <c r="ACD60" s="131"/>
      <c r="ACE60" s="131"/>
      <c r="ACF60" s="131"/>
      <c r="ACG60" s="131"/>
      <c r="ACH60" s="131"/>
      <c r="ACI60" s="131"/>
      <c r="ACJ60" s="131"/>
      <c r="ACK60" s="131"/>
      <c r="ACL60" s="131"/>
      <c r="ACM60" s="131"/>
      <c r="ACN60" s="131"/>
      <c r="ACO60" s="131"/>
      <c r="ACP60" s="131"/>
      <c r="ACQ60" s="131"/>
      <c r="ACR60" s="131"/>
      <c r="ACS60" s="131"/>
      <c r="ACT60" s="131"/>
      <c r="ACU60" s="131"/>
      <c r="ACV60" s="131"/>
      <c r="ACW60" s="131"/>
      <c r="ACX60" s="131"/>
      <c r="ACY60" s="131"/>
      <c r="ACZ60" s="131"/>
      <c r="ADA60" s="131"/>
      <c r="ADB60" s="131"/>
      <c r="ADC60" s="131"/>
      <c r="ADD60" s="131"/>
      <c r="ADE60" s="131"/>
      <c r="ADF60" s="131"/>
      <c r="ADG60" s="131"/>
      <c r="ADH60" s="131"/>
      <c r="ADI60" s="131"/>
      <c r="ADJ60" s="131"/>
      <c r="ADK60" s="131"/>
      <c r="ADL60" s="131"/>
      <c r="ADM60" s="131"/>
      <c r="ADN60" s="131"/>
      <c r="ADO60" s="131"/>
      <c r="ADP60" s="131"/>
      <c r="ADQ60" s="131"/>
      <c r="ADR60" s="131"/>
      <c r="ADS60" s="131"/>
      <c r="ADT60" s="131"/>
      <c r="ADU60" s="131"/>
      <c r="ADV60" s="131"/>
      <c r="ADW60" s="131"/>
      <c r="ADX60" s="131"/>
      <c r="ADY60" s="131"/>
      <c r="ADZ60" s="131"/>
      <c r="AEA60" s="131"/>
      <c r="AEB60" s="131"/>
      <c r="AEC60" s="131"/>
      <c r="AED60" s="131"/>
      <c r="AEE60" s="131"/>
      <c r="AEF60" s="131"/>
      <c r="AEG60" s="131"/>
      <c r="AEH60" s="131"/>
      <c r="AEI60" s="131"/>
      <c r="AEJ60" s="131"/>
      <c r="AEK60" s="131"/>
      <c r="AEL60" s="131"/>
      <c r="AEM60" s="131"/>
      <c r="AEN60" s="131"/>
      <c r="AEO60" s="131"/>
      <c r="AEP60" s="131"/>
      <c r="AEQ60" s="131"/>
      <c r="AER60" s="131"/>
      <c r="AES60" s="131"/>
      <c r="AET60" s="131"/>
      <c r="AEU60" s="131"/>
      <c r="AEV60" s="131"/>
      <c r="AEW60" s="131"/>
      <c r="AEX60" s="131"/>
      <c r="AEY60" s="131"/>
      <c r="AEZ60" s="131"/>
      <c r="AFA60" s="131"/>
      <c r="AFB60" s="131"/>
      <c r="AFC60" s="131"/>
      <c r="AFD60" s="131"/>
      <c r="AFE60" s="131"/>
      <c r="AFF60" s="131"/>
      <c r="AFG60" s="131"/>
      <c r="AFH60" s="131"/>
      <c r="AFI60" s="131"/>
      <c r="AFJ60" s="131"/>
      <c r="AFK60" s="131"/>
      <c r="AFL60" s="131"/>
      <c r="AFM60" s="131"/>
      <c r="AFN60" s="131"/>
      <c r="AFO60" s="131"/>
      <c r="AFP60" s="131"/>
      <c r="AFQ60" s="131"/>
      <c r="AFR60" s="131"/>
      <c r="AFS60" s="131"/>
      <c r="AFT60" s="131"/>
      <c r="AFU60" s="131"/>
      <c r="AFV60" s="131"/>
      <c r="AFW60" s="131"/>
      <c r="AFX60" s="131"/>
      <c r="AFY60" s="131"/>
      <c r="AFZ60" s="131"/>
      <c r="AGA60" s="131"/>
      <c r="AGB60" s="131"/>
      <c r="AGC60" s="131"/>
      <c r="AGD60" s="131"/>
      <c r="AGE60" s="131"/>
      <c r="AGF60" s="131"/>
      <c r="AGG60" s="131"/>
      <c r="AGH60" s="131"/>
      <c r="AGI60" s="131"/>
      <c r="AGJ60" s="131"/>
      <c r="AGK60" s="131"/>
      <c r="AGL60" s="131"/>
      <c r="AGM60" s="131"/>
      <c r="AGN60" s="131"/>
      <c r="AGO60" s="131"/>
      <c r="AGP60" s="131"/>
      <c r="AGQ60" s="131"/>
      <c r="AGR60" s="131"/>
      <c r="AGS60" s="131"/>
      <c r="AGT60" s="131"/>
      <c r="AGU60" s="131"/>
      <c r="AGV60" s="131"/>
      <c r="AGW60" s="131"/>
      <c r="AGX60" s="131"/>
      <c r="AGY60" s="131"/>
      <c r="AGZ60" s="131"/>
      <c r="AHA60" s="131"/>
      <c r="AHB60" s="131"/>
      <c r="AHC60" s="131"/>
      <c r="AHD60" s="131"/>
      <c r="AHE60" s="131"/>
      <c r="AHF60" s="131"/>
      <c r="AHG60" s="131"/>
      <c r="AHH60" s="131"/>
      <c r="AHI60" s="131"/>
      <c r="AHJ60" s="131"/>
      <c r="AHK60" s="131"/>
      <c r="AHL60" s="131"/>
      <c r="AHM60" s="131"/>
      <c r="AHN60" s="131"/>
      <c r="AHO60" s="131"/>
      <c r="AHP60" s="131"/>
      <c r="AHQ60" s="131"/>
      <c r="AHR60" s="131"/>
      <c r="AHS60" s="131"/>
      <c r="AHT60" s="131"/>
      <c r="AHU60" s="131"/>
      <c r="AHV60" s="131"/>
      <c r="AHW60" s="131"/>
      <c r="AHX60" s="131"/>
      <c r="AHY60" s="131"/>
      <c r="AHZ60" s="131"/>
      <c r="AIA60" s="131"/>
      <c r="AIB60" s="131"/>
      <c r="AIC60" s="131"/>
      <c r="AID60" s="131"/>
      <c r="AIE60" s="131"/>
      <c r="AIF60" s="131"/>
      <c r="AIG60" s="131"/>
      <c r="AIH60" s="131"/>
      <c r="AII60" s="131"/>
      <c r="AIJ60" s="131"/>
      <c r="AIK60" s="131"/>
      <c r="AIL60" s="131"/>
      <c r="AIM60" s="131"/>
      <c r="AIN60" s="131"/>
      <c r="AIO60" s="131"/>
      <c r="AIP60" s="131"/>
      <c r="AIQ60" s="131"/>
      <c r="AIR60" s="131"/>
      <c r="AIS60" s="131"/>
      <c r="AIT60" s="131"/>
      <c r="AIU60" s="131"/>
      <c r="AIV60" s="131"/>
      <c r="AIW60" s="131"/>
      <c r="AIX60" s="131"/>
      <c r="AIY60" s="131"/>
      <c r="AIZ60" s="131"/>
      <c r="AJA60" s="131"/>
      <c r="AJB60" s="131"/>
      <c r="AJC60" s="131"/>
      <c r="AJD60" s="131"/>
      <c r="AJE60" s="131"/>
      <c r="AJF60" s="131"/>
      <c r="AJG60" s="131"/>
      <c r="AJH60" s="131"/>
      <c r="AJI60" s="131"/>
      <c r="AJJ60" s="131"/>
      <c r="AJK60" s="131"/>
      <c r="AJL60" s="131"/>
      <c r="AJM60" s="131"/>
      <c r="AJN60" s="131"/>
      <c r="AJO60" s="131"/>
      <c r="AJP60" s="131"/>
      <c r="AJQ60" s="131"/>
      <c r="AJR60" s="131"/>
      <c r="AJS60" s="131"/>
      <c r="AJT60" s="131"/>
      <c r="AJU60" s="131"/>
      <c r="AJV60" s="131"/>
      <c r="AJW60" s="131"/>
      <c r="AJX60" s="131"/>
      <c r="AJY60" s="131"/>
      <c r="AJZ60" s="131"/>
      <c r="AKA60" s="131"/>
      <c r="AKB60" s="131"/>
      <c r="AKC60" s="131"/>
      <c r="AKD60" s="131"/>
      <c r="AKE60" s="131"/>
      <c r="AKF60" s="131"/>
      <c r="AKG60" s="131"/>
      <c r="AKH60" s="131"/>
      <c r="AKI60" s="131"/>
      <c r="AKJ60" s="131"/>
      <c r="AKK60" s="131"/>
      <c r="AKL60" s="131"/>
      <c r="AKM60" s="131"/>
      <c r="AKN60" s="131"/>
      <c r="AKO60" s="131"/>
      <c r="AKP60" s="131"/>
      <c r="AKQ60" s="131"/>
      <c r="AKR60" s="131"/>
      <c r="AKS60" s="131"/>
      <c r="AKT60" s="131"/>
      <c r="AKU60" s="131"/>
      <c r="AKV60" s="131"/>
      <c r="AKW60" s="131"/>
      <c r="AKX60" s="131"/>
      <c r="AKY60" s="131"/>
      <c r="AKZ60" s="131"/>
      <c r="ALA60" s="131"/>
      <c r="ALB60" s="131"/>
      <c r="ALC60" s="131"/>
      <c r="ALD60" s="131"/>
      <c r="ALE60" s="131"/>
      <c r="ALF60" s="131"/>
      <c r="ALG60" s="131"/>
      <c r="ALH60" s="131"/>
      <c r="ALI60" s="131"/>
      <c r="ALJ60" s="131"/>
      <c r="ALK60" s="131"/>
      <c r="ALL60" s="131"/>
      <c r="ALM60" s="131"/>
      <c r="ALN60" s="131"/>
      <c r="ALO60" s="131"/>
      <c r="ALP60" s="131"/>
      <c r="ALQ60" s="131"/>
      <c r="ALR60" s="131"/>
      <c r="ALS60" s="131"/>
      <c r="ALT60" s="131"/>
      <c r="ALU60" s="131"/>
      <c r="ALV60" s="131"/>
      <c r="ALW60" s="131"/>
      <c r="ALX60" s="131"/>
      <c r="ALY60" s="131"/>
      <c r="ALZ60" s="131"/>
      <c r="AMA60" s="131"/>
      <c r="AMB60" s="131"/>
      <c r="AMC60" s="131"/>
      <c r="AMD60" s="131"/>
      <c r="AME60" s="131"/>
      <c r="AMF60" s="131"/>
      <c r="AMG60" s="131"/>
      <c r="AMH60" s="131"/>
      <c r="AMI60" s="131"/>
      <c r="AMJ60" s="131"/>
      <c r="AMK60" s="131"/>
      <c r="AML60" s="131"/>
      <c r="AMM60" s="131"/>
      <c r="AMN60" s="131"/>
      <c r="AMO60" s="131"/>
      <c r="AMP60" s="131"/>
      <c r="AMQ60" s="131"/>
      <c r="AMR60" s="131"/>
      <c r="AMS60" s="131"/>
      <c r="AMT60" s="131"/>
      <c r="AMU60" s="131"/>
      <c r="AMV60" s="131"/>
      <c r="AMW60" s="131"/>
      <c r="AMX60" s="131"/>
      <c r="AMY60" s="131"/>
      <c r="AMZ60" s="131"/>
      <c r="ANA60" s="131"/>
      <c r="ANB60" s="131"/>
      <c r="ANC60" s="131"/>
      <c r="AND60" s="131"/>
      <c r="ANE60" s="131"/>
      <c r="ANF60" s="131"/>
      <c r="ANG60" s="131"/>
      <c r="ANH60" s="131"/>
      <c r="ANI60" s="131"/>
      <c r="ANJ60" s="131"/>
      <c r="ANK60" s="131"/>
      <c r="ANL60" s="131"/>
      <c r="ANM60" s="131"/>
      <c r="ANN60" s="131"/>
      <c r="ANO60" s="131"/>
      <c r="ANP60" s="131"/>
      <c r="ANQ60" s="131"/>
      <c r="ANR60" s="131"/>
      <c r="ANS60" s="131"/>
      <c r="ANT60" s="131"/>
      <c r="ANU60" s="131"/>
      <c r="ANV60" s="131"/>
      <c r="ANW60" s="131"/>
      <c r="ANX60" s="131"/>
      <c r="ANY60" s="131"/>
      <c r="ANZ60" s="131"/>
      <c r="AOA60" s="131"/>
      <c r="AOB60" s="131"/>
      <c r="AOC60" s="131"/>
      <c r="AOD60" s="131"/>
      <c r="AOE60" s="131"/>
      <c r="AOF60" s="131"/>
      <c r="AOG60" s="131"/>
      <c r="AOH60" s="131"/>
      <c r="AOI60" s="131"/>
      <c r="AOJ60" s="131"/>
      <c r="AOK60" s="131"/>
      <c r="AOL60" s="131"/>
      <c r="AOM60" s="131"/>
      <c r="AON60" s="131"/>
      <c r="AOO60" s="131"/>
      <c r="AOP60" s="131"/>
      <c r="AOQ60" s="131"/>
      <c r="AOR60" s="131"/>
      <c r="AOS60" s="131"/>
      <c r="AOT60" s="131"/>
      <c r="AOU60" s="131"/>
      <c r="AOV60" s="131"/>
      <c r="AOW60" s="131"/>
      <c r="AOX60" s="131"/>
      <c r="AOY60" s="131"/>
      <c r="AOZ60" s="131"/>
      <c r="APA60" s="131"/>
      <c r="APB60" s="131"/>
      <c r="APC60" s="131"/>
      <c r="APD60" s="131"/>
      <c r="APE60" s="131"/>
      <c r="APF60" s="131"/>
      <c r="APG60" s="131"/>
      <c r="APH60" s="131"/>
      <c r="API60" s="131"/>
      <c r="APJ60" s="131"/>
      <c r="APK60" s="131"/>
      <c r="APL60" s="131"/>
      <c r="APM60" s="131"/>
      <c r="APN60" s="131"/>
      <c r="APO60" s="131"/>
      <c r="APP60" s="131"/>
      <c r="APQ60" s="131"/>
      <c r="APR60" s="131"/>
      <c r="APS60" s="131"/>
      <c r="APT60" s="131"/>
      <c r="APU60" s="131"/>
      <c r="APV60" s="131"/>
      <c r="APW60" s="131"/>
      <c r="APX60" s="131"/>
      <c r="APY60" s="131"/>
      <c r="APZ60" s="131"/>
      <c r="AQA60" s="131"/>
      <c r="AQB60" s="131"/>
      <c r="AQC60" s="131"/>
      <c r="AQD60" s="131"/>
      <c r="AQE60" s="131"/>
      <c r="AQF60" s="131"/>
      <c r="AQG60" s="131"/>
      <c r="AQH60" s="131"/>
      <c r="AQI60" s="131"/>
      <c r="AQJ60" s="131"/>
      <c r="AQK60" s="131"/>
      <c r="AQL60" s="131"/>
      <c r="AQM60" s="131"/>
      <c r="AQN60" s="131"/>
      <c r="AQO60" s="131"/>
      <c r="AQP60" s="131"/>
      <c r="AQQ60" s="131"/>
      <c r="AQR60" s="131"/>
      <c r="AQS60" s="131"/>
      <c r="AQT60" s="131"/>
      <c r="AQU60" s="131"/>
      <c r="AQV60" s="131"/>
      <c r="AQW60" s="131"/>
      <c r="AQX60" s="131"/>
      <c r="AQY60" s="131"/>
      <c r="AQZ60" s="131"/>
      <c r="ARA60" s="131"/>
      <c r="ARB60" s="131"/>
      <c r="ARC60" s="131"/>
      <c r="ARD60" s="131"/>
      <c r="ARE60" s="131"/>
      <c r="ARF60" s="131"/>
      <c r="ARG60" s="131"/>
      <c r="ARH60" s="131"/>
      <c r="ARI60" s="131"/>
      <c r="ARJ60" s="131"/>
      <c r="ARK60" s="131"/>
      <c r="ARL60" s="131"/>
      <c r="ARM60" s="131"/>
      <c r="ARN60" s="131"/>
      <c r="ARO60" s="131"/>
      <c r="ARP60" s="131"/>
      <c r="ARQ60" s="131"/>
      <c r="ARR60" s="131"/>
      <c r="ARS60" s="131"/>
      <c r="ART60" s="131"/>
      <c r="ARU60" s="131"/>
      <c r="ARV60" s="131"/>
      <c r="ARW60" s="131"/>
      <c r="ARX60" s="131"/>
      <c r="ARY60" s="131"/>
      <c r="ARZ60" s="131"/>
      <c r="ASA60" s="131"/>
      <c r="ASB60" s="131"/>
      <c r="ASC60" s="131"/>
      <c r="ASD60" s="131"/>
      <c r="ASE60" s="131"/>
      <c r="ASF60" s="131"/>
      <c r="ASG60" s="131"/>
      <c r="ASH60" s="131"/>
      <c r="ASI60" s="131"/>
      <c r="ASJ60" s="131"/>
      <c r="ASK60" s="131"/>
      <c r="ASL60" s="131"/>
      <c r="ASM60" s="131"/>
      <c r="ASN60" s="131"/>
      <c r="ASO60" s="131"/>
      <c r="ASP60" s="131"/>
      <c r="ASQ60" s="131"/>
      <c r="ASR60" s="131"/>
      <c r="ASS60" s="131"/>
      <c r="AST60" s="131"/>
      <c r="ASU60" s="131"/>
      <c r="ASV60" s="131"/>
      <c r="ASW60" s="131"/>
      <c r="ASX60" s="131"/>
      <c r="ASY60" s="131"/>
      <c r="ASZ60" s="131"/>
      <c r="ATA60" s="131"/>
      <c r="ATB60" s="131"/>
      <c r="ATC60" s="131"/>
      <c r="ATD60" s="131"/>
      <c r="ATE60" s="131"/>
      <c r="ATF60" s="131"/>
      <c r="ATG60" s="131"/>
      <c r="ATH60" s="131"/>
      <c r="ATI60" s="131"/>
      <c r="ATJ60" s="131"/>
      <c r="ATK60" s="131"/>
      <c r="ATL60" s="131"/>
      <c r="ATM60" s="131"/>
      <c r="ATN60" s="131"/>
      <c r="ATO60" s="131"/>
      <c r="ATP60" s="131"/>
      <c r="ATQ60" s="131"/>
      <c r="ATR60" s="131"/>
      <c r="ATS60" s="131"/>
      <c r="ATT60" s="131"/>
      <c r="ATU60" s="131"/>
      <c r="ATV60" s="131"/>
      <c r="ATW60" s="131"/>
      <c r="ATX60" s="131"/>
      <c r="ATY60" s="131"/>
      <c r="ATZ60" s="131"/>
      <c r="AUA60" s="131"/>
      <c r="AUB60" s="131"/>
      <c r="AUC60" s="131"/>
      <c r="AUD60" s="131"/>
      <c r="AUE60" s="131"/>
      <c r="AUF60" s="131"/>
      <c r="AUG60" s="131"/>
      <c r="AUH60" s="131"/>
      <c r="AUI60" s="131"/>
      <c r="AUJ60" s="131"/>
      <c r="AUK60" s="131"/>
      <c r="AUL60" s="131"/>
      <c r="AUM60" s="131"/>
      <c r="AUN60" s="131"/>
      <c r="AUO60" s="131"/>
      <c r="AUP60" s="131"/>
      <c r="AUQ60" s="131"/>
      <c r="AUR60" s="131"/>
      <c r="AUS60" s="131"/>
      <c r="AUT60" s="131"/>
      <c r="AUU60" s="131"/>
      <c r="AUV60" s="131"/>
      <c r="AUW60" s="131"/>
      <c r="AUX60" s="131"/>
      <c r="AUY60" s="131"/>
      <c r="AUZ60" s="131"/>
      <c r="AVA60" s="131"/>
      <c r="AVB60" s="131"/>
      <c r="AVC60" s="131"/>
      <c r="AVD60" s="131"/>
      <c r="AVE60" s="131"/>
      <c r="AVF60" s="131"/>
      <c r="AVG60" s="131"/>
      <c r="AVH60" s="131"/>
      <c r="AVI60" s="131"/>
      <c r="AVJ60" s="131"/>
      <c r="AVK60" s="131"/>
      <c r="AVL60" s="131"/>
      <c r="AVM60" s="131"/>
      <c r="AVN60" s="131"/>
      <c r="AVO60" s="131"/>
      <c r="AVP60" s="131"/>
      <c r="AVQ60" s="131"/>
      <c r="AVR60" s="131"/>
      <c r="AVS60" s="131"/>
      <c r="AVT60" s="131"/>
      <c r="AVU60" s="131"/>
      <c r="AVV60" s="131"/>
      <c r="AVW60" s="131"/>
      <c r="AVX60" s="131"/>
      <c r="AVY60" s="131"/>
      <c r="AVZ60" s="131"/>
      <c r="AWA60" s="131"/>
      <c r="AWB60" s="131"/>
      <c r="AWC60" s="131"/>
      <c r="AWD60" s="131"/>
      <c r="AWE60" s="131"/>
      <c r="AWF60" s="131"/>
      <c r="AWG60" s="131"/>
      <c r="AWH60" s="131"/>
      <c r="AWI60" s="131"/>
      <c r="AWJ60" s="131"/>
      <c r="AWK60" s="131"/>
      <c r="AWL60" s="131"/>
      <c r="AWM60" s="131"/>
      <c r="AWN60" s="131"/>
      <c r="AWO60" s="131"/>
      <c r="AWP60" s="131"/>
      <c r="AWQ60" s="131"/>
      <c r="AWR60" s="131"/>
      <c r="AWS60" s="131"/>
      <c r="AWT60" s="131"/>
      <c r="AWU60" s="131"/>
      <c r="AWV60" s="131"/>
      <c r="AWW60" s="131"/>
      <c r="AWX60" s="131"/>
      <c r="AWY60" s="131"/>
      <c r="AWZ60" s="131"/>
      <c r="AXA60" s="131"/>
      <c r="AXB60" s="131"/>
      <c r="AXC60" s="131"/>
      <c r="AXD60" s="131"/>
      <c r="AXE60" s="131"/>
      <c r="AXF60" s="131"/>
      <c r="AXG60" s="131"/>
      <c r="AXH60" s="131"/>
      <c r="AXI60" s="131"/>
      <c r="AXJ60" s="131"/>
      <c r="AXK60" s="131"/>
      <c r="AXL60" s="131"/>
      <c r="AXM60" s="131"/>
      <c r="AXN60" s="131"/>
      <c r="AXO60" s="131"/>
      <c r="AXP60" s="131"/>
      <c r="AXQ60" s="131"/>
      <c r="AXR60" s="131"/>
      <c r="AXS60" s="131"/>
      <c r="AXT60" s="131"/>
      <c r="AXU60" s="131"/>
      <c r="AXV60" s="131"/>
      <c r="AXW60" s="131"/>
      <c r="AXX60" s="131"/>
      <c r="AXY60" s="131"/>
      <c r="AXZ60" s="131"/>
      <c r="AYA60" s="131"/>
      <c r="AYB60" s="131"/>
      <c r="AYC60" s="131"/>
      <c r="AYD60" s="131"/>
      <c r="AYE60" s="131"/>
      <c r="AYF60" s="131"/>
      <c r="AYG60" s="131"/>
      <c r="AYH60" s="131"/>
      <c r="AYI60" s="131"/>
      <c r="AYJ60" s="131"/>
      <c r="AYK60" s="131"/>
      <c r="AYL60" s="131"/>
      <c r="AYM60" s="131"/>
      <c r="AYN60" s="131"/>
      <c r="AYO60" s="131"/>
      <c r="AYP60" s="131"/>
      <c r="AYQ60" s="131"/>
      <c r="AYR60" s="131"/>
      <c r="AYS60" s="131"/>
      <c r="AYT60" s="131"/>
      <c r="AYU60" s="131"/>
      <c r="AYV60" s="131"/>
      <c r="AYW60" s="131"/>
      <c r="AYX60" s="131"/>
      <c r="AYY60" s="131"/>
      <c r="AYZ60" s="131"/>
      <c r="AZA60" s="131"/>
      <c r="AZB60" s="131"/>
      <c r="AZC60" s="131"/>
      <c r="AZD60" s="131"/>
      <c r="AZE60" s="131"/>
      <c r="AZF60" s="131"/>
      <c r="AZG60" s="131"/>
      <c r="AZH60" s="131"/>
      <c r="AZI60" s="131"/>
      <c r="AZJ60" s="131"/>
      <c r="AZK60" s="131"/>
      <c r="AZL60" s="131"/>
      <c r="AZM60" s="131"/>
      <c r="AZN60" s="131"/>
      <c r="AZO60" s="131"/>
      <c r="AZP60" s="131"/>
      <c r="AZQ60" s="131"/>
      <c r="AZR60" s="131"/>
      <c r="AZS60" s="131"/>
      <c r="AZT60" s="131"/>
      <c r="AZU60" s="131"/>
      <c r="AZV60" s="131"/>
      <c r="AZW60" s="131"/>
      <c r="AZX60" s="131"/>
      <c r="AZY60" s="131"/>
      <c r="AZZ60" s="131"/>
      <c r="BAA60" s="131"/>
      <c r="BAB60" s="131"/>
      <c r="BAC60" s="131"/>
      <c r="BAD60" s="131"/>
      <c r="BAE60" s="131"/>
      <c r="BAF60" s="131"/>
      <c r="BAG60" s="131"/>
      <c r="BAH60" s="131"/>
      <c r="BAI60" s="131"/>
      <c r="BAJ60" s="131"/>
      <c r="BAK60" s="131"/>
      <c r="BAL60" s="131"/>
      <c r="BAM60" s="131"/>
      <c r="BAN60" s="131"/>
      <c r="BAO60" s="131"/>
      <c r="BAP60" s="131"/>
      <c r="BAQ60" s="131"/>
      <c r="BAR60" s="131"/>
      <c r="BAS60" s="131"/>
      <c r="BAT60" s="131"/>
      <c r="BAU60" s="131"/>
      <c r="BAV60" s="131"/>
      <c r="BAW60" s="131"/>
      <c r="BAX60" s="131"/>
      <c r="BAY60" s="131"/>
      <c r="BAZ60" s="131"/>
      <c r="BBA60" s="131"/>
      <c r="BBB60" s="131"/>
      <c r="BBC60" s="131"/>
      <c r="BBD60" s="131"/>
      <c r="BBE60" s="131"/>
      <c r="BBF60" s="131"/>
      <c r="BBG60" s="131"/>
      <c r="BBH60" s="131"/>
      <c r="BBI60" s="131"/>
      <c r="BBJ60" s="131"/>
      <c r="BBK60" s="131"/>
      <c r="BBL60" s="131"/>
      <c r="BBM60" s="131"/>
      <c r="BBN60" s="131"/>
      <c r="BBO60" s="131"/>
      <c r="BBP60" s="131"/>
      <c r="BBQ60" s="131"/>
      <c r="BBR60" s="131"/>
      <c r="BBS60" s="131"/>
      <c r="BBT60" s="131"/>
      <c r="BBU60" s="131"/>
      <c r="BBV60" s="131"/>
      <c r="BBW60" s="131"/>
      <c r="BBX60" s="131"/>
      <c r="BBY60" s="131"/>
      <c r="BBZ60" s="131"/>
      <c r="BCA60" s="131"/>
      <c r="BCB60" s="131"/>
      <c r="BCC60" s="131"/>
      <c r="BCD60" s="131"/>
      <c r="BCE60" s="131"/>
      <c r="BCF60" s="131"/>
      <c r="BCG60" s="131"/>
      <c r="BCH60" s="131"/>
      <c r="BCI60" s="131"/>
      <c r="BCJ60" s="131"/>
      <c r="BCK60" s="131"/>
      <c r="BCL60" s="131"/>
      <c r="BCM60" s="131"/>
      <c r="BCN60" s="131"/>
      <c r="BCO60" s="131"/>
      <c r="BCP60" s="131"/>
      <c r="BCQ60" s="131"/>
      <c r="BCR60" s="131"/>
      <c r="BCS60" s="131"/>
      <c r="BCT60" s="131"/>
      <c r="BCU60" s="131"/>
      <c r="BCV60" s="131"/>
      <c r="BCW60" s="131"/>
      <c r="BCX60" s="131"/>
      <c r="BCY60" s="131"/>
      <c r="BCZ60" s="131"/>
      <c r="BDA60" s="131"/>
      <c r="BDB60" s="131"/>
      <c r="BDC60" s="131"/>
      <c r="BDD60" s="131"/>
      <c r="BDE60" s="131"/>
      <c r="BDF60" s="131"/>
      <c r="BDG60" s="131"/>
      <c r="BDH60" s="131"/>
      <c r="BDI60" s="131"/>
      <c r="BDJ60" s="131"/>
      <c r="BDK60" s="131"/>
      <c r="BDL60" s="131"/>
      <c r="BDM60" s="131"/>
      <c r="BDN60" s="131"/>
      <c r="BDO60" s="131"/>
      <c r="BDP60" s="131"/>
      <c r="BDQ60" s="131"/>
      <c r="BDR60" s="131"/>
      <c r="BDS60" s="131"/>
      <c r="BDT60" s="131"/>
      <c r="BDU60" s="131"/>
      <c r="BDV60" s="131"/>
      <c r="BDW60" s="131"/>
      <c r="BDX60" s="131"/>
      <c r="BDY60" s="131"/>
      <c r="BDZ60" s="131"/>
      <c r="BEA60" s="131"/>
      <c r="BEB60" s="131"/>
      <c r="BEC60" s="131"/>
      <c r="BED60" s="131"/>
      <c r="BEE60" s="131"/>
      <c r="BEF60" s="131"/>
      <c r="BEG60" s="131"/>
      <c r="BEH60" s="131"/>
      <c r="BEI60" s="131"/>
      <c r="BEJ60" s="131"/>
      <c r="BEK60" s="131"/>
      <c r="BEL60" s="131"/>
      <c r="BEM60" s="131"/>
      <c r="BEN60" s="131"/>
      <c r="BEO60" s="131"/>
      <c r="BEP60" s="131"/>
      <c r="BEQ60" s="131"/>
      <c r="BER60" s="131"/>
      <c r="BES60" s="131"/>
      <c r="BET60" s="131"/>
      <c r="BEU60" s="131"/>
      <c r="BEV60" s="131"/>
      <c r="BEW60" s="131"/>
      <c r="BEX60" s="131"/>
      <c r="BEY60" s="131"/>
      <c r="BEZ60" s="131"/>
      <c r="BFA60" s="131"/>
      <c r="BFB60" s="131"/>
      <c r="BFC60" s="131"/>
      <c r="BFD60" s="131"/>
      <c r="BFE60" s="131"/>
      <c r="BFF60" s="131"/>
      <c r="BFG60" s="131"/>
      <c r="BFH60" s="131"/>
      <c r="BFI60" s="131"/>
      <c r="BFJ60" s="131"/>
      <c r="BFK60" s="131"/>
      <c r="BFL60" s="131"/>
      <c r="BFM60" s="131"/>
      <c r="BFN60" s="131"/>
      <c r="BFO60" s="131"/>
      <c r="BFP60" s="131"/>
      <c r="BFQ60" s="131"/>
      <c r="BFR60" s="131"/>
      <c r="BFS60" s="131"/>
      <c r="BFT60" s="131"/>
      <c r="BFU60" s="131"/>
      <c r="BFV60" s="131"/>
      <c r="BFW60" s="131"/>
      <c r="BFX60" s="131"/>
      <c r="BFY60" s="131"/>
      <c r="BFZ60" s="131"/>
      <c r="BGA60" s="131"/>
      <c r="BGB60" s="131"/>
      <c r="BGC60" s="131"/>
      <c r="BGD60" s="131"/>
      <c r="BGE60" s="131"/>
      <c r="BGF60" s="131"/>
      <c r="BGG60" s="131"/>
      <c r="BGH60" s="131"/>
      <c r="BGI60" s="131"/>
      <c r="BGJ60" s="131"/>
      <c r="BGK60" s="131"/>
      <c r="BGL60" s="131"/>
      <c r="BGM60" s="131"/>
      <c r="BGN60" s="131"/>
      <c r="BGO60" s="131"/>
      <c r="BGP60" s="131"/>
      <c r="BGQ60" s="131"/>
      <c r="BGR60" s="131"/>
      <c r="BGS60" s="131"/>
      <c r="BGT60" s="131"/>
      <c r="BGU60" s="131"/>
      <c r="BGV60" s="131"/>
      <c r="BGW60" s="131"/>
      <c r="BGX60" s="131"/>
      <c r="BGY60" s="131"/>
      <c r="BGZ60" s="131"/>
      <c r="BHA60" s="131"/>
      <c r="BHB60" s="131"/>
      <c r="BHC60" s="131"/>
      <c r="BHD60" s="131"/>
      <c r="BHE60" s="131"/>
      <c r="BHF60" s="131"/>
      <c r="BHG60" s="131"/>
      <c r="BHH60" s="131"/>
      <c r="BHI60" s="131"/>
      <c r="BHJ60" s="131"/>
      <c r="BHK60" s="131"/>
      <c r="BHL60" s="131"/>
      <c r="BHM60" s="131"/>
      <c r="BHN60" s="131"/>
      <c r="BHO60" s="131"/>
      <c r="BHP60" s="131"/>
      <c r="BHQ60" s="131"/>
      <c r="BHR60" s="131"/>
      <c r="BHS60" s="131"/>
      <c r="BHT60" s="131"/>
      <c r="BHU60" s="131"/>
      <c r="BHV60" s="131"/>
      <c r="BHW60" s="131"/>
      <c r="BHX60" s="131"/>
      <c r="BHY60" s="131"/>
      <c r="BHZ60" s="131"/>
      <c r="BIA60" s="131"/>
      <c r="BIB60" s="131"/>
      <c r="BIC60" s="131"/>
      <c r="BID60" s="131"/>
      <c r="BIE60" s="131"/>
      <c r="BIF60" s="131"/>
      <c r="BIG60" s="131"/>
      <c r="BIH60" s="131"/>
      <c r="BII60" s="131"/>
      <c r="BIJ60" s="131"/>
      <c r="BIK60" s="131"/>
      <c r="BIL60" s="131"/>
      <c r="BIM60" s="131"/>
      <c r="BIN60" s="131"/>
      <c r="BIO60" s="131"/>
      <c r="BIP60" s="131"/>
      <c r="BIQ60" s="131"/>
      <c r="BIR60" s="131"/>
      <c r="BIS60" s="131"/>
      <c r="BIT60" s="131"/>
      <c r="BIU60" s="131"/>
      <c r="BIV60" s="131"/>
      <c r="BIW60" s="131"/>
      <c r="BIX60" s="131"/>
      <c r="BIY60" s="131"/>
      <c r="BIZ60" s="131"/>
      <c r="BJA60" s="131"/>
      <c r="BJB60" s="131"/>
      <c r="BJC60" s="131"/>
      <c r="BJD60" s="131"/>
      <c r="BJE60" s="131"/>
      <c r="BJF60" s="131"/>
      <c r="BJG60" s="131"/>
      <c r="BJH60" s="131"/>
      <c r="BJI60" s="131"/>
      <c r="BJJ60" s="131"/>
      <c r="BJK60" s="131"/>
      <c r="BJL60" s="131"/>
      <c r="BJM60" s="131"/>
      <c r="BJN60" s="131"/>
      <c r="BJO60" s="131"/>
      <c r="BJP60" s="131"/>
      <c r="BJQ60" s="131"/>
      <c r="BJR60" s="131"/>
      <c r="BJS60" s="131"/>
      <c r="BJT60" s="131"/>
      <c r="BJU60" s="131"/>
      <c r="BJV60" s="131"/>
      <c r="BJW60" s="131"/>
      <c r="BJX60" s="131"/>
      <c r="BJY60" s="131"/>
      <c r="BJZ60" s="131"/>
      <c r="BKA60" s="131"/>
      <c r="BKB60" s="131"/>
      <c r="BKC60" s="131"/>
      <c r="BKD60" s="131"/>
      <c r="BKE60" s="131"/>
      <c r="BKF60" s="131"/>
      <c r="BKG60" s="131"/>
      <c r="BKH60" s="131"/>
      <c r="BKI60" s="131"/>
      <c r="BKJ60" s="131"/>
      <c r="BKK60" s="131"/>
      <c r="BKL60" s="131"/>
      <c r="BKM60" s="131"/>
      <c r="BKN60" s="131"/>
      <c r="BKO60" s="131"/>
      <c r="BKP60" s="131"/>
      <c r="BKQ60" s="131"/>
      <c r="BKR60" s="131"/>
      <c r="BKS60" s="131"/>
      <c r="BKT60" s="131"/>
      <c r="BKU60" s="131"/>
      <c r="BKV60" s="131"/>
      <c r="BKW60" s="131"/>
      <c r="BKX60" s="131"/>
      <c r="BKY60" s="131"/>
      <c r="BKZ60" s="131"/>
      <c r="BLA60" s="131"/>
      <c r="BLB60" s="131"/>
      <c r="BLC60" s="131"/>
      <c r="BLD60" s="131"/>
      <c r="BLE60" s="131"/>
      <c r="BLF60" s="131"/>
      <c r="BLG60" s="131"/>
      <c r="BLH60" s="131"/>
      <c r="BLI60" s="131"/>
      <c r="BLJ60" s="131"/>
      <c r="BLK60" s="131"/>
      <c r="BLL60" s="131"/>
      <c r="BLM60" s="131"/>
      <c r="BLN60" s="131"/>
      <c r="BLO60" s="131"/>
      <c r="BLP60" s="131"/>
      <c r="BLQ60" s="131"/>
      <c r="BLR60" s="131"/>
      <c r="BLS60" s="131"/>
      <c r="BLT60" s="131"/>
      <c r="BLU60" s="131"/>
      <c r="BLV60" s="131"/>
      <c r="BLW60" s="131"/>
      <c r="BLX60" s="131"/>
      <c r="BLY60" s="131"/>
      <c r="BLZ60" s="131"/>
      <c r="BMA60" s="131"/>
      <c r="BMB60" s="131"/>
      <c r="BMC60" s="131"/>
      <c r="BMD60" s="131"/>
      <c r="BME60" s="131"/>
      <c r="BMF60" s="131"/>
      <c r="BMG60" s="131"/>
      <c r="BMH60" s="131"/>
      <c r="BMI60" s="131"/>
      <c r="BMJ60" s="131"/>
      <c r="BMK60" s="131"/>
      <c r="BML60" s="131"/>
      <c r="BMM60" s="131"/>
      <c r="BMN60" s="131"/>
      <c r="BMO60" s="131"/>
      <c r="BMP60" s="131"/>
      <c r="BMQ60" s="131"/>
      <c r="BMR60" s="131"/>
      <c r="BMS60" s="131"/>
      <c r="BMT60" s="131"/>
      <c r="BMU60" s="131"/>
      <c r="BMV60" s="131"/>
      <c r="BMW60" s="131"/>
      <c r="BMX60" s="131"/>
      <c r="BMY60" s="131"/>
      <c r="BMZ60" s="131"/>
      <c r="BNA60" s="131"/>
      <c r="BNB60" s="131"/>
      <c r="BNC60" s="131"/>
      <c r="BND60" s="131"/>
      <c r="BNE60" s="131"/>
      <c r="BNF60" s="131"/>
      <c r="BNG60" s="131"/>
      <c r="BNH60" s="131"/>
      <c r="BNI60" s="131"/>
      <c r="BNJ60" s="131"/>
      <c r="BNK60" s="131"/>
      <c r="BNL60" s="131"/>
      <c r="BNM60" s="131"/>
      <c r="BNN60" s="131"/>
      <c r="BNO60" s="131"/>
      <c r="BNP60" s="131"/>
      <c r="BNQ60" s="131"/>
      <c r="BNR60" s="131"/>
      <c r="BNS60" s="131"/>
      <c r="BNT60" s="131"/>
      <c r="BNU60" s="131"/>
      <c r="BNV60" s="131"/>
      <c r="BNW60" s="131"/>
      <c r="BNX60" s="131"/>
      <c r="BNY60" s="131"/>
      <c r="BNZ60" s="131"/>
      <c r="BOA60" s="131"/>
      <c r="BOB60" s="131"/>
      <c r="BOC60" s="131"/>
      <c r="BOD60" s="131"/>
      <c r="BOE60" s="131"/>
      <c r="BOF60" s="131"/>
      <c r="BOG60" s="131"/>
      <c r="BOH60" s="131"/>
      <c r="BOI60" s="131"/>
      <c r="BOJ60" s="131"/>
      <c r="BOK60" s="131"/>
      <c r="BOL60" s="131"/>
      <c r="BOM60" s="131"/>
      <c r="BON60" s="131"/>
      <c r="BOO60" s="131"/>
      <c r="BOP60" s="131"/>
      <c r="BOQ60" s="131"/>
      <c r="BOR60" s="131"/>
      <c r="BOS60" s="131"/>
      <c r="BOT60" s="131"/>
      <c r="BOU60" s="131"/>
      <c r="BOV60" s="131"/>
      <c r="BOW60" s="131"/>
      <c r="BOX60" s="131"/>
      <c r="BOY60" s="131"/>
      <c r="BOZ60" s="131"/>
      <c r="BPA60" s="131"/>
      <c r="BPB60" s="131"/>
      <c r="BPC60" s="131"/>
      <c r="BPD60" s="131"/>
      <c r="BPE60" s="131"/>
      <c r="BPF60" s="131"/>
      <c r="BPG60" s="131"/>
      <c r="BPH60" s="131"/>
      <c r="BPI60" s="131"/>
      <c r="BPJ60" s="131"/>
      <c r="BPK60" s="131"/>
      <c r="BPL60" s="131"/>
      <c r="BPM60" s="131"/>
      <c r="BPN60" s="131"/>
      <c r="BPO60" s="131"/>
      <c r="BPP60" s="131"/>
      <c r="BPQ60" s="131"/>
      <c r="BPR60" s="131"/>
      <c r="BPS60" s="131"/>
      <c r="BPT60" s="131"/>
      <c r="BPU60" s="131"/>
      <c r="BPV60" s="131"/>
      <c r="BPW60" s="131"/>
      <c r="BPX60" s="131"/>
      <c r="BPY60" s="131"/>
      <c r="BPZ60" s="131"/>
      <c r="BQA60" s="131"/>
      <c r="BQB60" s="131"/>
      <c r="BQC60" s="131"/>
      <c r="BQD60" s="131"/>
      <c r="BQE60" s="131"/>
      <c r="BQF60" s="131"/>
      <c r="BQG60" s="131"/>
      <c r="BQH60" s="131"/>
      <c r="BQI60" s="131"/>
      <c r="BQJ60" s="131"/>
      <c r="BQK60" s="131"/>
      <c r="BQL60" s="131"/>
      <c r="BQM60" s="131"/>
      <c r="BQN60" s="131"/>
      <c r="BQO60" s="131"/>
      <c r="BQP60" s="131"/>
      <c r="BQQ60" s="131"/>
      <c r="BQR60" s="131"/>
      <c r="BQS60" s="131"/>
      <c r="BQT60" s="131"/>
      <c r="BQU60" s="131"/>
      <c r="BQV60" s="131"/>
      <c r="BQW60" s="131"/>
      <c r="BQX60" s="131"/>
      <c r="BQY60" s="131"/>
      <c r="BQZ60" s="131"/>
      <c r="BRA60" s="131"/>
      <c r="BRB60" s="131"/>
      <c r="BRC60" s="131"/>
      <c r="BRD60" s="131"/>
      <c r="BRE60" s="131"/>
      <c r="BRF60" s="131"/>
      <c r="BRG60" s="131"/>
      <c r="BRH60" s="131"/>
      <c r="BRI60" s="131"/>
      <c r="BRJ60" s="131"/>
      <c r="BRK60" s="131"/>
      <c r="BRL60" s="131"/>
      <c r="BRM60" s="131"/>
      <c r="BRN60" s="131"/>
      <c r="BRO60" s="131"/>
      <c r="BRP60" s="131"/>
      <c r="BRQ60" s="131"/>
      <c r="BRR60" s="131"/>
      <c r="BRS60" s="131"/>
      <c r="BRT60" s="131"/>
      <c r="BRU60" s="131"/>
      <c r="BRV60" s="131"/>
      <c r="BRW60" s="131"/>
      <c r="BRX60" s="131"/>
      <c r="BRY60" s="131"/>
      <c r="BRZ60" s="131"/>
      <c r="BSA60" s="131"/>
      <c r="BSB60" s="131"/>
      <c r="BSC60" s="131"/>
      <c r="BSD60" s="131"/>
      <c r="BSE60" s="131"/>
      <c r="BSF60" s="131"/>
      <c r="BSG60" s="131"/>
      <c r="BSH60" s="131"/>
      <c r="BSI60" s="131"/>
      <c r="BSJ60" s="131"/>
      <c r="BSK60" s="131"/>
      <c r="BSL60" s="131"/>
      <c r="BSM60" s="131"/>
      <c r="BSN60" s="131"/>
      <c r="BSO60" s="131"/>
      <c r="BSP60" s="131"/>
      <c r="BSQ60" s="131"/>
      <c r="BSR60" s="131"/>
      <c r="BSS60" s="131"/>
      <c r="BST60" s="131"/>
      <c r="BSU60" s="131"/>
      <c r="BSV60" s="131"/>
      <c r="BSW60" s="131"/>
      <c r="BSX60" s="131"/>
      <c r="BSY60" s="131"/>
      <c r="BSZ60" s="131"/>
      <c r="BTA60" s="131"/>
      <c r="BTB60" s="131"/>
      <c r="BTC60" s="131"/>
      <c r="BTD60" s="131"/>
      <c r="BTE60" s="131"/>
      <c r="BTF60" s="131"/>
      <c r="BTG60" s="131"/>
      <c r="BTH60" s="131"/>
      <c r="BTI60" s="131"/>
      <c r="BTJ60" s="131"/>
      <c r="BTK60" s="131"/>
      <c r="BTL60" s="131"/>
      <c r="BTM60" s="131"/>
      <c r="BTN60" s="131"/>
      <c r="BTO60" s="131"/>
      <c r="BTP60" s="131"/>
      <c r="BTQ60" s="131"/>
      <c r="BTR60" s="131"/>
      <c r="BTS60" s="131"/>
      <c r="BTT60" s="131"/>
      <c r="BTU60" s="131"/>
      <c r="BTV60" s="131"/>
      <c r="BTW60" s="131"/>
      <c r="BTX60" s="131"/>
      <c r="BTY60" s="131"/>
      <c r="BTZ60" s="131"/>
      <c r="BUA60" s="131"/>
      <c r="BUB60" s="131"/>
      <c r="BUC60" s="131"/>
      <c r="BUD60" s="131"/>
      <c r="BUE60" s="131"/>
      <c r="BUF60" s="131"/>
      <c r="BUG60" s="131"/>
      <c r="BUH60" s="131"/>
      <c r="BUI60" s="131"/>
      <c r="BUJ60" s="131"/>
      <c r="BUK60" s="131"/>
      <c r="BUL60" s="131"/>
      <c r="BUM60" s="131"/>
      <c r="BUN60" s="131"/>
      <c r="BUO60" s="131"/>
      <c r="BUP60" s="131"/>
      <c r="BUQ60" s="131"/>
      <c r="BUR60" s="131"/>
      <c r="BUS60" s="131"/>
      <c r="BUT60" s="131"/>
      <c r="BUU60" s="131"/>
      <c r="BUV60" s="131"/>
      <c r="BUW60" s="131"/>
      <c r="BUX60" s="131"/>
      <c r="BUY60" s="131"/>
      <c r="BUZ60" s="131"/>
      <c r="BVA60" s="131"/>
      <c r="BVB60" s="131"/>
      <c r="BVC60" s="131"/>
      <c r="BVD60" s="131"/>
      <c r="BVE60" s="131"/>
      <c r="BVF60" s="131"/>
      <c r="BVG60" s="131"/>
      <c r="BVH60" s="131"/>
      <c r="BVI60" s="131"/>
      <c r="BVJ60" s="131"/>
      <c r="BVK60" s="131"/>
      <c r="BVL60" s="131"/>
      <c r="BVM60" s="131"/>
      <c r="BVN60" s="131"/>
      <c r="BVO60" s="131"/>
      <c r="BVP60" s="131"/>
      <c r="BVQ60" s="131"/>
      <c r="BVR60" s="131"/>
      <c r="BVS60" s="131"/>
      <c r="BVT60" s="131"/>
      <c r="BVU60" s="131"/>
      <c r="BVV60" s="131"/>
      <c r="BVW60" s="131"/>
      <c r="BVX60" s="131"/>
      <c r="BVY60" s="131"/>
      <c r="BVZ60" s="131"/>
      <c r="BWA60" s="131"/>
      <c r="BWB60" s="131"/>
      <c r="BWC60" s="131"/>
      <c r="BWD60" s="131"/>
      <c r="BWE60" s="131"/>
      <c r="BWF60" s="131"/>
      <c r="BWG60" s="131"/>
      <c r="BWH60" s="131"/>
      <c r="BWI60" s="131"/>
      <c r="BWJ60" s="131"/>
      <c r="BWK60" s="131"/>
      <c r="BWL60" s="131"/>
      <c r="BWM60" s="131"/>
      <c r="BWN60" s="131"/>
      <c r="BWO60" s="131"/>
      <c r="BWP60" s="131"/>
      <c r="BWQ60" s="131"/>
      <c r="BWR60" s="131"/>
      <c r="BWS60" s="131"/>
      <c r="BWT60" s="131"/>
      <c r="BWU60" s="131"/>
      <c r="BWV60" s="131"/>
      <c r="BWW60" s="131"/>
      <c r="BWX60" s="131"/>
      <c r="BWY60" s="131"/>
      <c r="BWZ60" s="131"/>
      <c r="BXA60" s="131"/>
      <c r="BXB60" s="131"/>
      <c r="BXC60" s="131"/>
      <c r="BXD60" s="131"/>
      <c r="BXE60" s="131"/>
      <c r="BXF60" s="131"/>
      <c r="BXG60" s="131"/>
      <c r="BXH60" s="131"/>
      <c r="BXI60" s="131"/>
      <c r="BXJ60" s="131"/>
      <c r="BXK60" s="131"/>
      <c r="BXL60" s="131"/>
      <c r="BXM60" s="131"/>
      <c r="BXN60" s="131"/>
      <c r="BXO60" s="131"/>
      <c r="BXP60" s="131"/>
      <c r="BXQ60" s="131"/>
      <c r="BXR60" s="131"/>
      <c r="BXS60" s="131"/>
      <c r="BXT60" s="131"/>
      <c r="BXU60" s="131"/>
      <c r="BXV60" s="131"/>
      <c r="BXW60" s="131"/>
      <c r="BXX60" s="131"/>
      <c r="BXY60" s="131"/>
      <c r="BXZ60" s="131"/>
      <c r="BYA60" s="131"/>
      <c r="BYB60" s="131"/>
      <c r="BYC60" s="131"/>
      <c r="BYD60" s="131"/>
      <c r="BYE60" s="131"/>
      <c r="BYF60" s="131"/>
      <c r="BYG60" s="131"/>
      <c r="BYH60" s="131"/>
      <c r="BYI60" s="131"/>
      <c r="BYJ60" s="131"/>
      <c r="BYK60" s="131"/>
      <c r="BYL60" s="131"/>
      <c r="BYM60" s="131"/>
      <c r="BYN60" s="131"/>
      <c r="BYO60" s="131"/>
      <c r="BYP60" s="131"/>
      <c r="BYQ60" s="131"/>
      <c r="BYR60" s="131"/>
      <c r="BYS60" s="131"/>
      <c r="BYT60" s="131"/>
      <c r="BYU60" s="131"/>
      <c r="BYV60" s="131"/>
      <c r="BYW60" s="131"/>
      <c r="BYX60" s="131"/>
      <c r="BYY60" s="131"/>
      <c r="BYZ60" s="131"/>
      <c r="BZA60" s="131"/>
      <c r="BZB60" s="131"/>
      <c r="BZC60" s="131"/>
      <c r="BZD60" s="131"/>
      <c r="BZE60" s="131"/>
      <c r="BZF60" s="131"/>
      <c r="BZG60" s="131"/>
      <c r="BZH60" s="131"/>
      <c r="BZI60" s="131"/>
      <c r="BZJ60" s="131"/>
      <c r="BZK60" s="131"/>
      <c r="BZL60" s="131"/>
      <c r="BZM60" s="131"/>
      <c r="BZN60" s="131"/>
      <c r="BZO60" s="131"/>
      <c r="BZP60" s="131"/>
      <c r="BZQ60" s="131"/>
      <c r="BZR60" s="131"/>
      <c r="BZS60" s="131"/>
      <c r="BZT60" s="131"/>
      <c r="BZU60" s="131"/>
      <c r="BZV60" s="131"/>
      <c r="BZW60" s="131"/>
      <c r="BZX60" s="131"/>
      <c r="BZY60" s="131"/>
      <c r="BZZ60" s="131"/>
      <c r="CAA60" s="131"/>
      <c r="CAB60" s="131"/>
      <c r="CAC60" s="131"/>
      <c r="CAD60" s="131"/>
      <c r="CAE60" s="131"/>
      <c r="CAF60" s="131"/>
      <c r="CAG60" s="131"/>
      <c r="CAH60" s="131"/>
      <c r="CAI60" s="131"/>
      <c r="CAJ60" s="131"/>
      <c r="CAK60" s="131"/>
      <c r="CAL60" s="131"/>
      <c r="CAM60" s="131"/>
      <c r="CAN60" s="131"/>
      <c r="CAO60" s="131"/>
      <c r="CAP60" s="131"/>
      <c r="CAQ60" s="131"/>
      <c r="CAR60" s="131"/>
      <c r="CAS60" s="131"/>
      <c r="CAT60" s="131"/>
      <c r="CAU60" s="131"/>
      <c r="CAV60" s="131"/>
      <c r="CAW60" s="131"/>
      <c r="CAX60" s="131"/>
      <c r="CAY60" s="131"/>
      <c r="CAZ60" s="131"/>
      <c r="CBA60" s="131"/>
      <c r="CBB60" s="131"/>
      <c r="CBC60" s="131"/>
      <c r="CBD60" s="131"/>
      <c r="CBE60" s="131"/>
      <c r="CBF60" s="131"/>
      <c r="CBG60" s="131"/>
      <c r="CBH60" s="131"/>
      <c r="CBI60" s="131"/>
      <c r="CBJ60" s="131"/>
      <c r="CBK60" s="131"/>
      <c r="CBL60" s="131"/>
      <c r="CBM60" s="131"/>
      <c r="CBN60" s="131"/>
      <c r="CBO60" s="131"/>
      <c r="CBP60" s="131"/>
      <c r="CBQ60" s="131"/>
      <c r="CBR60" s="131"/>
      <c r="CBS60" s="131"/>
      <c r="CBT60" s="131"/>
      <c r="CBU60" s="131"/>
      <c r="CBV60" s="131"/>
      <c r="CBW60" s="131"/>
      <c r="CBX60" s="131"/>
      <c r="CBY60" s="131"/>
      <c r="CBZ60" s="131"/>
      <c r="CCA60" s="131"/>
      <c r="CCB60" s="131"/>
      <c r="CCC60" s="131"/>
      <c r="CCD60" s="131"/>
      <c r="CCE60" s="131"/>
      <c r="CCF60" s="131"/>
      <c r="CCG60" s="131"/>
      <c r="CCH60" s="131"/>
      <c r="CCI60" s="131"/>
      <c r="CCJ60" s="131"/>
      <c r="CCK60" s="131"/>
      <c r="CCL60" s="131"/>
      <c r="CCM60" s="131"/>
      <c r="CCN60" s="131"/>
      <c r="CCO60" s="131"/>
      <c r="CCP60" s="131"/>
      <c r="CCQ60" s="131"/>
      <c r="CCR60" s="131"/>
      <c r="CCS60" s="131"/>
      <c r="CCT60" s="131"/>
      <c r="CCU60" s="131"/>
      <c r="CCV60" s="131"/>
      <c r="CCW60" s="131"/>
      <c r="CCX60" s="131"/>
      <c r="CCY60" s="131"/>
      <c r="CCZ60" s="131"/>
      <c r="CDA60" s="131"/>
      <c r="CDB60" s="131"/>
      <c r="CDC60" s="131"/>
      <c r="CDD60" s="131"/>
      <c r="CDE60" s="131"/>
      <c r="CDF60" s="131"/>
      <c r="CDG60" s="131"/>
      <c r="CDH60" s="131"/>
      <c r="CDI60" s="131"/>
      <c r="CDJ60" s="131"/>
      <c r="CDK60" s="131"/>
      <c r="CDL60" s="131"/>
      <c r="CDM60" s="131"/>
      <c r="CDN60" s="131"/>
      <c r="CDO60" s="131"/>
      <c r="CDP60" s="131"/>
      <c r="CDQ60" s="131"/>
      <c r="CDR60" s="131"/>
      <c r="CDS60" s="131"/>
      <c r="CDT60" s="131"/>
      <c r="CDU60" s="131"/>
      <c r="CDV60" s="131"/>
      <c r="CDW60" s="131"/>
      <c r="CDX60" s="131"/>
      <c r="CDY60" s="131"/>
      <c r="CDZ60" s="131"/>
      <c r="CEA60" s="131"/>
      <c r="CEB60" s="131"/>
      <c r="CEC60" s="131"/>
      <c r="CED60" s="131"/>
      <c r="CEE60" s="131"/>
      <c r="CEF60" s="131"/>
      <c r="CEG60" s="131"/>
      <c r="CEH60" s="131"/>
      <c r="CEI60" s="131"/>
      <c r="CEJ60" s="131"/>
      <c r="CEK60" s="131"/>
      <c r="CEL60" s="131"/>
      <c r="CEM60" s="131"/>
      <c r="CEN60" s="131"/>
      <c r="CEO60" s="131"/>
      <c r="CEP60" s="131"/>
      <c r="CEQ60" s="131"/>
      <c r="CER60" s="131"/>
      <c r="CES60" s="131"/>
      <c r="CET60" s="131"/>
      <c r="CEU60" s="131"/>
      <c r="CEV60" s="131"/>
      <c r="CEW60" s="131"/>
      <c r="CEX60" s="131"/>
      <c r="CEY60" s="131"/>
      <c r="CEZ60" s="131"/>
      <c r="CFA60" s="131"/>
      <c r="CFB60" s="131"/>
      <c r="CFC60" s="131"/>
      <c r="CFD60" s="131"/>
      <c r="CFE60" s="131"/>
      <c r="CFF60" s="131"/>
      <c r="CFG60" s="131"/>
      <c r="CFH60" s="131"/>
      <c r="CFI60" s="131"/>
      <c r="CFJ60" s="131"/>
      <c r="CFK60" s="131"/>
      <c r="CFL60" s="131"/>
      <c r="CFM60" s="131"/>
      <c r="CFN60" s="131"/>
      <c r="CFO60" s="131"/>
      <c r="CFP60" s="131"/>
      <c r="CFQ60" s="131"/>
      <c r="CFR60" s="131"/>
      <c r="CFS60" s="131"/>
      <c r="CFT60" s="131"/>
      <c r="CFU60" s="131"/>
      <c r="CFV60" s="131"/>
      <c r="CFW60" s="131"/>
      <c r="CFX60" s="131"/>
      <c r="CFY60" s="131"/>
      <c r="CFZ60" s="131"/>
      <c r="CGA60" s="131"/>
      <c r="CGB60" s="131"/>
      <c r="CGC60" s="131"/>
      <c r="CGD60" s="131"/>
      <c r="CGE60" s="131"/>
      <c r="CGF60" s="131"/>
      <c r="CGG60" s="131"/>
      <c r="CGH60" s="131"/>
      <c r="CGI60" s="131"/>
      <c r="CGJ60" s="131"/>
      <c r="CGK60" s="131"/>
      <c r="CGL60" s="131"/>
      <c r="CGM60" s="131"/>
      <c r="CGN60" s="131"/>
      <c r="CGO60" s="131"/>
      <c r="CGP60" s="131"/>
      <c r="CGQ60" s="131"/>
      <c r="CGR60" s="131"/>
      <c r="CGS60" s="131"/>
      <c r="CGT60" s="131"/>
      <c r="CGU60" s="131"/>
      <c r="CGV60" s="131"/>
      <c r="CGW60" s="131"/>
      <c r="CGX60" s="131"/>
      <c r="CGY60" s="131"/>
      <c r="CGZ60" s="131"/>
      <c r="CHA60" s="131"/>
      <c r="CHB60" s="131"/>
      <c r="CHC60" s="131"/>
      <c r="CHD60" s="131"/>
      <c r="CHE60" s="131"/>
      <c r="CHF60" s="131"/>
      <c r="CHG60" s="131"/>
      <c r="CHH60" s="131"/>
      <c r="CHI60" s="131"/>
      <c r="CHJ60" s="131"/>
      <c r="CHK60" s="131"/>
      <c r="CHL60" s="131"/>
      <c r="CHM60" s="131"/>
      <c r="CHN60" s="131"/>
      <c r="CHO60" s="131"/>
      <c r="CHP60" s="131"/>
      <c r="CHQ60" s="131"/>
      <c r="CHR60" s="131"/>
      <c r="CHS60" s="131"/>
      <c r="CHT60" s="131"/>
      <c r="CHU60" s="131"/>
      <c r="CHV60" s="131"/>
      <c r="CHW60" s="131"/>
      <c r="CHX60" s="131"/>
      <c r="CHY60" s="131"/>
      <c r="CHZ60" s="131"/>
      <c r="CIA60" s="131"/>
      <c r="CIB60" s="131"/>
      <c r="CIC60" s="131"/>
      <c r="CID60" s="131"/>
      <c r="CIE60" s="131"/>
      <c r="CIF60" s="131"/>
      <c r="CIG60" s="131"/>
      <c r="CIH60" s="131"/>
      <c r="CII60" s="131"/>
      <c r="CIJ60" s="131"/>
      <c r="CIK60" s="131"/>
      <c r="CIL60" s="131"/>
      <c r="CIM60" s="131"/>
      <c r="CIN60" s="131"/>
      <c r="CIO60" s="131"/>
      <c r="CIP60" s="131"/>
      <c r="CIQ60" s="131"/>
      <c r="CIR60" s="131"/>
      <c r="CIS60" s="131"/>
      <c r="CIT60" s="131"/>
      <c r="CIU60" s="131"/>
      <c r="CIV60" s="131"/>
      <c r="CIW60" s="131"/>
      <c r="CIX60" s="131"/>
      <c r="CIY60" s="131"/>
      <c r="CIZ60" s="131"/>
      <c r="CJA60" s="131"/>
      <c r="CJB60" s="131"/>
      <c r="CJC60" s="131"/>
      <c r="CJD60" s="131"/>
      <c r="CJE60" s="131"/>
      <c r="CJF60" s="131"/>
      <c r="CJG60" s="131"/>
      <c r="CJH60" s="131"/>
      <c r="CJI60" s="131"/>
      <c r="CJJ60" s="131"/>
      <c r="CJK60" s="131"/>
      <c r="CJL60" s="131"/>
      <c r="CJM60" s="131"/>
      <c r="CJN60" s="131"/>
      <c r="CJO60" s="131"/>
      <c r="CJP60" s="131"/>
      <c r="CJQ60" s="131"/>
      <c r="CJR60" s="131"/>
      <c r="CJS60" s="131"/>
      <c r="CJT60" s="131"/>
      <c r="CJU60" s="131"/>
      <c r="CJV60" s="131"/>
      <c r="CJW60" s="131"/>
      <c r="CJX60" s="131"/>
      <c r="CJY60" s="131"/>
      <c r="CJZ60" s="131"/>
      <c r="CKA60" s="131"/>
      <c r="CKB60" s="131"/>
      <c r="CKC60" s="131"/>
      <c r="CKD60" s="131"/>
      <c r="CKE60" s="131"/>
      <c r="CKF60" s="131"/>
      <c r="CKG60" s="131"/>
      <c r="CKH60" s="131"/>
      <c r="CKI60" s="131"/>
      <c r="CKJ60" s="131"/>
      <c r="CKK60" s="131"/>
      <c r="CKL60" s="131"/>
      <c r="CKM60" s="131"/>
      <c r="CKN60" s="131"/>
      <c r="CKO60" s="131"/>
      <c r="CKP60" s="131"/>
      <c r="CKQ60" s="131"/>
      <c r="CKR60" s="131"/>
      <c r="CKS60" s="131"/>
      <c r="CKT60" s="131"/>
      <c r="CKU60" s="131"/>
      <c r="CKV60" s="131"/>
      <c r="CKW60" s="131"/>
      <c r="CKX60" s="131"/>
      <c r="CKY60" s="131"/>
      <c r="CKZ60" s="131"/>
      <c r="CLA60" s="131"/>
      <c r="CLB60" s="131"/>
      <c r="CLC60" s="131"/>
      <c r="CLD60" s="131"/>
      <c r="CLE60" s="131"/>
      <c r="CLF60" s="131"/>
      <c r="CLG60" s="131"/>
      <c r="CLH60" s="131"/>
      <c r="CLI60" s="131"/>
      <c r="CLJ60" s="131"/>
      <c r="CLK60" s="131"/>
      <c r="CLL60" s="131"/>
      <c r="CLM60" s="131"/>
      <c r="CLN60" s="131"/>
      <c r="CLO60" s="131"/>
      <c r="CLP60" s="131"/>
      <c r="CLQ60" s="131"/>
      <c r="CLR60" s="131"/>
      <c r="CLS60" s="131"/>
      <c r="CLT60" s="131"/>
      <c r="CLU60" s="131"/>
      <c r="CLV60" s="131"/>
      <c r="CLW60" s="131"/>
      <c r="CLX60" s="131"/>
      <c r="CLY60" s="131"/>
      <c r="CLZ60" s="131"/>
      <c r="CMA60" s="131"/>
      <c r="CMB60" s="131"/>
      <c r="CMC60" s="131"/>
      <c r="CMD60" s="131"/>
      <c r="CME60" s="131"/>
      <c r="CMF60" s="131"/>
      <c r="CMG60" s="131"/>
      <c r="CMH60" s="131"/>
      <c r="CMI60" s="131"/>
      <c r="CMJ60" s="131"/>
      <c r="CMK60" s="131"/>
      <c r="CML60" s="131"/>
      <c r="CMM60" s="131"/>
      <c r="CMN60" s="131"/>
      <c r="CMO60" s="131"/>
      <c r="CMP60" s="131"/>
      <c r="CMQ60" s="131"/>
      <c r="CMR60" s="131"/>
      <c r="CMS60" s="131"/>
      <c r="CMT60" s="131"/>
      <c r="CMU60" s="131"/>
      <c r="CMV60" s="131"/>
      <c r="CMW60" s="131"/>
      <c r="CMX60" s="131"/>
      <c r="CMY60" s="131"/>
      <c r="CMZ60" s="131"/>
      <c r="CNA60" s="131"/>
      <c r="CNB60" s="131"/>
      <c r="CNC60" s="131"/>
      <c r="CND60" s="131"/>
      <c r="CNE60" s="131"/>
      <c r="CNF60" s="131"/>
      <c r="CNG60" s="131"/>
      <c r="CNH60" s="131"/>
      <c r="CNI60" s="131"/>
      <c r="CNJ60" s="131"/>
      <c r="CNK60" s="131"/>
      <c r="CNL60" s="131"/>
      <c r="CNM60" s="131"/>
      <c r="CNN60" s="131"/>
      <c r="CNO60" s="131"/>
      <c r="CNP60" s="131"/>
      <c r="CNQ60" s="131"/>
      <c r="CNR60" s="131"/>
      <c r="CNS60" s="131"/>
      <c r="CNT60" s="131"/>
      <c r="CNU60" s="131"/>
      <c r="CNV60" s="131"/>
      <c r="CNW60" s="131"/>
      <c r="CNX60" s="131"/>
      <c r="CNY60" s="131"/>
      <c r="CNZ60" s="131"/>
      <c r="COA60" s="131"/>
      <c r="COB60" s="131"/>
      <c r="COC60" s="131"/>
      <c r="COD60" s="131"/>
      <c r="COE60" s="131"/>
      <c r="COF60" s="131"/>
      <c r="COG60" s="131"/>
      <c r="COH60" s="131"/>
      <c r="COI60" s="131"/>
      <c r="COJ60" s="131"/>
      <c r="COK60" s="131"/>
      <c r="COL60" s="131"/>
      <c r="COM60" s="131"/>
      <c r="CON60" s="131"/>
      <c r="COO60" s="131"/>
      <c r="COP60" s="131"/>
      <c r="COQ60" s="131"/>
      <c r="COR60" s="131"/>
      <c r="COS60" s="131"/>
      <c r="COT60" s="131"/>
      <c r="COU60" s="131"/>
      <c r="COV60" s="131"/>
      <c r="COW60" s="131"/>
      <c r="COX60" s="131"/>
      <c r="COY60" s="131"/>
      <c r="COZ60" s="131"/>
      <c r="CPA60" s="131"/>
      <c r="CPB60" s="131"/>
      <c r="CPC60" s="131"/>
      <c r="CPD60" s="131"/>
      <c r="CPE60" s="131"/>
      <c r="CPF60" s="131"/>
      <c r="CPG60" s="131"/>
      <c r="CPH60" s="131"/>
      <c r="CPI60" s="131"/>
      <c r="CPJ60" s="131"/>
      <c r="CPK60" s="131"/>
      <c r="CPL60" s="131"/>
      <c r="CPM60" s="131"/>
      <c r="CPN60" s="131"/>
      <c r="CPO60" s="131"/>
      <c r="CPP60" s="131"/>
      <c r="CPQ60" s="131"/>
      <c r="CPR60" s="131"/>
      <c r="CPS60" s="131"/>
      <c r="CPT60" s="131"/>
      <c r="CPU60" s="131"/>
      <c r="CPV60" s="131"/>
      <c r="CPW60" s="131"/>
      <c r="CPX60" s="131"/>
      <c r="CPY60" s="131"/>
      <c r="CPZ60" s="131"/>
      <c r="CQA60" s="131"/>
      <c r="CQB60" s="131"/>
      <c r="CQC60" s="131"/>
      <c r="CQD60" s="131"/>
      <c r="CQE60" s="131"/>
      <c r="CQF60" s="131"/>
      <c r="CQG60" s="131"/>
      <c r="CQH60" s="131"/>
      <c r="CQI60" s="131"/>
      <c r="CQJ60" s="131"/>
      <c r="CQK60" s="131"/>
      <c r="CQL60" s="131"/>
      <c r="CQM60" s="131"/>
      <c r="CQN60" s="131"/>
      <c r="CQO60" s="131"/>
      <c r="CQP60" s="131"/>
      <c r="CQQ60" s="131"/>
      <c r="CQR60" s="131"/>
      <c r="CQS60" s="131"/>
      <c r="CQT60" s="131"/>
      <c r="CQU60" s="131"/>
      <c r="CQV60" s="131"/>
      <c r="CQW60" s="131"/>
      <c r="CQX60" s="131"/>
      <c r="CQY60" s="131"/>
      <c r="CQZ60" s="131"/>
      <c r="CRA60" s="131"/>
      <c r="CRB60" s="131"/>
      <c r="CRC60" s="131"/>
      <c r="CRD60" s="131"/>
      <c r="CRE60" s="131"/>
      <c r="CRF60" s="131"/>
      <c r="CRG60" s="131"/>
      <c r="CRH60" s="131"/>
      <c r="CRI60" s="131"/>
      <c r="CRJ60" s="131"/>
      <c r="CRK60" s="131"/>
      <c r="CRL60" s="131"/>
      <c r="CRM60" s="131"/>
      <c r="CRN60" s="131"/>
      <c r="CRO60" s="131"/>
      <c r="CRP60" s="131"/>
      <c r="CRQ60" s="131"/>
      <c r="CRR60" s="131"/>
      <c r="CRS60" s="131"/>
      <c r="CRT60" s="131"/>
      <c r="CRU60" s="131"/>
      <c r="CRV60" s="131"/>
      <c r="CRW60" s="131"/>
      <c r="CRX60" s="131"/>
      <c r="CRY60" s="131"/>
      <c r="CRZ60" s="131"/>
      <c r="CSA60" s="131"/>
      <c r="CSB60" s="131"/>
      <c r="CSC60" s="131"/>
      <c r="CSD60" s="131"/>
      <c r="CSE60" s="131"/>
      <c r="CSF60" s="131"/>
      <c r="CSG60" s="131"/>
      <c r="CSH60" s="131"/>
      <c r="CSI60" s="131"/>
      <c r="CSJ60" s="131"/>
      <c r="CSK60" s="131"/>
      <c r="CSL60" s="131"/>
      <c r="CSM60" s="131"/>
      <c r="CSN60" s="131"/>
      <c r="CSO60" s="131"/>
      <c r="CSP60" s="131"/>
      <c r="CSQ60" s="131"/>
      <c r="CSR60" s="131"/>
      <c r="CSS60" s="131"/>
      <c r="CST60" s="131"/>
      <c r="CSU60" s="131"/>
      <c r="CSV60" s="131"/>
      <c r="CSW60" s="131"/>
      <c r="CSX60" s="131"/>
      <c r="CSY60" s="131"/>
      <c r="CSZ60" s="131"/>
      <c r="CTA60" s="131"/>
      <c r="CTB60" s="131"/>
      <c r="CTC60" s="131"/>
      <c r="CTD60" s="131"/>
      <c r="CTE60" s="131"/>
      <c r="CTF60" s="131"/>
      <c r="CTG60" s="131"/>
      <c r="CTH60" s="131"/>
      <c r="CTI60" s="131"/>
      <c r="CTJ60" s="131"/>
      <c r="CTK60" s="131"/>
      <c r="CTL60" s="131"/>
      <c r="CTM60" s="131"/>
      <c r="CTN60" s="131"/>
      <c r="CTO60" s="131"/>
      <c r="CTP60" s="131"/>
      <c r="CTQ60" s="131"/>
      <c r="CTR60" s="131"/>
      <c r="CTS60" s="131"/>
      <c r="CTT60" s="131"/>
      <c r="CTU60" s="131"/>
      <c r="CTV60" s="131"/>
      <c r="CTW60" s="131"/>
      <c r="CTX60" s="131"/>
      <c r="CTY60" s="131"/>
      <c r="CTZ60" s="131"/>
      <c r="CUA60" s="131"/>
      <c r="CUB60" s="131"/>
      <c r="CUC60" s="131"/>
      <c r="CUD60" s="131"/>
      <c r="CUE60" s="131"/>
      <c r="CUF60" s="131"/>
      <c r="CUG60" s="131"/>
      <c r="CUH60" s="131"/>
      <c r="CUI60" s="131"/>
      <c r="CUJ60" s="131"/>
      <c r="CUK60" s="131"/>
      <c r="CUL60" s="131"/>
      <c r="CUM60" s="131"/>
      <c r="CUN60" s="131"/>
      <c r="CUO60" s="131"/>
      <c r="CUP60" s="131"/>
      <c r="CUQ60" s="131"/>
      <c r="CUR60" s="131"/>
      <c r="CUS60" s="131"/>
      <c r="CUT60" s="131"/>
      <c r="CUU60" s="131"/>
      <c r="CUV60" s="131"/>
      <c r="CUW60" s="131"/>
      <c r="CUX60" s="131"/>
      <c r="CUY60" s="131"/>
      <c r="CUZ60" s="131"/>
      <c r="CVA60" s="131"/>
      <c r="CVB60" s="131"/>
      <c r="CVC60" s="131"/>
      <c r="CVD60" s="131"/>
      <c r="CVE60" s="131"/>
      <c r="CVF60" s="131"/>
      <c r="CVG60" s="131"/>
      <c r="CVH60" s="131"/>
      <c r="CVI60" s="131"/>
      <c r="CVJ60" s="131"/>
      <c r="CVK60" s="131"/>
      <c r="CVL60" s="131"/>
      <c r="CVM60" s="131"/>
      <c r="CVN60" s="131"/>
      <c r="CVO60" s="131"/>
      <c r="CVP60" s="131"/>
      <c r="CVQ60" s="131"/>
      <c r="CVR60" s="131"/>
      <c r="CVS60" s="131"/>
      <c r="CVT60" s="131"/>
      <c r="CVU60" s="131"/>
      <c r="CVV60" s="131"/>
      <c r="CVW60" s="131"/>
      <c r="CVX60" s="131"/>
      <c r="CVY60" s="131"/>
      <c r="CVZ60" s="131"/>
      <c r="CWA60" s="131"/>
      <c r="CWB60" s="131"/>
      <c r="CWC60" s="131"/>
      <c r="CWD60" s="131"/>
      <c r="CWE60" s="131"/>
      <c r="CWF60" s="131"/>
      <c r="CWG60" s="131"/>
      <c r="CWH60" s="131"/>
      <c r="CWI60" s="131"/>
      <c r="CWJ60" s="131"/>
      <c r="CWK60" s="131"/>
      <c r="CWL60" s="131"/>
      <c r="CWM60" s="131"/>
      <c r="CWN60" s="131"/>
      <c r="CWO60" s="131"/>
      <c r="CWP60" s="131"/>
      <c r="CWQ60" s="131"/>
      <c r="CWR60" s="131"/>
      <c r="CWS60" s="131"/>
      <c r="CWT60" s="131"/>
      <c r="CWU60" s="131"/>
      <c r="CWV60" s="131"/>
      <c r="CWW60" s="131"/>
      <c r="CWX60" s="131"/>
      <c r="CWY60" s="131"/>
      <c r="CWZ60" s="131"/>
      <c r="CXA60" s="131"/>
      <c r="CXB60" s="131"/>
      <c r="CXC60" s="131"/>
      <c r="CXD60" s="131"/>
      <c r="CXE60" s="131"/>
      <c r="CXF60" s="131"/>
      <c r="CXG60" s="131"/>
      <c r="CXH60" s="131"/>
      <c r="CXI60" s="131"/>
      <c r="CXJ60" s="131"/>
      <c r="CXK60" s="131"/>
      <c r="CXL60" s="131"/>
      <c r="CXM60" s="131"/>
      <c r="CXN60" s="131"/>
      <c r="CXO60" s="131"/>
      <c r="CXP60" s="131"/>
      <c r="CXQ60" s="131"/>
      <c r="CXR60" s="131"/>
      <c r="CXS60" s="131"/>
      <c r="CXT60" s="131"/>
      <c r="CXU60" s="131"/>
      <c r="CXV60" s="131"/>
      <c r="CXW60" s="131"/>
      <c r="CXX60" s="131"/>
      <c r="CXY60" s="131"/>
      <c r="CXZ60" s="131"/>
      <c r="CYA60" s="131"/>
      <c r="CYB60" s="131"/>
      <c r="CYC60" s="131"/>
      <c r="CYD60" s="131"/>
      <c r="CYE60" s="131"/>
      <c r="CYF60" s="131"/>
      <c r="CYG60" s="131"/>
      <c r="CYH60" s="131"/>
      <c r="CYI60" s="131"/>
      <c r="CYJ60" s="131"/>
      <c r="CYK60" s="131"/>
      <c r="CYL60" s="131"/>
      <c r="CYM60" s="131"/>
      <c r="CYN60" s="131"/>
      <c r="CYO60" s="131"/>
      <c r="CYP60" s="131"/>
      <c r="CYQ60" s="131"/>
      <c r="CYR60" s="131"/>
      <c r="CYS60" s="131"/>
      <c r="CYT60" s="131"/>
      <c r="CYU60" s="131"/>
      <c r="CYV60" s="131"/>
      <c r="CYW60" s="131"/>
      <c r="CYX60" s="131"/>
      <c r="CYY60" s="131"/>
      <c r="CYZ60" s="131"/>
      <c r="CZA60" s="131"/>
      <c r="CZB60" s="131"/>
      <c r="CZC60" s="131"/>
      <c r="CZD60" s="131"/>
      <c r="CZE60" s="131"/>
      <c r="CZF60" s="131"/>
      <c r="CZG60" s="131"/>
      <c r="CZH60" s="131"/>
      <c r="CZI60" s="131"/>
      <c r="CZJ60" s="131"/>
      <c r="CZK60" s="131"/>
      <c r="CZL60" s="131"/>
      <c r="CZM60" s="131"/>
      <c r="CZN60" s="131"/>
      <c r="CZO60" s="131"/>
      <c r="CZP60" s="131"/>
      <c r="CZQ60" s="131"/>
      <c r="CZR60" s="131"/>
      <c r="CZS60" s="131"/>
      <c r="CZT60" s="131"/>
      <c r="CZU60" s="131"/>
      <c r="CZV60" s="131"/>
      <c r="CZW60" s="131"/>
      <c r="CZX60" s="131"/>
      <c r="CZY60" s="131"/>
      <c r="CZZ60" s="131"/>
      <c r="DAA60" s="131"/>
      <c r="DAB60" s="131"/>
      <c r="DAC60" s="131"/>
      <c r="DAD60" s="131"/>
      <c r="DAE60" s="131"/>
      <c r="DAF60" s="131"/>
      <c r="DAG60" s="131"/>
      <c r="DAH60" s="131"/>
      <c r="DAI60" s="131"/>
      <c r="DAJ60" s="131"/>
      <c r="DAK60" s="131"/>
      <c r="DAL60" s="131"/>
      <c r="DAM60" s="131"/>
      <c r="DAN60" s="131"/>
      <c r="DAO60" s="131"/>
      <c r="DAP60" s="131"/>
      <c r="DAQ60" s="131"/>
      <c r="DAR60" s="131"/>
      <c r="DAS60" s="131"/>
      <c r="DAT60" s="131"/>
      <c r="DAU60" s="131"/>
      <c r="DAV60" s="131"/>
      <c r="DAW60" s="131"/>
      <c r="DAX60" s="131"/>
      <c r="DAY60" s="131"/>
      <c r="DAZ60" s="131"/>
      <c r="DBA60" s="131"/>
      <c r="DBB60" s="131"/>
      <c r="DBC60" s="131"/>
      <c r="DBD60" s="131"/>
      <c r="DBE60" s="131"/>
      <c r="DBF60" s="131"/>
      <c r="DBG60" s="131"/>
      <c r="DBH60" s="131"/>
      <c r="DBI60" s="131"/>
      <c r="DBJ60" s="131"/>
      <c r="DBK60" s="131"/>
      <c r="DBL60" s="131"/>
      <c r="DBM60" s="131"/>
      <c r="DBN60" s="131"/>
      <c r="DBO60" s="131"/>
      <c r="DBP60" s="131"/>
      <c r="DBQ60" s="131"/>
      <c r="DBR60" s="131"/>
      <c r="DBS60" s="131"/>
      <c r="DBT60" s="131"/>
      <c r="DBU60" s="131"/>
      <c r="DBV60" s="131"/>
      <c r="DBW60" s="131"/>
      <c r="DBX60" s="131"/>
      <c r="DBY60" s="131"/>
      <c r="DBZ60" s="131"/>
      <c r="DCA60" s="131"/>
      <c r="DCB60" s="131"/>
      <c r="DCC60" s="131"/>
      <c r="DCD60" s="131"/>
      <c r="DCE60" s="131"/>
      <c r="DCF60" s="131"/>
      <c r="DCG60" s="131"/>
      <c r="DCH60" s="131"/>
      <c r="DCI60" s="131"/>
      <c r="DCJ60" s="131"/>
      <c r="DCK60" s="131"/>
      <c r="DCL60" s="131"/>
      <c r="DCM60" s="131"/>
      <c r="DCN60" s="131"/>
      <c r="DCO60" s="131"/>
      <c r="DCP60" s="131"/>
      <c r="DCQ60" s="131"/>
      <c r="DCR60" s="131"/>
      <c r="DCS60" s="131"/>
      <c r="DCT60" s="131"/>
      <c r="DCU60" s="131"/>
      <c r="DCV60" s="131"/>
      <c r="DCW60" s="131"/>
      <c r="DCX60" s="131"/>
      <c r="DCY60" s="131"/>
      <c r="DCZ60" s="131"/>
      <c r="DDA60" s="131"/>
      <c r="DDB60" s="131"/>
      <c r="DDC60" s="131"/>
      <c r="DDD60" s="131"/>
      <c r="DDE60" s="131"/>
      <c r="DDF60" s="131"/>
      <c r="DDG60" s="131"/>
      <c r="DDH60" s="131"/>
      <c r="DDI60" s="131"/>
      <c r="DDJ60" s="131"/>
      <c r="DDK60" s="131"/>
      <c r="DDL60" s="131"/>
      <c r="DDM60" s="131"/>
      <c r="DDN60" s="131"/>
      <c r="DDO60" s="131"/>
      <c r="DDP60" s="131"/>
      <c r="DDQ60" s="131"/>
      <c r="DDR60" s="131"/>
      <c r="DDS60" s="131"/>
      <c r="DDT60" s="131"/>
      <c r="DDU60" s="131"/>
      <c r="DDV60" s="131"/>
      <c r="DDW60" s="131"/>
      <c r="DDX60" s="131"/>
      <c r="DDY60" s="131"/>
      <c r="DDZ60" s="131"/>
      <c r="DEA60" s="131"/>
      <c r="DEB60" s="131"/>
      <c r="DEC60" s="131"/>
      <c r="DED60" s="131"/>
      <c r="DEE60" s="131"/>
      <c r="DEF60" s="131"/>
      <c r="DEG60" s="131"/>
      <c r="DEH60" s="131"/>
      <c r="DEI60" s="131"/>
      <c r="DEJ60" s="131"/>
      <c r="DEK60" s="131"/>
      <c r="DEL60" s="131"/>
      <c r="DEM60" s="131"/>
      <c r="DEN60" s="131"/>
      <c r="DEO60" s="131"/>
      <c r="DEP60" s="131"/>
      <c r="DEQ60" s="131"/>
      <c r="DER60" s="131"/>
      <c r="DES60" s="131"/>
      <c r="DET60" s="131"/>
      <c r="DEU60" s="131"/>
      <c r="DEV60" s="131"/>
      <c r="DEW60" s="131"/>
      <c r="DEX60" s="131"/>
      <c r="DEY60" s="131"/>
      <c r="DEZ60" s="131"/>
      <c r="DFA60" s="131"/>
      <c r="DFB60" s="131"/>
      <c r="DFC60" s="131"/>
      <c r="DFD60" s="131"/>
      <c r="DFE60" s="131"/>
      <c r="DFF60" s="131"/>
      <c r="DFG60" s="131"/>
      <c r="DFH60" s="131"/>
      <c r="DFI60" s="131"/>
      <c r="DFJ60" s="131"/>
      <c r="DFK60" s="131"/>
      <c r="DFL60" s="131"/>
      <c r="DFM60" s="131"/>
      <c r="DFN60" s="131"/>
      <c r="DFO60" s="131"/>
      <c r="DFP60" s="131"/>
      <c r="DFQ60" s="131"/>
      <c r="DFR60" s="131"/>
      <c r="DFS60" s="131"/>
      <c r="DFT60" s="131"/>
      <c r="DFU60" s="131"/>
      <c r="DFV60" s="131"/>
      <c r="DFW60" s="131"/>
      <c r="DFX60" s="131"/>
      <c r="DFY60" s="131"/>
      <c r="DFZ60" s="131"/>
      <c r="DGA60" s="131"/>
      <c r="DGB60" s="131"/>
      <c r="DGC60" s="131"/>
      <c r="DGD60" s="131"/>
      <c r="DGE60" s="131"/>
      <c r="DGF60" s="131"/>
      <c r="DGG60" s="131"/>
      <c r="DGH60" s="131"/>
      <c r="DGI60" s="131"/>
      <c r="DGJ60" s="131"/>
      <c r="DGK60" s="131"/>
      <c r="DGL60" s="131"/>
      <c r="DGM60" s="131"/>
      <c r="DGN60" s="131"/>
      <c r="DGO60" s="131"/>
      <c r="DGP60" s="131"/>
      <c r="DGQ60" s="131"/>
      <c r="DGR60" s="131"/>
      <c r="DGS60" s="131"/>
      <c r="DGT60" s="131"/>
      <c r="DGU60" s="131"/>
      <c r="DGV60" s="131"/>
      <c r="DGW60" s="131"/>
      <c r="DGX60" s="131"/>
      <c r="DGY60" s="131"/>
      <c r="DGZ60" s="131"/>
      <c r="DHA60" s="131"/>
      <c r="DHB60" s="131"/>
      <c r="DHC60" s="131"/>
      <c r="DHD60" s="131"/>
      <c r="DHE60" s="131"/>
      <c r="DHF60" s="131"/>
      <c r="DHG60" s="131"/>
      <c r="DHH60" s="131"/>
      <c r="DHI60" s="131"/>
      <c r="DHJ60" s="131"/>
      <c r="DHK60" s="131"/>
      <c r="DHL60" s="131"/>
      <c r="DHM60" s="131"/>
      <c r="DHN60" s="131"/>
      <c r="DHO60" s="131"/>
      <c r="DHP60" s="131"/>
      <c r="DHQ60" s="131"/>
      <c r="DHR60" s="131"/>
      <c r="DHS60" s="131"/>
      <c r="DHT60" s="131"/>
      <c r="DHU60" s="131"/>
      <c r="DHV60" s="131"/>
      <c r="DHW60" s="131"/>
      <c r="DHX60" s="131"/>
      <c r="DHY60" s="131"/>
      <c r="DHZ60" s="131"/>
      <c r="DIA60" s="131"/>
      <c r="DIB60" s="131"/>
      <c r="DIC60" s="131"/>
      <c r="DID60" s="131"/>
      <c r="DIE60" s="131"/>
      <c r="DIF60" s="131"/>
      <c r="DIG60" s="131"/>
      <c r="DIH60" s="131"/>
      <c r="DII60" s="131"/>
      <c r="DIJ60" s="131"/>
      <c r="DIK60" s="131"/>
      <c r="DIL60" s="131"/>
      <c r="DIM60" s="131"/>
      <c r="DIN60" s="131"/>
      <c r="DIO60" s="131"/>
      <c r="DIP60" s="131"/>
      <c r="DIQ60" s="131"/>
      <c r="DIR60" s="131"/>
      <c r="DIS60" s="131"/>
      <c r="DIT60" s="131"/>
      <c r="DIU60" s="131"/>
      <c r="DIV60" s="131"/>
      <c r="DIW60" s="131"/>
      <c r="DIX60" s="131"/>
      <c r="DIY60" s="131"/>
      <c r="DIZ60" s="131"/>
      <c r="DJA60" s="131"/>
      <c r="DJB60" s="131"/>
      <c r="DJC60" s="131"/>
      <c r="DJD60" s="131"/>
      <c r="DJE60" s="131"/>
      <c r="DJF60" s="131"/>
      <c r="DJG60" s="131"/>
      <c r="DJH60" s="131"/>
      <c r="DJI60" s="131"/>
      <c r="DJJ60" s="131"/>
      <c r="DJK60" s="131"/>
      <c r="DJL60" s="131"/>
      <c r="DJM60" s="131"/>
      <c r="DJN60" s="131"/>
      <c r="DJO60" s="131"/>
      <c r="DJP60" s="131"/>
      <c r="DJQ60" s="131"/>
      <c r="DJR60" s="131"/>
      <c r="DJS60" s="131"/>
      <c r="DJT60" s="131"/>
      <c r="DJU60" s="131"/>
      <c r="DJV60" s="131"/>
      <c r="DJW60" s="131"/>
      <c r="DJX60" s="131"/>
      <c r="DJY60" s="131"/>
      <c r="DJZ60" s="131"/>
      <c r="DKA60" s="131"/>
      <c r="DKB60" s="131"/>
      <c r="DKC60" s="131"/>
      <c r="DKD60" s="131"/>
      <c r="DKE60" s="131"/>
      <c r="DKF60" s="131"/>
      <c r="DKG60" s="131"/>
      <c r="DKH60" s="131"/>
      <c r="DKI60" s="131"/>
      <c r="DKJ60" s="131"/>
      <c r="DKK60" s="131"/>
      <c r="DKL60" s="131"/>
      <c r="DKM60" s="131"/>
      <c r="DKN60" s="131"/>
      <c r="DKO60" s="131"/>
      <c r="DKP60" s="131"/>
      <c r="DKQ60" s="131"/>
      <c r="DKR60" s="131"/>
      <c r="DKS60" s="131"/>
      <c r="DKT60" s="131"/>
      <c r="DKU60" s="131"/>
      <c r="DKV60" s="131"/>
      <c r="DKW60" s="131"/>
      <c r="DKX60" s="131"/>
      <c r="DKY60" s="131"/>
      <c r="DKZ60" s="131"/>
      <c r="DLA60" s="131"/>
      <c r="DLB60" s="131"/>
      <c r="DLC60" s="131"/>
      <c r="DLD60" s="131"/>
      <c r="DLE60" s="131"/>
      <c r="DLF60" s="131"/>
      <c r="DLG60" s="131"/>
      <c r="DLH60" s="131"/>
      <c r="DLI60" s="131"/>
      <c r="DLJ60" s="131"/>
      <c r="DLK60" s="131"/>
      <c r="DLL60" s="131"/>
      <c r="DLM60" s="131"/>
      <c r="DLN60" s="131"/>
      <c r="DLO60" s="131"/>
      <c r="DLP60" s="131"/>
      <c r="DLQ60" s="131"/>
      <c r="DLR60" s="131"/>
      <c r="DLS60" s="131"/>
      <c r="DLT60" s="131"/>
      <c r="DLU60" s="131"/>
      <c r="DLV60" s="131"/>
      <c r="DLW60" s="131"/>
      <c r="DLX60" s="131"/>
      <c r="DLY60" s="131"/>
      <c r="DLZ60" s="131"/>
      <c r="DMA60" s="131"/>
      <c r="DMB60" s="131"/>
      <c r="DMC60" s="131"/>
      <c r="DMD60" s="131"/>
      <c r="DME60" s="131"/>
      <c r="DMF60" s="131"/>
      <c r="DMG60" s="131"/>
      <c r="DMH60" s="131"/>
      <c r="DMI60" s="131"/>
      <c r="DMJ60" s="131"/>
      <c r="DMK60" s="131"/>
      <c r="DML60" s="131"/>
      <c r="DMM60" s="131"/>
      <c r="DMN60" s="131"/>
      <c r="DMO60" s="131"/>
      <c r="DMP60" s="131"/>
      <c r="DMQ60" s="131"/>
      <c r="DMR60" s="131"/>
      <c r="DMS60" s="131"/>
      <c r="DMT60" s="131"/>
      <c r="DMU60" s="131"/>
      <c r="DMV60" s="131"/>
      <c r="DMW60" s="131"/>
      <c r="DMX60" s="131"/>
      <c r="DMY60" s="131"/>
      <c r="DMZ60" s="131"/>
      <c r="DNA60" s="131"/>
      <c r="DNB60" s="131"/>
      <c r="DNC60" s="131"/>
      <c r="DND60" s="131"/>
      <c r="DNE60" s="131"/>
      <c r="DNF60" s="131"/>
      <c r="DNG60" s="131"/>
      <c r="DNH60" s="131"/>
      <c r="DNI60" s="131"/>
      <c r="DNJ60" s="131"/>
      <c r="DNK60" s="131"/>
      <c r="DNL60" s="131"/>
      <c r="DNM60" s="131"/>
      <c r="DNN60" s="131"/>
      <c r="DNO60" s="131"/>
      <c r="DNP60" s="131"/>
      <c r="DNQ60" s="131"/>
      <c r="DNR60" s="131"/>
      <c r="DNS60" s="131"/>
      <c r="DNT60" s="131"/>
      <c r="DNU60" s="131"/>
      <c r="DNV60" s="131"/>
      <c r="DNW60" s="131"/>
      <c r="DNX60" s="131"/>
      <c r="DNY60" s="131"/>
      <c r="DNZ60" s="131"/>
      <c r="DOA60" s="131"/>
      <c r="DOB60" s="131"/>
      <c r="DOC60" s="131"/>
      <c r="DOD60" s="131"/>
      <c r="DOE60" s="131"/>
      <c r="DOF60" s="131"/>
      <c r="DOG60" s="131"/>
      <c r="DOH60" s="131"/>
      <c r="DOI60" s="131"/>
      <c r="DOJ60" s="131"/>
      <c r="DOK60" s="131"/>
      <c r="DOL60" s="131"/>
      <c r="DOM60" s="131"/>
      <c r="DON60" s="131"/>
      <c r="DOO60" s="131"/>
      <c r="DOP60" s="131"/>
      <c r="DOQ60" s="131"/>
      <c r="DOR60" s="131"/>
      <c r="DOS60" s="131"/>
      <c r="DOT60" s="131"/>
      <c r="DOU60" s="131"/>
      <c r="DOV60" s="131"/>
      <c r="DOW60" s="131"/>
      <c r="DOX60" s="131"/>
      <c r="DOY60" s="131"/>
      <c r="DOZ60" s="131"/>
      <c r="DPA60" s="131"/>
      <c r="DPB60" s="131"/>
      <c r="DPC60" s="131"/>
      <c r="DPD60" s="131"/>
      <c r="DPE60" s="131"/>
      <c r="DPF60" s="131"/>
      <c r="DPG60" s="131"/>
      <c r="DPH60" s="131"/>
      <c r="DPI60" s="131"/>
      <c r="DPJ60" s="131"/>
      <c r="DPK60" s="131"/>
      <c r="DPL60" s="131"/>
      <c r="DPM60" s="131"/>
      <c r="DPN60" s="131"/>
      <c r="DPO60" s="131"/>
      <c r="DPP60" s="131"/>
      <c r="DPQ60" s="131"/>
      <c r="DPR60" s="131"/>
      <c r="DPS60" s="131"/>
      <c r="DPT60" s="131"/>
      <c r="DPU60" s="131"/>
      <c r="DPV60" s="131"/>
      <c r="DPW60" s="131"/>
      <c r="DPX60" s="131"/>
      <c r="DPY60" s="131"/>
      <c r="DPZ60" s="131"/>
      <c r="DQA60" s="131"/>
      <c r="DQB60" s="131"/>
      <c r="DQC60" s="131"/>
      <c r="DQD60" s="131"/>
      <c r="DQE60" s="131"/>
      <c r="DQF60" s="131"/>
      <c r="DQG60" s="131"/>
      <c r="DQH60" s="131"/>
      <c r="DQI60" s="131"/>
      <c r="DQJ60" s="131"/>
      <c r="DQK60" s="131"/>
      <c r="DQL60" s="131"/>
      <c r="DQM60" s="131"/>
      <c r="DQN60" s="131"/>
      <c r="DQO60" s="131"/>
      <c r="DQP60" s="131"/>
      <c r="DQQ60" s="131"/>
      <c r="DQR60" s="131"/>
      <c r="DQS60" s="131"/>
      <c r="DQT60" s="131"/>
      <c r="DQU60" s="131"/>
      <c r="DQV60" s="131"/>
      <c r="DQW60" s="131"/>
      <c r="DQX60" s="131"/>
      <c r="DQY60" s="131"/>
      <c r="DQZ60" s="131"/>
      <c r="DRA60" s="131"/>
      <c r="DRB60" s="131"/>
      <c r="DRC60" s="131"/>
      <c r="DRD60" s="131"/>
      <c r="DRE60" s="131"/>
      <c r="DRF60" s="131"/>
      <c r="DRG60" s="131"/>
      <c r="DRH60" s="131"/>
      <c r="DRI60" s="131"/>
      <c r="DRJ60" s="131"/>
      <c r="DRK60" s="131"/>
      <c r="DRL60" s="131"/>
      <c r="DRM60" s="131"/>
      <c r="DRN60" s="131"/>
      <c r="DRO60" s="131"/>
      <c r="DRP60" s="131"/>
      <c r="DRQ60" s="131"/>
      <c r="DRR60" s="131"/>
      <c r="DRS60" s="131"/>
      <c r="DRT60" s="131"/>
      <c r="DRU60" s="131"/>
      <c r="DRV60" s="131"/>
      <c r="DRW60" s="131"/>
      <c r="DRX60" s="131"/>
      <c r="DRY60" s="131"/>
      <c r="DRZ60" s="131"/>
      <c r="DSA60" s="131"/>
      <c r="DSB60" s="131"/>
      <c r="DSC60" s="131"/>
      <c r="DSD60" s="131"/>
      <c r="DSE60" s="131"/>
      <c r="DSF60" s="131"/>
      <c r="DSG60" s="131"/>
      <c r="DSH60" s="131"/>
      <c r="DSI60" s="131"/>
      <c r="DSJ60" s="131"/>
      <c r="DSK60" s="131"/>
      <c r="DSL60" s="131"/>
      <c r="DSM60" s="131"/>
      <c r="DSN60" s="131"/>
      <c r="DSO60" s="131"/>
      <c r="DSP60" s="131"/>
      <c r="DSQ60" s="131"/>
      <c r="DSR60" s="131"/>
      <c r="DSS60" s="131"/>
      <c r="DST60" s="131"/>
      <c r="DSU60" s="131"/>
      <c r="DSV60" s="131"/>
      <c r="DSW60" s="131"/>
      <c r="DSX60" s="131"/>
      <c r="DSY60" s="131"/>
      <c r="DSZ60" s="131"/>
      <c r="DTA60" s="131"/>
      <c r="DTB60" s="131"/>
      <c r="DTC60" s="131"/>
      <c r="DTD60" s="131"/>
      <c r="DTE60" s="131"/>
      <c r="DTF60" s="131"/>
      <c r="DTG60" s="131"/>
      <c r="DTH60" s="131"/>
      <c r="DTI60" s="131"/>
      <c r="DTJ60" s="131"/>
      <c r="DTK60" s="131"/>
      <c r="DTL60" s="131"/>
      <c r="DTM60" s="131"/>
      <c r="DTN60" s="131"/>
      <c r="DTO60" s="131"/>
      <c r="DTP60" s="131"/>
      <c r="DTQ60" s="131"/>
      <c r="DTR60" s="131"/>
      <c r="DTS60" s="131"/>
      <c r="DTT60" s="131"/>
      <c r="DTU60" s="131"/>
      <c r="DTV60" s="131"/>
      <c r="DTW60" s="131"/>
      <c r="DTX60" s="131"/>
      <c r="DTY60" s="131"/>
      <c r="DTZ60" s="131"/>
      <c r="DUA60" s="131"/>
      <c r="DUB60" s="131"/>
      <c r="DUC60" s="131"/>
      <c r="DUD60" s="131"/>
      <c r="DUE60" s="131"/>
      <c r="DUF60" s="131"/>
      <c r="DUG60" s="131"/>
      <c r="DUH60" s="131"/>
      <c r="DUI60" s="131"/>
      <c r="DUJ60" s="131"/>
      <c r="DUK60" s="131"/>
      <c r="DUL60" s="131"/>
      <c r="DUM60" s="131"/>
      <c r="DUN60" s="131"/>
      <c r="DUO60" s="131"/>
      <c r="DUP60" s="131"/>
      <c r="DUQ60" s="131"/>
      <c r="DUR60" s="131"/>
      <c r="DUS60" s="131"/>
      <c r="DUT60" s="131"/>
      <c r="DUU60" s="131"/>
      <c r="DUV60" s="131"/>
      <c r="DUW60" s="131"/>
      <c r="DUX60" s="131"/>
      <c r="DUY60" s="131"/>
      <c r="DUZ60" s="131"/>
      <c r="DVA60" s="131"/>
      <c r="DVB60" s="131"/>
      <c r="DVC60" s="131"/>
      <c r="DVD60" s="131"/>
      <c r="DVE60" s="131"/>
      <c r="DVF60" s="131"/>
      <c r="DVG60" s="131"/>
      <c r="DVH60" s="131"/>
      <c r="DVI60" s="131"/>
      <c r="DVJ60" s="131"/>
      <c r="DVK60" s="131"/>
      <c r="DVL60" s="131"/>
      <c r="DVM60" s="131"/>
      <c r="DVN60" s="131"/>
      <c r="DVO60" s="131"/>
      <c r="DVP60" s="131"/>
      <c r="DVQ60" s="131"/>
      <c r="DVR60" s="131"/>
      <c r="DVS60" s="131"/>
      <c r="DVT60" s="131"/>
      <c r="DVU60" s="131"/>
      <c r="DVV60" s="131"/>
      <c r="DVW60" s="131"/>
      <c r="DVX60" s="131"/>
      <c r="DVY60" s="131"/>
      <c r="DVZ60" s="131"/>
      <c r="DWA60" s="131"/>
      <c r="DWB60" s="131"/>
      <c r="DWC60" s="131"/>
      <c r="DWD60" s="131"/>
      <c r="DWE60" s="131"/>
      <c r="DWF60" s="131"/>
      <c r="DWG60" s="131"/>
      <c r="DWH60" s="131"/>
      <c r="DWI60" s="131"/>
      <c r="DWJ60" s="131"/>
      <c r="DWK60" s="131"/>
      <c r="DWL60" s="131"/>
      <c r="DWM60" s="131"/>
      <c r="DWN60" s="131"/>
      <c r="DWO60" s="131"/>
      <c r="DWP60" s="131"/>
      <c r="DWQ60" s="131"/>
      <c r="DWR60" s="131"/>
      <c r="DWS60" s="131"/>
      <c r="DWT60" s="131"/>
      <c r="DWU60" s="131"/>
      <c r="DWV60" s="131"/>
      <c r="DWW60" s="131"/>
      <c r="DWX60" s="131"/>
      <c r="DWY60" s="131"/>
      <c r="DWZ60" s="131"/>
      <c r="DXA60" s="131"/>
      <c r="DXB60" s="131"/>
      <c r="DXC60" s="131"/>
      <c r="DXD60" s="131"/>
      <c r="DXE60" s="131"/>
      <c r="DXF60" s="131"/>
      <c r="DXG60" s="131"/>
      <c r="DXH60" s="131"/>
      <c r="DXI60" s="131"/>
      <c r="DXJ60" s="131"/>
      <c r="DXK60" s="131"/>
      <c r="DXL60" s="131"/>
      <c r="DXM60" s="131"/>
      <c r="DXN60" s="131"/>
      <c r="DXO60" s="131"/>
      <c r="DXP60" s="131"/>
      <c r="DXQ60" s="131"/>
      <c r="DXR60" s="131"/>
      <c r="DXS60" s="131"/>
      <c r="DXT60" s="131"/>
      <c r="DXU60" s="131"/>
      <c r="DXV60" s="131"/>
      <c r="DXW60" s="131"/>
      <c r="DXX60" s="131"/>
      <c r="DXY60" s="131"/>
      <c r="DXZ60" s="131"/>
      <c r="DYA60" s="131"/>
      <c r="DYB60" s="131"/>
      <c r="DYC60" s="131"/>
      <c r="DYD60" s="131"/>
      <c r="DYE60" s="131"/>
      <c r="DYF60" s="131"/>
      <c r="DYG60" s="131"/>
      <c r="DYH60" s="131"/>
      <c r="DYI60" s="131"/>
      <c r="DYJ60" s="131"/>
      <c r="DYK60" s="131"/>
      <c r="DYL60" s="131"/>
      <c r="DYM60" s="131"/>
      <c r="DYN60" s="131"/>
      <c r="DYO60" s="131"/>
      <c r="DYP60" s="131"/>
      <c r="DYQ60" s="131"/>
      <c r="DYR60" s="131"/>
      <c r="DYS60" s="131"/>
      <c r="DYT60" s="131"/>
      <c r="DYU60" s="131"/>
      <c r="DYV60" s="131"/>
      <c r="DYW60" s="131"/>
      <c r="DYX60" s="131"/>
      <c r="DYY60" s="131"/>
      <c r="DYZ60" s="131"/>
      <c r="DZA60" s="131"/>
      <c r="DZB60" s="131"/>
      <c r="DZC60" s="131"/>
      <c r="DZD60" s="131"/>
      <c r="DZE60" s="131"/>
      <c r="DZF60" s="131"/>
      <c r="DZG60" s="131"/>
      <c r="DZH60" s="131"/>
      <c r="DZI60" s="131"/>
      <c r="DZJ60" s="131"/>
      <c r="DZK60" s="131"/>
      <c r="DZL60" s="131"/>
      <c r="DZM60" s="131"/>
      <c r="DZN60" s="131"/>
      <c r="DZO60" s="131"/>
      <c r="DZP60" s="131"/>
      <c r="DZQ60" s="131"/>
      <c r="DZR60" s="131"/>
      <c r="DZS60" s="131"/>
      <c r="DZT60" s="131"/>
      <c r="DZU60" s="131"/>
      <c r="DZV60" s="131"/>
      <c r="DZW60" s="131"/>
      <c r="DZX60" s="131"/>
      <c r="DZY60" s="131"/>
      <c r="DZZ60" s="131"/>
      <c r="EAA60" s="131"/>
      <c r="EAB60" s="131"/>
      <c r="EAC60" s="131"/>
      <c r="EAD60" s="131"/>
      <c r="EAE60" s="131"/>
      <c r="EAF60" s="131"/>
      <c r="EAG60" s="131"/>
      <c r="EAH60" s="131"/>
      <c r="EAI60" s="131"/>
      <c r="EAJ60" s="131"/>
      <c r="EAK60" s="131"/>
      <c r="EAL60" s="131"/>
      <c r="EAM60" s="131"/>
      <c r="EAN60" s="131"/>
      <c r="EAO60" s="131"/>
      <c r="EAP60" s="131"/>
      <c r="EAQ60" s="131"/>
      <c r="EAR60" s="131"/>
      <c r="EAS60" s="131"/>
      <c r="EAT60" s="131"/>
      <c r="EAU60" s="131"/>
      <c r="EAV60" s="131"/>
      <c r="EAW60" s="131"/>
      <c r="EAX60" s="131"/>
      <c r="EAY60" s="131"/>
      <c r="EAZ60" s="131"/>
      <c r="EBA60" s="131"/>
      <c r="EBB60" s="131"/>
      <c r="EBC60" s="131"/>
      <c r="EBD60" s="131"/>
      <c r="EBE60" s="131"/>
      <c r="EBF60" s="131"/>
      <c r="EBG60" s="131"/>
      <c r="EBH60" s="131"/>
      <c r="EBI60" s="131"/>
      <c r="EBJ60" s="131"/>
      <c r="EBK60" s="131"/>
      <c r="EBL60" s="131"/>
      <c r="EBM60" s="131"/>
      <c r="EBN60" s="131"/>
      <c r="EBO60" s="131"/>
      <c r="EBP60" s="131"/>
      <c r="EBQ60" s="131"/>
      <c r="EBR60" s="131"/>
      <c r="EBS60" s="131"/>
      <c r="EBT60" s="131"/>
      <c r="EBU60" s="131"/>
      <c r="EBV60" s="131"/>
      <c r="EBW60" s="131"/>
      <c r="EBX60" s="131"/>
      <c r="EBY60" s="131"/>
      <c r="EBZ60" s="131"/>
      <c r="ECA60" s="131"/>
      <c r="ECB60" s="131"/>
      <c r="ECC60" s="131"/>
      <c r="ECD60" s="131"/>
      <c r="ECE60" s="131"/>
      <c r="ECF60" s="131"/>
      <c r="ECG60" s="131"/>
      <c r="ECH60" s="131"/>
      <c r="ECI60" s="131"/>
      <c r="ECJ60" s="131"/>
      <c r="ECK60" s="131"/>
      <c r="ECL60" s="131"/>
      <c r="ECM60" s="131"/>
      <c r="ECN60" s="131"/>
      <c r="ECO60" s="131"/>
      <c r="ECP60" s="131"/>
      <c r="ECQ60" s="131"/>
      <c r="ECR60" s="131"/>
      <c r="ECS60" s="131"/>
      <c r="ECT60" s="131"/>
      <c r="ECU60" s="131"/>
      <c r="ECV60" s="131"/>
      <c r="ECW60" s="131"/>
      <c r="ECX60" s="131"/>
      <c r="ECY60" s="131"/>
      <c r="ECZ60" s="131"/>
      <c r="EDA60" s="131"/>
      <c r="EDB60" s="131"/>
      <c r="EDC60" s="131"/>
      <c r="EDD60" s="131"/>
      <c r="EDE60" s="131"/>
      <c r="EDF60" s="131"/>
      <c r="EDG60" s="131"/>
      <c r="EDH60" s="131"/>
      <c r="EDI60" s="131"/>
      <c r="EDJ60" s="131"/>
      <c r="EDK60" s="131"/>
      <c r="EDL60" s="131"/>
      <c r="EDM60" s="131"/>
      <c r="EDN60" s="131"/>
      <c r="EDO60" s="131"/>
      <c r="EDP60" s="131"/>
      <c r="EDQ60" s="131"/>
      <c r="EDR60" s="131"/>
      <c r="EDS60" s="131"/>
      <c r="EDT60" s="131"/>
      <c r="EDU60" s="131"/>
      <c r="EDV60" s="131"/>
      <c r="EDW60" s="131"/>
      <c r="EDX60" s="131"/>
      <c r="EDY60" s="131"/>
      <c r="EDZ60" s="131"/>
      <c r="EEA60" s="131"/>
      <c r="EEB60" s="131"/>
      <c r="EEC60" s="131"/>
      <c r="EED60" s="131"/>
      <c r="EEE60" s="131"/>
      <c r="EEF60" s="131"/>
      <c r="EEG60" s="131"/>
      <c r="EEH60" s="131"/>
      <c r="EEI60" s="131"/>
      <c r="EEJ60" s="131"/>
      <c r="EEK60" s="131"/>
      <c r="EEL60" s="131"/>
      <c r="EEM60" s="131"/>
      <c r="EEN60" s="131"/>
      <c r="EEO60" s="131"/>
      <c r="EEP60" s="131"/>
      <c r="EEQ60" s="131"/>
      <c r="EER60" s="131"/>
      <c r="EES60" s="131"/>
      <c r="EET60" s="131"/>
      <c r="EEU60" s="131"/>
      <c r="EEV60" s="131"/>
      <c r="EEW60" s="131"/>
      <c r="EEX60" s="131"/>
      <c r="EEY60" s="131"/>
      <c r="EEZ60" s="131"/>
      <c r="EFA60" s="131"/>
      <c r="EFB60" s="131"/>
      <c r="EFC60" s="131"/>
      <c r="EFD60" s="131"/>
      <c r="EFE60" s="131"/>
      <c r="EFF60" s="131"/>
      <c r="EFG60" s="131"/>
      <c r="EFH60" s="131"/>
      <c r="EFI60" s="131"/>
      <c r="EFJ60" s="131"/>
      <c r="EFK60" s="131"/>
      <c r="EFL60" s="131"/>
      <c r="EFM60" s="131"/>
      <c r="EFN60" s="131"/>
      <c r="EFO60" s="131"/>
      <c r="EFP60" s="131"/>
      <c r="EFQ60" s="131"/>
      <c r="EFR60" s="131"/>
      <c r="EFS60" s="131"/>
      <c r="EFT60" s="131"/>
      <c r="EFU60" s="131"/>
      <c r="EFV60" s="131"/>
      <c r="EFW60" s="131"/>
      <c r="EFX60" s="131"/>
      <c r="EFY60" s="131"/>
      <c r="EFZ60" s="131"/>
      <c r="EGA60" s="131"/>
      <c r="EGB60" s="131"/>
      <c r="EGC60" s="131"/>
      <c r="EGD60" s="131"/>
      <c r="EGE60" s="131"/>
      <c r="EGF60" s="131"/>
      <c r="EGG60" s="131"/>
      <c r="EGH60" s="131"/>
      <c r="EGI60" s="131"/>
      <c r="EGJ60" s="131"/>
      <c r="EGK60" s="131"/>
      <c r="EGL60" s="131"/>
      <c r="EGM60" s="131"/>
      <c r="EGN60" s="131"/>
      <c r="EGO60" s="131"/>
      <c r="EGP60" s="131"/>
      <c r="EGQ60" s="131"/>
      <c r="EGR60" s="131"/>
      <c r="EGS60" s="131"/>
      <c r="EGT60" s="131"/>
      <c r="EGU60" s="131"/>
      <c r="EGV60" s="131"/>
      <c r="EGW60" s="131"/>
      <c r="EGX60" s="131"/>
      <c r="EGY60" s="131"/>
      <c r="EGZ60" s="131"/>
      <c r="EHA60" s="131"/>
      <c r="EHB60" s="131"/>
      <c r="EHC60" s="131"/>
      <c r="EHD60" s="131"/>
      <c r="EHE60" s="131"/>
      <c r="EHF60" s="131"/>
      <c r="EHG60" s="131"/>
      <c r="EHH60" s="131"/>
      <c r="EHI60" s="131"/>
      <c r="EHJ60" s="131"/>
      <c r="EHK60" s="131"/>
      <c r="EHL60" s="131"/>
      <c r="EHM60" s="131"/>
      <c r="EHN60" s="131"/>
      <c r="EHO60" s="131"/>
      <c r="EHP60" s="131"/>
      <c r="EHQ60" s="131"/>
      <c r="EHR60" s="131"/>
      <c r="EHS60" s="131"/>
      <c r="EHT60" s="131"/>
      <c r="EHU60" s="131"/>
      <c r="EHV60" s="131"/>
      <c r="EHW60" s="131"/>
      <c r="EHX60" s="131"/>
      <c r="EHY60" s="131"/>
      <c r="EHZ60" s="131"/>
      <c r="EIA60" s="131"/>
      <c r="EIB60" s="131"/>
      <c r="EIC60" s="131"/>
      <c r="EID60" s="131"/>
      <c r="EIE60" s="131"/>
      <c r="EIF60" s="131"/>
      <c r="EIG60" s="131"/>
      <c r="EIH60" s="131"/>
      <c r="EII60" s="131"/>
      <c r="EIJ60" s="131"/>
      <c r="EIK60" s="131"/>
      <c r="EIL60" s="131"/>
      <c r="EIM60" s="131"/>
      <c r="EIN60" s="131"/>
    </row>
    <row r="61" spans="1:3628" customFormat="1" ht="12.75" x14ac:dyDescent="0.2">
      <c r="A61" s="38" t="s">
        <v>68</v>
      </c>
      <c r="B61" s="39"/>
      <c r="C61" s="39"/>
      <c r="D61" s="40"/>
      <c r="E61" s="39"/>
      <c r="F61" s="39"/>
      <c r="G61" s="39"/>
      <c r="H61" s="1"/>
      <c r="I61" s="39"/>
      <c r="J61" s="39"/>
      <c r="K61" s="39"/>
      <c r="L61" s="119"/>
      <c r="M61" s="131"/>
      <c r="N61" s="131"/>
      <c r="O61" s="131"/>
      <c r="P61" s="131"/>
      <c r="Q61" s="131"/>
      <c r="R61" s="131"/>
      <c r="S61" s="131"/>
      <c r="T61" s="131"/>
      <c r="U61" s="131"/>
      <c r="V61" s="131"/>
      <c r="W61" s="131"/>
      <c r="X61" s="131"/>
      <c r="Y61" s="131"/>
      <c r="Z61" s="131"/>
      <c r="AA61" s="131"/>
      <c r="AB61" s="131"/>
      <c r="AC61" s="131"/>
      <c r="AD61" s="131"/>
      <c r="AE61" s="131"/>
      <c r="AF61" s="131"/>
      <c r="AG61" s="131"/>
      <c r="AH61" s="131"/>
      <c r="AI61" s="131"/>
      <c r="AJ61" s="131"/>
      <c r="AK61" s="131"/>
      <c r="AL61" s="131"/>
      <c r="AM61" s="131"/>
      <c r="AN61" s="131"/>
      <c r="AO61" s="131"/>
      <c r="AP61" s="131"/>
      <c r="AQ61" s="131"/>
      <c r="AR61" s="131"/>
      <c r="AS61" s="131"/>
      <c r="AT61" s="131"/>
      <c r="AU61" s="131"/>
      <c r="AV61" s="131"/>
      <c r="AW61" s="131"/>
      <c r="AX61" s="131"/>
      <c r="AY61" s="131"/>
      <c r="AZ61" s="131"/>
      <c r="BA61" s="131"/>
      <c r="BB61" s="131"/>
      <c r="BC61" s="131"/>
      <c r="BD61" s="131"/>
      <c r="BE61" s="131"/>
      <c r="BF61" s="131"/>
      <c r="BG61" s="131"/>
      <c r="BH61" s="131"/>
      <c r="BI61" s="131"/>
      <c r="BJ61" s="131"/>
      <c r="BK61" s="131"/>
      <c r="BL61" s="131"/>
      <c r="BM61" s="131"/>
      <c r="BN61" s="131"/>
      <c r="BO61" s="131"/>
      <c r="BP61" s="131"/>
      <c r="BQ61" s="131"/>
      <c r="BR61" s="131"/>
      <c r="BS61" s="131"/>
      <c r="BT61" s="131"/>
      <c r="BU61" s="131"/>
      <c r="BV61" s="131"/>
      <c r="BW61" s="131"/>
      <c r="BX61" s="131"/>
      <c r="BY61" s="131"/>
      <c r="BZ61" s="131"/>
      <c r="CA61" s="131"/>
      <c r="CB61" s="131"/>
      <c r="CC61" s="131"/>
      <c r="CD61" s="131"/>
      <c r="CE61" s="131"/>
      <c r="CF61" s="131"/>
      <c r="CG61" s="131"/>
      <c r="CH61" s="131"/>
      <c r="CI61" s="131"/>
      <c r="CJ61" s="131"/>
      <c r="CK61" s="131"/>
      <c r="CL61" s="131"/>
      <c r="CM61" s="131"/>
      <c r="CN61" s="131"/>
      <c r="CO61" s="131"/>
      <c r="CP61" s="131"/>
      <c r="CQ61" s="131"/>
      <c r="CR61" s="131"/>
      <c r="CS61" s="131"/>
      <c r="CT61" s="131"/>
      <c r="CU61" s="131"/>
      <c r="CV61" s="131"/>
      <c r="CW61" s="131"/>
      <c r="CX61" s="131"/>
      <c r="CY61" s="131"/>
      <c r="CZ61" s="131"/>
      <c r="DA61" s="131"/>
      <c r="DB61" s="131"/>
      <c r="DC61" s="131"/>
      <c r="DD61" s="131"/>
      <c r="DE61" s="131"/>
      <c r="DF61" s="131"/>
      <c r="DG61" s="131"/>
      <c r="DH61" s="131"/>
      <c r="DI61" s="131"/>
      <c r="DJ61" s="131"/>
      <c r="DK61" s="131"/>
      <c r="DL61" s="131"/>
      <c r="DM61" s="131"/>
      <c r="DN61" s="131"/>
      <c r="DO61" s="131"/>
      <c r="DP61" s="131"/>
      <c r="DQ61" s="131"/>
      <c r="DR61" s="131"/>
      <c r="DS61" s="131"/>
      <c r="DT61" s="131"/>
      <c r="DU61" s="131"/>
      <c r="DV61" s="131"/>
      <c r="DW61" s="131"/>
      <c r="DX61" s="131"/>
      <c r="DY61" s="131"/>
      <c r="DZ61" s="131"/>
      <c r="EA61" s="131"/>
      <c r="EB61" s="131"/>
      <c r="EC61" s="131"/>
      <c r="ED61" s="131"/>
      <c r="EE61" s="131"/>
      <c r="EF61" s="131"/>
      <c r="EG61" s="131"/>
      <c r="EH61" s="131"/>
      <c r="EI61" s="131"/>
      <c r="EJ61" s="131"/>
      <c r="EK61" s="131"/>
      <c r="EL61" s="131"/>
      <c r="EM61" s="131"/>
      <c r="EN61" s="131"/>
      <c r="EO61" s="131"/>
      <c r="EP61" s="131"/>
      <c r="EQ61" s="131"/>
      <c r="ER61" s="131"/>
      <c r="ES61" s="131"/>
      <c r="ET61" s="131"/>
      <c r="EU61" s="131"/>
      <c r="EV61" s="131"/>
      <c r="EW61" s="131"/>
      <c r="EX61" s="131"/>
      <c r="EY61" s="131"/>
      <c r="EZ61" s="131"/>
      <c r="FA61" s="131"/>
      <c r="FB61" s="131"/>
      <c r="FC61" s="131"/>
      <c r="FD61" s="131"/>
      <c r="FE61" s="131"/>
      <c r="FF61" s="131"/>
      <c r="FG61" s="131"/>
      <c r="FH61" s="131"/>
      <c r="FI61" s="131"/>
      <c r="FJ61" s="131"/>
      <c r="FK61" s="131"/>
      <c r="FL61" s="131"/>
      <c r="FM61" s="131"/>
      <c r="FN61" s="131"/>
      <c r="FO61" s="131"/>
      <c r="FP61" s="131"/>
      <c r="FQ61" s="131"/>
      <c r="FR61" s="131"/>
      <c r="FS61" s="131"/>
      <c r="FT61" s="131"/>
      <c r="FU61" s="131"/>
      <c r="FV61" s="131"/>
      <c r="FW61" s="131"/>
      <c r="FX61" s="131"/>
      <c r="FY61" s="131"/>
      <c r="FZ61" s="131"/>
      <c r="GA61" s="131"/>
      <c r="GB61" s="131"/>
      <c r="GC61" s="131"/>
      <c r="GD61" s="131"/>
      <c r="GE61" s="131"/>
      <c r="GF61" s="131"/>
      <c r="GG61" s="131"/>
      <c r="GH61" s="131"/>
      <c r="GI61" s="131"/>
      <c r="GJ61" s="131"/>
      <c r="GK61" s="131"/>
      <c r="GL61" s="131"/>
      <c r="GM61" s="131"/>
      <c r="GN61" s="131"/>
      <c r="GO61" s="131"/>
      <c r="GP61" s="131"/>
      <c r="GQ61" s="131"/>
      <c r="GR61" s="131"/>
      <c r="GS61" s="131"/>
      <c r="GT61" s="131"/>
      <c r="GU61" s="131"/>
      <c r="GV61" s="131"/>
      <c r="GW61" s="131"/>
      <c r="GX61" s="131"/>
      <c r="GY61" s="131"/>
      <c r="GZ61" s="131"/>
      <c r="HA61" s="131"/>
      <c r="HB61" s="131"/>
      <c r="HC61" s="131"/>
      <c r="HD61" s="131"/>
      <c r="HE61" s="131"/>
      <c r="HF61" s="131"/>
      <c r="HG61" s="131"/>
      <c r="HH61" s="131"/>
      <c r="HI61" s="131"/>
      <c r="HJ61" s="131"/>
      <c r="HK61" s="131"/>
      <c r="HL61" s="131"/>
      <c r="HM61" s="131"/>
      <c r="HN61" s="131"/>
      <c r="HO61" s="131"/>
      <c r="HP61" s="131"/>
      <c r="HQ61" s="131"/>
      <c r="HR61" s="131"/>
      <c r="HS61" s="131"/>
      <c r="HT61" s="131"/>
      <c r="HU61" s="131"/>
      <c r="HV61" s="131"/>
      <c r="HW61" s="131"/>
      <c r="HX61" s="131"/>
      <c r="HY61" s="131"/>
      <c r="HZ61" s="131"/>
      <c r="IA61" s="131"/>
      <c r="IB61" s="131"/>
      <c r="IC61" s="131"/>
      <c r="ID61" s="131"/>
      <c r="IE61" s="131"/>
      <c r="IF61" s="131"/>
      <c r="IG61" s="131"/>
      <c r="IH61" s="131"/>
      <c r="II61" s="131"/>
      <c r="IJ61" s="131"/>
      <c r="IK61" s="131"/>
      <c r="IL61" s="131"/>
      <c r="IM61" s="131"/>
      <c r="IN61" s="131"/>
      <c r="IO61" s="131"/>
      <c r="IP61" s="131"/>
      <c r="IQ61" s="131"/>
      <c r="IR61" s="131"/>
      <c r="IS61" s="131"/>
      <c r="IT61" s="131"/>
      <c r="IU61" s="131"/>
      <c r="IV61" s="131"/>
      <c r="IW61" s="131"/>
      <c r="IX61" s="131"/>
      <c r="IY61" s="131"/>
      <c r="IZ61" s="131"/>
      <c r="JA61" s="131"/>
      <c r="JB61" s="131"/>
      <c r="JC61" s="131"/>
      <c r="JD61" s="131"/>
      <c r="JE61" s="131"/>
      <c r="JF61" s="131"/>
      <c r="JG61" s="131"/>
      <c r="JH61" s="131"/>
      <c r="JI61" s="131"/>
      <c r="JJ61" s="131"/>
      <c r="JK61" s="131"/>
      <c r="JL61" s="131"/>
      <c r="JM61" s="131"/>
      <c r="JN61" s="131"/>
      <c r="JO61" s="131"/>
      <c r="JP61" s="131"/>
      <c r="JQ61" s="131"/>
      <c r="JR61" s="131"/>
      <c r="JS61" s="131"/>
      <c r="JT61" s="131"/>
      <c r="JU61" s="131"/>
      <c r="JV61" s="131"/>
      <c r="JW61" s="131"/>
      <c r="JX61" s="131"/>
      <c r="JY61" s="131"/>
      <c r="JZ61" s="131"/>
      <c r="KA61" s="131"/>
      <c r="KB61" s="131"/>
      <c r="KC61" s="131"/>
      <c r="KD61" s="131"/>
      <c r="KE61" s="131"/>
      <c r="KF61" s="131"/>
      <c r="KG61" s="131"/>
      <c r="KH61" s="131"/>
      <c r="KI61" s="131"/>
      <c r="KJ61" s="131"/>
      <c r="KK61" s="131"/>
      <c r="KL61" s="131"/>
      <c r="KM61" s="131"/>
      <c r="KN61" s="131"/>
      <c r="KO61" s="131"/>
      <c r="KP61" s="131"/>
      <c r="KQ61" s="131"/>
      <c r="KR61" s="131"/>
      <c r="KS61" s="131"/>
      <c r="KT61" s="131"/>
      <c r="KU61" s="131"/>
      <c r="KV61" s="131"/>
      <c r="KW61" s="131"/>
      <c r="KX61" s="131"/>
      <c r="KY61" s="131"/>
      <c r="KZ61" s="131"/>
      <c r="LA61" s="131"/>
      <c r="LB61" s="131"/>
      <c r="LC61" s="131"/>
      <c r="LD61" s="131"/>
      <c r="LE61" s="131"/>
      <c r="LF61" s="131"/>
      <c r="LG61" s="131"/>
      <c r="LH61" s="131"/>
      <c r="LI61" s="131"/>
      <c r="LJ61" s="131"/>
      <c r="LK61" s="131"/>
      <c r="LL61" s="131"/>
      <c r="LM61" s="131"/>
      <c r="LN61" s="131"/>
      <c r="LO61" s="131"/>
      <c r="LP61" s="131"/>
      <c r="LQ61" s="131"/>
      <c r="LR61" s="131"/>
      <c r="LS61" s="131"/>
      <c r="LT61" s="131"/>
      <c r="LU61" s="131"/>
      <c r="LV61" s="131"/>
      <c r="LW61" s="131"/>
      <c r="LX61" s="131"/>
      <c r="LY61" s="131"/>
      <c r="LZ61" s="131"/>
      <c r="MA61" s="131"/>
      <c r="MB61" s="131"/>
      <c r="MC61" s="131"/>
      <c r="MD61" s="131"/>
      <c r="ME61" s="131"/>
      <c r="MF61" s="131"/>
      <c r="MG61" s="131"/>
      <c r="MH61" s="131"/>
      <c r="MI61" s="131"/>
      <c r="MJ61" s="131"/>
      <c r="MK61" s="131"/>
      <c r="ML61" s="131"/>
      <c r="MM61" s="131"/>
      <c r="MN61" s="131"/>
      <c r="MO61" s="131"/>
      <c r="MP61" s="131"/>
      <c r="MQ61" s="131"/>
      <c r="MR61" s="131"/>
      <c r="MS61" s="131"/>
      <c r="MT61" s="131"/>
      <c r="MU61" s="131"/>
      <c r="MV61" s="131"/>
      <c r="MW61" s="131"/>
      <c r="MX61" s="131"/>
      <c r="MY61" s="131"/>
      <c r="MZ61" s="131"/>
      <c r="NA61" s="131"/>
      <c r="NB61" s="131"/>
      <c r="NC61" s="131"/>
      <c r="ND61" s="131"/>
      <c r="NE61" s="131"/>
      <c r="NF61" s="131"/>
      <c r="NG61" s="131"/>
      <c r="NH61" s="131"/>
      <c r="NI61" s="131"/>
      <c r="NJ61" s="131"/>
      <c r="NK61" s="131"/>
      <c r="NL61" s="131"/>
      <c r="NM61" s="131"/>
      <c r="NN61" s="131"/>
      <c r="NO61" s="131"/>
      <c r="NP61" s="131"/>
      <c r="NQ61" s="131"/>
      <c r="NR61" s="131"/>
      <c r="NS61" s="131"/>
      <c r="NT61" s="131"/>
      <c r="NU61" s="131"/>
      <c r="NV61" s="131"/>
      <c r="NW61" s="131"/>
      <c r="NX61" s="131"/>
      <c r="NY61" s="131"/>
      <c r="NZ61" s="131"/>
      <c r="OA61" s="131"/>
      <c r="OB61" s="131"/>
      <c r="OC61" s="131"/>
      <c r="OD61" s="131"/>
      <c r="OE61" s="131"/>
      <c r="OF61" s="131"/>
      <c r="OG61" s="131"/>
      <c r="OH61" s="131"/>
      <c r="OI61" s="131"/>
      <c r="OJ61" s="131"/>
      <c r="OK61" s="131"/>
      <c r="OL61" s="131"/>
      <c r="OM61" s="131"/>
      <c r="ON61" s="131"/>
      <c r="OO61" s="131"/>
      <c r="OP61" s="131"/>
      <c r="OQ61" s="131"/>
      <c r="OR61" s="131"/>
      <c r="OS61" s="131"/>
      <c r="OT61" s="131"/>
      <c r="OU61" s="131"/>
      <c r="OV61" s="131"/>
      <c r="OW61" s="131"/>
      <c r="OX61" s="131"/>
      <c r="OY61" s="131"/>
      <c r="OZ61" s="131"/>
      <c r="PA61" s="131"/>
      <c r="PB61" s="131"/>
      <c r="PC61" s="131"/>
      <c r="PD61" s="131"/>
      <c r="PE61" s="131"/>
      <c r="PF61" s="131"/>
      <c r="PG61" s="131"/>
      <c r="PH61" s="131"/>
      <c r="PI61" s="131"/>
      <c r="PJ61" s="131"/>
      <c r="PK61" s="131"/>
      <c r="PL61" s="131"/>
      <c r="PM61" s="131"/>
      <c r="PN61" s="131"/>
      <c r="PO61" s="131"/>
      <c r="PP61" s="131"/>
      <c r="PQ61" s="131"/>
      <c r="PR61" s="131"/>
      <c r="PS61" s="131"/>
      <c r="PT61" s="131"/>
      <c r="PU61" s="131"/>
      <c r="PV61" s="131"/>
      <c r="PW61" s="131"/>
      <c r="PX61" s="131"/>
      <c r="PY61" s="131"/>
      <c r="PZ61" s="131"/>
      <c r="QA61" s="131"/>
      <c r="QB61" s="131"/>
      <c r="QC61" s="131"/>
      <c r="QD61" s="131"/>
      <c r="QE61" s="131"/>
      <c r="QF61" s="131"/>
      <c r="QG61" s="131"/>
      <c r="QH61" s="131"/>
      <c r="QI61" s="131"/>
      <c r="QJ61" s="131"/>
      <c r="QK61" s="131"/>
      <c r="QL61" s="131"/>
      <c r="QM61" s="131"/>
      <c r="QN61" s="131"/>
      <c r="QO61" s="131"/>
      <c r="QP61" s="131"/>
      <c r="QQ61" s="131"/>
      <c r="QR61" s="131"/>
      <c r="QS61" s="131"/>
      <c r="QT61" s="131"/>
      <c r="QU61" s="131"/>
      <c r="QV61" s="131"/>
      <c r="QW61" s="131"/>
      <c r="QX61" s="131"/>
      <c r="QY61" s="131"/>
      <c r="QZ61" s="131"/>
      <c r="RA61" s="131"/>
      <c r="RB61" s="131"/>
      <c r="RC61" s="131"/>
      <c r="RD61" s="131"/>
      <c r="RE61" s="131"/>
      <c r="RF61" s="131"/>
      <c r="RG61" s="131"/>
      <c r="RH61" s="131"/>
      <c r="RI61" s="131"/>
      <c r="RJ61" s="131"/>
      <c r="RK61" s="131"/>
      <c r="RL61" s="131"/>
      <c r="RM61" s="131"/>
      <c r="RN61" s="131"/>
      <c r="RO61" s="131"/>
      <c r="RP61" s="131"/>
      <c r="RQ61" s="131"/>
      <c r="RR61" s="131"/>
      <c r="RS61" s="131"/>
      <c r="RT61" s="131"/>
      <c r="RU61" s="131"/>
      <c r="RV61" s="131"/>
      <c r="RW61" s="131"/>
      <c r="RX61" s="131"/>
      <c r="RY61" s="131"/>
      <c r="RZ61" s="131"/>
      <c r="SA61" s="131"/>
      <c r="SB61" s="131"/>
      <c r="SC61" s="131"/>
      <c r="SD61" s="131"/>
      <c r="SE61" s="131"/>
      <c r="SF61" s="131"/>
      <c r="SG61" s="131"/>
      <c r="SH61" s="131"/>
      <c r="SI61" s="131"/>
      <c r="SJ61" s="131"/>
      <c r="SK61" s="131"/>
      <c r="SL61" s="131"/>
      <c r="SM61" s="131"/>
      <c r="SN61" s="131"/>
      <c r="SO61" s="131"/>
      <c r="SP61" s="131"/>
      <c r="SQ61" s="131"/>
      <c r="SR61" s="131"/>
      <c r="SS61" s="131"/>
      <c r="ST61" s="131"/>
      <c r="SU61" s="131"/>
      <c r="SV61" s="131"/>
      <c r="SW61" s="131"/>
      <c r="SX61" s="131"/>
      <c r="SY61" s="131"/>
      <c r="SZ61" s="131"/>
      <c r="TA61" s="131"/>
      <c r="TB61" s="131"/>
      <c r="TC61" s="131"/>
      <c r="TD61" s="131"/>
      <c r="TE61" s="131"/>
      <c r="TF61" s="131"/>
      <c r="TG61" s="131"/>
      <c r="TH61" s="131"/>
      <c r="TI61" s="131"/>
      <c r="TJ61" s="131"/>
      <c r="TK61" s="131"/>
      <c r="TL61" s="131"/>
      <c r="TM61" s="131"/>
      <c r="TN61" s="131"/>
      <c r="TO61" s="131"/>
      <c r="TP61" s="131"/>
      <c r="TQ61" s="131"/>
      <c r="TR61" s="131"/>
      <c r="TS61" s="131"/>
      <c r="TT61" s="131"/>
      <c r="TU61" s="131"/>
      <c r="TV61" s="131"/>
      <c r="TW61" s="131"/>
      <c r="TX61" s="131"/>
      <c r="TY61" s="131"/>
      <c r="TZ61" s="131"/>
      <c r="UA61" s="131"/>
      <c r="UB61" s="131"/>
      <c r="UC61" s="131"/>
      <c r="UD61" s="131"/>
      <c r="UE61" s="131"/>
      <c r="UF61" s="131"/>
      <c r="UG61" s="131"/>
      <c r="UH61" s="131"/>
      <c r="UI61" s="131"/>
      <c r="UJ61" s="131"/>
      <c r="UK61" s="131"/>
      <c r="UL61" s="131"/>
      <c r="UM61" s="131"/>
      <c r="UN61" s="131"/>
      <c r="UO61" s="131"/>
      <c r="UP61" s="131"/>
      <c r="UQ61" s="131"/>
      <c r="UR61" s="131"/>
      <c r="US61" s="131"/>
      <c r="UT61" s="131"/>
      <c r="UU61" s="131"/>
      <c r="UV61" s="131"/>
      <c r="UW61" s="131"/>
      <c r="UX61" s="131"/>
      <c r="UY61" s="131"/>
      <c r="UZ61" s="131"/>
      <c r="VA61" s="131"/>
      <c r="VB61" s="131"/>
      <c r="VC61" s="131"/>
      <c r="VD61" s="131"/>
      <c r="VE61" s="131"/>
      <c r="VF61" s="131"/>
      <c r="VG61" s="131"/>
      <c r="VH61" s="131"/>
      <c r="VI61" s="131"/>
      <c r="VJ61" s="131"/>
      <c r="VK61" s="131"/>
      <c r="VL61" s="131"/>
      <c r="VM61" s="131"/>
      <c r="VN61" s="131"/>
      <c r="VO61" s="131"/>
      <c r="VP61" s="131"/>
      <c r="VQ61" s="131"/>
      <c r="VR61" s="131"/>
      <c r="VS61" s="131"/>
      <c r="VT61" s="131"/>
      <c r="VU61" s="131"/>
      <c r="VV61" s="131"/>
      <c r="VW61" s="131"/>
      <c r="VX61" s="131"/>
      <c r="VY61" s="131"/>
      <c r="VZ61" s="131"/>
      <c r="WA61" s="131"/>
      <c r="WB61" s="131"/>
      <c r="WC61" s="131"/>
      <c r="WD61" s="131"/>
      <c r="WE61" s="131"/>
      <c r="WF61" s="131"/>
      <c r="WG61" s="131"/>
      <c r="WH61" s="131"/>
      <c r="WI61" s="131"/>
      <c r="WJ61" s="131"/>
      <c r="WK61" s="131"/>
      <c r="WL61" s="131"/>
      <c r="WM61" s="131"/>
      <c r="WN61" s="131"/>
      <c r="WO61" s="131"/>
      <c r="WP61" s="131"/>
      <c r="WQ61" s="131"/>
      <c r="WR61" s="131"/>
      <c r="WS61" s="131"/>
      <c r="WT61" s="131"/>
      <c r="WU61" s="131"/>
      <c r="WV61" s="131"/>
      <c r="WW61" s="131"/>
      <c r="WX61" s="131"/>
      <c r="WY61" s="131"/>
      <c r="WZ61" s="131"/>
      <c r="XA61" s="131"/>
      <c r="XB61" s="131"/>
      <c r="XC61" s="131"/>
      <c r="XD61" s="131"/>
      <c r="XE61" s="131"/>
      <c r="XF61" s="131"/>
      <c r="XG61" s="131"/>
      <c r="XH61" s="131"/>
      <c r="XI61" s="131"/>
      <c r="XJ61" s="131"/>
      <c r="XK61" s="131"/>
      <c r="XL61" s="131"/>
      <c r="XM61" s="131"/>
      <c r="XN61" s="131"/>
      <c r="XO61" s="131"/>
      <c r="XP61" s="131"/>
      <c r="XQ61" s="131"/>
      <c r="XR61" s="131"/>
      <c r="XS61" s="131"/>
      <c r="XT61" s="131"/>
      <c r="XU61" s="131"/>
      <c r="XV61" s="131"/>
      <c r="XW61" s="131"/>
      <c r="XX61" s="131"/>
      <c r="XY61" s="131"/>
      <c r="XZ61" s="131"/>
      <c r="YA61" s="131"/>
      <c r="YB61" s="131"/>
      <c r="YC61" s="131"/>
      <c r="YD61" s="131"/>
      <c r="YE61" s="131"/>
      <c r="YF61" s="131"/>
      <c r="YG61" s="131"/>
      <c r="YH61" s="131"/>
      <c r="YI61" s="131"/>
      <c r="YJ61" s="131"/>
      <c r="YK61" s="131"/>
      <c r="YL61" s="131"/>
      <c r="YM61" s="131"/>
      <c r="YN61" s="131"/>
      <c r="YO61" s="131"/>
      <c r="YP61" s="131"/>
      <c r="YQ61" s="131"/>
      <c r="YR61" s="131"/>
      <c r="YS61" s="131"/>
      <c r="YT61" s="131"/>
      <c r="YU61" s="131"/>
      <c r="YV61" s="131"/>
      <c r="YW61" s="131"/>
      <c r="YX61" s="131"/>
      <c r="YY61" s="131"/>
      <c r="YZ61" s="131"/>
      <c r="ZA61" s="131"/>
      <c r="ZB61" s="131"/>
      <c r="ZC61" s="131"/>
      <c r="ZD61" s="131"/>
      <c r="ZE61" s="131"/>
      <c r="ZF61" s="131"/>
      <c r="ZG61" s="131"/>
      <c r="ZH61" s="131"/>
      <c r="ZI61" s="131"/>
      <c r="ZJ61" s="131"/>
      <c r="ZK61" s="131"/>
      <c r="ZL61" s="131"/>
      <c r="ZM61" s="131"/>
      <c r="ZN61" s="131"/>
      <c r="ZO61" s="131"/>
      <c r="ZP61" s="131"/>
      <c r="ZQ61" s="131"/>
      <c r="ZR61" s="131"/>
      <c r="ZS61" s="131"/>
      <c r="ZT61" s="131"/>
      <c r="ZU61" s="131"/>
      <c r="ZV61" s="131"/>
      <c r="ZW61" s="131"/>
      <c r="ZX61" s="131"/>
      <c r="ZY61" s="131"/>
      <c r="ZZ61" s="131"/>
      <c r="AAA61" s="131"/>
      <c r="AAB61" s="131"/>
      <c r="AAC61" s="131"/>
      <c r="AAD61" s="131"/>
      <c r="AAE61" s="131"/>
      <c r="AAF61" s="131"/>
      <c r="AAG61" s="131"/>
      <c r="AAH61" s="131"/>
      <c r="AAI61" s="131"/>
      <c r="AAJ61" s="131"/>
      <c r="AAK61" s="131"/>
      <c r="AAL61" s="131"/>
      <c r="AAM61" s="131"/>
      <c r="AAN61" s="131"/>
      <c r="AAO61" s="131"/>
      <c r="AAP61" s="131"/>
      <c r="AAQ61" s="131"/>
      <c r="AAR61" s="131"/>
      <c r="AAS61" s="131"/>
      <c r="AAT61" s="131"/>
      <c r="AAU61" s="131"/>
      <c r="AAV61" s="131"/>
      <c r="AAW61" s="131"/>
      <c r="AAX61" s="131"/>
      <c r="AAY61" s="131"/>
      <c r="AAZ61" s="131"/>
      <c r="ABA61" s="131"/>
      <c r="ABB61" s="131"/>
      <c r="ABC61" s="131"/>
      <c r="ABD61" s="131"/>
      <c r="ABE61" s="131"/>
      <c r="ABF61" s="131"/>
      <c r="ABG61" s="131"/>
      <c r="ABH61" s="131"/>
      <c r="ABI61" s="131"/>
      <c r="ABJ61" s="131"/>
      <c r="ABK61" s="131"/>
      <c r="ABL61" s="131"/>
      <c r="ABM61" s="131"/>
      <c r="ABN61" s="131"/>
      <c r="ABO61" s="131"/>
      <c r="ABP61" s="131"/>
      <c r="ABQ61" s="131"/>
      <c r="ABR61" s="131"/>
      <c r="ABS61" s="131"/>
      <c r="ABT61" s="131"/>
      <c r="ABU61" s="131"/>
      <c r="ABV61" s="131"/>
      <c r="ABW61" s="131"/>
      <c r="ABX61" s="131"/>
      <c r="ABY61" s="131"/>
      <c r="ABZ61" s="131"/>
      <c r="ACA61" s="131"/>
      <c r="ACB61" s="131"/>
      <c r="ACC61" s="131"/>
      <c r="ACD61" s="131"/>
      <c r="ACE61" s="131"/>
      <c r="ACF61" s="131"/>
      <c r="ACG61" s="131"/>
      <c r="ACH61" s="131"/>
      <c r="ACI61" s="131"/>
      <c r="ACJ61" s="131"/>
      <c r="ACK61" s="131"/>
      <c r="ACL61" s="131"/>
      <c r="ACM61" s="131"/>
      <c r="ACN61" s="131"/>
      <c r="ACO61" s="131"/>
      <c r="ACP61" s="131"/>
      <c r="ACQ61" s="131"/>
      <c r="ACR61" s="131"/>
      <c r="ACS61" s="131"/>
      <c r="ACT61" s="131"/>
      <c r="ACU61" s="131"/>
      <c r="ACV61" s="131"/>
      <c r="ACW61" s="131"/>
      <c r="ACX61" s="131"/>
      <c r="ACY61" s="131"/>
      <c r="ACZ61" s="131"/>
      <c r="ADA61" s="131"/>
      <c r="ADB61" s="131"/>
      <c r="ADC61" s="131"/>
      <c r="ADD61" s="131"/>
      <c r="ADE61" s="131"/>
      <c r="ADF61" s="131"/>
      <c r="ADG61" s="131"/>
      <c r="ADH61" s="131"/>
      <c r="ADI61" s="131"/>
      <c r="ADJ61" s="131"/>
      <c r="ADK61" s="131"/>
      <c r="ADL61" s="131"/>
      <c r="ADM61" s="131"/>
      <c r="ADN61" s="131"/>
      <c r="ADO61" s="131"/>
      <c r="ADP61" s="131"/>
      <c r="ADQ61" s="131"/>
      <c r="ADR61" s="131"/>
      <c r="ADS61" s="131"/>
      <c r="ADT61" s="131"/>
      <c r="ADU61" s="131"/>
      <c r="ADV61" s="131"/>
      <c r="ADW61" s="131"/>
      <c r="ADX61" s="131"/>
      <c r="ADY61" s="131"/>
      <c r="ADZ61" s="131"/>
      <c r="AEA61" s="131"/>
      <c r="AEB61" s="131"/>
      <c r="AEC61" s="131"/>
      <c r="AED61" s="131"/>
      <c r="AEE61" s="131"/>
      <c r="AEF61" s="131"/>
      <c r="AEG61" s="131"/>
      <c r="AEH61" s="131"/>
      <c r="AEI61" s="131"/>
      <c r="AEJ61" s="131"/>
      <c r="AEK61" s="131"/>
      <c r="AEL61" s="131"/>
      <c r="AEM61" s="131"/>
      <c r="AEN61" s="131"/>
      <c r="AEO61" s="131"/>
      <c r="AEP61" s="131"/>
      <c r="AEQ61" s="131"/>
      <c r="AER61" s="131"/>
      <c r="AES61" s="131"/>
      <c r="AET61" s="131"/>
      <c r="AEU61" s="131"/>
      <c r="AEV61" s="131"/>
      <c r="AEW61" s="131"/>
      <c r="AEX61" s="131"/>
      <c r="AEY61" s="131"/>
      <c r="AEZ61" s="131"/>
      <c r="AFA61" s="131"/>
      <c r="AFB61" s="131"/>
      <c r="AFC61" s="131"/>
      <c r="AFD61" s="131"/>
      <c r="AFE61" s="131"/>
      <c r="AFF61" s="131"/>
      <c r="AFG61" s="131"/>
      <c r="AFH61" s="131"/>
      <c r="AFI61" s="131"/>
      <c r="AFJ61" s="131"/>
      <c r="AFK61" s="131"/>
      <c r="AFL61" s="131"/>
      <c r="AFM61" s="131"/>
      <c r="AFN61" s="131"/>
      <c r="AFO61" s="131"/>
      <c r="AFP61" s="131"/>
      <c r="AFQ61" s="131"/>
      <c r="AFR61" s="131"/>
      <c r="AFS61" s="131"/>
      <c r="AFT61" s="131"/>
      <c r="AFU61" s="131"/>
      <c r="AFV61" s="131"/>
      <c r="AFW61" s="131"/>
      <c r="AFX61" s="131"/>
      <c r="AFY61" s="131"/>
      <c r="AFZ61" s="131"/>
      <c r="AGA61" s="131"/>
      <c r="AGB61" s="131"/>
      <c r="AGC61" s="131"/>
      <c r="AGD61" s="131"/>
      <c r="AGE61" s="131"/>
      <c r="AGF61" s="131"/>
      <c r="AGG61" s="131"/>
      <c r="AGH61" s="131"/>
      <c r="AGI61" s="131"/>
      <c r="AGJ61" s="131"/>
      <c r="AGK61" s="131"/>
      <c r="AGL61" s="131"/>
      <c r="AGM61" s="131"/>
      <c r="AGN61" s="131"/>
      <c r="AGO61" s="131"/>
      <c r="AGP61" s="131"/>
      <c r="AGQ61" s="131"/>
      <c r="AGR61" s="131"/>
      <c r="AGS61" s="131"/>
      <c r="AGT61" s="131"/>
      <c r="AGU61" s="131"/>
      <c r="AGV61" s="131"/>
      <c r="AGW61" s="131"/>
      <c r="AGX61" s="131"/>
      <c r="AGY61" s="131"/>
      <c r="AGZ61" s="131"/>
      <c r="AHA61" s="131"/>
      <c r="AHB61" s="131"/>
      <c r="AHC61" s="131"/>
      <c r="AHD61" s="131"/>
      <c r="AHE61" s="131"/>
      <c r="AHF61" s="131"/>
      <c r="AHG61" s="131"/>
      <c r="AHH61" s="131"/>
      <c r="AHI61" s="131"/>
      <c r="AHJ61" s="131"/>
      <c r="AHK61" s="131"/>
      <c r="AHL61" s="131"/>
      <c r="AHM61" s="131"/>
      <c r="AHN61" s="131"/>
      <c r="AHO61" s="131"/>
      <c r="AHP61" s="131"/>
      <c r="AHQ61" s="131"/>
      <c r="AHR61" s="131"/>
      <c r="AHS61" s="131"/>
      <c r="AHT61" s="131"/>
      <c r="AHU61" s="131"/>
      <c r="AHV61" s="131"/>
      <c r="AHW61" s="131"/>
      <c r="AHX61" s="131"/>
      <c r="AHY61" s="131"/>
      <c r="AHZ61" s="131"/>
      <c r="AIA61" s="131"/>
      <c r="AIB61" s="131"/>
      <c r="AIC61" s="131"/>
      <c r="AID61" s="131"/>
      <c r="AIE61" s="131"/>
      <c r="AIF61" s="131"/>
      <c r="AIG61" s="131"/>
      <c r="AIH61" s="131"/>
      <c r="AII61" s="131"/>
      <c r="AIJ61" s="131"/>
      <c r="AIK61" s="131"/>
      <c r="AIL61" s="131"/>
      <c r="AIM61" s="131"/>
      <c r="AIN61" s="131"/>
      <c r="AIO61" s="131"/>
      <c r="AIP61" s="131"/>
      <c r="AIQ61" s="131"/>
      <c r="AIR61" s="131"/>
      <c r="AIS61" s="131"/>
      <c r="AIT61" s="131"/>
      <c r="AIU61" s="131"/>
      <c r="AIV61" s="131"/>
      <c r="AIW61" s="131"/>
      <c r="AIX61" s="131"/>
      <c r="AIY61" s="131"/>
      <c r="AIZ61" s="131"/>
      <c r="AJA61" s="131"/>
      <c r="AJB61" s="131"/>
      <c r="AJC61" s="131"/>
      <c r="AJD61" s="131"/>
      <c r="AJE61" s="131"/>
      <c r="AJF61" s="131"/>
      <c r="AJG61" s="131"/>
      <c r="AJH61" s="131"/>
      <c r="AJI61" s="131"/>
      <c r="AJJ61" s="131"/>
      <c r="AJK61" s="131"/>
      <c r="AJL61" s="131"/>
      <c r="AJM61" s="131"/>
      <c r="AJN61" s="131"/>
      <c r="AJO61" s="131"/>
      <c r="AJP61" s="131"/>
      <c r="AJQ61" s="131"/>
      <c r="AJR61" s="131"/>
      <c r="AJS61" s="131"/>
      <c r="AJT61" s="131"/>
      <c r="AJU61" s="131"/>
      <c r="AJV61" s="131"/>
      <c r="AJW61" s="131"/>
      <c r="AJX61" s="131"/>
      <c r="AJY61" s="131"/>
      <c r="AJZ61" s="131"/>
      <c r="AKA61" s="131"/>
      <c r="AKB61" s="131"/>
      <c r="AKC61" s="131"/>
      <c r="AKD61" s="131"/>
      <c r="AKE61" s="131"/>
      <c r="AKF61" s="131"/>
      <c r="AKG61" s="131"/>
      <c r="AKH61" s="131"/>
      <c r="AKI61" s="131"/>
      <c r="AKJ61" s="131"/>
      <c r="AKK61" s="131"/>
      <c r="AKL61" s="131"/>
      <c r="AKM61" s="131"/>
      <c r="AKN61" s="131"/>
      <c r="AKO61" s="131"/>
      <c r="AKP61" s="131"/>
      <c r="AKQ61" s="131"/>
      <c r="AKR61" s="131"/>
      <c r="AKS61" s="131"/>
      <c r="AKT61" s="131"/>
      <c r="AKU61" s="131"/>
      <c r="AKV61" s="131"/>
      <c r="AKW61" s="131"/>
      <c r="AKX61" s="131"/>
      <c r="AKY61" s="131"/>
      <c r="AKZ61" s="131"/>
      <c r="ALA61" s="131"/>
      <c r="ALB61" s="131"/>
      <c r="ALC61" s="131"/>
      <c r="ALD61" s="131"/>
      <c r="ALE61" s="131"/>
      <c r="ALF61" s="131"/>
      <c r="ALG61" s="131"/>
      <c r="ALH61" s="131"/>
      <c r="ALI61" s="131"/>
      <c r="ALJ61" s="131"/>
      <c r="ALK61" s="131"/>
      <c r="ALL61" s="131"/>
      <c r="ALM61" s="131"/>
      <c r="ALN61" s="131"/>
      <c r="ALO61" s="131"/>
      <c r="ALP61" s="131"/>
      <c r="ALQ61" s="131"/>
      <c r="ALR61" s="131"/>
      <c r="ALS61" s="131"/>
      <c r="ALT61" s="131"/>
      <c r="ALU61" s="131"/>
      <c r="ALV61" s="131"/>
      <c r="ALW61" s="131"/>
      <c r="ALX61" s="131"/>
      <c r="ALY61" s="131"/>
      <c r="ALZ61" s="131"/>
      <c r="AMA61" s="131"/>
      <c r="AMB61" s="131"/>
      <c r="AMC61" s="131"/>
      <c r="AMD61" s="131"/>
      <c r="AME61" s="131"/>
      <c r="AMF61" s="131"/>
      <c r="AMG61" s="131"/>
      <c r="AMH61" s="131"/>
      <c r="AMI61" s="131"/>
      <c r="AMJ61" s="131"/>
      <c r="AMK61" s="131"/>
      <c r="AML61" s="131"/>
      <c r="AMM61" s="131"/>
      <c r="AMN61" s="131"/>
      <c r="AMO61" s="131"/>
      <c r="AMP61" s="131"/>
      <c r="AMQ61" s="131"/>
      <c r="AMR61" s="131"/>
      <c r="AMS61" s="131"/>
      <c r="AMT61" s="131"/>
      <c r="AMU61" s="131"/>
      <c r="AMV61" s="131"/>
      <c r="AMW61" s="131"/>
      <c r="AMX61" s="131"/>
      <c r="AMY61" s="131"/>
      <c r="AMZ61" s="131"/>
      <c r="ANA61" s="131"/>
      <c r="ANB61" s="131"/>
      <c r="ANC61" s="131"/>
      <c r="AND61" s="131"/>
      <c r="ANE61" s="131"/>
      <c r="ANF61" s="131"/>
      <c r="ANG61" s="131"/>
      <c r="ANH61" s="131"/>
      <c r="ANI61" s="131"/>
      <c r="ANJ61" s="131"/>
      <c r="ANK61" s="131"/>
      <c r="ANL61" s="131"/>
      <c r="ANM61" s="131"/>
      <c r="ANN61" s="131"/>
      <c r="ANO61" s="131"/>
      <c r="ANP61" s="131"/>
      <c r="ANQ61" s="131"/>
      <c r="ANR61" s="131"/>
      <c r="ANS61" s="131"/>
      <c r="ANT61" s="131"/>
      <c r="ANU61" s="131"/>
      <c r="ANV61" s="131"/>
      <c r="ANW61" s="131"/>
      <c r="ANX61" s="131"/>
      <c r="ANY61" s="131"/>
      <c r="ANZ61" s="131"/>
      <c r="AOA61" s="131"/>
      <c r="AOB61" s="131"/>
      <c r="AOC61" s="131"/>
      <c r="AOD61" s="131"/>
      <c r="AOE61" s="131"/>
      <c r="AOF61" s="131"/>
      <c r="AOG61" s="131"/>
      <c r="AOH61" s="131"/>
      <c r="AOI61" s="131"/>
      <c r="AOJ61" s="131"/>
      <c r="AOK61" s="131"/>
      <c r="AOL61" s="131"/>
      <c r="AOM61" s="131"/>
      <c r="AON61" s="131"/>
      <c r="AOO61" s="131"/>
      <c r="AOP61" s="131"/>
      <c r="AOQ61" s="131"/>
      <c r="AOR61" s="131"/>
      <c r="AOS61" s="131"/>
      <c r="AOT61" s="131"/>
      <c r="AOU61" s="131"/>
      <c r="AOV61" s="131"/>
      <c r="AOW61" s="131"/>
      <c r="AOX61" s="131"/>
      <c r="AOY61" s="131"/>
      <c r="AOZ61" s="131"/>
      <c r="APA61" s="131"/>
      <c r="APB61" s="131"/>
      <c r="APC61" s="131"/>
      <c r="APD61" s="131"/>
      <c r="APE61" s="131"/>
      <c r="APF61" s="131"/>
      <c r="APG61" s="131"/>
      <c r="APH61" s="131"/>
      <c r="API61" s="131"/>
      <c r="APJ61" s="131"/>
      <c r="APK61" s="131"/>
      <c r="APL61" s="131"/>
      <c r="APM61" s="131"/>
      <c r="APN61" s="131"/>
      <c r="APO61" s="131"/>
      <c r="APP61" s="131"/>
      <c r="APQ61" s="131"/>
      <c r="APR61" s="131"/>
      <c r="APS61" s="131"/>
      <c r="APT61" s="131"/>
      <c r="APU61" s="131"/>
      <c r="APV61" s="131"/>
      <c r="APW61" s="131"/>
      <c r="APX61" s="131"/>
      <c r="APY61" s="131"/>
      <c r="APZ61" s="131"/>
      <c r="AQA61" s="131"/>
      <c r="AQB61" s="131"/>
      <c r="AQC61" s="131"/>
      <c r="AQD61" s="131"/>
      <c r="AQE61" s="131"/>
      <c r="AQF61" s="131"/>
      <c r="AQG61" s="131"/>
      <c r="AQH61" s="131"/>
      <c r="AQI61" s="131"/>
      <c r="AQJ61" s="131"/>
      <c r="AQK61" s="131"/>
      <c r="AQL61" s="131"/>
      <c r="AQM61" s="131"/>
      <c r="AQN61" s="131"/>
      <c r="AQO61" s="131"/>
      <c r="AQP61" s="131"/>
      <c r="AQQ61" s="131"/>
      <c r="AQR61" s="131"/>
      <c r="AQS61" s="131"/>
      <c r="AQT61" s="131"/>
      <c r="AQU61" s="131"/>
      <c r="AQV61" s="131"/>
      <c r="AQW61" s="131"/>
      <c r="AQX61" s="131"/>
      <c r="AQY61" s="131"/>
      <c r="AQZ61" s="131"/>
      <c r="ARA61" s="131"/>
      <c r="ARB61" s="131"/>
      <c r="ARC61" s="131"/>
      <c r="ARD61" s="131"/>
      <c r="ARE61" s="131"/>
      <c r="ARF61" s="131"/>
      <c r="ARG61" s="131"/>
      <c r="ARH61" s="131"/>
      <c r="ARI61" s="131"/>
      <c r="ARJ61" s="131"/>
      <c r="ARK61" s="131"/>
      <c r="ARL61" s="131"/>
      <c r="ARM61" s="131"/>
      <c r="ARN61" s="131"/>
      <c r="ARO61" s="131"/>
      <c r="ARP61" s="131"/>
      <c r="ARQ61" s="131"/>
      <c r="ARR61" s="131"/>
      <c r="ARS61" s="131"/>
      <c r="ART61" s="131"/>
      <c r="ARU61" s="131"/>
      <c r="ARV61" s="131"/>
      <c r="ARW61" s="131"/>
      <c r="ARX61" s="131"/>
      <c r="ARY61" s="131"/>
      <c r="ARZ61" s="131"/>
      <c r="ASA61" s="131"/>
      <c r="ASB61" s="131"/>
      <c r="ASC61" s="131"/>
      <c r="ASD61" s="131"/>
      <c r="ASE61" s="131"/>
      <c r="ASF61" s="131"/>
      <c r="ASG61" s="131"/>
      <c r="ASH61" s="131"/>
      <c r="ASI61" s="131"/>
      <c r="ASJ61" s="131"/>
      <c r="ASK61" s="131"/>
      <c r="ASL61" s="131"/>
      <c r="ASM61" s="131"/>
      <c r="ASN61" s="131"/>
      <c r="ASO61" s="131"/>
      <c r="ASP61" s="131"/>
      <c r="ASQ61" s="131"/>
      <c r="ASR61" s="131"/>
      <c r="ASS61" s="131"/>
      <c r="AST61" s="131"/>
      <c r="ASU61" s="131"/>
      <c r="ASV61" s="131"/>
      <c r="ASW61" s="131"/>
      <c r="ASX61" s="131"/>
      <c r="ASY61" s="131"/>
      <c r="ASZ61" s="131"/>
      <c r="ATA61" s="131"/>
      <c r="ATB61" s="131"/>
      <c r="ATC61" s="131"/>
      <c r="ATD61" s="131"/>
      <c r="ATE61" s="131"/>
      <c r="ATF61" s="131"/>
      <c r="ATG61" s="131"/>
      <c r="ATH61" s="131"/>
      <c r="ATI61" s="131"/>
      <c r="ATJ61" s="131"/>
      <c r="ATK61" s="131"/>
      <c r="ATL61" s="131"/>
      <c r="ATM61" s="131"/>
      <c r="ATN61" s="131"/>
      <c r="ATO61" s="131"/>
      <c r="ATP61" s="131"/>
      <c r="ATQ61" s="131"/>
      <c r="ATR61" s="131"/>
      <c r="ATS61" s="131"/>
      <c r="ATT61" s="131"/>
      <c r="ATU61" s="131"/>
      <c r="ATV61" s="131"/>
      <c r="ATW61" s="131"/>
      <c r="ATX61" s="131"/>
      <c r="ATY61" s="131"/>
      <c r="ATZ61" s="131"/>
      <c r="AUA61" s="131"/>
      <c r="AUB61" s="131"/>
      <c r="AUC61" s="131"/>
      <c r="AUD61" s="131"/>
      <c r="AUE61" s="131"/>
      <c r="AUF61" s="131"/>
      <c r="AUG61" s="131"/>
      <c r="AUH61" s="131"/>
      <c r="AUI61" s="131"/>
      <c r="AUJ61" s="131"/>
      <c r="AUK61" s="131"/>
      <c r="AUL61" s="131"/>
      <c r="AUM61" s="131"/>
      <c r="AUN61" s="131"/>
      <c r="AUO61" s="131"/>
      <c r="AUP61" s="131"/>
      <c r="AUQ61" s="131"/>
      <c r="AUR61" s="131"/>
      <c r="AUS61" s="131"/>
      <c r="AUT61" s="131"/>
      <c r="AUU61" s="131"/>
      <c r="AUV61" s="131"/>
      <c r="AUW61" s="131"/>
      <c r="AUX61" s="131"/>
      <c r="AUY61" s="131"/>
      <c r="AUZ61" s="131"/>
      <c r="AVA61" s="131"/>
      <c r="AVB61" s="131"/>
      <c r="AVC61" s="131"/>
      <c r="AVD61" s="131"/>
      <c r="AVE61" s="131"/>
      <c r="AVF61" s="131"/>
      <c r="AVG61" s="131"/>
      <c r="AVH61" s="131"/>
      <c r="AVI61" s="131"/>
      <c r="AVJ61" s="131"/>
      <c r="AVK61" s="131"/>
      <c r="AVL61" s="131"/>
      <c r="AVM61" s="131"/>
      <c r="AVN61" s="131"/>
      <c r="AVO61" s="131"/>
      <c r="AVP61" s="131"/>
      <c r="AVQ61" s="131"/>
      <c r="AVR61" s="131"/>
      <c r="AVS61" s="131"/>
      <c r="AVT61" s="131"/>
      <c r="AVU61" s="131"/>
      <c r="AVV61" s="131"/>
      <c r="AVW61" s="131"/>
      <c r="AVX61" s="131"/>
      <c r="AVY61" s="131"/>
      <c r="AVZ61" s="131"/>
      <c r="AWA61" s="131"/>
      <c r="AWB61" s="131"/>
      <c r="AWC61" s="131"/>
      <c r="AWD61" s="131"/>
      <c r="AWE61" s="131"/>
      <c r="AWF61" s="131"/>
      <c r="AWG61" s="131"/>
      <c r="AWH61" s="131"/>
      <c r="AWI61" s="131"/>
      <c r="AWJ61" s="131"/>
      <c r="AWK61" s="131"/>
      <c r="AWL61" s="131"/>
      <c r="AWM61" s="131"/>
      <c r="AWN61" s="131"/>
      <c r="AWO61" s="131"/>
      <c r="AWP61" s="131"/>
      <c r="AWQ61" s="131"/>
      <c r="AWR61" s="131"/>
      <c r="AWS61" s="131"/>
      <c r="AWT61" s="131"/>
      <c r="AWU61" s="131"/>
      <c r="AWV61" s="131"/>
      <c r="AWW61" s="131"/>
      <c r="AWX61" s="131"/>
      <c r="AWY61" s="131"/>
      <c r="AWZ61" s="131"/>
      <c r="AXA61" s="131"/>
      <c r="AXB61" s="131"/>
      <c r="AXC61" s="131"/>
      <c r="AXD61" s="131"/>
      <c r="AXE61" s="131"/>
      <c r="AXF61" s="131"/>
      <c r="AXG61" s="131"/>
      <c r="AXH61" s="131"/>
      <c r="AXI61" s="131"/>
      <c r="AXJ61" s="131"/>
      <c r="AXK61" s="131"/>
      <c r="AXL61" s="131"/>
      <c r="AXM61" s="131"/>
      <c r="AXN61" s="131"/>
      <c r="AXO61" s="131"/>
      <c r="AXP61" s="131"/>
      <c r="AXQ61" s="131"/>
      <c r="AXR61" s="131"/>
      <c r="AXS61" s="131"/>
      <c r="AXT61" s="131"/>
      <c r="AXU61" s="131"/>
      <c r="AXV61" s="131"/>
      <c r="AXW61" s="131"/>
      <c r="AXX61" s="131"/>
      <c r="AXY61" s="131"/>
      <c r="AXZ61" s="131"/>
      <c r="AYA61" s="131"/>
      <c r="AYB61" s="131"/>
      <c r="AYC61" s="131"/>
      <c r="AYD61" s="131"/>
      <c r="AYE61" s="131"/>
      <c r="AYF61" s="131"/>
      <c r="AYG61" s="131"/>
      <c r="AYH61" s="131"/>
      <c r="AYI61" s="131"/>
      <c r="AYJ61" s="131"/>
      <c r="AYK61" s="131"/>
      <c r="AYL61" s="131"/>
      <c r="AYM61" s="131"/>
      <c r="AYN61" s="131"/>
      <c r="AYO61" s="131"/>
      <c r="AYP61" s="131"/>
      <c r="AYQ61" s="131"/>
      <c r="AYR61" s="131"/>
      <c r="AYS61" s="131"/>
      <c r="AYT61" s="131"/>
      <c r="AYU61" s="131"/>
      <c r="AYV61" s="131"/>
      <c r="AYW61" s="131"/>
      <c r="AYX61" s="131"/>
      <c r="AYY61" s="131"/>
      <c r="AYZ61" s="131"/>
      <c r="AZA61" s="131"/>
      <c r="AZB61" s="131"/>
      <c r="AZC61" s="131"/>
      <c r="AZD61" s="131"/>
      <c r="AZE61" s="131"/>
      <c r="AZF61" s="131"/>
      <c r="AZG61" s="131"/>
      <c r="AZH61" s="131"/>
      <c r="AZI61" s="131"/>
      <c r="AZJ61" s="131"/>
      <c r="AZK61" s="131"/>
      <c r="AZL61" s="131"/>
      <c r="AZM61" s="131"/>
      <c r="AZN61" s="131"/>
      <c r="AZO61" s="131"/>
      <c r="AZP61" s="131"/>
      <c r="AZQ61" s="131"/>
      <c r="AZR61" s="131"/>
      <c r="AZS61" s="131"/>
      <c r="AZT61" s="131"/>
      <c r="AZU61" s="131"/>
      <c r="AZV61" s="131"/>
      <c r="AZW61" s="131"/>
      <c r="AZX61" s="131"/>
      <c r="AZY61" s="131"/>
      <c r="AZZ61" s="131"/>
      <c r="BAA61" s="131"/>
      <c r="BAB61" s="131"/>
      <c r="BAC61" s="131"/>
      <c r="BAD61" s="131"/>
      <c r="BAE61" s="131"/>
      <c r="BAF61" s="131"/>
      <c r="BAG61" s="131"/>
      <c r="BAH61" s="131"/>
      <c r="BAI61" s="131"/>
      <c r="BAJ61" s="131"/>
      <c r="BAK61" s="131"/>
      <c r="BAL61" s="131"/>
      <c r="BAM61" s="131"/>
      <c r="BAN61" s="131"/>
      <c r="BAO61" s="131"/>
      <c r="BAP61" s="131"/>
      <c r="BAQ61" s="131"/>
      <c r="BAR61" s="131"/>
      <c r="BAS61" s="131"/>
      <c r="BAT61" s="131"/>
      <c r="BAU61" s="131"/>
      <c r="BAV61" s="131"/>
      <c r="BAW61" s="131"/>
      <c r="BAX61" s="131"/>
      <c r="BAY61" s="131"/>
      <c r="BAZ61" s="131"/>
      <c r="BBA61" s="131"/>
      <c r="BBB61" s="131"/>
      <c r="BBC61" s="131"/>
      <c r="BBD61" s="131"/>
      <c r="BBE61" s="131"/>
      <c r="BBF61" s="131"/>
      <c r="BBG61" s="131"/>
      <c r="BBH61" s="131"/>
      <c r="BBI61" s="131"/>
      <c r="BBJ61" s="131"/>
      <c r="BBK61" s="131"/>
      <c r="BBL61" s="131"/>
      <c r="BBM61" s="131"/>
      <c r="BBN61" s="131"/>
      <c r="BBO61" s="131"/>
      <c r="BBP61" s="131"/>
      <c r="BBQ61" s="131"/>
      <c r="BBR61" s="131"/>
      <c r="BBS61" s="131"/>
      <c r="BBT61" s="131"/>
      <c r="BBU61" s="131"/>
      <c r="BBV61" s="131"/>
      <c r="BBW61" s="131"/>
      <c r="BBX61" s="131"/>
      <c r="BBY61" s="131"/>
      <c r="BBZ61" s="131"/>
      <c r="BCA61" s="131"/>
      <c r="BCB61" s="131"/>
      <c r="BCC61" s="131"/>
      <c r="BCD61" s="131"/>
      <c r="BCE61" s="131"/>
      <c r="BCF61" s="131"/>
      <c r="BCG61" s="131"/>
      <c r="BCH61" s="131"/>
      <c r="BCI61" s="131"/>
      <c r="BCJ61" s="131"/>
      <c r="BCK61" s="131"/>
      <c r="BCL61" s="131"/>
      <c r="BCM61" s="131"/>
      <c r="BCN61" s="131"/>
      <c r="BCO61" s="131"/>
      <c r="BCP61" s="131"/>
      <c r="BCQ61" s="131"/>
      <c r="BCR61" s="131"/>
      <c r="BCS61" s="131"/>
      <c r="BCT61" s="131"/>
      <c r="BCU61" s="131"/>
      <c r="BCV61" s="131"/>
      <c r="BCW61" s="131"/>
      <c r="BCX61" s="131"/>
      <c r="BCY61" s="131"/>
      <c r="BCZ61" s="131"/>
      <c r="BDA61" s="131"/>
      <c r="BDB61" s="131"/>
      <c r="BDC61" s="131"/>
      <c r="BDD61" s="131"/>
      <c r="BDE61" s="131"/>
      <c r="BDF61" s="131"/>
      <c r="BDG61" s="131"/>
      <c r="BDH61" s="131"/>
      <c r="BDI61" s="131"/>
      <c r="BDJ61" s="131"/>
      <c r="BDK61" s="131"/>
      <c r="BDL61" s="131"/>
      <c r="BDM61" s="131"/>
      <c r="BDN61" s="131"/>
      <c r="BDO61" s="131"/>
      <c r="BDP61" s="131"/>
      <c r="BDQ61" s="131"/>
      <c r="BDR61" s="131"/>
      <c r="BDS61" s="131"/>
      <c r="BDT61" s="131"/>
      <c r="BDU61" s="131"/>
      <c r="BDV61" s="131"/>
      <c r="BDW61" s="131"/>
      <c r="BDX61" s="131"/>
      <c r="BDY61" s="131"/>
      <c r="BDZ61" s="131"/>
      <c r="BEA61" s="131"/>
      <c r="BEB61" s="131"/>
      <c r="BEC61" s="131"/>
      <c r="BED61" s="131"/>
      <c r="BEE61" s="131"/>
      <c r="BEF61" s="131"/>
      <c r="BEG61" s="131"/>
      <c r="BEH61" s="131"/>
      <c r="BEI61" s="131"/>
      <c r="BEJ61" s="131"/>
      <c r="BEK61" s="131"/>
      <c r="BEL61" s="131"/>
      <c r="BEM61" s="131"/>
      <c r="BEN61" s="131"/>
      <c r="BEO61" s="131"/>
      <c r="BEP61" s="131"/>
      <c r="BEQ61" s="131"/>
      <c r="BER61" s="131"/>
      <c r="BES61" s="131"/>
      <c r="BET61" s="131"/>
      <c r="BEU61" s="131"/>
      <c r="BEV61" s="131"/>
      <c r="BEW61" s="131"/>
      <c r="BEX61" s="131"/>
      <c r="BEY61" s="131"/>
      <c r="BEZ61" s="131"/>
      <c r="BFA61" s="131"/>
      <c r="BFB61" s="131"/>
      <c r="BFC61" s="131"/>
      <c r="BFD61" s="131"/>
      <c r="BFE61" s="131"/>
      <c r="BFF61" s="131"/>
      <c r="BFG61" s="131"/>
      <c r="BFH61" s="131"/>
      <c r="BFI61" s="131"/>
      <c r="BFJ61" s="131"/>
      <c r="BFK61" s="131"/>
      <c r="BFL61" s="131"/>
      <c r="BFM61" s="131"/>
      <c r="BFN61" s="131"/>
      <c r="BFO61" s="131"/>
      <c r="BFP61" s="131"/>
      <c r="BFQ61" s="131"/>
      <c r="BFR61" s="131"/>
      <c r="BFS61" s="131"/>
      <c r="BFT61" s="131"/>
      <c r="BFU61" s="131"/>
      <c r="BFV61" s="131"/>
      <c r="BFW61" s="131"/>
      <c r="BFX61" s="131"/>
      <c r="BFY61" s="131"/>
      <c r="BFZ61" s="131"/>
      <c r="BGA61" s="131"/>
      <c r="BGB61" s="131"/>
      <c r="BGC61" s="131"/>
      <c r="BGD61" s="131"/>
      <c r="BGE61" s="131"/>
      <c r="BGF61" s="131"/>
      <c r="BGG61" s="131"/>
      <c r="BGH61" s="131"/>
      <c r="BGI61" s="131"/>
      <c r="BGJ61" s="131"/>
      <c r="BGK61" s="131"/>
      <c r="BGL61" s="131"/>
      <c r="BGM61" s="131"/>
      <c r="BGN61" s="131"/>
      <c r="BGO61" s="131"/>
      <c r="BGP61" s="131"/>
      <c r="BGQ61" s="131"/>
      <c r="BGR61" s="131"/>
      <c r="BGS61" s="131"/>
      <c r="BGT61" s="131"/>
      <c r="BGU61" s="131"/>
      <c r="BGV61" s="131"/>
      <c r="BGW61" s="131"/>
      <c r="BGX61" s="131"/>
      <c r="BGY61" s="131"/>
      <c r="BGZ61" s="131"/>
      <c r="BHA61" s="131"/>
      <c r="BHB61" s="131"/>
      <c r="BHC61" s="131"/>
      <c r="BHD61" s="131"/>
      <c r="BHE61" s="131"/>
      <c r="BHF61" s="131"/>
      <c r="BHG61" s="131"/>
      <c r="BHH61" s="131"/>
      <c r="BHI61" s="131"/>
      <c r="BHJ61" s="131"/>
      <c r="BHK61" s="131"/>
      <c r="BHL61" s="131"/>
      <c r="BHM61" s="131"/>
      <c r="BHN61" s="131"/>
      <c r="BHO61" s="131"/>
      <c r="BHP61" s="131"/>
      <c r="BHQ61" s="131"/>
      <c r="BHR61" s="131"/>
      <c r="BHS61" s="131"/>
      <c r="BHT61" s="131"/>
      <c r="BHU61" s="131"/>
      <c r="BHV61" s="131"/>
      <c r="BHW61" s="131"/>
      <c r="BHX61" s="131"/>
      <c r="BHY61" s="131"/>
      <c r="BHZ61" s="131"/>
      <c r="BIA61" s="131"/>
      <c r="BIB61" s="131"/>
      <c r="BIC61" s="131"/>
      <c r="BID61" s="131"/>
      <c r="BIE61" s="131"/>
      <c r="BIF61" s="131"/>
      <c r="BIG61" s="131"/>
      <c r="BIH61" s="131"/>
      <c r="BII61" s="131"/>
      <c r="BIJ61" s="131"/>
      <c r="BIK61" s="131"/>
      <c r="BIL61" s="131"/>
      <c r="BIM61" s="131"/>
      <c r="BIN61" s="131"/>
      <c r="BIO61" s="131"/>
      <c r="BIP61" s="131"/>
      <c r="BIQ61" s="131"/>
      <c r="BIR61" s="131"/>
      <c r="BIS61" s="131"/>
      <c r="BIT61" s="131"/>
      <c r="BIU61" s="131"/>
      <c r="BIV61" s="131"/>
      <c r="BIW61" s="131"/>
      <c r="BIX61" s="131"/>
      <c r="BIY61" s="131"/>
      <c r="BIZ61" s="131"/>
      <c r="BJA61" s="131"/>
      <c r="BJB61" s="131"/>
      <c r="BJC61" s="131"/>
      <c r="BJD61" s="131"/>
      <c r="BJE61" s="131"/>
      <c r="BJF61" s="131"/>
      <c r="BJG61" s="131"/>
      <c r="BJH61" s="131"/>
      <c r="BJI61" s="131"/>
      <c r="BJJ61" s="131"/>
      <c r="BJK61" s="131"/>
      <c r="BJL61" s="131"/>
      <c r="BJM61" s="131"/>
      <c r="BJN61" s="131"/>
      <c r="BJO61" s="131"/>
      <c r="BJP61" s="131"/>
      <c r="BJQ61" s="131"/>
      <c r="BJR61" s="131"/>
      <c r="BJS61" s="131"/>
      <c r="BJT61" s="131"/>
      <c r="BJU61" s="131"/>
      <c r="BJV61" s="131"/>
      <c r="BJW61" s="131"/>
      <c r="BJX61" s="131"/>
      <c r="BJY61" s="131"/>
      <c r="BJZ61" s="131"/>
      <c r="BKA61" s="131"/>
      <c r="BKB61" s="131"/>
      <c r="BKC61" s="131"/>
      <c r="BKD61" s="131"/>
      <c r="BKE61" s="131"/>
      <c r="BKF61" s="131"/>
      <c r="BKG61" s="131"/>
      <c r="BKH61" s="131"/>
      <c r="BKI61" s="131"/>
      <c r="BKJ61" s="131"/>
      <c r="BKK61" s="131"/>
      <c r="BKL61" s="131"/>
      <c r="BKM61" s="131"/>
      <c r="BKN61" s="131"/>
      <c r="BKO61" s="131"/>
      <c r="BKP61" s="131"/>
      <c r="BKQ61" s="131"/>
      <c r="BKR61" s="131"/>
      <c r="BKS61" s="131"/>
      <c r="BKT61" s="131"/>
      <c r="BKU61" s="131"/>
      <c r="BKV61" s="131"/>
      <c r="BKW61" s="131"/>
      <c r="BKX61" s="131"/>
      <c r="BKY61" s="131"/>
      <c r="BKZ61" s="131"/>
      <c r="BLA61" s="131"/>
      <c r="BLB61" s="131"/>
      <c r="BLC61" s="131"/>
      <c r="BLD61" s="131"/>
      <c r="BLE61" s="131"/>
      <c r="BLF61" s="131"/>
      <c r="BLG61" s="131"/>
      <c r="BLH61" s="131"/>
      <c r="BLI61" s="131"/>
      <c r="BLJ61" s="131"/>
      <c r="BLK61" s="131"/>
      <c r="BLL61" s="131"/>
      <c r="BLM61" s="131"/>
      <c r="BLN61" s="131"/>
      <c r="BLO61" s="131"/>
      <c r="BLP61" s="131"/>
      <c r="BLQ61" s="131"/>
      <c r="BLR61" s="131"/>
      <c r="BLS61" s="131"/>
      <c r="BLT61" s="131"/>
      <c r="BLU61" s="131"/>
      <c r="BLV61" s="131"/>
      <c r="BLW61" s="131"/>
      <c r="BLX61" s="131"/>
      <c r="BLY61" s="131"/>
      <c r="BLZ61" s="131"/>
      <c r="BMA61" s="131"/>
      <c r="BMB61" s="131"/>
      <c r="BMC61" s="131"/>
      <c r="BMD61" s="131"/>
      <c r="BME61" s="131"/>
      <c r="BMF61" s="131"/>
      <c r="BMG61" s="131"/>
      <c r="BMH61" s="131"/>
      <c r="BMI61" s="131"/>
      <c r="BMJ61" s="131"/>
      <c r="BMK61" s="131"/>
      <c r="BML61" s="131"/>
      <c r="BMM61" s="131"/>
      <c r="BMN61" s="131"/>
      <c r="BMO61" s="131"/>
      <c r="BMP61" s="131"/>
      <c r="BMQ61" s="131"/>
      <c r="BMR61" s="131"/>
      <c r="BMS61" s="131"/>
      <c r="BMT61" s="131"/>
      <c r="BMU61" s="131"/>
      <c r="BMV61" s="131"/>
      <c r="BMW61" s="131"/>
      <c r="BMX61" s="131"/>
      <c r="BMY61" s="131"/>
      <c r="BMZ61" s="131"/>
      <c r="BNA61" s="131"/>
      <c r="BNB61" s="131"/>
      <c r="BNC61" s="131"/>
      <c r="BND61" s="131"/>
      <c r="BNE61" s="131"/>
      <c r="BNF61" s="131"/>
      <c r="BNG61" s="131"/>
      <c r="BNH61" s="131"/>
      <c r="BNI61" s="131"/>
      <c r="BNJ61" s="131"/>
      <c r="BNK61" s="131"/>
      <c r="BNL61" s="131"/>
      <c r="BNM61" s="131"/>
      <c r="BNN61" s="131"/>
      <c r="BNO61" s="131"/>
      <c r="BNP61" s="131"/>
      <c r="BNQ61" s="131"/>
      <c r="BNR61" s="131"/>
      <c r="BNS61" s="131"/>
      <c r="BNT61" s="131"/>
      <c r="BNU61" s="131"/>
      <c r="BNV61" s="131"/>
      <c r="BNW61" s="131"/>
      <c r="BNX61" s="131"/>
      <c r="BNY61" s="131"/>
      <c r="BNZ61" s="131"/>
      <c r="BOA61" s="131"/>
      <c r="BOB61" s="131"/>
      <c r="BOC61" s="131"/>
      <c r="BOD61" s="131"/>
      <c r="BOE61" s="131"/>
      <c r="BOF61" s="131"/>
      <c r="BOG61" s="131"/>
      <c r="BOH61" s="131"/>
      <c r="BOI61" s="131"/>
      <c r="BOJ61" s="131"/>
      <c r="BOK61" s="131"/>
      <c r="BOL61" s="131"/>
      <c r="BOM61" s="131"/>
      <c r="BON61" s="131"/>
      <c r="BOO61" s="131"/>
      <c r="BOP61" s="131"/>
      <c r="BOQ61" s="131"/>
      <c r="BOR61" s="131"/>
      <c r="BOS61" s="131"/>
      <c r="BOT61" s="131"/>
      <c r="BOU61" s="131"/>
      <c r="BOV61" s="131"/>
      <c r="BOW61" s="131"/>
      <c r="BOX61" s="131"/>
      <c r="BOY61" s="131"/>
      <c r="BOZ61" s="131"/>
      <c r="BPA61" s="131"/>
      <c r="BPB61" s="131"/>
      <c r="BPC61" s="131"/>
      <c r="BPD61" s="131"/>
      <c r="BPE61" s="131"/>
      <c r="BPF61" s="131"/>
      <c r="BPG61" s="131"/>
      <c r="BPH61" s="131"/>
      <c r="BPI61" s="131"/>
      <c r="BPJ61" s="131"/>
      <c r="BPK61" s="131"/>
      <c r="BPL61" s="131"/>
      <c r="BPM61" s="131"/>
      <c r="BPN61" s="131"/>
      <c r="BPO61" s="131"/>
      <c r="BPP61" s="131"/>
      <c r="BPQ61" s="131"/>
      <c r="BPR61" s="131"/>
      <c r="BPS61" s="131"/>
      <c r="BPT61" s="131"/>
      <c r="BPU61" s="131"/>
      <c r="BPV61" s="131"/>
      <c r="BPW61" s="131"/>
      <c r="BPX61" s="131"/>
      <c r="BPY61" s="131"/>
      <c r="BPZ61" s="131"/>
      <c r="BQA61" s="131"/>
      <c r="BQB61" s="131"/>
      <c r="BQC61" s="131"/>
      <c r="BQD61" s="131"/>
      <c r="BQE61" s="131"/>
      <c r="BQF61" s="131"/>
      <c r="BQG61" s="131"/>
      <c r="BQH61" s="131"/>
      <c r="BQI61" s="131"/>
      <c r="BQJ61" s="131"/>
      <c r="BQK61" s="131"/>
      <c r="BQL61" s="131"/>
      <c r="BQM61" s="131"/>
      <c r="BQN61" s="131"/>
      <c r="BQO61" s="131"/>
      <c r="BQP61" s="131"/>
      <c r="BQQ61" s="131"/>
      <c r="BQR61" s="131"/>
      <c r="BQS61" s="131"/>
      <c r="BQT61" s="131"/>
      <c r="BQU61" s="131"/>
      <c r="BQV61" s="131"/>
      <c r="BQW61" s="131"/>
      <c r="BQX61" s="131"/>
      <c r="BQY61" s="131"/>
      <c r="BQZ61" s="131"/>
      <c r="BRA61" s="131"/>
      <c r="BRB61" s="131"/>
      <c r="BRC61" s="131"/>
      <c r="BRD61" s="131"/>
      <c r="BRE61" s="131"/>
      <c r="BRF61" s="131"/>
      <c r="BRG61" s="131"/>
      <c r="BRH61" s="131"/>
      <c r="BRI61" s="131"/>
      <c r="BRJ61" s="131"/>
      <c r="BRK61" s="131"/>
      <c r="BRL61" s="131"/>
      <c r="BRM61" s="131"/>
      <c r="BRN61" s="131"/>
      <c r="BRO61" s="131"/>
      <c r="BRP61" s="131"/>
      <c r="BRQ61" s="131"/>
      <c r="BRR61" s="131"/>
      <c r="BRS61" s="131"/>
      <c r="BRT61" s="131"/>
      <c r="BRU61" s="131"/>
      <c r="BRV61" s="131"/>
      <c r="BRW61" s="131"/>
      <c r="BRX61" s="131"/>
      <c r="BRY61" s="131"/>
      <c r="BRZ61" s="131"/>
      <c r="BSA61" s="131"/>
      <c r="BSB61" s="131"/>
      <c r="BSC61" s="131"/>
      <c r="BSD61" s="131"/>
      <c r="BSE61" s="131"/>
      <c r="BSF61" s="131"/>
      <c r="BSG61" s="131"/>
      <c r="BSH61" s="131"/>
      <c r="BSI61" s="131"/>
      <c r="BSJ61" s="131"/>
      <c r="BSK61" s="131"/>
      <c r="BSL61" s="131"/>
      <c r="BSM61" s="131"/>
      <c r="BSN61" s="131"/>
      <c r="BSO61" s="131"/>
      <c r="BSP61" s="131"/>
      <c r="BSQ61" s="131"/>
      <c r="BSR61" s="131"/>
      <c r="BSS61" s="131"/>
      <c r="BST61" s="131"/>
      <c r="BSU61" s="131"/>
      <c r="BSV61" s="131"/>
      <c r="BSW61" s="131"/>
      <c r="BSX61" s="131"/>
      <c r="BSY61" s="131"/>
      <c r="BSZ61" s="131"/>
      <c r="BTA61" s="131"/>
      <c r="BTB61" s="131"/>
      <c r="BTC61" s="131"/>
      <c r="BTD61" s="131"/>
      <c r="BTE61" s="131"/>
      <c r="BTF61" s="131"/>
      <c r="BTG61" s="131"/>
      <c r="BTH61" s="131"/>
      <c r="BTI61" s="131"/>
      <c r="BTJ61" s="131"/>
      <c r="BTK61" s="131"/>
      <c r="BTL61" s="131"/>
      <c r="BTM61" s="131"/>
      <c r="BTN61" s="131"/>
      <c r="BTO61" s="131"/>
      <c r="BTP61" s="131"/>
      <c r="BTQ61" s="131"/>
      <c r="BTR61" s="131"/>
      <c r="BTS61" s="131"/>
      <c r="BTT61" s="131"/>
      <c r="BTU61" s="131"/>
      <c r="BTV61" s="131"/>
      <c r="BTW61" s="131"/>
      <c r="BTX61" s="131"/>
      <c r="BTY61" s="131"/>
      <c r="BTZ61" s="131"/>
      <c r="BUA61" s="131"/>
      <c r="BUB61" s="131"/>
      <c r="BUC61" s="131"/>
      <c r="BUD61" s="131"/>
      <c r="BUE61" s="131"/>
      <c r="BUF61" s="131"/>
      <c r="BUG61" s="131"/>
      <c r="BUH61" s="131"/>
      <c r="BUI61" s="131"/>
      <c r="BUJ61" s="131"/>
      <c r="BUK61" s="131"/>
      <c r="BUL61" s="131"/>
      <c r="BUM61" s="131"/>
      <c r="BUN61" s="131"/>
      <c r="BUO61" s="131"/>
      <c r="BUP61" s="131"/>
      <c r="BUQ61" s="131"/>
      <c r="BUR61" s="131"/>
      <c r="BUS61" s="131"/>
      <c r="BUT61" s="131"/>
      <c r="BUU61" s="131"/>
      <c r="BUV61" s="131"/>
      <c r="BUW61" s="131"/>
      <c r="BUX61" s="131"/>
      <c r="BUY61" s="131"/>
      <c r="BUZ61" s="131"/>
      <c r="BVA61" s="131"/>
      <c r="BVB61" s="131"/>
      <c r="BVC61" s="131"/>
      <c r="BVD61" s="131"/>
      <c r="BVE61" s="131"/>
      <c r="BVF61" s="131"/>
      <c r="BVG61" s="131"/>
      <c r="BVH61" s="131"/>
      <c r="BVI61" s="131"/>
      <c r="BVJ61" s="131"/>
      <c r="BVK61" s="131"/>
      <c r="BVL61" s="131"/>
      <c r="BVM61" s="131"/>
      <c r="BVN61" s="131"/>
      <c r="BVO61" s="131"/>
      <c r="BVP61" s="131"/>
      <c r="BVQ61" s="131"/>
      <c r="BVR61" s="131"/>
      <c r="BVS61" s="131"/>
      <c r="BVT61" s="131"/>
      <c r="BVU61" s="131"/>
      <c r="BVV61" s="131"/>
      <c r="BVW61" s="131"/>
      <c r="BVX61" s="131"/>
      <c r="BVY61" s="131"/>
      <c r="BVZ61" s="131"/>
      <c r="BWA61" s="131"/>
      <c r="BWB61" s="131"/>
      <c r="BWC61" s="131"/>
      <c r="BWD61" s="131"/>
      <c r="BWE61" s="131"/>
      <c r="BWF61" s="131"/>
      <c r="BWG61" s="131"/>
      <c r="BWH61" s="131"/>
      <c r="BWI61" s="131"/>
      <c r="BWJ61" s="131"/>
      <c r="BWK61" s="131"/>
      <c r="BWL61" s="131"/>
      <c r="BWM61" s="131"/>
      <c r="BWN61" s="131"/>
      <c r="BWO61" s="131"/>
      <c r="BWP61" s="131"/>
      <c r="BWQ61" s="131"/>
      <c r="BWR61" s="131"/>
      <c r="BWS61" s="131"/>
      <c r="BWT61" s="131"/>
      <c r="BWU61" s="131"/>
      <c r="BWV61" s="131"/>
      <c r="BWW61" s="131"/>
      <c r="BWX61" s="131"/>
      <c r="BWY61" s="131"/>
      <c r="BWZ61" s="131"/>
      <c r="BXA61" s="131"/>
      <c r="BXB61" s="131"/>
      <c r="BXC61" s="131"/>
      <c r="BXD61" s="131"/>
      <c r="BXE61" s="131"/>
      <c r="BXF61" s="131"/>
      <c r="BXG61" s="131"/>
      <c r="BXH61" s="131"/>
      <c r="BXI61" s="131"/>
      <c r="BXJ61" s="131"/>
      <c r="BXK61" s="131"/>
      <c r="BXL61" s="131"/>
      <c r="BXM61" s="131"/>
      <c r="BXN61" s="131"/>
      <c r="BXO61" s="131"/>
      <c r="BXP61" s="131"/>
      <c r="BXQ61" s="131"/>
      <c r="BXR61" s="131"/>
      <c r="BXS61" s="131"/>
      <c r="BXT61" s="131"/>
      <c r="BXU61" s="131"/>
      <c r="BXV61" s="131"/>
      <c r="BXW61" s="131"/>
      <c r="BXX61" s="131"/>
      <c r="BXY61" s="131"/>
      <c r="BXZ61" s="131"/>
      <c r="BYA61" s="131"/>
      <c r="BYB61" s="131"/>
      <c r="BYC61" s="131"/>
      <c r="BYD61" s="131"/>
      <c r="BYE61" s="131"/>
      <c r="BYF61" s="131"/>
      <c r="BYG61" s="131"/>
      <c r="BYH61" s="131"/>
      <c r="BYI61" s="131"/>
      <c r="BYJ61" s="131"/>
      <c r="BYK61" s="131"/>
      <c r="BYL61" s="131"/>
      <c r="BYM61" s="131"/>
      <c r="BYN61" s="131"/>
      <c r="BYO61" s="131"/>
      <c r="BYP61" s="131"/>
      <c r="BYQ61" s="131"/>
      <c r="BYR61" s="131"/>
      <c r="BYS61" s="131"/>
      <c r="BYT61" s="131"/>
      <c r="BYU61" s="131"/>
      <c r="BYV61" s="131"/>
      <c r="BYW61" s="131"/>
      <c r="BYX61" s="131"/>
      <c r="BYY61" s="131"/>
      <c r="BYZ61" s="131"/>
      <c r="BZA61" s="131"/>
      <c r="BZB61" s="131"/>
      <c r="BZC61" s="131"/>
      <c r="BZD61" s="131"/>
      <c r="BZE61" s="131"/>
      <c r="BZF61" s="131"/>
      <c r="BZG61" s="131"/>
      <c r="BZH61" s="131"/>
      <c r="BZI61" s="131"/>
      <c r="BZJ61" s="131"/>
      <c r="BZK61" s="131"/>
      <c r="BZL61" s="131"/>
      <c r="BZM61" s="131"/>
      <c r="BZN61" s="131"/>
      <c r="BZO61" s="131"/>
      <c r="BZP61" s="131"/>
      <c r="BZQ61" s="131"/>
      <c r="BZR61" s="131"/>
      <c r="BZS61" s="131"/>
      <c r="BZT61" s="131"/>
      <c r="BZU61" s="131"/>
      <c r="BZV61" s="131"/>
      <c r="BZW61" s="131"/>
      <c r="BZX61" s="131"/>
      <c r="BZY61" s="131"/>
      <c r="BZZ61" s="131"/>
      <c r="CAA61" s="131"/>
      <c r="CAB61" s="131"/>
      <c r="CAC61" s="131"/>
      <c r="CAD61" s="131"/>
      <c r="CAE61" s="131"/>
      <c r="CAF61" s="131"/>
      <c r="CAG61" s="131"/>
      <c r="CAH61" s="131"/>
      <c r="CAI61" s="131"/>
      <c r="CAJ61" s="131"/>
      <c r="CAK61" s="131"/>
      <c r="CAL61" s="131"/>
      <c r="CAM61" s="131"/>
      <c r="CAN61" s="131"/>
      <c r="CAO61" s="131"/>
      <c r="CAP61" s="131"/>
      <c r="CAQ61" s="131"/>
      <c r="CAR61" s="131"/>
      <c r="CAS61" s="131"/>
      <c r="CAT61" s="131"/>
      <c r="CAU61" s="131"/>
      <c r="CAV61" s="131"/>
      <c r="CAW61" s="131"/>
      <c r="CAX61" s="131"/>
      <c r="CAY61" s="131"/>
      <c r="CAZ61" s="131"/>
      <c r="CBA61" s="131"/>
      <c r="CBB61" s="131"/>
      <c r="CBC61" s="131"/>
      <c r="CBD61" s="131"/>
      <c r="CBE61" s="131"/>
      <c r="CBF61" s="131"/>
      <c r="CBG61" s="131"/>
      <c r="CBH61" s="131"/>
      <c r="CBI61" s="131"/>
      <c r="CBJ61" s="131"/>
      <c r="CBK61" s="131"/>
      <c r="CBL61" s="131"/>
      <c r="CBM61" s="131"/>
      <c r="CBN61" s="131"/>
      <c r="CBO61" s="131"/>
      <c r="CBP61" s="131"/>
      <c r="CBQ61" s="131"/>
      <c r="CBR61" s="131"/>
      <c r="CBS61" s="131"/>
      <c r="CBT61" s="131"/>
      <c r="CBU61" s="131"/>
      <c r="CBV61" s="131"/>
      <c r="CBW61" s="131"/>
      <c r="CBX61" s="131"/>
      <c r="CBY61" s="131"/>
      <c r="CBZ61" s="131"/>
      <c r="CCA61" s="131"/>
      <c r="CCB61" s="131"/>
      <c r="CCC61" s="131"/>
      <c r="CCD61" s="131"/>
      <c r="CCE61" s="131"/>
      <c r="CCF61" s="131"/>
      <c r="CCG61" s="131"/>
      <c r="CCH61" s="131"/>
      <c r="CCI61" s="131"/>
      <c r="CCJ61" s="131"/>
      <c r="CCK61" s="131"/>
      <c r="CCL61" s="131"/>
      <c r="CCM61" s="131"/>
      <c r="CCN61" s="131"/>
      <c r="CCO61" s="131"/>
      <c r="CCP61" s="131"/>
      <c r="CCQ61" s="131"/>
      <c r="CCR61" s="131"/>
      <c r="CCS61" s="131"/>
      <c r="CCT61" s="131"/>
      <c r="CCU61" s="131"/>
      <c r="CCV61" s="131"/>
      <c r="CCW61" s="131"/>
      <c r="CCX61" s="131"/>
      <c r="CCY61" s="131"/>
      <c r="CCZ61" s="131"/>
      <c r="CDA61" s="131"/>
      <c r="CDB61" s="131"/>
      <c r="CDC61" s="131"/>
      <c r="CDD61" s="131"/>
      <c r="CDE61" s="131"/>
      <c r="CDF61" s="131"/>
      <c r="CDG61" s="131"/>
      <c r="CDH61" s="131"/>
      <c r="CDI61" s="131"/>
      <c r="CDJ61" s="131"/>
      <c r="CDK61" s="131"/>
      <c r="CDL61" s="131"/>
      <c r="CDM61" s="131"/>
      <c r="CDN61" s="131"/>
      <c r="CDO61" s="131"/>
      <c r="CDP61" s="131"/>
      <c r="CDQ61" s="131"/>
      <c r="CDR61" s="131"/>
      <c r="CDS61" s="131"/>
      <c r="CDT61" s="131"/>
      <c r="CDU61" s="131"/>
      <c r="CDV61" s="131"/>
      <c r="CDW61" s="131"/>
      <c r="CDX61" s="131"/>
      <c r="CDY61" s="131"/>
      <c r="CDZ61" s="131"/>
      <c r="CEA61" s="131"/>
      <c r="CEB61" s="131"/>
      <c r="CEC61" s="131"/>
      <c r="CED61" s="131"/>
      <c r="CEE61" s="131"/>
      <c r="CEF61" s="131"/>
      <c r="CEG61" s="131"/>
      <c r="CEH61" s="131"/>
      <c r="CEI61" s="131"/>
      <c r="CEJ61" s="131"/>
      <c r="CEK61" s="131"/>
      <c r="CEL61" s="131"/>
      <c r="CEM61" s="131"/>
      <c r="CEN61" s="131"/>
      <c r="CEO61" s="131"/>
      <c r="CEP61" s="131"/>
      <c r="CEQ61" s="131"/>
      <c r="CER61" s="131"/>
      <c r="CES61" s="131"/>
      <c r="CET61" s="131"/>
      <c r="CEU61" s="131"/>
      <c r="CEV61" s="131"/>
      <c r="CEW61" s="131"/>
      <c r="CEX61" s="131"/>
      <c r="CEY61" s="131"/>
      <c r="CEZ61" s="131"/>
      <c r="CFA61" s="131"/>
      <c r="CFB61" s="131"/>
      <c r="CFC61" s="131"/>
      <c r="CFD61" s="131"/>
      <c r="CFE61" s="131"/>
      <c r="CFF61" s="131"/>
      <c r="CFG61" s="131"/>
      <c r="CFH61" s="131"/>
      <c r="CFI61" s="131"/>
      <c r="CFJ61" s="131"/>
      <c r="CFK61" s="131"/>
      <c r="CFL61" s="131"/>
      <c r="CFM61" s="131"/>
      <c r="CFN61" s="131"/>
      <c r="CFO61" s="131"/>
      <c r="CFP61" s="131"/>
      <c r="CFQ61" s="131"/>
      <c r="CFR61" s="131"/>
      <c r="CFS61" s="131"/>
      <c r="CFT61" s="131"/>
      <c r="CFU61" s="131"/>
      <c r="CFV61" s="131"/>
      <c r="CFW61" s="131"/>
      <c r="CFX61" s="131"/>
      <c r="CFY61" s="131"/>
      <c r="CFZ61" s="131"/>
      <c r="CGA61" s="131"/>
      <c r="CGB61" s="131"/>
      <c r="CGC61" s="131"/>
      <c r="CGD61" s="131"/>
      <c r="CGE61" s="131"/>
      <c r="CGF61" s="131"/>
      <c r="CGG61" s="131"/>
      <c r="CGH61" s="131"/>
      <c r="CGI61" s="131"/>
      <c r="CGJ61" s="131"/>
      <c r="CGK61" s="131"/>
      <c r="CGL61" s="131"/>
      <c r="CGM61" s="131"/>
      <c r="CGN61" s="131"/>
      <c r="CGO61" s="131"/>
      <c r="CGP61" s="131"/>
      <c r="CGQ61" s="131"/>
      <c r="CGR61" s="131"/>
      <c r="CGS61" s="131"/>
      <c r="CGT61" s="131"/>
      <c r="CGU61" s="131"/>
      <c r="CGV61" s="131"/>
      <c r="CGW61" s="131"/>
      <c r="CGX61" s="131"/>
      <c r="CGY61" s="131"/>
      <c r="CGZ61" s="131"/>
      <c r="CHA61" s="131"/>
      <c r="CHB61" s="131"/>
      <c r="CHC61" s="131"/>
      <c r="CHD61" s="131"/>
      <c r="CHE61" s="131"/>
      <c r="CHF61" s="131"/>
      <c r="CHG61" s="131"/>
      <c r="CHH61" s="131"/>
      <c r="CHI61" s="131"/>
      <c r="CHJ61" s="131"/>
      <c r="CHK61" s="131"/>
      <c r="CHL61" s="131"/>
      <c r="CHM61" s="131"/>
      <c r="CHN61" s="131"/>
      <c r="CHO61" s="131"/>
      <c r="CHP61" s="131"/>
      <c r="CHQ61" s="131"/>
      <c r="CHR61" s="131"/>
      <c r="CHS61" s="131"/>
      <c r="CHT61" s="131"/>
      <c r="CHU61" s="131"/>
      <c r="CHV61" s="131"/>
      <c r="CHW61" s="131"/>
      <c r="CHX61" s="131"/>
      <c r="CHY61" s="131"/>
      <c r="CHZ61" s="131"/>
      <c r="CIA61" s="131"/>
      <c r="CIB61" s="131"/>
      <c r="CIC61" s="131"/>
      <c r="CID61" s="131"/>
      <c r="CIE61" s="131"/>
      <c r="CIF61" s="131"/>
      <c r="CIG61" s="131"/>
      <c r="CIH61" s="131"/>
      <c r="CII61" s="131"/>
      <c r="CIJ61" s="131"/>
      <c r="CIK61" s="131"/>
      <c r="CIL61" s="131"/>
      <c r="CIM61" s="131"/>
      <c r="CIN61" s="131"/>
      <c r="CIO61" s="131"/>
      <c r="CIP61" s="131"/>
      <c r="CIQ61" s="131"/>
      <c r="CIR61" s="131"/>
      <c r="CIS61" s="131"/>
      <c r="CIT61" s="131"/>
      <c r="CIU61" s="131"/>
      <c r="CIV61" s="131"/>
      <c r="CIW61" s="131"/>
      <c r="CIX61" s="131"/>
      <c r="CIY61" s="131"/>
      <c r="CIZ61" s="131"/>
      <c r="CJA61" s="131"/>
      <c r="CJB61" s="131"/>
      <c r="CJC61" s="131"/>
      <c r="CJD61" s="131"/>
      <c r="CJE61" s="131"/>
      <c r="CJF61" s="131"/>
      <c r="CJG61" s="131"/>
      <c r="CJH61" s="131"/>
      <c r="CJI61" s="131"/>
      <c r="CJJ61" s="131"/>
      <c r="CJK61" s="131"/>
      <c r="CJL61" s="131"/>
      <c r="CJM61" s="131"/>
      <c r="CJN61" s="131"/>
      <c r="CJO61" s="131"/>
      <c r="CJP61" s="131"/>
      <c r="CJQ61" s="131"/>
      <c r="CJR61" s="131"/>
      <c r="CJS61" s="131"/>
      <c r="CJT61" s="131"/>
      <c r="CJU61" s="131"/>
      <c r="CJV61" s="131"/>
      <c r="CJW61" s="131"/>
      <c r="CJX61" s="131"/>
      <c r="CJY61" s="131"/>
      <c r="CJZ61" s="131"/>
      <c r="CKA61" s="131"/>
      <c r="CKB61" s="131"/>
      <c r="CKC61" s="131"/>
      <c r="CKD61" s="131"/>
      <c r="CKE61" s="131"/>
      <c r="CKF61" s="131"/>
      <c r="CKG61" s="131"/>
      <c r="CKH61" s="131"/>
      <c r="CKI61" s="131"/>
      <c r="CKJ61" s="131"/>
      <c r="CKK61" s="131"/>
      <c r="CKL61" s="131"/>
      <c r="CKM61" s="131"/>
      <c r="CKN61" s="131"/>
      <c r="CKO61" s="131"/>
      <c r="CKP61" s="131"/>
      <c r="CKQ61" s="131"/>
      <c r="CKR61" s="131"/>
      <c r="CKS61" s="131"/>
      <c r="CKT61" s="131"/>
      <c r="CKU61" s="131"/>
      <c r="CKV61" s="131"/>
      <c r="CKW61" s="131"/>
      <c r="CKX61" s="131"/>
      <c r="CKY61" s="131"/>
      <c r="CKZ61" s="131"/>
      <c r="CLA61" s="131"/>
      <c r="CLB61" s="131"/>
      <c r="CLC61" s="131"/>
      <c r="CLD61" s="131"/>
      <c r="CLE61" s="131"/>
      <c r="CLF61" s="131"/>
      <c r="CLG61" s="131"/>
      <c r="CLH61" s="131"/>
      <c r="CLI61" s="131"/>
      <c r="CLJ61" s="131"/>
      <c r="CLK61" s="131"/>
      <c r="CLL61" s="131"/>
      <c r="CLM61" s="131"/>
      <c r="CLN61" s="131"/>
      <c r="CLO61" s="131"/>
      <c r="CLP61" s="131"/>
      <c r="CLQ61" s="131"/>
      <c r="CLR61" s="131"/>
      <c r="CLS61" s="131"/>
      <c r="CLT61" s="131"/>
      <c r="CLU61" s="131"/>
      <c r="CLV61" s="131"/>
      <c r="CLW61" s="131"/>
      <c r="CLX61" s="131"/>
      <c r="CLY61" s="131"/>
      <c r="CLZ61" s="131"/>
      <c r="CMA61" s="131"/>
      <c r="CMB61" s="131"/>
      <c r="CMC61" s="131"/>
      <c r="CMD61" s="131"/>
      <c r="CME61" s="131"/>
      <c r="CMF61" s="131"/>
      <c r="CMG61" s="131"/>
      <c r="CMH61" s="131"/>
      <c r="CMI61" s="131"/>
      <c r="CMJ61" s="131"/>
      <c r="CMK61" s="131"/>
      <c r="CML61" s="131"/>
      <c r="CMM61" s="131"/>
      <c r="CMN61" s="131"/>
      <c r="CMO61" s="131"/>
      <c r="CMP61" s="131"/>
      <c r="CMQ61" s="131"/>
      <c r="CMR61" s="131"/>
      <c r="CMS61" s="131"/>
      <c r="CMT61" s="131"/>
      <c r="CMU61" s="131"/>
      <c r="CMV61" s="131"/>
      <c r="CMW61" s="131"/>
      <c r="CMX61" s="131"/>
      <c r="CMY61" s="131"/>
      <c r="CMZ61" s="131"/>
      <c r="CNA61" s="131"/>
      <c r="CNB61" s="131"/>
      <c r="CNC61" s="131"/>
      <c r="CND61" s="131"/>
      <c r="CNE61" s="131"/>
      <c r="CNF61" s="131"/>
      <c r="CNG61" s="131"/>
      <c r="CNH61" s="131"/>
      <c r="CNI61" s="131"/>
      <c r="CNJ61" s="131"/>
      <c r="CNK61" s="131"/>
      <c r="CNL61" s="131"/>
      <c r="CNM61" s="131"/>
      <c r="CNN61" s="131"/>
      <c r="CNO61" s="131"/>
      <c r="CNP61" s="131"/>
      <c r="CNQ61" s="131"/>
      <c r="CNR61" s="131"/>
      <c r="CNS61" s="131"/>
      <c r="CNT61" s="131"/>
      <c r="CNU61" s="131"/>
      <c r="CNV61" s="131"/>
      <c r="CNW61" s="131"/>
      <c r="CNX61" s="131"/>
      <c r="CNY61" s="131"/>
      <c r="CNZ61" s="131"/>
      <c r="COA61" s="131"/>
      <c r="COB61" s="131"/>
      <c r="COC61" s="131"/>
      <c r="COD61" s="131"/>
      <c r="COE61" s="131"/>
      <c r="COF61" s="131"/>
      <c r="COG61" s="131"/>
      <c r="COH61" s="131"/>
      <c r="COI61" s="131"/>
      <c r="COJ61" s="131"/>
      <c r="COK61" s="131"/>
      <c r="COL61" s="131"/>
      <c r="COM61" s="131"/>
      <c r="CON61" s="131"/>
      <c r="COO61" s="131"/>
      <c r="COP61" s="131"/>
      <c r="COQ61" s="131"/>
      <c r="COR61" s="131"/>
      <c r="COS61" s="131"/>
      <c r="COT61" s="131"/>
      <c r="COU61" s="131"/>
      <c r="COV61" s="131"/>
      <c r="COW61" s="131"/>
      <c r="COX61" s="131"/>
      <c r="COY61" s="131"/>
      <c r="COZ61" s="131"/>
      <c r="CPA61" s="131"/>
      <c r="CPB61" s="131"/>
      <c r="CPC61" s="131"/>
      <c r="CPD61" s="131"/>
      <c r="CPE61" s="131"/>
      <c r="CPF61" s="131"/>
      <c r="CPG61" s="131"/>
      <c r="CPH61" s="131"/>
      <c r="CPI61" s="131"/>
      <c r="CPJ61" s="131"/>
      <c r="CPK61" s="131"/>
      <c r="CPL61" s="131"/>
      <c r="CPM61" s="131"/>
      <c r="CPN61" s="131"/>
      <c r="CPO61" s="131"/>
      <c r="CPP61" s="131"/>
      <c r="CPQ61" s="131"/>
      <c r="CPR61" s="131"/>
      <c r="CPS61" s="131"/>
      <c r="CPT61" s="131"/>
      <c r="CPU61" s="131"/>
      <c r="CPV61" s="131"/>
      <c r="CPW61" s="131"/>
      <c r="CPX61" s="131"/>
      <c r="CPY61" s="131"/>
      <c r="CPZ61" s="131"/>
      <c r="CQA61" s="131"/>
      <c r="CQB61" s="131"/>
      <c r="CQC61" s="131"/>
      <c r="CQD61" s="131"/>
      <c r="CQE61" s="131"/>
      <c r="CQF61" s="131"/>
      <c r="CQG61" s="131"/>
      <c r="CQH61" s="131"/>
      <c r="CQI61" s="131"/>
      <c r="CQJ61" s="131"/>
      <c r="CQK61" s="131"/>
      <c r="CQL61" s="131"/>
      <c r="CQM61" s="131"/>
      <c r="CQN61" s="131"/>
      <c r="CQO61" s="131"/>
      <c r="CQP61" s="131"/>
      <c r="CQQ61" s="131"/>
      <c r="CQR61" s="131"/>
      <c r="CQS61" s="131"/>
      <c r="CQT61" s="131"/>
      <c r="CQU61" s="131"/>
      <c r="CQV61" s="131"/>
      <c r="CQW61" s="131"/>
      <c r="CQX61" s="131"/>
      <c r="CQY61" s="131"/>
      <c r="CQZ61" s="131"/>
      <c r="CRA61" s="131"/>
      <c r="CRB61" s="131"/>
      <c r="CRC61" s="131"/>
      <c r="CRD61" s="131"/>
      <c r="CRE61" s="131"/>
      <c r="CRF61" s="131"/>
      <c r="CRG61" s="131"/>
      <c r="CRH61" s="131"/>
      <c r="CRI61" s="131"/>
      <c r="CRJ61" s="131"/>
      <c r="CRK61" s="131"/>
      <c r="CRL61" s="131"/>
      <c r="CRM61" s="131"/>
      <c r="CRN61" s="131"/>
      <c r="CRO61" s="131"/>
      <c r="CRP61" s="131"/>
      <c r="CRQ61" s="131"/>
      <c r="CRR61" s="131"/>
      <c r="CRS61" s="131"/>
      <c r="CRT61" s="131"/>
      <c r="CRU61" s="131"/>
      <c r="CRV61" s="131"/>
      <c r="CRW61" s="131"/>
      <c r="CRX61" s="131"/>
      <c r="CRY61" s="131"/>
      <c r="CRZ61" s="131"/>
      <c r="CSA61" s="131"/>
      <c r="CSB61" s="131"/>
      <c r="CSC61" s="131"/>
      <c r="CSD61" s="131"/>
      <c r="CSE61" s="131"/>
      <c r="CSF61" s="131"/>
      <c r="CSG61" s="131"/>
      <c r="CSH61" s="131"/>
      <c r="CSI61" s="131"/>
      <c r="CSJ61" s="131"/>
      <c r="CSK61" s="131"/>
      <c r="CSL61" s="131"/>
      <c r="CSM61" s="131"/>
      <c r="CSN61" s="131"/>
      <c r="CSO61" s="131"/>
      <c r="CSP61" s="131"/>
      <c r="CSQ61" s="131"/>
      <c r="CSR61" s="131"/>
      <c r="CSS61" s="131"/>
      <c r="CST61" s="131"/>
      <c r="CSU61" s="131"/>
      <c r="CSV61" s="131"/>
      <c r="CSW61" s="131"/>
      <c r="CSX61" s="131"/>
      <c r="CSY61" s="131"/>
      <c r="CSZ61" s="131"/>
      <c r="CTA61" s="131"/>
      <c r="CTB61" s="131"/>
      <c r="CTC61" s="131"/>
      <c r="CTD61" s="131"/>
      <c r="CTE61" s="131"/>
      <c r="CTF61" s="131"/>
      <c r="CTG61" s="131"/>
      <c r="CTH61" s="131"/>
      <c r="CTI61" s="131"/>
      <c r="CTJ61" s="131"/>
      <c r="CTK61" s="131"/>
      <c r="CTL61" s="131"/>
      <c r="CTM61" s="131"/>
      <c r="CTN61" s="131"/>
      <c r="CTO61" s="131"/>
      <c r="CTP61" s="131"/>
      <c r="CTQ61" s="131"/>
      <c r="CTR61" s="131"/>
      <c r="CTS61" s="131"/>
      <c r="CTT61" s="131"/>
      <c r="CTU61" s="131"/>
      <c r="CTV61" s="131"/>
      <c r="CTW61" s="131"/>
      <c r="CTX61" s="131"/>
      <c r="CTY61" s="131"/>
      <c r="CTZ61" s="131"/>
      <c r="CUA61" s="131"/>
      <c r="CUB61" s="131"/>
      <c r="CUC61" s="131"/>
      <c r="CUD61" s="131"/>
      <c r="CUE61" s="131"/>
      <c r="CUF61" s="131"/>
      <c r="CUG61" s="131"/>
      <c r="CUH61" s="131"/>
      <c r="CUI61" s="131"/>
      <c r="CUJ61" s="131"/>
      <c r="CUK61" s="131"/>
      <c r="CUL61" s="131"/>
      <c r="CUM61" s="131"/>
      <c r="CUN61" s="131"/>
      <c r="CUO61" s="131"/>
      <c r="CUP61" s="131"/>
      <c r="CUQ61" s="131"/>
      <c r="CUR61" s="131"/>
      <c r="CUS61" s="131"/>
      <c r="CUT61" s="131"/>
      <c r="CUU61" s="131"/>
      <c r="CUV61" s="131"/>
      <c r="CUW61" s="131"/>
      <c r="CUX61" s="131"/>
      <c r="CUY61" s="131"/>
      <c r="CUZ61" s="131"/>
      <c r="CVA61" s="131"/>
      <c r="CVB61" s="131"/>
      <c r="CVC61" s="131"/>
      <c r="CVD61" s="131"/>
      <c r="CVE61" s="131"/>
      <c r="CVF61" s="131"/>
      <c r="CVG61" s="131"/>
      <c r="CVH61" s="131"/>
      <c r="CVI61" s="131"/>
      <c r="CVJ61" s="131"/>
      <c r="CVK61" s="131"/>
      <c r="CVL61" s="131"/>
      <c r="CVM61" s="131"/>
      <c r="CVN61" s="131"/>
      <c r="CVO61" s="131"/>
      <c r="CVP61" s="131"/>
      <c r="CVQ61" s="131"/>
      <c r="CVR61" s="131"/>
      <c r="CVS61" s="131"/>
      <c r="CVT61" s="131"/>
      <c r="CVU61" s="131"/>
      <c r="CVV61" s="131"/>
      <c r="CVW61" s="131"/>
      <c r="CVX61" s="131"/>
      <c r="CVY61" s="131"/>
      <c r="CVZ61" s="131"/>
      <c r="CWA61" s="131"/>
      <c r="CWB61" s="131"/>
      <c r="CWC61" s="131"/>
      <c r="CWD61" s="131"/>
      <c r="CWE61" s="131"/>
      <c r="CWF61" s="131"/>
      <c r="CWG61" s="131"/>
      <c r="CWH61" s="131"/>
      <c r="CWI61" s="131"/>
      <c r="CWJ61" s="131"/>
      <c r="CWK61" s="131"/>
      <c r="CWL61" s="131"/>
      <c r="CWM61" s="131"/>
      <c r="CWN61" s="131"/>
      <c r="CWO61" s="131"/>
      <c r="CWP61" s="131"/>
      <c r="CWQ61" s="131"/>
      <c r="CWR61" s="131"/>
      <c r="CWS61" s="131"/>
      <c r="CWT61" s="131"/>
      <c r="CWU61" s="131"/>
      <c r="CWV61" s="131"/>
      <c r="CWW61" s="131"/>
      <c r="CWX61" s="131"/>
      <c r="CWY61" s="131"/>
      <c r="CWZ61" s="131"/>
      <c r="CXA61" s="131"/>
      <c r="CXB61" s="131"/>
      <c r="CXC61" s="131"/>
      <c r="CXD61" s="131"/>
      <c r="CXE61" s="131"/>
      <c r="CXF61" s="131"/>
      <c r="CXG61" s="131"/>
      <c r="CXH61" s="131"/>
      <c r="CXI61" s="131"/>
      <c r="CXJ61" s="131"/>
      <c r="CXK61" s="131"/>
      <c r="CXL61" s="131"/>
      <c r="CXM61" s="131"/>
      <c r="CXN61" s="131"/>
      <c r="CXO61" s="131"/>
      <c r="CXP61" s="131"/>
      <c r="CXQ61" s="131"/>
      <c r="CXR61" s="131"/>
      <c r="CXS61" s="131"/>
      <c r="CXT61" s="131"/>
      <c r="CXU61" s="131"/>
      <c r="CXV61" s="131"/>
      <c r="CXW61" s="131"/>
      <c r="CXX61" s="131"/>
      <c r="CXY61" s="131"/>
      <c r="CXZ61" s="131"/>
      <c r="CYA61" s="131"/>
      <c r="CYB61" s="131"/>
      <c r="CYC61" s="131"/>
      <c r="CYD61" s="131"/>
      <c r="CYE61" s="131"/>
      <c r="CYF61" s="131"/>
      <c r="CYG61" s="131"/>
      <c r="CYH61" s="131"/>
      <c r="CYI61" s="131"/>
      <c r="CYJ61" s="131"/>
      <c r="CYK61" s="131"/>
      <c r="CYL61" s="131"/>
      <c r="CYM61" s="131"/>
      <c r="CYN61" s="131"/>
      <c r="CYO61" s="131"/>
      <c r="CYP61" s="131"/>
      <c r="CYQ61" s="131"/>
      <c r="CYR61" s="131"/>
      <c r="CYS61" s="131"/>
      <c r="CYT61" s="131"/>
      <c r="CYU61" s="131"/>
      <c r="CYV61" s="131"/>
      <c r="CYW61" s="131"/>
      <c r="CYX61" s="131"/>
      <c r="CYY61" s="131"/>
      <c r="CYZ61" s="131"/>
      <c r="CZA61" s="131"/>
      <c r="CZB61" s="131"/>
      <c r="CZC61" s="131"/>
      <c r="CZD61" s="131"/>
      <c r="CZE61" s="131"/>
      <c r="CZF61" s="131"/>
      <c r="CZG61" s="131"/>
      <c r="CZH61" s="131"/>
      <c r="CZI61" s="131"/>
      <c r="CZJ61" s="131"/>
      <c r="CZK61" s="131"/>
      <c r="CZL61" s="131"/>
      <c r="CZM61" s="131"/>
      <c r="CZN61" s="131"/>
      <c r="CZO61" s="131"/>
      <c r="CZP61" s="131"/>
      <c r="CZQ61" s="131"/>
      <c r="CZR61" s="131"/>
      <c r="CZS61" s="131"/>
      <c r="CZT61" s="131"/>
      <c r="CZU61" s="131"/>
      <c r="CZV61" s="131"/>
      <c r="CZW61" s="131"/>
      <c r="CZX61" s="131"/>
      <c r="CZY61" s="131"/>
      <c r="CZZ61" s="131"/>
      <c r="DAA61" s="131"/>
      <c r="DAB61" s="131"/>
      <c r="DAC61" s="131"/>
      <c r="DAD61" s="131"/>
      <c r="DAE61" s="131"/>
      <c r="DAF61" s="131"/>
      <c r="DAG61" s="131"/>
      <c r="DAH61" s="131"/>
      <c r="DAI61" s="131"/>
      <c r="DAJ61" s="131"/>
      <c r="DAK61" s="131"/>
      <c r="DAL61" s="131"/>
      <c r="DAM61" s="131"/>
      <c r="DAN61" s="131"/>
      <c r="DAO61" s="131"/>
      <c r="DAP61" s="131"/>
      <c r="DAQ61" s="131"/>
      <c r="DAR61" s="131"/>
      <c r="DAS61" s="131"/>
      <c r="DAT61" s="131"/>
      <c r="DAU61" s="131"/>
      <c r="DAV61" s="131"/>
      <c r="DAW61" s="131"/>
      <c r="DAX61" s="131"/>
      <c r="DAY61" s="131"/>
      <c r="DAZ61" s="131"/>
      <c r="DBA61" s="131"/>
      <c r="DBB61" s="131"/>
      <c r="DBC61" s="131"/>
      <c r="DBD61" s="131"/>
      <c r="DBE61" s="131"/>
      <c r="DBF61" s="131"/>
      <c r="DBG61" s="131"/>
      <c r="DBH61" s="131"/>
      <c r="DBI61" s="131"/>
      <c r="DBJ61" s="131"/>
      <c r="DBK61" s="131"/>
      <c r="DBL61" s="131"/>
      <c r="DBM61" s="131"/>
      <c r="DBN61" s="131"/>
      <c r="DBO61" s="131"/>
      <c r="DBP61" s="131"/>
      <c r="DBQ61" s="131"/>
      <c r="DBR61" s="131"/>
      <c r="DBS61" s="131"/>
      <c r="DBT61" s="131"/>
      <c r="DBU61" s="131"/>
      <c r="DBV61" s="131"/>
      <c r="DBW61" s="131"/>
      <c r="DBX61" s="131"/>
      <c r="DBY61" s="131"/>
      <c r="DBZ61" s="131"/>
      <c r="DCA61" s="131"/>
      <c r="DCB61" s="131"/>
      <c r="DCC61" s="131"/>
      <c r="DCD61" s="131"/>
      <c r="DCE61" s="131"/>
      <c r="DCF61" s="131"/>
      <c r="DCG61" s="131"/>
      <c r="DCH61" s="131"/>
      <c r="DCI61" s="131"/>
      <c r="DCJ61" s="131"/>
      <c r="DCK61" s="131"/>
      <c r="DCL61" s="131"/>
      <c r="DCM61" s="131"/>
      <c r="DCN61" s="131"/>
      <c r="DCO61" s="131"/>
      <c r="DCP61" s="131"/>
      <c r="DCQ61" s="131"/>
      <c r="DCR61" s="131"/>
      <c r="DCS61" s="131"/>
      <c r="DCT61" s="131"/>
      <c r="DCU61" s="131"/>
      <c r="DCV61" s="131"/>
      <c r="DCW61" s="131"/>
      <c r="DCX61" s="131"/>
      <c r="DCY61" s="131"/>
      <c r="DCZ61" s="131"/>
      <c r="DDA61" s="131"/>
      <c r="DDB61" s="131"/>
      <c r="DDC61" s="131"/>
      <c r="DDD61" s="131"/>
      <c r="DDE61" s="131"/>
      <c r="DDF61" s="131"/>
      <c r="DDG61" s="131"/>
      <c r="DDH61" s="131"/>
      <c r="DDI61" s="131"/>
      <c r="DDJ61" s="131"/>
      <c r="DDK61" s="131"/>
      <c r="DDL61" s="131"/>
      <c r="DDM61" s="131"/>
      <c r="DDN61" s="131"/>
      <c r="DDO61" s="131"/>
      <c r="DDP61" s="131"/>
      <c r="DDQ61" s="131"/>
      <c r="DDR61" s="131"/>
      <c r="DDS61" s="131"/>
      <c r="DDT61" s="131"/>
      <c r="DDU61" s="131"/>
      <c r="DDV61" s="131"/>
      <c r="DDW61" s="131"/>
      <c r="DDX61" s="131"/>
      <c r="DDY61" s="131"/>
      <c r="DDZ61" s="131"/>
      <c r="DEA61" s="131"/>
      <c r="DEB61" s="131"/>
      <c r="DEC61" s="131"/>
      <c r="DED61" s="131"/>
      <c r="DEE61" s="131"/>
      <c r="DEF61" s="131"/>
      <c r="DEG61" s="131"/>
      <c r="DEH61" s="131"/>
      <c r="DEI61" s="131"/>
      <c r="DEJ61" s="131"/>
      <c r="DEK61" s="131"/>
      <c r="DEL61" s="131"/>
      <c r="DEM61" s="131"/>
      <c r="DEN61" s="131"/>
      <c r="DEO61" s="131"/>
      <c r="DEP61" s="131"/>
      <c r="DEQ61" s="131"/>
      <c r="DER61" s="131"/>
      <c r="DES61" s="131"/>
      <c r="DET61" s="131"/>
      <c r="DEU61" s="131"/>
      <c r="DEV61" s="131"/>
      <c r="DEW61" s="131"/>
      <c r="DEX61" s="131"/>
      <c r="DEY61" s="131"/>
      <c r="DEZ61" s="131"/>
      <c r="DFA61" s="131"/>
      <c r="DFB61" s="131"/>
      <c r="DFC61" s="131"/>
      <c r="DFD61" s="131"/>
      <c r="DFE61" s="131"/>
      <c r="DFF61" s="131"/>
      <c r="DFG61" s="131"/>
      <c r="DFH61" s="131"/>
      <c r="DFI61" s="131"/>
      <c r="DFJ61" s="131"/>
      <c r="DFK61" s="131"/>
      <c r="DFL61" s="131"/>
      <c r="DFM61" s="131"/>
      <c r="DFN61" s="131"/>
      <c r="DFO61" s="131"/>
      <c r="DFP61" s="131"/>
      <c r="DFQ61" s="131"/>
      <c r="DFR61" s="131"/>
      <c r="DFS61" s="131"/>
      <c r="DFT61" s="131"/>
      <c r="DFU61" s="131"/>
      <c r="DFV61" s="131"/>
      <c r="DFW61" s="131"/>
      <c r="DFX61" s="131"/>
      <c r="DFY61" s="131"/>
      <c r="DFZ61" s="131"/>
      <c r="DGA61" s="131"/>
      <c r="DGB61" s="131"/>
      <c r="DGC61" s="131"/>
      <c r="DGD61" s="131"/>
      <c r="DGE61" s="131"/>
      <c r="DGF61" s="131"/>
      <c r="DGG61" s="131"/>
      <c r="DGH61" s="131"/>
      <c r="DGI61" s="131"/>
      <c r="DGJ61" s="131"/>
      <c r="DGK61" s="131"/>
      <c r="DGL61" s="131"/>
      <c r="DGM61" s="131"/>
      <c r="DGN61" s="131"/>
      <c r="DGO61" s="131"/>
      <c r="DGP61" s="131"/>
      <c r="DGQ61" s="131"/>
      <c r="DGR61" s="131"/>
      <c r="DGS61" s="131"/>
      <c r="DGT61" s="131"/>
      <c r="DGU61" s="131"/>
      <c r="DGV61" s="131"/>
      <c r="DGW61" s="131"/>
      <c r="DGX61" s="131"/>
      <c r="DGY61" s="131"/>
      <c r="DGZ61" s="131"/>
      <c r="DHA61" s="131"/>
      <c r="DHB61" s="131"/>
      <c r="DHC61" s="131"/>
      <c r="DHD61" s="131"/>
      <c r="DHE61" s="131"/>
      <c r="DHF61" s="131"/>
      <c r="DHG61" s="131"/>
      <c r="DHH61" s="131"/>
      <c r="DHI61" s="131"/>
      <c r="DHJ61" s="131"/>
      <c r="DHK61" s="131"/>
      <c r="DHL61" s="131"/>
      <c r="DHM61" s="131"/>
      <c r="DHN61" s="131"/>
      <c r="DHO61" s="131"/>
      <c r="DHP61" s="131"/>
      <c r="DHQ61" s="131"/>
      <c r="DHR61" s="131"/>
      <c r="DHS61" s="131"/>
      <c r="DHT61" s="131"/>
      <c r="DHU61" s="131"/>
      <c r="DHV61" s="131"/>
      <c r="DHW61" s="131"/>
      <c r="DHX61" s="131"/>
      <c r="DHY61" s="131"/>
      <c r="DHZ61" s="131"/>
      <c r="DIA61" s="131"/>
      <c r="DIB61" s="131"/>
      <c r="DIC61" s="131"/>
      <c r="DID61" s="131"/>
      <c r="DIE61" s="131"/>
      <c r="DIF61" s="131"/>
      <c r="DIG61" s="131"/>
      <c r="DIH61" s="131"/>
      <c r="DII61" s="131"/>
      <c r="DIJ61" s="131"/>
      <c r="DIK61" s="131"/>
      <c r="DIL61" s="131"/>
      <c r="DIM61" s="131"/>
      <c r="DIN61" s="131"/>
      <c r="DIO61" s="131"/>
      <c r="DIP61" s="131"/>
      <c r="DIQ61" s="131"/>
      <c r="DIR61" s="131"/>
      <c r="DIS61" s="131"/>
      <c r="DIT61" s="131"/>
      <c r="DIU61" s="131"/>
      <c r="DIV61" s="131"/>
      <c r="DIW61" s="131"/>
      <c r="DIX61" s="131"/>
      <c r="DIY61" s="131"/>
      <c r="DIZ61" s="131"/>
      <c r="DJA61" s="131"/>
      <c r="DJB61" s="131"/>
      <c r="DJC61" s="131"/>
      <c r="DJD61" s="131"/>
      <c r="DJE61" s="131"/>
      <c r="DJF61" s="131"/>
      <c r="DJG61" s="131"/>
      <c r="DJH61" s="131"/>
      <c r="DJI61" s="131"/>
      <c r="DJJ61" s="131"/>
      <c r="DJK61" s="131"/>
      <c r="DJL61" s="131"/>
      <c r="DJM61" s="131"/>
      <c r="DJN61" s="131"/>
      <c r="DJO61" s="131"/>
      <c r="DJP61" s="131"/>
      <c r="DJQ61" s="131"/>
      <c r="DJR61" s="131"/>
      <c r="DJS61" s="131"/>
      <c r="DJT61" s="131"/>
      <c r="DJU61" s="131"/>
      <c r="DJV61" s="131"/>
      <c r="DJW61" s="131"/>
      <c r="DJX61" s="131"/>
      <c r="DJY61" s="131"/>
      <c r="DJZ61" s="131"/>
      <c r="DKA61" s="131"/>
      <c r="DKB61" s="131"/>
      <c r="DKC61" s="131"/>
      <c r="DKD61" s="131"/>
      <c r="DKE61" s="131"/>
      <c r="DKF61" s="131"/>
      <c r="DKG61" s="131"/>
      <c r="DKH61" s="131"/>
      <c r="DKI61" s="131"/>
      <c r="DKJ61" s="131"/>
      <c r="DKK61" s="131"/>
      <c r="DKL61" s="131"/>
      <c r="DKM61" s="131"/>
      <c r="DKN61" s="131"/>
      <c r="DKO61" s="131"/>
      <c r="DKP61" s="131"/>
      <c r="DKQ61" s="131"/>
      <c r="DKR61" s="131"/>
      <c r="DKS61" s="131"/>
      <c r="DKT61" s="131"/>
      <c r="DKU61" s="131"/>
      <c r="DKV61" s="131"/>
      <c r="DKW61" s="131"/>
      <c r="DKX61" s="131"/>
      <c r="DKY61" s="131"/>
      <c r="DKZ61" s="131"/>
      <c r="DLA61" s="131"/>
      <c r="DLB61" s="131"/>
      <c r="DLC61" s="131"/>
      <c r="DLD61" s="131"/>
      <c r="DLE61" s="131"/>
      <c r="DLF61" s="131"/>
      <c r="DLG61" s="131"/>
      <c r="DLH61" s="131"/>
      <c r="DLI61" s="131"/>
      <c r="DLJ61" s="131"/>
      <c r="DLK61" s="131"/>
      <c r="DLL61" s="131"/>
      <c r="DLM61" s="131"/>
      <c r="DLN61" s="131"/>
      <c r="DLO61" s="131"/>
      <c r="DLP61" s="131"/>
      <c r="DLQ61" s="131"/>
      <c r="DLR61" s="131"/>
      <c r="DLS61" s="131"/>
      <c r="DLT61" s="131"/>
      <c r="DLU61" s="131"/>
      <c r="DLV61" s="131"/>
      <c r="DLW61" s="131"/>
      <c r="DLX61" s="131"/>
      <c r="DLY61" s="131"/>
      <c r="DLZ61" s="131"/>
      <c r="DMA61" s="131"/>
      <c r="DMB61" s="131"/>
      <c r="DMC61" s="131"/>
      <c r="DMD61" s="131"/>
      <c r="DME61" s="131"/>
      <c r="DMF61" s="131"/>
      <c r="DMG61" s="131"/>
      <c r="DMH61" s="131"/>
      <c r="DMI61" s="131"/>
      <c r="DMJ61" s="131"/>
      <c r="DMK61" s="131"/>
      <c r="DML61" s="131"/>
      <c r="DMM61" s="131"/>
      <c r="DMN61" s="131"/>
      <c r="DMO61" s="131"/>
      <c r="DMP61" s="131"/>
      <c r="DMQ61" s="131"/>
      <c r="DMR61" s="131"/>
      <c r="DMS61" s="131"/>
      <c r="DMT61" s="131"/>
      <c r="DMU61" s="131"/>
      <c r="DMV61" s="131"/>
      <c r="DMW61" s="131"/>
      <c r="DMX61" s="131"/>
      <c r="DMY61" s="131"/>
      <c r="DMZ61" s="131"/>
      <c r="DNA61" s="131"/>
      <c r="DNB61" s="131"/>
      <c r="DNC61" s="131"/>
      <c r="DND61" s="131"/>
      <c r="DNE61" s="131"/>
      <c r="DNF61" s="131"/>
      <c r="DNG61" s="131"/>
      <c r="DNH61" s="131"/>
      <c r="DNI61" s="131"/>
      <c r="DNJ61" s="131"/>
      <c r="DNK61" s="131"/>
      <c r="DNL61" s="131"/>
      <c r="DNM61" s="131"/>
      <c r="DNN61" s="131"/>
      <c r="DNO61" s="131"/>
      <c r="DNP61" s="131"/>
      <c r="DNQ61" s="131"/>
      <c r="DNR61" s="131"/>
      <c r="DNS61" s="131"/>
      <c r="DNT61" s="131"/>
      <c r="DNU61" s="131"/>
      <c r="DNV61" s="131"/>
      <c r="DNW61" s="131"/>
      <c r="DNX61" s="131"/>
      <c r="DNY61" s="131"/>
      <c r="DNZ61" s="131"/>
      <c r="DOA61" s="131"/>
      <c r="DOB61" s="131"/>
      <c r="DOC61" s="131"/>
      <c r="DOD61" s="131"/>
      <c r="DOE61" s="131"/>
      <c r="DOF61" s="131"/>
      <c r="DOG61" s="131"/>
      <c r="DOH61" s="131"/>
      <c r="DOI61" s="131"/>
      <c r="DOJ61" s="131"/>
      <c r="DOK61" s="131"/>
      <c r="DOL61" s="131"/>
      <c r="DOM61" s="131"/>
      <c r="DON61" s="131"/>
      <c r="DOO61" s="131"/>
      <c r="DOP61" s="131"/>
      <c r="DOQ61" s="131"/>
      <c r="DOR61" s="131"/>
      <c r="DOS61" s="131"/>
      <c r="DOT61" s="131"/>
      <c r="DOU61" s="131"/>
      <c r="DOV61" s="131"/>
      <c r="DOW61" s="131"/>
      <c r="DOX61" s="131"/>
      <c r="DOY61" s="131"/>
      <c r="DOZ61" s="131"/>
      <c r="DPA61" s="131"/>
      <c r="DPB61" s="131"/>
      <c r="DPC61" s="131"/>
      <c r="DPD61" s="131"/>
      <c r="DPE61" s="131"/>
      <c r="DPF61" s="131"/>
      <c r="DPG61" s="131"/>
      <c r="DPH61" s="131"/>
      <c r="DPI61" s="131"/>
      <c r="DPJ61" s="131"/>
      <c r="DPK61" s="131"/>
      <c r="DPL61" s="131"/>
      <c r="DPM61" s="131"/>
      <c r="DPN61" s="131"/>
      <c r="DPO61" s="131"/>
      <c r="DPP61" s="131"/>
      <c r="DPQ61" s="131"/>
      <c r="DPR61" s="131"/>
      <c r="DPS61" s="131"/>
      <c r="DPT61" s="131"/>
      <c r="DPU61" s="131"/>
      <c r="DPV61" s="131"/>
      <c r="DPW61" s="131"/>
      <c r="DPX61" s="131"/>
      <c r="DPY61" s="131"/>
      <c r="DPZ61" s="131"/>
      <c r="DQA61" s="131"/>
      <c r="DQB61" s="131"/>
      <c r="DQC61" s="131"/>
      <c r="DQD61" s="131"/>
      <c r="DQE61" s="131"/>
      <c r="DQF61" s="131"/>
      <c r="DQG61" s="131"/>
      <c r="DQH61" s="131"/>
      <c r="DQI61" s="131"/>
      <c r="DQJ61" s="131"/>
      <c r="DQK61" s="131"/>
      <c r="DQL61" s="131"/>
      <c r="DQM61" s="131"/>
      <c r="DQN61" s="131"/>
      <c r="DQO61" s="131"/>
      <c r="DQP61" s="131"/>
      <c r="DQQ61" s="131"/>
      <c r="DQR61" s="131"/>
      <c r="DQS61" s="131"/>
      <c r="DQT61" s="131"/>
      <c r="DQU61" s="131"/>
      <c r="DQV61" s="131"/>
      <c r="DQW61" s="131"/>
      <c r="DQX61" s="131"/>
      <c r="DQY61" s="131"/>
      <c r="DQZ61" s="131"/>
      <c r="DRA61" s="131"/>
      <c r="DRB61" s="131"/>
      <c r="DRC61" s="131"/>
      <c r="DRD61" s="131"/>
      <c r="DRE61" s="131"/>
      <c r="DRF61" s="131"/>
      <c r="DRG61" s="131"/>
      <c r="DRH61" s="131"/>
      <c r="DRI61" s="131"/>
      <c r="DRJ61" s="131"/>
      <c r="DRK61" s="131"/>
      <c r="DRL61" s="131"/>
      <c r="DRM61" s="131"/>
      <c r="DRN61" s="131"/>
      <c r="DRO61" s="131"/>
      <c r="DRP61" s="131"/>
      <c r="DRQ61" s="131"/>
      <c r="DRR61" s="131"/>
      <c r="DRS61" s="131"/>
      <c r="DRT61" s="131"/>
      <c r="DRU61" s="131"/>
      <c r="DRV61" s="131"/>
      <c r="DRW61" s="131"/>
      <c r="DRX61" s="131"/>
      <c r="DRY61" s="131"/>
      <c r="DRZ61" s="131"/>
      <c r="DSA61" s="131"/>
      <c r="DSB61" s="131"/>
      <c r="DSC61" s="131"/>
      <c r="DSD61" s="131"/>
      <c r="DSE61" s="131"/>
      <c r="DSF61" s="131"/>
      <c r="DSG61" s="131"/>
      <c r="DSH61" s="131"/>
      <c r="DSI61" s="131"/>
      <c r="DSJ61" s="131"/>
      <c r="DSK61" s="131"/>
      <c r="DSL61" s="131"/>
      <c r="DSM61" s="131"/>
      <c r="DSN61" s="131"/>
      <c r="DSO61" s="131"/>
      <c r="DSP61" s="131"/>
      <c r="DSQ61" s="131"/>
      <c r="DSR61" s="131"/>
      <c r="DSS61" s="131"/>
      <c r="DST61" s="131"/>
      <c r="DSU61" s="131"/>
      <c r="DSV61" s="131"/>
      <c r="DSW61" s="131"/>
      <c r="DSX61" s="131"/>
      <c r="DSY61" s="131"/>
      <c r="DSZ61" s="131"/>
      <c r="DTA61" s="131"/>
      <c r="DTB61" s="131"/>
      <c r="DTC61" s="131"/>
      <c r="DTD61" s="131"/>
      <c r="DTE61" s="131"/>
      <c r="DTF61" s="131"/>
      <c r="DTG61" s="131"/>
      <c r="DTH61" s="131"/>
      <c r="DTI61" s="131"/>
      <c r="DTJ61" s="131"/>
      <c r="DTK61" s="131"/>
      <c r="DTL61" s="131"/>
      <c r="DTM61" s="131"/>
      <c r="DTN61" s="131"/>
      <c r="DTO61" s="131"/>
      <c r="DTP61" s="131"/>
      <c r="DTQ61" s="131"/>
      <c r="DTR61" s="131"/>
      <c r="DTS61" s="131"/>
      <c r="DTT61" s="131"/>
      <c r="DTU61" s="131"/>
      <c r="DTV61" s="131"/>
      <c r="DTW61" s="131"/>
      <c r="DTX61" s="131"/>
      <c r="DTY61" s="131"/>
      <c r="DTZ61" s="131"/>
      <c r="DUA61" s="131"/>
      <c r="DUB61" s="131"/>
      <c r="DUC61" s="131"/>
      <c r="DUD61" s="131"/>
      <c r="DUE61" s="131"/>
      <c r="DUF61" s="131"/>
      <c r="DUG61" s="131"/>
      <c r="DUH61" s="131"/>
      <c r="DUI61" s="131"/>
      <c r="DUJ61" s="131"/>
      <c r="DUK61" s="131"/>
      <c r="DUL61" s="131"/>
      <c r="DUM61" s="131"/>
      <c r="DUN61" s="131"/>
      <c r="DUO61" s="131"/>
      <c r="DUP61" s="131"/>
      <c r="DUQ61" s="131"/>
      <c r="DUR61" s="131"/>
      <c r="DUS61" s="131"/>
      <c r="DUT61" s="131"/>
      <c r="DUU61" s="131"/>
      <c r="DUV61" s="131"/>
      <c r="DUW61" s="131"/>
      <c r="DUX61" s="131"/>
      <c r="DUY61" s="131"/>
      <c r="DUZ61" s="131"/>
      <c r="DVA61" s="131"/>
      <c r="DVB61" s="131"/>
      <c r="DVC61" s="131"/>
      <c r="DVD61" s="131"/>
      <c r="DVE61" s="131"/>
      <c r="DVF61" s="131"/>
      <c r="DVG61" s="131"/>
      <c r="DVH61" s="131"/>
      <c r="DVI61" s="131"/>
      <c r="DVJ61" s="131"/>
      <c r="DVK61" s="131"/>
      <c r="DVL61" s="131"/>
      <c r="DVM61" s="131"/>
      <c r="DVN61" s="131"/>
      <c r="DVO61" s="131"/>
      <c r="DVP61" s="131"/>
      <c r="DVQ61" s="131"/>
      <c r="DVR61" s="131"/>
      <c r="DVS61" s="131"/>
      <c r="DVT61" s="131"/>
      <c r="DVU61" s="131"/>
      <c r="DVV61" s="131"/>
      <c r="DVW61" s="131"/>
      <c r="DVX61" s="131"/>
      <c r="DVY61" s="131"/>
      <c r="DVZ61" s="131"/>
      <c r="DWA61" s="131"/>
      <c r="DWB61" s="131"/>
      <c r="DWC61" s="131"/>
      <c r="DWD61" s="131"/>
      <c r="DWE61" s="131"/>
      <c r="DWF61" s="131"/>
      <c r="DWG61" s="131"/>
      <c r="DWH61" s="131"/>
      <c r="DWI61" s="131"/>
      <c r="DWJ61" s="131"/>
      <c r="DWK61" s="131"/>
      <c r="DWL61" s="131"/>
      <c r="DWM61" s="131"/>
      <c r="DWN61" s="131"/>
      <c r="DWO61" s="131"/>
      <c r="DWP61" s="131"/>
      <c r="DWQ61" s="131"/>
      <c r="DWR61" s="131"/>
      <c r="DWS61" s="131"/>
      <c r="DWT61" s="131"/>
      <c r="DWU61" s="131"/>
      <c r="DWV61" s="131"/>
      <c r="DWW61" s="131"/>
      <c r="DWX61" s="131"/>
      <c r="DWY61" s="131"/>
      <c r="DWZ61" s="131"/>
      <c r="DXA61" s="131"/>
      <c r="DXB61" s="131"/>
      <c r="DXC61" s="131"/>
      <c r="DXD61" s="131"/>
      <c r="DXE61" s="131"/>
      <c r="DXF61" s="131"/>
      <c r="DXG61" s="131"/>
      <c r="DXH61" s="131"/>
      <c r="DXI61" s="131"/>
      <c r="DXJ61" s="131"/>
      <c r="DXK61" s="131"/>
      <c r="DXL61" s="131"/>
      <c r="DXM61" s="131"/>
      <c r="DXN61" s="131"/>
      <c r="DXO61" s="131"/>
      <c r="DXP61" s="131"/>
      <c r="DXQ61" s="131"/>
      <c r="DXR61" s="131"/>
      <c r="DXS61" s="131"/>
      <c r="DXT61" s="131"/>
      <c r="DXU61" s="131"/>
      <c r="DXV61" s="131"/>
      <c r="DXW61" s="131"/>
      <c r="DXX61" s="131"/>
      <c r="DXY61" s="131"/>
      <c r="DXZ61" s="131"/>
      <c r="DYA61" s="131"/>
      <c r="DYB61" s="131"/>
      <c r="DYC61" s="131"/>
      <c r="DYD61" s="131"/>
      <c r="DYE61" s="131"/>
      <c r="DYF61" s="131"/>
      <c r="DYG61" s="131"/>
      <c r="DYH61" s="131"/>
      <c r="DYI61" s="131"/>
      <c r="DYJ61" s="131"/>
      <c r="DYK61" s="131"/>
      <c r="DYL61" s="131"/>
      <c r="DYM61" s="131"/>
      <c r="DYN61" s="131"/>
      <c r="DYO61" s="131"/>
      <c r="DYP61" s="131"/>
      <c r="DYQ61" s="131"/>
      <c r="DYR61" s="131"/>
      <c r="DYS61" s="131"/>
      <c r="DYT61" s="131"/>
      <c r="DYU61" s="131"/>
      <c r="DYV61" s="131"/>
      <c r="DYW61" s="131"/>
      <c r="DYX61" s="131"/>
      <c r="DYY61" s="131"/>
      <c r="DYZ61" s="131"/>
      <c r="DZA61" s="131"/>
      <c r="DZB61" s="131"/>
      <c r="DZC61" s="131"/>
      <c r="DZD61" s="131"/>
      <c r="DZE61" s="131"/>
      <c r="DZF61" s="131"/>
      <c r="DZG61" s="131"/>
      <c r="DZH61" s="131"/>
      <c r="DZI61" s="131"/>
      <c r="DZJ61" s="131"/>
      <c r="DZK61" s="131"/>
      <c r="DZL61" s="131"/>
      <c r="DZM61" s="131"/>
      <c r="DZN61" s="131"/>
      <c r="DZO61" s="131"/>
      <c r="DZP61" s="131"/>
      <c r="DZQ61" s="131"/>
      <c r="DZR61" s="131"/>
      <c r="DZS61" s="131"/>
      <c r="DZT61" s="131"/>
      <c r="DZU61" s="131"/>
      <c r="DZV61" s="131"/>
      <c r="DZW61" s="131"/>
      <c r="DZX61" s="131"/>
      <c r="DZY61" s="131"/>
      <c r="DZZ61" s="131"/>
      <c r="EAA61" s="131"/>
      <c r="EAB61" s="131"/>
      <c r="EAC61" s="131"/>
      <c r="EAD61" s="131"/>
      <c r="EAE61" s="131"/>
      <c r="EAF61" s="131"/>
      <c r="EAG61" s="131"/>
      <c r="EAH61" s="131"/>
      <c r="EAI61" s="131"/>
      <c r="EAJ61" s="131"/>
      <c r="EAK61" s="131"/>
      <c r="EAL61" s="131"/>
      <c r="EAM61" s="131"/>
      <c r="EAN61" s="131"/>
      <c r="EAO61" s="131"/>
      <c r="EAP61" s="131"/>
      <c r="EAQ61" s="131"/>
      <c r="EAR61" s="131"/>
      <c r="EAS61" s="131"/>
      <c r="EAT61" s="131"/>
      <c r="EAU61" s="131"/>
      <c r="EAV61" s="131"/>
      <c r="EAW61" s="131"/>
      <c r="EAX61" s="131"/>
      <c r="EAY61" s="131"/>
      <c r="EAZ61" s="131"/>
      <c r="EBA61" s="131"/>
      <c r="EBB61" s="131"/>
      <c r="EBC61" s="131"/>
      <c r="EBD61" s="131"/>
      <c r="EBE61" s="131"/>
      <c r="EBF61" s="131"/>
      <c r="EBG61" s="131"/>
      <c r="EBH61" s="131"/>
      <c r="EBI61" s="131"/>
      <c r="EBJ61" s="131"/>
      <c r="EBK61" s="131"/>
      <c r="EBL61" s="131"/>
      <c r="EBM61" s="131"/>
      <c r="EBN61" s="131"/>
      <c r="EBO61" s="131"/>
      <c r="EBP61" s="131"/>
      <c r="EBQ61" s="131"/>
      <c r="EBR61" s="131"/>
      <c r="EBS61" s="131"/>
      <c r="EBT61" s="131"/>
      <c r="EBU61" s="131"/>
      <c r="EBV61" s="131"/>
      <c r="EBW61" s="131"/>
      <c r="EBX61" s="131"/>
      <c r="EBY61" s="131"/>
      <c r="EBZ61" s="131"/>
      <c r="ECA61" s="131"/>
      <c r="ECB61" s="131"/>
      <c r="ECC61" s="131"/>
      <c r="ECD61" s="131"/>
      <c r="ECE61" s="131"/>
      <c r="ECF61" s="131"/>
      <c r="ECG61" s="131"/>
      <c r="ECH61" s="131"/>
      <c r="ECI61" s="131"/>
      <c r="ECJ61" s="131"/>
      <c r="ECK61" s="131"/>
      <c r="ECL61" s="131"/>
      <c r="ECM61" s="131"/>
      <c r="ECN61" s="131"/>
      <c r="ECO61" s="131"/>
      <c r="ECP61" s="131"/>
      <c r="ECQ61" s="131"/>
      <c r="ECR61" s="131"/>
      <c r="ECS61" s="131"/>
      <c r="ECT61" s="131"/>
      <c r="ECU61" s="131"/>
      <c r="ECV61" s="131"/>
      <c r="ECW61" s="131"/>
      <c r="ECX61" s="131"/>
      <c r="ECY61" s="131"/>
      <c r="ECZ61" s="131"/>
      <c r="EDA61" s="131"/>
      <c r="EDB61" s="131"/>
      <c r="EDC61" s="131"/>
      <c r="EDD61" s="131"/>
      <c r="EDE61" s="131"/>
      <c r="EDF61" s="131"/>
      <c r="EDG61" s="131"/>
      <c r="EDH61" s="131"/>
      <c r="EDI61" s="131"/>
      <c r="EDJ61" s="131"/>
      <c r="EDK61" s="131"/>
      <c r="EDL61" s="131"/>
      <c r="EDM61" s="131"/>
      <c r="EDN61" s="131"/>
      <c r="EDO61" s="131"/>
      <c r="EDP61" s="131"/>
      <c r="EDQ61" s="131"/>
      <c r="EDR61" s="131"/>
      <c r="EDS61" s="131"/>
      <c r="EDT61" s="131"/>
      <c r="EDU61" s="131"/>
      <c r="EDV61" s="131"/>
      <c r="EDW61" s="131"/>
      <c r="EDX61" s="131"/>
      <c r="EDY61" s="131"/>
      <c r="EDZ61" s="131"/>
      <c r="EEA61" s="131"/>
      <c r="EEB61" s="131"/>
      <c r="EEC61" s="131"/>
      <c r="EED61" s="131"/>
      <c r="EEE61" s="131"/>
      <c r="EEF61" s="131"/>
      <c r="EEG61" s="131"/>
      <c r="EEH61" s="131"/>
      <c r="EEI61" s="131"/>
      <c r="EEJ61" s="131"/>
      <c r="EEK61" s="131"/>
      <c r="EEL61" s="131"/>
      <c r="EEM61" s="131"/>
      <c r="EEN61" s="131"/>
      <c r="EEO61" s="131"/>
      <c r="EEP61" s="131"/>
      <c r="EEQ61" s="131"/>
      <c r="EER61" s="131"/>
      <c r="EES61" s="131"/>
      <c r="EET61" s="131"/>
      <c r="EEU61" s="131"/>
      <c r="EEV61" s="131"/>
      <c r="EEW61" s="131"/>
      <c r="EEX61" s="131"/>
      <c r="EEY61" s="131"/>
      <c r="EEZ61" s="131"/>
      <c r="EFA61" s="131"/>
      <c r="EFB61" s="131"/>
      <c r="EFC61" s="131"/>
      <c r="EFD61" s="131"/>
      <c r="EFE61" s="131"/>
      <c r="EFF61" s="131"/>
      <c r="EFG61" s="131"/>
      <c r="EFH61" s="131"/>
      <c r="EFI61" s="131"/>
      <c r="EFJ61" s="131"/>
      <c r="EFK61" s="131"/>
      <c r="EFL61" s="131"/>
      <c r="EFM61" s="131"/>
      <c r="EFN61" s="131"/>
      <c r="EFO61" s="131"/>
      <c r="EFP61" s="131"/>
      <c r="EFQ61" s="131"/>
      <c r="EFR61" s="131"/>
      <c r="EFS61" s="131"/>
      <c r="EFT61" s="131"/>
      <c r="EFU61" s="131"/>
      <c r="EFV61" s="131"/>
      <c r="EFW61" s="131"/>
      <c r="EFX61" s="131"/>
      <c r="EFY61" s="131"/>
      <c r="EFZ61" s="131"/>
      <c r="EGA61" s="131"/>
      <c r="EGB61" s="131"/>
      <c r="EGC61" s="131"/>
      <c r="EGD61" s="131"/>
      <c r="EGE61" s="131"/>
      <c r="EGF61" s="131"/>
      <c r="EGG61" s="131"/>
      <c r="EGH61" s="131"/>
      <c r="EGI61" s="131"/>
      <c r="EGJ61" s="131"/>
      <c r="EGK61" s="131"/>
      <c r="EGL61" s="131"/>
      <c r="EGM61" s="131"/>
      <c r="EGN61" s="131"/>
      <c r="EGO61" s="131"/>
      <c r="EGP61" s="131"/>
      <c r="EGQ61" s="131"/>
      <c r="EGR61" s="131"/>
      <c r="EGS61" s="131"/>
      <c r="EGT61" s="131"/>
      <c r="EGU61" s="131"/>
      <c r="EGV61" s="131"/>
      <c r="EGW61" s="131"/>
      <c r="EGX61" s="131"/>
      <c r="EGY61" s="131"/>
      <c r="EGZ61" s="131"/>
      <c r="EHA61" s="131"/>
      <c r="EHB61" s="131"/>
      <c r="EHC61" s="131"/>
      <c r="EHD61" s="131"/>
      <c r="EHE61" s="131"/>
      <c r="EHF61" s="131"/>
      <c r="EHG61" s="131"/>
      <c r="EHH61" s="131"/>
      <c r="EHI61" s="131"/>
      <c r="EHJ61" s="131"/>
      <c r="EHK61" s="131"/>
      <c r="EHL61" s="131"/>
      <c r="EHM61" s="131"/>
      <c r="EHN61" s="131"/>
      <c r="EHO61" s="131"/>
      <c r="EHP61" s="131"/>
      <c r="EHQ61" s="131"/>
      <c r="EHR61" s="131"/>
      <c r="EHS61" s="131"/>
      <c r="EHT61" s="131"/>
      <c r="EHU61" s="131"/>
      <c r="EHV61" s="131"/>
      <c r="EHW61" s="131"/>
      <c r="EHX61" s="131"/>
      <c r="EHY61" s="131"/>
      <c r="EHZ61" s="131"/>
      <c r="EIA61" s="131"/>
      <c r="EIB61" s="131"/>
      <c r="EIC61" s="131"/>
      <c r="EID61" s="131"/>
      <c r="EIE61" s="131"/>
      <c r="EIF61" s="131"/>
      <c r="EIG61" s="131"/>
      <c r="EIH61" s="131"/>
      <c r="EII61" s="131"/>
      <c r="EIJ61" s="131"/>
      <c r="EIK61" s="131"/>
      <c r="EIL61" s="131"/>
      <c r="EIM61" s="131"/>
      <c r="EIN61" s="131"/>
    </row>
    <row r="62" spans="1:3628" customFormat="1" ht="12.75" x14ac:dyDescent="0.2">
      <c r="A62" s="38" t="s">
        <v>69</v>
      </c>
      <c r="B62" s="39"/>
      <c r="C62" s="39"/>
      <c r="D62" s="40"/>
      <c r="E62" s="39"/>
      <c r="F62" s="39"/>
      <c r="G62" s="39"/>
      <c r="H62" s="1"/>
      <c r="I62" s="39"/>
      <c r="J62" s="39"/>
      <c r="K62" s="39"/>
      <c r="L62" s="119"/>
      <c r="M62" s="131"/>
      <c r="N62" s="131"/>
      <c r="O62" s="131"/>
      <c r="P62" s="131"/>
      <c r="Q62" s="131"/>
      <c r="R62" s="131"/>
      <c r="S62" s="131"/>
      <c r="T62" s="131"/>
      <c r="U62" s="131"/>
      <c r="V62" s="131"/>
      <c r="W62" s="131"/>
      <c r="X62" s="131"/>
      <c r="Y62" s="131"/>
      <c r="Z62" s="131"/>
      <c r="AA62" s="131"/>
      <c r="AB62" s="131"/>
      <c r="AC62" s="131"/>
      <c r="AD62" s="131"/>
      <c r="AE62" s="131"/>
      <c r="AF62" s="131"/>
      <c r="AG62" s="131"/>
      <c r="AH62" s="131"/>
      <c r="AI62" s="131"/>
      <c r="AJ62" s="131"/>
      <c r="AK62" s="131"/>
      <c r="AL62" s="131"/>
      <c r="AM62" s="131"/>
      <c r="AN62" s="131"/>
      <c r="AO62" s="131"/>
      <c r="AP62" s="131"/>
      <c r="AQ62" s="131"/>
      <c r="AR62" s="131"/>
      <c r="AS62" s="131"/>
      <c r="AT62" s="131"/>
      <c r="AU62" s="131"/>
      <c r="AV62" s="131"/>
      <c r="AW62" s="131"/>
      <c r="AX62" s="131"/>
      <c r="AY62" s="131"/>
      <c r="AZ62" s="131"/>
      <c r="BA62" s="131"/>
      <c r="BB62" s="131"/>
      <c r="BC62" s="131"/>
      <c r="BD62" s="131"/>
      <c r="BE62" s="131"/>
      <c r="BF62" s="131"/>
      <c r="BG62" s="131"/>
      <c r="BH62" s="131"/>
      <c r="BI62" s="131"/>
      <c r="BJ62" s="131"/>
      <c r="BK62" s="131"/>
      <c r="BL62" s="131"/>
      <c r="BM62" s="131"/>
      <c r="BN62" s="131"/>
      <c r="BO62" s="131"/>
      <c r="BP62" s="131"/>
      <c r="BQ62" s="131"/>
      <c r="BR62" s="131"/>
      <c r="BS62" s="131"/>
      <c r="BT62" s="131"/>
      <c r="BU62" s="131"/>
      <c r="BV62" s="131"/>
      <c r="BW62" s="131"/>
      <c r="BX62" s="131"/>
      <c r="BY62" s="131"/>
      <c r="BZ62" s="131"/>
      <c r="CA62" s="131"/>
      <c r="CB62" s="131"/>
      <c r="CC62" s="131"/>
      <c r="CD62" s="131"/>
      <c r="CE62" s="131"/>
      <c r="CF62" s="131"/>
      <c r="CG62" s="131"/>
      <c r="CH62" s="131"/>
      <c r="CI62" s="131"/>
      <c r="CJ62" s="131"/>
      <c r="CK62" s="131"/>
      <c r="CL62" s="131"/>
      <c r="CM62" s="131"/>
      <c r="CN62" s="131"/>
      <c r="CO62" s="131"/>
      <c r="CP62" s="131"/>
      <c r="CQ62" s="131"/>
      <c r="CR62" s="131"/>
      <c r="CS62" s="131"/>
      <c r="CT62" s="131"/>
      <c r="CU62" s="131"/>
      <c r="CV62" s="131"/>
      <c r="CW62" s="131"/>
      <c r="CX62" s="131"/>
      <c r="CY62" s="131"/>
      <c r="CZ62" s="131"/>
      <c r="DA62" s="131"/>
      <c r="DB62" s="131"/>
      <c r="DC62" s="131"/>
      <c r="DD62" s="131"/>
      <c r="DE62" s="131"/>
      <c r="DF62" s="131"/>
      <c r="DG62" s="131"/>
      <c r="DH62" s="131"/>
      <c r="DI62" s="131"/>
      <c r="DJ62" s="131"/>
      <c r="DK62" s="131"/>
      <c r="DL62" s="131"/>
      <c r="DM62" s="131"/>
      <c r="DN62" s="131"/>
      <c r="DO62" s="131"/>
      <c r="DP62" s="131"/>
      <c r="DQ62" s="131"/>
      <c r="DR62" s="131"/>
      <c r="DS62" s="131"/>
      <c r="DT62" s="131"/>
      <c r="DU62" s="131"/>
      <c r="DV62" s="131"/>
      <c r="DW62" s="131"/>
      <c r="DX62" s="131"/>
      <c r="DY62" s="131"/>
      <c r="DZ62" s="131"/>
      <c r="EA62" s="131"/>
      <c r="EB62" s="131"/>
      <c r="EC62" s="131"/>
      <c r="ED62" s="131"/>
      <c r="EE62" s="131"/>
      <c r="EF62" s="131"/>
      <c r="EG62" s="131"/>
      <c r="EH62" s="131"/>
      <c r="EI62" s="131"/>
      <c r="EJ62" s="131"/>
      <c r="EK62" s="131"/>
      <c r="EL62" s="131"/>
      <c r="EM62" s="131"/>
      <c r="EN62" s="131"/>
      <c r="EO62" s="131"/>
      <c r="EP62" s="131"/>
      <c r="EQ62" s="131"/>
      <c r="ER62" s="131"/>
      <c r="ES62" s="131"/>
      <c r="ET62" s="131"/>
      <c r="EU62" s="131"/>
      <c r="EV62" s="131"/>
      <c r="EW62" s="131"/>
      <c r="EX62" s="131"/>
      <c r="EY62" s="131"/>
      <c r="EZ62" s="131"/>
      <c r="FA62" s="131"/>
      <c r="FB62" s="131"/>
      <c r="FC62" s="131"/>
      <c r="FD62" s="131"/>
      <c r="FE62" s="131"/>
      <c r="FF62" s="131"/>
      <c r="FG62" s="131"/>
      <c r="FH62" s="131"/>
      <c r="FI62" s="131"/>
      <c r="FJ62" s="131"/>
      <c r="FK62" s="131"/>
      <c r="FL62" s="131"/>
      <c r="FM62" s="131"/>
      <c r="FN62" s="131"/>
      <c r="FO62" s="131"/>
      <c r="FP62" s="131"/>
      <c r="FQ62" s="131"/>
      <c r="FR62" s="131"/>
      <c r="FS62" s="131"/>
      <c r="FT62" s="131"/>
      <c r="FU62" s="131"/>
      <c r="FV62" s="131"/>
      <c r="FW62" s="131"/>
      <c r="FX62" s="131"/>
      <c r="FY62" s="131"/>
      <c r="FZ62" s="131"/>
      <c r="GA62" s="131"/>
      <c r="GB62" s="131"/>
      <c r="GC62" s="131"/>
      <c r="GD62" s="131"/>
      <c r="GE62" s="131"/>
      <c r="GF62" s="131"/>
      <c r="GG62" s="131"/>
      <c r="GH62" s="131"/>
      <c r="GI62" s="131"/>
      <c r="GJ62" s="131"/>
      <c r="GK62" s="131"/>
      <c r="GL62" s="131"/>
      <c r="GM62" s="131"/>
      <c r="GN62" s="131"/>
      <c r="GO62" s="131"/>
      <c r="GP62" s="131"/>
      <c r="GQ62" s="131"/>
      <c r="GR62" s="131"/>
      <c r="GS62" s="131"/>
      <c r="GT62" s="131"/>
      <c r="GU62" s="131"/>
      <c r="GV62" s="131"/>
      <c r="GW62" s="131"/>
      <c r="GX62" s="131"/>
      <c r="GY62" s="131"/>
      <c r="GZ62" s="131"/>
      <c r="HA62" s="131"/>
      <c r="HB62" s="131"/>
      <c r="HC62" s="131"/>
      <c r="HD62" s="131"/>
      <c r="HE62" s="131"/>
      <c r="HF62" s="131"/>
      <c r="HG62" s="131"/>
      <c r="HH62" s="131"/>
      <c r="HI62" s="131"/>
      <c r="HJ62" s="131"/>
      <c r="HK62" s="131"/>
      <c r="HL62" s="131"/>
      <c r="HM62" s="131"/>
      <c r="HN62" s="131"/>
      <c r="HO62" s="131"/>
      <c r="HP62" s="131"/>
      <c r="HQ62" s="131"/>
      <c r="HR62" s="131"/>
      <c r="HS62" s="131"/>
      <c r="HT62" s="131"/>
      <c r="HU62" s="131"/>
      <c r="HV62" s="131"/>
      <c r="HW62" s="131"/>
      <c r="HX62" s="131"/>
      <c r="HY62" s="131"/>
      <c r="HZ62" s="131"/>
      <c r="IA62" s="131"/>
      <c r="IB62" s="131"/>
      <c r="IC62" s="131"/>
      <c r="ID62" s="131"/>
      <c r="IE62" s="131"/>
      <c r="IF62" s="131"/>
      <c r="IG62" s="131"/>
      <c r="IH62" s="131"/>
      <c r="II62" s="131"/>
      <c r="IJ62" s="131"/>
      <c r="IK62" s="131"/>
      <c r="IL62" s="131"/>
      <c r="IM62" s="131"/>
      <c r="IN62" s="131"/>
      <c r="IO62" s="131"/>
      <c r="IP62" s="131"/>
      <c r="IQ62" s="131"/>
      <c r="IR62" s="131"/>
      <c r="IS62" s="131"/>
      <c r="IT62" s="131"/>
      <c r="IU62" s="131"/>
      <c r="IV62" s="131"/>
      <c r="IW62" s="131"/>
      <c r="IX62" s="131"/>
      <c r="IY62" s="131"/>
      <c r="IZ62" s="131"/>
      <c r="JA62" s="131"/>
      <c r="JB62" s="131"/>
      <c r="JC62" s="131"/>
      <c r="JD62" s="131"/>
      <c r="JE62" s="131"/>
      <c r="JF62" s="131"/>
      <c r="JG62" s="131"/>
      <c r="JH62" s="131"/>
      <c r="JI62" s="131"/>
      <c r="JJ62" s="131"/>
      <c r="JK62" s="131"/>
      <c r="JL62" s="131"/>
      <c r="JM62" s="131"/>
      <c r="JN62" s="131"/>
      <c r="JO62" s="131"/>
      <c r="JP62" s="131"/>
      <c r="JQ62" s="131"/>
      <c r="JR62" s="131"/>
      <c r="JS62" s="131"/>
      <c r="JT62" s="131"/>
      <c r="JU62" s="131"/>
      <c r="JV62" s="131"/>
      <c r="JW62" s="131"/>
      <c r="JX62" s="131"/>
      <c r="JY62" s="131"/>
      <c r="JZ62" s="131"/>
      <c r="KA62" s="131"/>
      <c r="KB62" s="131"/>
      <c r="KC62" s="131"/>
      <c r="KD62" s="131"/>
      <c r="KE62" s="131"/>
      <c r="KF62" s="131"/>
      <c r="KG62" s="131"/>
      <c r="KH62" s="131"/>
      <c r="KI62" s="131"/>
      <c r="KJ62" s="131"/>
      <c r="KK62" s="131"/>
      <c r="KL62" s="131"/>
      <c r="KM62" s="131"/>
      <c r="KN62" s="131"/>
      <c r="KO62" s="131"/>
      <c r="KP62" s="131"/>
      <c r="KQ62" s="131"/>
      <c r="KR62" s="131"/>
      <c r="KS62" s="131"/>
      <c r="KT62" s="131"/>
      <c r="KU62" s="131"/>
      <c r="KV62" s="131"/>
      <c r="KW62" s="131"/>
      <c r="KX62" s="131"/>
      <c r="KY62" s="131"/>
      <c r="KZ62" s="131"/>
      <c r="LA62" s="131"/>
      <c r="LB62" s="131"/>
      <c r="LC62" s="131"/>
      <c r="LD62" s="131"/>
      <c r="LE62" s="131"/>
      <c r="LF62" s="131"/>
      <c r="LG62" s="131"/>
      <c r="LH62" s="131"/>
      <c r="LI62" s="131"/>
      <c r="LJ62" s="131"/>
      <c r="LK62" s="131"/>
      <c r="LL62" s="131"/>
      <c r="LM62" s="131"/>
      <c r="LN62" s="131"/>
      <c r="LO62" s="131"/>
      <c r="LP62" s="131"/>
      <c r="LQ62" s="131"/>
      <c r="LR62" s="131"/>
      <c r="LS62" s="131"/>
      <c r="LT62" s="131"/>
      <c r="LU62" s="131"/>
      <c r="LV62" s="131"/>
      <c r="LW62" s="131"/>
      <c r="LX62" s="131"/>
      <c r="LY62" s="131"/>
      <c r="LZ62" s="131"/>
      <c r="MA62" s="131"/>
      <c r="MB62" s="131"/>
      <c r="MC62" s="131"/>
      <c r="MD62" s="131"/>
      <c r="ME62" s="131"/>
      <c r="MF62" s="131"/>
      <c r="MG62" s="131"/>
      <c r="MH62" s="131"/>
      <c r="MI62" s="131"/>
      <c r="MJ62" s="131"/>
      <c r="MK62" s="131"/>
      <c r="ML62" s="131"/>
      <c r="MM62" s="131"/>
      <c r="MN62" s="131"/>
      <c r="MO62" s="131"/>
      <c r="MP62" s="131"/>
      <c r="MQ62" s="131"/>
      <c r="MR62" s="131"/>
      <c r="MS62" s="131"/>
      <c r="MT62" s="131"/>
      <c r="MU62" s="131"/>
      <c r="MV62" s="131"/>
      <c r="MW62" s="131"/>
      <c r="MX62" s="131"/>
      <c r="MY62" s="131"/>
      <c r="MZ62" s="131"/>
      <c r="NA62" s="131"/>
      <c r="NB62" s="131"/>
      <c r="NC62" s="131"/>
      <c r="ND62" s="131"/>
      <c r="NE62" s="131"/>
      <c r="NF62" s="131"/>
      <c r="NG62" s="131"/>
      <c r="NH62" s="131"/>
      <c r="NI62" s="131"/>
      <c r="NJ62" s="131"/>
      <c r="NK62" s="131"/>
      <c r="NL62" s="131"/>
      <c r="NM62" s="131"/>
      <c r="NN62" s="131"/>
      <c r="NO62" s="131"/>
      <c r="NP62" s="131"/>
      <c r="NQ62" s="131"/>
      <c r="NR62" s="131"/>
      <c r="NS62" s="131"/>
      <c r="NT62" s="131"/>
      <c r="NU62" s="131"/>
      <c r="NV62" s="131"/>
      <c r="NW62" s="131"/>
      <c r="NX62" s="131"/>
      <c r="NY62" s="131"/>
      <c r="NZ62" s="131"/>
      <c r="OA62" s="131"/>
      <c r="OB62" s="131"/>
      <c r="OC62" s="131"/>
      <c r="OD62" s="131"/>
      <c r="OE62" s="131"/>
      <c r="OF62" s="131"/>
      <c r="OG62" s="131"/>
      <c r="OH62" s="131"/>
      <c r="OI62" s="131"/>
      <c r="OJ62" s="131"/>
      <c r="OK62" s="131"/>
      <c r="OL62" s="131"/>
      <c r="OM62" s="131"/>
      <c r="ON62" s="131"/>
      <c r="OO62" s="131"/>
      <c r="OP62" s="131"/>
      <c r="OQ62" s="131"/>
      <c r="OR62" s="131"/>
      <c r="OS62" s="131"/>
      <c r="OT62" s="131"/>
      <c r="OU62" s="131"/>
      <c r="OV62" s="131"/>
      <c r="OW62" s="131"/>
      <c r="OX62" s="131"/>
      <c r="OY62" s="131"/>
      <c r="OZ62" s="131"/>
      <c r="PA62" s="131"/>
      <c r="PB62" s="131"/>
      <c r="PC62" s="131"/>
      <c r="PD62" s="131"/>
      <c r="PE62" s="131"/>
      <c r="PF62" s="131"/>
      <c r="PG62" s="131"/>
      <c r="PH62" s="131"/>
      <c r="PI62" s="131"/>
      <c r="PJ62" s="131"/>
      <c r="PK62" s="131"/>
      <c r="PL62" s="131"/>
      <c r="PM62" s="131"/>
      <c r="PN62" s="131"/>
      <c r="PO62" s="131"/>
      <c r="PP62" s="131"/>
      <c r="PQ62" s="131"/>
      <c r="PR62" s="131"/>
      <c r="PS62" s="131"/>
      <c r="PT62" s="131"/>
      <c r="PU62" s="131"/>
      <c r="PV62" s="131"/>
      <c r="PW62" s="131"/>
      <c r="PX62" s="131"/>
      <c r="PY62" s="131"/>
      <c r="PZ62" s="131"/>
      <c r="QA62" s="131"/>
      <c r="QB62" s="131"/>
      <c r="QC62" s="131"/>
      <c r="QD62" s="131"/>
      <c r="QE62" s="131"/>
      <c r="QF62" s="131"/>
      <c r="QG62" s="131"/>
      <c r="QH62" s="131"/>
      <c r="QI62" s="131"/>
      <c r="QJ62" s="131"/>
      <c r="QK62" s="131"/>
      <c r="QL62" s="131"/>
      <c r="QM62" s="131"/>
      <c r="QN62" s="131"/>
      <c r="QO62" s="131"/>
      <c r="QP62" s="131"/>
      <c r="QQ62" s="131"/>
      <c r="QR62" s="131"/>
      <c r="QS62" s="131"/>
      <c r="QT62" s="131"/>
      <c r="QU62" s="131"/>
      <c r="QV62" s="131"/>
      <c r="QW62" s="131"/>
      <c r="QX62" s="131"/>
      <c r="QY62" s="131"/>
      <c r="QZ62" s="131"/>
      <c r="RA62" s="131"/>
      <c r="RB62" s="131"/>
      <c r="RC62" s="131"/>
      <c r="RD62" s="131"/>
      <c r="RE62" s="131"/>
      <c r="RF62" s="131"/>
      <c r="RG62" s="131"/>
      <c r="RH62" s="131"/>
      <c r="RI62" s="131"/>
      <c r="RJ62" s="131"/>
      <c r="RK62" s="131"/>
      <c r="RL62" s="131"/>
      <c r="RM62" s="131"/>
      <c r="RN62" s="131"/>
      <c r="RO62" s="131"/>
      <c r="RP62" s="131"/>
      <c r="RQ62" s="131"/>
      <c r="RR62" s="131"/>
      <c r="RS62" s="131"/>
      <c r="RT62" s="131"/>
      <c r="RU62" s="131"/>
      <c r="RV62" s="131"/>
      <c r="RW62" s="131"/>
      <c r="RX62" s="131"/>
      <c r="RY62" s="131"/>
      <c r="RZ62" s="131"/>
      <c r="SA62" s="131"/>
      <c r="SB62" s="131"/>
      <c r="SC62" s="131"/>
      <c r="SD62" s="131"/>
      <c r="SE62" s="131"/>
      <c r="SF62" s="131"/>
      <c r="SG62" s="131"/>
      <c r="SH62" s="131"/>
      <c r="SI62" s="131"/>
      <c r="SJ62" s="131"/>
      <c r="SK62" s="131"/>
      <c r="SL62" s="131"/>
      <c r="SM62" s="131"/>
      <c r="SN62" s="131"/>
      <c r="SO62" s="131"/>
      <c r="SP62" s="131"/>
      <c r="SQ62" s="131"/>
      <c r="SR62" s="131"/>
      <c r="SS62" s="131"/>
      <c r="ST62" s="131"/>
      <c r="SU62" s="131"/>
      <c r="SV62" s="131"/>
      <c r="SW62" s="131"/>
      <c r="SX62" s="131"/>
      <c r="SY62" s="131"/>
      <c r="SZ62" s="131"/>
      <c r="TA62" s="131"/>
      <c r="TB62" s="131"/>
      <c r="TC62" s="131"/>
      <c r="TD62" s="131"/>
      <c r="TE62" s="131"/>
      <c r="TF62" s="131"/>
      <c r="TG62" s="131"/>
      <c r="TH62" s="131"/>
      <c r="TI62" s="131"/>
      <c r="TJ62" s="131"/>
      <c r="TK62" s="131"/>
      <c r="TL62" s="131"/>
      <c r="TM62" s="131"/>
      <c r="TN62" s="131"/>
      <c r="TO62" s="131"/>
      <c r="TP62" s="131"/>
      <c r="TQ62" s="131"/>
      <c r="TR62" s="131"/>
      <c r="TS62" s="131"/>
      <c r="TT62" s="131"/>
      <c r="TU62" s="131"/>
      <c r="TV62" s="131"/>
      <c r="TW62" s="131"/>
      <c r="TX62" s="131"/>
      <c r="TY62" s="131"/>
      <c r="TZ62" s="131"/>
      <c r="UA62" s="131"/>
      <c r="UB62" s="131"/>
      <c r="UC62" s="131"/>
      <c r="UD62" s="131"/>
      <c r="UE62" s="131"/>
      <c r="UF62" s="131"/>
      <c r="UG62" s="131"/>
      <c r="UH62" s="131"/>
      <c r="UI62" s="131"/>
      <c r="UJ62" s="131"/>
      <c r="UK62" s="131"/>
      <c r="UL62" s="131"/>
      <c r="UM62" s="131"/>
      <c r="UN62" s="131"/>
      <c r="UO62" s="131"/>
      <c r="UP62" s="131"/>
      <c r="UQ62" s="131"/>
      <c r="UR62" s="131"/>
      <c r="US62" s="131"/>
      <c r="UT62" s="131"/>
      <c r="UU62" s="131"/>
      <c r="UV62" s="131"/>
      <c r="UW62" s="131"/>
      <c r="UX62" s="131"/>
      <c r="UY62" s="131"/>
      <c r="UZ62" s="131"/>
      <c r="VA62" s="131"/>
      <c r="VB62" s="131"/>
      <c r="VC62" s="131"/>
      <c r="VD62" s="131"/>
      <c r="VE62" s="131"/>
      <c r="VF62" s="131"/>
      <c r="VG62" s="131"/>
      <c r="VH62" s="131"/>
      <c r="VI62" s="131"/>
      <c r="VJ62" s="131"/>
      <c r="VK62" s="131"/>
      <c r="VL62" s="131"/>
      <c r="VM62" s="131"/>
      <c r="VN62" s="131"/>
      <c r="VO62" s="131"/>
      <c r="VP62" s="131"/>
      <c r="VQ62" s="131"/>
      <c r="VR62" s="131"/>
      <c r="VS62" s="131"/>
      <c r="VT62" s="131"/>
      <c r="VU62" s="131"/>
      <c r="VV62" s="131"/>
      <c r="VW62" s="131"/>
      <c r="VX62" s="131"/>
      <c r="VY62" s="131"/>
      <c r="VZ62" s="131"/>
      <c r="WA62" s="131"/>
      <c r="WB62" s="131"/>
      <c r="WC62" s="131"/>
      <c r="WD62" s="131"/>
      <c r="WE62" s="131"/>
      <c r="WF62" s="131"/>
      <c r="WG62" s="131"/>
      <c r="WH62" s="131"/>
      <c r="WI62" s="131"/>
      <c r="WJ62" s="131"/>
      <c r="WK62" s="131"/>
      <c r="WL62" s="131"/>
      <c r="WM62" s="131"/>
      <c r="WN62" s="131"/>
      <c r="WO62" s="131"/>
      <c r="WP62" s="131"/>
      <c r="WQ62" s="131"/>
      <c r="WR62" s="131"/>
      <c r="WS62" s="131"/>
      <c r="WT62" s="131"/>
      <c r="WU62" s="131"/>
      <c r="WV62" s="131"/>
      <c r="WW62" s="131"/>
      <c r="WX62" s="131"/>
      <c r="WY62" s="131"/>
      <c r="WZ62" s="131"/>
      <c r="XA62" s="131"/>
      <c r="XB62" s="131"/>
      <c r="XC62" s="131"/>
      <c r="XD62" s="131"/>
      <c r="XE62" s="131"/>
      <c r="XF62" s="131"/>
      <c r="XG62" s="131"/>
      <c r="XH62" s="131"/>
      <c r="XI62" s="131"/>
      <c r="XJ62" s="131"/>
      <c r="XK62" s="131"/>
      <c r="XL62" s="131"/>
      <c r="XM62" s="131"/>
      <c r="XN62" s="131"/>
      <c r="XO62" s="131"/>
      <c r="XP62" s="131"/>
      <c r="XQ62" s="131"/>
      <c r="XR62" s="131"/>
      <c r="XS62" s="131"/>
      <c r="XT62" s="131"/>
      <c r="XU62" s="131"/>
      <c r="XV62" s="131"/>
      <c r="XW62" s="131"/>
      <c r="XX62" s="131"/>
      <c r="XY62" s="131"/>
      <c r="XZ62" s="131"/>
      <c r="YA62" s="131"/>
      <c r="YB62" s="131"/>
      <c r="YC62" s="131"/>
      <c r="YD62" s="131"/>
      <c r="YE62" s="131"/>
      <c r="YF62" s="131"/>
      <c r="YG62" s="131"/>
      <c r="YH62" s="131"/>
      <c r="YI62" s="131"/>
      <c r="YJ62" s="131"/>
      <c r="YK62" s="131"/>
      <c r="YL62" s="131"/>
      <c r="YM62" s="131"/>
      <c r="YN62" s="131"/>
      <c r="YO62" s="131"/>
      <c r="YP62" s="131"/>
      <c r="YQ62" s="131"/>
      <c r="YR62" s="131"/>
      <c r="YS62" s="131"/>
      <c r="YT62" s="131"/>
      <c r="YU62" s="131"/>
      <c r="YV62" s="131"/>
      <c r="YW62" s="131"/>
      <c r="YX62" s="131"/>
      <c r="YY62" s="131"/>
      <c r="YZ62" s="131"/>
      <c r="ZA62" s="131"/>
      <c r="ZB62" s="131"/>
      <c r="ZC62" s="131"/>
      <c r="ZD62" s="131"/>
      <c r="ZE62" s="131"/>
      <c r="ZF62" s="131"/>
      <c r="ZG62" s="131"/>
      <c r="ZH62" s="131"/>
      <c r="ZI62" s="131"/>
      <c r="ZJ62" s="131"/>
      <c r="ZK62" s="131"/>
      <c r="ZL62" s="131"/>
      <c r="ZM62" s="131"/>
      <c r="ZN62" s="131"/>
      <c r="ZO62" s="131"/>
      <c r="ZP62" s="131"/>
      <c r="ZQ62" s="131"/>
      <c r="ZR62" s="131"/>
      <c r="ZS62" s="131"/>
      <c r="ZT62" s="131"/>
      <c r="ZU62" s="131"/>
      <c r="ZV62" s="131"/>
      <c r="ZW62" s="131"/>
      <c r="ZX62" s="131"/>
      <c r="ZY62" s="131"/>
      <c r="ZZ62" s="131"/>
      <c r="AAA62" s="131"/>
      <c r="AAB62" s="131"/>
      <c r="AAC62" s="131"/>
      <c r="AAD62" s="131"/>
      <c r="AAE62" s="131"/>
      <c r="AAF62" s="131"/>
      <c r="AAG62" s="131"/>
      <c r="AAH62" s="131"/>
      <c r="AAI62" s="131"/>
      <c r="AAJ62" s="131"/>
      <c r="AAK62" s="131"/>
      <c r="AAL62" s="131"/>
      <c r="AAM62" s="131"/>
      <c r="AAN62" s="131"/>
      <c r="AAO62" s="131"/>
      <c r="AAP62" s="131"/>
      <c r="AAQ62" s="131"/>
      <c r="AAR62" s="131"/>
      <c r="AAS62" s="131"/>
      <c r="AAT62" s="131"/>
      <c r="AAU62" s="131"/>
      <c r="AAV62" s="131"/>
      <c r="AAW62" s="131"/>
      <c r="AAX62" s="131"/>
      <c r="AAY62" s="131"/>
      <c r="AAZ62" s="131"/>
      <c r="ABA62" s="131"/>
      <c r="ABB62" s="131"/>
      <c r="ABC62" s="131"/>
      <c r="ABD62" s="131"/>
      <c r="ABE62" s="131"/>
      <c r="ABF62" s="131"/>
      <c r="ABG62" s="131"/>
      <c r="ABH62" s="131"/>
      <c r="ABI62" s="131"/>
      <c r="ABJ62" s="131"/>
      <c r="ABK62" s="131"/>
      <c r="ABL62" s="131"/>
      <c r="ABM62" s="131"/>
      <c r="ABN62" s="131"/>
      <c r="ABO62" s="131"/>
      <c r="ABP62" s="131"/>
      <c r="ABQ62" s="131"/>
      <c r="ABR62" s="131"/>
      <c r="ABS62" s="131"/>
      <c r="ABT62" s="131"/>
      <c r="ABU62" s="131"/>
      <c r="ABV62" s="131"/>
      <c r="ABW62" s="131"/>
      <c r="ABX62" s="131"/>
      <c r="ABY62" s="131"/>
      <c r="ABZ62" s="131"/>
      <c r="ACA62" s="131"/>
      <c r="ACB62" s="131"/>
      <c r="ACC62" s="131"/>
      <c r="ACD62" s="131"/>
      <c r="ACE62" s="131"/>
      <c r="ACF62" s="131"/>
      <c r="ACG62" s="131"/>
      <c r="ACH62" s="131"/>
      <c r="ACI62" s="131"/>
      <c r="ACJ62" s="131"/>
      <c r="ACK62" s="131"/>
      <c r="ACL62" s="131"/>
      <c r="ACM62" s="131"/>
      <c r="ACN62" s="131"/>
      <c r="ACO62" s="131"/>
      <c r="ACP62" s="131"/>
      <c r="ACQ62" s="131"/>
      <c r="ACR62" s="131"/>
      <c r="ACS62" s="131"/>
      <c r="ACT62" s="131"/>
      <c r="ACU62" s="131"/>
      <c r="ACV62" s="131"/>
      <c r="ACW62" s="131"/>
      <c r="ACX62" s="131"/>
      <c r="ACY62" s="131"/>
      <c r="ACZ62" s="131"/>
      <c r="ADA62" s="131"/>
      <c r="ADB62" s="131"/>
      <c r="ADC62" s="131"/>
      <c r="ADD62" s="131"/>
      <c r="ADE62" s="131"/>
      <c r="ADF62" s="131"/>
      <c r="ADG62" s="131"/>
      <c r="ADH62" s="131"/>
      <c r="ADI62" s="131"/>
      <c r="ADJ62" s="131"/>
      <c r="ADK62" s="131"/>
      <c r="ADL62" s="131"/>
      <c r="ADM62" s="131"/>
      <c r="ADN62" s="131"/>
      <c r="ADO62" s="131"/>
      <c r="ADP62" s="131"/>
      <c r="ADQ62" s="131"/>
      <c r="ADR62" s="131"/>
      <c r="ADS62" s="131"/>
      <c r="ADT62" s="131"/>
      <c r="ADU62" s="131"/>
      <c r="ADV62" s="131"/>
      <c r="ADW62" s="131"/>
      <c r="ADX62" s="131"/>
      <c r="ADY62" s="131"/>
      <c r="ADZ62" s="131"/>
      <c r="AEA62" s="131"/>
      <c r="AEB62" s="131"/>
      <c r="AEC62" s="131"/>
      <c r="AED62" s="131"/>
      <c r="AEE62" s="131"/>
      <c r="AEF62" s="131"/>
      <c r="AEG62" s="131"/>
      <c r="AEH62" s="131"/>
      <c r="AEI62" s="131"/>
      <c r="AEJ62" s="131"/>
      <c r="AEK62" s="131"/>
      <c r="AEL62" s="131"/>
      <c r="AEM62" s="131"/>
      <c r="AEN62" s="131"/>
      <c r="AEO62" s="131"/>
      <c r="AEP62" s="131"/>
      <c r="AEQ62" s="131"/>
      <c r="AER62" s="131"/>
      <c r="AES62" s="131"/>
      <c r="AET62" s="131"/>
      <c r="AEU62" s="131"/>
      <c r="AEV62" s="131"/>
      <c r="AEW62" s="131"/>
      <c r="AEX62" s="131"/>
      <c r="AEY62" s="131"/>
      <c r="AEZ62" s="131"/>
      <c r="AFA62" s="131"/>
      <c r="AFB62" s="131"/>
      <c r="AFC62" s="131"/>
      <c r="AFD62" s="131"/>
      <c r="AFE62" s="131"/>
      <c r="AFF62" s="131"/>
      <c r="AFG62" s="131"/>
      <c r="AFH62" s="131"/>
      <c r="AFI62" s="131"/>
      <c r="AFJ62" s="131"/>
      <c r="AFK62" s="131"/>
      <c r="AFL62" s="131"/>
      <c r="AFM62" s="131"/>
      <c r="AFN62" s="131"/>
      <c r="AFO62" s="131"/>
      <c r="AFP62" s="131"/>
      <c r="AFQ62" s="131"/>
      <c r="AFR62" s="131"/>
      <c r="AFS62" s="131"/>
      <c r="AFT62" s="131"/>
      <c r="AFU62" s="131"/>
      <c r="AFV62" s="131"/>
      <c r="AFW62" s="131"/>
      <c r="AFX62" s="131"/>
      <c r="AFY62" s="131"/>
      <c r="AFZ62" s="131"/>
      <c r="AGA62" s="131"/>
      <c r="AGB62" s="131"/>
      <c r="AGC62" s="131"/>
      <c r="AGD62" s="131"/>
      <c r="AGE62" s="131"/>
      <c r="AGF62" s="131"/>
      <c r="AGG62" s="131"/>
      <c r="AGH62" s="131"/>
      <c r="AGI62" s="131"/>
      <c r="AGJ62" s="131"/>
      <c r="AGK62" s="131"/>
      <c r="AGL62" s="131"/>
      <c r="AGM62" s="131"/>
      <c r="AGN62" s="131"/>
      <c r="AGO62" s="131"/>
      <c r="AGP62" s="131"/>
      <c r="AGQ62" s="131"/>
      <c r="AGR62" s="131"/>
      <c r="AGS62" s="131"/>
      <c r="AGT62" s="131"/>
      <c r="AGU62" s="131"/>
      <c r="AGV62" s="131"/>
      <c r="AGW62" s="131"/>
      <c r="AGX62" s="131"/>
      <c r="AGY62" s="131"/>
      <c r="AGZ62" s="131"/>
      <c r="AHA62" s="131"/>
      <c r="AHB62" s="131"/>
      <c r="AHC62" s="131"/>
      <c r="AHD62" s="131"/>
      <c r="AHE62" s="131"/>
      <c r="AHF62" s="131"/>
      <c r="AHG62" s="131"/>
      <c r="AHH62" s="131"/>
      <c r="AHI62" s="131"/>
      <c r="AHJ62" s="131"/>
      <c r="AHK62" s="131"/>
      <c r="AHL62" s="131"/>
      <c r="AHM62" s="131"/>
      <c r="AHN62" s="131"/>
      <c r="AHO62" s="131"/>
      <c r="AHP62" s="131"/>
      <c r="AHQ62" s="131"/>
      <c r="AHR62" s="131"/>
      <c r="AHS62" s="131"/>
      <c r="AHT62" s="131"/>
      <c r="AHU62" s="131"/>
      <c r="AHV62" s="131"/>
      <c r="AHW62" s="131"/>
      <c r="AHX62" s="131"/>
      <c r="AHY62" s="131"/>
      <c r="AHZ62" s="131"/>
      <c r="AIA62" s="131"/>
      <c r="AIB62" s="131"/>
      <c r="AIC62" s="131"/>
      <c r="AID62" s="131"/>
      <c r="AIE62" s="131"/>
      <c r="AIF62" s="131"/>
      <c r="AIG62" s="131"/>
      <c r="AIH62" s="131"/>
      <c r="AII62" s="131"/>
      <c r="AIJ62" s="131"/>
      <c r="AIK62" s="131"/>
      <c r="AIL62" s="131"/>
      <c r="AIM62" s="131"/>
      <c r="AIN62" s="131"/>
      <c r="AIO62" s="131"/>
      <c r="AIP62" s="131"/>
      <c r="AIQ62" s="131"/>
      <c r="AIR62" s="131"/>
      <c r="AIS62" s="131"/>
      <c r="AIT62" s="131"/>
      <c r="AIU62" s="131"/>
      <c r="AIV62" s="131"/>
      <c r="AIW62" s="131"/>
      <c r="AIX62" s="131"/>
      <c r="AIY62" s="131"/>
      <c r="AIZ62" s="131"/>
      <c r="AJA62" s="131"/>
      <c r="AJB62" s="131"/>
      <c r="AJC62" s="131"/>
      <c r="AJD62" s="131"/>
      <c r="AJE62" s="131"/>
      <c r="AJF62" s="131"/>
      <c r="AJG62" s="131"/>
      <c r="AJH62" s="131"/>
      <c r="AJI62" s="131"/>
      <c r="AJJ62" s="131"/>
      <c r="AJK62" s="131"/>
      <c r="AJL62" s="131"/>
      <c r="AJM62" s="131"/>
      <c r="AJN62" s="131"/>
      <c r="AJO62" s="131"/>
      <c r="AJP62" s="131"/>
      <c r="AJQ62" s="131"/>
      <c r="AJR62" s="131"/>
      <c r="AJS62" s="131"/>
      <c r="AJT62" s="131"/>
      <c r="AJU62" s="131"/>
      <c r="AJV62" s="131"/>
      <c r="AJW62" s="131"/>
      <c r="AJX62" s="131"/>
      <c r="AJY62" s="131"/>
      <c r="AJZ62" s="131"/>
      <c r="AKA62" s="131"/>
      <c r="AKB62" s="131"/>
      <c r="AKC62" s="131"/>
      <c r="AKD62" s="131"/>
      <c r="AKE62" s="131"/>
      <c r="AKF62" s="131"/>
      <c r="AKG62" s="131"/>
      <c r="AKH62" s="131"/>
      <c r="AKI62" s="131"/>
      <c r="AKJ62" s="131"/>
      <c r="AKK62" s="131"/>
      <c r="AKL62" s="131"/>
      <c r="AKM62" s="131"/>
      <c r="AKN62" s="131"/>
      <c r="AKO62" s="131"/>
      <c r="AKP62" s="131"/>
      <c r="AKQ62" s="131"/>
      <c r="AKR62" s="131"/>
      <c r="AKS62" s="131"/>
      <c r="AKT62" s="131"/>
      <c r="AKU62" s="131"/>
      <c r="AKV62" s="131"/>
      <c r="AKW62" s="131"/>
      <c r="AKX62" s="131"/>
      <c r="AKY62" s="131"/>
      <c r="AKZ62" s="131"/>
      <c r="ALA62" s="131"/>
      <c r="ALB62" s="131"/>
      <c r="ALC62" s="131"/>
      <c r="ALD62" s="131"/>
      <c r="ALE62" s="131"/>
      <c r="ALF62" s="131"/>
      <c r="ALG62" s="131"/>
      <c r="ALH62" s="131"/>
      <c r="ALI62" s="131"/>
      <c r="ALJ62" s="131"/>
      <c r="ALK62" s="131"/>
      <c r="ALL62" s="131"/>
      <c r="ALM62" s="131"/>
      <c r="ALN62" s="131"/>
      <c r="ALO62" s="131"/>
      <c r="ALP62" s="131"/>
      <c r="ALQ62" s="131"/>
      <c r="ALR62" s="131"/>
      <c r="ALS62" s="131"/>
      <c r="ALT62" s="131"/>
      <c r="ALU62" s="131"/>
      <c r="ALV62" s="131"/>
      <c r="ALW62" s="131"/>
      <c r="ALX62" s="131"/>
      <c r="ALY62" s="131"/>
      <c r="ALZ62" s="131"/>
      <c r="AMA62" s="131"/>
      <c r="AMB62" s="131"/>
      <c r="AMC62" s="131"/>
      <c r="AMD62" s="131"/>
      <c r="AME62" s="131"/>
      <c r="AMF62" s="131"/>
      <c r="AMG62" s="131"/>
      <c r="AMH62" s="131"/>
      <c r="AMI62" s="131"/>
      <c r="AMJ62" s="131"/>
      <c r="AMK62" s="131"/>
      <c r="AML62" s="131"/>
      <c r="AMM62" s="131"/>
      <c r="AMN62" s="131"/>
      <c r="AMO62" s="131"/>
      <c r="AMP62" s="131"/>
      <c r="AMQ62" s="131"/>
      <c r="AMR62" s="131"/>
      <c r="AMS62" s="131"/>
      <c r="AMT62" s="131"/>
      <c r="AMU62" s="131"/>
      <c r="AMV62" s="131"/>
      <c r="AMW62" s="131"/>
      <c r="AMX62" s="131"/>
      <c r="AMY62" s="131"/>
      <c r="AMZ62" s="131"/>
      <c r="ANA62" s="131"/>
      <c r="ANB62" s="131"/>
      <c r="ANC62" s="131"/>
      <c r="AND62" s="131"/>
      <c r="ANE62" s="131"/>
      <c r="ANF62" s="131"/>
      <c r="ANG62" s="131"/>
      <c r="ANH62" s="131"/>
      <c r="ANI62" s="131"/>
      <c r="ANJ62" s="131"/>
      <c r="ANK62" s="131"/>
      <c r="ANL62" s="131"/>
      <c r="ANM62" s="131"/>
      <c r="ANN62" s="131"/>
      <c r="ANO62" s="131"/>
      <c r="ANP62" s="131"/>
      <c r="ANQ62" s="131"/>
      <c r="ANR62" s="131"/>
      <c r="ANS62" s="131"/>
      <c r="ANT62" s="131"/>
      <c r="ANU62" s="131"/>
      <c r="ANV62" s="131"/>
      <c r="ANW62" s="131"/>
      <c r="ANX62" s="131"/>
      <c r="ANY62" s="131"/>
      <c r="ANZ62" s="131"/>
      <c r="AOA62" s="131"/>
      <c r="AOB62" s="131"/>
      <c r="AOC62" s="131"/>
      <c r="AOD62" s="131"/>
      <c r="AOE62" s="131"/>
      <c r="AOF62" s="131"/>
      <c r="AOG62" s="131"/>
      <c r="AOH62" s="131"/>
      <c r="AOI62" s="131"/>
      <c r="AOJ62" s="131"/>
      <c r="AOK62" s="131"/>
      <c r="AOL62" s="131"/>
      <c r="AOM62" s="131"/>
      <c r="AON62" s="131"/>
      <c r="AOO62" s="131"/>
      <c r="AOP62" s="131"/>
      <c r="AOQ62" s="131"/>
      <c r="AOR62" s="131"/>
      <c r="AOS62" s="131"/>
      <c r="AOT62" s="131"/>
      <c r="AOU62" s="131"/>
      <c r="AOV62" s="131"/>
      <c r="AOW62" s="131"/>
      <c r="AOX62" s="131"/>
      <c r="AOY62" s="131"/>
      <c r="AOZ62" s="131"/>
      <c r="APA62" s="131"/>
      <c r="APB62" s="131"/>
      <c r="APC62" s="131"/>
      <c r="APD62" s="131"/>
      <c r="APE62" s="131"/>
      <c r="APF62" s="131"/>
      <c r="APG62" s="131"/>
      <c r="APH62" s="131"/>
      <c r="API62" s="131"/>
      <c r="APJ62" s="131"/>
      <c r="APK62" s="131"/>
      <c r="APL62" s="131"/>
      <c r="APM62" s="131"/>
      <c r="APN62" s="131"/>
      <c r="APO62" s="131"/>
      <c r="APP62" s="131"/>
      <c r="APQ62" s="131"/>
      <c r="APR62" s="131"/>
      <c r="APS62" s="131"/>
      <c r="APT62" s="131"/>
      <c r="APU62" s="131"/>
      <c r="APV62" s="131"/>
      <c r="APW62" s="131"/>
      <c r="APX62" s="131"/>
      <c r="APY62" s="131"/>
      <c r="APZ62" s="131"/>
      <c r="AQA62" s="131"/>
      <c r="AQB62" s="131"/>
      <c r="AQC62" s="131"/>
      <c r="AQD62" s="131"/>
      <c r="AQE62" s="131"/>
      <c r="AQF62" s="131"/>
      <c r="AQG62" s="131"/>
      <c r="AQH62" s="131"/>
      <c r="AQI62" s="131"/>
      <c r="AQJ62" s="131"/>
      <c r="AQK62" s="131"/>
      <c r="AQL62" s="131"/>
      <c r="AQM62" s="131"/>
      <c r="AQN62" s="131"/>
      <c r="AQO62" s="131"/>
      <c r="AQP62" s="131"/>
      <c r="AQQ62" s="131"/>
      <c r="AQR62" s="131"/>
      <c r="AQS62" s="131"/>
      <c r="AQT62" s="131"/>
      <c r="AQU62" s="131"/>
      <c r="AQV62" s="131"/>
      <c r="AQW62" s="131"/>
      <c r="AQX62" s="131"/>
      <c r="AQY62" s="131"/>
      <c r="AQZ62" s="131"/>
      <c r="ARA62" s="131"/>
      <c r="ARB62" s="131"/>
      <c r="ARC62" s="131"/>
      <c r="ARD62" s="131"/>
      <c r="ARE62" s="131"/>
      <c r="ARF62" s="131"/>
      <c r="ARG62" s="131"/>
      <c r="ARH62" s="131"/>
      <c r="ARI62" s="131"/>
      <c r="ARJ62" s="131"/>
      <c r="ARK62" s="131"/>
      <c r="ARL62" s="131"/>
      <c r="ARM62" s="131"/>
      <c r="ARN62" s="131"/>
      <c r="ARO62" s="131"/>
      <c r="ARP62" s="131"/>
      <c r="ARQ62" s="131"/>
      <c r="ARR62" s="131"/>
      <c r="ARS62" s="131"/>
      <c r="ART62" s="131"/>
      <c r="ARU62" s="131"/>
      <c r="ARV62" s="131"/>
      <c r="ARW62" s="131"/>
      <c r="ARX62" s="131"/>
      <c r="ARY62" s="131"/>
      <c r="ARZ62" s="131"/>
      <c r="ASA62" s="131"/>
      <c r="ASB62" s="131"/>
      <c r="ASC62" s="131"/>
      <c r="ASD62" s="131"/>
      <c r="ASE62" s="131"/>
      <c r="ASF62" s="131"/>
      <c r="ASG62" s="131"/>
      <c r="ASH62" s="131"/>
      <c r="ASI62" s="131"/>
      <c r="ASJ62" s="131"/>
      <c r="ASK62" s="131"/>
      <c r="ASL62" s="131"/>
      <c r="ASM62" s="131"/>
      <c r="ASN62" s="131"/>
      <c r="ASO62" s="131"/>
      <c r="ASP62" s="131"/>
      <c r="ASQ62" s="131"/>
      <c r="ASR62" s="131"/>
      <c r="ASS62" s="131"/>
      <c r="AST62" s="131"/>
      <c r="ASU62" s="131"/>
      <c r="ASV62" s="131"/>
      <c r="ASW62" s="131"/>
      <c r="ASX62" s="131"/>
      <c r="ASY62" s="131"/>
      <c r="ASZ62" s="131"/>
      <c r="ATA62" s="131"/>
      <c r="ATB62" s="131"/>
      <c r="ATC62" s="131"/>
      <c r="ATD62" s="131"/>
      <c r="ATE62" s="131"/>
      <c r="ATF62" s="131"/>
      <c r="ATG62" s="131"/>
      <c r="ATH62" s="131"/>
      <c r="ATI62" s="131"/>
      <c r="ATJ62" s="131"/>
      <c r="ATK62" s="131"/>
      <c r="ATL62" s="131"/>
      <c r="ATM62" s="131"/>
      <c r="ATN62" s="131"/>
      <c r="ATO62" s="131"/>
      <c r="ATP62" s="131"/>
      <c r="ATQ62" s="131"/>
      <c r="ATR62" s="131"/>
      <c r="ATS62" s="131"/>
      <c r="ATT62" s="131"/>
      <c r="ATU62" s="131"/>
      <c r="ATV62" s="131"/>
      <c r="ATW62" s="131"/>
      <c r="ATX62" s="131"/>
      <c r="ATY62" s="131"/>
      <c r="ATZ62" s="131"/>
      <c r="AUA62" s="131"/>
      <c r="AUB62" s="131"/>
      <c r="AUC62" s="131"/>
      <c r="AUD62" s="131"/>
      <c r="AUE62" s="131"/>
      <c r="AUF62" s="131"/>
      <c r="AUG62" s="131"/>
      <c r="AUH62" s="131"/>
      <c r="AUI62" s="131"/>
      <c r="AUJ62" s="131"/>
      <c r="AUK62" s="131"/>
      <c r="AUL62" s="131"/>
      <c r="AUM62" s="131"/>
      <c r="AUN62" s="131"/>
      <c r="AUO62" s="131"/>
      <c r="AUP62" s="131"/>
      <c r="AUQ62" s="131"/>
      <c r="AUR62" s="131"/>
      <c r="AUS62" s="131"/>
      <c r="AUT62" s="131"/>
      <c r="AUU62" s="131"/>
      <c r="AUV62" s="131"/>
      <c r="AUW62" s="131"/>
      <c r="AUX62" s="131"/>
      <c r="AUY62" s="131"/>
      <c r="AUZ62" s="131"/>
      <c r="AVA62" s="131"/>
      <c r="AVB62" s="131"/>
      <c r="AVC62" s="131"/>
      <c r="AVD62" s="131"/>
      <c r="AVE62" s="131"/>
      <c r="AVF62" s="131"/>
      <c r="AVG62" s="131"/>
      <c r="AVH62" s="131"/>
      <c r="AVI62" s="131"/>
      <c r="AVJ62" s="131"/>
      <c r="AVK62" s="131"/>
      <c r="AVL62" s="131"/>
      <c r="AVM62" s="131"/>
      <c r="AVN62" s="131"/>
      <c r="AVO62" s="131"/>
      <c r="AVP62" s="131"/>
      <c r="AVQ62" s="131"/>
      <c r="AVR62" s="131"/>
      <c r="AVS62" s="131"/>
      <c r="AVT62" s="131"/>
      <c r="AVU62" s="131"/>
      <c r="AVV62" s="131"/>
      <c r="AVW62" s="131"/>
      <c r="AVX62" s="131"/>
      <c r="AVY62" s="131"/>
      <c r="AVZ62" s="131"/>
      <c r="AWA62" s="131"/>
      <c r="AWB62" s="131"/>
      <c r="AWC62" s="131"/>
      <c r="AWD62" s="131"/>
      <c r="AWE62" s="131"/>
      <c r="AWF62" s="131"/>
      <c r="AWG62" s="131"/>
      <c r="AWH62" s="131"/>
      <c r="AWI62" s="131"/>
      <c r="AWJ62" s="131"/>
      <c r="AWK62" s="131"/>
      <c r="AWL62" s="131"/>
      <c r="AWM62" s="131"/>
      <c r="AWN62" s="131"/>
      <c r="AWO62" s="131"/>
      <c r="AWP62" s="131"/>
      <c r="AWQ62" s="131"/>
      <c r="AWR62" s="131"/>
      <c r="AWS62" s="131"/>
      <c r="AWT62" s="131"/>
      <c r="AWU62" s="131"/>
      <c r="AWV62" s="131"/>
      <c r="AWW62" s="131"/>
      <c r="AWX62" s="131"/>
      <c r="AWY62" s="131"/>
      <c r="AWZ62" s="131"/>
      <c r="AXA62" s="131"/>
      <c r="AXB62" s="131"/>
      <c r="AXC62" s="131"/>
      <c r="AXD62" s="131"/>
      <c r="AXE62" s="131"/>
      <c r="AXF62" s="131"/>
      <c r="AXG62" s="131"/>
      <c r="AXH62" s="131"/>
      <c r="AXI62" s="131"/>
      <c r="AXJ62" s="131"/>
      <c r="AXK62" s="131"/>
      <c r="AXL62" s="131"/>
      <c r="AXM62" s="131"/>
      <c r="AXN62" s="131"/>
      <c r="AXO62" s="131"/>
      <c r="AXP62" s="131"/>
      <c r="AXQ62" s="131"/>
      <c r="AXR62" s="131"/>
      <c r="AXS62" s="131"/>
      <c r="AXT62" s="131"/>
      <c r="AXU62" s="131"/>
      <c r="AXV62" s="131"/>
      <c r="AXW62" s="131"/>
      <c r="AXX62" s="131"/>
      <c r="AXY62" s="131"/>
      <c r="AXZ62" s="131"/>
      <c r="AYA62" s="131"/>
      <c r="AYB62" s="131"/>
      <c r="AYC62" s="131"/>
      <c r="AYD62" s="131"/>
      <c r="AYE62" s="131"/>
      <c r="AYF62" s="131"/>
      <c r="AYG62" s="131"/>
      <c r="AYH62" s="131"/>
      <c r="AYI62" s="131"/>
      <c r="AYJ62" s="131"/>
      <c r="AYK62" s="131"/>
      <c r="AYL62" s="131"/>
      <c r="AYM62" s="131"/>
      <c r="AYN62" s="131"/>
      <c r="AYO62" s="131"/>
      <c r="AYP62" s="131"/>
      <c r="AYQ62" s="131"/>
      <c r="AYR62" s="131"/>
      <c r="AYS62" s="131"/>
      <c r="AYT62" s="131"/>
      <c r="AYU62" s="131"/>
      <c r="AYV62" s="131"/>
      <c r="AYW62" s="131"/>
      <c r="AYX62" s="131"/>
      <c r="AYY62" s="131"/>
      <c r="AYZ62" s="131"/>
      <c r="AZA62" s="131"/>
      <c r="AZB62" s="131"/>
      <c r="AZC62" s="131"/>
      <c r="AZD62" s="131"/>
      <c r="AZE62" s="131"/>
      <c r="AZF62" s="131"/>
      <c r="AZG62" s="131"/>
      <c r="AZH62" s="131"/>
      <c r="AZI62" s="131"/>
      <c r="AZJ62" s="131"/>
      <c r="AZK62" s="131"/>
      <c r="AZL62" s="131"/>
      <c r="AZM62" s="131"/>
      <c r="AZN62" s="131"/>
      <c r="AZO62" s="131"/>
      <c r="AZP62" s="131"/>
      <c r="AZQ62" s="131"/>
      <c r="AZR62" s="131"/>
      <c r="AZS62" s="131"/>
      <c r="AZT62" s="131"/>
      <c r="AZU62" s="131"/>
      <c r="AZV62" s="131"/>
      <c r="AZW62" s="131"/>
      <c r="AZX62" s="131"/>
      <c r="AZY62" s="131"/>
      <c r="AZZ62" s="131"/>
      <c r="BAA62" s="131"/>
      <c r="BAB62" s="131"/>
      <c r="BAC62" s="131"/>
      <c r="BAD62" s="131"/>
      <c r="BAE62" s="131"/>
      <c r="BAF62" s="131"/>
      <c r="BAG62" s="131"/>
      <c r="BAH62" s="131"/>
      <c r="BAI62" s="131"/>
      <c r="BAJ62" s="131"/>
      <c r="BAK62" s="131"/>
      <c r="BAL62" s="131"/>
      <c r="BAM62" s="131"/>
      <c r="BAN62" s="131"/>
      <c r="BAO62" s="131"/>
      <c r="BAP62" s="131"/>
      <c r="BAQ62" s="131"/>
      <c r="BAR62" s="131"/>
      <c r="BAS62" s="131"/>
      <c r="BAT62" s="131"/>
      <c r="BAU62" s="131"/>
      <c r="BAV62" s="131"/>
      <c r="BAW62" s="131"/>
      <c r="BAX62" s="131"/>
      <c r="BAY62" s="131"/>
      <c r="BAZ62" s="131"/>
      <c r="BBA62" s="131"/>
      <c r="BBB62" s="131"/>
      <c r="BBC62" s="131"/>
      <c r="BBD62" s="131"/>
      <c r="BBE62" s="131"/>
      <c r="BBF62" s="131"/>
      <c r="BBG62" s="131"/>
      <c r="BBH62" s="131"/>
      <c r="BBI62" s="131"/>
      <c r="BBJ62" s="131"/>
      <c r="BBK62" s="131"/>
      <c r="BBL62" s="131"/>
      <c r="BBM62" s="131"/>
      <c r="BBN62" s="131"/>
      <c r="BBO62" s="131"/>
      <c r="BBP62" s="131"/>
      <c r="BBQ62" s="131"/>
      <c r="BBR62" s="131"/>
      <c r="BBS62" s="131"/>
      <c r="BBT62" s="131"/>
      <c r="BBU62" s="131"/>
      <c r="BBV62" s="131"/>
      <c r="BBW62" s="131"/>
      <c r="BBX62" s="131"/>
      <c r="BBY62" s="131"/>
      <c r="BBZ62" s="131"/>
      <c r="BCA62" s="131"/>
      <c r="BCB62" s="131"/>
      <c r="BCC62" s="131"/>
      <c r="BCD62" s="131"/>
      <c r="BCE62" s="131"/>
      <c r="BCF62" s="131"/>
      <c r="BCG62" s="131"/>
      <c r="BCH62" s="131"/>
      <c r="BCI62" s="131"/>
      <c r="BCJ62" s="131"/>
      <c r="BCK62" s="131"/>
      <c r="BCL62" s="131"/>
      <c r="BCM62" s="131"/>
      <c r="BCN62" s="131"/>
      <c r="BCO62" s="131"/>
      <c r="BCP62" s="131"/>
      <c r="BCQ62" s="131"/>
      <c r="BCR62" s="131"/>
      <c r="BCS62" s="131"/>
      <c r="BCT62" s="131"/>
      <c r="BCU62" s="131"/>
      <c r="BCV62" s="131"/>
      <c r="BCW62" s="131"/>
      <c r="BCX62" s="131"/>
      <c r="BCY62" s="131"/>
      <c r="BCZ62" s="131"/>
      <c r="BDA62" s="131"/>
      <c r="BDB62" s="131"/>
      <c r="BDC62" s="131"/>
      <c r="BDD62" s="131"/>
      <c r="BDE62" s="131"/>
      <c r="BDF62" s="131"/>
      <c r="BDG62" s="131"/>
      <c r="BDH62" s="131"/>
      <c r="BDI62" s="131"/>
      <c r="BDJ62" s="131"/>
      <c r="BDK62" s="131"/>
      <c r="BDL62" s="131"/>
      <c r="BDM62" s="131"/>
      <c r="BDN62" s="131"/>
      <c r="BDO62" s="131"/>
      <c r="BDP62" s="131"/>
      <c r="BDQ62" s="131"/>
      <c r="BDR62" s="131"/>
      <c r="BDS62" s="131"/>
      <c r="BDT62" s="131"/>
      <c r="BDU62" s="131"/>
      <c r="BDV62" s="131"/>
      <c r="BDW62" s="131"/>
      <c r="BDX62" s="131"/>
      <c r="BDY62" s="131"/>
      <c r="BDZ62" s="131"/>
      <c r="BEA62" s="131"/>
      <c r="BEB62" s="131"/>
      <c r="BEC62" s="131"/>
      <c r="BED62" s="131"/>
      <c r="BEE62" s="131"/>
      <c r="BEF62" s="131"/>
      <c r="BEG62" s="131"/>
      <c r="BEH62" s="131"/>
      <c r="BEI62" s="131"/>
      <c r="BEJ62" s="131"/>
      <c r="BEK62" s="131"/>
      <c r="BEL62" s="131"/>
      <c r="BEM62" s="131"/>
      <c r="BEN62" s="131"/>
      <c r="BEO62" s="131"/>
      <c r="BEP62" s="131"/>
      <c r="BEQ62" s="131"/>
      <c r="BER62" s="131"/>
      <c r="BES62" s="131"/>
      <c r="BET62" s="131"/>
      <c r="BEU62" s="131"/>
      <c r="BEV62" s="131"/>
      <c r="BEW62" s="131"/>
      <c r="BEX62" s="131"/>
      <c r="BEY62" s="131"/>
      <c r="BEZ62" s="131"/>
      <c r="BFA62" s="131"/>
      <c r="BFB62" s="131"/>
      <c r="BFC62" s="131"/>
      <c r="BFD62" s="131"/>
      <c r="BFE62" s="131"/>
      <c r="BFF62" s="131"/>
      <c r="BFG62" s="131"/>
      <c r="BFH62" s="131"/>
      <c r="BFI62" s="131"/>
      <c r="BFJ62" s="131"/>
      <c r="BFK62" s="131"/>
      <c r="BFL62" s="131"/>
      <c r="BFM62" s="131"/>
      <c r="BFN62" s="131"/>
      <c r="BFO62" s="131"/>
      <c r="BFP62" s="131"/>
      <c r="BFQ62" s="131"/>
      <c r="BFR62" s="131"/>
      <c r="BFS62" s="131"/>
      <c r="BFT62" s="131"/>
      <c r="BFU62" s="131"/>
      <c r="BFV62" s="131"/>
      <c r="BFW62" s="131"/>
      <c r="BFX62" s="131"/>
      <c r="BFY62" s="131"/>
      <c r="BFZ62" s="131"/>
      <c r="BGA62" s="131"/>
      <c r="BGB62" s="131"/>
      <c r="BGC62" s="131"/>
      <c r="BGD62" s="131"/>
      <c r="BGE62" s="131"/>
      <c r="BGF62" s="131"/>
      <c r="BGG62" s="131"/>
      <c r="BGH62" s="131"/>
      <c r="BGI62" s="131"/>
      <c r="BGJ62" s="131"/>
      <c r="BGK62" s="131"/>
      <c r="BGL62" s="131"/>
      <c r="BGM62" s="131"/>
      <c r="BGN62" s="131"/>
      <c r="BGO62" s="131"/>
      <c r="BGP62" s="131"/>
      <c r="BGQ62" s="131"/>
      <c r="BGR62" s="131"/>
      <c r="BGS62" s="131"/>
      <c r="BGT62" s="131"/>
      <c r="BGU62" s="131"/>
      <c r="BGV62" s="131"/>
      <c r="BGW62" s="131"/>
      <c r="BGX62" s="131"/>
      <c r="BGY62" s="131"/>
      <c r="BGZ62" s="131"/>
      <c r="BHA62" s="131"/>
      <c r="BHB62" s="131"/>
      <c r="BHC62" s="131"/>
      <c r="BHD62" s="131"/>
      <c r="BHE62" s="131"/>
      <c r="BHF62" s="131"/>
      <c r="BHG62" s="131"/>
      <c r="BHH62" s="131"/>
      <c r="BHI62" s="131"/>
      <c r="BHJ62" s="131"/>
      <c r="BHK62" s="131"/>
      <c r="BHL62" s="131"/>
      <c r="BHM62" s="131"/>
      <c r="BHN62" s="131"/>
      <c r="BHO62" s="131"/>
      <c r="BHP62" s="131"/>
      <c r="BHQ62" s="131"/>
      <c r="BHR62" s="131"/>
      <c r="BHS62" s="131"/>
      <c r="BHT62" s="131"/>
      <c r="BHU62" s="131"/>
      <c r="BHV62" s="131"/>
      <c r="BHW62" s="131"/>
      <c r="BHX62" s="131"/>
      <c r="BHY62" s="131"/>
      <c r="BHZ62" s="131"/>
      <c r="BIA62" s="131"/>
      <c r="BIB62" s="131"/>
      <c r="BIC62" s="131"/>
      <c r="BID62" s="131"/>
      <c r="BIE62" s="131"/>
      <c r="BIF62" s="131"/>
      <c r="BIG62" s="131"/>
      <c r="BIH62" s="131"/>
      <c r="BII62" s="131"/>
      <c r="BIJ62" s="131"/>
      <c r="BIK62" s="131"/>
      <c r="BIL62" s="131"/>
      <c r="BIM62" s="131"/>
      <c r="BIN62" s="131"/>
      <c r="BIO62" s="131"/>
      <c r="BIP62" s="131"/>
      <c r="BIQ62" s="131"/>
      <c r="BIR62" s="131"/>
      <c r="BIS62" s="131"/>
      <c r="BIT62" s="131"/>
      <c r="BIU62" s="131"/>
      <c r="BIV62" s="131"/>
      <c r="BIW62" s="131"/>
      <c r="BIX62" s="131"/>
      <c r="BIY62" s="131"/>
      <c r="BIZ62" s="131"/>
      <c r="BJA62" s="131"/>
      <c r="BJB62" s="131"/>
      <c r="BJC62" s="131"/>
      <c r="BJD62" s="131"/>
      <c r="BJE62" s="131"/>
      <c r="BJF62" s="131"/>
      <c r="BJG62" s="131"/>
      <c r="BJH62" s="131"/>
      <c r="BJI62" s="131"/>
      <c r="BJJ62" s="131"/>
      <c r="BJK62" s="131"/>
      <c r="BJL62" s="131"/>
      <c r="BJM62" s="131"/>
      <c r="BJN62" s="131"/>
      <c r="BJO62" s="131"/>
      <c r="BJP62" s="131"/>
      <c r="BJQ62" s="131"/>
      <c r="BJR62" s="131"/>
      <c r="BJS62" s="131"/>
      <c r="BJT62" s="131"/>
      <c r="BJU62" s="131"/>
      <c r="BJV62" s="131"/>
      <c r="BJW62" s="131"/>
      <c r="BJX62" s="131"/>
      <c r="BJY62" s="131"/>
      <c r="BJZ62" s="131"/>
      <c r="BKA62" s="131"/>
      <c r="BKB62" s="131"/>
      <c r="BKC62" s="131"/>
      <c r="BKD62" s="131"/>
      <c r="BKE62" s="131"/>
      <c r="BKF62" s="131"/>
      <c r="BKG62" s="131"/>
      <c r="BKH62" s="131"/>
      <c r="BKI62" s="131"/>
      <c r="BKJ62" s="131"/>
      <c r="BKK62" s="131"/>
      <c r="BKL62" s="131"/>
      <c r="BKM62" s="131"/>
      <c r="BKN62" s="131"/>
      <c r="BKO62" s="131"/>
      <c r="BKP62" s="131"/>
      <c r="BKQ62" s="131"/>
      <c r="BKR62" s="131"/>
      <c r="BKS62" s="131"/>
      <c r="BKT62" s="131"/>
      <c r="BKU62" s="131"/>
      <c r="BKV62" s="131"/>
      <c r="BKW62" s="131"/>
      <c r="BKX62" s="131"/>
      <c r="BKY62" s="131"/>
      <c r="BKZ62" s="131"/>
      <c r="BLA62" s="131"/>
      <c r="BLB62" s="131"/>
      <c r="BLC62" s="131"/>
      <c r="BLD62" s="131"/>
      <c r="BLE62" s="131"/>
      <c r="BLF62" s="131"/>
      <c r="BLG62" s="131"/>
      <c r="BLH62" s="131"/>
      <c r="BLI62" s="131"/>
      <c r="BLJ62" s="131"/>
      <c r="BLK62" s="131"/>
      <c r="BLL62" s="131"/>
      <c r="BLM62" s="131"/>
      <c r="BLN62" s="131"/>
      <c r="BLO62" s="131"/>
      <c r="BLP62" s="131"/>
      <c r="BLQ62" s="131"/>
      <c r="BLR62" s="131"/>
      <c r="BLS62" s="131"/>
      <c r="BLT62" s="131"/>
      <c r="BLU62" s="131"/>
      <c r="BLV62" s="131"/>
      <c r="BLW62" s="131"/>
      <c r="BLX62" s="131"/>
      <c r="BLY62" s="131"/>
      <c r="BLZ62" s="131"/>
      <c r="BMA62" s="131"/>
      <c r="BMB62" s="131"/>
      <c r="BMC62" s="131"/>
      <c r="BMD62" s="131"/>
      <c r="BME62" s="131"/>
      <c r="BMF62" s="131"/>
      <c r="BMG62" s="131"/>
      <c r="BMH62" s="131"/>
      <c r="BMI62" s="131"/>
      <c r="BMJ62" s="131"/>
      <c r="BMK62" s="131"/>
      <c r="BML62" s="131"/>
      <c r="BMM62" s="131"/>
      <c r="BMN62" s="131"/>
      <c r="BMO62" s="131"/>
      <c r="BMP62" s="131"/>
      <c r="BMQ62" s="131"/>
      <c r="BMR62" s="131"/>
      <c r="BMS62" s="131"/>
      <c r="BMT62" s="131"/>
      <c r="BMU62" s="131"/>
      <c r="BMV62" s="131"/>
      <c r="BMW62" s="131"/>
      <c r="BMX62" s="131"/>
      <c r="BMY62" s="131"/>
      <c r="BMZ62" s="131"/>
      <c r="BNA62" s="131"/>
      <c r="BNB62" s="131"/>
      <c r="BNC62" s="131"/>
      <c r="BND62" s="131"/>
      <c r="BNE62" s="131"/>
      <c r="BNF62" s="131"/>
      <c r="BNG62" s="131"/>
      <c r="BNH62" s="131"/>
      <c r="BNI62" s="131"/>
      <c r="BNJ62" s="131"/>
      <c r="BNK62" s="131"/>
      <c r="BNL62" s="131"/>
      <c r="BNM62" s="131"/>
      <c r="BNN62" s="131"/>
      <c r="BNO62" s="131"/>
      <c r="BNP62" s="131"/>
      <c r="BNQ62" s="131"/>
      <c r="BNR62" s="131"/>
      <c r="BNS62" s="131"/>
      <c r="BNT62" s="131"/>
      <c r="BNU62" s="131"/>
      <c r="BNV62" s="131"/>
      <c r="BNW62" s="131"/>
      <c r="BNX62" s="131"/>
      <c r="BNY62" s="131"/>
      <c r="BNZ62" s="131"/>
      <c r="BOA62" s="131"/>
      <c r="BOB62" s="131"/>
      <c r="BOC62" s="131"/>
      <c r="BOD62" s="131"/>
      <c r="BOE62" s="131"/>
      <c r="BOF62" s="131"/>
      <c r="BOG62" s="131"/>
      <c r="BOH62" s="131"/>
      <c r="BOI62" s="131"/>
      <c r="BOJ62" s="131"/>
      <c r="BOK62" s="131"/>
      <c r="BOL62" s="131"/>
      <c r="BOM62" s="131"/>
      <c r="BON62" s="131"/>
      <c r="BOO62" s="131"/>
      <c r="BOP62" s="131"/>
      <c r="BOQ62" s="131"/>
      <c r="BOR62" s="131"/>
      <c r="BOS62" s="131"/>
      <c r="BOT62" s="131"/>
      <c r="BOU62" s="131"/>
      <c r="BOV62" s="131"/>
      <c r="BOW62" s="131"/>
      <c r="BOX62" s="131"/>
      <c r="BOY62" s="131"/>
      <c r="BOZ62" s="131"/>
      <c r="BPA62" s="131"/>
      <c r="BPB62" s="131"/>
      <c r="BPC62" s="131"/>
      <c r="BPD62" s="131"/>
      <c r="BPE62" s="131"/>
      <c r="BPF62" s="131"/>
      <c r="BPG62" s="131"/>
      <c r="BPH62" s="131"/>
      <c r="BPI62" s="131"/>
      <c r="BPJ62" s="131"/>
      <c r="BPK62" s="131"/>
      <c r="BPL62" s="131"/>
      <c r="BPM62" s="131"/>
      <c r="BPN62" s="131"/>
      <c r="BPO62" s="131"/>
      <c r="BPP62" s="131"/>
      <c r="BPQ62" s="131"/>
      <c r="BPR62" s="131"/>
      <c r="BPS62" s="131"/>
      <c r="BPT62" s="131"/>
      <c r="BPU62" s="131"/>
      <c r="BPV62" s="131"/>
      <c r="BPW62" s="131"/>
      <c r="BPX62" s="131"/>
      <c r="BPY62" s="131"/>
      <c r="BPZ62" s="131"/>
      <c r="BQA62" s="131"/>
      <c r="BQB62" s="131"/>
      <c r="BQC62" s="131"/>
      <c r="BQD62" s="131"/>
      <c r="BQE62" s="131"/>
      <c r="BQF62" s="131"/>
      <c r="BQG62" s="131"/>
      <c r="BQH62" s="131"/>
      <c r="BQI62" s="131"/>
      <c r="BQJ62" s="131"/>
      <c r="BQK62" s="131"/>
      <c r="BQL62" s="131"/>
      <c r="BQM62" s="131"/>
      <c r="BQN62" s="131"/>
      <c r="BQO62" s="131"/>
      <c r="BQP62" s="131"/>
      <c r="BQQ62" s="131"/>
      <c r="BQR62" s="131"/>
      <c r="BQS62" s="131"/>
      <c r="BQT62" s="131"/>
      <c r="BQU62" s="131"/>
      <c r="BQV62" s="131"/>
      <c r="BQW62" s="131"/>
      <c r="BQX62" s="131"/>
      <c r="BQY62" s="131"/>
      <c r="BQZ62" s="131"/>
      <c r="BRA62" s="131"/>
      <c r="BRB62" s="131"/>
      <c r="BRC62" s="131"/>
      <c r="BRD62" s="131"/>
      <c r="BRE62" s="131"/>
      <c r="BRF62" s="131"/>
      <c r="BRG62" s="131"/>
      <c r="BRH62" s="131"/>
      <c r="BRI62" s="131"/>
      <c r="BRJ62" s="131"/>
      <c r="BRK62" s="131"/>
      <c r="BRL62" s="131"/>
      <c r="BRM62" s="131"/>
      <c r="BRN62" s="131"/>
      <c r="BRO62" s="131"/>
      <c r="BRP62" s="131"/>
      <c r="BRQ62" s="131"/>
      <c r="BRR62" s="131"/>
      <c r="BRS62" s="131"/>
      <c r="BRT62" s="131"/>
      <c r="BRU62" s="131"/>
      <c r="BRV62" s="131"/>
      <c r="BRW62" s="131"/>
      <c r="BRX62" s="131"/>
      <c r="BRY62" s="131"/>
      <c r="BRZ62" s="131"/>
      <c r="BSA62" s="131"/>
      <c r="BSB62" s="131"/>
      <c r="BSC62" s="131"/>
      <c r="BSD62" s="131"/>
      <c r="BSE62" s="131"/>
      <c r="BSF62" s="131"/>
      <c r="BSG62" s="131"/>
      <c r="BSH62" s="131"/>
      <c r="BSI62" s="131"/>
      <c r="BSJ62" s="131"/>
      <c r="BSK62" s="131"/>
      <c r="BSL62" s="131"/>
      <c r="BSM62" s="131"/>
      <c r="BSN62" s="131"/>
      <c r="BSO62" s="131"/>
      <c r="BSP62" s="131"/>
      <c r="BSQ62" s="131"/>
      <c r="BSR62" s="131"/>
      <c r="BSS62" s="131"/>
      <c r="BST62" s="131"/>
      <c r="BSU62" s="131"/>
      <c r="BSV62" s="131"/>
      <c r="BSW62" s="131"/>
      <c r="BSX62" s="131"/>
      <c r="BSY62" s="131"/>
      <c r="BSZ62" s="131"/>
      <c r="BTA62" s="131"/>
      <c r="BTB62" s="131"/>
      <c r="BTC62" s="131"/>
      <c r="BTD62" s="131"/>
      <c r="BTE62" s="131"/>
      <c r="BTF62" s="131"/>
      <c r="BTG62" s="131"/>
      <c r="BTH62" s="131"/>
      <c r="BTI62" s="131"/>
      <c r="BTJ62" s="131"/>
      <c r="BTK62" s="131"/>
      <c r="BTL62" s="131"/>
      <c r="BTM62" s="131"/>
      <c r="BTN62" s="131"/>
      <c r="BTO62" s="131"/>
      <c r="BTP62" s="131"/>
      <c r="BTQ62" s="131"/>
      <c r="BTR62" s="131"/>
      <c r="BTS62" s="131"/>
      <c r="BTT62" s="131"/>
      <c r="BTU62" s="131"/>
      <c r="BTV62" s="131"/>
      <c r="BTW62" s="131"/>
      <c r="BTX62" s="131"/>
      <c r="BTY62" s="131"/>
      <c r="BTZ62" s="131"/>
      <c r="BUA62" s="131"/>
      <c r="BUB62" s="131"/>
      <c r="BUC62" s="131"/>
      <c r="BUD62" s="131"/>
      <c r="BUE62" s="131"/>
      <c r="BUF62" s="131"/>
      <c r="BUG62" s="131"/>
      <c r="BUH62" s="131"/>
      <c r="BUI62" s="131"/>
      <c r="BUJ62" s="131"/>
      <c r="BUK62" s="131"/>
      <c r="BUL62" s="131"/>
      <c r="BUM62" s="131"/>
      <c r="BUN62" s="131"/>
      <c r="BUO62" s="131"/>
      <c r="BUP62" s="131"/>
      <c r="BUQ62" s="131"/>
      <c r="BUR62" s="131"/>
      <c r="BUS62" s="131"/>
      <c r="BUT62" s="131"/>
      <c r="BUU62" s="131"/>
      <c r="BUV62" s="131"/>
      <c r="BUW62" s="131"/>
      <c r="BUX62" s="131"/>
      <c r="BUY62" s="131"/>
      <c r="BUZ62" s="131"/>
      <c r="BVA62" s="131"/>
      <c r="BVB62" s="131"/>
      <c r="BVC62" s="131"/>
      <c r="BVD62" s="131"/>
      <c r="BVE62" s="131"/>
      <c r="BVF62" s="131"/>
      <c r="BVG62" s="131"/>
      <c r="BVH62" s="131"/>
      <c r="BVI62" s="131"/>
      <c r="BVJ62" s="131"/>
      <c r="BVK62" s="131"/>
      <c r="BVL62" s="131"/>
      <c r="BVM62" s="131"/>
      <c r="BVN62" s="131"/>
      <c r="BVO62" s="131"/>
      <c r="BVP62" s="131"/>
      <c r="BVQ62" s="131"/>
      <c r="BVR62" s="131"/>
      <c r="BVS62" s="131"/>
      <c r="BVT62" s="131"/>
      <c r="BVU62" s="131"/>
      <c r="BVV62" s="131"/>
      <c r="BVW62" s="131"/>
      <c r="BVX62" s="131"/>
      <c r="BVY62" s="131"/>
      <c r="BVZ62" s="131"/>
      <c r="BWA62" s="131"/>
      <c r="BWB62" s="131"/>
      <c r="BWC62" s="131"/>
      <c r="BWD62" s="131"/>
      <c r="BWE62" s="131"/>
      <c r="BWF62" s="131"/>
      <c r="BWG62" s="131"/>
      <c r="BWH62" s="131"/>
      <c r="BWI62" s="131"/>
      <c r="BWJ62" s="131"/>
      <c r="BWK62" s="131"/>
      <c r="BWL62" s="131"/>
      <c r="BWM62" s="131"/>
      <c r="BWN62" s="131"/>
      <c r="BWO62" s="131"/>
      <c r="BWP62" s="131"/>
      <c r="BWQ62" s="131"/>
      <c r="BWR62" s="131"/>
      <c r="BWS62" s="131"/>
      <c r="BWT62" s="131"/>
      <c r="BWU62" s="131"/>
      <c r="BWV62" s="131"/>
      <c r="BWW62" s="131"/>
      <c r="BWX62" s="131"/>
      <c r="BWY62" s="131"/>
      <c r="BWZ62" s="131"/>
      <c r="BXA62" s="131"/>
      <c r="BXB62" s="131"/>
      <c r="BXC62" s="131"/>
      <c r="BXD62" s="131"/>
      <c r="BXE62" s="131"/>
      <c r="BXF62" s="131"/>
      <c r="BXG62" s="131"/>
      <c r="BXH62" s="131"/>
      <c r="BXI62" s="131"/>
      <c r="BXJ62" s="131"/>
      <c r="BXK62" s="131"/>
      <c r="BXL62" s="131"/>
      <c r="BXM62" s="131"/>
      <c r="BXN62" s="131"/>
      <c r="BXO62" s="131"/>
      <c r="BXP62" s="131"/>
      <c r="BXQ62" s="131"/>
      <c r="BXR62" s="131"/>
      <c r="BXS62" s="131"/>
      <c r="BXT62" s="131"/>
      <c r="BXU62" s="131"/>
      <c r="BXV62" s="131"/>
      <c r="BXW62" s="131"/>
      <c r="BXX62" s="131"/>
      <c r="BXY62" s="131"/>
      <c r="BXZ62" s="131"/>
      <c r="BYA62" s="131"/>
      <c r="BYB62" s="131"/>
      <c r="BYC62" s="131"/>
      <c r="BYD62" s="131"/>
      <c r="BYE62" s="131"/>
      <c r="BYF62" s="131"/>
      <c r="BYG62" s="131"/>
      <c r="BYH62" s="131"/>
      <c r="BYI62" s="131"/>
      <c r="BYJ62" s="131"/>
      <c r="BYK62" s="131"/>
      <c r="BYL62" s="131"/>
      <c r="BYM62" s="131"/>
      <c r="BYN62" s="131"/>
      <c r="BYO62" s="131"/>
      <c r="BYP62" s="131"/>
      <c r="BYQ62" s="131"/>
      <c r="BYR62" s="131"/>
      <c r="BYS62" s="131"/>
      <c r="BYT62" s="131"/>
      <c r="BYU62" s="131"/>
      <c r="BYV62" s="131"/>
      <c r="BYW62" s="131"/>
      <c r="BYX62" s="131"/>
      <c r="BYY62" s="131"/>
      <c r="BYZ62" s="131"/>
      <c r="BZA62" s="131"/>
      <c r="BZB62" s="131"/>
      <c r="BZC62" s="131"/>
      <c r="BZD62" s="131"/>
      <c r="BZE62" s="131"/>
      <c r="BZF62" s="131"/>
      <c r="BZG62" s="131"/>
      <c r="BZH62" s="131"/>
      <c r="BZI62" s="131"/>
      <c r="BZJ62" s="131"/>
      <c r="BZK62" s="131"/>
      <c r="BZL62" s="131"/>
      <c r="BZM62" s="131"/>
      <c r="BZN62" s="131"/>
      <c r="BZO62" s="131"/>
      <c r="BZP62" s="131"/>
      <c r="BZQ62" s="131"/>
      <c r="BZR62" s="131"/>
      <c r="BZS62" s="131"/>
      <c r="BZT62" s="131"/>
      <c r="BZU62" s="131"/>
      <c r="BZV62" s="131"/>
      <c r="BZW62" s="131"/>
      <c r="BZX62" s="131"/>
      <c r="BZY62" s="131"/>
      <c r="BZZ62" s="131"/>
      <c r="CAA62" s="131"/>
      <c r="CAB62" s="131"/>
      <c r="CAC62" s="131"/>
      <c r="CAD62" s="131"/>
      <c r="CAE62" s="131"/>
      <c r="CAF62" s="131"/>
      <c r="CAG62" s="131"/>
      <c r="CAH62" s="131"/>
      <c r="CAI62" s="131"/>
      <c r="CAJ62" s="131"/>
      <c r="CAK62" s="131"/>
      <c r="CAL62" s="131"/>
      <c r="CAM62" s="131"/>
      <c r="CAN62" s="131"/>
      <c r="CAO62" s="131"/>
      <c r="CAP62" s="131"/>
      <c r="CAQ62" s="131"/>
      <c r="CAR62" s="131"/>
      <c r="CAS62" s="131"/>
      <c r="CAT62" s="131"/>
      <c r="CAU62" s="131"/>
      <c r="CAV62" s="131"/>
      <c r="CAW62" s="131"/>
      <c r="CAX62" s="131"/>
      <c r="CAY62" s="131"/>
      <c r="CAZ62" s="131"/>
      <c r="CBA62" s="131"/>
      <c r="CBB62" s="131"/>
      <c r="CBC62" s="131"/>
      <c r="CBD62" s="131"/>
      <c r="CBE62" s="131"/>
      <c r="CBF62" s="131"/>
      <c r="CBG62" s="131"/>
      <c r="CBH62" s="131"/>
      <c r="CBI62" s="131"/>
      <c r="CBJ62" s="131"/>
      <c r="CBK62" s="131"/>
      <c r="CBL62" s="131"/>
      <c r="CBM62" s="131"/>
      <c r="CBN62" s="131"/>
      <c r="CBO62" s="131"/>
      <c r="CBP62" s="131"/>
      <c r="CBQ62" s="131"/>
      <c r="CBR62" s="131"/>
      <c r="CBS62" s="131"/>
      <c r="CBT62" s="131"/>
      <c r="CBU62" s="131"/>
      <c r="CBV62" s="131"/>
      <c r="CBW62" s="131"/>
      <c r="CBX62" s="131"/>
      <c r="CBY62" s="131"/>
      <c r="CBZ62" s="131"/>
      <c r="CCA62" s="131"/>
      <c r="CCB62" s="131"/>
      <c r="CCC62" s="131"/>
      <c r="CCD62" s="131"/>
      <c r="CCE62" s="131"/>
      <c r="CCF62" s="131"/>
      <c r="CCG62" s="131"/>
      <c r="CCH62" s="131"/>
      <c r="CCI62" s="131"/>
      <c r="CCJ62" s="131"/>
      <c r="CCK62" s="131"/>
      <c r="CCL62" s="131"/>
      <c r="CCM62" s="131"/>
      <c r="CCN62" s="131"/>
      <c r="CCO62" s="131"/>
      <c r="CCP62" s="131"/>
      <c r="CCQ62" s="131"/>
      <c r="CCR62" s="131"/>
      <c r="CCS62" s="131"/>
      <c r="CCT62" s="131"/>
      <c r="CCU62" s="131"/>
      <c r="CCV62" s="131"/>
      <c r="CCW62" s="131"/>
      <c r="CCX62" s="131"/>
      <c r="CCY62" s="131"/>
      <c r="CCZ62" s="131"/>
      <c r="CDA62" s="131"/>
      <c r="CDB62" s="131"/>
      <c r="CDC62" s="131"/>
      <c r="CDD62" s="131"/>
      <c r="CDE62" s="131"/>
      <c r="CDF62" s="131"/>
      <c r="CDG62" s="131"/>
      <c r="CDH62" s="131"/>
      <c r="CDI62" s="131"/>
      <c r="CDJ62" s="131"/>
      <c r="CDK62" s="131"/>
      <c r="CDL62" s="131"/>
      <c r="CDM62" s="131"/>
      <c r="CDN62" s="131"/>
      <c r="CDO62" s="131"/>
      <c r="CDP62" s="131"/>
      <c r="CDQ62" s="131"/>
      <c r="CDR62" s="131"/>
      <c r="CDS62" s="131"/>
      <c r="CDT62" s="131"/>
      <c r="CDU62" s="131"/>
      <c r="CDV62" s="131"/>
      <c r="CDW62" s="131"/>
      <c r="CDX62" s="131"/>
      <c r="CDY62" s="131"/>
      <c r="CDZ62" s="131"/>
      <c r="CEA62" s="131"/>
      <c r="CEB62" s="131"/>
      <c r="CEC62" s="131"/>
      <c r="CED62" s="131"/>
      <c r="CEE62" s="131"/>
      <c r="CEF62" s="131"/>
      <c r="CEG62" s="131"/>
      <c r="CEH62" s="131"/>
      <c r="CEI62" s="131"/>
      <c r="CEJ62" s="131"/>
      <c r="CEK62" s="131"/>
      <c r="CEL62" s="131"/>
      <c r="CEM62" s="131"/>
      <c r="CEN62" s="131"/>
      <c r="CEO62" s="131"/>
      <c r="CEP62" s="131"/>
      <c r="CEQ62" s="131"/>
      <c r="CER62" s="131"/>
      <c r="CES62" s="131"/>
      <c r="CET62" s="131"/>
      <c r="CEU62" s="131"/>
      <c r="CEV62" s="131"/>
      <c r="CEW62" s="131"/>
      <c r="CEX62" s="131"/>
      <c r="CEY62" s="131"/>
      <c r="CEZ62" s="131"/>
      <c r="CFA62" s="131"/>
      <c r="CFB62" s="131"/>
      <c r="CFC62" s="131"/>
      <c r="CFD62" s="131"/>
      <c r="CFE62" s="131"/>
      <c r="CFF62" s="131"/>
      <c r="CFG62" s="131"/>
      <c r="CFH62" s="131"/>
      <c r="CFI62" s="131"/>
      <c r="CFJ62" s="131"/>
      <c r="CFK62" s="131"/>
      <c r="CFL62" s="131"/>
      <c r="CFM62" s="131"/>
      <c r="CFN62" s="131"/>
      <c r="CFO62" s="131"/>
      <c r="CFP62" s="131"/>
      <c r="CFQ62" s="131"/>
      <c r="CFR62" s="131"/>
      <c r="CFS62" s="131"/>
      <c r="CFT62" s="131"/>
      <c r="CFU62" s="131"/>
      <c r="CFV62" s="131"/>
      <c r="CFW62" s="131"/>
      <c r="CFX62" s="131"/>
      <c r="CFY62" s="131"/>
      <c r="CFZ62" s="131"/>
      <c r="CGA62" s="131"/>
      <c r="CGB62" s="131"/>
      <c r="CGC62" s="131"/>
      <c r="CGD62" s="131"/>
      <c r="CGE62" s="131"/>
      <c r="CGF62" s="131"/>
      <c r="CGG62" s="131"/>
      <c r="CGH62" s="131"/>
      <c r="CGI62" s="131"/>
      <c r="CGJ62" s="131"/>
      <c r="CGK62" s="131"/>
      <c r="CGL62" s="131"/>
      <c r="CGM62" s="131"/>
      <c r="CGN62" s="131"/>
      <c r="CGO62" s="131"/>
      <c r="CGP62" s="131"/>
      <c r="CGQ62" s="131"/>
      <c r="CGR62" s="131"/>
      <c r="CGS62" s="131"/>
      <c r="CGT62" s="131"/>
      <c r="CGU62" s="131"/>
      <c r="CGV62" s="131"/>
      <c r="CGW62" s="131"/>
      <c r="CGX62" s="131"/>
      <c r="CGY62" s="131"/>
      <c r="CGZ62" s="131"/>
      <c r="CHA62" s="131"/>
      <c r="CHB62" s="131"/>
      <c r="CHC62" s="131"/>
      <c r="CHD62" s="131"/>
      <c r="CHE62" s="131"/>
      <c r="CHF62" s="131"/>
      <c r="CHG62" s="131"/>
      <c r="CHH62" s="131"/>
      <c r="CHI62" s="131"/>
      <c r="CHJ62" s="131"/>
      <c r="CHK62" s="131"/>
      <c r="CHL62" s="131"/>
      <c r="CHM62" s="131"/>
      <c r="CHN62" s="131"/>
      <c r="CHO62" s="131"/>
      <c r="CHP62" s="131"/>
      <c r="CHQ62" s="131"/>
      <c r="CHR62" s="131"/>
      <c r="CHS62" s="131"/>
      <c r="CHT62" s="131"/>
      <c r="CHU62" s="131"/>
      <c r="CHV62" s="131"/>
      <c r="CHW62" s="131"/>
      <c r="CHX62" s="131"/>
      <c r="CHY62" s="131"/>
      <c r="CHZ62" s="131"/>
      <c r="CIA62" s="131"/>
      <c r="CIB62" s="131"/>
      <c r="CIC62" s="131"/>
      <c r="CID62" s="131"/>
      <c r="CIE62" s="131"/>
      <c r="CIF62" s="131"/>
      <c r="CIG62" s="131"/>
      <c r="CIH62" s="131"/>
      <c r="CII62" s="131"/>
      <c r="CIJ62" s="131"/>
      <c r="CIK62" s="131"/>
      <c r="CIL62" s="131"/>
      <c r="CIM62" s="131"/>
      <c r="CIN62" s="131"/>
      <c r="CIO62" s="131"/>
      <c r="CIP62" s="131"/>
      <c r="CIQ62" s="131"/>
      <c r="CIR62" s="131"/>
      <c r="CIS62" s="131"/>
      <c r="CIT62" s="131"/>
      <c r="CIU62" s="131"/>
      <c r="CIV62" s="131"/>
      <c r="CIW62" s="131"/>
      <c r="CIX62" s="131"/>
      <c r="CIY62" s="131"/>
      <c r="CIZ62" s="131"/>
      <c r="CJA62" s="131"/>
      <c r="CJB62" s="131"/>
      <c r="CJC62" s="131"/>
      <c r="CJD62" s="131"/>
      <c r="CJE62" s="131"/>
      <c r="CJF62" s="131"/>
      <c r="CJG62" s="131"/>
      <c r="CJH62" s="131"/>
      <c r="CJI62" s="131"/>
      <c r="CJJ62" s="131"/>
      <c r="CJK62" s="131"/>
      <c r="CJL62" s="131"/>
      <c r="CJM62" s="131"/>
      <c r="CJN62" s="131"/>
      <c r="CJO62" s="131"/>
      <c r="CJP62" s="131"/>
      <c r="CJQ62" s="131"/>
      <c r="CJR62" s="131"/>
      <c r="CJS62" s="131"/>
      <c r="CJT62" s="131"/>
      <c r="CJU62" s="131"/>
      <c r="CJV62" s="131"/>
      <c r="CJW62" s="131"/>
      <c r="CJX62" s="131"/>
      <c r="CJY62" s="131"/>
      <c r="CJZ62" s="131"/>
      <c r="CKA62" s="131"/>
      <c r="CKB62" s="131"/>
      <c r="CKC62" s="131"/>
      <c r="CKD62" s="131"/>
      <c r="CKE62" s="131"/>
      <c r="CKF62" s="131"/>
      <c r="CKG62" s="131"/>
      <c r="CKH62" s="131"/>
      <c r="CKI62" s="131"/>
      <c r="CKJ62" s="131"/>
      <c r="CKK62" s="131"/>
      <c r="CKL62" s="131"/>
      <c r="CKM62" s="131"/>
      <c r="CKN62" s="131"/>
      <c r="CKO62" s="131"/>
      <c r="CKP62" s="131"/>
      <c r="CKQ62" s="131"/>
      <c r="CKR62" s="131"/>
      <c r="CKS62" s="131"/>
      <c r="CKT62" s="131"/>
      <c r="CKU62" s="131"/>
      <c r="CKV62" s="131"/>
      <c r="CKW62" s="131"/>
      <c r="CKX62" s="131"/>
      <c r="CKY62" s="131"/>
      <c r="CKZ62" s="131"/>
      <c r="CLA62" s="131"/>
      <c r="CLB62" s="131"/>
      <c r="CLC62" s="131"/>
      <c r="CLD62" s="131"/>
      <c r="CLE62" s="131"/>
      <c r="CLF62" s="131"/>
      <c r="CLG62" s="131"/>
      <c r="CLH62" s="131"/>
      <c r="CLI62" s="131"/>
      <c r="CLJ62" s="131"/>
      <c r="CLK62" s="131"/>
      <c r="CLL62" s="131"/>
      <c r="CLM62" s="131"/>
      <c r="CLN62" s="131"/>
      <c r="CLO62" s="131"/>
      <c r="CLP62" s="131"/>
      <c r="CLQ62" s="131"/>
      <c r="CLR62" s="131"/>
      <c r="CLS62" s="131"/>
      <c r="CLT62" s="131"/>
      <c r="CLU62" s="131"/>
      <c r="CLV62" s="131"/>
      <c r="CLW62" s="131"/>
      <c r="CLX62" s="131"/>
      <c r="CLY62" s="131"/>
      <c r="CLZ62" s="131"/>
      <c r="CMA62" s="131"/>
      <c r="CMB62" s="131"/>
      <c r="CMC62" s="131"/>
      <c r="CMD62" s="131"/>
      <c r="CME62" s="131"/>
      <c r="CMF62" s="131"/>
      <c r="CMG62" s="131"/>
      <c r="CMH62" s="131"/>
      <c r="CMI62" s="131"/>
      <c r="CMJ62" s="131"/>
      <c r="CMK62" s="131"/>
      <c r="CML62" s="131"/>
      <c r="CMM62" s="131"/>
      <c r="CMN62" s="131"/>
      <c r="CMO62" s="131"/>
      <c r="CMP62" s="131"/>
      <c r="CMQ62" s="131"/>
      <c r="CMR62" s="131"/>
      <c r="CMS62" s="131"/>
      <c r="CMT62" s="131"/>
      <c r="CMU62" s="131"/>
      <c r="CMV62" s="131"/>
      <c r="CMW62" s="131"/>
      <c r="CMX62" s="131"/>
      <c r="CMY62" s="131"/>
      <c r="CMZ62" s="131"/>
      <c r="CNA62" s="131"/>
      <c r="CNB62" s="131"/>
      <c r="CNC62" s="131"/>
      <c r="CND62" s="131"/>
      <c r="CNE62" s="131"/>
      <c r="CNF62" s="131"/>
      <c r="CNG62" s="131"/>
      <c r="CNH62" s="131"/>
      <c r="CNI62" s="131"/>
      <c r="CNJ62" s="131"/>
      <c r="CNK62" s="131"/>
      <c r="CNL62" s="131"/>
      <c r="CNM62" s="131"/>
      <c r="CNN62" s="131"/>
      <c r="CNO62" s="131"/>
      <c r="CNP62" s="131"/>
      <c r="CNQ62" s="131"/>
      <c r="CNR62" s="131"/>
      <c r="CNS62" s="131"/>
      <c r="CNT62" s="131"/>
      <c r="CNU62" s="131"/>
      <c r="CNV62" s="131"/>
      <c r="CNW62" s="131"/>
      <c r="CNX62" s="131"/>
      <c r="CNY62" s="131"/>
      <c r="CNZ62" s="131"/>
      <c r="COA62" s="131"/>
      <c r="COB62" s="131"/>
      <c r="COC62" s="131"/>
      <c r="COD62" s="131"/>
      <c r="COE62" s="131"/>
      <c r="COF62" s="131"/>
      <c r="COG62" s="131"/>
      <c r="COH62" s="131"/>
      <c r="COI62" s="131"/>
      <c r="COJ62" s="131"/>
      <c r="COK62" s="131"/>
      <c r="COL62" s="131"/>
      <c r="COM62" s="131"/>
      <c r="CON62" s="131"/>
      <c r="COO62" s="131"/>
      <c r="COP62" s="131"/>
      <c r="COQ62" s="131"/>
      <c r="COR62" s="131"/>
      <c r="COS62" s="131"/>
      <c r="COT62" s="131"/>
      <c r="COU62" s="131"/>
      <c r="COV62" s="131"/>
      <c r="COW62" s="131"/>
      <c r="COX62" s="131"/>
      <c r="COY62" s="131"/>
      <c r="COZ62" s="131"/>
      <c r="CPA62" s="131"/>
      <c r="CPB62" s="131"/>
      <c r="CPC62" s="131"/>
      <c r="CPD62" s="131"/>
      <c r="CPE62" s="131"/>
      <c r="CPF62" s="131"/>
      <c r="CPG62" s="131"/>
      <c r="CPH62" s="131"/>
      <c r="CPI62" s="131"/>
      <c r="CPJ62" s="131"/>
      <c r="CPK62" s="131"/>
      <c r="CPL62" s="131"/>
      <c r="CPM62" s="131"/>
      <c r="CPN62" s="131"/>
      <c r="CPO62" s="131"/>
      <c r="CPP62" s="131"/>
      <c r="CPQ62" s="131"/>
      <c r="CPR62" s="131"/>
      <c r="CPS62" s="131"/>
      <c r="CPT62" s="131"/>
      <c r="CPU62" s="131"/>
      <c r="CPV62" s="131"/>
      <c r="CPW62" s="131"/>
      <c r="CPX62" s="131"/>
      <c r="CPY62" s="131"/>
      <c r="CPZ62" s="131"/>
      <c r="CQA62" s="131"/>
      <c r="CQB62" s="131"/>
      <c r="CQC62" s="131"/>
      <c r="CQD62" s="131"/>
      <c r="CQE62" s="131"/>
      <c r="CQF62" s="131"/>
      <c r="CQG62" s="131"/>
      <c r="CQH62" s="131"/>
      <c r="CQI62" s="131"/>
      <c r="CQJ62" s="131"/>
      <c r="CQK62" s="131"/>
      <c r="CQL62" s="131"/>
      <c r="CQM62" s="131"/>
      <c r="CQN62" s="131"/>
      <c r="CQO62" s="131"/>
      <c r="CQP62" s="131"/>
      <c r="CQQ62" s="131"/>
      <c r="CQR62" s="131"/>
      <c r="CQS62" s="131"/>
      <c r="CQT62" s="131"/>
      <c r="CQU62" s="131"/>
      <c r="CQV62" s="131"/>
      <c r="CQW62" s="131"/>
      <c r="CQX62" s="131"/>
      <c r="CQY62" s="131"/>
      <c r="CQZ62" s="131"/>
      <c r="CRA62" s="131"/>
      <c r="CRB62" s="131"/>
      <c r="CRC62" s="131"/>
      <c r="CRD62" s="131"/>
      <c r="CRE62" s="131"/>
      <c r="CRF62" s="131"/>
      <c r="CRG62" s="131"/>
      <c r="CRH62" s="131"/>
      <c r="CRI62" s="131"/>
      <c r="CRJ62" s="131"/>
      <c r="CRK62" s="131"/>
      <c r="CRL62" s="131"/>
      <c r="CRM62" s="131"/>
      <c r="CRN62" s="131"/>
      <c r="CRO62" s="131"/>
      <c r="CRP62" s="131"/>
      <c r="CRQ62" s="131"/>
      <c r="CRR62" s="131"/>
      <c r="CRS62" s="131"/>
      <c r="CRT62" s="131"/>
      <c r="CRU62" s="131"/>
      <c r="CRV62" s="131"/>
      <c r="CRW62" s="131"/>
      <c r="CRX62" s="131"/>
      <c r="CRY62" s="131"/>
      <c r="CRZ62" s="131"/>
      <c r="CSA62" s="131"/>
      <c r="CSB62" s="131"/>
      <c r="CSC62" s="131"/>
      <c r="CSD62" s="131"/>
      <c r="CSE62" s="131"/>
      <c r="CSF62" s="131"/>
      <c r="CSG62" s="131"/>
      <c r="CSH62" s="131"/>
      <c r="CSI62" s="131"/>
      <c r="CSJ62" s="131"/>
      <c r="CSK62" s="131"/>
      <c r="CSL62" s="131"/>
      <c r="CSM62" s="131"/>
      <c r="CSN62" s="131"/>
      <c r="CSO62" s="131"/>
      <c r="CSP62" s="131"/>
      <c r="CSQ62" s="131"/>
      <c r="CSR62" s="131"/>
      <c r="CSS62" s="131"/>
      <c r="CST62" s="131"/>
      <c r="CSU62" s="131"/>
      <c r="CSV62" s="131"/>
      <c r="CSW62" s="131"/>
      <c r="CSX62" s="131"/>
      <c r="CSY62" s="131"/>
      <c r="CSZ62" s="131"/>
      <c r="CTA62" s="131"/>
      <c r="CTB62" s="131"/>
      <c r="CTC62" s="131"/>
      <c r="CTD62" s="131"/>
      <c r="CTE62" s="131"/>
      <c r="CTF62" s="131"/>
      <c r="CTG62" s="131"/>
      <c r="CTH62" s="131"/>
      <c r="CTI62" s="131"/>
      <c r="CTJ62" s="131"/>
      <c r="CTK62" s="131"/>
      <c r="CTL62" s="131"/>
      <c r="CTM62" s="131"/>
      <c r="CTN62" s="131"/>
      <c r="CTO62" s="131"/>
      <c r="CTP62" s="131"/>
      <c r="CTQ62" s="131"/>
      <c r="CTR62" s="131"/>
      <c r="CTS62" s="131"/>
      <c r="CTT62" s="131"/>
      <c r="CTU62" s="131"/>
      <c r="CTV62" s="131"/>
      <c r="CTW62" s="131"/>
      <c r="CTX62" s="131"/>
      <c r="CTY62" s="131"/>
      <c r="CTZ62" s="131"/>
      <c r="CUA62" s="131"/>
      <c r="CUB62" s="131"/>
      <c r="CUC62" s="131"/>
      <c r="CUD62" s="131"/>
      <c r="CUE62" s="131"/>
      <c r="CUF62" s="131"/>
      <c r="CUG62" s="131"/>
      <c r="CUH62" s="131"/>
      <c r="CUI62" s="131"/>
      <c r="CUJ62" s="131"/>
      <c r="CUK62" s="131"/>
      <c r="CUL62" s="131"/>
      <c r="CUM62" s="131"/>
      <c r="CUN62" s="131"/>
      <c r="CUO62" s="131"/>
      <c r="CUP62" s="131"/>
      <c r="CUQ62" s="131"/>
      <c r="CUR62" s="131"/>
      <c r="CUS62" s="131"/>
      <c r="CUT62" s="131"/>
      <c r="CUU62" s="131"/>
      <c r="CUV62" s="131"/>
      <c r="CUW62" s="131"/>
      <c r="CUX62" s="131"/>
      <c r="CUY62" s="131"/>
      <c r="CUZ62" s="131"/>
      <c r="CVA62" s="131"/>
      <c r="CVB62" s="131"/>
      <c r="CVC62" s="131"/>
      <c r="CVD62" s="131"/>
      <c r="CVE62" s="131"/>
      <c r="CVF62" s="131"/>
      <c r="CVG62" s="131"/>
      <c r="CVH62" s="131"/>
      <c r="CVI62" s="131"/>
      <c r="CVJ62" s="131"/>
      <c r="CVK62" s="131"/>
      <c r="CVL62" s="131"/>
      <c r="CVM62" s="131"/>
      <c r="CVN62" s="131"/>
      <c r="CVO62" s="131"/>
      <c r="CVP62" s="131"/>
      <c r="CVQ62" s="131"/>
      <c r="CVR62" s="131"/>
      <c r="CVS62" s="131"/>
      <c r="CVT62" s="131"/>
      <c r="CVU62" s="131"/>
      <c r="CVV62" s="131"/>
      <c r="CVW62" s="131"/>
      <c r="CVX62" s="131"/>
      <c r="CVY62" s="131"/>
      <c r="CVZ62" s="131"/>
      <c r="CWA62" s="131"/>
      <c r="CWB62" s="131"/>
      <c r="CWC62" s="131"/>
      <c r="CWD62" s="131"/>
      <c r="CWE62" s="131"/>
      <c r="CWF62" s="131"/>
      <c r="CWG62" s="131"/>
      <c r="CWH62" s="131"/>
      <c r="CWI62" s="131"/>
      <c r="CWJ62" s="131"/>
      <c r="CWK62" s="131"/>
      <c r="CWL62" s="131"/>
      <c r="CWM62" s="131"/>
      <c r="CWN62" s="131"/>
      <c r="CWO62" s="131"/>
      <c r="CWP62" s="131"/>
      <c r="CWQ62" s="131"/>
      <c r="CWR62" s="131"/>
      <c r="CWS62" s="131"/>
      <c r="CWT62" s="131"/>
      <c r="CWU62" s="131"/>
      <c r="CWV62" s="131"/>
      <c r="CWW62" s="131"/>
      <c r="CWX62" s="131"/>
      <c r="CWY62" s="131"/>
      <c r="CWZ62" s="131"/>
      <c r="CXA62" s="131"/>
      <c r="CXB62" s="131"/>
      <c r="CXC62" s="131"/>
      <c r="CXD62" s="131"/>
      <c r="CXE62" s="131"/>
      <c r="CXF62" s="131"/>
      <c r="CXG62" s="131"/>
      <c r="CXH62" s="131"/>
      <c r="CXI62" s="131"/>
      <c r="CXJ62" s="131"/>
      <c r="CXK62" s="131"/>
      <c r="CXL62" s="131"/>
      <c r="CXM62" s="131"/>
      <c r="CXN62" s="131"/>
      <c r="CXO62" s="131"/>
      <c r="CXP62" s="131"/>
      <c r="CXQ62" s="131"/>
      <c r="CXR62" s="131"/>
      <c r="CXS62" s="131"/>
      <c r="CXT62" s="131"/>
      <c r="CXU62" s="131"/>
      <c r="CXV62" s="131"/>
      <c r="CXW62" s="131"/>
      <c r="CXX62" s="131"/>
      <c r="CXY62" s="131"/>
      <c r="CXZ62" s="131"/>
      <c r="CYA62" s="131"/>
      <c r="CYB62" s="131"/>
      <c r="CYC62" s="131"/>
      <c r="CYD62" s="131"/>
      <c r="CYE62" s="131"/>
      <c r="CYF62" s="131"/>
      <c r="CYG62" s="131"/>
      <c r="CYH62" s="131"/>
      <c r="CYI62" s="131"/>
      <c r="CYJ62" s="131"/>
      <c r="CYK62" s="131"/>
      <c r="CYL62" s="131"/>
      <c r="CYM62" s="131"/>
      <c r="CYN62" s="131"/>
      <c r="CYO62" s="131"/>
      <c r="CYP62" s="131"/>
      <c r="CYQ62" s="131"/>
      <c r="CYR62" s="131"/>
      <c r="CYS62" s="131"/>
      <c r="CYT62" s="131"/>
      <c r="CYU62" s="131"/>
      <c r="CYV62" s="131"/>
      <c r="CYW62" s="131"/>
      <c r="CYX62" s="131"/>
      <c r="CYY62" s="131"/>
      <c r="CYZ62" s="131"/>
      <c r="CZA62" s="131"/>
      <c r="CZB62" s="131"/>
      <c r="CZC62" s="131"/>
      <c r="CZD62" s="131"/>
      <c r="CZE62" s="131"/>
      <c r="CZF62" s="131"/>
      <c r="CZG62" s="131"/>
      <c r="CZH62" s="131"/>
      <c r="CZI62" s="131"/>
      <c r="CZJ62" s="131"/>
      <c r="CZK62" s="131"/>
      <c r="CZL62" s="131"/>
      <c r="CZM62" s="131"/>
      <c r="CZN62" s="131"/>
      <c r="CZO62" s="131"/>
      <c r="CZP62" s="131"/>
      <c r="CZQ62" s="131"/>
      <c r="CZR62" s="131"/>
      <c r="CZS62" s="131"/>
      <c r="CZT62" s="131"/>
      <c r="CZU62" s="131"/>
      <c r="CZV62" s="131"/>
      <c r="CZW62" s="131"/>
      <c r="CZX62" s="131"/>
      <c r="CZY62" s="131"/>
      <c r="CZZ62" s="131"/>
      <c r="DAA62" s="131"/>
      <c r="DAB62" s="131"/>
      <c r="DAC62" s="131"/>
      <c r="DAD62" s="131"/>
      <c r="DAE62" s="131"/>
      <c r="DAF62" s="131"/>
      <c r="DAG62" s="131"/>
      <c r="DAH62" s="131"/>
      <c r="DAI62" s="131"/>
      <c r="DAJ62" s="131"/>
      <c r="DAK62" s="131"/>
      <c r="DAL62" s="131"/>
      <c r="DAM62" s="131"/>
      <c r="DAN62" s="131"/>
      <c r="DAO62" s="131"/>
      <c r="DAP62" s="131"/>
      <c r="DAQ62" s="131"/>
      <c r="DAR62" s="131"/>
      <c r="DAS62" s="131"/>
      <c r="DAT62" s="131"/>
      <c r="DAU62" s="131"/>
      <c r="DAV62" s="131"/>
      <c r="DAW62" s="131"/>
      <c r="DAX62" s="131"/>
      <c r="DAY62" s="131"/>
      <c r="DAZ62" s="131"/>
      <c r="DBA62" s="131"/>
      <c r="DBB62" s="131"/>
      <c r="DBC62" s="131"/>
      <c r="DBD62" s="131"/>
      <c r="DBE62" s="131"/>
      <c r="DBF62" s="131"/>
      <c r="DBG62" s="131"/>
      <c r="DBH62" s="131"/>
      <c r="DBI62" s="131"/>
      <c r="DBJ62" s="131"/>
      <c r="DBK62" s="131"/>
      <c r="DBL62" s="131"/>
      <c r="DBM62" s="131"/>
      <c r="DBN62" s="131"/>
      <c r="DBO62" s="131"/>
      <c r="DBP62" s="131"/>
      <c r="DBQ62" s="131"/>
      <c r="DBR62" s="131"/>
      <c r="DBS62" s="131"/>
      <c r="DBT62" s="131"/>
      <c r="DBU62" s="131"/>
      <c r="DBV62" s="131"/>
      <c r="DBW62" s="131"/>
      <c r="DBX62" s="131"/>
      <c r="DBY62" s="131"/>
      <c r="DBZ62" s="131"/>
      <c r="DCA62" s="131"/>
      <c r="DCB62" s="131"/>
      <c r="DCC62" s="131"/>
      <c r="DCD62" s="131"/>
      <c r="DCE62" s="131"/>
      <c r="DCF62" s="131"/>
      <c r="DCG62" s="131"/>
      <c r="DCH62" s="131"/>
      <c r="DCI62" s="131"/>
      <c r="DCJ62" s="131"/>
      <c r="DCK62" s="131"/>
      <c r="DCL62" s="131"/>
      <c r="DCM62" s="131"/>
      <c r="DCN62" s="131"/>
      <c r="DCO62" s="131"/>
      <c r="DCP62" s="131"/>
      <c r="DCQ62" s="131"/>
      <c r="DCR62" s="131"/>
      <c r="DCS62" s="131"/>
      <c r="DCT62" s="131"/>
      <c r="DCU62" s="131"/>
      <c r="DCV62" s="131"/>
      <c r="DCW62" s="131"/>
      <c r="DCX62" s="131"/>
      <c r="DCY62" s="131"/>
      <c r="DCZ62" s="131"/>
      <c r="DDA62" s="131"/>
      <c r="DDB62" s="131"/>
      <c r="DDC62" s="131"/>
      <c r="DDD62" s="131"/>
      <c r="DDE62" s="131"/>
      <c r="DDF62" s="131"/>
      <c r="DDG62" s="131"/>
      <c r="DDH62" s="131"/>
      <c r="DDI62" s="131"/>
      <c r="DDJ62" s="131"/>
      <c r="DDK62" s="131"/>
      <c r="DDL62" s="131"/>
      <c r="DDM62" s="131"/>
      <c r="DDN62" s="131"/>
      <c r="DDO62" s="131"/>
      <c r="DDP62" s="131"/>
      <c r="DDQ62" s="131"/>
      <c r="DDR62" s="131"/>
      <c r="DDS62" s="131"/>
      <c r="DDT62" s="131"/>
      <c r="DDU62" s="131"/>
      <c r="DDV62" s="131"/>
      <c r="DDW62" s="131"/>
      <c r="DDX62" s="131"/>
      <c r="DDY62" s="131"/>
      <c r="DDZ62" s="131"/>
      <c r="DEA62" s="131"/>
      <c r="DEB62" s="131"/>
      <c r="DEC62" s="131"/>
      <c r="DED62" s="131"/>
      <c r="DEE62" s="131"/>
      <c r="DEF62" s="131"/>
      <c r="DEG62" s="131"/>
      <c r="DEH62" s="131"/>
      <c r="DEI62" s="131"/>
      <c r="DEJ62" s="131"/>
      <c r="DEK62" s="131"/>
      <c r="DEL62" s="131"/>
      <c r="DEM62" s="131"/>
      <c r="DEN62" s="131"/>
      <c r="DEO62" s="131"/>
      <c r="DEP62" s="131"/>
      <c r="DEQ62" s="131"/>
      <c r="DER62" s="131"/>
      <c r="DES62" s="131"/>
      <c r="DET62" s="131"/>
      <c r="DEU62" s="131"/>
      <c r="DEV62" s="131"/>
      <c r="DEW62" s="131"/>
      <c r="DEX62" s="131"/>
      <c r="DEY62" s="131"/>
      <c r="DEZ62" s="131"/>
      <c r="DFA62" s="131"/>
      <c r="DFB62" s="131"/>
      <c r="DFC62" s="131"/>
      <c r="DFD62" s="131"/>
      <c r="DFE62" s="131"/>
      <c r="DFF62" s="131"/>
      <c r="DFG62" s="131"/>
      <c r="DFH62" s="131"/>
      <c r="DFI62" s="131"/>
      <c r="DFJ62" s="131"/>
      <c r="DFK62" s="131"/>
      <c r="DFL62" s="131"/>
      <c r="DFM62" s="131"/>
      <c r="DFN62" s="131"/>
      <c r="DFO62" s="131"/>
      <c r="DFP62" s="131"/>
      <c r="DFQ62" s="131"/>
      <c r="DFR62" s="131"/>
      <c r="DFS62" s="131"/>
      <c r="DFT62" s="131"/>
      <c r="DFU62" s="131"/>
      <c r="DFV62" s="131"/>
      <c r="DFW62" s="131"/>
      <c r="DFX62" s="131"/>
      <c r="DFY62" s="131"/>
      <c r="DFZ62" s="131"/>
      <c r="DGA62" s="131"/>
      <c r="DGB62" s="131"/>
      <c r="DGC62" s="131"/>
      <c r="DGD62" s="131"/>
      <c r="DGE62" s="131"/>
      <c r="DGF62" s="131"/>
      <c r="DGG62" s="131"/>
      <c r="DGH62" s="131"/>
      <c r="DGI62" s="131"/>
      <c r="DGJ62" s="131"/>
      <c r="DGK62" s="131"/>
      <c r="DGL62" s="131"/>
      <c r="DGM62" s="131"/>
      <c r="DGN62" s="131"/>
      <c r="DGO62" s="131"/>
      <c r="DGP62" s="131"/>
      <c r="DGQ62" s="131"/>
      <c r="DGR62" s="131"/>
      <c r="DGS62" s="131"/>
      <c r="DGT62" s="131"/>
      <c r="DGU62" s="131"/>
      <c r="DGV62" s="131"/>
      <c r="DGW62" s="131"/>
      <c r="DGX62" s="131"/>
      <c r="DGY62" s="131"/>
      <c r="DGZ62" s="131"/>
      <c r="DHA62" s="131"/>
      <c r="DHB62" s="131"/>
      <c r="DHC62" s="131"/>
      <c r="DHD62" s="131"/>
      <c r="DHE62" s="131"/>
      <c r="DHF62" s="131"/>
      <c r="DHG62" s="131"/>
      <c r="DHH62" s="131"/>
      <c r="DHI62" s="131"/>
      <c r="DHJ62" s="131"/>
      <c r="DHK62" s="131"/>
      <c r="DHL62" s="131"/>
      <c r="DHM62" s="131"/>
      <c r="DHN62" s="131"/>
      <c r="DHO62" s="131"/>
      <c r="DHP62" s="131"/>
      <c r="DHQ62" s="131"/>
      <c r="DHR62" s="131"/>
      <c r="DHS62" s="131"/>
      <c r="DHT62" s="131"/>
      <c r="DHU62" s="131"/>
      <c r="DHV62" s="131"/>
      <c r="DHW62" s="131"/>
      <c r="DHX62" s="131"/>
      <c r="DHY62" s="131"/>
      <c r="DHZ62" s="131"/>
      <c r="DIA62" s="131"/>
      <c r="DIB62" s="131"/>
      <c r="DIC62" s="131"/>
      <c r="DID62" s="131"/>
      <c r="DIE62" s="131"/>
      <c r="DIF62" s="131"/>
      <c r="DIG62" s="131"/>
      <c r="DIH62" s="131"/>
      <c r="DII62" s="131"/>
      <c r="DIJ62" s="131"/>
      <c r="DIK62" s="131"/>
      <c r="DIL62" s="131"/>
      <c r="DIM62" s="131"/>
      <c r="DIN62" s="131"/>
      <c r="DIO62" s="131"/>
      <c r="DIP62" s="131"/>
      <c r="DIQ62" s="131"/>
      <c r="DIR62" s="131"/>
      <c r="DIS62" s="131"/>
      <c r="DIT62" s="131"/>
      <c r="DIU62" s="131"/>
      <c r="DIV62" s="131"/>
      <c r="DIW62" s="131"/>
      <c r="DIX62" s="131"/>
      <c r="DIY62" s="131"/>
      <c r="DIZ62" s="131"/>
      <c r="DJA62" s="131"/>
      <c r="DJB62" s="131"/>
      <c r="DJC62" s="131"/>
      <c r="DJD62" s="131"/>
      <c r="DJE62" s="131"/>
      <c r="DJF62" s="131"/>
      <c r="DJG62" s="131"/>
      <c r="DJH62" s="131"/>
      <c r="DJI62" s="131"/>
      <c r="DJJ62" s="131"/>
      <c r="DJK62" s="131"/>
      <c r="DJL62" s="131"/>
      <c r="DJM62" s="131"/>
      <c r="DJN62" s="131"/>
      <c r="DJO62" s="131"/>
      <c r="DJP62" s="131"/>
      <c r="DJQ62" s="131"/>
      <c r="DJR62" s="131"/>
      <c r="DJS62" s="131"/>
      <c r="DJT62" s="131"/>
      <c r="DJU62" s="131"/>
      <c r="DJV62" s="131"/>
      <c r="DJW62" s="131"/>
      <c r="DJX62" s="131"/>
      <c r="DJY62" s="131"/>
      <c r="DJZ62" s="131"/>
      <c r="DKA62" s="131"/>
      <c r="DKB62" s="131"/>
      <c r="DKC62" s="131"/>
      <c r="DKD62" s="131"/>
      <c r="DKE62" s="131"/>
      <c r="DKF62" s="131"/>
      <c r="DKG62" s="131"/>
      <c r="DKH62" s="131"/>
      <c r="DKI62" s="131"/>
      <c r="DKJ62" s="131"/>
      <c r="DKK62" s="131"/>
      <c r="DKL62" s="131"/>
      <c r="DKM62" s="131"/>
      <c r="DKN62" s="131"/>
      <c r="DKO62" s="131"/>
      <c r="DKP62" s="131"/>
      <c r="DKQ62" s="131"/>
      <c r="DKR62" s="131"/>
      <c r="DKS62" s="131"/>
      <c r="DKT62" s="131"/>
      <c r="DKU62" s="131"/>
      <c r="DKV62" s="131"/>
      <c r="DKW62" s="131"/>
      <c r="DKX62" s="131"/>
      <c r="DKY62" s="131"/>
      <c r="DKZ62" s="131"/>
      <c r="DLA62" s="131"/>
      <c r="DLB62" s="131"/>
      <c r="DLC62" s="131"/>
      <c r="DLD62" s="131"/>
      <c r="DLE62" s="131"/>
      <c r="DLF62" s="131"/>
      <c r="DLG62" s="131"/>
      <c r="DLH62" s="131"/>
      <c r="DLI62" s="131"/>
      <c r="DLJ62" s="131"/>
      <c r="DLK62" s="131"/>
      <c r="DLL62" s="131"/>
      <c r="DLM62" s="131"/>
      <c r="DLN62" s="131"/>
      <c r="DLO62" s="131"/>
      <c r="DLP62" s="131"/>
      <c r="DLQ62" s="131"/>
      <c r="DLR62" s="131"/>
      <c r="DLS62" s="131"/>
      <c r="DLT62" s="131"/>
      <c r="DLU62" s="131"/>
      <c r="DLV62" s="131"/>
      <c r="DLW62" s="131"/>
      <c r="DLX62" s="131"/>
      <c r="DLY62" s="131"/>
      <c r="DLZ62" s="131"/>
      <c r="DMA62" s="131"/>
      <c r="DMB62" s="131"/>
      <c r="DMC62" s="131"/>
      <c r="DMD62" s="131"/>
      <c r="DME62" s="131"/>
      <c r="DMF62" s="131"/>
      <c r="DMG62" s="131"/>
      <c r="DMH62" s="131"/>
      <c r="DMI62" s="131"/>
      <c r="DMJ62" s="131"/>
      <c r="DMK62" s="131"/>
      <c r="DML62" s="131"/>
      <c r="DMM62" s="131"/>
      <c r="DMN62" s="131"/>
      <c r="DMO62" s="131"/>
      <c r="DMP62" s="131"/>
      <c r="DMQ62" s="131"/>
      <c r="DMR62" s="131"/>
      <c r="DMS62" s="131"/>
      <c r="DMT62" s="131"/>
      <c r="DMU62" s="131"/>
      <c r="DMV62" s="131"/>
      <c r="DMW62" s="131"/>
      <c r="DMX62" s="131"/>
      <c r="DMY62" s="131"/>
      <c r="DMZ62" s="131"/>
      <c r="DNA62" s="131"/>
      <c r="DNB62" s="131"/>
      <c r="DNC62" s="131"/>
      <c r="DND62" s="131"/>
      <c r="DNE62" s="131"/>
      <c r="DNF62" s="131"/>
      <c r="DNG62" s="131"/>
      <c r="DNH62" s="131"/>
      <c r="DNI62" s="131"/>
      <c r="DNJ62" s="131"/>
      <c r="DNK62" s="131"/>
      <c r="DNL62" s="131"/>
      <c r="DNM62" s="131"/>
      <c r="DNN62" s="131"/>
      <c r="DNO62" s="131"/>
      <c r="DNP62" s="131"/>
      <c r="DNQ62" s="131"/>
      <c r="DNR62" s="131"/>
      <c r="DNS62" s="131"/>
      <c r="DNT62" s="131"/>
      <c r="DNU62" s="131"/>
      <c r="DNV62" s="131"/>
      <c r="DNW62" s="131"/>
      <c r="DNX62" s="131"/>
      <c r="DNY62" s="131"/>
      <c r="DNZ62" s="131"/>
      <c r="DOA62" s="131"/>
      <c r="DOB62" s="131"/>
      <c r="DOC62" s="131"/>
      <c r="DOD62" s="131"/>
      <c r="DOE62" s="131"/>
      <c r="DOF62" s="131"/>
      <c r="DOG62" s="131"/>
      <c r="DOH62" s="131"/>
      <c r="DOI62" s="131"/>
      <c r="DOJ62" s="131"/>
      <c r="DOK62" s="131"/>
      <c r="DOL62" s="131"/>
      <c r="DOM62" s="131"/>
      <c r="DON62" s="131"/>
      <c r="DOO62" s="131"/>
      <c r="DOP62" s="131"/>
      <c r="DOQ62" s="131"/>
      <c r="DOR62" s="131"/>
      <c r="DOS62" s="131"/>
      <c r="DOT62" s="131"/>
      <c r="DOU62" s="131"/>
      <c r="DOV62" s="131"/>
      <c r="DOW62" s="131"/>
      <c r="DOX62" s="131"/>
      <c r="DOY62" s="131"/>
      <c r="DOZ62" s="131"/>
      <c r="DPA62" s="131"/>
      <c r="DPB62" s="131"/>
      <c r="DPC62" s="131"/>
      <c r="DPD62" s="131"/>
      <c r="DPE62" s="131"/>
      <c r="DPF62" s="131"/>
      <c r="DPG62" s="131"/>
      <c r="DPH62" s="131"/>
      <c r="DPI62" s="131"/>
      <c r="DPJ62" s="131"/>
      <c r="DPK62" s="131"/>
      <c r="DPL62" s="131"/>
      <c r="DPM62" s="131"/>
      <c r="DPN62" s="131"/>
      <c r="DPO62" s="131"/>
      <c r="DPP62" s="131"/>
      <c r="DPQ62" s="131"/>
      <c r="DPR62" s="131"/>
      <c r="DPS62" s="131"/>
      <c r="DPT62" s="131"/>
      <c r="DPU62" s="131"/>
      <c r="DPV62" s="131"/>
      <c r="DPW62" s="131"/>
      <c r="DPX62" s="131"/>
      <c r="DPY62" s="131"/>
      <c r="DPZ62" s="131"/>
      <c r="DQA62" s="131"/>
      <c r="DQB62" s="131"/>
      <c r="DQC62" s="131"/>
      <c r="DQD62" s="131"/>
      <c r="DQE62" s="131"/>
      <c r="DQF62" s="131"/>
      <c r="DQG62" s="131"/>
      <c r="DQH62" s="131"/>
      <c r="DQI62" s="131"/>
      <c r="DQJ62" s="131"/>
      <c r="DQK62" s="131"/>
      <c r="DQL62" s="131"/>
      <c r="DQM62" s="131"/>
      <c r="DQN62" s="131"/>
      <c r="DQO62" s="131"/>
      <c r="DQP62" s="131"/>
      <c r="DQQ62" s="131"/>
      <c r="DQR62" s="131"/>
      <c r="DQS62" s="131"/>
      <c r="DQT62" s="131"/>
      <c r="DQU62" s="131"/>
      <c r="DQV62" s="131"/>
      <c r="DQW62" s="131"/>
      <c r="DQX62" s="131"/>
      <c r="DQY62" s="131"/>
      <c r="DQZ62" s="131"/>
      <c r="DRA62" s="131"/>
      <c r="DRB62" s="131"/>
      <c r="DRC62" s="131"/>
      <c r="DRD62" s="131"/>
      <c r="DRE62" s="131"/>
      <c r="DRF62" s="131"/>
      <c r="DRG62" s="131"/>
      <c r="DRH62" s="131"/>
      <c r="DRI62" s="131"/>
      <c r="DRJ62" s="131"/>
      <c r="DRK62" s="131"/>
      <c r="DRL62" s="131"/>
      <c r="DRM62" s="131"/>
      <c r="DRN62" s="131"/>
      <c r="DRO62" s="131"/>
      <c r="DRP62" s="131"/>
      <c r="DRQ62" s="131"/>
      <c r="DRR62" s="131"/>
      <c r="DRS62" s="131"/>
      <c r="DRT62" s="131"/>
      <c r="DRU62" s="131"/>
      <c r="DRV62" s="131"/>
      <c r="DRW62" s="131"/>
      <c r="DRX62" s="131"/>
      <c r="DRY62" s="131"/>
      <c r="DRZ62" s="131"/>
      <c r="DSA62" s="131"/>
      <c r="DSB62" s="131"/>
      <c r="DSC62" s="131"/>
      <c r="DSD62" s="131"/>
      <c r="DSE62" s="131"/>
      <c r="DSF62" s="131"/>
      <c r="DSG62" s="131"/>
      <c r="DSH62" s="131"/>
      <c r="DSI62" s="131"/>
      <c r="DSJ62" s="131"/>
      <c r="DSK62" s="131"/>
      <c r="DSL62" s="131"/>
      <c r="DSM62" s="131"/>
      <c r="DSN62" s="131"/>
      <c r="DSO62" s="131"/>
      <c r="DSP62" s="131"/>
      <c r="DSQ62" s="131"/>
      <c r="DSR62" s="131"/>
      <c r="DSS62" s="131"/>
      <c r="DST62" s="131"/>
      <c r="DSU62" s="131"/>
      <c r="DSV62" s="131"/>
      <c r="DSW62" s="131"/>
      <c r="DSX62" s="131"/>
      <c r="DSY62" s="131"/>
      <c r="DSZ62" s="131"/>
      <c r="DTA62" s="131"/>
      <c r="DTB62" s="131"/>
      <c r="DTC62" s="131"/>
      <c r="DTD62" s="131"/>
      <c r="DTE62" s="131"/>
      <c r="DTF62" s="131"/>
      <c r="DTG62" s="131"/>
      <c r="DTH62" s="131"/>
      <c r="DTI62" s="131"/>
      <c r="DTJ62" s="131"/>
      <c r="DTK62" s="131"/>
      <c r="DTL62" s="131"/>
      <c r="DTM62" s="131"/>
      <c r="DTN62" s="131"/>
      <c r="DTO62" s="131"/>
      <c r="DTP62" s="131"/>
      <c r="DTQ62" s="131"/>
      <c r="DTR62" s="131"/>
      <c r="DTS62" s="131"/>
      <c r="DTT62" s="131"/>
      <c r="DTU62" s="131"/>
      <c r="DTV62" s="131"/>
      <c r="DTW62" s="131"/>
      <c r="DTX62" s="131"/>
      <c r="DTY62" s="131"/>
      <c r="DTZ62" s="131"/>
      <c r="DUA62" s="131"/>
      <c r="DUB62" s="131"/>
      <c r="DUC62" s="131"/>
      <c r="DUD62" s="131"/>
      <c r="DUE62" s="131"/>
      <c r="DUF62" s="131"/>
      <c r="DUG62" s="131"/>
      <c r="DUH62" s="131"/>
      <c r="DUI62" s="131"/>
      <c r="DUJ62" s="131"/>
      <c r="DUK62" s="131"/>
      <c r="DUL62" s="131"/>
      <c r="DUM62" s="131"/>
      <c r="DUN62" s="131"/>
      <c r="DUO62" s="131"/>
      <c r="DUP62" s="131"/>
      <c r="DUQ62" s="131"/>
      <c r="DUR62" s="131"/>
      <c r="DUS62" s="131"/>
      <c r="DUT62" s="131"/>
      <c r="DUU62" s="131"/>
      <c r="DUV62" s="131"/>
      <c r="DUW62" s="131"/>
      <c r="DUX62" s="131"/>
      <c r="DUY62" s="131"/>
      <c r="DUZ62" s="131"/>
      <c r="DVA62" s="131"/>
      <c r="DVB62" s="131"/>
      <c r="DVC62" s="131"/>
      <c r="DVD62" s="131"/>
      <c r="DVE62" s="131"/>
      <c r="DVF62" s="131"/>
      <c r="DVG62" s="131"/>
      <c r="DVH62" s="131"/>
      <c r="DVI62" s="131"/>
      <c r="DVJ62" s="131"/>
      <c r="DVK62" s="131"/>
      <c r="DVL62" s="131"/>
      <c r="DVM62" s="131"/>
      <c r="DVN62" s="131"/>
      <c r="DVO62" s="131"/>
      <c r="DVP62" s="131"/>
      <c r="DVQ62" s="131"/>
      <c r="DVR62" s="131"/>
      <c r="DVS62" s="131"/>
      <c r="DVT62" s="131"/>
      <c r="DVU62" s="131"/>
      <c r="DVV62" s="131"/>
      <c r="DVW62" s="131"/>
      <c r="DVX62" s="131"/>
      <c r="DVY62" s="131"/>
      <c r="DVZ62" s="131"/>
      <c r="DWA62" s="131"/>
      <c r="DWB62" s="131"/>
      <c r="DWC62" s="131"/>
      <c r="DWD62" s="131"/>
      <c r="DWE62" s="131"/>
      <c r="DWF62" s="131"/>
      <c r="DWG62" s="131"/>
      <c r="DWH62" s="131"/>
      <c r="DWI62" s="131"/>
      <c r="DWJ62" s="131"/>
      <c r="DWK62" s="131"/>
      <c r="DWL62" s="131"/>
      <c r="DWM62" s="131"/>
      <c r="DWN62" s="131"/>
      <c r="DWO62" s="131"/>
      <c r="DWP62" s="131"/>
      <c r="DWQ62" s="131"/>
      <c r="DWR62" s="131"/>
      <c r="DWS62" s="131"/>
      <c r="DWT62" s="131"/>
      <c r="DWU62" s="131"/>
      <c r="DWV62" s="131"/>
      <c r="DWW62" s="131"/>
      <c r="DWX62" s="131"/>
      <c r="DWY62" s="131"/>
      <c r="DWZ62" s="131"/>
      <c r="DXA62" s="131"/>
      <c r="DXB62" s="131"/>
      <c r="DXC62" s="131"/>
      <c r="DXD62" s="131"/>
      <c r="DXE62" s="131"/>
      <c r="DXF62" s="131"/>
      <c r="DXG62" s="131"/>
      <c r="DXH62" s="131"/>
      <c r="DXI62" s="131"/>
      <c r="DXJ62" s="131"/>
      <c r="DXK62" s="131"/>
      <c r="DXL62" s="131"/>
      <c r="DXM62" s="131"/>
      <c r="DXN62" s="131"/>
      <c r="DXO62" s="131"/>
      <c r="DXP62" s="131"/>
      <c r="DXQ62" s="131"/>
      <c r="DXR62" s="131"/>
      <c r="DXS62" s="131"/>
      <c r="DXT62" s="131"/>
      <c r="DXU62" s="131"/>
      <c r="DXV62" s="131"/>
      <c r="DXW62" s="131"/>
      <c r="DXX62" s="131"/>
      <c r="DXY62" s="131"/>
      <c r="DXZ62" s="131"/>
      <c r="DYA62" s="131"/>
      <c r="DYB62" s="131"/>
      <c r="DYC62" s="131"/>
      <c r="DYD62" s="131"/>
      <c r="DYE62" s="131"/>
      <c r="DYF62" s="131"/>
      <c r="DYG62" s="131"/>
      <c r="DYH62" s="131"/>
      <c r="DYI62" s="131"/>
      <c r="DYJ62" s="131"/>
      <c r="DYK62" s="131"/>
      <c r="DYL62" s="131"/>
      <c r="DYM62" s="131"/>
      <c r="DYN62" s="131"/>
      <c r="DYO62" s="131"/>
      <c r="DYP62" s="131"/>
      <c r="DYQ62" s="131"/>
      <c r="DYR62" s="131"/>
      <c r="DYS62" s="131"/>
      <c r="DYT62" s="131"/>
      <c r="DYU62" s="131"/>
      <c r="DYV62" s="131"/>
      <c r="DYW62" s="131"/>
      <c r="DYX62" s="131"/>
      <c r="DYY62" s="131"/>
      <c r="DYZ62" s="131"/>
      <c r="DZA62" s="131"/>
      <c r="DZB62" s="131"/>
      <c r="DZC62" s="131"/>
      <c r="DZD62" s="131"/>
      <c r="DZE62" s="131"/>
      <c r="DZF62" s="131"/>
      <c r="DZG62" s="131"/>
      <c r="DZH62" s="131"/>
      <c r="DZI62" s="131"/>
      <c r="DZJ62" s="131"/>
      <c r="DZK62" s="131"/>
      <c r="DZL62" s="131"/>
      <c r="DZM62" s="131"/>
      <c r="DZN62" s="131"/>
      <c r="DZO62" s="131"/>
      <c r="DZP62" s="131"/>
      <c r="DZQ62" s="131"/>
      <c r="DZR62" s="131"/>
      <c r="DZS62" s="131"/>
      <c r="DZT62" s="131"/>
      <c r="DZU62" s="131"/>
      <c r="DZV62" s="131"/>
      <c r="DZW62" s="131"/>
      <c r="DZX62" s="131"/>
      <c r="DZY62" s="131"/>
      <c r="DZZ62" s="131"/>
      <c r="EAA62" s="131"/>
      <c r="EAB62" s="131"/>
      <c r="EAC62" s="131"/>
      <c r="EAD62" s="131"/>
      <c r="EAE62" s="131"/>
      <c r="EAF62" s="131"/>
      <c r="EAG62" s="131"/>
      <c r="EAH62" s="131"/>
      <c r="EAI62" s="131"/>
      <c r="EAJ62" s="131"/>
      <c r="EAK62" s="131"/>
      <c r="EAL62" s="131"/>
      <c r="EAM62" s="131"/>
      <c r="EAN62" s="131"/>
      <c r="EAO62" s="131"/>
      <c r="EAP62" s="131"/>
      <c r="EAQ62" s="131"/>
      <c r="EAR62" s="131"/>
      <c r="EAS62" s="131"/>
      <c r="EAT62" s="131"/>
      <c r="EAU62" s="131"/>
      <c r="EAV62" s="131"/>
      <c r="EAW62" s="131"/>
      <c r="EAX62" s="131"/>
      <c r="EAY62" s="131"/>
      <c r="EAZ62" s="131"/>
      <c r="EBA62" s="131"/>
      <c r="EBB62" s="131"/>
      <c r="EBC62" s="131"/>
      <c r="EBD62" s="131"/>
      <c r="EBE62" s="131"/>
      <c r="EBF62" s="131"/>
      <c r="EBG62" s="131"/>
      <c r="EBH62" s="131"/>
      <c r="EBI62" s="131"/>
      <c r="EBJ62" s="131"/>
      <c r="EBK62" s="131"/>
      <c r="EBL62" s="131"/>
      <c r="EBM62" s="131"/>
      <c r="EBN62" s="131"/>
      <c r="EBO62" s="131"/>
      <c r="EBP62" s="131"/>
      <c r="EBQ62" s="131"/>
      <c r="EBR62" s="131"/>
      <c r="EBS62" s="131"/>
      <c r="EBT62" s="131"/>
      <c r="EBU62" s="131"/>
      <c r="EBV62" s="131"/>
      <c r="EBW62" s="131"/>
      <c r="EBX62" s="131"/>
      <c r="EBY62" s="131"/>
      <c r="EBZ62" s="131"/>
      <c r="ECA62" s="131"/>
      <c r="ECB62" s="131"/>
      <c r="ECC62" s="131"/>
      <c r="ECD62" s="131"/>
      <c r="ECE62" s="131"/>
      <c r="ECF62" s="131"/>
      <c r="ECG62" s="131"/>
      <c r="ECH62" s="131"/>
      <c r="ECI62" s="131"/>
      <c r="ECJ62" s="131"/>
      <c r="ECK62" s="131"/>
      <c r="ECL62" s="131"/>
      <c r="ECM62" s="131"/>
      <c r="ECN62" s="131"/>
      <c r="ECO62" s="131"/>
      <c r="ECP62" s="131"/>
      <c r="ECQ62" s="131"/>
      <c r="ECR62" s="131"/>
      <c r="ECS62" s="131"/>
      <c r="ECT62" s="131"/>
      <c r="ECU62" s="131"/>
      <c r="ECV62" s="131"/>
      <c r="ECW62" s="131"/>
      <c r="ECX62" s="131"/>
      <c r="ECY62" s="131"/>
      <c r="ECZ62" s="131"/>
      <c r="EDA62" s="131"/>
      <c r="EDB62" s="131"/>
      <c r="EDC62" s="131"/>
      <c r="EDD62" s="131"/>
      <c r="EDE62" s="131"/>
      <c r="EDF62" s="131"/>
      <c r="EDG62" s="131"/>
      <c r="EDH62" s="131"/>
      <c r="EDI62" s="131"/>
      <c r="EDJ62" s="131"/>
      <c r="EDK62" s="131"/>
      <c r="EDL62" s="131"/>
      <c r="EDM62" s="131"/>
      <c r="EDN62" s="131"/>
      <c r="EDO62" s="131"/>
      <c r="EDP62" s="131"/>
      <c r="EDQ62" s="131"/>
      <c r="EDR62" s="131"/>
      <c r="EDS62" s="131"/>
      <c r="EDT62" s="131"/>
      <c r="EDU62" s="131"/>
      <c r="EDV62" s="131"/>
      <c r="EDW62" s="131"/>
      <c r="EDX62" s="131"/>
      <c r="EDY62" s="131"/>
      <c r="EDZ62" s="131"/>
      <c r="EEA62" s="131"/>
      <c r="EEB62" s="131"/>
      <c r="EEC62" s="131"/>
      <c r="EED62" s="131"/>
      <c r="EEE62" s="131"/>
      <c r="EEF62" s="131"/>
      <c r="EEG62" s="131"/>
      <c r="EEH62" s="131"/>
      <c r="EEI62" s="131"/>
      <c r="EEJ62" s="131"/>
      <c r="EEK62" s="131"/>
      <c r="EEL62" s="131"/>
      <c r="EEM62" s="131"/>
      <c r="EEN62" s="131"/>
      <c r="EEO62" s="131"/>
      <c r="EEP62" s="131"/>
      <c r="EEQ62" s="131"/>
      <c r="EER62" s="131"/>
      <c r="EES62" s="131"/>
      <c r="EET62" s="131"/>
      <c r="EEU62" s="131"/>
      <c r="EEV62" s="131"/>
      <c r="EEW62" s="131"/>
      <c r="EEX62" s="131"/>
      <c r="EEY62" s="131"/>
      <c r="EEZ62" s="131"/>
      <c r="EFA62" s="131"/>
      <c r="EFB62" s="131"/>
      <c r="EFC62" s="131"/>
      <c r="EFD62" s="131"/>
      <c r="EFE62" s="131"/>
      <c r="EFF62" s="131"/>
      <c r="EFG62" s="131"/>
      <c r="EFH62" s="131"/>
      <c r="EFI62" s="131"/>
      <c r="EFJ62" s="131"/>
      <c r="EFK62" s="131"/>
      <c r="EFL62" s="131"/>
      <c r="EFM62" s="131"/>
      <c r="EFN62" s="131"/>
      <c r="EFO62" s="131"/>
      <c r="EFP62" s="131"/>
      <c r="EFQ62" s="131"/>
      <c r="EFR62" s="131"/>
      <c r="EFS62" s="131"/>
      <c r="EFT62" s="131"/>
      <c r="EFU62" s="131"/>
      <c r="EFV62" s="131"/>
      <c r="EFW62" s="131"/>
      <c r="EFX62" s="131"/>
      <c r="EFY62" s="131"/>
      <c r="EFZ62" s="131"/>
      <c r="EGA62" s="131"/>
      <c r="EGB62" s="131"/>
      <c r="EGC62" s="131"/>
      <c r="EGD62" s="131"/>
      <c r="EGE62" s="131"/>
      <c r="EGF62" s="131"/>
      <c r="EGG62" s="131"/>
      <c r="EGH62" s="131"/>
      <c r="EGI62" s="131"/>
      <c r="EGJ62" s="131"/>
      <c r="EGK62" s="131"/>
      <c r="EGL62" s="131"/>
      <c r="EGM62" s="131"/>
      <c r="EGN62" s="131"/>
      <c r="EGO62" s="131"/>
      <c r="EGP62" s="131"/>
      <c r="EGQ62" s="131"/>
      <c r="EGR62" s="131"/>
      <c r="EGS62" s="131"/>
      <c r="EGT62" s="131"/>
      <c r="EGU62" s="131"/>
      <c r="EGV62" s="131"/>
      <c r="EGW62" s="131"/>
      <c r="EGX62" s="131"/>
      <c r="EGY62" s="131"/>
      <c r="EGZ62" s="131"/>
      <c r="EHA62" s="131"/>
      <c r="EHB62" s="131"/>
      <c r="EHC62" s="131"/>
      <c r="EHD62" s="131"/>
      <c r="EHE62" s="131"/>
      <c r="EHF62" s="131"/>
      <c r="EHG62" s="131"/>
      <c r="EHH62" s="131"/>
      <c r="EHI62" s="131"/>
      <c r="EHJ62" s="131"/>
      <c r="EHK62" s="131"/>
      <c r="EHL62" s="131"/>
      <c r="EHM62" s="131"/>
      <c r="EHN62" s="131"/>
      <c r="EHO62" s="131"/>
      <c r="EHP62" s="131"/>
      <c r="EHQ62" s="131"/>
      <c r="EHR62" s="131"/>
      <c r="EHS62" s="131"/>
      <c r="EHT62" s="131"/>
      <c r="EHU62" s="131"/>
      <c r="EHV62" s="131"/>
      <c r="EHW62" s="131"/>
      <c r="EHX62" s="131"/>
      <c r="EHY62" s="131"/>
      <c r="EHZ62" s="131"/>
      <c r="EIA62" s="131"/>
      <c r="EIB62" s="131"/>
      <c r="EIC62" s="131"/>
      <c r="EID62" s="131"/>
      <c r="EIE62" s="131"/>
      <c r="EIF62" s="131"/>
      <c r="EIG62" s="131"/>
      <c r="EIH62" s="131"/>
      <c r="EII62" s="131"/>
      <c r="EIJ62" s="131"/>
      <c r="EIK62" s="131"/>
      <c r="EIL62" s="131"/>
      <c r="EIM62" s="131"/>
      <c r="EIN62" s="131"/>
    </row>
    <row r="63" spans="1:3628" customFormat="1" ht="13.5" thickBot="1" x14ac:dyDescent="0.25">
      <c r="A63" s="38"/>
      <c r="B63" s="39"/>
      <c r="C63" s="39"/>
      <c r="D63" s="40"/>
      <c r="E63" s="39"/>
      <c r="F63" s="39"/>
      <c r="G63" s="39"/>
      <c r="H63" s="1"/>
      <c r="I63" s="39"/>
      <c r="J63" s="39"/>
      <c r="K63" s="39"/>
      <c r="L63" s="119"/>
      <c r="M63" s="131"/>
      <c r="N63" s="131"/>
      <c r="O63" s="131"/>
      <c r="P63" s="131"/>
      <c r="Q63" s="131"/>
      <c r="R63" s="131"/>
      <c r="S63" s="131"/>
      <c r="T63" s="131"/>
      <c r="U63" s="131"/>
      <c r="V63" s="131"/>
      <c r="W63" s="131"/>
      <c r="X63" s="131"/>
      <c r="Y63" s="131"/>
      <c r="Z63" s="131"/>
      <c r="AA63" s="131"/>
      <c r="AB63" s="131"/>
      <c r="AC63" s="131"/>
      <c r="AD63" s="131"/>
      <c r="AE63" s="131"/>
      <c r="AF63" s="131"/>
      <c r="AG63" s="131"/>
      <c r="AH63" s="131"/>
      <c r="AI63" s="131"/>
      <c r="AJ63" s="131"/>
      <c r="AK63" s="131"/>
      <c r="AL63" s="131"/>
      <c r="AM63" s="131"/>
      <c r="AN63" s="131"/>
      <c r="AO63" s="131"/>
      <c r="AP63" s="131"/>
      <c r="AQ63" s="131"/>
      <c r="AR63" s="131"/>
      <c r="AS63" s="131"/>
      <c r="AT63" s="131"/>
      <c r="AU63" s="131"/>
      <c r="AV63" s="131"/>
      <c r="AW63" s="131"/>
      <c r="AX63" s="131"/>
      <c r="AY63" s="131"/>
      <c r="AZ63" s="131"/>
      <c r="BA63" s="131"/>
      <c r="BB63" s="131"/>
      <c r="BC63" s="131"/>
      <c r="BD63" s="131"/>
      <c r="BE63" s="131"/>
      <c r="BF63" s="131"/>
      <c r="BG63" s="131"/>
      <c r="BH63" s="131"/>
      <c r="BI63" s="131"/>
      <c r="BJ63" s="131"/>
      <c r="BK63" s="131"/>
      <c r="BL63" s="131"/>
      <c r="BM63" s="131"/>
      <c r="BN63" s="131"/>
      <c r="BO63" s="131"/>
      <c r="BP63" s="131"/>
      <c r="BQ63" s="131"/>
      <c r="BR63" s="131"/>
      <c r="BS63" s="131"/>
      <c r="BT63" s="131"/>
      <c r="BU63" s="131"/>
      <c r="BV63" s="131"/>
      <c r="BW63" s="131"/>
      <c r="BX63" s="131"/>
      <c r="BY63" s="131"/>
      <c r="BZ63" s="131"/>
      <c r="CA63" s="131"/>
      <c r="CB63" s="131"/>
      <c r="CC63" s="131"/>
      <c r="CD63" s="131"/>
      <c r="CE63" s="131"/>
      <c r="CF63" s="131"/>
      <c r="CG63" s="131"/>
      <c r="CH63" s="131"/>
      <c r="CI63" s="131"/>
      <c r="CJ63" s="131"/>
      <c r="CK63" s="131"/>
      <c r="CL63" s="131"/>
      <c r="CM63" s="131"/>
      <c r="CN63" s="131"/>
      <c r="CO63" s="131"/>
      <c r="CP63" s="131"/>
      <c r="CQ63" s="131"/>
      <c r="CR63" s="131"/>
      <c r="CS63" s="131"/>
      <c r="CT63" s="131"/>
      <c r="CU63" s="131"/>
      <c r="CV63" s="131"/>
      <c r="CW63" s="131"/>
      <c r="CX63" s="131"/>
      <c r="CY63" s="131"/>
      <c r="CZ63" s="131"/>
      <c r="DA63" s="131"/>
      <c r="DB63" s="131"/>
      <c r="DC63" s="131"/>
      <c r="DD63" s="131"/>
      <c r="DE63" s="131"/>
      <c r="DF63" s="131"/>
      <c r="DG63" s="131"/>
      <c r="DH63" s="131"/>
      <c r="DI63" s="131"/>
      <c r="DJ63" s="131"/>
      <c r="DK63" s="131"/>
      <c r="DL63" s="131"/>
      <c r="DM63" s="131"/>
      <c r="DN63" s="131"/>
      <c r="DO63" s="131"/>
      <c r="DP63" s="131"/>
      <c r="DQ63" s="131"/>
      <c r="DR63" s="131"/>
      <c r="DS63" s="131"/>
      <c r="DT63" s="131"/>
      <c r="DU63" s="131"/>
      <c r="DV63" s="131"/>
      <c r="DW63" s="131"/>
      <c r="DX63" s="131"/>
      <c r="DY63" s="131"/>
      <c r="DZ63" s="131"/>
      <c r="EA63" s="131"/>
      <c r="EB63" s="131"/>
      <c r="EC63" s="131"/>
      <c r="ED63" s="131"/>
      <c r="EE63" s="131"/>
      <c r="EF63" s="131"/>
      <c r="EG63" s="131"/>
      <c r="EH63" s="131"/>
      <c r="EI63" s="131"/>
      <c r="EJ63" s="131"/>
      <c r="EK63" s="131"/>
      <c r="EL63" s="131"/>
      <c r="EM63" s="131"/>
      <c r="EN63" s="131"/>
      <c r="EO63" s="131"/>
      <c r="EP63" s="131"/>
      <c r="EQ63" s="131"/>
      <c r="ER63" s="131"/>
      <c r="ES63" s="131"/>
      <c r="ET63" s="131"/>
      <c r="EU63" s="131"/>
      <c r="EV63" s="131"/>
      <c r="EW63" s="131"/>
      <c r="EX63" s="131"/>
      <c r="EY63" s="131"/>
      <c r="EZ63" s="131"/>
      <c r="FA63" s="131"/>
      <c r="FB63" s="131"/>
      <c r="FC63" s="131"/>
      <c r="FD63" s="131"/>
      <c r="FE63" s="131"/>
      <c r="FF63" s="131"/>
      <c r="FG63" s="131"/>
      <c r="FH63" s="131"/>
      <c r="FI63" s="131"/>
      <c r="FJ63" s="131"/>
      <c r="FK63" s="131"/>
      <c r="FL63" s="131"/>
      <c r="FM63" s="131"/>
      <c r="FN63" s="131"/>
      <c r="FO63" s="131"/>
      <c r="FP63" s="131"/>
      <c r="FQ63" s="131"/>
      <c r="FR63" s="131"/>
      <c r="FS63" s="131"/>
      <c r="FT63" s="131"/>
      <c r="FU63" s="131"/>
      <c r="FV63" s="131"/>
      <c r="FW63" s="131"/>
      <c r="FX63" s="131"/>
      <c r="FY63" s="131"/>
      <c r="FZ63" s="131"/>
      <c r="GA63" s="131"/>
      <c r="GB63" s="131"/>
      <c r="GC63" s="131"/>
      <c r="GD63" s="131"/>
      <c r="GE63" s="131"/>
      <c r="GF63" s="131"/>
      <c r="GG63" s="131"/>
      <c r="GH63" s="131"/>
      <c r="GI63" s="131"/>
      <c r="GJ63" s="131"/>
      <c r="GK63" s="131"/>
      <c r="GL63" s="131"/>
      <c r="GM63" s="131"/>
      <c r="GN63" s="131"/>
      <c r="GO63" s="131"/>
      <c r="GP63" s="131"/>
      <c r="GQ63" s="131"/>
      <c r="GR63" s="131"/>
      <c r="GS63" s="131"/>
      <c r="GT63" s="131"/>
      <c r="GU63" s="131"/>
      <c r="GV63" s="131"/>
      <c r="GW63" s="131"/>
      <c r="GX63" s="131"/>
      <c r="GY63" s="131"/>
      <c r="GZ63" s="131"/>
      <c r="HA63" s="131"/>
      <c r="HB63" s="131"/>
      <c r="HC63" s="131"/>
      <c r="HD63" s="131"/>
      <c r="HE63" s="131"/>
      <c r="HF63" s="131"/>
      <c r="HG63" s="131"/>
      <c r="HH63" s="131"/>
      <c r="HI63" s="131"/>
      <c r="HJ63" s="131"/>
      <c r="HK63" s="131"/>
      <c r="HL63" s="131"/>
      <c r="HM63" s="131"/>
      <c r="HN63" s="131"/>
      <c r="HO63" s="131"/>
      <c r="HP63" s="131"/>
      <c r="HQ63" s="131"/>
      <c r="HR63" s="131"/>
      <c r="HS63" s="131"/>
      <c r="HT63" s="131"/>
      <c r="HU63" s="131"/>
      <c r="HV63" s="131"/>
      <c r="HW63" s="131"/>
      <c r="HX63" s="131"/>
      <c r="HY63" s="131"/>
      <c r="HZ63" s="131"/>
      <c r="IA63" s="131"/>
      <c r="IB63" s="131"/>
      <c r="IC63" s="131"/>
      <c r="ID63" s="131"/>
      <c r="IE63" s="131"/>
      <c r="IF63" s="131"/>
      <c r="IG63" s="131"/>
      <c r="IH63" s="131"/>
      <c r="II63" s="131"/>
      <c r="IJ63" s="131"/>
      <c r="IK63" s="131"/>
      <c r="IL63" s="131"/>
      <c r="IM63" s="131"/>
      <c r="IN63" s="131"/>
      <c r="IO63" s="131"/>
      <c r="IP63" s="131"/>
      <c r="IQ63" s="131"/>
      <c r="IR63" s="131"/>
      <c r="IS63" s="131"/>
      <c r="IT63" s="131"/>
      <c r="IU63" s="131"/>
      <c r="IV63" s="131"/>
      <c r="IW63" s="131"/>
      <c r="IX63" s="131"/>
      <c r="IY63" s="131"/>
      <c r="IZ63" s="131"/>
      <c r="JA63" s="131"/>
      <c r="JB63" s="131"/>
      <c r="JC63" s="131"/>
      <c r="JD63" s="131"/>
      <c r="JE63" s="131"/>
      <c r="JF63" s="131"/>
      <c r="JG63" s="131"/>
      <c r="JH63" s="131"/>
      <c r="JI63" s="131"/>
      <c r="JJ63" s="131"/>
      <c r="JK63" s="131"/>
      <c r="JL63" s="131"/>
      <c r="JM63" s="131"/>
      <c r="JN63" s="131"/>
      <c r="JO63" s="131"/>
      <c r="JP63" s="131"/>
      <c r="JQ63" s="131"/>
      <c r="JR63" s="131"/>
      <c r="JS63" s="131"/>
      <c r="JT63" s="131"/>
      <c r="JU63" s="131"/>
      <c r="JV63" s="131"/>
      <c r="JW63" s="131"/>
      <c r="JX63" s="131"/>
      <c r="JY63" s="131"/>
      <c r="JZ63" s="131"/>
      <c r="KA63" s="131"/>
      <c r="KB63" s="131"/>
      <c r="KC63" s="131"/>
      <c r="KD63" s="131"/>
      <c r="KE63" s="131"/>
      <c r="KF63" s="131"/>
      <c r="KG63" s="131"/>
      <c r="KH63" s="131"/>
      <c r="KI63" s="131"/>
      <c r="KJ63" s="131"/>
      <c r="KK63" s="131"/>
      <c r="KL63" s="131"/>
      <c r="KM63" s="131"/>
      <c r="KN63" s="131"/>
      <c r="KO63" s="131"/>
      <c r="KP63" s="131"/>
      <c r="KQ63" s="131"/>
      <c r="KR63" s="131"/>
      <c r="KS63" s="131"/>
      <c r="KT63" s="131"/>
      <c r="KU63" s="131"/>
      <c r="KV63" s="131"/>
      <c r="KW63" s="131"/>
      <c r="KX63" s="131"/>
      <c r="KY63" s="131"/>
      <c r="KZ63" s="131"/>
      <c r="LA63" s="131"/>
      <c r="LB63" s="131"/>
      <c r="LC63" s="131"/>
      <c r="LD63" s="131"/>
      <c r="LE63" s="131"/>
      <c r="LF63" s="131"/>
      <c r="LG63" s="131"/>
      <c r="LH63" s="131"/>
      <c r="LI63" s="131"/>
      <c r="LJ63" s="131"/>
      <c r="LK63" s="131"/>
      <c r="LL63" s="131"/>
      <c r="LM63" s="131"/>
      <c r="LN63" s="131"/>
      <c r="LO63" s="131"/>
      <c r="LP63" s="131"/>
      <c r="LQ63" s="131"/>
      <c r="LR63" s="131"/>
      <c r="LS63" s="131"/>
      <c r="LT63" s="131"/>
      <c r="LU63" s="131"/>
      <c r="LV63" s="131"/>
      <c r="LW63" s="131"/>
      <c r="LX63" s="131"/>
      <c r="LY63" s="131"/>
      <c r="LZ63" s="131"/>
      <c r="MA63" s="131"/>
      <c r="MB63" s="131"/>
      <c r="MC63" s="131"/>
      <c r="MD63" s="131"/>
      <c r="ME63" s="131"/>
      <c r="MF63" s="131"/>
      <c r="MG63" s="131"/>
      <c r="MH63" s="131"/>
      <c r="MI63" s="131"/>
      <c r="MJ63" s="131"/>
      <c r="MK63" s="131"/>
      <c r="ML63" s="131"/>
      <c r="MM63" s="131"/>
      <c r="MN63" s="131"/>
      <c r="MO63" s="131"/>
      <c r="MP63" s="131"/>
      <c r="MQ63" s="131"/>
      <c r="MR63" s="131"/>
      <c r="MS63" s="131"/>
      <c r="MT63" s="131"/>
      <c r="MU63" s="131"/>
      <c r="MV63" s="131"/>
      <c r="MW63" s="131"/>
      <c r="MX63" s="131"/>
      <c r="MY63" s="131"/>
      <c r="MZ63" s="131"/>
      <c r="NA63" s="131"/>
      <c r="NB63" s="131"/>
      <c r="NC63" s="131"/>
      <c r="ND63" s="131"/>
      <c r="NE63" s="131"/>
      <c r="NF63" s="131"/>
      <c r="NG63" s="131"/>
      <c r="NH63" s="131"/>
      <c r="NI63" s="131"/>
      <c r="NJ63" s="131"/>
      <c r="NK63" s="131"/>
      <c r="NL63" s="131"/>
      <c r="NM63" s="131"/>
      <c r="NN63" s="131"/>
      <c r="NO63" s="131"/>
      <c r="NP63" s="131"/>
      <c r="NQ63" s="131"/>
      <c r="NR63" s="131"/>
      <c r="NS63" s="131"/>
      <c r="NT63" s="131"/>
      <c r="NU63" s="131"/>
      <c r="NV63" s="131"/>
      <c r="NW63" s="131"/>
      <c r="NX63" s="131"/>
      <c r="NY63" s="131"/>
      <c r="NZ63" s="131"/>
      <c r="OA63" s="131"/>
      <c r="OB63" s="131"/>
      <c r="OC63" s="131"/>
      <c r="OD63" s="131"/>
      <c r="OE63" s="131"/>
      <c r="OF63" s="131"/>
      <c r="OG63" s="131"/>
      <c r="OH63" s="131"/>
      <c r="OI63" s="131"/>
      <c r="OJ63" s="131"/>
      <c r="OK63" s="131"/>
      <c r="OL63" s="131"/>
      <c r="OM63" s="131"/>
      <c r="ON63" s="131"/>
      <c r="OO63" s="131"/>
      <c r="OP63" s="131"/>
      <c r="OQ63" s="131"/>
      <c r="OR63" s="131"/>
      <c r="OS63" s="131"/>
      <c r="OT63" s="131"/>
      <c r="OU63" s="131"/>
      <c r="OV63" s="131"/>
      <c r="OW63" s="131"/>
      <c r="OX63" s="131"/>
      <c r="OY63" s="131"/>
      <c r="OZ63" s="131"/>
      <c r="PA63" s="131"/>
      <c r="PB63" s="131"/>
      <c r="PC63" s="131"/>
      <c r="PD63" s="131"/>
      <c r="PE63" s="131"/>
      <c r="PF63" s="131"/>
      <c r="PG63" s="131"/>
      <c r="PH63" s="131"/>
      <c r="PI63" s="131"/>
      <c r="PJ63" s="131"/>
      <c r="PK63" s="131"/>
      <c r="PL63" s="131"/>
      <c r="PM63" s="131"/>
      <c r="PN63" s="131"/>
      <c r="PO63" s="131"/>
      <c r="PP63" s="131"/>
      <c r="PQ63" s="131"/>
      <c r="PR63" s="131"/>
      <c r="PS63" s="131"/>
      <c r="PT63" s="131"/>
      <c r="PU63" s="131"/>
      <c r="PV63" s="131"/>
      <c r="PW63" s="131"/>
      <c r="PX63" s="131"/>
      <c r="PY63" s="131"/>
      <c r="PZ63" s="131"/>
      <c r="QA63" s="131"/>
      <c r="QB63" s="131"/>
      <c r="QC63" s="131"/>
      <c r="QD63" s="131"/>
      <c r="QE63" s="131"/>
      <c r="QF63" s="131"/>
      <c r="QG63" s="131"/>
      <c r="QH63" s="131"/>
      <c r="QI63" s="131"/>
      <c r="QJ63" s="131"/>
      <c r="QK63" s="131"/>
      <c r="QL63" s="131"/>
      <c r="QM63" s="131"/>
      <c r="QN63" s="131"/>
      <c r="QO63" s="131"/>
      <c r="QP63" s="131"/>
      <c r="QQ63" s="131"/>
      <c r="QR63" s="131"/>
      <c r="QS63" s="131"/>
      <c r="QT63" s="131"/>
      <c r="QU63" s="131"/>
      <c r="QV63" s="131"/>
      <c r="QW63" s="131"/>
      <c r="QX63" s="131"/>
      <c r="QY63" s="131"/>
      <c r="QZ63" s="131"/>
      <c r="RA63" s="131"/>
      <c r="RB63" s="131"/>
      <c r="RC63" s="131"/>
      <c r="RD63" s="131"/>
      <c r="RE63" s="131"/>
      <c r="RF63" s="131"/>
      <c r="RG63" s="131"/>
      <c r="RH63" s="131"/>
      <c r="RI63" s="131"/>
      <c r="RJ63" s="131"/>
      <c r="RK63" s="131"/>
      <c r="RL63" s="131"/>
      <c r="RM63" s="131"/>
      <c r="RN63" s="131"/>
      <c r="RO63" s="131"/>
      <c r="RP63" s="131"/>
      <c r="RQ63" s="131"/>
      <c r="RR63" s="131"/>
      <c r="RS63" s="131"/>
      <c r="RT63" s="131"/>
      <c r="RU63" s="131"/>
      <c r="RV63" s="131"/>
      <c r="RW63" s="131"/>
      <c r="RX63" s="131"/>
      <c r="RY63" s="131"/>
      <c r="RZ63" s="131"/>
      <c r="SA63" s="131"/>
      <c r="SB63" s="131"/>
      <c r="SC63" s="131"/>
      <c r="SD63" s="131"/>
      <c r="SE63" s="131"/>
      <c r="SF63" s="131"/>
      <c r="SG63" s="131"/>
      <c r="SH63" s="131"/>
      <c r="SI63" s="131"/>
      <c r="SJ63" s="131"/>
      <c r="SK63" s="131"/>
      <c r="SL63" s="131"/>
      <c r="SM63" s="131"/>
      <c r="SN63" s="131"/>
      <c r="SO63" s="131"/>
      <c r="SP63" s="131"/>
      <c r="SQ63" s="131"/>
      <c r="SR63" s="131"/>
      <c r="SS63" s="131"/>
      <c r="ST63" s="131"/>
      <c r="SU63" s="131"/>
      <c r="SV63" s="131"/>
      <c r="SW63" s="131"/>
      <c r="SX63" s="131"/>
      <c r="SY63" s="131"/>
      <c r="SZ63" s="131"/>
      <c r="TA63" s="131"/>
      <c r="TB63" s="131"/>
      <c r="TC63" s="131"/>
      <c r="TD63" s="131"/>
      <c r="TE63" s="131"/>
      <c r="TF63" s="131"/>
      <c r="TG63" s="131"/>
      <c r="TH63" s="131"/>
      <c r="TI63" s="131"/>
      <c r="TJ63" s="131"/>
      <c r="TK63" s="131"/>
      <c r="TL63" s="131"/>
      <c r="TM63" s="131"/>
      <c r="TN63" s="131"/>
      <c r="TO63" s="131"/>
      <c r="TP63" s="131"/>
      <c r="TQ63" s="131"/>
      <c r="TR63" s="131"/>
      <c r="TS63" s="131"/>
      <c r="TT63" s="131"/>
      <c r="TU63" s="131"/>
      <c r="TV63" s="131"/>
      <c r="TW63" s="131"/>
      <c r="TX63" s="131"/>
      <c r="TY63" s="131"/>
      <c r="TZ63" s="131"/>
      <c r="UA63" s="131"/>
      <c r="UB63" s="131"/>
      <c r="UC63" s="131"/>
      <c r="UD63" s="131"/>
      <c r="UE63" s="131"/>
      <c r="UF63" s="131"/>
      <c r="UG63" s="131"/>
      <c r="UH63" s="131"/>
      <c r="UI63" s="131"/>
      <c r="UJ63" s="131"/>
      <c r="UK63" s="131"/>
      <c r="UL63" s="131"/>
      <c r="UM63" s="131"/>
      <c r="UN63" s="131"/>
      <c r="UO63" s="131"/>
      <c r="UP63" s="131"/>
      <c r="UQ63" s="131"/>
      <c r="UR63" s="131"/>
      <c r="US63" s="131"/>
      <c r="UT63" s="131"/>
      <c r="UU63" s="131"/>
      <c r="UV63" s="131"/>
      <c r="UW63" s="131"/>
      <c r="UX63" s="131"/>
      <c r="UY63" s="131"/>
      <c r="UZ63" s="131"/>
      <c r="VA63" s="131"/>
      <c r="VB63" s="131"/>
      <c r="VC63" s="131"/>
      <c r="VD63" s="131"/>
      <c r="VE63" s="131"/>
      <c r="VF63" s="131"/>
      <c r="VG63" s="131"/>
      <c r="VH63" s="131"/>
      <c r="VI63" s="131"/>
      <c r="VJ63" s="131"/>
      <c r="VK63" s="131"/>
      <c r="VL63" s="131"/>
      <c r="VM63" s="131"/>
      <c r="VN63" s="131"/>
      <c r="VO63" s="131"/>
      <c r="VP63" s="131"/>
      <c r="VQ63" s="131"/>
      <c r="VR63" s="131"/>
      <c r="VS63" s="131"/>
      <c r="VT63" s="131"/>
      <c r="VU63" s="131"/>
      <c r="VV63" s="131"/>
      <c r="VW63" s="131"/>
      <c r="VX63" s="131"/>
      <c r="VY63" s="131"/>
      <c r="VZ63" s="131"/>
      <c r="WA63" s="131"/>
      <c r="WB63" s="131"/>
      <c r="WC63" s="131"/>
      <c r="WD63" s="131"/>
      <c r="WE63" s="131"/>
      <c r="WF63" s="131"/>
      <c r="WG63" s="131"/>
      <c r="WH63" s="131"/>
      <c r="WI63" s="131"/>
      <c r="WJ63" s="131"/>
      <c r="WK63" s="131"/>
      <c r="WL63" s="131"/>
      <c r="WM63" s="131"/>
      <c r="WN63" s="131"/>
      <c r="WO63" s="131"/>
      <c r="WP63" s="131"/>
      <c r="WQ63" s="131"/>
      <c r="WR63" s="131"/>
      <c r="WS63" s="131"/>
      <c r="WT63" s="131"/>
      <c r="WU63" s="131"/>
      <c r="WV63" s="131"/>
      <c r="WW63" s="131"/>
      <c r="WX63" s="131"/>
      <c r="WY63" s="131"/>
      <c r="WZ63" s="131"/>
      <c r="XA63" s="131"/>
      <c r="XB63" s="131"/>
      <c r="XC63" s="131"/>
      <c r="XD63" s="131"/>
      <c r="XE63" s="131"/>
      <c r="XF63" s="131"/>
      <c r="XG63" s="131"/>
      <c r="XH63" s="131"/>
      <c r="XI63" s="131"/>
      <c r="XJ63" s="131"/>
      <c r="XK63" s="131"/>
      <c r="XL63" s="131"/>
      <c r="XM63" s="131"/>
      <c r="XN63" s="131"/>
      <c r="XO63" s="131"/>
      <c r="XP63" s="131"/>
      <c r="XQ63" s="131"/>
      <c r="XR63" s="131"/>
      <c r="XS63" s="131"/>
      <c r="XT63" s="131"/>
      <c r="XU63" s="131"/>
      <c r="XV63" s="131"/>
      <c r="XW63" s="131"/>
      <c r="XX63" s="131"/>
      <c r="XY63" s="131"/>
      <c r="XZ63" s="131"/>
      <c r="YA63" s="131"/>
      <c r="YB63" s="131"/>
      <c r="YC63" s="131"/>
      <c r="YD63" s="131"/>
      <c r="YE63" s="131"/>
      <c r="YF63" s="131"/>
      <c r="YG63" s="131"/>
      <c r="YH63" s="131"/>
      <c r="YI63" s="131"/>
      <c r="YJ63" s="131"/>
      <c r="YK63" s="131"/>
      <c r="YL63" s="131"/>
      <c r="YM63" s="131"/>
      <c r="YN63" s="131"/>
      <c r="YO63" s="131"/>
      <c r="YP63" s="131"/>
      <c r="YQ63" s="131"/>
      <c r="YR63" s="131"/>
      <c r="YS63" s="131"/>
      <c r="YT63" s="131"/>
      <c r="YU63" s="131"/>
      <c r="YV63" s="131"/>
      <c r="YW63" s="131"/>
      <c r="YX63" s="131"/>
      <c r="YY63" s="131"/>
      <c r="YZ63" s="131"/>
      <c r="ZA63" s="131"/>
      <c r="ZB63" s="131"/>
      <c r="ZC63" s="131"/>
      <c r="ZD63" s="131"/>
      <c r="ZE63" s="131"/>
      <c r="ZF63" s="131"/>
      <c r="ZG63" s="131"/>
      <c r="ZH63" s="131"/>
      <c r="ZI63" s="131"/>
      <c r="ZJ63" s="131"/>
      <c r="ZK63" s="131"/>
      <c r="ZL63" s="131"/>
      <c r="ZM63" s="131"/>
      <c r="ZN63" s="131"/>
      <c r="ZO63" s="131"/>
      <c r="ZP63" s="131"/>
      <c r="ZQ63" s="131"/>
      <c r="ZR63" s="131"/>
      <c r="ZS63" s="131"/>
      <c r="ZT63" s="131"/>
      <c r="ZU63" s="131"/>
      <c r="ZV63" s="131"/>
      <c r="ZW63" s="131"/>
      <c r="ZX63" s="131"/>
      <c r="ZY63" s="131"/>
      <c r="ZZ63" s="131"/>
      <c r="AAA63" s="131"/>
      <c r="AAB63" s="131"/>
      <c r="AAC63" s="131"/>
      <c r="AAD63" s="131"/>
      <c r="AAE63" s="131"/>
      <c r="AAF63" s="131"/>
      <c r="AAG63" s="131"/>
      <c r="AAH63" s="131"/>
      <c r="AAI63" s="131"/>
      <c r="AAJ63" s="131"/>
      <c r="AAK63" s="131"/>
      <c r="AAL63" s="131"/>
      <c r="AAM63" s="131"/>
      <c r="AAN63" s="131"/>
      <c r="AAO63" s="131"/>
      <c r="AAP63" s="131"/>
      <c r="AAQ63" s="131"/>
      <c r="AAR63" s="131"/>
      <c r="AAS63" s="131"/>
      <c r="AAT63" s="131"/>
      <c r="AAU63" s="131"/>
      <c r="AAV63" s="131"/>
      <c r="AAW63" s="131"/>
      <c r="AAX63" s="131"/>
      <c r="AAY63" s="131"/>
      <c r="AAZ63" s="131"/>
      <c r="ABA63" s="131"/>
      <c r="ABB63" s="131"/>
      <c r="ABC63" s="131"/>
      <c r="ABD63" s="131"/>
      <c r="ABE63" s="131"/>
      <c r="ABF63" s="131"/>
      <c r="ABG63" s="131"/>
      <c r="ABH63" s="131"/>
      <c r="ABI63" s="131"/>
      <c r="ABJ63" s="131"/>
      <c r="ABK63" s="131"/>
      <c r="ABL63" s="131"/>
      <c r="ABM63" s="131"/>
      <c r="ABN63" s="131"/>
      <c r="ABO63" s="131"/>
      <c r="ABP63" s="131"/>
      <c r="ABQ63" s="131"/>
      <c r="ABR63" s="131"/>
      <c r="ABS63" s="131"/>
      <c r="ABT63" s="131"/>
      <c r="ABU63" s="131"/>
      <c r="ABV63" s="131"/>
      <c r="ABW63" s="131"/>
      <c r="ABX63" s="131"/>
      <c r="ABY63" s="131"/>
      <c r="ABZ63" s="131"/>
      <c r="ACA63" s="131"/>
      <c r="ACB63" s="131"/>
      <c r="ACC63" s="131"/>
      <c r="ACD63" s="131"/>
      <c r="ACE63" s="131"/>
      <c r="ACF63" s="131"/>
      <c r="ACG63" s="131"/>
      <c r="ACH63" s="131"/>
      <c r="ACI63" s="131"/>
      <c r="ACJ63" s="131"/>
      <c r="ACK63" s="131"/>
      <c r="ACL63" s="131"/>
      <c r="ACM63" s="131"/>
      <c r="ACN63" s="131"/>
      <c r="ACO63" s="131"/>
      <c r="ACP63" s="131"/>
      <c r="ACQ63" s="131"/>
      <c r="ACR63" s="131"/>
      <c r="ACS63" s="131"/>
      <c r="ACT63" s="131"/>
      <c r="ACU63" s="131"/>
      <c r="ACV63" s="131"/>
      <c r="ACW63" s="131"/>
      <c r="ACX63" s="131"/>
      <c r="ACY63" s="131"/>
      <c r="ACZ63" s="131"/>
      <c r="ADA63" s="131"/>
      <c r="ADB63" s="131"/>
      <c r="ADC63" s="131"/>
      <c r="ADD63" s="131"/>
      <c r="ADE63" s="131"/>
      <c r="ADF63" s="131"/>
      <c r="ADG63" s="131"/>
      <c r="ADH63" s="131"/>
      <c r="ADI63" s="131"/>
      <c r="ADJ63" s="131"/>
      <c r="ADK63" s="131"/>
      <c r="ADL63" s="131"/>
      <c r="ADM63" s="131"/>
      <c r="ADN63" s="131"/>
      <c r="ADO63" s="131"/>
      <c r="ADP63" s="131"/>
      <c r="ADQ63" s="131"/>
      <c r="ADR63" s="131"/>
      <c r="ADS63" s="131"/>
      <c r="ADT63" s="131"/>
      <c r="ADU63" s="131"/>
      <c r="ADV63" s="131"/>
      <c r="ADW63" s="131"/>
      <c r="ADX63" s="131"/>
      <c r="ADY63" s="131"/>
      <c r="ADZ63" s="131"/>
      <c r="AEA63" s="131"/>
      <c r="AEB63" s="131"/>
      <c r="AEC63" s="131"/>
      <c r="AED63" s="131"/>
      <c r="AEE63" s="131"/>
      <c r="AEF63" s="131"/>
      <c r="AEG63" s="131"/>
      <c r="AEH63" s="131"/>
      <c r="AEI63" s="131"/>
      <c r="AEJ63" s="131"/>
      <c r="AEK63" s="131"/>
      <c r="AEL63" s="131"/>
      <c r="AEM63" s="131"/>
      <c r="AEN63" s="131"/>
      <c r="AEO63" s="131"/>
      <c r="AEP63" s="131"/>
      <c r="AEQ63" s="131"/>
      <c r="AER63" s="131"/>
      <c r="AES63" s="131"/>
      <c r="AET63" s="131"/>
      <c r="AEU63" s="131"/>
      <c r="AEV63" s="131"/>
      <c r="AEW63" s="131"/>
      <c r="AEX63" s="131"/>
      <c r="AEY63" s="131"/>
      <c r="AEZ63" s="131"/>
      <c r="AFA63" s="131"/>
      <c r="AFB63" s="131"/>
      <c r="AFC63" s="131"/>
      <c r="AFD63" s="131"/>
      <c r="AFE63" s="131"/>
      <c r="AFF63" s="131"/>
      <c r="AFG63" s="131"/>
      <c r="AFH63" s="131"/>
      <c r="AFI63" s="131"/>
      <c r="AFJ63" s="131"/>
      <c r="AFK63" s="131"/>
      <c r="AFL63" s="131"/>
      <c r="AFM63" s="131"/>
      <c r="AFN63" s="131"/>
      <c r="AFO63" s="131"/>
      <c r="AFP63" s="131"/>
      <c r="AFQ63" s="131"/>
      <c r="AFR63" s="131"/>
      <c r="AFS63" s="131"/>
      <c r="AFT63" s="131"/>
      <c r="AFU63" s="131"/>
      <c r="AFV63" s="131"/>
      <c r="AFW63" s="131"/>
      <c r="AFX63" s="131"/>
      <c r="AFY63" s="131"/>
      <c r="AFZ63" s="131"/>
      <c r="AGA63" s="131"/>
      <c r="AGB63" s="131"/>
      <c r="AGC63" s="131"/>
      <c r="AGD63" s="131"/>
      <c r="AGE63" s="131"/>
      <c r="AGF63" s="131"/>
      <c r="AGG63" s="131"/>
      <c r="AGH63" s="131"/>
      <c r="AGI63" s="131"/>
      <c r="AGJ63" s="131"/>
      <c r="AGK63" s="131"/>
      <c r="AGL63" s="131"/>
      <c r="AGM63" s="131"/>
      <c r="AGN63" s="131"/>
      <c r="AGO63" s="131"/>
      <c r="AGP63" s="131"/>
      <c r="AGQ63" s="131"/>
      <c r="AGR63" s="131"/>
      <c r="AGS63" s="131"/>
      <c r="AGT63" s="131"/>
      <c r="AGU63" s="131"/>
      <c r="AGV63" s="131"/>
      <c r="AGW63" s="131"/>
      <c r="AGX63" s="131"/>
      <c r="AGY63" s="131"/>
      <c r="AGZ63" s="131"/>
      <c r="AHA63" s="131"/>
      <c r="AHB63" s="131"/>
      <c r="AHC63" s="131"/>
      <c r="AHD63" s="131"/>
      <c r="AHE63" s="131"/>
      <c r="AHF63" s="131"/>
      <c r="AHG63" s="131"/>
      <c r="AHH63" s="131"/>
      <c r="AHI63" s="131"/>
      <c r="AHJ63" s="131"/>
      <c r="AHK63" s="131"/>
      <c r="AHL63" s="131"/>
      <c r="AHM63" s="131"/>
      <c r="AHN63" s="131"/>
      <c r="AHO63" s="131"/>
      <c r="AHP63" s="131"/>
      <c r="AHQ63" s="131"/>
      <c r="AHR63" s="131"/>
      <c r="AHS63" s="131"/>
      <c r="AHT63" s="131"/>
      <c r="AHU63" s="131"/>
      <c r="AHV63" s="131"/>
      <c r="AHW63" s="131"/>
      <c r="AHX63" s="131"/>
      <c r="AHY63" s="131"/>
      <c r="AHZ63" s="131"/>
      <c r="AIA63" s="131"/>
      <c r="AIB63" s="131"/>
      <c r="AIC63" s="131"/>
      <c r="AID63" s="131"/>
      <c r="AIE63" s="131"/>
      <c r="AIF63" s="131"/>
      <c r="AIG63" s="131"/>
      <c r="AIH63" s="131"/>
      <c r="AII63" s="131"/>
      <c r="AIJ63" s="131"/>
      <c r="AIK63" s="131"/>
      <c r="AIL63" s="131"/>
      <c r="AIM63" s="131"/>
      <c r="AIN63" s="131"/>
      <c r="AIO63" s="131"/>
      <c r="AIP63" s="131"/>
      <c r="AIQ63" s="131"/>
      <c r="AIR63" s="131"/>
      <c r="AIS63" s="131"/>
      <c r="AIT63" s="131"/>
      <c r="AIU63" s="131"/>
      <c r="AIV63" s="131"/>
      <c r="AIW63" s="131"/>
      <c r="AIX63" s="131"/>
      <c r="AIY63" s="131"/>
      <c r="AIZ63" s="131"/>
      <c r="AJA63" s="131"/>
      <c r="AJB63" s="131"/>
      <c r="AJC63" s="131"/>
      <c r="AJD63" s="131"/>
      <c r="AJE63" s="131"/>
      <c r="AJF63" s="131"/>
      <c r="AJG63" s="131"/>
      <c r="AJH63" s="131"/>
      <c r="AJI63" s="131"/>
      <c r="AJJ63" s="131"/>
      <c r="AJK63" s="131"/>
      <c r="AJL63" s="131"/>
      <c r="AJM63" s="131"/>
      <c r="AJN63" s="131"/>
      <c r="AJO63" s="131"/>
      <c r="AJP63" s="131"/>
      <c r="AJQ63" s="131"/>
      <c r="AJR63" s="131"/>
      <c r="AJS63" s="131"/>
      <c r="AJT63" s="131"/>
      <c r="AJU63" s="131"/>
      <c r="AJV63" s="131"/>
      <c r="AJW63" s="131"/>
      <c r="AJX63" s="131"/>
      <c r="AJY63" s="131"/>
      <c r="AJZ63" s="131"/>
      <c r="AKA63" s="131"/>
      <c r="AKB63" s="131"/>
      <c r="AKC63" s="131"/>
      <c r="AKD63" s="131"/>
      <c r="AKE63" s="131"/>
      <c r="AKF63" s="131"/>
      <c r="AKG63" s="131"/>
      <c r="AKH63" s="131"/>
      <c r="AKI63" s="131"/>
      <c r="AKJ63" s="131"/>
      <c r="AKK63" s="131"/>
      <c r="AKL63" s="131"/>
      <c r="AKM63" s="131"/>
      <c r="AKN63" s="131"/>
      <c r="AKO63" s="131"/>
      <c r="AKP63" s="131"/>
      <c r="AKQ63" s="131"/>
      <c r="AKR63" s="131"/>
      <c r="AKS63" s="131"/>
      <c r="AKT63" s="131"/>
      <c r="AKU63" s="131"/>
      <c r="AKV63" s="131"/>
      <c r="AKW63" s="131"/>
      <c r="AKX63" s="131"/>
      <c r="AKY63" s="131"/>
      <c r="AKZ63" s="131"/>
      <c r="ALA63" s="131"/>
      <c r="ALB63" s="131"/>
      <c r="ALC63" s="131"/>
      <c r="ALD63" s="131"/>
      <c r="ALE63" s="131"/>
      <c r="ALF63" s="131"/>
      <c r="ALG63" s="131"/>
      <c r="ALH63" s="131"/>
      <c r="ALI63" s="131"/>
      <c r="ALJ63" s="131"/>
      <c r="ALK63" s="131"/>
      <c r="ALL63" s="131"/>
      <c r="ALM63" s="131"/>
      <c r="ALN63" s="131"/>
      <c r="ALO63" s="131"/>
      <c r="ALP63" s="131"/>
      <c r="ALQ63" s="131"/>
      <c r="ALR63" s="131"/>
      <c r="ALS63" s="131"/>
      <c r="ALT63" s="131"/>
      <c r="ALU63" s="131"/>
      <c r="ALV63" s="131"/>
      <c r="ALW63" s="131"/>
      <c r="ALX63" s="131"/>
      <c r="ALY63" s="131"/>
      <c r="ALZ63" s="131"/>
      <c r="AMA63" s="131"/>
      <c r="AMB63" s="131"/>
      <c r="AMC63" s="131"/>
      <c r="AMD63" s="131"/>
      <c r="AME63" s="131"/>
      <c r="AMF63" s="131"/>
      <c r="AMG63" s="131"/>
      <c r="AMH63" s="131"/>
      <c r="AMI63" s="131"/>
      <c r="AMJ63" s="131"/>
      <c r="AMK63" s="131"/>
      <c r="AML63" s="131"/>
      <c r="AMM63" s="131"/>
      <c r="AMN63" s="131"/>
      <c r="AMO63" s="131"/>
      <c r="AMP63" s="131"/>
      <c r="AMQ63" s="131"/>
      <c r="AMR63" s="131"/>
      <c r="AMS63" s="131"/>
      <c r="AMT63" s="131"/>
      <c r="AMU63" s="131"/>
      <c r="AMV63" s="131"/>
      <c r="AMW63" s="131"/>
      <c r="AMX63" s="131"/>
      <c r="AMY63" s="131"/>
      <c r="AMZ63" s="131"/>
      <c r="ANA63" s="131"/>
      <c r="ANB63" s="131"/>
      <c r="ANC63" s="131"/>
      <c r="AND63" s="131"/>
      <c r="ANE63" s="131"/>
      <c r="ANF63" s="131"/>
      <c r="ANG63" s="131"/>
      <c r="ANH63" s="131"/>
      <c r="ANI63" s="131"/>
      <c r="ANJ63" s="131"/>
      <c r="ANK63" s="131"/>
      <c r="ANL63" s="131"/>
      <c r="ANM63" s="131"/>
      <c r="ANN63" s="131"/>
      <c r="ANO63" s="131"/>
      <c r="ANP63" s="131"/>
      <c r="ANQ63" s="131"/>
      <c r="ANR63" s="131"/>
      <c r="ANS63" s="131"/>
      <c r="ANT63" s="131"/>
      <c r="ANU63" s="131"/>
      <c r="ANV63" s="131"/>
      <c r="ANW63" s="131"/>
      <c r="ANX63" s="131"/>
      <c r="ANY63" s="131"/>
      <c r="ANZ63" s="131"/>
      <c r="AOA63" s="131"/>
      <c r="AOB63" s="131"/>
      <c r="AOC63" s="131"/>
      <c r="AOD63" s="131"/>
      <c r="AOE63" s="131"/>
      <c r="AOF63" s="131"/>
      <c r="AOG63" s="131"/>
      <c r="AOH63" s="131"/>
      <c r="AOI63" s="131"/>
      <c r="AOJ63" s="131"/>
      <c r="AOK63" s="131"/>
      <c r="AOL63" s="131"/>
      <c r="AOM63" s="131"/>
      <c r="AON63" s="131"/>
      <c r="AOO63" s="131"/>
      <c r="AOP63" s="131"/>
      <c r="AOQ63" s="131"/>
      <c r="AOR63" s="131"/>
      <c r="AOS63" s="131"/>
      <c r="AOT63" s="131"/>
      <c r="AOU63" s="131"/>
      <c r="AOV63" s="131"/>
      <c r="AOW63" s="131"/>
      <c r="AOX63" s="131"/>
      <c r="AOY63" s="131"/>
      <c r="AOZ63" s="131"/>
      <c r="APA63" s="131"/>
      <c r="APB63" s="131"/>
      <c r="APC63" s="131"/>
      <c r="APD63" s="131"/>
      <c r="APE63" s="131"/>
      <c r="APF63" s="131"/>
      <c r="APG63" s="131"/>
      <c r="APH63" s="131"/>
      <c r="API63" s="131"/>
      <c r="APJ63" s="131"/>
      <c r="APK63" s="131"/>
      <c r="APL63" s="131"/>
      <c r="APM63" s="131"/>
      <c r="APN63" s="131"/>
      <c r="APO63" s="131"/>
      <c r="APP63" s="131"/>
      <c r="APQ63" s="131"/>
      <c r="APR63" s="131"/>
      <c r="APS63" s="131"/>
      <c r="APT63" s="131"/>
      <c r="APU63" s="131"/>
      <c r="APV63" s="131"/>
      <c r="APW63" s="131"/>
      <c r="APX63" s="131"/>
      <c r="APY63" s="131"/>
      <c r="APZ63" s="131"/>
      <c r="AQA63" s="131"/>
      <c r="AQB63" s="131"/>
      <c r="AQC63" s="131"/>
      <c r="AQD63" s="131"/>
      <c r="AQE63" s="131"/>
      <c r="AQF63" s="131"/>
      <c r="AQG63" s="131"/>
      <c r="AQH63" s="131"/>
      <c r="AQI63" s="131"/>
      <c r="AQJ63" s="131"/>
      <c r="AQK63" s="131"/>
      <c r="AQL63" s="131"/>
      <c r="AQM63" s="131"/>
      <c r="AQN63" s="131"/>
      <c r="AQO63" s="131"/>
      <c r="AQP63" s="131"/>
      <c r="AQQ63" s="131"/>
      <c r="AQR63" s="131"/>
      <c r="AQS63" s="131"/>
      <c r="AQT63" s="131"/>
      <c r="AQU63" s="131"/>
      <c r="AQV63" s="131"/>
      <c r="AQW63" s="131"/>
      <c r="AQX63" s="131"/>
      <c r="AQY63" s="131"/>
      <c r="AQZ63" s="131"/>
      <c r="ARA63" s="131"/>
      <c r="ARB63" s="131"/>
      <c r="ARC63" s="131"/>
      <c r="ARD63" s="131"/>
      <c r="ARE63" s="131"/>
      <c r="ARF63" s="131"/>
      <c r="ARG63" s="131"/>
      <c r="ARH63" s="131"/>
      <c r="ARI63" s="131"/>
      <c r="ARJ63" s="131"/>
      <c r="ARK63" s="131"/>
      <c r="ARL63" s="131"/>
      <c r="ARM63" s="131"/>
      <c r="ARN63" s="131"/>
      <c r="ARO63" s="131"/>
      <c r="ARP63" s="131"/>
      <c r="ARQ63" s="131"/>
      <c r="ARR63" s="131"/>
      <c r="ARS63" s="131"/>
      <c r="ART63" s="131"/>
      <c r="ARU63" s="131"/>
      <c r="ARV63" s="131"/>
      <c r="ARW63" s="131"/>
      <c r="ARX63" s="131"/>
      <c r="ARY63" s="131"/>
      <c r="ARZ63" s="131"/>
      <c r="ASA63" s="131"/>
      <c r="ASB63" s="131"/>
      <c r="ASC63" s="131"/>
      <c r="ASD63" s="131"/>
      <c r="ASE63" s="131"/>
      <c r="ASF63" s="131"/>
      <c r="ASG63" s="131"/>
      <c r="ASH63" s="131"/>
      <c r="ASI63" s="131"/>
      <c r="ASJ63" s="131"/>
      <c r="ASK63" s="131"/>
      <c r="ASL63" s="131"/>
      <c r="ASM63" s="131"/>
      <c r="ASN63" s="131"/>
      <c r="ASO63" s="131"/>
      <c r="ASP63" s="131"/>
      <c r="ASQ63" s="131"/>
      <c r="ASR63" s="131"/>
      <c r="ASS63" s="131"/>
      <c r="AST63" s="131"/>
      <c r="ASU63" s="131"/>
      <c r="ASV63" s="131"/>
      <c r="ASW63" s="131"/>
      <c r="ASX63" s="131"/>
      <c r="ASY63" s="131"/>
      <c r="ASZ63" s="131"/>
      <c r="ATA63" s="131"/>
      <c r="ATB63" s="131"/>
      <c r="ATC63" s="131"/>
      <c r="ATD63" s="131"/>
      <c r="ATE63" s="131"/>
      <c r="ATF63" s="131"/>
      <c r="ATG63" s="131"/>
      <c r="ATH63" s="131"/>
      <c r="ATI63" s="131"/>
      <c r="ATJ63" s="131"/>
      <c r="ATK63" s="131"/>
      <c r="ATL63" s="131"/>
      <c r="ATM63" s="131"/>
      <c r="ATN63" s="131"/>
      <c r="ATO63" s="131"/>
      <c r="ATP63" s="131"/>
      <c r="ATQ63" s="131"/>
      <c r="ATR63" s="131"/>
      <c r="ATS63" s="131"/>
      <c r="ATT63" s="131"/>
      <c r="ATU63" s="131"/>
      <c r="ATV63" s="131"/>
      <c r="ATW63" s="131"/>
      <c r="ATX63" s="131"/>
      <c r="ATY63" s="131"/>
      <c r="ATZ63" s="131"/>
      <c r="AUA63" s="131"/>
      <c r="AUB63" s="131"/>
      <c r="AUC63" s="131"/>
      <c r="AUD63" s="131"/>
      <c r="AUE63" s="131"/>
      <c r="AUF63" s="131"/>
      <c r="AUG63" s="131"/>
      <c r="AUH63" s="131"/>
      <c r="AUI63" s="131"/>
      <c r="AUJ63" s="131"/>
      <c r="AUK63" s="131"/>
      <c r="AUL63" s="131"/>
      <c r="AUM63" s="131"/>
      <c r="AUN63" s="131"/>
      <c r="AUO63" s="131"/>
      <c r="AUP63" s="131"/>
      <c r="AUQ63" s="131"/>
      <c r="AUR63" s="131"/>
      <c r="AUS63" s="131"/>
      <c r="AUT63" s="131"/>
      <c r="AUU63" s="131"/>
      <c r="AUV63" s="131"/>
      <c r="AUW63" s="131"/>
      <c r="AUX63" s="131"/>
      <c r="AUY63" s="131"/>
      <c r="AUZ63" s="131"/>
      <c r="AVA63" s="131"/>
      <c r="AVB63" s="131"/>
      <c r="AVC63" s="131"/>
      <c r="AVD63" s="131"/>
      <c r="AVE63" s="131"/>
      <c r="AVF63" s="131"/>
      <c r="AVG63" s="131"/>
      <c r="AVH63" s="131"/>
      <c r="AVI63" s="131"/>
      <c r="AVJ63" s="131"/>
      <c r="AVK63" s="131"/>
      <c r="AVL63" s="131"/>
      <c r="AVM63" s="131"/>
      <c r="AVN63" s="131"/>
      <c r="AVO63" s="131"/>
      <c r="AVP63" s="131"/>
      <c r="AVQ63" s="131"/>
      <c r="AVR63" s="131"/>
      <c r="AVS63" s="131"/>
      <c r="AVT63" s="131"/>
      <c r="AVU63" s="131"/>
      <c r="AVV63" s="131"/>
      <c r="AVW63" s="131"/>
      <c r="AVX63" s="131"/>
      <c r="AVY63" s="131"/>
      <c r="AVZ63" s="131"/>
      <c r="AWA63" s="131"/>
      <c r="AWB63" s="131"/>
      <c r="AWC63" s="131"/>
      <c r="AWD63" s="131"/>
      <c r="AWE63" s="131"/>
      <c r="AWF63" s="131"/>
      <c r="AWG63" s="131"/>
      <c r="AWH63" s="131"/>
      <c r="AWI63" s="131"/>
      <c r="AWJ63" s="131"/>
      <c r="AWK63" s="131"/>
      <c r="AWL63" s="131"/>
      <c r="AWM63" s="131"/>
      <c r="AWN63" s="131"/>
      <c r="AWO63" s="131"/>
      <c r="AWP63" s="131"/>
      <c r="AWQ63" s="131"/>
      <c r="AWR63" s="131"/>
      <c r="AWS63" s="131"/>
      <c r="AWT63" s="131"/>
      <c r="AWU63" s="131"/>
      <c r="AWV63" s="131"/>
      <c r="AWW63" s="131"/>
      <c r="AWX63" s="131"/>
      <c r="AWY63" s="131"/>
      <c r="AWZ63" s="131"/>
      <c r="AXA63" s="131"/>
      <c r="AXB63" s="131"/>
      <c r="AXC63" s="131"/>
      <c r="AXD63" s="131"/>
      <c r="AXE63" s="131"/>
      <c r="AXF63" s="131"/>
      <c r="AXG63" s="131"/>
      <c r="AXH63" s="131"/>
      <c r="AXI63" s="131"/>
      <c r="AXJ63" s="131"/>
      <c r="AXK63" s="131"/>
      <c r="AXL63" s="131"/>
      <c r="AXM63" s="131"/>
      <c r="AXN63" s="131"/>
      <c r="AXO63" s="131"/>
      <c r="AXP63" s="131"/>
      <c r="AXQ63" s="131"/>
      <c r="AXR63" s="131"/>
      <c r="AXS63" s="131"/>
      <c r="AXT63" s="131"/>
      <c r="AXU63" s="131"/>
      <c r="AXV63" s="131"/>
      <c r="AXW63" s="131"/>
      <c r="AXX63" s="131"/>
      <c r="AXY63" s="131"/>
      <c r="AXZ63" s="131"/>
      <c r="AYA63" s="131"/>
      <c r="AYB63" s="131"/>
      <c r="AYC63" s="131"/>
      <c r="AYD63" s="131"/>
      <c r="AYE63" s="131"/>
      <c r="AYF63" s="131"/>
      <c r="AYG63" s="131"/>
      <c r="AYH63" s="131"/>
      <c r="AYI63" s="131"/>
      <c r="AYJ63" s="131"/>
      <c r="AYK63" s="131"/>
      <c r="AYL63" s="131"/>
      <c r="AYM63" s="131"/>
      <c r="AYN63" s="131"/>
      <c r="AYO63" s="131"/>
      <c r="AYP63" s="131"/>
      <c r="AYQ63" s="131"/>
      <c r="AYR63" s="131"/>
      <c r="AYS63" s="131"/>
      <c r="AYT63" s="131"/>
      <c r="AYU63" s="131"/>
      <c r="AYV63" s="131"/>
      <c r="AYW63" s="131"/>
      <c r="AYX63" s="131"/>
      <c r="AYY63" s="131"/>
      <c r="AYZ63" s="131"/>
      <c r="AZA63" s="131"/>
      <c r="AZB63" s="131"/>
      <c r="AZC63" s="131"/>
      <c r="AZD63" s="131"/>
      <c r="AZE63" s="131"/>
      <c r="AZF63" s="131"/>
      <c r="AZG63" s="131"/>
      <c r="AZH63" s="131"/>
      <c r="AZI63" s="131"/>
      <c r="AZJ63" s="131"/>
      <c r="AZK63" s="131"/>
      <c r="AZL63" s="131"/>
      <c r="AZM63" s="131"/>
      <c r="AZN63" s="131"/>
      <c r="AZO63" s="131"/>
      <c r="AZP63" s="131"/>
      <c r="AZQ63" s="131"/>
      <c r="AZR63" s="131"/>
      <c r="AZS63" s="131"/>
      <c r="AZT63" s="131"/>
      <c r="AZU63" s="131"/>
      <c r="AZV63" s="131"/>
      <c r="AZW63" s="131"/>
      <c r="AZX63" s="131"/>
      <c r="AZY63" s="131"/>
      <c r="AZZ63" s="131"/>
      <c r="BAA63" s="131"/>
      <c r="BAB63" s="131"/>
      <c r="BAC63" s="131"/>
      <c r="BAD63" s="131"/>
      <c r="BAE63" s="131"/>
      <c r="BAF63" s="131"/>
      <c r="BAG63" s="131"/>
      <c r="BAH63" s="131"/>
      <c r="BAI63" s="131"/>
      <c r="BAJ63" s="131"/>
      <c r="BAK63" s="131"/>
      <c r="BAL63" s="131"/>
      <c r="BAM63" s="131"/>
      <c r="BAN63" s="131"/>
      <c r="BAO63" s="131"/>
      <c r="BAP63" s="131"/>
      <c r="BAQ63" s="131"/>
      <c r="BAR63" s="131"/>
      <c r="BAS63" s="131"/>
      <c r="BAT63" s="131"/>
      <c r="BAU63" s="131"/>
      <c r="BAV63" s="131"/>
      <c r="BAW63" s="131"/>
      <c r="BAX63" s="131"/>
      <c r="BAY63" s="131"/>
      <c r="BAZ63" s="131"/>
      <c r="BBA63" s="131"/>
      <c r="BBB63" s="131"/>
      <c r="BBC63" s="131"/>
      <c r="BBD63" s="131"/>
      <c r="BBE63" s="131"/>
      <c r="BBF63" s="131"/>
      <c r="BBG63" s="131"/>
      <c r="BBH63" s="131"/>
      <c r="BBI63" s="131"/>
      <c r="BBJ63" s="131"/>
      <c r="BBK63" s="131"/>
      <c r="BBL63" s="131"/>
      <c r="BBM63" s="131"/>
      <c r="BBN63" s="131"/>
      <c r="BBO63" s="131"/>
      <c r="BBP63" s="131"/>
      <c r="BBQ63" s="131"/>
      <c r="BBR63" s="131"/>
      <c r="BBS63" s="131"/>
      <c r="BBT63" s="131"/>
      <c r="BBU63" s="131"/>
      <c r="BBV63" s="131"/>
      <c r="BBW63" s="131"/>
      <c r="BBX63" s="131"/>
      <c r="BBY63" s="131"/>
      <c r="BBZ63" s="131"/>
      <c r="BCA63" s="131"/>
      <c r="BCB63" s="131"/>
      <c r="BCC63" s="131"/>
      <c r="BCD63" s="131"/>
      <c r="BCE63" s="131"/>
      <c r="BCF63" s="131"/>
      <c r="BCG63" s="131"/>
      <c r="BCH63" s="131"/>
      <c r="BCI63" s="131"/>
      <c r="BCJ63" s="131"/>
      <c r="BCK63" s="131"/>
      <c r="BCL63" s="131"/>
      <c r="BCM63" s="131"/>
      <c r="BCN63" s="131"/>
      <c r="BCO63" s="131"/>
      <c r="BCP63" s="131"/>
      <c r="BCQ63" s="131"/>
      <c r="BCR63" s="131"/>
      <c r="BCS63" s="131"/>
      <c r="BCT63" s="131"/>
      <c r="BCU63" s="131"/>
      <c r="BCV63" s="131"/>
      <c r="BCW63" s="131"/>
      <c r="BCX63" s="131"/>
      <c r="BCY63" s="131"/>
      <c r="BCZ63" s="131"/>
      <c r="BDA63" s="131"/>
      <c r="BDB63" s="131"/>
      <c r="BDC63" s="131"/>
      <c r="BDD63" s="131"/>
      <c r="BDE63" s="131"/>
      <c r="BDF63" s="131"/>
      <c r="BDG63" s="131"/>
      <c r="BDH63" s="131"/>
      <c r="BDI63" s="131"/>
      <c r="BDJ63" s="131"/>
      <c r="BDK63" s="131"/>
      <c r="BDL63" s="131"/>
      <c r="BDM63" s="131"/>
      <c r="BDN63" s="131"/>
      <c r="BDO63" s="131"/>
      <c r="BDP63" s="131"/>
      <c r="BDQ63" s="131"/>
      <c r="BDR63" s="131"/>
      <c r="BDS63" s="131"/>
      <c r="BDT63" s="131"/>
      <c r="BDU63" s="131"/>
      <c r="BDV63" s="131"/>
      <c r="BDW63" s="131"/>
      <c r="BDX63" s="131"/>
      <c r="BDY63" s="131"/>
      <c r="BDZ63" s="131"/>
      <c r="BEA63" s="131"/>
      <c r="BEB63" s="131"/>
      <c r="BEC63" s="131"/>
      <c r="BED63" s="131"/>
      <c r="BEE63" s="131"/>
      <c r="BEF63" s="131"/>
      <c r="BEG63" s="131"/>
      <c r="BEH63" s="131"/>
      <c r="BEI63" s="131"/>
      <c r="BEJ63" s="131"/>
      <c r="BEK63" s="131"/>
      <c r="BEL63" s="131"/>
      <c r="BEM63" s="131"/>
      <c r="BEN63" s="131"/>
      <c r="BEO63" s="131"/>
      <c r="BEP63" s="131"/>
      <c r="BEQ63" s="131"/>
      <c r="BER63" s="131"/>
      <c r="BES63" s="131"/>
      <c r="BET63" s="131"/>
      <c r="BEU63" s="131"/>
      <c r="BEV63" s="131"/>
      <c r="BEW63" s="131"/>
      <c r="BEX63" s="131"/>
      <c r="BEY63" s="131"/>
      <c r="BEZ63" s="131"/>
      <c r="BFA63" s="131"/>
      <c r="BFB63" s="131"/>
      <c r="BFC63" s="131"/>
      <c r="BFD63" s="131"/>
      <c r="BFE63" s="131"/>
      <c r="BFF63" s="131"/>
      <c r="BFG63" s="131"/>
      <c r="BFH63" s="131"/>
      <c r="BFI63" s="131"/>
      <c r="BFJ63" s="131"/>
      <c r="BFK63" s="131"/>
      <c r="BFL63" s="131"/>
      <c r="BFM63" s="131"/>
      <c r="BFN63" s="131"/>
      <c r="BFO63" s="131"/>
      <c r="BFP63" s="131"/>
      <c r="BFQ63" s="131"/>
      <c r="BFR63" s="131"/>
      <c r="BFS63" s="131"/>
      <c r="BFT63" s="131"/>
      <c r="BFU63" s="131"/>
      <c r="BFV63" s="131"/>
      <c r="BFW63" s="131"/>
      <c r="BFX63" s="131"/>
      <c r="BFY63" s="131"/>
      <c r="BFZ63" s="131"/>
      <c r="BGA63" s="131"/>
      <c r="BGB63" s="131"/>
      <c r="BGC63" s="131"/>
      <c r="BGD63" s="131"/>
      <c r="BGE63" s="131"/>
      <c r="BGF63" s="131"/>
      <c r="BGG63" s="131"/>
      <c r="BGH63" s="131"/>
      <c r="BGI63" s="131"/>
      <c r="BGJ63" s="131"/>
      <c r="BGK63" s="131"/>
      <c r="BGL63" s="131"/>
      <c r="BGM63" s="131"/>
      <c r="BGN63" s="131"/>
      <c r="BGO63" s="131"/>
      <c r="BGP63" s="131"/>
      <c r="BGQ63" s="131"/>
      <c r="BGR63" s="131"/>
      <c r="BGS63" s="131"/>
      <c r="BGT63" s="131"/>
      <c r="BGU63" s="131"/>
      <c r="BGV63" s="131"/>
      <c r="BGW63" s="131"/>
      <c r="BGX63" s="131"/>
      <c r="BGY63" s="131"/>
      <c r="BGZ63" s="131"/>
      <c r="BHA63" s="131"/>
      <c r="BHB63" s="131"/>
      <c r="BHC63" s="131"/>
      <c r="BHD63" s="131"/>
      <c r="BHE63" s="131"/>
      <c r="BHF63" s="131"/>
      <c r="BHG63" s="131"/>
      <c r="BHH63" s="131"/>
      <c r="BHI63" s="131"/>
      <c r="BHJ63" s="131"/>
      <c r="BHK63" s="131"/>
      <c r="BHL63" s="131"/>
      <c r="BHM63" s="131"/>
      <c r="BHN63" s="131"/>
      <c r="BHO63" s="131"/>
      <c r="BHP63" s="131"/>
      <c r="BHQ63" s="131"/>
      <c r="BHR63" s="131"/>
      <c r="BHS63" s="131"/>
      <c r="BHT63" s="131"/>
      <c r="BHU63" s="131"/>
      <c r="BHV63" s="131"/>
      <c r="BHW63" s="131"/>
      <c r="BHX63" s="131"/>
      <c r="BHY63" s="131"/>
      <c r="BHZ63" s="131"/>
      <c r="BIA63" s="131"/>
      <c r="BIB63" s="131"/>
      <c r="BIC63" s="131"/>
      <c r="BID63" s="131"/>
      <c r="BIE63" s="131"/>
      <c r="BIF63" s="131"/>
      <c r="BIG63" s="131"/>
      <c r="BIH63" s="131"/>
      <c r="BII63" s="131"/>
      <c r="BIJ63" s="131"/>
      <c r="BIK63" s="131"/>
      <c r="BIL63" s="131"/>
      <c r="BIM63" s="131"/>
      <c r="BIN63" s="131"/>
      <c r="BIO63" s="131"/>
      <c r="BIP63" s="131"/>
      <c r="BIQ63" s="131"/>
      <c r="BIR63" s="131"/>
      <c r="BIS63" s="131"/>
      <c r="BIT63" s="131"/>
      <c r="BIU63" s="131"/>
      <c r="BIV63" s="131"/>
      <c r="BIW63" s="131"/>
      <c r="BIX63" s="131"/>
      <c r="BIY63" s="131"/>
      <c r="BIZ63" s="131"/>
      <c r="BJA63" s="131"/>
      <c r="BJB63" s="131"/>
      <c r="BJC63" s="131"/>
      <c r="BJD63" s="131"/>
      <c r="BJE63" s="131"/>
      <c r="BJF63" s="131"/>
      <c r="BJG63" s="131"/>
      <c r="BJH63" s="131"/>
      <c r="BJI63" s="131"/>
      <c r="BJJ63" s="131"/>
      <c r="BJK63" s="131"/>
      <c r="BJL63" s="131"/>
      <c r="BJM63" s="131"/>
      <c r="BJN63" s="131"/>
      <c r="BJO63" s="131"/>
      <c r="BJP63" s="131"/>
      <c r="BJQ63" s="131"/>
      <c r="BJR63" s="131"/>
      <c r="BJS63" s="131"/>
      <c r="BJT63" s="131"/>
      <c r="BJU63" s="131"/>
      <c r="BJV63" s="131"/>
      <c r="BJW63" s="131"/>
      <c r="BJX63" s="131"/>
      <c r="BJY63" s="131"/>
      <c r="BJZ63" s="131"/>
      <c r="BKA63" s="131"/>
      <c r="BKB63" s="131"/>
      <c r="BKC63" s="131"/>
      <c r="BKD63" s="131"/>
      <c r="BKE63" s="131"/>
      <c r="BKF63" s="131"/>
      <c r="BKG63" s="131"/>
      <c r="BKH63" s="131"/>
      <c r="BKI63" s="131"/>
      <c r="BKJ63" s="131"/>
      <c r="BKK63" s="131"/>
      <c r="BKL63" s="131"/>
      <c r="BKM63" s="131"/>
      <c r="BKN63" s="131"/>
      <c r="BKO63" s="131"/>
      <c r="BKP63" s="131"/>
      <c r="BKQ63" s="131"/>
      <c r="BKR63" s="131"/>
      <c r="BKS63" s="131"/>
      <c r="BKT63" s="131"/>
      <c r="BKU63" s="131"/>
      <c r="BKV63" s="131"/>
      <c r="BKW63" s="131"/>
      <c r="BKX63" s="131"/>
      <c r="BKY63" s="131"/>
      <c r="BKZ63" s="131"/>
      <c r="BLA63" s="131"/>
      <c r="BLB63" s="131"/>
      <c r="BLC63" s="131"/>
      <c r="BLD63" s="131"/>
      <c r="BLE63" s="131"/>
      <c r="BLF63" s="131"/>
      <c r="BLG63" s="131"/>
      <c r="BLH63" s="131"/>
      <c r="BLI63" s="131"/>
      <c r="BLJ63" s="131"/>
      <c r="BLK63" s="131"/>
      <c r="BLL63" s="131"/>
      <c r="BLM63" s="131"/>
      <c r="BLN63" s="131"/>
      <c r="BLO63" s="131"/>
      <c r="BLP63" s="131"/>
      <c r="BLQ63" s="131"/>
      <c r="BLR63" s="131"/>
      <c r="BLS63" s="131"/>
      <c r="BLT63" s="131"/>
      <c r="BLU63" s="131"/>
      <c r="BLV63" s="131"/>
      <c r="BLW63" s="131"/>
      <c r="BLX63" s="131"/>
      <c r="BLY63" s="131"/>
      <c r="BLZ63" s="131"/>
      <c r="BMA63" s="131"/>
      <c r="BMB63" s="131"/>
      <c r="BMC63" s="131"/>
      <c r="BMD63" s="131"/>
      <c r="BME63" s="131"/>
      <c r="BMF63" s="131"/>
      <c r="BMG63" s="131"/>
      <c r="BMH63" s="131"/>
      <c r="BMI63" s="131"/>
      <c r="BMJ63" s="131"/>
      <c r="BMK63" s="131"/>
      <c r="BML63" s="131"/>
      <c r="BMM63" s="131"/>
      <c r="BMN63" s="131"/>
      <c r="BMO63" s="131"/>
      <c r="BMP63" s="131"/>
      <c r="BMQ63" s="131"/>
      <c r="BMR63" s="131"/>
      <c r="BMS63" s="131"/>
      <c r="BMT63" s="131"/>
      <c r="BMU63" s="131"/>
      <c r="BMV63" s="131"/>
      <c r="BMW63" s="131"/>
      <c r="BMX63" s="131"/>
      <c r="BMY63" s="131"/>
      <c r="BMZ63" s="131"/>
      <c r="BNA63" s="131"/>
      <c r="BNB63" s="131"/>
      <c r="BNC63" s="131"/>
      <c r="BND63" s="131"/>
      <c r="BNE63" s="131"/>
      <c r="BNF63" s="131"/>
      <c r="BNG63" s="131"/>
      <c r="BNH63" s="131"/>
      <c r="BNI63" s="131"/>
      <c r="BNJ63" s="131"/>
      <c r="BNK63" s="131"/>
      <c r="BNL63" s="131"/>
      <c r="BNM63" s="131"/>
      <c r="BNN63" s="131"/>
      <c r="BNO63" s="131"/>
      <c r="BNP63" s="131"/>
      <c r="BNQ63" s="131"/>
      <c r="BNR63" s="131"/>
      <c r="BNS63" s="131"/>
      <c r="BNT63" s="131"/>
      <c r="BNU63" s="131"/>
      <c r="BNV63" s="131"/>
      <c r="BNW63" s="131"/>
      <c r="BNX63" s="131"/>
      <c r="BNY63" s="131"/>
      <c r="BNZ63" s="131"/>
      <c r="BOA63" s="131"/>
      <c r="BOB63" s="131"/>
      <c r="BOC63" s="131"/>
      <c r="BOD63" s="131"/>
      <c r="BOE63" s="131"/>
      <c r="BOF63" s="131"/>
      <c r="BOG63" s="131"/>
      <c r="BOH63" s="131"/>
      <c r="BOI63" s="131"/>
      <c r="BOJ63" s="131"/>
      <c r="BOK63" s="131"/>
      <c r="BOL63" s="131"/>
      <c r="BOM63" s="131"/>
      <c r="BON63" s="131"/>
      <c r="BOO63" s="131"/>
      <c r="BOP63" s="131"/>
      <c r="BOQ63" s="131"/>
      <c r="BOR63" s="131"/>
      <c r="BOS63" s="131"/>
      <c r="BOT63" s="131"/>
      <c r="BOU63" s="131"/>
      <c r="BOV63" s="131"/>
      <c r="BOW63" s="131"/>
      <c r="BOX63" s="131"/>
      <c r="BOY63" s="131"/>
      <c r="BOZ63" s="131"/>
      <c r="BPA63" s="131"/>
      <c r="BPB63" s="131"/>
      <c r="BPC63" s="131"/>
      <c r="BPD63" s="131"/>
      <c r="BPE63" s="131"/>
      <c r="BPF63" s="131"/>
      <c r="BPG63" s="131"/>
      <c r="BPH63" s="131"/>
      <c r="BPI63" s="131"/>
      <c r="BPJ63" s="131"/>
      <c r="BPK63" s="131"/>
      <c r="BPL63" s="131"/>
      <c r="BPM63" s="131"/>
      <c r="BPN63" s="131"/>
      <c r="BPO63" s="131"/>
      <c r="BPP63" s="131"/>
      <c r="BPQ63" s="131"/>
      <c r="BPR63" s="131"/>
      <c r="BPS63" s="131"/>
      <c r="BPT63" s="131"/>
      <c r="BPU63" s="131"/>
      <c r="BPV63" s="131"/>
      <c r="BPW63" s="131"/>
      <c r="BPX63" s="131"/>
      <c r="BPY63" s="131"/>
      <c r="BPZ63" s="131"/>
      <c r="BQA63" s="131"/>
      <c r="BQB63" s="131"/>
      <c r="BQC63" s="131"/>
      <c r="BQD63" s="131"/>
      <c r="BQE63" s="131"/>
      <c r="BQF63" s="131"/>
      <c r="BQG63" s="131"/>
      <c r="BQH63" s="131"/>
      <c r="BQI63" s="131"/>
      <c r="BQJ63" s="131"/>
      <c r="BQK63" s="131"/>
      <c r="BQL63" s="131"/>
      <c r="BQM63" s="131"/>
      <c r="BQN63" s="131"/>
      <c r="BQO63" s="131"/>
      <c r="BQP63" s="131"/>
      <c r="BQQ63" s="131"/>
      <c r="BQR63" s="131"/>
      <c r="BQS63" s="131"/>
      <c r="BQT63" s="131"/>
      <c r="BQU63" s="131"/>
      <c r="BQV63" s="131"/>
      <c r="BQW63" s="131"/>
      <c r="BQX63" s="131"/>
      <c r="BQY63" s="131"/>
      <c r="BQZ63" s="131"/>
      <c r="BRA63" s="131"/>
      <c r="BRB63" s="131"/>
      <c r="BRC63" s="131"/>
      <c r="BRD63" s="131"/>
      <c r="BRE63" s="131"/>
      <c r="BRF63" s="131"/>
      <c r="BRG63" s="131"/>
      <c r="BRH63" s="131"/>
      <c r="BRI63" s="131"/>
      <c r="BRJ63" s="131"/>
      <c r="BRK63" s="131"/>
      <c r="BRL63" s="131"/>
      <c r="BRM63" s="131"/>
      <c r="BRN63" s="131"/>
      <c r="BRO63" s="131"/>
      <c r="BRP63" s="131"/>
      <c r="BRQ63" s="131"/>
      <c r="BRR63" s="131"/>
      <c r="BRS63" s="131"/>
      <c r="BRT63" s="131"/>
      <c r="BRU63" s="131"/>
      <c r="BRV63" s="131"/>
      <c r="BRW63" s="131"/>
      <c r="BRX63" s="131"/>
      <c r="BRY63" s="131"/>
      <c r="BRZ63" s="131"/>
      <c r="BSA63" s="131"/>
      <c r="BSB63" s="131"/>
      <c r="BSC63" s="131"/>
      <c r="BSD63" s="131"/>
      <c r="BSE63" s="131"/>
      <c r="BSF63" s="131"/>
      <c r="BSG63" s="131"/>
      <c r="BSH63" s="131"/>
      <c r="BSI63" s="131"/>
      <c r="BSJ63" s="131"/>
      <c r="BSK63" s="131"/>
      <c r="BSL63" s="131"/>
      <c r="BSM63" s="131"/>
      <c r="BSN63" s="131"/>
      <c r="BSO63" s="131"/>
      <c r="BSP63" s="131"/>
      <c r="BSQ63" s="131"/>
      <c r="BSR63" s="131"/>
      <c r="BSS63" s="131"/>
      <c r="BST63" s="131"/>
      <c r="BSU63" s="131"/>
      <c r="BSV63" s="131"/>
      <c r="BSW63" s="131"/>
      <c r="BSX63" s="131"/>
      <c r="BSY63" s="131"/>
      <c r="BSZ63" s="131"/>
      <c r="BTA63" s="131"/>
      <c r="BTB63" s="131"/>
      <c r="BTC63" s="131"/>
      <c r="BTD63" s="131"/>
      <c r="BTE63" s="131"/>
      <c r="BTF63" s="131"/>
      <c r="BTG63" s="131"/>
      <c r="BTH63" s="131"/>
      <c r="BTI63" s="131"/>
      <c r="BTJ63" s="131"/>
      <c r="BTK63" s="131"/>
      <c r="BTL63" s="131"/>
      <c r="BTM63" s="131"/>
      <c r="BTN63" s="131"/>
      <c r="BTO63" s="131"/>
      <c r="BTP63" s="131"/>
      <c r="BTQ63" s="131"/>
      <c r="BTR63" s="131"/>
      <c r="BTS63" s="131"/>
      <c r="BTT63" s="131"/>
      <c r="BTU63" s="131"/>
      <c r="BTV63" s="131"/>
      <c r="BTW63" s="131"/>
      <c r="BTX63" s="131"/>
      <c r="BTY63" s="131"/>
      <c r="BTZ63" s="131"/>
      <c r="BUA63" s="131"/>
      <c r="BUB63" s="131"/>
      <c r="BUC63" s="131"/>
      <c r="BUD63" s="131"/>
      <c r="BUE63" s="131"/>
      <c r="BUF63" s="131"/>
      <c r="BUG63" s="131"/>
      <c r="BUH63" s="131"/>
      <c r="BUI63" s="131"/>
      <c r="BUJ63" s="131"/>
      <c r="BUK63" s="131"/>
      <c r="BUL63" s="131"/>
      <c r="BUM63" s="131"/>
      <c r="BUN63" s="131"/>
      <c r="BUO63" s="131"/>
      <c r="BUP63" s="131"/>
      <c r="BUQ63" s="131"/>
      <c r="BUR63" s="131"/>
      <c r="BUS63" s="131"/>
      <c r="BUT63" s="131"/>
      <c r="BUU63" s="131"/>
      <c r="BUV63" s="131"/>
      <c r="BUW63" s="131"/>
      <c r="BUX63" s="131"/>
      <c r="BUY63" s="131"/>
      <c r="BUZ63" s="131"/>
      <c r="BVA63" s="131"/>
      <c r="BVB63" s="131"/>
      <c r="BVC63" s="131"/>
      <c r="BVD63" s="131"/>
      <c r="BVE63" s="131"/>
      <c r="BVF63" s="131"/>
      <c r="BVG63" s="131"/>
      <c r="BVH63" s="131"/>
      <c r="BVI63" s="131"/>
      <c r="BVJ63" s="131"/>
      <c r="BVK63" s="131"/>
      <c r="BVL63" s="131"/>
      <c r="BVM63" s="131"/>
      <c r="BVN63" s="131"/>
      <c r="BVO63" s="131"/>
      <c r="BVP63" s="131"/>
      <c r="BVQ63" s="131"/>
      <c r="BVR63" s="131"/>
      <c r="BVS63" s="131"/>
      <c r="BVT63" s="131"/>
      <c r="BVU63" s="131"/>
      <c r="BVV63" s="131"/>
      <c r="BVW63" s="131"/>
      <c r="BVX63" s="131"/>
      <c r="BVY63" s="131"/>
      <c r="BVZ63" s="131"/>
      <c r="BWA63" s="131"/>
      <c r="BWB63" s="131"/>
      <c r="BWC63" s="131"/>
      <c r="BWD63" s="131"/>
      <c r="BWE63" s="131"/>
      <c r="BWF63" s="131"/>
      <c r="BWG63" s="131"/>
      <c r="BWH63" s="131"/>
      <c r="BWI63" s="131"/>
      <c r="BWJ63" s="131"/>
      <c r="BWK63" s="131"/>
      <c r="BWL63" s="131"/>
      <c r="BWM63" s="131"/>
      <c r="BWN63" s="131"/>
      <c r="BWO63" s="131"/>
      <c r="BWP63" s="131"/>
      <c r="BWQ63" s="131"/>
      <c r="BWR63" s="131"/>
      <c r="BWS63" s="131"/>
      <c r="BWT63" s="131"/>
      <c r="BWU63" s="131"/>
      <c r="BWV63" s="131"/>
      <c r="BWW63" s="131"/>
      <c r="BWX63" s="131"/>
      <c r="BWY63" s="131"/>
      <c r="BWZ63" s="131"/>
      <c r="BXA63" s="131"/>
      <c r="BXB63" s="131"/>
      <c r="BXC63" s="131"/>
      <c r="BXD63" s="131"/>
      <c r="BXE63" s="131"/>
      <c r="BXF63" s="131"/>
      <c r="BXG63" s="131"/>
      <c r="BXH63" s="131"/>
      <c r="BXI63" s="131"/>
      <c r="BXJ63" s="131"/>
      <c r="BXK63" s="131"/>
      <c r="BXL63" s="131"/>
      <c r="BXM63" s="131"/>
      <c r="BXN63" s="131"/>
      <c r="BXO63" s="131"/>
      <c r="BXP63" s="131"/>
      <c r="BXQ63" s="131"/>
      <c r="BXR63" s="131"/>
      <c r="BXS63" s="131"/>
      <c r="BXT63" s="131"/>
      <c r="BXU63" s="131"/>
      <c r="BXV63" s="131"/>
      <c r="BXW63" s="131"/>
      <c r="BXX63" s="131"/>
      <c r="BXY63" s="131"/>
      <c r="BXZ63" s="131"/>
      <c r="BYA63" s="131"/>
      <c r="BYB63" s="131"/>
      <c r="BYC63" s="131"/>
      <c r="BYD63" s="131"/>
      <c r="BYE63" s="131"/>
      <c r="BYF63" s="131"/>
      <c r="BYG63" s="131"/>
      <c r="BYH63" s="131"/>
      <c r="BYI63" s="131"/>
      <c r="BYJ63" s="131"/>
      <c r="BYK63" s="131"/>
      <c r="BYL63" s="131"/>
      <c r="BYM63" s="131"/>
      <c r="BYN63" s="131"/>
      <c r="BYO63" s="131"/>
      <c r="BYP63" s="131"/>
      <c r="BYQ63" s="131"/>
      <c r="BYR63" s="131"/>
      <c r="BYS63" s="131"/>
      <c r="BYT63" s="131"/>
      <c r="BYU63" s="131"/>
      <c r="BYV63" s="131"/>
      <c r="BYW63" s="131"/>
      <c r="BYX63" s="131"/>
      <c r="BYY63" s="131"/>
      <c r="BYZ63" s="131"/>
      <c r="BZA63" s="131"/>
      <c r="BZB63" s="131"/>
      <c r="BZC63" s="131"/>
      <c r="BZD63" s="131"/>
      <c r="BZE63" s="131"/>
      <c r="BZF63" s="131"/>
      <c r="BZG63" s="131"/>
      <c r="BZH63" s="131"/>
      <c r="BZI63" s="131"/>
      <c r="BZJ63" s="131"/>
      <c r="BZK63" s="131"/>
      <c r="BZL63" s="131"/>
      <c r="BZM63" s="131"/>
      <c r="BZN63" s="131"/>
      <c r="BZO63" s="131"/>
      <c r="BZP63" s="131"/>
      <c r="BZQ63" s="131"/>
      <c r="BZR63" s="131"/>
      <c r="BZS63" s="131"/>
      <c r="BZT63" s="131"/>
      <c r="BZU63" s="131"/>
      <c r="BZV63" s="131"/>
      <c r="BZW63" s="131"/>
      <c r="BZX63" s="131"/>
      <c r="BZY63" s="131"/>
      <c r="BZZ63" s="131"/>
      <c r="CAA63" s="131"/>
      <c r="CAB63" s="131"/>
      <c r="CAC63" s="131"/>
      <c r="CAD63" s="131"/>
      <c r="CAE63" s="131"/>
      <c r="CAF63" s="131"/>
      <c r="CAG63" s="131"/>
      <c r="CAH63" s="131"/>
      <c r="CAI63" s="131"/>
      <c r="CAJ63" s="131"/>
      <c r="CAK63" s="131"/>
      <c r="CAL63" s="131"/>
      <c r="CAM63" s="131"/>
      <c r="CAN63" s="131"/>
      <c r="CAO63" s="131"/>
      <c r="CAP63" s="131"/>
      <c r="CAQ63" s="131"/>
      <c r="CAR63" s="131"/>
      <c r="CAS63" s="131"/>
      <c r="CAT63" s="131"/>
      <c r="CAU63" s="131"/>
      <c r="CAV63" s="131"/>
      <c r="CAW63" s="131"/>
      <c r="CAX63" s="131"/>
      <c r="CAY63" s="131"/>
      <c r="CAZ63" s="131"/>
      <c r="CBA63" s="131"/>
      <c r="CBB63" s="131"/>
      <c r="CBC63" s="131"/>
      <c r="CBD63" s="131"/>
      <c r="CBE63" s="131"/>
      <c r="CBF63" s="131"/>
      <c r="CBG63" s="131"/>
      <c r="CBH63" s="131"/>
      <c r="CBI63" s="131"/>
      <c r="CBJ63" s="131"/>
      <c r="CBK63" s="131"/>
      <c r="CBL63" s="131"/>
      <c r="CBM63" s="131"/>
      <c r="CBN63" s="131"/>
      <c r="CBO63" s="131"/>
      <c r="CBP63" s="131"/>
      <c r="CBQ63" s="131"/>
      <c r="CBR63" s="131"/>
      <c r="CBS63" s="131"/>
      <c r="CBT63" s="131"/>
      <c r="CBU63" s="131"/>
      <c r="CBV63" s="131"/>
      <c r="CBW63" s="131"/>
      <c r="CBX63" s="131"/>
      <c r="CBY63" s="131"/>
      <c r="CBZ63" s="131"/>
      <c r="CCA63" s="131"/>
      <c r="CCB63" s="131"/>
      <c r="CCC63" s="131"/>
      <c r="CCD63" s="131"/>
      <c r="CCE63" s="131"/>
      <c r="CCF63" s="131"/>
      <c r="CCG63" s="131"/>
      <c r="CCH63" s="131"/>
      <c r="CCI63" s="131"/>
      <c r="CCJ63" s="131"/>
      <c r="CCK63" s="131"/>
      <c r="CCL63" s="131"/>
      <c r="CCM63" s="131"/>
      <c r="CCN63" s="131"/>
      <c r="CCO63" s="131"/>
      <c r="CCP63" s="131"/>
      <c r="CCQ63" s="131"/>
      <c r="CCR63" s="131"/>
      <c r="CCS63" s="131"/>
      <c r="CCT63" s="131"/>
      <c r="CCU63" s="131"/>
      <c r="CCV63" s="131"/>
      <c r="CCW63" s="131"/>
      <c r="CCX63" s="131"/>
      <c r="CCY63" s="131"/>
      <c r="CCZ63" s="131"/>
      <c r="CDA63" s="131"/>
      <c r="CDB63" s="131"/>
      <c r="CDC63" s="131"/>
      <c r="CDD63" s="131"/>
      <c r="CDE63" s="131"/>
      <c r="CDF63" s="131"/>
      <c r="CDG63" s="131"/>
      <c r="CDH63" s="131"/>
      <c r="CDI63" s="131"/>
      <c r="CDJ63" s="131"/>
      <c r="CDK63" s="131"/>
      <c r="CDL63" s="131"/>
      <c r="CDM63" s="131"/>
      <c r="CDN63" s="131"/>
      <c r="CDO63" s="131"/>
      <c r="CDP63" s="131"/>
      <c r="CDQ63" s="131"/>
      <c r="CDR63" s="131"/>
      <c r="CDS63" s="131"/>
      <c r="CDT63" s="131"/>
      <c r="CDU63" s="131"/>
      <c r="CDV63" s="131"/>
      <c r="CDW63" s="131"/>
      <c r="CDX63" s="131"/>
      <c r="CDY63" s="131"/>
      <c r="CDZ63" s="131"/>
      <c r="CEA63" s="131"/>
      <c r="CEB63" s="131"/>
      <c r="CEC63" s="131"/>
      <c r="CED63" s="131"/>
      <c r="CEE63" s="131"/>
      <c r="CEF63" s="131"/>
      <c r="CEG63" s="131"/>
      <c r="CEH63" s="131"/>
      <c r="CEI63" s="131"/>
      <c r="CEJ63" s="131"/>
      <c r="CEK63" s="131"/>
      <c r="CEL63" s="131"/>
      <c r="CEM63" s="131"/>
      <c r="CEN63" s="131"/>
      <c r="CEO63" s="131"/>
      <c r="CEP63" s="131"/>
      <c r="CEQ63" s="131"/>
      <c r="CER63" s="131"/>
      <c r="CES63" s="131"/>
      <c r="CET63" s="131"/>
      <c r="CEU63" s="131"/>
      <c r="CEV63" s="131"/>
      <c r="CEW63" s="131"/>
      <c r="CEX63" s="131"/>
      <c r="CEY63" s="131"/>
      <c r="CEZ63" s="131"/>
      <c r="CFA63" s="131"/>
      <c r="CFB63" s="131"/>
      <c r="CFC63" s="131"/>
      <c r="CFD63" s="131"/>
      <c r="CFE63" s="131"/>
      <c r="CFF63" s="131"/>
      <c r="CFG63" s="131"/>
      <c r="CFH63" s="131"/>
      <c r="CFI63" s="131"/>
      <c r="CFJ63" s="131"/>
      <c r="CFK63" s="131"/>
      <c r="CFL63" s="131"/>
      <c r="CFM63" s="131"/>
      <c r="CFN63" s="131"/>
      <c r="CFO63" s="131"/>
      <c r="CFP63" s="131"/>
      <c r="CFQ63" s="131"/>
      <c r="CFR63" s="131"/>
      <c r="CFS63" s="131"/>
      <c r="CFT63" s="131"/>
      <c r="CFU63" s="131"/>
      <c r="CFV63" s="131"/>
      <c r="CFW63" s="131"/>
      <c r="CFX63" s="131"/>
      <c r="CFY63" s="131"/>
      <c r="CFZ63" s="131"/>
      <c r="CGA63" s="131"/>
      <c r="CGB63" s="131"/>
      <c r="CGC63" s="131"/>
      <c r="CGD63" s="131"/>
      <c r="CGE63" s="131"/>
      <c r="CGF63" s="131"/>
      <c r="CGG63" s="131"/>
      <c r="CGH63" s="131"/>
      <c r="CGI63" s="131"/>
      <c r="CGJ63" s="131"/>
      <c r="CGK63" s="131"/>
      <c r="CGL63" s="131"/>
      <c r="CGM63" s="131"/>
      <c r="CGN63" s="131"/>
      <c r="CGO63" s="131"/>
      <c r="CGP63" s="131"/>
      <c r="CGQ63" s="131"/>
      <c r="CGR63" s="131"/>
      <c r="CGS63" s="131"/>
      <c r="CGT63" s="131"/>
      <c r="CGU63" s="131"/>
      <c r="CGV63" s="131"/>
      <c r="CGW63" s="131"/>
      <c r="CGX63" s="131"/>
      <c r="CGY63" s="131"/>
      <c r="CGZ63" s="131"/>
      <c r="CHA63" s="131"/>
      <c r="CHB63" s="131"/>
      <c r="CHC63" s="131"/>
      <c r="CHD63" s="131"/>
      <c r="CHE63" s="131"/>
      <c r="CHF63" s="131"/>
      <c r="CHG63" s="131"/>
      <c r="CHH63" s="131"/>
      <c r="CHI63" s="131"/>
      <c r="CHJ63" s="131"/>
      <c r="CHK63" s="131"/>
      <c r="CHL63" s="131"/>
      <c r="CHM63" s="131"/>
      <c r="CHN63" s="131"/>
      <c r="CHO63" s="131"/>
      <c r="CHP63" s="131"/>
      <c r="CHQ63" s="131"/>
      <c r="CHR63" s="131"/>
      <c r="CHS63" s="131"/>
      <c r="CHT63" s="131"/>
      <c r="CHU63" s="131"/>
      <c r="CHV63" s="131"/>
      <c r="CHW63" s="131"/>
      <c r="CHX63" s="131"/>
      <c r="CHY63" s="131"/>
      <c r="CHZ63" s="131"/>
      <c r="CIA63" s="131"/>
      <c r="CIB63" s="131"/>
      <c r="CIC63" s="131"/>
      <c r="CID63" s="131"/>
      <c r="CIE63" s="131"/>
      <c r="CIF63" s="131"/>
      <c r="CIG63" s="131"/>
      <c r="CIH63" s="131"/>
      <c r="CII63" s="131"/>
      <c r="CIJ63" s="131"/>
      <c r="CIK63" s="131"/>
      <c r="CIL63" s="131"/>
      <c r="CIM63" s="131"/>
      <c r="CIN63" s="131"/>
      <c r="CIO63" s="131"/>
      <c r="CIP63" s="131"/>
      <c r="CIQ63" s="131"/>
      <c r="CIR63" s="131"/>
      <c r="CIS63" s="131"/>
      <c r="CIT63" s="131"/>
      <c r="CIU63" s="131"/>
      <c r="CIV63" s="131"/>
      <c r="CIW63" s="131"/>
      <c r="CIX63" s="131"/>
      <c r="CIY63" s="131"/>
      <c r="CIZ63" s="131"/>
      <c r="CJA63" s="131"/>
      <c r="CJB63" s="131"/>
      <c r="CJC63" s="131"/>
      <c r="CJD63" s="131"/>
      <c r="CJE63" s="131"/>
      <c r="CJF63" s="131"/>
      <c r="CJG63" s="131"/>
      <c r="CJH63" s="131"/>
      <c r="CJI63" s="131"/>
      <c r="CJJ63" s="131"/>
      <c r="CJK63" s="131"/>
      <c r="CJL63" s="131"/>
      <c r="CJM63" s="131"/>
      <c r="CJN63" s="131"/>
      <c r="CJO63" s="131"/>
      <c r="CJP63" s="131"/>
      <c r="CJQ63" s="131"/>
      <c r="CJR63" s="131"/>
      <c r="CJS63" s="131"/>
      <c r="CJT63" s="131"/>
      <c r="CJU63" s="131"/>
      <c r="CJV63" s="131"/>
      <c r="CJW63" s="131"/>
      <c r="CJX63" s="131"/>
      <c r="CJY63" s="131"/>
      <c r="CJZ63" s="131"/>
      <c r="CKA63" s="131"/>
      <c r="CKB63" s="131"/>
      <c r="CKC63" s="131"/>
      <c r="CKD63" s="131"/>
      <c r="CKE63" s="131"/>
      <c r="CKF63" s="131"/>
      <c r="CKG63" s="131"/>
      <c r="CKH63" s="131"/>
      <c r="CKI63" s="131"/>
      <c r="CKJ63" s="131"/>
      <c r="CKK63" s="131"/>
      <c r="CKL63" s="131"/>
      <c r="CKM63" s="131"/>
      <c r="CKN63" s="131"/>
      <c r="CKO63" s="131"/>
      <c r="CKP63" s="131"/>
      <c r="CKQ63" s="131"/>
      <c r="CKR63" s="131"/>
      <c r="CKS63" s="131"/>
      <c r="CKT63" s="131"/>
      <c r="CKU63" s="131"/>
      <c r="CKV63" s="131"/>
      <c r="CKW63" s="131"/>
      <c r="CKX63" s="131"/>
      <c r="CKY63" s="131"/>
      <c r="CKZ63" s="131"/>
      <c r="CLA63" s="131"/>
      <c r="CLB63" s="131"/>
      <c r="CLC63" s="131"/>
      <c r="CLD63" s="131"/>
      <c r="CLE63" s="131"/>
      <c r="CLF63" s="131"/>
      <c r="CLG63" s="131"/>
      <c r="CLH63" s="131"/>
      <c r="CLI63" s="131"/>
      <c r="CLJ63" s="131"/>
      <c r="CLK63" s="131"/>
      <c r="CLL63" s="131"/>
      <c r="CLM63" s="131"/>
      <c r="CLN63" s="131"/>
      <c r="CLO63" s="131"/>
      <c r="CLP63" s="131"/>
      <c r="CLQ63" s="131"/>
      <c r="CLR63" s="131"/>
      <c r="CLS63" s="131"/>
      <c r="CLT63" s="131"/>
      <c r="CLU63" s="131"/>
      <c r="CLV63" s="131"/>
      <c r="CLW63" s="131"/>
      <c r="CLX63" s="131"/>
      <c r="CLY63" s="131"/>
      <c r="CLZ63" s="131"/>
      <c r="CMA63" s="131"/>
      <c r="CMB63" s="131"/>
      <c r="CMC63" s="131"/>
      <c r="CMD63" s="131"/>
      <c r="CME63" s="131"/>
      <c r="CMF63" s="131"/>
      <c r="CMG63" s="131"/>
      <c r="CMH63" s="131"/>
      <c r="CMI63" s="131"/>
      <c r="CMJ63" s="131"/>
      <c r="CMK63" s="131"/>
      <c r="CML63" s="131"/>
      <c r="CMM63" s="131"/>
      <c r="CMN63" s="131"/>
      <c r="CMO63" s="131"/>
      <c r="CMP63" s="131"/>
      <c r="CMQ63" s="131"/>
      <c r="CMR63" s="131"/>
      <c r="CMS63" s="131"/>
      <c r="CMT63" s="131"/>
      <c r="CMU63" s="131"/>
      <c r="CMV63" s="131"/>
      <c r="CMW63" s="131"/>
      <c r="CMX63" s="131"/>
      <c r="CMY63" s="131"/>
      <c r="CMZ63" s="131"/>
      <c r="CNA63" s="131"/>
      <c r="CNB63" s="131"/>
      <c r="CNC63" s="131"/>
      <c r="CND63" s="131"/>
      <c r="CNE63" s="131"/>
      <c r="CNF63" s="131"/>
      <c r="CNG63" s="131"/>
      <c r="CNH63" s="131"/>
      <c r="CNI63" s="131"/>
      <c r="CNJ63" s="131"/>
      <c r="CNK63" s="131"/>
      <c r="CNL63" s="131"/>
      <c r="CNM63" s="131"/>
      <c r="CNN63" s="131"/>
      <c r="CNO63" s="131"/>
      <c r="CNP63" s="131"/>
      <c r="CNQ63" s="131"/>
      <c r="CNR63" s="131"/>
      <c r="CNS63" s="131"/>
      <c r="CNT63" s="131"/>
      <c r="CNU63" s="131"/>
      <c r="CNV63" s="131"/>
      <c r="CNW63" s="131"/>
      <c r="CNX63" s="131"/>
      <c r="CNY63" s="131"/>
      <c r="CNZ63" s="131"/>
      <c r="COA63" s="131"/>
      <c r="COB63" s="131"/>
      <c r="COC63" s="131"/>
      <c r="COD63" s="131"/>
      <c r="COE63" s="131"/>
      <c r="COF63" s="131"/>
      <c r="COG63" s="131"/>
      <c r="COH63" s="131"/>
      <c r="COI63" s="131"/>
      <c r="COJ63" s="131"/>
      <c r="COK63" s="131"/>
      <c r="COL63" s="131"/>
      <c r="COM63" s="131"/>
      <c r="CON63" s="131"/>
      <c r="COO63" s="131"/>
      <c r="COP63" s="131"/>
      <c r="COQ63" s="131"/>
      <c r="COR63" s="131"/>
      <c r="COS63" s="131"/>
      <c r="COT63" s="131"/>
      <c r="COU63" s="131"/>
      <c r="COV63" s="131"/>
      <c r="COW63" s="131"/>
      <c r="COX63" s="131"/>
      <c r="COY63" s="131"/>
      <c r="COZ63" s="131"/>
      <c r="CPA63" s="131"/>
      <c r="CPB63" s="131"/>
      <c r="CPC63" s="131"/>
      <c r="CPD63" s="131"/>
      <c r="CPE63" s="131"/>
      <c r="CPF63" s="131"/>
      <c r="CPG63" s="131"/>
      <c r="CPH63" s="131"/>
      <c r="CPI63" s="131"/>
      <c r="CPJ63" s="131"/>
      <c r="CPK63" s="131"/>
      <c r="CPL63" s="131"/>
      <c r="CPM63" s="131"/>
      <c r="CPN63" s="131"/>
      <c r="CPO63" s="131"/>
      <c r="CPP63" s="131"/>
      <c r="CPQ63" s="131"/>
      <c r="CPR63" s="131"/>
      <c r="CPS63" s="131"/>
      <c r="CPT63" s="131"/>
      <c r="CPU63" s="131"/>
      <c r="CPV63" s="131"/>
      <c r="CPW63" s="131"/>
      <c r="CPX63" s="131"/>
      <c r="CPY63" s="131"/>
      <c r="CPZ63" s="131"/>
      <c r="CQA63" s="131"/>
      <c r="CQB63" s="131"/>
      <c r="CQC63" s="131"/>
      <c r="CQD63" s="131"/>
      <c r="CQE63" s="131"/>
      <c r="CQF63" s="131"/>
      <c r="CQG63" s="131"/>
      <c r="CQH63" s="131"/>
      <c r="CQI63" s="131"/>
      <c r="CQJ63" s="131"/>
      <c r="CQK63" s="131"/>
      <c r="CQL63" s="131"/>
      <c r="CQM63" s="131"/>
      <c r="CQN63" s="131"/>
      <c r="CQO63" s="131"/>
      <c r="CQP63" s="131"/>
      <c r="CQQ63" s="131"/>
      <c r="CQR63" s="131"/>
      <c r="CQS63" s="131"/>
      <c r="CQT63" s="131"/>
      <c r="CQU63" s="131"/>
      <c r="CQV63" s="131"/>
      <c r="CQW63" s="131"/>
      <c r="CQX63" s="131"/>
      <c r="CQY63" s="131"/>
      <c r="CQZ63" s="131"/>
      <c r="CRA63" s="131"/>
      <c r="CRB63" s="131"/>
      <c r="CRC63" s="131"/>
      <c r="CRD63" s="131"/>
      <c r="CRE63" s="131"/>
      <c r="CRF63" s="131"/>
      <c r="CRG63" s="131"/>
      <c r="CRH63" s="131"/>
      <c r="CRI63" s="131"/>
      <c r="CRJ63" s="131"/>
      <c r="CRK63" s="131"/>
      <c r="CRL63" s="131"/>
      <c r="CRM63" s="131"/>
      <c r="CRN63" s="131"/>
      <c r="CRO63" s="131"/>
      <c r="CRP63" s="131"/>
      <c r="CRQ63" s="131"/>
      <c r="CRR63" s="131"/>
      <c r="CRS63" s="131"/>
      <c r="CRT63" s="131"/>
      <c r="CRU63" s="131"/>
      <c r="CRV63" s="131"/>
      <c r="CRW63" s="131"/>
      <c r="CRX63" s="131"/>
      <c r="CRY63" s="131"/>
      <c r="CRZ63" s="131"/>
      <c r="CSA63" s="131"/>
      <c r="CSB63" s="131"/>
      <c r="CSC63" s="131"/>
      <c r="CSD63" s="131"/>
      <c r="CSE63" s="131"/>
      <c r="CSF63" s="131"/>
      <c r="CSG63" s="131"/>
      <c r="CSH63" s="131"/>
      <c r="CSI63" s="131"/>
      <c r="CSJ63" s="131"/>
      <c r="CSK63" s="131"/>
      <c r="CSL63" s="131"/>
      <c r="CSM63" s="131"/>
      <c r="CSN63" s="131"/>
      <c r="CSO63" s="131"/>
      <c r="CSP63" s="131"/>
      <c r="CSQ63" s="131"/>
      <c r="CSR63" s="131"/>
      <c r="CSS63" s="131"/>
      <c r="CST63" s="131"/>
      <c r="CSU63" s="131"/>
      <c r="CSV63" s="131"/>
      <c r="CSW63" s="131"/>
      <c r="CSX63" s="131"/>
      <c r="CSY63" s="131"/>
      <c r="CSZ63" s="131"/>
      <c r="CTA63" s="131"/>
      <c r="CTB63" s="131"/>
      <c r="CTC63" s="131"/>
      <c r="CTD63" s="131"/>
      <c r="CTE63" s="131"/>
      <c r="CTF63" s="131"/>
      <c r="CTG63" s="131"/>
      <c r="CTH63" s="131"/>
      <c r="CTI63" s="131"/>
      <c r="CTJ63" s="131"/>
      <c r="CTK63" s="131"/>
      <c r="CTL63" s="131"/>
      <c r="CTM63" s="131"/>
      <c r="CTN63" s="131"/>
      <c r="CTO63" s="131"/>
      <c r="CTP63" s="131"/>
      <c r="CTQ63" s="131"/>
      <c r="CTR63" s="131"/>
      <c r="CTS63" s="131"/>
      <c r="CTT63" s="131"/>
      <c r="CTU63" s="131"/>
      <c r="CTV63" s="131"/>
      <c r="CTW63" s="131"/>
      <c r="CTX63" s="131"/>
      <c r="CTY63" s="131"/>
      <c r="CTZ63" s="131"/>
      <c r="CUA63" s="131"/>
      <c r="CUB63" s="131"/>
      <c r="CUC63" s="131"/>
      <c r="CUD63" s="131"/>
      <c r="CUE63" s="131"/>
      <c r="CUF63" s="131"/>
      <c r="CUG63" s="131"/>
      <c r="CUH63" s="131"/>
      <c r="CUI63" s="131"/>
      <c r="CUJ63" s="131"/>
      <c r="CUK63" s="131"/>
      <c r="CUL63" s="131"/>
      <c r="CUM63" s="131"/>
      <c r="CUN63" s="131"/>
      <c r="CUO63" s="131"/>
      <c r="CUP63" s="131"/>
      <c r="CUQ63" s="131"/>
      <c r="CUR63" s="131"/>
      <c r="CUS63" s="131"/>
      <c r="CUT63" s="131"/>
      <c r="CUU63" s="131"/>
      <c r="CUV63" s="131"/>
      <c r="CUW63" s="131"/>
      <c r="CUX63" s="131"/>
      <c r="CUY63" s="131"/>
      <c r="CUZ63" s="131"/>
      <c r="CVA63" s="131"/>
      <c r="CVB63" s="131"/>
      <c r="CVC63" s="131"/>
      <c r="CVD63" s="131"/>
      <c r="CVE63" s="131"/>
      <c r="CVF63" s="131"/>
      <c r="CVG63" s="131"/>
      <c r="CVH63" s="131"/>
      <c r="CVI63" s="131"/>
      <c r="CVJ63" s="131"/>
      <c r="CVK63" s="131"/>
      <c r="CVL63" s="131"/>
      <c r="CVM63" s="131"/>
      <c r="CVN63" s="131"/>
      <c r="CVO63" s="131"/>
      <c r="CVP63" s="131"/>
      <c r="CVQ63" s="131"/>
      <c r="CVR63" s="131"/>
      <c r="CVS63" s="131"/>
      <c r="CVT63" s="131"/>
      <c r="CVU63" s="131"/>
      <c r="CVV63" s="131"/>
      <c r="CVW63" s="131"/>
      <c r="CVX63" s="131"/>
      <c r="CVY63" s="131"/>
      <c r="CVZ63" s="131"/>
      <c r="CWA63" s="131"/>
      <c r="CWB63" s="131"/>
      <c r="CWC63" s="131"/>
      <c r="CWD63" s="131"/>
      <c r="CWE63" s="131"/>
      <c r="CWF63" s="131"/>
      <c r="CWG63" s="131"/>
      <c r="CWH63" s="131"/>
      <c r="CWI63" s="131"/>
      <c r="CWJ63" s="131"/>
      <c r="CWK63" s="131"/>
      <c r="CWL63" s="131"/>
      <c r="CWM63" s="131"/>
      <c r="CWN63" s="131"/>
      <c r="CWO63" s="131"/>
      <c r="CWP63" s="131"/>
      <c r="CWQ63" s="131"/>
      <c r="CWR63" s="131"/>
      <c r="CWS63" s="131"/>
      <c r="CWT63" s="131"/>
      <c r="CWU63" s="131"/>
      <c r="CWV63" s="131"/>
      <c r="CWW63" s="131"/>
      <c r="CWX63" s="131"/>
      <c r="CWY63" s="131"/>
      <c r="CWZ63" s="131"/>
      <c r="CXA63" s="131"/>
      <c r="CXB63" s="131"/>
      <c r="CXC63" s="131"/>
      <c r="CXD63" s="131"/>
      <c r="CXE63" s="131"/>
      <c r="CXF63" s="131"/>
      <c r="CXG63" s="131"/>
      <c r="CXH63" s="131"/>
      <c r="CXI63" s="131"/>
      <c r="CXJ63" s="131"/>
      <c r="CXK63" s="131"/>
      <c r="CXL63" s="131"/>
      <c r="CXM63" s="131"/>
      <c r="CXN63" s="131"/>
      <c r="CXO63" s="131"/>
      <c r="CXP63" s="131"/>
      <c r="CXQ63" s="131"/>
      <c r="CXR63" s="131"/>
      <c r="CXS63" s="131"/>
      <c r="CXT63" s="131"/>
      <c r="CXU63" s="131"/>
      <c r="CXV63" s="131"/>
      <c r="CXW63" s="131"/>
      <c r="CXX63" s="131"/>
      <c r="CXY63" s="131"/>
      <c r="CXZ63" s="131"/>
      <c r="CYA63" s="131"/>
      <c r="CYB63" s="131"/>
      <c r="CYC63" s="131"/>
      <c r="CYD63" s="131"/>
      <c r="CYE63" s="131"/>
      <c r="CYF63" s="131"/>
      <c r="CYG63" s="131"/>
      <c r="CYH63" s="131"/>
      <c r="CYI63" s="131"/>
      <c r="CYJ63" s="131"/>
      <c r="CYK63" s="131"/>
      <c r="CYL63" s="131"/>
      <c r="CYM63" s="131"/>
      <c r="CYN63" s="131"/>
      <c r="CYO63" s="131"/>
      <c r="CYP63" s="131"/>
      <c r="CYQ63" s="131"/>
      <c r="CYR63" s="131"/>
      <c r="CYS63" s="131"/>
      <c r="CYT63" s="131"/>
      <c r="CYU63" s="131"/>
      <c r="CYV63" s="131"/>
      <c r="CYW63" s="131"/>
      <c r="CYX63" s="131"/>
      <c r="CYY63" s="131"/>
      <c r="CYZ63" s="131"/>
      <c r="CZA63" s="131"/>
      <c r="CZB63" s="131"/>
      <c r="CZC63" s="131"/>
      <c r="CZD63" s="131"/>
      <c r="CZE63" s="131"/>
      <c r="CZF63" s="131"/>
      <c r="CZG63" s="131"/>
      <c r="CZH63" s="131"/>
      <c r="CZI63" s="131"/>
      <c r="CZJ63" s="131"/>
      <c r="CZK63" s="131"/>
      <c r="CZL63" s="131"/>
      <c r="CZM63" s="131"/>
      <c r="CZN63" s="131"/>
      <c r="CZO63" s="131"/>
      <c r="CZP63" s="131"/>
      <c r="CZQ63" s="131"/>
      <c r="CZR63" s="131"/>
      <c r="CZS63" s="131"/>
      <c r="CZT63" s="131"/>
      <c r="CZU63" s="131"/>
      <c r="CZV63" s="131"/>
      <c r="CZW63" s="131"/>
      <c r="CZX63" s="131"/>
      <c r="CZY63" s="131"/>
      <c r="CZZ63" s="131"/>
      <c r="DAA63" s="131"/>
      <c r="DAB63" s="131"/>
      <c r="DAC63" s="131"/>
      <c r="DAD63" s="131"/>
      <c r="DAE63" s="131"/>
      <c r="DAF63" s="131"/>
      <c r="DAG63" s="131"/>
      <c r="DAH63" s="131"/>
      <c r="DAI63" s="131"/>
      <c r="DAJ63" s="131"/>
      <c r="DAK63" s="131"/>
      <c r="DAL63" s="131"/>
      <c r="DAM63" s="131"/>
      <c r="DAN63" s="131"/>
      <c r="DAO63" s="131"/>
      <c r="DAP63" s="131"/>
      <c r="DAQ63" s="131"/>
      <c r="DAR63" s="131"/>
      <c r="DAS63" s="131"/>
      <c r="DAT63" s="131"/>
      <c r="DAU63" s="131"/>
      <c r="DAV63" s="131"/>
      <c r="DAW63" s="131"/>
      <c r="DAX63" s="131"/>
      <c r="DAY63" s="131"/>
      <c r="DAZ63" s="131"/>
      <c r="DBA63" s="131"/>
      <c r="DBB63" s="131"/>
      <c r="DBC63" s="131"/>
      <c r="DBD63" s="131"/>
      <c r="DBE63" s="131"/>
      <c r="DBF63" s="131"/>
      <c r="DBG63" s="131"/>
      <c r="DBH63" s="131"/>
      <c r="DBI63" s="131"/>
      <c r="DBJ63" s="131"/>
      <c r="DBK63" s="131"/>
      <c r="DBL63" s="131"/>
      <c r="DBM63" s="131"/>
      <c r="DBN63" s="131"/>
      <c r="DBO63" s="131"/>
      <c r="DBP63" s="131"/>
      <c r="DBQ63" s="131"/>
      <c r="DBR63" s="131"/>
      <c r="DBS63" s="131"/>
      <c r="DBT63" s="131"/>
      <c r="DBU63" s="131"/>
      <c r="DBV63" s="131"/>
      <c r="DBW63" s="131"/>
      <c r="DBX63" s="131"/>
      <c r="DBY63" s="131"/>
      <c r="DBZ63" s="131"/>
      <c r="DCA63" s="131"/>
      <c r="DCB63" s="131"/>
      <c r="DCC63" s="131"/>
      <c r="DCD63" s="131"/>
      <c r="DCE63" s="131"/>
      <c r="DCF63" s="131"/>
      <c r="DCG63" s="131"/>
      <c r="DCH63" s="131"/>
      <c r="DCI63" s="131"/>
      <c r="DCJ63" s="131"/>
      <c r="DCK63" s="131"/>
      <c r="DCL63" s="131"/>
      <c r="DCM63" s="131"/>
      <c r="DCN63" s="131"/>
      <c r="DCO63" s="131"/>
      <c r="DCP63" s="131"/>
      <c r="DCQ63" s="131"/>
      <c r="DCR63" s="131"/>
      <c r="DCS63" s="131"/>
      <c r="DCT63" s="131"/>
      <c r="DCU63" s="131"/>
      <c r="DCV63" s="131"/>
      <c r="DCW63" s="131"/>
      <c r="DCX63" s="131"/>
      <c r="DCY63" s="131"/>
      <c r="DCZ63" s="131"/>
      <c r="DDA63" s="131"/>
      <c r="DDB63" s="131"/>
      <c r="DDC63" s="131"/>
      <c r="DDD63" s="131"/>
      <c r="DDE63" s="131"/>
      <c r="DDF63" s="131"/>
      <c r="DDG63" s="131"/>
      <c r="DDH63" s="131"/>
      <c r="DDI63" s="131"/>
      <c r="DDJ63" s="131"/>
      <c r="DDK63" s="131"/>
      <c r="DDL63" s="131"/>
      <c r="DDM63" s="131"/>
      <c r="DDN63" s="131"/>
      <c r="DDO63" s="131"/>
      <c r="DDP63" s="131"/>
      <c r="DDQ63" s="131"/>
      <c r="DDR63" s="131"/>
      <c r="DDS63" s="131"/>
      <c r="DDT63" s="131"/>
      <c r="DDU63" s="131"/>
      <c r="DDV63" s="131"/>
      <c r="DDW63" s="131"/>
      <c r="DDX63" s="131"/>
      <c r="DDY63" s="131"/>
      <c r="DDZ63" s="131"/>
      <c r="DEA63" s="131"/>
      <c r="DEB63" s="131"/>
      <c r="DEC63" s="131"/>
      <c r="DED63" s="131"/>
      <c r="DEE63" s="131"/>
      <c r="DEF63" s="131"/>
      <c r="DEG63" s="131"/>
      <c r="DEH63" s="131"/>
      <c r="DEI63" s="131"/>
      <c r="DEJ63" s="131"/>
      <c r="DEK63" s="131"/>
      <c r="DEL63" s="131"/>
      <c r="DEM63" s="131"/>
      <c r="DEN63" s="131"/>
      <c r="DEO63" s="131"/>
      <c r="DEP63" s="131"/>
      <c r="DEQ63" s="131"/>
      <c r="DER63" s="131"/>
      <c r="DES63" s="131"/>
      <c r="DET63" s="131"/>
      <c r="DEU63" s="131"/>
      <c r="DEV63" s="131"/>
      <c r="DEW63" s="131"/>
      <c r="DEX63" s="131"/>
      <c r="DEY63" s="131"/>
      <c r="DEZ63" s="131"/>
      <c r="DFA63" s="131"/>
      <c r="DFB63" s="131"/>
      <c r="DFC63" s="131"/>
      <c r="DFD63" s="131"/>
      <c r="DFE63" s="131"/>
      <c r="DFF63" s="131"/>
      <c r="DFG63" s="131"/>
      <c r="DFH63" s="131"/>
      <c r="DFI63" s="131"/>
      <c r="DFJ63" s="131"/>
      <c r="DFK63" s="131"/>
      <c r="DFL63" s="131"/>
      <c r="DFM63" s="131"/>
      <c r="DFN63" s="131"/>
      <c r="DFO63" s="131"/>
      <c r="DFP63" s="131"/>
      <c r="DFQ63" s="131"/>
      <c r="DFR63" s="131"/>
      <c r="DFS63" s="131"/>
      <c r="DFT63" s="131"/>
      <c r="DFU63" s="131"/>
      <c r="DFV63" s="131"/>
      <c r="DFW63" s="131"/>
      <c r="DFX63" s="131"/>
      <c r="DFY63" s="131"/>
      <c r="DFZ63" s="131"/>
      <c r="DGA63" s="131"/>
      <c r="DGB63" s="131"/>
      <c r="DGC63" s="131"/>
      <c r="DGD63" s="131"/>
      <c r="DGE63" s="131"/>
      <c r="DGF63" s="131"/>
      <c r="DGG63" s="131"/>
      <c r="DGH63" s="131"/>
      <c r="DGI63" s="131"/>
      <c r="DGJ63" s="131"/>
      <c r="DGK63" s="131"/>
      <c r="DGL63" s="131"/>
      <c r="DGM63" s="131"/>
      <c r="DGN63" s="131"/>
      <c r="DGO63" s="131"/>
      <c r="DGP63" s="131"/>
      <c r="DGQ63" s="131"/>
      <c r="DGR63" s="131"/>
      <c r="DGS63" s="131"/>
      <c r="DGT63" s="131"/>
      <c r="DGU63" s="131"/>
      <c r="DGV63" s="131"/>
      <c r="DGW63" s="131"/>
      <c r="DGX63" s="131"/>
      <c r="DGY63" s="131"/>
      <c r="DGZ63" s="131"/>
      <c r="DHA63" s="131"/>
      <c r="DHB63" s="131"/>
      <c r="DHC63" s="131"/>
      <c r="DHD63" s="131"/>
      <c r="DHE63" s="131"/>
      <c r="DHF63" s="131"/>
      <c r="DHG63" s="131"/>
      <c r="DHH63" s="131"/>
      <c r="DHI63" s="131"/>
      <c r="DHJ63" s="131"/>
      <c r="DHK63" s="131"/>
      <c r="DHL63" s="131"/>
      <c r="DHM63" s="131"/>
      <c r="DHN63" s="131"/>
      <c r="DHO63" s="131"/>
      <c r="DHP63" s="131"/>
      <c r="DHQ63" s="131"/>
      <c r="DHR63" s="131"/>
      <c r="DHS63" s="131"/>
      <c r="DHT63" s="131"/>
      <c r="DHU63" s="131"/>
      <c r="DHV63" s="131"/>
      <c r="DHW63" s="131"/>
      <c r="DHX63" s="131"/>
      <c r="DHY63" s="131"/>
      <c r="DHZ63" s="131"/>
      <c r="DIA63" s="131"/>
      <c r="DIB63" s="131"/>
      <c r="DIC63" s="131"/>
      <c r="DID63" s="131"/>
      <c r="DIE63" s="131"/>
      <c r="DIF63" s="131"/>
      <c r="DIG63" s="131"/>
      <c r="DIH63" s="131"/>
      <c r="DII63" s="131"/>
      <c r="DIJ63" s="131"/>
      <c r="DIK63" s="131"/>
      <c r="DIL63" s="131"/>
      <c r="DIM63" s="131"/>
      <c r="DIN63" s="131"/>
      <c r="DIO63" s="131"/>
      <c r="DIP63" s="131"/>
      <c r="DIQ63" s="131"/>
      <c r="DIR63" s="131"/>
      <c r="DIS63" s="131"/>
      <c r="DIT63" s="131"/>
      <c r="DIU63" s="131"/>
      <c r="DIV63" s="131"/>
      <c r="DIW63" s="131"/>
      <c r="DIX63" s="131"/>
      <c r="DIY63" s="131"/>
      <c r="DIZ63" s="131"/>
      <c r="DJA63" s="131"/>
      <c r="DJB63" s="131"/>
      <c r="DJC63" s="131"/>
      <c r="DJD63" s="131"/>
      <c r="DJE63" s="131"/>
      <c r="DJF63" s="131"/>
      <c r="DJG63" s="131"/>
      <c r="DJH63" s="131"/>
      <c r="DJI63" s="131"/>
      <c r="DJJ63" s="131"/>
      <c r="DJK63" s="131"/>
      <c r="DJL63" s="131"/>
      <c r="DJM63" s="131"/>
      <c r="DJN63" s="131"/>
      <c r="DJO63" s="131"/>
      <c r="DJP63" s="131"/>
      <c r="DJQ63" s="131"/>
      <c r="DJR63" s="131"/>
      <c r="DJS63" s="131"/>
      <c r="DJT63" s="131"/>
      <c r="DJU63" s="131"/>
      <c r="DJV63" s="131"/>
      <c r="DJW63" s="131"/>
      <c r="DJX63" s="131"/>
      <c r="DJY63" s="131"/>
      <c r="DJZ63" s="131"/>
      <c r="DKA63" s="131"/>
      <c r="DKB63" s="131"/>
      <c r="DKC63" s="131"/>
      <c r="DKD63" s="131"/>
      <c r="DKE63" s="131"/>
      <c r="DKF63" s="131"/>
      <c r="DKG63" s="131"/>
      <c r="DKH63" s="131"/>
      <c r="DKI63" s="131"/>
      <c r="DKJ63" s="131"/>
      <c r="DKK63" s="131"/>
      <c r="DKL63" s="131"/>
      <c r="DKM63" s="131"/>
      <c r="DKN63" s="131"/>
      <c r="DKO63" s="131"/>
      <c r="DKP63" s="131"/>
      <c r="DKQ63" s="131"/>
      <c r="DKR63" s="131"/>
      <c r="DKS63" s="131"/>
      <c r="DKT63" s="131"/>
      <c r="DKU63" s="131"/>
      <c r="DKV63" s="131"/>
      <c r="DKW63" s="131"/>
      <c r="DKX63" s="131"/>
      <c r="DKY63" s="131"/>
      <c r="DKZ63" s="131"/>
      <c r="DLA63" s="131"/>
      <c r="DLB63" s="131"/>
      <c r="DLC63" s="131"/>
      <c r="DLD63" s="131"/>
      <c r="DLE63" s="131"/>
      <c r="DLF63" s="131"/>
      <c r="DLG63" s="131"/>
      <c r="DLH63" s="131"/>
      <c r="DLI63" s="131"/>
      <c r="DLJ63" s="131"/>
      <c r="DLK63" s="131"/>
      <c r="DLL63" s="131"/>
      <c r="DLM63" s="131"/>
      <c r="DLN63" s="131"/>
      <c r="DLO63" s="131"/>
      <c r="DLP63" s="131"/>
      <c r="DLQ63" s="131"/>
      <c r="DLR63" s="131"/>
      <c r="DLS63" s="131"/>
      <c r="DLT63" s="131"/>
      <c r="DLU63" s="131"/>
      <c r="DLV63" s="131"/>
      <c r="DLW63" s="131"/>
      <c r="DLX63" s="131"/>
      <c r="DLY63" s="131"/>
      <c r="DLZ63" s="131"/>
      <c r="DMA63" s="131"/>
      <c r="DMB63" s="131"/>
      <c r="DMC63" s="131"/>
      <c r="DMD63" s="131"/>
      <c r="DME63" s="131"/>
      <c r="DMF63" s="131"/>
      <c r="DMG63" s="131"/>
      <c r="DMH63" s="131"/>
      <c r="DMI63" s="131"/>
      <c r="DMJ63" s="131"/>
      <c r="DMK63" s="131"/>
      <c r="DML63" s="131"/>
      <c r="DMM63" s="131"/>
      <c r="DMN63" s="131"/>
      <c r="DMO63" s="131"/>
      <c r="DMP63" s="131"/>
      <c r="DMQ63" s="131"/>
      <c r="DMR63" s="131"/>
      <c r="DMS63" s="131"/>
      <c r="DMT63" s="131"/>
      <c r="DMU63" s="131"/>
      <c r="DMV63" s="131"/>
      <c r="DMW63" s="131"/>
      <c r="DMX63" s="131"/>
      <c r="DMY63" s="131"/>
      <c r="DMZ63" s="131"/>
      <c r="DNA63" s="131"/>
      <c r="DNB63" s="131"/>
      <c r="DNC63" s="131"/>
      <c r="DND63" s="131"/>
      <c r="DNE63" s="131"/>
      <c r="DNF63" s="131"/>
      <c r="DNG63" s="131"/>
      <c r="DNH63" s="131"/>
      <c r="DNI63" s="131"/>
      <c r="DNJ63" s="131"/>
      <c r="DNK63" s="131"/>
      <c r="DNL63" s="131"/>
      <c r="DNM63" s="131"/>
      <c r="DNN63" s="131"/>
      <c r="DNO63" s="131"/>
      <c r="DNP63" s="131"/>
      <c r="DNQ63" s="131"/>
      <c r="DNR63" s="131"/>
      <c r="DNS63" s="131"/>
      <c r="DNT63" s="131"/>
      <c r="DNU63" s="131"/>
      <c r="DNV63" s="131"/>
      <c r="DNW63" s="131"/>
      <c r="DNX63" s="131"/>
      <c r="DNY63" s="131"/>
      <c r="DNZ63" s="131"/>
      <c r="DOA63" s="131"/>
      <c r="DOB63" s="131"/>
      <c r="DOC63" s="131"/>
      <c r="DOD63" s="131"/>
      <c r="DOE63" s="131"/>
      <c r="DOF63" s="131"/>
      <c r="DOG63" s="131"/>
      <c r="DOH63" s="131"/>
      <c r="DOI63" s="131"/>
      <c r="DOJ63" s="131"/>
      <c r="DOK63" s="131"/>
      <c r="DOL63" s="131"/>
      <c r="DOM63" s="131"/>
      <c r="DON63" s="131"/>
      <c r="DOO63" s="131"/>
      <c r="DOP63" s="131"/>
      <c r="DOQ63" s="131"/>
      <c r="DOR63" s="131"/>
      <c r="DOS63" s="131"/>
      <c r="DOT63" s="131"/>
      <c r="DOU63" s="131"/>
      <c r="DOV63" s="131"/>
      <c r="DOW63" s="131"/>
      <c r="DOX63" s="131"/>
      <c r="DOY63" s="131"/>
      <c r="DOZ63" s="131"/>
      <c r="DPA63" s="131"/>
      <c r="DPB63" s="131"/>
      <c r="DPC63" s="131"/>
      <c r="DPD63" s="131"/>
      <c r="DPE63" s="131"/>
      <c r="DPF63" s="131"/>
      <c r="DPG63" s="131"/>
      <c r="DPH63" s="131"/>
      <c r="DPI63" s="131"/>
      <c r="DPJ63" s="131"/>
      <c r="DPK63" s="131"/>
      <c r="DPL63" s="131"/>
      <c r="DPM63" s="131"/>
      <c r="DPN63" s="131"/>
      <c r="DPO63" s="131"/>
      <c r="DPP63" s="131"/>
      <c r="DPQ63" s="131"/>
      <c r="DPR63" s="131"/>
      <c r="DPS63" s="131"/>
      <c r="DPT63" s="131"/>
      <c r="DPU63" s="131"/>
      <c r="DPV63" s="131"/>
      <c r="DPW63" s="131"/>
      <c r="DPX63" s="131"/>
      <c r="DPY63" s="131"/>
      <c r="DPZ63" s="131"/>
      <c r="DQA63" s="131"/>
      <c r="DQB63" s="131"/>
      <c r="DQC63" s="131"/>
      <c r="DQD63" s="131"/>
      <c r="DQE63" s="131"/>
      <c r="DQF63" s="131"/>
      <c r="DQG63" s="131"/>
      <c r="DQH63" s="131"/>
      <c r="DQI63" s="131"/>
      <c r="DQJ63" s="131"/>
      <c r="DQK63" s="131"/>
      <c r="DQL63" s="131"/>
      <c r="DQM63" s="131"/>
      <c r="DQN63" s="131"/>
      <c r="DQO63" s="131"/>
      <c r="DQP63" s="131"/>
      <c r="DQQ63" s="131"/>
      <c r="DQR63" s="131"/>
      <c r="DQS63" s="131"/>
      <c r="DQT63" s="131"/>
      <c r="DQU63" s="131"/>
      <c r="DQV63" s="131"/>
      <c r="DQW63" s="131"/>
      <c r="DQX63" s="131"/>
      <c r="DQY63" s="131"/>
      <c r="DQZ63" s="131"/>
      <c r="DRA63" s="131"/>
      <c r="DRB63" s="131"/>
      <c r="DRC63" s="131"/>
      <c r="DRD63" s="131"/>
      <c r="DRE63" s="131"/>
      <c r="DRF63" s="131"/>
      <c r="DRG63" s="131"/>
      <c r="DRH63" s="131"/>
      <c r="DRI63" s="131"/>
      <c r="DRJ63" s="131"/>
      <c r="DRK63" s="131"/>
      <c r="DRL63" s="131"/>
      <c r="DRM63" s="131"/>
      <c r="DRN63" s="131"/>
      <c r="DRO63" s="131"/>
      <c r="DRP63" s="131"/>
      <c r="DRQ63" s="131"/>
      <c r="DRR63" s="131"/>
      <c r="DRS63" s="131"/>
      <c r="DRT63" s="131"/>
      <c r="DRU63" s="131"/>
      <c r="DRV63" s="131"/>
      <c r="DRW63" s="131"/>
      <c r="DRX63" s="131"/>
      <c r="DRY63" s="131"/>
      <c r="DRZ63" s="131"/>
      <c r="DSA63" s="131"/>
      <c r="DSB63" s="131"/>
      <c r="DSC63" s="131"/>
      <c r="DSD63" s="131"/>
      <c r="DSE63" s="131"/>
      <c r="DSF63" s="131"/>
      <c r="DSG63" s="131"/>
      <c r="DSH63" s="131"/>
      <c r="DSI63" s="131"/>
      <c r="DSJ63" s="131"/>
      <c r="DSK63" s="131"/>
      <c r="DSL63" s="131"/>
      <c r="DSM63" s="131"/>
      <c r="DSN63" s="131"/>
      <c r="DSO63" s="131"/>
      <c r="DSP63" s="131"/>
      <c r="DSQ63" s="131"/>
      <c r="DSR63" s="131"/>
      <c r="DSS63" s="131"/>
      <c r="DST63" s="131"/>
      <c r="DSU63" s="131"/>
      <c r="DSV63" s="131"/>
      <c r="DSW63" s="131"/>
      <c r="DSX63" s="131"/>
      <c r="DSY63" s="131"/>
      <c r="DSZ63" s="131"/>
      <c r="DTA63" s="131"/>
      <c r="DTB63" s="131"/>
      <c r="DTC63" s="131"/>
      <c r="DTD63" s="131"/>
      <c r="DTE63" s="131"/>
      <c r="DTF63" s="131"/>
      <c r="DTG63" s="131"/>
      <c r="DTH63" s="131"/>
      <c r="DTI63" s="131"/>
      <c r="DTJ63" s="131"/>
      <c r="DTK63" s="131"/>
      <c r="DTL63" s="131"/>
      <c r="DTM63" s="131"/>
      <c r="DTN63" s="131"/>
      <c r="DTO63" s="131"/>
      <c r="DTP63" s="131"/>
      <c r="DTQ63" s="131"/>
      <c r="DTR63" s="131"/>
      <c r="DTS63" s="131"/>
      <c r="DTT63" s="131"/>
      <c r="DTU63" s="131"/>
      <c r="DTV63" s="131"/>
      <c r="DTW63" s="131"/>
      <c r="DTX63" s="131"/>
      <c r="DTY63" s="131"/>
      <c r="DTZ63" s="131"/>
      <c r="DUA63" s="131"/>
      <c r="DUB63" s="131"/>
      <c r="DUC63" s="131"/>
      <c r="DUD63" s="131"/>
      <c r="DUE63" s="131"/>
      <c r="DUF63" s="131"/>
      <c r="DUG63" s="131"/>
      <c r="DUH63" s="131"/>
      <c r="DUI63" s="131"/>
      <c r="DUJ63" s="131"/>
      <c r="DUK63" s="131"/>
      <c r="DUL63" s="131"/>
      <c r="DUM63" s="131"/>
      <c r="DUN63" s="131"/>
      <c r="DUO63" s="131"/>
      <c r="DUP63" s="131"/>
      <c r="DUQ63" s="131"/>
      <c r="DUR63" s="131"/>
      <c r="DUS63" s="131"/>
      <c r="DUT63" s="131"/>
      <c r="DUU63" s="131"/>
      <c r="DUV63" s="131"/>
      <c r="DUW63" s="131"/>
      <c r="DUX63" s="131"/>
      <c r="DUY63" s="131"/>
      <c r="DUZ63" s="131"/>
      <c r="DVA63" s="131"/>
      <c r="DVB63" s="131"/>
      <c r="DVC63" s="131"/>
      <c r="DVD63" s="131"/>
      <c r="DVE63" s="131"/>
      <c r="DVF63" s="131"/>
      <c r="DVG63" s="131"/>
      <c r="DVH63" s="131"/>
      <c r="DVI63" s="131"/>
      <c r="DVJ63" s="131"/>
      <c r="DVK63" s="131"/>
      <c r="DVL63" s="131"/>
      <c r="DVM63" s="131"/>
      <c r="DVN63" s="131"/>
      <c r="DVO63" s="131"/>
      <c r="DVP63" s="131"/>
      <c r="DVQ63" s="131"/>
      <c r="DVR63" s="131"/>
      <c r="DVS63" s="131"/>
      <c r="DVT63" s="131"/>
      <c r="DVU63" s="131"/>
      <c r="DVV63" s="131"/>
      <c r="DVW63" s="131"/>
      <c r="DVX63" s="131"/>
      <c r="DVY63" s="131"/>
      <c r="DVZ63" s="131"/>
      <c r="DWA63" s="131"/>
      <c r="DWB63" s="131"/>
      <c r="DWC63" s="131"/>
      <c r="DWD63" s="131"/>
      <c r="DWE63" s="131"/>
      <c r="DWF63" s="131"/>
      <c r="DWG63" s="131"/>
      <c r="DWH63" s="131"/>
      <c r="DWI63" s="131"/>
      <c r="DWJ63" s="131"/>
      <c r="DWK63" s="131"/>
      <c r="DWL63" s="131"/>
      <c r="DWM63" s="131"/>
      <c r="DWN63" s="131"/>
      <c r="DWO63" s="131"/>
      <c r="DWP63" s="131"/>
      <c r="DWQ63" s="131"/>
      <c r="DWR63" s="131"/>
      <c r="DWS63" s="131"/>
      <c r="DWT63" s="131"/>
      <c r="DWU63" s="131"/>
      <c r="DWV63" s="131"/>
      <c r="DWW63" s="131"/>
      <c r="DWX63" s="131"/>
      <c r="DWY63" s="131"/>
      <c r="DWZ63" s="131"/>
      <c r="DXA63" s="131"/>
      <c r="DXB63" s="131"/>
      <c r="DXC63" s="131"/>
      <c r="DXD63" s="131"/>
      <c r="DXE63" s="131"/>
      <c r="DXF63" s="131"/>
      <c r="DXG63" s="131"/>
      <c r="DXH63" s="131"/>
      <c r="DXI63" s="131"/>
      <c r="DXJ63" s="131"/>
      <c r="DXK63" s="131"/>
      <c r="DXL63" s="131"/>
      <c r="DXM63" s="131"/>
      <c r="DXN63" s="131"/>
      <c r="DXO63" s="131"/>
      <c r="DXP63" s="131"/>
      <c r="DXQ63" s="131"/>
      <c r="DXR63" s="131"/>
      <c r="DXS63" s="131"/>
      <c r="DXT63" s="131"/>
      <c r="DXU63" s="131"/>
      <c r="DXV63" s="131"/>
      <c r="DXW63" s="131"/>
      <c r="DXX63" s="131"/>
      <c r="DXY63" s="131"/>
      <c r="DXZ63" s="131"/>
      <c r="DYA63" s="131"/>
      <c r="DYB63" s="131"/>
      <c r="DYC63" s="131"/>
      <c r="DYD63" s="131"/>
      <c r="DYE63" s="131"/>
      <c r="DYF63" s="131"/>
      <c r="DYG63" s="131"/>
      <c r="DYH63" s="131"/>
      <c r="DYI63" s="131"/>
      <c r="DYJ63" s="131"/>
      <c r="DYK63" s="131"/>
      <c r="DYL63" s="131"/>
      <c r="DYM63" s="131"/>
      <c r="DYN63" s="131"/>
      <c r="DYO63" s="131"/>
      <c r="DYP63" s="131"/>
      <c r="DYQ63" s="131"/>
      <c r="DYR63" s="131"/>
      <c r="DYS63" s="131"/>
      <c r="DYT63" s="131"/>
      <c r="DYU63" s="131"/>
      <c r="DYV63" s="131"/>
      <c r="DYW63" s="131"/>
      <c r="DYX63" s="131"/>
      <c r="DYY63" s="131"/>
      <c r="DYZ63" s="131"/>
      <c r="DZA63" s="131"/>
      <c r="DZB63" s="131"/>
      <c r="DZC63" s="131"/>
      <c r="DZD63" s="131"/>
      <c r="DZE63" s="131"/>
      <c r="DZF63" s="131"/>
      <c r="DZG63" s="131"/>
      <c r="DZH63" s="131"/>
      <c r="DZI63" s="131"/>
      <c r="DZJ63" s="131"/>
      <c r="DZK63" s="131"/>
      <c r="DZL63" s="131"/>
      <c r="DZM63" s="131"/>
      <c r="DZN63" s="131"/>
      <c r="DZO63" s="131"/>
      <c r="DZP63" s="131"/>
      <c r="DZQ63" s="131"/>
      <c r="DZR63" s="131"/>
      <c r="DZS63" s="131"/>
      <c r="DZT63" s="131"/>
      <c r="DZU63" s="131"/>
      <c r="DZV63" s="131"/>
      <c r="DZW63" s="131"/>
      <c r="DZX63" s="131"/>
      <c r="DZY63" s="131"/>
      <c r="DZZ63" s="131"/>
      <c r="EAA63" s="131"/>
      <c r="EAB63" s="131"/>
      <c r="EAC63" s="131"/>
      <c r="EAD63" s="131"/>
      <c r="EAE63" s="131"/>
      <c r="EAF63" s="131"/>
      <c r="EAG63" s="131"/>
      <c r="EAH63" s="131"/>
      <c r="EAI63" s="131"/>
      <c r="EAJ63" s="131"/>
      <c r="EAK63" s="131"/>
      <c r="EAL63" s="131"/>
      <c r="EAM63" s="131"/>
      <c r="EAN63" s="131"/>
      <c r="EAO63" s="131"/>
      <c r="EAP63" s="131"/>
      <c r="EAQ63" s="131"/>
      <c r="EAR63" s="131"/>
      <c r="EAS63" s="131"/>
      <c r="EAT63" s="131"/>
      <c r="EAU63" s="131"/>
      <c r="EAV63" s="131"/>
      <c r="EAW63" s="131"/>
      <c r="EAX63" s="131"/>
      <c r="EAY63" s="131"/>
      <c r="EAZ63" s="131"/>
      <c r="EBA63" s="131"/>
      <c r="EBB63" s="131"/>
      <c r="EBC63" s="131"/>
      <c r="EBD63" s="131"/>
      <c r="EBE63" s="131"/>
      <c r="EBF63" s="131"/>
      <c r="EBG63" s="131"/>
      <c r="EBH63" s="131"/>
      <c r="EBI63" s="131"/>
      <c r="EBJ63" s="131"/>
      <c r="EBK63" s="131"/>
      <c r="EBL63" s="131"/>
      <c r="EBM63" s="131"/>
      <c r="EBN63" s="131"/>
      <c r="EBO63" s="131"/>
      <c r="EBP63" s="131"/>
      <c r="EBQ63" s="131"/>
      <c r="EBR63" s="131"/>
      <c r="EBS63" s="131"/>
      <c r="EBT63" s="131"/>
      <c r="EBU63" s="131"/>
      <c r="EBV63" s="131"/>
      <c r="EBW63" s="131"/>
      <c r="EBX63" s="131"/>
      <c r="EBY63" s="131"/>
      <c r="EBZ63" s="131"/>
      <c r="ECA63" s="131"/>
      <c r="ECB63" s="131"/>
      <c r="ECC63" s="131"/>
      <c r="ECD63" s="131"/>
      <c r="ECE63" s="131"/>
      <c r="ECF63" s="131"/>
      <c r="ECG63" s="131"/>
      <c r="ECH63" s="131"/>
      <c r="ECI63" s="131"/>
      <c r="ECJ63" s="131"/>
      <c r="ECK63" s="131"/>
      <c r="ECL63" s="131"/>
      <c r="ECM63" s="131"/>
      <c r="ECN63" s="131"/>
      <c r="ECO63" s="131"/>
      <c r="ECP63" s="131"/>
      <c r="ECQ63" s="131"/>
      <c r="ECR63" s="131"/>
      <c r="ECS63" s="131"/>
      <c r="ECT63" s="131"/>
      <c r="ECU63" s="131"/>
      <c r="ECV63" s="131"/>
      <c r="ECW63" s="131"/>
      <c r="ECX63" s="131"/>
      <c r="ECY63" s="131"/>
      <c r="ECZ63" s="131"/>
      <c r="EDA63" s="131"/>
      <c r="EDB63" s="131"/>
      <c r="EDC63" s="131"/>
      <c r="EDD63" s="131"/>
      <c r="EDE63" s="131"/>
      <c r="EDF63" s="131"/>
      <c r="EDG63" s="131"/>
      <c r="EDH63" s="131"/>
      <c r="EDI63" s="131"/>
      <c r="EDJ63" s="131"/>
      <c r="EDK63" s="131"/>
      <c r="EDL63" s="131"/>
      <c r="EDM63" s="131"/>
      <c r="EDN63" s="131"/>
      <c r="EDO63" s="131"/>
      <c r="EDP63" s="131"/>
      <c r="EDQ63" s="131"/>
      <c r="EDR63" s="131"/>
      <c r="EDS63" s="131"/>
      <c r="EDT63" s="131"/>
      <c r="EDU63" s="131"/>
      <c r="EDV63" s="131"/>
      <c r="EDW63" s="131"/>
      <c r="EDX63" s="131"/>
      <c r="EDY63" s="131"/>
      <c r="EDZ63" s="131"/>
      <c r="EEA63" s="131"/>
      <c r="EEB63" s="131"/>
      <c r="EEC63" s="131"/>
      <c r="EED63" s="131"/>
      <c r="EEE63" s="131"/>
      <c r="EEF63" s="131"/>
      <c r="EEG63" s="131"/>
      <c r="EEH63" s="131"/>
      <c r="EEI63" s="131"/>
      <c r="EEJ63" s="131"/>
      <c r="EEK63" s="131"/>
      <c r="EEL63" s="131"/>
      <c r="EEM63" s="131"/>
      <c r="EEN63" s="131"/>
      <c r="EEO63" s="131"/>
      <c r="EEP63" s="131"/>
      <c r="EEQ63" s="131"/>
      <c r="EER63" s="131"/>
      <c r="EES63" s="131"/>
      <c r="EET63" s="131"/>
      <c r="EEU63" s="131"/>
      <c r="EEV63" s="131"/>
      <c r="EEW63" s="131"/>
      <c r="EEX63" s="131"/>
      <c r="EEY63" s="131"/>
      <c r="EEZ63" s="131"/>
      <c r="EFA63" s="131"/>
      <c r="EFB63" s="131"/>
      <c r="EFC63" s="131"/>
      <c r="EFD63" s="131"/>
      <c r="EFE63" s="131"/>
      <c r="EFF63" s="131"/>
      <c r="EFG63" s="131"/>
      <c r="EFH63" s="131"/>
      <c r="EFI63" s="131"/>
      <c r="EFJ63" s="131"/>
      <c r="EFK63" s="131"/>
      <c r="EFL63" s="131"/>
      <c r="EFM63" s="131"/>
      <c r="EFN63" s="131"/>
      <c r="EFO63" s="131"/>
      <c r="EFP63" s="131"/>
      <c r="EFQ63" s="131"/>
      <c r="EFR63" s="131"/>
      <c r="EFS63" s="131"/>
      <c r="EFT63" s="131"/>
      <c r="EFU63" s="131"/>
      <c r="EFV63" s="131"/>
      <c r="EFW63" s="131"/>
      <c r="EFX63" s="131"/>
      <c r="EFY63" s="131"/>
      <c r="EFZ63" s="131"/>
      <c r="EGA63" s="131"/>
      <c r="EGB63" s="131"/>
      <c r="EGC63" s="131"/>
      <c r="EGD63" s="131"/>
      <c r="EGE63" s="131"/>
      <c r="EGF63" s="131"/>
      <c r="EGG63" s="131"/>
      <c r="EGH63" s="131"/>
      <c r="EGI63" s="131"/>
      <c r="EGJ63" s="131"/>
      <c r="EGK63" s="131"/>
      <c r="EGL63" s="131"/>
      <c r="EGM63" s="131"/>
      <c r="EGN63" s="131"/>
      <c r="EGO63" s="131"/>
      <c r="EGP63" s="131"/>
      <c r="EGQ63" s="131"/>
      <c r="EGR63" s="131"/>
      <c r="EGS63" s="131"/>
      <c r="EGT63" s="131"/>
      <c r="EGU63" s="131"/>
      <c r="EGV63" s="131"/>
      <c r="EGW63" s="131"/>
      <c r="EGX63" s="131"/>
      <c r="EGY63" s="131"/>
      <c r="EGZ63" s="131"/>
      <c r="EHA63" s="131"/>
      <c r="EHB63" s="131"/>
      <c r="EHC63" s="131"/>
      <c r="EHD63" s="131"/>
      <c r="EHE63" s="131"/>
      <c r="EHF63" s="131"/>
      <c r="EHG63" s="131"/>
      <c r="EHH63" s="131"/>
      <c r="EHI63" s="131"/>
      <c r="EHJ63" s="131"/>
      <c r="EHK63" s="131"/>
      <c r="EHL63" s="131"/>
      <c r="EHM63" s="131"/>
      <c r="EHN63" s="131"/>
      <c r="EHO63" s="131"/>
      <c r="EHP63" s="131"/>
      <c r="EHQ63" s="131"/>
      <c r="EHR63" s="131"/>
      <c r="EHS63" s="131"/>
      <c r="EHT63" s="131"/>
      <c r="EHU63" s="131"/>
      <c r="EHV63" s="131"/>
      <c r="EHW63" s="131"/>
      <c r="EHX63" s="131"/>
      <c r="EHY63" s="131"/>
      <c r="EHZ63" s="131"/>
      <c r="EIA63" s="131"/>
      <c r="EIB63" s="131"/>
      <c r="EIC63" s="131"/>
      <c r="EID63" s="131"/>
      <c r="EIE63" s="131"/>
      <c r="EIF63" s="131"/>
      <c r="EIG63" s="131"/>
      <c r="EIH63" s="131"/>
      <c r="EII63" s="131"/>
      <c r="EIJ63" s="131"/>
      <c r="EIK63" s="131"/>
      <c r="EIL63" s="131"/>
      <c r="EIM63" s="131"/>
      <c r="EIN63" s="131"/>
    </row>
    <row r="64" spans="1:3628" s="57" customFormat="1" ht="13.5" thickTop="1" thickBot="1" x14ac:dyDescent="0.25">
      <c r="A64" s="55" t="s">
        <v>70</v>
      </c>
      <c r="B64" s="138">
        <f>SUM(B59:B63)</f>
        <v>0</v>
      </c>
      <c r="C64" s="138">
        <f t="shared" ref="C64:F64" si="0">SUM(C59:C63)</f>
        <v>0</v>
      </c>
      <c r="D64" s="138">
        <f t="shared" si="0"/>
        <v>0</v>
      </c>
      <c r="E64" s="138">
        <f t="shared" si="0"/>
        <v>0</v>
      </c>
      <c r="F64" s="138">
        <f t="shared" si="0"/>
        <v>0</v>
      </c>
      <c r="G64" s="179">
        <f>G58+E64-F64</f>
        <v>14914.96</v>
      </c>
      <c r="H64" s="138">
        <v>0</v>
      </c>
      <c r="I64" s="138">
        <f>SUM(I59:I63)</f>
        <v>0</v>
      </c>
      <c r="J64" s="138">
        <f>SUM(J59:J63)</f>
        <v>0</v>
      </c>
      <c r="K64" s="138">
        <f>G64+I64-J64</f>
        <v>14914.96</v>
      </c>
      <c r="L64" s="135">
        <f>I64-J64</f>
        <v>0</v>
      </c>
      <c r="M64" s="132"/>
      <c r="N64" s="132"/>
      <c r="O64" s="132"/>
      <c r="P64" s="132"/>
      <c r="Q64" s="132"/>
      <c r="R64" s="132"/>
      <c r="S64" s="132"/>
      <c r="T64" s="132"/>
      <c r="U64" s="132"/>
      <c r="V64" s="132"/>
      <c r="W64" s="132"/>
      <c r="X64" s="132"/>
      <c r="Y64" s="132"/>
      <c r="Z64" s="132"/>
      <c r="AA64" s="132"/>
      <c r="AB64" s="132"/>
      <c r="AC64" s="132"/>
      <c r="AD64" s="132"/>
      <c r="AE64" s="132"/>
      <c r="AF64" s="132"/>
      <c r="AG64" s="132"/>
      <c r="AH64" s="132"/>
      <c r="AI64" s="132"/>
      <c r="AJ64" s="132"/>
      <c r="AK64" s="132"/>
      <c r="AL64" s="132"/>
      <c r="AM64" s="132"/>
      <c r="AN64" s="132"/>
      <c r="AO64" s="132"/>
      <c r="AP64" s="132"/>
      <c r="AQ64" s="132"/>
      <c r="AR64" s="132"/>
      <c r="AS64" s="132"/>
      <c r="AT64" s="132"/>
      <c r="AU64" s="132"/>
      <c r="AV64" s="132"/>
      <c r="AW64" s="132"/>
      <c r="AX64" s="132"/>
      <c r="AY64" s="132"/>
      <c r="AZ64" s="132"/>
      <c r="BA64" s="132"/>
      <c r="BB64" s="132"/>
      <c r="BC64" s="132"/>
      <c r="BD64" s="132"/>
      <c r="BE64" s="132"/>
      <c r="BF64" s="132"/>
      <c r="BG64" s="132"/>
      <c r="BH64" s="132"/>
      <c r="BI64" s="132"/>
      <c r="BJ64" s="132"/>
      <c r="BK64" s="132"/>
      <c r="BL64" s="132"/>
      <c r="BM64" s="132"/>
      <c r="BN64" s="132"/>
      <c r="BO64" s="132"/>
      <c r="BP64" s="132"/>
      <c r="BQ64" s="132"/>
      <c r="BR64" s="132"/>
      <c r="BS64" s="132"/>
      <c r="BT64" s="132"/>
      <c r="BU64" s="132"/>
      <c r="BV64" s="132"/>
      <c r="BW64" s="132"/>
      <c r="BX64" s="132"/>
      <c r="BY64" s="132"/>
      <c r="BZ64" s="132"/>
      <c r="CA64" s="132"/>
      <c r="CB64" s="132"/>
      <c r="CC64" s="132"/>
      <c r="CD64" s="132"/>
      <c r="CE64" s="132"/>
      <c r="CF64" s="132"/>
      <c r="CG64" s="132"/>
      <c r="CH64" s="132"/>
      <c r="CI64" s="132"/>
      <c r="CJ64" s="132"/>
      <c r="CK64" s="132"/>
      <c r="CL64" s="132"/>
      <c r="CM64" s="132"/>
      <c r="CN64" s="132"/>
      <c r="CO64" s="132"/>
      <c r="CP64" s="132"/>
      <c r="CQ64" s="132"/>
      <c r="CR64" s="132"/>
      <c r="CS64" s="132"/>
      <c r="CT64" s="132"/>
      <c r="CU64" s="132"/>
      <c r="CV64" s="132"/>
      <c r="CW64" s="132"/>
      <c r="CX64" s="132"/>
      <c r="CY64" s="132"/>
      <c r="CZ64" s="132"/>
      <c r="DA64" s="132"/>
      <c r="DB64" s="132"/>
      <c r="DC64" s="132"/>
      <c r="DD64" s="132"/>
      <c r="DE64" s="132"/>
      <c r="DF64" s="132"/>
      <c r="DG64" s="132"/>
      <c r="DH64" s="132"/>
      <c r="DI64" s="132"/>
      <c r="DJ64" s="132"/>
      <c r="DK64" s="132"/>
      <c r="DL64" s="132"/>
      <c r="DM64" s="132"/>
      <c r="DN64" s="132"/>
      <c r="DO64" s="132"/>
      <c r="DP64" s="132"/>
      <c r="DQ64" s="132"/>
      <c r="DR64" s="132"/>
      <c r="DS64" s="132"/>
      <c r="DT64" s="132"/>
      <c r="DU64" s="132"/>
      <c r="DV64" s="132"/>
      <c r="DW64" s="132"/>
      <c r="DX64" s="132"/>
      <c r="DY64" s="132"/>
      <c r="DZ64" s="132"/>
      <c r="EA64" s="132"/>
      <c r="EB64" s="132"/>
      <c r="EC64" s="132"/>
      <c r="ED64" s="132"/>
      <c r="EE64" s="132"/>
      <c r="EF64" s="132"/>
      <c r="EG64" s="132"/>
      <c r="EH64" s="132"/>
      <c r="EI64" s="132"/>
      <c r="EJ64" s="132"/>
      <c r="EK64" s="132"/>
      <c r="EL64" s="132"/>
      <c r="EM64" s="132"/>
      <c r="EN64" s="132"/>
      <c r="EO64" s="132"/>
      <c r="EP64" s="132"/>
      <c r="EQ64" s="132"/>
      <c r="ER64" s="132"/>
      <c r="ES64" s="132"/>
      <c r="ET64" s="132"/>
      <c r="EU64" s="132"/>
      <c r="EV64" s="132"/>
      <c r="EW64" s="132"/>
      <c r="EX64" s="132"/>
      <c r="EY64" s="132"/>
      <c r="EZ64" s="132"/>
      <c r="FA64" s="132"/>
      <c r="FB64" s="132"/>
      <c r="FC64" s="132"/>
      <c r="FD64" s="132"/>
      <c r="FE64" s="132"/>
      <c r="FF64" s="132"/>
      <c r="FG64" s="132"/>
      <c r="FH64" s="132"/>
      <c r="FI64" s="132"/>
      <c r="FJ64" s="132"/>
      <c r="FK64" s="132"/>
      <c r="FL64" s="132"/>
      <c r="FM64" s="132"/>
      <c r="FN64" s="132"/>
      <c r="FO64" s="132"/>
      <c r="FP64" s="132"/>
      <c r="FQ64" s="132"/>
      <c r="FR64" s="132"/>
      <c r="FS64" s="132"/>
      <c r="FT64" s="132"/>
      <c r="FU64" s="132"/>
      <c r="FV64" s="132"/>
      <c r="FW64" s="132"/>
      <c r="FX64" s="132"/>
      <c r="FY64" s="132"/>
      <c r="FZ64" s="132"/>
      <c r="GA64" s="132"/>
      <c r="GB64" s="132"/>
      <c r="GC64" s="132"/>
      <c r="GD64" s="132"/>
      <c r="GE64" s="132"/>
      <c r="GF64" s="132"/>
      <c r="GG64" s="132"/>
      <c r="GH64" s="132"/>
      <c r="GI64" s="132"/>
      <c r="GJ64" s="132"/>
      <c r="GK64" s="132"/>
      <c r="GL64" s="132"/>
      <c r="GM64" s="132"/>
      <c r="GN64" s="132"/>
      <c r="GO64" s="132"/>
      <c r="GP64" s="132"/>
      <c r="GQ64" s="132"/>
      <c r="GR64" s="132"/>
      <c r="GS64" s="132"/>
      <c r="GT64" s="132"/>
      <c r="GU64" s="132"/>
      <c r="GV64" s="132"/>
      <c r="GW64" s="132"/>
      <c r="GX64" s="132"/>
      <c r="GY64" s="132"/>
      <c r="GZ64" s="132"/>
      <c r="HA64" s="132"/>
      <c r="HB64" s="132"/>
      <c r="HC64" s="132"/>
      <c r="HD64" s="132"/>
      <c r="HE64" s="132"/>
      <c r="HF64" s="132"/>
      <c r="HG64" s="132"/>
      <c r="HH64" s="132"/>
      <c r="HI64" s="132"/>
      <c r="HJ64" s="132"/>
      <c r="HK64" s="132"/>
      <c r="HL64" s="132"/>
      <c r="HM64" s="132"/>
      <c r="HN64" s="132"/>
      <c r="HO64" s="132"/>
      <c r="HP64" s="132"/>
      <c r="HQ64" s="132"/>
      <c r="HR64" s="132"/>
      <c r="HS64" s="132"/>
      <c r="HT64" s="132"/>
      <c r="HU64" s="132"/>
      <c r="HV64" s="132"/>
      <c r="HW64" s="132"/>
      <c r="HX64" s="132"/>
      <c r="HY64" s="132"/>
      <c r="HZ64" s="132"/>
      <c r="IA64" s="132"/>
      <c r="IB64" s="132"/>
      <c r="IC64" s="132"/>
      <c r="ID64" s="132"/>
      <c r="IE64" s="132"/>
      <c r="IF64" s="132"/>
      <c r="IG64" s="132"/>
      <c r="IH64" s="132"/>
      <c r="II64" s="132"/>
      <c r="IJ64" s="132"/>
      <c r="IK64" s="132"/>
      <c r="IL64" s="132"/>
      <c r="IM64" s="132"/>
      <c r="IN64" s="132"/>
      <c r="IO64" s="132"/>
      <c r="IP64" s="132"/>
      <c r="IQ64" s="132"/>
      <c r="IR64" s="132"/>
      <c r="IS64" s="132"/>
      <c r="IT64" s="132"/>
      <c r="IU64" s="132"/>
      <c r="IV64" s="132"/>
      <c r="IW64" s="132"/>
      <c r="IX64" s="132"/>
      <c r="IY64" s="132"/>
      <c r="IZ64" s="132"/>
      <c r="JA64" s="132"/>
      <c r="JB64" s="132"/>
      <c r="JC64" s="132"/>
      <c r="JD64" s="132"/>
      <c r="JE64" s="132"/>
      <c r="JF64" s="132"/>
      <c r="JG64" s="132"/>
      <c r="JH64" s="132"/>
      <c r="JI64" s="132"/>
      <c r="JJ64" s="132"/>
      <c r="JK64" s="132"/>
      <c r="JL64" s="132"/>
      <c r="JM64" s="132"/>
      <c r="JN64" s="132"/>
      <c r="JO64" s="132"/>
      <c r="JP64" s="132"/>
      <c r="JQ64" s="132"/>
      <c r="JR64" s="132"/>
      <c r="JS64" s="132"/>
      <c r="JT64" s="132"/>
      <c r="JU64" s="132"/>
      <c r="JV64" s="132"/>
      <c r="JW64" s="132"/>
      <c r="JX64" s="132"/>
      <c r="JY64" s="132"/>
      <c r="JZ64" s="132"/>
      <c r="KA64" s="132"/>
      <c r="KB64" s="132"/>
      <c r="KC64" s="132"/>
      <c r="KD64" s="132"/>
      <c r="KE64" s="132"/>
      <c r="KF64" s="132"/>
      <c r="KG64" s="132"/>
      <c r="KH64" s="132"/>
      <c r="KI64" s="132"/>
      <c r="KJ64" s="132"/>
      <c r="KK64" s="132"/>
      <c r="KL64" s="132"/>
      <c r="KM64" s="132"/>
      <c r="KN64" s="132"/>
      <c r="KO64" s="132"/>
      <c r="KP64" s="132"/>
      <c r="KQ64" s="132"/>
      <c r="KR64" s="132"/>
      <c r="KS64" s="132"/>
      <c r="KT64" s="132"/>
      <c r="KU64" s="132"/>
      <c r="KV64" s="132"/>
      <c r="KW64" s="132"/>
      <c r="KX64" s="132"/>
      <c r="KY64" s="132"/>
      <c r="KZ64" s="132"/>
      <c r="LA64" s="132"/>
      <c r="LB64" s="132"/>
      <c r="LC64" s="132"/>
      <c r="LD64" s="132"/>
      <c r="LE64" s="132"/>
      <c r="LF64" s="132"/>
      <c r="LG64" s="132"/>
      <c r="LH64" s="132"/>
      <c r="LI64" s="132"/>
      <c r="LJ64" s="132"/>
      <c r="LK64" s="132"/>
      <c r="LL64" s="132"/>
      <c r="LM64" s="132"/>
      <c r="LN64" s="132"/>
      <c r="LO64" s="132"/>
      <c r="LP64" s="132"/>
      <c r="LQ64" s="132"/>
      <c r="LR64" s="132"/>
      <c r="LS64" s="132"/>
      <c r="LT64" s="132"/>
      <c r="LU64" s="132"/>
      <c r="LV64" s="132"/>
      <c r="LW64" s="132"/>
      <c r="LX64" s="132"/>
      <c r="LY64" s="132"/>
      <c r="LZ64" s="132"/>
      <c r="MA64" s="132"/>
      <c r="MB64" s="132"/>
      <c r="MC64" s="132"/>
      <c r="MD64" s="132"/>
      <c r="ME64" s="132"/>
      <c r="MF64" s="132"/>
      <c r="MG64" s="132"/>
      <c r="MH64" s="132"/>
      <c r="MI64" s="132"/>
      <c r="MJ64" s="132"/>
      <c r="MK64" s="132"/>
      <c r="ML64" s="132"/>
      <c r="MM64" s="132"/>
      <c r="MN64" s="132"/>
      <c r="MO64" s="132"/>
      <c r="MP64" s="132"/>
      <c r="MQ64" s="132"/>
      <c r="MR64" s="132"/>
      <c r="MS64" s="132"/>
      <c r="MT64" s="132"/>
      <c r="MU64" s="132"/>
      <c r="MV64" s="132"/>
      <c r="MW64" s="132"/>
      <c r="MX64" s="132"/>
      <c r="MY64" s="132"/>
      <c r="MZ64" s="132"/>
      <c r="NA64" s="132"/>
      <c r="NB64" s="132"/>
      <c r="NC64" s="132"/>
      <c r="ND64" s="132"/>
      <c r="NE64" s="132"/>
      <c r="NF64" s="132"/>
      <c r="NG64" s="132"/>
      <c r="NH64" s="132"/>
      <c r="NI64" s="132"/>
      <c r="NJ64" s="132"/>
      <c r="NK64" s="132"/>
      <c r="NL64" s="132"/>
      <c r="NM64" s="132"/>
      <c r="NN64" s="132"/>
      <c r="NO64" s="132"/>
      <c r="NP64" s="132"/>
      <c r="NQ64" s="132"/>
      <c r="NR64" s="132"/>
      <c r="NS64" s="132"/>
      <c r="NT64" s="132"/>
      <c r="NU64" s="132"/>
      <c r="NV64" s="132"/>
      <c r="NW64" s="132"/>
      <c r="NX64" s="132"/>
      <c r="NY64" s="132"/>
      <c r="NZ64" s="132"/>
      <c r="OA64" s="132"/>
      <c r="OB64" s="132"/>
      <c r="OC64" s="132"/>
      <c r="OD64" s="132"/>
      <c r="OE64" s="132"/>
      <c r="OF64" s="132"/>
      <c r="OG64" s="132"/>
      <c r="OH64" s="132"/>
      <c r="OI64" s="132"/>
      <c r="OJ64" s="132"/>
      <c r="OK64" s="132"/>
      <c r="OL64" s="132"/>
      <c r="OM64" s="132"/>
      <c r="ON64" s="132"/>
      <c r="OO64" s="132"/>
      <c r="OP64" s="132"/>
      <c r="OQ64" s="132"/>
      <c r="OR64" s="132"/>
      <c r="OS64" s="132"/>
      <c r="OT64" s="132"/>
      <c r="OU64" s="132"/>
      <c r="OV64" s="132"/>
      <c r="OW64" s="132"/>
      <c r="OX64" s="132"/>
      <c r="OY64" s="132"/>
      <c r="OZ64" s="132"/>
      <c r="PA64" s="132"/>
      <c r="PB64" s="132"/>
      <c r="PC64" s="132"/>
      <c r="PD64" s="132"/>
      <c r="PE64" s="132"/>
      <c r="PF64" s="132"/>
      <c r="PG64" s="132"/>
      <c r="PH64" s="132"/>
      <c r="PI64" s="132"/>
      <c r="PJ64" s="132"/>
      <c r="PK64" s="132"/>
      <c r="PL64" s="132"/>
      <c r="PM64" s="132"/>
      <c r="PN64" s="132"/>
      <c r="PO64" s="132"/>
      <c r="PP64" s="132"/>
      <c r="PQ64" s="132"/>
      <c r="PR64" s="132"/>
      <c r="PS64" s="132"/>
      <c r="PT64" s="132"/>
      <c r="PU64" s="132"/>
      <c r="PV64" s="132"/>
      <c r="PW64" s="132"/>
      <c r="PX64" s="132"/>
      <c r="PY64" s="132"/>
      <c r="PZ64" s="132"/>
      <c r="QA64" s="132"/>
      <c r="QB64" s="132"/>
      <c r="QC64" s="132"/>
      <c r="QD64" s="132"/>
      <c r="QE64" s="132"/>
      <c r="QF64" s="132"/>
      <c r="QG64" s="132"/>
      <c r="QH64" s="132"/>
      <c r="QI64" s="132"/>
      <c r="QJ64" s="132"/>
      <c r="QK64" s="132"/>
      <c r="QL64" s="132"/>
      <c r="QM64" s="132"/>
      <c r="QN64" s="132"/>
      <c r="QO64" s="132"/>
      <c r="QP64" s="132"/>
      <c r="QQ64" s="132"/>
      <c r="QR64" s="132"/>
      <c r="QS64" s="132"/>
      <c r="QT64" s="132"/>
      <c r="QU64" s="132"/>
      <c r="QV64" s="132"/>
      <c r="QW64" s="132"/>
      <c r="QX64" s="132"/>
      <c r="QY64" s="132"/>
      <c r="QZ64" s="132"/>
      <c r="RA64" s="132"/>
      <c r="RB64" s="132"/>
      <c r="RC64" s="132"/>
      <c r="RD64" s="132"/>
      <c r="RE64" s="132"/>
      <c r="RF64" s="132"/>
      <c r="RG64" s="132"/>
      <c r="RH64" s="132"/>
      <c r="RI64" s="132"/>
      <c r="RJ64" s="132"/>
      <c r="RK64" s="132"/>
      <c r="RL64" s="132"/>
      <c r="RM64" s="132"/>
      <c r="RN64" s="132"/>
      <c r="RO64" s="132"/>
      <c r="RP64" s="132"/>
      <c r="RQ64" s="132"/>
      <c r="RR64" s="132"/>
      <c r="RS64" s="132"/>
      <c r="RT64" s="132"/>
      <c r="RU64" s="132"/>
      <c r="RV64" s="132"/>
      <c r="RW64" s="132"/>
      <c r="RX64" s="132"/>
      <c r="RY64" s="132"/>
      <c r="RZ64" s="132"/>
      <c r="SA64" s="132"/>
      <c r="SB64" s="132"/>
      <c r="SC64" s="132"/>
      <c r="SD64" s="132"/>
      <c r="SE64" s="132"/>
      <c r="SF64" s="132"/>
      <c r="SG64" s="132"/>
      <c r="SH64" s="132"/>
      <c r="SI64" s="132"/>
      <c r="SJ64" s="132"/>
      <c r="SK64" s="132"/>
      <c r="SL64" s="132"/>
      <c r="SM64" s="132"/>
      <c r="SN64" s="132"/>
      <c r="SO64" s="132"/>
      <c r="SP64" s="132"/>
      <c r="SQ64" s="132"/>
      <c r="SR64" s="132"/>
      <c r="SS64" s="132"/>
      <c r="ST64" s="132"/>
      <c r="SU64" s="132"/>
      <c r="SV64" s="132"/>
      <c r="SW64" s="132"/>
      <c r="SX64" s="132"/>
      <c r="SY64" s="132"/>
      <c r="SZ64" s="132"/>
      <c r="TA64" s="132"/>
      <c r="TB64" s="132"/>
      <c r="TC64" s="132"/>
      <c r="TD64" s="132"/>
      <c r="TE64" s="132"/>
      <c r="TF64" s="132"/>
      <c r="TG64" s="132"/>
      <c r="TH64" s="132"/>
      <c r="TI64" s="132"/>
      <c r="TJ64" s="132"/>
      <c r="TK64" s="132"/>
      <c r="TL64" s="132"/>
      <c r="TM64" s="132"/>
      <c r="TN64" s="132"/>
      <c r="TO64" s="132"/>
      <c r="TP64" s="132"/>
      <c r="TQ64" s="132"/>
      <c r="TR64" s="132"/>
      <c r="TS64" s="132"/>
      <c r="TT64" s="132"/>
      <c r="TU64" s="132"/>
      <c r="TV64" s="132"/>
      <c r="TW64" s="132"/>
      <c r="TX64" s="132"/>
      <c r="TY64" s="132"/>
      <c r="TZ64" s="132"/>
      <c r="UA64" s="132"/>
      <c r="UB64" s="132"/>
      <c r="UC64" s="132"/>
      <c r="UD64" s="132"/>
      <c r="UE64" s="132"/>
      <c r="UF64" s="132"/>
      <c r="UG64" s="132"/>
      <c r="UH64" s="132"/>
      <c r="UI64" s="132"/>
      <c r="UJ64" s="132"/>
      <c r="UK64" s="132"/>
      <c r="UL64" s="132"/>
      <c r="UM64" s="132"/>
      <c r="UN64" s="132"/>
      <c r="UO64" s="132"/>
      <c r="UP64" s="132"/>
      <c r="UQ64" s="132"/>
      <c r="UR64" s="132"/>
      <c r="US64" s="132"/>
      <c r="UT64" s="132"/>
      <c r="UU64" s="132"/>
      <c r="UV64" s="132"/>
      <c r="UW64" s="132"/>
      <c r="UX64" s="132"/>
      <c r="UY64" s="132"/>
      <c r="UZ64" s="132"/>
      <c r="VA64" s="132"/>
      <c r="VB64" s="132"/>
      <c r="VC64" s="132"/>
      <c r="VD64" s="132"/>
      <c r="VE64" s="132"/>
      <c r="VF64" s="132"/>
      <c r="VG64" s="132"/>
      <c r="VH64" s="132"/>
      <c r="VI64" s="132"/>
      <c r="VJ64" s="132"/>
      <c r="VK64" s="132"/>
      <c r="VL64" s="132"/>
      <c r="VM64" s="132"/>
      <c r="VN64" s="132"/>
      <c r="VO64" s="132"/>
      <c r="VP64" s="132"/>
      <c r="VQ64" s="132"/>
      <c r="VR64" s="132"/>
      <c r="VS64" s="132"/>
      <c r="VT64" s="132"/>
      <c r="VU64" s="132"/>
      <c r="VV64" s="132"/>
      <c r="VW64" s="132"/>
      <c r="VX64" s="132"/>
      <c r="VY64" s="132"/>
      <c r="VZ64" s="132"/>
      <c r="WA64" s="132"/>
      <c r="WB64" s="132"/>
      <c r="WC64" s="132"/>
      <c r="WD64" s="132"/>
      <c r="WE64" s="132"/>
      <c r="WF64" s="132"/>
      <c r="WG64" s="132"/>
      <c r="WH64" s="132"/>
      <c r="WI64" s="132"/>
      <c r="WJ64" s="132"/>
      <c r="WK64" s="132"/>
      <c r="WL64" s="132"/>
      <c r="WM64" s="132"/>
      <c r="WN64" s="132"/>
      <c r="WO64" s="132"/>
      <c r="WP64" s="132"/>
      <c r="WQ64" s="132"/>
      <c r="WR64" s="132"/>
      <c r="WS64" s="132"/>
      <c r="WT64" s="132"/>
      <c r="WU64" s="132"/>
      <c r="WV64" s="132"/>
      <c r="WW64" s="132"/>
      <c r="WX64" s="132"/>
      <c r="WY64" s="132"/>
      <c r="WZ64" s="132"/>
      <c r="XA64" s="132"/>
      <c r="XB64" s="132"/>
      <c r="XC64" s="132"/>
      <c r="XD64" s="132"/>
      <c r="XE64" s="132"/>
      <c r="XF64" s="132"/>
      <c r="XG64" s="132"/>
      <c r="XH64" s="132"/>
      <c r="XI64" s="132"/>
      <c r="XJ64" s="132"/>
      <c r="XK64" s="132"/>
      <c r="XL64" s="132"/>
      <c r="XM64" s="132"/>
      <c r="XN64" s="132"/>
      <c r="XO64" s="132"/>
      <c r="XP64" s="132"/>
      <c r="XQ64" s="132"/>
      <c r="XR64" s="132"/>
      <c r="XS64" s="132"/>
      <c r="XT64" s="132"/>
      <c r="XU64" s="132"/>
      <c r="XV64" s="132"/>
      <c r="XW64" s="132"/>
      <c r="XX64" s="132"/>
      <c r="XY64" s="132"/>
      <c r="XZ64" s="132"/>
      <c r="YA64" s="132"/>
      <c r="YB64" s="132"/>
      <c r="YC64" s="132"/>
      <c r="YD64" s="132"/>
      <c r="YE64" s="132"/>
      <c r="YF64" s="132"/>
      <c r="YG64" s="132"/>
      <c r="YH64" s="132"/>
      <c r="YI64" s="132"/>
      <c r="YJ64" s="132"/>
      <c r="YK64" s="132"/>
      <c r="YL64" s="132"/>
      <c r="YM64" s="132"/>
      <c r="YN64" s="132"/>
      <c r="YO64" s="132"/>
      <c r="YP64" s="132"/>
      <c r="YQ64" s="132"/>
      <c r="YR64" s="132"/>
      <c r="YS64" s="132"/>
      <c r="YT64" s="132"/>
      <c r="YU64" s="132"/>
      <c r="YV64" s="132"/>
      <c r="YW64" s="132"/>
      <c r="YX64" s="132"/>
      <c r="YY64" s="132"/>
      <c r="YZ64" s="132"/>
      <c r="ZA64" s="132"/>
      <c r="ZB64" s="132"/>
      <c r="ZC64" s="132"/>
      <c r="ZD64" s="132"/>
      <c r="ZE64" s="132"/>
      <c r="ZF64" s="132"/>
      <c r="ZG64" s="132"/>
      <c r="ZH64" s="132"/>
      <c r="ZI64" s="132"/>
      <c r="ZJ64" s="132"/>
      <c r="ZK64" s="132"/>
      <c r="ZL64" s="132"/>
      <c r="ZM64" s="132"/>
      <c r="ZN64" s="132"/>
      <c r="ZO64" s="132"/>
      <c r="ZP64" s="132"/>
      <c r="ZQ64" s="132"/>
      <c r="ZR64" s="132"/>
      <c r="ZS64" s="132"/>
      <c r="ZT64" s="132"/>
      <c r="ZU64" s="132"/>
      <c r="ZV64" s="132"/>
      <c r="ZW64" s="132"/>
      <c r="ZX64" s="132"/>
      <c r="ZY64" s="132"/>
      <c r="ZZ64" s="132"/>
      <c r="AAA64" s="132"/>
      <c r="AAB64" s="132"/>
      <c r="AAC64" s="132"/>
      <c r="AAD64" s="132"/>
      <c r="AAE64" s="132"/>
      <c r="AAF64" s="132"/>
      <c r="AAG64" s="132"/>
      <c r="AAH64" s="132"/>
      <c r="AAI64" s="132"/>
      <c r="AAJ64" s="132"/>
      <c r="AAK64" s="132"/>
      <c r="AAL64" s="132"/>
      <c r="AAM64" s="132"/>
      <c r="AAN64" s="132"/>
      <c r="AAO64" s="132"/>
      <c r="AAP64" s="132"/>
      <c r="AAQ64" s="132"/>
      <c r="AAR64" s="132"/>
      <c r="AAS64" s="132"/>
      <c r="AAT64" s="132"/>
      <c r="AAU64" s="132"/>
      <c r="AAV64" s="132"/>
      <c r="AAW64" s="132"/>
      <c r="AAX64" s="132"/>
      <c r="AAY64" s="132"/>
      <c r="AAZ64" s="132"/>
      <c r="ABA64" s="132"/>
      <c r="ABB64" s="132"/>
      <c r="ABC64" s="132"/>
      <c r="ABD64" s="132"/>
      <c r="ABE64" s="132"/>
      <c r="ABF64" s="132"/>
      <c r="ABG64" s="132"/>
      <c r="ABH64" s="132"/>
      <c r="ABI64" s="132"/>
      <c r="ABJ64" s="132"/>
      <c r="ABK64" s="132"/>
      <c r="ABL64" s="132"/>
      <c r="ABM64" s="132"/>
      <c r="ABN64" s="132"/>
      <c r="ABO64" s="132"/>
      <c r="ABP64" s="132"/>
      <c r="ABQ64" s="132"/>
      <c r="ABR64" s="132"/>
      <c r="ABS64" s="132"/>
      <c r="ABT64" s="132"/>
      <c r="ABU64" s="132"/>
      <c r="ABV64" s="132"/>
      <c r="ABW64" s="132"/>
      <c r="ABX64" s="132"/>
      <c r="ABY64" s="132"/>
      <c r="ABZ64" s="132"/>
      <c r="ACA64" s="132"/>
      <c r="ACB64" s="132"/>
      <c r="ACC64" s="132"/>
      <c r="ACD64" s="132"/>
      <c r="ACE64" s="132"/>
      <c r="ACF64" s="132"/>
      <c r="ACG64" s="132"/>
      <c r="ACH64" s="132"/>
      <c r="ACI64" s="132"/>
      <c r="ACJ64" s="132"/>
      <c r="ACK64" s="132"/>
      <c r="ACL64" s="132"/>
      <c r="ACM64" s="132"/>
      <c r="ACN64" s="132"/>
      <c r="ACO64" s="132"/>
      <c r="ACP64" s="132"/>
      <c r="ACQ64" s="132"/>
      <c r="ACR64" s="132"/>
      <c r="ACS64" s="132"/>
      <c r="ACT64" s="132"/>
      <c r="ACU64" s="132"/>
      <c r="ACV64" s="132"/>
      <c r="ACW64" s="132"/>
      <c r="ACX64" s="132"/>
      <c r="ACY64" s="132"/>
      <c r="ACZ64" s="132"/>
      <c r="ADA64" s="132"/>
      <c r="ADB64" s="132"/>
      <c r="ADC64" s="132"/>
      <c r="ADD64" s="132"/>
      <c r="ADE64" s="132"/>
      <c r="ADF64" s="132"/>
      <c r="ADG64" s="132"/>
      <c r="ADH64" s="132"/>
      <c r="ADI64" s="132"/>
      <c r="ADJ64" s="132"/>
      <c r="ADK64" s="132"/>
      <c r="ADL64" s="132"/>
      <c r="ADM64" s="132"/>
      <c r="ADN64" s="132"/>
      <c r="ADO64" s="132"/>
      <c r="ADP64" s="132"/>
      <c r="ADQ64" s="132"/>
      <c r="ADR64" s="132"/>
      <c r="ADS64" s="132"/>
      <c r="ADT64" s="132"/>
      <c r="ADU64" s="132"/>
      <c r="ADV64" s="132"/>
      <c r="ADW64" s="132"/>
      <c r="ADX64" s="132"/>
      <c r="ADY64" s="132"/>
      <c r="ADZ64" s="132"/>
      <c r="AEA64" s="132"/>
      <c r="AEB64" s="132"/>
      <c r="AEC64" s="132"/>
      <c r="AED64" s="132"/>
      <c r="AEE64" s="132"/>
      <c r="AEF64" s="132"/>
      <c r="AEG64" s="132"/>
      <c r="AEH64" s="132"/>
      <c r="AEI64" s="132"/>
      <c r="AEJ64" s="132"/>
      <c r="AEK64" s="132"/>
      <c r="AEL64" s="132"/>
      <c r="AEM64" s="132"/>
      <c r="AEN64" s="132"/>
      <c r="AEO64" s="132"/>
      <c r="AEP64" s="132"/>
      <c r="AEQ64" s="132"/>
      <c r="AER64" s="132"/>
      <c r="AES64" s="132"/>
      <c r="AET64" s="132"/>
      <c r="AEU64" s="132"/>
      <c r="AEV64" s="132"/>
      <c r="AEW64" s="132"/>
      <c r="AEX64" s="132"/>
      <c r="AEY64" s="132"/>
      <c r="AEZ64" s="132"/>
      <c r="AFA64" s="132"/>
      <c r="AFB64" s="132"/>
      <c r="AFC64" s="132"/>
      <c r="AFD64" s="132"/>
      <c r="AFE64" s="132"/>
      <c r="AFF64" s="132"/>
      <c r="AFG64" s="132"/>
      <c r="AFH64" s="132"/>
      <c r="AFI64" s="132"/>
      <c r="AFJ64" s="132"/>
      <c r="AFK64" s="132"/>
      <c r="AFL64" s="132"/>
      <c r="AFM64" s="132"/>
      <c r="AFN64" s="132"/>
      <c r="AFO64" s="132"/>
      <c r="AFP64" s="132"/>
      <c r="AFQ64" s="132"/>
      <c r="AFR64" s="132"/>
      <c r="AFS64" s="132"/>
      <c r="AFT64" s="132"/>
      <c r="AFU64" s="132"/>
      <c r="AFV64" s="132"/>
      <c r="AFW64" s="132"/>
      <c r="AFX64" s="132"/>
      <c r="AFY64" s="132"/>
      <c r="AFZ64" s="132"/>
      <c r="AGA64" s="132"/>
      <c r="AGB64" s="132"/>
      <c r="AGC64" s="132"/>
      <c r="AGD64" s="132"/>
      <c r="AGE64" s="132"/>
      <c r="AGF64" s="132"/>
      <c r="AGG64" s="132"/>
      <c r="AGH64" s="132"/>
      <c r="AGI64" s="132"/>
      <c r="AGJ64" s="132"/>
      <c r="AGK64" s="132"/>
      <c r="AGL64" s="132"/>
      <c r="AGM64" s="132"/>
      <c r="AGN64" s="132"/>
      <c r="AGO64" s="132"/>
      <c r="AGP64" s="132"/>
      <c r="AGQ64" s="132"/>
      <c r="AGR64" s="132"/>
      <c r="AGS64" s="132"/>
      <c r="AGT64" s="132"/>
      <c r="AGU64" s="132"/>
      <c r="AGV64" s="132"/>
      <c r="AGW64" s="132"/>
      <c r="AGX64" s="132"/>
      <c r="AGY64" s="132"/>
      <c r="AGZ64" s="132"/>
      <c r="AHA64" s="132"/>
      <c r="AHB64" s="132"/>
      <c r="AHC64" s="132"/>
      <c r="AHD64" s="132"/>
      <c r="AHE64" s="132"/>
      <c r="AHF64" s="132"/>
      <c r="AHG64" s="132"/>
      <c r="AHH64" s="132"/>
      <c r="AHI64" s="132"/>
      <c r="AHJ64" s="132"/>
      <c r="AHK64" s="132"/>
      <c r="AHL64" s="132"/>
      <c r="AHM64" s="132"/>
      <c r="AHN64" s="132"/>
      <c r="AHO64" s="132"/>
      <c r="AHP64" s="132"/>
      <c r="AHQ64" s="132"/>
      <c r="AHR64" s="132"/>
      <c r="AHS64" s="132"/>
      <c r="AHT64" s="132"/>
      <c r="AHU64" s="132"/>
      <c r="AHV64" s="132"/>
      <c r="AHW64" s="132"/>
      <c r="AHX64" s="132"/>
      <c r="AHY64" s="132"/>
      <c r="AHZ64" s="132"/>
      <c r="AIA64" s="132"/>
      <c r="AIB64" s="132"/>
      <c r="AIC64" s="132"/>
      <c r="AID64" s="132"/>
      <c r="AIE64" s="132"/>
      <c r="AIF64" s="132"/>
      <c r="AIG64" s="132"/>
      <c r="AIH64" s="132"/>
      <c r="AII64" s="132"/>
      <c r="AIJ64" s="132"/>
      <c r="AIK64" s="132"/>
      <c r="AIL64" s="132"/>
      <c r="AIM64" s="132"/>
      <c r="AIN64" s="132"/>
      <c r="AIO64" s="132"/>
      <c r="AIP64" s="132"/>
      <c r="AIQ64" s="132"/>
      <c r="AIR64" s="132"/>
      <c r="AIS64" s="132"/>
      <c r="AIT64" s="132"/>
      <c r="AIU64" s="132"/>
      <c r="AIV64" s="132"/>
      <c r="AIW64" s="132"/>
      <c r="AIX64" s="132"/>
      <c r="AIY64" s="132"/>
      <c r="AIZ64" s="132"/>
      <c r="AJA64" s="132"/>
      <c r="AJB64" s="132"/>
      <c r="AJC64" s="132"/>
      <c r="AJD64" s="132"/>
      <c r="AJE64" s="132"/>
      <c r="AJF64" s="132"/>
      <c r="AJG64" s="132"/>
      <c r="AJH64" s="132"/>
      <c r="AJI64" s="132"/>
      <c r="AJJ64" s="132"/>
      <c r="AJK64" s="132"/>
      <c r="AJL64" s="132"/>
      <c r="AJM64" s="132"/>
      <c r="AJN64" s="132"/>
      <c r="AJO64" s="132"/>
      <c r="AJP64" s="132"/>
      <c r="AJQ64" s="132"/>
      <c r="AJR64" s="132"/>
      <c r="AJS64" s="132"/>
      <c r="AJT64" s="132"/>
      <c r="AJU64" s="132"/>
      <c r="AJV64" s="132"/>
      <c r="AJW64" s="132"/>
      <c r="AJX64" s="132"/>
      <c r="AJY64" s="132"/>
      <c r="AJZ64" s="132"/>
      <c r="AKA64" s="132"/>
      <c r="AKB64" s="132"/>
      <c r="AKC64" s="132"/>
      <c r="AKD64" s="132"/>
      <c r="AKE64" s="132"/>
      <c r="AKF64" s="132"/>
      <c r="AKG64" s="132"/>
      <c r="AKH64" s="132"/>
      <c r="AKI64" s="132"/>
      <c r="AKJ64" s="132"/>
      <c r="AKK64" s="132"/>
      <c r="AKL64" s="132"/>
      <c r="AKM64" s="132"/>
      <c r="AKN64" s="132"/>
      <c r="AKO64" s="132"/>
      <c r="AKP64" s="132"/>
      <c r="AKQ64" s="132"/>
      <c r="AKR64" s="132"/>
      <c r="AKS64" s="132"/>
      <c r="AKT64" s="132"/>
      <c r="AKU64" s="132"/>
      <c r="AKV64" s="132"/>
      <c r="AKW64" s="132"/>
      <c r="AKX64" s="132"/>
      <c r="AKY64" s="132"/>
      <c r="AKZ64" s="132"/>
      <c r="ALA64" s="132"/>
      <c r="ALB64" s="132"/>
      <c r="ALC64" s="132"/>
      <c r="ALD64" s="132"/>
      <c r="ALE64" s="132"/>
      <c r="ALF64" s="132"/>
      <c r="ALG64" s="132"/>
      <c r="ALH64" s="132"/>
      <c r="ALI64" s="132"/>
      <c r="ALJ64" s="132"/>
      <c r="ALK64" s="132"/>
      <c r="ALL64" s="132"/>
      <c r="ALM64" s="132"/>
      <c r="ALN64" s="132"/>
      <c r="ALO64" s="132"/>
      <c r="ALP64" s="132"/>
      <c r="ALQ64" s="132"/>
      <c r="ALR64" s="132"/>
      <c r="ALS64" s="132"/>
      <c r="ALT64" s="132"/>
      <c r="ALU64" s="132"/>
      <c r="ALV64" s="132"/>
      <c r="ALW64" s="132"/>
      <c r="ALX64" s="132"/>
      <c r="ALY64" s="132"/>
      <c r="ALZ64" s="132"/>
      <c r="AMA64" s="132"/>
      <c r="AMB64" s="132"/>
      <c r="AMC64" s="132"/>
      <c r="AMD64" s="132"/>
      <c r="AME64" s="132"/>
      <c r="AMF64" s="132"/>
      <c r="AMG64" s="132"/>
      <c r="AMH64" s="132"/>
      <c r="AMI64" s="132"/>
      <c r="AMJ64" s="132"/>
      <c r="AMK64" s="132"/>
      <c r="AML64" s="132"/>
      <c r="AMM64" s="132"/>
      <c r="AMN64" s="132"/>
      <c r="AMO64" s="132"/>
      <c r="AMP64" s="132"/>
      <c r="AMQ64" s="132"/>
      <c r="AMR64" s="132"/>
      <c r="AMS64" s="132"/>
      <c r="AMT64" s="132"/>
      <c r="AMU64" s="132"/>
      <c r="AMV64" s="132"/>
      <c r="AMW64" s="132"/>
      <c r="AMX64" s="132"/>
      <c r="AMY64" s="132"/>
      <c r="AMZ64" s="132"/>
      <c r="ANA64" s="132"/>
      <c r="ANB64" s="132"/>
      <c r="ANC64" s="132"/>
      <c r="AND64" s="132"/>
      <c r="ANE64" s="132"/>
      <c r="ANF64" s="132"/>
      <c r="ANG64" s="132"/>
      <c r="ANH64" s="132"/>
      <c r="ANI64" s="132"/>
      <c r="ANJ64" s="132"/>
      <c r="ANK64" s="132"/>
      <c r="ANL64" s="132"/>
      <c r="ANM64" s="132"/>
      <c r="ANN64" s="132"/>
      <c r="ANO64" s="132"/>
      <c r="ANP64" s="132"/>
      <c r="ANQ64" s="132"/>
      <c r="ANR64" s="132"/>
      <c r="ANS64" s="132"/>
      <c r="ANT64" s="132"/>
      <c r="ANU64" s="132"/>
      <c r="ANV64" s="132"/>
      <c r="ANW64" s="132"/>
      <c r="ANX64" s="132"/>
      <c r="ANY64" s="132"/>
      <c r="ANZ64" s="132"/>
      <c r="AOA64" s="132"/>
      <c r="AOB64" s="132"/>
      <c r="AOC64" s="132"/>
      <c r="AOD64" s="132"/>
      <c r="AOE64" s="132"/>
      <c r="AOF64" s="132"/>
      <c r="AOG64" s="132"/>
      <c r="AOH64" s="132"/>
      <c r="AOI64" s="132"/>
      <c r="AOJ64" s="132"/>
      <c r="AOK64" s="132"/>
      <c r="AOL64" s="132"/>
      <c r="AOM64" s="132"/>
      <c r="AON64" s="132"/>
      <c r="AOO64" s="132"/>
      <c r="AOP64" s="132"/>
      <c r="AOQ64" s="132"/>
      <c r="AOR64" s="132"/>
      <c r="AOS64" s="132"/>
      <c r="AOT64" s="132"/>
      <c r="AOU64" s="132"/>
      <c r="AOV64" s="132"/>
      <c r="AOW64" s="132"/>
      <c r="AOX64" s="132"/>
      <c r="AOY64" s="132"/>
      <c r="AOZ64" s="132"/>
      <c r="APA64" s="132"/>
      <c r="APB64" s="132"/>
      <c r="APC64" s="132"/>
      <c r="APD64" s="132"/>
      <c r="APE64" s="132"/>
      <c r="APF64" s="132"/>
      <c r="APG64" s="132"/>
      <c r="APH64" s="132"/>
      <c r="API64" s="132"/>
      <c r="APJ64" s="132"/>
      <c r="APK64" s="132"/>
      <c r="APL64" s="132"/>
      <c r="APM64" s="132"/>
      <c r="APN64" s="132"/>
      <c r="APO64" s="132"/>
      <c r="APP64" s="132"/>
      <c r="APQ64" s="132"/>
      <c r="APR64" s="132"/>
      <c r="APS64" s="132"/>
      <c r="APT64" s="132"/>
      <c r="APU64" s="132"/>
      <c r="APV64" s="132"/>
      <c r="APW64" s="132"/>
      <c r="APX64" s="132"/>
      <c r="APY64" s="132"/>
      <c r="APZ64" s="132"/>
      <c r="AQA64" s="132"/>
      <c r="AQB64" s="132"/>
      <c r="AQC64" s="132"/>
      <c r="AQD64" s="132"/>
      <c r="AQE64" s="132"/>
      <c r="AQF64" s="132"/>
      <c r="AQG64" s="132"/>
      <c r="AQH64" s="132"/>
      <c r="AQI64" s="132"/>
      <c r="AQJ64" s="132"/>
      <c r="AQK64" s="132"/>
      <c r="AQL64" s="132"/>
      <c r="AQM64" s="132"/>
      <c r="AQN64" s="132"/>
      <c r="AQO64" s="132"/>
      <c r="AQP64" s="132"/>
      <c r="AQQ64" s="132"/>
      <c r="AQR64" s="132"/>
      <c r="AQS64" s="132"/>
      <c r="AQT64" s="132"/>
      <c r="AQU64" s="132"/>
      <c r="AQV64" s="132"/>
      <c r="AQW64" s="132"/>
      <c r="AQX64" s="132"/>
      <c r="AQY64" s="132"/>
      <c r="AQZ64" s="132"/>
      <c r="ARA64" s="132"/>
      <c r="ARB64" s="132"/>
      <c r="ARC64" s="132"/>
      <c r="ARD64" s="132"/>
      <c r="ARE64" s="132"/>
      <c r="ARF64" s="132"/>
      <c r="ARG64" s="132"/>
      <c r="ARH64" s="132"/>
      <c r="ARI64" s="132"/>
      <c r="ARJ64" s="132"/>
      <c r="ARK64" s="132"/>
      <c r="ARL64" s="132"/>
      <c r="ARM64" s="132"/>
      <c r="ARN64" s="132"/>
      <c r="ARO64" s="132"/>
      <c r="ARP64" s="132"/>
      <c r="ARQ64" s="132"/>
      <c r="ARR64" s="132"/>
      <c r="ARS64" s="132"/>
      <c r="ART64" s="132"/>
      <c r="ARU64" s="132"/>
      <c r="ARV64" s="132"/>
      <c r="ARW64" s="132"/>
      <c r="ARX64" s="132"/>
      <c r="ARY64" s="132"/>
      <c r="ARZ64" s="132"/>
      <c r="ASA64" s="132"/>
      <c r="ASB64" s="132"/>
      <c r="ASC64" s="132"/>
      <c r="ASD64" s="132"/>
      <c r="ASE64" s="132"/>
      <c r="ASF64" s="132"/>
      <c r="ASG64" s="132"/>
      <c r="ASH64" s="132"/>
      <c r="ASI64" s="132"/>
      <c r="ASJ64" s="132"/>
      <c r="ASK64" s="132"/>
      <c r="ASL64" s="132"/>
      <c r="ASM64" s="132"/>
      <c r="ASN64" s="132"/>
      <c r="ASO64" s="132"/>
      <c r="ASP64" s="132"/>
      <c r="ASQ64" s="132"/>
      <c r="ASR64" s="132"/>
      <c r="ASS64" s="132"/>
      <c r="AST64" s="132"/>
      <c r="ASU64" s="132"/>
      <c r="ASV64" s="132"/>
      <c r="ASW64" s="132"/>
      <c r="ASX64" s="132"/>
      <c r="ASY64" s="132"/>
      <c r="ASZ64" s="132"/>
      <c r="ATA64" s="132"/>
      <c r="ATB64" s="132"/>
      <c r="ATC64" s="132"/>
      <c r="ATD64" s="132"/>
      <c r="ATE64" s="132"/>
      <c r="ATF64" s="132"/>
      <c r="ATG64" s="132"/>
      <c r="ATH64" s="132"/>
      <c r="ATI64" s="132"/>
      <c r="ATJ64" s="132"/>
      <c r="ATK64" s="132"/>
      <c r="ATL64" s="132"/>
      <c r="ATM64" s="132"/>
      <c r="ATN64" s="132"/>
      <c r="ATO64" s="132"/>
      <c r="ATP64" s="132"/>
      <c r="ATQ64" s="132"/>
      <c r="ATR64" s="132"/>
      <c r="ATS64" s="132"/>
      <c r="ATT64" s="132"/>
      <c r="ATU64" s="132"/>
      <c r="ATV64" s="132"/>
      <c r="ATW64" s="132"/>
      <c r="ATX64" s="132"/>
      <c r="ATY64" s="132"/>
      <c r="ATZ64" s="132"/>
      <c r="AUA64" s="132"/>
      <c r="AUB64" s="132"/>
      <c r="AUC64" s="132"/>
      <c r="AUD64" s="132"/>
      <c r="AUE64" s="132"/>
      <c r="AUF64" s="132"/>
      <c r="AUG64" s="132"/>
      <c r="AUH64" s="132"/>
      <c r="AUI64" s="132"/>
      <c r="AUJ64" s="132"/>
      <c r="AUK64" s="132"/>
      <c r="AUL64" s="132"/>
      <c r="AUM64" s="132"/>
      <c r="AUN64" s="132"/>
      <c r="AUO64" s="132"/>
      <c r="AUP64" s="132"/>
      <c r="AUQ64" s="132"/>
      <c r="AUR64" s="132"/>
      <c r="AUS64" s="132"/>
      <c r="AUT64" s="132"/>
      <c r="AUU64" s="132"/>
      <c r="AUV64" s="132"/>
      <c r="AUW64" s="132"/>
      <c r="AUX64" s="132"/>
      <c r="AUY64" s="132"/>
      <c r="AUZ64" s="132"/>
      <c r="AVA64" s="132"/>
      <c r="AVB64" s="132"/>
      <c r="AVC64" s="132"/>
      <c r="AVD64" s="132"/>
      <c r="AVE64" s="132"/>
      <c r="AVF64" s="132"/>
      <c r="AVG64" s="132"/>
      <c r="AVH64" s="132"/>
      <c r="AVI64" s="132"/>
      <c r="AVJ64" s="132"/>
      <c r="AVK64" s="132"/>
      <c r="AVL64" s="132"/>
      <c r="AVM64" s="132"/>
      <c r="AVN64" s="132"/>
      <c r="AVO64" s="132"/>
      <c r="AVP64" s="132"/>
      <c r="AVQ64" s="132"/>
      <c r="AVR64" s="132"/>
      <c r="AVS64" s="132"/>
      <c r="AVT64" s="132"/>
      <c r="AVU64" s="132"/>
      <c r="AVV64" s="132"/>
      <c r="AVW64" s="132"/>
      <c r="AVX64" s="132"/>
      <c r="AVY64" s="132"/>
      <c r="AVZ64" s="132"/>
      <c r="AWA64" s="132"/>
      <c r="AWB64" s="132"/>
      <c r="AWC64" s="132"/>
      <c r="AWD64" s="132"/>
      <c r="AWE64" s="132"/>
      <c r="AWF64" s="132"/>
      <c r="AWG64" s="132"/>
      <c r="AWH64" s="132"/>
      <c r="AWI64" s="132"/>
      <c r="AWJ64" s="132"/>
      <c r="AWK64" s="132"/>
      <c r="AWL64" s="132"/>
      <c r="AWM64" s="132"/>
      <c r="AWN64" s="132"/>
      <c r="AWO64" s="132"/>
      <c r="AWP64" s="132"/>
      <c r="AWQ64" s="132"/>
      <c r="AWR64" s="132"/>
      <c r="AWS64" s="132"/>
      <c r="AWT64" s="132"/>
      <c r="AWU64" s="132"/>
      <c r="AWV64" s="132"/>
      <c r="AWW64" s="132"/>
      <c r="AWX64" s="132"/>
      <c r="AWY64" s="132"/>
      <c r="AWZ64" s="132"/>
      <c r="AXA64" s="132"/>
      <c r="AXB64" s="132"/>
      <c r="AXC64" s="132"/>
      <c r="AXD64" s="132"/>
      <c r="AXE64" s="132"/>
      <c r="AXF64" s="132"/>
      <c r="AXG64" s="132"/>
      <c r="AXH64" s="132"/>
      <c r="AXI64" s="132"/>
      <c r="AXJ64" s="132"/>
      <c r="AXK64" s="132"/>
      <c r="AXL64" s="132"/>
      <c r="AXM64" s="132"/>
      <c r="AXN64" s="132"/>
      <c r="AXO64" s="132"/>
      <c r="AXP64" s="132"/>
      <c r="AXQ64" s="132"/>
      <c r="AXR64" s="132"/>
      <c r="AXS64" s="132"/>
      <c r="AXT64" s="132"/>
      <c r="AXU64" s="132"/>
      <c r="AXV64" s="132"/>
      <c r="AXW64" s="132"/>
      <c r="AXX64" s="132"/>
      <c r="AXY64" s="132"/>
      <c r="AXZ64" s="132"/>
      <c r="AYA64" s="132"/>
      <c r="AYB64" s="132"/>
      <c r="AYC64" s="132"/>
      <c r="AYD64" s="132"/>
      <c r="AYE64" s="132"/>
      <c r="AYF64" s="132"/>
      <c r="AYG64" s="132"/>
      <c r="AYH64" s="132"/>
      <c r="AYI64" s="132"/>
      <c r="AYJ64" s="132"/>
      <c r="AYK64" s="132"/>
      <c r="AYL64" s="132"/>
      <c r="AYM64" s="132"/>
      <c r="AYN64" s="132"/>
      <c r="AYO64" s="132"/>
      <c r="AYP64" s="132"/>
      <c r="AYQ64" s="132"/>
      <c r="AYR64" s="132"/>
      <c r="AYS64" s="132"/>
      <c r="AYT64" s="132"/>
      <c r="AYU64" s="132"/>
      <c r="AYV64" s="132"/>
      <c r="AYW64" s="132"/>
      <c r="AYX64" s="132"/>
      <c r="AYY64" s="132"/>
      <c r="AYZ64" s="132"/>
      <c r="AZA64" s="132"/>
      <c r="AZB64" s="132"/>
      <c r="AZC64" s="132"/>
      <c r="AZD64" s="132"/>
      <c r="AZE64" s="132"/>
      <c r="AZF64" s="132"/>
      <c r="AZG64" s="132"/>
      <c r="AZH64" s="132"/>
      <c r="AZI64" s="132"/>
      <c r="AZJ64" s="132"/>
      <c r="AZK64" s="132"/>
      <c r="AZL64" s="132"/>
      <c r="AZM64" s="132"/>
      <c r="AZN64" s="132"/>
      <c r="AZO64" s="132"/>
      <c r="AZP64" s="132"/>
      <c r="AZQ64" s="132"/>
      <c r="AZR64" s="132"/>
      <c r="AZS64" s="132"/>
      <c r="AZT64" s="132"/>
      <c r="AZU64" s="132"/>
      <c r="AZV64" s="132"/>
      <c r="AZW64" s="132"/>
      <c r="AZX64" s="132"/>
      <c r="AZY64" s="132"/>
      <c r="AZZ64" s="132"/>
      <c r="BAA64" s="132"/>
      <c r="BAB64" s="132"/>
      <c r="BAC64" s="132"/>
      <c r="BAD64" s="132"/>
      <c r="BAE64" s="132"/>
      <c r="BAF64" s="132"/>
      <c r="BAG64" s="132"/>
      <c r="BAH64" s="132"/>
      <c r="BAI64" s="132"/>
      <c r="BAJ64" s="132"/>
      <c r="BAK64" s="132"/>
      <c r="BAL64" s="132"/>
      <c r="BAM64" s="132"/>
      <c r="BAN64" s="132"/>
      <c r="BAO64" s="132"/>
      <c r="BAP64" s="132"/>
      <c r="BAQ64" s="132"/>
      <c r="BAR64" s="132"/>
      <c r="BAS64" s="132"/>
      <c r="BAT64" s="132"/>
      <c r="BAU64" s="132"/>
      <c r="BAV64" s="132"/>
      <c r="BAW64" s="132"/>
      <c r="BAX64" s="132"/>
      <c r="BAY64" s="132"/>
      <c r="BAZ64" s="132"/>
      <c r="BBA64" s="132"/>
      <c r="BBB64" s="132"/>
      <c r="BBC64" s="132"/>
      <c r="BBD64" s="132"/>
      <c r="BBE64" s="132"/>
      <c r="BBF64" s="132"/>
      <c r="BBG64" s="132"/>
      <c r="BBH64" s="132"/>
      <c r="BBI64" s="132"/>
      <c r="BBJ64" s="132"/>
      <c r="BBK64" s="132"/>
      <c r="BBL64" s="132"/>
      <c r="BBM64" s="132"/>
      <c r="BBN64" s="132"/>
      <c r="BBO64" s="132"/>
      <c r="BBP64" s="132"/>
      <c r="BBQ64" s="132"/>
      <c r="BBR64" s="132"/>
      <c r="BBS64" s="132"/>
      <c r="BBT64" s="132"/>
      <c r="BBU64" s="132"/>
      <c r="BBV64" s="132"/>
      <c r="BBW64" s="132"/>
      <c r="BBX64" s="132"/>
      <c r="BBY64" s="132"/>
      <c r="BBZ64" s="132"/>
      <c r="BCA64" s="132"/>
      <c r="BCB64" s="132"/>
      <c r="BCC64" s="132"/>
      <c r="BCD64" s="132"/>
      <c r="BCE64" s="132"/>
      <c r="BCF64" s="132"/>
      <c r="BCG64" s="132"/>
      <c r="BCH64" s="132"/>
      <c r="BCI64" s="132"/>
      <c r="BCJ64" s="132"/>
      <c r="BCK64" s="132"/>
      <c r="BCL64" s="132"/>
      <c r="BCM64" s="132"/>
      <c r="BCN64" s="132"/>
      <c r="BCO64" s="132"/>
      <c r="BCP64" s="132"/>
      <c r="BCQ64" s="132"/>
      <c r="BCR64" s="132"/>
      <c r="BCS64" s="132"/>
      <c r="BCT64" s="132"/>
      <c r="BCU64" s="132"/>
      <c r="BCV64" s="132"/>
      <c r="BCW64" s="132"/>
      <c r="BCX64" s="132"/>
      <c r="BCY64" s="132"/>
      <c r="BCZ64" s="132"/>
      <c r="BDA64" s="132"/>
      <c r="BDB64" s="132"/>
      <c r="BDC64" s="132"/>
      <c r="BDD64" s="132"/>
      <c r="BDE64" s="132"/>
      <c r="BDF64" s="132"/>
      <c r="BDG64" s="132"/>
      <c r="BDH64" s="132"/>
      <c r="BDI64" s="132"/>
      <c r="BDJ64" s="132"/>
      <c r="BDK64" s="132"/>
      <c r="BDL64" s="132"/>
      <c r="BDM64" s="132"/>
      <c r="BDN64" s="132"/>
      <c r="BDO64" s="132"/>
      <c r="BDP64" s="132"/>
      <c r="BDQ64" s="132"/>
      <c r="BDR64" s="132"/>
      <c r="BDS64" s="132"/>
      <c r="BDT64" s="132"/>
      <c r="BDU64" s="132"/>
      <c r="BDV64" s="132"/>
      <c r="BDW64" s="132"/>
      <c r="BDX64" s="132"/>
      <c r="BDY64" s="132"/>
      <c r="BDZ64" s="132"/>
      <c r="BEA64" s="132"/>
      <c r="BEB64" s="132"/>
      <c r="BEC64" s="132"/>
      <c r="BED64" s="132"/>
      <c r="BEE64" s="132"/>
      <c r="BEF64" s="132"/>
      <c r="BEG64" s="132"/>
      <c r="BEH64" s="132"/>
      <c r="BEI64" s="132"/>
      <c r="BEJ64" s="132"/>
      <c r="BEK64" s="132"/>
      <c r="BEL64" s="132"/>
      <c r="BEM64" s="132"/>
      <c r="BEN64" s="132"/>
      <c r="BEO64" s="132"/>
      <c r="BEP64" s="132"/>
      <c r="BEQ64" s="132"/>
      <c r="BER64" s="132"/>
      <c r="BES64" s="132"/>
      <c r="BET64" s="132"/>
      <c r="BEU64" s="132"/>
      <c r="BEV64" s="132"/>
      <c r="BEW64" s="132"/>
      <c r="BEX64" s="132"/>
      <c r="BEY64" s="132"/>
      <c r="BEZ64" s="132"/>
      <c r="BFA64" s="132"/>
      <c r="BFB64" s="132"/>
      <c r="BFC64" s="132"/>
      <c r="BFD64" s="132"/>
      <c r="BFE64" s="132"/>
      <c r="BFF64" s="132"/>
      <c r="BFG64" s="132"/>
      <c r="BFH64" s="132"/>
      <c r="BFI64" s="132"/>
      <c r="BFJ64" s="132"/>
      <c r="BFK64" s="132"/>
      <c r="BFL64" s="132"/>
      <c r="BFM64" s="132"/>
      <c r="BFN64" s="132"/>
      <c r="BFO64" s="132"/>
      <c r="BFP64" s="132"/>
      <c r="BFQ64" s="132"/>
      <c r="BFR64" s="132"/>
      <c r="BFS64" s="132"/>
      <c r="BFT64" s="132"/>
      <c r="BFU64" s="132"/>
      <c r="BFV64" s="132"/>
      <c r="BFW64" s="132"/>
      <c r="BFX64" s="132"/>
      <c r="BFY64" s="132"/>
      <c r="BFZ64" s="132"/>
      <c r="BGA64" s="132"/>
      <c r="BGB64" s="132"/>
      <c r="BGC64" s="132"/>
      <c r="BGD64" s="132"/>
      <c r="BGE64" s="132"/>
      <c r="BGF64" s="132"/>
      <c r="BGG64" s="132"/>
      <c r="BGH64" s="132"/>
      <c r="BGI64" s="132"/>
      <c r="BGJ64" s="132"/>
      <c r="BGK64" s="132"/>
      <c r="BGL64" s="132"/>
      <c r="BGM64" s="132"/>
      <c r="BGN64" s="132"/>
      <c r="BGO64" s="132"/>
      <c r="BGP64" s="132"/>
      <c r="BGQ64" s="132"/>
      <c r="BGR64" s="132"/>
      <c r="BGS64" s="132"/>
      <c r="BGT64" s="132"/>
      <c r="BGU64" s="132"/>
      <c r="BGV64" s="132"/>
      <c r="BGW64" s="132"/>
      <c r="BGX64" s="132"/>
      <c r="BGY64" s="132"/>
      <c r="BGZ64" s="132"/>
      <c r="BHA64" s="132"/>
      <c r="BHB64" s="132"/>
      <c r="BHC64" s="132"/>
      <c r="BHD64" s="132"/>
      <c r="BHE64" s="132"/>
      <c r="BHF64" s="132"/>
      <c r="BHG64" s="132"/>
      <c r="BHH64" s="132"/>
      <c r="BHI64" s="132"/>
      <c r="BHJ64" s="132"/>
      <c r="BHK64" s="132"/>
      <c r="BHL64" s="132"/>
      <c r="BHM64" s="132"/>
      <c r="BHN64" s="132"/>
      <c r="BHO64" s="132"/>
      <c r="BHP64" s="132"/>
      <c r="BHQ64" s="132"/>
      <c r="BHR64" s="132"/>
      <c r="BHS64" s="132"/>
      <c r="BHT64" s="132"/>
      <c r="BHU64" s="132"/>
      <c r="BHV64" s="132"/>
      <c r="BHW64" s="132"/>
      <c r="BHX64" s="132"/>
      <c r="BHY64" s="132"/>
      <c r="BHZ64" s="132"/>
      <c r="BIA64" s="132"/>
      <c r="BIB64" s="132"/>
      <c r="BIC64" s="132"/>
      <c r="BID64" s="132"/>
      <c r="BIE64" s="132"/>
      <c r="BIF64" s="132"/>
      <c r="BIG64" s="132"/>
      <c r="BIH64" s="132"/>
      <c r="BII64" s="132"/>
      <c r="BIJ64" s="132"/>
      <c r="BIK64" s="132"/>
      <c r="BIL64" s="132"/>
      <c r="BIM64" s="132"/>
      <c r="BIN64" s="132"/>
      <c r="BIO64" s="132"/>
      <c r="BIP64" s="132"/>
      <c r="BIQ64" s="132"/>
      <c r="BIR64" s="132"/>
      <c r="BIS64" s="132"/>
      <c r="BIT64" s="132"/>
      <c r="BIU64" s="132"/>
      <c r="BIV64" s="132"/>
      <c r="BIW64" s="132"/>
      <c r="BIX64" s="132"/>
      <c r="BIY64" s="132"/>
      <c r="BIZ64" s="132"/>
      <c r="BJA64" s="132"/>
      <c r="BJB64" s="132"/>
      <c r="BJC64" s="132"/>
      <c r="BJD64" s="132"/>
      <c r="BJE64" s="132"/>
      <c r="BJF64" s="132"/>
      <c r="BJG64" s="132"/>
      <c r="BJH64" s="132"/>
      <c r="BJI64" s="132"/>
      <c r="BJJ64" s="132"/>
      <c r="BJK64" s="132"/>
      <c r="BJL64" s="132"/>
      <c r="BJM64" s="132"/>
      <c r="BJN64" s="132"/>
      <c r="BJO64" s="132"/>
      <c r="BJP64" s="132"/>
      <c r="BJQ64" s="132"/>
      <c r="BJR64" s="132"/>
      <c r="BJS64" s="132"/>
      <c r="BJT64" s="132"/>
      <c r="BJU64" s="132"/>
      <c r="BJV64" s="132"/>
      <c r="BJW64" s="132"/>
      <c r="BJX64" s="132"/>
      <c r="BJY64" s="132"/>
      <c r="BJZ64" s="132"/>
      <c r="BKA64" s="132"/>
      <c r="BKB64" s="132"/>
      <c r="BKC64" s="132"/>
      <c r="BKD64" s="132"/>
      <c r="BKE64" s="132"/>
      <c r="BKF64" s="132"/>
      <c r="BKG64" s="132"/>
      <c r="BKH64" s="132"/>
      <c r="BKI64" s="132"/>
      <c r="BKJ64" s="132"/>
      <c r="BKK64" s="132"/>
      <c r="BKL64" s="132"/>
      <c r="BKM64" s="132"/>
      <c r="BKN64" s="132"/>
      <c r="BKO64" s="132"/>
      <c r="BKP64" s="132"/>
      <c r="BKQ64" s="132"/>
      <c r="BKR64" s="132"/>
      <c r="BKS64" s="132"/>
      <c r="BKT64" s="132"/>
      <c r="BKU64" s="132"/>
      <c r="BKV64" s="132"/>
      <c r="BKW64" s="132"/>
      <c r="BKX64" s="132"/>
      <c r="BKY64" s="132"/>
      <c r="BKZ64" s="132"/>
      <c r="BLA64" s="132"/>
      <c r="BLB64" s="132"/>
      <c r="BLC64" s="132"/>
      <c r="BLD64" s="132"/>
      <c r="BLE64" s="132"/>
      <c r="BLF64" s="132"/>
      <c r="BLG64" s="132"/>
      <c r="BLH64" s="132"/>
      <c r="BLI64" s="132"/>
      <c r="BLJ64" s="132"/>
      <c r="BLK64" s="132"/>
      <c r="BLL64" s="132"/>
      <c r="BLM64" s="132"/>
      <c r="BLN64" s="132"/>
      <c r="BLO64" s="132"/>
      <c r="BLP64" s="132"/>
      <c r="BLQ64" s="132"/>
      <c r="BLR64" s="132"/>
      <c r="BLS64" s="132"/>
      <c r="BLT64" s="132"/>
      <c r="BLU64" s="132"/>
      <c r="BLV64" s="132"/>
      <c r="BLW64" s="132"/>
      <c r="BLX64" s="132"/>
      <c r="BLY64" s="132"/>
      <c r="BLZ64" s="132"/>
      <c r="BMA64" s="132"/>
      <c r="BMB64" s="132"/>
      <c r="BMC64" s="132"/>
      <c r="BMD64" s="132"/>
      <c r="BME64" s="132"/>
      <c r="BMF64" s="132"/>
      <c r="BMG64" s="132"/>
      <c r="BMH64" s="132"/>
      <c r="BMI64" s="132"/>
      <c r="BMJ64" s="132"/>
      <c r="BMK64" s="132"/>
      <c r="BML64" s="132"/>
      <c r="BMM64" s="132"/>
      <c r="BMN64" s="132"/>
      <c r="BMO64" s="132"/>
      <c r="BMP64" s="132"/>
      <c r="BMQ64" s="132"/>
      <c r="BMR64" s="132"/>
      <c r="BMS64" s="132"/>
      <c r="BMT64" s="132"/>
      <c r="BMU64" s="132"/>
      <c r="BMV64" s="132"/>
      <c r="BMW64" s="132"/>
      <c r="BMX64" s="132"/>
      <c r="BMY64" s="132"/>
      <c r="BMZ64" s="132"/>
      <c r="BNA64" s="132"/>
      <c r="BNB64" s="132"/>
      <c r="BNC64" s="132"/>
      <c r="BND64" s="132"/>
      <c r="BNE64" s="132"/>
      <c r="BNF64" s="132"/>
      <c r="BNG64" s="132"/>
      <c r="BNH64" s="132"/>
      <c r="BNI64" s="132"/>
      <c r="BNJ64" s="132"/>
      <c r="BNK64" s="132"/>
      <c r="BNL64" s="132"/>
      <c r="BNM64" s="132"/>
      <c r="BNN64" s="132"/>
      <c r="BNO64" s="132"/>
      <c r="BNP64" s="132"/>
      <c r="BNQ64" s="132"/>
      <c r="BNR64" s="132"/>
      <c r="BNS64" s="132"/>
      <c r="BNT64" s="132"/>
      <c r="BNU64" s="132"/>
      <c r="BNV64" s="132"/>
      <c r="BNW64" s="132"/>
      <c r="BNX64" s="132"/>
      <c r="BNY64" s="132"/>
      <c r="BNZ64" s="132"/>
      <c r="BOA64" s="132"/>
      <c r="BOB64" s="132"/>
      <c r="BOC64" s="132"/>
      <c r="BOD64" s="132"/>
      <c r="BOE64" s="132"/>
      <c r="BOF64" s="132"/>
      <c r="BOG64" s="132"/>
      <c r="BOH64" s="132"/>
      <c r="BOI64" s="132"/>
      <c r="BOJ64" s="132"/>
      <c r="BOK64" s="132"/>
      <c r="BOL64" s="132"/>
      <c r="BOM64" s="132"/>
      <c r="BON64" s="132"/>
      <c r="BOO64" s="132"/>
      <c r="BOP64" s="132"/>
      <c r="BOQ64" s="132"/>
      <c r="BOR64" s="132"/>
      <c r="BOS64" s="132"/>
      <c r="BOT64" s="132"/>
      <c r="BOU64" s="132"/>
      <c r="BOV64" s="132"/>
      <c r="BOW64" s="132"/>
      <c r="BOX64" s="132"/>
      <c r="BOY64" s="132"/>
      <c r="BOZ64" s="132"/>
      <c r="BPA64" s="132"/>
      <c r="BPB64" s="132"/>
      <c r="BPC64" s="132"/>
      <c r="BPD64" s="132"/>
      <c r="BPE64" s="132"/>
      <c r="BPF64" s="132"/>
      <c r="BPG64" s="132"/>
      <c r="BPH64" s="132"/>
      <c r="BPI64" s="132"/>
      <c r="BPJ64" s="132"/>
      <c r="BPK64" s="132"/>
      <c r="BPL64" s="132"/>
      <c r="BPM64" s="132"/>
      <c r="BPN64" s="132"/>
      <c r="BPO64" s="132"/>
      <c r="BPP64" s="132"/>
      <c r="BPQ64" s="132"/>
      <c r="BPR64" s="132"/>
      <c r="BPS64" s="132"/>
      <c r="BPT64" s="132"/>
      <c r="BPU64" s="132"/>
      <c r="BPV64" s="132"/>
      <c r="BPW64" s="132"/>
      <c r="BPX64" s="132"/>
      <c r="BPY64" s="132"/>
      <c r="BPZ64" s="132"/>
      <c r="BQA64" s="132"/>
      <c r="BQB64" s="132"/>
      <c r="BQC64" s="132"/>
      <c r="BQD64" s="132"/>
      <c r="BQE64" s="132"/>
      <c r="BQF64" s="132"/>
      <c r="BQG64" s="132"/>
      <c r="BQH64" s="132"/>
      <c r="BQI64" s="132"/>
      <c r="BQJ64" s="132"/>
      <c r="BQK64" s="132"/>
      <c r="BQL64" s="132"/>
      <c r="BQM64" s="132"/>
      <c r="BQN64" s="132"/>
      <c r="BQO64" s="132"/>
      <c r="BQP64" s="132"/>
      <c r="BQQ64" s="132"/>
      <c r="BQR64" s="132"/>
      <c r="BQS64" s="132"/>
      <c r="BQT64" s="132"/>
      <c r="BQU64" s="132"/>
      <c r="BQV64" s="132"/>
      <c r="BQW64" s="132"/>
      <c r="BQX64" s="132"/>
      <c r="BQY64" s="132"/>
      <c r="BQZ64" s="132"/>
      <c r="BRA64" s="132"/>
      <c r="BRB64" s="132"/>
      <c r="BRC64" s="132"/>
      <c r="BRD64" s="132"/>
      <c r="BRE64" s="132"/>
      <c r="BRF64" s="132"/>
      <c r="BRG64" s="132"/>
      <c r="BRH64" s="132"/>
      <c r="BRI64" s="132"/>
      <c r="BRJ64" s="132"/>
      <c r="BRK64" s="132"/>
      <c r="BRL64" s="132"/>
      <c r="BRM64" s="132"/>
      <c r="BRN64" s="132"/>
      <c r="BRO64" s="132"/>
      <c r="BRP64" s="132"/>
      <c r="BRQ64" s="132"/>
      <c r="BRR64" s="132"/>
      <c r="BRS64" s="132"/>
      <c r="BRT64" s="132"/>
      <c r="BRU64" s="132"/>
      <c r="BRV64" s="132"/>
      <c r="BRW64" s="132"/>
      <c r="BRX64" s="132"/>
      <c r="BRY64" s="132"/>
      <c r="BRZ64" s="132"/>
      <c r="BSA64" s="132"/>
      <c r="BSB64" s="132"/>
      <c r="BSC64" s="132"/>
      <c r="BSD64" s="132"/>
      <c r="BSE64" s="132"/>
      <c r="BSF64" s="132"/>
      <c r="BSG64" s="132"/>
      <c r="BSH64" s="132"/>
      <c r="BSI64" s="132"/>
      <c r="BSJ64" s="132"/>
      <c r="BSK64" s="132"/>
      <c r="BSL64" s="132"/>
      <c r="BSM64" s="132"/>
      <c r="BSN64" s="132"/>
      <c r="BSO64" s="132"/>
      <c r="BSP64" s="132"/>
      <c r="BSQ64" s="132"/>
      <c r="BSR64" s="132"/>
      <c r="BSS64" s="132"/>
      <c r="BST64" s="132"/>
      <c r="BSU64" s="132"/>
      <c r="BSV64" s="132"/>
      <c r="BSW64" s="132"/>
      <c r="BSX64" s="132"/>
      <c r="BSY64" s="132"/>
      <c r="BSZ64" s="132"/>
      <c r="BTA64" s="132"/>
      <c r="BTB64" s="132"/>
      <c r="BTC64" s="132"/>
      <c r="BTD64" s="132"/>
      <c r="BTE64" s="132"/>
      <c r="BTF64" s="132"/>
      <c r="BTG64" s="132"/>
      <c r="BTH64" s="132"/>
      <c r="BTI64" s="132"/>
      <c r="BTJ64" s="132"/>
      <c r="BTK64" s="132"/>
      <c r="BTL64" s="132"/>
      <c r="BTM64" s="132"/>
      <c r="BTN64" s="132"/>
      <c r="BTO64" s="132"/>
      <c r="BTP64" s="132"/>
      <c r="BTQ64" s="132"/>
      <c r="BTR64" s="132"/>
      <c r="BTS64" s="132"/>
      <c r="BTT64" s="132"/>
      <c r="BTU64" s="132"/>
      <c r="BTV64" s="132"/>
      <c r="BTW64" s="132"/>
      <c r="BTX64" s="132"/>
      <c r="BTY64" s="132"/>
      <c r="BTZ64" s="132"/>
      <c r="BUA64" s="132"/>
      <c r="BUB64" s="132"/>
      <c r="BUC64" s="132"/>
      <c r="BUD64" s="132"/>
      <c r="BUE64" s="132"/>
      <c r="BUF64" s="132"/>
      <c r="BUG64" s="132"/>
      <c r="BUH64" s="132"/>
      <c r="BUI64" s="132"/>
      <c r="BUJ64" s="132"/>
      <c r="BUK64" s="132"/>
      <c r="BUL64" s="132"/>
      <c r="BUM64" s="132"/>
      <c r="BUN64" s="132"/>
      <c r="BUO64" s="132"/>
      <c r="BUP64" s="132"/>
      <c r="BUQ64" s="132"/>
      <c r="BUR64" s="132"/>
      <c r="BUS64" s="132"/>
      <c r="BUT64" s="132"/>
      <c r="BUU64" s="132"/>
      <c r="BUV64" s="132"/>
      <c r="BUW64" s="132"/>
      <c r="BUX64" s="132"/>
      <c r="BUY64" s="132"/>
      <c r="BUZ64" s="132"/>
      <c r="BVA64" s="132"/>
      <c r="BVB64" s="132"/>
      <c r="BVC64" s="132"/>
      <c r="BVD64" s="132"/>
      <c r="BVE64" s="132"/>
      <c r="BVF64" s="132"/>
      <c r="BVG64" s="132"/>
      <c r="BVH64" s="132"/>
      <c r="BVI64" s="132"/>
      <c r="BVJ64" s="132"/>
      <c r="BVK64" s="132"/>
      <c r="BVL64" s="132"/>
      <c r="BVM64" s="132"/>
      <c r="BVN64" s="132"/>
      <c r="BVO64" s="132"/>
      <c r="BVP64" s="132"/>
      <c r="BVQ64" s="132"/>
      <c r="BVR64" s="132"/>
      <c r="BVS64" s="132"/>
      <c r="BVT64" s="132"/>
      <c r="BVU64" s="132"/>
      <c r="BVV64" s="132"/>
      <c r="BVW64" s="132"/>
      <c r="BVX64" s="132"/>
      <c r="BVY64" s="132"/>
      <c r="BVZ64" s="132"/>
      <c r="BWA64" s="132"/>
      <c r="BWB64" s="132"/>
      <c r="BWC64" s="132"/>
      <c r="BWD64" s="132"/>
      <c r="BWE64" s="132"/>
      <c r="BWF64" s="132"/>
      <c r="BWG64" s="132"/>
      <c r="BWH64" s="132"/>
      <c r="BWI64" s="132"/>
      <c r="BWJ64" s="132"/>
      <c r="BWK64" s="132"/>
      <c r="BWL64" s="132"/>
      <c r="BWM64" s="132"/>
      <c r="BWN64" s="132"/>
      <c r="BWO64" s="132"/>
      <c r="BWP64" s="132"/>
      <c r="BWQ64" s="132"/>
      <c r="BWR64" s="132"/>
      <c r="BWS64" s="132"/>
      <c r="BWT64" s="132"/>
      <c r="BWU64" s="132"/>
      <c r="BWV64" s="132"/>
      <c r="BWW64" s="132"/>
      <c r="BWX64" s="132"/>
      <c r="BWY64" s="132"/>
      <c r="BWZ64" s="132"/>
      <c r="BXA64" s="132"/>
      <c r="BXB64" s="132"/>
      <c r="BXC64" s="132"/>
      <c r="BXD64" s="132"/>
      <c r="BXE64" s="132"/>
      <c r="BXF64" s="132"/>
      <c r="BXG64" s="132"/>
      <c r="BXH64" s="132"/>
      <c r="BXI64" s="132"/>
      <c r="BXJ64" s="132"/>
      <c r="BXK64" s="132"/>
      <c r="BXL64" s="132"/>
      <c r="BXM64" s="132"/>
      <c r="BXN64" s="132"/>
      <c r="BXO64" s="132"/>
      <c r="BXP64" s="132"/>
      <c r="BXQ64" s="132"/>
      <c r="BXR64" s="132"/>
      <c r="BXS64" s="132"/>
      <c r="BXT64" s="132"/>
      <c r="BXU64" s="132"/>
      <c r="BXV64" s="132"/>
      <c r="BXW64" s="132"/>
      <c r="BXX64" s="132"/>
      <c r="BXY64" s="132"/>
      <c r="BXZ64" s="132"/>
      <c r="BYA64" s="132"/>
      <c r="BYB64" s="132"/>
      <c r="BYC64" s="132"/>
      <c r="BYD64" s="132"/>
      <c r="BYE64" s="132"/>
      <c r="BYF64" s="132"/>
      <c r="BYG64" s="132"/>
      <c r="BYH64" s="132"/>
      <c r="BYI64" s="132"/>
      <c r="BYJ64" s="132"/>
      <c r="BYK64" s="132"/>
      <c r="BYL64" s="132"/>
      <c r="BYM64" s="132"/>
      <c r="BYN64" s="132"/>
      <c r="BYO64" s="132"/>
      <c r="BYP64" s="132"/>
      <c r="BYQ64" s="132"/>
      <c r="BYR64" s="132"/>
      <c r="BYS64" s="132"/>
      <c r="BYT64" s="132"/>
      <c r="BYU64" s="132"/>
      <c r="BYV64" s="132"/>
      <c r="BYW64" s="132"/>
      <c r="BYX64" s="132"/>
      <c r="BYY64" s="132"/>
      <c r="BYZ64" s="132"/>
      <c r="BZA64" s="132"/>
      <c r="BZB64" s="132"/>
      <c r="BZC64" s="132"/>
      <c r="BZD64" s="132"/>
      <c r="BZE64" s="132"/>
      <c r="BZF64" s="132"/>
      <c r="BZG64" s="132"/>
      <c r="BZH64" s="132"/>
      <c r="BZI64" s="132"/>
      <c r="BZJ64" s="132"/>
      <c r="BZK64" s="132"/>
      <c r="BZL64" s="132"/>
      <c r="BZM64" s="132"/>
      <c r="BZN64" s="132"/>
      <c r="BZO64" s="132"/>
      <c r="BZP64" s="132"/>
      <c r="BZQ64" s="132"/>
      <c r="BZR64" s="132"/>
      <c r="BZS64" s="132"/>
      <c r="BZT64" s="132"/>
      <c r="BZU64" s="132"/>
      <c r="BZV64" s="132"/>
      <c r="BZW64" s="132"/>
      <c r="BZX64" s="132"/>
      <c r="BZY64" s="132"/>
      <c r="BZZ64" s="132"/>
      <c r="CAA64" s="132"/>
      <c r="CAB64" s="132"/>
      <c r="CAC64" s="132"/>
      <c r="CAD64" s="132"/>
      <c r="CAE64" s="132"/>
      <c r="CAF64" s="132"/>
      <c r="CAG64" s="132"/>
      <c r="CAH64" s="132"/>
      <c r="CAI64" s="132"/>
      <c r="CAJ64" s="132"/>
      <c r="CAK64" s="132"/>
      <c r="CAL64" s="132"/>
      <c r="CAM64" s="132"/>
      <c r="CAN64" s="132"/>
      <c r="CAO64" s="132"/>
      <c r="CAP64" s="132"/>
      <c r="CAQ64" s="132"/>
      <c r="CAR64" s="132"/>
      <c r="CAS64" s="132"/>
      <c r="CAT64" s="132"/>
      <c r="CAU64" s="132"/>
      <c r="CAV64" s="132"/>
      <c r="CAW64" s="132"/>
      <c r="CAX64" s="132"/>
      <c r="CAY64" s="132"/>
      <c r="CAZ64" s="132"/>
      <c r="CBA64" s="132"/>
      <c r="CBB64" s="132"/>
      <c r="CBC64" s="132"/>
      <c r="CBD64" s="132"/>
      <c r="CBE64" s="132"/>
      <c r="CBF64" s="132"/>
      <c r="CBG64" s="132"/>
      <c r="CBH64" s="132"/>
      <c r="CBI64" s="132"/>
      <c r="CBJ64" s="132"/>
      <c r="CBK64" s="132"/>
      <c r="CBL64" s="132"/>
      <c r="CBM64" s="132"/>
      <c r="CBN64" s="132"/>
      <c r="CBO64" s="132"/>
      <c r="CBP64" s="132"/>
      <c r="CBQ64" s="132"/>
      <c r="CBR64" s="132"/>
      <c r="CBS64" s="132"/>
      <c r="CBT64" s="132"/>
      <c r="CBU64" s="132"/>
      <c r="CBV64" s="132"/>
      <c r="CBW64" s="132"/>
      <c r="CBX64" s="132"/>
      <c r="CBY64" s="132"/>
      <c r="CBZ64" s="132"/>
      <c r="CCA64" s="132"/>
      <c r="CCB64" s="132"/>
      <c r="CCC64" s="132"/>
      <c r="CCD64" s="132"/>
      <c r="CCE64" s="132"/>
      <c r="CCF64" s="132"/>
      <c r="CCG64" s="132"/>
      <c r="CCH64" s="132"/>
      <c r="CCI64" s="132"/>
      <c r="CCJ64" s="132"/>
      <c r="CCK64" s="132"/>
      <c r="CCL64" s="132"/>
      <c r="CCM64" s="132"/>
      <c r="CCN64" s="132"/>
      <c r="CCO64" s="132"/>
      <c r="CCP64" s="132"/>
      <c r="CCQ64" s="132"/>
      <c r="CCR64" s="132"/>
      <c r="CCS64" s="132"/>
      <c r="CCT64" s="132"/>
      <c r="CCU64" s="132"/>
      <c r="CCV64" s="132"/>
      <c r="CCW64" s="132"/>
      <c r="CCX64" s="132"/>
      <c r="CCY64" s="132"/>
      <c r="CCZ64" s="132"/>
      <c r="CDA64" s="132"/>
      <c r="CDB64" s="132"/>
      <c r="CDC64" s="132"/>
      <c r="CDD64" s="132"/>
      <c r="CDE64" s="132"/>
      <c r="CDF64" s="132"/>
      <c r="CDG64" s="132"/>
      <c r="CDH64" s="132"/>
      <c r="CDI64" s="132"/>
      <c r="CDJ64" s="132"/>
      <c r="CDK64" s="132"/>
      <c r="CDL64" s="132"/>
      <c r="CDM64" s="132"/>
      <c r="CDN64" s="132"/>
      <c r="CDO64" s="132"/>
      <c r="CDP64" s="132"/>
      <c r="CDQ64" s="132"/>
      <c r="CDR64" s="132"/>
      <c r="CDS64" s="132"/>
      <c r="CDT64" s="132"/>
      <c r="CDU64" s="132"/>
      <c r="CDV64" s="132"/>
      <c r="CDW64" s="132"/>
      <c r="CDX64" s="132"/>
      <c r="CDY64" s="132"/>
      <c r="CDZ64" s="132"/>
      <c r="CEA64" s="132"/>
      <c r="CEB64" s="132"/>
      <c r="CEC64" s="132"/>
      <c r="CED64" s="132"/>
      <c r="CEE64" s="132"/>
      <c r="CEF64" s="132"/>
      <c r="CEG64" s="132"/>
      <c r="CEH64" s="132"/>
      <c r="CEI64" s="132"/>
      <c r="CEJ64" s="132"/>
      <c r="CEK64" s="132"/>
      <c r="CEL64" s="132"/>
      <c r="CEM64" s="132"/>
      <c r="CEN64" s="132"/>
      <c r="CEO64" s="132"/>
      <c r="CEP64" s="132"/>
      <c r="CEQ64" s="132"/>
      <c r="CER64" s="132"/>
      <c r="CES64" s="132"/>
      <c r="CET64" s="132"/>
      <c r="CEU64" s="132"/>
      <c r="CEV64" s="132"/>
      <c r="CEW64" s="132"/>
      <c r="CEX64" s="132"/>
      <c r="CEY64" s="132"/>
      <c r="CEZ64" s="132"/>
      <c r="CFA64" s="132"/>
      <c r="CFB64" s="132"/>
      <c r="CFC64" s="132"/>
      <c r="CFD64" s="132"/>
      <c r="CFE64" s="132"/>
      <c r="CFF64" s="132"/>
      <c r="CFG64" s="132"/>
      <c r="CFH64" s="132"/>
      <c r="CFI64" s="132"/>
      <c r="CFJ64" s="132"/>
      <c r="CFK64" s="132"/>
      <c r="CFL64" s="132"/>
      <c r="CFM64" s="132"/>
      <c r="CFN64" s="132"/>
      <c r="CFO64" s="132"/>
      <c r="CFP64" s="132"/>
      <c r="CFQ64" s="132"/>
      <c r="CFR64" s="132"/>
      <c r="CFS64" s="132"/>
      <c r="CFT64" s="132"/>
      <c r="CFU64" s="132"/>
      <c r="CFV64" s="132"/>
      <c r="CFW64" s="132"/>
      <c r="CFX64" s="132"/>
      <c r="CFY64" s="132"/>
      <c r="CFZ64" s="132"/>
      <c r="CGA64" s="132"/>
      <c r="CGB64" s="132"/>
      <c r="CGC64" s="132"/>
      <c r="CGD64" s="132"/>
      <c r="CGE64" s="132"/>
      <c r="CGF64" s="132"/>
      <c r="CGG64" s="132"/>
      <c r="CGH64" s="132"/>
      <c r="CGI64" s="132"/>
      <c r="CGJ64" s="132"/>
      <c r="CGK64" s="132"/>
      <c r="CGL64" s="132"/>
      <c r="CGM64" s="132"/>
      <c r="CGN64" s="132"/>
      <c r="CGO64" s="132"/>
      <c r="CGP64" s="132"/>
      <c r="CGQ64" s="132"/>
      <c r="CGR64" s="132"/>
      <c r="CGS64" s="132"/>
      <c r="CGT64" s="132"/>
      <c r="CGU64" s="132"/>
      <c r="CGV64" s="132"/>
      <c r="CGW64" s="132"/>
      <c r="CGX64" s="132"/>
      <c r="CGY64" s="132"/>
      <c r="CGZ64" s="132"/>
      <c r="CHA64" s="132"/>
      <c r="CHB64" s="132"/>
      <c r="CHC64" s="132"/>
      <c r="CHD64" s="132"/>
      <c r="CHE64" s="132"/>
      <c r="CHF64" s="132"/>
      <c r="CHG64" s="132"/>
      <c r="CHH64" s="132"/>
      <c r="CHI64" s="132"/>
      <c r="CHJ64" s="132"/>
      <c r="CHK64" s="132"/>
      <c r="CHL64" s="132"/>
      <c r="CHM64" s="132"/>
      <c r="CHN64" s="132"/>
      <c r="CHO64" s="132"/>
      <c r="CHP64" s="132"/>
      <c r="CHQ64" s="132"/>
      <c r="CHR64" s="132"/>
      <c r="CHS64" s="132"/>
      <c r="CHT64" s="132"/>
      <c r="CHU64" s="132"/>
      <c r="CHV64" s="132"/>
      <c r="CHW64" s="132"/>
      <c r="CHX64" s="132"/>
      <c r="CHY64" s="132"/>
      <c r="CHZ64" s="132"/>
      <c r="CIA64" s="132"/>
      <c r="CIB64" s="132"/>
      <c r="CIC64" s="132"/>
      <c r="CID64" s="132"/>
      <c r="CIE64" s="132"/>
      <c r="CIF64" s="132"/>
      <c r="CIG64" s="132"/>
      <c r="CIH64" s="132"/>
      <c r="CII64" s="132"/>
      <c r="CIJ64" s="132"/>
      <c r="CIK64" s="132"/>
      <c r="CIL64" s="132"/>
      <c r="CIM64" s="132"/>
      <c r="CIN64" s="132"/>
      <c r="CIO64" s="132"/>
      <c r="CIP64" s="132"/>
      <c r="CIQ64" s="132"/>
      <c r="CIR64" s="132"/>
      <c r="CIS64" s="132"/>
      <c r="CIT64" s="132"/>
      <c r="CIU64" s="132"/>
      <c r="CIV64" s="132"/>
      <c r="CIW64" s="132"/>
      <c r="CIX64" s="132"/>
      <c r="CIY64" s="132"/>
      <c r="CIZ64" s="132"/>
      <c r="CJA64" s="132"/>
      <c r="CJB64" s="132"/>
      <c r="CJC64" s="132"/>
      <c r="CJD64" s="132"/>
      <c r="CJE64" s="132"/>
      <c r="CJF64" s="132"/>
      <c r="CJG64" s="132"/>
      <c r="CJH64" s="132"/>
      <c r="CJI64" s="132"/>
      <c r="CJJ64" s="132"/>
      <c r="CJK64" s="132"/>
      <c r="CJL64" s="132"/>
      <c r="CJM64" s="132"/>
      <c r="CJN64" s="132"/>
      <c r="CJO64" s="132"/>
      <c r="CJP64" s="132"/>
      <c r="CJQ64" s="132"/>
      <c r="CJR64" s="132"/>
      <c r="CJS64" s="132"/>
      <c r="CJT64" s="132"/>
      <c r="CJU64" s="132"/>
      <c r="CJV64" s="132"/>
      <c r="CJW64" s="132"/>
      <c r="CJX64" s="132"/>
      <c r="CJY64" s="132"/>
      <c r="CJZ64" s="132"/>
      <c r="CKA64" s="132"/>
      <c r="CKB64" s="132"/>
      <c r="CKC64" s="132"/>
      <c r="CKD64" s="132"/>
      <c r="CKE64" s="132"/>
      <c r="CKF64" s="132"/>
      <c r="CKG64" s="132"/>
      <c r="CKH64" s="132"/>
      <c r="CKI64" s="132"/>
      <c r="CKJ64" s="132"/>
      <c r="CKK64" s="132"/>
      <c r="CKL64" s="132"/>
      <c r="CKM64" s="132"/>
      <c r="CKN64" s="132"/>
      <c r="CKO64" s="132"/>
      <c r="CKP64" s="132"/>
      <c r="CKQ64" s="132"/>
      <c r="CKR64" s="132"/>
      <c r="CKS64" s="132"/>
      <c r="CKT64" s="132"/>
      <c r="CKU64" s="132"/>
      <c r="CKV64" s="132"/>
      <c r="CKW64" s="132"/>
      <c r="CKX64" s="132"/>
      <c r="CKY64" s="132"/>
      <c r="CKZ64" s="132"/>
      <c r="CLA64" s="132"/>
      <c r="CLB64" s="132"/>
      <c r="CLC64" s="132"/>
      <c r="CLD64" s="132"/>
      <c r="CLE64" s="132"/>
      <c r="CLF64" s="132"/>
      <c r="CLG64" s="132"/>
      <c r="CLH64" s="132"/>
      <c r="CLI64" s="132"/>
      <c r="CLJ64" s="132"/>
      <c r="CLK64" s="132"/>
      <c r="CLL64" s="132"/>
      <c r="CLM64" s="132"/>
      <c r="CLN64" s="132"/>
      <c r="CLO64" s="132"/>
      <c r="CLP64" s="132"/>
      <c r="CLQ64" s="132"/>
      <c r="CLR64" s="132"/>
      <c r="CLS64" s="132"/>
      <c r="CLT64" s="132"/>
      <c r="CLU64" s="132"/>
      <c r="CLV64" s="132"/>
      <c r="CLW64" s="132"/>
      <c r="CLX64" s="132"/>
      <c r="CLY64" s="132"/>
      <c r="CLZ64" s="132"/>
      <c r="CMA64" s="132"/>
      <c r="CMB64" s="132"/>
      <c r="CMC64" s="132"/>
      <c r="CMD64" s="132"/>
      <c r="CME64" s="132"/>
      <c r="CMF64" s="132"/>
      <c r="CMG64" s="132"/>
      <c r="CMH64" s="132"/>
      <c r="CMI64" s="132"/>
      <c r="CMJ64" s="132"/>
      <c r="CMK64" s="132"/>
      <c r="CML64" s="132"/>
      <c r="CMM64" s="132"/>
      <c r="CMN64" s="132"/>
      <c r="CMO64" s="132"/>
      <c r="CMP64" s="132"/>
      <c r="CMQ64" s="132"/>
      <c r="CMR64" s="132"/>
      <c r="CMS64" s="132"/>
      <c r="CMT64" s="132"/>
      <c r="CMU64" s="132"/>
      <c r="CMV64" s="132"/>
      <c r="CMW64" s="132"/>
      <c r="CMX64" s="132"/>
      <c r="CMY64" s="132"/>
      <c r="CMZ64" s="132"/>
      <c r="CNA64" s="132"/>
      <c r="CNB64" s="132"/>
      <c r="CNC64" s="132"/>
      <c r="CND64" s="132"/>
      <c r="CNE64" s="132"/>
      <c r="CNF64" s="132"/>
      <c r="CNG64" s="132"/>
      <c r="CNH64" s="132"/>
      <c r="CNI64" s="132"/>
      <c r="CNJ64" s="132"/>
      <c r="CNK64" s="132"/>
      <c r="CNL64" s="132"/>
      <c r="CNM64" s="132"/>
      <c r="CNN64" s="132"/>
      <c r="CNO64" s="132"/>
      <c r="CNP64" s="132"/>
      <c r="CNQ64" s="132"/>
      <c r="CNR64" s="132"/>
      <c r="CNS64" s="132"/>
      <c r="CNT64" s="132"/>
      <c r="CNU64" s="132"/>
      <c r="CNV64" s="132"/>
      <c r="CNW64" s="132"/>
      <c r="CNX64" s="132"/>
      <c r="CNY64" s="132"/>
      <c r="CNZ64" s="132"/>
      <c r="COA64" s="132"/>
      <c r="COB64" s="132"/>
      <c r="COC64" s="132"/>
      <c r="COD64" s="132"/>
      <c r="COE64" s="132"/>
      <c r="COF64" s="132"/>
      <c r="COG64" s="132"/>
      <c r="COH64" s="132"/>
      <c r="COI64" s="132"/>
      <c r="COJ64" s="132"/>
      <c r="COK64" s="132"/>
      <c r="COL64" s="132"/>
      <c r="COM64" s="132"/>
      <c r="CON64" s="132"/>
      <c r="COO64" s="132"/>
      <c r="COP64" s="132"/>
      <c r="COQ64" s="132"/>
      <c r="COR64" s="132"/>
      <c r="COS64" s="132"/>
      <c r="COT64" s="132"/>
      <c r="COU64" s="132"/>
      <c r="COV64" s="132"/>
      <c r="COW64" s="132"/>
      <c r="COX64" s="132"/>
      <c r="COY64" s="132"/>
      <c r="COZ64" s="132"/>
      <c r="CPA64" s="132"/>
      <c r="CPB64" s="132"/>
      <c r="CPC64" s="132"/>
      <c r="CPD64" s="132"/>
      <c r="CPE64" s="132"/>
      <c r="CPF64" s="132"/>
      <c r="CPG64" s="132"/>
      <c r="CPH64" s="132"/>
      <c r="CPI64" s="132"/>
      <c r="CPJ64" s="132"/>
      <c r="CPK64" s="132"/>
      <c r="CPL64" s="132"/>
      <c r="CPM64" s="132"/>
      <c r="CPN64" s="132"/>
      <c r="CPO64" s="132"/>
      <c r="CPP64" s="132"/>
      <c r="CPQ64" s="132"/>
      <c r="CPR64" s="132"/>
      <c r="CPS64" s="132"/>
      <c r="CPT64" s="132"/>
      <c r="CPU64" s="132"/>
      <c r="CPV64" s="132"/>
      <c r="CPW64" s="132"/>
      <c r="CPX64" s="132"/>
      <c r="CPY64" s="132"/>
      <c r="CPZ64" s="132"/>
      <c r="CQA64" s="132"/>
      <c r="CQB64" s="132"/>
      <c r="CQC64" s="132"/>
      <c r="CQD64" s="132"/>
      <c r="CQE64" s="132"/>
      <c r="CQF64" s="132"/>
      <c r="CQG64" s="132"/>
      <c r="CQH64" s="132"/>
      <c r="CQI64" s="132"/>
      <c r="CQJ64" s="132"/>
      <c r="CQK64" s="132"/>
      <c r="CQL64" s="132"/>
      <c r="CQM64" s="132"/>
      <c r="CQN64" s="132"/>
      <c r="CQO64" s="132"/>
      <c r="CQP64" s="132"/>
      <c r="CQQ64" s="132"/>
      <c r="CQR64" s="132"/>
      <c r="CQS64" s="132"/>
      <c r="CQT64" s="132"/>
      <c r="CQU64" s="132"/>
      <c r="CQV64" s="132"/>
      <c r="CQW64" s="132"/>
      <c r="CQX64" s="132"/>
      <c r="CQY64" s="132"/>
      <c r="CQZ64" s="132"/>
      <c r="CRA64" s="132"/>
      <c r="CRB64" s="132"/>
      <c r="CRC64" s="132"/>
      <c r="CRD64" s="132"/>
      <c r="CRE64" s="132"/>
      <c r="CRF64" s="132"/>
      <c r="CRG64" s="132"/>
      <c r="CRH64" s="132"/>
      <c r="CRI64" s="132"/>
      <c r="CRJ64" s="132"/>
      <c r="CRK64" s="132"/>
      <c r="CRL64" s="132"/>
      <c r="CRM64" s="132"/>
      <c r="CRN64" s="132"/>
      <c r="CRO64" s="132"/>
      <c r="CRP64" s="132"/>
      <c r="CRQ64" s="132"/>
      <c r="CRR64" s="132"/>
      <c r="CRS64" s="132"/>
      <c r="CRT64" s="132"/>
      <c r="CRU64" s="132"/>
      <c r="CRV64" s="132"/>
      <c r="CRW64" s="132"/>
      <c r="CRX64" s="132"/>
      <c r="CRY64" s="132"/>
      <c r="CRZ64" s="132"/>
      <c r="CSA64" s="132"/>
      <c r="CSB64" s="132"/>
      <c r="CSC64" s="132"/>
      <c r="CSD64" s="132"/>
      <c r="CSE64" s="132"/>
      <c r="CSF64" s="132"/>
      <c r="CSG64" s="132"/>
      <c r="CSH64" s="132"/>
      <c r="CSI64" s="132"/>
      <c r="CSJ64" s="132"/>
      <c r="CSK64" s="132"/>
      <c r="CSL64" s="132"/>
      <c r="CSM64" s="132"/>
      <c r="CSN64" s="132"/>
      <c r="CSO64" s="132"/>
      <c r="CSP64" s="132"/>
      <c r="CSQ64" s="132"/>
      <c r="CSR64" s="132"/>
      <c r="CSS64" s="132"/>
      <c r="CST64" s="132"/>
      <c r="CSU64" s="132"/>
      <c r="CSV64" s="132"/>
      <c r="CSW64" s="132"/>
      <c r="CSX64" s="132"/>
      <c r="CSY64" s="132"/>
      <c r="CSZ64" s="132"/>
      <c r="CTA64" s="132"/>
      <c r="CTB64" s="132"/>
      <c r="CTC64" s="132"/>
      <c r="CTD64" s="132"/>
      <c r="CTE64" s="132"/>
      <c r="CTF64" s="132"/>
      <c r="CTG64" s="132"/>
      <c r="CTH64" s="132"/>
      <c r="CTI64" s="132"/>
      <c r="CTJ64" s="132"/>
      <c r="CTK64" s="132"/>
      <c r="CTL64" s="132"/>
      <c r="CTM64" s="132"/>
      <c r="CTN64" s="132"/>
      <c r="CTO64" s="132"/>
      <c r="CTP64" s="132"/>
      <c r="CTQ64" s="132"/>
      <c r="CTR64" s="132"/>
      <c r="CTS64" s="132"/>
      <c r="CTT64" s="132"/>
      <c r="CTU64" s="132"/>
      <c r="CTV64" s="132"/>
      <c r="CTW64" s="132"/>
      <c r="CTX64" s="132"/>
      <c r="CTY64" s="132"/>
      <c r="CTZ64" s="132"/>
      <c r="CUA64" s="132"/>
      <c r="CUB64" s="132"/>
      <c r="CUC64" s="132"/>
      <c r="CUD64" s="132"/>
      <c r="CUE64" s="132"/>
      <c r="CUF64" s="132"/>
      <c r="CUG64" s="132"/>
      <c r="CUH64" s="132"/>
      <c r="CUI64" s="132"/>
      <c r="CUJ64" s="132"/>
      <c r="CUK64" s="132"/>
      <c r="CUL64" s="132"/>
      <c r="CUM64" s="132"/>
      <c r="CUN64" s="132"/>
      <c r="CUO64" s="132"/>
      <c r="CUP64" s="132"/>
      <c r="CUQ64" s="132"/>
      <c r="CUR64" s="132"/>
      <c r="CUS64" s="132"/>
      <c r="CUT64" s="132"/>
      <c r="CUU64" s="132"/>
      <c r="CUV64" s="132"/>
      <c r="CUW64" s="132"/>
      <c r="CUX64" s="132"/>
      <c r="CUY64" s="132"/>
      <c r="CUZ64" s="132"/>
      <c r="CVA64" s="132"/>
      <c r="CVB64" s="132"/>
      <c r="CVC64" s="132"/>
      <c r="CVD64" s="132"/>
      <c r="CVE64" s="132"/>
      <c r="CVF64" s="132"/>
      <c r="CVG64" s="132"/>
      <c r="CVH64" s="132"/>
      <c r="CVI64" s="132"/>
      <c r="CVJ64" s="132"/>
      <c r="CVK64" s="132"/>
      <c r="CVL64" s="132"/>
      <c r="CVM64" s="132"/>
      <c r="CVN64" s="132"/>
      <c r="CVO64" s="132"/>
      <c r="CVP64" s="132"/>
      <c r="CVQ64" s="132"/>
      <c r="CVR64" s="132"/>
      <c r="CVS64" s="132"/>
      <c r="CVT64" s="132"/>
      <c r="CVU64" s="132"/>
      <c r="CVV64" s="132"/>
      <c r="CVW64" s="132"/>
      <c r="CVX64" s="132"/>
      <c r="CVY64" s="132"/>
      <c r="CVZ64" s="132"/>
      <c r="CWA64" s="132"/>
      <c r="CWB64" s="132"/>
      <c r="CWC64" s="132"/>
      <c r="CWD64" s="132"/>
      <c r="CWE64" s="132"/>
      <c r="CWF64" s="132"/>
      <c r="CWG64" s="132"/>
      <c r="CWH64" s="132"/>
      <c r="CWI64" s="132"/>
      <c r="CWJ64" s="132"/>
      <c r="CWK64" s="132"/>
      <c r="CWL64" s="132"/>
      <c r="CWM64" s="132"/>
      <c r="CWN64" s="132"/>
      <c r="CWO64" s="132"/>
      <c r="CWP64" s="132"/>
      <c r="CWQ64" s="132"/>
      <c r="CWR64" s="132"/>
      <c r="CWS64" s="132"/>
      <c r="CWT64" s="132"/>
      <c r="CWU64" s="132"/>
      <c r="CWV64" s="132"/>
      <c r="CWW64" s="132"/>
      <c r="CWX64" s="132"/>
      <c r="CWY64" s="132"/>
      <c r="CWZ64" s="132"/>
      <c r="CXA64" s="132"/>
      <c r="CXB64" s="132"/>
      <c r="CXC64" s="132"/>
      <c r="CXD64" s="132"/>
      <c r="CXE64" s="132"/>
      <c r="CXF64" s="132"/>
      <c r="CXG64" s="132"/>
      <c r="CXH64" s="132"/>
      <c r="CXI64" s="132"/>
      <c r="CXJ64" s="132"/>
      <c r="CXK64" s="132"/>
      <c r="CXL64" s="132"/>
      <c r="CXM64" s="132"/>
      <c r="CXN64" s="132"/>
      <c r="CXO64" s="132"/>
      <c r="CXP64" s="132"/>
      <c r="CXQ64" s="132"/>
      <c r="CXR64" s="132"/>
      <c r="CXS64" s="132"/>
      <c r="CXT64" s="132"/>
      <c r="CXU64" s="132"/>
      <c r="CXV64" s="132"/>
      <c r="CXW64" s="132"/>
      <c r="CXX64" s="132"/>
      <c r="CXY64" s="132"/>
      <c r="CXZ64" s="132"/>
      <c r="CYA64" s="132"/>
      <c r="CYB64" s="132"/>
      <c r="CYC64" s="132"/>
      <c r="CYD64" s="132"/>
      <c r="CYE64" s="132"/>
      <c r="CYF64" s="132"/>
      <c r="CYG64" s="132"/>
      <c r="CYH64" s="132"/>
      <c r="CYI64" s="132"/>
      <c r="CYJ64" s="132"/>
      <c r="CYK64" s="132"/>
      <c r="CYL64" s="132"/>
      <c r="CYM64" s="132"/>
      <c r="CYN64" s="132"/>
      <c r="CYO64" s="132"/>
      <c r="CYP64" s="132"/>
      <c r="CYQ64" s="132"/>
      <c r="CYR64" s="132"/>
      <c r="CYS64" s="132"/>
      <c r="CYT64" s="132"/>
      <c r="CYU64" s="132"/>
      <c r="CYV64" s="132"/>
      <c r="CYW64" s="132"/>
      <c r="CYX64" s="132"/>
      <c r="CYY64" s="132"/>
      <c r="CYZ64" s="132"/>
      <c r="CZA64" s="132"/>
      <c r="CZB64" s="132"/>
      <c r="CZC64" s="132"/>
      <c r="CZD64" s="132"/>
      <c r="CZE64" s="132"/>
      <c r="CZF64" s="132"/>
      <c r="CZG64" s="132"/>
      <c r="CZH64" s="132"/>
      <c r="CZI64" s="132"/>
      <c r="CZJ64" s="132"/>
      <c r="CZK64" s="132"/>
      <c r="CZL64" s="132"/>
      <c r="CZM64" s="132"/>
      <c r="CZN64" s="132"/>
      <c r="CZO64" s="132"/>
      <c r="CZP64" s="132"/>
      <c r="CZQ64" s="132"/>
      <c r="CZR64" s="132"/>
      <c r="CZS64" s="132"/>
      <c r="CZT64" s="132"/>
      <c r="CZU64" s="132"/>
      <c r="CZV64" s="132"/>
      <c r="CZW64" s="132"/>
      <c r="CZX64" s="132"/>
      <c r="CZY64" s="132"/>
      <c r="CZZ64" s="132"/>
      <c r="DAA64" s="132"/>
      <c r="DAB64" s="132"/>
      <c r="DAC64" s="132"/>
      <c r="DAD64" s="132"/>
      <c r="DAE64" s="132"/>
      <c r="DAF64" s="132"/>
      <c r="DAG64" s="132"/>
      <c r="DAH64" s="132"/>
      <c r="DAI64" s="132"/>
      <c r="DAJ64" s="132"/>
      <c r="DAK64" s="132"/>
      <c r="DAL64" s="132"/>
      <c r="DAM64" s="132"/>
      <c r="DAN64" s="132"/>
      <c r="DAO64" s="132"/>
      <c r="DAP64" s="132"/>
      <c r="DAQ64" s="132"/>
      <c r="DAR64" s="132"/>
      <c r="DAS64" s="132"/>
      <c r="DAT64" s="132"/>
      <c r="DAU64" s="132"/>
      <c r="DAV64" s="132"/>
      <c r="DAW64" s="132"/>
      <c r="DAX64" s="132"/>
      <c r="DAY64" s="132"/>
      <c r="DAZ64" s="132"/>
      <c r="DBA64" s="132"/>
      <c r="DBB64" s="132"/>
      <c r="DBC64" s="132"/>
      <c r="DBD64" s="132"/>
      <c r="DBE64" s="132"/>
      <c r="DBF64" s="132"/>
      <c r="DBG64" s="132"/>
      <c r="DBH64" s="132"/>
      <c r="DBI64" s="132"/>
      <c r="DBJ64" s="132"/>
      <c r="DBK64" s="132"/>
      <c r="DBL64" s="132"/>
      <c r="DBM64" s="132"/>
      <c r="DBN64" s="132"/>
      <c r="DBO64" s="132"/>
      <c r="DBP64" s="132"/>
      <c r="DBQ64" s="132"/>
      <c r="DBR64" s="132"/>
      <c r="DBS64" s="132"/>
      <c r="DBT64" s="132"/>
      <c r="DBU64" s="132"/>
      <c r="DBV64" s="132"/>
      <c r="DBW64" s="132"/>
      <c r="DBX64" s="132"/>
      <c r="DBY64" s="132"/>
      <c r="DBZ64" s="132"/>
      <c r="DCA64" s="132"/>
      <c r="DCB64" s="132"/>
      <c r="DCC64" s="132"/>
      <c r="DCD64" s="132"/>
      <c r="DCE64" s="132"/>
      <c r="DCF64" s="132"/>
      <c r="DCG64" s="132"/>
      <c r="DCH64" s="132"/>
      <c r="DCI64" s="132"/>
      <c r="DCJ64" s="132"/>
      <c r="DCK64" s="132"/>
      <c r="DCL64" s="132"/>
      <c r="DCM64" s="132"/>
      <c r="DCN64" s="132"/>
      <c r="DCO64" s="132"/>
      <c r="DCP64" s="132"/>
      <c r="DCQ64" s="132"/>
      <c r="DCR64" s="132"/>
      <c r="DCS64" s="132"/>
      <c r="DCT64" s="132"/>
      <c r="DCU64" s="132"/>
      <c r="DCV64" s="132"/>
      <c r="DCW64" s="132"/>
      <c r="DCX64" s="132"/>
      <c r="DCY64" s="132"/>
      <c r="DCZ64" s="132"/>
      <c r="DDA64" s="132"/>
      <c r="DDB64" s="132"/>
      <c r="DDC64" s="132"/>
      <c r="DDD64" s="132"/>
      <c r="DDE64" s="132"/>
      <c r="DDF64" s="132"/>
      <c r="DDG64" s="132"/>
      <c r="DDH64" s="132"/>
      <c r="DDI64" s="132"/>
      <c r="DDJ64" s="132"/>
      <c r="DDK64" s="132"/>
      <c r="DDL64" s="132"/>
      <c r="DDM64" s="132"/>
      <c r="DDN64" s="132"/>
      <c r="DDO64" s="132"/>
      <c r="DDP64" s="132"/>
      <c r="DDQ64" s="132"/>
      <c r="DDR64" s="132"/>
      <c r="DDS64" s="132"/>
      <c r="DDT64" s="132"/>
      <c r="DDU64" s="132"/>
      <c r="DDV64" s="132"/>
      <c r="DDW64" s="132"/>
      <c r="DDX64" s="132"/>
      <c r="DDY64" s="132"/>
      <c r="DDZ64" s="132"/>
      <c r="DEA64" s="132"/>
      <c r="DEB64" s="132"/>
      <c r="DEC64" s="132"/>
      <c r="DED64" s="132"/>
      <c r="DEE64" s="132"/>
      <c r="DEF64" s="132"/>
      <c r="DEG64" s="132"/>
      <c r="DEH64" s="132"/>
      <c r="DEI64" s="132"/>
      <c r="DEJ64" s="132"/>
      <c r="DEK64" s="132"/>
      <c r="DEL64" s="132"/>
      <c r="DEM64" s="132"/>
      <c r="DEN64" s="132"/>
      <c r="DEO64" s="132"/>
      <c r="DEP64" s="132"/>
      <c r="DEQ64" s="132"/>
      <c r="DER64" s="132"/>
      <c r="DES64" s="132"/>
      <c r="DET64" s="132"/>
      <c r="DEU64" s="132"/>
      <c r="DEV64" s="132"/>
      <c r="DEW64" s="132"/>
      <c r="DEX64" s="132"/>
      <c r="DEY64" s="132"/>
      <c r="DEZ64" s="132"/>
      <c r="DFA64" s="132"/>
      <c r="DFB64" s="132"/>
      <c r="DFC64" s="132"/>
      <c r="DFD64" s="132"/>
      <c r="DFE64" s="132"/>
      <c r="DFF64" s="132"/>
      <c r="DFG64" s="132"/>
      <c r="DFH64" s="132"/>
      <c r="DFI64" s="132"/>
      <c r="DFJ64" s="132"/>
      <c r="DFK64" s="132"/>
      <c r="DFL64" s="132"/>
      <c r="DFM64" s="132"/>
      <c r="DFN64" s="132"/>
      <c r="DFO64" s="132"/>
      <c r="DFP64" s="132"/>
      <c r="DFQ64" s="132"/>
      <c r="DFR64" s="132"/>
      <c r="DFS64" s="132"/>
      <c r="DFT64" s="132"/>
      <c r="DFU64" s="132"/>
      <c r="DFV64" s="132"/>
      <c r="DFW64" s="132"/>
      <c r="DFX64" s="132"/>
      <c r="DFY64" s="132"/>
      <c r="DFZ64" s="132"/>
      <c r="DGA64" s="132"/>
      <c r="DGB64" s="132"/>
      <c r="DGC64" s="132"/>
      <c r="DGD64" s="132"/>
      <c r="DGE64" s="132"/>
      <c r="DGF64" s="132"/>
      <c r="DGG64" s="132"/>
      <c r="DGH64" s="132"/>
      <c r="DGI64" s="132"/>
      <c r="DGJ64" s="132"/>
      <c r="DGK64" s="132"/>
      <c r="DGL64" s="132"/>
      <c r="DGM64" s="132"/>
      <c r="DGN64" s="132"/>
      <c r="DGO64" s="132"/>
      <c r="DGP64" s="132"/>
      <c r="DGQ64" s="132"/>
      <c r="DGR64" s="132"/>
      <c r="DGS64" s="132"/>
      <c r="DGT64" s="132"/>
      <c r="DGU64" s="132"/>
      <c r="DGV64" s="132"/>
      <c r="DGW64" s="132"/>
      <c r="DGX64" s="132"/>
      <c r="DGY64" s="132"/>
      <c r="DGZ64" s="132"/>
      <c r="DHA64" s="132"/>
      <c r="DHB64" s="132"/>
      <c r="DHC64" s="132"/>
      <c r="DHD64" s="132"/>
      <c r="DHE64" s="132"/>
      <c r="DHF64" s="132"/>
      <c r="DHG64" s="132"/>
      <c r="DHH64" s="132"/>
      <c r="DHI64" s="132"/>
      <c r="DHJ64" s="132"/>
      <c r="DHK64" s="132"/>
      <c r="DHL64" s="132"/>
      <c r="DHM64" s="132"/>
      <c r="DHN64" s="132"/>
      <c r="DHO64" s="132"/>
      <c r="DHP64" s="132"/>
      <c r="DHQ64" s="132"/>
      <c r="DHR64" s="132"/>
      <c r="DHS64" s="132"/>
      <c r="DHT64" s="132"/>
      <c r="DHU64" s="132"/>
      <c r="DHV64" s="132"/>
      <c r="DHW64" s="132"/>
      <c r="DHX64" s="132"/>
      <c r="DHY64" s="132"/>
      <c r="DHZ64" s="132"/>
      <c r="DIA64" s="132"/>
      <c r="DIB64" s="132"/>
      <c r="DIC64" s="132"/>
      <c r="DID64" s="132"/>
      <c r="DIE64" s="132"/>
      <c r="DIF64" s="132"/>
      <c r="DIG64" s="132"/>
      <c r="DIH64" s="132"/>
      <c r="DII64" s="132"/>
      <c r="DIJ64" s="132"/>
      <c r="DIK64" s="132"/>
      <c r="DIL64" s="132"/>
      <c r="DIM64" s="132"/>
      <c r="DIN64" s="132"/>
      <c r="DIO64" s="132"/>
      <c r="DIP64" s="132"/>
      <c r="DIQ64" s="132"/>
      <c r="DIR64" s="132"/>
      <c r="DIS64" s="132"/>
      <c r="DIT64" s="132"/>
      <c r="DIU64" s="132"/>
      <c r="DIV64" s="132"/>
      <c r="DIW64" s="132"/>
      <c r="DIX64" s="132"/>
      <c r="DIY64" s="132"/>
      <c r="DIZ64" s="132"/>
      <c r="DJA64" s="132"/>
      <c r="DJB64" s="132"/>
      <c r="DJC64" s="132"/>
      <c r="DJD64" s="132"/>
      <c r="DJE64" s="132"/>
      <c r="DJF64" s="132"/>
      <c r="DJG64" s="132"/>
      <c r="DJH64" s="132"/>
      <c r="DJI64" s="132"/>
      <c r="DJJ64" s="132"/>
      <c r="DJK64" s="132"/>
      <c r="DJL64" s="132"/>
      <c r="DJM64" s="132"/>
      <c r="DJN64" s="132"/>
      <c r="DJO64" s="132"/>
      <c r="DJP64" s="132"/>
      <c r="DJQ64" s="132"/>
      <c r="DJR64" s="132"/>
      <c r="DJS64" s="132"/>
      <c r="DJT64" s="132"/>
      <c r="DJU64" s="132"/>
      <c r="DJV64" s="132"/>
      <c r="DJW64" s="132"/>
      <c r="DJX64" s="132"/>
      <c r="DJY64" s="132"/>
      <c r="DJZ64" s="132"/>
      <c r="DKA64" s="132"/>
      <c r="DKB64" s="132"/>
      <c r="DKC64" s="132"/>
      <c r="DKD64" s="132"/>
      <c r="DKE64" s="132"/>
      <c r="DKF64" s="132"/>
      <c r="DKG64" s="132"/>
      <c r="DKH64" s="132"/>
      <c r="DKI64" s="132"/>
      <c r="DKJ64" s="132"/>
      <c r="DKK64" s="132"/>
      <c r="DKL64" s="132"/>
      <c r="DKM64" s="132"/>
      <c r="DKN64" s="132"/>
      <c r="DKO64" s="132"/>
      <c r="DKP64" s="132"/>
      <c r="DKQ64" s="132"/>
      <c r="DKR64" s="132"/>
      <c r="DKS64" s="132"/>
      <c r="DKT64" s="132"/>
      <c r="DKU64" s="132"/>
      <c r="DKV64" s="132"/>
      <c r="DKW64" s="132"/>
      <c r="DKX64" s="132"/>
      <c r="DKY64" s="132"/>
      <c r="DKZ64" s="132"/>
      <c r="DLA64" s="132"/>
      <c r="DLB64" s="132"/>
      <c r="DLC64" s="132"/>
      <c r="DLD64" s="132"/>
      <c r="DLE64" s="132"/>
      <c r="DLF64" s="132"/>
      <c r="DLG64" s="132"/>
      <c r="DLH64" s="132"/>
      <c r="DLI64" s="132"/>
      <c r="DLJ64" s="132"/>
      <c r="DLK64" s="132"/>
      <c r="DLL64" s="132"/>
      <c r="DLM64" s="132"/>
      <c r="DLN64" s="132"/>
      <c r="DLO64" s="132"/>
      <c r="DLP64" s="132"/>
      <c r="DLQ64" s="132"/>
      <c r="DLR64" s="132"/>
      <c r="DLS64" s="132"/>
      <c r="DLT64" s="132"/>
      <c r="DLU64" s="132"/>
      <c r="DLV64" s="132"/>
      <c r="DLW64" s="132"/>
      <c r="DLX64" s="132"/>
      <c r="DLY64" s="132"/>
      <c r="DLZ64" s="132"/>
      <c r="DMA64" s="132"/>
      <c r="DMB64" s="132"/>
      <c r="DMC64" s="132"/>
      <c r="DMD64" s="132"/>
      <c r="DME64" s="132"/>
      <c r="DMF64" s="132"/>
      <c r="DMG64" s="132"/>
      <c r="DMH64" s="132"/>
      <c r="DMI64" s="132"/>
      <c r="DMJ64" s="132"/>
      <c r="DMK64" s="132"/>
      <c r="DML64" s="132"/>
      <c r="DMM64" s="132"/>
      <c r="DMN64" s="132"/>
      <c r="DMO64" s="132"/>
      <c r="DMP64" s="132"/>
      <c r="DMQ64" s="132"/>
      <c r="DMR64" s="132"/>
      <c r="DMS64" s="132"/>
      <c r="DMT64" s="132"/>
      <c r="DMU64" s="132"/>
      <c r="DMV64" s="132"/>
      <c r="DMW64" s="132"/>
      <c r="DMX64" s="132"/>
      <c r="DMY64" s="132"/>
      <c r="DMZ64" s="132"/>
      <c r="DNA64" s="132"/>
      <c r="DNB64" s="132"/>
      <c r="DNC64" s="132"/>
      <c r="DND64" s="132"/>
      <c r="DNE64" s="132"/>
      <c r="DNF64" s="132"/>
      <c r="DNG64" s="132"/>
      <c r="DNH64" s="132"/>
      <c r="DNI64" s="132"/>
      <c r="DNJ64" s="132"/>
      <c r="DNK64" s="132"/>
      <c r="DNL64" s="132"/>
      <c r="DNM64" s="132"/>
      <c r="DNN64" s="132"/>
      <c r="DNO64" s="132"/>
      <c r="DNP64" s="132"/>
      <c r="DNQ64" s="132"/>
      <c r="DNR64" s="132"/>
      <c r="DNS64" s="132"/>
      <c r="DNT64" s="132"/>
      <c r="DNU64" s="132"/>
      <c r="DNV64" s="132"/>
      <c r="DNW64" s="132"/>
      <c r="DNX64" s="132"/>
      <c r="DNY64" s="132"/>
      <c r="DNZ64" s="132"/>
      <c r="DOA64" s="132"/>
      <c r="DOB64" s="132"/>
      <c r="DOC64" s="132"/>
      <c r="DOD64" s="132"/>
      <c r="DOE64" s="132"/>
      <c r="DOF64" s="132"/>
      <c r="DOG64" s="132"/>
      <c r="DOH64" s="132"/>
      <c r="DOI64" s="132"/>
      <c r="DOJ64" s="132"/>
      <c r="DOK64" s="132"/>
      <c r="DOL64" s="132"/>
      <c r="DOM64" s="132"/>
      <c r="DON64" s="132"/>
      <c r="DOO64" s="132"/>
      <c r="DOP64" s="132"/>
      <c r="DOQ64" s="132"/>
      <c r="DOR64" s="132"/>
      <c r="DOS64" s="132"/>
      <c r="DOT64" s="132"/>
      <c r="DOU64" s="132"/>
      <c r="DOV64" s="132"/>
      <c r="DOW64" s="132"/>
      <c r="DOX64" s="132"/>
      <c r="DOY64" s="132"/>
      <c r="DOZ64" s="132"/>
      <c r="DPA64" s="132"/>
      <c r="DPB64" s="132"/>
      <c r="DPC64" s="132"/>
      <c r="DPD64" s="132"/>
      <c r="DPE64" s="132"/>
      <c r="DPF64" s="132"/>
      <c r="DPG64" s="132"/>
      <c r="DPH64" s="132"/>
      <c r="DPI64" s="132"/>
      <c r="DPJ64" s="132"/>
      <c r="DPK64" s="132"/>
      <c r="DPL64" s="132"/>
      <c r="DPM64" s="132"/>
      <c r="DPN64" s="132"/>
      <c r="DPO64" s="132"/>
      <c r="DPP64" s="132"/>
      <c r="DPQ64" s="132"/>
      <c r="DPR64" s="132"/>
      <c r="DPS64" s="132"/>
      <c r="DPT64" s="132"/>
      <c r="DPU64" s="132"/>
      <c r="DPV64" s="132"/>
      <c r="DPW64" s="132"/>
      <c r="DPX64" s="132"/>
      <c r="DPY64" s="132"/>
      <c r="DPZ64" s="132"/>
      <c r="DQA64" s="132"/>
      <c r="DQB64" s="132"/>
      <c r="DQC64" s="132"/>
      <c r="DQD64" s="132"/>
      <c r="DQE64" s="132"/>
      <c r="DQF64" s="132"/>
      <c r="DQG64" s="132"/>
      <c r="DQH64" s="132"/>
      <c r="DQI64" s="132"/>
      <c r="DQJ64" s="132"/>
      <c r="DQK64" s="132"/>
      <c r="DQL64" s="132"/>
      <c r="DQM64" s="132"/>
      <c r="DQN64" s="132"/>
      <c r="DQO64" s="132"/>
      <c r="DQP64" s="132"/>
      <c r="DQQ64" s="132"/>
      <c r="DQR64" s="132"/>
      <c r="DQS64" s="132"/>
      <c r="DQT64" s="132"/>
      <c r="DQU64" s="132"/>
      <c r="DQV64" s="132"/>
      <c r="DQW64" s="132"/>
      <c r="DQX64" s="132"/>
      <c r="DQY64" s="132"/>
      <c r="DQZ64" s="132"/>
      <c r="DRA64" s="132"/>
      <c r="DRB64" s="132"/>
      <c r="DRC64" s="132"/>
      <c r="DRD64" s="132"/>
      <c r="DRE64" s="132"/>
      <c r="DRF64" s="132"/>
      <c r="DRG64" s="132"/>
      <c r="DRH64" s="132"/>
      <c r="DRI64" s="132"/>
      <c r="DRJ64" s="132"/>
      <c r="DRK64" s="132"/>
      <c r="DRL64" s="132"/>
      <c r="DRM64" s="132"/>
      <c r="DRN64" s="132"/>
      <c r="DRO64" s="132"/>
      <c r="DRP64" s="132"/>
      <c r="DRQ64" s="132"/>
      <c r="DRR64" s="132"/>
      <c r="DRS64" s="132"/>
      <c r="DRT64" s="132"/>
      <c r="DRU64" s="132"/>
      <c r="DRV64" s="132"/>
      <c r="DRW64" s="132"/>
      <c r="DRX64" s="132"/>
      <c r="DRY64" s="132"/>
      <c r="DRZ64" s="132"/>
      <c r="DSA64" s="132"/>
      <c r="DSB64" s="132"/>
      <c r="DSC64" s="132"/>
      <c r="DSD64" s="132"/>
      <c r="DSE64" s="132"/>
      <c r="DSF64" s="132"/>
      <c r="DSG64" s="132"/>
      <c r="DSH64" s="132"/>
      <c r="DSI64" s="132"/>
      <c r="DSJ64" s="132"/>
      <c r="DSK64" s="132"/>
      <c r="DSL64" s="132"/>
      <c r="DSM64" s="132"/>
      <c r="DSN64" s="132"/>
      <c r="DSO64" s="132"/>
      <c r="DSP64" s="132"/>
      <c r="DSQ64" s="132"/>
      <c r="DSR64" s="132"/>
      <c r="DSS64" s="132"/>
      <c r="DST64" s="132"/>
      <c r="DSU64" s="132"/>
      <c r="DSV64" s="132"/>
      <c r="DSW64" s="132"/>
      <c r="DSX64" s="132"/>
      <c r="DSY64" s="132"/>
      <c r="DSZ64" s="132"/>
      <c r="DTA64" s="132"/>
      <c r="DTB64" s="132"/>
      <c r="DTC64" s="132"/>
      <c r="DTD64" s="132"/>
      <c r="DTE64" s="132"/>
      <c r="DTF64" s="132"/>
      <c r="DTG64" s="132"/>
      <c r="DTH64" s="132"/>
      <c r="DTI64" s="132"/>
      <c r="DTJ64" s="132"/>
      <c r="DTK64" s="132"/>
      <c r="DTL64" s="132"/>
      <c r="DTM64" s="132"/>
      <c r="DTN64" s="132"/>
      <c r="DTO64" s="132"/>
      <c r="DTP64" s="132"/>
      <c r="DTQ64" s="132"/>
      <c r="DTR64" s="132"/>
      <c r="DTS64" s="132"/>
      <c r="DTT64" s="132"/>
      <c r="DTU64" s="132"/>
      <c r="DTV64" s="132"/>
      <c r="DTW64" s="132"/>
      <c r="DTX64" s="132"/>
      <c r="DTY64" s="132"/>
      <c r="DTZ64" s="132"/>
      <c r="DUA64" s="132"/>
      <c r="DUB64" s="132"/>
      <c r="DUC64" s="132"/>
      <c r="DUD64" s="132"/>
      <c r="DUE64" s="132"/>
      <c r="DUF64" s="132"/>
      <c r="DUG64" s="132"/>
      <c r="DUH64" s="132"/>
      <c r="DUI64" s="132"/>
      <c r="DUJ64" s="132"/>
      <c r="DUK64" s="132"/>
      <c r="DUL64" s="132"/>
      <c r="DUM64" s="132"/>
      <c r="DUN64" s="132"/>
      <c r="DUO64" s="132"/>
      <c r="DUP64" s="132"/>
      <c r="DUQ64" s="132"/>
      <c r="DUR64" s="132"/>
      <c r="DUS64" s="132"/>
      <c r="DUT64" s="132"/>
      <c r="DUU64" s="132"/>
      <c r="DUV64" s="132"/>
      <c r="DUW64" s="132"/>
      <c r="DUX64" s="132"/>
      <c r="DUY64" s="132"/>
      <c r="DUZ64" s="132"/>
      <c r="DVA64" s="132"/>
      <c r="DVB64" s="132"/>
      <c r="DVC64" s="132"/>
      <c r="DVD64" s="132"/>
      <c r="DVE64" s="132"/>
      <c r="DVF64" s="132"/>
      <c r="DVG64" s="132"/>
      <c r="DVH64" s="132"/>
      <c r="DVI64" s="132"/>
      <c r="DVJ64" s="132"/>
      <c r="DVK64" s="132"/>
      <c r="DVL64" s="132"/>
      <c r="DVM64" s="132"/>
      <c r="DVN64" s="132"/>
      <c r="DVO64" s="132"/>
      <c r="DVP64" s="132"/>
      <c r="DVQ64" s="132"/>
      <c r="DVR64" s="132"/>
      <c r="DVS64" s="132"/>
      <c r="DVT64" s="132"/>
      <c r="DVU64" s="132"/>
      <c r="DVV64" s="132"/>
      <c r="DVW64" s="132"/>
      <c r="DVX64" s="132"/>
      <c r="DVY64" s="132"/>
      <c r="DVZ64" s="132"/>
      <c r="DWA64" s="132"/>
      <c r="DWB64" s="132"/>
      <c r="DWC64" s="132"/>
      <c r="DWD64" s="132"/>
      <c r="DWE64" s="132"/>
      <c r="DWF64" s="132"/>
      <c r="DWG64" s="132"/>
      <c r="DWH64" s="132"/>
      <c r="DWI64" s="132"/>
      <c r="DWJ64" s="132"/>
      <c r="DWK64" s="132"/>
      <c r="DWL64" s="132"/>
      <c r="DWM64" s="132"/>
      <c r="DWN64" s="132"/>
      <c r="DWO64" s="132"/>
      <c r="DWP64" s="132"/>
      <c r="DWQ64" s="132"/>
      <c r="DWR64" s="132"/>
      <c r="DWS64" s="132"/>
      <c r="DWT64" s="132"/>
      <c r="DWU64" s="132"/>
      <c r="DWV64" s="132"/>
      <c r="DWW64" s="132"/>
      <c r="DWX64" s="132"/>
      <c r="DWY64" s="132"/>
      <c r="DWZ64" s="132"/>
      <c r="DXA64" s="132"/>
      <c r="DXB64" s="132"/>
      <c r="DXC64" s="132"/>
      <c r="DXD64" s="132"/>
      <c r="DXE64" s="132"/>
      <c r="DXF64" s="132"/>
      <c r="DXG64" s="132"/>
      <c r="DXH64" s="132"/>
      <c r="DXI64" s="132"/>
      <c r="DXJ64" s="132"/>
      <c r="DXK64" s="132"/>
      <c r="DXL64" s="132"/>
      <c r="DXM64" s="132"/>
      <c r="DXN64" s="132"/>
      <c r="DXO64" s="132"/>
      <c r="DXP64" s="132"/>
      <c r="DXQ64" s="132"/>
      <c r="DXR64" s="132"/>
      <c r="DXS64" s="132"/>
      <c r="DXT64" s="132"/>
      <c r="DXU64" s="132"/>
      <c r="DXV64" s="132"/>
      <c r="DXW64" s="132"/>
      <c r="DXX64" s="132"/>
      <c r="DXY64" s="132"/>
      <c r="DXZ64" s="132"/>
      <c r="DYA64" s="132"/>
      <c r="DYB64" s="132"/>
      <c r="DYC64" s="132"/>
      <c r="DYD64" s="132"/>
      <c r="DYE64" s="132"/>
      <c r="DYF64" s="132"/>
      <c r="DYG64" s="132"/>
      <c r="DYH64" s="132"/>
      <c r="DYI64" s="132"/>
      <c r="DYJ64" s="132"/>
      <c r="DYK64" s="132"/>
      <c r="DYL64" s="132"/>
      <c r="DYM64" s="132"/>
      <c r="DYN64" s="132"/>
      <c r="DYO64" s="132"/>
      <c r="DYP64" s="132"/>
      <c r="DYQ64" s="132"/>
      <c r="DYR64" s="132"/>
      <c r="DYS64" s="132"/>
      <c r="DYT64" s="132"/>
      <c r="DYU64" s="132"/>
      <c r="DYV64" s="132"/>
      <c r="DYW64" s="132"/>
      <c r="DYX64" s="132"/>
      <c r="DYY64" s="132"/>
      <c r="DYZ64" s="132"/>
      <c r="DZA64" s="132"/>
      <c r="DZB64" s="132"/>
      <c r="DZC64" s="132"/>
      <c r="DZD64" s="132"/>
      <c r="DZE64" s="132"/>
      <c r="DZF64" s="132"/>
      <c r="DZG64" s="132"/>
      <c r="DZH64" s="132"/>
      <c r="DZI64" s="132"/>
      <c r="DZJ64" s="132"/>
      <c r="DZK64" s="132"/>
      <c r="DZL64" s="132"/>
      <c r="DZM64" s="132"/>
      <c r="DZN64" s="132"/>
      <c r="DZO64" s="132"/>
      <c r="DZP64" s="132"/>
      <c r="DZQ64" s="132"/>
      <c r="DZR64" s="132"/>
      <c r="DZS64" s="132"/>
      <c r="DZT64" s="132"/>
      <c r="DZU64" s="132"/>
      <c r="DZV64" s="132"/>
      <c r="DZW64" s="132"/>
      <c r="DZX64" s="132"/>
      <c r="DZY64" s="132"/>
      <c r="DZZ64" s="132"/>
      <c r="EAA64" s="132"/>
      <c r="EAB64" s="132"/>
      <c r="EAC64" s="132"/>
      <c r="EAD64" s="132"/>
      <c r="EAE64" s="132"/>
      <c r="EAF64" s="132"/>
      <c r="EAG64" s="132"/>
      <c r="EAH64" s="132"/>
      <c r="EAI64" s="132"/>
      <c r="EAJ64" s="132"/>
      <c r="EAK64" s="132"/>
      <c r="EAL64" s="132"/>
      <c r="EAM64" s="132"/>
      <c r="EAN64" s="132"/>
      <c r="EAO64" s="132"/>
      <c r="EAP64" s="132"/>
      <c r="EAQ64" s="132"/>
      <c r="EAR64" s="132"/>
      <c r="EAS64" s="132"/>
      <c r="EAT64" s="132"/>
      <c r="EAU64" s="132"/>
      <c r="EAV64" s="132"/>
      <c r="EAW64" s="132"/>
      <c r="EAX64" s="132"/>
      <c r="EAY64" s="132"/>
      <c r="EAZ64" s="132"/>
      <c r="EBA64" s="132"/>
      <c r="EBB64" s="132"/>
      <c r="EBC64" s="132"/>
      <c r="EBD64" s="132"/>
      <c r="EBE64" s="132"/>
      <c r="EBF64" s="132"/>
      <c r="EBG64" s="132"/>
      <c r="EBH64" s="132"/>
      <c r="EBI64" s="132"/>
      <c r="EBJ64" s="132"/>
      <c r="EBK64" s="132"/>
      <c r="EBL64" s="132"/>
      <c r="EBM64" s="132"/>
      <c r="EBN64" s="132"/>
      <c r="EBO64" s="132"/>
      <c r="EBP64" s="132"/>
      <c r="EBQ64" s="132"/>
      <c r="EBR64" s="132"/>
      <c r="EBS64" s="132"/>
      <c r="EBT64" s="132"/>
      <c r="EBU64" s="132"/>
      <c r="EBV64" s="132"/>
      <c r="EBW64" s="132"/>
      <c r="EBX64" s="132"/>
      <c r="EBY64" s="132"/>
      <c r="EBZ64" s="132"/>
      <c r="ECA64" s="132"/>
      <c r="ECB64" s="132"/>
      <c r="ECC64" s="132"/>
      <c r="ECD64" s="132"/>
      <c r="ECE64" s="132"/>
      <c r="ECF64" s="132"/>
      <c r="ECG64" s="132"/>
      <c r="ECH64" s="132"/>
      <c r="ECI64" s="132"/>
      <c r="ECJ64" s="132"/>
      <c r="ECK64" s="132"/>
      <c r="ECL64" s="132"/>
      <c r="ECM64" s="132"/>
      <c r="ECN64" s="132"/>
      <c r="ECO64" s="132"/>
      <c r="ECP64" s="132"/>
      <c r="ECQ64" s="132"/>
      <c r="ECR64" s="132"/>
      <c r="ECS64" s="132"/>
      <c r="ECT64" s="132"/>
      <c r="ECU64" s="132"/>
      <c r="ECV64" s="132"/>
      <c r="ECW64" s="132"/>
      <c r="ECX64" s="132"/>
      <c r="ECY64" s="132"/>
      <c r="ECZ64" s="132"/>
      <c r="EDA64" s="132"/>
      <c r="EDB64" s="132"/>
      <c r="EDC64" s="132"/>
      <c r="EDD64" s="132"/>
      <c r="EDE64" s="132"/>
      <c r="EDF64" s="132"/>
      <c r="EDG64" s="132"/>
      <c r="EDH64" s="132"/>
      <c r="EDI64" s="132"/>
      <c r="EDJ64" s="132"/>
      <c r="EDK64" s="132"/>
      <c r="EDL64" s="132"/>
      <c r="EDM64" s="132"/>
      <c r="EDN64" s="132"/>
      <c r="EDO64" s="132"/>
      <c r="EDP64" s="132"/>
      <c r="EDQ64" s="132"/>
      <c r="EDR64" s="132"/>
      <c r="EDS64" s="132"/>
      <c r="EDT64" s="132"/>
      <c r="EDU64" s="132"/>
      <c r="EDV64" s="132"/>
      <c r="EDW64" s="132"/>
      <c r="EDX64" s="132"/>
      <c r="EDY64" s="132"/>
      <c r="EDZ64" s="132"/>
      <c r="EEA64" s="132"/>
      <c r="EEB64" s="132"/>
      <c r="EEC64" s="132"/>
      <c r="EED64" s="132"/>
      <c r="EEE64" s="132"/>
      <c r="EEF64" s="132"/>
      <c r="EEG64" s="132"/>
      <c r="EEH64" s="132"/>
      <c r="EEI64" s="132"/>
      <c r="EEJ64" s="132"/>
      <c r="EEK64" s="132"/>
      <c r="EEL64" s="132"/>
      <c r="EEM64" s="132"/>
      <c r="EEN64" s="132"/>
      <c r="EEO64" s="132"/>
      <c r="EEP64" s="132"/>
      <c r="EEQ64" s="132"/>
      <c r="EER64" s="132"/>
      <c r="EES64" s="132"/>
      <c r="EET64" s="132"/>
      <c r="EEU64" s="132"/>
      <c r="EEV64" s="132"/>
      <c r="EEW64" s="132"/>
      <c r="EEX64" s="132"/>
      <c r="EEY64" s="132"/>
      <c r="EEZ64" s="132"/>
      <c r="EFA64" s="132"/>
      <c r="EFB64" s="132"/>
      <c r="EFC64" s="132"/>
      <c r="EFD64" s="132"/>
      <c r="EFE64" s="132"/>
      <c r="EFF64" s="132"/>
      <c r="EFG64" s="132"/>
      <c r="EFH64" s="132"/>
      <c r="EFI64" s="132"/>
      <c r="EFJ64" s="132"/>
      <c r="EFK64" s="132"/>
      <c r="EFL64" s="132"/>
      <c r="EFM64" s="132"/>
      <c r="EFN64" s="132"/>
      <c r="EFO64" s="132"/>
      <c r="EFP64" s="132"/>
      <c r="EFQ64" s="132"/>
      <c r="EFR64" s="132"/>
      <c r="EFS64" s="132"/>
      <c r="EFT64" s="132"/>
      <c r="EFU64" s="132"/>
      <c r="EFV64" s="132"/>
      <c r="EFW64" s="132"/>
      <c r="EFX64" s="132"/>
      <c r="EFY64" s="132"/>
      <c r="EFZ64" s="132"/>
      <c r="EGA64" s="132"/>
      <c r="EGB64" s="132"/>
      <c r="EGC64" s="132"/>
      <c r="EGD64" s="132"/>
      <c r="EGE64" s="132"/>
      <c r="EGF64" s="132"/>
      <c r="EGG64" s="132"/>
      <c r="EGH64" s="132"/>
      <c r="EGI64" s="132"/>
      <c r="EGJ64" s="132"/>
      <c r="EGK64" s="132"/>
      <c r="EGL64" s="132"/>
      <c r="EGM64" s="132"/>
      <c r="EGN64" s="132"/>
      <c r="EGO64" s="132"/>
      <c r="EGP64" s="132"/>
      <c r="EGQ64" s="132"/>
      <c r="EGR64" s="132"/>
      <c r="EGS64" s="132"/>
      <c r="EGT64" s="132"/>
      <c r="EGU64" s="132"/>
      <c r="EGV64" s="132"/>
      <c r="EGW64" s="132"/>
      <c r="EGX64" s="132"/>
      <c r="EGY64" s="132"/>
      <c r="EGZ64" s="132"/>
      <c r="EHA64" s="132"/>
      <c r="EHB64" s="132"/>
      <c r="EHC64" s="132"/>
      <c r="EHD64" s="132"/>
      <c r="EHE64" s="132"/>
      <c r="EHF64" s="132"/>
      <c r="EHG64" s="132"/>
      <c r="EHH64" s="132"/>
      <c r="EHI64" s="132"/>
      <c r="EHJ64" s="132"/>
      <c r="EHK64" s="132"/>
      <c r="EHL64" s="132"/>
      <c r="EHM64" s="132"/>
      <c r="EHN64" s="132"/>
      <c r="EHO64" s="132"/>
      <c r="EHP64" s="132"/>
      <c r="EHQ64" s="132"/>
      <c r="EHR64" s="132"/>
      <c r="EHS64" s="132"/>
      <c r="EHT64" s="132"/>
      <c r="EHU64" s="132"/>
      <c r="EHV64" s="132"/>
      <c r="EHW64" s="132"/>
      <c r="EHX64" s="132"/>
      <c r="EHY64" s="132"/>
      <c r="EHZ64" s="132"/>
      <c r="EIA64" s="132"/>
      <c r="EIB64" s="132"/>
      <c r="EIC64" s="132"/>
      <c r="EID64" s="132"/>
      <c r="EIE64" s="132"/>
      <c r="EIF64" s="132"/>
      <c r="EIG64" s="132"/>
      <c r="EIH64" s="132"/>
      <c r="EII64" s="132"/>
      <c r="EIJ64" s="132"/>
      <c r="EIK64" s="132"/>
      <c r="EIL64" s="132"/>
      <c r="EIM64" s="132"/>
      <c r="EIN64" s="132"/>
    </row>
    <row r="65" spans="1:3628" customFormat="1" ht="7.5" customHeight="1" x14ac:dyDescent="0.2">
      <c r="A65" s="2"/>
      <c r="B65" s="1"/>
      <c r="C65" s="1"/>
      <c r="D65" s="51"/>
      <c r="E65" s="1"/>
      <c r="F65" s="1"/>
      <c r="G65" s="1"/>
      <c r="H65" s="1"/>
      <c r="I65" s="1"/>
      <c r="J65" s="1"/>
      <c r="K65" s="1"/>
      <c r="L65" s="119"/>
      <c r="M65" s="131"/>
      <c r="N65" s="131"/>
      <c r="O65" s="131"/>
      <c r="P65" s="131"/>
      <c r="Q65" s="131"/>
      <c r="R65" s="131"/>
      <c r="S65" s="131"/>
      <c r="T65" s="131"/>
      <c r="U65" s="131"/>
      <c r="V65" s="131"/>
      <c r="W65" s="131"/>
      <c r="X65" s="131"/>
      <c r="Y65" s="131"/>
      <c r="Z65" s="131"/>
      <c r="AA65" s="131"/>
      <c r="AB65" s="131"/>
      <c r="AC65" s="131"/>
      <c r="AD65" s="131"/>
      <c r="AE65" s="131"/>
      <c r="AF65" s="131"/>
      <c r="AG65" s="131"/>
      <c r="AH65" s="131"/>
      <c r="AI65" s="131"/>
      <c r="AJ65" s="131"/>
      <c r="AK65" s="131"/>
      <c r="AL65" s="131"/>
      <c r="AM65" s="131"/>
      <c r="AN65" s="131"/>
      <c r="AO65" s="131"/>
      <c r="AP65" s="131"/>
      <c r="AQ65" s="131"/>
      <c r="AR65" s="131"/>
      <c r="AS65" s="131"/>
      <c r="AT65" s="131"/>
      <c r="AU65" s="131"/>
      <c r="AV65" s="131"/>
      <c r="AW65" s="131"/>
      <c r="AX65" s="131"/>
      <c r="AY65" s="131"/>
      <c r="AZ65" s="131"/>
      <c r="BA65" s="131"/>
      <c r="BB65" s="131"/>
      <c r="BC65" s="131"/>
      <c r="BD65" s="131"/>
      <c r="BE65" s="131"/>
      <c r="BF65" s="131"/>
      <c r="BG65" s="131"/>
      <c r="BH65" s="131"/>
      <c r="BI65" s="131"/>
      <c r="BJ65" s="131"/>
      <c r="BK65" s="131"/>
      <c r="BL65" s="131"/>
      <c r="BM65" s="131"/>
      <c r="BN65" s="131"/>
      <c r="BO65" s="131"/>
      <c r="BP65" s="131"/>
      <c r="BQ65" s="131"/>
      <c r="BR65" s="131"/>
      <c r="BS65" s="131"/>
      <c r="BT65" s="131"/>
      <c r="BU65" s="131"/>
      <c r="BV65" s="131"/>
      <c r="BW65" s="131"/>
      <c r="BX65" s="131"/>
      <c r="BY65" s="131"/>
      <c r="BZ65" s="131"/>
      <c r="CA65" s="131"/>
      <c r="CB65" s="131"/>
      <c r="CC65" s="131"/>
      <c r="CD65" s="131"/>
      <c r="CE65" s="131"/>
      <c r="CF65" s="131"/>
      <c r="CG65" s="131"/>
      <c r="CH65" s="131"/>
      <c r="CI65" s="131"/>
      <c r="CJ65" s="131"/>
      <c r="CK65" s="131"/>
      <c r="CL65" s="131"/>
      <c r="CM65" s="131"/>
      <c r="CN65" s="131"/>
      <c r="CO65" s="131"/>
      <c r="CP65" s="131"/>
      <c r="CQ65" s="131"/>
      <c r="CR65" s="131"/>
      <c r="CS65" s="131"/>
      <c r="CT65" s="131"/>
      <c r="CU65" s="131"/>
      <c r="CV65" s="131"/>
      <c r="CW65" s="131"/>
      <c r="CX65" s="131"/>
      <c r="CY65" s="131"/>
      <c r="CZ65" s="131"/>
      <c r="DA65" s="131"/>
      <c r="DB65" s="131"/>
      <c r="DC65" s="131"/>
      <c r="DD65" s="131"/>
      <c r="DE65" s="131"/>
      <c r="DF65" s="131"/>
      <c r="DG65" s="131"/>
      <c r="DH65" s="131"/>
      <c r="DI65" s="131"/>
      <c r="DJ65" s="131"/>
      <c r="DK65" s="131"/>
      <c r="DL65" s="131"/>
      <c r="DM65" s="131"/>
      <c r="DN65" s="131"/>
      <c r="DO65" s="131"/>
      <c r="DP65" s="131"/>
      <c r="DQ65" s="131"/>
      <c r="DR65" s="131"/>
      <c r="DS65" s="131"/>
      <c r="DT65" s="131"/>
      <c r="DU65" s="131"/>
      <c r="DV65" s="131"/>
      <c r="DW65" s="131"/>
      <c r="DX65" s="131"/>
      <c r="DY65" s="131"/>
      <c r="DZ65" s="131"/>
      <c r="EA65" s="131"/>
      <c r="EB65" s="131"/>
      <c r="EC65" s="131"/>
      <c r="ED65" s="131"/>
      <c r="EE65" s="131"/>
      <c r="EF65" s="131"/>
      <c r="EG65" s="131"/>
      <c r="EH65" s="131"/>
      <c r="EI65" s="131"/>
      <c r="EJ65" s="131"/>
      <c r="EK65" s="131"/>
      <c r="EL65" s="131"/>
      <c r="EM65" s="131"/>
      <c r="EN65" s="131"/>
      <c r="EO65" s="131"/>
      <c r="EP65" s="131"/>
      <c r="EQ65" s="131"/>
      <c r="ER65" s="131"/>
      <c r="ES65" s="131"/>
      <c r="ET65" s="131"/>
      <c r="EU65" s="131"/>
      <c r="EV65" s="131"/>
      <c r="EW65" s="131"/>
      <c r="EX65" s="131"/>
      <c r="EY65" s="131"/>
      <c r="EZ65" s="131"/>
      <c r="FA65" s="131"/>
      <c r="FB65" s="131"/>
      <c r="FC65" s="131"/>
      <c r="FD65" s="131"/>
      <c r="FE65" s="131"/>
      <c r="FF65" s="131"/>
      <c r="FG65" s="131"/>
      <c r="FH65" s="131"/>
      <c r="FI65" s="131"/>
      <c r="FJ65" s="131"/>
      <c r="FK65" s="131"/>
      <c r="FL65" s="131"/>
      <c r="FM65" s="131"/>
      <c r="FN65" s="131"/>
      <c r="FO65" s="131"/>
      <c r="FP65" s="131"/>
      <c r="FQ65" s="131"/>
      <c r="FR65" s="131"/>
      <c r="FS65" s="131"/>
      <c r="FT65" s="131"/>
      <c r="FU65" s="131"/>
      <c r="FV65" s="131"/>
      <c r="FW65" s="131"/>
      <c r="FX65" s="131"/>
      <c r="FY65" s="131"/>
      <c r="FZ65" s="131"/>
      <c r="GA65" s="131"/>
      <c r="GB65" s="131"/>
      <c r="GC65" s="131"/>
      <c r="GD65" s="131"/>
      <c r="GE65" s="131"/>
      <c r="GF65" s="131"/>
      <c r="GG65" s="131"/>
      <c r="GH65" s="131"/>
      <c r="GI65" s="131"/>
      <c r="GJ65" s="131"/>
      <c r="GK65" s="131"/>
      <c r="GL65" s="131"/>
      <c r="GM65" s="131"/>
      <c r="GN65" s="131"/>
      <c r="GO65" s="131"/>
      <c r="GP65" s="131"/>
      <c r="GQ65" s="131"/>
      <c r="GR65" s="131"/>
      <c r="GS65" s="131"/>
      <c r="GT65" s="131"/>
      <c r="GU65" s="131"/>
      <c r="GV65" s="131"/>
      <c r="GW65" s="131"/>
      <c r="GX65" s="131"/>
      <c r="GY65" s="131"/>
      <c r="GZ65" s="131"/>
      <c r="HA65" s="131"/>
      <c r="HB65" s="131"/>
      <c r="HC65" s="131"/>
      <c r="HD65" s="131"/>
      <c r="HE65" s="131"/>
      <c r="HF65" s="131"/>
      <c r="HG65" s="131"/>
      <c r="HH65" s="131"/>
      <c r="HI65" s="131"/>
      <c r="HJ65" s="131"/>
      <c r="HK65" s="131"/>
      <c r="HL65" s="131"/>
      <c r="HM65" s="131"/>
      <c r="HN65" s="131"/>
      <c r="HO65" s="131"/>
      <c r="HP65" s="131"/>
      <c r="HQ65" s="131"/>
      <c r="HR65" s="131"/>
      <c r="HS65" s="131"/>
      <c r="HT65" s="131"/>
      <c r="HU65" s="131"/>
      <c r="HV65" s="131"/>
      <c r="HW65" s="131"/>
      <c r="HX65" s="131"/>
      <c r="HY65" s="131"/>
      <c r="HZ65" s="131"/>
      <c r="IA65" s="131"/>
      <c r="IB65" s="131"/>
      <c r="IC65" s="131"/>
      <c r="ID65" s="131"/>
      <c r="IE65" s="131"/>
      <c r="IF65" s="131"/>
      <c r="IG65" s="131"/>
      <c r="IH65" s="131"/>
      <c r="II65" s="131"/>
      <c r="IJ65" s="131"/>
      <c r="IK65" s="131"/>
      <c r="IL65" s="131"/>
      <c r="IM65" s="131"/>
      <c r="IN65" s="131"/>
      <c r="IO65" s="131"/>
      <c r="IP65" s="131"/>
      <c r="IQ65" s="131"/>
      <c r="IR65" s="131"/>
      <c r="IS65" s="131"/>
      <c r="IT65" s="131"/>
      <c r="IU65" s="131"/>
      <c r="IV65" s="131"/>
      <c r="IW65" s="131"/>
      <c r="IX65" s="131"/>
      <c r="IY65" s="131"/>
      <c r="IZ65" s="131"/>
      <c r="JA65" s="131"/>
      <c r="JB65" s="131"/>
      <c r="JC65" s="131"/>
      <c r="JD65" s="131"/>
      <c r="JE65" s="131"/>
      <c r="JF65" s="131"/>
      <c r="JG65" s="131"/>
      <c r="JH65" s="131"/>
      <c r="JI65" s="131"/>
      <c r="JJ65" s="131"/>
      <c r="JK65" s="131"/>
      <c r="JL65" s="131"/>
      <c r="JM65" s="131"/>
      <c r="JN65" s="131"/>
      <c r="JO65" s="131"/>
      <c r="JP65" s="131"/>
      <c r="JQ65" s="131"/>
      <c r="JR65" s="131"/>
      <c r="JS65" s="131"/>
      <c r="JT65" s="131"/>
      <c r="JU65" s="131"/>
      <c r="JV65" s="131"/>
      <c r="JW65" s="131"/>
      <c r="JX65" s="131"/>
      <c r="JY65" s="131"/>
      <c r="JZ65" s="131"/>
      <c r="KA65" s="131"/>
      <c r="KB65" s="131"/>
      <c r="KC65" s="131"/>
      <c r="KD65" s="131"/>
      <c r="KE65" s="131"/>
      <c r="KF65" s="131"/>
      <c r="KG65" s="131"/>
      <c r="KH65" s="131"/>
      <c r="KI65" s="131"/>
      <c r="KJ65" s="131"/>
      <c r="KK65" s="131"/>
      <c r="KL65" s="131"/>
      <c r="KM65" s="131"/>
      <c r="KN65" s="131"/>
      <c r="KO65" s="131"/>
      <c r="KP65" s="131"/>
      <c r="KQ65" s="131"/>
      <c r="KR65" s="131"/>
      <c r="KS65" s="131"/>
      <c r="KT65" s="131"/>
      <c r="KU65" s="131"/>
      <c r="KV65" s="131"/>
      <c r="KW65" s="131"/>
      <c r="KX65" s="131"/>
      <c r="KY65" s="131"/>
      <c r="KZ65" s="131"/>
      <c r="LA65" s="131"/>
      <c r="LB65" s="131"/>
      <c r="LC65" s="131"/>
      <c r="LD65" s="131"/>
      <c r="LE65" s="131"/>
      <c r="LF65" s="131"/>
      <c r="LG65" s="131"/>
      <c r="LH65" s="131"/>
      <c r="LI65" s="131"/>
      <c r="LJ65" s="131"/>
      <c r="LK65" s="131"/>
      <c r="LL65" s="131"/>
      <c r="LM65" s="131"/>
      <c r="LN65" s="131"/>
      <c r="LO65" s="131"/>
      <c r="LP65" s="131"/>
      <c r="LQ65" s="131"/>
      <c r="LR65" s="131"/>
      <c r="LS65" s="131"/>
      <c r="LT65" s="131"/>
      <c r="LU65" s="131"/>
      <c r="LV65" s="131"/>
      <c r="LW65" s="131"/>
      <c r="LX65" s="131"/>
      <c r="LY65" s="131"/>
      <c r="LZ65" s="131"/>
      <c r="MA65" s="131"/>
      <c r="MB65" s="131"/>
      <c r="MC65" s="131"/>
      <c r="MD65" s="131"/>
      <c r="ME65" s="131"/>
      <c r="MF65" s="131"/>
      <c r="MG65" s="131"/>
      <c r="MH65" s="131"/>
      <c r="MI65" s="131"/>
      <c r="MJ65" s="131"/>
      <c r="MK65" s="131"/>
      <c r="ML65" s="131"/>
      <c r="MM65" s="131"/>
      <c r="MN65" s="131"/>
      <c r="MO65" s="131"/>
      <c r="MP65" s="131"/>
      <c r="MQ65" s="131"/>
      <c r="MR65" s="131"/>
      <c r="MS65" s="131"/>
      <c r="MT65" s="131"/>
      <c r="MU65" s="131"/>
      <c r="MV65" s="131"/>
      <c r="MW65" s="131"/>
      <c r="MX65" s="131"/>
      <c r="MY65" s="131"/>
      <c r="MZ65" s="131"/>
      <c r="NA65" s="131"/>
      <c r="NB65" s="131"/>
      <c r="NC65" s="131"/>
      <c r="ND65" s="131"/>
      <c r="NE65" s="131"/>
      <c r="NF65" s="131"/>
      <c r="NG65" s="131"/>
      <c r="NH65" s="131"/>
      <c r="NI65" s="131"/>
      <c r="NJ65" s="131"/>
      <c r="NK65" s="131"/>
      <c r="NL65" s="131"/>
      <c r="NM65" s="131"/>
      <c r="NN65" s="131"/>
      <c r="NO65" s="131"/>
      <c r="NP65" s="131"/>
      <c r="NQ65" s="131"/>
      <c r="NR65" s="131"/>
      <c r="NS65" s="131"/>
      <c r="NT65" s="131"/>
      <c r="NU65" s="131"/>
      <c r="NV65" s="131"/>
      <c r="NW65" s="131"/>
      <c r="NX65" s="131"/>
      <c r="NY65" s="131"/>
      <c r="NZ65" s="131"/>
      <c r="OA65" s="131"/>
      <c r="OB65" s="131"/>
      <c r="OC65" s="131"/>
      <c r="OD65" s="131"/>
      <c r="OE65" s="131"/>
      <c r="OF65" s="131"/>
      <c r="OG65" s="131"/>
      <c r="OH65" s="131"/>
      <c r="OI65" s="131"/>
      <c r="OJ65" s="131"/>
      <c r="OK65" s="131"/>
      <c r="OL65" s="131"/>
      <c r="OM65" s="131"/>
      <c r="ON65" s="131"/>
      <c r="OO65" s="131"/>
      <c r="OP65" s="131"/>
      <c r="OQ65" s="131"/>
      <c r="OR65" s="131"/>
      <c r="OS65" s="131"/>
      <c r="OT65" s="131"/>
      <c r="OU65" s="131"/>
      <c r="OV65" s="131"/>
      <c r="OW65" s="131"/>
      <c r="OX65" s="131"/>
      <c r="OY65" s="131"/>
      <c r="OZ65" s="131"/>
      <c r="PA65" s="131"/>
      <c r="PB65" s="131"/>
      <c r="PC65" s="131"/>
      <c r="PD65" s="131"/>
      <c r="PE65" s="131"/>
      <c r="PF65" s="131"/>
      <c r="PG65" s="131"/>
      <c r="PH65" s="131"/>
      <c r="PI65" s="131"/>
      <c r="PJ65" s="131"/>
      <c r="PK65" s="131"/>
      <c r="PL65" s="131"/>
      <c r="PM65" s="131"/>
      <c r="PN65" s="131"/>
      <c r="PO65" s="131"/>
      <c r="PP65" s="131"/>
      <c r="PQ65" s="131"/>
      <c r="PR65" s="131"/>
      <c r="PS65" s="131"/>
      <c r="PT65" s="131"/>
      <c r="PU65" s="131"/>
      <c r="PV65" s="131"/>
      <c r="PW65" s="131"/>
      <c r="PX65" s="131"/>
      <c r="PY65" s="131"/>
      <c r="PZ65" s="131"/>
      <c r="QA65" s="131"/>
      <c r="QB65" s="131"/>
      <c r="QC65" s="131"/>
      <c r="QD65" s="131"/>
      <c r="QE65" s="131"/>
      <c r="QF65" s="131"/>
      <c r="QG65" s="131"/>
      <c r="QH65" s="131"/>
      <c r="QI65" s="131"/>
      <c r="QJ65" s="131"/>
      <c r="QK65" s="131"/>
      <c r="QL65" s="131"/>
      <c r="QM65" s="131"/>
      <c r="QN65" s="131"/>
      <c r="QO65" s="131"/>
      <c r="QP65" s="131"/>
      <c r="QQ65" s="131"/>
      <c r="QR65" s="131"/>
      <c r="QS65" s="131"/>
      <c r="QT65" s="131"/>
      <c r="QU65" s="131"/>
      <c r="QV65" s="131"/>
      <c r="QW65" s="131"/>
      <c r="QX65" s="131"/>
      <c r="QY65" s="131"/>
      <c r="QZ65" s="131"/>
      <c r="RA65" s="131"/>
      <c r="RB65" s="131"/>
      <c r="RC65" s="131"/>
      <c r="RD65" s="131"/>
      <c r="RE65" s="131"/>
      <c r="RF65" s="131"/>
      <c r="RG65" s="131"/>
      <c r="RH65" s="131"/>
      <c r="RI65" s="131"/>
      <c r="RJ65" s="131"/>
      <c r="RK65" s="131"/>
      <c r="RL65" s="131"/>
      <c r="RM65" s="131"/>
      <c r="RN65" s="131"/>
      <c r="RO65" s="131"/>
      <c r="RP65" s="131"/>
      <c r="RQ65" s="131"/>
      <c r="RR65" s="131"/>
      <c r="RS65" s="131"/>
      <c r="RT65" s="131"/>
      <c r="RU65" s="131"/>
      <c r="RV65" s="131"/>
      <c r="RW65" s="131"/>
      <c r="RX65" s="131"/>
      <c r="RY65" s="131"/>
      <c r="RZ65" s="131"/>
      <c r="SA65" s="131"/>
      <c r="SB65" s="131"/>
      <c r="SC65" s="131"/>
      <c r="SD65" s="131"/>
      <c r="SE65" s="131"/>
      <c r="SF65" s="131"/>
      <c r="SG65" s="131"/>
      <c r="SH65" s="131"/>
      <c r="SI65" s="131"/>
      <c r="SJ65" s="131"/>
      <c r="SK65" s="131"/>
      <c r="SL65" s="131"/>
      <c r="SM65" s="131"/>
      <c r="SN65" s="131"/>
      <c r="SO65" s="131"/>
      <c r="SP65" s="131"/>
      <c r="SQ65" s="131"/>
      <c r="SR65" s="131"/>
      <c r="SS65" s="131"/>
      <c r="ST65" s="131"/>
      <c r="SU65" s="131"/>
      <c r="SV65" s="131"/>
      <c r="SW65" s="131"/>
      <c r="SX65" s="131"/>
      <c r="SY65" s="131"/>
      <c r="SZ65" s="131"/>
      <c r="TA65" s="131"/>
      <c r="TB65" s="131"/>
      <c r="TC65" s="131"/>
      <c r="TD65" s="131"/>
      <c r="TE65" s="131"/>
      <c r="TF65" s="131"/>
      <c r="TG65" s="131"/>
      <c r="TH65" s="131"/>
      <c r="TI65" s="131"/>
      <c r="TJ65" s="131"/>
      <c r="TK65" s="131"/>
      <c r="TL65" s="131"/>
      <c r="TM65" s="131"/>
      <c r="TN65" s="131"/>
      <c r="TO65" s="131"/>
      <c r="TP65" s="131"/>
      <c r="TQ65" s="131"/>
      <c r="TR65" s="131"/>
      <c r="TS65" s="131"/>
      <c r="TT65" s="131"/>
      <c r="TU65" s="131"/>
      <c r="TV65" s="131"/>
      <c r="TW65" s="131"/>
      <c r="TX65" s="131"/>
      <c r="TY65" s="131"/>
      <c r="TZ65" s="131"/>
      <c r="UA65" s="131"/>
      <c r="UB65" s="131"/>
      <c r="UC65" s="131"/>
      <c r="UD65" s="131"/>
      <c r="UE65" s="131"/>
      <c r="UF65" s="131"/>
      <c r="UG65" s="131"/>
      <c r="UH65" s="131"/>
      <c r="UI65" s="131"/>
      <c r="UJ65" s="131"/>
      <c r="UK65" s="131"/>
      <c r="UL65" s="131"/>
      <c r="UM65" s="131"/>
      <c r="UN65" s="131"/>
      <c r="UO65" s="131"/>
      <c r="UP65" s="131"/>
      <c r="UQ65" s="131"/>
      <c r="UR65" s="131"/>
      <c r="US65" s="131"/>
      <c r="UT65" s="131"/>
      <c r="UU65" s="131"/>
      <c r="UV65" s="131"/>
      <c r="UW65" s="131"/>
      <c r="UX65" s="131"/>
      <c r="UY65" s="131"/>
      <c r="UZ65" s="131"/>
      <c r="VA65" s="131"/>
      <c r="VB65" s="131"/>
      <c r="VC65" s="131"/>
      <c r="VD65" s="131"/>
      <c r="VE65" s="131"/>
      <c r="VF65" s="131"/>
      <c r="VG65" s="131"/>
      <c r="VH65" s="131"/>
      <c r="VI65" s="131"/>
      <c r="VJ65" s="131"/>
      <c r="VK65" s="131"/>
      <c r="VL65" s="131"/>
      <c r="VM65" s="131"/>
      <c r="VN65" s="131"/>
      <c r="VO65" s="131"/>
      <c r="VP65" s="131"/>
      <c r="VQ65" s="131"/>
      <c r="VR65" s="131"/>
      <c r="VS65" s="131"/>
      <c r="VT65" s="131"/>
      <c r="VU65" s="131"/>
      <c r="VV65" s="131"/>
      <c r="VW65" s="131"/>
      <c r="VX65" s="131"/>
      <c r="VY65" s="131"/>
      <c r="VZ65" s="131"/>
      <c r="WA65" s="131"/>
      <c r="WB65" s="131"/>
      <c r="WC65" s="131"/>
      <c r="WD65" s="131"/>
      <c r="WE65" s="131"/>
      <c r="WF65" s="131"/>
      <c r="WG65" s="131"/>
      <c r="WH65" s="131"/>
      <c r="WI65" s="131"/>
      <c r="WJ65" s="131"/>
      <c r="WK65" s="131"/>
      <c r="WL65" s="131"/>
      <c r="WM65" s="131"/>
      <c r="WN65" s="131"/>
      <c r="WO65" s="131"/>
      <c r="WP65" s="131"/>
      <c r="WQ65" s="131"/>
      <c r="WR65" s="131"/>
      <c r="WS65" s="131"/>
      <c r="WT65" s="131"/>
      <c r="WU65" s="131"/>
      <c r="WV65" s="131"/>
      <c r="WW65" s="131"/>
      <c r="WX65" s="131"/>
      <c r="WY65" s="131"/>
      <c r="WZ65" s="131"/>
      <c r="XA65" s="131"/>
      <c r="XB65" s="131"/>
      <c r="XC65" s="131"/>
      <c r="XD65" s="131"/>
      <c r="XE65" s="131"/>
      <c r="XF65" s="131"/>
      <c r="XG65" s="131"/>
      <c r="XH65" s="131"/>
      <c r="XI65" s="131"/>
      <c r="XJ65" s="131"/>
      <c r="XK65" s="131"/>
      <c r="XL65" s="131"/>
      <c r="XM65" s="131"/>
      <c r="XN65" s="131"/>
      <c r="XO65" s="131"/>
      <c r="XP65" s="131"/>
      <c r="XQ65" s="131"/>
      <c r="XR65" s="131"/>
      <c r="XS65" s="131"/>
      <c r="XT65" s="131"/>
      <c r="XU65" s="131"/>
      <c r="XV65" s="131"/>
      <c r="XW65" s="131"/>
      <c r="XX65" s="131"/>
      <c r="XY65" s="131"/>
      <c r="XZ65" s="131"/>
      <c r="YA65" s="131"/>
      <c r="YB65" s="131"/>
      <c r="YC65" s="131"/>
      <c r="YD65" s="131"/>
      <c r="YE65" s="131"/>
      <c r="YF65" s="131"/>
      <c r="YG65" s="131"/>
      <c r="YH65" s="131"/>
      <c r="YI65" s="131"/>
      <c r="YJ65" s="131"/>
      <c r="YK65" s="131"/>
      <c r="YL65" s="131"/>
      <c r="YM65" s="131"/>
      <c r="YN65" s="131"/>
      <c r="YO65" s="131"/>
      <c r="YP65" s="131"/>
      <c r="YQ65" s="131"/>
      <c r="YR65" s="131"/>
      <c r="YS65" s="131"/>
      <c r="YT65" s="131"/>
      <c r="YU65" s="131"/>
      <c r="YV65" s="131"/>
      <c r="YW65" s="131"/>
      <c r="YX65" s="131"/>
      <c r="YY65" s="131"/>
      <c r="YZ65" s="131"/>
      <c r="ZA65" s="131"/>
      <c r="ZB65" s="131"/>
      <c r="ZC65" s="131"/>
      <c r="ZD65" s="131"/>
      <c r="ZE65" s="131"/>
      <c r="ZF65" s="131"/>
      <c r="ZG65" s="131"/>
      <c r="ZH65" s="131"/>
      <c r="ZI65" s="131"/>
      <c r="ZJ65" s="131"/>
      <c r="ZK65" s="131"/>
      <c r="ZL65" s="131"/>
      <c r="ZM65" s="131"/>
      <c r="ZN65" s="131"/>
      <c r="ZO65" s="131"/>
      <c r="ZP65" s="131"/>
      <c r="ZQ65" s="131"/>
      <c r="ZR65" s="131"/>
      <c r="ZS65" s="131"/>
      <c r="ZT65" s="131"/>
      <c r="ZU65" s="131"/>
      <c r="ZV65" s="131"/>
      <c r="ZW65" s="131"/>
      <c r="ZX65" s="131"/>
      <c r="ZY65" s="131"/>
      <c r="ZZ65" s="131"/>
      <c r="AAA65" s="131"/>
      <c r="AAB65" s="131"/>
      <c r="AAC65" s="131"/>
      <c r="AAD65" s="131"/>
      <c r="AAE65" s="131"/>
      <c r="AAF65" s="131"/>
      <c r="AAG65" s="131"/>
      <c r="AAH65" s="131"/>
      <c r="AAI65" s="131"/>
      <c r="AAJ65" s="131"/>
      <c r="AAK65" s="131"/>
      <c r="AAL65" s="131"/>
      <c r="AAM65" s="131"/>
      <c r="AAN65" s="131"/>
      <c r="AAO65" s="131"/>
      <c r="AAP65" s="131"/>
      <c r="AAQ65" s="131"/>
      <c r="AAR65" s="131"/>
      <c r="AAS65" s="131"/>
      <c r="AAT65" s="131"/>
      <c r="AAU65" s="131"/>
      <c r="AAV65" s="131"/>
      <c r="AAW65" s="131"/>
      <c r="AAX65" s="131"/>
      <c r="AAY65" s="131"/>
      <c r="AAZ65" s="131"/>
      <c r="ABA65" s="131"/>
      <c r="ABB65" s="131"/>
      <c r="ABC65" s="131"/>
      <c r="ABD65" s="131"/>
      <c r="ABE65" s="131"/>
      <c r="ABF65" s="131"/>
      <c r="ABG65" s="131"/>
      <c r="ABH65" s="131"/>
      <c r="ABI65" s="131"/>
      <c r="ABJ65" s="131"/>
      <c r="ABK65" s="131"/>
      <c r="ABL65" s="131"/>
      <c r="ABM65" s="131"/>
      <c r="ABN65" s="131"/>
      <c r="ABO65" s="131"/>
      <c r="ABP65" s="131"/>
      <c r="ABQ65" s="131"/>
      <c r="ABR65" s="131"/>
      <c r="ABS65" s="131"/>
      <c r="ABT65" s="131"/>
      <c r="ABU65" s="131"/>
      <c r="ABV65" s="131"/>
      <c r="ABW65" s="131"/>
      <c r="ABX65" s="131"/>
      <c r="ABY65" s="131"/>
      <c r="ABZ65" s="131"/>
      <c r="ACA65" s="131"/>
      <c r="ACB65" s="131"/>
      <c r="ACC65" s="131"/>
      <c r="ACD65" s="131"/>
      <c r="ACE65" s="131"/>
      <c r="ACF65" s="131"/>
      <c r="ACG65" s="131"/>
      <c r="ACH65" s="131"/>
      <c r="ACI65" s="131"/>
      <c r="ACJ65" s="131"/>
      <c r="ACK65" s="131"/>
      <c r="ACL65" s="131"/>
      <c r="ACM65" s="131"/>
      <c r="ACN65" s="131"/>
      <c r="ACO65" s="131"/>
      <c r="ACP65" s="131"/>
      <c r="ACQ65" s="131"/>
      <c r="ACR65" s="131"/>
      <c r="ACS65" s="131"/>
      <c r="ACT65" s="131"/>
      <c r="ACU65" s="131"/>
      <c r="ACV65" s="131"/>
      <c r="ACW65" s="131"/>
      <c r="ACX65" s="131"/>
      <c r="ACY65" s="131"/>
      <c r="ACZ65" s="131"/>
      <c r="ADA65" s="131"/>
      <c r="ADB65" s="131"/>
      <c r="ADC65" s="131"/>
      <c r="ADD65" s="131"/>
      <c r="ADE65" s="131"/>
      <c r="ADF65" s="131"/>
      <c r="ADG65" s="131"/>
      <c r="ADH65" s="131"/>
      <c r="ADI65" s="131"/>
      <c r="ADJ65" s="131"/>
      <c r="ADK65" s="131"/>
      <c r="ADL65" s="131"/>
      <c r="ADM65" s="131"/>
      <c r="ADN65" s="131"/>
      <c r="ADO65" s="131"/>
      <c r="ADP65" s="131"/>
      <c r="ADQ65" s="131"/>
      <c r="ADR65" s="131"/>
      <c r="ADS65" s="131"/>
      <c r="ADT65" s="131"/>
      <c r="ADU65" s="131"/>
      <c r="ADV65" s="131"/>
      <c r="ADW65" s="131"/>
      <c r="ADX65" s="131"/>
      <c r="ADY65" s="131"/>
      <c r="ADZ65" s="131"/>
      <c r="AEA65" s="131"/>
      <c r="AEB65" s="131"/>
      <c r="AEC65" s="131"/>
      <c r="AED65" s="131"/>
      <c r="AEE65" s="131"/>
      <c r="AEF65" s="131"/>
      <c r="AEG65" s="131"/>
      <c r="AEH65" s="131"/>
      <c r="AEI65" s="131"/>
      <c r="AEJ65" s="131"/>
      <c r="AEK65" s="131"/>
      <c r="AEL65" s="131"/>
      <c r="AEM65" s="131"/>
      <c r="AEN65" s="131"/>
      <c r="AEO65" s="131"/>
      <c r="AEP65" s="131"/>
      <c r="AEQ65" s="131"/>
      <c r="AER65" s="131"/>
      <c r="AES65" s="131"/>
      <c r="AET65" s="131"/>
      <c r="AEU65" s="131"/>
      <c r="AEV65" s="131"/>
      <c r="AEW65" s="131"/>
      <c r="AEX65" s="131"/>
      <c r="AEY65" s="131"/>
      <c r="AEZ65" s="131"/>
      <c r="AFA65" s="131"/>
      <c r="AFB65" s="131"/>
      <c r="AFC65" s="131"/>
      <c r="AFD65" s="131"/>
      <c r="AFE65" s="131"/>
      <c r="AFF65" s="131"/>
      <c r="AFG65" s="131"/>
      <c r="AFH65" s="131"/>
      <c r="AFI65" s="131"/>
      <c r="AFJ65" s="131"/>
      <c r="AFK65" s="131"/>
      <c r="AFL65" s="131"/>
      <c r="AFM65" s="131"/>
      <c r="AFN65" s="131"/>
      <c r="AFO65" s="131"/>
      <c r="AFP65" s="131"/>
      <c r="AFQ65" s="131"/>
      <c r="AFR65" s="131"/>
      <c r="AFS65" s="131"/>
      <c r="AFT65" s="131"/>
      <c r="AFU65" s="131"/>
      <c r="AFV65" s="131"/>
      <c r="AFW65" s="131"/>
      <c r="AFX65" s="131"/>
      <c r="AFY65" s="131"/>
      <c r="AFZ65" s="131"/>
      <c r="AGA65" s="131"/>
      <c r="AGB65" s="131"/>
      <c r="AGC65" s="131"/>
      <c r="AGD65" s="131"/>
      <c r="AGE65" s="131"/>
      <c r="AGF65" s="131"/>
      <c r="AGG65" s="131"/>
      <c r="AGH65" s="131"/>
      <c r="AGI65" s="131"/>
      <c r="AGJ65" s="131"/>
      <c r="AGK65" s="131"/>
      <c r="AGL65" s="131"/>
      <c r="AGM65" s="131"/>
      <c r="AGN65" s="131"/>
      <c r="AGO65" s="131"/>
      <c r="AGP65" s="131"/>
      <c r="AGQ65" s="131"/>
      <c r="AGR65" s="131"/>
      <c r="AGS65" s="131"/>
      <c r="AGT65" s="131"/>
      <c r="AGU65" s="131"/>
      <c r="AGV65" s="131"/>
      <c r="AGW65" s="131"/>
      <c r="AGX65" s="131"/>
      <c r="AGY65" s="131"/>
      <c r="AGZ65" s="131"/>
      <c r="AHA65" s="131"/>
      <c r="AHB65" s="131"/>
      <c r="AHC65" s="131"/>
      <c r="AHD65" s="131"/>
      <c r="AHE65" s="131"/>
      <c r="AHF65" s="131"/>
      <c r="AHG65" s="131"/>
      <c r="AHH65" s="131"/>
      <c r="AHI65" s="131"/>
      <c r="AHJ65" s="131"/>
      <c r="AHK65" s="131"/>
      <c r="AHL65" s="131"/>
      <c r="AHM65" s="131"/>
      <c r="AHN65" s="131"/>
      <c r="AHO65" s="131"/>
      <c r="AHP65" s="131"/>
      <c r="AHQ65" s="131"/>
      <c r="AHR65" s="131"/>
      <c r="AHS65" s="131"/>
      <c r="AHT65" s="131"/>
      <c r="AHU65" s="131"/>
      <c r="AHV65" s="131"/>
      <c r="AHW65" s="131"/>
      <c r="AHX65" s="131"/>
      <c r="AHY65" s="131"/>
      <c r="AHZ65" s="131"/>
      <c r="AIA65" s="131"/>
      <c r="AIB65" s="131"/>
      <c r="AIC65" s="131"/>
      <c r="AID65" s="131"/>
      <c r="AIE65" s="131"/>
      <c r="AIF65" s="131"/>
      <c r="AIG65" s="131"/>
      <c r="AIH65" s="131"/>
      <c r="AII65" s="131"/>
      <c r="AIJ65" s="131"/>
      <c r="AIK65" s="131"/>
      <c r="AIL65" s="131"/>
      <c r="AIM65" s="131"/>
      <c r="AIN65" s="131"/>
      <c r="AIO65" s="131"/>
      <c r="AIP65" s="131"/>
      <c r="AIQ65" s="131"/>
      <c r="AIR65" s="131"/>
      <c r="AIS65" s="131"/>
      <c r="AIT65" s="131"/>
      <c r="AIU65" s="131"/>
      <c r="AIV65" s="131"/>
      <c r="AIW65" s="131"/>
      <c r="AIX65" s="131"/>
      <c r="AIY65" s="131"/>
      <c r="AIZ65" s="131"/>
      <c r="AJA65" s="131"/>
      <c r="AJB65" s="131"/>
      <c r="AJC65" s="131"/>
      <c r="AJD65" s="131"/>
      <c r="AJE65" s="131"/>
      <c r="AJF65" s="131"/>
      <c r="AJG65" s="131"/>
      <c r="AJH65" s="131"/>
      <c r="AJI65" s="131"/>
      <c r="AJJ65" s="131"/>
      <c r="AJK65" s="131"/>
      <c r="AJL65" s="131"/>
      <c r="AJM65" s="131"/>
      <c r="AJN65" s="131"/>
      <c r="AJO65" s="131"/>
      <c r="AJP65" s="131"/>
      <c r="AJQ65" s="131"/>
      <c r="AJR65" s="131"/>
      <c r="AJS65" s="131"/>
      <c r="AJT65" s="131"/>
      <c r="AJU65" s="131"/>
      <c r="AJV65" s="131"/>
      <c r="AJW65" s="131"/>
      <c r="AJX65" s="131"/>
      <c r="AJY65" s="131"/>
      <c r="AJZ65" s="131"/>
      <c r="AKA65" s="131"/>
      <c r="AKB65" s="131"/>
      <c r="AKC65" s="131"/>
      <c r="AKD65" s="131"/>
      <c r="AKE65" s="131"/>
      <c r="AKF65" s="131"/>
      <c r="AKG65" s="131"/>
      <c r="AKH65" s="131"/>
      <c r="AKI65" s="131"/>
      <c r="AKJ65" s="131"/>
      <c r="AKK65" s="131"/>
      <c r="AKL65" s="131"/>
      <c r="AKM65" s="131"/>
      <c r="AKN65" s="131"/>
      <c r="AKO65" s="131"/>
      <c r="AKP65" s="131"/>
      <c r="AKQ65" s="131"/>
      <c r="AKR65" s="131"/>
      <c r="AKS65" s="131"/>
      <c r="AKT65" s="131"/>
      <c r="AKU65" s="131"/>
      <c r="AKV65" s="131"/>
      <c r="AKW65" s="131"/>
      <c r="AKX65" s="131"/>
      <c r="AKY65" s="131"/>
      <c r="AKZ65" s="131"/>
      <c r="ALA65" s="131"/>
      <c r="ALB65" s="131"/>
      <c r="ALC65" s="131"/>
      <c r="ALD65" s="131"/>
      <c r="ALE65" s="131"/>
      <c r="ALF65" s="131"/>
      <c r="ALG65" s="131"/>
      <c r="ALH65" s="131"/>
      <c r="ALI65" s="131"/>
      <c r="ALJ65" s="131"/>
      <c r="ALK65" s="131"/>
      <c r="ALL65" s="131"/>
      <c r="ALM65" s="131"/>
      <c r="ALN65" s="131"/>
      <c r="ALO65" s="131"/>
      <c r="ALP65" s="131"/>
      <c r="ALQ65" s="131"/>
      <c r="ALR65" s="131"/>
      <c r="ALS65" s="131"/>
      <c r="ALT65" s="131"/>
      <c r="ALU65" s="131"/>
      <c r="ALV65" s="131"/>
      <c r="ALW65" s="131"/>
      <c r="ALX65" s="131"/>
      <c r="ALY65" s="131"/>
      <c r="ALZ65" s="131"/>
      <c r="AMA65" s="131"/>
      <c r="AMB65" s="131"/>
      <c r="AMC65" s="131"/>
      <c r="AMD65" s="131"/>
      <c r="AME65" s="131"/>
      <c r="AMF65" s="131"/>
      <c r="AMG65" s="131"/>
      <c r="AMH65" s="131"/>
      <c r="AMI65" s="131"/>
      <c r="AMJ65" s="131"/>
      <c r="AMK65" s="131"/>
      <c r="AML65" s="131"/>
      <c r="AMM65" s="131"/>
      <c r="AMN65" s="131"/>
      <c r="AMO65" s="131"/>
      <c r="AMP65" s="131"/>
      <c r="AMQ65" s="131"/>
      <c r="AMR65" s="131"/>
      <c r="AMS65" s="131"/>
      <c r="AMT65" s="131"/>
      <c r="AMU65" s="131"/>
      <c r="AMV65" s="131"/>
      <c r="AMW65" s="131"/>
      <c r="AMX65" s="131"/>
      <c r="AMY65" s="131"/>
      <c r="AMZ65" s="131"/>
      <c r="ANA65" s="131"/>
      <c r="ANB65" s="131"/>
      <c r="ANC65" s="131"/>
      <c r="AND65" s="131"/>
      <c r="ANE65" s="131"/>
      <c r="ANF65" s="131"/>
      <c r="ANG65" s="131"/>
      <c r="ANH65" s="131"/>
      <c r="ANI65" s="131"/>
      <c r="ANJ65" s="131"/>
      <c r="ANK65" s="131"/>
      <c r="ANL65" s="131"/>
      <c r="ANM65" s="131"/>
      <c r="ANN65" s="131"/>
      <c r="ANO65" s="131"/>
      <c r="ANP65" s="131"/>
      <c r="ANQ65" s="131"/>
      <c r="ANR65" s="131"/>
      <c r="ANS65" s="131"/>
      <c r="ANT65" s="131"/>
      <c r="ANU65" s="131"/>
      <c r="ANV65" s="131"/>
      <c r="ANW65" s="131"/>
      <c r="ANX65" s="131"/>
      <c r="ANY65" s="131"/>
      <c r="ANZ65" s="131"/>
      <c r="AOA65" s="131"/>
      <c r="AOB65" s="131"/>
      <c r="AOC65" s="131"/>
      <c r="AOD65" s="131"/>
      <c r="AOE65" s="131"/>
      <c r="AOF65" s="131"/>
      <c r="AOG65" s="131"/>
      <c r="AOH65" s="131"/>
      <c r="AOI65" s="131"/>
      <c r="AOJ65" s="131"/>
      <c r="AOK65" s="131"/>
      <c r="AOL65" s="131"/>
      <c r="AOM65" s="131"/>
      <c r="AON65" s="131"/>
      <c r="AOO65" s="131"/>
      <c r="AOP65" s="131"/>
      <c r="AOQ65" s="131"/>
      <c r="AOR65" s="131"/>
      <c r="AOS65" s="131"/>
      <c r="AOT65" s="131"/>
      <c r="AOU65" s="131"/>
      <c r="AOV65" s="131"/>
      <c r="AOW65" s="131"/>
      <c r="AOX65" s="131"/>
      <c r="AOY65" s="131"/>
      <c r="AOZ65" s="131"/>
      <c r="APA65" s="131"/>
      <c r="APB65" s="131"/>
      <c r="APC65" s="131"/>
      <c r="APD65" s="131"/>
      <c r="APE65" s="131"/>
      <c r="APF65" s="131"/>
      <c r="APG65" s="131"/>
      <c r="APH65" s="131"/>
      <c r="API65" s="131"/>
      <c r="APJ65" s="131"/>
      <c r="APK65" s="131"/>
      <c r="APL65" s="131"/>
      <c r="APM65" s="131"/>
      <c r="APN65" s="131"/>
      <c r="APO65" s="131"/>
      <c r="APP65" s="131"/>
      <c r="APQ65" s="131"/>
      <c r="APR65" s="131"/>
      <c r="APS65" s="131"/>
      <c r="APT65" s="131"/>
      <c r="APU65" s="131"/>
      <c r="APV65" s="131"/>
      <c r="APW65" s="131"/>
      <c r="APX65" s="131"/>
      <c r="APY65" s="131"/>
      <c r="APZ65" s="131"/>
      <c r="AQA65" s="131"/>
      <c r="AQB65" s="131"/>
      <c r="AQC65" s="131"/>
      <c r="AQD65" s="131"/>
      <c r="AQE65" s="131"/>
      <c r="AQF65" s="131"/>
      <c r="AQG65" s="131"/>
      <c r="AQH65" s="131"/>
      <c r="AQI65" s="131"/>
      <c r="AQJ65" s="131"/>
      <c r="AQK65" s="131"/>
      <c r="AQL65" s="131"/>
      <c r="AQM65" s="131"/>
      <c r="AQN65" s="131"/>
      <c r="AQO65" s="131"/>
      <c r="AQP65" s="131"/>
      <c r="AQQ65" s="131"/>
      <c r="AQR65" s="131"/>
      <c r="AQS65" s="131"/>
      <c r="AQT65" s="131"/>
      <c r="AQU65" s="131"/>
      <c r="AQV65" s="131"/>
      <c r="AQW65" s="131"/>
      <c r="AQX65" s="131"/>
      <c r="AQY65" s="131"/>
      <c r="AQZ65" s="131"/>
      <c r="ARA65" s="131"/>
      <c r="ARB65" s="131"/>
      <c r="ARC65" s="131"/>
      <c r="ARD65" s="131"/>
      <c r="ARE65" s="131"/>
      <c r="ARF65" s="131"/>
      <c r="ARG65" s="131"/>
      <c r="ARH65" s="131"/>
      <c r="ARI65" s="131"/>
      <c r="ARJ65" s="131"/>
      <c r="ARK65" s="131"/>
      <c r="ARL65" s="131"/>
      <c r="ARM65" s="131"/>
      <c r="ARN65" s="131"/>
      <c r="ARO65" s="131"/>
      <c r="ARP65" s="131"/>
      <c r="ARQ65" s="131"/>
      <c r="ARR65" s="131"/>
      <c r="ARS65" s="131"/>
      <c r="ART65" s="131"/>
      <c r="ARU65" s="131"/>
      <c r="ARV65" s="131"/>
      <c r="ARW65" s="131"/>
      <c r="ARX65" s="131"/>
      <c r="ARY65" s="131"/>
      <c r="ARZ65" s="131"/>
      <c r="ASA65" s="131"/>
      <c r="ASB65" s="131"/>
      <c r="ASC65" s="131"/>
      <c r="ASD65" s="131"/>
      <c r="ASE65" s="131"/>
      <c r="ASF65" s="131"/>
      <c r="ASG65" s="131"/>
      <c r="ASH65" s="131"/>
      <c r="ASI65" s="131"/>
      <c r="ASJ65" s="131"/>
      <c r="ASK65" s="131"/>
      <c r="ASL65" s="131"/>
      <c r="ASM65" s="131"/>
      <c r="ASN65" s="131"/>
      <c r="ASO65" s="131"/>
      <c r="ASP65" s="131"/>
      <c r="ASQ65" s="131"/>
      <c r="ASR65" s="131"/>
      <c r="ASS65" s="131"/>
      <c r="AST65" s="131"/>
      <c r="ASU65" s="131"/>
      <c r="ASV65" s="131"/>
      <c r="ASW65" s="131"/>
      <c r="ASX65" s="131"/>
      <c r="ASY65" s="131"/>
      <c r="ASZ65" s="131"/>
      <c r="ATA65" s="131"/>
      <c r="ATB65" s="131"/>
      <c r="ATC65" s="131"/>
      <c r="ATD65" s="131"/>
      <c r="ATE65" s="131"/>
      <c r="ATF65" s="131"/>
      <c r="ATG65" s="131"/>
      <c r="ATH65" s="131"/>
      <c r="ATI65" s="131"/>
      <c r="ATJ65" s="131"/>
      <c r="ATK65" s="131"/>
      <c r="ATL65" s="131"/>
      <c r="ATM65" s="131"/>
      <c r="ATN65" s="131"/>
      <c r="ATO65" s="131"/>
      <c r="ATP65" s="131"/>
      <c r="ATQ65" s="131"/>
      <c r="ATR65" s="131"/>
      <c r="ATS65" s="131"/>
      <c r="ATT65" s="131"/>
      <c r="ATU65" s="131"/>
      <c r="ATV65" s="131"/>
      <c r="ATW65" s="131"/>
      <c r="ATX65" s="131"/>
      <c r="ATY65" s="131"/>
      <c r="ATZ65" s="131"/>
      <c r="AUA65" s="131"/>
      <c r="AUB65" s="131"/>
      <c r="AUC65" s="131"/>
      <c r="AUD65" s="131"/>
      <c r="AUE65" s="131"/>
      <c r="AUF65" s="131"/>
      <c r="AUG65" s="131"/>
      <c r="AUH65" s="131"/>
      <c r="AUI65" s="131"/>
      <c r="AUJ65" s="131"/>
      <c r="AUK65" s="131"/>
      <c r="AUL65" s="131"/>
      <c r="AUM65" s="131"/>
      <c r="AUN65" s="131"/>
      <c r="AUO65" s="131"/>
      <c r="AUP65" s="131"/>
      <c r="AUQ65" s="131"/>
      <c r="AUR65" s="131"/>
      <c r="AUS65" s="131"/>
      <c r="AUT65" s="131"/>
      <c r="AUU65" s="131"/>
      <c r="AUV65" s="131"/>
      <c r="AUW65" s="131"/>
      <c r="AUX65" s="131"/>
      <c r="AUY65" s="131"/>
      <c r="AUZ65" s="131"/>
      <c r="AVA65" s="131"/>
      <c r="AVB65" s="131"/>
      <c r="AVC65" s="131"/>
      <c r="AVD65" s="131"/>
      <c r="AVE65" s="131"/>
      <c r="AVF65" s="131"/>
      <c r="AVG65" s="131"/>
      <c r="AVH65" s="131"/>
      <c r="AVI65" s="131"/>
      <c r="AVJ65" s="131"/>
      <c r="AVK65" s="131"/>
      <c r="AVL65" s="131"/>
      <c r="AVM65" s="131"/>
      <c r="AVN65" s="131"/>
      <c r="AVO65" s="131"/>
      <c r="AVP65" s="131"/>
      <c r="AVQ65" s="131"/>
      <c r="AVR65" s="131"/>
      <c r="AVS65" s="131"/>
      <c r="AVT65" s="131"/>
      <c r="AVU65" s="131"/>
      <c r="AVV65" s="131"/>
      <c r="AVW65" s="131"/>
      <c r="AVX65" s="131"/>
      <c r="AVY65" s="131"/>
      <c r="AVZ65" s="131"/>
      <c r="AWA65" s="131"/>
      <c r="AWB65" s="131"/>
      <c r="AWC65" s="131"/>
      <c r="AWD65" s="131"/>
      <c r="AWE65" s="131"/>
      <c r="AWF65" s="131"/>
      <c r="AWG65" s="131"/>
      <c r="AWH65" s="131"/>
      <c r="AWI65" s="131"/>
      <c r="AWJ65" s="131"/>
      <c r="AWK65" s="131"/>
      <c r="AWL65" s="131"/>
      <c r="AWM65" s="131"/>
      <c r="AWN65" s="131"/>
      <c r="AWO65" s="131"/>
      <c r="AWP65" s="131"/>
      <c r="AWQ65" s="131"/>
      <c r="AWR65" s="131"/>
      <c r="AWS65" s="131"/>
      <c r="AWT65" s="131"/>
      <c r="AWU65" s="131"/>
      <c r="AWV65" s="131"/>
      <c r="AWW65" s="131"/>
      <c r="AWX65" s="131"/>
      <c r="AWY65" s="131"/>
      <c r="AWZ65" s="131"/>
      <c r="AXA65" s="131"/>
      <c r="AXB65" s="131"/>
      <c r="AXC65" s="131"/>
      <c r="AXD65" s="131"/>
      <c r="AXE65" s="131"/>
      <c r="AXF65" s="131"/>
      <c r="AXG65" s="131"/>
      <c r="AXH65" s="131"/>
      <c r="AXI65" s="131"/>
      <c r="AXJ65" s="131"/>
      <c r="AXK65" s="131"/>
      <c r="AXL65" s="131"/>
      <c r="AXM65" s="131"/>
      <c r="AXN65" s="131"/>
      <c r="AXO65" s="131"/>
      <c r="AXP65" s="131"/>
      <c r="AXQ65" s="131"/>
      <c r="AXR65" s="131"/>
      <c r="AXS65" s="131"/>
      <c r="AXT65" s="131"/>
      <c r="AXU65" s="131"/>
      <c r="AXV65" s="131"/>
      <c r="AXW65" s="131"/>
      <c r="AXX65" s="131"/>
      <c r="AXY65" s="131"/>
      <c r="AXZ65" s="131"/>
      <c r="AYA65" s="131"/>
      <c r="AYB65" s="131"/>
      <c r="AYC65" s="131"/>
      <c r="AYD65" s="131"/>
      <c r="AYE65" s="131"/>
      <c r="AYF65" s="131"/>
      <c r="AYG65" s="131"/>
      <c r="AYH65" s="131"/>
      <c r="AYI65" s="131"/>
      <c r="AYJ65" s="131"/>
      <c r="AYK65" s="131"/>
      <c r="AYL65" s="131"/>
      <c r="AYM65" s="131"/>
      <c r="AYN65" s="131"/>
      <c r="AYO65" s="131"/>
      <c r="AYP65" s="131"/>
      <c r="AYQ65" s="131"/>
      <c r="AYR65" s="131"/>
      <c r="AYS65" s="131"/>
      <c r="AYT65" s="131"/>
      <c r="AYU65" s="131"/>
      <c r="AYV65" s="131"/>
      <c r="AYW65" s="131"/>
      <c r="AYX65" s="131"/>
      <c r="AYY65" s="131"/>
      <c r="AYZ65" s="131"/>
      <c r="AZA65" s="131"/>
      <c r="AZB65" s="131"/>
      <c r="AZC65" s="131"/>
      <c r="AZD65" s="131"/>
      <c r="AZE65" s="131"/>
      <c r="AZF65" s="131"/>
      <c r="AZG65" s="131"/>
      <c r="AZH65" s="131"/>
      <c r="AZI65" s="131"/>
      <c r="AZJ65" s="131"/>
      <c r="AZK65" s="131"/>
      <c r="AZL65" s="131"/>
      <c r="AZM65" s="131"/>
      <c r="AZN65" s="131"/>
      <c r="AZO65" s="131"/>
      <c r="AZP65" s="131"/>
      <c r="AZQ65" s="131"/>
      <c r="AZR65" s="131"/>
      <c r="AZS65" s="131"/>
      <c r="AZT65" s="131"/>
      <c r="AZU65" s="131"/>
      <c r="AZV65" s="131"/>
      <c r="AZW65" s="131"/>
      <c r="AZX65" s="131"/>
      <c r="AZY65" s="131"/>
      <c r="AZZ65" s="131"/>
      <c r="BAA65" s="131"/>
      <c r="BAB65" s="131"/>
      <c r="BAC65" s="131"/>
      <c r="BAD65" s="131"/>
      <c r="BAE65" s="131"/>
      <c r="BAF65" s="131"/>
      <c r="BAG65" s="131"/>
      <c r="BAH65" s="131"/>
      <c r="BAI65" s="131"/>
      <c r="BAJ65" s="131"/>
      <c r="BAK65" s="131"/>
      <c r="BAL65" s="131"/>
      <c r="BAM65" s="131"/>
      <c r="BAN65" s="131"/>
      <c r="BAO65" s="131"/>
      <c r="BAP65" s="131"/>
      <c r="BAQ65" s="131"/>
      <c r="BAR65" s="131"/>
      <c r="BAS65" s="131"/>
      <c r="BAT65" s="131"/>
      <c r="BAU65" s="131"/>
      <c r="BAV65" s="131"/>
      <c r="BAW65" s="131"/>
      <c r="BAX65" s="131"/>
      <c r="BAY65" s="131"/>
      <c r="BAZ65" s="131"/>
      <c r="BBA65" s="131"/>
      <c r="BBB65" s="131"/>
      <c r="BBC65" s="131"/>
      <c r="BBD65" s="131"/>
      <c r="BBE65" s="131"/>
      <c r="BBF65" s="131"/>
      <c r="BBG65" s="131"/>
      <c r="BBH65" s="131"/>
      <c r="BBI65" s="131"/>
      <c r="BBJ65" s="131"/>
      <c r="BBK65" s="131"/>
      <c r="BBL65" s="131"/>
      <c r="BBM65" s="131"/>
      <c r="BBN65" s="131"/>
      <c r="BBO65" s="131"/>
      <c r="BBP65" s="131"/>
      <c r="BBQ65" s="131"/>
      <c r="BBR65" s="131"/>
      <c r="BBS65" s="131"/>
      <c r="BBT65" s="131"/>
      <c r="BBU65" s="131"/>
      <c r="BBV65" s="131"/>
      <c r="BBW65" s="131"/>
      <c r="BBX65" s="131"/>
      <c r="BBY65" s="131"/>
      <c r="BBZ65" s="131"/>
      <c r="BCA65" s="131"/>
      <c r="BCB65" s="131"/>
      <c r="BCC65" s="131"/>
      <c r="BCD65" s="131"/>
      <c r="BCE65" s="131"/>
      <c r="BCF65" s="131"/>
      <c r="BCG65" s="131"/>
      <c r="BCH65" s="131"/>
      <c r="BCI65" s="131"/>
      <c r="BCJ65" s="131"/>
      <c r="BCK65" s="131"/>
      <c r="BCL65" s="131"/>
      <c r="BCM65" s="131"/>
      <c r="BCN65" s="131"/>
      <c r="BCO65" s="131"/>
      <c r="BCP65" s="131"/>
      <c r="BCQ65" s="131"/>
      <c r="BCR65" s="131"/>
      <c r="BCS65" s="131"/>
      <c r="BCT65" s="131"/>
      <c r="BCU65" s="131"/>
      <c r="BCV65" s="131"/>
      <c r="BCW65" s="131"/>
      <c r="BCX65" s="131"/>
      <c r="BCY65" s="131"/>
      <c r="BCZ65" s="131"/>
      <c r="BDA65" s="131"/>
      <c r="BDB65" s="131"/>
      <c r="BDC65" s="131"/>
      <c r="BDD65" s="131"/>
      <c r="BDE65" s="131"/>
      <c r="BDF65" s="131"/>
      <c r="BDG65" s="131"/>
      <c r="BDH65" s="131"/>
      <c r="BDI65" s="131"/>
      <c r="BDJ65" s="131"/>
      <c r="BDK65" s="131"/>
      <c r="BDL65" s="131"/>
      <c r="BDM65" s="131"/>
      <c r="BDN65" s="131"/>
      <c r="BDO65" s="131"/>
      <c r="BDP65" s="131"/>
      <c r="BDQ65" s="131"/>
      <c r="BDR65" s="131"/>
      <c r="BDS65" s="131"/>
      <c r="BDT65" s="131"/>
      <c r="BDU65" s="131"/>
      <c r="BDV65" s="131"/>
      <c r="BDW65" s="131"/>
      <c r="BDX65" s="131"/>
      <c r="BDY65" s="131"/>
      <c r="BDZ65" s="131"/>
      <c r="BEA65" s="131"/>
      <c r="BEB65" s="131"/>
      <c r="BEC65" s="131"/>
      <c r="BED65" s="131"/>
      <c r="BEE65" s="131"/>
      <c r="BEF65" s="131"/>
      <c r="BEG65" s="131"/>
      <c r="BEH65" s="131"/>
      <c r="BEI65" s="131"/>
      <c r="BEJ65" s="131"/>
      <c r="BEK65" s="131"/>
      <c r="BEL65" s="131"/>
      <c r="BEM65" s="131"/>
      <c r="BEN65" s="131"/>
      <c r="BEO65" s="131"/>
      <c r="BEP65" s="131"/>
      <c r="BEQ65" s="131"/>
      <c r="BER65" s="131"/>
      <c r="BES65" s="131"/>
      <c r="BET65" s="131"/>
      <c r="BEU65" s="131"/>
      <c r="BEV65" s="131"/>
      <c r="BEW65" s="131"/>
      <c r="BEX65" s="131"/>
      <c r="BEY65" s="131"/>
      <c r="BEZ65" s="131"/>
      <c r="BFA65" s="131"/>
      <c r="BFB65" s="131"/>
      <c r="BFC65" s="131"/>
      <c r="BFD65" s="131"/>
      <c r="BFE65" s="131"/>
      <c r="BFF65" s="131"/>
      <c r="BFG65" s="131"/>
      <c r="BFH65" s="131"/>
      <c r="BFI65" s="131"/>
      <c r="BFJ65" s="131"/>
      <c r="BFK65" s="131"/>
      <c r="BFL65" s="131"/>
      <c r="BFM65" s="131"/>
      <c r="BFN65" s="131"/>
      <c r="BFO65" s="131"/>
      <c r="BFP65" s="131"/>
      <c r="BFQ65" s="131"/>
      <c r="BFR65" s="131"/>
      <c r="BFS65" s="131"/>
      <c r="BFT65" s="131"/>
      <c r="BFU65" s="131"/>
      <c r="BFV65" s="131"/>
      <c r="BFW65" s="131"/>
      <c r="BFX65" s="131"/>
      <c r="BFY65" s="131"/>
      <c r="BFZ65" s="131"/>
      <c r="BGA65" s="131"/>
      <c r="BGB65" s="131"/>
      <c r="BGC65" s="131"/>
      <c r="BGD65" s="131"/>
      <c r="BGE65" s="131"/>
      <c r="BGF65" s="131"/>
      <c r="BGG65" s="131"/>
      <c r="BGH65" s="131"/>
      <c r="BGI65" s="131"/>
      <c r="BGJ65" s="131"/>
      <c r="BGK65" s="131"/>
      <c r="BGL65" s="131"/>
      <c r="BGM65" s="131"/>
      <c r="BGN65" s="131"/>
      <c r="BGO65" s="131"/>
      <c r="BGP65" s="131"/>
      <c r="BGQ65" s="131"/>
      <c r="BGR65" s="131"/>
      <c r="BGS65" s="131"/>
      <c r="BGT65" s="131"/>
      <c r="BGU65" s="131"/>
      <c r="BGV65" s="131"/>
      <c r="BGW65" s="131"/>
      <c r="BGX65" s="131"/>
      <c r="BGY65" s="131"/>
      <c r="BGZ65" s="131"/>
      <c r="BHA65" s="131"/>
      <c r="BHB65" s="131"/>
      <c r="BHC65" s="131"/>
      <c r="BHD65" s="131"/>
      <c r="BHE65" s="131"/>
      <c r="BHF65" s="131"/>
      <c r="BHG65" s="131"/>
      <c r="BHH65" s="131"/>
      <c r="BHI65" s="131"/>
      <c r="BHJ65" s="131"/>
      <c r="BHK65" s="131"/>
      <c r="BHL65" s="131"/>
      <c r="BHM65" s="131"/>
      <c r="BHN65" s="131"/>
      <c r="BHO65" s="131"/>
      <c r="BHP65" s="131"/>
      <c r="BHQ65" s="131"/>
      <c r="BHR65" s="131"/>
      <c r="BHS65" s="131"/>
      <c r="BHT65" s="131"/>
      <c r="BHU65" s="131"/>
      <c r="BHV65" s="131"/>
      <c r="BHW65" s="131"/>
      <c r="BHX65" s="131"/>
      <c r="BHY65" s="131"/>
      <c r="BHZ65" s="131"/>
      <c r="BIA65" s="131"/>
      <c r="BIB65" s="131"/>
      <c r="BIC65" s="131"/>
      <c r="BID65" s="131"/>
      <c r="BIE65" s="131"/>
      <c r="BIF65" s="131"/>
      <c r="BIG65" s="131"/>
      <c r="BIH65" s="131"/>
      <c r="BII65" s="131"/>
      <c r="BIJ65" s="131"/>
      <c r="BIK65" s="131"/>
      <c r="BIL65" s="131"/>
      <c r="BIM65" s="131"/>
      <c r="BIN65" s="131"/>
      <c r="BIO65" s="131"/>
      <c r="BIP65" s="131"/>
      <c r="BIQ65" s="131"/>
      <c r="BIR65" s="131"/>
      <c r="BIS65" s="131"/>
      <c r="BIT65" s="131"/>
      <c r="BIU65" s="131"/>
      <c r="BIV65" s="131"/>
      <c r="BIW65" s="131"/>
      <c r="BIX65" s="131"/>
      <c r="BIY65" s="131"/>
      <c r="BIZ65" s="131"/>
      <c r="BJA65" s="131"/>
      <c r="BJB65" s="131"/>
      <c r="BJC65" s="131"/>
      <c r="BJD65" s="131"/>
      <c r="BJE65" s="131"/>
      <c r="BJF65" s="131"/>
      <c r="BJG65" s="131"/>
      <c r="BJH65" s="131"/>
      <c r="BJI65" s="131"/>
      <c r="BJJ65" s="131"/>
      <c r="BJK65" s="131"/>
      <c r="BJL65" s="131"/>
      <c r="BJM65" s="131"/>
      <c r="BJN65" s="131"/>
      <c r="BJO65" s="131"/>
      <c r="BJP65" s="131"/>
      <c r="BJQ65" s="131"/>
      <c r="BJR65" s="131"/>
      <c r="BJS65" s="131"/>
      <c r="BJT65" s="131"/>
      <c r="BJU65" s="131"/>
      <c r="BJV65" s="131"/>
      <c r="BJW65" s="131"/>
      <c r="BJX65" s="131"/>
      <c r="BJY65" s="131"/>
      <c r="BJZ65" s="131"/>
      <c r="BKA65" s="131"/>
      <c r="BKB65" s="131"/>
      <c r="BKC65" s="131"/>
      <c r="BKD65" s="131"/>
      <c r="BKE65" s="131"/>
      <c r="BKF65" s="131"/>
      <c r="BKG65" s="131"/>
      <c r="BKH65" s="131"/>
      <c r="BKI65" s="131"/>
      <c r="BKJ65" s="131"/>
      <c r="BKK65" s="131"/>
      <c r="BKL65" s="131"/>
      <c r="BKM65" s="131"/>
      <c r="BKN65" s="131"/>
      <c r="BKO65" s="131"/>
      <c r="BKP65" s="131"/>
      <c r="BKQ65" s="131"/>
      <c r="BKR65" s="131"/>
      <c r="BKS65" s="131"/>
      <c r="BKT65" s="131"/>
      <c r="BKU65" s="131"/>
      <c r="BKV65" s="131"/>
      <c r="BKW65" s="131"/>
      <c r="BKX65" s="131"/>
      <c r="BKY65" s="131"/>
      <c r="BKZ65" s="131"/>
      <c r="BLA65" s="131"/>
      <c r="BLB65" s="131"/>
      <c r="BLC65" s="131"/>
      <c r="BLD65" s="131"/>
      <c r="BLE65" s="131"/>
      <c r="BLF65" s="131"/>
      <c r="BLG65" s="131"/>
      <c r="BLH65" s="131"/>
      <c r="BLI65" s="131"/>
      <c r="BLJ65" s="131"/>
      <c r="BLK65" s="131"/>
      <c r="BLL65" s="131"/>
      <c r="BLM65" s="131"/>
      <c r="BLN65" s="131"/>
      <c r="BLO65" s="131"/>
      <c r="BLP65" s="131"/>
      <c r="BLQ65" s="131"/>
      <c r="BLR65" s="131"/>
      <c r="BLS65" s="131"/>
      <c r="BLT65" s="131"/>
      <c r="BLU65" s="131"/>
      <c r="BLV65" s="131"/>
      <c r="BLW65" s="131"/>
      <c r="BLX65" s="131"/>
      <c r="BLY65" s="131"/>
      <c r="BLZ65" s="131"/>
      <c r="BMA65" s="131"/>
      <c r="BMB65" s="131"/>
      <c r="BMC65" s="131"/>
      <c r="BMD65" s="131"/>
      <c r="BME65" s="131"/>
      <c r="BMF65" s="131"/>
      <c r="BMG65" s="131"/>
      <c r="BMH65" s="131"/>
      <c r="BMI65" s="131"/>
      <c r="BMJ65" s="131"/>
      <c r="BMK65" s="131"/>
      <c r="BML65" s="131"/>
      <c r="BMM65" s="131"/>
      <c r="BMN65" s="131"/>
      <c r="BMO65" s="131"/>
      <c r="BMP65" s="131"/>
      <c r="BMQ65" s="131"/>
      <c r="BMR65" s="131"/>
      <c r="BMS65" s="131"/>
      <c r="BMT65" s="131"/>
      <c r="BMU65" s="131"/>
      <c r="BMV65" s="131"/>
      <c r="BMW65" s="131"/>
      <c r="BMX65" s="131"/>
      <c r="BMY65" s="131"/>
      <c r="BMZ65" s="131"/>
      <c r="BNA65" s="131"/>
      <c r="BNB65" s="131"/>
      <c r="BNC65" s="131"/>
      <c r="BND65" s="131"/>
      <c r="BNE65" s="131"/>
      <c r="BNF65" s="131"/>
      <c r="BNG65" s="131"/>
      <c r="BNH65" s="131"/>
      <c r="BNI65" s="131"/>
      <c r="BNJ65" s="131"/>
      <c r="BNK65" s="131"/>
      <c r="BNL65" s="131"/>
      <c r="BNM65" s="131"/>
      <c r="BNN65" s="131"/>
      <c r="BNO65" s="131"/>
      <c r="BNP65" s="131"/>
      <c r="BNQ65" s="131"/>
      <c r="BNR65" s="131"/>
      <c r="BNS65" s="131"/>
      <c r="BNT65" s="131"/>
      <c r="BNU65" s="131"/>
      <c r="BNV65" s="131"/>
      <c r="BNW65" s="131"/>
      <c r="BNX65" s="131"/>
      <c r="BNY65" s="131"/>
      <c r="BNZ65" s="131"/>
      <c r="BOA65" s="131"/>
      <c r="BOB65" s="131"/>
      <c r="BOC65" s="131"/>
      <c r="BOD65" s="131"/>
      <c r="BOE65" s="131"/>
      <c r="BOF65" s="131"/>
      <c r="BOG65" s="131"/>
      <c r="BOH65" s="131"/>
      <c r="BOI65" s="131"/>
      <c r="BOJ65" s="131"/>
      <c r="BOK65" s="131"/>
      <c r="BOL65" s="131"/>
      <c r="BOM65" s="131"/>
      <c r="BON65" s="131"/>
      <c r="BOO65" s="131"/>
      <c r="BOP65" s="131"/>
      <c r="BOQ65" s="131"/>
      <c r="BOR65" s="131"/>
      <c r="BOS65" s="131"/>
      <c r="BOT65" s="131"/>
      <c r="BOU65" s="131"/>
      <c r="BOV65" s="131"/>
      <c r="BOW65" s="131"/>
      <c r="BOX65" s="131"/>
      <c r="BOY65" s="131"/>
      <c r="BOZ65" s="131"/>
      <c r="BPA65" s="131"/>
      <c r="BPB65" s="131"/>
      <c r="BPC65" s="131"/>
      <c r="BPD65" s="131"/>
      <c r="BPE65" s="131"/>
      <c r="BPF65" s="131"/>
      <c r="BPG65" s="131"/>
      <c r="BPH65" s="131"/>
      <c r="BPI65" s="131"/>
      <c r="BPJ65" s="131"/>
      <c r="BPK65" s="131"/>
      <c r="BPL65" s="131"/>
      <c r="BPM65" s="131"/>
      <c r="BPN65" s="131"/>
      <c r="BPO65" s="131"/>
      <c r="BPP65" s="131"/>
      <c r="BPQ65" s="131"/>
      <c r="BPR65" s="131"/>
      <c r="BPS65" s="131"/>
      <c r="BPT65" s="131"/>
      <c r="BPU65" s="131"/>
      <c r="BPV65" s="131"/>
      <c r="BPW65" s="131"/>
      <c r="BPX65" s="131"/>
      <c r="BPY65" s="131"/>
      <c r="BPZ65" s="131"/>
      <c r="BQA65" s="131"/>
      <c r="BQB65" s="131"/>
      <c r="BQC65" s="131"/>
      <c r="BQD65" s="131"/>
      <c r="BQE65" s="131"/>
      <c r="BQF65" s="131"/>
      <c r="BQG65" s="131"/>
      <c r="BQH65" s="131"/>
      <c r="BQI65" s="131"/>
      <c r="BQJ65" s="131"/>
      <c r="BQK65" s="131"/>
      <c r="BQL65" s="131"/>
      <c r="BQM65" s="131"/>
      <c r="BQN65" s="131"/>
      <c r="BQO65" s="131"/>
      <c r="BQP65" s="131"/>
      <c r="BQQ65" s="131"/>
      <c r="BQR65" s="131"/>
      <c r="BQS65" s="131"/>
      <c r="BQT65" s="131"/>
      <c r="BQU65" s="131"/>
      <c r="BQV65" s="131"/>
      <c r="BQW65" s="131"/>
      <c r="BQX65" s="131"/>
      <c r="BQY65" s="131"/>
      <c r="BQZ65" s="131"/>
      <c r="BRA65" s="131"/>
      <c r="BRB65" s="131"/>
      <c r="BRC65" s="131"/>
      <c r="BRD65" s="131"/>
      <c r="BRE65" s="131"/>
      <c r="BRF65" s="131"/>
      <c r="BRG65" s="131"/>
      <c r="BRH65" s="131"/>
      <c r="BRI65" s="131"/>
      <c r="BRJ65" s="131"/>
      <c r="BRK65" s="131"/>
      <c r="BRL65" s="131"/>
      <c r="BRM65" s="131"/>
      <c r="BRN65" s="131"/>
      <c r="BRO65" s="131"/>
      <c r="BRP65" s="131"/>
      <c r="BRQ65" s="131"/>
      <c r="BRR65" s="131"/>
      <c r="BRS65" s="131"/>
      <c r="BRT65" s="131"/>
      <c r="BRU65" s="131"/>
      <c r="BRV65" s="131"/>
      <c r="BRW65" s="131"/>
      <c r="BRX65" s="131"/>
      <c r="BRY65" s="131"/>
      <c r="BRZ65" s="131"/>
      <c r="BSA65" s="131"/>
      <c r="BSB65" s="131"/>
      <c r="BSC65" s="131"/>
      <c r="BSD65" s="131"/>
      <c r="BSE65" s="131"/>
      <c r="BSF65" s="131"/>
      <c r="BSG65" s="131"/>
      <c r="BSH65" s="131"/>
      <c r="BSI65" s="131"/>
      <c r="BSJ65" s="131"/>
      <c r="BSK65" s="131"/>
      <c r="BSL65" s="131"/>
      <c r="BSM65" s="131"/>
      <c r="BSN65" s="131"/>
      <c r="BSO65" s="131"/>
      <c r="BSP65" s="131"/>
      <c r="BSQ65" s="131"/>
      <c r="BSR65" s="131"/>
      <c r="BSS65" s="131"/>
      <c r="BST65" s="131"/>
      <c r="BSU65" s="131"/>
      <c r="BSV65" s="131"/>
      <c r="BSW65" s="131"/>
      <c r="BSX65" s="131"/>
      <c r="BSY65" s="131"/>
      <c r="BSZ65" s="131"/>
      <c r="BTA65" s="131"/>
      <c r="BTB65" s="131"/>
      <c r="BTC65" s="131"/>
      <c r="BTD65" s="131"/>
      <c r="BTE65" s="131"/>
      <c r="BTF65" s="131"/>
      <c r="BTG65" s="131"/>
      <c r="BTH65" s="131"/>
      <c r="BTI65" s="131"/>
      <c r="BTJ65" s="131"/>
      <c r="BTK65" s="131"/>
      <c r="BTL65" s="131"/>
      <c r="BTM65" s="131"/>
      <c r="BTN65" s="131"/>
      <c r="BTO65" s="131"/>
      <c r="BTP65" s="131"/>
      <c r="BTQ65" s="131"/>
      <c r="BTR65" s="131"/>
      <c r="BTS65" s="131"/>
      <c r="BTT65" s="131"/>
      <c r="BTU65" s="131"/>
      <c r="BTV65" s="131"/>
      <c r="BTW65" s="131"/>
      <c r="BTX65" s="131"/>
      <c r="BTY65" s="131"/>
      <c r="BTZ65" s="131"/>
      <c r="BUA65" s="131"/>
      <c r="BUB65" s="131"/>
      <c r="BUC65" s="131"/>
      <c r="BUD65" s="131"/>
      <c r="BUE65" s="131"/>
      <c r="BUF65" s="131"/>
      <c r="BUG65" s="131"/>
      <c r="BUH65" s="131"/>
      <c r="BUI65" s="131"/>
      <c r="BUJ65" s="131"/>
      <c r="BUK65" s="131"/>
      <c r="BUL65" s="131"/>
      <c r="BUM65" s="131"/>
      <c r="BUN65" s="131"/>
      <c r="BUO65" s="131"/>
      <c r="BUP65" s="131"/>
      <c r="BUQ65" s="131"/>
      <c r="BUR65" s="131"/>
      <c r="BUS65" s="131"/>
      <c r="BUT65" s="131"/>
      <c r="BUU65" s="131"/>
      <c r="BUV65" s="131"/>
      <c r="BUW65" s="131"/>
      <c r="BUX65" s="131"/>
      <c r="BUY65" s="131"/>
      <c r="BUZ65" s="131"/>
      <c r="BVA65" s="131"/>
      <c r="BVB65" s="131"/>
      <c r="BVC65" s="131"/>
      <c r="BVD65" s="131"/>
      <c r="BVE65" s="131"/>
      <c r="BVF65" s="131"/>
      <c r="BVG65" s="131"/>
      <c r="BVH65" s="131"/>
      <c r="BVI65" s="131"/>
      <c r="BVJ65" s="131"/>
      <c r="BVK65" s="131"/>
      <c r="BVL65" s="131"/>
      <c r="BVM65" s="131"/>
      <c r="BVN65" s="131"/>
      <c r="BVO65" s="131"/>
      <c r="BVP65" s="131"/>
      <c r="BVQ65" s="131"/>
      <c r="BVR65" s="131"/>
      <c r="BVS65" s="131"/>
      <c r="BVT65" s="131"/>
      <c r="BVU65" s="131"/>
      <c r="BVV65" s="131"/>
      <c r="BVW65" s="131"/>
      <c r="BVX65" s="131"/>
      <c r="BVY65" s="131"/>
      <c r="BVZ65" s="131"/>
      <c r="BWA65" s="131"/>
      <c r="BWB65" s="131"/>
      <c r="BWC65" s="131"/>
      <c r="BWD65" s="131"/>
      <c r="BWE65" s="131"/>
      <c r="BWF65" s="131"/>
      <c r="BWG65" s="131"/>
      <c r="BWH65" s="131"/>
      <c r="BWI65" s="131"/>
      <c r="BWJ65" s="131"/>
      <c r="BWK65" s="131"/>
      <c r="BWL65" s="131"/>
      <c r="BWM65" s="131"/>
      <c r="BWN65" s="131"/>
      <c r="BWO65" s="131"/>
      <c r="BWP65" s="131"/>
      <c r="BWQ65" s="131"/>
      <c r="BWR65" s="131"/>
      <c r="BWS65" s="131"/>
      <c r="BWT65" s="131"/>
      <c r="BWU65" s="131"/>
      <c r="BWV65" s="131"/>
      <c r="BWW65" s="131"/>
      <c r="BWX65" s="131"/>
      <c r="BWY65" s="131"/>
      <c r="BWZ65" s="131"/>
      <c r="BXA65" s="131"/>
      <c r="BXB65" s="131"/>
      <c r="BXC65" s="131"/>
      <c r="BXD65" s="131"/>
      <c r="BXE65" s="131"/>
      <c r="BXF65" s="131"/>
      <c r="BXG65" s="131"/>
      <c r="BXH65" s="131"/>
      <c r="BXI65" s="131"/>
      <c r="BXJ65" s="131"/>
      <c r="BXK65" s="131"/>
      <c r="BXL65" s="131"/>
      <c r="BXM65" s="131"/>
      <c r="BXN65" s="131"/>
      <c r="BXO65" s="131"/>
      <c r="BXP65" s="131"/>
      <c r="BXQ65" s="131"/>
      <c r="BXR65" s="131"/>
      <c r="BXS65" s="131"/>
      <c r="BXT65" s="131"/>
      <c r="BXU65" s="131"/>
      <c r="BXV65" s="131"/>
      <c r="BXW65" s="131"/>
      <c r="BXX65" s="131"/>
      <c r="BXY65" s="131"/>
      <c r="BXZ65" s="131"/>
      <c r="BYA65" s="131"/>
      <c r="BYB65" s="131"/>
      <c r="BYC65" s="131"/>
      <c r="BYD65" s="131"/>
      <c r="BYE65" s="131"/>
      <c r="BYF65" s="131"/>
      <c r="BYG65" s="131"/>
      <c r="BYH65" s="131"/>
      <c r="BYI65" s="131"/>
      <c r="BYJ65" s="131"/>
      <c r="BYK65" s="131"/>
      <c r="BYL65" s="131"/>
      <c r="BYM65" s="131"/>
      <c r="BYN65" s="131"/>
      <c r="BYO65" s="131"/>
      <c r="BYP65" s="131"/>
      <c r="BYQ65" s="131"/>
      <c r="BYR65" s="131"/>
      <c r="BYS65" s="131"/>
      <c r="BYT65" s="131"/>
      <c r="BYU65" s="131"/>
      <c r="BYV65" s="131"/>
      <c r="BYW65" s="131"/>
      <c r="BYX65" s="131"/>
      <c r="BYY65" s="131"/>
      <c r="BYZ65" s="131"/>
      <c r="BZA65" s="131"/>
      <c r="BZB65" s="131"/>
      <c r="BZC65" s="131"/>
      <c r="BZD65" s="131"/>
      <c r="BZE65" s="131"/>
      <c r="BZF65" s="131"/>
      <c r="BZG65" s="131"/>
      <c r="BZH65" s="131"/>
      <c r="BZI65" s="131"/>
      <c r="BZJ65" s="131"/>
      <c r="BZK65" s="131"/>
      <c r="BZL65" s="131"/>
      <c r="BZM65" s="131"/>
      <c r="BZN65" s="131"/>
      <c r="BZO65" s="131"/>
      <c r="BZP65" s="131"/>
      <c r="BZQ65" s="131"/>
      <c r="BZR65" s="131"/>
      <c r="BZS65" s="131"/>
      <c r="BZT65" s="131"/>
      <c r="BZU65" s="131"/>
      <c r="BZV65" s="131"/>
      <c r="BZW65" s="131"/>
      <c r="BZX65" s="131"/>
      <c r="BZY65" s="131"/>
      <c r="BZZ65" s="131"/>
      <c r="CAA65" s="131"/>
      <c r="CAB65" s="131"/>
      <c r="CAC65" s="131"/>
      <c r="CAD65" s="131"/>
      <c r="CAE65" s="131"/>
      <c r="CAF65" s="131"/>
      <c r="CAG65" s="131"/>
      <c r="CAH65" s="131"/>
      <c r="CAI65" s="131"/>
      <c r="CAJ65" s="131"/>
      <c r="CAK65" s="131"/>
      <c r="CAL65" s="131"/>
      <c r="CAM65" s="131"/>
      <c r="CAN65" s="131"/>
      <c r="CAO65" s="131"/>
      <c r="CAP65" s="131"/>
      <c r="CAQ65" s="131"/>
      <c r="CAR65" s="131"/>
      <c r="CAS65" s="131"/>
      <c r="CAT65" s="131"/>
      <c r="CAU65" s="131"/>
      <c r="CAV65" s="131"/>
      <c r="CAW65" s="131"/>
      <c r="CAX65" s="131"/>
      <c r="CAY65" s="131"/>
      <c r="CAZ65" s="131"/>
      <c r="CBA65" s="131"/>
      <c r="CBB65" s="131"/>
      <c r="CBC65" s="131"/>
      <c r="CBD65" s="131"/>
      <c r="CBE65" s="131"/>
      <c r="CBF65" s="131"/>
      <c r="CBG65" s="131"/>
      <c r="CBH65" s="131"/>
      <c r="CBI65" s="131"/>
      <c r="CBJ65" s="131"/>
      <c r="CBK65" s="131"/>
      <c r="CBL65" s="131"/>
      <c r="CBM65" s="131"/>
      <c r="CBN65" s="131"/>
      <c r="CBO65" s="131"/>
      <c r="CBP65" s="131"/>
      <c r="CBQ65" s="131"/>
      <c r="CBR65" s="131"/>
      <c r="CBS65" s="131"/>
      <c r="CBT65" s="131"/>
      <c r="CBU65" s="131"/>
      <c r="CBV65" s="131"/>
      <c r="CBW65" s="131"/>
      <c r="CBX65" s="131"/>
      <c r="CBY65" s="131"/>
      <c r="CBZ65" s="131"/>
      <c r="CCA65" s="131"/>
      <c r="CCB65" s="131"/>
      <c r="CCC65" s="131"/>
      <c r="CCD65" s="131"/>
      <c r="CCE65" s="131"/>
      <c r="CCF65" s="131"/>
      <c r="CCG65" s="131"/>
      <c r="CCH65" s="131"/>
      <c r="CCI65" s="131"/>
      <c r="CCJ65" s="131"/>
      <c r="CCK65" s="131"/>
      <c r="CCL65" s="131"/>
      <c r="CCM65" s="131"/>
      <c r="CCN65" s="131"/>
      <c r="CCO65" s="131"/>
      <c r="CCP65" s="131"/>
      <c r="CCQ65" s="131"/>
      <c r="CCR65" s="131"/>
      <c r="CCS65" s="131"/>
      <c r="CCT65" s="131"/>
      <c r="CCU65" s="131"/>
      <c r="CCV65" s="131"/>
      <c r="CCW65" s="131"/>
      <c r="CCX65" s="131"/>
      <c r="CCY65" s="131"/>
      <c r="CCZ65" s="131"/>
      <c r="CDA65" s="131"/>
      <c r="CDB65" s="131"/>
      <c r="CDC65" s="131"/>
      <c r="CDD65" s="131"/>
      <c r="CDE65" s="131"/>
      <c r="CDF65" s="131"/>
      <c r="CDG65" s="131"/>
      <c r="CDH65" s="131"/>
      <c r="CDI65" s="131"/>
      <c r="CDJ65" s="131"/>
      <c r="CDK65" s="131"/>
      <c r="CDL65" s="131"/>
      <c r="CDM65" s="131"/>
      <c r="CDN65" s="131"/>
      <c r="CDO65" s="131"/>
      <c r="CDP65" s="131"/>
      <c r="CDQ65" s="131"/>
      <c r="CDR65" s="131"/>
      <c r="CDS65" s="131"/>
      <c r="CDT65" s="131"/>
      <c r="CDU65" s="131"/>
      <c r="CDV65" s="131"/>
      <c r="CDW65" s="131"/>
      <c r="CDX65" s="131"/>
      <c r="CDY65" s="131"/>
      <c r="CDZ65" s="131"/>
      <c r="CEA65" s="131"/>
      <c r="CEB65" s="131"/>
      <c r="CEC65" s="131"/>
      <c r="CED65" s="131"/>
      <c r="CEE65" s="131"/>
      <c r="CEF65" s="131"/>
      <c r="CEG65" s="131"/>
      <c r="CEH65" s="131"/>
      <c r="CEI65" s="131"/>
      <c r="CEJ65" s="131"/>
      <c r="CEK65" s="131"/>
      <c r="CEL65" s="131"/>
      <c r="CEM65" s="131"/>
      <c r="CEN65" s="131"/>
      <c r="CEO65" s="131"/>
      <c r="CEP65" s="131"/>
      <c r="CEQ65" s="131"/>
      <c r="CER65" s="131"/>
      <c r="CES65" s="131"/>
      <c r="CET65" s="131"/>
      <c r="CEU65" s="131"/>
      <c r="CEV65" s="131"/>
      <c r="CEW65" s="131"/>
      <c r="CEX65" s="131"/>
      <c r="CEY65" s="131"/>
      <c r="CEZ65" s="131"/>
      <c r="CFA65" s="131"/>
      <c r="CFB65" s="131"/>
      <c r="CFC65" s="131"/>
      <c r="CFD65" s="131"/>
      <c r="CFE65" s="131"/>
      <c r="CFF65" s="131"/>
      <c r="CFG65" s="131"/>
      <c r="CFH65" s="131"/>
      <c r="CFI65" s="131"/>
      <c r="CFJ65" s="131"/>
      <c r="CFK65" s="131"/>
      <c r="CFL65" s="131"/>
      <c r="CFM65" s="131"/>
      <c r="CFN65" s="131"/>
      <c r="CFO65" s="131"/>
      <c r="CFP65" s="131"/>
      <c r="CFQ65" s="131"/>
      <c r="CFR65" s="131"/>
      <c r="CFS65" s="131"/>
      <c r="CFT65" s="131"/>
      <c r="CFU65" s="131"/>
      <c r="CFV65" s="131"/>
      <c r="CFW65" s="131"/>
      <c r="CFX65" s="131"/>
      <c r="CFY65" s="131"/>
      <c r="CFZ65" s="131"/>
      <c r="CGA65" s="131"/>
      <c r="CGB65" s="131"/>
      <c r="CGC65" s="131"/>
      <c r="CGD65" s="131"/>
      <c r="CGE65" s="131"/>
      <c r="CGF65" s="131"/>
      <c r="CGG65" s="131"/>
      <c r="CGH65" s="131"/>
      <c r="CGI65" s="131"/>
      <c r="CGJ65" s="131"/>
      <c r="CGK65" s="131"/>
      <c r="CGL65" s="131"/>
      <c r="CGM65" s="131"/>
      <c r="CGN65" s="131"/>
      <c r="CGO65" s="131"/>
      <c r="CGP65" s="131"/>
      <c r="CGQ65" s="131"/>
      <c r="CGR65" s="131"/>
      <c r="CGS65" s="131"/>
      <c r="CGT65" s="131"/>
      <c r="CGU65" s="131"/>
      <c r="CGV65" s="131"/>
      <c r="CGW65" s="131"/>
      <c r="CGX65" s="131"/>
      <c r="CGY65" s="131"/>
      <c r="CGZ65" s="131"/>
      <c r="CHA65" s="131"/>
      <c r="CHB65" s="131"/>
      <c r="CHC65" s="131"/>
      <c r="CHD65" s="131"/>
      <c r="CHE65" s="131"/>
      <c r="CHF65" s="131"/>
      <c r="CHG65" s="131"/>
      <c r="CHH65" s="131"/>
      <c r="CHI65" s="131"/>
      <c r="CHJ65" s="131"/>
      <c r="CHK65" s="131"/>
      <c r="CHL65" s="131"/>
      <c r="CHM65" s="131"/>
      <c r="CHN65" s="131"/>
      <c r="CHO65" s="131"/>
      <c r="CHP65" s="131"/>
      <c r="CHQ65" s="131"/>
      <c r="CHR65" s="131"/>
      <c r="CHS65" s="131"/>
      <c r="CHT65" s="131"/>
      <c r="CHU65" s="131"/>
      <c r="CHV65" s="131"/>
      <c r="CHW65" s="131"/>
      <c r="CHX65" s="131"/>
      <c r="CHY65" s="131"/>
      <c r="CHZ65" s="131"/>
      <c r="CIA65" s="131"/>
      <c r="CIB65" s="131"/>
      <c r="CIC65" s="131"/>
      <c r="CID65" s="131"/>
      <c r="CIE65" s="131"/>
      <c r="CIF65" s="131"/>
      <c r="CIG65" s="131"/>
      <c r="CIH65" s="131"/>
      <c r="CII65" s="131"/>
      <c r="CIJ65" s="131"/>
      <c r="CIK65" s="131"/>
      <c r="CIL65" s="131"/>
      <c r="CIM65" s="131"/>
      <c r="CIN65" s="131"/>
      <c r="CIO65" s="131"/>
      <c r="CIP65" s="131"/>
      <c r="CIQ65" s="131"/>
      <c r="CIR65" s="131"/>
      <c r="CIS65" s="131"/>
      <c r="CIT65" s="131"/>
      <c r="CIU65" s="131"/>
      <c r="CIV65" s="131"/>
      <c r="CIW65" s="131"/>
      <c r="CIX65" s="131"/>
      <c r="CIY65" s="131"/>
      <c r="CIZ65" s="131"/>
      <c r="CJA65" s="131"/>
      <c r="CJB65" s="131"/>
      <c r="CJC65" s="131"/>
      <c r="CJD65" s="131"/>
      <c r="CJE65" s="131"/>
      <c r="CJF65" s="131"/>
      <c r="CJG65" s="131"/>
      <c r="CJH65" s="131"/>
      <c r="CJI65" s="131"/>
      <c r="CJJ65" s="131"/>
      <c r="CJK65" s="131"/>
      <c r="CJL65" s="131"/>
      <c r="CJM65" s="131"/>
      <c r="CJN65" s="131"/>
      <c r="CJO65" s="131"/>
      <c r="CJP65" s="131"/>
      <c r="CJQ65" s="131"/>
      <c r="CJR65" s="131"/>
      <c r="CJS65" s="131"/>
      <c r="CJT65" s="131"/>
      <c r="CJU65" s="131"/>
      <c r="CJV65" s="131"/>
      <c r="CJW65" s="131"/>
      <c r="CJX65" s="131"/>
      <c r="CJY65" s="131"/>
      <c r="CJZ65" s="131"/>
      <c r="CKA65" s="131"/>
      <c r="CKB65" s="131"/>
      <c r="CKC65" s="131"/>
      <c r="CKD65" s="131"/>
      <c r="CKE65" s="131"/>
      <c r="CKF65" s="131"/>
      <c r="CKG65" s="131"/>
      <c r="CKH65" s="131"/>
      <c r="CKI65" s="131"/>
      <c r="CKJ65" s="131"/>
      <c r="CKK65" s="131"/>
      <c r="CKL65" s="131"/>
      <c r="CKM65" s="131"/>
      <c r="CKN65" s="131"/>
      <c r="CKO65" s="131"/>
      <c r="CKP65" s="131"/>
      <c r="CKQ65" s="131"/>
      <c r="CKR65" s="131"/>
      <c r="CKS65" s="131"/>
      <c r="CKT65" s="131"/>
      <c r="CKU65" s="131"/>
      <c r="CKV65" s="131"/>
      <c r="CKW65" s="131"/>
      <c r="CKX65" s="131"/>
      <c r="CKY65" s="131"/>
      <c r="CKZ65" s="131"/>
      <c r="CLA65" s="131"/>
      <c r="CLB65" s="131"/>
      <c r="CLC65" s="131"/>
      <c r="CLD65" s="131"/>
      <c r="CLE65" s="131"/>
      <c r="CLF65" s="131"/>
      <c r="CLG65" s="131"/>
      <c r="CLH65" s="131"/>
      <c r="CLI65" s="131"/>
      <c r="CLJ65" s="131"/>
      <c r="CLK65" s="131"/>
      <c r="CLL65" s="131"/>
      <c r="CLM65" s="131"/>
      <c r="CLN65" s="131"/>
      <c r="CLO65" s="131"/>
      <c r="CLP65" s="131"/>
      <c r="CLQ65" s="131"/>
      <c r="CLR65" s="131"/>
      <c r="CLS65" s="131"/>
      <c r="CLT65" s="131"/>
      <c r="CLU65" s="131"/>
      <c r="CLV65" s="131"/>
      <c r="CLW65" s="131"/>
      <c r="CLX65" s="131"/>
      <c r="CLY65" s="131"/>
      <c r="CLZ65" s="131"/>
      <c r="CMA65" s="131"/>
      <c r="CMB65" s="131"/>
      <c r="CMC65" s="131"/>
      <c r="CMD65" s="131"/>
      <c r="CME65" s="131"/>
      <c r="CMF65" s="131"/>
      <c r="CMG65" s="131"/>
      <c r="CMH65" s="131"/>
      <c r="CMI65" s="131"/>
      <c r="CMJ65" s="131"/>
      <c r="CMK65" s="131"/>
      <c r="CML65" s="131"/>
      <c r="CMM65" s="131"/>
      <c r="CMN65" s="131"/>
      <c r="CMO65" s="131"/>
      <c r="CMP65" s="131"/>
      <c r="CMQ65" s="131"/>
      <c r="CMR65" s="131"/>
      <c r="CMS65" s="131"/>
      <c r="CMT65" s="131"/>
      <c r="CMU65" s="131"/>
      <c r="CMV65" s="131"/>
      <c r="CMW65" s="131"/>
      <c r="CMX65" s="131"/>
      <c r="CMY65" s="131"/>
      <c r="CMZ65" s="131"/>
      <c r="CNA65" s="131"/>
      <c r="CNB65" s="131"/>
      <c r="CNC65" s="131"/>
      <c r="CND65" s="131"/>
      <c r="CNE65" s="131"/>
      <c r="CNF65" s="131"/>
      <c r="CNG65" s="131"/>
      <c r="CNH65" s="131"/>
      <c r="CNI65" s="131"/>
      <c r="CNJ65" s="131"/>
      <c r="CNK65" s="131"/>
      <c r="CNL65" s="131"/>
      <c r="CNM65" s="131"/>
      <c r="CNN65" s="131"/>
      <c r="CNO65" s="131"/>
      <c r="CNP65" s="131"/>
      <c r="CNQ65" s="131"/>
      <c r="CNR65" s="131"/>
      <c r="CNS65" s="131"/>
      <c r="CNT65" s="131"/>
      <c r="CNU65" s="131"/>
      <c r="CNV65" s="131"/>
      <c r="CNW65" s="131"/>
      <c r="CNX65" s="131"/>
      <c r="CNY65" s="131"/>
      <c r="CNZ65" s="131"/>
      <c r="COA65" s="131"/>
      <c r="COB65" s="131"/>
      <c r="COC65" s="131"/>
      <c r="COD65" s="131"/>
      <c r="COE65" s="131"/>
      <c r="COF65" s="131"/>
      <c r="COG65" s="131"/>
      <c r="COH65" s="131"/>
      <c r="COI65" s="131"/>
      <c r="COJ65" s="131"/>
      <c r="COK65" s="131"/>
      <c r="COL65" s="131"/>
      <c r="COM65" s="131"/>
      <c r="CON65" s="131"/>
      <c r="COO65" s="131"/>
      <c r="COP65" s="131"/>
      <c r="COQ65" s="131"/>
      <c r="COR65" s="131"/>
      <c r="COS65" s="131"/>
      <c r="COT65" s="131"/>
      <c r="COU65" s="131"/>
      <c r="COV65" s="131"/>
      <c r="COW65" s="131"/>
      <c r="COX65" s="131"/>
      <c r="COY65" s="131"/>
      <c r="COZ65" s="131"/>
      <c r="CPA65" s="131"/>
      <c r="CPB65" s="131"/>
      <c r="CPC65" s="131"/>
      <c r="CPD65" s="131"/>
      <c r="CPE65" s="131"/>
      <c r="CPF65" s="131"/>
      <c r="CPG65" s="131"/>
      <c r="CPH65" s="131"/>
      <c r="CPI65" s="131"/>
      <c r="CPJ65" s="131"/>
      <c r="CPK65" s="131"/>
      <c r="CPL65" s="131"/>
      <c r="CPM65" s="131"/>
      <c r="CPN65" s="131"/>
      <c r="CPO65" s="131"/>
      <c r="CPP65" s="131"/>
      <c r="CPQ65" s="131"/>
      <c r="CPR65" s="131"/>
      <c r="CPS65" s="131"/>
      <c r="CPT65" s="131"/>
      <c r="CPU65" s="131"/>
      <c r="CPV65" s="131"/>
      <c r="CPW65" s="131"/>
      <c r="CPX65" s="131"/>
      <c r="CPY65" s="131"/>
      <c r="CPZ65" s="131"/>
      <c r="CQA65" s="131"/>
      <c r="CQB65" s="131"/>
      <c r="CQC65" s="131"/>
      <c r="CQD65" s="131"/>
      <c r="CQE65" s="131"/>
      <c r="CQF65" s="131"/>
      <c r="CQG65" s="131"/>
      <c r="CQH65" s="131"/>
      <c r="CQI65" s="131"/>
      <c r="CQJ65" s="131"/>
      <c r="CQK65" s="131"/>
      <c r="CQL65" s="131"/>
      <c r="CQM65" s="131"/>
      <c r="CQN65" s="131"/>
      <c r="CQO65" s="131"/>
      <c r="CQP65" s="131"/>
      <c r="CQQ65" s="131"/>
      <c r="CQR65" s="131"/>
      <c r="CQS65" s="131"/>
      <c r="CQT65" s="131"/>
      <c r="CQU65" s="131"/>
      <c r="CQV65" s="131"/>
      <c r="CQW65" s="131"/>
      <c r="CQX65" s="131"/>
      <c r="CQY65" s="131"/>
      <c r="CQZ65" s="131"/>
      <c r="CRA65" s="131"/>
      <c r="CRB65" s="131"/>
      <c r="CRC65" s="131"/>
      <c r="CRD65" s="131"/>
      <c r="CRE65" s="131"/>
      <c r="CRF65" s="131"/>
      <c r="CRG65" s="131"/>
      <c r="CRH65" s="131"/>
      <c r="CRI65" s="131"/>
      <c r="CRJ65" s="131"/>
      <c r="CRK65" s="131"/>
      <c r="CRL65" s="131"/>
      <c r="CRM65" s="131"/>
      <c r="CRN65" s="131"/>
      <c r="CRO65" s="131"/>
      <c r="CRP65" s="131"/>
      <c r="CRQ65" s="131"/>
      <c r="CRR65" s="131"/>
      <c r="CRS65" s="131"/>
      <c r="CRT65" s="131"/>
      <c r="CRU65" s="131"/>
      <c r="CRV65" s="131"/>
      <c r="CRW65" s="131"/>
      <c r="CRX65" s="131"/>
      <c r="CRY65" s="131"/>
      <c r="CRZ65" s="131"/>
      <c r="CSA65" s="131"/>
      <c r="CSB65" s="131"/>
      <c r="CSC65" s="131"/>
      <c r="CSD65" s="131"/>
      <c r="CSE65" s="131"/>
      <c r="CSF65" s="131"/>
      <c r="CSG65" s="131"/>
      <c r="CSH65" s="131"/>
      <c r="CSI65" s="131"/>
      <c r="CSJ65" s="131"/>
      <c r="CSK65" s="131"/>
      <c r="CSL65" s="131"/>
      <c r="CSM65" s="131"/>
      <c r="CSN65" s="131"/>
      <c r="CSO65" s="131"/>
      <c r="CSP65" s="131"/>
      <c r="CSQ65" s="131"/>
      <c r="CSR65" s="131"/>
      <c r="CSS65" s="131"/>
      <c r="CST65" s="131"/>
      <c r="CSU65" s="131"/>
      <c r="CSV65" s="131"/>
      <c r="CSW65" s="131"/>
      <c r="CSX65" s="131"/>
      <c r="CSY65" s="131"/>
      <c r="CSZ65" s="131"/>
      <c r="CTA65" s="131"/>
      <c r="CTB65" s="131"/>
      <c r="CTC65" s="131"/>
      <c r="CTD65" s="131"/>
      <c r="CTE65" s="131"/>
      <c r="CTF65" s="131"/>
      <c r="CTG65" s="131"/>
      <c r="CTH65" s="131"/>
      <c r="CTI65" s="131"/>
      <c r="CTJ65" s="131"/>
      <c r="CTK65" s="131"/>
      <c r="CTL65" s="131"/>
      <c r="CTM65" s="131"/>
      <c r="CTN65" s="131"/>
      <c r="CTO65" s="131"/>
      <c r="CTP65" s="131"/>
      <c r="CTQ65" s="131"/>
      <c r="CTR65" s="131"/>
      <c r="CTS65" s="131"/>
      <c r="CTT65" s="131"/>
      <c r="CTU65" s="131"/>
      <c r="CTV65" s="131"/>
      <c r="CTW65" s="131"/>
      <c r="CTX65" s="131"/>
      <c r="CTY65" s="131"/>
      <c r="CTZ65" s="131"/>
      <c r="CUA65" s="131"/>
      <c r="CUB65" s="131"/>
      <c r="CUC65" s="131"/>
      <c r="CUD65" s="131"/>
      <c r="CUE65" s="131"/>
      <c r="CUF65" s="131"/>
      <c r="CUG65" s="131"/>
      <c r="CUH65" s="131"/>
      <c r="CUI65" s="131"/>
      <c r="CUJ65" s="131"/>
      <c r="CUK65" s="131"/>
      <c r="CUL65" s="131"/>
      <c r="CUM65" s="131"/>
      <c r="CUN65" s="131"/>
      <c r="CUO65" s="131"/>
      <c r="CUP65" s="131"/>
      <c r="CUQ65" s="131"/>
      <c r="CUR65" s="131"/>
      <c r="CUS65" s="131"/>
      <c r="CUT65" s="131"/>
      <c r="CUU65" s="131"/>
      <c r="CUV65" s="131"/>
      <c r="CUW65" s="131"/>
      <c r="CUX65" s="131"/>
      <c r="CUY65" s="131"/>
      <c r="CUZ65" s="131"/>
      <c r="CVA65" s="131"/>
      <c r="CVB65" s="131"/>
      <c r="CVC65" s="131"/>
      <c r="CVD65" s="131"/>
      <c r="CVE65" s="131"/>
      <c r="CVF65" s="131"/>
      <c r="CVG65" s="131"/>
      <c r="CVH65" s="131"/>
      <c r="CVI65" s="131"/>
      <c r="CVJ65" s="131"/>
      <c r="CVK65" s="131"/>
      <c r="CVL65" s="131"/>
      <c r="CVM65" s="131"/>
      <c r="CVN65" s="131"/>
      <c r="CVO65" s="131"/>
      <c r="CVP65" s="131"/>
      <c r="CVQ65" s="131"/>
      <c r="CVR65" s="131"/>
      <c r="CVS65" s="131"/>
      <c r="CVT65" s="131"/>
      <c r="CVU65" s="131"/>
      <c r="CVV65" s="131"/>
      <c r="CVW65" s="131"/>
      <c r="CVX65" s="131"/>
      <c r="CVY65" s="131"/>
      <c r="CVZ65" s="131"/>
      <c r="CWA65" s="131"/>
      <c r="CWB65" s="131"/>
      <c r="CWC65" s="131"/>
      <c r="CWD65" s="131"/>
      <c r="CWE65" s="131"/>
      <c r="CWF65" s="131"/>
      <c r="CWG65" s="131"/>
      <c r="CWH65" s="131"/>
      <c r="CWI65" s="131"/>
      <c r="CWJ65" s="131"/>
      <c r="CWK65" s="131"/>
      <c r="CWL65" s="131"/>
      <c r="CWM65" s="131"/>
      <c r="CWN65" s="131"/>
      <c r="CWO65" s="131"/>
      <c r="CWP65" s="131"/>
      <c r="CWQ65" s="131"/>
      <c r="CWR65" s="131"/>
      <c r="CWS65" s="131"/>
      <c r="CWT65" s="131"/>
      <c r="CWU65" s="131"/>
      <c r="CWV65" s="131"/>
      <c r="CWW65" s="131"/>
      <c r="CWX65" s="131"/>
      <c r="CWY65" s="131"/>
      <c r="CWZ65" s="131"/>
      <c r="CXA65" s="131"/>
      <c r="CXB65" s="131"/>
      <c r="CXC65" s="131"/>
      <c r="CXD65" s="131"/>
      <c r="CXE65" s="131"/>
      <c r="CXF65" s="131"/>
      <c r="CXG65" s="131"/>
      <c r="CXH65" s="131"/>
      <c r="CXI65" s="131"/>
      <c r="CXJ65" s="131"/>
      <c r="CXK65" s="131"/>
      <c r="CXL65" s="131"/>
      <c r="CXM65" s="131"/>
      <c r="CXN65" s="131"/>
      <c r="CXO65" s="131"/>
      <c r="CXP65" s="131"/>
      <c r="CXQ65" s="131"/>
      <c r="CXR65" s="131"/>
      <c r="CXS65" s="131"/>
      <c r="CXT65" s="131"/>
      <c r="CXU65" s="131"/>
      <c r="CXV65" s="131"/>
      <c r="CXW65" s="131"/>
      <c r="CXX65" s="131"/>
      <c r="CXY65" s="131"/>
      <c r="CXZ65" s="131"/>
      <c r="CYA65" s="131"/>
      <c r="CYB65" s="131"/>
      <c r="CYC65" s="131"/>
      <c r="CYD65" s="131"/>
      <c r="CYE65" s="131"/>
      <c r="CYF65" s="131"/>
      <c r="CYG65" s="131"/>
      <c r="CYH65" s="131"/>
      <c r="CYI65" s="131"/>
      <c r="CYJ65" s="131"/>
      <c r="CYK65" s="131"/>
      <c r="CYL65" s="131"/>
      <c r="CYM65" s="131"/>
      <c r="CYN65" s="131"/>
      <c r="CYO65" s="131"/>
      <c r="CYP65" s="131"/>
      <c r="CYQ65" s="131"/>
      <c r="CYR65" s="131"/>
      <c r="CYS65" s="131"/>
      <c r="CYT65" s="131"/>
      <c r="CYU65" s="131"/>
      <c r="CYV65" s="131"/>
      <c r="CYW65" s="131"/>
      <c r="CYX65" s="131"/>
      <c r="CYY65" s="131"/>
      <c r="CYZ65" s="131"/>
      <c r="CZA65" s="131"/>
      <c r="CZB65" s="131"/>
      <c r="CZC65" s="131"/>
      <c r="CZD65" s="131"/>
      <c r="CZE65" s="131"/>
      <c r="CZF65" s="131"/>
      <c r="CZG65" s="131"/>
      <c r="CZH65" s="131"/>
      <c r="CZI65" s="131"/>
      <c r="CZJ65" s="131"/>
      <c r="CZK65" s="131"/>
      <c r="CZL65" s="131"/>
      <c r="CZM65" s="131"/>
      <c r="CZN65" s="131"/>
      <c r="CZO65" s="131"/>
      <c r="CZP65" s="131"/>
      <c r="CZQ65" s="131"/>
      <c r="CZR65" s="131"/>
      <c r="CZS65" s="131"/>
      <c r="CZT65" s="131"/>
      <c r="CZU65" s="131"/>
      <c r="CZV65" s="131"/>
      <c r="CZW65" s="131"/>
      <c r="CZX65" s="131"/>
      <c r="CZY65" s="131"/>
      <c r="CZZ65" s="131"/>
      <c r="DAA65" s="131"/>
      <c r="DAB65" s="131"/>
      <c r="DAC65" s="131"/>
      <c r="DAD65" s="131"/>
      <c r="DAE65" s="131"/>
      <c r="DAF65" s="131"/>
      <c r="DAG65" s="131"/>
      <c r="DAH65" s="131"/>
      <c r="DAI65" s="131"/>
      <c r="DAJ65" s="131"/>
      <c r="DAK65" s="131"/>
      <c r="DAL65" s="131"/>
      <c r="DAM65" s="131"/>
      <c r="DAN65" s="131"/>
      <c r="DAO65" s="131"/>
      <c r="DAP65" s="131"/>
      <c r="DAQ65" s="131"/>
      <c r="DAR65" s="131"/>
      <c r="DAS65" s="131"/>
      <c r="DAT65" s="131"/>
      <c r="DAU65" s="131"/>
      <c r="DAV65" s="131"/>
      <c r="DAW65" s="131"/>
      <c r="DAX65" s="131"/>
      <c r="DAY65" s="131"/>
      <c r="DAZ65" s="131"/>
      <c r="DBA65" s="131"/>
      <c r="DBB65" s="131"/>
      <c r="DBC65" s="131"/>
      <c r="DBD65" s="131"/>
      <c r="DBE65" s="131"/>
      <c r="DBF65" s="131"/>
      <c r="DBG65" s="131"/>
      <c r="DBH65" s="131"/>
      <c r="DBI65" s="131"/>
      <c r="DBJ65" s="131"/>
      <c r="DBK65" s="131"/>
      <c r="DBL65" s="131"/>
      <c r="DBM65" s="131"/>
      <c r="DBN65" s="131"/>
      <c r="DBO65" s="131"/>
      <c r="DBP65" s="131"/>
      <c r="DBQ65" s="131"/>
      <c r="DBR65" s="131"/>
      <c r="DBS65" s="131"/>
      <c r="DBT65" s="131"/>
      <c r="DBU65" s="131"/>
      <c r="DBV65" s="131"/>
      <c r="DBW65" s="131"/>
      <c r="DBX65" s="131"/>
      <c r="DBY65" s="131"/>
      <c r="DBZ65" s="131"/>
      <c r="DCA65" s="131"/>
      <c r="DCB65" s="131"/>
      <c r="DCC65" s="131"/>
      <c r="DCD65" s="131"/>
      <c r="DCE65" s="131"/>
      <c r="DCF65" s="131"/>
      <c r="DCG65" s="131"/>
      <c r="DCH65" s="131"/>
      <c r="DCI65" s="131"/>
      <c r="DCJ65" s="131"/>
      <c r="DCK65" s="131"/>
      <c r="DCL65" s="131"/>
      <c r="DCM65" s="131"/>
      <c r="DCN65" s="131"/>
      <c r="DCO65" s="131"/>
      <c r="DCP65" s="131"/>
      <c r="DCQ65" s="131"/>
      <c r="DCR65" s="131"/>
      <c r="DCS65" s="131"/>
      <c r="DCT65" s="131"/>
      <c r="DCU65" s="131"/>
      <c r="DCV65" s="131"/>
      <c r="DCW65" s="131"/>
      <c r="DCX65" s="131"/>
      <c r="DCY65" s="131"/>
      <c r="DCZ65" s="131"/>
      <c r="DDA65" s="131"/>
      <c r="DDB65" s="131"/>
      <c r="DDC65" s="131"/>
      <c r="DDD65" s="131"/>
      <c r="DDE65" s="131"/>
      <c r="DDF65" s="131"/>
      <c r="DDG65" s="131"/>
      <c r="DDH65" s="131"/>
      <c r="DDI65" s="131"/>
      <c r="DDJ65" s="131"/>
      <c r="DDK65" s="131"/>
      <c r="DDL65" s="131"/>
      <c r="DDM65" s="131"/>
      <c r="DDN65" s="131"/>
      <c r="DDO65" s="131"/>
      <c r="DDP65" s="131"/>
      <c r="DDQ65" s="131"/>
      <c r="DDR65" s="131"/>
      <c r="DDS65" s="131"/>
      <c r="DDT65" s="131"/>
      <c r="DDU65" s="131"/>
      <c r="DDV65" s="131"/>
      <c r="DDW65" s="131"/>
      <c r="DDX65" s="131"/>
      <c r="DDY65" s="131"/>
      <c r="DDZ65" s="131"/>
      <c r="DEA65" s="131"/>
      <c r="DEB65" s="131"/>
      <c r="DEC65" s="131"/>
      <c r="DED65" s="131"/>
      <c r="DEE65" s="131"/>
      <c r="DEF65" s="131"/>
      <c r="DEG65" s="131"/>
      <c r="DEH65" s="131"/>
      <c r="DEI65" s="131"/>
      <c r="DEJ65" s="131"/>
      <c r="DEK65" s="131"/>
      <c r="DEL65" s="131"/>
      <c r="DEM65" s="131"/>
      <c r="DEN65" s="131"/>
      <c r="DEO65" s="131"/>
      <c r="DEP65" s="131"/>
      <c r="DEQ65" s="131"/>
      <c r="DER65" s="131"/>
      <c r="DES65" s="131"/>
      <c r="DET65" s="131"/>
      <c r="DEU65" s="131"/>
      <c r="DEV65" s="131"/>
      <c r="DEW65" s="131"/>
      <c r="DEX65" s="131"/>
      <c r="DEY65" s="131"/>
      <c r="DEZ65" s="131"/>
      <c r="DFA65" s="131"/>
      <c r="DFB65" s="131"/>
      <c r="DFC65" s="131"/>
      <c r="DFD65" s="131"/>
      <c r="DFE65" s="131"/>
      <c r="DFF65" s="131"/>
      <c r="DFG65" s="131"/>
      <c r="DFH65" s="131"/>
      <c r="DFI65" s="131"/>
      <c r="DFJ65" s="131"/>
      <c r="DFK65" s="131"/>
      <c r="DFL65" s="131"/>
      <c r="DFM65" s="131"/>
      <c r="DFN65" s="131"/>
      <c r="DFO65" s="131"/>
      <c r="DFP65" s="131"/>
      <c r="DFQ65" s="131"/>
      <c r="DFR65" s="131"/>
      <c r="DFS65" s="131"/>
      <c r="DFT65" s="131"/>
      <c r="DFU65" s="131"/>
      <c r="DFV65" s="131"/>
      <c r="DFW65" s="131"/>
      <c r="DFX65" s="131"/>
      <c r="DFY65" s="131"/>
      <c r="DFZ65" s="131"/>
      <c r="DGA65" s="131"/>
      <c r="DGB65" s="131"/>
      <c r="DGC65" s="131"/>
      <c r="DGD65" s="131"/>
      <c r="DGE65" s="131"/>
      <c r="DGF65" s="131"/>
      <c r="DGG65" s="131"/>
      <c r="DGH65" s="131"/>
      <c r="DGI65" s="131"/>
      <c r="DGJ65" s="131"/>
      <c r="DGK65" s="131"/>
      <c r="DGL65" s="131"/>
      <c r="DGM65" s="131"/>
      <c r="DGN65" s="131"/>
      <c r="DGO65" s="131"/>
      <c r="DGP65" s="131"/>
      <c r="DGQ65" s="131"/>
      <c r="DGR65" s="131"/>
      <c r="DGS65" s="131"/>
      <c r="DGT65" s="131"/>
      <c r="DGU65" s="131"/>
      <c r="DGV65" s="131"/>
      <c r="DGW65" s="131"/>
      <c r="DGX65" s="131"/>
      <c r="DGY65" s="131"/>
      <c r="DGZ65" s="131"/>
      <c r="DHA65" s="131"/>
      <c r="DHB65" s="131"/>
      <c r="DHC65" s="131"/>
      <c r="DHD65" s="131"/>
      <c r="DHE65" s="131"/>
      <c r="DHF65" s="131"/>
      <c r="DHG65" s="131"/>
      <c r="DHH65" s="131"/>
      <c r="DHI65" s="131"/>
      <c r="DHJ65" s="131"/>
      <c r="DHK65" s="131"/>
      <c r="DHL65" s="131"/>
      <c r="DHM65" s="131"/>
      <c r="DHN65" s="131"/>
      <c r="DHO65" s="131"/>
      <c r="DHP65" s="131"/>
      <c r="DHQ65" s="131"/>
      <c r="DHR65" s="131"/>
      <c r="DHS65" s="131"/>
      <c r="DHT65" s="131"/>
      <c r="DHU65" s="131"/>
      <c r="DHV65" s="131"/>
      <c r="DHW65" s="131"/>
      <c r="DHX65" s="131"/>
      <c r="DHY65" s="131"/>
      <c r="DHZ65" s="131"/>
      <c r="DIA65" s="131"/>
      <c r="DIB65" s="131"/>
      <c r="DIC65" s="131"/>
      <c r="DID65" s="131"/>
      <c r="DIE65" s="131"/>
      <c r="DIF65" s="131"/>
      <c r="DIG65" s="131"/>
      <c r="DIH65" s="131"/>
      <c r="DII65" s="131"/>
      <c r="DIJ65" s="131"/>
      <c r="DIK65" s="131"/>
      <c r="DIL65" s="131"/>
      <c r="DIM65" s="131"/>
      <c r="DIN65" s="131"/>
      <c r="DIO65" s="131"/>
      <c r="DIP65" s="131"/>
      <c r="DIQ65" s="131"/>
      <c r="DIR65" s="131"/>
      <c r="DIS65" s="131"/>
      <c r="DIT65" s="131"/>
      <c r="DIU65" s="131"/>
      <c r="DIV65" s="131"/>
      <c r="DIW65" s="131"/>
      <c r="DIX65" s="131"/>
      <c r="DIY65" s="131"/>
      <c r="DIZ65" s="131"/>
      <c r="DJA65" s="131"/>
      <c r="DJB65" s="131"/>
      <c r="DJC65" s="131"/>
      <c r="DJD65" s="131"/>
      <c r="DJE65" s="131"/>
      <c r="DJF65" s="131"/>
      <c r="DJG65" s="131"/>
      <c r="DJH65" s="131"/>
      <c r="DJI65" s="131"/>
      <c r="DJJ65" s="131"/>
      <c r="DJK65" s="131"/>
      <c r="DJL65" s="131"/>
      <c r="DJM65" s="131"/>
      <c r="DJN65" s="131"/>
      <c r="DJO65" s="131"/>
      <c r="DJP65" s="131"/>
      <c r="DJQ65" s="131"/>
      <c r="DJR65" s="131"/>
      <c r="DJS65" s="131"/>
      <c r="DJT65" s="131"/>
      <c r="DJU65" s="131"/>
      <c r="DJV65" s="131"/>
      <c r="DJW65" s="131"/>
      <c r="DJX65" s="131"/>
      <c r="DJY65" s="131"/>
      <c r="DJZ65" s="131"/>
      <c r="DKA65" s="131"/>
      <c r="DKB65" s="131"/>
      <c r="DKC65" s="131"/>
      <c r="DKD65" s="131"/>
      <c r="DKE65" s="131"/>
      <c r="DKF65" s="131"/>
      <c r="DKG65" s="131"/>
      <c r="DKH65" s="131"/>
      <c r="DKI65" s="131"/>
      <c r="DKJ65" s="131"/>
      <c r="DKK65" s="131"/>
      <c r="DKL65" s="131"/>
      <c r="DKM65" s="131"/>
      <c r="DKN65" s="131"/>
      <c r="DKO65" s="131"/>
      <c r="DKP65" s="131"/>
      <c r="DKQ65" s="131"/>
      <c r="DKR65" s="131"/>
      <c r="DKS65" s="131"/>
      <c r="DKT65" s="131"/>
      <c r="DKU65" s="131"/>
      <c r="DKV65" s="131"/>
      <c r="DKW65" s="131"/>
      <c r="DKX65" s="131"/>
      <c r="DKY65" s="131"/>
      <c r="DKZ65" s="131"/>
      <c r="DLA65" s="131"/>
      <c r="DLB65" s="131"/>
      <c r="DLC65" s="131"/>
      <c r="DLD65" s="131"/>
      <c r="DLE65" s="131"/>
      <c r="DLF65" s="131"/>
      <c r="DLG65" s="131"/>
      <c r="DLH65" s="131"/>
      <c r="DLI65" s="131"/>
      <c r="DLJ65" s="131"/>
      <c r="DLK65" s="131"/>
      <c r="DLL65" s="131"/>
      <c r="DLM65" s="131"/>
      <c r="DLN65" s="131"/>
      <c r="DLO65" s="131"/>
      <c r="DLP65" s="131"/>
      <c r="DLQ65" s="131"/>
      <c r="DLR65" s="131"/>
      <c r="DLS65" s="131"/>
      <c r="DLT65" s="131"/>
      <c r="DLU65" s="131"/>
      <c r="DLV65" s="131"/>
      <c r="DLW65" s="131"/>
      <c r="DLX65" s="131"/>
      <c r="DLY65" s="131"/>
      <c r="DLZ65" s="131"/>
      <c r="DMA65" s="131"/>
      <c r="DMB65" s="131"/>
      <c r="DMC65" s="131"/>
      <c r="DMD65" s="131"/>
      <c r="DME65" s="131"/>
      <c r="DMF65" s="131"/>
      <c r="DMG65" s="131"/>
      <c r="DMH65" s="131"/>
      <c r="DMI65" s="131"/>
      <c r="DMJ65" s="131"/>
      <c r="DMK65" s="131"/>
      <c r="DML65" s="131"/>
      <c r="DMM65" s="131"/>
      <c r="DMN65" s="131"/>
      <c r="DMO65" s="131"/>
      <c r="DMP65" s="131"/>
      <c r="DMQ65" s="131"/>
      <c r="DMR65" s="131"/>
      <c r="DMS65" s="131"/>
      <c r="DMT65" s="131"/>
      <c r="DMU65" s="131"/>
      <c r="DMV65" s="131"/>
      <c r="DMW65" s="131"/>
      <c r="DMX65" s="131"/>
      <c r="DMY65" s="131"/>
      <c r="DMZ65" s="131"/>
      <c r="DNA65" s="131"/>
      <c r="DNB65" s="131"/>
      <c r="DNC65" s="131"/>
      <c r="DND65" s="131"/>
      <c r="DNE65" s="131"/>
      <c r="DNF65" s="131"/>
      <c r="DNG65" s="131"/>
      <c r="DNH65" s="131"/>
      <c r="DNI65" s="131"/>
      <c r="DNJ65" s="131"/>
      <c r="DNK65" s="131"/>
      <c r="DNL65" s="131"/>
      <c r="DNM65" s="131"/>
      <c r="DNN65" s="131"/>
      <c r="DNO65" s="131"/>
      <c r="DNP65" s="131"/>
      <c r="DNQ65" s="131"/>
      <c r="DNR65" s="131"/>
      <c r="DNS65" s="131"/>
      <c r="DNT65" s="131"/>
      <c r="DNU65" s="131"/>
      <c r="DNV65" s="131"/>
      <c r="DNW65" s="131"/>
      <c r="DNX65" s="131"/>
      <c r="DNY65" s="131"/>
      <c r="DNZ65" s="131"/>
      <c r="DOA65" s="131"/>
      <c r="DOB65" s="131"/>
      <c r="DOC65" s="131"/>
      <c r="DOD65" s="131"/>
      <c r="DOE65" s="131"/>
      <c r="DOF65" s="131"/>
      <c r="DOG65" s="131"/>
      <c r="DOH65" s="131"/>
      <c r="DOI65" s="131"/>
      <c r="DOJ65" s="131"/>
      <c r="DOK65" s="131"/>
      <c r="DOL65" s="131"/>
      <c r="DOM65" s="131"/>
      <c r="DON65" s="131"/>
      <c r="DOO65" s="131"/>
      <c r="DOP65" s="131"/>
      <c r="DOQ65" s="131"/>
      <c r="DOR65" s="131"/>
      <c r="DOS65" s="131"/>
      <c r="DOT65" s="131"/>
      <c r="DOU65" s="131"/>
      <c r="DOV65" s="131"/>
      <c r="DOW65" s="131"/>
      <c r="DOX65" s="131"/>
      <c r="DOY65" s="131"/>
      <c r="DOZ65" s="131"/>
      <c r="DPA65" s="131"/>
      <c r="DPB65" s="131"/>
      <c r="DPC65" s="131"/>
      <c r="DPD65" s="131"/>
      <c r="DPE65" s="131"/>
      <c r="DPF65" s="131"/>
      <c r="DPG65" s="131"/>
      <c r="DPH65" s="131"/>
      <c r="DPI65" s="131"/>
      <c r="DPJ65" s="131"/>
      <c r="DPK65" s="131"/>
      <c r="DPL65" s="131"/>
      <c r="DPM65" s="131"/>
      <c r="DPN65" s="131"/>
      <c r="DPO65" s="131"/>
      <c r="DPP65" s="131"/>
      <c r="DPQ65" s="131"/>
      <c r="DPR65" s="131"/>
      <c r="DPS65" s="131"/>
      <c r="DPT65" s="131"/>
      <c r="DPU65" s="131"/>
      <c r="DPV65" s="131"/>
      <c r="DPW65" s="131"/>
      <c r="DPX65" s="131"/>
      <c r="DPY65" s="131"/>
      <c r="DPZ65" s="131"/>
      <c r="DQA65" s="131"/>
      <c r="DQB65" s="131"/>
      <c r="DQC65" s="131"/>
      <c r="DQD65" s="131"/>
      <c r="DQE65" s="131"/>
      <c r="DQF65" s="131"/>
      <c r="DQG65" s="131"/>
      <c r="DQH65" s="131"/>
      <c r="DQI65" s="131"/>
      <c r="DQJ65" s="131"/>
      <c r="DQK65" s="131"/>
      <c r="DQL65" s="131"/>
      <c r="DQM65" s="131"/>
      <c r="DQN65" s="131"/>
      <c r="DQO65" s="131"/>
      <c r="DQP65" s="131"/>
      <c r="DQQ65" s="131"/>
      <c r="DQR65" s="131"/>
      <c r="DQS65" s="131"/>
      <c r="DQT65" s="131"/>
      <c r="DQU65" s="131"/>
      <c r="DQV65" s="131"/>
      <c r="DQW65" s="131"/>
      <c r="DQX65" s="131"/>
      <c r="DQY65" s="131"/>
      <c r="DQZ65" s="131"/>
      <c r="DRA65" s="131"/>
      <c r="DRB65" s="131"/>
      <c r="DRC65" s="131"/>
      <c r="DRD65" s="131"/>
      <c r="DRE65" s="131"/>
      <c r="DRF65" s="131"/>
      <c r="DRG65" s="131"/>
      <c r="DRH65" s="131"/>
      <c r="DRI65" s="131"/>
      <c r="DRJ65" s="131"/>
      <c r="DRK65" s="131"/>
      <c r="DRL65" s="131"/>
      <c r="DRM65" s="131"/>
      <c r="DRN65" s="131"/>
      <c r="DRO65" s="131"/>
      <c r="DRP65" s="131"/>
      <c r="DRQ65" s="131"/>
      <c r="DRR65" s="131"/>
      <c r="DRS65" s="131"/>
      <c r="DRT65" s="131"/>
      <c r="DRU65" s="131"/>
      <c r="DRV65" s="131"/>
      <c r="DRW65" s="131"/>
      <c r="DRX65" s="131"/>
      <c r="DRY65" s="131"/>
      <c r="DRZ65" s="131"/>
      <c r="DSA65" s="131"/>
      <c r="DSB65" s="131"/>
      <c r="DSC65" s="131"/>
      <c r="DSD65" s="131"/>
      <c r="DSE65" s="131"/>
      <c r="DSF65" s="131"/>
      <c r="DSG65" s="131"/>
      <c r="DSH65" s="131"/>
      <c r="DSI65" s="131"/>
      <c r="DSJ65" s="131"/>
      <c r="DSK65" s="131"/>
      <c r="DSL65" s="131"/>
      <c r="DSM65" s="131"/>
      <c r="DSN65" s="131"/>
      <c r="DSO65" s="131"/>
      <c r="DSP65" s="131"/>
      <c r="DSQ65" s="131"/>
      <c r="DSR65" s="131"/>
      <c r="DSS65" s="131"/>
      <c r="DST65" s="131"/>
      <c r="DSU65" s="131"/>
      <c r="DSV65" s="131"/>
      <c r="DSW65" s="131"/>
      <c r="DSX65" s="131"/>
      <c r="DSY65" s="131"/>
      <c r="DSZ65" s="131"/>
      <c r="DTA65" s="131"/>
      <c r="DTB65" s="131"/>
      <c r="DTC65" s="131"/>
      <c r="DTD65" s="131"/>
      <c r="DTE65" s="131"/>
      <c r="DTF65" s="131"/>
      <c r="DTG65" s="131"/>
      <c r="DTH65" s="131"/>
      <c r="DTI65" s="131"/>
      <c r="DTJ65" s="131"/>
      <c r="DTK65" s="131"/>
      <c r="DTL65" s="131"/>
      <c r="DTM65" s="131"/>
      <c r="DTN65" s="131"/>
      <c r="DTO65" s="131"/>
      <c r="DTP65" s="131"/>
      <c r="DTQ65" s="131"/>
      <c r="DTR65" s="131"/>
      <c r="DTS65" s="131"/>
      <c r="DTT65" s="131"/>
      <c r="DTU65" s="131"/>
      <c r="DTV65" s="131"/>
      <c r="DTW65" s="131"/>
      <c r="DTX65" s="131"/>
      <c r="DTY65" s="131"/>
      <c r="DTZ65" s="131"/>
      <c r="DUA65" s="131"/>
      <c r="DUB65" s="131"/>
      <c r="DUC65" s="131"/>
      <c r="DUD65" s="131"/>
      <c r="DUE65" s="131"/>
      <c r="DUF65" s="131"/>
      <c r="DUG65" s="131"/>
      <c r="DUH65" s="131"/>
      <c r="DUI65" s="131"/>
      <c r="DUJ65" s="131"/>
      <c r="DUK65" s="131"/>
      <c r="DUL65" s="131"/>
      <c r="DUM65" s="131"/>
      <c r="DUN65" s="131"/>
      <c r="DUO65" s="131"/>
      <c r="DUP65" s="131"/>
      <c r="DUQ65" s="131"/>
      <c r="DUR65" s="131"/>
      <c r="DUS65" s="131"/>
      <c r="DUT65" s="131"/>
      <c r="DUU65" s="131"/>
      <c r="DUV65" s="131"/>
      <c r="DUW65" s="131"/>
      <c r="DUX65" s="131"/>
      <c r="DUY65" s="131"/>
      <c r="DUZ65" s="131"/>
      <c r="DVA65" s="131"/>
      <c r="DVB65" s="131"/>
      <c r="DVC65" s="131"/>
      <c r="DVD65" s="131"/>
      <c r="DVE65" s="131"/>
      <c r="DVF65" s="131"/>
      <c r="DVG65" s="131"/>
      <c r="DVH65" s="131"/>
      <c r="DVI65" s="131"/>
      <c r="DVJ65" s="131"/>
      <c r="DVK65" s="131"/>
      <c r="DVL65" s="131"/>
      <c r="DVM65" s="131"/>
      <c r="DVN65" s="131"/>
      <c r="DVO65" s="131"/>
      <c r="DVP65" s="131"/>
      <c r="DVQ65" s="131"/>
      <c r="DVR65" s="131"/>
      <c r="DVS65" s="131"/>
      <c r="DVT65" s="131"/>
      <c r="DVU65" s="131"/>
      <c r="DVV65" s="131"/>
      <c r="DVW65" s="131"/>
      <c r="DVX65" s="131"/>
      <c r="DVY65" s="131"/>
      <c r="DVZ65" s="131"/>
      <c r="DWA65" s="131"/>
      <c r="DWB65" s="131"/>
      <c r="DWC65" s="131"/>
      <c r="DWD65" s="131"/>
      <c r="DWE65" s="131"/>
      <c r="DWF65" s="131"/>
      <c r="DWG65" s="131"/>
      <c r="DWH65" s="131"/>
      <c r="DWI65" s="131"/>
      <c r="DWJ65" s="131"/>
      <c r="DWK65" s="131"/>
      <c r="DWL65" s="131"/>
      <c r="DWM65" s="131"/>
      <c r="DWN65" s="131"/>
      <c r="DWO65" s="131"/>
      <c r="DWP65" s="131"/>
      <c r="DWQ65" s="131"/>
      <c r="DWR65" s="131"/>
      <c r="DWS65" s="131"/>
      <c r="DWT65" s="131"/>
      <c r="DWU65" s="131"/>
      <c r="DWV65" s="131"/>
      <c r="DWW65" s="131"/>
      <c r="DWX65" s="131"/>
      <c r="DWY65" s="131"/>
      <c r="DWZ65" s="131"/>
      <c r="DXA65" s="131"/>
      <c r="DXB65" s="131"/>
      <c r="DXC65" s="131"/>
      <c r="DXD65" s="131"/>
      <c r="DXE65" s="131"/>
      <c r="DXF65" s="131"/>
      <c r="DXG65" s="131"/>
      <c r="DXH65" s="131"/>
      <c r="DXI65" s="131"/>
      <c r="DXJ65" s="131"/>
      <c r="DXK65" s="131"/>
      <c r="DXL65" s="131"/>
      <c r="DXM65" s="131"/>
      <c r="DXN65" s="131"/>
      <c r="DXO65" s="131"/>
      <c r="DXP65" s="131"/>
      <c r="DXQ65" s="131"/>
      <c r="DXR65" s="131"/>
      <c r="DXS65" s="131"/>
      <c r="DXT65" s="131"/>
      <c r="DXU65" s="131"/>
      <c r="DXV65" s="131"/>
      <c r="DXW65" s="131"/>
      <c r="DXX65" s="131"/>
      <c r="DXY65" s="131"/>
      <c r="DXZ65" s="131"/>
      <c r="DYA65" s="131"/>
      <c r="DYB65" s="131"/>
      <c r="DYC65" s="131"/>
      <c r="DYD65" s="131"/>
      <c r="DYE65" s="131"/>
      <c r="DYF65" s="131"/>
      <c r="DYG65" s="131"/>
      <c r="DYH65" s="131"/>
      <c r="DYI65" s="131"/>
      <c r="DYJ65" s="131"/>
      <c r="DYK65" s="131"/>
      <c r="DYL65" s="131"/>
      <c r="DYM65" s="131"/>
      <c r="DYN65" s="131"/>
      <c r="DYO65" s="131"/>
      <c r="DYP65" s="131"/>
      <c r="DYQ65" s="131"/>
      <c r="DYR65" s="131"/>
      <c r="DYS65" s="131"/>
      <c r="DYT65" s="131"/>
      <c r="DYU65" s="131"/>
      <c r="DYV65" s="131"/>
      <c r="DYW65" s="131"/>
      <c r="DYX65" s="131"/>
      <c r="DYY65" s="131"/>
      <c r="DYZ65" s="131"/>
      <c r="DZA65" s="131"/>
      <c r="DZB65" s="131"/>
      <c r="DZC65" s="131"/>
      <c r="DZD65" s="131"/>
      <c r="DZE65" s="131"/>
      <c r="DZF65" s="131"/>
      <c r="DZG65" s="131"/>
      <c r="DZH65" s="131"/>
      <c r="DZI65" s="131"/>
      <c r="DZJ65" s="131"/>
      <c r="DZK65" s="131"/>
      <c r="DZL65" s="131"/>
      <c r="DZM65" s="131"/>
      <c r="DZN65" s="131"/>
      <c r="DZO65" s="131"/>
      <c r="DZP65" s="131"/>
      <c r="DZQ65" s="131"/>
      <c r="DZR65" s="131"/>
      <c r="DZS65" s="131"/>
      <c r="DZT65" s="131"/>
      <c r="DZU65" s="131"/>
      <c r="DZV65" s="131"/>
      <c r="DZW65" s="131"/>
      <c r="DZX65" s="131"/>
      <c r="DZY65" s="131"/>
      <c r="DZZ65" s="131"/>
      <c r="EAA65" s="131"/>
      <c r="EAB65" s="131"/>
      <c r="EAC65" s="131"/>
      <c r="EAD65" s="131"/>
      <c r="EAE65" s="131"/>
      <c r="EAF65" s="131"/>
      <c r="EAG65" s="131"/>
      <c r="EAH65" s="131"/>
      <c r="EAI65" s="131"/>
      <c r="EAJ65" s="131"/>
      <c r="EAK65" s="131"/>
      <c r="EAL65" s="131"/>
      <c r="EAM65" s="131"/>
      <c r="EAN65" s="131"/>
      <c r="EAO65" s="131"/>
      <c r="EAP65" s="131"/>
      <c r="EAQ65" s="131"/>
      <c r="EAR65" s="131"/>
      <c r="EAS65" s="131"/>
      <c r="EAT65" s="131"/>
      <c r="EAU65" s="131"/>
      <c r="EAV65" s="131"/>
      <c r="EAW65" s="131"/>
      <c r="EAX65" s="131"/>
      <c r="EAY65" s="131"/>
      <c r="EAZ65" s="131"/>
      <c r="EBA65" s="131"/>
      <c r="EBB65" s="131"/>
      <c r="EBC65" s="131"/>
      <c r="EBD65" s="131"/>
      <c r="EBE65" s="131"/>
      <c r="EBF65" s="131"/>
      <c r="EBG65" s="131"/>
      <c r="EBH65" s="131"/>
      <c r="EBI65" s="131"/>
      <c r="EBJ65" s="131"/>
      <c r="EBK65" s="131"/>
      <c r="EBL65" s="131"/>
      <c r="EBM65" s="131"/>
      <c r="EBN65" s="131"/>
      <c r="EBO65" s="131"/>
      <c r="EBP65" s="131"/>
      <c r="EBQ65" s="131"/>
      <c r="EBR65" s="131"/>
      <c r="EBS65" s="131"/>
      <c r="EBT65" s="131"/>
      <c r="EBU65" s="131"/>
      <c r="EBV65" s="131"/>
      <c r="EBW65" s="131"/>
      <c r="EBX65" s="131"/>
      <c r="EBY65" s="131"/>
      <c r="EBZ65" s="131"/>
      <c r="ECA65" s="131"/>
      <c r="ECB65" s="131"/>
      <c r="ECC65" s="131"/>
      <c r="ECD65" s="131"/>
      <c r="ECE65" s="131"/>
      <c r="ECF65" s="131"/>
      <c r="ECG65" s="131"/>
      <c r="ECH65" s="131"/>
      <c r="ECI65" s="131"/>
      <c r="ECJ65" s="131"/>
      <c r="ECK65" s="131"/>
      <c r="ECL65" s="131"/>
      <c r="ECM65" s="131"/>
      <c r="ECN65" s="131"/>
      <c r="ECO65" s="131"/>
      <c r="ECP65" s="131"/>
      <c r="ECQ65" s="131"/>
      <c r="ECR65" s="131"/>
      <c r="ECS65" s="131"/>
      <c r="ECT65" s="131"/>
      <c r="ECU65" s="131"/>
      <c r="ECV65" s="131"/>
      <c r="ECW65" s="131"/>
      <c r="ECX65" s="131"/>
      <c r="ECY65" s="131"/>
      <c r="ECZ65" s="131"/>
      <c r="EDA65" s="131"/>
      <c r="EDB65" s="131"/>
      <c r="EDC65" s="131"/>
      <c r="EDD65" s="131"/>
      <c r="EDE65" s="131"/>
      <c r="EDF65" s="131"/>
      <c r="EDG65" s="131"/>
      <c r="EDH65" s="131"/>
      <c r="EDI65" s="131"/>
      <c r="EDJ65" s="131"/>
      <c r="EDK65" s="131"/>
      <c r="EDL65" s="131"/>
      <c r="EDM65" s="131"/>
      <c r="EDN65" s="131"/>
      <c r="EDO65" s="131"/>
      <c r="EDP65" s="131"/>
      <c r="EDQ65" s="131"/>
      <c r="EDR65" s="131"/>
      <c r="EDS65" s="131"/>
      <c r="EDT65" s="131"/>
      <c r="EDU65" s="131"/>
      <c r="EDV65" s="131"/>
      <c r="EDW65" s="131"/>
      <c r="EDX65" s="131"/>
      <c r="EDY65" s="131"/>
      <c r="EDZ65" s="131"/>
      <c r="EEA65" s="131"/>
      <c r="EEB65" s="131"/>
      <c r="EEC65" s="131"/>
      <c r="EED65" s="131"/>
      <c r="EEE65" s="131"/>
      <c r="EEF65" s="131"/>
      <c r="EEG65" s="131"/>
      <c r="EEH65" s="131"/>
      <c r="EEI65" s="131"/>
      <c r="EEJ65" s="131"/>
      <c r="EEK65" s="131"/>
      <c r="EEL65" s="131"/>
      <c r="EEM65" s="131"/>
      <c r="EEN65" s="131"/>
      <c r="EEO65" s="131"/>
      <c r="EEP65" s="131"/>
      <c r="EEQ65" s="131"/>
      <c r="EER65" s="131"/>
      <c r="EES65" s="131"/>
      <c r="EET65" s="131"/>
      <c r="EEU65" s="131"/>
      <c r="EEV65" s="131"/>
      <c r="EEW65" s="131"/>
      <c r="EEX65" s="131"/>
      <c r="EEY65" s="131"/>
      <c r="EEZ65" s="131"/>
      <c r="EFA65" s="131"/>
      <c r="EFB65" s="131"/>
      <c r="EFC65" s="131"/>
      <c r="EFD65" s="131"/>
      <c r="EFE65" s="131"/>
      <c r="EFF65" s="131"/>
      <c r="EFG65" s="131"/>
      <c r="EFH65" s="131"/>
      <c r="EFI65" s="131"/>
      <c r="EFJ65" s="131"/>
      <c r="EFK65" s="131"/>
      <c r="EFL65" s="131"/>
      <c r="EFM65" s="131"/>
      <c r="EFN65" s="131"/>
      <c r="EFO65" s="131"/>
      <c r="EFP65" s="131"/>
      <c r="EFQ65" s="131"/>
      <c r="EFR65" s="131"/>
      <c r="EFS65" s="131"/>
      <c r="EFT65" s="131"/>
      <c r="EFU65" s="131"/>
      <c r="EFV65" s="131"/>
      <c r="EFW65" s="131"/>
      <c r="EFX65" s="131"/>
      <c r="EFY65" s="131"/>
      <c r="EFZ65" s="131"/>
      <c r="EGA65" s="131"/>
      <c r="EGB65" s="131"/>
      <c r="EGC65" s="131"/>
      <c r="EGD65" s="131"/>
      <c r="EGE65" s="131"/>
      <c r="EGF65" s="131"/>
      <c r="EGG65" s="131"/>
      <c r="EGH65" s="131"/>
      <c r="EGI65" s="131"/>
      <c r="EGJ65" s="131"/>
      <c r="EGK65" s="131"/>
      <c r="EGL65" s="131"/>
      <c r="EGM65" s="131"/>
      <c r="EGN65" s="131"/>
      <c r="EGO65" s="131"/>
      <c r="EGP65" s="131"/>
      <c r="EGQ65" s="131"/>
      <c r="EGR65" s="131"/>
      <c r="EGS65" s="131"/>
      <c r="EGT65" s="131"/>
      <c r="EGU65" s="131"/>
      <c r="EGV65" s="131"/>
      <c r="EGW65" s="131"/>
      <c r="EGX65" s="131"/>
      <c r="EGY65" s="131"/>
      <c r="EGZ65" s="131"/>
      <c r="EHA65" s="131"/>
      <c r="EHB65" s="131"/>
      <c r="EHC65" s="131"/>
      <c r="EHD65" s="131"/>
      <c r="EHE65" s="131"/>
      <c r="EHF65" s="131"/>
      <c r="EHG65" s="131"/>
      <c r="EHH65" s="131"/>
      <c r="EHI65" s="131"/>
      <c r="EHJ65" s="131"/>
      <c r="EHK65" s="131"/>
      <c r="EHL65" s="131"/>
      <c r="EHM65" s="131"/>
      <c r="EHN65" s="131"/>
      <c r="EHO65" s="131"/>
      <c r="EHP65" s="131"/>
      <c r="EHQ65" s="131"/>
      <c r="EHR65" s="131"/>
      <c r="EHS65" s="131"/>
      <c r="EHT65" s="131"/>
      <c r="EHU65" s="131"/>
      <c r="EHV65" s="131"/>
      <c r="EHW65" s="131"/>
      <c r="EHX65" s="131"/>
      <c r="EHY65" s="131"/>
      <c r="EHZ65" s="131"/>
      <c r="EIA65" s="131"/>
      <c r="EIB65" s="131"/>
      <c r="EIC65" s="131"/>
      <c r="EID65" s="131"/>
      <c r="EIE65" s="131"/>
      <c r="EIF65" s="131"/>
      <c r="EIG65" s="131"/>
      <c r="EIH65" s="131"/>
      <c r="EII65" s="131"/>
      <c r="EIJ65" s="131"/>
      <c r="EIK65" s="131"/>
      <c r="EIL65" s="131"/>
      <c r="EIM65" s="131"/>
      <c r="EIN65" s="131"/>
    </row>
    <row r="66" spans="1:3628" s="17" customFormat="1" ht="15" x14ac:dyDescent="0.25">
      <c r="A66" s="12" t="s">
        <v>40</v>
      </c>
      <c r="B66" s="15"/>
      <c r="C66" s="15"/>
      <c r="D66" s="14"/>
      <c r="E66" s="15"/>
      <c r="F66" s="15"/>
      <c r="G66" s="15"/>
      <c r="H66" s="16"/>
      <c r="I66" s="15"/>
      <c r="J66" s="15"/>
      <c r="K66" s="15"/>
      <c r="L66" s="122"/>
      <c r="M66" s="128"/>
      <c r="N66" s="128"/>
      <c r="O66" s="128"/>
      <c r="P66" s="128"/>
      <c r="Q66" s="128"/>
      <c r="R66" s="128"/>
      <c r="S66" s="128"/>
      <c r="T66" s="128"/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/>
      <c r="BG66" s="128"/>
      <c r="BH66" s="128"/>
      <c r="BI66" s="128"/>
      <c r="BJ66" s="128"/>
      <c r="BK66" s="128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  <c r="CN66" s="128"/>
      <c r="CO66" s="128"/>
      <c r="CP66" s="128"/>
      <c r="CQ66" s="128"/>
      <c r="CR66" s="128"/>
      <c r="CS66" s="128"/>
      <c r="CT66" s="128"/>
      <c r="CU66" s="128"/>
      <c r="CV66" s="128"/>
      <c r="CW66" s="128"/>
      <c r="CX66" s="128"/>
      <c r="CY66" s="128"/>
      <c r="CZ66" s="128"/>
      <c r="DA66" s="128"/>
      <c r="DB66" s="128"/>
      <c r="DC66" s="128"/>
      <c r="DD66" s="128"/>
      <c r="DE66" s="128"/>
      <c r="DF66" s="128"/>
      <c r="DG66" s="128"/>
      <c r="DH66" s="128"/>
      <c r="DI66" s="128"/>
      <c r="DJ66" s="128"/>
      <c r="DK66" s="128"/>
      <c r="DL66" s="128"/>
      <c r="DM66" s="128"/>
      <c r="DN66" s="128"/>
      <c r="DO66" s="128"/>
      <c r="DP66" s="128"/>
      <c r="DQ66" s="128"/>
      <c r="DR66" s="128"/>
      <c r="DS66" s="128"/>
      <c r="DT66" s="128"/>
      <c r="DU66" s="128"/>
      <c r="DV66" s="128"/>
      <c r="DW66" s="128"/>
      <c r="DX66" s="128"/>
      <c r="DY66" s="128"/>
      <c r="DZ66" s="128"/>
      <c r="EA66" s="128"/>
      <c r="EB66" s="128"/>
      <c r="EC66" s="128"/>
      <c r="ED66" s="128"/>
      <c r="EE66" s="128"/>
      <c r="EF66" s="128"/>
      <c r="EG66" s="128"/>
      <c r="EH66" s="128"/>
      <c r="EI66" s="128"/>
      <c r="EJ66" s="128"/>
      <c r="EK66" s="128"/>
      <c r="EL66" s="128"/>
      <c r="EM66" s="128"/>
      <c r="EN66" s="128"/>
      <c r="EO66" s="128"/>
      <c r="EP66" s="128"/>
      <c r="EQ66" s="128"/>
      <c r="ER66" s="128"/>
      <c r="ES66" s="128"/>
      <c r="ET66" s="128"/>
      <c r="EU66" s="128"/>
      <c r="EV66" s="128"/>
      <c r="EW66" s="128"/>
      <c r="EX66" s="128"/>
      <c r="EY66" s="128"/>
      <c r="EZ66" s="128"/>
      <c r="FA66" s="128"/>
      <c r="FB66" s="128"/>
      <c r="FC66" s="128"/>
      <c r="FD66" s="128"/>
      <c r="FE66" s="128"/>
      <c r="FF66" s="128"/>
      <c r="FG66" s="128"/>
      <c r="FH66" s="128"/>
      <c r="FI66" s="128"/>
      <c r="FJ66" s="128"/>
      <c r="FK66" s="128"/>
      <c r="FL66" s="128"/>
      <c r="FM66" s="128"/>
      <c r="FN66" s="128"/>
      <c r="FO66" s="128"/>
      <c r="FP66" s="128"/>
      <c r="FQ66" s="128"/>
      <c r="FR66" s="128"/>
      <c r="FS66" s="128"/>
      <c r="FT66" s="128"/>
      <c r="FU66" s="128"/>
      <c r="FV66" s="128"/>
      <c r="FW66" s="128"/>
      <c r="FX66" s="128"/>
      <c r="FY66" s="128"/>
      <c r="FZ66" s="128"/>
      <c r="GA66" s="128"/>
      <c r="GB66" s="128"/>
      <c r="GC66" s="128"/>
      <c r="GD66" s="128"/>
      <c r="GE66" s="128"/>
      <c r="GF66" s="128"/>
      <c r="GG66" s="128"/>
      <c r="GH66" s="128"/>
      <c r="GI66" s="128"/>
      <c r="GJ66" s="128"/>
      <c r="GK66" s="128"/>
      <c r="GL66" s="128"/>
      <c r="GM66" s="128"/>
      <c r="GN66" s="128"/>
      <c r="GO66" s="128"/>
      <c r="GP66" s="128"/>
      <c r="GQ66" s="128"/>
      <c r="GR66" s="128"/>
      <c r="GS66" s="128"/>
      <c r="GT66" s="128"/>
      <c r="GU66" s="128"/>
      <c r="GV66" s="128"/>
      <c r="GW66" s="128"/>
      <c r="GX66" s="128"/>
      <c r="GY66" s="128"/>
      <c r="GZ66" s="128"/>
      <c r="HA66" s="128"/>
      <c r="HB66" s="128"/>
      <c r="HC66" s="128"/>
      <c r="HD66" s="128"/>
      <c r="HE66" s="128"/>
      <c r="HF66" s="128"/>
      <c r="HG66" s="128"/>
      <c r="HH66" s="128"/>
      <c r="HI66" s="128"/>
      <c r="HJ66" s="128"/>
      <c r="HK66" s="128"/>
      <c r="HL66" s="128"/>
      <c r="HM66" s="128"/>
      <c r="HN66" s="128"/>
      <c r="HO66" s="128"/>
      <c r="HP66" s="128"/>
      <c r="HQ66" s="128"/>
      <c r="HR66" s="128"/>
      <c r="HS66" s="128"/>
      <c r="HT66" s="128"/>
      <c r="HU66" s="128"/>
      <c r="HV66" s="128"/>
      <c r="HW66" s="128"/>
      <c r="HX66" s="128"/>
      <c r="HY66" s="128"/>
      <c r="HZ66" s="128"/>
      <c r="IA66" s="128"/>
      <c r="IB66" s="128"/>
      <c r="IC66" s="128"/>
      <c r="ID66" s="128"/>
      <c r="IE66" s="128"/>
      <c r="IF66" s="128"/>
      <c r="IG66" s="128"/>
      <c r="IH66" s="128"/>
      <c r="II66" s="128"/>
      <c r="IJ66" s="128"/>
      <c r="IK66" s="128"/>
      <c r="IL66" s="128"/>
      <c r="IM66" s="128"/>
      <c r="IN66" s="128"/>
      <c r="IO66" s="128"/>
      <c r="IP66" s="128"/>
      <c r="IQ66" s="128"/>
      <c r="IR66" s="128"/>
      <c r="IS66" s="128"/>
      <c r="IT66" s="128"/>
      <c r="IU66" s="128"/>
      <c r="IV66" s="128"/>
      <c r="IW66" s="128"/>
      <c r="IX66" s="128"/>
      <c r="IY66" s="128"/>
      <c r="IZ66" s="128"/>
      <c r="JA66" s="128"/>
      <c r="JB66" s="128"/>
      <c r="JC66" s="128"/>
      <c r="JD66" s="128"/>
      <c r="JE66" s="128"/>
      <c r="JF66" s="128"/>
      <c r="JG66" s="128"/>
      <c r="JH66" s="128"/>
      <c r="JI66" s="128"/>
      <c r="JJ66" s="128"/>
      <c r="JK66" s="128"/>
      <c r="JL66" s="128"/>
      <c r="JM66" s="128"/>
      <c r="JN66" s="128"/>
      <c r="JO66" s="128"/>
      <c r="JP66" s="128"/>
      <c r="JQ66" s="128"/>
      <c r="JR66" s="128"/>
      <c r="JS66" s="128"/>
      <c r="JT66" s="128"/>
      <c r="JU66" s="128"/>
      <c r="JV66" s="128"/>
      <c r="JW66" s="128"/>
      <c r="JX66" s="128"/>
      <c r="JY66" s="128"/>
      <c r="JZ66" s="128"/>
      <c r="KA66" s="128"/>
      <c r="KB66" s="128"/>
      <c r="KC66" s="128"/>
      <c r="KD66" s="128"/>
      <c r="KE66" s="128"/>
      <c r="KF66" s="128"/>
      <c r="KG66" s="128"/>
      <c r="KH66" s="128"/>
      <c r="KI66" s="128"/>
      <c r="KJ66" s="128"/>
      <c r="KK66" s="128"/>
      <c r="KL66" s="128"/>
      <c r="KM66" s="128"/>
      <c r="KN66" s="128"/>
      <c r="KO66" s="128"/>
      <c r="KP66" s="128"/>
      <c r="KQ66" s="128"/>
      <c r="KR66" s="128"/>
      <c r="KS66" s="128"/>
      <c r="KT66" s="128"/>
      <c r="KU66" s="128"/>
      <c r="KV66" s="128"/>
      <c r="KW66" s="128"/>
      <c r="KX66" s="128"/>
      <c r="KY66" s="128"/>
      <c r="KZ66" s="128"/>
      <c r="LA66" s="128"/>
      <c r="LB66" s="128"/>
      <c r="LC66" s="128"/>
      <c r="LD66" s="128"/>
      <c r="LE66" s="128"/>
      <c r="LF66" s="128"/>
      <c r="LG66" s="128"/>
      <c r="LH66" s="128"/>
      <c r="LI66" s="128"/>
      <c r="LJ66" s="128"/>
      <c r="LK66" s="128"/>
      <c r="LL66" s="128"/>
      <c r="LM66" s="128"/>
      <c r="LN66" s="128"/>
      <c r="LO66" s="128"/>
      <c r="LP66" s="128"/>
      <c r="LQ66" s="128"/>
      <c r="LR66" s="128"/>
      <c r="LS66" s="128"/>
      <c r="LT66" s="128"/>
      <c r="LU66" s="128"/>
      <c r="LV66" s="128"/>
      <c r="LW66" s="128"/>
      <c r="LX66" s="128"/>
      <c r="LY66" s="128"/>
      <c r="LZ66" s="128"/>
      <c r="MA66" s="128"/>
      <c r="MB66" s="128"/>
      <c r="MC66" s="128"/>
      <c r="MD66" s="128"/>
      <c r="ME66" s="128"/>
      <c r="MF66" s="128"/>
      <c r="MG66" s="128"/>
      <c r="MH66" s="128"/>
      <c r="MI66" s="128"/>
      <c r="MJ66" s="128"/>
      <c r="MK66" s="128"/>
      <c r="ML66" s="128"/>
      <c r="MM66" s="128"/>
      <c r="MN66" s="128"/>
      <c r="MO66" s="128"/>
      <c r="MP66" s="128"/>
      <c r="MQ66" s="128"/>
      <c r="MR66" s="128"/>
      <c r="MS66" s="128"/>
      <c r="MT66" s="128"/>
      <c r="MU66" s="128"/>
      <c r="MV66" s="128"/>
      <c r="MW66" s="128"/>
      <c r="MX66" s="128"/>
      <c r="MY66" s="128"/>
      <c r="MZ66" s="128"/>
      <c r="NA66" s="128"/>
      <c r="NB66" s="128"/>
      <c r="NC66" s="128"/>
      <c r="ND66" s="128"/>
      <c r="NE66" s="128"/>
      <c r="NF66" s="128"/>
      <c r="NG66" s="128"/>
      <c r="NH66" s="128"/>
      <c r="NI66" s="128"/>
      <c r="NJ66" s="128"/>
      <c r="NK66" s="128"/>
      <c r="NL66" s="128"/>
      <c r="NM66" s="128"/>
      <c r="NN66" s="128"/>
      <c r="NO66" s="128"/>
      <c r="NP66" s="128"/>
      <c r="NQ66" s="128"/>
      <c r="NR66" s="128"/>
      <c r="NS66" s="128"/>
      <c r="NT66" s="128"/>
      <c r="NU66" s="128"/>
      <c r="NV66" s="128"/>
      <c r="NW66" s="128"/>
      <c r="NX66" s="128"/>
      <c r="NY66" s="128"/>
      <c r="NZ66" s="128"/>
      <c r="OA66" s="128"/>
      <c r="OB66" s="128"/>
      <c r="OC66" s="128"/>
      <c r="OD66" s="128"/>
      <c r="OE66" s="128"/>
      <c r="OF66" s="128"/>
      <c r="OG66" s="128"/>
      <c r="OH66" s="128"/>
      <c r="OI66" s="128"/>
      <c r="OJ66" s="128"/>
      <c r="OK66" s="128"/>
      <c r="OL66" s="128"/>
      <c r="OM66" s="128"/>
      <c r="ON66" s="128"/>
      <c r="OO66" s="128"/>
      <c r="OP66" s="128"/>
      <c r="OQ66" s="128"/>
      <c r="OR66" s="128"/>
      <c r="OS66" s="128"/>
      <c r="OT66" s="128"/>
      <c r="OU66" s="128"/>
      <c r="OV66" s="128"/>
      <c r="OW66" s="128"/>
      <c r="OX66" s="128"/>
      <c r="OY66" s="128"/>
      <c r="OZ66" s="128"/>
      <c r="PA66" s="128"/>
      <c r="PB66" s="128"/>
      <c r="PC66" s="128"/>
      <c r="PD66" s="128"/>
      <c r="PE66" s="128"/>
      <c r="PF66" s="128"/>
      <c r="PG66" s="128"/>
      <c r="PH66" s="128"/>
      <c r="PI66" s="128"/>
      <c r="PJ66" s="128"/>
      <c r="PK66" s="128"/>
      <c r="PL66" s="128"/>
      <c r="PM66" s="128"/>
      <c r="PN66" s="128"/>
      <c r="PO66" s="128"/>
      <c r="PP66" s="128"/>
      <c r="PQ66" s="128"/>
      <c r="PR66" s="128"/>
      <c r="PS66" s="128"/>
      <c r="PT66" s="128"/>
      <c r="PU66" s="128"/>
      <c r="PV66" s="128"/>
      <c r="PW66" s="128"/>
      <c r="PX66" s="128"/>
      <c r="PY66" s="128"/>
      <c r="PZ66" s="128"/>
      <c r="QA66" s="128"/>
      <c r="QB66" s="128"/>
      <c r="QC66" s="128"/>
      <c r="QD66" s="128"/>
      <c r="QE66" s="128"/>
      <c r="QF66" s="128"/>
      <c r="QG66" s="128"/>
      <c r="QH66" s="128"/>
      <c r="QI66" s="128"/>
      <c r="QJ66" s="128"/>
      <c r="QK66" s="128"/>
      <c r="QL66" s="128"/>
      <c r="QM66" s="128"/>
      <c r="QN66" s="128"/>
      <c r="QO66" s="128"/>
      <c r="QP66" s="128"/>
      <c r="QQ66" s="128"/>
      <c r="QR66" s="128"/>
      <c r="QS66" s="128"/>
      <c r="QT66" s="128"/>
      <c r="QU66" s="128"/>
      <c r="QV66" s="128"/>
      <c r="QW66" s="128"/>
      <c r="QX66" s="128"/>
      <c r="QY66" s="128"/>
      <c r="QZ66" s="128"/>
      <c r="RA66" s="128"/>
      <c r="RB66" s="128"/>
      <c r="RC66" s="128"/>
      <c r="RD66" s="128"/>
      <c r="RE66" s="128"/>
      <c r="RF66" s="128"/>
      <c r="RG66" s="128"/>
      <c r="RH66" s="128"/>
      <c r="RI66" s="128"/>
      <c r="RJ66" s="128"/>
      <c r="RK66" s="128"/>
      <c r="RL66" s="128"/>
      <c r="RM66" s="128"/>
      <c r="RN66" s="128"/>
      <c r="RO66" s="128"/>
      <c r="RP66" s="128"/>
      <c r="RQ66" s="128"/>
      <c r="RR66" s="128"/>
      <c r="RS66" s="128"/>
      <c r="RT66" s="128"/>
      <c r="RU66" s="128"/>
      <c r="RV66" s="128"/>
      <c r="RW66" s="128"/>
      <c r="RX66" s="128"/>
      <c r="RY66" s="128"/>
      <c r="RZ66" s="128"/>
      <c r="SA66" s="128"/>
      <c r="SB66" s="128"/>
      <c r="SC66" s="128"/>
      <c r="SD66" s="128"/>
      <c r="SE66" s="128"/>
      <c r="SF66" s="128"/>
      <c r="SG66" s="128"/>
      <c r="SH66" s="128"/>
      <c r="SI66" s="128"/>
      <c r="SJ66" s="128"/>
      <c r="SK66" s="128"/>
      <c r="SL66" s="128"/>
      <c r="SM66" s="128"/>
      <c r="SN66" s="128"/>
      <c r="SO66" s="128"/>
      <c r="SP66" s="128"/>
      <c r="SQ66" s="128"/>
      <c r="SR66" s="128"/>
      <c r="SS66" s="128"/>
      <c r="ST66" s="128"/>
      <c r="SU66" s="128"/>
      <c r="SV66" s="128"/>
      <c r="SW66" s="128"/>
      <c r="SX66" s="128"/>
      <c r="SY66" s="128"/>
      <c r="SZ66" s="128"/>
      <c r="TA66" s="128"/>
      <c r="TB66" s="128"/>
      <c r="TC66" s="128"/>
      <c r="TD66" s="128"/>
      <c r="TE66" s="128"/>
      <c r="TF66" s="128"/>
      <c r="TG66" s="128"/>
      <c r="TH66" s="128"/>
      <c r="TI66" s="128"/>
      <c r="TJ66" s="128"/>
      <c r="TK66" s="128"/>
      <c r="TL66" s="128"/>
      <c r="TM66" s="128"/>
      <c r="TN66" s="128"/>
      <c r="TO66" s="128"/>
      <c r="TP66" s="128"/>
      <c r="TQ66" s="128"/>
      <c r="TR66" s="128"/>
      <c r="TS66" s="128"/>
      <c r="TT66" s="128"/>
      <c r="TU66" s="128"/>
      <c r="TV66" s="128"/>
      <c r="TW66" s="128"/>
      <c r="TX66" s="128"/>
      <c r="TY66" s="128"/>
      <c r="TZ66" s="128"/>
      <c r="UA66" s="128"/>
      <c r="UB66" s="128"/>
      <c r="UC66" s="128"/>
      <c r="UD66" s="128"/>
      <c r="UE66" s="128"/>
      <c r="UF66" s="128"/>
      <c r="UG66" s="128"/>
      <c r="UH66" s="128"/>
      <c r="UI66" s="128"/>
      <c r="UJ66" s="128"/>
      <c r="UK66" s="128"/>
      <c r="UL66" s="128"/>
      <c r="UM66" s="128"/>
      <c r="UN66" s="128"/>
      <c r="UO66" s="128"/>
      <c r="UP66" s="128"/>
      <c r="UQ66" s="128"/>
      <c r="UR66" s="128"/>
      <c r="US66" s="128"/>
      <c r="UT66" s="128"/>
      <c r="UU66" s="128"/>
      <c r="UV66" s="128"/>
      <c r="UW66" s="128"/>
      <c r="UX66" s="128"/>
      <c r="UY66" s="128"/>
      <c r="UZ66" s="128"/>
      <c r="VA66" s="128"/>
      <c r="VB66" s="128"/>
      <c r="VC66" s="128"/>
      <c r="VD66" s="128"/>
      <c r="VE66" s="128"/>
      <c r="VF66" s="128"/>
      <c r="VG66" s="128"/>
      <c r="VH66" s="128"/>
      <c r="VI66" s="128"/>
      <c r="VJ66" s="128"/>
      <c r="VK66" s="128"/>
      <c r="VL66" s="128"/>
      <c r="VM66" s="128"/>
      <c r="VN66" s="128"/>
      <c r="VO66" s="128"/>
      <c r="VP66" s="128"/>
      <c r="VQ66" s="128"/>
      <c r="VR66" s="128"/>
      <c r="VS66" s="128"/>
      <c r="VT66" s="128"/>
      <c r="VU66" s="128"/>
      <c r="VV66" s="128"/>
      <c r="VW66" s="128"/>
      <c r="VX66" s="128"/>
      <c r="VY66" s="128"/>
      <c r="VZ66" s="128"/>
      <c r="WA66" s="128"/>
      <c r="WB66" s="128"/>
      <c r="WC66" s="128"/>
      <c r="WD66" s="128"/>
      <c r="WE66" s="128"/>
      <c r="WF66" s="128"/>
      <c r="WG66" s="128"/>
      <c r="WH66" s="128"/>
      <c r="WI66" s="128"/>
      <c r="WJ66" s="128"/>
      <c r="WK66" s="128"/>
      <c r="WL66" s="128"/>
      <c r="WM66" s="128"/>
      <c r="WN66" s="128"/>
      <c r="WO66" s="128"/>
      <c r="WP66" s="128"/>
      <c r="WQ66" s="128"/>
      <c r="WR66" s="128"/>
      <c r="WS66" s="128"/>
      <c r="WT66" s="128"/>
      <c r="WU66" s="128"/>
      <c r="WV66" s="128"/>
      <c r="WW66" s="128"/>
      <c r="WX66" s="128"/>
      <c r="WY66" s="128"/>
      <c r="WZ66" s="128"/>
      <c r="XA66" s="128"/>
      <c r="XB66" s="128"/>
      <c r="XC66" s="128"/>
      <c r="XD66" s="128"/>
      <c r="XE66" s="128"/>
      <c r="XF66" s="128"/>
      <c r="XG66" s="128"/>
      <c r="XH66" s="128"/>
      <c r="XI66" s="128"/>
      <c r="XJ66" s="128"/>
      <c r="XK66" s="128"/>
      <c r="XL66" s="128"/>
      <c r="XM66" s="128"/>
      <c r="XN66" s="128"/>
      <c r="XO66" s="128"/>
      <c r="XP66" s="128"/>
      <c r="XQ66" s="128"/>
      <c r="XR66" s="128"/>
      <c r="XS66" s="128"/>
      <c r="XT66" s="128"/>
      <c r="XU66" s="128"/>
      <c r="XV66" s="128"/>
      <c r="XW66" s="128"/>
      <c r="XX66" s="128"/>
      <c r="XY66" s="128"/>
      <c r="XZ66" s="128"/>
      <c r="YA66" s="128"/>
      <c r="YB66" s="128"/>
      <c r="YC66" s="128"/>
      <c r="YD66" s="128"/>
      <c r="YE66" s="128"/>
      <c r="YF66" s="128"/>
      <c r="YG66" s="128"/>
      <c r="YH66" s="128"/>
      <c r="YI66" s="128"/>
      <c r="YJ66" s="128"/>
      <c r="YK66" s="128"/>
      <c r="YL66" s="128"/>
      <c r="YM66" s="128"/>
      <c r="YN66" s="128"/>
      <c r="YO66" s="128"/>
      <c r="YP66" s="128"/>
      <c r="YQ66" s="128"/>
      <c r="YR66" s="128"/>
      <c r="YS66" s="128"/>
      <c r="YT66" s="128"/>
      <c r="YU66" s="128"/>
      <c r="YV66" s="128"/>
      <c r="YW66" s="128"/>
      <c r="YX66" s="128"/>
      <c r="YY66" s="128"/>
      <c r="YZ66" s="128"/>
      <c r="ZA66" s="128"/>
      <c r="ZB66" s="128"/>
      <c r="ZC66" s="128"/>
      <c r="ZD66" s="128"/>
      <c r="ZE66" s="128"/>
      <c r="ZF66" s="128"/>
      <c r="ZG66" s="128"/>
      <c r="ZH66" s="128"/>
      <c r="ZI66" s="128"/>
      <c r="ZJ66" s="128"/>
      <c r="ZK66" s="128"/>
      <c r="ZL66" s="128"/>
      <c r="ZM66" s="128"/>
      <c r="ZN66" s="128"/>
      <c r="ZO66" s="128"/>
      <c r="ZP66" s="128"/>
      <c r="ZQ66" s="128"/>
      <c r="ZR66" s="128"/>
      <c r="ZS66" s="128"/>
      <c r="ZT66" s="128"/>
      <c r="ZU66" s="128"/>
      <c r="ZV66" s="128"/>
      <c r="ZW66" s="128"/>
      <c r="ZX66" s="128"/>
      <c r="ZY66" s="128"/>
      <c r="ZZ66" s="128"/>
      <c r="AAA66" s="128"/>
      <c r="AAB66" s="128"/>
      <c r="AAC66" s="128"/>
      <c r="AAD66" s="128"/>
      <c r="AAE66" s="128"/>
      <c r="AAF66" s="128"/>
      <c r="AAG66" s="128"/>
      <c r="AAH66" s="128"/>
      <c r="AAI66" s="128"/>
      <c r="AAJ66" s="128"/>
      <c r="AAK66" s="128"/>
      <c r="AAL66" s="128"/>
      <c r="AAM66" s="128"/>
      <c r="AAN66" s="128"/>
      <c r="AAO66" s="128"/>
      <c r="AAP66" s="128"/>
      <c r="AAQ66" s="128"/>
      <c r="AAR66" s="128"/>
      <c r="AAS66" s="128"/>
      <c r="AAT66" s="128"/>
      <c r="AAU66" s="128"/>
      <c r="AAV66" s="128"/>
      <c r="AAW66" s="128"/>
      <c r="AAX66" s="128"/>
      <c r="AAY66" s="128"/>
      <c r="AAZ66" s="128"/>
      <c r="ABA66" s="128"/>
      <c r="ABB66" s="128"/>
      <c r="ABC66" s="128"/>
      <c r="ABD66" s="128"/>
      <c r="ABE66" s="128"/>
      <c r="ABF66" s="128"/>
      <c r="ABG66" s="128"/>
      <c r="ABH66" s="128"/>
      <c r="ABI66" s="128"/>
      <c r="ABJ66" s="128"/>
      <c r="ABK66" s="128"/>
      <c r="ABL66" s="128"/>
      <c r="ABM66" s="128"/>
      <c r="ABN66" s="128"/>
      <c r="ABO66" s="128"/>
      <c r="ABP66" s="128"/>
      <c r="ABQ66" s="128"/>
      <c r="ABR66" s="128"/>
      <c r="ABS66" s="128"/>
      <c r="ABT66" s="128"/>
      <c r="ABU66" s="128"/>
      <c r="ABV66" s="128"/>
      <c r="ABW66" s="128"/>
      <c r="ABX66" s="128"/>
      <c r="ABY66" s="128"/>
      <c r="ABZ66" s="128"/>
      <c r="ACA66" s="128"/>
      <c r="ACB66" s="128"/>
      <c r="ACC66" s="128"/>
      <c r="ACD66" s="128"/>
      <c r="ACE66" s="128"/>
      <c r="ACF66" s="128"/>
      <c r="ACG66" s="128"/>
      <c r="ACH66" s="128"/>
      <c r="ACI66" s="128"/>
      <c r="ACJ66" s="128"/>
      <c r="ACK66" s="128"/>
      <c r="ACL66" s="128"/>
      <c r="ACM66" s="128"/>
      <c r="ACN66" s="128"/>
      <c r="ACO66" s="128"/>
      <c r="ACP66" s="128"/>
      <c r="ACQ66" s="128"/>
      <c r="ACR66" s="128"/>
      <c r="ACS66" s="128"/>
      <c r="ACT66" s="128"/>
      <c r="ACU66" s="128"/>
      <c r="ACV66" s="128"/>
      <c r="ACW66" s="128"/>
      <c r="ACX66" s="128"/>
      <c r="ACY66" s="128"/>
      <c r="ACZ66" s="128"/>
      <c r="ADA66" s="128"/>
      <c r="ADB66" s="128"/>
      <c r="ADC66" s="128"/>
      <c r="ADD66" s="128"/>
      <c r="ADE66" s="128"/>
      <c r="ADF66" s="128"/>
      <c r="ADG66" s="128"/>
      <c r="ADH66" s="128"/>
      <c r="ADI66" s="128"/>
      <c r="ADJ66" s="128"/>
      <c r="ADK66" s="128"/>
      <c r="ADL66" s="128"/>
      <c r="ADM66" s="128"/>
      <c r="ADN66" s="128"/>
      <c r="ADO66" s="128"/>
      <c r="ADP66" s="128"/>
      <c r="ADQ66" s="128"/>
      <c r="ADR66" s="128"/>
      <c r="ADS66" s="128"/>
      <c r="ADT66" s="128"/>
      <c r="ADU66" s="128"/>
      <c r="ADV66" s="128"/>
      <c r="ADW66" s="128"/>
      <c r="ADX66" s="128"/>
      <c r="ADY66" s="128"/>
      <c r="ADZ66" s="128"/>
      <c r="AEA66" s="128"/>
      <c r="AEB66" s="128"/>
      <c r="AEC66" s="128"/>
      <c r="AED66" s="128"/>
      <c r="AEE66" s="128"/>
      <c r="AEF66" s="128"/>
      <c r="AEG66" s="128"/>
      <c r="AEH66" s="128"/>
      <c r="AEI66" s="128"/>
      <c r="AEJ66" s="128"/>
      <c r="AEK66" s="128"/>
      <c r="AEL66" s="128"/>
      <c r="AEM66" s="128"/>
      <c r="AEN66" s="128"/>
      <c r="AEO66" s="128"/>
      <c r="AEP66" s="128"/>
      <c r="AEQ66" s="128"/>
      <c r="AER66" s="128"/>
      <c r="AES66" s="128"/>
      <c r="AET66" s="128"/>
      <c r="AEU66" s="128"/>
      <c r="AEV66" s="128"/>
      <c r="AEW66" s="128"/>
      <c r="AEX66" s="128"/>
      <c r="AEY66" s="128"/>
      <c r="AEZ66" s="128"/>
      <c r="AFA66" s="128"/>
      <c r="AFB66" s="128"/>
      <c r="AFC66" s="128"/>
      <c r="AFD66" s="128"/>
      <c r="AFE66" s="128"/>
      <c r="AFF66" s="128"/>
      <c r="AFG66" s="128"/>
      <c r="AFH66" s="128"/>
      <c r="AFI66" s="128"/>
      <c r="AFJ66" s="128"/>
      <c r="AFK66" s="128"/>
      <c r="AFL66" s="128"/>
      <c r="AFM66" s="128"/>
      <c r="AFN66" s="128"/>
      <c r="AFO66" s="128"/>
      <c r="AFP66" s="128"/>
      <c r="AFQ66" s="128"/>
      <c r="AFR66" s="128"/>
      <c r="AFS66" s="128"/>
      <c r="AFT66" s="128"/>
      <c r="AFU66" s="128"/>
      <c r="AFV66" s="128"/>
      <c r="AFW66" s="128"/>
      <c r="AFX66" s="128"/>
      <c r="AFY66" s="128"/>
      <c r="AFZ66" s="128"/>
      <c r="AGA66" s="128"/>
      <c r="AGB66" s="128"/>
      <c r="AGC66" s="128"/>
      <c r="AGD66" s="128"/>
      <c r="AGE66" s="128"/>
      <c r="AGF66" s="128"/>
      <c r="AGG66" s="128"/>
      <c r="AGH66" s="128"/>
      <c r="AGI66" s="128"/>
      <c r="AGJ66" s="128"/>
      <c r="AGK66" s="128"/>
      <c r="AGL66" s="128"/>
      <c r="AGM66" s="128"/>
      <c r="AGN66" s="128"/>
      <c r="AGO66" s="128"/>
      <c r="AGP66" s="128"/>
      <c r="AGQ66" s="128"/>
      <c r="AGR66" s="128"/>
      <c r="AGS66" s="128"/>
      <c r="AGT66" s="128"/>
      <c r="AGU66" s="128"/>
      <c r="AGV66" s="128"/>
      <c r="AGW66" s="128"/>
      <c r="AGX66" s="128"/>
      <c r="AGY66" s="128"/>
      <c r="AGZ66" s="128"/>
      <c r="AHA66" s="128"/>
      <c r="AHB66" s="128"/>
      <c r="AHC66" s="128"/>
      <c r="AHD66" s="128"/>
      <c r="AHE66" s="128"/>
      <c r="AHF66" s="128"/>
      <c r="AHG66" s="128"/>
      <c r="AHH66" s="128"/>
      <c r="AHI66" s="128"/>
      <c r="AHJ66" s="128"/>
      <c r="AHK66" s="128"/>
      <c r="AHL66" s="128"/>
      <c r="AHM66" s="128"/>
      <c r="AHN66" s="128"/>
      <c r="AHO66" s="128"/>
      <c r="AHP66" s="128"/>
      <c r="AHQ66" s="128"/>
      <c r="AHR66" s="128"/>
      <c r="AHS66" s="128"/>
      <c r="AHT66" s="128"/>
      <c r="AHU66" s="128"/>
      <c r="AHV66" s="128"/>
      <c r="AHW66" s="128"/>
      <c r="AHX66" s="128"/>
      <c r="AHY66" s="128"/>
      <c r="AHZ66" s="128"/>
      <c r="AIA66" s="128"/>
      <c r="AIB66" s="128"/>
      <c r="AIC66" s="128"/>
      <c r="AID66" s="128"/>
      <c r="AIE66" s="128"/>
      <c r="AIF66" s="128"/>
      <c r="AIG66" s="128"/>
      <c r="AIH66" s="128"/>
      <c r="AII66" s="128"/>
      <c r="AIJ66" s="128"/>
      <c r="AIK66" s="128"/>
      <c r="AIL66" s="128"/>
      <c r="AIM66" s="128"/>
      <c r="AIN66" s="128"/>
      <c r="AIO66" s="128"/>
      <c r="AIP66" s="128"/>
      <c r="AIQ66" s="128"/>
      <c r="AIR66" s="128"/>
      <c r="AIS66" s="128"/>
      <c r="AIT66" s="128"/>
      <c r="AIU66" s="128"/>
      <c r="AIV66" s="128"/>
      <c r="AIW66" s="128"/>
      <c r="AIX66" s="128"/>
      <c r="AIY66" s="128"/>
      <c r="AIZ66" s="128"/>
      <c r="AJA66" s="128"/>
      <c r="AJB66" s="128"/>
      <c r="AJC66" s="128"/>
      <c r="AJD66" s="128"/>
      <c r="AJE66" s="128"/>
      <c r="AJF66" s="128"/>
      <c r="AJG66" s="128"/>
      <c r="AJH66" s="128"/>
      <c r="AJI66" s="128"/>
      <c r="AJJ66" s="128"/>
      <c r="AJK66" s="128"/>
      <c r="AJL66" s="128"/>
      <c r="AJM66" s="128"/>
      <c r="AJN66" s="128"/>
      <c r="AJO66" s="128"/>
      <c r="AJP66" s="128"/>
      <c r="AJQ66" s="128"/>
      <c r="AJR66" s="128"/>
      <c r="AJS66" s="128"/>
      <c r="AJT66" s="128"/>
      <c r="AJU66" s="128"/>
      <c r="AJV66" s="128"/>
      <c r="AJW66" s="128"/>
      <c r="AJX66" s="128"/>
      <c r="AJY66" s="128"/>
      <c r="AJZ66" s="128"/>
      <c r="AKA66" s="128"/>
      <c r="AKB66" s="128"/>
      <c r="AKC66" s="128"/>
      <c r="AKD66" s="128"/>
      <c r="AKE66" s="128"/>
      <c r="AKF66" s="128"/>
      <c r="AKG66" s="128"/>
      <c r="AKH66" s="128"/>
      <c r="AKI66" s="128"/>
      <c r="AKJ66" s="128"/>
      <c r="AKK66" s="128"/>
      <c r="AKL66" s="128"/>
      <c r="AKM66" s="128"/>
      <c r="AKN66" s="128"/>
      <c r="AKO66" s="128"/>
      <c r="AKP66" s="128"/>
      <c r="AKQ66" s="128"/>
      <c r="AKR66" s="128"/>
      <c r="AKS66" s="128"/>
      <c r="AKT66" s="128"/>
      <c r="AKU66" s="128"/>
      <c r="AKV66" s="128"/>
      <c r="AKW66" s="128"/>
      <c r="AKX66" s="128"/>
      <c r="AKY66" s="128"/>
      <c r="AKZ66" s="128"/>
      <c r="ALA66" s="128"/>
      <c r="ALB66" s="128"/>
      <c r="ALC66" s="128"/>
      <c r="ALD66" s="128"/>
      <c r="ALE66" s="128"/>
      <c r="ALF66" s="128"/>
      <c r="ALG66" s="128"/>
      <c r="ALH66" s="128"/>
      <c r="ALI66" s="128"/>
      <c r="ALJ66" s="128"/>
      <c r="ALK66" s="128"/>
      <c r="ALL66" s="128"/>
      <c r="ALM66" s="128"/>
      <c r="ALN66" s="128"/>
      <c r="ALO66" s="128"/>
      <c r="ALP66" s="128"/>
      <c r="ALQ66" s="128"/>
      <c r="ALR66" s="128"/>
      <c r="ALS66" s="128"/>
      <c r="ALT66" s="128"/>
      <c r="ALU66" s="128"/>
      <c r="ALV66" s="128"/>
      <c r="ALW66" s="128"/>
      <c r="ALX66" s="128"/>
      <c r="ALY66" s="128"/>
      <c r="ALZ66" s="128"/>
      <c r="AMA66" s="128"/>
      <c r="AMB66" s="128"/>
      <c r="AMC66" s="128"/>
      <c r="AMD66" s="128"/>
      <c r="AME66" s="128"/>
      <c r="AMF66" s="128"/>
      <c r="AMG66" s="128"/>
      <c r="AMH66" s="128"/>
      <c r="AMI66" s="128"/>
      <c r="AMJ66" s="128"/>
      <c r="AMK66" s="128"/>
      <c r="AML66" s="128"/>
      <c r="AMM66" s="128"/>
      <c r="AMN66" s="128"/>
      <c r="AMO66" s="128"/>
      <c r="AMP66" s="128"/>
      <c r="AMQ66" s="128"/>
      <c r="AMR66" s="128"/>
      <c r="AMS66" s="128"/>
      <c r="AMT66" s="128"/>
      <c r="AMU66" s="128"/>
      <c r="AMV66" s="128"/>
      <c r="AMW66" s="128"/>
      <c r="AMX66" s="128"/>
      <c r="AMY66" s="128"/>
      <c r="AMZ66" s="128"/>
      <c r="ANA66" s="128"/>
      <c r="ANB66" s="128"/>
      <c r="ANC66" s="128"/>
      <c r="AND66" s="128"/>
      <c r="ANE66" s="128"/>
      <c r="ANF66" s="128"/>
      <c r="ANG66" s="128"/>
      <c r="ANH66" s="128"/>
      <c r="ANI66" s="128"/>
      <c r="ANJ66" s="128"/>
      <c r="ANK66" s="128"/>
      <c r="ANL66" s="128"/>
      <c r="ANM66" s="128"/>
      <c r="ANN66" s="128"/>
      <c r="ANO66" s="128"/>
      <c r="ANP66" s="128"/>
      <c r="ANQ66" s="128"/>
      <c r="ANR66" s="128"/>
      <c r="ANS66" s="128"/>
      <c r="ANT66" s="128"/>
      <c r="ANU66" s="128"/>
      <c r="ANV66" s="128"/>
      <c r="ANW66" s="128"/>
      <c r="ANX66" s="128"/>
      <c r="ANY66" s="128"/>
      <c r="ANZ66" s="128"/>
      <c r="AOA66" s="128"/>
      <c r="AOB66" s="128"/>
      <c r="AOC66" s="128"/>
      <c r="AOD66" s="128"/>
      <c r="AOE66" s="128"/>
      <c r="AOF66" s="128"/>
      <c r="AOG66" s="128"/>
      <c r="AOH66" s="128"/>
      <c r="AOI66" s="128"/>
      <c r="AOJ66" s="128"/>
      <c r="AOK66" s="128"/>
      <c r="AOL66" s="128"/>
      <c r="AOM66" s="128"/>
      <c r="AON66" s="128"/>
      <c r="AOO66" s="128"/>
      <c r="AOP66" s="128"/>
      <c r="AOQ66" s="128"/>
      <c r="AOR66" s="128"/>
      <c r="AOS66" s="128"/>
      <c r="AOT66" s="128"/>
      <c r="AOU66" s="128"/>
      <c r="AOV66" s="128"/>
      <c r="AOW66" s="128"/>
      <c r="AOX66" s="128"/>
      <c r="AOY66" s="128"/>
      <c r="AOZ66" s="128"/>
      <c r="APA66" s="128"/>
      <c r="APB66" s="128"/>
      <c r="APC66" s="128"/>
      <c r="APD66" s="128"/>
      <c r="APE66" s="128"/>
      <c r="APF66" s="128"/>
      <c r="APG66" s="128"/>
      <c r="APH66" s="128"/>
      <c r="API66" s="128"/>
      <c r="APJ66" s="128"/>
      <c r="APK66" s="128"/>
      <c r="APL66" s="128"/>
      <c r="APM66" s="128"/>
      <c r="APN66" s="128"/>
      <c r="APO66" s="128"/>
      <c r="APP66" s="128"/>
      <c r="APQ66" s="128"/>
      <c r="APR66" s="128"/>
      <c r="APS66" s="128"/>
      <c r="APT66" s="128"/>
      <c r="APU66" s="128"/>
      <c r="APV66" s="128"/>
      <c r="APW66" s="128"/>
      <c r="APX66" s="128"/>
      <c r="APY66" s="128"/>
      <c r="APZ66" s="128"/>
      <c r="AQA66" s="128"/>
      <c r="AQB66" s="128"/>
      <c r="AQC66" s="128"/>
      <c r="AQD66" s="128"/>
      <c r="AQE66" s="128"/>
      <c r="AQF66" s="128"/>
      <c r="AQG66" s="128"/>
      <c r="AQH66" s="128"/>
      <c r="AQI66" s="128"/>
      <c r="AQJ66" s="128"/>
      <c r="AQK66" s="128"/>
      <c r="AQL66" s="128"/>
      <c r="AQM66" s="128"/>
      <c r="AQN66" s="128"/>
      <c r="AQO66" s="128"/>
      <c r="AQP66" s="128"/>
      <c r="AQQ66" s="128"/>
      <c r="AQR66" s="128"/>
      <c r="AQS66" s="128"/>
      <c r="AQT66" s="128"/>
      <c r="AQU66" s="128"/>
      <c r="AQV66" s="128"/>
      <c r="AQW66" s="128"/>
      <c r="AQX66" s="128"/>
      <c r="AQY66" s="128"/>
      <c r="AQZ66" s="128"/>
      <c r="ARA66" s="128"/>
      <c r="ARB66" s="128"/>
      <c r="ARC66" s="128"/>
      <c r="ARD66" s="128"/>
      <c r="ARE66" s="128"/>
      <c r="ARF66" s="128"/>
      <c r="ARG66" s="128"/>
      <c r="ARH66" s="128"/>
      <c r="ARI66" s="128"/>
      <c r="ARJ66" s="128"/>
      <c r="ARK66" s="128"/>
      <c r="ARL66" s="128"/>
      <c r="ARM66" s="128"/>
      <c r="ARN66" s="128"/>
      <c r="ARO66" s="128"/>
      <c r="ARP66" s="128"/>
      <c r="ARQ66" s="128"/>
      <c r="ARR66" s="128"/>
      <c r="ARS66" s="128"/>
      <c r="ART66" s="128"/>
      <c r="ARU66" s="128"/>
      <c r="ARV66" s="128"/>
      <c r="ARW66" s="128"/>
      <c r="ARX66" s="128"/>
      <c r="ARY66" s="128"/>
      <c r="ARZ66" s="128"/>
      <c r="ASA66" s="128"/>
      <c r="ASB66" s="128"/>
      <c r="ASC66" s="128"/>
      <c r="ASD66" s="128"/>
      <c r="ASE66" s="128"/>
      <c r="ASF66" s="128"/>
      <c r="ASG66" s="128"/>
      <c r="ASH66" s="128"/>
      <c r="ASI66" s="128"/>
      <c r="ASJ66" s="128"/>
      <c r="ASK66" s="128"/>
      <c r="ASL66" s="128"/>
      <c r="ASM66" s="128"/>
      <c r="ASN66" s="128"/>
      <c r="ASO66" s="128"/>
      <c r="ASP66" s="128"/>
      <c r="ASQ66" s="128"/>
      <c r="ASR66" s="128"/>
      <c r="ASS66" s="128"/>
      <c r="AST66" s="128"/>
      <c r="ASU66" s="128"/>
      <c r="ASV66" s="128"/>
      <c r="ASW66" s="128"/>
      <c r="ASX66" s="128"/>
      <c r="ASY66" s="128"/>
      <c r="ASZ66" s="128"/>
      <c r="ATA66" s="128"/>
      <c r="ATB66" s="128"/>
      <c r="ATC66" s="128"/>
      <c r="ATD66" s="128"/>
      <c r="ATE66" s="128"/>
      <c r="ATF66" s="128"/>
      <c r="ATG66" s="128"/>
      <c r="ATH66" s="128"/>
      <c r="ATI66" s="128"/>
      <c r="ATJ66" s="128"/>
      <c r="ATK66" s="128"/>
      <c r="ATL66" s="128"/>
      <c r="ATM66" s="128"/>
      <c r="ATN66" s="128"/>
      <c r="ATO66" s="128"/>
      <c r="ATP66" s="128"/>
      <c r="ATQ66" s="128"/>
      <c r="ATR66" s="128"/>
      <c r="ATS66" s="128"/>
      <c r="ATT66" s="128"/>
      <c r="ATU66" s="128"/>
      <c r="ATV66" s="128"/>
      <c r="ATW66" s="128"/>
      <c r="ATX66" s="128"/>
      <c r="ATY66" s="128"/>
      <c r="ATZ66" s="128"/>
      <c r="AUA66" s="128"/>
      <c r="AUB66" s="128"/>
      <c r="AUC66" s="128"/>
      <c r="AUD66" s="128"/>
      <c r="AUE66" s="128"/>
      <c r="AUF66" s="128"/>
      <c r="AUG66" s="128"/>
      <c r="AUH66" s="128"/>
      <c r="AUI66" s="128"/>
      <c r="AUJ66" s="128"/>
      <c r="AUK66" s="128"/>
      <c r="AUL66" s="128"/>
      <c r="AUM66" s="128"/>
      <c r="AUN66" s="128"/>
      <c r="AUO66" s="128"/>
      <c r="AUP66" s="128"/>
      <c r="AUQ66" s="128"/>
      <c r="AUR66" s="128"/>
      <c r="AUS66" s="128"/>
      <c r="AUT66" s="128"/>
      <c r="AUU66" s="128"/>
      <c r="AUV66" s="128"/>
      <c r="AUW66" s="128"/>
      <c r="AUX66" s="128"/>
      <c r="AUY66" s="128"/>
      <c r="AUZ66" s="128"/>
      <c r="AVA66" s="128"/>
      <c r="AVB66" s="128"/>
      <c r="AVC66" s="128"/>
      <c r="AVD66" s="128"/>
      <c r="AVE66" s="128"/>
      <c r="AVF66" s="128"/>
      <c r="AVG66" s="128"/>
      <c r="AVH66" s="128"/>
      <c r="AVI66" s="128"/>
      <c r="AVJ66" s="128"/>
      <c r="AVK66" s="128"/>
      <c r="AVL66" s="128"/>
      <c r="AVM66" s="128"/>
      <c r="AVN66" s="128"/>
      <c r="AVO66" s="128"/>
      <c r="AVP66" s="128"/>
      <c r="AVQ66" s="128"/>
      <c r="AVR66" s="128"/>
      <c r="AVS66" s="128"/>
      <c r="AVT66" s="128"/>
      <c r="AVU66" s="128"/>
      <c r="AVV66" s="128"/>
      <c r="AVW66" s="128"/>
      <c r="AVX66" s="128"/>
      <c r="AVY66" s="128"/>
      <c r="AVZ66" s="128"/>
      <c r="AWA66" s="128"/>
      <c r="AWB66" s="128"/>
      <c r="AWC66" s="128"/>
      <c r="AWD66" s="128"/>
      <c r="AWE66" s="128"/>
      <c r="AWF66" s="128"/>
      <c r="AWG66" s="128"/>
      <c r="AWH66" s="128"/>
      <c r="AWI66" s="128"/>
      <c r="AWJ66" s="128"/>
      <c r="AWK66" s="128"/>
      <c r="AWL66" s="128"/>
      <c r="AWM66" s="128"/>
      <c r="AWN66" s="128"/>
      <c r="AWO66" s="128"/>
      <c r="AWP66" s="128"/>
      <c r="AWQ66" s="128"/>
      <c r="AWR66" s="128"/>
      <c r="AWS66" s="128"/>
      <c r="AWT66" s="128"/>
      <c r="AWU66" s="128"/>
      <c r="AWV66" s="128"/>
      <c r="AWW66" s="128"/>
      <c r="AWX66" s="128"/>
      <c r="AWY66" s="128"/>
      <c r="AWZ66" s="128"/>
      <c r="AXA66" s="128"/>
      <c r="AXB66" s="128"/>
      <c r="AXC66" s="128"/>
      <c r="AXD66" s="128"/>
      <c r="AXE66" s="128"/>
      <c r="AXF66" s="128"/>
      <c r="AXG66" s="128"/>
      <c r="AXH66" s="128"/>
      <c r="AXI66" s="128"/>
      <c r="AXJ66" s="128"/>
      <c r="AXK66" s="128"/>
      <c r="AXL66" s="128"/>
      <c r="AXM66" s="128"/>
      <c r="AXN66" s="128"/>
      <c r="AXO66" s="128"/>
      <c r="AXP66" s="128"/>
      <c r="AXQ66" s="128"/>
      <c r="AXR66" s="128"/>
      <c r="AXS66" s="128"/>
      <c r="AXT66" s="128"/>
      <c r="AXU66" s="128"/>
      <c r="AXV66" s="128"/>
      <c r="AXW66" s="128"/>
      <c r="AXX66" s="128"/>
      <c r="AXY66" s="128"/>
      <c r="AXZ66" s="128"/>
      <c r="AYA66" s="128"/>
      <c r="AYB66" s="128"/>
      <c r="AYC66" s="128"/>
      <c r="AYD66" s="128"/>
      <c r="AYE66" s="128"/>
      <c r="AYF66" s="128"/>
      <c r="AYG66" s="128"/>
      <c r="AYH66" s="128"/>
      <c r="AYI66" s="128"/>
      <c r="AYJ66" s="128"/>
      <c r="AYK66" s="128"/>
      <c r="AYL66" s="128"/>
      <c r="AYM66" s="128"/>
      <c r="AYN66" s="128"/>
      <c r="AYO66" s="128"/>
      <c r="AYP66" s="128"/>
      <c r="AYQ66" s="128"/>
      <c r="AYR66" s="128"/>
      <c r="AYS66" s="128"/>
      <c r="AYT66" s="128"/>
      <c r="AYU66" s="128"/>
      <c r="AYV66" s="128"/>
      <c r="AYW66" s="128"/>
      <c r="AYX66" s="128"/>
      <c r="AYY66" s="128"/>
      <c r="AYZ66" s="128"/>
      <c r="AZA66" s="128"/>
      <c r="AZB66" s="128"/>
      <c r="AZC66" s="128"/>
      <c r="AZD66" s="128"/>
      <c r="AZE66" s="128"/>
      <c r="AZF66" s="128"/>
      <c r="AZG66" s="128"/>
      <c r="AZH66" s="128"/>
      <c r="AZI66" s="128"/>
      <c r="AZJ66" s="128"/>
      <c r="AZK66" s="128"/>
      <c r="AZL66" s="128"/>
      <c r="AZM66" s="128"/>
      <c r="AZN66" s="128"/>
      <c r="AZO66" s="128"/>
      <c r="AZP66" s="128"/>
      <c r="AZQ66" s="128"/>
      <c r="AZR66" s="128"/>
      <c r="AZS66" s="128"/>
      <c r="AZT66" s="128"/>
      <c r="AZU66" s="128"/>
      <c r="AZV66" s="128"/>
      <c r="AZW66" s="128"/>
      <c r="AZX66" s="128"/>
      <c r="AZY66" s="128"/>
      <c r="AZZ66" s="128"/>
      <c r="BAA66" s="128"/>
      <c r="BAB66" s="128"/>
      <c r="BAC66" s="128"/>
      <c r="BAD66" s="128"/>
      <c r="BAE66" s="128"/>
      <c r="BAF66" s="128"/>
      <c r="BAG66" s="128"/>
      <c r="BAH66" s="128"/>
      <c r="BAI66" s="128"/>
      <c r="BAJ66" s="128"/>
      <c r="BAK66" s="128"/>
      <c r="BAL66" s="128"/>
      <c r="BAM66" s="128"/>
      <c r="BAN66" s="128"/>
      <c r="BAO66" s="128"/>
      <c r="BAP66" s="128"/>
      <c r="BAQ66" s="128"/>
      <c r="BAR66" s="128"/>
      <c r="BAS66" s="128"/>
      <c r="BAT66" s="128"/>
      <c r="BAU66" s="128"/>
      <c r="BAV66" s="128"/>
      <c r="BAW66" s="128"/>
      <c r="BAX66" s="128"/>
      <c r="BAY66" s="128"/>
      <c r="BAZ66" s="128"/>
      <c r="BBA66" s="128"/>
      <c r="BBB66" s="128"/>
      <c r="BBC66" s="128"/>
      <c r="BBD66" s="128"/>
      <c r="BBE66" s="128"/>
      <c r="BBF66" s="128"/>
      <c r="BBG66" s="128"/>
      <c r="BBH66" s="128"/>
      <c r="BBI66" s="128"/>
      <c r="BBJ66" s="128"/>
      <c r="BBK66" s="128"/>
      <c r="BBL66" s="128"/>
      <c r="BBM66" s="128"/>
      <c r="BBN66" s="128"/>
      <c r="BBO66" s="128"/>
      <c r="BBP66" s="128"/>
      <c r="BBQ66" s="128"/>
      <c r="BBR66" s="128"/>
      <c r="BBS66" s="128"/>
      <c r="BBT66" s="128"/>
      <c r="BBU66" s="128"/>
      <c r="BBV66" s="128"/>
      <c r="BBW66" s="128"/>
      <c r="BBX66" s="128"/>
      <c r="BBY66" s="128"/>
      <c r="BBZ66" s="128"/>
      <c r="BCA66" s="128"/>
      <c r="BCB66" s="128"/>
      <c r="BCC66" s="128"/>
      <c r="BCD66" s="128"/>
      <c r="BCE66" s="128"/>
      <c r="BCF66" s="128"/>
      <c r="BCG66" s="128"/>
      <c r="BCH66" s="128"/>
      <c r="BCI66" s="128"/>
      <c r="BCJ66" s="128"/>
      <c r="BCK66" s="128"/>
      <c r="BCL66" s="128"/>
      <c r="BCM66" s="128"/>
      <c r="BCN66" s="128"/>
      <c r="BCO66" s="128"/>
      <c r="BCP66" s="128"/>
      <c r="BCQ66" s="128"/>
      <c r="BCR66" s="128"/>
      <c r="BCS66" s="128"/>
      <c r="BCT66" s="128"/>
      <c r="BCU66" s="128"/>
      <c r="BCV66" s="128"/>
      <c r="BCW66" s="128"/>
      <c r="BCX66" s="128"/>
      <c r="BCY66" s="128"/>
      <c r="BCZ66" s="128"/>
      <c r="BDA66" s="128"/>
      <c r="BDB66" s="128"/>
      <c r="BDC66" s="128"/>
      <c r="BDD66" s="128"/>
      <c r="BDE66" s="128"/>
      <c r="BDF66" s="128"/>
      <c r="BDG66" s="128"/>
      <c r="BDH66" s="128"/>
      <c r="BDI66" s="128"/>
      <c r="BDJ66" s="128"/>
      <c r="BDK66" s="128"/>
      <c r="BDL66" s="128"/>
      <c r="BDM66" s="128"/>
      <c r="BDN66" s="128"/>
      <c r="BDO66" s="128"/>
      <c r="BDP66" s="128"/>
      <c r="BDQ66" s="128"/>
      <c r="BDR66" s="128"/>
      <c r="BDS66" s="128"/>
      <c r="BDT66" s="128"/>
      <c r="BDU66" s="128"/>
      <c r="BDV66" s="128"/>
      <c r="BDW66" s="128"/>
      <c r="BDX66" s="128"/>
      <c r="BDY66" s="128"/>
      <c r="BDZ66" s="128"/>
      <c r="BEA66" s="128"/>
      <c r="BEB66" s="128"/>
      <c r="BEC66" s="128"/>
      <c r="BED66" s="128"/>
      <c r="BEE66" s="128"/>
      <c r="BEF66" s="128"/>
      <c r="BEG66" s="128"/>
      <c r="BEH66" s="128"/>
      <c r="BEI66" s="128"/>
      <c r="BEJ66" s="128"/>
      <c r="BEK66" s="128"/>
      <c r="BEL66" s="128"/>
      <c r="BEM66" s="128"/>
      <c r="BEN66" s="128"/>
      <c r="BEO66" s="128"/>
      <c r="BEP66" s="128"/>
      <c r="BEQ66" s="128"/>
      <c r="BER66" s="128"/>
      <c r="BES66" s="128"/>
      <c r="BET66" s="128"/>
      <c r="BEU66" s="128"/>
      <c r="BEV66" s="128"/>
      <c r="BEW66" s="128"/>
      <c r="BEX66" s="128"/>
      <c r="BEY66" s="128"/>
      <c r="BEZ66" s="128"/>
      <c r="BFA66" s="128"/>
      <c r="BFB66" s="128"/>
      <c r="BFC66" s="128"/>
      <c r="BFD66" s="128"/>
      <c r="BFE66" s="128"/>
      <c r="BFF66" s="128"/>
      <c r="BFG66" s="128"/>
      <c r="BFH66" s="128"/>
      <c r="BFI66" s="128"/>
      <c r="BFJ66" s="128"/>
      <c r="BFK66" s="128"/>
      <c r="BFL66" s="128"/>
      <c r="BFM66" s="128"/>
      <c r="BFN66" s="128"/>
      <c r="BFO66" s="128"/>
      <c r="BFP66" s="128"/>
      <c r="BFQ66" s="128"/>
      <c r="BFR66" s="128"/>
      <c r="BFS66" s="128"/>
      <c r="BFT66" s="128"/>
      <c r="BFU66" s="128"/>
      <c r="BFV66" s="128"/>
      <c r="BFW66" s="128"/>
      <c r="BFX66" s="128"/>
      <c r="BFY66" s="128"/>
      <c r="BFZ66" s="128"/>
      <c r="BGA66" s="128"/>
      <c r="BGB66" s="128"/>
      <c r="BGC66" s="128"/>
      <c r="BGD66" s="128"/>
      <c r="BGE66" s="128"/>
      <c r="BGF66" s="128"/>
      <c r="BGG66" s="128"/>
      <c r="BGH66" s="128"/>
      <c r="BGI66" s="128"/>
      <c r="BGJ66" s="128"/>
      <c r="BGK66" s="128"/>
      <c r="BGL66" s="128"/>
      <c r="BGM66" s="128"/>
      <c r="BGN66" s="128"/>
      <c r="BGO66" s="128"/>
      <c r="BGP66" s="128"/>
      <c r="BGQ66" s="128"/>
      <c r="BGR66" s="128"/>
      <c r="BGS66" s="128"/>
      <c r="BGT66" s="128"/>
      <c r="BGU66" s="128"/>
      <c r="BGV66" s="128"/>
      <c r="BGW66" s="128"/>
      <c r="BGX66" s="128"/>
      <c r="BGY66" s="128"/>
      <c r="BGZ66" s="128"/>
      <c r="BHA66" s="128"/>
      <c r="BHB66" s="128"/>
      <c r="BHC66" s="128"/>
      <c r="BHD66" s="128"/>
      <c r="BHE66" s="128"/>
      <c r="BHF66" s="128"/>
      <c r="BHG66" s="128"/>
      <c r="BHH66" s="128"/>
      <c r="BHI66" s="128"/>
      <c r="BHJ66" s="128"/>
      <c r="BHK66" s="128"/>
      <c r="BHL66" s="128"/>
      <c r="BHM66" s="128"/>
      <c r="BHN66" s="128"/>
      <c r="BHO66" s="128"/>
      <c r="BHP66" s="128"/>
      <c r="BHQ66" s="128"/>
      <c r="BHR66" s="128"/>
      <c r="BHS66" s="128"/>
      <c r="BHT66" s="128"/>
      <c r="BHU66" s="128"/>
      <c r="BHV66" s="128"/>
      <c r="BHW66" s="128"/>
      <c r="BHX66" s="128"/>
      <c r="BHY66" s="128"/>
      <c r="BHZ66" s="128"/>
      <c r="BIA66" s="128"/>
      <c r="BIB66" s="128"/>
      <c r="BIC66" s="128"/>
      <c r="BID66" s="128"/>
      <c r="BIE66" s="128"/>
      <c r="BIF66" s="128"/>
      <c r="BIG66" s="128"/>
      <c r="BIH66" s="128"/>
      <c r="BII66" s="128"/>
      <c r="BIJ66" s="128"/>
      <c r="BIK66" s="128"/>
      <c r="BIL66" s="128"/>
      <c r="BIM66" s="128"/>
      <c r="BIN66" s="128"/>
      <c r="BIO66" s="128"/>
      <c r="BIP66" s="128"/>
      <c r="BIQ66" s="128"/>
      <c r="BIR66" s="128"/>
      <c r="BIS66" s="128"/>
      <c r="BIT66" s="128"/>
      <c r="BIU66" s="128"/>
      <c r="BIV66" s="128"/>
      <c r="BIW66" s="128"/>
      <c r="BIX66" s="128"/>
      <c r="BIY66" s="128"/>
      <c r="BIZ66" s="128"/>
      <c r="BJA66" s="128"/>
      <c r="BJB66" s="128"/>
      <c r="BJC66" s="128"/>
      <c r="BJD66" s="128"/>
      <c r="BJE66" s="128"/>
      <c r="BJF66" s="128"/>
      <c r="BJG66" s="128"/>
      <c r="BJH66" s="128"/>
      <c r="BJI66" s="128"/>
      <c r="BJJ66" s="128"/>
      <c r="BJK66" s="128"/>
      <c r="BJL66" s="128"/>
      <c r="BJM66" s="128"/>
      <c r="BJN66" s="128"/>
      <c r="BJO66" s="128"/>
      <c r="BJP66" s="128"/>
      <c r="BJQ66" s="128"/>
      <c r="BJR66" s="128"/>
      <c r="BJS66" s="128"/>
      <c r="BJT66" s="128"/>
      <c r="BJU66" s="128"/>
      <c r="BJV66" s="128"/>
      <c r="BJW66" s="128"/>
      <c r="BJX66" s="128"/>
      <c r="BJY66" s="128"/>
      <c r="BJZ66" s="128"/>
      <c r="BKA66" s="128"/>
      <c r="BKB66" s="128"/>
      <c r="BKC66" s="128"/>
      <c r="BKD66" s="128"/>
      <c r="BKE66" s="128"/>
      <c r="BKF66" s="128"/>
      <c r="BKG66" s="128"/>
      <c r="BKH66" s="128"/>
      <c r="BKI66" s="128"/>
      <c r="BKJ66" s="128"/>
      <c r="BKK66" s="128"/>
      <c r="BKL66" s="128"/>
      <c r="BKM66" s="128"/>
      <c r="BKN66" s="128"/>
      <c r="BKO66" s="128"/>
      <c r="BKP66" s="128"/>
      <c r="BKQ66" s="128"/>
      <c r="BKR66" s="128"/>
      <c r="BKS66" s="128"/>
      <c r="BKT66" s="128"/>
      <c r="BKU66" s="128"/>
      <c r="BKV66" s="128"/>
      <c r="BKW66" s="128"/>
      <c r="BKX66" s="128"/>
      <c r="BKY66" s="128"/>
      <c r="BKZ66" s="128"/>
      <c r="BLA66" s="128"/>
      <c r="BLB66" s="128"/>
      <c r="BLC66" s="128"/>
      <c r="BLD66" s="128"/>
      <c r="BLE66" s="128"/>
      <c r="BLF66" s="128"/>
      <c r="BLG66" s="128"/>
      <c r="BLH66" s="128"/>
      <c r="BLI66" s="128"/>
      <c r="BLJ66" s="128"/>
      <c r="BLK66" s="128"/>
      <c r="BLL66" s="128"/>
      <c r="BLM66" s="128"/>
      <c r="BLN66" s="128"/>
      <c r="BLO66" s="128"/>
      <c r="BLP66" s="128"/>
      <c r="BLQ66" s="128"/>
      <c r="BLR66" s="128"/>
      <c r="BLS66" s="128"/>
      <c r="BLT66" s="128"/>
      <c r="BLU66" s="128"/>
      <c r="BLV66" s="128"/>
      <c r="BLW66" s="128"/>
      <c r="BLX66" s="128"/>
      <c r="BLY66" s="128"/>
      <c r="BLZ66" s="128"/>
      <c r="BMA66" s="128"/>
      <c r="BMB66" s="128"/>
      <c r="BMC66" s="128"/>
      <c r="BMD66" s="128"/>
      <c r="BME66" s="128"/>
      <c r="BMF66" s="128"/>
      <c r="BMG66" s="128"/>
      <c r="BMH66" s="128"/>
      <c r="BMI66" s="128"/>
      <c r="BMJ66" s="128"/>
      <c r="BMK66" s="128"/>
      <c r="BML66" s="128"/>
      <c r="BMM66" s="128"/>
      <c r="BMN66" s="128"/>
      <c r="BMO66" s="128"/>
      <c r="BMP66" s="128"/>
      <c r="BMQ66" s="128"/>
      <c r="BMR66" s="128"/>
      <c r="BMS66" s="128"/>
      <c r="BMT66" s="128"/>
      <c r="BMU66" s="128"/>
      <c r="BMV66" s="128"/>
      <c r="BMW66" s="128"/>
      <c r="BMX66" s="128"/>
      <c r="BMY66" s="128"/>
      <c r="BMZ66" s="128"/>
      <c r="BNA66" s="128"/>
      <c r="BNB66" s="128"/>
      <c r="BNC66" s="128"/>
      <c r="BND66" s="128"/>
      <c r="BNE66" s="128"/>
      <c r="BNF66" s="128"/>
      <c r="BNG66" s="128"/>
      <c r="BNH66" s="128"/>
      <c r="BNI66" s="128"/>
      <c r="BNJ66" s="128"/>
      <c r="BNK66" s="128"/>
      <c r="BNL66" s="128"/>
      <c r="BNM66" s="128"/>
      <c r="BNN66" s="128"/>
      <c r="BNO66" s="128"/>
      <c r="BNP66" s="128"/>
      <c r="BNQ66" s="128"/>
      <c r="BNR66" s="128"/>
      <c r="BNS66" s="128"/>
      <c r="BNT66" s="128"/>
      <c r="BNU66" s="128"/>
      <c r="BNV66" s="128"/>
      <c r="BNW66" s="128"/>
      <c r="BNX66" s="128"/>
      <c r="BNY66" s="128"/>
      <c r="BNZ66" s="128"/>
      <c r="BOA66" s="128"/>
      <c r="BOB66" s="128"/>
      <c r="BOC66" s="128"/>
      <c r="BOD66" s="128"/>
      <c r="BOE66" s="128"/>
      <c r="BOF66" s="128"/>
      <c r="BOG66" s="128"/>
      <c r="BOH66" s="128"/>
      <c r="BOI66" s="128"/>
      <c r="BOJ66" s="128"/>
      <c r="BOK66" s="128"/>
      <c r="BOL66" s="128"/>
      <c r="BOM66" s="128"/>
      <c r="BON66" s="128"/>
      <c r="BOO66" s="128"/>
      <c r="BOP66" s="128"/>
      <c r="BOQ66" s="128"/>
      <c r="BOR66" s="128"/>
      <c r="BOS66" s="128"/>
      <c r="BOT66" s="128"/>
      <c r="BOU66" s="128"/>
      <c r="BOV66" s="128"/>
      <c r="BOW66" s="128"/>
      <c r="BOX66" s="128"/>
      <c r="BOY66" s="128"/>
      <c r="BOZ66" s="128"/>
      <c r="BPA66" s="128"/>
      <c r="BPB66" s="128"/>
      <c r="BPC66" s="128"/>
      <c r="BPD66" s="128"/>
      <c r="BPE66" s="128"/>
      <c r="BPF66" s="128"/>
      <c r="BPG66" s="128"/>
      <c r="BPH66" s="128"/>
      <c r="BPI66" s="128"/>
      <c r="BPJ66" s="128"/>
      <c r="BPK66" s="128"/>
      <c r="BPL66" s="128"/>
      <c r="BPM66" s="128"/>
      <c r="BPN66" s="128"/>
      <c r="BPO66" s="128"/>
      <c r="BPP66" s="128"/>
      <c r="BPQ66" s="128"/>
      <c r="BPR66" s="128"/>
      <c r="BPS66" s="128"/>
      <c r="BPT66" s="128"/>
      <c r="BPU66" s="128"/>
      <c r="BPV66" s="128"/>
      <c r="BPW66" s="128"/>
      <c r="BPX66" s="128"/>
      <c r="BPY66" s="128"/>
      <c r="BPZ66" s="128"/>
      <c r="BQA66" s="128"/>
      <c r="BQB66" s="128"/>
      <c r="BQC66" s="128"/>
      <c r="BQD66" s="128"/>
      <c r="BQE66" s="128"/>
      <c r="BQF66" s="128"/>
      <c r="BQG66" s="128"/>
      <c r="BQH66" s="128"/>
      <c r="BQI66" s="128"/>
      <c r="BQJ66" s="128"/>
      <c r="BQK66" s="128"/>
      <c r="BQL66" s="128"/>
      <c r="BQM66" s="128"/>
      <c r="BQN66" s="128"/>
      <c r="BQO66" s="128"/>
      <c r="BQP66" s="128"/>
      <c r="BQQ66" s="128"/>
      <c r="BQR66" s="128"/>
      <c r="BQS66" s="128"/>
      <c r="BQT66" s="128"/>
      <c r="BQU66" s="128"/>
      <c r="BQV66" s="128"/>
      <c r="BQW66" s="128"/>
      <c r="BQX66" s="128"/>
      <c r="BQY66" s="128"/>
      <c r="BQZ66" s="128"/>
      <c r="BRA66" s="128"/>
      <c r="BRB66" s="128"/>
      <c r="BRC66" s="128"/>
      <c r="BRD66" s="128"/>
      <c r="BRE66" s="128"/>
      <c r="BRF66" s="128"/>
      <c r="BRG66" s="128"/>
      <c r="BRH66" s="128"/>
      <c r="BRI66" s="128"/>
      <c r="BRJ66" s="128"/>
      <c r="BRK66" s="128"/>
      <c r="BRL66" s="128"/>
      <c r="BRM66" s="128"/>
      <c r="BRN66" s="128"/>
      <c r="BRO66" s="128"/>
      <c r="BRP66" s="128"/>
      <c r="BRQ66" s="128"/>
      <c r="BRR66" s="128"/>
      <c r="BRS66" s="128"/>
      <c r="BRT66" s="128"/>
      <c r="BRU66" s="128"/>
      <c r="BRV66" s="128"/>
      <c r="BRW66" s="128"/>
      <c r="BRX66" s="128"/>
      <c r="BRY66" s="128"/>
      <c r="BRZ66" s="128"/>
      <c r="BSA66" s="128"/>
      <c r="BSB66" s="128"/>
      <c r="BSC66" s="128"/>
      <c r="BSD66" s="128"/>
      <c r="BSE66" s="128"/>
      <c r="BSF66" s="128"/>
      <c r="BSG66" s="128"/>
      <c r="BSH66" s="128"/>
      <c r="BSI66" s="128"/>
      <c r="BSJ66" s="128"/>
      <c r="BSK66" s="128"/>
      <c r="BSL66" s="128"/>
      <c r="BSM66" s="128"/>
      <c r="BSN66" s="128"/>
      <c r="BSO66" s="128"/>
      <c r="BSP66" s="128"/>
      <c r="BSQ66" s="128"/>
      <c r="BSR66" s="128"/>
      <c r="BSS66" s="128"/>
      <c r="BST66" s="128"/>
      <c r="BSU66" s="128"/>
      <c r="BSV66" s="128"/>
      <c r="BSW66" s="128"/>
      <c r="BSX66" s="128"/>
      <c r="BSY66" s="128"/>
      <c r="BSZ66" s="128"/>
      <c r="BTA66" s="128"/>
      <c r="BTB66" s="128"/>
      <c r="BTC66" s="128"/>
      <c r="BTD66" s="128"/>
      <c r="BTE66" s="128"/>
      <c r="BTF66" s="128"/>
      <c r="BTG66" s="128"/>
      <c r="BTH66" s="128"/>
      <c r="BTI66" s="128"/>
      <c r="BTJ66" s="128"/>
      <c r="BTK66" s="128"/>
      <c r="BTL66" s="128"/>
      <c r="BTM66" s="128"/>
      <c r="BTN66" s="128"/>
      <c r="BTO66" s="128"/>
      <c r="BTP66" s="128"/>
      <c r="BTQ66" s="128"/>
      <c r="BTR66" s="128"/>
      <c r="BTS66" s="128"/>
      <c r="BTT66" s="128"/>
      <c r="BTU66" s="128"/>
      <c r="BTV66" s="128"/>
      <c r="BTW66" s="128"/>
      <c r="BTX66" s="128"/>
      <c r="BTY66" s="128"/>
      <c r="BTZ66" s="128"/>
      <c r="BUA66" s="128"/>
      <c r="BUB66" s="128"/>
      <c r="BUC66" s="128"/>
      <c r="BUD66" s="128"/>
      <c r="BUE66" s="128"/>
      <c r="BUF66" s="128"/>
      <c r="BUG66" s="128"/>
      <c r="BUH66" s="128"/>
      <c r="BUI66" s="128"/>
      <c r="BUJ66" s="128"/>
      <c r="BUK66" s="128"/>
      <c r="BUL66" s="128"/>
      <c r="BUM66" s="128"/>
      <c r="BUN66" s="128"/>
      <c r="BUO66" s="128"/>
      <c r="BUP66" s="128"/>
      <c r="BUQ66" s="128"/>
      <c r="BUR66" s="128"/>
      <c r="BUS66" s="128"/>
      <c r="BUT66" s="128"/>
      <c r="BUU66" s="128"/>
      <c r="BUV66" s="128"/>
      <c r="BUW66" s="128"/>
      <c r="BUX66" s="128"/>
      <c r="BUY66" s="128"/>
      <c r="BUZ66" s="128"/>
      <c r="BVA66" s="128"/>
      <c r="BVB66" s="128"/>
      <c r="BVC66" s="128"/>
      <c r="BVD66" s="128"/>
      <c r="BVE66" s="128"/>
      <c r="BVF66" s="128"/>
      <c r="BVG66" s="128"/>
      <c r="BVH66" s="128"/>
      <c r="BVI66" s="128"/>
      <c r="BVJ66" s="128"/>
      <c r="BVK66" s="128"/>
      <c r="BVL66" s="128"/>
      <c r="BVM66" s="128"/>
      <c r="BVN66" s="128"/>
      <c r="BVO66" s="128"/>
      <c r="BVP66" s="128"/>
      <c r="BVQ66" s="128"/>
      <c r="BVR66" s="128"/>
      <c r="BVS66" s="128"/>
      <c r="BVT66" s="128"/>
      <c r="BVU66" s="128"/>
      <c r="BVV66" s="128"/>
      <c r="BVW66" s="128"/>
      <c r="BVX66" s="128"/>
      <c r="BVY66" s="128"/>
      <c r="BVZ66" s="128"/>
      <c r="BWA66" s="128"/>
      <c r="BWB66" s="128"/>
      <c r="BWC66" s="128"/>
      <c r="BWD66" s="128"/>
      <c r="BWE66" s="128"/>
      <c r="BWF66" s="128"/>
      <c r="BWG66" s="128"/>
      <c r="BWH66" s="128"/>
      <c r="BWI66" s="128"/>
      <c r="BWJ66" s="128"/>
      <c r="BWK66" s="128"/>
      <c r="BWL66" s="128"/>
      <c r="BWM66" s="128"/>
      <c r="BWN66" s="128"/>
      <c r="BWO66" s="128"/>
      <c r="BWP66" s="128"/>
      <c r="BWQ66" s="128"/>
      <c r="BWR66" s="128"/>
      <c r="BWS66" s="128"/>
      <c r="BWT66" s="128"/>
      <c r="BWU66" s="128"/>
      <c r="BWV66" s="128"/>
      <c r="BWW66" s="128"/>
      <c r="BWX66" s="128"/>
      <c r="BWY66" s="128"/>
      <c r="BWZ66" s="128"/>
      <c r="BXA66" s="128"/>
      <c r="BXB66" s="128"/>
      <c r="BXC66" s="128"/>
      <c r="BXD66" s="128"/>
      <c r="BXE66" s="128"/>
      <c r="BXF66" s="128"/>
      <c r="BXG66" s="128"/>
      <c r="BXH66" s="128"/>
      <c r="BXI66" s="128"/>
      <c r="BXJ66" s="128"/>
      <c r="BXK66" s="128"/>
      <c r="BXL66" s="128"/>
      <c r="BXM66" s="128"/>
      <c r="BXN66" s="128"/>
      <c r="BXO66" s="128"/>
      <c r="BXP66" s="128"/>
      <c r="BXQ66" s="128"/>
      <c r="BXR66" s="128"/>
      <c r="BXS66" s="128"/>
      <c r="BXT66" s="128"/>
      <c r="BXU66" s="128"/>
      <c r="BXV66" s="128"/>
      <c r="BXW66" s="128"/>
      <c r="BXX66" s="128"/>
      <c r="BXY66" s="128"/>
      <c r="BXZ66" s="128"/>
      <c r="BYA66" s="128"/>
      <c r="BYB66" s="128"/>
      <c r="BYC66" s="128"/>
      <c r="BYD66" s="128"/>
      <c r="BYE66" s="128"/>
      <c r="BYF66" s="128"/>
      <c r="BYG66" s="128"/>
      <c r="BYH66" s="128"/>
      <c r="BYI66" s="128"/>
      <c r="BYJ66" s="128"/>
      <c r="BYK66" s="128"/>
      <c r="BYL66" s="128"/>
      <c r="BYM66" s="128"/>
      <c r="BYN66" s="128"/>
      <c r="BYO66" s="128"/>
      <c r="BYP66" s="128"/>
      <c r="BYQ66" s="128"/>
      <c r="BYR66" s="128"/>
      <c r="BYS66" s="128"/>
      <c r="BYT66" s="128"/>
      <c r="BYU66" s="128"/>
      <c r="BYV66" s="128"/>
      <c r="BYW66" s="128"/>
      <c r="BYX66" s="128"/>
      <c r="BYY66" s="128"/>
      <c r="BYZ66" s="128"/>
      <c r="BZA66" s="128"/>
      <c r="BZB66" s="128"/>
      <c r="BZC66" s="128"/>
      <c r="BZD66" s="128"/>
      <c r="BZE66" s="128"/>
      <c r="BZF66" s="128"/>
      <c r="BZG66" s="128"/>
      <c r="BZH66" s="128"/>
      <c r="BZI66" s="128"/>
      <c r="BZJ66" s="128"/>
      <c r="BZK66" s="128"/>
      <c r="BZL66" s="128"/>
      <c r="BZM66" s="128"/>
      <c r="BZN66" s="128"/>
      <c r="BZO66" s="128"/>
      <c r="BZP66" s="128"/>
      <c r="BZQ66" s="128"/>
      <c r="BZR66" s="128"/>
      <c r="BZS66" s="128"/>
      <c r="BZT66" s="128"/>
      <c r="BZU66" s="128"/>
      <c r="BZV66" s="128"/>
      <c r="BZW66" s="128"/>
      <c r="BZX66" s="128"/>
      <c r="BZY66" s="128"/>
      <c r="BZZ66" s="128"/>
      <c r="CAA66" s="128"/>
      <c r="CAB66" s="128"/>
      <c r="CAC66" s="128"/>
      <c r="CAD66" s="128"/>
      <c r="CAE66" s="128"/>
      <c r="CAF66" s="128"/>
      <c r="CAG66" s="128"/>
      <c r="CAH66" s="128"/>
      <c r="CAI66" s="128"/>
      <c r="CAJ66" s="128"/>
      <c r="CAK66" s="128"/>
      <c r="CAL66" s="128"/>
      <c r="CAM66" s="128"/>
      <c r="CAN66" s="128"/>
      <c r="CAO66" s="128"/>
      <c r="CAP66" s="128"/>
      <c r="CAQ66" s="128"/>
      <c r="CAR66" s="128"/>
      <c r="CAS66" s="128"/>
      <c r="CAT66" s="128"/>
      <c r="CAU66" s="128"/>
      <c r="CAV66" s="128"/>
      <c r="CAW66" s="128"/>
      <c r="CAX66" s="128"/>
      <c r="CAY66" s="128"/>
      <c r="CAZ66" s="128"/>
      <c r="CBA66" s="128"/>
      <c r="CBB66" s="128"/>
      <c r="CBC66" s="128"/>
      <c r="CBD66" s="128"/>
      <c r="CBE66" s="128"/>
      <c r="CBF66" s="128"/>
      <c r="CBG66" s="128"/>
      <c r="CBH66" s="128"/>
      <c r="CBI66" s="128"/>
      <c r="CBJ66" s="128"/>
      <c r="CBK66" s="128"/>
      <c r="CBL66" s="128"/>
      <c r="CBM66" s="128"/>
      <c r="CBN66" s="128"/>
      <c r="CBO66" s="128"/>
      <c r="CBP66" s="128"/>
      <c r="CBQ66" s="128"/>
      <c r="CBR66" s="128"/>
      <c r="CBS66" s="128"/>
      <c r="CBT66" s="128"/>
      <c r="CBU66" s="128"/>
      <c r="CBV66" s="128"/>
      <c r="CBW66" s="128"/>
      <c r="CBX66" s="128"/>
      <c r="CBY66" s="128"/>
      <c r="CBZ66" s="128"/>
      <c r="CCA66" s="128"/>
      <c r="CCB66" s="128"/>
      <c r="CCC66" s="128"/>
      <c r="CCD66" s="128"/>
      <c r="CCE66" s="128"/>
      <c r="CCF66" s="128"/>
      <c r="CCG66" s="128"/>
      <c r="CCH66" s="128"/>
      <c r="CCI66" s="128"/>
      <c r="CCJ66" s="128"/>
      <c r="CCK66" s="128"/>
      <c r="CCL66" s="128"/>
      <c r="CCM66" s="128"/>
      <c r="CCN66" s="128"/>
      <c r="CCO66" s="128"/>
      <c r="CCP66" s="128"/>
      <c r="CCQ66" s="128"/>
      <c r="CCR66" s="128"/>
      <c r="CCS66" s="128"/>
      <c r="CCT66" s="128"/>
      <c r="CCU66" s="128"/>
      <c r="CCV66" s="128"/>
      <c r="CCW66" s="128"/>
      <c r="CCX66" s="128"/>
      <c r="CCY66" s="128"/>
      <c r="CCZ66" s="128"/>
      <c r="CDA66" s="128"/>
      <c r="CDB66" s="128"/>
      <c r="CDC66" s="128"/>
      <c r="CDD66" s="128"/>
      <c r="CDE66" s="128"/>
      <c r="CDF66" s="128"/>
      <c r="CDG66" s="128"/>
      <c r="CDH66" s="128"/>
      <c r="CDI66" s="128"/>
      <c r="CDJ66" s="128"/>
      <c r="CDK66" s="128"/>
      <c r="CDL66" s="128"/>
      <c r="CDM66" s="128"/>
      <c r="CDN66" s="128"/>
      <c r="CDO66" s="128"/>
      <c r="CDP66" s="128"/>
      <c r="CDQ66" s="128"/>
      <c r="CDR66" s="128"/>
      <c r="CDS66" s="128"/>
      <c r="CDT66" s="128"/>
      <c r="CDU66" s="128"/>
      <c r="CDV66" s="128"/>
      <c r="CDW66" s="128"/>
      <c r="CDX66" s="128"/>
      <c r="CDY66" s="128"/>
      <c r="CDZ66" s="128"/>
      <c r="CEA66" s="128"/>
      <c r="CEB66" s="128"/>
      <c r="CEC66" s="128"/>
      <c r="CED66" s="128"/>
      <c r="CEE66" s="128"/>
      <c r="CEF66" s="128"/>
      <c r="CEG66" s="128"/>
      <c r="CEH66" s="128"/>
      <c r="CEI66" s="128"/>
      <c r="CEJ66" s="128"/>
      <c r="CEK66" s="128"/>
      <c r="CEL66" s="128"/>
      <c r="CEM66" s="128"/>
      <c r="CEN66" s="128"/>
      <c r="CEO66" s="128"/>
      <c r="CEP66" s="128"/>
      <c r="CEQ66" s="128"/>
      <c r="CER66" s="128"/>
      <c r="CES66" s="128"/>
      <c r="CET66" s="128"/>
      <c r="CEU66" s="128"/>
      <c r="CEV66" s="128"/>
      <c r="CEW66" s="128"/>
      <c r="CEX66" s="128"/>
      <c r="CEY66" s="128"/>
      <c r="CEZ66" s="128"/>
      <c r="CFA66" s="128"/>
      <c r="CFB66" s="128"/>
      <c r="CFC66" s="128"/>
      <c r="CFD66" s="128"/>
      <c r="CFE66" s="128"/>
      <c r="CFF66" s="128"/>
      <c r="CFG66" s="128"/>
      <c r="CFH66" s="128"/>
      <c r="CFI66" s="128"/>
      <c r="CFJ66" s="128"/>
      <c r="CFK66" s="128"/>
      <c r="CFL66" s="128"/>
      <c r="CFM66" s="128"/>
      <c r="CFN66" s="128"/>
      <c r="CFO66" s="128"/>
      <c r="CFP66" s="128"/>
      <c r="CFQ66" s="128"/>
      <c r="CFR66" s="128"/>
      <c r="CFS66" s="128"/>
      <c r="CFT66" s="128"/>
      <c r="CFU66" s="128"/>
      <c r="CFV66" s="128"/>
      <c r="CFW66" s="128"/>
      <c r="CFX66" s="128"/>
      <c r="CFY66" s="128"/>
      <c r="CFZ66" s="128"/>
      <c r="CGA66" s="128"/>
      <c r="CGB66" s="128"/>
      <c r="CGC66" s="128"/>
      <c r="CGD66" s="128"/>
      <c r="CGE66" s="128"/>
      <c r="CGF66" s="128"/>
      <c r="CGG66" s="128"/>
      <c r="CGH66" s="128"/>
      <c r="CGI66" s="128"/>
      <c r="CGJ66" s="128"/>
      <c r="CGK66" s="128"/>
      <c r="CGL66" s="128"/>
      <c r="CGM66" s="128"/>
      <c r="CGN66" s="128"/>
      <c r="CGO66" s="128"/>
      <c r="CGP66" s="128"/>
      <c r="CGQ66" s="128"/>
      <c r="CGR66" s="128"/>
      <c r="CGS66" s="128"/>
      <c r="CGT66" s="128"/>
      <c r="CGU66" s="128"/>
      <c r="CGV66" s="128"/>
      <c r="CGW66" s="128"/>
      <c r="CGX66" s="128"/>
      <c r="CGY66" s="128"/>
      <c r="CGZ66" s="128"/>
      <c r="CHA66" s="128"/>
      <c r="CHB66" s="128"/>
      <c r="CHC66" s="128"/>
      <c r="CHD66" s="128"/>
      <c r="CHE66" s="128"/>
      <c r="CHF66" s="128"/>
      <c r="CHG66" s="128"/>
      <c r="CHH66" s="128"/>
      <c r="CHI66" s="128"/>
      <c r="CHJ66" s="128"/>
      <c r="CHK66" s="128"/>
      <c r="CHL66" s="128"/>
      <c r="CHM66" s="128"/>
      <c r="CHN66" s="128"/>
      <c r="CHO66" s="128"/>
      <c r="CHP66" s="128"/>
      <c r="CHQ66" s="128"/>
      <c r="CHR66" s="128"/>
      <c r="CHS66" s="128"/>
      <c r="CHT66" s="128"/>
      <c r="CHU66" s="128"/>
      <c r="CHV66" s="128"/>
      <c r="CHW66" s="128"/>
      <c r="CHX66" s="128"/>
      <c r="CHY66" s="128"/>
      <c r="CHZ66" s="128"/>
      <c r="CIA66" s="128"/>
      <c r="CIB66" s="128"/>
      <c r="CIC66" s="128"/>
      <c r="CID66" s="128"/>
      <c r="CIE66" s="128"/>
      <c r="CIF66" s="128"/>
      <c r="CIG66" s="128"/>
      <c r="CIH66" s="128"/>
      <c r="CII66" s="128"/>
      <c r="CIJ66" s="128"/>
      <c r="CIK66" s="128"/>
      <c r="CIL66" s="128"/>
      <c r="CIM66" s="128"/>
      <c r="CIN66" s="128"/>
      <c r="CIO66" s="128"/>
      <c r="CIP66" s="128"/>
      <c r="CIQ66" s="128"/>
      <c r="CIR66" s="128"/>
      <c r="CIS66" s="128"/>
      <c r="CIT66" s="128"/>
      <c r="CIU66" s="128"/>
      <c r="CIV66" s="128"/>
      <c r="CIW66" s="128"/>
      <c r="CIX66" s="128"/>
      <c r="CIY66" s="128"/>
      <c r="CIZ66" s="128"/>
      <c r="CJA66" s="128"/>
      <c r="CJB66" s="128"/>
      <c r="CJC66" s="128"/>
      <c r="CJD66" s="128"/>
      <c r="CJE66" s="128"/>
      <c r="CJF66" s="128"/>
      <c r="CJG66" s="128"/>
      <c r="CJH66" s="128"/>
      <c r="CJI66" s="128"/>
      <c r="CJJ66" s="128"/>
      <c r="CJK66" s="128"/>
      <c r="CJL66" s="128"/>
      <c r="CJM66" s="128"/>
      <c r="CJN66" s="128"/>
      <c r="CJO66" s="128"/>
      <c r="CJP66" s="128"/>
      <c r="CJQ66" s="128"/>
      <c r="CJR66" s="128"/>
      <c r="CJS66" s="128"/>
      <c r="CJT66" s="128"/>
      <c r="CJU66" s="128"/>
      <c r="CJV66" s="128"/>
      <c r="CJW66" s="128"/>
      <c r="CJX66" s="128"/>
      <c r="CJY66" s="128"/>
      <c r="CJZ66" s="128"/>
      <c r="CKA66" s="128"/>
      <c r="CKB66" s="128"/>
      <c r="CKC66" s="128"/>
      <c r="CKD66" s="128"/>
      <c r="CKE66" s="128"/>
      <c r="CKF66" s="128"/>
      <c r="CKG66" s="128"/>
      <c r="CKH66" s="128"/>
      <c r="CKI66" s="128"/>
      <c r="CKJ66" s="128"/>
      <c r="CKK66" s="128"/>
      <c r="CKL66" s="128"/>
      <c r="CKM66" s="128"/>
      <c r="CKN66" s="128"/>
      <c r="CKO66" s="128"/>
      <c r="CKP66" s="128"/>
      <c r="CKQ66" s="128"/>
      <c r="CKR66" s="128"/>
      <c r="CKS66" s="128"/>
      <c r="CKT66" s="128"/>
      <c r="CKU66" s="128"/>
      <c r="CKV66" s="128"/>
      <c r="CKW66" s="128"/>
      <c r="CKX66" s="128"/>
      <c r="CKY66" s="128"/>
      <c r="CKZ66" s="128"/>
      <c r="CLA66" s="128"/>
      <c r="CLB66" s="128"/>
      <c r="CLC66" s="128"/>
      <c r="CLD66" s="128"/>
      <c r="CLE66" s="128"/>
      <c r="CLF66" s="128"/>
      <c r="CLG66" s="128"/>
      <c r="CLH66" s="128"/>
      <c r="CLI66" s="128"/>
      <c r="CLJ66" s="128"/>
      <c r="CLK66" s="128"/>
      <c r="CLL66" s="128"/>
      <c r="CLM66" s="128"/>
      <c r="CLN66" s="128"/>
      <c r="CLO66" s="128"/>
      <c r="CLP66" s="128"/>
      <c r="CLQ66" s="128"/>
      <c r="CLR66" s="128"/>
      <c r="CLS66" s="128"/>
      <c r="CLT66" s="128"/>
      <c r="CLU66" s="128"/>
      <c r="CLV66" s="128"/>
      <c r="CLW66" s="128"/>
      <c r="CLX66" s="128"/>
      <c r="CLY66" s="128"/>
      <c r="CLZ66" s="128"/>
      <c r="CMA66" s="128"/>
      <c r="CMB66" s="128"/>
      <c r="CMC66" s="128"/>
      <c r="CMD66" s="128"/>
      <c r="CME66" s="128"/>
      <c r="CMF66" s="128"/>
      <c r="CMG66" s="128"/>
      <c r="CMH66" s="128"/>
      <c r="CMI66" s="128"/>
      <c r="CMJ66" s="128"/>
      <c r="CMK66" s="128"/>
      <c r="CML66" s="128"/>
      <c r="CMM66" s="128"/>
      <c r="CMN66" s="128"/>
      <c r="CMO66" s="128"/>
      <c r="CMP66" s="128"/>
      <c r="CMQ66" s="128"/>
      <c r="CMR66" s="128"/>
      <c r="CMS66" s="128"/>
      <c r="CMT66" s="128"/>
      <c r="CMU66" s="128"/>
      <c r="CMV66" s="128"/>
      <c r="CMW66" s="128"/>
      <c r="CMX66" s="128"/>
      <c r="CMY66" s="128"/>
      <c r="CMZ66" s="128"/>
      <c r="CNA66" s="128"/>
      <c r="CNB66" s="128"/>
      <c r="CNC66" s="128"/>
      <c r="CND66" s="128"/>
      <c r="CNE66" s="128"/>
      <c r="CNF66" s="128"/>
      <c r="CNG66" s="128"/>
      <c r="CNH66" s="128"/>
      <c r="CNI66" s="128"/>
      <c r="CNJ66" s="128"/>
      <c r="CNK66" s="128"/>
      <c r="CNL66" s="128"/>
      <c r="CNM66" s="128"/>
      <c r="CNN66" s="128"/>
      <c r="CNO66" s="128"/>
      <c r="CNP66" s="128"/>
      <c r="CNQ66" s="128"/>
      <c r="CNR66" s="128"/>
      <c r="CNS66" s="128"/>
      <c r="CNT66" s="128"/>
      <c r="CNU66" s="128"/>
      <c r="CNV66" s="128"/>
      <c r="CNW66" s="128"/>
      <c r="CNX66" s="128"/>
      <c r="CNY66" s="128"/>
      <c r="CNZ66" s="128"/>
      <c r="COA66" s="128"/>
      <c r="COB66" s="128"/>
      <c r="COC66" s="128"/>
      <c r="COD66" s="128"/>
      <c r="COE66" s="128"/>
      <c r="COF66" s="128"/>
      <c r="COG66" s="128"/>
      <c r="COH66" s="128"/>
      <c r="COI66" s="128"/>
      <c r="COJ66" s="128"/>
      <c r="COK66" s="128"/>
      <c r="COL66" s="128"/>
      <c r="COM66" s="128"/>
      <c r="CON66" s="128"/>
      <c r="COO66" s="128"/>
      <c r="COP66" s="128"/>
      <c r="COQ66" s="128"/>
      <c r="COR66" s="128"/>
      <c r="COS66" s="128"/>
      <c r="COT66" s="128"/>
      <c r="COU66" s="128"/>
      <c r="COV66" s="128"/>
      <c r="COW66" s="128"/>
      <c r="COX66" s="128"/>
      <c r="COY66" s="128"/>
      <c r="COZ66" s="128"/>
      <c r="CPA66" s="128"/>
      <c r="CPB66" s="128"/>
      <c r="CPC66" s="128"/>
      <c r="CPD66" s="128"/>
      <c r="CPE66" s="128"/>
      <c r="CPF66" s="128"/>
      <c r="CPG66" s="128"/>
      <c r="CPH66" s="128"/>
      <c r="CPI66" s="128"/>
      <c r="CPJ66" s="128"/>
      <c r="CPK66" s="128"/>
      <c r="CPL66" s="128"/>
      <c r="CPM66" s="128"/>
      <c r="CPN66" s="128"/>
      <c r="CPO66" s="128"/>
      <c r="CPP66" s="128"/>
      <c r="CPQ66" s="128"/>
      <c r="CPR66" s="128"/>
      <c r="CPS66" s="128"/>
      <c r="CPT66" s="128"/>
      <c r="CPU66" s="128"/>
      <c r="CPV66" s="128"/>
      <c r="CPW66" s="128"/>
      <c r="CPX66" s="128"/>
      <c r="CPY66" s="128"/>
      <c r="CPZ66" s="128"/>
      <c r="CQA66" s="128"/>
      <c r="CQB66" s="128"/>
      <c r="CQC66" s="128"/>
      <c r="CQD66" s="128"/>
      <c r="CQE66" s="128"/>
      <c r="CQF66" s="128"/>
      <c r="CQG66" s="128"/>
      <c r="CQH66" s="128"/>
      <c r="CQI66" s="128"/>
      <c r="CQJ66" s="128"/>
      <c r="CQK66" s="128"/>
      <c r="CQL66" s="128"/>
      <c r="CQM66" s="128"/>
      <c r="CQN66" s="128"/>
      <c r="CQO66" s="128"/>
      <c r="CQP66" s="128"/>
      <c r="CQQ66" s="128"/>
      <c r="CQR66" s="128"/>
      <c r="CQS66" s="128"/>
      <c r="CQT66" s="128"/>
      <c r="CQU66" s="128"/>
      <c r="CQV66" s="128"/>
      <c r="CQW66" s="128"/>
      <c r="CQX66" s="128"/>
      <c r="CQY66" s="128"/>
      <c r="CQZ66" s="128"/>
      <c r="CRA66" s="128"/>
      <c r="CRB66" s="128"/>
      <c r="CRC66" s="128"/>
      <c r="CRD66" s="128"/>
      <c r="CRE66" s="128"/>
      <c r="CRF66" s="128"/>
      <c r="CRG66" s="128"/>
      <c r="CRH66" s="128"/>
      <c r="CRI66" s="128"/>
      <c r="CRJ66" s="128"/>
      <c r="CRK66" s="128"/>
      <c r="CRL66" s="128"/>
      <c r="CRM66" s="128"/>
      <c r="CRN66" s="128"/>
      <c r="CRO66" s="128"/>
      <c r="CRP66" s="128"/>
      <c r="CRQ66" s="128"/>
      <c r="CRR66" s="128"/>
      <c r="CRS66" s="128"/>
      <c r="CRT66" s="128"/>
      <c r="CRU66" s="128"/>
      <c r="CRV66" s="128"/>
      <c r="CRW66" s="128"/>
      <c r="CRX66" s="128"/>
      <c r="CRY66" s="128"/>
      <c r="CRZ66" s="128"/>
      <c r="CSA66" s="128"/>
      <c r="CSB66" s="128"/>
      <c r="CSC66" s="128"/>
      <c r="CSD66" s="128"/>
      <c r="CSE66" s="128"/>
      <c r="CSF66" s="128"/>
      <c r="CSG66" s="128"/>
      <c r="CSH66" s="128"/>
      <c r="CSI66" s="128"/>
      <c r="CSJ66" s="128"/>
      <c r="CSK66" s="128"/>
      <c r="CSL66" s="128"/>
      <c r="CSM66" s="128"/>
      <c r="CSN66" s="128"/>
      <c r="CSO66" s="128"/>
      <c r="CSP66" s="128"/>
      <c r="CSQ66" s="128"/>
      <c r="CSR66" s="128"/>
      <c r="CSS66" s="128"/>
      <c r="CST66" s="128"/>
      <c r="CSU66" s="128"/>
      <c r="CSV66" s="128"/>
      <c r="CSW66" s="128"/>
      <c r="CSX66" s="128"/>
      <c r="CSY66" s="128"/>
      <c r="CSZ66" s="128"/>
      <c r="CTA66" s="128"/>
      <c r="CTB66" s="128"/>
      <c r="CTC66" s="128"/>
      <c r="CTD66" s="128"/>
      <c r="CTE66" s="128"/>
      <c r="CTF66" s="128"/>
      <c r="CTG66" s="128"/>
      <c r="CTH66" s="128"/>
      <c r="CTI66" s="128"/>
      <c r="CTJ66" s="128"/>
      <c r="CTK66" s="128"/>
      <c r="CTL66" s="128"/>
      <c r="CTM66" s="128"/>
      <c r="CTN66" s="128"/>
      <c r="CTO66" s="128"/>
      <c r="CTP66" s="128"/>
      <c r="CTQ66" s="128"/>
      <c r="CTR66" s="128"/>
      <c r="CTS66" s="128"/>
      <c r="CTT66" s="128"/>
      <c r="CTU66" s="128"/>
      <c r="CTV66" s="128"/>
      <c r="CTW66" s="128"/>
      <c r="CTX66" s="128"/>
      <c r="CTY66" s="128"/>
      <c r="CTZ66" s="128"/>
      <c r="CUA66" s="128"/>
      <c r="CUB66" s="128"/>
      <c r="CUC66" s="128"/>
      <c r="CUD66" s="128"/>
      <c r="CUE66" s="128"/>
      <c r="CUF66" s="128"/>
      <c r="CUG66" s="128"/>
      <c r="CUH66" s="128"/>
      <c r="CUI66" s="128"/>
      <c r="CUJ66" s="128"/>
      <c r="CUK66" s="128"/>
      <c r="CUL66" s="128"/>
      <c r="CUM66" s="128"/>
      <c r="CUN66" s="128"/>
      <c r="CUO66" s="128"/>
      <c r="CUP66" s="128"/>
      <c r="CUQ66" s="128"/>
      <c r="CUR66" s="128"/>
      <c r="CUS66" s="128"/>
      <c r="CUT66" s="128"/>
      <c r="CUU66" s="128"/>
      <c r="CUV66" s="128"/>
      <c r="CUW66" s="128"/>
      <c r="CUX66" s="128"/>
      <c r="CUY66" s="128"/>
      <c r="CUZ66" s="128"/>
      <c r="CVA66" s="128"/>
      <c r="CVB66" s="128"/>
      <c r="CVC66" s="128"/>
      <c r="CVD66" s="128"/>
      <c r="CVE66" s="128"/>
      <c r="CVF66" s="128"/>
      <c r="CVG66" s="128"/>
      <c r="CVH66" s="128"/>
      <c r="CVI66" s="128"/>
      <c r="CVJ66" s="128"/>
      <c r="CVK66" s="128"/>
      <c r="CVL66" s="128"/>
      <c r="CVM66" s="128"/>
      <c r="CVN66" s="128"/>
      <c r="CVO66" s="128"/>
      <c r="CVP66" s="128"/>
      <c r="CVQ66" s="128"/>
      <c r="CVR66" s="128"/>
      <c r="CVS66" s="128"/>
      <c r="CVT66" s="128"/>
      <c r="CVU66" s="128"/>
      <c r="CVV66" s="128"/>
      <c r="CVW66" s="128"/>
      <c r="CVX66" s="128"/>
      <c r="CVY66" s="128"/>
      <c r="CVZ66" s="128"/>
      <c r="CWA66" s="128"/>
      <c r="CWB66" s="128"/>
      <c r="CWC66" s="128"/>
      <c r="CWD66" s="128"/>
      <c r="CWE66" s="128"/>
      <c r="CWF66" s="128"/>
      <c r="CWG66" s="128"/>
      <c r="CWH66" s="128"/>
      <c r="CWI66" s="128"/>
      <c r="CWJ66" s="128"/>
      <c r="CWK66" s="128"/>
      <c r="CWL66" s="128"/>
      <c r="CWM66" s="128"/>
      <c r="CWN66" s="128"/>
      <c r="CWO66" s="128"/>
      <c r="CWP66" s="128"/>
      <c r="CWQ66" s="128"/>
      <c r="CWR66" s="128"/>
      <c r="CWS66" s="128"/>
      <c r="CWT66" s="128"/>
      <c r="CWU66" s="128"/>
      <c r="CWV66" s="128"/>
      <c r="CWW66" s="128"/>
      <c r="CWX66" s="128"/>
      <c r="CWY66" s="128"/>
      <c r="CWZ66" s="128"/>
      <c r="CXA66" s="128"/>
      <c r="CXB66" s="128"/>
      <c r="CXC66" s="128"/>
      <c r="CXD66" s="128"/>
      <c r="CXE66" s="128"/>
      <c r="CXF66" s="128"/>
      <c r="CXG66" s="128"/>
      <c r="CXH66" s="128"/>
      <c r="CXI66" s="128"/>
      <c r="CXJ66" s="128"/>
      <c r="CXK66" s="128"/>
      <c r="CXL66" s="128"/>
      <c r="CXM66" s="128"/>
      <c r="CXN66" s="128"/>
      <c r="CXO66" s="128"/>
      <c r="CXP66" s="128"/>
      <c r="CXQ66" s="128"/>
      <c r="CXR66" s="128"/>
      <c r="CXS66" s="128"/>
      <c r="CXT66" s="128"/>
      <c r="CXU66" s="128"/>
      <c r="CXV66" s="128"/>
      <c r="CXW66" s="128"/>
      <c r="CXX66" s="128"/>
      <c r="CXY66" s="128"/>
      <c r="CXZ66" s="128"/>
      <c r="CYA66" s="128"/>
      <c r="CYB66" s="128"/>
      <c r="CYC66" s="128"/>
      <c r="CYD66" s="128"/>
      <c r="CYE66" s="128"/>
      <c r="CYF66" s="128"/>
      <c r="CYG66" s="128"/>
      <c r="CYH66" s="128"/>
      <c r="CYI66" s="128"/>
      <c r="CYJ66" s="128"/>
      <c r="CYK66" s="128"/>
      <c r="CYL66" s="128"/>
      <c r="CYM66" s="128"/>
      <c r="CYN66" s="128"/>
      <c r="CYO66" s="128"/>
      <c r="CYP66" s="128"/>
      <c r="CYQ66" s="128"/>
      <c r="CYR66" s="128"/>
      <c r="CYS66" s="128"/>
      <c r="CYT66" s="128"/>
      <c r="CYU66" s="128"/>
      <c r="CYV66" s="128"/>
      <c r="CYW66" s="128"/>
      <c r="CYX66" s="128"/>
      <c r="CYY66" s="128"/>
      <c r="CYZ66" s="128"/>
      <c r="CZA66" s="128"/>
      <c r="CZB66" s="128"/>
      <c r="CZC66" s="128"/>
      <c r="CZD66" s="128"/>
      <c r="CZE66" s="128"/>
      <c r="CZF66" s="128"/>
      <c r="CZG66" s="128"/>
      <c r="CZH66" s="128"/>
      <c r="CZI66" s="128"/>
      <c r="CZJ66" s="128"/>
      <c r="CZK66" s="128"/>
      <c r="CZL66" s="128"/>
      <c r="CZM66" s="128"/>
      <c r="CZN66" s="128"/>
      <c r="CZO66" s="128"/>
      <c r="CZP66" s="128"/>
      <c r="CZQ66" s="128"/>
      <c r="CZR66" s="128"/>
      <c r="CZS66" s="128"/>
      <c r="CZT66" s="128"/>
      <c r="CZU66" s="128"/>
      <c r="CZV66" s="128"/>
      <c r="CZW66" s="128"/>
      <c r="CZX66" s="128"/>
      <c r="CZY66" s="128"/>
      <c r="CZZ66" s="128"/>
      <c r="DAA66" s="128"/>
      <c r="DAB66" s="128"/>
      <c r="DAC66" s="128"/>
      <c r="DAD66" s="128"/>
      <c r="DAE66" s="128"/>
      <c r="DAF66" s="128"/>
      <c r="DAG66" s="128"/>
      <c r="DAH66" s="128"/>
      <c r="DAI66" s="128"/>
      <c r="DAJ66" s="128"/>
      <c r="DAK66" s="128"/>
      <c r="DAL66" s="128"/>
      <c r="DAM66" s="128"/>
      <c r="DAN66" s="128"/>
      <c r="DAO66" s="128"/>
      <c r="DAP66" s="128"/>
      <c r="DAQ66" s="128"/>
      <c r="DAR66" s="128"/>
      <c r="DAS66" s="128"/>
      <c r="DAT66" s="128"/>
      <c r="DAU66" s="128"/>
      <c r="DAV66" s="128"/>
      <c r="DAW66" s="128"/>
      <c r="DAX66" s="128"/>
      <c r="DAY66" s="128"/>
      <c r="DAZ66" s="128"/>
      <c r="DBA66" s="128"/>
      <c r="DBB66" s="128"/>
      <c r="DBC66" s="128"/>
      <c r="DBD66" s="128"/>
      <c r="DBE66" s="128"/>
      <c r="DBF66" s="128"/>
      <c r="DBG66" s="128"/>
      <c r="DBH66" s="128"/>
      <c r="DBI66" s="128"/>
      <c r="DBJ66" s="128"/>
      <c r="DBK66" s="128"/>
      <c r="DBL66" s="128"/>
      <c r="DBM66" s="128"/>
      <c r="DBN66" s="128"/>
      <c r="DBO66" s="128"/>
      <c r="DBP66" s="128"/>
      <c r="DBQ66" s="128"/>
      <c r="DBR66" s="128"/>
      <c r="DBS66" s="128"/>
      <c r="DBT66" s="128"/>
      <c r="DBU66" s="128"/>
      <c r="DBV66" s="128"/>
      <c r="DBW66" s="128"/>
      <c r="DBX66" s="128"/>
      <c r="DBY66" s="128"/>
      <c r="DBZ66" s="128"/>
      <c r="DCA66" s="128"/>
      <c r="DCB66" s="128"/>
      <c r="DCC66" s="128"/>
      <c r="DCD66" s="128"/>
      <c r="DCE66" s="128"/>
      <c r="DCF66" s="128"/>
      <c r="DCG66" s="128"/>
      <c r="DCH66" s="128"/>
      <c r="DCI66" s="128"/>
      <c r="DCJ66" s="128"/>
      <c r="DCK66" s="128"/>
      <c r="DCL66" s="128"/>
      <c r="DCM66" s="128"/>
      <c r="DCN66" s="128"/>
      <c r="DCO66" s="128"/>
      <c r="DCP66" s="128"/>
      <c r="DCQ66" s="128"/>
      <c r="DCR66" s="128"/>
      <c r="DCS66" s="128"/>
      <c r="DCT66" s="128"/>
      <c r="DCU66" s="128"/>
      <c r="DCV66" s="128"/>
      <c r="DCW66" s="128"/>
      <c r="DCX66" s="128"/>
      <c r="DCY66" s="128"/>
      <c r="DCZ66" s="128"/>
      <c r="DDA66" s="128"/>
      <c r="DDB66" s="128"/>
      <c r="DDC66" s="128"/>
      <c r="DDD66" s="128"/>
      <c r="DDE66" s="128"/>
      <c r="DDF66" s="128"/>
      <c r="DDG66" s="128"/>
      <c r="DDH66" s="128"/>
      <c r="DDI66" s="128"/>
      <c r="DDJ66" s="128"/>
      <c r="DDK66" s="128"/>
      <c r="DDL66" s="128"/>
      <c r="DDM66" s="128"/>
      <c r="DDN66" s="128"/>
      <c r="DDO66" s="128"/>
      <c r="DDP66" s="128"/>
      <c r="DDQ66" s="128"/>
      <c r="DDR66" s="128"/>
      <c r="DDS66" s="128"/>
      <c r="DDT66" s="128"/>
      <c r="DDU66" s="128"/>
      <c r="DDV66" s="128"/>
      <c r="DDW66" s="128"/>
      <c r="DDX66" s="128"/>
      <c r="DDY66" s="128"/>
      <c r="DDZ66" s="128"/>
      <c r="DEA66" s="128"/>
      <c r="DEB66" s="128"/>
      <c r="DEC66" s="128"/>
      <c r="DED66" s="128"/>
      <c r="DEE66" s="128"/>
      <c r="DEF66" s="128"/>
      <c r="DEG66" s="128"/>
      <c r="DEH66" s="128"/>
      <c r="DEI66" s="128"/>
      <c r="DEJ66" s="128"/>
      <c r="DEK66" s="128"/>
      <c r="DEL66" s="128"/>
      <c r="DEM66" s="128"/>
      <c r="DEN66" s="128"/>
      <c r="DEO66" s="128"/>
      <c r="DEP66" s="128"/>
      <c r="DEQ66" s="128"/>
      <c r="DER66" s="128"/>
      <c r="DES66" s="128"/>
      <c r="DET66" s="128"/>
      <c r="DEU66" s="128"/>
      <c r="DEV66" s="128"/>
      <c r="DEW66" s="128"/>
      <c r="DEX66" s="128"/>
      <c r="DEY66" s="128"/>
      <c r="DEZ66" s="128"/>
      <c r="DFA66" s="128"/>
      <c r="DFB66" s="128"/>
      <c r="DFC66" s="128"/>
      <c r="DFD66" s="128"/>
      <c r="DFE66" s="128"/>
      <c r="DFF66" s="128"/>
      <c r="DFG66" s="128"/>
      <c r="DFH66" s="128"/>
      <c r="DFI66" s="128"/>
      <c r="DFJ66" s="128"/>
      <c r="DFK66" s="128"/>
      <c r="DFL66" s="128"/>
      <c r="DFM66" s="128"/>
      <c r="DFN66" s="128"/>
      <c r="DFO66" s="128"/>
      <c r="DFP66" s="128"/>
      <c r="DFQ66" s="128"/>
      <c r="DFR66" s="128"/>
      <c r="DFS66" s="128"/>
      <c r="DFT66" s="128"/>
      <c r="DFU66" s="128"/>
      <c r="DFV66" s="128"/>
      <c r="DFW66" s="128"/>
      <c r="DFX66" s="128"/>
      <c r="DFY66" s="128"/>
      <c r="DFZ66" s="128"/>
      <c r="DGA66" s="128"/>
      <c r="DGB66" s="128"/>
      <c r="DGC66" s="128"/>
      <c r="DGD66" s="128"/>
      <c r="DGE66" s="128"/>
      <c r="DGF66" s="128"/>
      <c r="DGG66" s="128"/>
      <c r="DGH66" s="128"/>
      <c r="DGI66" s="128"/>
      <c r="DGJ66" s="128"/>
      <c r="DGK66" s="128"/>
      <c r="DGL66" s="128"/>
      <c r="DGM66" s="128"/>
      <c r="DGN66" s="128"/>
      <c r="DGO66" s="128"/>
      <c r="DGP66" s="128"/>
      <c r="DGQ66" s="128"/>
      <c r="DGR66" s="128"/>
      <c r="DGS66" s="128"/>
      <c r="DGT66" s="128"/>
      <c r="DGU66" s="128"/>
      <c r="DGV66" s="128"/>
      <c r="DGW66" s="128"/>
      <c r="DGX66" s="128"/>
      <c r="DGY66" s="128"/>
      <c r="DGZ66" s="128"/>
      <c r="DHA66" s="128"/>
      <c r="DHB66" s="128"/>
      <c r="DHC66" s="128"/>
      <c r="DHD66" s="128"/>
      <c r="DHE66" s="128"/>
      <c r="DHF66" s="128"/>
      <c r="DHG66" s="128"/>
      <c r="DHH66" s="128"/>
      <c r="DHI66" s="128"/>
      <c r="DHJ66" s="128"/>
      <c r="DHK66" s="128"/>
      <c r="DHL66" s="128"/>
      <c r="DHM66" s="128"/>
      <c r="DHN66" s="128"/>
      <c r="DHO66" s="128"/>
      <c r="DHP66" s="128"/>
      <c r="DHQ66" s="128"/>
      <c r="DHR66" s="128"/>
      <c r="DHS66" s="128"/>
      <c r="DHT66" s="128"/>
      <c r="DHU66" s="128"/>
      <c r="DHV66" s="128"/>
      <c r="DHW66" s="128"/>
      <c r="DHX66" s="128"/>
      <c r="DHY66" s="128"/>
      <c r="DHZ66" s="128"/>
      <c r="DIA66" s="128"/>
      <c r="DIB66" s="128"/>
      <c r="DIC66" s="128"/>
      <c r="DID66" s="128"/>
      <c r="DIE66" s="128"/>
      <c r="DIF66" s="128"/>
      <c r="DIG66" s="128"/>
      <c r="DIH66" s="128"/>
      <c r="DII66" s="128"/>
      <c r="DIJ66" s="128"/>
      <c r="DIK66" s="128"/>
      <c r="DIL66" s="128"/>
      <c r="DIM66" s="128"/>
      <c r="DIN66" s="128"/>
      <c r="DIO66" s="128"/>
      <c r="DIP66" s="128"/>
      <c r="DIQ66" s="128"/>
      <c r="DIR66" s="128"/>
      <c r="DIS66" s="128"/>
      <c r="DIT66" s="128"/>
      <c r="DIU66" s="128"/>
      <c r="DIV66" s="128"/>
      <c r="DIW66" s="128"/>
      <c r="DIX66" s="128"/>
      <c r="DIY66" s="128"/>
      <c r="DIZ66" s="128"/>
      <c r="DJA66" s="128"/>
      <c r="DJB66" s="128"/>
      <c r="DJC66" s="128"/>
      <c r="DJD66" s="128"/>
      <c r="DJE66" s="128"/>
      <c r="DJF66" s="128"/>
      <c r="DJG66" s="128"/>
      <c r="DJH66" s="128"/>
      <c r="DJI66" s="128"/>
      <c r="DJJ66" s="128"/>
      <c r="DJK66" s="128"/>
      <c r="DJL66" s="128"/>
      <c r="DJM66" s="128"/>
      <c r="DJN66" s="128"/>
      <c r="DJO66" s="128"/>
      <c r="DJP66" s="128"/>
      <c r="DJQ66" s="128"/>
      <c r="DJR66" s="128"/>
      <c r="DJS66" s="128"/>
      <c r="DJT66" s="128"/>
      <c r="DJU66" s="128"/>
      <c r="DJV66" s="128"/>
      <c r="DJW66" s="128"/>
      <c r="DJX66" s="128"/>
      <c r="DJY66" s="128"/>
      <c r="DJZ66" s="128"/>
      <c r="DKA66" s="128"/>
      <c r="DKB66" s="128"/>
      <c r="DKC66" s="128"/>
      <c r="DKD66" s="128"/>
      <c r="DKE66" s="128"/>
      <c r="DKF66" s="128"/>
      <c r="DKG66" s="128"/>
      <c r="DKH66" s="128"/>
      <c r="DKI66" s="128"/>
      <c r="DKJ66" s="128"/>
      <c r="DKK66" s="128"/>
      <c r="DKL66" s="128"/>
      <c r="DKM66" s="128"/>
      <c r="DKN66" s="128"/>
      <c r="DKO66" s="128"/>
      <c r="DKP66" s="128"/>
      <c r="DKQ66" s="128"/>
      <c r="DKR66" s="128"/>
      <c r="DKS66" s="128"/>
      <c r="DKT66" s="128"/>
      <c r="DKU66" s="128"/>
      <c r="DKV66" s="128"/>
      <c r="DKW66" s="128"/>
      <c r="DKX66" s="128"/>
      <c r="DKY66" s="128"/>
      <c r="DKZ66" s="128"/>
      <c r="DLA66" s="128"/>
      <c r="DLB66" s="128"/>
      <c r="DLC66" s="128"/>
      <c r="DLD66" s="128"/>
      <c r="DLE66" s="128"/>
      <c r="DLF66" s="128"/>
      <c r="DLG66" s="128"/>
      <c r="DLH66" s="128"/>
      <c r="DLI66" s="128"/>
      <c r="DLJ66" s="128"/>
      <c r="DLK66" s="128"/>
      <c r="DLL66" s="128"/>
      <c r="DLM66" s="128"/>
      <c r="DLN66" s="128"/>
      <c r="DLO66" s="128"/>
      <c r="DLP66" s="128"/>
      <c r="DLQ66" s="128"/>
      <c r="DLR66" s="128"/>
      <c r="DLS66" s="128"/>
      <c r="DLT66" s="128"/>
      <c r="DLU66" s="128"/>
      <c r="DLV66" s="128"/>
      <c r="DLW66" s="128"/>
      <c r="DLX66" s="128"/>
      <c r="DLY66" s="128"/>
      <c r="DLZ66" s="128"/>
      <c r="DMA66" s="128"/>
      <c r="DMB66" s="128"/>
      <c r="DMC66" s="128"/>
      <c r="DMD66" s="128"/>
      <c r="DME66" s="128"/>
      <c r="DMF66" s="128"/>
      <c r="DMG66" s="128"/>
      <c r="DMH66" s="128"/>
      <c r="DMI66" s="128"/>
      <c r="DMJ66" s="128"/>
      <c r="DMK66" s="128"/>
      <c r="DML66" s="128"/>
      <c r="DMM66" s="128"/>
      <c r="DMN66" s="128"/>
      <c r="DMO66" s="128"/>
      <c r="DMP66" s="128"/>
      <c r="DMQ66" s="128"/>
      <c r="DMR66" s="128"/>
      <c r="DMS66" s="128"/>
      <c r="DMT66" s="128"/>
      <c r="DMU66" s="128"/>
      <c r="DMV66" s="128"/>
      <c r="DMW66" s="128"/>
      <c r="DMX66" s="128"/>
      <c r="DMY66" s="128"/>
      <c r="DMZ66" s="128"/>
      <c r="DNA66" s="128"/>
      <c r="DNB66" s="128"/>
      <c r="DNC66" s="128"/>
      <c r="DND66" s="128"/>
      <c r="DNE66" s="128"/>
      <c r="DNF66" s="128"/>
      <c r="DNG66" s="128"/>
      <c r="DNH66" s="128"/>
      <c r="DNI66" s="128"/>
      <c r="DNJ66" s="128"/>
      <c r="DNK66" s="128"/>
      <c r="DNL66" s="128"/>
      <c r="DNM66" s="128"/>
      <c r="DNN66" s="128"/>
      <c r="DNO66" s="128"/>
      <c r="DNP66" s="128"/>
      <c r="DNQ66" s="128"/>
      <c r="DNR66" s="128"/>
      <c r="DNS66" s="128"/>
      <c r="DNT66" s="128"/>
      <c r="DNU66" s="128"/>
      <c r="DNV66" s="128"/>
      <c r="DNW66" s="128"/>
      <c r="DNX66" s="128"/>
      <c r="DNY66" s="128"/>
      <c r="DNZ66" s="128"/>
      <c r="DOA66" s="128"/>
      <c r="DOB66" s="128"/>
      <c r="DOC66" s="128"/>
      <c r="DOD66" s="128"/>
      <c r="DOE66" s="128"/>
      <c r="DOF66" s="128"/>
      <c r="DOG66" s="128"/>
      <c r="DOH66" s="128"/>
      <c r="DOI66" s="128"/>
      <c r="DOJ66" s="128"/>
      <c r="DOK66" s="128"/>
      <c r="DOL66" s="128"/>
      <c r="DOM66" s="128"/>
      <c r="DON66" s="128"/>
      <c r="DOO66" s="128"/>
      <c r="DOP66" s="128"/>
      <c r="DOQ66" s="128"/>
      <c r="DOR66" s="128"/>
      <c r="DOS66" s="128"/>
      <c r="DOT66" s="128"/>
      <c r="DOU66" s="128"/>
      <c r="DOV66" s="128"/>
      <c r="DOW66" s="128"/>
      <c r="DOX66" s="128"/>
      <c r="DOY66" s="128"/>
      <c r="DOZ66" s="128"/>
      <c r="DPA66" s="128"/>
      <c r="DPB66" s="128"/>
      <c r="DPC66" s="128"/>
      <c r="DPD66" s="128"/>
      <c r="DPE66" s="128"/>
      <c r="DPF66" s="128"/>
      <c r="DPG66" s="128"/>
      <c r="DPH66" s="128"/>
      <c r="DPI66" s="128"/>
      <c r="DPJ66" s="128"/>
      <c r="DPK66" s="128"/>
      <c r="DPL66" s="128"/>
      <c r="DPM66" s="128"/>
      <c r="DPN66" s="128"/>
      <c r="DPO66" s="128"/>
      <c r="DPP66" s="128"/>
      <c r="DPQ66" s="128"/>
      <c r="DPR66" s="128"/>
      <c r="DPS66" s="128"/>
      <c r="DPT66" s="128"/>
      <c r="DPU66" s="128"/>
      <c r="DPV66" s="128"/>
      <c r="DPW66" s="128"/>
      <c r="DPX66" s="128"/>
      <c r="DPY66" s="128"/>
      <c r="DPZ66" s="128"/>
      <c r="DQA66" s="128"/>
      <c r="DQB66" s="128"/>
      <c r="DQC66" s="128"/>
      <c r="DQD66" s="128"/>
      <c r="DQE66" s="128"/>
      <c r="DQF66" s="128"/>
      <c r="DQG66" s="128"/>
      <c r="DQH66" s="128"/>
      <c r="DQI66" s="128"/>
      <c r="DQJ66" s="128"/>
      <c r="DQK66" s="128"/>
      <c r="DQL66" s="128"/>
      <c r="DQM66" s="128"/>
      <c r="DQN66" s="128"/>
      <c r="DQO66" s="128"/>
      <c r="DQP66" s="128"/>
      <c r="DQQ66" s="128"/>
      <c r="DQR66" s="128"/>
      <c r="DQS66" s="128"/>
      <c r="DQT66" s="128"/>
      <c r="DQU66" s="128"/>
      <c r="DQV66" s="128"/>
      <c r="DQW66" s="128"/>
      <c r="DQX66" s="128"/>
      <c r="DQY66" s="128"/>
      <c r="DQZ66" s="128"/>
      <c r="DRA66" s="128"/>
      <c r="DRB66" s="128"/>
      <c r="DRC66" s="128"/>
      <c r="DRD66" s="128"/>
      <c r="DRE66" s="128"/>
      <c r="DRF66" s="128"/>
      <c r="DRG66" s="128"/>
      <c r="DRH66" s="128"/>
      <c r="DRI66" s="128"/>
      <c r="DRJ66" s="128"/>
      <c r="DRK66" s="128"/>
      <c r="DRL66" s="128"/>
      <c r="DRM66" s="128"/>
      <c r="DRN66" s="128"/>
      <c r="DRO66" s="128"/>
      <c r="DRP66" s="128"/>
      <c r="DRQ66" s="128"/>
      <c r="DRR66" s="128"/>
      <c r="DRS66" s="128"/>
      <c r="DRT66" s="128"/>
      <c r="DRU66" s="128"/>
      <c r="DRV66" s="128"/>
      <c r="DRW66" s="128"/>
      <c r="DRX66" s="128"/>
      <c r="DRY66" s="128"/>
      <c r="DRZ66" s="128"/>
      <c r="DSA66" s="128"/>
      <c r="DSB66" s="128"/>
      <c r="DSC66" s="128"/>
      <c r="DSD66" s="128"/>
      <c r="DSE66" s="128"/>
      <c r="DSF66" s="128"/>
      <c r="DSG66" s="128"/>
      <c r="DSH66" s="128"/>
      <c r="DSI66" s="128"/>
      <c r="DSJ66" s="128"/>
      <c r="DSK66" s="128"/>
      <c r="DSL66" s="128"/>
      <c r="DSM66" s="128"/>
      <c r="DSN66" s="128"/>
      <c r="DSO66" s="128"/>
      <c r="DSP66" s="128"/>
      <c r="DSQ66" s="128"/>
      <c r="DSR66" s="128"/>
      <c r="DSS66" s="128"/>
      <c r="DST66" s="128"/>
      <c r="DSU66" s="128"/>
      <c r="DSV66" s="128"/>
      <c r="DSW66" s="128"/>
      <c r="DSX66" s="128"/>
      <c r="DSY66" s="128"/>
      <c r="DSZ66" s="128"/>
      <c r="DTA66" s="128"/>
      <c r="DTB66" s="128"/>
      <c r="DTC66" s="128"/>
      <c r="DTD66" s="128"/>
      <c r="DTE66" s="128"/>
      <c r="DTF66" s="128"/>
      <c r="DTG66" s="128"/>
      <c r="DTH66" s="128"/>
      <c r="DTI66" s="128"/>
      <c r="DTJ66" s="128"/>
      <c r="DTK66" s="128"/>
      <c r="DTL66" s="128"/>
      <c r="DTM66" s="128"/>
      <c r="DTN66" s="128"/>
      <c r="DTO66" s="128"/>
      <c r="DTP66" s="128"/>
      <c r="DTQ66" s="128"/>
      <c r="DTR66" s="128"/>
      <c r="DTS66" s="128"/>
      <c r="DTT66" s="128"/>
      <c r="DTU66" s="128"/>
      <c r="DTV66" s="128"/>
      <c r="DTW66" s="128"/>
      <c r="DTX66" s="128"/>
      <c r="DTY66" s="128"/>
      <c r="DTZ66" s="128"/>
      <c r="DUA66" s="128"/>
      <c r="DUB66" s="128"/>
      <c r="DUC66" s="128"/>
      <c r="DUD66" s="128"/>
      <c r="DUE66" s="128"/>
      <c r="DUF66" s="128"/>
      <c r="DUG66" s="128"/>
      <c r="DUH66" s="128"/>
      <c r="DUI66" s="128"/>
      <c r="DUJ66" s="128"/>
      <c r="DUK66" s="128"/>
      <c r="DUL66" s="128"/>
      <c r="DUM66" s="128"/>
      <c r="DUN66" s="128"/>
      <c r="DUO66" s="128"/>
      <c r="DUP66" s="128"/>
      <c r="DUQ66" s="128"/>
      <c r="DUR66" s="128"/>
      <c r="DUS66" s="128"/>
      <c r="DUT66" s="128"/>
      <c r="DUU66" s="128"/>
      <c r="DUV66" s="128"/>
      <c r="DUW66" s="128"/>
      <c r="DUX66" s="128"/>
      <c r="DUY66" s="128"/>
      <c r="DUZ66" s="128"/>
      <c r="DVA66" s="128"/>
      <c r="DVB66" s="128"/>
      <c r="DVC66" s="128"/>
      <c r="DVD66" s="128"/>
      <c r="DVE66" s="128"/>
      <c r="DVF66" s="128"/>
      <c r="DVG66" s="128"/>
      <c r="DVH66" s="128"/>
      <c r="DVI66" s="128"/>
      <c r="DVJ66" s="128"/>
      <c r="DVK66" s="128"/>
      <c r="DVL66" s="128"/>
      <c r="DVM66" s="128"/>
      <c r="DVN66" s="128"/>
      <c r="DVO66" s="128"/>
      <c r="DVP66" s="128"/>
      <c r="DVQ66" s="128"/>
      <c r="DVR66" s="128"/>
      <c r="DVS66" s="128"/>
      <c r="DVT66" s="128"/>
      <c r="DVU66" s="128"/>
      <c r="DVV66" s="128"/>
      <c r="DVW66" s="128"/>
      <c r="DVX66" s="128"/>
      <c r="DVY66" s="128"/>
      <c r="DVZ66" s="128"/>
      <c r="DWA66" s="128"/>
      <c r="DWB66" s="128"/>
      <c r="DWC66" s="128"/>
      <c r="DWD66" s="128"/>
      <c r="DWE66" s="128"/>
      <c r="DWF66" s="128"/>
      <c r="DWG66" s="128"/>
      <c r="DWH66" s="128"/>
      <c r="DWI66" s="128"/>
      <c r="DWJ66" s="128"/>
      <c r="DWK66" s="128"/>
      <c r="DWL66" s="128"/>
      <c r="DWM66" s="128"/>
      <c r="DWN66" s="128"/>
      <c r="DWO66" s="128"/>
      <c r="DWP66" s="128"/>
      <c r="DWQ66" s="128"/>
      <c r="DWR66" s="128"/>
      <c r="DWS66" s="128"/>
      <c r="DWT66" s="128"/>
      <c r="DWU66" s="128"/>
      <c r="DWV66" s="128"/>
      <c r="DWW66" s="128"/>
      <c r="DWX66" s="128"/>
      <c r="DWY66" s="128"/>
      <c r="DWZ66" s="128"/>
      <c r="DXA66" s="128"/>
      <c r="DXB66" s="128"/>
      <c r="DXC66" s="128"/>
      <c r="DXD66" s="128"/>
      <c r="DXE66" s="128"/>
      <c r="DXF66" s="128"/>
      <c r="DXG66" s="128"/>
      <c r="DXH66" s="128"/>
      <c r="DXI66" s="128"/>
      <c r="DXJ66" s="128"/>
      <c r="DXK66" s="128"/>
      <c r="DXL66" s="128"/>
      <c r="DXM66" s="128"/>
      <c r="DXN66" s="128"/>
      <c r="DXO66" s="128"/>
      <c r="DXP66" s="128"/>
      <c r="DXQ66" s="128"/>
      <c r="DXR66" s="128"/>
      <c r="DXS66" s="128"/>
      <c r="DXT66" s="128"/>
      <c r="DXU66" s="128"/>
      <c r="DXV66" s="128"/>
      <c r="DXW66" s="128"/>
      <c r="DXX66" s="128"/>
      <c r="DXY66" s="128"/>
      <c r="DXZ66" s="128"/>
      <c r="DYA66" s="128"/>
      <c r="DYB66" s="128"/>
      <c r="DYC66" s="128"/>
      <c r="DYD66" s="128"/>
      <c r="DYE66" s="128"/>
      <c r="DYF66" s="128"/>
      <c r="DYG66" s="128"/>
      <c r="DYH66" s="128"/>
      <c r="DYI66" s="128"/>
      <c r="DYJ66" s="128"/>
      <c r="DYK66" s="128"/>
      <c r="DYL66" s="128"/>
      <c r="DYM66" s="128"/>
      <c r="DYN66" s="128"/>
      <c r="DYO66" s="128"/>
      <c r="DYP66" s="128"/>
      <c r="DYQ66" s="128"/>
      <c r="DYR66" s="128"/>
      <c r="DYS66" s="128"/>
      <c r="DYT66" s="128"/>
      <c r="DYU66" s="128"/>
      <c r="DYV66" s="128"/>
      <c r="DYW66" s="128"/>
      <c r="DYX66" s="128"/>
      <c r="DYY66" s="128"/>
      <c r="DYZ66" s="128"/>
      <c r="DZA66" s="128"/>
      <c r="DZB66" s="128"/>
      <c r="DZC66" s="128"/>
      <c r="DZD66" s="128"/>
      <c r="DZE66" s="128"/>
      <c r="DZF66" s="128"/>
      <c r="DZG66" s="128"/>
      <c r="DZH66" s="128"/>
      <c r="DZI66" s="128"/>
      <c r="DZJ66" s="128"/>
      <c r="DZK66" s="128"/>
      <c r="DZL66" s="128"/>
      <c r="DZM66" s="128"/>
      <c r="DZN66" s="128"/>
      <c r="DZO66" s="128"/>
      <c r="DZP66" s="128"/>
      <c r="DZQ66" s="128"/>
      <c r="DZR66" s="128"/>
      <c r="DZS66" s="128"/>
      <c r="DZT66" s="128"/>
      <c r="DZU66" s="128"/>
      <c r="DZV66" s="128"/>
      <c r="DZW66" s="128"/>
      <c r="DZX66" s="128"/>
      <c r="DZY66" s="128"/>
      <c r="DZZ66" s="128"/>
      <c r="EAA66" s="128"/>
      <c r="EAB66" s="128"/>
      <c r="EAC66" s="128"/>
      <c r="EAD66" s="128"/>
      <c r="EAE66" s="128"/>
      <c r="EAF66" s="128"/>
      <c r="EAG66" s="128"/>
      <c r="EAH66" s="128"/>
      <c r="EAI66" s="128"/>
      <c r="EAJ66" s="128"/>
      <c r="EAK66" s="128"/>
      <c r="EAL66" s="128"/>
      <c r="EAM66" s="128"/>
      <c r="EAN66" s="128"/>
      <c r="EAO66" s="128"/>
      <c r="EAP66" s="128"/>
      <c r="EAQ66" s="128"/>
      <c r="EAR66" s="128"/>
      <c r="EAS66" s="128"/>
      <c r="EAT66" s="128"/>
      <c r="EAU66" s="128"/>
      <c r="EAV66" s="128"/>
      <c r="EAW66" s="128"/>
      <c r="EAX66" s="128"/>
      <c r="EAY66" s="128"/>
      <c r="EAZ66" s="128"/>
      <c r="EBA66" s="128"/>
      <c r="EBB66" s="128"/>
      <c r="EBC66" s="128"/>
      <c r="EBD66" s="128"/>
      <c r="EBE66" s="128"/>
      <c r="EBF66" s="128"/>
      <c r="EBG66" s="128"/>
      <c r="EBH66" s="128"/>
      <c r="EBI66" s="128"/>
      <c r="EBJ66" s="128"/>
      <c r="EBK66" s="128"/>
      <c r="EBL66" s="128"/>
      <c r="EBM66" s="128"/>
      <c r="EBN66" s="128"/>
      <c r="EBO66" s="128"/>
      <c r="EBP66" s="128"/>
      <c r="EBQ66" s="128"/>
      <c r="EBR66" s="128"/>
      <c r="EBS66" s="128"/>
      <c r="EBT66" s="128"/>
      <c r="EBU66" s="128"/>
      <c r="EBV66" s="128"/>
      <c r="EBW66" s="128"/>
      <c r="EBX66" s="128"/>
      <c r="EBY66" s="128"/>
      <c r="EBZ66" s="128"/>
      <c r="ECA66" s="128"/>
      <c r="ECB66" s="128"/>
      <c r="ECC66" s="128"/>
      <c r="ECD66" s="128"/>
      <c r="ECE66" s="128"/>
      <c r="ECF66" s="128"/>
      <c r="ECG66" s="128"/>
      <c r="ECH66" s="128"/>
      <c r="ECI66" s="128"/>
      <c r="ECJ66" s="128"/>
      <c r="ECK66" s="128"/>
      <c r="ECL66" s="128"/>
      <c r="ECM66" s="128"/>
      <c r="ECN66" s="128"/>
      <c r="ECO66" s="128"/>
      <c r="ECP66" s="128"/>
      <c r="ECQ66" s="128"/>
      <c r="ECR66" s="128"/>
      <c r="ECS66" s="128"/>
      <c r="ECT66" s="128"/>
      <c r="ECU66" s="128"/>
      <c r="ECV66" s="128"/>
      <c r="ECW66" s="128"/>
      <c r="ECX66" s="128"/>
      <c r="ECY66" s="128"/>
      <c r="ECZ66" s="128"/>
      <c r="EDA66" s="128"/>
      <c r="EDB66" s="128"/>
      <c r="EDC66" s="128"/>
      <c r="EDD66" s="128"/>
      <c r="EDE66" s="128"/>
      <c r="EDF66" s="128"/>
      <c r="EDG66" s="128"/>
      <c r="EDH66" s="128"/>
      <c r="EDI66" s="128"/>
      <c r="EDJ66" s="128"/>
      <c r="EDK66" s="128"/>
      <c r="EDL66" s="128"/>
      <c r="EDM66" s="128"/>
      <c r="EDN66" s="128"/>
      <c r="EDO66" s="128"/>
      <c r="EDP66" s="128"/>
      <c r="EDQ66" s="128"/>
      <c r="EDR66" s="128"/>
      <c r="EDS66" s="128"/>
      <c r="EDT66" s="128"/>
      <c r="EDU66" s="128"/>
      <c r="EDV66" s="128"/>
      <c r="EDW66" s="128"/>
      <c r="EDX66" s="128"/>
      <c r="EDY66" s="128"/>
      <c r="EDZ66" s="128"/>
      <c r="EEA66" s="128"/>
      <c r="EEB66" s="128"/>
      <c r="EEC66" s="128"/>
      <c r="EED66" s="128"/>
      <c r="EEE66" s="128"/>
      <c r="EEF66" s="128"/>
      <c r="EEG66" s="128"/>
      <c r="EEH66" s="128"/>
      <c r="EEI66" s="128"/>
      <c r="EEJ66" s="128"/>
      <c r="EEK66" s="128"/>
      <c r="EEL66" s="128"/>
      <c r="EEM66" s="128"/>
      <c r="EEN66" s="128"/>
      <c r="EEO66" s="128"/>
      <c r="EEP66" s="128"/>
      <c r="EEQ66" s="128"/>
      <c r="EER66" s="128"/>
      <c r="EES66" s="128"/>
      <c r="EET66" s="128"/>
      <c r="EEU66" s="128"/>
      <c r="EEV66" s="128"/>
      <c r="EEW66" s="128"/>
      <c r="EEX66" s="128"/>
      <c r="EEY66" s="128"/>
      <c r="EEZ66" s="128"/>
      <c r="EFA66" s="128"/>
      <c r="EFB66" s="128"/>
      <c r="EFC66" s="128"/>
      <c r="EFD66" s="128"/>
      <c r="EFE66" s="128"/>
      <c r="EFF66" s="128"/>
      <c r="EFG66" s="128"/>
      <c r="EFH66" s="128"/>
      <c r="EFI66" s="128"/>
      <c r="EFJ66" s="128"/>
      <c r="EFK66" s="128"/>
      <c r="EFL66" s="128"/>
      <c r="EFM66" s="128"/>
      <c r="EFN66" s="128"/>
      <c r="EFO66" s="128"/>
      <c r="EFP66" s="128"/>
      <c r="EFQ66" s="128"/>
      <c r="EFR66" s="128"/>
      <c r="EFS66" s="128"/>
      <c r="EFT66" s="128"/>
      <c r="EFU66" s="128"/>
      <c r="EFV66" s="128"/>
      <c r="EFW66" s="128"/>
      <c r="EFX66" s="128"/>
      <c r="EFY66" s="128"/>
      <c r="EFZ66" s="128"/>
      <c r="EGA66" s="128"/>
      <c r="EGB66" s="128"/>
      <c r="EGC66" s="128"/>
      <c r="EGD66" s="128"/>
      <c r="EGE66" s="128"/>
      <c r="EGF66" s="128"/>
      <c r="EGG66" s="128"/>
      <c r="EGH66" s="128"/>
      <c r="EGI66" s="128"/>
      <c r="EGJ66" s="128"/>
      <c r="EGK66" s="128"/>
      <c r="EGL66" s="128"/>
      <c r="EGM66" s="128"/>
      <c r="EGN66" s="128"/>
      <c r="EGO66" s="128"/>
      <c r="EGP66" s="128"/>
      <c r="EGQ66" s="128"/>
      <c r="EGR66" s="128"/>
      <c r="EGS66" s="128"/>
      <c r="EGT66" s="128"/>
      <c r="EGU66" s="128"/>
      <c r="EGV66" s="128"/>
      <c r="EGW66" s="128"/>
      <c r="EGX66" s="128"/>
      <c r="EGY66" s="128"/>
      <c r="EGZ66" s="128"/>
      <c r="EHA66" s="128"/>
      <c r="EHB66" s="128"/>
      <c r="EHC66" s="128"/>
      <c r="EHD66" s="128"/>
      <c r="EHE66" s="128"/>
      <c r="EHF66" s="128"/>
      <c r="EHG66" s="128"/>
      <c r="EHH66" s="128"/>
      <c r="EHI66" s="128"/>
      <c r="EHJ66" s="128"/>
      <c r="EHK66" s="128"/>
      <c r="EHL66" s="128"/>
      <c r="EHM66" s="128"/>
      <c r="EHN66" s="128"/>
      <c r="EHO66" s="128"/>
      <c r="EHP66" s="128"/>
      <c r="EHQ66" s="128"/>
      <c r="EHR66" s="128"/>
      <c r="EHS66" s="128"/>
      <c r="EHT66" s="128"/>
      <c r="EHU66" s="128"/>
      <c r="EHV66" s="128"/>
      <c r="EHW66" s="128"/>
      <c r="EHX66" s="128"/>
      <c r="EHY66" s="128"/>
      <c r="EHZ66" s="128"/>
      <c r="EIA66" s="128"/>
      <c r="EIB66" s="128"/>
      <c r="EIC66" s="128"/>
      <c r="EID66" s="128"/>
      <c r="EIE66" s="128"/>
      <c r="EIF66" s="128"/>
      <c r="EIG66" s="128"/>
      <c r="EIH66" s="128"/>
      <c r="EII66" s="128"/>
      <c r="EIJ66" s="128"/>
      <c r="EIK66" s="128"/>
      <c r="EIL66" s="128"/>
      <c r="EIM66" s="128"/>
      <c r="EIN66" s="128"/>
    </row>
    <row r="67" spans="1:3628" customFormat="1" ht="12.75" x14ac:dyDescent="0.2">
      <c r="A67" s="22" t="str">
        <f>A58</f>
        <v>Balance brought forward from 2017-2018 Administration</v>
      </c>
      <c r="B67" s="52"/>
      <c r="C67" s="52"/>
      <c r="D67" s="52">
        <v>0</v>
      </c>
      <c r="E67" s="52"/>
      <c r="F67" s="52"/>
      <c r="G67" s="177">
        <v>22411.01</v>
      </c>
      <c r="H67" s="74"/>
      <c r="I67" s="177"/>
      <c r="J67" s="52"/>
      <c r="K67" s="52"/>
      <c r="L67" s="119"/>
      <c r="M67" s="131"/>
      <c r="N67" s="131"/>
      <c r="O67" s="131"/>
      <c r="P67" s="131"/>
      <c r="Q67" s="131"/>
      <c r="R67" s="131"/>
      <c r="S67" s="131"/>
      <c r="T67" s="131"/>
      <c r="U67" s="131"/>
      <c r="V67" s="131"/>
      <c r="W67" s="131"/>
      <c r="X67" s="131"/>
      <c r="Y67" s="131"/>
      <c r="Z67" s="131"/>
      <c r="AA67" s="131"/>
      <c r="AB67" s="131"/>
      <c r="AC67" s="131"/>
      <c r="AD67" s="131"/>
      <c r="AE67" s="131"/>
      <c r="AF67" s="131"/>
      <c r="AG67" s="131"/>
      <c r="AH67" s="131"/>
      <c r="AI67" s="131"/>
      <c r="AJ67" s="131"/>
      <c r="AK67" s="131"/>
      <c r="AL67" s="131"/>
      <c r="AM67" s="131"/>
      <c r="AN67" s="131"/>
      <c r="AO67" s="131"/>
      <c r="AP67" s="131"/>
      <c r="AQ67" s="131"/>
      <c r="AR67" s="131"/>
      <c r="AS67" s="131"/>
      <c r="AT67" s="131"/>
      <c r="AU67" s="131"/>
      <c r="AV67" s="131"/>
      <c r="AW67" s="131"/>
      <c r="AX67" s="131"/>
      <c r="AY67" s="131"/>
      <c r="AZ67" s="131"/>
      <c r="BA67" s="131"/>
      <c r="BB67" s="131"/>
      <c r="BC67" s="131"/>
      <c r="BD67" s="131"/>
      <c r="BE67" s="131"/>
      <c r="BF67" s="131"/>
      <c r="BG67" s="131"/>
      <c r="BH67" s="131"/>
      <c r="BI67" s="131"/>
      <c r="BJ67" s="131"/>
      <c r="BK67" s="131"/>
      <c r="BL67" s="131"/>
      <c r="BM67" s="131"/>
      <c r="BN67" s="131"/>
      <c r="BO67" s="131"/>
      <c r="BP67" s="131"/>
      <c r="BQ67" s="131"/>
      <c r="BR67" s="131"/>
      <c r="BS67" s="131"/>
      <c r="BT67" s="131"/>
      <c r="BU67" s="131"/>
      <c r="BV67" s="131"/>
      <c r="BW67" s="131"/>
      <c r="BX67" s="131"/>
      <c r="BY67" s="131"/>
      <c r="BZ67" s="131"/>
      <c r="CA67" s="131"/>
      <c r="CB67" s="131"/>
      <c r="CC67" s="131"/>
      <c r="CD67" s="131"/>
      <c r="CE67" s="131"/>
      <c r="CF67" s="131"/>
      <c r="CG67" s="131"/>
      <c r="CH67" s="131"/>
      <c r="CI67" s="131"/>
      <c r="CJ67" s="131"/>
      <c r="CK67" s="131"/>
      <c r="CL67" s="131"/>
      <c r="CM67" s="131"/>
      <c r="CN67" s="131"/>
      <c r="CO67" s="131"/>
      <c r="CP67" s="131"/>
      <c r="CQ67" s="131"/>
      <c r="CR67" s="131"/>
      <c r="CS67" s="131"/>
      <c r="CT67" s="131"/>
      <c r="CU67" s="131"/>
      <c r="CV67" s="131"/>
      <c r="CW67" s="131"/>
      <c r="CX67" s="131"/>
      <c r="CY67" s="131"/>
      <c r="CZ67" s="131"/>
      <c r="DA67" s="131"/>
      <c r="DB67" s="131"/>
      <c r="DC67" s="131"/>
      <c r="DD67" s="131"/>
      <c r="DE67" s="131"/>
      <c r="DF67" s="131"/>
      <c r="DG67" s="131"/>
      <c r="DH67" s="131"/>
      <c r="DI67" s="131"/>
      <c r="DJ67" s="131"/>
      <c r="DK67" s="131"/>
      <c r="DL67" s="131"/>
      <c r="DM67" s="131"/>
      <c r="DN67" s="131"/>
      <c r="DO67" s="131"/>
      <c r="DP67" s="131"/>
      <c r="DQ67" s="131"/>
      <c r="DR67" s="131"/>
      <c r="DS67" s="131"/>
      <c r="DT67" s="131"/>
      <c r="DU67" s="131"/>
      <c r="DV67" s="131"/>
      <c r="DW67" s="131"/>
      <c r="DX67" s="131"/>
      <c r="DY67" s="131"/>
      <c r="DZ67" s="131"/>
      <c r="EA67" s="131"/>
      <c r="EB67" s="131"/>
      <c r="EC67" s="131"/>
      <c r="ED67" s="131"/>
      <c r="EE67" s="131"/>
      <c r="EF67" s="131"/>
      <c r="EG67" s="131"/>
      <c r="EH67" s="131"/>
      <c r="EI67" s="131"/>
      <c r="EJ67" s="131"/>
      <c r="EK67" s="131"/>
      <c r="EL67" s="131"/>
      <c r="EM67" s="131"/>
      <c r="EN67" s="131"/>
      <c r="EO67" s="131"/>
      <c r="EP67" s="131"/>
      <c r="EQ67" s="131"/>
      <c r="ER67" s="131"/>
      <c r="ES67" s="131"/>
      <c r="ET67" s="131"/>
      <c r="EU67" s="131"/>
      <c r="EV67" s="131"/>
      <c r="EW67" s="131"/>
      <c r="EX67" s="131"/>
      <c r="EY67" s="131"/>
      <c r="EZ67" s="131"/>
      <c r="FA67" s="131"/>
      <c r="FB67" s="131"/>
      <c r="FC67" s="131"/>
      <c r="FD67" s="131"/>
      <c r="FE67" s="131"/>
      <c r="FF67" s="131"/>
      <c r="FG67" s="131"/>
      <c r="FH67" s="131"/>
      <c r="FI67" s="131"/>
      <c r="FJ67" s="131"/>
      <c r="FK67" s="131"/>
      <c r="FL67" s="131"/>
      <c r="FM67" s="131"/>
      <c r="FN67" s="131"/>
      <c r="FO67" s="131"/>
      <c r="FP67" s="131"/>
      <c r="FQ67" s="131"/>
      <c r="FR67" s="131"/>
      <c r="FS67" s="131"/>
      <c r="FT67" s="131"/>
      <c r="FU67" s="131"/>
      <c r="FV67" s="131"/>
      <c r="FW67" s="131"/>
      <c r="FX67" s="131"/>
      <c r="FY67" s="131"/>
      <c r="FZ67" s="131"/>
      <c r="GA67" s="131"/>
      <c r="GB67" s="131"/>
      <c r="GC67" s="131"/>
      <c r="GD67" s="131"/>
      <c r="GE67" s="131"/>
      <c r="GF67" s="131"/>
      <c r="GG67" s="131"/>
      <c r="GH67" s="131"/>
      <c r="GI67" s="131"/>
      <c r="GJ67" s="131"/>
      <c r="GK67" s="131"/>
      <c r="GL67" s="131"/>
      <c r="GM67" s="131"/>
      <c r="GN67" s="131"/>
      <c r="GO67" s="131"/>
      <c r="GP67" s="131"/>
      <c r="GQ67" s="131"/>
      <c r="GR67" s="131"/>
      <c r="GS67" s="131"/>
      <c r="GT67" s="131"/>
      <c r="GU67" s="131"/>
      <c r="GV67" s="131"/>
      <c r="GW67" s="131"/>
      <c r="GX67" s="131"/>
      <c r="GY67" s="131"/>
      <c r="GZ67" s="131"/>
      <c r="HA67" s="131"/>
      <c r="HB67" s="131"/>
      <c r="HC67" s="131"/>
      <c r="HD67" s="131"/>
      <c r="HE67" s="131"/>
      <c r="HF67" s="131"/>
      <c r="HG67" s="131"/>
      <c r="HH67" s="131"/>
      <c r="HI67" s="131"/>
      <c r="HJ67" s="131"/>
      <c r="HK67" s="131"/>
      <c r="HL67" s="131"/>
      <c r="HM67" s="131"/>
      <c r="HN67" s="131"/>
      <c r="HO67" s="131"/>
      <c r="HP67" s="131"/>
      <c r="HQ67" s="131"/>
      <c r="HR67" s="131"/>
      <c r="HS67" s="131"/>
      <c r="HT67" s="131"/>
      <c r="HU67" s="131"/>
      <c r="HV67" s="131"/>
      <c r="HW67" s="131"/>
      <c r="HX67" s="131"/>
      <c r="HY67" s="131"/>
      <c r="HZ67" s="131"/>
      <c r="IA67" s="131"/>
      <c r="IB67" s="131"/>
      <c r="IC67" s="131"/>
      <c r="ID67" s="131"/>
      <c r="IE67" s="131"/>
      <c r="IF67" s="131"/>
      <c r="IG67" s="131"/>
      <c r="IH67" s="131"/>
      <c r="II67" s="131"/>
      <c r="IJ67" s="131"/>
      <c r="IK67" s="131"/>
      <c r="IL67" s="131"/>
      <c r="IM67" s="131"/>
      <c r="IN67" s="131"/>
      <c r="IO67" s="131"/>
      <c r="IP67" s="131"/>
      <c r="IQ67" s="131"/>
      <c r="IR67" s="131"/>
      <c r="IS67" s="131"/>
      <c r="IT67" s="131"/>
      <c r="IU67" s="131"/>
      <c r="IV67" s="131"/>
      <c r="IW67" s="131"/>
      <c r="IX67" s="131"/>
      <c r="IY67" s="131"/>
      <c r="IZ67" s="131"/>
      <c r="JA67" s="131"/>
      <c r="JB67" s="131"/>
      <c r="JC67" s="131"/>
      <c r="JD67" s="131"/>
      <c r="JE67" s="131"/>
      <c r="JF67" s="131"/>
      <c r="JG67" s="131"/>
      <c r="JH67" s="131"/>
      <c r="JI67" s="131"/>
      <c r="JJ67" s="131"/>
      <c r="JK67" s="131"/>
      <c r="JL67" s="131"/>
      <c r="JM67" s="131"/>
      <c r="JN67" s="131"/>
      <c r="JO67" s="131"/>
      <c r="JP67" s="131"/>
      <c r="JQ67" s="131"/>
      <c r="JR67" s="131"/>
      <c r="JS67" s="131"/>
      <c r="JT67" s="131"/>
      <c r="JU67" s="131"/>
      <c r="JV67" s="131"/>
      <c r="JW67" s="131"/>
      <c r="JX67" s="131"/>
      <c r="JY67" s="131"/>
      <c r="JZ67" s="131"/>
      <c r="KA67" s="131"/>
      <c r="KB67" s="131"/>
      <c r="KC67" s="131"/>
      <c r="KD67" s="131"/>
      <c r="KE67" s="131"/>
      <c r="KF67" s="131"/>
      <c r="KG67" s="131"/>
      <c r="KH67" s="131"/>
      <c r="KI67" s="131"/>
      <c r="KJ67" s="131"/>
      <c r="KK67" s="131"/>
      <c r="KL67" s="131"/>
      <c r="KM67" s="131"/>
      <c r="KN67" s="131"/>
      <c r="KO67" s="131"/>
      <c r="KP67" s="131"/>
      <c r="KQ67" s="131"/>
      <c r="KR67" s="131"/>
      <c r="KS67" s="131"/>
      <c r="KT67" s="131"/>
      <c r="KU67" s="131"/>
      <c r="KV67" s="131"/>
      <c r="KW67" s="131"/>
      <c r="KX67" s="131"/>
      <c r="KY67" s="131"/>
      <c r="KZ67" s="131"/>
      <c r="LA67" s="131"/>
      <c r="LB67" s="131"/>
      <c r="LC67" s="131"/>
      <c r="LD67" s="131"/>
      <c r="LE67" s="131"/>
      <c r="LF67" s="131"/>
      <c r="LG67" s="131"/>
      <c r="LH67" s="131"/>
      <c r="LI67" s="131"/>
      <c r="LJ67" s="131"/>
      <c r="LK67" s="131"/>
      <c r="LL67" s="131"/>
      <c r="LM67" s="131"/>
      <c r="LN67" s="131"/>
      <c r="LO67" s="131"/>
      <c r="LP67" s="131"/>
      <c r="LQ67" s="131"/>
      <c r="LR67" s="131"/>
      <c r="LS67" s="131"/>
      <c r="LT67" s="131"/>
      <c r="LU67" s="131"/>
      <c r="LV67" s="131"/>
      <c r="LW67" s="131"/>
      <c r="LX67" s="131"/>
      <c r="LY67" s="131"/>
      <c r="LZ67" s="131"/>
      <c r="MA67" s="131"/>
      <c r="MB67" s="131"/>
      <c r="MC67" s="131"/>
      <c r="MD67" s="131"/>
      <c r="ME67" s="131"/>
      <c r="MF67" s="131"/>
      <c r="MG67" s="131"/>
      <c r="MH67" s="131"/>
      <c r="MI67" s="131"/>
      <c r="MJ67" s="131"/>
      <c r="MK67" s="131"/>
      <c r="ML67" s="131"/>
      <c r="MM67" s="131"/>
      <c r="MN67" s="131"/>
      <c r="MO67" s="131"/>
      <c r="MP67" s="131"/>
      <c r="MQ67" s="131"/>
      <c r="MR67" s="131"/>
      <c r="MS67" s="131"/>
      <c r="MT67" s="131"/>
      <c r="MU67" s="131"/>
      <c r="MV67" s="131"/>
      <c r="MW67" s="131"/>
      <c r="MX67" s="131"/>
      <c r="MY67" s="131"/>
      <c r="MZ67" s="131"/>
      <c r="NA67" s="131"/>
      <c r="NB67" s="131"/>
      <c r="NC67" s="131"/>
      <c r="ND67" s="131"/>
      <c r="NE67" s="131"/>
      <c r="NF67" s="131"/>
      <c r="NG67" s="131"/>
      <c r="NH67" s="131"/>
      <c r="NI67" s="131"/>
      <c r="NJ67" s="131"/>
      <c r="NK67" s="131"/>
      <c r="NL67" s="131"/>
      <c r="NM67" s="131"/>
      <c r="NN67" s="131"/>
      <c r="NO67" s="131"/>
      <c r="NP67" s="131"/>
      <c r="NQ67" s="131"/>
      <c r="NR67" s="131"/>
      <c r="NS67" s="131"/>
      <c r="NT67" s="131"/>
      <c r="NU67" s="131"/>
      <c r="NV67" s="131"/>
      <c r="NW67" s="131"/>
      <c r="NX67" s="131"/>
      <c r="NY67" s="131"/>
      <c r="NZ67" s="131"/>
      <c r="OA67" s="131"/>
      <c r="OB67" s="131"/>
      <c r="OC67" s="131"/>
      <c r="OD67" s="131"/>
      <c r="OE67" s="131"/>
      <c r="OF67" s="131"/>
      <c r="OG67" s="131"/>
      <c r="OH67" s="131"/>
      <c r="OI67" s="131"/>
      <c r="OJ67" s="131"/>
      <c r="OK67" s="131"/>
      <c r="OL67" s="131"/>
      <c r="OM67" s="131"/>
      <c r="ON67" s="131"/>
      <c r="OO67" s="131"/>
      <c r="OP67" s="131"/>
      <c r="OQ67" s="131"/>
      <c r="OR67" s="131"/>
      <c r="OS67" s="131"/>
      <c r="OT67" s="131"/>
      <c r="OU67" s="131"/>
      <c r="OV67" s="131"/>
      <c r="OW67" s="131"/>
      <c r="OX67" s="131"/>
      <c r="OY67" s="131"/>
      <c r="OZ67" s="131"/>
      <c r="PA67" s="131"/>
      <c r="PB67" s="131"/>
      <c r="PC67" s="131"/>
      <c r="PD67" s="131"/>
      <c r="PE67" s="131"/>
      <c r="PF67" s="131"/>
      <c r="PG67" s="131"/>
      <c r="PH67" s="131"/>
      <c r="PI67" s="131"/>
      <c r="PJ67" s="131"/>
      <c r="PK67" s="131"/>
      <c r="PL67" s="131"/>
      <c r="PM67" s="131"/>
      <c r="PN67" s="131"/>
      <c r="PO67" s="131"/>
      <c r="PP67" s="131"/>
      <c r="PQ67" s="131"/>
      <c r="PR67" s="131"/>
      <c r="PS67" s="131"/>
      <c r="PT67" s="131"/>
      <c r="PU67" s="131"/>
      <c r="PV67" s="131"/>
      <c r="PW67" s="131"/>
      <c r="PX67" s="131"/>
      <c r="PY67" s="131"/>
      <c r="PZ67" s="131"/>
      <c r="QA67" s="131"/>
      <c r="QB67" s="131"/>
      <c r="QC67" s="131"/>
      <c r="QD67" s="131"/>
      <c r="QE67" s="131"/>
      <c r="QF67" s="131"/>
      <c r="QG67" s="131"/>
      <c r="QH67" s="131"/>
      <c r="QI67" s="131"/>
      <c r="QJ67" s="131"/>
      <c r="QK67" s="131"/>
      <c r="QL67" s="131"/>
      <c r="QM67" s="131"/>
      <c r="QN67" s="131"/>
      <c r="QO67" s="131"/>
      <c r="QP67" s="131"/>
      <c r="QQ67" s="131"/>
      <c r="QR67" s="131"/>
      <c r="QS67" s="131"/>
      <c r="QT67" s="131"/>
      <c r="QU67" s="131"/>
      <c r="QV67" s="131"/>
      <c r="QW67" s="131"/>
      <c r="QX67" s="131"/>
      <c r="QY67" s="131"/>
      <c r="QZ67" s="131"/>
      <c r="RA67" s="131"/>
      <c r="RB67" s="131"/>
      <c r="RC67" s="131"/>
      <c r="RD67" s="131"/>
      <c r="RE67" s="131"/>
      <c r="RF67" s="131"/>
      <c r="RG67" s="131"/>
      <c r="RH67" s="131"/>
      <c r="RI67" s="131"/>
      <c r="RJ67" s="131"/>
      <c r="RK67" s="131"/>
      <c r="RL67" s="131"/>
      <c r="RM67" s="131"/>
      <c r="RN67" s="131"/>
      <c r="RO67" s="131"/>
      <c r="RP67" s="131"/>
      <c r="RQ67" s="131"/>
      <c r="RR67" s="131"/>
      <c r="RS67" s="131"/>
      <c r="RT67" s="131"/>
      <c r="RU67" s="131"/>
      <c r="RV67" s="131"/>
      <c r="RW67" s="131"/>
      <c r="RX67" s="131"/>
      <c r="RY67" s="131"/>
      <c r="RZ67" s="131"/>
      <c r="SA67" s="131"/>
      <c r="SB67" s="131"/>
      <c r="SC67" s="131"/>
      <c r="SD67" s="131"/>
      <c r="SE67" s="131"/>
      <c r="SF67" s="131"/>
      <c r="SG67" s="131"/>
      <c r="SH67" s="131"/>
      <c r="SI67" s="131"/>
      <c r="SJ67" s="131"/>
      <c r="SK67" s="131"/>
      <c r="SL67" s="131"/>
      <c r="SM67" s="131"/>
      <c r="SN67" s="131"/>
      <c r="SO67" s="131"/>
      <c r="SP67" s="131"/>
      <c r="SQ67" s="131"/>
      <c r="SR67" s="131"/>
      <c r="SS67" s="131"/>
      <c r="ST67" s="131"/>
      <c r="SU67" s="131"/>
      <c r="SV67" s="131"/>
      <c r="SW67" s="131"/>
      <c r="SX67" s="131"/>
      <c r="SY67" s="131"/>
      <c r="SZ67" s="131"/>
      <c r="TA67" s="131"/>
      <c r="TB67" s="131"/>
      <c r="TC67" s="131"/>
      <c r="TD67" s="131"/>
      <c r="TE67" s="131"/>
      <c r="TF67" s="131"/>
      <c r="TG67" s="131"/>
      <c r="TH67" s="131"/>
      <c r="TI67" s="131"/>
      <c r="TJ67" s="131"/>
      <c r="TK67" s="131"/>
      <c r="TL67" s="131"/>
      <c r="TM67" s="131"/>
      <c r="TN67" s="131"/>
      <c r="TO67" s="131"/>
      <c r="TP67" s="131"/>
      <c r="TQ67" s="131"/>
      <c r="TR67" s="131"/>
      <c r="TS67" s="131"/>
      <c r="TT67" s="131"/>
      <c r="TU67" s="131"/>
      <c r="TV67" s="131"/>
      <c r="TW67" s="131"/>
      <c r="TX67" s="131"/>
      <c r="TY67" s="131"/>
      <c r="TZ67" s="131"/>
      <c r="UA67" s="131"/>
      <c r="UB67" s="131"/>
      <c r="UC67" s="131"/>
      <c r="UD67" s="131"/>
      <c r="UE67" s="131"/>
      <c r="UF67" s="131"/>
      <c r="UG67" s="131"/>
      <c r="UH67" s="131"/>
      <c r="UI67" s="131"/>
      <c r="UJ67" s="131"/>
      <c r="UK67" s="131"/>
      <c r="UL67" s="131"/>
      <c r="UM67" s="131"/>
      <c r="UN67" s="131"/>
      <c r="UO67" s="131"/>
      <c r="UP67" s="131"/>
      <c r="UQ67" s="131"/>
      <c r="UR67" s="131"/>
      <c r="US67" s="131"/>
      <c r="UT67" s="131"/>
      <c r="UU67" s="131"/>
      <c r="UV67" s="131"/>
      <c r="UW67" s="131"/>
      <c r="UX67" s="131"/>
      <c r="UY67" s="131"/>
      <c r="UZ67" s="131"/>
      <c r="VA67" s="131"/>
      <c r="VB67" s="131"/>
      <c r="VC67" s="131"/>
      <c r="VD67" s="131"/>
      <c r="VE67" s="131"/>
      <c r="VF67" s="131"/>
      <c r="VG67" s="131"/>
      <c r="VH67" s="131"/>
      <c r="VI67" s="131"/>
      <c r="VJ67" s="131"/>
      <c r="VK67" s="131"/>
      <c r="VL67" s="131"/>
      <c r="VM67" s="131"/>
      <c r="VN67" s="131"/>
      <c r="VO67" s="131"/>
      <c r="VP67" s="131"/>
      <c r="VQ67" s="131"/>
      <c r="VR67" s="131"/>
      <c r="VS67" s="131"/>
      <c r="VT67" s="131"/>
      <c r="VU67" s="131"/>
      <c r="VV67" s="131"/>
      <c r="VW67" s="131"/>
      <c r="VX67" s="131"/>
      <c r="VY67" s="131"/>
      <c r="VZ67" s="131"/>
      <c r="WA67" s="131"/>
      <c r="WB67" s="131"/>
      <c r="WC67" s="131"/>
      <c r="WD67" s="131"/>
      <c r="WE67" s="131"/>
      <c r="WF67" s="131"/>
      <c r="WG67" s="131"/>
      <c r="WH67" s="131"/>
      <c r="WI67" s="131"/>
      <c r="WJ67" s="131"/>
      <c r="WK67" s="131"/>
      <c r="WL67" s="131"/>
      <c r="WM67" s="131"/>
      <c r="WN67" s="131"/>
      <c r="WO67" s="131"/>
      <c r="WP67" s="131"/>
      <c r="WQ67" s="131"/>
      <c r="WR67" s="131"/>
      <c r="WS67" s="131"/>
      <c r="WT67" s="131"/>
      <c r="WU67" s="131"/>
      <c r="WV67" s="131"/>
      <c r="WW67" s="131"/>
      <c r="WX67" s="131"/>
      <c r="WY67" s="131"/>
      <c r="WZ67" s="131"/>
      <c r="XA67" s="131"/>
      <c r="XB67" s="131"/>
      <c r="XC67" s="131"/>
      <c r="XD67" s="131"/>
      <c r="XE67" s="131"/>
      <c r="XF67" s="131"/>
      <c r="XG67" s="131"/>
      <c r="XH67" s="131"/>
      <c r="XI67" s="131"/>
      <c r="XJ67" s="131"/>
      <c r="XK67" s="131"/>
      <c r="XL67" s="131"/>
      <c r="XM67" s="131"/>
      <c r="XN67" s="131"/>
      <c r="XO67" s="131"/>
      <c r="XP67" s="131"/>
      <c r="XQ67" s="131"/>
      <c r="XR67" s="131"/>
      <c r="XS67" s="131"/>
      <c r="XT67" s="131"/>
      <c r="XU67" s="131"/>
      <c r="XV67" s="131"/>
      <c r="XW67" s="131"/>
      <c r="XX67" s="131"/>
      <c r="XY67" s="131"/>
      <c r="XZ67" s="131"/>
      <c r="YA67" s="131"/>
      <c r="YB67" s="131"/>
      <c r="YC67" s="131"/>
      <c r="YD67" s="131"/>
      <c r="YE67" s="131"/>
      <c r="YF67" s="131"/>
      <c r="YG67" s="131"/>
      <c r="YH67" s="131"/>
      <c r="YI67" s="131"/>
      <c r="YJ67" s="131"/>
      <c r="YK67" s="131"/>
      <c r="YL67" s="131"/>
      <c r="YM67" s="131"/>
      <c r="YN67" s="131"/>
      <c r="YO67" s="131"/>
      <c r="YP67" s="131"/>
      <c r="YQ67" s="131"/>
      <c r="YR67" s="131"/>
      <c r="YS67" s="131"/>
      <c r="YT67" s="131"/>
      <c r="YU67" s="131"/>
      <c r="YV67" s="131"/>
      <c r="YW67" s="131"/>
      <c r="YX67" s="131"/>
      <c r="YY67" s="131"/>
      <c r="YZ67" s="131"/>
      <c r="ZA67" s="131"/>
      <c r="ZB67" s="131"/>
      <c r="ZC67" s="131"/>
      <c r="ZD67" s="131"/>
      <c r="ZE67" s="131"/>
      <c r="ZF67" s="131"/>
      <c r="ZG67" s="131"/>
      <c r="ZH67" s="131"/>
      <c r="ZI67" s="131"/>
      <c r="ZJ67" s="131"/>
      <c r="ZK67" s="131"/>
      <c r="ZL67" s="131"/>
      <c r="ZM67" s="131"/>
      <c r="ZN67" s="131"/>
      <c r="ZO67" s="131"/>
      <c r="ZP67" s="131"/>
      <c r="ZQ67" s="131"/>
      <c r="ZR67" s="131"/>
      <c r="ZS67" s="131"/>
      <c r="ZT67" s="131"/>
      <c r="ZU67" s="131"/>
      <c r="ZV67" s="131"/>
      <c r="ZW67" s="131"/>
      <c r="ZX67" s="131"/>
      <c r="ZY67" s="131"/>
      <c r="ZZ67" s="131"/>
      <c r="AAA67" s="131"/>
      <c r="AAB67" s="131"/>
      <c r="AAC67" s="131"/>
      <c r="AAD67" s="131"/>
      <c r="AAE67" s="131"/>
      <c r="AAF67" s="131"/>
      <c r="AAG67" s="131"/>
      <c r="AAH67" s="131"/>
      <c r="AAI67" s="131"/>
      <c r="AAJ67" s="131"/>
      <c r="AAK67" s="131"/>
      <c r="AAL67" s="131"/>
      <c r="AAM67" s="131"/>
      <c r="AAN67" s="131"/>
      <c r="AAO67" s="131"/>
      <c r="AAP67" s="131"/>
      <c r="AAQ67" s="131"/>
      <c r="AAR67" s="131"/>
      <c r="AAS67" s="131"/>
      <c r="AAT67" s="131"/>
      <c r="AAU67" s="131"/>
      <c r="AAV67" s="131"/>
      <c r="AAW67" s="131"/>
      <c r="AAX67" s="131"/>
      <c r="AAY67" s="131"/>
      <c r="AAZ67" s="131"/>
      <c r="ABA67" s="131"/>
      <c r="ABB67" s="131"/>
      <c r="ABC67" s="131"/>
      <c r="ABD67" s="131"/>
      <c r="ABE67" s="131"/>
      <c r="ABF67" s="131"/>
      <c r="ABG67" s="131"/>
      <c r="ABH67" s="131"/>
      <c r="ABI67" s="131"/>
      <c r="ABJ67" s="131"/>
      <c r="ABK67" s="131"/>
      <c r="ABL67" s="131"/>
      <c r="ABM67" s="131"/>
      <c r="ABN67" s="131"/>
      <c r="ABO67" s="131"/>
      <c r="ABP67" s="131"/>
      <c r="ABQ67" s="131"/>
      <c r="ABR67" s="131"/>
      <c r="ABS67" s="131"/>
      <c r="ABT67" s="131"/>
      <c r="ABU67" s="131"/>
      <c r="ABV67" s="131"/>
      <c r="ABW67" s="131"/>
      <c r="ABX67" s="131"/>
      <c r="ABY67" s="131"/>
      <c r="ABZ67" s="131"/>
      <c r="ACA67" s="131"/>
      <c r="ACB67" s="131"/>
      <c r="ACC67" s="131"/>
      <c r="ACD67" s="131"/>
      <c r="ACE67" s="131"/>
      <c r="ACF67" s="131"/>
      <c r="ACG67" s="131"/>
      <c r="ACH67" s="131"/>
      <c r="ACI67" s="131"/>
      <c r="ACJ67" s="131"/>
      <c r="ACK67" s="131"/>
      <c r="ACL67" s="131"/>
      <c r="ACM67" s="131"/>
      <c r="ACN67" s="131"/>
      <c r="ACO67" s="131"/>
      <c r="ACP67" s="131"/>
      <c r="ACQ67" s="131"/>
      <c r="ACR67" s="131"/>
      <c r="ACS67" s="131"/>
      <c r="ACT67" s="131"/>
      <c r="ACU67" s="131"/>
      <c r="ACV67" s="131"/>
      <c r="ACW67" s="131"/>
      <c r="ACX67" s="131"/>
      <c r="ACY67" s="131"/>
      <c r="ACZ67" s="131"/>
      <c r="ADA67" s="131"/>
      <c r="ADB67" s="131"/>
      <c r="ADC67" s="131"/>
      <c r="ADD67" s="131"/>
      <c r="ADE67" s="131"/>
      <c r="ADF67" s="131"/>
      <c r="ADG67" s="131"/>
      <c r="ADH67" s="131"/>
      <c r="ADI67" s="131"/>
      <c r="ADJ67" s="131"/>
      <c r="ADK67" s="131"/>
      <c r="ADL67" s="131"/>
      <c r="ADM67" s="131"/>
      <c r="ADN67" s="131"/>
      <c r="ADO67" s="131"/>
      <c r="ADP67" s="131"/>
      <c r="ADQ67" s="131"/>
      <c r="ADR67" s="131"/>
      <c r="ADS67" s="131"/>
      <c r="ADT67" s="131"/>
      <c r="ADU67" s="131"/>
      <c r="ADV67" s="131"/>
      <c r="ADW67" s="131"/>
      <c r="ADX67" s="131"/>
      <c r="ADY67" s="131"/>
      <c r="ADZ67" s="131"/>
      <c r="AEA67" s="131"/>
      <c r="AEB67" s="131"/>
      <c r="AEC67" s="131"/>
      <c r="AED67" s="131"/>
      <c r="AEE67" s="131"/>
      <c r="AEF67" s="131"/>
      <c r="AEG67" s="131"/>
      <c r="AEH67" s="131"/>
      <c r="AEI67" s="131"/>
      <c r="AEJ67" s="131"/>
      <c r="AEK67" s="131"/>
      <c r="AEL67" s="131"/>
      <c r="AEM67" s="131"/>
      <c r="AEN67" s="131"/>
      <c r="AEO67" s="131"/>
      <c r="AEP67" s="131"/>
      <c r="AEQ67" s="131"/>
      <c r="AER67" s="131"/>
      <c r="AES67" s="131"/>
      <c r="AET67" s="131"/>
      <c r="AEU67" s="131"/>
      <c r="AEV67" s="131"/>
      <c r="AEW67" s="131"/>
      <c r="AEX67" s="131"/>
      <c r="AEY67" s="131"/>
      <c r="AEZ67" s="131"/>
      <c r="AFA67" s="131"/>
      <c r="AFB67" s="131"/>
      <c r="AFC67" s="131"/>
      <c r="AFD67" s="131"/>
      <c r="AFE67" s="131"/>
      <c r="AFF67" s="131"/>
      <c r="AFG67" s="131"/>
      <c r="AFH67" s="131"/>
      <c r="AFI67" s="131"/>
      <c r="AFJ67" s="131"/>
      <c r="AFK67" s="131"/>
      <c r="AFL67" s="131"/>
      <c r="AFM67" s="131"/>
      <c r="AFN67" s="131"/>
      <c r="AFO67" s="131"/>
      <c r="AFP67" s="131"/>
      <c r="AFQ67" s="131"/>
      <c r="AFR67" s="131"/>
      <c r="AFS67" s="131"/>
      <c r="AFT67" s="131"/>
      <c r="AFU67" s="131"/>
      <c r="AFV67" s="131"/>
      <c r="AFW67" s="131"/>
      <c r="AFX67" s="131"/>
      <c r="AFY67" s="131"/>
      <c r="AFZ67" s="131"/>
      <c r="AGA67" s="131"/>
      <c r="AGB67" s="131"/>
      <c r="AGC67" s="131"/>
      <c r="AGD67" s="131"/>
      <c r="AGE67" s="131"/>
      <c r="AGF67" s="131"/>
      <c r="AGG67" s="131"/>
      <c r="AGH67" s="131"/>
      <c r="AGI67" s="131"/>
      <c r="AGJ67" s="131"/>
      <c r="AGK67" s="131"/>
      <c r="AGL67" s="131"/>
      <c r="AGM67" s="131"/>
      <c r="AGN67" s="131"/>
      <c r="AGO67" s="131"/>
      <c r="AGP67" s="131"/>
      <c r="AGQ67" s="131"/>
      <c r="AGR67" s="131"/>
      <c r="AGS67" s="131"/>
      <c r="AGT67" s="131"/>
      <c r="AGU67" s="131"/>
      <c r="AGV67" s="131"/>
      <c r="AGW67" s="131"/>
      <c r="AGX67" s="131"/>
      <c r="AGY67" s="131"/>
      <c r="AGZ67" s="131"/>
      <c r="AHA67" s="131"/>
      <c r="AHB67" s="131"/>
      <c r="AHC67" s="131"/>
      <c r="AHD67" s="131"/>
      <c r="AHE67" s="131"/>
      <c r="AHF67" s="131"/>
      <c r="AHG67" s="131"/>
      <c r="AHH67" s="131"/>
      <c r="AHI67" s="131"/>
      <c r="AHJ67" s="131"/>
      <c r="AHK67" s="131"/>
      <c r="AHL67" s="131"/>
      <c r="AHM67" s="131"/>
      <c r="AHN67" s="131"/>
      <c r="AHO67" s="131"/>
      <c r="AHP67" s="131"/>
      <c r="AHQ67" s="131"/>
      <c r="AHR67" s="131"/>
      <c r="AHS67" s="131"/>
      <c r="AHT67" s="131"/>
      <c r="AHU67" s="131"/>
      <c r="AHV67" s="131"/>
      <c r="AHW67" s="131"/>
      <c r="AHX67" s="131"/>
      <c r="AHY67" s="131"/>
      <c r="AHZ67" s="131"/>
      <c r="AIA67" s="131"/>
      <c r="AIB67" s="131"/>
      <c r="AIC67" s="131"/>
      <c r="AID67" s="131"/>
      <c r="AIE67" s="131"/>
      <c r="AIF67" s="131"/>
      <c r="AIG67" s="131"/>
      <c r="AIH67" s="131"/>
      <c r="AII67" s="131"/>
      <c r="AIJ67" s="131"/>
      <c r="AIK67" s="131"/>
      <c r="AIL67" s="131"/>
      <c r="AIM67" s="131"/>
      <c r="AIN67" s="131"/>
      <c r="AIO67" s="131"/>
      <c r="AIP67" s="131"/>
      <c r="AIQ67" s="131"/>
      <c r="AIR67" s="131"/>
      <c r="AIS67" s="131"/>
      <c r="AIT67" s="131"/>
      <c r="AIU67" s="131"/>
      <c r="AIV67" s="131"/>
      <c r="AIW67" s="131"/>
      <c r="AIX67" s="131"/>
      <c r="AIY67" s="131"/>
      <c r="AIZ67" s="131"/>
      <c r="AJA67" s="131"/>
      <c r="AJB67" s="131"/>
      <c r="AJC67" s="131"/>
      <c r="AJD67" s="131"/>
      <c r="AJE67" s="131"/>
      <c r="AJF67" s="131"/>
      <c r="AJG67" s="131"/>
      <c r="AJH67" s="131"/>
      <c r="AJI67" s="131"/>
      <c r="AJJ67" s="131"/>
      <c r="AJK67" s="131"/>
      <c r="AJL67" s="131"/>
      <c r="AJM67" s="131"/>
      <c r="AJN67" s="131"/>
      <c r="AJO67" s="131"/>
      <c r="AJP67" s="131"/>
      <c r="AJQ67" s="131"/>
      <c r="AJR67" s="131"/>
      <c r="AJS67" s="131"/>
      <c r="AJT67" s="131"/>
      <c r="AJU67" s="131"/>
      <c r="AJV67" s="131"/>
      <c r="AJW67" s="131"/>
      <c r="AJX67" s="131"/>
      <c r="AJY67" s="131"/>
      <c r="AJZ67" s="131"/>
      <c r="AKA67" s="131"/>
      <c r="AKB67" s="131"/>
      <c r="AKC67" s="131"/>
      <c r="AKD67" s="131"/>
      <c r="AKE67" s="131"/>
      <c r="AKF67" s="131"/>
      <c r="AKG67" s="131"/>
      <c r="AKH67" s="131"/>
      <c r="AKI67" s="131"/>
      <c r="AKJ67" s="131"/>
      <c r="AKK67" s="131"/>
      <c r="AKL67" s="131"/>
      <c r="AKM67" s="131"/>
      <c r="AKN67" s="131"/>
      <c r="AKO67" s="131"/>
      <c r="AKP67" s="131"/>
      <c r="AKQ67" s="131"/>
      <c r="AKR67" s="131"/>
      <c r="AKS67" s="131"/>
      <c r="AKT67" s="131"/>
      <c r="AKU67" s="131"/>
      <c r="AKV67" s="131"/>
      <c r="AKW67" s="131"/>
      <c r="AKX67" s="131"/>
      <c r="AKY67" s="131"/>
      <c r="AKZ67" s="131"/>
      <c r="ALA67" s="131"/>
      <c r="ALB67" s="131"/>
      <c r="ALC67" s="131"/>
      <c r="ALD67" s="131"/>
      <c r="ALE67" s="131"/>
      <c r="ALF67" s="131"/>
      <c r="ALG67" s="131"/>
      <c r="ALH67" s="131"/>
      <c r="ALI67" s="131"/>
      <c r="ALJ67" s="131"/>
      <c r="ALK67" s="131"/>
      <c r="ALL67" s="131"/>
      <c r="ALM67" s="131"/>
      <c r="ALN67" s="131"/>
      <c r="ALO67" s="131"/>
      <c r="ALP67" s="131"/>
      <c r="ALQ67" s="131"/>
      <c r="ALR67" s="131"/>
      <c r="ALS67" s="131"/>
      <c r="ALT67" s="131"/>
      <c r="ALU67" s="131"/>
      <c r="ALV67" s="131"/>
      <c r="ALW67" s="131"/>
      <c r="ALX67" s="131"/>
      <c r="ALY67" s="131"/>
      <c r="ALZ67" s="131"/>
      <c r="AMA67" s="131"/>
      <c r="AMB67" s="131"/>
      <c r="AMC67" s="131"/>
      <c r="AMD67" s="131"/>
      <c r="AME67" s="131"/>
      <c r="AMF67" s="131"/>
      <c r="AMG67" s="131"/>
      <c r="AMH67" s="131"/>
      <c r="AMI67" s="131"/>
      <c r="AMJ67" s="131"/>
      <c r="AMK67" s="131"/>
      <c r="AML67" s="131"/>
      <c r="AMM67" s="131"/>
      <c r="AMN67" s="131"/>
      <c r="AMO67" s="131"/>
      <c r="AMP67" s="131"/>
      <c r="AMQ67" s="131"/>
      <c r="AMR67" s="131"/>
      <c r="AMS67" s="131"/>
      <c r="AMT67" s="131"/>
      <c r="AMU67" s="131"/>
      <c r="AMV67" s="131"/>
      <c r="AMW67" s="131"/>
      <c r="AMX67" s="131"/>
      <c r="AMY67" s="131"/>
      <c r="AMZ67" s="131"/>
      <c r="ANA67" s="131"/>
      <c r="ANB67" s="131"/>
      <c r="ANC67" s="131"/>
      <c r="AND67" s="131"/>
      <c r="ANE67" s="131"/>
      <c r="ANF67" s="131"/>
      <c r="ANG67" s="131"/>
      <c r="ANH67" s="131"/>
      <c r="ANI67" s="131"/>
      <c r="ANJ67" s="131"/>
      <c r="ANK67" s="131"/>
      <c r="ANL67" s="131"/>
      <c r="ANM67" s="131"/>
      <c r="ANN67" s="131"/>
      <c r="ANO67" s="131"/>
      <c r="ANP67" s="131"/>
      <c r="ANQ67" s="131"/>
      <c r="ANR67" s="131"/>
      <c r="ANS67" s="131"/>
      <c r="ANT67" s="131"/>
      <c r="ANU67" s="131"/>
      <c r="ANV67" s="131"/>
      <c r="ANW67" s="131"/>
      <c r="ANX67" s="131"/>
      <c r="ANY67" s="131"/>
      <c r="ANZ67" s="131"/>
      <c r="AOA67" s="131"/>
      <c r="AOB67" s="131"/>
      <c r="AOC67" s="131"/>
      <c r="AOD67" s="131"/>
      <c r="AOE67" s="131"/>
      <c r="AOF67" s="131"/>
      <c r="AOG67" s="131"/>
      <c r="AOH67" s="131"/>
      <c r="AOI67" s="131"/>
      <c r="AOJ67" s="131"/>
      <c r="AOK67" s="131"/>
      <c r="AOL67" s="131"/>
      <c r="AOM67" s="131"/>
      <c r="AON67" s="131"/>
      <c r="AOO67" s="131"/>
      <c r="AOP67" s="131"/>
      <c r="AOQ67" s="131"/>
      <c r="AOR67" s="131"/>
      <c r="AOS67" s="131"/>
      <c r="AOT67" s="131"/>
      <c r="AOU67" s="131"/>
      <c r="AOV67" s="131"/>
      <c r="AOW67" s="131"/>
      <c r="AOX67" s="131"/>
      <c r="AOY67" s="131"/>
      <c r="AOZ67" s="131"/>
      <c r="APA67" s="131"/>
      <c r="APB67" s="131"/>
      <c r="APC67" s="131"/>
      <c r="APD67" s="131"/>
      <c r="APE67" s="131"/>
      <c r="APF67" s="131"/>
      <c r="APG67" s="131"/>
      <c r="APH67" s="131"/>
      <c r="API67" s="131"/>
      <c r="APJ67" s="131"/>
      <c r="APK67" s="131"/>
      <c r="APL67" s="131"/>
      <c r="APM67" s="131"/>
      <c r="APN67" s="131"/>
      <c r="APO67" s="131"/>
      <c r="APP67" s="131"/>
      <c r="APQ67" s="131"/>
      <c r="APR67" s="131"/>
      <c r="APS67" s="131"/>
      <c r="APT67" s="131"/>
      <c r="APU67" s="131"/>
      <c r="APV67" s="131"/>
      <c r="APW67" s="131"/>
      <c r="APX67" s="131"/>
      <c r="APY67" s="131"/>
      <c r="APZ67" s="131"/>
      <c r="AQA67" s="131"/>
      <c r="AQB67" s="131"/>
      <c r="AQC67" s="131"/>
      <c r="AQD67" s="131"/>
      <c r="AQE67" s="131"/>
      <c r="AQF67" s="131"/>
      <c r="AQG67" s="131"/>
      <c r="AQH67" s="131"/>
      <c r="AQI67" s="131"/>
      <c r="AQJ67" s="131"/>
      <c r="AQK67" s="131"/>
      <c r="AQL67" s="131"/>
      <c r="AQM67" s="131"/>
      <c r="AQN67" s="131"/>
      <c r="AQO67" s="131"/>
      <c r="AQP67" s="131"/>
      <c r="AQQ67" s="131"/>
      <c r="AQR67" s="131"/>
      <c r="AQS67" s="131"/>
      <c r="AQT67" s="131"/>
      <c r="AQU67" s="131"/>
      <c r="AQV67" s="131"/>
      <c r="AQW67" s="131"/>
      <c r="AQX67" s="131"/>
      <c r="AQY67" s="131"/>
      <c r="AQZ67" s="131"/>
      <c r="ARA67" s="131"/>
      <c r="ARB67" s="131"/>
      <c r="ARC67" s="131"/>
      <c r="ARD67" s="131"/>
      <c r="ARE67" s="131"/>
      <c r="ARF67" s="131"/>
      <c r="ARG67" s="131"/>
      <c r="ARH67" s="131"/>
      <c r="ARI67" s="131"/>
      <c r="ARJ67" s="131"/>
      <c r="ARK67" s="131"/>
      <c r="ARL67" s="131"/>
      <c r="ARM67" s="131"/>
      <c r="ARN67" s="131"/>
      <c r="ARO67" s="131"/>
      <c r="ARP67" s="131"/>
      <c r="ARQ67" s="131"/>
      <c r="ARR67" s="131"/>
      <c r="ARS67" s="131"/>
      <c r="ART67" s="131"/>
      <c r="ARU67" s="131"/>
      <c r="ARV67" s="131"/>
      <c r="ARW67" s="131"/>
      <c r="ARX67" s="131"/>
      <c r="ARY67" s="131"/>
      <c r="ARZ67" s="131"/>
      <c r="ASA67" s="131"/>
      <c r="ASB67" s="131"/>
      <c r="ASC67" s="131"/>
      <c r="ASD67" s="131"/>
      <c r="ASE67" s="131"/>
      <c r="ASF67" s="131"/>
      <c r="ASG67" s="131"/>
      <c r="ASH67" s="131"/>
      <c r="ASI67" s="131"/>
      <c r="ASJ67" s="131"/>
      <c r="ASK67" s="131"/>
      <c r="ASL67" s="131"/>
      <c r="ASM67" s="131"/>
      <c r="ASN67" s="131"/>
      <c r="ASO67" s="131"/>
      <c r="ASP67" s="131"/>
      <c r="ASQ67" s="131"/>
      <c r="ASR67" s="131"/>
      <c r="ASS67" s="131"/>
      <c r="AST67" s="131"/>
      <c r="ASU67" s="131"/>
      <c r="ASV67" s="131"/>
      <c r="ASW67" s="131"/>
      <c r="ASX67" s="131"/>
      <c r="ASY67" s="131"/>
      <c r="ASZ67" s="131"/>
      <c r="ATA67" s="131"/>
      <c r="ATB67" s="131"/>
      <c r="ATC67" s="131"/>
      <c r="ATD67" s="131"/>
      <c r="ATE67" s="131"/>
      <c r="ATF67" s="131"/>
      <c r="ATG67" s="131"/>
      <c r="ATH67" s="131"/>
      <c r="ATI67" s="131"/>
      <c r="ATJ67" s="131"/>
      <c r="ATK67" s="131"/>
      <c r="ATL67" s="131"/>
      <c r="ATM67" s="131"/>
      <c r="ATN67" s="131"/>
      <c r="ATO67" s="131"/>
      <c r="ATP67" s="131"/>
      <c r="ATQ67" s="131"/>
      <c r="ATR67" s="131"/>
      <c r="ATS67" s="131"/>
      <c r="ATT67" s="131"/>
      <c r="ATU67" s="131"/>
      <c r="ATV67" s="131"/>
      <c r="ATW67" s="131"/>
      <c r="ATX67" s="131"/>
      <c r="ATY67" s="131"/>
      <c r="ATZ67" s="131"/>
      <c r="AUA67" s="131"/>
      <c r="AUB67" s="131"/>
      <c r="AUC67" s="131"/>
      <c r="AUD67" s="131"/>
      <c r="AUE67" s="131"/>
      <c r="AUF67" s="131"/>
      <c r="AUG67" s="131"/>
      <c r="AUH67" s="131"/>
      <c r="AUI67" s="131"/>
      <c r="AUJ67" s="131"/>
      <c r="AUK67" s="131"/>
      <c r="AUL67" s="131"/>
      <c r="AUM67" s="131"/>
      <c r="AUN67" s="131"/>
      <c r="AUO67" s="131"/>
      <c r="AUP67" s="131"/>
      <c r="AUQ67" s="131"/>
      <c r="AUR67" s="131"/>
      <c r="AUS67" s="131"/>
      <c r="AUT67" s="131"/>
      <c r="AUU67" s="131"/>
      <c r="AUV67" s="131"/>
      <c r="AUW67" s="131"/>
      <c r="AUX67" s="131"/>
      <c r="AUY67" s="131"/>
      <c r="AUZ67" s="131"/>
      <c r="AVA67" s="131"/>
      <c r="AVB67" s="131"/>
      <c r="AVC67" s="131"/>
      <c r="AVD67" s="131"/>
      <c r="AVE67" s="131"/>
      <c r="AVF67" s="131"/>
      <c r="AVG67" s="131"/>
      <c r="AVH67" s="131"/>
      <c r="AVI67" s="131"/>
      <c r="AVJ67" s="131"/>
      <c r="AVK67" s="131"/>
      <c r="AVL67" s="131"/>
      <c r="AVM67" s="131"/>
      <c r="AVN67" s="131"/>
      <c r="AVO67" s="131"/>
      <c r="AVP67" s="131"/>
      <c r="AVQ67" s="131"/>
      <c r="AVR67" s="131"/>
      <c r="AVS67" s="131"/>
      <c r="AVT67" s="131"/>
      <c r="AVU67" s="131"/>
      <c r="AVV67" s="131"/>
      <c r="AVW67" s="131"/>
      <c r="AVX67" s="131"/>
      <c r="AVY67" s="131"/>
      <c r="AVZ67" s="131"/>
      <c r="AWA67" s="131"/>
      <c r="AWB67" s="131"/>
      <c r="AWC67" s="131"/>
      <c r="AWD67" s="131"/>
      <c r="AWE67" s="131"/>
      <c r="AWF67" s="131"/>
      <c r="AWG67" s="131"/>
      <c r="AWH67" s="131"/>
      <c r="AWI67" s="131"/>
      <c r="AWJ67" s="131"/>
      <c r="AWK67" s="131"/>
      <c r="AWL67" s="131"/>
      <c r="AWM67" s="131"/>
      <c r="AWN67" s="131"/>
      <c r="AWO67" s="131"/>
      <c r="AWP67" s="131"/>
      <c r="AWQ67" s="131"/>
      <c r="AWR67" s="131"/>
      <c r="AWS67" s="131"/>
      <c r="AWT67" s="131"/>
      <c r="AWU67" s="131"/>
      <c r="AWV67" s="131"/>
      <c r="AWW67" s="131"/>
      <c r="AWX67" s="131"/>
      <c r="AWY67" s="131"/>
      <c r="AWZ67" s="131"/>
      <c r="AXA67" s="131"/>
      <c r="AXB67" s="131"/>
      <c r="AXC67" s="131"/>
      <c r="AXD67" s="131"/>
      <c r="AXE67" s="131"/>
      <c r="AXF67" s="131"/>
      <c r="AXG67" s="131"/>
      <c r="AXH67" s="131"/>
      <c r="AXI67" s="131"/>
      <c r="AXJ67" s="131"/>
      <c r="AXK67" s="131"/>
      <c r="AXL67" s="131"/>
      <c r="AXM67" s="131"/>
      <c r="AXN67" s="131"/>
      <c r="AXO67" s="131"/>
      <c r="AXP67" s="131"/>
      <c r="AXQ67" s="131"/>
      <c r="AXR67" s="131"/>
      <c r="AXS67" s="131"/>
      <c r="AXT67" s="131"/>
      <c r="AXU67" s="131"/>
      <c r="AXV67" s="131"/>
      <c r="AXW67" s="131"/>
      <c r="AXX67" s="131"/>
      <c r="AXY67" s="131"/>
      <c r="AXZ67" s="131"/>
      <c r="AYA67" s="131"/>
      <c r="AYB67" s="131"/>
      <c r="AYC67" s="131"/>
      <c r="AYD67" s="131"/>
      <c r="AYE67" s="131"/>
      <c r="AYF67" s="131"/>
      <c r="AYG67" s="131"/>
      <c r="AYH67" s="131"/>
      <c r="AYI67" s="131"/>
      <c r="AYJ67" s="131"/>
      <c r="AYK67" s="131"/>
      <c r="AYL67" s="131"/>
      <c r="AYM67" s="131"/>
      <c r="AYN67" s="131"/>
      <c r="AYO67" s="131"/>
      <c r="AYP67" s="131"/>
      <c r="AYQ67" s="131"/>
      <c r="AYR67" s="131"/>
      <c r="AYS67" s="131"/>
      <c r="AYT67" s="131"/>
      <c r="AYU67" s="131"/>
      <c r="AYV67" s="131"/>
      <c r="AYW67" s="131"/>
      <c r="AYX67" s="131"/>
      <c r="AYY67" s="131"/>
      <c r="AYZ67" s="131"/>
      <c r="AZA67" s="131"/>
      <c r="AZB67" s="131"/>
      <c r="AZC67" s="131"/>
      <c r="AZD67" s="131"/>
      <c r="AZE67" s="131"/>
      <c r="AZF67" s="131"/>
      <c r="AZG67" s="131"/>
      <c r="AZH67" s="131"/>
      <c r="AZI67" s="131"/>
      <c r="AZJ67" s="131"/>
      <c r="AZK67" s="131"/>
      <c r="AZL67" s="131"/>
      <c r="AZM67" s="131"/>
      <c r="AZN67" s="131"/>
      <c r="AZO67" s="131"/>
      <c r="AZP67" s="131"/>
      <c r="AZQ67" s="131"/>
      <c r="AZR67" s="131"/>
      <c r="AZS67" s="131"/>
      <c r="AZT67" s="131"/>
      <c r="AZU67" s="131"/>
      <c r="AZV67" s="131"/>
      <c r="AZW67" s="131"/>
      <c r="AZX67" s="131"/>
      <c r="AZY67" s="131"/>
      <c r="AZZ67" s="131"/>
      <c r="BAA67" s="131"/>
      <c r="BAB67" s="131"/>
      <c r="BAC67" s="131"/>
      <c r="BAD67" s="131"/>
      <c r="BAE67" s="131"/>
      <c r="BAF67" s="131"/>
      <c r="BAG67" s="131"/>
      <c r="BAH67" s="131"/>
      <c r="BAI67" s="131"/>
      <c r="BAJ67" s="131"/>
      <c r="BAK67" s="131"/>
      <c r="BAL67" s="131"/>
      <c r="BAM67" s="131"/>
      <c r="BAN67" s="131"/>
      <c r="BAO67" s="131"/>
      <c r="BAP67" s="131"/>
      <c r="BAQ67" s="131"/>
      <c r="BAR67" s="131"/>
      <c r="BAS67" s="131"/>
      <c r="BAT67" s="131"/>
      <c r="BAU67" s="131"/>
      <c r="BAV67" s="131"/>
      <c r="BAW67" s="131"/>
      <c r="BAX67" s="131"/>
      <c r="BAY67" s="131"/>
      <c r="BAZ67" s="131"/>
      <c r="BBA67" s="131"/>
      <c r="BBB67" s="131"/>
      <c r="BBC67" s="131"/>
      <c r="BBD67" s="131"/>
      <c r="BBE67" s="131"/>
      <c r="BBF67" s="131"/>
      <c r="BBG67" s="131"/>
      <c r="BBH67" s="131"/>
      <c r="BBI67" s="131"/>
      <c r="BBJ67" s="131"/>
      <c r="BBK67" s="131"/>
      <c r="BBL67" s="131"/>
      <c r="BBM67" s="131"/>
      <c r="BBN67" s="131"/>
      <c r="BBO67" s="131"/>
      <c r="BBP67" s="131"/>
      <c r="BBQ67" s="131"/>
      <c r="BBR67" s="131"/>
      <c r="BBS67" s="131"/>
      <c r="BBT67" s="131"/>
      <c r="BBU67" s="131"/>
      <c r="BBV67" s="131"/>
      <c r="BBW67" s="131"/>
      <c r="BBX67" s="131"/>
      <c r="BBY67" s="131"/>
      <c r="BBZ67" s="131"/>
      <c r="BCA67" s="131"/>
      <c r="BCB67" s="131"/>
      <c r="BCC67" s="131"/>
      <c r="BCD67" s="131"/>
      <c r="BCE67" s="131"/>
      <c r="BCF67" s="131"/>
      <c r="BCG67" s="131"/>
      <c r="BCH67" s="131"/>
      <c r="BCI67" s="131"/>
      <c r="BCJ67" s="131"/>
      <c r="BCK67" s="131"/>
      <c r="BCL67" s="131"/>
      <c r="BCM67" s="131"/>
      <c r="BCN67" s="131"/>
      <c r="BCO67" s="131"/>
      <c r="BCP67" s="131"/>
      <c r="BCQ67" s="131"/>
      <c r="BCR67" s="131"/>
      <c r="BCS67" s="131"/>
      <c r="BCT67" s="131"/>
      <c r="BCU67" s="131"/>
      <c r="BCV67" s="131"/>
      <c r="BCW67" s="131"/>
      <c r="BCX67" s="131"/>
      <c r="BCY67" s="131"/>
      <c r="BCZ67" s="131"/>
      <c r="BDA67" s="131"/>
      <c r="BDB67" s="131"/>
      <c r="BDC67" s="131"/>
      <c r="BDD67" s="131"/>
      <c r="BDE67" s="131"/>
      <c r="BDF67" s="131"/>
      <c r="BDG67" s="131"/>
      <c r="BDH67" s="131"/>
      <c r="BDI67" s="131"/>
      <c r="BDJ67" s="131"/>
      <c r="BDK67" s="131"/>
      <c r="BDL67" s="131"/>
      <c r="BDM67" s="131"/>
      <c r="BDN67" s="131"/>
      <c r="BDO67" s="131"/>
      <c r="BDP67" s="131"/>
      <c r="BDQ67" s="131"/>
      <c r="BDR67" s="131"/>
      <c r="BDS67" s="131"/>
      <c r="BDT67" s="131"/>
      <c r="BDU67" s="131"/>
      <c r="BDV67" s="131"/>
      <c r="BDW67" s="131"/>
      <c r="BDX67" s="131"/>
      <c r="BDY67" s="131"/>
      <c r="BDZ67" s="131"/>
      <c r="BEA67" s="131"/>
      <c r="BEB67" s="131"/>
      <c r="BEC67" s="131"/>
      <c r="BED67" s="131"/>
      <c r="BEE67" s="131"/>
      <c r="BEF67" s="131"/>
      <c r="BEG67" s="131"/>
      <c r="BEH67" s="131"/>
      <c r="BEI67" s="131"/>
      <c r="BEJ67" s="131"/>
      <c r="BEK67" s="131"/>
      <c r="BEL67" s="131"/>
      <c r="BEM67" s="131"/>
      <c r="BEN67" s="131"/>
      <c r="BEO67" s="131"/>
      <c r="BEP67" s="131"/>
      <c r="BEQ67" s="131"/>
      <c r="BER67" s="131"/>
      <c r="BES67" s="131"/>
      <c r="BET67" s="131"/>
      <c r="BEU67" s="131"/>
      <c r="BEV67" s="131"/>
      <c r="BEW67" s="131"/>
      <c r="BEX67" s="131"/>
      <c r="BEY67" s="131"/>
      <c r="BEZ67" s="131"/>
      <c r="BFA67" s="131"/>
      <c r="BFB67" s="131"/>
      <c r="BFC67" s="131"/>
      <c r="BFD67" s="131"/>
      <c r="BFE67" s="131"/>
      <c r="BFF67" s="131"/>
      <c r="BFG67" s="131"/>
      <c r="BFH67" s="131"/>
      <c r="BFI67" s="131"/>
      <c r="BFJ67" s="131"/>
      <c r="BFK67" s="131"/>
      <c r="BFL67" s="131"/>
      <c r="BFM67" s="131"/>
      <c r="BFN67" s="131"/>
      <c r="BFO67" s="131"/>
      <c r="BFP67" s="131"/>
      <c r="BFQ67" s="131"/>
      <c r="BFR67" s="131"/>
      <c r="BFS67" s="131"/>
      <c r="BFT67" s="131"/>
      <c r="BFU67" s="131"/>
      <c r="BFV67" s="131"/>
      <c r="BFW67" s="131"/>
      <c r="BFX67" s="131"/>
      <c r="BFY67" s="131"/>
      <c r="BFZ67" s="131"/>
      <c r="BGA67" s="131"/>
      <c r="BGB67" s="131"/>
      <c r="BGC67" s="131"/>
      <c r="BGD67" s="131"/>
      <c r="BGE67" s="131"/>
      <c r="BGF67" s="131"/>
      <c r="BGG67" s="131"/>
      <c r="BGH67" s="131"/>
      <c r="BGI67" s="131"/>
      <c r="BGJ67" s="131"/>
      <c r="BGK67" s="131"/>
      <c r="BGL67" s="131"/>
      <c r="BGM67" s="131"/>
      <c r="BGN67" s="131"/>
      <c r="BGO67" s="131"/>
      <c r="BGP67" s="131"/>
      <c r="BGQ67" s="131"/>
      <c r="BGR67" s="131"/>
      <c r="BGS67" s="131"/>
      <c r="BGT67" s="131"/>
      <c r="BGU67" s="131"/>
      <c r="BGV67" s="131"/>
      <c r="BGW67" s="131"/>
      <c r="BGX67" s="131"/>
      <c r="BGY67" s="131"/>
      <c r="BGZ67" s="131"/>
      <c r="BHA67" s="131"/>
      <c r="BHB67" s="131"/>
      <c r="BHC67" s="131"/>
      <c r="BHD67" s="131"/>
      <c r="BHE67" s="131"/>
      <c r="BHF67" s="131"/>
      <c r="BHG67" s="131"/>
      <c r="BHH67" s="131"/>
      <c r="BHI67" s="131"/>
      <c r="BHJ67" s="131"/>
      <c r="BHK67" s="131"/>
      <c r="BHL67" s="131"/>
      <c r="BHM67" s="131"/>
      <c r="BHN67" s="131"/>
      <c r="BHO67" s="131"/>
      <c r="BHP67" s="131"/>
      <c r="BHQ67" s="131"/>
      <c r="BHR67" s="131"/>
      <c r="BHS67" s="131"/>
      <c r="BHT67" s="131"/>
      <c r="BHU67" s="131"/>
      <c r="BHV67" s="131"/>
      <c r="BHW67" s="131"/>
      <c r="BHX67" s="131"/>
      <c r="BHY67" s="131"/>
      <c r="BHZ67" s="131"/>
      <c r="BIA67" s="131"/>
      <c r="BIB67" s="131"/>
      <c r="BIC67" s="131"/>
      <c r="BID67" s="131"/>
      <c r="BIE67" s="131"/>
      <c r="BIF67" s="131"/>
      <c r="BIG67" s="131"/>
      <c r="BIH67" s="131"/>
      <c r="BII67" s="131"/>
      <c r="BIJ67" s="131"/>
      <c r="BIK67" s="131"/>
      <c r="BIL67" s="131"/>
      <c r="BIM67" s="131"/>
      <c r="BIN67" s="131"/>
      <c r="BIO67" s="131"/>
      <c r="BIP67" s="131"/>
      <c r="BIQ67" s="131"/>
      <c r="BIR67" s="131"/>
      <c r="BIS67" s="131"/>
      <c r="BIT67" s="131"/>
      <c r="BIU67" s="131"/>
      <c r="BIV67" s="131"/>
      <c r="BIW67" s="131"/>
      <c r="BIX67" s="131"/>
      <c r="BIY67" s="131"/>
      <c r="BIZ67" s="131"/>
      <c r="BJA67" s="131"/>
      <c r="BJB67" s="131"/>
      <c r="BJC67" s="131"/>
      <c r="BJD67" s="131"/>
      <c r="BJE67" s="131"/>
      <c r="BJF67" s="131"/>
      <c r="BJG67" s="131"/>
      <c r="BJH67" s="131"/>
      <c r="BJI67" s="131"/>
      <c r="BJJ67" s="131"/>
      <c r="BJK67" s="131"/>
      <c r="BJL67" s="131"/>
      <c r="BJM67" s="131"/>
      <c r="BJN67" s="131"/>
      <c r="BJO67" s="131"/>
      <c r="BJP67" s="131"/>
      <c r="BJQ67" s="131"/>
      <c r="BJR67" s="131"/>
      <c r="BJS67" s="131"/>
      <c r="BJT67" s="131"/>
      <c r="BJU67" s="131"/>
      <c r="BJV67" s="131"/>
      <c r="BJW67" s="131"/>
      <c r="BJX67" s="131"/>
      <c r="BJY67" s="131"/>
      <c r="BJZ67" s="131"/>
      <c r="BKA67" s="131"/>
      <c r="BKB67" s="131"/>
      <c r="BKC67" s="131"/>
      <c r="BKD67" s="131"/>
      <c r="BKE67" s="131"/>
      <c r="BKF67" s="131"/>
      <c r="BKG67" s="131"/>
      <c r="BKH67" s="131"/>
      <c r="BKI67" s="131"/>
      <c r="BKJ67" s="131"/>
      <c r="BKK67" s="131"/>
      <c r="BKL67" s="131"/>
      <c r="BKM67" s="131"/>
      <c r="BKN67" s="131"/>
      <c r="BKO67" s="131"/>
      <c r="BKP67" s="131"/>
      <c r="BKQ67" s="131"/>
      <c r="BKR67" s="131"/>
      <c r="BKS67" s="131"/>
      <c r="BKT67" s="131"/>
      <c r="BKU67" s="131"/>
      <c r="BKV67" s="131"/>
      <c r="BKW67" s="131"/>
      <c r="BKX67" s="131"/>
      <c r="BKY67" s="131"/>
      <c r="BKZ67" s="131"/>
      <c r="BLA67" s="131"/>
      <c r="BLB67" s="131"/>
      <c r="BLC67" s="131"/>
      <c r="BLD67" s="131"/>
      <c r="BLE67" s="131"/>
      <c r="BLF67" s="131"/>
      <c r="BLG67" s="131"/>
      <c r="BLH67" s="131"/>
      <c r="BLI67" s="131"/>
      <c r="BLJ67" s="131"/>
      <c r="BLK67" s="131"/>
      <c r="BLL67" s="131"/>
      <c r="BLM67" s="131"/>
      <c r="BLN67" s="131"/>
      <c r="BLO67" s="131"/>
      <c r="BLP67" s="131"/>
      <c r="BLQ67" s="131"/>
      <c r="BLR67" s="131"/>
      <c r="BLS67" s="131"/>
      <c r="BLT67" s="131"/>
      <c r="BLU67" s="131"/>
      <c r="BLV67" s="131"/>
      <c r="BLW67" s="131"/>
      <c r="BLX67" s="131"/>
      <c r="BLY67" s="131"/>
      <c r="BLZ67" s="131"/>
      <c r="BMA67" s="131"/>
      <c r="BMB67" s="131"/>
      <c r="BMC67" s="131"/>
      <c r="BMD67" s="131"/>
      <c r="BME67" s="131"/>
      <c r="BMF67" s="131"/>
      <c r="BMG67" s="131"/>
      <c r="BMH67" s="131"/>
      <c r="BMI67" s="131"/>
      <c r="BMJ67" s="131"/>
      <c r="BMK67" s="131"/>
      <c r="BML67" s="131"/>
      <c r="BMM67" s="131"/>
      <c r="BMN67" s="131"/>
      <c r="BMO67" s="131"/>
      <c r="BMP67" s="131"/>
      <c r="BMQ67" s="131"/>
      <c r="BMR67" s="131"/>
      <c r="BMS67" s="131"/>
      <c r="BMT67" s="131"/>
      <c r="BMU67" s="131"/>
      <c r="BMV67" s="131"/>
      <c r="BMW67" s="131"/>
      <c r="BMX67" s="131"/>
      <c r="BMY67" s="131"/>
      <c r="BMZ67" s="131"/>
      <c r="BNA67" s="131"/>
      <c r="BNB67" s="131"/>
      <c r="BNC67" s="131"/>
      <c r="BND67" s="131"/>
      <c r="BNE67" s="131"/>
      <c r="BNF67" s="131"/>
      <c r="BNG67" s="131"/>
      <c r="BNH67" s="131"/>
      <c r="BNI67" s="131"/>
      <c r="BNJ67" s="131"/>
      <c r="BNK67" s="131"/>
      <c r="BNL67" s="131"/>
      <c r="BNM67" s="131"/>
      <c r="BNN67" s="131"/>
      <c r="BNO67" s="131"/>
      <c r="BNP67" s="131"/>
      <c r="BNQ67" s="131"/>
      <c r="BNR67" s="131"/>
      <c r="BNS67" s="131"/>
      <c r="BNT67" s="131"/>
      <c r="BNU67" s="131"/>
      <c r="BNV67" s="131"/>
      <c r="BNW67" s="131"/>
      <c r="BNX67" s="131"/>
      <c r="BNY67" s="131"/>
      <c r="BNZ67" s="131"/>
      <c r="BOA67" s="131"/>
      <c r="BOB67" s="131"/>
      <c r="BOC67" s="131"/>
      <c r="BOD67" s="131"/>
      <c r="BOE67" s="131"/>
      <c r="BOF67" s="131"/>
      <c r="BOG67" s="131"/>
      <c r="BOH67" s="131"/>
      <c r="BOI67" s="131"/>
      <c r="BOJ67" s="131"/>
      <c r="BOK67" s="131"/>
      <c r="BOL67" s="131"/>
      <c r="BOM67" s="131"/>
      <c r="BON67" s="131"/>
      <c r="BOO67" s="131"/>
      <c r="BOP67" s="131"/>
      <c r="BOQ67" s="131"/>
      <c r="BOR67" s="131"/>
      <c r="BOS67" s="131"/>
      <c r="BOT67" s="131"/>
      <c r="BOU67" s="131"/>
      <c r="BOV67" s="131"/>
      <c r="BOW67" s="131"/>
      <c r="BOX67" s="131"/>
      <c r="BOY67" s="131"/>
      <c r="BOZ67" s="131"/>
      <c r="BPA67" s="131"/>
      <c r="BPB67" s="131"/>
      <c r="BPC67" s="131"/>
      <c r="BPD67" s="131"/>
      <c r="BPE67" s="131"/>
      <c r="BPF67" s="131"/>
      <c r="BPG67" s="131"/>
      <c r="BPH67" s="131"/>
      <c r="BPI67" s="131"/>
      <c r="BPJ67" s="131"/>
      <c r="BPK67" s="131"/>
      <c r="BPL67" s="131"/>
      <c r="BPM67" s="131"/>
      <c r="BPN67" s="131"/>
      <c r="BPO67" s="131"/>
      <c r="BPP67" s="131"/>
      <c r="BPQ67" s="131"/>
      <c r="BPR67" s="131"/>
      <c r="BPS67" s="131"/>
      <c r="BPT67" s="131"/>
      <c r="BPU67" s="131"/>
      <c r="BPV67" s="131"/>
      <c r="BPW67" s="131"/>
      <c r="BPX67" s="131"/>
      <c r="BPY67" s="131"/>
      <c r="BPZ67" s="131"/>
      <c r="BQA67" s="131"/>
      <c r="BQB67" s="131"/>
      <c r="BQC67" s="131"/>
      <c r="BQD67" s="131"/>
      <c r="BQE67" s="131"/>
      <c r="BQF67" s="131"/>
      <c r="BQG67" s="131"/>
      <c r="BQH67" s="131"/>
      <c r="BQI67" s="131"/>
      <c r="BQJ67" s="131"/>
      <c r="BQK67" s="131"/>
      <c r="BQL67" s="131"/>
      <c r="BQM67" s="131"/>
      <c r="BQN67" s="131"/>
      <c r="BQO67" s="131"/>
      <c r="BQP67" s="131"/>
      <c r="BQQ67" s="131"/>
      <c r="BQR67" s="131"/>
      <c r="BQS67" s="131"/>
      <c r="BQT67" s="131"/>
      <c r="BQU67" s="131"/>
      <c r="BQV67" s="131"/>
      <c r="BQW67" s="131"/>
      <c r="BQX67" s="131"/>
      <c r="BQY67" s="131"/>
      <c r="BQZ67" s="131"/>
      <c r="BRA67" s="131"/>
      <c r="BRB67" s="131"/>
      <c r="BRC67" s="131"/>
      <c r="BRD67" s="131"/>
      <c r="BRE67" s="131"/>
      <c r="BRF67" s="131"/>
      <c r="BRG67" s="131"/>
      <c r="BRH67" s="131"/>
      <c r="BRI67" s="131"/>
      <c r="BRJ67" s="131"/>
      <c r="BRK67" s="131"/>
      <c r="BRL67" s="131"/>
      <c r="BRM67" s="131"/>
      <c r="BRN67" s="131"/>
      <c r="BRO67" s="131"/>
      <c r="BRP67" s="131"/>
      <c r="BRQ67" s="131"/>
      <c r="BRR67" s="131"/>
      <c r="BRS67" s="131"/>
      <c r="BRT67" s="131"/>
      <c r="BRU67" s="131"/>
      <c r="BRV67" s="131"/>
      <c r="BRW67" s="131"/>
      <c r="BRX67" s="131"/>
      <c r="BRY67" s="131"/>
      <c r="BRZ67" s="131"/>
      <c r="BSA67" s="131"/>
      <c r="BSB67" s="131"/>
      <c r="BSC67" s="131"/>
      <c r="BSD67" s="131"/>
      <c r="BSE67" s="131"/>
      <c r="BSF67" s="131"/>
      <c r="BSG67" s="131"/>
      <c r="BSH67" s="131"/>
      <c r="BSI67" s="131"/>
      <c r="BSJ67" s="131"/>
      <c r="BSK67" s="131"/>
      <c r="BSL67" s="131"/>
      <c r="BSM67" s="131"/>
      <c r="BSN67" s="131"/>
      <c r="BSO67" s="131"/>
      <c r="BSP67" s="131"/>
      <c r="BSQ67" s="131"/>
      <c r="BSR67" s="131"/>
      <c r="BSS67" s="131"/>
      <c r="BST67" s="131"/>
      <c r="BSU67" s="131"/>
      <c r="BSV67" s="131"/>
      <c r="BSW67" s="131"/>
      <c r="BSX67" s="131"/>
      <c r="BSY67" s="131"/>
      <c r="BSZ67" s="131"/>
      <c r="BTA67" s="131"/>
      <c r="BTB67" s="131"/>
      <c r="BTC67" s="131"/>
      <c r="BTD67" s="131"/>
      <c r="BTE67" s="131"/>
      <c r="BTF67" s="131"/>
      <c r="BTG67" s="131"/>
      <c r="BTH67" s="131"/>
      <c r="BTI67" s="131"/>
      <c r="BTJ67" s="131"/>
      <c r="BTK67" s="131"/>
      <c r="BTL67" s="131"/>
      <c r="BTM67" s="131"/>
      <c r="BTN67" s="131"/>
      <c r="BTO67" s="131"/>
      <c r="BTP67" s="131"/>
      <c r="BTQ67" s="131"/>
      <c r="BTR67" s="131"/>
      <c r="BTS67" s="131"/>
      <c r="BTT67" s="131"/>
      <c r="BTU67" s="131"/>
      <c r="BTV67" s="131"/>
      <c r="BTW67" s="131"/>
      <c r="BTX67" s="131"/>
      <c r="BTY67" s="131"/>
      <c r="BTZ67" s="131"/>
      <c r="BUA67" s="131"/>
      <c r="BUB67" s="131"/>
      <c r="BUC67" s="131"/>
      <c r="BUD67" s="131"/>
      <c r="BUE67" s="131"/>
      <c r="BUF67" s="131"/>
      <c r="BUG67" s="131"/>
      <c r="BUH67" s="131"/>
      <c r="BUI67" s="131"/>
      <c r="BUJ67" s="131"/>
      <c r="BUK67" s="131"/>
      <c r="BUL67" s="131"/>
      <c r="BUM67" s="131"/>
      <c r="BUN67" s="131"/>
      <c r="BUO67" s="131"/>
      <c r="BUP67" s="131"/>
      <c r="BUQ67" s="131"/>
      <c r="BUR67" s="131"/>
      <c r="BUS67" s="131"/>
      <c r="BUT67" s="131"/>
      <c r="BUU67" s="131"/>
      <c r="BUV67" s="131"/>
      <c r="BUW67" s="131"/>
      <c r="BUX67" s="131"/>
      <c r="BUY67" s="131"/>
      <c r="BUZ67" s="131"/>
      <c r="BVA67" s="131"/>
      <c r="BVB67" s="131"/>
      <c r="BVC67" s="131"/>
      <c r="BVD67" s="131"/>
      <c r="BVE67" s="131"/>
      <c r="BVF67" s="131"/>
      <c r="BVG67" s="131"/>
      <c r="BVH67" s="131"/>
      <c r="BVI67" s="131"/>
      <c r="BVJ67" s="131"/>
      <c r="BVK67" s="131"/>
      <c r="BVL67" s="131"/>
      <c r="BVM67" s="131"/>
      <c r="BVN67" s="131"/>
      <c r="BVO67" s="131"/>
      <c r="BVP67" s="131"/>
      <c r="BVQ67" s="131"/>
      <c r="BVR67" s="131"/>
      <c r="BVS67" s="131"/>
      <c r="BVT67" s="131"/>
      <c r="BVU67" s="131"/>
      <c r="BVV67" s="131"/>
      <c r="BVW67" s="131"/>
      <c r="BVX67" s="131"/>
      <c r="BVY67" s="131"/>
      <c r="BVZ67" s="131"/>
      <c r="BWA67" s="131"/>
      <c r="BWB67" s="131"/>
      <c r="BWC67" s="131"/>
      <c r="BWD67" s="131"/>
      <c r="BWE67" s="131"/>
      <c r="BWF67" s="131"/>
      <c r="BWG67" s="131"/>
      <c r="BWH67" s="131"/>
      <c r="BWI67" s="131"/>
      <c r="BWJ67" s="131"/>
      <c r="BWK67" s="131"/>
      <c r="BWL67" s="131"/>
      <c r="BWM67" s="131"/>
      <c r="BWN67" s="131"/>
      <c r="BWO67" s="131"/>
      <c r="BWP67" s="131"/>
      <c r="BWQ67" s="131"/>
      <c r="BWR67" s="131"/>
      <c r="BWS67" s="131"/>
      <c r="BWT67" s="131"/>
      <c r="BWU67" s="131"/>
      <c r="BWV67" s="131"/>
      <c r="BWW67" s="131"/>
      <c r="BWX67" s="131"/>
      <c r="BWY67" s="131"/>
      <c r="BWZ67" s="131"/>
      <c r="BXA67" s="131"/>
      <c r="BXB67" s="131"/>
      <c r="BXC67" s="131"/>
      <c r="BXD67" s="131"/>
      <c r="BXE67" s="131"/>
      <c r="BXF67" s="131"/>
      <c r="BXG67" s="131"/>
      <c r="BXH67" s="131"/>
      <c r="BXI67" s="131"/>
      <c r="BXJ67" s="131"/>
      <c r="BXK67" s="131"/>
      <c r="BXL67" s="131"/>
      <c r="BXM67" s="131"/>
      <c r="BXN67" s="131"/>
      <c r="BXO67" s="131"/>
      <c r="BXP67" s="131"/>
      <c r="BXQ67" s="131"/>
      <c r="BXR67" s="131"/>
      <c r="BXS67" s="131"/>
      <c r="BXT67" s="131"/>
      <c r="BXU67" s="131"/>
      <c r="BXV67" s="131"/>
      <c r="BXW67" s="131"/>
      <c r="BXX67" s="131"/>
      <c r="BXY67" s="131"/>
      <c r="BXZ67" s="131"/>
      <c r="BYA67" s="131"/>
      <c r="BYB67" s="131"/>
      <c r="BYC67" s="131"/>
      <c r="BYD67" s="131"/>
      <c r="BYE67" s="131"/>
      <c r="BYF67" s="131"/>
      <c r="BYG67" s="131"/>
      <c r="BYH67" s="131"/>
      <c r="BYI67" s="131"/>
      <c r="BYJ67" s="131"/>
      <c r="BYK67" s="131"/>
      <c r="BYL67" s="131"/>
      <c r="BYM67" s="131"/>
      <c r="BYN67" s="131"/>
      <c r="BYO67" s="131"/>
      <c r="BYP67" s="131"/>
      <c r="BYQ67" s="131"/>
      <c r="BYR67" s="131"/>
      <c r="BYS67" s="131"/>
      <c r="BYT67" s="131"/>
      <c r="BYU67" s="131"/>
      <c r="BYV67" s="131"/>
      <c r="BYW67" s="131"/>
      <c r="BYX67" s="131"/>
      <c r="BYY67" s="131"/>
      <c r="BYZ67" s="131"/>
      <c r="BZA67" s="131"/>
      <c r="BZB67" s="131"/>
      <c r="BZC67" s="131"/>
      <c r="BZD67" s="131"/>
      <c r="BZE67" s="131"/>
      <c r="BZF67" s="131"/>
      <c r="BZG67" s="131"/>
      <c r="BZH67" s="131"/>
      <c r="BZI67" s="131"/>
      <c r="BZJ67" s="131"/>
      <c r="BZK67" s="131"/>
      <c r="BZL67" s="131"/>
      <c r="BZM67" s="131"/>
      <c r="BZN67" s="131"/>
      <c r="BZO67" s="131"/>
      <c r="BZP67" s="131"/>
      <c r="BZQ67" s="131"/>
      <c r="BZR67" s="131"/>
      <c r="BZS67" s="131"/>
      <c r="BZT67" s="131"/>
      <c r="BZU67" s="131"/>
      <c r="BZV67" s="131"/>
      <c r="BZW67" s="131"/>
      <c r="BZX67" s="131"/>
      <c r="BZY67" s="131"/>
      <c r="BZZ67" s="131"/>
      <c r="CAA67" s="131"/>
      <c r="CAB67" s="131"/>
      <c r="CAC67" s="131"/>
      <c r="CAD67" s="131"/>
      <c r="CAE67" s="131"/>
      <c r="CAF67" s="131"/>
      <c r="CAG67" s="131"/>
      <c r="CAH67" s="131"/>
      <c r="CAI67" s="131"/>
      <c r="CAJ67" s="131"/>
      <c r="CAK67" s="131"/>
      <c r="CAL67" s="131"/>
      <c r="CAM67" s="131"/>
      <c r="CAN67" s="131"/>
      <c r="CAO67" s="131"/>
      <c r="CAP67" s="131"/>
      <c r="CAQ67" s="131"/>
      <c r="CAR67" s="131"/>
      <c r="CAS67" s="131"/>
      <c r="CAT67" s="131"/>
      <c r="CAU67" s="131"/>
      <c r="CAV67" s="131"/>
      <c r="CAW67" s="131"/>
      <c r="CAX67" s="131"/>
      <c r="CAY67" s="131"/>
      <c r="CAZ67" s="131"/>
      <c r="CBA67" s="131"/>
      <c r="CBB67" s="131"/>
      <c r="CBC67" s="131"/>
      <c r="CBD67" s="131"/>
      <c r="CBE67" s="131"/>
      <c r="CBF67" s="131"/>
      <c r="CBG67" s="131"/>
      <c r="CBH67" s="131"/>
      <c r="CBI67" s="131"/>
      <c r="CBJ67" s="131"/>
      <c r="CBK67" s="131"/>
      <c r="CBL67" s="131"/>
      <c r="CBM67" s="131"/>
      <c r="CBN67" s="131"/>
      <c r="CBO67" s="131"/>
      <c r="CBP67" s="131"/>
      <c r="CBQ67" s="131"/>
      <c r="CBR67" s="131"/>
      <c r="CBS67" s="131"/>
      <c r="CBT67" s="131"/>
      <c r="CBU67" s="131"/>
      <c r="CBV67" s="131"/>
      <c r="CBW67" s="131"/>
      <c r="CBX67" s="131"/>
      <c r="CBY67" s="131"/>
      <c r="CBZ67" s="131"/>
      <c r="CCA67" s="131"/>
      <c r="CCB67" s="131"/>
      <c r="CCC67" s="131"/>
      <c r="CCD67" s="131"/>
      <c r="CCE67" s="131"/>
      <c r="CCF67" s="131"/>
      <c r="CCG67" s="131"/>
      <c r="CCH67" s="131"/>
      <c r="CCI67" s="131"/>
      <c r="CCJ67" s="131"/>
      <c r="CCK67" s="131"/>
      <c r="CCL67" s="131"/>
      <c r="CCM67" s="131"/>
      <c r="CCN67" s="131"/>
      <c r="CCO67" s="131"/>
      <c r="CCP67" s="131"/>
      <c r="CCQ67" s="131"/>
      <c r="CCR67" s="131"/>
      <c r="CCS67" s="131"/>
      <c r="CCT67" s="131"/>
      <c r="CCU67" s="131"/>
      <c r="CCV67" s="131"/>
      <c r="CCW67" s="131"/>
      <c r="CCX67" s="131"/>
      <c r="CCY67" s="131"/>
      <c r="CCZ67" s="131"/>
      <c r="CDA67" s="131"/>
      <c r="CDB67" s="131"/>
      <c r="CDC67" s="131"/>
      <c r="CDD67" s="131"/>
      <c r="CDE67" s="131"/>
      <c r="CDF67" s="131"/>
      <c r="CDG67" s="131"/>
      <c r="CDH67" s="131"/>
      <c r="CDI67" s="131"/>
      <c r="CDJ67" s="131"/>
      <c r="CDK67" s="131"/>
      <c r="CDL67" s="131"/>
      <c r="CDM67" s="131"/>
      <c r="CDN67" s="131"/>
      <c r="CDO67" s="131"/>
      <c r="CDP67" s="131"/>
      <c r="CDQ67" s="131"/>
      <c r="CDR67" s="131"/>
      <c r="CDS67" s="131"/>
      <c r="CDT67" s="131"/>
      <c r="CDU67" s="131"/>
      <c r="CDV67" s="131"/>
      <c r="CDW67" s="131"/>
      <c r="CDX67" s="131"/>
      <c r="CDY67" s="131"/>
      <c r="CDZ67" s="131"/>
      <c r="CEA67" s="131"/>
      <c r="CEB67" s="131"/>
      <c r="CEC67" s="131"/>
      <c r="CED67" s="131"/>
      <c r="CEE67" s="131"/>
      <c r="CEF67" s="131"/>
      <c r="CEG67" s="131"/>
      <c r="CEH67" s="131"/>
      <c r="CEI67" s="131"/>
      <c r="CEJ67" s="131"/>
      <c r="CEK67" s="131"/>
      <c r="CEL67" s="131"/>
      <c r="CEM67" s="131"/>
      <c r="CEN67" s="131"/>
      <c r="CEO67" s="131"/>
      <c r="CEP67" s="131"/>
      <c r="CEQ67" s="131"/>
      <c r="CER67" s="131"/>
      <c r="CES67" s="131"/>
      <c r="CET67" s="131"/>
      <c r="CEU67" s="131"/>
      <c r="CEV67" s="131"/>
      <c r="CEW67" s="131"/>
      <c r="CEX67" s="131"/>
      <c r="CEY67" s="131"/>
      <c r="CEZ67" s="131"/>
      <c r="CFA67" s="131"/>
      <c r="CFB67" s="131"/>
      <c r="CFC67" s="131"/>
      <c r="CFD67" s="131"/>
      <c r="CFE67" s="131"/>
      <c r="CFF67" s="131"/>
      <c r="CFG67" s="131"/>
      <c r="CFH67" s="131"/>
      <c r="CFI67" s="131"/>
      <c r="CFJ67" s="131"/>
      <c r="CFK67" s="131"/>
      <c r="CFL67" s="131"/>
      <c r="CFM67" s="131"/>
      <c r="CFN67" s="131"/>
      <c r="CFO67" s="131"/>
      <c r="CFP67" s="131"/>
      <c r="CFQ67" s="131"/>
      <c r="CFR67" s="131"/>
      <c r="CFS67" s="131"/>
      <c r="CFT67" s="131"/>
      <c r="CFU67" s="131"/>
      <c r="CFV67" s="131"/>
      <c r="CFW67" s="131"/>
      <c r="CFX67" s="131"/>
      <c r="CFY67" s="131"/>
      <c r="CFZ67" s="131"/>
      <c r="CGA67" s="131"/>
      <c r="CGB67" s="131"/>
      <c r="CGC67" s="131"/>
      <c r="CGD67" s="131"/>
      <c r="CGE67" s="131"/>
      <c r="CGF67" s="131"/>
      <c r="CGG67" s="131"/>
      <c r="CGH67" s="131"/>
      <c r="CGI67" s="131"/>
      <c r="CGJ67" s="131"/>
      <c r="CGK67" s="131"/>
      <c r="CGL67" s="131"/>
      <c r="CGM67" s="131"/>
      <c r="CGN67" s="131"/>
      <c r="CGO67" s="131"/>
      <c r="CGP67" s="131"/>
      <c r="CGQ67" s="131"/>
      <c r="CGR67" s="131"/>
      <c r="CGS67" s="131"/>
      <c r="CGT67" s="131"/>
      <c r="CGU67" s="131"/>
      <c r="CGV67" s="131"/>
      <c r="CGW67" s="131"/>
      <c r="CGX67" s="131"/>
      <c r="CGY67" s="131"/>
      <c r="CGZ67" s="131"/>
      <c r="CHA67" s="131"/>
      <c r="CHB67" s="131"/>
      <c r="CHC67" s="131"/>
      <c r="CHD67" s="131"/>
      <c r="CHE67" s="131"/>
      <c r="CHF67" s="131"/>
      <c r="CHG67" s="131"/>
      <c r="CHH67" s="131"/>
      <c r="CHI67" s="131"/>
      <c r="CHJ67" s="131"/>
      <c r="CHK67" s="131"/>
      <c r="CHL67" s="131"/>
      <c r="CHM67" s="131"/>
      <c r="CHN67" s="131"/>
      <c r="CHO67" s="131"/>
      <c r="CHP67" s="131"/>
      <c r="CHQ67" s="131"/>
      <c r="CHR67" s="131"/>
      <c r="CHS67" s="131"/>
      <c r="CHT67" s="131"/>
      <c r="CHU67" s="131"/>
      <c r="CHV67" s="131"/>
      <c r="CHW67" s="131"/>
      <c r="CHX67" s="131"/>
      <c r="CHY67" s="131"/>
      <c r="CHZ67" s="131"/>
      <c r="CIA67" s="131"/>
      <c r="CIB67" s="131"/>
      <c r="CIC67" s="131"/>
      <c r="CID67" s="131"/>
      <c r="CIE67" s="131"/>
      <c r="CIF67" s="131"/>
      <c r="CIG67" s="131"/>
      <c r="CIH67" s="131"/>
      <c r="CII67" s="131"/>
      <c r="CIJ67" s="131"/>
      <c r="CIK67" s="131"/>
      <c r="CIL67" s="131"/>
      <c r="CIM67" s="131"/>
      <c r="CIN67" s="131"/>
      <c r="CIO67" s="131"/>
      <c r="CIP67" s="131"/>
      <c r="CIQ67" s="131"/>
      <c r="CIR67" s="131"/>
      <c r="CIS67" s="131"/>
      <c r="CIT67" s="131"/>
      <c r="CIU67" s="131"/>
      <c r="CIV67" s="131"/>
      <c r="CIW67" s="131"/>
      <c r="CIX67" s="131"/>
      <c r="CIY67" s="131"/>
      <c r="CIZ67" s="131"/>
      <c r="CJA67" s="131"/>
      <c r="CJB67" s="131"/>
      <c r="CJC67" s="131"/>
      <c r="CJD67" s="131"/>
      <c r="CJE67" s="131"/>
      <c r="CJF67" s="131"/>
      <c r="CJG67" s="131"/>
      <c r="CJH67" s="131"/>
      <c r="CJI67" s="131"/>
      <c r="CJJ67" s="131"/>
      <c r="CJK67" s="131"/>
      <c r="CJL67" s="131"/>
      <c r="CJM67" s="131"/>
      <c r="CJN67" s="131"/>
      <c r="CJO67" s="131"/>
      <c r="CJP67" s="131"/>
      <c r="CJQ67" s="131"/>
      <c r="CJR67" s="131"/>
      <c r="CJS67" s="131"/>
      <c r="CJT67" s="131"/>
      <c r="CJU67" s="131"/>
      <c r="CJV67" s="131"/>
      <c r="CJW67" s="131"/>
      <c r="CJX67" s="131"/>
      <c r="CJY67" s="131"/>
      <c r="CJZ67" s="131"/>
      <c r="CKA67" s="131"/>
      <c r="CKB67" s="131"/>
      <c r="CKC67" s="131"/>
      <c r="CKD67" s="131"/>
      <c r="CKE67" s="131"/>
      <c r="CKF67" s="131"/>
      <c r="CKG67" s="131"/>
      <c r="CKH67" s="131"/>
      <c r="CKI67" s="131"/>
      <c r="CKJ67" s="131"/>
      <c r="CKK67" s="131"/>
      <c r="CKL67" s="131"/>
      <c r="CKM67" s="131"/>
      <c r="CKN67" s="131"/>
      <c r="CKO67" s="131"/>
      <c r="CKP67" s="131"/>
      <c r="CKQ67" s="131"/>
      <c r="CKR67" s="131"/>
      <c r="CKS67" s="131"/>
      <c r="CKT67" s="131"/>
      <c r="CKU67" s="131"/>
      <c r="CKV67" s="131"/>
      <c r="CKW67" s="131"/>
      <c r="CKX67" s="131"/>
      <c r="CKY67" s="131"/>
      <c r="CKZ67" s="131"/>
      <c r="CLA67" s="131"/>
      <c r="CLB67" s="131"/>
      <c r="CLC67" s="131"/>
      <c r="CLD67" s="131"/>
      <c r="CLE67" s="131"/>
      <c r="CLF67" s="131"/>
      <c r="CLG67" s="131"/>
      <c r="CLH67" s="131"/>
      <c r="CLI67" s="131"/>
      <c r="CLJ67" s="131"/>
      <c r="CLK67" s="131"/>
      <c r="CLL67" s="131"/>
      <c r="CLM67" s="131"/>
      <c r="CLN67" s="131"/>
      <c r="CLO67" s="131"/>
      <c r="CLP67" s="131"/>
      <c r="CLQ67" s="131"/>
      <c r="CLR67" s="131"/>
      <c r="CLS67" s="131"/>
      <c r="CLT67" s="131"/>
      <c r="CLU67" s="131"/>
      <c r="CLV67" s="131"/>
      <c r="CLW67" s="131"/>
      <c r="CLX67" s="131"/>
      <c r="CLY67" s="131"/>
      <c r="CLZ67" s="131"/>
      <c r="CMA67" s="131"/>
      <c r="CMB67" s="131"/>
      <c r="CMC67" s="131"/>
      <c r="CMD67" s="131"/>
      <c r="CME67" s="131"/>
      <c r="CMF67" s="131"/>
      <c r="CMG67" s="131"/>
      <c r="CMH67" s="131"/>
      <c r="CMI67" s="131"/>
      <c r="CMJ67" s="131"/>
      <c r="CMK67" s="131"/>
      <c r="CML67" s="131"/>
      <c r="CMM67" s="131"/>
      <c r="CMN67" s="131"/>
      <c r="CMO67" s="131"/>
      <c r="CMP67" s="131"/>
      <c r="CMQ67" s="131"/>
      <c r="CMR67" s="131"/>
      <c r="CMS67" s="131"/>
      <c r="CMT67" s="131"/>
      <c r="CMU67" s="131"/>
      <c r="CMV67" s="131"/>
      <c r="CMW67" s="131"/>
      <c r="CMX67" s="131"/>
      <c r="CMY67" s="131"/>
      <c r="CMZ67" s="131"/>
      <c r="CNA67" s="131"/>
      <c r="CNB67" s="131"/>
      <c r="CNC67" s="131"/>
      <c r="CND67" s="131"/>
      <c r="CNE67" s="131"/>
      <c r="CNF67" s="131"/>
      <c r="CNG67" s="131"/>
      <c r="CNH67" s="131"/>
      <c r="CNI67" s="131"/>
      <c r="CNJ67" s="131"/>
      <c r="CNK67" s="131"/>
      <c r="CNL67" s="131"/>
      <c r="CNM67" s="131"/>
      <c r="CNN67" s="131"/>
      <c r="CNO67" s="131"/>
      <c r="CNP67" s="131"/>
      <c r="CNQ67" s="131"/>
      <c r="CNR67" s="131"/>
      <c r="CNS67" s="131"/>
      <c r="CNT67" s="131"/>
      <c r="CNU67" s="131"/>
      <c r="CNV67" s="131"/>
      <c r="CNW67" s="131"/>
      <c r="CNX67" s="131"/>
      <c r="CNY67" s="131"/>
      <c r="CNZ67" s="131"/>
      <c r="COA67" s="131"/>
      <c r="COB67" s="131"/>
      <c r="COC67" s="131"/>
      <c r="COD67" s="131"/>
      <c r="COE67" s="131"/>
      <c r="COF67" s="131"/>
      <c r="COG67" s="131"/>
      <c r="COH67" s="131"/>
      <c r="COI67" s="131"/>
      <c r="COJ67" s="131"/>
      <c r="COK67" s="131"/>
      <c r="COL67" s="131"/>
      <c r="COM67" s="131"/>
      <c r="CON67" s="131"/>
      <c r="COO67" s="131"/>
      <c r="COP67" s="131"/>
      <c r="COQ67" s="131"/>
      <c r="COR67" s="131"/>
      <c r="COS67" s="131"/>
      <c r="COT67" s="131"/>
      <c r="COU67" s="131"/>
      <c r="COV67" s="131"/>
      <c r="COW67" s="131"/>
      <c r="COX67" s="131"/>
      <c r="COY67" s="131"/>
      <c r="COZ67" s="131"/>
      <c r="CPA67" s="131"/>
      <c r="CPB67" s="131"/>
      <c r="CPC67" s="131"/>
      <c r="CPD67" s="131"/>
      <c r="CPE67" s="131"/>
      <c r="CPF67" s="131"/>
      <c r="CPG67" s="131"/>
      <c r="CPH67" s="131"/>
      <c r="CPI67" s="131"/>
      <c r="CPJ67" s="131"/>
      <c r="CPK67" s="131"/>
      <c r="CPL67" s="131"/>
      <c r="CPM67" s="131"/>
      <c r="CPN67" s="131"/>
      <c r="CPO67" s="131"/>
      <c r="CPP67" s="131"/>
      <c r="CPQ67" s="131"/>
      <c r="CPR67" s="131"/>
      <c r="CPS67" s="131"/>
      <c r="CPT67" s="131"/>
      <c r="CPU67" s="131"/>
      <c r="CPV67" s="131"/>
      <c r="CPW67" s="131"/>
      <c r="CPX67" s="131"/>
      <c r="CPY67" s="131"/>
      <c r="CPZ67" s="131"/>
      <c r="CQA67" s="131"/>
      <c r="CQB67" s="131"/>
      <c r="CQC67" s="131"/>
      <c r="CQD67" s="131"/>
      <c r="CQE67" s="131"/>
      <c r="CQF67" s="131"/>
      <c r="CQG67" s="131"/>
      <c r="CQH67" s="131"/>
      <c r="CQI67" s="131"/>
      <c r="CQJ67" s="131"/>
      <c r="CQK67" s="131"/>
      <c r="CQL67" s="131"/>
      <c r="CQM67" s="131"/>
      <c r="CQN67" s="131"/>
      <c r="CQO67" s="131"/>
      <c r="CQP67" s="131"/>
      <c r="CQQ67" s="131"/>
      <c r="CQR67" s="131"/>
      <c r="CQS67" s="131"/>
      <c r="CQT67" s="131"/>
      <c r="CQU67" s="131"/>
      <c r="CQV67" s="131"/>
      <c r="CQW67" s="131"/>
      <c r="CQX67" s="131"/>
      <c r="CQY67" s="131"/>
      <c r="CQZ67" s="131"/>
      <c r="CRA67" s="131"/>
      <c r="CRB67" s="131"/>
      <c r="CRC67" s="131"/>
      <c r="CRD67" s="131"/>
      <c r="CRE67" s="131"/>
      <c r="CRF67" s="131"/>
      <c r="CRG67" s="131"/>
      <c r="CRH67" s="131"/>
      <c r="CRI67" s="131"/>
      <c r="CRJ67" s="131"/>
      <c r="CRK67" s="131"/>
      <c r="CRL67" s="131"/>
      <c r="CRM67" s="131"/>
      <c r="CRN67" s="131"/>
      <c r="CRO67" s="131"/>
      <c r="CRP67" s="131"/>
      <c r="CRQ67" s="131"/>
      <c r="CRR67" s="131"/>
      <c r="CRS67" s="131"/>
      <c r="CRT67" s="131"/>
      <c r="CRU67" s="131"/>
      <c r="CRV67" s="131"/>
      <c r="CRW67" s="131"/>
      <c r="CRX67" s="131"/>
      <c r="CRY67" s="131"/>
      <c r="CRZ67" s="131"/>
      <c r="CSA67" s="131"/>
      <c r="CSB67" s="131"/>
      <c r="CSC67" s="131"/>
      <c r="CSD67" s="131"/>
      <c r="CSE67" s="131"/>
      <c r="CSF67" s="131"/>
      <c r="CSG67" s="131"/>
      <c r="CSH67" s="131"/>
      <c r="CSI67" s="131"/>
      <c r="CSJ67" s="131"/>
      <c r="CSK67" s="131"/>
      <c r="CSL67" s="131"/>
      <c r="CSM67" s="131"/>
      <c r="CSN67" s="131"/>
      <c r="CSO67" s="131"/>
      <c r="CSP67" s="131"/>
      <c r="CSQ67" s="131"/>
      <c r="CSR67" s="131"/>
      <c r="CSS67" s="131"/>
      <c r="CST67" s="131"/>
      <c r="CSU67" s="131"/>
      <c r="CSV67" s="131"/>
      <c r="CSW67" s="131"/>
      <c r="CSX67" s="131"/>
      <c r="CSY67" s="131"/>
      <c r="CSZ67" s="131"/>
      <c r="CTA67" s="131"/>
      <c r="CTB67" s="131"/>
      <c r="CTC67" s="131"/>
      <c r="CTD67" s="131"/>
      <c r="CTE67" s="131"/>
      <c r="CTF67" s="131"/>
      <c r="CTG67" s="131"/>
      <c r="CTH67" s="131"/>
      <c r="CTI67" s="131"/>
      <c r="CTJ67" s="131"/>
      <c r="CTK67" s="131"/>
      <c r="CTL67" s="131"/>
      <c r="CTM67" s="131"/>
      <c r="CTN67" s="131"/>
      <c r="CTO67" s="131"/>
      <c r="CTP67" s="131"/>
      <c r="CTQ67" s="131"/>
      <c r="CTR67" s="131"/>
      <c r="CTS67" s="131"/>
      <c r="CTT67" s="131"/>
      <c r="CTU67" s="131"/>
      <c r="CTV67" s="131"/>
      <c r="CTW67" s="131"/>
      <c r="CTX67" s="131"/>
      <c r="CTY67" s="131"/>
      <c r="CTZ67" s="131"/>
      <c r="CUA67" s="131"/>
      <c r="CUB67" s="131"/>
      <c r="CUC67" s="131"/>
      <c r="CUD67" s="131"/>
      <c r="CUE67" s="131"/>
      <c r="CUF67" s="131"/>
      <c r="CUG67" s="131"/>
      <c r="CUH67" s="131"/>
      <c r="CUI67" s="131"/>
      <c r="CUJ67" s="131"/>
      <c r="CUK67" s="131"/>
      <c r="CUL67" s="131"/>
      <c r="CUM67" s="131"/>
      <c r="CUN67" s="131"/>
      <c r="CUO67" s="131"/>
      <c r="CUP67" s="131"/>
      <c r="CUQ67" s="131"/>
      <c r="CUR67" s="131"/>
      <c r="CUS67" s="131"/>
      <c r="CUT67" s="131"/>
      <c r="CUU67" s="131"/>
      <c r="CUV67" s="131"/>
      <c r="CUW67" s="131"/>
      <c r="CUX67" s="131"/>
      <c r="CUY67" s="131"/>
      <c r="CUZ67" s="131"/>
      <c r="CVA67" s="131"/>
      <c r="CVB67" s="131"/>
      <c r="CVC67" s="131"/>
      <c r="CVD67" s="131"/>
      <c r="CVE67" s="131"/>
      <c r="CVF67" s="131"/>
      <c r="CVG67" s="131"/>
      <c r="CVH67" s="131"/>
      <c r="CVI67" s="131"/>
      <c r="CVJ67" s="131"/>
      <c r="CVK67" s="131"/>
      <c r="CVL67" s="131"/>
      <c r="CVM67" s="131"/>
      <c r="CVN67" s="131"/>
      <c r="CVO67" s="131"/>
      <c r="CVP67" s="131"/>
      <c r="CVQ67" s="131"/>
      <c r="CVR67" s="131"/>
      <c r="CVS67" s="131"/>
      <c r="CVT67" s="131"/>
      <c r="CVU67" s="131"/>
      <c r="CVV67" s="131"/>
      <c r="CVW67" s="131"/>
      <c r="CVX67" s="131"/>
      <c r="CVY67" s="131"/>
      <c r="CVZ67" s="131"/>
      <c r="CWA67" s="131"/>
      <c r="CWB67" s="131"/>
      <c r="CWC67" s="131"/>
      <c r="CWD67" s="131"/>
      <c r="CWE67" s="131"/>
      <c r="CWF67" s="131"/>
      <c r="CWG67" s="131"/>
      <c r="CWH67" s="131"/>
      <c r="CWI67" s="131"/>
      <c r="CWJ67" s="131"/>
      <c r="CWK67" s="131"/>
      <c r="CWL67" s="131"/>
      <c r="CWM67" s="131"/>
      <c r="CWN67" s="131"/>
      <c r="CWO67" s="131"/>
      <c r="CWP67" s="131"/>
      <c r="CWQ67" s="131"/>
      <c r="CWR67" s="131"/>
      <c r="CWS67" s="131"/>
      <c r="CWT67" s="131"/>
      <c r="CWU67" s="131"/>
      <c r="CWV67" s="131"/>
      <c r="CWW67" s="131"/>
      <c r="CWX67" s="131"/>
      <c r="CWY67" s="131"/>
      <c r="CWZ67" s="131"/>
      <c r="CXA67" s="131"/>
      <c r="CXB67" s="131"/>
      <c r="CXC67" s="131"/>
      <c r="CXD67" s="131"/>
      <c r="CXE67" s="131"/>
      <c r="CXF67" s="131"/>
      <c r="CXG67" s="131"/>
      <c r="CXH67" s="131"/>
      <c r="CXI67" s="131"/>
      <c r="CXJ67" s="131"/>
      <c r="CXK67" s="131"/>
      <c r="CXL67" s="131"/>
      <c r="CXM67" s="131"/>
      <c r="CXN67" s="131"/>
      <c r="CXO67" s="131"/>
      <c r="CXP67" s="131"/>
      <c r="CXQ67" s="131"/>
      <c r="CXR67" s="131"/>
      <c r="CXS67" s="131"/>
      <c r="CXT67" s="131"/>
      <c r="CXU67" s="131"/>
      <c r="CXV67" s="131"/>
      <c r="CXW67" s="131"/>
      <c r="CXX67" s="131"/>
      <c r="CXY67" s="131"/>
      <c r="CXZ67" s="131"/>
      <c r="CYA67" s="131"/>
      <c r="CYB67" s="131"/>
      <c r="CYC67" s="131"/>
      <c r="CYD67" s="131"/>
      <c r="CYE67" s="131"/>
      <c r="CYF67" s="131"/>
      <c r="CYG67" s="131"/>
      <c r="CYH67" s="131"/>
      <c r="CYI67" s="131"/>
      <c r="CYJ67" s="131"/>
      <c r="CYK67" s="131"/>
      <c r="CYL67" s="131"/>
      <c r="CYM67" s="131"/>
      <c r="CYN67" s="131"/>
      <c r="CYO67" s="131"/>
      <c r="CYP67" s="131"/>
      <c r="CYQ67" s="131"/>
      <c r="CYR67" s="131"/>
      <c r="CYS67" s="131"/>
      <c r="CYT67" s="131"/>
      <c r="CYU67" s="131"/>
      <c r="CYV67" s="131"/>
      <c r="CYW67" s="131"/>
      <c r="CYX67" s="131"/>
      <c r="CYY67" s="131"/>
      <c r="CYZ67" s="131"/>
      <c r="CZA67" s="131"/>
      <c r="CZB67" s="131"/>
      <c r="CZC67" s="131"/>
      <c r="CZD67" s="131"/>
      <c r="CZE67" s="131"/>
      <c r="CZF67" s="131"/>
      <c r="CZG67" s="131"/>
      <c r="CZH67" s="131"/>
      <c r="CZI67" s="131"/>
      <c r="CZJ67" s="131"/>
      <c r="CZK67" s="131"/>
      <c r="CZL67" s="131"/>
      <c r="CZM67" s="131"/>
      <c r="CZN67" s="131"/>
      <c r="CZO67" s="131"/>
      <c r="CZP67" s="131"/>
      <c r="CZQ67" s="131"/>
      <c r="CZR67" s="131"/>
      <c r="CZS67" s="131"/>
      <c r="CZT67" s="131"/>
      <c r="CZU67" s="131"/>
      <c r="CZV67" s="131"/>
      <c r="CZW67" s="131"/>
      <c r="CZX67" s="131"/>
      <c r="CZY67" s="131"/>
      <c r="CZZ67" s="131"/>
      <c r="DAA67" s="131"/>
      <c r="DAB67" s="131"/>
      <c r="DAC67" s="131"/>
      <c r="DAD67" s="131"/>
      <c r="DAE67" s="131"/>
      <c r="DAF67" s="131"/>
      <c r="DAG67" s="131"/>
      <c r="DAH67" s="131"/>
      <c r="DAI67" s="131"/>
      <c r="DAJ67" s="131"/>
      <c r="DAK67" s="131"/>
      <c r="DAL67" s="131"/>
      <c r="DAM67" s="131"/>
      <c r="DAN67" s="131"/>
      <c r="DAO67" s="131"/>
      <c r="DAP67" s="131"/>
      <c r="DAQ67" s="131"/>
      <c r="DAR67" s="131"/>
      <c r="DAS67" s="131"/>
      <c r="DAT67" s="131"/>
      <c r="DAU67" s="131"/>
      <c r="DAV67" s="131"/>
      <c r="DAW67" s="131"/>
      <c r="DAX67" s="131"/>
      <c r="DAY67" s="131"/>
      <c r="DAZ67" s="131"/>
      <c r="DBA67" s="131"/>
      <c r="DBB67" s="131"/>
      <c r="DBC67" s="131"/>
      <c r="DBD67" s="131"/>
      <c r="DBE67" s="131"/>
      <c r="DBF67" s="131"/>
      <c r="DBG67" s="131"/>
      <c r="DBH67" s="131"/>
      <c r="DBI67" s="131"/>
      <c r="DBJ67" s="131"/>
      <c r="DBK67" s="131"/>
      <c r="DBL67" s="131"/>
      <c r="DBM67" s="131"/>
      <c r="DBN67" s="131"/>
      <c r="DBO67" s="131"/>
      <c r="DBP67" s="131"/>
      <c r="DBQ67" s="131"/>
      <c r="DBR67" s="131"/>
      <c r="DBS67" s="131"/>
      <c r="DBT67" s="131"/>
      <c r="DBU67" s="131"/>
      <c r="DBV67" s="131"/>
      <c r="DBW67" s="131"/>
      <c r="DBX67" s="131"/>
      <c r="DBY67" s="131"/>
      <c r="DBZ67" s="131"/>
      <c r="DCA67" s="131"/>
      <c r="DCB67" s="131"/>
      <c r="DCC67" s="131"/>
      <c r="DCD67" s="131"/>
      <c r="DCE67" s="131"/>
      <c r="DCF67" s="131"/>
      <c r="DCG67" s="131"/>
      <c r="DCH67" s="131"/>
      <c r="DCI67" s="131"/>
      <c r="DCJ67" s="131"/>
      <c r="DCK67" s="131"/>
      <c r="DCL67" s="131"/>
      <c r="DCM67" s="131"/>
      <c r="DCN67" s="131"/>
      <c r="DCO67" s="131"/>
      <c r="DCP67" s="131"/>
      <c r="DCQ67" s="131"/>
      <c r="DCR67" s="131"/>
      <c r="DCS67" s="131"/>
      <c r="DCT67" s="131"/>
      <c r="DCU67" s="131"/>
      <c r="DCV67" s="131"/>
      <c r="DCW67" s="131"/>
      <c r="DCX67" s="131"/>
      <c r="DCY67" s="131"/>
      <c r="DCZ67" s="131"/>
      <c r="DDA67" s="131"/>
      <c r="DDB67" s="131"/>
      <c r="DDC67" s="131"/>
      <c r="DDD67" s="131"/>
      <c r="DDE67" s="131"/>
      <c r="DDF67" s="131"/>
      <c r="DDG67" s="131"/>
      <c r="DDH67" s="131"/>
      <c r="DDI67" s="131"/>
      <c r="DDJ67" s="131"/>
      <c r="DDK67" s="131"/>
      <c r="DDL67" s="131"/>
      <c r="DDM67" s="131"/>
      <c r="DDN67" s="131"/>
      <c r="DDO67" s="131"/>
      <c r="DDP67" s="131"/>
      <c r="DDQ67" s="131"/>
      <c r="DDR67" s="131"/>
      <c r="DDS67" s="131"/>
      <c r="DDT67" s="131"/>
      <c r="DDU67" s="131"/>
      <c r="DDV67" s="131"/>
      <c r="DDW67" s="131"/>
      <c r="DDX67" s="131"/>
      <c r="DDY67" s="131"/>
      <c r="DDZ67" s="131"/>
      <c r="DEA67" s="131"/>
      <c r="DEB67" s="131"/>
      <c r="DEC67" s="131"/>
      <c r="DED67" s="131"/>
      <c r="DEE67" s="131"/>
      <c r="DEF67" s="131"/>
      <c r="DEG67" s="131"/>
      <c r="DEH67" s="131"/>
      <c r="DEI67" s="131"/>
      <c r="DEJ67" s="131"/>
      <c r="DEK67" s="131"/>
      <c r="DEL67" s="131"/>
      <c r="DEM67" s="131"/>
      <c r="DEN67" s="131"/>
      <c r="DEO67" s="131"/>
      <c r="DEP67" s="131"/>
      <c r="DEQ67" s="131"/>
      <c r="DER67" s="131"/>
      <c r="DES67" s="131"/>
      <c r="DET67" s="131"/>
      <c r="DEU67" s="131"/>
      <c r="DEV67" s="131"/>
      <c r="DEW67" s="131"/>
      <c r="DEX67" s="131"/>
      <c r="DEY67" s="131"/>
      <c r="DEZ67" s="131"/>
      <c r="DFA67" s="131"/>
      <c r="DFB67" s="131"/>
      <c r="DFC67" s="131"/>
      <c r="DFD67" s="131"/>
      <c r="DFE67" s="131"/>
      <c r="DFF67" s="131"/>
      <c r="DFG67" s="131"/>
      <c r="DFH67" s="131"/>
      <c r="DFI67" s="131"/>
      <c r="DFJ67" s="131"/>
      <c r="DFK67" s="131"/>
      <c r="DFL67" s="131"/>
      <c r="DFM67" s="131"/>
      <c r="DFN67" s="131"/>
      <c r="DFO67" s="131"/>
      <c r="DFP67" s="131"/>
      <c r="DFQ67" s="131"/>
      <c r="DFR67" s="131"/>
      <c r="DFS67" s="131"/>
      <c r="DFT67" s="131"/>
      <c r="DFU67" s="131"/>
      <c r="DFV67" s="131"/>
      <c r="DFW67" s="131"/>
      <c r="DFX67" s="131"/>
      <c r="DFY67" s="131"/>
      <c r="DFZ67" s="131"/>
      <c r="DGA67" s="131"/>
      <c r="DGB67" s="131"/>
      <c r="DGC67" s="131"/>
      <c r="DGD67" s="131"/>
      <c r="DGE67" s="131"/>
      <c r="DGF67" s="131"/>
      <c r="DGG67" s="131"/>
      <c r="DGH67" s="131"/>
      <c r="DGI67" s="131"/>
      <c r="DGJ67" s="131"/>
      <c r="DGK67" s="131"/>
      <c r="DGL67" s="131"/>
      <c r="DGM67" s="131"/>
      <c r="DGN67" s="131"/>
      <c r="DGO67" s="131"/>
      <c r="DGP67" s="131"/>
      <c r="DGQ67" s="131"/>
      <c r="DGR67" s="131"/>
      <c r="DGS67" s="131"/>
      <c r="DGT67" s="131"/>
      <c r="DGU67" s="131"/>
      <c r="DGV67" s="131"/>
      <c r="DGW67" s="131"/>
      <c r="DGX67" s="131"/>
      <c r="DGY67" s="131"/>
      <c r="DGZ67" s="131"/>
      <c r="DHA67" s="131"/>
      <c r="DHB67" s="131"/>
      <c r="DHC67" s="131"/>
      <c r="DHD67" s="131"/>
      <c r="DHE67" s="131"/>
      <c r="DHF67" s="131"/>
      <c r="DHG67" s="131"/>
      <c r="DHH67" s="131"/>
      <c r="DHI67" s="131"/>
      <c r="DHJ67" s="131"/>
      <c r="DHK67" s="131"/>
      <c r="DHL67" s="131"/>
      <c r="DHM67" s="131"/>
      <c r="DHN67" s="131"/>
      <c r="DHO67" s="131"/>
      <c r="DHP67" s="131"/>
      <c r="DHQ67" s="131"/>
      <c r="DHR67" s="131"/>
      <c r="DHS67" s="131"/>
      <c r="DHT67" s="131"/>
      <c r="DHU67" s="131"/>
      <c r="DHV67" s="131"/>
      <c r="DHW67" s="131"/>
      <c r="DHX67" s="131"/>
      <c r="DHY67" s="131"/>
      <c r="DHZ67" s="131"/>
      <c r="DIA67" s="131"/>
      <c r="DIB67" s="131"/>
      <c r="DIC67" s="131"/>
      <c r="DID67" s="131"/>
      <c r="DIE67" s="131"/>
      <c r="DIF67" s="131"/>
      <c r="DIG67" s="131"/>
      <c r="DIH67" s="131"/>
      <c r="DII67" s="131"/>
      <c r="DIJ67" s="131"/>
      <c r="DIK67" s="131"/>
      <c r="DIL67" s="131"/>
      <c r="DIM67" s="131"/>
      <c r="DIN67" s="131"/>
      <c r="DIO67" s="131"/>
      <c r="DIP67" s="131"/>
      <c r="DIQ67" s="131"/>
      <c r="DIR67" s="131"/>
      <c r="DIS67" s="131"/>
      <c r="DIT67" s="131"/>
      <c r="DIU67" s="131"/>
      <c r="DIV67" s="131"/>
      <c r="DIW67" s="131"/>
      <c r="DIX67" s="131"/>
      <c r="DIY67" s="131"/>
      <c r="DIZ67" s="131"/>
      <c r="DJA67" s="131"/>
      <c r="DJB67" s="131"/>
      <c r="DJC67" s="131"/>
      <c r="DJD67" s="131"/>
      <c r="DJE67" s="131"/>
      <c r="DJF67" s="131"/>
      <c r="DJG67" s="131"/>
      <c r="DJH67" s="131"/>
      <c r="DJI67" s="131"/>
      <c r="DJJ67" s="131"/>
      <c r="DJK67" s="131"/>
      <c r="DJL67" s="131"/>
      <c r="DJM67" s="131"/>
      <c r="DJN67" s="131"/>
      <c r="DJO67" s="131"/>
      <c r="DJP67" s="131"/>
      <c r="DJQ67" s="131"/>
      <c r="DJR67" s="131"/>
      <c r="DJS67" s="131"/>
      <c r="DJT67" s="131"/>
      <c r="DJU67" s="131"/>
      <c r="DJV67" s="131"/>
      <c r="DJW67" s="131"/>
      <c r="DJX67" s="131"/>
      <c r="DJY67" s="131"/>
      <c r="DJZ67" s="131"/>
      <c r="DKA67" s="131"/>
      <c r="DKB67" s="131"/>
      <c r="DKC67" s="131"/>
      <c r="DKD67" s="131"/>
      <c r="DKE67" s="131"/>
      <c r="DKF67" s="131"/>
      <c r="DKG67" s="131"/>
      <c r="DKH67" s="131"/>
      <c r="DKI67" s="131"/>
      <c r="DKJ67" s="131"/>
      <c r="DKK67" s="131"/>
      <c r="DKL67" s="131"/>
      <c r="DKM67" s="131"/>
      <c r="DKN67" s="131"/>
      <c r="DKO67" s="131"/>
      <c r="DKP67" s="131"/>
      <c r="DKQ67" s="131"/>
      <c r="DKR67" s="131"/>
      <c r="DKS67" s="131"/>
      <c r="DKT67" s="131"/>
      <c r="DKU67" s="131"/>
      <c r="DKV67" s="131"/>
      <c r="DKW67" s="131"/>
      <c r="DKX67" s="131"/>
      <c r="DKY67" s="131"/>
      <c r="DKZ67" s="131"/>
      <c r="DLA67" s="131"/>
      <c r="DLB67" s="131"/>
      <c r="DLC67" s="131"/>
      <c r="DLD67" s="131"/>
      <c r="DLE67" s="131"/>
      <c r="DLF67" s="131"/>
      <c r="DLG67" s="131"/>
      <c r="DLH67" s="131"/>
      <c r="DLI67" s="131"/>
      <c r="DLJ67" s="131"/>
      <c r="DLK67" s="131"/>
      <c r="DLL67" s="131"/>
      <c r="DLM67" s="131"/>
      <c r="DLN67" s="131"/>
      <c r="DLO67" s="131"/>
      <c r="DLP67" s="131"/>
      <c r="DLQ67" s="131"/>
      <c r="DLR67" s="131"/>
      <c r="DLS67" s="131"/>
      <c r="DLT67" s="131"/>
      <c r="DLU67" s="131"/>
      <c r="DLV67" s="131"/>
      <c r="DLW67" s="131"/>
      <c r="DLX67" s="131"/>
      <c r="DLY67" s="131"/>
      <c r="DLZ67" s="131"/>
      <c r="DMA67" s="131"/>
      <c r="DMB67" s="131"/>
      <c r="DMC67" s="131"/>
      <c r="DMD67" s="131"/>
      <c r="DME67" s="131"/>
      <c r="DMF67" s="131"/>
      <c r="DMG67" s="131"/>
      <c r="DMH67" s="131"/>
      <c r="DMI67" s="131"/>
      <c r="DMJ67" s="131"/>
      <c r="DMK67" s="131"/>
      <c r="DML67" s="131"/>
      <c r="DMM67" s="131"/>
      <c r="DMN67" s="131"/>
      <c r="DMO67" s="131"/>
      <c r="DMP67" s="131"/>
      <c r="DMQ67" s="131"/>
      <c r="DMR67" s="131"/>
      <c r="DMS67" s="131"/>
      <c r="DMT67" s="131"/>
      <c r="DMU67" s="131"/>
      <c r="DMV67" s="131"/>
      <c r="DMW67" s="131"/>
      <c r="DMX67" s="131"/>
      <c r="DMY67" s="131"/>
      <c r="DMZ67" s="131"/>
      <c r="DNA67" s="131"/>
      <c r="DNB67" s="131"/>
      <c r="DNC67" s="131"/>
      <c r="DND67" s="131"/>
      <c r="DNE67" s="131"/>
      <c r="DNF67" s="131"/>
      <c r="DNG67" s="131"/>
      <c r="DNH67" s="131"/>
      <c r="DNI67" s="131"/>
      <c r="DNJ67" s="131"/>
      <c r="DNK67" s="131"/>
      <c r="DNL67" s="131"/>
      <c r="DNM67" s="131"/>
      <c r="DNN67" s="131"/>
      <c r="DNO67" s="131"/>
      <c r="DNP67" s="131"/>
      <c r="DNQ67" s="131"/>
      <c r="DNR67" s="131"/>
      <c r="DNS67" s="131"/>
      <c r="DNT67" s="131"/>
      <c r="DNU67" s="131"/>
      <c r="DNV67" s="131"/>
      <c r="DNW67" s="131"/>
      <c r="DNX67" s="131"/>
      <c r="DNY67" s="131"/>
      <c r="DNZ67" s="131"/>
      <c r="DOA67" s="131"/>
      <c r="DOB67" s="131"/>
      <c r="DOC67" s="131"/>
      <c r="DOD67" s="131"/>
      <c r="DOE67" s="131"/>
      <c r="DOF67" s="131"/>
      <c r="DOG67" s="131"/>
      <c r="DOH67" s="131"/>
      <c r="DOI67" s="131"/>
      <c r="DOJ67" s="131"/>
      <c r="DOK67" s="131"/>
      <c r="DOL67" s="131"/>
      <c r="DOM67" s="131"/>
      <c r="DON67" s="131"/>
      <c r="DOO67" s="131"/>
      <c r="DOP67" s="131"/>
      <c r="DOQ67" s="131"/>
      <c r="DOR67" s="131"/>
      <c r="DOS67" s="131"/>
      <c r="DOT67" s="131"/>
      <c r="DOU67" s="131"/>
      <c r="DOV67" s="131"/>
      <c r="DOW67" s="131"/>
      <c r="DOX67" s="131"/>
      <c r="DOY67" s="131"/>
      <c r="DOZ67" s="131"/>
      <c r="DPA67" s="131"/>
      <c r="DPB67" s="131"/>
      <c r="DPC67" s="131"/>
      <c r="DPD67" s="131"/>
      <c r="DPE67" s="131"/>
      <c r="DPF67" s="131"/>
      <c r="DPG67" s="131"/>
      <c r="DPH67" s="131"/>
      <c r="DPI67" s="131"/>
      <c r="DPJ67" s="131"/>
      <c r="DPK67" s="131"/>
      <c r="DPL67" s="131"/>
      <c r="DPM67" s="131"/>
      <c r="DPN67" s="131"/>
      <c r="DPO67" s="131"/>
      <c r="DPP67" s="131"/>
      <c r="DPQ67" s="131"/>
      <c r="DPR67" s="131"/>
      <c r="DPS67" s="131"/>
      <c r="DPT67" s="131"/>
      <c r="DPU67" s="131"/>
      <c r="DPV67" s="131"/>
      <c r="DPW67" s="131"/>
      <c r="DPX67" s="131"/>
      <c r="DPY67" s="131"/>
      <c r="DPZ67" s="131"/>
      <c r="DQA67" s="131"/>
      <c r="DQB67" s="131"/>
      <c r="DQC67" s="131"/>
      <c r="DQD67" s="131"/>
      <c r="DQE67" s="131"/>
      <c r="DQF67" s="131"/>
      <c r="DQG67" s="131"/>
      <c r="DQH67" s="131"/>
      <c r="DQI67" s="131"/>
      <c r="DQJ67" s="131"/>
      <c r="DQK67" s="131"/>
      <c r="DQL67" s="131"/>
      <c r="DQM67" s="131"/>
      <c r="DQN67" s="131"/>
      <c r="DQO67" s="131"/>
      <c r="DQP67" s="131"/>
      <c r="DQQ67" s="131"/>
      <c r="DQR67" s="131"/>
      <c r="DQS67" s="131"/>
      <c r="DQT67" s="131"/>
      <c r="DQU67" s="131"/>
      <c r="DQV67" s="131"/>
      <c r="DQW67" s="131"/>
      <c r="DQX67" s="131"/>
      <c r="DQY67" s="131"/>
      <c r="DQZ67" s="131"/>
      <c r="DRA67" s="131"/>
      <c r="DRB67" s="131"/>
      <c r="DRC67" s="131"/>
      <c r="DRD67" s="131"/>
      <c r="DRE67" s="131"/>
      <c r="DRF67" s="131"/>
      <c r="DRG67" s="131"/>
      <c r="DRH67" s="131"/>
      <c r="DRI67" s="131"/>
      <c r="DRJ67" s="131"/>
      <c r="DRK67" s="131"/>
      <c r="DRL67" s="131"/>
      <c r="DRM67" s="131"/>
      <c r="DRN67" s="131"/>
      <c r="DRO67" s="131"/>
      <c r="DRP67" s="131"/>
      <c r="DRQ67" s="131"/>
      <c r="DRR67" s="131"/>
      <c r="DRS67" s="131"/>
      <c r="DRT67" s="131"/>
      <c r="DRU67" s="131"/>
      <c r="DRV67" s="131"/>
      <c r="DRW67" s="131"/>
      <c r="DRX67" s="131"/>
      <c r="DRY67" s="131"/>
      <c r="DRZ67" s="131"/>
      <c r="DSA67" s="131"/>
      <c r="DSB67" s="131"/>
      <c r="DSC67" s="131"/>
      <c r="DSD67" s="131"/>
      <c r="DSE67" s="131"/>
      <c r="DSF67" s="131"/>
      <c r="DSG67" s="131"/>
      <c r="DSH67" s="131"/>
      <c r="DSI67" s="131"/>
      <c r="DSJ67" s="131"/>
      <c r="DSK67" s="131"/>
      <c r="DSL67" s="131"/>
      <c r="DSM67" s="131"/>
      <c r="DSN67" s="131"/>
      <c r="DSO67" s="131"/>
      <c r="DSP67" s="131"/>
      <c r="DSQ67" s="131"/>
      <c r="DSR67" s="131"/>
      <c r="DSS67" s="131"/>
      <c r="DST67" s="131"/>
      <c r="DSU67" s="131"/>
      <c r="DSV67" s="131"/>
      <c r="DSW67" s="131"/>
      <c r="DSX67" s="131"/>
      <c r="DSY67" s="131"/>
      <c r="DSZ67" s="131"/>
      <c r="DTA67" s="131"/>
      <c r="DTB67" s="131"/>
      <c r="DTC67" s="131"/>
      <c r="DTD67" s="131"/>
      <c r="DTE67" s="131"/>
      <c r="DTF67" s="131"/>
      <c r="DTG67" s="131"/>
      <c r="DTH67" s="131"/>
      <c r="DTI67" s="131"/>
      <c r="DTJ67" s="131"/>
      <c r="DTK67" s="131"/>
      <c r="DTL67" s="131"/>
      <c r="DTM67" s="131"/>
      <c r="DTN67" s="131"/>
      <c r="DTO67" s="131"/>
      <c r="DTP67" s="131"/>
      <c r="DTQ67" s="131"/>
      <c r="DTR67" s="131"/>
      <c r="DTS67" s="131"/>
      <c r="DTT67" s="131"/>
      <c r="DTU67" s="131"/>
      <c r="DTV67" s="131"/>
      <c r="DTW67" s="131"/>
      <c r="DTX67" s="131"/>
      <c r="DTY67" s="131"/>
      <c r="DTZ67" s="131"/>
      <c r="DUA67" s="131"/>
      <c r="DUB67" s="131"/>
      <c r="DUC67" s="131"/>
      <c r="DUD67" s="131"/>
      <c r="DUE67" s="131"/>
      <c r="DUF67" s="131"/>
      <c r="DUG67" s="131"/>
      <c r="DUH67" s="131"/>
      <c r="DUI67" s="131"/>
      <c r="DUJ67" s="131"/>
      <c r="DUK67" s="131"/>
      <c r="DUL67" s="131"/>
      <c r="DUM67" s="131"/>
      <c r="DUN67" s="131"/>
      <c r="DUO67" s="131"/>
      <c r="DUP67" s="131"/>
      <c r="DUQ67" s="131"/>
      <c r="DUR67" s="131"/>
      <c r="DUS67" s="131"/>
      <c r="DUT67" s="131"/>
      <c r="DUU67" s="131"/>
      <c r="DUV67" s="131"/>
      <c r="DUW67" s="131"/>
      <c r="DUX67" s="131"/>
      <c r="DUY67" s="131"/>
      <c r="DUZ67" s="131"/>
      <c r="DVA67" s="131"/>
      <c r="DVB67" s="131"/>
      <c r="DVC67" s="131"/>
      <c r="DVD67" s="131"/>
      <c r="DVE67" s="131"/>
      <c r="DVF67" s="131"/>
      <c r="DVG67" s="131"/>
      <c r="DVH67" s="131"/>
      <c r="DVI67" s="131"/>
      <c r="DVJ67" s="131"/>
      <c r="DVK67" s="131"/>
      <c r="DVL67" s="131"/>
      <c r="DVM67" s="131"/>
      <c r="DVN67" s="131"/>
      <c r="DVO67" s="131"/>
      <c r="DVP67" s="131"/>
      <c r="DVQ67" s="131"/>
      <c r="DVR67" s="131"/>
      <c r="DVS67" s="131"/>
      <c r="DVT67" s="131"/>
      <c r="DVU67" s="131"/>
      <c r="DVV67" s="131"/>
      <c r="DVW67" s="131"/>
      <c r="DVX67" s="131"/>
      <c r="DVY67" s="131"/>
      <c r="DVZ67" s="131"/>
      <c r="DWA67" s="131"/>
      <c r="DWB67" s="131"/>
      <c r="DWC67" s="131"/>
      <c r="DWD67" s="131"/>
      <c r="DWE67" s="131"/>
      <c r="DWF67" s="131"/>
      <c r="DWG67" s="131"/>
      <c r="DWH67" s="131"/>
      <c r="DWI67" s="131"/>
      <c r="DWJ67" s="131"/>
      <c r="DWK67" s="131"/>
      <c r="DWL67" s="131"/>
      <c r="DWM67" s="131"/>
      <c r="DWN67" s="131"/>
      <c r="DWO67" s="131"/>
      <c r="DWP67" s="131"/>
      <c r="DWQ67" s="131"/>
      <c r="DWR67" s="131"/>
      <c r="DWS67" s="131"/>
      <c r="DWT67" s="131"/>
      <c r="DWU67" s="131"/>
      <c r="DWV67" s="131"/>
      <c r="DWW67" s="131"/>
      <c r="DWX67" s="131"/>
      <c r="DWY67" s="131"/>
      <c r="DWZ67" s="131"/>
      <c r="DXA67" s="131"/>
      <c r="DXB67" s="131"/>
      <c r="DXC67" s="131"/>
      <c r="DXD67" s="131"/>
      <c r="DXE67" s="131"/>
      <c r="DXF67" s="131"/>
      <c r="DXG67" s="131"/>
      <c r="DXH67" s="131"/>
      <c r="DXI67" s="131"/>
      <c r="DXJ67" s="131"/>
      <c r="DXK67" s="131"/>
      <c r="DXL67" s="131"/>
      <c r="DXM67" s="131"/>
      <c r="DXN67" s="131"/>
      <c r="DXO67" s="131"/>
      <c r="DXP67" s="131"/>
      <c r="DXQ67" s="131"/>
      <c r="DXR67" s="131"/>
      <c r="DXS67" s="131"/>
      <c r="DXT67" s="131"/>
      <c r="DXU67" s="131"/>
      <c r="DXV67" s="131"/>
      <c r="DXW67" s="131"/>
      <c r="DXX67" s="131"/>
      <c r="DXY67" s="131"/>
      <c r="DXZ67" s="131"/>
      <c r="DYA67" s="131"/>
      <c r="DYB67" s="131"/>
      <c r="DYC67" s="131"/>
      <c r="DYD67" s="131"/>
      <c r="DYE67" s="131"/>
      <c r="DYF67" s="131"/>
      <c r="DYG67" s="131"/>
      <c r="DYH67" s="131"/>
      <c r="DYI67" s="131"/>
      <c r="DYJ67" s="131"/>
      <c r="DYK67" s="131"/>
      <c r="DYL67" s="131"/>
      <c r="DYM67" s="131"/>
      <c r="DYN67" s="131"/>
      <c r="DYO67" s="131"/>
      <c r="DYP67" s="131"/>
      <c r="DYQ67" s="131"/>
      <c r="DYR67" s="131"/>
      <c r="DYS67" s="131"/>
      <c r="DYT67" s="131"/>
      <c r="DYU67" s="131"/>
      <c r="DYV67" s="131"/>
      <c r="DYW67" s="131"/>
      <c r="DYX67" s="131"/>
      <c r="DYY67" s="131"/>
      <c r="DYZ67" s="131"/>
      <c r="DZA67" s="131"/>
      <c r="DZB67" s="131"/>
      <c r="DZC67" s="131"/>
      <c r="DZD67" s="131"/>
      <c r="DZE67" s="131"/>
      <c r="DZF67" s="131"/>
      <c r="DZG67" s="131"/>
      <c r="DZH67" s="131"/>
      <c r="DZI67" s="131"/>
      <c r="DZJ67" s="131"/>
      <c r="DZK67" s="131"/>
      <c r="DZL67" s="131"/>
      <c r="DZM67" s="131"/>
      <c r="DZN67" s="131"/>
      <c r="DZO67" s="131"/>
      <c r="DZP67" s="131"/>
      <c r="DZQ67" s="131"/>
      <c r="DZR67" s="131"/>
      <c r="DZS67" s="131"/>
      <c r="DZT67" s="131"/>
      <c r="DZU67" s="131"/>
      <c r="DZV67" s="131"/>
      <c r="DZW67" s="131"/>
      <c r="DZX67" s="131"/>
      <c r="DZY67" s="131"/>
      <c r="DZZ67" s="131"/>
      <c r="EAA67" s="131"/>
      <c r="EAB67" s="131"/>
      <c r="EAC67" s="131"/>
      <c r="EAD67" s="131"/>
      <c r="EAE67" s="131"/>
      <c r="EAF67" s="131"/>
      <c r="EAG67" s="131"/>
      <c r="EAH67" s="131"/>
      <c r="EAI67" s="131"/>
      <c r="EAJ67" s="131"/>
      <c r="EAK67" s="131"/>
      <c r="EAL67" s="131"/>
      <c r="EAM67" s="131"/>
      <c r="EAN67" s="131"/>
      <c r="EAO67" s="131"/>
      <c r="EAP67" s="131"/>
      <c r="EAQ67" s="131"/>
      <c r="EAR67" s="131"/>
      <c r="EAS67" s="131"/>
      <c r="EAT67" s="131"/>
      <c r="EAU67" s="131"/>
      <c r="EAV67" s="131"/>
      <c r="EAW67" s="131"/>
      <c r="EAX67" s="131"/>
      <c r="EAY67" s="131"/>
      <c r="EAZ67" s="131"/>
      <c r="EBA67" s="131"/>
      <c r="EBB67" s="131"/>
      <c r="EBC67" s="131"/>
      <c r="EBD67" s="131"/>
      <c r="EBE67" s="131"/>
      <c r="EBF67" s="131"/>
      <c r="EBG67" s="131"/>
      <c r="EBH67" s="131"/>
      <c r="EBI67" s="131"/>
      <c r="EBJ67" s="131"/>
      <c r="EBK67" s="131"/>
      <c r="EBL67" s="131"/>
      <c r="EBM67" s="131"/>
      <c r="EBN67" s="131"/>
      <c r="EBO67" s="131"/>
      <c r="EBP67" s="131"/>
      <c r="EBQ67" s="131"/>
      <c r="EBR67" s="131"/>
      <c r="EBS67" s="131"/>
      <c r="EBT67" s="131"/>
      <c r="EBU67" s="131"/>
      <c r="EBV67" s="131"/>
      <c r="EBW67" s="131"/>
      <c r="EBX67" s="131"/>
      <c r="EBY67" s="131"/>
      <c r="EBZ67" s="131"/>
      <c r="ECA67" s="131"/>
      <c r="ECB67" s="131"/>
      <c r="ECC67" s="131"/>
      <c r="ECD67" s="131"/>
      <c r="ECE67" s="131"/>
      <c r="ECF67" s="131"/>
      <c r="ECG67" s="131"/>
      <c r="ECH67" s="131"/>
      <c r="ECI67" s="131"/>
      <c r="ECJ67" s="131"/>
      <c r="ECK67" s="131"/>
      <c r="ECL67" s="131"/>
      <c r="ECM67" s="131"/>
      <c r="ECN67" s="131"/>
      <c r="ECO67" s="131"/>
      <c r="ECP67" s="131"/>
      <c r="ECQ67" s="131"/>
      <c r="ECR67" s="131"/>
      <c r="ECS67" s="131"/>
      <c r="ECT67" s="131"/>
      <c r="ECU67" s="131"/>
      <c r="ECV67" s="131"/>
      <c r="ECW67" s="131"/>
      <c r="ECX67" s="131"/>
      <c r="ECY67" s="131"/>
      <c r="ECZ67" s="131"/>
      <c r="EDA67" s="131"/>
      <c r="EDB67" s="131"/>
      <c r="EDC67" s="131"/>
      <c r="EDD67" s="131"/>
      <c r="EDE67" s="131"/>
      <c r="EDF67" s="131"/>
      <c r="EDG67" s="131"/>
      <c r="EDH67" s="131"/>
      <c r="EDI67" s="131"/>
      <c r="EDJ67" s="131"/>
      <c r="EDK67" s="131"/>
      <c r="EDL67" s="131"/>
      <c r="EDM67" s="131"/>
      <c r="EDN67" s="131"/>
      <c r="EDO67" s="131"/>
      <c r="EDP67" s="131"/>
      <c r="EDQ67" s="131"/>
      <c r="EDR67" s="131"/>
      <c r="EDS67" s="131"/>
      <c r="EDT67" s="131"/>
      <c r="EDU67" s="131"/>
      <c r="EDV67" s="131"/>
      <c r="EDW67" s="131"/>
      <c r="EDX67" s="131"/>
      <c r="EDY67" s="131"/>
      <c r="EDZ67" s="131"/>
      <c r="EEA67" s="131"/>
      <c r="EEB67" s="131"/>
      <c r="EEC67" s="131"/>
      <c r="EED67" s="131"/>
      <c r="EEE67" s="131"/>
      <c r="EEF67" s="131"/>
      <c r="EEG67" s="131"/>
      <c r="EEH67" s="131"/>
      <c r="EEI67" s="131"/>
      <c r="EEJ67" s="131"/>
      <c r="EEK67" s="131"/>
      <c r="EEL67" s="131"/>
      <c r="EEM67" s="131"/>
      <c r="EEN67" s="131"/>
      <c r="EEO67" s="131"/>
      <c r="EEP67" s="131"/>
      <c r="EEQ67" s="131"/>
      <c r="EER67" s="131"/>
      <c r="EES67" s="131"/>
      <c r="EET67" s="131"/>
      <c r="EEU67" s="131"/>
      <c r="EEV67" s="131"/>
      <c r="EEW67" s="131"/>
      <c r="EEX67" s="131"/>
      <c r="EEY67" s="131"/>
      <c r="EEZ67" s="131"/>
      <c r="EFA67" s="131"/>
      <c r="EFB67" s="131"/>
      <c r="EFC67" s="131"/>
      <c r="EFD67" s="131"/>
      <c r="EFE67" s="131"/>
      <c r="EFF67" s="131"/>
      <c r="EFG67" s="131"/>
      <c r="EFH67" s="131"/>
      <c r="EFI67" s="131"/>
      <c r="EFJ67" s="131"/>
      <c r="EFK67" s="131"/>
      <c r="EFL67" s="131"/>
      <c r="EFM67" s="131"/>
      <c r="EFN67" s="131"/>
      <c r="EFO67" s="131"/>
      <c r="EFP67" s="131"/>
      <c r="EFQ67" s="131"/>
      <c r="EFR67" s="131"/>
      <c r="EFS67" s="131"/>
      <c r="EFT67" s="131"/>
      <c r="EFU67" s="131"/>
      <c r="EFV67" s="131"/>
      <c r="EFW67" s="131"/>
      <c r="EFX67" s="131"/>
      <c r="EFY67" s="131"/>
      <c r="EFZ67" s="131"/>
      <c r="EGA67" s="131"/>
      <c r="EGB67" s="131"/>
      <c r="EGC67" s="131"/>
      <c r="EGD67" s="131"/>
      <c r="EGE67" s="131"/>
      <c r="EGF67" s="131"/>
      <c r="EGG67" s="131"/>
      <c r="EGH67" s="131"/>
      <c r="EGI67" s="131"/>
      <c r="EGJ67" s="131"/>
      <c r="EGK67" s="131"/>
      <c r="EGL67" s="131"/>
      <c r="EGM67" s="131"/>
      <c r="EGN67" s="131"/>
      <c r="EGO67" s="131"/>
      <c r="EGP67" s="131"/>
      <c r="EGQ67" s="131"/>
      <c r="EGR67" s="131"/>
      <c r="EGS67" s="131"/>
      <c r="EGT67" s="131"/>
      <c r="EGU67" s="131"/>
      <c r="EGV67" s="131"/>
      <c r="EGW67" s="131"/>
      <c r="EGX67" s="131"/>
      <c r="EGY67" s="131"/>
      <c r="EGZ67" s="131"/>
      <c r="EHA67" s="131"/>
      <c r="EHB67" s="131"/>
      <c r="EHC67" s="131"/>
      <c r="EHD67" s="131"/>
      <c r="EHE67" s="131"/>
      <c r="EHF67" s="131"/>
      <c r="EHG67" s="131"/>
      <c r="EHH67" s="131"/>
      <c r="EHI67" s="131"/>
      <c r="EHJ67" s="131"/>
      <c r="EHK67" s="131"/>
      <c r="EHL67" s="131"/>
      <c r="EHM67" s="131"/>
      <c r="EHN67" s="131"/>
      <c r="EHO67" s="131"/>
      <c r="EHP67" s="131"/>
      <c r="EHQ67" s="131"/>
      <c r="EHR67" s="131"/>
      <c r="EHS67" s="131"/>
      <c r="EHT67" s="131"/>
      <c r="EHU67" s="131"/>
      <c r="EHV67" s="131"/>
      <c r="EHW67" s="131"/>
      <c r="EHX67" s="131"/>
      <c r="EHY67" s="131"/>
      <c r="EHZ67" s="131"/>
      <c r="EIA67" s="131"/>
      <c r="EIB67" s="131"/>
      <c r="EIC67" s="131"/>
      <c r="EID67" s="131"/>
      <c r="EIE67" s="131"/>
      <c r="EIF67" s="131"/>
      <c r="EIG67" s="131"/>
      <c r="EIH67" s="131"/>
      <c r="EII67" s="131"/>
      <c r="EIJ67" s="131"/>
      <c r="EIK67" s="131"/>
      <c r="EIL67" s="131"/>
      <c r="EIM67" s="131"/>
      <c r="EIN67" s="131"/>
    </row>
    <row r="68" spans="1:3628" customFormat="1" ht="12.75" x14ac:dyDescent="0.2">
      <c r="A68" s="18" t="s">
        <v>41</v>
      </c>
      <c r="B68" s="35">
        <v>4800</v>
      </c>
      <c r="C68" s="21"/>
      <c r="D68" s="21"/>
      <c r="E68" s="35">
        <v>4815</v>
      </c>
      <c r="F68" s="21"/>
      <c r="G68" s="35"/>
      <c r="H68" s="74"/>
      <c r="I68" s="35">
        <f>ROUND(('Charities and dues'!G38*'Charities and dues'!B42)*2,0)</f>
        <v>4884</v>
      </c>
      <c r="J68" s="21"/>
      <c r="K68" s="21"/>
      <c r="L68" s="119"/>
      <c r="M68" s="131"/>
      <c r="N68" s="131"/>
      <c r="O68" s="131"/>
      <c r="P68" s="131"/>
      <c r="Q68" s="131"/>
      <c r="R68" s="131"/>
      <c r="S68" s="131"/>
      <c r="T68" s="131"/>
      <c r="U68" s="131"/>
      <c r="V68" s="131"/>
      <c r="W68" s="131"/>
      <c r="X68" s="131"/>
      <c r="Y68" s="131"/>
      <c r="Z68" s="131"/>
      <c r="AA68" s="131"/>
      <c r="AB68" s="131"/>
      <c r="AC68" s="131"/>
      <c r="AD68" s="131"/>
      <c r="AE68" s="131"/>
      <c r="AF68" s="131"/>
      <c r="AG68" s="131"/>
      <c r="AH68" s="131"/>
      <c r="AI68" s="131"/>
      <c r="AJ68" s="131"/>
      <c r="AK68" s="131"/>
      <c r="AL68" s="131"/>
      <c r="AM68" s="131"/>
      <c r="AN68" s="131"/>
      <c r="AO68" s="131"/>
      <c r="AP68" s="131"/>
      <c r="AQ68" s="131"/>
      <c r="AR68" s="131"/>
      <c r="AS68" s="131"/>
      <c r="AT68" s="131"/>
      <c r="AU68" s="131"/>
      <c r="AV68" s="131"/>
      <c r="AW68" s="131"/>
      <c r="AX68" s="131"/>
      <c r="AY68" s="131"/>
      <c r="AZ68" s="131"/>
      <c r="BA68" s="131"/>
      <c r="BB68" s="131"/>
      <c r="BC68" s="131"/>
      <c r="BD68" s="131"/>
      <c r="BE68" s="131"/>
      <c r="BF68" s="131"/>
      <c r="BG68" s="131"/>
      <c r="BH68" s="131"/>
      <c r="BI68" s="131"/>
      <c r="BJ68" s="131"/>
      <c r="BK68" s="131"/>
      <c r="BL68" s="131"/>
      <c r="BM68" s="131"/>
      <c r="BN68" s="131"/>
      <c r="BO68" s="131"/>
      <c r="BP68" s="131"/>
      <c r="BQ68" s="131"/>
      <c r="BR68" s="131"/>
      <c r="BS68" s="131"/>
      <c r="BT68" s="131"/>
      <c r="BU68" s="131"/>
      <c r="BV68" s="131"/>
      <c r="BW68" s="131"/>
      <c r="BX68" s="131"/>
      <c r="BY68" s="131"/>
      <c r="BZ68" s="131"/>
      <c r="CA68" s="131"/>
      <c r="CB68" s="131"/>
      <c r="CC68" s="131"/>
      <c r="CD68" s="131"/>
      <c r="CE68" s="131"/>
      <c r="CF68" s="131"/>
      <c r="CG68" s="131"/>
      <c r="CH68" s="131"/>
      <c r="CI68" s="131"/>
      <c r="CJ68" s="131"/>
      <c r="CK68" s="131"/>
      <c r="CL68" s="131"/>
      <c r="CM68" s="131"/>
      <c r="CN68" s="131"/>
      <c r="CO68" s="131"/>
      <c r="CP68" s="131"/>
      <c r="CQ68" s="131"/>
      <c r="CR68" s="131"/>
      <c r="CS68" s="131"/>
      <c r="CT68" s="131"/>
      <c r="CU68" s="131"/>
      <c r="CV68" s="131"/>
      <c r="CW68" s="131"/>
      <c r="CX68" s="131"/>
      <c r="CY68" s="131"/>
      <c r="CZ68" s="131"/>
      <c r="DA68" s="131"/>
      <c r="DB68" s="131"/>
      <c r="DC68" s="131"/>
      <c r="DD68" s="131"/>
      <c r="DE68" s="131"/>
      <c r="DF68" s="131"/>
      <c r="DG68" s="131"/>
      <c r="DH68" s="131"/>
      <c r="DI68" s="131"/>
      <c r="DJ68" s="131"/>
      <c r="DK68" s="131"/>
      <c r="DL68" s="131"/>
      <c r="DM68" s="131"/>
      <c r="DN68" s="131"/>
      <c r="DO68" s="131"/>
      <c r="DP68" s="131"/>
      <c r="DQ68" s="131"/>
      <c r="DR68" s="131"/>
      <c r="DS68" s="131"/>
      <c r="DT68" s="131"/>
      <c r="DU68" s="131"/>
      <c r="DV68" s="131"/>
      <c r="DW68" s="131"/>
      <c r="DX68" s="131"/>
      <c r="DY68" s="131"/>
      <c r="DZ68" s="131"/>
      <c r="EA68" s="131"/>
      <c r="EB68" s="131"/>
      <c r="EC68" s="131"/>
      <c r="ED68" s="131"/>
      <c r="EE68" s="131"/>
      <c r="EF68" s="131"/>
      <c r="EG68" s="131"/>
      <c r="EH68" s="131"/>
      <c r="EI68" s="131"/>
      <c r="EJ68" s="131"/>
      <c r="EK68" s="131"/>
      <c r="EL68" s="131"/>
      <c r="EM68" s="131"/>
      <c r="EN68" s="131"/>
      <c r="EO68" s="131"/>
      <c r="EP68" s="131"/>
      <c r="EQ68" s="131"/>
      <c r="ER68" s="131"/>
      <c r="ES68" s="131"/>
      <c r="ET68" s="131"/>
      <c r="EU68" s="131"/>
      <c r="EV68" s="131"/>
      <c r="EW68" s="131"/>
      <c r="EX68" s="131"/>
      <c r="EY68" s="131"/>
      <c r="EZ68" s="131"/>
      <c r="FA68" s="131"/>
      <c r="FB68" s="131"/>
      <c r="FC68" s="131"/>
      <c r="FD68" s="131"/>
      <c r="FE68" s="131"/>
      <c r="FF68" s="131"/>
      <c r="FG68" s="131"/>
      <c r="FH68" s="131"/>
      <c r="FI68" s="131"/>
      <c r="FJ68" s="131"/>
      <c r="FK68" s="131"/>
      <c r="FL68" s="131"/>
      <c r="FM68" s="131"/>
      <c r="FN68" s="131"/>
      <c r="FO68" s="131"/>
      <c r="FP68" s="131"/>
      <c r="FQ68" s="131"/>
      <c r="FR68" s="131"/>
      <c r="FS68" s="131"/>
      <c r="FT68" s="131"/>
      <c r="FU68" s="131"/>
      <c r="FV68" s="131"/>
      <c r="FW68" s="131"/>
      <c r="FX68" s="131"/>
      <c r="FY68" s="131"/>
      <c r="FZ68" s="131"/>
      <c r="GA68" s="131"/>
      <c r="GB68" s="131"/>
      <c r="GC68" s="131"/>
      <c r="GD68" s="131"/>
      <c r="GE68" s="131"/>
      <c r="GF68" s="131"/>
      <c r="GG68" s="131"/>
      <c r="GH68" s="131"/>
      <c r="GI68" s="131"/>
      <c r="GJ68" s="131"/>
      <c r="GK68" s="131"/>
      <c r="GL68" s="131"/>
      <c r="GM68" s="131"/>
      <c r="GN68" s="131"/>
      <c r="GO68" s="131"/>
      <c r="GP68" s="131"/>
      <c r="GQ68" s="131"/>
      <c r="GR68" s="131"/>
      <c r="GS68" s="131"/>
      <c r="GT68" s="131"/>
      <c r="GU68" s="131"/>
      <c r="GV68" s="131"/>
      <c r="GW68" s="131"/>
      <c r="GX68" s="131"/>
      <c r="GY68" s="131"/>
      <c r="GZ68" s="131"/>
      <c r="HA68" s="131"/>
      <c r="HB68" s="131"/>
      <c r="HC68" s="131"/>
      <c r="HD68" s="131"/>
      <c r="HE68" s="131"/>
      <c r="HF68" s="131"/>
      <c r="HG68" s="131"/>
      <c r="HH68" s="131"/>
      <c r="HI68" s="131"/>
      <c r="HJ68" s="131"/>
      <c r="HK68" s="131"/>
      <c r="HL68" s="131"/>
      <c r="HM68" s="131"/>
      <c r="HN68" s="131"/>
      <c r="HO68" s="131"/>
      <c r="HP68" s="131"/>
      <c r="HQ68" s="131"/>
      <c r="HR68" s="131"/>
      <c r="HS68" s="131"/>
      <c r="HT68" s="131"/>
      <c r="HU68" s="131"/>
      <c r="HV68" s="131"/>
      <c r="HW68" s="131"/>
      <c r="HX68" s="131"/>
      <c r="HY68" s="131"/>
      <c r="HZ68" s="131"/>
      <c r="IA68" s="131"/>
      <c r="IB68" s="131"/>
      <c r="IC68" s="131"/>
      <c r="ID68" s="131"/>
      <c r="IE68" s="131"/>
      <c r="IF68" s="131"/>
      <c r="IG68" s="131"/>
      <c r="IH68" s="131"/>
      <c r="II68" s="131"/>
      <c r="IJ68" s="131"/>
      <c r="IK68" s="131"/>
      <c r="IL68" s="131"/>
      <c r="IM68" s="131"/>
      <c r="IN68" s="131"/>
      <c r="IO68" s="131"/>
      <c r="IP68" s="131"/>
      <c r="IQ68" s="131"/>
      <c r="IR68" s="131"/>
      <c r="IS68" s="131"/>
      <c r="IT68" s="131"/>
      <c r="IU68" s="131"/>
      <c r="IV68" s="131"/>
      <c r="IW68" s="131"/>
      <c r="IX68" s="131"/>
      <c r="IY68" s="131"/>
      <c r="IZ68" s="131"/>
      <c r="JA68" s="131"/>
      <c r="JB68" s="131"/>
      <c r="JC68" s="131"/>
      <c r="JD68" s="131"/>
      <c r="JE68" s="131"/>
      <c r="JF68" s="131"/>
      <c r="JG68" s="131"/>
      <c r="JH68" s="131"/>
      <c r="JI68" s="131"/>
      <c r="JJ68" s="131"/>
      <c r="JK68" s="131"/>
      <c r="JL68" s="131"/>
      <c r="JM68" s="131"/>
      <c r="JN68" s="131"/>
      <c r="JO68" s="131"/>
      <c r="JP68" s="131"/>
      <c r="JQ68" s="131"/>
      <c r="JR68" s="131"/>
      <c r="JS68" s="131"/>
      <c r="JT68" s="131"/>
      <c r="JU68" s="131"/>
      <c r="JV68" s="131"/>
      <c r="JW68" s="131"/>
      <c r="JX68" s="131"/>
      <c r="JY68" s="131"/>
      <c r="JZ68" s="131"/>
      <c r="KA68" s="131"/>
      <c r="KB68" s="131"/>
      <c r="KC68" s="131"/>
      <c r="KD68" s="131"/>
      <c r="KE68" s="131"/>
      <c r="KF68" s="131"/>
      <c r="KG68" s="131"/>
      <c r="KH68" s="131"/>
      <c r="KI68" s="131"/>
      <c r="KJ68" s="131"/>
      <c r="KK68" s="131"/>
      <c r="KL68" s="131"/>
      <c r="KM68" s="131"/>
      <c r="KN68" s="131"/>
      <c r="KO68" s="131"/>
      <c r="KP68" s="131"/>
      <c r="KQ68" s="131"/>
      <c r="KR68" s="131"/>
      <c r="KS68" s="131"/>
      <c r="KT68" s="131"/>
      <c r="KU68" s="131"/>
      <c r="KV68" s="131"/>
      <c r="KW68" s="131"/>
      <c r="KX68" s="131"/>
      <c r="KY68" s="131"/>
      <c r="KZ68" s="131"/>
      <c r="LA68" s="131"/>
      <c r="LB68" s="131"/>
      <c r="LC68" s="131"/>
      <c r="LD68" s="131"/>
      <c r="LE68" s="131"/>
      <c r="LF68" s="131"/>
      <c r="LG68" s="131"/>
      <c r="LH68" s="131"/>
      <c r="LI68" s="131"/>
      <c r="LJ68" s="131"/>
      <c r="LK68" s="131"/>
      <c r="LL68" s="131"/>
      <c r="LM68" s="131"/>
      <c r="LN68" s="131"/>
      <c r="LO68" s="131"/>
      <c r="LP68" s="131"/>
      <c r="LQ68" s="131"/>
      <c r="LR68" s="131"/>
      <c r="LS68" s="131"/>
      <c r="LT68" s="131"/>
      <c r="LU68" s="131"/>
      <c r="LV68" s="131"/>
      <c r="LW68" s="131"/>
      <c r="LX68" s="131"/>
      <c r="LY68" s="131"/>
      <c r="LZ68" s="131"/>
      <c r="MA68" s="131"/>
      <c r="MB68" s="131"/>
      <c r="MC68" s="131"/>
      <c r="MD68" s="131"/>
      <c r="ME68" s="131"/>
      <c r="MF68" s="131"/>
      <c r="MG68" s="131"/>
      <c r="MH68" s="131"/>
      <c r="MI68" s="131"/>
      <c r="MJ68" s="131"/>
      <c r="MK68" s="131"/>
      <c r="ML68" s="131"/>
      <c r="MM68" s="131"/>
      <c r="MN68" s="131"/>
      <c r="MO68" s="131"/>
      <c r="MP68" s="131"/>
      <c r="MQ68" s="131"/>
      <c r="MR68" s="131"/>
      <c r="MS68" s="131"/>
      <c r="MT68" s="131"/>
      <c r="MU68" s="131"/>
      <c r="MV68" s="131"/>
      <c r="MW68" s="131"/>
      <c r="MX68" s="131"/>
      <c r="MY68" s="131"/>
      <c r="MZ68" s="131"/>
      <c r="NA68" s="131"/>
      <c r="NB68" s="131"/>
      <c r="NC68" s="131"/>
      <c r="ND68" s="131"/>
      <c r="NE68" s="131"/>
      <c r="NF68" s="131"/>
      <c r="NG68" s="131"/>
      <c r="NH68" s="131"/>
      <c r="NI68" s="131"/>
      <c r="NJ68" s="131"/>
      <c r="NK68" s="131"/>
      <c r="NL68" s="131"/>
      <c r="NM68" s="131"/>
      <c r="NN68" s="131"/>
      <c r="NO68" s="131"/>
      <c r="NP68" s="131"/>
      <c r="NQ68" s="131"/>
      <c r="NR68" s="131"/>
      <c r="NS68" s="131"/>
      <c r="NT68" s="131"/>
      <c r="NU68" s="131"/>
      <c r="NV68" s="131"/>
      <c r="NW68" s="131"/>
      <c r="NX68" s="131"/>
      <c r="NY68" s="131"/>
      <c r="NZ68" s="131"/>
      <c r="OA68" s="131"/>
      <c r="OB68" s="131"/>
      <c r="OC68" s="131"/>
      <c r="OD68" s="131"/>
      <c r="OE68" s="131"/>
      <c r="OF68" s="131"/>
      <c r="OG68" s="131"/>
      <c r="OH68" s="131"/>
      <c r="OI68" s="131"/>
      <c r="OJ68" s="131"/>
      <c r="OK68" s="131"/>
      <c r="OL68" s="131"/>
      <c r="OM68" s="131"/>
      <c r="ON68" s="131"/>
      <c r="OO68" s="131"/>
      <c r="OP68" s="131"/>
      <c r="OQ68" s="131"/>
      <c r="OR68" s="131"/>
      <c r="OS68" s="131"/>
      <c r="OT68" s="131"/>
      <c r="OU68" s="131"/>
      <c r="OV68" s="131"/>
      <c r="OW68" s="131"/>
      <c r="OX68" s="131"/>
      <c r="OY68" s="131"/>
      <c r="OZ68" s="131"/>
      <c r="PA68" s="131"/>
      <c r="PB68" s="131"/>
      <c r="PC68" s="131"/>
      <c r="PD68" s="131"/>
      <c r="PE68" s="131"/>
      <c r="PF68" s="131"/>
      <c r="PG68" s="131"/>
      <c r="PH68" s="131"/>
      <c r="PI68" s="131"/>
      <c r="PJ68" s="131"/>
      <c r="PK68" s="131"/>
      <c r="PL68" s="131"/>
      <c r="PM68" s="131"/>
      <c r="PN68" s="131"/>
      <c r="PO68" s="131"/>
      <c r="PP68" s="131"/>
      <c r="PQ68" s="131"/>
      <c r="PR68" s="131"/>
      <c r="PS68" s="131"/>
      <c r="PT68" s="131"/>
      <c r="PU68" s="131"/>
      <c r="PV68" s="131"/>
      <c r="PW68" s="131"/>
      <c r="PX68" s="131"/>
      <c r="PY68" s="131"/>
      <c r="PZ68" s="131"/>
      <c r="QA68" s="131"/>
      <c r="QB68" s="131"/>
      <c r="QC68" s="131"/>
      <c r="QD68" s="131"/>
      <c r="QE68" s="131"/>
      <c r="QF68" s="131"/>
      <c r="QG68" s="131"/>
      <c r="QH68" s="131"/>
      <c r="QI68" s="131"/>
      <c r="QJ68" s="131"/>
      <c r="QK68" s="131"/>
      <c r="QL68" s="131"/>
      <c r="QM68" s="131"/>
      <c r="QN68" s="131"/>
      <c r="QO68" s="131"/>
      <c r="QP68" s="131"/>
      <c r="QQ68" s="131"/>
      <c r="QR68" s="131"/>
      <c r="QS68" s="131"/>
      <c r="QT68" s="131"/>
      <c r="QU68" s="131"/>
      <c r="QV68" s="131"/>
      <c r="QW68" s="131"/>
      <c r="QX68" s="131"/>
      <c r="QY68" s="131"/>
      <c r="QZ68" s="131"/>
      <c r="RA68" s="131"/>
      <c r="RB68" s="131"/>
      <c r="RC68" s="131"/>
      <c r="RD68" s="131"/>
      <c r="RE68" s="131"/>
      <c r="RF68" s="131"/>
      <c r="RG68" s="131"/>
      <c r="RH68" s="131"/>
      <c r="RI68" s="131"/>
      <c r="RJ68" s="131"/>
      <c r="RK68" s="131"/>
      <c r="RL68" s="131"/>
      <c r="RM68" s="131"/>
      <c r="RN68" s="131"/>
      <c r="RO68" s="131"/>
      <c r="RP68" s="131"/>
      <c r="RQ68" s="131"/>
      <c r="RR68" s="131"/>
      <c r="RS68" s="131"/>
      <c r="RT68" s="131"/>
      <c r="RU68" s="131"/>
      <c r="RV68" s="131"/>
      <c r="RW68" s="131"/>
      <c r="RX68" s="131"/>
      <c r="RY68" s="131"/>
      <c r="RZ68" s="131"/>
      <c r="SA68" s="131"/>
      <c r="SB68" s="131"/>
      <c r="SC68" s="131"/>
      <c r="SD68" s="131"/>
      <c r="SE68" s="131"/>
      <c r="SF68" s="131"/>
      <c r="SG68" s="131"/>
      <c r="SH68" s="131"/>
      <c r="SI68" s="131"/>
      <c r="SJ68" s="131"/>
      <c r="SK68" s="131"/>
      <c r="SL68" s="131"/>
      <c r="SM68" s="131"/>
      <c r="SN68" s="131"/>
      <c r="SO68" s="131"/>
      <c r="SP68" s="131"/>
      <c r="SQ68" s="131"/>
      <c r="SR68" s="131"/>
      <c r="SS68" s="131"/>
      <c r="ST68" s="131"/>
      <c r="SU68" s="131"/>
      <c r="SV68" s="131"/>
      <c r="SW68" s="131"/>
      <c r="SX68" s="131"/>
      <c r="SY68" s="131"/>
      <c r="SZ68" s="131"/>
      <c r="TA68" s="131"/>
      <c r="TB68" s="131"/>
      <c r="TC68" s="131"/>
      <c r="TD68" s="131"/>
      <c r="TE68" s="131"/>
      <c r="TF68" s="131"/>
      <c r="TG68" s="131"/>
      <c r="TH68" s="131"/>
      <c r="TI68" s="131"/>
      <c r="TJ68" s="131"/>
      <c r="TK68" s="131"/>
      <c r="TL68" s="131"/>
      <c r="TM68" s="131"/>
      <c r="TN68" s="131"/>
      <c r="TO68" s="131"/>
      <c r="TP68" s="131"/>
      <c r="TQ68" s="131"/>
      <c r="TR68" s="131"/>
      <c r="TS68" s="131"/>
      <c r="TT68" s="131"/>
      <c r="TU68" s="131"/>
      <c r="TV68" s="131"/>
      <c r="TW68" s="131"/>
      <c r="TX68" s="131"/>
      <c r="TY68" s="131"/>
      <c r="TZ68" s="131"/>
      <c r="UA68" s="131"/>
      <c r="UB68" s="131"/>
      <c r="UC68" s="131"/>
      <c r="UD68" s="131"/>
      <c r="UE68" s="131"/>
      <c r="UF68" s="131"/>
      <c r="UG68" s="131"/>
      <c r="UH68" s="131"/>
      <c r="UI68" s="131"/>
      <c r="UJ68" s="131"/>
      <c r="UK68" s="131"/>
      <c r="UL68" s="131"/>
      <c r="UM68" s="131"/>
      <c r="UN68" s="131"/>
      <c r="UO68" s="131"/>
      <c r="UP68" s="131"/>
      <c r="UQ68" s="131"/>
      <c r="UR68" s="131"/>
      <c r="US68" s="131"/>
      <c r="UT68" s="131"/>
      <c r="UU68" s="131"/>
      <c r="UV68" s="131"/>
      <c r="UW68" s="131"/>
      <c r="UX68" s="131"/>
      <c r="UY68" s="131"/>
      <c r="UZ68" s="131"/>
      <c r="VA68" s="131"/>
      <c r="VB68" s="131"/>
      <c r="VC68" s="131"/>
      <c r="VD68" s="131"/>
      <c r="VE68" s="131"/>
      <c r="VF68" s="131"/>
      <c r="VG68" s="131"/>
      <c r="VH68" s="131"/>
      <c r="VI68" s="131"/>
      <c r="VJ68" s="131"/>
      <c r="VK68" s="131"/>
      <c r="VL68" s="131"/>
      <c r="VM68" s="131"/>
      <c r="VN68" s="131"/>
      <c r="VO68" s="131"/>
      <c r="VP68" s="131"/>
      <c r="VQ68" s="131"/>
      <c r="VR68" s="131"/>
      <c r="VS68" s="131"/>
      <c r="VT68" s="131"/>
      <c r="VU68" s="131"/>
      <c r="VV68" s="131"/>
      <c r="VW68" s="131"/>
      <c r="VX68" s="131"/>
      <c r="VY68" s="131"/>
      <c r="VZ68" s="131"/>
      <c r="WA68" s="131"/>
      <c r="WB68" s="131"/>
      <c r="WC68" s="131"/>
      <c r="WD68" s="131"/>
      <c r="WE68" s="131"/>
      <c r="WF68" s="131"/>
      <c r="WG68" s="131"/>
      <c r="WH68" s="131"/>
      <c r="WI68" s="131"/>
      <c r="WJ68" s="131"/>
      <c r="WK68" s="131"/>
      <c r="WL68" s="131"/>
      <c r="WM68" s="131"/>
      <c r="WN68" s="131"/>
      <c r="WO68" s="131"/>
      <c r="WP68" s="131"/>
      <c r="WQ68" s="131"/>
      <c r="WR68" s="131"/>
      <c r="WS68" s="131"/>
      <c r="WT68" s="131"/>
      <c r="WU68" s="131"/>
      <c r="WV68" s="131"/>
      <c r="WW68" s="131"/>
      <c r="WX68" s="131"/>
      <c r="WY68" s="131"/>
      <c r="WZ68" s="131"/>
      <c r="XA68" s="131"/>
      <c r="XB68" s="131"/>
      <c r="XC68" s="131"/>
      <c r="XD68" s="131"/>
      <c r="XE68" s="131"/>
      <c r="XF68" s="131"/>
      <c r="XG68" s="131"/>
      <c r="XH68" s="131"/>
      <c r="XI68" s="131"/>
      <c r="XJ68" s="131"/>
      <c r="XK68" s="131"/>
      <c r="XL68" s="131"/>
      <c r="XM68" s="131"/>
      <c r="XN68" s="131"/>
      <c r="XO68" s="131"/>
      <c r="XP68" s="131"/>
      <c r="XQ68" s="131"/>
      <c r="XR68" s="131"/>
      <c r="XS68" s="131"/>
      <c r="XT68" s="131"/>
      <c r="XU68" s="131"/>
      <c r="XV68" s="131"/>
      <c r="XW68" s="131"/>
      <c r="XX68" s="131"/>
      <c r="XY68" s="131"/>
      <c r="XZ68" s="131"/>
      <c r="YA68" s="131"/>
      <c r="YB68" s="131"/>
      <c r="YC68" s="131"/>
      <c r="YD68" s="131"/>
      <c r="YE68" s="131"/>
      <c r="YF68" s="131"/>
      <c r="YG68" s="131"/>
      <c r="YH68" s="131"/>
      <c r="YI68" s="131"/>
      <c r="YJ68" s="131"/>
      <c r="YK68" s="131"/>
      <c r="YL68" s="131"/>
      <c r="YM68" s="131"/>
      <c r="YN68" s="131"/>
      <c r="YO68" s="131"/>
      <c r="YP68" s="131"/>
      <c r="YQ68" s="131"/>
      <c r="YR68" s="131"/>
      <c r="YS68" s="131"/>
      <c r="YT68" s="131"/>
      <c r="YU68" s="131"/>
      <c r="YV68" s="131"/>
      <c r="YW68" s="131"/>
      <c r="YX68" s="131"/>
      <c r="YY68" s="131"/>
      <c r="YZ68" s="131"/>
      <c r="ZA68" s="131"/>
      <c r="ZB68" s="131"/>
      <c r="ZC68" s="131"/>
      <c r="ZD68" s="131"/>
      <c r="ZE68" s="131"/>
      <c r="ZF68" s="131"/>
      <c r="ZG68" s="131"/>
      <c r="ZH68" s="131"/>
      <c r="ZI68" s="131"/>
      <c r="ZJ68" s="131"/>
      <c r="ZK68" s="131"/>
      <c r="ZL68" s="131"/>
      <c r="ZM68" s="131"/>
      <c r="ZN68" s="131"/>
      <c r="ZO68" s="131"/>
      <c r="ZP68" s="131"/>
      <c r="ZQ68" s="131"/>
      <c r="ZR68" s="131"/>
      <c r="ZS68" s="131"/>
      <c r="ZT68" s="131"/>
      <c r="ZU68" s="131"/>
      <c r="ZV68" s="131"/>
      <c r="ZW68" s="131"/>
      <c r="ZX68" s="131"/>
      <c r="ZY68" s="131"/>
      <c r="ZZ68" s="131"/>
      <c r="AAA68" s="131"/>
      <c r="AAB68" s="131"/>
      <c r="AAC68" s="131"/>
      <c r="AAD68" s="131"/>
      <c r="AAE68" s="131"/>
      <c r="AAF68" s="131"/>
      <c r="AAG68" s="131"/>
      <c r="AAH68" s="131"/>
      <c r="AAI68" s="131"/>
      <c r="AAJ68" s="131"/>
      <c r="AAK68" s="131"/>
      <c r="AAL68" s="131"/>
      <c r="AAM68" s="131"/>
      <c r="AAN68" s="131"/>
      <c r="AAO68" s="131"/>
      <c r="AAP68" s="131"/>
      <c r="AAQ68" s="131"/>
      <c r="AAR68" s="131"/>
      <c r="AAS68" s="131"/>
      <c r="AAT68" s="131"/>
      <c r="AAU68" s="131"/>
      <c r="AAV68" s="131"/>
      <c r="AAW68" s="131"/>
      <c r="AAX68" s="131"/>
      <c r="AAY68" s="131"/>
      <c r="AAZ68" s="131"/>
      <c r="ABA68" s="131"/>
      <c r="ABB68" s="131"/>
      <c r="ABC68" s="131"/>
      <c r="ABD68" s="131"/>
      <c r="ABE68" s="131"/>
      <c r="ABF68" s="131"/>
      <c r="ABG68" s="131"/>
      <c r="ABH68" s="131"/>
      <c r="ABI68" s="131"/>
      <c r="ABJ68" s="131"/>
      <c r="ABK68" s="131"/>
      <c r="ABL68" s="131"/>
      <c r="ABM68" s="131"/>
      <c r="ABN68" s="131"/>
      <c r="ABO68" s="131"/>
      <c r="ABP68" s="131"/>
      <c r="ABQ68" s="131"/>
      <c r="ABR68" s="131"/>
      <c r="ABS68" s="131"/>
      <c r="ABT68" s="131"/>
      <c r="ABU68" s="131"/>
      <c r="ABV68" s="131"/>
      <c r="ABW68" s="131"/>
      <c r="ABX68" s="131"/>
      <c r="ABY68" s="131"/>
      <c r="ABZ68" s="131"/>
      <c r="ACA68" s="131"/>
      <c r="ACB68" s="131"/>
      <c r="ACC68" s="131"/>
      <c r="ACD68" s="131"/>
      <c r="ACE68" s="131"/>
      <c r="ACF68" s="131"/>
      <c r="ACG68" s="131"/>
      <c r="ACH68" s="131"/>
      <c r="ACI68" s="131"/>
      <c r="ACJ68" s="131"/>
      <c r="ACK68" s="131"/>
      <c r="ACL68" s="131"/>
      <c r="ACM68" s="131"/>
      <c r="ACN68" s="131"/>
      <c r="ACO68" s="131"/>
      <c r="ACP68" s="131"/>
      <c r="ACQ68" s="131"/>
      <c r="ACR68" s="131"/>
      <c r="ACS68" s="131"/>
      <c r="ACT68" s="131"/>
      <c r="ACU68" s="131"/>
      <c r="ACV68" s="131"/>
      <c r="ACW68" s="131"/>
      <c r="ACX68" s="131"/>
      <c r="ACY68" s="131"/>
      <c r="ACZ68" s="131"/>
      <c r="ADA68" s="131"/>
      <c r="ADB68" s="131"/>
      <c r="ADC68" s="131"/>
      <c r="ADD68" s="131"/>
      <c r="ADE68" s="131"/>
      <c r="ADF68" s="131"/>
      <c r="ADG68" s="131"/>
      <c r="ADH68" s="131"/>
      <c r="ADI68" s="131"/>
      <c r="ADJ68" s="131"/>
      <c r="ADK68" s="131"/>
      <c r="ADL68" s="131"/>
      <c r="ADM68" s="131"/>
      <c r="ADN68" s="131"/>
      <c r="ADO68" s="131"/>
      <c r="ADP68" s="131"/>
      <c r="ADQ68" s="131"/>
      <c r="ADR68" s="131"/>
      <c r="ADS68" s="131"/>
      <c r="ADT68" s="131"/>
      <c r="ADU68" s="131"/>
      <c r="ADV68" s="131"/>
      <c r="ADW68" s="131"/>
      <c r="ADX68" s="131"/>
      <c r="ADY68" s="131"/>
      <c r="ADZ68" s="131"/>
      <c r="AEA68" s="131"/>
      <c r="AEB68" s="131"/>
      <c r="AEC68" s="131"/>
      <c r="AED68" s="131"/>
      <c r="AEE68" s="131"/>
      <c r="AEF68" s="131"/>
      <c r="AEG68" s="131"/>
      <c r="AEH68" s="131"/>
      <c r="AEI68" s="131"/>
      <c r="AEJ68" s="131"/>
      <c r="AEK68" s="131"/>
      <c r="AEL68" s="131"/>
      <c r="AEM68" s="131"/>
      <c r="AEN68" s="131"/>
      <c r="AEO68" s="131"/>
      <c r="AEP68" s="131"/>
      <c r="AEQ68" s="131"/>
      <c r="AER68" s="131"/>
      <c r="AES68" s="131"/>
      <c r="AET68" s="131"/>
      <c r="AEU68" s="131"/>
      <c r="AEV68" s="131"/>
      <c r="AEW68" s="131"/>
      <c r="AEX68" s="131"/>
      <c r="AEY68" s="131"/>
      <c r="AEZ68" s="131"/>
      <c r="AFA68" s="131"/>
      <c r="AFB68" s="131"/>
      <c r="AFC68" s="131"/>
      <c r="AFD68" s="131"/>
      <c r="AFE68" s="131"/>
      <c r="AFF68" s="131"/>
      <c r="AFG68" s="131"/>
      <c r="AFH68" s="131"/>
      <c r="AFI68" s="131"/>
      <c r="AFJ68" s="131"/>
      <c r="AFK68" s="131"/>
      <c r="AFL68" s="131"/>
      <c r="AFM68" s="131"/>
      <c r="AFN68" s="131"/>
      <c r="AFO68" s="131"/>
      <c r="AFP68" s="131"/>
      <c r="AFQ68" s="131"/>
      <c r="AFR68" s="131"/>
      <c r="AFS68" s="131"/>
      <c r="AFT68" s="131"/>
      <c r="AFU68" s="131"/>
      <c r="AFV68" s="131"/>
      <c r="AFW68" s="131"/>
      <c r="AFX68" s="131"/>
      <c r="AFY68" s="131"/>
      <c r="AFZ68" s="131"/>
      <c r="AGA68" s="131"/>
      <c r="AGB68" s="131"/>
      <c r="AGC68" s="131"/>
      <c r="AGD68" s="131"/>
      <c r="AGE68" s="131"/>
      <c r="AGF68" s="131"/>
      <c r="AGG68" s="131"/>
      <c r="AGH68" s="131"/>
      <c r="AGI68" s="131"/>
      <c r="AGJ68" s="131"/>
      <c r="AGK68" s="131"/>
      <c r="AGL68" s="131"/>
      <c r="AGM68" s="131"/>
      <c r="AGN68" s="131"/>
      <c r="AGO68" s="131"/>
      <c r="AGP68" s="131"/>
      <c r="AGQ68" s="131"/>
      <c r="AGR68" s="131"/>
      <c r="AGS68" s="131"/>
      <c r="AGT68" s="131"/>
      <c r="AGU68" s="131"/>
      <c r="AGV68" s="131"/>
      <c r="AGW68" s="131"/>
      <c r="AGX68" s="131"/>
      <c r="AGY68" s="131"/>
      <c r="AGZ68" s="131"/>
      <c r="AHA68" s="131"/>
      <c r="AHB68" s="131"/>
      <c r="AHC68" s="131"/>
      <c r="AHD68" s="131"/>
      <c r="AHE68" s="131"/>
      <c r="AHF68" s="131"/>
      <c r="AHG68" s="131"/>
      <c r="AHH68" s="131"/>
      <c r="AHI68" s="131"/>
      <c r="AHJ68" s="131"/>
      <c r="AHK68" s="131"/>
      <c r="AHL68" s="131"/>
      <c r="AHM68" s="131"/>
      <c r="AHN68" s="131"/>
      <c r="AHO68" s="131"/>
      <c r="AHP68" s="131"/>
      <c r="AHQ68" s="131"/>
      <c r="AHR68" s="131"/>
      <c r="AHS68" s="131"/>
      <c r="AHT68" s="131"/>
      <c r="AHU68" s="131"/>
      <c r="AHV68" s="131"/>
      <c r="AHW68" s="131"/>
      <c r="AHX68" s="131"/>
      <c r="AHY68" s="131"/>
      <c r="AHZ68" s="131"/>
      <c r="AIA68" s="131"/>
      <c r="AIB68" s="131"/>
      <c r="AIC68" s="131"/>
      <c r="AID68" s="131"/>
      <c r="AIE68" s="131"/>
      <c r="AIF68" s="131"/>
      <c r="AIG68" s="131"/>
      <c r="AIH68" s="131"/>
      <c r="AII68" s="131"/>
      <c r="AIJ68" s="131"/>
      <c r="AIK68" s="131"/>
      <c r="AIL68" s="131"/>
      <c r="AIM68" s="131"/>
      <c r="AIN68" s="131"/>
      <c r="AIO68" s="131"/>
      <c r="AIP68" s="131"/>
      <c r="AIQ68" s="131"/>
      <c r="AIR68" s="131"/>
      <c r="AIS68" s="131"/>
      <c r="AIT68" s="131"/>
      <c r="AIU68" s="131"/>
      <c r="AIV68" s="131"/>
      <c r="AIW68" s="131"/>
      <c r="AIX68" s="131"/>
      <c r="AIY68" s="131"/>
      <c r="AIZ68" s="131"/>
      <c r="AJA68" s="131"/>
      <c r="AJB68" s="131"/>
      <c r="AJC68" s="131"/>
      <c r="AJD68" s="131"/>
      <c r="AJE68" s="131"/>
      <c r="AJF68" s="131"/>
      <c r="AJG68" s="131"/>
      <c r="AJH68" s="131"/>
      <c r="AJI68" s="131"/>
      <c r="AJJ68" s="131"/>
      <c r="AJK68" s="131"/>
      <c r="AJL68" s="131"/>
      <c r="AJM68" s="131"/>
      <c r="AJN68" s="131"/>
      <c r="AJO68" s="131"/>
      <c r="AJP68" s="131"/>
      <c r="AJQ68" s="131"/>
      <c r="AJR68" s="131"/>
      <c r="AJS68" s="131"/>
      <c r="AJT68" s="131"/>
      <c r="AJU68" s="131"/>
      <c r="AJV68" s="131"/>
      <c r="AJW68" s="131"/>
      <c r="AJX68" s="131"/>
      <c r="AJY68" s="131"/>
      <c r="AJZ68" s="131"/>
      <c r="AKA68" s="131"/>
      <c r="AKB68" s="131"/>
      <c r="AKC68" s="131"/>
      <c r="AKD68" s="131"/>
      <c r="AKE68" s="131"/>
      <c r="AKF68" s="131"/>
      <c r="AKG68" s="131"/>
      <c r="AKH68" s="131"/>
      <c r="AKI68" s="131"/>
      <c r="AKJ68" s="131"/>
      <c r="AKK68" s="131"/>
      <c r="AKL68" s="131"/>
      <c r="AKM68" s="131"/>
      <c r="AKN68" s="131"/>
      <c r="AKO68" s="131"/>
      <c r="AKP68" s="131"/>
      <c r="AKQ68" s="131"/>
      <c r="AKR68" s="131"/>
      <c r="AKS68" s="131"/>
      <c r="AKT68" s="131"/>
      <c r="AKU68" s="131"/>
      <c r="AKV68" s="131"/>
      <c r="AKW68" s="131"/>
      <c r="AKX68" s="131"/>
      <c r="AKY68" s="131"/>
      <c r="AKZ68" s="131"/>
      <c r="ALA68" s="131"/>
      <c r="ALB68" s="131"/>
      <c r="ALC68" s="131"/>
      <c r="ALD68" s="131"/>
      <c r="ALE68" s="131"/>
      <c r="ALF68" s="131"/>
      <c r="ALG68" s="131"/>
      <c r="ALH68" s="131"/>
      <c r="ALI68" s="131"/>
      <c r="ALJ68" s="131"/>
      <c r="ALK68" s="131"/>
      <c r="ALL68" s="131"/>
      <c r="ALM68" s="131"/>
      <c r="ALN68" s="131"/>
      <c r="ALO68" s="131"/>
      <c r="ALP68" s="131"/>
      <c r="ALQ68" s="131"/>
      <c r="ALR68" s="131"/>
      <c r="ALS68" s="131"/>
      <c r="ALT68" s="131"/>
      <c r="ALU68" s="131"/>
      <c r="ALV68" s="131"/>
      <c r="ALW68" s="131"/>
      <c r="ALX68" s="131"/>
      <c r="ALY68" s="131"/>
      <c r="ALZ68" s="131"/>
      <c r="AMA68" s="131"/>
      <c r="AMB68" s="131"/>
      <c r="AMC68" s="131"/>
      <c r="AMD68" s="131"/>
      <c r="AME68" s="131"/>
      <c r="AMF68" s="131"/>
      <c r="AMG68" s="131"/>
      <c r="AMH68" s="131"/>
      <c r="AMI68" s="131"/>
      <c r="AMJ68" s="131"/>
      <c r="AMK68" s="131"/>
      <c r="AML68" s="131"/>
      <c r="AMM68" s="131"/>
      <c r="AMN68" s="131"/>
      <c r="AMO68" s="131"/>
      <c r="AMP68" s="131"/>
      <c r="AMQ68" s="131"/>
      <c r="AMR68" s="131"/>
      <c r="AMS68" s="131"/>
      <c r="AMT68" s="131"/>
      <c r="AMU68" s="131"/>
      <c r="AMV68" s="131"/>
      <c r="AMW68" s="131"/>
      <c r="AMX68" s="131"/>
      <c r="AMY68" s="131"/>
      <c r="AMZ68" s="131"/>
      <c r="ANA68" s="131"/>
      <c r="ANB68" s="131"/>
      <c r="ANC68" s="131"/>
      <c r="AND68" s="131"/>
      <c r="ANE68" s="131"/>
      <c r="ANF68" s="131"/>
      <c r="ANG68" s="131"/>
      <c r="ANH68" s="131"/>
      <c r="ANI68" s="131"/>
      <c r="ANJ68" s="131"/>
      <c r="ANK68" s="131"/>
      <c r="ANL68" s="131"/>
      <c r="ANM68" s="131"/>
      <c r="ANN68" s="131"/>
      <c r="ANO68" s="131"/>
      <c r="ANP68" s="131"/>
      <c r="ANQ68" s="131"/>
      <c r="ANR68" s="131"/>
      <c r="ANS68" s="131"/>
      <c r="ANT68" s="131"/>
      <c r="ANU68" s="131"/>
      <c r="ANV68" s="131"/>
      <c r="ANW68" s="131"/>
      <c r="ANX68" s="131"/>
      <c r="ANY68" s="131"/>
      <c r="ANZ68" s="131"/>
      <c r="AOA68" s="131"/>
      <c r="AOB68" s="131"/>
      <c r="AOC68" s="131"/>
      <c r="AOD68" s="131"/>
      <c r="AOE68" s="131"/>
      <c r="AOF68" s="131"/>
      <c r="AOG68" s="131"/>
      <c r="AOH68" s="131"/>
      <c r="AOI68" s="131"/>
      <c r="AOJ68" s="131"/>
      <c r="AOK68" s="131"/>
      <c r="AOL68" s="131"/>
      <c r="AOM68" s="131"/>
      <c r="AON68" s="131"/>
      <c r="AOO68" s="131"/>
      <c r="AOP68" s="131"/>
      <c r="AOQ68" s="131"/>
      <c r="AOR68" s="131"/>
      <c r="AOS68" s="131"/>
      <c r="AOT68" s="131"/>
      <c r="AOU68" s="131"/>
      <c r="AOV68" s="131"/>
      <c r="AOW68" s="131"/>
      <c r="AOX68" s="131"/>
      <c r="AOY68" s="131"/>
      <c r="AOZ68" s="131"/>
      <c r="APA68" s="131"/>
      <c r="APB68" s="131"/>
      <c r="APC68" s="131"/>
      <c r="APD68" s="131"/>
      <c r="APE68" s="131"/>
      <c r="APF68" s="131"/>
      <c r="APG68" s="131"/>
      <c r="APH68" s="131"/>
      <c r="API68" s="131"/>
      <c r="APJ68" s="131"/>
      <c r="APK68" s="131"/>
      <c r="APL68" s="131"/>
      <c r="APM68" s="131"/>
      <c r="APN68" s="131"/>
      <c r="APO68" s="131"/>
      <c r="APP68" s="131"/>
      <c r="APQ68" s="131"/>
      <c r="APR68" s="131"/>
      <c r="APS68" s="131"/>
      <c r="APT68" s="131"/>
      <c r="APU68" s="131"/>
      <c r="APV68" s="131"/>
      <c r="APW68" s="131"/>
      <c r="APX68" s="131"/>
      <c r="APY68" s="131"/>
      <c r="APZ68" s="131"/>
      <c r="AQA68" s="131"/>
      <c r="AQB68" s="131"/>
      <c r="AQC68" s="131"/>
      <c r="AQD68" s="131"/>
      <c r="AQE68" s="131"/>
      <c r="AQF68" s="131"/>
      <c r="AQG68" s="131"/>
      <c r="AQH68" s="131"/>
      <c r="AQI68" s="131"/>
      <c r="AQJ68" s="131"/>
      <c r="AQK68" s="131"/>
      <c r="AQL68" s="131"/>
      <c r="AQM68" s="131"/>
      <c r="AQN68" s="131"/>
      <c r="AQO68" s="131"/>
      <c r="AQP68" s="131"/>
      <c r="AQQ68" s="131"/>
      <c r="AQR68" s="131"/>
      <c r="AQS68" s="131"/>
      <c r="AQT68" s="131"/>
      <c r="AQU68" s="131"/>
      <c r="AQV68" s="131"/>
      <c r="AQW68" s="131"/>
      <c r="AQX68" s="131"/>
      <c r="AQY68" s="131"/>
      <c r="AQZ68" s="131"/>
      <c r="ARA68" s="131"/>
      <c r="ARB68" s="131"/>
      <c r="ARC68" s="131"/>
      <c r="ARD68" s="131"/>
      <c r="ARE68" s="131"/>
      <c r="ARF68" s="131"/>
      <c r="ARG68" s="131"/>
      <c r="ARH68" s="131"/>
      <c r="ARI68" s="131"/>
      <c r="ARJ68" s="131"/>
      <c r="ARK68" s="131"/>
      <c r="ARL68" s="131"/>
      <c r="ARM68" s="131"/>
      <c r="ARN68" s="131"/>
      <c r="ARO68" s="131"/>
      <c r="ARP68" s="131"/>
      <c r="ARQ68" s="131"/>
      <c r="ARR68" s="131"/>
      <c r="ARS68" s="131"/>
      <c r="ART68" s="131"/>
      <c r="ARU68" s="131"/>
      <c r="ARV68" s="131"/>
      <c r="ARW68" s="131"/>
      <c r="ARX68" s="131"/>
      <c r="ARY68" s="131"/>
      <c r="ARZ68" s="131"/>
      <c r="ASA68" s="131"/>
      <c r="ASB68" s="131"/>
      <c r="ASC68" s="131"/>
      <c r="ASD68" s="131"/>
      <c r="ASE68" s="131"/>
      <c r="ASF68" s="131"/>
      <c r="ASG68" s="131"/>
      <c r="ASH68" s="131"/>
      <c r="ASI68" s="131"/>
      <c r="ASJ68" s="131"/>
      <c r="ASK68" s="131"/>
      <c r="ASL68" s="131"/>
      <c r="ASM68" s="131"/>
      <c r="ASN68" s="131"/>
      <c r="ASO68" s="131"/>
      <c r="ASP68" s="131"/>
      <c r="ASQ68" s="131"/>
      <c r="ASR68" s="131"/>
      <c r="ASS68" s="131"/>
      <c r="AST68" s="131"/>
      <c r="ASU68" s="131"/>
      <c r="ASV68" s="131"/>
      <c r="ASW68" s="131"/>
      <c r="ASX68" s="131"/>
      <c r="ASY68" s="131"/>
      <c r="ASZ68" s="131"/>
      <c r="ATA68" s="131"/>
      <c r="ATB68" s="131"/>
      <c r="ATC68" s="131"/>
      <c r="ATD68" s="131"/>
      <c r="ATE68" s="131"/>
      <c r="ATF68" s="131"/>
      <c r="ATG68" s="131"/>
      <c r="ATH68" s="131"/>
      <c r="ATI68" s="131"/>
      <c r="ATJ68" s="131"/>
      <c r="ATK68" s="131"/>
      <c r="ATL68" s="131"/>
      <c r="ATM68" s="131"/>
      <c r="ATN68" s="131"/>
      <c r="ATO68" s="131"/>
      <c r="ATP68" s="131"/>
      <c r="ATQ68" s="131"/>
      <c r="ATR68" s="131"/>
      <c r="ATS68" s="131"/>
      <c r="ATT68" s="131"/>
      <c r="ATU68" s="131"/>
      <c r="ATV68" s="131"/>
      <c r="ATW68" s="131"/>
      <c r="ATX68" s="131"/>
      <c r="ATY68" s="131"/>
      <c r="ATZ68" s="131"/>
      <c r="AUA68" s="131"/>
      <c r="AUB68" s="131"/>
      <c r="AUC68" s="131"/>
      <c r="AUD68" s="131"/>
      <c r="AUE68" s="131"/>
      <c r="AUF68" s="131"/>
      <c r="AUG68" s="131"/>
      <c r="AUH68" s="131"/>
      <c r="AUI68" s="131"/>
      <c r="AUJ68" s="131"/>
      <c r="AUK68" s="131"/>
      <c r="AUL68" s="131"/>
      <c r="AUM68" s="131"/>
      <c r="AUN68" s="131"/>
      <c r="AUO68" s="131"/>
      <c r="AUP68" s="131"/>
      <c r="AUQ68" s="131"/>
      <c r="AUR68" s="131"/>
      <c r="AUS68" s="131"/>
      <c r="AUT68" s="131"/>
      <c r="AUU68" s="131"/>
      <c r="AUV68" s="131"/>
      <c r="AUW68" s="131"/>
      <c r="AUX68" s="131"/>
      <c r="AUY68" s="131"/>
      <c r="AUZ68" s="131"/>
      <c r="AVA68" s="131"/>
      <c r="AVB68" s="131"/>
      <c r="AVC68" s="131"/>
      <c r="AVD68" s="131"/>
      <c r="AVE68" s="131"/>
      <c r="AVF68" s="131"/>
      <c r="AVG68" s="131"/>
      <c r="AVH68" s="131"/>
      <c r="AVI68" s="131"/>
      <c r="AVJ68" s="131"/>
      <c r="AVK68" s="131"/>
      <c r="AVL68" s="131"/>
      <c r="AVM68" s="131"/>
      <c r="AVN68" s="131"/>
      <c r="AVO68" s="131"/>
      <c r="AVP68" s="131"/>
      <c r="AVQ68" s="131"/>
      <c r="AVR68" s="131"/>
      <c r="AVS68" s="131"/>
      <c r="AVT68" s="131"/>
      <c r="AVU68" s="131"/>
      <c r="AVV68" s="131"/>
      <c r="AVW68" s="131"/>
      <c r="AVX68" s="131"/>
      <c r="AVY68" s="131"/>
      <c r="AVZ68" s="131"/>
      <c r="AWA68" s="131"/>
      <c r="AWB68" s="131"/>
      <c r="AWC68" s="131"/>
      <c r="AWD68" s="131"/>
      <c r="AWE68" s="131"/>
      <c r="AWF68" s="131"/>
      <c r="AWG68" s="131"/>
      <c r="AWH68" s="131"/>
      <c r="AWI68" s="131"/>
      <c r="AWJ68" s="131"/>
      <c r="AWK68" s="131"/>
      <c r="AWL68" s="131"/>
      <c r="AWM68" s="131"/>
      <c r="AWN68" s="131"/>
      <c r="AWO68" s="131"/>
      <c r="AWP68" s="131"/>
      <c r="AWQ68" s="131"/>
      <c r="AWR68" s="131"/>
      <c r="AWS68" s="131"/>
      <c r="AWT68" s="131"/>
      <c r="AWU68" s="131"/>
      <c r="AWV68" s="131"/>
      <c r="AWW68" s="131"/>
      <c r="AWX68" s="131"/>
      <c r="AWY68" s="131"/>
      <c r="AWZ68" s="131"/>
      <c r="AXA68" s="131"/>
      <c r="AXB68" s="131"/>
      <c r="AXC68" s="131"/>
      <c r="AXD68" s="131"/>
      <c r="AXE68" s="131"/>
      <c r="AXF68" s="131"/>
      <c r="AXG68" s="131"/>
      <c r="AXH68" s="131"/>
      <c r="AXI68" s="131"/>
      <c r="AXJ68" s="131"/>
      <c r="AXK68" s="131"/>
      <c r="AXL68" s="131"/>
      <c r="AXM68" s="131"/>
      <c r="AXN68" s="131"/>
      <c r="AXO68" s="131"/>
      <c r="AXP68" s="131"/>
      <c r="AXQ68" s="131"/>
      <c r="AXR68" s="131"/>
      <c r="AXS68" s="131"/>
      <c r="AXT68" s="131"/>
      <c r="AXU68" s="131"/>
      <c r="AXV68" s="131"/>
      <c r="AXW68" s="131"/>
      <c r="AXX68" s="131"/>
      <c r="AXY68" s="131"/>
      <c r="AXZ68" s="131"/>
      <c r="AYA68" s="131"/>
      <c r="AYB68" s="131"/>
      <c r="AYC68" s="131"/>
      <c r="AYD68" s="131"/>
      <c r="AYE68" s="131"/>
      <c r="AYF68" s="131"/>
      <c r="AYG68" s="131"/>
      <c r="AYH68" s="131"/>
      <c r="AYI68" s="131"/>
      <c r="AYJ68" s="131"/>
      <c r="AYK68" s="131"/>
      <c r="AYL68" s="131"/>
      <c r="AYM68" s="131"/>
      <c r="AYN68" s="131"/>
      <c r="AYO68" s="131"/>
      <c r="AYP68" s="131"/>
      <c r="AYQ68" s="131"/>
      <c r="AYR68" s="131"/>
      <c r="AYS68" s="131"/>
      <c r="AYT68" s="131"/>
      <c r="AYU68" s="131"/>
      <c r="AYV68" s="131"/>
      <c r="AYW68" s="131"/>
      <c r="AYX68" s="131"/>
      <c r="AYY68" s="131"/>
      <c r="AYZ68" s="131"/>
      <c r="AZA68" s="131"/>
      <c r="AZB68" s="131"/>
      <c r="AZC68" s="131"/>
      <c r="AZD68" s="131"/>
      <c r="AZE68" s="131"/>
      <c r="AZF68" s="131"/>
      <c r="AZG68" s="131"/>
      <c r="AZH68" s="131"/>
      <c r="AZI68" s="131"/>
      <c r="AZJ68" s="131"/>
      <c r="AZK68" s="131"/>
      <c r="AZL68" s="131"/>
      <c r="AZM68" s="131"/>
      <c r="AZN68" s="131"/>
      <c r="AZO68" s="131"/>
      <c r="AZP68" s="131"/>
      <c r="AZQ68" s="131"/>
      <c r="AZR68" s="131"/>
      <c r="AZS68" s="131"/>
      <c r="AZT68" s="131"/>
      <c r="AZU68" s="131"/>
      <c r="AZV68" s="131"/>
      <c r="AZW68" s="131"/>
      <c r="AZX68" s="131"/>
      <c r="AZY68" s="131"/>
      <c r="AZZ68" s="131"/>
      <c r="BAA68" s="131"/>
      <c r="BAB68" s="131"/>
      <c r="BAC68" s="131"/>
      <c r="BAD68" s="131"/>
      <c r="BAE68" s="131"/>
      <c r="BAF68" s="131"/>
      <c r="BAG68" s="131"/>
      <c r="BAH68" s="131"/>
      <c r="BAI68" s="131"/>
      <c r="BAJ68" s="131"/>
      <c r="BAK68" s="131"/>
      <c r="BAL68" s="131"/>
      <c r="BAM68" s="131"/>
      <c r="BAN68" s="131"/>
      <c r="BAO68" s="131"/>
      <c r="BAP68" s="131"/>
      <c r="BAQ68" s="131"/>
      <c r="BAR68" s="131"/>
      <c r="BAS68" s="131"/>
      <c r="BAT68" s="131"/>
      <c r="BAU68" s="131"/>
      <c r="BAV68" s="131"/>
      <c r="BAW68" s="131"/>
      <c r="BAX68" s="131"/>
      <c r="BAY68" s="131"/>
      <c r="BAZ68" s="131"/>
      <c r="BBA68" s="131"/>
      <c r="BBB68" s="131"/>
      <c r="BBC68" s="131"/>
      <c r="BBD68" s="131"/>
      <c r="BBE68" s="131"/>
      <c r="BBF68" s="131"/>
      <c r="BBG68" s="131"/>
      <c r="BBH68" s="131"/>
      <c r="BBI68" s="131"/>
      <c r="BBJ68" s="131"/>
      <c r="BBK68" s="131"/>
      <c r="BBL68" s="131"/>
      <c r="BBM68" s="131"/>
      <c r="BBN68" s="131"/>
      <c r="BBO68" s="131"/>
      <c r="BBP68" s="131"/>
      <c r="BBQ68" s="131"/>
      <c r="BBR68" s="131"/>
      <c r="BBS68" s="131"/>
      <c r="BBT68" s="131"/>
      <c r="BBU68" s="131"/>
      <c r="BBV68" s="131"/>
      <c r="BBW68" s="131"/>
      <c r="BBX68" s="131"/>
      <c r="BBY68" s="131"/>
      <c r="BBZ68" s="131"/>
      <c r="BCA68" s="131"/>
      <c r="BCB68" s="131"/>
      <c r="BCC68" s="131"/>
      <c r="BCD68" s="131"/>
      <c r="BCE68" s="131"/>
      <c r="BCF68" s="131"/>
      <c r="BCG68" s="131"/>
      <c r="BCH68" s="131"/>
      <c r="BCI68" s="131"/>
      <c r="BCJ68" s="131"/>
      <c r="BCK68" s="131"/>
      <c r="BCL68" s="131"/>
      <c r="BCM68" s="131"/>
      <c r="BCN68" s="131"/>
      <c r="BCO68" s="131"/>
      <c r="BCP68" s="131"/>
      <c r="BCQ68" s="131"/>
      <c r="BCR68" s="131"/>
      <c r="BCS68" s="131"/>
      <c r="BCT68" s="131"/>
      <c r="BCU68" s="131"/>
      <c r="BCV68" s="131"/>
      <c r="BCW68" s="131"/>
      <c r="BCX68" s="131"/>
      <c r="BCY68" s="131"/>
      <c r="BCZ68" s="131"/>
      <c r="BDA68" s="131"/>
      <c r="BDB68" s="131"/>
      <c r="BDC68" s="131"/>
      <c r="BDD68" s="131"/>
      <c r="BDE68" s="131"/>
      <c r="BDF68" s="131"/>
      <c r="BDG68" s="131"/>
      <c r="BDH68" s="131"/>
      <c r="BDI68" s="131"/>
      <c r="BDJ68" s="131"/>
      <c r="BDK68" s="131"/>
      <c r="BDL68" s="131"/>
      <c r="BDM68" s="131"/>
      <c r="BDN68" s="131"/>
      <c r="BDO68" s="131"/>
      <c r="BDP68" s="131"/>
      <c r="BDQ68" s="131"/>
      <c r="BDR68" s="131"/>
      <c r="BDS68" s="131"/>
      <c r="BDT68" s="131"/>
      <c r="BDU68" s="131"/>
      <c r="BDV68" s="131"/>
      <c r="BDW68" s="131"/>
      <c r="BDX68" s="131"/>
      <c r="BDY68" s="131"/>
      <c r="BDZ68" s="131"/>
      <c r="BEA68" s="131"/>
      <c r="BEB68" s="131"/>
      <c r="BEC68" s="131"/>
      <c r="BED68" s="131"/>
      <c r="BEE68" s="131"/>
      <c r="BEF68" s="131"/>
      <c r="BEG68" s="131"/>
      <c r="BEH68" s="131"/>
      <c r="BEI68" s="131"/>
      <c r="BEJ68" s="131"/>
      <c r="BEK68" s="131"/>
      <c r="BEL68" s="131"/>
      <c r="BEM68" s="131"/>
      <c r="BEN68" s="131"/>
      <c r="BEO68" s="131"/>
      <c r="BEP68" s="131"/>
      <c r="BEQ68" s="131"/>
      <c r="BER68" s="131"/>
      <c r="BES68" s="131"/>
      <c r="BET68" s="131"/>
      <c r="BEU68" s="131"/>
      <c r="BEV68" s="131"/>
      <c r="BEW68" s="131"/>
      <c r="BEX68" s="131"/>
      <c r="BEY68" s="131"/>
      <c r="BEZ68" s="131"/>
      <c r="BFA68" s="131"/>
      <c r="BFB68" s="131"/>
      <c r="BFC68" s="131"/>
      <c r="BFD68" s="131"/>
      <c r="BFE68" s="131"/>
      <c r="BFF68" s="131"/>
      <c r="BFG68" s="131"/>
      <c r="BFH68" s="131"/>
      <c r="BFI68" s="131"/>
      <c r="BFJ68" s="131"/>
      <c r="BFK68" s="131"/>
      <c r="BFL68" s="131"/>
      <c r="BFM68" s="131"/>
      <c r="BFN68" s="131"/>
      <c r="BFO68" s="131"/>
      <c r="BFP68" s="131"/>
      <c r="BFQ68" s="131"/>
      <c r="BFR68" s="131"/>
      <c r="BFS68" s="131"/>
      <c r="BFT68" s="131"/>
      <c r="BFU68" s="131"/>
      <c r="BFV68" s="131"/>
      <c r="BFW68" s="131"/>
      <c r="BFX68" s="131"/>
      <c r="BFY68" s="131"/>
      <c r="BFZ68" s="131"/>
      <c r="BGA68" s="131"/>
      <c r="BGB68" s="131"/>
      <c r="BGC68" s="131"/>
      <c r="BGD68" s="131"/>
      <c r="BGE68" s="131"/>
      <c r="BGF68" s="131"/>
      <c r="BGG68" s="131"/>
      <c r="BGH68" s="131"/>
      <c r="BGI68" s="131"/>
      <c r="BGJ68" s="131"/>
      <c r="BGK68" s="131"/>
      <c r="BGL68" s="131"/>
      <c r="BGM68" s="131"/>
      <c r="BGN68" s="131"/>
      <c r="BGO68" s="131"/>
      <c r="BGP68" s="131"/>
      <c r="BGQ68" s="131"/>
      <c r="BGR68" s="131"/>
      <c r="BGS68" s="131"/>
      <c r="BGT68" s="131"/>
      <c r="BGU68" s="131"/>
      <c r="BGV68" s="131"/>
      <c r="BGW68" s="131"/>
      <c r="BGX68" s="131"/>
      <c r="BGY68" s="131"/>
      <c r="BGZ68" s="131"/>
      <c r="BHA68" s="131"/>
      <c r="BHB68" s="131"/>
      <c r="BHC68" s="131"/>
      <c r="BHD68" s="131"/>
      <c r="BHE68" s="131"/>
      <c r="BHF68" s="131"/>
      <c r="BHG68" s="131"/>
      <c r="BHH68" s="131"/>
      <c r="BHI68" s="131"/>
      <c r="BHJ68" s="131"/>
      <c r="BHK68" s="131"/>
      <c r="BHL68" s="131"/>
      <c r="BHM68" s="131"/>
      <c r="BHN68" s="131"/>
      <c r="BHO68" s="131"/>
      <c r="BHP68" s="131"/>
      <c r="BHQ68" s="131"/>
      <c r="BHR68" s="131"/>
      <c r="BHS68" s="131"/>
      <c r="BHT68" s="131"/>
      <c r="BHU68" s="131"/>
      <c r="BHV68" s="131"/>
      <c r="BHW68" s="131"/>
      <c r="BHX68" s="131"/>
      <c r="BHY68" s="131"/>
      <c r="BHZ68" s="131"/>
      <c r="BIA68" s="131"/>
      <c r="BIB68" s="131"/>
      <c r="BIC68" s="131"/>
      <c r="BID68" s="131"/>
      <c r="BIE68" s="131"/>
      <c r="BIF68" s="131"/>
      <c r="BIG68" s="131"/>
      <c r="BIH68" s="131"/>
      <c r="BII68" s="131"/>
      <c r="BIJ68" s="131"/>
      <c r="BIK68" s="131"/>
      <c r="BIL68" s="131"/>
      <c r="BIM68" s="131"/>
      <c r="BIN68" s="131"/>
      <c r="BIO68" s="131"/>
      <c r="BIP68" s="131"/>
      <c r="BIQ68" s="131"/>
      <c r="BIR68" s="131"/>
      <c r="BIS68" s="131"/>
      <c r="BIT68" s="131"/>
      <c r="BIU68" s="131"/>
      <c r="BIV68" s="131"/>
      <c r="BIW68" s="131"/>
      <c r="BIX68" s="131"/>
      <c r="BIY68" s="131"/>
      <c r="BIZ68" s="131"/>
      <c r="BJA68" s="131"/>
      <c r="BJB68" s="131"/>
      <c r="BJC68" s="131"/>
      <c r="BJD68" s="131"/>
      <c r="BJE68" s="131"/>
      <c r="BJF68" s="131"/>
      <c r="BJG68" s="131"/>
      <c r="BJH68" s="131"/>
      <c r="BJI68" s="131"/>
      <c r="BJJ68" s="131"/>
      <c r="BJK68" s="131"/>
      <c r="BJL68" s="131"/>
      <c r="BJM68" s="131"/>
      <c r="BJN68" s="131"/>
      <c r="BJO68" s="131"/>
      <c r="BJP68" s="131"/>
      <c r="BJQ68" s="131"/>
      <c r="BJR68" s="131"/>
      <c r="BJS68" s="131"/>
      <c r="BJT68" s="131"/>
      <c r="BJU68" s="131"/>
      <c r="BJV68" s="131"/>
      <c r="BJW68" s="131"/>
      <c r="BJX68" s="131"/>
      <c r="BJY68" s="131"/>
      <c r="BJZ68" s="131"/>
      <c r="BKA68" s="131"/>
      <c r="BKB68" s="131"/>
      <c r="BKC68" s="131"/>
      <c r="BKD68" s="131"/>
      <c r="BKE68" s="131"/>
      <c r="BKF68" s="131"/>
      <c r="BKG68" s="131"/>
      <c r="BKH68" s="131"/>
      <c r="BKI68" s="131"/>
      <c r="BKJ68" s="131"/>
      <c r="BKK68" s="131"/>
      <c r="BKL68" s="131"/>
      <c r="BKM68" s="131"/>
      <c r="BKN68" s="131"/>
      <c r="BKO68" s="131"/>
      <c r="BKP68" s="131"/>
      <c r="BKQ68" s="131"/>
      <c r="BKR68" s="131"/>
      <c r="BKS68" s="131"/>
      <c r="BKT68" s="131"/>
      <c r="BKU68" s="131"/>
      <c r="BKV68" s="131"/>
      <c r="BKW68" s="131"/>
      <c r="BKX68" s="131"/>
      <c r="BKY68" s="131"/>
      <c r="BKZ68" s="131"/>
      <c r="BLA68" s="131"/>
      <c r="BLB68" s="131"/>
      <c r="BLC68" s="131"/>
      <c r="BLD68" s="131"/>
      <c r="BLE68" s="131"/>
      <c r="BLF68" s="131"/>
      <c r="BLG68" s="131"/>
      <c r="BLH68" s="131"/>
      <c r="BLI68" s="131"/>
      <c r="BLJ68" s="131"/>
      <c r="BLK68" s="131"/>
      <c r="BLL68" s="131"/>
      <c r="BLM68" s="131"/>
      <c r="BLN68" s="131"/>
      <c r="BLO68" s="131"/>
      <c r="BLP68" s="131"/>
      <c r="BLQ68" s="131"/>
      <c r="BLR68" s="131"/>
      <c r="BLS68" s="131"/>
      <c r="BLT68" s="131"/>
      <c r="BLU68" s="131"/>
      <c r="BLV68" s="131"/>
      <c r="BLW68" s="131"/>
      <c r="BLX68" s="131"/>
      <c r="BLY68" s="131"/>
      <c r="BLZ68" s="131"/>
      <c r="BMA68" s="131"/>
      <c r="BMB68" s="131"/>
      <c r="BMC68" s="131"/>
      <c r="BMD68" s="131"/>
      <c r="BME68" s="131"/>
      <c r="BMF68" s="131"/>
      <c r="BMG68" s="131"/>
      <c r="BMH68" s="131"/>
      <c r="BMI68" s="131"/>
      <c r="BMJ68" s="131"/>
      <c r="BMK68" s="131"/>
      <c r="BML68" s="131"/>
      <c r="BMM68" s="131"/>
      <c r="BMN68" s="131"/>
      <c r="BMO68" s="131"/>
      <c r="BMP68" s="131"/>
      <c r="BMQ68" s="131"/>
      <c r="BMR68" s="131"/>
      <c r="BMS68" s="131"/>
      <c r="BMT68" s="131"/>
      <c r="BMU68" s="131"/>
      <c r="BMV68" s="131"/>
      <c r="BMW68" s="131"/>
      <c r="BMX68" s="131"/>
      <c r="BMY68" s="131"/>
      <c r="BMZ68" s="131"/>
      <c r="BNA68" s="131"/>
      <c r="BNB68" s="131"/>
      <c r="BNC68" s="131"/>
      <c r="BND68" s="131"/>
      <c r="BNE68" s="131"/>
      <c r="BNF68" s="131"/>
      <c r="BNG68" s="131"/>
      <c r="BNH68" s="131"/>
      <c r="BNI68" s="131"/>
      <c r="BNJ68" s="131"/>
      <c r="BNK68" s="131"/>
      <c r="BNL68" s="131"/>
      <c r="BNM68" s="131"/>
      <c r="BNN68" s="131"/>
      <c r="BNO68" s="131"/>
      <c r="BNP68" s="131"/>
      <c r="BNQ68" s="131"/>
      <c r="BNR68" s="131"/>
      <c r="BNS68" s="131"/>
      <c r="BNT68" s="131"/>
      <c r="BNU68" s="131"/>
      <c r="BNV68" s="131"/>
      <c r="BNW68" s="131"/>
      <c r="BNX68" s="131"/>
      <c r="BNY68" s="131"/>
      <c r="BNZ68" s="131"/>
      <c r="BOA68" s="131"/>
      <c r="BOB68" s="131"/>
      <c r="BOC68" s="131"/>
      <c r="BOD68" s="131"/>
      <c r="BOE68" s="131"/>
      <c r="BOF68" s="131"/>
      <c r="BOG68" s="131"/>
      <c r="BOH68" s="131"/>
      <c r="BOI68" s="131"/>
      <c r="BOJ68" s="131"/>
      <c r="BOK68" s="131"/>
      <c r="BOL68" s="131"/>
      <c r="BOM68" s="131"/>
      <c r="BON68" s="131"/>
      <c r="BOO68" s="131"/>
      <c r="BOP68" s="131"/>
      <c r="BOQ68" s="131"/>
      <c r="BOR68" s="131"/>
      <c r="BOS68" s="131"/>
      <c r="BOT68" s="131"/>
      <c r="BOU68" s="131"/>
      <c r="BOV68" s="131"/>
      <c r="BOW68" s="131"/>
      <c r="BOX68" s="131"/>
      <c r="BOY68" s="131"/>
      <c r="BOZ68" s="131"/>
      <c r="BPA68" s="131"/>
      <c r="BPB68" s="131"/>
      <c r="BPC68" s="131"/>
      <c r="BPD68" s="131"/>
      <c r="BPE68" s="131"/>
      <c r="BPF68" s="131"/>
      <c r="BPG68" s="131"/>
      <c r="BPH68" s="131"/>
      <c r="BPI68" s="131"/>
      <c r="BPJ68" s="131"/>
      <c r="BPK68" s="131"/>
      <c r="BPL68" s="131"/>
      <c r="BPM68" s="131"/>
      <c r="BPN68" s="131"/>
      <c r="BPO68" s="131"/>
      <c r="BPP68" s="131"/>
      <c r="BPQ68" s="131"/>
      <c r="BPR68" s="131"/>
      <c r="BPS68" s="131"/>
      <c r="BPT68" s="131"/>
      <c r="BPU68" s="131"/>
      <c r="BPV68" s="131"/>
      <c r="BPW68" s="131"/>
      <c r="BPX68" s="131"/>
      <c r="BPY68" s="131"/>
      <c r="BPZ68" s="131"/>
      <c r="BQA68" s="131"/>
      <c r="BQB68" s="131"/>
      <c r="BQC68" s="131"/>
      <c r="BQD68" s="131"/>
      <c r="BQE68" s="131"/>
      <c r="BQF68" s="131"/>
      <c r="BQG68" s="131"/>
      <c r="BQH68" s="131"/>
      <c r="BQI68" s="131"/>
      <c r="BQJ68" s="131"/>
      <c r="BQK68" s="131"/>
      <c r="BQL68" s="131"/>
      <c r="BQM68" s="131"/>
      <c r="BQN68" s="131"/>
      <c r="BQO68" s="131"/>
      <c r="BQP68" s="131"/>
      <c r="BQQ68" s="131"/>
      <c r="BQR68" s="131"/>
      <c r="BQS68" s="131"/>
      <c r="BQT68" s="131"/>
      <c r="BQU68" s="131"/>
      <c r="BQV68" s="131"/>
      <c r="BQW68" s="131"/>
      <c r="BQX68" s="131"/>
      <c r="BQY68" s="131"/>
      <c r="BQZ68" s="131"/>
      <c r="BRA68" s="131"/>
      <c r="BRB68" s="131"/>
      <c r="BRC68" s="131"/>
      <c r="BRD68" s="131"/>
      <c r="BRE68" s="131"/>
      <c r="BRF68" s="131"/>
      <c r="BRG68" s="131"/>
      <c r="BRH68" s="131"/>
      <c r="BRI68" s="131"/>
      <c r="BRJ68" s="131"/>
      <c r="BRK68" s="131"/>
      <c r="BRL68" s="131"/>
      <c r="BRM68" s="131"/>
      <c r="BRN68" s="131"/>
      <c r="BRO68" s="131"/>
      <c r="BRP68" s="131"/>
      <c r="BRQ68" s="131"/>
      <c r="BRR68" s="131"/>
      <c r="BRS68" s="131"/>
      <c r="BRT68" s="131"/>
      <c r="BRU68" s="131"/>
      <c r="BRV68" s="131"/>
      <c r="BRW68" s="131"/>
      <c r="BRX68" s="131"/>
      <c r="BRY68" s="131"/>
      <c r="BRZ68" s="131"/>
      <c r="BSA68" s="131"/>
      <c r="BSB68" s="131"/>
      <c r="BSC68" s="131"/>
      <c r="BSD68" s="131"/>
      <c r="BSE68" s="131"/>
      <c r="BSF68" s="131"/>
      <c r="BSG68" s="131"/>
      <c r="BSH68" s="131"/>
      <c r="BSI68" s="131"/>
      <c r="BSJ68" s="131"/>
      <c r="BSK68" s="131"/>
      <c r="BSL68" s="131"/>
      <c r="BSM68" s="131"/>
      <c r="BSN68" s="131"/>
      <c r="BSO68" s="131"/>
      <c r="BSP68" s="131"/>
      <c r="BSQ68" s="131"/>
      <c r="BSR68" s="131"/>
      <c r="BSS68" s="131"/>
      <c r="BST68" s="131"/>
      <c r="BSU68" s="131"/>
      <c r="BSV68" s="131"/>
      <c r="BSW68" s="131"/>
      <c r="BSX68" s="131"/>
      <c r="BSY68" s="131"/>
      <c r="BSZ68" s="131"/>
      <c r="BTA68" s="131"/>
      <c r="BTB68" s="131"/>
      <c r="BTC68" s="131"/>
      <c r="BTD68" s="131"/>
      <c r="BTE68" s="131"/>
      <c r="BTF68" s="131"/>
      <c r="BTG68" s="131"/>
      <c r="BTH68" s="131"/>
      <c r="BTI68" s="131"/>
      <c r="BTJ68" s="131"/>
      <c r="BTK68" s="131"/>
      <c r="BTL68" s="131"/>
      <c r="BTM68" s="131"/>
      <c r="BTN68" s="131"/>
      <c r="BTO68" s="131"/>
      <c r="BTP68" s="131"/>
      <c r="BTQ68" s="131"/>
      <c r="BTR68" s="131"/>
      <c r="BTS68" s="131"/>
      <c r="BTT68" s="131"/>
      <c r="BTU68" s="131"/>
      <c r="BTV68" s="131"/>
      <c r="BTW68" s="131"/>
      <c r="BTX68" s="131"/>
      <c r="BTY68" s="131"/>
      <c r="BTZ68" s="131"/>
      <c r="BUA68" s="131"/>
      <c r="BUB68" s="131"/>
      <c r="BUC68" s="131"/>
      <c r="BUD68" s="131"/>
      <c r="BUE68" s="131"/>
      <c r="BUF68" s="131"/>
      <c r="BUG68" s="131"/>
      <c r="BUH68" s="131"/>
      <c r="BUI68" s="131"/>
      <c r="BUJ68" s="131"/>
      <c r="BUK68" s="131"/>
      <c r="BUL68" s="131"/>
      <c r="BUM68" s="131"/>
      <c r="BUN68" s="131"/>
      <c r="BUO68" s="131"/>
      <c r="BUP68" s="131"/>
      <c r="BUQ68" s="131"/>
      <c r="BUR68" s="131"/>
      <c r="BUS68" s="131"/>
      <c r="BUT68" s="131"/>
      <c r="BUU68" s="131"/>
      <c r="BUV68" s="131"/>
      <c r="BUW68" s="131"/>
      <c r="BUX68" s="131"/>
      <c r="BUY68" s="131"/>
      <c r="BUZ68" s="131"/>
      <c r="BVA68" s="131"/>
      <c r="BVB68" s="131"/>
      <c r="BVC68" s="131"/>
      <c r="BVD68" s="131"/>
      <c r="BVE68" s="131"/>
      <c r="BVF68" s="131"/>
      <c r="BVG68" s="131"/>
      <c r="BVH68" s="131"/>
      <c r="BVI68" s="131"/>
      <c r="BVJ68" s="131"/>
      <c r="BVK68" s="131"/>
      <c r="BVL68" s="131"/>
      <c r="BVM68" s="131"/>
      <c r="BVN68" s="131"/>
      <c r="BVO68" s="131"/>
      <c r="BVP68" s="131"/>
      <c r="BVQ68" s="131"/>
      <c r="BVR68" s="131"/>
      <c r="BVS68" s="131"/>
      <c r="BVT68" s="131"/>
      <c r="BVU68" s="131"/>
      <c r="BVV68" s="131"/>
      <c r="BVW68" s="131"/>
      <c r="BVX68" s="131"/>
      <c r="BVY68" s="131"/>
      <c r="BVZ68" s="131"/>
      <c r="BWA68" s="131"/>
      <c r="BWB68" s="131"/>
      <c r="BWC68" s="131"/>
      <c r="BWD68" s="131"/>
      <c r="BWE68" s="131"/>
      <c r="BWF68" s="131"/>
      <c r="BWG68" s="131"/>
      <c r="BWH68" s="131"/>
      <c r="BWI68" s="131"/>
      <c r="BWJ68" s="131"/>
      <c r="BWK68" s="131"/>
      <c r="BWL68" s="131"/>
      <c r="BWM68" s="131"/>
      <c r="BWN68" s="131"/>
      <c r="BWO68" s="131"/>
      <c r="BWP68" s="131"/>
      <c r="BWQ68" s="131"/>
      <c r="BWR68" s="131"/>
      <c r="BWS68" s="131"/>
      <c r="BWT68" s="131"/>
      <c r="BWU68" s="131"/>
      <c r="BWV68" s="131"/>
      <c r="BWW68" s="131"/>
      <c r="BWX68" s="131"/>
      <c r="BWY68" s="131"/>
      <c r="BWZ68" s="131"/>
      <c r="BXA68" s="131"/>
      <c r="BXB68" s="131"/>
      <c r="BXC68" s="131"/>
      <c r="BXD68" s="131"/>
      <c r="BXE68" s="131"/>
      <c r="BXF68" s="131"/>
      <c r="BXG68" s="131"/>
      <c r="BXH68" s="131"/>
      <c r="BXI68" s="131"/>
      <c r="BXJ68" s="131"/>
      <c r="BXK68" s="131"/>
      <c r="BXL68" s="131"/>
      <c r="BXM68" s="131"/>
      <c r="BXN68" s="131"/>
      <c r="BXO68" s="131"/>
      <c r="BXP68" s="131"/>
      <c r="BXQ68" s="131"/>
      <c r="BXR68" s="131"/>
      <c r="BXS68" s="131"/>
      <c r="BXT68" s="131"/>
      <c r="BXU68" s="131"/>
      <c r="BXV68" s="131"/>
      <c r="BXW68" s="131"/>
      <c r="BXX68" s="131"/>
      <c r="BXY68" s="131"/>
      <c r="BXZ68" s="131"/>
      <c r="BYA68" s="131"/>
      <c r="BYB68" s="131"/>
      <c r="BYC68" s="131"/>
      <c r="BYD68" s="131"/>
      <c r="BYE68" s="131"/>
      <c r="BYF68" s="131"/>
      <c r="BYG68" s="131"/>
      <c r="BYH68" s="131"/>
      <c r="BYI68" s="131"/>
      <c r="BYJ68" s="131"/>
      <c r="BYK68" s="131"/>
      <c r="BYL68" s="131"/>
      <c r="BYM68" s="131"/>
      <c r="BYN68" s="131"/>
      <c r="BYO68" s="131"/>
      <c r="BYP68" s="131"/>
      <c r="BYQ68" s="131"/>
      <c r="BYR68" s="131"/>
      <c r="BYS68" s="131"/>
      <c r="BYT68" s="131"/>
      <c r="BYU68" s="131"/>
      <c r="BYV68" s="131"/>
      <c r="BYW68" s="131"/>
      <c r="BYX68" s="131"/>
      <c r="BYY68" s="131"/>
      <c r="BYZ68" s="131"/>
      <c r="BZA68" s="131"/>
      <c r="BZB68" s="131"/>
      <c r="BZC68" s="131"/>
      <c r="BZD68" s="131"/>
      <c r="BZE68" s="131"/>
      <c r="BZF68" s="131"/>
      <c r="BZG68" s="131"/>
      <c r="BZH68" s="131"/>
      <c r="BZI68" s="131"/>
      <c r="BZJ68" s="131"/>
      <c r="BZK68" s="131"/>
      <c r="BZL68" s="131"/>
      <c r="BZM68" s="131"/>
      <c r="BZN68" s="131"/>
      <c r="BZO68" s="131"/>
      <c r="BZP68" s="131"/>
      <c r="BZQ68" s="131"/>
      <c r="BZR68" s="131"/>
      <c r="BZS68" s="131"/>
      <c r="BZT68" s="131"/>
      <c r="BZU68" s="131"/>
      <c r="BZV68" s="131"/>
      <c r="BZW68" s="131"/>
      <c r="BZX68" s="131"/>
      <c r="BZY68" s="131"/>
      <c r="BZZ68" s="131"/>
      <c r="CAA68" s="131"/>
      <c r="CAB68" s="131"/>
      <c r="CAC68" s="131"/>
      <c r="CAD68" s="131"/>
      <c r="CAE68" s="131"/>
      <c r="CAF68" s="131"/>
      <c r="CAG68" s="131"/>
      <c r="CAH68" s="131"/>
      <c r="CAI68" s="131"/>
      <c r="CAJ68" s="131"/>
      <c r="CAK68" s="131"/>
      <c r="CAL68" s="131"/>
      <c r="CAM68" s="131"/>
      <c r="CAN68" s="131"/>
      <c r="CAO68" s="131"/>
      <c r="CAP68" s="131"/>
      <c r="CAQ68" s="131"/>
      <c r="CAR68" s="131"/>
      <c r="CAS68" s="131"/>
      <c r="CAT68" s="131"/>
      <c r="CAU68" s="131"/>
      <c r="CAV68" s="131"/>
      <c r="CAW68" s="131"/>
      <c r="CAX68" s="131"/>
      <c r="CAY68" s="131"/>
      <c r="CAZ68" s="131"/>
      <c r="CBA68" s="131"/>
      <c r="CBB68" s="131"/>
      <c r="CBC68" s="131"/>
      <c r="CBD68" s="131"/>
      <c r="CBE68" s="131"/>
      <c r="CBF68" s="131"/>
      <c r="CBG68" s="131"/>
      <c r="CBH68" s="131"/>
      <c r="CBI68" s="131"/>
      <c r="CBJ68" s="131"/>
      <c r="CBK68" s="131"/>
      <c r="CBL68" s="131"/>
      <c r="CBM68" s="131"/>
      <c r="CBN68" s="131"/>
      <c r="CBO68" s="131"/>
      <c r="CBP68" s="131"/>
      <c r="CBQ68" s="131"/>
      <c r="CBR68" s="131"/>
      <c r="CBS68" s="131"/>
      <c r="CBT68" s="131"/>
      <c r="CBU68" s="131"/>
      <c r="CBV68" s="131"/>
      <c r="CBW68" s="131"/>
      <c r="CBX68" s="131"/>
      <c r="CBY68" s="131"/>
      <c r="CBZ68" s="131"/>
      <c r="CCA68" s="131"/>
      <c r="CCB68" s="131"/>
      <c r="CCC68" s="131"/>
      <c r="CCD68" s="131"/>
      <c r="CCE68" s="131"/>
      <c r="CCF68" s="131"/>
      <c r="CCG68" s="131"/>
      <c r="CCH68" s="131"/>
      <c r="CCI68" s="131"/>
      <c r="CCJ68" s="131"/>
      <c r="CCK68" s="131"/>
      <c r="CCL68" s="131"/>
      <c r="CCM68" s="131"/>
      <c r="CCN68" s="131"/>
      <c r="CCO68" s="131"/>
      <c r="CCP68" s="131"/>
      <c r="CCQ68" s="131"/>
      <c r="CCR68" s="131"/>
      <c r="CCS68" s="131"/>
      <c r="CCT68" s="131"/>
      <c r="CCU68" s="131"/>
      <c r="CCV68" s="131"/>
      <c r="CCW68" s="131"/>
      <c r="CCX68" s="131"/>
      <c r="CCY68" s="131"/>
      <c r="CCZ68" s="131"/>
      <c r="CDA68" s="131"/>
      <c r="CDB68" s="131"/>
      <c r="CDC68" s="131"/>
      <c r="CDD68" s="131"/>
      <c r="CDE68" s="131"/>
      <c r="CDF68" s="131"/>
      <c r="CDG68" s="131"/>
      <c r="CDH68" s="131"/>
      <c r="CDI68" s="131"/>
      <c r="CDJ68" s="131"/>
      <c r="CDK68" s="131"/>
      <c r="CDL68" s="131"/>
      <c r="CDM68" s="131"/>
      <c r="CDN68" s="131"/>
      <c r="CDO68" s="131"/>
      <c r="CDP68" s="131"/>
      <c r="CDQ68" s="131"/>
      <c r="CDR68" s="131"/>
      <c r="CDS68" s="131"/>
      <c r="CDT68" s="131"/>
      <c r="CDU68" s="131"/>
      <c r="CDV68" s="131"/>
      <c r="CDW68" s="131"/>
      <c r="CDX68" s="131"/>
      <c r="CDY68" s="131"/>
      <c r="CDZ68" s="131"/>
      <c r="CEA68" s="131"/>
      <c r="CEB68" s="131"/>
      <c r="CEC68" s="131"/>
      <c r="CED68" s="131"/>
      <c r="CEE68" s="131"/>
      <c r="CEF68" s="131"/>
      <c r="CEG68" s="131"/>
      <c r="CEH68" s="131"/>
      <c r="CEI68" s="131"/>
      <c r="CEJ68" s="131"/>
      <c r="CEK68" s="131"/>
      <c r="CEL68" s="131"/>
      <c r="CEM68" s="131"/>
      <c r="CEN68" s="131"/>
      <c r="CEO68" s="131"/>
      <c r="CEP68" s="131"/>
      <c r="CEQ68" s="131"/>
      <c r="CER68" s="131"/>
      <c r="CES68" s="131"/>
      <c r="CET68" s="131"/>
      <c r="CEU68" s="131"/>
      <c r="CEV68" s="131"/>
      <c r="CEW68" s="131"/>
      <c r="CEX68" s="131"/>
      <c r="CEY68" s="131"/>
      <c r="CEZ68" s="131"/>
      <c r="CFA68" s="131"/>
      <c r="CFB68" s="131"/>
      <c r="CFC68" s="131"/>
      <c r="CFD68" s="131"/>
      <c r="CFE68" s="131"/>
      <c r="CFF68" s="131"/>
      <c r="CFG68" s="131"/>
      <c r="CFH68" s="131"/>
      <c r="CFI68" s="131"/>
      <c r="CFJ68" s="131"/>
      <c r="CFK68" s="131"/>
      <c r="CFL68" s="131"/>
      <c r="CFM68" s="131"/>
      <c r="CFN68" s="131"/>
      <c r="CFO68" s="131"/>
      <c r="CFP68" s="131"/>
      <c r="CFQ68" s="131"/>
      <c r="CFR68" s="131"/>
      <c r="CFS68" s="131"/>
      <c r="CFT68" s="131"/>
      <c r="CFU68" s="131"/>
      <c r="CFV68" s="131"/>
      <c r="CFW68" s="131"/>
      <c r="CFX68" s="131"/>
      <c r="CFY68" s="131"/>
      <c r="CFZ68" s="131"/>
      <c r="CGA68" s="131"/>
      <c r="CGB68" s="131"/>
      <c r="CGC68" s="131"/>
      <c r="CGD68" s="131"/>
      <c r="CGE68" s="131"/>
      <c r="CGF68" s="131"/>
      <c r="CGG68" s="131"/>
      <c r="CGH68" s="131"/>
      <c r="CGI68" s="131"/>
      <c r="CGJ68" s="131"/>
      <c r="CGK68" s="131"/>
      <c r="CGL68" s="131"/>
      <c r="CGM68" s="131"/>
      <c r="CGN68" s="131"/>
      <c r="CGO68" s="131"/>
      <c r="CGP68" s="131"/>
      <c r="CGQ68" s="131"/>
      <c r="CGR68" s="131"/>
      <c r="CGS68" s="131"/>
      <c r="CGT68" s="131"/>
      <c r="CGU68" s="131"/>
      <c r="CGV68" s="131"/>
      <c r="CGW68" s="131"/>
      <c r="CGX68" s="131"/>
      <c r="CGY68" s="131"/>
      <c r="CGZ68" s="131"/>
      <c r="CHA68" s="131"/>
      <c r="CHB68" s="131"/>
      <c r="CHC68" s="131"/>
      <c r="CHD68" s="131"/>
      <c r="CHE68" s="131"/>
      <c r="CHF68" s="131"/>
      <c r="CHG68" s="131"/>
      <c r="CHH68" s="131"/>
      <c r="CHI68" s="131"/>
      <c r="CHJ68" s="131"/>
      <c r="CHK68" s="131"/>
      <c r="CHL68" s="131"/>
      <c r="CHM68" s="131"/>
      <c r="CHN68" s="131"/>
      <c r="CHO68" s="131"/>
      <c r="CHP68" s="131"/>
      <c r="CHQ68" s="131"/>
      <c r="CHR68" s="131"/>
      <c r="CHS68" s="131"/>
      <c r="CHT68" s="131"/>
      <c r="CHU68" s="131"/>
      <c r="CHV68" s="131"/>
      <c r="CHW68" s="131"/>
      <c r="CHX68" s="131"/>
      <c r="CHY68" s="131"/>
      <c r="CHZ68" s="131"/>
      <c r="CIA68" s="131"/>
      <c r="CIB68" s="131"/>
      <c r="CIC68" s="131"/>
      <c r="CID68" s="131"/>
      <c r="CIE68" s="131"/>
      <c r="CIF68" s="131"/>
      <c r="CIG68" s="131"/>
      <c r="CIH68" s="131"/>
      <c r="CII68" s="131"/>
      <c r="CIJ68" s="131"/>
      <c r="CIK68" s="131"/>
      <c r="CIL68" s="131"/>
      <c r="CIM68" s="131"/>
      <c r="CIN68" s="131"/>
      <c r="CIO68" s="131"/>
      <c r="CIP68" s="131"/>
      <c r="CIQ68" s="131"/>
      <c r="CIR68" s="131"/>
      <c r="CIS68" s="131"/>
      <c r="CIT68" s="131"/>
      <c r="CIU68" s="131"/>
      <c r="CIV68" s="131"/>
      <c r="CIW68" s="131"/>
      <c r="CIX68" s="131"/>
      <c r="CIY68" s="131"/>
      <c r="CIZ68" s="131"/>
      <c r="CJA68" s="131"/>
      <c r="CJB68" s="131"/>
      <c r="CJC68" s="131"/>
      <c r="CJD68" s="131"/>
      <c r="CJE68" s="131"/>
      <c r="CJF68" s="131"/>
      <c r="CJG68" s="131"/>
      <c r="CJH68" s="131"/>
      <c r="CJI68" s="131"/>
      <c r="CJJ68" s="131"/>
      <c r="CJK68" s="131"/>
      <c r="CJL68" s="131"/>
      <c r="CJM68" s="131"/>
      <c r="CJN68" s="131"/>
      <c r="CJO68" s="131"/>
      <c r="CJP68" s="131"/>
      <c r="CJQ68" s="131"/>
      <c r="CJR68" s="131"/>
      <c r="CJS68" s="131"/>
      <c r="CJT68" s="131"/>
      <c r="CJU68" s="131"/>
      <c r="CJV68" s="131"/>
      <c r="CJW68" s="131"/>
      <c r="CJX68" s="131"/>
      <c r="CJY68" s="131"/>
      <c r="CJZ68" s="131"/>
      <c r="CKA68" s="131"/>
      <c r="CKB68" s="131"/>
      <c r="CKC68" s="131"/>
      <c r="CKD68" s="131"/>
      <c r="CKE68" s="131"/>
      <c r="CKF68" s="131"/>
      <c r="CKG68" s="131"/>
      <c r="CKH68" s="131"/>
      <c r="CKI68" s="131"/>
      <c r="CKJ68" s="131"/>
      <c r="CKK68" s="131"/>
      <c r="CKL68" s="131"/>
      <c r="CKM68" s="131"/>
      <c r="CKN68" s="131"/>
      <c r="CKO68" s="131"/>
      <c r="CKP68" s="131"/>
      <c r="CKQ68" s="131"/>
      <c r="CKR68" s="131"/>
      <c r="CKS68" s="131"/>
      <c r="CKT68" s="131"/>
      <c r="CKU68" s="131"/>
      <c r="CKV68" s="131"/>
      <c r="CKW68" s="131"/>
      <c r="CKX68" s="131"/>
      <c r="CKY68" s="131"/>
      <c r="CKZ68" s="131"/>
      <c r="CLA68" s="131"/>
      <c r="CLB68" s="131"/>
      <c r="CLC68" s="131"/>
      <c r="CLD68" s="131"/>
      <c r="CLE68" s="131"/>
      <c r="CLF68" s="131"/>
      <c r="CLG68" s="131"/>
      <c r="CLH68" s="131"/>
      <c r="CLI68" s="131"/>
      <c r="CLJ68" s="131"/>
      <c r="CLK68" s="131"/>
      <c r="CLL68" s="131"/>
      <c r="CLM68" s="131"/>
      <c r="CLN68" s="131"/>
      <c r="CLO68" s="131"/>
      <c r="CLP68" s="131"/>
      <c r="CLQ68" s="131"/>
      <c r="CLR68" s="131"/>
      <c r="CLS68" s="131"/>
      <c r="CLT68" s="131"/>
      <c r="CLU68" s="131"/>
      <c r="CLV68" s="131"/>
      <c r="CLW68" s="131"/>
      <c r="CLX68" s="131"/>
      <c r="CLY68" s="131"/>
      <c r="CLZ68" s="131"/>
      <c r="CMA68" s="131"/>
      <c r="CMB68" s="131"/>
      <c r="CMC68" s="131"/>
      <c r="CMD68" s="131"/>
      <c r="CME68" s="131"/>
      <c r="CMF68" s="131"/>
      <c r="CMG68" s="131"/>
      <c r="CMH68" s="131"/>
      <c r="CMI68" s="131"/>
      <c r="CMJ68" s="131"/>
      <c r="CMK68" s="131"/>
      <c r="CML68" s="131"/>
      <c r="CMM68" s="131"/>
      <c r="CMN68" s="131"/>
      <c r="CMO68" s="131"/>
      <c r="CMP68" s="131"/>
      <c r="CMQ68" s="131"/>
      <c r="CMR68" s="131"/>
      <c r="CMS68" s="131"/>
      <c r="CMT68" s="131"/>
      <c r="CMU68" s="131"/>
      <c r="CMV68" s="131"/>
      <c r="CMW68" s="131"/>
      <c r="CMX68" s="131"/>
      <c r="CMY68" s="131"/>
      <c r="CMZ68" s="131"/>
      <c r="CNA68" s="131"/>
      <c r="CNB68" s="131"/>
      <c r="CNC68" s="131"/>
      <c r="CND68" s="131"/>
      <c r="CNE68" s="131"/>
      <c r="CNF68" s="131"/>
      <c r="CNG68" s="131"/>
      <c r="CNH68" s="131"/>
      <c r="CNI68" s="131"/>
      <c r="CNJ68" s="131"/>
      <c r="CNK68" s="131"/>
      <c r="CNL68" s="131"/>
      <c r="CNM68" s="131"/>
      <c r="CNN68" s="131"/>
      <c r="CNO68" s="131"/>
      <c r="CNP68" s="131"/>
      <c r="CNQ68" s="131"/>
      <c r="CNR68" s="131"/>
      <c r="CNS68" s="131"/>
      <c r="CNT68" s="131"/>
      <c r="CNU68" s="131"/>
      <c r="CNV68" s="131"/>
      <c r="CNW68" s="131"/>
      <c r="CNX68" s="131"/>
      <c r="CNY68" s="131"/>
      <c r="CNZ68" s="131"/>
      <c r="COA68" s="131"/>
      <c r="COB68" s="131"/>
      <c r="COC68" s="131"/>
      <c r="COD68" s="131"/>
      <c r="COE68" s="131"/>
      <c r="COF68" s="131"/>
      <c r="COG68" s="131"/>
      <c r="COH68" s="131"/>
      <c r="COI68" s="131"/>
      <c r="COJ68" s="131"/>
      <c r="COK68" s="131"/>
      <c r="COL68" s="131"/>
      <c r="COM68" s="131"/>
      <c r="CON68" s="131"/>
      <c r="COO68" s="131"/>
      <c r="COP68" s="131"/>
      <c r="COQ68" s="131"/>
      <c r="COR68" s="131"/>
      <c r="COS68" s="131"/>
      <c r="COT68" s="131"/>
      <c r="COU68" s="131"/>
      <c r="COV68" s="131"/>
      <c r="COW68" s="131"/>
      <c r="COX68" s="131"/>
      <c r="COY68" s="131"/>
      <c r="COZ68" s="131"/>
      <c r="CPA68" s="131"/>
      <c r="CPB68" s="131"/>
      <c r="CPC68" s="131"/>
      <c r="CPD68" s="131"/>
      <c r="CPE68" s="131"/>
      <c r="CPF68" s="131"/>
      <c r="CPG68" s="131"/>
      <c r="CPH68" s="131"/>
      <c r="CPI68" s="131"/>
      <c r="CPJ68" s="131"/>
      <c r="CPK68" s="131"/>
      <c r="CPL68" s="131"/>
      <c r="CPM68" s="131"/>
      <c r="CPN68" s="131"/>
      <c r="CPO68" s="131"/>
      <c r="CPP68" s="131"/>
      <c r="CPQ68" s="131"/>
      <c r="CPR68" s="131"/>
      <c r="CPS68" s="131"/>
      <c r="CPT68" s="131"/>
      <c r="CPU68" s="131"/>
      <c r="CPV68" s="131"/>
      <c r="CPW68" s="131"/>
      <c r="CPX68" s="131"/>
      <c r="CPY68" s="131"/>
      <c r="CPZ68" s="131"/>
      <c r="CQA68" s="131"/>
      <c r="CQB68" s="131"/>
      <c r="CQC68" s="131"/>
      <c r="CQD68" s="131"/>
      <c r="CQE68" s="131"/>
      <c r="CQF68" s="131"/>
      <c r="CQG68" s="131"/>
      <c r="CQH68" s="131"/>
      <c r="CQI68" s="131"/>
      <c r="CQJ68" s="131"/>
      <c r="CQK68" s="131"/>
      <c r="CQL68" s="131"/>
      <c r="CQM68" s="131"/>
      <c r="CQN68" s="131"/>
      <c r="CQO68" s="131"/>
      <c r="CQP68" s="131"/>
      <c r="CQQ68" s="131"/>
      <c r="CQR68" s="131"/>
      <c r="CQS68" s="131"/>
      <c r="CQT68" s="131"/>
      <c r="CQU68" s="131"/>
      <c r="CQV68" s="131"/>
      <c r="CQW68" s="131"/>
      <c r="CQX68" s="131"/>
      <c r="CQY68" s="131"/>
      <c r="CQZ68" s="131"/>
      <c r="CRA68" s="131"/>
      <c r="CRB68" s="131"/>
      <c r="CRC68" s="131"/>
      <c r="CRD68" s="131"/>
      <c r="CRE68" s="131"/>
      <c r="CRF68" s="131"/>
      <c r="CRG68" s="131"/>
      <c r="CRH68" s="131"/>
      <c r="CRI68" s="131"/>
      <c r="CRJ68" s="131"/>
      <c r="CRK68" s="131"/>
      <c r="CRL68" s="131"/>
      <c r="CRM68" s="131"/>
      <c r="CRN68" s="131"/>
      <c r="CRO68" s="131"/>
      <c r="CRP68" s="131"/>
      <c r="CRQ68" s="131"/>
      <c r="CRR68" s="131"/>
      <c r="CRS68" s="131"/>
      <c r="CRT68" s="131"/>
      <c r="CRU68" s="131"/>
      <c r="CRV68" s="131"/>
      <c r="CRW68" s="131"/>
      <c r="CRX68" s="131"/>
      <c r="CRY68" s="131"/>
      <c r="CRZ68" s="131"/>
      <c r="CSA68" s="131"/>
      <c r="CSB68" s="131"/>
      <c r="CSC68" s="131"/>
      <c r="CSD68" s="131"/>
      <c r="CSE68" s="131"/>
      <c r="CSF68" s="131"/>
      <c r="CSG68" s="131"/>
      <c r="CSH68" s="131"/>
      <c r="CSI68" s="131"/>
      <c r="CSJ68" s="131"/>
      <c r="CSK68" s="131"/>
      <c r="CSL68" s="131"/>
      <c r="CSM68" s="131"/>
      <c r="CSN68" s="131"/>
      <c r="CSO68" s="131"/>
      <c r="CSP68" s="131"/>
      <c r="CSQ68" s="131"/>
      <c r="CSR68" s="131"/>
      <c r="CSS68" s="131"/>
      <c r="CST68" s="131"/>
      <c r="CSU68" s="131"/>
      <c r="CSV68" s="131"/>
      <c r="CSW68" s="131"/>
      <c r="CSX68" s="131"/>
      <c r="CSY68" s="131"/>
      <c r="CSZ68" s="131"/>
      <c r="CTA68" s="131"/>
      <c r="CTB68" s="131"/>
      <c r="CTC68" s="131"/>
      <c r="CTD68" s="131"/>
      <c r="CTE68" s="131"/>
      <c r="CTF68" s="131"/>
      <c r="CTG68" s="131"/>
      <c r="CTH68" s="131"/>
      <c r="CTI68" s="131"/>
      <c r="CTJ68" s="131"/>
      <c r="CTK68" s="131"/>
      <c r="CTL68" s="131"/>
      <c r="CTM68" s="131"/>
      <c r="CTN68" s="131"/>
      <c r="CTO68" s="131"/>
      <c r="CTP68" s="131"/>
      <c r="CTQ68" s="131"/>
      <c r="CTR68" s="131"/>
      <c r="CTS68" s="131"/>
      <c r="CTT68" s="131"/>
      <c r="CTU68" s="131"/>
      <c r="CTV68" s="131"/>
      <c r="CTW68" s="131"/>
      <c r="CTX68" s="131"/>
      <c r="CTY68" s="131"/>
      <c r="CTZ68" s="131"/>
      <c r="CUA68" s="131"/>
      <c r="CUB68" s="131"/>
      <c r="CUC68" s="131"/>
      <c r="CUD68" s="131"/>
      <c r="CUE68" s="131"/>
      <c r="CUF68" s="131"/>
      <c r="CUG68" s="131"/>
      <c r="CUH68" s="131"/>
      <c r="CUI68" s="131"/>
      <c r="CUJ68" s="131"/>
      <c r="CUK68" s="131"/>
      <c r="CUL68" s="131"/>
      <c r="CUM68" s="131"/>
      <c r="CUN68" s="131"/>
      <c r="CUO68" s="131"/>
      <c r="CUP68" s="131"/>
      <c r="CUQ68" s="131"/>
      <c r="CUR68" s="131"/>
      <c r="CUS68" s="131"/>
      <c r="CUT68" s="131"/>
      <c r="CUU68" s="131"/>
      <c r="CUV68" s="131"/>
      <c r="CUW68" s="131"/>
      <c r="CUX68" s="131"/>
      <c r="CUY68" s="131"/>
      <c r="CUZ68" s="131"/>
      <c r="CVA68" s="131"/>
      <c r="CVB68" s="131"/>
      <c r="CVC68" s="131"/>
      <c r="CVD68" s="131"/>
      <c r="CVE68" s="131"/>
      <c r="CVF68" s="131"/>
      <c r="CVG68" s="131"/>
      <c r="CVH68" s="131"/>
      <c r="CVI68" s="131"/>
      <c r="CVJ68" s="131"/>
      <c r="CVK68" s="131"/>
      <c r="CVL68" s="131"/>
      <c r="CVM68" s="131"/>
      <c r="CVN68" s="131"/>
      <c r="CVO68" s="131"/>
      <c r="CVP68" s="131"/>
      <c r="CVQ68" s="131"/>
      <c r="CVR68" s="131"/>
      <c r="CVS68" s="131"/>
      <c r="CVT68" s="131"/>
      <c r="CVU68" s="131"/>
      <c r="CVV68" s="131"/>
      <c r="CVW68" s="131"/>
      <c r="CVX68" s="131"/>
      <c r="CVY68" s="131"/>
      <c r="CVZ68" s="131"/>
      <c r="CWA68" s="131"/>
      <c r="CWB68" s="131"/>
      <c r="CWC68" s="131"/>
      <c r="CWD68" s="131"/>
      <c r="CWE68" s="131"/>
      <c r="CWF68" s="131"/>
      <c r="CWG68" s="131"/>
      <c r="CWH68" s="131"/>
      <c r="CWI68" s="131"/>
      <c r="CWJ68" s="131"/>
      <c r="CWK68" s="131"/>
      <c r="CWL68" s="131"/>
      <c r="CWM68" s="131"/>
      <c r="CWN68" s="131"/>
      <c r="CWO68" s="131"/>
      <c r="CWP68" s="131"/>
      <c r="CWQ68" s="131"/>
      <c r="CWR68" s="131"/>
      <c r="CWS68" s="131"/>
      <c r="CWT68" s="131"/>
      <c r="CWU68" s="131"/>
      <c r="CWV68" s="131"/>
      <c r="CWW68" s="131"/>
      <c r="CWX68" s="131"/>
      <c r="CWY68" s="131"/>
      <c r="CWZ68" s="131"/>
      <c r="CXA68" s="131"/>
      <c r="CXB68" s="131"/>
      <c r="CXC68" s="131"/>
      <c r="CXD68" s="131"/>
      <c r="CXE68" s="131"/>
      <c r="CXF68" s="131"/>
      <c r="CXG68" s="131"/>
      <c r="CXH68" s="131"/>
      <c r="CXI68" s="131"/>
      <c r="CXJ68" s="131"/>
      <c r="CXK68" s="131"/>
      <c r="CXL68" s="131"/>
      <c r="CXM68" s="131"/>
      <c r="CXN68" s="131"/>
      <c r="CXO68" s="131"/>
      <c r="CXP68" s="131"/>
      <c r="CXQ68" s="131"/>
      <c r="CXR68" s="131"/>
      <c r="CXS68" s="131"/>
      <c r="CXT68" s="131"/>
      <c r="CXU68" s="131"/>
      <c r="CXV68" s="131"/>
      <c r="CXW68" s="131"/>
      <c r="CXX68" s="131"/>
      <c r="CXY68" s="131"/>
      <c r="CXZ68" s="131"/>
      <c r="CYA68" s="131"/>
      <c r="CYB68" s="131"/>
      <c r="CYC68" s="131"/>
      <c r="CYD68" s="131"/>
      <c r="CYE68" s="131"/>
      <c r="CYF68" s="131"/>
      <c r="CYG68" s="131"/>
      <c r="CYH68" s="131"/>
      <c r="CYI68" s="131"/>
      <c r="CYJ68" s="131"/>
      <c r="CYK68" s="131"/>
      <c r="CYL68" s="131"/>
      <c r="CYM68" s="131"/>
      <c r="CYN68" s="131"/>
      <c r="CYO68" s="131"/>
      <c r="CYP68" s="131"/>
      <c r="CYQ68" s="131"/>
      <c r="CYR68" s="131"/>
      <c r="CYS68" s="131"/>
      <c r="CYT68" s="131"/>
      <c r="CYU68" s="131"/>
      <c r="CYV68" s="131"/>
      <c r="CYW68" s="131"/>
      <c r="CYX68" s="131"/>
      <c r="CYY68" s="131"/>
      <c r="CYZ68" s="131"/>
      <c r="CZA68" s="131"/>
      <c r="CZB68" s="131"/>
      <c r="CZC68" s="131"/>
      <c r="CZD68" s="131"/>
      <c r="CZE68" s="131"/>
      <c r="CZF68" s="131"/>
      <c r="CZG68" s="131"/>
      <c r="CZH68" s="131"/>
      <c r="CZI68" s="131"/>
      <c r="CZJ68" s="131"/>
      <c r="CZK68" s="131"/>
      <c r="CZL68" s="131"/>
      <c r="CZM68" s="131"/>
      <c r="CZN68" s="131"/>
      <c r="CZO68" s="131"/>
      <c r="CZP68" s="131"/>
      <c r="CZQ68" s="131"/>
      <c r="CZR68" s="131"/>
      <c r="CZS68" s="131"/>
      <c r="CZT68" s="131"/>
      <c r="CZU68" s="131"/>
      <c r="CZV68" s="131"/>
      <c r="CZW68" s="131"/>
      <c r="CZX68" s="131"/>
      <c r="CZY68" s="131"/>
      <c r="CZZ68" s="131"/>
      <c r="DAA68" s="131"/>
      <c r="DAB68" s="131"/>
      <c r="DAC68" s="131"/>
      <c r="DAD68" s="131"/>
      <c r="DAE68" s="131"/>
      <c r="DAF68" s="131"/>
      <c r="DAG68" s="131"/>
      <c r="DAH68" s="131"/>
      <c r="DAI68" s="131"/>
      <c r="DAJ68" s="131"/>
      <c r="DAK68" s="131"/>
      <c r="DAL68" s="131"/>
      <c r="DAM68" s="131"/>
      <c r="DAN68" s="131"/>
      <c r="DAO68" s="131"/>
      <c r="DAP68" s="131"/>
      <c r="DAQ68" s="131"/>
      <c r="DAR68" s="131"/>
      <c r="DAS68" s="131"/>
      <c r="DAT68" s="131"/>
      <c r="DAU68" s="131"/>
      <c r="DAV68" s="131"/>
      <c r="DAW68" s="131"/>
      <c r="DAX68" s="131"/>
      <c r="DAY68" s="131"/>
      <c r="DAZ68" s="131"/>
      <c r="DBA68" s="131"/>
      <c r="DBB68" s="131"/>
      <c r="DBC68" s="131"/>
      <c r="DBD68" s="131"/>
      <c r="DBE68" s="131"/>
      <c r="DBF68" s="131"/>
      <c r="DBG68" s="131"/>
      <c r="DBH68" s="131"/>
      <c r="DBI68" s="131"/>
      <c r="DBJ68" s="131"/>
      <c r="DBK68" s="131"/>
      <c r="DBL68" s="131"/>
      <c r="DBM68" s="131"/>
      <c r="DBN68" s="131"/>
      <c r="DBO68" s="131"/>
      <c r="DBP68" s="131"/>
      <c r="DBQ68" s="131"/>
      <c r="DBR68" s="131"/>
      <c r="DBS68" s="131"/>
      <c r="DBT68" s="131"/>
      <c r="DBU68" s="131"/>
      <c r="DBV68" s="131"/>
      <c r="DBW68" s="131"/>
      <c r="DBX68" s="131"/>
      <c r="DBY68" s="131"/>
      <c r="DBZ68" s="131"/>
      <c r="DCA68" s="131"/>
      <c r="DCB68" s="131"/>
      <c r="DCC68" s="131"/>
      <c r="DCD68" s="131"/>
      <c r="DCE68" s="131"/>
      <c r="DCF68" s="131"/>
      <c r="DCG68" s="131"/>
      <c r="DCH68" s="131"/>
      <c r="DCI68" s="131"/>
      <c r="DCJ68" s="131"/>
      <c r="DCK68" s="131"/>
      <c r="DCL68" s="131"/>
      <c r="DCM68" s="131"/>
      <c r="DCN68" s="131"/>
      <c r="DCO68" s="131"/>
      <c r="DCP68" s="131"/>
      <c r="DCQ68" s="131"/>
      <c r="DCR68" s="131"/>
      <c r="DCS68" s="131"/>
      <c r="DCT68" s="131"/>
      <c r="DCU68" s="131"/>
      <c r="DCV68" s="131"/>
      <c r="DCW68" s="131"/>
      <c r="DCX68" s="131"/>
      <c r="DCY68" s="131"/>
      <c r="DCZ68" s="131"/>
      <c r="DDA68" s="131"/>
      <c r="DDB68" s="131"/>
      <c r="DDC68" s="131"/>
      <c r="DDD68" s="131"/>
      <c r="DDE68" s="131"/>
      <c r="DDF68" s="131"/>
      <c r="DDG68" s="131"/>
      <c r="DDH68" s="131"/>
      <c r="DDI68" s="131"/>
      <c r="DDJ68" s="131"/>
      <c r="DDK68" s="131"/>
      <c r="DDL68" s="131"/>
      <c r="DDM68" s="131"/>
      <c r="DDN68" s="131"/>
      <c r="DDO68" s="131"/>
      <c r="DDP68" s="131"/>
      <c r="DDQ68" s="131"/>
      <c r="DDR68" s="131"/>
      <c r="DDS68" s="131"/>
      <c r="DDT68" s="131"/>
      <c r="DDU68" s="131"/>
      <c r="DDV68" s="131"/>
      <c r="DDW68" s="131"/>
      <c r="DDX68" s="131"/>
      <c r="DDY68" s="131"/>
      <c r="DDZ68" s="131"/>
      <c r="DEA68" s="131"/>
      <c r="DEB68" s="131"/>
      <c r="DEC68" s="131"/>
      <c r="DED68" s="131"/>
      <c r="DEE68" s="131"/>
      <c r="DEF68" s="131"/>
      <c r="DEG68" s="131"/>
      <c r="DEH68" s="131"/>
      <c r="DEI68" s="131"/>
      <c r="DEJ68" s="131"/>
      <c r="DEK68" s="131"/>
      <c r="DEL68" s="131"/>
      <c r="DEM68" s="131"/>
      <c r="DEN68" s="131"/>
      <c r="DEO68" s="131"/>
      <c r="DEP68" s="131"/>
      <c r="DEQ68" s="131"/>
      <c r="DER68" s="131"/>
      <c r="DES68" s="131"/>
      <c r="DET68" s="131"/>
      <c r="DEU68" s="131"/>
      <c r="DEV68" s="131"/>
      <c r="DEW68" s="131"/>
      <c r="DEX68" s="131"/>
      <c r="DEY68" s="131"/>
      <c r="DEZ68" s="131"/>
      <c r="DFA68" s="131"/>
      <c r="DFB68" s="131"/>
      <c r="DFC68" s="131"/>
      <c r="DFD68" s="131"/>
      <c r="DFE68" s="131"/>
      <c r="DFF68" s="131"/>
      <c r="DFG68" s="131"/>
      <c r="DFH68" s="131"/>
      <c r="DFI68" s="131"/>
      <c r="DFJ68" s="131"/>
      <c r="DFK68" s="131"/>
      <c r="DFL68" s="131"/>
      <c r="DFM68" s="131"/>
      <c r="DFN68" s="131"/>
      <c r="DFO68" s="131"/>
      <c r="DFP68" s="131"/>
      <c r="DFQ68" s="131"/>
      <c r="DFR68" s="131"/>
      <c r="DFS68" s="131"/>
      <c r="DFT68" s="131"/>
      <c r="DFU68" s="131"/>
      <c r="DFV68" s="131"/>
      <c r="DFW68" s="131"/>
      <c r="DFX68" s="131"/>
      <c r="DFY68" s="131"/>
      <c r="DFZ68" s="131"/>
      <c r="DGA68" s="131"/>
      <c r="DGB68" s="131"/>
      <c r="DGC68" s="131"/>
      <c r="DGD68" s="131"/>
      <c r="DGE68" s="131"/>
      <c r="DGF68" s="131"/>
      <c r="DGG68" s="131"/>
      <c r="DGH68" s="131"/>
      <c r="DGI68" s="131"/>
      <c r="DGJ68" s="131"/>
      <c r="DGK68" s="131"/>
      <c r="DGL68" s="131"/>
      <c r="DGM68" s="131"/>
      <c r="DGN68" s="131"/>
      <c r="DGO68" s="131"/>
      <c r="DGP68" s="131"/>
      <c r="DGQ68" s="131"/>
      <c r="DGR68" s="131"/>
      <c r="DGS68" s="131"/>
      <c r="DGT68" s="131"/>
      <c r="DGU68" s="131"/>
      <c r="DGV68" s="131"/>
      <c r="DGW68" s="131"/>
      <c r="DGX68" s="131"/>
      <c r="DGY68" s="131"/>
      <c r="DGZ68" s="131"/>
      <c r="DHA68" s="131"/>
      <c r="DHB68" s="131"/>
      <c r="DHC68" s="131"/>
      <c r="DHD68" s="131"/>
      <c r="DHE68" s="131"/>
      <c r="DHF68" s="131"/>
      <c r="DHG68" s="131"/>
      <c r="DHH68" s="131"/>
      <c r="DHI68" s="131"/>
      <c r="DHJ68" s="131"/>
      <c r="DHK68" s="131"/>
      <c r="DHL68" s="131"/>
      <c r="DHM68" s="131"/>
      <c r="DHN68" s="131"/>
      <c r="DHO68" s="131"/>
      <c r="DHP68" s="131"/>
      <c r="DHQ68" s="131"/>
      <c r="DHR68" s="131"/>
      <c r="DHS68" s="131"/>
      <c r="DHT68" s="131"/>
      <c r="DHU68" s="131"/>
      <c r="DHV68" s="131"/>
      <c r="DHW68" s="131"/>
      <c r="DHX68" s="131"/>
      <c r="DHY68" s="131"/>
      <c r="DHZ68" s="131"/>
      <c r="DIA68" s="131"/>
      <c r="DIB68" s="131"/>
      <c r="DIC68" s="131"/>
      <c r="DID68" s="131"/>
      <c r="DIE68" s="131"/>
      <c r="DIF68" s="131"/>
      <c r="DIG68" s="131"/>
      <c r="DIH68" s="131"/>
      <c r="DII68" s="131"/>
      <c r="DIJ68" s="131"/>
      <c r="DIK68" s="131"/>
      <c r="DIL68" s="131"/>
      <c r="DIM68" s="131"/>
      <c r="DIN68" s="131"/>
      <c r="DIO68" s="131"/>
      <c r="DIP68" s="131"/>
      <c r="DIQ68" s="131"/>
      <c r="DIR68" s="131"/>
      <c r="DIS68" s="131"/>
      <c r="DIT68" s="131"/>
      <c r="DIU68" s="131"/>
      <c r="DIV68" s="131"/>
      <c r="DIW68" s="131"/>
      <c r="DIX68" s="131"/>
      <c r="DIY68" s="131"/>
      <c r="DIZ68" s="131"/>
      <c r="DJA68" s="131"/>
      <c r="DJB68" s="131"/>
      <c r="DJC68" s="131"/>
      <c r="DJD68" s="131"/>
      <c r="DJE68" s="131"/>
      <c r="DJF68" s="131"/>
      <c r="DJG68" s="131"/>
      <c r="DJH68" s="131"/>
      <c r="DJI68" s="131"/>
      <c r="DJJ68" s="131"/>
      <c r="DJK68" s="131"/>
      <c r="DJL68" s="131"/>
      <c r="DJM68" s="131"/>
      <c r="DJN68" s="131"/>
      <c r="DJO68" s="131"/>
      <c r="DJP68" s="131"/>
      <c r="DJQ68" s="131"/>
      <c r="DJR68" s="131"/>
      <c r="DJS68" s="131"/>
      <c r="DJT68" s="131"/>
      <c r="DJU68" s="131"/>
      <c r="DJV68" s="131"/>
      <c r="DJW68" s="131"/>
      <c r="DJX68" s="131"/>
      <c r="DJY68" s="131"/>
      <c r="DJZ68" s="131"/>
      <c r="DKA68" s="131"/>
      <c r="DKB68" s="131"/>
      <c r="DKC68" s="131"/>
      <c r="DKD68" s="131"/>
      <c r="DKE68" s="131"/>
      <c r="DKF68" s="131"/>
      <c r="DKG68" s="131"/>
      <c r="DKH68" s="131"/>
      <c r="DKI68" s="131"/>
      <c r="DKJ68" s="131"/>
      <c r="DKK68" s="131"/>
      <c r="DKL68" s="131"/>
      <c r="DKM68" s="131"/>
      <c r="DKN68" s="131"/>
      <c r="DKO68" s="131"/>
      <c r="DKP68" s="131"/>
      <c r="DKQ68" s="131"/>
      <c r="DKR68" s="131"/>
      <c r="DKS68" s="131"/>
      <c r="DKT68" s="131"/>
      <c r="DKU68" s="131"/>
      <c r="DKV68" s="131"/>
      <c r="DKW68" s="131"/>
      <c r="DKX68" s="131"/>
      <c r="DKY68" s="131"/>
      <c r="DKZ68" s="131"/>
      <c r="DLA68" s="131"/>
      <c r="DLB68" s="131"/>
      <c r="DLC68" s="131"/>
      <c r="DLD68" s="131"/>
      <c r="DLE68" s="131"/>
      <c r="DLF68" s="131"/>
      <c r="DLG68" s="131"/>
      <c r="DLH68" s="131"/>
      <c r="DLI68" s="131"/>
      <c r="DLJ68" s="131"/>
      <c r="DLK68" s="131"/>
      <c r="DLL68" s="131"/>
      <c r="DLM68" s="131"/>
      <c r="DLN68" s="131"/>
      <c r="DLO68" s="131"/>
      <c r="DLP68" s="131"/>
      <c r="DLQ68" s="131"/>
      <c r="DLR68" s="131"/>
      <c r="DLS68" s="131"/>
      <c r="DLT68" s="131"/>
      <c r="DLU68" s="131"/>
      <c r="DLV68" s="131"/>
      <c r="DLW68" s="131"/>
      <c r="DLX68" s="131"/>
      <c r="DLY68" s="131"/>
      <c r="DLZ68" s="131"/>
      <c r="DMA68" s="131"/>
      <c r="DMB68" s="131"/>
      <c r="DMC68" s="131"/>
      <c r="DMD68" s="131"/>
      <c r="DME68" s="131"/>
      <c r="DMF68" s="131"/>
      <c r="DMG68" s="131"/>
      <c r="DMH68" s="131"/>
      <c r="DMI68" s="131"/>
      <c r="DMJ68" s="131"/>
      <c r="DMK68" s="131"/>
      <c r="DML68" s="131"/>
      <c r="DMM68" s="131"/>
      <c r="DMN68" s="131"/>
      <c r="DMO68" s="131"/>
      <c r="DMP68" s="131"/>
      <c r="DMQ68" s="131"/>
      <c r="DMR68" s="131"/>
      <c r="DMS68" s="131"/>
      <c r="DMT68" s="131"/>
      <c r="DMU68" s="131"/>
      <c r="DMV68" s="131"/>
      <c r="DMW68" s="131"/>
      <c r="DMX68" s="131"/>
      <c r="DMY68" s="131"/>
      <c r="DMZ68" s="131"/>
      <c r="DNA68" s="131"/>
      <c r="DNB68" s="131"/>
      <c r="DNC68" s="131"/>
      <c r="DND68" s="131"/>
      <c r="DNE68" s="131"/>
      <c r="DNF68" s="131"/>
      <c r="DNG68" s="131"/>
      <c r="DNH68" s="131"/>
      <c r="DNI68" s="131"/>
      <c r="DNJ68" s="131"/>
      <c r="DNK68" s="131"/>
      <c r="DNL68" s="131"/>
      <c r="DNM68" s="131"/>
      <c r="DNN68" s="131"/>
      <c r="DNO68" s="131"/>
      <c r="DNP68" s="131"/>
      <c r="DNQ68" s="131"/>
      <c r="DNR68" s="131"/>
      <c r="DNS68" s="131"/>
      <c r="DNT68" s="131"/>
      <c r="DNU68" s="131"/>
      <c r="DNV68" s="131"/>
      <c r="DNW68" s="131"/>
      <c r="DNX68" s="131"/>
      <c r="DNY68" s="131"/>
      <c r="DNZ68" s="131"/>
      <c r="DOA68" s="131"/>
      <c r="DOB68" s="131"/>
      <c r="DOC68" s="131"/>
      <c r="DOD68" s="131"/>
      <c r="DOE68" s="131"/>
      <c r="DOF68" s="131"/>
      <c r="DOG68" s="131"/>
      <c r="DOH68" s="131"/>
      <c r="DOI68" s="131"/>
      <c r="DOJ68" s="131"/>
      <c r="DOK68" s="131"/>
      <c r="DOL68" s="131"/>
      <c r="DOM68" s="131"/>
      <c r="DON68" s="131"/>
      <c r="DOO68" s="131"/>
      <c r="DOP68" s="131"/>
      <c r="DOQ68" s="131"/>
      <c r="DOR68" s="131"/>
      <c r="DOS68" s="131"/>
      <c r="DOT68" s="131"/>
      <c r="DOU68" s="131"/>
      <c r="DOV68" s="131"/>
      <c r="DOW68" s="131"/>
      <c r="DOX68" s="131"/>
      <c r="DOY68" s="131"/>
      <c r="DOZ68" s="131"/>
      <c r="DPA68" s="131"/>
      <c r="DPB68" s="131"/>
      <c r="DPC68" s="131"/>
      <c r="DPD68" s="131"/>
      <c r="DPE68" s="131"/>
      <c r="DPF68" s="131"/>
      <c r="DPG68" s="131"/>
      <c r="DPH68" s="131"/>
      <c r="DPI68" s="131"/>
      <c r="DPJ68" s="131"/>
      <c r="DPK68" s="131"/>
      <c r="DPL68" s="131"/>
      <c r="DPM68" s="131"/>
      <c r="DPN68" s="131"/>
      <c r="DPO68" s="131"/>
      <c r="DPP68" s="131"/>
      <c r="DPQ68" s="131"/>
      <c r="DPR68" s="131"/>
      <c r="DPS68" s="131"/>
      <c r="DPT68" s="131"/>
      <c r="DPU68" s="131"/>
      <c r="DPV68" s="131"/>
      <c r="DPW68" s="131"/>
      <c r="DPX68" s="131"/>
      <c r="DPY68" s="131"/>
      <c r="DPZ68" s="131"/>
      <c r="DQA68" s="131"/>
      <c r="DQB68" s="131"/>
      <c r="DQC68" s="131"/>
      <c r="DQD68" s="131"/>
      <c r="DQE68" s="131"/>
      <c r="DQF68" s="131"/>
      <c r="DQG68" s="131"/>
      <c r="DQH68" s="131"/>
      <c r="DQI68" s="131"/>
      <c r="DQJ68" s="131"/>
      <c r="DQK68" s="131"/>
      <c r="DQL68" s="131"/>
      <c r="DQM68" s="131"/>
      <c r="DQN68" s="131"/>
      <c r="DQO68" s="131"/>
      <c r="DQP68" s="131"/>
      <c r="DQQ68" s="131"/>
      <c r="DQR68" s="131"/>
      <c r="DQS68" s="131"/>
      <c r="DQT68" s="131"/>
      <c r="DQU68" s="131"/>
      <c r="DQV68" s="131"/>
      <c r="DQW68" s="131"/>
      <c r="DQX68" s="131"/>
      <c r="DQY68" s="131"/>
      <c r="DQZ68" s="131"/>
      <c r="DRA68" s="131"/>
      <c r="DRB68" s="131"/>
      <c r="DRC68" s="131"/>
      <c r="DRD68" s="131"/>
      <c r="DRE68" s="131"/>
      <c r="DRF68" s="131"/>
      <c r="DRG68" s="131"/>
      <c r="DRH68" s="131"/>
      <c r="DRI68" s="131"/>
      <c r="DRJ68" s="131"/>
      <c r="DRK68" s="131"/>
      <c r="DRL68" s="131"/>
      <c r="DRM68" s="131"/>
      <c r="DRN68" s="131"/>
      <c r="DRO68" s="131"/>
      <c r="DRP68" s="131"/>
      <c r="DRQ68" s="131"/>
      <c r="DRR68" s="131"/>
      <c r="DRS68" s="131"/>
      <c r="DRT68" s="131"/>
      <c r="DRU68" s="131"/>
      <c r="DRV68" s="131"/>
      <c r="DRW68" s="131"/>
      <c r="DRX68" s="131"/>
      <c r="DRY68" s="131"/>
      <c r="DRZ68" s="131"/>
      <c r="DSA68" s="131"/>
      <c r="DSB68" s="131"/>
      <c r="DSC68" s="131"/>
      <c r="DSD68" s="131"/>
      <c r="DSE68" s="131"/>
      <c r="DSF68" s="131"/>
      <c r="DSG68" s="131"/>
      <c r="DSH68" s="131"/>
      <c r="DSI68" s="131"/>
      <c r="DSJ68" s="131"/>
      <c r="DSK68" s="131"/>
      <c r="DSL68" s="131"/>
      <c r="DSM68" s="131"/>
      <c r="DSN68" s="131"/>
      <c r="DSO68" s="131"/>
      <c r="DSP68" s="131"/>
      <c r="DSQ68" s="131"/>
      <c r="DSR68" s="131"/>
      <c r="DSS68" s="131"/>
      <c r="DST68" s="131"/>
      <c r="DSU68" s="131"/>
      <c r="DSV68" s="131"/>
      <c r="DSW68" s="131"/>
      <c r="DSX68" s="131"/>
      <c r="DSY68" s="131"/>
      <c r="DSZ68" s="131"/>
      <c r="DTA68" s="131"/>
      <c r="DTB68" s="131"/>
      <c r="DTC68" s="131"/>
      <c r="DTD68" s="131"/>
      <c r="DTE68" s="131"/>
      <c r="DTF68" s="131"/>
      <c r="DTG68" s="131"/>
      <c r="DTH68" s="131"/>
      <c r="DTI68" s="131"/>
      <c r="DTJ68" s="131"/>
      <c r="DTK68" s="131"/>
      <c r="DTL68" s="131"/>
      <c r="DTM68" s="131"/>
      <c r="DTN68" s="131"/>
      <c r="DTO68" s="131"/>
      <c r="DTP68" s="131"/>
      <c r="DTQ68" s="131"/>
      <c r="DTR68" s="131"/>
      <c r="DTS68" s="131"/>
      <c r="DTT68" s="131"/>
      <c r="DTU68" s="131"/>
      <c r="DTV68" s="131"/>
      <c r="DTW68" s="131"/>
      <c r="DTX68" s="131"/>
      <c r="DTY68" s="131"/>
      <c r="DTZ68" s="131"/>
      <c r="DUA68" s="131"/>
      <c r="DUB68" s="131"/>
      <c r="DUC68" s="131"/>
      <c r="DUD68" s="131"/>
      <c r="DUE68" s="131"/>
      <c r="DUF68" s="131"/>
      <c r="DUG68" s="131"/>
      <c r="DUH68" s="131"/>
      <c r="DUI68" s="131"/>
      <c r="DUJ68" s="131"/>
      <c r="DUK68" s="131"/>
      <c r="DUL68" s="131"/>
      <c r="DUM68" s="131"/>
      <c r="DUN68" s="131"/>
      <c r="DUO68" s="131"/>
      <c r="DUP68" s="131"/>
      <c r="DUQ68" s="131"/>
      <c r="DUR68" s="131"/>
      <c r="DUS68" s="131"/>
      <c r="DUT68" s="131"/>
      <c r="DUU68" s="131"/>
      <c r="DUV68" s="131"/>
      <c r="DUW68" s="131"/>
      <c r="DUX68" s="131"/>
      <c r="DUY68" s="131"/>
      <c r="DUZ68" s="131"/>
      <c r="DVA68" s="131"/>
      <c r="DVB68" s="131"/>
      <c r="DVC68" s="131"/>
      <c r="DVD68" s="131"/>
      <c r="DVE68" s="131"/>
      <c r="DVF68" s="131"/>
      <c r="DVG68" s="131"/>
      <c r="DVH68" s="131"/>
      <c r="DVI68" s="131"/>
      <c r="DVJ68" s="131"/>
      <c r="DVK68" s="131"/>
      <c r="DVL68" s="131"/>
      <c r="DVM68" s="131"/>
      <c r="DVN68" s="131"/>
      <c r="DVO68" s="131"/>
      <c r="DVP68" s="131"/>
      <c r="DVQ68" s="131"/>
      <c r="DVR68" s="131"/>
      <c r="DVS68" s="131"/>
      <c r="DVT68" s="131"/>
      <c r="DVU68" s="131"/>
      <c r="DVV68" s="131"/>
      <c r="DVW68" s="131"/>
      <c r="DVX68" s="131"/>
      <c r="DVY68" s="131"/>
      <c r="DVZ68" s="131"/>
      <c r="DWA68" s="131"/>
      <c r="DWB68" s="131"/>
      <c r="DWC68" s="131"/>
      <c r="DWD68" s="131"/>
      <c r="DWE68" s="131"/>
      <c r="DWF68" s="131"/>
      <c r="DWG68" s="131"/>
      <c r="DWH68" s="131"/>
      <c r="DWI68" s="131"/>
      <c r="DWJ68" s="131"/>
      <c r="DWK68" s="131"/>
      <c r="DWL68" s="131"/>
      <c r="DWM68" s="131"/>
      <c r="DWN68" s="131"/>
      <c r="DWO68" s="131"/>
      <c r="DWP68" s="131"/>
      <c r="DWQ68" s="131"/>
      <c r="DWR68" s="131"/>
      <c r="DWS68" s="131"/>
      <c r="DWT68" s="131"/>
      <c r="DWU68" s="131"/>
      <c r="DWV68" s="131"/>
      <c r="DWW68" s="131"/>
      <c r="DWX68" s="131"/>
      <c r="DWY68" s="131"/>
      <c r="DWZ68" s="131"/>
      <c r="DXA68" s="131"/>
      <c r="DXB68" s="131"/>
      <c r="DXC68" s="131"/>
      <c r="DXD68" s="131"/>
      <c r="DXE68" s="131"/>
      <c r="DXF68" s="131"/>
      <c r="DXG68" s="131"/>
      <c r="DXH68" s="131"/>
      <c r="DXI68" s="131"/>
      <c r="DXJ68" s="131"/>
      <c r="DXK68" s="131"/>
      <c r="DXL68" s="131"/>
      <c r="DXM68" s="131"/>
      <c r="DXN68" s="131"/>
      <c r="DXO68" s="131"/>
      <c r="DXP68" s="131"/>
      <c r="DXQ68" s="131"/>
      <c r="DXR68" s="131"/>
      <c r="DXS68" s="131"/>
      <c r="DXT68" s="131"/>
      <c r="DXU68" s="131"/>
      <c r="DXV68" s="131"/>
      <c r="DXW68" s="131"/>
      <c r="DXX68" s="131"/>
      <c r="DXY68" s="131"/>
      <c r="DXZ68" s="131"/>
      <c r="DYA68" s="131"/>
      <c r="DYB68" s="131"/>
      <c r="DYC68" s="131"/>
      <c r="DYD68" s="131"/>
      <c r="DYE68" s="131"/>
      <c r="DYF68" s="131"/>
      <c r="DYG68" s="131"/>
      <c r="DYH68" s="131"/>
      <c r="DYI68" s="131"/>
      <c r="DYJ68" s="131"/>
      <c r="DYK68" s="131"/>
      <c r="DYL68" s="131"/>
      <c r="DYM68" s="131"/>
      <c r="DYN68" s="131"/>
      <c r="DYO68" s="131"/>
      <c r="DYP68" s="131"/>
      <c r="DYQ68" s="131"/>
      <c r="DYR68" s="131"/>
      <c r="DYS68" s="131"/>
      <c r="DYT68" s="131"/>
      <c r="DYU68" s="131"/>
      <c r="DYV68" s="131"/>
      <c r="DYW68" s="131"/>
      <c r="DYX68" s="131"/>
      <c r="DYY68" s="131"/>
      <c r="DYZ68" s="131"/>
      <c r="DZA68" s="131"/>
      <c r="DZB68" s="131"/>
      <c r="DZC68" s="131"/>
      <c r="DZD68" s="131"/>
      <c r="DZE68" s="131"/>
      <c r="DZF68" s="131"/>
      <c r="DZG68" s="131"/>
      <c r="DZH68" s="131"/>
      <c r="DZI68" s="131"/>
      <c r="DZJ68" s="131"/>
      <c r="DZK68" s="131"/>
      <c r="DZL68" s="131"/>
      <c r="DZM68" s="131"/>
      <c r="DZN68" s="131"/>
      <c r="DZO68" s="131"/>
      <c r="DZP68" s="131"/>
      <c r="DZQ68" s="131"/>
      <c r="DZR68" s="131"/>
      <c r="DZS68" s="131"/>
      <c r="DZT68" s="131"/>
      <c r="DZU68" s="131"/>
      <c r="DZV68" s="131"/>
      <c r="DZW68" s="131"/>
      <c r="DZX68" s="131"/>
      <c r="DZY68" s="131"/>
      <c r="DZZ68" s="131"/>
      <c r="EAA68" s="131"/>
      <c r="EAB68" s="131"/>
      <c r="EAC68" s="131"/>
      <c r="EAD68" s="131"/>
      <c r="EAE68" s="131"/>
      <c r="EAF68" s="131"/>
      <c r="EAG68" s="131"/>
      <c r="EAH68" s="131"/>
      <c r="EAI68" s="131"/>
      <c r="EAJ68" s="131"/>
      <c r="EAK68" s="131"/>
      <c r="EAL68" s="131"/>
      <c r="EAM68" s="131"/>
      <c r="EAN68" s="131"/>
      <c r="EAO68" s="131"/>
      <c r="EAP68" s="131"/>
      <c r="EAQ68" s="131"/>
      <c r="EAR68" s="131"/>
      <c r="EAS68" s="131"/>
      <c r="EAT68" s="131"/>
      <c r="EAU68" s="131"/>
      <c r="EAV68" s="131"/>
      <c r="EAW68" s="131"/>
      <c r="EAX68" s="131"/>
      <c r="EAY68" s="131"/>
      <c r="EAZ68" s="131"/>
      <c r="EBA68" s="131"/>
      <c r="EBB68" s="131"/>
      <c r="EBC68" s="131"/>
      <c r="EBD68" s="131"/>
      <c r="EBE68" s="131"/>
      <c r="EBF68" s="131"/>
      <c r="EBG68" s="131"/>
      <c r="EBH68" s="131"/>
      <c r="EBI68" s="131"/>
      <c r="EBJ68" s="131"/>
      <c r="EBK68" s="131"/>
      <c r="EBL68" s="131"/>
      <c r="EBM68" s="131"/>
      <c r="EBN68" s="131"/>
      <c r="EBO68" s="131"/>
      <c r="EBP68" s="131"/>
      <c r="EBQ68" s="131"/>
      <c r="EBR68" s="131"/>
      <c r="EBS68" s="131"/>
      <c r="EBT68" s="131"/>
      <c r="EBU68" s="131"/>
      <c r="EBV68" s="131"/>
      <c r="EBW68" s="131"/>
      <c r="EBX68" s="131"/>
      <c r="EBY68" s="131"/>
      <c r="EBZ68" s="131"/>
      <c r="ECA68" s="131"/>
      <c r="ECB68" s="131"/>
      <c r="ECC68" s="131"/>
      <c r="ECD68" s="131"/>
      <c r="ECE68" s="131"/>
      <c r="ECF68" s="131"/>
      <c r="ECG68" s="131"/>
      <c r="ECH68" s="131"/>
      <c r="ECI68" s="131"/>
      <c r="ECJ68" s="131"/>
      <c r="ECK68" s="131"/>
      <c r="ECL68" s="131"/>
      <c r="ECM68" s="131"/>
      <c r="ECN68" s="131"/>
      <c r="ECO68" s="131"/>
      <c r="ECP68" s="131"/>
      <c r="ECQ68" s="131"/>
      <c r="ECR68" s="131"/>
      <c r="ECS68" s="131"/>
      <c r="ECT68" s="131"/>
      <c r="ECU68" s="131"/>
      <c r="ECV68" s="131"/>
      <c r="ECW68" s="131"/>
      <c r="ECX68" s="131"/>
      <c r="ECY68" s="131"/>
      <c r="ECZ68" s="131"/>
      <c r="EDA68" s="131"/>
      <c r="EDB68" s="131"/>
      <c r="EDC68" s="131"/>
      <c r="EDD68" s="131"/>
      <c r="EDE68" s="131"/>
      <c r="EDF68" s="131"/>
      <c r="EDG68" s="131"/>
      <c r="EDH68" s="131"/>
      <c r="EDI68" s="131"/>
      <c r="EDJ68" s="131"/>
      <c r="EDK68" s="131"/>
      <c r="EDL68" s="131"/>
      <c r="EDM68" s="131"/>
      <c r="EDN68" s="131"/>
      <c r="EDO68" s="131"/>
      <c r="EDP68" s="131"/>
      <c r="EDQ68" s="131"/>
      <c r="EDR68" s="131"/>
      <c r="EDS68" s="131"/>
      <c r="EDT68" s="131"/>
      <c r="EDU68" s="131"/>
      <c r="EDV68" s="131"/>
      <c r="EDW68" s="131"/>
      <c r="EDX68" s="131"/>
      <c r="EDY68" s="131"/>
      <c r="EDZ68" s="131"/>
      <c r="EEA68" s="131"/>
      <c r="EEB68" s="131"/>
      <c r="EEC68" s="131"/>
      <c r="EED68" s="131"/>
      <c r="EEE68" s="131"/>
      <c r="EEF68" s="131"/>
      <c r="EEG68" s="131"/>
      <c r="EEH68" s="131"/>
      <c r="EEI68" s="131"/>
      <c r="EEJ68" s="131"/>
      <c r="EEK68" s="131"/>
      <c r="EEL68" s="131"/>
      <c r="EEM68" s="131"/>
      <c r="EEN68" s="131"/>
      <c r="EEO68" s="131"/>
      <c r="EEP68" s="131"/>
      <c r="EEQ68" s="131"/>
      <c r="EER68" s="131"/>
      <c r="EES68" s="131"/>
      <c r="EET68" s="131"/>
      <c r="EEU68" s="131"/>
      <c r="EEV68" s="131"/>
      <c r="EEW68" s="131"/>
      <c r="EEX68" s="131"/>
      <c r="EEY68" s="131"/>
      <c r="EEZ68" s="131"/>
      <c r="EFA68" s="131"/>
      <c r="EFB68" s="131"/>
      <c r="EFC68" s="131"/>
      <c r="EFD68" s="131"/>
      <c r="EFE68" s="131"/>
      <c r="EFF68" s="131"/>
      <c r="EFG68" s="131"/>
      <c r="EFH68" s="131"/>
      <c r="EFI68" s="131"/>
      <c r="EFJ68" s="131"/>
      <c r="EFK68" s="131"/>
      <c r="EFL68" s="131"/>
      <c r="EFM68" s="131"/>
      <c r="EFN68" s="131"/>
      <c r="EFO68" s="131"/>
      <c r="EFP68" s="131"/>
      <c r="EFQ68" s="131"/>
      <c r="EFR68" s="131"/>
      <c r="EFS68" s="131"/>
      <c r="EFT68" s="131"/>
      <c r="EFU68" s="131"/>
      <c r="EFV68" s="131"/>
      <c r="EFW68" s="131"/>
      <c r="EFX68" s="131"/>
      <c r="EFY68" s="131"/>
      <c r="EFZ68" s="131"/>
      <c r="EGA68" s="131"/>
      <c r="EGB68" s="131"/>
      <c r="EGC68" s="131"/>
      <c r="EGD68" s="131"/>
      <c r="EGE68" s="131"/>
      <c r="EGF68" s="131"/>
      <c r="EGG68" s="131"/>
      <c r="EGH68" s="131"/>
      <c r="EGI68" s="131"/>
      <c r="EGJ68" s="131"/>
      <c r="EGK68" s="131"/>
      <c r="EGL68" s="131"/>
      <c r="EGM68" s="131"/>
      <c r="EGN68" s="131"/>
      <c r="EGO68" s="131"/>
      <c r="EGP68" s="131"/>
      <c r="EGQ68" s="131"/>
      <c r="EGR68" s="131"/>
      <c r="EGS68" s="131"/>
      <c r="EGT68" s="131"/>
      <c r="EGU68" s="131"/>
      <c r="EGV68" s="131"/>
      <c r="EGW68" s="131"/>
      <c r="EGX68" s="131"/>
      <c r="EGY68" s="131"/>
      <c r="EGZ68" s="131"/>
      <c r="EHA68" s="131"/>
      <c r="EHB68" s="131"/>
      <c r="EHC68" s="131"/>
      <c r="EHD68" s="131"/>
      <c r="EHE68" s="131"/>
      <c r="EHF68" s="131"/>
      <c r="EHG68" s="131"/>
      <c r="EHH68" s="131"/>
      <c r="EHI68" s="131"/>
      <c r="EHJ68" s="131"/>
      <c r="EHK68" s="131"/>
      <c r="EHL68" s="131"/>
      <c r="EHM68" s="131"/>
      <c r="EHN68" s="131"/>
      <c r="EHO68" s="131"/>
      <c r="EHP68" s="131"/>
      <c r="EHQ68" s="131"/>
      <c r="EHR68" s="131"/>
      <c r="EHS68" s="131"/>
      <c r="EHT68" s="131"/>
      <c r="EHU68" s="131"/>
      <c r="EHV68" s="131"/>
      <c r="EHW68" s="131"/>
      <c r="EHX68" s="131"/>
      <c r="EHY68" s="131"/>
      <c r="EHZ68" s="131"/>
      <c r="EIA68" s="131"/>
      <c r="EIB68" s="131"/>
      <c r="EIC68" s="131"/>
      <c r="EID68" s="131"/>
      <c r="EIE68" s="131"/>
      <c r="EIF68" s="131"/>
      <c r="EIG68" s="131"/>
      <c r="EIH68" s="131"/>
      <c r="EII68" s="131"/>
      <c r="EIJ68" s="131"/>
      <c r="EIK68" s="131"/>
      <c r="EIL68" s="131"/>
      <c r="EIM68" s="131"/>
      <c r="EIN68" s="131"/>
    </row>
    <row r="69" spans="1:3628" customFormat="1" ht="12.75" x14ac:dyDescent="0.2">
      <c r="A69" s="18" t="s">
        <v>42</v>
      </c>
      <c r="B69" s="21"/>
      <c r="C69" s="21"/>
      <c r="D69" s="21"/>
      <c r="E69" s="35"/>
      <c r="F69" s="21"/>
      <c r="G69" s="21"/>
      <c r="H69" s="1"/>
      <c r="I69" s="21"/>
      <c r="J69" s="21"/>
      <c r="K69" s="21"/>
      <c r="L69" s="119"/>
      <c r="M69" s="131"/>
      <c r="N69" s="131"/>
      <c r="O69" s="131"/>
      <c r="P69" s="131"/>
      <c r="Q69" s="131"/>
      <c r="R69" s="131"/>
      <c r="S69" s="131"/>
      <c r="T69" s="131"/>
      <c r="U69" s="131"/>
      <c r="V69" s="131"/>
      <c r="W69" s="131"/>
      <c r="X69" s="131"/>
      <c r="Y69" s="131"/>
      <c r="Z69" s="131"/>
      <c r="AA69" s="131"/>
      <c r="AB69" s="131"/>
      <c r="AC69" s="131"/>
      <c r="AD69" s="131"/>
      <c r="AE69" s="131"/>
      <c r="AF69" s="131"/>
      <c r="AG69" s="131"/>
      <c r="AH69" s="131"/>
      <c r="AI69" s="131"/>
      <c r="AJ69" s="131"/>
      <c r="AK69" s="131"/>
      <c r="AL69" s="131"/>
      <c r="AM69" s="131"/>
      <c r="AN69" s="131"/>
      <c r="AO69" s="131"/>
      <c r="AP69" s="131"/>
      <c r="AQ69" s="131"/>
      <c r="AR69" s="131"/>
      <c r="AS69" s="131"/>
      <c r="AT69" s="131"/>
      <c r="AU69" s="131"/>
      <c r="AV69" s="131"/>
      <c r="AW69" s="131"/>
      <c r="AX69" s="131"/>
      <c r="AY69" s="131"/>
      <c r="AZ69" s="131"/>
      <c r="BA69" s="131"/>
      <c r="BB69" s="131"/>
      <c r="BC69" s="131"/>
      <c r="BD69" s="131"/>
      <c r="BE69" s="131"/>
      <c r="BF69" s="131"/>
      <c r="BG69" s="131"/>
      <c r="BH69" s="131"/>
      <c r="BI69" s="131"/>
      <c r="BJ69" s="131"/>
      <c r="BK69" s="131"/>
      <c r="BL69" s="131"/>
      <c r="BM69" s="131"/>
      <c r="BN69" s="131"/>
      <c r="BO69" s="131"/>
      <c r="BP69" s="131"/>
      <c r="BQ69" s="131"/>
      <c r="BR69" s="131"/>
      <c r="BS69" s="131"/>
      <c r="BT69" s="131"/>
      <c r="BU69" s="131"/>
      <c r="BV69" s="131"/>
      <c r="BW69" s="131"/>
      <c r="BX69" s="131"/>
      <c r="BY69" s="131"/>
      <c r="BZ69" s="131"/>
      <c r="CA69" s="131"/>
      <c r="CB69" s="131"/>
      <c r="CC69" s="131"/>
      <c r="CD69" s="131"/>
      <c r="CE69" s="131"/>
      <c r="CF69" s="131"/>
      <c r="CG69" s="131"/>
      <c r="CH69" s="131"/>
      <c r="CI69" s="131"/>
      <c r="CJ69" s="131"/>
      <c r="CK69" s="131"/>
      <c r="CL69" s="131"/>
      <c r="CM69" s="131"/>
      <c r="CN69" s="131"/>
      <c r="CO69" s="131"/>
      <c r="CP69" s="131"/>
      <c r="CQ69" s="131"/>
      <c r="CR69" s="131"/>
      <c r="CS69" s="131"/>
      <c r="CT69" s="131"/>
      <c r="CU69" s="131"/>
      <c r="CV69" s="131"/>
      <c r="CW69" s="131"/>
      <c r="CX69" s="131"/>
      <c r="CY69" s="131"/>
      <c r="CZ69" s="131"/>
      <c r="DA69" s="131"/>
      <c r="DB69" s="131"/>
      <c r="DC69" s="131"/>
      <c r="DD69" s="131"/>
      <c r="DE69" s="131"/>
      <c r="DF69" s="131"/>
      <c r="DG69" s="131"/>
      <c r="DH69" s="131"/>
      <c r="DI69" s="131"/>
      <c r="DJ69" s="131"/>
      <c r="DK69" s="131"/>
      <c r="DL69" s="131"/>
      <c r="DM69" s="131"/>
      <c r="DN69" s="131"/>
      <c r="DO69" s="131"/>
      <c r="DP69" s="131"/>
      <c r="DQ69" s="131"/>
      <c r="DR69" s="131"/>
      <c r="DS69" s="131"/>
      <c r="DT69" s="131"/>
      <c r="DU69" s="131"/>
      <c r="DV69" s="131"/>
      <c r="DW69" s="131"/>
      <c r="DX69" s="131"/>
      <c r="DY69" s="131"/>
      <c r="DZ69" s="131"/>
      <c r="EA69" s="131"/>
      <c r="EB69" s="131"/>
      <c r="EC69" s="131"/>
      <c r="ED69" s="131"/>
      <c r="EE69" s="131"/>
      <c r="EF69" s="131"/>
      <c r="EG69" s="131"/>
      <c r="EH69" s="131"/>
      <c r="EI69" s="131"/>
      <c r="EJ69" s="131"/>
      <c r="EK69" s="131"/>
      <c r="EL69" s="131"/>
      <c r="EM69" s="131"/>
      <c r="EN69" s="131"/>
      <c r="EO69" s="131"/>
      <c r="EP69" s="131"/>
      <c r="EQ69" s="131"/>
      <c r="ER69" s="131"/>
      <c r="ES69" s="131"/>
      <c r="ET69" s="131"/>
      <c r="EU69" s="131"/>
      <c r="EV69" s="131"/>
      <c r="EW69" s="131"/>
      <c r="EX69" s="131"/>
      <c r="EY69" s="131"/>
      <c r="EZ69" s="131"/>
      <c r="FA69" s="131"/>
      <c r="FB69" s="131"/>
      <c r="FC69" s="131"/>
      <c r="FD69" s="131"/>
      <c r="FE69" s="131"/>
      <c r="FF69" s="131"/>
      <c r="FG69" s="131"/>
      <c r="FH69" s="131"/>
      <c r="FI69" s="131"/>
      <c r="FJ69" s="131"/>
      <c r="FK69" s="131"/>
      <c r="FL69" s="131"/>
      <c r="FM69" s="131"/>
      <c r="FN69" s="131"/>
      <c r="FO69" s="131"/>
      <c r="FP69" s="131"/>
      <c r="FQ69" s="131"/>
      <c r="FR69" s="131"/>
      <c r="FS69" s="131"/>
      <c r="FT69" s="131"/>
      <c r="FU69" s="131"/>
      <c r="FV69" s="131"/>
      <c r="FW69" s="131"/>
      <c r="FX69" s="131"/>
      <c r="FY69" s="131"/>
      <c r="FZ69" s="131"/>
      <c r="GA69" s="131"/>
      <c r="GB69" s="131"/>
      <c r="GC69" s="131"/>
      <c r="GD69" s="131"/>
      <c r="GE69" s="131"/>
      <c r="GF69" s="131"/>
      <c r="GG69" s="131"/>
      <c r="GH69" s="131"/>
      <c r="GI69" s="131"/>
      <c r="GJ69" s="131"/>
      <c r="GK69" s="131"/>
      <c r="GL69" s="131"/>
      <c r="GM69" s="131"/>
      <c r="GN69" s="131"/>
      <c r="GO69" s="131"/>
      <c r="GP69" s="131"/>
      <c r="GQ69" s="131"/>
      <c r="GR69" s="131"/>
      <c r="GS69" s="131"/>
      <c r="GT69" s="131"/>
      <c r="GU69" s="131"/>
      <c r="GV69" s="131"/>
      <c r="GW69" s="131"/>
      <c r="GX69" s="131"/>
      <c r="GY69" s="131"/>
      <c r="GZ69" s="131"/>
      <c r="HA69" s="131"/>
      <c r="HB69" s="131"/>
      <c r="HC69" s="131"/>
      <c r="HD69" s="131"/>
      <c r="HE69" s="131"/>
      <c r="HF69" s="131"/>
      <c r="HG69" s="131"/>
      <c r="HH69" s="131"/>
      <c r="HI69" s="131"/>
      <c r="HJ69" s="131"/>
      <c r="HK69" s="131"/>
      <c r="HL69" s="131"/>
      <c r="HM69" s="131"/>
      <c r="HN69" s="131"/>
      <c r="HO69" s="131"/>
      <c r="HP69" s="131"/>
      <c r="HQ69" s="131"/>
      <c r="HR69" s="131"/>
      <c r="HS69" s="131"/>
      <c r="HT69" s="131"/>
      <c r="HU69" s="131"/>
      <c r="HV69" s="131"/>
      <c r="HW69" s="131"/>
      <c r="HX69" s="131"/>
      <c r="HY69" s="131"/>
      <c r="HZ69" s="131"/>
      <c r="IA69" s="131"/>
      <c r="IB69" s="131"/>
      <c r="IC69" s="131"/>
      <c r="ID69" s="131"/>
      <c r="IE69" s="131"/>
      <c r="IF69" s="131"/>
      <c r="IG69" s="131"/>
      <c r="IH69" s="131"/>
      <c r="II69" s="131"/>
      <c r="IJ69" s="131"/>
      <c r="IK69" s="131"/>
      <c r="IL69" s="131"/>
      <c r="IM69" s="131"/>
      <c r="IN69" s="131"/>
      <c r="IO69" s="131"/>
      <c r="IP69" s="131"/>
      <c r="IQ69" s="131"/>
      <c r="IR69" s="131"/>
      <c r="IS69" s="131"/>
      <c r="IT69" s="131"/>
      <c r="IU69" s="131"/>
      <c r="IV69" s="131"/>
      <c r="IW69" s="131"/>
      <c r="IX69" s="131"/>
      <c r="IY69" s="131"/>
      <c r="IZ69" s="131"/>
      <c r="JA69" s="131"/>
      <c r="JB69" s="131"/>
      <c r="JC69" s="131"/>
      <c r="JD69" s="131"/>
      <c r="JE69" s="131"/>
      <c r="JF69" s="131"/>
      <c r="JG69" s="131"/>
      <c r="JH69" s="131"/>
      <c r="JI69" s="131"/>
      <c r="JJ69" s="131"/>
      <c r="JK69" s="131"/>
      <c r="JL69" s="131"/>
      <c r="JM69" s="131"/>
      <c r="JN69" s="131"/>
      <c r="JO69" s="131"/>
      <c r="JP69" s="131"/>
      <c r="JQ69" s="131"/>
      <c r="JR69" s="131"/>
      <c r="JS69" s="131"/>
      <c r="JT69" s="131"/>
      <c r="JU69" s="131"/>
      <c r="JV69" s="131"/>
      <c r="JW69" s="131"/>
      <c r="JX69" s="131"/>
      <c r="JY69" s="131"/>
      <c r="JZ69" s="131"/>
      <c r="KA69" s="131"/>
      <c r="KB69" s="131"/>
      <c r="KC69" s="131"/>
      <c r="KD69" s="131"/>
      <c r="KE69" s="131"/>
      <c r="KF69" s="131"/>
      <c r="KG69" s="131"/>
      <c r="KH69" s="131"/>
      <c r="KI69" s="131"/>
      <c r="KJ69" s="131"/>
      <c r="KK69" s="131"/>
      <c r="KL69" s="131"/>
      <c r="KM69" s="131"/>
      <c r="KN69" s="131"/>
      <c r="KO69" s="131"/>
      <c r="KP69" s="131"/>
      <c r="KQ69" s="131"/>
      <c r="KR69" s="131"/>
      <c r="KS69" s="131"/>
      <c r="KT69" s="131"/>
      <c r="KU69" s="131"/>
      <c r="KV69" s="131"/>
      <c r="KW69" s="131"/>
      <c r="KX69" s="131"/>
      <c r="KY69" s="131"/>
      <c r="KZ69" s="131"/>
      <c r="LA69" s="131"/>
      <c r="LB69" s="131"/>
      <c r="LC69" s="131"/>
      <c r="LD69" s="131"/>
      <c r="LE69" s="131"/>
      <c r="LF69" s="131"/>
      <c r="LG69" s="131"/>
      <c r="LH69" s="131"/>
      <c r="LI69" s="131"/>
      <c r="LJ69" s="131"/>
      <c r="LK69" s="131"/>
      <c r="LL69" s="131"/>
      <c r="LM69" s="131"/>
      <c r="LN69" s="131"/>
      <c r="LO69" s="131"/>
      <c r="LP69" s="131"/>
      <c r="LQ69" s="131"/>
      <c r="LR69" s="131"/>
      <c r="LS69" s="131"/>
      <c r="LT69" s="131"/>
      <c r="LU69" s="131"/>
      <c r="LV69" s="131"/>
      <c r="LW69" s="131"/>
      <c r="LX69" s="131"/>
      <c r="LY69" s="131"/>
      <c r="LZ69" s="131"/>
      <c r="MA69" s="131"/>
      <c r="MB69" s="131"/>
      <c r="MC69" s="131"/>
      <c r="MD69" s="131"/>
      <c r="ME69" s="131"/>
      <c r="MF69" s="131"/>
      <c r="MG69" s="131"/>
      <c r="MH69" s="131"/>
      <c r="MI69" s="131"/>
      <c r="MJ69" s="131"/>
      <c r="MK69" s="131"/>
      <c r="ML69" s="131"/>
      <c r="MM69" s="131"/>
      <c r="MN69" s="131"/>
      <c r="MO69" s="131"/>
      <c r="MP69" s="131"/>
      <c r="MQ69" s="131"/>
      <c r="MR69" s="131"/>
      <c r="MS69" s="131"/>
      <c r="MT69" s="131"/>
      <c r="MU69" s="131"/>
      <c r="MV69" s="131"/>
      <c r="MW69" s="131"/>
      <c r="MX69" s="131"/>
      <c r="MY69" s="131"/>
      <c r="MZ69" s="131"/>
      <c r="NA69" s="131"/>
      <c r="NB69" s="131"/>
      <c r="NC69" s="131"/>
      <c r="ND69" s="131"/>
      <c r="NE69" s="131"/>
      <c r="NF69" s="131"/>
      <c r="NG69" s="131"/>
      <c r="NH69" s="131"/>
      <c r="NI69" s="131"/>
      <c r="NJ69" s="131"/>
      <c r="NK69" s="131"/>
      <c r="NL69" s="131"/>
      <c r="NM69" s="131"/>
      <c r="NN69" s="131"/>
      <c r="NO69" s="131"/>
      <c r="NP69" s="131"/>
      <c r="NQ69" s="131"/>
      <c r="NR69" s="131"/>
      <c r="NS69" s="131"/>
      <c r="NT69" s="131"/>
      <c r="NU69" s="131"/>
      <c r="NV69" s="131"/>
      <c r="NW69" s="131"/>
      <c r="NX69" s="131"/>
      <c r="NY69" s="131"/>
      <c r="NZ69" s="131"/>
      <c r="OA69" s="131"/>
      <c r="OB69" s="131"/>
      <c r="OC69" s="131"/>
      <c r="OD69" s="131"/>
      <c r="OE69" s="131"/>
      <c r="OF69" s="131"/>
      <c r="OG69" s="131"/>
      <c r="OH69" s="131"/>
      <c r="OI69" s="131"/>
      <c r="OJ69" s="131"/>
      <c r="OK69" s="131"/>
      <c r="OL69" s="131"/>
      <c r="OM69" s="131"/>
      <c r="ON69" s="131"/>
      <c r="OO69" s="131"/>
      <c r="OP69" s="131"/>
      <c r="OQ69" s="131"/>
      <c r="OR69" s="131"/>
      <c r="OS69" s="131"/>
      <c r="OT69" s="131"/>
      <c r="OU69" s="131"/>
      <c r="OV69" s="131"/>
      <c r="OW69" s="131"/>
      <c r="OX69" s="131"/>
      <c r="OY69" s="131"/>
      <c r="OZ69" s="131"/>
      <c r="PA69" s="131"/>
      <c r="PB69" s="131"/>
      <c r="PC69" s="131"/>
      <c r="PD69" s="131"/>
      <c r="PE69" s="131"/>
      <c r="PF69" s="131"/>
      <c r="PG69" s="131"/>
      <c r="PH69" s="131"/>
      <c r="PI69" s="131"/>
      <c r="PJ69" s="131"/>
      <c r="PK69" s="131"/>
      <c r="PL69" s="131"/>
      <c r="PM69" s="131"/>
      <c r="PN69" s="131"/>
      <c r="PO69" s="131"/>
      <c r="PP69" s="131"/>
      <c r="PQ69" s="131"/>
      <c r="PR69" s="131"/>
      <c r="PS69" s="131"/>
      <c r="PT69" s="131"/>
      <c r="PU69" s="131"/>
      <c r="PV69" s="131"/>
      <c r="PW69" s="131"/>
      <c r="PX69" s="131"/>
      <c r="PY69" s="131"/>
      <c r="PZ69" s="131"/>
      <c r="QA69" s="131"/>
      <c r="QB69" s="131"/>
      <c r="QC69" s="131"/>
      <c r="QD69" s="131"/>
      <c r="QE69" s="131"/>
      <c r="QF69" s="131"/>
      <c r="QG69" s="131"/>
      <c r="QH69" s="131"/>
      <c r="QI69" s="131"/>
      <c r="QJ69" s="131"/>
      <c r="QK69" s="131"/>
      <c r="QL69" s="131"/>
      <c r="QM69" s="131"/>
      <c r="QN69" s="131"/>
      <c r="QO69" s="131"/>
      <c r="QP69" s="131"/>
      <c r="QQ69" s="131"/>
      <c r="QR69" s="131"/>
      <c r="QS69" s="131"/>
      <c r="QT69" s="131"/>
      <c r="QU69" s="131"/>
      <c r="QV69" s="131"/>
      <c r="QW69" s="131"/>
      <c r="QX69" s="131"/>
      <c r="QY69" s="131"/>
      <c r="QZ69" s="131"/>
      <c r="RA69" s="131"/>
      <c r="RB69" s="131"/>
      <c r="RC69" s="131"/>
      <c r="RD69" s="131"/>
      <c r="RE69" s="131"/>
      <c r="RF69" s="131"/>
      <c r="RG69" s="131"/>
      <c r="RH69" s="131"/>
      <c r="RI69" s="131"/>
      <c r="RJ69" s="131"/>
      <c r="RK69" s="131"/>
      <c r="RL69" s="131"/>
      <c r="RM69" s="131"/>
      <c r="RN69" s="131"/>
      <c r="RO69" s="131"/>
      <c r="RP69" s="131"/>
      <c r="RQ69" s="131"/>
      <c r="RR69" s="131"/>
      <c r="RS69" s="131"/>
      <c r="RT69" s="131"/>
      <c r="RU69" s="131"/>
      <c r="RV69" s="131"/>
      <c r="RW69" s="131"/>
      <c r="RX69" s="131"/>
      <c r="RY69" s="131"/>
      <c r="RZ69" s="131"/>
      <c r="SA69" s="131"/>
      <c r="SB69" s="131"/>
      <c r="SC69" s="131"/>
      <c r="SD69" s="131"/>
      <c r="SE69" s="131"/>
      <c r="SF69" s="131"/>
      <c r="SG69" s="131"/>
      <c r="SH69" s="131"/>
      <c r="SI69" s="131"/>
      <c r="SJ69" s="131"/>
      <c r="SK69" s="131"/>
      <c r="SL69" s="131"/>
      <c r="SM69" s="131"/>
      <c r="SN69" s="131"/>
      <c r="SO69" s="131"/>
      <c r="SP69" s="131"/>
      <c r="SQ69" s="131"/>
      <c r="SR69" s="131"/>
      <c r="SS69" s="131"/>
      <c r="ST69" s="131"/>
      <c r="SU69" s="131"/>
      <c r="SV69" s="131"/>
      <c r="SW69" s="131"/>
      <c r="SX69" s="131"/>
      <c r="SY69" s="131"/>
      <c r="SZ69" s="131"/>
      <c r="TA69" s="131"/>
      <c r="TB69" s="131"/>
      <c r="TC69" s="131"/>
      <c r="TD69" s="131"/>
      <c r="TE69" s="131"/>
      <c r="TF69" s="131"/>
      <c r="TG69" s="131"/>
      <c r="TH69" s="131"/>
      <c r="TI69" s="131"/>
      <c r="TJ69" s="131"/>
      <c r="TK69" s="131"/>
      <c r="TL69" s="131"/>
      <c r="TM69" s="131"/>
      <c r="TN69" s="131"/>
      <c r="TO69" s="131"/>
      <c r="TP69" s="131"/>
      <c r="TQ69" s="131"/>
      <c r="TR69" s="131"/>
      <c r="TS69" s="131"/>
      <c r="TT69" s="131"/>
      <c r="TU69" s="131"/>
      <c r="TV69" s="131"/>
      <c r="TW69" s="131"/>
      <c r="TX69" s="131"/>
      <c r="TY69" s="131"/>
      <c r="TZ69" s="131"/>
      <c r="UA69" s="131"/>
      <c r="UB69" s="131"/>
      <c r="UC69" s="131"/>
      <c r="UD69" s="131"/>
      <c r="UE69" s="131"/>
      <c r="UF69" s="131"/>
      <c r="UG69" s="131"/>
      <c r="UH69" s="131"/>
      <c r="UI69" s="131"/>
      <c r="UJ69" s="131"/>
      <c r="UK69" s="131"/>
      <c r="UL69" s="131"/>
      <c r="UM69" s="131"/>
      <c r="UN69" s="131"/>
      <c r="UO69" s="131"/>
      <c r="UP69" s="131"/>
      <c r="UQ69" s="131"/>
      <c r="UR69" s="131"/>
      <c r="US69" s="131"/>
      <c r="UT69" s="131"/>
      <c r="UU69" s="131"/>
      <c r="UV69" s="131"/>
      <c r="UW69" s="131"/>
      <c r="UX69" s="131"/>
      <c r="UY69" s="131"/>
      <c r="UZ69" s="131"/>
      <c r="VA69" s="131"/>
      <c r="VB69" s="131"/>
      <c r="VC69" s="131"/>
      <c r="VD69" s="131"/>
      <c r="VE69" s="131"/>
      <c r="VF69" s="131"/>
      <c r="VG69" s="131"/>
      <c r="VH69" s="131"/>
      <c r="VI69" s="131"/>
      <c r="VJ69" s="131"/>
      <c r="VK69" s="131"/>
      <c r="VL69" s="131"/>
      <c r="VM69" s="131"/>
      <c r="VN69" s="131"/>
      <c r="VO69" s="131"/>
      <c r="VP69" s="131"/>
      <c r="VQ69" s="131"/>
      <c r="VR69" s="131"/>
      <c r="VS69" s="131"/>
      <c r="VT69" s="131"/>
      <c r="VU69" s="131"/>
      <c r="VV69" s="131"/>
      <c r="VW69" s="131"/>
      <c r="VX69" s="131"/>
      <c r="VY69" s="131"/>
      <c r="VZ69" s="131"/>
      <c r="WA69" s="131"/>
      <c r="WB69" s="131"/>
      <c r="WC69" s="131"/>
      <c r="WD69" s="131"/>
      <c r="WE69" s="131"/>
      <c r="WF69" s="131"/>
      <c r="WG69" s="131"/>
      <c r="WH69" s="131"/>
      <c r="WI69" s="131"/>
      <c r="WJ69" s="131"/>
      <c r="WK69" s="131"/>
      <c r="WL69" s="131"/>
      <c r="WM69" s="131"/>
      <c r="WN69" s="131"/>
      <c r="WO69" s="131"/>
      <c r="WP69" s="131"/>
      <c r="WQ69" s="131"/>
      <c r="WR69" s="131"/>
      <c r="WS69" s="131"/>
      <c r="WT69" s="131"/>
      <c r="WU69" s="131"/>
      <c r="WV69" s="131"/>
      <c r="WW69" s="131"/>
      <c r="WX69" s="131"/>
      <c r="WY69" s="131"/>
      <c r="WZ69" s="131"/>
      <c r="XA69" s="131"/>
      <c r="XB69" s="131"/>
      <c r="XC69" s="131"/>
      <c r="XD69" s="131"/>
      <c r="XE69" s="131"/>
      <c r="XF69" s="131"/>
      <c r="XG69" s="131"/>
      <c r="XH69" s="131"/>
      <c r="XI69" s="131"/>
      <c r="XJ69" s="131"/>
      <c r="XK69" s="131"/>
      <c r="XL69" s="131"/>
      <c r="XM69" s="131"/>
      <c r="XN69" s="131"/>
      <c r="XO69" s="131"/>
      <c r="XP69" s="131"/>
      <c r="XQ69" s="131"/>
      <c r="XR69" s="131"/>
      <c r="XS69" s="131"/>
      <c r="XT69" s="131"/>
      <c r="XU69" s="131"/>
      <c r="XV69" s="131"/>
      <c r="XW69" s="131"/>
      <c r="XX69" s="131"/>
      <c r="XY69" s="131"/>
      <c r="XZ69" s="131"/>
      <c r="YA69" s="131"/>
      <c r="YB69" s="131"/>
      <c r="YC69" s="131"/>
      <c r="YD69" s="131"/>
      <c r="YE69" s="131"/>
      <c r="YF69" s="131"/>
      <c r="YG69" s="131"/>
      <c r="YH69" s="131"/>
      <c r="YI69" s="131"/>
      <c r="YJ69" s="131"/>
      <c r="YK69" s="131"/>
      <c r="YL69" s="131"/>
      <c r="YM69" s="131"/>
      <c r="YN69" s="131"/>
      <c r="YO69" s="131"/>
      <c r="YP69" s="131"/>
      <c r="YQ69" s="131"/>
      <c r="YR69" s="131"/>
      <c r="YS69" s="131"/>
      <c r="YT69" s="131"/>
      <c r="YU69" s="131"/>
      <c r="YV69" s="131"/>
      <c r="YW69" s="131"/>
      <c r="YX69" s="131"/>
      <c r="YY69" s="131"/>
      <c r="YZ69" s="131"/>
      <c r="ZA69" s="131"/>
      <c r="ZB69" s="131"/>
      <c r="ZC69" s="131"/>
      <c r="ZD69" s="131"/>
      <c r="ZE69" s="131"/>
      <c r="ZF69" s="131"/>
      <c r="ZG69" s="131"/>
      <c r="ZH69" s="131"/>
      <c r="ZI69" s="131"/>
      <c r="ZJ69" s="131"/>
      <c r="ZK69" s="131"/>
      <c r="ZL69" s="131"/>
      <c r="ZM69" s="131"/>
      <c r="ZN69" s="131"/>
      <c r="ZO69" s="131"/>
      <c r="ZP69" s="131"/>
      <c r="ZQ69" s="131"/>
      <c r="ZR69" s="131"/>
      <c r="ZS69" s="131"/>
      <c r="ZT69" s="131"/>
      <c r="ZU69" s="131"/>
      <c r="ZV69" s="131"/>
      <c r="ZW69" s="131"/>
      <c r="ZX69" s="131"/>
      <c r="ZY69" s="131"/>
      <c r="ZZ69" s="131"/>
      <c r="AAA69" s="131"/>
      <c r="AAB69" s="131"/>
      <c r="AAC69" s="131"/>
      <c r="AAD69" s="131"/>
      <c r="AAE69" s="131"/>
      <c r="AAF69" s="131"/>
      <c r="AAG69" s="131"/>
      <c r="AAH69" s="131"/>
      <c r="AAI69" s="131"/>
      <c r="AAJ69" s="131"/>
      <c r="AAK69" s="131"/>
      <c r="AAL69" s="131"/>
      <c r="AAM69" s="131"/>
      <c r="AAN69" s="131"/>
      <c r="AAO69" s="131"/>
      <c r="AAP69" s="131"/>
      <c r="AAQ69" s="131"/>
      <c r="AAR69" s="131"/>
      <c r="AAS69" s="131"/>
      <c r="AAT69" s="131"/>
      <c r="AAU69" s="131"/>
      <c r="AAV69" s="131"/>
      <c r="AAW69" s="131"/>
      <c r="AAX69" s="131"/>
      <c r="AAY69" s="131"/>
      <c r="AAZ69" s="131"/>
      <c r="ABA69" s="131"/>
      <c r="ABB69" s="131"/>
      <c r="ABC69" s="131"/>
      <c r="ABD69" s="131"/>
      <c r="ABE69" s="131"/>
      <c r="ABF69" s="131"/>
      <c r="ABG69" s="131"/>
      <c r="ABH69" s="131"/>
      <c r="ABI69" s="131"/>
      <c r="ABJ69" s="131"/>
      <c r="ABK69" s="131"/>
      <c r="ABL69" s="131"/>
      <c r="ABM69" s="131"/>
      <c r="ABN69" s="131"/>
      <c r="ABO69" s="131"/>
      <c r="ABP69" s="131"/>
      <c r="ABQ69" s="131"/>
      <c r="ABR69" s="131"/>
      <c r="ABS69" s="131"/>
      <c r="ABT69" s="131"/>
      <c r="ABU69" s="131"/>
      <c r="ABV69" s="131"/>
      <c r="ABW69" s="131"/>
      <c r="ABX69" s="131"/>
      <c r="ABY69" s="131"/>
      <c r="ABZ69" s="131"/>
      <c r="ACA69" s="131"/>
      <c r="ACB69" s="131"/>
      <c r="ACC69" s="131"/>
      <c r="ACD69" s="131"/>
      <c r="ACE69" s="131"/>
      <c r="ACF69" s="131"/>
      <c r="ACG69" s="131"/>
      <c r="ACH69" s="131"/>
      <c r="ACI69" s="131"/>
      <c r="ACJ69" s="131"/>
      <c r="ACK69" s="131"/>
      <c r="ACL69" s="131"/>
      <c r="ACM69" s="131"/>
      <c r="ACN69" s="131"/>
      <c r="ACO69" s="131"/>
      <c r="ACP69" s="131"/>
      <c r="ACQ69" s="131"/>
      <c r="ACR69" s="131"/>
      <c r="ACS69" s="131"/>
      <c r="ACT69" s="131"/>
      <c r="ACU69" s="131"/>
      <c r="ACV69" s="131"/>
      <c r="ACW69" s="131"/>
      <c r="ACX69" s="131"/>
      <c r="ACY69" s="131"/>
      <c r="ACZ69" s="131"/>
      <c r="ADA69" s="131"/>
      <c r="ADB69" s="131"/>
      <c r="ADC69" s="131"/>
      <c r="ADD69" s="131"/>
      <c r="ADE69" s="131"/>
      <c r="ADF69" s="131"/>
      <c r="ADG69" s="131"/>
      <c r="ADH69" s="131"/>
      <c r="ADI69" s="131"/>
      <c r="ADJ69" s="131"/>
      <c r="ADK69" s="131"/>
      <c r="ADL69" s="131"/>
      <c r="ADM69" s="131"/>
      <c r="ADN69" s="131"/>
      <c r="ADO69" s="131"/>
      <c r="ADP69" s="131"/>
      <c r="ADQ69" s="131"/>
      <c r="ADR69" s="131"/>
      <c r="ADS69" s="131"/>
      <c r="ADT69" s="131"/>
      <c r="ADU69" s="131"/>
      <c r="ADV69" s="131"/>
      <c r="ADW69" s="131"/>
      <c r="ADX69" s="131"/>
      <c r="ADY69" s="131"/>
      <c r="ADZ69" s="131"/>
      <c r="AEA69" s="131"/>
      <c r="AEB69" s="131"/>
      <c r="AEC69" s="131"/>
      <c r="AED69" s="131"/>
      <c r="AEE69" s="131"/>
      <c r="AEF69" s="131"/>
      <c r="AEG69" s="131"/>
      <c r="AEH69" s="131"/>
      <c r="AEI69" s="131"/>
      <c r="AEJ69" s="131"/>
      <c r="AEK69" s="131"/>
      <c r="AEL69" s="131"/>
      <c r="AEM69" s="131"/>
      <c r="AEN69" s="131"/>
      <c r="AEO69" s="131"/>
      <c r="AEP69" s="131"/>
      <c r="AEQ69" s="131"/>
      <c r="AER69" s="131"/>
      <c r="AES69" s="131"/>
      <c r="AET69" s="131"/>
      <c r="AEU69" s="131"/>
      <c r="AEV69" s="131"/>
      <c r="AEW69" s="131"/>
      <c r="AEX69" s="131"/>
      <c r="AEY69" s="131"/>
      <c r="AEZ69" s="131"/>
      <c r="AFA69" s="131"/>
      <c r="AFB69" s="131"/>
      <c r="AFC69" s="131"/>
      <c r="AFD69" s="131"/>
      <c r="AFE69" s="131"/>
      <c r="AFF69" s="131"/>
      <c r="AFG69" s="131"/>
      <c r="AFH69" s="131"/>
      <c r="AFI69" s="131"/>
      <c r="AFJ69" s="131"/>
      <c r="AFK69" s="131"/>
      <c r="AFL69" s="131"/>
      <c r="AFM69" s="131"/>
      <c r="AFN69" s="131"/>
      <c r="AFO69" s="131"/>
      <c r="AFP69" s="131"/>
      <c r="AFQ69" s="131"/>
      <c r="AFR69" s="131"/>
      <c r="AFS69" s="131"/>
      <c r="AFT69" s="131"/>
      <c r="AFU69" s="131"/>
      <c r="AFV69" s="131"/>
      <c r="AFW69" s="131"/>
      <c r="AFX69" s="131"/>
      <c r="AFY69" s="131"/>
      <c r="AFZ69" s="131"/>
      <c r="AGA69" s="131"/>
      <c r="AGB69" s="131"/>
      <c r="AGC69" s="131"/>
      <c r="AGD69" s="131"/>
      <c r="AGE69" s="131"/>
      <c r="AGF69" s="131"/>
      <c r="AGG69" s="131"/>
      <c r="AGH69" s="131"/>
      <c r="AGI69" s="131"/>
      <c r="AGJ69" s="131"/>
      <c r="AGK69" s="131"/>
      <c r="AGL69" s="131"/>
      <c r="AGM69" s="131"/>
      <c r="AGN69" s="131"/>
      <c r="AGO69" s="131"/>
      <c r="AGP69" s="131"/>
      <c r="AGQ69" s="131"/>
      <c r="AGR69" s="131"/>
      <c r="AGS69" s="131"/>
      <c r="AGT69" s="131"/>
      <c r="AGU69" s="131"/>
      <c r="AGV69" s="131"/>
      <c r="AGW69" s="131"/>
      <c r="AGX69" s="131"/>
      <c r="AGY69" s="131"/>
      <c r="AGZ69" s="131"/>
      <c r="AHA69" s="131"/>
      <c r="AHB69" s="131"/>
      <c r="AHC69" s="131"/>
      <c r="AHD69" s="131"/>
      <c r="AHE69" s="131"/>
      <c r="AHF69" s="131"/>
      <c r="AHG69" s="131"/>
      <c r="AHH69" s="131"/>
      <c r="AHI69" s="131"/>
      <c r="AHJ69" s="131"/>
      <c r="AHK69" s="131"/>
      <c r="AHL69" s="131"/>
      <c r="AHM69" s="131"/>
      <c r="AHN69" s="131"/>
      <c r="AHO69" s="131"/>
      <c r="AHP69" s="131"/>
      <c r="AHQ69" s="131"/>
      <c r="AHR69" s="131"/>
      <c r="AHS69" s="131"/>
      <c r="AHT69" s="131"/>
      <c r="AHU69" s="131"/>
      <c r="AHV69" s="131"/>
      <c r="AHW69" s="131"/>
      <c r="AHX69" s="131"/>
      <c r="AHY69" s="131"/>
      <c r="AHZ69" s="131"/>
      <c r="AIA69" s="131"/>
      <c r="AIB69" s="131"/>
      <c r="AIC69" s="131"/>
      <c r="AID69" s="131"/>
      <c r="AIE69" s="131"/>
      <c r="AIF69" s="131"/>
      <c r="AIG69" s="131"/>
      <c r="AIH69" s="131"/>
      <c r="AII69" s="131"/>
      <c r="AIJ69" s="131"/>
      <c r="AIK69" s="131"/>
      <c r="AIL69" s="131"/>
      <c r="AIM69" s="131"/>
      <c r="AIN69" s="131"/>
      <c r="AIO69" s="131"/>
      <c r="AIP69" s="131"/>
      <c r="AIQ69" s="131"/>
      <c r="AIR69" s="131"/>
      <c r="AIS69" s="131"/>
      <c r="AIT69" s="131"/>
      <c r="AIU69" s="131"/>
      <c r="AIV69" s="131"/>
      <c r="AIW69" s="131"/>
      <c r="AIX69" s="131"/>
      <c r="AIY69" s="131"/>
      <c r="AIZ69" s="131"/>
      <c r="AJA69" s="131"/>
      <c r="AJB69" s="131"/>
      <c r="AJC69" s="131"/>
      <c r="AJD69" s="131"/>
      <c r="AJE69" s="131"/>
      <c r="AJF69" s="131"/>
      <c r="AJG69" s="131"/>
      <c r="AJH69" s="131"/>
      <c r="AJI69" s="131"/>
      <c r="AJJ69" s="131"/>
      <c r="AJK69" s="131"/>
      <c r="AJL69" s="131"/>
      <c r="AJM69" s="131"/>
      <c r="AJN69" s="131"/>
      <c r="AJO69" s="131"/>
      <c r="AJP69" s="131"/>
      <c r="AJQ69" s="131"/>
      <c r="AJR69" s="131"/>
      <c r="AJS69" s="131"/>
      <c r="AJT69" s="131"/>
      <c r="AJU69" s="131"/>
      <c r="AJV69" s="131"/>
      <c r="AJW69" s="131"/>
      <c r="AJX69" s="131"/>
      <c r="AJY69" s="131"/>
      <c r="AJZ69" s="131"/>
      <c r="AKA69" s="131"/>
      <c r="AKB69" s="131"/>
      <c r="AKC69" s="131"/>
      <c r="AKD69" s="131"/>
      <c r="AKE69" s="131"/>
      <c r="AKF69" s="131"/>
      <c r="AKG69" s="131"/>
      <c r="AKH69" s="131"/>
      <c r="AKI69" s="131"/>
      <c r="AKJ69" s="131"/>
      <c r="AKK69" s="131"/>
      <c r="AKL69" s="131"/>
      <c r="AKM69" s="131"/>
      <c r="AKN69" s="131"/>
      <c r="AKO69" s="131"/>
      <c r="AKP69" s="131"/>
      <c r="AKQ69" s="131"/>
      <c r="AKR69" s="131"/>
      <c r="AKS69" s="131"/>
      <c r="AKT69" s="131"/>
      <c r="AKU69" s="131"/>
      <c r="AKV69" s="131"/>
      <c r="AKW69" s="131"/>
      <c r="AKX69" s="131"/>
      <c r="AKY69" s="131"/>
      <c r="AKZ69" s="131"/>
      <c r="ALA69" s="131"/>
      <c r="ALB69" s="131"/>
      <c r="ALC69" s="131"/>
      <c r="ALD69" s="131"/>
      <c r="ALE69" s="131"/>
      <c r="ALF69" s="131"/>
      <c r="ALG69" s="131"/>
      <c r="ALH69" s="131"/>
      <c r="ALI69" s="131"/>
      <c r="ALJ69" s="131"/>
      <c r="ALK69" s="131"/>
      <c r="ALL69" s="131"/>
      <c r="ALM69" s="131"/>
      <c r="ALN69" s="131"/>
      <c r="ALO69" s="131"/>
      <c r="ALP69" s="131"/>
      <c r="ALQ69" s="131"/>
      <c r="ALR69" s="131"/>
      <c r="ALS69" s="131"/>
      <c r="ALT69" s="131"/>
      <c r="ALU69" s="131"/>
      <c r="ALV69" s="131"/>
      <c r="ALW69" s="131"/>
      <c r="ALX69" s="131"/>
      <c r="ALY69" s="131"/>
      <c r="ALZ69" s="131"/>
      <c r="AMA69" s="131"/>
      <c r="AMB69" s="131"/>
      <c r="AMC69" s="131"/>
      <c r="AMD69" s="131"/>
      <c r="AME69" s="131"/>
      <c r="AMF69" s="131"/>
      <c r="AMG69" s="131"/>
      <c r="AMH69" s="131"/>
      <c r="AMI69" s="131"/>
      <c r="AMJ69" s="131"/>
      <c r="AMK69" s="131"/>
      <c r="AML69" s="131"/>
      <c r="AMM69" s="131"/>
      <c r="AMN69" s="131"/>
      <c r="AMO69" s="131"/>
      <c r="AMP69" s="131"/>
      <c r="AMQ69" s="131"/>
      <c r="AMR69" s="131"/>
      <c r="AMS69" s="131"/>
      <c r="AMT69" s="131"/>
      <c r="AMU69" s="131"/>
      <c r="AMV69" s="131"/>
      <c r="AMW69" s="131"/>
      <c r="AMX69" s="131"/>
      <c r="AMY69" s="131"/>
      <c r="AMZ69" s="131"/>
      <c r="ANA69" s="131"/>
      <c r="ANB69" s="131"/>
      <c r="ANC69" s="131"/>
      <c r="AND69" s="131"/>
      <c r="ANE69" s="131"/>
      <c r="ANF69" s="131"/>
      <c r="ANG69" s="131"/>
      <c r="ANH69" s="131"/>
      <c r="ANI69" s="131"/>
      <c r="ANJ69" s="131"/>
      <c r="ANK69" s="131"/>
      <c r="ANL69" s="131"/>
      <c r="ANM69" s="131"/>
      <c r="ANN69" s="131"/>
      <c r="ANO69" s="131"/>
      <c r="ANP69" s="131"/>
      <c r="ANQ69" s="131"/>
      <c r="ANR69" s="131"/>
      <c r="ANS69" s="131"/>
      <c r="ANT69" s="131"/>
      <c r="ANU69" s="131"/>
      <c r="ANV69" s="131"/>
      <c r="ANW69" s="131"/>
      <c r="ANX69" s="131"/>
      <c r="ANY69" s="131"/>
      <c r="ANZ69" s="131"/>
      <c r="AOA69" s="131"/>
      <c r="AOB69" s="131"/>
      <c r="AOC69" s="131"/>
      <c r="AOD69" s="131"/>
      <c r="AOE69" s="131"/>
      <c r="AOF69" s="131"/>
      <c r="AOG69" s="131"/>
      <c r="AOH69" s="131"/>
      <c r="AOI69" s="131"/>
      <c r="AOJ69" s="131"/>
      <c r="AOK69" s="131"/>
      <c r="AOL69" s="131"/>
      <c r="AOM69" s="131"/>
      <c r="AON69" s="131"/>
      <c r="AOO69" s="131"/>
      <c r="AOP69" s="131"/>
      <c r="AOQ69" s="131"/>
      <c r="AOR69" s="131"/>
      <c r="AOS69" s="131"/>
      <c r="AOT69" s="131"/>
      <c r="AOU69" s="131"/>
      <c r="AOV69" s="131"/>
      <c r="AOW69" s="131"/>
      <c r="AOX69" s="131"/>
      <c r="AOY69" s="131"/>
      <c r="AOZ69" s="131"/>
      <c r="APA69" s="131"/>
      <c r="APB69" s="131"/>
      <c r="APC69" s="131"/>
      <c r="APD69" s="131"/>
      <c r="APE69" s="131"/>
      <c r="APF69" s="131"/>
      <c r="APG69" s="131"/>
      <c r="APH69" s="131"/>
      <c r="API69" s="131"/>
      <c r="APJ69" s="131"/>
      <c r="APK69" s="131"/>
      <c r="APL69" s="131"/>
      <c r="APM69" s="131"/>
      <c r="APN69" s="131"/>
      <c r="APO69" s="131"/>
      <c r="APP69" s="131"/>
      <c r="APQ69" s="131"/>
      <c r="APR69" s="131"/>
      <c r="APS69" s="131"/>
      <c r="APT69" s="131"/>
      <c r="APU69" s="131"/>
      <c r="APV69" s="131"/>
      <c r="APW69" s="131"/>
      <c r="APX69" s="131"/>
      <c r="APY69" s="131"/>
      <c r="APZ69" s="131"/>
      <c r="AQA69" s="131"/>
      <c r="AQB69" s="131"/>
      <c r="AQC69" s="131"/>
      <c r="AQD69" s="131"/>
      <c r="AQE69" s="131"/>
      <c r="AQF69" s="131"/>
      <c r="AQG69" s="131"/>
      <c r="AQH69" s="131"/>
      <c r="AQI69" s="131"/>
      <c r="AQJ69" s="131"/>
      <c r="AQK69" s="131"/>
      <c r="AQL69" s="131"/>
      <c r="AQM69" s="131"/>
      <c r="AQN69" s="131"/>
      <c r="AQO69" s="131"/>
      <c r="AQP69" s="131"/>
      <c r="AQQ69" s="131"/>
      <c r="AQR69" s="131"/>
      <c r="AQS69" s="131"/>
      <c r="AQT69" s="131"/>
      <c r="AQU69" s="131"/>
      <c r="AQV69" s="131"/>
      <c r="AQW69" s="131"/>
      <c r="AQX69" s="131"/>
      <c r="AQY69" s="131"/>
      <c r="AQZ69" s="131"/>
      <c r="ARA69" s="131"/>
      <c r="ARB69" s="131"/>
      <c r="ARC69" s="131"/>
      <c r="ARD69" s="131"/>
      <c r="ARE69" s="131"/>
      <c r="ARF69" s="131"/>
      <c r="ARG69" s="131"/>
      <c r="ARH69" s="131"/>
      <c r="ARI69" s="131"/>
      <c r="ARJ69" s="131"/>
      <c r="ARK69" s="131"/>
      <c r="ARL69" s="131"/>
      <c r="ARM69" s="131"/>
      <c r="ARN69" s="131"/>
      <c r="ARO69" s="131"/>
      <c r="ARP69" s="131"/>
      <c r="ARQ69" s="131"/>
      <c r="ARR69" s="131"/>
      <c r="ARS69" s="131"/>
      <c r="ART69" s="131"/>
      <c r="ARU69" s="131"/>
      <c r="ARV69" s="131"/>
      <c r="ARW69" s="131"/>
      <c r="ARX69" s="131"/>
      <c r="ARY69" s="131"/>
      <c r="ARZ69" s="131"/>
      <c r="ASA69" s="131"/>
      <c r="ASB69" s="131"/>
      <c r="ASC69" s="131"/>
      <c r="ASD69" s="131"/>
      <c r="ASE69" s="131"/>
      <c r="ASF69" s="131"/>
      <c r="ASG69" s="131"/>
      <c r="ASH69" s="131"/>
      <c r="ASI69" s="131"/>
      <c r="ASJ69" s="131"/>
      <c r="ASK69" s="131"/>
      <c r="ASL69" s="131"/>
      <c r="ASM69" s="131"/>
      <c r="ASN69" s="131"/>
      <c r="ASO69" s="131"/>
      <c r="ASP69" s="131"/>
      <c r="ASQ69" s="131"/>
      <c r="ASR69" s="131"/>
      <c r="ASS69" s="131"/>
      <c r="AST69" s="131"/>
      <c r="ASU69" s="131"/>
      <c r="ASV69" s="131"/>
      <c r="ASW69" s="131"/>
      <c r="ASX69" s="131"/>
      <c r="ASY69" s="131"/>
      <c r="ASZ69" s="131"/>
      <c r="ATA69" s="131"/>
      <c r="ATB69" s="131"/>
      <c r="ATC69" s="131"/>
      <c r="ATD69" s="131"/>
      <c r="ATE69" s="131"/>
      <c r="ATF69" s="131"/>
      <c r="ATG69" s="131"/>
      <c r="ATH69" s="131"/>
      <c r="ATI69" s="131"/>
      <c r="ATJ69" s="131"/>
      <c r="ATK69" s="131"/>
      <c r="ATL69" s="131"/>
      <c r="ATM69" s="131"/>
      <c r="ATN69" s="131"/>
      <c r="ATO69" s="131"/>
      <c r="ATP69" s="131"/>
      <c r="ATQ69" s="131"/>
      <c r="ATR69" s="131"/>
      <c r="ATS69" s="131"/>
      <c r="ATT69" s="131"/>
      <c r="ATU69" s="131"/>
      <c r="ATV69" s="131"/>
      <c r="ATW69" s="131"/>
      <c r="ATX69" s="131"/>
      <c r="ATY69" s="131"/>
      <c r="ATZ69" s="131"/>
      <c r="AUA69" s="131"/>
      <c r="AUB69" s="131"/>
      <c r="AUC69" s="131"/>
      <c r="AUD69" s="131"/>
      <c r="AUE69" s="131"/>
      <c r="AUF69" s="131"/>
      <c r="AUG69" s="131"/>
      <c r="AUH69" s="131"/>
      <c r="AUI69" s="131"/>
      <c r="AUJ69" s="131"/>
      <c r="AUK69" s="131"/>
      <c r="AUL69" s="131"/>
      <c r="AUM69" s="131"/>
      <c r="AUN69" s="131"/>
      <c r="AUO69" s="131"/>
      <c r="AUP69" s="131"/>
      <c r="AUQ69" s="131"/>
      <c r="AUR69" s="131"/>
      <c r="AUS69" s="131"/>
      <c r="AUT69" s="131"/>
      <c r="AUU69" s="131"/>
      <c r="AUV69" s="131"/>
      <c r="AUW69" s="131"/>
      <c r="AUX69" s="131"/>
      <c r="AUY69" s="131"/>
      <c r="AUZ69" s="131"/>
      <c r="AVA69" s="131"/>
      <c r="AVB69" s="131"/>
      <c r="AVC69" s="131"/>
      <c r="AVD69" s="131"/>
      <c r="AVE69" s="131"/>
      <c r="AVF69" s="131"/>
      <c r="AVG69" s="131"/>
      <c r="AVH69" s="131"/>
      <c r="AVI69" s="131"/>
      <c r="AVJ69" s="131"/>
      <c r="AVK69" s="131"/>
      <c r="AVL69" s="131"/>
      <c r="AVM69" s="131"/>
      <c r="AVN69" s="131"/>
      <c r="AVO69" s="131"/>
      <c r="AVP69" s="131"/>
      <c r="AVQ69" s="131"/>
      <c r="AVR69" s="131"/>
      <c r="AVS69" s="131"/>
      <c r="AVT69" s="131"/>
      <c r="AVU69" s="131"/>
      <c r="AVV69" s="131"/>
      <c r="AVW69" s="131"/>
      <c r="AVX69" s="131"/>
      <c r="AVY69" s="131"/>
      <c r="AVZ69" s="131"/>
      <c r="AWA69" s="131"/>
      <c r="AWB69" s="131"/>
      <c r="AWC69" s="131"/>
      <c r="AWD69" s="131"/>
      <c r="AWE69" s="131"/>
      <c r="AWF69" s="131"/>
      <c r="AWG69" s="131"/>
      <c r="AWH69" s="131"/>
      <c r="AWI69" s="131"/>
      <c r="AWJ69" s="131"/>
      <c r="AWK69" s="131"/>
      <c r="AWL69" s="131"/>
      <c r="AWM69" s="131"/>
      <c r="AWN69" s="131"/>
      <c r="AWO69" s="131"/>
      <c r="AWP69" s="131"/>
      <c r="AWQ69" s="131"/>
      <c r="AWR69" s="131"/>
      <c r="AWS69" s="131"/>
      <c r="AWT69" s="131"/>
      <c r="AWU69" s="131"/>
      <c r="AWV69" s="131"/>
      <c r="AWW69" s="131"/>
      <c r="AWX69" s="131"/>
      <c r="AWY69" s="131"/>
      <c r="AWZ69" s="131"/>
      <c r="AXA69" s="131"/>
      <c r="AXB69" s="131"/>
      <c r="AXC69" s="131"/>
      <c r="AXD69" s="131"/>
      <c r="AXE69" s="131"/>
      <c r="AXF69" s="131"/>
      <c r="AXG69" s="131"/>
      <c r="AXH69" s="131"/>
      <c r="AXI69" s="131"/>
      <c r="AXJ69" s="131"/>
      <c r="AXK69" s="131"/>
      <c r="AXL69" s="131"/>
      <c r="AXM69" s="131"/>
      <c r="AXN69" s="131"/>
      <c r="AXO69" s="131"/>
      <c r="AXP69" s="131"/>
      <c r="AXQ69" s="131"/>
      <c r="AXR69" s="131"/>
      <c r="AXS69" s="131"/>
      <c r="AXT69" s="131"/>
      <c r="AXU69" s="131"/>
      <c r="AXV69" s="131"/>
      <c r="AXW69" s="131"/>
      <c r="AXX69" s="131"/>
      <c r="AXY69" s="131"/>
      <c r="AXZ69" s="131"/>
      <c r="AYA69" s="131"/>
      <c r="AYB69" s="131"/>
      <c r="AYC69" s="131"/>
      <c r="AYD69" s="131"/>
      <c r="AYE69" s="131"/>
      <c r="AYF69" s="131"/>
      <c r="AYG69" s="131"/>
      <c r="AYH69" s="131"/>
      <c r="AYI69" s="131"/>
      <c r="AYJ69" s="131"/>
      <c r="AYK69" s="131"/>
      <c r="AYL69" s="131"/>
      <c r="AYM69" s="131"/>
      <c r="AYN69" s="131"/>
      <c r="AYO69" s="131"/>
      <c r="AYP69" s="131"/>
      <c r="AYQ69" s="131"/>
      <c r="AYR69" s="131"/>
      <c r="AYS69" s="131"/>
      <c r="AYT69" s="131"/>
      <c r="AYU69" s="131"/>
      <c r="AYV69" s="131"/>
      <c r="AYW69" s="131"/>
      <c r="AYX69" s="131"/>
      <c r="AYY69" s="131"/>
      <c r="AYZ69" s="131"/>
      <c r="AZA69" s="131"/>
      <c r="AZB69" s="131"/>
      <c r="AZC69" s="131"/>
      <c r="AZD69" s="131"/>
      <c r="AZE69" s="131"/>
      <c r="AZF69" s="131"/>
      <c r="AZG69" s="131"/>
      <c r="AZH69" s="131"/>
      <c r="AZI69" s="131"/>
      <c r="AZJ69" s="131"/>
      <c r="AZK69" s="131"/>
      <c r="AZL69" s="131"/>
      <c r="AZM69" s="131"/>
      <c r="AZN69" s="131"/>
      <c r="AZO69" s="131"/>
      <c r="AZP69" s="131"/>
      <c r="AZQ69" s="131"/>
      <c r="AZR69" s="131"/>
      <c r="AZS69" s="131"/>
      <c r="AZT69" s="131"/>
      <c r="AZU69" s="131"/>
      <c r="AZV69" s="131"/>
      <c r="AZW69" s="131"/>
      <c r="AZX69" s="131"/>
      <c r="AZY69" s="131"/>
      <c r="AZZ69" s="131"/>
      <c r="BAA69" s="131"/>
      <c r="BAB69" s="131"/>
      <c r="BAC69" s="131"/>
      <c r="BAD69" s="131"/>
      <c r="BAE69" s="131"/>
      <c r="BAF69" s="131"/>
      <c r="BAG69" s="131"/>
      <c r="BAH69" s="131"/>
      <c r="BAI69" s="131"/>
      <c r="BAJ69" s="131"/>
      <c r="BAK69" s="131"/>
      <c r="BAL69" s="131"/>
      <c r="BAM69" s="131"/>
      <c r="BAN69" s="131"/>
      <c r="BAO69" s="131"/>
      <c r="BAP69" s="131"/>
      <c r="BAQ69" s="131"/>
      <c r="BAR69" s="131"/>
      <c r="BAS69" s="131"/>
      <c r="BAT69" s="131"/>
      <c r="BAU69" s="131"/>
      <c r="BAV69" s="131"/>
      <c r="BAW69" s="131"/>
      <c r="BAX69" s="131"/>
      <c r="BAY69" s="131"/>
      <c r="BAZ69" s="131"/>
      <c r="BBA69" s="131"/>
      <c r="BBB69" s="131"/>
      <c r="BBC69" s="131"/>
      <c r="BBD69" s="131"/>
      <c r="BBE69" s="131"/>
      <c r="BBF69" s="131"/>
      <c r="BBG69" s="131"/>
      <c r="BBH69" s="131"/>
      <c r="BBI69" s="131"/>
      <c r="BBJ69" s="131"/>
      <c r="BBK69" s="131"/>
      <c r="BBL69" s="131"/>
      <c r="BBM69" s="131"/>
      <c r="BBN69" s="131"/>
      <c r="BBO69" s="131"/>
      <c r="BBP69" s="131"/>
      <c r="BBQ69" s="131"/>
      <c r="BBR69" s="131"/>
      <c r="BBS69" s="131"/>
      <c r="BBT69" s="131"/>
      <c r="BBU69" s="131"/>
      <c r="BBV69" s="131"/>
      <c r="BBW69" s="131"/>
      <c r="BBX69" s="131"/>
      <c r="BBY69" s="131"/>
      <c r="BBZ69" s="131"/>
      <c r="BCA69" s="131"/>
      <c r="BCB69" s="131"/>
      <c r="BCC69" s="131"/>
      <c r="BCD69" s="131"/>
      <c r="BCE69" s="131"/>
      <c r="BCF69" s="131"/>
      <c r="BCG69" s="131"/>
      <c r="BCH69" s="131"/>
      <c r="BCI69" s="131"/>
      <c r="BCJ69" s="131"/>
      <c r="BCK69" s="131"/>
      <c r="BCL69" s="131"/>
      <c r="BCM69" s="131"/>
      <c r="BCN69" s="131"/>
      <c r="BCO69" s="131"/>
      <c r="BCP69" s="131"/>
      <c r="BCQ69" s="131"/>
      <c r="BCR69" s="131"/>
      <c r="BCS69" s="131"/>
      <c r="BCT69" s="131"/>
      <c r="BCU69" s="131"/>
      <c r="BCV69" s="131"/>
      <c r="BCW69" s="131"/>
      <c r="BCX69" s="131"/>
      <c r="BCY69" s="131"/>
      <c r="BCZ69" s="131"/>
      <c r="BDA69" s="131"/>
      <c r="BDB69" s="131"/>
      <c r="BDC69" s="131"/>
      <c r="BDD69" s="131"/>
      <c r="BDE69" s="131"/>
      <c r="BDF69" s="131"/>
      <c r="BDG69" s="131"/>
      <c r="BDH69" s="131"/>
      <c r="BDI69" s="131"/>
      <c r="BDJ69" s="131"/>
      <c r="BDK69" s="131"/>
      <c r="BDL69" s="131"/>
      <c r="BDM69" s="131"/>
      <c r="BDN69" s="131"/>
      <c r="BDO69" s="131"/>
      <c r="BDP69" s="131"/>
      <c r="BDQ69" s="131"/>
      <c r="BDR69" s="131"/>
      <c r="BDS69" s="131"/>
      <c r="BDT69" s="131"/>
      <c r="BDU69" s="131"/>
      <c r="BDV69" s="131"/>
      <c r="BDW69" s="131"/>
      <c r="BDX69" s="131"/>
      <c r="BDY69" s="131"/>
      <c r="BDZ69" s="131"/>
      <c r="BEA69" s="131"/>
      <c r="BEB69" s="131"/>
      <c r="BEC69" s="131"/>
      <c r="BED69" s="131"/>
      <c r="BEE69" s="131"/>
      <c r="BEF69" s="131"/>
      <c r="BEG69" s="131"/>
      <c r="BEH69" s="131"/>
      <c r="BEI69" s="131"/>
      <c r="BEJ69" s="131"/>
      <c r="BEK69" s="131"/>
      <c r="BEL69" s="131"/>
      <c r="BEM69" s="131"/>
      <c r="BEN69" s="131"/>
      <c r="BEO69" s="131"/>
      <c r="BEP69" s="131"/>
      <c r="BEQ69" s="131"/>
      <c r="BER69" s="131"/>
      <c r="BES69" s="131"/>
      <c r="BET69" s="131"/>
      <c r="BEU69" s="131"/>
      <c r="BEV69" s="131"/>
      <c r="BEW69" s="131"/>
      <c r="BEX69" s="131"/>
      <c r="BEY69" s="131"/>
      <c r="BEZ69" s="131"/>
      <c r="BFA69" s="131"/>
      <c r="BFB69" s="131"/>
      <c r="BFC69" s="131"/>
      <c r="BFD69" s="131"/>
      <c r="BFE69" s="131"/>
      <c r="BFF69" s="131"/>
      <c r="BFG69" s="131"/>
      <c r="BFH69" s="131"/>
      <c r="BFI69" s="131"/>
      <c r="BFJ69" s="131"/>
      <c r="BFK69" s="131"/>
      <c r="BFL69" s="131"/>
      <c r="BFM69" s="131"/>
      <c r="BFN69" s="131"/>
      <c r="BFO69" s="131"/>
      <c r="BFP69" s="131"/>
      <c r="BFQ69" s="131"/>
      <c r="BFR69" s="131"/>
      <c r="BFS69" s="131"/>
      <c r="BFT69" s="131"/>
      <c r="BFU69" s="131"/>
      <c r="BFV69" s="131"/>
      <c r="BFW69" s="131"/>
      <c r="BFX69" s="131"/>
      <c r="BFY69" s="131"/>
      <c r="BFZ69" s="131"/>
      <c r="BGA69" s="131"/>
      <c r="BGB69" s="131"/>
      <c r="BGC69" s="131"/>
      <c r="BGD69" s="131"/>
      <c r="BGE69" s="131"/>
      <c r="BGF69" s="131"/>
      <c r="BGG69" s="131"/>
      <c r="BGH69" s="131"/>
      <c r="BGI69" s="131"/>
      <c r="BGJ69" s="131"/>
      <c r="BGK69" s="131"/>
      <c r="BGL69" s="131"/>
      <c r="BGM69" s="131"/>
      <c r="BGN69" s="131"/>
      <c r="BGO69" s="131"/>
      <c r="BGP69" s="131"/>
      <c r="BGQ69" s="131"/>
      <c r="BGR69" s="131"/>
      <c r="BGS69" s="131"/>
      <c r="BGT69" s="131"/>
      <c r="BGU69" s="131"/>
      <c r="BGV69" s="131"/>
      <c r="BGW69" s="131"/>
      <c r="BGX69" s="131"/>
      <c r="BGY69" s="131"/>
      <c r="BGZ69" s="131"/>
      <c r="BHA69" s="131"/>
      <c r="BHB69" s="131"/>
      <c r="BHC69" s="131"/>
      <c r="BHD69" s="131"/>
      <c r="BHE69" s="131"/>
      <c r="BHF69" s="131"/>
      <c r="BHG69" s="131"/>
      <c r="BHH69" s="131"/>
      <c r="BHI69" s="131"/>
      <c r="BHJ69" s="131"/>
      <c r="BHK69" s="131"/>
      <c r="BHL69" s="131"/>
      <c r="BHM69" s="131"/>
      <c r="BHN69" s="131"/>
      <c r="BHO69" s="131"/>
      <c r="BHP69" s="131"/>
      <c r="BHQ69" s="131"/>
      <c r="BHR69" s="131"/>
      <c r="BHS69" s="131"/>
      <c r="BHT69" s="131"/>
      <c r="BHU69" s="131"/>
      <c r="BHV69" s="131"/>
      <c r="BHW69" s="131"/>
      <c r="BHX69" s="131"/>
      <c r="BHY69" s="131"/>
      <c r="BHZ69" s="131"/>
      <c r="BIA69" s="131"/>
      <c r="BIB69" s="131"/>
      <c r="BIC69" s="131"/>
      <c r="BID69" s="131"/>
      <c r="BIE69" s="131"/>
      <c r="BIF69" s="131"/>
      <c r="BIG69" s="131"/>
      <c r="BIH69" s="131"/>
      <c r="BII69" s="131"/>
      <c r="BIJ69" s="131"/>
      <c r="BIK69" s="131"/>
      <c r="BIL69" s="131"/>
      <c r="BIM69" s="131"/>
      <c r="BIN69" s="131"/>
      <c r="BIO69" s="131"/>
      <c r="BIP69" s="131"/>
      <c r="BIQ69" s="131"/>
      <c r="BIR69" s="131"/>
      <c r="BIS69" s="131"/>
      <c r="BIT69" s="131"/>
      <c r="BIU69" s="131"/>
      <c r="BIV69" s="131"/>
      <c r="BIW69" s="131"/>
      <c r="BIX69" s="131"/>
      <c r="BIY69" s="131"/>
      <c r="BIZ69" s="131"/>
      <c r="BJA69" s="131"/>
      <c r="BJB69" s="131"/>
      <c r="BJC69" s="131"/>
      <c r="BJD69" s="131"/>
      <c r="BJE69" s="131"/>
      <c r="BJF69" s="131"/>
      <c r="BJG69" s="131"/>
      <c r="BJH69" s="131"/>
      <c r="BJI69" s="131"/>
      <c r="BJJ69" s="131"/>
      <c r="BJK69" s="131"/>
      <c r="BJL69" s="131"/>
      <c r="BJM69" s="131"/>
      <c r="BJN69" s="131"/>
      <c r="BJO69" s="131"/>
      <c r="BJP69" s="131"/>
      <c r="BJQ69" s="131"/>
      <c r="BJR69" s="131"/>
      <c r="BJS69" s="131"/>
      <c r="BJT69" s="131"/>
      <c r="BJU69" s="131"/>
      <c r="BJV69" s="131"/>
      <c r="BJW69" s="131"/>
      <c r="BJX69" s="131"/>
      <c r="BJY69" s="131"/>
      <c r="BJZ69" s="131"/>
      <c r="BKA69" s="131"/>
      <c r="BKB69" s="131"/>
      <c r="BKC69" s="131"/>
      <c r="BKD69" s="131"/>
      <c r="BKE69" s="131"/>
      <c r="BKF69" s="131"/>
      <c r="BKG69" s="131"/>
      <c r="BKH69" s="131"/>
      <c r="BKI69" s="131"/>
      <c r="BKJ69" s="131"/>
      <c r="BKK69" s="131"/>
      <c r="BKL69" s="131"/>
      <c r="BKM69" s="131"/>
      <c r="BKN69" s="131"/>
      <c r="BKO69" s="131"/>
      <c r="BKP69" s="131"/>
      <c r="BKQ69" s="131"/>
      <c r="BKR69" s="131"/>
      <c r="BKS69" s="131"/>
      <c r="BKT69" s="131"/>
      <c r="BKU69" s="131"/>
      <c r="BKV69" s="131"/>
      <c r="BKW69" s="131"/>
      <c r="BKX69" s="131"/>
      <c r="BKY69" s="131"/>
      <c r="BKZ69" s="131"/>
      <c r="BLA69" s="131"/>
      <c r="BLB69" s="131"/>
      <c r="BLC69" s="131"/>
      <c r="BLD69" s="131"/>
      <c r="BLE69" s="131"/>
      <c r="BLF69" s="131"/>
      <c r="BLG69" s="131"/>
      <c r="BLH69" s="131"/>
      <c r="BLI69" s="131"/>
      <c r="BLJ69" s="131"/>
      <c r="BLK69" s="131"/>
      <c r="BLL69" s="131"/>
      <c r="BLM69" s="131"/>
      <c r="BLN69" s="131"/>
      <c r="BLO69" s="131"/>
      <c r="BLP69" s="131"/>
      <c r="BLQ69" s="131"/>
      <c r="BLR69" s="131"/>
      <c r="BLS69" s="131"/>
      <c r="BLT69" s="131"/>
      <c r="BLU69" s="131"/>
      <c r="BLV69" s="131"/>
      <c r="BLW69" s="131"/>
      <c r="BLX69" s="131"/>
      <c r="BLY69" s="131"/>
      <c r="BLZ69" s="131"/>
      <c r="BMA69" s="131"/>
      <c r="BMB69" s="131"/>
      <c r="BMC69" s="131"/>
      <c r="BMD69" s="131"/>
      <c r="BME69" s="131"/>
      <c r="BMF69" s="131"/>
      <c r="BMG69" s="131"/>
      <c r="BMH69" s="131"/>
      <c r="BMI69" s="131"/>
      <c r="BMJ69" s="131"/>
      <c r="BMK69" s="131"/>
      <c r="BML69" s="131"/>
      <c r="BMM69" s="131"/>
      <c r="BMN69" s="131"/>
      <c r="BMO69" s="131"/>
      <c r="BMP69" s="131"/>
      <c r="BMQ69" s="131"/>
      <c r="BMR69" s="131"/>
      <c r="BMS69" s="131"/>
      <c r="BMT69" s="131"/>
      <c r="BMU69" s="131"/>
      <c r="BMV69" s="131"/>
      <c r="BMW69" s="131"/>
      <c r="BMX69" s="131"/>
      <c r="BMY69" s="131"/>
      <c r="BMZ69" s="131"/>
      <c r="BNA69" s="131"/>
      <c r="BNB69" s="131"/>
      <c r="BNC69" s="131"/>
      <c r="BND69" s="131"/>
      <c r="BNE69" s="131"/>
      <c r="BNF69" s="131"/>
      <c r="BNG69" s="131"/>
      <c r="BNH69" s="131"/>
      <c r="BNI69" s="131"/>
      <c r="BNJ69" s="131"/>
      <c r="BNK69" s="131"/>
      <c r="BNL69" s="131"/>
      <c r="BNM69" s="131"/>
      <c r="BNN69" s="131"/>
      <c r="BNO69" s="131"/>
      <c r="BNP69" s="131"/>
      <c r="BNQ69" s="131"/>
      <c r="BNR69" s="131"/>
      <c r="BNS69" s="131"/>
      <c r="BNT69" s="131"/>
      <c r="BNU69" s="131"/>
      <c r="BNV69" s="131"/>
      <c r="BNW69" s="131"/>
      <c r="BNX69" s="131"/>
      <c r="BNY69" s="131"/>
      <c r="BNZ69" s="131"/>
      <c r="BOA69" s="131"/>
      <c r="BOB69" s="131"/>
      <c r="BOC69" s="131"/>
      <c r="BOD69" s="131"/>
      <c r="BOE69" s="131"/>
      <c r="BOF69" s="131"/>
      <c r="BOG69" s="131"/>
      <c r="BOH69" s="131"/>
      <c r="BOI69" s="131"/>
      <c r="BOJ69" s="131"/>
      <c r="BOK69" s="131"/>
      <c r="BOL69" s="131"/>
      <c r="BOM69" s="131"/>
      <c r="BON69" s="131"/>
      <c r="BOO69" s="131"/>
      <c r="BOP69" s="131"/>
      <c r="BOQ69" s="131"/>
      <c r="BOR69" s="131"/>
      <c r="BOS69" s="131"/>
      <c r="BOT69" s="131"/>
      <c r="BOU69" s="131"/>
      <c r="BOV69" s="131"/>
      <c r="BOW69" s="131"/>
      <c r="BOX69" s="131"/>
      <c r="BOY69" s="131"/>
      <c r="BOZ69" s="131"/>
      <c r="BPA69" s="131"/>
      <c r="BPB69" s="131"/>
      <c r="BPC69" s="131"/>
      <c r="BPD69" s="131"/>
      <c r="BPE69" s="131"/>
      <c r="BPF69" s="131"/>
      <c r="BPG69" s="131"/>
      <c r="BPH69" s="131"/>
      <c r="BPI69" s="131"/>
      <c r="BPJ69" s="131"/>
      <c r="BPK69" s="131"/>
      <c r="BPL69" s="131"/>
      <c r="BPM69" s="131"/>
      <c r="BPN69" s="131"/>
      <c r="BPO69" s="131"/>
      <c r="BPP69" s="131"/>
      <c r="BPQ69" s="131"/>
      <c r="BPR69" s="131"/>
      <c r="BPS69" s="131"/>
      <c r="BPT69" s="131"/>
      <c r="BPU69" s="131"/>
      <c r="BPV69" s="131"/>
      <c r="BPW69" s="131"/>
      <c r="BPX69" s="131"/>
      <c r="BPY69" s="131"/>
      <c r="BPZ69" s="131"/>
      <c r="BQA69" s="131"/>
      <c r="BQB69" s="131"/>
      <c r="BQC69" s="131"/>
      <c r="BQD69" s="131"/>
      <c r="BQE69" s="131"/>
      <c r="BQF69" s="131"/>
      <c r="BQG69" s="131"/>
      <c r="BQH69" s="131"/>
      <c r="BQI69" s="131"/>
      <c r="BQJ69" s="131"/>
      <c r="BQK69" s="131"/>
      <c r="BQL69" s="131"/>
      <c r="BQM69" s="131"/>
      <c r="BQN69" s="131"/>
      <c r="BQO69" s="131"/>
      <c r="BQP69" s="131"/>
      <c r="BQQ69" s="131"/>
      <c r="BQR69" s="131"/>
      <c r="BQS69" s="131"/>
      <c r="BQT69" s="131"/>
      <c r="BQU69" s="131"/>
      <c r="BQV69" s="131"/>
      <c r="BQW69" s="131"/>
      <c r="BQX69" s="131"/>
      <c r="BQY69" s="131"/>
      <c r="BQZ69" s="131"/>
      <c r="BRA69" s="131"/>
      <c r="BRB69" s="131"/>
      <c r="BRC69" s="131"/>
      <c r="BRD69" s="131"/>
      <c r="BRE69" s="131"/>
      <c r="BRF69" s="131"/>
      <c r="BRG69" s="131"/>
      <c r="BRH69" s="131"/>
      <c r="BRI69" s="131"/>
      <c r="BRJ69" s="131"/>
      <c r="BRK69" s="131"/>
      <c r="BRL69" s="131"/>
      <c r="BRM69" s="131"/>
      <c r="BRN69" s="131"/>
      <c r="BRO69" s="131"/>
      <c r="BRP69" s="131"/>
      <c r="BRQ69" s="131"/>
      <c r="BRR69" s="131"/>
      <c r="BRS69" s="131"/>
      <c r="BRT69" s="131"/>
      <c r="BRU69" s="131"/>
      <c r="BRV69" s="131"/>
      <c r="BRW69" s="131"/>
      <c r="BRX69" s="131"/>
      <c r="BRY69" s="131"/>
      <c r="BRZ69" s="131"/>
      <c r="BSA69" s="131"/>
      <c r="BSB69" s="131"/>
      <c r="BSC69" s="131"/>
      <c r="BSD69" s="131"/>
      <c r="BSE69" s="131"/>
      <c r="BSF69" s="131"/>
      <c r="BSG69" s="131"/>
      <c r="BSH69" s="131"/>
      <c r="BSI69" s="131"/>
      <c r="BSJ69" s="131"/>
      <c r="BSK69" s="131"/>
      <c r="BSL69" s="131"/>
      <c r="BSM69" s="131"/>
      <c r="BSN69" s="131"/>
      <c r="BSO69" s="131"/>
      <c r="BSP69" s="131"/>
      <c r="BSQ69" s="131"/>
      <c r="BSR69" s="131"/>
      <c r="BSS69" s="131"/>
      <c r="BST69" s="131"/>
      <c r="BSU69" s="131"/>
      <c r="BSV69" s="131"/>
      <c r="BSW69" s="131"/>
      <c r="BSX69" s="131"/>
      <c r="BSY69" s="131"/>
      <c r="BSZ69" s="131"/>
      <c r="BTA69" s="131"/>
      <c r="BTB69" s="131"/>
      <c r="BTC69" s="131"/>
      <c r="BTD69" s="131"/>
      <c r="BTE69" s="131"/>
      <c r="BTF69" s="131"/>
      <c r="BTG69" s="131"/>
      <c r="BTH69" s="131"/>
      <c r="BTI69" s="131"/>
      <c r="BTJ69" s="131"/>
      <c r="BTK69" s="131"/>
      <c r="BTL69" s="131"/>
      <c r="BTM69" s="131"/>
      <c r="BTN69" s="131"/>
      <c r="BTO69" s="131"/>
      <c r="BTP69" s="131"/>
      <c r="BTQ69" s="131"/>
      <c r="BTR69" s="131"/>
      <c r="BTS69" s="131"/>
      <c r="BTT69" s="131"/>
      <c r="BTU69" s="131"/>
      <c r="BTV69" s="131"/>
      <c r="BTW69" s="131"/>
      <c r="BTX69" s="131"/>
      <c r="BTY69" s="131"/>
      <c r="BTZ69" s="131"/>
      <c r="BUA69" s="131"/>
      <c r="BUB69" s="131"/>
      <c r="BUC69" s="131"/>
      <c r="BUD69" s="131"/>
      <c r="BUE69" s="131"/>
      <c r="BUF69" s="131"/>
      <c r="BUG69" s="131"/>
      <c r="BUH69" s="131"/>
      <c r="BUI69" s="131"/>
      <c r="BUJ69" s="131"/>
      <c r="BUK69" s="131"/>
      <c r="BUL69" s="131"/>
      <c r="BUM69" s="131"/>
      <c r="BUN69" s="131"/>
      <c r="BUO69" s="131"/>
      <c r="BUP69" s="131"/>
      <c r="BUQ69" s="131"/>
      <c r="BUR69" s="131"/>
      <c r="BUS69" s="131"/>
      <c r="BUT69" s="131"/>
      <c r="BUU69" s="131"/>
      <c r="BUV69" s="131"/>
      <c r="BUW69" s="131"/>
      <c r="BUX69" s="131"/>
      <c r="BUY69" s="131"/>
      <c r="BUZ69" s="131"/>
      <c r="BVA69" s="131"/>
      <c r="BVB69" s="131"/>
      <c r="BVC69" s="131"/>
      <c r="BVD69" s="131"/>
      <c r="BVE69" s="131"/>
      <c r="BVF69" s="131"/>
      <c r="BVG69" s="131"/>
      <c r="BVH69" s="131"/>
      <c r="BVI69" s="131"/>
      <c r="BVJ69" s="131"/>
      <c r="BVK69" s="131"/>
      <c r="BVL69" s="131"/>
      <c r="BVM69" s="131"/>
      <c r="BVN69" s="131"/>
      <c r="BVO69" s="131"/>
      <c r="BVP69" s="131"/>
      <c r="BVQ69" s="131"/>
      <c r="BVR69" s="131"/>
      <c r="BVS69" s="131"/>
      <c r="BVT69" s="131"/>
      <c r="BVU69" s="131"/>
      <c r="BVV69" s="131"/>
      <c r="BVW69" s="131"/>
      <c r="BVX69" s="131"/>
      <c r="BVY69" s="131"/>
      <c r="BVZ69" s="131"/>
      <c r="BWA69" s="131"/>
      <c r="BWB69" s="131"/>
      <c r="BWC69" s="131"/>
      <c r="BWD69" s="131"/>
      <c r="BWE69" s="131"/>
      <c r="BWF69" s="131"/>
      <c r="BWG69" s="131"/>
      <c r="BWH69" s="131"/>
      <c r="BWI69" s="131"/>
      <c r="BWJ69" s="131"/>
      <c r="BWK69" s="131"/>
      <c r="BWL69" s="131"/>
      <c r="BWM69" s="131"/>
      <c r="BWN69" s="131"/>
      <c r="BWO69" s="131"/>
      <c r="BWP69" s="131"/>
      <c r="BWQ69" s="131"/>
      <c r="BWR69" s="131"/>
      <c r="BWS69" s="131"/>
      <c r="BWT69" s="131"/>
      <c r="BWU69" s="131"/>
      <c r="BWV69" s="131"/>
      <c r="BWW69" s="131"/>
      <c r="BWX69" s="131"/>
      <c r="BWY69" s="131"/>
      <c r="BWZ69" s="131"/>
      <c r="BXA69" s="131"/>
      <c r="BXB69" s="131"/>
      <c r="BXC69" s="131"/>
      <c r="BXD69" s="131"/>
      <c r="BXE69" s="131"/>
      <c r="BXF69" s="131"/>
      <c r="BXG69" s="131"/>
      <c r="BXH69" s="131"/>
      <c r="BXI69" s="131"/>
      <c r="BXJ69" s="131"/>
      <c r="BXK69" s="131"/>
      <c r="BXL69" s="131"/>
      <c r="BXM69" s="131"/>
      <c r="BXN69" s="131"/>
      <c r="BXO69" s="131"/>
      <c r="BXP69" s="131"/>
      <c r="BXQ69" s="131"/>
      <c r="BXR69" s="131"/>
      <c r="BXS69" s="131"/>
      <c r="BXT69" s="131"/>
      <c r="BXU69" s="131"/>
      <c r="BXV69" s="131"/>
      <c r="BXW69" s="131"/>
      <c r="BXX69" s="131"/>
      <c r="BXY69" s="131"/>
      <c r="BXZ69" s="131"/>
      <c r="BYA69" s="131"/>
      <c r="BYB69" s="131"/>
      <c r="BYC69" s="131"/>
      <c r="BYD69" s="131"/>
      <c r="BYE69" s="131"/>
      <c r="BYF69" s="131"/>
      <c r="BYG69" s="131"/>
      <c r="BYH69" s="131"/>
      <c r="BYI69" s="131"/>
      <c r="BYJ69" s="131"/>
      <c r="BYK69" s="131"/>
      <c r="BYL69" s="131"/>
      <c r="BYM69" s="131"/>
      <c r="BYN69" s="131"/>
      <c r="BYO69" s="131"/>
      <c r="BYP69" s="131"/>
      <c r="BYQ69" s="131"/>
      <c r="BYR69" s="131"/>
      <c r="BYS69" s="131"/>
      <c r="BYT69" s="131"/>
      <c r="BYU69" s="131"/>
      <c r="BYV69" s="131"/>
      <c r="BYW69" s="131"/>
      <c r="BYX69" s="131"/>
      <c r="BYY69" s="131"/>
      <c r="BYZ69" s="131"/>
      <c r="BZA69" s="131"/>
      <c r="BZB69" s="131"/>
      <c r="BZC69" s="131"/>
      <c r="BZD69" s="131"/>
      <c r="BZE69" s="131"/>
      <c r="BZF69" s="131"/>
      <c r="BZG69" s="131"/>
      <c r="BZH69" s="131"/>
      <c r="BZI69" s="131"/>
      <c r="BZJ69" s="131"/>
      <c r="BZK69" s="131"/>
      <c r="BZL69" s="131"/>
      <c r="BZM69" s="131"/>
      <c r="BZN69" s="131"/>
      <c r="BZO69" s="131"/>
      <c r="BZP69" s="131"/>
      <c r="BZQ69" s="131"/>
      <c r="BZR69" s="131"/>
      <c r="BZS69" s="131"/>
      <c r="BZT69" s="131"/>
      <c r="BZU69" s="131"/>
      <c r="BZV69" s="131"/>
      <c r="BZW69" s="131"/>
      <c r="BZX69" s="131"/>
      <c r="BZY69" s="131"/>
      <c r="BZZ69" s="131"/>
      <c r="CAA69" s="131"/>
      <c r="CAB69" s="131"/>
      <c r="CAC69" s="131"/>
      <c r="CAD69" s="131"/>
      <c r="CAE69" s="131"/>
      <c r="CAF69" s="131"/>
      <c r="CAG69" s="131"/>
      <c r="CAH69" s="131"/>
      <c r="CAI69" s="131"/>
      <c r="CAJ69" s="131"/>
      <c r="CAK69" s="131"/>
      <c r="CAL69" s="131"/>
      <c r="CAM69" s="131"/>
      <c r="CAN69" s="131"/>
      <c r="CAO69" s="131"/>
      <c r="CAP69" s="131"/>
      <c r="CAQ69" s="131"/>
      <c r="CAR69" s="131"/>
      <c r="CAS69" s="131"/>
      <c r="CAT69" s="131"/>
      <c r="CAU69" s="131"/>
      <c r="CAV69" s="131"/>
      <c r="CAW69" s="131"/>
      <c r="CAX69" s="131"/>
      <c r="CAY69" s="131"/>
      <c r="CAZ69" s="131"/>
      <c r="CBA69" s="131"/>
      <c r="CBB69" s="131"/>
      <c r="CBC69" s="131"/>
      <c r="CBD69" s="131"/>
      <c r="CBE69" s="131"/>
      <c r="CBF69" s="131"/>
      <c r="CBG69" s="131"/>
      <c r="CBH69" s="131"/>
      <c r="CBI69" s="131"/>
      <c r="CBJ69" s="131"/>
      <c r="CBK69" s="131"/>
      <c r="CBL69" s="131"/>
      <c r="CBM69" s="131"/>
      <c r="CBN69" s="131"/>
      <c r="CBO69" s="131"/>
      <c r="CBP69" s="131"/>
      <c r="CBQ69" s="131"/>
      <c r="CBR69" s="131"/>
      <c r="CBS69" s="131"/>
      <c r="CBT69" s="131"/>
      <c r="CBU69" s="131"/>
      <c r="CBV69" s="131"/>
      <c r="CBW69" s="131"/>
      <c r="CBX69" s="131"/>
      <c r="CBY69" s="131"/>
      <c r="CBZ69" s="131"/>
      <c r="CCA69" s="131"/>
      <c r="CCB69" s="131"/>
      <c r="CCC69" s="131"/>
      <c r="CCD69" s="131"/>
      <c r="CCE69" s="131"/>
      <c r="CCF69" s="131"/>
      <c r="CCG69" s="131"/>
      <c r="CCH69" s="131"/>
      <c r="CCI69" s="131"/>
      <c r="CCJ69" s="131"/>
      <c r="CCK69" s="131"/>
      <c r="CCL69" s="131"/>
      <c r="CCM69" s="131"/>
      <c r="CCN69" s="131"/>
      <c r="CCO69" s="131"/>
      <c r="CCP69" s="131"/>
      <c r="CCQ69" s="131"/>
      <c r="CCR69" s="131"/>
      <c r="CCS69" s="131"/>
      <c r="CCT69" s="131"/>
      <c r="CCU69" s="131"/>
      <c r="CCV69" s="131"/>
      <c r="CCW69" s="131"/>
      <c r="CCX69" s="131"/>
      <c r="CCY69" s="131"/>
      <c r="CCZ69" s="131"/>
      <c r="CDA69" s="131"/>
      <c r="CDB69" s="131"/>
      <c r="CDC69" s="131"/>
      <c r="CDD69" s="131"/>
      <c r="CDE69" s="131"/>
      <c r="CDF69" s="131"/>
      <c r="CDG69" s="131"/>
      <c r="CDH69" s="131"/>
      <c r="CDI69" s="131"/>
      <c r="CDJ69" s="131"/>
      <c r="CDK69" s="131"/>
      <c r="CDL69" s="131"/>
      <c r="CDM69" s="131"/>
      <c r="CDN69" s="131"/>
      <c r="CDO69" s="131"/>
      <c r="CDP69" s="131"/>
      <c r="CDQ69" s="131"/>
      <c r="CDR69" s="131"/>
      <c r="CDS69" s="131"/>
      <c r="CDT69" s="131"/>
      <c r="CDU69" s="131"/>
      <c r="CDV69" s="131"/>
      <c r="CDW69" s="131"/>
      <c r="CDX69" s="131"/>
      <c r="CDY69" s="131"/>
      <c r="CDZ69" s="131"/>
      <c r="CEA69" s="131"/>
      <c r="CEB69" s="131"/>
      <c r="CEC69" s="131"/>
      <c r="CED69" s="131"/>
      <c r="CEE69" s="131"/>
      <c r="CEF69" s="131"/>
      <c r="CEG69" s="131"/>
      <c r="CEH69" s="131"/>
      <c r="CEI69" s="131"/>
      <c r="CEJ69" s="131"/>
      <c r="CEK69" s="131"/>
      <c r="CEL69" s="131"/>
      <c r="CEM69" s="131"/>
      <c r="CEN69" s="131"/>
      <c r="CEO69" s="131"/>
      <c r="CEP69" s="131"/>
      <c r="CEQ69" s="131"/>
      <c r="CER69" s="131"/>
      <c r="CES69" s="131"/>
      <c r="CET69" s="131"/>
      <c r="CEU69" s="131"/>
      <c r="CEV69" s="131"/>
      <c r="CEW69" s="131"/>
      <c r="CEX69" s="131"/>
      <c r="CEY69" s="131"/>
      <c r="CEZ69" s="131"/>
      <c r="CFA69" s="131"/>
      <c r="CFB69" s="131"/>
      <c r="CFC69" s="131"/>
      <c r="CFD69" s="131"/>
      <c r="CFE69" s="131"/>
      <c r="CFF69" s="131"/>
      <c r="CFG69" s="131"/>
      <c r="CFH69" s="131"/>
      <c r="CFI69" s="131"/>
      <c r="CFJ69" s="131"/>
      <c r="CFK69" s="131"/>
      <c r="CFL69" s="131"/>
      <c r="CFM69" s="131"/>
      <c r="CFN69" s="131"/>
      <c r="CFO69" s="131"/>
      <c r="CFP69" s="131"/>
      <c r="CFQ69" s="131"/>
      <c r="CFR69" s="131"/>
      <c r="CFS69" s="131"/>
      <c r="CFT69" s="131"/>
      <c r="CFU69" s="131"/>
      <c r="CFV69" s="131"/>
      <c r="CFW69" s="131"/>
      <c r="CFX69" s="131"/>
      <c r="CFY69" s="131"/>
      <c r="CFZ69" s="131"/>
      <c r="CGA69" s="131"/>
      <c r="CGB69" s="131"/>
      <c r="CGC69" s="131"/>
      <c r="CGD69" s="131"/>
      <c r="CGE69" s="131"/>
      <c r="CGF69" s="131"/>
      <c r="CGG69" s="131"/>
      <c r="CGH69" s="131"/>
      <c r="CGI69" s="131"/>
      <c r="CGJ69" s="131"/>
      <c r="CGK69" s="131"/>
      <c r="CGL69" s="131"/>
      <c r="CGM69" s="131"/>
      <c r="CGN69" s="131"/>
      <c r="CGO69" s="131"/>
      <c r="CGP69" s="131"/>
      <c r="CGQ69" s="131"/>
      <c r="CGR69" s="131"/>
      <c r="CGS69" s="131"/>
      <c r="CGT69" s="131"/>
      <c r="CGU69" s="131"/>
      <c r="CGV69" s="131"/>
      <c r="CGW69" s="131"/>
      <c r="CGX69" s="131"/>
      <c r="CGY69" s="131"/>
      <c r="CGZ69" s="131"/>
      <c r="CHA69" s="131"/>
      <c r="CHB69" s="131"/>
      <c r="CHC69" s="131"/>
      <c r="CHD69" s="131"/>
      <c r="CHE69" s="131"/>
      <c r="CHF69" s="131"/>
      <c r="CHG69" s="131"/>
      <c r="CHH69" s="131"/>
      <c r="CHI69" s="131"/>
      <c r="CHJ69" s="131"/>
      <c r="CHK69" s="131"/>
      <c r="CHL69" s="131"/>
      <c r="CHM69" s="131"/>
      <c r="CHN69" s="131"/>
      <c r="CHO69" s="131"/>
      <c r="CHP69" s="131"/>
      <c r="CHQ69" s="131"/>
      <c r="CHR69" s="131"/>
      <c r="CHS69" s="131"/>
      <c r="CHT69" s="131"/>
      <c r="CHU69" s="131"/>
      <c r="CHV69" s="131"/>
      <c r="CHW69" s="131"/>
      <c r="CHX69" s="131"/>
      <c r="CHY69" s="131"/>
      <c r="CHZ69" s="131"/>
      <c r="CIA69" s="131"/>
      <c r="CIB69" s="131"/>
      <c r="CIC69" s="131"/>
      <c r="CID69" s="131"/>
      <c r="CIE69" s="131"/>
      <c r="CIF69" s="131"/>
      <c r="CIG69" s="131"/>
      <c r="CIH69" s="131"/>
      <c r="CII69" s="131"/>
      <c r="CIJ69" s="131"/>
      <c r="CIK69" s="131"/>
      <c r="CIL69" s="131"/>
      <c r="CIM69" s="131"/>
      <c r="CIN69" s="131"/>
      <c r="CIO69" s="131"/>
      <c r="CIP69" s="131"/>
      <c r="CIQ69" s="131"/>
      <c r="CIR69" s="131"/>
      <c r="CIS69" s="131"/>
      <c r="CIT69" s="131"/>
      <c r="CIU69" s="131"/>
      <c r="CIV69" s="131"/>
      <c r="CIW69" s="131"/>
      <c r="CIX69" s="131"/>
      <c r="CIY69" s="131"/>
      <c r="CIZ69" s="131"/>
      <c r="CJA69" s="131"/>
      <c r="CJB69" s="131"/>
      <c r="CJC69" s="131"/>
      <c r="CJD69" s="131"/>
      <c r="CJE69" s="131"/>
      <c r="CJF69" s="131"/>
      <c r="CJG69" s="131"/>
      <c r="CJH69" s="131"/>
      <c r="CJI69" s="131"/>
      <c r="CJJ69" s="131"/>
      <c r="CJK69" s="131"/>
      <c r="CJL69" s="131"/>
      <c r="CJM69" s="131"/>
      <c r="CJN69" s="131"/>
      <c r="CJO69" s="131"/>
      <c r="CJP69" s="131"/>
      <c r="CJQ69" s="131"/>
      <c r="CJR69" s="131"/>
      <c r="CJS69" s="131"/>
      <c r="CJT69" s="131"/>
      <c r="CJU69" s="131"/>
      <c r="CJV69" s="131"/>
      <c r="CJW69" s="131"/>
      <c r="CJX69" s="131"/>
      <c r="CJY69" s="131"/>
      <c r="CJZ69" s="131"/>
      <c r="CKA69" s="131"/>
      <c r="CKB69" s="131"/>
      <c r="CKC69" s="131"/>
      <c r="CKD69" s="131"/>
      <c r="CKE69" s="131"/>
      <c r="CKF69" s="131"/>
      <c r="CKG69" s="131"/>
      <c r="CKH69" s="131"/>
      <c r="CKI69" s="131"/>
      <c r="CKJ69" s="131"/>
      <c r="CKK69" s="131"/>
      <c r="CKL69" s="131"/>
      <c r="CKM69" s="131"/>
      <c r="CKN69" s="131"/>
      <c r="CKO69" s="131"/>
      <c r="CKP69" s="131"/>
      <c r="CKQ69" s="131"/>
      <c r="CKR69" s="131"/>
      <c r="CKS69" s="131"/>
      <c r="CKT69" s="131"/>
      <c r="CKU69" s="131"/>
      <c r="CKV69" s="131"/>
      <c r="CKW69" s="131"/>
      <c r="CKX69" s="131"/>
      <c r="CKY69" s="131"/>
      <c r="CKZ69" s="131"/>
      <c r="CLA69" s="131"/>
      <c r="CLB69" s="131"/>
      <c r="CLC69" s="131"/>
      <c r="CLD69" s="131"/>
      <c r="CLE69" s="131"/>
      <c r="CLF69" s="131"/>
      <c r="CLG69" s="131"/>
      <c r="CLH69" s="131"/>
      <c r="CLI69" s="131"/>
      <c r="CLJ69" s="131"/>
      <c r="CLK69" s="131"/>
      <c r="CLL69" s="131"/>
      <c r="CLM69" s="131"/>
      <c r="CLN69" s="131"/>
      <c r="CLO69" s="131"/>
      <c r="CLP69" s="131"/>
      <c r="CLQ69" s="131"/>
      <c r="CLR69" s="131"/>
      <c r="CLS69" s="131"/>
      <c r="CLT69" s="131"/>
      <c r="CLU69" s="131"/>
      <c r="CLV69" s="131"/>
      <c r="CLW69" s="131"/>
      <c r="CLX69" s="131"/>
      <c r="CLY69" s="131"/>
      <c r="CLZ69" s="131"/>
      <c r="CMA69" s="131"/>
      <c r="CMB69" s="131"/>
      <c r="CMC69" s="131"/>
      <c r="CMD69" s="131"/>
      <c r="CME69" s="131"/>
      <c r="CMF69" s="131"/>
      <c r="CMG69" s="131"/>
      <c r="CMH69" s="131"/>
      <c r="CMI69" s="131"/>
      <c r="CMJ69" s="131"/>
      <c r="CMK69" s="131"/>
      <c r="CML69" s="131"/>
      <c r="CMM69" s="131"/>
      <c r="CMN69" s="131"/>
      <c r="CMO69" s="131"/>
      <c r="CMP69" s="131"/>
      <c r="CMQ69" s="131"/>
      <c r="CMR69" s="131"/>
      <c r="CMS69" s="131"/>
      <c r="CMT69" s="131"/>
      <c r="CMU69" s="131"/>
      <c r="CMV69" s="131"/>
      <c r="CMW69" s="131"/>
      <c r="CMX69" s="131"/>
      <c r="CMY69" s="131"/>
      <c r="CMZ69" s="131"/>
      <c r="CNA69" s="131"/>
      <c r="CNB69" s="131"/>
      <c r="CNC69" s="131"/>
      <c r="CND69" s="131"/>
      <c r="CNE69" s="131"/>
      <c r="CNF69" s="131"/>
      <c r="CNG69" s="131"/>
      <c r="CNH69" s="131"/>
      <c r="CNI69" s="131"/>
      <c r="CNJ69" s="131"/>
      <c r="CNK69" s="131"/>
      <c r="CNL69" s="131"/>
      <c r="CNM69" s="131"/>
      <c r="CNN69" s="131"/>
      <c r="CNO69" s="131"/>
      <c r="CNP69" s="131"/>
      <c r="CNQ69" s="131"/>
      <c r="CNR69" s="131"/>
      <c r="CNS69" s="131"/>
      <c r="CNT69" s="131"/>
      <c r="CNU69" s="131"/>
      <c r="CNV69" s="131"/>
      <c r="CNW69" s="131"/>
      <c r="CNX69" s="131"/>
      <c r="CNY69" s="131"/>
      <c r="CNZ69" s="131"/>
      <c r="COA69" s="131"/>
      <c r="COB69" s="131"/>
      <c r="COC69" s="131"/>
      <c r="COD69" s="131"/>
      <c r="COE69" s="131"/>
      <c r="COF69" s="131"/>
      <c r="COG69" s="131"/>
      <c r="COH69" s="131"/>
      <c r="COI69" s="131"/>
      <c r="COJ69" s="131"/>
      <c r="COK69" s="131"/>
      <c r="COL69" s="131"/>
      <c r="COM69" s="131"/>
      <c r="CON69" s="131"/>
      <c r="COO69" s="131"/>
      <c r="COP69" s="131"/>
      <c r="COQ69" s="131"/>
      <c r="COR69" s="131"/>
      <c r="COS69" s="131"/>
      <c r="COT69" s="131"/>
      <c r="COU69" s="131"/>
      <c r="COV69" s="131"/>
      <c r="COW69" s="131"/>
      <c r="COX69" s="131"/>
      <c r="COY69" s="131"/>
      <c r="COZ69" s="131"/>
      <c r="CPA69" s="131"/>
      <c r="CPB69" s="131"/>
      <c r="CPC69" s="131"/>
      <c r="CPD69" s="131"/>
      <c r="CPE69" s="131"/>
      <c r="CPF69" s="131"/>
      <c r="CPG69" s="131"/>
      <c r="CPH69" s="131"/>
      <c r="CPI69" s="131"/>
      <c r="CPJ69" s="131"/>
      <c r="CPK69" s="131"/>
      <c r="CPL69" s="131"/>
      <c r="CPM69" s="131"/>
      <c r="CPN69" s="131"/>
      <c r="CPO69" s="131"/>
      <c r="CPP69" s="131"/>
      <c r="CPQ69" s="131"/>
      <c r="CPR69" s="131"/>
      <c r="CPS69" s="131"/>
      <c r="CPT69" s="131"/>
      <c r="CPU69" s="131"/>
      <c r="CPV69" s="131"/>
      <c r="CPW69" s="131"/>
      <c r="CPX69" s="131"/>
      <c r="CPY69" s="131"/>
      <c r="CPZ69" s="131"/>
      <c r="CQA69" s="131"/>
      <c r="CQB69" s="131"/>
      <c r="CQC69" s="131"/>
      <c r="CQD69" s="131"/>
      <c r="CQE69" s="131"/>
      <c r="CQF69" s="131"/>
      <c r="CQG69" s="131"/>
      <c r="CQH69" s="131"/>
      <c r="CQI69" s="131"/>
      <c r="CQJ69" s="131"/>
      <c r="CQK69" s="131"/>
      <c r="CQL69" s="131"/>
      <c r="CQM69" s="131"/>
      <c r="CQN69" s="131"/>
      <c r="CQO69" s="131"/>
      <c r="CQP69" s="131"/>
      <c r="CQQ69" s="131"/>
      <c r="CQR69" s="131"/>
      <c r="CQS69" s="131"/>
      <c r="CQT69" s="131"/>
      <c r="CQU69" s="131"/>
      <c r="CQV69" s="131"/>
      <c r="CQW69" s="131"/>
      <c r="CQX69" s="131"/>
      <c r="CQY69" s="131"/>
      <c r="CQZ69" s="131"/>
      <c r="CRA69" s="131"/>
      <c r="CRB69" s="131"/>
      <c r="CRC69" s="131"/>
      <c r="CRD69" s="131"/>
      <c r="CRE69" s="131"/>
      <c r="CRF69" s="131"/>
      <c r="CRG69" s="131"/>
      <c r="CRH69" s="131"/>
      <c r="CRI69" s="131"/>
      <c r="CRJ69" s="131"/>
      <c r="CRK69" s="131"/>
      <c r="CRL69" s="131"/>
      <c r="CRM69" s="131"/>
      <c r="CRN69" s="131"/>
      <c r="CRO69" s="131"/>
      <c r="CRP69" s="131"/>
      <c r="CRQ69" s="131"/>
      <c r="CRR69" s="131"/>
      <c r="CRS69" s="131"/>
      <c r="CRT69" s="131"/>
      <c r="CRU69" s="131"/>
      <c r="CRV69" s="131"/>
      <c r="CRW69" s="131"/>
      <c r="CRX69" s="131"/>
      <c r="CRY69" s="131"/>
      <c r="CRZ69" s="131"/>
      <c r="CSA69" s="131"/>
      <c r="CSB69" s="131"/>
      <c r="CSC69" s="131"/>
      <c r="CSD69" s="131"/>
      <c r="CSE69" s="131"/>
      <c r="CSF69" s="131"/>
      <c r="CSG69" s="131"/>
      <c r="CSH69" s="131"/>
      <c r="CSI69" s="131"/>
      <c r="CSJ69" s="131"/>
      <c r="CSK69" s="131"/>
      <c r="CSL69" s="131"/>
      <c r="CSM69" s="131"/>
      <c r="CSN69" s="131"/>
      <c r="CSO69" s="131"/>
      <c r="CSP69" s="131"/>
      <c r="CSQ69" s="131"/>
      <c r="CSR69" s="131"/>
      <c r="CSS69" s="131"/>
      <c r="CST69" s="131"/>
      <c r="CSU69" s="131"/>
      <c r="CSV69" s="131"/>
      <c r="CSW69" s="131"/>
      <c r="CSX69" s="131"/>
      <c r="CSY69" s="131"/>
      <c r="CSZ69" s="131"/>
      <c r="CTA69" s="131"/>
      <c r="CTB69" s="131"/>
      <c r="CTC69" s="131"/>
      <c r="CTD69" s="131"/>
      <c r="CTE69" s="131"/>
      <c r="CTF69" s="131"/>
      <c r="CTG69" s="131"/>
      <c r="CTH69" s="131"/>
      <c r="CTI69" s="131"/>
      <c r="CTJ69" s="131"/>
      <c r="CTK69" s="131"/>
      <c r="CTL69" s="131"/>
      <c r="CTM69" s="131"/>
      <c r="CTN69" s="131"/>
      <c r="CTO69" s="131"/>
      <c r="CTP69" s="131"/>
      <c r="CTQ69" s="131"/>
      <c r="CTR69" s="131"/>
      <c r="CTS69" s="131"/>
      <c r="CTT69" s="131"/>
      <c r="CTU69" s="131"/>
      <c r="CTV69" s="131"/>
      <c r="CTW69" s="131"/>
      <c r="CTX69" s="131"/>
      <c r="CTY69" s="131"/>
      <c r="CTZ69" s="131"/>
      <c r="CUA69" s="131"/>
      <c r="CUB69" s="131"/>
      <c r="CUC69" s="131"/>
      <c r="CUD69" s="131"/>
      <c r="CUE69" s="131"/>
      <c r="CUF69" s="131"/>
      <c r="CUG69" s="131"/>
      <c r="CUH69" s="131"/>
      <c r="CUI69" s="131"/>
      <c r="CUJ69" s="131"/>
      <c r="CUK69" s="131"/>
      <c r="CUL69" s="131"/>
      <c r="CUM69" s="131"/>
      <c r="CUN69" s="131"/>
      <c r="CUO69" s="131"/>
      <c r="CUP69" s="131"/>
      <c r="CUQ69" s="131"/>
      <c r="CUR69" s="131"/>
      <c r="CUS69" s="131"/>
      <c r="CUT69" s="131"/>
      <c r="CUU69" s="131"/>
      <c r="CUV69" s="131"/>
      <c r="CUW69" s="131"/>
      <c r="CUX69" s="131"/>
      <c r="CUY69" s="131"/>
      <c r="CUZ69" s="131"/>
      <c r="CVA69" s="131"/>
      <c r="CVB69" s="131"/>
      <c r="CVC69" s="131"/>
      <c r="CVD69" s="131"/>
      <c r="CVE69" s="131"/>
      <c r="CVF69" s="131"/>
      <c r="CVG69" s="131"/>
      <c r="CVH69" s="131"/>
      <c r="CVI69" s="131"/>
      <c r="CVJ69" s="131"/>
      <c r="CVK69" s="131"/>
      <c r="CVL69" s="131"/>
      <c r="CVM69" s="131"/>
      <c r="CVN69" s="131"/>
      <c r="CVO69" s="131"/>
      <c r="CVP69" s="131"/>
      <c r="CVQ69" s="131"/>
      <c r="CVR69" s="131"/>
      <c r="CVS69" s="131"/>
      <c r="CVT69" s="131"/>
      <c r="CVU69" s="131"/>
      <c r="CVV69" s="131"/>
      <c r="CVW69" s="131"/>
      <c r="CVX69" s="131"/>
      <c r="CVY69" s="131"/>
      <c r="CVZ69" s="131"/>
      <c r="CWA69" s="131"/>
      <c r="CWB69" s="131"/>
      <c r="CWC69" s="131"/>
      <c r="CWD69" s="131"/>
      <c r="CWE69" s="131"/>
      <c r="CWF69" s="131"/>
      <c r="CWG69" s="131"/>
      <c r="CWH69" s="131"/>
      <c r="CWI69" s="131"/>
      <c r="CWJ69" s="131"/>
      <c r="CWK69" s="131"/>
      <c r="CWL69" s="131"/>
      <c r="CWM69" s="131"/>
      <c r="CWN69" s="131"/>
      <c r="CWO69" s="131"/>
      <c r="CWP69" s="131"/>
      <c r="CWQ69" s="131"/>
      <c r="CWR69" s="131"/>
      <c r="CWS69" s="131"/>
      <c r="CWT69" s="131"/>
      <c r="CWU69" s="131"/>
      <c r="CWV69" s="131"/>
      <c r="CWW69" s="131"/>
      <c r="CWX69" s="131"/>
      <c r="CWY69" s="131"/>
      <c r="CWZ69" s="131"/>
      <c r="CXA69" s="131"/>
      <c r="CXB69" s="131"/>
      <c r="CXC69" s="131"/>
      <c r="CXD69" s="131"/>
      <c r="CXE69" s="131"/>
      <c r="CXF69" s="131"/>
      <c r="CXG69" s="131"/>
      <c r="CXH69" s="131"/>
      <c r="CXI69" s="131"/>
      <c r="CXJ69" s="131"/>
      <c r="CXK69" s="131"/>
      <c r="CXL69" s="131"/>
      <c r="CXM69" s="131"/>
      <c r="CXN69" s="131"/>
      <c r="CXO69" s="131"/>
      <c r="CXP69" s="131"/>
      <c r="CXQ69" s="131"/>
      <c r="CXR69" s="131"/>
      <c r="CXS69" s="131"/>
      <c r="CXT69" s="131"/>
      <c r="CXU69" s="131"/>
      <c r="CXV69" s="131"/>
      <c r="CXW69" s="131"/>
      <c r="CXX69" s="131"/>
      <c r="CXY69" s="131"/>
      <c r="CXZ69" s="131"/>
      <c r="CYA69" s="131"/>
      <c r="CYB69" s="131"/>
      <c r="CYC69" s="131"/>
      <c r="CYD69" s="131"/>
      <c r="CYE69" s="131"/>
      <c r="CYF69" s="131"/>
      <c r="CYG69" s="131"/>
      <c r="CYH69" s="131"/>
      <c r="CYI69" s="131"/>
      <c r="CYJ69" s="131"/>
      <c r="CYK69" s="131"/>
      <c r="CYL69" s="131"/>
      <c r="CYM69" s="131"/>
      <c r="CYN69" s="131"/>
      <c r="CYO69" s="131"/>
      <c r="CYP69" s="131"/>
      <c r="CYQ69" s="131"/>
      <c r="CYR69" s="131"/>
      <c r="CYS69" s="131"/>
      <c r="CYT69" s="131"/>
      <c r="CYU69" s="131"/>
      <c r="CYV69" s="131"/>
      <c r="CYW69" s="131"/>
      <c r="CYX69" s="131"/>
      <c r="CYY69" s="131"/>
      <c r="CYZ69" s="131"/>
      <c r="CZA69" s="131"/>
      <c r="CZB69" s="131"/>
      <c r="CZC69" s="131"/>
      <c r="CZD69" s="131"/>
      <c r="CZE69" s="131"/>
      <c r="CZF69" s="131"/>
      <c r="CZG69" s="131"/>
      <c r="CZH69" s="131"/>
      <c r="CZI69" s="131"/>
      <c r="CZJ69" s="131"/>
      <c r="CZK69" s="131"/>
      <c r="CZL69" s="131"/>
      <c r="CZM69" s="131"/>
      <c r="CZN69" s="131"/>
      <c r="CZO69" s="131"/>
      <c r="CZP69" s="131"/>
      <c r="CZQ69" s="131"/>
      <c r="CZR69" s="131"/>
      <c r="CZS69" s="131"/>
      <c r="CZT69" s="131"/>
      <c r="CZU69" s="131"/>
      <c r="CZV69" s="131"/>
      <c r="CZW69" s="131"/>
      <c r="CZX69" s="131"/>
      <c r="CZY69" s="131"/>
      <c r="CZZ69" s="131"/>
      <c r="DAA69" s="131"/>
      <c r="DAB69" s="131"/>
      <c r="DAC69" s="131"/>
      <c r="DAD69" s="131"/>
      <c r="DAE69" s="131"/>
      <c r="DAF69" s="131"/>
      <c r="DAG69" s="131"/>
      <c r="DAH69" s="131"/>
      <c r="DAI69" s="131"/>
      <c r="DAJ69" s="131"/>
      <c r="DAK69" s="131"/>
      <c r="DAL69" s="131"/>
      <c r="DAM69" s="131"/>
      <c r="DAN69" s="131"/>
      <c r="DAO69" s="131"/>
      <c r="DAP69" s="131"/>
      <c r="DAQ69" s="131"/>
      <c r="DAR69" s="131"/>
      <c r="DAS69" s="131"/>
      <c r="DAT69" s="131"/>
      <c r="DAU69" s="131"/>
      <c r="DAV69" s="131"/>
      <c r="DAW69" s="131"/>
      <c r="DAX69" s="131"/>
      <c r="DAY69" s="131"/>
      <c r="DAZ69" s="131"/>
      <c r="DBA69" s="131"/>
      <c r="DBB69" s="131"/>
      <c r="DBC69" s="131"/>
      <c r="DBD69" s="131"/>
      <c r="DBE69" s="131"/>
      <c r="DBF69" s="131"/>
      <c r="DBG69" s="131"/>
      <c r="DBH69" s="131"/>
      <c r="DBI69" s="131"/>
      <c r="DBJ69" s="131"/>
      <c r="DBK69" s="131"/>
      <c r="DBL69" s="131"/>
      <c r="DBM69" s="131"/>
      <c r="DBN69" s="131"/>
      <c r="DBO69" s="131"/>
      <c r="DBP69" s="131"/>
      <c r="DBQ69" s="131"/>
      <c r="DBR69" s="131"/>
      <c r="DBS69" s="131"/>
      <c r="DBT69" s="131"/>
      <c r="DBU69" s="131"/>
      <c r="DBV69" s="131"/>
      <c r="DBW69" s="131"/>
      <c r="DBX69" s="131"/>
      <c r="DBY69" s="131"/>
      <c r="DBZ69" s="131"/>
      <c r="DCA69" s="131"/>
      <c r="DCB69" s="131"/>
      <c r="DCC69" s="131"/>
      <c r="DCD69" s="131"/>
      <c r="DCE69" s="131"/>
      <c r="DCF69" s="131"/>
      <c r="DCG69" s="131"/>
      <c r="DCH69" s="131"/>
      <c r="DCI69" s="131"/>
      <c r="DCJ69" s="131"/>
      <c r="DCK69" s="131"/>
      <c r="DCL69" s="131"/>
      <c r="DCM69" s="131"/>
      <c r="DCN69" s="131"/>
      <c r="DCO69" s="131"/>
      <c r="DCP69" s="131"/>
      <c r="DCQ69" s="131"/>
      <c r="DCR69" s="131"/>
      <c r="DCS69" s="131"/>
      <c r="DCT69" s="131"/>
      <c r="DCU69" s="131"/>
      <c r="DCV69" s="131"/>
      <c r="DCW69" s="131"/>
      <c r="DCX69" s="131"/>
      <c r="DCY69" s="131"/>
      <c r="DCZ69" s="131"/>
      <c r="DDA69" s="131"/>
      <c r="DDB69" s="131"/>
      <c r="DDC69" s="131"/>
      <c r="DDD69" s="131"/>
      <c r="DDE69" s="131"/>
      <c r="DDF69" s="131"/>
      <c r="DDG69" s="131"/>
      <c r="DDH69" s="131"/>
      <c r="DDI69" s="131"/>
      <c r="DDJ69" s="131"/>
      <c r="DDK69" s="131"/>
      <c r="DDL69" s="131"/>
      <c r="DDM69" s="131"/>
      <c r="DDN69" s="131"/>
      <c r="DDO69" s="131"/>
      <c r="DDP69" s="131"/>
      <c r="DDQ69" s="131"/>
      <c r="DDR69" s="131"/>
      <c r="DDS69" s="131"/>
      <c r="DDT69" s="131"/>
      <c r="DDU69" s="131"/>
      <c r="DDV69" s="131"/>
      <c r="DDW69" s="131"/>
      <c r="DDX69" s="131"/>
      <c r="DDY69" s="131"/>
      <c r="DDZ69" s="131"/>
      <c r="DEA69" s="131"/>
      <c r="DEB69" s="131"/>
      <c r="DEC69" s="131"/>
      <c r="DED69" s="131"/>
      <c r="DEE69" s="131"/>
      <c r="DEF69" s="131"/>
      <c r="DEG69" s="131"/>
      <c r="DEH69" s="131"/>
      <c r="DEI69" s="131"/>
      <c r="DEJ69" s="131"/>
      <c r="DEK69" s="131"/>
      <c r="DEL69" s="131"/>
      <c r="DEM69" s="131"/>
      <c r="DEN69" s="131"/>
      <c r="DEO69" s="131"/>
      <c r="DEP69" s="131"/>
      <c r="DEQ69" s="131"/>
      <c r="DER69" s="131"/>
      <c r="DES69" s="131"/>
      <c r="DET69" s="131"/>
      <c r="DEU69" s="131"/>
      <c r="DEV69" s="131"/>
      <c r="DEW69" s="131"/>
      <c r="DEX69" s="131"/>
      <c r="DEY69" s="131"/>
      <c r="DEZ69" s="131"/>
      <c r="DFA69" s="131"/>
      <c r="DFB69" s="131"/>
      <c r="DFC69" s="131"/>
      <c r="DFD69" s="131"/>
      <c r="DFE69" s="131"/>
      <c r="DFF69" s="131"/>
      <c r="DFG69" s="131"/>
      <c r="DFH69" s="131"/>
      <c r="DFI69" s="131"/>
      <c r="DFJ69" s="131"/>
      <c r="DFK69" s="131"/>
      <c r="DFL69" s="131"/>
      <c r="DFM69" s="131"/>
      <c r="DFN69" s="131"/>
      <c r="DFO69" s="131"/>
      <c r="DFP69" s="131"/>
      <c r="DFQ69" s="131"/>
      <c r="DFR69" s="131"/>
      <c r="DFS69" s="131"/>
      <c r="DFT69" s="131"/>
      <c r="DFU69" s="131"/>
      <c r="DFV69" s="131"/>
      <c r="DFW69" s="131"/>
      <c r="DFX69" s="131"/>
      <c r="DFY69" s="131"/>
      <c r="DFZ69" s="131"/>
      <c r="DGA69" s="131"/>
      <c r="DGB69" s="131"/>
      <c r="DGC69" s="131"/>
      <c r="DGD69" s="131"/>
      <c r="DGE69" s="131"/>
      <c r="DGF69" s="131"/>
      <c r="DGG69" s="131"/>
      <c r="DGH69" s="131"/>
      <c r="DGI69" s="131"/>
      <c r="DGJ69" s="131"/>
      <c r="DGK69" s="131"/>
      <c r="DGL69" s="131"/>
      <c r="DGM69" s="131"/>
      <c r="DGN69" s="131"/>
      <c r="DGO69" s="131"/>
      <c r="DGP69" s="131"/>
      <c r="DGQ69" s="131"/>
      <c r="DGR69" s="131"/>
      <c r="DGS69" s="131"/>
      <c r="DGT69" s="131"/>
      <c r="DGU69" s="131"/>
      <c r="DGV69" s="131"/>
      <c r="DGW69" s="131"/>
      <c r="DGX69" s="131"/>
      <c r="DGY69" s="131"/>
      <c r="DGZ69" s="131"/>
      <c r="DHA69" s="131"/>
      <c r="DHB69" s="131"/>
      <c r="DHC69" s="131"/>
      <c r="DHD69" s="131"/>
      <c r="DHE69" s="131"/>
      <c r="DHF69" s="131"/>
      <c r="DHG69" s="131"/>
      <c r="DHH69" s="131"/>
      <c r="DHI69" s="131"/>
      <c r="DHJ69" s="131"/>
      <c r="DHK69" s="131"/>
      <c r="DHL69" s="131"/>
      <c r="DHM69" s="131"/>
      <c r="DHN69" s="131"/>
      <c r="DHO69" s="131"/>
      <c r="DHP69" s="131"/>
      <c r="DHQ69" s="131"/>
      <c r="DHR69" s="131"/>
      <c r="DHS69" s="131"/>
      <c r="DHT69" s="131"/>
      <c r="DHU69" s="131"/>
      <c r="DHV69" s="131"/>
      <c r="DHW69" s="131"/>
      <c r="DHX69" s="131"/>
      <c r="DHY69" s="131"/>
      <c r="DHZ69" s="131"/>
      <c r="DIA69" s="131"/>
      <c r="DIB69" s="131"/>
      <c r="DIC69" s="131"/>
      <c r="DID69" s="131"/>
      <c r="DIE69" s="131"/>
      <c r="DIF69" s="131"/>
      <c r="DIG69" s="131"/>
      <c r="DIH69" s="131"/>
      <c r="DII69" s="131"/>
      <c r="DIJ69" s="131"/>
      <c r="DIK69" s="131"/>
      <c r="DIL69" s="131"/>
      <c r="DIM69" s="131"/>
      <c r="DIN69" s="131"/>
      <c r="DIO69" s="131"/>
      <c r="DIP69" s="131"/>
      <c r="DIQ69" s="131"/>
      <c r="DIR69" s="131"/>
      <c r="DIS69" s="131"/>
      <c r="DIT69" s="131"/>
      <c r="DIU69" s="131"/>
      <c r="DIV69" s="131"/>
      <c r="DIW69" s="131"/>
      <c r="DIX69" s="131"/>
      <c r="DIY69" s="131"/>
      <c r="DIZ69" s="131"/>
      <c r="DJA69" s="131"/>
      <c r="DJB69" s="131"/>
      <c r="DJC69" s="131"/>
      <c r="DJD69" s="131"/>
      <c r="DJE69" s="131"/>
      <c r="DJF69" s="131"/>
      <c r="DJG69" s="131"/>
      <c r="DJH69" s="131"/>
      <c r="DJI69" s="131"/>
      <c r="DJJ69" s="131"/>
      <c r="DJK69" s="131"/>
      <c r="DJL69" s="131"/>
      <c r="DJM69" s="131"/>
      <c r="DJN69" s="131"/>
      <c r="DJO69" s="131"/>
      <c r="DJP69" s="131"/>
      <c r="DJQ69" s="131"/>
      <c r="DJR69" s="131"/>
      <c r="DJS69" s="131"/>
      <c r="DJT69" s="131"/>
      <c r="DJU69" s="131"/>
      <c r="DJV69" s="131"/>
      <c r="DJW69" s="131"/>
      <c r="DJX69" s="131"/>
      <c r="DJY69" s="131"/>
      <c r="DJZ69" s="131"/>
      <c r="DKA69" s="131"/>
      <c r="DKB69" s="131"/>
      <c r="DKC69" s="131"/>
      <c r="DKD69" s="131"/>
      <c r="DKE69" s="131"/>
      <c r="DKF69" s="131"/>
      <c r="DKG69" s="131"/>
      <c r="DKH69" s="131"/>
      <c r="DKI69" s="131"/>
      <c r="DKJ69" s="131"/>
      <c r="DKK69" s="131"/>
      <c r="DKL69" s="131"/>
      <c r="DKM69" s="131"/>
      <c r="DKN69" s="131"/>
      <c r="DKO69" s="131"/>
      <c r="DKP69" s="131"/>
      <c r="DKQ69" s="131"/>
      <c r="DKR69" s="131"/>
      <c r="DKS69" s="131"/>
      <c r="DKT69" s="131"/>
      <c r="DKU69" s="131"/>
      <c r="DKV69" s="131"/>
      <c r="DKW69" s="131"/>
      <c r="DKX69" s="131"/>
      <c r="DKY69" s="131"/>
      <c r="DKZ69" s="131"/>
      <c r="DLA69" s="131"/>
      <c r="DLB69" s="131"/>
      <c r="DLC69" s="131"/>
      <c r="DLD69" s="131"/>
      <c r="DLE69" s="131"/>
      <c r="DLF69" s="131"/>
      <c r="DLG69" s="131"/>
      <c r="DLH69" s="131"/>
      <c r="DLI69" s="131"/>
      <c r="DLJ69" s="131"/>
      <c r="DLK69" s="131"/>
      <c r="DLL69" s="131"/>
      <c r="DLM69" s="131"/>
      <c r="DLN69" s="131"/>
      <c r="DLO69" s="131"/>
      <c r="DLP69" s="131"/>
      <c r="DLQ69" s="131"/>
      <c r="DLR69" s="131"/>
      <c r="DLS69" s="131"/>
      <c r="DLT69" s="131"/>
      <c r="DLU69" s="131"/>
      <c r="DLV69" s="131"/>
      <c r="DLW69" s="131"/>
      <c r="DLX69" s="131"/>
      <c r="DLY69" s="131"/>
      <c r="DLZ69" s="131"/>
      <c r="DMA69" s="131"/>
      <c r="DMB69" s="131"/>
      <c r="DMC69" s="131"/>
      <c r="DMD69" s="131"/>
      <c r="DME69" s="131"/>
      <c r="DMF69" s="131"/>
      <c r="DMG69" s="131"/>
      <c r="DMH69" s="131"/>
      <c r="DMI69" s="131"/>
      <c r="DMJ69" s="131"/>
      <c r="DMK69" s="131"/>
      <c r="DML69" s="131"/>
      <c r="DMM69" s="131"/>
      <c r="DMN69" s="131"/>
      <c r="DMO69" s="131"/>
      <c r="DMP69" s="131"/>
      <c r="DMQ69" s="131"/>
      <c r="DMR69" s="131"/>
      <c r="DMS69" s="131"/>
      <c r="DMT69" s="131"/>
      <c r="DMU69" s="131"/>
      <c r="DMV69" s="131"/>
      <c r="DMW69" s="131"/>
      <c r="DMX69" s="131"/>
      <c r="DMY69" s="131"/>
      <c r="DMZ69" s="131"/>
      <c r="DNA69" s="131"/>
      <c r="DNB69" s="131"/>
      <c r="DNC69" s="131"/>
      <c r="DND69" s="131"/>
      <c r="DNE69" s="131"/>
      <c r="DNF69" s="131"/>
      <c r="DNG69" s="131"/>
      <c r="DNH69" s="131"/>
      <c r="DNI69" s="131"/>
      <c r="DNJ69" s="131"/>
      <c r="DNK69" s="131"/>
      <c r="DNL69" s="131"/>
      <c r="DNM69" s="131"/>
      <c r="DNN69" s="131"/>
      <c r="DNO69" s="131"/>
      <c r="DNP69" s="131"/>
      <c r="DNQ69" s="131"/>
      <c r="DNR69" s="131"/>
      <c r="DNS69" s="131"/>
      <c r="DNT69" s="131"/>
      <c r="DNU69" s="131"/>
      <c r="DNV69" s="131"/>
      <c r="DNW69" s="131"/>
      <c r="DNX69" s="131"/>
      <c r="DNY69" s="131"/>
      <c r="DNZ69" s="131"/>
      <c r="DOA69" s="131"/>
      <c r="DOB69" s="131"/>
      <c r="DOC69" s="131"/>
      <c r="DOD69" s="131"/>
      <c r="DOE69" s="131"/>
      <c r="DOF69" s="131"/>
      <c r="DOG69" s="131"/>
      <c r="DOH69" s="131"/>
      <c r="DOI69" s="131"/>
      <c r="DOJ69" s="131"/>
      <c r="DOK69" s="131"/>
      <c r="DOL69" s="131"/>
      <c r="DOM69" s="131"/>
      <c r="DON69" s="131"/>
      <c r="DOO69" s="131"/>
      <c r="DOP69" s="131"/>
      <c r="DOQ69" s="131"/>
      <c r="DOR69" s="131"/>
      <c r="DOS69" s="131"/>
      <c r="DOT69" s="131"/>
      <c r="DOU69" s="131"/>
      <c r="DOV69" s="131"/>
      <c r="DOW69" s="131"/>
      <c r="DOX69" s="131"/>
      <c r="DOY69" s="131"/>
      <c r="DOZ69" s="131"/>
      <c r="DPA69" s="131"/>
      <c r="DPB69" s="131"/>
      <c r="DPC69" s="131"/>
      <c r="DPD69" s="131"/>
      <c r="DPE69" s="131"/>
      <c r="DPF69" s="131"/>
      <c r="DPG69" s="131"/>
      <c r="DPH69" s="131"/>
      <c r="DPI69" s="131"/>
      <c r="DPJ69" s="131"/>
      <c r="DPK69" s="131"/>
      <c r="DPL69" s="131"/>
      <c r="DPM69" s="131"/>
      <c r="DPN69" s="131"/>
      <c r="DPO69" s="131"/>
      <c r="DPP69" s="131"/>
      <c r="DPQ69" s="131"/>
      <c r="DPR69" s="131"/>
      <c r="DPS69" s="131"/>
      <c r="DPT69" s="131"/>
      <c r="DPU69" s="131"/>
      <c r="DPV69" s="131"/>
      <c r="DPW69" s="131"/>
      <c r="DPX69" s="131"/>
      <c r="DPY69" s="131"/>
      <c r="DPZ69" s="131"/>
      <c r="DQA69" s="131"/>
      <c r="DQB69" s="131"/>
      <c r="DQC69" s="131"/>
      <c r="DQD69" s="131"/>
      <c r="DQE69" s="131"/>
      <c r="DQF69" s="131"/>
      <c r="DQG69" s="131"/>
      <c r="DQH69" s="131"/>
      <c r="DQI69" s="131"/>
      <c r="DQJ69" s="131"/>
      <c r="DQK69" s="131"/>
      <c r="DQL69" s="131"/>
      <c r="DQM69" s="131"/>
      <c r="DQN69" s="131"/>
      <c r="DQO69" s="131"/>
      <c r="DQP69" s="131"/>
      <c r="DQQ69" s="131"/>
      <c r="DQR69" s="131"/>
      <c r="DQS69" s="131"/>
      <c r="DQT69" s="131"/>
      <c r="DQU69" s="131"/>
      <c r="DQV69" s="131"/>
      <c r="DQW69" s="131"/>
      <c r="DQX69" s="131"/>
      <c r="DQY69" s="131"/>
      <c r="DQZ69" s="131"/>
      <c r="DRA69" s="131"/>
      <c r="DRB69" s="131"/>
      <c r="DRC69" s="131"/>
      <c r="DRD69" s="131"/>
      <c r="DRE69" s="131"/>
      <c r="DRF69" s="131"/>
      <c r="DRG69" s="131"/>
      <c r="DRH69" s="131"/>
      <c r="DRI69" s="131"/>
      <c r="DRJ69" s="131"/>
      <c r="DRK69" s="131"/>
      <c r="DRL69" s="131"/>
      <c r="DRM69" s="131"/>
      <c r="DRN69" s="131"/>
      <c r="DRO69" s="131"/>
      <c r="DRP69" s="131"/>
      <c r="DRQ69" s="131"/>
      <c r="DRR69" s="131"/>
      <c r="DRS69" s="131"/>
      <c r="DRT69" s="131"/>
      <c r="DRU69" s="131"/>
      <c r="DRV69" s="131"/>
      <c r="DRW69" s="131"/>
      <c r="DRX69" s="131"/>
      <c r="DRY69" s="131"/>
      <c r="DRZ69" s="131"/>
      <c r="DSA69" s="131"/>
      <c r="DSB69" s="131"/>
      <c r="DSC69" s="131"/>
      <c r="DSD69" s="131"/>
      <c r="DSE69" s="131"/>
      <c r="DSF69" s="131"/>
      <c r="DSG69" s="131"/>
      <c r="DSH69" s="131"/>
      <c r="DSI69" s="131"/>
      <c r="DSJ69" s="131"/>
      <c r="DSK69" s="131"/>
      <c r="DSL69" s="131"/>
      <c r="DSM69" s="131"/>
      <c r="DSN69" s="131"/>
      <c r="DSO69" s="131"/>
      <c r="DSP69" s="131"/>
      <c r="DSQ69" s="131"/>
      <c r="DSR69" s="131"/>
      <c r="DSS69" s="131"/>
      <c r="DST69" s="131"/>
      <c r="DSU69" s="131"/>
      <c r="DSV69" s="131"/>
      <c r="DSW69" s="131"/>
      <c r="DSX69" s="131"/>
      <c r="DSY69" s="131"/>
      <c r="DSZ69" s="131"/>
      <c r="DTA69" s="131"/>
      <c r="DTB69" s="131"/>
      <c r="DTC69" s="131"/>
      <c r="DTD69" s="131"/>
      <c r="DTE69" s="131"/>
      <c r="DTF69" s="131"/>
      <c r="DTG69" s="131"/>
      <c r="DTH69" s="131"/>
      <c r="DTI69" s="131"/>
      <c r="DTJ69" s="131"/>
      <c r="DTK69" s="131"/>
      <c r="DTL69" s="131"/>
      <c r="DTM69" s="131"/>
      <c r="DTN69" s="131"/>
      <c r="DTO69" s="131"/>
      <c r="DTP69" s="131"/>
      <c r="DTQ69" s="131"/>
      <c r="DTR69" s="131"/>
      <c r="DTS69" s="131"/>
      <c r="DTT69" s="131"/>
      <c r="DTU69" s="131"/>
      <c r="DTV69" s="131"/>
      <c r="DTW69" s="131"/>
      <c r="DTX69" s="131"/>
      <c r="DTY69" s="131"/>
      <c r="DTZ69" s="131"/>
      <c r="DUA69" s="131"/>
      <c r="DUB69" s="131"/>
      <c r="DUC69" s="131"/>
      <c r="DUD69" s="131"/>
      <c r="DUE69" s="131"/>
      <c r="DUF69" s="131"/>
      <c r="DUG69" s="131"/>
      <c r="DUH69" s="131"/>
      <c r="DUI69" s="131"/>
      <c r="DUJ69" s="131"/>
      <c r="DUK69" s="131"/>
      <c r="DUL69" s="131"/>
      <c r="DUM69" s="131"/>
      <c r="DUN69" s="131"/>
      <c r="DUO69" s="131"/>
      <c r="DUP69" s="131"/>
      <c r="DUQ69" s="131"/>
      <c r="DUR69" s="131"/>
      <c r="DUS69" s="131"/>
      <c r="DUT69" s="131"/>
      <c r="DUU69" s="131"/>
      <c r="DUV69" s="131"/>
      <c r="DUW69" s="131"/>
      <c r="DUX69" s="131"/>
      <c r="DUY69" s="131"/>
      <c r="DUZ69" s="131"/>
      <c r="DVA69" s="131"/>
      <c r="DVB69" s="131"/>
      <c r="DVC69" s="131"/>
      <c r="DVD69" s="131"/>
      <c r="DVE69" s="131"/>
      <c r="DVF69" s="131"/>
      <c r="DVG69" s="131"/>
      <c r="DVH69" s="131"/>
      <c r="DVI69" s="131"/>
      <c r="DVJ69" s="131"/>
      <c r="DVK69" s="131"/>
      <c r="DVL69" s="131"/>
      <c r="DVM69" s="131"/>
      <c r="DVN69" s="131"/>
      <c r="DVO69" s="131"/>
      <c r="DVP69" s="131"/>
      <c r="DVQ69" s="131"/>
      <c r="DVR69" s="131"/>
      <c r="DVS69" s="131"/>
      <c r="DVT69" s="131"/>
      <c r="DVU69" s="131"/>
      <c r="DVV69" s="131"/>
      <c r="DVW69" s="131"/>
      <c r="DVX69" s="131"/>
      <c r="DVY69" s="131"/>
      <c r="DVZ69" s="131"/>
      <c r="DWA69" s="131"/>
      <c r="DWB69" s="131"/>
      <c r="DWC69" s="131"/>
      <c r="DWD69" s="131"/>
      <c r="DWE69" s="131"/>
      <c r="DWF69" s="131"/>
      <c r="DWG69" s="131"/>
      <c r="DWH69" s="131"/>
      <c r="DWI69" s="131"/>
      <c r="DWJ69" s="131"/>
      <c r="DWK69" s="131"/>
      <c r="DWL69" s="131"/>
      <c r="DWM69" s="131"/>
      <c r="DWN69" s="131"/>
      <c r="DWO69" s="131"/>
      <c r="DWP69" s="131"/>
      <c r="DWQ69" s="131"/>
      <c r="DWR69" s="131"/>
      <c r="DWS69" s="131"/>
      <c r="DWT69" s="131"/>
      <c r="DWU69" s="131"/>
      <c r="DWV69" s="131"/>
      <c r="DWW69" s="131"/>
      <c r="DWX69" s="131"/>
      <c r="DWY69" s="131"/>
      <c r="DWZ69" s="131"/>
      <c r="DXA69" s="131"/>
      <c r="DXB69" s="131"/>
      <c r="DXC69" s="131"/>
      <c r="DXD69" s="131"/>
      <c r="DXE69" s="131"/>
      <c r="DXF69" s="131"/>
      <c r="DXG69" s="131"/>
      <c r="DXH69" s="131"/>
      <c r="DXI69" s="131"/>
      <c r="DXJ69" s="131"/>
      <c r="DXK69" s="131"/>
      <c r="DXL69" s="131"/>
      <c r="DXM69" s="131"/>
      <c r="DXN69" s="131"/>
      <c r="DXO69" s="131"/>
      <c r="DXP69" s="131"/>
      <c r="DXQ69" s="131"/>
      <c r="DXR69" s="131"/>
      <c r="DXS69" s="131"/>
      <c r="DXT69" s="131"/>
      <c r="DXU69" s="131"/>
      <c r="DXV69" s="131"/>
      <c r="DXW69" s="131"/>
      <c r="DXX69" s="131"/>
      <c r="DXY69" s="131"/>
      <c r="DXZ69" s="131"/>
      <c r="DYA69" s="131"/>
      <c r="DYB69" s="131"/>
      <c r="DYC69" s="131"/>
      <c r="DYD69" s="131"/>
      <c r="DYE69" s="131"/>
      <c r="DYF69" s="131"/>
      <c r="DYG69" s="131"/>
      <c r="DYH69" s="131"/>
      <c r="DYI69" s="131"/>
      <c r="DYJ69" s="131"/>
      <c r="DYK69" s="131"/>
      <c r="DYL69" s="131"/>
      <c r="DYM69" s="131"/>
      <c r="DYN69" s="131"/>
      <c r="DYO69" s="131"/>
      <c r="DYP69" s="131"/>
      <c r="DYQ69" s="131"/>
      <c r="DYR69" s="131"/>
      <c r="DYS69" s="131"/>
      <c r="DYT69" s="131"/>
      <c r="DYU69" s="131"/>
      <c r="DYV69" s="131"/>
      <c r="DYW69" s="131"/>
      <c r="DYX69" s="131"/>
      <c r="DYY69" s="131"/>
      <c r="DYZ69" s="131"/>
      <c r="DZA69" s="131"/>
      <c r="DZB69" s="131"/>
      <c r="DZC69" s="131"/>
      <c r="DZD69" s="131"/>
      <c r="DZE69" s="131"/>
      <c r="DZF69" s="131"/>
      <c r="DZG69" s="131"/>
      <c r="DZH69" s="131"/>
      <c r="DZI69" s="131"/>
      <c r="DZJ69" s="131"/>
      <c r="DZK69" s="131"/>
      <c r="DZL69" s="131"/>
      <c r="DZM69" s="131"/>
      <c r="DZN69" s="131"/>
      <c r="DZO69" s="131"/>
      <c r="DZP69" s="131"/>
      <c r="DZQ69" s="131"/>
      <c r="DZR69" s="131"/>
      <c r="DZS69" s="131"/>
      <c r="DZT69" s="131"/>
      <c r="DZU69" s="131"/>
      <c r="DZV69" s="131"/>
      <c r="DZW69" s="131"/>
      <c r="DZX69" s="131"/>
      <c r="DZY69" s="131"/>
      <c r="DZZ69" s="131"/>
      <c r="EAA69" s="131"/>
      <c r="EAB69" s="131"/>
      <c r="EAC69" s="131"/>
      <c r="EAD69" s="131"/>
      <c r="EAE69" s="131"/>
      <c r="EAF69" s="131"/>
      <c r="EAG69" s="131"/>
      <c r="EAH69" s="131"/>
      <c r="EAI69" s="131"/>
      <c r="EAJ69" s="131"/>
      <c r="EAK69" s="131"/>
      <c r="EAL69" s="131"/>
      <c r="EAM69" s="131"/>
      <c r="EAN69" s="131"/>
      <c r="EAO69" s="131"/>
      <c r="EAP69" s="131"/>
      <c r="EAQ69" s="131"/>
      <c r="EAR69" s="131"/>
      <c r="EAS69" s="131"/>
      <c r="EAT69" s="131"/>
      <c r="EAU69" s="131"/>
      <c r="EAV69" s="131"/>
      <c r="EAW69" s="131"/>
      <c r="EAX69" s="131"/>
      <c r="EAY69" s="131"/>
      <c r="EAZ69" s="131"/>
      <c r="EBA69" s="131"/>
      <c r="EBB69" s="131"/>
      <c r="EBC69" s="131"/>
      <c r="EBD69" s="131"/>
      <c r="EBE69" s="131"/>
      <c r="EBF69" s="131"/>
      <c r="EBG69" s="131"/>
      <c r="EBH69" s="131"/>
      <c r="EBI69" s="131"/>
      <c r="EBJ69" s="131"/>
      <c r="EBK69" s="131"/>
      <c r="EBL69" s="131"/>
      <c r="EBM69" s="131"/>
      <c r="EBN69" s="131"/>
      <c r="EBO69" s="131"/>
      <c r="EBP69" s="131"/>
      <c r="EBQ69" s="131"/>
      <c r="EBR69" s="131"/>
      <c r="EBS69" s="131"/>
      <c r="EBT69" s="131"/>
      <c r="EBU69" s="131"/>
      <c r="EBV69" s="131"/>
      <c r="EBW69" s="131"/>
      <c r="EBX69" s="131"/>
      <c r="EBY69" s="131"/>
      <c r="EBZ69" s="131"/>
      <c r="ECA69" s="131"/>
      <c r="ECB69" s="131"/>
      <c r="ECC69" s="131"/>
      <c r="ECD69" s="131"/>
      <c r="ECE69" s="131"/>
      <c r="ECF69" s="131"/>
      <c r="ECG69" s="131"/>
      <c r="ECH69" s="131"/>
      <c r="ECI69" s="131"/>
      <c r="ECJ69" s="131"/>
      <c r="ECK69" s="131"/>
      <c r="ECL69" s="131"/>
      <c r="ECM69" s="131"/>
      <c r="ECN69" s="131"/>
      <c r="ECO69" s="131"/>
      <c r="ECP69" s="131"/>
      <c r="ECQ69" s="131"/>
      <c r="ECR69" s="131"/>
      <c r="ECS69" s="131"/>
      <c r="ECT69" s="131"/>
      <c r="ECU69" s="131"/>
      <c r="ECV69" s="131"/>
      <c r="ECW69" s="131"/>
      <c r="ECX69" s="131"/>
      <c r="ECY69" s="131"/>
      <c r="ECZ69" s="131"/>
      <c r="EDA69" s="131"/>
      <c r="EDB69" s="131"/>
      <c r="EDC69" s="131"/>
      <c r="EDD69" s="131"/>
      <c r="EDE69" s="131"/>
      <c r="EDF69" s="131"/>
      <c r="EDG69" s="131"/>
      <c r="EDH69" s="131"/>
      <c r="EDI69" s="131"/>
      <c r="EDJ69" s="131"/>
      <c r="EDK69" s="131"/>
      <c r="EDL69" s="131"/>
      <c r="EDM69" s="131"/>
      <c r="EDN69" s="131"/>
      <c r="EDO69" s="131"/>
      <c r="EDP69" s="131"/>
      <c r="EDQ69" s="131"/>
      <c r="EDR69" s="131"/>
      <c r="EDS69" s="131"/>
      <c r="EDT69" s="131"/>
      <c r="EDU69" s="131"/>
      <c r="EDV69" s="131"/>
      <c r="EDW69" s="131"/>
      <c r="EDX69" s="131"/>
      <c r="EDY69" s="131"/>
      <c r="EDZ69" s="131"/>
      <c r="EEA69" s="131"/>
      <c r="EEB69" s="131"/>
      <c r="EEC69" s="131"/>
      <c r="EED69" s="131"/>
      <c r="EEE69" s="131"/>
      <c r="EEF69" s="131"/>
      <c r="EEG69" s="131"/>
      <c r="EEH69" s="131"/>
      <c r="EEI69" s="131"/>
      <c r="EEJ69" s="131"/>
      <c r="EEK69" s="131"/>
      <c r="EEL69" s="131"/>
      <c r="EEM69" s="131"/>
      <c r="EEN69" s="131"/>
      <c r="EEO69" s="131"/>
      <c r="EEP69" s="131"/>
      <c r="EEQ69" s="131"/>
      <c r="EER69" s="131"/>
      <c r="EES69" s="131"/>
      <c r="EET69" s="131"/>
      <c r="EEU69" s="131"/>
      <c r="EEV69" s="131"/>
      <c r="EEW69" s="131"/>
      <c r="EEX69" s="131"/>
      <c r="EEY69" s="131"/>
      <c r="EEZ69" s="131"/>
      <c r="EFA69" s="131"/>
      <c r="EFB69" s="131"/>
      <c r="EFC69" s="131"/>
      <c r="EFD69" s="131"/>
      <c r="EFE69" s="131"/>
      <c r="EFF69" s="131"/>
      <c r="EFG69" s="131"/>
      <c r="EFH69" s="131"/>
      <c r="EFI69" s="131"/>
      <c r="EFJ69" s="131"/>
      <c r="EFK69" s="131"/>
      <c r="EFL69" s="131"/>
      <c r="EFM69" s="131"/>
      <c r="EFN69" s="131"/>
      <c r="EFO69" s="131"/>
      <c r="EFP69" s="131"/>
      <c r="EFQ69" s="131"/>
      <c r="EFR69" s="131"/>
      <c r="EFS69" s="131"/>
      <c r="EFT69" s="131"/>
      <c r="EFU69" s="131"/>
      <c r="EFV69" s="131"/>
      <c r="EFW69" s="131"/>
      <c r="EFX69" s="131"/>
      <c r="EFY69" s="131"/>
      <c r="EFZ69" s="131"/>
      <c r="EGA69" s="131"/>
      <c r="EGB69" s="131"/>
      <c r="EGC69" s="131"/>
      <c r="EGD69" s="131"/>
      <c r="EGE69" s="131"/>
      <c r="EGF69" s="131"/>
      <c r="EGG69" s="131"/>
      <c r="EGH69" s="131"/>
      <c r="EGI69" s="131"/>
      <c r="EGJ69" s="131"/>
      <c r="EGK69" s="131"/>
      <c r="EGL69" s="131"/>
      <c r="EGM69" s="131"/>
      <c r="EGN69" s="131"/>
      <c r="EGO69" s="131"/>
      <c r="EGP69" s="131"/>
      <c r="EGQ69" s="131"/>
      <c r="EGR69" s="131"/>
      <c r="EGS69" s="131"/>
      <c r="EGT69" s="131"/>
      <c r="EGU69" s="131"/>
      <c r="EGV69" s="131"/>
      <c r="EGW69" s="131"/>
      <c r="EGX69" s="131"/>
      <c r="EGY69" s="131"/>
      <c r="EGZ69" s="131"/>
      <c r="EHA69" s="131"/>
      <c r="EHB69" s="131"/>
      <c r="EHC69" s="131"/>
      <c r="EHD69" s="131"/>
      <c r="EHE69" s="131"/>
      <c r="EHF69" s="131"/>
      <c r="EHG69" s="131"/>
      <c r="EHH69" s="131"/>
      <c r="EHI69" s="131"/>
      <c r="EHJ69" s="131"/>
      <c r="EHK69" s="131"/>
      <c r="EHL69" s="131"/>
      <c r="EHM69" s="131"/>
      <c r="EHN69" s="131"/>
      <c r="EHO69" s="131"/>
      <c r="EHP69" s="131"/>
      <c r="EHQ69" s="131"/>
      <c r="EHR69" s="131"/>
      <c r="EHS69" s="131"/>
      <c r="EHT69" s="131"/>
      <c r="EHU69" s="131"/>
      <c r="EHV69" s="131"/>
      <c r="EHW69" s="131"/>
      <c r="EHX69" s="131"/>
      <c r="EHY69" s="131"/>
      <c r="EHZ69" s="131"/>
      <c r="EIA69" s="131"/>
      <c r="EIB69" s="131"/>
      <c r="EIC69" s="131"/>
      <c r="EID69" s="131"/>
      <c r="EIE69" s="131"/>
      <c r="EIF69" s="131"/>
      <c r="EIG69" s="131"/>
      <c r="EIH69" s="131"/>
      <c r="EII69" s="131"/>
      <c r="EIJ69" s="131"/>
      <c r="EIK69" s="131"/>
      <c r="EIL69" s="131"/>
      <c r="EIM69" s="131"/>
      <c r="EIN69" s="131"/>
    </row>
    <row r="70" spans="1:3628" customFormat="1" ht="12.75" x14ac:dyDescent="0.2">
      <c r="A70" s="18" t="s">
        <v>43</v>
      </c>
      <c r="B70" s="21"/>
      <c r="C70" s="21">
        <v>50</v>
      </c>
      <c r="D70" s="21"/>
      <c r="E70" s="35"/>
      <c r="F70" s="21">
        <v>68.88</v>
      </c>
      <c r="G70" s="21"/>
      <c r="H70" s="1"/>
      <c r="I70" s="21"/>
      <c r="J70" s="21">
        <v>50</v>
      </c>
      <c r="K70" s="21"/>
      <c r="L70" s="119"/>
      <c r="M70" s="131"/>
      <c r="N70" s="131"/>
      <c r="O70" s="131"/>
      <c r="P70" s="131"/>
      <c r="Q70" s="131"/>
      <c r="R70" s="131"/>
      <c r="S70" s="131"/>
      <c r="T70" s="131"/>
      <c r="U70" s="131"/>
      <c r="V70" s="131"/>
      <c r="W70" s="131"/>
      <c r="X70" s="131"/>
      <c r="Y70" s="131"/>
      <c r="Z70" s="131"/>
      <c r="AA70" s="131"/>
      <c r="AB70" s="131"/>
      <c r="AC70" s="131"/>
      <c r="AD70" s="131"/>
      <c r="AE70" s="131"/>
      <c r="AF70" s="131"/>
      <c r="AG70" s="131"/>
      <c r="AH70" s="131"/>
      <c r="AI70" s="131"/>
      <c r="AJ70" s="131"/>
      <c r="AK70" s="131"/>
      <c r="AL70" s="131"/>
      <c r="AM70" s="131"/>
      <c r="AN70" s="131"/>
      <c r="AO70" s="131"/>
      <c r="AP70" s="131"/>
      <c r="AQ70" s="131"/>
      <c r="AR70" s="131"/>
      <c r="AS70" s="131"/>
      <c r="AT70" s="131"/>
      <c r="AU70" s="131"/>
      <c r="AV70" s="131"/>
      <c r="AW70" s="131"/>
      <c r="AX70" s="131"/>
      <c r="AY70" s="131"/>
      <c r="AZ70" s="131"/>
      <c r="BA70" s="131"/>
      <c r="BB70" s="131"/>
      <c r="BC70" s="131"/>
      <c r="BD70" s="131"/>
      <c r="BE70" s="131"/>
      <c r="BF70" s="131"/>
      <c r="BG70" s="131"/>
      <c r="BH70" s="131"/>
      <c r="BI70" s="131"/>
      <c r="BJ70" s="131"/>
      <c r="BK70" s="131"/>
      <c r="BL70" s="131"/>
      <c r="BM70" s="131"/>
      <c r="BN70" s="131"/>
      <c r="BO70" s="131"/>
      <c r="BP70" s="131"/>
      <c r="BQ70" s="131"/>
      <c r="BR70" s="131"/>
      <c r="BS70" s="131"/>
      <c r="BT70" s="131"/>
      <c r="BU70" s="131"/>
      <c r="BV70" s="131"/>
      <c r="BW70" s="131"/>
      <c r="BX70" s="131"/>
      <c r="BY70" s="131"/>
      <c r="BZ70" s="131"/>
      <c r="CA70" s="131"/>
      <c r="CB70" s="131"/>
      <c r="CC70" s="131"/>
      <c r="CD70" s="131"/>
      <c r="CE70" s="131"/>
      <c r="CF70" s="131"/>
      <c r="CG70" s="131"/>
      <c r="CH70" s="131"/>
      <c r="CI70" s="131"/>
      <c r="CJ70" s="131"/>
      <c r="CK70" s="131"/>
      <c r="CL70" s="131"/>
      <c r="CM70" s="131"/>
      <c r="CN70" s="131"/>
      <c r="CO70" s="131"/>
      <c r="CP70" s="131"/>
      <c r="CQ70" s="131"/>
      <c r="CR70" s="131"/>
      <c r="CS70" s="131"/>
      <c r="CT70" s="131"/>
      <c r="CU70" s="131"/>
      <c r="CV70" s="131"/>
      <c r="CW70" s="131"/>
      <c r="CX70" s="131"/>
      <c r="CY70" s="131"/>
      <c r="CZ70" s="131"/>
      <c r="DA70" s="131"/>
      <c r="DB70" s="131"/>
      <c r="DC70" s="131"/>
      <c r="DD70" s="131"/>
      <c r="DE70" s="131"/>
      <c r="DF70" s="131"/>
      <c r="DG70" s="131"/>
      <c r="DH70" s="131"/>
      <c r="DI70" s="131"/>
      <c r="DJ70" s="131"/>
      <c r="DK70" s="131"/>
      <c r="DL70" s="131"/>
      <c r="DM70" s="131"/>
      <c r="DN70" s="131"/>
      <c r="DO70" s="131"/>
      <c r="DP70" s="131"/>
      <c r="DQ70" s="131"/>
      <c r="DR70" s="131"/>
      <c r="DS70" s="131"/>
      <c r="DT70" s="131"/>
      <c r="DU70" s="131"/>
      <c r="DV70" s="131"/>
      <c r="DW70" s="131"/>
      <c r="DX70" s="131"/>
      <c r="DY70" s="131"/>
      <c r="DZ70" s="131"/>
      <c r="EA70" s="131"/>
      <c r="EB70" s="131"/>
      <c r="EC70" s="131"/>
      <c r="ED70" s="131"/>
      <c r="EE70" s="131"/>
      <c r="EF70" s="131"/>
      <c r="EG70" s="131"/>
      <c r="EH70" s="131"/>
      <c r="EI70" s="131"/>
      <c r="EJ70" s="131"/>
      <c r="EK70" s="131"/>
      <c r="EL70" s="131"/>
      <c r="EM70" s="131"/>
      <c r="EN70" s="131"/>
      <c r="EO70" s="131"/>
      <c r="EP70" s="131"/>
      <c r="EQ70" s="131"/>
      <c r="ER70" s="131"/>
      <c r="ES70" s="131"/>
      <c r="ET70" s="131"/>
      <c r="EU70" s="131"/>
      <c r="EV70" s="131"/>
      <c r="EW70" s="131"/>
      <c r="EX70" s="131"/>
      <c r="EY70" s="131"/>
      <c r="EZ70" s="131"/>
      <c r="FA70" s="131"/>
      <c r="FB70" s="131"/>
      <c r="FC70" s="131"/>
      <c r="FD70" s="131"/>
      <c r="FE70" s="131"/>
      <c r="FF70" s="131"/>
      <c r="FG70" s="131"/>
      <c r="FH70" s="131"/>
      <c r="FI70" s="131"/>
      <c r="FJ70" s="131"/>
      <c r="FK70" s="131"/>
      <c r="FL70" s="131"/>
      <c r="FM70" s="131"/>
      <c r="FN70" s="131"/>
      <c r="FO70" s="131"/>
      <c r="FP70" s="131"/>
      <c r="FQ70" s="131"/>
      <c r="FR70" s="131"/>
      <c r="FS70" s="131"/>
      <c r="FT70" s="131"/>
      <c r="FU70" s="131"/>
      <c r="FV70" s="131"/>
      <c r="FW70" s="131"/>
      <c r="FX70" s="131"/>
      <c r="FY70" s="131"/>
      <c r="FZ70" s="131"/>
      <c r="GA70" s="131"/>
      <c r="GB70" s="131"/>
      <c r="GC70" s="131"/>
      <c r="GD70" s="131"/>
      <c r="GE70" s="131"/>
      <c r="GF70" s="131"/>
      <c r="GG70" s="131"/>
      <c r="GH70" s="131"/>
      <c r="GI70" s="131"/>
      <c r="GJ70" s="131"/>
      <c r="GK70" s="131"/>
      <c r="GL70" s="131"/>
      <c r="GM70" s="131"/>
      <c r="GN70" s="131"/>
      <c r="GO70" s="131"/>
      <c r="GP70" s="131"/>
      <c r="GQ70" s="131"/>
      <c r="GR70" s="131"/>
      <c r="GS70" s="131"/>
      <c r="GT70" s="131"/>
      <c r="GU70" s="131"/>
      <c r="GV70" s="131"/>
      <c r="GW70" s="131"/>
      <c r="GX70" s="131"/>
      <c r="GY70" s="131"/>
      <c r="GZ70" s="131"/>
      <c r="HA70" s="131"/>
      <c r="HB70" s="131"/>
      <c r="HC70" s="131"/>
      <c r="HD70" s="131"/>
      <c r="HE70" s="131"/>
      <c r="HF70" s="131"/>
      <c r="HG70" s="131"/>
      <c r="HH70" s="131"/>
      <c r="HI70" s="131"/>
      <c r="HJ70" s="131"/>
      <c r="HK70" s="131"/>
      <c r="HL70" s="131"/>
      <c r="HM70" s="131"/>
      <c r="HN70" s="131"/>
      <c r="HO70" s="131"/>
      <c r="HP70" s="131"/>
      <c r="HQ70" s="131"/>
      <c r="HR70" s="131"/>
      <c r="HS70" s="131"/>
      <c r="HT70" s="131"/>
      <c r="HU70" s="131"/>
      <c r="HV70" s="131"/>
      <c r="HW70" s="131"/>
      <c r="HX70" s="131"/>
      <c r="HY70" s="131"/>
      <c r="HZ70" s="131"/>
      <c r="IA70" s="131"/>
      <c r="IB70" s="131"/>
      <c r="IC70" s="131"/>
      <c r="ID70" s="131"/>
      <c r="IE70" s="131"/>
      <c r="IF70" s="131"/>
      <c r="IG70" s="131"/>
      <c r="IH70" s="131"/>
      <c r="II70" s="131"/>
      <c r="IJ70" s="131"/>
      <c r="IK70" s="131"/>
      <c r="IL70" s="131"/>
      <c r="IM70" s="131"/>
      <c r="IN70" s="131"/>
      <c r="IO70" s="131"/>
      <c r="IP70" s="131"/>
      <c r="IQ70" s="131"/>
      <c r="IR70" s="131"/>
      <c r="IS70" s="131"/>
      <c r="IT70" s="131"/>
      <c r="IU70" s="131"/>
      <c r="IV70" s="131"/>
      <c r="IW70" s="131"/>
      <c r="IX70" s="131"/>
      <c r="IY70" s="131"/>
      <c r="IZ70" s="131"/>
      <c r="JA70" s="131"/>
      <c r="JB70" s="131"/>
      <c r="JC70" s="131"/>
      <c r="JD70" s="131"/>
      <c r="JE70" s="131"/>
      <c r="JF70" s="131"/>
      <c r="JG70" s="131"/>
      <c r="JH70" s="131"/>
      <c r="JI70" s="131"/>
      <c r="JJ70" s="131"/>
      <c r="JK70" s="131"/>
      <c r="JL70" s="131"/>
      <c r="JM70" s="131"/>
      <c r="JN70" s="131"/>
      <c r="JO70" s="131"/>
      <c r="JP70" s="131"/>
      <c r="JQ70" s="131"/>
      <c r="JR70" s="131"/>
      <c r="JS70" s="131"/>
      <c r="JT70" s="131"/>
      <c r="JU70" s="131"/>
      <c r="JV70" s="131"/>
      <c r="JW70" s="131"/>
      <c r="JX70" s="131"/>
      <c r="JY70" s="131"/>
      <c r="JZ70" s="131"/>
      <c r="KA70" s="131"/>
      <c r="KB70" s="131"/>
      <c r="KC70" s="131"/>
      <c r="KD70" s="131"/>
      <c r="KE70" s="131"/>
      <c r="KF70" s="131"/>
      <c r="KG70" s="131"/>
      <c r="KH70" s="131"/>
      <c r="KI70" s="131"/>
      <c r="KJ70" s="131"/>
      <c r="KK70" s="131"/>
      <c r="KL70" s="131"/>
      <c r="KM70" s="131"/>
      <c r="KN70" s="131"/>
      <c r="KO70" s="131"/>
      <c r="KP70" s="131"/>
      <c r="KQ70" s="131"/>
      <c r="KR70" s="131"/>
      <c r="KS70" s="131"/>
      <c r="KT70" s="131"/>
      <c r="KU70" s="131"/>
      <c r="KV70" s="131"/>
      <c r="KW70" s="131"/>
      <c r="KX70" s="131"/>
      <c r="KY70" s="131"/>
      <c r="KZ70" s="131"/>
      <c r="LA70" s="131"/>
      <c r="LB70" s="131"/>
      <c r="LC70" s="131"/>
      <c r="LD70" s="131"/>
      <c r="LE70" s="131"/>
      <c r="LF70" s="131"/>
      <c r="LG70" s="131"/>
      <c r="LH70" s="131"/>
      <c r="LI70" s="131"/>
      <c r="LJ70" s="131"/>
      <c r="LK70" s="131"/>
      <c r="LL70" s="131"/>
      <c r="LM70" s="131"/>
      <c r="LN70" s="131"/>
      <c r="LO70" s="131"/>
      <c r="LP70" s="131"/>
      <c r="LQ70" s="131"/>
      <c r="LR70" s="131"/>
      <c r="LS70" s="131"/>
      <c r="LT70" s="131"/>
      <c r="LU70" s="131"/>
      <c r="LV70" s="131"/>
      <c r="LW70" s="131"/>
      <c r="LX70" s="131"/>
      <c r="LY70" s="131"/>
      <c r="LZ70" s="131"/>
      <c r="MA70" s="131"/>
      <c r="MB70" s="131"/>
      <c r="MC70" s="131"/>
      <c r="MD70" s="131"/>
      <c r="ME70" s="131"/>
      <c r="MF70" s="131"/>
      <c r="MG70" s="131"/>
      <c r="MH70" s="131"/>
      <c r="MI70" s="131"/>
      <c r="MJ70" s="131"/>
      <c r="MK70" s="131"/>
      <c r="ML70" s="131"/>
      <c r="MM70" s="131"/>
      <c r="MN70" s="131"/>
      <c r="MO70" s="131"/>
      <c r="MP70" s="131"/>
      <c r="MQ70" s="131"/>
      <c r="MR70" s="131"/>
      <c r="MS70" s="131"/>
      <c r="MT70" s="131"/>
      <c r="MU70" s="131"/>
      <c r="MV70" s="131"/>
      <c r="MW70" s="131"/>
      <c r="MX70" s="131"/>
      <c r="MY70" s="131"/>
      <c r="MZ70" s="131"/>
      <c r="NA70" s="131"/>
      <c r="NB70" s="131"/>
      <c r="NC70" s="131"/>
      <c r="ND70" s="131"/>
      <c r="NE70" s="131"/>
      <c r="NF70" s="131"/>
      <c r="NG70" s="131"/>
      <c r="NH70" s="131"/>
      <c r="NI70" s="131"/>
      <c r="NJ70" s="131"/>
      <c r="NK70" s="131"/>
      <c r="NL70" s="131"/>
      <c r="NM70" s="131"/>
      <c r="NN70" s="131"/>
      <c r="NO70" s="131"/>
      <c r="NP70" s="131"/>
      <c r="NQ70" s="131"/>
      <c r="NR70" s="131"/>
      <c r="NS70" s="131"/>
      <c r="NT70" s="131"/>
      <c r="NU70" s="131"/>
      <c r="NV70" s="131"/>
      <c r="NW70" s="131"/>
      <c r="NX70" s="131"/>
      <c r="NY70" s="131"/>
      <c r="NZ70" s="131"/>
      <c r="OA70" s="131"/>
      <c r="OB70" s="131"/>
      <c r="OC70" s="131"/>
      <c r="OD70" s="131"/>
      <c r="OE70" s="131"/>
      <c r="OF70" s="131"/>
      <c r="OG70" s="131"/>
      <c r="OH70" s="131"/>
      <c r="OI70" s="131"/>
      <c r="OJ70" s="131"/>
      <c r="OK70" s="131"/>
      <c r="OL70" s="131"/>
      <c r="OM70" s="131"/>
      <c r="ON70" s="131"/>
      <c r="OO70" s="131"/>
      <c r="OP70" s="131"/>
      <c r="OQ70" s="131"/>
      <c r="OR70" s="131"/>
      <c r="OS70" s="131"/>
      <c r="OT70" s="131"/>
      <c r="OU70" s="131"/>
      <c r="OV70" s="131"/>
      <c r="OW70" s="131"/>
      <c r="OX70" s="131"/>
      <c r="OY70" s="131"/>
      <c r="OZ70" s="131"/>
      <c r="PA70" s="131"/>
      <c r="PB70" s="131"/>
      <c r="PC70" s="131"/>
      <c r="PD70" s="131"/>
      <c r="PE70" s="131"/>
      <c r="PF70" s="131"/>
      <c r="PG70" s="131"/>
      <c r="PH70" s="131"/>
      <c r="PI70" s="131"/>
      <c r="PJ70" s="131"/>
      <c r="PK70" s="131"/>
      <c r="PL70" s="131"/>
      <c r="PM70" s="131"/>
      <c r="PN70" s="131"/>
      <c r="PO70" s="131"/>
      <c r="PP70" s="131"/>
      <c r="PQ70" s="131"/>
      <c r="PR70" s="131"/>
      <c r="PS70" s="131"/>
      <c r="PT70" s="131"/>
      <c r="PU70" s="131"/>
      <c r="PV70" s="131"/>
      <c r="PW70" s="131"/>
      <c r="PX70" s="131"/>
      <c r="PY70" s="131"/>
      <c r="PZ70" s="131"/>
      <c r="QA70" s="131"/>
      <c r="QB70" s="131"/>
      <c r="QC70" s="131"/>
      <c r="QD70" s="131"/>
      <c r="QE70" s="131"/>
      <c r="QF70" s="131"/>
      <c r="QG70" s="131"/>
      <c r="QH70" s="131"/>
      <c r="QI70" s="131"/>
      <c r="QJ70" s="131"/>
      <c r="QK70" s="131"/>
      <c r="QL70" s="131"/>
      <c r="QM70" s="131"/>
      <c r="QN70" s="131"/>
      <c r="QO70" s="131"/>
      <c r="QP70" s="131"/>
      <c r="QQ70" s="131"/>
      <c r="QR70" s="131"/>
      <c r="QS70" s="131"/>
      <c r="QT70" s="131"/>
      <c r="QU70" s="131"/>
      <c r="QV70" s="131"/>
      <c r="QW70" s="131"/>
      <c r="QX70" s="131"/>
      <c r="QY70" s="131"/>
      <c r="QZ70" s="131"/>
      <c r="RA70" s="131"/>
      <c r="RB70" s="131"/>
      <c r="RC70" s="131"/>
      <c r="RD70" s="131"/>
      <c r="RE70" s="131"/>
      <c r="RF70" s="131"/>
      <c r="RG70" s="131"/>
      <c r="RH70" s="131"/>
      <c r="RI70" s="131"/>
      <c r="RJ70" s="131"/>
      <c r="RK70" s="131"/>
      <c r="RL70" s="131"/>
      <c r="RM70" s="131"/>
      <c r="RN70" s="131"/>
      <c r="RO70" s="131"/>
      <c r="RP70" s="131"/>
      <c r="RQ70" s="131"/>
      <c r="RR70" s="131"/>
      <c r="RS70" s="131"/>
      <c r="RT70" s="131"/>
      <c r="RU70" s="131"/>
      <c r="RV70" s="131"/>
      <c r="RW70" s="131"/>
      <c r="RX70" s="131"/>
      <c r="RY70" s="131"/>
      <c r="RZ70" s="131"/>
      <c r="SA70" s="131"/>
      <c r="SB70" s="131"/>
      <c r="SC70" s="131"/>
      <c r="SD70" s="131"/>
      <c r="SE70" s="131"/>
      <c r="SF70" s="131"/>
      <c r="SG70" s="131"/>
      <c r="SH70" s="131"/>
      <c r="SI70" s="131"/>
      <c r="SJ70" s="131"/>
      <c r="SK70" s="131"/>
      <c r="SL70" s="131"/>
      <c r="SM70" s="131"/>
      <c r="SN70" s="131"/>
      <c r="SO70" s="131"/>
      <c r="SP70" s="131"/>
      <c r="SQ70" s="131"/>
      <c r="SR70" s="131"/>
      <c r="SS70" s="131"/>
      <c r="ST70" s="131"/>
      <c r="SU70" s="131"/>
      <c r="SV70" s="131"/>
      <c r="SW70" s="131"/>
      <c r="SX70" s="131"/>
      <c r="SY70" s="131"/>
      <c r="SZ70" s="131"/>
      <c r="TA70" s="131"/>
      <c r="TB70" s="131"/>
      <c r="TC70" s="131"/>
      <c r="TD70" s="131"/>
      <c r="TE70" s="131"/>
      <c r="TF70" s="131"/>
      <c r="TG70" s="131"/>
      <c r="TH70" s="131"/>
      <c r="TI70" s="131"/>
      <c r="TJ70" s="131"/>
      <c r="TK70" s="131"/>
      <c r="TL70" s="131"/>
      <c r="TM70" s="131"/>
      <c r="TN70" s="131"/>
      <c r="TO70" s="131"/>
      <c r="TP70" s="131"/>
      <c r="TQ70" s="131"/>
      <c r="TR70" s="131"/>
      <c r="TS70" s="131"/>
      <c r="TT70" s="131"/>
      <c r="TU70" s="131"/>
      <c r="TV70" s="131"/>
      <c r="TW70" s="131"/>
      <c r="TX70" s="131"/>
      <c r="TY70" s="131"/>
      <c r="TZ70" s="131"/>
      <c r="UA70" s="131"/>
      <c r="UB70" s="131"/>
      <c r="UC70" s="131"/>
      <c r="UD70" s="131"/>
      <c r="UE70" s="131"/>
      <c r="UF70" s="131"/>
      <c r="UG70" s="131"/>
      <c r="UH70" s="131"/>
      <c r="UI70" s="131"/>
      <c r="UJ70" s="131"/>
      <c r="UK70" s="131"/>
      <c r="UL70" s="131"/>
      <c r="UM70" s="131"/>
      <c r="UN70" s="131"/>
      <c r="UO70" s="131"/>
      <c r="UP70" s="131"/>
      <c r="UQ70" s="131"/>
      <c r="UR70" s="131"/>
      <c r="US70" s="131"/>
      <c r="UT70" s="131"/>
      <c r="UU70" s="131"/>
      <c r="UV70" s="131"/>
      <c r="UW70" s="131"/>
      <c r="UX70" s="131"/>
      <c r="UY70" s="131"/>
      <c r="UZ70" s="131"/>
      <c r="VA70" s="131"/>
      <c r="VB70" s="131"/>
      <c r="VC70" s="131"/>
      <c r="VD70" s="131"/>
      <c r="VE70" s="131"/>
      <c r="VF70" s="131"/>
      <c r="VG70" s="131"/>
      <c r="VH70" s="131"/>
      <c r="VI70" s="131"/>
      <c r="VJ70" s="131"/>
      <c r="VK70" s="131"/>
      <c r="VL70" s="131"/>
      <c r="VM70" s="131"/>
      <c r="VN70" s="131"/>
      <c r="VO70" s="131"/>
      <c r="VP70" s="131"/>
      <c r="VQ70" s="131"/>
      <c r="VR70" s="131"/>
      <c r="VS70" s="131"/>
      <c r="VT70" s="131"/>
      <c r="VU70" s="131"/>
      <c r="VV70" s="131"/>
      <c r="VW70" s="131"/>
      <c r="VX70" s="131"/>
      <c r="VY70" s="131"/>
      <c r="VZ70" s="131"/>
      <c r="WA70" s="131"/>
      <c r="WB70" s="131"/>
      <c r="WC70" s="131"/>
      <c r="WD70" s="131"/>
      <c r="WE70" s="131"/>
      <c r="WF70" s="131"/>
      <c r="WG70" s="131"/>
      <c r="WH70" s="131"/>
      <c r="WI70" s="131"/>
      <c r="WJ70" s="131"/>
      <c r="WK70" s="131"/>
      <c r="WL70" s="131"/>
      <c r="WM70" s="131"/>
      <c r="WN70" s="131"/>
      <c r="WO70" s="131"/>
      <c r="WP70" s="131"/>
      <c r="WQ70" s="131"/>
      <c r="WR70" s="131"/>
      <c r="WS70" s="131"/>
      <c r="WT70" s="131"/>
      <c r="WU70" s="131"/>
      <c r="WV70" s="131"/>
      <c r="WW70" s="131"/>
      <c r="WX70" s="131"/>
      <c r="WY70" s="131"/>
      <c r="WZ70" s="131"/>
      <c r="XA70" s="131"/>
      <c r="XB70" s="131"/>
      <c r="XC70" s="131"/>
      <c r="XD70" s="131"/>
      <c r="XE70" s="131"/>
      <c r="XF70" s="131"/>
      <c r="XG70" s="131"/>
      <c r="XH70" s="131"/>
      <c r="XI70" s="131"/>
      <c r="XJ70" s="131"/>
      <c r="XK70" s="131"/>
      <c r="XL70" s="131"/>
      <c r="XM70" s="131"/>
      <c r="XN70" s="131"/>
      <c r="XO70" s="131"/>
      <c r="XP70" s="131"/>
      <c r="XQ70" s="131"/>
      <c r="XR70" s="131"/>
      <c r="XS70" s="131"/>
      <c r="XT70" s="131"/>
      <c r="XU70" s="131"/>
      <c r="XV70" s="131"/>
      <c r="XW70" s="131"/>
      <c r="XX70" s="131"/>
      <c r="XY70" s="131"/>
      <c r="XZ70" s="131"/>
      <c r="YA70" s="131"/>
      <c r="YB70" s="131"/>
      <c r="YC70" s="131"/>
      <c r="YD70" s="131"/>
      <c r="YE70" s="131"/>
      <c r="YF70" s="131"/>
      <c r="YG70" s="131"/>
      <c r="YH70" s="131"/>
      <c r="YI70" s="131"/>
      <c r="YJ70" s="131"/>
      <c r="YK70" s="131"/>
      <c r="YL70" s="131"/>
      <c r="YM70" s="131"/>
      <c r="YN70" s="131"/>
      <c r="YO70" s="131"/>
      <c r="YP70" s="131"/>
      <c r="YQ70" s="131"/>
      <c r="YR70" s="131"/>
      <c r="YS70" s="131"/>
      <c r="YT70" s="131"/>
      <c r="YU70" s="131"/>
      <c r="YV70" s="131"/>
      <c r="YW70" s="131"/>
      <c r="YX70" s="131"/>
      <c r="YY70" s="131"/>
      <c r="YZ70" s="131"/>
      <c r="ZA70" s="131"/>
      <c r="ZB70" s="131"/>
      <c r="ZC70" s="131"/>
      <c r="ZD70" s="131"/>
      <c r="ZE70" s="131"/>
      <c r="ZF70" s="131"/>
      <c r="ZG70" s="131"/>
      <c r="ZH70" s="131"/>
      <c r="ZI70" s="131"/>
      <c r="ZJ70" s="131"/>
      <c r="ZK70" s="131"/>
      <c r="ZL70" s="131"/>
      <c r="ZM70" s="131"/>
      <c r="ZN70" s="131"/>
      <c r="ZO70" s="131"/>
      <c r="ZP70" s="131"/>
      <c r="ZQ70" s="131"/>
      <c r="ZR70" s="131"/>
      <c r="ZS70" s="131"/>
      <c r="ZT70" s="131"/>
      <c r="ZU70" s="131"/>
      <c r="ZV70" s="131"/>
      <c r="ZW70" s="131"/>
      <c r="ZX70" s="131"/>
      <c r="ZY70" s="131"/>
      <c r="ZZ70" s="131"/>
      <c r="AAA70" s="131"/>
      <c r="AAB70" s="131"/>
      <c r="AAC70" s="131"/>
      <c r="AAD70" s="131"/>
      <c r="AAE70" s="131"/>
      <c r="AAF70" s="131"/>
      <c r="AAG70" s="131"/>
      <c r="AAH70" s="131"/>
      <c r="AAI70" s="131"/>
      <c r="AAJ70" s="131"/>
      <c r="AAK70" s="131"/>
      <c r="AAL70" s="131"/>
      <c r="AAM70" s="131"/>
      <c r="AAN70" s="131"/>
      <c r="AAO70" s="131"/>
      <c r="AAP70" s="131"/>
      <c r="AAQ70" s="131"/>
      <c r="AAR70" s="131"/>
      <c r="AAS70" s="131"/>
      <c r="AAT70" s="131"/>
      <c r="AAU70" s="131"/>
      <c r="AAV70" s="131"/>
      <c r="AAW70" s="131"/>
      <c r="AAX70" s="131"/>
      <c r="AAY70" s="131"/>
      <c r="AAZ70" s="131"/>
      <c r="ABA70" s="131"/>
      <c r="ABB70" s="131"/>
      <c r="ABC70" s="131"/>
      <c r="ABD70" s="131"/>
      <c r="ABE70" s="131"/>
      <c r="ABF70" s="131"/>
      <c r="ABG70" s="131"/>
      <c r="ABH70" s="131"/>
      <c r="ABI70" s="131"/>
      <c r="ABJ70" s="131"/>
      <c r="ABK70" s="131"/>
      <c r="ABL70" s="131"/>
      <c r="ABM70" s="131"/>
      <c r="ABN70" s="131"/>
      <c r="ABO70" s="131"/>
      <c r="ABP70" s="131"/>
      <c r="ABQ70" s="131"/>
      <c r="ABR70" s="131"/>
      <c r="ABS70" s="131"/>
      <c r="ABT70" s="131"/>
      <c r="ABU70" s="131"/>
      <c r="ABV70" s="131"/>
      <c r="ABW70" s="131"/>
      <c r="ABX70" s="131"/>
      <c r="ABY70" s="131"/>
      <c r="ABZ70" s="131"/>
      <c r="ACA70" s="131"/>
      <c r="ACB70" s="131"/>
      <c r="ACC70" s="131"/>
      <c r="ACD70" s="131"/>
      <c r="ACE70" s="131"/>
      <c r="ACF70" s="131"/>
      <c r="ACG70" s="131"/>
      <c r="ACH70" s="131"/>
      <c r="ACI70" s="131"/>
      <c r="ACJ70" s="131"/>
      <c r="ACK70" s="131"/>
      <c r="ACL70" s="131"/>
      <c r="ACM70" s="131"/>
      <c r="ACN70" s="131"/>
      <c r="ACO70" s="131"/>
      <c r="ACP70" s="131"/>
      <c r="ACQ70" s="131"/>
      <c r="ACR70" s="131"/>
      <c r="ACS70" s="131"/>
      <c r="ACT70" s="131"/>
      <c r="ACU70" s="131"/>
      <c r="ACV70" s="131"/>
      <c r="ACW70" s="131"/>
      <c r="ACX70" s="131"/>
      <c r="ACY70" s="131"/>
      <c r="ACZ70" s="131"/>
      <c r="ADA70" s="131"/>
      <c r="ADB70" s="131"/>
      <c r="ADC70" s="131"/>
      <c r="ADD70" s="131"/>
      <c r="ADE70" s="131"/>
      <c r="ADF70" s="131"/>
      <c r="ADG70" s="131"/>
      <c r="ADH70" s="131"/>
      <c r="ADI70" s="131"/>
      <c r="ADJ70" s="131"/>
      <c r="ADK70" s="131"/>
      <c r="ADL70" s="131"/>
      <c r="ADM70" s="131"/>
      <c r="ADN70" s="131"/>
      <c r="ADO70" s="131"/>
      <c r="ADP70" s="131"/>
      <c r="ADQ70" s="131"/>
      <c r="ADR70" s="131"/>
      <c r="ADS70" s="131"/>
      <c r="ADT70" s="131"/>
      <c r="ADU70" s="131"/>
      <c r="ADV70" s="131"/>
      <c r="ADW70" s="131"/>
      <c r="ADX70" s="131"/>
      <c r="ADY70" s="131"/>
      <c r="ADZ70" s="131"/>
      <c r="AEA70" s="131"/>
      <c r="AEB70" s="131"/>
      <c r="AEC70" s="131"/>
      <c r="AED70" s="131"/>
      <c r="AEE70" s="131"/>
      <c r="AEF70" s="131"/>
      <c r="AEG70" s="131"/>
      <c r="AEH70" s="131"/>
      <c r="AEI70" s="131"/>
      <c r="AEJ70" s="131"/>
      <c r="AEK70" s="131"/>
      <c r="AEL70" s="131"/>
      <c r="AEM70" s="131"/>
      <c r="AEN70" s="131"/>
      <c r="AEO70" s="131"/>
      <c r="AEP70" s="131"/>
      <c r="AEQ70" s="131"/>
      <c r="AER70" s="131"/>
      <c r="AES70" s="131"/>
      <c r="AET70" s="131"/>
      <c r="AEU70" s="131"/>
      <c r="AEV70" s="131"/>
      <c r="AEW70" s="131"/>
      <c r="AEX70" s="131"/>
      <c r="AEY70" s="131"/>
      <c r="AEZ70" s="131"/>
      <c r="AFA70" s="131"/>
      <c r="AFB70" s="131"/>
      <c r="AFC70" s="131"/>
      <c r="AFD70" s="131"/>
      <c r="AFE70" s="131"/>
      <c r="AFF70" s="131"/>
      <c r="AFG70" s="131"/>
      <c r="AFH70" s="131"/>
      <c r="AFI70" s="131"/>
      <c r="AFJ70" s="131"/>
      <c r="AFK70" s="131"/>
      <c r="AFL70" s="131"/>
      <c r="AFM70" s="131"/>
      <c r="AFN70" s="131"/>
      <c r="AFO70" s="131"/>
      <c r="AFP70" s="131"/>
      <c r="AFQ70" s="131"/>
      <c r="AFR70" s="131"/>
      <c r="AFS70" s="131"/>
      <c r="AFT70" s="131"/>
      <c r="AFU70" s="131"/>
      <c r="AFV70" s="131"/>
      <c r="AFW70" s="131"/>
      <c r="AFX70" s="131"/>
      <c r="AFY70" s="131"/>
      <c r="AFZ70" s="131"/>
      <c r="AGA70" s="131"/>
      <c r="AGB70" s="131"/>
      <c r="AGC70" s="131"/>
      <c r="AGD70" s="131"/>
      <c r="AGE70" s="131"/>
      <c r="AGF70" s="131"/>
      <c r="AGG70" s="131"/>
      <c r="AGH70" s="131"/>
      <c r="AGI70" s="131"/>
      <c r="AGJ70" s="131"/>
      <c r="AGK70" s="131"/>
      <c r="AGL70" s="131"/>
      <c r="AGM70" s="131"/>
      <c r="AGN70" s="131"/>
      <c r="AGO70" s="131"/>
      <c r="AGP70" s="131"/>
      <c r="AGQ70" s="131"/>
      <c r="AGR70" s="131"/>
      <c r="AGS70" s="131"/>
      <c r="AGT70" s="131"/>
      <c r="AGU70" s="131"/>
      <c r="AGV70" s="131"/>
      <c r="AGW70" s="131"/>
      <c r="AGX70" s="131"/>
      <c r="AGY70" s="131"/>
      <c r="AGZ70" s="131"/>
      <c r="AHA70" s="131"/>
      <c r="AHB70" s="131"/>
      <c r="AHC70" s="131"/>
      <c r="AHD70" s="131"/>
      <c r="AHE70" s="131"/>
      <c r="AHF70" s="131"/>
      <c r="AHG70" s="131"/>
      <c r="AHH70" s="131"/>
      <c r="AHI70" s="131"/>
      <c r="AHJ70" s="131"/>
      <c r="AHK70" s="131"/>
      <c r="AHL70" s="131"/>
      <c r="AHM70" s="131"/>
      <c r="AHN70" s="131"/>
      <c r="AHO70" s="131"/>
      <c r="AHP70" s="131"/>
      <c r="AHQ70" s="131"/>
      <c r="AHR70" s="131"/>
      <c r="AHS70" s="131"/>
      <c r="AHT70" s="131"/>
      <c r="AHU70" s="131"/>
      <c r="AHV70" s="131"/>
      <c r="AHW70" s="131"/>
      <c r="AHX70" s="131"/>
      <c r="AHY70" s="131"/>
      <c r="AHZ70" s="131"/>
      <c r="AIA70" s="131"/>
      <c r="AIB70" s="131"/>
      <c r="AIC70" s="131"/>
      <c r="AID70" s="131"/>
      <c r="AIE70" s="131"/>
      <c r="AIF70" s="131"/>
      <c r="AIG70" s="131"/>
      <c r="AIH70" s="131"/>
      <c r="AII70" s="131"/>
      <c r="AIJ70" s="131"/>
      <c r="AIK70" s="131"/>
      <c r="AIL70" s="131"/>
      <c r="AIM70" s="131"/>
      <c r="AIN70" s="131"/>
      <c r="AIO70" s="131"/>
      <c r="AIP70" s="131"/>
      <c r="AIQ70" s="131"/>
      <c r="AIR70" s="131"/>
      <c r="AIS70" s="131"/>
      <c r="AIT70" s="131"/>
      <c r="AIU70" s="131"/>
      <c r="AIV70" s="131"/>
      <c r="AIW70" s="131"/>
      <c r="AIX70" s="131"/>
      <c r="AIY70" s="131"/>
      <c r="AIZ70" s="131"/>
      <c r="AJA70" s="131"/>
      <c r="AJB70" s="131"/>
      <c r="AJC70" s="131"/>
      <c r="AJD70" s="131"/>
      <c r="AJE70" s="131"/>
      <c r="AJF70" s="131"/>
      <c r="AJG70" s="131"/>
      <c r="AJH70" s="131"/>
      <c r="AJI70" s="131"/>
      <c r="AJJ70" s="131"/>
      <c r="AJK70" s="131"/>
      <c r="AJL70" s="131"/>
      <c r="AJM70" s="131"/>
      <c r="AJN70" s="131"/>
      <c r="AJO70" s="131"/>
      <c r="AJP70" s="131"/>
      <c r="AJQ70" s="131"/>
      <c r="AJR70" s="131"/>
      <c r="AJS70" s="131"/>
      <c r="AJT70" s="131"/>
      <c r="AJU70" s="131"/>
      <c r="AJV70" s="131"/>
      <c r="AJW70" s="131"/>
      <c r="AJX70" s="131"/>
      <c r="AJY70" s="131"/>
      <c r="AJZ70" s="131"/>
      <c r="AKA70" s="131"/>
      <c r="AKB70" s="131"/>
      <c r="AKC70" s="131"/>
      <c r="AKD70" s="131"/>
      <c r="AKE70" s="131"/>
      <c r="AKF70" s="131"/>
      <c r="AKG70" s="131"/>
      <c r="AKH70" s="131"/>
      <c r="AKI70" s="131"/>
      <c r="AKJ70" s="131"/>
      <c r="AKK70" s="131"/>
      <c r="AKL70" s="131"/>
      <c r="AKM70" s="131"/>
      <c r="AKN70" s="131"/>
      <c r="AKO70" s="131"/>
      <c r="AKP70" s="131"/>
      <c r="AKQ70" s="131"/>
      <c r="AKR70" s="131"/>
      <c r="AKS70" s="131"/>
      <c r="AKT70" s="131"/>
      <c r="AKU70" s="131"/>
      <c r="AKV70" s="131"/>
      <c r="AKW70" s="131"/>
      <c r="AKX70" s="131"/>
      <c r="AKY70" s="131"/>
      <c r="AKZ70" s="131"/>
      <c r="ALA70" s="131"/>
      <c r="ALB70" s="131"/>
      <c r="ALC70" s="131"/>
      <c r="ALD70" s="131"/>
      <c r="ALE70" s="131"/>
      <c r="ALF70" s="131"/>
      <c r="ALG70" s="131"/>
      <c r="ALH70" s="131"/>
      <c r="ALI70" s="131"/>
      <c r="ALJ70" s="131"/>
      <c r="ALK70" s="131"/>
      <c r="ALL70" s="131"/>
      <c r="ALM70" s="131"/>
      <c r="ALN70" s="131"/>
      <c r="ALO70" s="131"/>
      <c r="ALP70" s="131"/>
      <c r="ALQ70" s="131"/>
      <c r="ALR70" s="131"/>
      <c r="ALS70" s="131"/>
      <c r="ALT70" s="131"/>
      <c r="ALU70" s="131"/>
      <c r="ALV70" s="131"/>
      <c r="ALW70" s="131"/>
      <c r="ALX70" s="131"/>
      <c r="ALY70" s="131"/>
      <c r="ALZ70" s="131"/>
      <c r="AMA70" s="131"/>
      <c r="AMB70" s="131"/>
      <c r="AMC70" s="131"/>
      <c r="AMD70" s="131"/>
      <c r="AME70" s="131"/>
      <c r="AMF70" s="131"/>
      <c r="AMG70" s="131"/>
      <c r="AMH70" s="131"/>
      <c r="AMI70" s="131"/>
      <c r="AMJ70" s="131"/>
      <c r="AMK70" s="131"/>
      <c r="AML70" s="131"/>
      <c r="AMM70" s="131"/>
      <c r="AMN70" s="131"/>
      <c r="AMO70" s="131"/>
      <c r="AMP70" s="131"/>
      <c r="AMQ70" s="131"/>
      <c r="AMR70" s="131"/>
      <c r="AMS70" s="131"/>
      <c r="AMT70" s="131"/>
      <c r="AMU70" s="131"/>
      <c r="AMV70" s="131"/>
      <c r="AMW70" s="131"/>
      <c r="AMX70" s="131"/>
      <c r="AMY70" s="131"/>
      <c r="AMZ70" s="131"/>
      <c r="ANA70" s="131"/>
      <c r="ANB70" s="131"/>
      <c r="ANC70" s="131"/>
      <c r="AND70" s="131"/>
      <c r="ANE70" s="131"/>
      <c r="ANF70" s="131"/>
      <c r="ANG70" s="131"/>
      <c r="ANH70" s="131"/>
      <c r="ANI70" s="131"/>
      <c r="ANJ70" s="131"/>
      <c r="ANK70" s="131"/>
      <c r="ANL70" s="131"/>
      <c r="ANM70" s="131"/>
      <c r="ANN70" s="131"/>
      <c r="ANO70" s="131"/>
      <c r="ANP70" s="131"/>
      <c r="ANQ70" s="131"/>
      <c r="ANR70" s="131"/>
      <c r="ANS70" s="131"/>
      <c r="ANT70" s="131"/>
      <c r="ANU70" s="131"/>
      <c r="ANV70" s="131"/>
      <c r="ANW70" s="131"/>
      <c r="ANX70" s="131"/>
      <c r="ANY70" s="131"/>
      <c r="ANZ70" s="131"/>
      <c r="AOA70" s="131"/>
      <c r="AOB70" s="131"/>
      <c r="AOC70" s="131"/>
      <c r="AOD70" s="131"/>
      <c r="AOE70" s="131"/>
      <c r="AOF70" s="131"/>
      <c r="AOG70" s="131"/>
      <c r="AOH70" s="131"/>
      <c r="AOI70" s="131"/>
      <c r="AOJ70" s="131"/>
      <c r="AOK70" s="131"/>
      <c r="AOL70" s="131"/>
      <c r="AOM70" s="131"/>
      <c r="AON70" s="131"/>
      <c r="AOO70" s="131"/>
      <c r="AOP70" s="131"/>
      <c r="AOQ70" s="131"/>
      <c r="AOR70" s="131"/>
      <c r="AOS70" s="131"/>
      <c r="AOT70" s="131"/>
      <c r="AOU70" s="131"/>
      <c r="AOV70" s="131"/>
      <c r="AOW70" s="131"/>
      <c r="AOX70" s="131"/>
      <c r="AOY70" s="131"/>
      <c r="AOZ70" s="131"/>
      <c r="APA70" s="131"/>
      <c r="APB70" s="131"/>
      <c r="APC70" s="131"/>
      <c r="APD70" s="131"/>
      <c r="APE70" s="131"/>
      <c r="APF70" s="131"/>
      <c r="APG70" s="131"/>
      <c r="APH70" s="131"/>
      <c r="API70" s="131"/>
      <c r="APJ70" s="131"/>
      <c r="APK70" s="131"/>
      <c r="APL70" s="131"/>
      <c r="APM70" s="131"/>
      <c r="APN70" s="131"/>
      <c r="APO70" s="131"/>
      <c r="APP70" s="131"/>
      <c r="APQ70" s="131"/>
      <c r="APR70" s="131"/>
      <c r="APS70" s="131"/>
      <c r="APT70" s="131"/>
      <c r="APU70" s="131"/>
      <c r="APV70" s="131"/>
      <c r="APW70" s="131"/>
      <c r="APX70" s="131"/>
      <c r="APY70" s="131"/>
      <c r="APZ70" s="131"/>
      <c r="AQA70" s="131"/>
      <c r="AQB70" s="131"/>
      <c r="AQC70" s="131"/>
      <c r="AQD70" s="131"/>
      <c r="AQE70" s="131"/>
      <c r="AQF70" s="131"/>
      <c r="AQG70" s="131"/>
      <c r="AQH70" s="131"/>
      <c r="AQI70" s="131"/>
      <c r="AQJ70" s="131"/>
      <c r="AQK70" s="131"/>
      <c r="AQL70" s="131"/>
      <c r="AQM70" s="131"/>
      <c r="AQN70" s="131"/>
      <c r="AQO70" s="131"/>
      <c r="AQP70" s="131"/>
      <c r="AQQ70" s="131"/>
      <c r="AQR70" s="131"/>
      <c r="AQS70" s="131"/>
      <c r="AQT70" s="131"/>
      <c r="AQU70" s="131"/>
      <c r="AQV70" s="131"/>
      <c r="AQW70" s="131"/>
      <c r="AQX70" s="131"/>
      <c r="AQY70" s="131"/>
      <c r="AQZ70" s="131"/>
      <c r="ARA70" s="131"/>
      <c r="ARB70" s="131"/>
      <c r="ARC70" s="131"/>
      <c r="ARD70" s="131"/>
      <c r="ARE70" s="131"/>
      <c r="ARF70" s="131"/>
      <c r="ARG70" s="131"/>
      <c r="ARH70" s="131"/>
      <c r="ARI70" s="131"/>
      <c r="ARJ70" s="131"/>
      <c r="ARK70" s="131"/>
      <c r="ARL70" s="131"/>
      <c r="ARM70" s="131"/>
      <c r="ARN70" s="131"/>
      <c r="ARO70" s="131"/>
      <c r="ARP70" s="131"/>
      <c r="ARQ70" s="131"/>
      <c r="ARR70" s="131"/>
      <c r="ARS70" s="131"/>
      <c r="ART70" s="131"/>
      <c r="ARU70" s="131"/>
      <c r="ARV70" s="131"/>
      <c r="ARW70" s="131"/>
      <c r="ARX70" s="131"/>
      <c r="ARY70" s="131"/>
      <c r="ARZ70" s="131"/>
      <c r="ASA70" s="131"/>
      <c r="ASB70" s="131"/>
      <c r="ASC70" s="131"/>
      <c r="ASD70" s="131"/>
      <c r="ASE70" s="131"/>
      <c r="ASF70" s="131"/>
      <c r="ASG70" s="131"/>
      <c r="ASH70" s="131"/>
      <c r="ASI70" s="131"/>
      <c r="ASJ70" s="131"/>
      <c r="ASK70" s="131"/>
      <c r="ASL70" s="131"/>
      <c r="ASM70" s="131"/>
      <c r="ASN70" s="131"/>
      <c r="ASO70" s="131"/>
      <c r="ASP70" s="131"/>
      <c r="ASQ70" s="131"/>
      <c r="ASR70" s="131"/>
      <c r="ASS70" s="131"/>
      <c r="AST70" s="131"/>
      <c r="ASU70" s="131"/>
      <c r="ASV70" s="131"/>
      <c r="ASW70" s="131"/>
      <c r="ASX70" s="131"/>
      <c r="ASY70" s="131"/>
      <c r="ASZ70" s="131"/>
      <c r="ATA70" s="131"/>
      <c r="ATB70" s="131"/>
      <c r="ATC70" s="131"/>
      <c r="ATD70" s="131"/>
      <c r="ATE70" s="131"/>
      <c r="ATF70" s="131"/>
      <c r="ATG70" s="131"/>
      <c r="ATH70" s="131"/>
      <c r="ATI70" s="131"/>
      <c r="ATJ70" s="131"/>
      <c r="ATK70" s="131"/>
      <c r="ATL70" s="131"/>
      <c r="ATM70" s="131"/>
      <c r="ATN70" s="131"/>
      <c r="ATO70" s="131"/>
      <c r="ATP70" s="131"/>
      <c r="ATQ70" s="131"/>
      <c r="ATR70" s="131"/>
      <c r="ATS70" s="131"/>
      <c r="ATT70" s="131"/>
      <c r="ATU70" s="131"/>
      <c r="ATV70" s="131"/>
      <c r="ATW70" s="131"/>
      <c r="ATX70" s="131"/>
      <c r="ATY70" s="131"/>
      <c r="ATZ70" s="131"/>
      <c r="AUA70" s="131"/>
      <c r="AUB70" s="131"/>
      <c r="AUC70" s="131"/>
      <c r="AUD70" s="131"/>
      <c r="AUE70" s="131"/>
      <c r="AUF70" s="131"/>
      <c r="AUG70" s="131"/>
      <c r="AUH70" s="131"/>
      <c r="AUI70" s="131"/>
      <c r="AUJ70" s="131"/>
      <c r="AUK70" s="131"/>
      <c r="AUL70" s="131"/>
      <c r="AUM70" s="131"/>
      <c r="AUN70" s="131"/>
      <c r="AUO70" s="131"/>
      <c r="AUP70" s="131"/>
      <c r="AUQ70" s="131"/>
      <c r="AUR70" s="131"/>
      <c r="AUS70" s="131"/>
      <c r="AUT70" s="131"/>
      <c r="AUU70" s="131"/>
      <c r="AUV70" s="131"/>
      <c r="AUW70" s="131"/>
      <c r="AUX70" s="131"/>
      <c r="AUY70" s="131"/>
      <c r="AUZ70" s="131"/>
      <c r="AVA70" s="131"/>
      <c r="AVB70" s="131"/>
      <c r="AVC70" s="131"/>
      <c r="AVD70" s="131"/>
      <c r="AVE70" s="131"/>
      <c r="AVF70" s="131"/>
      <c r="AVG70" s="131"/>
      <c r="AVH70" s="131"/>
      <c r="AVI70" s="131"/>
      <c r="AVJ70" s="131"/>
      <c r="AVK70" s="131"/>
      <c r="AVL70" s="131"/>
      <c r="AVM70" s="131"/>
      <c r="AVN70" s="131"/>
      <c r="AVO70" s="131"/>
      <c r="AVP70" s="131"/>
      <c r="AVQ70" s="131"/>
      <c r="AVR70" s="131"/>
      <c r="AVS70" s="131"/>
      <c r="AVT70" s="131"/>
      <c r="AVU70" s="131"/>
      <c r="AVV70" s="131"/>
      <c r="AVW70" s="131"/>
      <c r="AVX70" s="131"/>
      <c r="AVY70" s="131"/>
      <c r="AVZ70" s="131"/>
      <c r="AWA70" s="131"/>
      <c r="AWB70" s="131"/>
      <c r="AWC70" s="131"/>
      <c r="AWD70" s="131"/>
      <c r="AWE70" s="131"/>
      <c r="AWF70" s="131"/>
      <c r="AWG70" s="131"/>
      <c r="AWH70" s="131"/>
      <c r="AWI70" s="131"/>
      <c r="AWJ70" s="131"/>
      <c r="AWK70" s="131"/>
      <c r="AWL70" s="131"/>
      <c r="AWM70" s="131"/>
      <c r="AWN70" s="131"/>
      <c r="AWO70" s="131"/>
      <c r="AWP70" s="131"/>
      <c r="AWQ70" s="131"/>
      <c r="AWR70" s="131"/>
      <c r="AWS70" s="131"/>
      <c r="AWT70" s="131"/>
      <c r="AWU70" s="131"/>
      <c r="AWV70" s="131"/>
      <c r="AWW70" s="131"/>
      <c r="AWX70" s="131"/>
      <c r="AWY70" s="131"/>
      <c r="AWZ70" s="131"/>
      <c r="AXA70" s="131"/>
      <c r="AXB70" s="131"/>
      <c r="AXC70" s="131"/>
      <c r="AXD70" s="131"/>
      <c r="AXE70" s="131"/>
      <c r="AXF70" s="131"/>
      <c r="AXG70" s="131"/>
      <c r="AXH70" s="131"/>
      <c r="AXI70" s="131"/>
      <c r="AXJ70" s="131"/>
      <c r="AXK70" s="131"/>
      <c r="AXL70" s="131"/>
      <c r="AXM70" s="131"/>
      <c r="AXN70" s="131"/>
      <c r="AXO70" s="131"/>
      <c r="AXP70" s="131"/>
      <c r="AXQ70" s="131"/>
      <c r="AXR70" s="131"/>
      <c r="AXS70" s="131"/>
      <c r="AXT70" s="131"/>
      <c r="AXU70" s="131"/>
      <c r="AXV70" s="131"/>
      <c r="AXW70" s="131"/>
      <c r="AXX70" s="131"/>
      <c r="AXY70" s="131"/>
      <c r="AXZ70" s="131"/>
      <c r="AYA70" s="131"/>
      <c r="AYB70" s="131"/>
      <c r="AYC70" s="131"/>
      <c r="AYD70" s="131"/>
      <c r="AYE70" s="131"/>
      <c r="AYF70" s="131"/>
      <c r="AYG70" s="131"/>
      <c r="AYH70" s="131"/>
      <c r="AYI70" s="131"/>
      <c r="AYJ70" s="131"/>
      <c r="AYK70" s="131"/>
      <c r="AYL70" s="131"/>
      <c r="AYM70" s="131"/>
      <c r="AYN70" s="131"/>
      <c r="AYO70" s="131"/>
      <c r="AYP70" s="131"/>
      <c r="AYQ70" s="131"/>
      <c r="AYR70" s="131"/>
      <c r="AYS70" s="131"/>
      <c r="AYT70" s="131"/>
      <c r="AYU70" s="131"/>
      <c r="AYV70" s="131"/>
      <c r="AYW70" s="131"/>
      <c r="AYX70" s="131"/>
      <c r="AYY70" s="131"/>
      <c r="AYZ70" s="131"/>
      <c r="AZA70" s="131"/>
      <c r="AZB70" s="131"/>
      <c r="AZC70" s="131"/>
      <c r="AZD70" s="131"/>
      <c r="AZE70" s="131"/>
      <c r="AZF70" s="131"/>
      <c r="AZG70" s="131"/>
      <c r="AZH70" s="131"/>
      <c r="AZI70" s="131"/>
      <c r="AZJ70" s="131"/>
      <c r="AZK70" s="131"/>
      <c r="AZL70" s="131"/>
      <c r="AZM70" s="131"/>
      <c r="AZN70" s="131"/>
      <c r="AZO70" s="131"/>
      <c r="AZP70" s="131"/>
      <c r="AZQ70" s="131"/>
      <c r="AZR70" s="131"/>
      <c r="AZS70" s="131"/>
      <c r="AZT70" s="131"/>
      <c r="AZU70" s="131"/>
      <c r="AZV70" s="131"/>
      <c r="AZW70" s="131"/>
      <c r="AZX70" s="131"/>
      <c r="AZY70" s="131"/>
      <c r="AZZ70" s="131"/>
      <c r="BAA70" s="131"/>
      <c r="BAB70" s="131"/>
      <c r="BAC70" s="131"/>
      <c r="BAD70" s="131"/>
      <c r="BAE70" s="131"/>
      <c r="BAF70" s="131"/>
      <c r="BAG70" s="131"/>
      <c r="BAH70" s="131"/>
      <c r="BAI70" s="131"/>
      <c r="BAJ70" s="131"/>
      <c r="BAK70" s="131"/>
      <c r="BAL70" s="131"/>
      <c r="BAM70" s="131"/>
      <c r="BAN70" s="131"/>
      <c r="BAO70" s="131"/>
      <c r="BAP70" s="131"/>
      <c r="BAQ70" s="131"/>
      <c r="BAR70" s="131"/>
      <c r="BAS70" s="131"/>
      <c r="BAT70" s="131"/>
      <c r="BAU70" s="131"/>
      <c r="BAV70" s="131"/>
      <c r="BAW70" s="131"/>
      <c r="BAX70" s="131"/>
      <c r="BAY70" s="131"/>
      <c r="BAZ70" s="131"/>
      <c r="BBA70" s="131"/>
      <c r="BBB70" s="131"/>
      <c r="BBC70" s="131"/>
      <c r="BBD70" s="131"/>
      <c r="BBE70" s="131"/>
      <c r="BBF70" s="131"/>
      <c r="BBG70" s="131"/>
      <c r="BBH70" s="131"/>
      <c r="BBI70" s="131"/>
      <c r="BBJ70" s="131"/>
      <c r="BBK70" s="131"/>
      <c r="BBL70" s="131"/>
      <c r="BBM70" s="131"/>
      <c r="BBN70" s="131"/>
      <c r="BBO70" s="131"/>
      <c r="BBP70" s="131"/>
      <c r="BBQ70" s="131"/>
      <c r="BBR70" s="131"/>
      <c r="BBS70" s="131"/>
      <c r="BBT70" s="131"/>
      <c r="BBU70" s="131"/>
      <c r="BBV70" s="131"/>
      <c r="BBW70" s="131"/>
      <c r="BBX70" s="131"/>
      <c r="BBY70" s="131"/>
      <c r="BBZ70" s="131"/>
      <c r="BCA70" s="131"/>
      <c r="BCB70" s="131"/>
      <c r="BCC70" s="131"/>
      <c r="BCD70" s="131"/>
      <c r="BCE70" s="131"/>
      <c r="BCF70" s="131"/>
      <c r="BCG70" s="131"/>
      <c r="BCH70" s="131"/>
      <c r="BCI70" s="131"/>
      <c r="BCJ70" s="131"/>
      <c r="BCK70" s="131"/>
      <c r="BCL70" s="131"/>
      <c r="BCM70" s="131"/>
      <c r="BCN70" s="131"/>
      <c r="BCO70" s="131"/>
      <c r="BCP70" s="131"/>
      <c r="BCQ70" s="131"/>
      <c r="BCR70" s="131"/>
      <c r="BCS70" s="131"/>
      <c r="BCT70" s="131"/>
      <c r="BCU70" s="131"/>
      <c r="BCV70" s="131"/>
      <c r="BCW70" s="131"/>
      <c r="BCX70" s="131"/>
      <c r="BCY70" s="131"/>
      <c r="BCZ70" s="131"/>
      <c r="BDA70" s="131"/>
      <c r="BDB70" s="131"/>
      <c r="BDC70" s="131"/>
      <c r="BDD70" s="131"/>
      <c r="BDE70" s="131"/>
      <c r="BDF70" s="131"/>
      <c r="BDG70" s="131"/>
      <c r="BDH70" s="131"/>
      <c r="BDI70" s="131"/>
      <c r="BDJ70" s="131"/>
      <c r="BDK70" s="131"/>
      <c r="BDL70" s="131"/>
      <c r="BDM70" s="131"/>
      <c r="BDN70" s="131"/>
      <c r="BDO70" s="131"/>
      <c r="BDP70" s="131"/>
      <c r="BDQ70" s="131"/>
      <c r="BDR70" s="131"/>
      <c r="BDS70" s="131"/>
      <c r="BDT70" s="131"/>
      <c r="BDU70" s="131"/>
      <c r="BDV70" s="131"/>
      <c r="BDW70" s="131"/>
      <c r="BDX70" s="131"/>
      <c r="BDY70" s="131"/>
      <c r="BDZ70" s="131"/>
      <c r="BEA70" s="131"/>
      <c r="BEB70" s="131"/>
      <c r="BEC70" s="131"/>
      <c r="BED70" s="131"/>
      <c r="BEE70" s="131"/>
      <c r="BEF70" s="131"/>
      <c r="BEG70" s="131"/>
      <c r="BEH70" s="131"/>
      <c r="BEI70" s="131"/>
      <c r="BEJ70" s="131"/>
      <c r="BEK70" s="131"/>
      <c r="BEL70" s="131"/>
      <c r="BEM70" s="131"/>
      <c r="BEN70" s="131"/>
      <c r="BEO70" s="131"/>
      <c r="BEP70" s="131"/>
      <c r="BEQ70" s="131"/>
      <c r="BER70" s="131"/>
      <c r="BES70" s="131"/>
      <c r="BET70" s="131"/>
      <c r="BEU70" s="131"/>
      <c r="BEV70" s="131"/>
      <c r="BEW70" s="131"/>
      <c r="BEX70" s="131"/>
      <c r="BEY70" s="131"/>
      <c r="BEZ70" s="131"/>
      <c r="BFA70" s="131"/>
      <c r="BFB70" s="131"/>
      <c r="BFC70" s="131"/>
      <c r="BFD70" s="131"/>
      <c r="BFE70" s="131"/>
      <c r="BFF70" s="131"/>
      <c r="BFG70" s="131"/>
      <c r="BFH70" s="131"/>
      <c r="BFI70" s="131"/>
      <c r="BFJ70" s="131"/>
      <c r="BFK70" s="131"/>
      <c r="BFL70" s="131"/>
      <c r="BFM70" s="131"/>
      <c r="BFN70" s="131"/>
      <c r="BFO70" s="131"/>
      <c r="BFP70" s="131"/>
      <c r="BFQ70" s="131"/>
      <c r="BFR70" s="131"/>
      <c r="BFS70" s="131"/>
      <c r="BFT70" s="131"/>
      <c r="BFU70" s="131"/>
      <c r="BFV70" s="131"/>
      <c r="BFW70" s="131"/>
      <c r="BFX70" s="131"/>
      <c r="BFY70" s="131"/>
      <c r="BFZ70" s="131"/>
      <c r="BGA70" s="131"/>
      <c r="BGB70" s="131"/>
      <c r="BGC70" s="131"/>
      <c r="BGD70" s="131"/>
      <c r="BGE70" s="131"/>
      <c r="BGF70" s="131"/>
      <c r="BGG70" s="131"/>
      <c r="BGH70" s="131"/>
      <c r="BGI70" s="131"/>
      <c r="BGJ70" s="131"/>
      <c r="BGK70" s="131"/>
      <c r="BGL70" s="131"/>
      <c r="BGM70" s="131"/>
      <c r="BGN70" s="131"/>
      <c r="BGO70" s="131"/>
      <c r="BGP70" s="131"/>
      <c r="BGQ70" s="131"/>
      <c r="BGR70" s="131"/>
      <c r="BGS70" s="131"/>
      <c r="BGT70" s="131"/>
      <c r="BGU70" s="131"/>
      <c r="BGV70" s="131"/>
      <c r="BGW70" s="131"/>
      <c r="BGX70" s="131"/>
      <c r="BGY70" s="131"/>
      <c r="BGZ70" s="131"/>
      <c r="BHA70" s="131"/>
      <c r="BHB70" s="131"/>
      <c r="BHC70" s="131"/>
      <c r="BHD70" s="131"/>
      <c r="BHE70" s="131"/>
      <c r="BHF70" s="131"/>
      <c r="BHG70" s="131"/>
      <c r="BHH70" s="131"/>
      <c r="BHI70" s="131"/>
      <c r="BHJ70" s="131"/>
      <c r="BHK70" s="131"/>
      <c r="BHL70" s="131"/>
      <c r="BHM70" s="131"/>
      <c r="BHN70" s="131"/>
      <c r="BHO70" s="131"/>
      <c r="BHP70" s="131"/>
      <c r="BHQ70" s="131"/>
      <c r="BHR70" s="131"/>
      <c r="BHS70" s="131"/>
      <c r="BHT70" s="131"/>
      <c r="BHU70" s="131"/>
      <c r="BHV70" s="131"/>
      <c r="BHW70" s="131"/>
      <c r="BHX70" s="131"/>
      <c r="BHY70" s="131"/>
      <c r="BHZ70" s="131"/>
      <c r="BIA70" s="131"/>
      <c r="BIB70" s="131"/>
      <c r="BIC70" s="131"/>
      <c r="BID70" s="131"/>
      <c r="BIE70" s="131"/>
      <c r="BIF70" s="131"/>
      <c r="BIG70" s="131"/>
      <c r="BIH70" s="131"/>
      <c r="BII70" s="131"/>
      <c r="BIJ70" s="131"/>
      <c r="BIK70" s="131"/>
      <c r="BIL70" s="131"/>
      <c r="BIM70" s="131"/>
      <c r="BIN70" s="131"/>
      <c r="BIO70" s="131"/>
      <c r="BIP70" s="131"/>
      <c r="BIQ70" s="131"/>
      <c r="BIR70" s="131"/>
      <c r="BIS70" s="131"/>
      <c r="BIT70" s="131"/>
      <c r="BIU70" s="131"/>
      <c r="BIV70" s="131"/>
      <c r="BIW70" s="131"/>
      <c r="BIX70" s="131"/>
      <c r="BIY70" s="131"/>
      <c r="BIZ70" s="131"/>
      <c r="BJA70" s="131"/>
      <c r="BJB70" s="131"/>
      <c r="BJC70" s="131"/>
      <c r="BJD70" s="131"/>
      <c r="BJE70" s="131"/>
      <c r="BJF70" s="131"/>
      <c r="BJG70" s="131"/>
      <c r="BJH70" s="131"/>
      <c r="BJI70" s="131"/>
      <c r="BJJ70" s="131"/>
      <c r="BJK70" s="131"/>
      <c r="BJL70" s="131"/>
      <c r="BJM70" s="131"/>
      <c r="BJN70" s="131"/>
      <c r="BJO70" s="131"/>
      <c r="BJP70" s="131"/>
      <c r="BJQ70" s="131"/>
      <c r="BJR70" s="131"/>
      <c r="BJS70" s="131"/>
      <c r="BJT70" s="131"/>
      <c r="BJU70" s="131"/>
      <c r="BJV70" s="131"/>
      <c r="BJW70" s="131"/>
      <c r="BJX70" s="131"/>
      <c r="BJY70" s="131"/>
      <c r="BJZ70" s="131"/>
      <c r="BKA70" s="131"/>
      <c r="BKB70" s="131"/>
      <c r="BKC70" s="131"/>
      <c r="BKD70" s="131"/>
      <c r="BKE70" s="131"/>
      <c r="BKF70" s="131"/>
      <c r="BKG70" s="131"/>
      <c r="BKH70" s="131"/>
      <c r="BKI70" s="131"/>
      <c r="BKJ70" s="131"/>
      <c r="BKK70" s="131"/>
      <c r="BKL70" s="131"/>
      <c r="BKM70" s="131"/>
      <c r="BKN70" s="131"/>
      <c r="BKO70" s="131"/>
      <c r="BKP70" s="131"/>
      <c r="BKQ70" s="131"/>
      <c r="BKR70" s="131"/>
      <c r="BKS70" s="131"/>
      <c r="BKT70" s="131"/>
      <c r="BKU70" s="131"/>
      <c r="BKV70" s="131"/>
      <c r="BKW70" s="131"/>
      <c r="BKX70" s="131"/>
      <c r="BKY70" s="131"/>
      <c r="BKZ70" s="131"/>
      <c r="BLA70" s="131"/>
      <c r="BLB70" s="131"/>
      <c r="BLC70" s="131"/>
      <c r="BLD70" s="131"/>
      <c r="BLE70" s="131"/>
      <c r="BLF70" s="131"/>
      <c r="BLG70" s="131"/>
      <c r="BLH70" s="131"/>
      <c r="BLI70" s="131"/>
      <c r="BLJ70" s="131"/>
      <c r="BLK70" s="131"/>
      <c r="BLL70" s="131"/>
      <c r="BLM70" s="131"/>
      <c r="BLN70" s="131"/>
      <c r="BLO70" s="131"/>
      <c r="BLP70" s="131"/>
      <c r="BLQ70" s="131"/>
      <c r="BLR70" s="131"/>
      <c r="BLS70" s="131"/>
      <c r="BLT70" s="131"/>
      <c r="BLU70" s="131"/>
      <c r="BLV70" s="131"/>
      <c r="BLW70" s="131"/>
      <c r="BLX70" s="131"/>
      <c r="BLY70" s="131"/>
      <c r="BLZ70" s="131"/>
      <c r="BMA70" s="131"/>
      <c r="BMB70" s="131"/>
      <c r="BMC70" s="131"/>
      <c r="BMD70" s="131"/>
      <c r="BME70" s="131"/>
      <c r="BMF70" s="131"/>
      <c r="BMG70" s="131"/>
      <c r="BMH70" s="131"/>
      <c r="BMI70" s="131"/>
      <c r="BMJ70" s="131"/>
      <c r="BMK70" s="131"/>
      <c r="BML70" s="131"/>
      <c r="BMM70" s="131"/>
      <c r="BMN70" s="131"/>
      <c r="BMO70" s="131"/>
      <c r="BMP70" s="131"/>
      <c r="BMQ70" s="131"/>
      <c r="BMR70" s="131"/>
      <c r="BMS70" s="131"/>
      <c r="BMT70" s="131"/>
      <c r="BMU70" s="131"/>
      <c r="BMV70" s="131"/>
      <c r="BMW70" s="131"/>
      <c r="BMX70" s="131"/>
      <c r="BMY70" s="131"/>
      <c r="BMZ70" s="131"/>
      <c r="BNA70" s="131"/>
      <c r="BNB70" s="131"/>
      <c r="BNC70" s="131"/>
      <c r="BND70" s="131"/>
      <c r="BNE70" s="131"/>
      <c r="BNF70" s="131"/>
      <c r="BNG70" s="131"/>
      <c r="BNH70" s="131"/>
      <c r="BNI70" s="131"/>
      <c r="BNJ70" s="131"/>
      <c r="BNK70" s="131"/>
      <c r="BNL70" s="131"/>
      <c r="BNM70" s="131"/>
      <c r="BNN70" s="131"/>
      <c r="BNO70" s="131"/>
      <c r="BNP70" s="131"/>
      <c r="BNQ70" s="131"/>
      <c r="BNR70" s="131"/>
      <c r="BNS70" s="131"/>
      <c r="BNT70" s="131"/>
      <c r="BNU70" s="131"/>
      <c r="BNV70" s="131"/>
      <c r="BNW70" s="131"/>
      <c r="BNX70" s="131"/>
      <c r="BNY70" s="131"/>
      <c r="BNZ70" s="131"/>
      <c r="BOA70" s="131"/>
      <c r="BOB70" s="131"/>
      <c r="BOC70" s="131"/>
      <c r="BOD70" s="131"/>
      <c r="BOE70" s="131"/>
      <c r="BOF70" s="131"/>
      <c r="BOG70" s="131"/>
      <c r="BOH70" s="131"/>
      <c r="BOI70" s="131"/>
      <c r="BOJ70" s="131"/>
      <c r="BOK70" s="131"/>
      <c r="BOL70" s="131"/>
      <c r="BOM70" s="131"/>
      <c r="BON70" s="131"/>
      <c r="BOO70" s="131"/>
      <c r="BOP70" s="131"/>
      <c r="BOQ70" s="131"/>
      <c r="BOR70" s="131"/>
      <c r="BOS70" s="131"/>
      <c r="BOT70" s="131"/>
      <c r="BOU70" s="131"/>
      <c r="BOV70" s="131"/>
      <c r="BOW70" s="131"/>
      <c r="BOX70" s="131"/>
      <c r="BOY70" s="131"/>
      <c r="BOZ70" s="131"/>
      <c r="BPA70" s="131"/>
      <c r="BPB70" s="131"/>
      <c r="BPC70" s="131"/>
      <c r="BPD70" s="131"/>
      <c r="BPE70" s="131"/>
      <c r="BPF70" s="131"/>
      <c r="BPG70" s="131"/>
      <c r="BPH70" s="131"/>
      <c r="BPI70" s="131"/>
      <c r="BPJ70" s="131"/>
      <c r="BPK70" s="131"/>
      <c r="BPL70" s="131"/>
      <c r="BPM70" s="131"/>
      <c r="BPN70" s="131"/>
      <c r="BPO70" s="131"/>
      <c r="BPP70" s="131"/>
      <c r="BPQ70" s="131"/>
      <c r="BPR70" s="131"/>
      <c r="BPS70" s="131"/>
      <c r="BPT70" s="131"/>
      <c r="BPU70" s="131"/>
      <c r="BPV70" s="131"/>
      <c r="BPW70" s="131"/>
      <c r="BPX70" s="131"/>
      <c r="BPY70" s="131"/>
      <c r="BPZ70" s="131"/>
      <c r="BQA70" s="131"/>
      <c r="BQB70" s="131"/>
      <c r="BQC70" s="131"/>
      <c r="BQD70" s="131"/>
      <c r="BQE70" s="131"/>
      <c r="BQF70" s="131"/>
      <c r="BQG70" s="131"/>
      <c r="BQH70" s="131"/>
      <c r="BQI70" s="131"/>
      <c r="BQJ70" s="131"/>
      <c r="BQK70" s="131"/>
      <c r="BQL70" s="131"/>
      <c r="BQM70" s="131"/>
      <c r="BQN70" s="131"/>
      <c r="BQO70" s="131"/>
      <c r="BQP70" s="131"/>
      <c r="BQQ70" s="131"/>
      <c r="BQR70" s="131"/>
      <c r="BQS70" s="131"/>
      <c r="BQT70" s="131"/>
      <c r="BQU70" s="131"/>
      <c r="BQV70" s="131"/>
      <c r="BQW70" s="131"/>
      <c r="BQX70" s="131"/>
      <c r="BQY70" s="131"/>
      <c r="BQZ70" s="131"/>
      <c r="BRA70" s="131"/>
      <c r="BRB70" s="131"/>
      <c r="BRC70" s="131"/>
      <c r="BRD70" s="131"/>
      <c r="BRE70" s="131"/>
      <c r="BRF70" s="131"/>
      <c r="BRG70" s="131"/>
      <c r="BRH70" s="131"/>
      <c r="BRI70" s="131"/>
      <c r="BRJ70" s="131"/>
      <c r="BRK70" s="131"/>
      <c r="BRL70" s="131"/>
      <c r="BRM70" s="131"/>
      <c r="BRN70" s="131"/>
      <c r="BRO70" s="131"/>
      <c r="BRP70" s="131"/>
      <c r="BRQ70" s="131"/>
      <c r="BRR70" s="131"/>
      <c r="BRS70" s="131"/>
      <c r="BRT70" s="131"/>
      <c r="BRU70" s="131"/>
      <c r="BRV70" s="131"/>
      <c r="BRW70" s="131"/>
      <c r="BRX70" s="131"/>
      <c r="BRY70" s="131"/>
      <c r="BRZ70" s="131"/>
      <c r="BSA70" s="131"/>
      <c r="BSB70" s="131"/>
      <c r="BSC70" s="131"/>
      <c r="BSD70" s="131"/>
      <c r="BSE70" s="131"/>
      <c r="BSF70" s="131"/>
      <c r="BSG70" s="131"/>
      <c r="BSH70" s="131"/>
      <c r="BSI70" s="131"/>
      <c r="BSJ70" s="131"/>
      <c r="BSK70" s="131"/>
      <c r="BSL70" s="131"/>
      <c r="BSM70" s="131"/>
      <c r="BSN70" s="131"/>
      <c r="BSO70" s="131"/>
      <c r="BSP70" s="131"/>
      <c r="BSQ70" s="131"/>
      <c r="BSR70" s="131"/>
      <c r="BSS70" s="131"/>
      <c r="BST70" s="131"/>
      <c r="BSU70" s="131"/>
      <c r="BSV70" s="131"/>
      <c r="BSW70" s="131"/>
      <c r="BSX70" s="131"/>
      <c r="BSY70" s="131"/>
      <c r="BSZ70" s="131"/>
      <c r="BTA70" s="131"/>
      <c r="BTB70" s="131"/>
      <c r="BTC70" s="131"/>
      <c r="BTD70" s="131"/>
      <c r="BTE70" s="131"/>
      <c r="BTF70" s="131"/>
      <c r="BTG70" s="131"/>
      <c r="BTH70" s="131"/>
      <c r="BTI70" s="131"/>
      <c r="BTJ70" s="131"/>
      <c r="BTK70" s="131"/>
      <c r="BTL70" s="131"/>
      <c r="BTM70" s="131"/>
      <c r="BTN70" s="131"/>
      <c r="BTO70" s="131"/>
      <c r="BTP70" s="131"/>
      <c r="BTQ70" s="131"/>
      <c r="BTR70" s="131"/>
      <c r="BTS70" s="131"/>
      <c r="BTT70" s="131"/>
      <c r="BTU70" s="131"/>
      <c r="BTV70" s="131"/>
      <c r="BTW70" s="131"/>
      <c r="BTX70" s="131"/>
      <c r="BTY70" s="131"/>
      <c r="BTZ70" s="131"/>
      <c r="BUA70" s="131"/>
      <c r="BUB70" s="131"/>
      <c r="BUC70" s="131"/>
      <c r="BUD70" s="131"/>
      <c r="BUE70" s="131"/>
      <c r="BUF70" s="131"/>
      <c r="BUG70" s="131"/>
      <c r="BUH70" s="131"/>
      <c r="BUI70" s="131"/>
      <c r="BUJ70" s="131"/>
      <c r="BUK70" s="131"/>
      <c r="BUL70" s="131"/>
      <c r="BUM70" s="131"/>
      <c r="BUN70" s="131"/>
      <c r="BUO70" s="131"/>
      <c r="BUP70" s="131"/>
      <c r="BUQ70" s="131"/>
      <c r="BUR70" s="131"/>
      <c r="BUS70" s="131"/>
      <c r="BUT70" s="131"/>
      <c r="BUU70" s="131"/>
      <c r="BUV70" s="131"/>
      <c r="BUW70" s="131"/>
      <c r="BUX70" s="131"/>
      <c r="BUY70" s="131"/>
      <c r="BUZ70" s="131"/>
      <c r="BVA70" s="131"/>
      <c r="BVB70" s="131"/>
      <c r="BVC70" s="131"/>
      <c r="BVD70" s="131"/>
      <c r="BVE70" s="131"/>
      <c r="BVF70" s="131"/>
      <c r="BVG70" s="131"/>
      <c r="BVH70" s="131"/>
      <c r="BVI70" s="131"/>
      <c r="BVJ70" s="131"/>
      <c r="BVK70" s="131"/>
      <c r="BVL70" s="131"/>
      <c r="BVM70" s="131"/>
      <c r="BVN70" s="131"/>
      <c r="BVO70" s="131"/>
      <c r="BVP70" s="131"/>
      <c r="BVQ70" s="131"/>
      <c r="BVR70" s="131"/>
      <c r="BVS70" s="131"/>
      <c r="BVT70" s="131"/>
      <c r="BVU70" s="131"/>
      <c r="BVV70" s="131"/>
      <c r="BVW70" s="131"/>
      <c r="BVX70" s="131"/>
      <c r="BVY70" s="131"/>
      <c r="BVZ70" s="131"/>
      <c r="BWA70" s="131"/>
      <c r="BWB70" s="131"/>
      <c r="BWC70" s="131"/>
      <c r="BWD70" s="131"/>
      <c r="BWE70" s="131"/>
      <c r="BWF70" s="131"/>
      <c r="BWG70" s="131"/>
      <c r="BWH70" s="131"/>
      <c r="BWI70" s="131"/>
      <c r="BWJ70" s="131"/>
      <c r="BWK70" s="131"/>
      <c r="BWL70" s="131"/>
      <c r="BWM70" s="131"/>
      <c r="BWN70" s="131"/>
      <c r="BWO70" s="131"/>
      <c r="BWP70" s="131"/>
      <c r="BWQ70" s="131"/>
      <c r="BWR70" s="131"/>
      <c r="BWS70" s="131"/>
      <c r="BWT70" s="131"/>
      <c r="BWU70" s="131"/>
      <c r="BWV70" s="131"/>
      <c r="BWW70" s="131"/>
      <c r="BWX70" s="131"/>
      <c r="BWY70" s="131"/>
      <c r="BWZ70" s="131"/>
      <c r="BXA70" s="131"/>
      <c r="BXB70" s="131"/>
      <c r="BXC70" s="131"/>
      <c r="BXD70" s="131"/>
      <c r="BXE70" s="131"/>
      <c r="BXF70" s="131"/>
      <c r="BXG70" s="131"/>
      <c r="BXH70" s="131"/>
      <c r="BXI70" s="131"/>
      <c r="BXJ70" s="131"/>
      <c r="BXK70" s="131"/>
      <c r="BXL70" s="131"/>
      <c r="BXM70" s="131"/>
      <c r="BXN70" s="131"/>
      <c r="BXO70" s="131"/>
      <c r="BXP70" s="131"/>
      <c r="BXQ70" s="131"/>
      <c r="BXR70" s="131"/>
      <c r="BXS70" s="131"/>
      <c r="BXT70" s="131"/>
      <c r="BXU70" s="131"/>
      <c r="BXV70" s="131"/>
      <c r="BXW70" s="131"/>
      <c r="BXX70" s="131"/>
      <c r="BXY70" s="131"/>
      <c r="BXZ70" s="131"/>
      <c r="BYA70" s="131"/>
      <c r="BYB70" s="131"/>
      <c r="BYC70" s="131"/>
      <c r="BYD70" s="131"/>
      <c r="BYE70" s="131"/>
      <c r="BYF70" s="131"/>
      <c r="BYG70" s="131"/>
      <c r="BYH70" s="131"/>
      <c r="BYI70" s="131"/>
      <c r="BYJ70" s="131"/>
      <c r="BYK70" s="131"/>
      <c r="BYL70" s="131"/>
      <c r="BYM70" s="131"/>
      <c r="BYN70" s="131"/>
      <c r="BYO70" s="131"/>
      <c r="BYP70" s="131"/>
      <c r="BYQ70" s="131"/>
      <c r="BYR70" s="131"/>
      <c r="BYS70" s="131"/>
      <c r="BYT70" s="131"/>
      <c r="BYU70" s="131"/>
      <c r="BYV70" s="131"/>
      <c r="BYW70" s="131"/>
      <c r="BYX70" s="131"/>
      <c r="BYY70" s="131"/>
      <c r="BYZ70" s="131"/>
      <c r="BZA70" s="131"/>
      <c r="BZB70" s="131"/>
      <c r="BZC70" s="131"/>
      <c r="BZD70" s="131"/>
      <c r="BZE70" s="131"/>
      <c r="BZF70" s="131"/>
      <c r="BZG70" s="131"/>
      <c r="BZH70" s="131"/>
      <c r="BZI70" s="131"/>
      <c r="BZJ70" s="131"/>
      <c r="BZK70" s="131"/>
      <c r="BZL70" s="131"/>
      <c r="BZM70" s="131"/>
      <c r="BZN70" s="131"/>
      <c r="BZO70" s="131"/>
      <c r="BZP70" s="131"/>
      <c r="BZQ70" s="131"/>
      <c r="BZR70" s="131"/>
      <c r="BZS70" s="131"/>
      <c r="BZT70" s="131"/>
      <c r="BZU70" s="131"/>
      <c r="BZV70" s="131"/>
      <c r="BZW70" s="131"/>
      <c r="BZX70" s="131"/>
      <c r="BZY70" s="131"/>
      <c r="BZZ70" s="131"/>
      <c r="CAA70" s="131"/>
      <c r="CAB70" s="131"/>
      <c r="CAC70" s="131"/>
      <c r="CAD70" s="131"/>
      <c r="CAE70" s="131"/>
      <c r="CAF70" s="131"/>
      <c r="CAG70" s="131"/>
      <c r="CAH70" s="131"/>
      <c r="CAI70" s="131"/>
      <c r="CAJ70" s="131"/>
      <c r="CAK70" s="131"/>
      <c r="CAL70" s="131"/>
      <c r="CAM70" s="131"/>
      <c r="CAN70" s="131"/>
      <c r="CAO70" s="131"/>
      <c r="CAP70" s="131"/>
      <c r="CAQ70" s="131"/>
      <c r="CAR70" s="131"/>
      <c r="CAS70" s="131"/>
      <c r="CAT70" s="131"/>
      <c r="CAU70" s="131"/>
      <c r="CAV70" s="131"/>
      <c r="CAW70" s="131"/>
      <c r="CAX70" s="131"/>
      <c r="CAY70" s="131"/>
      <c r="CAZ70" s="131"/>
      <c r="CBA70" s="131"/>
      <c r="CBB70" s="131"/>
      <c r="CBC70" s="131"/>
      <c r="CBD70" s="131"/>
      <c r="CBE70" s="131"/>
      <c r="CBF70" s="131"/>
      <c r="CBG70" s="131"/>
      <c r="CBH70" s="131"/>
      <c r="CBI70" s="131"/>
      <c r="CBJ70" s="131"/>
      <c r="CBK70" s="131"/>
      <c r="CBL70" s="131"/>
      <c r="CBM70" s="131"/>
      <c r="CBN70" s="131"/>
      <c r="CBO70" s="131"/>
      <c r="CBP70" s="131"/>
      <c r="CBQ70" s="131"/>
      <c r="CBR70" s="131"/>
      <c r="CBS70" s="131"/>
      <c r="CBT70" s="131"/>
      <c r="CBU70" s="131"/>
      <c r="CBV70" s="131"/>
      <c r="CBW70" s="131"/>
      <c r="CBX70" s="131"/>
      <c r="CBY70" s="131"/>
      <c r="CBZ70" s="131"/>
      <c r="CCA70" s="131"/>
      <c r="CCB70" s="131"/>
      <c r="CCC70" s="131"/>
      <c r="CCD70" s="131"/>
      <c r="CCE70" s="131"/>
      <c r="CCF70" s="131"/>
      <c r="CCG70" s="131"/>
      <c r="CCH70" s="131"/>
      <c r="CCI70" s="131"/>
      <c r="CCJ70" s="131"/>
      <c r="CCK70" s="131"/>
      <c r="CCL70" s="131"/>
      <c r="CCM70" s="131"/>
      <c r="CCN70" s="131"/>
      <c r="CCO70" s="131"/>
      <c r="CCP70" s="131"/>
      <c r="CCQ70" s="131"/>
      <c r="CCR70" s="131"/>
      <c r="CCS70" s="131"/>
      <c r="CCT70" s="131"/>
      <c r="CCU70" s="131"/>
      <c r="CCV70" s="131"/>
      <c r="CCW70" s="131"/>
      <c r="CCX70" s="131"/>
      <c r="CCY70" s="131"/>
      <c r="CCZ70" s="131"/>
      <c r="CDA70" s="131"/>
      <c r="CDB70" s="131"/>
      <c r="CDC70" s="131"/>
      <c r="CDD70" s="131"/>
      <c r="CDE70" s="131"/>
      <c r="CDF70" s="131"/>
      <c r="CDG70" s="131"/>
      <c r="CDH70" s="131"/>
      <c r="CDI70" s="131"/>
      <c r="CDJ70" s="131"/>
      <c r="CDK70" s="131"/>
      <c r="CDL70" s="131"/>
      <c r="CDM70" s="131"/>
      <c r="CDN70" s="131"/>
      <c r="CDO70" s="131"/>
      <c r="CDP70" s="131"/>
      <c r="CDQ70" s="131"/>
      <c r="CDR70" s="131"/>
      <c r="CDS70" s="131"/>
      <c r="CDT70" s="131"/>
      <c r="CDU70" s="131"/>
      <c r="CDV70" s="131"/>
      <c r="CDW70" s="131"/>
      <c r="CDX70" s="131"/>
      <c r="CDY70" s="131"/>
      <c r="CDZ70" s="131"/>
      <c r="CEA70" s="131"/>
      <c r="CEB70" s="131"/>
      <c r="CEC70" s="131"/>
      <c r="CED70" s="131"/>
      <c r="CEE70" s="131"/>
      <c r="CEF70" s="131"/>
      <c r="CEG70" s="131"/>
      <c r="CEH70" s="131"/>
      <c r="CEI70" s="131"/>
      <c r="CEJ70" s="131"/>
      <c r="CEK70" s="131"/>
      <c r="CEL70" s="131"/>
      <c r="CEM70" s="131"/>
      <c r="CEN70" s="131"/>
      <c r="CEO70" s="131"/>
      <c r="CEP70" s="131"/>
      <c r="CEQ70" s="131"/>
      <c r="CER70" s="131"/>
      <c r="CES70" s="131"/>
      <c r="CET70" s="131"/>
      <c r="CEU70" s="131"/>
      <c r="CEV70" s="131"/>
      <c r="CEW70" s="131"/>
      <c r="CEX70" s="131"/>
      <c r="CEY70" s="131"/>
      <c r="CEZ70" s="131"/>
      <c r="CFA70" s="131"/>
      <c r="CFB70" s="131"/>
      <c r="CFC70" s="131"/>
      <c r="CFD70" s="131"/>
      <c r="CFE70" s="131"/>
      <c r="CFF70" s="131"/>
      <c r="CFG70" s="131"/>
      <c r="CFH70" s="131"/>
      <c r="CFI70" s="131"/>
      <c r="CFJ70" s="131"/>
      <c r="CFK70" s="131"/>
      <c r="CFL70" s="131"/>
      <c r="CFM70" s="131"/>
      <c r="CFN70" s="131"/>
      <c r="CFO70" s="131"/>
      <c r="CFP70" s="131"/>
      <c r="CFQ70" s="131"/>
      <c r="CFR70" s="131"/>
      <c r="CFS70" s="131"/>
      <c r="CFT70" s="131"/>
      <c r="CFU70" s="131"/>
      <c r="CFV70" s="131"/>
      <c r="CFW70" s="131"/>
      <c r="CFX70" s="131"/>
      <c r="CFY70" s="131"/>
      <c r="CFZ70" s="131"/>
      <c r="CGA70" s="131"/>
      <c r="CGB70" s="131"/>
      <c r="CGC70" s="131"/>
      <c r="CGD70" s="131"/>
      <c r="CGE70" s="131"/>
      <c r="CGF70" s="131"/>
      <c r="CGG70" s="131"/>
      <c r="CGH70" s="131"/>
      <c r="CGI70" s="131"/>
      <c r="CGJ70" s="131"/>
      <c r="CGK70" s="131"/>
      <c r="CGL70" s="131"/>
      <c r="CGM70" s="131"/>
      <c r="CGN70" s="131"/>
      <c r="CGO70" s="131"/>
      <c r="CGP70" s="131"/>
      <c r="CGQ70" s="131"/>
      <c r="CGR70" s="131"/>
      <c r="CGS70" s="131"/>
      <c r="CGT70" s="131"/>
      <c r="CGU70" s="131"/>
      <c r="CGV70" s="131"/>
      <c r="CGW70" s="131"/>
      <c r="CGX70" s="131"/>
      <c r="CGY70" s="131"/>
      <c r="CGZ70" s="131"/>
      <c r="CHA70" s="131"/>
      <c r="CHB70" s="131"/>
      <c r="CHC70" s="131"/>
      <c r="CHD70" s="131"/>
      <c r="CHE70" s="131"/>
      <c r="CHF70" s="131"/>
      <c r="CHG70" s="131"/>
      <c r="CHH70" s="131"/>
      <c r="CHI70" s="131"/>
      <c r="CHJ70" s="131"/>
      <c r="CHK70" s="131"/>
      <c r="CHL70" s="131"/>
      <c r="CHM70" s="131"/>
      <c r="CHN70" s="131"/>
      <c r="CHO70" s="131"/>
      <c r="CHP70" s="131"/>
      <c r="CHQ70" s="131"/>
      <c r="CHR70" s="131"/>
      <c r="CHS70" s="131"/>
      <c r="CHT70" s="131"/>
      <c r="CHU70" s="131"/>
      <c r="CHV70" s="131"/>
      <c r="CHW70" s="131"/>
      <c r="CHX70" s="131"/>
      <c r="CHY70" s="131"/>
      <c r="CHZ70" s="131"/>
      <c r="CIA70" s="131"/>
      <c r="CIB70" s="131"/>
      <c r="CIC70" s="131"/>
      <c r="CID70" s="131"/>
      <c r="CIE70" s="131"/>
      <c r="CIF70" s="131"/>
      <c r="CIG70" s="131"/>
      <c r="CIH70" s="131"/>
      <c r="CII70" s="131"/>
      <c r="CIJ70" s="131"/>
      <c r="CIK70" s="131"/>
      <c r="CIL70" s="131"/>
      <c r="CIM70" s="131"/>
      <c r="CIN70" s="131"/>
      <c r="CIO70" s="131"/>
      <c r="CIP70" s="131"/>
      <c r="CIQ70" s="131"/>
      <c r="CIR70" s="131"/>
      <c r="CIS70" s="131"/>
      <c r="CIT70" s="131"/>
      <c r="CIU70" s="131"/>
      <c r="CIV70" s="131"/>
      <c r="CIW70" s="131"/>
      <c r="CIX70" s="131"/>
      <c r="CIY70" s="131"/>
      <c r="CIZ70" s="131"/>
      <c r="CJA70" s="131"/>
      <c r="CJB70" s="131"/>
      <c r="CJC70" s="131"/>
      <c r="CJD70" s="131"/>
      <c r="CJE70" s="131"/>
      <c r="CJF70" s="131"/>
      <c r="CJG70" s="131"/>
      <c r="CJH70" s="131"/>
      <c r="CJI70" s="131"/>
      <c r="CJJ70" s="131"/>
      <c r="CJK70" s="131"/>
      <c r="CJL70" s="131"/>
      <c r="CJM70" s="131"/>
      <c r="CJN70" s="131"/>
      <c r="CJO70" s="131"/>
      <c r="CJP70" s="131"/>
      <c r="CJQ70" s="131"/>
      <c r="CJR70" s="131"/>
      <c r="CJS70" s="131"/>
      <c r="CJT70" s="131"/>
      <c r="CJU70" s="131"/>
      <c r="CJV70" s="131"/>
      <c r="CJW70" s="131"/>
      <c r="CJX70" s="131"/>
      <c r="CJY70" s="131"/>
      <c r="CJZ70" s="131"/>
      <c r="CKA70" s="131"/>
      <c r="CKB70" s="131"/>
      <c r="CKC70" s="131"/>
      <c r="CKD70" s="131"/>
      <c r="CKE70" s="131"/>
      <c r="CKF70" s="131"/>
      <c r="CKG70" s="131"/>
      <c r="CKH70" s="131"/>
      <c r="CKI70" s="131"/>
      <c r="CKJ70" s="131"/>
      <c r="CKK70" s="131"/>
      <c r="CKL70" s="131"/>
      <c r="CKM70" s="131"/>
      <c r="CKN70" s="131"/>
      <c r="CKO70" s="131"/>
      <c r="CKP70" s="131"/>
      <c r="CKQ70" s="131"/>
      <c r="CKR70" s="131"/>
      <c r="CKS70" s="131"/>
      <c r="CKT70" s="131"/>
      <c r="CKU70" s="131"/>
      <c r="CKV70" s="131"/>
      <c r="CKW70" s="131"/>
      <c r="CKX70" s="131"/>
      <c r="CKY70" s="131"/>
      <c r="CKZ70" s="131"/>
      <c r="CLA70" s="131"/>
      <c r="CLB70" s="131"/>
      <c r="CLC70" s="131"/>
      <c r="CLD70" s="131"/>
      <c r="CLE70" s="131"/>
      <c r="CLF70" s="131"/>
      <c r="CLG70" s="131"/>
      <c r="CLH70" s="131"/>
      <c r="CLI70" s="131"/>
      <c r="CLJ70" s="131"/>
      <c r="CLK70" s="131"/>
      <c r="CLL70" s="131"/>
      <c r="CLM70" s="131"/>
      <c r="CLN70" s="131"/>
      <c r="CLO70" s="131"/>
      <c r="CLP70" s="131"/>
      <c r="CLQ70" s="131"/>
      <c r="CLR70" s="131"/>
      <c r="CLS70" s="131"/>
      <c r="CLT70" s="131"/>
      <c r="CLU70" s="131"/>
      <c r="CLV70" s="131"/>
      <c r="CLW70" s="131"/>
      <c r="CLX70" s="131"/>
      <c r="CLY70" s="131"/>
      <c r="CLZ70" s="131"/>
      <c r="CMA70" s="131"/>
      <c r="CMB70" s="131"/>
      <c r="CMC70" s="131"/>
      <c r="CMD70" s="131"/>
      <c r="CME70" s="131"/>
      <c r="CMF70" s="131"/>
      <c r="CMG70" s="131"/>
      <c r="CMH70" s="131"/>
      <c r="CMI70" s="131"/>
      <c r="CMJ70" s="131"/>
      <c r="CMK70" s="131"/>
      <c r="CML70" s="131"/>
      <c r="CMM70" s="131"/>
      <c r="CMN70" s="131"/>
      <c r="CMO70" s="131"/>
      <c r="CMP70" s="131"/>
      <c r="CMQ70" s="131"/>
      <c r="CMR70" s="131"/>
      <c r="CMS70" s="131"/>
      <c r="CMT70" s="131"/>
      <c r="CMU70" s="131"/>
      <c r="CMV70" s="131"/>
      <c r="CMW70" s="131"/>
      <c r="CMX70" s="131"/>
      <c r="CMY70" s="131"/>
      <c r="CMZ70" s="131"/>
      <c r="CNA70" s="131"/>
      <c r="CNB70" s="131"/>
      <c r="CNC70" s="131"/>
      <c r="CND70" s="131"/>
      <c r="CNE70" s="131"/>
      <c r="CNF70" s="131"/>
      <c r="CNG70" s="131"/>
      <c r="CNH70" s="131"/>
      <c r="CNI70" s="131"/>
      <c r="CNJ70" s="131"/>
      <c r="CNK70" s="131"/>
      <c r="CNL70" s="131"/>
      <c r="CNM70" s="131"/>
      <c r="CNN70" s="131"/>
      <c r="CNO70" s="131"/>
      <c r="CNP70" s="131"/>
      <c r="CNQ70" s="131"/>
      <c r="CNR70" s="131"/>
      <c r="CNS70" s="131"/>
      <c r="CNT70" s="131"/>
      <c r="CNU70" s="131"/>
      <c r="CNV70" s="131"/>
      <c r="CNW70" s="131"/>
      <c r="CNX70" s="131"/>
      <c r="CNY70" s="131"/>
      <c r="CNZ70" s="131"/>
      <c r="COA70" s="131"/>
      <c r="COB70" s="131"/>
      <c r="COC70" s="131"/>
      <c r="COD70" s="131"/>
      <c r="COE70" s="131"/>
      <c r="COF70" s="131"/>
      <c r="COG70" s="131"/>
      <c r="COH70" s="131"/>
      <c r="COI70" s="131"/>
      <c r="COJ70" s="131"/>
      <c r="COK70" s="131"/>
      <c r="COL70" s="131"/>
      <c r="COM70" s="131"/>
      <c r="CON70" s="131"/>
      <c r="COO70" s="131"/>
      <c r="COP70" s="131"/>
      <c r="COQ70" s="131"/>
      <c r="COR70" s="131"/>
      <c r="COS70" s="131"/>
      <c r="COT70" s="131"/>
      <c r="COU70" s="131"/>
      <c r="COV70" s="131"/>
      <c r="COW70" s="131"/>
      <c r="COX70" s="131"/>
      <c r="COY70" s="131"/>
      <c r="COZ70" s="131"/>
      <c r="CPA70" s="131"/>
      <c r="CPB70" s="131"/>
      <c r="CPC70" s="131"/>
      <c r="CPD70" s="131"/>
      <c r="CPE70" s="131"/>
      <c r="CPF70" s="131"/>
      <c r="CPG70" s="131"/>
      <c r="CPH70" s="131"/>
      <c r="CPI70" s="131"/>
      <c r="CPJ70" s="131"/>
      <c r="CPK70" s="131"/>
      <c r="CPL70" s="131"/>
      <c r="CPM70" s="131"/>
      <c r="CPN70" s="131"/>
      <c r="CPO70" s="131"/>
      <c r="CPP70" s="131"/>
      <c r="CPQ70" s="131"/>
      <c r="CPR70" s="131"/>
      <c r="CPS70" s="131"/>
      <c r="CPT70" s="131"/>
      <c r="CPU70" s="131"/>
      <c r="CPV70" s="131"/>
      <c r="CPW70" s="131"/>
      <c r="CPX70" s="131"/>
      <c r="CPY70" s="131"/>
      <c r="CPZ70" s="131"/>
      <c r="CQA70" s="131"/>
      <c r="CQB70" s="131"/>
      <c r="CQC70" s="131"/>
      <c r="CQD70" s="131"/>
      <c r="CQE70" s="131"/>
      <c r="CQF70" s="131"/>
      <c r="CQG70" s="131"/>
      <c r="CQH70" s="131"/>
      <c r="CQI70" s="131"/>
      <c r="CQJ70" s="131"/>
      <c r="CQK70" s="131"/>
      <c r="CQL70" s="131"/>
      <c r="CQM70" s="131"/>
      <c r="CQN70" s="131"/>
      <c r="CQO70" s="131"/>
      <c r="CQP70" s="131"/>
      <c r="CQQ70" s="131"/>
      <c r="CQR70" s="131"/>
      <c r="CQS70" s="131"/>
      <c r="CQT70" s="131"/>
      <c r="CQU70" s="131"/>
      <c r="CQV70" s="131"/>
      <c r="CQW70" s="131"/>
      <c r="CQX70" s="131"/>
      <c r="CQY70" s="131"/>
      <c r="CQZ70" s="131"/>
      <c r="CRA70" s="131"/>
      <c r="CRB70" s="131"/>
      <c r="CRC70" s="131"/>
      <c r="CRD70" s="131"/>
      <c r="CRE70" s="131"/>
      <c r="CRF70" s="131"/>
      <c r="CRG70" s="131"/>
      <c r="CRH70" s="131"/>
      <c r="CRI70" s="131"/>
      <c r="CRJ70" s="131"/>
      <c r="CRK70" s="131"/>
      <c r="CRL70" s="131"/>
      <c r="CRM70" s="131"/>
      <c r="CRN70" s="131"/>
      <c r="CRO70" s="131"/>
      <c r="CRP70" s="131"/>
      <c r="CRQ70" s="131"/>
      <c r="CRR70" s="131"/>
      <c r="CRS70" s="131"/>
      <c r="CRT70" s="131"/>
      <c r="CRU70" s="131"/>
      <c r="CRV70" s="131"/>
      <c r="CRW70" s="131"/>
      <c r="CRX70" s="131"/>
      <c r="CRY70" s="131"/>
      <c r="CRZ70" s="131"/>
      <c r="CSA70" s="131"/>
      <c r="CSB70" s="131"/>
      <c r="CSC70" s="131"/>
      <c r="CSD70" s="131"/>
      <c r="CSE70" s="131"/>
      <c r="CSF70" s="131"/>
      <c r="CSG70" s="131"/>
      <c r="CSH70" s="131"/>
      <c r="CSI70" s="131"/>
      <c r="CSJ70" s="131"/>
      <c r="CSK70" s="131"/>
      <c r="CSL70" s="131"/>
      <c r="CSM70" s="131"/>
      <c r="CSN70" s="131"/>
      <c r="CSO70" s="131"/>
      <c r="CSP70" s="131"/>
      <c r="CSQ70" s="131"/>
      <c r="CSR70" s="131"/>
      <c r="CSS70" s="131"/>
      <c r="CST70" s="131"/>
      <c r="CSU70" s="131"/>
      <c r="CSV70" s="131"/>
      <c r="CSW70" s="131"/>
      <c r="CSX70" s="131"/>
      <c r="CSY70" s="131"/>
      <c r="CSZ70" s="131"/>
      <c r="CTA70" s="131"/>
      <c r="CTB70" s="131"/>
      <c r="CTC70" s="131"/>
      <c r="CTD70" s="131"/>
      <c r="CTE70" s="131"/>
      <c r="CTF70" s="131"/>
      <c r="CTG70" s="131"/>
      <c r="CTH70" s="131"/>
      <c r="CTI70" s="131"/>
      <c r="CTJ70" s="131"/>
      <c r="CTK70" s="131"/>
      <c r="CTL70" s="131"/>
      <c r="CTM70" s="131"/>
      <c r="CTN70" s="131"/>
      <c r="CTO70" s="131"/>
      <c r="CTP70" s="131"/>
      <c r="CTQ70" s="131"/>
      <c r="CTR70" s="131"/>
      <c r="CTS70" s="131"/>
      <c r="CTT70" s="131"/>
      <c r="CTU70" s="131"/>
      <c r="CTV70" s="131"/>
      <c r="CTW70" s="131"/>
      <c r="CTX70" s="131"/>
      <c r="CTY70" s="131"/>
      <c r="CTZ70" s="131"/>
      <c r="CUA70" s="131"/>
      <c r="CUB70" s="131"/>
      <c r="CUC70" s="131"/>
      <c r="CUD70" s="131"/>
      <c r="CUE70" s="131"/>
      <c r="CUF70" s="131"/>
      <c r="CUG70" s="131"/>
      <c r="CUH70" s="131"/>
      <c r="CUI70" s="131"/>
      <c r="CUJ70" s="131"/>
      <c r="CUK70" s="131"/>
      <c r="CUL70" s="131"/>
      <c r="CUM70" s="131"/>
      <c r="CUN70" s="131"/>
      <c r="CUO70" s="131"/>
      <c r="CUP70" s="131"/>
      <c r="CUQ70" s="131"/>
      <c r="CUR70" s="131"/>
      <c r="CUS70" s="131"/>
      <c r="CUT70" s="131"/>
      <c r="CUU70" s="131"/>
      <c r="CUV70" s="131"/>
      <c r="CUW70" s="131"/>
      <c r="CUX70" s="131"/>
      <c r="CUY70" s="131"/>
      <c r="CUZ70" s="131"/>
      <c r="CVA70" s="131"/>
      <c r="CVB70" s="131"/>
      <c r="CVC70" s="131"/>
      <c r="CVD70" s="131"/>
      <c r="CVE70" s="131"/>
      <c r="CVF70" s="131"/>
      <c r="CVG70" s="131"/>
      <c r="CVH70" s="131"/>
      <c r="CVI70" s="131"/>
      <c r="CVJ70" s="131"/>
      <c r="CVK70" s="131"/>
      <c r="CVL70" s="131"/>
      <c r="CVM70" s="131"/>
      <c r="CVN70" s="131"/>
      <c r="CVO70" s="131"/>
      <c r="CVP70" s="131"/>
      <c r="CVQ70" s="131"/>
      <c r="CVR70" s="131"/>
      <c r="CVS70" s="131"/>
      <c r="CVT70" s="131"/>
      <c r="CVU70" s="131"/>
      <c r="CVV70" s="131"/>
      <c r="CVW70" s="131"/>
      <c r="CVX70" s="131"/>
      <c r="CVY70" s="131"/>
      <c r="CVZ70" s="131"/>
      <c r="CWA70" s="131"/>
      <c r="CWB70" s="131"/>
      <c r="CWC70" s="131"/>
      <c r="CWD70" s="131"/>
      <c r="CWE70" s="131"/>
      <c r="CWF70" s="131"/>
      <c r="CWG70" s="131"/>
      <c r="CWH70" s="131"/>
      <c r="CWI70" s="131"/>
      <c r="CWJ70" s="131"/>
      <c r="CWK70" s="131"/>
      <c r="CWL70" s="131"/>
      <c r="CWM70" s="131"/>
      <c r="CWN70" s="131"/>
      <c r="CWO70" s="131"/>
      <c r="CWP70" s="131"/>
      <c r="CWQ70" s="131"/>
      <c r="CWR70" s="131"/>
      <c r="CWS70" s="131"/>
      <c r="CWT70" s="131"/>
      <c r="CWU70" s="131"/>
      <c r="CWV70" s="131"/>
      <c r="CWW70" s="131"/>
      <c r="CWX70" s="131"/>
      <c r="CWY70" s="131"/>
      <c r="CWZ70" s="131"/>
      <c r="CXA70" s="131"/>
      <c r="CXB70" s="131"/>
      <c r="CXC70" s="131"/>
      <c r="CXD70" s="131"/>
      <c r="CXE70" s="131"/>
      <c r="CXF70" s="131"/>
      <c r="CXG70" s="131"/>
      <c r="CXH70" s="131"/>
      <c r="CXI70" s="131"/>
      <c r="CXJ70" s="131"/>
      <c r="CXK70" s="131"/>
      <c r="CXL70" s="131"/>
      <c r="CXM70" s="131"/>
      <c r="CXN70" s="131"/>
      <c r="CXO70" s="131"/>
      <c r="CXP70" s="131"/>
      <c r="CXQ70" s="131"/>
      <c r="CXR70" s="131"/>
      <c r="CXS70" s="131"/>
      <c r="CXT70" s="131"/>
      <c r="CXU70" s="131"/>
      <c r="CXV70" s="131"/>
      <c r="CXW70" s="131"/>
      <c r="CXX70" s="131"/>
      <c r="CXY70" s="131"/>
      <c r="CXZ70" s="131"/>
      <c r="CYA70" s="131"/>
      <c r="CYB70" s="131"/>
      <c r="CYC70" s="131"/>
      <c r="CYD70" s="131"/>
      <c r="CYE70" s="131"/>
      <c r="CYF70" s="131"/>
      <c r="CYG70" s="131"/>
      <c r="CYH70" s="131"/>
      <c r="CYI70" s="131"/>
      <c r="CYJ70" s="131"/>
      <c r="CYK70" s="131"/>
      <c r="CYL70" s="131"/>
      <c r="CYM70" s="131"/>
      <c r="CYN70" s="131"/>
      <c r="CYO70" s="131"/>
      <c r="CYP70" s="131"/>
      <c r="CYQ70" s="131"/>
      <c r="CYR70" s="131"/>
      <c r="CYS70" s="131"/>
      <c r="CYT70" s="131"/>
      <c r="CYU70" s="131"/>
      <c r="CYV70" s="131"/>
      <c r="CYW70" s="131"/>
      <c r="CYX70" s="131"/>
      <c r="CYY70" s="131"/>
      <c r="CYZ70" s="131"/>
      <c r="CZA70" s="131"/>
      <c r="CZB70" s="131"/>
      <c r="CZC70" s="131"/>
      <c r="CZD70" s="131"/>
      <c r="CZE70" s="131"/>
      <c r="CZF70" s="131"/>
      <c r="CZG70" s="131"/>
      <c r="CZH70" s="131"/>
      <c r="CZI70" s="131"/>
      <c r="CZJ70" s="131"/>
      <c r="CZK70" s="131"/>
      <c r="CZL70" s="131"/>
      <c r="CZM70" s="131"/>
      <c r="CZN70" s="131"/>
      <c r="CZO70" s="131"/>
      <c r="CZP70" s="131"/>
      <c r="CZQ70" s="131"/>
      <c r="CZR70" s="131"/>
      <c r="CZS70" s="131"/>
      <c r="CZT70" s="131"/>
      <c r="CZU70" s="131"/>
      <c r="CZV70" s="131"/>
      <c r="CZW70" s="131"/>
      <c r="CZX70" s="131"/>
      <c r="CZY70" s="131"/>
      <c r="CZZ70" s="131"/>
      <c r="DAA70" s="131"/>
      <c r="DAB70" s="131"/>
      <c r="DAC70" s="131"/>
      <c r="DAD70" s="131"/>
      <c r="DAE70" s="131"/>
      <c r="DAF70" s="131"/>
      <c r="DAG70" s="131"/>
      <c r="DAH70" s="131"/>
      <c r="DAI70" s="131"/>
      <c r="DAJ70" s="131"/>
      <c r="DAK70" s="131"/>
      <c r="DAL70" s="131"/>
      <c r="DAM70" s="131"/>
      <c r="DAN70" s="131"/>
      <c r="DAO70" s="131"/>
      <c r="DAP70" s="131"/>
      <c r="DAQ70" s="131"/>
      <c r="DAR70" s="131"/>
      <c r="DAS70" s="131"/>
      <c r="DAT70" s="131"/>
      <c r="DAU70" s="131"/>
      <c r="DAV70" s="131"/>
      <c r="DAW70" s="131"/>
      <c r="DAX70" s="131"/>
      <c r="DAY70" s="131"/>
      <c r="DAZ70" s="131"/>
      <c r="DBA70" s="131"/>
      <c r="DBB70" s="131"/>
      <c r="DBC70" s="131"/>
      <c r="DBD70" s="131"/>
      <c r="DBE70" s="131"/>
      <c r="DBF70" s="131"/>
      <c r="DBG70" s="131"/>
      <c r="DBH70" s="131"/>
      <c r="DBI70" s="131"/>
      <c r="DBJ70" s="131"/>
      <c r="DBK70" s="131"/>
      <c r="DBL70" s="131"/>
      <c r="DBM70" s="131"/>
      <c r="DBN70" s="131"/>
      <c r="DBO70" s="131"/>
      <c r="DBP70" s="131"/>
      <c r="DBQ70" s="131"/>
      <c r="DBR70" s="131"/>
      <c r="DBS70" s="131"/>
      <c r="DBT70" s="131"/>
      <c r="DBU70" s="131"/>
      <c r="DBV70" s="131"/>
      <c r="DBW70" s="131"/>
      <c r="DBX70" s="131"/>
      <c r="DBY70" s="131"/>
      <c r="DBZ70" s="131"/>
      <c r="DCA70" s="131"/>
      <c r="DCB70" s="131"/>
      <c r="DCC70" s="131"/>
      <c r="DCD70" s="131"/>
      <c r="DCE70" s="131"/>
      <c r="DCF70" s="131"/>
      <c r="DCG70" s="131"/>
      <c r="DCH70" s="131"/>
      <c r="DCI70" s="131"/>
      <c r="DCJ70" s="131"/>
      <c r="DCK70" s="131"/>
      <c r="DCL70" s="131"/>
      <c r="DCM70" s="131"/>
      <c r="DCN70" s="131"/>
      <c r="DCO70" s="131"/>
      <c r="DCP70" s="131"/>
      <c r="DCQ70" s="131"/>
      <c r="DCR70" s="131"/>
      <c r="DCS70" s="131"/>
      <c r="DCT70" s="131"/>
      <c r="DCU70" s="131"/>
      <c r="DCV70" s="131"/>
      <c r="DCW70" s="131"/>
      <c r="DCX70" s="131"/>
      <c r="DCY70" s="131"/>
      <c r="DCZ70" s="131"/>
      <c r="DDA70" s="131"/>
      <c r="DDB70" s="131"/>
      <c r="DDC70" s="131"/>
      <c r="DDD70" s="131"/>
      <c r="DDE70" s="131"/>
      <c r="DDF70" s="131"/>
      <c r="DDG70" s="131"/>
      <c r="DDH70" s="131"/>
      <c r="DDI70" s="131"/>
      <c r="DDJ70" s="131"/>
      <c r="DDK70" s="131"/>
      <c r="DDL70" s="131"/>
      <c r="DDM70" s="131"/>
      <c r="DDN70" s="131"/>
      <c r="DDO70" s="131"/>
      <c r="DDP70" s="131"/>
      <c r="DDQ70" s="131"/>
      <c r="DDR70" s="131"/>
      <c r="DDS70" s="131"/>
      <c r="DDT70" s="131"/>
      <c r="DDU70" s="131"/>
      <c r="DDV70" s="131"/>
      <c r="DDW70" s="131"/>
      <c r="DDX70" s="131"/>
      <c r="DDY70" s="131"/>
      <c r="DDZ70" s="131"/>
      <c r="DEA70" s="131"/>
      <c r="DEB70" s="131"/>
      <c r="DEC70" s="131"/>
      <c r="DED70" s="131"/>
      <c r="DEE70" s="131"/>
      <c r="DEF70" s="131"/>
      <c r="DEG70" s="131"/>
      <c r="DEH70" s="131"/>
      <c r="DEI70" s="131"/>
      <c r="DEJ70" s="131"/>
      <c r="DEK70" s="131"/>
      <c r="DEL70" s="131"/>
      <c r="DEM70" s="131"/>
      <c r="DEN70" s="131"/>
      <c r="DEO70" s="131"/>
      <c r="DEP70" s="131"/>
      <c r="DEQ70" s="131"/>
      <c r="DER70" s="131"/>
      <c r="DES70" s="131"/>
      <c r="DET70" s="131"/>
      <c r="DEU70" s="131"/>
      <c r="DEV70" s="131"/>
      <c r="DEW70" s="131"/>
      <c r="DEX70" s="131"/>
      <c r="DEY70" s="131"/>
      <c r="DEZ70" s="131"/>
      <c r="DFA70" s="131"/>
      <c r="DFB70" s="131"/>
      <c r="DFC70" s="131"/>
      <c r="DFD70" s="131"/>
      <c r="DFE70" s="131"/>
      <c r="DFF70" s="131"/>
      <c r="DFG70" s="131"/>
      <c r="DFH70" s="131"/>
      <c r="DFI70" s="131"/>
      <c r="DFJ70" s="131"/>
      <c r="DFK70" s="131"/>
      <c r="DFL70" s="131"/>
      <c r="DFM70" s="131"/>
      <c r="DFN70" s="131"/>
      <c r="DFO70" s="131"/>
      <c r="DFP70" s="131"/>
      <c r="DFQ70" s="131"/>
      <c r="DFR70" s="131"/>
      <c r="DFS70" s="131"/>
      <c r="DFT70" s="131"/>
      <c r="DFU70" s="131"/>
      <c r="DFV70" s="131"/>
      <c r="DFW70" s="131"/>
      <c r="DFX70" s="131"/>
      <c r="DFY70" s="131"/>
      <c r="DFZ70" s="131"/>
      <c r="DGA70" s="131"/>
      <c r="DGB70" s="131"/>
      <c r="DGC70" s="131"/>
      <c r="DGD70" s="131"/>
      <c r="DGE70" s="131"/>
      <c r="DGF70" s="131"/>
      <c r="DGG70" s="131"/>
      <c r="DGH70" s="131"/>
      <c r="DGI70" s="131"/>
      <c r="DGJ70" s="131"/>
      <c r="DGK70" s="131"/>
      <c r="DGL70" s="131"/>
      <c r="DGM70" s="131"/>
      <c r="DGN70" s="131"/>
      <c r="DGO70" s="131"/>
      <c r="DGP70" s="131"/>
      <c r="DGQ70" s="131"/>
      <c r="DGR70" s="131"/>
      <c r="DGS70" s="131"/>
      <c r="DGT70" s="131"/>
      <c r="DGU70" s="131"/>
      <c r="DGV70" s="131"/>
      <c r="DGW70" s="131"/>
      <c r="DGX70" s="131"/>
      <c r="DGY70" s="131"/>
      <c r="DGZ70" s="131"/>
      <c r="DHA70" s="131"/>
      <c r="DHB70" s="131"/>
      <c r="DHC70" s="131"/>
      <c r="DHD70" s="131"/>
      <c r="DHE70" s="131"/>
      <c r="DHF70" s="131"/>
      <c r="DHG70" s="131"/>
      <c r="DHH70" s="131"/>
      <c r="DHI70" s="131"/>
      <c r="DHJ70" s="131"/>
      <c r="DHK70" s="131"/>
      <c r="DHL70" s="131"/>
      <c r="DHM70" s="131"/>
      <c r="DHN70" s="131"/>
      <c r="DHO70" s="131"/>
      <c r="DHP70" s="131"/>
      <c r="DHQ70" s="131"/>
      <c r="DHR70" s="131"/>
      <c r="DHS70" s="131"/>
      <c r="DHT70" s="131"/>
      <c r="DHU70" s="131"/>
      <c r="DHV70" s="131"/>
      <c r="DHW70" s="131"/>
      <c r="DHX70" s="131"/>
      <c r="DHY70" s="131"/>
      <c r="DHZ70" s="131"/>
      <c r="DIA70" s="131"/>
      <c r="DIB70" s="131"/>
      <c r="DIC70" s="131"/>
      <c r="DID70" s="131"/>
      <c r="DIE70" s="131"/>
      <c r="DIF70" s="131"/>
      <c r="DIG70" s="131"/>
      <c r="DIH70" s="131"/>
      <c r="DII70" s="131"/>
      <c r="DIJ70" s="131"/>
      <c r="DIK70" s="131"/>
      <c r="DIL70" s="131"/>
      <c r="DIM70" s="131"/>
      <c r="DIN70" s="131"/>
      <c r="DIO70" s="131"/>
      <c r="DIP70" s="131"/>
      <c r="DIQ70" s="131"/>
      <c r="DIR70" s="131"/>
      <c r="DIS70" s="131"/>
      <c r="DIT70" s="131"/>
      <c r="DIU70" s="131"/>
      <c r="DIV70" s="131"/>
      <c r="DIW70" s="131"/>
      <c r="DIX70" s="131"/>
      <c r="DIY70" s="131"/>
      <c r="DIZ70" s="131"/>
      <c r="DJA70" s="131"/>
      <c r="DJB70" s="131"/>
      <c r="DJC70" s="131"/>
      <c r="DJD70" s="131"/>
      <c r="DJE70" s="131"/>
      <c r="DJF70" s="131"/>
      <c r="DJG70" s="131"/>
      <c r="DJH70" s="131"/>
      <c r="DJI70" s="131"/>
      <c r="DJJ70" s="131"/>
      <c r="DJK70" s="131"/>
      <c r="DJL70" s="131"/>
      <c r="DJM70" s="131"/>
      <c r="DJN70" s="131"/>
      <c r="DJO70" s="131"/>
      <c r="DJP70" s="131"/>
      <c r="DJQ70" s="131"/>
      <c r="DJR70" s="131"/>
      <c r="DJS70" s="131"/>
      <c r="DJT70" s="131"/>
      <c r="DJU70" s="131"/>
      <c r="DJV70" s="131"/>
      <c r="DJW70" s="131"/>
      <c r="DJX70" s="131"/>
      <c r="DJY70" s="131"/>
      <c r="DJZ70" s="131"/>
      <c r="DKA70" s="131"/>
      <c r="DKB70" s="131"/>
      <c r="DKC70" s="131"/>
      <c r="DKD70" s="131"/>
      <c r="DKE70" s="131"/>
      <c r="DKF70" s="131"/>
      <c r="DKG70" s="131"/>
      <c r="DKH70" s="131"/>
      <c r="DKI70" s="131"/>
      <c r="DKJ70" s="131"/>
      <c r="DKK70" s="131"/>
      <c r="DKL70" s="131"/>
      <c r="DKM70" s="131"/>
      <c r="DKN70" s="131"/>
      <c r="DKO70" s="131"/>
      <c r="DKP70" s="131"/>
      <c r="DKQ70" s="131"/>
      <c r="DKR70" s="131"/>
      <c r="DKS70" s="131"/>
      <c r="DKT70" s="131"/>
      <c r="DKU70" s="131"/>
      <c r="DKV70" s="131"/>
      <c r="DKW70" s="131"/>
      <c r="DKX70" s="131"/>
      <c r="DKY70" s="131"/>
      <c r="DKZ70" s="131"/>
      <c r="DLA70" s="131"/>
      <c r="DLB70" s="131"/>
      <c r="DLC70" s="131"/>
      <c r="DLD70" s="131"/>
      <c r="DLE70" s="131"/>
      <c r="DLF70" s="131"/>
      <c r="DLG70" s="131"/>
      <c r="DLH70" s="131"/>
      <c r="DLI70" s="131"/>
      <c r="DLJ70" s="131"/>
      <c r="DLK70" s="131"/>
      <c r="DLL70" s="131"/>
      <c r="DLM70" s="131"/>
      <c r="DLN70" s="131"/>
      <c r="DLO70" s="131"/>
      <c r="DLP70" s="131"/>
      <c r="DLQ70" s="131"/>
      <c r="DLR70" s="131"/>
      <c r="DLS70" s="131"/>
      <c r="DLT70" s="131"/>
      <c r="DLU70" s="131"/>
      <c r="DLV70" s="131"/>
      <c r="DLW70" s="131"/>
      <c r="DLX70" s="131"/>
      <c r="DLY70" s="131"/>
      <c r="DLZ70" s="131"/>
      <c r="DMA70" s="131"/>
      <c r="DMB70" s="131"/>
      <c r="DMC70" s="131"/>
      <c r="DMD70" s="131"/>
      <c r="DME70" s="131"/>
      <c r="DMF70" s="131"/>
      <c r="DMG70" s="131"/>
      <c r="DMH70" s="131"/>
      <c r="DMI70" s="131"/>
      <c r="DMJ70" s="131"/>
      <c r="DMK70" s="131"/>
      <c r="DML70" s="131"/>
      <c r="DMM70" s="131"/>
      <c r="DMN70" s="131"/>
      <c r="DMO70" s="131"/>
      <c r="DMP70" s="131"/>
      <c r="DMQ70" s="131"/>
      <c r="DMR70" s="131"/>
      <c r="DMS70" s="131"/>
      <c r="DMT70" s="131"/>
      <c r="DMU70" s="131"/>
      <c r="DMV70" s="131"/>
      <c r="DMW70" s="131"/>
      <c r="DMX70" s="131"/>
      <c r="DMY70" s="131"/>
      <c r="DMZ70" s="131"/>
      <c r="DNA70" s="131"/>
      <c r="DNB70" s="131"/>
      <c r="DNC70" s="131"/>
      <c r="DND70" s="131"/>
      <c r="DNE70" s="131"/>
      <c r="DNF70" s="131"/>
      <c r="DNG70" s="131"/>
      <c r="DNH70" s="131"/>
      <c r="DNI70" s="131"/>
      <c r="DNJ70" s="131"/>
      <c r="DNK70" s="131"/>
      <c r="DNL70" s="131"/>
      <c r="DNM70" s="131"/>
      <c r="DNN70" s="131"/>
      <c r="DNO70" s="131"/>
      <c r="DNP70" s="131"/>
      <c r="DNQ70" s="131"/>
      <c r="DNR70" s="131"/>
      <c r="DNS70" s="131"/>
      <c r="DNT70" s="131"/>
      <c r="DNU70" s="131"/>
      <c r="DNV70" s="131"/>
      <c r="DNW70" s="131"/>
      <c r="DNX70" s="131"/>
      <c r="DNY70" s="131"/>
      <c r="DNZ70" s="131"/>
      <c r="DOA70" s="131"/>
      <c r="DOB70" s="131"/>
      <c r="DOC70" s="131"/>
      <c r="DOD70" s="131"/>
      <c r="DOE70" s="131"/>
      <c r="DOF70" s="131"/>
      <c r="DOG70" s="131"/>
      <c r="DOH70" s="131"/>
      <c r="DOI70" s="131"/>
      <c r="DOJ70" s="131"/>
      <c r="DOK70" s="131"/>
      <c r="DOL70" s="131"/>
      <c r="DOM70" s="131"/>
      <c r="DON70" s="131"/>
      <c r="DOO70" s="131"/>
      <c r="DOP70" s="131"/>
      <c r="DOQ70" s="131"/>
      <c r="DOR70" s="131"/>
      <c r="DOS70" s="131"/>
      <c r="DOT70" s="131"/>
      <c r="DOU70" s="131"/>
      <c r="DOV70" s="131"/>
      <c r="DOW70" s="131"/>
      <c r="DOX70" s="131"/>
      <c r="DOY70" s="131"/>
      <c r="DOZ70" s="131"/>
      <c r="DPA70" s="131"/>
      <c r="DPB70" s="131"/>
      <c r="DPC70" s="131"/>
      <c r="DPD70" s="131"/>
      <c r="DPE70" s="131"/>
      <c r="DPF70" s="131"/>
      <c r="DPG70" s="131"/>
      <c r="DPH70" s="131"/>
      <c r="DPI70" s="131"/>
      <c r="DPJ70" s="131"/>
      <c r="DPK70" s="131"/>
      <c r="DPL70" s="131"/>
      <c r="DPM70" s="131"/>
      <c r="DPN70" s="131"/>
      <c r="DPO70" s="131"/>
      <c r="DPP70" s="131"/>
      <c r="DPQ70" s="131"/>
      <c r="DPR70" s="131"/>
      <c r="DPS70" s="131"/>
      <c r="DPT70" s="131"/>
      <c r="DPU70" s="131"/>
      <c r="DPV70" s="131"/>
      <c r="DPW70" s="131"/>
      <c r="DPX70" s="131"/>
      <c r="DPY70" s="131"/>
      <c r="DPZ70" s="131"/>
      <c r="DQA70" s="131"/>
      <c r="DQB70" s="131"/>
      <c r="DQC70" s="131"/>
      <c r="DQD70" s="131"/>
      <c r="DQE70" s="131"/>
      <c r="DQF70" s="131"/>
      <c r="DQG70" s="131"/>
      <c r="DQH70" s="131"/>
      <c r="DQI70" s="131"/>
      <c r="DQJ70" s="131"/>
      <c r="DQK70" s="131"/>
      <c r="DQL70" s="131"/>
      <c r="DQM70" s="131"/>
      <c r="DQN70" s="131"/>
      <c r="DQO70" s="131"/>
      <c r="DQP70" s="131"/>
      <c r="DQQ70" s="131"/>
      <c r="DQR70" s="131"/>
      <c r="DQS70" s="131"/>
      <c r="DQT70" s="131"/>
      <c r="DQU70" s="131"/>
      <c r="DQV70" s="131"/>
      <c r="DQW70" s="131"/>
      <c r="DQX70" s="131"/>
      <c r="DQY70" s="131"/>
      <c r="DQZ70" s="131"/>
      <c r="DRA70" s="131"/>
      <c r="DRB70" s="131"/>
      <c r="DRC70" s="131"/>
      <c r="DRD70" s="131"/>
      <c r="DRE70" s="131"/>
      <c r="DRF70" s="131"/>
      <c r="DRG70" s="131"/>
      <c r="DRH70" s="131"/>
      <c r="DRI70" s="131"/>
      <c r="DRJ70" s="131"/>
      <c r="DRK70" s="131"/>
      <c r="DRL70" s="131"/>
      <c r="DRM70" s="131"/>
      <c r="DRN70" s="131"/>
      <c r="DRO70" s="131"/>
      <c r="DRP70" s="131"/>
      <c r="DRQ70" s="131"/>
      <c r="DRR70" s="131"/>
      <c r="DRS70" s="131"/>
      <c r="DRT70" s="131"/>
      <c r="DRU70" s="131"/>
      <c r="DRV70" s="131"/>
      <c r="DRW70" s="131"/>
      <c r="DRX70" s="131"/>
      <c r="DRY70" s="131"/>
      <c r="DRZ70" s="131"/>
      <c r="DSA70" s="131"/>
      <c r="DSB70" s="131"/>
      <c r="DSC70" s="131"/>
      <c r="DSD70" s="131"/>
      <c r="DSE70" s="131"/>
      <c r="DSF70" s="131"/>
      <c r="DSG70" s="131"/>
      <c r="DSH70" s="131"/>
      <c r="DSI70" s="131"/>
      <c r="DSJ70" s="131"/>
      <c r="DSK70" s="131"/>
      <c r="DSL70" s="131"/>
      <c r="DSM70" s="131"/>
      <c r="DSN70" s="131"/>
      <c r="DSO70" s="131"/>
      <c r="DSP70" s="131"/>
      <c r="DSQ70" s="131"/>
      <c r="DSR70" s="131"/>
      <c r="DSS70" s="131"/>
      <c r="DST70" s="131"/>
      <c r="DSU70" s="131"/>
      <c r="DSV70" s="131"/>
      <c r="DSW70" s="131"/>
      <c r="DSX70" s="131"/>
      <c r="DSY70" s="131"/>
      <c r="DSZ70" s="131"/>
      <c r="DTA70" s="131"/>
      <c r="DTB70" s="131"/>
      <c r="DTC70" s="131"/>
      <c r="DTD70" s="131"/>
      <c r="DTE70" s="131"/>
      <c r="DTF70" s="131"/>
      <c r="DTG70" s="131"/>
      <c r="DTH70" s="131"/>
      <c r="DTI70" s="131"/>
      <c r="DTJ70" s="131"/>
      <c r="DTK70" s="131"/>
      <c r="DTL70" s="131"/>
      <c r="DTM70" s="131"/>
      <c r="DTN70" s="131"/>
      <c r="DTO70" s="131"/>
      <c r="DTP70" s="131"/>
      <c r="DTQ70" s="131"/>
      <c r="DTR70" s="131"/>
      <c r="DTS70" s="131"/>
      <c r="DTT70" s="131"/>
      <c r="DTU70" s="131"/>
      <c r="DTV70" s="131"/>
      <c r="DTW70" s="131"/>
      <c r="DTX70" s="131"/>
      <c r="DTY70" s="131"/>
      <c r="DTZ70" s="131"/>
      <c r="DUA70" s="131"/>
      <c r="DUB70" s="131"/>
      <c r="DUC70" s="131"/>
      <c r="DUD70" s="131"/>
      <c r="DUE70" s="131"/>
      <c r="DUF70" s="131"/>
      <c r="DUG70" s="131"/>
      <c r="DUH70" s="131"/>
      <c r="DUI70" s="131"/>
      <c r="DUJ70" s="131"/>
      <c r="DUK70" s="131"/>
      <c r="DUL70" s="131"/>
      <c r="DUM70" s="131"/>
      <c r="DUN70" s="131"/>
      <c r="DUO70" s="131"/>
      <c r="DUP70" s="131"/>
      <c r="DUQ70" s="131"/>
      <c r="DUR70" s="131"/>
      <c r="DUS70" s="131"/>
      <c r="DUT70" s="131"/>
      <c r="DUU70" s="131"/>
      <c r="DUV70" s="131"/>
      <c r="DUW70" s="131"/>
      <c r="DUX70" s="131"/>
      <c r="DUY70" s="131"/>
      <c r="DUZ70" s="131"/>
      <c r="DVA70" s="131"/>
      <c r="DVB70" s="131"/>
      <c r="DVC70" s="131"/>
      <c r="DVD70" s="131"/>
      <c r="DVE70" s="131"/>
      <c r="DVF70" s="131"/>
      <c r="DVG70" s="131"/>
      <c r="DVH70" s="131"/>
      <c r="DVI70" s="131"/>
      <c r="DVJ70" s="131"/>
      <c r="DVK70" s="131"/>
      <c r="DVL70" s="131"/>
      <c r="DVM70" s="131"/>
      <c r="DVN70" s="131"/>
      <c r="DVO70" s="131"/>
      <c r="DVP70" s="131"/>
      <c r="DVQ70" s="131"/>
      <c r="DVR70" s="131"/>
      <c r="DVS70" s="131"/>
      <c r="DVT70" s="131"/>
      <c r="DVU70" s="131"/>
      <c r="DVV70" s="131"/>
      <c r="DVW70" s="131"/>
      <c r="DVX70" s="131"/>
      <c r="DVY70" s="131"/>
      <c r="DVZ70" s="131"/>
      <c r="DWA70" s="131"/>
      <c r="DWB70" s="131"/>
      <c r="DWC70" s="131"/>
      <c r="DWD70" s="131"/>
      <c r="DWE70" s="131"/>
      <c r="DWF70" s="131"/>
      <c r="DWG70" s="131"/>
      <c r="DWH70" s="131"/>
      <c r="DWI70" s="131"/>
      <c r="DWJ70" s="131"/>
      <c r="DWK70" s="131"/>
      <c r="DWL70" s="131"/>
      <c r="DWM70" s="131"/>
      <c r="DWN70" s="131"/>
      <c r="DWO70" s="131"/>
      <c r="DWP70" s="131"/>
      <c r="DWQ70" s="131"/>
      <c r="DWR70" s="131"/>
      <c r="DWS70" s="131"/>
      <c r="DWT70" s="131"/>
      <c r="DWU70" s="131"/>
      <c r="DWV70" s="131"/>
      <c r="DWW70" s="131"/>
      <c r="DWX70" s="131"/>
      <c r="DWY70" s="131"/>
      <c r="DWZ70" s="131"/>
      <c r="DXA70" s="131"/>
      <c r="DXB70" s="131"/>
      <c r="DXC70" s="131"/>
      <c r="DXD70" s="131"/>
      <c r="DXE70" s="131"/>
      <c r="DXF70" s="131"/>
      <c r="DXG70" s="131"/>
      <c r="DXH70" s="131"/>
      <c r="DXI70" s="131"/>
      <c r="DXJ70" s="131"/>
      <c r="DXK70" s="131"/>
      <c r="DXL70" s="131"/>
      <c r="DXM70" s="131"/>
      <c r="DXN70" s="131"/>
      <c r="DXO70" s="131"/>
      <c r="DXP70" s="131"/>
      <c r="DXQ70" s="131"/>
      <c r="DXR70" s="131"/>
      <c r="DXS70" s="131"/>
      <c r="DXT70" s="131"/>
      <c r="DXU70" s="131"/>
      <c r="DXV70" s="131"/>
      <c r="DXW70" s="131"/>
      <c r="DXX70" s="131"/>
      <c r="DXY70" s="131"/>
      <c r="DXZ70" s="131"/>
      <c r="DYA70" s="131"/>
      <c r="DYB70" s="131"/>
      <c r="DYC70" s="131"/>
      <c r="DYD70" s="131"/>
      <c r="DYE70" s="131"/>
      <c r="DYF70" s="131"/>
      <c r="DYG70" s="131"/>
      <c r="DYH70" s="131"/>
      <c r="DYI70" s="131"/>
      <c r="DYJ70" s="131"/>
      <c r="DYK70" s="131"/>
      <c r="DYL70" s="131"/>
      <c r="DYM70" s="131"/>
      <c r="DYN70" s="131"/>
      <c r="DYO70" s="131"/>
      <c r="DYP70" s="131"/>
      <c r="DYQ70" s="131"/>
      <c r="DYR70" s="131"/>
      <c r="DYS70" s="131"/>
      <c r="DYT70" s="131"/>
      <c r="DYU70" s="131"/>
      <c r="DYV70" s="131"/>
      <c r="DYW70" s="131"/>
      <c r="DYX70" s="131"/>
      <c r="DYY70" s="131"/>
      <c r="DYZ70" s="131"/>
      <c r="DZA70" s="131"/>
      <c r="DZB70" s="131"/>
      <c r="DZC70" s="131"/>
      <c r="DZD70" s="131"/>
      <c r="DZE70" s="131"/>
      <c r="DZF70" s="131"/>
      <c r="DZG70" s="131"/>
      <c r="DZH70" s="131"/>
      <c r="DZI70" s="131"/>
      <c r="DZJ70" s="131"/>
      <c r="DZK70" s="131"/>
      <c r="DZL70" s="131"/>
      <c r="DZM70" s="131"/>
      <c r="DZN70" s="131"/>
      <c r="DZO70" s="131"/>
      <c r="DZP70" s="131"/>
      <c r="DZQ70" s="131"/>
      <c r="DZR70" s="131"/>
      <c r="DZS70" s="131"/>
      <c r="DZT70" s="131"/>
      <c r="DZU70" s="131"/>
      <c r="DZV70" s="131"/>
      <c r="DZW70" s="131"/>
      <c r="DZX70" s="131"/>
      <c r="DZY70" s="131"/>
      <c r="DZZ70" s="131"/>
      <c r="EAA70" s="131"/>
      <c r="EAB70" s="131"/>
      <c r="EAC70" s="131"/>
      <c r="EAD70" s="131"/>
      <c r="EAE70" s="131"/>
      <c r="EAF70" s="131"/>
      <c r="EAG70" s="131"/>
      <c r="EAH70" s="131"/>
      <c r="EAI70" s="131"/>
      <c r="EAJ70" s="131"/>
      <c r="EAK70" s="131"/>
      <c r="EAL70" s="131"/>
      <c r="EAM70" s="131"/>
      <c r="EAN70" s="131"/>
      <c r="EAO70" s="131"/>
      <c r="EAP70" s="131"/>
      <c r="EAQ70" s="131"/>
      <c r="EAR70" s="131"/>
      <c r="EAS70" s="131"/>
      <c r="EAT70" s="131"/>
      <c r="EAU70" s="131"/>
      <c r="EAV70" s="131"/>
      <c r="EAW70" s="131"/>
      <c r="EAX70" s="131"/>
      <c r="EAY70" s="131"/>
      <c r="EAZ70" s="131"/>
      <c r="EBA70" s="131"/>
      <c r="EBB70" s="131"/>
      <c r="EBC70" s="131"/>
      <c r="EBD70" s="131"/>
      <c r="EBE70" s="131"/>
      <c r="EBF70" s="131"/>
      <c r="EBG70" s="131"/>
      <c r="EBH70" s="131"/>
      <c r="EBI70" s="131"/>
      <c r="EBJ70" s="131"/>
      <c r="EBK70" s="131"/>
      <c r="EBL70" s="131"/>
      <c r="EBM70" s="131"/>
      <c r="EBN70" s="131"/>
      <c r="EBO70" s="131"/>
      <c r="EBP70" s="131"/>
      <c r="EBQ70" s="131"/>
      <c r="EBR70" s="131"/>
      <c r="EBS70" s="131"/>
      <c r="EBT70" s="131"/>
      <c r="EBU70" s="131"/>
      <c r="EBV70" s="131"/>
      <c r="EBW70" s="131"/>
      <c r="EBX70" s="131"/>
      <c r="EBY70" s="131"/>
      <c r="EBZ70" s="131"/>
      <c r="ECA70" s="131"/>
      <c r="ECB70" s="131"/>
      <c r="ECC70" s="131"/>
      <c r="ECD70" s="131"/>
      <c r="ECE70" s="131"/>
      <c r="ECF70" s="131"/>
      <c r="ECG70" s="131"/>
      <c r="ECH70" s="131"/>
      <c r="ECI70" s="131"/>
      <c r="ECJ70" s="131"/>
      <c r="ECK70" s="131"/>
      <c r="ECL70" s="131"/>
      <c r="ECM70" s="131"/>
      <c r="ECN70" s="131"/>
      <c r="ECO70" s="131"/>
      <c r="ECP70" s="131"/>
      <c r="ECQ70" s="131"/>
      <c r="ECR70" s="131"/>
      <c r="ECS70" s="131"/>
      <c r="ECT70" s="131"/>
      <c r="ECU70" s="131"/>
      <c r="ECV70" s="131"/>
      <c r="ECW70" s="131"/>
      <c r="ECX70" s="131"/>
      <c r="ECY70" s="131"/>
      <c r="ECZ70" s="131"/>
      <c r="EDA70" s="131"/>
      <c r="EDB70" s="131"/>
      <c r="EDC70" s="131"/>
      <c r="EDD70" s="131"/>
      <c r="EDE70" s="131"/>
      <c r="EDF70" s="131"/>
      <c r="EDG70" s="131"/>
      <c r="EDH70" s="131"/>
      <c r="EDI70" s="131"/>
      <c r="EDJ70" s="131"/>
      <c r="EDK70" s="131"/>
      <c r="EDL70" s="131"/>
      <c r="EDM70" s="131"/>
      <c r="EDN70" s="131"/>
      <c r="EDO70" s="131"/>
      <c r="EDP70" s="131"/>
      <c r="EDQ70" s="131"/>
      <c r="EDR70" s="131"/>
      <c r="EDS70" s="131"/>
      <c r="EDT70" s="131"/>
      <c r="EDU70" s="131"/>
      <c r="EDV70" s="131"/>
      <c r="EDW70" s="131"/>
      <c r="EDX70" s="131"/>
      <c r="EDY70" s="131"/>
      <c r="EDZ70" s="131"/>
      <c r="EEA70" s="131"/>
      <c r="EEB70" s="131"/>
      <c r="EEC70" s="131"/>
      <c r="EED70" s="131"/>
      <c r="EEE70" s="131"/>
      <c r="EEF70" s="131"/>
      <c r="EEG70" s="131"/>
      <c r="EEH70" s="131"/>
      <c r="EEI70" s="131"/>
      <c r="EEJ70" s="131"/>
      <c r="EEK70" s="131"/>
      <c r="EEL70" s="131"/>
      <c r="EEM70" s="131"/>
      <c r="EEN70" s="131"/>
      <c r="EEO70" s="131"/>
      <c r="EEP70" s="131"/>
      <c r="EEQ70" s="131"/>
      <c r="EER70" s="131"/>
      <c r="EES70" s="131"/>
      <c r="EET70" s="131"/>
      <c r="EEU70" s="131"/>
      <c r="EEV70" s="131"/>
      <c r="EEW70" s="131"/>
      <c r="EEX70" s="131"/>
      <c r="EEY70" s="131"/>
      <c r="EEZ70" s="131"/>
      <c r="EFA70" s="131"/>
      <c r="EFB70" s="131"/>
      <c r="EFC70" s="131"/>
      <c r="EFD70" s="131"/>
      <c r="EFE70" s="131"/>
      <c r="EFF70" s="131"/>
      <c r="EFG70" s="131"/>
      <c r="EFH70" s="131"/>
      <c r="EFI70" s="131"/>
      <c r="EFJ70" s="131"/>
      <c r="EFK70" s="131"/>
      <c r="EFL70" s="131"/>
      <c r="EFM70" s="131"/>
      <c r="EFN70" s="131"/>
      <c r="EFO70" s="131"/>
      <c r="EFP70" s="131"/>
      <c r="EFQ70" s="131"/>
      <c r="EFR70" s="131"/>
      <c r="EFS70" s="131"/>
      <c r="EFT70" s="131"/>
      <c r="EFU70" s="131"/>
      <c r="EFV70" s="131"/>
      <c r="EFW70" s="131"/>
      <c r="EFX70" s="131"/>
      <c r="EFY70" s="131"/>
      <c r="EFZ70" s="131"/>
      <c r="EGA70" s="131"/>
      <c r="EGB70" s="131"/>
      <c r="EGC70" s="131"/>
      <c r="EGD70" s="131"/>
      <c r="EGE70" s="131"/>
      <c r="EGF70" s="131"/>
      <c r="EGG70" s="131"/>
      <c r="EGH70" s="131"/>
      <c r="EGI70" s="131"/>
      <c r="EGJ70" s="131"/>
      <c r="EGK70" s="131"/>
      <c r="EGL70" s="131"/>
      <c r="EGM70" s="131"/>
      <c r="EGN70" s="131"/>
      <c r="EGO70" s="131"/>
      <c r="EGP70" s="131"/>
      <c r="EGQ70" s="131"/>
      <c r="EGR70" s="131"/>
      <c r="EGS70" s="131"/>
      <c r="EGT70" s="131"/>
      <c r="EGU70" s="131"/>
      <c r="EGV70" s="131"/>
      <c r="EGW70" s="131"/>
      <c r="EGX70" s="131"/>
      <c r="EGY70" s="131"/>
      <c r="EGZ70" s="131"/>
      <c r="EHA70" s="131"/>
      <c r="EHB70" s="131"/>
      <c r="EHC70" s="131"/>
      <c r="EHD70" s="131"/>
      <c r="EHE70" s="131"/>
      <c r="EHF70" s="131"/>
      <c r="EHG70" s="131"/>
      <c r="EHH70" s="131"/>
      <c r="EHI70" s="131"/>
      <c r="EHJ70" s="131"/>
      <c r="EHK70" s="131"/>
      <c r="EHL70" s="131"/>
      <c r="EHM70" s="131"/>
      <c r="EHN70" s="131"/>
      <c r="EHO70" s="131"/>
      <c r="EHP70" s="131"/>
      <c r="EHQ70" s="131"/>
      <c r="EHR70" s="131"/>
      <c r="EHS70" s="131"/>
      <c r="EHT70" s="131"/>
      <c r="EHU70" s="131"/>
      <c r="EHV70" s="131"/>
      <c r="EHW70" s="131"/>
      <c r="EHX70" s="131"/>
      <c r="EHY70" s="131"/>
      <c r="EHZ70" s="131"/>
      <c r="EIA70" s="131"/>
      <c r="EIB70" s="131"/>
      <c r="EIC70" s="131"/>
      <c r="EID70" s="131"/>
      <c r="EIE70" s="131"/>
      <c r="EIF70" s="131"/>
      <c r="EIG70" s="131"/>
      <c r="EIH70" s="131"/>
      <c r="EII70" s="131"/>
      <c r="EIJ70" s="131"/>
      <c r="EIK70" s="131"/>
      <c r="EIL70" s="131"/>
      <c r="EIM70" s="131"/>
      <c r="EIN70" s="131"/>
    </row>
    <row r="71" spans="1:3628" customFormat="1" ht="12.75" x14ac:dyDescent="0.2">
      <c r="A71" s="18" t="s">
        <v>44</v>
      </c>
      <c r="B71" s="21">
        <v>1500</v>
      </c>
      <c r="C71" s="35"/>
      <c r="D71" s="21"/>
      <c r="E71" s="35">
        <v>2625</v>
      </c>
      <c r="F71" s="21"/>
      <c r="G71" s="21"/>
      <c r="H71" s="1"/>
      <c r="I71" s="21">
        <v>1500</v>
      </c>
      <c r="J71" s="35"/>
      <c r="K71" s="21"/>
      <c r="L71" s="119"/>
      <c r="M71" s="131"/>
      <c r="N71" s="131"/>
      <c r="O71" s="131"/>
      <c r="P71" s="131"/>
      <c r="Q71" s="131"/>
      <c r="R71" s="131"/>
      <c r="S71" s="131"/>
      <c r="T71" s="131"/>
      <c r="U71" s="131"/>
      <c r="V71" s="131"/>
      <c r="W71" s="131"/>
      <c r="X71" s="131"/>
      <c r="Y71" s="131"/>
      <c r="Z71" s="131"/>
      <c r="AA71" s="131"/>
      <c r="AB71" s="131"/>
      <c r="AC71" s="131"/>
      <c r="AD71" s="131"/>
      <c r="AE71" s="131"/>
      <c r="AF71" s="131"/>
      <c r="AG71" s="131"/>
      <c r="AH71" s="131"/>
      <c r="AI71" s="131"/>
      <c r="AJ71" s="131"/>
      <c r="AK71" s="131"/>
      <c r="AL71" s="131"/>
      <c r="AM71" s="131"/>
      <c r="AN71" s="131"/>
      <c r="AO71" s="131"/>
      <c r="AP71" s="131"/>
      <c r="AQ71" s="131"/>
      <c r="AR71" s="131"/>
      <c r="AS71" s="131"/>
      <c r="AT71" s="131"/>
      <c r="AU71" s="131"/>
      <c r="AV71" s="131"/>
      <c r="AW71" s="131"/>
      <c r="AX71" s="131"/>
      <c r="AY71" s="131"/>
      <c r="AZ71" s="131"/>
      <c r="BA71" s="131"/>
      <c r="BB71" s="131"/>
      <c r="BC71" s="131"/>
      <c r="BD71" s="131"/>
      <c r="BE71" s="131"/>
      <c r="BF71" s="131"/>
      <c r="BG71" s="131"/>
      <c r="BH71" s="131"/>
      <c r="BI71" s="131"/>
      <c r="BJ71" s="131"/>
      <c r="BK71" s="131"/>
      <c r="BL71" s="131"/>
      <c r="BM71" s="131"/>
      <c r="BN71" s="131"/>
      <c r="BO71" s="131"/>
      <c r="BP71" s="131"/>
      <c r="BQ71" s="131"/>
      <c r="BR71" s="131"/>
      <c r="BS71" s="131"/>
      <c r="BT71" s="131"/>
      <c r="BU71" s="131"/>
      <c r="BV71" s="131"/>
      <c r="BW71" s="131"/>
      <c r="BX71" s="131"/>
      <c r="BY71" s="131"/>
      <c r="BZ71" s="131"/>
      <c r="CA71" s="131"/>
      <c r="CB71" s="131"/>
      <c r="CC71" s="131"/>
      <c r="CD71" s="131"/>
      <c r="CE71" s="131"/>
      <c r="CF71" s="131"/>
      <c r="CG71" s="131"/>
      <c r="CH71" s="131"/>
      <c r="CI71" s="131"/>
      <c r="CJ71" s="131"/>
      <c r="CK71" s="131"/>
      <c r="CL71" s="131"/>
      <c r="CM71" s="131"/>
      <c r="CN71" s="131"/>
      <c r="CO71" s="131"/>
      <c r="CP71" s="131"/>
      <c r="CQ71" s="131"/>
      <c r="CR71" s="131"/>
      <c r="CS71" s="131"/>
      <c r="CT71" s="131"/>
      <c r="CU71" s="131"/>
      <c r="CV71" s="131"/>
      <c r="CW71" s="131"/>
      <c r="CX71" s="131"/>
      <c r="CY71" s="131"/>
      <c r="CZ71" s="131"/>
      <c r="DA71" s="131"/>
      <c r="DB71" s="131"/>
      <c r="DC71" s="131"/>
      <c r="DD71" s="131"/>
      <c r="DE71" s="131"/>
      <c r="DF71" s="131"/>
      <c r="DG71" s="131"/>
      <c r="DH71" s="131"/>
      <c r="DI71" s="131"/>
      <c r="DJ71" s="131"/>
      <c r="DK71" s="131"/>
      <c r="DL71" s="131"/>
      <c r="DM71" s="131"/>
      <c r="DN71" s="131"/>
      <c r="DO71" s="131"/>
      <c r="DP71" s="131"/>
      <c r="DQ71" s="131"/>
      <c r="DR71" s="131"/>
      <c r="DS71" s="131"/>
      <c r="DT71" s="131"/>
      <c r="DU71" s="131"/>
      <c r="DV71" s="131"/>
      <c r="DW71" s="131"/>
      <c r="DX71" s="131"/>
      <c r="DY71" s="131"/>
      <c r="DZ71" s="131"/>
      <c r="EA71" s="131"/>
      <c r="EB71" s="131"/>
      <c r="EC71" s="131"/>
      <c r="ED71" s="131"/>
      <c r="EE71" s="131"/>
      <c r="EF71" s="131"/>
      <c r="EG71" s="131"/>
      <c r="EH71" s="131"/>
      <c r="EI71" s="131"/>
      <c r="EJ71" s="131"/>
      <c r="EK71" s="131"/>
      <c r="EL71" s="131"/>
      <c r="EM71" s="131"/>
      <c r="EN71" s="131"/>
      <c r="EO71" s="131"/>
      <c r="EP71" s="131"/>
      <c r="EQ71" s="131"/>
      <c r="ER71" s="131"/>
      <c r="ES71" s="131"/>
      <c r="ET71" s="131"/>
      <c r="EU71" s="131"/>
      <c r="EV71" s="131"/>
      <c r="EW71" s="131"/>
      <c r="EX71" s="131"/>
      <c r="EY71" s="131"/>
      <c r="EZ71" s="131"/>
      <c r="FA71" s="131"/>
      <c r="FB71" s="131"/>
      <c r="FC71" s="131"/>
      <c r="FD71" s="131"/>
      <c r="FE71" s="131"/>
      <c r="FF71" s="131"/>
      <c r="FG71" s="131"/>
      <c r="FH71" s="131"/>
      <c r="FI71" s="131"/>
      <c r="FJ71" s="131"/>
      <c r="FK71" s="131"/>
      <c r="FL71" s="131"/>
      <c r="FM71" s="131"/>
      <c r="FN71" s="131"/>
      <c r="FO71" s="131"/>
      <c r="FP71" s="131"/>
      <c r="FQ71" s="131"/>
      <c r="FR71" s="131"/>
      <c r="FS71" s="131"/>
      <c r="FT71" s="131"/>
      <c r="FU71" s="131"/>
      <c r="FV71" s="131"/>
      <c r="FW71" s="131"/>
      <c r="FX71" s="131"/>
      <c r="FY71" s="131"/>
      <c r="FZ71" s="131"/>
      <c r="GA71" s="131"/>
      <c r="GB71" s="131"/>
      <c r="GC71" s="131"/>
      <c r="GD71" s="131"/>
      <c r="GE71" s="131"/>
      <c r="GF71" s="131"/>
      <c r="GG71" s="131"/>
      <c r="GH71" s="131"/>
      <c r="GI71" s="131"/>
      <c r="GJ71" s="131"/>
      <c r="GK71" s="131"/>
      <c r="GL71" s="131"/>
      <c r="GM71" s="131"/>
      <c r="GN71" s="131"/>
      <c r="GO71" s="131"/>
      <c r="GP71" s="131"/>
      <c r="GQ71" s="131"/>
      <c r="GR71" s="131"/>
      <c r="GS71" s="131"/>
      <c r="GT71" s="131"/>
      <c r="GU71" s="131"/>
      <c r="GV71" s="131"/>
      <c r="GW71" s="131"/>
      <c r="GX71" s="131"/>
      <c r="GY71" s="131"/>
      <c r="GZ71" s="131"/>
      <c r="HA71" s="131"/>
      <c r="HB71" s="131"/>
      <c r="HC71" s="131"/>
      <c r="HD71" s="131"/>
      <c r="HE71" s="131"/>
      <c r="HF71" s="131"/>
      <c r="HG71" s="131"/>
      <c r="HH71" s="131"/>
      <c r="HI71" s="131"/>
      <c r="HJ71" s="131"/>
      <c r="HK71" s="131"/>
      <c r="HL71" s="131"/>
      <c r="HM71" s="131"/>
      <c r="HN71" s="131"/>
      <c r="HO71" s="131"/>
      <c r="HP71" s="131"/>
      <c r="HQ71" s="131"/>
      <c r="HR71" s="131"/>
      <c r="HS71" s="131"/>
      <c r="HT71" s="131"/>
      <c r="HU71" s="131"/>
      <c r="HV71" s="131"/>
      <c r="HW71" s="131"/>
      <c r="HX71" s="131"/>
      <c r="HY71" s="131"/>
      <c r="HZ71" s="131"/>
      <c r="IA71" s="131"/>
      <c r="IB71" s="131"/>
      <c r="IC71" s="131"/>
      <c r="ID71" s="131"/>
      <c r="IE71" s="131"/>
      <c r="IF71" s="131"/>
      <c r="IG71" s="131"/>
      <c r="IH71" s="131"/>
      <c r="II71" s="131"/>
      <c r="IJ71" s="131"/>
      <c r="IK71" s="131"/>
      <c r="IL71" s="131"/>
      <c r="IM71" s="131"/>
      <c r="IN71" s="131"/>
      <c r="IO71" s="131"/>
      <c r="IP71" s="131"/>
      <c r="IQ71" s="131"/>
      <c r="IR71" s="131"/>
      <c r="IS71" s="131"/>
      <c r="IT71" s="131"/>
      <c r="IU71" s="131"/>
      <c r="IV71" s="131"/>
      <c r="IW71" s="131"/>
      <c r="IX71" s="131"/>
      <c r="IY71" s="131"/>
      <c r="IZ71" s="131"/>
      <c r="JA71" s="131"/>
      <c r="JB71" s="131"/>
      <c r="JC71" s="131"/>
      <c r="JD71" s="131"/>
      <c r="JE71" s="131"/>
      <c r="JF71" s="131"/>
      <c r="JG71" s="131"/>
      <c r="JH71" s="131"/>
      <c r="JI71" s="131"/>
      <c r="JJ71" s="131"/>
      <c r="JK71" s="131"/>
      <c r="JL71" s="131"/>
      <c r="JM71" s="131"/>
      <c r="JN71" s="131"/>
      <c r="JO71" s="131"/>
      <c r="JP71" s="131"/>
      <c r="JQ71" s="131"/>
      <c r="JR71" s="131"/>
      <c r="JS71" s="131"/>
      <c r="JT71" s="131"/>
      <c r="JU71" s="131"/>
      <c r="JV71" s="131"/>
      <c r="JW71" s="131"/>
      <c r="JX71" s="131"/>
      <c r="JY71" s="131"/>
      <c r="JZ71" s="131"/>
      <c r="KA71" s="131"/>
      <c r="KB71" s="131"/>
      <c r="KC71" s="131"/>
      <c r="KD71" s="131"/>
      <c r="KE71" s="131"/>
      <c r="KF71" s="131"/>
      <c r="KG71" s="131"/>
      <c r="KH71" s="131"/>
      <c r="KI71" s="131"/>
      <c r="KJ71" s="131"/>
      <c r="KK71" s="131"/>
      <c r="KL71" s="131"/>
      <c r="KM71" s="131"/>
      <c r="KN71" s="131"/>
      <c r="KO71" s="131"/>
      <c r="KP71" s="131"/>
      <c r="KQ71" s="131"/>
      <c r="KR71" s="131"/>
      <c r="KS71" s="131"/>
      <c r="KT71" s="131"/>
      <c r="KU71" s="131"/>
      <c r="KV71" s="131"/>
      <c r="KW71" s="131"/>
      <c r="KX71" s="131"/>
      <c r="KY71" s="131"/>
      <c r="KZ71" s="131"/>
      <c r="LA71" s="131"/>
      <c r="LB71" s="131"/>
      <c r="LC71" s="131"/>
      <c r="LD71" s="131"/>
      <c r="LE71" s="131"/>
      <c r="LF71" s="131"/>
      <c r="LG71" s="131"/>
      <c r="LH71" s="131"/>
      <c r="LI71" s="131"/>
      <c r="LJ71" s="131"/>
      <c r="LK71" s="131"/>
      <c r="LL71" s="131"/>
      <c r="LM71" s="131"/>
      <c r="LN71" s="131"/>
      <c r="LO71" s="131"/>
      <c r="LP71" s="131"/>
      <c r="LQ71" s="131"/>
      <c r="LR71" s="131"/>
      <c r="LS71" s="131"/>
      <c r="LT71" s="131"/>
      <c r="LU71" s="131"/>
      <c r="LV71" s="131"/>
      <c r="LW71" s="131"/>
      <c r="LX71" s="131"/>
      <c r="LY71" s="131"/>
      <c r="LZ71" s="131"/>
      <c r="MA71" s="131"/>
      <c r="MB71" s="131"/>
      <c r="MC71" s="131"/>
      <c r="MD71" s="131"/>
      <c r="ME71" s="131"/>
      <c r="MF71" s="131"/>
      <c r="MG71" s="131"/>
      <c r="MH71" s="131"/>
      <c r="MI71" s="131"/>
      <c r="MJ71" s="131"/>
      <c r="MK71" s="131"/>
      <c r="ML71" s="131"/>
      <c r="MM71" s="131"/>
      <c r="MN71" s="131"/>
      <c r="MO71" s="131"/>
      <c r="MP71" s="131"/>
      <c r="MQ71" s="131"/>
      <c r="MR71" s="131"/>
      <c r="MS71" s="131"/>
      <c r="MT71" s="131"/>
      <c r="MU71" s="131"/>
      <c r="MV71" s="131"/>
      <c r="MW71" s="131"/>
      <c r="MX71" s="131"/>
      <c r="MY71" s="131"/>
      <c r="MZ71" s="131"/>
      <c r="NA71" s="131"/>
      <c r="NB71" s="131"/>
      <c r="NC71" s="131"/>
      <c r="ND71" s="131"/>
      <c r="NE71" s="131"/>
      <c r="NF71" s="131"/>
      <c r="NG71" s="131"/>
      <c r="NH71" s="131"/>
      <c r="NI71" s="131"/>
      <c r="NJ71" s="131"/>
      <c r="NK71" s="131"/>
      <c r="NL71" s="131"/>
      <c r="NM71" s="131"/>
      <c r="NN71" s="131"/>
      <c r="NO71" s="131"/>
      <c r="NP71" s="131"/>
      <c r="NQ71" s="131"/>
      <c r="NR71" s="131"/>
      <c r="NS71" s="131"/>
      <c r="NT71" s="131"/>
      <c r="NU71" s="131"/>
      <c r="NV71" s="131"/>
      <c r="NW71" s="131"/>
      <c r="NX71" s="131"/>
      <c r="NY71" s="131"/>
      <c r="NZ71" s="131"/>
      <c r="OA71" s="131"/>
      <c r="OB71" s="131"/>
      <c r="OC71" s="131"/>
      <c r="OD71" s="131"/>
      <c r="OE71" s="131"/>
      <c r="OF71" s="131"/>
      <c r="OG71" s="131"/>
      <c r="OH71" s="131"/>
      <c r="OI71" s="131"/>
      <c r="OJ71" s="131"/>
      <c r="OK71" s="131"/>
      <c r="OL71" s="131"/>
      <c r="OM71" s="131"/>
      <c r="ON71" s="131"/>
      <c r="OO71" s="131"/>
      <c r="OP71" s="131"/>
      <c r="OQ71" s="131"/>
      <c r="OR71" s="131"/>
      <c r="OS71" s="131"/>
      <c r="OT71" s="131"/>
      <c r="OU71" s="131"/>
      <c r="OV71" s="131"/>
      <c r="OW71" s="131"/>
      <c r="OX71" s="131"/>
      <c r="OY71" s="131"/>
      <c r="OZ71" s="131"/>
      <c r="PA71" s="131"/>
      <c r="PB71" s="131"/>
      <c r="PC71" s="131"/>
      <c r="PD71" s="131"/>
      <c r="PE71" s="131"/>
      <c r="PF71" s="131"/>
      <c r="PG71" s="131"/>
      <c r="PH71" s="131"/>
      <c r="PI71" s="131"/>
      <c r="PJ71" s="131"/>
      <c r="PK71" s="131"/>
      <c r="PL71" s="131"/>
      <c r="PM71" s="131"/>
      <c r="PN71" s="131"/>
      <c r="PO71" s="131"/>
      <c r="PP71" s="131"/>
      <c r="PQ71" s="131"/>
      <c r="PR71" s="131"/>
      <c r="PS71" s="131"/>
      <c r="PT71" s="131"/>
      <c r="PU71" s="131"/>
      <c r="PV71" s="131"/>
      <c r="PW71" s="131"/>
      <c r="PX71" s="131"/>
      <c r="PY71" s="131"/>
      <c r="PZ71" s="131"/>
      <c r="QA71" s="131"/>
      <c r="QB71" s="131"/>
      <c r="QC71" s="131"/>
      <c r="QD71" s="131"/>
      <c r="QE71" s="131"/>
      <c r="QF71" s="131"/>
      <c r="QG71" s="131"/>
      <c r="QH71" s="131"/>
      <c r="QI71" s="131"/>
      <c r="QJ71" s="131"/>
      <c r="QK71" s="131"/>
      <c r="QL71" s="131"/>
      <c r="QM71" s="131"/>
      <c r="QN71" s="131"/>
      <c r="QO71" s="131"/>
      <c r="QP71" s="131"/>
      <c r="QQ71" s="131"/>
      <c r="QR71" s="131"/>
      <c r="QS71" s="131"/>
      <c r="QT71" s="131"/>
      <c r="QU71" s="131"/>
      <c r="QV71" s="131"/>
      <c r="QW71" s="131"/>
      <c r="QX71" s="131"/>
      <c r="QY71" s="131"/>
      <c r="QZ71" s="131"/>
      <c r="RA71" s="131"/>
      <c r="RB71" s="131"/>
      <c r="RC71" s="131"/>
      <c r="RD71" s="131"/>
      <c r="RE71" s="131"/>
      <c r="RF71" s="131"/>
      <c r="RG71" s="131"/>
      <c r="RH71" s="131"/>
      <c r="RI71" s="131"/>
      <c r="RJ71" s="131"/>
      <c r="RK71" s="131"/>
      <c r="RL71" s="131"/>
      <c r="RM71" s="131"/>
      <c r="RN71" s="131"/>
      <c r="RO71" s="131"/>
      <c r="RP71" s="131"/>
      <c r="RQ71" s="131"/>
      <c r="RR71" s="131"/>
      <c r="RS71" s="131"/>
      <c r="RT71" s="131"/>
      <c r="RU71" s="131"/>
      <c r="RV71" s="131"/>
      <c r="RW71" s="131"/>
      <c r="RX71" s="131"/>
      <c r="RY71" s="131"/>
      <c r="RZ71" s="131"/>
      <c r="SA71" s="131"/>
      <c r="SB71" s="131"/>
      <c r="SC71" s="131"/>
      <c r="SD71" s="131"/>
      <c r="SE71" s="131"/>
      <c r="SF71" s="131"/>
      <c r="SG71" s="131"/>
      <c r="SH71" s="131"/>
      <c r="SI71" s="131"/>
      <c r="SJ71" s="131"/>
      <c r="SK71" s="131"/>
      <c r="SL71" s="131"/>
      <c r="SM71" s="131"/>
      <c r="SN71" s="131"/>
      <c r="SO71" s="131"/>
      <c r="SP71" s="131"/>
      <c r="SQ71" s="131"/>
      <c r="SR71" s="131"/>
      <c r="SS71" s="131"/>
      <c r="ST71" s="131"/>
      <c r="SU71" s="131"/>
      <c r="SV71" s="131"/>
      <c r="SW71" s="131"/>
      <c r="SX71" s="131"/>
      <c r="SY71" s="131"/>
      <c r="SZ71" s="131"/>
      <c r="TA71" s="131"/>
      <c r="TB71" s="131"/>
      <c r="TC71" s="131"/>
      <c r="TD71" s="131"/>
      <c r="TE71" s="131"/>
      <c r="TF71" s="131"/>
      <c r="TG71" s="131"/>
      <c r="TH71" s="131"/>
      <c r="TI71" s="131"/>
      <c r="TJ71" s="131"/>
      <c r="TK71" s="131"/>
      <c r="TL71" s="131"/>
      <c r="TM71" s="131"/>
      <c r="TN71" s="131"/>
      <c r="TO71" s="131"/>
      <c r="TP71" s="131"/>
      <c r="TQ71" s="131"/>
      <c r="TR71" s="131"/>
      <c r="TS71" s="131"/>
      <c r="TT71" s="131"/>
      <c r="TU71" s="131"/>
      <c r="TV71" s="131"/>
      <c r="TW71" s="131"/>
      <c r="TX71" s="131"/>
      <c r="TY71" s="131"/>
      <c r="TZ71" s="131"/>
      <c r="UA71" s="131"/>
      <c r="UB71" s="131"/>
      <c r="UC71" s="131"/>
      <c r="UD71" s="131"/>
      <c r="UE71" s="131"/>
      <c r="UF71" s="131"/>
      <c r="UG71" s="131"/>
      <c r="UH71" s="131"/>
      <c r="UI71" s="131"/>
      <c r="UJ71" s="131"/>
      <c r="UK71" s="131"/>
      <c r="UL71" s="131"/>
      <c r="UM71" s="131"/>
      <c r="UN71" s="131"/>
      <c r="UO71" s="131"/>
      <c r="UP71" s="131"/>
      <c r="UQ71" s="131"/>
      <c r="UR71" s="131"/>
      <c r="US71" s="131"/>
      <c r="UT71" s="131"/>
      <c r="UU71" s="131"/>
      <c r="UV71" s="131"/>
      <c r="UW71" s="131"/>
      <c r="UX71" s="131"/>
      <c r="UY71" s="131"/>
      <c r="UZ71" s="131"/>
      <c r="VA71" s="131"/>
      <c r="VB71" s="131"/>
      <c r="VC71" s="131"/>
      <c r="VD71" s="131"/>
      <c r="VE71" s="131"/>
      <c r="VF71" s="131"/>
      <c r="VG71" s="131"/>
      <c r="VH71" s="131"/>
      <c r="VI71" s="131"/>
      <c r="VJ71" s="131"/>
      <c r="VK71" s="131"/>
      <c r="VL71" s="131"/>
      <c r="VM71" s="131"/>
      <c r="VN71" s="131"/>
      <c r="VO71" s="131"/>
      <c r="VP71" s="131"/>
      <c r="VQ71" s="131"/>
      <c r="VR71" s="131"/>
      <c r="VS71" s="131"/>
      <c r="VT71" s="131"/>
      <c r="VU71" s="131"/>
      <c r="VV71" s="131"/>
      <c r="VW71" s="131"/>
      <c r="VX71" s="131"/>
      <c r="VY71" s="131"/>
      <c r="VZ71" s="131"/>
      <c r="WA71" s="131"/>
      <c r="WB71" s="131"/>
      <c r="WC71" s="131"/>
      <c r="WD71" s="131"/>
      <c r="WE71" s="131"/>
      <c r="WF71" s="131"/>
      <c r="WG71" s="131"/>
      <c r="WH71" s="131"/>
      <c r="WI71" s="131"/>
      <c r="WJ71" s="131"/>
      <c r="WK71" s="131"/>
      <c r="WL71" s="131"/>
      <c r="WM71" s="131"/>
      <c r="WN71" s="131"/>
      <c r="WO71" s="131"/>
      <c r="WP71" s="131"/>
      <c r="WQ71" s="131"/>
      <c r="WR71" s="131"/>
      <c r="WS71" s="131"/>
      <c r="WT71" s="131"/>
      <c r="WU71" s="131"/>
      <c r="WV71" s="131"/>
      <c r="WW71" s="131"/>
      <c r="WX71" s="131"/>
      <c r="WY71" s="131"/>
      <c r="WZ71" s="131"/>
      <c r="XA71" s="131"/>
      <c r="XB71" s="131"/>
      <c r="XC71" s="131"/>
      <c r="XD71" s="131"/>
      <c r="XE71" s="131"/>
      <c r="XF71" s="131"/>
      <c r="XG71" s="131"/>
      <c r="XH71" s="131"/>
      <c r="XI71" s="131"/>
      <c r="XJ71" s="131"/>
      <c r="XK71" s="131"/>
      <c r="XL71" s="131"/>
      <c r="XM71" s="131"/>
      <c r="XN71" s="131"/>
      <c r="XO71" s="131"/>
      <c r="XP71" s="131"/>
      <c r="XQ71" s="131"/>
      <c r="XR71" s="131"/>
      <c r="XS71" s="131"/>
      <c r="XT71" s="131"/>
      <c r="XU71" s="131"/>
      <c r="XV71" s="131"/>
      <c r="XW71" s="131"/>
      <c r="XX71" s="131"/>
      <c r="XY71" s="131"/>
      <c r="XZ71" s="131"/>
      <c r="YA71" s="131"/>
      <c r="YB71" s="131"/>
      <c r="YC71" s="131"/>
      <c r="YD71" s="131"/>
      <c r="YE71" s="131"/>
      <c r="YF71" s="131"/>
      <c r="YG71" s="131"/>
      <c r="YH71" s="131"/>
      <c r="YI71" s="131"/>
      <c r="YJ71" s="131"/>
      <c r="YK71" s="131"/>
      <c r="YL71" s="131"/>
      <c r="YM71" s="131"/>
      <c r="YN71" s="131"/>
      <c r="YO71" s="131"/>
      <c r="YP71" s="131"/>
      <c r="YQ71" s="131"/>
      <c r="YR71" s="131"/>
      <c r="YS71" s="131"/>
      <c r="YT71" s="131"/>
      <c r="YU71" s="131"/>
      <c r="YV71" s="131"/>
      <c r="YW71" s="131"/>
      <c r="YX71" s="131"/>
      <c r="YY71" s="131"/>
      <c r="YZ71" s="131"/>
      <c r="ZA71" s="131"/>
      <c r="ZB71" s="131"/>
      <c r="ZC71" s="131"/>
      <c r="ZD71" s="131"/>
      <c r="ZE71" s="131"/>
      <c r="ZF71" s="131"/>
      <c r="ZG71" s="131"/>
      <c r="ZH71" s="131"/>
      <c r="ZI71" s="131"/>
      <c r="ZJ71" s="131"/>
      <c r="ZK71" s="131"/>
      <c r="ZL71" s="131"/>
      <c r="ZM71" s="131"/>
      <c r="ZN71" s="131"/>
      <c r="ZO71" s="131"/>
      <c r="ZP71" s="131"/>
      <c r="ZQ71" s="131"/>
      <c r="ZR71" s="131"/>
      <c r="ZS71" s="131"/>
      <c r="ZT71" s="131"/>
      <c r="ZU71" s="131"/>
      <c r="ZV71" s="131"/>
      <c r="ZW71" s="131"/>
      <c r="ZX71" s="131"/>
      <c r="ZY71" s="131"/>
      <c r="ZZ71" s="131"/>
      <c r="AAA71" s="131"/>
      <c r="AAB71" s="131"/>
      <c r="AAC71" s="131"/>
      <c r="AAD71" s="131"/>
      <c r="AAE71" s="131"/>
      <c r="AAF71" s="131"/>
      <c r="AAG71" s="131"/>
      <c r="AAH71" s="131"/>
      <c r="AAI71" s="131"/>
      <c r="AAJ71" s="131"/>
      <c r="AAK71" s="131"/>
      <c r="AAL71" s="131"/>
      <c r="AAM71" s="131"/>
      <c r="AAN71" s="131"/>
      <c r="AAO71" s="131"/>
      <c r="AAP71" s="131"/>
      <c r="AAQ71" s="131"/>
      <c r="AAR71" s="131"/>
      <c r="AAS71" s="131"/>
      <c r="AAT71" s="131"/>
      <c r="AAU71" s="131"/>
      <c r="AAV71" s="131"/>
      <c r="AAW71" s="131"/>
      <c r="AAX71" s="131"/>
      <c r="AAY71" s="131"/>
      <c r="AAZ71" s="131"/>
      <c r="ABA71" s="131"/>
      <c r="ABB71" s="131"/>
      <c r="ABC71" s="131"/>
      <c r="ABD71" s="131"/>
      <c r="ABE71" s="131"/>
      <c r="ABF71" s="131"/>
      <c r="ABG71" s="131"/>
      <c r="ABH71" s="131"/>
      <c r="ABI71" s="131"/>
      <c r="ABJ71" s="131"/>
      <c r="ABK71" s="131"/>
      <c r="ABL71" s="131"/>
      <c r="ABM71" s="131"/>
      <c r="ABN71" s="131"/>
      <c r="ABO71" s="131"/>
      <c r="ABP71" s="131"/>
      <c r="ABQ71" s="131"/>
      <c r="ABR71" s="131"/>
      <c r="ABS71" s="131"/>
      <c r="ABT71" s="131"/>
      <c r="ABU71" s="131"/>
      <c r="ABV71" s="131"/>
      <c r="ABW71" s="131"/>
      <c r="ABX71" s="131"/>
      <c r="ABY71" s="131"/>
      <c r="ABZ71" s="131"/>
      <c r="ACA71" s="131"/>
      <c r="ACB71" s="131"/>
      <c r="ACC71" s="131"/>
      <c r="ACD71" s="131"/>
      <c r="ACE71" s="131"/>
      <c r="ACF71" s="131"/>
      <c r="ACG71" s="131"/>
      <c r="ACH71" s="131"/>
      <c r="ACI71" s="131"/>
      <c r="ACJ71" s="131"/>
      <c r="ACK71" s="131"/>
      <c r="ACL71" s="131"/>
      <c r="ACM71" s="131"/>
      <c r="ACN71" s="131"/>
      <c r="ACO71" s="131"/>
      <c r="ACP71" s="131"/>
      <c r="ACQ71" s="131"/>
      <c r="ACR71" s="131"/>
      <c r="ACS71" s="131"/>
      <c r="ACT71" s="131"/>
      <c r="ACU71" s="131"/>
      <c r="ACV71" s="131"/>
      <c r="ACW71" s="131"/>
      <c r="ACX71" s="131"/>
      <c r="ACY71" s="131"/>
      <c r="ACZ71" s="131"/>
      <c r="ADA71" s="131"/>
      <c r="ADB71" s="131"/>
      <c r="ADC71" s="131"/>
      <c r="ADD71" s="131"/>
      <c r="ADE71" s="131"/>
      <c r="ADF71" s="131"/>
      <c r="ADG71" s="131"/>
      <c r="ADH71" s="131"/>
      <c r="ADI71" s="131"/>
      <c r="ADJ71" s="131"/>
      <c r="ADK71" s="131"/>
      <c r="ADL71" s="131"/>
      <c r="ADM71" s="131"/>
      <c r="ADN71" s="131"/>
      <c r="ADO71" s="131"/>
      <c r="ADP71" s="131"/>
      <c r="ADQ71" s="131"/>
      <c r="ADR71" s="131"/>
      <c r="ADS71" s="131"/>
      <c r="ADT71" s="131"/>
      <c r="ADU71" s="131"/>
      <c r="ADV71" s="131"/>
      <c r="ADW71" s="131"/>
      <c r="ADX71" s="131"/>
      <c r="ADY71" s="131"/>
      <c r="ADZ71" s="131"/>
      <c r="AEA71" s="131"/>
      <c r="AEB71" s="131"/>
      <c r="AEC71" s="131"/>
      <c r="AED71" s="131"/>
      <c r="AEE71" s="131"/>
      <c r="AEF71" s="131"/>
      <c r="AEG71" s="131"/>
      <c r="AEH71" s="131"/>
      <c r="AEI71" s="131"/>
      <c r="AEJ71" s="131"/>
      <c r="AEK71" s="131"/>
      <c r="AEL71" s="131"/>
      <c r="AEM71" s="131"/>
      <c r="AEN71" s="131"/>
      <c r="AEO71" s="131"/>
      <c r="AEP71" s="131"/>
      <c r="AEQ71" s="131"/>
      <c r="AER71" s="131"/>
      <c r="AES71" s="131"/>
      <c r="AET71" s="131"/>
      <c r="AEU71" s="131"/>
      <c r="AEV71" s="131"/>
      <c r="AEW71" s="131"/>
      <c r="AEX71" s="131"/>
      <c r="AEY71" s="131"/>
      <c r="AEZ71" s="131"/>
      <c r="AFA71" s="131"/>
      <c r="AFB71" s="131"/>
      <c r="AFC71" s="131"/>
      <c r="AFD71" s="131"/>
      <c r="AFE71" s="131"/>
      <c r="AFF71" s="131"/>
      <c r="AFG71" s="131"/>
      <c r="AFH71" s="131"/>
      <c r="AFI71" s="131"/>
      <c r="AFJ71" s="131"/>
      <c r="AFK71" s="131"/>
      <c r="AFL71" s="131"/>
      <c r="AFM71" s="131"/>
      <c r="AFN71" s="131"/>
      <c r="AFO71" s="131"/>
      <c r="AFP71" s="131"/>
      <c r="AFQ71" s="131"/>
      <c r="AFR71" s="131"/>
      <c r="AFS71" s="131"/>
      <c r="AFT71" s="131"/>
      <c r="AFU71" s="131"/>
      <c r="AFV71" s="131"/>
      <c r="AFW71" s="131"/>
      <c r="AFX71" s="131"/>
      <c r="AFY71" s="131"/>
      <c r="AFZ71" s="131"/>
      <c r="AGA71" s="131"/>
      <c r="AGB71" s="131"/>
      <c r="AGC71" s="131"/>
      <c r="AGD71" s="131"/>
      <c r="AGE71" s="131"/>
      <c r="AGF71" s="131"/>
      <c r="AGG71" s="131"/>
      <c r="AGH71" s="131"/>
      <c r="AGI71" s="131"/>
      <c r="AGJ71" s="131"/>
      <c r="AGK71" s="131"/>
      <c r="AGL71" s="131"/>
      <c r="AGM71" s="131"/>
      <c r="AGN71" s="131"/>
      <c r="AGO71" s="131"/>
      <c r="AGP71" s="131"/>
      <c r="AGQ71" s="131"/>
      <c r="AGR71" s="131"/>
      <c r="AGS71" s="131"/>
      <c r="AGT71" s="131"/>
      <c r="AGU71" s="131"/>
      <c r="AGV71" s="131"/>
      <c r="AGW71" s="131"/>
      <c r="AGX71" s="131"/>
      <c r="AGY71" s="131"/>
      <c r="AGZ71" s="131"/>
      <c r="AHA71" s="131"/>
      <c r="AHB71" s="131"/>
      <c r="AHC71" s="131"/>
      <c r="AHD71" s="131"/>
      <c r="AHE71" s="131"/>
      <c r="AHF71" s="131"/>
      <c r="AHG71" s="131"/>
      <c r="AHH71" s="131"/>
      <c r="AHI71" s="131"/>
      <c r="AHJ71" s="131"/>
      <c r="AHK71" s="131"/>
      <c r="AHL71" s="131"/>
      <c r="AHM71" s="131"/>
      <c r="AHN71" s="131"/>
      <c r="AHO71" s="131"/>
      <c r="AHP71" s="131"/>
      <c r="AHQ71" s="131"/>
      <c r="AHR71" s="131"/>
      <c r="AHS71" s="131"/>
      <c r="AHT71" s="131"/>
      <c r="AHU71" s="131"/>
      <c r="AHV71" s="131"/>
      <c r="AHW71" s="131"/>
      <c r="AHX71" s="131"/>
      <c r="AHY71" s="131"/>
      <c r="AHZ71" s="131"/>
      <c r="AIA71" s="131"/>
      <c r="AIB71" s="131"/>
      <c r="AIC71" s="131"/>
      <c r="AID71" s="131"/>
      <c r="AIE71" s="131"/>
      <c r="AIF71" s="131"/>
      <c r="AIG71" s="131"/>
      <c r="AIH71" s="131"/>
      <c r="AII71" s="131"/>
      <c r="AIJ71" s="131"/>
      <c r="AIK71" s="131"/>
      <c r="AIL71" s="131"/>
      <c r="AIM71" s="131"/>
      <c r="AIN71" s="131"/>
      <c r="AIO71" s="131"/>
      <c r="AIP71" s="131"/>
      <c r="AIQ71" s="131"/>
      <c r="AIR71" s="131"/>
      <c r="AIS71" s="131"/>
      <c r="AIT71" s="131"/>
      <c r="AIU71" s="131"/>
      <c r="AIV71" s="131"/>
      <c r="AIW71" s="131"/>
      <c r="AIX71" s="131"/>
      <c r="AIY71" s="131"/>
      <c r="AIZ71" s="131"/>
      <c r="AJA71" s="131"/>
      <c r="AJB71" s="131"/>
      <c r="AJC71" s="131"/>
      <c r="AJD71" s="131"/>
      <c r="AJE71" s="131"/>
      <c r="AJF71" s="131"/>
      <c r="AJG71" s="131"/>
      <c r="AJH71" s="131"/>
      <c r="AJI71" s="131"/>
      <c r="AJJ71" s="131"/>
      <c r="AJK71" s="131"/>
      <c r="AJL71" s="131"/>
      <c r="AJM71" s="131"/>
      <c r="AJN71" s="131"/>
      <c r="AJO71" s="131"/>
      <c r="AJP71" s="131"/>
      <c r="AJQ71" s="131"/>
      <c r="AJR71" s="131"/>
      <c r="AJS71" s="131"/>
      <c r="AJT71" s="131"/>
      <c r="AJU71" s="131"/>
      <c r="AJV71" s="131"/>
      <c r="AJW71" s="131"/>
      <c r="AJX71" s="131"/>
      <c r="AJY71" s="131"/>
      <c r="AJZ71" s="131"/>
      <c r="AKA71" s="131"/>
      <c r="AKB71" s="131"/>
      <c r="AKC71" s="131"/>
      <c r="AKD71" s="131"/>
      <c r="AKE71" s="131"/>
      <c r="AKF71" s="131"/>
      <c r="AKG71" s="131"/>
      <c r="AKH71" s="131"/>
      <c r="AKI71" s="131"/>
      <c r="AKJ71" s="131"/>
      <c r="AKK71" s="131"/>
      <c r="AKL71" s="131"/>
      <c r="AKM71" s="131"/>
      <c r="AKN71" s="131"/>
      <c r="AKO71" s="131"/>
      <c r="AKP71" s="131"/>
      <c r="AKQ71" s="131"/>
      <c r="AKR71" s="131"/>
      <c r="AKS71" s="131"/>
      <c r="AKT71" s="131"/>
      <c r="AKU71" s="131"/>
      <c r="AKV71" s="131"/>
      <c r="AKW71" s="131"/>
      <c r="AKX71" s="131"/>
      <c r="AKY71" s="131"/>
      <c r="AKZ71" s="131"/>
      <c r="ALA71" s="131"/>
      <c r="ALB71" s="131"/>
      <c r="ALC71" s="131"/>
      <c r="ALD71" s="131"/>
      <c r="ALE71" s="131"/>
      <c r="ALF71" s="131"/>
      <c r="ALG71" s="131"/>
      <c r="ALH71" s="131"/>
      <c r="ALI71" s="131"/>
      <c r="ALJ71" s="131"/>
      <c r="ALK71" s="131"/>
      <c r="ALL71" s="131"/>
      <c r="ALM71" s="131"/>
      <c r="ALN71" s="131"/>
      <c r="ALO71" s="131"/>
      <c r="ALP71" s="131"/>
      <c r="ALQ71" s="131"/>
      <c r="ALR71" s="131"/>
      <c r="ALS71" s="131"/>
      <c r="ALT71" s="131"/>
      <c r="ALU71" s="131"/>
      <c r="ALV71" s="131"/>
      <c r="ALW71" s="131"/>
      <c r="ALX71" s="131"/>
      <c r="ALY71" s="131"/>
      <c r="ALZ71" s="131"/>
      <c r="AMA71" s="131"/>
      <c r="AMB71" s="131"/>
      <c r="AMC71" s="131"/>
      <c r="AMD71" s="131"/>
      <c r="AME71" s="131"/>
      <c r="AMF71" s="131"/>
      <c r="AMG71" s="131"/>
      <c r="AMH71" s="131"/>
      <c r="AMI71" s="131"/>
      <c r="AMJ71" s="131"/>
      <c r="AMK71" s="131"/>
      <c r="AML71" s="131"/>
      <c r="AMM71" s="131"/>
      <c r="AMN71" s="131"/>
      <c r="AMO71" s="131"/>
      <c r="AMP71" s="131"/>
      <c r="AMQ71" s="131"/>
      <c r="AMR71" s="131"/>
      <c r="AMS71" s="131"/>
      <c r="AMT71" s="131"/>
      <c r="AMU71" s="131"/>
      <c r="AMV71" s="131"/>
      <c r="AMW71" s="131"/>
      <c r="AMX71" s="131"/>
      <c r="AMY71" s="131"/>
      <c r="AMZ71" s="131"/>
      <c r="ANA71" s="131"/>
      <c r="ANB71" s="131"/>
      <c r="ANC71" s="131"/>
      <c r="AND71" s="131"/>
      <c r="ANE71" s="131"/>
      <c r="ANF71" s="131"/>
      <c r="ANG71" s="131"/>
      <c r="ANH71" s="131"/>
      <c r="ANI71" s="131"/>
      <c r="ANJ71" s="131"/>
      <c r="ANK71" s="131"/>
      <c r="ANL71" s="131"/>
      <c r="ANM71" s="131"/>
      <c r="ANN71" s="131"/>
      <c r="ANO71" s="131"/>
      <c r="ANP71" s="131"/>
      <c r="ANQ71" s="131"/>
      <c r="ANR71" s="131"/>
      <c r="ANS71" s="131"/>
      <c r="ANT71" s="131"/>
      <c r="ANU71" s="131"/>
      <c r="ANV71" s="131"/>
      <c r="ANW71" s="131"/>
      <c r="ANX71" s="131"/>
      <c r="ANY71" s="131"/>
      <c r="ANZ71" s="131"/>
      <c r="AOA71" s="131"/>
      <c r="AOB71" s="131"/>
      <c r="AOC71" s="131"/>
      <c r="AOD71" s="131"/>
      <c r="AOE71" s="131"/>
      <c r="AOF71" s="131"/>
      <c r="AOG71" s="131"/>
      <c r="AOH71" s="131"/>
      <c r="AOI71" s="131"/>
      <c r="AOJ71" s="131"/>
      <c r="AOK71" s="131"/>
      <c r="AOL71" s="131"/>
      <c r="AOM71" s="131"/>
      <c r="AON71" s="131"/>
      <c r="AOO71" s="131"/>
      <c r="AOP71" s="131"/>
      <c r="AOQ71" s="131"/>
      <c r="AOR71" s="131"/>
      <c r="AOS71" s="131"/>
      <c r="AOT71" s="131"/>
      <c r="AOU71" s="131"/>
      <c r="AOV71" s="131"/>
      <c r="AOW71" s="131"/>
      <c r="AOX71" s="131"/>
      <c r="AOY71" s="131"/>
      <c r="AOZ71" s="131"/>
      <c r="APA71" s="131"/>
      <c r="APB71" s="131"/>
      <c r="APC71" s="131"/>
      <c r="APD71" s="131"/>
      <c r="APE71" s="131"/>
      <c r="APF71" s="131"/>
      <c r="APG71" s="131"/>
      <c r="APH71" s="131"/>
      <c r="API71" s="131"/>
      <c r="APJ71" s="131"/>
      <c r="APK71" s="131"/>
      <c r="APL71" s="131"/>
      <c r="APM71" s="131"/>
      <c r="APN71" s="131"/>
      <c r="APO71" s="131"/>
      <c r="APP71" s="131"/>
      <c r="APQ71" s="131"/>
      <c r="APR71" s="131"/>
      <c r="APS71" s="131"/>
      <c r="APT71" s="131"/>
      <c r="APU71" s="131"/>
      <c r="APV71" s="131"/>
      <c r="APW71" s="131"/>
      <c r="APX71" s="131"/>
      <c r="APY71" s="131"/>
      <c r="APZ71" s="131"/>
      <c r="AQA71" s="131"/>
      <c r="AQB71" s="131"/>
      <c r="AQC71" s="131"/>
      <c r="AQD71" s="131"/>
      <c r="AQE71" s="131"/>
      <c r="AQF71" s="131"/>
      <c r="AQG71" s="131"/>
      <c r="AQH71" s="131"/>
      <c r="AQI71" s="131"/>
      <c r="AQJ71" s="131"/>
      <c r="AQK71" s="131"/>
      <c r="AQL71" s="131"/>
      <c r="AQM71" s="131"/>
      <c r="AQN71" s="131"/>
      <c r="AQO71" s="131"/>
      <c r="AQP71" s="131"/>
      <c r="AQQ71" s="131"/>
      <c r="AQR71" s="131"/>
      <c r="AQS71" s="131"/>
      <c r="AQT71" s="131"/>
      <c r="AQU71" s="131"/>
      <c r="AQV71" s="131"/>
      <c r="AQW71" s="131"/>
      <c r="AQX71" s="131"/>
      <c r="AQY71" s="131"/>
      <c r="AQZ71" s="131"/>
      <c r="ARA71" s="131"/>
      <c r="ARB71" s="131"/>
      <c r="ARC71" s="131"/>
      <c r="ARD71" s="131"/>
      <c r="ARE71" s="131"/>
      <c r="ARF71" s="131"/>
      <c r="ARG71" s="131"/>
      <c r="ARH71" s="131"/>
      <c r="ARI71" s="131"/>
      <c r="ARJ71" s="131"/>
      <c r="ARK71" s="131"/>
      <c r="ARL71" s="131"/>
      <c r="ARM71" s="131"/>
      <c r="ARN71" s="131"/>
      <c r="ARO71" s="131"/>
      <c r="ARP71" s="131"/>
      <c r="ARQ71" s="131"/>
      <c r="ARR71" s="131"/>
      <c r="ARS71" s="131"/>
      <c r="ART71" s="131"/>
      <c r="ARU71" s="131"/>
      <c r="ARV71" s="131"/>
      <c r="ARW71" s="131"/>
      <c r="ARX71" s="131"/>
      <c r="ARY71" s="131"/>
      <c r="ARZ71" s="131"/>
      <c r="ASA71" s="131"/>
      <c r="ASB71" s="131"/>
      <c r="ASC71" s="131"/>
      <c r="ASD71" s="131"/>
      <c r="ASE71" s="131"/>
      <c r="ASF71" s="131"/>
      <c r="ASG71" s="131"/>
      <c r="ASH71" s="131"/>
      <c r="ASI71" s="131"/>
      <c r="ASJ71" s="131"/>
      <c r="ASK71" s="131"/>
      <c r="ASL71" s="131"/>
      <c r="ASM71" s="131"/>
      <c r="ASN71" s="131"/>
      <c r="ASO71" s="131"/>
      <c r="ASP71" s="131"/>
      <c r="ASQ71" s="131"/>
      <c r="ASR71" s="131"/>
      <c r="ASS71" s="131"/>
      <c r="AST71" s="131"/>
      <c r="ASU71" s="131"/>
      <c r="ASV71" s="131"/>
      <c r="ASW71" s="131"/>
      <c r="ASX71" s="131"/>
      <c r="ASY71" s="131"/>
      <c r="ASZ71" s="131"/>
      <c r="ATA71" s="131"/>
      <c r="ATB71" s="131"/>
      <c r="ATC71" s="131"/>
      <c r="ATD71" s="131"/>
      <c r="ATE71" s="131"/>
      <c r="ATF71" s="131"/>
      <c r="ATG71" s="131"/>
      <c r="ATH71" s="131"/>
      <c r="ATI71" s="131"/>
      <c r="ATJ71" s="131"/>
      <c r="ATK71" s="131"/>
      <c r="ATL71" s="131"/>
      <c r="ATM71" s="131"/>
      <c r="ATN71" s="131"/>
      <c r="ATO71" s="131"/>
      <c r="ATP71" s="131"/>
      <c r="ATQ71" s="131"/>
      <c r="ATR71" s="131"/>
      <c r="ATS71" s="131"/>
      <c r="ATT71" s="131"/>
      <c r="ATU71" s="131"/>
      <c r="ATV71" s="131"/>
      <c r="ATW71" s="131"/>
      <c r="ATX71" s="131"/>
      <c r="ATY71" s="131"/>
      <c r="ATZ71" s="131"/>
      <c r="AUA71" s="131"/>
      <c r="AUB71" s="131"/>
      <c r="AUC71" s="131"/>
      <c r="AUD71" s="131"/>
      <c r="AUE71" s="131"/>
      <c r="AUF71" s="131"/>
      <c r="AUG71" s="131"/>
      <c r="AUH71" s="131"/>
      <c r="AUI71" s="131"/>
      <c r="AUJ71" s="131"/>
      <c r="AUK71" s="131"/>
      <c r="AUL71" s="131"/>
      <c r="AUM71" s="131"/>
      <c r="AUN71" s="131"/>
      <c r="AUO71" s="131"/>
      <c r="AUP71" s="131"/>
      <c r="AUQ71" s="131"/>
      <c r="AUR71" s="131"/>
      <c r="AUS71" s="131"/>
      <c r="AUT71" s="131"/>
      <c r="AUU71" s="131"/>
      <c r="AUV71" s="131"/>
      <c r="AUW71" s="131"/>
      <c r="AUX71" s="131"/>
      <c r="AUY71" s="131"/>
      <c r="AUZ71" s="131"/>
      <c r="AVA71" s="131"/>
      <c r="AVB71" s="131"/>
      <c r="AVC71" s="131"/>
      <c r="AVD71" s="131"/>
      <c r="AVE71" s="131"/>
      <c r="AVF71" s="131"/>
      <c r="AVG71" s="131"/>
      <c r="AVH71" s="131"/>
      <c r="AVI71" s="131"/>
      <c r="AVJ71" s="131"/>
      <c r="AVK71" s="131"/>
      <c r="AVL71" s="131"/>
      <c r="AVM71" s="131"/>
      <c r="AVN71" s="131"/>
      <c r="AVO71" s="131"/>
      <c r="AVP71" s="131"/>
      <c r="AVQ71" s="131"/>
      <c r="AVR71" s="131"/>
      <c r="AVS71" s="131"/>
      <c r="AVT71" s="131"/>
      <c r="AVU71" s="131"/>
      <c r="AVV71" s="131"/>
      <c r="AVW71" s="131"/>
      <c r="AVX71" s="131"/>
      <c r="AVY71" s="131"/>
      <c r="AVZ71" s="131"/>
      <c r="AWA71" s="131"/>
      <c r="AWB71" s="131"/>
      <c r="AWC71" s="131"/>
      <c r="AWD71" s="131"/>
      <c r="AWE71" s="131"/>
      <c r="AWF71" s="131"/>
      <c r="AWG71" s="131"/>
      <c r="AWH71" s="131"/>
      <c r="AWI71" s="131"/>
      <c r="AWJ71" s="131"/>
      <c r="AWK71" s="131"/>
      <c r="AWL71" s="131"/>
      <c r="AWM71" s="131"/>
      <c r="AWN71" s="131"/>
      <c r="AWO71" s="131"/>
      <c r="AWP71" s="131"/>
      <c r="AWQ71" s="131"/>
      <c r="AWR71" s="131"/>
      <c r="AWS71" s="131"/>
      <c r="AWT71" s="131"/>
      <c r="AWU71" s="131"/>
      <c r="AWV71" s="131"/>
      <c r="AWW71" s="131"/>
      <c r="AWX71" s="131"/>
      <c r="AWY71" s="131"/>
      <c r="AWZ71" s="131"/>
      <c r="AXA71" s="131"/>
      <c r="AXB71" s="131"/>
      <c r="AXC71" s="131"/>
      <c r="AXD71" s="131"/>
      <c r="AXE71" s="131"/>
      <c r="AXF71" s="131"/>
      <c r="AXG71" s="131"/>
      <c r="AXH71" s="131"/>
      <c r="AXI71" s="131"/>
      <c r="AXJ71" s="131"/>
      <c r="AXK71" s="131"/>
      <c r="AXL71" s="131"/>
      <c r="AXM71" s="131"/>
      <c r="AXN71" s="131"/>
      <c r="AXO71" s="131"/>
      <c r="AXP71" s="131"/>
      <c r="AXQ71" s="131"/>
      <c r="AXR71" s="131"/>
      <c r="AXS71" s="131"/>
      <c r="AXT71" s="131"/>
      <c r="AXU71" s="131"/>
      <c r="AXV71" s="131"/>
      <c r="AXW71" s="131"/>
      <c r="AXX71" s="131"/>
      <c r="AXY71" s="131"/>
      <c r="AXZ71" s="131"/>
      <c r="AYA71" s="131"/>
      <c r="AYB71" s="131"/>
      <c r="AYC71" s="131"/>
      <c r="AYD71" s="131"/>
      <c r="AYE71" s="131"/>
      <c r="AYF71" s="131"/>
      <c r="AYG71" s="131"/>
      <c r="AYH71" s="131"/>
      <c r="AYI71" s="131"/>
      <c r="AYJ71" s="131"/>
      <c r="AYK71" s="131"/>
      <c r="AYL71" s="131"/>
      <c r="AYM71" s="131"/>
      <c r="AYN71" s="131"/>
      <c r="AYO71" s="131"/>
      <c r="AYP71" s="131"/>
      <c r="AYQ71" s="131"/>
      <c r="AYR71" s="131"/>
      <c r="AYS71" s="131"/>
      <c r="AYT71" s="131"/>
      <c r="AYU71" s="131"/>
      <c r="AYV71" s="131"/>
      <c r="AYW71" s="131"/>
      <c r="AYX71" s="131"/>
      <c r="AYY71" s="131"/>
      <c r="AYZ71" s="131"/>
      <c r="AZA71" s="131"/>
      <c r="AZB71" s="131"/>
      <c r="AZC71" s="131"/>
      <c r="AZD71" s="131"/>
      <c r="AZE71" s="131"/>
      <c r="AZF71" s="131"/>
      <c r="AZG71" s="131"/>
      <c r="AZH71" s="131"/>
      <c r="AZI71" s="131"/>
      <c r="AZJ71" s="131"/>
      <c r="AZK71" s="131"/>
      <c r="AZL71" s="131"/>
      <c r="AZM71" s="131"/>
      <c r="AZN71" s="131"/>
      <c r="AZO71" s="131"/>
      <c r="AZP71" s="131"/>
      <c r="AZQ71" s="131"/>
      <c r="AZR71" s="131"/>
      <c r="AZS71" s="131"/>
      <c r="AZT71" s="131"/>
      <c r="AZU71" s="131"/>
      <c r="AZV71" s="131"/>
      <c r="AZW71" s="131"/>
      <c r="AZX71" s="131"/>
      <c r="AZY71" s="131"/>
      <c r="AZZ71" s="131"/>
      <c r="BAA71" s="131"/>
      <c r="BAB71" s="131"/>
      <c r="BAC71" s="131"/>
      <c r="BAD71" s="131"/>
      <c r="BAE71" s="131"/>
      <c r="BAF71" s="131"/>
      <c r="BAG71" s="131"/>
      <c r="BAH71" s="131"/>
      <c r="BAI71" s="131"/>
      <c r="BAJ71" s="131"/>
      <c r="BAK71" s="131"/>
      <c r="BAL71" s="131"/>
      <c r="BAM71" s="131"/>
      <c r="BAN71" s="131"/>
      <c r="BAO71" s="131"/>
      <c r="BAP71" s="131"/>
      <c r="BAQ71" s="131"/>
      <c r="BAR71" s="131"/>
      <c r="BAS71" s="131"/>
      <c r="BAT71" s="131"/>
      <c r="BAU71" s="131"/>
      <c r="BAV71" s="131"/>
      <c r="BAW71" s="131"/>
      <c r="BAX71" s="131"/>
      <c r="BAY71" s="131"/>
      <c r="BAZ71" s="131"/>
      <c r="BBA71" s="131"/>
      <c r="BBB71" s="131"/>
      <c r="BBC71" s="131"/>
      <c r="BBD71" s="131"/>
      <c r="BBE71" s="131"/>
      <c r="BBF71" s="131"/>
      <c r="BBG71" s="131"/>
      <c r="BBH71" s="131"/>
      <c r="BBI71" s="131"/>
      <c r="BBJ71" s="131"/>
      <c r="BBK71" s="131"/>
      <c r="BBL71" s="131"/>
      <c r="BBM71" s="131"/>
      <c r="BBN71" s="131"/>
      <c r="BBO71" s="131"/>
      <c r="BBP71" s="131"/>
      <c r="BBQ71" s="131"/>
      <c r="BBR71" s="131"/>
      <c r="BBS71" s="131"/>
      <c r="BBT71" s="131"/>
      <c r="BBU71" s="131"/>
      <c r="BBV71" s="131"/>
      <c r="BBW71" s="131"/>
      <c r="BBX71" s="131"/>
      <c r="BBY71" s="131"/>
      <c r="BBZ71" s="131"/>
      <c r="BCA71" s="131"/>
      <c r="BCB71" s="131"/>
      <c r="BCC71" s="131"/>
      <c r="BCD71" s="131"/>
      <c r="BCE71" s="131"/>
      <c r="BCF71" s="131"/>
      <c r="BCG71" s="131"/>
      <c r="BCH71" s="131"/>
      <c r="BCI71" s="131"/>
      <c r="BCJ71" s="131"/>
      <c r="BCK71" s="131"/>
      <c r="BCL71" s="131"/>
      <c r="BCM71" s="131"/>
      <c r="BCN71" s="131"/>
      <c r="BCO71" s="131"/>
      <c r="BCP71" s="131"/>
      <c r="BCQ71" s="131"/>
      <c r="BCR71" s="131"/>
      <c r="BCS71" s="131"/>
      <c r="BCT71" s="131"/>
      <c r="BCU71" s="131"/>
      <c r="BCV71" s="131"/>
      <c r="BCW71" s="131"/>
      <c r="BCX71" s="131"/>
      <c r="BCY71" s="131"/>
      <c r="BCZ71" s="131"/>
      <c r="BDA71" s="131"/>
      <c r="BDB71" s="131"/>
      <c r="BDC71" s="131"/>
      <c r="BDD71" s="131"/>
      <c r="BDE71" s="131"/>
      <c r="BDF71" s="131"/>
      <c r="BDG71" s="131"/>
      <c r="BDH71" s="131"/>
      <c r="BDI71" s="131"/>
      <c r="BDJ71" s="131"/>
      <c r="BDK71" s="131"/>
      <c r="BDL71" s="131"/>
      <c r="BDM71" s="131"/>
      <c r="BDN71" s="131"/>
      <c r="BDO71" s="131"/>
      <c r="BDP71" s="131"/>
      <c r="BDQ71" s="131"/>
      <c r="BDR71" s="131"/>
      <c r="BDS71" s="131"/>
      <c r="BDT71" s="131"/>
      <c r="BDU71" s="131"/>
      <c r="BDV71" s="131"/>
      <c r="BDW71" s="131"/>
      <c r="BDX71" s="131"/>
      <c r="BDY71" s="131"/>
      <c r="BDZ71" s="131"/>
      <c r="BEA71" s="131"/>
      <c r="BEB71" s="131"/>
      <c r="BEC71" s="131"/>
      <c r="BED71" s="131"/>
      <c r="BEE71" s="131"/>
      <c r="BEF71" s="131"/>
      <c r="BEG71" s="131"/>
      <c r="BEH71" s="131"/>
      <c r="BEI71" s="131"/>
      <c r="BEJ71" s="131"/>
      <c r="BEK71" s="131"/>
      <c r="BEL71" s="131"/>
      <c r="BEM71" s="131"/>
      <c r="BEN71" s="131"/>
      <c r="BEO71" s="131"/>
      <c r="BEP71" s="131"/>
      <c r="BEQ71" s="131"/>
      <c r="BER71" s="131"/>
      <c r="BES71" s="131"/>
      <c r="BET71" s="131"/>
      <c r="BEU71" s="131"/>
      <c r="BEV71" s="131"/>
      <c r="BEW71" s="131"/>
      <c r="BEX71" s="131"/>
      <c r="BEY71" s="131"/>
      <c r="BEZ71" s="131"/>
      <c r="BFA71" s="131"/>
      <c r="BFB71" s="131"/>
      <c r="BFC71" s="131"/>
      <c r="BFD71" s="131"/>
      <c r="BFE71" s="131"/>
      <c r="BFF71" s="131"/>
      <c r="BFG71" s="131"/>
      <c r="BFH71" s="131"/>
      <c r="BFI71" s="131"/>
      <c r="BFJ71" s="131"/>
      <c r="BFK71" s="131"/>
      <c r="BFL71" s="131"/>
      <c r="BFM71" s="131"/>
      <c r="BFN71" s="131"/>
      <c r="BFO71" s="131"/>
      <c r="BFP71" s="131"/>
      <c r="BFQ71" s="131"/>
      <c r="BFR71" s="131"/>
      <c r="BFS71" s="131"/>
      <c r="BFT71" s="131"/>
      <c r="BFU71" s="131"/>
      <c r="BFV71" s="131"/>
      <c r="BFW71" s="131"/>
      <c r="BFX71" s="131"/>
      <c r="BFY71" s="131"/>
      <c r="BFZ71" s="131"/>
      <c r="BGA71" s="131"/>
      <c r="BGB71" s="131"/>
      <c r="BGC71" s="131"/>
      <c r="BGD71" s="131"/>
      <c r="BGE71" s="131"/>
      <c r="BGF71" s="131"/>
      <c r="BGG71" s="131"/>
      <c r="BGH71" s="131"/>
      <c r="BGI71" s="131"/>
      <c r="BGJ71" s="131"/>
      <c r="BGK71" s="131"/>
      <c r="BGL71" s="131"/>
      <c r="BGM71" s="131"/>
      <c r="BGN71" s="131"/>
      <c r="BGO71" s="131"/>
      <c r="BGP71" s="131"/>
      <c r="BGQ71" s="131"/>
      <c r="BGR71" s="131"/>
      <c r="BGS71" s="131"/>
      <c r="BGT71" s="131"/>
      <c r="BGU71" s="131"/>
      <c r="BGV71" s="131"/>
      <c r="BGW71" s="131"/>
      <c r="BGX71" s="131"/>
      <c r="BGY71" s="131"/>
      <c r="BGZ71" s="131"/>
      <c r="BHA71" s="131"/>
      <c r="BHB71" s="131"/>
      <c r="BHC71" s="131"/>
      <c r="BHD71" s="131"/>
      <c r="BHE71" s="131"/>
      <c r="BHF71" s="131"/>
      <c r="BHG71" s="131"/>
      <c r="BHH71" s="131"/>
      <c r="BHI71" s="131"/>
      <c r="BHJ71" s="131"/>
      <c r="BHK71" s="131"/>
      <c r="BHL71" s="131"/>
      <c r="BHM71" s="131"/>
      <c r="BHN71" s="131"/>
      <c r="BHO71" s="131"/>
      <c r="BHP71" s="131"/>
      <c r="BHQ71" s="131"/>
      <c r="BHR71" s="131"/>
      <c r="BHS71" s="131"/>
      <c r="BHT71" s="131"/>
      <c r="BHU71" s="131"/>
      <c r="BHV71" s="131"/>
      <c r="BHW71" s="131"/>
      <c r="BHX71" s="131"/>
      <c r="BHY71" s="131"/>
      <c r="BHZ71" s="131"/>
      <c r="BIA71" s="131"/>
      <c r="BIB71" s="131"/>
      <c r="BIC71" s="131"/>
      <c r="BID71" s="131"/>
      <c r="BIE71" s="131"/>
      <c r="BIF71" s="131"/>
      <c r="BIG71" s="131"/>
      <c r="BIH71" s="131"/>
      <c r="BII71" s="131"/>
      <c r="BIJ71" s="131"/>
      <c r="BIK71" s="131"/>
      <c r="BIL71" s="131"/>
      <c r="BIM71" s="131"/>
      <c r="BIN71" s="131"/>
      <c r="BIO71" s="131"/>
      <c r="BIP71" s="131"/>
      <c r="BIQ71" s="131"/>
      <c r="BIR71" s="131"/>
      <c r="BIS71" s="131"/>
      <c r="BIT71" s="131"/>
      <c r="BIU71" s="131"/>
      <c r="BIV71" s="131"/>
      <c r="BIW71" s="131"/>
      <c r="BIX71" s="131"/>
      <c r="BIY71" s="131"/>
      <c r="BIZ71" s="131"/>
      <c r="BJA71" s="131"/>
      <c r="BJB71" s="131"/>
      <c r="BJC71" s="131"/>
      <c r="BJD71" s="131"/>
      <c r="BJE71" s="131"/>
      <c r="BJF71" s="131"/>
      <c r="BJG71" s="131"/>
      <c r="BJH71" s="131"/>
      <c r="BJI71" s="131"/>
      <c r="BJJ71" s="131"/>
      <c r="BJK71" s="131"/>
      <c r="BJL71" s="131"/>
      <c r="BJM71" s="131"/>
      <c r="BJN71" s="131"/>
      <c r="BJO71" s="131"/>
      <c r="BJP71" s="131"/>
      <c r="BJQ71" s="131"/>
      <c r="BJR71" s="131"/>
      <c r="BJS71" s="131"/>
      <c r="BJT71" s="131"/>
      <c r="BJU71" s="131"/>
      <c r="BJV71" s="131"/>
      <c r="BJW71" s="131"/>
      <c r="BJX71" s="131"/>
      <c r="BJY71" s="131"/>
      <c r="BJZ71" s="131"/>
      <c r="BKA71" s="131"/>
      <c r="BKB71" s="131"/>
      <c r="BKC71" s="131"/>
      <c r="BKD71" s="131"/>
      <c r="BKE71" s="131"/>
      <c r="BKF71" s="131"/>
      <c r="BKG71" s="131"/>
      <c r="BKH71" s="131"/>
      <c r="BKI71" s="131"/>
      <c r="BKJ71" s="131"/>
      <c r="BKK71" s="131"/>
      <c r="BKL71" s="131"/>
      <c r="BKM71" s="131"/>
      <c r="BKN71" s="131"/>
      <c r="BKO71" s="131"/>
      <c r="BKP71" s="131"/>
      <c r="BKQ71" s="131"/>
      <c r="BKR71" s="131"/>
      <c r="BKS71" s="131"/>
      <c r="BKT71" s="131"/>
      <c r="BKU71" s="131"/>
      <c r="BKV71" s="131"/>
      <c r="BKW71" s="131"/>
      <c r="BKX71" s="131"/>
      <c r="BKY71" s="131"/>
      <c r="BKZ71" s="131"/>
      <c r="BLA71" s="131"/>
      <c r="BLB71" s="131"/>
      <c r="BLC71" s="131"/>
      <c r="BLD71" s="131"/>
      <c r="BLE71" s="131"/>
      <c r="BLF71" s="131"/>
      <c r="BLG71" s="131"/>
      <c r="BLH71" s="131"/>
      <c r="BLI71" s="131"/>
      <c r="BLJ71" s="131"/>
      <c r="BLK71" s="131"/>
      <c r="BLL71" s="131"/>
      <c r="BLM71" s="131"/>
      <c r="BLN71" s="131"/>
      <c r="BLO71" s="131"/>
      <c r="BLP71" s="131"/>
      <c r="BLQ71" s="131"/>
      <c r="BLR71" s="131"/>
      <c r="BLS71" s="131"/>
      <c r="BLT71" s="131"/>
      <c r="BLU71" s="131"/>
      <c r="BLV71" s="131"/>
      <c r="BLW71" s="131"/>
      <c r="BLX71" s="131"/>
      <c r="BLY71" s="131"/>
      <c r="BLZ71" s="131"/>
      <c r="BMA71" s="131"/>
      <c r="BMB71" s="131"/>
      <c r="BMC71" s="131"/>
      <c r="BMD71" s="131"/>
      <c r="BME71" s="131"/>
      <c r="BMF71" s="131"/>
      <c r="BMG71" s="131"/>
      <c r="BMH71" s="131"/>
      <c r="BMI71" s="131"/>
      <c r="BMJ71" s="131"/>
      <c r="BMK71" s="131"/>
      <c r="BML71" s="131"/>
      <c r="BMM71" s="131"/>
      <c r="BMN71" s="131"/>
      <c r="BMO71" s="131"/>
      <c r="BMP71" s="131"/>
      <c r="BMQ71" s="131"/>
      <c r="BMR71" s="131"/>
      <c r="BMS71" s="131"/>
      <c r="BMT71" s="131"/>
      <c r="BMU71" s="131"/>
      <c r="BMV71" s="131"/>
      <c r="BMW71" s="131"/>
      <c r="BMX71" s="131"/>
      <c r="BMY71" s="131"/>
      <c r="BMZ71" s="131"/>
      <c r="BNA71" s="131"/>
      <c r="BNB71" s="131"/>
      <c r="BNC71" s="131"/>
      <c r="BND71" s="131"/>
      <c r="BNE71" s="131"/>
      <c r="BNF71" s="131"/>
      <c r="BNG71" s="131"/>
      <c r="BNH71" s="131"/>
      <c r="BNI71" s="131"/>
      <c r="BNJ71" s="131"/>
      <c r="BNK71" s="131"/>
      <c r="BNL71" s="131"/>
      <c r="BNM71" s="131"/>
      <c r="BNN71" s="131"/>
      <c r="BNO71" s="131"/>
      <c r="BNP71" s="131"/>
      <c r="BNQ71" s="131"/>
      <c r="BNR71" s="131"/>
      <c r="BNS71" s="131"/>
      <c r="BNT71" s="131"/>
      <c r="BNU71" s="131"/>
      <c r="BNV71" s="131"/>
      <c r="BNW71" s="131"/>
      <c r="BNX71" s="131"/>
      <c r="BNY71" s="131"/>
      <c r="BNZ71" s="131"/>
      <c r="BOA71" s="131"/>
      <c r="BOB71" s="131"/>
      <c r="BOC71" s="131"/>
      <c r="BOD71" s="131"/>
      <c r="BOE71" s="131"/>
      <c r="BOF71" s="131"/>
      <c r="BOG71" s="131"/>
      <c r="BOH71" s="131"/>
      <c r="BOI71" s="131"/>
      <c r="BOJ71" s="131"/>
      <c r="BOK71" s="131"/>
      <c r="BOL71" s="131"/>
      <c r="BOM71" s="131"/>
      <c r="BON71" s="131"/>
      <c r="BOO71" s="131"/>
      <c r="BOP71" s="131"/>
      <c r="BOQ71" s="131"/>
      <c r="BOR71" s="131"/>
      <c r="BOS71" s="131"/>
      <c r="BOT71" s="131"/>
      <c r="BOU71" s="131"/>
      <c r="BOV71" s="131"/>
      <c r="BOW71" s="131"/>
      <c r="BOX71" s="131"/>
      <c r="BOY71" s="131"/>
      <c r="BOZ71" s="131"/>
      <c r="BPA71" s="131"/>
      <c r="BPB71" s="131"/>
      <c r="BPC71" s="131"/>
      <c r="BPD71" s="131"/>
      <c r="BPE71" s="131"/>
      <c r="BPF71" s="131"/>
      <c r="BPG71" s="131"/>
      <c r="BPH71" s="131"/>
      <c r="BPI71" s="131"/>
      <c r="BPJ71" s="131"/>
      <c r="BPK71" s="131"/>
      <c r="BPL71" s="131"/>
      <c r="BPM71" s="131"/>
      <c r="BPN71" s="131"/>
      <c r="BPO71" s="131"/>
      <c r="BPP71" s="131"/>
      <c r="BPQ71" s="131"/>
      <c r="BPR71" s="131"/>
      <c r="BPS71" s="131"/>
      <c r="BPT71" s="131"/>
      <c r="BPU71" s="131"/>
      <c r="BPV71" s="131"/>
      <c r="BPW71" s="131"/>
      <c r="BPX71" s="131"/>
      <c r="BPY71" s="131"/>
      <c r="BPZ71" s="131"/>
      <c r="BQA71" s="131"/>
      <c r="BQB71" s="131"/>
      <c r="BQC71" s="131"/>
      <c r="BQD71" s="131"/>
      <c r="BQE71" s="131"/>
      <c r="BQF71" s="131"/>
      <c r="BQG71" s="131"/>
      <c r="BQH71" s="131"/>
      <c r="BQI71" s="131"/>
      <c r="BQJ71" s="131"/>
      <c r="BQK71" s="131"/>
      <c r="BQL71" s="131"/>
      <c r="BQM71" s="131"/>
      <c r="BQN71" s="131"/>
      <c r="BQO71" s="131"/>
      <c r="BQP71" s="131"/>
      <c r="BQQ71" s="131"/>
      <c r="BQR71" s="131"/>
      <c r="BQS71" s="131"/>
      <c r="BQT71" s="131"/>
      <c r="BQU71" s="131"/>
      <c r="BQV71" s="131"/>
      <c r="BQW71" s="131"/>
      <c r="BQX71" s="131"/>
      <c r="BQY71" s="131"/>
      <c r="BQZ71" s="131"/>
      <c r="BRA71" s="131"/>
      <c r="BRB71" s="131"/>
      <c r="BRC71" s="131"/>
      <c r="BRD71" s="131"/>
      <c r="BRE71" s="131"/>
      <c r="BRF71" s="131"/>
      <c r="BRG71" s="131"/>
      <c r="BRH71" s="131"/>
      <c r="BRI71" s="131"/>
      <c r="BRJ71" s="131"/>
      <c r="BRK71" s="131"/>
      <c r="BRL71" s="131"/>
      <c r="BRM71" s="131"/>
      <c r="BRN71" s="131"/>
      <c r="BRO71" s="131"/>
      <c r="BRP71" s="131"/>
      <c r="BRQ71" s="131"/>
      <c r="BRR71" s="131"/>
      <c r="BRS71" s="131"/>
      <c r="BRT71" s="131"/>
      <c r="BRU71" s="131"/>
      <c r="BRV71" s="131"/>
      <c r="BRW71" s="131"/>
      <c r="BRX71" s="131"/>
      <c r="BRY71" s="131"/>
      <c r="BRZ71" s="131"/>
      <c r="BSA71" s="131"/>
      <c r="BSB71" s="131"/>
      <c r="BSC71" s="131"/>
      <c r="BSD71" s="131"/>
      <c r="BSE71" s="131"/>
      <c r="BSF71" s="131"/>
      <c r="BSG71" s="131"/>
      <c r="BSH71" s="131"/>
      <c r="BSI71" s="131"/>
      <c r="BSJ71" s="131"/>
      <c r="BSK71" s="131"/>
      <c r="BSL71" s="131"/>
      <c r="BSM71" s="131"/>
      <c r="BSN71" s="131"/>
      <c r="BSO71" s="131"/>
      <c r="BSP71" s="131"/>
      <c r="BSQ71" s="131"/>
      <c r="BSR71" s="131"/>
      <c r="BSS71" s="131"/>
      <c r="BST71" s="131"/>
      <c r="BSU71" s="131"/>
      <c r="BSV71" s="131"/>
      <c r="BSW71" s="131"/>
      <c r="BSX71" s="131"/>
      <c r="BSY71" s="131"/>
      <c r="BSZ71" s="131"/>
      <c r="BTA71" s="131"/>
      <c r="BTB71" s="131"/>
      <c r="BTC71" s="131"/>
      <c r="BTD71" s="131"/>
      <c r="BTE71" s="131"/>
      <c r="BTF71" s="131"/>
      <c r="BTG71" s="131"/>
      <c r="BTH71" s="131"/>
      <c r="BTI71" s="131"/>
      <c r="BTJ71" s="131"/>
      <c r="BTK71" s="131"/>
      <c r="BTL71" s="131"/>
      <c r="BTM71" s="131"/>
      <c r="BTN71" s="131"/>
      <c r="BTO71" s="131"/>
      <c r="BTP71" s="131"/>
      <c r="BTQ71" s="131"/>
      <c r="BTR71" s="131"/>
      <c r="BTS71" s="131"/>
      <c r="BTT71" s="131"/>
      <c r="BTU71" s="131"/>
      <c r="BTV71" s="131"/>
      <c r="BTW71" s="131"/>
      <c r="BTX71" s="131"/>
      <c r="BTY71" s="131"/>
      <c r="BTZ71" s="131"/>
      <c r="BUA71" s="131"/>
      <c r="BUB71" s="131"/>
      <c r="BUC71" s="131"/>
      <c r="BUD71" s="131"/>
      <c r="BUE71" s="131"/>
      <c r="BUF71" s="131"/>
      <c r="BUG71" s="131"/>
      <c r="BUH71" s="131"/>
      <c r="BUI71" s="131"/>
      <c r="BUJ71" s="131"/>
      <c r="BUK71" s="131"/>
      <c r="BUL71" s="131"/>
      <c r="BUM71" s="131"/>
      <c r="BUN71" s="131"/>
      <c r="BUO71" s="131"/>
      <c r="BUP71" s="131"/>
      <c r="BUQ71" s="131"/>
      <c r="BUR71" s="131"/>
      <c r="BUS71" s="131"/>
      <c r="BUT71" s="131"/>
      <c r="BUU71" s="131"/>
      <c r="BUV71" s="131"/>
      <c r="BUW71" s="131"/>
      <c r="BUX71" s="131"/>
      <c r="BUY71" s="131"/>
      <c r="BUZ71" s="131"/>
      <c r="BVA71" s="131"/>
      <c r="BVB71" s="131"/>
      <c r="BVC71" s="131"/>
      <c r="BVD71" s="131"/>
      <c r="BVE71" s="131"/>
      <c r="BVF71" s="131"/>
      <c r="BVG71" s="131"/>
      <c r="BVH71" s="131"/>
      <c r="BVI71" s="131"/>
      <c r="BVJ71" s="131"/>
      <c r="BVK71" s="131"/>
      <c r="BVL71" s="131"/>
      <c r="BVM71" s="131"/>
      <c r="BVN71" s="131"/>
      <c r="BVO71" s="131"/>
      <c r="BVP71" s="131"/>
      <c r="BVQ71" s="131"/>
      <c r="BVR71" s="131"/>
      <c r="BVS71" s="131"/>
      <c r="BVT71" s="131"/>
      <c r="BVU71" s="131"/>
      <c r="BVV71" s="131"/>
      <c r="BVW71" s="131"/>
      <c r="BVX71" s="131"/>
      <c r="BVY71" s="131"/>
      <c r="BVZ71" s="131"/>
      <c r="BWA71" s="131"/>
      <c r="BWB71" s="131"/>
      <c r="BWC71" s="131"/>
      <c r="BWD71" s="131"/>
      <c r="BWE71" s="131"/>
      <c r="BWF71" s="131"/>
      <c r="BWG71" s="131"/>
      <c r="BWH71" s="131"/>
      <c r="BWI71" s="131"/>
      <c r="BWJ71" s="131"/>
      <c r="BWK71" s="131"/>
      <c r="BWL71" s="131"/>
      <c r="BWM71" s="131"/>
      <c r="BWN71" s="131"/>
      <c r="BWO71" s="131"/>
      <c r="BWP71" s="131"/>
      <c r="BWQ71" s="131"/>
      <c r="BWR71" s="131"/>
      <c r="BWS71" s="131"/>
      <c r="BWT71" s="131"/>
      <c r="BWU71" s="131"/>
      <c r="BWV71" s="131"/>
      <c r="BWW71" s="131"/>
      <c r="BWX71" s="131"/>
      <c r="BWY71" s="131"/>
      <c r="BWZ71" s="131"/>
      <c r="BXA71" s="131"/>
      <c r="BXB71" s="131"/>
      <c r="BXC71" s="131"/>
      <c r="BXD71" s="131"/>
      <c r="BXE71" s="131"/>
      <c r="BXF71" s="131"/>
      <c r="BXG71" s="131"/>
      <c r="BXH71" s="131"/>
      <c r="BXI71" s="131"/>
      <c r="BXJ71" s="131"/>
      <c r="BXK71" s="131"/>
      <c r="BXL71" s="131"/>
      <c r="BXM71" s="131"/>
      <c r="BXN71" s="131"/>
      <c r="BXO71" s="131"/>
      <c r="BXP71" s="131"/>
      <c r="BXQ71" s="131"/>
      <c r="BXR71" s="131"/>
      <c r="BXS71" s="131"/>
      <c r="BXT71" s="131"/>
      <c r="BXU71" s="131"/>
      <c r="BXV71" s="131"/>
      <c r="BXW71" s="131"/>
      <c r="BXX71" s="131"/>
      <c r="BXY71" s="131"/>
      <c r="BXZ71" s="131"/>
      <c r="BYA71" s="131"/>
      <c r="BYB71" s="131"/>
      <c r="BYC71" s="131"/>
      <c r="BYD71" s="131"/>
      <c r="BYE71" s="131"/>
      <c r="BYF71" s="131"/>
      <c r="BYG71" s="131"/>
      <c r="BYH71" s="131"/>
      <c r="BYI71" s="131"/>
      <c r="BYJ71" s="131"/>
      <c r="BYK71" s="131"/>
      <c r="BYL71" s="131"/>
      <c r="BYM71" s="131"/>
      <c r="BYN71" s="131"/>
      <c r="BYO71" s="131"/>
      <c r="BYP71" s="131"/>
      <c r="BYQ71" s="131"/>
      <c r="BYR71" s="131"/>
      <c r="BYS71" s="131"/>
      <c r="BYT71" s="131"/>
      <c r="BYU71" s="131"/>
      <c r="BYV71" s="131"/>
      <c r="BYW71" s="131"/>
      <c r="BYX71" s="131"/>
      <c r="BYY71" s="131"/>
      <c r="BYZ71" s="131"/>
      <c r="BZA71" s="131"/>
      <c r="BZB71" s="131"/>
      <c r="BZC71" s="131"/>
      <c r="BZD71" s="131"/>
      <c r="BZE71" s="131"/>
      <c r="BZF71" s="131"/>
      <c r="BZG71" s="131"/>
      <c r="BZH71" s="131"/>
      <c r="BZI71" s="131"/>
      <c r="BZJ71" s="131"/>
      <c r="BZK71" s="131"/>
      <c r="BZL71" s="131"/>
      <c r="BZM71" s="131"/>
      <c r="BZN71" s="131"/>
      <c r="BZO71" s="131"/>
      <c r="BZP71" s="131"/>
      <c r="BZQ71" s="131"/>
      <c r="BZR71" s="131"/>
      <c r="BZS71" s="131"/>
      <c r="BZT71" s="131"/>
      <c r="BZU71" s="131"/>
      <c r="BZV71" s="131"/>
      <c r="BZW71" s="131"/>
      <c r="BZX71" s="131"/>
      <c r="BZY71" s="131"/>
      <c r="BZZ71" s="131"/>
      <c r="CAA71" s="131"/>
      <c r="CAB71" s="131"/>
      <c r="CAC71" s="131"/>
      <c r="CAD71" s="131"/>
      <c r="CAE71" s="131"/>
      <c r="CAF71" s="131"/>
      <c r="CAG71" s="131"/>
      <c r="CAH71" s="131"/>
      <c r="CAI71" s="131"/>
      <c r="CAJ71" s="131"/>
      <c r="CAK71" s="131"/>
      <c r="CAL71" s="131"/>
      <c r="CAM71" s="131"/>
      <c r="CAN71" s="131"/>
      <c r="CAO71" s="131"/>
      <c r="CAP71" s="131"/>
      <c r="CAQ71" s="131"/>
      <c r="CAR71" s="131"/>
      <c r="CAS71" s="131"/>
      <c r="CAT71" s="131"/>
      <c r="CAU71" s="131"/>
      <c r="CAV71" s="131"/>
      <c r="CAW71" s="131"/>
      <c r="CAX71" s="131"/>
      <c r="CAY71" s="131"/>
      <c r="CAZ71" s="131"/>
      <c r="CBA71" s="131"/>
      <c r="CBB71" s="131"/>
      <c r="CBC71" s="131"/>
      <c r="CBD71" s="131"/>
      <c r="CBE71" s="131"/>
      <c r="CBF71" s="131"/>
      <c r="CBG71" s="131"/>
      <c r="CBH71" s="131"/>
      <c r="CBI71" s="131"/>
      <c r="CBJ71" s="131"/>
      <c r="CBK71" s="131"/>
      <c r="CBL71" s="131"/>
      <c r="CBM71" s="131"/>
      <c r="CBN71" s="131"/>
      <c r="CBO71" s="131"/>
      <c r="CBP71" s="131"/>
      <c r="CBQ71" s="131"/>
      <c r="CBR71" s="131"/>
      <c r="CBS71" s="131"/>
      <c r="CBT71" s="131"/>
      <c r="CBU71" s="131"/>
      <c r="CBV71" s="131"/>
      <c r="CBW71" s="131"/>
      <c r="CBX71" s="131"/>
      <c r="CBY71" s="131"/>
      <c r="CBZ71" s="131"/>
      <c r="CCA71" s="131"/>
      <c r="CCB71" s="131"/>
      <c r="CCC71" s="131"/>
      <c r="CCD71" s="131"/>
      <c r="CCE71" s="131"/>
      <c r="CCF71" s="131"/>
      <c r="CCG71" s="131"/>
      <c r="CCH71" s="131"/>
      <c r="CCI71" s="131"/>
      <c r="CCJ71" s="131"/>
      <c r="CCK71" s="131"/>
      <c r="CCL71" s="131"/>
      <c r="CCM71" s="131"/>
      <c r="CCN71" s="131"/>
      <c r="CCO71" s="131"/>
      <c r="CCP71" s="131"/>
      <c r="CCQ71" s="131"/>
      <c r="CCR71" s="131"/>
      <c r="CCS71" s="131"/>
      <c r="CCT71" s="131"/>
      <c r="CCU71" s="131"/>
      <c r="CCV71" s="131"/>
      <c r="CCW71" s="131"/>
      <c r="CCX71" s="131"/>
      <c r="CCY71" s="131"/>
      <c r="CCZ71" s="131"/>
      <c r="CDA71" s="131"/>
      <c r="CDB71" s="131"/>
      <c r="CDC71" s="131"/>
      <c r="CDD71" s="131"/>
      <c r="CDE71" s="131"/>
      <c r="CDF71" s="131"/>
      <c r="CDG71" s="131"/>
      <c r="CDH71" s="131"/>
      <c r="CDI71" s="131"/>
      <c r="CDJ71" s="131"/>
      <c r="CDK71" s="131"/>
      <c r="CDL71" s="131"/>
      <c r="CDM71" s="131"/>
      <c r="CDN71" s="131"/>
      <c r="CDO71" s="131"/>
      <c r="CDP71" s="131"/>
      <c r="CDQ71" s="131"/>
      <c r="CDR71" s="131"/>
      <c r="CDS71" s="131"/>
      <c r="CDT71" s="131"/>
      <c r="CDU71" s="131"/>
      <c r="CDV71" s="131"/>
      <c r="CDW71" s="131"/>
      <c r="CDX71" s="131"/>
      <c r="CDY71" s="131"/>
      <c r="CDZ71" s="131"/>
      <c r="CEA71" s="131"/>
      <c r="CEB71" s="131"/>
      <c r="CEC71" s="131"/>
      <c r="CED71" s="131"/>
      <c r="CEE71" s="131"/>
      <c r="CEF71" s="131"/>
      <c r="CEG71" s="131"/>
      <c r="CEH71" s="131"/>
      <c r="CEI71" s="131"/>
      <c r="CEJ71" s="131"/>
      <c r="CEK71" s="131"/>
      <c r="CEL71" s="131"/>
      <c r="CEM71" s="131"/>
      <c r="CEN71" s="131"/>
      <c r="CEO71" s="131"/>
      <c r="CEP71" s="131"/>
      <c r="CEQ71" s="131"/>
      <c r="CER71" s="131"/>
      <c r="CES71" s="131"/>
      <c r="CET71" s="131"/>
      <c r="CEU71" s="131"/>
      <c r="CEV71" s="131"/>
      <c r="CEW71" s="131"/>
      <c r="CEX71" s="131"/>
      <c r="CEY71" s="131"/>
      <c r="CEZ71" s="131"/>
      <c r="CFA71" s="131"/>
      <c r="CFB71" s="131"/>
      <c r="CFC71" s="131"/>
      <c r="CFD71" s="131"/>
      <c r="CFE71" s="131"/>
      <c r="CFF71" s="131"/>
      <c r="CFG71" s="131"/>
      <c r="CFH71" s="131"/>
      <c r="CFI71" s="131"/>
      <c r="CFJ71" s="131"/>
      <c r="CFK71" s="131"/>
      <c r="CFL71" s="131"/>
      <c r="CFM71" s="131"/>
      <c r="CFN71" s="131"/>
      <c r="CFO71" s="131"/>
      <c r="CFP71" s="131"/>
      <c r="CFQ71" s="131"/>
      <c r="CFR71" s="131"/>
      <c r="CFS71" s="131"/>
      <c r="CFT71" s="131"/>
      <c r="CFU71" s="131"/>
      <c r="CFV71" s="131"/>
      <c r="CFW71" s="131"/>
      <c r="CFX71" s="131"/>
      <c r="CFY71" s="131"/>
      <c r="CFZ71" s="131"/>
      <c r="CGA71" s="131"/>
      <c r="CGB71" s="131"/>
      <c r="CGC71" s="131"/>
      <c r="CGD71" s="131"/>
      <c r="CGE71" s="131"/>
      <c r="CGF71" s="131"/>
      <c r="CGG71" s="131"/>
      <c r="CGH71" s="131"/>
      <c r="CGI71" s="131"/>
      <c r="CGJ71" s="131"/>
      <c r="CGK71" s="131"/>
      <c r="CGL71" s="131"/>
      <c r="CGM71" s="131"/>
      <c r="CGN71" s="131"/>
      <c r="CGO71" s="131"/>
      <c r="CGP71" s="131"/>
      <c r="CGQ71" s="131"/>
      <c r="CGR71" s="131"/>
      <c r="CGS71" s="131"/>
      <c r="CGT71" s="131"/>
      <c r="CGU71" s="131"/>
      <c r="CGV71" s="131"/>
      <c r="CGW71" s="131"/>
      <c r="CGX71" s="131"/>
      <c r="CGY71" s="131"/>
      <c r="CGZ71" s="131"/>
      <c r="CHA71" s="131"/>
      <c r="CHB71" s="131"/>
      <c r="CHC71" s="131"/>
      <c r="CHD71" s="131"/>
      <c r="CHE71" s="131"/>
      <c r="CHF71" s="131"/>
      <c r="CHG71" s="131"/>
      <c r="CHH71" s="131"/>
      <c r="CHI71" s="131"/>
      <c r="CHJ71" s="131"/>
      <c r="CHK71" s="131"/>
      <c r="CHL71" s="131"/>
      <c r="CHM71" s="131"/>
      <c r="CHN71" s="131"/>
      <c r="CHO71" s="131"/>
      <c r="CHP71" s="131"/>
      <c r="CHQ71" s="131"/>
      <c r="CHR71" s="131"/>
      <c r="CHS71" s="131"/>
      <c r="CHT71" s="131"/>
      <c r="CHU71" s="131"/>
      <c r="CHV71" s="131"/>
      <c r="CHW71" s="131"/>
      <c r="CHX71" s="131"/>
      <c r="CHY71" s="131"/>
      <c r="CHZ71" s="131"/>
      <c r="CIA71" s="131"/>
      <c r="CIB71" s="131"/>
      <c r="CIC71" s="131"/>
      <c r="CID71" s="131"/>
      <c r="CIE71" s="131"/>
      <c r="CIF71" s="131"/>
      <c r="CIG71" s="131"/>
      <c r="CIH71" s="131"/>
      <c r="CII71" s="131"/>
      <c r="CIJ71" s="131"/>
      <c r="CIK71" s="131"/>
      <c r="CIL71" s="131"/>
      <c r="CIM71" s="131"/>
      <c r="CIN71" s="131"/>
      <c r="CIO71" s="131"/>
      <c r="CIP71" s="131"/>
      <c r="CIQ71" s="131"/>
      <c r="CIR71" s="131"/>
      <c r="CIS71" s="131"/>
      <c r="CIT71" s="131"/>
      <c r="CIU71" s="131"/>
      <c r="CIV71" s="131"/>
      <c r="CIW71" s="131"/>
      <c r="CIX71" s="131"/>
      <c r="CIY71" s="131"/>
      <c r="CIZ71" s="131"/>
      <c r="CJA71" s="131"/>
      <c r="CJB71" s="131"/>
      <c r="CJC71" s="131"/>
      <c r="CJD71" s="131"/>
      <c r="CJE71" s="131"/>
      <c r="CJF71" s="131"/>
      <c r="CJG71" s="131"/>
      <c r="CJH71" s="131"/>
      <c r="CJI71" s="131"/>
      <c r="CJJ71" s="131"/>
      <c r="CJK71" s="131"/>
      <c r="CJL71" s="131"/>
      <c r="CJM71" s="131"/>
      <c r="CJN71" s="131"/>
      <c r="CJO71" s="131"/>
      <c r="CJP71" s="131"/>
      <c r="CJQ71" s="131"/>
      <c r="CJR71" s="131"/>
      <c r="CJS71" s="131"/>
      <c r="CJT71" s="131"/>
      <c r="CJU71" s="131"/>
      <c r="CJV71" s="131"/>
      <c r="CJW71" s="131"/>
      <c r="CJX71" s="131"/>
      <c r="CJY71" s="131"/>
      <c r="CJZ71" s="131"/>
      <c r="CKA71" s="131"/>
      <c r="CKB71" s="131"/>
      <c r="CKC71" s="131"/>
      <c r="CKD71" s="131"/>
      <c r="CKE71" s="131"/>
      <c r="CKF71" s="131"/>
      <c r="CKG71" s="131"/>
      <c r="CKH71" s="131"/>
      <c r="CKI71" s="131"/>
      <c r="CKJ71" s="131"/>
      <c r="CKK71" s="131"/>
      <c r="CKL71" s="131"/>
      <c r="CKM71" s="131"/>
      <c r="CKN71" s="131"/>
      <c r="CKO71" s="131"/>
      <c r="CKP71" s="131"/>
      <c r="CKQ71" s="131"/>
      <c r="CKR71" s="131"/>
      <c r="CKS71" s="131"/>
      <c r="CKT71" s="131"/>
      <c r="CKU71" s="131"/>
      <c r="CKV71" s="131"/>
      <c r="CKW71" s="131"/>
      <c r="CKX71" s="131"/>
      <c r="CKY71" s="131"/>
      <c r="CKZ71" s="131"/>
      <c r="CLA71" s="131"/>
      <c r="CLB71" s="131"/>
      <c r="CLC71" s="131"/>
      <c r="CLD71" s="131"/>
      <c r="CLE71" s="131"/>
      <c r="CLF71" s="131"/>
      <c r="CLG71" s="131"/>
      <c r="CLH71" s="131"/>
      <c r="CLI71" s="131"/>
      <c r="CLJ71" s="131"/>
      <c r="CLK71" s="131"/>
      <c r="CLL71" s="131"/>
      <c r="CLM71" s="131"/>
      <c r="CLN71" s="131"/>
      <c r="CLO71" s="131"/>
      <c r="CLP71" s="131"/>
      <c r="CLQ71" s="131"/>
      <c r="CLR71" s="131"/>
      <c r="CLS71" s="131"/>
      <c r="CLT71" s="131"/>
      <c r="CLU71" s="131"/>
      <c r="CLV71" s="131"/>
      <c r="CLW71" s="131"/>
      <c r="CLX71" s="131"/>
      <c r="CLY71" s="131"/>
      <c r="CLZ71" s="131"/>
      <c r="CMA71" s="131"/>
      <c r="CMB71" s="131"/>
      <c r="CMC71" s="131"/>
      <c r="CMD71" s="131"/>
      <c r="CME71" s="131"/>
      <c r="CMF71" s="131"/>
      <c r="CMG71" s="131"/>
      <c r="CMH71" s="131"/>
      <c r="CMI71" s="131"/>
      <c r="CMJ71" s="131"/>
      <c r="CMK71" s="131"/>
      <c r="CML71" s="131"/>
      <c r="CMM71" s="131"/>
      <c r="CMN71" s="131"/>
      <c r="CMO71" s="131"/>
      <c r="CMP71" s="131"/>
      <c r="CMQ71" s="131"/>
      <c r="CMR71" s="131"/>
      <c r="CMS71" s="131"/>
      <c r="CMT71" s="131"/>
      <c r="CMU71" s="131"/>
      <c r="CMV71" s="131"/>
      <c r="CMW71" s="131"/>
      <c r="CMX71" s="131"/>
      <c r="CMY71" s="131"/>
      <c r="CMZ71" s="131"/>
      <c r="CNA71" s="131"/>
      <c r="CNB71" s="131"/>
      <c r="CNC71" s="131"/>
      <c r="CND71" s="131"/>
      <c r="CNE71" s="131"/>
      <c r="CNF71" s="131"/>
      <c r="CNG71" s="131"/>
      <c r="CNH71" s="131"/>
      <c r="CNI71" s="131"/>
      <c r="CNJ71" s="131"/>
      <c r="CNK71" s="131"/>
      <c r="CNL71" s="131"/>
      <c r="CNM71" s="131"/>
      <c r="CNN71" s="131"/>
      <c r="CNO71" s="131"/>
      <c r="CNP71" s="131"/>
      <c r="CNQ71" s="131"/>
      <c r="CNR71" s="131"/>
      <c r="CNS71" s="131"/>
      <c r="CNT71" s="131"/>
      <c r="CNU71" s="131"/>
      <c r="CNV71" s="131"/>
      <c r="CNW71" s="131"/>
      <c r="CNX71" s="131"/>
      <c r="CNY71" s="131"/>
      <c r="CNZ71" s="131"/>
      <c r="COA71" s="131"/>
      <c r="COB71" s="131"/>
      <c r="COC71" s="131"/>
      <c r="COD71" s="131"/>
      <c r="COE71" s="131"/>
      <c r="COF71" s="131"/>
      <c r="COG71" s="131"/>
      <c r="COH71" s="131"/>
      <c r="COI71" s="131"/>
      <c r="COJ71" s="131"/>
      <c r="COK71" s="131"/>
      <c r="COL71" s="131"/>
      <c r="COM71" s="131"/>
      <c r="CON71" s="131"/>
      <c r="COO71" s="131"/>
      <c r="COP71" s="131"/>
      <c r="COQ71" s="131"/>
      <c r="COR71" s="131"/>
      <c r="COS71" s="131"/>
      <c r="COT71" s="131"/>
      <c r="COU71" s="131"/>
      <c r="COV71" s="131"/>
      <c r="COW71" s="131"/>
      <c r="COX71" s="131"/>
      <c r="COY71" s="131"/>
      <c r="COZ71" s="131"/>
      <c r="CPA71" s="131"/>
      <c r="CPB71" s="131"/>
      <c r="CPC71" s="131"/>
      <c r="CPD71" s="131"/>
      <c r="CPE71" s="131"/>
      <c r="CPF71" s="131"/>
      <c r="CPG71" s="131"/>
      <c r="CPH71" s="131"/>
      <c r="CPI71" s="131"/>
      <c r="CPJ71" s="131"/>
      <c r="CPK71" s="131"/>
      <c r="CPL71" s="131"/>
      <c r="CPM71" s="131"/>
      <c r="CPN71" s="131"/>
      <c r="CPO71" s="131"/>
      <c r="CPP71" s="131"/>
      <c r="CPQ71" s="131"/>
      <c r="CPR71" s="131"/>
      <c r="CPS71" s="131"/>
      <c r="CPT71" s="131"/>
      <c r="CPU71" s="131"/>
      <c r="CPV71" s="131"/>
      <c r="CPW71" s="131"/>
      <c r="CPX71" s="131"/>
      <c r="CPY71" s="131"/>
      <c r="CPZ71" s="131"/>
      <c r="CQA71" s="131"/>
      <c r="CQB71" s="131"/>
      <c r="CQC71" s="131"/>
      <c r="CQD71" s="131"/>
      <c r="CQE71" s="131"/>
      <c r="CQF71" s="131"/>
      <c r="CQG71" s="131"/>
      <c r="CQH71" s="131"/>
      <c r="CQI71" s="131"/>
      <c r="CQJ71" s="131"/>
      <c r="CQK71" s="131"/>
      <c r="CQL71" s="131"/>
      <c r="CQM71" s="131"/>
      <c r="CQN71" s="131"/>
      <c r="CQO71" s="131"/>
      <c r="CQP71" s="131"/>
      <c r="CQQ71" s="131"/>
      <c r="CQR71" s="131"/>
      <c r="CQS71" s="131"/>
      <c r="CQT71" s="131"/>
      <c r="CQU71" s="131"/>
      <c r="CQV71" s="131"/>
      <c r="CQW71" s="131"/>
      <c r="CQX71" s="131"/>
      <c r="CQY71" s="131"/>
      <c r="CQZ71" s="131"/>
      <c r="CRA71" s="131"/>
      <c r="CRB71" s="131"/>
      <c r="CRC71" s="131"/>
      <c r="CRD71" s="131"/>
      <c r="CRE71" s="131"/>
      <c r="CRF71" s="131"/>
      <c r="CRG71" s="131"/>
      <c r="CRH71" s="131"/>
      <c r="CRI71" s="131"/>
      <c r="CRJ71" s="131"/>
      <c r="CRK71" s="131"/>
      <c r="CRL71" s="131"/>
      <c r="CRM71" s="131"/>
      <c r="CRN71" s="131"/>
      <c r="CRO71" s="131"/>
      <c r="CRP71" s="131"/>
      <c r="CRQ71" s="131"/>
      <c r="CRR71" s="131"/>
      <c r="CRS71" s="131"/>
      <c r="CRT71" s="131"/>
      <c r="CRU71" s="131"/>
      <c r="CRV71" s="131"/>
      <c r="CRW71" s="131"/>
      <c r="CRX71" s="131"/>
      <c r="CRY71" s="131"/>
      <c r="CRZ71" s="131"/>
      <c r="CSA71" s="131"/>
      <c r="CSB71" s="131"/>
      <c r="CSC71" s="131"/>
      <c r="CSD71" s="131"/>
      <c r="CSE71" s="131"/>
      <c r="CSF71" s="131"/>
      <c r="CSG71" s="131"/>
      <c r="CSH71" s="131"/>
      <c r="CSI71" s="131"/>
      <c r="CSJ71" s="131"/>
      <c r="CSK71" s="131"/>
      <c r="CSL71" s="131"/>
      <c r="CSM71" s="131"/>
      <c r="CSN71" s="131"/>
      <c r="CSO71" s="131"/>
      <c r="CSP71" s="131"/>
      <c r="CSQ71" s="131"/>
      <c r="CSR71" s="131"/>
      <c r="CSS71" s="131"/>
      <c r="CST71" s="131"/>
      <c r="CSU71" s="131"/>
      <c r="CSV71" s="131"/>
      <c r="CSW71" s="131"/>
      <c r="CSX71" s="131"/>
      <c r="CSY71" s="131"/>
      <c r="CSZ71" s="131"/>
      <c r="CTA71" s="131"/>
      <c r="CTB71" s="131"/>
      <c r="CTC71" s="131"/>
      <c r="CTD71" s="131"/>
      <c r="CTE71" s="131"/>
      <c r="CTF71" s="131"/>
      <c r="CTG71" s="131"/>
      <c r="CTH71" s="131"/>
      <c r="CTI71" s="131"/>
      <c r="CTJ71" s="131"/>
      <c r="CTK71" s="131"/>
      <c r="CTL71" s="131"/>
      <c r="CTM71" s="131"/>
      <c r="CTN71" s="131"/>
      <c r="CTO71" s="131"/>
      <c r="CTP71" s="131"/>
      <c r="CTQ71" s="131"/>
      <c r="CTR71" s="131"/>
      <c r="CTS71" s="131"/>
      <c r="CTT71" s="131"/>
      <c r="CTU71" s="131"/>
      <c r="CTV71" s="131"/>
      <c r="CTW71" s="131"/>
      <c r="CTX71" s="131"/>
      <c r="CTY71" s="131"/>
      <c r="CTZ71" s="131"/>
      <c r="CUA71" s="131"/>
      <c r="CUB71" s="131"/>
      <c r="CUC71" s="131"/>
      <c r="CUD71" s="131"/>
      <c r="CUE71" s="131"/>
      <c r="CUF71" s="131"/>
      <c r="CUG71" s="131"/>
      <c r="CUH71" s="131"/>
      <c r="CUI71" s="131"/>
      <c r="CUJ71" s="131"/>
      <c r="CUK71" s="131"/>
      <c r="CUL71" s="131"/>
      <c r="CUM71" s="131"/>
      <c r="CUN71" s="131"/>
      <c r="CUO71" s="131"/>
      <c r="CUP71" s="131"/>
      <c r="CUQ71" s="131"/>
      <c r="CUR71" s="131"/>
      <c r="CUS71" s="131"/>
      <c r="CUT71" s="131"/>
      <c r="CUU71" s="131"/>
      <c r="CUV71" s="131"/>
      <c r="CUW71" s="131"/>
      <c r="CUX71" s="131"/>
      <c r="CUY71" s="131"/>
      <c r="CUZ71" s="131"/>
      <c r="CVA71" s="131"/>
      <c r="CVB71" s="131"/>
      <c r="CVC71" s="131"/>
      <c r="CVD71" s="131"/>
      <c r="CVE71" s="131"/>
      <c r="CVF71" s="131"/>
      <c r="CVG71" s="131"/>
      <c r="CVH71" s="131"/>
      <c r="CVI71" s="131"/>
      <c r="CVJ71" s="131"/>
      <c r="CVK71" s="131"/>
      <c r="CVL71" s="131"/>
      <c r="CVM71" s="131"/>
      <c r="CVN71" s="131"/>
      <c r="CVO71" s="131"/>
      <c r="CVP71" s="131"/>
      <c r="CVQ71" s="131"/>
      <c r="CVR71" s="131"/>
      <c r="CVS71" s="131"/>
      <c r="CVT71" s="131"/>
      <c r="CVU71" s="131"/>
      <c r="CVV71" s="131"/>
      <c r="CVW71" s="131"/>
      <c r="CVX71" s="131"/>
      <c r="CVY71" s="131"/>
      <c r="CVZ71" s="131"/>
      <c r="CWA71" s="131"/>
      <c r="CWB71" s="131"/>
      <c r="CWC71" s="131"/>
      <c r="CWD71" s="131"/>
      <c r="CWE71" s="131"/>
      <c r="CWF71" s="131"/>
      <c r="CWG71" s="131"/>
      <c r="CWH71" s="131"/>
      <c r="CWI71" s="131"/>
      <c r="CWJ71" s="131"/>
      <c r="CWK71" s="131"/>
      <c r="CWL71" s="131"/>
      <c r="CWM71" s="131"/>
      <c r="CWN71" s="131"/>
      <c r="CWO71" s="131"/>
      <c r="CWP71" s="131"/>
      <c r="CWQ71" s="131"/>
      <c r="CWR71" s="131"/>
      <c r="CWS71" s="131"/>
      <c r="CWT71" s="131"/>
      <c r="CWU71" s="131"/>
      <c r="CWV71" s="131"/>
      <c r="CWW71" s="131"/>
      <c r="CWX71" s="131"/>
      <c r="CWY71" s="131"/>
      <c r="CWZ71" s="131"/>
      <c r="CXA71" s="131"/>
      <c r="CXB71" s="131"/>
      <c r="CXC71" s="131"/>
      <c r="CXD71" s="131"/>
      <c r="CXE71" s="131"/>
      <c r="CXF71" s="131"/>
      <c r="CXG71" s="131"/>
      <c r="CXH71" s="131"/>
      <c r="CXI71" s="131"/>
      <c r="CXJ71" s="131"/>
      <c r="CXK71" s="131"/>
      <c r="CXL71" s="131"/>
      <c r="CXM71" s="131"/>
      <c r="CXN71" s="131"/>
      <c r="CXO71" s="131"/>
      <c r="CXP71" s="131"/>
      <c r="CXQ71" s="131"/>
      <c r="CXR71" s="131"/>
      <c r="CXS71" s="131"/>
      <c r="CXT71" s="131"/>
      <c r="CXU71" s="131"/>
      <c r="CXV71" s="131"/>
      <c r="CXW71" s="131"/>
      <c r="CXX71" s="131"/>
      <c r="CXY71" s="131"/>
      <c r="CXZ71" s="131"/>
      <c r="CYA71" s="131"/>
      <c r="CYB71" s="131"/>
      <c r="CYC71" s="131"/>
      <c r="CYD71" s="131"/>
      <c r="CYE71" s="131"/>
      <c r="CYF71" s="131"/>
      <c r="CYG71" s="131"/>
      <c r="CYH71" s="131"/>
      <c r="CYI71" s="131"/>
      <c r="CYJ71" s="131"/>
      <c r="CYK71" s="131"/>
      <c r="CYL71" s="131"/>
      <c r="CYM71" s="131"/>
      <c r="CYN71" s="131"/>
      <c r="CYO71" s="131"/>
      <c r="CYP71" s="131"/>
      <c r="CYQ71" s="131"/>
      <c r="CYR71" s="131"/>
      <c r="CYS71" s="131"/>
      <c r="CYT71" s="131"/>
      <c r="CYU71" s="131"/>
      <c r="CYV71" s="131"/>
      <c r="CYW71" s="131"/>
      <c r="CYX71" s="131"/>
      <c r="CYY71" s="131"/>
      <c r="CYZ71" s="131"/>
      <c r="CZA71" s="131"/>
      <c r="CZB71" s="131"/>
      <c r="CZC71" s="131"/>
      <c r="CZD71" s="131"/>
      <c r="CZE71" s="131"/>
      <c r="CZF71" s="131"/>
      <c r="CZG71" s="131"/>
      <c r="CZH71" s="131"/>
      <c r="CZI71" s="131"/>
      <c r="CZJ71" s="131"/>
      <c r="CZK71" s="131"/>
      <c r="CZL71" s="131"/>
      <c r="CZM71" s="131"/>
      <c r="CZN71" s="131"/>
      <c r="CZO71" s="131"/>
      <c r="CZP71" s="131"/>
      <c r="CZQ71" s="131"/>
      <c r="CZR71" s="131"/>
      <c r="CZS71" s="131"/>
      <c r="CZT71" s="131"/>
      <c r="CZU71" s="131"/>
      <c r="CZV71" s="131"/>
      <c r="CZW71" s="131"/>
      <c r="CZX71" s="131"/>
      <c r="CZY71" s="131"/>
      <c r="CZZ71" s="131"/>
      <c r="DAA71" s="131"/>
      <c r="DAB71" s="131"/>
      <c r="DAC71" s="131"/>
      <c r="DAD71" s="131"/>
      <c r="DAE71" s="131"/>
      <c r="DAF71" s="131"/>
      <c r="DAG71" s="131"/>
      <c r="DAH71" s="131"/>
      <c r="DAI71" s="131"/>
      <c r="DAJ71" s="131"/>
      <c r="DAK71" s="131"/>
      <c r="DAL71" s="131"/>
      <c r="DAM71" s="131"/>
      <c r="DAN71" s="131"/>
      <c r="DAO71" s="131"/>
      <c r="DAP71" s="131"/>
      <c r="DAQ71" s="131"/>
      <c r="DAR71" s="131"/>
      <c r="DAS71" s="131"/>
      <c r="DAT71" s="131"/>
      <c r="DAU71" s="131"/>
      <c r="DAV71" s="131"/>
      <c r="DAW71" s="131"/>
      <c r="DAX71" s="131"/>
      <c r="DAY71" s="131"/>
      <c r="DAZ71" s="131"/>
      <c r="DBA71" s="131"/>
      <c r="DBB71" s="131"/>
      <c r="DBC71" s="131"/>
      <c r="DBD71" s="131"/>
      <c r="DBE71" s="131"/>
      <c r="DBF71" s="131"/>
      <c r="DBG71" s="131"/>
      <c r="DBH71" s="131"/>
      <c r="DBI71" s="131"/>
      <c r="DBJ71" s="131"/>
      <c r="DBK71" s="131"/>
      <c r="DBL71" s="131"/>
      <c r="DBM71" s="131"/>
      <c r="DBN71" s="131"/>
      <c r="DBO71" s="131"/>
      <c r="DBP71" s="131"/>
      <c r="DBQ71" s="131"/>
      <c r="DBR71" s="131"/>
      <c r="DBS71" s="131"/>
      <c r="DBT71" s="131"/>
      <c r="DBU71" s="131"/>
      <c r="DBV71" s="131"/>
      <c r="DBW71" s="131"/>
      <c r="DBX71" s="131"/>
      <c r="DBY71" s="131"/>
      <c r="DBZ71" s="131"/>
      <c r="DCA71" s="131"/>
      <c r="DCB71" s="131"/>
      <c r="DCC71" s="131"/>
      <c r="DCD71" s="131"/>
      <c r="DCE71" s="131"/>
      <c r="DCF71" s="131"/>
      <c r="DCG71" s="131"/>
      <c r="DCH71" s="131"/>
      <c r="DCI71" s="131"/>
      <c r="DCJ71" s="131"/>
      <c r="DCK71" s="131"/>
      <c r="DCL71" s="131"/>
      <c r="DCM71" s="131"/>
      <c r="DCN71" s="131"/>
      <c r="DCO71" s="131"/>
      <c r="DCP71" s="131"/>
      <c r="DCQ71" s="131"/>
      <c r="DCR71" s="131"/>
      <c r="DCS71" s="131"/>
      <c r="DCT71" s="131"/>
      <c r="DCU71" s="131"/>
      <c r="DCV71" s="131"/>
      <c r="DCW71" s="131"/>
      <c r="DCX71" s="131"/>
      <c r="DCY71" s="131"/>
      <c r="DCZ71" s="131"/>
      <c r="DDA71" s="131"/>
      <c r="DDB71" s="131"/>
      <c r="DDC71" s="131"/>
      <c r="DDD71" s="131"/>
      <c r="DDE71" s="131"/>
      <c r="DDF71" s="131"/>
      <c r="DDG71" s="131"/>
      <c r="DDH71" s="131"/>
      <c r="DDI71" s="131"/>
      <c r="DDJ71" s="131"/>
      <c r="DDK71" s="131"/>
      <c r="DDL71" s="131"/>
      <c r="DDM71" s="131"/>
      <c r="DDN71" s="131"/>
      <c r="DDO71" s="131"/>
      <c r="DDP71" s="131"/>
      <c r="DDQ71" s="131"/>
      <c r="DDR71" s="131"/>
      <c r="DDS71" s="131"/>
      <c r="DDT71" s="131"/>
      <c r="DDU71" s="131"/>
      <c r="DDV71" s="131"/>
      <c r="DDW71" s="131"/>
      <c r="DDX71" s="131"/>
      <c r="DDY71" s="131"/>
      <c r="DDZ71" s="131"/>
      <c r="DEA71" s="131"/>
      <c r="DEB71" s="131"/>
      <c r="DEC71" s="131"/>
      <c r="DED71" s="131"/>
      <c r="DEE71" s="131"/>
      <c r="DEF71" s="131"/>
      <c r="DEG71" s="131"/>
      <c r="DEH71" s="131"/>
      <c r="DEI71" s="131"/>
      <c r="DEJ71" s="131"/>
      <c r="DEK71" s="131"/>
      <c r="DEL71" s="131"/>
      <c r="DEM71" s="131"/>
      <c r="DEN71" s="131"/>
      <c r="DEO71" s="131"/>
      <c r="DEP71" s="131"/>
      <c r="DEQ71" s="131"/>
      <c r="DER71" s="131"/>
      <c r="DES71" s="131"/>
      <c r="DET71" s="131"/>
      <c r="DEU71" s="131"/>
      <c r="DEV71" s="131"/>
      <c r="DEW71" s="131"/>
      <c r="DEX71" s="131"/>
      <c r="DEY71" s="131"/>
      <c r="DEZ71" s="131"/>
      <c r="DFA71" s="131"/>
      <c r="DFB71" s="131"/>
      <c r="DFC71" s="131"/>
      <c r="DFD71" s="131"/>
      <c r="DFE71" s="131"/>
      <c r="DFF71" s="131"/>
      <c r="DFG71" s="131"/>
      <c r="DFH71" s="131"/>
      <c r="DFI71" s="131"/>
      <c r="DFJ71" s="131"/>
      <c r="DFK71" s="131"/>
      <c r="DFL71" s="131"/>
      <c r="DFM71" s="131"/>
      <c r="DFN71" s="131"/>
      <c r="DFO71" s="131"/>
      <c r="DFP71" s="131"/>
      <c r="DFQ71" s="131"/>
      <c r="DFR71" s="131"/>
      <c r="DFS71" s="131"/>
      <c r="DFT71" s="131"/>
      <c r="DFU71" s="131"/>
      <c r="DFV71" s="131"/>
      <c r="DFW71" s="131"/>
      <c r="DFX71" s="131"/>
      <c r="DFY71" s="131"/>
      <c r="DFZ71" s="131"/>
      <c r="DGA71" s="131"/>
      <c r="DGB71" s="131"/>
      <c r="DGC71" s="131"/>
      <c r="DGD71" s="131"/>
      <c r="DGE71" s="131"/>
      <c r="DGF71" s="131"/>
      <c r="DGG71" s="131"/>
      <c r="DGH71" s="131"/>
      <c r="DGI71" s="131"/>
      <c r="DGJ71" s="131"/>
      <c r="DGK71" s="131"/>
      <c r="DGL71" s="131"/>
      <c r="DGM71" s="131"/>
      <c r="DGN71" s="131"/>
      <c r="DGO71" s="131"/>
      <c r="DGP71" s="131"/>
      <c r="DGQ71" s="131"/>
      <c r="DGR71" s="131"/>
      <c r="DGS71" s="131"/>
      <c r="DGT71" s="131"/>
      <c r="DGU71" s="131"/>
      <c r="DGV71" s="131"/>
      <c r="DGW71" s="131"/>
      <c r="DGX71" s="131"/>
      <c r="DGY71" s="131"/>
      <c r="DGZ71" s="131"/>
      <c r="DHA71" s="131"/>
      <c r="DHB71" s="131"/>
      <c r="DHC71" s="131"/>
      <c r="DHD71" s="131"/>
      <c r="DHE71" s="131"/>
      <c r="DHF71" s="131"/>
      <c r="DHG71" s="131"/>
      <c r="DHH71" s="131"/>
      <c r="DHI71" s="131"/>
      <c r="DHJ71" s="131"/>
      <c r="DHK71" s="131"/>
      <c r="DHL71" s="131"/>
      <c r="DHM71" s="131"/>
      <c r="DHN71" s="131"/>
      <c r="DHO71" s="131"/>
      <c r="DHP71" s="131"/>
      <c r="DHQ71" s="131"/>
      <c r="DHR71" s="131"/>
      <c r="DHS71" s="131"/>
      <c r="DHT71" s="131"/>
      <c r="DHU71" s="131"/>
      <c r="DHV71" s="131"/>
      <c r="DHW71" s="131"/>
      <c r="DHX71" s="131"/>
      <c r="DHY71" s="131"/>
      <c r="DHZ71" s="131"/>
      <c r="DIA71" s="131"/>
      <c r="DIB71" s="131"/>
      <c r="DIC71" s="131"/>
      <c r="DID71" s="131"/>
      <c r="DIE71" s="131"/>
      <c r="DIF71" s="131"/>
      <c r="DIG71" s="131"/>
      <c r="DIH71" s="131"/>
      <c r="DII71" s="131"/>
      <c r="DIJ71" s="131"/>
      <c r="DIK71" s="131"/>
      <c r="DIL71" s="131"/>
      <c r="DIM71" s="131"/>
      <c r="DIN71" s="131"/>
      <c r="DIO71" s="131"/>
      <c r="DIP71" s="131"/>
      <c r="DIQ71" s="131"/>
      <c r="DIR71" s="131"/>
      <c r="DIS71" s="131"/>
      <c r="DIT71" s="131"/>
      <c r="DIU71" s="131"/>
      <c r="DIV71" s="131"/>
      <c r="DIW71" s="131"/>
      <c r="DIX71" s="131"/>
      <c r="DIY71" s="131"/>
      <c r="DIZ71" s="131"/>
      <c r="DJA71" s="131"/>
      <c r="DJB71" s="131"/>
      <c r="DJC71" s="131"/>
      <c r="DJD71" s="131"/>
      <c r="DJE71" s="131"/>
      <c r="DJF71" s="131"/>
      <c r="DJG71" s="131"/>
      <c r="DJH71" s="131"/>
      <c r="DJI71" s="131"/>
      <c r="DJJ71" s="131"/>
      <c r="DJK71" s="131"/>
      <c r="DJL71" s="131"/>
      <c r="DJM71" s="131"/>
      <c r="DJN71" s="131"/>
      <c r="DJO71" s="131"/>
      <c r="DJP71" s="131"/>
      <c r="DJQ71" s="131"/>
      <c r="DJR71" s="131"/>
      <c r="DJS71" s="131"/>
      <c r="DJT71" s="131"/>
      <c r="DJU71" s="131"/>
      <c r="DJV71" s="131"/>
      <c r="DJW71" s="131"/>
      <c r="DJX71" s="131"/>
      <c r="DJY71" s="131"/>
      <c r="DJZ71" s="131"/>
      <c r="DKA71" s="131"/>
      <c r="DKB71" s="131"/>
      <c r="DKC71" s="131"/>
      <c r="DKD71" s="131"/>
      <c r="DKE71" s="131"/>
      <c r="DKF71" s="131"/>
      <c r="DKG71" s="131"/>
      <c r="DKH71" s="131"/>
      <c r="DKI71" s="131"/>
      <c r="DKJ71" s="131"/>
      <c r="DKK71" s="131"/>
      <c r="DKL71" s="131"/>
      <c r="DKM71" s="131"/>
      <c r="DKN71" s="131"/>
      <c r="DKO71" s="131"/>
      <c r="DKP71" s="131"/>
      <c r="DKQ71" s="131"/>
      <c r="DKR71" s="131"/>
      <c r="DKS71" s="131"/>
      <c r="DKT71" s="131"/>
      <c r="DKU71" s="131"/>
      <c r="DKV71" s="131"/>
      <c r="DKW71" s="131"/>
      <c r="DKX71" s="131"/>
      <c r="DKY71" s="131"/>
      <c r="DKZ71" s="131"/>
      <c r="DLA71" s="131"/>
      <c r="DLB71" s="131"/>
      <c r="DLC71" s="131"/>
      <c r="DLD71" s="131"/>
      <c r="DLE71" s="131"/>
      <c r="DLF71" s="131"/>
      <c r="DLG71" s="131"/>
      <c r="DLH71" s="131"/>
      <c r="DLI71" s="131"/>
      <c r="DLJ71" s="131"/>
      <c r="DLK71" s="131"/>
      <c r="DLL71" s="131"/>
      <c r="DLM71" s="131"/>
      <c r="DLN71" s="131"/>
      <c r="DLO71" s="131"/>
      <c r="DLP71" s="131"/>
      <c r="DLQ71" s="131"/>
      <c r="DLR71" s="131"/>
      <c r="DLS71" s="131"/>
      <c r="DLT71" s="131"/>
      <c r="DLU71" s="131"/>
      <c r="DLV71" s="131"/>
      <c r="DLW71" s="131"/>
      <c r="DLX71" s="131"/>
      <c r="DLY71" s="131"/>
      <c r="DLZ71" s="131"/>
      <c r="DMA71" s="131"/>
      <c r="DMB71" s="131"/>
      <c r="DMC71" s="131"/>
      <c r="DMD71" s="131"/>
      <c r="DME71" s="131"/>
      <c r="DMF71" s="131"/>
      <c r="DMG71" s="131"/>
      <c r="DMH71" s="131"/>
      <c r="DMI71" s="131"/>
      <c r="DMJ71" s="131"/>
      <c r="DMK71" s="131"/>
      <c r="DML71" s="131"/>
      <c r="DMM71" s="131"/>
      <c r="DMN71" s="131"/>
      <c r="DMO71" s="131"/>
      <c r="DMP71" s="131"/>
      <c r="DMQ71" s="131"/>
      <c r="DMR71" s="131"/>
      <c r="DMS71" s="131"/>
      <c r="DMT71" s="131"/>
      <c r="DMU71" s="131"/>
      <c r="DMV71" s="131"/>
      <c r="DMW71" s="131"/>
      <c r="DMX71" s="131"/>
      <c r="DMY71" s="131"/>
      <c r="DMZ71" s="131"/>
      <c r="DNA71" s="131"/>
      <c r="DNB71" s="131"/>
      <c r="DNC71" s="131"/>
      <c r="DND71" s="131"/>
      <c r="DNE71" s="131"/>
      <c r="DNF71" s="131"/>
      <c r="DNG71" s="131"/>
      <c r="DNH71" s="131"/>
      <c r="DNI71" s="131"/>
      <c r="DNJ71" s="131"/>
      <c r="DNK71" s="131"/>
      <c r="DNL71" s="131"/>
      <c r="DNM71" s="131"/>
      <c r="DNN71" s="131"/>
      <c r="DNO71" s="131"/>
      <c r="DNP71" s="131"/>
      <c r="DNQ71" s="131"/>
      <c r="DNR71" s="131"/>
      <c r="DNS71" s="131"/>
      <c r="DNT71" s="131"/>
      <c r="DNU71" s="131"/>
      <c r="DNV71" s="131"/>
      <c r="DNW71" s="131"/>
      <c r="DNX71" s="131"/>
      <c r="DNY71" s="131"/>
      <c r="DNZ71" s="131"/>
      <c r="DOA71" s="131"/>
      <c r="DOB71" s="131"/>
      <c r="DOC71" s="131"/>
      <c r="DOD71" s="131"/>
      <c r="DOE71" s="131"/>
      <c r="DOF71" s="131"/>
      <c r="DOG71" s="131"/>
      <c r="DOH71" s="131"/>
      <c r="DOI71" s="131"/>
      <c r="DOJ71" s="131"/>
      <c r="DOK71" s="131"/>
      <c r="DOL71" s="131"/>
      <c r="DOM71" s="131"/>
      <c r="DON71" s="131"/>
      <c r="DOO71" s="131"/>
      <c r="DOP71" s="131"/>
      <c r="DOQ71" s="131"/>
      <c r="DOR71" s="131"/>
      <c r="DOS71" s="131"/>
      <c r="DOT71" s="131"/>
      <c r="DOU71" s="131"/>
      <c r="DOV71" s="131"/>
      <c r="DOW71" s="131"/>
      <c r="DOX71" s="131"/>
      <c r="DOY71" s="131"/>
      <c r="DOZ71" s="131"/>
      <c r="DPA71" s="131"/>
      <c r="DPB71" s="131"/>
      <c r="DPC71" s="131"/>
      <c r="DPD71" s="131"/>
      <c r="DPE71" s="131"/>
      <c r="DPF71" s="131"/>
      <c r="DPG71" s="131"/>
      <c r="DPH71" s="131"/>
      <c r="DPI71" s="131"/>
      <c r="DPJ71" s="131"/>
      <c r="DPK71" s="131"/>
      <c r="DPL71" s="131"/>
      <c r="DPM71" s="131"/>
      <c r="DPN71" s="131"/>
      <c r="DPO71" s="131"/>
      <c r="DPP71" s="131"/>
      <c r="DPQ71" s="131"/>
      <c r="DPR71" s="131"/>
      <c r="DPS71" s="131"/>
      <c r="DPT71" s="131"/>
      <c r="DPU71" s="131"/>
      <c r="DPV71" s="131"/>
      <c r="DPW71" s="131"/>
      <c r="DPX71" s="131"/>
      <c r="DPY71" s="131"/>
      <c r="DPZ71" s="131"/>
      <c r="DQA71" s="131"/>
      <c r="DQB71" s="131"/>
      <c r="DQC71" s="131"/>
      <c r="DQD71" s="131"/>
      <c r="DQE71" s="131"/>
      <c r="DQF71" s="131"/>
      <c r="DQG71" s="131"/>
      <c r="DQH71" s="131"/>
      <c r="DQI71" s="131"/>
      <c r="DQJ71" s="131"/>
      <c r="DQK71" s="131"/>
      <c r="DQL71" s="131"/>
      <c r="DQM71" s="131"/>
      <c r="DQN71" s="131"/>
      <c r="DQO71" s="131"/>
      <c r="DQP71" s="131"/>
      <c r="DQQ71" s="131"/>
      <c r="DQR71" s="131"/>
      <c r="DQS71" s="131"/>
      <c r="DQT71" s="131"/>
      <c r="DQU71" s="131"/>
      <c r="DQV71" s="131"/>
      <c r="DQW71" s="131"/>
      <c r="DQX71" s="131"/>
      <c r="DQY71" s="131"/>
      <c r="DQZ71" s="131"/>
      <c r="DRA71" s="131"/>
      <c r="DRB71" s="131"/>
      <c r="DRC71" s="131"/>
      <c r="DRD71" s="131"/>
      <c r="DRE71" s="131"/>
      <c r="DRF71" s="131"/>
      <c r="DRG71" s="131"/>
      <c r="DRH71" s="131"/>
      <c r="DRI71" s="131"/>
      <c r="DRJ71" s="131"/>
      <c r="DRK71" s="131"/>
      <c r="DRL71" s="131"/>
      <c r="DRM71" s="131"/>
      <c r="DRN71" s="131"/>
      <c r="DRO71" s="131"/>
      <c r="DRP71" s="131"/>
      <c r="DRQ71" s="131"/>
      <c r="DRR71" s="131"/>
      <c r="DRS71" s="131"/>
      <c r="DRT71" s="131"/>
      <c r="DRU71" s="131"/>
      <c r="DRV71" s="131"/>
      <c r="DRW71" s="131"/>
      <c r="DRX71" s="131"/>
      <c r="DRY71" s="131"/>
      <c r="DRZ71" s="131"/>
      <c r="DSA71" s="131"/>
      <c r="DSB71" s="131"/>
      <c r="DSC71" s="131"/>
      <c r="DSD71" s="131"/>
      <c r="DSE71" s="131"/>
      <c r="DSF71" s="131"/>
      <c r="DSG71" s="131"/>
      <c r="DSH71" s="131"/>
      <c r="DSI71" s="131"/>
      <c r="DSJ71" s="131"/>
      <c r="DSK71" s="131"/>
      <c r="DSL71" s="131"/>
      <c r="DSM71" s="131"/>
      <c r="DSN71" s="131"/>
      <c r="DSO71" s="131"/>
      <c r="DSP71" s="131"/>
      <c r="DSQ71" s="131"/>
      <c r="DSR71" s="131"/>
      <c r="DSS71" s="131"/>
      <c r="DST71" s="131"/>
      <c r="DSU71" s="131"/>
      <c r="DSV71" s="131"/>
      <c r="DSW71" s="131"/>
      <c r="DSX71" s="131"/>
      <c r="DSY71" s="131"/>
      <c r="DSZ71" s="131"/>
      <c r="DTA71" s="131"/>
      <c r="DTB71" s="131"/>
      <c r="DTC71" s="131"/>
      <c r="DTD71" s="131"/>
      <c r="DTE71" s="131"/>
      <c r="DTF71" s="131"/>
      <c r="DTG71" s="131"/>
      <c r="DTH71" s="131"/>
      <c r="DTI71" s="131"/>
      <c r="DTJ71" s="131"/>
      <c r="DTK71" s="131"/>
      <c r="DTL71" s="131"/>
      <c r="DTM71" s="131"/>
      <c r="DTN71" s="131"/>
      <c r="DTO71" s="131"/>
      <c r="DTP71" s="131"/>
      <c r="DTQ71" s="131"/>
      <c r="DTR71" s="131"/>
      <c r="DTS71" s="131"/>
      <c r="DTT71" s="131"/>
      <c r="DTU71" s="131"/>
      <c r="DTV71" s="131"/>
      <c r="DTW71" s="131"/>
      <c r="DTX71" s="131"/>
      <c r="DTY71" s="131"/>
      <c r="DTZ71" s="131"/>
      <c r="DUA71" s="131"/>
      <c r="DUB71" s="131"/>
      <c r="DUC71" s="131"/>
      <c r="DUD71" s="131"/>
      <c r="DUE71" s="131"/>
      <c r="DUF71" s="131"/>
      <c r="DUG71" s="131"/>
      <c r="DUH71" s="131"/>
      <c r="DUI71" s="131"/>
      <c r="DUJ71" s="131"/>
      <c r="DUK71" s="131"/>
      <c r="DUL71" s="131"/>
      <c r="DUM71" s="131"/>
      <c r="DUN71" s="131"/>
      <c r="DUO71" s="131"/>
      <c r="DUP71" s="131"/>
      <c r="DUQ71" s="131"/>
      <c r="DUR71" s="131"/>
      <c r="DUS71" s="131"/>
      <c r="DUT71" s="131"/>
      <c r="DUU71" s="131"/>
      <c r="DUV71" s="131"/>
      <c r="DUW71" s="131"/>
      <c r="DUX71" s="131"/>
      <c r="DUY71" s="131"/>
      <c r="DUZ71" s="131"/>
      <c r="DVA71" s="131"/>
      <c r="DVB71" s="131"/>
      <c r="DVC71" s="131"/>
      <c r="DVD71" s="131"/>
      <c r="DVE71" s="131"/>
      <c r="DVF71" s="131"/>
      <c r="DVG71" s="131"/>
      <c r="DVH71" s="131"/>
      <c r="DVI71" s="131"/>
      <c r="DVJ71" s="131"/>
      <c r="DVK71" s="131"/>
      <c r="DVL71" s="131"/>
      <c r="DVM71" s="131"/>
      <c r="DVN71" s="131"/>
      <c r="DVO71" s="131"/>
      <c r="DVP71" s="131"/>
      <c r="DVQ71" s="131"/>
      <c r="DVR71" s="131"/>
      <c r="DVS71" s="131"/>
      <c r="DVT71" s="131"/>
      <c r="DVU71" s="131"/>
      <c r="DVV71" s="131"/>
      <c r="DVW71" s="131"/>
      <c r="DVX71" s="131"/>
      <c r="DVY71" s="131"/>
      <c r="DVZ71" s="131"/>
      <c r="DWA71" s="131"/>
      <c r="DWB71" s="131"/>
      <c r="DWC71" s="131"/>
      <c r="DWD71" s="131"/>
      <c r="DWE71" s="131"/>
      <c r="DWF71" s="131"/>
      <c r="DWG71" s="131"/>
      <c r="DWH71" s="131"/>
      <c r="DWI71" s="131"/>
      <c r="DWJ71" s="131"/>
      <c r="DWK71" s="131"/>
      <c r="DWL71" s="131"/>
      <c r="DWM71" s="131"/>
      <c r="DWN71" s="131"/>
      <c r="DWO71" s="131"/>
      <c r="DWP71" s="131"/>
      <c r="DWQ71" s="131"/>
      <c r="DWR71" s="131"/>
      <c r="DWS71" s="131"/>
      <c r="DWT71" s="131"/>
      <c r="DWU71" s="131"/>
      <c r="DWV71" s="131"/>
      <c r="DWW71" s="131"/>
      <c r="DWX71" s="131"/>
      <c r="DWY71" s="131"/>
      <c r="DWZ71" s="131"/>
      <c r="DXA71" s="131"/>
      <c r="DXB71" s="131"/>
      <c r="DXC71" s="131"/>
      <c r="DXD71" s="131"/>
      <c r="DXE71" s="131"/>
      <c r="DXF71" s="131"/>
      <c r="DXG71" s="131"/>
      <c r="DXH71" s="131"/>
      <c r="DXI71" s="131"/>
      <c r="DXJ71" s="131"/>
      <c r="DXK71" s="131"/>
      <c r="DXL71" s="131"/>
      <c r="DXM71" s="131"/>
      <c r="DXN71" s="131"/>
      <c r="DXO71" s="131"/>
      <c r="DXP71" s="131"/>
      <c r="DXQ71" s="131"/>
      <c r="DXR71" s="131"/>
      <c r="DXS71" s="131"/>
      <c r="DXT71" s="131"/>
      <c r="DXU71" s="131"/>
      <c r="DXV71" s="131"/>
      <c r="DXW71" s="131"/>
      <c r="DXX71" s="131"/>
      <c r="DXY71" s="131"/>
      <c r="DXZ71" s="131"/>
      <c r="DYA71" s="131"/>
      <c r="DYB71" s="131"/>
      <c r="DYC71" s="131"/>
      <c r="DYD71" s="131"/>
      <c r="DYE71" s="131"/>
      <c r="DYF71" s="131"/>
      <c r="DYG71" s="131"/>
      <c r="DYH71" s="131"/>
      <c r="DYI71" s="131"/>
      <c r="DYJ71" s="131"/>
      <c r="DYK71" s="131"/>
      <c r="DYL71" s="131"/>
      <c r="DYM71" s="131"/>
      <c r="DYN71" s="131"/>
      <c r="DYO71" s="131"/>
      <c r="DYP71" s="131"/>
      <c r="DYQ71" s="131"/>
      <c r="DYR71" s="131"/>
      <c r="DYS71" s="131"/>
      <c r="DYT71" s="131"/>
      <c r="DYU71" s="131"/>
      <c r="DYV71" s="131"/>
      <c r="DYW71" s="131"/>
      <c r="DYX71" s="131"/>
      <c r="DYY71" s="131"/>
      <c r="DYZ71" s="131"/>
      <c r="DZA71" s="131"/>
      <c r="DZB71" s="131"/>
      <c r="DZC71" s="131"/>
      <c r="DZD71" s="131"/>
      <c r="DZE71" s="131"/>
      <c r="DZF71" s="131"/>
      <c r="DZG71" s="131"/>
      <c r="DZH71" s="131"/>
      <c r="DZI71" s="131"/>
      <c r="DZJ71" s="131"/>
      <c r="DZK71" s="131"/>
      <c r="DZL71" s="131"/>
      <c r="DZM71" s="131"/>
      <c r="DZN71" s="131"/>
      <c r="DZO71" s="131"/>
      <c r="DZP71" s="131"/>
      <c r="DZQ71" s="131"/>
      <c r="DZR71" s="131"/>
      <c r="DZS71" s="131"/>
      <c r="DZT71" s="131"/>
      <c r="DZU71" s="131"/>
      <c r="DZV71" s="131"/>
      <c r="DZW71" s="131"/>
      <c r="DZX71" s="131"/>
      <c r="DZY71" s="131"/>
      <c r="DZZ71" s="131"/>
      <c r="EAA71" s="131"/>
      <c r="EAB71" s="131"/>
      <c r="EAC71" s="131"/>
      <c r="EAD71" s="131"/>
      <c r="EAE71" s="131"/>
      <c r="EAF71" s="131"/>
      <c r="EAG71" s="131"/>
      <c r="EAH71" s="131"/>
      <c r="EAI71" s="131"/>
      <c r="EAJ71" s="131"/>
      <c r="EAK71" s="131"/>
      <c r="EAL71" s="131"/>
      <c r="EAM71" s="131"/>
      <c r="EAN71" s="131"/>
      <c r="EAO71" s="131"/>
      <c r="EAP71" s="131"/>
      <c r="EAQ71" s="131"/>
      <c r="EAR71" s="131"/>
      <c r="EAS71" s="131"/>
      <c r="EAT71" s="131"/>
      <c r="EAU71" s="131"/>
      <c r="EAV71" s="131"/>
      <c r="EAW71" s="131"/>
      <c r="EAX71" s="131"/>
      <c r="EAY71" s="131"/>
      <c r="EAZ71" s="131"/>
      <c r="EBA71" s="131"/>
      <c r="EBB71" s="131"/>
      <c r="EBC71" s="131"/>
      <c r="EBD71" s="131"/>
      <c r="EBE71" s="131"/>
      <c r="EBF71" s="131"/>
      <c r="EBG71" s="131"/>
      <c r="EBH71" s="131"/>
      <c r="EBI71" s="131"/>
      <c r="EBJ71" s="131"/>
      <c r="EBK71" s="131"/>
      <c r="EBL71" s="131"/>
      <c r="EBM71" s="131"/>
      <c r="EBN71" s="131"/>
      <c r="EBO71" s="131"/>
      <c r="EBP71" s="131"/>
      <c r="EBQ71" s="131"/>
      <c r="EBR71" s="131"/>
      <c r="EBS71" s="131"/>
      <c r="EBT71" s="131"/>
      <c r="EBU71" s="131"/>
      <c r="EBV71" s="131"/>
      <c r="EBW71" s="131"/>
      <c r="EBX71" s="131"/>
      <c r="EBY71" s="131"/>
      <c r="EBZ71" s="131"/>
      <c r="ECA71" s="131"/>
      <c r="ECB71" s="131"/>
      <c r="ECC71" s="131"/>
      <c r="ECD71" s="131"/>
      <c r="ECE71" s="131"/>
      <c r="ECF71" s="131"/>
      <c r="ECG71" s="131"/>
      <c r="ECH71" s="131"/>
      <c r="ECI71" s="131"/>
      <c r="ECJ71" s="131"/>
      <c r="ECK71" s="131"/>
      <c r="ECL71" s="131"/>
      <c r="ECM71" s="131"/>
      <c r="ECN71" s="131"/>
      <c r="ECO71" s="131"/>
      <c r="ECP71" s="131"/>
      <c r="ECQ71" s="131"/>
      <c r="ECR71" s="131"/>
      <c r="ECS71" s="131"/>
      <c r="ECT71" s="131"/>
      <c r="ECU71" s="131"/>
      <c r="ECV71" s="131"/>
      <c r="ECW71" s="131"/>
      <c r="ECX71" s="131"/>
      <c r="ECY71" s="131"/>
      <c r="ECZ71" s="131"/>
      <c r="EDA71" s="131"/>
      <c r="EDB71" s="131"/>
      <c r="EDC71" s="131"/>
      <c r="EDD71" s="131"/>
      <c r="EDE71" s="131"/>
      <c r="EDF71" s="131"/>
      <c r="EDG71" s="131"/>
      <c r="EDH71" s="131"/>
      <c r="EDI71" s="131"/>
      <c r="EDJ71" s="131"/>
      <c r="EDK71" s="131"/>
      <c r="EDL71" s="131"/>
      <c r="EDM71" s="131"/>
      <c r="EDN71" s="131"/>
      <c r="EDO71" s="131"/>
      <c r="EDP71" s="131"/>
      <c r="EDQ71" s="131"/>
      <c r="EDR71" s="131"/>
      <c r="EDS71" s="131"/>
      <c r="EDT71" s="131"/>
      <c r="EDU71" s="131"/>
      <c r="EDV71" s="131"/>
      <c r="EDW71" s="131"/>
      <c r="EDX71" s="131"/>
      <c r="EDY71" s="131"/>
      <c r="EDZ71" s="131"/>
      <c r="EEA71" s="131"/>
      <c r="EEB71" s="131"/>
      <c r="EEC71" s="131"/>
      <c r="EED71" s="131"/>
      <c r="EEE71" s="131"/>
      <c r="EEF71" s="131"/>
      <c r="EEG71" s="131"/>
      <c r="EEH71" s="131"/>
      <c r="EEI71" s="131"/>
      <c r="EEJ71" s="131"/>
      <c r="EEK71" s="131"/>
      <c r="EEL71" s="131"/>
      <c r="EEM71" s="131"/>
      <c r="EEN71" s="131"/>
      <c r="EEO71" s="131"/>
      <c r="EEP71" s="131"/>
      <c r="EEQ71" s="131"/>
      <c r="EER71" s="131"/>
      <c r="EES71" s="131"/>
      <c r="EET71" s="131"/>
      <c r="EEU71" s="131"/>
      <c r="EEV71" s="131"/>
      <c r="EEW71" s="131"/>
      <c r="EEX71" s="131"/>
      <c r="EEY71" s="131"/>
      <c r="EEZ71" s="131"/>
      <c r="EFA71" s="131"/>
      <c r="EFB71" s="131"/>
      <c r="EFC71" s="131"/>
      <c r="EFD71" s="131"/>
      <c r="EFE71" s="131"/>
      <c r="EFF71" s="131"/>
      <c r="EFG71" s="131"/>
      <c r="EFH71" s="131"/>
      <c r="EFI71" s="131"/>
      <c r="EFJ71" s="131"/>
      <c r="EFK71" s="131"/>
      <c r="EFL71" s="131"/>
      <c r="EFM71" s="131"/>
      <c r="EFN71" s="131"/>
      <c r="EFO71" s="131"/>
      <c r="EFP71" s="131"/>
      <c r="EFQ71" s="131"/>
      <c r="EFR71" s="131"/>
      <c r="EFS71" s="131"/>
      <c r="EFT71" s="131"/>
      <c r="EFU71" s="131"/>
      <c r="EFV71" s="131"/>
      <c r="EFW71" s="131"/>
      <c r="EFX71" s="131"/>
      <c r="EFY71" s="131"/>
      <c r="EFZ71" s="131"/>
      <c r="EGA71" s="131"/>
      <c r="EGB71" s="131"/>
      <c r="EGC71" s="131"/>
      <c r="EGD71" s="131"/>
      <c r="EGE71" s="131"/>
      <c r="EGF71" s="131"/>
      <c r="EGG71" s="131"/>
      <c r="EGH71" s="131"/>
      <c r="EGI71" s="131"/>
      <c r="EGJ71" s="131"/>
      <c r="EGK71" s="131"/>
      <c r="EGL71" s="131"/>
      <c r="EGM71" s="131"/>
      <c r="EGN71" s="131"/>
      <c r="EGO71" s="131"/>
      <c r="EGP71" s="131"/>
      <c r="EGQ71" s="131"/>
      <c r="EGR71" s="131"/>
      <c r="EGS71" s="131"/>
      <c r="EGT71" s="131"/>
      <c r="EGU71" s="131"/>
      <c r="EGV71" s="131"/>
      <c r="EGW71" s="131"/>
      <c r="EGX71" s="131"/>
      <c r="EGY71" s="131"/>
      <c r="EGZ71" s="131"/>
      <c r="EHA71" s="131"/>
      <c r="EHB71" s="131"/>
      <c r="EHC71" s="131"/>
      <c r="EHD71" s="131"/>
      <c r="EHE71" s="131"/>
      <c r="EHF71" s="131"/>
      <c r="EHG71" s="131"/>
      <c r="EHH71" s="131"/>
      <c r="EHI71" s="131"/>
      <c r="EHJ71" s="131"/>
      <c r="EHK71" s="131"/>
      <c r="EHL71" s="131"/>
      <c r="EHM71" s="131"/>
      <c r="EHN71" s="131"/>
      <c r="EHO71" s="131"/>
      <c r="EHP71" s="131"/>
      <c r="EHQ71" s="131"/>
      <c r="EHR71" s="131"/>
      <c r="EHS71" s="131"/>
      <c r="EHT71" s="131"/>
      <c r="EHU71" s="131"/>
      <c r="EHV71" s="131"/>
      <c r="EHW71" s="131"/>
      <c r="EHX71" s="131"/>
      <c r="EHY71" s="131"/>
      <c r="EHZ71" s="131"/>
      <c r="EIA71" s="131"/>
      <c r="EIB71" s="131"/>
      <c r="EIC71" s="131"/>
      <c r="EID71" s="131"/>
      <c r="EIE71" s="131"/>
      <c r="EIF71" s="131"/>
      <c r="EIG71" s="131"/>
      <c r="EIH71" s="131"/>
      <c r="EII71" s="131"/>
      <c r="EIJ71" s="131"/>
      <c r="EIK71" s="131"/>
      <c r="EIL71" s="131"/>
      <c r="EIM71" s="131"/>
      <c r="EIN71" s="131"/>
    </row>
    <row r="72" spans="1:3628" customFormat="1" ht="12.75" x14ac:dyDescent="0.2">
      <c r="A72" s="18" t="s">
        <v>45</v>
      </c>
      <c r="B72" s="21"/>
      <c r="C72" s="21">
        <v>75</v>
      </c>
      <c r="D72" s="21"/>
      <c r="E72" s="35"/>
      <c r="F72" s="21">
        <v>175.91</v>
      </c>
      <c r="G72" s="21"/>
      <c r="H72" s="1"/>
      <c r="I72" s="21"/>
      <c r="J72" s="21">
        <v>75</v>
      </c>
      <c r="K72" s="21"/>
      <c r="L72" s="119"/>
      <c r="M72" s="131"/>
      <c r="N72" s="131"/>
      <c r="O72" s="131"/>
      <c r="P72" s="131"/>
      <c r="Q72" s="131"/>
      <c r="R72" s="131"/>
      <c r="S72" s="131"/>
      <c r="T72" s="131"/>
      <c r="U72" s="131"/>
      <c r="V72" s="131"/>
      <c r="W72" s="131"/>
      <c r="X72" s="131"/>
      <c r="Y72" s="131"/>
      <c r="Z72" s="131"/>
      <c r="AA72" s="131"/>
      <c r="AB72" s="131"/>
      <c r="AC72" s="131"/>
      <c r="AD72" s="131"/>
      <c r="AE72" s="131"/>
      <c r="AF72" s="131"/>
      <c r="AG72" s="131"/>
      <c r="AH72" s="131"/>
      <c r="AI72" s="131"/>
      <c r="AJ72" s="131"/>
      <c r="AK72" s="131"/>
      <c r="AL72" s="131"/>
      <c r="AM72" s="131"/>
      <c r="AN72" s="131"/>
      <c r="AO72" s="131"/>
      <c r="AP72" s="131"/>
      <c r="AQ72" s="131"/>
      <c r="AR72" s="131"/>
      <c r="AS72" s="131"/>
      <c r="AT72" s="131"/>
      <c r="AU72" s="131"/>
      <c r="AV72" s="131"/>
      <c r="AW72" s="131"/>
      <c r="AX72" s="131"/>
      <c r="AY72" s="131"/>
      <c r="AZ72" s="131"/>
      <c r="BA72" s="131"/>
      <c r="BB72" s="131"/>
      <c r="BC72" s="131"/>
      <c r="BD72" s="131"/>
      <c r="BE72" s="131"/>
      <c r="BF72" s="131"/>
      <c r="BG72" s="131"/>
      <c r="BH72" s="131"/>
      <c r="BI72" s="131"/>
      <c r="BJ72" s="131"/>
      <c r="BK72" s="131"/>
      <c r="BL72" s="131"/>
      <c r="BM72" s="131"/>
      <c r="BN72" s="131"/>
      <c r="BO72" s="131"/>
      <c r="BP72" s="131"/>
      <c r="BQ72" s="131"/>
      <c r="BR72" s="131"/>
      <c r="BS72" s="131"/>
      <c r="BT72" s="131"/>
      <c r="BU72" s="131"/>
      <c r="BV72" s="131"/>
      <c r="BW72" s="131"/>
      <c r="BX72" s="131"/>
      <c r="BY72" s="131"/>
      <c r="BZ72" s="131"/>
      <c r="CA72" s="131"/>
      <c r="CB72" s="131"/>
      <c r="CC72" s="131"/>
      <c r="CD72" s="131"/>
      <c r="CE72" s="131"/>
      <c r="CF72" s="131"/>
      <c r="CG72" s="131"/>
      <c r="CH72" s="131"/>
      <c r="CI72" s="131"/>
      <c r="CJ72" s="131"/>
      <c r="CK72" s="131"/>
      <c r="CL72" s="131"/>
      <c r="CM72" s="131"/>
      <c r="CN72" s="131"/>
      <c r="CO72" s="131"/>
      <c r="CP72" s="131"/>
      <c r="CQ72" s="131"/>
      <c r="CR72" s="131"/>
      <c r="CS72" s="131"/>
      <c r="CT72" s="131"/>
      <c r="CU72" s="131"/>
      <c r="CV72" s="131"/>
      <c r="CW72" s="131"/>
      <c r="CX72" s="131"/>
      <c r="CY72" s="131"/>
      <c r="CZ72" s="131"/>
      <c r="DA72" s="131"/>
      <c r="DB72" s="131"/>
      <c r="DC72" s="131"/>
      <c r="DD72" s="131"/>
      <c r="DE72" s="131"/>
      <c r="DF72" s="131"/>
      <c r="DG72" s="131"/>
      <c r="DH72" s="131"/>
      <c r="DI72" s="131"/>
      <c r="DJ72" s="131"/>
      <c r="DK72" s="131"/>
      <c r="DL72" s="131"/>
      <c r="DM72" s="131"/>
      <c r="DN72" s="131"/>
      <c r="DO72" s="131"/>
      <c r="DP72" s="131"/>
      <c r="DQ72" s="131"/>
      <c r="DR72" s="131"/>
      <c r="DS72" s="131"/>
      <c r="DT72" s="131"/>
      <c r="DU72" s="131"/>
      <c r="DV72" s="131"/>
      <c r="DW72" s="131"/>
      <c r="DX72" s="131"/>
      <c r="DY72" s="131"/>
      <c r="DZ72" s="131"/>
      <c r="EA72" s="131"/>
      <c r="EB72" s="131"/>
      <c r="EC72" s="131"/>
      <c r="ED72" s="131"/>
      <c r="EE72" s="131"/>
      <c r="EF72" s="131"/>
      <c r="EG72" s="131"/>
      <c r="EH72" s="131"/>
      <c r="EI72" s="131"/>
      <c r="EJ72" s="131"/>
      <c r="EK72" s="131"/>
      <c r="EL72" s="131"/>
      <c r="EM72" s="131"/>
      <c r="EN72" s="131"/>
      <c r="EO72" s="131"/>
      <c r="EP72" s="131"/>
      <c r="EQ72" s="131"/>
      <c r="ER72" s="131"/>
      <c r="ES72" s="131"/>
      <c r="ET72" s="131"/>
      <c r="EU72" s="131"/>
      <c r="EV72" s="131"/>
      <c r="EW72" s="131"/>
      <c r="EX72" s="131"/>
      <c r="EY72" s="131"/>
      <c r="EZ72" s="131"/>
      <c r="FA72" s="131"/>
      <c r="FB72" s="131"/>
      <c r="FC72" s="131"/>
      <c r="FD72" s="131"/>
      <c r="FE72" s="131"/>
      <c r="FF72" s="131"/>
      <c r="FG72" s="131"/>
      <c r="FH72" s="131"/>
      <c r="FI72" s="131"/>
      <c r="FJ72" s="131"/>
      <c r="FK72" s="131"/>
      <c r="FL72" s="131"/>
      <c r="FM72" s="131"/>
      <c r="FN72" s="131"/>
      <c r="FO72" s="131"/>
      <c r="FP72" s="131"/>
      <c r="FQ72" s="131"/>
      <c r="FR72" s="131"/>
      <c r="FS72" s="131"/>
      <c r="FT72" s="131"/>
      <c r="FU72" s="131"/>
      <c r="FV72" s="131"/>
      <c r="FW72" s="131"/>
      <c r="FX72" s="131"/>
      <c r="FY72" s="131"/>
      <c r="FZ72" s="131"/>
      <c r="GA72" s="131"/>
      <c r="GB72" s="131"/>
      <c r="GC72" s="131"/>
      <c r="GD72" s="131"/>
      <c r="GE72" s="131"/>
      <c r="GF72" s="131"/>
      <c r="GG72" s="131"/>
      <c r="GH72" s="131"/>
      <c r="GI72" s="131"/>
      <c r="GJ72" s="131"/>
      <c r="GK72" s="131"/>
      <c r="GL72" s="131"/>
      <c r="GM72" s="131"/>
      <c r="GN72" s="131"/>
      <c r="GO72" s="131"/>
      <c r="GP72" s="131"/>
      <c r="GQ72" s="131"/>
      <c r="GR72" s="131"/>
      <c r="GS72" s="131"/>
      <c r="GT72" s="131"/>
      <c r="GU72" s="131"/>
      <c r="GV72" s="131"/>
      <c r="GW72" s="131"/>
      <c r="GX72" s="131"/>
      <c r="GY72" s="131"/>
      <c r="GZ72" s="131"/>
      <c r="HA72" s="131"/>
      <c r="HB72" s="131"/>
      <c r="HC72" s="131"/>
      <c r="HD72" s="131"/>
      <c r="HE72" s="131"/>
      <c r="HF72" s="131"/>
      <c r="HG72" s="131"/>
      <c r="HH72" s="131"/>
      <c r="HI72" s="131"/>
      <c r="HJ72" s="131"/>
      <c r="HK72" s="131"/>
      <c r="HL72" s="131"/>
      <c r="HM72" s="131"/>
      <c r="HN72" s="131"/>
      <c r="HO72" s="131"/>
      <c r="HP72" s="131"/>
      <c r="HQ72" s="131"/>
      <c r="HR72" s="131"/>
      <c r="HS72" s="131"/>
      <c r="HT72" s="131"/>
      <c r="HU72" s="131"/>
      <c r="HV72" s="131"/>
      <c r="HW72" s="131"/>
      <c r="HX72" s="131"/>
      <c r="HY72" s="131"/>
      <c r="HZ72" s="131"/>
      <c r="IA72" s="131"/>
      <c r="IB72" s="131"/>
      <c r="IC72" s="131"/>
      <c r="ID72" s="131"/>
      <c r="IE72" s="131"/>
      <c r="IF72" s="131"/>
      <c r="IG72" s="131"/>
      <c r="IH72" s="131"/>
      <c r="II72" s="131"/>
      <c r="IJ72" s="131"/>
      <c r="IK72" s="131"/>
      <c r="IL72" s="131"/>
      <c r="IM72" s="131"/>
      <c r="IN72" s="131"/>
      <c r="IO72" s="131"/>
      <c r="IP72" s="131"/>
      <c r="IQ72" s="131"/>
      <c r="IR72" s="131"/>
      <c r="IS72" s="131"/>
      <c r="IT72" s="131"/>
      <c r="IU72" s="131"/>
      <c r="IV72" s="131"/>
      <c r="IW72" s="131"/>
      <c r="IX72" s="131"/>
      <c r="IY72" s="131"/>
      <c r="IZ72" s="131"/>
      <c r="JA72" s="131"/>
      <c r="JB72" s="131"/>
      <c r="JC72" s="131"/>
      <c r="JD72" s="131"/>
      <c r="JE72" s="131"/>
      <c r="JF72" s="131"/>
      <c r="JG72" s="131"/>
      <c r="JH72" s="131"/>
      <c r="JI72" s="131"/>
      <c r="JJ72" s="131"/>
      <c r="JK72" s="131"/>
      <c r="JL72" s="131"/>
      <c r="JM72" s="131"/>
      <c r="JN72" s="131"/>
      <c r="JO72" s="131"/>
      <c r="JP72" s="131"/>
      <c r="JQ72" s="131"/>
      <c r="JR72" s="131"/>
      <c r="JS72" s="131"/>
      <c r="JT72" s="131"/>
      <c r="JU72" s="131"/>
      <c r="JV72" s="131"/>
      <c r="JW72" s="131"/>
      <c r="JX72" s="131"/>
      <c r="JY72" s="131"/>
      <c r="JZ72" s="131"/>
      <c r="KA72" s="131"/>
      <c r="KB72" s="131"/>
      <c r="KC72" s="131"/>
      <c r="KD72" s="131"/>
      <c r="KE72" s="131"/>
      <c r="KF72" s="131"/>
      <c r="KG72" s="131"/>
      <c r="KH72" s="131"/>
      <c r="KI72" s="131"/>
      <c r="KJ72" s="131"/>
      <c r="KK72" s="131"/>
      <c r="KL72" s="131"/>
      <c r="KM72" s="131"/>
      <c r="KN72" s="131"/>
      <c r="KO72" s="131"/>
      <c r="KP72" s="131"/>
      <c r="KQ72" s="131"/>
      <c r="KR72" s="131"/>
      <c r="KS72" s="131"/>
      <c r="KT72" s="131"/>
      <c r="KU72" s="131"/>
      <c r="KV72" s="131"/>
      <c r="KW72" s="131"/>
      <c r="KX72" s="131"/>
      <c r="KY72" s="131"/>
      <c r="KZ72" s="131"/>
      <c r="LA72" s="131"/>
      <c r="LB72" s="131"/>
      <c r="LC72" s="131"/>
      <c r="LD72" s="131"/>
      <c r="LE72" s="131"/>
      <c r="LF72" s="131"/>
      <c r="LG72" s="131"/>
      <c r="LH72" s="131"/>
      <c r="LI72" s="131"/>
      <c r="LJ72" s="131"/>
      <c r="LK72" s="131"/>
      <c r="LL72" s="131"/>
      <c r="LM72" s="131"/>
      <c r="LN72" s="131"/>
      <c r="LO72" s="131"/>
      <c r="LP72" s="131"/>
      <c r="LQ72" s="131"/>
      <c r="LR72" s="131"/>
      <c r="LS72" s="131"/>
      <c r="LT72" s="131"/>
      <c r="LU72" s="131"/>
      <c r="LV72" s="131"/>
      <c r="LW72" s="131"/>
      <c r="LX72" s="131"/>
      <c r="LY72" s="131"/>
      <c r="LZ72" s="131"/>
      <c r="MA72" s="131"/>
      <c r="MB72" s="131"/>
      <c r="MC72" s="131"/>
      <c r="MD72" s="131"/>
      <c r="ME72" s="131"/>
      <c r="MF72" s="131"/>
      <c r="MG72" s="131"/>
      <c r="MH72" s="131"/>
      <c r="MI72" s="131"/>
      <c r="MJ72" s="131"/>
      <c r="MK72" s="131"/>
      <c r="ML72" s="131"/>
      <c r="MM72" s="131"/>
      <c r="MN72" s="131"/>
      <c r="MO72" s="131"/>
      <c r="MP72" s="131"/>
      <c r="MQ72" s="131"/>
      <c r="MR72" s="131"/>
      <c r="MS72" s="131"/>
      <c r="MT72" s="131"/>
      <c r="MU72" s="131"/>
      <c r="MV72" s="131"/>
      <c r="MW72" s="131"/>
      <c r="MX72" s="131"/>
      <c r="MY72" s="131"/>
      <c r="MZ72" s="131"/>
      <c r="NA72" s="131"/>
      <c r="NB72" s="131"/>
      <c r="NC72" s="131"/>
      <c r="ND72" s="131"/>
      <c r="NE72" s="131"/>
      <c r="NF72" s="131"/>
      <c r="NG72" s="131"/>
      <c r="NH72" s="131"/>
      <c r="NI72" s="131"/>
      <c r="NJ72" s="131"/>
      <c r="NK72" s="131"/>
      <c r="NL72" s="131"/>
      <c r="NM72" s="131"/>
      <c r="NN72" s="131"/>
      <c r="NO72" s="131"/>
      <c r="NP72" s="131"/>
      <c r="NQ72" s="131"/>
      <c r="NR72" s="131"/>
      <c r="NS72" s="131"/>
      <c r="NT72" s="131"/>
      <c r="NU72" s="131"/>
      <c r="NV72" s="131"/>
      <c r="NW72" s="131"/>
      <c r="NX72" s="131"/>
      <c r="NY72" s="131"/>
      <c r="NZ72" s="131"/>
      <c r="OA72" s="131"/>
      <c r="OB72" s="131"/>
      <c r="OC72" s="131"/>
      <c r="OD72" s="131"/>
      <c r="OE72" s="131"/>
      <c r="OF72" s="131"/>
      <c r="OG72" s="131"/>
      <c r="OH72" s="131"/>
      <c r="OI72" s="131"/>
      <c r="OJ72" s="131"/>
      <c r="OK72" s="131"/>
      <c r="OL72" s="131"/>
      <c r="OM72" s="131"/>
      <c r="ON72" s="131"/>
      <c r="OO72" s="131"/>
      <c r="OP72" s="131"/>
      <c r="OQ72" s="131"/>
      <c r="OR72" s="131"/>
      <c r="OS72" s="131"/>
      <c r="OT72" s="131"/>
      <c r="OU72" s="131"/>
      <c r="OV72" s="131"/>
      <c r="OW72" s="131"/>
      <c r="OX72" s="131"/>
      <c r="OY72" s="131"/>
      <c r="OZ72" s="131"/>
      <c r="PA72" s="131"/>
      <c r="PB72" s="131"/>
      <c r="PC72" s="131"/>
      <c r="PD72" s="131"/>
      <c r="PE72" s="131"/>
      <c r="PF72" s="131"/>
      <c r="PG72" s="131"/>
      <c r="PH72" s="131"/>
      <c r="PI72" s="131"/>
      <c r="PJ72" s="131"/>
      <c r="PK72" s="131"/>
      <c r="PL72" s="131"/>
      <c r="PM72" s="131"/>
      <c r="PN72" s="131"/>
      <c r="PO72" s="131"/>
      <c r="PP72" s="131"/>
      <c r="PQ72" s="131"/>
      <c r="PR72" s="131"/>
      <c r="PS72" s="131"/>
      <c r="PT72" s="131"/>
      <c r="PU72" s="131"/>
      <c r="PV72" s="131"/>
      <c r="PW72" s="131"/>
      <c r="PX72" s="131"/>
      <c r="PY72" s="131"/>
      <c r="PZ72" s="131"/>
      <c r="QA72" s="131"/>
      <c r="QB72" s="131"/>
      <c r="QC72" s="131"/>
      <c r="QD72" s="131"/>
      <c r="QE72" s="131"/>
      <c r="QF72" s="131"/>
      <c r="QG72" s="131"/>
      <c r="QH72" s="131"/>
      <c r="QI72" s="131"/>
      <c r="QJ72" s="131"/>
      <c r="QK72" s="131"/>
      <c r="QL72" s="131"/>
      <c r="QM72" s="131"/>
      <c r="QN72" s="131"/>
      <c r="QO72" s="131"/>
      <c r="QP72" s="131"/>
      <c r="QQ72" s="131"/>
      <c r="QR72" s="131"/>
      <c r="QS72" s="131"/>
      <c r="QT72" s="131"/>
      <c r="QU72" s="131"/>
      <c r="QV72" s="131"/>
      <c r="QW72" s="131"/>
      <c r="QX72" s="131"/>
      <c r="QY72" s="131"/>
      <c r="QZ72" s="131"/>
      <c r="RA72" s="131"/>
      <c r="RB72" s="131"/>
      <c r="RC72" s="131"/>
      <c r="RD72" s="131"/>
      <c r="RE72" s="131"/>
      <c r="RF72" s="131"/>
      <c r="RG72" s="131"/>
      <c r="RH72" s="131"/>
      <c r="RI72" s="131"/>
      <c r="RJ72" s="131"/>
      <c r="RK72" s="131"/>
      <c r="RL72" s="131"/>
      <c r="RM72" s="131"/>
      <c r="RN72" s="131"/>
      <c r="RO72" s="131"/>
      <c r="RP72" s="131"/>
      <c r="RQ72" s="131"/>
      <c r="RR72" s="131"/>
      <c r="RS72" s="131"/>
      <c r="RT72" s="131"/>
      <c r="RU72" s="131"/>
      <c r="RV72" s="131"/>
      <c r="RW72" s="131"/>
      <c r="RX72" s="131"/>
      <c r="RY72" s="131"/>
      <c r="RZ72" s="131"/>
      <c r="SA72" s="131"/>
      <c r="SB72" s="131"/>
      <c r="SC72" s="131"/>
      <c r="SD72" s="131"/>
      <c r="SE72" s="131"/>
      <c r="SF72" s="131"/>
      <c r="SG72" s="131"/>
      <c r="SH72" s="131"/>
      <c r="SI72" s="131"/>
      <c r="SJ72" s="131"/>
      <c r="SK72" s="131"/>
      <c r="SL72" s="131"/>
      <c r="SM72" s="131"/>
      <c r="SN72" s="131"/>
      <c r="SO72" s="131"/>
      <c r="SP72" s="131"/>
      <c r="SQ72" s="131"/>
      <c r="SR72" s="131"/>
      <c r="SS72" s="131"/>
      <c r="ST72" s="131"/>
      <c r="SU72" s="131"/>
      <c r="SV72" s="131"/>
      <c r="SW72" s="131"/>
      <c r="SX72" s="131"/>
      <c r="SY72" s="131"/>
      <c r="SZ72" s="131"/>
      <c r="TA72" s="131"/>
      <c r="TB72" s="131"/>
      <c r="TC72" s="131"/>
      <c r="TD72" s="131"/>
      <c r="TE72" s="131"/>
      <c r="TF72" s="131"/>
      <c r="TG72" s="131"/>
      <c r="TH72" s="131"/>
      <c r="TI72" s="131"/>
      <c r="TJ72" s="131"/>
      <c r="TK72" s="131"/>
      <c r="TL72" s="131"/>
      <c r="TM72" s="131"/>
      <c r="TN72" s="131"/>
      <c r="TO72" s="131"/>
      <c r="TP72" s="131"/>
      <c r="TQ72" s="131"/>
      <c r="TR72" s="131"/>
      <c r="TS72" s="131"/>
      <c r="TT72" s="131"/>
      <c r="TU72" s="131"/>
      <c r="TV72" s="131"/>
      <c r="TW72" s="131"/>
      <c r="TX72" s="131"/>
      <c r="TY72" s="131"/>
      <c r="TZ72" s="131"/>
      <c r="UA72" s="131"/>
      <c r="UB72" s="131"/>
      <c r="UC72" s="131"/>
      <c r="UD72" s="131"/>
      <c r="UE72" s="131"/>
      <c r="UF72" s="131"/>
      <c r="UG72" s="131"/>
      <c r="UH72" s="131"/>
      <c r="UI72" s="131"/>
      <c r="UJ72" s="131"/>
      <c r="UK72" s="131"/>
      <c r="UL72" s="131"/>
      <c r="UM72" s="131"/>
      <c r="UN72" s="131"/>
      <c r="UO72" s="131"/>
      <c r="UP72" s="131"/>
      <c r="UQ72" s="131"/>
      <c r="UR72" s="131"/>
      <c r="US72" s="131"/>
      <c r="UT72" s="131"/>
      <c r="UU72" s="131"/>
      <c r="UV72" s="131"/>
      <c r="UW72" s="131"/>
      <c r="UX72" s="131"/>
      <c r="UY72" s="131"/>
      <c r="UZ72" s="131"/>
      <c r="VA72" s="131"/>
      <c r="VB72" s="131"/>
      <c r="VC72" s="131"/>
      <c r="VD72" s="131"/>
      <c r="VE72" s="131"/>
      <c r="VF72" s="131"/>
      <c r="VG72" s="131"/>
      <c r="VH72" s="131"/>
      <c r="VI72" s="131"/>
      <c r="VJ72" s="131"/>
      <c r="VK72" s="131"/>
      <c r="VL72" s="131"/>
      <c r="VM72" s="131"/>
      <c r="VN72" s="131"/>
      <c r="VO72" s="131"/>
      <c r="VP72" s="131"/>
      <c r="VQ72" s="131"/>
      <c r="VR72" s="131"/>
      <c r="VS72" s="131"/>
      <c r="VT72" s="131"/>
      <c r="VU72" s="131"/>
      <c r="VV72" s="131"/>
      <c r="VW72" s="131"/>
      <c r="VX72" s="131"/>
      <c r="VY72" s="131"/>
      <c r="VZ72" s="131"/>
      <c r="WA72" s="131"/>
      <c r="WB72" s="131"/>
      <c r="WC72" s="131"/>
      <c r="WD72" s="131"/>
      <c r="WE72" s="131"/>
      <c r="WF72" s="131"/>
      <c r="WG72" s="131"/>
      <c r="WH72" s="131"/>
      <c r="WI72" s="131"/>
      <c r="WJ72" s="131"/>
      <c r="WK72" s="131"/>
      <c r="WL72" s="131"/>
      <c r="WM72" s="131"/>
      <c r="WN72" s="131"/>
      <c r="WO72" s="131"/>
      <c r="WP72" s="131"/>
      <c r="WQ72" s="131"/>
      <c r="WR72" s="131"/>
      <c r="WS72" s="131"/>
      <c r="WT72" s="131"/>
      <c r="WU72" s="131"/>
      <c r="WV72" s="131"/>
      <c r="WW72" s="131"/>
      <c r="WX72" s="131"/>
      <c r="WY72" s="131"/>
      <c r="WZ72" s="131"/>
      <c r="XA72" s="131"/>
      <c r="XB72" s="131"/>
      <c r="XC72" s="131"/>
      <c r="XD72" s="131"/>
      <c r="XE72" s="131"/>
      <c r="XF72" s="131"/>
      <c r="XG72" s="131"/>
      <c r="XH72" s="131"/>
      <c r="XI72" s="131"/>
      <c r="XJ72" s="131"/>
      <c r="XK72" s="131"/>
      <c r="XL72" s="131"/>
      <c r="XM72" s="131"/>
      <c r="XN72" s="131"/>
      <c r="XO72" s="131"/>
      <c r="XP72" s="131"/>
      <c r="XQ72" s="131"/>
      <c r="XR72" s="131"/>
      <c r="XS72" s="131"/>
      <c r="XT72" s="131"/>
      <c r="XU72" s="131"/>
      <c r="XV72" s="131"/>
      <c r="XW72" s="131"/>
      <c r="XX72" s="131"/>
      <c r="XY72" s="131"/>
      <c r="XZ72" s="131"/>
      <c r="YA72" s="131"/>
      <c r="YB72" s="131"/>
      <c r="YC72" s="131"/>
      <c r="YD72" s="131"/>
      <c r="YE72" s="131"/>
      <c r="YF72" s="131"/>
      <c r="YG72" s="131"/>
      <c r="YH72" s="131"/>
      <c r="YI72" s="131"/>
      <c r="YJ72" s="131"/>
      <c r="YK72" s="131"/>
      <c r="YL72" s="131"/>
      <c r="YM72" s="131"/>
      <c r="YN72" s="131"/>
      <c r="YO72" s="131"/>
      <c r="YP72" s="131"/>
      <c r="YQ72" s="131"/>
      <c r="YR72" s="131"/>
      <c r="YS72" s="131"/>
      <c r="YT72" s="131"/>
      <c r="YU72" s="131"/>
      <c r="YV72" s="131"/>
      <c r="YW72" s="131"/>
      <c r="YX72" s="131"/>
      <c r="YY72" s="131"/>
      <c r="YZ72" s="131"/>
      <c r="ZA72" s="131"/>
      <c r="ZB72" s="131"/>
      <c r="ZC72" s="131"/>
      <c r="ZD72" s="131"/>
      <c r="ZE72" s="131"/>
      <c r="ZF72" s="131"/>
      <c r="ZG72" s="131"/>
      <c r="ZH72" s="131"/>
      <c r="ZI72" s="131"/>
      <c r="ZJ72" s="131"/>
      <c r="ZK72" s="131"/>
      <c r="ZL72" s="131"/>
      <c r="ZM72" s="131"/>
      <c r="ZN72" s="131"/>
      <c r="ZO72" s="131"/>
      <c r="ZP72" s="131"/>
      <c r="ZQ72" s="131"/>
      <c r="ZR72" s="131"/>
      <c r="ZS72" s="131"/>
      <c r="ZT72" s="131"/>
      <c r="ZU72" s="131"/>
      <c r="ZV72" s="131"/>
      <c r="ZW72" s="131"/>
      <c r="ZX72" s="131"/>
      <c r="ZY72" s="131"/>
      <c r="ZZ72" s="131"/>
      <c r="AAA72" s="131"/>
      <c r="AAB72" s="131"/>
      <c r="AAC72" s="131"/>
      <c r="AAD72" s="131"/>
      <c r="AAE72" s="131"/>
      <c r="AAF72" s="131"/>
      <c r="AAG72" s="131"/>
      <c r="AAH72" s="131"/>
      <c r="AAI72" s="131"/>
      <c r="AAJ72" s="131"/>
      <c r="AAK72" s="131"/>
      <c r="AAL72" s="131"/>
      <c r="AAM72" s="131"/>
      <c r="AAN72" s="131"/>
      <c r="AAO72" s="131"/>
      <c r="AAP72" s="131"/>
      <c r="AAQ72" s="131"/>
      <c r="AAR72" s="131"/>
      <c r="AAS72" s="131"/>
      <c r="AAT72" s="131"/>
      <c r="AAU72" s="131"/>
      <c r="AAV72" s="131"/>
      <c r="AAW72" s="131"/>
      <c r="AAX72" s="131"/>
      <c r="AAY72" s="131"/>
      <c r="AAZ72" s="131"/>
      <c r="ABA72" s="131"/>
      <c r="ABB72" s="131"/>
      <c r="ABC72" s="131"/>
      <c r="ABD72" s="131"/>
      <c r="ABE72" s="131"/>
      <c r="ABF72" s="131"/>
      <c r="ABG72" s="131"/>
      <c r="ABH72" s="131"/>
      <c r="ABI72" s="131"/>
      <c r="ABJ72" s="131"/>
      <c r="ABK72" s="131"/>
      <c r="ABL72" s="131"/>
      <c r="ABM72" s="131"/>
      <c r="ABN72" s="131"/>
      <c r="ABO72" s="131"/>
      <c r="ABP72" s="131"/>
      <c r="ABQ72" s="131"/>
      <c r="ABR72" s="131"/>
      <c r="ABS72" s="131"/>
      <c r="ABT72" s="131"/>
      <c r="ABU72" s="131"/>
      <c r="ABV72" s="131"/>
      <c r="ABW72" s="131"/>
      <c r="ABX72" s="131"/>
      <c r="ABY72" s="131"/>
      <c r="ABZ72" s="131"/>
      <c r="ACA72" s="131"/>
      <c r="ACB72" s="131"/>
      <c r="ACC72" s="131"/>
      <c r="ACD72" s="131"/>
      <c r="ACE72" s="131"/>
      <c r="ACF72" s="131"/>
      <c r="ACG72" s="131"/>
      <c r="ACH72" s="131"/>
      <c r="ACI72" s="131"/>
      <c r="ACJ72" s="131"/>
      <c r="ACK72" s="131"/>
      <c r="ACL72" s="131"/>
      <c r="ACM72" s="131"/>
      <c r="ACN72" s="131"/>
      <c r="ACO72" s="131"/>
      <c r="ACP72" s="131"/>
      <c r="ACQ72" s="131"/>
      <c r="ACR72" s="131"/>
      <c r="ACS72" s="131"/>
      <c r="ACT72" s="131"/>
      <c r="ACU72" s="131"/>
      <c r="ACV72" s="131"/>
      <c r="ACW72" s="131"/>
      <c r="ACX72" s="131"/>
      <c r="ACY72" s="131"/>
      <c r="ACZ72" s="131"/>
      <c r="ADA72" s="131"/>
      <c r="ADB72" s="131"/>
      <c r="ADC72" s="131"/>
      <c r="ADD72" s="131"/>
      <c r="ADE72" s="131"/>
      <c r="ADF72" s="131"/>
      <c r="ADG72" s="131"/>
      <c r="ADH72" s="131"/>
      <c r="ADI72" s="131"/>
      <c r="ADJ72" s="131"/>
      <c r="ADK72" s="131"/>
      <c r="ADL72" s="131"/>
      <c r="ADM72" s="131"/>
      <c r="ADN72" s="131"/>
      <c r="ADO72" s="131"/>
      <c r="ADP72" s="131"/>
      <c r="ADQ72" s="131"/>
      <c r="ADR72" s="131"/>
      <c r="ADS72" s="131"/>
      <c r="ADT72" s="131"/>
      <c r="ADU72" s="131"/>
      <c r="ADV72" s="131"/>
      <c r="ADW72" s="131"/>
      <c r="ADX72" s="131"/>
      <c r="ADY72" s="131"/>
      <c r="ADZ72" s="131"/>
      <c r="AEA72" s="131"/>
      <c r="AEB72" s="131"/>
      <c r="AEC72" s="131"/>
      <c r="AED72" s="131"/>
      <c r="AEE72" s="131"/>
      <c r="AEF72" s="131"/>
      <c r="AEG72" s="131"/>
      <c r="AEH72" s="131"/>
      <c r="AEI72" s="131"/>
      <c r="AEJ72" s="131"/>
      <c r="AEK72" s="131"/>
      <c r="AEL72" s="131"/>
      <c r="AEM72" s="131"/>
      <c r="AEN72" s="131"/>
      <c r="AEO72" s="131"/>
      <c r="AEP72" s="131"/>
      <c r="AEQ72" s="131"/>
      <c r="AER72" s="131"/>
      <c r="AES72" s="131"/>
      <c r="AET72" s="131"/>
      <c r="AEU72" s="131"/>
      <c r="AEV72" s="131"/>
      <c r="AEW72" s="131"/>
      <c r="AEX72" s="131"/>
      <c r="AEY72" s="131"/>
      <c r="AEZ72" s="131"/>
      <c r="AFA72" s="131"/>
      <c r="AFB72" s="131"/>
      <c r="AFC72" s="131"/>
      <c r="AFD72" s="131"/>
      <c r="AFE72" s="131"/>
      <c r="AFF72" s="131"/>
      <c r="AFG72" s="131"/>
      <c r="AFH72" s="131"/>
      <c r="AFI72" s="131"/>
      <c r="AFJ72" s="131"/>
      <c r="AFK72" s="131"/>
      <c r="AFL72" s="131"/>
      <c r="AFM72" s="131"/>
      <c r="AFN72" s="131"/>
      <c r="AFO72" s="131"/>
      <c r="AFP72" s="131"/>
      <c r="AFQ72" s="131"/>
      <c r="AFR72" s="131"/>
      <c r="AFS72" s="131"/>
      <c r="AFT72" s="131"/>
      <c r="AFU72" s="131"/>
      <c r="AFV72" s="131"/>
      <c r="AFW72" s="131"/>
      <c r="AFX72" s="131"/>
      <c r="AFY72" s="131"/>
      <c r="AFZ72" s="131"/>
      <c r="AGA72" s="131"/>
      <c r="AGB72" s="131"/>
      <c r="AGC72" s="131"/>
      <c r="AGD72" s="131"/>
      <c r="AGE72" s="131"/>
      <c r="AGF72" s="131"/>
      <c r="AGG72" s="131"/>
      <c r="AGH72" s="131"/>
      <c r="AGI72" s="131"/>
      <c r="AGJ72" s="131"/>
      <c r="AGK72" s="131"/>
      <c r="AGL72" s="131"/>
      <c r="AGM72" s="131"/>
      <c r="AGN72" s="131"/>
      <c r="AGO72" s="131"/>
      <c r="AGP72" s="131"/>
      <c r="AGQ72" s="131"/>
      <c r="AGR72" s="131"/>
      <c r="AGS72" s="131"/>
      <c r="AGT72" s="131"/>
      <c r="AGU72" s="131"/>
      <c r="AGV72" s="131"/>
      <c r="AGW72" s="131"/>
      <c r="AGX72" s="131"/>
      <c r="AGY72" s="131"/>
      <c r="AGZ72" s="131"/>
      <c r="AHA72" s="131"/>
      <c r="AHB72" s="131"/>
      <c r="AHC72" s="131"/>
      <c r="AHD72" s="131"/>
      <c r="AHE72" s="131"/>
      <c r="AHF72" s="131"/>
      <c r="AHG72" s="131"/>
      <c r="AHH72" s="131"/>
      <c r="AHI72" s="131"/>
      <c r="AHJ72" s="131"/>
      <c r="AHK72" s="131"/>
      <c r="AHL72" s="131"/>
      <c r="AHM72" s="131"/>
      <c r="AHN72" s="131"/>
      <c r="AHO72" s="131"/>
      <c r="AHP72" s="131"/>
      <c r="AHQ72" s="131"/>
      <c r="AHR72" s="131"/>
      <c r="AHS72" s="131"/>
      <c r="AHT72" s="131"/>
      <c r="AHU72" s="131"/>
      <c r="AHV72" s="131"/>
      <c r="AHW72" s="131"/>
      <c r="AHX72" s="131"/>
      <c r="AHY72" s="131"/>
      <c r="AHZ72" s="131"/>
      <c r="AIA72" s="131"/>
      <c r="AIB72" s="131"/>
      <c r="AIC72" s="131"/>
      <c r="AID72" s="131"/>
      <c r="AIE72" s="131"/>
      <c r="AIF72" s="131"/>
      <c r="AIG72" s="131"/>
      <c r="AIH72" s="131"/>
      <c r="AII72" s="131"/>
      <c r="AIJ72" s="131"/>
      <c r="AIK72" s="131"/>
      <c r="AIL72" s="131"/>
      <c r="AIM72" s="131"/>
      <c r="AIN72" s="131"/>
      <c r="AIO72" s="131"/>
      <c r="AIP72" s="131"/>
      <c r="AIQ72" s="131"/>
      <c r="AIR72" s="131"/>
      <c r="AIS72" s="131"/>
      <c r="AIT72" s="131"/>
      <c r="AIU72" s="131"/>
      <c r="AIV72" s="131"/>
      <c r="AIW72" s="131"/>
      <c r="AIX72" s="131"/>
      <c r="AIY72" s="131"/>
      <c r="AIZ72" s="131"/>
      <c r="AJA72" s="131"/>
      <c r="AJB72" s="131"/>
      <c r="AJC72" s="131"/>
      <c r="AJD72" s="131"/>
      <c r="AJE72" s="131"/>
      <c r="AJF72" s="131"/>
      <c r="AJG72" s="131"/>
      <c r="AJH72" s="131"/>
      <c r="AJI72" s="131"/>
      <c r="AJJ72" s="131"/>
      <c r="AJK72" s="131"/>
      <c r="AJL72" s="131"/>
      <c r="AJM72" s="131"/>
      <c r="AJN72" s="131"/>
      <c r="AJO72" s="131"/>
      <c r="AJP72" s="131"/>
      <c r="AJQ72" s="131"/>
      <c r="AJR72" s="131"/>
      <c r="AJS72" s="131"/>
      <c r="AJT72" s="131"/>
      <c r="AJU72" s="131"/>
      <c r="AJV72" s="131"/>
      <c r="AJW72" s="131"/>
      <c r="AJX72" s="131"/>
      <c r="AJY72" s="131"/>
      <c r="AJZ72" s="131"/>
      <c r="AKA72" s="131"/>
      <c r="AKB72" s="131"/>
      <c r="AKC72" s="131"/>
      <c r="AKD72" s="131"/>
      <c r="AKE72" s="131"/>
      <c r="AKF72" s="131"/>
      <c r="AKG72" s="131"/>
      <c r="AKH72" s="131"/>
      <c r="AKI72" s="131"/>
      <c r="AKJ72" s="131"/>
      <c r="AKK72" s="131"/>
      <c r="AKL72" s="131"/>
      <c r="AKM72" s="131"/>
      <c r="AKN72" s="131"/>
      <c r="AKO72" s="131"/>
      <c r="AKP72" s="131"/>
      <c r="AKQ72" s="131"/>
      <c r="AKR72" s="131"/>
      <c r="AKS72" s="131"/>
      <c r="AKT72" s="131"/>
      <c r="AKU72" s="131"/>
      <c r="AKV72" s="131"/>
      <c r="AKW72" s="131"/>
      <c r="AKX72" s="131"/>
      <c r="AKY72" s="131"/>
      <c r="AKZ72" s="131"/>
      <c r="ALA72" s="131"/>
      <c r="ALB72" s="131"/>
      <c r="ALC72" s="131"/>
      <c r="ALD72" s="131"/>
      <c r="ALE72" s="131"/>
      <c r="ALF72" s="131"/>
      <c r="ALG72" s="131"/>
      <c r="ALH72" s="131"/>
      <c r="ALI72" s="131"/>
      <c r="ALJ72" s="131"/>
      <c r="ALK72" s="131"/>
      <c r="ALL72" s="131"/>
      <c r="ALM72" s="131"/>
      <c r="ALN72" s="131"/>
      <c r="ALO72" s="131"/>
      <c r="ALP72" s="131"/>
      <c r="ALQ72" s="131"/>
      <c r="ALR72" s="131"/>
      <c r="ALS72" s="131"/>
      <c r="ALT72" s="131"/>
      <c r="ALU72" s="131"/>
      <c r="ALV72" s="131"/>
      <c r="ALW72" s="131"/>
      <c r="ALX72" s="131"/>
      <c r="ALY72" s="131"/>
      <c r="ALZ72" s="131"/>
      <c r="AMA72" s="131"/>
      <c r="AMB72" s="131"/>
      <c r="AMC72" s="131"/>
      <c r="AMD72" s="131"/>
      <c r="AME72" s="131"/>
      <c r="AMF72" s="131"/>
      <c r="AMG72" s="131"/>
      <c r="AMH72" s="131"/>
      <c r="AMI72" s="131"/>
      <c r="AMJ72" s="131"/>
      <c r="AMK72" s="131"/>
      <c r="AML72" s="131"/>
      <c r="AMM72" s="131"/>
      <c r="AMN72" s="131"/>
      <c r="AMO72" s="131"/>
      <c r="AMP72" s="131"/>
      <c r="AMQ72" s="131"/>
      <c r="AMR72" s="131"/>
      <c r="AMS72" s="131"/>
      <c r="AMT72" s="131"/>
      <c r="AMU72" s="131"/>
      <c r="AMV72" s="131"/>
      <c r="AMW72" s="131"/>
      <c r="AMX72" s="131"/>
      <c r="AMY72" s="131"/>
      <c r="AMZ72" s="131"/>
      <c r="ANA72" s="131"/>
      <c r="ANB72" s="131"/>
      <c r="ANC72" s="131"/>
      <c r="AND72" s="131"/>
      <c r="ANE72" s="131"/>
      <c r="ANF72" s="131"/>
      <c r="ANG72" s="131"/>
      <c r="ANH72" s="131"/>
      <c r="ANI72" s="131"/>
      <c r="ANJ72" s="131"/>
      <c r="ANK72" s="131"/>
      <c r="ANL72" s="131"/>
      <c r="ANM72" s="131"/>
      <c r="ANN72" s="131"/>
      <c r="ANO72" s="131"/>
      <c r="ANP72" s="131"/>
      <c r="ANQ72" s="131"/>
      <c r="ANR72" s="131"/>
      <c r="ANS72" s="131"/>
      <c r="ANT72" s="131"/>
      <c r="ANU72" s="131"/>
      <c r="ANV72" s="131"/>
      <c r="ANW72" s="131"/>
      <c r="ANX72" s="131"/>
      <c r="ANY72" s="131"/>
      <c r="ANZ72" s="131"/>
      <c r="AOA72" s="131"/>
      <c r="AOB72" s="131"/>
      <c r="AOC72" s="131"/>
      <c r="AOD72" s="131"/>
      <c r="AOE72" s="131"/>
      <c r="AOF72" s="131"/>
      <c r="AOG72" s="131"/>
      <c r="AOH72" s="131"/>
      <c r="AOI72" s="131"/>
      <c r="AOJ72" s="131"/>
      <c r="AOK72" s="131"/>
      <c r="AOL72" s="131"/>
      <c r="AOM72" s="131"/>
      <c r="AON72" s="131"/>
      <c r="AOO72" s="131"/>
      <c r="AOP72" s="131"/>
      <c r="AOQ72" s="131"/>
      <c r="AOR72" s="131"/>
      <c r="AOS72" s="131"/>
      <c r="AOT72" s="131"/>
      <c r="AOU72" s="131"/>
      <c r="AOV72" s="131"/>
      <c r="AOW72" s="131"/>
      <c r="AOX72" s="131"/>
      <c r="AOY72" s="131"/>
      <c r="AOZ72" s="131"/>
      <c r="APA72" s="131"/>
      <c r="APB72" s="131"/>
      <c r="APC72" s="131"/>
      <c r="APD72" s="131"/>
      <c r="APE72" s="131"/>
      <c r="APF72" s="131"/>
      <c r="APG72" s="131"/>
      <c r="APH72" s="131"/>
      <c r="API72" s="131"/>
      <c r="APJ72" s="131"/>
      <c r="APK72" s="131"/>
      <c r="APL72" s="131"/>
      <c r="APM72" s="131"/>
      <c r="APN72" s="131"/>
      <c r="APO72" s="131"/>
      <c r="APP72" s="131"/>
      <c r="APQ72" s="131"/>
      <c r="APR72" s="131"/>
      <c r="APS72" s="131"/>
      <c r="APT72" s="131"/>
      <c r="APU72" s="131"/>
      <c r="APV72" s="131"/>
      <c r="APW72" s="131"/>
      <c r="APX72" s="131"/>
      <c r="APY72" s="131"/>
      <c r="APZ72" s="131"/>
      <c r="AQA72" s="131"/>
      <c r="AQB72" s="131"/>
      <c r="AQC72" s="131"/>
      <c r="AQD72" s="131"/>
      <c r="AQE72" s="131"/>
      <c r="AQF72" s="131"/>
      <c r="AQG72" s="131"/>
      <c r="AQH72" s="131"/>
      <c r="AQI72" s="131"/>
      <c r="AQJ72" s="131"/>
      <c r="AQK72" s="131"/>
      <c r="AQL72" s="131"/>
      <c r="AQM72" s="131"/>
      <c r="AQN72" s="131"/>
      <c r="AQO72" s="131"/>
      <c r="AQP72" s="131"/>
      <c r="AQQ72" s="131"/>
      <c r="AQR72" s="131"/>
      <c r="AQS72" s="131"/>
      <c r="AQT72" s="131"/>
      <c r="AQU72" s="131"/>
      <c r="AQV72" s="131"/>
      <c r="AQW72" s="131"/>
      <c r="AQX72" s="131"/>
      <c r="AQY72" s="131"/>
      <c r="AQZ72" s="131"/>
      <c r="ARA72" s="131"/>
      <c r="ARB72" s="131"/>
      <c r="ARC72" s="131"/>
      <c r="ARD72" s="131"/>
      <c r="ARE72" s="131"/>
      <c r="ARF72" s="131"/>
      <c r="ARG72" s="131"/>
      <c r="ARH72" s="131"/>
      <c r="ARI72" s="131"/>
      <c r="ARJ72" s="131"/>
      <c r="ARK72" s="131"/>
      <c r="ARL72" s="131"/>
      <c r="ARM72" s="131"/>
      <c r="ARN72" s="131"/>
      <c r="ARO72" s="131"/>
      <c r="ARP72" s="131"/>
      <c r="ARQ72" s="131"/>
      <c r="ARR72" s="131"/>
      <c r="ARS72" s="131"/>
      <c r="ART72" s="131"/>
      <c r="ARU72" s="131"/>
      <c r="ARV72" s="131"/>
      <c r="ARW72" s="131"/>
      <c r="ARX72" s="131"/>
      <c r="ARY72" s="131"/>
      <c r="ARZ72" s="131"/>
      <c r="ASA72" s="131"/>
      <c r="ASB72" s="131"/>
      <c r="ASC72" s="131"/>
      <c r="ASD72" s="131"/>
      <c r="ASE72" s="131"/>
      <c r="ASF72" s="131"/>
      <c r="ASG72" s="131"/>
      <c r="ASH72" s="131"/>
      <c r="ASI72" s="131"/>
      <c r="ASJ72" s="131"/>
      <c r="ASK72" s="131"/>
      <c r="ASL72" s="131"/>
      <c r="ASM72" s="131"/>
      <c r="ASN72" s="131"/>
      <c r="ASO72" s="131"/>
      <c r="ASP72" s="131"/>
      <c r="ASQ72" s="131"/>
      <c r="ASR72" s="131"/>
      <c r="ASS72" s="131"/>
      <c r="AST72" s="131"/>
      <c r="ASU72" s="131"/>
      <c r="ASV72" s="131"/>
      <c r="ASW72" s="131"/>
      <c r="ASX72" s="131"/>
      <c r="ASY72" s="131"/>
      <c r="ASZ72" s="131"/>
      <c r="ATA72" s="131"/>
      <c r="ATB72" s="131"/>
      <c r="ATC72" s="131"/>
      <c r="ATD72" s="131"/>
      <c r="ATE72" s="131"/>
      <c r="ATF72" s="131"/>
      <c r="ATG72" s="131"/>
      <c r="ATH72" s="131"/>
      <c r="ATI72" s="131"/>
      <c r="ATJ72" s="131"/>
      <c r="ATK72" s="131"/>
      <c r="ATL72" s="131"/>
      <c r="ATM72" s="131"/>
      <c r="ATN72" s="131"/>
      <c r="ATO72" s="131"/>
      <c r="ATP72" s="131"/>
      <c r="ATQ72" s="131"/>
      <c r="ATR72" s="131"/>
      <c r="ATS72" s="131"/>
      <c r="ATT72" s="131"/>
      <c r="ATU72" s="131"/>
      <c r="ATV72" s="131"/>
      <c r="ATW72" s="131"/>
      <c r="ATX72" s="131"/>
      <c r="ATY72" s="131"/>
      <c r="ATZ72" s="131"/>
      <c r="AUA72" s="131"/>
      <c r="AUB72" s="131"/>
      <c r="AUC72" s="131"/>
      <c r="AUD72" s="131"/>
      <c r="AUE72" s="131"/>
      <c r="AUF72" s="131"/>
      <c r="AUG72" s="131"/>
      <c r="AUH72" s="131"/>
      <c r="AUI72" s="131"/>
      <c r="AUJ72" s="131"/>
      <c r="AUK72" s="131"/>
      <c r="AUL72" s="131"/>
      <c r="AUM72" s="131"/>
      <c r="AUN72" s="131"/>
      <c r="AUO72" s="131"/>
      <c r="AUP72" s="131"/>
      <c r="AUQ72" s="131"/>
      <c r="AUR72" s="131"/>
      <c r="AUS72" s="131"/>
      <c r="AUT72" s="131"/>
      <c r="AUU72" s="131"/>
      <c r="AUV72" s="131"/>
      <c r="AUW72" s="131"/>
      <c r="AUX72" s="131"/>
      <c r="AUY72" s="131"/>
      <c r="AUZ72" s="131"/>
      <c r="AVA72" s="131"/>
      <c r="AVB72" s="131"/>
      <c r="AVC72" s="131"/>
      <c r="AVD72" s="131"/>
      <c r="AVE72" s="131"/>
      <c r="AVF72" s="131"/>
      <c r="AVG72" s="131"/>
      <c r="AVH72" s="131"/>
      <c r="AVI72" s="131"/>
      <c r="AVJ72" s="131"/>
      <c r="AVK72" s="131"/>
      <c r="AVL72" s="131"/>
      <c r="AVM72" s="131"/>
      <c r="AVN72" s="131"/>
      <c r="AVO72" s="131"/>
      <c r="AVP72" s="131"/>
      <c r="AVQ72" s="131"/>
      <c r="AVR72" s="131"/>
      <c r="AVS72" s="131"/>
      <c r="AVT72" s="131"/>
      <c r="AVU72" s="131"/>
      <c r="AVV72" s="131"/>
      <c r="AVW72" s="131"/>
      <c r="AVX72" s="131"/>
      <c r="AVY72" s="131"/>
      <c r="AVZ72" s="131"/>
      <c r="AWA72" s="131"/>
      <c r="AWB72" s="131"/>
      <c r="AWC72" s="131"/>
      <c r="AWD72" s="131"/>
      <c r="AWE72" s="131"/>
      <c r="AWF72" s="131"/>
      <c r="AWG72" s="131"/>
      <c r="AWH72" s="131"/>
      <c r="AWI72" s="131"/>
      <c r="AWJ72" s="131"/>
      <c r="AWK72" s="131"/>
      <c r="AWL72" s="131"/>
      <c r="AWM72" s="131"/>
      <c r="AWN72" s="131"/>
      <c r="AWO72" s="131"/>
      <c r="AWP72" s="131"/>
      <c r="AWQ72" s="131"/>
      <c r="AWR72" s="131"/>
      <c r="AWS72" s="131"/>
      <c r="AWT72" s="131"/>
      <c r="AWU72" s="131"/>
      <c r="AWV72" s="131"/>
      <c r="AWW72" s="131"/>
      <c r="AWX72" s="131"/>
      <c r="AWY72" s="131"/>
      <c r="AWZ72" s="131"/>
      <c r="AXA72" s="131"/>
      <c r="AXB72" s="131"/>
      <c r="AXC72" s="131"/>
      <c r="AXD72" s="131"/>
      <c r="AXE72" s="131"/>
      <c r="AXF72" s="131"/>
      <c r="AXG72" s="131"/>
      <c r="AXH72" s="131"/>
      <c r="AXI72" s="131"/>
      <c r="AXJ72" s="131"/>
      <c r="AXK72" s="131"/>
      <c r="AXL72" s="131"/>
      <c r="AXM72" s="131"/>
      <c r="AXN72" s="131"/>
      <c r="AXO72" s="131"/>
      <c r="AXP72" s="131"/>
      <c r="AXQ72" s="131"/>
      <c r="AXR72" s="131"/>
      <c r="AXS72" s="131"/>
      <c r="AXT72" s="131"/>
      <c r="AXU72" s="131"/>
      <c r="AXV72" s="131"/>
      <c r="AXW72" s="131"/>
      <c r="AXX72" s="131"/>
      <c r="AXY72" s="131"/>
      <c r="AXZ72" s="131"/>
      <c r="AYA72" s="131"/>
      <c r="AYB72" s="131"/>
      <c r="AYC72" s="131"/>
      <c r="AYD72" s="131"/>
      <c r="AYE72" s="131"/>
      <c r="AYF72" s="131"/>
      <c r="AYG72" s="131"/>
      <c r="AYH72" s="131"/>
      <c r="AYI72" s="131"/>
      <c r="AYJ72" s="131"/>
      <c r="AYK72" s="131"/>
      <c r="AYL72" s="131"/>
      <c r="AYM72" s="131"/>
      <c r="AYN72" s="131"/>
      <c r="AYO72" s="131"/>
      <c r="AYP72" s="131"/>
      <c r="AYQ72" s="131"/>
      <c r="AYR72" s="131"/>
      <c r="AYS72" s="131"/>
      <c r="AYT72" s="131"/>
      <c r="AYU72" s="131"/>
      <c r="AYV72" s="131"/>
      <c r="AYW72" s="131"/>
      <c r="AYX72" s="131"/>
      <c r="AYY72" s="131"/>
      <c r="AYZ72" s="131"/>
      <c r="AZA72" s="131"/>
      <c r="AZB72" s="131"/>
      <c r="AZC72" s="131"/>
      <c r="AZD72" s="131"/>
      <c r="AZE72" s="131"/>
      <c r="AZF72" s="131"/>
      <c r="AZG72" s="131"/>
      <c r="AZH72" s="131"/>
      <c r="AZI72" s="131"/>
      <c r="AZJ72" s="131"/>
      <c r="AZK72" s="131"/>
      <c r="AZL72" s="131"/>
      <c r="AZM72" s="131"/>
      <c r="AZN72" s="131"/>
      <c r="AZO72" s="131"/>
      <c r="AZP72" s="131"/>
      <c r="AZQ72" s="131"/>
      <c r="AZR72" s="131"/>
      <c r="AZS72" s="131"/>
      <c r="AZT72" s="131"/>
      <c r="AZU72" s="131"/>
      <c r="AZV72" s="131"/>
      <c r="AZW72" s="131"/>
      <c r="AZX72" s="131"/>
      <c r="AZY72" s="131"/>
      <c r="AZZ72" s="131"/>
      <c r="BAA72" s="131"/>
      <c r="BAB72" s="131"/>
      <c r="BAC72" s="131"/>
      <c r="BAD72" s="131"/>
      <c r="BAE72" s="131"/>
      <c r="BAF72" s="131"/>
      <c r="BAG72" s="131"/>
      <c r="BAH72" s="131"/>
      <c r="BAI72" s="131"/>
      <c r="BAJ72" s="131"/>
      <c r="BAK72" s="131"/>
      <c r="BAL72" s="131"/>
      <c r="BAM72" s="131"/>
      <c r="BAN72" s="131"/>
      <c r="BAO72" s="131"/>
      <c r="BAP72" s="131"/>
      <c r="BAQ72" s="131"/>
      <c r="BAR72" s="131"/>
      <c r="BAS72" s="131"/>
      <c r="BAT72" s="131"/>
      <c r="BAU72" s="131"/>
      <c r="BAV72" s="131"/>
      <c r="BAW72" s="131"/>
      <c r="BAX72" s="131"/>
      <c r="BAY72" s="131"/>
      <c r="BAZ72" s="131"/>
      <c r="BBA72" s="131"/>
      <c r="BBB72" s="131"/>
      <c r="BBC72" s="131"/>
      <c r="BBD72" s="131"/>
      <c r="BBE72" s="131"/>
      <c r="BBF72" s="131"/>
      <c r="BBG72" s="131"/>
      <c r="BBH72" s="131"/>
      <c r="BBI72" s="131"/>
      <c r="BBJ72" s="131"/>
      <c r="BBK72" s="131"/>
      <c r="BBL72" s="131"/>
      <c r="BBM72" s="131"/>
      <c r="BBN72" s="131"/>
      <c r="BBO72" s="131"/>
      <c r="BBP72" s="131"/>
      <c r="BBQ72" s="131"/>
      <c r="BBR72" s="131"/>
      <c r="BBS72" s="131"/>
      <c r="BBT72" s="131"/>
      <c r="BBU72" s="131"/>
      <c r="BBV72" s="131"/>
      <c r="BBW72" s="131"/>
      <c r="BBX72" s="131"/>
      <c r="BBY72" s="131"/>
      <c r="BBZ72" s="131"/>
      <c r="BCA72" s="131"/>
      <c r="BCB72" s="131"/>
      <c r="BCC72" s="131"/>
      <c r="BCD72" s="131"/>
      <c r="BCE72" s="131"/>
      <c r="BCF72" s="131"/>
      <c r="BCG72" s="131"/>
      <c r="BCH72" s="131"/>
      <c r="BCI72" s="131"/>
      <c r="BCJ72" s="131"/>
      <c r="BCK72" s="131"/>
      <c r="BCL72" s="131"/>
      <c r="BCM72" s="131"/>
      <c r="BCN72" s="131"/>
      <c r="BCO72" s="131"/>
      <c r="BCP72" s="131"/>
      <c r="BCQ72" s="131"/>
      <c r="BCR72" s="131"/>
      <c r="BCS72" s="131"/>
      <c r="BCT72" s="131"/>
      <c r="BCU72" s="131"/>
      <c r="BCV72" s="131"/>
      <c r="BCW72" s="131"/>
      <c r="BCX72" s="131"/>
      <c r="BCY72" s="131"/>
      <c r="BCZ72" s="131"/>
      <c r="BDA72" s="131"/>
      <c r="BDB72" s="131"/>
      <c r="BDC72" s="131"/>
      <c r="BDD72" s="131"/>
      <c r="BDE72" s="131"/>
      <c r="BDF72" s="131"/>
      <c r="BDG72" s="131"/>
      <c r="BDH72" s="131"/>
      <c r="BDI72" s="131"/>
      <c r="BDJ72" s="131"/>
      <c r="BDK72" s="131"/>
      <c r="BDL72" s="131"/>
      <c r="BDM72" s="131"/>
      <c r="BDN72" s="131"/>
      <c r="BDO72" s="131"/>
      <c r="BDP72" s="131"/>
      <c r="BDQ72" s="131"/>
      <c r="BDR72" s="131"/>
      <c r="BDS72" s="131"/>
      <c r="BDT72" s="131"/>
      <c r="BDU72" s="131"/>
      <c r="BDV72" s="131"/>
      <c r="BDW72" s="131"/>
      <c r="BDX72" s="131"/>
      <c r="BDY72" s="131"/>
      <c r="BDZ72" s="131"/>
      <c r="BEA72" s="131"/>
      <c r="BEB72" s="131"/>
      <c r="BEC72" s="131"/>
      <c r="BED72" s="131"/>
      <c r="BEE72" s="131"/>
      <c r="BEF72" s="131"/>
      <c r="BEG72" s="131"/>
      <c r="BEH72" s="131"/>
      <c r="BEI72" s="131"/>
      <c r="BEJ72" s="131"/>
      <c r="BEK72" s="131"/>
      <c r="BEL72" s="131"/>
      <c r="BEM72" s="131"/>
      <c r="BEN72" s="131"/>
      <c r="BEO72" s="131"/>
      <c r="BEP72" s="131"/>
      <c r="BEQ72" s="131"/>
      <c r="BER72" s="131"/>
      <c r="BES72" s="131"/>
      <c r="BET72" s="131"/>
      <c r="BEU72" s="131"/>
      <c r="BEV72" s="131"/>
      <c r="BEW72" s="131"/>
      <c r="BEX72" s="131"/>
      <c r="BEY72" s="131"/>
      <c r="BEZ72" s="131"/>
      <c r="BFA72" s="131"/>
      <c r="BFB72" s="131"/>
      <c r="BFC72" s="131"/>
      <c r="BFD72" s="131"/>
      <c r="BFE72" s="131"/>
      <c r="BFF72" s="131"/>
      <c r="BFG72" s="131"/>
      <c r="BFH72" s="131"/>
      <c r="BFI72" s="131"/>
      <c r="BFJ72" s="131"/>
      <c r="BFK72" s="131"/>
      <c r="BFL72" s="131"/>
      <c r="BFM72" s="131"/>
      <c r="BFN72" s="131"/>
      <c r="BFO72" s="131"/>
      <c r="BFP72" s="131"/>
      <c r="BFQ72" s="131"/>
      <c r="BFR72" s="131"/>
      <c r="BFS72" s="131"/>
      <c r="BFT72" s="131"/>
      <c r="BFU72" s="131"/>
      <c r="BFV72" s="131"/>
      <c r="BFW72" s="131"/>
      <c r="BFX72" s="131"/>
      <c r="BFY72" s="131"/>
      <c r="BFZ72" s="131"/>
      <c r="BGA72" s="131"/>
      <c r="BGB72" s="131"/>
      <c r="BGC72" s="131"/>
      <c r="BGD72" s="131"/>
      <c r="BGE72" s="131"/>
      <c r="BGF72" s="131"/>
      <c r="BGG72" s="131"/>
      <c r="BGH72" s="131"/>
      <c r="BGI72" s="131"/>
      <c r="BGJ72" s="131"/>
      <c r="BGK72" s="131"/>
      <c r="BGL72" s="131"/>
      <c r="BGM72" s="131"/>
      <c r="BGN72" s="131"/>
      <c r="BGO72" s="131"/>
      <c r="BGP72" s="131"/>
      <c r="BGQ72" s="131"/>
      <c r="BGR72" s="131"/>
      <c r="BGS72" s="131"/>
      <c r="BGT72" s="131"/>
      <c r="BGU72" s="131"/>
      <c r="BGV72" s="131"/>
      <c r="BGW72" s="131"/>
      <c r="BGX72" s="131"/>
      <c r="BGY72" s="131"/>
      <c r="BGZ72" s="131"/>
      <c r="BHA72" s="131"/>
      <c r="BHB72" s="131"/>
      <c r="BHC72" s="131"/>
      <c r="BHD72" s="131"/>
      <c r="BHE72" s="131"/>
      <c r="BHF72" s="131"/>
      <c r="BHG72" s="131"/>
      <c r="BHH72" s="131"/>
      <c r="BHI72" s="131"/>
      <c r="BHJ72" s="131"/>
      <c r="BHK72" s="131"/>
      <c r="BHL72" s="131"/>
      <c r="BHM72" s="131"/>
      <c r="BHN72" s="131"/>
      <c r="BHO72" s="131"/>
      <c r="BHP72" s="131"/>
      <c r="BHQ72" s="131"/>
      <c r="BHR72" s="131"/>
      <c r="BHS72" s="131"/>
      <c r="BHT72" s="131"/>
      <c r="BHU72" s="131"/>
      <c r="BHV72" s="131"/>
      <c r="BHW72" s="131"/>
      <c r="BHX72" s="131"/>
      <c r="BHY72" s="131"/>
      <c r="BHZ72" s="131"/>
      <c r="BIA72" s="131"/>
      <c r="BIB72" s="131"/>
      <c r="BIC72" s="131"/>
      <c r="BID72" s="131"/>
      <c r="BIE72" s="131"/>
      <c r="BIF72" s="131"/>
      <c r="BIG72" s="131"/>
      <c r="BIH72" s="131"/>
      <c r="BII72" s="131"/>
      <c r="BIJ72" s="131"/>
      <c r="BIK72" s="131"/>
      <c r="BIL72" s="131"/>
      <c r="BIM72" s="131"/>
      <c r="BIN72" s="131"/>
      <c r="BIO72" s="131"/>
      <c r="BIP72" s="131"/>
      <c r="BIQ72" s="131"/>
      <c r="BIR72" s="131"/>
      <c r="BIS72" s="131"/>
      <c r="BIT72" s="131"/>
      <c r="BIU72" s="131"/>
      <c r="BIV72" s="131"/>
      <c r="BIW72" s="131"/>
      <c r="BIX72" s="131"/>
      <c r="BIY72" s="131"/>
      <c r="BIZ72" s="131"/>
      <c r="BJA72" s="131"/>
      <c r="BJB72" s="131"/>
      <c r="BJC72" s="131"/>
      <c r="BJD72" s="131"/>
      <c r="BJE72" s="131"/>
      <c r="BJF72" s="131"/>
      <c r="BJG72" s="131"/>
      <c r="BJH72" s="131"/>
      <c r="BJI72" s="131"/>
      <c r="BJJ72" s="131"/>
      <c r="BJK72" s="131"/>
      <c r="BJL72" s="131"/>
      <c r="BJM72" s="131"/>
      <c r="BJN72" s="131"/>
      <c r="BJO72" s="131"/>
      <c r="BJP72" s="131"/>
      <c r="BJQ72" s="131"/>
      <c r="BJR72" s="131"/>
      <c r="BJS72" s="131"/>
      <c r="BJT72" s="131"/>
      <c r="BJU72" s="131"/>
      <c r="BJV72" s="131"/>
      <c r="BJW72" s="131"/>
      <c r="BJX72" s="131"/>
      <c r="BJY72" s="131"/>
      <c r="BJZ72" s="131"/>
      <c r="BKA72" s="131"/>
      <c r="BKB72" s="131"/>
      <c r="BKC72" s="131"/>
      <c r="BKD72" s="131"/>
      <c r="BKE72" s="131"/>
      <c r="BKF72" s="131"/>
      <c r="BKG72" s="131"/>
      <c r="BKH72" s="131"/>
      <c r="BKI72" s="131"/>
      <c r="BKJ72" s="131"/>
      <c r="BKK72" s="131"/>
      <c r="BKL72" s="131"/>
      <c r="BKM72" s="131"/>
      <c r="BKN72" s="131"/>
      <c r="BKO72" s="131"/>
      <c r="BKP72" s="131"/>
      <c r="BKQ72" s="131"/>
      <c r="BKR72" s="131"/>
      <c r="BKS72" s="131"/>
      <c r="BKT72" s="131"/>
      <c r="BKU72" s="131"/>
      <c r="BKV72" s="131"/>
      <c r="BKW72" s="131"/>
      <c r="BKX72" s="131"/>
      <c r="BKY72" s="131"/>
      <c r="BKZ72" s="131"/>
      <c r="BLA72" s="131"/>
      <c r="BLB72" s="131"/>
      <c r="BLC72" s="131"/>
      <c r="BLD72" s="131"/>
      <c r="BLE72" s="131"/>
      <c r="BLF72" s="131"/>
      <c r="BLG72" s="131"/>
      <c r="BLH72" s="131"/>
      <c r="BLI72" s="131"/>
      <c r="BLJ72" s="131"/>
      <c r="BLK72" s="131"/>
      <c r="BLL72" s="131"/>
      <c r="BLM72" s="131"/>
      <c r="BLN72" s="131"/>
      <c r="BLO72" s="131"/>
      <c r="BLP72" s="131"/>
      <c r="BLQ72" s="131"/>
      <c r="BLR72" s="131"/>
      <c r="BLS72" s="131"/>
      <c r="BLT72" s="131"/>
      <c r="BLU72" s="131"/>
      <c r="BLV72" s="131"/>
      <c r="BLW72" s="131"/>
      <c r="BLX72" s="131"/>
      <c r="BLY72" s="131"/>
      <c r="BLZ72" s="131"/>
      <c r="BMA72" s="131"/>
      <c r="BMB72" s="131"/>
      <c r="BMC72" s="131"/>
      <c r="BMD72" s="131"/>
      <c r="BME72" s="131"/>
      <c r="BMF72" s="131"/>
      <c r="BMG72" s="131"/>
      <c r="BMH72" s="131"/>
      <c r="BMI72" s="131"/>
      <c r="BMJ72" s="131"/>
      <c r="BMK72" s="131"/>
      <c r="BML72" s="131"/>
      <c r="BMM72" s="131"/>
      <c r="BMN72" s="131"/>
      <c r="BMO72" s="131"/>
      <c r="BMP72" s="131"/>
      <c r="BMQ72" s="131"/>
      <c r="BMR72" s="131"/>
      <c r="BMS72" s="131"/>
      <c r="BMT72" s="131"/>
      <c r="BMU72" s="131"/>
      <c r="BMV72" s="131"/>
      <c r="BMW72" s="131"/>
      <c r="BMX72" s="131"/>
      <c r="BMY72" s="131"/>
      <c r="BMZ72" s="131"/>
      <c r="BNA72" s="131"/>
      <c r="BNB72" s="131"/>
      <c r="BNC72" s="131"/>
      <c r="BND72" s="131"/>
      <c r="BNE72" s="131"/>
      <c r="BNF72" s="131"/>
      <c r="BNG72" s="131"/>
      <c r="BNH72" s="131"/>
      <c r="BNI72" s="131"/>
      <c r="BNJ72" s="131"/>
      <c r="BNK72" s="131"/>
      <c r="BNL72" s="131"/>
      <c r="BNM72" s="131"/>
      <c r="BNN72" s="131"/>
      <c r="BNO72" s="131"/>
      <c r="BNP72" s="131"/>
      <c r="BNQ72" s="131"/>
      <c r="BNR72" s="131"/>
      <c r="BNS72" s="131"/>
      <c r="BNT72" s="131"/>
      <c r="BNU72" s="131"/>
      <c r="BNV72" s="131"/>
      <c r="BNW72" s="131"/>
      <c r="BNX72" s="131"/>
      <c r="BNY72" s="131"/>
      <c r="BNZ72" s="131"/>
      <c r="BOA72" s="131"/>
      <c r="BOB72" s="131"/>
      <c r="BOC72" s="131"/>
      <c r="BOD72" s="131"/>
      <c r="BOE72" s="131"/>
      <c r="BOF72" s="131"/>
      <c r="BOG72" s="131"/>
      <c r="BOH72" s="131"/>
      <c r="BOI72" s="131"/>
      <c r="BOJ72" s="131"/>
      <c r="BOK72" s="131"/>
      <c r="BOL72" s="131"/>
      <c r="BOM72" s="131"/>
      <c r="BON72" s="131"/>
      <c r="BOO72" s="131"/>
      <c r="BOP72" s="131"/>
      <c r="BOQ72" s="131"/>
      <c r="BOR72" s="131"/>
      <c r="BOS72" s="131"/>
      <c r="BOT72" s="131"/>
      <c r="BOU72" s="131"/>
      <c r="BOV72" s="131"/>
      <c r="BOW72" s="131"/>
      <c r="BOX72" s="131"/>
      <c r="BOY72" s="131"/>
      <c r="BOZ72" s="131"/>
      <c r="BPA72" s="131"/>
      <c r="BPB72" s="131"/>
      <c r="BPC72" s="131"/>
      <c r="BPD72" s="131"/>
      <c r="BPE72" s="131"/>
      <c r="BPF72" s="131"/>
      <c r="BPG72" s="131"/>
      <c r="BPH72" s="131"/>
      <c r="BPI72" s="131"/>
      <c r="BPJ72" s="131"/>
      <c r="BPK72" s="131"/>
      <c r="BPL72" s="131"/>
      <c r="BPM72" s="131"/>
      <c r="BPN72" s="131"/>
      <c r="BPO72" s="131"/>
      <c r="BPP72" s="131"/>
      <c r="BPQ72" s="131"/>
      <c r="BPR72" s="131"/>
      <c r="BPS72" s="131"/>
      <c r="BPT72" s="131"/>
      <c r="BPU72" s="131"/>
      <c r="BPV72" s="131"/>
      <c r="BPW72" s="131"/>
      <c r="BPX72" s="131"/>
      <c r="BPY72" s="131"/>
      <c r="BPZ72" s="131"/>
      <c r="BQA72" s="131"/>
      <c r="BQB72" s="131"/>
      <c r="BQC72" s="131"/>
      <c r="BQD72" s="131"/>
      <c r="BQE72" s="131"/>
      <c r="BQF72" s="131"/>
      <c r="BQG72" s="131"/>
      <c r="BQH72" s="131"/>
      <c r="BQI72" s="131"/>
      <c r="BQJ72" s="131"/>
      <c r="BQK72" s="131"/>
      <c r="BQL72" s="131"/>
      <c r="BQM72" s="131"/>
      <c r="BQN72" s="131"/>
      <c r="BQO72" s="131"/>
      <c r="BQP72" s="131"/>
      <c r="BQQ72" s="131"/>
      <c r="BQR72" s="131"/>
      <c r="BQS72" s="131"/>
      <c r="BQT72" s="131"/>
      <c r="BQU72" s="131"/>
      <c r="BQV72" s="131"/>
      <c r="BQW72" s="131"/>
      <c r="BQX72" s="131"/>
      <c r="BQY72" s="131"/>
      <c r="BQZ72" s="131"/>
      <c r="BRA72" s="131"/>
      <c r="BRB72" s="131"/>
      <c r="BRC72" s="131"/>
      <c r="BRD72" s="131"/>
      <c r="BRE72" s="131"/>
      <c r="BRF72" s="131"/>
      <c r="BRG72" s="131"/>
      <c r="BRH72" s="131"/>
      <c r="BRI72" s="131"/>
      <c r="BRJ72" s="131"/>
      <c r="BRK72" s="131"/>
      <c r="BRL72" s="131"/>
      <c r="BRM72" s="131"/>
      <c r="BRN72" s="131"/>
      <c r="BRO72" s="131"/>
      <c r="BRP72" s="131"/>
      <c r="BRQ72" s="131"/>
      <c r="BRR72" s="131"/>
      <c r="BRS72" s="131"/>
      <c r="BRT72" s="131"/>
      <c r="BRU72" s="131"/>
      <c r="BRV72" s="131"/>
      <c r="BRW72" s="131"/>
      <c r="BRX72" s="131"/>
      <c r="BRY72" s="131"/>
      <c r="BRZ72" s="131"/>
      <c r="BSA72" s="131"/>
      <c r="BSB72" s="131"/>
      <c r="BSC72" s="131"/>
      <c r="BSD72" s="131"/>
      <c r="BSE72" s="131"/>
      <c r="BSF72" s="131"/>
      <c r="BSG72" s="131"/>
      <c r="BSH72" s="131"/>
      <c r="BSI72" s="131"/>
      <c r="BSJ72" s="131"/>
      <c r="BSK72" s="131"/>
      <c r="BSL72" s="131"/>
      <c r="BSM72" s="131"/>
      <c r="BSN72" s="131"/>
      <c r="BSO72" s="131"/>
      <c r="BSP72" s="131"/>
      <c r="BSQ72" s="131"/>
      <c r="BSR72" s="131"/>
      <c r="BSS72" s="131"/>
      <c r="BST72" s="131"/>
      <c r="BSU72" s="131"/>
      <c r="BSV72" s="131"/>
      <c r="BSW72" s="131"/>
      <c r="BSX72" s="131"/>
      <c r="BSY72" s="131"/>
      <c r="BSZ72" s="131"/>
      <c r="BTA72" s="131"/>
      <c r="BTB72" s="131"/>
      <c r="BTC72" s="131"/>
      <c r="BTD72" s="131"/>
      <c r="BTE72" s="131"/>
      <c r="BTF72" s="131"/>
      <c r="BTG72" s="131"/>
      <c r="BTH72" s="131"/>
      <c r="BTI72" s="131"/>
      <c r="BTJ72" s="131"/>
      <c r="BTK72" s="131"/>
      <c r="BTL72" s="131"/>
      <c r="BTM72" s="131"/>
      <c r="BTN72" s="131"/>
      <c r="BTO72" s="131"/>
      <c r="BTP72" s="131"/>
      <c r="BTQ72" s="131"/>
      <c r="BTR72" s="131"/>
      <c r="BTS72" s="131"/>
      <c r="BTT72" s="131"/>
      <c r="BTU72" s="131"/>
      <c r="BTV72" s="131"/>
      <c r="BTW72" s="131"/>
      <c r="BTX72" s="131"/>
      <c r="BTY72" s="131"/>
      <c r="BTZ72" s="131"/>
      <c r="BUA72" s="131"/>
      <c r="BUB72" s="131"/>
      <c r="BUC72" s="131"/>
      <c r="BUD72" s="131"/>
      <c r="BUE72" s="131"/>
      <c r="BUF72" s="131"/>
      <c r="BUG72" s="131"/>
      <c r="BUH72" s="131"/>
      <c r="BUI72" s="131"/>
      <c r="BUJ72" s="131"/>
      <c r="BUK72" s="131"/>
      <c r="BUL72" s="131"/>
      <c r="BUM72" s="131"/>
      <c r="BUN72" s="131"/>
      <c r="BUO72" s="131"/>
      <c r="BUP72" s="131"/>
      <c r="BUQ72" s="131"/>
      <c r="BUR72" s="131"/>
      <c r="BUS72" s="131"/>
      <c r="BUT72" s="131"/>
      <c r="BUU72" s="131"/>
      <c r="BUV72" s="131"/>
      <c r="BUW72" s="131"/>
      <c r="BUX72" s="131"/>
      <c r="BUY72" s="131"/>
      <c r="BUZ72" s="131"/>
      <c r="BVA72" s="131"/>
      <c r="BVB72" s="131"/>
      <c r="BVC72" s="131"/>
      <c r="BVD72" s="131"/>
      <c r="BVE72" s="131"/>
      <c r="BVF72" s="131"/>
      <c r="BVG72" s="131"/>
      <c r="BVH72" s="131"/>
      <c r="BVI72" s="131"/>
      <c r="BVJ72" s="131"/>
      <c r="BVK72" s="131"/>
      <c r="BVL72" s="131"/>
      <c r="BVM72" s="131"/>
      <c r="BVN72" s="131"/>
      <c r="BVO72" s="131"/>
      <c r="BVP72" s="131"/>
      <c r="BVQ72" s="131"/>
      <c r="BVR72" s="131"/>
      <c r="BVS72" s="131"/>
      <c r="BVT72" s="131"/>
      <c r="BVU72" s="131"/>
      <c r="BVV72" s="131"/>
      <c r="BVW72" s="131"/>
      <c r="BVX72" s="131"/>
      <c r="BVY72" s="131"/>
      <c r="BVZ72" s="131"/>
      <c r="BWA72" s="131"/>
      <c r="BWB72" s="131"/>
      <c r="BWC72" s="131"/>
      <c r="BWD72" s="131"/>
      <c r="BWE72" s="131"/>
      <c r="BWF72" s="131"/>
      <c r="BWG72" s="131"/>
      <c r="BWH72" s="131"/>
      <c r="BWI72" s="131"/>
      <c r="BWJ72" s="131"/>
      <c r="BWK72" s="131"/>
      <c r="BWL72" s="131"/>
      <c r="BWM72" s="131"/>
      <c r="BWN72" s="131"/>
      <c r="BWO72" s="131"/>
      <c r="BWP72" s="131"/>
      <c r="BWQ72" s="131"/>
      <c r="BWR72" s="131"/>
      <c r="BWS72" s="131"/>
      <c r="BWT72" s="131"/>
      <c r="BWU72" s="131"/>
      <c r="BWV72" s="131"/>
      <c r="BWW72" s="131"/>
      <c r="BWX72" s="131"/>
      <c r="BWY72" s="131"/>
      <c r="BWZ72" s="131"/>
      <c r="BXA72" s="131"/>
      <c r="BXB72" s="131"/>
      <c r="BXC72" s="131"/>
      <c r="BXD72" s="131"/>
      <c r="BXE72" s="131"/>
      <c r="BXF72" s="131"/>
      <c r="BXG72" s="131"/>
      <c r="BXH72" s="131"/>
      <c r="BXI72" s="131"/>
      <c r="BXJ72" s="131"/>
      <c r="BXK72" s="131"/>
      <c r="BXL72" s="131"/>
      <c r="BXM72" s="131"/>
      <c r="BXN72" s="131"/>
      <c r="BXO72" s="131"/>
      <c r="BXP72" s="131"/>
      <c r="BXQ72" s="131"/>
      <c r="BXR72" s="131"/>
      <c r="BXS72" s="131"/>
      <c r="BXT72" s="131"/>
      <c r="BXU72" s="131"/>
      <c r="BXV72" s="131"/>
      <c r="BXW72" s="131"/>
      <c r="BXX72" s="131"/>
      <c r="BXY72" s="131"/>
      <c r="BXZ72" s="131"/>
      <c r="BYA72" s="131"/>
      <c r="BYB72" s="131"/>
      <c r="BYC72" s="131"/>
      <c r="BYD72" s="131"/>
      <c r="BYE72" s="131"/>
      <c r="BYF72" s="131"/>
      <c r="BYG72" s="131"/>
      <c r="BYH72" s="131"/>
      <c r="BYI72" s="131"/>
      <c r="BYJ72" s="131"/>
      <c r="BYK72" s="131"/>
      <c r="BYL72" s="131"/>
      <c r="BYM72" s="131"/>
      <c r="BYN72" s="131"/>
      <c r="BYO72" s="131"/>
      <c r="BYP72" s="131"/>
      <c r="BYQ72" s="131"/>
      <c r="BYR72" s="131"/>
      <c r="BYS72" s="131"/>
      <c r="BYT72" s="131"/>
      <c r="BYU72" s="131"/>
      <c r="BYV72" s="131"/>
      <c r="BYW72" s="131"/>
      <c r="BYX72" s="131"/>
      <c r="BYY72" s="131"/>
      <c r="BYZ72" s="131"/>
      <c r="BZA72" s="131"/>
      <c r="BZB72" s="131"/>
      <c r="BZC72" s="131"/>
      <c r="BZD72" s="131"/>
      <c r="BZE72" s="131"/>
      <c r="BZF72" s="131"/>
      <c r="BZG72" s="131"/>
      <c r="BZH72" s="131"/>
      <c r="BZI72" s="131"/>
      <c r="BZJ72" s="131"/>
      <c r="BZK72" s="131"/>
      <c r="BZL72" s="131"/>
      <c r="BZM72" s="131"/>
      <c r="BZN72" s="131"/>
      <c r="BZO72" s="131"/>
      <c r="BZP72" s="131"/>
      <c r="BZQ72" s="131"/>
      <c r="BZR72" s="131"/>
      <c r="BZS72" s="131"/>
      <c r="BZT72" s="131"/>
      <c r="BZU72" s="131"/>
      <c r="BZV72" s="131"/>
      <c r="BZW72" s="131"/>
      <c r="BZX72" s="131"/>
      <c r="BZY72" s="131"/>
      <c r="BZZ72" s="131"/>
      <c r="CAA72" s="131"/>
      <c r="CAB72" s="131"/>
      <c r="CAC72" s="131"/>
      <c r="CAD72" s="131"/>
      <c r="CAE72" s="131"/>
      <c r="CAF72" s="131"/>
      <c r="CAG72" s="131"/>
      <c r="CAH72" s="131"/>
      <c r="CAI72" s="131"/>
      <c r="CAJ72" s="131"/>
      <c r="CAK72" s="131"/>
      <c r="CAL72" s="131"/>
      <c r="CAM72" s="131"/>
      <c r="CAN72" s="131"/>
      <c r="CAO72" s="131"/>
      <c r="CAP72" s="131"/>
      <c r="CAQ72" s="131"/>
      <c r="CAR72" s="131"/>
      <c r="CAS72" s="131"/>
      <c r="CAT72" s="131"/>
      <c r="CAU72" s="131"/>
      <c r="CAV72" s="131"/>
      <c r="CAW72" s="131"/>
      <c r="CAX72" s="131"/>
      <c r="CAY72" s="131"/>
      <c r="CAZ72" s="131"/>
      <c r="CBA72" s="131"/>
      <c r="CBB72" s="131"/>
      <c r="CBC72" s="131"/>
      <c r="CBD72" s="131"/>
      <c r="CBE72" s="131"/>
      <c r="CBF72" s="131"/>
      <c r="CBG72" s="131"/>
      <c r="CBH72" s="131"/>
      <c r="CBI72" s="131"/>
      <c r="CBJ72" s="131"/>
      <c r="CBK72" s="131"/>
      <c r="CBL72" s="131"/>
      <c r="CBM72" s="131"/>
      <c r="CBN72" s="131"/>
      <c r="CBO72" s="131"/>
      <c r="CBP72" s="131"/>
      <c r="CBQ72" s="131"/>
      <c r="CBR72" s="131"/>
      <c r="CBS72" s="131"/>
      <c r="CBT72" s="131"/>
      <c r="CBU72" s="131"/>
      <c r="CBV72" s="131"/>
      <c r="CBW72" s="131"/>
      <c r="CBX72" s="131"/>
      <c r="CBY72" s="131"/>
      <c r="CBZ72" s="131"/>
      <c r="CCA72" s="131"/>
      <c r="CCB72" s="131"/>
      <c r="CCC72" s="131"/>
      <c r="CCD72" s="131"/>
      <c r="CCE72" s="131"/>
      <c r="CCF72" s="131"/>
      <c r="CCG72" s="131"/>
      <c r="CCH72" s="131"/>
      <c r="CCI72" s="131"/>
      <c r="CCJ72" s="131"/>
      <c r="CCK72" s="131"/>
      <c r="CCL72" s="131"/>
      <c r="CCM72" s="131"/>
      <c r="CCN72" s="131"/>
      <c r="CCO72" s="131"/>
      <c r="CCP72" s="131"/>
      <c r="CCQ72" s="131"/>
      <c r="CCR72" s="131"/>
      <c r="CCS72" s="131"/>
      <c r="CCT72" s="131"/>
      <c r="CCU72" s="131"/>
      <c r="CCV72" s="131"/>
      <c r="CCW72" s="131"/>
      <c r="CCX72" s="131"/>
      <c r="CCY72" s="131"/>
      <c r="CCZ72" s="131"/>
      <c r="CDA72" s="131"/>
      <c r="CDB72" s="131"/>
      <c r="CDC72" s="131"/>
      <c r="CDD72" s="131"/>
      <c r="CDE72" s="131"/>
      <c r="CDF72" s="131"/>
      <c r="CDG72" s="131"/>
      <c r="CDH72" s="131"/>
      <c r="CDI72" s="131"/>
      <c r="CDJ72" s="131"/>
      <c r="CDK72" s="131"/>
      <c r="CDL72" s="131"/>
      <c r="CDM72" s="131"/>
      <c r="CDN72" s="131"/>
      <c r="CDO72" s="131"/>
      <c r="CDP72" s="131"/>
      <c r="CDQ72" s="131"/>
      <c r="CDR72" s="131"/>
      <c r="CDS72" s="131"/>
      <c r="CDT72" s="131"/>
      <c r="CDU72" s="131"/>
      <c r="CDV72" s="131"/>
      <c r="CDW72" s="131"/>
      <c r="CDX72" s="131"/>
      <c r="CDY72" s="131"/>
      <c r="CDZ72" s="131"/>
      <c r="CEA72" s="131"/>
      <c r="CEB72" s="131"/>
      <c r="CEC72" s="131"/>
      <c r="CED72" s="131"/>
      <c r="CEE72" s="131"/>
      <c r="CEF72" s="131"/>
      <c r="CEG72" s="131"/>
      <c r="CEH72" s="131"/>
      <c r="CEI72" s="131"/>
      <c r="CEJ72" s="131"/>
      <c r="CEK72" s="131"/>
      <c r="CEL72" s="131"/>
      <c r="CEM72" s="131"/>
      <c r="CEN72" s="131"/>
      <c r="CEO72" s="131"/>
      <c r="CEP72" s="131"/>
      <c r="CEQ72" s="131"/>
      <c r="CER72" s="131"/>
      <c r="CES72" s="131"/>
      <c r="CET72" s="131"/>
      <c r="CEU72" s="131"/>
      <c r="CEV72" s="131"/>
      <c r="CEW72" s="131"/>
      <c r="CEX72" s="131"/>
      <c r="CEY72" s="131"/>
      <c r="CEZ72" s="131"/>
      <c r="CFA72" s="131"/>
      <c r="CFB72" s="131"/>
      <c r="CFC72" s="131"/>
      <c r="CFD72" s="131"/>
      <c r="CFE72" s="131"/>
      <c r="CFF72" s="131"/>
      <c r="CFG72" s="131"/>
      <c r="CFH72" s="131"/>
      <c r="CFI72" s="131"/>
      <c r="CFJ72" s="131"/>
      <c r="CFK72" s="131"/>
      <c r="CFL72" s="131"/>
      <c r="CFM72" s="131"/>
      <c r="CFN72" s="131"/>
      <c r="CFO72" s="131"/>
      <c r="CFP72" s="131"/>
      <c r="CFQ72" s="131"/>
      <c r="CFR72" s="131"/>
      <c r="CFS72" s="131"/>
      <c r="CFT72" s="131"/>
      <c r="CFU72" s="131"/>
      <c r="CFV72" s="131"/>
      <c r="CFW72" s="131"/>
      <c r="CFX72" s="131"/>
      <c r="CFY72" s="131"/>
      <c r="CFZ72" s="131"/>
      <c r="CGA72" s="131"/>
      <c r="CGB72" s="131"/>
      <c r="CGC72" s="131"/>
      <c r="CGD72" s="131"/>
      <c r="CGE72" s="131"/>
      <c r="CGF72" s="131"/>
      <c r="CGG72" s="131"/>
      <c r="CGH72" s="131"/>
      <c r="CGI72" s="131"/>
      <c r="CGJ72" s="131"/>
      <c r="CGK72" s="131"/>
      <c r="CGL72" s="131"/>
      <c r="CGM72" s="131"/>
      <c r="CGN72" s="131"/>
      <c r="CGO72" s="131"/>
      <c r="CGP72" s="131"/>
      <c r="CGQ72" s="131"/>
      <c r="CGR72" s="131"/>
      <c r="CGS72" s="131"/>
      <c r="CGT72" s="131"/>
      <c r="CGU72" s="131"/>
      <c r="CGV72" s="131"/>
      <c r="CGW72" s="131"/>
      <c r="CGX72" s="131"/>
      <c r="CGY72" s="131"/>
      <c r="CGZ72" s="131"/>
      <c r="CHA72" s="131"/>
      <c r="CHB72" s="131"/>
      <c r="CHC72" s="131"/>
      <c r="CHD72" s="131"/>
      <c r="CHE72" s="131"/>
      <c r="CHF72" s="131"/>
      <c r="CHG72" s="131"/>
      <c r="CHH72" s="131"/>
      <c r="CHI72" s="131"/>
      <c r="CHJ72" s="131"/>
      <c r="CHK72" s="131"/>
      <c r="CHL72" s="131"/>
      <c r="CHM72" s="131"/>
      <c r="CHN72" s="131"/>
      <c r="CHO72" s="131"/>
      <c r="CHP72" s="131"/>
      <c r="CHQ72" s="131"/>
      <c r="CHR72" s="131"/>
      <c r="CHS72" s="131"/>
      <c r="CHT72" s="131"/>
      <c r="CHU72" s="131"/>
      <c r="CHV72" s="131"/>
      <c r="CHW72" s="131"/>
      <c r="CHX72" s="131"/>
      <c r="CHY72" s="131"/>
      <c r="CHZ72" s="131"/>
      <c r="CIA72" s="131"/>
      <c r="CIB72" s="131"/>
      <c r="CIC72" s="131"/>
      <c r="CID72" s="131"/>
      <c r="CIE72" s="131"/>
      <c r="CIF72" s="131"/>
      <c r="CIG72" s="131"/>
      <c r="CIH72" s="131"/>
      <c r="CII72" s="131"/>
      <c r="CIJ72" s="131"/>
      <c r="CIK72" s="131"/>
      <c r="CIL72" s="131"/>
      <c r="CIM72" s="131"/>
      <c r="CIN72" s="131"/>
      <c r="CIO72" s="131"/>
      <c r="CIP72" s="131"/>
      <c r="CIQ72" s="131"/>
      <c r="CIR72" s="131"/>
      <c r="CIS72" s="131"/>
      <c r="CIT72" s="131"/>
      <c r="CIU72" s="131"/>
      <c r="CIV72" s="131"/>
      <c r="CIW72" s="131"/>
      <c r="CIX72" s="131"/>
      <c r="CIY72" s="131"/>
      <c r="CIZ72" s="131"/>
      <c r="CJA72" s="131"/>
      <c r="CJB72" s="131"/>
      <c r="CJC72" s="131"/>
      <c r="CJD72" s="131"/>
      <c r="CJE72" s="131"/>
      <c r="CJF72" s="131"/>
      <c r="CJG72" s="131"/>
      <c r="CJH72" s="131"/>
      <c r="CJI72" s="131"/>
      <c r="CJJ72" s="131"/>
      <c r="CJK72" s="131"/>
      <c r="CJL72" s="131"/>
      <c r="CJM72" s="131"/>
      <c r="CJN72" s="131"/>
      <c r="CJO72" s="131"/>
      <c r="CJP72" s="131"/>
      <c r="CJQ72" s="131"/>
      <c r="CJR72" s="131"/>
      <c r="CJS72" s="131"/>
      <c r="CJT72" s="131"/>
      <c r="CJU72" s="131"/>
      <c r="CJV72" s="131"/>
      <c r="CJW72" s="131"/>
      <c r="CJX72" s="131"/>
      <c r="CJY72" s="131"/>
      <c r="CJZ72" s="131"/>
      <c r="CKA72" s="131"/>
      <c r="CKB72" s="131"/>
      <c r="CKC72" s="131"/>
      <c r="CKD72" s="131"/>
      <c r="CKE72" s="131"/>
      <c r="CKF72" s="131"/>
      <c r="CKG72" s="131"/>
      <c r="CKH72" s="131"/>
      <c r="CKI72" s="131"/>
      <c r="CKJ72" s="131"/>
      <c r="CKK72" s="131"/>
      <c r="CKL72" s="131"/>
      <c r="CKM72" s="131"/>
      <c r="CKN72" s="131"/>
      <c r="CKO72" s="131"/>
      <c r="CKP72" s="131"/>
      <c r="CKQ72" s="131"/>
      <c r="CKR72" s="131"/>
      <c r="CKS72" s="131"/>
      <c r="CKT72" s="131"/>
      <c r="CKU72" s="131"/>
      <c r="CKV72" s="131"/>
      <c r="CKW72" s="131"/>
      <c r="CKX72" s="131"/>
      <c r="CKY72" s="131"/>
      <c r="CKZ72" s="131"/>
      <c r="CLA72" s="131"/>
      <c r="CLB72" s="131"/>
      <c r="CLC72" s="131"/>
      <c r="CLD72" s="131"/>
      <c r="CLE72" s="131"/>
      <c r="CLF72" s="131"/>
      <c r="CLG72" s="131"/>
      <c r="CLH72" s="131"/>
      <c r="CLI72" s="131"/>
      <c r="CLJ72" s="131"/>
      <c r="CLK72" s="131"/>
      <c r="CLL72" s="131"/>
      <c r="CLM72" s="131"/>
      <c r="CLN72" s="131"/>
      <c r="CLO72" s="131"/>
      <c r="CLP72" s="131"/>
      <c r="CLQ72" s="131"/>
      <c r="CLR72" s="131"/>
      <c r="CLS72" s="131"/>
      <c r="CLT72" s="131"/>
      <c r="CLU72" s="131"/>
      <c r="CLV72" s="131"/>
      <c r="CLW72" s="131"/>
      <c r="CLX72" s="131"/>
      <c r="CLY72" s="131"/>
      <c r="CLZ72" s="131"/>
      <c r="CMA72" s="131"/>
      <c r="CMB72" s="131"/>
      <c r="CMC72" s="131"/>
      <c r="CMD72" s="131"/>
      <c r="CME72" s="131"/>
      <c r="CMF72" s="131"/>
      <c r="CMG72" s="131"/>
      <c r="CMH72" s="131"/>
      <c r="CMI72" s="131"/>
      <c r="CMJ72" s="131"/>
      <c r="CMK72" s="131"/>
      <c r="CML72" s="131"/>
      <c r="CMM72" s="131"/>
      <c r="CMN72" s="131"/>
      <c r="CMO72" s="131"/>
      <c r="CMP72" s="131"/>
      <c r="CMQ72" s="131"/>
      <c r="CMR72" s="131"/>
      <c r="CMS72" s="131"/>
      <c r="CMT72" s="131"/>
      <c r="CMU72" s="131"/>
      <c r="CMV72" s="131"/>
      <c r="CMW72" s="131"/>
      <c r="CMX72" s="131"/>
      <c r="CMY72" s="131"/>
      <c r="CMZ72" s="131"/>
      <c r="CNA72" s="131"/>
      <c r="CNB72" s="131"/>
      <c r="CNC72" s="131"/>
      <c r="CND72" s="131"/>
      <c r="CNE72" s="131"/>
      <c r="CNF72" s="131"/>
      <c r="CNG72" s="131"/>
      <c r="CNH72" s="131"/>
      <c r="CNI72" s="131"/>
      <c r="CNJ72" s="131"/>
      <c r="CNK72" s="131"/>
      <c r="CNL72" s="131"/>
      <c r="CNM72" s="131"/>
      <c r="CNN72" s="131"/>
      <c r="CNO72" s="131"/>
      <c r="CNP72" s="131"/>
      <c r="CNQ72" s="131"/>
      <c r="CNR72" s="131"/>
      <c r="CNS72" s="131"/>
      <c r="CNT72" s="131"/>
      <c r="CNU72" s="131"/>
      <c r="CNV72" s="131"/>
      <c r="CNW72" s="131"/>
      <c r="CNX72" s="131"/>
      <c r="CNY72" s="131"/>
      <c r="CNZ72" s="131"/>
      <c r="COA72" s="131"/>
      <c r="COB72" s="131"/>
      <c r="COC72" s="131"/>
      <c r="COD72" s="131"/>
      <c r="COE72" s="131"/>
      <c r="COF72" s="131"/>
      <c r="COG72" s="131"/>
      <c r="COH72" s="131"/>
      <c r="COI72" s="131"/>
      <c r="COJ72" s="131"/>
      <c r="COK72" s="131"/>
      <c r="COL72" s="131"/>
      <c r="COM72" s="131"/>
      <c r="CON72" s="131"/>
      <c r="COO72" s="131"/>
      <c r="COP72" s="131"/>
      <c r="COQ72" s="131"/>
      <c r="COR72" s="131"/>
      <c r="COS72" s="131"/>
      <c r="COT72" s="131"/>
      <c r="COU72" s="131"/>
      <c r="COV72" s="131"/>
      <c r="COW72" s="131"/>
      <c r="COX72" s="131"/>
      <c r="COY72" s="131"/>
      <c r="COZ72" s="131"/>
      <c r="CPA72" s="131"/>
      <c r="CPB72" s="131"/>
      <c r="CPC72" s="131"/>
      <c r="CPD72" s="131"/>
      <c r="CPE72" s="131"/>
      <c r="CPF72" s="131"/>
      <c r="CPG72" s="131"/>
      <c r="CPH72" s="131"/>
      <c r="CPI72" s="131"/>
      <c r="CPJ72" s="131"/>
      <c r="CPK72" s="131"/>
      <c r="CPL72" s="131"/>
      <c r="CPM72" s="131"/>
      <c r="CPN72" s="131"/>
      <c r="CPO72" s="131"/>
      <c r="CPP72" s="131"/>
      <c r="CPQ72" s="131"/>
      <c r="CPR72" s="131"/>
      <c r="CPS72" s="131"/>
      <c r="CPT72" s="131"/>
      <c r="CPU72" s="131"/>
      <c r="CPV72" s="131"/>
      <c r="CPW72" s="131"/>
      <c r="CPX72" s="131"/>
      <c r="CPY72" s="131"/>
      <c r="CPZ72" s="131"/>
      <c r="CQA72" s="131"/>
      <c r="CQB72" s="131"/>
      <c r="CQC72" s="131"/>
      <c r="CQD72" s="131"/>
      <c r="CQE72" s="131"/>
      <c r="CQF72" s="131"/>
      <c r="CQG72" s="131"/>
      <c r="CQH72" s="131"/>
      <c r="CQI72" s="131"/>
      <c r="CQJ72" s="131"/>
      <c r="CQK72" s="131"/>
      <c r="CQL72" s="131"/>
      <c r="CQM72" s="131"/>
      <c r="CQN72" s="131"/>
      <c r="CQO72" s="131"/>
      <c r="CQP72" s="131"/>
      <c r="CQQ72" s="131"/>
      <c r="CQR72" s="131"/>
      <c r="CQS72" s="131"/>
      <c r="CQT72" s="131"/>
      <c r="CQU72" s="131"/>
      <c r="CQV72" s="131"/>
      <c r="CQW72" s="131"/>
      <c r="CQX72" s="131"/>
      <c r="CQY72" s="131"/>
      <c r="CQZ72" s="131"/>
      <c r="CRA72" s="131"/>
      <c r="CRB72" s="131"/>
      <c r="CRC72" s="131"/>
      <c r="CRD72" s="131"/>
      <c r="CRE72" s="131"/>
      <c r="CRF72" s="131"/>
      <c r="CRG72" s="131"/>
      <c r="CRH72" s="131"/>
      <c r="CRI72" s="131"/>
      <c r="CRJ72" s="131"/>
      <c r="CRK72" s="131"/>
      <c r="CRL72" s="131"/>
      <c r="CRM72" s="131"/>
      <c r="CRN72" s="131"/>
      <c r="CRO72" s="131"/>
      <c r="CRP72" s="131"/>
      <c r="CRQ72" s="131"/>
      <c r="CRR72" s="131"/>
      <c r="CRS72" s="131"/>
      <c r="CRT72" s="131"/>
      <c r="CRU72" s="131"/>
      <c r="CRV72" s="131"/>
      <c r="CRW72" s="131"/>
      <c r="CRX72" s="131"/>
      <c r="CRY72" s="131"/>
      <c r="CRZ72" s="131"/>
      <c r="CSA72" s="131"/>
      <c r="CSB72" s="131"/>
      <c r="CSC72" s="131"/>
      <c r="CSD72" s="131"/>
      <c r="CSE72" s="131"/>
      <c r="CSF72" s="131"/>
      <c r="CSG72" s="131"/>
      <c r="CSH72" s="131"/>
      <c r="CSI72" s="131"/>
      <c r="CSJ72" s="131"/>
      <c r="CSK72" s="131"/>
      <c r="CSL72" s="131"/>
      <c r="CSM72" s="131"/>
      <c r="CSN72" s="131"/>
      <c r="CSO72" s="131"/>
      <c r="CSP72" s="131"/>
      <c r="CSQ72" s="131"/>
      <c r="CSR72" s="131"/>
      <c r="CSS72" s="131"/>
      <c r="CST72" s="131"/>
      <c r="CSU72" s="131"/>
      <c r="CSV72" s="131"/>
      <c r="CSW72" s="131"/>
      <c r="CSX72" s="131"/>
      <c r="CSY72" s="131"/>
      <c r="CSZ72" s="131"/>
      <c r="CTA72" s="131"/>
      <c r="CTB72" s="131"/>
      <c r="CTC72" s="131"/>
      <c r="CTD72" s="131"/>
      <c r="CTE72" s="131"/>
      <c r="CTF72" s="131"/>
      <c r="CTG72" s="131"/>
      <c r="CTH72" s="131"/>
      <c r="CTI72" s="131"/>
      <c r="CTJ72" s="131"/>
      <c r="CTK72" s="131"/>
      <c r="CTL72" s="131"/>
      <c r="CTM72" s="131"/>
      <c r="CTN72" s="131"/>
      <c r="CTO72" s="131"/>
      <c r="CTP72" s="131"/>
      <c r="CTQ72" s="131"/>
      <c r="CTR72" s="131"/>
      <c r="CTS72" s="131"/>
      <c r="CTT72" s="131"/>
      <c r="CTU72" s="131"/>
      <c r="CTV72" s="131"/>
      <c r="CTW72" s="131"/>
      <c r="CTX72" s="131"/>
      <c r="CTY72" s="131"/>
      <c r="CTZ72" s="131"/>
      <c r="CUA72" s="131"/>
      <c r="CUB72" s="131"/>
      <c r="CUC72" s="131"/>
      <c r="CUD72" s="131"/>
      <c r="CUE72" s="131"/>
      <c r="CUF72" s="131"/>
      <c r="CUG72" s="131"/>
      <c r="CUH72" s="131"/>
      <c r="CUI72" s="131"/>
      <c r="CUJ72" s="131"/>
      <c r="CUK72" s="131"/>
      <c r="CUL72" s="131"/>
      <c r="CUM72" s="131"/>
      <c r="CUN72" s="131"/>
      <c r="CUO72" s="131"/>
      <c r="CUP72" s="131"/>
      <c r="CUQ72" s="131"/>
      <c r="CUR72" s="131"/>
      <c r="CUS72" s="131"/>
      <c r="CUT72" s="131"/>
      <c r="CUU72" s="131"/>
      <c r="CUV72" s="131"/>
      <c r="CUW72" s="131"/>
      <c r="CUX72" s="131"/>
      <c r="CUY72" s="131"/>
      <c r="CUZ72" s="131"/>
      <c r="CVA72" s="131"/>
      <c r="CVB72" s="131"/>
      <c r="CVC72" s="131"/>
      <c r="CVD72" s="131"/>
      <c r="CVE72" s="131"/>
      <c r="CVF72" s="131"/>
      <c r="CVG72" s="131"/>
      <c r="CVH72" s="131"/>
      <c r="CVI72" s="131"/>
      <c r="CVJ72" s="131"/>
      <c r="CVK72" s="131"/>
      <c r="CVL72" s="131"/>
      <c r="CVM72" s="131"/>
      <c r="CVN72" s="131"/>
      <c r="CVO72" s="131"/>
      <c r="CVP72" s="131"/>
      <c r="CVQ72" s="131"/>
      <c r="CVR72" s="131"/>
      <c r="CVS72" s="131"/>
      <c r="CVT72" s="131"/>
      <c r="CVU72" s="131"/>
      <c r="CVV72" s="131"/>
      <c r="CVW72" s="131"/>
      <c r="CVX72" s="131"/>
      <c r="CVY72" s="131"/>
      <c r="CVZ72" s="131"/>
      <c r="CWA72" s="131"/>
      <c r="CWB72" s="131"/>
      <c r="CWC72" s="131"/>
      <c r="CWD72" s="131"/>
      <c r="CWE72" s="131"/>
      <c r="CWF72" s="131"/>
      <c r="CWG72" s="131"/>
      <c r="CWH72" s="131"/>
      <c r="CWI72" s="131"/>
      <c r="CWJ72" s="131"/>
      <c r="CWK72" s="131"/>
      <c r="CWL72" s="131"/>
      <c r="CWM72" s="131"/>
      <c r="CWN72" s="131"/>
      <c r="CWO72" s="131"/>
      <c r="CWP72" s="131"/>
      <c r="CWQ72" s="131"/>
      <c r="CWR72" s="131"/>
      <c r="CWS72" s="131"/>
      <c r="CWT72" s="131"/>
      <c r="CWU72" s="131"/>
      <c r="CWV72" s="131"/>
      <c r="CWW72" s="131"/>
      <c r="CWX72" s="131"/>
      <c r="CWY72" s="131"/>
      <c r="CWZ72" s="131"/>
      <c r="CXA72" s="131"/>
      <c r="CXB72" s="131"/>
      <c r="CXC72" s="131"/>
      <c r="CXD72" s="131"/>
      <c r="CXE72" s="131"/>
      <c r="CXF72" s="131"/>
      <c r="CXG72" s="131"/>
      <c r="CXH72" s="131"/>
      <c r="CXI72" s="131"/>
      <c r="CXJ72" s="131"/>
      <c r="CXK72" s="131"/>
      <c r="CXL72" s="131"/>
      <c r="CXM72" s="131"/>
      <c r="CXN72" s="131"/>
      <c r="CXO72" s="131"/>
      <c r="CXP72" s="131"/>
      <c r="CXQ72" s="131"/>
      <c r="CXR72" s="131"/>
      <c r="CXS72" s="131"/>
      <c r="CXT72" s="131"/>
      <c r="CXU72" s="131"/>
      <c r="CXV72" s="131"/>
      <c r="CXW72" s="131"/>
      <c r="CXX72" s="131"/>
      <c r="CXY72" s="131"/>
      <c r="CXZ72" s="131"/>
      <c r="CYA72" s="131"/>
      <c r="CYB72" s="131"/>
      <c r="CYC72" s="131"/>
      <c r="CYD72" s="131"/>
      <c r="CYE72" s="131"/>
      <c r="CYF72" s="131"/>
      <c r="CYG72" s="131"/>
      <c r="CYH72" s="131"/>
      <c r="CYI72" s="131"/>
      <c r="CYJ72" s="131"/>
      <c r="CYK72" s="131"/>
      <c r="CYL72" s="131"/>
      <c r="CYM72" s="131"/>
      <c r="CYN72" s="131"/>
      <c r="CYO72" s="131"/>
      <c r="CYP72" s="131"/>
      <c r="CYQ72" s="131"/>
      <c r="CYR72" s="131"/>
      <c r="CYS72" s="131"/>
      <c r="CYT72" s="131"/>
      <c r="CYU72" s="131"/>
      <c r="CYV72" s="131"/>
      <c r="CYW72" s="131"/>
      <c r="CYX72" s="131"/>
      <c r="CYY72" s="131"/>
      <c r="CYZ72" s="131"/>
      <c r="CZA72" s="131"/>
      <c r="CZB72" s="131"/>
      <c r="CZC72" s="131"/>
      <c r="CZD72" s="131"/>
      <c r="CZE72" s="131"/>
      <c r="CZF72" s="131"/>
      <c r="CZG72" s="131"/>
      <c r="CZH72" s="131"/>
      <c r="CZI72" s="131"/>
      <c r="CZJ72" s="131"/>
      <c r="CZK72" s="131"/>
      <c r="CZL72" s="131"/>
      <c r="CZM72" s="131"/>
      <c r="CZN72" s="131"/>
      <c r="CZO72" s="131"/>
      <c r="CZP72" s="131"/>
      <c r="CZQ72" s="131"/>
      <c r="CZR72" s="131"/>
      <c r="CZS72" s="131"/>
      <c r="CZT72" s="131"/>
      <c r="CZU72" s="131"/>
      <c r="CZV72" s="131"/>
      <c r="CZW72" s="131"/>
      <c r="CZX72" s="131"/>
      <c r="CZY72" s="131"/>
      <c r="CZZ72" s="131"/>
      <c r="DAA72" s="131"/>
      <c r="DAB72" s="131"/>
      <c r="DAC72" s="131"/>
      <c r="DAD72" s="131"/>
      <c r="DAE72" s="131"/>
      <c r="DAF72" s="131"/>
      <c r="DAG72" s="131"/>
      <c r="DAH72" s="131"/>
      <c r="DAI72" s="131"/>
      <c r="DAJ72" s="131"/>
      <c r="DAK72" s="131"/>
      <c r="DAL72" s="131"/>
      <c r="DAM72" s="131"/>
      <c r="DAN72" s="131"/>
      <c r="DAO72" s="131"/>
      <c r="DAP72" s="131"/>
      <c r="DAQ72" s="131"/>
      <c r="DAR72" s="131"/>
      <c r="DAS72" s="131"/>
      <c r="DAT72" s="131"/>
      <c r="DAU72" s="131"/>
      <c r="DAV72" s="131"/>
      <c r="DAW72" s="131"/>
      <c r="DAX72" s="131"/>
      <c r="DAY72" s="131"/>
      <c r="DAZ72" s="131"/>
      <c r="DBA72" s="131"/>
      <c r="DBB72" s="131"/>
      <c r="DBC72" s="131"/>
      <c r="DBD72" s="131"/>
      <c r="DBE72" s="131"/>
      <c r="DBF72" s="131"/>
      <c r="DBG72" s="131"/>
      <c r="DBH72" s="131"/>
      <c r="DBI72" s="131"/>
      <c r="DBJ72" s="131"/>
      <c r="DBK72" s="131"/>
      <c r="DBL72" s="131"/>
      <c r="DBM72" s="131"/>
      <c r="DBN72" s="131"/>
      <c r="DBO72" s="131"/>
      <c r="DBP72" s="131"/>
      <c r="DBQ72" s="131"/>
      <c r="DBR72" s="131"/>
      <c r="DBS72" s="131"/>
      <c r="DBT72" s="131"/>
      <c r="DBU72" s="131"/>
      <c r="DBV72" s="131"/>
      <c r="DBW72" s="131"/>
      <c r="DBX72" s="131"/>
      <c r="DBY72" s="131"/>
      <c r="DBZ72" s="131"/>
      <c r="DCA72" s="131"/>
      <c r="DCB72" s="131"/>
      <c r="DCC72" s="131"/>
      <c r="DCD72" s="131"/>
      <c r="DCE72" s="131"/>
      <c r="DCF72" s="131"/>
      <c r="DCG72" s="131"/>
      <c r="DCH72" s="131"/>
      <c r="DCI72" s="131"/>
      <c r="DCJ72" s="131"/>
      <c r="DCK72" s="131"/>
      <c r="DCL72" s="131"/>
      <c r="DCM72" s="131"/>
      <c r="DCN72" s="131"/>
      <c r="DCO72" s="131"/>
      <c r="DCP72" s="131"/>
      <c r="DCQ72" s="131"/>
      <c r="DCR72" s="131"/>
      <c r="DCS72" s="131"/>
      <c r="DCT72" s="131"/>
      <c r="DCU72" s="131"/>
      <c r="DCV72" s="131"/>
      <c r="DCW72" s="131"/>
      <c r="DCX72" s="131"/>
      <c r="DCY72" s="131"/>
      <c r="DCZ72" s="131"/>
      <c r="DDA72" s="131"/>
      <c r="DDB72" s="131"/>
      <c r="DDC72" s="131"/>
      <c r="DDD72" s="131"/>
      <c r="DDE72" s="131"/>
      <c r="DDF72" s="131"/>
      <c r="DDG72" s="131"/>
      <c r="DDH72" s="131"/>
      <c r="DDI72" s="131"/>
      <c r="DDJ72" s="131"/>
      <c r="DDK72" s="131"/>
      <c r="DDL72" s="131"/>
      <c r="DDM72" s="131"/>
      <c r="DDN72" s="131"/>
      <c r="DDO72" s="131"/>
      <c r="DDP72" s="131"/>
      <c r="DDQ72" s="131"/>
      <c r="DDR72" s="131"/>
      <c r="DDS72" s="131"/>
      <c r="DDT72" s="131"/>
      <c r="DDU72" s="131"/>
      <c r="DDV72" s="131"/>
      <c r="DDW72" s="131"/>
      <c r="DDX72" s="131"/>
      <c r="DDY72" s="131"/>
      <c r="DDZ72" s="131"/>
      <c r="DEA72" s="131"/>
      <c r="DEB72" s="131"/>
      <c r="DEC72" s="131"/>
      <c r="DED72" s="131"/>
      <c r="DEE72" s="131"/>
      <c r="DEF72" s="131"/>
      <c r="DEG72" s="131"/>
      <c r="DEH72" s="131"/>
      <c r="DEI72" s="131"/>
      <c r="DEJ72" s="131"/>
      <c r="DEK72" s="131"/>
      <c r="DEL72" s="131"/>
      <c r="DEM72" s="131"/>
      <c r="DEN72" s="131"/>
      <c r="DEO72" s="131"/>
      <c r="DEP72" s="131"/>
      <c r="DEQ72" s="131"/>
      <c r="DER72" s="131"/>
      <c r="DES72" s="131"/>
      <c r="DET72" s="131"/>
      <c r="DEU72" s="131"/>
      <c r="DEV72" s="131"/>
      <c r="DEW72" s="131"/>
      <c r="DEX72" s="131"/>
      <c r="DEY72" s="131"/>
      <c r="DEZ72" s="131"/>
      <c r="DFA72" s="131"/>
      <c r="DFB72" s="131"/>
      <c r="DFC72" s="131"/>
      <c r="DFD72" s="131"/>
      <c r="DFE72" s="131"/>
      <c r="DFF72" s="131"/>
      <c r="DFG72" s="131"/>
      <c r="DFH72" s="131"/>
      <c r="DFI72" s="131"/>
      <c r="DFJ72" s="131"/>
      <c r="DFK72" s="131"/>
      <c r="DFL72" s="131"/>
      <c r="DFM72" s="131"/>
      <c r="DFN72" s="131"/>
      <c r="DFO72" s="131"/>
      <c r="DFP72" s="131"/>
      <c r="DFQ72" s="131"/>
      <c r="DFR72" s="131"/>
      <c r="DFS72" s="131"/>
      <c r="DFT72" s="131"/>
      <c r="DFU72" s="131"/>
      <c r="DFV72" s="131"/>
      <c r="DFW72" s="131"/>
      <c r="DFX72" s="131"/>
      <c r="DFY72" s="131"/>
      <c r="DFZ72" s="131"/>
      <c r="DGA72" s="131"/>
      <c r="DGB72" s="131"/>
      <c r="DGC72" s="131"/>
      <c r="DGD72" s="131"/>
      <c r="DGE72" s="131"/>
      <c r="DGF72" s="131"/>
      <c r="DGG72" s="131"/>
      <c r="DGH72" s="131"/>
      <c r="DGI72" s="131"/>
      <c r="DGJ72" s="131"/>
      <c r="DGK72" s="131"/>
      <c r="DGL72" s="131"/>
      <c r="DGM72" s="131"/>
      <c r="DGN72" s="131"/>
      <c r="DGO72" s="131"/>
      <c r="DGP72" s="131"/>
      <c r="DGQ72" s="131"/>
      <c r="DGR72" s="131"/>
      <c r="DGS72" s="131"/>
      <c r="DGT72" s="131"/>
      <c r="DGU72" s="131"/>
      <c r="DGV72" s="131"/>
      <c r="DGW72" s="131"/>
      <c r="DGX72" s="131"/>
      <c r="DGY72" s="131"/>
      <c r="DGZ72" s="131"/>
      <c r="DHA72" s="131"/>
      <c r="DHB72" s="131"/>
      <c r="DHC72" s="131"/>
      <c r="DHD72" s="131"/>
      <c r="DHE72" s="131"/>
      <c r="DHF72" s="131"/>
      <c r="DHG72" s="131"/>
      <c r="DHH72" s="131"/>
      <c r="DHI72" s="131"/>
      <c r="DHJ72" s="131"/>
      <c r="DHK72" s="131"/>
      <c r="DHL72" s="131"/>
      <c r="DHM72" s="131"/>
      <c r="DHN72" s="131"/>
      <c r="DHO72" s="131"/>
      <c r="DHP72" s="131"/>
      <c r="DHQ72" s="131"/>
      <c r="DHR72" s="131"/>
      <c r="DHS72" s="131"/>
      <c r="DHT72" s="131"/>
      <c r="DHU72" s="131"/>
      <c r="DHV72" s="131"/>
      <c r="DHW72" s="131"/>
      <c r="DHX72" s="131"/>
      <c r="DHY72" s="131"/>
      <c r="DHZ72" s="131"/>
      <c r="DIA72" s="131"/>
      <c r="DIB72" s="131"/>
      <c r="DIC72" s="131"/>
      <c r="DID72" s="131"/>
      <c r="DIE72" s="131"/>
      <c r="DIF72" s="131"/>
      <c r="DIG72" s="131"/>
      <c r="DIH72" s="131"/>
      <c r="DII72" s="131"/>
      <c r="DIJ72" s="131"/>
      <c r="DIK72" s="131"/>
      <c r="DIL72" s="131"/>
      <c r="DIM72" s="131"/>
      <c r="DIN72" s="131"/>
      <c r="DIO72" s="131"/>
      <c r="DIP72" s="131"/>
      <c r="DIQ72" s="131"/>
      <c r="DIR72" s="131"/>
      <c r="DIS72" s="131"/>
      <c r="DIT72" s="131"/>
      <c r="DIU72" s="131"/>
      <c r="DIV72" s="131"/>
      <c r="DIW72" s="131"/>
      <c r="DIX72" s="131"/>
      <c r="DIY72" s="131"/>
      <c r="DIZ72" s="131"/>
      <c r="DJA72" s="131"/>
      <c r="DJB72" s="131"/>
      <c r="DJC72" s="131"/>
      <c r="DJD72" s="131"/>
      <c r="DJE72" s="131"/>
      <c r="DJF72" s="131"/>
      <c r="DJG72" s="131"/>
      <c r="DJH72" s="131"/>
      <c r="DJI72" s="131"/>
      <c r="DJJ72" s="131"/>
      <c r="DJK72" s="131"/>
      <c r="DJL72" s="131"/>
      <c r="DJM72" s="131"/>
      <c r="DJN72" s="131"/>
      <c r="DJO72" s="131"/>
      <c r="DJP72" s="131"/>
      <c r="DJQ72" s="131"/>
      <c r="DJR72" s="131"/>
      <c r="DJS72" s="131"/>
      <c r="DJT72" s="131"/>
      <c r="DJU72" s="131"/>
      <c r="DJV72" s="131"/>
      <c r="DJW72" s="131"/>
      <c r="DJX72" s="131"/>
      <c r="DJY72" s="131"/>
      <c r="DJZ72" s="131"/>
      <c r="DKA72" s="131"/>
      <c r="DKB72" s="131"/>
      <c r="DKC72" s="131"/>
      <c r="DKD72" s="131"/>
      <c r="DKE72" s="131"/>
      <c r="DKF72" s="131"/>
      <c r="DKG72" s="131"/>
      <c r="DKH72" s="131"/>
      <c r="DKI72" s="131"/>
      <c r="DKJ72" s="131"/>
      <c r="DKK72" s="131"/>
      <c r="DKL72" s="131"/>
      <c r="DKM72" s="131"/>
      <c r="DKN72" s="131"/>
      <c r="DKO72" s="131"/>
      <c r="DKP72" s="131"/>
      <c r="DKQ72" s="131"/>
      <c r="DKR72" s="131"/>
      <c r="DKS72" s="131"/>
      <c r="DKT72" s="131"/>
      <c r="DKU72" s="131"/>
      <c r="DKV72" s="131"/>
      <c r="DKW72" s="131"/>
      <c r="DKX72" s="131"/>
      <c r="DKY72" s="131"/>
      <c r="DKZ72" s="131"/>
      <c r="DLA72" s="131"/>
      <c r="DLB72" s="131"/>
      <c r="DLC72" s="131"/>
      <c r="DLD72" s="131"/>
      <c r="DLE72" s="131"/>
      <c r="DLF72" s="131"/>
      <c r="DLG72" s="131"/>
      <c r="DLH72" s="131"/>
      <c r="DLI72" s="131"/>
      <c r="DLJ72" s="131"/>
      <c r="DLK72" s="131"/>
      <c r="DLL72" s="131"/>
      <c r="DLM72" s="131"/>
      <c r="DLN72" s="131"/>
      <c r="DLO72" s="131"/>
      <c r="DLP72" s="131"/>
      <c r="DLQ72" s="131"/>
      <c r="DLR72" s="131"/>
      <c r="DLS72" s="131"/>
      <c r="DLT72" s="131"/>
      <c r="DLU72" s="131"/>
      <c r="DLV72" s="131"/>
      <c r="DLW72" s="131"/>
      <c r="DLX72" s="131"/>
      <c r="DLY72" s="131"/>
      <c r="DLZ72" s="131"/>
      <c r="DMA72" s="131"/>
      <c r="DMB72" s="131"/>
      <c r="DMC72" s="131"/>
      <c r="DMD72" s="131"/>
      <c r="DME72" s="131"/>
      <c r="DMF72" s="131"/>
      <c r="DMG72" s="131"/>
      <c r="DMH72" s="131"/>
      <c r="DMI72" s="131"/>
      <c r="DMJ72" s="131"/>
      <c r="DMK72" s="131"/>
      <c r="DML72" s="131"/>
      <c r="DMM72" s="131"/>
      <c r="DMN72" s="131"/>
      <c r="DMO72" s="131"/>
      <c r="DMP72" s="131"/>
      <c r="DMQ72" s="131"/>
      <c r="DMR72" s="131"/>
      <c r="DMS72" s="131"/>
      <c r="DMT72" s="131"/>
      <c r="DMU72" s="131"/>
      <c r="DMV72" s="131"/>
      <c r="DMW72" s="131"/>
      <c r="DMX72" s="131"/>
      <c r="DMY72" s="131"/>
      <c r="DMZ72" s="131"/>
      <c r="DNA72" s="131"/>
      <c r="DNB72" s="131"/>
      <c r="DNC72" s="131"/>
      <c r="DND72" s="131"/>
      <c r="DNE72" s="131"/>
      <c r="DNF72" s="131"/>
      <c r="DNG72" s="131"/>
      <c r="DNH72" s="131"/>
      <c r="DNI72" s="131"/>
      <c r="DNJ72" s="131"/>
      <c r="DNK72" s="131"/>
      <c r="DNL72" s="131"/>
      <c r="DNM72" s="131"/>
      <c r="DNN72" s="131"/>
      <c r="DNO72" s="131"/>
      <c r="DNP72" s="131"/>
      <c r="DNQ72" s="131"/>
      <c r="DNR72" s="131"/>
      <c r="DNS72" s="131"/>
      <c r="DNT72" s="131"/>
      <c r="DNU72" s="131"/>
      <c r="DNV72" s="131"/>
      <c r="DNW72" s="131"/>
      <c r="DNX72" s="131"/>
      <c r="DNY72" s="131"/>
      <c r="DNZ72" s="131"/>
      <c r="DOA72" s="131"/>
      <c r="DOB72" s="131"/>
      <c r="DOC72" s="131"/>
      <c r="DOD72" s="131"/>
      <c r="DOE72" s="131"/>
      <c r="DOF72" s="131"/>
      <c r="DOG72" s="131"/>
      <c r="DOH72" s="131"/>
      <c r="DOI72" s="131"/>
      <c r="DOJ72" s="131"/>
      <c r="DOK72" s="131"/>
      <c r="DOL72" s="131"/>
      <c r="DOM72" s="131"/>
      <c r="DON72" s="131"/>
      <c r="DOO72" s="131"/>
      <c r="DOP72" s="131"/>
      <c r="DOQ72" s="131"/>
      <c r="DOR72" s="131"/>
      <c r="DOS72" s="131"/>
      <c r="DOT72" s="131"/>
      <c r="DOU72" s="131"/>
      <c r="DOV72" s="131"/>
      <c r="DOW72" s="131"/>
      <c r="DOX72" s="131"/>
      <c r="DOY72" s="131"/>
      <c r="DOZ72" s="131"/>
      <c r="DPA72" s="131"/>
      <c r="DPB72" s="131"/>
      <c r="DPC72" s="131"/>
      <c r="DPD72" s="131"/>
      <c r="DPE72" s="131"/>
      <c r="DPF72" s="131"/>
      <c r="DPG72" s="131"/>
      <c r="DPH72" s="131"/>
      <c r="DPI72" s="131"/>
      <c r="DPJ72" s="131"/>
      <c r="DPK72" s="131"/>
      <c r="DPL72" s="131"/>
      <c r="DPM72" s="131"/>
      <c r="DPN72" s="131"/>
      <c r="DPO72" s="131"/>
      <c r="DPP72" s="131"/>
      <c r="DPQ72" s="131"/>
      <c r="DPR72" s="131"/>
      <c r="DPS72" s="131"/>
      <c r="DPT72" s="131"/>
      <c r="DPU72" s="131"/>
      <c r="DPV72" s="131"/>
      <c r="DPW72" s="131"/>
      <c r="DPX72" s="131"/>
      <c r="DPY72" s="131"/>
      <c r="DPZ72" s="131"/>
      <c r="DQA72" s="131"/>
      <c r="DQB72" s="131"/>
      <c r="DQC72" s="131"/>
      <c r="DQD72" s="131"/>
      <c r="DQE72" s="131"/>
      <c r="DQF72" s="131"/>
      <c r="DQG72" s="131"/>
      <c r="DQH72" s="131"/>
      <c r="DQI72" s="131"/>
      <c r="DQJ72" s="131"/>
      <c r="DQK72" s="131"/>
      <c r="DQL72" s="131"/>
      <c r="DQM72" s="131"/>
      <c r="DQN72" s="131"/>
      <c r="DQO72" s="131"/>
      <c r="DQP72" s="131"/>
      <c r="DQQ72" s="131"/>
      <c r="DQR72" s="131"/>
      <c r="DQS72" s="131"/>
      <c r="DQT72" s="131"/>
      <c r="DQU72" s="131"/>
      <c r="DQV72" s="131"/>
      <c r="DQW72" s="131"/>
      <c r="DQX72" s="131"/>
      <c r="DQY72" s="131"/>
      <c r="DQZ72" s="131"/>
      <c r="DRA72" s="131"/>
      <c r="DRB72" s="131"/>
      <c r="DRC72" s="131"/>
      <c r="DRD72" s="131"/>
      <c r="DRE72" s="131"/>
      <c r="DRF72" s="131"/>
      <c r="DRG72" s="131"/>
      <c r="DRH72" s="131"/>
      <c r="DRI72" s="131"/>
      <c r="DRJ72" s="131"/>
      <c r="DRK72" s="131"/>
      <c r="DRL72" s="131"/>
      <c r="DRM72" s="131"/>
      <c r="DRN72" s="131"/>
      <c r="DRO72" s="131"/>
      <c r="DRP72" s="131"/>
      <c r="DRQ72" s="131"/>
      <c r="DRR72" s="131"/>
      <c r="DRS72" s="131"/>
      <c r="DRT72" s="131"/>
      <c r="DRU72" s="131"/>
      <c r="DRV72" s="131"/>
      <c r="DRW72" s="131"/>
      <c r="DRX72" s="131"/>
      <c r="DRY72" s="131"/>
      <c r="DRZ72" s="131"/>
      <c r="DSA72" s="131"/>
      <c r="DSB72" s="131"/>
      <c r="DSC72" s="131"/>
      <c r="DSD72" s="131"/>
      <c r="DSE72" s="131"/>
      <c r="DSF72" s="131"/>
      <c r="DSG72" s="131"/>
      <c r="DSH72" s="131"/>
      <c r="DSI72" s="131"/>
      <c r="DSJ72" s="131"/>
      <c r="DSK72" s="131"/>
      <c r="DSL72" s="131"/>
      <c r="DSM72" s="131"/>
      <c r="DSN72" s="131"/>
      <c r="DSO72" s="131"/>
      <c r="DSP72" s="131"/>
      <c r="DSQ72" s="131"/>
      <c r="DSR72" s="131"/>
      <c r="DSS72" s="131"/>
      <c r="DST72" s="131"/>
      <c r="DSU72" s="131"/>
      <c r="DSV72" s="131"/>
      <c r="DSW72" s="131"/>
      <c r="DSX72" s="131"/>
      <c r="DSY72" s="131"/>
      <c r="DSZ72" s="131"/>
      <c r="DTA72" s="131"/>
      <c r="DTB72" s="131"/>
      <c r="DTC72" s="131"/>
      <c r="DTD72" s="131"/>
      <c r="DTE72" s="131"/>
      <c r="DTF72" s="131"/>
      <c r="DTG72" s="131"/>
      <c r="DTH72" s="131"/>
      <c r="DTI72" s="131"/>
      <c r="DTJ72" s="131"/>
      <c r="DTK72" s="131"/>
      <c r="DTL72" s="131"/>
      <c r="DTM72" s="131"/>
      <c r="DTN72" s="131"/>
      <c r="DTO72" s="131"/>
      <c r="DTP72" s="131"/>
      <c r="DTQ72" s="131"/>
      <c r="DTR72" s="131"/>
      <c r="DTS72" s="131"/>
      <c r="DTT72" s="131"/>
      <c r="DTU72" s="131"/>
      <c r="DTV72" s="131"/>
      <c r="DTW72" s="131"/>
      <c r="DTX72" s="131"/>
      <c r="DTY72" s="131"/>
      <c r="DTZ72" s="131"/>
      <c r="DUA72" s="131"/>
      <c r="DUB72" s="131"/>
      <c r="DUC72" s="131"/>
      <c r="DUD72" s="131"/>
      <c r="DUE72" s="131"/>
      <c r="DUF72" s="131"/>
      <c r="DUG72" s="131"/>
      <c r="DUH72" s="131"/>
      <c r="DUI72" s="131"/>
      <c r="DUJ72" s="131"/>
      <c r="DUK72" s="131"/>
      <c r="DUL72" s="131"/>
      <c r="DUM72" s="131"/>
      <c r="DUN72" s="131"/>
      <c r="DUO72" s="131"/>
      <c r="DUP72" s="131"/>
      <c r="DUQ72" s="131"/>
      <c r="DUR72" s="131"/>
      <c r="DUS72" s="131"/>
      <c r="DUT72" s="131"/>
      <c r="DUU72" s="131"/>
      <c r="DUV72" s="131"/>
      <c r="DUW72" s="131"/>
      <c r="DUX72" s="131"/>
      <c r="DUY72" s="131"/>
      <c r="DUZ72" s="131"/>
      <c r="DVA72" s="131"/>
      <c r="DVB72" s="131"/>
      <c r="DVC72" s="131"/>
      <c r="DVD72" s="131"/>
      <c r="DVE72" s="131"/>
      <c r="DVF72" s="131"/>
      <c r="DVG72" s="131"/>
      <c r="DVH72" s="131"/>
      <c r="DVI72" s="131"/>
      <c r="DVJ72" s="131"/>
      <c r="DVK72" s="131"/>
      <c r="DVL72" s="131"/>
      <c r="DVM72" s="131"/>
      <c r="DVN72" s="131"/>
      <c r="DVO72" s="131"/>
      <c r="DVP72" s="131"/>
      <c r="DVQ72" s="131"/>
      <c r="DVR72" s="131"/>
      <c r="DVS72" s="131"/>
      <c r="DVT72" s="131"/>
      <c r="DVU72" s="131"/>
      <c r="DVV72" s="131"/>
      <c r="DVW72" s="131"/>
      <c r="DVX72" s="131"/>
      <c r="DVY72" s="131"/>
      <c r="DVZ72" s="131"/>
      <c r="DWA72" s="131"/>
      <c r="DWB72" s="131"/>
      <c r="DWC72" s="131"/>
      <c r="DWD72" s="131"/>
      <c r="DWE72" s="131"/>
      <c r="DWF72" s="131"/>
      <c r="DWG72" s="131"/>
      <c r="DWH72" s="131"/>
      <c r="DWI72" s="131"/>
      <c r="DWJ72" s="131"/>
      <c r="DWK72" s="131"/>
      <c r="DWL72" s="131"/>
      <c r="DWM72" s="131"/>
      <c r="DWN72" s="131"/>
      <c r="DWO72" s="131"/>
      <c r="DWP72" s="131"/>
      <c r="DWQ72" s="131"/>
      <c r="DWR72" s="131"/>
      <c r="DWS72" s="131"/>
      <c r="DWT72" s="131"/>
      <c r="DWU72" s="131"/>
      <c r="DWV72" s="131"/>
      <c r="DWW72" s="131"/>
      <c r="DWX72" s="131"/>
      <c r="DWY72" s="131"/>
      <c r="DWZ72" s="131"/>
      <c r="DXA72" s="131"/>
      <c r="DXB72" s="131"/>
      <c r="DXC72" s="131"/>
      <c r="DXD72" s="131"/>
      <c r="DXE72" s="131"/>
      <c r="DXF72" s="131"/>
      <c r="DXG72" s="131"/>
      <c r="DXH72" s="131"/>
      <c r="DXI72" s="131"/>
      <c r="DXJ72" s="131"/>
      <c r="DXK72" s="131"/>
      <c r="DXL72" s="131"/>
      <c r="DXM72" s="131"/>
      <c r="DXN72" s="131"/>
      <c r="DXO72" s="131"/>
      <c r="DXP72" s="131"/>
      <c r="DXQ72" s="131"/>
      <c r="DXR72" s="131"/>
      <c r="DXS72" s="131"/>
      <c r="DXT72" s="131"/>
      <c r="DXU72" s="131"/>
      <c r="DXV72" s="131"/>
      <c r="DXW72" s="131"/>
      <c r="DXX72" s="131"/>
      <c r="DXY72" s="131"/>
      <c r="DXZ72" s="131"/>
      <c r="DYA72" s="131"/>
      <c r="DYB72" s="131"/>
      <c r="DYC72" s="131"/>
      <c r="DYD72" s="131"/>
      <c r="DYE72" s="131"/>
      <c r="DYF72" s="131"/>
      <c r="DYG72" s="131"/>
      <c r="DYH72" s="131"/>
      <c r="DYI72" s="131"/>
      <c r="DYJ72" s="131"/>
      <c r="DYK72" s="131"/>
      <c r="DYL72" s="131"/>
      <c r="DYM72" s="131"/>
      <c r="DYN72" s="131"/>
      <c r="DYO72" s="131"/>
      <c r="DYP72" s="131"/>
      <c r="DYQ72" s="131"/>
      <c r="DYR72" s="131"/>
      <c r="DYS72" s="131"/>
      <c r="DYT72" s="131"/>
      <c r="DYU72" s="131"/>
      <c r="DYV72" s="131"/>
      <c r="DYW72" s="131"/>
      <c r="DYX72" s="131"/>
      <c r="DYY72" s="131"/>
      <c r="DYZ72" s="131"/>
      <c r="DZA72" s="131"/>
      <c r="DZB72" s="131"/>
      <c r="DZC72" s="131"/>
      <c r="DZD72" s="131"/>
      <c r="DZE72" s="131"/>
      <c r="DZF72" s="131"/>
      <c r="DZG72" s="131"/>
      <c r="DZH72" s="131"/>
      <c r="DZI72" s="131"/>
      <c r="DZJ72" s="131"/>
      <c r="DZK72" s="131"/>
      <c r="DZL72" s="131"/>
      <c r="DZM72" s="131"/>
      <c r="DZN72" s="131"/>
      <c r="DZO72" s="131"/>
      <c r="DZP72" s="131"/>
      <c r="DZQ72" s="131"/>
      <c r="DZR72" s="131"/>
      <c r="DZS72" s="131"/>
      <c r="DZT72" s="131"/>
      <c r="DZU72" s="131"/>
      <c r="DZV72" s="131"/>
      <c r="DZW72" s="131"/>
      <c r="DZX72" s="131"/>
      <c r="DZY72" s="131"/>
      <c r="DZZ72" s="131"/>
      <c r="EAA72" s="131"/>
      <c r="EAB72" s="131"/>
      <c r="EAC72" s="131"/>
      <c r="EAD72" s="131"/>
      <c r="EAE72" s="131"/>
      <c r="EAF72" s="131"/>
      <c r="EAG72" s="131"/>
      <c r="EAH72" s="131"/>
      <c r="EAI72" s="131"/>
      <c r="EAJ72" s="131"/>
      <c r="EAK72" s="131"/>
      <c r="EAL72" s="131"/>
      <c r="EAM72" s="131"/>
      <c r="EAN72" s="131"/>
      <c r="EAO72" s="131"/>
      <c r="EAP72" s="131"/>
      <c r="EAQ72" s="131"/>
      <c r="EAR72" s="131"/>
      <c r="EAS72" s="131"/>
      <c r="EAT72" s="131"/>
      <c r="EAU72" s="131"/>
      <c r="EAV72" s="131"/>
      <c r="EAW72" s="131"/>
      <c r="EAX72" s="131"/>
      <c r="EAY72" s="131"/>
      <c r="EAZ72" s="131"/>
      <c r="EBA72" s="131"/>
      <c r="EBB72" s="131"/>
      <c r="EBC72" s="131"/>
      <c r="EBD72" s="131"/>
      <c r="EBE72" s="131"/>
      <c r="EBF72" s="131"/>
      <c r="EBG72" s="131"/>
      <c r="EBH72" s="131"/>
      <c r="EBI72" s="131"/>
      <c r="EBJ72" s="131"/>
      <c r="EBK72" s="131"/>
      <c r="EBL72" s="131"/>
      <c r="EBM72" s="131"/>
      <c r="EBN72" s="131"/>
      <c r="EBO72" s="131"/>
      <c r="EBP72" s="131"/>
      <c r="EBQ72" s="131"/>
      <c r="EBR72" s="131"/>
      <c r="EBS72" s="131"/>
      <c r="EBT72" s="131"/>
      <c r="EBU72" s="131"/>
      <c r="EBV72" s="131"/>
      <c r="EBW72" s="131"/>
      <c r="EBX72" s="131"/>
      <c r="EBY72" s="131"/>
      <c r="EBZ72" s="131"/>
      <c r="ECA72" s="131"/>
      <c r="ECB72" s="131"/>
      <c r="ECC72" s="131"/>
      <c r="ECD72" s="131"/>
      <c r="ECE72" s="131"/>
      <c r="ECF72" s="131"/>
      <c r="ECG72" s="131"/>
      <c r="ECH72" s="131"/>
      <c r="ECI72" s="131"/>
      <c r="ECJ72" s="131"/>
      <c r="ECK72" s="131"/>
      <c r="ECL72" s="131"/>
      <c r="ECM72" s="131"/>
      <c r="ECN72" s="131"/>
      <c r="ECO72" s="131"/>
      <c r="ECP72" s="131"/>
      <c r="ECQ72" s="131"/>
      <c r="ECR72" s="131"/>
      <c r="ECS72" s="131"/>
      <c r="ECT72" s="131"/>
      <c r="ECU72" s="131"/>
      <c r="ECV72" s="131"/>
      <c r="ECW72" s="131"/>
      <c r="ECX72" s="131"/>
      <c r="ECY72" s="131"/>
      <c r="ECZ72" s="131"/>
      <c r="EDA72" s="131"/>
      <c r="EDB72" s="131"/>
      <c r="EDC72" s="131"/>
      <c r="EDD72" s="131"/>
      <c r="EDE72" s="131"/>
      <c r="EDF72" s="131"/>
      <c r="EDG72" s="131"/>
      <c r="EDH72" s="131"/>
      <c r="EDI72" s="131"/>
      <c r="EDJ72" s="131"/>
      <c r="EDK72" s="131"/>
      <c r="EDL72" s="131"/>
      <c r="EDM72" s="131"/>
      <c r="EDN72" s="131"/>
      <c r="EDO72" s="131"/>
      <c r="EDP72" s="131"/>
      <c r="EDQ72" s="131"/>
      <c r="EDR72" s="131"/>
      <c r="EDS72" s="131"/>
      <c r="EDT72" s="131"/>
      <c r="EDU72" s="131"/>
      <c r="EDV72" s="131"/>
      <c r="EDW72" s="131"/>
      <c r="EDX72" s="131"/>
      <c r="EDY72" s="131"/>
      <c r="EDZ72" s="131"/>
      <c r="EEA72" s="131"/>
      <c r="EEB72" s="131"/>
      <c r="EEC72" s="131"/>
      <c r="EED72" s="131"/>
      <c r="EEE72" s="131"/>
      <c r="EEF72" s="131"/>
      <c r="EEG72" s="131"/>
      <c r="EEH72" s="131"/>
      <c r="EEI72" s="131"/>
      <c r="EEJ72" s="131"/>
      <c r="EEK72" s="131"/>
      <c r="EEL72" s="131"/>
      <c r="EEM72" s="131"/>
      <c r="EEN72" s="131"/>
      <c r="EEO72" s="131"/>
      <c r="EEP72" s="131"/>
      <c r="EEQ72" s="131"/>
      <c r="EER72" s="131"/>
      <c r="EES72" s="131"/>
      <c r="EET72" s="131"/>
      <c r="EEU72" s="131"/>
      <c r="EEV72" s="131"/>
      <c r="EEW72" s="131"/>
      <c r="EEX72" s="131"/>
      <c r="EEY72" s="131"/>
      <c r="EEZ72" s="131"/>
      <c r="EFA72" s="131"/>
      <c r="EFB72" s="131"/>
      <c r="EFC72" s="131"/>
      <c r="EFD72" s="131"/>
      <c r="EFE72" s="131"/>
      <c r="EFF72" s="131"/>
      <c r="EFG72" s="131"/>
      <c r="EFH72" s="131"/>
      <c r="EFI72" s="131"/>
      <c r="EFJ72" s="131"/>
      <c r="EFK72" s="131"/>
      <c r="EFL72" s="131"/>
      <c r="EFM72" s="131"/>
      <c r="EFN72" s="131"/>
      <c r="EFO72" s="131"/>
      <c r="EFP72" s="131"/>
      <c r="EFQ72" s="131"/>
      <c r="EFR72" s="131"/>
      <c r="EFS72" s="131"/>
      <c r="EFT72" s="131"/>
      <c r="EFU72" s="131"/>
      <c r="EFV72" s="131"/>
      <c r="EFW72" s="131"/>
      <c r="EFX72" s="131"/>
      <c r="EFY72" s="131"/>
      <c r="EFZ72" s="131"/>
      <c r="EGA72" s="131"/>
      <c r="EGB72" s="131"/>
      <c r="EGC72" s="131"/>
      <c r="EGD72" s="131"/>
      <c r="EGE72" s="131"/>
      <c r="EGF72" s="131"/>
      <c r="EGG72" s="131"/>
      <c r="EGH72" s="131"/>
      <c r="EGI72" s="131"/>
      <c r="EGJ72" s="131"/>
      <c r="EGK72" s="131"/>
      <c r="EGL72" s="131"/>
      <c r="EGM72" s="131"/>
      <c r="EGN72" s="131"/>
      <c r="EGO72" s="131"/>
      <c r="EGP72" s="131"/>
      <c r="EGQ72" s="131"/>
      <c r="EGR72" s="131"/>
      <c r="EGS72" s="131"/>
      <c r="EGT72" s="131"/>
      <c r="EGU72" s="131"/>
      <c r="EGV72" s="131"/>
      <c r="EGW72" s="131"/>
      <c r="EGX72" s="131"/>
      <c r="EGY72" s="131"/>
      <c r="EGZ72" s="131"/>
      <c r="EHA72" s="131"/>
      <c r="EHB72" s="131"/>
      <c r="EHC72" s="131"/>
      <c r="EHD72" s="131"/>
      <c r="EHE72" s="131"/>
      <c r="EHF72" s="131"/>
      <c r="EHG72" s="131"/>
      <c r="EHH72" s="131"/>
      <c r="EHI72" s="131"/>
      <c r="EHJ72" s="131"/>
      <c r="EHK72" s="131"/>
      <c r="EHL72" s="131"/>
      <c r="EHM72" s="131"/>
      <c r="EHN72" s="131"/>
      <c r="EHO72" s="131"/>
      <c r="EHP72" s="131"/>
      <c r="EHQ72" s="131"/>
      <c r="EHR72" s="131"/>
      <c r="EHS72" s="131"/>
      <c r="EHT72" s="131"/>
      <c r="EHU72" s="131"/>
      <c r="EHV72" s="131"/>
      <c r="EHW72" s="131"/>
      <c r="EHX72" s="131"/>
      <c r="EHY72" s="131"/>
      <c r="EHZ72" s="131"/>
      <c r="EIA72" s="131"/>
      <c r="EIB72" s="131"/>
      <c r="EIC72" s="131"/>
      <c r="EID72" s="131"/>
      <c r="EIE72" s="131"/>
      <c r="EIF72" s="131"/>
      <c r="EIG72" s="131"/>
      <c r="EIH72" s="131"/>
      <c r="EII72" s="131"/>
      <c r="EIJ72" s="131"/>
      <c r="EIK72" s="131"/>
      <c r="EIL72" s="131"/>
      <c r="EIM72" s="131"/>
      <c r="EIN72" s="131"/>
    </row>
    <row r="73" spans="1:3628" customFormat="1" ht="12.75" x14ac:dyDescent="0.2">
      <c r="A73" s="18" t="s">
        <v>46</v>
      </c>
      <c r="B73" s="21"/>
      <c r="C73" s="21"/>
      <c r="D73" s="21"/>
      <c r="E73" s="35">
        <v>1000</v>
      </c>
      <c r="F73" s="21"/>
      <c r="G73" s="21"/>
      <c r="H73" s="1"/>
      <c r="I73" s="21"/>
      <c r="J73" s="21"/>
      <c r="K73" s="21"/>
      <c r="L73" s="119"/>
      <c r="M73" s="131"/>
      <c r="N73" s="131"/>
      <c r="O73" s="131"/>
      <c r="P73" s="131"/>
      <c r="Q73" s="131"/>
      <c r="R73" s="131"/>
      <c r="S73" s="131"/>
      <c r="T73" s="131"/>
      <c r="U73" s="131"/>
      <c r="V73" s="131"/>
      <c r="W73" s="131"/>
      <c r="X73" s="131"/>
      <c r="Y73" s="131"/>
      <c r="Z73" s="131"/>
      <c r="AA73" s="131"/>
      <c r="AB73" s="131"/>
      <c r="AC73" s="131"/>
      <c r="AD73" s="131"/>
      <c r="AE73" s="131"/>
      <c r="AF73" s="131"/>
      <c r="AG73" s="131"/>
      <c r="AH73" s="131"/>
      <c r="AI73" s="131"/>
      <c r="AJ73" s="131"/>
      <c r="AK73" s="131"/>
      <c r="AL73" s="131"/>
      <c r="AM73" s="131"/>
      <c r="AN73" s="131"/>
      <c r="AO73" s="131"/>
      <c r="AP73" s="131"/>
      <c r="AQ73" s="131"/>
      <c r="AR73" s="131"/>
      <c r="AS73" s="131"/>
      <c r="AT73" s="131"/>
      <c r="AU73" s="131"/>
      <c r="AV73" s="131"/>
      <c r="AW73" s="131"/>
      <c r="AX73" s="131"/>
      <c r="AY73" s="131"/>
      <c r="AZ73" s="131"/>
      <c r="BA73" s="131"/>
      <c r="BB73" s="131"/>
      <c r="BC73" s="131"/>
      <c r="BD73" s="131"/>
      <c r="BE73" s="131"/>
      <c r="BF73" s="131"/>
      <c r="BG73" s="131"/>
      <c r="BH73" s="131"/>
      <c r="BI73" s="131"/>
      <c r="BJ73" s="131"/>
      <c r="BK73" s="131"/>
      <c r="BL73" s="131"/>
      <c r="BM73" s="131"/>
      <c r="BN73" s="131"/>
      <c r="BO73" s="131"/>
      <c r="BP73" s="131"/>
      <c r="BQ73" s="131"/>
      <c r="BR73" s="131"/>
      <c r="BS73" s="131"/>
      <c r="BT73" s="131"/>
      <c r="BU73" s="131"/>
      <c r="BV73" s="131"/>
      <c r="BW73" s="131"/>
      <c r="BX73" s="131"/>
      <c r="BY73" s="131"/>
      <c r="BZ73" s="131"/>
      <c r="CA73" s="131"/>
      <c r="CB73" s="131"/>
      <c r="CC73" s="131"/>
      <c r="CD73" s="131"/>
      <c r="CE73" s="131"/>
      <c r="CF73" s="131"/>
      <c r="CG73" s="131"/>
      <c r="CH73" s="131"/>
      <c r="CI73" s="131"/>
      <c r="CJ73" s="131"/>
      <c r="CK73" s="131"/>
      <c r="CL73" s="131"/>
      <c r="CM73" s="131"/>
      <c r="CN73" s="131"/>
      <c r="CO73" s="131"/>
      <c r="CP73" s="131"/>
      <c r="CQ73" s="131"/>
      <c r="CR73" s="131"/>
      <c r="CS73" s="131"/>
      <c r="CT73" s="131"/>
      <c r="CU73" s="131"/>
      <c r="CV73" s="131"/>
      <c r="CW73" s="131"/>
      <c r="CX73" s="131"/>
      <c r="CY73" s="131"/>
      <c r="CZ73" s="131"/>
      <c r="DA73" s="131"/>
      <c r="DB73" s="131"/>
      <c r="DC73" s="131"/>
      <c r="DD73" s="131"/>
      <c r="DE73" s="131"/>
      <c r="DF73" s="131"/>
      <c r="DG73" s="131"/>
      <c r="DH73" s="131"/>
      <c r="DI73" s="131"/>
      <c r="DJ73" s="131"/>
      <c r="DK73" s="131"/>
      <c r="DL73" s="131"/>
      <c r="DM73" s="131"/>
      <c r="DN73" s="131"/>
      <c r="DO73" s="131"/>
      <c r="DP73" s="131"/>
      <c r="DQ73" s="131"/>
      <c r="DR73" s="131"/>
      <c r="DS73" s="131"/>
      <c r="DT73" s="131"/>
      <c r="DU73" s="131"/>
      <c r="DV73" s="131"/>
      <c r="DW73" s="131"/>
      <c r="DX73" s="131"/>
      <c r="DY73" s="131"/>
      <c r="DZ73" s="131"/>
      <c r="EA73" s="131"/>
      <c r="EB73" s="131"/>
      <c r="EC73" s="131"/>
      <c r="ED73" s="131"/>
      <c r="EE73" s="131"/>
      <c r="EF73" s="131"/>
      <c r="EG73" s="131"/>
      <c r="EH73" s="131"/>
      <c r="EI73" s="131"/>
      <c r="EJ73" s="131"/>
      <c r="EK73" s="131"/>
      <c r="EL73" s="131"/>
      <c r="EM73" s="131"/>
      <c r="EN73" s="131"/>
      <c r="EO73" s="131"/>
      <c r="EP73" s="131"/>
      <c r="EQ73" s="131"/>
      <c r="ER73" s="131"/>
      <c r="ES73" s="131"/>
      <c r="ET73" s="131"/>
      <c r="EU73" s="131"/>
      <c r="EV73" s="131"/>
      <c r="EW73" s="131"/>
      <c r="EX73" s="131"/>
      <c r="EY73" s="131"/>
      <c r="EZ73" s="131"/>
      <c r="FA73" s="131"/>
      <c r="FB73" s="131"/>
      <c r="FC73" s="131"/>
      <c r="FD73" s="131"/>
      <c r="FE73" s="131"/>
      <c r="FF73" s="131"/>
      <c r="FG73" s="131"/>
      <c r="FH73" s="131"/>
      <c r="FI73" s="131"/>
      <c r="FJ73" s="131"/>
      <c r="FK73" s="131"/>
      <c r="FL73" s="131"/>
      <c r="FM73" s="131"/>
      <c r="FN73" s="131"/>
      <c r="FO73" s="131"/>
      <c r="FP73" s="131"/>
      <c r="FQ73" s="131"/>
      <c r="FR73" s="131"/>
      <c r="FS73" s="131"/>
      <c r="FT73" s="131"/>
      <c r="FU73" s="131"/>
      <c r="FV73" s="131"/>
      <c r="FW73" s="131"/>
      <c r="FX73" s="131"/>
      <c r="FY73" s="131"/>
      <c r="FZ73" s="131"/>
      <c r="GA73" s="131"/>
      <c r="GB73" s="131"/>
      <c r="GC73" s="131"/>
      <c r="GD73" s="131"/>
      <c r="GE73" s="131"/>
      <c r="GF73" s="131"/>
      <c r="GG73" s="131"/>
      <c r="GH73" s="131"/>
      <c r="GI73" s="131"/>
      <c r="GJ73" s="131"/>
      <c r="GK73" s="131"/>
      <c r="GL73" s="131"/>
      <c r="GM73" s="131"/>
      <c r="GN73" s="131"/>
      <c r="GO73" s="131"/>
      <c r="GP73" s="131"/>
      <c r="GQ73" s="131"/>
      <c r="GR73" s="131"/>
      <c r="GS73" s="131"/>
      <c r="GT73" s="131"/>
      <c r="GU73" s="131"/>
      <c r="GV73" s="131"/>
      <c r="GW73" s="131"/>
      <c r="GX73" s="131"/>
      <c r="GY73" s="131"/>
      <c r="GZ73" s="131"/>
      <c r="HA73" s="131"/>
      <c r="HB73" s="131"/>
      <c r="HC73" s="131"/>
      <c r="HD73" s="131"/>
      <c r="HE73" s="131"/>
      <c r="HF73" s="131"/>
      <c r="HG73" s="131"/>
      <c r="HH73" s="131"/>
      <c r="HI73" s="131"/>
      <c r="HJ73" s="131"/>
      <c r="HK73" s="131"/>
      <c r="HL73" s="131"/>
      <c r="HM73" s="131"/>
      <c r="HN73" s="131"/>
      <c r="HO73" s="131"/>
      <c r="HP73" s="131"/>
      <c r="HQ73" s="131"/>
      <c r="HR73" s="131"/>
      <c r="HS73" s="131"/>
      <c r="HT73" s="131"/>
      <c r="HU73" s="131"/>
      <c r="HV73" s="131"/>
      <c r="HW73" s="131"/>
      <c r="HX73" s="131"/>
      <c r="HY73" s="131"/>
      <c r="HZ73" s="131"/>
      <c r="IA73" s="131"/>
      <c r="IB73" s="131"/>
      <c r="IC73" s="131"/>
      <c r="ID73" s="131"/>
      <c r="IE73" s="131"/>
      <c r="IF73" s="131"/>
      <c r="IG73" s="131"/>
      <c r="IH73" s="131"/>
      <c r="II73" s="131"/>
      <c r="IJ73" s="131"/>
      <c r="IK73" s="131"/>
      <c r="IL73" s="131"/>
      <c r="IM73" s="131"/>
      <c r="IN73" s="131"/>
      <c r="IO73" s="131"/>
      <c r="IP73" s="131"/>
      <c r="IQ73" s="131"/>
      <c r="IR73" s="131"/>
      <c r="IS73" s="131"/>
      <c r="IT73" s="131"/>
      <c r="IU73" s="131"/>
      <c r="IV73" s="131"/>
      <c r="IW73" s="131"/>
      <c r="IX73" s="131"/>
      <c r="IY73" s="131"/>
      <c r="IZ73" s="131"/>
      <c r="JA73" s="131"/>
      <c r="JB73" s="131"/>
      <c r="JC73" s="131"/>
      <c r="JD73" s="131"/>
      <c r="JE73" s="131"/>
      <c r="JF73" s="131"/>
      <c r="JG73" s="131"/>
      <c r="JH73" s="131"/>
      <c r="JI73" s="131"/>
      <c r="JJ73" s="131"/>
      <c r="JK73" s="131"/>
      <c r="JL73" s="131"/>
      <c r="JM73" s="131"/>
      <c r="JN73" s="131"/>
      <c r="JO73" s="131"/>
      <c r="JP73" s="131"/>
      <c r="JQ73" s="131"/>
      <c r="JR73" s="131"/>
      <c r="JS73" s="131"/>
      <c r="JT73" s="131"/>
      <c r="JU73" s="131"/>
      <c r="JV73" s="131"/>
      <c r="JW73" s="131"/>
      <c r="JX73" s="131"/>
      <c r="JY73" s="131"/>
      <c r="JZ73" s="131"/>
      <c r="KA73" s="131"/>
      <c r="KB73" s="131"/>
      <c r="KC73" s="131"/>
      <c r="KD73" s="131"/>
      <c r="KE73" s="131"/>
      <c r="KF73" s="131"/>
      <c r="KG73" s="131"/>
      <c r="KH73" s="131"/>
      <c r="KI73" s="131"/>
      <c r="KJ73" s="131"/>
      <c r="KK73" s="131"/>
      <c r="KL73" s="131"/>
      <c r="KM73" s="131"/>
      <c r="KN73" s="131"/>
      <c r="KO73" s="131"/>
      <c r="KP73" s="131"/>
      <c r="KQ73" s="131"/>
      <c r="KR73" s="131"/>
      <c r="KS73" s="131"/>
      <c r="KT73" s="131"/>
      <c r="KU73" s="131"/>
      <c r="KV73" s="131"/>
      <c r="KW73" s="131"/>
      <c r="KX73" s="131"/>
      <c r="KY73" s="131"/>
      <c r="KZ73" s="131"/>
      <c r="LA73" s="131"/>
      <c r="LB73" s="131"/>
      <c r="LC73" s="131"/>
      <c r="LD73" s="131"/>
      <c r="LE73" s="131"/>
      <c r="LF73" s="131"/>
      <c r="LG73" s="131"/>
      <c r="LH73" s="131"/>
      <c r="LI73" s="131"/>
      <c r="LJ73" s="131"/>
      <c r="LK73" s="131"/>
      <c r="LL73" s="131"/>
      <c r="LM73" s="131"/>
      <c r="LN73" s="131"/>
      <c r="LO73" s="131"/>
      <c r="LP73" s="131"/>
      <c r="LQ73" s="131"/>
      <c r="LR73" s="131"/>
      <c r="LS73" s="131"/>
      <c r="LT73" s="131"/>
      <c r="LU73" s="131"/>
      <c r="LV73" s="131"/>
      <c r="LW73" s="131"/>
      <c r="LX73" s="131"/>
      <c r="LY73" s="131"/>
      <c r="LZ73" s="131"/>
      <c r="MA73" s="131"/>
      <c r="MB73" s="131"/>
      <c r="MC73" s="131"/>
      <c r="MD73" s="131"/>
      <c r="ME73" s="131"/>
      <c r="MF73" s="131"/>
      <c r="MG73" s="131"/>
      <c r="MH73" s="131"/>
      <c r="MI73" s="131"/>
      <c r="MJ73" s="131"/>
      <c r="MK73" s="131"/>
      <c r="ML73" s="131"/>
      <c r="MM73" s="131"/>
      <c r="MN73" s="131"/>
      <c r="MO73" s="131"/>
      <c r="MP73" s="131"/>
      <c r="MQ73" s="131"/>
      <c r="MR73" s="131"/>
      <c r="MS73" s="131"/>
      <c r="MT73" s="131"/>
      <c r="MU73" s="131"/>
      <c r="MV73" s="131"/>
      <c r="MW73" s="131"/>
      <c r="MX73" s="131"/>
      <c r="MY73" s="131"/>
      <c r="MZ73" s="131"/>
      <c r="NA73" s="131"/>
      <c r="NB73" s="131"/>
      <c r="NC73" s="131"/>
      <c r="ND73" s="131"/>
      <c r="NE73" s="131"/>
      <c r="NF73" s="131"/>
      <c r="NG73" s="131"/>
      <c r="NH73" s="131"/>
      <c r="NI73" s="131"/>
      <c r="NJ73" s="131"/>
      <c r="NK73" s="131"/>
      <c r="NL73" s="131"/>
      <c r="NM73" s="131"/>
      <c r="NN73" s="131"/>
      <c r="NO73" s="131"/>
      <c r="NP73" s="131"/>
      <c r="NQ73" s="131"/>
      <c r="NR73" s="131"/>
      <c r="NS73" s="131"/>
      <c r="NT73" s="131"/>
      <c r="NU73" s="131"/>
      <c r="NV73" s="131"/>
      <c r="NW73" s="131"/>
      <c r="NX73" s="131"/>
      <c r="NY73" s="131"/>
      <c r="NZ73" s="131"/>
      <c r="OA73" s="131"/>
      <c r="OB73" s="131"/>
      <c r="OC73" s="131"/>
      <c r="OD73" s="131"/>
      <c r="OE73" s="131"/>
      <c r="OF73" s="131"/>
      <c r="OG73" s="131"/>
      <c r="OH73" s="131"/>
      <c r="OI73" s="131"/>
      <c r="OJ73" s="131"/>
      <c r="OK73" s="131"/>
      <c r="OL73" s="131"/>
      <c r="OM73" s="131"/>
      <c r="ON73" s="131"/>
      <c r="OO73" s="131"/>
      <c r="OP73" s="131"/>
      <c r="OQ73" s="131"/>
      <c r="OR73" s="131"/>
      <c r="OS73" s="131"/>
      <c r="OT73" s="131"/>
      <c r="OU73" s="131"/>
      <c r="OV73" s="131"/>
      <c r="OW73" s="131"/>
      <c r="OX73" s="131"/>
      <c r="OY73" s="131"/>
      <c r="OZ73" s="131"/>
      <c r="PA73" s="131"/>
      <c r="PB73" s="131"/>
      <c r="PC73" s="131"/>
      <c r="PD73" s="131"/>
      <c r="PE73" s="131"/>
      <c r="PF73" s="131"/>
      <c r="PG73" s="131"/>
      <c r="PH73" s="131"/>
      <c r="PI73" s="131"/>
      <c r="PJ73" s="131"/>
      <c r="PK73" s="131"/>
      <c r="PL73" s="131"/>
      <c r="PM73" s="131"/>
      <c r="PN73" s="131"/>
      <c r="PO73" s="131"/>
      <c r="PP73" s="131"/>
      <c r="PQ73" s="131"/>
      <c r="PR73" s="131"/>
      <c r="PS73" s="131"/>
      <c r="PT73" s="131"/>
      <c r="PU73" s="131"/>
      <c r="PV73" s="131"/>
      <c r="PW73" s="131"/>
      <c r="PX73" s="131"/>
      <c r="PY73" s="131"/>
      <c r="PZ73" s="131"/>
      <c r="QA73" s="131"/>
      <c r="QB73" s="131"/>
      <c r="QC73" s="131"/>
      <c r="QD73" s="131"/>
      <c r="QE73" s="131"/>
      <c r="QF73" s="131"/>
      <c r="QG73" s="131"/>
      <c r="QH73" s="131"/>
      <c r="QI73" s="131"/>
      <c r="QJ73" s="131"/>
      <c r="QK73" s="131"/>
      <c r="QL73" s="131"/>
      <c r="QM73" s="131"/>
      <c r="QN73" s="131"/>
      <c r="QO73" s="131"/>
      <c r="QP73" s="131"/>
      <c r="QQ73" s="131"/>
      <c r="QR73" s="131"/>
      <c r="QS73" s="131"/>
      <c r="QT73" s="131"/>
      <c r="QU73" s="131"/>
      <c r="QV73" s="131"/>
      <c r="QW73" s="131"/>
      <c r="QX73" s="131"/>
      <c r="QY73" s="131"/>
      <c r="QZ73" s="131"/>
      <c r="RA73" s="131"/>
      <c r="RB73" s="131"/>
      <c r="RC73" s="131"/>
      <c r="RD73" s="131"/>
      <c r="RE73" s="131"/>
      <c r="RF73" s="131"/>
      <c r="RG73" s="131"/>
      <c r="RH73" s="131"/>
      <c r="RI73" s="131"/>
      <c r="RJ73" s="131"/>
      <c r="RK73" s="131"/>
      <c r="RL73" s="131"/>
      <c r="RM73" s="131"/>
      <c r="RN73" s="131"/>
      <c r="RO73" s="131"/>
      <c r="RP73" s="131"/>
      <c r="RQ73" s="131"/>
      <c r="RR73" s="131"/>
      <c r="RS73" s="131"/>
      <c r="RT73" s="131"/>
      <c r="RU73" s="131"/>
      <c r="RV73" s="131"/>
      <c r="RW73" s="131"/>
      <c r="RX73" s="131"/>
      <c r="RY73" s="131"/>
      <c r="RZ73" s="131"/>
      <c r="SA73" s="131"/>
      <c r="SB73" s="131"/>
      <c r="SC73" s="131"/>
      <c r="SD73" s="131"/>
      <c r="SE73" s="131"/>
      <c r="SF73" s="131"/>
      <c r="SG73" s="131"/>
      <c r="SH73" s="131"/>
      <c r="SI73" s="131"/>
      <c r="SJ73" s="131"/>
      <c r="SK73" s="131"/>
      <c r="SL73" s="131"/>
      <c r="SM73" s="131"/>
      <c r="SN73" s="131"/>
      <c r="SO73" s="131"/>
      <c r="SP73" s="131"/>
      <c r="SQ73" s="131"/>
      <c r="SR73" s="131"/>
      <c r="SS73" s="131"/>
      <c r="ST73" s="131"/>
      <c r="SU73" s="131"/>
      <c r="SV73" s="131"/>
      <c r="SW73" s="131"/>
      <c r="SX73" s="131"/>
      <c r="SY73" s="131"/>
      <c r="SZ73" s="131"/>
      <c r="TA73" s="131"/>
      <c r="TB73" s="131"/>
      <c r="TC73" s="131"/>
      <c r="TD73" s="131"/>
      <c r="TE73" s="131"/>
      <c r="TF73" s="131"/>
      <c r="TG73" s="131"/>
      <c r="TH73" s="131"/>
      <c r="TI73" s="131"/>
      <c r="TJ73" s="131"/>
      <c r="TK73" s="131"/>
      <c r="TL73" s="131"/>
      <c r="TM73" s="131"/>
      <c r="TN73" s="131"/>
      <c r="TO73" s="131"/>
      <c r="TP73" s="131"/>
      <c r="TQ73" s="131"/>
      <c r="TR73" s="131"/>
      <c r="TS73" s="131"/>
      <c r="TT73" s="131"/>
      <c r="TU73" s="131"/>
      <c r="TV73" s="131"/>
      <c r="TW73" s="131"/>
      <c r="TX73" s="131"/>
      <c r="TY73" s="131"/>
      <c r="TZ73" s="131"/>
      <c r="UA73" s="131"/>
      <c r="UB73" s="131"/>
      <c r="UC73" s="131"/>
      <c r="UD73" s="131"/>
      <c r="UE73" s="131"/>
      <c r="UF73" s="131"/>
      <c r="UG73" s="131"/>
      <c r="UH73" s="131"/>
      <c r="UI73" s="131"/>
      <c r="UJ73" s="131"/>
      <c r="UK73" s="131"/>
      <c r="UL73" s="131"/>
      <c r="UM73" s="131"/>
      <c r="UN73" s="131"/>
      <c r="UO73" s="131"/>
      <c r="UP73" s="131"/>
      <c r="UQ73" s="131"/>
      <c r="UR73" s="131"/>
      <c r="US73" s="131"/>
      <c r="UT73" s="131"/>
      <c r="UU73" s="131"/>
      <c r="UV73" s="131"/>
      <c r="UW73" s="131"/>
      <c r="UX73" s="131"/>
      <c r="UY73" s="131"/>
      <c r="UZ73" s="131"/>
      <c r="VA73" s="131"/>
      <c r="VB73" s="131"/>
      <c r="VC73" s="131"/>
      <c r="VD73" s="131"/>
      <c r="VE73" s="131"/>
      <c r="VF73" s="131"/>
      <c r="VG73" s="131"/>
      <c r="VH73" s="131"/>
      <c r="VI73" s="131"/>
      <c r="VJ73" s="131"/>
      <c r="VK73" s="131"/>
      <c r="VL73" s="131"/>
      <c r="VM73" s="131"/>
      <c r="VN73" s="131"/>
      <c r="VO73" s="131"/>
      <c r="VP73" s="131"/>
      <c r="VQ73" s="131"/>
      <c r="VR73" s="131"/>
      <c r="VS73" s="131"/>
      <c r="VT73" s="131"/>
      <c r="VU73" s="131"/>
      <c r="VV73" s="131"/>
      <c r="VW73" s="131"/>
      <c r="VX73" s="131"/>
      <c r="VY73" s="131"/>
      <c r="VZ73" s="131"/>
      <c r="WA73" s="131"/>
      <c r="WB73" s="131"/>
      <c r="WC73" s="131"/>
      <c r="WD73" s="131"/>
      <c r="WE73" s="131"/>
      <c r="WF73" s="131"/>
      <c r="WG73" s="131"/>
      <c r="WH73" s="131"/>
      <c r="WI73" s="131"/>
      <c r="WJ73" s="131"/>
      <c r="WK73" s="131"/>
      <c r="WL73" s="131"/>
      <c r="WM73" s="131"/>
      <c r="WN73" s="131"/>
      <c r="WO73" s="131"/>
      <c r="WP73" s="131"/>
      <c r="WQ73" s="131"/>
      <c r="WR73" s="131"/>
      <c r="WS73" s="131"/>
      <c r="WT73" s="131"/>
      <c r="WU73" s="131"/>
      <c r="WV73" s="131"/>
      <c r="WW73" s="131"/>
      <c r="WX73" s="131"/>
      <c r="WY73" s="131"/>
      <c r="WZ73" s="131"/>
      <c r="XA73" s="131"/>
      <c r="XB73" s="131"/>
      <c r="XC73" s="131"/>
      <c r="XD73" s="131"/>
      <c r="XE73" s="131"/>
      <c r="XF73" s="131"/>
      <c r="XG73" s="131"/>
      <c r="XH73" s="131"/>
      <c r="XI73" s="131"/>
      <c r="XJ73" s="131"/>
      <c r="XK73" s="131"/>
      <c r="XL73" s="131"/>
      <c r="XM73" s="131"/>
      <c r="XN73" s="131"/>
      <c r="XO73" s="131"/>
      <c r="XP73" s="131"/>
      <c r="XQ73" s="131"/>
      <c r="XR73" s="131"/>
      <c r="XS73" s="131"/>
      <c r="XT73" s="131"/>
      <c r="XU73" s="131"/>
      <c r="XV73" s="131"/>
      <c r="XW73" s="131"/>
      <c r="XX73" s="131"/>
      <c r="XY73" s="131"/>
      <c r="XZ73" s="131"/>
      <c r="YA73" s="131"/>
      <c r="YB73" s="131"/>
      <c r="YC73" s="131"/>
      <c r="YD73" s="131"/>
      <c r="YE73" s="131"/>
      <c r="YF73" s="131"/>
      <c r="YG73" s="131"/>
      <c r="YH73" s="131"/>
      <c r="YI73" s="131"/>
      <c r="YJ73" s="131"/>
      <c r="YK73" s="131"/>
      <c r="YL73" s="131"/>
      <c r="YM73" s="131"/>
      <c r="YN73" s="131"/>
      <c r="YO73" s="131"/>
      <c r="YP73" s="131"/>
      <c r="YQ73" s="131"/>
      <c r="YR73" s="131"/>
      <c r="YS73" s="131"/>
      <c r="YT73" s="131"/>
      <c r="YU73" s="131"/>
      <c r="YV73" s="131"/>
      <c r="YW73" s="131"/>
      <c r="YX73" s="131"/>
      <c r="YY73" s="131"/>
      <c r="YZ73" s="131"/>
      <c r="ZA73" s="131"/>
      <c r="ZB73" s="131"/>
      <c r="ZC73" s="131"/>
      <c r="ZD73" s="131"/>
      <c r="ZE73" s="131"/>
      <c r="ZF73" s="131"/>
      <c r="ZG73" s="131"/>
      <c r="ZH73" s="131"/>
      <c r="ZI73" s="131"/>
      <c r="ZJ73" s="131"/>
      <c r="ZK73" s="131"/>
      <c r="ZL73" s="131"/>
      <c r="ZM73" s="131"/>
      <c r="ZN73" s="131"/>
      <c r="ZO73" s="131"/>
      <c r="ZP73" s="131"/>
      <c r="ZQ73" s="131"/>
      <c r="ZR73" s="131"/>
      <c r="ZS73" s="131"/>
      <c r="ZT73" s="131"/>
      <c r="ZU73" s="131"/>
      <c r="ZV73" s="131"/>
      <c r="ZW73" s="131"/>
      <c r="ZX73" s="131"/>
      <c r="ZY73" s="131"/>
      <c r="ZZ73" s="131"/>
      <c r="AAA73" s="131"/>
      <c r="AAB73" s="131"/>
      <c r="AAC73" s="131"/>
      <c r="AAD73" s="131"/>
      <c r="AAE73" s="131"/>
      <c r="AAF73" s="131"/>
      <c r="AAG73" s="131"/>
      <c r="AAH73" s="131"/>
      <c r="AAI73" s="131"/>
      <c r="AAJ73" s="131"/>
      <c r="AAK73" s="131"/>
      <c r="AAL73" s="131"/>
      <c r="AAM73" s="131"/>
      <c r="AAN73" s="131"/>
      <c r="AAO73" s="131"/>
      <c r="AAP73" s="131"/>
      <c r="AAQ73" s="131"/>
      <c r="AAR73" s="131"/>
      <c r="AAS73" s="131"/>
      <c r="AAT73" s="131"/>
      <c r="AAU73" s="131"/>
      <c r="AAV73" s="131"/>
      <c r="AAW73" s="131"/>
      <c r="AAX73" s="131"/>
      <c r="AAY73" s="131"/>
      <c r="AAZ73" s="131"/>
      <c r="ABA73" s="131"/>
      <c r="ABB73" s="131"/>
      <c r="ABC73" s="131"/>
      <c r="ABD73" s="131"/>
      <c r="ABE73" s="131"/>
      <c r="ABF73" s="131"/>
      <c r="ABG73" s="131"/>
      <c r="ABH73" s="131"/>
      <c r="ABI73" s="131"/>
      <c r="ABJ73" s="131"/>
      <c r="ABK73" s="131"/>
      <c r="ABL73" s="131"/>
      <c r="ABM73" s="131"/>
      <c r="ABN73" s="131"/>
      <c r="ABO73" s="131"/>
      <c r="ABP73" s="131"/>
      <c r="ABQ73" s="131"/>
      <c r="ABR73" s="131"/>
      <c r="ABS73" s="131"/>
      <c r="ABT73" s="131"/>
      <c r="ABU73" s="131"/>
      <c r="ABV73" s="131"/>
      <c r="ABW73" s="131"/>
      <c r="ABX73" s="131"/>
      <c r="ABY73" s="131"/>
      <c r="ABZ73" s="131"/>
      <c r="ACA73" s="131"/>
      <c r="ACB73" s="131"/>
      <c r="ACC73" s="131"/>
      <c r="ACD73" s="131"/>
      <c r="ACE73" s="131"/>
      <c r="ACF73" s="131"/>
      <c r="ACG73" s="131"/>
      <c r="ACH73" s="131"/>
      <c r="ACI73" s="131"/>
      <c r="ACJ73" s="131"/>
      <c r="ACK73" s="131"/>
      <c r="ACL73" s="131"/>
      <c r="ACM73" s="131"/>
      <c r="ACN73" s="131"/>
      <c r="ACO73" s="131"/>
      <c r="ACP73" s="131"/>
      <c r="ACQ73" s="131"/>
      <c r="ACR73" s="131"/>
      <c r="ACS73" s="131"/>
      <c r="ACT73" s="131"/>
      <c r="ACU73" s="131"/>
      <c r="ACV73" s="131"/>
      <c r="ACW73" s="131"/>
      <c r="ACX73" s="131"/>
      <c r="ACY73" s="131"/>
      <c r="ACZ73" s="131"/>
      <c r="ADA73" s="131"/>
      <c r="ADB73" s="131"/>
      <c r="ADC73" s="131"/>
      <c r="ADD73" s="131"/>
      <c r="ADE73" s="131"/>
      <c r="ADF73" s="131"/>
      <c r="ADG73" s="131"/>
      <c r="ADH73" s="131"/>
      <c r="ADI73" s="131"/>
      <c r="ADJ73" s="131"/>
      <c r="ADK73" s="131"/>
      <c r="ADL73" s="131"/>
      <c r="ADM73" s="131"/>
      <c r="ADN73" s="131"/>
      <c r="ADO73" s="131"/>
      <c r="ADP73" s="131"/>
      <c r="ADQ73" s="131"/>
      <c r="ADR73" s="131"/>
      <c r="ADS73" s="131"/>
      <c r="ADT73" s="131"/>
      <c r="ADU73" s="131"/>
      <c r="ADV73" s="131"/>
      <c r="ADW73" s="131"/>
      <c r="ADX73" s="131"/>
      <c r="ADY73" s="131"/>
      <c r="ADZ73" s="131"/>
      <c r="AEA73" s="131"/>
      <c r="AEB73" s="131"/>
      <c r="AEC73" s="131"/>
      <c r="AED73" s="131"/>
      <c r="AEE73" s="131"/>
      <c r="AEF73" s="131"/>
      <c r="AEG73" s="131"/>
      <c r="AEH73" s="131"/>
      <c r="AEI73" s="131"/>
      <c r="AEJ73" s="131"/>
      <c r="AEK73" s="131"/>
      <c r="AEL73" s="131"/>
      <c r="AEM73" s="131"/>
      <c r="AEN73" s="131"/>
      <c r="AEO73" s="131"/>
      <c r="AEP73" s="131"/>
      <c r="AEQ73" s="131"/>
      <c r="AER73" s="131"/>
      <c r="AES73" s="131"/>
      <c r="AET73" s="131"/>
      <c r="AEU73" s="131"/>
      <c r="AEV73" s="131"/>
      <c r="AEW73" s="131"/>
      <c r="AEX73" s="131"/>
      <c r="AEY73" s="131"/>
      <c r="AEZ73" s="131"/>
      <c r="AFA73" s="131"/>
      <c r="AFB73" s="131"/>
      <c r="AFC73" s="131"/>
      <c r="AFD73" s="131"/>
      <c r="AFE73" s="131"/>
      <c r="AFF73" s="131"/>
      <c r="AFG73" s="131"/>
      <c r="AFH73" s="131"/>
      <c r="AFI73" s="131"/>
      <c r="AFJ73" s="131"/>
      <c r="AFK73" s="131"/>
      <c r="AFL73" s="131"/>
      <c r="AFM73" s="131"/>
      <c r="AFN73" s="131"/>
      <c r="AFO73" s="131"/>
      <c r="AFP73" s="131"/>
      <c r="AFQ73" s="131"/>
      <c r="AFR73" s="131"/>
      <c r="AFS73" s="131"/>
      <c r="AFT73" s="131"/>
      <c r="AFU73" s="131"/>
      <c r="AFV73" s="131"/>
      <c r="AFW73" s="131"/>
      <c r="AFX73" s="131"/>
      <c r="AFY73" s="131"/>
      <c r="AFZ73" s="131"/>
      <c r="AGA73" s="131"/>
      <c r="AGB73" s="131"/>
      <c r="AGC73" s="131"/>
      <c r="AGD73" s="131"/>
      <c r="AGE73" s="131"/>
      <c r="AGF73" s="131"/>
      <c r="AGG73" s="131"/>
      <c r="AGH73" s="131"/>
      <c r="AGI73" s="131"/>
      <c r="AGJ73" s="131"/>
      <c r="AGK73" s="131"/>
      <c r="AGL73" s="131"/>
      <c r="AGM73" s="131"/>
      <c r="AGN73" s="131"/>
      <c r="AGO73" s="131"/>
      <c r="AGP73" s="131"/>
      <c r="AGQ73" s="131"/>
      <c r="AGR73" s="131"/>
      <c r="AGS73" s="131"/>
      <c r="AGT73" s="131"/>
      <c r="AGU73" s="131"/>
      <c r="AGV73" s="131"/>
      <c r="AGW73" s="131"/>
      <c r="AGX73" s="131"/>
      <c r="AGY73" s="131"/>
      <c r="AGZ73" s="131"/>
      <c r="AHA73" s="131"/>
      <c r="AHB73" s="131"/>
      <c r="AHC73" s="131"/>
      <c r="AHD73" s="131"/>
      <c r="AHE73" s="131"/>
      <c r="AHF73" s="131"/>
      <c r="AHG73" s="131"/>
      <c r="AHH73" s="131"/>
      <c r="AHI73" s="131"/>
      <c r="AHJ73" s="131"/>
      <c r="AHK73" s="131"/>
      <c r="AHL73" s="131"/>
      <c r="AHM73" s="131"/>
      <c r="AHN73" s="131"/>
      <c r="AHO73" s="131"/>
      <c r="AHP73" s="131"/>
      <c r="AHQ73" s="131"/>
      <c r="AHR73" s="131"/>
      <c r="AHS73" s="131"/>
      <c r="AHT73" s="131"/>
      <c r="AHU73" s="131"/>
      <c r="AHV73" s="131"/>
      <c r="AHW73" s="131"/>
      <c r="AHX73" s="131"/>
      <c r="AHY73" s="131"/>
      <c r="AHZ73" s="131"/>
      <c r="AIA73" s="131"/>
      <c r="AIB73" s="131"/>
      <c r="AIC73" s="131"/>
      <c r="AID73" s="131"/>
      <c r="AIE73" s="131"/>
      <c r="AIF73" s="131"/>
      <c r="AIG73" s="131"/>
      <c r="AIH73" s="131"/>
      <c r="AII73" s="131"/>
      <c r="AIJ73" s="131"/>
      <c r="AIK73" s="131"/>
      <c r="AIL73" s="131"/>
      <c r="AIM73" s="131"/>
      <c r="AIN73" s="131"/>
      <c r="AIO73" s="131"/>
      <c r="AIP73" s="131"/>
      <c r="AIQ73" s="131"/>
      <c r="AIR73" s="131"/>
      <c r="AIS73" s="131"/>
      <c r="AIT73" s="131"/>
      <c r="AIU73" s="131"/>
      <c r="AIV73" s="131"/>
      <c r="AIW73" s="131"/>
      <c r="AIX73" s="131"/>
      <c r="AIY73" s="131"/>
      <c r="AIZ73" s="131"/>
      <c r="AJA73" s="131"/>
      <c r="AJB73" s="131"/>
      <c r="AJC73" s="131"/>
      <c r="AJD73" s="131"/>
      <c r="AJE73" s="131"/>
      <c r="AJF73" s="131"/>
      <c r="AJG73" s="131"/>
      <c r="AJH73" s="131"/>
      <c r="AJI73" s="131"/>
      <c r="AJJ73" s="131"/>
      <c r="AJK73" s="131"/>
      <c r="AJL73" s="131"/>
      <c r="AJM73" s="131"/>
      <c r="AJN73" s="131"/>
      <c r="AJO73" s="131"/>
      <c r="AJP73" s="131"/>
      <c r="AJQ73" s="131"/>
      <c r="AJR73" s="131"/>
      <c r="AJS73" s="131"/>
      <c r="AJT73" s="131"/>
      <c r="AJU73" s="131"/>
      <c r="AJV73" s="131"/>
      <c r="AJW73" s="131"/>
      <c r="AJX73" s="131"/>
      <c r="AJY73" s="131"/>
      <c r="AJZ73" s="131"/>
      <c r="AKA73" s="131"/>
      <c r="AKB73" s="131"/>
      <c r="AKC73" s="131"/>
      <c r="AKD73" s="131"/>
      <c r="AKE73" s="131"/>
      <c r="AKF73" s="131"/>
      <c r="AKG73" s="131"/>
      <c r="AKH73" s="131"/>
      <c r="AKI73" s="131"/>
      <c r="AKJ73" s="131"/>
      <c r="AKK73" s="131"/>
      <c r="AKL73" s="131"/>
      <c r="AKM73" s="131"/>
      <c r="AKN73" s="131"/>
      <c r="AKO73" s="131"/>
      <c r="AKP73" s="131"/>
      <c r="AKQ73" s="131"/>
      <c r="AKR73" s="131"/>
      <c r="AKS73" s="131"/>
      <c r="AKT73" s="131"/>
      <c r="AKU73" s="131"/>
      <c r="AKV73" s="131"/>
      <c r="AKW73" s="131"/>
      <c r="AKX73" s="131"/>
      <c r="AKY73" s="131"/>
      <c r="AKZ73" s="131"/>
      <c r="ALA73" s="131"/>
      <c r="ALB73" s="131"/>
      <c r="ALC73" s="131"/>
      <c r="ALD73" s="131"/>
      <c r="ALE73" s="131"/>
      <c r="ALF73" s="131"/>
      <c r="ALG73" s="131"/>
      <c r="ALH73" s="131"/>
      <c r="ALI73" s="131"/>
      <c r="ALJ73" s="131"/>
      <c r="ALK73" s="131"/>
      <c r="ALL73" s="131"/>
      <c r="ALM73" s="131"/>
      <c r="ALN73" s="131"/>
      <c r="ALO73" s="131"/>
      <c r="ALP73" s="131"/>
      <c r="ALQ73" s="131"/>
      <c r="ALR73" s="131"/>
      <c r="ALS73" s="131"/>
      <c r="ALT73" s="131"/>
      <c r="ALU73" s="131"/>
      <c r="ALV73" s="131"/>
      <c r="ALW73" s="131"/>
      <c r="ALX73" s="131"/>
      <c r="ALY73" s="131"/>
      <c r="ALZ73" s="131"/>
      <c r="AMA73" s="131"/>
      <c r="AMB73" s="131"/>
      <c r="AMC73" s="131"/>
      <c r="AMD73" s="131"/>
      <c r="AME73" s="131"/>
      <c r="AMF73" s="131"/>
      <c r="AMG73" s="131"/>
      <c r="AMH73" s="131"/>
      <c r="AMI73" s="131"/>
      <c r="AMJ73" s="131"/>
      <c r="AMK73" s="131"/>
      <c r="AML73" s="131"/>
      <c r="AMM73" s="131"/>
      <c r="AMN73" s="131"/>
      <c r="AMO73" s="131"/>
      <c r="AMP73" s="131"/>
      <c r="AMQ73" s="131"/>
      <c r="AMR73" s="131"/>
      <c r="AMS73" s="131"/>
      <c r="AMT73" s="131"/>
      <c r="AMU73" s="131"/>
      <c r="AMV73" s="131"/>
      <c r="AMW73" s="131"/>
      <c r="AMX73" s="131"/>
      <c r="AMY73" s="131"/>
      <c r="AMZ73" s="131"/>
      <c r="ANA73" s="131"/>
      <c r="ANB73" s="131"/>
      <c r="ANC73" s="131"/>
      <c r="AND73" s="131"/>
      <c r="ANE73" s="131"/>
      <c r="ANF73" s="131"/>
      <c r="ANG73" s="131"/>
      <c r="ANH73" s="131"/>
      <c r="ANI73" s="131"/>
      <c r="ANJ73" s="131"/>
      <c r="ANK73" s="131"/>
      <c r="ANL73" s="131"/>
      <c r="ANM73" s="131"/>
      <c r="ANN73" s="131"/>
      <c r="ANO73" s="131"/>
      <c r="ANP73" s="131"/>
      <c r="ANQ73" s="131"/>
      <c r="ANR73" s="131"/>
      <c r="ANS73" s="131"/>
      <c r="ANT73" s="131"/>
      <c r="ANU73" s="131"/>
      <c r="ANV73" s="131"/>
      <c r="ANW73" s="131"/>
      <c r="ANX73" s="131"/>
      <c r="ANY73" s="131"/>
      <c r="ANZ73" s="131"/>
      <c r="AOA73" s="131"/>
      <c r="AOB73" s="131"/>
      <c r="AOC73" s="131"/>
      <c r="AOD73" s="131"/>
      <c r="AOE73" s="131"/>
      <c r="AOF73" s="131"/>
      <c r="AOG73" s="131"/>
      <c r="AOH73" s="131"/>
      <c r="AOI73" s="131"/>
      <c r="AOJ73" s="131"/>
      <c r="AOK73" s="131"/>
      <c r="AOL73" s="131"/>
      <c r="AOM73" s="131"/>
      <c r="AON73" s="131"/>
      <c r="AOO73" s="131"/>
      <c r="AOP73" s="131"/>
      <c r="AOQ73" s="131"/>
      <c r="AOR73" s="131"/>
      <c r="AOS73" s="131"/>
      <c r="AOT73" s="131"/>
      <c r="AOU73" s="131"/>
      <c r="AOV73" s="131"/>
      <c r="AOW73" s="131"/>
      <c r="AOX73" s="131"/>
      <c r="AOY73" s="131"/>
      <c r="AOZ73" s="131"/>
      <c r="APA73" s="131"/>
      <c r="APB73" s="131"/>
      <c r="APC73" s="131"/>
      <c r="APD73" s="131"/>
      <c r="APE73" s="131"/>
      <c r="APF73" s="131"/>
      <c r="APG73" s="131"/>
      <c r="APH73" s="131"/>
      <c r="API73" s="131"/>
      <c r="APJ73" s="131"/>
      <c r="APK73" s="131"/>
      <c r="APL73" s="131"/>
      <c r="APM73" s="131"/>
      <c r="APN73" s="131"/>
      <c r="APO73" s="131"/>
      <c r="APP73" s="131"/>
      <c r="APQ73" s="131"/>
      <c r="APR73" s="131"/>
      <c r="APS73" s="131"/>
      <c r="APT73" s="131"/>
      <c r="APU73" s="131"/>
      <c r="APV73" s="131"/>
      <c r="APW73" s="131"/>
      <c r="APX73" s="131"/>
      <c r="APY73" s="131"/>
      <c r="APZ73" s="131"/>
      <c r="AQA73" s="131"/>
      <c r="AQB73" s="131"/>
      <c r="AQC73" s="131"/>
      <c r="AQD73" s="131"/>
      <c r="AQE73" s="131"/>
      <c r="AQF73" s="131"/>
      <c r="AQG73" s="131"/>
      <c r="AQH73" s="131"/>
      <c r="AQI73" s="131"/>
      <c r="AQJ73" s="131"/>
      <c r="AQK73" s="131"/>
      <c r="AQL73" s="131"/>
      <c r="AQM73" s="131"/>
      <c r="AQN73" s="131"/>
      <c r="AQO73" s="131"/>
      <c r="AQP73" s="131"/>
      <c r="AQQ73" s="131"/>
      <c r="AQR73" s="131"/>
      <c r="AQS73" s="131"/>
      <c r="AQT73" s="131"/>
      <c r="AQU73" s="131"/>
      <c r="AQV73" s="131"/>
      <c r="AQW73" s="131"/>
      <c r="AQX73" s="131"/>
      <c r="AQY73" s="131"/>
      <c r="AQZ73" s="131"/>
      <c r="ARA73" s="131"/>
      <c r="ARB73" s="131"/>
      <c r="ARC73" s="131"/>
      <c r="ARD73" s="131"/>
      <c r="ARE73" s="131"/>
      <c r="ARF73" s="131"/>
      <c r="ARG73" s="131"/>
      <c r="ARH73" s="131"/>
      <c r="ARI73" s="131"/>
      <c r="ARJ73" s="131"/>
      <c r="ARK73" s="131"/>
      <c r="ARL73" s="131"/>
      <c r="ARM73" s="131"/>
      <c r="ARN73" s="131"/>
      <c r="ARO73" s="131"/>
      <c r="ARP73" s="131"/>
      <c r="ARQ73" s="131"/>
      <c r="ARR73" s="131"/>
      <c r="ARS73" s="131"/>
      <c r="ART73" s="131"/>
      <c r="ARU73" s="131"/>
      <c r="ARV73" s="131"/>
      <c r="ARW73" s="131"/>
      <c r="ARX73" s="131"/>
      <c r="ARY73" s="131"/>
      <c r="ARZ73" s="131"/>
      <c r="ASA73" s="131"/>
      <c r="ASB73" s="131"/>
      <c r="ASC73" s="131"/>
      <c r="ASD73" s="131"/>
      <c r="ASE73" s="131"/>
      <c r="ASF73" s="131"/>
      <c r="ASG73" s="131"/>
      <c r="ASH73" s="131"/>
      <c r="ASI73" s="131"/>
      <c r="ASJ73" s="131"/>
      <c r="ASK73" s="131"/>
      <c r="ASL73" s="131"/>
      <c r="ASM73" s="131"/>
      <c r="ASN73" s="131"/>
      <c r="ASO73" s="131"/>
      <c r="ASP73" s="131"/>
      <c r="ASQ73" s="131"/>
      <c r="ASR73" s="131"/>
      <c r="ASS73" s="131"/>
      <c r="AST73" s="131"/>
      <c r="ASU73" s="131"/>
      <c r="ASV73" s="131"/>
      <c r="ASW73" s="131"/>
      <c r="ASX73" s="131"/>
      <c r="ASY73" s="131"/>
      <c r="ASZ73" s="131"/>
      <c r="ATA73" s="131"/>
      <c r="ATB73" s="131"/>
      <c r="ATC73" s="131"/>
      <c r="ATD73" s="131"/>
      <c r="ATE73" s="131"/>
      <c r="ATF73" s="131"/>
      <c r="ATG73" s="131"/>
      <c r="ATH73" s="131"/>
      <c r="ATI73" s="131"/>
      <c r="ATJ73" s="131"/>
      <c r="ATK73" s="131"/>
      <c r="ATL73" s="131"/>
      <c r="ATM73" s="131"/>
      <c r="ATN73" s="131"/>
      <c r="ATO73" s="131"/>
      <c r="ATP73" s="131"/>
      <c r="ATQ73" s="131"/>
      <c r="ATR73" s="131"/>
      <c r="ATS73" s="131"/>
      <c r="ATT73" s="131"/>
      <c r="ATU73" s="131"/>
      <c r="ATV73" s="131"/>
      <c r="ATW73" s="131"/>
      <c r="ATX73" s="131"/>
      <c r="ATY73" s="131"/>
      <c r="ATZ73" s="131"/>
      <c r="AUA73" s="131"/>
      <c r="AUB73" s="131"/>
      <c r="AUC73" s="131"/>
      <c r="AUD73" s="131"/>
      <c r="AUE73" s="131"/>
      <c r="AUF73" s="131"/>
      <c r="AUG73" s="131"/>
      <c r="AUH73" s="131"/>
      <c r="AUI73" s="131"/>
      <c r="AUJ73" s="131"/>
      <c r="AUK73" s="131"/>
      <c r="AUL73" s="131"/>
      <c r="AUM73" s="131"/>
      <c r="AUN73" s="131"/>
      <c r="AUO73" s="131"/>
      <c r="AUP73" s="131"/>
      <c r="AUQ73" s="131"/>
      <c r="AUR73" s="131"/>
      <c r="AUS73" s="131"/>
      <c r="AUT73" s="131"/>
      <c r="AUU73" s="131"/>
      <c r="AUV73" s="131"/>
      <c r="AUW73" s="131"/>
      <c r="AUX73" s="131"/>
      <c r="AUY73" s="131"/>
      <c r="AUZ73" s="131"/>
      <c r="AVA73" s="131"/>
      <c r="AVB73" s="131"/>
      <c r="AVC73" s="131"/>
      <c r="AVD73" s="131"/>
      <c r="AVE73" s="131"/>
      <c r="AVF73" s="131"/>
      <c r="AVG73" s="131"/>
      <c r="AVH73" s="131"/>
      <c r="AVI73" s="131"/>
      <c r="AVJ73" s="131"/>
      <c r="AVK73" s="131"/>
      <c r="AVL73" s="131"/>
      <c r="AVM73" s="131"/>
      <c r="AVN73" s="131"/>
      <c r="AVO73" s="131"/>
      <c r="AVP73" s="131"/>
      <c r="AVQ73" s="131"/>
      <c r="AVR73" s="131"/>
      <c r="AVS73" s="131"/>
      <c r="AVT73" s="131"/>
      <c r="AVU73" s="131"/>
      <c r="AVV73" s="131"/>
      <c r="AVW73" s="131"/>
      <c r="AVX73" s="131"/>
      <c r="AVY73" s="131"/>
      <c r="AVZ73" s="131"/>
      <c r="AWA73" s="131"/>
      <c r="AWB73" s="131"/>
      <c r="AWC73" s="131"/>
      <c r="AWD73" s="131"/>
      <c r="AWE73" s="131"/>
      <c r="AWF73" s="131"/>
      <c r="AWG73" s="131"/>
      <c r="AWH73" s="131"/>
      <c r="AWI73" s="131"/>
      <c r="AWJ73" s="131"/>
      <c r="AWK73" s="131"/>
      <c r="AWL73" s="131"/>
      <c r="AWM73" s="131"/>
      <c r="AWN73" s="131"/>
      <c r="AWO73" s="131"/>
      <c r="AWP73" s="131"/>
      <c r="AWQ73" s="131"/>
      <c r="AWR73" s="131"/>
      <c r="AWS73" s="131"/>
      <c r="AWT73" s="131"/>
      <c r="AWU73" s="131"/>
      <c r="AWV73" s="131"/>
      <c r="AWW73" s="131"/>
      <c r="AWX73" s="131"/>
      <c r="AWY73" s="131"/>
      <c r="AWZ73" s="131"/>
      <c r="AXA73" s="131"/>
      <c r="AXB73" s="131"/>
      <c r="AXC73" s="131"/>
      <c r="AXD73" s="131"/>
      <c r="AXE73" s="131"/>
      <c r="AXF73" s="131"/>
      <c r="AXG73" s="131"/>
      <c r="AXH73" s="131"/>
      <c r="AXI73" s="131"/>
      <c r="AXJ73" s="131"/>
      <c r="AXK73" s="131"/>
      <c r="AXL73" s="131"/>
      <c r="AXM73" s="131"/>
      <c r="AXN73" s="131"/>
      <c r="AXO73" s="131"/>
      <c r="AXP73" s="131"/>
      <c r="AXQ73" s="131"/>
      <c r="AXR73" s="131"/>
      <c r="AXS73" s="131"/>
      <c r="AXT73" s="131"/>
      <c r="AXU73" s="131"/>
      <c r="AXV73" s="131"/>
      <c r="AXW73" s="131"/>
      <c r="AXX73" s="131"/>
      <c r="AXY73" s="131"/>
      <c r="AXZ73" s="131"/>
      <c r="AYA73" s="131"/>
      <c r="AYB73" s="131"/>
      <c r="AYC73" s="131"/>
      <c r="AYD73" s="131"/>
      <c r="AYE73" s="131"/>
      <c r="AYF73" s="131"/>
      <c r="AYG73" s="131"/>
      <c r="AYH73" s="131"/>
      <c r="AYI73" s="131"/>
      <c r="AYJ73" s="131"/>
      <c r="AYK73" s="131"/>
      <c r="AYL73" s="131"/>
      <c r="AYM73" s="131"/>
      <c r="AYN73" s="131"/>
      <c r="AYO73" s="131"/>
      <c r="AYP73" s="131"/>
      <c r="AYQ73" s="131"/>
      <c r="AYR73" s="131"/>
      <c r="AYS73" s="131"/>
      <c r="AYT73" s="131"/>
      <c r="AYU73" s="131"/>
      <c r="AYV73" s="131"/>
      <c r="AYW73" s="131"/>
      <c r="AYX73" s="131"/>
      <c r="AYY73" s="131"/>
      <c r="AYZ73" s="131"/>
      <c r="AZA73" s="131"/>
      <c r="AZB73" s="131"/>
      <c r="AZC73" s="131"/>
      <c r="AZD73" s="131"/>
      <c r="AZE73" s="131"/>
      <c r="AZF73" s="131"/>
      <c r="AZG73" s="131"/>
      <c r="AZH73" s="131"/>
      <c r="AZI73" s="131"/>
      <c r="AZJ73" s="131"/>
      <c r="AZK73" s="131"/>
      <c r="AZL73" s="131"/>
      <c r="AZM73" s="131"/>
      <c r="AZN73" s="131"/>
      <c r="AZO73" s="131"/>
      <c r="AZP73" s="131"/>
      <c r="AZQ73" s="131"/>
      <c r="AZR73" s="131"/>
      <c r="AZS73" s="131"/>
      <c r="AZT73" s="131"/>
      <c r="AZU73" s="131"/>
      <c r="AZV73" s="131"/>
      <c r="AZW73" s="131"/>
      <c r="AZX73" s="131"/>
      <c r="AZY73" s="131"/>
      <c r="AZZ73" s="131"/>
      <c r="BAA73" s="131"/>
      <c r="BAB73" s="131"/>
      <c r="BAC73" s="131"/>
      <c r="BAD73" s="131"/>
      <c r="BAE73" s="131"/>
      <c r="BAF73" s="131"/>
      <c r="BAG73" s="131"/>
      <c r="BAH73" s="131"/>
      <c r="BAI73" s="131"/>
      <c r="BAJ73" s="131"/>
      <c r="BAK73" s="131"/>
      <c r="BAL73" s="131"/>
      <c r="BAM73" s="131"/>
      <c r="BAN73" s="131"/>
      <c r="BAO73" s="131"/>
      <c r="BAP73" s="131"/>
      <c r="BAQ73" s="131"/>
      <c r="BAR73" s="131"/>
      <c r="BAS73" s="131"/>
      <c r="BAT73" s="131"/>
      <c r="BAU73" s="131"/>
      <c r="BAV73" s="131"/>
      <c r="BAW73" s="131"/>
      <c r="BAX73" s="131"/>
      <c r="BAY73" s="131"/>
      <c r="BAZ73" s="131"/>
      <c r="BBA73" s="131"/>
      <c r="BBB73" s="131"/>
      <c r="BBC73" s="131"/>
      <c r="BBD73" s="131"/>
      <c r="BBE73" s="131"/>
      <c r="BBF73" s="131"/>
      <c r="BBG73" s="131"/>
      <c r="BBH73" s="131"/>
      <c r="BBI73" s="131"/>
      <c r="BBJ73" s="131"/>
      <c r="BBK73" s="131"/>
      <c r="BBL73" s="131"/>
      <c r="BBM73" s="131"/>
      <c r="BBN73" s="131"/>
      <c r="BBO73" s="131"/>
      <c r="BBP73" s="131"/>
      <c r="BBQ73" s="131"/>
      <c r="BBR73" s="131"/>
      <c r="BBS73" s="131"/>
      <c r="BBT73" s="131"/>
      <c r="BBU73" s="131"/>
      <c r="BBV73" s="131"/>
      <c r="BBW73" s="131"/>
      <c r="BBX73" s="131"/>
      <c r="BBY73" s="131"/>
      <c r="BBZ73" s="131"/>
      <c r="BCA73" s="131"/>
      <c r="BCB73" s="131"/>
      <c r="BCC73" s="131"/>
      <c r="BCD73" s="131"/>
      <c r="BCE73" s="131"/>
      <c r="BCF73" s="131"/>
      <c r="BCG73" s="131"/>
      <c r="BCH73" s="131"/>
      <c r="BCI73" s="131"/>
      <c r="BCJ73" s="131"/>
      <c r="BCK73" s="131"/>
      <c r="BCL73" s="131"/>
      <c r="BCM73" s="131"/>
      <c r="BCN73" s="131"/>
      <c r="BCO73" s="131"/>
      <c r="BCP73" s="131"/>
      <c r="BCQ73" s="131"/>
      <c r="BCR73" s="131"/>
      <c r="BCS73" s="131"/>
      <c r="BCT73" s="131"/>
      <c r="BCU73" s="131"/>
      <c r="BCV73" s="131"/>
      <c r="BCW73" s="131"/>
      <c r="BCX73" s="131"/>
      <c r="BCY73" s="131"/>
      <c r="BCZ73" s="131"/>
      <c r="BDA73" s="131"/>
      <c r="BDB73" s="131"/>
      <c r="BDC73" s="131"/>
      <c r="BDD73" s="131"/>
      <c r="BDE73" s="131"/>
      <c r="BDF73" s="131"/>
      <c r="BDG73" s="131"/>
      <c r="BDH73" s="131"/>
      <c r="BDI73" s="131"/>
      <c r="BDJ73" s="131"/>
      <c r="BDK73" s="131"/>
      <c r="BDL73" s="131"/>
      <c r="BDM73" s="131"/>
      <c r="BDN73" s="131"/>
      <c r="BDO73" s="131"/>
      <c r="BDP73" s="131"/>
      <c r="BDQ73" s="131"/>
      <c r="BDR73" s="131"/>
      <c r="BDS73" s="131"/>
      <c r="BDT73" s="131"/>
      <c r="BDU73" s="131"/>
      <c r="BDV73" s="131"/>
      <c r="BDW73" s="131"/>
      <c r="BDX73" s="131"/>
      <c r="BDY73" s="131"/>
      <c r="BDZ73" s="131"/>
      <c r="BEA73" s="131"/>
      <c r="BEB73" s="131"/>
      <c r="BEC73" s="131"/>
      <c r="BED73" s="131"/>
      <c r="BEE73" s="131"/>
      <c r="BEF73" s="131"/>
      <c r="BEG73" s="131"/>
      <c r="BEH73" s="131"/>
      <c r="BEI73" s="131"/>
      <c r="BEJ73" s="131"/>
      <c r="BEK73" s="131"/>
      <c r="BEL73" s="131"/>
      <c r="BEM73" s="131"/>
      <c r="BEN73" s="131"/>
      <c r="BEO73" s="131"/>
      <c r="BEP73" s="131"/>
      <c r="BEQ73" s="131"/>
      <c r="BER73" s="131"/>
      <c r="BES73" s="131"/>
      <c r="BET73" s="131"/>
      <c r="BEU73" s="131"/>
      <c r="BEV73" s="131"/>
      <c r="BEW73" s="131"/>
      <c r="BEX73" s="131"/>
      <c r="BEY73" s="131"/>
      <c r="BEZ73" s="131"/>
      <c r="BFA73" s="131"/>
      <c r="BFB73" s="131"/>
      <c r="BFC73" s="131"/>
      <c r="BFD73" s="131"/>
      <c r="BFE73" s="131"/>
      <c r="BFF73" s="131"/>
      <c r="BFG73" s="131"/>
      <c r="BFH73" s="131"/>
      <c r="BFI73" s="131"/>
      <c r="BFJ73" s="131"/>
      <c r="BFK73" s="131"/>
      <c r="BFL73" s="131"/>
      <c r="BFM73" s="131"/>
      <c r="BFN73" s="131"/>
      <c r="BFO73" s="131"/>
      <c r="BFP73" s="131"/>
      <c r="BFQ73" s="131"/>
      <c r="BFR73" s="131"/>
      <c r="BFS73" s="131"/>
      <c r="BFT73" s="131"/>
      <c r="BFU73" s="131"/>
      <c r="BFV73" s="131"/>
      <c r="BFW73" s="131"/>
      <c r="BFX73" s="131"/>
      <c r="BFY73" s="131"/>
      <c r="BFZ73" s="131"/>
      <c r="BGA73" s="131"/>
      <c r="BGB73" s="131"/>
      <c r="BGC73" s="131"/>
      <c r="BGD73" s="131"/>
      <c r="BGE73" s="131"/>
      <c r="BGF73" s="131"/>
      <c r="BGG73" s="131"/>
      <c r="BGH73" s="131"/>
      <c r="BGI73" s="131"/>
      <c r="BGJ73" s="131"/>
      <c r="BGK73" s="131"/>
      <c r="BGL73" s="131"/>
      <c r="BGM73" s="131"/>
      <c r="BGN73" s="131"/>
      <c r="BGO73" s="131"/>
      <c r="BGP73" s="131"/>
      <c r="BGQ73" s="131"/>
      <c r="BGR73" s="131"/>
      <c r="BGS73" s="131"/>
      <c r="BGT73" s="131"/>
      <c r="BGU73" s="131"/>
      <c r="BGV73" s="131"/>
      <c r="BGW73" s="131"/>
      <c r="BGX73" s="131"/>
      <c r="BGY73" s="131"/>
      <c r="BGZ73" s="131"/>
      <c r="BHA73" s="131"/>
      <c r="BHB73" s="131"/>
      <c r="BHC73" s="131"/>
      <c r="BHD73" s="131"/>
      <c r="BHE73" s="131"/>
      <c r="BHF73" s="131"/>
      <c r="BHG73" s="131"/>
      <c r="BHH73" s="131"/>
      <c r="BHI73" s="131"/>
      <c r="BHJ73" s="131"/>
      <c r="BHK73" s="131"/>
      <c r="BHL73" s="131"/>
      <c r="BHM73" s="131"/>
      <c r="BHN73" s="131"/>
      <c r="BHO73" s="131"/>
      <c r="BHP73" s="131"/>
      <c r="BHQ73" s="131"/>
      <c r="BHR73" s="131"/>
      <c r="BHS73" s="131"/>
      <c r="BHT73" s="131"/>
      <c r="BHU73" s="131"/>
      <c r="BHV73" s="131"/>
      <c r="BHW73" s="131"/>
      <c r="BHX73" s="131"/>
      <c r="BHY73" s="131"/>
      <c r="BHZ73" s="131"/>
      <c r="BIA73" s="131"/>
      <c r="BIB73" s="131"/>
      <c r="BIC73" s="131"/>
      <c r="BID73" s="131"/>
      <c r="BIE73" s="131"/>
      <c r="BIF73" s="131"/>
      <c r="BIG73" s="131"/>
      <c r="BIH73" s="131"/>
      <c r="BII73" s="131"/>
      <c r="BIJ73" s="131"/>
      <c r="BIK73" s="131"/>
      <c r="BIL73" s="131"/>
      <c r="BIM73" s="131"/>
      <c r="BIN73" s="131"/>
      <c r="BIO73" s="131"/>
      <c r="BIP73" s="131"/>
      <c r="BIQ73" s="131"/>
      <c r="BIR73" s="131"/>
      <c r="BIS73" s="131"/>
      <c r="BIT73" s="131"/>
      <c r="BIU73" s="131"/>
      <c r="BIV73" s="131"/>
      <c r="BIW73" s="131"/>
      <c r="BIX73" s="131"/>
      <c r="BIY73" s="131"/>
      <c r="BIZ73" s="131"/>
      <c r="BJA73" s="131"/>
      <c r="BJB73" s="131"/>
      <c r="BJC73" s="131"/>
      <c r="BJD73" s="131"/>
      <c r="BJE73" s="131"/>
      <c r="BJF73" s="131"/>
      <c r="BJG73" s="131"/>
      <c r="BJH73" s="131"/>
      <c r="BJI73" s="131"/>
      <c r="BJJ73" s="131"/>
      <c r="BJK73" s="131"/>
      <c r="BJL73" s="131"/>
      <c r="BJM73" s="131"/>
      <c r="BJN73" s="131"/>
      <c r="BJO73" s="131"/>
      <c r="BJP73" s="131"/>
      <c r="BJQ73" s="131"/>
      <c r="BJR73" s="131"/>
      <c r="BJS73" s="131"/>
      <c r="BJT73" s="131"/>
      <c r="BJU73" s="131"/>
      <c r="BJV73" s="131"/>
      <c r="BJW73" s="131"/>
      <c r="BJX73" s="131"/>
      <c r="BJY73" s="131"/>
      <c r="BJZ73" s="131"/>
      <c r="BKA73" s="131"/>
      <c r="BKB73" s="131"/>
      <c r="BKC73" s="131"/>
      <c r="BKD73" s="131"/>
      <c r="BKE73" s="131"/>
      <c r="BKF73" s="131"/>
      <c r="BKG73" s="131"/>
      <c r="BKH73" s="131"/>
      <c r="BKI73" s="131"/>
      <c r="BKJ73" s="131"/>
      <c r="BKK73" s="131"/>
      <c r="BKL73" s="131"/>
      <c r="BKM73" s="131"/>
      <c r="BKN73" s="131"/>
      <c r="BKO73" s="131"/>
      <c r="BKP73" s="131"/>
      <c r="BKQ73" s="131"/>
      <c r="BKR73" s="131"/>
      <c r="BKS73" s="131"/>
      <c r="BKT73" s="131"/>
      <c r="BKU73" s="131"/>
      <c r="BKV73" s="131"/>
      <c r="BKW73" s="131"/>
      <c r="BKX73" s="131"/>
      <c r="BKY73" s="131"/>
      <c r="BKZ73" s="131"/>
      <c r="BLA73" s="131"/>
      <c r="BLB73" s="131"/>
      <c r="BLC73" s="131"/>
      <c r="BLD73" s="131"/>
      <c r="BLE73" s="131"/>
      <c r="BLF73" s="131"/>
      <c r="BLG73" s="131"/>
      <c r="BLH73" s="131"/>
      <c r="BLI73" s="131"/>
      <c r="BLJ73" s="131"/>
      <c r="BLK73" s="131"/>
      <c r="BLL73" s="131"/>
      <c r="BLM73" s="131"/>
      <c r="BLN73" s="131"/>
      <c r="BLO73" s="131"/>
      <c r="BLP73" s="131"/>
      <c r="BLQ73" s="131"/>
      <c r="BLR73" s="131"/>
      <c r="BLS73" s="131"/>
      <c r="BLT73" s="131"/>
      <c r="BLU73" s="131"/>
      <c r="BLV73" s="131"/>
      <c r="BLW73" s="131"/>
      <c r="BLX73" s="131"/>
      <c r="BLY73" s="131"/>
      <c r="BLZ73" s="131"/>
      <c r="BMA73" s="131"/>
      <c r="BMB73" s="131"/>
      <c r="BMC73" s="131"/>
      <c r="BMD73" s="131"/>
      <c r="BME73" s="131"/>
      <c r="BMF73" s="131"/>
      <c r="BMG73" s="131"/>
      <c r="BMH73" s="131"/>
      <c r="BMI73" s="131"/>
      <c r="BMJ73" s="131"/>
      <c r="BMK73" s="131"/>
      <c r="BML73" s="131"/>
      <c r="BMM73" s="131"/>
      <c r="BMN73" s="131"/>
      <c r="BMO73" s="131"/>
      <c r="BMP73" s="131"/>
      <c r="BMQ73" s="131"/>
      <c r="BMR73" s="131"/>
      <c r="BMS73" s="131"/>
      <c r="BMT73" s="131"/>
      <c r="BMU73" s="131"/>
      <c r="BMV73" s="131"/>
      <c r="BMW73" s="131"/>
      <c r="BMX73" s="131"/>
      <c r="BMY73" s="131"/>
      <c r="BMZ73" s="131"/>
      <c r="BNA73" s="131"/>
      <c r="BNB73" s="131"/>
      <c r="BNC73" s="131"/>
      <c r="BND73" s="131"/>
      <c r="BNE73" s="131"/>
      <c r="BNF73" s="131"/>
      <c r="BNG73" s="131"/>
      <c r="BNH73" s="131"/>
      <c r="BNI73" s="131"/>
      <c r="BNJ73" s="131"/>
      <c r="BNK73" s="131"/>
      <c r="BNL73" s="131"/>
      <c r="BNM73" s="131"/>
      <c r="BNN73" s="131"/>
      <c r="BNO73" s="131"/>
      <c r="BNP73" s="131"/>
      <c r="BNQ73" s="131"/>
      <c r="BNR73" s="131"/>
      <c r="BNS73" s="131"/>
      <c r="BNT73" s="131"/>
      <c r="BNU73" s="131"/>
      <c r="BNV73" s="131"/>
      <c r="BNW73" s="131"/>
      <c r="BNX73" s="131"/>
      <c r="BNY73" s="131"/>
      <c r="BNZ73" s="131"/>
      <c r="BOA73" s="131"/>
      <c r="BOB73" s="131"/>
      <c r="BOC73" s="131"/>
      <c r="BOD73" s="131"/>
      <c r="BOE73" s="131"/>
      <c r="BOF73" s="131"/>
      <c r="BOG73" s="131"/>
      <c r="BOH73" s="131"/>
      <c r="BOI73" s="131"/>
      <c r="BOJ73" s="131"/>
      <c r="BOK73" s="131"/>
      <c r="BOL73" s="131"/>
      <c r="BOM73" s="131"/>
      <c r="BON73" s="131"/>
      <c r="BOO73" s="131"/>
      <c r="BOP73" s="131"/>
      <c r="BOQ73" s="131"/>
      <c r="BOR73" s="131"/>
      <c r="BOS73" s="131"/>
      <c r="BOT73" s="131"/>
      <c r="BOU73" s="131"/>
      <c r="BOV73" s="131"/>
      <c r="BOW73" s="131"/>
      <c r="BOX73" s="131"/>
      <c r="BOY73" s="131"/>
      <c r="BOZ73" s="131"/>
      <c r="BPA73" s="131"/>
      <c r="BPB73" s="131"/>
      <c r="BPC73" s="131"/>
      <c r="BPD73" s="131"/>
      <c r="BPE73" s="131"/>
      <c r="BPF73" s="131"/>
      <c r="BPG73" s="131"/>
      <c r="BPH73" s="131"/>
      <c r="BPI73" s="131"/>
      <c r="BPJ73" s="131"/>
      <c r="BPK73" s="131"/>
      <c r="BPL73" s="131"/>
      <c r="BPM73" s="131"/>
      <c r="BPN73" s="131"/>
      <c r="BPO73" s="131"/>
      <c r="BPP73" s="131"/>
      <c r="BPQ73" s="131"/>
      <c r="BPR73" s="131"/>
      <c r="BPS73" s="131"/>
      <c r="BPT73" s="131"/>
      <c r="BPU73" s="131"/>
      <c r="BPV73" s="131"/>
      <c r="BPW73" s="131"/>
      <c r="BPX73" s="131"/>
      <c r="BPY73" s="131"/>
      <c r="BPZ73" s="131"/>
      <c r="BQA73" s="131"/>
      <c r="BQB73" s="131"/>
      <c r="BQC73" s="131"/>
      <c r="BQD73" s="131"/>
      <c r="BQE73" s="131"/>
      <c r="BQF73" s="131"/>
      <c r="BQG73" s="131"/>
      <c r="BQH73" s="131"/>
      <c r="BQI73" s="131"/>
      <c r="BQJ73" s="131"/>
      <c r="BQK73" s="131"/>
      <c r="BQL73" s="131"/>
      <c r="BQM73" s="131"/>
      <c r="BQN73" s="131"/>
      <c r="BQO73" s="131"/>
      <c r="BQP73" s="131"/>
      <c r="BQQ73" s="131"/>
      <c r="BQR73" s="131"/>
      <c r="BQS73" s="131"/>
      <c r="BQT73" s="131"/>
      <c r="BQU73" s="131"/>
      <c r="BQV73" s="131"/>
      <c r="BQW73" s="131"/>
      <c r="BQX73" s="131"/>
      <c r="BQY73" s="131"/>
      <c r="BQZ73" s="131"/>
      <c r="BRA73" s="131"/>
      <c r="BRB73" s="131"/>
      <c r="BRC73" s="131"/>
      <c r="BRD73" s="131"/>
      <c r="BRE73" s="131"/>
      <c r="BRF73" s="131"/>
      <c r="BRG73" s="131"/>
      <c r="BRH73" s="131"/>
      <c r="BRI73" s="131"/>
      <c r="BRJ73" s="131"/>
      <c r="BRK73" s="131"/>
      <c r="BRL73" s="131"/>
      <c r="BRM73" s="131"/>
      <c r="BRN73" s="131"/>
      <c r="BRO73" s="131"/>
      <c r="BRP73" s="131"/>
      <c r="BRQ73" s="131"/>
      <c r="BRR73" s="131"/>
      <c r="BRS73" s="131"/>
      <c r="BRT73" s="131"/>
      <c r="BRU73" s="131"/>
      <c r="BRV73" s="131"/>
      <c r="BRW73" s="131"/>
      <c r="BRX73" s="131"/>
      <c r="BRY73" s="131"/>
      <c r="BRZ73" s="131"/>
      <c r="BSA73" s="131"/>
      <c r="BSB73" s="131"/>
      <c r="BSC73" s="131"/>
      <c r="BSD73" s="131"/>
      <c r="BSE73" s="131"/>
      <c r="BSF73" s="131"/>
      <c r="BSG73" s="131"/>
      <c r="BSH73" s="131"/>
      <c r="BSI73" s="131"/>
      <c r="BSJ73" s="131"/>
      <c r="BSK73" s="131"/>
      <c r="BSL73" s="131"/>
      <c r="BSM73" s="131"/>
      <c r="BSN73" s="131"/>
      <c r="BSO73" s="131"/>
      <c r="BSP73" s="131"/>
      <c r="BSQ73" s="131"/>
      <c r="BSR73" s="131"/>
      <c r="BSS73" s="131"/>
      <c r="BST73" s="131"/>
      <c r="BSU73" s="131"/>
      <c r="BSV73" s="131"/>
      <c r="BSW73" s="131"/>
      <c r="BSX73" s="131"/>
      <c r="BSY73" s="131"/>
      <c r="BSZ73" s="131"/>
      <c r="BTA73" s="131"/>
      <c r="BTB73" s="131"/>
      <c r="BTC73" s="131"/>
      <c r="BTD73" s="131"/>
      <c r="BTE73" s="131"/>
      <c r="BTF73" s="131"/>
      <c r="BTG73" s="131"/>
      <c r="BTH73" s="131"/>
      <c r="BTI73" s="131"/>
      <c r="BTJ73" s="131"/>
      <c r="BTK73" s="131"/>
      <c r="BTL73" s="131"/>
      <c r="BTM73" s="131"/>
      <c r="BTN73" s="131"/>
      <c r="BTO73" s="131"/>
      <c r="BTP73" s="131"/>
      <c r="BTQ73" s="131"/>
      <c r="BTR73" s="131"/>
      <c r="BTS73" s="131"/>
      <c r="BTT73" s="131"/>
      <c r="BTU73" s="131"/>
      <c r="BTV73" s="131"/>
      <c r="BTW73" s="131"/>
      <c r="BTX73" s="131"/>
      <c r="BTY73" s="131"/>
      <c r="BTZ73" s="131"/>
      <c r="BUA73" s="131"/>
      <c r="BUB73" s="131"/>
      <c r="BUC73" s="131"/>
      <c r="BUD73" s="131"/>
      <c r="BUE73" s="131"/>
      <c r="BUF73" s="131"/>
      <c r="BUG73" s="131"/>
      <c r="BUH73" s="131"/>
      <c r="BUI73" s="131"/>
      <c r="BUJ73" s="131"/>
      <c r="BUK73" s="131"/>
      <c r="BUL73" s="131"/>
      <c r="BUM73" s="131"/>
      <c r="BUN73" s="131"/>
      <c r="BUO73" s="131"/>
      <c r="BUP73" s="131"/>
      <c r="BUQ73" s="131"/>
      <c r="BUR73" s="131"/>
      <c r="BUS73" s="131"/>
      <c r="BUT73" s="131"/>
      <c r="BUU73" s="131"/>
      <c r="BUV73" s="131"/>
      <c r="BUW73" s="131"/>
      <c r="BUX73" s="131"/>
      <c r="BUY73" s="131"/>
      <c r="BUZ73" s="131"/>
      <c r="BVA73" s="131"/>
      <c r="BVB73" s="131"/>
      <c r="BVC73" s="131"/>
      <c r="BVD73" s="131"/>
      <c r="BVE73" s="131"/>
      <c r="BVF73" s="131"/>
      <c r="BVG73" s="131"/>
      <c r="BVH73" s="131"/>
      <c r="BVI73" s="131"/>
      <c r="BVJ73" s="131"/>
      <c r="BVK73" s="131"/>
      <c r="BVL73" s="131"/>
      <c r="BVM73" s="131"/>
      <c r="BVN73" s="131"/>
      <c r="BVO73" s="131"/>
      <c r="BVP73" s="131"/>
      <c r="BVQ73" s="131"/>
      <c r="BVR73" s="131"/>
      <c r="BVS73" s="131"/>
      <c r="BVT73" s="131"/>
      <c r="BVU73" s="131"/>
      <c r="BVV73" s="131"/>
      <c r="BVW73" s="131"/>
      <c r="BVX73" s="131"/>
      <c r="BVY73" s="131"/>
      <c r="BVZ73" s="131"/>
      <c r="BWA73" s="131"/>
      <c r="BWB73" s="131"/>
      <c r="BWC73" s="131"/>
      <c r="BWD73" s="131"/>
      <c r="BWE73" s="131"/>
      <c r="BWF73" s="131"/>
      <c r="BWG73" s="131"/>
      <c r="BWH73" s="131"/>
      <c r="BWI73" s="131"/>
      <c r="BWJ73" s="131"/>
      <c r="BWK73" s="131"/>
      <c r="BWL73" s="131"/>
      <c r="BWM73" s="131"/>
      <c r="BWN73" s="131"/>
      <c r="BWO73" s="131"/>
      <c r="BWP73" s="131"/>
      <c r="BWQ73" s="131"/>
      <c r="BWR73" s="131"/>
      <c r="BWS73" s="131"/>
      <c r="BWT73" s="131"/>
      <c r="BWU73" s="131"/>
      <c r="BWV73" s="131"/>
      <c r="BWW73" s="131"/>
      <c r="BWX73" s="131"/>
      <c r="BWY73" s="131"/>
      <c r="BWZ73" s="131"/>
      <c r="BXA73" s="131"/>
      <c r="BXB73" s="131"/>
      <c r="BXC73" s="131"/>
      <c r="BXD73" s="131"/>
      <c r="BXE73" s="131"/>
      <c r="BXF73" s="131"/>
      <c r="BXG73" s="131"/>
      <c r="BXH73" s="131"/>
      <c r="BXI73" s="131"/>
      <c r="BXJ73" s="131"/>
      <c r="BXK73" s="131"/>
      <c r="BXL73" s="131"/>
      <c r="BXM73" s="131"/>
      <c r="BXN73" s="131"/>
      <c r="BXO73" s="131"/>
      <c r="BXP73" s="131"/>
      <c r="BXQ73" s="131"/>
      <c r="BXR73" s="131"/>
      <c r="BXS73" s="131"/>
      <c r="BXT73" s="131"/>
      <c r="BXU73" s="131"/>
      <c r="BXV73" s="131"/>
      <c r="BXW73" s="131"/>
      <c r="BXX73" s="131"/>
      <c r="BXY73" s="131"/>
      <c r="BXZ73" s="131"/>
      <c r="BYA73" s="131"/>
      <c r="BYB73" s="131"/>
      <c r="BYC73" s="131"/>
      <c r="BYD73" s="131"/>
      <c r="BYE73" s="131"/>
      <c r="BYF73" s="131"/>
      <c r="BYG73" s="131"/>
      <c r="BYH73" s="131"/>
      <c r="BYI73" s="131"/>
      <c r="BYJ73" s="131"/>
      <c r="BYK73" s="131"/>
      <c r="BYL73" s="131"/>
      <c r="BYM73" s="131"/>
      <c r="BYN73" s="131"/>
      <c r="BYO73" s="131"/>
      <c r="BYP73" s="131"/>
      <c r="BYQ73" s="131"/>
      <c r="BYR73" s="131"/>
      <c r="BYS73" s="131"/>
      <c r="BYT73" s="131"/>
      <c r="BYU73" s="131"/>
      <c r="BYV73" s="131"/>
      <c r="BYW73" s="131"/>
      <c r="BYX73" s="131"/>
      <c r="BYY73" s="131"/>
      <c r="BYZ73" s="131"/>
      <c r="BZA73" s="131"/>
      <c r="BZB73" s="131"/>
      <c r="BZC73" s="131"/>
      <c r="BZD73" s="131"/>
      <c r="BZE73" s="131"/>
      <c r="BZF73" s="131"/>
      <c r="BZG73" s="131"/>
      <c r="BZH73" s="131"/>
      <c r="BZI73" s="131"/>
      <c r="BZJ73" s="131"/>
      <c r="BZK73" s="131"/>
      <c r="BZL73" s="131"/>
      <c r="BZM73" s="131"/>
      <c r="BZN73" s="131"/>
      <c r="BZO73" s="131"/>
      <c r="BZP73" s="131"/>
      <c r="BZQ73" s="131"/>
      <c r="BZR73" s="131"/>
      <c r="BZS73" s="131"/>
      <c r="BZT73" s="131"/>
      <c r="BZU73" s="131"/>
      <c r="BZV73" s="131"/>
      <c r="BZW73" s="131"/>
      <c r="BZX73" s="131"/>
      <c r="BZY73" s="131"/>
      <c r="BZZ73" s="131"/>
      <c r="CAA73" s="131"/>
      <c r="CAB73" s="131"/>
      <c r="CAC73" s="131"/>
      <c r="CAD73" s="131"/>
      <c r="CAE73" s="131"/>
      <c r="CAF73" s="131"/>
      <c r="CAG73" s="131"/>
      <c r="CAH73" s="131"/>
      <c r="CAI73" s="131"/>
      <c r="CAJ73" s="131"/>
      <c r="CAK73" s="131"/>
      <c r="CAL73" s="131"/>
      <c r="CAM73" s="131"/>
      <c r="CAN73" s="131"/>
      <c r="CAO73" s="131"/>
      <c r="CAP73" s="131"/>
      <c r="CAQ73" s="131"/>
      <c r="CAR73" s="131"/>
      <c r="CAS73" s="131"/>
      <c r="CAT73" s="131"/>
      <c r="CAU73" s="131"/>
      <c r="CAV73" s="131"/>
      <c r="CAW73" s="131"/>
      <c r="CAX73" s="131"/>
      <c r="CAY73" s="131"/>
      <c r="CAZ73" s="131"/>
      <c r="CBA73" s="131"/>
      <c r="CBB73" s="131"/>
      <c r="CBC73" s="131"/>
      <c r="CBD73" s="131"/>
      <c r="CBE73" s="131"/>
      <c r="CBF73" s="131"/>
      <c r="CBG73" s="131"/>
      <c r="CBH73" s="131"/>
      <c r="CBI73" s="131"/>
      <c r="CBJ73" s="131"/>
      <c r="CBK73" s="131"/>
      <c r="CBL73" s="131"/>
      <c r="CBM73" s="131"/>
      <c r="CBN73" s="131"/>
      <c r="CBO73" s="131"/>
      <c r="CBP73" s="131"/>
      <c r="CBQ73" s="131"/>
      <c r="CBR73" s="131"/>
      <c r="CBS73" s="131"/>
      <c r="CBT73" s="131"/>
      <c r="CBU73" s="131"/>
      <c r="CBV73" s="131"/>
      <c r="CBW73" s="131"/>
      <c r="CBX73" s="131"/>
      <c r="CBY73" s="131"/>
      <c r="CBZ73" s="131"/>
      <c r="CCA73" s="131"/>
      <c r="CCB73" s="131"/>
      <c r="CCC73" s="131"/>
      <c r="CCD73" s="131"/>
      <c r="CCE73" s="131"/>
      <c r="CCF73" s="131"/>
      <c r="CCG73" s="131"/>
      <c r="CCH73" s="131"/>
      <c r="CCI73" s="131"/>
      <c r="CCJ73" s="131"/>
      <c r="CCK73" s="131"/>
      <c r="CCL73" s="131"/>
      <c r="CCM73" s="131"/>
      <c r="CCN73" s="131"/>
      <c r="CCO73" s="131"/>
      <c r="CCP73" s="131"/>
      <c r="CCQ73" s="131"/>
      <c r="CCR73" s="131"/>
      <c r="CCS73" s="131"/>
      <c r="CCT73" s="131"/>
      <c r="CCU73" s="131"/>
      <c r="CCV73" s="131"/>
      <c r="CCW73" s="131"/>
      <c r="CCX73" s="131"/>
      <c r="CCY73" s="131"/>
      <c r="CCZ73" s="131"/>
      <c r="CDA73" s="131"/>
      <c r="CDB73" s="131"/>
      <c r="CDC73" s="131"/>
      <c r="CDD73" s="131"/>
      <c r="CDE73" s="131"/>
      <c r="CDF73" s="131"/>
      <c r="CDG73" s="131"/>
      <c r="CDH73" s="131"/>
      <c r="CDI73" s="131"/>
      <c r="CDJ73" s="131"/>
      <c r="CDK73" s="131"/>
      <c r="CDL73" s="131"/>
      <c r="CDM73" s="131"/>
      <c r="CDN73" s="131"/>
      <c r="CDO73" s="131"/>
      <c r="CDP73" s="131"/>
      <c r="CDQ73" s="131"/>
      <c r="CDR73" s="131"/>
      <c r="CDS73" s="131"/>
      <c r="CDT73" s="131"/>
      <c r="CDU73" s="131"/>
      <c r="CDV73" s="131"/>
      <c r="CDW73" s="131"/>
      <c r="CDX73" s="131"/>
      <c r="CDY73" s="131"/>
      <c r="CDZ73" s="131"/>
      <c r="CEA73" s="131"/>
      <c r="CEB73" s="131"/>
      <c r="CEC73" s="131"/>
      <c r="CED73" s="131"/>
      <c r="CEE73" s="131"/>
      <c r="CEF73" s="131"/>
      <c r="CEG73" s="131"/>
      <c r="CEH73" s="131"/>
      <c r="CEI73" s="131"/>
      <c r="CEJ73" s="131"/>
      <c r="CEK73" s="131"/>
      <c r="CEL73" s="131"/>
      <c r="CEM73" s="131"/>
      <c r="CEN73" s="131"/>
      <c r="CEO73" s="131"/>
      <c r="CEP73" s="131"/>
      <c r="CEQ73" s="131"/>
      <c r="CER73" s="131"/>
      <c r="CES73" s="131"/>
      <c r="CET73" s="131"/>
      <c r="CEU73" s="131"/>
      <c r="CEV73" s="131"/>
      <c r="CEW73" s="131"/>
      <c r="CEX73" s="131"/>
      <c r="CEY73" s="131"/>
      <c r="CEZ73" s="131"/>
      <c r="CFA73" s="131"/>
      <c r="CFB73" s="131"/>
      <c r="CFC73" s="131"/>
      <c r="CFD73" s="131"/>
      <c r="CFE73" s="131"/>
      <c r="CFF73" s="131"/>
      <c r="CFG73" s="131"/>
      <c r="CFH73" s="131"/>
      <c r="CFI73" s="131"/>
      <c r="CFJ73" s="131"/>
      <c r="CFK73" s="131"/>
      <c r="CFL73" s="131"/>
      <c r="CFM73" s="131"/>
      <c r="CFN73" s="131"/>
      <c r="CFO73" s="131"/>
      <c r="CFP73" s="131"/>
      <c r="CFQ73" s="131"/>
      <c r="CFR73" s="131"/>
      <c r="CFS73" s="131"/>
      <c r="CFT73" s="131"/>
      <c r="CFU73" s="131"/>
      <c r="CFV73" s="131"/>
      <c r="CFW73" s="131"/>
      <c r="CFX73" s="131"/>
      <c r="CFY73" s="131"/>
      <c r="CFZ73" s="131"/>
      <c r="CGA73" s="131"/>
      <c r="CGB73" s="131"/>
      <c r="CGC73" s="131"/>
      <c r="CGD73" s="131"/>
      <c r="CGE73" s="131"/>
      <c r="CGF73" s="131"/>
      <c r="CGG73" s="131"/>
      <c r="CGH73" s="131"/>
      <c r="CGI73" s="131"/>
      <c r="CGJ73" s="131"/>
      <c r="CGK73" s="131"/>
      <c r="CGL73" s="131"/>
      <c r="CGM73" s="131"/>
      <c r="CGN73" s="131"/>
      <c r="CGO73" s="131"/>
      <c r="CGP73" s="131"/>
      <c r="CGQ73" s="131"/>
      <c r="CGR73" s="131"/>
      <c r="CGS73" s="131"/>
      <c r="CGT73" s="131"/>
      <c r="CGU73" s="131"/>
      <c r="CGV73" s="131"/>
      <c r="CGW73" s="131"/>
      <c r="CGX73" s="131"/>
      <c r="CGY73" s="131"/>
      <c r="CGZ73" s="131"/>
      <c r="CHA73" s="131"/>
      <c r="CHB73" s="131"/>
      <c r="CHC73" s="131"/>
      <c r="CHD73" s="131"/>
      <c r="CHE73" s="131"/>
      <c r="CHF73" s="131"/>
      <c r="CHG73" s="131"/>
      <c r="CHH73" s="131"/>
      <c r="CHI73" s="131"/>
      <c r="CHJ73" s="131"/>
      <c r="CHK73" s="131"/>
      <c r="CHL73" s="131"/>
      <c r="CHM73" s="131"/>
      <c r="CHN73" s="131"/>
      <c r="CHO73" s="131"/>
      <c r="CHP73" s="131"/>
      <c r="CHQ73" s="131"/>
      <c r="CHR73" s="131"/>
      <c r="CHS73" s="131"/>
      <c r="CHT73" s="131"/>
      <c r="CHU73" s="131"/>
      <c r="CHV73" s="131"/>
      <c r="CHW73" s="131"/>
      <c r="CHX73" s="131"/>
      <c r="CHY73" s="131"/>
      <c r="CHZ73" s="131"/>
      <c r="CIA73" s="131"/>
      <c r="CIB73" s="131"/>
      <c r="CIC73" s="131"/>
      <c r="CID73" s="131"/>
      <c r="CIE73" s="131"/>
      <c r="CIF73" s="131"/>
      <c r="CIG73" s="131"/>
      <c r="CIH73" s="131"/>
      <c r="CII73" s="131"/>
      <c r="CIJ73" s="131"/>
      <c r="CIK73" s="131"/>
      <c r="CIL73" s="131"/>
      <c r="CIM73" s="131"/>
      <c r="CIN73" s="131"/>
      <c r="CIO73" s="131"/>
      <c r="CIP73" s="131"/>
      <c r="CIQ73" s="131"/>
      <c r="CIR73" s="131"/>
      <c r="CIS73" s="131"/>
      <c r="CIT73" s="131"/>
      <c r="CIU73" s="131"/>
      <c r="CIV73" s="131"/>
      <c r="CIW73" s="131"/>
      <c r="CIX73" s="131"/>
      <c r="CIY73" s="131"/>
      <c r="CIZ73" s="131"/>
      <c r="CJA73" s="131"/>
      <c r="CJB73" s="131"/>
      <c r="CJC73" s="131"/>
      <c r="CJD73" s="131"/>
      <c r="CJE73" s="131"/>
      <c r="CJF73" s="131"/>
      <c r="CJG73" s="131"/>
      <c r="CJH73" s="131"/>
      <c r="CJI73" s="131"/>
      <c r="CJJ73" s="131"/>
      <c r="CJK73" s="131"/>
      <c r="CJL73" s="131"/>
      <c r="CJM73" s="131"/>
      <c r="CJN73" s="131"/>
      <c r="CJO73" s="131"/>
      <c r="CJP73" s="131"/>
      <c r="CJQ73" s="131"/>
      <c r="CJR73" s="131"/>
      <c r="CJS73" s="131"/>
      <c r="CJT73" s="131"/>
      <c r="CJU73" s="131"/>
      <c r="CJV73" s="131"/>
      <c r="CJW73" s="131"/>
      <c r="CJX73" s="131"/>
      <c r="CJY73" s="131"/>
      <c r="CJZ73" s="131"/>
      <c r="CKA73" s="131"/>
      <c r="CKB73" s="131"/>
      <c r="CKC73" s="131"/>
      <c r="CKD73" s="131"/>
      <c r="CKE73" s="131"/>
      <c r="CKF73" s="131"/>
      <c r="CKG73" s="131"/>
      <c r="CKH73" s="131"/>
      <c r="CKI73" s="131"/>
      <c r="CKJ73" s="131"/>
      <c r="CKK73" s="131"/>
      <c r="CKL73" s="131"/>
      <c r="CKM73" s="131"/>
      <c r="CKN73" s="131"/>
      <c r="CKO73" s="131"/>
      <c r="CKP73" s="131"/>
      <c r="CKQ73" s="131"/>
      <c r="CKR73" s="131"/>
      <c r="CKS73" s="131"/>
      <c r="CKT73" s="131"/>
      <c r="CKU73" s="131"/>
      <c r="CKV73" s="131"/>
      <c r="CKW73" s="131"/>
      <c r="CKX73" s="131"/>
      <c r="CKY73" s="131"/>
      <c r="CKZ73" s="131"/>
      <c r="CLA73" s="131"/>
      <c r="CLB73" s="131"/>
      <c r="CLC73" s="131"/>
      <c r="CLD73" s="131"/>
      <c r="CLE73" s="131"/>
      <c r="CLF73" s="131"/>
      <c r="CLG73" s="131"/>
      <c r="CLH73" s="131"/>
      <c r="CLI73" s="131"/>
      <c r="CLJ73" s="131"/>
      <c r="CLK73" s="131"/>
      <c r="CLL73" s="131"/>
      <c r="CLM73" s="131"/>
      <c r="CLN73" s="131"/>
      <c r="CLO73" s="131"/>
      <c r="CLP73" s="131"/>
      <c r="CLQ73" s="131"/>
      <c r="CLR73" s="131"/>
      <c r="CLS73" s="131"/>
      <c r="CLT73" s="131"/>
      <c r="CLU73" s="131"/>
      <c r="CLV73" s="131"/>
      <c r="CLW73" s="131"/>
      <c r="CLX73" s="131"/>
      <c r="CLY73" s="131"/>
      <c r="CLZ73" s="131"/>
      <c r="CMA73" s="131"/>
      <c r="CMB73" s="131"/>
      <c r="CMC73" s="131"/>
      <c r="CMD73" s="131"/>
      <c r="CME73" s="131"/>
      <c r="CMF73" s="131"/>
      <c r="CMG73" s="131"/>
      <c r="CMH73" s="131"/>
      <c r="CMI73" s="131"/>
      <c r="CMJ73" s="131"/>
      <c r="CMK73" s="131"/>
      <c r="CML73" s="131"/>
      <c r="CMM73" s="131"/>
      <c r="CMN73" s="131"/>
      <c r="CMO73" s="131"/>
      <c r="CMP73" s="131"/>
      <c r="CMQ73" s="131"/>
      <c r="CMR73" s="131"/>
      <c r="CMS73" s="131"/>
      <c r="CMT73" s="131"/>
      <c r="CMU73" s="131"/>
      <c r="CMV73" s="131"/>
      <c r="CMW73" s="131"/>
      <c r="CMX73" s="131"/>
      <c r="CMY73" s="131"/>
      <c r="CMZ73" s="131"/>
      <c r="CNA73" s="131"/>
      <c r="CNB73" s="131"/>
      <c r="CNC73" s="131"/>
      <c r="CND73" s="131"/>
      <c r="CNE73" s="131"/>
      <c r="CNF73" s="131"/>
      <c r="CNG73" s="131"/>
      <c r="CNH73" s="131"/>
      <c r="CNI73" s="131"/>
      <c r="CNJ73" s="131"/>
      <c r="CNK73" s="131"/>
      <c r="CNL73" s="131"/>
      <c r="CNM73" s="131"/>
      <c r="CNN73" s="131"/>
      <c r="CNO73" s="131"/>
      <c r="CNP73" s="131"/>
      <c r="CNQ73" s="131"/>
      <c r="CNR73" s="131"/>
      <c r="CNS73" s="131"/>
      <c r="CNT73" s="131"/>
      <c r="CNU73" s="131"/>
      <c r="CNV73" s="131"/>
      <c r="CNW73" s="131"/>
      <c r="CNX73" s="131"/>
      <c r="CNY73" s="131"/>
      <c r="CNZ73" s="131"/>
      <c r="COA73" s="131"/>
      <c r="COB73" s="131"/>
      <c r="COC73" s="131"/>
      <c r="COD73" s="131"/>
      <c r="COE73" s="131"/>
      <c r="COF73" s="131"/>
      <c r="COG73" s="131"/>
      <c r="COH73" s="131"/>
      <c r="COI73" s="131"/>
      <c r="COJ73" s="131"/>
      <c r="COK73" s="131"/>
      <c r="COL73" s="131"/>
      <c r="COM73" s="131"/>
      <c r="CON73" s="131"/>
      <c r="COO73" s="131"/>
      <c r="COP73" s="131"/>
      <c r="COQ73" s="131"/>
      <c r="COR73" s="131"/>
      <c r="COS73" s="131"/>
      <c r="COT73" s="131"/>
      <c r="COU73" s="131"/>
      <c r="COV73" s="131"/>
      <c r="COW73" s="131"/>
      <c r="COX73" s="131"/>
      <c r="COY73" s="131"/>
      <c r="COZ73" s="131"/>
      <c r="CPA73" s="131"/>
      <c r="CPB73" s="131"/>
      <c r="CPC73" s="131"/>
      <c r="CPD73" s="131"/>
      <c r="CPE73" s="131"/>
      <c r="CPF73" s="131"/>
      <c r="CPG73" s="131"/>
      <c r="CPH73" s="131"/>
      <c r="CPI73" s="131"/>
      <c r="CPJ73" s="131"/>
      <c r="CPK73" s="131"/>
      <c r="CPL73" s="131"/>
      <c r="CPM73" s="131"/>
      <c r="CPN73" s="131"/>
      <c r="CPO73" s="131"/>
      <c r="CPP73" s="131"/>
      <c r="CPQ73" s="131"/>
      <c r="CPR73" s="131"/>
      <c r="CPS73" s="131"/>
      <c r="CPT73" s="131"/>
      <c r="CPU73" s="131"/>
      <c r="CPV73" s="131"/>
      <c r="CPW73" s="131"/>
      <c r="CPX73" s="131"/>
      <c r="CPY73" s="131"/>
      <c r="CPZ73" s="131"/>
      <c r="CQA73" s="131"/>
      <c r="CQB73" s="131"/>
      <c r="CQC73" s="131"/>
      <c r="CQD73" s="131"/>
      <c r="CQE73" s="131"/>
      <c r="CQF73" s="131"/>
      <c r="CQG73" s="131"/>
      <c r="CQH73" s="131"/>
      <c r="CQI73" s="131"/>
      <c r="CQJ73" s="131"/>
      <c r="CQK73" s="131"/>
      <c r="CQL73" s="131"/>
      <c r="CQM73" s="131"/>
      <c r="CQN73" s="131"/>
      <c r="CQO73" s="131"/>
      <c r="CQP73" s="131"/>
      <c r="CQQ73" s="131"/>
      <c r="CQR73" s="131"/>
      <c r="CQS73" s="131"/>
      <c r="CQT73" s="131"/>
      <c r="CQU73" s="131"/>
      <c r="CQV73" s="131"/>
      <c r="CQW73" s="131"/>
      <c r="CQX73" s="131"/>
      <c r="CQY73" s="131"/>
      <c r="CQZ73" s="131"/>
      <c r="CRA73" s="131"/>
      <c r="CRB73" s="131"/>
      <c r="CRC73" s="131"/>
      <c r="CRD73" s="131"/>
      <c r="CRE73" s="131"/>
      <c r="CRF73" s="131"/>
      <c r="CRG73" s="131"/>
      <c r="CRH73" s="131"/>
      <c r="CRI73" s="131"/>
      <c r="CRJ73" s="131"/>
      <c r="CRK73" s="131"/>
      <c r="CRL73" s="131"/>
      <c r="CRM73" s="131"/>
      <c r="CRN73" s="131"/>
      <c r="CRO73" s="131"/>
      <c r="CRP73" s="131"/>
      <c r="CRQ73" s="131"/>
      <c r="CRR73" s="131"/>
      <c r="CRS73" s="131"/>
      <c r="CRT73" s="131"/>
      <c r="CRU73" s="131"/>
      <c r="CRV73" s="131"/>
      <c r="CRW73" s="131"/>
      <c r="CRX73" s="131"/>
      <c r="CRY73" s="131"/>
      <c r="CRZ73" s="131"/>
      <c r="CSA73" s="131"/>
      <c r="CSB73" s="131"/>
      <c r="CSC73" s="131"/>
      <c r="CSD73" s="131"/>
      <c r="CSE73" s="131"/>
      <c r="CSF73" s="131"/>
      <c r="CSG73" s="131"/>
      <c r="CSH73" s="131"/>
      <c r="CSI73" s="131"/>
      <c r="CSJ73" s="131"/>
      <c r="CSK73" s="131"/>
      <c r="CSL73" s="131"/>
      <c r="CSM73" s="131"/>
      <c r="CSN73" s="131"/>
      <c r="CSO73" s="131"/>
      <c r="CSP73" s="131"/>
      <c r="CSQ73" s="131"/>
      <c r="CSR73" s="131"/>
      <c r="CSS73" s="131"/>
      <c r="CST73" s="131"/>
      <c r="CSU73" s="131"/>
      <c r="CSV73" s="131"/>
      <c r="CSW73" s="131"/>
      <c r="CSX73" s="131"/>
      <c r="CSY73" s="131"/>
      <c r="CSZ73" s="131"/>
      <c r="CTA73" s="131"/>
      <c r="CTB73" s="131"/>
      <c r="CTC73" s="131"/>
      <c r="CTD73" s="131"/>
      <c r="CTE73" s="131"/>
      <c r="CTF73" s="131"/>
      <c r="CTG73" s="131"/>
      <c r="CTH73" s="131"/>
      <c r="CTI73" s="131"/>
      <c r="CTJ73" s="131"/>
      <c r="CTK73" s="131"/>
      <c r="CTL73" s="131"/>
      <c r="CTM73" s="131"/>
      <c r="CTN73" s="131"/>
      <c r="CTO73" s="131"/>
      <c r="CTP73" s="131"/>
      <c r="CTQ73" s="131"/>
      <c r="CTR73" s="131"/>
      <c r="CTS73" s="131"/>
      <c r="CTT73" s="131"/>
      <c r="CTU73" s="131"/>
      <c r="CTV73" s="131"/>
      <c r="CTW73" s="131"/>
      <c r="CTX73" s="131"/>
      <c r="CTY73" s="131"/>
      <c r="CTZ73" s="131"/>
      <c r="CUA73" s="131"/>
      <c r="CUB73" s="131"/>
      <c r="CUC73" s="131"/>
      <c r="CUD73" s="131"/>
      <c r="CUE73" s="131"/>
      <c r="CUF73" s="131"/>
      <c r="CUG73" s="131"/>
      <c r="CUH73" s="131"/>
      <c r="CUI73" s="131"/>
      <c r="CUJ73" s="131"/>
      <c r="CUK73" s="131"/>
      <c r="CUL73" s="131"/>
      <c r="CUM73" s="131"/>
      <c r="CUN73" s="131"/>
      <c r="CUO73" s="131"/>
      <c r="CUP73" s="131"/>
      <c r="CUQ73" s="131"/>
      <c r="CUR73" s="131"/>
      <c r="CUS73" s="131"/>
      <c r="CUT73" s="131"/>
      <c r="CUU73" s="131"/>
      <c r="CUV73" s="131"/>
      <c r="CUW73" s="131"/>
      <c r="CUX73" s="131"/>
      <c r="CUY73" s="131"/>
      <c r="CUZ73" s="131"/>
      <c r="CVA73" s="131"/>
      <c r="CVB73" s="131"/>
      <c r="CVC73" s="131"/>
      <c r="CVD73" s="131"/>
      <c r="CVE73" s="131"/>
      <c r="CVF73" s="131"/>
      <c r="CVG73" s="131"/>
      <c r="CVH73" s="131"/>
      <c r="CVI73" s="131"/>
      <c r="CVJ73" s="131"/>
      <c r="CVK73" s="131"/>
      <c r="CVL73" s="131"/>
      <c r="CVM73" s="131"/>
      <c r="CVN73" s="131"/>
      <c r="CVO73" s="131"/>
      <c r="CVP73" s="131"/>
      <c r="CVQ73" s="131"/>
      <c r="CVR73" s="131"/>
      <c r="CVS73" s="131"/>
      <c r="CVT73" s="131"/>
      <c r="CVU73" s="131"/>
      <c r="CVV73" s="131"/>
      <c r="CVW73" s="131"/>
      <c r="CVX73" s="131"/>
      <c r="CVY73" s="131"/>
      <c r="CVZ73" s="131"/>
      <c r="CWA73" s="131"/>
      <c r="CWB73" s="131"/>
      <c r="CWC73" s="131"/>
      <c r="CWD73" s="131"/>
      <c r="CWE73" s="131"/>
      <c r="CWF73" s="131"/>
      <c r="CWG73" s="131"/>
      <c r="CWH73" s="131"/>
      <c r="CWI73" s="131"/>
      <c r="CWJ73" s="131"/>
      <c r="CWK73" s="131"/>
      <c r="CWL73" s="131"/>
      <c r="CWM73" s="131"/>
      <c r="CWN73" s="131"/>
      <c r="CWO73" s="131"/>
      <c r="CWP73" s="131"/>
      <c r="CWQ73" s="131"/>
      <c r="CWR73" s="131"/>
      <c r="CWS73" s="131"/>
      <c r="CWT73" s="131"/>
      <c r="CWU73" s="131"/>
      <c r="CWV73" s="131"/>
      <c r="CWW73" s="131"/>
      <c r="CWX73" s="131"/>
      <c r="CWY73" s="131"/>
      <c r="CWZ73" s="131"/>
      <c r="CXA73" s="131"/>
      <c r="CXB73" s="131"/>
      <c r="CXC73" s="131"/>
      <c r="CXD73" s="131"/>
      <c r="CXE73" s="131"/>
      <c r="CXF73" s="131"/>
      <c r="CXG73" s="131"/>
      <c r="CXH73" s="131"/>
      <c r="CXI73" s="131"/>
      <c r="CXJ73" s="131"/>
      <c r="CXK73" s="131"/>
      <c r="CXL73" s="131"/>
      <c r="CXM73" s="131"/>
      <c r="CXN73" s="131"/>
      <c r="CXO73" s="131"/>
      <c r="CXP73" s="131"/>
      <c r="CXQ73" s="131"/>
      <c r="CXR73" s="131"/>
      <c r="CXS73" s="131"/>
      <c r="CXT73" s="131"/>
      <c r="CXU73" s="131"/>
      <c r="CXV73" s="131"/>
      <c r="CXW73" s="131"/>
      <c r="CXX73" s="131"/>
      <c r="CXY73" s="131"/>
      <c r="CXZ73" s="131"/>
      <c r="CYA73" s="131"/>
      <c r="CYB73" s="131"/>
      <c r="CYC73" s="131"/>
      <c r="CYD73" s="131"/>
      <c r="CYE73" s="131"/>
      <c r="CYF73" s="131"/>
      <c r="CYG73" s="131"/>
      <c r="CYH73" s="131"/>
      <c r="CYI73" s="131"/>
      <c r="CYJ73" s="131"/>
      <c r="CYK73" s="131"/>
      <c r="CYL73" s="131"/>
      <c r="CYM73" s="131"/>
      <c r="CYN73" s="131"/>
      <c r="CYO73" s="131"/>
      <c r="CYP73" s="131"/>
      <c r="CYQ73" s="131"/>
      <c r="CYR73" s="131"/>
      <c r="CYS73" s="131"/>
      <c r="CYT73" s="131"/>
      <c r="CYU73" s="131"/>
      <c r="CYV73" s="131"/>
      <c r="CYW73" s="131"/>
      <c r="CYX73" s="131"/>
      <c r="CYY73" s="131"/>
      <c r="CYZ73" s="131"/>
      <c r="CZA73" s="131"/>
      <c r="CZB73" s="131"/>
      <c r="CZC73" s="131"/>
      <c r="CZD73" s="131"/>
      <c r="CZE73" s="131"/>
      <c r="CZF73" s="131"/>
      <c r="CZG73" s="131"/>
      <c r="CZH73" s="131"/>
      <c r="CZI73" s="131"/>
      <c r="CZJ73" s="131"/>
      <c r="CZK73" s="131"/>
      <c r="CZL73" s="131"/>
      <c r="CZM73" s="131"/>
      <c r="CZN73" s="131"/>
      <c r="CZO73" s="131"/>
      <c r="CZP73" s="131"/>
      <c r="CZQ73" s="131"/>
      <c r="CZR73" s="131"/>
      <c r="CZS73" s="131"/>
      <c r="CZT73" s="131"/>
      <c r="CZU73" s="131"/>
      <c r="CZV73" s="131"/>
      <c r="CZW73" s="131"/>
      <c r="CZX73" s="131"/>
      <c r="CZY73" s="131"/>
      <c r="CZZ73" s="131"/>
      <c r="DAA73" s="131"/>
      <c r="DAB73" s="131"/>
      <c r="DAC73" s="131"/>
      <c r="DAD73" s="131"/>
      <c r="DAE73" s="131"/>
      <c r="DAF73" s="131"/>
      <c r="DAG73" s="131"/>
      <c r="DAH73" s="131"/>
      <c r="DAI73" s="131"/>
      <c r="DAJ73" s="131"/>
      <c r="DAK73" s="131"/>
      <c r="DAL73" s="131"/>
      <c r="DAM73" s="131"/>
      <c r="DAN73" s="131"/>
      <c r="DAO73" s="131"/>
      <c r="DAP73" s="131"/>
      <c r="DAQ73" s="131"/>
      <c r="DAR73" s="131"/>
      <c r="DAS73" s="131"/>
      <c r="DAT73" s="131"/>
      <c r="DAU73" s="131"/>
      <c r="DAV73" s="131"/>
      <c r="DAW73" s="131"/>
      <c r="DAX73" s="131"/>
      <c r="DAY73" s="131"/>
      <c r="DAZ73" s="131"/>
      <c r="DBA73" s="131"/>
      <c r="DBB73" s="131"/>
      <c r="DBC73" s="131"/>
      <c r="DBD73" s="131"/>
      <c r="DBE73" s="131"/>
      <c r="DBF73" s="131"/>
      <c r="DBG73" s="131"/>
      <c r="DBH73" s="131"/>
      <c r="DBI73" s="131"/>
      <c r="DBJ73" s="131"/>
      <c r="DBK73" s="131"/>
      <c r="DBL73" s="131"/>
      <c r="DBM73" s="131"/>
      <c r="DBN73" s="131"/>
      <c r="DBO73" s="131"/>
      <c r="DBP73" s="131"/>
      <c r="DBQ73" s="131"/>
      <c r="DBR73" s="131"/>
      <c r="DBS73" s="131"/>
      <c r="DBT73" s="131"/>
      <c r="DBU73" s="131"/>
      <c r="DBV73" s="131"/>
      <c r="DBW73" s="131"/>
      <c r="DBX73" s="131"/>
      <c r="DBY73" s="131"/>
      <c r="DBZ73" s="131"/>
      <c r="DCA73" s="131"/>
      <c r="DCB73" s="131"/>
      <c r="DCC73" s="131"/>
      <c r="DCD73" s="131"/>
      <c r="DCE73" s="131"/>
      <c r="DCF73" s="131"/>
      <c r="DCG73" s="131"/>
      <c r="DCH73" s="131"/>
      <c r="DCI73" s="131"/>
      <c r="DCJ73" s="131"/>
      <c r="DCK73" s="131"/>
      <c r="DCL73" s="131"/>
      <c r="DCM73" s="131"/>
      <c r="DCN73" s="131"/>
      <c r="DCO73" s="131"/>
      <c r="DCP73" s="131"/>
      <c r="DCQ73" s="131"/>
      <c r="DCR73" s="131"/>
      <c r="DCS73" s="131"/>
      <c r="DCT73" s="131"/>
      <c r="DCU73" s="131"/>
      <c r="DCV73" s="131"/>
      <c r="DCW73" s="131"/>
      <c r="DCX73" s="131"/>
      <c r="DCY73" s="131"/>
      <c r="DCZ73" s="131"/>
      <c r="DDA73" s="131"/>
      <c r="DDB73" s="131"/>
      <c r="DDC73" s="131"/>
      <c r="DDD73" s="131"/>
      <c r="DDE73" s="131"/>
      <c r="DDF73" s="131"/>
      <c r="DDG73" s="131"/>
      <c r="DDH73" s="131"/>
      <c r="DDI73" s="131"/>
      <c r="DDJ73" s="131"/>
      <c r="DDK73" s="131"/>
      <c r="DDL73" s="131"/>
      <c r="DDM73" s="131"/>
      <c r="DDN73" s="131"/>
      <c r="DDO73" s="131"/>
      <c r="DDP73" s="131"/>
      <c r="DDQ73" s="131"/>
      <c r="DDR73" s="131"/>
      <c r="DDS73" s="131"/>
      <c r="DDT73" s="131"/>
      <c r="DDU73" s="131"/>
      <c r="DDV73" s="131"/>
      <c r="DDW73" s="131"/>
      <c r="DDX73" s="131"/>
      <c r="DDY73" s="131"/>
      <c r="DDZ73" s="131"/>
      <c r="DEA73" s="131"/>
      <c r="DEB73" s="131"/>
      <c r="DEC73" s="131"/>
      <c r="DED73" s="131"/>
      <c r="DEE73" s="131"/>
      <c r="DEF73" s="131"/>
      <c r="DEG73" s="131"/>
      <c r="DEH73" s="131"/>
      <c r="DEI73" s="131"/>
      <c r="DEJ73" s="131"/>
      <c r="DEK73" s="131"/>
      <c r="DEL73" s="131"/>
      <c r="DEM73" s="131"/>
      <c r="DEN73" s="131"/>
      <c r="DEO73" s="131"/>
      <c r="DEP73" s="131"/>
      <c r="DEQ73" s="131"/>
      <c r="DER73" s="131"/>
      <c r="DES73" s="131"/>
      <c r="DET73" s="131"/>
      <c r="DEU73" s="131"/>
      <c r="DEV73" s="131"/>
      <c r="DEW73" s="131"/>
      <c r="DEX73" s="131"/>
      <c r="DEY73" s="131"/>
      <c r="DEZ73" s="131"/>
      <c r="DFA73" s="131"/>
      <c r="DFB73" s="131"/>
      <c r="DFC73" s="131"/>
      <c r="DFD73" s="131"/>
      <c r="DFE73" s="131"/>
      <c r="DFF73" s="131"/>
      <c r="DFG73" s="131"/>
      <c r="DFH73" s="131"/>
      <c r="DFI73" s="131"/>
      <c r="DFJ73" s="131"/>
      <c r="DFK73" s="131"/>
      <c r="DFL73" s="131"/>
      <c r="DFM73" s="131"/>
      <c r="DFN73" s="131"/>
      <c r="DFO73" s="131"/>
      <c r="DFP73" s="131"/>
      <c r="DFQ73" s="131"/>
      <c r="DFR73" s="131"/>
      <c r="DFS73" s="131"/>
      <c r="DFT73" s="131"/>
      <c r="DFU73" s="131"/>
      <c r="DFV73" s="131"/>
      <c r="DFW73" s="131"/>
      <c r="DFX73" s="131"/>
      <c r="DFY73" s="131"/>
      <c r="DFZ73" s="131"/>
      <c r="DGA73" s="131"/>
      <c r="DGB73" s="131"/>
      <c r="DGC73" s="131"/>
      <c r="DGD73" s="131"/>
      <c r="DGE73" s="131"/>
      <c r="DGF73" s="131"/>
      <c r="DGG73" s="131"/>
      <c r="DGH73" s="131"/>
      <c r="DGI73" s="131"/>
      <c r="DGJ73" s="131"/>
      <c r="DGK73" s="131"/>
      <c r="DGL73" s="131"/>
      <c r="DGM73" s="131"/>
      <c r="DGN73" s="131"/>
      <c r="DGO73" s="131"/>
      <c r="DGP73" s="131"/>
      <c r="DGQ73" s="131"/>
      <c r="DGR73" s="131"/>
      <c r="DGS73" s="131"/>
      <c r="DGT73" s="131"/>
      <c r="DGU73" s="131"/>
      <c r="DGV73" s="131"/>
      <c r="DGW73" s="131"/>
      <c r="DGX73" s="131"/>
      <c r="DGY73" s="131"/>
      <c r="DGZ73" s="131"/>
      <c r="DHA73" s="131"/>
      <c r="DHB73" s="131"/>
      <c r="DHC73" s="131"/>
      <c r="DHD73" s="131"/>
      <c r="DHE73" s="131"/>
      <c r="DHF73" s="131"/>
      <c r="DHG73" s="131"/>
      <c r="DHH73" s="131"/>
      <c r="DHI73" s="131"/>
      <c r="DHJ73" s="131"/>
      <c r="DHK73" s="131"/>
      <c r="DHL73" s="131"/>
      <c r="DHM73" s="131"/>
      <c r="DHN73" s="131"/>
      <c r="DHO73" s="131"/>
      <c r="DHP73" s="131"/>
      <c r="DHQ73" s="131"/>
      <c r="DHR73" s="131"/>
      <c r="DHS73" s="131"/>
      <c r="DHT73" s="131"/>
      <c r="DHU73" s="131"/>
      <c r="DHV73" s="131"/>
      <c r="DHW73" s="131"/>
      <c r="DHX73" s="131"/>
      <c r="DHY73" s="131"/>
      <c r="DHZ73" s="131"/>
      <c r="DIA73" s="131"/>
      <c r="DIB73" s="131"/>
      <c r="DIC73" s="131"/>
      <c r="DID73" s="131"/>
      <c r="DIE73" s="131"/>
      <c r="DIF73" s="131"/>
      <c r="DIG73" s="131"/>
      <c r="DIH73" s="131"/>
      <c r="DII73" s="131"/>
      <c r="DIJ73" s="131"/>
      <c r="DIK73" s="131"/>
      <c r="DIL73" s="131"/>
      <c r="DIM73" s="131"/>
      <c r="DIN73" s="131"/>
      <c r="DIO73" s="131"/>
      <c r="DIP73" s="131"/>
      <c r="DIQ73" s="131"/>
      <c r="DIR73" s="131"/>
      <c r="DIS73" s="131"/>
      <c r="DIT73" s="131"/>
      <c r="DIU73" s="131"/>
      <c r="DIV73" s="131"/>
      <c r="DIW73" s="131"/>
      <c r="DIX73" s="131"/>
      <c r="DIY73" s="131"/>
      <c r="DIZ73" s="131"/>
      <c r="DJA73" s="131"/>
      <c r="DJB73" s="131"/>
      <c r="DJC73" s="131"/>
      <c r="DJD73" s="131"/>
      <c r="DJE73" s="131"/>
      <c r="DJF73" s="131"/>
      <c r="DJG73" s="131"/>
      <c r="DJH73" s="131"/>
      <c r="DJI73" s="131"/>
      <c r="DJJ73" s="131"/>
      <c r="DJK73" s="131"/>
      <c r="DJL73" s="131"/>
      <c r="DJM73" s="131"/>
      <c r="DJN73" s="131"/>
      <c r="DJO73" s="131"/>
      <c r="DJP73" s="131"/>
      <c r="DJQ73" s="131"/>
      <c r="DJR73" s="131"/>
      <c r="DJS73" s="131"/>
      <c r="DJT73" s="131"/>
      <c r="DJU73" s="131"/>
      <c r="DJV73" s="131"/>
      <c r="DJW73" s="131"/>
      <c r="DJX73" s="131"/>
      <c r="DJY73" s="131"/>
      <c r="DJZ73" s="131"/>
      <c r="DKA73" s="131"/>
      <c r="DKB73" s="131"/>
      <c r="DKC73" s="131"/>
      <c r="DKD73" s="131"/>
      <c r="DKE73" s="131"/>
      <c r="DKF73" s="131"/>
      <c r="DKG73" s="131"/>
      <c r="DKH73" s="131"/>
      <c r="DKI73" s="131"/>
      <c r="DKJ73" s="131"/>
      <c r="DKK73" s="131"/>
      <c r="DKL73" s="131"/>
      <c r="DKM73" s="131"/>
      <c r="DKN73" s="131"/>
      <c r="DKO73" s="131"/>
      <c r="DKP73" s="131"/>
      <c r="DKQ73" s="131"/>
      <c r="DKR73" s="131"/>
      <c r="DKS73" s="131"/>
      <c r="DKT73" s="131"/>
      <c r="DKU73" s="131"/>
      <c r="DKV73" s="131"/>
      <c r="DKW73" s="131"/>
      <c r="DKX73" s="131"/>
      <c r="DKY73" s="131"/>
      <c r="DKZ73" s="131"/>
      <c r="DLA73" s="131"/>
      <c r="DLB73" s="131"/>
      <c r="DLC73" s="131"/>
      <c r="DLD73" s="131"/>
      <c r="DLE73" s="131"/>
      <c r="DLF73" s="131"/>
      <c r="DLG73" s="131"/>
      <c r="DLH73" s="131"/>
      <c r="DLI73" s="131"/>
      <c r="DLJ73" s="131"/>
      <c r="DLK73" s="131"/>
      <c r="DLL73" s="131"/>
      <c r="DLM73" s="131"/>
      <c r="DLN73" s="131"/>
      <c r="DLO73" s="131"/>
      <c r="DLP73" s="131"/>
      <c r="DLQ73" s="131"/>
      <c r="DLR73" s="131"/>
      <c r="DLS73" s="131"/>
      <c r="DLT73" s="131"/>
      <c r="DLU73" s="131"/>
      <c r="DLV73" s="131"/>
      <c r="DLW73" s="131"/>
      <c r="DLX73" s="131"/>
      <c r="DLY73" s="131"/>
      <c r="DLZ73" s="131"/>
      <c r="DMA73" s="131"/>
      <c r="DMB73" s="131"/>
      <c r="DMC73" s="131"/>
      <c r="DMD73" s="131"/>
      <c r="DME73" s="131"/>
      <c r="DMF73" s="131"/>
      <c r="DMG73" s="131"/>
      <c r="DMH73" s="131"/>
      <c r="DMI73" s="131"/>
      <c r="DMJ73" s="131"/>
      <c r="DMK73" s="131"/>
      <c r="DML73" s="131"/>
      <c r="DMM73" s="131"/>
      <c r="DMN73" s="131"/>
      <c r="DMO73" s="131"/>
      <c r="DMP73" s="131"/>
      <c r="DMQ73" s="131"/>
      <c r="DMR73" s="131"/>
      <c r="DMS73" s="131"/>
      <c r="DMT73" s="131"/>
      <c r="DMU73" s="131"/>
      <c r="DMV73" s="131"/>
      <c r="DMW73" s="131"/>
      <c r="DMX73" s="131"/>
      <c r="DMY73" s="131"/>
      <c r="DMZ73" s="131"/>
      <c r="DNA73" s="131"/>
      <c r="DNB73" s="131"/>
      <c r="DNC73" s="131"/>
      <c r="DND73" s="131"/>
      <c r="DNE73" s="131"/>
      <c r="DNF73" s="131"/>
      <c r="DNG73" s="131"/>
      <c r="DNH73" s="131"/>
      <c r="DNI73" s="131"/>
      <c r="DNJ73" s="131"/>
      <c r="DNK73" s="131"/>
      <c r="DNL73" s="131"/>
      <c r="DNM73" s="131"/>
      <c r="DNN73" s="131"/>
      <c r="DNO73" s="131"/>
      <c r="DNP73" s="131"/>
      <c r="DNQ73" s="131"/>
      <c r="DNR73" s="131"/>
      <c r="DNS73" s="131"/>
      <c r="DNT73" s="131"/>
      <c r="DNU73" s="131"/>
      <c r="DNV73" s="131"/>
      <c r="DNW73" s="131"/>
      <c r="DNX73" s="131"/>
      <c r="DNY73" s="131"/>
      <c r="DNZ73" s="131"/>
      <c r="DOA73" s="131"/>
      <c r="DOB73" s="131"/>
      <c r="DOC73" s="131"/>
      <c r="DOD73" s="131"/>
      <c r="DOE73" s="131"/>
      <c r="DOF73" s="131"/>
      <c r="DOG73" s="131"/>
      <c r="DOH73" s="131"/>
      <c r="DOI73" s="131"/>
      <c r="DOJ73" s="131"/>
      <c r="DOK73" s="131"/>
      <c r="DOL73" s="131"/>
      <c r="DOM73" s="131"/>
      <c r="DON73" s="131"/>
      <c r="DOO73" s="131"/>
      <c r="DOP73" s="131"/>
      <c r="DOQ73" s="131"/>
      <c r="DOR73" s="131"/>
      <c r="DOS73" s="131"/>
      <c r="DOT73" s="131"/>
      <c r="DOU73" s="131"/>
      <c r="DOV73" s="131"/>
      <c r="DOW73" s="131"/>
      <c r="DOX73" s="131"/>
      <c r="DOY73" s="131"/>
      <c r="DOZ73" s="131"/>
      <c r="DPA73" s="131"/>
      <c r="DPB73" s="131"/>
      <c r="DPC73" s="131"/>
      <c r="DPD73" s="131"/>
      <c r="DPE73" s="131"/>
      <c r="DPF73" s="131"/>
      <c r="DPG73" s="131"/>
      <c r="DPH73" s="131"/>
      <c r="DPI73" s="131"/>
      <c r="DPJ73" s="131"/>
      <c r="DPK73" s="131"/>
      <c r="DPL73" s="131"/>
      <c r="DPM73" s="131"/>
      <c r="DPN73" s="131"/>
      <c r="DPO73" s="131"/>
      <c r="DPP73" s="131"/>
      <c r="DPQ73" s="131"/>
      <c r="DPR73" s="131"/>
      <c r="DPS73" s="131"/>
      <c r="DPT73" s="131"/>
      <c r="DPU73" s="131"/>
      <c r="DPV73" s="131"/>
      <c r="DPW73" s="131"/>
      <c r="DPX73" s="131"/>
      <c r="DPY73" s="131"/>
      <c r="DPZ73" s="131"/>
      <c r="DQA73" s="131"/>
      <c r="DQB73" s="131"/>
      <c r="DQC73" s="131"/>
      <c r="DQD73" s="131"/>
      <c r="DQE73" s="131"/>
      <c r="DQF73" s="131"/>
      <c r="DQG73" s="131"/>
      <c r="DQH73" s="131"/>
      <c r="DQI73" s="131"/>
      <c r="DQJ73" s="131"/>
      <c r="DQK73" s="131"/>
      <c r="DQL73" s="131"/>
      <c r="DQM73" s="131"/>
      <c r="DQN73" s="131"/>
      <c r="DQO73" s="131"/>
      <c r="DQP73" s="131"/>
      <c r="DQQ73" s="131"/>
      <c r="DQR73" s="131"/>
      <c r="DQS73" s="131"/>
      <c r="DQT73" s="131"/>
      <c r="DQU73" s="131"/>
      <c r="DQV73" s="131"/>
      <c r="DQW73" s="131"/>
      <c r="DQX73" s="131"/>
      <c r="DQY73" s="131"/>
      <c r="DQZ73" s="131"/>
      <c r="DRA73" s="131"/>
      <c r="DRB73" s="131"/>
      <c r="DRC73" s="131"/>
      <c r="DRD73" s="131"/>
      <c r="DRE73" s="131"/>
      <c r="DRF73" s="131"/>
      <c r="DRG73" s="131"/>
      <c r="DRH73" s="131"/>
      <c r="DRI73" s="131"/>
      <c r="DRJ73" s="131"/>
      <c r="DRK73" s="131"/>
      <c r="DRL73" s="131"/>
      <c r="DRM73" s="131"/>
      <c r="DRN73" s="131"/>
      <c r="DRO73" s="131"/>
      <c r="DRP73" s="131"/>
      <c r="DRQ73" s="131"/>
      <c r="DRR73" s="131"/>
      <c r="DRS73" s="131"/>
      <c r="DRT73" s="131"/>
      <c r="DRU73" s="131"/>
      <c r="DRV73" s="131"/>
      <c r="DRW73" s="131"/>
      <c r="DRX73" s="131"/>
      <c r="DRY73" s="131"/>
      <c r="DRZ73" s="131"/>
      <c r="DSA73" s="131"/>
      <c r="DSB73" s="131"/>
      <c r="DSC73" s="131"/>
      <c r="DSD73" s="131"/>
      <c r="DSE73" s="131"/>
      <c r="DSF73" s="131"/>
      <c r="DSG73" s="131"/>
      <c r="DSH73" s="131"/>
      <c r="DSI73" s="131"/>
      <c r="DSJ73" s="131"/>
      <c r="DSK73" s="131"/>
      <c r="DSL73" s="131"/>
      <c r="DSM73" s="131"/>
      <c r="DSN73" s="131"/>
      <c r="DSO73" s="131"/>
      <c r="DSP73" s="131"/>
      <c r="DSQ73" s="131"/>
      <c r="DSR73" s="131"/>
      <c r="DSS73" s="131"/>
      <c r="DST73" s="131"/>
      <c r="DSU73" s="131"/>
      <c r="DSV73" s="131"/>
      <c r="DSW73" s="131"/>
      <c r="DSX73" s="131"/>
      <c r="DSY73" s="131"/>
      <c r="DSZ73" s="131"/>
      <c r="DTA73" s="131"/>
      <c r="DTB73" s="131"/>
      <c r="DTC73" s="131"/>
      <c r="DTD73" s="131"/>
      <c r="DTE73" s="131"/>
      <c r="DTF73" s="131"/>
      <c r="DTG73" s="131"/>
      <c r="DTH73" s="131"/>
      <c r="DTI73" s="131"/>
      <c r="DTJ73" s="131"/>
      <c r="DTK73" s="131"/>
      <c r="DTL73" s="131"/>
      <c r="DTM73" s="131"/>
      <c r="DTN73" s="131"/>
      <c r="DTO73" s="131"/>
      <c r="DTP73" s="131"/>
      <c r="DTQ73" s="131"/>
      <c r="DTR73" s="131"/>
      <c r="DTS73" s="131"/>
      <c r="DTT73" s="131"/>
      <c r="DTU73" s="131"/>
      <c r="DTV73" s="131"/>
      <c r="DTW73" s="131"/>
      <c r="DTX73" s="131"/>
      <c r="DTY73" s="131"/>
      <c r="DTZ73" s="131"/>
      <c r="DUA73" s="131"/>
      <c r="DUB73" s="131"/>
      <c r="DUC73" s="131"/>
      <c r="DUD73" s="131"/>
      <c r="DUE73" s="131"/>
      <c r="DUF73" s="131"/>
      <c r="DUG73" s="131"/>
      <c r="DUH73" s="131"/>
      <c r="DUI73" s="131"/>
      <c r="DUJ73" s="131"/>
      <c r="DUK73" s="131"/>
      <c r="DUL73" s="131"/>
      <c r="DUM73" s="131"/>
      <c r="DUN73" s="131"/>
      <c r="DUO73" s="131"/>
      <c r="DUP73" s="131"/>
      <c r="DUQ73" s="131"/>
      <c r="DUR73" s="131"/>
      <c r="DUS73" s="131"/>
      <c r="DUT73" s="131"/>
      <c r="DUU73" s="131"/>
      <c r="DUV73" s="131"/>
      <c r="DUW73" s="131"/>
      <c r="DUX73" s="131"/>
      <c r="DUY73" s="131"/>
      <c r="DUZ73" s="131"/>
      <c r="DVA73" s="131"/>
      <c r="DVB73" s="131"/>
      <c r="DVC73" s="131"/>
      <c r="DVD73" s="131"/>
      <c r="DVE73" s="131"/>
      <c r="DVF73" s="131"/>
      <c r="DVG73" s="131"/>
      <c r="DVH73" s="131"/>
      <c r="DVI73" s="131"/>
      <c r="DVJ73" s="131"/>
      <c r="DVK73" s="131"/>
      <c r="DVL73" s="131"/>
      <c r="DVM73" s="131"/>
      <c r="DVN73" s="131"/>
      <c r="DVO73" s="131"/>
      <c r="DVP73" s="131"/>
      <c r="DVQ73" s="131"/>
      <c r="DVR73" s="131"/>
      <c r="DVS73" s="131"/>
      <c r="DVT73" s="131"/>
      <c r="DVU73" s="131"/>
      <c r="DVV73" s="131"/>
      <c r="DVW73" s="131"/>
      <c r="DVX73" s="131"/>
      <c r="DVY73" s="131"/>
      <c r="DVZ73" s="131"/>
      <c r="DWA73" s="131"/>
      <c r="DWB73" s="131"/>
      <c r="DWC73" s="131"/>
      <c r="DWD73" s="131"/>
      <c r="DWE73" s="131"/>
      <c r="DWF73" s="131"/>
      <c r="DWG73" s="131"/>
      <c r="DWH73" s="131"/>
      <c r="DWI73" s="131"/>
      <c r="DWJ73" s="131"/>
      <c r="DWK73" s="131"/>
      <c r="DWL73" s="131"/>
      <c r="DWM73" s="131"/>
      <c r="DWN73" s="131"/>
      <c r="DWO73" s="131"/>
      <c r="DWP73" s="131"/>
      <c r="DWQ73" s="131"/>
      <c r="DWR73" s="131"/>
      <c r="DWS73" s="131"/>
      <c r="DWT73" s="131"/>
      <c r="DWU73" s="131"/>
      <c r="DWV73" s="131"/>
      <c r="DWW73" s="131"/>
      <c r="DWX73" s="131"/>
      <c r="DWY73" s="131"/>
      <c r="DWZ73" s="131"/>
      <c r="DXA73" s="131"/>
      <c r="DXB73" s="131"/>
      <c r="DXC73" s="131"/>
      <c r="DXD73" s="131"/>
      <c r="DXE73" s="131"/>
      <c r="DXF73" s="131"/>
      <c r="DXG73" s="131"/>
      <c r="DXH73" s="131"/>
      <c r="DXI73" s="131"/>
      <c r="DXJ73" s="131"/>
      <c r="DXK73" s="131"/>
      <c r="DXL73" s="131"/>
      <c r="DXM73" s="131"/>
      <c r="DXN73" s="131"/>
      <c r="DXO73" s="131"/>
      <c r="DXP73" s="131"/>
      <c r="DXQ73" s="131"/>
      <c r="DXR73" s="131"/>
      <c r="DXS73" s="131"/>
      <c r="DXT73" s="131"/>
      <c r="DXU73" s="131"/>
      <c r="DXV73" s="131"/>
      <c r="DXW73" s="131"/>
      <c r="DXX73" s="131"/>
      <c r="DXY73" s="131"/>
      <c r="DXZ73" s="131"/>
      <c r="DYA73" s="131"/>
      <c r="DYB73" s="131"/>
      <c r="DYC73" s="131"/>
      <c r="DYD73" s="131"/>
      <c r="DYE73" s="131"/>
      <c r="DYF73" s="131"/>
      <c r="DYG73" s="131"/>
      <c r="DYH73" s="131"/>
      <c r="DYI73" s="131"/>
      <c r="DYJ73" s="131"/>
      <c r="DYK73" s="131"/>
      <c r="DYL73" s="131"/>
      <c r="DYM73" s="131"/>
      <c r="DYN73" s="131"/>
      <c r="DYO73" s="131"/>
      <c r="DYP73" s="131"/>
      <c r="DYQ73" s="131"/>
      <c r="DYR73" s="131"/>
      <c r="DYS73" s="131"/>
      <c r="DYT73" s="131"/>
      <c r="DYU73" s="131"/>
      <c r="DYV73" s="131"/>
      <c r="DYW73" s="131"/>
      <c r="DYX73" s="131"/>
      <c r="DYY73" s="131"/>
      <c r="DYZ73" s="131"/>
      <c r="DZA73" s="131"/>
      <c r="DZB73" s="131"/>
      <c r="DZC73" s="131"/>
      <c r="DZD73" s="131"/>
      <c r="DZE73" s="131"/>
      <c r="DZF73" s="131"/>
      <c r="DZG73" s="131"/>
      <c r="DZH73" s="131"/>
      <c r="DZI73" s="131"/>
      <c r="DZJ73" s="131"/>
      <c r="DZK73" s="131"/>
      <c r="DZL73" s="131"/>
      <c r="DZM73" s="131"/>
      <c r="DZN73" s="131"/>
      <c r="DZO73" s="131"/>
      <c r="DZP73" s="131"/>
      <c r="DZQ73" s="131"/>
      <c r="DZR73" s="131"/>
      <c r="DZS73" s="131"/>
      <c r="DZT73" s="131"/>
      <c r="DZU73" s="131"/>
      <c r="DZV73" s="131"/>
      <c r="DZW73" s="131"/>
      <c r="DZX73" s="131"/>
      <c r="DZY73" s="131"/>
      <c r="DZZ73" s="131"/>
      <c r="EAA73" s="131"/>
      <c r="EAB73" s="131"/>
      <c r="EAC73" s="131"/>
      <c r="EAD73" s="131"/>
      <c r="EAE73" s="131"/>
      <c r="EAF73" s="131"/>
      <c r="EAG73" s="131"/>
      <c r="EAH73" s="131"/>
      <c r="EAI73" s="131"/>
      <c r="EAJ73" s="131"/>
      <c r="EAK73" s="131"/>
      <c r="EAL73" s="131"/>
      <c r="EAM73" s="131"/>
      <c r="EAN73" s="131"/>
      <c r="EAO73" s="131"/>
      <c r="EAP73" s="131"/>
      <c r="EAQ73" s="131"/>
      <c r="EAR73" s="131"/>
      <c r="EAS73" s="131"/>
      <c r="EAT73" s="131"/>
      <c r="EAU73" s="131"/>
      <c r="EAV73" s="131"/>
      <c r="EAW73" s="131"/>
      <c r="EAX73" s="131"/>
      <c r="EAY73" s="131"/>
      <c r="EAZ73" s="131"/>
      <c r="EBA73" s="131"/>
      <c r="EBB73" s="131"/>
      <c r="EBC73" s="131"/>
      <c r="EBD73" s="131"/>
      <c r="EBE73" s="131"/>
      <c r="EBF73" s="131"/>
      <c r="EBG73" s="131"/>
      <c r="EBH73" s="131"/>
      <c r="EBI73" s="131"/>
      <c r="EBJ73" s="131"/>
      <c r="EBK73" s="131"/>
      <c r="EBL73" s="131"/>
      <c r="EBM73" s="131"/>
      <c r="EBN73" s="131"/>
      <c r="EBO73" s="131"/>
      <c r="EBP73" s="131"/>
      <c r="EBQ73" s="131"/>
      <c r="EBR73" s="131"/>
      <c r="EBS73" s="131"/>
      <c r="EBT73" s="131"/>
      <c r="EBU73" s="131"/>
      <c r="EBV73" s="131"/>
      <c r="EBW73" s="131"/>
      <c r="EBX73" s="131"/>
      <c r="EBY73" s="131"/>
      <c r="EBZ73" s="131"/>
      <c r="ECA73" s="131"/>
      <c r="ECB73" s="131"/>
      <c r="ECC73" s="131"/>
      <c r="ECD73" s="131"/>
      <c r="ECE73" s="131"/>
      <c r="ECF73" s="131"/>
      <c r="ECG73" s="131"/>
      <c r="ECH73" s="131"/>
      <c r="ECI73" s="131"/>
      <c r="ECJ73" s="131"/>
      <c r="ECK73" s="131"/>
      <c r="ECL73" s="131"/>
      <c r="ECM73" s="131"/>
      <c r="ECN73" s="131"/>
      <c r="ECO73" s="131"/>
      <c r="ECP73" s="131"/>
      <c r="ECQ73" s="131"/>
      <c r="ECR73" s="131"/>
      <c r="ECS73" s="131"/>
      <c r="ECT73" s="131"/>
      <c r="ECU73" s="131"/>
      <c r="ECV73" s="131"/>
      <c r="ECW73" s="131"/>
      <c r="ECX73" s="131"/>
      <c r="ECY73" s="131"/>
      <c r="ECZ73" s="131"/>
      <c r="EDA73" s="131"/>
      <c r="EDB73" s="131"/>
      <c r="EDC73" s="131"/>
      <c r="EDD73" s="131"/>
      <c r="EDE73" s="131"/>
      <c r="EDF73" s="131"/>
      <c r="EDG73" s="131"/>
      <c r="EDH73" s="131"/>
      <c r="EDI73" s="131"/>
      <c r="EDJ73" s="131"/>
      <c r="EDK73" s="131"/>
      <c r="EDL73" s="131"/>
      <c r="EDM73" s="131"/>
      <c r="EDN73" s="131"/>
      <c r="EDO73" s="131"/>
      <c r="EDP73" s="131"/>
      <c r="EDQ73" s="131"/>
      <c r="EDR73" s="131"/>
      <c r="EDS73" s="131"/>
      <c r="EDT73" s="131"/>
      <c r="EDU73" s="131"/>
      <c r="EDV73" s="131"/>
      <c r="EDW73" s="131"/>
      <c r="EDX73" s="131"/>
      <c r="EDY73" s="131"/>
      <c r="EDZ73" s="131"/>
      <c r="EEA73" s="131"/>
      <c r="EEB73" s="131"/>
      <c r="EEC73" s="131"/>
      <c r="EED73" s="131"/>
      <c r="EEE73" s="131"/>
      <c r="EEF73" s="131"/>
      <c r="EEG73" s="131"/>
      <c r="EEH73" s="131"/>
      <c r="EEI73" s="131"/>
      <c r="EEJ73" s="131"/>
      <c r="EEK73" s="131"/>
      <c r="EEL73" s="131"/>
      <c r="EEM73" s="131"/>
      <c r="EEN73" s="131"/>
      <c r="EEO73" s="131"/>
      <c r="EEP73" s="131"/>
      <c r="EEQ73" s="131"/>
      <c r="EER73" s="131"/>
      <c r="EES73" s="131"/>
      <c r="EET73" s="131"/>
      <c r="EEU73" s="131"/>
      <c r="EEV73" s="131"/>
      <c r="EEW73" s="131"/>
      <c r="EEX73" s="131"/>
      <c r="EEY73" s="131"/>
      <c r="EEZ73" s="131"/>
      <c r="EFA73" s="131"/>
      <c r="EFB73" s="131"/>
      <c r="EFC73" s="131"/>
      <c r="EFD73" s="131"/>
      <c r="EFE73" s="131"/>
      <c r="EFF73" s="131"/>
      <c r="EFG73" s="131"/>
      <c r="EFH73" s="131"/>
      <c r="EFI73" s="131"/>
      <c r="EFJ73" s="131"/>
      <c r="EFK73" s="131"/>
      <c r="EFL73" s="131"/>
      <c r="EFM73" s="131"/>
      <c r="EFN73" s="131"/>
      <c r="EFO73" s="131"/>
      <c r="EFP73" s="131"/>
      <c r="EFQ73" s="131"/>
      <c r="EFR73" s="131"/>
      <c r="EFS73" s="131"/>
      <c r="EFT73" s="131"/>
      <c r="EFU73" s="131"/>
      <c r="EFV73" s="131"/>
      <c r="EFW73" s="131"/>
      <c r="EFX73" s="131"/>
      <c r="EFY73" s="131"/>
      <c r="EFZ73" s="131"/>
      <c r="EGA73" s="131"/>
      <c r="EGB73" s="131"/>
      <c r="EGC73" s="131"/>
      <c r="EGD73" s="131"/>
      <c r="EGE73" s="131"/>
      <c r="EGF73" s="131"/>
      <c r="EGG73" s="131"/>
      <c r="EGH73" s="131"/>
      <c r="EGI73" s="131"/>
      <c r="EGJ73" s="131"/>
      <c r="EGK73" s="131"/>
      <c r="EGL73" s="131"/>
      <c r="EGM73" s="131"/>
      <c r="EGN73" s="131"/>
      <c r="EGO73" s="131"/>
      <c r="EGP73" s="131"/>
      <c r="EGQ73" s="131"/>
      <c r="EGR73" s="131"/>
      <c r="EGS73" s="131"/>
      <c r="EGT73" s="131"/>
      <c r="EGU73" s="131"/>
      <c r="EGV73" s="131"/>
      <c r="EGW73" s="131"/>
      <c r="EGX73" s="131"/>
      <c r="EGY73" s="131"/>
      <c r="EGZ73" s="131"/>
      <c r="EHA73" s="131"/>
      <c r="EHB73" s="131"/>
      <c r="EHC73" s="131"/>
      <c r="EHD73" s="131"/>
      <c r="EHE73" s="131"/>
      <c r="EHF73" s="131"/>
      <c r="EHG73" s="131"/>
      <c r="EHH73" s="131"/>
      <c r="EHI73" s="131"/>
      <c r="EHJ73" s="131"/>
      <c r="EHK73" s="131"/>
      <c r="EHL73" s="131"/>
      <c r="EHM73" s="131"/>
      <c r="EHN73" s="131"/>
      <c r="EHO73" s="131"/>
      <c r="EHP73" s="131"/>
      <c r="EHQ73" s="131"/>
      <c r="EHR73" s="131"/>
      <c r="EHS73" s="131"/>
      <c r="EHT73" s="131"/>
      <c r="EHU73" s="131"/>
      <c r="EHV73" s="131"/>
      <c r="EHW73" s="131"/>
      <c r="EHX73" s="131"/>
      <c r="EHY73" s="131"/>
      <c r="EHZ73" s="131"/>
      <c r="EIA73" s="131"/>
      <c r="EIB73" s="131"/>
      <c r="EIC73" s="131"/>
      <c r="EID73" s="131"/>
      <c r="EIE73" s="131"/>
      <c r="EIF73" s="131"/>
      <c r="EIG73" s="131"/>
      <c r="EIH73" s="131"/>
      <c r="EII73" s="131"/>
      <c r="EIJ73" s="131"/>
      <c r="EIK73" s="131"/>
      <c r="EIL73" s="131"/>
      <c r="EIM73" s="131"/>
      <c r="EIN73" s="131"/>
    </row>
    <row r="74" spans="1:3628" customFormat="1" ht="12.75" x14ac:dyDescent="0.2">
      <c r="A74" s="18" t="s">
        <v>47</v>
      </c>
      <c r="B74" s="21"/>
      <c r="C74" s="35">
        <v>3500</v>
      </c>
      <c r="D74" s="21"/>
      <c r="E74" s="35"/>
      <c r="F74" s="21">
        <v>3508.59</v>
      </c>
      <c r="G74" s="21"/>
      <c r="H74" s="1"/>
      <c r="I74" s="21"/>
      <c r="J74" s="35">
        <v>3500</v>
      </c>
      <c r="K74" s="21"/>
      <c r="L74" s="119"/>
      <c r="M74" s="131"/>
      <c r="N74" s="131"/>
      <c r="O74" s="131"/>
      <c r="P74" s="131"/>
      <c r="Q74" s="131"/>
      <c r="R74" s="131"/>
      <c r="S74" s="131"/>
      <c r="T74" s="131"/>
      <c r="U74" s="131"/>
      <c r="V74" s="131"/>
      <c r="W74" s="131"/>
      <c r="X74" s="131"/>
      <c r="Y74" s="131"/>
      <c r="Z74" s="131"/>
      <c r="AA74" s="131"/>
      <c r="AB74" s="131"/>
      <c r="AC74" s="131"/>
      <c r="AD74" s="131"/>
      <c r="AE74" s="131"/>
      <c r="AF74" s="131"/>
      <c r="AG74" s="131"/>
      <c r="AH74" s="131"/>
      <c r="AI74" s="131"/>
      <c r="AJ74" s="131"/>
      <c r="AK74" s="131"/>
      <c r="AL74" s="131"/>
      <c r="AM74" s="131"/>
      <c r="AN74" s="131"/>
      <c r="AO74" s="131"/>
      <c r="AP74" s="131"/>
      <c r="AQ74" s="131"/>
      <c r="AR74" s="131"/>
      <c r="AS74" s="131"/>
      <c r="AT74" s="131"/>
      <c r="AU74" s="131"/>
      <c r="AV74" s="131"/>
      <c r="AW74" s="131"/>
      <c r="AX74" s="131"/>
      <c r="AY74" s="131"/>
      <c r="AZ74" s="131"/>
      <c r="BA74" s="131"/>
      <c r="BB74" s="131"/>
      <c r="BC74" s="131"/>
      <c r="BD74" s="131"/>
      <c r="BE74" s="131"/>
      <c r="BF74" s="131"/>
      <c r="BG74" s="131"/>
      <c r="BH74" s="131"/>
      <c r="BI74" s="131"/>
      <c r="BJ74" s="131"/>
      <c r="BK74" s="131"/>
      <c r="BL74" s="131"/>
      <c r="BM74" s="131"/>
      <c r="BN74" s="131"/>
      <c r="BO74" s="131"/>
      <c r="BP74" s="131"/>
      <c r="BQ74" s="131"/>
      <c r="BR74" s="131"/>
      <c r="BS74" s="131"/>
      <c r="BT74" s="131"/>
      <c r="BU74" s="131"/>
      <c r="BV74" s="131"/>
      <c r="BW74" s="131"/>
      <c r="BX74" s="131"/>
      <c r="BY74" s="131"/>
      <c r="BZ74" s="131"/>
      <c r="CA74" s="131"/>
      <c r="CB74" s="131"/>
      <c r="CC74" s="131"/>
      <c r="CD74" s="131"/>
      <c r="CE74" s="131"/>
      <c r="CF74" s="131"/>
      <c r="CG74" s="131"/>
      <c r="CH74" s="131"/>
      <c r="CI74" s="131"/>
      <c r="CJ74" s="131"/>
      <c r="CK74" s="131"/>
      <c r="CL74" s="131"/>
      <c r="CM74" s="131"/>
      <c r="CN74" s="131"/>
      <c r="CO74" s="131"/>
      <c r="CP74" s="131"/>
      <c r="CQ74" s="131"/>
      <c r="CR74" s="131"/>
      <c r="CS74" s="131"/>
      <c r="CT74" s="131"/>
      <c r="CU74" s="131"/>
      <c r="CV74" s="131"/>
      <c r="CW74" s="131"/>
      <c r="CX74" s="131"/>
      <c r="CY74" s="131"/>
      <c r="CZ74" s="131"/>
      <c r="DA74" s="131"/>
      <c r="DB74" s="131"/>
      <c r="DC74" s="131"/>
      <c r="DD74" s="131"/>
      <c r="DE74" s="131"/>
      <c r="DF74" s="131"/>
      <c r="DG74" s="131"/>
      <c r="DH74" s="131"/>
      <c r="DI74" s="131"/>
      <c r="DJ74" s="131"/>
      <c r="DK74" s="131"/>
      <c r="DL74" s="131"/>
      <c r="DM74" s="131"/>
      <c r="DN74" s="131"/>
      <c r="DO74" s="131"/>
      <c r="DP74" s="131"/>
      <c r="DQ74" s="131"/>
      <c r="DR74" s="131"/>
      <c r="DS74" s="131"/>
      <c r="DT74" s="131"/>
      <c r="DU74" s="131"/>
      <c r="DV74" s="131"/>
      <c r="DW74" s="131"/>
      <c r="DX74" s="131"/>
      <c r="DY74" s="131"/>
      <c r="DZ74" s="131"/>
      <c r="EA74" s="131"/>
      <c r="EB74" s="131"/>
      <c r="EC74" s="131"/>
      <c r="ED74" s="131"/>
      <c r="EE74" s="131"/>
      <c r="EF74" s="131"/>
      <c r="EG74" s="131"/>
      <c r="EH74" s="131"/>
      <c r="EI74" s="131"/>
      <c r="EJ74" s="131"/>
      <c r="EK74" s="131"/>
      <c r="EL74" s="131"/>
      <c r="EM74" s="131"/>
      <c r="EN74" s="131"/>
      <c r="EO74" s="131"/>
      <c r="EP74" s="131"/>
      <c r="EQ74" s="131"/>
      <c r="ER74" s="131"/>
      <c r="ES74" s="131"/>
      <c r="ET74" s="131"/>
      <c r="EU74" s="131"/>
      <c r="EV74" s="131"/>
      <c r="EW74" s="131"/>
      <c r="EX74" s="131"/>
      <c r="EY74" s="131"/>
      <c r="EZ74" s="131"/>
      <c r="FA74" s="131"/>
      <c r="FB74" s="131"/>
      <c r="FC74" s="131"/>
      <c r="FD74" s="131"/>
      <c r="FE74" s="131"/>
      <c r="FF74" s="131"/>
      <c r="FG74" s="131"/>
      <c r="FH74" s="131"/>
      <c r="FI74" s="131"/>
      <c r="FJ74" s="131"/>
      <c r="FK74" s="131"/>
      <c r="FL74" s="131"/>
      <c r="FM74" s="131"/>
      <c r="FN74" s="131"/>
      <c r="FO74" s="131"/>
      <c r="FP74" s="131"/>
      <c r="FQ74" s="131"/>
      <c r="FR74" s="131"/>
      <c r="FS74" s="131"/>
      <c r="FT74" s="131"/>
      <c r="FU74" s="131"/>
      <c r="FV74" s="131"/>
      <c r="FW74" s="131"/>
      <c r="FX74" s="131"/>
      <c r="FY74" s="131"/>
      <c r="FZ74" s="131"/>
      <c r="GA74" s="131"/>
      <c r="GB74" s="131"/>
      <c r="GC74" s="131"/>
      <c r="GD74" s="131"/>
      <c r="GE74" s="131"/>
      <c r="GF74" s="131"/>
      <c r="GG74" s="131"/>
      <c r="GH74" s="131"/>
      <c r="GI74" s="131"/>
      <c r="GJ74" s="131"/>
      <c r="GK74" s="131"/>
      <c r="GL74" s="131"/>
      <c r="GM74" s="131"/>
      <c r="GN74" s="131"/>
      <c r="GO74" s="131"/>
      <c r="GP74" s="131"/>
      <c r="GQ74" s="131"/>
      <c r="GR74" s="131"/>
      <c r="GS74" s="131"/>
      <c r="GT74" s="131"/>
      <c r="GU74" s="131"/>
      <c r="GV74" s="131"/>
      <c r="GW74" s="131"/>
      <c r="GX74" s="131"/>
      <c r="GY74" s="131"/>
      <c r="GZ74" s="131"/>
      <c r="HA74" s="131"/>
      <c r="HB74" s="131"/>
      <c r="HC74" s="131"/>
      <c r="HD74" s="131"/>
      <c r="HE74" s="131"/>
      <c r="HF74" s="131"/>
      <c r="HG74" s="131"/>
      <c r="HH74" s="131"/>
      <c r="HI74" s="131"/>
      <c r="HJ74" s="131"/>
      <c r="HK74" s="131"/>
      <c r="HL74" s="131"/>
      <c r="HM74" s="131"/>
      <c r="HN74" s="131"/>
      <c r="HO74" s="131"/>
      <c r="HP74" s="131"/>
      <c r="HQ74" s="131"/>
      <c r="HR74" s="131"/>
      <c r="HS74" s="131"/>
      <c r="HT74" s="131"/>
      <c r="HU74" s="131"/>
      <c r="HV74" s="131"/>
      <c r="HW74" s="131"/>
      <c r="HX74" s="131"/>
      <c r="HY74" s="131"/>
      <c r="HZ74" s="131"/>
      <c r="IA74" s="131"/>
      <c r="IB74" s="131"/>
      <c r="IC74" s="131"/>
      <c r="ID74" s="131"/>
      <c r="IE74" s="131"/>
      <c r="IF74" s="131"/>
      <c r="IG74" s="131"/>
      <c r="IH74" s="131"/>
      <c r="II74" s="131"/>
      <c r="IJ74" s="131"/>
      <c r="IK74" s="131"/>
      <c r="IL74" s="131"/>
      <c r="IM74" s="131"/>
      <c r="IN74" s="131"/>
      <c r="IO74" s="131"/>
      <c r="IP74" s="131"/>
      <c r="IQ74" s="131"/>
      <c r="IR74" s="131"/>
      <c r="IS74" s="131"/>
      <c r="IT74" s="131"/>
      <c r="IU74" s="131"/>
      <c r="IV74" s="131"/>
      <c r="IW74" s="131"/>
      <c r="IX74" s="131"/>
      <c r="IY74" s="131"/>
      <c r="IZ74" s="131"/>
      <c r="JA74" s="131"/>
      <c r="JB74" s="131"/>
      <c r="JC74" s="131"/>
      <c r="JD74" s="131"/>
      <c r="JE74" s="131"/>
      <c r="JF74" s="131"/>
      <c r="JG74" s="131"/>
      <c r="JH74" s="131"/>
      <c r="JI74" s="131"/>
      <c r="JJ74" s="131"/>
      <c r="JK74" s="131"/>
      <c r="JL74" s="131"/>
      <c r="JM74" s="131"/>
      <c r="JN74" s="131"/>
      <c r="JO74" s="131"/>
      <c r="JP74" s="131"/>
      <c r="JQ74" s="131"/>
      <c r="JR74" s="131"/>
      <c r="JS74" s="131"/>
      <c r="JT74" s="131"/>
      <c r="JU74" s="131"/>
      <c r="JV74" s="131"/>
      <c r="JW74" s="131"/>
      <c r="JX74" s="131"/>
      <c r="JY74" s="131"/>
      <c r="JZ74" s="131"/>
      <c r="KA74" s="131"/>
      <c r="KB74" s="131"/>
      <c r="KC74" s="131"/>
      <c r="KD74" s="131"/>
      <c r="KE74" s="131"/>
      <c r="KF74" s="131"/>
      <c r="KG74" s="131"/>
      <c r="KH74" s="131"/>
      <c r="KI74" s="131"/>
      <c r="KJ74" s="131"/>
      <c r="KK74" s="131"/>
      <c r="KL74" s="131"/>
      <c r="KM74" s="131"/>
      <c r="KN74" s="131"/>
      <c r="KO74" s="131"/>
      <c r="KP74" s="131"/>
      <c r="KQ74" s="131"/>
      <c r="KR74" s="131"/>
      <c r="KS74" s="131"/>
      <c r="KT74" s="131"/>
      <c r="KU74" s="131"/>
      <c r="KV74" s="131"/>
      <c r="KW74" s="131"/>
      <c r="KX74" s="131"/>
      <c r="KY74" s="131"/>
      <c r="KZ74" s="131"/>
      <c r="LA74" s="131"/>
      <c r="LB74" s="131"/>
      <c r="LC74" s="131"/>
      <c r="LD74" s="131"/>
      <c r="LE74" s="131"/>
      <c r="LF74" s="131"/>
      <c r="LG74" s="131"/>
      <c r="LH74" s="131"/>
      <c r="LI74" s="131"/>
      <c r="LJ74" s="131"/>
      <c r="LK74" s="131"/>
      <c r="LL74" s="131"/>
      <c r="LM74" s="131"/>
      <c r="LN74" s="131"/>
      <c r="LO74" s="131"/>
      <c r="LP74" s="131"/>
      <c r="LQ74" s="131"/>
      <c r="LR74" s="131"/>
      <c r="LS74" s="131"/>
      <c r="LT74" s="131"/>
      <c r="LU74" s="131"/>
      <c r="LV74" s="131"/>
      <c r="LW74" s="131"/>
      <c r="LX74" s="131"/>
      <c r="LY74" s="131"/>
      <c r="LZ74" s="131"/>
      <c r="MA74" s="131"/>
      <c r="MB74" s="131"/>
      <c r="MC74" s="131"/>
      <c r="MD74" s="131"/>
      <c r="ME74" s="131"/>
      <c r="MF74" s="131"/>
      <c r="MG74" s="131"/>
      <c r="MH74" s="131"/>
      <c r="MI74" s="131"/>
      <c r="MJ74" s="131"/>
      <c r="MK74" s="131"/>
      <c r="ML74" s="131"/>
      <c r="MM74" s="131"/>
      <c r="MN74" s="131"/>
      <c r="MO74" s="131"/>
      <c r="MP74" s="131"/>
      <c r="MQ74" s="131"/>
      <c r="MR74" s="131"/>
      <c r="MS74" s="131"/>
      <c r="MT74" s="131"/>
      <c r="MU74" s="131"/>
      <c r="MV74" s="131"/>
      <c r="MW74" s="131"/>
      <c r="MX74" s="131"/>
      <c r="MY74" s="131"/>
      <c r="MZ74" s="131"/>
      <c r="NA74" s="131"/>
      <c r="NB74" s="131"/>
      <c r="NC74" s="131"/>
      <c r="ND74" s="131"/>
      <c r="NE74" s="131"/>
      <c r="NF74" s="131"/>
      <c r="NG74" s="131"/>
      <c r="NH74" s="131"/>
      <c r="NI74" s="131"/>
      <c r="NJ74" s="131"/>
      <c r="NK74" s="131"/>
      <c r="NL74" s="131"/>
      <c r="NM74" s="131"/>
      <c r="NN74" s="131"/>
      <c r="NO74" s="131"/>
      <c r="NP74" s="131"/>
      <c r="NQ74" s="131"/>
      <c r="NR74" s="131"/>
      <c r="NS74" s="131"/>
      <c r="NT74" s="131"/>
      <c r="NU74" s="131"/>
      <c r="NV74" s="131"/>
      <c r="NW74" s="131"/>
      <c r="NX74" s="131"/>
      <c r="NY74" s="131"/>
      <c r="NZ74" s="131"/>
      <c r="OA74" s="131"/>
      <c r="OB74" s="131"/>
      <c r="OC74" s="131"/>
      <c r="OD74" s="131"/>
      <c r="OE74" s="131"/>
      <c r="OF74" s="131"/>
      <c r="OG74" s="131"/>
      <c r="OH74" s="131"/>
      <c r="OI74" s="131"/>
      <c r="OJ74" s="131"/>
      <c r="OK74" s="131"/>
      <c r="OL74" s="131"/>
      <c r="OM74" s="131"/>
      <c r="ON74" s="131"/>
      <c r="OO74" s="131"/>
      <c r="OP74" s="131"/>
      <c r="OQ74" s="131"/>
      <c r="OR74" s="131"/>
      <c r="OS74" s="131"/>
      <c r="OT74" s="131"/>
      <c r="OU74" s="131"/>
      <c r="OV74" s="131"/>
      <c r="OW74" s="131"/>
      <c r="OX74" s="131"/>
      <c r="OY74" s="131"/>
      <c r="OZ74" s="131"/>
      <c r="PA74" s="131"/>
      <c r="PB74" s="131"/>
      <c r="PC74" s="131"/>
      <c r="PD74" s="131"/>
      <c r="PE74" s="131"/>
      <c r="PF74" s="131"/>
      <c r="PG74" s="131"/>
      <c r="PH74" s="131"/>
      <c r="PI74" s="131"/>
      <c r="PJ74" s="131"/>
      <c r="PK74" s="131"/>
      <c r="PL74" s="131"/>
      <c r="PM74" s="131"/>
      <c r="PN74" s="131"/>
      <c r="PO74" s="131"/>
      <c r="PP74" s="131"/>
      <c r="PQ74" s="131"/>
      <c r="PR74" s="131"/>
      <c r="PS74" s="131"/>
      <c r="PT74" s="131"/>
      <c r="PU74" s="131"/>
      <c r="PV74" s="131"/>
      <c r="PW74" s="131"/>
      <c r="PX74" s="131"/>
      <c r="PY74" s="131"/>
      <c r="PZ74" s="131"/>
      <c r="QA74" s="131"/>
      <c r="QB74" s="131"/>
      <c r="QC74" s="131"/>
      <c r="QD74" s="131"/>
      <c r="QE74" s="131"/>
      <c r="QF74" s="131"/>
      <c r="QG74" s="131"/>
      <c r="QH74" s="131"/>
      <c r="QI74" s="131"/>
      <c r="QJ74" s="131"/>
      <c r="QK74" s="131"/>
      <c r="QL74" s="131"/>
      <c r="QM74" s="131"/>
      <c r="QN74" s="131"/>
      <c r="QO74" s="131"/>
      <c r="QP74" s="131"/>
      <c r="QQ74" s="131"/>
      <c r="QR74" s="131"/>
      <c r="QS74" s="131"/>
      <c r="QT74" s="131"/>
      <c r="QU74" s="131"/>
      <c r="QV74" s="131"/>
      <c r="QW74" s="131"/>
      <c r="QX74" s="131"/>
      <c r="QY74" s="131"/>
      <c r="QZ74" s="131"/>
      <c r="RA74" s="131"/>
      <c r="RB74" s="131"/>
      <c r="RC74" s="131"/>
      <c r="RD74" s="131"/>
      <c r="RE74" s="131"/>
      <c r="RF74" s="131"/>
      <c r="RG74" s="131"/>
      <c r="RH74" s="131"/>
      <c r="RI74" s="131"/>
      <c r="RJ74" s="131"/>
      <c r="RK74" s="131"/>
      <c r="RL74" s="131"/>
      <c r="RM74" s="131"/>
      <c r="RN74" s="131"/>
      <c r="RO74" s="131"/>
      <c r="RP74" s="131"/>
      <c r="RQ74" s="131"/>
      <c r="RR74" s="131"/>
      <c r="RS74" s="131"/>
      <c r="RT74" s="131"/>
      <c r="RU74" s="131"/>
      <c r="RV74" s="131"/>
      <c r="RW74" s="131"/>
      <c r="RX74" s="131"/>
      <c r="RY74" s="131"/>
      <c r="RZ74" s="131"/>
      <c r="SA74" s="131"/>
      <c r="SB74" s="131"/>
      <c r="SC74" s="131"/>
      <c r="SD74" s="131"/>
      <c r="SE74" s="131"/>
      <c r="SF74" s="131"/>
      <c r="SG74" s="131"/>
      <c r="SH74" s="131"/>
      <c r="SI74" s="131"/>
      <c r="SJ74" s="131"/>
      <c r="SK74" s="131"/>
      <c r="SL74" s="131"/>
      <c r="SM74" s="131"/>
      <c r="SN74" s="131"/>
      <c r="SO74" s="131"/>
      <c r="SP74" s="131"/>
      <c r="SQ74" s="131"/>
      <c r="SR74" s="131"/>
      <c r="SS74" s="131"/>
      <c r="ST74" s="131"/>
      <c r="SU74" s="131"/>
      <c r="SV74" s="131"/>
      <c r="SW74" s="131"/>
      <c r="SX74" s="131"/>
      <c r="SY74" s="131"/>
      <c r="SZ74" s="131"/>
      <c r="TA74" s="131"/>
      <c r="TB74" s="131"/>
      <c r="TC74" s="131"/>
      <c r="TD74" s="131"/>
      <c r="TE74" s="131"/>
      <c r="TF74" s="131"/>
      <c r="TG74" s="131"/>
      <c r="TH74" s="131"/>
      <c r="TI74" s="131"/>
      <c r="TJ74" s="131"/>
      <c r="TK74" s="131"/>
      <c r="TL74" s="131"/>
      <c r="TM74" s="131"/>
      <c r="TN74" s="131"/>
      <c r="TO74" s="131"/>
      <c r="TP74" s="131"/>
      <c r="TQ74" s="131"/>
      <c r="TR74" s="131"/>
      <c r="TS74" s="131"/>
      <c r="TT74" s="131"/>
      <c r="TU74" s="131"/>
      <c r="TV74" s="131"/>
      <c r="TW74" s="131"/>
      <c r="TX74" s="131"/>
      <c r="TY74" s="131"/>
      <c r="TZ74" s="131"/>
      <c r="UA74" s="131"/>
      <c r="UB74" s="131"/>
      <c r="UC74" s="131"/>
      <c r="UD74" s="131"/>
      <c r="UE74" s="131"/>
      <c r="UF74" s="131"/>
      <c r="UG74" s="131"/>
      <c r="UH74" s="131"/>
      <c r="UI74" s="131"/>
      <c r="UJ74" s="131"/>
      <c r="UK74" s="131"/>
      <c r="UL74" s="131"/>
      <c r="UM74" s="131"/>
      <c r="UN74" s="131"/>
      <c r="UO74" s="131"/>
      <c r="UP74" s="131"/>
      <c r="UQ74" s="131"/>
      <c r="UR74" s="131"/>
      <c r="US74" s="131"/>
      <c r="UT74" s="131"/>
      <c r="UU74" s="131"/>
      <c r="UV74" s="131"/>
      <c r="UW74" s="131"/>
      <c r="UX74" s="131"/>
      <c r="UY74" s="131"/>
      <c r="UZ74" s="131"/>
      <c r="VA74" s="131"/>
      <c r="VB74" s="131"/>
      <c r="VC74" s="131"/>
      <c r="VD74" s="131"/>
      <c r="VE74" s="131"/>
      <c r="VF74" s="131"/>
      <c r="VG74" s="131"/>
      <c r="VH74" s="131"/>
      <c r="VI74" s="131"/>
      <c r="VJ74" s="131"/>
      <c r="VK74" s="131"/>
      <c r="VL74" s="131"/>
      <c r="VM74" s="131"/>
      <c r="VN74" s="131"/>
      <c r="VO74" s="131"/>
      <c r="VP74" s="131"/>
      <c r="VQ74" s="131"/>
      <c r="VR74" s="131"/>
      <c r="VS74" s="131"/>
      <c r="VT74" s="131"/>
      <c r="VU74" s="131"/>
      <c r="VV74" s="131"/>
      <c r="VW74" s="131"/>
      <c r="VX74" s="131"/>
      <c r="VY74" s="131"/>
      <c r="VZ74" s="131"/>
      <c r="WA74" s="131"/>
      <c r="WB74" s="131"/>
      <c r="WC74" s="131"/>
      <c r="WD74" s="131"/>
      <c r="WE74" s="131"/>
      <c r="WF74" s="131"/>
      <c r="WG74" s="131"/>
      <c r="WH74" s="131"/>
      <c r="WI74" s="131"/>
      <c r="WJ74" s="131"/>
      <c r="WK74" s="131"/>
      <c r="WL74" s="131"/>
      <c r="WM74" s="131"/>
      <c r="WN74" s="131"/>
      <c r="WO74" s="131"/>
      <c r="WP74" s="131"/>
      <c r="WQ74" s="131"/>
      <c r="WR74" s="131"/>
      <c r="WS74" s="131"/>
      <c r="WT74" s="131"/>
      <c r="WU74" s="131"/>
      <c r="WV74" s="131"/>
      <c r="WW74" s="131"/>
      <c r="WX74" s="131"/>
      <c r="WY74" s="131"/>
      <c r="WZ74" s="131"/>
      <c r="XA74" s="131"/>
      <c r="XB74" s="131"/>
      <c r="XC74" s="131"/>
      <c r="XD74" s="131"/>
      <c r="XE74" s="131"/>
      <c r="XF74" s="131"/>
      <c r="XG74" s="131"/>
      <c r="XH74" s="131"/>
      <c r="XI74" s="131"/>
      <c r="XJ74" s="131"/>
      <c r="XK74" s="131"/>
      <c r="XL74" s="131"/>
      <c r="XM74" s="131"/>
      <c r="XN74" s="131"/>
      <c r="XO74" s="131"/>
      <c r="XP74" s="131"/>
      <c r="XQ74" s="131"/>
      <c r="XR74" s="131"/>
      <c r="XS74" s="131"/>
      <c r="XT74" s="131"/>
      <c r="XU74" s="131"/>
      <c r="XV74" s="131"/>
      <c r="XW74" s="131"/>
      <c r="XX74" s="131"/>
      <c r="XY74" s="131"/>
      <c r="XZ74" s="131"/>
      <c r="YA74" s="131"/>
      <c r="YB74" s="131"/>
      <c r="YC74" s="131"/>
      <c r="YD74" s="131"/>
      <c r="YE74" s="131"/>
      <c r="YF74" s="131"/>
      <c r="YG74" s="131"/>
      <c r="YH74" s="131"/>
      <c r="YI74" s="131"/>
      <c r="YJ74" s="131"/>
      <c r="YK74" s="131"/>
      <c r="YL74" s="131"/>
      <c r="YM74" s="131"/>
      <c r="YN74" s="131"/>
      <c r="YO74" s="131"/>
      <c r="YP74" s="131"/>
      <c r="YQ74" s="131"/>
      <c r="YR74" s="131"/>
      <c r="YS74" s="131"/>
      <c r="YT74" s="131"/>
      <c r="YU74" s="131"/>
      <c r="YV74" s="131"/>
      <c r="YW74" s="131"/>
      <c r="YX74" s="131"/>
      <c r="YY74" s="131"/>
      <c r="YZ74" s="131"/>
      <c r="ZA74" s="131"/>
      <c r="ZB74" s="131"/>
      <c r="ZC74" s="131"/>
      <c r="ZD74" s="131"/>
      <c r="ZE74" s="131"/>
      <c r="ZF74" s="131"/>
      <c r="ZG74" s="131"/>
      <c r="ZH74" s="131"/>
      <c r="ZI74" s="131"/>
      <c r="ZJ74" s="131"/>
      <c r="ZK74" s="131"/>
      <c r="ZL74" s="131"/>
      <c r="ZM74" s="131"/>
      <c r="ZN74" s="131"/>
      <c r="ZO74" s="131"/>
      <c r="ZP74" s="131"/>
      <c r="ZQ74" s="131"/>
      <c r="ZR74" s="131"/>
      <c r="ZS74" s="131"/>
      <c r="ZT74" s="131"/>
      <c r="ZU74" s="131"/>
      <c r="ZV74" s="131"/>
      <c r="ZW74" s="131"/>
      <c r="ZX74" s="131"/>
      <c r="ZY74" s="131"/>
      <c r="ZZ74" s="131"/>
      <c r="AAA74" s="131"/>
      <c r="AAB74" s="131"/>
      <c r="AAC74" s="131"/>
      <c r="AAD74" s="131"/>
      <c r="AAE74" s="131"/>
      <c r="AAF74" s="131"/>
      <c r="AAG74" s="131"/>
      <c r="AAH74" s="131"/>
      <c r="AAI74" s="131"/>
      <c r="AAJ74" s="131"/>
      <c r="AAK74" s="131"/>
      <c r="AAL74" s="131"/>
      <c r="AAM74" s="131"/>
      <c r="AAN74" s="131"/>
      <c r="AAO74" s="131"/>
      <c r="AAP74" s="131"/>
      <c r="AAQ74" s="131"/>
      <c r="AAR74" s="131"/>
      <c r="AAS74" s="131"/>
      <c r="AAT74" s="131"/>
      <c r="AAU74" s="131"/>
      <c r="AAV74" s="131"/>
      <c r="AAW74" s="131"/>
      <c r="AAX74" s="131"/>
      <c r="AAY74" s="131"/>
      <c r="AAZ74" s="131"/>
      <c r="ABA74" s="131"/>
      <c r="ABB74" s="131"/>
      <c r="ABC74" s="131"/>
      <c r="ABD74" s="131"/>
      <c r="ABE74" s="131"/>
      <c r="ABF74" s="131"/>
      <c r="ABG74" s="131"/>
      <c r="ABH74" s="131"/>
      <c r="ABI74" s="131"/>
      <c r="ABJ74" s="131"/>
      <c r="ABK74" s="131"/>
      <c r="ABL74" s="131"/>
      <c r="ABM74" s="131"/>
      <c r="ABN74" s="131"/>
      <c r="ABO74" s="131"/>
      <c r="ABP74" s="131"/>
      <c r="ABQ74" s="131"/>
      <c r="ABR74" s="131"/>
      <c r="ABS74" s="131"/>
      <c r="ABT74" s="131"/>
      <c r="ABU74" s="131"/>
      <c r="ABV74" s="131"/>
      <c r="ABW74" s="131"/>
      <c r="ABX74" s="131"/>
      <c r="ABY74" s="131"/>
      <c r="ABZ74" s="131"/>
      <c r="ACA74" s="131"/>
      <c r="ACB74" s="131"/>
      <c r="ACC74" s="131"/>
      <c r="ACD74" s="131"/>
      <c r="ACE74" s="131"/>
      <c r="ACF74" s="131"/>
      <c r="ACG74" s="131"/>
      <c r="ACH74" s="131"/>
      <c r="ACI74" s="131"/>
      <c r="ACJ74" s="131"/>
      <c r="ACK74" s="131"/>
      <c r="ACL74" s="131"/>
      <c r="ACM74" s="131"/>
      <c r="ACN74" s="131"/>
      <c r="ACO74" s="131"/>
      <c r="ACP74" s="131"/>
      <c r="ACQ74" s="131"/>
      <c r="ACR74" s="131"/>
      <c r="ACS74" s="131"/>
      <c r="ACT74" s="131"/>
      <c r="ACU74" s="131"/>
      <c r="ACV74" s="131"/>
      <c r="ACW74" s="131"/>
      <c r="ACX74" s="131"/>
      <c r="ACY74" s="131"/>
      <c r="ACZ74" s="131"/>
      <c r="ADA74" s="131"/>
      <c r="ADB74" s="131"/>
      <c r="ADC74" s="131"/>
      <c r="ADD74" s="131"/>
      <c r="ADE74" s="131"/>
      <c r="ADF74" s="131"/>
      <c r="ADG74" s="131"/>
      <c r="ADH74" s="131"/>
      <c r="ADI74" s="131"/>
      <c r="ADJ74" s="131"/>
      <c r="ADK74" s="131"/>
      <c r="ADL74" s="131"/>
      <c r="ADM74" s="131"/>
      <c r="ADN74" s="131"/>
      <c r="ADO74" s="131"/>
      <c r="ADP74" s="131"/>
      <c r="ADQ74" s="131"/>
      <c r="ADR74" s="131"/>
      <c r="ADS74" s="131"/>
      <c r="ADT74" s="131"/>
      <c r="ADU74" s="131"/>
      <c r="ADV74" s="131"/>
      <c r="ADW74" s="131"/>
      <c r="ADX74" s="131"/>
      <c r="ADY74" s="131"/>
      <c r="ADZ74" s="131"/>
      <c r="AEA74" s="131"/>
      <c r="AEB74" s="131"/>
      <c r="AEC74" s="131"/>
      <c r="AED74" s="131"/>
      <c r="AEE74" s="131"/>
      <c r="AEF74" s="131"/>
      <c r="AEG74" s="131"/>
      <c r="AEH74" s="131"/>
      <c r="AEI74" s="131"/>
      <c r="AEJ74" s="131"/>
      <c r="AEK74" s="131"/>
      <c r="AEL74" s="131"/>
      <c r="AEM74" s="131"/>
      <c r="AEN74" s="131"/>
      <c r="AEO74" s="131"/>
      <c r="AEP74" s="131"/>
      <c r="AEQ74" s="131"/>
      <c r="AER74" s="131"/>
      <c r="AES74" s="131"/>
      <c r="AET74" s="131"/>
      <c r="AEU74" s="131"/>
      <c r="AEV74" s="131"/>
      <c r="AEW74" s="131"/>
      <c r="AEX74" s="131"/>
      <c r="AEY74" s="131"/>
      <c r="AEZ74" s="131"/>
      <c r="AFA74" s="131"/>
      <c r="AFB74" s="131"/>
      <c r="AFC74" s="131"/>
      <c r="AFD74" s="131"/>
      <c r="AFE74" s="131"/>
      <c r="AFF74" s="131"/>
      <c r="AFG74" s="131"/>
      <c r="AFH74" s="131"/>
      <c r="AFI74" s="131"/>
      <c r="AFJ74" s="131"/>
      <c r="AFK74" s="131"/>
      <c r="AFL74" s="131"/>
      <c r="AFM74" s="131"/>
      <c r="AFN74" s="131"/>
      <c r="AFO74" s="131"/>
      <c r="AFP74" s="131"/>
      <c r="AFQ74" s="131"/>
      <c r="AFR74" s="131"/>
      <c r="AFS74" s="131"/>
      <c r="AFT74" s="131"/>
      <c r="AFU74" s="131"/>
      <c r="AFV74" s="131"/>
      <c r="AFW74" s="131"/>
      <c r="AFX74" s="131"/>
      <c r="AFY74" s="131"/>
      <c r="AFZ74" s="131"/>
      <c r="AGA74" s="131"/>
      <c r="AGB74" s="131"/>
      <c r="AGC74" s="131"/>
      <c r="AGD74" s="131"/>
      <c r="AGE74" s="131"/>
      <c r="AGF74" s="131"/>
      <c r="AGG74" s="131"/>
      <c r="AGH74" s="131"/>
      <c r="AGI74" s="131"/>
      <c r="AGJ74" s="131"/>
      <c r="AGK74" s="131"/>
      <c r="AGL74" s="131"/>
      <c r="AGM74" s="131"/>
      <c r="AGN74" s="131"/>
      <c r="AGO74" s="131"/>
      <c r="AGP74" s="131"/>
      <c r="AGQ74" s="131"/>
      <c r="AGR74" s="131"/>
      <c r="AGS74" s="131"/>
      <c r="AGT74" s="131"/>
      <c r="AGU74" s="131"/>
      <c r="AGV74" s="131"/>
      <c r="AGW74" s="131"/>
      <c r="AGX74" s="131"/>
      <c r="AGY74" s="131"/>
      <c r="AGZ74" s="131"/>
      <c r="AHA74" s="131"/>
      <c r="AHB74" s="131"/>
      <c r="AHC74" s="131"/>
      <c r="AHD74" s="131"/>
      <c r="AHE74" s="131"/>
      <c r="AHF74" s="131"/>
      <c r="AHG74" s="131"/>
      <c r="AHH74" s="131"/>
      <c r="AHI74" s="131"/>
      <c r="AHJ74" s="131"/>
      <c r="AHK74" s="131"/>
      <c r="AHL74" s="131"/>
      <c r="AHM74" s="131"/>
      <c r="AHN74" s="131"/>
      <c r="AHO74" s="131"/>
      <c r="AHP74" s="131"/>
      <c r="AHQ74" s="131"/>
      <c r="AHR74" s="131"/>
      <c r="AHS74" s="131"/>
      <c r="AHT74" s="131"/>
      <c r="AHU74" s="131"/>
      <c r="AHV74" s="131"/>
      <c r="AHW74" s="131"/>
      <c r="AHX74" s="131"/>
      <c r="AHY74" s="131"/>
      <c r="AHZ74" s="131"/>
      <c r="AIA74" s="131"/>
      <c r="AIB74" s="131"/>
      <c r="AIC74" s="131"/>
      <c r="AID74" s="131"/>
      <c r="AIE74" s="131"/>
      <c r="AIF74" s="131"/>
      <c r="AIG74" s="131"/>
      <c r="AIH74" s="131"/>
      <c r="AII74" s="131"/>
      <c r="AIJ74" s="131"/>
      <c r="AIK74" s="131"/>
      <c r="AIL74" s="131"/>
      <c r="AIM74" s="131"/>
      <c r="AIN74" s="131"/>
      <c r="AIO74" s="131"/>
      <c r="AIP74" s="131"/>
      <c r="AIQ74" s="131"/>
      <c r="AIR74" s="131"/>
      <c r="AIS74" s="131"/>
      <c r="AIT74" s="131"/>
      <c r="AIU74" s="131"/>
      <c r="AIV74" s="131"/>
      <c r="AIW74" s="131"/>
      <c r="AIX74" s="131"/>
      <c r="AIY74" s="131"/>
      <c r="AIZ74" s="131"/>
      <c r="AJA74" s="131"/>
      <c r="AJB74" s="131"/>
      <c r="AJC74" s="131"/>
      <c r="AJD74" s="131"/>
      <c r="AJE74" s="131"/>
      <c r="AJF74" s="131"/>
      <c r="AJG74" s="131"/>
      <c r="AJH74" s="131"/>
      <c r="AJI74" s="131"/>
      <c r="AJJ74" s="131"/>
      <c r="AJK74" s="131"/>
      <c r="AJL74" s="131"/>
      <c r="AJM74" s="131"/>
      <c r="AJN74" s="131"/>
      <c r="AJO74" s="131"/>
      <c r="AJP74" s="131"/>
      <c r="AJQ74" s="131"/>
      <c r="AJR74" s="131"/>
      <c r="AJS74" s="131"/>
      <c r="AJT74" s="131"/>
      <c r="AJU74" s="131"/>
      <c r="AJV74" s="131"/>
      <c r="AJW74" s="131"/>
      <c r="AJX74" s="131"/>
      <c r="AJY74" s="131"/>
      <c r="AJZ74" s="131"/>
      <c r="AKA74" s="131"/>
      <c r="AKB74" s="131"/>
      <c r="AKC74" s="131"/>
      <c r="AKD74" s="131"/>
      <c r="AKE74" s="131"/>
      <c r="AKF74" s="131"/>
      <c r="AKG74" s="131"/>
      <c r="AKH74" s="131"/>
      <c r="AKI74" s="131"/>
      <c r="AKJ74" s="131"/>
      <c r="AKK74" s="131"/>
      <c r="AKL74" s="131"/>
      <c r="AKM74" s="131"/>
      <c r="AKN74" s="131"/>
      <c r="AKO74" s="131"/>
      <c r="AKP74" s="131"/>
      <c r="AKQ74" s="131"/>
      <c r="AKR74" s="131"/>
      <c r="AKS74" s="131"/>
      <c r="AKT74" s="131"/>
      <c r="AKU74" s="131"/>
      <c r="AKV74" s="131"/>
      <c r="AKW74" s="131"/>
      <c r="AKX74" s="131"/>
      <c r="AKY74" s="131"/>
      <c r="AKZ74" s="131"/>
      <c r="ALA74" s="131"/>
      <c r="ALB74" s="131"/>
      <c r="ALC74" s="131"/>
      <c r="ALD74" s="131"/>
      <c r="ALE74" s="131"/>
      <c r="ALF74" s="131"/>
      <c r="ALG74" s="131"/>
      <c r="ALH74" s="131"/>
      <c r="ALI74" s="131"/>
      <c r="ALJ74" s="131"/>
      <c r="ALK74" s="131"/>
      <c r="ALL74" s="131"/>
      <c r="ALM74" s="131"/>
      <c r="ALN74" s="131"/>
      <c r="ALO74" s="131"/>
      <c r="ALP74" s="131"/>
      <c r="ALQ74" s="131"/>
      <c r="ALR74" s="131"/>
      <c r="ALS74" s="131"/>
      <c r="ALT74" s="131"/>
      <c r="ALU74" s="131"/>
      <c r="ALV74" s="131"/>
      <c r="ALW74" s="131"/>
      <c r="ALX74" s="131"/>
      <c r="ALY74" s="131"/>
      <c r="ALZ74" s="131"/>
      <c r="AMA74" s="131"/>
      <c r="AMB74" s="131"/>
      <c r="AMC74" s="131"/>
      <c r="AMD74" s="131"/>
      <c r="AME74" s="131"/>
      <c r="AMF74" s="131"/>
      <c r="AMG74" s="131"/>
      <c r="AMH74" s="131"/>
      <c r="AMI74" s="131"/>
      <c r="AMJ74" s="131"/>
      <c r="AMK74" s="131"/>
      <c r="AML74" s="131"/>
      <c r="AMM74" s="131"/>
      <c r="AMN74" s="131"/>
      <c r="AMO74" s="131"/>
      <c r="AMP74" s="131"/>
      <c r="AMQ74" s="131"/>
      <c r="AMR74" s="131"/>
      <c r="AMS74" s="131"/>
      <c r="AMT74" s="131"/>
      <c r="AMU74" s="131"/>
      <c r="AMV74" s="131"/>
      <c r="AMW74" s="131"/>
      <c r="AMX74" s="131"/>
      <c r="AMY74" s="131"/>
      <c r="AMZ74" s="131"/>
      <c r="ANA74" s="131"/>
      <c r="ANB74" s="131"/>
      <c r="ANC74" s="131"/>
      <c r="AND74" s="131"/>
      <c r="ANE74" s="131"/>
      <c r="ANF74" s="131"/>
      <c r="ANG74" s="131"/>
      <c r="ANH74" s="131"/>
      <c r="ANI74" s="131"/>
      <c r="ANJ74" s="131"/>
      <c r="ANK74" s="131"/>
      <c r="ANL74" s="131"/>
      <c r="ANM74" s="131"/>
      <c r="ANN74" s="131"/>
      <c r="ANO74" s="131"/>
      <c r="ANP74" s="131"/>
      <c r="ANQ74" s="131"/>
      <c r="ANR74" s="131"/>
      <c r="ANS74" s="131"/>
      <c r="ANT74" s="131"/>
      <c r="ANU74" s="131"/>
      <c r="ANV74" s="131"/>
      <c r="ANW74" s="131"/>
      <c r="ANX74" s="131"/>
      <c r="ANY74" s="131"/>
      <c r="ANZ74" s="131"/>
      <c r="AOA74" s="131"/>
      <c r="AOB74" s="131"/>
      <c r="AOC74" s="131"/>
      <c r="AOD74" s="131"/>
      <c r="AOE74" s="131"/>
      <c r="AOF74" s="131"/>
      <c r="AOG74" s="131"/>
      <c r="AOH74" s="131"/>
      <c r="AOI74" s="131"/>
      <c r="AOJ74" s="131"/>
      <c r="AOK74" s="131"/>
      <c r="AOL74" s="131"/>
      <c r="AOM74" s="131"/>
      <c r="AON74" s="131"/>
      <c r="AOO74" s="131"/>
      <c r="AOP74" s="131"/>
      <c r="AOQ74" s="131"/>
      <c r="AOR74" s="131"/>
      <c r="AOS74" s="131"/>
      <c r="AOT74" s="131"/>
      <c r="AOU74" s="131"/>
      <c r="AOV74" s="131"/>
      <c r="AOW74" s="131"/>
      <c r="AOX74" s="131"/>
      <c r="AOY74" s="131"/>
      <c r="AOZ74" s="131"/>
      <c r="APA74" s="131"/>
      <c r="APB74" s="131"/>
      <c r="APC74" s="131"/>
      <c r="APD74" s="131"/>
      <c r="APE74" s="131"/>
      <c r="APF74" s="131"/>
      <c r="APG74" s="131"/>
      <c r="APH74" s="131"/>
      <c r="API74" s="131"/>
      <c r="APJ74" s="131"/>
      <c r="APK74" s="131"/>
      <c r="APL74" s="131"/>
      <c r="APM74" s="131"/>
      <c r="APN74" s="131"/>
      <c r="APO74" s="131"/>
      <c r="APP74" s="131"/>
      <c r="APQ74" s="131"/>
      <c r="APR74" s="131"/>
      <c r="APS74" s="131"/>
      <c r="APT74" s="131"/>
      <c r="APU74" s="131"/>
      <c r="APV74" s="131"/>
      <c r="APW74" s="131"/>
      <c r="APX74" s="131"/>
      <c r="APY74" s="131"/>
      <c r="APZ74" s="131"/>
      <c r="AQA74" s="131"/>
      <c r="AQB74" s="131"/>
      <c r="AQC74" s="131"/>
      <c r="AQD74" s="131"/>
      <c r="AQE74" s="131"/>
      <c r="AQF74" s="131"/>
      <c r="AQG74" s="131"/>
      <c r="AQH74" s="131"/>
      <c r="AQI74" s="131"/>
      <c r="AQJ74" s="131"/>
      <c r="AQK74" s="131"/>
      <c r="AQL74" s="131"/>
      <c r="AQM74" s="131"/>
      <c r="AQN74" s="131"/>
      <c r="AQO74" s="131"/>
      <c r="AQP74" s="131"/>
      <c r="AQQ74" s="131"/>
      <c r="AQR74" s="131"/>
      <c r="AQS74" s="131"/>
      <c r="AQT74" s="131"/>
      <c r="AQU74" s="131"/>
      <c r="AQV74" s="131"/>
      <c r="AQW74" s="131"/>
      <c r="AQX74" s="131"/>
      <c r="AQY74" s="131"/>
      <c r="AQZ74" s="131"/>
      <c r="ARA74" s="131"/>
      <c r="ARB74" s="131"/>
      <c r="ARC74" s="131"/>
      <c r="ARD74" s="131"/>
      <c r="ARE74" s="131"/>
      <c r="ARF74" s="131"/>
      <c r="ARG74" s="131"/>
      <c r="ARH74" s="131"/>
      <c r="ARI74" s="131"/>
      <c r="ARJ74" s="131"/>
      <c r="ARK74" s="131"/>
      <c r="ARL74" s="131"/>
      <c r="ARM74" s="131"/>
      <c r="ARN74" s="131"/>
      <c r="ARO74" s="131"/>
      <c r="ARP74" s="131"/>
      <c r="ARQ74" s="131"/>
      <c r="ARR74" s="131"/>
      <c r="ARS74" s="131"/>
      <c r="ART74" s="131"/>
      <c r="ARU74" s="131"/>
      <c r="ARV74" s="131"/>
      <c r="ARW74" s="131"/>
      <c r="ARX74" s="131"/>
      <c r="ARY74" s="131"/>
      <c r="ARZ74" s="131"/>
      <c r="ASA74" s="131"/>
      <c r="ASB74" s="131"/>
      <c r="ASC74" s="131"/>
      <c r="ASD74" s="131"/>
      <c r="ASE74" s="131"/>
      <c r="ASF74" s="131"/>
      <c r="ASG74" s="131"/>
      <c r="ASH74" s="131"/>
      <c r="ASI74" s="131"/>
      <c r="ASJ74" s="131"/>
      <c r="ASK74" s="131"/>
      <c r="ASL74" s="131"/>
      <c r="ASM74" s="131"/>
      <c r="ASN74" s="131"/>
      <c r="ASO74" s="131"/>
      <c r="ASP74" s="131"/>
      <c r="ASQ74" s="131"/>
      <c r="ASR74" s="131"/>
      <c r="ASS74" s="131"/>
      <c r="AST74" s="131"/>
      <c r="ASU74" s="131"/>
      <c r="ASV74" s="131"/>
      <c r="ASW74" s="131"/>
      <c r="ASX74" s="131"/>
      <c r="ASY74" s="131"/>
      <c r="ASZ74" s="131"/>
      <c r="ATA74" s="131"/>
      <c r="ATB74" s="131"/>
      <c r="ATC74" s="131"/>
      <c r="ATD74" s="131"/>
      <c r="ATE74" s="131"/>
      <c r="ATF74" s="131"/>
      <c r="ATG74" s="131"/>
      <c r="ATH74" s="131"/>
      <c r="ATI74" s="131"/>
      <c r="ATJ74" s="131"/>
      <c r="ATK74" s="131"/>
      <c r="ATL74" s="131"/>
      <c r="ATM74" s="131"/>
      <c r="ATN74" s="131"/>
      <c r="ATO74" s="131"/>
      <c r="ATP74" s="131"/>
      <c r="ATQ74" s="131"/>
      <c r="ATR74" s="131"/>
      <c r="ATS74" s="131"/>
      <c r="ATT74" s="131"/>
      <c r="ATU74" s="131"/>
      <c r="ATV74" s="131"/>
      <c r="ATW74" s="131"/>
      <c r="ATX74" s="131"/>
      <c r="ATY74" s="131"/>
      <c r="ATZ74" s="131"/>
      <c r="AUA74" s="131"/>
      <c r="AUB74" s="131"/>
      <c r="AUC74" s="131"/>
      <c r="AUD74" s="131"/>
      <c r="AUE74" s="131"/>
      <c r="AUF74" s="131"/>
      <c r="AUG74" s="131"/>
      <c r="AUH74" s="131"/>
      <c r="AUI74" s="131"/>
      <c r="AUJ74" s="131"/>
      <c r="AUK74" s="131"/>
      <c r="AUL74" s="131"/>
      <c r="AUM74" s="131"/>
      <c r="AUN74" s="131"/>
      <c r="AUO74" s="131"/>
      <c r="AUP74" s="131"/>
      <c r="AUQ74" s="131"/>
      <c r="AUR74" s="131"/>
      <c r="AUS74" s="131"/>
      <c r="AUT74" s="131"/>
      <c r="AUU74" s="131"/>
      <c r="AUV74" s="131"/>
      <c r="AUW74" s="131"/>
      <c r="AUX74" s="131"/>
      <c r="AUY74" s="131"/>
      <c r="AUZ74" s="131"/>
      <c r="AVA74" s="131"/>
      <c r="AVB74" s="131"/>
      <c r="AVC74" s="131"/>
      <c r="AVD74" s="131"/>
      <c r="AVE74" s="131"/>
      <c r="AVF74" s="131"/>
      <c r="AVG74" s="131"/>
      <c r="AVH74" s="131"/>
      <c r="AVI74" s="131"/>
      <c r="AVJ74" s="131"/>
      <c r="AVK74" s="131"/>
      <c r="AVL74" s="131"/>
      <c r="AVM74" s="131"/>
      <c r="AVN74" s="131"/>
      <c r="AVO74" s="131"/>
      <c r="AVP74" s="131"/>
      <c r="AVQ74" s="131"/>
      <c r="AVR74" s="131"/>
      <c r="AVS74" s="131"/>
      <c r="AVT74" s="131"/>
      <c r="AVU74" s="131"/>
      <c r="AVV74" s="131"/>
      <c r="AVW74" s="131"/>
      <c r="AVX74" s="131"/>
      <c r="AVY74" s="131"/>
      <c r="AVZ74" s="131"/>
      <c r="AWA74" s="131"/>
      <c r="AWB74" s="131"/>
      <c r="AWC74" s="131"/>
      <c r="AWD74" s="131"/>
      <c r="AWE74" s="131"/>
      <c r="AWF74" s="131"/>
      <c r="AWG74" s="131"/>
      <c r="AWH74" s="131"/>
      <c r="AWI74" s="131"/>
      <c r="AWJ74" s="131"/>
      <c r="AWK74" s="131"/>
      <c r="AWL74" s="131"/>
      <c r="AWM74" s="131"/>
      <c r="AWN74" s="131"/>
      <c r="AWO74" s="131"/>
      <c r="AWP74" s="131"/>
      <c r="AWQ74" s="131"/>
      <c r="AWR74" s="131"/>
      <c r="AWS74" s="131"/>
      <c r="AWT74" s="131"/>
      <c r="AWU74" s="131"/>
      <c r="AWV74" s="131"/>
      <c r="AWW74" s="131"/>
      <c r="AWX74" s="131"/>
      <c r="AWY74" s="131"/>
      <c r="AWZ74" s="131"/>
      <c r="AXA74" s="131"/>
      <c r="AXB74" s="131"/>
      <c r="AXC74" s="131"/>
      <c r="AXD74" s="131"/>
      <c r="AXE74" s="131"/>
      <c r="AXF74" s="131"/>
      <c r="AXG74" s="131"/>
      <c r="AXH74" s="131"/>
      <c r="AXI74" s="131"/>
      <c r="AXJ74" s="131"/>
      <c r="AXK74" s="131"/>
      <c r="AXL74" s="131"/>
      <c r="AXM74" s="131"/>
      <c r="AXN74" s="131"/>
      <c r="AXO74" s="131"/>
      <c r="AXP74" s="131"/>
      <c r="AXQ74" s="131"/>
      <c r="AXR74" s="131"/>
      <c r="AXS74" s="131"/>
      <c r="AXT74" s="131"/>
      <c r="AXU74" s="131"/>
      <c r="AXV74" s="131"/>
      <c r="AXW74" s="131"/>
      <c r="AXX74" s="131"/>
      <c r="AXY74" s="131"/>
      <c r="AXZ74" s="131"/>
      <c r="AYA74" s="131"/>
      <c r="AYB74" s="131"/>
      <c r="AYC74" s="131"/>
      <c r="AYD74" s="131"/>
      <c r="AYE74" s="131"/>
      <c r="AYF74" s="131"/>
      <c r="AYG74" s="131"/>
      <c r="AYH74" s="131"/>
      <c r="AYI74" s="131"/>
      <c r="AYJ74" s="131"/>
      <c r="AYK74" s="131"/>
      <c r="AYL74" s="131"/>
      <c r="AYM74" s="131"/>
      <c r="AYN74" s="131"/>
      <c r="AYO74" s="131"/>
      <c r="AYP74" s="131"/>
      <c r="AYQ74" s="131"/>
      <c r="AYR74" s="131"/>
      <c r="AYS74" s="131"/>
      <c r="AYT74" s="131"/>
      <c r="AYU74" s="131"/>
      <c r="AYV74" s="131"/>
      <c r="AYW74" s="131"/>
      <c r="AYX74" s="131"/>
      <c r="AYY74" s="131"/>
      <c r="AYZ74" s="131"/>
      <c r="AZA74" s="131"/>
      <c r="AZB74" s="131"/>
      <c r="AZC74" s="131"/>
      <c r="AZD74" s="131"/>
      <c r="AZE74" s="131"/>
      <c r="AZF74" s="131"/>
      <c r="AZG74" s="131"/>
      <c r="AZH74" s="131"/>
      <c r="AZI74" s="131"/>
      <c r="AZJ74" s="131"/>
      <c r="AZK74" s="131"/>
      <c r="AZL74" s="131"/>
      <c r="AZM74" s="131"/>
      <c r="AZN74" s="131"/>
      <c r="AZO74" s="131"/>
      <c r="AZP74" s="131"/>
      <c r="AZQ74" s="131"/>
      <c r="AZR74" s="131"/>
      <c r="AZS74" s="131"/>
      <c r="AZT74" s="131"/>
      <c r="AZU74" s="131"/>
      <c r="AZV74" s="131"/>
      <c r="AZW74" s="131"/>
      <c r="AZX74" s="131"/>
      <c r="AZY74" s="131"/>
      <c r="AZZ74" s="131"/>
      <c r="BAA74" s="131"/>
      <c r="BAB74" s="131"/>
      <c r="BAC74" s="131"/>
      <c r="BAD74" s="131"/>
      <c r="BAE74" s="131"/>
      <c r="BAF74" s="131"/>
      <c r="BAG74" s="131"/>
      <c r="BAH74" s="131"/>
      <c r="BAI74" s="131"/>
      <c r="BAJ74" s="131"/>
      <c r="BAK74" s="131"/>
      <c r="BAL74" s="131"/>
      <c r="BAM74" s="131"/>
      <c r="BAN74" s="131"/>
      <c r="BAO74" s="131"/>
      <c r="BAP74" s="131"/>
      <c r="BAQ74" s="131"/>
      <c r="BAR74" s="131"/>
      <c r="BAS74" s="131"/>
      <c r="BAT74" s="131"/>
      <c r="BAU74" s="131"/>
      <c r="BAV74" s="131"/>
      <c r="BAW74" s="131"/>
      <c r="BAX74" s="131"/>
      <c r="BAY74" s="131"/>
      <c r="BAZ74" s="131"/>
      <c r="BBA74" s="131"/>
      <c r="BBB74" s="131"/>
      <c r="BBC74" s="131"/>
      <c r="BBD74" s="131"/>
      <c r="BBE74" s="131"/>
      <c r="BBF74" s="131"/>
      <c r="BBG74" s="131"/>
      <c r="BBH74" s="131"/>
      <c r="BBI74" s="131"/>
      <c r="BBJ74" s="131"/>
      <c r="BBK74" s="131"/>
      <c r="BBL74" s="131"/>
      <c r="BBM74" s="131"/>
      <c r="BBN74" s="131"/>
      <c r="BBO74" s="131"/>
      <c r="BBP74" s="131"/>
      <c r="BBQ74" s="131"/>
      <c r="BBR74" s="131"/>
      <c r="BBS74" s="131"/>
      <c r="BBT74" s="131"/>
      <c r="BBU74" s="131"/>
      <c r="BBV74" s="131"/>
      <c r="BBW74" s="131"/>
      <c r="BBX74" s="131"/>
      <c r="BBY74" s="131"/>
      <c r="BBZ74" s="131"/>
      <c r="BCA74" s="131"/>
      <c r="BCB74" s="131"/>
      <c r="BCC74" s="131"/>
      <c r="BCD74" s="131"/>
      <c r="BCE74" s="131"/>
      <c r="BCF74" s="131"/>
      <c r="BCG74" s="131"/>
      <c r="BCH74" s="131"/>
      <c r="BCI74" s="131"/>
      <c r="BCJ74" s="131"/>
      <c r="BCK74" s="131"/>
      <c r="BCL74" s="131"/>
      <c r="BCM74" s="131"/>
      <c r="BCN74" s="131"/>
      <c r="BCO74" s="131"/>
      <c r="BCP74" s="131"/>
      <c r="BCQ74" s="131"/>
      <c r="BCR74" s="131"/>
      <c r="BCS74" s="131"/>
      <c r="BCT74" s="131"/>
      <c r="BCU74" s="131"/>
      <c r="BCV74" s="131"/>
      <c r="BCW74" s="131"/>
      <c r="BCX74" s="131"/>
      <c r="BCY74" s="131"/>
      <c r="BCZ74" s="131"/>
      <c r="BDA74" s="131"/>
      <c r="BDB74" s="131"/>
      <c r="BDC74" s="131"/>
      <c r="BDD74" s="131"/>
      <c r="BDE74" s="131"/>
      <c r="BDF74" s="131"/>
      <c r="BDG74" s="131"/>
      <c r="BDH74" s="131"/>
      <c r="BDI74" s="131"/>
      <c r="BDJ74" s="131"/>
      <c r="BDK74" s="131"/>
      <c r="BDL74" s="131"/>
      <c r="BDM74" s="131"/>
      <c r="BDN74" s="131"/>
      <c r="BDO74" s="131"/>
      <c r="BDP74" s="131"/>
      <c r="BDQ74" s="131"/>
      <c r="BDR74" s="131"/>
      <c r="BDS74" s="131"/>
      <c r="BDT74" s="131"/>
      <c r="BDU74" s="131"/>
      <c r="BDV74" s="131"/>
      <c r="BDW74" s="131"/>
      <c r="BDX74" s="131"/>
      <c r="BDY74" s="131"/>
      <c r="BDZ74" s="131"/>
      <c r="BEA74" s="131"/>
      <c r="BEB74" s="131"/>
      <c r="BEC74" s="131"/>
      <c r="BED74" s="131"/>
      <c r="BEE74" s="131"/>
      <c r="BEF74" s="131"/>
      <c r="BEG74" s="131"/>
      <c r="BEH74" s="131"/>
      <c r="BEI74" s="131"/>
      <c r="BEJ74" s="131"/>
      <c r="BEK74" s="131"/>
      <c r="BEL74" s="131"/>
      <c r="BEM74" s="131"/>
      <c r="BEN74" s="131"/>
      <c r="BEO74" s="131"/>
      <c r="BEP74" s="131"/>
      <c r="BEQ74" s="131"/>
      <c r="BER74" s="131"/>
      <c r="BES74" s="131"/>
      <c r="BET74" s="131"/>
      <c r="BEU74" s="131"/>
      <c r="BEV74" s="131"/>
      <c r="BEW74" s="131"/>
      <c r="BEX74" s="131"/>
      <c r="BEY74" s="131"/>
      <c r="BEZ74" s="131"/>
      <c r="BFA74" s="131"/>
      <c r="BFB74" s="131"/>
      <c r="BFC74" s="131"/>
      <c r="BFD74" s="131"/>
      <c r="BFE74" s="131"/>
      <c r="BFF74" s="131"/>
      <c r="BFG74" s="131"/>
      <c r="BFH74" s="131"/>
      <c r="BFI74" s="131"/>
      <c r="BFJ74" s="131"/>
      <c r="BFK74" s="131"/>
      <c r="BFL74" s="131"/>
      <c r="BFM74" s="131"/>
      <c r="BFN74" s="131"/>
      <c r="BFO74" s="131"/>
      <c r="BFP74" s="131"/>
      <c r="BFQ74" s="131"/>
      <c r="BFR74" s="131"/>
      <c r="BFS74" s="131"/>
      <c r="BFT74" s="131"/>
      <c r="BFU74" s="131"/>
      <c r="BFV74" s="131"/>
      <c r="BFW74" s="131"/>
      <c r="BFX74" s="131"/>
      <c r="BFY74" s="131"/>
      <c r="BFZ74" s="131"/>
      <c r="BGA74" s="131"/>
      <c r="BGB74" s="131"/>
      <c r="BGC74" s="131"/>
      <c r="BGD74" s="131"/>
      <c r="BGE74" s="131"/>
      <c r="BGF74" s="131"/>
      <c r="BGG74" s="131"/>
      <c r="BGH74" s="131"/>
      <c r="BGI74" s="131"/>
      <c r="BGJ74" s="131"/>
      <c r="BGK74" s="131"/>
      <c r="BGL74" s="131"/>
      <c r="BGM74" s="131"/>
      <c r="BGN74" s="131"/>
      <c r="BGO74" s="131"/>
      <c r="BGP74" s="131"/>
      <c r="BGQ74" s="131"/>
      <c r="BGR74" s="131"/>
      <c r="BGS74" s="131"/>
      <c r="BGT74" s="131"/>
      <c r="BGU74" s="131"/>
      <c r="BGV74" s="131"/>
      <c r="BGW74" s="131"/>
      <c r="BGX74" s="131"/>
      <c r="BGY74" s="131"/>
      <c r="BGZ74" s="131"/>
      <c r="BHA74" s="131"/>
      <c r="BHB74" s="131"/>
      <c r="BHC74" s="131"/>
      <c r="BHD74" s="131"/>
      <c r="BHE74" s="131"/>
      <c r="BHF74" s="131"/>
      <c r="BHG74" s="131"/>
      <c r="BHH74" s="131"/>
      <c r="BHI74" s="131"/>
      <c r="BHJ74" s="131"/>
      <c r="BHK74" s="131"/>
      <c r="BHL74" s="131"/>
      <c r="BHM74" s="131"/>
      <c r="BHN74" s="131"/>
      <c r="BHO74" s="131"/>
      <c r="BHP74" s="131"/>
      <c r="BHQ74" s="131"/>
      <c r="BHR74" s="131"/>
      <c r="BHS74" s="131"/>
      <c r="BHT74" s="131"/>
      <c r="BHU74" s="131"/>
      <c r="BHV74" s="131"/>
      <c r="BHW74" s="131"/>
      <c r="BHX74" s="131"/>
      <c r="BHY74" s="131"/>
      <c r="BHZ74" s="131"/>
      <c r="BIA74" s="131"/>
      <c r="BIB74" s="131"/>
      <c r="BIC74" s="131"/>
      <c r="BID74" s="131"/>
      <c r="BIE74" s="131"/>
      <c r="BIF74" s="131"/>
      <c r="BIG74" s="131"/>
      <c r="BIH74" s="131"/>
      <c r="BII74" s="131"/>
      <c r="BIJ74" s="131"/>
      <c r="BIK74" s="131"/>
      <c r="BIL74" s="131"/>
      <c r="BIM74" s="131"/>
      <c r="BIN74" s="131"/>
      <c r="BIO74" s="131"/>
      <c r="BIP74" s="131"/>
      <c r="BIQ74" s="131"/>
      <c r="BIR74" s="131"/>
      <c r="BIS74" s="131"/>
      <c r="BIT74" s="131"/>
      <c r="BIU74" s="131"/>
      <c r="BIV74" s="131"/>
      <c r="BIW74" s="131"/>
      <c r="BIX74" s="131"/>
      <c r="BIY74" s="131"/>
      <c r="BIZ74" s="131"/>
      <c r="BJA74" s="131"/>
      <c r="BJB74" s="131"/>
      <c r="BJC74" s="131"/>
      <c r="BJD74" s="131"/>
      <c r="BJE74" s="131"/>
      <c r="BJF74" s="131"/>
      <c r="BJG74" s="131"/>
      <c r="BJH74" s="131"/>
      <c r="BJI74" s="131"/>
      <c r="BJJ74" s="131"/>
      <c r="BJK74" s="131"/>
      <c r="BJL74" s="131"/>
      <c r="BJM74" s="131"/>
      <c r="BJN74" s="131"/>
      <c r="BJO74" s="131"/>
      <c r="BJP74" s="131"/>
      <c r="BJQ74" s="131"/>
      <c r="BJR74" s="131"/>
      <c r="BJS74" s="131"/>
      <c r="BJT74" s="131"/>
      <c r="BJU74" s="131"/>
      <c r="BJV74" s="131"/>
      <c r="BJW74" s="131"/>
      <c r="BJX74" s="131"/>
      <c r="BJY74" s="131"/>
      <c r="BJZ74" s="131"/>
      <c r="BKA74" s="131"/>
      <c r="BKB74" s="131"/>
      <c r="BKC74" s="131"/>
      <c r="BKD74" s="131"/>
      <c r="BKE74" s="131"/>
      <c r="BKF74" s="131"/>
      <c r="BKG74" s="131"/>
      <c r="BKH74" s="131"/>
      <c r="BKI74" s="131"/>
      <c r="BKJ74" s="131"/>
      <c r="BKK74" s="131"/>
      <c r="BKL74" s="131"/>
      <c r="BKM74" s="131"/>
      <c r="BKN74" s="131"/>
      <c r="BKO74" s="131"/>
      <c r="BKP74" s="131"/>
      <c r="BKQ74" s="131"/>
      <c r="BKR74" s="131"/>
      <c r="BKS74" s="131"/>
      <c r="BKT74" s="131"/>
      <c r="BKU74" s="131"/>
      <c r="BKV74" s="131"/>
      <c r="BKW74" s="131"/>
      <c r="BKX74" s="131"/>
      <c r="BKY74" s="131"/>
      <c r="BKZ74" s="131"/>
      <c r="BLA74" s="131"/>
      <c r="BLB74" s="131"/>
      <c r="BLC74" s="131"/>
      <c r="BLD74" s="131"/>
      <c r="BLE74" s="131"/>
      <c r="BLF74" s="131"/>
      <c r="BLG74" s="131"/>
      <c r="BLH74" s="131"/>
      <c r="BLI74" s="131"/>
      <c r="BLJ74" s="131"/>
      <c r="BLK74" s="131"/>
      <c r="BLL74" s="131"/>
      <c r="BLM74" s="131"/>
      <c r="BLN74" s="131"/>
      <c r="BLO74" s="131"/>
      <c r="BLP74" s="131"/>
      <c r="BLQ74" s="131"/>
      <c r="BLR74" s="131"/>
      <c r="BLS74" s="131"/>
      <c r="BLT74" s="131"/>
      <c r="BLU74" s="131"/>
      <c r="BLV74" s="131"/>
      <c r="BLW74" s="131"/>
      <c r="BLX74" s="131"/>
      <c r="BLY74" s="131"/>
      <c r="BLZ74" s="131"/>
      <c r="BMA74" s="131"/>
      <c r="BMB74" s="131"/>
      <c r="BMC74" s="131"/>
      <c r="BMD74" s="131"/>
      <c r="BME74" s="131"/>
      <c r="BMF74" s="131"/>
      <c r="BMG74" s="131"/>
      <c r="BMH74" s="131"/>
      <c r="BMI74" s="131"/>
      <c r="BMJ74" s="131"/>
      <c r="BMK74" s="131"/>
      <c r="BML74" s="131"/>
      <c r="BMM74" s="131"/>
      <c r="BMN74" s="131"/>
      <c r="BMO74" s="131"/>
      <c r="BMP74" s="131"/>
      <c r="BMQ74" s="131"/>
      <c r="BMR74" s="131"/>
      <c r="BMS74" s="131"/>
      <c r="BMT74" s="131"/>
      <c r="BMU74" s="131"/>
      <c r="BMV74" s="131"/>
      <c r="BMW74" s="131"/>
      <c r="BMX74" s="131"/>
      <c r="BMY74" s="131"/>
      <c r="BMZ74" s="131"/>
      <c r="BNA74" s="131"/>
      <c r="BNB74" s="131"/>
      <c r="BNC74" s="131"/>
      <c r="BND74" s="131"/>
      <c r="BNE74" s="131"/>
      <c r="BNF74" s="131"/>
      <c r="BNG74" s="131"/>
      <c r="BNH74" s="131"/>
      <c r="BNI74" s="131"/>
      <c r="BNJ74" s="131"/>
      <c r="BNK74" s="131"/>
      <c r="BNL74" s="131"/>
      <c r="BNM74" s="131"/>
      <c r="BNN74" s="131"/>
      <c r="BNO74" s="131"/>
      <c r="BNP74" s="131"/>
      <c r="BNQ74" s="131"/>
      <c r="BNR74" s="131"/>
      <c r="BNS74" s="131"/>
      <c r="BNT74" s="131"/>
      <c r="BNU74" s="131"/>
      <c r="BNV74" s="131"/>
      <c r="BNW74" s="131"/>
      <c r="BNX74" s="131"/>
      <c r="BNY74" s="131"/>
      <c r="BNZ74" s="131"/>
      <c r="BOA74" s="131"/>
      <c r="BOB74" s="131"/>
      <c r="BOC74" s="131"/>
      <c r="BOD74" s="131"/>
      <c r="BOE74" s="131"/>
      <c r="BOF74" s="131"/>
      <c r="BOG74" s="131"/>
      <c r="BOH74" s="131"/>
      <c r="BOI74" s="131"/>
      <c r="BOJ74" s="131"/>
      <c r="BOK74" s="131"/>
      <c r="BOL74" s="131"/>
      <c r="BOM74" s="131"/>
      <c r="BON74" s="131"/>
      <c r="BOO74" s="131"/>
      <c r="BOP74" s="131"/>
      <c r="BOQ74" s="131"/>
      <c r="BOR74" s="131"/>
      <c r="BOS74" s="131"/>
      <c r="BOT74" s="131"/>
      <c r="BOU74" s="131"/>
      <c r="BOV74" s="131"/>
      <c r="BOW74" s="131"/>
      <c r="BOX74" s="131"/>
      <c r="BOY74" s="131"/>
      <c r="BOZ74" s="131"/>
      <c r="BPA74" s="131"/>
      <c r="BPB74" s="131"/>
      <c r="BPC74" s="131"/>
      <c r="BPD74" s="131"/>
      <c r="BPE74" s="131"/>
      <c r="BPF74" s="131"/>
      <c r="BPG74" s="131"/>
      <c r="BPH74" s="131"/>
      <c r="BPI74" s="131"/>
      <c r="BPJ74" s="131"/>
      <c r="BPK74" s="131"/>
      <c r="BPL74" s="131"/>
      <c r="BPM74" s="131"/>
      <c r="BPN74" s="131"/>
      <c r="BPO74" s="131"/>
      <c r="BPP74" s="131"/>
      <c r="BPQ74" s="131"/>
      <c r="BPR74" s="131"/>
      <c r="BPS74" s="131"/>
      <c r="BPT74" s="131"/>
      <c r="BPU74" s="131"/>
      <c r="BPV74" s="131"/>
      <c r="BPW74" s="131"/>
      <c r="BPX74" s="131"/>
      <c r="BPY74" s="131"/>
      <c r="BPZ74" s="131"/>
      <c r="BQA74" s="131"/>
      <c r="BQB74" s="131"/>
      <c r="BQC74" s="131"/>
      <c r="BQD74" s="131"/>
      <c r="BQE74" s="131"/>
      <c r="BQF74" s="131"/>
      <c r="BQG74" s="131"/>
      <c r="BQH74" s="131"/>
      <c r="BQI74" s="131"/>
      <c r="BQJ74" s="131"/>
      <c r="BQK74" s="131"/>
      <c r="BQL74" s="131"/>
      <c r="BQM74" s="131"/>
      <c r="BQN74" s="131"/>
      <c r="BQO74" s="131"/>
      <c r="BQP74" s="131"/>
      <c r="BQQ74" s="131"/>
      <c r="BQR74" s="131"/>
      <c r="BQS74" s="131"/>
      <c r="BQT74" s="131"/>
      <c r="BQU74" s="131"/>
      <c r="BQV74" s="131"/>
      <c r="BQW74" s="131"/>
      <c r="BQX74" s="131"/>
      <c r="BQY74" s="131"/>
      <c r="BQZ74" s="131"/>
      <c r="BRA74" s="131"/>
      <c r="BRB74" s="131"/>
      <c r="BRC74" s="131"/>
      <c r="BRD74" s="131"/>
      <c r="BRE74" s="131"/>
      <c r="BRF74" s="131"/>
      <c r="BRG74" s="131"/>
      <c r="BRH74" s="131"/>
      <c r="BRI74" s="131"/>
      <c r="BRJ74" s="131"/>
      <c r="BRK74" s="131"/>
      <c r="BRL74" s="131"/>
      <c r="BRM74" s="131"/>
      <c r="BRN74" s="131"/>
      <c r="BRO74" s="131"/>
      <c r="BRP74" s="131"/>
      <c r="BRQ74" s="131"/>
      <c r="BRR74" s="131"/>
      <c r="BRS74" s="131"/>
      <c r="BRT74" s="131"/>
      <c r="BRU74" s="131"/>
      <c r="BRV74" s="131"/>
      <c r="BRW74" s="131"/>
      <c r="BRX74" s="131"/>
      <c r="BRY74" s="131"/>
      <c r="BRZ74" s="131"/>
      <c r="BSA74" s="131"/>
      <c r="BSB74" s="131"/>
      <c r="BSC74" s="131"/>
      <c r="BSD74" s="131"/>
      <c r="BSE74" s="131"/>
      <c r="BSF74" s="131"/>
      <c r="BSG74" s="131"/>
      <c r="BSH74" s="131"/>
      <c r="BSI74" s="131"/>
      <c r="BSJ74" s="131"/>
      <c r="BSK74" s="131"/>
      <c r="BSL74" s="131"/>
      <c r="BSM74" s="131"/>
      <c r="BSN74" s="131"/>
      <c r="BSO74" s="131"/>
      <c r="BSP74" s="131"/>
      <c r="BSQ74" s="131"/>
      <c r="BSR74" s="131"/>
      <c r="BSS74" s="131"/>
      <c r="BST74" s="131"/>
      <c r="BSU74" s="131"/>
      <c r="BSV74" s="131"/>
      <c r="BSW74" s="131"/>
      <c r="BSX74" s="131"/>
      <c r="BSY74" s="131"/>
      <c r="BSZ74" s="131"/>
      <c r="BTA74" s="131"/>
      <c r="BTB74" s="131"/>
      <c r="BTC74" s="131"/>
      <c r="BTD74" s="131"/>
      <c r="BTE74" s="131"/>
      <c r="BTF74" s="131"/>
      <c r="BTG74" s="131"/>
      <c r="BTH74" s="131"/>
      <c r="BTI74" s="131"/>
      <c r="BTJ74" s="131"/>
      <c r="BTK74" s="131"/>
      <c r="BTL74" s="131"/>
      <c r="BTM74" s="131"/>
      <c r="BTN74" s="131"/>
      <c r="BTO74" s="131"/>
      <c r="BTP74" s="131"/>
      <c r="BTQ74" s="131"/>
      <c r="BTR74" s="131"/>
      <c r="BTS74" s="131"/>
      <c r="BTT74" s="131"/>
      <c r="BTU74" s="131"/>
      <c r="BTV74" s="131"/>
      <c r="BTW74" s="131"/>
      <c r="BTX74" s="131"/>
      <c r="BTY74" s="131"/>
      <c r="BTZ74" s="131"/>
      <c r="BUA74" s="131"/>
      <c r="BUB74" s="131"/>
      <c r="BUC74" s="131"/>
      <c r="BUD74" s="131"/>
      <c r="BUE74" s="131"/>
      <c r="BUF74" s="131"/>
      <c r="BUG74" s="131"/>
      <c r="BUH74" s="131"/>
      <c r="BUI74" s="131"/>
      <c r="BUJ74" s="131"/>
      <c r="BUK74" s="131"/>
      <c r="BUL74" s="131"/>
      <c r="BUM74" s="131"/>
      <c r="BUN74" s="131"/>
      <c r="BUO74" s="131"/>
      <c r="BUP74" s="131"/>
      <c r="BUQ74" s="131"/>
      <c r="BUR74" s="131"/>
      <c r="BUS74" s="131"/>
      <c r="BUT74" s="131"/>
      <c r="BUU74" s="131"/>
      <c r="BUV74" s="131"/>
      <c r="BUW74" s="131"/>
      <c r="BUX74" s="131"/>
      <c r="BUY74" s="131"/>
      <c r="BUZ74" s="131"/>
      <c r="BVA74" s="131"/>
      <c r="BVB74" s="131"/>
      <c r="BVC74" s="131"/>
      <c r="BVD74" s="131"/>
      <c r="BVE74" s="131"/>
      <c r="BVF74" s="131"/>
      <c r="BVG74" s="131"/>
      <c r="BVH74" s="131"/>
      <c r="BVI74" s="131"/>
      <c r="BVJ74" s="131"/>
      <c r="BVK74" s="131"/>
      <c r="BVL74" s="131"/>
      <c r="BVM74" s="131"/>
      <c r="BVN74" s="131"/>
      <c r="BVO74" s="131"/>
      <c r="BVP74" s="131"/>
      <c r="BVQ74" s="131"/>
      <c r="BVR74" s="131"/>
      <c r="BVS74" s="131"/>
      <c r="BVT74" s="131"/>
      <c r="BVU74" s="131"/>
      <c r="BVV74" s="131"/>
      <c r="BVW74" s="131"/>
      <c r="BVX74" s="131"/>
      <c r="BVY74" s="131"/>
      <c r="BVZ74" s="131"/>
      <c r="BWA74" s="131"/>
      <c r="BWB74" s="131"/>
      <c r="BWC74" s="131"/>
      <c r="BWD74" s="131"/>
      <c r="BWE74" s="131"/>
      <c r="BWF74" s="131"/>
      <c r="BWG74" s="131"/>
      <c r="BWH74" s="131"/>
      <c r="BWI74" s="131"/>
      <c r="BWJ74" s="131"/>
      <c r="BWK74" s="131"/>
      <c r="BWL74" s="131"/>
      <c r="BWM74" s="131"/>
      <c r="BWN74" s="131"/>
      <c r="BWO74" s="131"/>
      <c r="BWP74" s="131"/>
      <c r="BWQ74" s="131"/>
      <c r="BWR74" s="131"/>
      <c r="BWS74" s="131"/>
      <c r="BWT74" s="131"/>
      <c r="BWU74" s="131"/>
      <c r="BWV74" s="131"/>
      <c r="BWW74" s="131"/>
      <c r="BWX74" s="131"/>
      <c r="BWY74" s="131"/>
      <c r="BWZ74" s="131"/>
      <c r="BXA74" s="131"/>
      <c r="BXB74" s="131"/>
      <c r="BXC74" s="131"/>
      <c r="BXD74" s="131"/>
      <c r="BXE74" s="131"/>
      <c r="BXF74" s="131"/>
      <c r="BXG74" s="131"/>
      <c r="BXH74" s="131"/>
      <c r="BXI74" s="131"/>
      <c r="BXJ74" s="131"/>
      <c r="BXK74" s="131"/>
      <c r="BXL74" s="131"/>
      <c r="BXM74" s="131"/>
      <c r="BXN74" s="131"/>
      <c r="BXO74" s="131"/>
      <c r="BXP74" s="131"/>
      <c r="BXQ74" s="131"/>
      <c r="BXR74" s="131"/>
      <c r="BXS74" s="131"/>
      <c r="BXT74" s="131"/>
      <c r="BXU74" s="131"/>
      <c r="BXV74" s="131"/>
      <c r="BXW74" s="131"/>
      <c r="BXX74" s="131"/>
      <c r="BXY74" s="131"/>
      <c r="BXZ74" s="131"/>
      <c r="BYA74" s="131"/>
      <c r="BYB74" s="131"/>
      <c r="BYC74" s="131"/>
      <c r="BYD74" s="131"/>
      <c r="BYE74" s="131"/>
      <c r="BYF74" s="131"/>
      <c r="BYG74" s="131"/>
      <c r="BYH74" s="131"/>
      <c r="BYI74" s="131"/>
      <c r="BYJ74" s="131"/>
      <c r="BYK74" s="131"/>
      <c r="BYL74" s="131"/>
      <c r="BYM74" s="131"/>
      <c r="BYN74" s="131"/>
      <c r="BYO74" s="131"/>
      <c r="BYP74" s="131"/>
      <c r="BYQ74" s="131"/>
      <c r="BYR74" s="131"/>
      <c r="BYS74" s="131"/>
      <c r="BYT74" s="131"/>
      <c r="BYU74" s="131"/>
      <c r="BYV74" s="131"/>
      <c r="BYW74" s="131"/>
      <c r="BYX74" s="131"/>
      <c r="BYY74" s="131"/>
      <c r="BYZ74" s="131"/>
      <c r="BZA74" s="131"/>
      <c r="BZB74" s="131"/>
      <c r="BZC74" s="131"/>
      <c r="BZD74" s="131"/>
      <c r="BZE74" s="131"/>
      <c r="BZF74" s="131"/>
      <c r="BZG74" s="131"/>
      <c r="BZH74" s="131"/>
      <c r="BZI74" s="131"/>
      <c r="BZJ74" s="131"/>
      <c r="BZK74" s="131"/>
      <c r="BZL74" s="131"/>
      <c r="BZM74" s="131"/>
      <c r="BZN74" s="131"/>
      <c r="BZO74" s="131"/>
      <c r="BZP74" s="131"/>
      <c r="BZQ74" s="131"/>
      <c r="BZR74" s="131"/>
      <c r="BZS74" s="131"/>
      <c r="BZT74" s="131"/>
      <c r="BZU74" s="131"/>
      <c r="BZV74" s="131"/>
      <c r="BZW74" s="131"/>
      <c r="BZX74" s="131"/>
      <c r="BZY74" s="131"/>
      <c r="BZZ74" s="131"/>
      <c r="CAA74" s="131"/>
      <c r="CAB74" s="131"/>
      <c r="CAC74" s="131"/>
      <c r="CAD74" s="131"/>
      <c r="CAE74" s="131"/>
      <c r="CAF74" s="131"/>
      <c r="CAG74" s="131"/>
      <c r="CAH74" s="131"/>
      <c r="CAI74" s="131"/>
      <c r="CAJ74" s="131"/>
      <c r="CAK74" s="131"/>
      <c r="CAL74" s="131"/>
      <c r="CAM74" s="131"/>
      <c r="CAN74" s="131"/>
      <c r="CAO74" s="131"/>
      <c r="CAP74" s="131"/>
      <c r="CAQ74" s="131"/>
      <c r="CAR74" s="131"/>
      <c r="CAS74" s="131"/>
      <c r="CAT74" s="131"/>
      <c r="CAU74" s="131"/>
      <c r="CAV74" s="131"/>
      <c r="CAW74" s="131"/>
      <c r="CAX74" s="131"/>
      <c r="CAY74" s="131"/>
      <c r="CAZ74" s="131"/>
      <c r="CBA74" s="131"/>
      <c r="CBB74" s="131"/>
      <c r="CBC74" s="131"/>
      <c r="CBD74" s="131"/>
      <c r="CBE74" s="131"/>
      <c r="CBF74" s="131"/>
      <c r="CBG74" s="131"/>
      <c r="CBH74" s="131"/>
      <c r="CBI74" s="131"/>
      <c r="CBJ74" s="131"/>
      <c r="CBK74" s="131"/>
      <c r="CBL74" s="131"/>
      <c r="CBM74" s="131"/>
      <c r="CBN74" s="131"/>
      <c r="CBO74" s="131"/>
      <c r="CBP74" s="131"/>
      <c r="CBQ74" s="131"/>
      <c r="CBR74" s="131"/>
      <c r="CBS74" s="131"/>
      <c r="CBT74" s="131"/>
      <c r="CBU74" s="131"/>
      <c r="CBV74" s="131"/>
      <c r="CBW74" s="131"/>
      <c r="CBX74" s="131"/>
      <c r="CBY74" s="131"/>
      <c r="CBZ74" s="131"/>
      <c r="CCA74" s="131"/>
      <c r="CCB74" s="131"/>
      <c r="CCC74" s="131"/>
      <c r="CCD74" s="131"/>
      <c r="CCE74" s="131"/>
      <c r="CCF74" s="131"/>
      <c r="CCG74" s="131"/>
      <c r="CCH74" s="131"/>
      <c r="CCI74" s="131"/>
      <c r="CCJ74" s="131"/>
      <c r="CCK74" s="131"/>
      <c r="CCL74" s="131"/>
      <c r="CCM74" s="131"/>
      <c r="CCN74" s="131"/>
      <c r="CCO74" s="131"/>
      <c r="CCP74" s="131"/>
      <c r="CCQ74" s="131"/>
      <c r="CCR74" s="131"/>
      <c r="CCS74" s="131"/>
      <c r="CCT74" s="131"/>
      <c r="CCU74" s="131"/>
      <c r="CCV74" s="131"/>
      <c r="CCW74" s="131"/>
      <c r="CCX74" s="131"/>
      <c r="CCY74" s="131"/>
      <c r="CCZ74" s="131"/>
      <c r="CDA74" s="131"/>
      <c r="CDB74" s="131"/>
      <c r="CDC74" s="131"/>
      <c r="CDD74" s="131"/>
      <c r="CDE74" s="131"/>
      <c r="CDF74" s="131"/>
      <c r="CDG74" s="131"/>
      <c r="CDH74" s="131"/>
      <c r="CDI74" s="131"/>
      <c r="CDJ74" s="131"/>
      <c r="CDK74" s="131"/>
      <c r="CDL74" s="131"/>
      <c r="CDM74" s="131"/>
      <c r="CDN74" s="131"/>
      <c r="CDO74" s="131"/>
      <c r="CDP74" s="131"/>
      <c r="CDQ74" s="131"/>
      <c r="CDR74" s="131"/>
      <c r="CDS74" s="131"/>
      <c r="CDT74" s="131"/>
      <c r="CDU74" s="131"/>
      <c r="CDV74" s="131"/>
      <c r="CDW74" s="131"/>
      <c r="CDX74" s="131"/>
      <c r="CDY74" s="131"/>
      <c r="CDZ74" s="131"/>
      <c r="CEA74" s="131"/>
      <c r="CEB74" s="131"/>
      <c r="CEC74" s="131"/>
      <c r="CED74" s="131"/>
      <c r="CEE74" s="131"/>
      <c r="CEF74" s="131"/>
      <c r="CEG74" s="131"/>
      <c r="CEH74" s="131"/>
      <c r="CEI74" s="131"/>
      <c r="CEJ74" s="131"/>
      <c r="CEK74" s="131"/>
      <c r="CEL74" s="131"/>
      <c r="CEM74" s="131"/>
      <c r="CEN74" s="131"/>
      <c r="CEO74" s="131"/>
      <c r="CEP74" s="131"/>
      <c r="CEQ74" s="131"/>
      <c r="CER74" s="131"/>
      <c r="CES74" s="131"/>
      <c r="CET74" s="131"/>
      <c r="CEU74" s="131"/>
      <c r="CEV74" s="131"/>
      <c r="CEW74" s="131"/>
      <c r="CEX74" s="131"/>
      <c r="CEY74" s="131"/>
      <c r="CEZ74" s="131"/>
      <c r="CFA74" s="131"/>
      <c r="CFB74" s="131"/>
      <c r="CFC74" s="131"/>
      <c r="CFD74" s="131"/>
      <c r="CFE74" s="131"/>
      <c r="CFF74" s="131"/>
      <c r="CFG74" s="131"/>
      <c r="CFH74" s="131"/>
      <c r="CFI74" s="131"/>
      <c r="CFJ74" s="131"/>
      <c r="CFK74" s="131"/>
      <c r="CFL74" s="131"/>
      <c r="CFM74" s="131"/>
      <c r="CFN74" s="131"/>
      <c r="CFO74" s="131"/>
      <c r="CFP74" s="131"/>
      <c r="CFQ74" s="131"/>
      <c r="CFR74" s="131"/>
      <c r="CFS74" s="131"/>
      <c r="CFT74" s="131"/>
      <c r="CFU74" s="131"/>
      <c r="CFV74" s="131"/>
      <c r="CFW74" s="131"/>
      <c r="CFX74" s="131"/>
      <c r="CFY74" s="131"/>
      <c r="CFZ74" s="131"/>
      <c r="CGA74" s="131"/>
      <c r="CGB74" s="131"/>
      <c r="CGC74" s="131"/>
      <c r="CGD74" s="131"/>
      <c r="CGE74" s="131"/>
      <c r="CGF74" s="131"/>
      <c r="CGG74" s="131"/>
      <c r="CGH74" s="131"/>
      <c r="CGI74" s="131"/>
      <c r="CGJ74" s="131"/>
      <c r="CGK74" s="131"/>
      <c r="CGL74" s="131"/>
      <c r="CGM74" s="131"/>
      <c r="CGN74" s="131"/>
      <c r="CGO74" s="131"/>
      <c r="CGP74" s="131"/>
      <c r="CGQ74" s="131"/>
      <c r="CGR74" s="131"/>
      <c r="CGS74" s="131"/>
      <c r="CGT74" s="131"/>
      <c r="CGU74" s="131"/>
      <c r="CGV74" s="131"/>
      <c r="CGW74" s="131"/>
      <c r="CGX74" s="131"/>
      <c r="CGY74" s="131"/>
      <c r="CGZ74" s="131"/>
      <c r="CHA74" s="131"/>
      <c r="CHB74" s="131"/>
      <c r="CHC74" s="131"/>
      <c r="CHD74" s="131"/>
      <c r="CHE74" s="131"/>
      <c r="CHF74" s="131"/>
      <c r="CHG74" s="131"/>
      <c r="CHH74" s="131"/>
      <c r="CHI74" s="131"/>
      <c r="CHJ74" s="131"/>
      <c r="CHK74" s="131"/>
      <c r="CHL74" s="131"/>
      <c r="CHM74" s="131"/>
      <c r="CHN74" s="131"/>
      <c r="CHO74" s="131"/>
      <c r="CHP74" s="131"/>
      <c r="CHQ74" s="131"/>
      <c r="CHR74" s="131"/>
      <c r="CHS74" s="131"/>
      <c r="CHT74" s="131"/>
      <c r="CHU74" s="131"/>
      <c r="CHV74" s="131"/>
      <c r="CHW74" s="131"/>
      <c r="CHX74" s="131"/>
      <c r="CHY74" s="131"/>
      <c r="CHZ74" s="131"/>
      <c r="CIA74" s="131"/>
      <c r="CIB74" s="131"/>
      <c r="CIC74" s="131"/>
      <c r="CID74" s="131"/>
      <c r="CIE74" s="131"/>
      <c r="CIF74" s="131"/>
      <c r="CIG74" s="131"/>
      <c r="CIH74" s="131"/>
      <c r="CII74" s="131"/>
      <c r="CIJ74" s="131"/>
      <c r="CIK74" s="131"/>
      <c r="CIL74" s="131"/>
      <c r="CIM74" s="131"/>
      <c r="CIN74" s="131"/>
      <c r="CIO74" s="131"/>
      <c r="CIP74" s="131"/>
      <c r="CIQ74" s="131"/>
      <c r="CIR74" s="131"/>
      <c r="CIS74" s="131"/>
      <c r="CIT74" s="131"/>
      <c r="CIU74" s="131"/>
      <c r="CIV74" s="131"/>
      <c r="CIW74" s="131"/>
      <c r="CIX74" s="131"/>
      <c r="CIY74" s="131"/>
      <c r="CIZ74" s="131"/>
      <c r="CJA74" s="131"/>
      <c r="CJB74" s="131"/>
      <c r="CJC74" s="131"/>
      <c r="CJD74" s="131"/>
      <c r="CJE74" s="131"/>
      <c r="CJF74" s="131"/>
      <c r="CJG74" s="131"/>
      <c r="CJH74" s="131"/>
      <c r="CJI74" s="131"/>
      <c r="CJJ74" s="131"/>
      <c r="CJK74" s="131"/>
      <c r="CJL74" s="131"/>
      <c r="CJM74" s="131"/>
      <c r="CJN74" s="131"/>
      <c r="CJO74" s="131"/>
      <c r="CJP74" s="131"/>
      <c r="CJQ74" s="131"/>
      <c r="CJR74" s="131"/>
      <c r="CJS74" s="131"/>
      <c r="CJT74" s="131"/>
      <c r="CJU74" s="131"/>
      <c r="CJV74" s="131"/>
      <c r="CJW74" s="131"/>
      <c r="CJX74" s="131"/>
      <c r="CJY74" s="131"/>
      <c r="CJZ74" s="131"/>
      <c r="CKA74" s="131"/>
      <c r="CKB74" s="131"/>
      <c r="CKC74" s="131"/>
      <c r="CKD74" s="131"/>
      <c r="CKE74" s="131"/>
      <c r="CKF74" s="131"/>
      <c r="CKG74" s="131"/>
      <c r="CKH74" s="131"/>
      <c r="CKI74" s="131"/>
      <c r="CKJ74" s="131"/>
      <c r="CKK74" s="131"/>
      <c r="CKL74" s="131"/>
      <c r="CKM74" s="131"/>
      <c r="CKN74" s="131"/>
      <c r="CKO74" s="131"/>
      <c r="CKP74" s="131"/>
      <c r="CKQ74" s="131"/>
      <c r="CKR74" s="131"/>
      <c r="CKS74" s="131"/>
      <c r="CKT74" s="131"/>
      <c r="CKU74" s="131"/>
      <c r="CKV74" s="131"/>
      <c r="CKW74" s="131"/>
      <c r="CKX74" s="131"/>
      <c r="CKY74" s="131"/>
      <c r="CKZ74" s="131"/>
      <c r="CLA74" s="131"/>
      <c r="CLB74" s="131"/>
      <c r="CLC74" s="131"/>
      <c r="CLD74" s="131"/>
      <c r="CLE74" s="131"/>
      <c r="CLF74" s="131"/>
      <c r="CLG74" s="131"/>
      <c r="CLH74" s="131"/>
      <c r="CLI74" s="131"/>
      <c r="CLJ74" s="131"/>
      <c r="CLK74" s="131"/>
      <c r="CLL74" s="131"/>
      <c r="CLM74" s="131"/>
      <c r="CLN74" s="131"/>
      <c r="CLO74" s="131"/>
      <c r="CLP74" s="131"/>
      <c r="CLQ74" s="131"/>
      <c r="CLR74" s="131"/>
      <c r="CLS74" s="131"/>
      <c r="CLT74" s="131"/>
      <c r="CLU74" s="131"/>
      <c r="CLV74" s="131"/>
      <c r="CLW74" s="131"/>
      <c r="CLX74" s="131"/>
      <c r="CLY74" s="131"/>
      <c r="CLZ74" s="131"/>
      <c r="CMA74" s="131"/>
      <c r="CMB74" s="131"/>
      <c r="CMC74" s="131"/>
      <c r="CMD74" s="131"/>
      <c r="CME74" s="131"/>
      <c r="CMF74" s="131"/>
      <c r="CMG74" s="131"/>
      <c r="CMH74" s="131"/>
      <c r="CMI74" s="131"/>
      <c r="CMJ74" s="131"/>
      <c r="CMK74" s="131"/>
      <c r="CML74" s="131"/>
      <c r="CMM74" s="131"/>
      <c r="CMN74" s="131"/>
      <c r="CMO74" s="131"/>
      <c r="CMP74" s="131"/>
      <c r="CMQ74" s="131"/>
      <c r="CMR74" s="131"/>
      <c r="CMS74" s="131"/>
      <c r="CMT74" s="131"/>
      <c r="CMU74" s="131"/>
      <c r="CMV74" s="131"/>
      <c r="CMW74" s="131"/>
      <c r="CMX74" s="131"/>
      <c r="CMY74" s="131"/>
      <c r="CMZ74" s="131"/>
      <c r="CNA74" s="131"/>
      <c r="CNB74" s="131"/>
      <c r="CNC74" s="131"/>
      <c r="CND74" s="131"/>
      <c r="CNE74" s="131"/>
      <c r="CNF74" s="131"/>
      <c r="CNG74" s="131"/>
      <c r="CNH74" s="131"/>
      <c r="CNI74" s="131"/>
      <c r="CNJ74" s="131"/>
      <c r="CNK74" s="131"/>
      <c r="CNL74" s="131"/>
      <c r="CNM74" s="131"/>
      <c r="CNN74" s="131"/>
      <c r="CNO74" s="131"/>
      <c r="CNP74" s="131"/>
      <c r="CNQ74" s="131"/>
      <c r="CNR74" s="131"/>
      <c r="CNS74" s="131"/>
      <c r="CNT74" s="131"/>
      <c r="CNU74" s="131"/>
      <c r="CNV74" s="131"/>
      <c r="CNW74" s="131"/>
      <c r="CNX74" s="131"/>
      <c r="CNY74" s="131"/>
      <c r="CNZ74" s="131"/>
      <c r="COA74" s="131"/>
      <c r="COB74" s="131"/>
      <c r="COC74" s="131"/>
      <c r="COD74" s="131"/>
      <c r="COE74" s="131"/>
      <c r="COF74" s="131"/>
      <c r="COG74" s="131"/>
      <c r="COH74" s="131"/>
      <c r="COI74" s="131"/>
      <c r="COJ74" s="131"/>
      <c r="COK74" s="131"/>
      <c r="COL74" s="131"/>
      <c r="COM74" s="131"/>
      <c r="CON74" s="131"/>
      <c r="COO74" s="131"/>
      <c r="COP74" s="131"/>
      <c r="COQ74" s="131"/>
      <c r="COR74" s="131"/>
      <c r="COS74" s="131"/>
      <c r="COT74" s="131"/>
      <c r="COU74" s="131"/>
      <c r="COV74" s="131"/>
      <c r="COW74" s="131"/>
      <c r="COX74" s="131"/>
      <c r="COY74" s="131"/>
      <c r="COZ74" s="131"/>
      <c r="CPA74" s="131"/>
      <c r="CPB74" s="131"/>
      <c r="CPC74" s="131"/>
      <c r="CPD74" s="131"/>
      <c r="CPE74" s="131"/>
      <c r="CPF74" s="131"/>
      <c r="CPG74" s="131"/>
      <c r="CPH74" s="131"/>
      <c r="CPI74" s="131"/>
      <c r="CPJ74" s="131"/>
      <c r="CPK74" s="131"/>
      <c r="CPL74" s="131"/>
      <c r="CPM74" s="131"/>
      <c r="CPN74" s="131"/>
      <c r="CPO74" s="131"/>
      <c r="CPP74" s="131"/>
      <c r="CPQ74" s="131"/>
      <c r="CPR74" s="131"/>
      <c r="CPS74" s="131"/>
      <c r="CPT74" s="131"/>
      <c r="CPU74" s="131"/>
      <c r="CPV74" s="131"/>
      <c r="CPW74" s="131"/>
      <c r="CPX74" s="131"/>
      <c r="CPY74" s="131"/>
      <c r="CPZ74" s="131"/>
      <c r="CQA74" s="131"/>
      <c r="CQB74" s="131"/>
      <c r="CQC74" s="131"/>
      <c r="CQD74" s="131"/>
      <c r="CQE74" s="131"/>
      <c r="CQF74" s="131"/>
      <c r="CQG74" s="131"/>
      <c r="CQH74" s="131"/>
      <c r="CQI74" s="131"/>
      <c r="CQJ74" s="131"/>
      <c r="CQK74" s="131"/>
      <c r="CQL74" s="131"/>
      <c r="CQM74" s="131"/>
      <c r="CQN74" s="131"/>
      <c r="CQO74" s="131"/>
      <c r="CQP74" s="131"/>
      <c r="CQQ74" s="131"/>
      <c r="CQR74" s="131"/>
      <c r="CQS74" s="131"/>
      <c r="CQT74" s="131"/>
      <c r="CQU74" s="131"/>
      <c r="CQV74" s="131"/>
      <c r="CQW74" s="131"/>
      <c r="CQX74" s="131"/>
      <c r="CQY74" s="131"/>
      <c r="CQZ74" s="131"/>
      <c r="CRA74" s="131"/>
      <c r="CRB74" s="131"/>
      <c r="CRC74" s="131"/>
      <c r="CRD74" s="131"/>
      <c r="CRE74" s="131"/>
      <c r="CRF74" s="131"/>
      <c r="CRG74" s="131"/>
      <c r="CRH74" s="131"/>
      <c r="CRI74" s="131"/>
      <c r="CRJ74" s="131"/>
      <c r="CRK74" s="131"/>
      <c r="CRL74" s="131"/>
      <c r="CRM74" s="131"/>
      <c r="CRN74" s="131"/>
      <c r="CRO74" s="131"/>
      <c r="CRP74" s="131"/>
      <c r="CRQ74" s="131"/>
      <c r="CRR74" s="131"/>
      <c r="CRS74" s="131"/>
      <c r="CRT74" s="131"/>
      <c r="CRU74" s="131"/>
      <c r="CRV74" s="131"/>
      <c r="CRW74" s="131"/>
      <c r="CRX74" s="131"/>
      <c r="CRY74" s="131"/>
      <c r="CRZ74" s="131"/>
      <c r="CSA74" s="131"/>
      <c r="CSB74" s="131"/>
      <c r="CSC74" s="131"/>
      <c r="CSD74" s="131"/>
      <c r="CSE74" s="131"/>
      <c r="CSF74" s="131"/>
      <c r="CSG74" s="131"/>
      <c r="CSH74" s="131"/>
      <c r="CSI74" s="131"/>
      <c r="CSJ74" s="131"/>
      <c r="CSK74" s="131"/>
      <c r="CSL74" s="131"/>
      <c r="CSM74" s="131"/>
      <c r="CSN74" s="131"/>
      <c r="CSO74" s="131"/>
      <c r="CSP74" s="131"/>
      <c r="CSQ74" s="131"/>
      <c r="CSR74" s="131"/>
      <c r="CSS74" s="131"/>
      <c r="CST74" s="131"/>
      <c r="CSU74" s="131"/>
      <c r="CSV74" s="131"/>
      <c r="CSW74" s="131"/>
      <c r="CSX74" s="131"/>
      <c r="CSY74" s="131"/>
      <c r="CSZ74" s="131"/>
      <c r="CTA74" s="131"/>
      <c r="CTB74" s="131"/>
      <c r="CTC74" s="131"/>
      <c r="CTD74" s="131"/>
      <c r="CTE74" s="131"/>
      <c r="CTF74" s="131"/>
      <c r="CTG74" s="131"/>
      <c r="CTH74" s="131"/>
      <c r="CTI74" s="131"/>
      <c r="CTJ74" s="131"/>
      <c r="CTK74" s="131"/>
      <c r="CTL74" s="131"/>
      <c r="CTM74" s="131"/>
      <c r="CTN74" s="131"/>
      <c r="CTO74" s="131"/>
      <c r="CTP74" s="131"/>
      <c r="CTQ74" s="131"/>
      <c r="CTR74" s="131"/>
      <c r="CTS74" s="131"/>
      <c r="CTT74" s="131"/>
      <c r="CTU74" s="131"/>
      <c r="CTV74" s="131"/>
      <c r="CTW74" s="131"/>
      <c r="CTX74" s="131"/>
      <c r="CTY74" s="131"/>
      <c r="CTZ74" s="131"/>
      <c r="CUA74" s="131"/>
      <c r="CUB74" s="131"/>
      <c r="CUC74" s="131"/>
      <c r="CUD74" s="131"/>
      <c r="CUE74" s="131"/>
      <c r="CUF74" s="131"/>
      <c r="CUG74" s="131"/>
      <c r="CUH74" s="131"/>
      <c r="CUI74" s="131"/>
      <c r="CUJ74" s="131"/>
      <c r="CUK74" s="131"/>
      <c r="CUL74" s="131"/>
      <c r="CUM74" s="131"/>
      <c r="CUN74" s="131"/>
      <c r="CUO74" s="131"/>
      <c r="CUP74" s="131"/>
      <c r="CUQ74" s="131"/>
      <c r="CUR74" s="131"/>
      <c r="CUS74" s="131"/>
      <c r="CUT74" s="131"/>
      <c r="CUU74" s="131"/>
      <c r="CUV74" s="131"/>
      <c r="CUW74" s="131"/>
      <c r="CUX74" s="131"/>
      <c r="CUY74" s="131"/>
      <c r="CUZ74" s="131"/>
      <c r="CVA74" s="131"/>
      <c r="CVB74" s="131"/>
      <c r="CVC74" s="131"/>
      <c r="CVD74" s="131"/>
      <c r="CVE74" s="131"/>
      <c r="CVF74" s="131"/>
      <c r="CVG74" s="131"/>
      <c r="CVH74" s="131"/>
      <c r="CVI74" s="131"/>
      <c r="CVJ74" s="131"/>
      <c r="CVK74" s="131"/>
      <c r="CVL74" s="131"/>
      <c r="CVM74" s="131"/>
      <c r="CVN74" s="131"/>
      <c r="CVO74" s="131"/>
      <c r="CVP74" s="131"/>
      <c r="CVQ74" s="131"/>
      <c r="CVR74" s="131"/>
      <c r="CVS74" s="131"/>
      <c r="CVT74" s="131"/>
      <c r="CVU74" s="131"/>
      <c r="CVV74" s="131"/>
      <c r="CVW74" s="131"/>
      <c r="CVX74" s="131"/>
      <c r="CVY74" s="131"/>
      <c r="CVZ74" s="131"/>
      <c r="CWA74" s="131"/>
      <c r="CWB74" s="131"/>
      <c r="CWC74" s="131"/>
      <c r="CWD74" s="131"/>
      <c r="CWE74" s="131"/>
      <c r="CWF74" s="131"/>
      <c r="CWG74" s="131"/>
      <c r="CWH74" s="131"/>
      <c r="CWI74" s="131"/>
      <c r="CWJ74" s="131"/>
      <c r="CWK74" s="131"/>
      <c r="CWL74" s="131"/>
      <c r="CWM74" s="131"/>
      <c r="CWN74" s="131"/>
      <c r="CWO74" s="131"/>
      <c r="CWP74" s="131"/>
      <c r="CWQ74" s="131"/>
      <c r="CWR74" s="131"/>
      <c r="CWS74" s="131"/>
      <c r="CWT74" s="131"/>
      <c r="CWU74" s="131"/>
      <c r="CWV74" s="131"/>
      <c r="CWW74" s="131"/>
      <c r="CWX74" s="131"/>
      <c r="CWY74" s="131"/>
      <c r="CWZ74" s="131"/>
      <c r="CXA74" s="131"/>
      <c r="CXB74" s="131"/>
      <c r="CXC74" s="131"/>
      <c r="CXD74" s="131"/>
      <c r="CXE74" s="131"/>
      <c r="CXF74" s="131"/>
      <c r="CXG74" s="131"/>
      <c r="CXH74" s="131"/>
      <c r="CXI74" s="131"/>
      <c r="CXJ74" s="131"/>
      <c r="CXK74" s="131"/>
      <c r="CXL74" s="131"/>
      <c r="CXM74" s="131"/>
      <c r="CXN74" s="131"/>
      <c r="CXO74" s="131"/>
      <c r="CXP74" s="131"/>
      <c r="CXQ74" s="131"/>
      <c r="CXR74" s="131"/>
      <c r="CXS74" s="131"/>
      <c r="CXT74" s="131"/>
      <c r="CXU74" s="131"/>
      <c r="CXV74" s="131"/>
      <c r="CXW74" s="131"/>
      <c r="CXX74" s="131"/>
      <c r="CXY74" s="131"/>
      <c r="CXZ74" s="131"/>
      <c r="CYA74" s="131"/>
      <c r="CYB74" s="131"/>
      <c r="CYC74" s="131"/>
      <c r="CYD74" s="131"/>
      <c r="CYE74" s="131"/>
      <c r="CYF74" s="131"/>
      <c r="CYG74" s="131"/>
      <c r="CYH74" s="131"/>
      <c r="CYI74" s="131"/>
      <c r="CYJ74" s="131"/>
      <c r="CYK74" s="131"/>
      <c r="CYL74" s="131"/>
      <c r="CYM74" s="131"/>
      <c r="CYN74" s="131"/>
      <c r="CYO74" s="131"/>
      <c r="CYP74" s="131"/>
      <c r="CYQ74" s="131"/>
      <c r="CYR74" s="131"/>
      <c r="CYS74" s="131"/>
      <c r="CYT74" s="131"/>
      <c r="CYU74" s="131"/>
      <c r="CYV74" s="131"/>
      <c r="CYW74" s="131"/>
      <c r="CYX74" s="131"/>
      <c r="CYY74" s="131"/>
      <c r="CYZ74" s="131"/>
      <c r="CZA74" s="131"/>
      <c r="CZB74" s="131"/>
      <c r="CZC74" s="131"/>
      <c r="CZD74" s="131"/>
      <c r="CZE74" s="131"/>
      <c r="CZF74" s="131"/>
      <c r="CZG74" s="131"/>
      <c r="CZH74" s="131"/>
      <c r="CZI74" s="131"/>
      <c r="CZJ74" s="131"/>
      <c r="CZK74" s="131"/>
      <c r="CZL74" s="131"/>
      <c r="CZM74" s="131"/>
      <c r="CZN74" s="131"/>
      <c r="CZO74" s="131"/>
      <c r="CZP74" s="131"/>
      <c r="CZQ74" s="131"/>
      <c r="CZR74" s="131"/>
      <c r="CZS74" s="131"/>
      <c r="CZT74" s="131"/>
      <c r="CZU74" s="131"/>
      <c r="CZV74" s="131"/>
      <c r="CZW74" s="131"/>
      <c r="CZX74" s="131"/>
      <c r="CZY74" s="131"/>
      <c r="CZZ74" s="131"/>
      <c r="DAA74" s="131"/>
      <c r="DAB74" s="131"/>
      <c r="DAC74" s="131"/>
      <c r="DAD74" s="131"/>
      <c r="DAE74" s="131"/>
      <c r="DAF74" s="131"/>
      <c r="DAG74" s="131"/>
      <c r="DAH74" s="131"/>
      <c r="DAI74" s="131"/>
      <c r="DAJ74" s="131"/>
      <c r="DAK74" s="131"/>
      <c r="DAL74" s="131"/>
      <c r="DAM74" s="131"/>
      <c r="DAN74" s="131"/>
      <c r="DAO74" s="131"/>
      <c r="DAP74" s="131"/>
      <c r="DAQ74" s="131"/>
      <c r="DAR74" s="131"/>
      <c r="DAS74" s="131"/>
      <c r="DAT74" s="131"/>
      <c r="DAU74" s="131"/>
      <c r="DAV74" s="131"/>
      <c r="DAW74" s="131"/>
      <c r="DAX74" s="131"/>
      <c r="DAY74" s="131"/>
      <c r="DAZ74" s="131"/>
      <c r="DBA74" s="131"/>
      <c r="DBB74" s="131"/>
      <c r="DBC74" s="131"/>
      <c r="DBD74" s="131"/>
      <c r="DBE74" s="131"/>
      <c r="DBF74" s="131"/>
      <c r="DBG74" s="131"/>
      <c r="DBH74" s="131"/>
      <c r="DBI74" s="131"/>
      <c r="DBJ74" s="131"/>
      <c r="DBK74" s="131"/>
      <c r="DBL74" s="131"/>
      <c r="DBM74" s="131"/>
      <c r="DBN74" s="131"/>
      <c r="DBO74" s="131"/>
      <c r="DBP74" s="131"/>
      <c r="DBQ74" s="131"/>
      <c r="DBR74" s="131"/>
      <c r="DBS74" s="131"/>
      <c r="DBT74" s="131"/>
      <c r="DBU74" s="131"/>
      <c r="DBV74" s="131"/>
      <c r="DBW74" s="131"/>
      <c r="DBX74" s="131"/>
      <c r="DBY74" s="131"/>
      <c r="DBZ74" s="131"/>
      <c r="DCA74" s="131"/>
      <c r="DCB74" s="131"/>
      <c r="DCC74" s="131"/>
      <c r="DCD74" s="131"/>
      <c r="DCE74" s="131"/>
      <c r="DCF74" s="131"/>
      <c r="DCG74" s="131"/>
      <c r="DCH74" s="131"/>
      <c r="DCI74" s="131"/>
      <c r="DCJ74" s="131"/>
      <c r="DCK74" s="131"/>
      <c r="DCL74" s="131"/>
      <c r="DCM74" s="131"/>
      <c r="DCN74" s="131"/>
      <c r="DCO74" s="131"/>
      <c r="DCP74" s="131"/>
      <c r="DCQ74" s="131"/>
      <c r="DCR74" s="131"/>
      <c r="DCS74" s="131"/>
      <c r="DCT74" s="131"/>
      <c r="DCU74" s="131"/>
      <c r="DCV74" s="131"/>
      <c r="DCW74" s="131"/>
      <c r="DCX74" s="131"/>
      <c r="DCY74" s="131"/>
      <c r="DCZ74" s="131"/>
      <c r="DDA74" s="131"/>
      <c r="DDB74" s="131"/>
      <c r="DDC74" s="131"/>
      <c r="DDD74" s="131"/>
      <c r="DDE74" s="131"/>
      <c r="DDF74" s="131"/>
      <c r="DDG74" s="131"/>
      <c r="DDH74" s="131"/>
      <c r="DDI74" s="131"/>
      <c r="DDJ74" s="131"/>
      <c r="DDK74" s="131"/>
      <c r="DDL74" s="131"/>
      <c r="DDM74" s="131"/>
      <c r="DDN74" s="131"/>
      <c r="DDO74" s="131"/>
      <c r="DDP74" s="131"/>
      <c r="DDQ74" s="131"/>
      <c r="DDR74" s="131"/>
      <c r="DDS74" s="131"/>
      <c r="DDT74" s="131"/>
      <c r="DDU74" s="131"/>
      <c r="DDV74" s="131"/>
      <c r="DDW74" s="131"/>
      <c r="DDX74" s="131"/>
      <c r="DDY74" s="131"/>
      <c r="DDZ74" s="131"/>
      <c r="DEA74" s="131"/>
      <c r="DEB74" s="131"/>
      <c r="DEC74" s="131"/>
      <c r="DED74" s="131"/>
      <c r="DEE74" s="131"/>
      <c r="DEF74" s="131"/>
      <c r="DEG74" s="131"/>
      <c r="DEH74" s="131"/>
      <c r="DEI74" s="131"/>
      <c r="DEJ74" s="131"/>
      <c r="DEK74" s="131"/>
      <c r="DEL74" s="131"/>
      <c r="DEM74" s="131"/>
      <c r="DEN74" s="131"/>
      <c r="DEO74" s="131"/>
      <c r="DEP74" s="131"/>
      <c r="DEQ74" s="131"/>
      <c r="DER74" s="131"/>
      <c r="DES74" s="131"/>
      <c r="DET74" s="131"/>
      <c r="DEU74" s="131"/>
      <c r="DEV74" s="131"/>
      <c r="DEW74" s="131"/>
      <c r="DEX74" s="131"/>
      <c r="DEY74" s="131"/>
      <c r="DEZ74" s="131"/>
      <c r="DFA74" s="131"/>
      <c r="DFB74" s="131"/>
      <c r="DFC74" s="131"/>
      <c r="DFD74" s="131"/>
      <c r="DFE74" s="131"/>
      <c r="DFF74" s="131"/>
      <c r="DFG74" s="131"/>
      <c r="DFH74" s="131"/>
      <c r="DFI74" s="131"/>
      <c r="DFJ74" s="131"/>
      <c r="DFK74" s="131"/>
      <c r="DFL74" s="131"/>
      <c r="DFM74" s="131"/>
      <c r="DFN74" s="131"/>
      <c r="DFO74" s="131"/>
      <c r="DFP74" s="131"/>
      <c r="DFQ74" s="131"/>
      <c r="DFR74" s="131"/>
      <c r="DFS74" s="131"/>
      <c r="DFT74" s="131"/>
      <c r="DFU74" s="131"/>
      <c r="DFV74" s="131"/>
      <c r="DFW74" s="131"/>
      <c r="DFX74" s="131"/>
      <c r="DFY74" s="131"/>
      <c r="DFZ74" s="131"/>
      <c r="DGA74" s="131"/>
      <c r="DGB74" s="131"/>
      <c r="DGC74" s="131"/>
      <c r="DGD74" s="131"/>
      <c r="DGE74" s="131"/>
      <c r="DGF74" s="131"/>
      <c r="DGG74" s="131"/>
      <c r="DGH74" s="131"/>
      <c r="DGI74" s="131"/>
      <c r="DGJ74" s="131"/>
      <c r="DGK74" s="131"/>
      <c r="DGL74" s="131"/>
      <c r="DGM74" s="131"/>
      <c r="DGN74" s="131"/>
      <c r="DGO74" s="131"/>
      <c r="DGP74" s="131"/>
      <c r="DGQ74" s="131"/>
      <c r="DGR74" s="131"/>
      <c r="DGS74" s="131"/>
      <c r="DGT74" s="131"/>
      <c r="DGU74" s="131"/>
      <c r="DGV74" s="131"/>
      <c r="DGW74" s="131"/>
      <c r="DGX74" s="131"/>
      <c r="DGY74" s="131"/>
      <c r="DGZ74" s="131"/>
      <c r="DHA74" s="131"/>
      <c r="DHB74" s="131"/>
      <c r="DHC74" s="131"/>
      <c r="DHD74" s="131"/>
      <c r="DHE74" s="131"/>
      <c r="DHF74" s="131"/>
      <c r="DHG74" s="131"/>
      <c r="DHH74" s="131"/>
      <c r="DHI74" s="131"/>
      <c r="DHJ74" s="131"/>
      <c r="DHK74" s="131"/>
      <c r="DHL74" s="131"/>
      <c r="DHM74" s="131"/>
      <c r="DHN74" s="131"/>
      <c r="DHO74" s="131"/>
      <c r="DHP74" s="131"/>
      <c r="DHQ74" s="131"/>
      <c r="DHR74" s="131"/>
      <c r="DHS74" s="131"/>
      <c r="DHT74" s="131"/>
      <c r="DHU74" s="131"/>
      <c r="DHV74" s="131"/>
      <c r="DHW74" s="131"/>
      <c r="DHX74" s="131"/>
      <c r="DHY74" s="131"/>
      <c r="DHZ74" s="131"/>
      <c r="DIA74" s="131"/>
      <c r="DIB74" s="131"/>
      <c r="DIC74" s="131"/>
      <c r="DID74" s="131"/>
      <c r="DIE74" s="131"/>
      <c r="DIF74" s="131"/>
      <c r="DIG74" s="131"/>
      <c r="DIH74" s="131"/>
      <c r="DII74" s="131"/>
      <c r="DIJ74" s="131"/>
      <c r="DIK74" s="131"/>
      <c r="DIL74" s="131"/>
      <c r="DIM74" s="131"/>
      <c r="DIN74" s="131"/>
      <c r="DIO74" s="131"/>
      <c r="DIP74" s="131"/>
      <c r="DIQ74" s="131"/>
      <c r="DIR74" s="131"/>
      <c r="DIS74" s="131"/>
      <c r="DIT74" s="131"/>
      <c r="DIU74" s="131"/>
      <c r="DIV74" s="131"/>
      <c r="DIW74" s="131"/>
      <c r="DIX74" s="131"/>
      <c r="DIY74" s="131"/>
      <c r="DIZ74" s="131"/>
      <c r="DJA74" s="131"/>
      <c r="DJB74" s="131"/>
      <c r="DJC74" s="131"/>
      <c r="DJD74" s="131"/>
      <c r="DJE74" s="131"/>
      <c r="DJF74" s="131"/>
      <c r="DJG74" s="131"/>
      <c r="DJH74" s="131"/>
      <c r="DJI74" s="131"/>
      <c r="DJJ74" s="131"/>
      <c r="DJK74" s="131"/>
      <c r="DJL74" s="131"/>
      <c r="DJM74" s="131"/>
      <c r="DJN74" s="131"/>
      <c r="DJO74" s="131"/>
      <c r="DJP74" s="131"/>
      <c r="DJQ74" s="131"/>
      <c r="DJR74" s="131"/>
      <c r="DJS74" s="131"/>
      <c r="DJT74" s="131"/>
      <c r="DJU74" s="131"/>
      <c r="DJV74" s="131"/>
      <c r="DJW74" s="131"/>
      <c r="DJX74" s="131"/>
      <c r="DJY74" s="131"/>
      <c r="DJZ74" s="131"/>
      <c r="DKA74" s="131"/>
      <c r="DKB74" s="131"/>
      <c r="DKC74" s="131"/>
      <c r="DKD74" s="131"/>
      <c r="DKE74" s="131"/>
      <c r="DKF74" s="131"/>
      <c r="DKG74" s="131"/>
      <c r="DKH74" s="131"/>
      <c r="DKI74" s="131"/>
      <c r="DKJ74" s="131"/>
      <c r="DKK74" s="131"/>
      <c r="DKL74" s="131"/>
      <c r="DKM74" s="131"/>
      <c r="DKN74" s="131"/>
      <c r="DKO74" s="131"/>
      <c r="DKP74" s="131"/>
      <c r="DKQ74" s="131"/>
      <c r="DKR74" s="131"/>
      <c r="DKS74" s="131"/>
      <c r="DKT74" s="131"/>
      <c r="DKU74" s="131"/>
      <c r="DKV74" s="131"/>
      <c r="DKW74" s="131"/>
      <c r="DKX74" s="131"/>
      <c r="DKY74" s="131"/>
      <c r="DKZ74" s="131"/>
      <c r="DLA74" s="131"/>
      <c r="DLB74" s="131"/>
      <c r="DLC74" s="131"/>
      <c r="DLD74" s="131"/>
      <c r="DLE74" s="131"/>
      <c r="DLF74" s="131"/>
      <c r="DLG74" s="131"/>
      <c r="DLH74" s="131"/>
      <c r="DLI74" s="131"/>
      <c r="DLJ74" s="131"/>
      <c r="DLK74" s="131"/>
      <c r="DLL74" s="131"/>
      <c r="DLM74" s="131"/>
      <c r="DLN74" s="131"/>
      <c r="DLO74" s="131"/>
      <c r="DLP74" s="131"/>
      <c r="DLQ74" s="131"/>
      <c r="DLR74" s="131"/>
      <c r="DLS74" s="131"/>
      <c r="DLT74" s="131"/>
      <c r="DLU74" s="131"/>
      <c r="DLV74" s="131"/>
      <c r="DLW74" s="131"/>
      <c r="DLX74" s="131"/>
      <c r="DLY74" s="131"/>
      <c r="DLZ74" s="131"/>
      <c r="DMA74" s="131"/>
      <c r="DMB74" s="131"/>
      <c r="DMC74" s="131"/>
      <c r="DMD74" s="131"/>
      <c r="DME74" s="131"/>
      <c r="DMF74" s="131"/>
      <c r="DMG74" s="131"/>
      <c r="DMH74" s="131"/>
      <c r="DMI74" s="131"/>
      <c r="DMJ74" s="131"/>
      <c r="DMK74" s="131"/>
      <c r="DML74" s="131"/>
      <c r="DMM74" s="131"/>
      <c r="DMN74" s="131"/>
      <c r="DMO74" s="131"/>
      <c r="DMP74" s="131"/>
      <c r="DMQ74" s="131"/>
      <c r="DMR74" s="131"/>
      <c r="DMS74" s="131"/>
      <c r="DMT74" s="131"/>
      <c r="DMU74" s="131"/>
      <c r="DMV74" s="131"/>
      <c r="DMW74" s="131"/>
      <c r="DMX74" s="131"/>
      <c r="DMY74" s="131"/>
      <c r="DMZ74" s="131"/>
      <c r="DNA74" s="131"/>
      <c r="DNB74" s="131"/>
      <c r="DNC74" s="131"/>
      <c r="DND74" s="131"/>
      <c r="DNE74" s="131"/>
      <c r="DNF74" s="131"/>
      <c r="DNG74" s="131"/>
      <c r="DNH74" s="131"/>
      <c r="DNI74" s="131"/>
      <c r="DNJ74" s="131"/>
      <c r="DNK74" s="131"/>
      <c r="DNL74" s="131"/>
      <c r="DNM74" s="131"/>
      <c r="DNN74" s="131"/>
      <c r="DNO74" s="131"/>
      <c r="DNP74" s="131"/>
      <c r="DNQ74" s="131"/>
      <c r="DNR74" s="131"/>
      <c r="DNS74" s="131"/>
      <c r="DNT74" s="131"/>
      <c r="DNU74" s="131"/>
      <c r="DNV74" s="131"/>
      <c r="DNW74" s="131"/>
      <c r="DNX74" s="131"/>
      <c r="DNY74" s="131"/>
      <c r="DNZ74" s="131"/>
      <c r="DOA74" s="131"/>
      <c r="DOB74" s="131"/>
      <c r="DOC74" s="131"/>
      <c r="DOD74" s="131"/>
      <c r="DOE74" s="131"/>
      <c r="DOF74" s="131"/>
      <c r="DOG74" s="131"/>
      <c r="DOH74" s="131"/>
      <c r="DOI74" s="131"/>
      <c r="DOJ74" s="131"/>
      <c r="DOK74" s="131"/>
      <c r="DOL74" s="131"/>
      <c r="DOM74" s="131"/>
      <c r="DON74" s="131"/>
      <c r="DOO74" s="131"/>
      <c r="DOP74" s="131"/>
      <c r="DOQ74" s="131"/>
      <c r="DOR74" s="131"/>
      <c r="DOS74" s="131"/>
      <c r="DOT74" s="131"/>
      <c r="DOU74" s="131"/>
      <c r="DOV74" s="131"/>
      <c r="DOW74" s="131"/>
      <c r="DOX74" s="131"/>
      <c r="DOY74" s="131"/>
      <c r="DOZ74" s="131"/>
      <c r="DPA74" s="131"/>
      <c r="DPB74" s="131"/>
      <c r="DPC74" s="131"/>
      <c r="DPD74" s="131"/>
      <c r="DPE74" s="131"/>
      <c r="DPF74" s="131"/>
      <c r="DPG74" s="131"/>
      <c r="DPH74" s="131"/>
      <c r="DPI74" s="131"/>
      <c r="DPJ74" s="131"/>
      <c r="DPK74" s="131"/>
      <c r="DPL74" s="131"/>
      <c r="DPM74" s="131"/>
      <c r="DPN74" s="131"/>
      <c r="DPO74" s="131"/>
      <c r="DPP74" s="131"/>
      <c r="DPQ74" s="131"/>
      <c r="DPR74" s="131"/>
      <c r="DPS74" s="131"/>
      <c r="DPT74" s="131"/>
      <c r="DPU74" s="131"/>
      <c r="DPV74" s="131"/>
      <c r="DPW74" s="131"/>
      <c r="DPX74" s="131"/>
      <c r="DPY74" s="131"/>
      <c r="DPZ74" s="131"/>
      <c r="DQA74" s="131"/>
      <c r="DQB74" s="131"/>
      <c r="DQC74" s="131"/>
      <c r="DQD74" s="131"/>
      <c r="DQE74" s="131"/>
      <c r="DQF74" s="131"/>
      <c r="DQG74" s="131"/>
      <c r="DQH74" s="131"/>
      <c r="DQI74" s="131"/>
      <c r="DQJ74" s="131"/>
      <c r="DQK74" s="131"/>
      <c r="DQL74" s="131"/>
      <c r="DQM74" s="131"/>
      <c r="DQN74" s="131"/>
      <c r="DQO74" s="131"/>
      <c r="DQP74" s="131"/>
      <c r="DQQ74" s="131"/>
      <c r="DQR74" s="131"/>
      <c r="DQS74" s="131"/>
      <c r="DQT74" s="131"/>
      <c r="DQU74" s="131"/>
      <c r="DQV74" s="131"/>
      <c r="DQW74" s="131"/>
      <c r="DQX74" s="131"/>
      <c r="DQY74" s="131"/>
      <c r="DQZ74" s="131"/>
      <c r="DRA74" s="131"/>
      <c r="DRB74" s="131"/>
      <c r="DRC74" s="131"/>
      <c r="DRD74" s="131"/>
      <c r="DRE74" s="131"/>
      <c r="DRF74" s="131"/>
      <c r="DRG74" s="131"/>
      <c r="DRH74" s="131"/>
      <c r="DRI74" s="131"/>
      <c r="DRJ74" s="131"/>
      <c r="DRK74" s="131"/>
      <c r="DRL74" s="131"/>
      <c r="DRM74" s="131"/>
      <c r="DRN74" s="131"/>
      <c r="DRO74" s="131"/>
      <c r="DRP74" s="131"/>
      <c r="DRQ74" s="131"/>
      <c r="DRR74" s="131"/>
      <c r="DRS74" s="131"/>
      <c r="DRT74" s="131"/>
      <c r="DRU74" s="131"/>
      <c r="DRV74" s="131"/>
      <c r="DRW74" s="131"/>
      <c r="DRX74" s="131"/>
      <c r="DRY74" s="131"/>
      <c r="DRZ74" s="131"/>
      <c r="DSA74" s="131"/>
      <c r="DSB74" s="131"/>
      <c r="DSC74" s="131"/>
      <c r="DSD74" s="131"/>
      <c r="DSE74" s="131"/>
      <c r="DSF74" s="131"/>
      <c r="DSG74" s="131"/>
      <c r="DSH74" s="131"/>
      <c r="DSI74" s="131"/>
      <c r="DSJ74" s="131"/>
      <c r="DSK74" s="131"/>
      <c r="DSL74" s="131"/>
      <c r="DSM74" s="131"/>
      <c r="DSN74" s="131"/>
      <c r="DSO74" s="131"/>
      <c r="DSP74" s="131"/>
      <c r="DSQ74" s="131"/>
      <c r="DSR74" s="131"/>
      <c r="DSS74" s="131"/>
      <c r="DST74" s="131"/>
      <c r="DSU74" s="131"/>
      <c r="DSV74" s="131"/>
      <c r="DSW74" s="131"/>
      <c r="DSX74" s="131"/>
      <c r="DSY74" s="131"/>
      <c r="DSZ74" s="131"/>
      <c r="DTA74" s="131"/>
      <c r="DTB74" s="131"/>
      <c r="DTC74" s="131"/>
      <c r="DTD74" s="131"/>
      <c r="DTE74" s="131"/>
      <c r="DTF74" s="131"/>
      <c r="DTG74" s="131"/>
      <c r="DTH74" s="131"/>
      <c r="DTI74" s="131"/>
      <c r="DTJ74" s="131"/>
      <c r="DTK74" s="131"/>
      <c r="DTL74" s="131"/>
      <c r="DTM74" s="131"/>
      <c r="DTN74" s="131"/>
      <c r="DTO74" s="131"/>
      <c r="DTP74" s="131"/>
      <c r="DTQ74" s="131"/>
      <c r="DTR74" s="131"/>
      <c r="DTS74" s="131"/>
      <c r="DTT74" s="131"/>
      <c r="DTU74" s="131"/>
      <c r="DTV74" s="131"/>
      <c r="DTW74" s="131"/>
      <c r="DTX74" s="131"/>
      <c r="DTY74" s="131"/>
      <c r="DTZ74" s="131"/>
      <c r="DUA74" s="131"/>
      <c r="DUB74" s="131"/>
      <c r="DUC74" s="131"/>
      <c r="DUD74" s="131"/>
      <c r="DUE74" s="131"/>
      <c r="DUF74" s="131"/>
      <c r="DUG74" s="131"/>
      <c r="DUH74" s="131"/>
      <c r="DUI74" s="131"/>
      <c r="DUJ74" s="131"/>
      <c r="DUK74" s="131"/>
      <c r="DUL74" s="131"/>
      <c r="DUM74" s="131"/>
      <c r="DUN74" s="131"/>
      <c r="DUO74" s="131"/>
      <c r="DUP74" s="131"/>
      <c r="DUQ74" s="131"/>
      <c r="DUR74" s="131"/>
      <c r="DUS74" s="131"/>
      <c r="DUT74" s="131"/>
      <c r="DUU74" s="131"/>
      <c r="DUV74" s="131"/>
      <c r="DUW74" s="131"/>
      <c r="DUX74" s="131"/>
      <c r="DUY74" s="131"/>
      <c r="DUZ74" s="131"/>
      <c r="DVA74" s="131"/>
      <c r="DVB74" s="131"/>
      <c r="DVC74" s="131"/>
      <c r="DVD74" s="131"/>
      <c r="DVE74" s="131"/>
      <c r="DVF74" s="131"/>
      <c r="DVG74" s="131"/>
      <c r="DVH74" s="131"/>
      <c r="DVI74" s="131"/>
      <c r="DVJ74" s="131"/>
      <c r="DVK74" s="131"/>
      <c r="DVL74" s="131"/>
      <c r="DVM74" s="131"/>
      <c r="DVN74" s="131"/>
      <c r="DVO74" s="131"/>
      <c r="DVP74" s="131"/>
      <c r="DVQ74" s="131"/>
      <c r="DVR74" s="131"/>
      <c r="DVS74" s="131"/>
      <c r="DVT74" s="131"/>
      <c r="DVU74" s="131"/>
      <c r="DVV74" s="131"/>
      <c r="DVW74" s="131"/>
      <c r="DVX74" s="131"/>
      <c r="DVY74" s="131"/>
      <c r="DVZ74" s="131"/>
      <c r="DWA74" s="131"/>
      <c r="DWB74" s="131"/>
      <c r="DWC74" s="131"/>
      <c r="DWD74" s="131"/>
      <c r="DWE74" s="131"/>
      <c r="DWF74" s="131"/>
      <c r="DWG74" s="131"/>
      <c r="DWH74" s="131"/>
      <c r="DWI74" s="131"/>
      <c r="DWJ74" s="131"/>
      <c r="DWK74" s="131"/>
      <c r="DWL74" s="131"/>
      <c r="DWM74" s="131"/>
      <c r="DWN74" s="131"/>
      <c r="DWO74" s="131"/>
      <c r="DWP74" s="131"/>
      <c r="DWQ74" s="131"/>
      <c r="DWR74" s="131"/>
      <c r="DWS74" s="131"/>
      <c r="DWT74" s="131"/>
      <c r="DWU74" s="131"/>
      <c r="DWV74" s="131"/>
      <c r="DWW74" s="131"/>
      <c r="DWX74" s="131"/>
      <c r="DWY74" s="131"/>
      <c r="DWZ74" s="131"/>
      <c r="DXA74" s="131"/>
      <c r="DXB74" s="131"/>
      <c r="DXC74" s="131"/>
      <c r="DXD74" s="131"/>
      <c r="DXE74" s="131"/>
      <c r="DXF74" s="131"/>
      <c r="DXG74" s="131"/>
      <c r="DXH74" s="131"/>
      <c r="DXI74" s="131"/>
      <c r="DXJ74" s="131"/>
      <c r="DXK74" s="131"/>
      <c r="DXL74" s="131"/>
      <c r="DXM74" s="131"/>
      <c r="DXN74" s="131"/>
      <c r="DXO74" s="131"/>
      <c r="DXP74" s="131"/>
      <c r="DXQ74" s="131"/>
      <c r="DXR74" s="131"/>
      <c r="DXS74" s="131"/>
      <c r="DXT74" s="131"/>
      <c r="DXU74" s="131"/>
      <c r="DXV74" s="131"/>
      <c r="DXW74" s="131"/>
      <c r="DXX74" s="131"/>
      <c r="DXY74" s="131"/>
      <c r="DXZ74" s="131"/>
      <c r="DYA74" s="131"/>
      <c r="DYB74" s="131"/>
      <c r="DYC74" s="131"/>
      <c r="DYD74" s="131"/>
      <c r="DYE74" s="131"/>
      <c r="DYF74" s="131"/>
      <c r="DYG74" s="131"/>
      <c r="DYH74" s="131"/>
      <c r="DYI74" s="131"/>
      <c r="DYJ74" s="131"/>
      <c r="DYK74" s="131"/>
      <c r="DYL74" s="131"/>
      <c r="DYM74" s="131"/>
      <c r="DYN74" s="131"/>
      <c r="DYO74" s="131"/>
      <c r="DYP74" s="131"/>
      <c r="DYQ74" s="131"/>
      <c r="DYR74" s="131"/>
      <c r="DYS74" s="131"/>
      <c r="DYT74" s="131"/>
      <c r="DYU74" s="131"/>
      <c r="DYV74" s="131"/>
      <c r="DYW74" s="131"/>
      <c r="DYX74" s="131"/>
      <c r="DYY74" s="131"/>
      <c r="DYZ74" s="131"/>
      <c r="DZA74" s="131"/>
      <c r="DZB74" s="131"/>
      <c r="DZC74" s="131"/>
      <c r="DZD74" s="131"/>
      <c r="DZE74" s="131"/>
      <c r="DZF74" s="131"/>
      <c r="DZG74" s="131"/>
      <c r="DZH74" s="131"/>
      <c r="DZI74" s="131"/>
      <c r="DZJ74" s="131"/>
      <c r="DZK74" s="131"/>
      <c r="DZL74" s="131"/>
      <c r="DZM74" s="131"/>
      <c r="DZN74" s="131"/>
      <c r="DZO74" s="131"/>
      <c r="DZP74" s="131"/>
      <c r="DZQ74" s="131"/>
      <c r="DZR74" s="131"/>
      <c r="DZS74" s="131"/>
      <c r="DZT74" s="131"/>
      <c r="DZU74" s="131"/>
      <c r="DZV74" s="131"/>
      <c r="DZW74" s="131"/>
      <c r="DZX74" s="131"/>
      <c r="DZY74" s="131"/>
      <c r="DZZ74" s="131"/>
      <c r="EAA74" s="131"/>
      <c r="EAB74" s="131"/>
      <c r="EAC74" s="131"/>
      <c r="EAD74" s="131"/>
      <c r="EAE74" s="131"/>
      <c r="EAF74" s="131"/>
      <c r="EAG74" s="131"/>
      <c r="EAH74" s="131"/>
      <c r="EAI74" s="131"/>
      <c r="EAJ74" s="131"/>
      <c r="EAK74" s="131"/>
      <c r="EAL74" s="131"/>
      <c r="EAM74" s="131"/>
      <c r="EAN74" s="131"/>
      <c r="EAO74" s="131"/>
      <c r="EAP74" s="131"/>
      <c r="EAQ74" s="131"/>
      <c r="EAR74" s="131"/>
      <c r="EAS74" s="131"/>
      <c r="EAT74" s="131"/>
      <c r="EAU74" s="131"/>
      <c r="EAV74" s="131"/>
      <c r="EAW74" s="131"/>
      <c r="EAX74" s="131"/>
      <c r="EAY74" s="131"/>
      <c r="EAZ74" s="131"/>
      <c r="EBA74" s="131"/>
      <c r="EBB74" s="131"/>
      <c r="EBC74" s="131"/>
      <c r="EBD74" s="131"/>
      <c r="EBE74" s="131"/>
      <c r="EBF74" s="131"/>
      <c r="EBG74" s="131"/>
      <c r="EBH74" s="131"/>
      <c r="EBI74" s="131"/>
      <c r="EBJ74" s="131"/>
      <c r="EBK74" s="131"/>
      <c r="EBL74" s="131"/>
      <c r="EBM74" s="131"/>
      <c r="EBN74" s="131"/>
      <c r="EBO74" s="131"/>
      <c r="EBP74" s="131"/>
      <c r="EBQ74" s="131"/>
      <c r="EBR74" s="131"/>
      <c r="EBS74" s="131"/>
      <c r="EBT74" s="131"/>
      <c r="EBU74" s="131"/>
      <c r="EBV74" s="131"/>
      <c r="EBW74" s="131"/>
      <c r="EBX74" s="131"/>
      <c r="EBY74" s="131"/>
      <c r="EBZ74" s="131"/>
      <c r="ECA74" s="131"/>
      <c r="ECB74" s="131"/>
      <c r="ECC74" s="131"/>
      <c r="ECD74" s="131"/>
      <c r="ECE74" s="131"/>
      <c r="ECF74" s="131"/>
      <c r="ECG74" s="131"/>
      <c r="ECH74" s="131"/>
      <c r="ECI74" s="131"/>
      <c r="ECJ74" s="131"/>
      <c r="ECK74" s="131"/>
      <c r="ECL74" s="131"/>
      <c r="ECM74" s="131"/>
      <c r="ECN74" s="131"/>
      <c r="ECO74" s="131"/>
      <c r="ECP74" s="131"/>
      <c r="ECQ74" s="131"/>
      <c r="ECR74" s="131"/>
      <c r="ECS74" s="131"/>
      <c r="ECT74" s="131"/>
      <c r="ECU74" s="131"/>
      <c r="ECV74" s="131"/>
      <c r="ECW74" s="131"/>
      <c r="ECX74" s="131"/>
      <c r="ECY74" s="131"/>
      <c r="ECZ74" s="131"/>
      <c r="EDA74" s="131"/>
      <c r="EDB74" s="131"/>
      <c r="EDC74" s="131"/>
      <c r="EDD74" s="131"/>
      <c r="EDE74" s="131"/>
      <c r="EDF74" s="131"/>
      <c r="EDG74" s="131"/>
      <c r="EDH74" s="131"/>
      <c r="EDI74" s="131"/>
      <c r="EDJ74" s="131"/>
      <c r="EDK74" s="131"/>
      <c r="EDL74" s="131"/>
      <c r="EDM74" s="131"/>
      <c r="EDN74" s="131"/>
      <c r="EDO74" s="131"/>
      <c r="EDP74" s="131"/>
      <c r="EDQ74" s="131"/>
      <c r="EDR74" s="131"/>
      <c r="EDS74" s="131"/>
      <c r="EDT74" s="131"/>
      <c r="EDU74" s="131"/>
      <c r="EDV74" s="131"/>
      <c r="EDW74" s="131"/>
      <c r="EDX74" s="131"/>
      <c r="EDY74" s="131"/>
      <c r="EDZ74" s="131"/>
      <c r="EEA74" s="131"/>
      <c r="EEB74" s="131"/>
      <c r="EEC74" s="131"/>
      <c r="EED74" s="131"/>
      <c r="EEE74" s="131"/>
      <c r="EEF74" s="131"/>
      <c r="EEG74" s="131"/>
      <c r="EEH74" s="131"/>
      <c r="EEI74" s="131"/>
      <c r="EEJ74" s="131"/>
      <c r="EEK74" s="131"/>
      <c r="EEL74" s="131"/>
      <c r="EEM74" s="131"/>
      <c r="EEN74" s="131"/>
      <c r="EEO74" s="131"/>
      <c r="EEP74" s="131"/>
      <c r="EEQ74" s="131"/>
      <c r="EER74" s="131"/>
      <c r="EES74" s="131"/>
      <c r="EET74" s="131"/>
      <c r="EEU74" s="131"/>
      <c r="EEV74" s="131"/>
      <c r="EEW74" s="131"/>
      <c r="EEX74" s="131"/>
      <c r="EEY74" s="131"/>
      <c r="EEZ74" s="131"/>
      <c r="EFA74" s="131"/>
      <c r="EFB74" s="131"/>
      <c r="EFC74" s="131"/>
      <c r="EFD74" s="131"/>
      <c r="EFE74" s="131"/>
      <c r="EFF74" s="131"/>
      <c r="EFG74" s="131"/>
      <c r="EFH74" s="131"/>
      <c r="EFI74" s="131"/>
      <c r="EFJ74" s="131"/>
      <c r="EFK74" s="131"/>
      <c r="EFL74" s="131"/>
      <c r="EFM74" s="131"/>
      <c r="EFN74" s="131"/>
      <c r="EFO74" s="131"/>
      <c r="EFP74" s="131"/>
      <c r="EFQ74" s="131"/>
      <c r="EFR74" s="131"/>
      <c r="EFS74" s="131"/>
      <c r="EFT74" s="131"/>
      <c r="EFU74" s="131"/>
      <c r="EFV74" s="131"/>
      <c r="EFW74" s="131"/>
      <c r="EFX74" s="131"/>
      <c r="EFY74" s="131"/>
      <c r="EFZ74" s="131"/>
      <c r="EGA74" s="131"/>
      <c r="EGB74" s="131"/>
      <c r="EGC74" s="131"/>
      <c r="EGD74" s="131"/>
      <c r="EGE74" s="131"/>
      <c r="EGF74" s="131"/>
      <c r="EGG74" s="131"/>
      <c r="EGH74" s="131"/>
      <c r="EGI74" s="131"/>
      <c r="EGJ74" s="131"/>
      <c r="EGK74" s="131"/>
      <c r="EGL74" s="131"/>
      <c r="EGM74" s="131"/>
      <c r="EGN74" s="131"/>
      <c r="EGO74" s="131"/>
      <c r="EGP74" s="131"/>
      <c r="EGQ74" s="131"/>
      <c r="EGR74" s="131"/>
      <c r="EGS74" s="131"/>
      <c r="EGT74" s="131"/>
      <c r="EGU74" s="131"/>
      <c r="EGV74" s="131"/>
      <c r="EGW74" s="131"/>
      <c r="EGX74" s="131"/>
      <c r="EGY74" s="131"/>
      <c r="EGZ74" s="131"/>
      <c r="EHA74" s="131"/>
      <c r="EHB74" s="131"/>
      <c r="EHC74" s="131"/>
      <c r="EHD74" s="131"/>
      <c r="EHE74" s="131"/>
      <c r="EHF74" s="131"/>
      <c r="EHG74" s="131"/>
      <c r="EHH74" s="131"/>
      <c r="EHI74" s="131"/>
      <c r="EHJ74" s="131"/>
      <c r="EHK74" s="131"/>
      <c r="EHL74" s="131"/>
      <c r="EHM74" s="131"/>
      <c r="EHN74" s="131"/>
      <c r="EHO74" s="131"/>
      <c r="EHP74" s="131"/>
      <c r="EHQ74" s="131"/>
      <c r="EHR74" s="131"/>
      <c r="EHS74" s="131"/>
      <c r="EHT74" s="131"/>
      <c r="EHU74" s="131"/>
      <c r="EHV74" s="131"/>
      <c r="EHW74" s="131"/>
      <c r="EHX74" s="131"/>
      <c r="EHY74" s="131"/>
      <c r="EHZ74" s="131"/>
      <c r="EIA74" s="131"/>
      <c r="EIB74" s="131"/>
      <c r="EIC74" s="131"/>
      <c r="EID74" s="131"/>
      <c r="EIE74" s="131"/>
      <c r="EIF74" s="131"/>
      <c r="EIG74" s="131"/>
      <c r="EIH74" s="131"/>
      <c r="EII74" s="131"/>
      <c r="EIJ74" s="131"/>
      <c r="EIK74" s="131"/>
      <c r="EIL74" s="131"/>
      <c r="EIM74" s="131"/>
      <c r="EIN74" s="131"/>
    </row>
    <row r="75" spans="1:3628" customFormat="1" ht="12.75" x14ac:dyDescent="0.2">
      <c r="A75" s="18" t="s">
        <v>52</v>
      </c>
      <c r="B75" s="21"/>
      <c r="C75" s="35">
        <v>75</v>
      </c>
      <c r="D75" s="21"/>
      <c r="E75" s="35"/>
      <c r="F75" s="21"/>
      <c r="G75" s="21"/>
      <c r="H75" s="1"/>
      <c r="I75" s="21"/>
      <c r="J75" s="35">
        <v>75</v>
      </c>
      <c r="K75" s="21"/>
      <c r="L75" s="119"/>
      <c r="M75" s="131"/>
      <c r="N75" s="131"/>
      <c r="O75" s="131"/>
      <c r="P75" s="131"/>
      <c r="Q75" s="131"/>
      <c r="R75" s="131"/>
      <c r="S75" s="131"/>
      <c r="T75" s="131"/>
      <c r="U75" s="131"/>
      <c r="V75" s="131"/>
      <c r="W75" s="131"/>
      <c r="X75" s="131"/>
      <c r="Y75" s="131"/>
      <c r="Z75" s="131"/>
      <c r="AA75" s="131"/>
      <c r="AB75" s="131"/>
      <c r="AC75" s="131"/>
      <c r="AD75" s="131"/>
      <c r="AE75" s="131"/>
      <c r="AF75" s="131"/>
      <c r="AG75" s="131"/>
      <c r="AH75" s="131"/>
      <c r="AI75" s="131"/>
      <c r="AJ75" s="131"/>
      <c r="AK75" s="131"/>
      <c r="AL75" s="131"/>
      <c r="AM75" s="131"/>
      <c r="AN75" s="131"/>
      <c r="AO75" s="131"/>
      <c r="AP75" s="131"/>
      <c r="AQ75" s="131"/>
      <c r="AR75" s="131"/>
      <c r="AS75" s="131"/>
      <c r="AT75" s="131"/>
      <c r="AU75" s="131"/>
      <c r="AV75" s="131"/>
      <c r="AW75" s="131"/>
      <c r="AX75" s="131"/>
      <c r="AY75" s="131"/>
      <c r="AZ75" s="131"/>
      <c r="BA75" s="131"/>
      <c r="BB75" s="131"/>
      <c r="BC75" s="131"/>
      <c r="BD75" s="131"/>
      <c r="BE75" s="131"/>
      <c r="BF75" s="131"/>
      <c r="BG75" s="131"/>
      <c r="BH75" s="131"/>
      <c r="BI75" s="131"/>
      <c r="BJ75" s="131"/>
      <c r="BK75" s="131"/>
      <c r="BL75" s="131"/>
      <c r="BM75" s="131"/>
      <c r="BN75" s="131"/>
      <c r="BO75" s="131"/>
      <c r="BP75" s="131"/>
      <c r="BQ75" s="131"/>
      <c r="BR75" s="131"/>
      <c r="BS75" s="131"/>
      <c r="BT75" s="131"/>
      <c r="BU75" s="131"/>
      <c r="BV75" s="131"/>
      <c r="BW75" s="131"/>
      <c r="BX75" s="131"/>
      <c r="BY75" s="131"/>
      <c r="BZ75" s="131"/>
      <c r="CA75" s="131"/>
      <c r="CB75" s="131"/>
      <c r="CC75" s="131"/>
      <c r="CD75" s="131"/>
      <c r="CE75" s="131"/>
      <c r="CF75" s="131"/>
      <c r="CG75" s="131"/>
      <c r="CH75" s="131"/>
      <c r="CI75" s="131"/>
      <c r="CJ75" s="131"/>
      <c r="CK75" s="131"/>
      <c r="CL75" s="131"/>
      <c r="CM75" s="131"/>
      <c r="CN75" s="131"/>
      <c r="CO75" s="131"/>
      <c r="CP75" s="131"/>
      <c r="CQ75" s="131"/>
      <c r="CR75" s="131"/>
      <c r="CS75" s="131"/>
      <c r="CT75" s="131"/>
      <c r="CU75" s="131"/>
      <c r="CV75" s="131"/>
      <c r="CW75" s="131"/>
      <c r="CX75" s="131"/>
      <c r="CY75" s="131"/>
      <c r="CZ75" s="131"/>
      <c r="DA75" s="131"/>
      <c r="DB75" s="131"/>
      <c r="DC75" s="131"/>
      <c r="DD75" s="131"/>
      <c r="DE75" s="131"/>
      <c r="DF75" s="131"/>
      <c r="DG75" s="131"/>
      <c r="DH75" s="131"/>
      <c r="DI75" s="131"/>
      <c r="DJ75" s="131"/>
      <c r="DK75" s="131"/>
      <c r="DL75" s="131"/>
      <c r="DM75" s="131"/>
      <c r="DN75" s="131"/>
      <c r="DO75" s="131"/>
      <c r="DP75" s="131"/>
      <c r="DQ75" s="131"/>
      <c r="DR75" s="131"/>
      <c r="DS75" s="131"/>
      <c r="DT75" s="131"/>
      <c r="DU75" s="131"/>
      <c r="DV75" s="131"/>
      <c r="DW75" s="131"/>
      <c r="DX75" s="131"/>
      <c r="DY75" s="131"/>
      <c r="DZ75" s="131"/>
      <c r="EA75" s="131"/>
      <c r="EB75" s="131"/>
      <c r="EC75" s="131"/>
      <c r="ED75" s="131"/>
      <c r="EE75" s="131"/>
      <c r="EF75" s="131"/>
      <c r="EG75" s="131"/>
      <c r="EH75" s="131"/>
      <c r="EI75" s="131"/>
      <c r="EJ75" s="131"/>
      <c r="EK75" s="131"/>
      <c r="EL75" s="131"/>
      <c r="EM75" s="131"/>
      <c r="EN75" s="131"/>
      <c r="EO75" s="131"/>
      <c r="EP75" s="131"/>
      <c r="EQ75" s="131"/>
      <c r="ER75" s="131"/>
      <c r="ES75" s="131"/>
      <c r="ET75" s="131"/>
      <c r="EU75" s="131"/>
      <c r="EV75" s="131"/>
      <c r="EW75" s="131"/>
      <c r="EX75" s="131"/>
      <c r="EY75" s="131"/>
      <c r="EZ75" s="131"/>
      <c r="FA75" s="131"/>
      <c r="FB75" s="131"/>
      <c r="FC75" s="131"/>
      <c r="FD75" s="131"/>
      <c r="FE75" s="131"/>
      <c r="FF75" s="131"/>
      <c r="FG75" s="131"/>
      <c r="FH75" s="131"/>
      <c r="FI75" s="131"/>
      <c r="FJ75" s="131"/>
      <c r="FK75" s="131"/>
      <c r="FL75" s="131"/>
      <c r="FM75" s="131"/>
      <c r="FN75" s="131"/>
      <c r="FO75" s="131"/>
      <c r="FP75" s="131"/>
      <c r="FQ75" s="131"/>
      <c r="FR75" s="131"/>
      <c r="FS75" s="131"/>
      <c r="FT75" s="131"/>
      <c r="FU75" s="131"/>
      <c r="FV75" s="131"/>
      <c r="FW75" s="131"/>
      <c r="FX75" s="131"/>
      <c r="FY75" s="131"/>
      <c r="FZ75" s="131"/>
      <c r="GA75" s="131"/>
      <c r="GB75" s="131"/>
      <c r="GC75" s="131"/>
      <c r="GD75" s="131"/>
      <c r="GE75" s="131"/>
      <c r="GF75" s="131"/>
      <c r="GG75" s="131"/>
      <c r="GH75" s="131"/>
      <c r="GI75" s="131"/>
      <c r="GJ75" s="131"/>
      <c r="GK75" s="131"/>
      <c r="GL75" s="131"/>
      <c r="GM75" s="131"/>
      <c r="GN75" s="131"/>
      <c r="GO75" s="131"/>
      <c r="GP75" s="131"/>
      <c r="GQ75" s="131"/>
      <c r="GR75" s="131"/>
      <c r="GS75" s="131"/>
      <c r="GT75" s="131"/>
      <c r="GU75" s="131"/>
      <c r="GV75" s="131"/>
      <c r="GW75" s="131"/>
      <c r="GX75" s="131"/>
      <c r="GY75" s="131"/>
      <c r="GZ75" s="131"/>
      <c r="HA75" s="131"/>
      <c r="HB75" s="131"/>
      <c r="HC75" s="131"/>
      <c r="HD75" s="131"/>
      <c r="HE75" s="131"/>
      <c r="HF75" s="131"/>
      <c r="HG75" s="131"/>
      <c r="HH75" s="131"/>
      <c r="HI75" s="131"/>
      <c r="HJ75" s="131"/>
      <c r="HK75" s="131"/>
      <c r="HL75" s="131"/>
      <c r="HM75" s="131"/>
      <c r="HN75" s="131"/>
      <c r="HO75" s="131"/>
      <c r="HP75" s="131"/>
      <c r="HQ75" s="131"/>
      <c r="HR75" s="131"/>
      <c r="HS75" s="131"/>
      <c r="HT75" s="131"/>
      <c r="HU75" s="131"/>
      <c r="HV75" s="131"/>
      <c r="HW75" s="131"/>
      <c r="HX75" s="131"/>
      <c r="HY75" s="131"/>
      <c r="HZ75" s="131"/>
      <c r="IA75" s="131"/>
      <c r="IB75" s="131"/>
      <c r="IC75" s="131"/>
      <c r="ID75" s="131"/>
      <c r="IE75" s="131"/>
      <c r="IF75" s="131"/>
      <c r="IG75" s="131"/>
      <c r="IH75" s="131"/>
      <c r="II75" s="131"/>
      <c r="IJ75" s="131"/>
      <c r="IK75" s="131"/>
      <c r="IL75" s="131"/>
      <c r="IM75" s="131"/>
      <c r="IN75" s="131"/>
      <c r="IO75" s="131"/>
      <c r="IP75" s="131"/>
      <c r="IQ75" s="131"/>
      <c r="IR75" s="131"/>
      <c r="IS75" s="131"/>
      <c r="IT75" s="131"/>
      <c r="IU75" s="131"/>
      <c r="IV75" s="131"/>
      <c r="IW75" s="131"/>
      <c r="IX75" s="131"/>
      <c r="IY75" s="131"/>
      <c r="IZ75" s="131"/>
      <c r="JA75" s="131"/>
      <c r="JB75" s="131"/>
      <c r="JC75" s="131"/>
      <c r="JD75" s="131"/>
      <c r="JE75" s="131"/>
      <c r="JF75" s="131"/>
      <c r="JG75" s="131"/>
      <c r="JH75" s="131"/>
      <c r="JI75" s="131"/>
      <c r="JJ75" s="131"/>
      <c r="JK75" s="131"/>
      <c r="JL75" s="131"/>
      <c r="JM75" s="131"/>
      <c r="JN75" s="131"/>
      <c r="JO75" s="131"/>
      <c r="JP75" s="131"/>
      <c r="JQ75" s="131"/>
      <c r="JR75" s="131"/>
      <c r="JS75" s="131"/>
      <c r="JT75" s="131"/>
      <c r="JU75" s="131"/>
      <c r="JV75" s="131"/>
      <c r="JW75" s="131"/>
      <c r="JX75" s="131"/>
      <c r="JY75" s="131"/>
      <c r="JZ75" s="131"/>
      <c r="KA75" s="131"/>
      <c r="KB75" s="131"/>
      <c r="KC75" s="131"/>
      <c r="KD75" s="131"/>
      <c r="KE75" s="131"/>
      <c r="KF75" s="131"/>
      <c r="KG75" s="131"/>
      <c r="KH75" s="131"/>
      <c r="KI75" s="131"/>
      <c r="KJ75" s="131"/>
      <c r="KK75" s="131"/>
      <c r="KL75" s="131"/>
      <c r="KM75" s="131"/>
      <c r="KN75" s="131"/>
      <c r="KO75" s="131"/>
      <c r="KP75" s="131"/>
      <c r="KQ75" s="131"/>
      <c r="KR75" s="131"/>
      <c r="KS75" s="131"/>
      <c r="KT75" s="131"/>
      <c r="KU75" s="131"/>
      <c r="KV75" s="131"/>
      <c r="KW75" s="131"/>
      <c r="KX75" s="131"/>
      <c r="KY75" s="131"/>
      <c r="KZ75" s="131"/>
      <c r="LA75" s="131"/>
      <c r="LB75" s="131"/>
      <c r="LC75" s="131"/>
      <c r="LD75" s="131"/>
      <c r="LE75" s="131"/>
      <c r="LF75" s="131"/>
      <c r="LG75" s="131"/>
      <c r="LH75" s="131"/>
      <c r="LI75" s="131"/>
      <c r="LJ75" s="131"/>
      <c r="LK75" s="131"/>
      <c r="LL75" s="131"/>
      <c r="LM75" s="131"/>
      <c r="LN75" s="131"/>
      <c r="LO75" s="131"/>
      <c r="LP75" s="131"/>
      <c r="LQ75" s="131"/>
      <c r="LR75" s="131"/>
      <c r="LS75" s="131"/>
      <c r="LT75" s="131"/>
      <c r="LU75" s="131"/>
      <c r="LV75" s="131"/>
      <c r="LW75" s="131"/>
      <c r="LX75" s="131"/>
      <c r="LY75" s="131"/>
      <c r="LZ75" s="131"/>
      <c r="MA75" s="131"/>
      <c r="MB75" s="131"/>
      <c r="MC75" s="131"/>
      <c r="MD75" s="131"/>
      <c r="ME75" s="131"/>
      <c r="MF75" s="131"/>
      <c r="MG75" s="131"/>
      <c r="MH75" s="131"/>
      <c r="MI75" s="131"/>
      <c r="MJ75" s="131"/>
      <c r="MK75" s="131"/>
      <c r="ML75" s="131"/>
      <c r="MM75" s="131"/>
      <c r="MN75" s="131"/>
      <c r="MO75" s="131"/>
      <c r="MP75" s="131"/>
      <c r="MQ75" s="131"/>
      <c r="MR75" s="131"/>
      <c r="MS75" s="131"/>
      <c r="MT75" s="131"/>
      <c r="MU75" s="131"/>
      <c r="MV75" s="131"/>
      <c r="MW75" s="131"/>
      <c r="MX75" s="131"/>
      <c r="MY75" s="131"/>
      <c r="MZ75" s="131"/>
      <c r="NA75" s="131"/>
      <c r="NB75" s="131"/>
      <c r="NC75" s="131"/>
      <c r="ND75" s="131"/>
      <c r="NE75" s="131"/>
      <c r="NF75" s="131"/>
      <c r="NG75" s="131"/>
      <c r="NH75" s="131"/>
      <c r="NI75" s="131"/>
      <c r="NJ75" s="131"/>
      <c r="NK75" s="131"/>
      <c r="NL75" s="131"/>
      <c r="NM75" s="131"/>
      <c r="NN75" s="131"/>
      <c r="NO75" s="131"/>
      <c r="NP75" s="131"/>
      <c r="NQ75" s="131"/>
      <c r="NR75" s="131"/>
      <c r="NS75" s="131"/>
      <c r="NT75" s="131"/>
      <c r="NU75" s="131"/>
      <c r="NV75" s="131"/>
      <c r="NW75" s="131"/>
      <c r="NX75" s="131"/>
      <c r="NY75" s="131"/>
      <c r="NZ75" s="131"/>
      <c r="OA75" s="131"/>
      <c r="OB75" s="131"/>
      <c r="OC75" s="131"/>
      <c r="OD75" s="131"/>
      <c r="OE75" s="131"/>
      <c r="OF75" s="131"/>
      <c r="OG75" s="131"/>
      <c r="OH75" s="131"/>
      <c r="OI75" s="131"/>
      <c r="OJ75" s="131"/>
      <c r="OK75" s="131"/>
      <c r="OL75" s="131"/>
      <c r="OM75" s="131"/>
      <c r="ON75" s="131"/>
      <c r="OO75" s="131"/>
      <c r="OP75" s="131"/>
      <c r="OQ75" s="131"/>
      <c r="OR75" s="131"/>
      <c r="OS75" s="131"/>
      <c r="OT75" s="131"/>
      <c r="OU75" s="131"/>
      <c r="OV75" s="131"/>
      <c r="OW75" s="131"/>
      <c r="OX75" s="131"/>
      <c r="OY75" s="131"/>
      <c r="OZ75" s="131"/>
      <c r="PA75" s="131"/>
      <c r="PB75" s="131"/>
      <c r="PC75" s="131"/>
      <c r="PD75" s="131"/>
      <c r="PE75" s="131"/>
      <c r="PF75" s="131"/>
      <c r="PG75" s="131"/>
      <c r="PH75" s="131"/>
      <c r="PI75" s="131"/>
      <c r="PJ75" s="131"/>
      <c r="PK75" s="131"/>
      <c r="PL75" s="131"/>
      <c r="PM75" s="131"/>
      <c r="PN75" s="131"/>
      <c r="PO75" s="131"/>
      <c r="PP75" s="131"/>
      <c r="PQ75" s="131"/>
      <c r="PR75" s="131"/>
      <c r="PS75" s="131"/>
      <c r="PT75" s="131"/>
      <c r="PU75" s="131"/>
      <c r="PV75" s="131"/>
      <c r="PW75" s="131"/>
      <c r="PX75" s="131"/>
      <c r="PY75" s="131"/>
      <c r="PZ75" s="131"/>
      <c r="QA75" s="131"/>
      <c r="QB75" s="131"/>
      <c r="QC75" s="131"/>
      <c r="QD75" s="131"/>
      <c r="QE75" s="131"/>
      <c r="QF75" s="131"/>
      <c r="QG75" s="131"/>
      <c r="QH75" s="131"/>
      <c r="QI75" s="131"/>
      <c r="QJ75" s="131"/>
      <c r="QK75" s="131"/>
      <c r="QL75" s="131"/>
      <c r="QM75" s="131"/>
      <c r="QN75" s="131"/>
      <c r="QO75" s="131"/>
      <c r="QP75" s="131"/>
      <c r="QQ75" s="131"/>
      <c r="QR75" s="131"/>
      <c r="QS75" s="131"/>
      <c r="QT75" s="131"/>
      <c r="QU75" s="131"/>
      <c r="QV75" s="131"/>
      <c r="QW75" s="131"/>
      <c r="QX75" s="131"/>
      <c r="QY75" s="131"/>
      <c r="QZ75" s="131"/>
      <c r="RA75" s="131"/>
      <c r="RB75" s="131"/>
      <c r="RC75" s="131"/>
      <c r="RD75" s="131"/>
      <c r="RE75" s="131"/>
      <c r="RF75" s="131"/>
      <c r="RG75" s="131"/>
      <c r="RH75" s="131"/>
      <c r="RI75" s="131"/>
      <c r="RJ75" s="131"/>
      <c r="RK75" s="131"/>
      <c r="RL75" s="131"/>
      <c r="RM75" s="131"/>
      <c r="RN75" s="131"/>
      <c r="RO75" s="131"/>
      <c r="RP75" s="131"/>
      <c r="RQ75" s="131"/>
      <c r="RR75" s="131"/>
      <c r="RS75" s="131"/>
      <c r="RT75" s="131"/>
      <c r="RU75" s="131"/>
      <c r="RV75" s="131"/>
      <c r="RW75" s="131"/>
      <c r="RX75" s="131"/>
      <c r="RY75" s="131"/>
      <c r="RZ75" s="131"/>
      <c r="SA75" s="131"/>
      <c r="SB75" s="131"/>
      <c r="SC75" s="131"/>
      <c r="SD75" s="131"/>
      <c r="SE75" s="131"/>
      <c r="SF75" s="131"/>
      <c r="SG75" s="131"/>
      <c r="SH75" s="131"/>
      <c r="SI75" s="131"/>
      <c r="SJ75" s="131"/>
      <c r="SK75" s="131"/>
      <c r="SL75" s="131"/>
      <c r="SM75" s="131"/>
      <c r="SN75" s="131"/>
      <c r="SO75" s="131"/>
      <c r="SP75" s="131"/>
      <c r="SQ75" s="131"/>
      <c r="SR75" s="131"/>
      <c r="SS75" s="131"/>
      <c r="ST75" s="131"/>
      <c r="SU75" s="131"/>
      <c r="SV75" s="131"/>
      <c r="SW75" s="131"/>
      <c r="SX75" s="131"/>
      <c r="SY75" s="131"/>
      <c r="SZ75" s="131"/>
      <c r="TA75" s="131"/>
      <c r="TB75" s="131"/>
      <c r="TC75" s="131"/>
      <c r="TD75" s="131"/>
      <c r="TE75" s="131"/>
      <c r="TF75" s="131"/>
      <c r="TG75" s="131"/>
      <c r="TH75" s="131"/>
      <c r="TI75" s="131"/>
      <c r="TJ75" s="131"/>
      <c r="TK75" s="131"/>
      <c r="TL75" s="131"/>
      <c r="TM75" s="131"/>
      <c r="TN75" s="131"/>
      <c r="TO75" s="131"/>
      <c r="TP75" s="131"/>
      <c r="TQ75" s="131"/>
      <c r="TR75" s="131"/>
      <c r="TS75" s="131"/>
      <c r="TT75" s="131"/>
      <c r="TU75" s="131"/>
      <c r="TV75" s="131"/>
      <c r="TW75" s="131"/>
      <c r="TX75" s="131"/>
      <c r="TY75" s="131"/>
      <c r="TZ75" s="131"/>
      <c r="UA75" s="131"/>
      <c r="UB75" s="131"/>
      <c r="UC75" s="131"/>
      <c r="UD75" s="131"/>
      <c r="UE75" s="131"/>
      <c r="UF75" s="131"/>
      <c r="UG75" s="131"/>
      <c r="UH75" s="131"/>
      <c r="UI75" s="131"/>
      <c r="UJ75" s="131"/>
      <c r="UK75" s="131"/>
      <c r="UL75" s="131"/>
      <c r="UM75" s="131"/>
      <c r="UN75" s="131"/>
      <c r="UO75" s="131"/>
      <c r="UP75" s="131"/>
      <c r="UQ75" s="131"/>
      <c r="UR75" s="131"/>
      <c r="US75" s="131"/>
      <c r="UT75" s="131"/>
      <c r="UU75" s="131"/>
      <c r="UV75" s="131"/>
      <c r="UW75" s="131"/>
      <c r="UX75" s="131"/>
      <c r="UY75" s="131"/>
      <c r="UZ75" s="131"/>
      <c r="VA75" s="131"/>
      <c r="VB75" s="131"/>
      <c r="VC75" s="131"/>
      <c r="VD75" s="131"/>
      <c r="VE75" s="131"/>
      <c r="VF75" s="131"/>
      <c r="VG75" s="131"/>
      <c r="VH75" s="131"/>
      <c r="VI75" s="131"/>
      <c r="VJ75" s="131"/>
      <c r="VK75" s="131"/>
      <c r="VL75" s="131"/>
      <c r="VM75" s="131"/>
      <c r="VN75" s="131"/>
      <c r="VO75" s="131"/>
      <c r="VP75" s="131"/>
      <c r="VQ75" s="131"/>
      <c r="VR75" s="131"/>
      <c r="VS75" s="131"/>
      <c r="VT75" s="131"/>
      <c r="VU75" s="131"/>
      <c r="VV75" s="131"/>
      <c r="VW75" s="131"/>
      <c r="VX75" s="131"/>
      <c r="VY75" s="131"/>
      <c r="VZ75" s="131"/>
      <c r="WA75" s="131"/>
      <c r="WB75" s="131"/>
      <c r="WC75" s="131"/>
      <c r="WD75" s="131"/>
      <c r="WE75" s="131"/>
      <c r="WF75" s="131"/>
      <c r="WG75" s="131"/>
      <c r="WH75" s="131"/>
      <c r="WI75" s="131"/>
      <c r="WJ75" s="131"/>
      <c r="WK75" s="131"/>
      <c r="WL75" s="131"/>
      <c r="WM75" s="131"/>
      <c r="WN75" s="131"/>
      <c r="WO75" s="131"/>
      <c r="WP75" s="131"/>
      <c r="WQ75" s="131"/>
      <c r="WR75" s="131"/>
      <c r="WS75" s="131"/>
      <c r="WT75" s="131"/>
      <c r="WU75" s="131"/>
      <c r="WV75" s="131"/>
      <c r="WW75" s="131"/>
      <c r="WX75" s="131"/>
      <c r="WY75" s="131"/>
      <c r="WZ75" s="131"/>
      <c r="XA75" s="131"/>
      <c r="XB75" s="131"/>
      <c r="XC75" s="131"/>
      <c r="XD75" s="131"/>
      <c r="XE75" s="131"/>
      <c r="XF75" s="131"/>
      <c r="XG75" s="131"/>
      <c r="XH75" s="131"/>
      <c r="XI75" s="131"/>
      <c r="XJ75" s="131"/>
      <c r="XK75" s="131"/>
      <c r="XL75" s="131"/>
      <c r="XM75" s="131"/>
      <c r="XN75" s="131"/>
      <c r="XO75" s="131"/>
      <c r="XP75" s="131"/>
      <c r="XQ75" s="131"/>
      <c r="XR75" s="131"/>
      <c r="XS75" s="131"/>
      <c r="XT75" s="131"/>
      <c r="XU75" s="131"/>
      <c r="XV75" s="131"/>
      <c r="XW75" s="131"/>
      <c r="XX75" s="131"/>
      <c r="XY75" s="131"/>
      <c r="XZ75" s="131"/>
      <c r="YA75" s="131"/>
      <c r="YB75" s="131"/>
      <c r="YC75" s="131"/>
      <c r="YD75" s="131"/>
      <c r="YE75" s="131"/>
      <c r="YF75" s="131"/>
      <c r="YG75" s="131"/>
      <c r="YH75" s="131"/>
      <c r="YI75" s="131"/>
      <c r="YJ75" s="131"/>
      <c r="YK75" s="131"/>
      <c r="YL75" s="131"/>
      <c r="YM75" s="131"/>
      <c r="YN75" s="131"/>
      <c r="YO75" s="131"/>
      <c r="YP75" s="131"/>
      <c r="YQ75" s="131"/>
      <c r="YR75" s="131"/>
      <c r="YS75" s="131"/>
      <c r="YT75" s="131"/>
      <c r="YU75" s="131"/>
      <c r="YV75" s="131"/>
      <c r="YW75" s="131"/>
      <c r="YX75" s="131"/>
      <c r="YY75" s="131"/>
      <c r="YZ75" s="131"/>
      <c r="ZA75" s="131"/>
      <c r="ZB75" s="131"/>
      <c r="ZC75" s="131"/>
      <c r="ZD75" s="131"/>
      <c r="ZE75" s="131"/>
      <c r="ZF75" s="131"/>
      <c r="ZG75" s="131"/>
      <c r="ZH75" s="131"/>
      <c r="ZI75" s="131"/>
      <c r="ZJ75" s="131"/>
      <c r="ZK75" s="131"/>
      <c r="ZL75" s="131"/>
      <c r="ZM75" s="131"/>
      <c r="ZN75" s="131"/>
      <c r="ZO75" s="131"/>
      <c r="ZP75" s="131"/>
      <c r="ZQ75" s="131"/>
      <c r="ZR75" s="131"/>
      <c r="ZS75" s="131"/>
      <c r="ZT75" s="131"/>
      <c r="ZU75" s="131"/>
      <c r="ZV75" s="131"/>
      <c r="ZW75" s="131"/>
      <c r="ZX75" s="131"/>
      <c r="ZY75" s="131"/>
      <c r="ZZ75" s="131"/>
      <c r="AAA75" s="131"/>
      <c r="AAB75" s="131"/>
      <c r="AAC75" s="131"/>
      <c r="AAD75" s="131"/>
      <c r="AAE75" s="131"/>
      <c r="AAF75" s="131"/>
      <c r="AAG75" s="131"/>
      <c r="AAH75" s="131"/>
      <c r="AAI75" s="131"/>
      <c r="AAJ75" s="131"/>
      <c r="AAK75" s="131"/>
      <c r="AAL75" s="131"/>
      <c r="AAM75" s="131"/>
      <c r="AAN75" s="131"/>
      <c r="AAO75" s="131"/>
      <c r="AAP75" s="131"/>
      <c r="AAQ75" s="131"/>
      <c r="AAR75" s="131"/>
      <c r="AAS75" s="131"/>
      <c r="AAT75" s="131"/>
      <c r="AAU75" s="131"/>
      <c r="AAV75" s="131"/>
      <c r="AAW75" s="131"/>
      <c r="AAX75" s="131"/>
      <c r="AAY75" s="131"/>
      <c r="AAZ75" s="131"/>
      <c r="ABA75" s="131"/>
      <c r="ABB75" s="131"/>
      <c r="ABC75" s="131"/>
      <c r="ABD75" s="131"/>
      <c r="ABE75" s="131"/>
      <c r="ABF75" s="131"/>
      <c r="ABG75" s="131"/>
      <c r="ABH75" s="131"/>
      <c r="ABI75" s="131"/>
      <c r="ABJ75" s="131"/>
      <c r="ABK75" s="131"/>
      <c r="ABL75" s="131"/>
      <c r="ABM75" s="131"/>
      <c r="ABN75" s="131"/>
      <c r="ABO75" s="131"/>
      <c r="ABP75" s="131"/>
      <c r="ABQ75" s="131"/>
      <c r="ABR75" s="131"/>
      <c r="ABS75" s="131"/>
      <c r="ABT75" s="131"/>
      <c r="ABU75" s="131"/>
      <c r="ABV75" s="131"/>
      <c r="ABW75" s="131"/>
      <c r="ABX75" s="131"/>
      <c r="ABY75" s="131"/>
      <c r="ABZ75" s="131"/>
      <c r="ACA75" s="131"/>
      <c r="ACB75" s="131"/>
      <c r="ACC75" s="131"/>
      <c r="ACD75" s="131"/>
      <c r="ACE75" s="131"/>
      <c r="ACF75" s="131"/>
      <c r="ACG75" s="131"/>
      <c r="ACH75" s="131"/>
      <c r="ACI75" s="131"/>
      <c r="ACJ75" s="131"/>
      <c r="ACK75" s="131"/>
      <c r="ACL75" s="131"/>
      <c r="ACM75" s="131"/>
      <c r="ACN75" s="131"/>
      <c r="ACO75" s="131"/>
      <c r="ACP75" s="131"/>
      <c r="ACQ75" s="131"/>
      <c r="ACR75" s="131"/>
      <c r="ACS75" s="131"/>
      <c r="ACT75" s="131"/>
      <c r="ACU75" s="131"/>
      <c r="ACV75" s="131"/>
      <c r="ACW75" s="131"/>
      <c r="ACX75" s="131"/>
      <c r="ACY75" s="131"/>
      <c r="ACZ75" s="131"/>
      <c r="ADA75" s="131"/>
      <c r="ADB75" s="131"/>
      <c r="ADC75" s="131"/>
      <c r="ADD75" s="131"/>
      <c r="ADE75" s="131"/>
      <c r="ADF75" s="131"/>
      <c r="ADG75" s="131"/>
      <c r="ADH75" s="131"/>
      <c r="ADI75" s="131"/>
      <c r="ADJ75" s="131"/>
      <c r="ADK75" s="131"/>
      <c r="ADL75" s="131"/>
      <c r="ADM75" s="131"/>
      <c r="ADN75" s="131"/>
      <c r="ADO75" s="131"/>
      <c r="ADP75" s="131"/>
      <c r="ADQ75" s="131"/>
      <c r="ADR75" s="131"/>
      <c r="ADS75" s="131"/>
      <c r="ADT75" s="131"/>
      <c r="ADU75" s="131"/>
      <c r="ADV75" s="131"/>
      <c r="ADW75" s="131"/>
      <c r="ADX75" s="131"/>
      <c r="ADY75" s="131"/>
      <c r="ADZ75" s="131"/>
      <c r="AEA75" s="131"/>
      <c r="AEB75" s="131"/>
      <c r="AEC75" s="131"/>
      <c r="AED75" s="131"/>
      <c r="AEE75" s="131"/>
      <c r="AEF75" s="131"/>
      <c r="AEG75" s="131"/>
      <c r="AEH75" s="131"/>
      <c r="AEI75" s="131"/>
      <c r="AEJ75" s="131"/>
      <c r="AEK75" s="131"/>
      <c r="AEL75" s="131"/>
      <c r="AEM75" s="131"/>
      <c r="AEN75" s="131"/>
      <c r="AEO75" s="131"/>
      <c r="AEP75" s="131"/>
      <c r="AEQ75" s="131"/>
      <c r="AER75" s="131"/>
      <c r="AES75" s="131"/>
      <c r="AET75" s="131"/>
      <c r="AEU75" s="131"/>
      <c r="AEV75" s="131"/>
      <c r="AEW75" s="131"/>
      <c r="AEX75" s="131"/>
      <c r="AEY75" s="131"/>
      <c r="AEZ75" s="131"/>
      <c r="AFA75" s="131"/>
      <c r="AFB75" s="131"/>
      <c r="AFC75" s="131"/>
      <c r="AFD75" s="131"/>
      <c r="AFE75" s="131"/>
      <c r="AFF75" s="131"/>
      <c r="AFG75" s="131"/>
      <c r="AFH75" s="131"/>
      <c r="AFI75" s="131"/>
      <c r="AFJ75" s="131"/>
      <c r="AFK75" s="131"/>
      <c r="AFL75" s="131"/>
      <c r="AFM75" s="131"/>
      <c r="AFN75" s="131"/>
      <c r="AFO75" s="131"/>
      <c r="AFP75" s="131"/>
      <c r="AFQ75" s="131"/>
      <c r="AFR75" s="131"/>
      <c r="AFS75" s="131"/>
      <c r="AFT75" s="131"/>
      <c r="AFU75" s="131"/>
      <c r="AFV75" s="131"/>
      <c r="AFW75" s="131"/>
      <c r="AFX75" s="131"/>
      <c r="AFY75" s="131"/>
      <c r="AFZ75" s="131"/>
      <c r="AGA75" s="131"/>
      <c r="AGB75" s="131"/>
      <c r="AGC75" s="131"/>
      <c r="AGD75" s="131"/>
      <c r="AGE75" s="131"/>
      <c r="AGF75" s="131"/>
      <c r="AGG75" s="131"/>
      <c r="AGH75" s="131"/>
      <c r="AGI75" s="131"/>
      <c r="AGJ75" s="131"/>
      <c r="AGK75" s="131"/>
      <c r="AGL75" s="131"/>
      <c r="AGM75" s="131"/>
      <c r="AGN75" s="131"/>
      <c r="AGO75" s="131"/>
      <c r="AGP75" s="131"/>
      <c r="AGQ75" s="131"/>
      <c r="AGR75" s="131"/>
      <c r="AGS75" s="131"/>
      <c r="AGT75" s="131"/>
      <c r="AGU75" s="131"/>
      <c r="AGV75" s="131"/>
      <c r="AGW75" s="131"/>
      <c r="AGX75" s="131"/>
      <c r="AGY75" s="131"/>
      <c r="AGZ75" s="131"/>
      <c r="AHA75" s="131"/>
      <c r="AHB75" s="131"/>
      <c r="AHC75" s="131"/>
      <c r="AHD75" s="131"/>
      <c r="AHE75" s="131"/>
      <c r="AHF75" s="131"/>
      <c r="AHG75" s="131"/>
      <c r="AHH75" s="131"/>
      <c r="AHI75" s="131"/>
      <c r="AHJ75" s="131"/>
      <c r="AHK75" s="131"/>
      <c r="AHL75" s="131"/>
      <c r="AHM75" s="131"/>
      <c r="AHN75" s="131"/>
      <c r="AHO75" s="131"/>
      <c r="AHP75" s="131"/>
      <c r="AHQ75" s="131"/>
      <c r="AHR75" s="131"/>
      <c r="AHS75" s="131"/>
      <c r="AHT75" s="131"/>
      <c r="AHU75" s="131"/>
      <c r="AHV75" s="131"/>
      <c r="AHW75" s="131"/>
      <c r="AHX75" s="131"/>
      <c r="AHY75" s="131"/>
      <c r="AHZ75" s="131"/>
      <c r="AIA75" s="131"/>
      <c r="AIB75" s="131"/>
      <c r="AIC75" s="131"/>
      <c r="AID75" s="131"/>
      <c r="AIE75" s="131"/>
      <c r="AIF75" s="131"/>
      <c r="AIG75" s="131"/>
      <c r="AIH75" s="131"/>
      <c r="AII75" s="131"/>
      <c r="AIJ75" s="131"/>
      <c r="AIK75" s="131"/>
      <c r="AIL75" s="131"/>
      <c r="AIM75" s="131"/>
      <c r="AIN75" s="131"/>
      <c r="AIO75" s="131"/>
      <c r="AIP75" s="131"/>
      <c r="AIQ75" s="131"/>
      <c r="AIR75" s="131"/>
      <c r="AIS75" s="131"/>
      <c r="AIT75" s="131"/>
      <c r="AIU75" s="131"/>
      <c r="AIV75" s="131"/>
      <c r="AIW75" s="131"/>
      <c r="AIX75" s="131"/>
      <c r="AIY75" s="131"/>
      <c r="AIZ75" s="131"/>
      <c r="AJA75" s="131"/>
      <c r="AJB75" s="131"/>
      <c r="AJC75" s="131"/>
      <c r="AJD75" s="131"/>
      <c r="AJE75" s="131"/>
      <c r="AJF75" s="131"/>
      <c r="AJG75" s="131"/>
      <c r="AJH75" s="131"/>
      <c r="AJI75" s="131"/>
      <c r="AJJ75" s="131"/>
      <c r="AJK75" s="131"/>
      <c r="AJL75" s="131"/>
      <c r="AJM75" s="131"/>
      <c r="AJN75" s="131"/>
      <c r="AJO75" s="131"/>
      <c r="AJP75" s="131"/>
      <c r="AJQ75" s="131"/>
      <c r="AJR75" s="131"/>
      <c r="AJS75" s="131"/>
      <c r="AJT75" s="131"/>
      <c r="AJU75" s="131"/>
      <c r="AJV75" s="131"/>
      <c r="AJW75" s="131"/>
      <c r="AJX75" s="131"/>
      <c r="AJY75" s="131"/>
      <c r="AJZ75" s="131"/>
      <c r="AKA75" s="131"/>
      <c r="AKB75" s="131"/>
      <c r="AKC75" s="131"/>
      <c r="AKD75" s="131"/>
      <c r="AKE75" s="131"/>
      <c r="AKF75" s="131"/>
      <c r="AKG75" s="131"/>
      <c r="AKH75" s="131"/>
      <c r="AKI75" s="131"/>
      <c r="AKJ75" s="131"/>
      <c r="AKK75" s="131"/>
      <c r="AKL75" s="131"/>
      <c r="AKM75" s="131"/>
      <c r="AKN75" s="131"/>
      <c r="AKO75" s="131"/>
      <c r="AKP75" s="131"/>
      <c r="AKQ75" s="131"/>
      <c r="AKR75" s="131"/>
      <c r="AKS75" s="131"/>
      <c r="AKT75" s="131"/>
      <c r="AKU75" s="131"/>
      <c r="AKV75" s="131"/>
      <c r="AKW75" s="131"/>
      <c r="AKX75" s="131"/>
      <c r="AKY75" s="131"/>
      <c r="AKZ75" s="131"/>
      <c r="ALA75" s="131"/>
      <c r="ALB75" s="131"/>
      <c r="ALC75" s="131"/>
      <c r="ALD75" s="131"/>
      <c r="ALE75" s="131"/>
      <c r="ALF75" s="131"/>
      <c r="ALG75" s="131"/>
      <c r="ALH75" s="131"/>
      <c r="ALI75" s="131"/>
      <c r="ALJ75" s="131"/>
      <c r="ALK75" s="131"/>
      <c r="ALL75" s="131"/>
      <c r="ALM75" s="131"/>
      <c r="ALN75" s="131"/>
      <c r="ALO75" s="131"/>
      <c r="ALP75" s="131"/>
      <c r="ALQ75" s="131"/>
      <c r="ALR75" s="131"/>
      <c r="ALS75" s="131"/>
      <c r="ALT75" s="131"/>
      <c r="ALU75" s="131"/>
      <c r="ALV75" s="131"/>
      <c r="ALW75" s="131"/>
      <c r="ALX75" s="131"/>
      <c r="ALY75" s="131"/>
      <c r="ALZ75" s="131"/>
      <c r="AMA75" s="131"/>
      <c r="AMB75" s="131"/>
      <c r="AMC75" s="131"/>
      <c r="AMD75" s="131"/>
      <c r="AME75" s="131"/>
      <c r="AMF75" s="131"/>
      <c r="AMG75" s="131"/>
      <c r="AMH75" s="131"/>
      <c r="AMI75" s="131"/>
      <c r="AMJ75" s="131"/>
      <c r="AMK75" s="131"/>
      <c r="AML75" s="131"/>
      <c r="AMM75" s="131"/>
      <c r="AMN75" s="131"/>
      <c r="AMO75" s="131"/>
      <c r="AMP75" s="131"/>
      <c r="AMQ75" s="131"/>
      <c r="AMR75" s="131"/>
      <c r="AMS75" s="131"/>
      <c r="AMT75" s="131"/>
      <c r="AMU75" s="131"/>
      <c r="AMV75" s="131"/>
      <c r="AMW75" s="131"/>
      <c r="AMX75" s="131"/>
      <c r="AMY75" s="131"/>
      <c r="AMZ75" s="131"/>
      <c r="ANA75" s="131"/>
      <c r="ANB75" s="131"/>
      <c r="ANC75" s="131"/>
      <c r="AND75" s="131"/>
      <c r="ANE75" s="131"/>
      <c r="ANF75" s="131"/>
      <c r="ANG75" s="131"/>
      <c r="ANH75" s="131"/>
      <c r="ANI75" s="131"/>
      <c r="ANJ75" s="131"/>
      <c r="ANK75" s="131"/>
      <c r="ANL75" s="131"/>
      <c r="ANM75" s="131"/>
      <c r="ANN75" s="131"/>
      <c r="ANO75" s="131"/>
      <c r="ANP75" s="131"/>
      <c r="ANQ75" s="131"/>
      <c r="ANR75" s="131"/>
      <c r="ANS75" s="131"/>
      <c r="ANT75" s="131"/>
      <c r="ANU75" s="131"/>
      <c r="ANV75" s="131"/>
      <c r="ANW75" s="131"/>
      <c r="ANX75" s="131"/>
      <c r="ANY75" s="131"/>
      <c r="ANZ75" s="131"/>
      <c r="AOA75" s="131"/>
      <c r="AOB75" s="131"/>
      <c r="AOC75" s="131"/>
      <c r="AOD75" s="131"/>
      <c r="AOE75" s="131"/>
      <c r="AOF75" s="131"/>
      <c r="AOG75" s="131"/>
      <c r="AOH75" s="131"/>
      <c r="AOI75" s="131"/>
      <c r="AOJ75" s="131"/>
      <c r="AOK75" s="131"/>
      <c r="AOL75" s="131"/>
      <c r="AOM75" s="131"/>
      <c r="AON75" s="131"/>
      <c r="AOO75" s="131"/>
      <c r="AOP75" s="131"/>
      <c r="AOQ75" s="131"/>
      <c r="AOR75" s="131"/>
      <c r="AOS75" s="131"/>
      <c r="AOT75" s="131"/>
      <c r="AOU75" s="131"/>
      <c r="AOV75" s="131"/>
      <c r="AOW75" s="131"/>
      <c r="AOX75" s="131"/>
      <c r="AOY75" s="131"/>
      <c r="AOZ75" s="131"/>
      <c r="APA75" s="131"/>
      <c r="APB75" s="131"/>
      <c r="APC75" s="131"/>
      <c r="APD75" s="131"/>
      <c r="APE75" s="131"/>
      <c r="APF75" s="131"/>
      <c r="APG75" s="131"/>
      <c r="APH75" s="131"/>
      <c r="API75" s="131"/>
      <c r="APJ75" s="131"/>
      <c r="APK75" s="131"/>
      <c r="APL75" s="131"/>
      <c r="APM75" s="131"/>
      <c r="APN75" s="131"/>
      <c r="APO75" s="131"/>
      <c r="APP75" s="131"/>
      <c r="APQ75" s="131"/>
      <c r="APR75" s="131"/>
      <c r="APS75" s="131"/>
      <c r="APT75" s="131"/>
      <c r="APU75" s="131"/>
      <c r="APV75" s="131"/>
      <c r="APW75" s="131"/>
      <c r="APX75" s="131"/>
      <c r="APY75" s="131"/>
      <c r="APZ75" s="131"/>
      <c r="AQA75" s="131"/>
      <c r="AQB75" s="131"/>
      <c r="AQC75" s="131"/>
      <c r="AQD75" s="131"/>
      <c r="AQE75" s="131"/>
      <c r="AQF75" s="131"/>
      <c r="AQG75" s="131"/>
      <c r="AQH75" s="131"/>
      <c r="AQI75" s="131"/>
      <c r="AQJ75" s="131"/>
      <c r="AQK75" s="131"/>
      <c r="AQL75" s="131"/>
      <c r="AQM75" s="131"/>
      <c r="AQN75" s="131"/>
      <c r="AQO75" s="131"/>
      <c r="AQP75" s="131"/>
      <c r="AQQ75" s="131"/>
      <c r="AQR75" s="131"/>
      <c r="AQS75" s="131"/>
      <c r="AQT75" s="131"/>
      <c r="AQU75" s="131"/>
      <c r="AQV75" s="131"/>
      <c r="AQW75" s="131"/>
      <c r="AQX75" s="131"/>
      <c r="AQY75" s="131"/>
      <c r="AQZ75" s="131"/>
      <c r="ARA75" s="131"/>
      <c r="ARB75" s="131"/>
      <c r="ARC75" s="131"/>
      <c r="ARD75" s="131"/>
      <c r="ARE75" s="131"/>
      <c r="ARF75" s="131"/>
      <c r="ARG75" s="131"/>
      <c r="ARH75" s="131"/>
      <c r="ARI75" s="131"/>
      <c r="ARJ75" s="131"/>
      <c r="ARK75" s="131"/>
      <c r="ARL75" s="131"/>
      <c r="ARM75" s="131"/>
      <c r="ARN75" s="131"/>
      <c r="ARO75" s="131"/>
      <c r="ARP75" s="131"/>
      <c r="ARQ75" s="131"/>
      <c r="ARR75" s="131"/>
      <c r="ARS75" s="131"/>
      <c r="ART75" s="131"/>
      <c r="ARU75" s="131"/>
      <c r="ARV75" s="131"/>
      <c r="ARW75" s="131"/>
      <c r="ARX75" s="131"/>
      <c r="ARY75" s="131"/>
      <c r="ARZ75" s="131"/>
      <c r="ASA75" s="131"/>
      <c r="ASB75" s="131"/>
      <c r="ASC75" s="131"/>
      <c r="ASD75" s="131"/>
      <c r="ASE75" s="131"/>
      <c r="ASF75" s="131"/>
      <c r="ASG75" s="131"/>
      <c r="ASH75" s="131"/>
      <c r="ASI75" s="131"/>
      <c r="ASJ75" s="131"/>
      <c r="ASK75" s="131"/>
      <c r="ASL75" s="131"/>
      <c r="ASM75" s="131"/>
      <c r="ASN75" s="131"/>
      <c r="ASO75" s="131"/>
      <c r="ASP75" s="131"/>
      <c r="ASQ75" s="131"/>
      <c r="ASR75" s="131"/>
      <c r="ASS75" s="131"/>
      <c r="AST75" s="131"/>
      <c r="ASU75" s="131"/>
      <c r="ASV75" s="131"/>
      <c r="ASW75" s="131"/>
      <c r="ASX75" s="131"/>
      <c r="ASY75" s="131"/>
      <c r="ASZ75" s="131"/>
      <c r="ATA75" s="131"/>
      <c r="ATB75" s="131"/>
      <c r="ATC75" s="131"/>
      <c r="ATD75" s="131"/>
      <c r="ATE75" s="131"/>
      <c r="ATF75" s="131"/>
      <c r="ATG75" s="131"/>
      <c r="ATH75" s="131"/>
      <c r="ATI75" s="131"/>
      <c r="ATJ75" s="131"/>
      <c r="ATK75" s="131"/>
      <c r="ATL75" s="131"/>
      <c r="ATM75" s="131"/>
      <c r="ATN75" s="131"/>
      <c r="ATO75" s="131"/>
      <c r="ATP75" s="131"/>
      <c r="ATQ75" s="131"/>
      <c r="ATR75" s="131"/>
      <c r="ATS75" s="131"/>
      <c r="ATT75" s="131"/>
      <c r="ATU75" s="131"/>
      <c r="ATV75" s="131"/>
      <c r="ATW75" s="131"/>
      <c r="ATX75" s="131"/>
      <c r="ATY75" s="131"/>
      <c r="ATZ75" s="131"/>
      <c r="AUA75" s="131"/>
      <c r="AUB75" s="131"/>
      <c r="AUC75" s="131"/>
      <c r="AUD75" s="131"/>
      <c r="AUE75" s="131"/>
      <c r="AUF75" s="131"/>
      <c r="AUG75" s="131"/>
      <c r="AUH75" s="131"/>
      <c r="AUI75" s="131"/>
      <c r="AUJ75" s="131"/>
      <c r="AUK75" s="131"/>
      <c r="AUL75" s="131"/>
      <c r="AUM75" s="131"/>
      <c r="AUN75" s="131"/>
      <c r="AUO75" s="131"/>
      <c r="AUP75" s="131"/>
      <c r="AUQ75" s="131"/>
      <c r="AUR75" s="131"/>
      <c r="AUS75" s="131"/>
      <c r="AUT75" s="131"/>
      <c r="AUU75" s="131"/>
      <c r="AUV75" s="131"/>
      <c r="AUW75" s="131"/>
      <c r="AUX75" s="131"/>
      <c r="AUY75" s="131"/>
      <c r="AUZ75" s="131"/>
      <c r="AVA75" s="131"/>
      <c r="AVB75" s="131"/>
      <c r="AVC75" s="131"/>
      <c r="AVD75" s="131"/>
      <c r="AVE75" s="131"/>
      <c r="AVF75" s="131"/>
      <c r="AVG75" s="131"/>
      <c r="AVH75" s="131"/>
      <c r="AVI75" s="131"/>
      <c r="AVJ75" s="131"/>
      <c r="AVK75" s="131"/>
      <c r="AVL75" s="131"/>
      <c r="AVM75" s="131"/>
      <c r="AVN75" s="131"/>
      <c r="AVO75" s="131"/>
      <c r="AVP75" s="131"/>
      <c r="AVQ75" s="131"/>
      <c r="AVR75" s="131"/>
      <c r="AVS75" s="131"/>
      <c r="AVT75" s="131"/>
      <c r="AVU75" s="131"/>
      <c r="AVV75" s="131"/>
      <c r="AVW75" s="131"/>
      <c r="AVX75" s="131"/>
      <c r="AVY75" s="131"/>
      <c r="AVZ75" s="131"/>
      <c r="AWA75" s="131"/>
      <c r="AWB75" s="131"/>
      <c r="AWC75" s="131"/>
      <c r="AWD75" s="131"/>
      <c r="AWE75" s="131"/>
      <c r="AWF75" s="131"/>
      <c r="AWG75" s="131"/>
      <c r="AWH75" s="131"/>
      <c r="AWI75" s="131"/>
      <c r="AWJ75" s="131"/>
      <c r="AWK75" s="131"/>
      <c r="AWL75" s="131"/>
      <c r="AWM75" s="131"/>
      <c r="AWN75" s="131"/>
      <c r="AWO75" s="131"/>
      <c r="AWP75" s="131"/>
      <c r="AWQ75" s="131"/>
      <c r="AWR75" s="131"/>
      <c r="AWS75" s="131"/>
      <c r="AWT75" s="131"/>
      <c r="AWU75" s="131"/>
      <c r="AWV75" s="131"/>
      <c r="AWW75" s="131"/>
      <c r="AWX75" s="131"/>
      <c r="AWY75" s="131"/>
      <c r="AWZ75" s="131"/>
      <c r="AXA75" s="131"/>
      <c r="AXB75" s="131"/>
      <c r="AXC75" s="131"/>
      <c r="AXD75" s="131"/>
      <c r="AXE75" s="131"/>
      <c r="AXF75" s="131"/>
      <c r="AXG75" s="131"/>
      <c r="AXH75" s="131"/>
      <c r="AXI75" s="131"/>
      <c r="AXJ75" s="131"/>
      <c r="AXK75" s="131"/>
      <c r="AXL75" s="131"/>
      <c r="AXM75" s="131"/>
      <c r="AXN75" s="131"/>
      <c r="AXO75" s="131"/>
      <c r="AXP75" s="131"/>
      <c r="AXQ75" s="131"/>
      <c r="AXR75" s="131"/>
      <c r="AXS75" s="131"/>
      <c r="AXT75" s="131"/>
      <c r="AXU75" s="131"/>
      <c r="AXV75" s="131"/>
      <c r="AXW75" s="131"/>
      <c r="AXX75" s="131"/>
      <c r="AXY75" s="131"/>
      <c r="AXZ75" s="131"/>
      <c r="AYA75" s="131"/>
      <c r="AYB75" s="131"/>
      <c r="AYC75" s="131"/>
      <c r="AYD75" s="131"/>
      <c r="AYE75" s="131"/>
      <c r="AYF75" s="131"/>
      <c r="AYG75" s="131"/>
      <c r="AYH75" s="131"/>
      <c r="AYI75" s="131"/>
      <c r="AYJ75" s="131"/>
      <c r="AYK75" s="131"/>
      <c r="AYL75" s="131"/>
      <c r="AYM75" s="131"/>
      <c r="AYN75" s="131"/>
      <c r="AYO75" s="131"/>
      <c r="AYP75" s="131"/>
      <c r="AYQ75" s="131"/>
      <c r="AYR75" s="131"/>
      <c r="AYS75" s="131"/>
      <c r="AYT75" s="131"/>
      <c r="AYU75" s="131"/>
      <c r="AYV75" s="131"/>
      <c r="AYW75" s="131"/>
      <c r="AYX75" s="131"/>
      <c r="AYY75" s="131"/>
      <c r="AYZ75" s="131"/>
      <c r="AZA75" s="131"/>
      <c r="AZB75" s="131"/>
      <c r="AZC75" s="131"/>
      <c r="AZD75" s="131"/>
      <c r="AZE75" s="131"/>
      <c r="AZF75" s="131"/>
      <c r="AZG75" s="131"/>
      <c r="AZH75" s="131"/>
      <c r="AZI75" s="131"/>
      <c r="AZJ75" s="131"/>
      <c r="AZK75" s="131"/>
      <c r="AZL75" s="131"/>
      <c r="AZM75" s="131"/>
      <c r="AZN75" s="131"/>
      <c r="AZO75" s="131"/>
      <c r="AZP75" s="131"/>
      <c r="AZQ75" s="131"/>
      <c r="AZR75" s="131"/>
      <c r="AZS75" s="131"/>
      <c r="AZT75" s="131"/>
      <c r="AZU75" s="131"/>
      <c r="AZV75" s="131"/>
      <c r="AZW75" s="131"/>
      <c r="AZX75" s="131"/>
      <c r="AZY75" s="131"/>
      <c r="AZZ75" s="131"/>
      <c r="BAA75" s="131"/>
      <c r="BAB75" s="131"/>
      <c r="BAC75" s="131"/>
      <c r="BAD75" s="131"/>
      <c r="BAE75" s="131"/>
      <c r="BAF75" s="131"/>
      <c r="BAG75" s="131"/>
      <c r="BAH75" s="131"/>
      <c r="BAI75" s="131"/>
      <c r="BAJ75" s="131"/>
      <c r="BAK75" s="131"/>
      <c r="BAL75" s="131"/>
      <c r="BAM75" s="131"/>
      <c r="BAN75" s="131"/>
      <c r="BAO75" s="131"/>
      <c r="BAP75" s="131"/>
      <c r="BAQ75" s="131"/>
      <c r="BAR75" s="131"/>
      <c r="BAS75" s="131"/>
      <c r="BAT75" s="131"/>
      <c r="BAU75" s="131"/>
      <c r="BAV75" s="131"/>
      <c r="BAW75" s="131"/>
      <c r="BAX75" s="131"/>
      <c r="BAY75" s="131"/>
      <c r="BAZ75" s="131"/>
      <c r="BBA75" s="131"/>
      <c r="BBB75" s="131"/>
      <c r="BBC75" s="131"/>
      <c r="BBD75" s="131"/>
      <c r="BBE75" s="131"/>
      <c r="BBF75" s="131"/>
      <c r="BBG75" s="131"/>
      <c r="BBH75" s="131"/>
      <c r="BBI75" s="131"/>
      <c r="BBJ75" s="131"/>
      <c r="BBK75" s="131"/>
      <c r="BBL75" s="131"/>
      <c r="BBM75" s="131"/>
      <c r="BBN75" s="131"/>
      <c r="BBO75" s="131"/>
      <c r="BBP75" s="131"/>
      <c r="BBQ75" s="131"/>
      <c r="BBR75" s="131"/>
      <c r="BBS75" s="131"/>
      <c r="BBT75" s="131"/>
      <c r="BBU75" s="131"/>
      <c r="BBV75" s="131"/>
      <c r="BBW75" s="131"/>
      <c r="BBX75" s="131"/>
      <c r="BBY75" s="131"/>
      <c r="BBZ75" s="131"/>
      <c r="BCA75" s="131"/>
      <c r="BCB75" s="131"/>
      <c r="BCC75" s="131"/>
      <c r="BCD75" s="131"/>
      <c r="BCE75" s="131"/>
      <c r="BCF75" s="131"/>
      <c r="BCG75" s="131"/>
      <c r="BCH75" s="131"/>
      <c r="BCI75" s="131"/>
      <c r="BCJ75" s="131"/>
      <c r="BCK75" s="131"/>
      <c r="BCL75" s="131"/>
      <c r="BCM75" s="131"/>
      <c r="BCN75" s="131"/>
      <c r="BCO75" s="131"/>
      <c r="BCP75" s="131"/>
      <c r="BCQ75" s="131"/>
      <c r="BCR75" s="131"/>
      <c r="BCS75" s="131"/>
      <c r="BCT75" s="131"/>
      <c r="BCU75" s="131"/>
      <c r="BCV75" s="131"/>
      <c r="BCW75" s="131"/>
      <c r="BCX75" s="131"/>
      <c r="BCY75" s="131"/>
      <c r="BCZ75" s="131"/>
      <c r="BDA75" s="131"/>
      <c r="BDB75" s="131"/>
      <c r="BDC75" s="131"/>
      <c r="BDD75" s="131"/>
      <c r="BDE75" s="131"/>
      <c r="BDF75" s="131"/>
      <c r="BDG75" s="131"/>
      <c r="BDH75" s="131"/>
      <c r="BDI75" s="131"/>
      <c r="BDJ75" s="131"/>
      <c r="BDK75" s="131"/>
      <c r="BDL75" s="131"/>
      <c r="BDM75" s="131"/>
      <c r="BDN75" s="131"/>
      <c r="BDO75" s="131"/>
      <c r="BDP75" s="131"/>
      <c r="BDQ75" s="131"/>
      <c r="BDR75" s="131"/>
      <c r="BDS75" s="131"/>
      <c r="BDT75" s="131"/>
      <c r="BDU75" s="131"/>
      <c r="BDV75" s="131"/>
      <c r="BDW75" s="131"/>
      <c r="BDX75" s="131"/>
      <c r="BDY75" s="131"/>
      <c r="BDZ75" s="131"/>
      <c r="BEA75" s="131"/>
      <c r="BEB75" s="131"/>
      <c r="BEC75" s="131"/>
      <c r="BED75" s="131"/>
      <c r="BEE75" s="131"/>
      <c r="BEF75" s="131"/>
      <c r="BEG75" s="131"/>
      <c r="BEH75" s="131"/>
      <c r="BEI75" s="131"/>
      <c r="BEJ75" s="131"/>
      <c r="BEK75" s="131"/>
      <c r="BEL75" s="131"/>
      <c r="BEM75" s="131"/>
      <c r="BEN75" s="131"/>
      <c r="BEO75" s="131"/>
      <c r="BEP75" s="131"/>
      <c r="BEQ75" s="131"/>
      <c r="BER75" s="131"/>
      <c r="BES75" s="131"/>
      <c r="BET75" s="131"/>
      <c r="BEU75" s="131"/>
      <c r="BEV75" s="131"/>
      <c r="BEW75" s="131"/>
      <c r="BEX75" s="131"/>
      <c r="BEY75" s="131"/>
      <c r="BEZ75" s="131"/>
      <c r="BFA75" s="131"/>
      <c r="BFB75" s="131"/>
      <c r="BFC75" s="131"/>
      <c r="BFD75" s="131"/>
      <c r="BFE75" s="131"/>
      <c r="BFF75" s="131"/>
      <c r="BFG75" s="131"/>
      <c r="BFH75" s="131"/>
      <c r="BFI75" s="131"/>
      <c r="BFJ75" s="131"/>
      <c r="BFK75" s="131"/>
      <c r="BFL75" s="131"/>
      <c r="BFM75" s="131"/>
      <c r="BFN75" s="131"/>
      <c r="BFO75" s="131"/>
      <c r="BFP75" s="131"/>
      <c r="BFQ75" s="131"/>
      <c r="BFR75" s="131"/>
      <c r="BFS75" s="131"/>
      <c r="BFT75" s="131"/>
      <c r="BFU75" s="131"/>
      <c r="BFV75" s="131"/>
      <c r="BFW75" s="131"/>
      <c r="BFX75" s="131"/>
      <c r="BFY75" s="131"/>
      <c r="BFZ75" s="131"/>
      <c r="BGA75" s="131"/>
      <c r="BGB75" s="131"/>
      <c r="BGC75" s="131"/>
      <c r="BGD75" s="131"/>
      <c r="BGE75" s="131"/>
      <c r="BGF75" s="131"/>
      <c r="BGG75" s="131"/>
      <c r="BGH75" s="131"/>
      <c r="BGI75" s="131"/>
      <c r="BGJ75" s="131"/>
      <c r="BGK75" s="131"/>
      <c r="BGL75" s="131"/>
      <c r="BGM75" s="131"/>
      <c r="BGN75" s="131"/>
      <c r="BGO75" s="131"/>
      <c r="BGP75" s="131"/>
      <c r="BGQ75" s="131"/>
      <c r="BGR75" s="131"/>
      <c r="BGS75" s="131"/>
      <c r="BGT75" s="131"/>
      <c r="BGU75" s="131"/>
      <c r="BGV75" s="131"/>
      <c r="BGW75" s="131"/>
      <c r="BGX75" s="131"/>
      <c r="BGY75" s="131"/>
      <c r="BGZ75" s="131"/>
      <c r="BHA75" s="131"/>
      <c r="BHB75" s="131"/>
      <c r="BHC75" s="131"/>
      <c r="BHD75" s="131"/>
      <c r="BHE75" s="131"/>
      <c r="BHF75" s="131"/>
      <c r="BHG75" s="131"/>
      <c r="BHH75" s="131"/>
      <c r="BHI75" s="131"/>
      <c r="BHJ75" s="131"/>
      <c r="BHK75" s="131"/>
      <c r="BHL75" s="131"/>
      <c r="BHM75" s="131"/>
      <c r="BHN75" s="131"/>
      <c r="BHO75" s="131"/>
      <c r="BHP75" s="131"/>
      <c r="BHQ75" s="131"/>
      <c r="BHR75" s="131"/>
      <c r="BHS75" s="131"/>
      <c r="BHT75" s="131"/>
      <c r="BHU75" s="131"/>
      <c r="BHV75" s="131"/>
      <c r="BHW75" s="131"/>
      <c r="BHX75" s="131"/>
      <c r="BHY75" s="131"/>
      <c r="BHZ75" s="131"/>
      <c r="BIA75" s="131"/>
      <c r="BIB75" s="131"/>
      <c r="BIC75" s="131"/>
      <c r="BID75" s="131"/>
      <c r="BIE75" s="131"/>
      <c r="BIF75" s="131"/>
      <c r="BIG75" s="131"/>
      <c r="BIH75" s="131"/>
      <c r="BII75" s="131"/>
      <c r="BIJ75" s="131"/>
      <c r="BIK75" s="131"/>
      <c r="BIL75" s="131"/>
      <c r="BIM75" s="131"/>
      <c r="BIN75" s="131"/>
      <c r="BIO75" s="131"/>
      <c r="BIP75" s="131"/>
      <c r="BIQ75" s="131"/>
      <c r="BIR75" s="131"/>
      <c r="BIS75" s="131"/>
      <c r="BIT75" s="131"/>
      <c r="BIU75" s="131"/>
      <c r="BIV75" s="131"/>
      <c r="BIW75" s="131"/>
      <c r="BIX75" s="131"/>
      <c r="BIY75" s="131"/>
      <c r="BIZ75" s="131"/>
      <c r="BJA75" s="131"/>
      <c r="BJB75" s="131"/>
      <c r="BJC75" s="131"/>
      <c r="BJD75" s="131"/>
      <c r="BJE75" s="131"/>
      <c r="BJF75" s="131"/>
      <c r="BJG75" s="131"/>
      <c r="BJH75" s="131"/>
      <c r="BJI75" s="131"/>
      <c r="BJJ75" s="131"/>
      <c r="BJK75" s="131"/>
      <c r="BJL75" s="131"/>
      <c r="BJM75" s="131"/>
      <c r="BJN75" s="131"/>
      <c r="BJO75" s="131"/>
      <c r="BJP75" s="131"/>
      <c r="BJQ75" s="131"/>
      <c r="BJR75" s="131"/>
      <c r="BJS75" s="131"/>
      <c r="BJT75" s="131"/>
      <c r="BJU75" s="131"/>
      <c r="BJV75" s="131"/>
      <c r="BJW75" s="131"/>
      <c r="BJX75" s="131"/>
      <c r="BJY75" s="131"/>
      <c r="BJZ75" s="131"/>
      <c r="BKA75" s="131"/>
      <c r="BKB75" s="131"/>
      <c r="BKC75" s="131"/>
      <c r="BKD75" s="131"/>
      <c r="BKE75" s="131"/>
      <c r="BKF75" s="131"/>
      <c r="BKG75" s="131"/>
      <c r="BKH75" s="131"/>
      <c r="BKI75" s="131"/>
      <c r="BKJ75" s="131"/>
      <c r="BKK75" s="131"/>
      <c r="BKL75" s="131"/>
      <c r="BKM75" s="131"/>
      <c r="BKN75" s="131"/>
      <c r="BKO75" s="131"/>
      <c r="BKP75" s="131"/>
      <c r="BKQ75" s="131"/>
      <c r="BKR75" s="131"/>
      <c r="BKS75" s="131"/>
      <c r="BKT75" s="131"/>
      <c r="BKU75" s="131"/>
      <c r="BKV75" s="131"/>
      <c r="BKW75" s="131"/>
      <c r="BKX75" s="131"/>
      <c r="BKY75" s="131"/>
      <c r="BKZ75" s="131"/>
      <c r="BLA75" s="131"/>
      <c r="BLB75" s="131"/>
      <c r="BLC75" s="131"/>
      <c r="BLD75" s="131"/>
      <c r="BLE75" s="131"/>
      <c r="BLF75" s="131"/>
      <c r="BLG75" s="131"/>
      <c r="BLH75" s="131"/>
      <c r="BLI75" s="131"/>
      <c r="BLJ75" s="131"/>
      <c r="BLK75" s="131"/>
      <c r="BLL75" s="131"/>
      <c r="BLM75" s="131"/>
      <c r="BLN75" s="131"/>
      <c r="BLO75" s="131"/>
      <c r="BLP75" s="131"/>
      <c r="BLQ75" s="131"/>
      <c r="BLR75" s="131"/>
      <c r="BLS75" s="131"/>
      <c r="BLT75" s="131"/>
      <c r="BLU75" s="131"/>
      <c r="BLV75" s="131"/>
      <c r="BLW75" s="131"/>
      <c r="BLX75" s="131"/>
      <c r="BLY75" s="131"/>
      <c r="BLZ75" s="131"/>
      <c r="BMA75" s="131"/>
      <c r="BMB75" s="131"/>
      <c r="BMC75" s="131"/>
      <c r="BMD75" s="131"/>
      <c r="BME75" s="131"/>
      <c r="BMF75" s="131"/>
      <c r="BMG75" s="131"/>
      <c r="BMH75" s="131"/>
      <c r="BMI75" s="131"/>
      <c r="BMJ75" s="131"/>
      <c r="BMK75" s="131"/>
      <c r="BML75" s="131"/>
      <c r="BMM75" s="131"/>
      <c r="BMN75" s="131"/>
      <c r="BMO75" s="131"/>
      <c r="BMP75" s="131"/>
      <c r="BMQ75" s="131"/>
      <c r="BMR75" s="131"/>
      <c r="BMS75" s="131"/>
      <c r="BMT75" s="131"/>
      <c r="BMU75" s="131"/>
      <c r="BMV75" s="131"/>
      <c r="BMW75" s="131"/>
      <c r="BMX75" s="131"/>
      <c r="BMY75" s="131"/>
      <c r="BMZ75" s="131"/>
      <c r="BNA75" s="131"/>
      <c r="BNB75" s="131"/>
      <c r="BNC75" s="131"/>
      <c r="BND75" s="131"/>
      <c r="BNE75" s="131"/>
      <c r="BNF75" s="131"/>
      <c r="BNG75" s="131"/>
      <c r="BNH75" s="131"/>
      <c r="BNI75" s="131"/>
      <c r="BNJ75" s="131"/>
      <c r="BNK75" s="131"/>
      <c r="BNL75" s="131"/>
      <c r="BNM75" s="131"/>
      <c r="BNN75" s="131"/>
      <c r="BNO75" s="131"/>
      <c r="BNP75" s="131"/>
      <c r="BNQ75" s="131"/>
      <c r="BNR75" s="131"/>
      <c r="BNS75" s="131"/>
      <c r="BNT75" s="131"/>
      <c r="BNU75" s="131"/>
      <c r="BNV75" s="131"/>
      <c r="BNW75" s="131"/>
      <c r="BNX75" s="131"/>
      <c r="BNY75" s="131"/>
      <c r="BNZ75" s="131"/>
      <c r="BOA75" s="131"/>
      <c r="BOB75" s="131"/>
      <c r="BOC75" s="131"/>
      <c r="BOD75" s="131"/>
      <c r="BOE75" s="131"/>
      <c r="BOF75" s="131"/>
      <c r="BOG75" s="131"/>
      <c r="BOH75" s="131"/>
      <c r="BOI75" s="131"/>
      <c r="BOJ75" s="131"/>
      <c r="BOK75" s="131"/>
      <c r="BOL75" s="131"/>
      <c r="BOM75" s="131"/>
      <c r="BON75" s="131"/>
      <c r="BOO75" s="131"/>
      <c r="BOP75" s="131"/>
      <c r="BOQ75" s="131"/>
      <c r="BOR75" s="131"/>
      <c r="BOS75" s="131"/>
      <c r="BOT75" s="131"/>
      <c r="BOU75" s="131"/>
      <c r="BOV75" s="131"/>
      <c r="BOW75" s="131"/>
      <c r="BOX75" s="131"/>
      <c r="BOY75" s="131"/>
      <c r="BOZ75" s="131"/>
      <c r="BPA75" s="131"/>
      <c r="BPB75" s="131"/>
      <c r="BPC75" s="131"/>
      <c r="BPD75" s="131"/>
      <c r="BPE75" s="131"/>
      <c r="BPF75" s="131"/>
      <c r="BPG75" s="131"/>
      <c r="BPH75" s="131"/>
      <c r="BPI75" s="131"/>
      <c r="BPJ75" s="131"/>
      <c r="BPK75" s="131"/>
      <c r="BPL75" s="131"/>
      <c r="BPM75" s="131"/>
      <c r="BPN75" s="131"/>
      <c r="BPO75" s="131"/>
      <c r="BPP75" s="131"/>
      <c r="BPQ75" s="131"/>
      <c r="BPR75" s="131"/>
      <c r="BPS75" s="131"/>
      <c r="BPT75" s="131"/>
      <c r="BPU75" s="131"/>
      <c r="BPV75" s="131"/>
      <c r="BPW75" s="131"/>
      <c r="BPX75" s="131"/>
      <c r="BPY75" s="131"/>
      <c r="BPZ75" s="131"/>
      <c r="BQA75" s="131"/>
      <c r="BQB75" s="131"/>
      <c r="BQC75" s="131"/>
      <c r="BQD75" s="131"/>
      <c r="BQE75" s="131"/>
      <c r="BQF75" s="131"/>
      <c r="BQG75" s="131"/>
      <c r="BQH75" s="131"/>
      <c r="BQI75" s="131"/>
      <c r="BQJ75" s="131"/>
      <c r="BQK75" s="131"/>
      <c r="BQL75" s="131"/>
      <c r="BQM75" s="131"/>
      <c r="BQN75" s="131"/>
      <c r="BQO75" s="131"/>
      <c r="BQP75" s="131"/>
      <c r="BQQ75" s="131"/>
      <c r="BQR75" s="131"/>
      <c r="BQS75" s="131"/>
      <c r="BQT75" s="131"/>
      <c r="BQU75" s="131"/>
      <c r="BQV75" s="131"/>
      <c r="BQW75" s="131"/>
      <c r="BQX75" s="131"/>
      <c r="BQY75" s="131"/>
      <c r="BQZ75" s="131"/>
      <c r="BRA75" s="131"/>
      <c r="BRB75" s="131"/>
      <c r="BRC75" s="131"/>
      <c r="BRD75" s="131"/>
      <c r="BRE75" s="131"/>
      <c r="BRF75" s="131"/>
      <c r="BRG75" s="131"/>
      <c r="BRH75" s="131"/>
      <c r="BRI75" s="131"/>
      <c r="BRJ75" s="131"/>
      <c r="BRK75" s="131"/>
      <c r="BRL75" s="131"/>
      <c r="BRM75" s="131"/>
      <c r="BRN75" s="131"/>
      <c r="BRO75" s="131"/>
      <c r="BRP75" s="131"/>
      <c r="BRQ75" s="131"/>
      <c r="BRR75" s="131"/>
      <c r="BRS75" s="131"/>
      <c r="BRT75" s="131"/>
      <c r="BRU75" s="131"/>
      <c r="BRV75" s="131"/>
      <c r="BRW75" s="131"/>
      <c r="BRX75" s="131"/>
      <c r="BRY75" s="131"/>
      <c r="BRZ75" s="131"/>
      <c r="BSA75" s="131"/>
      <c r="BSB75" s="131"/>
      <c r="BSC75" s="131"/>
      <c r="BSD75" s="131"/>
      <c r="BSE75" s="131"/>
      <c r="BSF75" s="131"/>
      <c r="BSG75" s="131"/>
      <c r="BSH75" s="131"/>
      <c r="BSI75" s="131"/>
      <c r="BSJ75" s="131"/>
      <c r="BSK75" s="131"/>
      <c r="BSL75" s="131"/>
      <c r="BSM75" s="131"/>
      <c r="BSN75" s="131"/>
      <c r="BSO75" s="131"/>
      <c r="BSP75" s="131"/>
      <c r="BSQ75" s="131"/>
      <c r="BSR75" s="131"/>
      <c r="BSS75" s="131"/>
      <c r="BST75" s="131"/>
      <c r="BSU75" s="131"/>
      <c r="BSV75" s="131"/>
      <c r="BSW75" s="131"/>
      <c r="BSX75" s="131"/>
      <c r="BSY75" s="131"/>
      <c r="BSZ75" s="131"/>
      <c r="BTA75" s="131"/>
      <c r="BTB75" s="131"/>
      <c r="BTC75" s="131"/>
      <c r="BTD75" s="131"/>
      <c r="BTE75" s="131"/>
      <c r="BTF75" s="131"/>
      <c r="BTG75" s="131"/>
      <c r="BTH75" s="131"/>
      <c r="BTI75" s="131"/>
      <c r="BTJ75" s="131"/>
      <c r="BTK75" s="131"/>
      <c r="BTL75" s="131"/>
      <c r="BTM75" s="131"/>
      <c r="BTN75" s="131"/>
      <c r="BTO75" s="131"/>
      <c r="BTP75" s="131"/>
      <c r="BTQ75" s="131"/>
      <c r="BTR75" s="131"/>
      <c r="BTS75" s="131"/>
      <c r="BTT75" s="131"/>
      <c r="BTU75" s="131"/>
      <c r="BTV75" s="131"/>
      <c r="BTW75" s="131"/>
      <c r="BTX75" s="131"/>
      <c r="BTY75" s="131"/>
      <c r="BTZ75" s="131"/>
      <c r="BUA75" s="131"/>
      <c r="BUB75" s="131"/>
      <c r="BUC75" s="131"/>
      <c r="BUD75" s="131"/>
      <c r="BUE75" s="131"/>
      <c r="BUF75" s="131"/>
      <c r="BUG75" s="131"/>
      <c r="BUH75" s="131"/>
      <c r="BUI75" s="131"/>
      <c r="BUJ75" s="131"/>
      <c r="BUK75" s="131"/>
      <c r="BUL75" s="131"/>
      <c r="BUM75" s="131"/>
      <c r="BUN75" s="131"/>
      <c r="BUO75" s="131"/>
      <c r="BUP75" s="131"/>
      <c r="BUQ75" s="131"/>
      <c r="BUR75" s="131"/>
      <c r="BUS75" s="131"/>
      <c r="BUT75" s="131"/>
      <c r="BUU75" s="131"/>
      <c r="BUV75" s="131"/>
      <c r="BUW75" s="131"/>
      <c r="BUX75" s="131"/>
      <c r="BUY75" s="131"/>
      <c r="BUZ75" s="131"/>
      <c r="BVA75" s="131"/>
      <c r="BVB75" s="131"/>
      <c r="BVC75" s="131"/>
      <c r="BVD75" s="131"/>
      <c r="BVE75" s="131"/>
      <c r="BVF75" s="131"/>
      <c r="BVG75" s="131"/>
      <c r="BVH75" s="131"/>
      <c r="BVI75" s="131"/>
      <c r="BVJ75" s="131"/>
      <c r="BVK75" s="131"/>
      <c r="BVL75" s="131"/>
      <c r="BVM75" s="131"/>
      <c r="BVN75" s="131"/>
      <c r="BVO75" s="131"/>
      <c r="BVP75" s="131"/>
      <c r="BVQ75" s="131"/>
      <c r="BVR75" s="131"/>
      <c r="BVS75" s="131"/>
      <c r="BVT75" s="131"/>
      <c r="BVU75" s="131"/>
      <c r="BVV75" s="131"/>
      <c r="BVW75" s="131"/>
      <c r="BVX75" s="131"/>
      <c r="BVY75" s="131"/>
      <c r="BVZ75" s="131"/>
      <c r="BWA75" s="131"/>
      <c r="BWB75" s="131"/>
      <c r="BWC75" s="131"/>
      <c r="BWD75" s="131"/>
      <c r="BWE75" s="131"/>
      <c r="BWF75" s="131"/>
      <c r="BWG75" s="131"/>
      <c r="BWH75" s="131"/>
      <c r="BWI75" s="131"/>
      <c r="BWJ75" s="131"/>
      <c r="BWK75" s="131"/>
      <c r="BWL75" s="131"/>
      <c r="BWM75" s="131"/>
      <c r="BWN75" s="131"/>
      <c r="BWO75" s="131"/>
      <c r="BWP75" s="131"/>
      <c r="BWQ75" s="131"/>
      <c r="BWR75" s="131"/>
      <c r="BWS75" s="131"/>
      <c r="BWT75" s="131"/>
      <c r="BWU75" s="131"/>
      <c r="BWV75" s="131"/>
      <c r="BWW75" s="131"/>
      <c r="BWX75" s="131"/>
      <c r="BWY75" s="131"/>
      <c r="BWZ75" s="131"/>
      <c r="BXA75" s="131"/>
      <c r="BXB75" s="131"/>
      <c r="BXC75" s="131"/>
      <c r="BXD75" s="131"/>
      <c r="BXE75" s="131"/>
      <c r="BXF75" s="131"/>
      <c r="BXG75" s="131"/>
      <c r="BXH75" s="131"/>
      <c r="BXI75" s="131"/>
      <c r="BXJ75" s="131"/>
      <c r="BXK75" s="131"/>
      <c r="BXL75" s="131"/>
      <c r="BXM75" s="131"/>
      <c r="BXN75" s="131"/>
      <c r="BXO75" s="131"/>
      <c r="BXP75" s="131"/>
      <c r="BXQ75" s="131"/>
      <c r="BXR75" s="131"/>
      <c r="BXS75" s="131"/>
      <c r="BXT75" s="131"/>
      <c r="BXU75" s="131"/>
      <c r="BXV75" s="131"/>
      <c r="BXW75" s="131"/>
      <c r="BXX75" s="131"/>
      <c r="BXY75" s="131"/>
      <c r="BXZ75" s="131"/>
      <c r="BYA75" s="131"/>
      <c r="BYB75" s="131"/>
      <c r="BYC75" s="131"/>
      <c r="BYD75" s="131"/>
      <c r="BYE75" s="131"/>
      <c r="BYF75" s="131"/>
      <c r="BYG75" s="131"/>
      <c r="BYH75" s="131"/>
      <c r="BYI75" s="131"/>
      <c r="BYJ75" s="131"/>
      <c r="BYK75" s="131"/>
      <c r="BYL75" s="131"/>
      <c r="BYM75" s="131"/>
      <c r="BYN75" s="131"/>
      <c r="BYO75" s="131"/>
      <c r="BYP75" s="131"/>
      <c r="BYQ75" s="131"/>
      <c r="BYR75" s="131"/>
      <c r="BYS75" s="131"/>
      <c r="BYT75" s="131"/>
      <c r="BYU75" s="131"/>
      <c r="BYV75" s="131"/>
      <c r="BYW75" s="131"/>
      <c r="BYX75" s="131"/>
      <c r="BYY75" s="131"/>
      <c r="BYZ75" s="131"/>
      <c r="BZA75" s="131"/>
      <c r="BZB75" s="131"/>
      <c r="BZC75" s="131"/>
      <c r="BZD75" s="131"/>
      <c r="BZE75" s="131"/>
      <c r="BZF75" s="131"/>
      <c r="BZG75" s="131"/>
      <c r="BZH75" s="131"/>
      <c r="BZI75" s="131"/>
      <c r="BZJ75" s="131"/>
      <c r="BZK75" s="131"/>
      <c r="BZL75" s="131"/>
      <c r="BZM75" s="131"/>
      <c r="BZN75" s="131"/>
      <c r="BZO75" s="131"/>
      <c r="BZP75" s="131"/>
      <c r="BZQ75" s="131"/>
      <c r="BZR75" s="131"/>
      <c r="BZS75" s="131"/>
      <c r="BZT75" s="131"/>
      <c r="BZU75" s="131"/>
      <c r="BZV75" s="131"/>
      <c r="BZW75" s="131"/>
      <c r="BZX75" s="131"/>
      <c r="BZY75" s="131"/>
      <c r="BZZ75" s="131"/>
      <c r="CAA75" s="131"/>
      <c r="CAB75" s="131"/>
      <c r="CAC75" s="131"/>
      <c r="CAD75" s="131"/>
      <c r="CAE75" s="131"/>
      <c r="CAF75" s="131"/>
      <c r="CAG75" s="131"/>
      <c r="CAH75" s="131"/>
      <c r="CAI75" s="131"/>
      <c r="CAJ75" s="131"/>
      <c r="CAK75" s="131"/>
      <c r="CAL75" s="131"/>
      <c r="CAM75" s="131"/>
      <c r="CAN75" s="131"/>
      <c r="CAO75" s="131"/>
      <c r="CAP75" s="131"/>
      <c r="CAQ75" s="131"/>
      <c r="CAR75" s="131"/>
      <c r="CAS75" s="131"/>
      <c r="CAT75" s="131"/>
      <c r="CAU75" s="131"/>
      <c r="CAV75" s="131"/>
      <c r="CAW75" s="131"/>
      <c r="CAX75" s="131"/>
      <c r="CAY75" s="131"/>
      <c r="CAZ75" s="131"/>
      <c r="CBA75" s="131"/>
      <c r="CBB75" s="131"/>
      <c r="CBC75" s="131"/>
      <c r="CBD75" s="131"/>
      <c r="CBE75" s="131"/>
      <c r="CBF75" s="131"/>
      <c r="CBG75" s="131"/>
      <c r="CBH75" s="131"/>
      <c r="CBI75" s="131"/>
      <c r="CBJ75" s="131"/>
      <c r="CBK75" s="131"/>
      <c r="CBL75" s="131"/>
      <c r="CBM75" s="131"/>
      <c r="CBN75" s="131"/>
      <c r="CBO75" s="131"/>
      <c r="CBP75" s="131"/>
      <c r="CBQ75" s="131"/>
      <c r="CBR75" s="131"/>
      <c r="CBS75" s="131"/>
      <c r="CBT75" s="131"/>
      <c r="CBU75" s="131"/>
      <c r="CBV75" s="131"/>
      <c r="CBW75" s="131"/>
      <c r="CBX75" s="131"/>
      <c r="CBY75" s="131"/>
      <c r="CBZ75" s="131"/>
      <c r="CCA75" s="131"/>
      <c r="CCB75" s="131"/>
      <c r="CCC75" s="131"/>
      <c r="CCD75" s="131"/>
      <c r="CCE75" s="131"/>
      <c r="CCF75" s="131"/>
      <c r="CCG75" s="131"/>
      <c r="CCH75" s="131"/>
      <c r="CCI75" s="131"/>
      <c r="CCJ75" s="131"/>
      <c r="CCK75" s="131"/>
      <c r="CCL75" s="131"/>
      <c r="CCM75" s="131"/>
      <c r="CCN75" s="131"/>
      <c r="CCO75" s="131"/>
      <c r="CCP75" s="131"/>
      <c r="CCQ75" s="131"/>
      <c r="CCR75" s="131"/>
      <c r="CCS75" s="131"/>
      <c r="CCT75" s="131"/>
      <c r="CCU75" s="131"/>
      <c r="CCV75" s="131"/>
      <c r="CCW75" s="131"/>
      <c r="CCX75" s="131"/>
      <c r="CCY75" s="131"/>
      <c r="CCZ75" s="131"/>
      <c r="CDA75" s="131"/>
      <c r="CDB75" s="131"/>
      <c r="CDC75" s="131"/>
      <c r="CDD75" s="131"/>
      <c r="CDE75" s="131"/>
      <c r="CDF75" s="131"/>
      <c r="CDG75" s="131"/>
      <c r="CDH75" s="131"/>
      <c r="CDI75" s="131"/>
      <c r="CDJ75" s="131"/>
      <c r="CDK75" s="131"/>
      <c r="CDL75" s="131"/>
      <c r="CDM75" s="131"/>
      <c r="CDN75" s="131"/>
      <c r="CDO75" s="131"/>
      <c r="CDP75" s="131"/>
      <c r="CDQ75" s="131"/>
      <c r="CDR75" s="131"/>
      <c r="CDS75" s="131"/>
      <c r="CDT75" s="131"/>
      <c r="CDU75" s="131"/>
      <c r="CDV75" s="131"/>
      <c r="CDW75" s="131"/>
      <c r="CDX75" s="131"/>
      <c r="CDY75" s="131"/>
      <c r="CDZ75" s="131"/>
      <c r="CEA75" s="131"/>
      <c r="CEB75" s="131"/>
      <c r="CEC75" s="131"/>
      <c r="CED75" s="131"/>
      <c r="CEE75" s="131"/>
      <c r="CEF75" s="131"/>
      <c r="CEG75" s="131"/>
      <c r="CEH75" s="131"/>
      <c r="CEI75" s="131"/>
      <c r="CEJ75" s="131"/>
      <c r="CEK75" s="131"/>
      <c r="CEL75" s="131"/>
      <c r="CEM75" s="131"/>
      <c r="CEN75" s="131"/>
      <c r="CEO75" s="131"/>
      <c r="CEP75" s="131"/>
      <c r="CEQ75" s="131"/>
      <c r="CER75" s="131"/>
      <c r="CES75" s="131"/>
      <c r="CET75" s="131"/>
      <c r="CEU75" s="131"/>
      <c r="CEV75" s="131"/>
      <c r="CEW75" s="131"/>
      <c r="CEX75" s="131"/>
      <c r="CEY75" s="131"/>
      <c r="CEZ75" s="131"/>
      <c r="CFA75" s="131"/>
      <c r="CFB75" s="131"/>
      <c r="CFC75" s="131"/>
      <c r="CFD75" s="131"/>
      <c r="CFE75" s="131"/>
      <c r="CFF75" s="131"/>
      <c r="CFG75" s="131"/>
      <c r="CFH75" s="131"/>
      <c r="CFI75" s="131"/>
      <c r="CFJ75" s="131"/>
      <c r="CFK75" s="131"/>
      <c r="CFL75" s="131"/>
      <c r="CFM75" s="131"/>
      <c r="CFN75" s="131"/>
      <c r="CFO75" s="131"/>
      <c r="CFP75" s="131"/>
      <c r="CFQ75" s="131"/>
      <c r="CFR75" s="131"/>
      <c r="CFS75" s="131"/>
      <c r="CFT75" s="131"/>
      <c r="CFU75" s="131"/>
      <c r="CFV75" s="131"/>
      <c r="CFW75" s="131"/>
      <c r="CFX75" s="131"/>
      <c r="CFY75" s="131"/>
      <c r="CFZ75" s="131"/>
      <c r="CGA75" s="131"/>
      <c r="CGB75" s="131"/>
      <c r="CGC75" s="131"/>
      <c r="CGD75" s="131"/>
      <c r="CGE75" s="131"/>
      <c r="CGF75" s="131"/>
      <c r="CGG75" s="131"/>
      <c r="CGH75" s="131"/>
      <c r="CGI75" s="131"/>
      <c r="CGJ75" s="131"/>
      <c r="CGK75" s="131"/>
      <c r="CGL75" s="131"/>
      <c r="CGM75" s="131"/>
      <c r="CGN75" s="131"/>
      <c r="CGO75" s="131"/>
      <c r="CGP75" s="131"/>
      <c r="CGQ75" s="131"/>
      <c r="CGR75" s="131"/>
      <c r="CGS75" s="131"/>
      <c r="CGT75" s="131"/>
      <c r="CGU75" s="131"/>
      <c r="CGV75" s="131"/>
      <c r="CGW75" s="131"/>
      <c r="CGX75" s="131"/>
      <c r="CGY75" s="131"/>
      <c r="CGZ75" s="131"/>
      <c r="CHA75" s="131"/>
      <c r="CHB75" s="131"/>
      <c r="CHC75" s="131"/>
      <c r="CHD75" s="131"/>
      <c r="CHE75" s="131"/>
      <c r="CHF75" s="131"/>
      <c r="CHG75" s="131"/>
      <c r="CHH75" s="131"/>
      <c r="CHI75" s="131"/>
      <c r="CHJ75" s="131"/>
      <c r="CHK75" s="131"/>
      <c r="CHL75" s="131"/>
      <c r="CHM75" s="131"/>
      <c r="CHN75" s="131"/>
      <c r="CHO75" s="131"/>
      <c r="CHP75" s="131"/>
      <c r="CHQ75" s="131"/>
      <c r="CHR75" s="131"/>
      <c r="CHS75" s="131"/>
      <c r="CHT75" s="131"/>
      <c r="CHU75" s="131"/>
      <c r="CHV75" s="131"/>
      <c r="CHW75" s="131"/>
      <c r="CHX75" s="131"/>
      <c r="CHY75" s="131"/>
      <c r="CHZ75" s="131"/>
      <c r="CIA75" s="131"/>
      <c r="CIB75" s="131"/>
      <c r="CIC75" s="131"/>
      <c r="CID75" s="131"/>
      <c r="CIE75" s="131"/>
      <c r="CIF75" s="131"/>
      <c r="CIG75" s="131"/>
      <c r="CIH75" s="131"/>
      <c r="CII75" s="131"/>
      <c r="CIJ75" s="131"/>
      <c r="CIK75" s="131"/>
      <c r="CIL75" s="131"/>
      <c r="CIM75" s="131"/>
      <c r="CIN75" s="131"/>
      <c r="CIO75" s="131"/>
      <c r="CIP75" s="131"/>
      <c r="CIQ75" s="131"/>
      <c r="CIR75" s="131"/>
      <c r="CIS75" s="131"/>
      <c r="CIT75" s="131"/>
      <c r="CIU75" s="131"/>
      <c r="CIV75" s="131"/>
      <c r="CIW75" s="131"/>
      <c r="CIX75" s="131"/>
      <c r="CIY75" s="131"/>
      <c r="CIZ75" s="131"/>
      <c r="CJA75" s="131"/>
      <c r="CJB75" s="131"/>
      <c r="CJC75" s="131"/>
      <c r="CJD75" s="131"/>
      <c r="CJE75" s="131"/>
      <c r="CJF75" s="131"/>
      <c r="CJG75" s="131"/>
      <c r="CJH75" s="131"/>
      <c r="CJI75" s="131"/>
      <c r="CJJ75" s="131"/>
      <c r="CJK75" s="131"/>
      <c r="CJL75" s="131"/>
      <c r="CJM75" s="131"/>
      <c r="CJN75" s="131"/>
      <c r="CJO75" s="131"/>
      <c r="CJP75" s="131"/>
      <c r="CJQ75" s="131"/>
      <c r="CJR75" s="131"/>
      <c r="CJS75" s="131"/>
      <c r="CJT75" s="131"/>
      <c r="CJU75" s="131"/>
      <c r="CJV75" s="131"/>
      <c r="CJW75" s="131"/>
      <c r="CJX75" s="131"/>
      <c r="CJY75" s="131"/>
      <c r="CJZ75" s="131"/>
      <c r="CKA75" s="131"/>
      <c r="CKB75" s="131"/>
      <c r="CKC75" s="131"/>
      <c r="CKD75" s="131"/>
      <c r="CKE75" s="131"/>
      <c r="CKF75" s="131"/>
      <c r="CKG75" s="131"/>
      <c r="CKH75" s="131"/>
      <c r="CKI75" s="131"/>
      <c r="CKJ75" s="131"/>
      <c r="CKK75" s="131"/>
      <c r="CKL75" s="131"/>
      <c r="CKM75" s="131"/>
      <c r="CKN75" s="131"/>
      <c r="CKO75" s="131"/>
      <c r="CKP75" s="131"/>
      <c r="CKQ75" s="131"/>
      <c r="CKR75" s="131"/>
      <c r="CKS75" s="131"/>
      <c r="CKT75" s="131"/>
      <c r="CKU75" s="131"/>
      <c r="CKV75" s="131"/>
      <c r="CKW75" s="131"/>
      <c r="CKX75" s="131"/>
      <c r="CKY75" s="131"/>
      <c r="CKZ75" s="131"/>
      <c r="CLA75" s="131"/>
      <c r="CLB75" s="131"/>
      <c r="CLC75" s="131"/>
      <c r="CLD75" s="131"/>
      <c r="CLE75" s="131"/>
      <c r="CLF75" s="131"/>
      <c r="CLG75" s="131"/>
      <c r="CLH75" s="131"/>
      <c r="CLI75" s="131"/>
      <c r="CLJ75" s="131"/>
      <c r="CLK75" s="131"/>
      <c r="CLL75" s="131"/>
      <c r="CLM75" s="131"/>
      <c r="CLN75" s="131"/>
      <c r="CLO75" s="131"/>
      <c r="CLP75" s="131"/>
      <c r="CLQ75" s="131"/>
      <c r="CLR75" s="131"/>
      <c r="CLS75" s="131"/>
      <c r="CLT75" s="131"/>
      <c r="CLU75" s="131"/>
      <c r="CLV75" s="131"/>
      <c r="CLW75" s="131"/>
      <c r="CLX75" s="131"/>
      <c r="CLY75" s="131"/>
      <c r="CLZ75" s="131"/>
      <c r="CMA75" s="131"/>
      <c r="CMB75" s="131"/>
      <c r="CMC75" s="131"/>
      <c r="CMD75" s="131"/>
      <c r="CME75" s="131"/>
      <c r="CMF75" s="131"/>
      <c r="CMG75" s="131"/>
      <c r="CMH75" s="131"/>
      <c r="CMI75" s="131"/>
      <c r="CMJ75" s="131"/>
      <c r="CMK75" s="131"/>
      <c r="CML75" s="131"/>
      <c r="CMM75" s="131"/>
      <c r="CMN75" s="131"/>
      <c r="CMO75" s="131"/>
      <c r="CMP75" s="131"/>
      <c r="CMQ75" s="131"/>
      <c r="CMR75" s="131"/>
      <c r="CMS75" s="131"/>
      <c r="CMT75" s="131"/>
      <c r="CMU75" s="131"/>
      <c r="CMV75" s="131"/>
      <c r="CMW75" s="131"/>
      <c r="CMX75" s="131"/>
      <c r="CMY75" s="131"/>
      <c r="CMZ75" s="131"/>
      <c r="CNA75" s="131"/>
      <c r="CNB75" s="131"/>
      <c r="CNC75" s="131"/>
      <c r="CND75" s="131"/>
      <c r="CNE75" s="131"/>
      <c r="CNF75" s="131"/>
      <c r="CNG75" s="131"/>
      <c r="CNH75" s="131"/>
      <c r="CNI75" s="131"/>
      <c r="CNJ75" s="131"/>
      <c r="CNK75" s="131"/>
      <c r="CNL75" s="131"/>
      <c r="CNM75" s="131"/>
      <c r="CNN75" s="131"/>
      <c r="CNO75" s="131"/>
      <c r="CNP75" s="131"/>
      <c r="CNQ75" s="131"/>
      <c r="CNR75" s="131"/>
      <c r="CNS75" s="131"/>
      <c r="CNT75" s="131"/>
      <c r="CNU75" s="131"/>
      <c r="CNV75" s="131"/>
      <c r="CNW75" s="131"/>
      <c r="CNX75" s="131"/>
      <c r="CNY75" s="131"/>
      <c r="CNZ75" s="131"/>
      <c r="COA75" s="131"/>
      <c r="COB75" s="131"/>
      <c r="COC75" s="131"/>
      <c r="COD75" s="131"/>
      <c r="COE75" s="131"/>
      <c r="COF75" s="131"/>
      <c r="COG75" s="131"/>
      <c r="COH75" s="131"/>
      <c r="COI75" s="131"/>
      <c r="COJ75" s="131"/>
      <c r="COK75" s="131"/>
      <c r="COL75" s="131"/>
      <c r="COM75" s="131"/>
      <c r="CON75" s="131"/>
      <c r="COO75" s="131"/>
      <c r="COP75" s="131"/>
      <c r="COQ75" s="131"/>
      <c r="COR75" s="131"/>
      <c r="COS75" s="131"/>
      <c r="COT75" s="131"/>
      <c r="COU75" s="131"/>
      <c r="COV75" s="131"/>
      <c r="COW75" s="131"/>
      <c r="COX75" s="131"/>
      <c r="COY75" s="131"/>
      <c r="COZ75" s="131"/>
      <c r="CPA75" s="131"/>
      <c r="CPB75" s="131"/>
      <c r="CPC75" s="131"/>
      <c r="CPD75" s="131"/>
      <c r="CPE75" s="131"/>
      <c r="CPF75" s="131"/>
      <c r="CPG75" s="131"/>
      <c r="CPH75" s="131"/>
      <c r="CPI75" s="131"/>
      <c r="CPJ75" s="131"/>
      <c r="CPK75" s="131"/>
      <c r="CPL75" s="131"/>
      <c r="CPM75" s="131"/>
      <c r="CPN75" s="131"/>
      <c r="CPO75" s="131"/>
      <c r="CPP75" s="131"/>
      <c r="CPQ75" s="131"/>
      <c r="CPR75" s="131"/>
      <c r="CPS75" s="131"/>
      <c r="CPT75" s="131"/>
      <c r="CPU75" s="131"/>
      <c r="CPV75" s="131"/>
      <c r="CPW75" s="131"/>
      <c r="CPX75" s="131"/>
      <c r="CPY75" s="131"/>
      <c r="CPZ75" s="131"/>
      <c r="CQA75" s="131"/>
      <c r="CQB75" s="131"/>
      <c r="CQC75" s="131"/>
      <c r="CQD75" s="131"/>
      <c r="CQE75" s="131"/>
      <c r="CQF75" s="131"/>
      <c r="CQG75" s="131"/>
      <c r="CQH75" s="131"/>
      <c r="CQI75" s="131"/>
      <c r="CQJ75" s="131"/>
      <c r="CQK75" s="131"/>
      <c r="CQL75" s="131"/>
      <c r="CQM75" s="131"/>
      <c r="CQN75" s="131"/>
      <c r="CQO75" s="131"/>
      <c r="CQP75" s="131"/>
      <c r="CQQ75" s="131"/>
      <c r="CQR75" s="131"/>
      <c r="CQS75" s="131"/>
      <c r="CQT75" s="131"/>
      <c r="CQU75" s="131"/>
      <c r="CQV75" s="131"/>
      <c r="CQW75" s="131"/>
      <c r="CQX75" s="131"/>
      <c r="CQY75" s="131"/>
      <c r="CQZ75" s="131"/>
      <c r="CRA75" s="131"/>
      <c r="CRB75" s="131"/>
      <c r="CRC75" s="131"/>
      <c r="CRD75" s="131"/>
      <c r="CRE75" s="131"/>
      <c r="CRF75" s="131"/>
      <c r="CRG75" s="131"/>
      <c r="CRH75" s="131"/>
      <c r="CRI75" s="131"/>
      <c r="CRJ75" s="131"/>
      <c r="CRK75" s="131"/>
      <c r="CRL75" s="131"/>
      <c r="CRM75" s="131"/>
      <c r="CRN75" s="131"/>
      <c r="CRO75" s="131"/>
      <c r="CRP75" s="131"/>
      <c r="CRQ75" s="131"/>
      <c r="CRR75" s="131"/>
      <c r="CRS75" s="131"/>
      <c r="CRT75" s="131"/>
      <c r="CRU75" s="131"/>
      <c r="CRV75" s="131"/>
      <c r="CRW75" s="131"/>
      <c r="CRX75" s="131"/>
      <c r="CRY75" s="131"/>
      <c r="CRZ75" s="131"/>
      <c r="CSA75" s="131"/>
      <c r="CSB75" s="131"/>
      <c r="CSC75" s="131"/>
      <c r="CSD75" s="131"/>
      <c r="CSE75" s="131"/>
      <c r="CSF75" s="131"/>
      <c r="CSG75" s="131"/>
      <c r="CSH75" s="131"/>
      <c r="CSI75" s="131"/>
      <c r="CSJ75" s="131"/>
      <c r="CSK75" s="131"/>
      <c r="CSL75" s="131"/>
      <c r="CSM75" s="131"/>
      <c r="CSN75" s="131"/>
      <c r="CSO75" s="131"/>
      <c r="CSP75" s="131"/>
      <c r="CSQ75" s="131"/>
      <c r="CSR75" s="131"/>
      <c r="CSS75" s="131"/>
      <c r="CST75" s="131"/>
      <c r="CSU75" s="131"/>
      <c r="CSV75" s="131"/>
      <c r="CSW75" s="131"/>
      <c r="CSX75" s="131"/>
      <c r="CSY75" s="131"/>
      <c r="CSZ75" s="131"/>
      <c r="CTA75" s="131"/>
      <c r="CTB75" s="131"/>
      <c r="CTC75" s="131"/>
      <c r="CTD75" s="131"/>
      <c r="CTE75" s="131"/>
      <c r="CTF75" s="131"/>
      <c r="CTG75" s="131"/>
      <c r="CTH75" s="131"/>
      <c r="CTI75" s="131"/>
      <c r="CTJ75" s="131"/>
      <c r="CTK75" s="131"/>
      <c r="CTL75" s="131"/>
      <c r="CTM75" s="131"/>
      <c r="CTN75" s="131"/>
      <c r="CTO75" s="131"/>
      <c r="CTP75" s="131"/>
      <c r="CTQ75" s="131"/>
      <c r="CTR75" s="131"/>
      <c r="CTS75" s="131"/>
      <c r="CTT75" s="131"/>
      <c r="CTU75" s="131"/>
      <c r="CTV75" s="131"/>
      <c r="CTW75" s="131"/>
      <c r="CTX75" s="131"/>
      <c r="CTY75" s="131"/>
      <c r="CTZ75" s="131"/>
      <c r="CUA75" s="131"/>
      <c r="CUB75" s="131"/>
      <c r="CUC75" s="131"/>
      <c r="CUD75" s="131"/>
      <c r="CUE75" s="131"/>
      <c r="CUF75" s="131"/>
      <c r="CUG75" s="131"/>
      <c r="CUH75" s="131"/>
      <c r="CUI75" s="131"/>
      <c r="CUJ75" s="131"/>
      <c r="CUK75" s="131"/>
      <c r="CUL75" s="131"/>
      <c r="CUM75" s="131"/>
      <c r="CUN75" s="131"/>
      <c r="CUO75" s="131"/>
      <c r="CUP75" s="131"/>
      <c r="CUQ75" s="131"/>
      <c r="CUR75" s="131"/>
      <c r="CUS75" s="131"/>
      <c r="CUT75" s="131"/>
      <c r="CUU75" s="131"/>
      <c r="CUV75" s="131"/>
      <c r="CUW75" s="131"/>
      <c r="CUX75" s="131"/>
      <c r="CUY75" s="131"/>
      <c r="CUZ75" s="131"/>
      <c r="CVA75" s="131"/>
      <c r="CVB75" s="131"/>
      <c r="CVC75" s="131"/>
      <c r="CVD75" s="131"/>
      <c r="CVE75" s="131"/>
      <c r="CVF75" s="131"/>
      <c r="CVG75" s="131"/>
      <c r="CVH75" s="131"/>
      <c r="CVI75" s="131"/>
      <c r="CVJ75" s="131"/>
      <c r="CVK75" s="131"/>
      <c r="CVL75" s="131"/>
      <c r="CVM75" s="131"/>
      <c r="CVN75" s="131"/>
      <c r="CVO75" s="131"/>
      <c r="CVP75" s="131"/>
      <c r="CVQ75" s="131"/>
      <c r="CVR75" s="131"/>
      <c r="CVS75" s="131"/>
      <c r="CVT75" s="131"/>
      <c r="CVU75" s="131"/>
      <c r="CVV75" s="131"/>
      <c r="CVW75" s="131"/>
      <c r="CVX75" s="131"/>
      <c r="CVY75" s="131"/>
      <c r="CVZ75" s="131"/>
      <c r="CWA75" s="131"/>
      <c r="CWB75" s="131"/>
      <c r="CWC75" s="131"/>
      <c r="CWD75" s="131"/>
      <c r="CWE75" s="131"/>
      <c r="CWF75" s="131"/>
      <c r="CWG75" s="131"/>
      <c r="CWH75" s="131"/>
      <c r="CWI75" s="131"/>
      <c r="CWJ75" s="131"/>
      <c r="CWK75" s="131"/>
      <c r="CWL75" s="131"/>
      <c r="CWM75" s="131"/>
      <c r="CWN75" s="131"/>
      <c r="CWO75" s="131"/>
      <c r="CWP75" s="131"/>
      <c r="CWQ75" s="131"/>
      <c r="CWR75" s="131"/>
      <c r="CWS75" s="131"/>
      <c r="CWT75" s="131"/>
      <c r="CWU75" s="131"/>
      <c r="CWV75" s="131"/>
      <c r="CWW75" s="131"/>
      <c r="CWX75" s="131"/>
      <c r="CWY75" s="131"/>
      <c r="CWZ75" s="131"/>
      <c r="CXA75" s="131"/>
      <c r="CXB75" s="131"/>
      <c r="CXC75" s="131"/>
      <c r="CXD75" s="131"/>
      <c r="CXE75" s="131"/>
      <c r="CXF75" s="131"/>
      <c r="CXG75" s="131"/>
      <c r="CXH75" s="131"/>
      <c r="CXI75" s="131"/>
      <c r="CXJ75" s="131"/>
      <c r="CXK75" s="131"/>
      <c r="CXL75" s="131"/>
      <c r="CXM75" s="131"/>
      <c r="CXN75" s="131"/>
      <c r="CXO75" s="131"/>
      <c r="CXP75" s="131"/>
      <c r="CXQ75" s="131"/>
      <c r="CXR75" s="131"/>
      <c r="CXS75" s="131"/>
      <c r="CXT75" s="131"/>
      <c r="CXU75" s="131"/>
      <c r="CXV75" s="131"/>
      <c r="CXW75" s="131"/>
      <c r="CXX75" s="131"/>
      <c r="CXY75" s="131"/>
      <c r="CXZ75" s="131"/>
      <c r="CYA75" s="131"/>
      <c r="CYB75" s="131"/>
      <c r="CYC75" s="131"/>
      <c r="CYD75" s="131"/>
      <c r="CYE75" s="131"/>
      <c r="CYF75" s="131"/>
      <c r="CYG75" s="131"/>
      <c r="CYH75" s="131"/>
      <c r="CYI75" s="131"/>
      <c r="CYJ75" s="131"/>
      <c r="CYK75" s="131"/>
      <c r="CYL75" s="131"/>
      <c r="CYM75" s="131"/>
      <c r="CYN75" s="131"/>
      <c r="CYO75" s="131"/>
      <c r="CYP75" s="131"/>
      <c r="CYQ75" s="131"/>
      <c r="CYR75" s="131"/>
      <c r="CYS75" s="131"/>
      <c r="CYT75" s="131"/>
      <c r="CYU75" s="131"/>
      <c r="CYV75" s="131"/>
      <c r="CYW75" s="131"/>
      <c r="CYX75" s="131"/>
      <c r="CYY75" s="131"/>
      <c r="CYZ75" s="131"/>
      <c r="CZA75" s="131"/>
      <c r="CZB75" s="131"/>
      <c r="CZC75" s="131"/>
      <c r="CZD75" s="131"/>
      <c r="CZE75" s="131"/>
      <c r="CZF75" s="131"/>
      <c r="CZG75" s="131"/>
      <c r="CZH75" s="131"/>
      <c r="CZI75" s="131"/>
      <c r="CZJ75" s="131"/>
      <c r="CZK75" s="131"/>
      <c r="CZL75" s="131"/>
      <c r="CZM75" s="131"/>
      <c r="CZN75" s="131"/>
      <c r="CZO75" s="131"/>
      <c r="CZP75" s="131"/>
      <c r="CZQ75" s="131"/>
      <c r="CZR75" s="131"/>
      <c r="CZS75" s="131"/>
      <c r="CZT75" s="131"/>
      <c r="CZU75" s="131"/>
      <c r="CZV75" s="131"/>
      <c r="CZW75" s="131"/>
      <c r="CZX75" s="131"/>
      <c r="CZY75" s="131"/>
      <c r="CZZ75" s="131"/>
      <c r="DAA75" s="131"/>
      <c r="DAB75" s="131"/>
      <c r="DAC75" s="131"/>
      <c r="DAD75" s="131"/>
      <c r="DAE75" s="131"/>
      <c r="DAF75" s="131"/>
      <c r="DAG75" s="131"/>
      <c r="DAH75" s="131"/>
      <c r="DAI75" s="131"/>
      <c r="DAJ75" s="131"/>
      <c r="DAK75" s="131"/>
      <c r="DAL75" s="131"/>
      <c r="DAM75" s="131"/>
      <c r="DAN75" s="131"/>
      <c r="DAO75" s="131"/>
      <c r="DAP75" s="131"/>
      <c r="DAQ75" s="131"/>
      <c r="DAR75" s="131"/>
      <c r="DAS75" s="131"/>
      <c r="DAT75" s="131"/>
      <c r="DAU75" s="131"/>
      <c r="DAV75" s="131"/>
      <c r="DAW75" s="131"/>
      <c r="DAX75" s="131"/>
      <c r="DAY75" s="131"/>
      <c r="DAZ75" s="131"/>
      <c r="DBA75" s="131"/>
      <c r="DBB75" s="131"/>
      <c r="DBC75" s="131"/>
      <c r="DBD75" s="131"/>
      <c r="DBE75" s="131"/>
      <c r="DBF75" s="131"/>
      <c r="DBG75" s="131"/>
      <c r="DBH75" s="131"/>
      <c r="DBI75" s="131"/>
      <c r="DBJ75" s="131"/>
      <c r="DBK75" s="131"/>
      <c r="DBL75" s="131"/>
      <c r="DBM75" s="131"/>
      <c r="DBN75" s="131"/>
      <c r="DBO75" s="131"/>
      <c r="DBP75" s="131"/>
      <c r="DBQ75" s="131"/>
      <c r="DBR75" s="131"/>
      <c r="DBS75" s="131"/>
      <c r="DBT75" s="131"/>
      <c r="DBU75" s="131"/>
      <c r="DBV75" s="131"/>
      <c r="DBW75" s="131"/>
      <c r="DBX75" s="131"/>
      <c r="DBY75" s="131"/>
      <c r="DBZ75" s="131"/>
      <c r="DCA75" s="131"/>
      <c r="DCB75" s="131"/>
      <c r="DCC75" s="131"/>
      <c r="DCD75" s="131"/>
      <c r="DCE75" s="131"/>
      <c r="DCF75" s="131"/>
      <c r="DCG75" s="131"/>
      <c r="DCH75" s="131"/>
      <c r="DCI75" s="131"/>
      <c r="DCJ75" s="131"/>
      <c r="DCK75" s="131"/>
      <c r="DCL75" s="131"/>
      <c r="DCM75" s="131"/>
      <c r="DCN75" s="131"/>
      <c r="DCO75" s="131"/>
      <c r="DCP75" s="131"/>
      <c r="DCQ75" s="131"/>
      <c r="DCR75" s="131"/>
      <c r="DCS75" s="131"/>
      <c r="DCT75" s="131"/>
      <c r="DCU75" s="131"/>
      <c r="DCV75" s="131"/>
      <c r="DCW75" s="131"/>
      <c r="DCX75" s="131"/>
      <c r="DCY75" s="131"/>
      <c r="DCZ75" s="131"/>
      <c r="DDA75" s="131"/>
      <c r="DDB75" s="131"/>
      <c r="DDC75" s="131"/>
      <c r="DDD75" s="131"/>
      <c r="DDE75" s="131"/>
      <c r="DDF75" s="131"/>
      <c r="DDG75" s="131"/>
      <c r="DDH75" s="131"/>
      <c r="DDI75" s="131"/>
      <c r="DDJ75" s="131"/>
      <c r="DDK75" s="131"/>
      <c r="DDL75" s="131"/>
      <c r="DDM75" s="131"/>
      <c r="DDN75" s="131"/>
      <c r="DDO75" s="131"/>
      <c r="DDP75" s="131"/>
      <c r="DDQ75" s="131"/>
      <c r="DDR75" s="131"/>
      <c r="DDS75" s="131"/>
      <c r="DDT75" s="131"/>
      <c r="DDU75" s="131"/>
      <c r="DDV75" s="131"/>
      <c r="DDW75" s="131"/>
      <c r="DDX75" s="131"/>
      <c r="DDY75" s="131"/>
      <c r="DDZ75" s="131"/>
      <c r="DEA75" s="131"/>
      <c r="DEB75" s="131"/>
      <c r="DEC75" s="131"/>
      <c r="DED75" s="131"/>
      <c r="DEE75" s="131"/>
      <c r="DEF75" s="131"/>
      <c r="DEG75" s="131"/>
      <c r="DEH75" s="131"/>
      <c r="DEI75" s="131"/>
      <c r="DEJ75" s="131"/>
      <c r="DEK75" s="131"/>
      <c r="DEL75" s="131"/>
      <c r="DEM75" s="131"/>
      <c r="DEN75" s="131"/>
      <c r="DEO75" s="131"/>
      <c r="DEP75" s="131"/>
      <c r="DEQ75" s="131"/>
      <c r="DER75" s="131"/>
      <c r="DES75" s="131"/>
      <c r="DET75" s="131"/>
      <c r="DEU75" s="131"/>
      <c r="DEV75" s="131"/>
      <c r="DEW75" s="131"/>
      <c r="DEX75" s="131"/>
      <c r="DEY75" s="131"/>
      <c r="DEZ75" s="131"/>
      <c r="DFA75" s="131"/>
      <c r="DFB75" s="131"/>
      <c r="DFC75" s="131"/>
      <c r="DFD75" s="131"/>
      <c r="DFE75" s="131"/>
      <c r="DFF75" s="131"/>
      <c r="DFG75" s="131"/>
      <c r="DFH75" s="131"/>
      <c r="DFI75" s="131"/>
      <c r="DFJ75" s="131"/>
      <c r="DFK75" s="131"/>
      <c r="DFL75" s="131"/>
      <c r="DFM75" s="131"/>
      <c r="DFN75" s="131"/>
      <c r="DFO75" s="131"/>
      <c r="DFP75" s="131"/>
      <c r="DFQ75" s="131"/>
      <c r="DFR75" s="131"/>
      <c r="DFS75" s="131"/>
      <c r="DFT75" s="131"/>
      <c r="DFU75" s="131"/>
      <c r="DFV75" s="131"/>
      <c r="DFW75" s="131"/>
      <c r="DFX75" s="131"/>
      <c r="DFY75" s="131"/>
      <c r="DFZ75" s="131"/>
      <c r="DGA75" s="131"/>
      <c r="DGB75" s="131"/>
      <c r="DGC75" s="131"/>
      <c r="DGD75" s="131"/>
      <c r="DGE75" s="131"/>
      <c r="DGF75" s="131"/>
      <c r="DGG75" s="131"/>
      <c r="DGH75" s="131"/>
      <c r="DGI75" s="131"/>
      <c r="DGJ75" s="131"/>
      <c r="DGK75" s="131"/>
      <c r="DGL75" s="131"/>
      <c r="DGM75" s="131"/>
      <c r="DGN75" s="131"/>
      <c r="DGO75" s="131"/>
      <c r="DGP75" s="131"/>
      <c r="DGQ75" s="131"/>
      <c r="DGR75" s="131"/>
      <c r="DGS75" s="131"/>
      <c r="DGT75" s="131"/>
      <c r="DGU75" s="131"/>
      <c r="DGV75" s="131"/>
      <c r="DGW75" s="131"/>
      <c r="DGX75" s="131"/>
      <c r="DGY75" s="131"/>
      <c r="DGZ75" s="131"/>
      <c r="DHA75" s="131"/>
      <c r="DHB75" s="131"/>
      <c r="DHC75" s="131"/>
      <c r="DHD75" s="131"/>
      <c r="DHE75" s="131"/>
      <c r="DHF75" s="131"/>
      <c r="DHG75" s="131"/>
      <c r="DHH75" s="131"/>
      <c r="DHI75" s="131"/>
      <c r="DHJ75" s="131"/>
      <c r="DHK75" s="131"/>
      <c r="DHL75" s="131"/>
      <c r="DHM75" s="131"/>
      <c r="DHN75" s="131"/>
      <c r="DHO75" s="131"/>
      <c r="DHP75" s="131"/>
      <c r="DHQ75" s="131"/>
      <c r="DHR75" s="131"/>
      <c r="DHS75" s="131"/>
      <c r="DHT75" s="131"/>
      <c r="DHU75" s="131"/>
      <c r="DHV75" s="131"/>
      <c r="DHW75" s="131"/>
      <c r="DHX75" s="131"/>
      <c r="DHY75" s="131"/>
      <c r="DHZ75" s="131"/>
      <c r="DIA75" s="131"/>
      <c r="DIB75" s="131"/>
      <c r="DIC75" s="131"/>
      <c r="DID75" s="131"/>
      <c r="DIE75" s="131"/>
      <c r="DIF75" s="131"/>
      <c r="DIG75" s="131"/>
      <c r="DIH75" s="131"/>
      <c r="DII75" s="131"/>
      <c r="DIJ75" s="131"/>
      <c r="DIK75" s="131"/>
      <c r="DIL75" s="131"/>
      <c r="DIM75" s="131"/>
      <c r="DIN75" s="131"/>
      <c r="DIO75" s="131"/>
      <c r="DIP75" s="131"/>
      <c r="DIQ75" s="131"/>
      <c r="DIR75" s="131"/>
      <c r="DIS75" s="131"/>
      <c r="DIT75" s="131"/>
      <c r="DIU75" s="131"/>
      <c r="DIV75" s="131"/>
      <c r="DIW75" s="131"/>
      <c r="DIX75" s="131"/>
      <c r="DIY75" s="131"/>
      <c r="DIZ75" s="131"/>
      <c r="DJA75" s="131"/>
      <c r="DJB75" s="131"/>
      <c r="DJC75" s="131"/>
      <c r="DJD75" s="131"/>
      <c r="DJE75" s="131"/>
      <c r="DJF75" s="131"/>
      <c r="DJG75" s="131"/>
      <c r="DJH75" s="131"/>
      <c r="DJI75" s="131"/>
      <c r="DJJ75" s="131"/>
      <c r="DJK75" s="131"/>
      <c r="DJL75" s="131"/>
      <c r="DJM75" s="131"/>
      <c r="DJN75" s="131"/>
      <c r="DJO75" s="131"/>
      <c r="DJP75" s="131"/>
      <c r="DJQ75" s="131"/>
      <c r="DJR75" s="131"/>
      <c r="DJS75" s="131"/>
      <c r="DJT75" s="131"/>
      <c r="DJU75" s="131"/>
      <c r="DJV75" s="131"/>
      <c r="DJW75" s="131"/>
      <c r="DJX75" s="131"/>
      <c r="DJY75" s="131"/>
      <c r="DJZ75" s="131"/>
      <c r="DKA75" s="131"/>
      <c r="DKB75" s="131"/>
      <c r="DKC75" s="131"/>
      <c r="DKD75" s="131"/>
      <c r="DKE75" s="131"/>
      <c r="DKF75" s="131"/>
      <c r="DKG75" s="131"/>
      <c r="DKH75" s="131"/>
      <c r="DKI75" s="131"/>
      <c r="DKJ75" s="131"/>
      <c r="DKK75" s="131"/>
      <c r="DKL75" s="131"/>
      <c r="DKM75" s="131"/>
      <c r="DKN75" s="131"/>
      <c r="DKO75" s="131"/>
      <c r="DKP75" s="131"/>
      <c r="DKQ75" s="131"/>
      <c r="DKR75" s="131"/>
      <c r="DKS75" s="131"/>
      <c r="DKT75" s="131"/>
      <c r="DKU75" s="131"/>
      <c r="DKV75" s="131"/>
      <c r="DKW75" s="131"/>
      <c r="DKX75" s="131"/>
      <c r="DKY75" s="131"/>
      <c r="DKZ75" s="131"/>
      <c r="DLA75" s="131"/>
      <c r="DLB75" s="131"/>
      <c r="DLC75" s="131"/>
      <c r="DLD75" s="131"/>
      <c r="DLE75" s="131"/>
      <c r="DLF75" s="131"/>
      <c r="DLG75" s="131"/>
      <c r="DLH75" s="131"/>
      <c r="DLI75" s="131"/>
      <c r="DLJ75" s="131"/>
      <c r="DLK75" s="131"/>
      <c r="DLL75" s="131"/>
      <c r="DLM75" s="131"/>
      <c r="DLN75" s="131"/>
      <c r="DLO75" s="131"/>
      <c r="DLP75" s="131"/>
      <c r="DLQ75" s="131"/>
      <c r="DLR75" s="131"/>
      <c r="DLS75" s="131"/>
      <c r="DLT75" s="131"/>
      <c r="DLU75" s="131"/>
      <c r="DLV75" s="131"/>
      <c r="DLW75" s="131"/>
      <c r="DLX75" s="131"/>
      <c r="DLY75" s="131"/>
      <c r="DLZ75" s="131"/>
      <c r="DMA75" s="131"/>
      <c r="DMB75" s="131"/>
      <c r="DMC75" s="131"/>
      <c r="DMD75" s="131"/>
      <c r="DME75" s="131"/>
      <c r="DMF75" s="131"/>
      <c r="DMG75" s="131"/>
      <c r="DMH75" s="131"/>
      <c r="DMI75" s="131"/>
      <c r="DMJ75" s="131"/>
      <c r="DMK75" s="131"/>
      <c r="DML75" s="131"/>
      <c r="DMM75" s="131"/>
      <c r="DMN75" s="131"/>
      <c r="DMO75" s="131"/>
      <c r="DMP75" s="131"/>
      <c r="DMQ75" s="131"/>
      <c r="DMR75" s="131"/>
      <c r="DMS75" s="131"/>
      <c r="DMT75" s="131"/>
      <c r="DMU75" s="131"/>
      <c r="DMV75" s="131"/>
      <c r="DMW75" s="131"/>
      <c r="DMX75" s="131"/>
      <c r="DMY75" s="131"/>
      <c r="DMZ75" s="131"/>
      <c r="DNA75" s="131"/>
      <c r="DNB75" s="131"/>
      <c r="DNC75" s="131"/>
      <c r="DND75" s="131"/>
      <c r="DNE75" s="131"/>
      <c r="DNF75" s="131"/>
      <c r="DNG75" s="131"/>
      <c r="DNH75" s="131"/>
      <c r="DNI75" s="131"/>
      <c r="DNJ75" s="131"/>
      <c r="DNK75" s="131"/>
      <c r="DNL75" s="131"/>
      <c r="DNM75" s="131"/>
      <c r="DNN75" s="131"/>
      <c r="DNO75" s="131"/>
      <c r="DNP75" s="131"/>
      <c r="DNQ75" s="131"/>
      <c r="DNR75" s="131"/>
      <c r="DNS75" s="131"/>
      <c r="DNT75" s="131"/>
      <c r="DNU75" s="131"/>
      <c r="DNV75" s="131"/>
      <c r="DNW75" s="131"/>
      <c r="DNX75" s="131"/>
      <c r="DNY75" s="131"/>
      <c r="DNZ75" s="131"/>
      <c r="DOA75" s="131"/>
      <c r="DOB75" s="131"/>
      <c r="DOC75" s="131"/>
      <c r="DOD75" s="131"/>
      <c r="DOE75" s="131"/>
      <c r="DOF75" s="131"/>
      <c r="DOG75" s="131"/>
      <c r="DOH75" s="131"/>
      <c r="DOI75" s="131"/>
      <c r="DOJ75" s="131"/>
      <c r="DOK75" s="131"/>
      <c r="DOL75" s="131"/>
      <c r="DOM75" s="131"/>
      <c r="DON75" s="131"/>
      <c r="DOO75" s="131"/>
      <c r="DOP75" s="131"/>
      <c r="DOQ75" s="131"/>
      <c r="DOR75" s="131"/>
      <c r="DOS75" s="131"/>
      <c r="DOT75" s="131"/>
      <c r="DOU75" s="131"/>
      <c r="DOV75" s="131"/>
      <c r="DOW75" s="131"/>
      <c r="DOX75" s="131"/>
      <c r="DOY75" s="131"/>
      <c r="DOZ75" s="131"/>
      <c r="DPA75" s="131"/>
      <c r="DPB75" s="131"/>
      <c r="DPC75" s="131"/>
      <c r="DPD75" s="131"/>
      <c r="DPE75" s="131"/>
      <c r="DPF75" s="131"/>
      <c r="DPG75" s="131"/>
      <c r="DPH75" s="131"/>
      <c r="DPI75" s="131"/>
      <c r="DPJ75" s="131"/>
      <c r="DPK75" s="131"/>
      <c r="DPL75" s="131"/>
      <c r="DPM75" s="131"/>
      <c r="DPN75" s="131"/>
      <c r="DPO75" s="131"/>
      <c r="DPP75" s="131"/>
      <c r="DPQ75" s="131"/>
      <c r="DPR75" s="131"/>
      <c r="DPS75" s="131"/>
      <c r="DPT75" s="131"/>
      <c r="DPU75" s="131"/>
      <c r="DPV75" s="131"/>
      <c r="DPW75" s="131"/>
      <c r="DPX75" s="131"/>
      <c r="DPY75" s="131"/>
      <c r="DPZ75" s="131"/>
      <c r="DQA75" s="131"/>
      <c r="DQB75" s="131"/>
      <c r="DQC75" s="131"/>
      <c r="DQD75" s="131"/>
      <c r="DQE75" s="131"/>
      <c r="DQF75" s="131"/>
      <c r="DQG75" s="131"/>
      <c r="DQH75" s="131"/>
      <c r="DQI75" s="131"/>
      <c r="DQJ75" s="131"/>
      <c r="DQK75" s="131"/>
      <c r="DQL75" s="131"/>
      <c r="DQM75" s="131"/>
      <c r="DQN75" s="131"/>
      <c r="DQO75" s="131"/>
      <c r="DQP75" s="131"/>
      <c r="DQQ75" s="131"/>
      <c r="DQR75" s="131"/>
      <c r="DQS75" s="131"/>
      <c r="DQT75" s="131"/>
      <c r="DQU75" s="131"/>
      <c r="DQV75" s="131"/>
      <c r="DQW75" s="131"/>
      <c r="DQX75" s="131"/>
      <c r="DQY75" s="131"/>
      <c r="DQZ75" s="131"/>
      <c r="DRA75" s="131"/>
      <c r="DRB75" s="131"/>
      <c r="DRC75" s="131"/>
      <c r="DRD75" s="131"/>
      <c r="DRE75" s="131"/>
      <c r="DRF75" s="131"/>
      <c r="DRG75" s="131"/>
      <c r="DRH75" s="131"/>
      <c r="DRI75" s="131"/>
      <c r="DRJ75" s="131"/>
      <c r="DRK75" s="131"/>
      <c r="DRL75" s="131"/>
      <c r="DRM75" s="131"/>
      <c r="DRN75" s="131"/>
      <c r="DRO75" s="131"/>
      <c r="DRP75" s="131"/>
      <c r="DRQ75" s="131"/>
      <c r="DRR75" s="131"/>
      <c r="DRS75" s="131"/>
      <c r="DRT75" s="131"/>
      <c r="DRU75" s="131"/>
      <c r="DRV75" s="131"/>
      <c r="DRW75" s="131"/>
      <c r="DRX75" s="131"/>
      <c r="DRY75" s="131"/>
      <c r="DRZ75" s="131"/>
      <c r="DSA75" s="131"/>
      <c r="DSB75" s="131"/>
      <c r="DSC75" s="131"/>
      <c r="DSD75" s="131"/>
      <c r="DSE75" s="131"/>
      <c r="DSF75" s="131"/>
      <c r="DSG75" s="131"/>
      <c r="DSH75" s="131"/>
      <c r="DSI75" s="131"/>
      <c r="DSJ75" s="131"/>
      <c r="DSK75" s="131"/>
      <c r="DSL75" s="131"/>
      <c r="DSM75" s="131"/>
      <c r="DSN75" s="131"/>
      <c r="DSO75" s="131"/>
      <c r="DSP75" s="131"/>
      <c r="DSQ75" s="131"/>
      <c r="DSR75" s="131"/>
      <c r="DSS75" s="131"/>
      <c r="DST75" s="131"/>
      <c r="DSU75" s="131"/>
      <c r="DSV75" s="131"/>
      <c r="DSW75" s="131"/>
      <c r="DSX75" s="131"/>
      <c r="DSY75" s="131"/>
      <c r="DSZ75" s="131"/>
      <c r="DTA75" s="131"/>
      <c r="DTB75" s="131"/>
      <c r="DTC75" s="131"/>
      <c r="DTD75" s="131"/>
      <c r="DTE75" s="131"/>
      <c r="DTF75" s="131"/>
      <c r="DTG75" s="131"/>
      <c r="DTH75" s="131"/>
      <c r="DTI75" s="131"/>
      <c r="DTJ75" s="131"/>
      <c r="DTK75" s="131"/>
      <c r="DTL75" s="131"/>
      <c r="DTM75" s="131"/>
      <c r="DTN75" s="131"/>
      <c r="DTO75" s="131"/>
      <c r="DTP75" s="131"/>
      <c r="DTQ75" s="131"/>
      <c r="DTR75" s="131"/>
      <c r="DTS75" s="131"/>
      <c r="DTT75" s="131"/>
      <c r="DTU75" s="131"/>
      <c r="DTV75" s="131"/>
      <c r="DTW75" s="131"/>
      <c r="DTX75" s="131"/>
      <c r="DTY75" s="131"/>
      <c r="DTZ75" s="131"/>
      <c r="DUA75" s="131"/>
      <c r="DUB75" s="131"/>
      <c r="DUC75" s="131"/>
      <c r="DUD75" s="131"/>
      <c r="DUE75" s="131"/>
      <c r="DUF75" s="131"/>
      <c r="DUG75" s="131"/>
      <c r="DUH75" s="131"/>
      <c r="DUI75" s="131"/>
      <c r="DUJ75" s="131"/>
      <c r="DUK75" s="131"/>
      <c r="DUL75" s="131"/>
      <c r="DUM75" s="131"/>
      <c r="DUN75" s="131"/>
      <c r="DUO75" s="131"/>
      <c r="DUP75" s="131"/>
      <c r="DUQ75" s="131"/>
      <c r="DUR75" s="131"/>
      <c r="DUS75" s="131"/>
      <c r="DUT75" s="131"/>
      <c r="DUU75" s="131"/>
      <c r="DUV75" s="131"/>
      <c r="DUW75" s="131"/>
      <c r="DUX75" s="131"/>
      <c r="DUY75" s="131"/>
      <c r="DUZ75" s="131"/>
      <c r="DVA75" s="131"/>
      <c r="DVB75" s="131"/>
      <c r="DVC75" s="131"/>
      <c r="DVD75" s="131"/>
      <c r="DVE75" s="131"/>
      <c r="DVF75" s="131"/>
      <c r="DVG75" s="131"/>
      <c r="DVH75" s="131"/>
      <c r="DVI75" s="131"/>
      <c r="DVJ75" s="131"/>
      <c r="DVK75" s="131"/>
      <c r="DVL75" s="131"/>
      <c r="DVM75" s="131"/>
      <c r="DVN75" s="131"/>
      <c r="DVO75" s="131"/>
      <c r="DVP75" s="131"/>
      <c r="DVQ75" s="131"/>
      <c r="DVR75" s="131"/>
      <c r="DVS75" s="131"/>
      <c r="DVT75" s="131"/>
      <c r="DVU75" s="131"/>
      <c r="DVV75" s="131"/>
      <c r="DVW75" s="131"/>
      <c r="DVX75" s="131"/>
      <c r="DVY75" s="131"/>
      <c r="DVZ75" s="131"/>
      <c r="DWA75" s="131"/>
      <c r="DWB75" s="131"/>
      <c r="DWC75" s="131"/>
      <c r="DWD75" s="131"/>
      <c r="DWE75" s="131"/>
      <c r="DWF75" s="131"/>
      <c r="DWG75" s="131"/>
      <c r="DWH75" s="131"/>
      <c r="DWI75" s="131"/>
      <c r="DWJ75" s="131"/>
      <c r="DWK75" s="131"/>
      <c r="DWL75" s="131"/>
      <c r="DWM75" s="131"/>
      <c r="DWN75" s="131"/>
      <c r="DWO75" s="131"/>
      <c r="DWP75" s="131"/>
      <c r="DWQ75" s="131"/>
      <c r="DWR75" s="131"/>
      <c r="DWS75" s="131"/>
      <c r="DWT75" s="131"/>
      <c r="DWU75" s="131"/>
      <c r="DWV75" s="131"/>
      <c r="DWW75" s="131"/>
      <c r="DWX75" s="131"/>
      <c r="DWY75" s="131"/>
      <c r="DWZ75" s="131"/>
      <c r="DXA75" s="131"/>
      <c r="DXB75" s="131"/>
      <c r="DXC75" s="131"/>
      <c r="DXD75" s="131"/>
      <c r="DXE75" s="131"/>
      <c r="DXF75" s="131"/>
      <c r="DXG75" s="131"/>
      <c r="DXH75" s="131"/>
      <c r="DXI75" s="131"/>
      <c r="DXJ75" s="131"/>
      <c r="DXK75" s="131"/>
      <c r="DXL75" s="131"/>
      <c r="DXM75" s="131"/>
      <c r="DXN75" s="131"/>
      <c r="DXO75" s="131"/>
      <c r="DXP75" s="131"/>
      <c r="DXQ75" s="131"/>
      <c r="DXR75" s="131"/>
      <c r="DXS75" s="131"/>
      <c r="DXT75" s="131"/>
      <c r="DXU75" s="131"/>
      <c r="DXV75" s="131"/>
      <c r="DXW75" s="131"/>
      <c r="DXX75" s="131"/>
      <c r="DXY75" s="131"/>
      <c r="DXZ75" s="131"/>
      <c r="DYA75" s="131"/>
      <c r="DYB75" s="131"/>
      <c r="DYC75" s="131"/>
      <c r="DYD75" s="131"/>
      <c r="DYE75" s="131"/>
      <c r="DYF75" s="131"/>
      <c r="DYG75" s="131"/>
      <c r="DYH75" s="131"/>
      <c r="DYI75" s="131"/>
      <c r="DYJ75" s="131"/>
      <c r="DYK75" s="131"/>
      <c r="DYL75" s="131"/>
      <c r="DYM75" s="131"/>
      <c r="DYN75" s="131"/>
      <c r="DYO75" s="131"/>
      <c r="DYP75" s="131"/>
      <c r="DYQ75" s="131"/>
      <c r="DYR75" s="131"/>
      <c r="DYS75" s="131"/>
      <c r="DYT75" s="131"/>
      <c r="DYU75" s="131"/>
      <c r="DYV75" s="131"/>
      <c r="DYW75" s="131"/>
      <c r="DYX75" s="131"/>
      <c r="DYY75" s="131"/>
      <c r="DYZ75" s="131"/>
      <c r="DZA75" s="131"/>
      <c r="DZB75" s="131"/>
      <c r="DZC75" s="131"/>
      <c r="DZD75" s="131"/>
      <c r="DZE75" s="131"/>
      <c r="DZF75" s="131"/>
      <c r="DZG75" s="131"/>
      <c r="DZH75" s="131"/>
      <c r="DZI75" s="131"/>
      <c r="DZJ75" s="131"/>
      <c r="DZK75" s="131"/>
      <c r="DZL75" s="131"/>
      <c r="DZM75" s="131"/>
      <c r="DZN75" s="131"/>
      <c r="DZO75" s="131"/>
      <c r="DZP75" s="131"/>
      <c r="DZQ75" s="131"/>
      <c r="DZR75" s="131"/>
      <c r="DZS75" s="131"/>
      <c r="DZT75" s="131"/>
      <c r="DZU75" s="131"/>
      <c r="DZV75" s="131"/>
      <c r="DZW75" s="131"/>
      <c r="DZX75" s="131"/>
      <c r="DZY75" s="131"/>
      <c r="DZZ75" s="131"/>
      <c r="EAA75" s="131"/>
      <c r="EAB75" s="131"/>
      <c r="EAC75" s="131"/>
      <c r="EAD75" s="131"/>
      <c r="EAE75" s="131"/>
      <c r="EAF75" s="131"/>
      <c r="EAG75" s="131"/>
      <c r="EAH75" s="131"/>
      <c r="EAI75" s="131"/>
      <c r="EAJ75" s="131"/>
      <c r="EAK75" s="131"/>
      <c r="EAL75" s="131"/>
      <c r="EAM75" s="131"/>
      <c r="EAN75" s="131"/>
      <c r="EAO75" s="131"/>
      <c r="EAP75" s="131"/>
      <c r="EAQ75" s="131"/>
      <c r="EAR75" s="131"/>
      <c r="EAS75" s="131"/>
      <c r="EAT75" s="131"/>
      <c r="EAU75" s="131"/>
      <c r="EAV75" s="131"/>
      <c r="EAW75" s="131"/>
      <c r="EAX75" s="131"/>
      <c r="EAY75" s="131"/>
      <c r="EAZ75" s="131"/>
      <c r="EBA75" s="131"/>
      <c r="EBB75" s="131"/>
      <c r="EBC75" s="131"/>
      <c r="EBD75" s="131"/>
      <c r="EBE75" s="131"/>
      <c r="EBF75" s="131"/>
      <c r="EBG75" s="131"/>
      <c r="EBH75" s="131"/>
      <c r="EBI75" s="131"/>
      <c r="EBJ75" s="131"/>
      <c r="EBK75" s="131"/>
      <c r="EBL75" s="131"/>
      <c r="EBM75" s="131"/>
      <c r="EBN75" s="131"/>
      <c r="EBO75" s="131"/>
      <c r="EBP75" s="131"/>
      <c r="EBQ75" s="131"/>
      <c r="EBR75" s="131"/>
      <c r="EBS75" s="131"/>
      <c r="EBT75" s="131"/>
      <c r="EBU75" s="131"/>
      <c r="EBV75" s="131"/>
      <c r="EBW75" s="131"/>
      <c r="EBX75" s="131"/>
      <c r="EBY75" s="131"/>
      <c r="EBZ75" s="131"/>
      <c r="ECA75" s="131"/>
      <c r="ECB75" s="131"/>
      <c r="ECC75" s="131"/>
      <c r="ECD75" s="131"/>
      <c r="ECE75" s="131"/>
      <c r="ECF75" s="131"/>
      <c r="ECG75" s="131"/>
      <c r="ECH75" s="131"/>
      <c r="ECI75" s="131"/>
      <c r="ECJ75" s="131"/>
      <c r="ECK75" s="131"/>
      <c r="ECL75" s="131"/>
      <c r="ECM75" s="131"/>
      <c r="ECN75" s="131"/>
      <c r="ECO75" s="131"/>
      <c r="ECP75" s="131"/>
      <c r="ECQ75" s="131"/>
      <c r="ECR75" s="131"/>
      <c r="ECS75" s="131"/>
      <c r="ECT75" s="131"/>
      <c r="ECU75" s="131"/>
      <c r="ECV75" s="131"/>
      <c r="ECW75" s="131"/>
      <c r="ECX75" s="131"/>
      <c r="ECY75" s="131"/>
      <c r="ECZ75" s="131"/>
      <c r="EDA75" s="131"/>
      <c r="EDB75" s="131"/>
      <c r="EDC75" s="131"/>
      <c r="EDD75" s="131"/>
      <c r="EDE75" s="131"/>
      <c r="EDF75" s="131"/>
      <c r="EDG75" s="131"/>
      <c r="EDH75" s="131"/>
      <c r="EDI75" s="131"/>
      <c r="EDJ75" s="131"/>
      <c r="EDK75" s="131"/>
      <c r="EDL75" s="131"/>
      <c r="EDM75" s="131"/>
      <c r="EDN75" s="131"/>
      <c r="EDO75" s="131"/>
      <c r="EDP75" s="131"/>
      <c r="EDQ75" s="131"/>
      <c r="EDR75" s="131"/>
      <c r="EDS75" s="131"/>
      <c r="EDT75" s="131"/>
      <c r="EDU75" s="131"/>
      <c r="EDV75" s="131"/>
      <c r="EDW75" s="131"/>
      <c r="EDX75" s="131"/>
      <c r="EDY75" s="131"/>
      <c r="EDZ75" s="131"/>
      <c r="EEA75" s="131"/>
      <c r="EEB75" s="131"/>
      <c r="EEC75" s="131"/>
      <c r="EED75" s="131"/>
      <c r="EEE75" s="131"/>
      <c r="EEF75" s="131"/>
      <c r="EEG75" s="131"/>
      <c r="EEH75" s="131"/>
      <c r="EEI75" s="131"/>
      <c r="EEJ75" s="131"/>
      <c r="EEK75" s="131"/>
      <c r="EEL75" s="131"/>
      <c r="EEM75" s="131"/>
      <c r="EEN75" s="131"/>
      <c r="EEO75" s="131"/>
      <c r="EEP75" s="131"/>
      <c r="EEQ75" s="131"/>
      <c r="EER75" s="131"/>
      <c r="EES75" s="131"/>
      <c r="EET75" s="131"/>
      <c r="EEU75" s="131"/>
      <c r="EEV75" s="131"/>
      <c r="EEW75" s="131"/>
      <c r="EEX75" s="131"/>
      <c r="EEY75" s="131"/>
      <c r="EEZ75" s="131"/>
      <c r="EFA75" s="131"/>
      <c r="EFB75" s="131"/>
      <c r="EFC75" s="131"/>
      <c r="EFD75" s="131"/>
      <c r="EFE75" s="131"/>
      <c r="EFF75" s="131"/>
      <c r="EFG75" s="131"/>
      <c r="EFH75" s="131"/>
      <c r="EFI75" s="131"/>
      <c r="EFJ75" s="131"/>
      <c r="EFK75" s="131"/>
      <c r="EFL75" s="131"/>
      <c r="EFM75" s="131"/>
      <c r="EFN75" s="131"/>
      <c r="EFO75" s="131"/>
      <c r="EFP75" s="131"/>
      <c r="EFQ75" s="131"/>
      <c r="EFR75" s="131"/>
      <c r="EFS75" s="131"/>
      <c r="EFT75" s="131"/>
      <c r="EFU75" s="131"/>
      <c r="EFV75" s="131"/>
      <c r="EFW75" s="131"/>
      <c r="EFX75" s="131"/>
      <c r="EFY75" s="131"/>
      <c r="EFZ75" s="131"/>
      <c r="EGA75" s="131"/>
      <c r="EGB75" s="131"/>
      <c r="EGC75" s="131"/>
      <c r="EGD75" s="131"/>
      <c r="EGE75" s="131"/>
      <c r="EGF75" s="131"/>
      <c r="EGG75" s="131"/>
      <c r="EGH75" s="131"/>
      <c r="EGI75" s="131"/>
      <c r="EGJ75" s="131"/>
      <c r="EGK75" s="131"/>
      <c r="EGL75" s="131"/>
      <c r="EGM75" s="131"/>
      <c r="EGN75" s="131"/>
      <c r="EGO75" s="131"/>
      <c r="EGP75" s="131"/>
      <c r="EGQ75" s="131"/>
      <c r="EGR75" s="131"/>
      <c r="EGS75" s="131"/>
      <c r="EGT75" s="131"/>
      <c r="EGU75" s="131"/>
      <c r="EGV75" s="131"/>
      <c r="EGW75" s="131"/>
      <c r="EGX75" s="131"/>
      <c r="EGY75" s="131"/>
      <c r="EGZ75" s="131"/>
      <c r="EHA75" s="131"/>
      <c r="EHB75" s="131"/>
      <c r="EHC75" s="131"/>
      <c r="EHD75" s="131"/>
      <c r="EHE75" s="131"/>
      <c r="EHF75" s="131"/>
      <c r="EHG75" s="131"/>
      <c r="EHH75" s="131"/>
      <c r="EHI75" s="131"/>
      <c r="EHJ75" s="131"/>
      <c r="EHK75" s="131"/>
      <c r="EHL75" s="131"/>
      <c r="EHM75" s="131"/>
      <c r="EHN75" s="131"/>
      <c r="EHO75" s="131"/>
      <c r="EHP75" s="131"/>
      <c r="EHQ75" s="131"/>
      <c r="EHR75" s="131"/>
      <c r="EHS75" s="131"/>
      <c r="EHT75" s="131"/>
      <c r="EHU75" s="131"/>
      <c r="EHV75" s="131"/>
      <c r="EHW75" s="131"/>
      <c r="EHX75" s="131"/>
      <c r="EHY75" s="131"/>
      <c r="EHZ75" s="131"/>
      <c r="EIA75" s="131"/>
      <c r="EIB75" s="131"/>
      <c r="EIC75" s="131"/>
      <c r="EID75" s="131"/>
      <c r="EIE75" s="131"/>
      <c r="EIF75" s="131"/>
      <c r="EIG75" s="131"/>
      <c r="EIH75" s="131"/>
      <c r="EII75" s="131"/>
      <c r="EIJ75" s="131"/>
      <c r="EIK75" s="131"/>
      <c r="EIL75" s="131"/>
      <c r="EIM75" s="131"/>
      <c r="EIN75" s="131"/>
    </row>
    <row r="76" spans="1:3628" customFormat="1" ht="12.75" x14ac:dyDescent="0.2">
      <c r="A76" s="18" t="s">
        <v>53</v>
      </c>
      <c r="B76" s="21"/>
      <c r="C76" s="35">
        <v>600</v>
      </c>
      <c r="D76" s="21"/>
      <c r="E76" s="35"/>
      <c r="F76" s="21">
        <v>614.96</v>
      </c>
      <c r="G76" s="21"/>
      <c r="H76" s="1"/>
      <c r="I76" s="21"/>
      <c r="J76" s="35">
        <v>600</v>
      </c>
      <c r="K76" s="21"/>
      <c r="L76" s="119"/>
      <c r="M76" s="131"/>
      <c r="N76" s="131"/>
      <c r="O76" s="131"/>
      <c r="P76" s="131"/>
      <c r="Q76" s="131"/>
      <c r="R76" s="131"/>
      <c r="S76" s="131"/>
      <c r="T76" s="131"/>
      <c r="U76" s="131"/>
      <c r="V76" s="131"/>
      <c r="W76" s="131"/>
      <c r="X76" s="131"/>
      <c r="Y76" s="131"/>
      <c r="Z76" s="131"/>
      <c r="AA76" s="131"/>
      <c r="AB76" s="131"/>
      <c r="AC76" s="131"/>
      <c r="AD76" s="131"/>
      <c r="AE76" s="131"/>
      <c r="AF76" s="131"/>
      <c r="AG76" s="131"/>
      <c r="AH76" s="131"/>
      <c r="AI76" s="131"/>
      <c r="AJ76" s="131"/>
      <c r="AK76" s="131"/>
      <c r="AL76" s="131"/>
      <c r="AM76" s="131"/>
      <c r="AN76" s="131"/>
      <c r="AO76" s="131"/>
      <c r="AP76" s="131"/>
      <c r="AQ76" s="131"/>
      <c r="AR76" s="131"/>
      <c r="AS76" s="131"/>
      <c r="AT76" s="131"/>
      <c r="AU76" s="131"/>
      <c r="AV76" s="131"/>
      <c r="AW76" s="131"/>
      <c r="AX76" s="131"/>
      <c r="AY76" s="131"/>
      <c r="AZ76" s="131"/>
      <c r="BA76" s="131"/>
      <c r="BB76" s="131"/>
      <c r="BC76" s="131"/>
      <c r="BD76" s="131"/>
      <c r="BE76" s="131"/>
      <c r="BF76" s="131"/>
      <c r="BG76" s="131"/>
      <c r="BH76" s="131"/>
      <c r="BI76" s="131"/>
      <c r="BJ76" s="131"/>
      <c r="BK76" s="131"/>
      <c r="BL76" s="131"/>
      <c r="BM76" s="131"/>
      <c r="BN76" s="131"/>
      <c r="BO76" s="131"/>
      <c r="BP76" s="131"/>
      <c r="BQ76" s="131"/>
      <c r="BR76" s="131"/>
      <c r="BS76" s="131"/>
      <c r="BT76" s="131"/>
      <c r="BU76" s="131"/>
      <c r="BV76" s="131"/>
      <c r="BW76" s="131"/>
      <c r="BX76" s="131"/>
      <c r="BY76" s="131"/>
      <c r="BZ76" s="131"/>
      <c r="CA76" s="131"/>
      <c r="CB76" s="131"/>
      <c r="CC76" s="131"/>
      <c r="CD76" s="131"/>
      <c r="CE76" s="131"/>
      <c r="CF76" s="131"/>
      <c r="CG76" s="131"/>
      <c r="CH76" s="131"/>
      <c r="CI76" s="131"/>
      <c r="CJ76" s="131"/>
      <c r="CK76" s="131"/>
      <c r="CL76" s="131"/>
      <c r="CM76" s="131"/>
      <c r="CN76" s="131"/>
      <c r="CO76" s="131"/>
      <c r="CP76" s="131"/>
      <c r="CQ76" s="131"/>
      <c r="CR76" s="131"/>
      <c r="CS76" s="131"/>
      <c r="CT76" s="131"/>
      <c r="CU76" s="131"/>
      <c r="CV76" s="131"/>
      <c r="CW76" s="131"/>
      <c r="CX76" s="131"/>
      <c r="CY76" s="131"/>
      <c r="CZ76" s="131"/>
      <c r="DA76" s="131"/>
      <c r="DB76" s="131"/>
      <c r="DC76" s="131"/>
      <c r="DD76" s="131"/>
      <c r="DE76" s="131"/>
      <c r="DF76" s="131"/>
      <c r="DG76" s="131"/>
      <c r="DH76" s="131"/>
      <c r="DI76" s="131"/>
      <c r="DJ76" s="131"/>
      <c r="DK76" s="131"/>
      <c r="DL76" s="131"/>
      <c r="DM76" s="131"/>
      <c r="DN76" s="131"/>
      <c r="DO76" s="131"/>
      <c r="DP76" s="131"/>
      <c r="DQ76" s="131"/>
      <c r="DR76" s="131"/>
      <c r="DS76" s="131"/>
      <c r="DT76" s="131"/>
      <c r="DU76" s="131"/>
      <c r="DV76" s="131"/>
      <c r="DW76" s="131"/>
      <c r="DX76" s="131"/>
      <c r="DY76" s="131"/>
      <c r="DZ76" s="131"/>
      <c r="EA76" s="131"/>
      <c r="EB76" s="131"/>
      <c r="EC76" s="131"/>
      <c r="ED76" s="131"/>
      <c r="EE76" s="131"/>
      <c r="EF76" s="131"/>
      <c r="EG76" s="131"/>
      <c r="EH76" s="131"/>
      <c r="EI76" s="131"/>
      <c r="EJ76" s="131"/>
      <c r="EK76" s="131"/>
      <c r="EL76" s="131"/>
      <c r="EM76" s="131"/>
      <c r="EN76" s="131"/>
      <c r="EO76" s="131"/>
      <c r="EP76" s="131"/>
      <c r="EQ76" s="131"/>
      <c r="ER76" s="131"/>
      <c r="ES76" s="131"/>
      <c r="ET76" s="131"/>
      <c r="EU76" s="131"/>
      <c r="EV76" s="131"/>
      <c r="EW76" s="131"/>
      <c r="EX76" s="131"/>
      <c r="EY76" s="131"/>
      <c r="EZ76" s="131"/>
      <c r="FA76" s="131"/>
      <c r="FB76" s="131"/>
      <c r="FC76" s="131"/>
      <c r="FD76" s="131"/>
      <c r="FE76" s="131"/>
      <c r="FF76" s="131"/>
      <c r="FG76" s="131"/>
      <c r="FH76" s="131"/>
      <c r="FI76" s="131"/>
      <c r="FJ76" s="131"/>
      <c r="FK76" s="131"/>
      <c r="FL76" s="131"/>
      <c r="FM76" s="131"/>
      <c r="FN76" s="131"/>
      <c r="FO76" s="131"/>
      <c r="FP76" s="131"/>
      <c r="FQ76" s="131"/>
      <c r="FR76" s="131"/>
      <c r="FS76" s="131"/>
      <c r="FT76" s="131"/>
      <c r="FU76" s="131"/>
      <c r="FV76" s="131"/>
      <c r="FW76" s="131"/>
      <c r="FX76" s="131"/>
      <c r="FY76" s="131"/>
      <c r="FZ76" s="131"/>
      <c r="GA76" s="131"/>
      <c r="GB76" s="131"/>
      <c r="GC76" s="131"/>
      <c r="GD76" s="131"/>
      <c r="GE76" s="131"/>
      <c r="GF76" s="131"/>
      <c r="GG76" s="131"/>
      <c r="GH76" s="131"/>
      <c r="GI76" s="131"/>
      <c r="GJ76" s="131"/>
      <c r="GK76" s="131"/>
      <c r="GL76" s="131"/>
      <c r="GM76" s="131"/>
      <c r="GN76" s="131"/>
      <c r="GO76" s="131"/>
      <c r="GP76" s="131"/>
      <c r="GQ76" s="131"/>
      <c r="GR76" s="131"/>
      <c r="GS76" s="131"/>
      <c r="GT76" s="131"/>
      <c r="GU76" s="131"/>
      <c r="GV76" s="131"/>
      <c r="GW76" s="131"/>
      <c r="GX76" s="131"/>
      <c r="GY76" s="131"/>
      <c r="GZ76" s="131"/>
      <c r="HA76" s="131"/>
      <c r="HB76" s="131"/>
      <c r="HC76" s="131"/>
      <c r="HD76" s="131"/>
      <c r="HE76" s="131"/>
      <c r="HF76" s="131"/>
      <c r="HG76" s="131"/>
      <c r="HH76" s="131"/>
      <c r="HI76" s="131"/>
      <c r="HJ76" s="131"/>
      <c r="HK76" s="131"/>
      <c r="HL76" s="131"/>
      <c r="HM76" s="131"/>
      <c r="HN76" s="131"/>
      <c r="HO76" s="131"/>
      <c r="HP76" s="131"/>
      <c r="HQ76" s="131"/>
      <c r="HR76" s="131"/>
      <c r="HS76" s="131"/>
      <c r="HT76" s="131"/>
      <c r="HU76" s="131"/>
      <c r="HV76" s="131"/>
      <c r="HW76" s="131"/>
      <c r="HX76" s="131"/>
      <c r="HY76" s="131"/>
      <c r="HZ76" s="131"/>
      <c r="IA76" s="131"/>
      <c r="IB76" s="131"/>
      <c r="IC76" s="131"/>
      <c r="ID76" s="131"/>
      <c r="IE76" s="131"/>
      <c r="IF76" s="131"/>
      <c r="IG76" s="131"/>
      <c r="IH76" s="131"/>
      <c r="II76" s="131"/>
      <c r="IJ76" s="131"/>
      <c r="IK76" s="131"/>
      <c r="IL76" s="131"/>
      <c r="IM76" s="131"/>
      <c r="IN76" s="131"/>
      <c r="IO76" s="131"/>
      <c r="IP76" s="131"/>
      <c r="IQ76" s="131"/>
      <c r="IR76" s="131"/>
      <c r="IS76" s="131"/>
      <c r="IT76" s="131"/>
      <c r="IU76" s="131"/>
      <c r="IV76" s="131"/>
      <c r="IW76" s="131"/>
      <c r="IX76" s="131"/>
      <c r="IY76" s="131"/>
      <c r="IZ76" s="131"/>
      <c r="JA76" s="131"/>
      <c r="JB76" s="131"/>
      <c r="JC76" s="131"/>
      <c r="JD76" s="131"/>
      <c r="JE76" s="131"/>
      <c r="JF76" s="131"/>
      <c r="JG76" s="131"/>
      <c r="JH76" s="131"/>
      <c r="JI76" s="131"/>
      <c r="JJ76" s="131"/>
      <c r="JK76" s="131"/>
      <c r="JL76" s="131"/>
      <c r="JM76" s="131"/>
      <c r="JN76" s="131"/>
      <c r="JO76" s="131"/>
      <c r="JP76" s="131"/>
      <c r="JQ76" s="131"/>
      <c r="JR76" s="131"/>
      <c r="JS76" s="131"/>
      <c r="JT76" s="131"/>
      <c r="JU76" s="131"/>
      <c r="JV76" s="131"/>
      <c r="JW76" s="131"/>
      <c r="JX76" s="131"/>
      <c r="JY76" s="131"/>
      <c r="JZ76" s="131"/>
      <c r="KA76" s="131"/>
      <c r="KB76" s="131"/>
      <c r="KC76" s="131"/>
      <c r="KD76" s="131"/>
      <c r="KE76" s="131"/>
      <c r="KF76" s="131"/>
      <c r="KG76" s="131"/>
      <c r="KH76" s="131"/>
      <c r="KI76" s="131"/>
      <c r="KJ76" s="131"/>
      <c r="KK76" s="131"/>
      <c r="KL76" s="131"/>
      <c r="KM76" s="131"/>
      <c r="KN76" s="131"/>
      <c r="KO76" s="131"/>
      <c r="KP76" s="131"/>
      <c r="KQ76" s="131"/>
      <c r="KR76" s="131"/>
      <c r="KS76" s="131"/>
      <c r="KT76" s="131"/>
      <c r="KU76" s="131"/>
      <c r="KV76" s="131"/>
      <c r="KW76" s="131"/>
      <c r="KX76" s="131"/>
      <c r="KY76" s="131"/>
      <c r="KZ76" s="131"/>
      <c r="LA76" s="131"/>
      <c r="LB76" s="131"/>
      <c r="LC76" s="131"/>
      <c r="LD76" s="131"/>
      <c r="LE76" s="131"/>
      <c r="LF76" s="131"/>
      <c r="LG76" s="131"/>
      <c r="LH76" s="131"/>
      <c r="LI76" s="131"/>
      <c r="LJ76" s="131"/>
      <c r="LK76" s="131"/>
      <c r="LL76" s="131"/>
      <c r="LM76" s="131"/>
      <c r="LN76" s="131"/>
      <c r="LO76" s="131"/>
      <c r="LP76" s="131"/>
      <c r="LQ76" s="131"/>
      <c r="LR76" s="131"/>
      <c r="LS76" s="131"/>
      <c r="LT76" s="131"/>
      <c r="LU76" s="131"/>
      <c r="LV76" s="131"/>
      <c r="LW76" s="131"/>
      <c r="LX76" s="131"/>
      <c r="LY76" s="131"/>
      <c r="LZ76" s="131"/>
      <c r="MA76" s="131"/>
      <c r="MB76" s="131"/>
      <c r="MC76" s="131"/>
      <c r="MD76" s="131"/>
      <c r="ME76" s="131"/>
      <c r="MF76" s="131"/>
      <c r="MG76" s="131"/>
      <c r="MH76" s="131"/>
      <c r="MI76" s="131"/>
      <c r="MJ76" s="131"/>
      <c r="MK76" s="131"/>
      <c r="ML76" s="131"/>
      <c r="MM76" s="131"/>
      <c r="MN76" s="131"/>
      <c r="MO76" s="131"/>
      <c r="MP76" s="131"/>
      <c r="MQ76" s="131"/>
      <c r="MR76" s="131"/>
      <c r="MS76" s="131"/>
      <c r="MT76" s="131"/>
      <c r="MU76" s="131"/>
      <c r="MV76" s="131"/>
      <c r="MW76" s="131"/>
      <c r="MX76" s="131"/>
      <c r="MY76" s="131"/>
      <c r="MZ76" s="131"/>
      <c r="NA76" s="131"/>
      <c r="NB76" s="131"/>
      <c r="NC76" s="131"/>
      <c r="ND76" s="131"/>
      <c r="NE76" s="131"/>
      <c r="NF76" s="131"/>
      <c r="NG76" s="131"/>
      <c r="NH76" s="131"/>
      <c r="NI76" s="131"/>
      <c r="NJ76" s="131"/>
      <c r="NK76" s="131"/>
      <c r="NL76" s="131"/>
      <c r="NM76" s="131"/>
      <c r="NN76" s="131"/>
      <c r="NO76" s="131"/>
      <c r="NP76" s="131"/>
      <c r="NQ76" s="131"/>
      <c r="NR76" s="131"/>
      <c r="NS76" s="131"/>
      <c r="NT76" s="131"/>
      <c r="NU76" s="131"/>
      <c r="NV76" s="131"/>
      <c r="NW76" s="131"/>
      <c r="NX76" s="131"/>
      <c r="NY76" s="131"/>
      <c r="NZ76" s="131"/>
      <c r="OA76" s="131"/>
      <c r="OB76" s="131"/>
      <c r="OC76" s="131"/>
      <c r="OD76" s="131"/>
      <c r="OE76" s="131"/>
      <c r="OF76" s="131"/>
      <c r="OG76" s="131"/>
      <c r="OH76" s="131"/>
      <c r="OI76" s="131"/>
      <c r="OJ76" s="131"/>
      <c r="OK76" s="131"/>
      <c r="OL76" s="131"/>
      <c r="OM76" s="131"/>
      <c r="ON76" s="131"/>
      <c r="OO76" s="131"/>
      <c r="OP76" s="131"/>
      <c r="OQ76" s="131"/>
      <c r="OR76" s="131"/>
      <c r="OS76" s="131"/>
      <c r="OT76" s="131"/>
      <c r="OU76" s="131"/>
      <c r="OV76" s="131"/>
      <c r="OW76" s="131"/>
      <c r="OX76" s="131"/>
      <c r="OY76" s="131"/>
      <c r="OZ76" s="131"/>
      <c r="PA76" s="131"/>
      <c r="PB76" s="131"/>
      <c r="PC76" s="131"/>
      <c r="PD76" s="131"/>
      <c r="PE76" s="131"/>
      <c r="PF76" s="131"/>
      <c r="PG76" s="131"/>
      <c r="PH76" s="131"/>
      <c r="PI76" s="131"/>
      <c r="PJ76" s="131"/>
      <c r="PK76" s="131"/>
      <c r="PL76" s="131"/>
      <c r="PM76" s="131"/>
      <c r="PN76" s="131"/>
      <c r="PO76" s="131"/>
      <c r="PP76" s="131"/>
      <c r="PQ76" s="131"/>
      <c r="PR76" s="131"/>
      <c r="PS76" s="131"/>
      <c r="PT76" s="131"/>
      <c r="PU76" s="131"/>
      <c r="PV76" s="131"/>
      <c r="PW76" s="131"/>
      <c r="PX76" s="131"/>
      <c r="PY76" s="131"/>
      <c r="PZ76" s="131"/>
      <c r="QA76" s="131"/>
      <c r="QB76" s="131"/>
      <c r="QC76" s="131"/>
      <c r="QD76" s="131"/>
      <c r="QE76" s="131"/>
      <c r="QF76" s="131"/>
      <c r="QG76" s="131"/>
      <c r="QH76" s="131"/>
      <c r="QI76" s="131"/>
      <c r="QJ76" s="131"/>
      <c r="QK76" s="131"/>
      <c r="QL76" s="131"/>
      <c r="QM76" s="131"/>
      <c r="QN76" s="131"/>
      <c r="QO76" s="131"/>
      <c r="QP76" s="131"/>
      <c r="QQ76" s="131"/>
      <c r="QR76" s="131"/>
      <c r="QS76" s="131"/>
      <c r="QT76" s="131"/>
      <c r="QU76" s="131"/>
      <c r="QV76" s="131"/>
      <c r="QW76" s="131"/>
      <c r="QX76" s="131"/>
      <c r="QY76" s="131"/>
      <c r="QZ76" s="131"/>
      <c r="RA76" s="131"/>
      <c r="RB76" s="131"/>
      <c r="RC76" s="131"/>
      <c r="RD76" s="131"/>
      <c r="RE76" s="131"/>
      <c r="RF76" s="131"/>
      <c r="RG76" s="131"/>
      <c r="RH76" s="131"/>
      <c r="RI76" s="131"/>
      <c r="RJ76" s="131"/>
      <c r="RK76" s="131"/>
      <c r="RL76" s="131"/>
      <c r="RM76" s="131"/>
      <c r="RN76" s="131"/>
      <c r="RO76" s="131"/>
      <c r="RP76" s="131"/>
      <c r="RQ76" s="131"/>
      <c r="RR76" s="131"/>
      <c r="RS76" s="131"/>
      <c r="RT76" s="131"/>
      <c r="RU76" s="131"/>
      <c r="RV76" s="131"/>
      <c r="RW76" s="131"/>
      <c r="RX76" s="131"/>
      <c r="RY76" s="131"/>
      <c r="RZ76" s="131"/>
      <c r="SA76" s="131"/>
      <c r="SB76" s="131"/>
      <c r="SC76" s="131"/>
      <c r="SD76" s="131"/>
      <c r="SE76" s="131"/>
      <c r="SF76" s="131"/>
      <c r="SG76" s="131"/>
      <c r="SH76" s="131"/>
      <c r="SI76" s="131"/>
      <c r="SJ76" s="131"/>
      <c r="SK76" s="131"/>
      <c r="SL76" s="131"/>
      <c r="SM76" s="131"/>
      <c r="SN76" s="131"/>
      <c r="SO76" s="131"/>
      <c r="SP76" s="131"/>
      <c r="SQ76" s="131"/>
      <c r="SR76" s="131"/>
      <c r="SS76" s="131"/>
      <c r="ST76" s="131"/>
      <c r="SU76" s="131"/>
      <c r="SV76" s="131"/>
      <c r="SW76" s="131"/>
      <c r="SX76" s="131"/>
      <c r="SY76" s="131"/>
      <c r="SZ76" s="131"/>
      <c r="TA76" s="131"/>
      <c r="TB76" s="131"/>
      <c r="TC76" s="131"/>
      <c r="TD76" s="131"/>
      <c r="TE76" s="131"/>
      <c r="TF76" s="131"/>
      <c r="TG76" s="131"/>
      <c r="TH76" s="131"/>
      <c r="TI76" s="131"/>
      <c r="TJ76" s="131"/>
      <c r="TK76" s="131"/>
      <c r="TL76" s="131"/>
      <c r="TM76" s="131"/>
      <c r="TN76" s="131"/>
      <c r="TO76" s="131"/>
      <c r="TP76" s="131"/>
      <c r="TQ76" s="131"/>
      <c r="TR76" s="131"/>
      <c r="TS76" s="131"/>
      <c r="TT76" s="131"/>
      <c r="TU76" s="131"/>
      <c r="TV76" s="131"/>
      <c r="TW76" s="131"/>
      <c r="TX76" s="131"/>
      <c r="TY76" s="131"/>
      <c r="TZ76" s="131"/>
      <c r="UA76" s="131"/>
      <c r="UB76" s="131"/>
      <c r="UC76" s="131"/>
      <c r="UD76" s="131"/>
      <c r="UE76" s="131"/>
      <c r="UF76" s="131"/>
      <c r="UG76" s="131"/>
      <c r="UH76" s="131"/>
      <c r="UI76" s="131"/>
      <c r="UJ76" s="131"/>
      <c r="UK76" s="131"/>
      <c r="UL76" s="131"/>
      <c r="UM76" s="131"/>
      <c r="UN76" s="131"/>
      <c r="UO76" s="131"/>
      <c r="UP76" s="131"/>
      <c r="UQ76" s="131"/>
      <c r="UR76" s="131"/>
      <c r="US76" s="131"/>
      <c r="UT76" s="131"/>
      <c r="UU76" s="131"/>
      <c r="UV76" s="131"/>
      <c r="UW76" s="131"/>
      <c r="UX76" s="131"/>
      <c r="UY76" s="131"/>
      <c r="UZ76" s="131"/>
      <c r="VA76" s="131"/>
      <c r="VB76" s="131"/>
      <c r="VC76" s="131"/>
      <c r="VD76" s="131"/>
      <c r="VE76" s="131"/>
      <c r="VF76" s="131"/>
      <c r="VG76" s="131"/>
      <c r="VH76" s="131"/>
      <c r="VI76" s="131"/>
      <c r="VJ76" s="131"/>
      <c r="VK76" s="131"/>
      <c r="VL76" s="131"/>
      <c r="VM76" s="131"/>
      <c r="VN76" s="131"/>
      <c r="VO76" s="131"/>
      <c r="VP76" s="131"/>
      <c r="VQ76" s="131"/>
      <c r="VR76" s="131"/>
      <c r="VS76" s="131"/>
      <c r="VT76" s="131"/>
      <c r="VU76" s="131"/>
      <c r="VV76" s="131"/>
      <c r="VW76" s="131"/>
      <c r="VX76" s="131"/>
      <c r="VY76" s="131"/>
      <c r="VZ76" s="131"/>
      <c r="WA76" s="131"/>
      <c r="WB76" s="131"/>
      <c r="WC76" s="131"/>
      <c r="WD76" s="131"/>
      <c r="WE76" s="131"/>
      <c r="WF76" s="131"/>
      <c r="WG76" s="131"/>
      <c r="WH76" s="131"/>
      <c r="WI76" s="131"/>
      <c r="WJ76" s="131"/>
      <c r="WK76" s="131"/>
      <c r="WL76" s="131"/>
      <c r="WM76" s="131"/>
      <c r="WN76" s="131"/>
      <c r="WO76" s="131"/>
      <c r="WP76" s="131"/>
      <c r="WQ76" s="131"/>
      <c r="WR76" s="131"/>
      <c r="WS76" s="131"/>
      <c r="WT76" s="131"/>
      <c r="WU76" s="131"/>
      <c r="WV76" s="131"/>
      <c r="WW76" s="131"/>
      <c r="WX76" s="131"/>
      <c r="WY76" s="131"/>
      <c r="WZ76" s="131"/>
      <c r="XA76" s="131"/>
      <c r="XB76" s="131"/>
      <c r="XC76" s="131"/>
      <c r="XD76" s="131"/>
      <c r="XE76" s="131"/>
      <c r="XF76" s="131"/>
      <c r="XG76" s="131"/>
      <c r="XH76" s="131"/>
      <c r="XI76" s="131"/>
      <c r="XJ76" s="131"/>
      <c r="XK76" s="131"/>
      <c r="XL76" s="131"/>
      <c r="XM76" s="131"/>
      <c r="XN76" s="131"/>
      <c r="XO76" s="131"/>
      <c r="XP76" s="131"/>
      <c r="XQ76" s="131"/>
      <c r="XR76" s="131"/>
      <c r="XS76" s="131"/>
      <c r="XT76" s="131"/>
      <c r="XU76" s="131"/>
      <c r="XV76" s="131"/>
      <c r="XW76" s="131"/>
      <c r="XX76" s="131"/>
      <c r="XY76" s="131"/>
      <c r="XZ76" s="131"/>
      <c r="YA76" s="131"/>
      <c r="YB76" s="131"/>
      <c r="YC76" s="131"/>
      <c r="YD76" s="131"/>
      <c r="YE76" s="131"/>
      <c r="YF76" s="131"/>
      <c r="YG76" s="131"/>
      <c r="YH76" s="131"/>
      <c r="YI76" s="131"/>
      <c r="YJ76" s="131"/>
      <c r="YK76" s="131"/>
      <c r="YL76" s="131"/>
      <c r="YM76" s="131"/>
      <c r="YN76" s="131"/>
      <c r="YO76" s="131"/>
      <c r="YP76" s="131"/>
      <c r="YQ76" s="131"/>
      <c r="YR76" s="131"/>
      <c r="YS76" s="131"/>
      <c r="YT76" s="131"/>
      <c r="YU76" s="131"/>
      <c r="YV76" s="131"/>
      <c r="YW76" s="131"/>
      <c r="YX76" s="131"/>
      <c r="YY76" s="131"/>
      <c r="YZ76" s="131"/>
      <c r="ZA76" s="131"/>
      <c r="ZB76" s="131"/>
      <c r="ZC76" s="131"/>
      <c r="ZD76" s="131"/>
      <c r="ZE76" s="131"/>
      <c r="ZF76" s="131"/>
      <c r="ZG76" s="131"/>
      <c r="ZH76" s="131"/>
      <c r="ZI76" s="131"/>
      <c r="ZJ76" s="131"/>
      <c r="ZK76" s="131"/>
      <c r="ZL76" s="131"/>
      <c r="ZM76" s="131"/>
      <c r="ZN76" s="131"/>
      <c r="ZO76" s="131"/>
      <c r="ZP76" s="131"/>
      <c r="ZQ76" s="131"/>
      <c r="ZR76" s="131"/>
      <c r="ZS76" s="131"/>
      <c r="ZT76" s="131"/>
      <c r="ZU76" s="131"/>
      <c r="ZV76" s="131"/>
      <c r="ZW76" s="131"/>
      <c r="ZX76" s="131"/>
      <c r="ZY76" s="131"/>
      <c r="ZZ76" s="131"/>
      <c r="AAA76" s="131"/>
      <c r="AAB76" s="131"/>
      <c r="AAC76" s="131"/>
      <c r="AAD76" s="131"/>
      <c r="AAE76" s="131"/>
      <c r="AAF76" s="131"/>
      <c r="AAG76" s="131"/>
      <c r="AAH76" s="131"/>
      <c r="AAI76" s="131"/>
      <c r="AAJ76" s="131"/>
      <c r="AAK76" s="131"/>
      <c r="AAL76" s="131"/>
      <c r="AAM76" s="131"/>
      <c r="AAN76" s="131"/>
      <c r="AAO76" s="131"/>
      <c r="AAP76" s="131"/>
      <c r="AAQ76" s="131"/>
      <c r="AAR76" s="131"/>
      <c r="AAS76" s="131"/>
      <c r="AAT76" s="131"/>
      <c r="AAU76" s="131"/>
      <c r="AAV76" s="131"/>
      <c r="AAW76" s="131"/>
      <c r="AAX76" s="131"/>
      <c r="AAY76" s="131"/>
      <c r="AAZ76" s="131"/>
      <c r="ABA76" s="131"/>
      <c r="ABB76" s="131"/>
      <c r="ABC76" s="131"/>
      <c r="ABD76" s="131"/>
      <c r="ABE76" s="131"/>
      <c r="ABF76" s="131"/>
      <c r="ABG76" s="131"/>
      <c r="ABH76" s="131"/>
      <c r="ABI76" s="131"/>
      <c r="ABJ76" s="131"/>
      <c r="ABK76" s="131"/>
      <c r="ABL76" s="131"/>
      <c r="ABM76" s="131"/>
      <c r="ABN76" s="131"/>
      <c r="ABO76" s="131"/>
      <c r="ABP76" s="131"/>
      <c r="ABQ76" s="131"/>
      <c r="ABR76" s="131"/>
      <c r="ABS76" s="131"/>
      <c r="ABT76" s="131"/>
      <c r="ABU76" s="131"/>
      <c r="ABV76" s="131"/>
      <c r="ABW76" s="131"/>
      <c r="ABX76" s="131"/>
      <c r="ABY76" s="131"/>
      <c r="ABZ76" s="131"/>
      <c r="ACA76" s="131"/>
      <c r="ACB76" s="131"/>
      <c r="ACC76" s="131"/>
      <c r="ACD76" s="131"/>
      <c r="ACE76" s="131"/>
      <c r="ACF76" s="131"/>
      <c r="ACG76" s="131"/>
      <c r="ACH76" s="131"/>
      <c r="ACI76" s="131"/>
      <c r="ACJ76" s="131"/>
      <c r="ACK76" s="131"/>
      <c r="ACL76" s="131"/>
      <c r="ACM76" s="131"/>
      <c r="ACN76" s="131"/>
      <c r="ACO76" s="131"/>
      <c r="ACP76" s="131"/>
      <c r="ACQ76" s="131"/>
      <c r="ACR76" s="131"/>
      <c r="ACS76" s="131"/>
      <c r="ACT76" s="131"/>
      <c r="ACU76" s="131"/>
      <c r="ACV76" s="131"/>
      <c r="ACW76" s="131"/>
      <c r="ACX76" s="131"/>
      <c r="ACY76" s="131"/>
      <c r="ACZ76" s="131"/>
      <c r="ADA76" s="131"/>
      <c r="ADB76" s="131"/>
      <c r="ADC76" s="131"/>
      <c r="ADD76" s="131"/>
      <c r="ADE76" s="131"/>
      <c r="ADF76" s="131"/>
      <c r="ADG76" s="131"/>
      <c r="ADH76" s="131"/>
      <c r="ADI76" s="131"/>
      <c r="ADJ76" s="131"/>
      <c r="ADK76" s="131"/>
      <c r="ADL76" s="131"/>
      <c r="ADM76" s="131"/>
      <c r="ADN76" s="131"/>
      <c r="ADO76" s="131"/>
      <c r="ADP76" s="131"/>
      <c r="ADQ76" s="131"/>
      <c r="ADR76" s="131"/>
      <c r="ADS76" s="131"/>
      <c r="ADT76" s="131"/>
      <c r="ADU76" s="131"/>
      <c r="ADV76" s="131"/>
      <c r="ADW76" s="131"/>
      <c r="ADX76" s="131"/>
      <c r="ADY76" s="131"/>
      <c r="ADZ76" s="131"/>
      <c r="AEA76" s="131"/>
      <c r="AEB76" s="131"/>
      <c r="AEC76" s="131"/>
      <c r="AED76" s="131"/>
      <c r="AEE76" s="131"/>
      <c r="AEF76" s="131"/>
      <c r="AEG76" s="131"/>
      <c r="AEH76" s="131"/>
      <c r="AEI76" s="131"/>
      <c r="AEJ76" s="131"/>
      <c r="AEK76" s="131"/>
      <c r="AEL76" s="131"/>
      <c r="AEM76" s="131"/>
      <c r="AEN76" s="131"/>
      <c r="AEO76" s="131"/>
      <c r="AEP76" s="131"/>
      <c r="AEQ76" s="131"/>
      <c r="AER76" s="131"/>
      <c r="AES76" s="131"/>
      <c r="AET76" s="131"/>
      <c r="AEU76" s="131"/>
      <c r="AEV76" s="131"/>
      <c r="AEW76" s="131"/>
      <c r="AEX76" s="131"/>
      <c r="AEY76" s="131"/>
      <c r="AEZ76" s="131"/>
      <c r="AFA76" s="131"/>
      <c r="AFB76" s="131"/>
      <c r="AFC76" s="131"/>
      <c r="AFD76" s="131"/>
      <c r="AFE76" s="131"/>
      <c r="AFF76" s="131"/>
      <c r="AFG76" s="131"/>
      <c r="AFH76" s="131"/>
      <c r="AFI76" s="131"/>
      <c r="AFJ76" s="131"/>
      <c r="AFK76" s="131"/>
      <c r="AFL76" s="131"/>
      <c r="AFM76" s="131"/>
      <c r="AFN76" s="131"/>
      <c r="AFO76" s="131"/>
      <c r="AFP76" s="131"/>
      <c r="AFQ76" s="131"/>
      <c r="AFR76" s="131"/>
      <c r="AFS76" s="131"/>
      <c r="AFT76" s="131"/>
      <c r="AFU76" s="131"/>
      <c r="AFV76" s="131"/>
      <c r="AFW76" s="131"/>
      <c r="AFX76" s="131"/>
      <c r="AFY76" s="131"/>
      <c r="AFZ76" s="131"/>
      <c r="AGA76" s="131"/>
      <c r="AGB76" s="131"/>
      <c r="AGC76" s="131"/>
      <c r="AGD76" s="131"/>
      <c r="AGE76" s="131"/>
      <c r="AGF76" s="131"/>
      <c r="AGG76" s="131"/>
      <c r="AGH76" s="131"/>
      <c r="AGI76" s="131"/>
      <c r="AGJ76" s="131"/>
      <c r="AGK76" s="131"/>
      <c r="AGL76" s="131"/>
      <c r="AGM76" s="131"/>
      <c r="AGN76" s="131"/>
      <c r="AGO76" s="131"/>
      <c r="AGP76" s="131"/>
      <c r="AGQ76" s="131"/>
      <c r="AGR76" s="131"/>
      <c r="AGS76" s="131"/>
      <c r="AGT76" s="131"/>
      <c r="AGU76" s="131"/>
      <c r="AGV76" s="131"/>
      <c r="AGW76" s="131"/>
      <c r="AGX76" s="131"/>
      <c r="AGY76" s="131"/>
      <c r="AGZ76" s="131"/>
      <c r="AHA76" s="131"/>
      <c r="AHB76" s="131"/>
      <c r="AHC76" s="131"/>
      <c r="AHD76" s="131"/>
      <c r="AHE76" s="131"/>
      <c r="AHF76" s="131"/>
      <c r="AHG76" s="131"/>
      <c r="AHH76" s="131"/>
      <c r="AHI76" s="131"/>
      <c r="AHJ76" s="131"/>
      <c r="AHK76" s="131"/>
      <c r="AHL76" s="131"/>
      <c r="AHM76" s="131"/>
      <c r="AHN76" s="131"/>
      <c r="AHO76" s="131"/>
      <c r="AHP76" s="131"/>
      <c r="AHQ76" s="131"/>
      <c r="AHR76" s="131"/>
      <c r="AHS76" s="131"/>
      <c r="AHT76" s="131"/>
      <c r="AHU76" s="131"/>
      <c r="AHV76" s="131"/>
      <c r="AHW76" s="131"/>
      <c r="AHX76" s="131"/>
      <c r="AHY76" s="131"/>
      <c r="AHZ76" s="131"/>
      <c r="AIA76" s="131"/>
      <c r="AIB76" s="131"/>
      <c r="AIC76" s="131"/>
      <c r="AID76" s="131"/>
      <c r="AIE76" s="131"/>
      <c r="AIF76" s="131"/>
      <c r="AIG76" s="131"/>
      <c r="AIH76" s="131"/>
      <c r="AII76" s="131"/>
      <c r="AIJ76" s="131"/>
      <c r="AIK76" s="131"/>
      <c r="AIL76" s="131"/>
      <c r="AIM76" s="131"/>
      <c r="AIN76" s="131"/>
      <c r="AIO76" s="131"/>
      <c r="AIP76" s="131"/>
      <c r="AIQ76" s="131"/>
      <c r="AIR76" s="131"/>
      <c r="AIS76" s="131"/>
      <c r="AIT76" s="131"/>
      <c r="AIU76" s="131"/>
      <c r="AIV76" s="131"/>
      <c r="AIW76" s="131"/>
      <c r="AIX76" s="131"/>
      <c r="AIY76" s="131"/>
      <c r="AIZ76" s="131"/>
      <c r="AJA76" s="131"/>
      <c r="AJB76" s="131"/>
      <c r="AJC76" s="131"/>
      <c r="AJD76" s="131"/>
      <c r="AJE76" s="131"/>
      <c r="AJF76" s="131"/>
      <c r="AJG76" s="131"/>
      <c r="AJH76" s="131"/>
      <c r="AJI76" s="131"/>
      <c r="AJJ76" s="131"/>
      <c r="AJK76" s="131"/>
      <c r="AJL76" s="131"/>
      <c r="AJM76" s="131"/>
      <c r="AJN76" s="131"/>
      <c r="AJO76" s="131"/>
      <c r="AJP76" s="131"/>
      <c r="AJQ76" s="131"/>
      <c r="AJR76" s="131"/>
      <c r="AJS76" s="131"/>
      <c r="AJT76" s="131"/>
      <c r="AJU76" s="131"/>
      <c r="AJV76" s="131"/>
      <c r="AJW76" s="131"/>
      <c r="AJX76" s="131"/>
      <c r="AJY76" s="131"/>
      <c r="AJZ76" s="131"/>
      <c r="AKA76" s="131"/>
      <c r="AKB76" s="131"/>
      <c r="AKC76" s="131"/>
      <c r="AKD76" s="131"/>
      <c r="AKE76" s="131"/>
      <c r="AKF76" s="131"/>
      <c r="AKG76" s="131"/>
      <c r="AKH76" s="131"/>
      <c r="AKI76" s="131"/>
      <c r="AKJ76" s="131"/>
      <c r="AKK76" s="131"/>
      <c r="AKL76" s="131"/>
      <c r="AKM76" s="131"/>
      <c r="AKN76" s="131"/>
      <c r="AKO76" s="131"/>
      <c r="AKP76" s="131"/>
      <c r="AKQ76" s="131"/>
      <c r="AKR76" s="131"/>
      <c r="AKS76" s="131"/>
      <c r="AKT76" s="131"/>
      <c r="AKU76" s="131"/>
      <c r="AKV76" s="131"/>
      <c r="AKW76" s="131"/>
      <c r="AKX76" s="131"/>
      <c r="AKY76" s="131"/>
      <c r="AKZ76" s="131"/>
      <c r="ALA76" s="131"/>
      <c r="ALB76" s="131"/>
      <c r="ALC76" s="131"/>
      <c r="ALD76" s="131"/>
      <c r="ALE76" s="131"/>
      <c r="ALF76" s="131"/>
      <c r="ALG76" s="131"/>
      <c r="ALH76" s="131"/>
      <c r="ALI76" s="131"/>
      <c r="ALJ76" s="131"/>
      <c r="ALK76" s="131"/>
      <c r="ALL76" s="131"/>
      <c r="ALM76" s="131"/>
      <c r="ALN76" s="131"/>
      <c r="ALO76" s="131"/>
      <c r="ALP76" s="131"/>
      <c r="ALQ76" s="131"/>
      <c r="ALR76" s="131"/>
      <c r="ALS76" s="131"/>
      <c r="ALT76" s="131"/>
      <c r="ALU76" s="131"/>
      <c r="ALV76" s="131"/>
      <c r="ALW76" s="131"/>
      <c r="ALX76" s="131"/>
      <c r="ALY76" s="131"/>
      <c r="ALZ76" s="131"/>
      <c r="AMA76" s="131"/>
      <c r="AMB76" s="131"/>
      <c r="AMC76" s="131"/>
      <c r="AMD76" s="131"/>
      <c r="AME76" s="131"/>
      <c r="AMF76" s="131"/>
      <c r="AMG76" s="131"/>
      <c r="AMH76" s="131"/>
      <c r="AMI76" s="131"/>
      <c r="AMJ76" s="131"/>
      <c r="AMK76" s="131"/>
      <c r="AML76" s="131"/>
      <c r="AMM76" s="131"/>
      <c r="AMN76" s="131"/>
      <c r="AMO76" s="131"/>
      <c r="AMP76" s="131"/>
      <c r="AMQ76" s="131"/>
      <c r="AMR76" s="131"/>
      <c r="AMS76" s="131"/>
      <c r="AMT76" s="131"/>
      <c r="AMU76" s="131"/>
      <c r="AMV76" s="131"/>
      <c r="AMW76" s="131"/>
      <c r="AMX76" s="131"/>
      <c r="AMY76" s="131"/>
      <c r="AMZ76" s="131"/>
      <c r="ANA76" s="131"/>
      <c r="ANB76" s="131"/>
      <c r="ANC76" s="131"/>
      <c r="AND76" s="131"/>
      <c r="ANE76" s="131"/>
      <c r="ANF76" s="131"/>
      <c r="ANG76" s="131"/>
      <c r="ANH76" s="131"/>
      <c r="ANI76" s="131"/>
      <c r="ANJ76" s="131"/>
      <c r="ANK76" s="131"/>
      <c r="ANL76" s="131"/>
      <c r="ANM76" s="131"/>
      <c r="ANN76" s="131"/>
      <c r="ANO76" s="131"/>
      <c r="ANP76" s="131"/>
      <c r="ANQ76" s="131"/>
      <c r="ANR76" s="131"/>
      <c r="ANS76" s="131"/>
      <c r="ANT76" s="131"/>
      <c r="ANU76" s="131"/>
      <c r="ANV76" s="131"/>
      <c r="ANW76" s="131"/>
      <c r="ANX76" s="131"/>
      <c r="ANY76" s="131"/>
      <c r="ANZ76" s="131"/>
      <c r="AOA76" s="131"/>
      <c r="AOB76" s="131"/>
      <c r="AOC76" s="131"/>
      <c r="AOD76" s="131"/>
      <c r="AOE76" s="131"/>
      <c r="AOF76" s="131"/>
      <c r="AOG76" s="131"/>
      <c r="AOH76" s="131"/>
      <c r="AOI76" s="131"/>
      <c r="AOJ76" s="131"/>
      <c r="AOK76" s="131"/>
      <c r="AOL76" s="131"/>
      <c r="AOM76" s="131"/>
      <c r="AON76" s="131"/>
      <c r="AOO76" s="131"/>
      <c r="AOP76" s="131"/>
      <c r="AOQ76" s="131"/>
      <c r="AOR76" s="131"/>
      <c r="AOS76" s="131"/>
      <c r="AOT76" s="131"/>
      <c r="AOU76" s="131"/>
      <c r="AOV76" s="131"/>
      <c r="AOW76" s="131"/>
      <c r="AOX76" s="131"/>
      <c r="AOY76" s="131"/>
      <c r="AOZ76" s="131"/>
      <c r="APA76" s="131"/>
      <c r="APB76" s="131"/>
      <c r="APC76" s="131"/>
      <c r="APD76" s="131"/>
      <c r="APE76" s="131"/>
      <c r="APF76" s="131"/>
      <c r="APG76" s="131"/>
      <c r="APH76" s="131"/>
      <c r="API76" s="131"/>
      <c r="APJ76" s="131"/>
      <c r="APK76" s="131"/>
      <c r="APL76" s="131"/>
      <c r="APM76" s="131"/>
      <c r="APN76" s="131"/>
      <c r="APO76" s="131"/>
      <c r="APP76" s="131"/>
      <c r="APQ76" s="131"/>
      <c r="APR76" s="131"/>
      <c r="APS76" s="131"/>
      <c r="APT76" s="131"/>
      <c r="APU76" s="131"/>
      <c r="APV76" s="131"/>
      <c r="APW76" s="131"/>
      <c r="APX76" s="131"/>
      <c r="APY76" s="131"/>
      <c r="APZ76" s="131"/>
      <c r="AQA76" s="131"/>
      <c r="AQB76" s="131"/>
      <c r="AQC76" s="131"/>
      <c r="AQD76" s="131"/>
      <c r="AQE76" s="131"/>
      <c r="AQF76" s="131"/>
      <c r="AQG76" s="131"/>
      <c r="AQH76" s="131"/>
      <c r="AQI76" s="131"/>
      <c r="AQJ76" s="131"/>
      <c r="AQK76" s="131"/>
      <c r="AQL76" s="131"/>
      <c r="AQM76" s="131"/>
      <c r="AQN76" s="131"/>
      <c r="AQO76" s="131"/>
      <c r="AQP76" s="131"/>
      <c r="AQQ76" s="131"/>
      <c r="AQR76" s="131"/>
      <c r="AQS76" s="131"/>
      <c r="AQT76" s="131"/>
      <c r="AQU76" s="131"/>
      <c r="AQV76" s="131"/>
      <c r="AQW76" s="131"/>
      <c r="AQX76" s="131"/>
      <c r="AQY76" s="131"/>
      <c r="AQZ76" s="131"/>
      <c r="ARA76" s="131"/>
      <c r="ARB76" s="131"/>
      <c r="ARC76" s="131"/>
      <c r="ARD76" s="131"/>
      <c r="ARE76" s="131"/>
      <c r="ARF76" s="131"/>
      <c r="ARG76" s="131"/>
      <c r="ARH76" s="131"/>
      <c r="ARI76" s="131"/>
      <c r="ARJ76" s="131"/>
      <c r="ARK76" s="131"/>
      <c r="ARL76" s="131"/>
      <c r="ARM76" s="131"/>
      <c r="ARN76" s="131"/>
      <c r="ARO76" s="131"/>
      <c r="ARP76" s="131"/>
      <c r="ARQ76" s="131"/>
      <c r="ARR76" s="131"/>
      <c r="ARS76" s="131"/>
      <c r="ART76" s="131"/>
      <c r="ARU76" s="131"/>
      <c r="ARV76" s="131"/>
      <c r="ARW76" s="131"/>
      <c r="ARX76" s="131"/>
      <c r="ARY76" s="131"/>
      <c r="ARZ76" s="131"/>
      <c r="ASA76" s="131"/>
      <c r="ASB76" s="131"/>
      <c r="ASC76" s="131"/>
      <c r="ASD76" s="131"/>
      <c r="ASE76" s="131"/>
      <c r="ASF76" s="131"/>
      <c r="ASG76" s="131"/>
      <c r="ASH76" s="131"/>
      <c r="ASI76" s="131"/>
      <c r="ASJ76" s="131"/>
      <c r="ASK76" s="131"/>
      <c r="ASL76" s="131"/>
      <c r="ASM76" s="131"/>
      <c r="ASN76" s="131"/>
      <c r="ASO76" s="131"/>
      <c r="ASP76" s="131"/>
      <c r="ASQ76" s="131"/>
      <c r="ASR76" s="131"/>
      <c r="ASS76" s="131"/>
      <c r="AST76" s="131"/>
      <c r="ASU76" s="131"/>
      <c r="ASV76" s="131"/>
      <c r="ASW76" s="131"/>
      <c r="ASX76" s="131"/>
      <c r="ASY76" s="131"/>
      <c r="ASZ76" s="131"/>
      <c r="ATA76" s="131"/>
      <c r="ATB76" s="131"/>
      <c r="ATC76" s="131"/>
      <c r="ATD76" s="131"/>
      <c r="ATE76" s="131"/>
      <c r="ATF76" s="131"/>
      <c r="ATG76" s="131"/>
      <c r="ATH76" s="131"/>
      <c r="ATI76" s="131"/>
      <c r="ATJ76" s="131"/>
      <c r="ATK76" s="131"/>
      <c r="ATL76" s="131"/>
      <c r="ATM76" s="131"/>
      <c r="ATN76" s="131"/>
      <c r="ATO76" s="131"/>
      <c r="ATP76" s="131"/>
      <c r="ATQ76" s="131"/>
      <c r="ATR76" s="131"/>
      <c r="ATS76" s="131"/>
      <c r="ATT76" s="131"/>
      <c r="ATU76" s="131"/>
      <c r="ATV76" s="131"/>
      <c r="ATW76" s="131"/>
      <c r="ATX76" s="131"/>
      <c r="ATY76" s="131"/>
      <c r="ATZ76" s="131"/>
      <c r="AUA76" s="131"/>
      <c r="AUB76" s="131"/>
      <c r="AUC76" s="131"/>
      <c r="AUD76" s="131"/>
      <c r="AUE76" s="131"/>
      <c r="AUF76" s="131"/>
      <c r="AUG76" s="131"/>
      <c r="AUH76" s="131"/>
      <c r="AUI76" s="131"/>
      <c r="AUJ76" s="131"/>
      <c r="AUK76" s="131"/>
      <c r="AUL76" s="131"/>
      <c r="AUM76" s="131"/>
      <c r="AUN76" s="131"/>
      <c r="AUO76" s="131"/>
      <c r="AUP76" s="131"/>
      <c r="AUQ76" s="131"/>
      <c r="AUR76" s="131"/>
      <c r="AUS76" s="131"/>
      <c r="AUT76" s="131"/>
      <c r="AUU76" s="131"/>
      <c r="AUV76" s="131"/>
      <c r="AUW76" s="131"/>
      <c r="AUX76" s="131"/>
      <c r="AUY76" s="131"/>
      <c r="AUZ76" s="131"/>
      <c r="AVA76" s="131"/>
      <c r="AVB76" s="131"/>
      <c r="AVC76" s="131"/>
      <c r="AVD76" s="131"/>
      <c r="AVE76" s="131"/>
      <c r="AVF76" s="131"/>
      <c r="AVG76" s="131"/>
      <c r="AVH76" s="131"/>
      <c r="AVI76" s="131"/>
      <c r="AVJ76" s="131"/>
      <c r="AVK76" s="131"/>
      <c r="AVL76" s="131"/>
      <c r="AVM76" s="131"/>
      <c r="AVN76" s="131"/>
      <c r="AVO76" s="131"/>
      <c r="AVP76" s="131"/>
      <c r="AVQ76" s="131"/>
      <c r="AVR76" s="131"/>
      <c r="AVS76" s="131"/>
      <c r="AVT76" s="131"/>
      <c r="AVU76" s="131"/>
      <c r="AVV76" s="131"/>
      <c r="AVW76" s="131"/>
      <c r="AVX76" s="131"/>
      <c r="AVY76" s="131"/>
      <c r="AVZ76" s="131"/>
      <c r="AWA76" s="131"/>
      <c r="AWB76" s="131"/>
      <c r="AWC76" s="131"/>
      <c r="AWD76" s="131"/>
      <c r="AWE76" s="131"/>
      <c r="AWF76" s="131"/>
      <c r="AWG76" s="131"/>
      <c r="AWH76" s="131"/>
      <c r="AWI76" s="131"/>
      <c r="AWJ76" s="131"/>
      <c r="AWK76" s="131"/>
      <c r="AWL76" s="131"/>
      <c r="AWM76" s="131"/>
      <c r="AWN76" s="131"/>
      <c r="AWO76" s="131"/>
      <c r="AWP76" s="131"/>
      <c r="AWQ76" s="131"/>
      <c r="AWR76" s="131"/>
      <c r="AWS76" s="131"/>
      <c r="AWT76" s="131"/>
      <c r="AWU76" s="131"/>
      <c r="AWV76" s="131"/>
      <c r="AWW76" s="131"/>
      <c r="AWX76" s="131"/>
      <c r="AWY76" s="131"/>
      <c r="AWZ76" s="131"/>
      <c r="AXA76" s="131"/>
      <c r="AXB76" s="131"/>
      <c r="AXC76" s="131"/>
      <c r="AXD76" s="131"/>
      <c r="AXE76" s="131"/>
      <c r="AXF76" s="131"/>
      <c r="AXG76" s="131"/>
      <c r="AXH76" s="131"/>
      <c r="AXI76" s="131"/>
      <c r="AXJ76" s="131"/>
      <c r="AXK76" s="131"/>
      <c r="AXL76" s="131"/>
      <c r="AXM76" s="131"/>
      <c r="AXN76" s="131"/>
      <c r="AXO76" s="131"/>
      <c r="AXP76" s="131"/>
      <c r="AXQ76" s="131"/>
      <c r="AXR76" s="131"/>
      <c r="AXS76" s="131"/>
      <c r="AXT76" s="131"/>
      <c r="AXU76" s="131"/>
      <c r="AXV76" s="131"/>
      <c r="AXW76" s="131"/>
      <c r="AXX76" s="131"/>
      <c r="AXY76" s="131"/>
      <c r="AXZ76" s="131"/>
      <c r="AYA76" s="131"/>
      <c r="AYB76" s="131"/>
      <c r="AYC76" s="131"/>
      <c r="AYD76" s="131"/>
      <c r="AYE76" s="131"/>
      <c r="AYF76" s="131"/>
      <c r="AYG76" s="131"/>
      <c r="AYH76" s="131"/>
      <c r="AYI76" s="131"/>
      <c r="AYJ76" s="131"/>
      <c r="AYK76" s="131"/>
      <c r="AYL76" s="131"/>
      <c r="AYM76" s="131"/>
      <c r="AYN76" s="131"/>
      <c r="AYO76" s="131"/>
      <c r="AYP76" s="131"/>
      <c r="AYQ76" s="131"/>
      <c r="AYR76" s="131"/>
      <c r="AYS76" s="131"/>
      <c r="AYT76" s="131"/>
      <c r="AYU76" s="131"/>
      <c r="AYV76" s="131"/>
      <c r="AYW76" s="131"/>
      <c r="AYX76" s="131"/>
      <c r="AYY76" s="131"/>
      <c r="AYZ76" s="131"/>
      <c r="AZA76" s="131"/>
      <c r="AZB76" s="131"/>
      <c r="AZC76" s="131"/>
      <c r="AZD76" s="131"/>
      <c r="AZE76" s="131"/>
      <c r="AZF76" s="131"/>
      <c r="AZG76" s="131"/>
      <c r="AZH76" s="131"/>
      <c r="AZI76" s="131"/>
      <c r="AZJ76" s="131"/>
      <c r="AZK76" s="131"/>
      <c r="AZL76" s="131"/>
      <c r="AZM76" s="131"/>
      <c r="AZN76" s="131"/>
      <c r="AZO76" s="131"/>
      <c r="AZP76" s="131"/>
      <c r="AZQ76" s="131"/>
      <c r="AZR76" s="131"/>
      <c r="AZS76" s="131"/>
      <c r="AZT76" s="131"/>
      <c r="AZU76" s="131"/>
      <c r="AZV76" s="131"/>
      <c r="AZW76" s="131"/>
      <c r="AZX76" s="131"/>
      <c r="AZY76" s="131"/>
      <c r="AZZ76" s="131"/>
      <c r="BAA76" s="131"/>
      <c r="BAB76" s="131"/>
      <c r="BAC76" s="131"/>
      <c r="BAD76" s="131"/>
      <c r="BAE76" s="131"/>
      <c r="BAF76" s="131"/>
      <c r="BAG76" s="131"/>
      <c r="BAH76" s="131"/>
      <c r="BAI76" s="131"/>
      <c r="BAJ76" s="131"/>
      <c r="BAK76" s="131"/>
      <c r="BAL76" s="131"/>
      <c r="BAM76" s="131"/>
      <c r="BAN76" s="131"/>
      <c r="BAO76" s="131"/>
      <c r="BAP76" s="131"/>
      <c r="BAQ76" s="131"/>
      <c r="BAR76" s="131"/>
      <c r="BAS76" s="131"/>
      <c r="BAT76" s="131"/>
      <c r="BAU76" s="131"/>
      <c r="BAV76" s="131"/>
      <c r="BAW76" s="131"/>
      <c r="BAX76" s="131"/>
      <c r="BAY76" s="131"/>
      <c r="BAZ76" s="131"/>
      <c r="BBA76" s="131"/>
      <c r="BBB76" s="131"/>
      <c r="BBC76" s="131"/>
      <c r="BBD76" s="131"/>
      <c r="BBE76" s="131"/>
      <c r="BBF76" s="131"/>
      <c r="BBG76" s="131"/>
      <c r="BBH76" s="131"/>
      <c r="BBI76" s="131"/>
      <c r="BBJ76" s="131"/>
      <c r="BBK76" s="131"/>
      <c r="BBL76" s="131"/>
      <c r="BBM76" s="131"/>
      <c r="BBN76" s="131"/>
      <c r="BBO76" s="131"/>
      <c r="BBP76" s="131"/>
      <c r="BBQ76" s="131"/>
      <c r="BBR76" s="131"/>
      <c r="BBS76" s="131"/>
      <c r="BBT76" s="131"/>
      <c r="BBU76" s="131"/>
      <c r="BBV76" s="131"/>
      <c r="BBW76" s="131"/>
      <c r="BBX76" s="131"/>
      <c r="BBY76" s="131"/>
      <c r="BBZ76" s="131"/>
      <c r="BCA76" s="131"/>
      <c r="BCB76" s="131"/>
      <c r="BCC76" s="131"/>
      <c r="BCD76" s="131"/>
      <c r="BCE76" s="131"/>
      <c r="BCF76" s="131"/>
      <c r="BCG76" s="131"/>
      <c r="BCH76" s="131"/>
      <c r="BCI76" s="131"/>
      <c r="BCJ76" s="131"/>
      <c r="BCK76" s="131"/>
      <c r="BCL76" s="131"/>
      <c r="BCM76" s="131"/>
      <c r="BCN76" s="131"/>
      <c r="BCO76" s="131"/>
      <c r="BCP76" s="131"/>
      <c r="BCQ76" s="131"/>
      <c r="BCR76" s="131"/>
      <c r="BCS76" s="131"/>
      <c r="BCT76" s="131"/>
      <c r="BCU76" s="131"/>
      <c r="BCV76" s="131"/>
      <c r="BCW76" s="131"/>
      <c r="BCX76" s="131"/>
      <c r="BCY76" s="131"/>
      <c r="BCZ76" s="131"/>
      <c r="BDA76" s="131"/>
      <c r="BDB76" s="131"/>
      <c r="BDC76" s="131"/>
      <c r="BDD76" s="131"/>
      <c r="BDE76" s="131"/>
      <c r="BDF76" s="131"/>
      <c r="BDG76" s="131"/>
      <c r="BDH76" s="131"/>
      <c r="BDI76" s="131"/>
      <c r="BDJ76" s="131"/>
      <c r="BDK76" s="131"/>
      <c r="BDL76" s="131"/>
      <c r="BDM76" s="131"/>
      <c r="BDN76" s="131"/>
      <c r="BDO76" s="131"/>
      <c r="BDP76" s="131"/>
      <c r="BDQ76" s="131"/>
      <c r="BDR76" s="131"/>
      <c r="BDS76" s="131"/>
      <c r="BDT76" s="131"/>
      <c r="BDU76" s="131"/>
      <c r="BDV76" s="131"/>
      <c r="BDW76" s="131"/>
      <c r="BDX76" s="131"/>
      <c r="BDY76" s="131"/>
      <c r="BDZ76" s="131"/>
      <c r="BEA76" s="131"/>
      <c r="BEB76" s="131"/>
      <c r="BEC76" s="131"/>
      <c r="BED76" s="131"/>
      <c r="BEE76" s="131"/>
      <c r="BEF76" s="131"/>
      <c r="BEG76" s="131"/>
      <c r="BEH76" s="131"/>
      <c r="BEI76" s="131"/>
      <c r="BEJ76" s="131"/>
      <c r="BEK76" s="131"/>
      <c r="BEL76" s="131"/>
      <c r="BEM76" s="131"/>
      <c r="BEN76" s="131"/>
      <c r="BEO76" s="131"/>
      <c r="BEP76" s="131"/>
      <c r="BEQ76" s="131"/>
      <c r="BER76" s="131"/>
      <c r="BES76" s="131"/>
      <c r="BET76" s="131"/>
      <c r="BEU76" s="131"/>
      <c r="BEV76" s="131"/>
      <c r="BEW76" s="131"/>
      <c r="BEX76" s="131"/>
      <c r="BEY76" s="131"/>
      <c r="BEZ76" s="131"/>
      <c r="BFA76" s="131"/>
      <c r="BFB76" s="131"/>
      <c r="BFC76" s="131"/>
      <c r="BFD76" s="131"/>
      <c r="BFE76" s="131"/>
      <c r="BFF76" s="131"/>
      <c r="BFG76" s="131"/>
      <c r="BFH76" s="131"/>
      <c r="BFI76" s="131"/>
      <c r="BFJ76" s="131"/>
      <c r="BFK76" s="131"/>
      <c r="BFL76" s="131"/>
      <c r="BFM76" s="131"/>
      <c r="BFN76" s="131"/>
      <c r="BFO76" s="131"/>
      <c r="BFP76" s="131"/>
      <c r="BFQ76" s="131"/>
      <c r="BFR76" s="131"/>
      <c r="BFS76" s="131"/>
      <c r="BFT76" s="131"/>
      <c r="BFU76" s="131"/>
      <c r="BFV76" s="131"/>
      <c r="BFW76" s="131"/>
      <c r="BFX76" s="131"/>
      <c r="BFY76" s="131"/>
      <c r="BFZ76" s="131"/>
      <c r="BGA76" s="131"/>
      <c r="BGB76" s="131"/>
      <c r="BGC76" s="131"/>
      <c r="BGD76" s="131"/>
      <c r="BGE76" s="131"/>
      <c r="BGF76" s="131"/>
      <c r="BGG76" s="131"/>
      <c r="BGH76" s="131"/>
      <c r="BGI76" s="131"/>
      <c r="BGJ76" s="131"/>
      <c r="BGK76" s="131"/>
      <c r="BGL76" s="131"/>
      <c r="BGM76" s="131"/>
      <c r="BGN76" s="131"/>
      <c r="BGO76" s="131"/>
      <c r="BGP76" s="131"/>
      <c r="BGQ76" s="131"/>
      <c r="BGR76" s="131"/>
      <c r="BGS76" s="131"/>
      <c r="BGT76" s="131"/>
      <c r="BGU76" s="131"/>
      <c r="BGV76" s="131"/>
      <c r="BGW76" s="131"/>
      <c r="BGX76" s="131"/>
      <c r="BGY76" s="131"/>
      <c r="BGZ76" s="131"/>
      <c r="BHA76" s="131"/>
      <c r="BHB76" s="131"/>
      <c r="BHC76" s="131"/>
      <c r="BHD76" s="131"/>
      <c r="BHE76" s="131"/>
      <c r="BHF76" s="131"/>
      <c r="BHG76" s="131"/>
      <c r="BHH76" s="131"/>
      <c r="BHI76" s="131"/>
      <c r="BHJ76" s="131"/>
      <c r="BHK76" s="131"/>
      <c r="BHL76" s="131"/>
      <c r="BHM76" s="131"/>
      <c r="BHN76" s="131"/>
      <c r="BHO76" s="131"/>
      <c r="BHP76" s="131"/>
      <c r="BHQ76" s="131"/>
      <c r="BHR76" s="131"/>
      <c r="BHS76" s="131"/>
      <c r="BHT76" s="131"/>
      <c r="BHU76" s="131"/>
      <c r="BHV76" s="131"/>
      <c r="BHW76" s="131"/>
      <c r="BHX76" s="131"/>
      <c r="BHY76" s="131"/>
      <c r="BHZ76" s="131"/>
      <c r="BIA76" s="131"/>
      <c r="BIB76" s="131"/>
      <c r="BIC76" s="131"/>
      <c r="BID76" s="131"/>
      <c r="BIE76" s="131"/>
      <c r="BIF76" s="131"/>
      <c r="BIG76" s="131"/>
      <c r="BIH76" s="131"/>
      <c r="BII76" s="131"/>
      <c r="BIJ76" s="131"/>
      <c r="BIK76" s="131"/>
      <c r="BIL76" s="131"/>
      <c r="BIM76" s="131"/>
      <c r="BIN76" s="131"/>
      <c r="BIO76" s="131"/>
      <c r="BIP76" s="131"/>
      <c r="BIQ76" s="131"/>
      <c r="BIR76" s="131"/>
      <c r="BIS76" s="131"/>
      <c r="BIT76" s="131"/>
      <c r="BIU76" s="131"/>
      <c r="BIV76" s="131"/>
      <c r="BIW76" s="131"/>
      <c r="BIX76" s="131"/>
      <c r="BIY76" s="131"/>
      <c r="BIZ76" s="131"/>
      <c r="BJA76" s="131"/>
      <c r="BJB76" s="131"/>
      <c r="BJC76" s="131"/>
      <c r="BJD76" s="131"/>
      <c r="BJE76" s="131"/>
      <c r="BJF76" s="131"/>
      <c r="BJG76" s="131"/>
      <c r="BJH76" s="131"/>
      <c r="BJI76" s="131"/>
      <c r="BJJ76" s="131"/>
      <c r="BJK76" s="131"/>
      <c r="BJL76" s="131"/>
      <c r="BJM76" s="131"/>
      <c r="BJN76" s="131"/>
      <c r="BJO76" s="131"/>
      <c r="BJP76" s="131"/>
      <c r="BJQ76" s="131"/>
      <c r="BJR76" s="131"/>
      <c r="BJS76" s="131"/>
      <c r="BJT76" s="131"/>
      <c r="BJU76" s="131"/>
      <c r="BJV76" s="131"/>
      <c r="BJW76" s="131"/>
      <c r="BJX76" s="131"/>
      <c r="BJY76" s="131"/>
      <c r="BJZ76" s="131"/>
      <c r="BKA76" s="131"/>
      <c r="BKB76" s="131"/>
      <c r="BKC76" s="131"/>
      <c r="BKD76" s="131"/>
      <c r="BKE76" s="131"/>
      <c r="BKF76" s="131"/>
      <c r="BKG76" s="131"/>
      <c r="BKH76" s="131"/>
      <c r="BKI76" s="131"/>
      <c r="BKJ76" s="131"/>
      <c r="BKK76" s="131"/>
      <c r="BKL76" s="131"/>
      <c r="BKM76" s="131"/>
      <c r="BKN76" s="131"/>
      <c r="BKO76" s="131"/>
      <c r="BKP76" s="131"/>
      <c r="BKQ76" s="131"/>
      <c r="BKR76" s="131"/>
      <c r="BKS76" s="131"/>
      <c r="BKT76" s="131"/>
      <c r="BKU76" s="131"/>
      <c r="BKV76" s="131"/>
      <c r="BKW76" s="131"/>
      <c r="BKX76" s="131"/>
      <c r="BKY76" s="131"/>
      <c r="BKZ76" s="131"/>
      <c r="BLA76" s="131"/>
      <c r="BLB76" s="131"/>
      <c r="BLC76" s="131"/>
      <c r="BLD76" s="131"/>
      <c r="BLE76" s="131"/>
      <c r="BLF76" s="131"/>
      <c r="BLG76" s="131"/>
      <c r="BLH76" s="131"/>
      <c r="BLI76" s="131"/>
      <c r="BLJ76" s="131"/>
      <c r="BLK76" s="131"/>
      <c r="BLL76" s="131"/>
      <c r="BLM76" s="131"/>
      <c r="BLN76" s="131"/>
      <c r="BLO76" s="131"/>
      <c r="BLP76" s="131"/>
      <c r="BLQ76" s="131"/>
      <c r="BLR76" s="131"/>
      <c r="BLS76" s="131"/>
      <c r="BLT76" s="131"/>
      <c r="BLU76" s="131"/>
      <c r="BLV76" s="131"/>
      <c r="BLW76" s="131"/>
      <c r="BLX76" s="131"/>
      <c r="BLY76" s="131"/>
      <c r="BLZ76" s="131"/>
      <c r="BMA76" s="131"/>
      <c r="BMB76" s="131"/>
      <c r="BMC76" s="131"/>
      <c r="BMD76" s="131"/>
      <c r="BME76" s="131"/>
      <c r="BMF76" s="131"/>
      <c r="BMG76" s="131"/>
      <c r="BMH76" s="131"/>
      <c r="BMI76" s="131"/>
      <c r="BMJ76" s="131"/>
      <c r="BMK76" s="131"/>
      <c r="BML76" s="131"/>
      <c r="BMM76" s="131"/>
      <c r="BMN76" s="131"/>
      <c r="BMO76" s="131"/>
      <c r="BMP76" s="131"/>
      <c r="BMQ76" s="131"/>
      <c r="BMR76" s="131"/>
      <c r="BMS76" s="131"/>
      <c r="BMT76" s="131"/>
      <c r="BMU76" s="131"/>
      <c r="BMV76" s="131"/>
      <c r="BMW76" s="131"/>
      <c r="BMX76" s="131"/>
      <c r="BMY76" s="131"/>
      <c r="BMZ76" s="131"/>
      <c r="BNA76" s="131"/>
      <c r="BNB76" s="131"/>
      <c r="BNC76" s="131"/>
      <c r="BND76" s="131"/>
      <c r="BNE76" s="131"/>
      <c r="BNF76" s="131"/>
      <c r="BNG76" s="131"/>
      <c r="BNH76" s="131"/>
      <c r="BNI76" s="131"/>
      <c r="BNJ76" s="131"/>
      <c r="BNK76" s="131"/>
      <c r="BNL76" s="131"/>
      <c r="BNM76" s="131"/>
      <c r="BNN76" s="131"/>
      <c r="BNO76" s="131"/>
      <c r="BNP76" s="131"/>
      <c r="BNQ76" s="131"/>
      <c r="BNR76" s="131"/>
      <c r="BNS76" s="131"/>
      <c r="BNT76" s="131"/>
      <c r="BNU76" s="131"/>
      <c r="BNV76" s="131"/>
      <c r="BNW76" s="131"/>
      <c r="BNX76" s="131"/>
      <c r="BNY76" s="131"/>
      <c r="BNZ76" s="131"/>
      <c r="BOA76" s="131"/>
      <c r="BOB76" s="131"/>
      <c r="BOC76" s="131"/>
      <c r="BOD76" s="131"/>
      <c r="BOE76" s="131"/>
      <c r="BOF76" s="131"/>
      <c r="BOG76" s="131"/>
      <c r="BOH76" s="131"/>
      <c r="BOI76" s="131"/>
      <c r="BOJ76" s="131"/>
      <c r="BOK76" s="131"/>
      <c r="BOL76" s="131"/>
      <c r="BOM76" s="131"/>
      <c r="BON76" s="131"/>
      <c r="BOO76" s="131"/>
      <c r="BOP76" s="131"/>
      <c r="BOQ76" s="131"/>
      <c r="BOR76" s="131"/>
      <c r="BOS76" s="131"/>
      <c r="BOT76" s="131"/>
      <c r="BOU76" s="131"/>
      <c r="BOV76" s="131"/>
      <c r="BOW76" s="131"/>
      <c r="BOX76" s="131"/>
      <c r="BOY76" s="131"/>
      <c r="BOZ76" s="131"/>
      <c r="BPA76" s="131"/>
      <c r="BPB76" s="131"/>
      <c r="BPC76" s="131"/>
      <c r="BPD76" s="131"/>
      <c r="BPE76" s="131"/>
      <c r="BPF76" s="131"/>
      <c r="BPG76" s="131"/>
      <c r="BPH76" s="131"/>
      <c r="BPI76" s="131"/>
      <c r="BPJ76" s="131"/>
      <c r="BPK76" s="131"/>
      <c r="BPL76" s="131"/>
      <c r="BPM76" s="131"/>
      <c r="BPN76" s="131"/>
      <c r="BPO76" s="131"/>
      <c r="BPP76" s="131"/>
      <c r="BPQ76" s="131"/>
      <c r="BPR76" s="131"/>
      <c r="BPS76" s="131"/>
      <c r="BPT76" s="131"/>
      <c r="BPU76" s="131"/>
      <c r="BPV76" s="131"/>
      <c r="BPW76" s="131"/>
      <c r="BPX76" s="131"/>
      <c r="BPY76" s="131"/>
      <c r="BPZ76" s="131"/>
      <c r="BQA76" s="131"/>
      <c r="BQB76" s="131"/>
      <c r="BQC76" s="131"/>
      <c r="BQD76" s="131"/>
      <c r="BQE76" s="131"/>
      <c r="BQF76" s="131"/>
      <c r="BQG76" s="131"/>
      <c r="BQH76" s="131"/>
      <c r="BQI76" s="131"/>
      <c r="BQJ76" s="131"/>
      <c r="BQK76" s="131"/>
      <c r="BQL76" s="131"/>
      <c r="BQM76" s="131"/>
      <c r="BQN76" s="131"/>
      <c r="BQO76" s="131"/>
      <c r="BQP76" s="131"/>
      <c r="BQQ76" s="131"/>
      <c r="BQR76" s="131"/>
      <c r="BQS76" s="131"/>
      <c r="BQT76" s="131"/>
      <c r="BQU76" s="131"/>
      <c r="BQV76" s="131"/>
      <c r="BQW76" s="131"/>
      <c r="BQX76" s="131"/>
      <c r="BQY76" s="131"/>
      <c r="BQZ76" s="131"/>
      <c r="BRA76" s="131"/>
      <c r="BRB76" s="131"/>
      <c r="BRC76" s="131"/>
      <c r="BRD76" s="131"/>
      <c r="BRE76" s="131"/>
      <c r="BRF76" s="131"/>
      <c r="BRG76" s="131"/>
      <c r="BRH76" s="131"/>
      <c r="BRI76" s="131"/>
      <c r="BRJ76" s="131"/>
      <c r="BRK76" s="131"/>
      <c r="BRL76" s="131"/>
      <c r="BRM76" s="131"/>
      <c r="BRN76" s="131"/>
      <c r="BRO76" s="131"/>
      <c r="BRP76" s="131"/>
      <c r="BRQ76" s="131"/>
      <c r="BRR76" s="131"/>
      <c r="BRS76" s="131"/>
      <c r="BRT76" s="131"/>
      <c r="BRU76" s="131"/>
      <c r="BRV76" s="131"/>
      <c r="BRW76" s="131"/>
      <c r="BRX76" s="131"/>
      <c r="BRY76" s="131"/>
      <c r="BRZ76" s="131"/>
      <c r="BSA76" s="131"/>
      <c r="BSB76" s="131"/>
      <c r="BSC76" s="131"/>
      <c r="BSD76" s="131"/>
      <c r="BSE76" s="131"/>
      <c r="BSF76" s="131"/>
      <c r="BSG76" s="131"/>
      <c r="BSH76" s="131"/>
      <c r="BSI76" s="131"/>
      <c r="BSJ76" s="131"/>
      <c r="BSK76" s="131"/>
      <c r="BSL76" s="131"/>
      <c r="BSM76" s="131"/>
      <c r="BSN76" s="131"/>
      <c r="BSO76" s="131"/>
      <c r="BSP76" s="131"/>
      <c r="BSQ76" s="131"/>
      <c r="BSR76" s="131"/>
      <c r="BSS76" s="131"/>
      <c r="BST76" s="131"/>
      <c r="BSU76" s="131"/>
      <c r="BSV76" s="131"/>
      <c r="BSW76" s="131"/>
      <c r="BSX76" s="131"/>
      <c r="BSY76" s="131"/>
      <c r="BSZ76" s="131"/>
      <c r="BTA76" s="131"/>
      <c r="BTB76" s="131"/>
      <c r="BTC76" s="131"/>
      <c r="BTD76" s="131"/>
      <c r="BTE76" s="131"/>
      <c r="BTF76" s="131"/>
      <c r="BTG76" s="131"/>
      <c r="BTH76" s="131"/>
      <c r="BTI76" s="131"/>
      <c r="BTJ76" s="131"/>
      <c r="BTK76" s="131"/>
      <c r="BTL76" s="131"/>
      <c r="BTM76" s="131"/>
      <c r="BTN76" s="131"/>
      <c r="BTO76" s="131"/>
      <c r="BTP76" s="131"/>
      <c r="BTQ76" s="131"/>
      <c r="BTR76" s="131"/>
      <c r="BTS76" s="131"/>
      <c r="BTT76" s="131"/>
      <c r="BTU76" s="131"/>
      <c r="BTV76" s="131"/>
      <c r="BTW76" s="131"/>
      <c r="BTX76" s="131"/>
      <c r="BTY76" s="131"/>
      <c r="BTZ76" s="131"/>
      <c r="BUA76" s="131"/>
      <c r="BUB76" s="131"/>
      <c r="BUC76" s="131"/>
      <c r="BUD76" s="131"/>
      <c r="BUE76" s="131"/>
      <c r="BUF76" s="131"/>
      <c r="BUG76" s="131"/>
      <c r="BUH76" s="131"/>
      <c r="BUI76" s="131"/>
      <c r="BUJ76" s="131"/>
      <c r="BUK76" s="131"/>
      <c r="BUL76" s="131"/>
      <c r="BUM76" s="131"/>
      <c r="BUN76" s="131"/>
      <c r="BUO76" s="131"/>
      <c r="BUP76" s="131"/>
      <c r="BUQ76" s="131"/>
      <c r="BUR76" s="131"/>
      <c r="BUS76" s="131"/>
      <c r="BUT76" s="131"/>
      <c r="BUU76" s="131"/>
      <c r="BUV76" s="131"/>
      <c r="BUW76" s="131"/>
      <c r="BUX76" s="131"/>
      <c r="BUY76" s="131"/>
      <c r="BUZ76" s="131"/>
      <c r="BVA76" s="131"/>
      <c r="BVB76" s="131"/>
      <c r="BVC76" s="131"/>
      <c r="BVD76" s="131"/>
      <c r="BVE76" s="131"/>
      <c r="BVF76" s="131"/>
      <c r="BVG76" s="131"/>
      <c r="BVH76" s="131"/>
      <c r="BVI76" s="131"/>
      <c r="BVJ76" s="131"/>
      <c r="BVK76" s="131"/>
      <c r="BVL76" s="131"/>
      <c r="BVM76" s="131"/>
      <c r="BVN76" s="131"/>
      <c r="BVO76" s="131"/>
      <c r="BVP76" s="131"/>
      <c r="BVQ76" s="131"/>
      <c r="BVR76" s="131"/>
      <c r="BVS76" s="131"/>
      <c r="BVT76" s="131"/>
      <c r="BVU76" s="131"/>
      <c r="BVV76" s="131"/>
      <c r="BVW76" s="131"/>
      <c r="BVX76" s="131"/>
      <c r="BVY76" s="131"/>
      <c r="BVZ76" s="131"/>
      <c r="BWA76" s="131"/>
      <c r="BWB76" s="131"/>
      <c r="BWC76" s="131"/>
      <c r="BWD76" s="131"/>
      <c r="BWE76" s="131"/>
      <c r="BWF76" s="131"/>
      <c r="BWG76" s="131"/>
      <c r="BWH76" s="131"/>
      <c r="BWI76" s="131"/>
      <c r="BWJ76" s="131"/>
      <c r="BWK76" s="131"/>
      <c r="BWL76" s="131"/>
      <c r="BWM76" s="131"/>
      <c r="BWN76" s="131"/>
      <c r="BWO76" s="131"/>
      <c r="BWP76" s="131"/>
      <c r="BWQ76" s="131"/>
      <c r="BWR76" s="131"/>
      <c r="BWS76" s="131"/>
      <c r="BWT76" s="131"/>
      <c r="BWU76" s="131"/>
      <c r="BWV76" s="131"/>
      <c r="BWW76" s="131"/>
      <c r="BWX76" s="131"/>
      <c r="BWY76" s="131"/>
      <c r="BWZ76" s="131"/>
      <c r="BXA76" s="131"/>
      <c r="BXB76" s="131"/>
      <c r="BXC76" s="131"/>
      <c r="BXD76" s="131"/>
      <c r="BXE76" s="131"/>
      <c r="BXF76" s="131"/>
      <c r="BXG76" s="131"/>
      <c r="BXH76" s="131"/>
      <c r="BXI76" s="131"/>
      <c r="BXJ76" s="131"/>
      <c r="BXK76" s="131"/>
      <c r="BXL76" s="131"/>
      <c r="BXM76" s="131"/>
      <c r="BXN76" s="131"/>
      <c r="BXO76" s="131"/>
      <c r="BXP76" s="131"/>
      <c r="BXQ76" s="131"/>
      <c r="BXR76" s="131"/>
      <c r="BXS76" s="131"/>
      <c r="BXT76" s="131"/>
      <c r="BXU76" s="131"/>
      <c r="BXV76" s="131"/>
      <c r="BXW76" s="131"/>
      <c r="BXX76" s="131"/>
      <c r="BXY76" s="131"/>
      <c r="BXZ76" s="131"/>
      <c r="BYA76" s="131"/>
      <c r="BYB76" s="131"/>
      <c r="BYC76" s="131"/>
      <c r="BYD76" s="131"/>
      <c r="BYE76" s="131"/>
      <c r="BYF76" s="131"/>
      <c r="BYG76" s="131"/>
      <c r="BYH76" s="131"/>
      <c r="BYI76" s="131"/>
      <c r="BYJ76" s="131"/>
      <c r="BYK76" s="131"/>
      <c r="BYL76" s="131"/>
      <c r="BYM76" s="131"/>
      <c r="BYN76" s="131"/>
      <c r="BYO76" s="131"/>
      <c r="BYP76" s="131"/>
      <c r="BYQ76" s="131"/>
      <c r="BYR76" s="131"/>
      <c r="BYS76" s="131"/>
      <c r="BYT76" s="131"/>
      <c r="BYU76" s="131"/>
      <c r="BYV76" s="131"/>
      <c r="BYW76" s="131"/>
      <c r="BYX76" s="131"/>
      <c r="BYY76" s="131"/>
      <c r="BYZ76" s="131"/>
      <c r="BZA76" s="131"/>
      <c r="BZB76" s="131"/>
      <c r="BZC76" s="131"/>
      <c r="BZD76" s="131"/>
      <c r="BZE76" s="131"/>
      <c r="BZF76" s="131"/>
      <c r="BZG76" s="131"/>
      <c r="BZH76" s="131"/>
      <c r="BZI76" s="131"/>
      <c r="BZJ76" s="131"/>
      <c r="BZK76" s="131"/>
      <c r="BZL76" s="131"/>
      <c r="BZM76" s="131"/>
      <c r="BZN76" s="131"/>
      <c r="BZO76" s="131"/>
      <c r="BZP76" s="131"/>
      <c r="BZQ76" s="131"/>
      <c r="BZR76" s="131"/>
      <c r="BZS76" s="131"/>
      <c r="BZT76" s="131"/>
      <c r="BZU76" s="131"/>
      <c r="BZV76" s="131"/>
      <c r="BZW76" s="131"/>
      <c r="BZX76" s="131"/>
      <c r="BZY76" s="131"/>
      <c r="BZZ76" s="131"/>
      <c r="CAA76" s="131"/>
      <c r="CAB76" s="131"/>
      <c r="CAC76" s="131"/>
      <c r="CAD76" s="131"/>
      <c r="CAE76" s="131"/>
      <c r="CAF76" s="131"/>
      <c r="CAG76" s="131"/>
      <c r="CAH76" s="131"/>
      <c r="CAI76" s="131"/>
      <c r="CAJ76" s="131"/>
      <c r="CAK76" s="131"/>
      <c r="CAL76" s="131"/>
      <c r="CAM76" s="131"/>
      <c r="CAN76" s="131"/>
      <c r="CAO76" s="131"/>
      <c r="CAP76" s="131"/>
      <c r="CAQ76" s="131"/>
      <c r="CAR76" s="131"/>
      <c r="CAS76" s="131"/>
      <c r="CAT76" s="131"/>
      <c r="CAU76" s="131"/>
      <c r="CAV76" s="131"/>
      <c r="CAW76" s="131"/>
      <c r="CAX76" s="131"/>
      <c r="CAY76" s="131"/>
      <c r="CAZ76" s="131"/>
      <c r="CBA76" s="131"/>
      <c r="CBB76" s="131"/>
      <c r="CBC76" s="131"/>
      <c r="CBD76" s="131"/>
      <c r="CBE76" s="131"/>
      <c r="CBF76" s="131"/>
      <c r="CBG76" s="131"/>
      <c r="CBH76" s="131"/>
      <c r="CBI76" s="131"/>
      <c r="CBJ76" s="131"/>
      <c r="CBK76" s="131"/>
      <c r="CBL76" s="131"/>
      <c r="CBM76" s="131"/>
      <c r="CBN76" s="131"/>
      <c r="CBO76" s="131"/>
      <c r="CBP76" s="131"/>
      <c r="CBQ76" s="131"/>
      <c r="CBR76" s="131"/>
      <c r="CBS76" s="131"/>
      <c r="CBT76" s="131"/>
      <c r="CBU76" s="131"/>
      <c r="CBV76" s="131"/>
      <c r="CBW76" s="131"/>
      <c r="CBX76" s="131"/>
      <c r="CBY76" s="131"/>
      <c r="CBZ76" s="131"/>
      <c r="CCA76" s="131"/>
      <c r="CCB76" s="131"/>
      <c r="CCC76" s="131"/>
      <c r="CCD76" s="131"/>
      <c r="CCE76" s="131"/>
      <c r="CCF76" s="131"/>
      <c r="CCG76" s="131"/>
      <c r="CCH76" s="131"/>
      <c r="CCI76" s="131"/>
      <c r="CCJ76" s="131"/>
      <c r="CCK76" s="131"/>
      <c r="CCL76" s="131"/>
      <c r="CCM76" s="131"/>
      <c r="CCN76" s="131"/>
      <c r="CCO76" s="131"/>
      <c r="CCP76" s="131"/>
      <c r="CCQ76" s="131"/>
      <c r="CCR76" s="131"/>
      <c r="CCS76" s="131"/>
      <c r="CCT76" s="131"/>
      <c r="CCU76" s="131"/>
      <c r="CCV76" s="131"/>
      <c r="CCW76" s="131"/>
      <c r="CCX76" s="131"/>
      <c r="CCY76" s="131"/>
      <c r="CCZ76" s="131"/>
      <c r="CDA76" s="131"/>
      <c r="CDB76" s="131"/>
      <c r="CDC76" s="131"/>
      <c r="CDD76" s="131"/>
      <c r="CDE76" s="131"/>
      <c r="CDF76" s="131"/>
      <c r="CDG76" s="131"/>
      <c r="CDH76" s="131"/>
      <c r="CDI76" s="131"/>
      <c r="CDJ76" s="131"/>
      <c r="CDK76" s="131"/>
      <c r="CDL76" s="131"/>
      <c r="CDM76" s="131"/>
      <c r="CDN76" s="131"/>
      <c r="CDO76" s="131"/>
      <c r="CDP76" s="131"/>
      <c r="CDQ76" s="131"/>
      <c r="CDR76" s="131"/>
      <c r="CDS76" s="131"/>
      <c r="CDT76" s="131"/>
      <c r="CDU76" s="131"/>
      <c r="CDV76" s="131"/>
      <c r="CDW76" s="131"/>
      <c r="CDX76" s="131"/>
      <c r="CDY76" s="131"/>
      <c r="CDZ76" s="131"/>
      <c r="CEA76" s="131"/>
      <c r="CEB76" s="131"/>
      <c r="CEC76" s="131"/>
      <c r="CED76" s="131"/>
      <c r="CEE76" s="131"/>
      <c r="CEF76" s="131"/>
      <c r="CEG76" s="131"/>
      <c r="CEH76" s="131"/>
      <c r="CEI76" s="131"/>
      <c r="CEJ76" s="131"/>
      <c r="CEK76" s="131"/>
      <c r="CEL76" s="131"/>
      <c r="CEM76" s="131"/>
      <c r="CEN76" s="131"/>
      <c r="CEO76" s="131"/>
      <c r="CEP76" s="131"/>
      <c r="CEQ76" s="131"/>
      <c r="CER76" s="131"/>
      <c r="CES76" s="131"/>
      <c r="CET76" s="131"/>
      <c r="CEU76" s="131"/>
      <c r="CEV76" s="131"/>
      <c r="CEW76" s="131"/>
      <c r="CEX76" s="131"/>
      <c r="CEY76" s="131"/>
      <c r="CEZ76" s="131"/>
      <c r="CFA76" s="131"/>
      <c r="CFB76" s="131"/>
      <c r="CFC76" s="131"/>
      <c r="CFD76" s="131"/>
      <c r="CFE76" s="131"/>
      <c r="CFF76" s="131"/>
      <c r="CFG76" s="131"/>
      <c r="CFH76" s="131"/>
      <c r="CFI76" s="131"/>
      <c r="CFJ76" s="131"/>
      <c r="CFK76" s="131"/>
      <c r="CFL76" s="131"/>
      <c r="CFM76" s="131"/>
      <c r="CFN76" s="131"/>
      <c r="CFO76" s="131"/>
      <c r="CFP76" s="131"/>
      <c r="CFQ76" s="131"/>
      <c r="CFR76" s="131"/>
      <c r="CFS76" s="131"/>
      <c r="CFT76" s="131"/>
      <c r="CFU76" s="131"/>
      <c r="CFV76" s="131"/>
      <c r="CFW76" s="131"/>
      <c r="CFX76" s="131"/>
      <c r="CFY76" s="131"/>
      <c r="CFZ76" s="131"/>
      <c r="CGA76" s="131"/>
      <c r="CGB76" s="131"/>
      <c r="CGC76" s="131"/>
      <c r="CGD76" s="131"/>
      <c r="CGE76" s="131"/>
      <c r="CGF76" s="131"/>
      <c r="CGG76" s="131"/>
      <c r="CGH76" s="131"/>
      <c r="CGI76" s="131"/>
      <c r="CGJ76" s="131"/>
      <c r="CGK76" s="131"/>
      <c r="CGL76" s="131"/>
      <c r="CGM76" s="131"/>
      <c r="CGN76" s="131"/>
      <c r="CGO76" s="131"/>
      <c r="CGP76" s="131"/>
      <c r="CGQ76" s="131"/>
      <c r="CGR76" s="131"/>
      <c r="CGS76" s="131"/>
      <c r="CGT76" s="131"/>
      <c r="CGU76" s="131"/>
      <c r="CGV76" s="131"/>
      <c r="CGW76" s="131"/>
      <c r="CGX76" s="131"/>
      <c r="CGY76" s="131"/>
      <c r="CGZ76" s="131"/>
      <c r="CHA76" s="131"/>
      <c r="CHB76" s="131"/>
      <c r="CHC76" s="131"/>
      <c r="CHD76" s="131"/>
      <c r="CHE76" s="131"/>
      <c r="CHF76" s="131"/>
      <c r="CHG76" s="131"/>
      <c r="CHH76" s="131"/>
      <c r="CHI76" s="131"/>
      <c r="CHJ76" s="131"/>
      <c r="CHK76" s="131"/>
      <c r="CHL76" s="131"/>
      <c r="CHM76" s="131"/>
      <c r="CHN76" s="131"/>
      <c r="CHO76" s="131"/>
      <c r="CHP76" s="131"/>
      <c r="CHQ76" s="131"/>
      <c r="CHR76" s="131"/>
      <c r="CHS76" s="131"/>
      <c r="CHT76" s="131"/>
      <c r="CHU76" s="131"/>
      <c r="CHV76" s="131"/>
      <c r="CHW76" s="131"/>
      <c r="CHX76" s="131"/>
      <c r="CHY76" s="131"/>
      <c r="CHZ76" s="131"/>
      <c r="CIA76" s="131"/>
      <c r="CIB76" s="131"/>
      <c r="CIC76" s="131"/>
      <c r="CID76" s="131"/>
      <c r="CIE76" s="131"/>
      <c r="CIF76" s="131"/>
      <c r="CIG76" s="131"/>
      <c r="CIH76" s="131"/>
      <c r="CII76" s="131"/>
      <c r="CIJ76" s="131"/>
      <c r="CIK76" s="131"/>
      <c r="CIL76" s="131"/>
      <c r="CIM76" s="131"/>
      <c r="CIN76" s="131"/>
      <c r="CIO76" s="131"/>
      <c r="CIP76" s="131"/>
      <c r="CIQ76" s="131"/>
      <c r="CIR76" s="131"/>
      <c r="CIS76" s="131"/>
      <c r="CIT76" s="131"/>
      <c r="CIU76" s="131"/>
      <c r="CIV76" s="131"/>
      <c r="CIW76" s="131"/>
      <c r="CIX76" s="131"/>
      <c r="CIY76" s="131"/>
      <c r="CIZ76" s="131"/>
      <c r="CJA76" s="131"/>
      <c r="CJB76" s="131"/>
      <c r="CJC76" s="131"/>
      <c r="CJD76" s="131"/>
      <c r="CJE76" s="131"/>
      <c r="CJF76" s="131"/>
      <c r="CJG76" s="131"/>
      <c r="CJH76" s="131"/>
      <c r="CJI76" s="131"/>
      <c r="CJJ76" s="131"/>
      <c r="CJK76" s="131"/>
      <c r="CJL76" s="131"/>
      <c r="CJM76" s="131"/>
      <c r="CJN76" s="131"/>
      <c r="CJO76" s="131"/>
      <c r="CJP76" s="131"/>
      <c r="CJQ76" s="131"/>
      <c r="CJR76" s="131"/>
      <c r="CJS76" s="131"/>
      <c r="CJT76" s="131"/>
      <c r="CJU76" s="131"/>
      <c r="CJV76" s="131"/>
      <c r="CJW76" s="131"/>
      <c r="CJX76" s="131"/>
      <c r="CJY76" s="131"/>
      <c r="CJZ76" s="131"/>
      <c r="CKA76" s="131"/>
      <c r="CKB76" s="131"/>
      <c r="CKC76" s="131"/>
      <c r="CKD76" s="131"/>
      <c r="CKE76" s="131"/>
      <c r="CKF76" s="131"/>
      <c r="CKG76" s="131"/>
      <c r="CKH76" s="131"/>
      <c r="CKI76" s="131"/>
      <c r="CKJ76" s="131"/>
      <c r="CKK76" s="131"/>
      <c r="CKL76" s="131"/>
      <c r="CKM76" s="131"/>
      <c r="CKN76" s="131"/>
      <c r="CKO76" s="131"/>
      <c r="CKP76" s="131"/>
      <c r="CKQ76" s="131"/>
      <c r="CKR76" s="131"/>
      <c r="CKS76" s="131"/>
      <c r="CKT76" s="131"/>
      <c r="CKU76" s="131"/>
      <c r="CKV76" s="131"/>
      <c r="CKW76" s="131"/>
      <c r="CKX76" s="131"/>
      <c r="CKY76" s="131"/>
      <c r="CKZ76" s="131"/>
      <c r="CLA76" s="131"/>
      <c r="CLB76" s="131"/>
      <c r="CLC76" s="131"/>
      <c r="CLD76" s="131"/>
      <c r="CLE76" s="131"/>
      <c r="CLF76" s="131"/>
      <c r="CLG76" s="131"/>
      <c r="CLH76" s="131"/>
      <c r="CLI76" s="131"/>
      <c r="CLJ76" s="131"/>
      <c r="CLK76" s="131"/>
      <c r="CLL76" s="131"/>
      <c r="CLM76" s="131"/>
      <c r="CLN76" s="131"/>
      <c r="CLO76" s="131"/>
      <c r="CLP76" s="131"/>
      <c r="CLQ76" s="131"/>
      <c r="CLR76" s="131"/>
      <c r="CLS76" s="131"/>
      <c r="CLT76" s="131"/>
      <c r="CLU76" s="131"/>
      <c r="CLV76" s="131"/>
      <c r="CLW76" s="131"/>
      <c r="CLX76" s="131"/>
      <c r="CLY76" s="131"/>
      <c r="CLZ76" s="131"/>
      <c r="CMA76" s="131"/>
      <c r="CMB76" s="131"/>
      <c r="CMC76" s="131"/>
      <c r="CMD76" s="131"/>
      <c r="CME76" s="131"/>
      <c r="CMF76" s="131"/>
      <c r="CMG76" s="131"/>
      <c r="CMH76" s="131"/>
      <c r="CMI76" s="131"/>
      <c r="CMJ76" s="131"/>
      <c r="CMK76" s="131"/>
      <c r="CML76" s="131"/>
      <c r="CMM76" s="131"/>
      <c r="CMN76" s="131"/>
      <c r="CMO76" s="131"/>
      <c r="CMP76" s="131"/>
      <c r="CMQ76" s="131"/>
      <c r="CMR76" s="131"/>
      <c r="CMS76" s="131"/>
      <c r="CMT76" s="131"/>
      <c r="CMU76" s="131"/>
      <c r="CMV76" s="131"/>
      <c r="CMW76" s="131"/>
      <c r="CMX76" s="131"/>
      <c r="CMY76" s="131"/>
      <c r="CMZ76" s="131"/>
      <c r="CNA76" s="131"/>
      <c r="CNB76" s="131"/>
      <c r="CNC76" s="131"/>
      <c r="CND76" s="131"/>
      <c r="CNE76" s="131"/>
      <c r="CNF76" s="131"/>
      <c r="CNG76" s="131"/>
      <c r="CNH76" s="131"/>
      <c r="CNI76" s="131"/>
      <c r="CNJ76" s="131"/>
      <c r="CNK76" s="131"/>
      <c r="CNL76" s="131"/>
      <c r="CNM76" s="131"/>
      <c r="CNN76" s="131"/>
      <c r="CNO76" s="131"/>
      <c r="CNP76" s="131"/>
      <c r="CNQ76" s="131"/>
      <c r="CNR76" s="131"/>
      <c r="CNS76" s="131"/>
      <c r="CNT76" s="131"/>
      <c r="CNU76" s="131"/>
      <c r="CNV76" s="131"/>
      <c r="CNW76" s="131"/>
      <c r="CNX76" s="131"/>
      <c r="CNY76" s="131"/>
      <c r="CNZ76" s="131"/>
      <c r="COA76" s="131"/>
      <c r="COB76" s="131"/>
      <c r="COC76" s="131"/>
      <c r="COD76" s="131"/>
      <c r="COE76" s="131"/>
      <c r="COF76" s="131"/>
      <c r="COG76" s="131"/>
      <c r="COH76" s="131"/>
      <c r="COI76" s="131"/>
      <c r="COJ76" s="131"/>
      <c r="COK76" s="131"/>
      <c r="COL76" s="131"/>
      <c r="COM76" s="131"/>
      <c r="CON76" s="131"/>
      <c r="COO76" s="131"/>
      <c r="COP76" s="131"/>
      <c r="COQ76" s="131"/>
      <c r="COR76" s="131"/>
      <c r="COS76" s="131"/>
      <c r="COT76" s="131"/>
      <c r="COU76" s="131"/>
      <c r="COV76" s="131"/>
      <c r="COW76" s="131"/>
      <c r="COX76" s="131"/>
      <c r="COY76" s="131"/>
      <c r="COZ76" s="131"/>
      <c r="CPA76" s="131"/>
      <c r="CPB76" s="131"/>
      <c r="CPC76" s="131"/>
      <c r="CPD76" s="131"/>
      <c r="CPE76" s="131"/>
      <c r="CPF76" s="131"/>
      <c r="CPG76" s="131"/>
      <c r="CPH76" s="131"/>
      <c r="CPI76" s="131"/>
      <c r="CPJ76" s="131"/>
      <c r="CPK76" s="131"/>
      <c r="CPL76" s="131"/>
      <c r="CPM76" s="131"/>
      <c r="CPN76" s="131"/>
      <c r="CPO76" s="131"/>
      <c r="CPP76" s="131"/>
      <c r="CPQ76" s="131"/>
      <c r="CPR76" s="131"/>
      <c r="CPS76" s="131"/>
      <c r="CPT76" s="131"/>
      <c r="CPU76" s="131"/>
      <c r="CPV76" s="131"/>
      <c r="CPW76" s="131"/>
      <c r="CPX76" s="131"/>
      <c r="CPY76" s="131"/>
      <c r="CPZ76" s="131"/>
      <c r="CQA76" s="131"/>
      <c r="CQB76" s="131"/>
      <c r="CQC76" s="131"/>
      <c r="CQD76" s="131"/>
      <c r="CQE76" s="131"/>
      <c r="CQF76" s="131"/>
      <c r="CQG76" s="131"/>
      <c r="CQH76" s="131"/>
      <c r="CQI76" s="131"/>
      <c r="CQJ76" s="131"/>
      <c r="CQK76" s="131"/>
      <c r="CQL76" s="131"/>
      <c r="CQM76" s="131"/>
      <c r="CQN76" s="131"/>
      <c r="CQO76" s="131"/>
      <c r="CQP76" s="131"/>
      <c r="CQQ76" s="131"/>
      <c r="CQR76" s="131"/>
      <c r="CQS76" s="131"/>
      <c r="CQT76" s="131"/>
      <c r="CQU76" s="131"/>
      <c r="CQV76" s="131"/>
      <c r="CQW76" s="131"/>
      <c r="CQX76" s="131"/>
      <c r="CQY76" s="131"/>
      <c r="CQZ76" s="131"/>
      <c r="CRA76" s="131"/>
      <c r="CRB76" s="131"/>
      <c r="CRC76" s="131"/>
      <c r="CRD76" s="131"/>
      <c r="CRE76" s="131"/>
      <c r="CRF76" s="131"/>
      <c r="CRG76" s="131"/>
      <c r="CRH76" s="131"/>
      <c r="CRI76" s="131"/>
      <c r="CRJ76" s="131"/>
      <c r="CRK76" s="131"/>
      <c r="CRL76" s="131"/>
      <c r="CRM76" s="131"/>
      <c r="CRN76" s="131"/>
      <c r="CRO76" s="131"/>
      <c r="CRP76" s="131"/>
      <c r="CRQ76" s="131"/>
      <c r="CRR76" s="131"/>
      <c r="CRS76" s="131"/>
      <c r="CRT76" s="131"/>
      <c r="CRU76" s="131"/>
      <c r="CRV76" s="131"/>
      <c r="CRW76" s="131"/>
      <c r="CRX76" s="131"/>
      <c r="CRY76" s="131"/>
      <c r="CRZ76" s="131"/>
      <c r="CSA76" s="131"/>
      <c r="CSB76" s="131"/>
      <c r="CSC76" s="131"/>
      <c r="CSD76" s="131"/>
      <c r="CSE76" s="131"/>
      <c r="CSF76" s="131"/>
      <c r="CSG76" s="131"/>
      <c r="CSH76" s="131"/>
      <c r="CSI76" s="131"/>
      <c r="CSJ76" s="131"/>
      <c r="CSK76" s="131"/>
      <c r="CSL76" s="131"/>
      <c r="CSM76" s="131"/>
      <c r="CSN76" s="131"/>
      <c r="CSO76" s="131"/>
      <c r="CSP76" s="131"/>
      <c r="CSQ76" s="131"/>
      <c r="CSR76" s="131"/>
      <c r="CSS76" s="131"/>
      <c r="CST76" s="131"/>
      <c r="CSU76" s="131"/>
      <c r="CSV76" s="131"/>
      <c r="CSW76" s="131"/>
      <c r="CSX76" s="131"/>
      <c r="CSY76" s="131"/>
      <c r="CSZ76" s="131"/>
      <c r="CTA76" s="131"/>
      <c r="CTB76" s="131"/>
      <c r="CTC76" s="131"/>
      <c r="CTD76" s="131"/>
      <c r="CTE76" s="131"/>
      <c r="CTF76" s="131"/>
      <c r="CTG76" s="131"/>
      <c r="CTH76" s="131"/>
      <c r="CTI76" s="131"/>
      <c r="CTJ76" s="131"/>
      <c r="CTK76" s="131"/>
      <c r="CTL76" s="131"/>
      <c r="CTM76" s="131"/>
      <c r="CTN76" s="131"/>
      <c r="CTO76" s="131"/>
      <c r="CTP76" s="131"/>
      <c r="CTQ76" s="131"/>
      <c r="CTR76" s="131"/>
      <c r="CTS76" s="131"/>
      <c r="CTT76" s="131"/>
      <c r="CTU76" s="131"/>
      <c r="CTV76" s="131"/>
      <c r="CTW76" s="131"/>
      <c r="CTX76" s="131"/>
      <c r="CTY76" s="131"/>
      <c r="CTZ76" s="131"/>
      <c r="CUA76" s="131"/>
      <c r="CUB76" s="131"/>
      <c r="CUC76" s="131"/>
      <c r="CUD76" s="131"/>
      <c r="CUE76" s="131"/>
      <c r="CUF76" s="131"/>
      <c r="CUG76" s="131"/>
      <c r="CUH76" s="131"/>
      <c r="CUI76" s="131"/>
      <c r="CUJ76" s="131"/>
      <c r="CUK76" s="131"/>
      <c r="CUL76" s="131"/>
      <c r="CUM76" s="131"/>
      <c r="CUN76" s="131"/>
      <c r="CUO76" s="131"/>
      <c r="CUP76" s="131"/>
      <c r="CUQ76" s="131"/>
      <c r="CUR76" s="131"/>
      <c r="CUS76" s="131"/>
      <c r="CUT76" s="131"/>
      <c r="CUU76" s="131"/>
      <c r="CUV76" s="131"/>
      <c r="CUW76" s="131"/>
      <c r="CUX76" s="131"/>
      <c r="CUY76" s="131"/>
      <c r="CUZ76" s="131"/>
      <c r="CVA76" s="131"/>
      <c r="CVB76" s="131"/>
      <c r="CVC76" s="131"/>
      <c r="CVD76" s="131"/>
      <c r="CVE76" s="131"/>
      <c r="CVF76" s="131"/>
      <c r="CVG76" s="131"/>
      <c r="CVH76" s="131"/>
      <c r="CVI76" s="131"/>
      <c r="CVJ76" s="131"/>
      <c r="CVK76" s="131"/>
      <c r="CVL76" s="131"/>
      <c r="CVM76" s="131"/>
      <c r="CVN76" s="131"/>
      <c r="CVO76" s="131"/>
      <c r="CVP76" s="131"/>
      <c r="CVQ76" s="131"/>
      <c r="CVR76" s="131"/>
      <c r="CVS76" s="131"/>
      <c r="CVT76" s="131"/>
      <c r="CVU76" s="131"/>
      <c r="CVV76" s="131"/>
      <c r="CVW76" s="131"/>
      <c r="CVX76" s="131"/>
      <c r="CVY76" s="131"/>
      <c r="CVZ76" s="131"/>
      <c r="CWA76" s="131"/>
      <c r="CWB76" s="131"/>
      <c r="CWC76" s="131"/>
      <c r="CWD76" s="131"/>
      <c r="CWE76" s="131"/>
      <c r="CWF76" s="131"/>
      <c r="CWG76" s="131"/>
      <c r="CWH76" s="131"/>
      <c r="CWI76" s="131"/>
      <c r="CWJ76" s="131"/>
      <c r="CWK76" s="131"/>
      <c r="CWL76" s="131"/>
      <c r="CWM76" s="131"/>
      <c r="CWN76" s="131"/>
      <c r="CWO76" s="131"/>
      <c r="CWP76" s="131"/>
      <c r="CWQ76" s="131"/>
      <c r="CWR76" s="131"/>
      <c r="CWS76" s="131"/>
      <c r="CWT76" s="131"/>
      <c r="CWU76" s="131"/>
      <c r="CWV76" s="131"/>
      <c r="CWW76" s="131"/>
      <c r="CWX76" s="131"/>
      <c r="CWY76" s="131"/>
      <c r="CWZ76" s="131"/>
      <c r="CXA76" s="131"/>
      <c r="CXB76" s="131"/>
      <c r="CXC76" s="131"/>
      <c r="CXD76" s="131"/>
      <c r="CXE76" s="131"/>
      <c r="CXF76" s="131"/>
      <c r="CXG76" s="131"/>
      <c r="CXH76" s="131"/>
      <c r="CXI76" s="131"/>
      <c r="CXJ76" s="131"/>
      <c r="CXK76" s="131"/>
      <c r="CXL76" s="131"/>
      <c r="CXM76" s="131"/>
      <c r="CXN76" s="131"/>
      <c r="CXO76" s="131"/>
      <c r="CXP76" s="131"/>
      <c r="CXQ76" s="131"/>
      <c r="CXR76" s="131"/>
      <c r="CXS76" s="131"/>
      <c r="CXT76" s="131"/>
      <c r="CXU76" s="131"/>
      <c r="CXV76" s="131"/>
      <c r="CXW76" s="131"/>
      <c r="CXX76" s="131"/>
      <c r="CXY76" s="131"/>
      <c r="CXZ76" s="131"/>
      <c r="CYA76" s="131"/>
      <c r="CYB76" s="131"/>
      <c r="CYC76" s="131"/>
      <c r="CYD76" s="131"/>
      <c r="CYE76" s="131"/>
      <c r="CYF76" s="131"/>
      <c r="CYG76" s="131"/>
      <c r="CYH76" s="131"/>
      <c r="CYI76" s="131"/>
      <c r="CYJ76" s="131"/>
      <c r="CYK76" s="131"/>
      <c r="CYL76" s="131"/>
      <c r="CYM76" s="131"/>
      <c r="CYN76" s="131"/>
      <c r="CYO76" s="131"/>
      <c r="CYP76" s="131"/>
      <c r="CYQ76" s="131"/>
      <c r="CYR76" s="131"/>
      <c r="CYS76" s="131"/>
      <c r="CYT76" s="131"/>
      <c r="CYU76" s="131"/>
      <c r="CYV76" s="131"/>
      <c r="CYW76" s="131"/>
      <c r="CYX76" s="131"/>
      <c r="CYY76" s="131"/>
      <c r="CYZ76" s="131"/>
      <c r="CZA76" s="131"/>
      <c r="CZB76" s="131"/>
      <c r="CZC76" s="131"/>
      <c r="CZD76" s="131"/>
      <c r="CZE76" s="131"/>
      <c r="CZF76" s="131"/>
      <c r="CZG76" s="131"/>
      <c r="CZH76" s="131"/>
      <c r="CZI76" s="131"/>
      <c r="CZJ76" s="131"/>
      <c r="CZK76" s="131"/>
      <c r="CZL76" s="131"/>
      <c r="CZM76" s="131"/>
      <c r="CZN76" s="131"/>
      <c r="CZO76" s="131"/>
      <c r="CZP76" s="131"/>
      <c r="CZQ76" s="131"/>
      <c r="CZR76" s="131"/>
      <c r="CZS76" s="131"/>
      <c r="CZT76" s="131"/>
      <c r="CZU76" s="131"/>
      <c r="CZV76" s="131"/>
      <c r="CZW76" s="131"/>
      <c r="CZX76" s="131"/>
      <c r="CZY76" s="131"/>
      <c r="CZZ76" s="131"/>
      <c r="DAA76" s="131"/>
      <c r="DAB76" s="131"/>
      <c r="DAC76" s="131"/>
      <c r="DAD76" s="131"/>
      <c r="DAE76" s="131"/>
      <c r="DAF76" s="131"/>
      <c r="DAG76" s="131"/>
      <c r="DAH76" s="131"/>
      <c r="DAI76" s="131"/>
      <c r="DAJ76" s="131"/>
      <c r="DAK76" s="131"/>
      <c r="DAL76" s="131"/>
      <c r="DAM76" s="131"/>
      <c r="DAN76" s="131"/>
      <c r="DAO76" s="131"/>
      <c r="DAP76" s="131"/>
      <c r="DAQ76" s="131"/>
      <c r="DAR76" s="131"/>
      <c r="DAS76" s="131"/>
      <c r="DAT76" s="131"/>
      <c r="DAU76" s="131"/>
      <c r="DAV76" s="131"/>
      <c r="DAW76" s="131"/>
      <c r="DAX76" s="131"/>
      <c r="DAY76" s="131"/>
      <c r="DAZ76" s="131"/>
      <c r="DBA76" s="131"/>
      <c r="DBB76" s="131"/>
      <c r="DBC76" s="131"/>
      <c r="DBD76" s="131"/>
      <c r="DBE76" s="131"/>
      <c r="DBF76" s="131"/>
      <c r="DBG76" s="131"/>
      <c r="DBH76" s="131"/>
      <c r="DBI76" s="131"/>
      <c r="DBJ76" s="131"/>
      <c r="DBK76" s="131"/>
      <c r="DBL76" s="131"/>
      <c r="DBM76" s="131"/>
      <c r="DBN76" s="131"/>
      <c r="DBO76" s="131"/>
      <c r="DBP76" s="131"/>
      <c r="DBQ76" s="131"/>
      <c r="DBR76" s="131"/>
      <c r="DBS76" s="131"/>
      <c r="DBT76" s="131"/>
      <c r="DBU76" s="131"/>
      <c r="DBV76" s="131"/>
      <c r="DBW76" s="131"/>
      <c r="DBX76" s="131"/>
      <c r="DBY76" s="131"/>
      <c r="DBZ76" s="131"/>
      <c r="DCA76" s="131"/>
      <c r="DCB76" s="131"/>
      <c r="DCC76" s="131"/>
      <c r="DCD76" s="131"/>
      <c r="DCE76" s="131"/>
      <c r="DCF76" s="131"/>
      <c r="DCG76" s="131"/>
      <c r="DCH76" s="131"/>
      <c r="DCI76" s="131"/>
      <c r="DCJ76" s="131"/>
      <c r="DCK76" s="131"/>
      <c r="DCL76" s="131"/>
      <c r="DCM76" s="131"/>
      <c r="DCN76" s="131"/>
      <c r="DCO76" s="131"/>
      <c r="DCP76" s="131"/>
      <c r="DCQ76" s="131"/>
      <c r="DCR76" s="131"/>
      <c r="DCS76" s="131"/>
      <c r="DCT76" s="131"/>
      <c r="DCU76" s="131"/>
      <c r="DCV76" s="131"/>
      <c r="DCW76" s="131"/>
      <c r="DCX76" s="131"/>
      <c r="DCY76" s="131"/>
      <c r="DCZ76" s="131"/>
      <c r="DDA76" s="131"/>
      <c r="DDB76" s="131"/>
      <c r="DDC76" s="131"/>
      <c r="DDD76" s="131"/>
      <c r="DDE76" s="131"/>
      <c r="DDF76" s="131"/>
      <c r="DDG76" s="131"/>
      <c r="DDH76" s="131"/>
      <c r="DDI76" s="131"/>
      <c r="DDJ76" s="131"/>
      <c r="DDK76" s="131"/>
      <c r="DDL76" s="131"/>
      <c r="DDM76" s="131"/>
      <c r="DDN76" s="131"/>
      <c r="DDO76" s="131"/>
      <c r="DDP76" s="131"/>
      <c r="DDQ76" s="131"/>
      <c r="DDR76" s="131"/>
      <c r="DDS76" s="131"/>
      <c r="DDT76" s="131"/>
      <c r="DDU76" s="131"/>
      <c r="DDV76" s="131"/>
      <c r="DDW76" s="131"/>
      <c r="DDX76" s="131"/>
      <c r="DDY76" s="131"/>
      <c r="DDZ76" s="131"/>
      <c r="DEA76" s="131"/>
      <c r="DEB76" s="131"/>
      <c r="DEC76" s="131"/>
      <c r="DED76" s="131"/>
      <c r="DEE76" s="131"/>
      <c r="DEF76" s="131"/>
      <c r="DEG76" s="131"/>
      <c r="DEH76" s="131"/>
      <c r="DEI76" s="131"/>
      <c r="DEJ76" s="131"/>
      <c r="DEK76" s="131"/>
      <c r="DEL76" s="131"/>
      <c r="DEM76" s="131"/>
      <c r="DEN76" s="131"/>
      <c r="DEO76" s="131"/>
      <c r="DEP76" s="131"/>
      <c r="DEQ76" s="131"/>
      <c r="DER76" s="131"/>
      <c r="DES76" s="131"/>
      <c r="DET76" s="131"/>
      <c r="DEU76" s="131"/>
      <c r="DEV76" s="131"/>
      <c r="DEW76" s="131"/>
      <c r="DEX76" s="131"/>
      <c r="DEY76" s="131"/>
      <c r="DEZ76" s="131"/>
      <c r="DFA76" s="131"/>
      <c r="DFB76" s="131"/>
      <c r="DFC76" s="131"/>
      <c r="DFD76" s="131"/>
      <c r="DFE76" s="131"/>
      <c r="DFF76" s="131"/>
      <c r="DFG76" s="131"/>
      <c r="DFH76" s="131"/>
      <c r="DFI76" s="131"/>
      <c r="DFJ76" s="131"/>
      <c r="DFK76" s="131"/>
      <c r="DFL76" s="131"/>
      <c r="DFM76" s="131"/>
      <c r="DFN76" s="131"/>
      <c r="DFO76" s="131"/>
      <c r="DFP76" s="131"/>
      <c r="DFQ76" s="131"/>
      <c r="DFR76" s="131"/>
      <c r="DFS76" s="131"/>
      <c r="DFT76" s="131"/>
      <c r="DFU76" s="131"/>
      <c r="DFV76" s="131"/>
      <c r="DFW76" s="131"/>
      <c r="DFX76" s="131"/>
      <c r="DFY76" s="131"/>
      <c r="DFZ76" s="131"/>
      <c r="DGA76" s="131"/>
      <c r="DGB76" s="131"/>
      <c r="DGC76" s="131"/>
      <c r="DGD76" s="131"/>
      <c r="DGE76" s="131"/>
      <c r="DGF76" s="131"/>
      <c r="DGG76" s="131"/>
      <c r="DGH76" s="131"/>
      <c r="DGI76" s="131"/>
      <c r="DGJ76" s="131"/>
      <c r="DGK76" s="131"/>
      <c r="DGL76" s="131"/>
      <c r="DGM76" s="131"/>
      <c r="DGN76" s="131"/>
      <c r="DGO76" s="131"/>
      <c r="DGP76" s="131"/>
      <c r="DGQ76" s="131"/>
      <c r="DGR76" s="131"/>
      <c r="DGS76" s="131"/>
      <c r="DGT76" s="131"/>
      <c r="DGU76" s="131"/>
      <c r="DGV76" s="131"/>
      <c r="DGW76" s="131"/>
      <c r="DGX76" s="131"/>
      <c r="DGY76" s="131"/>
      <c r="DGZ76" s="131"/>
      <c r="DHA76" s="131"/>
      <c r="DHB76" s="131"/>
      <c r="DHC76" s="131"/>
      <c r="DHD76" s="131"/>
      <c r="DHE76" s="131"/>
      <c r="DHF76" s="131"/>
      <c r="DHG76" s="131"/>
      <c r="DHH76" s="131"/>
      <c r="DHI76" s="131"/>
      <c r="DHJ76" s="131"/>
      <c r="DHK76" s="131"/>
      <c r="DHL76" s="131"/>
      <c r="DHM76" s="131"/>
      <c r="DHN76" s="131"/>
      <c r="DHO76" s="131"/>
      <c r="DHP76" s="131"/>
      <c r="DHQ76" s="131"/>
      <c r="DHR76" s="131"/>
      <c r="DHS76" s="131"/>
      <c r="DHT76" s="131"/>
      <c r="DHU76" s="131"/>
      <c r="DHV76" s="131"/>
      <c r="DHW76" s="131"/>
      <c r="DHX76" s="131"/>
      <c r="DHY76" s="131"/>
      <c r="DHZ76" s="131"/>
      <c r="DIA76" s="131"/>
      <c r="DIB76" s="131"/>
      <c r="DIC76" s="131"/>
      <c r="DID76" s="131"/>
      <c r="DIE76" s="131"/>
      <c r="DIF76" s="131"/>
      <c r="DIG76" s="131"/>
      <c r="DIH76" s="131"/>
      <c r="DII76" s="131"/>
      <c r="DIJ76" s="131"/>
      <c r="DIK76" s="131"/>
      <c r="DIL76" s="131"/>
      <c r="DIM76" s="131"/>
      <c r="DIN76" s="131"/>
      <c r="DIO76" s="131"/>
      <c r="DIP76" s="131"/>
      <c r="DIQ76" s="131"/>
      <c r="DIR76" s="131"/>
      <c r="DIS76" s="131"/>
      <c r="DIT76" s="131"/>
      <c r="DIU76" s="131"/>
      <c r="DIV76" s="131"/>
      <c r="DIW76" s="131"/>
      <c r="DIX76" s="131"/>
      <c r="DIY76" s="131"/>
      <c r="DIZ76" s="131"/>
      <c r="DJA76" s="131"/>
      <c r="DJB76" s="131"/>
      <c r="DJC76" s="131"/>
      <c r="DJD76" s="131"/>
      <c r="DJE76" s="131"/>
      <c r="DJF76" s="131"/>
      <c r="DJG76" s="131"/>
      <c r="DJH76" s="131"/>
      <c r="DJI76" s="131"/>
      <c r="DJJ76" s="131"/>
      <c r="DJK76" s="131"/>
      <c r="DJL76" s="131"/>
      <c r="DJM76" s="131"/>
      <c r="DJN76" s="131"/>
      <c r="DJO76" s="131"/>
      <c r="DJP76" s="131"/>
      <c r="DJQ76" s="131"/>
      <c r="DJR76" s="131"/>
      <c r="DJS76" s="131"/>
      <c r="DJT76" s="131"/>
      <c r="DJU76" s="131"/>
      <c r="DJV76" s="131"/>
      <c r="DJW76" s="131"/>
      <c r="DJX76" s="131"/>
      <c r="DJY76" s="131"/>
      <c r="DJZ76" s="131"/>
      <c r="DKA76" s="131"/>
      <c r="DKB76" s="131"/>
      <c r="DKC76" s="131"/>
      <c r="DKD76" s="131"/>
      <c r="DKE76" s="131"/>
      <c r="DKF76" s="131"/>
      <c r="DKG76" s="131"/>
      <c r="DKH76" s="131"/>
      <c r="DKI76" s="131"/>
      <c r="DKJ76" s="131"/>
      <c r="DKK76" s="131"/>
      <c r="DKL76" s="131"/>
      <c r="DKM76" s="131"/>
      <c r="DKN76" s="131"/>
      <c r="DKO76" s="131"/>
      <c r="DKP76" s="131"/>
      <c r="DKQ76" s="131"/>
      <c r="DKR76" s="131"/>
      <c r="DKS76" s="131"/>
      <c r="DKT76" s="131"/>
      <c r="DKU76" s="131"/>
      <c r="DKV76" s="131"/>
      <c r="DKW76" s="131"/>
      <c r="DKX76" s="131"/>
      <c r="DKY76" s="131"/>
      <c r="DKZ76" s="131"/>
      <c r="DLA76" s="131"/>
      <c r="DLB76" s="131"/>
      <c r="DLC76" s="131"/>
      <c r="DLD76" s="131"/>
      <c r="DLE76" s="131"/>
      <c r="DLF76" s="131"/>
      <c r="DLG76" s="131"/>
      <c r="DLH76" s="131"/>
      <c r="DLI76" s="131"/>
      <c r="DLJ76" s="131"/>
      <c r="DLK76" s="131"/>
      <c r="DLL76" s="131"/>
      <c r="DLM76" s="131"/>
      <c r="DLN76" s="131"/>
      <c r="DLO76" s="131"/>
      <c r="DLP76" s="131"/>
      <c r="DLQ76" s="131"/>
      <c r="DLR76" s="131"/>
      <c r="DLS76" s="131"/>
      <c r="DLT76" s="131"/>
      <c r="DLU76" s="131"/>
      <c r="DLV76" s="131"/>
      <c r="DLW76" s="131"/>
      <c r="DLX76" s="131"/>
      <c r="DLY76" s="131"/>
      <c r="DLZ76" s="131"/>
      <c r="DMA76" s="131"/>
      <c r="DMB76" s="131"/>
      <c r="DMC76" s="131"/>
      <c r="DMD76" s="131"/>
      <c r="DME76" s="131"/>
      <c r="DMF76" s="131"/>
      <c r="DMG76" s="131"/>
      <c r="DMH76" s="131"/>
      <c r="DMI76" s="131"/>
      <c r="DMJ76" s="131"/>
      <c r="DMK76" s="131"/>
      <c r="DML76" s="131"/>
      <c r="DMM76" s="131"/>
      <c r="DMN76" s="131"/>
      <c r="DMO76" s="131"/>
      <c r="DMP76" s="131"/>
      <c r="DMQ76" s="131"/>
      <c r="DMR76" s="131"/>
      <c r="DMS76" s="131"/>
      <c r="DMT76" s="131"/>
      <c r="DMU76" s="131"/>
      <c r="DMV76" s="131"/>
      <c r="DMW76" s="131"/>
      <c r="DMX76" s="131"/>
      <c r="DMY76" s="131"/>
      <c r="DMZ76" s="131"/>
      <c r="DNA76" s="131"/>
      <c r="DNB76" s="131"/>
      <c r="DNC76" s="131"/>
      <c r="DND76" s="131"/>
      <c r="DNE76" s="131"/>
      <c r="DNF76" s="131"/>
      <c r="DNG76" s="131"/>
      <c r="DNH76" s="131"/>
      <c r="DNI76" s="131"/>
      <c r="DNJ76" s="131"/>
      <c r="DNK76" s="131"/>
      <c r="DNL76" s="131"/>
      <c r="DNM76" s="131"/>
      <c r="DNN76" s="131"/>
      <c r="DNO76" s="131"/>
      <c r="DNP76" s="131"/>
      <c r="DNQ76" s="131"/>
      <c r="DNR76" s="131"/>
      <c r="DNS76" s="131"/>
      <c r="DNT76" s="131"/>
      <c r="DNU76" s="131"/>
      <c r="DNV76" s="131"/>
      <c r="DNW76" s="131"/>
      <c r="DNX76" s="131"/>
      <c r="DNY76" s="131"/>
      <c r="DNZ76" s="131"/>
      <c r="DOA76" s="131"/>
      <c r="DOB76" s="131"/>
      <c r="DOC76" s="131"/>
      <c r="DOD76" s="131"/>
      <c r="DOE76" s="131"/>
      <c r="DOF76" s="131"/>
      <c r="DOG76" s="131"/>
      <c r="DOH76" s="131"/>
      <c r="DOI76" s="131"/>
      <c r="DOJ76" s="131"/>
      <c r="DOK76" s="131"/>
      <c r="DOL76" s="131"/>
      <c r="DOM76" s="131"/>
      <c r="DON76" s="131"/>
      <c r="DOO76" s="131"/>
      <c r="DOP76" s="131"/>
      <c r="DOQ76" s="131"/>
      <c r="DOR76" s="131"/>
      <c r="DOS76" s="131"/>
      <c r="DOT76" s="131"/>
      <c r="DOU76" s="131"/>
      <c r="DOV76" s="131"/>
      <c r="DOW76" s="131"/>
      <c r="DOX76" s="131"/>
      <c r="DOY76" s="131"/>
      <c r="DOZ76" s="131"/>
      <c r="DPA76" s="131"/>
      <c r="DPB76" s="131"/>
      <c r="DPC76" s="131"/>
      <c r="DPD76" s="131"/>
      <c r="DPE76" s="131"/>
      <c r="DPF76" s="131"/>
      <c r="DPG76" s="131"/>
      <c r="DPH76" s="131"/>
      <c r="DPI76" s="131"/>
      <c r="DPJ76" s="131"/>
      <c r="DPK76" s="131"/>
      <c r="DPL76" s="131"/>
      <c r="DPM76" s="131"/>
      <c r="DPN76" s="131"/>
      <c r="DPO76" s="131"/>
      <c r="DPP76" s="131"/>
      <c r="DPQ76" s="131"/>
      <c r="DPR76" s="131"/>
      <c r="DPS76" s="131"/>
      <c r="DPT76" s="131"/>
      <c r="DPU76" s="131"/>
      <c r="DPV76" s="131"/>
      <c r="DPW76" s="131"/>
      <c r="DPX76" s="131"/>
      <c r="DPY76" s="131"/>
      <c r="DPZ76" s="131"/>
      <c r="DQA76" s="131"/>
      <c r="DQB76" s="131"/>
      <c r="DQC76" s="131"/>
      <c r="DQD76" s="131"/>
      <c r="DQE76" s="131"/>
      <c r="DQF76" s="131"/>
      <c r="DQG76" s="131"/>
      <c r="DQH76" s="131"/>
      <c r="DQI76" s="131"/>
      <c r="DQJ76" s="131"/>
      <c r="DQK76" s="131"/>
      <c r="DQL76" s="131"/>
      <c r="DQM76" s="131"/>
      <c r="DQN76" s="131"/>
      <c r="DQO76" s="131"/>
      <c r="DQP76" s="131"/>
      <c r="DQQ76" s="131"/>
      <c r="DQR76" s="131"/>
      <c r="DQS76" s="131"/>
      <c r="DQT76" s="131"/>
      <c r="DQU76" s="131"/>
      <c r="DQV76" s="131"/>
      <c r="DQW76" s="131"/>
      <c r="DQX76" s="131"/>
      <c r="DQY76" s="131"/>
      <c r="DQZ76" s="131"/>
      <c r="DRA76" s="131"/>
      <c r="DRB76" s="131"/>
      <c r="DRC76" s="131"/>
      <c r="DRD76" s="131"/>
      <c r="DRE76" s="131"/>
      <c r="DRF76" s="131"/>
      <c r="DRG76" s="131"/>
      <c r="DRH76" s="131"/>
      <c r="DRI76" s="131"/>
      <c r="DRJ76" s="131"/>
      <c r="DRK76" s="131"/>
      <c r="DRL76" s="131"/>
      <c r="DRM76" s="131"/>
      <c r="DRN76" s="131"/>
      <c r="DRO76" s="131"/>
      <c r="DRP76" s="131"/>
      <c r="DRQ76" s="131"/>
      <c r="DRR76" s="131"/>
      <c r="DRS76" s="131"/>
      <c r="DRT76" s="131"/>
      <c r="DRU76" s="131"/>
      <c r="DRV76" s="131"/>
      <c r="DRW76" s="131"/>
      <c r="DRX76" s="131"/>
      <c r="DRY76" s="131"/>
      <c r="DRZ76" s="131"/>
      <c r="DSA76" s="131"/>
      <c r="DSB76" s="131"/>
      <c r="DSC76" s="131"/>
      <c r="DSD76" s="131"/>
      <c r="DSE76" s="131"/>
      <c r="DSF76" s="131"/>
      <c r="DSG76" s="131"/>
      <c r="DSH76" s="131"/>
      <c r="DSI76" s="131"/>
      <c r="DSJ76" s="131"/>
      <c r="DSK76" s="131"/>
      <c r="DSL76" s="131"/>
      <c r="DSM76" s="131"/>
      <c r="DSN76" s="131"/>
      <c r="DSO76" s="131"/>
      <c r="DSP76" s="131"/>
      <c r="DSQ76" s="131"/>
      <c r="DSR76" s="131"/>
      <c r="DSS76" s="131"/>
      <c r="DST76" s="131"/>
      <c r="DSU76" s="131"/>
      <c r="DSV76" s="131"/>
      <c r="DSW76" s="131"/>
      <c r="DSX76" s="131"/>
      <c r="DSY76" s="131"/>
      <c r="DSZ76" s="131"/>
      <c r="DTA76" s="131"/>
      <c r="DTB76" s="131"/>
      <c r="DTC76" s="131"/>
      <c r="DTD76" s="131"/>
      <c r="DTE76" s="131"/>
      <c r="DTF76" s="131"/>
      <c r="DTG76" s="131"/>
      <c r="DTH76" s="131"/>
      <c r="DTI76" s="131"/>
      <c r="DTJ76" s="131"/>
      <c r="DTK76" s="131"/>
      <c r="DTL76" s="131"/>
      <c r="DTM76" s="131"/>
      <c r="DTN76" s="131"/>
      <c r="DTO76" s="131"/>
      <c r="DTP76" s="131"/>
      <c r="DTQ76" s="131"/>
      <c r="DTR76" s="131"/>
      <c r="DTS76" s="131"/>
      <c r="DTT76" s="131"/>
      <c r="DTU76" s="131"/>
      <c r="DTV76" s="131"/>
      <c r="DTW76" s="131"/>
      <c r="DTX76" s="131"/>
      <c r="DTY76" s="131"/>
      <c r="DTZ76" s="131"/>
      <c r="DUA76" s="131"/>
      <c r="DUB76" s="131"/>
      <c r="DUC76" s="131"/>
      <c r="DUD76" s="131"/>
      <c r="DUE76" s="131"/>
      <c r="DUF76" s="131"/>
      <c r="DUG76" s="131"/>
      <c r="DUH76" s="131"/>
      <c r="DUI76" s="131"/>
      <c r="DUJ76" s="131"/>
      <c r="DUK76" s="131"/>
      <c r="DUL76" s="131"/>
      <c r="DUM76" s="131"/>
      <c r="DUN76" s="131"/>
      <c r="DUO76" s="131"/>
      <c r="DUP76" s="131"/>
      <c r="DUQ76" s="131"/>
      <c r="DUR76" s="131"/>
      <c r="DUS76" s="131"/>
      <c r="DUT76" s="131"/>
      <c r="DUU76" s="131"/>
      <c r="DUV76" s="131"/>
      <c r="DUW76" s="131"/>
      <c r="DUX76" s="131"/>
      <c r="DUY76" s="131"/>
      <c r="DUZ76" s="131"/>
      <c r="DVA76" s="131"/>
      <c r="DVB76" s="131"/>
      <c r="DVC76" s="131"/>
      <c r="DVD76" s="131"/>
      <c r="DVE76" s="131"/>
      <c r="DVF76" s="131"/>
      <c r="DVG76" s="131"/>
      <c r="DVH76" s="131"/>
      <c r="DVI76" s="131"/>
      <c r="DVJ76" s="131"/>
      <c r="DVK76" s="131"/>
      <c r="DVL76" s="131"/>
      <c r="DVM76" s="131"/>
      <c r="DVN76" s="131"/>
      <c r="DVO76" s="131"/>
      <c r="DVP76" s="131"/>
      <c r="DVQ76" s="131"/>
      <c r="DVR76" s="131"/>
      <c r="DVS76" s="131"/>
      <c r="DVT76" s="131"/>
      <c r="DVU76" s="131"/>
      <c r="DVV76" s="131"/>
      <c r="DVW76" s="131"/>
      <c r="DVX76" s="131"/>
      <c r="DVY76" s="131"/>
      <c r="DVZ76" s="131"/>
      <c r="DWA76" s="131"/>
      <c r="DWB76" s="131"/>
      <c r="DWC76" s="131"/>
      <c r="DWD76" s="131"/>
      <c r="DWE76" s="131"/>
      <c r="DWF76" s="131"/>
      <c r="DWG76" s="131"/>
      <c r="DWH76" s="131"/>
      <c r="DWI76" s="131"/>
      <c r="DWJ76" s="131"/>
      <c r="DWK76" s="131"/>
      <c r="DWL76" s="131"/>
      <c r="DWM76" s="131"/>
      <c r="DWN76" s="131"/>
      <c r="DWO76" s="131"/>
      <c r="DWP76" s="131"/>
      <c r="DWQ76" s="131"/>
      <c r="DWR76" s="131"/>
      <c r="DWS76" s="131"/>
      <c r="DWT76" s="131"/>
      <c r="DWU76" s="131"/>
      <c r="DWV76" s="131"/>
      <c r="DWW76" s="131"/>
      <c r="DWX76" s="131"/>
      <c r="DWY76" s="131"/>
      <c r="DWZ76" s="131"/>
      <c r="DXA76" s="131"/>
      <c r="DXB76" s="131"/>
      <c r="DXC76" s="131"/>
      <c r="DXD76" s="131"/>
      <c r="DXE76" s="131"/>
      <c r="DXF76" s="131"/>
      <c r="DXG76" s="131"/>
      <c r="DXH76" s="131"/>
      <c r="DXI76" s="131"/>
      <c r="DXJ76" s="131"/>
      <c r="DXK76" s="131"/>
      <c r="DXL76" s="131"/>
      <c r="DXM76" s="131"/>
      <c r="DXN76" s="131"/>
      <c r="DXO76" s="131"/>
      <c r="DXP76" s="131"/>
      <c r="DXQ76" s="131"/>
      <c r="DXR76" s="131"/>
      <c r="DXS76" s="131"/>
      <c r="DXT76" s="131"/>
      <c r="DXU76" s="131"/>
      <c r="DXV76" s="131"/>
      <c r="DXW76" s="131"/>
      <c r="DXX76" s="131"/>
      <c r="DXY76" s="131"/>
      <c r="DXZ76" s="131"/>
      <c r="DYA76" s="131"/>
      <c r="DYB76" s="131"/>
      <c r="DYC76" s="131"/>
      <c r="DYD76" s="131"/>
      <c r="DYE76" s="131"/>
      <c r="DYF76" s="131"/>
      <c r="DYG76" s="131"/>
      <c r="DYH76" s="131"/>
      <c r="DYI76" s="131"/>
      <c r="DYJ76" s="131"/>
      <c r="DYK76" s="131"/>
      <c r="DYL76" s="131"/>
      <c r="DYM76" s="131"/>
      <c r="DYN76" s="131"/>
      <c r="DYO76" s="131"/>
      <c r="DYP76" s="131"/>
      <c r="DYQ76" s="131"/>
      <c r="DYR76" s="131"/>
      <c r="DYS76" s="131"/>
      <c r="DYT76" s="131"/>
      <c r="DYU76" s="131"/>
      <c r="DYV76" s="131"/>
      <c r="DYW76" s="131"/>
      <c r="DYX76" s="131"/>
      <c r="DYY76" s="131"/>
      <c r="DYZ76" s="131"/>
      <c r="DZA76" s="131"/>
      <c r="DZB76" s="131"/>
      <c r="DZC76" s="131"/>
      <c r="DZD76" s="131"/>
      <c r="DZE76" s="131"/>
      <c r="DZF76" s="131"/>
      <c r="DZG76" s="131"/>
      <c r="DZH76" s="131"/>
      <c r="DZI76" s="131"/>
      <c r="DZJ76" s="131"/>
      <c r="DZK76" s="131"/>
      <c r="DZL76" s="131"/>
      <c r="DZM76" s="131"/>
      <c r="DZN76" s="131"/>
      <c r="DZO76" s="131"/>
      <c r="DZP76" s="131"/>
      <c r="DZQ76" s="131"/>
      <c r="DZR76" s="131"/>
      <c r="DZS76" s="131"/>
      <c r="DZT76" s="131"/>
      <c r="DZU76" s="131"/>
      <c r="DZV76" s="131"/>
      <c r="DZW76" s="131"/>
      <c r="DZX76" s="131"/>
      <c r="DZY76" s="131"/>
      <c r="DZZ76" s="131"/>
      <c r="EAA76" s="131"/>
      <c r="EAB76" s="131"/>
      <c r="EAC76" s="131"/>
      <c r="EAD76" s="131"/>
      <c r="EAE76" s="131"/>
      <c r="EAF76" s="131"/>
      <c r="EAG76" s="131"/>
      <c r="EAH76" s="131"/>
      <c r="EAI76" s="131"/>
      <c r="EAJ76" s="131"/>
      <c r="EAK76" s="131"/>
      <c r="EAL76" s="131"/>
      <c r="EAM76" s="131"/>
      <c r="EAN76" s="131"/>
      <c r="EAO76" s="131"/>
      <c r="EAP76" s="131"/>
      <c r="EAQ76" s="131"/>
      <c r="EAR76" s="131"/>
      <c r="EAS76" s="131"/>
      <c r="EAT76" s="131"/>
      <c r="EAU76" s="131"/>
      <c r="EAV76" s="131"/>
      <c r="EAW76" s="131"/>
      <c r="EAX76" s="131"/>
      <c r="EAY76" s="131"/>
      <c r="EAZ76" s="131"/>
      <c r="EBA76" s="131"/>
      <c r="EBB76" s="131"/>
      <c r="EBC76" s="131"/>
      <c r="EBD76" s="131"/>
      <c r="EBE76" s="131"/>
      <c r="EBF76" s="131"/>
      <c r="EBG76" s="131"/>
      <c r="EBH76" s="131"/>
      <c r="EBI76" s="131"/>
      <c r="EBJ76" s="131"/>
      <c r="EBK76" s="131"/>
      <c r="EBL76" s="131"/>
      <c r="EBM76" s="131"/>
      <c r="EBN76" s="131"/>
      <c r="EBO76" s="131"/>
      <c r="EBP76" s="131"/>
      <c r="EBQ76" s="131"/>
      <c r="EBR76" s="131"/>
      <c r="EBS76" s="131"/>
      <c r="EBT76" s="131"/>
      <c r="EBU76" s="131"/>
      <c r="EBV76" s="131"/>
      <c r="EBW76" s="131"/>
      <c r="EBX76" s="131"/>
      <c r="EBY76" s="131"/>
      <c r="EBZ76" s="131"/>
      <c r="ECA76" s="131"/>
      <c r="ECB76" s="131"/>
      <c r="ECC76" s="131"/>
      <c r="ECD76" s="131"/>
      <c r="ECE76" s="131"/>
      <c r="ECF76" s="131"/>
      <c r="ECG76" s="131"/>
      <c r="ECH76" s="131"/>
      <c r="ECI76" s="131"/>
      <c r="ECJ76" s="131"/>
      <c r="ECK76" s="131"/>
      <c r="ECL76" s="131"/>
      <c r="ECM76" s="131"/>
      <c r="ECN76" s="131"/>
      <c r="ECO76" s="131"/>
      <c r="ECP76" s="131"/>
      <c r="ECQ76" s="131"/>
      <c r="ECR76" s="131"/>
      <c r="ECS76" s="131"/>
      <c r="ECT76" s="131"/>
      <c r="ECU76" s="131"/>
      <c r="ECV76" s="131"/>
      <c r="ECW76" s="131"/>
      <c r="ECX76" s="131"/>
      <c r="ECY76" s="131"/>
      <c r="ECZ76" s="131"/>
      <c r="EDA76" s="131"/>
      <c r="EDB76" s="131"/>
      <c r="EDC76" s="131"/>
      <c r="EDD76" s="131"/>
      <c r="EDE76" s="131"/>
      <c r="EDF76" s="131"/>
      <c r="EDG76" s="131"/>
      <c r="EDH76" s="131"/>
      <c r="EDI76" s="131"/>
      <c r="EDJ76" s="131"/>
      <c r="EDK76" s="131"/>
      <c r="EDL76" s="131"/>
      <c r="EDM76" s="131"/>
      <c r="EDN76" s="131"/>
      <c r="EDO76" s="131"/>
      <c r="EDP76" s="131"/>
      <c r="EDQ76" s="131"/>
      <c r="EDR76" s="131"/>
      <c r="EDS76" s="131"/>
      <c r="EDT76" s="131"/>
      <c r="EDU76" s="131"/>
      <c r="EDV76" s="131"/>
      <c r="EDW76" s="131"/>
      <c r="EDX76" s="131"/>
      <c r="EDY76" s="131"/>
      <c r="EDZ76" s="131"/>
      <c r="EEA76" s="131"/>
      <c r="EEB76" s="131"/>
      <c r="EEC76" s="131"/>
      <c r="EED76" s="131"/>
      <c r="EEE76" s="131"/>
      <c r="EEF76" s="131"/>
      <c r="EEG76" s="131"/>
      <c r="EEH76" s="131"/>
      <c r="EEI76" s="131"/>
      <c r="EEJ76" s="131"/>
      <c r="EEK76" s="131"/>
      <c r="EEL76" s="131"/>
      <c r="EEM76" s="131"/>
      <c r="EEN76" s="131"/>
      <c r="EEO76" s="131"/>
      <c r="EEP76" s="131"/>
      <c r="EEQ76" s="131"/>
      <c r="EER76" s="131"/>
      <c r="EES76" s="131"/>
      <c r="EET76" s="131"/>
      <c r="EEU76" s="131"/>
      <c r="EEV76" s="131"/>
      <c r="EEW76" s="131"/>
      <c r="EEX76" s="131"/>
      <c r="EEY76" s="131"/>
      <c r="EEZ76" s="131"/>
      <c r="EFA76" s="131"/>
      <c r="EFB76" s="131"/>
      <c r="EFC76" s="131"/>
      <c r="EFD76" s="131"/>
      <c r="EFE76" s="131"/>
      <c r="EFF76" s="131"/>
      <c r="EFG76" s="131"/>
      <c r="EFH76" s="131"/>
      <c r="EFI76" s="131"/>
      <c r="EFJ76" s="131"/>
      <c r="EFK76" s="131"/>
      <c r="EFL76" s="131"/>
      <c r="EFM76" s="131"/>
      <c r="EFN76" s="131"/>
      <c r="EFO76" s="131"/>
      <c r="EFP76" s="131"/>
      <c r="EFQ76" s="131"/>
      <c r="EFR76" s="131"/>
      <c r="EFS76" s="131"/>
      <c r="EFT76" s="131"/>
      <c r="EFU76" s="131"/>
      <c r="EFV76" s="131"/>
      <c r="EFW76" s="131"/>
      <c r="EFX76" s="131"/>
      <c r="EFY76" s="131"/>
      <c r="EFZ76" s="131"/>
      <c r="EGA76" s="131"/>
      <c r="EGB76" s="131"/>
      <c r="EGC76" s="131"/>
      <c r="EGD76" s="131"/>
      <c r="EGE76" s="131"/>
      <c r="EGF76" s="131"/>
      <c r="EGG76" s="131"/>
      <c r="EGH76" s="131"/>
      <c r="EGI76" s="131"/>
      <c r="EGJ76" s="131"/>
      <c r="EGK76" s="131"/>
      <c r="EGL76" s="131"/>
      <c r="EGM76" s="131"/>
      <c r="EGN76" s="131"/>
      <c r="EGO76" s="131"/>
      <c r="EGP76" s="131"/>
      <c r="EGQ76" s="131"/>
      <c r="EGR76" s="131"/>
      <c r="EGS76" s="131"/>
      <c r="EGT76" s="131"/>
      <c r="EGU76" s="131"/>
      <c r="EGV76" s="131"/>
      <c r="EGW76" s="131"/>
      <c r="EGX76" s="131"/>
      <c r="EGY76" s="131"/>
      <c r="EGZ76" s="131"/>
      <c r="EHA76" s="131"/>
      <c r="EHB76" s="131"/>
      <c r="EHC76" s="131"/>
      <c r="EHD76" s="131"/>
      <c r="EHE76" s="131"/>
      <c r="EHF76" s="131"/>
      <c r="EHG76" s="131"/>
      <c r="EHH76" s="131"/>
      <c r="EHI76" s="131"/>
      <c r="EHJ76" s="131"/>
      <c r="EHK76" s="131"/>
      <c r="EHL76" s="131"/>
      <c r="EHM76" s="131"/>
      <c r="EHN76" s="131"/>
      <c r="EHO76" s="131"/>
      <c r="EHP76" s="131"/>
      <c r="EHQ76" s="131"/>
      <c r="EHR76" s="131"/>
      <c r="EHS76" s="131"/>
      <c r="EHT76" s="131"/>
      <c r="EHU76" s="131"/>
      <c r="EHV76" s="131"/>
      <c r="EHW76" s="131"/>
      <c r="EHX76" s="131"/>
      <c r="EHY76" s="131"/>
      <c r="EHZ76" s="131"/>
      <c r="EIA76" s="131"/>
      <c r="EIB76" s="131"/>
      <c r="EIC76" s="131"/>
      <c r="EID76" s="131"/>
      <c r="EIE76" s="131"/>
      <c r="EIF76" s="131"/>
      <c r="EIG76" s="131"/>
      <c r="EIH76" s="131"/>
      <c r="EII76" s="131"/>
      <c r="EIJ76" s="131"/>
      <c r="EIK76" s="131"/>
      <c r="EIL76" s="131"/>
      <c r="EIM76" s="131"/>
      <c r="EIN76" s="131"/>
    </row>
    <row r="77" spans="1:3628" customFormat="1" ht="12.75" x14ac:dyDescent="0.2">
      <c r="A77" s="18" t="s">
        <v>48</v>
      </c>
      <c r="B77" s="21"/>
      <c r="C77" s="35">
        <v>1000</v>
      </c>
      <c r="D77" s="21"/>
      <c r="E77" s="35"/>
      <c r="F77" s="21">
        <v>1064.5</v>
      </c>
      <c r="G77" s="21"/>
      <c r="H77" s="1"/>
      <c r="I77" s="21"/>
      <c r="J77" s="35">
        <v>1000</v>
      </c>
      <c r="K77" s="21"/>
      <c r="L77" s="119"/>
      <c r="M77" s="131"/>
      <c r="N77" s="131"/>
      <c r="O77" s="131"/>
      <c r="P77" s="131"/>
      <c r="Q77" s="131"/>
      <c r="R77" s="131"/>
      <c r="S77" s="131"/>
      <c r="T77" s="131"/>
      <c r="U77" s="131"/>
      <c r="V77" s="131"/>
      <c r="W77" s="131"/>
      <c r="X77" s="131"/>
      <c r="Y77" s="131"/>
      <c r="Z77" s="131"/>
      <c r="AA77" s="131"/>
      <c r="AB77" s="131"/>
      <c r="AC77" s="131"/>
      <c r="AD77" s="131"/>
      <c r="AE77" s="131"/>
      <c r="AF77" s="131"/>
      <c r="AG77" s="131"/>
      <c r="AH77" s="131"/>
      <c r="AI77" s="131"/>
      <c r="AJ77" s="131"/>
      <c r="AK77" s="131"/>
      <c r="AL77" s="131"/>
      <c r="AM77" s="131"/>
      <c r="AN77" s="131"/>
      <c r="AO77" s="131"/>
      <c r="AP77" s="131"/>
      <c r="AQ77" s="131"/>
      <c r="AR77" s="131"/>
      <c r="AS77" s="131"/>
      <c r="AT77" s="131"/>
      <c r="AU77" s="131"/>
      <c r="AV77" s="131"/>
      <c r="AW77" s="131"/>
      <c r="AX77" s="131"/>
      <c r="AY77" s="131"/>
      <c r="AZ77" s="131"/>
      <c r="BA77" s="131"/>
      <c r="BB77" s="131"/>
      <c r="BC77" s="131"/>
      <c r="BD77" s="131"/>
      <c r="BE77" s="131"/>
      <c r="BF77" s="131"/>
      <c r="BG77" s="131"/>
      <c r="BH77" s="131"/>
      <c r="BI77" s="131"/>
      <c r="BJ77" s="131"/>
      <c r="BK77" s="131"/>
      <c r="BL77" s="131"/>
      <c r="BM77" s="131"/>
      <c r="BN77" s="131"/>
      <c r="BO77" s="131"/>
      <c r="BP77" s="131"/>
      <c r="BQ77" s="131"/>
      <c r="BR77" s="131"/>
      <c r="BS77" s="131"/>
      <c r="BT77" s="131"/>
      <c r="BU77" s="131"/>
      <c r="BV77" s="131"/>
      <c r="BW77" s="131"/>
      <c r="BX77" s="131"/>
      <c r="BY77" s="131"/>
      <c r="BZ77" s="131"/>
      <c r="CA77" s="131"/>
      <c r="CB77" s="131"/>
      <c r="CC77" s="131"/>
      <c r="CD77" s="131"/>
      <c r="CE77" s="131"/>
      <c r="CF77" s="131"/>
      <c r="CG77" s="131"/>
      <c r="CH77" s="131"/>
      <c r="CI77" s="131"/>
      <c r="CJ77" s="131"/>
      <c r="CK77" s="131"/>
      <c r="CL77" s="131"/>
      <c r="CM77" s="131"/>
      <c r="CN77" s="131"/>
      <c r="CO77" s="131"/>
      <c r="CP77" s="131"/>
      <c r="CQ77" s="131"/>
      <c r="CR77" s="131"/>
      <c r="CS77" s="131"/>
      <c r="CT77" s="131"/>
      <c r="CU77" s="131"/>
      <c r="CV77" s="131"/>
      <c r="CW77" s="131"/>
      <c r="CX77" s="131"/>
      <c r="CY77" s="131"/>
      <c r="CZ77" s="131"/>
      <c r="DA77" s="131"/>
      <c r="DB77" s="131"/>
      <c r="DC77" s="131"/>
      <c r="DD77" s="131"/>
      <c r="DE77" s="131"/>
      <c r="DF77" s="131"/>
      <c r="DG77" s="131"/>
      <c r="DH77" s="131"/>
      <c r="DI77" s="131"/>
      <c r="DJ77" s="131"/>
      <c r="DK77" s="131"/>
      <c r="DL77" s="131"/>
      <c r="DM77" s="131"/>
      <c r="DN77" s="131"/>
      <c r="DO77" s="131"/>
      <c r="DP77" s="131"/>
      <c r="DQ77" s="131"/>
      <c r="DR77" s="131"/>
      <c r="DS77" s="131"/>
      <c r="DT77" s="131"/>
      <c r="DU77" s="131"/>
      <c r="DV77" s="131"/>
      <c r="DW77" s="131"/>
      <c r="DX77" s="131"/>
      <c r="DY77" s="131"/>
      <c r="DZ77" s="131"/>
      <c r="EA77" s="131"/>
      <c r="EB77" s="131"/>
      <c r="EC77" s="131"/>
      <c r="ED77" s="131"/>
      <c r="EE77" s="131"/>
      <c r="EF77" s="131"/>
      <c r="EG77" s="131"/>
      <c r="EH77" s="131"/>
      <c r="EI77" s="131"/>
      <c r="EJ77" s="131"/>
      <c r="EK77" s="131"/>
      <c r="EL77" s="131"/>
      <c r="EM77" s="131"/>
      <c r="EN77" s="131"/>
      <c r="EO77" s="131"/>
      <c r="EP77" s="131"/>
      <c r="EQ77" s="131"/>
      <c r="ER77" s="131"/>
      <c r="ES77" s="131"/>
      <c r="ET77" s="131"/>
      <c r="EU77" s="131"/>
      <c r="EV77" s="131"/>
      <c r="EW77" s="131"/>
      <c r="EX77" s="131"/>
      <c r="EY77" s="131"/>
      <c r="EZ77" s="131"/>
      <c r="FA77" s="131"/>
      <c r="FB77" s="131"/>
      <c r="FC77" s="131"/>
      <c r="FD77" s="131"/>
      <c r="FE77" s="131"/>
      <c r="FF77" s="131"/>
      <c r="FG77" s="131"/>
      <c r="FH77" s="131"/>
      <c r="FI77" s="131"/>
      <c r="FJ77" s="131"/>
      <c r="FK77" s="131"/>
      <c r="FL77" s="131"/>
      <c r="FM77" s="131"/>
      <c r="FN77" s="131"/>
      <c r="FO77" s="131"/>
      <c r="FP77" s="131"/>
      <c r="FQ77" s="131"/>
      <c r="FR77" s="131"/>
      <c r="FS77" s="131"/>
      <c r="FT77" s="131"/>
      <c r="FU77" s="131"/>
      <c r="FV77" s="131"/>
      <c r="FW77" s="131"/>
      <c r="FX77" s="131"/>
      <c r="FY77" s="131"/>
      <c r="FZ77" s="131"/>
      <c r="GA77" s="131"/>
      <c r="GB77" s="131"/>
      <c r="GC77" s="131"/>
      <c r="GD77" s="131"/>
      <c r="GE77" s="131"/>
      <c r="GF77" s="131"/>
      <c r="GG77" s="131"/>
      <c r="GH77" s="131"/>
      <c r="GI77" s="131"/>
      <c r="GJ77" s="131"/>
      <c r="GK77" s="131"/>
      <c r="GL77" s="131"/>
      <c r="GM77" s="131"/>
      <c r="GN77" s="131"/>
      <c r="GO77" s="131"/>
      <c r="GP77" s="131"/>
      <c r="GQ77" s="131"/>
      <c r="GR77" s="131"/>
      <c r="GS77" s="131"/>
      <c r="GT77" s="131"/>
      <c r="GU77" s="131"/>
      <c r="GV77" s="131"/>
      <c r="GW77" s="131"/>
      <c r="GX77" s="131"/>
      <c r="GY77" s="131"/>
      <c r="GZ77" s="131"/>
      <c r="HA77" s="131"/>
      <c r="HB77" s="131"/>
      <c r="HC77" s="131"/>
      <c r="HD77" s="131"/>
      <c r="HE77" s="131"/>
      <c r="HF77" s="131"/>
      <c r="HG77" s="131"/>
      <c r="HH77" s="131"/>
      <c r="HI77" s="131"/>
      <c r="HJ77" s="131"/>
      <c r="HK77" s="131"/>
      <c r="HL77" s="131"/>
      <c r="HM77" s="131"/>
      <c r="HN77" s="131"/>
      <c r="HO77" s="131"/>
      <c r="HP77" s="131"/>
      <c r="HQ77" s="131"/>
      <c r="HR77" s="131"/>
      <c r="HS77" s="131"/>
      <c r="HT77" s="131"/>
      <c r="HU77" s="131"/>
      <c r="HV77" s="131"/>
      <c r="HW77" s="131"/>
      <c r="HX77" s="131"/>
      <c r="HY77" s="131"/>
      <c r="HZ77" s="131"/>
      <c r="IA77" s="131"/>
      <c r="IB77" s="131"/>
      <c r="IC77" s="131"/>
      <c r="ID77" s="131"/>
      <c r="IE77" s="131"/>
      <c r="IF77" s="131"/>
      <c r="IG77" s="131"/>
      <c r="IH77" s="131"/>
      <c r="II77" s="131"/>
      <c r="IJ77" s="131"/>
      <c r="IK77" s="131"/>
      <c r="IL77" s="131"/>
      <c r="IM77" s="131"/>
      <c r="IN77" s="131"/>
      <c r="IO77" s="131"/>
      <c r="IP77" s="131"/>
      <c r="IQ77" s="131"/>
      <c r="IR77" s="131"/>
      <c r="IS77" s="131"/>
      <c r="IT77" s="131"/>
      <c r="IU77" s="131"/>
      <c r="IV77" s="131"/>
      <c r="IW77" s="131"/>
      <c r="IX77" s="131"/>
      <c r="IY77" s="131"/>
      <c r="IZ77" s="131"/>
      <c r="JA77" s="131"/>
      <c r="JB77" s="131"/>
      <c r="JC77" s="131"/>
      <c r="JD77" s="131"/>
      <c r="JE77" s="131"/>
      <c r="JF77" s="131"/>
      <c r="JG77" s="131"/>
      <c r="JH77" s="131"/>
      <c r="JI77" s="131"/>
      <c r="JJ77" s="131"/>
      <c r="JK77" s="131"/>
      <c r="JL77" s="131"/>
      <c r="JM77" s="131"/>
      <c r="JN77" s="131"/>
      <c r="JO77" s="131"/>
      <c r="JP77" s="131"/>
      <c r="JQ77" s="131"/>
      <c r="JR77" s="131"/>
      <c r="JS77" s="131"/>
      <c r="JT77" s="131"/>
      <c r="JU77" s="131"/>
      <c r="JV77" s="131"/>
      <c r="JW77" s="131"/>
      <c r="JX77" s="131"/>
      <c r="JY77" s="131"/>
      <c r="JZ77" s="131"/>
      <c r="KA77" s="131"/>
      <c r="KB77" s="131"/>
      <c r="KC77" s="131"/>
      <c r="KD77" s="131"/>
      <c r="KE77" s="131"/>
      <c r="KF77" s="131"/>
      <c r="KG77" s="131"/>
      <c r="KH77" s="131"/>
      <c r="KI77" s="131"/>
      <c r="KJ77" s="131"/>
      <c r="KK77" s="131"/>
      <c r="KL77" s="131"/>
      <c r="KM77" s="131"/>
      <c r="KN77" s="131"/>
      <c r="KO77" s="131"/>
      <c r="KP77" s="131"/>
      <c r="KQ77" s="131"/>
      <c r="KR77" s="131"/>
      <c r="KS77" s="131"/>
      <c r="KT77" s="131"/>
      <c r="KU77" s="131"/>
      <c r="KV77" s="131"/>
      <c r="KW77" s="131"/>
      <c r="KX77" s="131"/>
      <c r="KY77" s="131"/>
      <c r="KZ77" s="131"/>
      <c r="LA77" s="131"/>
      <c r="LB77" s="131"/>
      <c r="LC77" s="131"/>
      <c r="LD77" s="131"/>
      <c r="LE77" s="131"/>
      <c r="LF77" s="131"/>
      <c r="LG77" s="131"/>
      <c r="LH77" s="131"/>
      <c r="LI77" s="131"/>
      <c r="LJ77" s="131"/>
      <c r="LK77" s="131"/>
      <c r="LL77" s="131"/>
      <c r="LM77" s="131"/>
      <c r="LN77" s="131"/>
      <c r="LO77" s="131"/>
      <c r="LP77" s="131"/>
      <c r="LQ77" s="131"/>
      <c r="LR77" s="131"/>
      <c r="LS77" s="131"/>
      <c r="LT77" s="131"/>
      <c r="LU77" s="131"/>
      <c r="LV77" s="131"/>
      <c r="LW77" s="131"/>
      <c r="LX77" s="131"/>
      <c r="LY77" s="131"/>
      <c r="LZ77" s="131"/>
      <c r="MA77" s="131"/>
      <c r="MB77" s="131"/>
      <c r="MC77" s="131"/>
      <c r="MD77" s="131"/>
      <c r="ME77" s="131"/>
      <c r="MF77" s="131"/>
      <c r="MG77" s="131"/>
      <c r="MH77" s="131"/>
      <c r="MI77" s="131"/>
      <c r="MJ77" s="131"/>
      <c r="MK77" s="131"/>
      <c r="ML77" s="131"/>
      <c r="MM77" s="131"/>
      <c r="MN77" s="131"/>
      <c r="MO77" s="131"/>
      <c r="MP77" s="131"/>
      <c r="MQ77" s="131"/>
      <c r="MR77" s="131"/>
      <c r="MS77" s="131"/>
      <c r="MT77" s="131"/>
      <c r="MU77" s="131"/>
      <c r="MV77" s="131"/>
      <c r="MW77" s="131"/>
      <c r="MX77" s="131"/>
      <c r="MY77" s="131"/>
      <c r="MZ77" s="131"/>
      <c r="NA77" s="131"/>
      <c r="NB77" s="131"/>
      <c r="NC77" s="131"/>
      <c r="ND77" s="131"/>
      <c r="NE77" s="131"/>
      <c r="NF77" s="131"/>
      <c r="NG77" s="131"/>
      <c r="NH77" s="131"/>
      <c r="NI77" s="131"/>
      <c r="NJ77" s="131"/>
      <c r="NK77" s="131"/>
      <c r="NL77" s="131"/>
      <c r="NM77" s="131"/>
      <c r="NN77" s="131"/>
      <c r="NO77" s="131"/>
      <c r="NP77" s="131"/>
      <c r="NQ77" s="131"/>
      <c r="NR77" s="131"/>
      <c r="NS77" s="131"/>
      <c r="NT77" s="131"/>
      <c r="NU77" s="131"/>
      <c r="NV77" s="131"/>
      <c r="NW77" s="131"/>
      <c r="NX77" s="131"/>
      <c r="NY77" s="131"/>
      <c r="NZ77" s="131"/>
      <c r="OA77" s="131"/>
      <c r="OB77" s="131"/>
      <c r="OC77" s="131"/>
      <c r="OD77" s="131"/>
      <c r="OE77" s="131"/>
      <c r="OF77" s="131"/>
      <c r="OG77" s="131"/>
      <c r="OH77" s="131"/>
      <c r="OI77" s="131"/>
      <c r="OJ77" s="131"/>
      <c r="OK77" s="131"/>
      <c r="OL77" s="131"/>
      <c r="OM77" s="131"/>
      <c r="ON77" s="131"/>
      <c r="OO77" s="131"/>
      <c r="OP77" s="131"/>
      <c r="OQ77" s="131"/>
      <c r="OR77" s="131"/>
      <c r="OS77" s="131"/>
      <c r="OT77" s="131"/>
      <c r="OU77" s="131"/>
      <c r="OV77" s="131"/>
      <c r="OW77" s="131"/>
      <c r="OX77" s="131"/>
      <c r="OY77" s="131"/>
      <c r="OZ77" s="131"/>
      <c r="PA77" s="131"/>
      <c r="PB77" s="131"/>
      <c r="PC77" s="131"/>
      <c r="PD77" s="131"/>
      <c r="PE77" s="131"/>
      <c r="PF77" s="131"/>
      <c r="PG77" s="131"/>
      <c r="PH77" s="131"/>
      <c r="PI77" s="131"/>
      <c r="PJ77" s="131"/>
      <c r="PK77" s="131"/>
      <c r="PL77" s="131"/>
      <c r="PM77" s="131"/>
      <c r="PN77" s="131"/>
      <c r="PO77" s="131"/>
      <c r="PP77" s="131"/>
      <c r="PQ77" s="131"/>
      <c r="PR77" s="131"/>
      <c r="PS77" s="131"/>
      <c r="PT77" s="131"/>
      <c r="PU77" s="131"/>
      <c r="PV77" s="131"/>
      <c r="PW77" s="131"/>
      <c r="PX77" s="131"/>
      <c r="PY77" s="131"/>
      <c r="PZ77" s="131"/>
      <c r="QA77" s="131"/>
      <c r="QB77" s="131"/>
      <c r="QC77" s="131"/>
      <c r="QD77" s="131"/>
      <c r="QE77" s="131"/>
      <c r="QF77" s="131"/>
      <c r="QG77" s="131"/>
      <c r="QH77" s="131"/>
      <c r="QI77" s="131"/>
      <c r="QJ77" s="131"/>
      <c r="QK77" s="131"/>
      <c r="QL77" s="131"/>
      <c r="QM77" s="131"/>
      <c r="QN77" s="131"/>
      <c r="QO77" s="131"/>
      <c r="QP77" s="131"/>
      <c r="QQ77" s="131"/>
      <c r="QR77" s="131"/>
      <c r="QS77" s="131"/>
      <c r="QT77" s="131"/>
      <c r="QU77" s="131"/>
      <c r="QV77" s="131"/>
      <c r="QW77" s="131"/>
      <c r="QX77" s="131"/>
      <c r="QY77" s="131"/>
      <c r="QZ77" s="131"/>
      <c r="RA77" s="131"/>
      <c r="RB77" s="131"/>
      <c r="RC77" s="131"/>
      <c r="RD77" s="131"/>
      <c r="RE77" s="131"/>
      <c r="RF77" s="131"/>
      <c r="RG77" s="131"/>
      <c r="RH77" s="131"/>
      <c r="RI77" s="131"/>
      <c r="RJ77" s="131"/>
      <c r="RK77" s="131"/>
      <c r="RL77" s="131"/>
      <c r="RM77" s="131"/>
      <c r="RN77" s="131"/>
      <c r="RO77" s="131"/>
      <c r="RP77" s="131"/>
      <c r="RQ77" s="131"/>
      <c r="RR77" s="131"/>
      <c r="RS77" s="131"/>
      <c r="RT77" s="131"/>
      <c r="RU77" s="131"/>
      <c r="RV77" s="131"/>
      <c r="RW77" s="131"/>
      <c r="RX77" s="131"/>
      <c r="RY77" s="131"/>
      <c r="RZ77" s="131"/>
      <c r="SA77" s="131"/>
      <c r="SB77" s="131"/>
      <c r="SC77" s="131"/>
      <c r="SD77" s="131"/>
      <c r="SE77" s="131"/>
      <c r="SF77" s="131"/>
      <c r="SG77" s="131"/>
      <c r="SH77" s="131"/>
      <c r="SI77" s="131"/>
      <c r="SJ77" s="131"/>
      <c r="SK77" s="131"/>
      <c r="SL77" s="131"/>
      <c r="SM77" s="131"/>
      <c r="SN77" s="131"/>
      <c r="SO77" s="131"/>
      <c r="SP77" s="131"/>
      <c r="SQ77" s="131"/>
      <c r="SR77" s="131"/>
      <c r="SS77" s="131"/>
      <c r="ST77" s="131"/>
      <c r="SU77" s="131"/>
      <c r="SV77" s="131"/>
      <c r="SW77" s="131"/>
      <c r="SX77" s="131"/>
      <c r="SY77" s="131"/>
      <c r="SZ77" s="131"/>
      <c r="TA77" s="131"/>
      <c r="TB77" s="131"/>
      <c r="TC77" s="131"/>
      <c r="TD77" s="131"/>
      <c r="TE77" s="131"/>
      <c r="TF77" s="131"/>
      <c r="TG77" s="131"/>
      <c r="TH77" s="131"/>
      <c r="TI77" s="131"/>
      <c r="TJ77" s="131"/>
      <c r="TK77" s="131"/>
      <c r="TL77" s="131"/>
      <c r="TM77" s="131"/>
      <c r="TN77" s="131"/>
      <c r="TO77" s="131"/>
      <c r="TP77" s="131"/>
      <c r="TQ77" s="131"/>
      <c r="TR77" s="131"/>
      <c r="TS77" s="131"/>
      <c r="TT77" s="131"/>
      <c r="TU77" s="131"/>
      <c r="TV77" s="131"/>
      <c r="TW77" s="131"/>
      <c r="TX77" s="131"/>
      <c r="TY77" s="131"/>
      <c r="TZ77" s="131"/>
      <c r="UA77" s="131"/>
      <c r="UB77" s="131"/>
      <c r="UC77" s="131"/>
      <c r="UD77" s="131"/>
      <c r="UE77" s="131"/>
      <c r="UF77" s="131"/>
      <c r="UG77" s="131"/>
      <c r="UH77" s="131"/>
      <c r="UI77" s="131"/>
      <c r="UJ77" s="131"/>
      <c r="UK77" s="131"/>
      <c r="UL77" s="131"/>
      <c r="UM77" s="131"/>
      <c r="UN77" s="131"/>
      <c r="UO77" s="131"/>
      <c r="UP77" s="131"/>
      <c r="UQ77" s="131"/>
      <c r="UR77" s="131"/>
      <c r="US77" s="131"/>
      <c r="UT77" s="131"/>
      <c r="UU77" s="131"/>
      <c r="UV77" s="131"/>
      <c r="UW77" s="131"/>
      <c r="UX77" s="131"/>
      <c r="UY77" s="131"/>
      <c r="UZ77" s="131"/>
      <c r="VA77" s="131"/>
      <c r="VB77" s="131"/>
      <c r="VC77" s="131"/>
      <c r="VD77" s="131"/>
      <c r="VE77" s="131"/>
      <c r="VF77" s="131"/>
      <c r="VG77" s="131"/>
      <c r="VH77" s="131"/>
      <c r="VI77" s="131"/>
      <c r="VJ77" s="131"/>
      <c r="VK77" s="131"/>
      <c r="VL77" s="131"/>
      <c r="VM77" s="131"/>
      <c r="VN77" s="131"/>
      <c r="VO77" s="131"/>
      <c r="VP77" s="131"/>
      <c r="VQ77" s="131"/>
      <c r="VR77" s="131"/>
      <c r="VS77" s="131"/>
      <c r="VT77" s="131"/>
      <c r="VU77" s="131"/>
      <c r="VV77" s="131"/>
      <c r="VW77" s="131"/>
      <c r="VX77" s="131"/>
      <c r="VY77" s="131"/>
      <c r="VZ77" s="131"/>
      <c r="WA77" s="131"/>
      <c r="WB77" s="131"/>
      <c r="WC77" s="131"/>
      <c r="WD77" s="131"/>
      <c r="WE77" s="131"/>
      <c r="WF77" s="131"/>
      <c r="WG77" s="131"/>
      <c r="WH77" s="131"/>
      <c r="WI77" s="131"/>
      <c r="WJ77" s="131"/>
      <c r="WK77" s="131"/>
      <c r="WL77" s="131"/>
      <c r="WM77" s="131"/>
      <c r="WN77" s="131"/>
      <c r="WO77" s="131"/>
      <c r="WP77" s="131"/>
      <c r="WQ77" s="131"/>
      <c r="WR77" s="131"/>
      <c r="WS77" s="131"/>
      <c r="WT77" s="131"/>
      <c r="WU77" s="131"/>
      <c r="WV77" s="131"/>
      <c r="WW77" s="131"/>
      <c r="WX77" s="131"/>
      <c r="WY77" s="131"/>
      <c r="WZ77" s="131"/>
      <c r="XA77" s="131"/>
      <c r="XB77" s="131"/>
      <c r="XC77" s="131"/>
      <c r="XD77" s="131"/>
      <c r="XE77" s="131"/>
      <c r="XF77" s="131"/>
      <c r="XG77" s="131"/>
      <c r="XH77" s="131"/>
      <c r="XI77" s="131"/>
      <c r="XJ77" s="131"/>
      <c r="XK77" s="131"/>
      <c r="XL77" s="131"/>
      <c r="XM77" s="131"/>
      <c r="XN77" s="131"/>
      <c r="XO77" s="131"/>
      <c r="XP77" s="131"/>
      <c r="XQ77" s="131"/>
      <c r="XR77" s="131"/>
      <c r="XS77" s="131"/>
      <c r="XT77" s="131"/>
      <c r="XU77" s="131"/>
      <c r="XV77" s="131"/>
      <c r="XW77" s="131"/>
      <c r="XX77" s="131"/>
      <c r="XY77" s="131"/>
      <c r="XZ77" s="131"/>
      <c r="YA77" s="131"/>
      <c r="YB77" s="131"/>
      <c r="YC77" s="131"/>
      <c r="YD77" s="131"/>
      <c r="YE77" s="131"/>
      <c r="YF77" s="131"/>
      <c r="YG77" s="131"/>
      <c r="YH77" s="131"/>
      <c r="YI77" s="131"/>
      <c r="YJ77" s="131"/>
      <c r="YK77" s="131"/>
      <c r="YL77" s="131"/>
      <c r="YM77" s="131"/>
      <c r="YN77" s="131"/>
      <c r="YO77" s="131"/>
      <c r="YP77" s="131"/>
      <c r="YQ77" s="131"/>
      <c r="YR77" s="131"/>
      <c r="YS77" s="131"/>
      <c r="YT77" s="131"/>
      <c r="YU77" s="131"/>
      <c r="YV77" s="131"/>
      <c r="YW77" s="131"/>
      <c r="YX77" s="131"/>
      <c r="YY77" s="131"/>
      <c r="YZ77" s="131"/>
      <c r="ZA77" s="131"/>
      <c r="ZB77" s="131"/>
      <c r="ZC77" s="131"/>
      <c r="ZD77" s="131"/>
      <c r="ZE77" s="131"/>
      <c r="ZF77" s="131"/>
      <c r="ZG77" s="131"/>
      <c r="ZH77" s="131"/>
      <c r="ZI77" s="131"/>
      <c r="ZJ77" s="131"/>
      <c r="ZK77" s="131"/>
      <c r="ZL77" s="131"/>
      <c r="ZM77" s="131"/>
      <c r="ZN77" s="131"/>
      <c r="ZO77" s="131"/>
      <c r="ZP77" s="131"/>
      <c r="ZQ77" s="131"/>
      <c r="ZR77" s="131"/>
      <c r="ZS77" s="131"/>
      <c r="ZT77" s="131"/>
      <c r="ZU77" s="131"/>
      <c r="ZV77" s="131"/>
      <c r="ZW77" s="131"/>
      <c r="ZX77" s="131"/>
      <c r="ZY77" s="131"/>
      <c r="ZZ77" s="131"/>
      <c r="AAA77" s="131"/>
      <c r="AAB77" s="131"/>
      <c r="AAC77" s="131"/>
      <c r="AAD77" s="131"/>
      <c r="AAE77" s="131"/>
      <c r="AAF77" s="131"/>
      <c r="AAG77" s="131"/>
      <c r="AAH77" s="131"/>
      <c r="AAI77" s="131"/>
      <c r="AAJ77" s="131"/>
      <c r="AAK77" s="131"/>
      <c r="AAL77" s="131"/>
      <c r="AAM77" s="131"/>
      <c r="AAN77" s="131"/>
      <c r="AAO77" s="131"/>
      <c r="AAP77" s="131"/>
      <c r="AAQ77" s="131"/>
      <c r="AAR77" s="131"/>
      <c r="AAS77" s="131"/>
      <c r="AAT77" s="131"/>
      <c r="AAU77" s="131"/>
      <c r="AAV77" s="131"/>
      <c r="AAW77" s="131"/>
      <c r="AAX77" s="131"/>
      <c r="AAY77" s="131"/>
      <c r="AAZ77" s="131"/>
      <c r="ABA77" s="131"/>
      <c r="ABB77" s="131"/>
      <c r="ABC77" s="131"/>
      <c r="ABD77" s="131"/>
      <c r="ABE77" s="131"/>
      <c r="ABF77" s="131"/>
      <c r="ABG77" s="131"/>
      <c r="ABH77" s="131"/>
      <c r="ABI77" s="131"/>
      <c r="ABJ77" s="131"/>
      <c r="ABK77" s="131"/>
      <c r="ABL77" s="131"/>
      <c r="ABM77" s="131"/>
      <c r="ABN77" s="131"/>
      <c r="ABO77" s="131"/>
      <c r="ABP77" s="131"/>
      <c r="ABQ77" s="131"/>
      <c r="ABR77" s="131"/>
      <c r="ABS77" s="131"/>
      <c r="ABT77" s="131"/>
      <c r="ABU77" s="131"/>
      <c r="ABV77" s="131"/>
      <c r="ABW77" s="131"/>
      <c r="ABX77" s="131"/>
      <c r="ABY77" s="131"/>
      <c r="ABZ77" s="131"/>
      <c r="ACA77" s="131"/>
      <c r="ACB77" s="131"/>
      <c r="ACC77" s="131"/>
      <c r="ACD77" s="131"/>
      <c r="ACE77" s="131"/>
      <c r="ACF77" s="131"/>
      <c r="ACG77" s="131"/>
      <c r="ACH77" s="131"/>
      <c r="ACI77" s="131"/>
      <c r="ACJ77" s="131"/>
      <c r="ACK77" s="131"/>
      <c r="ACL77" s="131"/>
      <c r="ACM77" s="131"/>
      <c r="ACN77" s="131"/>
      <c r="ACO77" s="131"/>
      <c r="ACP77" s="131"/>
      <c r="ACQ77" s="131"/>
      <c r="ACR77" s="131"/>
      <c r="ACS77" s="131"/>
      <c r="ACT77" s="131"/>
      <c r="ACU77" s="131"/>
      <c r="ACV77" s="131"/>
      <c r="ACW77" s="131"/>
      <c r="ACX77" s="131"/>
      <c r="ACY77" s="131"/>
      <c r="ACZ77" s="131"/>
      <c r="ADA77" s="131"/>
      <c r="ADB77" s="131"/>
      <c r="ADC77" s="131"/>
      <c r="ADD77" s="131"/>
      <c r="ADE77" s="131"/>
      <c r="ADF77" s="131"/>
      <c r="ADG77" s="131"/>
      <c r="ADH77" s="131"/>
      <c r="ADI77" s="131"/>
      <c r="ADJ77" s="131"/>
      <c r="ADK77" s="131"/>
      <c r="ADL77" s="131"/>
      <c r="ADM77" s="131"/>
      <c r="ADN77" s="131"/>
      <c r="ADO77" s="131"/>
      <c r="ADP77" s="131"/>
      <c r="ADQ77" s="131"/>
      <c r="ADR77" s="131"/>
      <c r="ADS77" s="131"/>
      <c r="ADT77" s="131"/>
      <c r="ADU77" s="131"/>
      <c r="ADV77" s="131"/>
      <c r="ADW77" s="131"/>
      <c r="ADX77" s="131"/>
      <c r="ADY77" s="131"/>
      <c r="ADZ77" s="131"/>
      <c r="AEA77" s="131"/>
      <c r="AEB77" s="131"/>
      <c r="AEC77" s="131"/>
      <c r="AED77" s="131"/>
      <c r="AEE77" s="131"/>
      <c r="AEF77" s="131"/>
      <c r="AEG77" s="131"/>
      <c r="AEH77" s="131"/>
      <c r="AEI77" s="131"/>
      <c r="AEJ77" s="131"/>
      <c r="AEK77" s="131"/>
      <c r="AEL77" s="131"/>
      <c r="AEM77" s="131"/>
      <c r="AEN77" s="131"/>
      <c r="AEO77" s="131"/>
      <c r="AEP77" s="131"/>
      <c r="AEQ77" s="131"/>
      <c r="AER77" s="131"/>
      <c r="AES77" s="131"/>
      <c r="AET77" s="131"/>
      <c r="AEU77" s="131"/>
      <c r="AEV77" s="131"/>
      <c r="AEW77" s="131"/>
      <c r="AEX77" s="131"/>
      <c r="AEY77" s="131"/>
      <c r="AEZ77" s="131"/>
      <c r="AFA77" s="131"/>
      <c r="AFB77" s="131"/>
      <c r="AFC77" s="131"/>
      <c r="AFD77" s="131"/>
      <c r="AFE77" s="131"/>
      <c r="AFF77" s="131"/>
      <c r="AFG77" s="131"/>
      <c r="AFH77" s="131"/>
      <c r="AFI77" s="131"/>
      <c r="AFJ77" s="131"/>
      <c r="AFK77" s="131"/>
      <c r="AFL77" s="131"/>
      <c r="AFM77" s="131"/>
      <c r="AFN77" s="131"/>
      <c r="AFO77" s="131"/>
      <c r="AFP77" s="131"/>
      <c r="AFQ77" s="131"/>
      <c r="AFR77" s="131"/>
      <c r="AFS77" s="131"/>
      <c r="AFT77" s="131"/>
      <c r="AFU77" s="131"/>
      <c r="AFV77" s="131"/>
      <c r="AFW77" s="131"/>
      <c r="AFX77" s="131"/>
      <c r="AFY77" s="131"/>
      <c r="AFZ77" s="131"/>
      <c r="AGA77" s="131"/>
      <c r="AGB77" s="131"/>
      <c r="AGC77" s="131"/>
      <c r="AGD77" s="131"/>
      <c r="AGE77" s="131"/>
      <c r="AGF77" s="131"/>
      <c r="AGG77" s="131"/>
      <c r="AGH77" s="131"/>
      <c r="AGI77" s="131"/>
      <c r="AGJ77" s="131"/>
      <c r="AGK77" s="131"/>
      <c r="AGL77" s="131"/>
      <c r="AGM77" s="131"/>
      <c r="AGN77" s="131"/>
      <c r="AGO77" s="131"/>
      <c r="AGP77" s="131"/>
      <c r="AGQ77" s="131"/>
      <c r="AGR77" s="131"/>
      <c r="AGS77" s="131"/>
      <c r="AGT77" s="131"/>
      <c r="AGU77" s="131"/>
      <c r="AGV77" s="131"/>
      <c r="AGW77" s="131"/>
      <c r="AGX77" s="131"/>
      <c r="AGY77" s="131"/>
      <c r="AGZ77" s="131"/>
      <c r="AHA77" s="131"/>
      <c r="AHB77" s="131"/>
      <c r="AHC77" s="131"/>
      <c r="AHD77" s="131"/>
      <c r="AHE77" s="131"/>
      <c r="AHF77" s="131"/>
      <c r="AHG77" s="131"/>
      <c r="AHH77" s="131"/>
      <c r="AHI77" s="131"/>
      <c r="AHJ77" s="131"/>
      <c r="AHK77" s="131"/>
      <c r="AHL77" s="131"/>
      <c r="AHM77" s="131"/>
      <c r="AHN77" s="131"/>
      <c r="AHO77" s="131"/>
      <c r="AHP77" s="131"/>
      <c r="AHQ77" s="131"/>
      <c r="AHR77" s="131"/>
      <c r="AHS77" s="131"/>
      <c r="AHT77" s="131"/>
      <c r="AHU77" s="131"/>
      <c r="AHV77" s="131"/>
      <c r="AHW77" s="131"/>
      <c r="AHX77" s="131"/>
      <c r="AHY77" s="131"/>
      <c r="AHZ77" s="131"/>
      <c r="AIA77" s="131"/>
      <c r="AIB77" s="131"/>
      <c r="AIC77" s="131"/>
      <c r="AID77" s="131"/>
      <c r="AIE77" s="131"/>
      <c r="AIF77" s="131"/>
      <c r="AIG77" s="131"/>
      <c r="AIH77" s="131"/>
      <c r="AII77" s="131"/>
      <c r="AIJ77" s="131"/>
      <c r="AIK77" s="131"/>
      <c r="AIL77" s="131"/>
      <c r="AIM77" s="131"/>
      <c r="AIN77" s="131"/>
      <c r="AIO77" s="131"/>
      <c r="AIP77" s="131"/>
      <c r="AIQ77" s="131"/>
      <c r="AIR77" s="131"/>
      <c r="AIS77" s="131"/>
      <c r="AIT77" s="131"/>
      <c r="AIU77" s="131"/>
      <c r="AIV77" s="131"/>
      <c r="AIW77" s="131"/>
      <c r="AIX77" s="131"/>
      <c r="AIY77" s="131"/>
      <c r="AIZ77" s="131"/>
      <c r="AJA77" s="131"/>
      <c r="AJB77" s="131"/>
      <c r="AJC77" s="131"/>
      <c r="AJD77" s="131"/>
      <c r="AJE77" s="131"/>
      <c r="AJF77" s="131"/>
      <c r="AJG77" s="131"/>
      <c r="AJH77" s="131"/>
      <c r="AJI77" s="131"/>
      <c r="AJJ77" s="131"/>
      <c r="AJK77" s="131"/>
      <c r="AJL77" s="131"/>
      <c r="AJM77" s="131"/>
      <c r="AJN77" s="131"/>
      <c r="AJO77" s="131"/>
      <c r="AJP77" s="131"/>
      <c r="AJQ77" s="131"/>
      <c r="AJR77" s="131"/>
      <c r="AJS77" s="131"/>
      <c r="AJT77" s="131"/>
      <c r="AJU77" s="131"/>
      <c r="AJV77" s="131"/>
      <c r="AJW77" s="131"/>
      <c r="AJX77" s="131"/>
      <c r="AJY77" s="131"/>
      <c r="AJZ77" s="131"/>
      <c r="AKA77" s="131"/>
      <c r="AKB77" s="131"/>
      <c r="AKC77" s="131"/>
      <c r="AKD77" s="131"/>
      <c r="AKE77" s="131"/>
      <c r="AKF77" s="131"/>
      <c r="AKG77" s="131"/>
      <c r="AKH77" s="131"/>
      <c r="AKI77" s="131"/>
      <c r="AKJ77" s="131"/>
      <c r="AKK77" s="131"/>
      <c r="AKL77" s="131"/>
      <c r="AKM77" s="131"/>
      <c r="AKN77" s="131"/>
      <c r="AKO77" s="131"/>
      <c r="AKP77" s="131"/>
      <c r="AKQ77" s="131"/>
      <c r="AKR77" s="131"/>
      <c r="AKS77" s="131"/>
      <c r="AKT77" s="131"/>
      <c r="AKU77" s="131"/>
      <c r="AKV77" s="131"/>
      <c r="AKW77" s="131"/>
      <c r="AKX77" s="131"/>
      <c r="AKY77" s="131"/>
      <c r="AKZ77" s="131"/>
      <c r="ALA77" s="131"/>
      <c r="ALB77" s="131"/>
      <c r="ALC77" s="131"/>
      <c r="ALD77" s="131"/>
      <c r="ALE77" s="131"/>
      <c r="ALF77" s="131"/>
      <c r="ALG77" s="131"/>
      <c r="ALH77" s="131"/>
      <c r="ALI77" s="131"/>
      <c r="ALJ77" s="131"/>
      <c r="ALK77" s="131"/>
      <c r="ALL77" s="131"/>
      <c r="ALM77" s="131"/>
      <c r="ALN77" s="131"/>
      <c r="ALO77" s="131"/>
      <c r="ALP77" s="131"/>
      <c r="ALQ77" s="131"/>
      <c r="ALR77" s="131"/>
      <c r="ALS77" s="131"/>
      <c r="ALT77" s="131"/>
      <c r="ALU77" s="131"/>
      <c r="ALV77" s="131"/>
      <c r="ALW77" s="131"/>
      <c r="ALX77" s="131"/>
      <c r="ALY77" s="131"/>
      <c r="ALZ77" s="131"/>
      <c r="AMA77" s="131"/>
      <c r="AMB77" s="131"/>
      <c r="AMC77" s="131"/>
      <c r="AMD77" s="131"/>
      <c r="AME77" s="131"/>
      <c r="AMF77" s="131"/>
      <c r="AMG77" s="131"/>
      <c r="AMH77" s="131"/>
      <c r="AMI77" s="131"/>
      <c r="AMJ77" s="131"/>
      <c r="AMK77" s="131"/>
      <c r="AML77" s="131"/>
      <c r="AMM77" s="131"/>
      <c r="AMN77" s="131"/>
      <c r="AMO77" s="131"/>
      <c r="AMP77" s="131"/>
      <c r="AMQ77" s="131"/>
      <c r="AMR77" s="131"/>
      <c r="AMS77" s="131"/>
      <c r="AMT77" s="131"/>
      <c r="AMU77" s="131"/>
      <c r="AMV77" s="131"/>
      <c r="AMW77" s="131"/>
      <c r="AMX77" s="131"/>
      <c r="AMY77" s="131"/>
      <c r="AMZ77" s="131"/>
      <c r="ANA77" s="131"/>
      <c r="ANB77" s="131"/>
      <c r="ANC77" s="131"/>
      <c r="AND77" s="131"/>
      <c r="ANE77" s="131"/>
      <c r="ANF77" s="131"/>
      <c r="ANG77" s="131"/>
      <c r="ANH77" s="131"/>
      <c r="ANI77" s="131"/>
      <c r="ANJ77" s="131"/>
      <c r="ANK77" s="131"/>
      <c r="ANL77" s="131"/>
      <c r="ANM77" s="131"/>
      <c r="ANN77" s="131"/>
      <c r="ANO77" s="131"/>
      <c r="ANP77" s="131"/>
      <c r="ANQ77" s="131"/>
      <c r="ANR77" s="131"/>
      <c r="ANS77" s="131"/>
      <c r="ANT77" s="131"/>
      <c r="ANU77" s="131"/>
      <c r="ANV77" s="131"/>
      <c r="ANW77" s="131"/>
      <c r="ANX77" s="131"/>
      <c r="ANY77" s="131"/>
      <c r="ANZ77" s="131"/>
      <c r="AOA77" s="131"/>
      <c r="AOB77" s="131"/>
      <c r="AOC77" s="131"/>
      <c r="AOD77" s="131"/>
      <c r="AOE77" s="131"/>
      <c r="AOF77" s="131"/>
      <c r="AOG77" s="131"/>
      <c r="AOH77" s="131"/>
      <c r="AOI77" s="131"/>
      <c r="AOJ77" s="131"/>
      <c r="AOK77" s="131"/>
      <c r="AOL77" s="131"/>
      <c r="AOM77" s="131"/>
      <c r="AON77" s="131"/>
      <c r="AOO77" s="131"/>
      <c r="AOP77" s="131"/>
      <c r="AOQ77" s="131"/>
      <c r="AOR77" s="131"/>
      <c r="AOS77" s="131"/>
      <c r="AOT77" s="131"/>
      <c r="AOU77" s="131"/>
      <c r="AOV77" s="131"/>
      <c r="AOW77" s="131"/>
      <c r="AOX77" s="131"/>
      <c r="AOY77" s="131"/>
      <c r="AOZ77" s="131"/>
      <c r="APA77" s="131"/>
      <c r="APB77" s="131"/>
      <c r="APC77" s="131"/>
      <c r="APD77" s="131"/>
      <c r="APE77" s="131"/>
      <c r="APF77" s="131"/>
      <c r="APG77" s="131"/>
      <c r="APH77" s="131"/>
      <c r="API77" s="131"/>
      <c r="APJ77" s="131"/>
      <c r="APK77" s="131"/>
      <c r="APL77" s="131"/>
      <c r="APM77" s="131"/>
      <c r="APN77" s="131"/>
      <c r="APO77" s="131"/>
      <c r="APP77" s="131"/>
      <c r="APQ77" s="131"/>
      <c r="APR77" s="131"/>
      <c r="APS77" s="131"/>
      <c r="APT77" s="131"/>
      <c r="APU77" s="131"/>
      <c r="APV77" s="131"/>
      <c r="APW77" s="131"/>
      <c r="APX77" s="131"/>
      <c r="APY77" s="131"/>
      <c r="APZ77" s="131"/>
      <c r="AQA77" s="131"/>
      <c r="AQB77" s="131"/>
      <c r="AQC77" s="131"/>
      <c r="AQD77" s="131"/>
      <c r="AQE77" s="131"/>
      <c r="AQF77" s="131"/>
      <c r="AQG77" s="131"/>
      <c r="AQH77" s="131"/>
      <c r="AQI77" s="131"/>
      <c r="AQJ77" s="131"/>
      <c r="AQK77" s="131"/>
      <c r="AQL77" s="131"/>
      <c r="AQM77" s="131"/>
      <c r="AQN77" s="131"/>
      <c r="AQO77" s="131"/>
      <c r="AQP77" s="131"/>
      <c r="AQQ77" s="131"/>
      <c r="AQR77" s="131"/>
      <c r="AQS77" s="131"/>
      <c r="AQT77" s="131"/>
      <c r="AQU77" s="131"/>
      <c r="AQV77" s="131"/>
      <c r="AQW77" s="131"/>
      <c r="AQX77" s="131"/>
      <c r="AQY77" s="131"/>
      <c r="AQZ77" s="131"/>
      <c r="ARA77" s="131"/>
      <c r="ARB77" s="131"/>
      <c r="ARC77" s="131"/>
      <c r="ARD77" s="131"/>
      <c r="ARE77" s="131"/>
      <c r="ARF77" s="131"/>
      <c r="ARG77" s="131"/>
      <c r="ARH77" s="131"/>
      <c r="ARI77" s="131"/>
      <c r="ARJ77" s="131"/>
      <c r="ARK77" s="131"/>
      <c r="ARL77" s="131"/>
      <c r="ARM77" s="131"/>
      <c r="ARN77" s="131"/>
      <c r="ARO77" s="131"/>
      <c r="ARP77" s="131"/>
      <c r="ARQ77" s="131"/>
      <c r="ARR77" s="131"/>
      <c r="ARS77" s="131"/>
      <c r="ART77" s="131"/>
      <c r="ARU77" s="131"/>
      <c r="ARV77" s="131"/>
      <c r="ARW77" s="131"/>
      <c r="ARX77" s="131"/>
      <c r="ARY77" s="131"/>
      <c r="ARZ77" s="131"/>
      <c r="ASA77" s="131"/>
      <c r="ASB77" s="131"/>
      <c r="ASC77" s="131"/>
      <c r="ASD77" s="131"/>
      <c r="ASE77" s="131"/>
      <c r="ASF77" s="131"/>
      <c r="ASG77" s="131"/>
      <c r="ASH77" s="131"/>
      <c r="ASI77" s="131"/>
      <c r="ASJ77" s="131"/>
      <c r="ASK77" s="131"/>
      <c r="ASL77" s="131"/>
      <c r="ASM77" s="131"/>
      <c r="ASN77" s="131"/>
      <c r="ASO77" s="131"/>
      <c r="ASP77" s="131"/>
      <c r="ASQ77" s="131"/>
      <c r="ASR77" s="131"/>
      <c r="ASS77" s="131"/>
      <c r="AST77" s="131"/>
      <c r="ASU77" s="131"/>
      <c r="ASV77" s="131"/>
      <c r="ASW77" s="131"/>
      <c r="ASX77" s="131"/>
      <c r="ASY77" s="131"/>
      <c r="ASZ77" s="131"/>
      <c r="ATA77" s="131"/>
      <c r="ATB77" s="131"/>
      <c r="ATC77" s="131"/>
      <c r="ATD77" s="131"/>
      <c r="ATE77" s="131"/>
      <c r="ATF77" s="131"/>
      <c r="ATG77" s="131"/>
      <c r="ATH77" s="131"/>
      <c r="ATI77" s="131"/>
      <c r="ATJ77" s="131"/>
      <c r="ATK77" s="131"/>
      <c r="ATL77" s="131"/>
      <c r="ATM77" s="131"/>
      <c r="ATN77" s="131"/>
      <c r="ATO77" s="131"/>
      <c r="ATP77" s="131"/>
      <c r="ATQ77" s="131"/>
      <c r="ATR77" s="131"/>
      <c r="ATS77" s="131"/>
      <c r="ATT77" s="131"/>
      <c r="ATU77" s="131"/>
      <c r="ATV77" s="131"/>
      <c r="ATW77" s="131"/>
      <c r="ATX77" s="131"/>
      <c r="ATY77" s="131"/>
      <c r="ATZ77" s="131"/>
      <c r="AUA77" s="131"/>
      <c r="AUB77" s="131"/>
      <c r="AUC77" s="131"/>
      <c r="AUD77" s="131"/>
      <c r="AUE77" s="131"/>
      <c r="AUF77" s="131"/>
      <c r="AUG77" s="131"/>
      <c r="AUH77" s="131"/>
      <c r="AUI77" s="131"/>
      <c r="AUJ77" s="131"/>
      <c r="AUK77" s="131"/>
      <c r="AUL77" s="131"/>
      <c r="AUM77" s="131"/>
      <c r="AUN77" s="131"/>
      <c r="AUO77" s="131"/>
      <c r="AUP77" s="131"/>
      <c r="AUQ77" s="131"/>
      <c r="AUR77" s="131"/>
      <c r="AUS77" s="131"/>
      <c r="AUT77" s="131"/>
      <c r="AUU77" s="131"/>
      <c r="AUV77" s="131"/>
      <c r="AUW77" s="131"/>
      <c r="AUX77" s="131"/>
      <c r="AUY77" s="131"/>
      <c r="AUZ77" s="131"/>
      <c r="AVA77" s="131"/>
      <c r="AVB77" s="131"/>
      <c r="AVC77" s="131"/>
      <c r="AVD77" s="131"/>
      <c r="AVE77" s="131"/>
      <c r="AVF77" s="131"/>
      <c r="AVG77" s="131"/>
      <c r="AVH77" s="131"/>
      <c r="AVI77" s="131"/>
      <c r="AVJ77" s="131"/>
      <c r="AVK77" s="131"/>
      <c r="AVL77" s="131"/>
      <c r="AVM77" s="131"/>
      <c r="AVN77" s="131"/>
      <c r="AVO77" s="131"/>
      <c r="AVP77" s="131"/>
      <c r="AVQ77" s="131"/>
      <c r="AVR77" s="131"/>
      <c r="AVS77" s="131"/>
      <c r="AVT77" s="131"/>
      <c r="AVU77" s="131"/>
      <c r="AVV77" s="131"/>
      <c r="AVW77" s="131"/>
      <c r="AVX77" s="131"/>
      <c r="AVY77" s="131"/>
      <c r="AVZ77" s="131"/>
      <c r="AWA77" s="131"/>
      <c r="AWB77" s="131"/>
      <c r="AWC77" s="131"/>
      <c r="AWD77" s="131"/>
      <c r="AWE77" s="131"/>
      <c r="AWF77" s="131"/>
      <c r="AWG77" s="131"/>
      <c r="AWH77" s="131"/>
      <c r="AWI77" s="131"/>
      <c r="AWJ77" s="131"/>
      <c r="AWK77" s="131"/>
      <c r="AWL77" s="131"/>
      <c r="AWM77" s="131"/>
      <c r="AWN77" s="131"/>
      <c r="AWO77" s="131"/>
      <c r="AWP77" s="131"/>
      <c r="AWQ77" s="131"/>
      <c r="AWR77" s="131"/>
      <c r="AWS77" s="131"/>
      <c r="AWT77" s="131"/>
      <c r="AWU77" s="131"/>
      <c r="AWV77" s="131"/>
      <c r="AWW77" s="131"/>
      <c r="AWX77" s="131"/>
      <c r="AWY77" s="131"/>
      <c r="AWZ77" s="131"/>
      <c r="AXA77" s="131"/>
      <c r="AXB77" s="131"/>
      <c r="AXC77" s="131"/>
      <c r="AXD77" s="131"/>
      <c r="AXE77" s="131"/>
      <c r="AXF77" s="131"/>
      <c r="AXG77" s="131"/>
      <c r="AXH77" s="131"/>
      <c r="AXI77" s="131"/>
      <c r="AXJ77" s="131"/>
      <c r="AXK77" s="131"/>
      <c r="AXL77" s="131"/>
      <c r="AXM77" s="131"/>
      <c r="AXN77" s="131"/>
      <c r="AXO77" s="131"/>
      <c r="AXP77" s="131"/>
      <c r="AXQ77" s="131"/>
      <c r="AXR77" s="131"/>
      <c r="AXS77" s="131"/>
      <c r="AXT77" s="131"/>
      <c r="AXU77" s="131"/>
      <c r="AXV77" s="131"/>
      <c r="AXW77" s="131"/>
      <c r="AXX77" s="131"/>
      <c r="AXY77" s="131"/>
      <c r="AXZ77" s="131"/>
      <c r="AYA77" s="131"/>
      <c r="AYB77" s="131"/>
      <c r="AYC77" s="131"/>
      <c r="AYD77" s="131"/>
      <c r="AYE77" s="131"/>
      <c r="AYF77" s="131"/>
      <c r="AYG77" s="131"/>
      <c r="AYH77" s="131"/>
      <c r="AYI77" s="131"/>
      <c r="AYJ77" s="131"/>
      <c r="AYK77" s="131"/>
      <c r="AYL77" s="131"/>
      <c r="AYM77" s="131"/>
      <c r="AYN77" s="131"/>
      <c r="AYO77" s="131"/>
      <c r="AYP77" s="131"/>
      <c r="AYQ77" s="131"/>
      <c r="AYR77" s="131"/>
      <c r="AYS77" s="131"/>
      <c r="AYT77" s="131"/>
      <c r="AYU77" s="131"/>
      <c r="AYV77" s="131"/>
      <c r="AYW77" s="131"/>
      <c r="AYX77" s="131"/>
      <c r="AYY77" s="131"/>
      <c r="AYZ77" s="131"/>
      <c r="AZA77" s="131"/>
      <c r="AZB77" s="131"/>
      <c r="AZC77" s="131"/>
      <c r="AZD77" s="131"/>
      <c r="AZE77" s="131"/>
      <c r="AZF77" s="131"/>
      <c r="AZG77" s="131"/>
      <c r="AZH77" s="131"/>
      <c r="AZI77" s="131"/>
      <c r="AZJ77" s="131"/>
      <c r="AZK77" s="131"/>
      <c r="AZL77" s="131"/>
      <c r="AZM77" s="131"/>
      <c r="AZN77" s="131"/>
      <c r="AZO77" s="131"/>
      <c r="AZP77" s="131"/>
      <c r="AZQ77" s="131"/>
      <c r="AZR77" s="131"/>
      <c r="AZS77" s="131"/>
      <c r="AZT77" s="131"/>
      <c r="AZU77" s="131"/>
      <c r="AZV77" s="131"/>
      <c r="AZW77" s="131"/>
      <c r="AZX77" s="131"/>
      <c r="AZY77" s="131"/>
      <c r="AZZ77" s="131"/>
      <c r="BAA77" s="131"/>
      <c r="BAB77" s="131"/>
      <c r="BAC77" s="131"/>
      <c r="BAD77" s="131"/>
      <c r="BAE77" s="131"/>
      <c r="BAF77" s="131"/>
      <c r="BAG77" s="131"/>
      <c r="BAH77" s="131"/>
      <c r="BAI77" s="131"/>
      <c r="BAJ77" s="131"/>
      <c r="BAK77" s="131"/>
      <c r="BAL77" s="131"/>
      <c r="BAM77" s="131"/>
      <c r="BAN77" s="131"/>
      <c r="BAO77" s="131"/>
      <c r="BAP77" s="131"/>
      <c r="BAQ77" s="131"/>
      <c r="BAR77" s="131"/>
      <c r="BAS77" s="131"/>
      <c r="BAT77" s="131"/>
      <c r="BAU77" s="131"/>
      <c r="BAV77" s="131"/>
      <c r="BAW77" s="131"/>
      <c r="BAX77" s="131"/>
      <c r="BAY77" s="131"/>
      <c r="BAZ77" s="131"/>
      <c r="BBA77" s="131"/>
      <c r="BBB77" s="131"/>
      <c r="BBC77" s="131"/>
      <c r="BBD77" s="131"/>
      <c r="BBE77" s="131"/>
      <c r="BBF77" s="131"/>
      <c r="BBG77" s="131"/>
      <c r="BBH77" s="131"/>
      <c r="BBI77" s="131"/>
      <c r="BBJ77" s="131"/>
      <c r="BBK77" s="131"/>
      <c r="BBL77" s="131"/>
      <c r="BBM77" s="131"/>
      <c r="BBN77" s="131"/>
      <c r="BBO77" s="131"/>
      <c r="BBP77" s="131"/>
      <c r="BBQ77" s="131"/>
      <c r="BBR77" s="131"/>
      <c r="BBS77" s="131"/>
      <c r="BBT77" s="131"/>
      <c r="BBU77" s="131"/>
      <c r="BBV77" s="131"/>
      <c r="BBW77" s="131"/>
      <c r="BBX77" s="131"/>
      <c r="BBY77" s="131"/>
      <c r="BBZ77" s="131"/>
      <c r="BCA77" s="131"/>
      <c r="BCB77" s="131"/>
      <c r="BCC77" s="131"/>
      <c r="BCD77" s="131"/>
      <c r="BCE77" s="131"/>
      <c r="BCF77" s="131"/>
      <c r="BCG77" s="131"/>
      <c r="BCH77" s="131"/>
      <c r="BCI77" s="131"/>
      <c r="BCJ77" s="131"/>
      <c r="BCK77" s="131"/>
      <c r="BCL77" s="131"/>
      <c r="BCM77" s="131"/>
      <c r="BCN77" s="131"/>
      <c r="BCO77" s="131"/>
      <c r="BCP77" s="131"/>
      <c r="BCQ77" s="131"/>
      <c r="BCR77" s="131"/>
      <c r="BCS77" s="131"/>
      <c r="BCT77" s="131"/>
      <c r="BCU77" s="131"/>
      <c r="BCV77" s="131"/>
      <c r="BCW77" s="131"/>
      <c r="BCX77" s="131"/>
      <c r="BCY77" s="131"/>
      <c r="BCZ77" s="131"/>
      <c r="BDA77" s="131"/>
      <c r="BDB77" s="131"/>
      <c r="BDC77" s="131"/>
      <c r="BDD77" s="131"/>
      <c r="BDE77" s="131"/>
      <c r="BDF77" s="131"/>
      <c r="BDG77" s="131"/>
      <c r="BDH77" s="131"/>
      <c r="BDI77" s="131"/>
      <c r="BDJ77" s="131"/>
      <c r="BDK77" s="131"/>
      <c r="BDL77" s="131"/>
      <c r="BDM77" s="131"/>
      <c r="BDN77" s="131"/>
      <c r="BDO77" s="131"/>
      <c r="BDP77" s="131"/>
      <c r="BDQ77" s="131"/>
      <c r="BDR77" s="131"/>
      <c r="BDS77" s="131"/>
      <c r="BDT77" s="131"/>
      <c r="BDU77" s="131"/>
      <c r="BDV77" s="131"/>
      <c r="BDW77" s="131"/>
      <c r="BDX77" s="131"/>
      <c r="BDY77" s="131"/>
      <c r="BDZ77" s="131"/>
      <c r="BEA77" s="131"/>
      <c r="BEB77" s="131"/>
      <c r="BEC77" s="131"/>
      <c r="BED77" s="131"/>
      <c r="BEE77" s="131"/>
      <c r="BEF77" s="131"/>
      <c r="BEG77" s="131"/>
      <c r="BEH77" s="131"/>
      <c r="BEI77" s="131"/>
      <c r="BEJ77" s="131"/>
      <c r="BEK77" s="131"/>
      <c r="BEL77" s="131"/>
      <c r="BEM77" s="131"/>
      <c r="BEN77" s="131"/>
      <c r="BEO77" s="131"/>
      <c r="BEP77" s="131"/>
      <c r="BEQ77" s="131"/>
      <c r="BER77" s="131"/>
      <c r="BES77" s="131"/>
      <c r="BET77" s="131"/>
      <c r="BEU77" s="131"/>
      <c r="BEV77" s="131"/>
      <c r="BEW77" s="131"/>
      <c r="BEX77" s="131"/>
      <c r="BEY77" s="131"/>
      <c r="BEZ77" s="131"/>
      <c r="BFA77" s="131"/>
      <c r="BFB77" s="131"/>
      <c r="BFC77" s="131"/>
      <c r="BFD77" s="131"/>
      <c r="BFE77" s="131"/>
      <c r="BFF77" s="131"/>
      <c r="BFG77" s="131"/>
      <c r="BFH77" s="131"/>
      <c r="BFI77" s="131"/>
      <c r="BFJ77" s="131"/>
      <c r="BFK77" s="131"/>
      <c r="BFL77" s="131"/>
      <c r="BFM77" s="131"/>
      <c r="BFN77" s="131"/>
      <c r="BFO77" s="131"/>
      <c r="BFP77" s="131"/>
      <c r="BFQ77" s="131"/>
      <c r="BFR77" s="131"/>
      <c r="BFS77" s="131"/>
      <c r="BFT77" s="131"/>
      <c r="BFU77" s="131"/>
      <c r="BFV77" s="131"/>
      <c r="BFW77" s="131"/>
      <c r="BFX77" s="131"/>
      <c r="BFY77" s="131"/>
      <c r="BFZ77" s="131"/>
      <c r="BGA77" s="131"/>
      <c r="BGB77" s="131"/>
      <c r="BGC77" s="131"/>
      <c r="BGD77" s="131"/>
      <c r="BGE77" s="131"/>
      <c r="BGF77" s="131"/>
      <c r="BGG77" s="131"/>
      <c r="BGH77" s="131"/>
      <c r="BGI77" s="131"/>
      <c r="BGJ77" s="131"/>
      <c r="BGK77" s="131"/>
      <c r="BGL77" s="131"/>
      <c r="BGM77" s="131"/>
      <c r="BGN77" s="131"/>
      <c r="BGO77" s="131"/>
      <c r="BGP77" s="131"/>
      <c r="BGQ77" s="131"/>
      <c r="BGR77" s="131"/>
      <c r="BGS77" s="131"/>
      <c r="BGT77" s="131"/>
      <c r="BGU77" s="131"/>
      <c r="BGV77" s="131"/>
      <c r="BGW77" s="131"/>
      <c r="BGX77" s="131"/>
      <c r="BGY77" s="131"/>
      <c r="BGZ77" s="131"/>
      <c r="BHA77" s="131"/>
      <c r="BHB77" s="131"/>
      <c r="BHC77" s="131"/>
      <c r="BHD77" s="131"/>
      <c r="BHE77" s="131"/>
      <c r="BHF77" s="131"/>
      <c r="BHG77" s="131"/>
      <c r="BHH77" s="131"/>
      <c r="BHI77" s="131"/>
      <c r="BHJ77" s="131"/>
      <c r="BHK77" s="131"/>
      <c r="BHL77" s="131"/>
      <c r="BHM77" s="131"/>
      <c r="BHN77" s="131"/>
      <c r="BHO77" s="131"/>
      <c r="BHP77" s="131"/>
      <c r="BHQ77" s="131"/>
      <c r="BHR77" s="131"/>
      <c r="BHS77" s="131"/>
      <c r="BHT77" s="131"/>
      <c r="BHU77" s="131"/>
      <c r="BHV77" s="131"/>
      <c r="BHW77" s="131"/>
      <c r="BHX77" s="131"/>
      <c r="BHY77" s="131"/>
      <c r="BHZ77" s="131"/>
      <c r="BIA77" s="131"/>
      <c r="BIB77" s="131"/>
      <c r="BIC77" s="131"/>
      <c r="BID77" s="131"/>
      <c r="BIE77" s="131"/>
      <c r="BIF77" s="131"/>
      <c r="BIG77" s="131"/>
      <c r="BIH77" s="131"/>
      <c r="BII77" s="131"/>
      <c r="BIJ77" s="131"/>
      <c r="BIK77" s="131"/>
      <c r="BIL77" s="131"/>
      <c r="BIM77" s="131"/>
      <c r="BIN77" s="131"/>
      <c r="BIO77" s="131"/>
      <c r="BIP77" s="131"/>
      <c r="BIQ77" s="131"/>
      <c r="BIR77" s="131"/>
      <c r="BIS77" s="131"/>
      <c r="BIT77" s="131"/>
      <c r="BIU77" s="131"/>
      <c r="BIV77" s="131"/>
      <c r="BIW77" s="131"/>
      <c r="BIX77" s="131"/>
      <c r="BIY77" s="131"/>
      <c r="BIZ77" s="131"/>
      <c r="BJA77" s="131"/>
      <c r="BJB77" s="131"/>
      <c r="BJC77" s="131"/>
      <c r="BJD77" s="131"/>
      <c r="BJE77" s="131"/>
      <c r="BJF77" s="131"/>
      <c r="BJG77" s="131"/>
      <c r="BJH77" s="131"/>
      <c r="BJI77" s="131"/>
      <c r="BJJ77" s="131"/>
      <c r="BJK77" s="131"/>
      <c r="BJL77" s="131"/>
      <c r="BJM77" s="131"/>
      <c r="BJN77" s="131"/>
      <c r="BJO77" s="131"/>
      <c r="BJP77" s="131"/>
      <c r="BJQ77" s="131"/>
      <c r="BJR77" s="131"/>
      <c r="BJS77" s="131"/>
      <c r="BJT77" s="131"/>
      <c r="BJU77" s="131"/>
      <c r="BJV77" s="131"/>
      <c r="BJW77" s="131"/>
      <c r="BJX77" s="131"/>
      <c r="BJY77" s="131"/>
      <c r="BJZ77" s="131"/>
      <c r="BKA77" s="131"/>
      <c r="BKB77" s="131"/>
      <c r="BKC77" s="131"/>
      <c r="BKD77" s="131"/>
      <c r="BKE77" s="131"/>
      <c r="BKF77" s="131"/>
      <c r="BKG77" s="131"/>
      <c r="BKH77" s="131"/>
      <c r="BKI77" s="131"/>
      <c r="BKJ77" s="131"/>
      <c r="BKK77" s="131"/>
      <c r="BKL77" s="131"/>
      <c r="BKM77" s="131"/>
      <c r="BKN77" s="131"/>
      <c r="BKO77" s="131"/>
      <c r="BKP77" s="131"/>
      <c r="BKQ77" s="131"/>
      <c r="BKR77" s="131"/>
      <c r="BKS77" s="131"/>
      <c r="BKT77" s="131"/>
      <c r="BKU77" s="131"/>
      <c r="BKV77" s="131"/>
      <c r="BKW77" s="131"/>
      <c r="BKX77" s="131"/>
      <c r="BKY77" s="131"/>
      <c r="BKZ77" s="131"/>
      <c r="BLA77" s="131"/>
      <c r="BLB77" s="131"/>
      <c r="BLC77" s="131"/>
      <c r="BLD77" s="131"/>
      <c r="BLE77" s="131"/>
      <c r="BLF77" s="131"/>
      <c r="BLG77" s="131"/>
      <c r="BLH77" s="131"/>
      <c r="BLI77" s="131"/>
      <c r="BLJ77" s="131"/>
      <c r="BLK77" s="131"/>
      <c r="BLL77" s="131"/>
      <c r="BLM77" s="131"/>
      <c r="BLN77" s="131"/>
      <c r="BLO77" s="131"/>
      <c r="BLP77" s="131"/>
      <c r="BLQ77" s="131"/>
      <c r="BLR77" s="131"/>
      <c r="BLS77" s="131"/>
      <c r="BLT77" s="131"/>
      <c r="BLU77" s="131"/>
      <c r="BLV77" s="131"/>
      <c r="BLW77" s="131"/>
      <c r="BLX77" s="131"/>
      <c r="BLY77" s="131"/>
      <c r="BLZ77" s="131"/>
      <c r="BMA77" s="131"/>
      <c r="BMB77" s="131"/>
      <c r="BMC77" s="131"/>
      <c r="BMD77" s="131"/>
      <c r="BME77" s="131"/>
      <c r="BMF77" s="131"/>
      <c r="BMG77" s="131"/>
      <c r="BMH77" s="131"/>
      <c r="BMI77" s="131"/>
      <c r="BMJ77" s="131"/>
      <c r="BMK77" s="131"/>
      <c r="BML77" s="131"/>
      <c r="BMM77" s="131"/>
      <c r="BMN77" s="131"/>
      <c r="BMO77" s="131"/>
      <c r="BMP77" s="131"/>
      <c r="BMQ77" s="131"/>
      <c r="BMR77" s="131"/>
      <c r="BMS77" s="131"/>
      <c r="BMT77" s="131"/>
      <c r="BMU77" s="131"/>
      <c r="BMV77" s="131"/>
      <c r="BMW77" s="131"/>
      <c r="BMX77" s="131"/>
      <c r="BMY77" s="131"/>
      <c r="BMZ77" s="131"/>
      <c r="BNA77" s="131"/>
      <c r="BNB77" s="131"/>
      <c r="BNC77" s="131"/>
      <c r="BND77" s="131"/>
      <c r="BNE77" s="131"/>
      <c r="BNF77" s="131"/>
      <c r="BNG77" s="131"/>
      <c r="BNH77" s="131"/>
      <c r="BNI77" s="131"/>
      <c r="BNJ77" s="131"/>
      <c r="BNK77" s="131"/>
      <c r="BNL77" s="131"/>
      <c r="BNM77" s="131"/>
      <c r="BNN77" s="131"/>
      <c r="BNO77" s="131"/>
      <c r="BNP77" s="131"/>
      <c r="BNQ77" s="131"/>
      <c r="BNR77" s="131"/>
      <c r="BNS77" s="131"/>
      <c r="BNT77" s="131"/>
      <c r="BNU77" s="131"/>
      <c r="BNV77" s="131"/>
      <c r="BNW77" s="131"/>
      <c r="BNX77" s="131"/>
      <c r="BNY77" s="131"/>
      <c r="BNZ77" s="131"/>
      <c r="BOA77" s="131"/>
      <c r="BOB77" s="131"/>
      <c r="BOC77" s="131"/>
      <c r="BOD77" s="131"/>
      <c r="BOE77" s="131"/>
      <c r="BOF77" s="131"/>
      <c r="BOG77" s="131"/>
      <c r="BOH77" s="131"/>
      <c r="BOI77" s="131"/>
      <c r="BOJ77" s="131"/>
      <c r="BOK77" s="131"/>
      <c r="BOL77" s="131"/>
      <c r="BOM77" s="131"/>
      <c r="BON77" s="131"/>
      <c r="BOO77" s="131"/>
      <c r="BOP77" s="131"/>
      <c r="BOQ77" s="131"/>
      <c r="BOR77" s="131"/>
      <c r="BOS77" s="131"/>
      <c r="BOT77" s="131"/>
      <c r="BOU77" s="131"/>
      <c r="BOV77" s="131"/>
      <c r="BOW77" s="131"/>
      <c r="BOX77" s="131"/>
      <c r="BOY77" s="131"/>
      <c r="BOZ77" s="131"/>
      <c r="BPA77" s="131"/>
      <c r="BPB77" s="131"/>
      <c r="BPC77" s="131"/>
      <c r="BPD77" s="131"/>
      <c r="BPE77" s="131"/>
      <c r="BPF77" s="131"/>
      <c r="BPG77" s="131"/>
      <c r="BPH77" s="131"/>
      <c r="BPI77" s="131"/>
      <c r="BPJ77" s="131"/>
      <c r="BPK77" s="131"/>
      <c r="BPL77" s="131"/>
      <c r="BPM77" s="131"/>
      <c r="BPN77" s="131"/>
      <c r="BPO77" s="131"/>
      <c r="BPP77" s="131"/>
      <c r="BPQ77" s="131"/>
      <c r="BPR77" s="131"/>
      <c r="BPS77" s="131"/>
      <c r="BPT77" s="131"/>
      <c r="BPU77" s="131"/>
      <c r="BPV77" s="131"/>
      <c r="BPW77" s="131"/>
      <c r="BPX77" s="131"/>
      <c r="BPY77" s="131"/>
      <c r="BPZ77" s="131"/>
      <c r="BQA77" s="131"/>
      <c r="BQB77" s="131"/>
      <c r="BQC77" s="131"/>
      <c r="BQD77" s="131"/>
      <c r="BQE77" s="131"/>
      <c r="BQF77" s="131"/>
      <c r="BQG77" s="131"/>
      <c r="BQH77" s="131"/>
      <c r="BQI77" s="131"/>
      <c r="BQJ77" s="131"/>
      <c r="BQK77" s="131"/>
      <c r="BQL77" s="131"/>
      <c r="BQM77" s="131"/>
      <c r="BQN77" s="131"/>
      <c r="BQO77" s="131"/>
      <c r="BQP77" s="131"/>
      <c r="BQQ77" s="131"/>
      <c r="BQR77" s="131"/>
      <c r="BQS77" s="131"/>
      <c r="BQT77" s="131"/>
      <c r="BQU77" s="131"/>
      <c r="BQV77" s="131"/>
      <c r="BQW77" s="131"/>
      <c r="BQX77" s="131"/>
      <c r="BQY77" s="131"/>
      <c r="BQZ77" s="131"/>
      <c r="BRA77" s="131"/>
      <c r="BRB77" s="131"/>
      <c r="BRC77" s="131"/>
      <c r="BRD77" s="131"/>
      <c r="BRE77" s="131"/>
      <c r="BRF77" s="131"/>
      <c r="BRG77" s="131"/>
      <c r="BRH77" s="131"/>
      <c r="BRI77" s="131"/>
      <c r="BRJ77" s="131"/>
      <c r="BRK77" s="131"/>
      <c r="BRL77" s="131"/>
      <c r="BRM77" s="131"/>
      <c r="BRN77" s="131"/>
      <c r="BRO77" s="131"/>
      <c r="BRP77" s="131"/>
      <c r="BRQ77" s="131"/>
      <c r="BRR77" s="131"/>
      <c r="BRS77" s="131"/>
      <c r="BRT77" s="131"/>
      <c r="BRU77" s="131"/>
      <c r="BRV77" s="131"/>
      <c r="BRW77" s="131"/>
      <c r="BRX77" s="131"/>
      <c r="BRY77" s="131"/>
      <c r="BRZ77" s="131"/>
      <c r="BSA77" s="131"/>
      <c r="BSB77" s="131"/>
      <c r="BSC77" s="131"/>
      <c r="BSD77" s="131"/>
      <c r="BSE77" s="131"/>
      <c r="BSF77" s="131"/>
      <c r="BSG77" s="131"/>
      <c r="BSH77" s="131"/>
      <c r="BSI77" s="131"/>
      <c r="BSJ77" s="131"/>
      <c r="BSK77" s="131"/>
      <c r="BSL77" s="131"/>
      <c r="BSM77" s="131"/>
      <c r="BSN77" s="131"/>
      <c r="BSO77" s="131"/>
      <c r="BSP77" s="131"/>
      <c r="BSQ77" s="131"/>
      <c r="BSR77" s="131"/>
      <c r="BSS77" s="131"/>
      <c r="BST77" s="131"/>
      <c r="BSU77" s="131"/>
      <c r="BSV77" s="131"/>
      <c r="BSW77" s="131"/>
      <c r="BSX77" s="131"/>
      <c r="BSY77" s="131"/>
      <c r="BSZ77" s="131"/>
      <c r="BTA77" s="131"/>
      <c r="BTB77" s="131"/>
      <c r="BTC77" s="131"/>
      <c r="BTD77" s="131"/>
      <c r="BTE77" s="131"/>
      <c r="BTF77" s="131"/>
      <c r="BTG77" s="131"/>
      <c r="BTH77" s="131"/>
      <c r="BTI77" s="131"/>
      <c r="BTJ77" s="131"/>
      <c r="BTK77" s="131"/>
      <c r="BTL77" s="131"/>
      <c r="BTM77" s="131"/>
      <c r="BTN77" s="131"/>
      <c r="BTO77" s="131"/>
      <c r="BTP77" s="131"/>
      <c r="BTQ77" s="131"/>
      <c r="BTR77" s="131"/>
      <c r="BTS77" s="131"/>
      <c r="BTT77" s="131"/>
      <c r="BTU77" s="131"/>
      <c r="BTV77" s="131"/>
      <c r="BTW77" s="131"/>
      <c r="BTX77" s="131"/>
      <c r="BTY77" s="131"/>
      <c r="BTZ77" s="131"/>
      <c r="BUA77" s="131"/>
      <c r="BUB77" s="131"/>
      <c r="BUC77" s="131"/>
      <c r="BUD77" s="131"/>
      <c r="BUE77" s="131"/>
      <c r="BUF77" s="131"/>
      <c r="BUG77" s="131"/>
      <c r="BUH77" s="131"/>
      <c r="BUI77" s="131"/>
      <c r="BUJ77" s="131"/>
      <c r="BUK77" s="131"/>
      <c r="BUL77" s="131"/>
      <c r="BUM77" s="131"/>
      <c r="BUN77" s="131"/>
      <c r="BUO77" s="131"/>
      <c r="BUP77" s="131"/>
      <c r="BUQ77" s="131"/>
      <c r="BUR77" s="131"/>
      <c r="BUS77" s="131"/>
      <c r="BUT77" s="131"/>
      <c r="BUU77" s="131"/>
      <c r="BUV77" s="131"/>
      <c r="BUW77" s="131"/>
      <c r="BUX77" s="131"/>
      <c r="BUY77" s="131"/>
      <c r="BUZ77" s="131"/>
      <c r="BVA77" s="131"/>
      <c r="BVB77" s="131"/>
      <c r="BVC77" s="131"/>
      <c r="BVD77" s="131"/>
      <c r="BVE77" s="131"/>
      <c r="BVF77" s="131"/>
      <c r="BVG77" s="131"/>
      <c r="BVH77" s="131"/>
      <c r="BVI77" s="131"/>
      <c r="BVJ77" s="131"/>
      <c r="BVK77" s="131"/>
      <c r="BVL77" s="131"/>
      <c r="BVM77" s="131"/>
      <c r="BVN77" s="131"/>
      <c r="BVO77" s="131"/>
      <c r="BVP77" s="131"/>
      <c r="BVQ77" s="131"/>
      <c r="BVR77" s="131"/>
      <c r="BVS77" s="131"/>
      <c r="BVT77" s="131"/>
      <c r="BVU77" s="131"/>
      <c r="BVV77" s="131"/>
      <c r="BVW77" s="131"/>
      <c r="BVX77" s="131"/>
      <c r="BVY77" s="131"/>
      <c r="BVZ77" s="131"/>
      <c r="BWA77" s="131"/>
      <c r="BWB77" s="131"/>
      <c r="BWC77" s="131"/>
      <c r="BWD77" s="131"/>
      <c r="BWE77" s="131"/>
      <c r="BWF77" s="131"/>
      <c r="BWG77" s="131"/>
      <c r="BWH77" s="131"/>
      <c r="BWI77" s="131"/>
      <c r="BWJ77" s="131"/>
      <c r="BWK77" s="131"/>
      <c r="BWL77" s="131"/>
      <c r="BWM77" s="131"/>
      <c r="BWN77" s="131"/>
      <c r="BWO77" s="131"/>
      <c r="BWP77" s="131"/>
      <c r="BWQ77" s="131"/>
      <c r="BWR77" s="131"/>
      <c r="BWS77" s="131"/>
      <c r="BWT77" s="131"/>
      <c r="BWU77" s="131"/>
      <c r="BWV77" s="131"/>
      <c r="BWW77" s="131"/>
      <c r="BWX77" s="131"/>
      <c r="BWY77" s="131"/>
      <c r="BWZ77" s="131"/>
      <c r="BXA77" s="131"/>
      <c r="BXB77" s="131"/>
      <c r="BXC77" s="131"/>
      <c r="BXD77" s="131"/>
      <c r="BXE77" s="131"/>
      <c r="BXF77" s="131"/>
      <c r="BXG77" s="131"/>
      <c r="BXH77" s="131"/>
      <c r="BXI77" s="131"/>
      <c r="BXJ77" s="131"/>
      <c r="BXK77" s="131"/>
      <c r="BXL77" s="131"/>
      <c r="BXM77" s="131"/>
      <c r="BXN77" s="131"/>
      <c r="BXO77" s="131"/>
      <c r="BXP77" s="131"/>
      <c r="BXQ77" s="131"/>
      <c r="BXR77" s="131"/>
      <c r="BXS77" s="131"/>
      <c r="BXT77" s="131"/>
      <c r="BXU77" s="131"/>
      <c r="BXV77" s="131"/>
      <c r="BXW77" s="131"/>
      <c r="BXX77" s="131"/>
      <c r="BXY77" s="131"/>
      <c r="BXZ77" s="131"/>
      <c r="BYA77" s="131"/>
      <c r="BYB77" s="131"/>
      <c r="BYC77" s="131"/>
      <c r="BYD77" s="131"/>
      <c r="BYE77" s="131"/>
      <c r="BYF77" s="131"/>
      <c r="BYG77" s="131"/>
      <c r="BYH77" s="131"/>
      <c r="BYI77" s="131"/>
      <c r="BYJ77" s="131"/>
      <c r="BYK77" s="131"/>
      <c r="BYL77" s="131"/>
      <c r="BYM77" s="131"/>
      <c r="BYN77" s="131"/>
      <c r="BYO77" s="131"/>
      <c r="BYP77" s="131"/>
      <c r="BYQ77" s="131"/>
      <c r="BYR77" s="131"/>
      <c r="BYS77" s="131"/>
      <c r="BYT77" s="131"/>
      <c r="BYU77" s="131"/>
      <c r="BYV77" s="131"/>
      <c r="BYW77" s="131"/>
      <c r="BYX77" s="131"/>
      <c r="BYY77" s="131"/>
      <c r="BYZ77" s="131"/>
      <c r="BZA77" s="131"/>
      <c r="BZB77" s="131"/>
      <c r="BZC77" s="131"/>
      <c r="BZD77" s="131"/>
      <c r="BZE77" s="131"/>
      <c r="BZF77" s="131"/>
      <c r="BZG77" s="131"/>
      <c r="BZH77" s="131"/>
      <c r="BZI77" s="131"/>
      <c r="BZJ77" s="131"/>
      <c r="BZK77" s="131"/>
      <c r="BZL77" s="131"/>
      <c r="BZM77" s="131"/>
      <c r="BZN77" s="131"/>
      <c r="BZO77" s="131"/>
      <c r="BZP77" s="131"/>
      <c r="BZQ77" s="131"/>
      <c r="BZR77" s="131"/>
      <c r="BZS77" s="131"/>
      <c r="BZT77" s="131"/>
      <c r="BZU77" s="131"/>
      <c r="BZV77" s="131"/>
      <c r="BZW77" s="131"/>
      <c r="BZX77" s="131"/>
      <c r="BZY77" s="131"/>
      <c r="BZZ77" s="131"/>
      <c r="CAA77" s="131"/>
      <c r="CAB77" s="131"/>
      <c r="CAC77" s="131"/>
      <c r="CAD77" s="131"/>
      <c r="CAE77" s="131"/>
      <c r="CAF77" s="131"/>
      <c r="CAG77" s="131"/>
      <c r="CAH77" s="131"/>
      <c r="CAI77" s="131"/>
      <c r="CAJ77" s="131"/>
      <c r="CAK77" s="131"/>
      <c r="CAL77" s="131"/>
      <c r="CAM77" s="131"/>
      <c r="CAN77" s="131"/>
      <c r="CAO77" s="131"/>
      <c r="CAP77" s="131"/>
      <c r="CAQ77" s="131"/>
      <c r="CAR77" s="131"/>
      <c r="CAS77" s="131"/>
      <c r="CAT77" s="131"/>
      <c r="CAU77" s="131"/>
      <c r="CAV77" s="131"/>
      <c r="CAW77" s="131"/>
      <c r="CAX77" s="131"/>
      <c r="CAY77" s="131"/>
      <c r="CAZ77" s="131"/>
      <c r="CBA77" s="131"/>
      <c r="CBB77" s="131"/>
      <c r="CBC77" s="131"/>
      <c r="CBD77" s="131"/>
      <c r="CBE77" s="131"/>
      <c r="CBF77" s="131"/>
      <c r="CBG77" s="131"/>
      <c r="CBH77" s="131"/>
      <c r="CBI77" s="131"/>
      <c r="CBJ77" s="131"/>
      <c r="CBK77" s="131"/>
      <c r="CBL77" s="131"/>
      <c r="CBM77" s="131"/>
      <c r="CBN77" s="131"/>
      <c r="CBO77" s="131"/>
      <c r="CBP77" s="131"/>
      <c r="CBQ77" s="131"/>
      <c r="CBR77" s="131"/>
      <c r="CBS77" s="131"/>
      <c r="CBT77" s="131"/>
      <c r="CBU77" s="131"/>
      <c r="CBV77" s="131"/>
      <c r="CBW77" s="131"/>
      <c r="CBX77" s="131"/>
      <c r="CBY77" s="131"/>
      <c r="CBZ77" s="131"/>
      <c r="CCA77" s="131"/>
      <c r="CCB77" s="131"/>
      <c r="CCC77" s="131"/>
      <c r="CCD77" s="131"/>
      <c r="CCE77" s="131"/>
      <c r="CCF77" s="131"/>
      <c r="CCG77" s="131"/>
      <c r="CCH77" s="131"/>
      <c r="CCI77" s="131"/>
      <c r="CCJ77" s="131"/>
      <c r="CCK77" s="131"/>
      <c r="CCL77" s="131"/>
      <c r="CCM77" s="131"/>
      <c r="CCN77" s="131"/>
      <c r="CCO77" s="131"/>
      <c r="CCP77" s="131"/>
      <c r="CCQ77" s="131"/>
      <c r="CCR77" s="131"/>
      <c r="CCS77" s="131"/>
      <c r="CCT77" s="131"/>
      <c r="CCU77" s="131"/>
      <c r="CCV77" s="131"/>
      <c r="CCW77" s="131"/>
      <c r="CCX77" s="131"/>
      <c r="CCY77" s="131"/>
      <c r="CCZ77" s="131"/>
      <c r="CDA77" s="131"/>
      <c r="CDB77" s="131"/>
      <c r="CDC77" s="131"/>
      <c r="CDD77" s="131"/>
      <c r="CDE77" s="131"/>
      <c r="CDF77" s="131"/>
      <c r="CDG77" s="131"/>
      <c r="CDH77" s="131"/>
      <c r="CDI77" s="131"/>
      <c r="CDJ77" s="131"/>
      <c r="CDK77" s="131"/>
      <c r="CDL77" s="131"/>
      <c r="CDM77" s="131"/>
      <c r="CDN77" s="131"/>
      <c r="CDO77" s="131"/>
      <c r="CDP77" s="131"/>
      <c r="CDQ77" s="131"/>
      <c r="CDR77" s="131"/>
      <c r="CDS77" s="131"/>
      <c r="CDT77" s="131"/>
      <c r="CDU77" s="131"/>
      <c r="CDV77" s="131"/>
      <c r="CDW77" s="131"/>
      <c r="CDX77" s="131"/>
      <c r="CDY77" s="131"/>
      <c r="CDZ77" s="131"/>
      <c r="CEA77" s="131"/>
      <c r="CEB77" s="131"/>
      <c r="CEC77" s="131"/>
      <c r="CED77" s="131"/>
      <c r="CEE77" s="131"/>
      <c r="CEF77" s="131"/>
      <c r="CEG77" s="131"/>
      <c r="CEH77" s="131"/>
      <c r="CEI77" s="131"/>
      <c r="CEJ77" s="131"/>
      <c r="CEK77" s="131"/>
      <c r="CEL77" s="131"/>
      <c r="CEM77" s="131"/>
      <c r="CEN77" s="131"/>
      <c r="CEO77" s="131"/>
      <c r="CEP77" s="131"/>
      <c r="CEQ77" s="131"/>
      <c r="CER77" s="131"/>
      <c r="CES77" s="131"/>
      <c r="CET77" s="131"/>
      <c r="CEU77" s="131"/>
      <c r="CEV77" s="131"/>
      <c r="CEW77" s="131"/>
      <c r="CEX77" s="131"/>
      <c r="CEY77" s="131"/>
      <c r="CEZ77" s="131"/>
      <c r="CFA77" s="131"/>
      <c r="CFB77" s="131"/>
      <c r="CFC77" s="131"/>
      <c r="CFD77" s="131"/>
      <c r="CFE77" s="131"/>
      <c r="CFF77" s="131"/>
      <c r="CFG77" s="131"/>
      <c r="CFH77" s="131"/>
      <c r="CFI77" s="131"/>
      <c r="CFJ77" s="131"/>
      <c r="CFK77" s="131"/>
      <c r="CFL77" s="131"/>
      <c r="CFM77" s="131"/>
      <c r="CFN77" s="131"/>
      <c r="CFO77" s="131"/>
      <c r="CFP77" s="131"/>
      <c r="CFQ77" s="131"/>
      <c r="CFR77" s="131"/>
      <c r="CFS77" s="131"/>
      <c r="CFT77" s="131"/>
      <c r="CFU77" s="131"/>
      <c r="CFV77" s="131"/>
      <c r="CFW77" s="131"/>
      <c r="CFX77" s="131"/>
      <c r="CFY77" s="131"/>
      <c r="CFZ77" s="131"/>
      <c r="CGA77" s="131"/>
      <c r="CGB77" s="131"/>
      <c r="CGC77" s="131"/>
      <c r="CGD77" s="131"/>
      <c r="CGE77" s="131"/>
      <c r="CGF77" s="131"/>
      <c r="CGG77" s="131"/>
      <c r="CGH77" s="131"/>
      <c r="CGI77" s="131"/>
      <c r="CGJ77" s="131"/>
      <c r="CGK77" s="131"/>
      <c r="CGL77" s="131"/>
      <c r="CGM77" s="131"/>
      <c r="CGN77" s="131"/>
      <c r="CGO77" s="131"/>
      <c r="CGP77" s="131"/>
      <c r="CGQ77" s="131"/>
      <c r="CGR77" s="131"/>
      <c r="CGS77" s="131"/>
      <c r="CGT77" s="131"/>
      <c r="CGU77" s="131"/>
      <c r="CGV77" s="131"/>
      <c r="CGW77" s="131"/>
      <c r="CGX77" s="131"/>
      <c r="CGY77" s="131"/>
      <c r="CGZ77" s="131"/>
      <c r="CHA77" s="131"/>
      <c r="CHB77" s="131"/>
      <c r="CHC77" s="131"/>
      <c r="CHD77" s="131"/>
      <c r="CHE77" s="131"/>
      <c r="CHF77" s="131"/>
      <c r="CHG77" s="131"/>
      <c r="CHH77" s="131"/>
      <c r="CHI77" s="131"/>
      <c r="CHJ77" s="131"/>
      <c r="CHK77" s="131"/>
      <c r="CHL77" s="131"/>
      <c r="CHM77" s="131"/>
      <c r="CHN77" s="131"/>
      <c r="CHO77" s="131"/>
      <c r="CHP77" s="131"/>
      <c r="CHQ77" s="131"/>
      <c r="CHR77" s="131"/>
      <c r="CHS77" s="131"/>
      <c r="CHT77" s="131"/>
      <c r="CHU77" s="131"/>
      <c r="CHV77" s="131"/>
      <c r="CHW77" s="131"/>
      <c r="CHX77" s="131"/>
      <c r="CHY77" s="131"/>
      <c r="CHZ77" s="131"/>
      <c r="CIA77" s="131"/>
      <c r="CIB77" s="131"/>
      <c r="CIC77" s="131"/>
      <c r="CID77" s="131"/>
      <c r="CIE77" s="131"/>
      <c r="CIF77" s="131"/>
      <c r="CIG77" s="131"/>
      <c r="CIH77" s="131"/>
      <c r="CII77" s="131"/>
      <c r="CIJ77" s="131"/>
      <c r="CIK77" s="131"/>
      <c r="CIL77" s="131"/>
      <c r="CIM77" s="131"/>
      <c r="CIN77" s="131"/>
      <c r="CIO77" s="131"/>
      <c r="CIP77" s="131"/>
      <c r="CIQ77" s="131"/>
      <c r="CIR77" s="131"/>
      <c r="CIS77" s="131"/>
      <c r="CIT77" s="131"/>
      <c r="CIU77" s="131"/>
      <c r="CIV77" s="131"/>
      <c r="CIW77" s="131"/>
      <c r="CIX77" s="131"/>
      <c r="CIY77" s="131"/>
      <c r="CIZ77" s="131"/>
      <c r="CJA77" s="131"/>
      <c r="CJB77" s="131"/>
      <c r="CJC77" s="131"/>
      <c r="CJD77" s="131"/>
      <c r="CJE77" s="131"/>
      <c r="CJF77" s="131"/>
      <c r="CJG77" s="131"/>
      <c r="CJH77" s="131"/>
      <c r="CJI77" s="131"/>
      <c r="CJJ77" s="131"/>
      <c r="CJK77" s="131"/>
      <c r="CJL77" s="131"/>
      <c r="CJM77" s="131"/>
      <c r="CJN77" s="131"/>
      <c r="CJO77" s="131"/>
      <c r="CJP77" s="131"/>
      <c r="CJQ77" s="131"/>
      <c r="CJR77" s="131"/>
      <c r="CJS77" s="131"/>
      <c r="CJT77" s="131"/>
      <c r="CJU77" s="131"/>
      <c r="CJV77" s="131"/>
      <c r="CJW77" s="131"/>
      <c r="CJX77" s="131"/>
      <c r="CJY77" s="131"/>
      <c r="CJZ77" s="131"/>
      <c r="CKA77" s="131"/>
      <c r="CKB77" s="131"/>
      <c r="CKC77" s="131"/>
      <c r="CKD77" s="131"/>
      <c r="CKE77" s="131"/>
      <c r="CKF77" s="131"/>
      <c r="CKG77" s="131"/>
      <c r="CKH77" s="131"/>
      <c r="CKI77" s="131"/>
      <c r="CKJ77" s="131"/>
      <c r="CKK77" s="131"/>
      <c r="CKL77" s="131"/>
      <c r="CKM77" s="131"/>
      <c r="CKN77" s="131"/>
      <c r="CKO77" s="131"/>
      <c r="CKP77" s="131"/>
      <c r="CKQ77" s="131"/>
      <c r="CKR77" s="131"/>
      <c r="CKS77" s="131"/>
      <c r="CKT77" s="131"/>
      <c r="CKU77" s="131"/>
      <c r="CKV77" s="131"/>
      <c r="CKW77" s="131"/>
      <c r="CKX77" s="131"/>
      <c r="CKY77" s="131"/>
      <c r="CKZ77" s="131"/>
      <c r="CLA77" s="131"/>
      <c r="CLB77" s="131"/>
      <c r="CLC77" s="131"/>
      <c r="CLD77" s="131"/>
      <c r="CLE77" s="131"/>
      <c r="CLF77" s="131"/>
      <c r="CLG77" s="131"/>
      <c r="CLH77" s="131"/>
      <c r="CLI77" s="131"/>
      <c r="CLJ77" s="131"/>
      <c r="CLK77" s="131"/>
      <c r="CLL77" s="131"/>
      <c r="CLM77" s="131"/>
      <c r="CLN77" s="131"/>
      <c r="CLO77" s="131"/>
      <c r="CLP77" s="131"/>
      <c r="CLQ77" s="131"/>
      <c r="CLR77" s="131"/>
      <c r="CLS77" s="131"/>
      <c r="CLT77" s="131"/>
      <c r="CLU77" s="131"/>
      <c r="CLV77" s="131"/>
      <c r="CLW77" s="131"/>
      <c r="CLX77" s="131"/>
      <c r="CLY77" s="131"/>
      <c r="CLZ77" s="131"/>
      <c r="CMA77" s="131"/>
      <c r="CMB77" s="131"/>
      <c r="CMC77" s="131"/>
      <c r="CMD77" s="131"/>
      <c r="CME77" s="131"/>
      <c r="CMF77" s="131"/>
      <c r="CMG77" s="131"/>
      <c r="CMH77" s="131"/>
      <c r="CMI77" s="131"/>
      <c r="CMJ77" s="131"/>
      <c r="CMK77" s="131"/>
      <c r="CML77" s="131"/>
      <c r="CMM77" s="131"/>
      <c r="CMN77" s="131"/>
      <c r="CMO77" s="131"/>
      <c r="CMP77" s="131"/>
      <c r="CMQ77" s="131"/>
      <c r="CMR77" s="131"/>
      <c r="CMS77" s="131"/>
      <c r="CMT77" s="131"/>
      <c r="CMU77" s="131"/>
      <c r="CMV77" s="131"/>
      <c r="CMW77" s="131"/>
      <c r="CMX77" s="131"/>
      <c r="CMY77" s="131"/>
      <c r="CMZ77" s="131"/>
      <c r="CNA77" s="131"/>
      <c r="CNB77" s="131"/>
      <c r="CNC77" s="131"/>
      <c r="CND77" s="131"/>
      <c r="CNE77" s="131"/>
      <c r="CNF77" s="131"/>
      <c r="CNG77" s="131"/>
      <c r="CNH77" s="131"/>
      <c r="CNI77" s="131"/>
      <c r="CNJ77" s="131"/>
      <c r="CNK77" s="131"/>
      <c r="CNL77" s="131"/>
      <c r="CNM77" s="131"/>
      <c r="CNN77" s="131"/>
      <c r="CNO77" s="131"/>
      <c r="CNP77" s="131"/>
      <c r="CNQ77" s="131"/>
      <c r="CNR77" s="131"/>
      <c r="CNS77" s="131"/>
      <c r="CNT77" s="131"/>
      <c r="CNU77" s="131"/>
      <c r="CNV77" s="131"/>
      <c r="CNW77" s="131"/>
      <c r="CNX77" s="131"/>
      <c r="CNY77" s="131"/>
      <c r="CNZ77" s="131"/>
      <c r="COA77" s="131"/>
      <c r="COB77" s="131"/>
      <c r="COC77" s="131"/>
      <c r="COD77" s="131"/>
      <c r="COE77" s="131"/>
      <c r="COF77" s="131"/>
      <c r="COG77" s="131"/>
      <c r="COH77" s="131"/>
      <c r="COI77" s="131"/>
      <c r="COJ77" s="131"/>
      <c r="COK77" s="131"/>
      <c r="COL77" s="131"/>
      <c r="COM77" s="131"/>
      <c r="CON77" s="131"/>
      <c r="COO77" s="131"/>
      <c r="COP77" s="131"/>
      <c r="COQ77" s="131"/>
      <c r="COR77" s="131"/>
      <c r="COS77" s="131"/>
      <c r="COT77" s="131"/>
      <c r="COU77" s="131"/>
      <c r="COV77" s="131"/>
      <c r="COW77" s="131"/>
      <c r="COX77" s="131"/>
      <c r="COY77" s="131"/>
      <c r="COZ77" s="131"/>
      <c r="CPA77" s="131"/>
      <c r="CPB77" s="131"/>
      <c r="CPC77" s="131"/>
      <c r="CPD77" s="131"/>
      <c r="CPE77" s="131"/>
      <c r="CPF77" s="131"/>
      <c r="CPG77" s="131"/>
      <c r="CPH77" s="131"/>
      <c r="CPI77" s="131"/>
      <c r="CPJ77" s="131"/>
      <c r="CPK77" s="131"/>
      <c r="CPL77" s="131"/>
      <c r="CPM77" s="131"/>
      <c r="CPN77" s="131"/>
      <c r="CPO77" s="131"/>
      <c r="CPP77" s="131"/>
      <c r="CPQ77" s="131"/>
      <c r="CPR77" s="131"/>
      <c r="CPS77" s="131"/>
      <c r="CPT77" s="131"/>
      <c r="CPU77" s="131"/>
      <c r="CPV77" s="131"/>
      <c r="CPW77" s="131"/>
      <c r="CPX77" s="131"/>
      <c r="CPY77" s="131"/>
      <c r="CPZ77" s="131"/>
      <c r="CQA77" s="131"/>
      <c r="CQB77" s="131"/>
      <c r="CQC77" s="131"/>
      <c r="CQD77" s="131"/>
      <c r="CQE77" s="131"/>
      <c r="CQF77" s="131"/>
      <c r="CQG77" s="131"/>
      <c r="CQH77" s="131"/>
      <c r="CQI77" s="131"/>
      <c r="CQJ77" s="131"/>
      <c r="CQK77" s="131"/>
      <c r="CQL77" s="131"/>
      <c r="CQM77" s="131"/>
      <c r="CQN77" s="131"/>
      <c r="CQO77" s="131"/>
      <c r="CQP77" s="131"/>
      <c r="CQQ77" s="131"/>
      <c r="CQR77" s="131"/>
      <c r="CQS77" s="131"/>
      <c r="CQT77" s="131"/>
      <c r="CQU77" s="131"/>
      <c r="CQV77" s="131"/>
      <c r="CQW77" s="131"/>
      <c r="CQX77" s="131"/>
      <c r="CQY77" s="131"/>
      <c r="CQZ77" s="131"/>
      <c r="CRA77" s="131"/>
      <c r="CRB77" s="131"/>
      <c r="CRC77" s="131"/>
      <c r="CRD77" s="131"/>
      <c r="CRE77" s="131"/>
      <c r="CRF77" s="131"/>
      <c r="CRG77" s="131"/>
      <c r="CRH77" s="131"/>
      <c r="CRI77" s="131"/>
      <c r="CRJ77" s="131"/>
      <c r="CRK77" s="131"/>
      <c r="CRL77" s="131"/>
      <c r="CRM77" s="131"/>
      <c r="CRN77" s="131"/>
      <c r="CRO77" s="131"/>
      <c r="CRP77" s="131"/>
      <c r="CRQ77" s="131"/>
      <c r="CRR77" s="131"/>
      <c r="CRS77" s="131"/>
      <c r="CRT77" s="131"/>
      <c r="CRU77" s="131"/>
      <c r="CRV77" s="131"/>
      <c r="CRW77" s="131"/>
      <c r="CRX77" s="131"/>
      <c r="CRY77" s="131"/>
      <c r="CRZ77" s="131"/>
      <c r="CSA77" s="131"/>
      <c r="CSB77" s="131"/>
      <c r="CSC77" s="131"/>
      <c r="CSD77" s="131"/>
      <c r="CSE77" s="131"/>
      <c r="CSF77" s="131"/>
      <c r="CSG77" s="131"/>
      <c r="CSH77" s="131"/>
      <c r="CSI77" s="131"/>
      <c r="CSJ77" s="131"/>
      <c r="CSK77" s="131"/>
      <c r="CSL77" s="131"/>
      <c r="CSM77" s="131"/>
      <c r="CSN77" s="131"/>
      <c r="CSO77" s="131"/>
      <c r="CSP77" s="131"/>
      <c r="CSQ77" s="131"/>
      <c r="CSR77" s="131"/>
      <c r="CSS77" s="131"/>
      <c r="CST77" s="131"/>
      <c r="CSU77" s="131"/>
      <c r="CSV77" s="131"/>
      <c r="CSW77" s="131"/>
      <c r="CSX77" s="131"/>
      <c r="CSY77" s="131"/>
      <c r="CSZ77" s="131"/>
      <c r="CTA77" s="131"/>
      <c r="CTB77" s="131"/>
      <c r="CTC77" s="131"/>
      <c r="CTD77" s="131"/>
      <c r="CTE77" s="131"/>
      <c r="CTF77" s="131"/>
      <c r="CTG77" s="131"/>
      <c r="CTH77" s="131"/>
      <c r="CTI77" s="131"/>
      <c r="CTJ77" s="131"/>
      <c r="CTK77" s="131"/>
      <c r="CTL77" s="131"/>
      <c r="CTM77" s="131"/>
      <c r="CTN77" s="131"/>
      <c r="CTO77" s="131"/>
      <c r="CTP77" s="131"/>
      <c r="CTQ77" s="131"/>
      <c r="CTR77" s="131"/>
      <c r="CTS77" s="131"/>
      <c r="CTT77" s="131"/>
      <c r="CTU77" s="131"/>
      <c r="CTV77" s="131"/>
      <c r="CTW77" s="131"/>
      <c r="CTX77" s="131"/>
      <c r="CTY77" s="131"/>
      <c r="CTZ77" s="131"/>
      <c r="CUA77" s="131"/>
      <c r="CUB77" s="131"/>
      <c r="CUC77" s="131"/>
      <c r="CUD77" s="131"/>
      <c r="CUE77" s="131"/>
      <c r="CUF77" s="131"/>
      <c r="CUG77" s="131"/>
      <c r="CUH77" s="131"/>
      <c r="CUI77" s="131"/>
      <c r="CUJ77" s="131"/>
      <c r="CUK77" s="131"/>
      <c r="CUL77" s="131"/>
      <c r="CUM77" s="131"/>
      <c r="CUN77" s="131"/>
      <c r="CUO77" s="131"/>
      <c r="CUP77" s="131"/>
      <c r="CUQ77" s="131"/>
      <c r="CUR77" s="131"/>
      <c r="CUS77" s="131"/>
      <c r="CUT77" s="131"/>
      <c r="CUU77" s="131"/>
      <c r="CUV77" s="131"/>
      <c r="CUW77" s="131"/>
      <c r="CUX77" s="131"/>
      <c r="CUY77" s="131"/>
      <c r="CUZ77" s="131"/>
      <c r="CVA77" s="131"/>
      <c r="CVB77" s="131"/>
      <c r="CVC77" s="131"/>
      <c r="CVD77" s="131"/>
      <c r="CVE77" s="131"/>
      <c r="CVF77" s="131"/>
      <c r="CVG77" s="131"/>
      <c r="CVH77" s="131"/>
      <c r="CVI77" s="131"/>
      <c r="CVJ77" s="131"/>
      <c r="CVK77" s="131"/>
      <c r="CVL77" s="131"/>
      <c r="CVM77" s="131"/>
      <c r="CVN77" s="131"/>
      <c r="CVO77" s="131"/>
      <c r="CVP77" s="131"/>
      <c r="CVQ77" s="131"/>
      <c r="CVR77" s="131"/>
      <c r="CVS77" s="131"/>
      <c r="CVT77" s="131"/>
      <c r="CVU77" s="131"/>
      <c r="CVV77" s="131"/>
      <c r="CVW77" s="131"/>
      <c r="CVX77" s="131"/>
      <c r="CVY77" s="131"/>
      <c r="CVZ77" s="131"/>
      <c r="CWA77" s="131"/>
      <c r="CWB77" s="131"/>
      <c r="CWC77" s="131"/>
      <c r="CWD77" s="131"/>
      <c r="CWE77" s="131"/>
      <c r="CWF77" s="131"/>
      <c r="CWG77" s="131"/>
      <c r="CWH77" s="131"/>
      <c r="CWI77" s="131"/>
      <c r="CWJ77" s="131"/>
      <c r="CWK77" s="131"/>
      <c r="CWL77" s="131"/>
      <c r="CWM77" s="131"/>
      <c r="CWN77" s="131"/>
      <c r="CWO77" s="131"/>
      <c r="CWP77" s="131"/>
      <c r="CWQ77" s="131"/>
      <c r="CWR77" s="131"/>
      <c r="CWS77" s="131"/>
      <c r="CWT77" s="131"/>
      <c r="CWU77" s="131"/>
      <c r="CWV77" s="131"/>
      <c r="CWW77" s="131"/>
      <c r="CWX77" s="131"/>
      <c r="CWY77" s="131"/>
      <c r="CWZ77" s="131"/>
      <c r="CXA77" s="131"/>
      <c r="CXB77" s="131"/>
      <c r="CXC77" s="131"/>
      <c r="CXD77" s="131"/>
      <c r="CXE77" s="131"/>
      <c r="CXF77" s="131"/>
      <c r="CXG77" s="131"/>
      <c r="CXH77" s="131"/>
      <c r="CXI77" s="131"/>
      <c r="CXJ77" s="131"/>
      <c r="CXK77" s="131"/>
      <c r="CXL77" s="131"/>
      <c r="CXM77" s="131"/>
      <c r="CXN77" s="131"/>
      <c r="CXO77" s="131"/>
      <c r="CXP77" s="131"/>
      <c r="CXQ77" s="131"/>
      <c r="CXR77" s="131"/>
      <c r="CXS77" s="131"/>
      <c r="CXT77" s="131"/>
      <c r="CXU77" s="131"/>
      <c r="CXV77" s="131"/>
      <c r="CXW77" s="131"/>
      <c r="CXX77" s="131"/>
      <c r="CXY77" s="131"/>
      <c r="CXZ77" s="131"/>
      <c r="CYA77" s="131"/>
      <c r="CYB77" s="131"/>
      <c r="CYC77" s="131"/>
      <c r="CYD77" s="131"/>
      <c r="CYE77" s="131"/>
      <c r="CYF77" s="131"/>
      <c r="CYG77" s="131"/>
      <c r="CYH77" s="131"/>
      <c r="CYI77" s="131"/>
      <c r="CYJ77" s="131"/>
      <c r="CYK77" s="131"/>
      <c r="CYL77" s="131"/>
      <c r="CYM77" s="131"/>
      <c r="CYN77" s="131"/>
      <c r="CYO77" s="131"/>
      <c r="CYP77" s="131"/>
      <c r="CYQ77" s="131"/>
      <c r="CYR77" s="131"/>
      <c r="CYS77" s="131"/>
      <c r="CYT77" s="131"/>
      <c r="CYU77" s="131"/>
      <c r="CYV77" s="131"/>
      <c r="CYW77" s="131"/>
      <c r="CYX77" s="131"/>
      <c r="CYY77" s="131"/>
      <c r="CYZ77" s="131"/>
      <c r="CZA77" s="131"/>
      <c r="CZB77" s="131"/>
      <c r="CZC77" s="131"/>
      <c r="CZD77" s="131"/>
      <c r="CZE77" s="131"/>
      <c r="CZF77" s="131"/>
      <c r="CZG77" s="131"/>
      <c r="CZH77" s="131"/>
      <c r="CZI77" s="131"/>
      <c r="CZJ77" s="131"/>
      <c r="CZK77" s="131"/>
      <c r="CZL77" s="131"/>
      <c r="CZM77" s="131"/>
      <c r="CZN77" s="131"/>
      <c r="CZO77" s="131"/>
      <c r="CZP77" s="131"/>
      <c r="CZQ77" s="131"/>
      <c r="CZR77" s="131"/>
      <c r="CZS77" s="131"/>
      <c r="CZT77" s="131"/>
      <c r="CZU77" s="131"/>
      <c r="CZV77" s="131"/>
      <c r="CZW77" s="131"/>
      <c r="CZX77" s="131"/>
      <c r="CZY77" s="131"/>
      <c r="CZZ77" s="131"/>
      <c r="DAA77" s="131"/>
      <c r="DAB77" s="131"/>
      <c r="DAC77" s="131"/>
      <c r="DAD77" s="131"/>
      <c r="DAE77" s="131"/>
      <c r="DAF77" s="131"/>
      <c r="DAG77" s="131"/>
      <c r="DAH77" s="131"/>
      <c r="DAI77" s="131"/>
      <c r="DAJ77" s="131"/>
      <c r="DAK77" s="131"/>
      <c r="DAL77" s="131"/>
      <c r="DAM77" s="131"/>
      <c r="DAN77" s="131"/>
      <c r="DAO77" s="131"/>
      <c r="DAP77" s="131"/>
      <c r="DAQ77" s="131"/>
      <c r="DAR77" s="131"/>
      <c r="DAS77" s="131"/>
      <c r="DAT77" s="131"/>
      <c r="DAU77" s="131"/>
      <c r="DAV77" s="131"/>
      <c r="DAW77" s="131"/>
      <c r="DAX77" s="131"/>
      <c r="DAY77" s="131"/>
      <c r="DAZ77" s="131"/>
      <c r="DBA77" s="131"/>
      <c r="DBB77" s="131"/>
      <c r="DBC77" s="131"/>
      <c r="DBD77" s="131"/>
      <c r="DBE77" s="131"/>
      <c r="DBF77" s="131"/>
      <c r="DBG77" s="131"/>
      <c r="DBH77" s="131"/>
      <c r="DBI77" s="131"/>
      <c r="DBJ77" s="131"/>
      <c r="DBK77" s="131"/>
      <c r="DBL77" s="131"/>
      <c r="DBM77" s="131"/>
      <c r="DBN77" s="131"/>
      <c r="DBO77" s="131"/>
      <c r="DBP77" s="131"/>
      <c r="DBQ77" s="131"/>
      <c r="DBR77" s="131"/>
      <c r="DBS77" s="131"/>
      <c r="DBT77" s="131"/>
      <c r="DBU77" s="131"/>
      <c r="DBV77" s="131"/>
      <c r="DBW77" s="131"/>
      <c r="DBX77" s="131"/>
      <c r="DBY77" s="131"/>
      <c r="DBZ77" s="131"/>
      <c r="DCA77" s="131"/>
      <c r="DCB77" s="131"/>
      <c r="DCC77" s="131"/>
      <c r="DCD77" s="131"/>
      <c r="DCE77" s="131"/>
      <c r="DCF77" s="131"/>
      <c r="DCG77" s="131"/>
      <c r="DCH77" s="131"/>
      <c r="DCI77" s="131"/>
      <c r="DCJ77" s="131"/>
      <c r="DCK77" s="131"/>
      <c r="DCL77" s="131"/>
      <c r="DCM77" s="131"/>
      <c r="DCN77" s="131"/>
      <c r="DCO77" s="131"/>
      <c r="DCP77" s="131"/>
      <c r="DCQ77" s="131"/>
      <c r="DCR77" s="131"/>
      <c r="DCS77" s="131"/>
      <c r="DCT77" s="131"/>
      <c r="DCU77" s="131"/>
      <c r="DCV77" s="131"/>
      <c r="DCW77" s="131"/>
      <c r="DCX77" s="131"/>
      <c r="DCY77" s="131"/>
      <c r="DCZ77" s="131"/>
      <c r="DDA77" s="131"/>
      <c r="DDB77" s="131"/>
      <c r="DDC77" s="131"/>
      <c r="DDD77" s="131"/>
      <c r="DDE77" s="131"/>
      <c r="DDF77" s="131"/>
      <c r="DDG77" s="131"/>
      <c r="DDH77" s="131"/>
      <c r="DDI77" s="131"/>
      <c r="DDJ77" s="131"/>
      <c r="DDK77" s="131"/>
      <c r="DDL77" s="131"/>
      <c r="DDM77" s="131"/>
      <c r="DDN77" s="131"/>
      <c r="DDO77" s="131"/>
      <c r="DDP77" s="131"/>
      <c r="DDQ77" s="131"/>
      <c r="DDR77" s="131"/>
      <c r="DDS77" s="131"/>
      <c r="DDT77" s="131"/>
      <c r="DDU77" s="131"/>
      <c r="DDV77" s="131"/>
      <c r="DDW77" s="131"/>
      <c r="DDX77" s="131"/>
      <c r="DDY77" s="131"/>
      <c r="DDZ77" s="131"/>
      <c r="DEA77" s="131"/>
      <c r="DEB77" s="131"/>
      <c r="DEC77" s="131"/>
      <c r="DED77" s="131"/>
      <c r="DEE77" s="131"/>
      <c r="DEF77" s="131"/>
      <c r="DEG77" s="131"/>
      <c r="DEH77" s="131"/>
      <c r="DEI77" s="131"/>
      <c r="DEJ77" s="131"/>
      <c r="DEK77" s="131"/>
      <c r="DEL77" s="131"/>
      <c r="DEM77" s="131"/>
      <c r="DEN77" s="131"/>
      <c r="DEO77" s="131"/>
      <c r="DEP77" s="131"/>
      <c r="DEQ77" s="131"/>
      <c r="DER77" s="131"/>
      <c r="DES77" s="131"/>
      <c r="DET77" s="131"/>
      <c r="DEU77" s="131"/>
      <c r="DEV77" s="131"/>
      <c r="DEW77" s="131"/>
      <c r="DEX77" s="131"/>
      <c r="DEY77" s="131"/>
      <c r="DEZ77" s="131"/>
      <c r="DFA77" s="131"/>
      <c r="DFB77" s="131"/>
      <c r="DFC77" s="131"/>
      <c r="DFD77" s="131"/>
      <c r="DFE77" s="131"/>
      <c r="DFF77" s="131"/>
      <c r="DFG77" s="131"/>
      <c r="DFH77" s="131"/>
      <c r="DFI77" s="131"/>
      <c r="DFJ77" s="131"/>
      <c r="DFK77" s="131"/>
      <c r="DFL77" s="131"/>
      <c r="DFM77" s="131"/>
      <c r="DFN77" s="131"/>
      <c r="DFO77" s="131"/>
      <c r="DFP77" s="131"/>
      <c r="DFQ77" s="131"/>
      <c r="DFR77" s="131"/>
      <c r="DFS77" s="131"/>
      <c r="DFT77" s="131"/>
      <c r="DFU77" s="131"/>
      <c r="DFV77" s="131"/>
      <c r="DFW77" s="131"/>
      <c r="DFX77" s="131"/>
      <c r="DFY77" s="131"/>
      <c r="DFZ77" s="131"/>
      <c r="DGA77" s="131"/>
      <c r="DGB77" s="131"/>
      <c r="DGC77" s="131"/>
      <c r="DGD77" s="131"/>
      <c r="DGE77" s="131"/>
      <c r="DGF77" s="131"/>
      <c r="DGG77" s="131"/>
      <c r="DGH77" s="131"/>
      <c r="DGI77" s="131"/>
      <c r="DGJ77" s="131"/>
      <c r="DGK77" s="131"/>
      <c r="DGL77" s="131"/>
      <c r="DGM77" s="131"/>
      <c r="DGN77" s="131"/>
      <c r="DGO77" s="131"/>
      <c r="DGP77" s="131"/>
      <c r="DGQ77" s="131"/>
      <c r="DGR77" s="131"/>
      <c r="DGS77" s="131"/>
      <c r="DGT77" s="131"/>
      <c r="DGU77" s="131"/>
      <c r="DGV77" s="131"/>
      <c r="DGW77" s="131"/>
      <c r="DGX77" s="131"/>
      <c r="DGY77" s="131"/>
      <c r="DGZ77" s="131"/>
      <c r="DHA77" s="131"/>
      <c r="DHB77" s="131"/>
      <c r="DHC77" s="131"/>
      <c r="DHD77" s="131"/>
      <c r="DHE77" s="131"/>
      <c r="DHF77" s="131"/>
      <c r="DHG77" s="131"/>
      <c r="DHH77" s="131"/>
      <c r="DHI77" s="131"/>
      <c r="DHJ77" s="131"/>
      <c r="DHK77" s="131"/>
      <c r="DHL77" s="131"/>
      <c r="DHM77" s="131"/>
      <c r="DHN77" s="131"/>
      <c r="DHO77" s="131"/>
      <c r="DHP77" s="131"/>
      <c r="DHQ77" s="131"/>
      <c r="DHR77" s="131"/>
      <c r="DHS77" s="131"/>
      <c r="DHT77" s="131"/>
      <c r="DHU77" s="131"/>
      <c r="DHV77" s="131"/>
      <c r="DHW77" s="131"/>
      <c r="DHX77" s="131"/>
      <c r="DHY77" s="131"/>
      <c r="DHZ77" s="131"/>
      <c r="DIA77" s="131"/>
      <c r="DIB77" s="131"/>
      <c r="DIC77" s="131"/>
      <c r="DID77" s="131"/>
      <c r="DIE77" s="131"/>
      <c r="DIF77" s="131"/>
      <c r="DIG77" s="131"/>
      <c r="DIH77" s="131"/>
      <c r="DII77" s="131"/>
      <c r="DIJ77" s="131"/>
      <c r="DIK77" s="131"/>
      <c r="DIL77" s="131"/>
      <c r="DIM77" s="131"/>
      <c r="DIN77" s="131"/>
      <c r="DIO77" s="131"/>
      <c r="DIP77" s="131"/>
      <c r="DIQ77" s="131"/>
      <c r="DIR77" s="131"/>
      <c r="DIS77" s="131"/>
      <c r="DIT77" s="131"/>
      <c r="DIU77" s="131"/>
      <c r="DIV77" s="131"/>
      <c r="DIW77" s="131"/>
      <c r="DIX77" s="131"/>
      <c r="DIY77" s="131"/>
      <c r="DIZ77" s="131"/>
      <c r="DJA77" s="131"/>
      <c r="DJB77" s="131"/>
      <c r="DJC77" s="131"/>
      <c r="DJD77" s="131"/>
      <c r="DJE77" s="131"/>
      <c r="DJF77" s="131"/>
      <c r="DJG77" s="131"/>
      <c r="DJH77" s="131"/>
      <c r="DJI77" s="131"/>
      <c r="DJJ77" s="131"/>
      <c r="DJK77" s="131"/>
      <c r="DJL77" s="131"/>
      <c r="DJM77" s="131"/>
      <c r="DJN77" s="131"/>
      <c r="DJO77" s="131"/>
      <c r="DJP77" s="131"/>
      <c r="DJQ77" s="131"/>
      <c r="DJR77" s="131"/>
      <c r="DJS77" s="131"/>
      <c r="DJT77" s="131"/>
      <c r="DJU77" s="131"/>
      <c r="DJV77" s="131"/>
      <c r="DJW77" s="131"/>
      <c r="DJX77" s="131"/>
      <c r="DJY77" s="131"/>
      <c r="DJZ77" s="131"/>
      <c r="DKA77" s="131"/>
      <c r="DKB77" s="131"/>
      <c r="DKC77" s="131"/>
      <c r="DKD77" s="131"/>
      <c r="DKE77" s="131"/>
      <c r="DKF77" s="131"/>
      <c r="DKG77" s="131"/>
      <c r="DKH77" s="131"/>
      <c r="DKI77" s="131"/>
      <c r="DKJ77" s="131"/>
      <c r="DKK77" s="131"/>
      <c r="DKL77" s="131"/>
      <c r="DKM77" s="131"/>
      <c r="DKN77" s="131"/>
      <c r="DKO77" s="131"/>
      <c r="DKP77" s="131"/>
      <c r="DKQ77" s="131"/>
      <c r="DKR77" s="131"/>
      <c r="DKS77" s="131"/>
      <c r="DKT77" s="131"/>
      <c r="DKU77" s="131"/>
      <c r="DKV77" s="131"/>
      <c r="DKW77" s="131"/>
      <c r="DKX77" s="131"/>
      <c r="DKY77" s="131"/>
      <c r="DKZ77" s="131"/>
      <c r="DLA77" s="131"/>
      <c r="DLB77" s="131"/>
      <c r="DLC77" s="131"/>
      <c r="DLD77" s="131"/>
      <c r="DLE77" s="131"/>
      <c r="DLF77" s="131"/>
      <c r="DLG77" s="131"/>
      <c r="DLH77" s="131"/>
      <c r="DLI77" s="131"/>
      <c r="DLJ77" s="131"/>
      <c r="DLK77" s="131"/>
      <c r="DLL77" s="131"/>
      <c r="DLM77" s="131"/>
      <c r="DLN77" s="131"/>
      <c r="DLO77" s="131"/>
      <c r="DLP77" s="131"/>
      <c r="DLQ77" s="131"/>
      <c r="DLR77" s="131"/>
      <c r="DLS77" s="131"/>
      <c r="DLT77" s="131"/>
      <c r="DLU77" s="131"/>
      <c r="DLV77" s="131"/>
      <c r="DLW77" s="131"/>
      <c r="DLX77" s="131"/>
      <c r="DLY77" s="131"/>
      <c r="DLZ77" s="131"/>
      <c r="DMA77" s="131"/>
      <c r="DMB77" s="131"/>
      <c r="DMC77" s="131"/>
      <c r="DMD77" s="131"/>
      <c r="DME77" s="131"/>
      <c r="DMF77" s="131"/>
      <c r="DMG77" s="131"/>
      <c r="DMH77" s="131"/>
      <c r="DMI77" s="131"/>
      <c r="DMJ77" s="131"/>
      <c r="DMK77" s="131"/>
      <c r="DML77" s="131"/>
      <c r="DMM77" s="131"/>
      <c r="DMN77" s="131"/>
      <c r="DMO77" s="131"/>
      <c r="DMP77" s="131"/>
      <c r="DMQ77" s="131"/>
      <c r="DMR77" s="131"/>
      <c r="DMS77" s="131"/>
      <c r="DMT77" s="131"/>
      <c r="DMU77" s="131"/>
      <c r="DMV77" s="131"/>
      <c r="DMW77" s="131"/>
      <c r="DMX77" s="131"/>
      <c r="DMY77" s="131"/>
      <c r="DMZ77" s="131"/>
      <c r="DNA77" s="131"/>
      <c r="DNB77" s="131"/>
      <c r="DNC77" s="131"/>
      <c r="DND77" s="131"/>
      <c r="DNE77" s="131"/>
      <c r="DNF77" s="131"/>
      <c r="DNG77" s="131"/>
      <c r="DNH77" s="131"/>
      <c r="DNI77" s="131"/>
      <c r="DNJ77" s="131"/>
      <c r="DNK77" s="131"/>
      <c r="DNL77" s="131"/>
      <c r="DNM77" s="131"/>
      <c r="DNN77" s="131"/>
      <c r="DNO77" s="131"/>
      <c r="DNP77" s="131"/>
      <c r="DNQ77" s="131"/>
      <c r="DNR77" s="131"/>
      <c r="DNS77" s="131"/>
      <c r="DNT77" s="131"/>
      <c r="DNU77" s="131"/>
      <c r="DNV77" s="131"/>
      <c r="DNW77" s="131"/>
      <c r="DNX77" s="131"/>
      <c r="DNY77" s="131"/>
      <c r="DNZ77" s="131"/>
      <c r="DOA77" s="131"/>
      <c r="DOB77" s="131"/>
      <c r="DOC77" s="131"/>
      <c r="DOD77" s="131"/>
      <c r="DOE77" s="131"/>
      <c r="DOF77" s="131"/>
      <c r="DOG77" s="131"/>
      <c r="DOH77" s="131"/>
      <c r="DOI77" s="131"/>
      <c r="DOJ77" s="131"/>
      <c r="DOK77" s="131"/>
      <c r="DOL77" s="131"/>
      <c r="DOM77" s="131"/>
      <c r="DON77" s="131"/>
      <c r="DOO77" s="131"/>
      <c r="DOP77" s="131"/>
      <c r="DOQ77" s="131"/>
      <c r="DOR77" s="131"/>
      <c r="DOS77" s="131"/>
      <c r="DOT77" s="131"/>
      <c r="DOU77" s="131"/>
      <c r="DOV77" s="131"/>
      <c r="DOW77" s="131"/>
      <c r="DOX77" s="131"/>
      <c r="DOY77" s="131"/>
      <c r="DOZ77" s="131"/>
      <c r="DPA77" s="131"/>
      <c r="DPB77" s="131"/>
      <c r="DPC77" s="131"/>
      <c r="DPD77" s="131"/>
      <c r="DPE77" s="131"/>
      <c r="DPF77" s="131"/>
      <c r="DPG77" s="131"/>
      <c r="DPH77" s="131"/>
      <c r="DPI77" s="131"/>
      <c r="DPJ77" s="131"/>
      <c r="DPK77" s="131"/>
      <c r="DPL77" s="131"/>
      <c r="DPM77" s="131"/>
      <c r="DPN77" s="131"/>
      <c r="DPO77" s="131"/>
      <c r="DPP77" s="131"/>
      <c r="DPQ77" s="131"/>
      <c r="DPR77" s="131"/>
      <c r="DPS77" s="131"/>
      <c r="DPT77" s="131"/>
      <c r="DPU77" s="131"/>
      <c r="DPV77" s="131"/>
      <c r="DPW77" s="131"/>
      <c r="DPX77" s="131"/>
      <c r="DPY77" s="131"/>
      <c r="DPZ77" s="131"/>
      <c r="DQA77" s="131"/>
      <c r="DQB77" s="131"/>
      <c r="DQC77" s="131"/>
      <c r="DQD77" s="131"/>
      <c r="DQE77" s="131"/>
      <c r="DQF77" s="131"/>
      <c r="DQG77" s="131"/>
      <c r="DQH77" s="131"/>
      <c r="DQI77" s="131"/>
      <c r="DQJ77" s="131"/>
      <c r="DQK77" s="131"/>
      <c r="DQL77" s="131"/>
      <c r="DQM77" s="131"/>
      <c r="DQN77" s="131"/>
      <c r="DQO77" s="131"/>
      <c r="DQP77" s="131"/>
      <c r="DQQ77" s="131"/>
      <c r="DQR77" s="131"/>
      <c r="DQS77" s="131"/>
      <c r="DQT77" s="131"/>
      <c r="DQU77" s="131"/>
      <c r="DQV77" s="131"/>
      <c r="DQW77" s="131"/>
      <c r="DQX77" s="131"/>
      <c r="DQY77" s="131"/>
      <c r="DQZ77" s="131"/>
      <c r="DRA77" s="131"/>
      <c r="DRB77" s="131"/>
      <c r="DRC77" s="131"/>
      <c r="DRD77" s="131"/>
      <c r="DRE77" s="131"/>
      <c r="DRF77" s="131"/>
      <c r="DRG77" s="131"/>
      <c r="DRH77" s="131"/>
      <c r="DRI77" s="131"/>
      <c r="DRJ77" s="131"/>
      <c r="DRK77" s="131"/>
      <c r="DRL77" s="131"/>
      <c r="DRM77" s="131"/>
      <c r="DRN77" s="131"/>
      <c r="DRO77" s="131"/>
      <c r="DRP77" s="131"/>
      <c r="DRQ77" s="131"/>
      <c r="DRR77" s="131"/>
      <c r="DRS77" s="131"/>
      <c r="DRT77" s="131"/>
      <c r="DRU77" s="131"/>
      <c r="DRV77" s="131"/>
      <c r="DRW77" s="131"/>
      <c r="DRX77" s="131"/>
      <c r="DRY77" s="131"/>
      <c r="DRZ77" s="131"/>
      <c r="DSA77" s="131"/>
      <c r="DSB77" s="131"/>
      <c r="DSC77" s="131"/>
      <c r="DSD77" s="131"/>
      <c r="DSE77" s="131"/>
      <c r="DSF77" s="131"/>
      <c r="DSG77" s="131"/>
      <c r="DSH77" s="131"/>
      <c r="DSI77" s="131"/>
      <c r="DSJ77" s="131"/>
      <c r="DSK77" s="131"/>
      <c r="DSL77" s="131"/>
      <c r="DSM77" s="131"/>
      <c r="DSN77" s="131"/>
      <c r="DSO77" s="131"/>
      <c r="DSP77" s="131"/>
      <c r="DSQ77" s="131"/>
      <c r="DSR77" s="131"/>
      <c r="DSS77" s="131"/>
      <c r="DST77" s="131"/>
      <c r="DSU77" s="131"/>
      <c r="DSV77" s="131"/>
      <c r="DSW77" s="131"/>
      <c r="DSX77" s="131"/>
      <c r="DSY77" s="131"/>
      <c r="DSZ77" s="131"/>
      <c r="DTA77" s="131"/>
      <c r="DTB77" s="131"/>
      <c r="DTC77" s="131"/>
      <c r="DTD77" s="131"/>
      <c r="DTE77" s="131"/>
      <c r="DTF77" s="131"/>
      <c r="DTG77" s="131"/>
      <c r="DTH77" s="131"/>
      <c r="DTI77" s="131"/>
      <c r="DTJ77" s="131"/>
      <c r="DTK77" s="131"/>
      <c r="DTL77" s="131"/>
      <c r="DTM77" s="131"/>
      <c r="DTN77" s="131"/>
      <c r="DTO77" s="131"/>
      <c r="DTP77" s="131"/>
      <c r="DTQ77" s="131"/>
      <c r="DTR77" s="131"/>
      <c r="DTS77" s="131"/>
      <c r="DTT77" s="131"/>
      <c r="DTU77" s="131"/>
      <c r="DTV77" s="131"/>
      <c r="DTW77" s="131"/>
      <c r="DTX77" s="131"/>
      <c r="DTY77" s="131"/>
      <c r="DTZ77" s="131"/>
      <c r="DUA77" s="131"/>
      <c r="DUB77" s="131"/>
      <c r="DUC77" s="131"/>
      <c r="DUD77" s="131"/>
      <c r="DUE77" s="131"/>
      <c r="DUF77" s="131"/>
      <c r="DUG77" s="131"/>
      <c r="DUH77" s="131"/>
      <c r="DUI77" s="131"/>
      <c r="DUJ77" s="131"/>
      <c r="DUK77" s="131"/>
      <c r="DUL77" s="131"/>
      <c r="DUM77" s="131"/>
      <c r="DUN77" s="131"/>
      <c r="DUO77" s="131"/>
      <c r="DUP77" s="131"/>
      <c r="DUQ77" s="131"/>
      <c r="DUR77" s="131"/>
      <c r="DUS77" s="131"/>
      <c r="DUT77" s="131"/>
      <c r="DUU77" s="131"/>
      <c r="DUV77" s="131"/>
      <c r="DUW77" s="131"/>
      <c r="DUX77" s="131"/>
      <c r="DUY77" s="131"/>
      <c r="DUZ77" s="131"/>
      <c r="DVA77" s="131"/>
      <c r="DVB77" s="131"/>
      <c r="DVC77" s="131"/>
      <c r="DVD77" s="131"/>
      <c r="DVE77" s="131"/>
      <c r="DVF77" s="131"/>
      <c r="DVG77" s="131"/>
      <c r="DVH77" s="131"/>
      <c r="DVI77" s="131"/>
      <c r="DVJ77" s="131"/>
      <c r="DVK77" s="131"/>
      <c r="DVL77" s="131"/>
      <c r="DVM77" s="131"/>
      <c r="DVN77" s="131"/>
      <c r="DVO77" s="131"/>
      <c r="DVP77" s="131"/>
      <c r="DVQ77" s="131"/>
      <c r="DVR77" s="131"/>
      <c r="DVS77" s="131"/>
      <c r="DVT77" s="131"/>
      <c r="DVU77" s="131"/>
      <c r="DVV77" s="131"/>
      <c r="DVW77" s="131"/>
      <c r="DVX77" s="131"/>
      <c r="DVY77" s="131"/>
      <c r="DVZ77" s="131"/>
      <c r="DWA77" s="131"/>
      <c r="DWB77" s="131"/>
      <c r="DWC77" s="131"/>
      <c r="DWD77" s="131"/>
      <c r="DWE77" s="131"/>
      <c r="DWF77" s="131"/>
      <c r="DWG77" s="131"/>
      <c r="DWH77" s="131"/>
      <c r="DWI77" s="131"/>
      <c r="DWJ77" s="131"/>
      <c r="DWK77" s="131"/>
      <c r="DWL77" s="131"/>
      <c r="DWM77" s="131"/>
      <c r="DWN77" s="131"/>
      <c r="DWO77" s="131"/>
      <c r="DWP77" s="131"/>
      <c r="DWQ77" s="131"/>
      <c r="DWR77" s="131"/>
      <c r="DWS77" s="131"/>
      <c r="DWT77" s="131"/>
      <c r="DWU77" s="131"/>
      <c r="DWV77" s="131"/>
      <c r="DWW77" s="131"/>
      <c r="DWX77" s="131"/>
      <c r="DWY77" s="131"/>
      <c r="DWZ77" s="131"/>
      <c r="DXA77" s="131"/>
      <c r="DXB77" s="131"/>
      <c r="DXC77" s="131"/>
      <c r="DXD77" s="131"/>
      <c r="DXE77" s="131"/>
      <c r="DXF77" s="131"/>
      <c r="DXG77" s="131"/>
      <c r="DXH77" s="131"/>
      <c r="DXI77" s="131"/>
      <c r="DXJ77" s="131"/>
      <c r="DXK77" s="131"/>
      <c r="DXL77" s="131"/>
      <c r="DXM77" s="131"/>
      <c r="DXN77" s="131"/>
      <c r="DXO77" s="131"/>
      <c r="DXP77" s="131"/>
      <c r="DXQ77" s="131"/>
      <c r="DXR77" s="131"/>
      <c r="DXS77" s="131"/>
      <c r="DXT77" s="131"/>
      <c r="DXU77" s="131"/>
      <c r="DXV77" s="131"/>
      <c r="DXW77" s="131"/>
      <c r="DXX77" s="131"/>
      <c r="DXY77" s="131"/>
      <c r="DXZ77" s="131"/>
      <c r="DYA77" s="131"/>
      <c r="DYB77" s="131"/>
      <c r="DYC77" s="131"/>
      <c r="DYD77" s="131"/>
      <c r="DYE77" s="131"/>
      <c r="DYF77" s="131"/>
      <c r="DYG77" s="131"/>
      <c r="DYH77" s="131"/>
      <c r="DYI77" s="131"/>
      <c r="DYJ77" s="131"/>
      <c r="DYK77" s="131"/>
      <c r="DYL77" s="131"/>
      <c r="DYM77" s="131"/>
      <c r="DYN77" s="131"/>
      <c r="DYO77" s="131"/>
      <c r="DYP77" s="131"/>
      <c r="DYQ77" s="131"/>
      <c r="DYR77" s="131"/>
      <c r="DYS77" s="131"/>
      <c r="DYT77" s="131"/>
      <c r="DYU77" s="131"/>
      <c r="DYV77" s="131"/>
      <c r="DYW77" s="131"/>
      <c r="DYX77" s="131"/>
      <c r="DYY77" s="131"/>
      <c r="DYZ77" s="131"/>
      <c r="DZA77" s="131"/>
      <c r="DZB77" s="131"/>
      <c r="DZC77" s="131"/>
      <c r="DZD77" s="131"/>
      <c r="DZE77" s="131"/>
      <c r="DZF77" s="131"/>
      <c r="DZG77" s="131"/>
      <c r="DZH77" s="131"/>
      <c r="DZI77" s="131"/>
      <c r="DZJ77" s="131"/>
      <c r="DZK77" s="131"/>
      <c r="DZL77" s="131"/>
      <c r="DZM77" s="131"/>
      <c r="DZN77" s="131"/>
      <c r="DZO77" s="131"/>
      <c r="DZP77" s="131"/>
      <c r="DZQ77" s="131"/>
      <c r="DZR77" s="131"/>
      <c r="DZS77" s="131"/>
      <c r="DZT77" s="131"/>
      <c r="DZU77" s="131"/>
      <c r="DZV77" s="131"/>
      <c r="DZW77" s="131"/>
      <c r="DZX77" s="131"/>
      <c r="DZY77" s="131"/>
      <c r="DZZ77" s="131"/>
      <c r="EAA77" s="131"/>
      <c r="EAB77" s="131"/>
      <c r="EAC77" s="131"/>
      <c r="EAD77" s="131"/>
      <c r="EAE77" s="131"/>
      <c r="EAF77" s="131"/>
      <c r="EAG77" s="131"/>
      <c r="EAH77" s="131"/>
      <c r="EAI77" s="131"/>
      <c r="EAJ77" s="131"/>
      <c r="EAK77" s="131"/>
      <c r="EAL77" s="131"/>
      <c r="EAM77" s="131"/>
      <c r="EAN77" s="131"/>
      <c r="EAO77" s="131"/>
      <c r="EAP77" s="131"/>
      <c r="EAQ77" s="131"/>
      <c r="EAR77" s="131"/>
      <c r="EAS77" s="131"/>
      <c r="EAT77" s="131"/>
      <c r="EAU77" s="131"/>
      <c r="EAV77" s="131"/>
      <c r="EAW77" s="131"/>
      <c r="EAX77" s="131"/>
      <c r="EAY77" s="131"/>
      <c r="EAZ77" s="131"/>
      <c r="EBA77" s="131"/>
      <c r="EBB77" s="131"/>
      <c r="EBC77" s="131"/>
      <c r="EBD77" s="131"/>
      <c r="EBE77" s="131"/>
      <c r="EBF77" s="131"/>
      <c r="EBG77" s="131"/>
      <c r="EBH77" s="131"/>
      <c r="EBI77" s="131"/>
      <c r="EBJ77" s="131"/>
      <c r="EBK77" s="131"/>
      <c r="EBL77" s="131"/>
      <c r="EBM77" s="131"/>
      <c r="EBN77" s="131"/>
      <c r="EBO77" s="131"/>
      <c r="EBP77" s="131"/>
      <c r="EBQ77" s="131"/>
      <c r="EBR77" s="131"/>
      <c r="EBS77" s="131"/>
      <c r="EBT77" s="131"/>
      <c r="EBU77" s="131"/>
      <c r="EBV77" s="131"/>
      <c r="EBW77" s="131"/>
      <c r="EBX77" s="131"/>
      <c r="EBY77" s="131"/>
      <c r="EBZ77" s="131"/>
      <c r="ECA77" s="131"/>
      <c r="ECB77" s="131"/>
      <c r="ECC77" s="131"/>
      <c r="ECD77" s="131"/>
      <c r="ECE77" s="131"/>
      <c r="ECF77" s="131"/>
      <c r="ECG77" s="131"/>
      <c r="ECH77" s="131"/>
      <c r="ECI77" s="131"/>
      <c r="ECJ77" s="131"/>
      <c r="ECK77" s="131"/>
      <c r="ECL77" s="131"/>
      <c r="ECM77" s="131"/>
      <c r="ECN77" s="131"/>
      <c r="ECO77" s="131"/>
      <c r="ECP77" s="131"/>
      <c r="ECQ77" s="131"/>
      <c r="ECR77" s="131"/>
      <c r="ECS77" s="131"/>
      <c r="ECT77" s="131"/>
      <c r="ECU77" s="131"/>
      <c r="ECV77" s="131"/>
      <c r="ECW77" s="131"/>
      <c r="ECX77" s="131"/>
      <c r="ECY77" s="131"/>
      <c r="ECZ77" s="131"/>
      <c r="EDA77" s="131"/>
      <c r="EDB77" s="131"/>
      <c r="EDC77" s="131"/>
      <c r="EDD77" s="131"/>
      <c r="EDE77" s="131"/>
      <c r="EDF77" s="131"/>
      <c r="EDG77" s="131"/>
      <c r="EDH77" s="131"/>
      <c r="EDI77" s="131"/>
      <c r="EDJ77" s="131"/>
      <c r="EDK77" s="131"/>
      <c r="EDL77" s="131"/>
      <c r="EDM77" s="131"/>
      <c r="EDN77" s="131"/>
      <c r="EDO77" s="131"/>
      <c r="EDP77" s="131"/>
      <c r="EDQ77" s="131"/>
      <c r="EDR77" s="131"/>
      <c r="EDS77" s="131"/>
      <c r="EDT77" s="131"/>
      <c r="EDU77" s="131"/>
      <c r="EDV77" s="131"/>
      <c r="EDW77" s="131"/>
      <c r="EDX77" s="131"/>
      <c r="EDY77" s="131"/>
      <c r="EDZ77" s="131"/>
      <c r="EEA77" s="131"/>
      <c r="EEB77" s="131"/>
      <c r="EEC77" s="131"/>
      <c r="EED77" s="131"/>
      <c r="EEE77" s="131"/>
      <c r="EEF77" s="131"/>
      <c r="EEG77" s="131"/>
      <c r="EEH77" s="131"/>
      <c r="EEI77" s="131"/>
      <c r="EEJ77" s="131"/>
      <c r="EEK77" s="131"/>
      <c r="EEL77" s="131"/>
      <c r="EEM77" s="131"/>
      <c r="EEN77" s="131"/>
      <c r="EEO77" s="131"/>
      <c r="EEP77" s="131"/>
      <c r="EEQ77" s="131"/>
      <c r="EER77" s="131"/>
      <c r="EES77" s="131"/>
      <c r="EET77" s="131"/>
      <c r="EEU77" s="131"/>
      <c r="EEV77" s="131"/>
      <c r="EEW77" s="131"/>
      <c r="EEX77" s="131"/>
      <c r="EEY77" s="131"/>
      <c r="EEZ77" s="131"/>
      <c r="EFA77" s="131"/>
      <c r="EFB77" s="131"/>
      <c r="EFC77" s="131"/>
      <c r="EFD77" s="131"/>
      <c r="EFE77" s="131"/>
      <c r="EFF77" s="131"/>
      <c r="EFG77" s="131"/>
      <c r="EFH77" s="131"/>
      <c r="EFI77" s="131"/>
      <c r="EFJ77" s="131"/>
      <c r="EFK77" s="131"/>
      <c r="EFL77" s="131"/>
      <c r="EFM77" s="131"/>
      <c r="EFN77" s="131"/>
      <c r="EFO77" s="131"/>
      <c r="EFP77" s="131"/>
      <c r="EFQ77" s="131"/>
      <c r="EFR77" s="131"/>
      <c r="EFS77" s="131"/>
      <c r="EFT77" s="131"/>
      <c r="EFU77" s="131"/>
      <c r="EFV77" s="131"/>
      <c r="EFW77" s="131"/>
      <c r="EFX77" s="131"/>
      <c r="EFY77" s="131"/>
      <c r="EFZ77" s="131"/>
      <c r="EGA77" s="131"/>
      <c r="EGB77" s="131"/>
      <c r="EGC77" s="131"/>
      <c r="EGD77" s="131"/>
      <c r="EGE77" s="131"/>
      <c r="EGF77" s="131"/>
      <c r="EGG77" s="131"/>
      <c r="EGH77" s="131"/>
      <c r="EGI77" s="131"/>
      <c r="EGJ77" s="131"/>
      <c r="EGK77" s="131"/>
      <c r="EGL77" s="131"/>
      <c r="EGM77" s="131"/>
      <c r="EGN77" s="131"/>
      <c r="EGO77" s="131"/>
      <c r="EGP77" s="131"/>
      <c r="EGQ77" s="131"/>
      <c r="EGR77" s="131"/>
      <c r="EGS77" s="131"/>
      <c r="EGT77" s="131"/>
      <c r="EGU77" s="131"/>
      <c r="EGV77" s="131"/>
      <c r="EGW77" s="131"/>
      <c r="EGX77" s="131"/>
      <c r="EGY77" s="131"/>
      <c r="EGZ77" s="131"/>
      <c r="EHA77" s="131"/>
      <c r="EHB77" s="131"/>
      <c r="EHC77" s="131"/>
      <c r="EHD77" s="131"/>
      <c r="EHE77" s="131"/>
      <c r="EHF77" s="131"/>
      <c r="EHG77" s="131"/>
      <c r="EHH77" s="131"/>
      <c r="EHI77" s="131"/>
      <c r="EHJ77" s="131"/>
      <c r="EHK77" s="131"/>
      <c r="EHL77" s="131"/>
      <c r="EHM77" s="131"/>
      <c r="EHN77" s="131"/>
      <c r="EHO77" s="131"/>
      <c r="EHP77" s="131"/>
      <c r="EHQ77" s="131"/>
      <c r="EHR77" s="131"/>
      <c r="EHS77" s="131"/>
      <c r="EHT77" s="131"/>
      <c r="EHU77" s="131"/>
      <c r="EHV77" s="131"/>
      <c r="EHW77" s="131"/>
      <c r="EHX77" s="131"/>
      <c r="EHY77" s="131"/>
      <c r="EHZ77" s="131"/>
      <c r="EIA77" s="131"/>
      <c r="EIB77" s="131"/>
      <c r="EIC77" s="131"/>
      <c r="EID77" s="131"/>
      <c r="EIE77" s="131"/>
      <c r="EIF77" s="131"/>
      <c r="EIG77" s="131"/>
      <c r="EIH77" s="131"/>
      <c r="EII77" s="131"/>
      <c r="EIJ77" s="131"/>
      <c r="EIK77" s="131"/>
      <c r="EIL77" s="131"/>
      <c r="EIM77" s="131"/>
      <c r="EIN77" s="131"/>
    </row>
    <row r="78" spans="1:3628" customFormat="1" ht="12.75" x14ac:dyDescent="0.2">
      <c r="A78" s="18" t="s">
        <v>49</v>
      </c>
      <c r="B78" s="21"/>
      <c r="C78" s="35"/>
      <c r="D78" s="21"/>
      <c r="E78" s="35"/>
      <c r="F78" s="21"/>
      <c r="G78" s="21"/>
      <c r="H78" s="1"/>
      <c r="I78" s="21"/>
      <c r="J78" s="35"/>
      <c r="K78" s="21"/>
      <c r="L78" s="119"/>
      <c r="M78" s="131"/>
      <c r="N78" s="131"/>
      <c r="O78" s="131"/>
      <c r="P78" s="131"/>
      <c r="Q78" s="131"/>
      <c r="R78" s="131"/>
      <c r="S78" s="131"/>
      <c r="T78" s="131"/>
      <c r="U78" s="131"/>
      <c r="V78" s="131"/>
      <c r="W78" s="131"/>
      <c r="X78" s="131"/>
      <c r="Y78" s="131"/>
      <c r="Z78" s="131"/>
      <c r="AA78" s="131"/>
      <c r="AB78" s="131"/>
      <c r="AC78" s="131"/>
      <c r="AD78" s="131"/>
      <c r="AE78" s="131"/>
      <c r="AF78" s="131"/>
      <c r="AG78" s="131"/>
      <c r="AH78" s="131"/>
      <c r="AI78" s="131"/>
      <c r="AJ78" s="131"/>
      <c r="AK78" s="131"/>
      <c r="AL78" s="131"/>
      <c r="AM78" s="131"/>
      <c r="AN78" s="131"/>
      <c r="AO78" s="131"/>
      <c r="AP78" s="131"/>
      <c r="AQ78" s="131"/>
      <c r="AR78" s="131"/>
      <c r="AS78" s="131"/>
      <c r="AT78" s="131"/>
      <c r="AU78" s="131"/>
      <c r="AV78" s="131"/>
      <c r="AW78" s="131"/>
      <c r="AX78" s="131"/>
      <c r="AY78" s="131"/>
      <c r="AZ78" s="131"/>
      <c r="BA78" s="131"/>
      <c r="BB78" s="131"/>
      <c r="BC78" s="131"/>
      <c r="BD78" s="131"/>
      <c r="BE78" s="131"/>
      <c r="BF78" s="131"/>
      <c r="BG78" s="131"/>
      <c r="BH78" s="131"/>
      <c r="BI78" s="131"/>
      <c r="BJ78" s="131"/>
      <c r="BK78" s="131"/>
      <c r="BL78" s="131"/>
      <c r="BM78" s="131"/>
      <c r="BN78" s="131"/>
      <c r="BO78" s="131"/>
      <c r="BP78" s="131"/>
      <c r="BQ78" s="131"/>
      <c r="BR78" s="131"/>
      <c r="BS78" s="131"/>
      <c r="BT78" s="131"/>
      <c r="BU78" s="131"/>
      <c r="BV78" s="131"/>
      <c r="BW78" s="131"/>
      <c r="BX78" s="131"/>
      <c r="BY78" s="131"/>
      <c r="BZ78" s="131"/>
      <c r="CA78" s="131"/>
      <c r="CB78" s="131"/>
      <c r="CC78" s="131"/>
      <c r="CD78" s="131"/>
      <c r="CE78" s="131"/>
      <c r="CF78" s="131"/>
      <c r="CG78" s="131"/>
      <c r="CH78" s="131"/>
      <c r="CI78" s="131"/>
      <c r="CJ78" s="131"/>
      <c r="CK78" s="131"/>
      <c r="CL78" s="131"/>
      <c r="CM78" s="131"/>
      <c r="CN78" s="131"/>
      <c r="CO78" s="131"/>
      <c r="CP78" s="131"/>
      <c r="CQ78" s="131"/>
      <c r="CR78" s="131"/>
      <c r="CS78" s="131"/>
      <c r="CT78" s="131"/>
      <c r="CU78" s="131"/>
      <c r="CV78" s="131"/>
      <c r="CW78" s="131"/>
      <c r="CX78" s="131"/>
      <c r="CY78" s="131"/>
      <c r="CZ78" s="131"/>
      <c r="DA78" s="131"/>
      <c r="DB78" s="131"/>
      <c r="DC78" s="131"/>
      <c r="DD78" s="131"/>
      <c r="DE78" s="131"/>
      <c r="DF78" s="131"/>
      <c r="DG78" s="131"/>
      <c r="DH78" s="131"/>
      <c r="DI78" s="131"/>
      <c r="DJ78" s="131"/>
      <c r="DK78" s="131"/>
      <c r="DL78" s="131"/>
      <c r="DM78" s="131"/>
      <c r="DN78" s="131"/>
      <c r="DO78" s="131"/>
      <c r="DP78" s="131"/>
      <c r="DQ78" s="131"/>
      <c r="DR78" s="131"/>
      <c r="DS78" s="131"/>
      <c r="DT78" s="131"/>
      <c r="DU78" s="131"/>
      <c r="DV78" s="131"/>
      <c r="DW78" s="131"/>
      <c r="DX78" s="131"/>
      <c r="DY78" s="131"/>
      <c r="DZ78" s="131"/>
      <c r="EA78" s="131"/>
      <c r="EB78" s="131"/>
      <c r="EC78" s="131"/>
      <c r="ED78" s="131"/>
      <c r="EE78" s="131"/>
      <c r="EF78" s="131"/>
      <c r="EG78" s="131"/>
      <c r="EH78" s="131"/>
      <c r="EI78" s="131"/>
      <c r="EJ78" s="131"/>
      <c r="EK78" s="131"/>
      <c r="EL78" s="131"/>
      <c r="EM78" s="131"/>
      <c r="EN78" s="131"/>
      <c r="EO78" s="131"/>
      <c r="EP78" s="131"/>
      <c r="EQ78" s="131"/>
      <c r="ER78" s="131"/>
      <c r="ES78" s="131"/>
      <c r="ET78" s="131"/>
      <c r="EU78" s="131"/>
      <c r="EV78" s="131"/>
      <c r="EW78" s="131"/>
      <c r="EX78" s="131"/>
      <c r="EY78" s="131"/>
      <c r="EZ78" s="131"/>
      <c r="FA78" s="131"/>
      <c r="FB78" s="131"/>
      <c r="FC78" s="131"/>
      <c r="FD78" s="131"/>
      <c r="FE78" s="131"/>
      <c r="FF78" s="131"/>
      <c r="FG78" s="131"/>
      <c r="FH78" s="131"/>
      <c r="FI78" s="131"/>
      <c r="FJ78" s="131"/>
      <c r="FK78" s="131"/>
      <c r="FL78" s="131"/>
      <c r="FM78" s="131"/>
      <c r="FN78" s="131"/>
      <c r="FO78" s="131"/>
      <c r="FP78" s="131"/>
      <c r="FQ78" s="131"/>
      <c r="FR78" s="131"/>
      <c r="FS78" s="131"/>
      <c r="FT78" s="131"/>
      <c r="FU78" s="131"/>
      <c r="FV78" s="131"/>
      <c r="FW78" s="131"/>
      <c r="FX78" s="131"/>
      <c r="FY78" s="131"/>
      <c r="FZ78" s="131"/>
      <c r="GA78" s="131"/>
      <c r="GB78" s="131"/>
      <c r="GC78" s="131"/>
      <c r="GD78" s="131"/>
      <c r="GE78" s="131"/>
      <c r="GF78" s="131"/>
      <c r="GG78" s="131"/>
      <c r="GH78" s="131"/>
      <c r="GI78" s="131"/>
      <c r="GJ78" s="131"/>
      <c r="GK78" s="131"/>
      <c r="GL78" s="131"/>
      <c r="GM78" s="131"/>
      <c r="GN78" s="131"/>
      <c r="GO78" s="131"/>
      <c r="GP78" s="131"/>
      <c r="GQ78" s="131"/>
      <c r="GR78" s="131"/>
      <c r="GS78" s="131"/>
      <c r="GT78" s="131"/>
      <c r="GU78" s="131"/>
      <c r="GV78" s="131"/>
      <c r="GW78" s="131"/>
      <c r="GX78" s="131"/>
      <c r="GY78" s="131"/>
      <c r="GZ78" s="131"/>
      <c r="HA78" s="131"/>
      <c r="HB78" s="131"/>
      <c r="HC78" s="131"/>
      <c r="HD78" s="131"/>
      <c r="HE78" s="131"/>
      <c r="HF78" s="131"/>
      <c r="HG78" s="131"/>
      <c r="HH78" s="131"/>
      <c r="HI78" s="131"/>
      <c r="HJ78" s="131"/>
      <c r="HK78" s="131"/>
      <c r="HL78" s="131"/>
      <c r="HM78" s="131"/>
      <c r="HN78" s="131"/>
      <c r="HO78" s="131"/>
      <c r="HP78" s="131"/>
      <c r="HQ78" s="131"/>
      <c r="HR78" s="131"/>
      <c r="HS78" s="131"/>
      <c r="HT78" s="131"/>
      <c r="HU78" s="131"/>
      <c r="HV78" s="131"/>
      <c r="HW78" s="131"/>
      <c r="HX78" s="131"/>
      <c r="HY78" s="131"/>
      <c r="HZ78" s="131"/>
      <c r="IA78" s="131"/>
      <c r="IB78" s="131"/>
      <c r="IC78" s="131"/>
      <c r="ID78" s="131"/>
      <c r="IE78" s="131"/>
      <c r="IF78" s="131"/>
      <c r="IG78" s="131"/>
      <c r="IH78" s="131"/>
      <c r="II78" s="131"/>
      <c r="IJ78" s="131"/>
      <c r="IK78" s="131"/>
      <c r="IL78" s="131"/>
      <c r="IM78" s="131"/>
      <c r="IN78" s="131"/>
      <c r="IO78" s="131"/>
      <c r="IP78" s="131"/>
      <c r="IQ78" s="131"/>
      <c r="IR78" s="131"/>
      <c r="IS78" s="131"/>
      <c r="IT78" s="131"/>
      <c r="IU78" s="131"/>
      <c r="IV78" s="131"/>
      <c r="IW78" s="131"/>
      <c r="IX78" s="131"/>
      <c r="IY78" s="131"/>
      <c r="IZ78" s="131"/>
      <c r="JA78" s="131"/>
      <c r="JB78" s="131"/>
      <c r="JC78" s="131"/>
      <c r="JD78" s="131"/>
      <c r="JE78" s="131"/>
      <c r="JF78" s="131"/>
      <c r="JG78" s="131"/>
      <c r="JH78" s="131"/>
      <c r="JI78" s="131"/>
      <c r="JJ78" s="131"/>
      <c r="JK78" s="131"/>
      <c r="JL78" s="131"/>
      <c r="JM78" s="131"/>
      <c r="JN78" s="131"/>
      <c r="JO78" s="131"/>
      <c r="JP78" s="131"/>
      <c r="JQ78" s="131"/>
      <c r="JR78" s="131"/>
      <c r="JS78" s="131"/>
      <c r="JT78" s="131"/>
      <c r="JU78" s="131"/>
      <c r="JV78" s="131"/>
      <c r="JW78" s="131"/>
      <c r="JX78" s="131"/>
      <c r="JY78" s="131"/>
      <c r="JZ78" s="131"/>
      <c r="KA78" s="131"/>
      <c r="KB78" s="131"/>
      <c r="KC78" s="131"/>
      <c r="KD78" s="131"/>
      <c r="KE78" s="131"/>
      <c r="KF78" s="131"/>
      <c r="KG78" s="131"/>
      <c r="KH78" s="131"/>
      <c r="KI78" s="131"/>
      <c r="KJ78" s="131"/>
      <c r="KK78" s="131"/>
      <c r="KL78" s="131"/>
      <c r="KM78" s="131"/>
      <c r="KN78" s="131"/>
      <c r="KO78" s="131"/>
      <c r="KP78" s="131"/>
      <c r="KQ78" s="131"/>
      <c r="KR78" s="131"/>
      <c r="KS78" s="131"/>
      <c r="KT78" s="131"/>
      <c r="KU78" s="131"/>
      <c r="KV78" s="131"/>
      <c r="KW78" s="131"/>
      <c r="KX78" s="131"/>
      <c r="KY78" s="131"/>
      <c r="KZ78" s="131"/>
      <c r="LA78" s="131"/>
      <c r="LB78" s="131"/>
      <c r="LC78" s="131"/>
      <c r="LD78" s="131"/>
      <c r="LE78" s="131"/>
      <c r="LF78" s="131"/>
      <c r="LG78" s="131"/>
      <c r="LH78" s="131"/>
      <c r="LI78" s="131"/>
      <c r="LJ78" s="131"/>
      <c r="LK78" s="131"/>
      <c r="LL78" s="131"/>
      <c r="LM78" s="131"/>
      <c r="LN78" s="131"/>
      <c r="LO78" s="131"/>
      <c r="LP78" s="131"/>
      <c r="LQ78" s="131"/>
      <c r="LR78" s="131"/>
      <c r="LS78" s="131"/>
      <c r="LT78" s="131"/>
      <c r="LU78" s="131"/>
      <c r="LV78" s="131"/>
      <c r="LW78" s="131"/>
      <c r="LX78" s="131"/>
      <c r="LY78" s="131"/>
      <c r="LZ78" s="131"/>
      <c r="MA78" s="131"/>
      <c r="MB78" s="131"/>
      <c r="MC78" s="131"/>
      <c r="MD78" s="131"/>
      <c r="ME78" s="131"/>
      <c r="MF78" s="131"/>
      <c r="MG78" s="131"/>
      <c r="MH78" s="131"/>
      <c r="MI78" s="131"/>
      <c r="MJ78" s="131"/>
      <c r="MK78" s="131"/>
      <c r="ML78" s="131"/>
      <c r="MM78" s="131"/>
      <c r="MN78" s="131"/>
      <c r="MO78" s="131"/>
      <c r="MP78" s="131"/>
      <c r="MQ78" s="131"/>
      <c r="MR78" s="131"/>
      <c r="MS78" s="131"/>
      <c r="MT78" s="131"/>
      <c r="MU78" s="131"/>
      <c r="MV78" s="131"/>
      <c r="MW78" s="131"/>
      <c r="MX78" s="131"/>
      <c r="MY78" s="131"/>
      <c r="MZ78" s="131"/>
      <c r="NA78" s="131"/>
      <c r="NB78" s="131"/>
      <c r="NC78" s="131"/>
      <c r="ND78" s="131"/>
      <c r="NE78" s="131"/>
      <c r="NF78" s="131"/>
      <c r="NG78" s="131"/>
      <c r="NH78" s="131"/>
      <c r="NI78" s="131"/>
      <c r="NJ78" s="131"/>
      <c r="NK78" s="131"/>
      <c r="NL78" s="131"/>
      <c r="NM78" s="131"/>
      <c r="NN78" s="131"/>
      <c r="NO78" s="131"/>
      <c r="NP78" s="131"/>
      <c r="NQ78" s="131"/>
      <c r="NR78" s="131"/>
      <c r="NS78" s="131"/>
      <c r="NT78" s="131"/>
      <c r="NU78" s="131"/>
      <c r="NV78" s="131"/>
      <c r="NW78" s="131"/>
      <c r="NX78" s="131"/>
      <c r="NY78" s="131"/>
      <c r="NZ78" s="131"/>
      <c r="OA78" s="131"/>
      <c r="OB78" s="131"/>
      <c r="OC78" s="131"/>
      <c r="OD78" s="131"/>
      <c r="OE78" s="131"/>
      <c r="OF78" s="131"/>
      <c r="OG78" s="131"/>
      <c r="OH78" s="131"/>
      <c r="OI78" s="131"/>
      <c r="OJ78" s="131"/>
      <c r="OK78" s="131"/>
      <c r="OL78" s="131"/>
      <c r="OM78" s="131"/>
      <c r="ON78" s="131"/>
      <c r="OO78" s="131"/>
      <c r="OP78" s="131"/>
      <c r="OQ78" s="131"/>
      <c r="OR78" s="131"/>
      <c r="OS78" s="131"/>
      <c r="OT78" s="131"/>
      <c r="OU78" s="131"/>
      <c r="OV78" s="131"/>
      <c r="OW78" s="131"/>
      <c r="OX78" s="131"/>
      <c r="OY78" s="131"/>
      <c r="OZ78" s="131"/>
      <c r="PA78" s="131"/>
      <c r="PB78" s="131"/>
      <c r="PC78" s="131"/>
      <c r="PD78" s="131"/>
      <c r="PE78" s="131"/>
      <c r="PF78" s="131"/>
      <c r="PG78" s="131"/>
      <c r="PH78" s="131"/>
      <c r="PI78" s="131"/>
      <c r="PJ78" s="131"/>
      <c r="PK78" s="131"/>
      <c r="PL78" s="131"/>
      <c r="PM78" s="131"/>
      <c r="PN78" s="131"/>
      <c r="PO78" s="131"/>
      <c r="PP78" s="131"/>
      <c r="PQ78" s="131"/>
      <c r="PR78" s="131"/>
      <c r="PS78" s="131"/>
      <c r="PT78" s="131"/>
      <c r="PU78" s="131"/>
      <c r="PV78" s="131"/>
      <c r="PW78" s="131"/>
      <c r="PX78" s="131"/>
      <c r="PY78" s="131"/>
      <c r="PZ78" s="131"/>
      <c r="QA78" s="131"/>
      <c r="QB78" s="131"/>
      <c r="QC78" s="131"/>
      <c r="QD78" s="131"/>
      <c r="QE78" s="131"/>
      <c r="QF78" s="131"/>
      <c r="QG78" s="131"/>
      <c r="QH78" s="131"/>
      <c r="QI78" s="131"/>
      <c r="QJ78" s="131"/>
      <c r="QK78" s="131"/>
      <c r="QL78" s="131"/>
      <c r="QM78" s="131"/>
      <c r="QN78" s="131"/>
      <c r="QO78" s="131"/>
      <c r="QP78" s="131"/>
      <c r="QQ78" s="131"/>
      <c r="QR78" s="131"/>
      <c r="QS78" s="131"/>
      <c r="QT78" s="131"/>
      <c r="QU78" s="131"/>
      <c r="QV78" s="131"/>
      <c r="QW78" s="131"/>
      <c r="QX78" s="131"/>
      <c r="QY78" s="131"/>
      <c r="QZ78" s="131"/>
      <c r="RA78" s="131"/>
      <c r="RB78" s="131"/>
      <c r="RC78" s="131"/>
      <c r="RD78" s="131"/>
      <c r="RE78" s="131"/>
      <c r="RF78" s="131"/>
      <c r="RG78" s="131"/>
      <c r="RH78" s="131"/>
      <c r="RI78" s="131"/>
      <c r="RJ78" s="131"/>
      <c r="RK78" s="131"/>
      <c r="RL78" s="131"/>
      <c r="RM78" s="131"/>
      <c r="RN78" s="131"/>
      <c r="RO78" s="131"/>
      <c r="RP78" s="131"/>
      <c r="RQ78" s="131"/>
      <c r="RR78" s="131"/>
      <c r="RS78" s="131"/>
      <c r="RT78" s="131"/>
      <c r="RU78" s="131"/>
      <c r="RV78" s="131"/>
      <c r="RW78" s="131"/>
      <c r="RX78" s="131"/>
      <c r="RY78" s="131"/>
      <c r="RZ78" s="131"/>
      <c r="SA78" s="131"/>
      <c r="SB78" s="131"/>
      <c r="SC78" s="131"/>
      <c r="SD78" s="131"/>
      <c r="SE78" s="131"/>
      <c r="SF78" s="131"/>
      <c r="SG78" s="131"/>
      <c r="SH78" s="131"/>
      <c r="SI78" s="131"/>
      <c r="SJ78" s="131"/>
      <c r="SK78" s="131"/>
      <c r="SL78" s="131"/>
      <c r="SM78" s="131"/>
      <c r="SN78" s="131"/>
      <c r="SO78" s="131"/>
      <c r="SP78" s="131"/>
      <c r="SQ78" s="131"/>
      <c r="SR78" s="131"/>
      <c r="SS78" s="131"/>
      <c r="ST78" s="131"/>
      <c r="SU78" s="131"/>
      <c r="SV78" s="131"/>
      <c r="SW78" s="131"/>
      <c r="SX78" s="131"/>
      <c r="SY78" s="131"/>
      <c r="SZ78" s="131"/>
      <c r="TA78" s="131"/>
      <c r="TB78" s="131"/>
      <c r="TC78" s="131"/>
      <c r="TD78" s="131"/>
      <c r="TE78" s="131"/>
      <c r="TF78" s="131"/>
      <c r="TG78" s="131"/>
      <c r="TH78" s="131"/>
      <c r="TI78" s="131"/>
      <c r="TJ78" s="131"/>
      <c r="TK78" s="131"/>
      <c r="TL78" s="131"/>
      <c r="TM78" s="131"/>
      <c r="TN78" s="131"/>
      <c r="TO78" s="131"/>
      <c r="TP78" s="131"/>
      <c r="TQ78" s="131"/>
      <c r="TR78" s="131"/>
      <c r="TS78" s="131"/>
      <c r="TT78" s="131"/>
      <c r="TU78" s="131"/>
      <c r="TV78" s="131"/>
      <c r="TW78" s="131"/>
      <c r="TX78" s="131"/>
      <c r="TY78" s="131"/>
      <c r="TZ78" s="131"/>
      <c r="UA78" s="131"/>
      <c r="UB78" s="131"/>
      <c r="UC78" s="131"/>
      <c r="UD78" s="131"/>
      <c r="UE78" s="131"/>
      <c r="UF78" s="131"/>
      <c r="UG78" s="131"/>
      <c r="UH78" s="131"/>
      <c r="UI78" s="131"/>
      <c r="UJ78" s="131"/>
      <c r="UK78" s="131"/>
      <c r="UL78" s="131"/>
      <c r="UM78" s="131"/>
      <c r="UN78" s="131"/>
      <c r="UO78" s="131"/>
      <c r="UP78" s="131"/>
      <c r="UQ78" s="131"/>
      <c r="UR78" s="131"/>
      <c r="US78" s="131"/>
      <c r="UT78" s="131"/>
      <c r="UU78" s="131"/>
      <c r="UV78" s="131"/>
      <c r="UW78" s="131"/>
      <c r="UX78" s="131"/>
      <c r="UY78" s="131"/>
      <c r="UZ78" s="131"/>
      <c r="VA78" s="131"/>
      <c r="VB78" s="131"/>
      <c r="VC78" s="131"/>
      <c r="VD78" s="131"/>
      <c r="VE78" s="131"/>
      <c r="VF78" s="131"/>
      <c r="VG78" s="131"/>
      <c r="VH78" s="131"/>
      <c r="VI78" s="131"/>
      <c r="VJ78" s="131"/>
      <c r="VK78" s="131"/>
      <c r="VL78" s="131"/>
      <c r="VM78" s="131"/>
      <c r="VN78" s="131"/>
      <c r="VO78" s="131"/>
      <c r="VP78" s="131"/>
      <c r="VQ78" s="131"/>
      <c r="VR78" s="131"/>
      <c r="VS78" s="131"/>
      <c r="VT78" s="131"/>
      <c r="VU78" s="131"/>
      <c r="VV78" s="131"/>
      <c r="VW78" s="131"/>
      <c r="VX78" s="131"/>
      <c r="VY78" s="131"/>
      <c r="VZ78" s="131"/>
      <c r="WA78" s="131"/>
      <c r="WB78" s="131"/>
      <c r="WC78" s="131"/>
      <c r="WD78" s="131"/>
      <c r="WE78" s="131"/>
      <c r="WF78" s="131"/>
      <c r="WG78" s="131"/>
      <c r="WH78" s="131"/>
      <c r="WI78" s="131"/>
      <c r="WJ78" s="131"/>
      <c r="WK78" s="131"/>
      <c r="WL78" s="131"/>
      <c r="WM78" s="131"/>
      <c r="WN78" s="131"/>
      <c r="WO78" s="131"/>
      <c r="WP78" s="131"/>
      <c r="WQ78" s="131"/>
      <c r="WR78" s="131"/>
      <c r="WS78" s="131"/>
      <c r="WT78" s="131"/>
      <c r="WU78" s="131"/>
      <c r="WV78" s="131"/>
      <c r="WW78" s="131"/>
      <c r="WX78" s="131"/>
      <c r="WY78" s="131"/>
      <c r="WZ78" s="131"/>
      <c r="XA78" s="131"/>
      <c r="XB78" s="131"/>
      <c r="XC78" s="131"/>
      <c r="XD78" s="131"/>
      <c r="XE78" s="131"/>
      <c r="XF78" s="131"/>
      <c r="XG78" s="131"/>
      <c r="XH78" s="131"/>
      <c r="XI78" s="131"/>
      <c r="XJ78" s="131"/>
      <c r="XK78" s="131"/>
      <c r="XL78" s="131"/>
      <c r="XM78" s="131"/>
      <c r="XN78" s="131"/>
      <c r="XO78" s="131"/>
      <c r="XP78" s="131"/>
      <c r="XQ78" s="131"/>
      <c r="XR78" s="131"/>
      <c r="XS78" s="131"/>
      <c r="XT78" s="131"/>
      <c r="XU78" s="131"/>
      <c r="XV78" s="131"/>
      <c r="XW78" s="131"/>
      <c r="XX78" s="131"/>
      <c r="XY78" s="131"/>
      <c r="XZ78" s="131"/>
      <c r="YA78" s="131"/>
      <c r="YB78" s="131"/>
      <c r="YC78" s="131"/>
      <c r="YD78" s="131"/>
      <c r="YE78" s="131"/>
      <c r="YF78" s="131"/>
      <c r="YG78" s="131"/>
      <c r="YH78" s="131"/>
      <c r="YI78" s="131"/>
      <c r="YJ78" s="131"/>
      <c r="YK78" s="131"/>
      <c r="YL78" s="131"/>
      <c r="YM78" s="131"/>
      <c r="YN78" s="131"/>
      <c r="YO78" s="131"/>
      <c r="YP78" s="131"/>
      <c r="YQ78" s="131"/>
      <c r="YR78" s="131"/>
      <c r="YS78" s="131"/>
      <c r="YT78" s="131"/>
      <c r="YU78" s="131"/>
      <c r="YV78" s="131"/>
      <c r="YW78" s="131"/>
      <c r="YX78" s="131"/>
      <c r="YY78" s="131"/>
      <c r="YZ78" s="131"/>
      <c r="ZA78" s="131"/>
      <c r="ZB78" s="131"/>
      <c r="ZC78" s="131"/>
      <c r="ZD78" s="131"/>
      <c r="ZE78" s="131"/>
      <c r="ZF78" s="131"/>
      <c r="ZG78" s="131"/>
      <c r="ZH78" s="131"/>
      <c r="ZI78" s="131"/>
      <c r="ZJ78" s="131"/>
      <c r="ZK78" s="131"/>
      <c r="ZL78" s="131"/>
      <c r="ZM78" s="131"/>
      <c r="ZN78" s="131"/>
      <c r="ZO78" s="131"/>
      <c r="ZP78" s="131"/>
      <c r="ZQ78" s="131"/>
      <c r="ZR78" s="131"/>
      <c r="ZS78" s="131"/>
      <c r="ZT78" s="131"/>
      <c r="ZU78" s="131"/>
      <c r="ZV78" s="131"/>
      <c r="ZW78" s="131"/>
      <c r="ZX78" s="131"/>
      <c r="ZY78" s="131"/>
      <c r="ZZ78" s="131"/>
      <c r="AAA78" s="131"/>
      <c r="AAB78" s="131"/>
      <c r="AAC78" s="131"/>
      <c r="AAD78" s="131"/>
      <c r="AAE78" s="131"/>
      <c r="AAF78" s="131"/>
      <c r="AAG78" s="131"/>
      <c r="AAH78" s="131"/>
      <c r="AAI78" s="131"/>
      <c r="AAJ78" s="131"/>
      <c r="AAK78" s="131"/>
      <c r="AAL78" s="131"/>
      <c r="AAM78" s="131"/>
      <c r="AAN78" s="131"/>
      <c r="AAO78" s="131"/>
      <c r="AAP78" s="131"/>
      <c r="AAQ78" s="131"/>
      <c r="AAR78" s="131"/>
      <c r="AAS78" s="131"/>
      <c r="AAT78" s="131"/>
      <c r="AAU78" s="131"/>
      <c r="AAV78" s="131"/>
      <c r="AAW78" s="131"/>
      <c r="AAX78" s="131"/>
      <c r="AAY78" s="131"/>
      <c r="AAZ78" s="131"/>
      <c r="ABA78" s="131"/>
      <c r="ABB78" s="131"/>
      <c r="ABC78" s="131"/>
      <c r="ABD78" s="131"/>
      <c r="ABE78" s="131"/>
      <c r="ABF78" s="131"/>
      <c r="ABG78" s="131"/>
      <c r="ABH78" s="131"/>
      <c r="ABI78" s="131"/>
      <c r="ABJ78" s="131"/>
      <c r="ABK78" s="131"/>
      <c r="ABL78" s="131"/>
      <c r="ABM78" s="131"/>
      <c r="ABN78" s="131"/>
      <c r="ABO78" s="131"/>
      <c r="ABP78" s="131"/>
      <c r="ABQ78" s="131"/>
      <c r="ABR78" s="131"/>
      <c r="ABS78" s="131"/>
      <c r="ABT78" s="131"/>
      <c r="ABU78" s="131"/>
      <c r="ABV78" s="131"/>
      <c r="ABW78" s="131"/>
      <c r="ABX78" s="131"/>
      <c r="ABY78" s="131"/>
      <c r="ABZ78" s="131"/>
      <c r="ACA78" s="131"/>
      <c r="ACB78" s="131"/>
      <c r="ACC78" s="131"/>
      <c r="ACD78" s="131"/>
      <c r="ACE78" s="131"/>
      <c r="ACF78" s="131"/>
      <c r="ACG78" s="131"/>
      <c r="ACH78" s="131"/>
      <c r="ACI78" s="131"/>
      <c r="ACJ78" s="131"/>
      <c r="ACK78" s="131"/>
      <c r="ACL78" s="131"/>
      <c r="ACM78" s="131"/>
      <c r="ACN78" s="131"/>
      <c r="ACO78" s="131"/>
      <c r="ACP78" s="131"/>
      <c r="ACQ78" s="131"/>
      <c r="ACR78" s="131"/>
      <c r="ACS78" s="131"/>
      <c r="ACT78" s="131"/>
      <c r="ACU78" s="131"/>
      <c r="ACV78" s="131"/>
      <c r="ACW78" s="131"/>
      <c r="ACX78" s="131"/>
      <c r="ACY78" s="131"/>
      <c r="ACZ78" s="131"/>
      <c r="ADA78" s="131"/>
      <c r="ADB78" s="131"/>
      <c r="ADC78" s="131"/>
      <c r="ADD78" s="131"/>
      <c r="ADE78" s="131"/>
      <c r="ADF78" s="131"/>
      <c r="ADG78" s="131"/>
      <c r="ADH78" s="131"/>
      <c r="ADI78" s="131"/>
      <c r="ADJ78" s="131"/>
      <c r="ADK78" s="131"/>
      <c r="ADL78" s="131"/>
      <c r="ADM78" s="131"/>
      <c r="ADN78" s="131"/>
      <c r="ADO78" s="131"/>
      <c r="ADP78" s="131"/>
      <c r="ADQ78" s="131"/>
      <c r="ADR78" s="131"/>
      <c r="ADS78" s="131"/>
      <c r="ADT78" s="131"/>
      <c r="ADU78" s="131"/>
      <c r="ADV78" s="131"/>
      <c r="ADW78" s="131"/>
      <c r="ADX78" s="131"/>
      <c r="ADY78" s="131"/>
      <c r="ADZ78" s="131"/>
      <c r="AEA78" s="131"/>
      <c r="AEB78" s="131"/>
      <c r="AEC78" s="131"/>
      <c r="AED78" s="131"/>
      <c r="AEE78" s="131"/>
      <c r="AEF78" s="131"/>
      <c r="AEG78" s="131"/>
      <c r="AEH78" s="131"/>
      <c r="AEI78" s="131"/>
      <c r="AEJ78" s="131"/>
      <c r="AEK78" s="131"/>
      <c r="AEL78" s="131"/>
      <c r="AEM78" s="131"/>
      <c r="AEN78" s="131"/>
      <c r="AEO78" s="131"/>
      <c r="AEP78" s="131"/>
      <c r="AEQ78" s="131"/>
      <c r="AER78" s="131"/>
      <c r="AES78" s="131"/>
      <c r="AET78" s="131"/>
      <c r="AEU78" s="131"/>
      <c r="AEV78" s="131"/>
      <c r="AEW78" s="131"/>
      <c r="AEX78" s="131"/>
      <c r="AEY78" s="131"/>
      <c r="AEZ78" s="131"/>
      <c r="AFA78" s="131"/>
      <c r="AFB78" s="131"/>
      <c r="AFC78" s="131"/>
      <c r="AFD78" s="131"/>
      <c r="AFE78" s="131"/>
      <c r="AFF78" s="131"/>
      <c r="AFG78" s="131"/>
      <c r="AFH78" s="131"/>
      <c r="AFI78" s="131"/>
      <c r="AFJ78" s="131"/>
      <c r="AFK78" s="131"/>
      <c r="AFL78" s="131"/>
      <c r="AFM78" s="131"/>
      <c r="AFN78" s="131"/>
      <c r="AFO78" s="131"/>
      <c r="AFP78" s="131"/>
      <c r="AFQ78" s="131"/>
      <c r="AFR78" s="131"/>
      <c r="AFS78" s="131"/>
      <c r="AFT78" s="131"/>
      <c r="AFU78" s="131"/>
      <c r="AFV78" s="131"/>
      <c r="AFW78" s="131"/>
      <c r="AFX78" s="131"/>
      <c r="AFY78" s="131"/>
      <c r="AFZ78" s="131"/>
      <c r="AGA78" s="131"/>
      <c r="AGB78" s="131"/>
      <c r="AGC78" s="131"/>
      <c r="AGD78" s="131"/>
      <c r="AGE78" s="131"/>
      <c r="AGF78" s="131"/>
      <c r="AGG78" s="131"/>
      <c r="AGH78" s="131"/>
      <c r="AGI78" s="131"/>
      <c r="AGJ78" s="131"/>
      <c r="AGK78" s="131"/>
      <c r="AGL78" s="131"/>
      <c r="AGM78" s="131"/>
      <c r="AGN78" s="131"/>
      <c r="AGO78" s="131"/>
      <c r="AGP78" s="131"/>
      <c r="AGQ78" s="131"/>
      <c r="AGR78" s="131"/>
      <c r="AGS78" s="131"/>
      <c r="AGT78" s="131"/>
      <c r="AGU78" s="131"/>
      <c r="AGV78" s="131"/>
      <c r="AGW78" s="131"/>
      <c r="AGX78" s="131"/>
      <c r="AGY78" s="131"/>
      <c r="AGZ78" s="131"/>
      <c r="AHA78" s="131"/>
      <c r="AHB78" s="131"/>
      <c r="AHC78" s="131"/>
      <c r="AHD78" s="131"/>
      <c r="AHE78" s="131"/>
      <c r="AHF78" s="131"/>
      <c r="AHG78" s="131"/>
      <c r="AHH78" s="131"/>
      <c r="AHI78" s="131"/>
      <c r="AHJ78" s="131"/>
      <c r="AHK78" s="131"/>
      <c r="AHL78" s="131"/>
      <c r="AHM78" s="131"/>
      <c r="AHN78" s="131"/>
      <c r="AHO78" s="131"/>
      <c r="AHP78" s="131"/>
      <c r="AHQ78" s="131"/>
      <c r="AHR78" s="131"/>
      <c r="AHS78" s="131"/>
      <c r="AHT78" s="131"/>
      <c r="AHU78" s="131"/>
      <c r="AHV78" s="131"/>
      <c r="AHW78" s="131"/>
      <c r="AHX78" s="131"/>
      <c r="AHY78" s="131"/>
      <c r="AHZ78" s="131"/>
      <c r="AIA78" s="131"/>
      <c r="AIB78" s="131"/>
      <c r="AIC78" s="131"/>
      <c r="AID78" s="131"/>
      <c r="AIE78" s="131"/>
      <c r="AIF78" s="131"/>
      <c r="AIG78" s="131"/>
      <c r="AIH78" s="131"/>
      <c r="AII78" s="131"/>
      <c r="AIJ78" s="131"/>
      <c r="AIK78" s="131"/>
      <c r="AIL78" s="131"/>
      <c r="AIM78" s="131"/>
      <c r="AIN78" s="131"/>
      <c r="AIO78" s="131"/>
      <c r="AIP78" s="131"/>
      <c r="AIQ78" s="131"/>
      <c r="AIR78" s="131"/>
      <c r="AIS78" s="131"/>
      <c r="AIT78" s="131"/>
      <c r="AIU78" s="131"/>
      <c r="AIV78" s="131"/>
      <c r="AIW78" s="131"/>
      <c r="AIX78" s="131"/>
      <c r="AIY78" s="131"/>
      <c r="AIZ78" s="131"/>
      <c r="AJA78" s="131"/>
      <c r="AJB78" s="131"/>
      <c r="AJC78" s="131"/>
      <c r="AJD78" s="131"/>
      <c r="AJE78" s="131"/>
      <c r="AJF78" s="131"/>
      <c r="AJG78" s="131"/>
      <c r="AJH78" s="131"/>
      <c r="AJI78" s="131"/>
      <c r="AJJ78" s="131"/>
      <c r="AJK78" s="131"/>
      <c r="AJL78" s="131"/>
      <c r="AJM78" s="131"/>
      <c r="AJN78" s="131"/>
      <c r="AJO78" s="131"/>
      <c r="AJP78" s="131"/>
      <c r="AJQ78" s="131"/>
      <c r="AJR78" s="131"/>
      <c r="AJS78" s="131"/>
      <c r="AJT78" s="131"/>
      <c r="AJU78" s="131"/>
      <c r="AJV78" s="131"/>
      <c r="AJW78" s="131"/>
      <c r="AJX78" s="131"/>
      <c r="AJY78" s="131"/>
      <c r="AJZ78" s="131"/>
      <c r="AKA78" s="131"/>
      <c r="AKB78" s="131"/>
      <c r="AKC78" s="131"/>
      <c r="AKD78" s="131"/>
      <c r="AKE78" s="131"/>
      <c r="AKF78" s="131"/>
      <c r="AKG78" s="131"/>
      <c r="AKH78" s="131"/>
      <c r="AKI78" s="131"/>
      <c r="AKJ78" s="131"/>
      <c r="AKK78" s="131"/>
      <c r="AKL78" s="131"/>
      <c r="AKM78" s="131"/>
      <c r="AKN78" s="131"/>
      <c r="AKO78" s="131"/>
      <c r="AKP78" s="131"/>
      <c r="AKQ78" s="131"/>
      <c r="AKR78" s="131"/>
      <c r="AKS78" s="131"/>
      <c r="AKT78" s="131"/>
      <c r="AKU78" s="131"/>
      <c r="AKV78" s="131"/>
      <c r="AKW78" s="131"/>
      <c r="AKX78" s="131"/>
      <c r="AKY78" s="131"/>
      <c r="AKZ78" s="131"/>
      <c r="ALA78" s="131"/>
      <c r="ALB78" s="131"/>
      <c r="ALC78" s="131"/>
      <c r="ALD78" s="131"/>
      <c r="ALE78" s="131"/>
      <c r="ALF78" s="131"/>
      <c r="ALG78" s="131"/>
      <c r="ALH78" s="131"/>
      <c r="ALI78" s="131"/>
      <c r="ALJ78" s="131"/>
      <c r="ALK78" s="131"/>
      <c r="ALL78" s="131"/>
      <c r="ALM78" s="131"/>
      <c r="ALN78" s="131"/>
      <c r="ALO78" s="131"/>
      <c r="ALP78" s="131"/>
      <c r="ALQ78" s="131"/>
      <c r="ALR78" s="131"/>
      <c r="ALS78" s="131"/>
      <c r="ALT78" s="131"/>
      <c r="ALU78" s="131"/>
      <c r="ALV78" s="131"/>
      <c r="ALW78" s="131"/>
      <c r="ALX78" s="131"/>
      <c r="ALY78" s="131"/>
      <c r="ALZ78" s="131"/>
      <c r="AMA78" s="131"/>
      <c r="AMB78" s="131"/>
      <c r="AMC78" s="131"/>
      <c r="AMD78" s="131"/>
      <c r="AME78" s="131"/>
      <c r="AMF78" s="131"/>
      <c r="AMG78" s="131"/>
      <c r="AMH78" s="131"/>
      <c r="AMI78" s="131"/>
      <c r="AMJ78" s="131"/>
      <c r="AMK78" s="131"/>
      <c r="AML78" s="131"/>
      <c r="AMM78" s="131"/>
      <c r="AMN78" s="131"/>
      <c r="AMO78" s="131"/>
      <c r="AMP78" s="131"/>
      <c r="AMQ78" s="131"/>
      <c r="AMR78" s="131"/>
      <c r="AMS78" s="131"/>
      <c r="AMT78" s="131"/>
      <c r="AMU78" s="131"/>
      <c r="AMV78" s="131"/>
      <c r="AMW78" s="131"/>
      <c r="AMX78" s="131"/>
      <c r="AMY78" s="131"/>
      <c r="AMZ78" s="131"/>
      <c r="ANA78" s="131"/>
      <c r="ANB78" s="131"/>
      <c r="ANC78" s="131"/>
      <c r="AND78" s="131"/>
      <c r="ANE78" s="131"/>
      <c r="ANF78" s="131"/>
      <c r="ANG78" s="131"/>
      <c r="ANH78" s="131"/>
      <c r="ANI78" s="131"/>
      <c r="ANJ78" s="131"/>
      <c r="ANK78" s="131"/>
      <c r="ANL78" s="131"/>
      <c r="ANM78" s="131"/>
      <c r="ANN78" s="131"/>
      <c r="ANO78" s="131"/>
      <c r="ANP78" s="131"/>
      <c r="ANQ78" s="131"/>
      <c r="ANR78" s="131"/>
      <c r="ANS78" s="131"/>
      <c r="ANT78" s="131"/>
      <c r="ANU78" s="131"/>
      <c r="ANV78" s="131"/>
      <c r="ANW78" s="131"/>
      <c r="ANX78" s="131"/>
      <c r="ANY78" s="131"/>
      <c r="ANZ78" s="131"/>
      <c r="AOA78" s="131"/>
      <c r="AOB78" s="131"/>
      <c r="AOC78" s="131"/>
      <c r="AOD78" s="131"/>
      <c r="AOE78" s="131"/>
      <c r="AOF78" s="131"/>
      <c r="AOG78" s="131"/>
      <c r="AOH78" s="131"/>
      <c r="AOI78" s="131"/>
      <c r="AOJ78" s="131"/>
      <c r="AOK78" s="131"/>
      <c r="AOL78" s="131"/>
      <c r="AOM78" s="131"/>
      <c r="AON78" s="131"/>
      <c r="AOO78" s="131"/>
      <c r="AOP78" s="131"/>
      <c r="AOQ78" s="131"/>
      <c r="AOR78" s="131"/>
      <c r="AOS78" s="131"/>
      <c r="AOT78" s="131"/>
      <c r="AOU78" s="131"/>
      <c r="AOV78" s="131"/>
      <c r="AOW78" s="131"/>
      <c r="AOX78" s="131"/>
      <c r="AOY78" s="131"/>
      <c r="AOZ78" s="131"/>
      <c r="APA78" s="131"/>
      <c r="APB78" s="131"/>
      <c r="APC78" s="131"/>
      <c r="APD78" s="131"/>
      <c r="APE78" s="131"/>
      <c r="APF78" s="131"/>
      <c r="APG78" s="131"/>
      <c r="APH78" s="131"/>
      <c r="API78" s="131"/>
      <c r="APJ78" s="131"/>
      <c r="APK78" s="131"/>
      <c r="APL78" s="131"/>
      <c r="APM78" s="131"/>
      <c r="APN78" s="131"/>
      <c r="APO78" s="131"/>
      <c r="APP78" s="131"/>
      <c r="APQ78" s="131"/>
      <c r="APR78" s="131"/>
      <c r="APS78" s="131"/>
      <c r="APT78" s="131"/>
      <c r="APU78" s="131"/>
      <c r="APV78" s="131"/>
      <c r="APW78" s="131"/>
      <c r="APX78" s="131"/>
      <c r="APY78" s="131"/>
      <c r="APZ78" s="131"/>
      <c r="AQA78" s="131"/>
      <c r="AQB78" s="131"/>
      <c r="AQC78" s="131"/>
      <c r="AQD78" s="131"/>
      <c r="AQE78" s="131"/>
      <c r="AQF78" s="131"/>
      <c r="AQG78" s="131"/>
      <c r="AQH78" s="131"/>
      <c r="AQI78" s="131"/>
      <c r="AQJ78" s="131"/>
      <c r="AQK78" s="131"/>
      <c r="AQL78" s="131"/>
      <c r="AQM78" s="131"/>
      <c r="AQN78" s="131"/>
      <c r="AQO78" s="131"/>
      <c r="AQP78" s="131"/>
      <c r="AQQ78" s="131"/>
      <c r="AQR78" s="131"/>
      <c r="AQS78" s="131"/>
      <c r="AQT78" s="131"/>
      <c r="AQU78" s="131"/>
      <c r="AQV78" s="131"/>
      <c r="AQW78" s="131"/>
      <c r="AQX78" s="131"/>
      <c r="AQY78" s="131"/>
      <c r="AQZ78" s="131"/>
      <c r="ARA78" s="131"/>
      <c r="ARB78" s="131"/>
      <c r="ARC78" s="131"/>
      <c r="ARD78" s="131"/>
      <c r="ARE78" s="131"/>
      <c r="ARF78" s="131"/>
      <c r="ARG78" s="131"/>
      <c r="ARH78" s="131"/>
      <c r="ARI78" s="131"/>
      <c r="ARJ78" s="131"/>
      <c r="ARK78" s="131"/>
      <c r="ARL78" s="131"/>
      <c r="ARM78" s="131"/>
      <c r="ARN78" s="131"/>
      <c r="ARO78" s="131"/>
      <c r="ARP78" s="131"/>
      <c r="ARQ78" s="131"/>
      <c r="ARR78" s="131"/>
      <c r="ARS78" s="131"/>
      <c r="ART78" s="131"/>
      <c r="ARU78" s="131"/>
      <c r="ARV78" s="131"/>
      <c r="ARW78" s="131"/>
      <c r="ARX78" s="131"/>
      <c r="ARY78" s="131"/>
      <c r="ARZ78" s="131"/>
      <c r="ASA78" s="131"/>
      <c r="ASB78" s="131"/>
      <c r="ASC78" s="131"/>
      <c r="ASD78" s="131"/>
      <c r="ASE78" s="131"/>
      <c r="ASF78" s="131"/>
      <c r="ASG78" s="131"/>
      <c r="ASH78" s="131"/>
      <c r="ASI78" s="131"/>
      <c r="ASJ78" s="131"/>
      <c r="ASK78" s="131"/>
      <c r="ASL78" s="131"/>
      <c r="ASM78" s="131"/>
      <c r="ASN78" s="131"/>
      <c r="ASO78" s="131"/>
      <c r="ASP78" s="131"/>
      <c r="ASQ78" s="131"/>
      <c r="ASR78" s="131"/>
      <c r="ASS78" s="131"/>
      <c r="AST78" s="131"/>
      <c r="ASU78" s="131"/>
      <c r="ASV78" s="131"/>
      <c r="ASW78" s="131"/>
      <c r="ASX78" s="131"/>
      <c r="ASY78" s="131"/>
      <c r="ASZ78" s="131"/>
      <c r="ATA78" s="131"/>
      <c r="ATB78" s="131"/>
      <c r="ATC78" s="131"/>
      <c r="ATD78" s="131"/>
      <c r="ATE78" s="131"/>
      <c r="ATF78" s="131"/>
      <c r="ATG78" s="131"/>
      <c r="ATH78" s="131"/>
      <c r="ATI78" s="131"/>
      <c r="ATJ78" s="131"/>
      <c r="ATK78" s="131"/>
      <c r="ATL78" s="131"/>
      <c r="ATM78" s="131"/>
      <c r="ATN78" s="131"/>
      <c r="ATO78" s="131"/>
      <c r="ATP78" s="131"/>
      <c r="ATQ78" s="131"/>
      <c r="ATR78" s="131"/>
      <c r="ATS78" s="131"/>
      <c r="ATT78" s="131"/>
      <c r="ATU78" s="131"/>
      <c r="ATV78" s="131"/>
      <c r="ATW78" s="131"/>
      <c r="ATX78" s="131"/>
      <c r="ATY78" s="131"/>
      <c r="ATZ78" s="131"/>
      <c r="AUA78" s="131"/>
      <c r="AUB78" s="131"/>
      <c r="AUC78" s="131"/>
      <c r="AUD78" s="131"/>
      <c r="AUE78" s="131"/>
      <c r="AUF78" s="131"/>
      <c r="AUG78" s="131"/>
      <c r="AUH78" s="131"/>
      <c r="AUI78" s="131"/>
      <c r="AUJ78" s="131"/>
      <c r="AUK78" s="131"/>
      <c r="AUL78" s="131"/>
      <c r="AUM78" s="131"/>
      <c r="AUN78" s="131"/>
      <c r="AUO78" s="131"/>
      <c r="AUP78" s="131"/>
      <c r="AUQ78" s="131"/>
      <c r="AUR78" s="131"/>
      <c r="AUS78" s="131"/>
      <c r="AUT78" s="131"/>
      <c r="AUU78" s="131"/>
      <c r="AUV78" s="131"/>
      <c r="AUW78" s="131"/>
      <c r="AUX78" s="131"/>
      <c r="AUY78" s="131"/>
      <c r="AUZ78" s="131"/>
      <c r="AVA78" s="131"/>
      <c r="AVB78" s="131"/>
      <c r="AVC78" s="131"/>
      <c r="AVD78" s="131"/>
      <c r="AVE78" s="131"/>
      <c r="AVF78" s="131"/>
      <c r="AVG78" s="131"/>
      <c r="AVH78" s="131"/>
      <c r="AVI78" s="131"/>
      <c r="AVJ78" s="131"/>
      <c r="AVK78" s="131"/>
      <c r="AVL78" s="131"/>
      <c r="AVM78" s="131"/>
      <c r="AVN78" s="131"/>
      <c r="AVO78" s="131"/>
      <c r="AVP78" s="131"/>
      <c r="AVQ78" s="131"/>
      <c r="AVR78" s="131"/>
      <c r="AVS78" s="131"/>
      <c r="AVT78" s="131"/>
      <c r="AVU78" s="131"/>
      <c r="AVV78" s="131"/>
      <c r="AVW78" s="131"/>
      <c r="AVX78" s="131"/>
      <c r="AVY78" s="131"/>
      <c r="AVZ78" s="131"/>
      <c r="AWA78" s="131"/>
      <c r="AWB78" s="131"/>
      <c r="AWC78" s="131"/>
      <c r="AWD78" s="131"/>
      <c r="AWE78" s="131"/>
      <c r="AWF78" s="131"/>
      <c r="AWG78" s="131"/>
      <c r="AWH78" s="131"/>
      <c r="AWI78" s="131"/>
      <c r="AWJ78" s="131"/>
      <c r="AWK78" s="131"/>
      <c r="AWL78" s="131"/>
      <c r="AWM78" s="131"/>
      <c r="AWN78" s="131"/>
      <c r="AWO78" s="131"/>
      <c r="AWP78" s="131"/>
      <c r="AWQ78" s="131"/>
      <c r="AWR78" s="131"/>
      <c r="AWS78" s="131"/>
      <c r="AWT78" s="131"/>
      <c r="AWU78" s="131"/>
      <c r="AWV78" s="131"/>
      <c r="AWW78" s="131"/>
      <c r="AWX78" s="131"/>
      <c r="AWY78" s="131"/>
      <c r="AWZ78" s="131"/>
      <c r="AXA78" s="131"/>
      <c r="AXB78" s="131"/>
      <c r="AXC78" s="131"/>
      <c r="AXD78" s="131"/>
      <c r="AXE78" s="131"/>
      <c r="AXF78" s="131"/>
      <c r="AXG78" s="131"/>
      <c r="AXH78" s="131"/>
      <c r="AXI78" s="131"/>
      <c r="AXJ78" s="131"/>
      <c r="AXK78" s="131"/>
      <c r="AXL78" s="131"/>
      <c r="AXM78" s="131"/>
      <c r="AXN78" s="131"/>
      <c r="AXO78" s="131"/>
      <c r="AXP78" s="131"/>
      <c r="AXQ78" s="131"/>
      <c r="AXR78" s="131"/>
      <c r="AXS78" s="131"/>
      <c r="AXT78" s="131"/>
      <c r="AXU78" s="131"/>
      <c r="AXV78" s="131"/>
      <c r="AXW78" s="131"/>
      <c r="AXX78" s="131"/>
      <c r="AXY78" s="131"/>
      <c r="AXZ78" s="131"/>
      <c r="AYA78" s="131"/>
      <c r="AYB78" s="131"/>
      <c r="AYC78" s="131"/>
      <c r="AYD78" s="131"/>
      <c r="AYE78" s="131"/>
      <c r="AYF78" s="131"/>
      <c r="AYG78" s="131"/>
      <c r="AYH78" s="131"/>
      <c r="AYI78" s="131"/>
      <c r="AYJ78" s="131"/>
      <c r="AYK78" s="131"/>
      <c r="AYL78" s="131"/>
      <c r="AYM78" s="131"/>
      <c r="AYN78" s="131"/>
      <c r="AYO78" s="131"/>
      <c r="AYP78" s="131"/>
      <c r="AYQ78" s="131"/>
      <c r="AYR78" s="131"/>
      <c r="AYS78" s="131"/>
      <c r="AYT78" s="131"/>
      <c r="AYU78" s="131"/>
      <c r="AYV78" s="131"/>
      <c r="AYW78" s="131"/>
      <c r="AYX78" s="131"/>
      <c r="AYY78" s="131"/>
      <c r="AYZ78" s="131"/>
      <c r="AZA78" s="131"/>
      <c r="AZB78" s="131"/>
      <c r="AZC78" s="131"/>
      <c r="AZD78" s="131"/>
      <c r="AZE78" s="131"/>
      <c r="AZF78" s="131"/>
      <c r="AZG78" s="131"/>
      <c r="AZH78" s="131"/>
      <c r="AZI78" s="131"/>
      <c r="AZJ78" s="131"/>
      <c r="AZK78" s="131"/>
      <c r="AZL78" s="131"/>
      <c r="AZM78" s="131"/>
      <c r="AZN78" s="131"/>
      <c r="AZO78" s="131"/>
      <c r="AZP78" s="131"/>
      <c r="AZQ78" s="131"/>
      <c r="AZR78" s="131"/>
      <c r="AZS78" s="131"/>
      <c r="AZT78" s="131"/>
      <c r="AZU78" s="131"/>
      <c r="AZV78" s="131"/>
      <c r="AZW78" s="131"/>
      <c r="AZX78" s="131"/>
      <c r="AZY78" s="131"/>
      <c r="AZZ78" s="131"/>
      <c r="BAA78" s="131"/>
      <c r="BAB78" s="131"/>
      <c r="BAC78" s="131"/>
      <c r="BAD78" s="131"/>
      <c r="BAE78" s="131"/>
      <c r="BAF78" s="131"/>
      <c r="BAG78" s="131"/>
      <c r="BAH78" s="131"/>
      <c r="BAI78" s="131"/>
      <c r="BAJ78" s="131"/>
      <c r="BAK78" s="131"/>
      <c r="BAL78" s="131"/>
      <c r="BAM78" s="131"/>
      <c r="BAN78" s="131"/>
      <c r="BAO78" s="131"/>
      <c r="BAP78" s="131"/>
      <c r="BAQ78" s="131"/>
      <c r="BAR78" s="131"/>
      <c r="BAS78" s="131"/>
      <c r="BAT78" s="131"/>
      <c r="BAU78" s="131"/>
      <c r="BAV78" s="131"/>
      <c r="BAW78" s="131"/>
      <c r="BAX78" s="131"/>
      <c r="BAY78" s="131"/>
      <c r="BAZ78" s="131"/>
      <c r="BBA78" s="131"/>
      <c r="BBB78" s="131"/>
      <c r="BBC78" s="131"/>
      <c r="BBD78" s="131"/>
      <c r="BBE78" s="131"/>
      <c r="BBF78" s="131"/>
      <c r="BBG78" s="131"/>
      <c r="BBH78" s="131"/>
      <c r="BBI78" s="131"/>
      <c r="BBJ78" s="131"/>
      <c r="BBK78" s="131"/>
      <c r="BBL78" s="131"/>
      <c r="BBM78" s="131"/>
      <c r="BBN78" s="131"/>
      <c r="BBO78" s="131"/>
      <c r="BBP78" s="131"/>
      <c r="BBQ78" s="131"/>
      <c r="BBR78" s="131"/>
      <c r="BBS78" s="131"/>
      <c r="BBT78" s="131"/>
      <c r="BBU78" s="131"/>
      <c r="BBV78" s="131"/>
      <c r="BBW78" s="131"/>
      <c r="BBX78" s="131"/>
      <c r="BBY78" s="131"/>
      <c r="BBZ78" s="131"/>
      <c r="BCA78" s="131"/>
      <c r="BCB78" s="131"/>
      <c r="BCC78" s="131"/>
      <c r="BCD78" s="131"/>
      <c r="BCE78" s="131"/>
      <c r="BCF78" s="131"/>
      <c r="BCG78" s="131"/>
      <c r="BCH78" s="131"/>
      <c r="BCI78" s="131"/>
      <c r="BCJ78" s="131"/>
      <c r="BCK78" s="131"/>
      <c r="BCL78" s="131"/>
      <c r="BCM78" s="131"/>
      <c r="BCN78" s="131"/>
      <c r="BCO78" s="131"/>
      <c r="BCP78" s="131"/>
      <c r="BCQ78" s="131"/>
      <c r="BCR78" s="131"/>
      <c r="BCS78" s="131"/>
      <c r="BCT78" s="131"/>
      <c r="BCU78" s="131"/>
      <c r="BCV78" s="131"/>
      <c r="BCW78" s="131"/>
      <c r="BCX78" s="131"/>
      <c r="BCY78" s="131"/>
      <c r="BCZ78" s="131"/>
      <c r="BDA78" s="131"/>
      <c r="BDB78" s="131"/>
      <c r="BDC78" s="131"/>
      <c r="BDD78" s="131"/>
      <c r="BDE78" s="131"/>
      <c r="BDF78" s="131"/>
      <c r="BDG78" s="131"/>
      <c r="BDH78" s="131"/>
      <c r="BDI78" s="131"/>
      <c r="BDJ78" s="131"/>
      <c r="BDK78" s="131"/>
      <c r="BDL78" s="131"/>
      <c r="BDM78" s="131"/>
      <c r="BDN78" s="131"/>
      <c r="BDO78" s="131"/>
      <c r="BDP78" s="131"/>
      <c r="BDQ78" s="131"/>
      <c r="BDR78" s="131"/>
      <c r="BDS78" s="131"/>
      <c r="BDT78" s="131"/>
      <c r="BDU78" s="131"/>
      <c r="BDV78" s="131"/>
      <c r="BDW78" s="131"/>
      <c r="BDX78" s="131"/>
      <c r="BDY78" s="131"/>
      <c r="BDZ78" s="131"/>
      <c r="BEA78" s="131"/>
      <c r="BEB78" s="131"/>
      <c r="BEC78" s="131"/>
      <c r="BED78" s="131"/>
      <c r="BEE78" s="131"/>
      <c r="BEF78" s="131"/>
      <c r="BEG78" s="131"/>
      <c r="BEH78" s="131"/>
      <c r="BEI78" s="131"/>
      <c r="BEJ78" s="131"/>
      <c r="BEK78" s="131"/>
      <c r="BEL78" s="131"/>
      <c r="BEM78" s="131"/>
      <c r="BEN78" s="131"/>
      <c r="BEO78" s="131"/>
      <c r="BEP78" s="131"/>
      <c r="BEQ78" s="131"/>
      <c r="BER78" s="131"/>
      <c r="BES78" s="131"/>
      <c r="BET78" s="131"/>
      <c r="BEU78" s="131"/>
      <c r="BEV78" s="131"/>
      <c r="BEW78" s="131"/>
      <c r="BEX78" s="131"/>
      <c r="BEY78" s="131"/>
      <c r="BEZ78" s="131"/>
      <c r="BFA78" s="131"/>
      <c r="BFB78" s="131"/>
      <c r="BFC78" s="131"/>
      <c r="BFD78" s="131"/>
      <c r="BFE78" s="131"/>
      <c r="BFF78" s="131"/>
      <c r="BFG78" s="131"/>
      <c r="BFH78" s="131"/>
      <c r="BFI78" s="131"/>
      <c r="BFJ78" s="131"/>
      <c r="BFK78" s="131"/>
      <c r="BFL78" s="131"/>
      <c r="BFM78" s="131"/>
      <c r="BFN78" s="131"/>
      <c r="BFO78" s="131"/>
      <c r="BFP78" s="131"/>
      <c r="BFQ78" s="131"/>
      <c r="BFR78" s="131"/>
      <c r="BFS78" s="131"/>
      <c r="BFT78" s="131"/>
      <c r="BFU78" s="131"/>
      <c r="BFV78" s="131"/>
      <c r="BFW78" s="131"/>
      <c r="BFX78" s="131"/>
      <c r="BFY78" s="131"/>
      <c r="BFZ78" s="131"/>
      <c r="BGA78" s="131"/>
      <c r="BGB78" s="131"/>
      <c r="BGC78" s="131"/>
      <c r="BGD78" s="131"/>
      <c r="BGE78" s="131"/>
      <c r="BGF78" s="131"/>
      <c r="BGG78" s="131"/>
      <c r="BGH78" s="131"/>
      <c r="BGI78" s="131"/>
      <c r="BGJ78" s="131"/>
      <c r="BGK78" s="131"/>
      <c r="BGL78" s="131"/>
      <c r="BGM78" s="131"/>
      <c r="BGN78" s="131"/>
      <c r="BGO78" s="131"/>
      <c r="BGP78" s="131"/>
      <c r="BGQ78" s="131"/>
      <c r="BGR78" s="131"/>
      <c r="BGS78" s="131"/>
      <c r="BGT78" s="131"/>
      <c r="BGU78" s="131"/>
      <c r="BGV78" s="131"/>
      <c r="BGW78" s="131"/>
      <c r="BGX78" s="131"/>
      <c r="BGY78" s="131"/>
      <c r="BGZ78" s="131"/>
      <c r="BHA78" s="131"/>
      <c r="BHB78" s="131"/>
      <c r="BHC78" s="131"/>
      <c r="BHD78" s="131"/>
      <c r="BHE78" s="131"/>
      <c r="BHF78" s="131"/>
      <c r="BHG78" s="131"/>
      <c r="BHH78" s="131"/>
      <c r="BHI78" s="131"/>
      <c r="BHJ78" s="131"/>
      <c r="BHK78" s="131"/>
      <c r="BHL78" s="131"/>
      <c r="BHM78" s="131"/>
      <c r="BHN78" s="131"/>
      <c r="BHO78" s="131"/>
      <c r="BHP78" s="131"/>
      <c r="BHQ78" s="131"/>
      <c r="BHR78" s="131"/>
      <c r="BHS78" s="131"/>
      <c r="BHT78" s="131"/>
      <c r="BHU78" s="131"/>
      <c r="BHV78" s="131"/>
      <c r="BHW78" s="131"/>
      <c r="BHX78" s="131"/>
      <c r="BHY78" s="131"/>
      <c r="BHZ78" s="131"/>
      <c r="BIA78" s="131"/>
      <c r="BIB78" s="131"/>
      <c r="BIC78" s="131"/>
      <c r="BID78" s="131"/>
      <c r="BIE78" s="131"/>
      <c r="BIF78" s="131"/>
      <c r="BIG78" s="131"/>
      <c r="BIH78" s="131"/>
      <c r="BII78" s="131"/>
      <c r="BIJ78" s="131"/>
      <c r="BIK78" s="131"/>
      <c r="BIL78" s="131"/>
      <c r="BIM78" s="131"/>
      <c r="BIN78" s="131"/>
      <c r="BIO78" s="131"/>
      <c r="BIP78" s="131"/>
      <c r="BIQ78" s="131"/>
      <c r="BIR78" s="131"/>
      <c r="BIS78" s="131"/>
      <c r="BIT78" s="131"/>
      <c r="BIU78" s="131"/>
      <c r="BIV78" s="131"/>
      <c r="BIW78" s="131"/>
      <c r="BIX78" s="131"/>
      <c r="BIY78" s="131"/>
      <c r="BIZ78" s="131"/>
      <c r="BJA78" s="131"/>
      <c r="BJB78" s="131"/>
      <c r="BJC78" s="131"/>
      <c r="BJD78" s="131"/>
      <c r="BJE78" s="131"/>
      <c r="BJF78" s="131"/>
      <c r="BJG78" s="131"/>
      <c r="BJH78" s="131"/>
      <c r="BJI78" s="131"/>
      <c r="BJJ78" s="131"/>
      <c r="BJK78" s="131"/>
      <c r="BJL78" s="131"/>
      <c r="BJM78" s="131"/>
      <c r="BJN78" s="131"/>
      <c r="BJO78" s="131"/>
      <c r="BJP78" s="131"/>
      <c r="BJQ78" s="131"/>
      <c r="BJR78" s="131"/>
      <c r="BJS78" s="131"/>
      <c r="BJT78" s="131"/>
      <c r="BJU78" s="131"/>
      <c r="BJV78" s="131"/>
      <c r="BJW78" s="131"/>
      <c r="BJX78" s="131"/>
      <c r="BJY78" s="131"/>
      <c r="BJZ78" s="131"/>
      <c r="BKA78" s="131"/>
      <c r="BKB78" s="131"/>
      <c r="BKC78" s="131"/>
      <c r="BKD78" s="131"/>
      <c r="BKE78" s="131"/>
      <c r="BKF78" s="131"/>
      <c r="BKG78" s="131"/>
      <c r="BKH78" s="131"/>
      <c r="BKI78" s="131"/>
      <c r="BKJ78" s="131"/>
      <c r="BKK78" s="131"/>
      <c r="BKL78" s="131"/>
      <c r="BKM78" s="131"/>
      <c r="BKN78" s="131"/>
      <c r="BKO78" s="131"/>
      <c r="BKP78" s="131"/>
      <c r="BKQ78" s="131"/>
      <c r="BKR78" s="131"/>
      <c r="BKS78" s="131"/>
      <c r="BKT78" s="131"/>
      <c r="BKU78" s="131"/>
      <c r="BKV78" s="131"/>
      <c r="BKW78" s="131"/>
      <c r="BKX78" s="131"/>
      <c r="BKY78" s="131"/>
      <c r="BKZ78" s="131"/>
      <c r="BLA78" s="131"/>
      <c r="BLB78" s="131"/>
      <c r="BLC78" s="131"/>
      <c r="BLD78" s="131"/>
      <c r="BLE78" s="131"/>
      <c r="BLF78" s="131"/>
      <c r="BLG78" s="131"/>
      <c r="BLH78" s="131"/>
      <c r="BLI78" s="131"/>
      <c r="BLJ78" s="131"/>
      <c r="BLK78" s="131"/>
      <c r="BLL78" s="131"/>
      <c r="BLM78" s="131"/>
      <c r="BLN78" s="131"/>
      <c r="BLO78" s="131"/>
      <c r="BLP78" s="131"/>
      <c r="BLQ78" s="131"/>
      <c r="BLR78" s="131"/>
      <c r="BLS78" s="131"/>
      <c r="BLT78" s="131"/>
      <c r="BLU78" s="131"/>
      <c r="BLV78" s="131"/>
      <c r="BLW78" s="131"/>
      <c r="BLX78" s="131"/>
      <c r="BLY78" s="131"/>
      <c r="BLZ78" s="131"/>
      <c r="BMA78" s="131"/>
      <c r="BMB78" s="131"/>
      <c r="BMC78" s="131"/>
      <c r="BMD78" s="131"/>
      <c r="BME78" s="131"/>
      <c r="BMF78" s="131"/>
      <c r="BMG78" s="131"/>
      <c r="BMH78" s="131"/>
      <c r="BMI78" s="131"/>
      <c r="BMJ78" s="131"/>
      <c r="BMK78" s="131"/>
      <c r="BML78" s="131"/>
      <c r="BMM78" s="131"/>
      <c r="BMN78" s="131"/>
      <c r="BMO78" s="131"/>
      <c r="BMP78" s="131"/>
      <c r="BMQ78" s="131"/>
      <c r="BMR78" s="131"/>
      <c r="BMS78" s="131"/>
      <c r="BMT78" s="131"/>
      <c r="BMU78" s="131"/>
      <c r="BMV78" s="131"/>
      <c r="BMW78" s="131"/>
      <c r="BMX78" s="131"/>
      <c r="BMY78" s="131"/>
      <c r="BMZ78" s="131"/>
      <c r="BNA78" s="131"/>
      <c r="BNB78" s="131"/>
      <c r="BNC78" s="131"/>
      <c r="BND78" s="131"/>
      <c r="BNE78" s="131"/>
      <c r="BNF78" s="131"/>
      <c r="BNG78" s="131"/>
      <c r="BNH78" s="131"/>
      <c r="BNI78" s="131"/>
      <c r="BNJ78" s="131"/>
      <c r="BNK78" s="131"/>
      <c r="BNL78" s="131"/>
      <c r="BNM78" s="131"/>
      <c r="BNN78" s="131"/>
      <c r="BNO78" s="131"/>
      <c r="BNP78" s="131"/>
      <c r="BNQ78" s="131"/>
      <c r="BNR78" s="131"/>
      <c r="BNS78" s="131"/>
      <c r="BNT78" s="131"/>
      <c r="BNU78" s="131"/>
      <c r="BNV78" s="131"/>
      <c r="BNW78" s="131"/>
      <c r="BNX78" s="131"/>
      <c r="BNY78" s="131"/>
      <c r="BNZ78" s="131"/>
      <c r="BOA78" s="131"/>
      <c r="BOB78" s="131"/>
      <c r="BOC78" s="131"/>
      <c r="BOD78" s="131"/>
      <c r="BOE78" s="131"/>
      <c r="BOF78" s="131"/>
      <c r="BOG78" s="131"/>
      <c r="BOH78" s="131"/>
      <c r="BOI78" s="131"/>
      <c r="BOJ78" s="131"/>
      <c r="BOK78" s="131"/>
      <c r="BOL78" s="131"/>
      <c r="BOM78" s="131"/>
      <c r="BON78" s="131"/>
      <c r="BOO78" s="131"/>
      <c r="BOP78" s="131"/>
      <c r="BOQ78" s="131"/>
      <c r="BOR78" s="131"/>
      <c r="BOS78" s="131"/>
      <c r="BOT78" s="131"/>
      <c r="BOU78" s="131"/>
      <c r="BOV78" s="131"/>
      <c r="BOW78" s="131"/>
      <c r="BOX78" s="131"/>
      <c r="BOY78" s="131"/>
      <c r="BOZ78" s="131"/>
      <c r="BPA78" s="131"/>
      <c r="BPB78" s="131"/>
      <c r="BPC78" s="131"/>
      <c r="BPD78" s="131"/>
      <c r="BPE78" s="131"/>
      <c r="BPF78" s="131"/>
      <c r="BPG78" s="131"/>
      <c r="BPH78" s="131"/>
      <c r="BPI78" s="131"/>
      <c r="BPJ78" s="131"/>
      <c r="BPK78" s="131"/>
      <c r="BPL78" s="131"/>
      <c r="BPM78" s="131"/>
      <c r="BPN78" s="131"/>
      <c r="BPO78" s="131"/>
      <c r="BPP78" s="131"/>
      <c r="BPQ78" s="131"/>
      <c r="BPR78" s="131"/>
      <c r="BPS78" s="131"/>
      <c r="BPT78" s="131"/>
      <c r="BPU78" s="131"/>
      <c r="BPV78" s="131"/>
      <c r="BPW78" s="131"/>
      <c r="BPX78" s="131"/>
      <c r="BPY78" s="131"/>
      <c r="BPZ78" s="131"/>
      <c r="BQA78" s="131"/>
      <c r="BQB78" s="131"/>
      <c r="BQC78" s="131"/>
      <c r="BQD78" s="131"/>
      <c r="BQE78" s="131"/>
      <c r="BQF78" s="131"/>
      <c r="BQG78" s="131"/>
      <c r="BQH78" s="131"/>
      <c r="BQI78" s="131"/>
      <c r="BQJ78" s="131"/>
      <c r="BQK78" s="131"/>
      <c r="BQL78" s="131"/>
      <c r="BQM78" s="131"/>
      <c r="BQN78" s="131"/>
      <c r="BQO78" s="131"/>
      <c r="BQP78" s="131"/>
      <c r="BQQ78" s="131"/>
      <c r="BQR78" s="131"/>
      <c r="BQS78" s="131"/>
      <c r="BQT78" s="131"/>
      <c r="BQU78" s="131"/>
      <c r="BQV78" s="131"/>
      <c r="BQW78" s="131"/>
      <c r="BQX78" s="131"/>
      <c r="BQY78" s="131"/>
      <c r="BQZ78" s="131"/>
      <c r="BRA78" s="131"/>
      <c r="BRB78" s="131"/>
      <c r="BRC78" s="131"/>
      <c r="BRD78" s="131"/>
      <c r="BRE78" s="131"/>
      <c r="BRF78" s="131"/>
      <c r="BRG78" s="131"/>
      <c r="BRH78" s="131"/>
      <c r="BRI78" s="131"/>
      <c r="BRJ78" s="131"/>
      <c r="BRK78" s="131"/>
      <c r="BRL78" s="131"/>
      <c r="BRM78" s="131"/>
      <c r="BRN78" s="131"/>
      <c r="BRO78" s="131"/>
      <c r="BRP78" s="131"/>
      <c r="BRQ78" s="131"/>
      <c r="BRR78" s="131"/>
      <c r="BRS78" s="131"/>
      <c r="BRT78" s="131"/>
      <c r="BRU78" s="131"/>
      <c r="BRV78" s="131"/>
      <c r="BRW78" s="131"/>
      <c r="BRX78" s="131"/>
      <c r="BRY78" s="131"/>
      <c r="BRZ78" s="131"/>
      <c r="BSA78" s="131"/>
      <c r="BSB78" s="131"/>
      <c r="BSC78" s="131"/>
      <c r="BSD78" s="131"/>
      <c r="BSE78" s="131"/>
      <c r="BSF78" s="131"/>
      <c r="BSG78" s="131"/>
      <c r="BSH78" s="131"/>
      <c r="BSI78" s="131"/>
      <c r="BSJ78" s="131"/>
      <c r="BSK78" s="131"/>
      <c r="BSL78" s="131"/>
      <c r="BSM78" s="131"/>
      <c r="BSN78" s="131"/>
      <c r="BSO78" s="131"/>
      <c r="BSP78" s="131"/>
      <c r="BSQ78" s="131"/>
      <c r="BSR78" s="131"/>
      <c r="BSS78" s="131"/>
      <c r="BST78" s="131"/>
      <c r="BSU78" s="131"/>
      <c r="BSV78" s="131"/>
      <c r="BSW78" s="131"/>
      <c r="BSX78" s="131"/>
      <c r="BSY78" s="131"/>
      <c r="BSZ78" s="131"/>
      <c r="BTA78" s="131"/>
      <c r="BTB78" s="131"/>
      <c r="BTC78" s="131"/>
      <c r="BTD78" s="131"/>
      <c r="BTE78" s="131"/>
      <c r="BTF78" s="131"/>
      <c r="BTG78" s="131"/>
      <c r="BTH78" s="131"/>
      <c r="BTI78" s="131"/>
      <c r="BTJ78" s="131"/>
      <c r="BTK78" s="131"/>
      <c r="BTL78" s="131"/>
      <c r="BTM78" s="131"/>
      <c r="BTN78" s="131"/>
      <c r="BTO78" s="131"/>
      <c r="BTP78" s="131"/>
      <c r="BTQ78" s="131"/>
      <c r="BTR78" s="131"/>
      <c r="BTS78" s="131"/>
      <c r="BTT78" s="131"/>
      <c r="BTU78" s="131"/>
      <c r="BTV78" s="131"/>
      <c r="BTW78" s="131"/>
      <c r="BTX78" s="131"/>
      <c r="BTY78" s="131"/>
      <c r="BTZ78" s="131"/>
      <c r="BUA78" s="131"/>
      <c r="BUB78" s="131"/>
      <c r="BUC78" s="131"/>
      <c r="BUD78" s="131"/>
      <c r="BUE78" s="131"/>
      <c r="BUF78" s="131"/>
      <c r="BUG78" s="131"/>
      <c r="BUH78" s="131"/>
      <c r="BUI78" s="131"/>
      <c r="BUJ78" s="131"/>
      <c r="BUK78" s="131"/>
      <c r="BUL78" s="131"/>
      <c r="BUM78" s="131"/>
      <c r="BUN78" s="131"/>
      <c r="BUO78" s="131"/>
      <c r="BUP78" s="131"/>
      <c r="BUQ78" s="131"/>
      <c r="BUR78" s="131"/>
      <c r="BUS78" s="131"/>
      <c r="BUT78" s="131"/>
      <c r="BUU78" s="131"/>
      <c r="BUV78" s="131"/>
      <c r="BUW78" s="131"/>
      <c r="BUX78" s="131"/>
      <c r="BUY78" s="131"/>
      <c r="BUZ78" s="131"/>
      <c r="BVA78" s="131"/>
      <c r="BVB78" s="131"/>
      <c r="BVC78" s="131"/>
      <c r="BVD78" s="131"/>
      <c r="BVE78" s="131"/>
      <c r="BVF78" s="131"/>
      <c r="BVG78" s="131"/>
      <c r="BVH78" s="131"/>
      <c r="BVI78" s="131"/>
      <c r="BVJ78" s="131"/>
      <c r="BVK78" s="131"/>
      <c r="BVL78" s="131"/>
      <c r="BVM78" s="131"/>
      <c r="BVN78" s="131"/>
      <c r="BVO78" s="131"/>
      <c r="BVP78" s="131"/>
      <c r="BVQ78" s="131"/>
      <c r="BVR78" s="131"/>
      <c r="BVS78" s="131"/>
      <c r="BVT78" s="131"/>
      <c r="BVU78" s="131"/>
      <c r="BVV78" s="131"/>
      <c r="BVW78" s="131"/>
      <c r="BVX78" s="131"/>
      <c r="BVY78" s="131"/>
      <c r="BVZ78" s="131"/>
      <c r="BWA78" s="131"/>
      <c r="BWB78" s="131"/>
      <c r="BWC78" s="131"/>
      <c r="BWD78" s="131"/>
      <c r="BWE78" s="131"/>
      <c r="BWF78" s="131"/>
      <c r="BWG78" s="131"/>
      <c r="BWH78" s="131"/>
      <c r="BWI78" s="131"/>
      <c r="BWJ78" s="131"/>
      <c r="BWK78" s="131"/>
      <c r="BWL78" s="131"/>
      <c r="BWM78" s="131"/>
      <c r="BWN78" s="131"/>
      <c r="BWO78" s="131"/>
      <c r="BWP78" s="131"/>
      <c r="BWQ78" s="131"/>
      <c r="BWR78" s="131"/>
      <c r="BWS78" s="131"/>
      <c r="BWT78" s="131"/>
      <c r="BWU78" s="131"/>
      <c r="BWV78" s="131"/>
      <c r="BWW78" s="131"/>
      <c r="BWX78" s="131"/>
      <c r="BWY78" s="131"/>
      <c r="BWZ78" s="131"/>
      <c r="BXA78" s="131"/>
      <c r="BXB78" s="131"/>
      <c r="BXC78" s="131"/>
      <c r="BXD78" s="131"/>
      <c r="BXE78" s="131"/>
      <c r="BXF78" s="131"/>
      <c r="BXG78" s="131"/>
      <c r="BXH78" s="131"/>
      <c r="BXI78" s="131"/>
      <c r="BXJ78" s="131"/>
      <c r="BXK78" s="131"/>
      <c r="BXL78" s="131"/>
      <c r="BXM78" s="131"/>
      <c r="BXN78" s="131"/>
      <c r="BXO78" s="131"/>
      <c r="BXP78" s="131"/>
      <c r="BXQ78" s="131"/>
      <c r="BXR78" s="131"/>
      <c r="BXS78" s="131"/>
      <c r="BXT78" s="131"/>
      <c r="BXU78" s="131"/>
      <c r="BXV78" s="131"/>
      <c r="BXW78" s="131"/>
      <c r="BXX78" s="131"/>
      <c r="BXY78" s="131"/>
      <c r="BXZ78" s="131"/>
      <c r="BYA78" s="131"/>
      <c r="BYB78" s="131"/>
      <c r="BYC78" s="131"/>
      <c r="BYD78" s="131"/>
      <c r="BYE78" s="131"/>
      <c r="BYF78" s="131"/>
      <c r="BYG78" s="131"/>
      <c r="BYH78" s="131"/>
      <c r="BYI78" s="131"/>
      <c r="BYJ78" s="131"/>
      <c r="BYK78" s="131"/>
      <c r="BYL78" s="131"/>
      <c r="BYM78" s="131"/>
      <c r="BYN78" s="131"/>
      <c r="BYO78" s="131"/>
      <c r="BYP78" s="131"/>
      <c r="BYQ78" s="131"/>
      <c r="BYR78" s="131"/>
      <c r="BYS78" s="131"/>
      <c r="BYT78" s="131"/>
      <c r="BYU78" s="131"/>
      <c r="BYV78" s="131"/>
      <c r="BYW78" s="131"/>
      <c r="BYX78" s="131"/>
      <c r="BYY78" s="131"/>
      <c r="BYZ78" s="131"/>
      <c r="BZA78" s="131"/>
      <c r="BZB78" s="131"/>
      <c r="BZC78" s="131"/>
      <c r="BZD78" s="131"/>
      <c r="BZE78" s="131"/>
      <c r="BZF78" s="131"/>
      <c r="BZG78" s="131"/>
      <c r="BZH78" s="131"/>
      <c r="BZI78" s="131"/>
      <c r="BZJ78" s="131"/>
      <c r="BZK78" s="131"/>
      <c r="BZL78" s="131"/>
      <c r="BZM78" s="131"/>
      <c r="BZN78" s="131"/>
      <c r="BZO78" s="131"/>
      <c r="BZP78" s="131"/>
      <c r="BZQ78" s="131"/>
      <c r="BZR78" s="131"/>
      <c r="BZS78" s="131"/>
      <c r="BZT78" s="131"/>
      <c r="BZU78" s="131"/>
      <c r="BZV78" s="131"/>
      <c r="BZW78" s="131"/>
      <c r="BZX78" s="131"/>
      <c r="BZY78" s="131"/>
      <c r="BZZ78" s="131"/>
      <c r="CAA78" s="131"/>
      <c r="CAB78" s="131"/>
      <c r="CAC78" s="131"/>
      <c r="CAD78" s="131"/>
      <c r="CAE78" s="131"/>
      <c r="CAF78" s="131"/>
      <c r="CAG78" s="131"/>
      <c r="CAH78" s="131"/>
      <c r="CAI78" s="131"/>
      <c r="CAJ78" s="131"/>
      <c r="CAK78" s="131"/>
      <c r="CAL78" s="131"/>
      <c r="CAM78" s="131"/>
      <c r="CAN78" s="131"/>
      <c r="CAO78" s="131"/>
      <c r="CAP78" s="131"/>
      <c r="CAQ78" s="131"/>
      <c r="CAR78" s="131"/>
      <c r="CAS78" s="131"/>
      <c r="CAT78" s="131"/>
      <c r="CAU78" s="131"/>
      <c r="CAV78" s="131"/>
      <c r="CAW78" s="131"/>
      <c r="CAX78" s="131"/>
      <c r="CAY78" s="131"/>
      <c r="CAZ78" s="131"/>
      <c r="CBA78" s="131"/>
      <c r="CBB78" s="131"/>
      <c r="CBC78" s="131"/>
      <c r="CBD78" s="131"/>
      <c r="CBE78" s="131"/>
      <c r="CBF78" s="131"/>
      <c r="CBG78" s="131"/>
      <c r="CBH78" s="131"/>
      <c r="CBI78" s="131"/>
      <c r="CBJ78" s="131"/>
      <c r="CBK78" s="131"/>
      <c r="CBL78" s="131"/>
      <c r="CBM78" s="131"/>
      <c r="CBN78" s="131"/>
      <c r="CBO78" s="131"/>
      <c r="CBP78" s="131"/>
      <c r="CBQ78" s="131"/>
      <c r="CBR78" s="131"/>
      <c r="CBS78" s="131"/>
      <c r="CBT78" s="131"/>
      <c r="CBU78" s="131"/>
      <c r="CBV78" s="131"/>
      <c r="CBW78" s="131"/>
      <c r="CBX78" s="131"/>
      <c r="CBY78" s="131"/>
      <c r="CBZ78" s="131"/>
      <c r="CCA78" s="131"/>
      <c r="CCB78" s="131"/>
      <c r="CCC78" s="131"/>
      <c r="CCD78" s="131"/>
      <c r="CCE78" s="131"/>
      <c r="CCF78" s="131"/>
      <c r="CCG78" s="131"/>
      <c r="CCH78" s="131"/>
      <c r="CCI78" s="131"/>
      <c r="CCJ78" s="131"/>
      <c r="CCK78" s="131"/>
      <c r="CCL78" s="131"/>
      <c r="CCM78" s="131"/>
      <c r="CCN78" s="131"/>
      <c r="CCO78" s="131"/>
      <c r="CCP78" s="131"/>
      <c r="CCQ78" s="131"/>
      <c r="CCR78" s="131"/>
      <c r="CCS78" s="131"/>
      <c r="CCT78" s="131"/>
      <c r="CCU78" s="131"/>
      <c r="CCV78" s="131"/>
      <c r="CCW78" s="131"/>
      <c r="CCX78" s="131"/>
      <c r="CCY78" s="131"/>
      <c r="CCZ78" s="131"/>
      <c r="CDA78" s="131"/>
      <c r="CDB78" s="131"/>
      <c r="CDC78" s="131"/>
      <c r="CDD78" s="131"/>
      <c r="CDE78" s="131"/>
      <c r="CDF78" s="131"/>
      <c r="CDG78" s="131"/>
      <c r="CDH78" s="131"/>
      <c r="CDI78" s="131"/>
      <c r="CDJ78" s="131"/>
      <c r="CDK78" s="131"/>
      <c r="CDL78" s="131"/>
      <c r="CDM78" s="131"/>
      <c r="CDN78" s="131"/>
      <c r="CDO78" s="131"/>
      <c r="CDP78" s="131"/>
      <c r="CDQ78" s="131"/>
      <c r="CDR78" s="131"/>
      <c r="CDS78" s="131"/>
      <c r="CDT78" s="131"/>
      <c r="CDU78" s="131"/>
      <c r="CDV78" s="131"/>
      <c r="CDW78" s="131"/>
      <c r="CDX78" s="131"/>
      <c r="CDY78" s="131"/>
      <c r="CDZ78" s="131"/>
      <c r="CEA78" s="131"/>
      <c r="CEB78" s="131"/>
      <c r="CEC78" s="131"/>
      <c r="CED78" s="131"/>
      <c r="CEE78" s="131"/>
      <c r="CEF78" s="131"/>
      <c r="CEG78" s="131"/>
      <c r="CEH78" s="131"/>
      <c r="CEI78" s="131"/>
      <c r="CEJ78" s="131"/>
      <c r="CEK78" s="131"/>
      <c r="CEL78" s="131"/>
      <c r="CEM78" s="131"/>
      <c r="CEN78" s="131"/>
      <c r="CEO78" s="131"/>
      <c r="CEP78" s="131"/>
      <c r="CEQ78" s="131"/>
      <c r="CER78" s="131"/>
      <c r="CES78" s="131"/>
      <c r="CET78" s="131"/>
      <c r="CEU78" s="131"/>
      <c r="CEV78" s="131"/>
      <c r="CEW78" s="131"/>
      <c r="CEX78" s="131"/>
      <c r="CEY78" s="131"/>
      <c r="CEZ78" s="131"/>
      <c r="CFA78" s="131"/>
      <c r="CFB78" s="131"/>
      <c r="CFC78" s="131"/>
      <c r="CFD78" s="131"/>
      <c r="CFE78" s="131"/>
      <c r="CFF78" s="131"/>
      <c r="CFG78" s="131"/>
      <c r="CFH78" s="131"/>
      <c r="CFI78" s="131"/>
      <c r="CFJ78" s="131"/>
      <c r="CFK78" s="131"/>
      <c r="CFL78" s="131"/>
      <c r="CFM78" s="131"/>
      <c r="CFN78" s="131"/>
      <c r="CFO78" s="131"/>
      <c r="CFP78" s="131"/>
      <c r="CFQ78" s="131"/>
      <c r="CFR78" s="131"/>
      <c r="CFS78" s="131"/>
      <c r="CFT78" s="131"/>
      <c r="CFU78" s="131"/>
      <c r="CFV78" s="131"/>
      <c r="CFW78" s="131"/>
      <c r="CFX78" s="131"/>
      <c r="CFY78" s="131"/>
      <c r="CFZ78" s="131"/>
      <c r="CGA78" s="131"/>
      <c r="CGB78" s="131"/>
      <c r="CGC78" s="131"/>
      <c r="CGD78" s="131"/>
      <c r="CGE78" s="131"/>
      <c r="CGF78" s="131"/>
      <c r="CGG78" s="131"/>
      <c r="CGH78" s="131"/>
      <c r="CGI78" s="131"/>
      <c r="CGJ78" s="131"/>
      <c r="CGK78" s="131"/>
      <c r="CGL78" s="131"/>
      <c r="CGM78" s="131"/>
      <c r="CGN78" s="131"/>
      <c r="CGO78" s="131"/>
      <c r="CGP78" s="131"/>
      <c r="CGQ78" s="131"/>
      <c r="CGR78" s="131"/>
      <c r="CGS78" s="131"/>
      <c r="CGT78" s="131"/>
      <c r="CGU78" s="131"/>
      <c r="CGV78" s="131"/>
      <c r="CGW78" s="131"/>
      <c r="CGX78" s="131"/>
      <c r="CGY78" s="131"/>
      <c r="CGZ78" s="131"/>
      <c r="CHA78" s="131"/>
      <c r="CHB78" s="131"/>
      <c r="CHC78" s="131"/>
      <c r="CHD78" s="131"/>
      <c r="CHE78" s="131"/>
      <c r="CHF78" s="131"/>
      <c r="CHG78" s="131"/>
      <c r="CHH78" s="131"/>
      <c r="CHI78" s="131"/>
      <c r="CHJ78" s="131"/>
      <c r="CHK78" s="131"/>
      <c r="CHL78" s="131"/>
      <c r="CHM78" s="131"/>
      <c r="CHN78" s="131"/>
      <c r="CHO78" s="131"/>
      <c r="CHP78" s="131"/>
      <c r="CHQ78" s="131"/>
      <c r="CHR78" s="131"/>
      <c r="CHS78" s="131"/>
      <c r="CHT78" s="131"/>
      <c r="CHU78" s="131"/>
      <c r="CHV78" s="131"/>
      <c r="CHW78" s="131"/>
      <c r="CHX78" s="131"/>
      <c r="CHY78" s="131"/>
      <c r="CHZ78" s="131"/>
      <c r="CIA78" s="131"/>
      <c r="CIB78" s="131"/>
      <c r="CIC78" s="131"/>
      <c r="CID78" s="131"/>
      <c r="CIE78" s="131"/>
      <c r="CIF78" s="131"/>
      <c r="CIG78" s="131"/>
      <c r="CIH78" s="131"/>
      <c r="CII78" s="131"/>
      <c r="CIJ78" s="131"/>
      <c r="CIK78" s="131"/>
      <c r="CIL78" s="131"/>
      <c r="CIM78" s="131"/>
      <c r="CIN78" s="131"/>
      <c r="CIO78" s="131"/>
      <c r="CIP78" s="131"/>
      <c r="CIQ78" s="131"/>
      <c r="CIR78" s="131"/>
      <c r="CIS78" s="131"/>
      <c r="CIT78" s="131"/>
      <c r="CIU78" s="131"/>
      <c r="CIV78" s="131"/>
      <c r="CIW78" s="131"/>
      <c r="CIX78" s="131"/>
      <c r="CIY78" s="131"/>
      <c r="CIZ78" s="131"/>
      <c r="CJA78" s="131"/>
      <c r="CJB78" s="131"/>
      <c r="CJC78" s="131"/>
      <c r="CJD78" s="131"/>
      <c r="CJE78" s="131"/>
      <c r="CJF78" s="131"/>
      <c r="CJG78" s="131"/>
      <c r="CJH78" s="131"/>
      <c r="CJI78" s="131"/>
      <c r="CJJ78" s="131"/>
      <c r="CJK78" s="131"/>
      <c r="CJL78" s="131"/>
      <c r="CJM78" s="131"/>
      <c r="CJN78" s="131"/>
      <c r="CJO78" s="131"/>
      <c r="CJP78" s="131"/>
      <c r="CJQ78" s="131"/>
      <c r="CJR78" s="131"/>
      <c r="CJS78" s="131"/>
      <c r="CJT78" s="131"/>
      <c r="CJU78" s="131"/>
      <c r="CJV78" s="131"/>
      <c r="CJW78" s="131"/>
      <c r="CJX78" s="131"/>
      <c r="CJY78" s="131"/>
      <c r="CJZ78" s="131"/>
      <c r="CKA78" s="131"/>
      <c r="CKB78" s="131"/>
      <c r="CKC78" s="131"/>
      <c r="CKD78" s="131"/>
      <c r="CKE78" s="131"/>
      <c r="CKF78" s="131"/>
      <c r="CKG78" s="131"/>
      <c r="CKH78" s="131"/>
      <c r="CKI78" s="131"/>
      <c r="CKJ78" s="131"/>
      <c r="CKK78" s="131"/>
      <c r="CKL78" s="131"/>
      <c r="CKM78" s="131"/>
      <c r="CKN78" s="131"/>
      <c r="CKO78" s="131"/>
      <c r="CKP78" s="131"/>
      <c r="CKQ78" s="131"/>
      <c r="CKR78" s="131"/>
      <c r="CKS78" s="131"/>
      <c r="CKT78" s="131"/>
      <c r="CKU78" s="131"/>
      <c r="CKV78" s="131"/>
      <c r="CKW78" s="131"/>
      <c r="CKX78" s="131"/>
      <c r="CKY78" s="131"/>
      <c r="CKZ78" s="131"/>
      <c r="CLA78" s="131"/>
      <c r="CLB78" s="131"/>
      <c r="CLC78" s="131"/>
      <c r="CLD78" s="131"/>
      <c r="CLE78" s="131"/>
      <c r="CLF78" s="131"/>
      <c r="CLG78" s="131"/>
      <c r="CLH78" s="131"/>
      <c r="CLI78" s="131"/>
      <c r="CLJ78" s="131"/>
      <c r="CLK78" s="131"/>
      <c r="CLL78" s="131"/>
      <c r="CLM78" s="131"/>
      <c r="CLN78" s="131"/>
      <c r="CLO78" s="131"/>
      <c r="CLP78" s="131"/>
      <c r="CLQ78" s="131"/>
      <c r="CLR78" s="131"/>
      <c r="CLS78" s="131"/>
      <c r="CLT78" s="131"/>
      <c r="CLU78" s="131"/>
      <c r="CLV78" s="131"/>
      <c r="CLW78" s="131"/>
      <c r="CLX78" s="131"/>
      <c r="CLY78" s="131"/>
      <c r="CLZ78" s="131"/>
      <c r="CMA78" s="131"/>
      <c r="CMB78" s="131"/>
      <c r="CMC78" s="131"/>
      <c r="CMD78" s="131"/>
      <c r="CME78" s="131"/>
      <c r="CMF78" s="131"/>
      <c r="CMG78" s="131"/>
      <c r="CMH78" s="131"/>
      <c r="CMI78" s="131"/>
      <c r="CMJ78" s="131"/>
      <c r="CMK78" s="131"/>
      <c r="CML78" s="131"/>
      <c r="CMM78" s="131"/>
      <c r="CMN78" s="131"/>
      <c r="CMO78" s="131"/>
      <c r="CMP78" s="131"/>
      <c r="CMQ78" s="131"/>
      <c r="CMR78" s="131"/>
      <c r="CMS78" s="131"/>
      <c r="CMT78" s="131"/>
      <c r="CMU78" s="131"/>
      <c r="CMV78" s="131"/>
      <c r="CMW78" s="131"/>
      <c r="CMX78" s="131"/>
      <c r="CMY78" s="131"/>
      <c r="CMZ78" s="131"/>
      <c r="CNA78" s="131"/>
      <c r="CNB78" s="131"/>
      <c r="CNC78" s="131"/>
      <c r="CND78" s="131"/>
      <c r="CNE78" s="131"/>
      <c r="CNF78" s="131"/>
      <c r="CNG78" s="131"/>
      <c r="CNH78" s="131"/>
      <c r="CNI78" s="131"/>
      <c r="CNJ78" s="131"/>
      <c r="CNK78" s="131"/>
      <c r="CNL78" s="131"/>
      <c r="CNM78" s="131"/>
      <c r="CNN78" s="131"/>
      <c r="CNO78" s="131"/>
      <c r="CNP78" s="131"/>
      <c r="CNQ78" s="131"/>
      <c r="CNR78" s="131"/>
      <c r="CNS78" s="131"/>
      <c r="CNT78" s="131"/>
      <c r="CNU78" s="131"/>
      <c r="CNV78" s="131"/>
      <c r="CNW78" s="131"/>
      <c r="CNX78" s="131"/>
      <c r="CNY78" s="131"/>
      <c r="CNZ78" s="131"/>
      <c r="COA78" s="131"/>
      <c r="COB78" s="131"/>
      <c r="COC78" s="131"/>
      <c r="COD78" s="131"/>
      <c r="COE78" s="131"/>
      <c r="COF78" s="131"/>
      <c r="COG78" s="131"/>
      <c r="COH78" s="131"/>
      <c r="COI78" s="131"/>
      <c r="COJ78" s="131"/>
      <c r="COK78" s="131"/>
      <c r="COL78" s="131"/>
      <c r="COM78" s="131"/>
      <c r="CON78" s="131"/>
      <c r="COO78" s="131"/>
      <c r="COP78" s="131"/>
      <c r="COQ78" s="131"/>
      <c r="COR78" s="131"/>
      <c r="COS78" s="131"/>
      <c r="COT78" s="131"/>
      <c r="COU78" s="131"/>
      <c r="COV78" s="131"/>
      <c r="COW78" s="131"/>
      <c r="COX78" s="131"/>
      <c r="COY78" s="131"/>
      <c r="COZ78" s="131"/>
      <c r="CPA78" s="131"/>
      <c r="CPB78" s="131"/>
      <c r="CPC78" s="131"/>
      <c r="CPD78" s="131"/>
      <c r="CPE78" s="131"/>
      <c r="CPF78" s="131"/>
      <c r="CPG78" s="131"/>
      <c r="CPH78" s="131"/>
      <c r="CPI78" s="131"/>
      <c r="CPJ78" s="131"/>
      <c r="CPK78" s="131"/>
      <c r="CPL78" s="131"/>
      <c r="CPM78" s="131"/>
      <c r="CPN78" s="131"/>
      <c r="CPO78" s="131"/>
      <c r="CPP78" s="131"/>
      <c r="CPQ78" s="131"/>
      <c r="CPR78" s="131"/>
      <c r="CPS78" s="131"/>
      <c r="CPT78" s="131"/>
      <c r="CPU78" s="131"/>
      <c r="CPV78" s="131"/>
      <c r="CPW78" s="131"/>
      <c r="CPX78" s="131"/>
      <c r="CPY78" s="131"/>
      <c r="CPZ78" s="131"/>
      <c r="CQA78" s="131"/>
      <c r="CQB78" s="131"/>
      <c r="CQC78" s="131"/>
      <c r="CQD78" s="131"/>
      <c r="CQE78" s="131"/>
      <c r="CQF78" s="131"/>
      <c r="CQG78" s="131"/>
      <c r="CQH78" s="131"/>
      <c r="CQI78" s="131"/>
      <c r="CQJ78" s="131"/>
      <c r="CQK78" s="131"/>
      <c r="CQL78" s="131"/>
      <c r="CQM78" s="131"/>
      <c r="CQN78" s="131"/>
      <c r="CQO78" s="131"/>
      <c r="CQP78" s="131"/>
      <c r="CQQ78" s="131"/>
      <c r="CQR78" s="131"/>
      <c r="CQS78" s="131"/>
      <c r="CQT78" s="131"/>
      <c r="CQU78" s="131"/>
      <c r="CQV78" s="131"/>
      <c r="CQW78" s="131"/>
      <c r="CQX78" s="131"/>
      <c r="CQY78" s="131"/>
      <c r="CQZ78" s="131"/>
      <c r="CRA78" s="131"/>
      <c r="CRB78" s="131"/>
      <c r="CRC78" s="131"/>
      <c r="CRD78" s="131"/>
      <c r="CRE78" s="131"/>
      <c r="CRF78" s="131"/>
      <c r="CRG78" s="131"/>
      <c r="CRH78" s="131"/>
      <c r="CRI78" s="131"/>
      <c r="CRJ78" s="131"/>
      <c r="CRK78" s="131"/>
      <c r="CRL78" s="131"/>
      <c r="CRM78" s="131"/>
      <c r="CRN78" s="131"/>
      <c r="CRO78" s="131"/>
      <c r="CRP78" s="131"/>
      <c r="CRQ78" s="131"/>
      <c r="CRR78" s="131"/>
      <c r="CRS78" s="131"/>
      <c r="CRT78" s="131"/>
      <c r="CRU78" s="131"/>
      <c r="CRV78" s="131"/>
      <c r="CRW78" s="131"/>
      <c r="CRX78" s="131"/>
      <c r="CRY78" s="131"/>
      <c r="CRZ78" s="131"/>
      <c r="CSA78" s="131"/>
      <c r="CSB78" s="131"/>
      <c r="CSC78" s="131"/>
      <c r="CSD78" s="131"/>
      <c r="CSE78" s="131"/>
      <c r="CSF78" s="131"/>
      <c r="CSG78" s="131"/>
      <c r="CSH78" s="131"/>
      <c r="CSI78" s="131"/>
      <c r="CSJ78" s="131"/>
      <c r="CSK78" s="131"/>
      <c r="CSL78" s="131"/>
      <c r="CSM78" s="131"/>
      <c r="CSN78" s="131"/>
      <c r="CSO78" s="131"/>
      <c r="CSP78" s="131"/>
      <c r="CSQ78" s="131"/>
      <c r="CSR78" s="131"/>
      <c r="CSS78" s="131"/>
      <c r="CST78" s="131"/>
      <c r="CSU78" s="131"/>
      <c r="CSV78" s="131"/>
      <c r="CSW78" s="131"/>
      <c r="CSX78" s="131"/>
      <c r="CSY78" s="131"/>
      <c r="CSZ78" s="131"/>
      <c r="CTA78" s="131"/>
      <c r="CTB78" s="131"/>
      <c r="CTC78" s="131"/>
      <c r="CTD78" s="131"/>
      <c r="CTE78" s="131"/>
      <c r="CTF78" s="131"/>
      <c r="CTG78" s="131"/>
      <c r="CTH78" s="131"/>
      <c r="CTI78" s="131"/>
      <c r="CTJ78" s="131"/>
      <c r="CTK78" s="131"/>
      <c r="CTL78" s="131"/>
      <c r="CTM78" s="131"/>
      <c r="CTN78" s="131"/>
      <c r="CTO78" s="131"/>
      <c r="CTP78" s="131"/>
      <c r="CTQ78" s="131"/>
      <c r="CTR78" s="131"/>
      <c r="CTS78" s="131"/>
      <c r="CTT78" s="131"/>
      <c r="CTU78" s="131"/>
      <c r="CTV78" s="131"/>
      <c r="CTW78" s="131"/>
      <c r="CTX78" s="131"/>
      <c r="CTY78" s="131"/>
      <c r="CTZ78" s="131"/>
      <c r="CUA78" s="131"/>
      <c r="CUB78" s="131"/>
      <c r="CUC78" s="131"/>
      <c r="CUD78" s="131"/>
      <c r="CUE78" s="131"/>
      <c r="CUF78" s="131"/>
      <c r="CUG78" s="131"/>
      <c r="CUH78" s="131"/>
      <c r="CUI78" s="131"/>
      <c r="CUJ78" s="131"/>
      <c r="CUK78" s="131"/>
      <c r="CUL78" s="131"/>
      <c r="CUM78" s="131"/>
      <c r="CUN78" s="131"/>
      <c r="CUO78" s="131"/>
      <c r="CUP78" s="131"/>
      <c r="CUQ78" s="131"/>
      <c r="CUR78" s="131"/>
      <c r="CUS78" s="131"/>
      <c r="CUT78" s="131"/>
      <c r="CUU78" s="131"/>
      <c r="CUV78" s="131"/>
      <c r="CUW78" s="131"/>
      <c r="CUX78" s="131"/>
      <c r="CUY78" s="131"/>
      <c r="CUZ78" s="131"/>
      <c r="CVA78" s="131"/>
      <c r="CVB78" s="131"/>
      <c r="CVC78" s="131"/>
      <c r="CVD78" s="131"/>
      <c r="CVE78" s="131"/>
      <c r="CVF78" s="131"/>
      <c r="CVG78" s="131"/>
      <c r="CVH78" s="131"/>
      <c r="CVI78" s="131"/>
      <c r="CVJ78" s="131"/>
      <c r="CVK78" s="131"/>
      <c r="CVL78" s="131"/>
      <c r="CVM78" s="131"/>
      <c r="CVN78" s="131"/>
      <c r="CVO78" s="131"/>
      <c r="CVP78" s="131"/>
      <c r="CVQ78" s="131"/>
      <c r="CVR78" s="131"/>
      <c r="CVS78" s="131"/>
      <c r="CVT78" s="131"/>
      <c r="CVU78" s="131"/>
      <c r="CVV78" s="131"/>
      <c r="CVW78" s="131"/>
      <c r="CVX78" s="131"/>
      <c r="CVY78" s="131"/>
      <c r="CVZ78" s="131"/>
      <c r="CWA78" s="131"/>
      <c r="CWB78" s="131"/>
      <c r="CWC78" s="131"/>
      <c r="CWD78" s="131"/>
      <c r="CWE78" s="131"/>
      <c r="CWF78" s="131"/>
      <c r="CWG78" s="131"/>
      <c r="CWH78" s="131"/>
      <c r="CWI78" s="131"/>
      <c r="CWJ78" s="131"/>
      <c r="CWK78" s="131"/>
      <c r="CWL78" s="131"/>
      <c r="CWM78" s="131"/>
      <c r="CWN78" s="131"/>
      <c r="CWO78" s="131"/>
      <c r="CWP78" s="131"/>
      <c r="CWQ78" s="131"/>
      <c r="CWR78" s="131"/>
      <c r="CWS78" s="131"/>
      <c r="CWT78" s="131"/>
      <c r="CWU78" s="131"/>
      <c r="CWV78" s="131"/>
      <c r="CWW78" s="131"/>
      <c r="CWX78" s="131"/>
      <c r="CWY78" s="131"/>
      <c r="CWZ78" s="131"/>
      <c r="CXA78" s="131"/>
      <c r="CXB78" s="131"/>
      <c r="CXC78" s="131"/>
      <c r="CXD78" s="131"/>
      <c r="CXE78" s="131"/>
      <c r="CXF78" s="131"/>
      <c r="CXG78" s="131"/>
      <c r="CXH78" s="131"/>
      <c r="CXI78" s="131"/>
      <c r="CXJ78" s="131"/>
      <c r="CXK78" s="131"/>
      <c r="CXL78" s="131"/>
      <c r="CXM78" s="131"/>
      <c r="CXN78" s="131"/>
      <c r="CXO78" s="131"/>
      <c r="CXP78" s="131"/>
      <c r="CXQ78" s="131"/>
      <c r="CXR78" s="131"/>
      <c r="CXS78" s="131"/>
      <c r="CXT78" s="131"/>
      <c r="CXU78" s="131"/>
      <c r="CXV78" s="131"/>
      <c r="CXW78" s="131"/>
      <c r="CXX78" s="131"/>
      <c r="CXY78" s="131"/>
      <c r="CXZ78" s="131"/>
      <c r="CYA78" s="131"/>
      <c r="CYB78" s="131"/>
      <c r="CYC78" s="131"/>
      <c r="CYD78" s="131"/>
      <c r="CYE78" s="131"/>
      <c r="CYF78" s="131"/>
      <c r="CYG78" s="131"/>
      <c r="CYH78" s="131"/>
      <c r="CYI78" s="131"/>
      <c r="CYJ78" s="131"/>
      <c r="CYK78" s="131"/>
      <c r="CYL78" s="131"/>
      <c r="CYM78" s="131"/>
      <c r="CYN78" s="131"/>
      <c r="CYO78" s="131"/>
      <c r="CYP78" s="131"/>
      <c r="CYQ78" s="131"/>
      <c r="CYR78" s="131"/>
      <c r="CYS78" s="131"/>
      <c r="CYT78" s="131"/>
      <c r="CYU78" s="131"/>
      <c r="CYV78" s="131"/>
      <c r="CYW78" s="131"/>
      <c r="CYX78" s="131"/>
      <c r="CYY78" s="131"/>
      <c r="CYZ78" s="131"/>
      <c r="CZA78" s="131"/>
      <c r="CZB78" s="131"/>
      <c r="CZC78" s="131"/>
      <c r="CZD78" s="131"/>
      <c r="CZE78" s="131"/>
      <c r="CZF78" s="131"/>
      <c r="CZG78" s="131"/>
      <c r="CZH78" s="131"/>
      <c r="CZI78" s="131"/>
      <c r="CZJ78" s="131"/>
      <c r="CZK78" s="131"/>
      <c r="CZL78" s="131"/>
      <c r="CZM78" s="131"/>
      <c r="CZN78" s="131"/>
      <c r="CZO78" s="131"/>
      <c r="CZP78" s="131"/>
      <c r="CZQ78" s="131"/>
      <c r="CZR78" s="131"/>
      <c r="CZS78" s="131"/>
      <c r="CZT78" s="131"/>
      <c r="CZU78" s="131"/>
      <c r="CZV78" s="131"/>
      <c r="CZW78" s="131"/>
      <c r="CZX78" s="131"/>
      <c r="CZY78" s="131"/>
      <c r="CZZ78" s="131"/>
      <c r="DAA78" s="131"/>
      <c r="DAB78" s="131"/>
      <c r="DAC78" s="131"/>
      <c r="DAD78" s="131"/>
      <c r="DAE78" s="131"/>
      <c r="DAF78" s="131"/>
      <c r="DAG78" s="131"/>
      <c r="DAH78" s="131"/>
      <c r="DAI78" s="131"/>
      <c r="DAJ78" s="131"/>
      <c r="DAK78" s="131"/>
      <c r="DAL78" s="131"/>
      <c r="DAM78" s="131"/>
      <c r="DAN78" s="131"/>
      <c r="DAO78" s="131"/>
      <c r="DAP78" s="131"/>
      <c r="DAQ78" s="131"/>
      <c r="DAR78" s="131"/>
      <c r="DAS78" s="131"/>
      <c r="DAT78" s="131"/>
      <c r="DAU78" s="131"/>
      <c r="DAV78" s="131"/>
      <c r="DAW78" s="131"/>
      <c r="DAX78" s="131"/>
      <c r="DAY78" s="131"/>
      <c r="DAZ78" s="131"/>
      <c r="DBA78" s="131"/>
      <c r="DBB78" s="131"/>
      <c r="DBC78" s="131"/>
      <c r="DBD78" s="131"/>
      <c r="DBE78" s="131"/>
      <c r="DBF78" s="131"/>
      <c r="DBG78" s="131"/>
      <c r="DBH78" s="131"/>
      <c r="DBI78" s="131"/>
      <c r="DBJ78" s="131"/>
      <c r="DBK78" s="131"/>
      <c r="DBL78" s="131"/>
      <c r="DBM78" s="131"/>
      <c r="DBN78" s="131"/>
      <c r="DBO78" s="131"/>
      <c r="DBP78" s="131"/>
      <c r="DBQ78" s="131"/>
      <c r="DBR78" s="131"/>
      <c r="DBS78" s="131"/>
      <c r="DBT78" s="131"/>
      <c r="DBU78" s="131"/>
      <c r="DBV78" s="131"/>
      <c r="DBW78" s="131"/>
      <c r="DBX78" s="131"/>
      <c r="DBY78" s="131"/>
      <c r="DBZ78" s="131"/>
      <c r="DCA78" s="131"/>
      <c r="DCB78" s="131"/>
      <c r="DCC78" s="131"/>
      <c r="DCD78" s="131"/>
      <c r="DCE78" s="131"/>
      <c r="DCF78" s="131"/>
      <c r="DCG78" s="131"/>
      <c r="DCH78" s="131"/>
      <c r="DCI78" s="131"/>
      <c r="DCJ78" s="131"/>
      <c r="DCK78" s="131"/>
      <c r="DCL78" s="131"/>
      <c r="DCM78" s="131"/>
      <c r="DCN78" s="131"/>
      <c r="DCO78" s="131"/>
      <c r="DCP78" s="131"/>
      <c r="DCQ78" s="131"/>
      <c r="DCR78" s="131"/>
      <c r="DCS78" s="131"/>
      <c r="DCT78" s="131"/>
      <c r="DCU78" s="131"/>
      <c r="DCV78" s="131"/>
      <c r="DCW78" s="131"/>
      <c r="DCX78" s="131"/>
      <c r="DCY78" s="131"/>
      <c r="DCZ78" s="131"/>
      <c r="DDA78" s="131"/>
      <c r="DDB78" s="131"/>
      <c r="DDC78" s="131"/>
      <c r="DDD78" s="131"/>
      <c r="DDE78" s="131"/>
      <c r="DDF78" s="131"/>
      <c r="DDG78" s="131"/>
      <c r="DDH78" s="131"/>
      <c r="DDI78" s="131"/>
      <c r="DDJ78" s="131"/>
      <c r="DDK78" s="131"/>
      <c r="DDL78" s="131"/>
      <c r="DDM78" s="131"/>
      <c r="DDN78" s="131"/>
      <c r="DDO78" s="131"/>
      <c r="DDP78" s="131"/>
      <c r="DDQ78" s="131"/>
      <c r="DDR78" s="131"/>
      <c r="DDS78" s="131"/>
      <c r="DDT78" s="131"/>
      <c r="DDU78" s="131"/>
      <c r="DDV78" s="131"/>
      <c r="DDW78" s="131"/>
      <c r="DDX78" s="131"/>
      <c r="DDY78" s="131"/>
      <c r="DDZ78" s="131"/>
      <c r="DEA78" s="131"/>
      <c r="DEB78" s="131"/>
      <c r="DEC78" s="131"/>
      <c r="DED78" s="131"/>
      <c r="DEE78" s="131"/>
      <c r="DEF78" s="131"/>
      <c r="DEG78" s="131"/>
      <c r="DEH78" s="131"/>
      <c r="DEI78" s="131"/>
      <c r="DEJ78" s="131"/>
      <c r="DEK78" s="131"/>
      <c r="DEL78" s="131"/>
      <c r="DEM78" s="131"/>
      <c r="DEN78" s="131"/>
      <c r="DEO78" s="131"/>
      <c r="DEP78" s="131"/>
      <c r="DEQ78" s="131"/>
      <c r="DER78" s="131"/>
      <c r="DES78" s="131"/>
      <c r="DET78" s="131"/>
      <c r="DEU78" s="131"/>
      <c r="DEV78" s="131"/>
      <c r="DEW78" s="131"/>
      <c r="DEX78" s="131"/>
      <c r="DEY78" s="131"/>
      <c r="DEZ78" s="131"/>
      <c r="DFA78" s="131"/>
      <c r="DFB78" s="131"/>
      <c r="DFC78" s="131"/>
      <c r="DFD78" s="131"/>
      <c r="DFE78" s="131"/>
      <c r="DFF78" s="131"/>
      <c r="DFG78" s="131"/>
      <c r="DFH78" s="131"/>
      <c r="DFI78" s="131"/>
      <c r="DFJ78" s="131"/>
      <c r="DFK78" s="131"/>
      <c r="DFL78" s="131"/>
      <c r="DFM78" s="131"/>
      <c r="DFN78" s="131"/>
      <c r="DFO78" s="131"/>
      <c r="DFP78" s="131"/>
      <c r="DFQ78" s="131"/>
      <c r="DFR78" s="131"/>
      <c r="DFS78" s="131"/>
      <c r="DFT78" s="131"/>
      <c r="DFU78" s="131"/>
      <c r="DFV78" s="131"/>
      <c r="DFW78" s="131"/>
      <c r="DFX78" s="131"/>
      <c r="DFY78" s="131"/>
      <c r="DFZ78" s="131"/>
      <c r="DGA78" s="131"/>
      <c r="DGB78" s="131"/>
      <c r="DGC78" s="131"/>
      <c r="DGD78" s="131"/>
      <c r="DGE78" s="131"/>
      <c r="DGF78" s="131"/>
      <c r="DGG78" s="131"/>
      <c r="DGH78" s="131"/>
      <c r="DGI78" s="131"/>
      <c r="DGJ78" s="131"/>
      <c r="DGK78" s="131"/>
      <c r="DGL78" s="131"/>
      <c r="DGM78" s="131"/>
      <c r="DGN78" s="131"/>
      <c r="DGO78" s="131"/>
      <c r="DGP78" s="131"/>
      <c r="DGQ78" s="131"/>
      <c r="DGR78" s="131"/>
      <c r="DGS78" s="131"/>
      <c r="DGT78" s="131"/>
      <c r="DGU78" s="131"/>
      <c r="DGV78" s="131"/>
      <c r="DGW78" s="131"/>
      <c r="DGX78" s="131"/>
      <c r="DGY78" s="131"/>
      <c r="DGZ78" s="131"/>
      <c r="DHA78" s="131"/>
      <c r="DHB78" s="131"/>
      <c r="DHC78" s="131"/>
      <c r="DHD78" s="131"/>
      <c r="DHE78" s="131"/>
      <c r="DHF78" s="131"/>
      <c r="DHG78" s="131"/>
      <c r="DHH78" s="131"/>
      <c r="DHI78" s="131"/>
      <c r="DHJ78" s="131"/>
      <c r="DHK78" s="131"/>
      <c r="DHL78" s="131"/>
      <c r="DHM78" s="131"/>
      <c r="DHN78" s="131"/>
      <c r="DHO78" s="131"/>
      <c r="DHP78" s="131"/>
      <c r="DHQ78" s="131"/>
      <c r="DHR78" s="131"/>
      <c r="DHS78" s="131"/>
      <c r="DHT78" s="131"/>
      <c r="DHU78" s="131"/>
      <c r="DHV78" s="131"/>
      <c r="DHW78" s="131"/>
      <c r="DHX78" s="131"/>
      <c r="DHY78" s="131"/>
      <c r="DHZ78" s="131"/>
      <c r="DIA78" s="131"/>
      <c r="DIB78" s="131"/>
      <c r="DIC78" s="131"/>
      <c r="DID78" s="131"/>
      <c r="DIE78" s="131"/>
      <c r="DIF78" s="131"/>
      <c r="DIG78" s="131"/>
      <c r="DIH78" s="131"/>
      <c r="DII78" s="131"/>
      <c r="DIJ78" s="131"/>
      <c r="DIK78" s="131"/>
      <c r="DIL78" s="131"/>
      <c r="DIM78" s="131"/>
      <c r="DIN78" s="131"/>
      <c r="DIO78" s="131"/>
      <c r="DIP78" s="131"/>
      <c r="DIQ78" s="131"/>
      <c r="DIR78" s="131"/>
      <c r="DIS78" s="131"/>
      <c r="DIT78" s="131"/>
      <c r="DIU78" s="131"/>
      <c r="DIV78" s="131"/>
      <c r="DIW78" s="131"/>
      <c r="DIX78" s="131"/>
      <c r="DIY78" s="131"/>
      <c r="DIZ78" s="131"/>
      <c r="DJA78" s="131"/>
      <c r="DJB78" s="131"/>
      <c r="DJC78" s="131"/>
      <c r="DJD78" s="131"/>
      <c r="DJE78" s="131"/>
      <c r="DJF78" s="131"/>
      <c r="DJG78" s="131"/>
      <c r="DJH78" s="131"/>
      <c r="DJI78" s="131"/>
      <c r="DJJ78" s="131"/>
      <c r="DJK78" s="131"/>
      <c r="DJL78" s="131"/>
      <c r="DJM78" s="131"/>
      <c r="DJN78" s="131"/>
      <c r="DJO78" s="131"/>
      <c r="DJP78" s="131"/>
      <c r="DJQ78" s="131"/>
      <c r="DJR78" s="131"/>
      <c r="DJS78" s="131"/>
      <c r="DJT78" s="131"/>
      <c r="DJU78" s="131"/>
      <c r="DJV78" s="131"/>
      <c r="DJW78" s="131"/>
      <c r="DJX78" s="131"/>
      <c r="DJY78" s="131"/>
      <c r="DJZ78" s="131"/>
      <c r="DKA78" s="131"/>
      <c r="DKB78" s="131"/>
      <c r="DKC78" s="131"/>
      <c r="DKD78" s="131"/>
      <c r="DKE78" s="131"/>
      <c r="DKF78" s="131"/>
      <c r="DKG78" s="131"/>
      <c r="DKH78" s="131"/>
      <c r="DKI78" s="131"/>
      <c r="DKJ78" s="131"/>
      <c r="DKK78" s="131"/>
      <c r="DKL78" s="131"/>
      <c r="DKM78" s="131"/>
      <c r="DKN78" s="131"/>
      <c r="DKO78" s="131"/>
      <c r="DKP78" s="131"/>
      <c r="DKQ78" s="131"/>
      <c r="DKR78" s="131"/>
      <c r="DKS78" s="131"/>
      <c r="DKT78" s="131"/>
      <c r="DKU78" s="131"/>
      <c r="DKV78" s="131"/>
      <c r="DKW78" s="131"/>
      <c r="DKX78" s="131"/>
      <c r="DKY78" s="131"/>
      <c r="DKZ78" s="131"/>
      <c r="DLA78" s="131"/>
      <c r="DLB78" s="131"/>
      <c r="DLC78" s="131"/>
      <c r="DLD78" s="131"/>
      <c r="DLE78" s="131"/>
      <c r="DLF78" s="131"/>
      <c r="DLG78" s="131"/>
      <c r="DLH78" s="131"/>
      <c r="DLI78" s="131"/>
      <c r="DLJ78" s="131"/>
      <c r="DLK78" s="131"/>
      <c r="DLL78" s="131"/>
      <c r="DLM78" s="131"/>
      <c r="DLN78" s="131"/>
      <c r="DLO78" s="131"/>
      <c r="DLP78" s="131"/>
      <c r="DLQ78" s="131"/>
      <c r="DLR78" s="131"/>
      <c r="DLS78" s="131"/>
      <c r="DLT78" s="131"/>
      <c r="DLU78" s="131"/>
      <c r="DLV78" s="131"/>
      <c r="DLW78" s="131"/>
      <c r="DLX78" s="131"/>
      <c r="DLY78" s="131"/>
      <c r="DLZ78" s="131"/>
      <c r="DMA78" s="131"/>
      <c r="DMB78" s="131"/>
      <c r="DMC78" s="131"/>
      <c r="DMD78" s="131"/>
      <c r="DME78" s="131"/>
      <c r="DMF78" s="131"/>
      <c r="DMG78" s="131"/>
      <c r="DMH78" s="131"/>
      <c r="DMI78" s="131"/>
      <c r="DMJ78" s="131"/>
      <c r="DMK78" s="131"/>
      <c r="DML78" s="131"/>
      <c r="DMM78" s="131"/>
      <c r="DMN78" s="131"/>
      <c r="DMO78" s="131"/>
      <c r="DMP78" s="131"/>
      <c r="DMQ78" s="131"/>
      <c r="DMR78" s="131"/>
      <c r="DMS78" s="131"/>
      <c r="DMT78" s="131"/>
      <c r="DMU78" s="131"/>
      <c r="DMV78" s="131"/>
      <c r="DMW78" s="131"/>
      <c r="DMX78" s="131"/>
      <c r="DMY78" s="131"/>
      <c r="DMZ78" s="131"/>
      <c r="DNA78" s="131"/>
      <c r="DNB78" s="131"/>
      <c r="DNC78" s="131"/>
      <c r="DND78" s="131"/>
      <c r="DNE78" s="131"/>
      <c r="DNF78" s="131"/>
      <c r="DNG78" s="131"/>
      <c r="DNH78" s="131"/>
      <c r="DNI78" s="131"/>
      <c r="DNJ78" s="131"/>
      <c r="DNK78" s="131"/>
      <c r="DNL78" s="131"/>
      <c r="DNM78" s="131"/>
      <c r="DNN78" s="131"/>
      <c r="DNO78" s="131"/>
      <c r="DNP78" s="131"/>
      <c r="DNQ78" s="131"/>
      <c r="DNR78" s="131"/>
      <c r="DNS78" s="131"/>
      <c r="DNT78" s="131"/>
      <c r="DNU78" s="131"/>
      <c r="DNV78" s="131"/>
      <c r="DNW78" s="131"/>
      <c r="DNX78" s="131"/>
      <c r="DNY78" s="131"/>
      <c r="DNZ78" s="131"/>
      <c r="DOA78" s="131"/>
      <c r="DOB78" s="131"/>
      <c r="DOC78" s="131"/>
      <c r="DOD78" s="131"/>
      <c r="DOE78" s="131"/>
      <c r="DOF78" s="131"/>
      <c r="DOG78" s="131"/>
      <c r="DOH78" s="131"/>
      <c r="DOI78" s="131"/>
      <c r="DOJ78" s="131"/>
      <c r="DOK78" s="131"/>
      <c r="DOL78" s="131"/>
      <c r="DOM78" s="131"/>
      <c r="DON78" s="131"/>
      <c r="DOO78" s="131"/>
      <c r="DOP78" s="131"/>
      <c r="DOQ78" s="131"/>
      <c r="DOR78" s="131"/>
      <c r="DOS78" s="131"/>
      <c r="DOT78" s="131"/>
      <c r="DOU78" s="131"/>
      <c r="DOV78" s="131"/>
      <c r="DOW78" s="131"/>
      <c r="DOX78" s="131"/>
      <c r="DOY78" s="131"/>
      <c r="DOZ78" s="131"/>
      <c r="DPA78" s="131"/>
      <c r="DPB78" s="131"/>
      <c r="DPC78" s="131"/>
      <c r="DPD78" s="131"/>
      <c r="DPE78" s="131"/>
      <c r="DPF78" s="131"/>
      <c r="DPG78" s="131"/>
      <c r="DPH78" s="131"/>
      <c r="DPI78" s="131"/>
      <c r="DPJ78" s="131"/>
      <c r="DPK78" s="131"/>
      <c r="DPL78" s="131"/>
      <c r="DPM78" s="131"/>
      <c r="DPN78" s="131"/>
      <c r="DPO78" s="131"/>
      <c r="DPP78" s="131"/>
      <c r="DPQ78" s="131"/>
      <c r="DPR78" s="131"/>
      <c r="DPS78" s="131"/>
      <c r="DPT78" s="131"/>
      <c r="DPU78" s="131"/>
      <c r="DPV78" s="131"/>
      <c r="DPW78" s="131"/>
      <c r="DPX78" s="131"/>
      <c r="DPY78" s="131"/>
      <c r="DPZ78" s="131"/>
      <c r="DQA78" s="131"/>
      <c r="DQB78" s="131"/>
      <c r="DQC78" s="131"/>
      <c r="DQD78" s="131"/>
      <c r="DQE78" s="131"/>
      <c r="DQF78" s="131"/>
      <c r="DQG78" s="131"/>
      <c r="DQH78" s="131"/>
      <c r="DQI78" s="131"/>
      <c r="DQJ78" s="131"/>
      <c r="DQK78" s="131"/>
      <c r="DQL78" s="131"/>
      <c r="DQM78" s="131"/>
      <c r="DQN78" s="131"/>
      <c r="DQO78" s="131"/>
      <c r="DQP78" s="131"/>
      <c r="DQQ78" s="131"/>
      <c r="DQR78" s="131"/>
      <c r="DQS78" s="131"/>
      <c r="DQT78" s="131"/>
      <c r="DQU78" s="131"/>
      <c r="DQV78" s="131"/>
      <c r="DQW78" s="131"/>
      <c r="DQX78" s="131"/>
      <c r="DQY78" s="131"/>
      <c r="DQZ78" s="131"/>
      <c r="DRA78" s="131"/>
      <c r="DRB78" s="131"/>
      <c r="DRC78" s="131"/>
      <c r="DRD78" s="131"/>
      <c r="DRE78" s="131"/>
      <c r="DRF78" s="131"/>
      <c r="DRG78" s="131"/>
      <c r="DRH78" s="131"/>
      <c r="DRI78" s="131"/>
      <c r="DRJ78" s="131"/>
      <c r="DRK78" s="131"/>
      <c r="DRL78" s="131"/>
      <c r="DRM78" s="131"/>
      <c r="DRN78" s="131"/>
      <c r="DRO78" s="131"/>
      <c r="DRP78" s="131"/>
      <c r="DRQ78" s="131"/>
      <c r="DRR78" s="131"/>
      <c r="DRS78" s="131"/>
      <c r="DRT78" s="131"/>
      <c r="DRU78" s="131"/>
      <c r="DRV78" s="131"/>
      <c r="DRW78" s="131"/>
      <c r="DRX78" s="131"/>
      <c r="DRY78" s="131"/>
      <c r="DRZ78" s="131"/>
      <c r="DSA78" s="131"/>
      <c r="DSB78" s="131"/>
      <c r="DSC78" s="131"/>
      <c r="DSD78" s="131"/>
      <c r="DSE78" s="131"/>
      <c r="DSF78" s="131"/>
      <c r="DSG78" s="131"/>
      <c r="DSH78" s="131"/>
      <c r="DSI78" s="131"/>
      <c r="DSJ78" s="131"/>
      <c r="DSK78" s="131"/>
      <c r="DSL78" s="131"/>
      <c r="DSM78" s="131"/>
      <c r="DSN78" s="131"/>
      <c r="DSO78" s="131"/>
      <c r="DSP78" s="131"/>
      <c r="DSQ78" s="131"/>
      <c r="DSR78" s="131"/>
      <c r="DSS78" s="131"/>
      <c r="DST78" s="131"/>
      <c r="DSU78" s="131"/>
      <c r="DSV78" s="131"/>
      <c r="DSW78" s="131"/>
      <c r="DSX78" s="131"/>
      <c r="DSY78" s="131"/>
      <c r="DSZ78" s="131"/>
      <c r="DTA78" s="131"/>
      <c r="DTB78" s="131"/>
      <c r="DTC78" s="131"/>
      <c r="DTD78" s="131"/>
      <c r="DTE78" s="131"/>
      <c r="DTF78" s="131"/>
      <c r="DTG78" s="131"/>
      <c r="DTH78" s="131"/>
      <c r="DTI78" s="131"/>
      <c r="DTJ78" s="131"/>
      <c r="DTK78" s="131"/>
      <c r="DTL78" s="131"/>
      <c r="DTM78" s="131"/>
      <c r="DTN78" s="131"/>
      <c r="DTO78" s="131"/>
      <c r="DTP78" s="131"/>
      <c r="DTQ78" s="131"/>
      <c r="DTR78" s="131"/>
      <c r="DTS78" s="131"/>
      <c r="DTT78" s="131"/>
      <c r="DTU78" s="131"/>
      <c r="DTV78" s="131"/>
      <c r="DTW78" s="131"/>
      <c r="DTX78" s="131"/>
      <c r="DTY78" s="131"/>
      <c r="DTZ78" s="131"/>
      <c r="DUA78" s="131"/>
      <c r="DUB78" s="131"/>
      <c r="DUC78" s="131"/>
      <c r="DUD78" s="131"/>
      <c r="DUE78" s="131"/>
      <c r="DUF78" s="131"/>
      <c r="DUG78" s="131"/>
      <c r="DUH78" s="131"/>
      <c r="DUI78" s="131"/>
      <c r="DUJ78" s="131"/>
      <c r="DUK78" s="131"/>
      <c r="DUL78" s="131"/>
      <c r="DUM78" s="131"/>
      <c r="DUN78" s="131"/>
      <c r="DUO78" s="131"/>
      <c r="DUP78" s="131"/>
      <c r="DUQ78" s="131"/>
      <c r="DUR78" s="131"/>
      <c r="DUS78" s="131"/>
      <c r="DUT78" s="131"/>
      <c r="DUU78" s="131"/>
      <c r="DUV78" s="131"/>
      <c r="DUW78" s="131"/>
      <c r="DUX78" s="131"/>
      <c r="DUY78" s="131"/>
      <c r="DUZ78" s="131"/>
      <c r="DVA78" s="131"/>
      <c r="DVB78" s="131"/>
      <c r="DVC78" s="131"/>
      <c r="DVD78" s="131"/>
      <c r="DVE78" s="131"/>
      <c r="DVF78" s="131"/>
      <c r="DVG78" s="131"/>
      <c r="DVH78" s="131"/>
      <c r="DVI78" s="131"/>
      <c r="DVJ78" s="131"/>
      <c r="DVK78" s="131"/>
      <c r="DVL78" s="131"/>
      <c r="DVM78" s="131"/>
      <c r="DVN78" s="131"/>
      <c r="DVO78" s="131"/>
      <c r="DVP78" s="131"/>
      <c r="DVQ78" s="131"/>
      <c r="DVR78" s="131"/>
      <c r="DVS78" s="131"/>
      <c r="DVT78" s="131"/>
      <c r="DVU78" s="131"/>
      <c r="DVV78" s="131"/>
      <c r="DVW78" s="131"/>
      <c r="DVX78" s="131"/>
      <c r="DVY78" s="131"/>
      <c r="DVZ78" s="131"/>
      <c r="DWA78" s="131"/>
      <c r="DWB78" s="131"/>
      <c r="DWC78" s="131"/>
      <c r="DWD78" s="131"/>
      <c r="DWE78" s="131"/>
      <c r="DWF78" s="131"/>
      <c r="DWG78" s="131"/>
      <c r="DWH78" s="131"/>
      <c r="DWI78" s="131"/>
      <c r="DWJ78" s="131"/>
      <c r="DWK78" s="131"/>
      <c r="DWL78" s="131"/>
      <c r="DWM78" s="131"/>
      <c r="DWN78" s="131"/>
      <c r="DWO78" s="131"/>
      <c r="DWP78" s="131"/>
      <c r="DWQ78" s="131"/>
      <c r="DWR78" s="131"/>
      <c r="DWS78" s="131"/>
      <c r="DWT78" s="131"/>
      <c r="DWU78" s="131"/>
      <c r="DWV78" s="131"/>
      <c r="DWW78" s="131"/>
      <c r="DWX78" s="131"/>
      <c r="DWY78" s="131"/>
      <c r="DWZ78" s="131"/>
      <c r="DXA78" s="131"/>
      <c r="DXB78" s="131"/>
      <c r="DXC78" s="131"/>
      <c r="DXD78" s="131"/>
      <c r="DXE78" s="131"/>
      <c r="DXF78" s="131"/>
      <c r="DXG78" s="131"/>
      <c r="DXH78" s="131"/>
      <c r="DXI78" s="131"/>
      <c r="DXJ78" s="131"/>
      <c r="DXK78" s="131"/>
      <c r="DXL78" s="131"/>
      <c r="DXM78" s="131"/>
      <c r="DXN78" s="131"/>
      <c r="DXO78" s="131"/>
      <c r="DXP78" s="131"/>
      <c r="DXQ78" s="131"/>
      <c r="DXR78" s="131"/>
      <c r="DXS78" s="131"/>
      <c r="DXT78" s="131"/>
      <c r="DXU78" s="131"/>
      <c r="DXV78" s="131"/>
      <c r="DXW78" s="131"/>
      <c r="DXX78" s="131"/>
      <c r="DXY78" s="131"/>
      <c r="DXZ78" s="131"/>
      <c r="DYA78" s="131"/>
      <c r="DYB78" s="131"/>
      <c r="DYC78" s="131"/>
      <c r="DYD78" s="131"/>
      <c r="DYE78" s="131"/>
      <c r="DYF78" s="131"/>
      <c r="DYG78" s="131"/>
      <c r="DYH78" s="131"/>
      <c r="DYI78" s="131"/>
      <c r="DYJ78" s="131"/>
      <c r="DYK78" s="131"/>
      <c r="DYL78" s="131"/>
      <c r="DYM78" s="131"/>
      <c r="DYN78" s="131"/>
      <c r="DYO78" s="131"/>
      <c r="DYP78" s="131"/>
      <c r="DYQ78" s="131"/>
      <c r="DYR78" s="131"/>
      <c r="DYS78" s="131"/>
      <c r="DYT78" s="131"/>
      <c r="DYU78" s="131"/>
      <c r="DYV78" s="131"/>
      <c r="DYW78" s="131"/>
      <c r="DYX78" s="131"/>
      <c r="DYY78" s="131"/>
      <c r="DYZ78" s="131"/>
      <c r="DZA78" s="131"/>
      <c r="DZB78" s="131"/>
      <c r="DZC78" s="131"/>
      <c r="DZD78" s="131"/>
      <c r="DZE78" s="131"/>
      <c r="DZF78" s="131"/>
      <c r="DZG78" s="131"/>
      <c r="DZH78" s="131"/>
      <c r="DZI78" s="131"/>
      <c r="DZJ78" s="131"/>
      <c r="DZK78" s="131"/>
      <c r="DZL78" s="131"/>
      <c r="DZM78" s="131"/>
      <c r="DZN78" s="131"/>
      <c r="DZO78" s="131"/>
      <c r="DZP78" s="131"/>
      <c r="DZQ78" s="131"/>
      <c r="DZR78" s="131"/>
      <c r="DZS78" s="131"/>
      <c r="DZT78" s="131"/>
      <c r="DZU78" s="131"/>
      <c r="DZV78" s="131"/>
      <c r="DZW78" s="131"/>
      <c r="DZX78" s="131"/>
      <c r="DZY78" s="131"/>
      <c r="DZZ78" s="131"/>
      <c r="EAA78" s="131"/>
      <c r="EAB78" s="131"/>
      <c r="EAC78" s="131"/>
      <c r="EAD78" s="131"/>
      <c r="EAE78" s="131"/>
      <c r="EAF78" s="131"/>
      <c r="EAG78" s="131"/>
      <c r="EAH78" s="131"/>
      <c r="EAI78" s="131"/>
      <c r="EAJ78" s="131"/>
      <c r="EAK78" s="131"/>
      <c r="EAL78" s="131"/>
      <c r="EAM78" s="131"/>
      <c r="EAN78" s="131"/>
      <c r="EAO78" s="131"/>
      <c r="EAP78" s="131"/>
      <c r="EAQ78" s="131"/>
      <c r="EAR78" s="131"/>
      <c r="EAS78" s="131"/>
      <c r="EAT78" s="131"/>
      <c r="EAU78" s="131"/>
      <c r="EAV78" s="131"/>
      <c r="EAW78" s="131"/>
      <c r="EAX78" s="131"/>
      <c r="EAY78" s="131"/>
      <c r="EAZ78" s="131"/>
      <c r="EBA78" s="131"/>
      <c r="EBB78" s="131"/>
      <c r="EBC78" s="131"/>
      <c r="EBD78" s="131"/>
      <c r="EBE78" s="131"/>
      <c r="EBF78" s="131"/>
      <c r="EBG78" s="131"/>
      <c r="EBH78" s="131"/>
      <c r="EBI78" s="131"/>
      <c r="EBJ78" s="131"/>
      <c r="EBK78" s="131"/>
      <c r="EBL78" s="131"/>
      <c r="EBM78" s="131"/>
      <c r="EBN78" s="131"/>
      <c r="EBO78" s="131"/>
      <c r="EBP78" s="131"/>
      <c r="EBQ78" s="131"/>
      <c r="EBR78" s="131"/>
      <c r="EBS78" s="131"/>
      <c r="EBT78" s="131"/>
      <c r="EBU78" s="131"/>
      <c r="EBV78" s="131"/>
      <c r="EBW78" s="131"/>
      <c r="EBX78" s="131"/>
      <c r="EBY78" s="131"/>
      <c r="EBZ78" s="131"/>
      <c r="ECA78" s="131"/>
      <c r="ECB78" s="131"/>
      <c r="ECC78" s="131"/>
      <c r="ECD78" s="131"/>
      <c r="ECE78" s="131"/>
      <c r="ECF78" s="131"/>
      <c r="ECG78" s="131"/>
      <c r="ECH78" s="131"/>
      <c r="ECI78" s="131"/>
      <c r="ECJ78" s="131"/>
      <c r="ECK78" s="131"/>
      <c r="ECL78" s="131"/>
      <c r="ECM78" s="131"/>
      <c r="ECN78" s="131"/>
      <c r="ECO78" s="131"/>
      <c r="ECP78" s="131"/>
      <c r="ECQ78" s="131"/>
      <c r="ECR78" s="131"/>
      <c r="ECS78" s="131"/>
      <c r="ECT78" s="131"/>
      <c r="ECU78" s="131"/>
      <c r="ECV78" s="131"/>
      <c r="ECW78" s="131"/>
      <c r="ECX78" s="131"/>
      <c r="ECY78" s="131"/>
      <c r="ECZ78" s="131"/>
      <c r="EDA78" s="131"/>
      <c r="EDB78" s="131"/>
      <c r="EDC78" s="131"/>
      <c r="EDD78" s="131"/>
      <c r="EDE78" s="131"/>
      <c r="EDF78" s="131"/>
      <c r="EDG78" s="131"/>
      <c r="EDH78" s="131"/>
      <c r="EDI78" s="131"/>
      <c r="EDJ78" s="131"/>
      <c r="EDK78" s="131"/>
      <c r="EDL78" s="131"/>
      <c r="EDM78" s="131"/>
      <c r="EDN78" s="131"/>
      <c r="EDO78" s="131"/>
      <c r="EDP78" s="131"/>
      <c r="EDQ78" s="131"/>
      <c r="EDR78" s="131"/>
      <c r="EDS78" s="131"/>
      <c r="EDT78" s="131"/>
      <c r="EDU78" s="131"/>
      <c r="EDV78" s="131"/>
      <c r="EDW78" s="131"/>
      <c r="EDX78" s="131"/>
      <c r="EDY78" s="131"/>
      <c r="EDZ78" s="131"/>
      <c r="EEA78" s="131"/>
      <c r="EEB78" s="131"/>
      <c r="EEC78" s="131"/>
      <c r="EED78" s="131"/>
      <c r="EEE78" s="131"/>
      <c r="EEF78" s="131"/>
      <c r="EEG78" s="131"/>
      <c r="EEH78" s="131"/>
      <c r="EEI78" s="131"/>
      <c r="EEJ78" s="131"/>
      <c r="EEK78" s="131"/>
      <c r="EEL78" s="131"/>
      <c r="EEM78" s="131"/>
      <c r="EEN78" s="131"/>
      <c r="EEO78" s="131"/>
      <c r="EEP78" s="131"/>
      <c r="EEQ78" s="131"/>
      <c r="EER78" s="131"/>
      <c r="EES78" s="131"/>
      <c r="EET78" s="131"/>
      <c r="EEU78" s="131"/>
      <c r="EEV78" s="131"/>
      <c r="EEW78" s="131"/>
      <c r="EEX78" s="131"/>
      <c r="EEY78" s="131"/>
      <c r="EEZ78" s="131"/>
      <c r="EFA78" s="131"/>
      <c r="EFB78" s="131"/>
      <c r="EFC78" s="131"/>
      <c r="EFD78" s="131"/>
      <c r="EFE78" s="131"/>
      <c r="EFF78" s="131"/>
      <c r="EFG78" s="131"/>
      <c r="EFH78" s="131"/>
      <c r="EFI78" s="131"/>
      <c r="EFJ78" s="131"/>
      <c r="EFK78" s="131"/>
      <c r="EFL78" s="131"/>
      <c r="EFM78" s="131"/>
      <c r="EFN78" s="131"/>
      <c r="EFO78" s="131"/>
      <c r="EFP78" s="131"/>
      <c r="EFQ78" s="131"/>
      <c r="EFR78" s="131"/>
      <c r="EFS78" s="131"/>
      <c r="EFT78" s="131"/>
      <c r="EFU78" s="131"/>
      <c r="EFV78" s="131"/>
      <c r="EFW78" s="131"/>
      <c r="EFX78" s="131"/>
      <c r="EFY78" s="131"/>
      <c r="EFZ78" s="131"/>
      <c r="EGA78" s="131"/>
      <c r="EGB78" s="131"/>
      <c r="EGC78" s="131"/>
      <c r="EGD78" s="131"/>
      <c r="EGE78" s="131"/>
      <c r="EGF78" s="131"/>
      <c r="EGG78" s="131"/>
      <c r="EGH78" s="131"/>
      <c r="EGI78" s="131"/>
      <c r="EGJ78" s="131"/>
      <c r="EGK78" s="131"/>
      <c r="EGL78" s="131"/>
      <c r="EGM78" s="131"/>
      <c r="EGN78" s="131"/>
      <c r="EGO78" s="131"/>
      <c r="EGP78" s="131"/>
      <c r="EGQ78" s="131"/>
      <c r="EGR78" s="131"/>
      <c r="EGS78" s="131"/>
      <c r="EGT78" s="131"/>
      <c r="EGU78" s="131"/>
      <c r="EGV78" s="131"/>
      <c r="EGW78" s="131"/>
      <c r="EGX78" s="131"/>
      <c r="EGY78" s="131"/>
      <c r="EGZ78" s="131"/>
      <c r="EHA78" s="131"/>
      <c r="EHB78" s="131"/>
      <c r="EHC78" s="131"/>
      <c r="EHD78" s="131"/>
      <c r="EHE78" s="131"/>
      <c r="EHF78" s="131"/>
      <c r="EHG78" s="131"/>
      <c r="EHH78" s="131"/>
      <c r="EHI78" s="131"/>
      <c r="EHJ78" s="131"/>
      <c r="EHK78" s="131"/>
      <c r="EHL78" s="131"/>
      <c r="EHM78" s="131"/>
      <c r="EHN78" s="131"/>
      <c r="EHO78" s="131"/>
      <c r="EHP78" s="131"/>
      <c r="EHQ78" s="131"/>
      <c r="EHR78" s="131"/>
      <c r="EHS78" s="131"/>
      <c r="EHT78" s="131"/>
      <c r="EHU78" s="131"/>
      <c r="EHV78" s="131"/>
      <c r="EHW78" s="131"/>
      <c r="EHX78" s="131"/>
      <c r="EHY78" s="131"/>
      <c r="EHZ78" s="131"/>
      <c r="EIA78" s="131"/>
      <c r="EIB78" s="131"/>
      <c r="EIC78" s="131"/>
      <c r="EID78" s="131"/>
      <c r="EIE78" s="131"/>
      <c r="EIF78" s="131"/>
      <c r="EIG78" s="131"/>
      <c r="EIH78" s="131"/>
      <c r="EII78" s="131"/>
      <c r="EIJ78" s="131"/>
      <c r="EIK78" s="131"/>
      <c r="EIL78" s="131"/>
      <c r="EIM78" s="131"/>
      <c r="EIN78" s="131"/>
    </row>
    <row r="79" spans="1:3628" customFormat="1" ht="12.75" x14ac:dyDescent="0.2">
      <c r="A79" s="18" t="s">
        <v>203</v>
      </c>
      <c r="B79" s="21">
        <v>1500</v>
      </c>
      <c r="C79" s="35"/>
      <c r="D79" s="21"/>
      <c r="E79" s="35">
        <v>300</v>
      </c>
      <c r="F79" s="21"/>
      <c r="G79" s="21"/>
      <c r="H79" s="1"/>
      <c r="I79" s="21">
        <v>1500</v>
      </c>
      <c r="J79" s="35"/>
      <c r="K79" s="21"/>
      <c r="L79" s="119"/>
      <c r="M79" s="131"/>
      <c r="N79" s="131"/>
      <c r="O79" s="131"/>
      <c r="P79" s="131"/>
      <c r="Q79" s="131"/>
      <c r="R79" s="131"/>
      <c r="S79" s="131"/>
      <c r="T79" s="131"/>
      <c r="U79" s="131"/>
      <c r="V79" s="131"/>
      <c r="W79" s="131"/>
      <c r="X79" s="131"/>
      <c r="Y79" s="131"/>
      <c r="Z79" s="131"/>
      <c r="AA79" s="131"/>
      <c r="AB79" s="131"/>
      <c r="AC79" s="131"/>
      <c r="AD79" s="131"/>
      <c r="AE79" s="131"/>
      <c r="AF79" s="131"/>
      <c r="AG79" s="131"/>
      <c r="AH79" s="131"/>
      <c r="AI79" s="131"/>
      <c r="AJ79" s="131"/>
      <c r="AK79" s="131"/>
      <c r="AL79" s="131"/>
      <c r="AM79" s="131"/>
      <c r="AN79" s="131"/>
      <c r="AO79" s="131"/>
      <c r="AP79" s="131"/>
      <c r="AQ79" s="131"/>
      <c r="AR79" s="131"/>
      <c r="AS79" s="131"/>
      <c r="AT79" s="131"/>
      <c r="AU79" s="131"/>
      <c r="AV79" s="131"/>
      <c r="AW79" s="131"/>
      <c r="AX79" s="131"/>
      <c r="AY79" s="131"/>
      <c r="AZ79" s="131"/>
      <c r="BA79" s="131"/>
      <c r="BB79" s="131"/>
      <c r="BC79" s="131"/>
      <c r="BD79" s="131"/>
      <c r="BE79" s="131"/>
      <c r="BF79" s="131"/>
      <c r="BG79" s="131"/>
      <c r="BH79" s="131"/>
      <c r="BI79" s="131"/>
      <c r="BJ79" s="131"/>
      <c r="BK79" s="131"/>
      <c r="BL79" s="131"/>
      <c r="BM79" s="131"/>
      <c r="BN79" s="131"/>
      <c r="BO79" s="131"/>
      <c r="BP79" s="131"/>
      <c r="BQ79" s="131"/>
      <c r="BR79" s="131"/>
      <c r="BS79" s="131"/>
      <c r="BT79" s="131"/>
      <c r="BU79" s="131"/>
      <c r="BV79" s="131"/>
      <c r="BW79" s="131"/>
      <c r="BX79" s="131"/>
      <c r="BY79" s="131"/>
      <c r="BZ79" s="131"/>
      <c r="CA79" s="131"/>
      <c r="CB79" s="131"/>
      <c r="CC79" s="131"/>
      <c r="CD79" s="131"/>
      <c r="CE79" s="131"/>
      <c r="CF79" s="131"/>
      <c r="CG79" s="131"/>
      <c r="CH79" s="131"/>
      <c r="CI79" s="131"/>
      <c r="CJ79" s="131"/>
      <c r="CK79" s="131"/>
      <c r="CL79" s="131"/>
      <c r="CM79" s="131"/>
      <c r="CN79" s="131"/>
      <c r="CO79" s="131"/>
      <c r="CP79" s="131"/>
      <c r="CQ79" s="131"/>
      <c r="CR79" s="131"/>
      <c r="CS79" s="131"/>
      <c r="CT79" s="131"/>
      <c r="CU79" s="131"/>
      <c r="CV79" s="131"/>
      <c r="CW79" s="131"/>
      <c r="CX79" s="131"/>
      <c r="CY79" s="131"/>
      <c r="CZ79" s="131"/>
      <c r="DA79" s="131"/>
      <c r="DB79" s="131"/>
      <c r="DC79" s="131"/>
      <c r="DD79" s="131"/>
      <c r="DE79" s="131"/>
      <c r="DF79" s="131"/>
      <c r="DG79" s="131"/>
      <c r="DH79" s="131"/>
      <c r="DI79" s="131"/>
      <c r="DJ79" s="131"/>
      <c r="DK79" s="131"/>
      <c r="DL79" s="131"/>
      <c r="DM79" s="131"/>
      <c r="DN79" s="131"/>
      <c r="DO79" s="131"/>
      <c r="DP79" s="131"/>
      <c r="DQ79" s="131"/>
      <c r="DR79" s="131"/>
      <c r="DS79" s="131"/>
      <c r="DT79" s="131"/>
      <c r="DU79" s="131"/>
      <c r="DV79" s="131"/>
      <c r="DW79" s="131"/>
      <c r="DX79" s="131"/>
      <c r="DY79" s="131"/>
      <c r="DZ79" s="131"/>
      <c r="EA79" s="131"/>
      <c r="EB79" s="131"/>
      <c r="EC79" s="131"/>
      <c r="ED79" s="131"/>
      <c r="EE79" s="131"/>
      <c r="EF79" s="131"/>
      <c r="EG79" s="131"/>
      <c r="EH79" s="131"/>
      <c r="EI79" s="131"/>
      <c r="EJ79" s="131"/>
      <c r="EK79" s="131"/>
      <c r="EL79" s="131"/>
      <c r="EM79" s="131"/>
      <c r="EN79" s="131"/>
      <c r="EO79" s="131"/>
      <c r="EP79" s="131"/>
      <c r="EQ79" s="131"/>
      <c r="ER79" s="131"/>
      <c r="ES79" s="131"/>
      <c r="ET79" s="131"/>
      <c r="EU79" s="131"/>
      <c r="EV79" s="131"/>
      <c r="EW79" s="131"/>
      <c r="EX79" s="131"/>
      <c r="EY79" s="131"/>
      <c r="EZ79" s="131"/>
      <c r="FA79" s="131"/>
      <c r="FB79" s="131"/>
      <c r="FC79" s="131"/>
      <c r="FD79" s="131"/>
      <c r="FE79" s="131"/>
      <c r="FF79" s="131"/>
      <c r="FG79" s="131"/>
      <c r="FH79" s="131"/>
      <c r="FI79" s="131"/>
      <c r="FJ79" s="131"/>
      <c r="FK79" s="131"/>
      <c r="FL79" s="131"/>
      <c r="FM79" s="131"/>
      <c r="FN79" s="131"/>
      <c r="FO79" s="131"/>
      <c r="FP79" s="131"/>
      <c r="FQ79" s="131"/>
      <c r="FR79" s="131"/>
      <c r="FS79" s="131"/>
      <c r="FT79" s="131"/>
      <c r="FU79" s="131"/>
      <c r="FV79" s="131"/>
      <c r="FW79" s="131"/>
      <c r="FX79" s="131"/>
      <c r="FY79" s="131"/>
      <c r="FZ79" s="131"/>
      <c r="GA79" s="131"/>
      <c r="GB79" s="131"/>
      <c r="GC79" s="131"/>
      <c r="GD79" s="131"/>
      <c r="GE79" s="131"/>
      <c r="GF79" s="131"/>
      <c r="GG79" s="131"/>
      <c r="GH79" s="131"/>
      <c r="GI79" s="131"/>
      <c r="GJ79" s="131"/>
      <c r="GK79" s="131"/>
      <c r="GL79" s="131"/>
      <c r="GM79" s="131"/>
      <c r="GN79" s="131"/>
      <c r="GO79" s="131"/>
      <c r="GP79" s="131"/>
      <c r="GQ79" s="131"/>
      <c r="GR79" s="131"/>
      <c r="GS79" s="131"/>
      <c r="GT79" s="131"/>
      <c r="GU79" s="131"/>
      <c r="GV79" s="131"/>
      <c r="GW79" s="131"/>
      <c r="GX79" s="131"/>
      <c r="GY79" s="131"/>
      <c r="GZ79" s="131"/>
      <c r="HA79" s="131"/>
      <c r="HB79" s="131"/>
      <c r="HC79" s="131"/>
      <c r="HD79" s="131"/>
      <c r="HE79" s="131"/>
      <c r="HF79" s="131"/>
      <c r="HG79" s="131"/>
      <c r="HH79" s="131"/>
      <c r="HI79" s="131"/>
      <c r="HJ79" s="131"/>
      <c r="HK79" s="131"/>
      <c r="HL79" s="131"/>
      <c r="HM79" s="131"/>
      <c r="HN79" s="131"/>
      <c r="HO79" s="131"/>
      <c r="HP79" s="131"/>
      <c r="HQ79" s="131"/>
      <c r="HR79" s="131"/>
      <c r="HS79" s="131"/>
      <c r="HT79" s="131"/>
      <c r="HU79" s="131"/>
      <c r="HV79" s="131"/>
      <c r="HW79" s="131"/>
      <c r="HX79" s="131"/>
      <c r="HY79" s="131"/>
      <c r="HZ79" s="131"/>
      <c r="IA79" s="131"/>
      <c r="IB79" s="131"/>
      <c r="IC79" s="131"/>
      <c r="ID79" s="131"/>
      <c r="IE79" s="131"/>
      <c r="IF79" s="131"/>
      <c r="IG79" s="131"/>
      <c r="IH79" s="131"/>
      <c r="II79" s="131"/>
      <c r="IJ79" s="131"/>
      <c r="IK79" s="131"/>
      <c r="IL79" s="131"/>
      <c r="IM79" s="131"/>
      <c r="IN79" s="131"/>
      <c r="IO79" s="131"/>
      <c r="IP79" s="131"/>
      <c r="IQ79" s="131"/>
      <c r="IR79" s="131"/>
      <c r="IS79" s="131"/>
      <c r="IT79" s="131"/>
      <c r="IU79" s="131"/>
      <c r="IV79" s="131"/>
      <c r="IW79" s="131"/>
      <c r="IX79" s="131"/>
      <c r="IY79" s="131"/>
      <c r="IZ79" s="131"/>
      <c r="JA79" s="131"/>
      <c r="JB79" s="131"/>
      <c r="JC79" s="131"/>
      <c r="JD79" s="131"/>
      <c r="JE79" s="131"/>
      <c r="JF79" s="131"/>
      <c r="JG79" s="131"/>
      <c r="JH79" s="131"/>
      <c r="JI79" s="131"/>
      <c r="JJ79" s="131"/>
      <c r="JK79" s="131"/>
      <c r="JL79" s="131"/>
      <c r="JM79" s="131"/>
      <c r="JN79" s="131"/>
      <c r="JO79" s="131"/>
      <c r="JP79" s="131"/>
      <c r="JQ79" s="131"/>
      <c r="JR79" s="131"/>
      <c r="JS79" s="131"/>
      <c r="JT79" s="131"/>
      <c r="JU79" s="131"/>
      <c r="JV79" s="131"/>
      <c r="JW79" s="131"/>
      <c r="JX79" s="131"/>
      <c r="JY79" s="131"/>
      <c r="JZ79" s="131"/>
      <c r="KA79" s="131"/>
      <c r="KB79" s="131"/>
      <c r="KC79" s="131"/>
      <c r="KD79" s="131"/>
      <c r="KE79" s="131"/>
      <c r="KF79" s="131"/>
      <c r="KG79" s="131"/>
      <c r="KH79" s="131"/>
      <c r="KI79" s="131"/>
      <c r="KJ79" s="131"/>
      <c r="KK79" s="131"/>
      <c r="KL79" s="131"/>
      <c r="KM79" s="131"/>
      <c r="KN79" s="131"/>
      <c r="KO79" s="131"/>
      <c r="KP79" s="131"/>
      <c r="KQ79" s="131"/>
      <c r="KR79" s="131"/>
      <c r="KS79" s="131"/>
      <c r="KT79" s="131"/>
      <c r="KU79" s="131"/>
      <c r="KV79" s="131"/>
      <c r="KW79" s="131"/>
      <c r="KX79" s="131"/>
      <c r="KY79" s="131"/>
      <c r="KZ79" s="131"/>
      <c r="LA79" s="131"/>
      <c r="LB79" s="131"/>
      <c r="LC79" s="131"/>
      <c r="LD79" s="131"/>
      <c r="LE79" s="131"/>
      <c r="LF79" s="131"/>
      <c r="LG79" s="131"/>
      <c r="LH79" s="131"/>
      <c r="LI79" s="131"/>
      <c r="LJ79" s="131"/>
      <c r="LK79" s="131"/>
      <c r="LL79" s="131"/>
      <c r="LM79" s="131"/>
      <c r="LN79" s="131"/>
      <c r="LO79" s="131"/>
      <c r="LP79" s="131"/>
      <c r="LQ79" s="131"/>
      <c r="LR79" s="131"/>
      <c r="LS79" s="131"/>
      <c r="LT79" s="131"/>
      <c r="LU79" s="131"/>
      <c r="LV79" s="131"/>
      <c r="LW79" s="131"/>
      <c r="LX79" s="131"/>
      <c r="LY79" s="131"/>
      <c r="LZ79" s="131"/>
      <c r="MA79" s="131"/>
      <c r="MB79" s="131"/>
      <c r="MC79" s="131"/>
      <c r="MD79" s="131"/>
      <c r="ME79" s="131"/>
      <c r="MF79" s="131"/>
      <c r="MG79" s="131"/>
      <c r="MH79" s="131"/>
      <c r="MI79" s="131"/>
      <c r="MJ79" s="131"/>
      <c r="MK79" s="131"/>
      <c r="ML79" s="131"/>
      <c r="MM79" s="131"/>
      <c r="MN79" s="131"/>
      <c r="MO79" s="131"/>
      <c r="MP79" s="131"/>
      <c r="MQ79" s="131"/>
      <c r="MR79" s="131"/>
      <c r="MS79" s="131"/>
      <c r="MT79" s="131"/>
      <c r="MU79" s="131"/>
      <c r="MV79" s="131"/>
      <c r="MW79" s="131"/>
      <c r="MX79" s="131"/>
      <c r="MY79" s="131"/>
      <c r="MZ79" s="131"/>
      <c r="NA79" s="131"/>
      <c r="NB79" s="131"/>
      <c r="NC79" s="131"/>
      <c r="ND79" s="131"/>
      <c r="NE79" s="131"/>
      <c r="NF79" s="131"/>
      <c r="NG79" s="131"/>
      <c r="NH79" s="131"/>
      <c r="NI79" s="131"/>
      <c r="NJ79" s="131"/>
      <c r="NK79" s="131"/>
      <c r="NL79" s="131"/>
      <c r="NM79" s="131"/>
      <c r="NN79" s="131"/>
      <c r="NO79" s="131"/>
      <c r="NP79" s="131"/>
      <c r="NQ79" s="131"/>
      <c r="NR79" s="131"/>
      <c r="NS79" s="131"/>
      <c r="NT79" s="131"/>
      <c r="NU79" s="131"/>
      <c r="NV79" s="131"/>
      <c r="NW79" s="131"/>
      <c r="NX79" s="131"/>
      <c r="NY79" s="131"/>
      <c r="NZ79" s="131"/>
      <c r="OA79" s="131"/>
      <c r="OB79" s="131"/>
      <c r="OC79" s="131"/>
      <c r="OD79" s="131"/>
      <c r="OE79" s="131"/>
      <c r="OF79" s="131"/>
      <c r="OG79" s="131"/>
      <c r="OH79" s="131"/>
      <c r="OI79" s="131"/>
      <c r="OJ79" s="131"/>
      <c r="OK79" s="131"/>
      <c r="OL79" s="131"/>
      <c r="OM79" s="131"/>
      <c r="ON79" s="131"/>
      <c r="OO79" s="131"/>
      <c r="OP79" s="131"/>
      <c r="OQ79" s="131"/>
      <c r="OR79" s="131"/>
      <c r="OS79" s="131"/>
      <c r="OT79" s="131"/>
      <c r="OU79" s="131"/>
      <c r="OV79" s="131"/>
      <c r="OW79" s="131"/>
      <c r="OX79" s="131"/>
      <c r="OY79" s="131"/>
      <c r="OZ79" s="131"/>
      <c r="PA79" s="131"/>
      <c r="PB79" s="131"/>
      <c r="PC79" s="131"/>
      <c r="PD79" s="131"/>
      <c r="PE79" s="131"/>
      <c r="PF79" s="131"/>
      <c r="PG79" s="131"/>
      <c r="PH79" s="131"/>
      <c r="PI79" s="131"/>
      <c r="PJ79" s="131"/>
      <c r="PK79" s="131"/>
      <c r="PL79" s="131"/>
      <c r="PM79" s="131"/>
      <c r="PN79" s="131"/>
      <c r="PO79" s="131"/>
      <c r="PP79" s="131"/>
      <c r="PQ79" s="131"/>
      <c r="PR79" s="131"/>
      <c r="PS79" s="131"/>
      <c r="PT79" s="131"/>
      <c r="PU79" s="131"/>
      <c r="PV79" s="131"/>
      <c r="PW79" s="131"/>
      <c r="PX79" s="131"/>
      <c r="PY79" s="131"/>
      <c r="PZ79" s="131"/>
      <c r="QA79" s="131"/>
      <c r="QB79" s="131"/>
      <c r="QC79" s="131"/>
      <c r="QD79" s="131"/>
      <c r="QE79" s="131"/>
      <c r="QF79" s="131"/>
      <c r="QG79" s="131"/>
      <c r="QH79" s="131"/>
      <c r="QI79" s="131"/>
      <c r="QJ79" s="131"/>
      <c r="QK79" s="131"/>
      <c r="QL79" s="131"/>
      <c r="QM79" s="131"/>
      <c r="QN79" s="131"/>
      <c r="QO79" s="131"/>
      <c r="QP79" s="131"/>
      <c r="QQ79" s="131"/>
      <c r="QR79" s="131"/>
      <c r="QS79" s="131"/>
      <c r="QT79" s="131"/>
      <c r="QU79" s="131"/>
      <c r="QV79" s="131"/>
      <c r="QW79" s="131"/>
      <c r="QX79" s="131"/>
      <c r="QY79" s="131"/>
      <c r="QZ79" s="131"/>
      <c r="RA79" s="131"/>
      <c r="RB79" s="131"/>
      <c r="RC79" s="131"/>
      <c r="RD79" s="131"/>
      <c r="RE79" s="131"/>
      <c r="RF79" s="131"/>
      <c r="RG79" s="131"/>
      <c r="RH79" s="131"/>
      <c r="RI79" s="131"/>
      <c r="RJ79" s="131"/>
      <c r="RK79" s="131"/>
      <c r="RL79" s="131"/>
      <c r="RM79" s="131"/>
      <c r="RN79" s="131"/>
      <c r="RO79" s="131"/>
      <c r="RP79" s="131"/>
      <c r="RQ79" s="131"/>
      <c r="RR79" s="131"/>
      <c r="RS79" s="131"/>
      <c r="RT79" s="131"/>
      <c r="RU79" s="131"/>
      <c r="RV79" s="131"/>
      <c r="RW79" s="131"/>
      <c r="RX79" s="131"/>
      <c r="RY79" s="131"/>
      <c r="RZ79" s="131"/>
      <c r="SA79" s="131"/>
      <c r="SB79" s="131"/>
      <c r="SC79" s="131"/>
      <c r="SD79" s="131"/>
      <c r="SE79" s="131"/>
      <c r="SF79" s="131"/>
      <c r="SG79" s="131"/>
      <c r="SH79" s="131"/>
      <c r="SI79" s="131"/>
      <c r="SJ79" s="131"/>
      <c r="SK79" s="131"/>
      <c r="SL79" s="131"/>
      <c r="SM79" s="131"/>
      <c r="SN79" s="131"/>
      <c r="SO79" s="131"/>
      <c r="SP79" s="131"/>
      <c r="SQ79" s="131"/>
      <c r="SR79" s="131"/>
      <c r="SS79" s="131"/>
      <c r="ST79" s="131"/>
      <c r="SU79" s="131"/>
      <c r="SV79" s="131"/>
      <c r="SW79" s="131"/>
      <c r="SX79" s="131"/>
      <c r="SY79" s="131"/>
      <c r="SZ79" s="131"/>
      <c r="TA79" s="131"/>
      <c r="TB79" s="131"/>
      <c r="TC79" s="131"/>
      <c r="TD79" s="131"/>
      <c r="TE79" s="131"/>
      <c r="TF79" s="131"/>
      <c r="TG79" s="131"/>
      <c r="TH79" s="131"/>
      <c r="TI79" s="131"/>
      <c r="TJ79" s="131"/>
      <c r="TK79" s="131"/>
      <c r="TL79" s="131"/>
      <c r="TM79" s="131"/>
      <c r="TN79" s="131"/>
      <c r="TO79" s="131"/>
      <c r="TP79" s="131"/>
      <c r="TQ79" s="131"/>
      <c r="TR79" s="131"/>
      <c r="TS79" s="131"/>
      <c r="TT79" s="131"/>
      <c r="TU79" s="131"/>
      <c r="TV79" s="131"/>
      <c r="TW79" s="131"/>
      <c r="TX79" s="131"/>
      <c r="TY79" s="131"/>
      <c r="TZ79" s="131"/>
      <c r="UA79" s="131"/>
      <c r="UB79" s="131"/>
      <c r="UC79" s="131"/>
      <c r="UD79" s="131"/>
      <c r="UE79" s="131"/>
      <c r="UF79" s="131"/>
      <c r="UG79" s="131"/>
      <c r="UH79" s="131"/>
      <c r="UI79" s="131"/>
      <c r="UJ79" s="131"/>
      <c r="UK79" s="131"/>
      <c r="UL79" s="131"/>
      <c r="UM79" s="131"/>
      <c r="UN79" s="131"/>
      <c r="UO79" s="131"/>
      <c r="UP79" s="131"/>
      <c r="UQ79" s="131"/>
      <c r="UR79" s="131"/>
      <c r="US79" s="131"/>
      <c r="UT79" s="131"/>
      <c r="UU79" s="131"/>
      <c r="UV79" s="131"/>
      <c r="UW79" s="131"/>
      <c r="UX79" s="131"/>
      <c r="UY79" s="131"/>
      <c r="UZ79" s="131"/>
      <c r="VA79" s="131"/>
      <c r="VB79" s="131"/>
      <c r="VC79" s="131"/>
      <c r="VD79" s="131"/>
      <c r="VE79" s="131"/>
      <c r="VF79" s="131"/>
      <c r="VG79" s="131"/>
      <c r="VH79" s="131"/>
      <c r="VI79" s="131"/>
      <c r="VJ79" s="131"/>
      <c r="VK79" s="131"/>
      <c r="VL79" s="131"/>
      <c r="VM79" s="131"/>
      <c r="VN79" s="131"/>
      <c r="VO79" s="131"/>
      <c r="VP79" s="131"/>
      <c r="VQ79" s="131"/>
      <c r="VR79" s="131"/>
      <c r="VS79" s="131"/>
      <c r="VT79" s="131"/>
      <c r="VU79" s="131"/>
      <c r="VV79" s="131"/>
      <c r="VW79" s="131"/>
      <c r="VX79" s="131"/>
      <c r="VY79" s="131"/>
      <c r="VZ79" s="131"/>
      <c r="WA79" s="131"/>
      <c r="WB79" s="131"/>
      <c r="WC79" s="131"/>
      <c r="WD79" s="131"/>
      <c r="WE79" s="131"/>
      <c r="WF79" s="131"/>
      <c r="WG79" s="131"/>
      <c r="WH79" s="131"/>
      <c r="WI79" s="131"/>
      <c r="WJ79" s="131"/>
      <c r="WK79" s="131"/>
      <c r="WL79" s="131"/>
      <c r="WM79" s="131"/>
      <c r="WN79" s="131"/>
      <c r="WO79" s="131"/>
      <c r="WP79" s="131"/>
      <c r="WQ79" s="131"/>
      <c r="WR79" s="131"/>
      <c r="WS79" s="131"/>
      <c r="WT79" s="131"/>
      <c r="WU79" s="131"/>
      <c r="WV79" s="131"/>
      <c r="WW79" s="131"/>
      <c r="WX79" s="131"/>
      <c r="WY79" s="131"/>
      <c r="WZ79" s="131"/>
      <c r="XA79" s="131"/>
      <c r="XB79" s="131"/>
      <c r="XC79" s="131"/>
      <c r="XD79" s="131"/>
      <c r="XE79" s="131"/>
      <c r="XF79" s="131"/>
      <c r="XG79" s="131"/>
      <c r="XH79" s="131"/>
      <c r="XI79" s="131"/>
      <c r="XJ79" s="131"/>
      <c r="XK79" s="131"/>
      <c r="XL79" s="131"/>
      <c r="XM79" s="131"/>
      <c r="XN79" s="131"/>
      <c r="XO79" s="131"/>
      <c r="XP79" s="131"/>
      <c r="XQ79" s="131"/>
      <c r="XR79" s="131"/>
      <c r="XS79" s="131"/>
      <c r="XT79" s="131"/>
      <c r="XU79" s="131"/>
      <c r="XV79" s="131"/>
      <c r="XW79" s="131"/>
      <c r="XX79" s="131"/>
      <c r="XY79" s="131"/>
      <c r="XZ79" s="131"/>
      <c r="YA79" s="131"/>
      <c r="YB79" s="131"/>
      <c r="YC79" s="131"/>
      <c r="YD79" s="131"/>
      <c r="YE79" s="131"/>
      <c r="YF79" s="131"/>
      <c r="YG79" s="131"/>
      <c r="YH79" s="131"/>
      <c r="YI79" s="131"/>
      <c r="YJ79" s="131"/>
      <c r="YK79" s="131"/>
      <c r="YL79" s="131"/>
      <c r="YM79" s="131"/>
      <c r="YN79" s="131"/>
      <c r="YO79" s="131"/>
      <c r="YP79" s="131"/>
      <c r="YQ79" s="131"/>
      <c r="YR79" s="131"/>
      <c r="YS79" s="131"/>
      <c r="YT79" s="131"/>
      <c r="YU79" s="131"/>
      <c r="YV79" s="131"/>
      <c r="YW79" s="131"/>
      <c r="YX79" s="131"/>
      <c r="YY79" s="131"/>
      <c r="YZ79" s="131"/>
      <c r="ZA79" s="131"/>
      <c r="ZB79" s="131"/>
      <c r="ZC79" s="131"/>
      <c r="ZD79" s="131"/>
      <c r="ZE79" s="131"/>
      <c r="ZF79" s="131"/>
      <c r="ZG79" s="131"/>
      <c r="ZH79" s="131"/>
      <c r="ZI79" s="131"/>
      <c r="ZJ79" s="131"/>
      <c r="ZK79" s="131"/>
      <c r="ZL79" s="131"/>
      <c r="ZM79" s="131"/>
      <c r="ZN79" s="131"/>
      <c r="ZO79" s="131"/>
      <c r="ZP79" s="131"/>
      <c r="ZQ79" s="131"/>
      <c r="ZR79" s="131"/>
      <c r="ZS79" s="131"/>
      <c r="ZT79" s="131"/>
      <c r="ZU79" s="131"/>
      <c r="ZV79" s="131"/>
      <c r="ZW79" s="131"/>
      <c r="ZX79" s="131"/>
      <c r="ZY79" s="131"/>
      <c r="ZZ79" s="131"/>
      <c r="AAA79" s="131"/>
      <c r="AAB79" s="131"/>
      <c r="AAC79" s="131"/>
      <c r="AAD79" s="131"/>
      <c r="AAE79" s="131"/>
      <c r="AAF79" s="131"/>
      <c r="AAG79" s="131"/>
      <c r="AAH79" s="131"/>
      <c r="AAI79" s="131"/>
      <c r="AAJ79" s="131"/>
      <c r="AAK79" s="131"/>
      <c r="AAL79" s="131"/>
      <c r="AAM79" s="131"/>
      <c r="AAN79" s="131"/>
      <c r="AAO79" s="131"/>
      <c r="AAP79" s="131"/>
      <c r="AAQ79" s="131"/>
      <c r="AAR79" s="131"/>
      <c r="AAS79" s="131"/>
      <c r="AAT79" s="131"/>
      <c r="AAU79" s="131"/>
      <c r="AAV79" s="131"/>
      <c r="AAW79" s="131"/>
      <c r="AAX79" s="131"/>
      <c r="AAY79" s="131"/>
      <c r="AAZ79" s="131"/>
      <c r="ABA79" s="131"/>
      <c r="ABB79" s="131"/>
      <c r="ABC79" s="131"/>
      <c r="ABD79" s="131"/>
      <c r="ABE79" s="131"/>
      <c r="ABF79" s="131"/>
      <c r="ABG79" s="131"/>
      <c r="ABH79" s="131"/>
      <c r="ABI79" s="131"/>
      <c r="ABJ79" s="131"/>
      <c r="ABK79" s="131"/>
      <c r="ABL79" s="131"/>
      <c r="ABM79" s="131"/>
      <c r="ABN79" s="131"/>
      <c r="ABO79" s="131"/>
      <c r="ABP79" s="131"/>
      <c r="ABQ79" s="131"/>
      <c r="ABR79" s="131"/>
      <c r="ABS79" s="131"/>
      <c r="ABT79" s="131"/>
      <c r="ABU79" s="131"/>
      <c r="ABV79" s="131"/>
      <c r="ABW79" s="131"/>
      <c r="ABX79" s="131"/>
      <c r="ABY79" s="131"/>
      <c r="ABZ79" s="131"/>
      <c r="ACA79" s="131"/>
      <c r="ACB79" s="131"/>
      <c r="ACC79" s="131"/>
      <c r="ACD79" s="131"/>
      <c r="ACE79" s="131"/>
      <c r="ACF79" s="131"/>
      <c r="ACG79" s="131"/>
      <c r="ACH79" s="131"/>
      <c r="ACI79" s="131"/>
      <c r="ACJ79" s="131"/>
      <c r="ACK79" s="131"/>
      <c r="ACL79" s="131"/>
      <c r="ACM79" s="131"/>
      <c r="ACN79" s="131"/>
      <c r="ACO79" s="131"/>
      <c r="ACP79" s="131"/>
      <c r="ACQ79" s="131"/>
      <c r="ACR79" s="131"/>
      <c r="ACS79" s="131"/>
      <c r="ACT79" s="131"/>
      <c r="ACU79" s="131"/>
      <c r="ACV79" s="131"/>
      <c r="ACW79" s="131"/>
      <c r="ACX79" s="131"/>
      <c r="ACY79" s="131"/>
      <c r="ACZ79" s="131"/>
      <c r="ADA79" s="131"/>
      <c r="ADB79" s="131"/>
      <c r="ADC79" s="131"/>
      <c r="ADD79" s="131"/>
      <c r="ADE79" s="131"/>
      <c r="ADF79" s="131"/>
      <c r="ADG79" s="131"/>
      <c r="ADH79" s="131"/>
      <c r="ADI79" s="131"/>
      <c r="ADJ79" s="131"/>
      <c r="ADK79" s="131"/>
      <c r="ADL79" s="131"/>
      <c r="ADM79" s="131"/>
      <c r="ADN79" s="131"/>
      <c r="ADO79" s="131"/>
      <c r="ADP79" s="131"/>
      <c r="ADQ79" s="131"/>
      <c r="ADR79" s="131"/>
      <c r="ADS79" s="131"/>
      <c r="ADT79" s="131"/>
      <c r="ADU79" s="131"/>
      <c r="ADV79" s="131"/>
      <c r="ADW79" s="131"/>
      <c r="ADX79" s="131"/>
      <c r="ADY79" s="131"/>
      <c r="ADZ79" s="131"/>
      <c r="AEA79" s="131"/>
      <c r="AEB79" s="131"/>
      <c r="AEC79" s="131"/>
      <c r="AED79" s="131"/>
      <c r="AEE79" s="131"/>
      <c r="AEF79" s="131"/>
      <c r="AEG79" s="131"/>
      <c r="AEH79" s="131"/>
      <c r="AEI79" s="131"/>
      <c r="AEJ79" s="131"/>
      <c r="AEK79" s="131"/>
      <c r="AEL79" s="131"/>
      <c r="AEM79" s="131"/>
      <c r="AEN79" s="131"/>
      <c r="AEO79" s="131"/>
      <c r="AEP79" s="131"/>
      <c r="AEQ79" s="131"/>
      <c r="AER79" s="131"/>
      <c r="AES79" s="131"/>
      <c r="AET79" s="131"/>
      <c r="AEU79" s="131"/>
      <c r="AEV79" s="131"/>
      <c r="AEW79" s="131"/>
      <c r="AEX79" s="131"/>
      <c r="AEY79" s="131"/>
      <c r="AEZ79" s="131"/>
      <c r="AFA79" s="131"/>
      <c r="AFB79" s="131"/>
      <c r="AFC79" s="131"/>
      <c r="AFD79" s="131"/>
      <c r="AFE79" s="131"/>
      <c r="AFF79" s="131"/>
      <c r="AFG79" s="131"/>
      <c r="AFH79" s="131"/>
      <c r="AFI79" s="131"/>
      <c r="AFJ79" s="131"/>
      <c r="AFK79" s="131"/>
      <c r="AFL79" s="131"/>
      <c r="AFM79" s="131"/>
      <c r="AFN79" s="131"/>
      <c r="AFO79" s="131"/>
      <c r="AFP79" s="131"/>
      <c r="AFQ79" s="131"/>
      <c r="AFR79" s="131"/>
      <c r="AFS79" s="131"/>
      <c r="AFT79" s="131"/>
      <c r="AFU79" s="131"/>
      <c r="AFV79" s="131"/>
      <c r="AFW79" s="131"/>
      <c r="AFX79" s="131"/>
      <c r="AFY79" s="131"/>
      <c r="AFZ79" s="131"/>
      <c r="AGA79" s="131"/>
      <c r="AGB79" s="131"/>
      <c r="AGC79" s="131"/>
      <c r="AGD79" s="131"/>
      <c r="AGE79" s="131"/>
      <c r="AGF79" s="131"/>
      <c r="AGG79" s="131"/>
      <c r="AGH79" s="131"/>
      <c r="AGI79" s="131"/>
      <c r="AGJ79" s="131"/>
      <c r="AGK79" s="131"/>
      <c r="AGL79" s="131"/>
      <c r="AGM79" s="131"/>
      <c r="AGN79" s="131"/>
      <c r="AGO79" s="131"/>
      <c r="AGP79" s="131"/>
      <c r="AGQ79" s="131"/>
      <c r="AGR79" s="131"/>
      <c r="AGS79" s="131"/>
      <c r="AGT79" s="131"/>
      <c r="AGU79" s="131"/>
      <c r="AGV79" s="131"/>
      <c r="AGW79" s="131"/>
      <c r="AGX79" s="131"/>
      <c r="AGY79" s="131"/>
      <c r="AGZ79" s="131"/>
      <c r="AHA79" s="131"/>
      <c r="AHB79" s="131"/>
      <c r="AHC79" s="131"/>
      <c r="AHD79" s="131"/>
      <c r="AHE79" s="131"/>
      <c r="AHF79" s="131"/>
      <c r="AHG79" s="131"/>
      <c r="AHH79" s="131"/>
      <c r="AHI79" s="131"/>
      <c r="AHJ79" s="131"/>
      <c r="AHK79" s="131"/>
      <c r="AHL79" s="131"/>
      <c r="AHM79" s="131"/>
      <c r="AHN79" s="131"/>
      <c r="AHO79" s="131"/>
      <c r="AHP79" s="131"/>
      <c r="AHQ79" s="131"/>
      <c r="AHR79" s="131"/>
      <c r="AHS79" s="131"/>
      <c r="AHT79" s="131"/>
      <c r="AHU79" s="131"/>
      <c r="AHV79" s="131"/>
      <c r="AHW79" s="131"/>
      <c r="AHX79" s="131"/>
      <c r="AHY79" s="131"/>
      <c r="AHZ79" s="131"/>
      <c r="AIA79" s="131"/>
      <c r="AIB79" s="131"/>
      <c r="AIC79" s="131"/>
      <c r="AID79" s="131"/>
      <c r="AIE79" s="131"/>
      <c r="AIF79" s="131"/>
      <c r="AIG79" s="131"/>
      <c r="AIH79" s="131"/>
      <c r="AII79" s="131"/>
      <c r="AIJ79" s="131"/>
      <c r="AIK79" s="131"/>
      <c r="AIL79" s="131"/>
      <c r="AIM79" s="131"/>
      <c r="AIN79" s="131"/>
      <c r="AIO79" s="131"/>
      <c r="AIP79" s="131"/>
      <c r="AIQ79" s="131"/>
      <c r="AIR79" s="131"/>
      <c r="AIS79" s="131"/>
      <c r="AIT79" s="131"/>
      <c r="AIU79" s="131"/>
      <c r="AIV79" s="131"/>
      <c r="AIW79" s="131"/>
      <c r="AIX79" s="131"/>
      <c r="AIY79" s="131"/>
      <c r="AIZ79" s="131"/>
      <c r="AJA79" s="131"/>
      <c r="AJB79" s="131"/>
      <c r="AJC79" s="131"/>
      <c r="AJD79" s="131"/>
      <c r="AJE79" s="131"/>
      <c r="AJF79" s="131"/>
      <c r="AJG79" s="131"/>
      <c r="AJH79" s="131"/>
      <c r="AJI79" s="131"/>
      <c r="AJJ79" s="131"/>
      <c r="AJK79" s="131"/>
      <c r="AJL79" s="131"/>
      <c r="AJM79" s="131"/>
      <c r="AJN79" s="131"/>
      <c r="AJO79" s="131"/>
      <c r="AJP79" s="131"/>
      <c r="AJQ79" s="131"/>
      <c r="AJR79" s="131"/>
      <c r="AJS79" s="131"/>
      <c r="AJT79" s="131"/>
      <c r="AJU79" s="131"/>
      <c r="AJV79" s="131"/>
      <c r="AJW79" s="131"/>
      <c r="AJX79" s="131"/>
      <c r="AJY79" s="131"/>
      <c r="AJZ79" s="131"/>
      <c r="AKA79" s="131"/>
      <c r="AKB79" s="131"/>
      <c r="AKC79" s="131"/>
      <c r="AKD79" s="131"/>
      <c r="AKE79" s="131"/>
      <c r="AKF79" s="131"/>
      <c r="AKG79" s="131"/>
      <c r="AKH79" s="131"/>
      <c r="AKI79" s="131"/>
      <c r="AKJ79" s="131"/>
      <c r="AKK79" s="131"/>
      <c r="AKL79" s="131"/>
      <c r="AKM79" s="131"/>
      <c r="AKN79" s="131"/>
      <c r="AKO79" s="131"/>
      <c r="AKP79" s="131"/>
      <c r="AKQ79" s="131"/>
      <c r="AKR79" s="131"/>
      <c r="AKS79" s="131"/>
      <c r="AKT79" s="131"/>
      <c r="AKU79" s="131"/>
      <c r="AKV79" s="131"/>
      <c r="AKW79" s="131"/>
      <c r="AKX79" s="131"/>
      <c r="AKY79" s="131"/>
      <c r="AKZ79" s="131"/>
      <c r="ALA79" s="131"/>
      <c r="ALB79" s="131"/>
      <c r="ALC79" s="131"/>
      <c r="ALD79" s="131"/>
      <c r="ALE79" s="131"/>
      <c r="ALF79" s="131"/>
      <c r="ALG79" s="131"/>
      <c r="ALH79" s="131"/>
      <c r="ALI79" s="131"/>
      <c r="ALJ79" s="131"/>
      <c r="ALK79" s="131"/>
      <c r="ALL79" s="131"/>
      <c r="ALM79" s="131"/>
      <c r="ALN79" s="131"/>
      <c r="ALO79" s="131"/>
      <c r="ALP79" s="131"/>
      <c r="ALQ79" s="131"/>
      <c r="ALR79" s="131"/>
      <c r="ALS79" s="131"/>
      <c r="ALT79" s="131"/>
      <c r="ALU79" s="131"/>
      <c r="ALV79" s="131"/>
      <c r="ALW79" s="131"/>
      <c r="ALX79" s="131"/>
      <c r="ALY79" s="131"/>
      <c r="ALZ79" s="131"/>
      <c r="AMA79" s="131"/>
      <c r="AMB79" s="131"/>
      <c r="AMC79" s="131"/>
      <c r="AMD79" s="131"/>
      <c r="AME79" s="131"/>
      <c r="AMF79" s="131"/>
      <c r="AMG79" s="131"/>
      <c r="AMH79" s="131"/>
      <c r="AMI79" s="131"/>
      <c r="AMJ79" s="131"/>
      <c r="AMK79" s="131"/>
      <c r="AML79" s="131"/>
      <c r="AMM79" s="131"/>
      <c r="AMN79" s="131"/>
      <c r="AMO79" s="131"/>
      <c r="AMP79" s="131"/>
      <c r="AMQ79" s="131"/>
      <c r="AMR79" s="131"/>
      <c r="AMS79" s="131"/>
      <c r="AMT79" s="131"/>
      <c r="AMU79" s="131"/>
      <c r="AMV79" s="131"/>
      <c r="AMW79" s="131"/>
      <c r="AMX79" s="131"/>
      <c r="AMY79" s="131"/>
      <c r="AMZ79" s="131"/>
      <c r="ANA79" s="131"/>
      <c r="ANB79" s="131"/>
      <c r="ANC79" s="131"/>
      <c r="AND79" s="131"/>
      <c r="ANE79" s="131"/>
      <c r="ANF79" s="131"/>
      <c r="ANG79" s="131"/>
      <c r="ANH79" s="131"/>
      <c r="ANI79" s="131"/>
      <c r="ANJ79" s="131"/>
      <c r="ANK79" s="131"/>
      <c r="ANL79" s="131"/>
      <c r="ANM79" s="131"/>
      <c r="ANN79" s="131"/>
      <c r="ANO79" s="131"/>
      <c r="ANP79" s="131"/>
      <c r="ANQ79" s="131"/>
      <c r="ANR79" s="131"/>
      <c r="ANS79" s="131"/>
      <c r="ANT79" s="131"/>
      <c r="ANU79" s="131"/>
      <c r="ANV79" s="131"/>
      <c r="ANW79" s="131"/>
      <c r="ANX79" s="131"/>
      <c r="ANY79" s="131"/>
      <c r="ANZ79" s="131"/>
      <c r="AOA79" s="131"/>
      <c r="AOB79" s="131"/>
      <c r="AOC79" s="131"/>
      <c r="AOD79" s="131"/>
      <c r="AOE79" s="131"/>
      <c r="AOF79" s="131"/>
      <c r="AOG79" s="131"/>
      <c r="AOH79" s="131"/>
      <c r="AOI79" s="131"/>
      <c r="AOJ79" s="131"/>
      <c r="AOK79" s="131"/>
      <c r="AOL79" s="131"/>
      <c r="AOM79" s="131"/>
      <c r="AON79" s="131"/>
      <c r="AOO79" s="131"/>
      <c r="AOP79" s="131"/>
      <c r="AOQ79" s="131"/>
      <c r="AOR79" s="131"/>
      <c r="AOS79" s="131"/>
      <c r="AOT79" s="131"/>
      <c r="AOU79" s="131"/>
      <c r="AOV79" s="131"/>
      <c r="AOW79" s="131"/>
      <c r="AOX79" s="131"/>
      <c r="AOY79" s="131"/>
      <c r="AOZ79" s="131"/>
      <c r="APA79" s="131"/>
      <c r="APB79" s="131"/>
      <c r="APC79" s="131"/>
      <c r="APD79" s="131"/>
      <c r="APE79" s="131"/>
      <c r="APF79" s="131"/>
      <c r="APG79" s="131"/>
      <c r="APH79" s="131"/>
      <c r="API79" s="131"/>
      <c r="APJ79" s="131"/>
      <c r="APK79" s="131"/>
      <c r="APL79" s="131"/>
      <c r="APM79" s="131"/>
      <c r="APN79" s="131"/>
      <c r="APO79" s="131"/>
      <c r="APP79" s="131"/>
      <c r="APQ79" s="131"/>
      <c r="APR79" s="131"/>
      <c r="APS79" s="131"/>
      <c r="APT79" s="131"/>
      <c r="APU79" s="131"/>
      <c r="APV79" s="131"/>
      <c r="APW79" s="131"/>
      <c r="APX79" s="131"/>
      <c r="APY79" s="131"/>
      <c r="APZ79" s="131"/>
      <c r="AQA79" s="131"/>
      <c r="AQB79" s="131"/>
      <c r="AQC79" s="131"/>
      <c r="AQD79" s="131"/>
      <c r="AQE79" s="131"/>
      <c r="AQF79" s="131"/>
      <c r="AQG79" s="131"/>
      <c r="AQH79" s="131"/>
      <c r="AQI79" s="131"/>
      <c r="AQJ79" s="131"/>
      <c r="AQK79" s="131"/>
      <c r="AQL79" s="131"/>
      <c r="AQM79" s="131"/>
      <c r="AQN79" s="131"/>
      <c r="AQO79" s="131"/>
      <c r="AQP79" s="131"/>
      <c r="AQQ79" s="131"/>
      <c r="AQR79" s="131"/>
      <c r="AQS79" s="131"/>
      <c r="AQT79" s="131"/>
      <c r="AQU79" s="131"/>
      <c r="AQV79" s="131"/>
      <c r="AQW79" s="131"/>
      <c r="AQX79" s="131"/>
      <c r="AQY79" s="131"/>
      <c r="AQZ79" s="131"/>
      <c r="ARA79" s="131"/>
      <c r="ARB79" s="131"/>
      <c r="ARC79" s="131"/>
      <c r="ARD79" s="131"/>
      <c r="ARE79" s="131"/>
      <c r="ARF79" s="131"/>
      <c r="ARG79" s="131"/>
      <c r="ARH79" s="131"/>
      <c r="ARI79" s="131"/>
      <c r="ARJ79" s="131"/>
      <c r="ARK79" s="131"/>
      <c r="ARL79" s="131"/>
      <c r="ARM79" s="131"/>
      <c r="ARN79" s="131"/>
      <c r="ARO79" s="131"/>
      <c r="ARP79" s="131"/>
      <c r="ARQ79" s="131"/>
      <c r="ARR79" s="131"/>
      <c r="ARS79" s="131"/>
      <c r="ART79" s="131"/>
      <c r="ARU79" s="131"/>
      <c r="ARV79" s="131"/>
      <c r="ARW79" s="131"/>
      <c r="ARX79" s="131"/>
      <c r="ARY79" s="131"/>
      <c r="ARZ79" s="131"/>
      <c r="ASA79" s="131"/>
      <c r="ASB79" s="131"/>
      <c r="ASC79" s="131"/>
      <c r="ASD79" s="131"/>
      <c r="ASE79" s="131"/>
      <c r="ASF79" s="131"/>
      <c r="ASG79" s="131"/>
      <c r="ASH79" s="131"/>
      <c r="ASI79" s="131"/>
      <c r="ASJ79" s="131"/>
      <c r="ASK79" s="131"/>
      <c r="ASL79" s="131"/>
      <c r="ASM79" s="131"/>
      <c r="ASN79" s="131"/>
      <c r="ASO79" s="131"/>
      <c r="ASP79" s="131"/>
      <c r="ASQ79" s="131"/>
      <c r="ASR79" s="131"/>
      <c r="ASS79" s="131"/>
      <c r="AST79" s="131"/>
      <c r="ASU79" s="131"/>
      <c r="ASV79" s="131"/>
      <c r="ASW79" s="131"/>
      <c r="ASX79" s="131"/>
      <c r="ASY79" s="131"/>
      <c r="ASZ79" s="131"/>
      <c r="ATA79" s="131"/>
      <c r="ATB79" s="131"/>
      <c r="ATC79" s="131"/>
      <c r="ATD79" s="131"/>
      <c r="ATE79" s="131"/>
      <c r="ATF79" s="131"/>
      <c r="ATG79" s="131"/>
      <c r="ATH79" s="131"/>
      <c r="ATI79" s="131"/>
      <c r="ATJ79" s="131"/>
      <c r="ATK79" s="131"/>
      <c r="ATL79" s="131"/>
      <c r="ATM79" s="131"/>
      <c r="ATN79" s="131"/>
      <c r="ATO79" s="131"/>
      <c r="ATP79" s="131"/>
      <c r="ATQ79" s="131"/>
      <c r="ATR79" s="131"/>
      <c r="ATS79" s="131"/>
      <c r="ATT79" s="131"/>
      <c r="ATU79" s="131"/>
      <c r="ATV79" s="131"/>
      <c r="ATW79" s="131"/>
      <c r="ATX79" s="131"/>
      <c r="ATY79" s="131"/>
      <c r="ATZ79" s="131"/>
      <c r="AUA79" s="131"/>
      <c r="AUB79" s="131"/>
      <c r="AUC79" s="131"/>
      <c r="AUD79" s="131"/>
      <c r="AUE79" s="131"/>
      <c r="AUF79" s="131"/>
      <c r="AUG79" s="131"/>
      <c r="AUH79" s="131"/>
      <c r="AUI79" s="131"/>
      <c r="AUJ79" s="131"/>
      <c r="AUK79" s="131"/>
      <c r="AUL79" s="131"/>
      <c r="AUM79" s="131"/>
      <c r="AUN79" s="131"/>
      <c r="AUO79" s="131"/>
      <c r="AUP79" s="131"/>
      <c r="AUQ79" s="131"/>
      <c r="AUR79" s="131"/>
      <c r="AUS79" s="131"/>
      <c r="AUT79" s="131"/>
      <c r="AUU79" s="131"/>
      <c r="AUV79" s="131"/>
      <c r="AUW79" s="131"/>
      <c r="AUX79" s="131"/>
      <c r="AUY79" s="131"/>
      <c r="AUZ79" s="131"/>
      <c r="AVA79" s="131"/>
      <c r="AVB79" s="131"/>
      <c r="AVC79" s="131"/>
      <c r="AVD79" s="131"/>
      <c r="AVE79" s="131"/>
      <c r="AVF79" s="131"/>
      <c r="AVG79" s="131"/>
      <c r="AVH79" s="131"/>
      <c r="AVI79" s="131"/>
      <c r="AVJ79" s="131"/>
      <c r="AVK79" s="131"/>
      <c r="AVL79" s="131"/>
      <c r="AVM79" s="131"/>
      <c r="AVN79" s="131"/>
      <c r="AVO79" s="131"/>
      <c r="AVP79" s="131"/>
      <c r="AVQ79" s="131"/>
      <c r="AVR79" s="131"/>
      <c r="AVS79" s="131"/>
      <c r="AVT79" s="131"/>
      <c r="AVU79" s="131"/>
      <c r="AVV79" s="131"/>
      <c r="AVW79" s="131"/>
      <c r="AVX79" s="131"/>
      <c r="AVY79" s="131"/>
      <c r="AVZ79" s="131"/>
      <c r="AWA79" s="131"/>
      <c r="AWB79" s="131"/>
      <c r="AWC79" s="131"/>
      <c r="AWD79" s="131"/>
      <c r="AWE79" s="131"/>
      <c r="AWF79" s="131"/>
      <c r="AWG79" s="131"/>
      <c r="AWH79" s="131"/>
      <c r="AWI79" s="131"/>
      <c r="AWJ79" s="131"/>
      <c r="AWK79" s="131"/>
      <c r="AWL79" s="131"/>
      <c r="AWM79" s="131"/>
      <c r="AWN79" s="131"/>
      <c r="AWO79" s="131"/>
      <c r="AWP79" s="131"/>
      <c r="AWQ79" s="131"/>
      <c r="AWR79" s="131"/>
      <c r="AWS79" s="131"/>
      <c r="AWT79" s="131"/>
      <c r="AWU79" s="131"/>
      <c r="AWV79" s="131"/>
      <c r="AWW79" s="131"/>
      <c r="AWX79" s="131"/>
      <c r="AWY79" s="131"/>
      <c r="AWZ79" s="131"/>
      <c r="AXA79" s="131"/>
      <c r="AXB79" s="131"/>
      <c r="AXC79" s="131"/>
      <c r="AXD79" s="131"/>
      <c r="AXE79" s="131"/>
      <c r="AXF79" s="131"/>
      <c r="AXG79" s="131"/>
      <c r="AXH79" s="131"/>
      <c r="AXI79" s="131"/>
      <c r="AXJ79" s="131"/>
      <c r="AXK79" s="131"/>
      <c r="AXL79" s="131"/>
      <c r="AXM79" s="131"/>
      <c r="AXN79" s="131"/>
      <c r="AXO79" s="131"/>
      <c r="AXP79" s="131"/>
      <c r="AXQ79" s="131"/>
      <c r="AXR79" s="131"/>
      <c r="AXS79" s="131"/>
      <c r="AXT79" s="131"/>
      <c r="AXU79" s="131"/>
      <c r="AXV79" s="131"/>
      <c r="AXW79" s="131"/>
      <c r="AXX79" s="131"/>
      <c r="AXY79" s="131"/>
      <c r="AXZ79" s="131"/>
      <c r="AYA79" s="131"/>
      <c r="AYB79" s="131"/>
      <c r="AYC79" s="131"/>
      <c r="AYD79" s="131"/>
      <c r="AYE79" s="131"/>
      <c r="AYF79" s="131"/>
      <c r="AYG79" s="131"/>
      <c r="AYH79" s="131"/>
      <c r="AYI79" s="131"/>
      <c r="AYJ79" s="131"/>
      <c r="AYK79" s="131"/>
      <c r="AYL79" s="131"/>
      <c r="AYM79" s="131"/>
      <c r="AYN79" s="131"/>
      <c r="AYO79" s="131"/>
      <c r="AYP79" s="131"/>
      <c r="AYQ79" s="131"/>
      <c r="AYR79" s="131"/>
      <c r="AYS79" s="131"/>
      <c r="AYT79" s="131"/>
      <c r="AYU79" s="131"/>
      <c r="AYV79" s="131"/>
      <c r="AYW79" s="131"/>
      <c r="AYX79" s="131"/>
      <c r="AYY79" s="131"/>
      <c r="AYZ79" s="131"/>
      <c r="AZA79" s="131"/>
      <c r="AZB79" s="131"/>
      <c r="AZC79" s="131"/>
      <c r="AZD79" s="131"/>
      <c r="AZE79" s="131"/>
      <c r="AZF79" s="131"/>
      <c r="AZG79" s="131"/>
      <c r="AZH79" s="131"/>
      <c r="AZI79" s="131"/>
      <c r="AZJ79" s="131"/>
      <c r="AZK79" s="131"/>
      <c r="AZL79" s="131"/>
      <c r="AZM79" s="131"/>
      <c r="AZN79" s="131"/>
      <c r="AZO79" s="131"/>
      <c r="AZP79" s="131"/>
      <c r="AZQ79" s="131"/>
      <c r="AZR79" s="131"/>
      <c r="AZS79" s="131"/>
      <c r="AZT79" s="131"/>
      <c r="AZU79" s="131"/>
      <c r="AZV79" s="131"/>
      <c r="AZW79" s="131"/>
      <c r="AZX79" s="131"/>
      <c r="AZY79" s="131"/>
      <c r="AZZ79" s="131"/>
      <c r="BAA79" s="131"/>
      <c r="BAB79" s="131"/>
      <c r="BAC79" s="131"/>
      <c r="BAD79" s="131"/>
      <c r="BAE79" s="131"/>
      <c r="BAF79" s="131"/>
      <c r="BAG79" s="131"/>
      <c r="BAH79" s="131"/>
      <c r="BAI79" s="131"/>
      <c r="BAJ79" s="131"/>
      <c r="BAK79" s="131"/>
      <c r="BAL79" s="131"/>
      <c r="BAM79" s="131"/>
      <c r="BAN79" s="131"/>
      <c r="BAO79" s="131"/>
      <c r="BAP79" s="131"/>
      <c r="BAQ79" s="131"/>
      <c r="BAR79" s="131"/>
      <c r="BAS79" s="131"/>
      <c r="BAT79" s="131"/>
      <c r="BAU79" s="131"/>
      <c r="BAV79" s="131"/>
      <c r="BAW79" s="131"/>
      <c r="BAX79" s="131"/>
      <c r="BAY79" s="131"/>
      <c r="BAZ79" s="131"/>
      <c r="BBA79" s="131"/>
      <c r="BBB79" s="131"/>
      <c r="BBC79" s="131"/>
      <c r="BBD79" s="131"/>
      <c r="BBE79" s="131"/>
      <c r="BBF79" s="131"/>
      <c r="BBG79" s="131"/>
      <c r="BBH79" s="131"/>
      <c r="BBI79" s="131"/>
      <c r="BBJ79" s="131"/>
      <c r="BBK79" s="131"/>
      <c r="BBL79" s="131"/>
      <c r="BBM79" s="131"/>
      <c r="BBN79" s="131"/>
      <c r="BBO79" s="131"/>
      <c r="BBP79" s="131"/>
      <c r="BBQ79" s="131"/>
      <c r="BBR79" s="131"/>
      <c r="BBS79" s="131"/>
      <c r="BBT79" s="131"/>
      <c r="BBU79" s="131"/>
      <c r="BBV79" s="131"/>
      <c r="BBW79" s="131"/>
      <c r="BBX79" s="131"/>
      <c r="BBY79" s="131"/>
      <c r="BBZ79" s="131"/>
      <c r="BCA79" s="131"/>
      <c r="BCB79" s="131"/>
      <c r="BCC79" s="131"/>
      <c r="BCD79" s="131"/>
      <c r="BCE79" s="131"/>
      <c r="BCF79" s="131"/>
      <c r="BCG79" s="131"/>
      <c r="BCH79" s="131"/>
      <c r="BCI79" s="131"/>
      <c r="BCJ79" s="131"/>
      <c r="BCK79" s="131"/>
      <c r="BCL79" s="131"/>
      <c r="BCM79" s="131"/>
      <c r="BCN79" s="131"/>
      <c r="BCO79" s="131"/>
      <c r="BCP79" s="131"/>
      <c r="BCQ79" s="131"/>
      <c r="BCR79" s="131"/>
      <c r="BCS79" s="131"/>
      <c r="BCT79" s="131"/>
      <c r="BCU79" s="131"/>
      <c r="BCV79" s="131"/>
      <c r="BCW79" s="131"/>
      <c r="BCX79" s="131"/>
      <c r="BCY79" s="131"/>
      <c r="BCZ79" s="131"/>
      <c r="BDA79" s="131"/>
      <c r="BDB79" s="131"/>
      <c r="BDC79" s="131"/>
      <c r="BDD79" s="131"/>
      <c r="BDE79" s="131"/>
      <c r="BDF79" s="131"/>
      <c r="BDG79" s="131"/>
      <c r="BDH79" s="131"/>
      <c r="BDI79" s="131"/>
      <c r="BDJ79" s="131"/>
      <c r="BDK79" s="131"/>
      <c r="BDL79" s="131"/>
      <c r="BDM79" s="131"/>
      <c r="BDN79" s="131"/>
      <c r="BDO79" s="131"/>
      <c r="BDP79" s="131"/>
      <c r="BDQ79" s="131"/>
      <c r="BDR79" s="131"/>
      <c r="BDS79" s="131"/>
      <c r="BDT79" s="131"/>
      <c r="BDU79" s="131"/>
      <c r="BDV79" s="131"/>
      <c r="BDW79" s="131"/>
      <c r="BDX79" s="131"/>
      <c r="BDY79" s="131"/>
      <c r="BDZ79" s="131"/>
      <c r="BEA79" s="131"/>
      <c r="BEB79" s="131"/>
      <c r="BEC79" s="131"/>
      <c r="BED79" s="131"/>
      <c r="BEE79" s="131"/>
      <c r="BEF79" s="131"/>
      <c r="BEG79" s="131"/>
      <c r="BEH79" s="131"/>
      <c r="BEI79" s="131"/>
      <c r="BEJ79" s="131"/>
      <c r="BEK79" s="131"/>
      <c r="BEL79" s="131"/>
      <c r="BEM79" s="131"/>
      <c r="BEN79" s="131"/>
      <c r="BEO79" s="131"/>
      <c r="BEP79" s="131"/>
      <c r="BEQ79" s="131"/>
      <c r="BER79" s="131"/>
      <c r="BES79" s="131"/>
      <c r="BET79" s="131"/>
      <c r="BEU79" s="131"/>
      <c r="BEV79" s="131"/>
      <c r="BEW79" s="131"/>
      <c r="BEX79" s="131"/>
      <c r="BEY79" s="131"/>
      <c r="BEZ79" s="131"/>
      <c r="BFA79" s="131"/>
      <c r="BFB79" s="131"/>
      <c r="BFC79" s="131"/>
      <c r="BFD79" s="131"/>
      <c r="BFE79" s="131"/>
      <c r="BFF79" s="131"/>
      <c r="BFG79" s="131"/>
      <c r="BFH79" s="131"/>
      <c r="BFI79" s="131"/>
      <c r="BFJ79" s="131"/>
      <c r="BFK79" s="131"/>
      <c r="BFL79" s="131"/>
      <c r="BFM79" s="131"/>
      <c r="BFN79" s="131"/>
      <c r="BFO79" s="131"/>
      <c r="BFP79" s="131"/>
      <c r="BFQ79" s="131"/>
      <c r="BFR79" s="131"/>
      <c r="BFS79" s="131"/>
      <c r="BFT79" s="131"/>
      <c r="BFU79" s="131"/>
      <c r="BFV79" s="131"/>
      <c r="BFW79" s="131"/>
      <c r="BFX79" s="131"/>
      <c r="BFY79" s="131"/>
      <c r="BFZ79" s="131"/>
      <c r="BGA79" s="131"/>
      <c r="BGB79" s="131"/>
      <c r="BGC79" s="131"/>
      <c r="BGD79" s="131"/>
      <c r="BGE79" s="131"/>
      <c r="BGF79" s="131"/>
      <c r="BGG79" s="131"/>
      <c r="BGH79" s="131"/>
      <c r="BGI79" s="131"/>
      <c r="BGJ79" s="131"/>
      <c r="BGK79" s="131"/>
      <c r="BGL79" s="131"/>
      <c r="BGM79" s="131"/>
      <c r="BGN79" s="131"/>
      <c r="BGO79" s="131"/>
      <c r="BGP79" s="131"/>
      <c r="BGQ79" s="131"/>
      <c r="BGR79" s="131"/>
      <c r="BGS79" s="131"/>
      <c r="BGT79" s="131"/>
      <c r="BGU79" s="131"/>
      <c r="BGV79" s="131"/>
      <c r="BGW79" s="131"/>
      <c r="BGX79" s="131"/>
      <c r="BGY79" s="131"/>
      <c r="BGZ79" s="131"/>
      <c r="BHA79" s="131"/>
      <c r="BHB79" s="131"/>
      <c r="BHC79" s="131"/>
      <c r="BHD79" s="131"/>
      <c r="BHE79" s="131"/>
      <c r="BHF79" s="131"/>
      <c r="BHG79" s="131"/>
      <c r="BHH79" s="131"/>
      <c r="BHI79" s="131"/>
      <c r="BHJ79" s="131"/>
      <c r="BHK79" s="131"/>
      <c r="BHL79" s="131"/>
      <c r="BHM79" s="131"/>
      <c r="BHN79" s="131"/>
      <c r="BHO79" s="131"/>
      <c r="BHP79" s="131"/>
      <c r="BHQ79" s="131"/>
      <c r="BHR79" s="131"/>
      <c r="BHS79" s="131"/>
      <c r="BHT79" s="131"/>
      <c r="BHU79" s="131"/>
      <c r="BHV79" s="131"/>
      <c r="BHW79" s="131"/>
      <c r="BHX79" s="131"/>
      <c r="BHY79" s="131"/>
      <c r="BHZ79" s="131"/>
      <c r="BIA79" s="131"/>
      <c r="BIB79" s="131"/>
      <c r="BIC79" s="131"/>
      <c r="BID79" s="131"/>
      <c r="BIE79" s="131"/>
      <c r="BIF79" s="131"/>
      <c r="BIG79" s="131"/>
      <c r="BIH79" s="131"/>
      <c r="BII79" s="131"/>
      <c r="BIJ79" s="131"/>
      <c r="BIK79" s="131"/>
      <c r="BIL79" s="131"/>
      <c r="BIM79" s="131"/>
      <c r="BIN79" s="131"/>
      <c r="BIO79" s="131"/>
      <c r="BIP79" s="131"/>
      <c r="BIQ79" s="131"/>
      <c r="BIR79" s="131"/>
      <c r="BIS79" s="131"/>
      <c r="BIT79" s="131"/>
      <c r="BIU79" s="131"/>
      <c r="BIV79" s="131"/>
      <c r="BIW79" s="131"/>
      <c r="BIX79" s="131"/>
      <c r="BIY79" s="131"/>
      <c r="BIZ79" s="131"/>
      <c r="BJA79" s="131"/>
      <c r="BJB79" s="131"/>
      <c r="BJC79" s="131"/>
      <c r="BJD79" s="131"/>
      <c r="BJE79" s="131"/>
      <c r="BJF79" s="131"/>
      <c r="BJG79" s="131"/>
      <c r="BJH79" s="131"/>
      <c r="BJI79" s="131"/>
      <c r="BJJ79" s="131"/>
      <c r="BJK79" s="131"/>
      <c r="BJL79" s="131"/>
      <c r="BJM79" s="131"/>
      <c r="BJN79" s="131"/>
      <c r="BJO79" s="131"/>
      <c r="BJP79" s="131"/>
      <c r="BJQ79" s="131"/>
      <c r="BJR79" s="131"/>
      <c r="BJS79" s="131"/>
      <c r="BJT79" s="131"/>
      <c r="BJU79" s="131"/>
      <c r="BJV79" s="131"/>
      <c r="BJW79" s="131"/>
      <c r="BJX79" s="131"/>
      <c r="BJY79" s="131"/>
      <c r="BJZ79" s="131"/>
      <c r="BKA79" s="131"/>
      <c r="BKB79" s="131"/>
      <c r="BKC79" s="131"/>
      <c r="BKD79" s="131"/>
      <c r="BKE79" s="131"/>
      <c r="BKF79" s="131"/>
      <c r="BKG79" s="131"/>
      <c r="BKH79" s="131"/>
      <c r="BKI79" s="131"/>
      <c r="BKJ79" s="131"/>
      <c r="BKK79" s="131"/>
      <c r="BKL79" s="131"/>
      <c r="BKM79" s="131"/>
      <c r="BKN79" s="131"/>
      <c r="BKO79" s="131"/>
      <c r="BKP79" s="131"/>
      <c r="BKQ79" s="131"/>
      <c r="BKR79" s="131"/>
      <c r="BKS79" s="131"/>
      <c r="BKT79" s="131"/>
      <c r="BKU79" s="131"/>
      <c r="BKV79" s="131"/>
      <c r="BKW79" s="131"/>
      <c r="BKX79" s="131"/>
      <c r="BKY79" s="131"/>
      <c r="BKZ79" s="131"/>
      <c r="BLA79" s="131"/>
      <c r="BLB79" s="131"/>
      <c r="BLC79" s="131"/>
      <c r="BLD79" s="131"/>
      <c r="BLE79" s="131"/>
      <c r="BLF79" s="131"/>
      <c r="BLG79" s="131"/>
      <c r="BLH79" s="131"/>
      <c r="BLI79" s="131"/>
      <c r="BLJ79" s="131"/>
      <c r="BLK79" s="131"/>
      <c r="BLL79" s="131"/>
      <c r="BLM79" s="131"/>
      <c r="BLN79" s="131"/>
      <c r="BLO79" s="131"/>
      <c r="BLP79" s="131"/>
      <c r="BLQ79" s="131"/>
      <c r="BLR79" s="131"/>
      <c r="BLS79" s="131"/>
      <c r="BLT79" s="131"/>
      <c r="BLU79" s="131"/>
      <c r="BLV79" s="131"/>
      <c r="BLW79" s="131"/>
      <c r="BLX79" s="131"/>
      <c r="BLY79" s="131"/>
      <c r="BLZ79" s="131"/>
      <c r="BMA79" s="131"/>
      <c r="BMB79" s="131"/>
      <c r="BMC79" s="131"/>
      <c r="BMD79" s="131"/>
      <c r="BME79" s="131"/>
      <c r="BMF79" s="131"/>
      <c r="BMG79" s="131"/>
      <c r="BMH79" s="131"/>
      <c r="BMI79" s="131"/>
      <c r="BMJ79" s="131"/>
      <c r="BMK79" s="131"/>
      <c r="BML79" s="131"/>
      <c r="BMM79" s="131"/>
      <c r="BMN79" s="131"/>
      <c r="BMO79" s="131"/>
      <c r="BMP79" s="131"/>
      <c r="BMQ79" s="131"/>
      <c r="BMR79" s="131"/>
      <c r="BMS79" s="131"/>
      <c r="BMT79" s="131"/>
      <c r="BMU79" s="131"/>
      <c r="BMV79" s="131"/>
      <c r="BMW79" s="131"/>
      <c r="BMX79" s="131"/>
      <c r="BMY79" s="131"/>
      <c r="BMZ79" s="131"/>
      <c r="BNA79" s="131"/>
      <c r="BNB79" s="131"/>
      <c r="BNC79" s="131"/>
      <c r="BND79" s="131"/>
      <c r="BNE79" s="131"/>
      <c r="BNF79" s="131"/>
      <c r="BNG79" s="131"/>
      <c r="BNH79" s="131"/>
      <c r="BNI79" s="131"/>
      <c r="BNJ79" s="131"/>
      <c r="BNK79" s="131"/>
      <c r="BNL79" s="131"/>
      <c r="BNM79" s="131"/>
      <c r="BNN79" s="131"/>
      <c r="BNO79" s="131"/>
      <c r="BNP79" s="131"/>
      <c r="BNQ79" s="131"/>
      <c r="BNR79" s="131"/>
      <c r="BNS79" s="131"/>
      <c r="BNT79" s="131"/>
      <c r="BNU79" s="131"/>
      <c r="BNV79" s="131"/>
      <c r="BNW79" s="131"/>
      <c r="BNX79" s="131"/>
      <c r="BNY79" s="131"/>
      <c r="BNZ79" s="131"/>
      <c r="BOA79" s="131"/>
      <c r="BOB79" s="131"/>
      <c r="BOC79" s="131"/>
      <c r="BOD79" s="131"/>
      <c r="BOE79" s="131"/>
      <c r="BOF79" s="131"/>
      <c r="BOG79" s="131"/>
      <c r="BOH79" s="131"/>
      <c r="BOI79" s="131"/>
      <c r="BOJ79" s="131"/>
      <c r="BOK79" s="131"/>
      <c r="BOL79" s="131"/>
      <c r="BOM79" s="131"/>
      <c r="BON79" s="131"/>
      <c r="BOO79" s="131"/>
      <c r="BOP79" s="131"/>
      <c r="BOQ79" s="131"/>
      <c r="BOR79" s="131"/>
      <c r="BOS79" s="131"/>
      <c r="BOT79" s="131"/>
      <c r="BOU79" s="131"/>
      <c r="BOV79" s="131"/>
      <c r="BOW79" s="131"/>
      <c r="BOX79" s="131"/>
      <c r="BOY79" s="131"/>
      <c r="BOZ79" s="131"/>
      <c r="BPA79" s="131"/>
      <c r="BPB79" s="131"/>
      <c r="BPC79" s="131"/>
      <c r="BPD79" s="131"/>
      <c r="BPE79" s="131"/>
      <c r="BPF79" s="131"/>
      <c r="BPG79" s="131"/>
      <c r="BPH79" s="131"/>
      <c r="BPI79" s="131"/>
      <c r="BPJ79" s="131"/>
      <c r="BPK79" s="131"/>
      <c r="BPL79" s="131"/>
      <c r="BPM79" s="131"/>
      <c r="BPN79" s="131"/>
      <c r="BPO79" s="131"/>
      <c r="BPP79" s="131"/>
      <c r="BPQ79" s="131"/>
      <c r="BPR79" s="131"/>
      <c r="BPS79" s="131"/>
      <c r="BPT79" s="131"/>
      <c r="BPU79" s="131"/>
      <c r="BPV79" s="131"/>
      <c r="BPW79" s="131"/>
      <c r="BPX79" s="131"/>
      <c r="BPY79" s="131"/>
      <c r="BPZ79" s="131"/>
      <c r="BQA79" s="131"/>
      <c r="BQB79" s="131"/>
      <c r="BQC79" s="131"/>
      <c r="BQD79" s="131"/>
      <c r="BQE79" s="131"/>
      <c r="BQF79" s="131"/>
      <c r="BQG79" s="131"/>
      <c r="BQH79" s="131"/>
      <c r="BQI79" s="131"/>
      <c r="BQJ79" s="131"/>
      <c r="BQK79" s="131"/>
      <c r="BQL79" s="131"/>
      <c r="BQM79" s="131"/>
      <c r="BQN79" s="131"/>
      <c r="BQO79" s="131"/>
      <c r="BQP79" s="131"/>
      <c r="BQQ79" s="131"/>
      <c r="BQR79" s="131"/>
      <c r="BQS79" s="131"/>
      <c r="BQT79" s="131"/>
      <c r="BQU79" s="131"/>
      <c r="BQV79" s="131"/>
      <c r="BQW79" s="131"/>
      <c r="BQX79" s="131"/>
      <c r="BQY79" s="131"/>
      <c r="BQZ79" s="131"/>
      <c r="BRA79" s="131"/>
      <c r="BRB79" s="131"/>
      <c r="BRC79" s="131"/>
      <c r="BRD79" s="131"/>
      <c r="BRE79" s="131"/>
      <c r="BRF79" s="131"/>
      <c r="BRG79" s="131"/>
      <c r="BRH79" s="131"/>
      <c r="BRI79" s="131"/>
      <c r="BRJ79" s="131"/>
      <c r="BRK79" s="131"/>
      <c r="BRL79" s="131"/>
      <c r="BRM79" s="131"/>
      <c r="BRN79" s="131"/>
      <c r="BRO79" s="131"/>
      <c r="BRP79" s="131"/>
      <c r="BRQ79" s="131"/>
      <c r="BRR79" s="131"/>
      <c r="BRS79" s="131"/>
      <c r="BRT79" s="131"/>
      <c r="BRU79" s="131"/>
      <c r="BRV79" s="131"/>
      <c r="BRW79" s="131"/>
      <c r="BRX79" s="131"/>
      <c r="BRY79" s="131"/>
      <c r="BRZ79" s="131"/>
      <c r="BSA79" s="131"/>
      <c r="BSB79" s="131"/>
      <c r="BSC79" s="131"/>
      <c r="BSD79" s="131"/>
      <c r="BSE79" s="131"/>
      <c r="BSF79" s="131"/>
      <c r="BSG79" s="131"/>
      <c r="BSH79" s="131"/>
      <c r="BSI79" s="131"/>
      <c r="BSJ79" s="131"/>
      <c r="BSK79" s="131"/>
      <c r="BSL79" s="131"/>
      <c r="BSM79" s="131"/>
      <c r="BSN79" s="131"/>
      <c r="BSO79" s="131"/>
      <c r="BSP79" s="131"/>
      <c r="BSQ79" s="131"/>
      <c r="BSR79" s="131"/>
      <c r="BSS79" s="131"/>
      <c r="BST79" s="131"/>
      <c r="BSU79" s="131"/>
      <c r="BSV79" s="131"/>
      <c r="BSW79" s="131"/>
      <c r="BSX79" s="131"/>
      <c r="BSY79" s="131"/>
      <c r="BSZ79" s="131"/>
      <c r="BTA79" s="131"/>
      <c r="BTB79" s="131"/>
      <c r="BTC79" s="131"/>
      <c r="BTD79" s="131"/>
      <c r="BTE79" s="131"/>
      <c r="BTF79" s="131"/>
      <c r="BTG79" s="131"/>
      <c r="BTH79" s="131"/>
      <c r="BTI79" s="131"/>
      <c r="BTJ79" s="131"/>
      <c r="BTK79" s="131"/>
      <c r="BTL79" s="131"/>
      <c r="BTM79" s="131"/>
      <c r="BTN79" s="131"/>
      <c r="BTO79" s="131"/>
      <c r="BTP79" s="131"/>
      <c r="BTQ79" s="131"/>
      <c r="BTR79" s="131"/>
      <c r="BTS79" s="131"/>
      <c r="BTT79" s="131"/>
      <c r="BTU79" s="131"/>
      <c r="BTV79" s="131"/>
      <c r="BTW79" s="131"/>
      <c r="BTX79" s="131"/>
      <c r="BTY79" s="131"/>
      <c r="BTZ79" s="131"/>
      <c r="BUA79" s="131"/>
      <c r="BUB79" s="131"/>
      <c r="BUC79" s="131"/>
      <c r="BUD79" s="131"/>
      <c r="BUE79" s="131"/>
      <c r="BUF79" s="131"/>
      <c r="BUG79" s="131"/>
      <c r="BUH79" s="131"/>
      <c r="BUI79" s="131"/>
      <c r="BUJ79" s="131"/>
      <c r="BUK79" s="131"/>
      <c r="BUL79" s="131"/>
      <c r="BUM79" s="131"/>
      <c r="BUN79" s="131"/>
      <c r="BUO79" s="131"/>
      <c r="BUP79" s="131"/>
      <c r="BUQ79" s="131"/>
      <c r="BUR79" s="131"/>
      <c r="BUS79" s="131"/>
      <c r="BUT79" s="131"/>
      <c r="BUU79" s="131"/>
      <c r="BUV79" s="131"/>
      <c r="BUW79" s="131"/>
      <c r="BUX79" s="131"/>
      <c r="BUY79" s="131"/>
      <c r="BUZ79" s="131"/>
      <c r="BVA79" s="131"/>
      <c r="BVB79" s="131"/>
      <c r="BVC79" s="131"/>
      <c r="BVD79" s="131"/>
      <c r="BVE79" s="131"/>
      <c r="BVF79" s="131"/>
      <c r="BVG79" s="131"/>
      <c r="BVH79" s="131"/>
      <c r="BVI79" s="131"/>
      <c r="BVJ79" s="131"/>
      <c r="BVK79" s="131"/>
      <c r="BVL79" s="131"/>
      <c r="BVM79" s="131"/>
      <c r="BVN79" s="131"/>
      <c r="BVO79" s="131"/>
      <c r="BVP79" s="131"/>
      <c r="BVQ79" s="131"/>
      <c r="BVR79" s="131"/>
      <c r="BVS79" s="131"/>
      <c r="BVT79" s="131"/>
      <c r="BVU79" s="131"/>
      <c r="BVV79" s="131"/>
      <c r="BVW79" s="131"/>
      <c r="BVX79" s="131"/>
      <c r="BVY79" s="131"/>
      <c r="BVZ79" s="131"/>
      <c r="BWA79" s="131"/>
      <c r="BWB79" s="131"/>
      <c r="BWC79" s="131"/>
      <c r="BWD79" s="131"/>
      <c r="BWE79" s="131"/>
      <c r="BWF79" s="131"/>
      <c r="BWG79" s="131"/>
      <c r="BWH79" s="131"/>
      <c r="BWI79" s="131"/>
      <c r="BWJ79" s="131"/>
      <c r="BWK79" s="131"/>
      <c r="BWL79" s="131"/>
      <c r="BWM79" s="131"/>
      <c r="BWN79" s="131"/>
      <c r="BWO79" s="131"/>
      <c r="BWP79" s="131"/>
      <c r="BWQ79" s="131"/>
      <c r="BWR79" s="131"/>
      <c r="BWS79" s="131"/>
      <c r="BWT79" s="131"/>
      <c r="BWU79" s="131"/>
      <c r="BWV79" s="131"/>
      <c r="BWW79" s="131"/>
      <c r="BWX79" s="131"/>
      <c r="BWY79" s="131"/>
      <c r="BWZ79" s="131"/>
      <c r="BXA79" s="131"/>
      <c r="BXB79" s="131"/>
      <c r="BXC79" s="131"/>
      <c r="BXD79" s="131"/>
      <c r="BXE79" s="131"/>
      <c r="BXF79" s="131"/>
      <c r="BXG79" s="131"/>
      <c r="BXH79" s="131"/>
      <c r="BXI79" s="131"/>
      <c r="BXJ79" s="131"/>
      <c r="BXK79" s="131"/>
      <c r="BXL79" s="131"/>
      <c r="BXM79" s="131"/>
      <c r="BXN79" s="131"/>
      <c r="BXO79" s="131"/>
      <c r="BXP79" s="131"/>
      <c r="BXQ79" s="131"/>
      <c r="BXR79" s="131"/>
      <c r="BXS79" s="131"/>
      <c r="BXT79" s="131"/>
      <c r="BXU79" s="131"/>
      <c r="BXV79" s="131"/>
      <c r="BXW79" s="131"/>
      <c r="BXX79" s="131"/>
      <c r="BXY79" s="131"/>
      <c r="BXZ79" s="131"/>
      <c r="BYA79" s="131"/>
      <c r="BYB79" s="131"/>
      <c r="BYC79" s="131"/>
      <c r="BYD79" s="131"/>
      <c r="BYE79" s="131"/>
      <c r="BYF79" s="131"/>
      <c r="BYG79" s="131"/>
      <c r="BYH79" s="131"/>
      <c r="BYI79" s="131"/>
      <c r="BYJ79" s="131"/>
      <c r="BYK79" s="131"/>
      <c r="BYL79" s="131"/>
      <c r="BYM79" s="131"/>
      <c r="BYN79" s="131"/>
      <c r="BYO79" s="131"/>
      <c r="BYP79" s="131"/>
      <c r="BYQ79" s="131"/>
      <c r="BYR79" s="131"/>
      <c r="BYS79" s="131"/>
      <c r="BYT79" s="131"/>
      <c r="BYU79" s="131"/>
      <c r="BYV79" s="131"/>
      <c r="BYW79" s="131"/>
      <c r="BYX79" s="131"/>
      <c r="BYY79" s="131"/>
      <c r="BYZ79" s="131"/>
      <c r="BZA79" s="131"/>
      <c r="BZB79" s="131"/>
      <c r="BZC79" s="131"/>
      <c r="BZD79" s="131"/>
      <c r="BZE79" s="131"/>
      <c r="BZF79" s="131"/>
      <c r="BZG79" s="131"/>
      <c r="BZH79" s="131"/>
      <c r="BZI79" s="131"/>
      <c r="BZJ79" s="131"/>
      <c r="BZK79" s="131"/>
      <c r="BZL79" s="131"/>
      <c r="BZM79" s="131"/>
      <c r="BZN79" s="131"/>
      <c r="BZO79" s="131"/>
      <c r="BZP79" s="131"/>
      <c r="BZQ79" s="131"/>
      <c r="BZR79" s="131"/>
      <c r="BZS79" s="131"/>
      <c r="BZT79" s="131"/>
      <c r="BZU79" s="131"/>
      <c r="BZV79" s="131"/>
      <c r="BZW79" s="131"/>
      <c r="BZX79" s="131"/>
      <c r="BZY79" s="131"/>
      <c r="BZZ79" s="131"/>
      <c r="CAA79" s="131"/>
      <c r="CAB79" s="131"/>
      <c r="CAC79" s="131"/>
      <c r="CAD79" s="131"/>
      <c r="CAE79" s="131"/>
      <c r="CAF79" s="131"/>
      <c r="CAG79" s="131"/>
      <c r="CAH79" s="131"/>
      <c r="CAI79" s="131"/>
      <c r="CAJ79" s="131"/>
      <c r="CAK79" s="131"/>
      <c r="CAL79" s="131"/>
      <c r="CAM79" s="131"/>
      <c r="CAN79" s="131"/>
      <c r="CAO79" s="131"/>
      <c r="CAP79" s="131"/>
      <c r="CAQ79" s="131"/>
      <c r="CAR79" s="131"/>
      <c r="CAS79" s="131"/>
      <c r="CAT79" s="131"/>
      <c r="CAU79" s="131"/>
      <c r="CAV79" s="131"/>
      <c r="CAW79" s="131"/>
      <c r="CAX79" s="131"/>
      <c r="CAY79" s="131"/>
      <c r="CAZ79" s="131"/>
      <c r="CBA79" s="131"/>
      <c r="CBB79" s="131"/>
      <c r="CBC79" s="131"/>
      <c r="CBD79" s="131"/>
      <c r="CBE79" s="131"/>
      <c r="CBF79" s="131"/>
      <c r="CBG79" s="131"/>
      <c r="CBH79" s="131"/>
      <c r="CBI79" s="131"/>
      <c r="CBJ79" s="131"/>
      <c r="CBK79" s="131"/>
      <c r="CBL79" s="131"/>
      <c r="CBM79" s="131"/>
      <c r="CBN79" s="131"/>
      <c r="CBO79" s="131"/>
      <c r="CBP79" s="131"/>
      <c r="CBQ79" s="131"/>
      <c r="CBR79" s="131"/>
      <c r="CBS79" s="131"/>
      <c r="CBT79" s="131"/>
      <c r="CBU79" s="131"/>
      <c r="CBV79" s="131"/>
      <c r="CBW79" s="131"/>
      <c r="CBX79" s="131"/>
      <c r="CBY79" s="131"/>
      <c r="CBZ79" s="131"/>
      <c r="CCA79" s="131"/>
      <c r="CCB79" s="131"/>
      <c r="CCC79" s="131"/>
      <c r="CCD79" s="131"/>
      <c r="CCE79" s="131"/>
      <c r="CCF79" s="131"/>
      <c r="CCG79" s="131"/>
      <c r="CCH79" s="131"/>
      <c r="CCI79" s="131"/>
      <c r="CCJ79" s="131"/>
      <c r="CCK79" s="131"/>
      <c r="CCL79" s="131"/>
      <c r="CCM79" s="131"/>
      <c r="CCN79" s="131"/>
      <c r="CCO79" s="131"/>
      <c r="CCP79" s="131"/>
      <c r="CCQ79" s="131"/>
      <c r="CCR79" s="131"/>
      <c r="CCS79" s="131"/>
      <c r="CCT79" s="131"/>
      <c r="CCU79" s="131"/>
      <c r="CCV79" s="131"/>
      <c r="CCW79" s="131"/>
      <c r="CCX79" s="131"/>
      <c r="CCY79" s="131"/>
      <c r="CCZ79" s="131"/>
      <c r="CDA79" s="131"/>
      <c r="CDB79" s="131"/>
      <c r="CDC79" s="131"/>
      <c r="CDD79" s="131"/>
      <c r="CDE79" s="131"/>
      <c r="CDF79" s="131"/>
      <c r="CDG79" s="131"/>
      <c r="CDH79" s="131"/>
      <c r="CDI79" s="131"/>
      <c r="CDJ79" s="131"/>
      <c r="CDK79" s="131"/>
      <c r="CDL79" s="131"/>
      <c r="CDM79" s="131"/>
      <c r="CDN79" s="131"/>
      <c r="CDO79" s="131"/>
      <c r="CDP79" s="131"/>
      <c r="CDQ79" s="131"/>
      <c r="CDR79" s="131"/>
      <c r="CDS79" s="131"/>
      <c r="CDT79" s="131"/>
      <c r="CDU79" s="131"/>
      <c r="CDV79" s="131"/>
      <c r="CDW79" s="131"/>
      <c r="CDX79" s="131"/>
      <c r="CDY79" s="131"/>
      <c r="CDZ79" s="131"/>
      <c r="CEA79" s="131"/>
      <c r="CEB79" s="131"/>
      <c r="CEC79" s="131"/>
      <c r="CED79" s="131"/>
      <c r="CEE79" s="131"/>
      <c r="CEF79" s="131"/>
      <c r="CEG79" s="131"/>
      <c r="CEH79" s="131"/>
      <c r="CEI79" s="131"/>
      <c r="CEJ79" s="131"/>
      <c r="CEK79" s="131"/>
      <c r="CEL79" s="131"/>
      <c r="CEM79" s="131"/>
      <c r="CEN79" s="131"/>
      <c r="CEO79" s="131"/>
      <c r="CEP79" s="131"/>
      <c r="CEQ79" s="131"/>
      <c r="CER79" s="131"/>
      <c r="CES79" s="131"/>
      <c r="CET79" s="131"/>
      <c r="CEU79" s="131"/>
      <c r="CEV79" s="131"/>
      <c r="CEW79" s="131"/>
      <c r="CEX79" s="131"/>
      <c r="CEY79" s="131"/>
      <c r="CEZ79" s="131"/>
      <c r="CFA79" s="131"/>
      <c r="CFB79" s="131"/>
      <c r="CFC79" s="131"/>
      <c r="CFD79" s="131"/>
      <c r="CFE79" s="131"/>
      <c r="CFF79" s="131"/>
      <c r="CFG79" s="131"/>
      <c r="CFH79" s="131"/>
      <c r="CFI79" s="131"/>
      <c r="CFJ79" s="131"/>
      <c r="CFK79" s="131"/>
      <c r="CFL79" s="131"/>
      <c r="CFM79" s="131"/>
      <c r="CFN79" s="131"/>
      <c r="CFO79" s="131"/>
      <c r="CFP79" s="131"/>
      <c r="CFQ79" s="131"/>
      <c r="CFR79" s="131"/>
      <c r="CFS79" s="131"/>
      <c r="CFT79" s="131"/>
      <c r="CFU79" s="131"/>
      <c r="CFV79" s="131"/>
      <c r="CFW79" s="131"/>
      <c r="CFX79" s="131"/>
      <c r="CFY79" s="131"/>
      <c r="CFZ79" s="131"/>
      <c r="CGA79" s="131"/>
      <c r="CGB79" s="131"/>
      <c r="CGC79" s="131"/>
      <c r="CGD79" s="131"/>
      <c r="CGE79" s="131"/>
      <c r="CGF79" s="131"/>
      <c r="CGG79" s="131"/>
      <c r="CGH79" s="131"/>
      <c r="CGI79" s="131"/>
      <c r="CGJ79" s="131"/>
      <c r="CGK79" s="131"/>
      <c r="CGL79" s="131"/>
      <c r="CGM79" s="131"/>
      <c r="CGN79" s="131"/>
      <c r="CGO79" s="131"/>
      <c r="CGP79" s="131"/>
      <c r="CGQ79" s="131"/>
      <c r="CGR79" s="131"/>
      <c r="CGS79" s="131"/>
      <c r="CGT79" s="131"/>
      <c r="CGU79" s="131"/>
      <c r="CGV79" s="131"/>
      <c r="CGW79" s="131"/>
      <c r="CGX79" s="131"/>
      <c r="CGY79" s="131"/>
      <c r="CGZ79" s="131"/>
      <c r="CHA79" s="131"/>
      <c r="CHB79" s="131"/>
      <c r="CHC79" s="131"/>
      <c r="CHD79" s="131"/>
      <c r="CHE79" s="131"/>
      <c r="CHF79" s="131"/>
      <c r="CHG79" s="131"/>
      <c r="CHH79" s="131"/>
      <c r="CHI79" s="131"/>
      <c r="CHJ79" s="131"/>
      <c r="CHK79" s="131"/>
      <c r="CHL79" s="131"/>
      <c r="CHM79" s="131"/>
      <c r="CHN79" s="131"/>
      <c r="CHO79" s="131"/>
      <c r="CHP79" s="131"/>
      <c r="CHQ79" s="131"/>
      <c r="CHR79" s="131"/>
      <c r="CHS79" s="131"/>
      <c r="CHT79" s="131"/>
      <c r="CHU79" s="131"/>
      <c r="CHV79" s="131"/>
      <c r="CHW79" s="131"/>
      <c r="CHX79" s="131"/>
      <c r="CHY79" s="131"/>
      <c r="CHZ79" s="131"/>
      <c r="CIA79" s="131"/>
      <c r="CIB79" s="131"/>
      <c r="CIC79" s="131"/>
      <c r="CID79" s="131"/>
      <c r="CIE79" s="131"/>
      <c r="CIF79" s="131"/>
      <c r="CIG79" s="131"/>
      <c r="CIH79" s="131"/>
      <c r="CII79" s="131"/>
      <c r="CIJ79" s="131"/>
      <c r="CIK79" s="131"/>
      <c r="CIL79" s="131"/>
      <c r="CIM79" s="131"/>
      <c r="CIN79" s="131"/>
      <c r="CIO79" s="131"/>
      <c r="CIP79" s="131"/>
      <c r="CIQ79" s="131"/>
      <c r="CIR79" s="131"/>
      <c r="CIS79" s="131"/>
      <c r="CIT79" s="131"/>
      <c r="CIU79" s="131"/>
      <c r="CIV79" s="131"/>
      <c r="CIW79" s="131"/>
      <c r="CIX79" s="131"/>
      <c r="CIY79" s="131"/>
      <c r="CIZ79" s="131"/>
      <c r="CJA79" s="131"/>
      <c r="CJB79" s="131"/>
      <c r="CJC79" s="131"/>
      <c r="CJD79" s="131"/>
      <c r="CJE79" s="131"/>
      <c r="CJF79" s="131"/>
      <c r="CJG79" s="131"/>
      <c r="CJH79" s="131"/>
      <c r="CJI79" s="131"/>
      <c r="CJJ79" s="131"/>
      <c r="CJK79" s="131"/>
      <c r="CJL79" s="131"/>
      <c r="CJM79" s="131"/>
      <c r="CJN79" s="131"/>
      <c r="CJO79" s="131"/>
      <c r="CJP79" s="131"/>
      <c r="CJQ79" s="131"/>
      <c r="CJR79" s="131"/>
      <c r="CJS79" s="131"/>
      <c r="CJT79" s="131"/>
      <c r="CJU79" s="131"/>
      <c r="CJV79" s="131"/>
      <c r="CJW79" s="131"/>
      <c r="CJX79" s="131"/>
      <c r="CJY79" s="131"/>
      <c r="CJZ79" s="131"/>
      <c r="CKA79" s="131"/>
      <c r="CKB79" s="131"/>
      <c r="CKC79" s="131"/>
      <c r="CKD79" s="131"/>
      <c r="CKE79" s="131"/>
      <c r="CKF79" s="131"/>
      <c r="CKG79" s="131"/>
      <c r="CKH79" s="131"/>
      <c r="CKI79" s="131"/>
      <c r="CKJ79" s="131"/>
      <c r="CKK79" s="131"/>
      <c r="CKL79" s="131"/>
      <c r="CKM79" s="131"/>
      <c r="CKN79" s="131"/>
      <c r="CKO79" s="131"/>
      <c r="CKP79" s="131"/>
      <c r="CKQ79" s="131"/>
      <c r="CKR79" s="131"/>
      <c r="CKS79" s="131"/>
      <c r="CKT79" s="131"/>
      <c r="CKU79" s="131"/>
      <c r="CKV79" s="131"/>
      <c r="CKW79" s="131"/>
      <c r="CKX79" s="131"/>
      <c r="CKY79" s="131"/>
      <c r="CKZ79" s="131"/>
      <c r="CLA79" s="131"/>
      <c r="CLB79" s="131"/>
      <c r="CLC79" s="131"/>
      <c r="CLD79" s="131"/>
      <c r="CLE79" s="131"/>
      <c r="CLF79" s="131"/>
      <c r="CLG79" s="131"/>
      <c r="CLH79" s="131"/>
      <c r="CLI79" s="131"/>
      <c r="CLJ79" s="131"/>
      <c r="CLK79" s="131"/>
      <c r="CLL79" s="131"/>
      <c r="CLM79" s="131"/>
      <c r="CLN79" s="131"/>
      <c r="CLO79" s="131"/>
      <c r="CLP79" s="131"/>
      <c r="CLQ79" s="131"/>
      <c r="CLR79" s="131"/>
      <c r="CLS79" s="131"/>
      <c r="CLT79" s="131"/>
      <c r="CLU79" s="131"/>
      <c r="CLV79" s="131"/>
      <c r="CLW79" s="131"/>
      <c r="CLX79" s="131"/>
      <c r="CLY79" s="131"/>
      <c r="CLZ79" s="131"/>
      <c r="CMA79" s="131"/>
      <c r="CMB79" s="131"/>
      <c r="CMC79" s="131"/>
      <c r="CMD79" s="131"/>
      <c r="CME79" s="131"/>
      <c r="CMF79" s="131"/>
      <c r="CMG79" s="131"/>
      <c r="CMH79" s="131"/>
      <c r="CMI79" s="131"/>
      <c r="CMJ79" s="131"/>
      <c r="CMK79" s="131"/>
      <c r="CML79" s="131"/>
      <c r="CMM79" s="131"/>
      <c r="CMN79" s="131"/>
      <c r="CMO79" s="131"/>
      <c r="CMP79" s="131"/>
      <c r="CMQ79" s="131"/>
      <c r="CMR79" s="131"/>
      <c r="CMS79" s="131"/>
      <c r="CMT79" s="131"/>
      <c r="CMU79" s="131"/>
      <c r="CMV79" s="131"/>
      <c r="CMW79" s="131"/>
      <c r="CMX79" s="131"/>
      <c r="CMY79" s="131"/>
      <c r="CMZ79" s="131"/>
      <c r="CNA79" s="131"/>
      <c r="CNB79" s="131"/>
      <c r="CNC79" s="131"/>
      <c r="CND79" s="131"/>
      <c r="CNE79" s="131"/>
      <c r="CNF79" s="131"/>
      <c r="CNG79" s="131"/>
      <c r="CNH79" s="131"/>
      <c r="CNI79" s="131"/>
      <c r="CNJ79" s="131"/>
      <c r="CNK79" s="131"/>
      <c r="CNL79" s="131"/>
      <c r="CNM79" s="131"/>
      <c r="CNN79" s="131"/>
      <c r="CNO79" s="131"/>
      <c r="CNP79" s="131"/>
      <c r="CNQ79" s="131"/>
      <c r="CNR79" s="131"/>
      <c r="CNS79" s="131"/>
      <c r="CNT79" s="131"/>
      <c r="CNU79" s="131"/>
      <c r="CNV79" s="131"/>
      <c r="CNW79" s="131"/>
      <c r="CNX79" s="131"/>
      <c r="CNY79" s="131"/>
      <c r="CNZ79" s="131"/>
      <c r="COA79" s="131"/>
      <c r="COB79" s="131"/>
      <c r="COC79" s="131"/>
      <c r="COD79" s="131"/>
      <c r="COE79" s="131"/>
      <c r="COF79" s="131"/>
      <c r="COG79" s="131"/>
      <c r="COH79" s="131"/>
      <c r="COI79" s="131"/>
      <c r="COJ79" s="131"/>
      <c r="COK79" s="131"/>
      <c r="COL79" s="131"/>
      <c r="COM79" s="131"/>
      <c r="CON79" s="131"/>
      <c r="COO79" s="131"/>
      <c r="COP79" s="131"/>
      <c r="COQ79" s="131"/>
      <c r="COR79" s="131"/>
      <c r="COS79" s="131"/>
      <c r="COT79" s="131"/>
      <c r="COU79" s="131"/>
      <c r="COV79" s="131"/>
      <c r="COW79" s="131"/>
      <c r="COX79" s="131"/>
      <c r="COY79" s="131"/>
      <c r="COZ79" s="131"/>
      <c r="CPA79" s="131"/>
      <c r="CPB79" s="131"/>
      <c r="CPC79" s="131"/>
      <c r="CPD79" s="131"/>
      <c r="CPE79" s="131"/>
      <c r="CPF79" s="131"/>
      <c r="CPG79" s="131"/>
      <c r="CPH79" s="131"/>
      <c r="CPI79" s="131"/>
      <c r="CPJ79" s="131"/>
      <c r="CPK79" s="131"/>
      <c r="CPL79" s="131"/>
      <c r="CPM79" s="131"/>
      <c r="CPN79" s="131"/>
      <c r="CPO79" s="131"/>
      <c r="CPP79" s="131"/>
      <c r="CPQ79" s="131"/>
      <c r="CPR79" s="131"/>
      <c r="CPS79" s="131"/>
      <c r="CPT79" s="131"/>
      <c r="CPU79" s="131"/>
      <c r="CPV79" s="131"/>
      <c r="CPW79" s="131"/>
      <c r="CPX79" s="131"/>
      <c r="CPY79" s="131"/>
      <c r="CPZ79" s="131"/>
      <c r="CQA79" s="131"/>
      <c r="CQB79" s="131"/>
      <c r="CQC79" s="131"/>
      <c r="CQD79" s="131"/>
      <c r="CQE79" s="131"/>
      <c r="CQF79" s="131"/>
      <c r="CQG79" s="131"/>
      <c r="CQH79" s="131"/>
      <c r="CQI79" s="131"/>
      <c r="CQJ79" s="131"/>
      <c r="CQK79" s="131"/>
      <c r="CQL79" s="131"/>
      <c r="CQM79" s="131"/>
      <c r="CQN79" s="131"/>
      <c r="CQO79" s="131"/>
      <c r="CQP79" s="131"/>
      <c r="CQQ79" s="131"/>
      <c r="CQR79" s="131"/>
      <c r="CQS79" s="131"/>
      <c r="CQT79" s="131"/>
      <c r="CQU79" s="131"/>
      <c r="CQV79" s="131"/>
      <c r="CQW79" s="131"/>
      <c r="CQX79" s="131"/>
      <c r="CQY79" s="131"/>
      <c r="CQZ79" s="131"/>
      <c r="CRA79" s="131"/>
      <c r="CRB79" s="131"/>
      <c r="CRC79" s="131"/>
      <c r="CRD79" s="131"/>
      <c r="CRE79" s="131"/>
      <c r="CRF79" s="131"/>
      <c r="CRG79" s="131"/>
      <c r="CRH79" s="131"/>
      <c r="CRI79" s="131"/>
      <c r="CRJ79" s="131"/>
      <c r="CRK79" s="131"/>
      <c r="CRL79" s="131"/>
      <c r="CRM79" s="131"/>
      <c r="CRN79" s="131"/>
      <c r="CRO79" s="131"/>
      <c r="CRP79" s="131"/>
      <c r="CRQ79" s="131"/>
      <c r="CRR79" s="131"/>
      <c r="CRS79" s="131"/>
      <c r="CRT79" s="131"/>
      <c r="CRU79" s="131"/>
      <c r="CRV79" s="131"/>
      <c r="CRW79" s="131"/>
      <c r="CRX79" s="131"/>
      <c r="CRY79" s="131"/>
      <c r="CRZ79" s="131"/>
      <c r="CSA79" s="131"/>
      <c r="CSB79" s="131"/>
      <c r="CSC79" s="131"/>
      <c r="CSD79" s="131"/>
      <c r="CSE79" s="131"/>
      <c r="CSF79" s="131"/>
      <c r="CSG79" s="131"/>
      <c r="CSH79" s="131"/>
      <c r="CSI79" s="131"/>
      <c r="CSJ79" s="131"/>
      <c r="CSK79" s="131"/>
      <c r="CSL79" s="131"/>
      <c r="CSM79" s="131"/>
      <c r="CSN79" s="131"/>
      <c r="CSO79" s="131"/>
      <c r="CSP79" s="131"/>
      <c r="CSQ79" s="131"/>
      <c r="CSR79" s="131"/>
      <c r="CSS79" s="131"/>
      <c r="CST79" s="131"/>
      <c r="CSU79" s="131"/>
      <c r="CSV79" s="131"/>
      <c r="CSW79" s="131"/>
      <c r="CSX79" s="131"/>
      <c r="CSY79" s="131"/>
      <c r="CSZ79" s="131"/>
      <c r="CTA79" s="131"/>
      <c r="CTB79" s="131"/>
      <c r="CTC79" s="131"/>
      <c r="CTD79" s="131"/>
      <c r="CTE79" s="131"/>
      <c r="CTF79" s="131"/>
      <c r="CTG79" s="131"/>
      <c r="CTH79" s="131"/>
      <c r="CTI79" s="131"/>
      <c r="CTJ79" s="131"/>
      <c r="CTK79" s="131"/>
      <c r="CTL79" s="131"/>
      <c r="CTM79" s="131"/>
      <c r="CTN79" s="131"/>
      <c r="CTO79" s="131"/>
      <c r="CTP79" s="131"/>
      <c r="CTQ79" s="131"/>
      <c r="CTR79" s="131"/>
      <c r="CTS79" s="131"/>
      <c r="CTT79" s="131"/>
      <c r="CTU79" s="131"/>
      <c r="CTV79" s="131"/>
      <c r="CTW79" s="131"/>
      <c r="CTX79" s="131"/>
      <c r="CTY79" s="131"/>
      <c r="CTZ79" s="131"/>
      <c r="CUA79" s="131"/>
      <c r="CUB79" s="131"/>
      <c r="CUC79" s="131"/>
      <c r="CUD79" s="131"/>
      <c r="CUE79" s="131"/>
      <c r="CUF79" s="131"/>
      <c r="CUG79" s="131"/>
      <c r="CUH79" s="131"/>
      <c r="CUI79" s="131"/>
      <c r="CUJ79" s="131"/>
      <c r="CUK79" s="131"/>
      <c r="CUL79" s="131"/>
      <c r="CUM79" s="131"/>
      <c r="CUN79" s="131"/>
      <c r="CUO79" s="131"/>
      <c r="CUP79" s="131"/>
      <c r="CUQ79" s="131"/>
      <c r="CUR79" s="131"/>
      <c r="CUS79" s="131"/>
      <c r="CUT79" s="131"/>
      <c r="CUU79" s="131"/>
      <c r="CUV79" s="131"/>
      <c r="CUW79" s="131"/>
      <c r="CUX79" s="131"/>
      <c r="CUY79" s="131"/>
      <c r="CUZ79" s="131"/>
      <c r="CVA79" s="131"/>
      <c r="CVB79" s="131"/>
      <c r="CVC79" s="131"/>
      <c r="CVD79" s="131"/>
      <c r="CVE79" s="131"/>
      <c r="CVF79" s="131"/>
      <c r="CVG79" s="131"/>
      <c r="CVH79" s="131"/>
      <c r="CVI79" s="131"/>
      <c r="CVJ79" s="131"/>
      <c r="CVK79" s="131"/>
      <c r="CVL79" s="131"/>
      <c r="CVM79" s="131"/>
      <c r="CVN79" s="131"/>
      <c r="CVO79" s="131"/>
      <c r="CVP79" s="131"/>
      <c r="CVQ79" s="131"/>
      <c r="CVR79" s="131"/>
      <c r="CVS79" s="131"/>
      <c r="CVT79" s="131"/>
      <c r="CVU79" s="131"/>
      <c r="CVV79" s="131"/>
      <c r="CVW79" s="131"/>
      <c r="CVX79" s="131"/>
      <c r="CVY79" s="131"/>
      <c r="CVZ79" s="131"/>
      <c r="CWA79" s="131"/>
      <c r="CWB79" s="131"/>
      <c r="CWC79" s="131"/>
      <c r="CWD79" s="131"/>
      <c r="CWE79" s="131"/>
      <c r="CWF79" s="131"/>
      <c r="CWG79" s="131"/>
      <c r="CWH79" s="131"/>
      <c r="CWI79" s="131"/>
      <c r="CWJ79" s="131"/>
      <c r="CWK79" s="131"/>
      <c r="CWL79" s="131"/>
      <c r="CWM79" s="131"/>
      <c r="CWN79" s="131"/>
      <c r="CWO79" s="131"/>
      <c r="CWP79" s="131"/>
      <c r="CWQ79" s="131"/>
      <c r="CWR79" s="131"/>
      <c r="CWS79" s="131"/>
      <c r="CWT79" s="131"/>
      <c r="CWU79" s="131"/>
      <c r="CWV79" s="131"/>
      <c r="CWW79" s="131"/>
      <c r="CWX79" s="131"/>
      <c r="CWY79" s="131"/>
      <c r="CWZ79" s="131"/>
      <c r="CXA79" s="131"/>
      <c r="CXB79" s="131"/>
      <c r="CXC79" s="131"/>
      <c r="CXD79" s="131"/>
      <c r="CXE79" s="131"/>
      <c r="CXF79" s="131"/>
      <c r="CXG79" s="131"/>
      <c r="CXH79" s="131"/>
      <c r="CXI79" s="131"/>
      <c r="CXJ79" s="131"/>
      <c r="CXK79" s="131"/>
      <c r="CXL79" s="131"/>
      <c r="CXM79" s="131"/>
      <c r="CXN79" s="131"/>
      <c r="CXO79" s="131"/>
      <c r="CXP79" s="131"/>
      <c r="CXQ79" s="131"/>
      <c r="CXR79" s="131"/>
      <c r="CXS79" s="131"/>
      <c r="CXT79" s="131"/>
      <c r="CXU79" s="131"/>
      <c r="CXV79" s="131"/>
      <c r="CXW79" s="131"/>
      <c r="CXX79" s="131"/>
      <c r="CXY79" s="131"/>
      <c r="CXZ79" s="131"/>
      <c r="CYA79" s="131"/>
      <c r="CYB79" s="131"/>
      <c r="CYC79" s="131"/>
      <c r="CYD79" s="131"/>
      <c r="CYE79" s="131"/>
      <c r="CYF79" s="131"/>
      <c r="CYG79" s="131"/>
      <c r="CYH79" s="131"/>
      <c r="CYI79" s="131"/>
      <c r="CYJ79" s="131"/>
      <c r="CYK79" s="131"/>
      <c r="CYL79" s="131"/>
      <c r="CYM79" s="131"/>
      <c r="CYN79" s="131"/>
      <c r="CYO79" s="131"/>
      <c r="CYP79" s="131"/>
      <c r="CYQ79" s="131"/>
      <c r="CYR79" s="131"/>
      <c r="CYS79" s="131"/>
      <c r="CYT79" s="131"/>
      <c r="CYU79" s="131"/>
      <c r="CYV79" s="131"/>
      <c r="CYW79" s="131"/>
      <c r="CYX79" s="131"/>
      <c r="CYY79" s="131"/>
      <c r="CYZ79" s="131"/>
      <c r="CZA79" s="131"/>
      <c r="CZB79" s="131"/>
      <c r="CZC79" s="131"/>
      <c r="CZD79" s="131"/>
      <c r="CZE79" s="131"/>
      <c r="CZF79" s="131"/>
      <c r="CZG79" s="131"/>
      <c r="CZH79" s="131"/>
      <c r="CZI79" s="131"/>
      <c r="CZJ79" s="131"/>
      <c r="CZK79" s="131"/>
      <c r="CZL79" s="131"/>
      <c r="CZM79" s="131"/>
      <c r="CZN79" s="131"/>
      <c r="CZO79" s="131"/>
      <c r="CZP79" s="131"/>
      <c r="CZQ79" s="131"/>
      <c r="CZR79" s="131"/>
      <c r="CZS79" s="131"/>
      <c r="CZT79" s="131"/>
      <c r="CZU79" s="131"/>
      <c r="CZV79" s="131"/>
      <c r="CZW79" s="131"/>
      <c r="CZX79" s="131"/>
      <c r="CZY79" s="131"/>
      <c r="CZZ79" s="131"/>
      <c r="DAA79" s="131"/>
      <c r="DAB79" s="131"/>
      <c r="DAC79" s="131"/>
      <c r="DAD79" s="131"/>
      <c r="DAE79" s="131"/>
      <c r="DAF79" s="131"/>
      <c r="DAG79" s="131"/>
      <c r="DAH79" s="131"/>
      <c r="DAI79" s="131"/>
      <c r="DAJ79" s="131"/>
      <c r="DAK79" s="131"/>
      <c r="DAL79" s="131"/>
      <c r="DAM79" s="131"/>
      <c r="DAN79" s="131"/>
      <c r="DAO79" s="131"/>
      <c r="DAP79" s="131"/>
      <c r="DAQ79" s="131"/>
      <c r="DAR79" s="131"/>
      <c r="DAS79" s="131"/>
      <c r="DAT79" s="131"/>
      <c r="DAU79" s="131"/>
      <c r="DAV79" s="131"/>
      <c r="DAW79" s="131"/>
      <c r="DAX79" s="131"/>
      <c r="DAY79" s="131"/>
      <c r="DAZ79" s="131"/>
      <c r="DBA79" s="131"/>
      <c r="DBB79" s="131"/>
      <c r="DBC79" s="131"/>
      <c r="DBD79" s="131"/>
      <c r="DBE79" s="131"/>
      <c r="DBF79" s="131"/>
      <c r="DBG79" s="131"/>
      <c r="DBH79" s="131"/>
      <c r="DBI79" s="131"/>
      <c r="DBJ79" s="131"/>
      <c r="DBK79" s="131"/>
      <c r="DBL79" s="131"/>
      <c r="DBM79" s="131"/>
      <c r="DBN79" s="131"/>
      <c r="DBO79" s="131"/>
      <c r="DBP79" s="131"/>
      <c r="DBQ79" s="131"/>
      <c r="DBR79" s="131"/>
      <c r="DBS79" s="131"/>
      <c r="DBT79" s="131"/>
      <c r="DBU79" s="131"/>
      <c r="DBV79" s="131"/>
      <c r="DBW79" s="131"/>
      <c r="DBX79" s="131"/>
      <c r="DBY79" s="131"/>
      <c r="DBZ79" s="131"/>
      <c r="DCA79" s="131"/>
      <c r="DCB79" s="131"/>
      <c r="DCC79" s="131"/>
      <c r="DCD79" s="131"/>
      <c r="DCE79" s="131"/>
      <c r="DCF79" s="131"/>
      <c r="DCG79" s="131"/>
      <c r="DCH79" s="131"/>
      <c r="DCI79" s="131"/>
      <c r="DCJ79" s="131"/>
      <c r="DCK79" s="131"/>
      <c r="DCL79" s="131"/>
      <c r="DCM79" s="131"/>
      <c r="DCN79" s="131"/>
      <c r="DCO79" s="131"/>
      <c r="DCP79" s="131"/>
      <c r="DCQ79" s="131"/>
      <c r="DCR79" s="131"/>
      <c r="DCS79" s="131"/>
      <c r="DCT79" s="131"/>
      <c r="DCU79" s="131"/>
      <c r="DCV79" s="131"/>
      <c r="DCW79" s="131"/>
      <c r="DCX79" s="131"/>
      <c r="DCY79" s="131"/>
      <c r="DCZ79" s="131"/>
      <c r="DDA79" s="131"/>
      <c r="DDB79" s="131"/>
      <c r="DDC79" s="131"/>
      <c r="DDD79" s="131"/>
      <c r="DDE79" s="131"/>
      <c r="DDF79" s="131"/>
      <c r="DDG79" s="131"/>
      <c r="DDH79" s="131"/>
      <c r="DDI79" s="131"/>
      <c r="DDJ79" s="131"/>
      <c r="DDK79" s="131"/>
      <c r="DDL79" s="131"/>
      <c r="DDM79" s="131"/>
      <c r="DDN79" s="131"/>
      <c r="DDO79" s="131"/>
      <c r="DDP79" s="131"/>
      <c r="DDQ79" s="131"/>
      <c r="DDR79" s="131"/>
      <c r="DDS79" s="131"/>
      <c r="DDT79" s="131"/>
      <c r="DDU79" s="131"/>
      <c r="DDV79" s="131"/>
      <c r="DDW79" s="131"/>
      <c r="DDX79" s="131"/>
      <c r="DDY79" s="131"/>
      <c r="DDZ79" s="131"/>
      <c r="DEA79" s="131"/>
      <c r="DEB79" s="131"/>
      <c r="DEC79" s="131"/>
      <c r="DED79" s="131"/>
      <c r="DEE79" s="131"/>
      <c r="DEF79" s="131"/>
      <c r="DEG79" s="131"/>
      <c r="DEH79" s="131"/>
      <c r="DEI79" s="131"/>
      <c r="DEJ79" s="131"/>
      <c r="DEK79" s="131"/>
      <c r="DEL79" s="131"/>
      <c r="DEM79" s="131"/>
      <c r="DEN79" s="131"/>
      <c r="DEO79" s="131"/>
      <c r="DEP79" s="131"/>
      <c r="DEQ79" s="131"/>
      <c r="DER79" s="131"/>
      <c r="DES79" s="131"/>
      <c r="DET79" s="131"/>
      <c r="DEU79" s="131"/>
      <c r="DEV79" s="131"/>
      <c r="DEW79" s="131"/>
      <c r="DEX79" s="131"/>
      <c r="DEY79" s="131"/>
      <c r="DEZ79" s="131"/>
      <c r="DFA79" s="131"/>
      <c r="DFB79" s="131"/>
      <c r="DFC79" s="131"/>
      <c r="DFD79" s="131"/>
      <c r="DFE79" s="131"/>
      <c r="DFF79" s="131"/>
      <c r="DFG79" s="131"/>
      <c r="DFH79" s="131"/>
      <c r="DFI79" s="131"/>
      <c r="DFJ79" s="131"/>
      <c r="DFK79" s="131"/>
      <c r="DFL79" s="131"/>
      <c r="DFM79" s="131"/>
      <c r="DFN79" s="131"/>
      <c r="DFO79" s="131"/>
      <c r="DFP79" s="131"/>
      <c r="DFQ79" s="131"/>
      <c r="DFR79" s="131"/>
      <c r="DFS79" s="131"/>
      <c r="DFT79" s="131"/>
      <c r="DFU79" s="131"/>
      <c r="DFV79" s="131"/>
      <c r="DFW79" s="131"/>
      <c r="DFX79" s="131"/>
      <c r="DFY79" s="131"/>
      <c r="DFZ79" s="131"/>
      <c r="DGA79" s="131"/>
      <c r="DGB79" s="131"/>
      <c r="DGC79" s="131"/>
      <c r="DGD79" s="131"/>
      <c r="DGE79" s="131"/>
      <c r="DGF79" s="131"/>
      <c r="DGG79" s="131"/>
      <c r="DGH79" s="131"/>
      <c r="DGI79" s="131"/>
      <c r="DGJ79" s="131"/>
      <c r="DGK79" s="131"/>
      <c r="DGL79" s="131"/>
      <c r="DGM79" s="131"/>
      <c r="DGN79" s="131"/>
      <c r="DGO79" s="131"/>
      <c r="DGP79" s="131"/>
      <c r="DGQ79" s="131"/>
      <c r="DGR79" s="131"/>
      <c r="DGS79" s="131"/>
      <c r="DGT79" s="131"/>
      <c r="DGU79" s="131"/>
      <c r="DGV79" s="131"/>
      <c r="DGW79" s="131"/>
      <c r="DGX79" s="131"/>
      <c r="DGY79" s="131"/>
      <c r="DGZ79" s="131"/>
      <c r="DHA79" s="131"/>
      <c r="DHB79" s="131"/>
      <c r="DHC79" s="131"/>
      <c r="DHD79" s="131"/>
      <c r="DHE79" s="131"/>
      <c r="DHF79" s="131"/>
      <c r="DHG79" s="131"/>
      <c r="DHH79" s="131"/>
      <c r="DHI79" s="131"/>
      <c r="DHJ79" s="131"/>
      <c r="DHK79" s="131"/>
      <c r="DHL79" s="131"/>
      <c r="DHM79" s="131"/>
      <c r="DHN79" s="131"/>
      <c r="DHO79" s="131"/>
      <c r="DHP79" s="131"/>
      <c r="DHQ79" s="131"/>
      <c r="DHR79" s="131"/>
      <c r="DHS79" s="131"/>
      <c r="DHT79" s="131"/>
      <c r="DHU79" s="131"/>
      <c r="DHV79" s="131"/>
      <c r="DHW79" s="131"/>
      <c r="DHX79" s="131"/>
      <c r="DHY79" s="131"/>
      <c r="DHZ79" s="131"/>
      <c r="DIA79" s="131"/>
      <c r="DIB79" s="131"/>
      <c r="DIC79" s="131"/>
      <c r="DID79" s="131"/>
      <c r="DIE79" s="131"/>
      <c r="DIF79" s="131"/>
      <c r="DIG79" s="131"/>
      <c r="DIH79" s="131"/>
      <c r="DII79" s="131"/>
      <c r="DIJ79" s="131"/>
      <c r="DIK79" s="131"/>
      <c r="DIL79" s="131"/>
      <c r="DIM79" s="131"/>
      <c r="DIN79" s="131"/>
      <c r="DIO79" s="131"/>
      <c r="DIP79" s="131"/>
      <c r="DIQ79" s="131"/>
      <c r="DIR79" s="131"/>
      <c r="DIS79" s="131"/>
      <c r="DIT79" s="131"/>
      <c r="DIU79" s="131"/>
      <c r="DIV79" s="131"/>
      <c r="DIW79" s="131"/>
      <c r="DIX79" s="131"/>
      <c r="DIY79" s="131"/>
      <c r="DIZ79" s="131"/>
      <c r="DJA79" s="131"/>
      <c r="DJB79" s="131"/>
      <c r="DJC79" s="131"/>
      <c r="DJD79" s="131"/>
      <c r="DJE79" s="131"/>
      <c r="DJF79" s="131"/>
      <c r="DJG79" s="131"/>
      <c r="DJH79" s="131"/>
      <c r="DJI79" s="131"/>
      <c r="DJJ79" s="131"/>
      <c r="DJK79" s="131"/>
      <c r="DJL79" s="131"/>
      <c r="DJM79" s="131"/>
      <c r="DJN79" s="131"/>
      <c r="DJO79" s="131"/>
      <c r="DJP79" s="131"/>
      <c r="DJQ79" s="131"/>
      <c r="DJR79" s="131"/>
      <c r="DJS79" s="131"/>
      <c r="DJT79" s="131"/>
      <c r="DJU79" s="131"/>
      <c r="DJV79" s="131"/>
      <c r="DJW79" s="131"/>
      <c r="DJX79" s="131"/>
      <c r="DJY79" s="131"/>
      <c r="DJZ79" s="131"/>
      <c r="DKA79" s="131"/>
      <c r="DKB79" s="131"/>
      <c r="DKC79" s="131"/>
      <c r="DKD79" s="131"/>
      <c r="DKE79" s="131"/>
      <c r="DKF79" s="131"/>
      <c r="DKG79" s="131"/>
      <c r="DKH79" s="131"/>
      <c r="DKI79" s="131"/>
      <c r="DKJ79" s="131"/>
      <c r="DKK79" s="131"/>
      <c r="DKL79" s="131"/>
      <c r="DKM79" s="131"/>
      <c r="DKN79" s="131"/>
      <c r="DKO79" s="131"/>
      <c r="DKP79" s="131"/>
      <c r="DKQ79" s="131"/>
      <c r="DKR79" s="131"/>
      <c r="DKS79" s="131"/>
      <c r="DKT79" s="131"/>
      <c r="DKU79" s="131"/>
      <c r="DKV79" s="131"/>
      <c r="DKW79" s="131"/>
      <c r="DKX79" s="131"/>
      <c r="DKY79" s="131"/>
      <c r="DKZ79" s="131"/>
      <c r="DLA79" s="131"/>
      <c r="DLB79" s="131"/>
      <c r="DLC79" s="131"/>
      <c r="DLD79" s="131"/>
      <c r="DLE79" s="131"/>
      <c r="DLF79" s="131"/>
      <c r="DLG79" s="131"/>
      <c r="DLH79" s="131"/>
      <c r="DLI79" s="131"/>
      <c r="DLJ79" s="131"/>
      <c r="DLK79" s="131"/>
      <c r="DLL79" s="131"/>
      <c r="DLM79" s="131"/>
      <c r="DLN79" s="131"/>
      <c r="DLO79" s="131"/>
      <c r="DLP79" s="131"/>
      <c r="DLQ79" s="131"/>
      <c r="DLR79" s="131"/>
      <c r="DLS79" s="131"/>
      <c r="DLT79" s="131"/>
      <c r="DLU79" s="131"/>
      <c r="DLV79" s="131"/>
      <c r="DLW79" s="131"/>
      <c r="DLX79" s="131"/>
      <c r="DLY79" s="131"/>
      <c r="DLZ79" s="131"/>
      <c r="DMA79" s="131"/>
      <c r="DMB79" s="131"/>
      <c r="DMC79" s="131"/>
      <c r="DMD79" s="131"/>
      <c r="DME79" s="131"/>
      <c r="DMF79" s="131"/>
      <c r="DMG79" s="131"/>
      <c r="DMH79" s="131"/>
      <c r="DMI79" s="131"/>
      <c r="DMJ79" s="131"/>
      <c r="DMK79" s="131"/>
      <c r="DML79" s="131"/>
      <c r="DMM79" s="131"/>
      <c r="DMN79" s="131"/>
      <c r="DMO79" s="131"/>
      <c r="DMP79" s="131"/>
      <c r="DMQ79" s="131"/>
      <c r="DMR79" s="131"/>
      <c r="DMS79" s="131"/>
      <c r="DMT79" s="131"/>
      <c r="DMU79" s="131"/>
      <c r="DMV79" s="131"/>
      <c r="DMW79" s="131"/>
      <c r="DMX79" s="131"/>
      <c r="DMY79" s="131"/>
      <c r="DMZ79" s="131"/>
      <c r="DNA79" s="131"/>
      <c r="DNB79" s="131"/>
      <c r="DNC79" s="131"/>
      <c r="DND79" s="131"/>
      <c r="DNE79" s="131"/>
      <c r="DNF79" s="131"/>
      <c r="DNG79" s="131"/>
      <c r="DNH79" s="131"/>
      <c r="DNI79" s="131"/>
      <c r="DNJ79" s="131"/>
      <c r="DNK79" s="131"/>
      <c r="DNL79" s="131"/>
      <c r="DNM79" s="131"/>
      <c r="DNN79" s="131"/>
      <c r="DNO79" s="131"/>
      <c r="DNP79" s="131"/>
      <c r="DNQ79" s="131"/>
      <c r="DNR79" s="131"/>
      <c r="DNS79" s="131"/>
      <c r="DNT79" s="131"/>
      <c r="DNU79" s="131"/>
      <c r="DNV79" s="131"/>
      <c r="DNW79" s="131"/>
      <c r="DNX79" s="131"/>
      <c r="DNY79" s="131"/>
      <c r="DNZ79" s="131"/>
      <c r="DOA79" s="131"/>
      <c r="DOB79" s="131"/>
      <c r="DOC79" s="131"/>
      <c r="DOD79" s="131"/>
      <c r="DOE79" s="131"/>
      <c r="DOF79" s="131"/>
      <c r="DOG79" s="131"/>
      <c r="DOH79" s="131"/>
      <c r="DOI79" s="131"/>
      <c r="DOJ79" s="131"/>
      <c r="DOK79" s="131"/>
      <c r="DOL79" s="131"/>
      <c r="DOM79" s="131"/>
      <c r="DON79" s="131"/>
      <c r="DOO79" s="131"/>
      <c r="DOP79" s="131"/>
      <c r="DOQ79" s="131"/>
      <c r="DOR79" s="131"/>
      <c r="DOS79" s="131"/>
      <c r="DOT79" s="131"/>
      <c r="DOU79" s="131"/>
      <c r="DOV79" s="131"/>
      <c r="DOW79" s="131"/>
      <c r="DOX79" s="131"/>
      <c r="DOY79" s="131"/>
      <c r="DOZ79" s="131"/>
      <c r="DPA79" s="131"/>
      <c r="DPB79" s="131"/>
      <c r="DPC79" s="131"/>
      <c r="DPD79" s="131"/>
      <c r="DPE79" s="131"/>
      <c r="DPF79" s="131"/>
      <c r="DPG79" s="131"/>
      <c r="DPH79" s="131"/>
      <c r="DPI79" s="131"/>
      <c r="DPJ79" s="131"/>
      <c r="DPK79" s="131"/>
      <c r="DPL79" s="131"/>
      <c r="DPM79" s="131"/>
      <c r="DPN79" s="131"/>
      <c r="DPO79" s="131"/>
      <c r="DPP79" s="131"/>
      <c r="DPQ79" s="131"/>
      <c r="DPR79" s="131"/>
      <c r="DPS79" s="131"/>
      <c r="DPT79" s="131"/>
      <c r="DPU79" s="131"/>
      <c r="DPV79" s="131"/>
      <c r="DPW79" s="131"/>
      <c r="DPX79" s="131"/>
      <c r="DPY79" s="131"/>
      <c r="DPZ79" s="131"/>
      <c r="DQA79" s="131"/>
      <c r="DQB79" s="131"/>
      <c r="DQC79" s="131"/>
      <c r="DQD79" s="131"/>
      <c r="DQE79" s="131"/>
      <c r="DQF79" s="131"/>
      <c r="DQG79" s="131"/>
      <c r="DQH79" s="131"/>
      <c r="DQI79" s="131"/>
      <c r="DQJ79" s="131"/>
      <c r="DQK79" s="131"/>
      <c r="DQL79" s="131"/>
      <c r="DQM79" s="131"/>
      <c r="DQN79" s="131"/>
      <c r="DQO79" s="131"/>
      <c r="DQP79" s="131"/>
      <c r="DQQ79" s="131"/>
      <c r="DQR79" s="131"/>
      <c r="DQS79" s="131"/>
      <c r="DQT79" s="131"/>
      <c r="DQU79" s="131"/>
      <c r="DQV79" s="131"/>
      <c r="DQW79" s="131"/>
      <c r="DQX79" s="131"/>
      <c r="DQY79" s="131"/>
      <c r="DQZ79" s="131"/>
      <c r="DRA79" s="131"/>
      <c r="DRB79" s="131"/>
      <c r="DRC79" s="131"/>
      <c r="DRD79" s="131"/>
      <c r="DRE79" s="131"/>
      <c r="DRF79" s="131"/>
      <c r="DRG79" s="131"/>
      <c r="DRH79" s="131"/>
      <c r="DRI79" s="131"/>
      <c r="DRJ79" s="131"/>
      <c r="DRK79" s="131"/>
      <c r="DRL79" s="131"/>
      <c r="DRM79" s="131"/>
      <c r="DRN79" s="131"/>
      <c r="DRO79" s="131"/>
      <c r="DRP79" s="131"/>
      <c r="DRQ79" s="131"/>
      <c r="DRR79" s="131"/>
      <c r="DRS79" s="131"/>
      <c r="DRT79" s="131"/>
      <c r="DRU79" s="131"/>
      <c r="DRV79" s="131"/>
      <c r="DRW79" s="131"/>
      <c r="DRX79" s="131"/>
      <c r="DRY79" s="131"/>
      <c r="DRZ79" s="131"/>
      <c r="DSA79" s="131"/>
      <c r="DSB79" s="131"/>
      <c r="DSC79" s="131"/>
      <c r="DSD79" s="131"/>
      <c r="DSE79" s="131"/>
      <c r="DSF79" s="131"/>
      <c r="DSG79" s="131"/>
      <c r="DSH79" s="131"/>
      <c r="DSI79" s="131"/>
      <c r="DSJ79" s="131"/>
      <c r="DSK79" s="131"/>
      <c r="DSL79" s="131"/>
      <c r="DSM79" s="131"/>
      <c r="DSN79" s="131"/>
      <c r="DSO79" s="131"/>
      <c r="DSP79" s="131"/>
      <c r="DSQ79" s="131"/>
      <c r="DSR79" s="131"/>
      <c r="DSS79" s="131"/>
      <c r="DST79" s="131"/>
      <c r="DSU79" s="131"/>
      <c r="DSV79" s="131"/>
      <c r="DSW79" s="131"/>
      <c r="DSX79" s="131"/>
      <c r="DSY79" s="131"/>
      <c r="DSZ79" s="131"/>
      <c r="DTA79" s="131"/>
      <c r="DTB79" s="131"/>
      <c r="DTC79" s="131"/>
      <c r="DTD79" s="131"/>
      <c r="DTE79" s="131"/>
      <c r="DTF79" s="131"/>
      <c r="DTG79" s="131"/>
      <c r="DTH79" s="131"/>
      <c r="DTI79" s="131"/>
      <c r="DTJ79" s="131"/>
      <c r="DTK79" s="131"/>
      <c r="DTL79" s="131"/>
      <c r="DTM79" s="131"/>
      <c r="DTN79" s="131"/>
      <c r="DTO79" s="131"/>
      <c r="DTP79" s="131"/>
      <c r="DTQ79" s="131"/>
      <c r="DTR79" s="131"/>
      <c r="DTS79" s="131"/>
      <c r="DTT79" s="131"/>
      <c r="DTU79" s="131"/>
      <c r="DTV79" s="131"/>
      <c r="DTW79" s="131"/>
      <c r="DTX79" s="131"/>
      <c r="DTY79" s="131"/>
      <c r="DTZ79" s="131"/>
      <c r="DUA79" s="131"/>
      <c r="DUB79" s="131"/>
      <c r="DUC79" s="131"/>
      <c r="DUD79" s="131"/>
      <c r="DUE79" s="131"/>
      <c r="DUF79" s="131"/>
      <c r="DUG79" s="131"/>
      <c r="DUH79" s="131"/>
      <c r="DUI79" s="131"/>
      <c r="DUJ79" s="131"/>
      <c r="DUK79" s="131"/>
      <c r="DUL79" s="131"/>
      <c r="DUM79" s="131"/>
      <c r="DUN79" s="131"/>
      <c r="DUO79" s="131"/>
      <c r="DUP79" s="131"/>
      <c r="DUQ79" s="131"/>
      <c r="DUR79" s="131"/>
      <c r="DUS79" s="131"/>
      <c r="DUT79" s="131"/>
      <c r="DUU79" s="131"/>
      <c r="DUV79" s="131"/>
      <c r="DUW79" s="131"/>
      <c r="DUX79" s="131"/>
      <c r="DUY79" s="131"/>
      <c r="DUZ79" s="131"/>
      <c r="DVA79" s="131"/>
      <c r="DVB79" s="131"/>
      <c r="DVC79" s="131"/>
      <c r="DVD79" s="131"/>
      <c r="DVE79" s="131"/>
      <c r="DVF79" s="131"/>
      <c r="DVG79" s="131"/>
      <c r="DVH79" s="131"/>
      <c r="DVI79" s="131"/>
      <c r="DVJ79" s="131"/>
      <c r="DVK79" s="131"/>
      <c r="DVL79" s="131"/>
      <c r="DVM79" s="131"/>
      <c r="DVN79" s="131"/>
      <c r="DVO79" s="131"/>
      <c r="DVP79" s="131"/>
      <c r="DVQ79" s="131"/>
      <c r="DVR79" s="131"/>
      <c r="DVS79" s="131"/>
      <c r="DVT79" s="131"/>
      <c r="DVU79" s="131"/>
      <c r="DVV79" s="131"/>
      <c r="DVW79" s="131"/>
      <c r="DVX79" s="131"/>
      <c r="DVY79" s="131"/>
      <c r="DVZ79" s="131"/>
      <c r="DWA79" s="131"/>
      <c r="DWB79" s="131"/>
      <c r="DWC79" s="131"/>
      <c r="DWD79" s="131"/>
      <c r="DWE79" s="131"/>
      <c r="DWF79" s="131"/>
      <c r="DWG79" s="131"/>
      <c r="DWH79" s="131"/>
      <c r="DWI79" s="131"/>
      <c r="DWJ79" s="131"/>
      <c r="DWK79" s="131"/>
      <c r="DWL79" s="131"/>
      <c r="DWM79" s="131"/>
      <c r="DWN79" s="131"/>
      <c r="DWO79" s="131"/>
      <c r="DWP79" s="131"/>
      <c r="DWQ79" s="131"/>
      <c r="DWR79" s="131"/>
      <c r="DWS79" s="131"/>
      <c r="DWT79" s="131"/>
      <c r="DWU79" s="131"/>
      <c r="DWV79" s="131"/>
      <c r="DWW79" s="131"/>
      <c r="DWX79" s="131"/>
      <c r="DWY79" s="131"/>
      <c r="DWZ79" s="131"/>
      <c r="DXA79" s="131"/>
      <c r="DXB79" s="131"/>
      <c r="DXC79" s="131"/>
      <c r="DXD79" s="131"/>
      <c r="DXE79" s="131"/>
      <c r="DXF79" s="131"/>
      <c r="DXG79" s="131"/>
      <c r="DXH79" s="131"/>
      <c r="DXI79" s="131"/>
      <c r="DXJ79" s="131"/>
      <c r="DXK79" s="131"/>
      <c r="DXL79" s="131"/>
      <c r="DXM79" s="131"/>
      <c r="DXN79" s="131"/>
      <c r="DXO79" s="131"/>
      <c r="DXP79" s="131"/>
      <c r="DXQ79" s="131"/>
      <c r="DXR79" s="131"/>
      <c r="DXS79" s="131"/>
      <c r="DXT79" s="131"/>
      <c r="DXU79" s="131"/>
      <c r="DXV79" s="131"/>
      <c r="DXW79" s="131"/>
      <c r="DXX79" s="131"/>
      <c r="DXY79" s="131"/>
      <c r="DXZ79" s="131"/>
      <c r="DYA79" s="131"/>
      <c r="DYB79" s="131"/>
      <c r="DYC79" s="131"/>
      <c r="DYD79" s="131"/>
      <c r="DYE79" s="131"/>
      <c r="DYF79" s="131"/>
      <c r="DYG79" s="131"/>
      <c r="DYH79" s="131"/>
      <c r="DYI79" s="131"/>
      <c r="DYJ79" s="131"/>
      <c r="DYK79" s="131"/>
      <c r="DYL79" s="131"/>
      <c r="DYM79" s="131"/>
      <c r="DYN79" s="131"/>
      <c r="DYO79" s="131"/>
      <c r="DYP79" s="131"/>
      <c r="DYQ79" s="131"/>
      <c r="DYR79" s="131"/>
      <c r="DYS79" s="131"/>
      <c r="DYT79" s="131"/>
      <c r="DYU79" s="131"/>
      <c r="DYV79" s="131"/>
      <c r="DYW79" s="131"/>
      <c r="DYX79" s="131"/>
      <c r="DYY79" s="131"/>
      <c r="DYZ79" s="131"/>
      <c r="DZA79" s="131"/>
      <c r="DZB79" s="131"/>
      <c r="DZC79" s="131"/>
      <c r="DZD79" s="131"/>
      <c r="DZE79" s="131"/>
      <c r="DZF79" s="131"/>
      <c r="DZG79" s="131"/>
      <c r="DZH79" s="131"/>
      <c r="DZI79" s="131"/>
      <c r="DZJ79" s="131"/>
      <c r="DZK79" s="131"/>
      <c r="DZL79" s="131"/>
      <c r="DZM79" s="131"/>
      <c r="DZN79" s="131"/>
      <c r="DZO79" s="131"/>
      <c r="DZP79" s="131"/>
      <c r="DZQ79" s="131"/>
      <c r="DZR79" s="131"/>
      <c r="DZS79" s="131"/>
      <c r="DZT79" s="131"/>
      <c r="DZU79" s="131"/>
      <c r="DZV79" s="131"/>
      <c r="DZW79" s="131"/>
      <c r="DZX79" s="131"/>
      <c r="DZY79" s="131"/>
      <c r="DZZ79" s="131"/>
      <c r="EAA79" s="131"/>
      <c r="EAB79" s="131"/>
      <c r="EAC79" s="131"/>
      <c r="EAD79" s="131"/>
      <c r="EAE79" s="131"/>
      <c r="EAF79" s="131"/>
      <c r="EAG79" s="131"/>
      <c r="EAH79" s="131"/>
      <c r="EAI79" s="131"/>
      <c r="EAJ79" s="131"/>
      <c r="EAK79" s="131"/>
      <c r="EAL79" s="131"/>
      <c r="EAM79" s="131"/>
      <c r="EAN79" s="131"/>
      <c r="EAO79" s="131"/>
      <c r="EAP79" s="131"/>
      <c r="EAQ79" s="131"/>
      <c r="EAR79" s="131"/>
      <c r="EAS79" s="131"/>
      <c r="EAT79" s="131"/>
      <c r="EAU79" s="131"/>
      <c r="EAV79" s="131"/>
      <c r="EAW79" s="131"/>
      <c r="EAX79" s="131"/>
      <c r="EAY79" s="131"/>
      <c r="EAZ79" s="131"/>
      <c r="EBA79" s="131"/>
      <c r="EBB79" s="131"/>
      <c r="EBC79" s="131"/>
      <c r="EBD79" s="131"/>
      <c r="EBE79" s="131"/>
      <c r="EBF79" s="131"/>
      <c r="EBG79" s="131"/>
      <c r="EBH79" s="131"/>
      <c r="EBI79" s="131"/>
      <c r="EBJ79" s="131"/>
      <c r="EBK79" s="131"/>
      <c r="EBL79" s="131"/>
      <c r="EBM79" s="131"/>
      <c r="EBN79" s="131"/>
      <c r="EBO79" s="131"/>
      <c r="EBP79" s="131"/>
      <c r="EBQ79" s="131"/>
      <c r="EBR79" s="131"/>
      <c r="EBS79" s="131"/>
      <c r="EBT79" s="131"/>
      <c r="EBU79" s="131"/>
      <c r="EBV79" s="131"/>
      <c r="EBW79" s="131"/>
      <c r="EBX79" s="131"/>
      <c r="EBY79" s="131"/>
      <c r="EBZ79" s="131"/>
      <c r="ECA79" s="131"/>
      <c r="ECB79" s="131"/>
      <c r="ECC79" s="131"/>
      <c r="ECD79" s="131"/>
      <c r="ECE79" s="131"/>
      <c r="ECF79" s="131"/>
      <c r="ECG79" s="131"/>
      <c r="ECH79" s="131"/>
      <c r="ECI79" s="131"/>
      <c r="ECJ79" s="131"/>
      <c r="ECK79" s="131"/>
      <c r="ECL79" s="131"/>
      <c r="ECM79" s="131"/>
      <c r="ECN79" s="131"/>
      <c r="ECO79" s="131"/>
      <c r="ECP79" s="131"/>
      <c r="ECQ79" s="131"/>
      <c r="ECR79" s="131"/>
      <c r="ECS79" s="131"/>
      <c r="ECT79" s="131"/>
      <c r="ECU79" s="131"/>
      <c r="ECV79" s="131"/>
      <c r="ECW79" s="131"/>
      <c r="ECX79" s="131"/>
      <c r="ECY79" s="131"/>
      <c r="ECZ79" s="131"/>
      <c r="EDA79" s="131"/>
      <c r="EDB79" s="131"/>
      <c r="EDC79" s="131"/>
      <c r="EDD79" s="131"/>
      <c r="EDE79" s="131"/>
      <c r="EDF79" s="131"/>
      <c r="EDG79" s="131"/>
      <c r="EDH79" s="131"/>
      <c r="EDI79" s="131"/>
      <c r="EDJ79" s="131"/>
      <c r="EDK79" s="131"/>
      <c r="EDL79" s="131"/>
      <c r="EDM79" s="131"/>
      <c r="EDN79" s="131"/>
      <c r="EDO79" s="131"/>
      <c r="EDP79" s="131"/>
      <c r="EDQ79" s="131"/>
      <c r="EDR79" s="131"/>
      <c r="EDS79" s="131"/>
      <c r="EDT79" s="131"/>
      <c r="EDU79" s="131"/>
      <c r="EDV79" s="131"/>
      <c r="EDW79" s="131"/>
      <c r="EDX79" s="131"/>
      <c r="EDY79" s="131"/>
      <c r="EDZ79" s="131"/>
      <c r="EEA79" s="131"/>
      <c r="EEB79" s="131"/>
      <c r="EEC79" s="131"/>
      <c r="EED79" s="131"/>
      <c r="EEE79" s="131"/>
      <c r="EEF79" s="131"/>
      <c r="EEG79" s="131"/>
      <c r="EEH79" s="131"/>
      <c r="EEI79" s="131"/>
      <c r="EEJ79" s="131"/>
      <c r="EEK79" s="131"/>
      <c r="EEL79" s="131"/>
      <c r="EEM79" s="131"/>
      <c r="EEN79" s="131"/>
      <c r="EEO79" s="131"/>
      <c r="EEP79" s="131"/>
      <c r="EEQ79" s="131"/>
      <c r="EER79" s="131"/>
      <c r="EES79" s="131"/>
      <c r="EET79" s="131"/>
      <c r="EEU79" s="131"/>
      <c r="EEV79" s="131"/>
      <c r="EEW79" s="131"/>
      <c r="EEX79" s="131"/>
      <c r="EEY79" s="131"/>
      <c r="EEZ79" s="131"/>
      <c r="EFA79" s="131"/>
      <c r="EFB79" s="131"/>
      <c r="EFC79" s="131"/>
      <c r="EFD79" s="131"/>
      <c r="EFE79" s="131"/>
      <c r="EFF79" s="131"/>
      <c r="EFG79" s="131"/>
      <c r="EFH79" s="131"/>
      <c r="EFI79" s="131"/>
      <c r="EFJ79" s="131"/>
      <c r="EFK79" s="131"/>
      <c r="EFL79" s="131"/>
      <c r="EFM79" s="131"/>
      <c r="EFN79" s="131"/>
      <c r="EFO79" s="131"/>
      <c r="EFP79" s="131"/>
      <c r="EFQ79" s="131"/>
      <c r="EFR79" s="131"/>
      <c r="EFS79" s="131"/>
      <c r="EFT79" s="131"/>
      <c r="EFU79" s="131"/>
      <c r="EFV79" s="131"/>
      <c r="EFW79" s="131"/>
      <c r="EFX79" s="131"/>
      <c r="EFY79" s="131"/>
      <c r="EFZ79" s="131"/>
      <c r="EGA79" s="131"/>
      <c r="EGB79" s="131"/>
      <c r="EGC79" s="131"/>
      <c r="EGD79" s="131"/>
      <c r="EGE79" s="131"/>
      <c r="EGF79" s="131"/>
      <c r="EGG79" s="131"/>
      <c r="EGH79" s="131"/>
      <c r="EGI79" s="131"/>
      <c r="EGJ79" s="131"/>
      <c r="EGK79" s="131"/>
      <c r="EGL79" s="131"/>
      <c r="EGM79" s="131"/>
      <c r="EGN79" s="131"/>
      <c r="EGO79" s="131"/>
      <c r="EGP79" s="131"/>
      <c r="EGQ79" s="131"/>
      <c r="EGR79" s="131"/>
      <c r="EGS79" s="131"/>
      <c r="EGT79" s="131"/>
      <c r="EGU79" s="131"/>
      <c r="EGV79" s="131"/>
      <c r="EGW79" s="131"/>
      <c r="EGX79" s="131"/>
      <c r="EGY79" s="131"/>
      <c r="EGZ79" s="131"/>
      <c r="EHA79" s="131"/>
      <c r="EHB79" s="131"/>
      <c r="EHC79" s="131"/>
      <c r="EHD79" s="131"/>
      <c r="EHE79" s="131"/>
      <c r="EHF79" s="131"/>
      <c r="EHG79" s="131"/>
      <c r="EHH79" s="131"/>
      <c r="EHI79" s="131"/>
      <c r="EHJ79" s="131"/>
      <c r="EHK79" s="131"/>
      <c r="EHL79" s="131"/>
      <c r="EHM79" s="131"/>
      <c r="EHN79" s="131"/>
      <c r="EHO79" s="131"/>
      <c r="EHP79" s="131"/>
      <c r="EHQ79" s="131"/>
      <c r="EHR79" s="131"/>
      <c r="EHS79" s="131"/>
      <c r="EHT79" s="131"/>
      <c r="EHU79" s="131"/>
      <c r="EHV79" s="131"/>
      <c r="EHW79" s="131"/>
      <c r="EHX79" s="131"/>
      <c r="EHY79" s="131"/>
      <c r="EHZ79" s="131"/>
      <c r="EIA79" s="131"/>
      <c r="EIB79" s="131"/>
      <c r="EIC79" s="131"/>
      <c r="EID79" s="131"/>
      <c r="EIE79" s="131"/>
      <c r="EIF79" s="131"/>
      <c r="EIG79" s="131"/>
      <c r="EIH79" s="131"/>
      <c r="EII79" s="131"/>
      <c r="EIJ79" s="131"/>
      <c r="EIK79" s="131"/>
      <c r="EIL79" s="131"/>
      <c r="EIM79" s="131"/>
      <c r="EIN79" s="131"/>
    </row>
    <row r="80" spans="1:3628" customFormat="1" ht="12.75" x14ac:dyDescent="0.2">
      <c r="A80" s="18" t="s">
        <v>50</v>
      </c>
      <c r="B80" s="21"/>
      <c r="C80" s="35"/>
      <c r="D80" s="21"/>
      <c r="E80" s="35"/>
      <c r="F80" s="21"/>
      <c r="G80" s="21"/>
      <c r="H80" s="1"/>
      <c r="I80" s="21"/>
      <c r="J80" s="35"/>
      <c r="K80" s="21"/>
      <c r="L80" s="119"/>
      <c r="M80" s="131"/>
      <c r="N80" s="131"/>
      <c r="O80" s="131"/>
      <c r="P80" s="131"/>
      <c r="Q80" s="131"/>
      <c r="R80" s="131"/>
      <c r="S80" s="131"/>
      <c r="T80" s="131"/>
      <c r="U80" s="131"/>
      <c r="V80" s="131"/>
      <c r="W80" s="131"/>
      <c r="X80" s="131"/>
      <c r="Y80" s="131"/>
      <c r="Z80" s="131"/>
      <c r="AA80" s="131"/>
      <c r="AB80" s="131"/>
      <c r="AC80" s="131"/>
      <c r="AD80" s="131"/>
      <c r="AE80" s="131"/>
      <c r="AF80" s="131"/>
      <c r="AG80" s="131"/>
      <c r="AH80" s="131"/>
      <c r="AI80" s="131"/>
      <c r="AJ80" s="131"/>
      <c r="AK80" s="131"/>
      <c r="AL80" s="131"/>
      <c r="AM80" s="131"/>
      <c r="AN80" s="131"/>
      <c r="AO80" s="131"/>
      <c r="AP80" s="131"/>
      <c r="AQ80" s="131"/>
      <c r="AR80" s="131"/>
      <c r="AS80" s="131"/>
      <c r="AT80" s="131"/>
      <c r="AU80" s="131"/>
      <c r="AV80" s="131"/>
      <c r="AW80" s="131"/>
      <c r="AX80" s="131"/>
      <c r="AY80" s="131"/>
      <c r="AZ80" s="131"/>
      <c r="BA80" s="131"/>
      <c r="BB80" s="131"/>
      <c r="BC80" s="131"/>
      <c r="BD80" s="131"/>
      <c r="BE80" s="131"/>
      <c r="BF80" s="131"/>
      <c r="BG80" s="131"/>
      <c r="BH80" s="131"/>
      <c r="BI80" s="131"/>
      <c r="BJ80" s="131"/>
      <c r="BK80" s="131"/>
      <c r="BL80" s="131"/>
      <c r="BM80" s="131"/>
      <c r="BN80" s="131"/>
      <c r="BO80" s="131"/>
      <c r="BP80" s="131"/>
      <c r="BQ80" s="131"/>
      <c r="BR80" s="131"/>
      <c r="BS80" s="131"/>
      <c r="BT80" s="131"/>
      <c r="BU80" s="131"/>
      <c r="BV80" s="131"/>
      <c r="BW80" s="131"/>
      <c r="BX80" s="131"/>
      <c r="BY80" s="131"/>
      <c r="BZ80" s="131"/>
      <c r="CA80" s="131"/>
      <c r="CB80" s="131"/>
      <c r="CC80" s="131"/>
      <c r="CD80" s="131"/>
      <c r="CE80" s="131"/>
      <c r="CF80" s="131"/>
      <c r="CG80" s="131"/>
      <c r="CH80" s="131"/>
      <c r="CI80" s="131"/>
      <c r="CJ80" s="131"/>
      <c r="CK80" s="131"/>
      <c r="CL80" s="131"/>
      <c r="CM80" s="131"/>
      <c r="CN80" s="131"/>
      <c r="CO80" s="131"/>
      <c r="CP80" s="131"/>
      <c r="CQ80" s="131"/>
      <c r="CR80" s="131"/>
      <c r="CS80" s="131"/>
      <c r="CT80" s="131"/>
      <c r="CU80" s="131"/>
      <c r="CV80" s="131"/>
      <c r="CW80" s="131"/>
      <c r="CX80" s="131"/>
      <c r="CY80" s="131"/>
      <c r="CZ80" s="131"/>
      <c r="DA80" s="131"/>
      <c r="DB80" s="131"/>
      <c r="DC80" s="131"/>
      <c r="DD80" s="131"/>
      <c r="DE80" s="131"/>
      <c r="DF80" s="131"/>
      <c r="DG80" s="131"/>
      <c r="DH80" s="131"/>
      <c r="DI80" s="131"/>
      <c r="DJ80" s="131"/>
      <c r="DK80" s="131"/>
      <c r="DL80" s="131"/>
      <c r="DM80" s="131"/>
      <c r="DN80" s="131"/>
      <c r="DO80" s="131"/>
      <c r="DP80" s="131"/>
      <c r="DQ80" s="131"/>
      <c r="DR80" s="131"/>
      <c r="DS80" s="131"/>
      <c r="DT80" s="131"/>
      <c r="DU80" s="131"/>
      <c r="DV80" s="131"/>
      <c r="DW80" s="131"/>
      <c r="DX80" s="131"/>
      <c r="DY80" s="131"/>
      <c r="DZ80" s="131"/>
      <c r="EA80" s="131"/>
      <c r="EB80" s="131"/>
      <c r="EC80" s="131"/>
      <c r="ED80" s="131"/>
      <c r="EE80" s="131"/>
      <c r="EF80" s="131"/>
      <c r="EG80" s="131"/>
      <c r="EH80" s="131"/>
      <c r="EI80" s="131"/>
      <c r="EJ80" s="131"/>
      <c r="EK80" s="131"/>
      <c r="EL80" s="131"/>
      <c r="EM80" s="131"/>
      <c r="EN80" s="131"/>
      <c r="EO80" s="131"/>
      <c r="EP80" s="131"/>
      <c r="EQ80" s="131"/>
      <c r="ER80" s="131"/>
      <c r="ES80" s="131"/>
      <c r="ET80" s="131"/>
      <c r="EU80" s="131"/>
      <c r="EV80" s="131"/>
      <c r="EW80" s="131"/>
      <c r="EX80" s="131"/>
      <c r="EY80" s="131"/>
      <c r="EZ80" s="131"/>
      <c r="FA80" s="131"/>
      <c r="FB80" s="131"/>
      <c r="FC80" s="131"/>
      <c r="FD80" s="131"/>
      <c r="FE80" s="131"/>
      <c r="FF80" s="131"/>
      <c r="FG80" s="131"/>
      <c r="FH80" s="131"/>
      <c r="FI80" s="131"/>
      <c r="FJ80" s="131"/>
      <c r="FK80" s="131"/>
      <c r="FL80" s="131"/>
      <c r="FM80" s="131"/>
      <c r="FN80" s="131"/>
      <c r="FO80" s="131"/>
      <c r="FP80" s="131"/>
      <c r="FQ80" s="131"/>
      <c r="FR80" s="131"/>
      <c r="FS80" s="131"/>
      <c r="FT80" s="131"/>
      <c r="FU80" s="131"/>
      <c r="FV80" s="131"/>
      <c r="FW80" s="131"/>
      <c r="FX80" s="131"/>
      <c r="FY80" s="131"/>
      <c r="FZ80" s="131"/>
      <c r="GA80" s="131"/>
      <c r="GB80" s="131"/>
      <c r="GC80" s="131"/>
      <c r="GD80" s="131"/>
      <c r="GE80" s="131"/>
      <c r="GF80" s="131"/>
      <c r="GG80" s="131"/>
      <c r="GH80" s="131"/>
      <c r="GI80" s="131"/>
      <c r="GJ80" s="131"/>
      <c r="GK80" s="131"/>
      <c r="GL80" s="131"/>
      <c r="GM80" s="131"/>
      <c r="GN80" s="131"/>
      <c r="GO80" s="131"/>
      <c r="GP80" s="131"/>
      <c r="GQ80" s="131"/>
      <c r="GR80" s="131"/>
      <c r="GS80" s="131"/>
      <c r="GT80" s="131"/>
      <c r="GU80" s="131"/>
      <c r="GV80" s="131"/>
      <c r="GW80" s="131"/>
      <c r="GX80" s="131"/>
      <c r="GY80" s="131"/>
      <c r="GZ80" s="131"/>
      <c r="HA80" s="131"/>
      <c r="HB80" s="131"/>
      <c r="HC80" s="131"/>
      <c r="HD80" s="131"/>
      <c r="HE80" s="131"/>
      <c r="HF80" s="131"/>
      <c r="HG80" s="131"/>
      <c r="HH80" s="131"/>
      <c r="HI80" s="131"/>
      <c r="HJ80" s="131"/>
      <c r="HK80" s="131"/>
      <c r="HL80" s="131"/>
      <c r="HM80" s="131"/>
      <c r="HN80" s="131"/>
      <c r="HO80" s="131"/>
      <c r="HP80" s="131"/>
      <c r="HQ80" s="131"/>
      <c r="HR80" s="131"/>
      <c r="HS80" s="131"/>
      <c r="HT80" s="131"/>
      <c r="HU80" s="131"/>
      <c r="HV80" s="131"/>
      <c r="HW80" s="131"/>
      <c r="HX80" s="131"/>
      <c r="HY80" s="131"/>
      <c r="HZ80" s="131"/>
      <c r="IA80" s="131"/>
      <c r="IB80" s="131"/>
      <c r="IC80" s="131"/>
      <c r="ID80" s="131"/>
      <c r="IE80" s="131"/>
      <c r="IF80" s="131"/>
      <c r="IG80" s="131"/>
      <c r="IH80" s="131"/>
      <c r="II80" s="131"/>
      <c r="IJ80" s="131"/>
      <c r="IK80" s="131"/>
      <c r="IL80" s="131"/>
      <c r="IM80" s="131"/>
      <c r="IN80" s="131"/>
      <c r="IO80" s="131"/>
      <c r="IP80" s="131"/>
      <c r="IQ80" s="131"/>
      <c r="IR80" s="131"/>
      <c r="IS80" s="131"/>
      <c r="IT80" s="131"/>
      <c r="IU80" s="131"/>
      <c r="IV80" s="131"/>
      <c r="IW80" s="131"/>
      <c r="IX80" s="131"/>
      <c r="IY80" s="131"/>
      <c r="IZ80" s="131"/>
      <c r="JA80" s="131"/>
      <c r="JB80" s="131"/>
      <c r="JC80" s="131"/>
      <c r="JD80" s="131"/>
      <c r="JE80" s="131"/>
      <c r="JF80" s="131"/>
      <c r="JG80" s="131"/>
      <c r="JH80" s="131"/>
      <c r="JI80" s="131"/>
      <c r="JJ80" s="131"/>
      <c r="JK80" s="131"/>
      <c r="JL80" s="131"/>
      <c r="JM80" s="131"/>
      <c r="JN80" s="131"/>
      <c r="JO80" s="131"/>
      <c r="JP80" s="131"/>
      <c r="JQ80" s="131"/>
      <c r="JR80" s="131"/>
      <c r="JS80" s="131"/>
      <c r="JT80" s="131"/>
      <c r="JU80" s="131"/>
      <c r="JV80" s="131"/>
      <c r="JW80" s="131"/>
      <c r="JX80" s="131"/>
      <c r="JY80" s="131"/>
      <c r="JZ80" s="131"/>
      <c r="KA80" s="131"/>
      <c r="KB80" s="131"/>
      <c r="KC80" s="131"/>
      <c r="KD80" s="131"/>
      <c r="KE80" s="131"/>
      <c r="KF80" s="131"/>
      <c r="KG80" s="131"/>
      <c r="KH80" s="131"/>
      <c r="KI80" s="131"/>
      <c r="KJ80" s="131"/>
      <c r="KK80" s="131"/>
      <c r="KL80" s="131"/>
      <c r="KM80" s="131"/>
      <c r="KN80" s="131"/>
      <c r="KO80" s="131"/>
      <c r="KP80" s="131"/>
      <c r="KQ80" s="131"/>
      <c r="KR80" s="131"/>
      <c r="KS80" s="131"/>
      <c r="KT80" s="131"/>
      <c r="KU80" s="131"/>
      <c r="KV80" s="131"/>
      <c r="KW80" s="131"/>
      <c r="KX80" s="131"/>
      <c r="KY80" s="131"/>
      <c r="KZ80" s="131"/>
      <c r="LA80" s="131"/>
      <c r="LB80" s="131"/>
      <c r="LC80" s="131"/>
      <c r="LD80" s="131"/>
      <c r="LE80" s="131"/>
      <c r="LF80" s="131"/>
      <c r="LG80" s="131"/>
      <c r="LH80" s="131"/>
      <c r="LI80" s="131"/>
      <c r="LJ80" s="131"/>
      <c r="LK80" s="131"/>
      <c r="LL80" s="131"/>
      <c r="LM80" s="131"/>
      <c r="LN80" s="131"/>
      <c r="LO80" s="131"/>
      <c r="LP80" s="131"/>
      <c r="LQ80" s="131"/>
      <c r="LR80" s="131"/>
      <c r="LS80" s="131"/>
      <c r="LT80" s="131"/>
      <c r="LU80" s="131"/>
      <c r="LV80" s="131"/>
      <c r="LW80" s="131"/>
      <c r="LX80" s="131"/>
      <c r="LY80" s="131"/>
      <c r="LZ80" s="131"/>
      <c r="MA80" s="131"/>
      <c r="MB80" s="131"/>
      <c r="MC80" s="131"/>
      <c r="MD80" s="131"/>
      <c r="ME80" s="131"/>
      <c r="MF80" s="131"/>
      <c r="MG80" s="131"/>
      <c r="MH80" s="131"/>
      <c r="MI80" s="131"/>
      <c r="MJ80" s="131"/>
      <c r="MK80" s="131"/>
      <c r="ML80" s="131"/>
      <c r="MM80" s="131"/>
      <c r="MN80" s="131"/>
      <c r="MO80" s="131"/>
      <c r="MP80" s="131"/>
      <c r="MQ80" s="131"/>
      <c r="MR80" s="131"/>
      <c r="MS80" s="131"/>
      <c r="MT80" s="131"/>
      <c r="MU80" s="131"/>
      <c r="MV80" s="131"/>
      <c r="MW80" s="131"/>
      <c r="MX80" s="131"/>
      <c r="MY80" s="131"/>
      <c r="MZ80" s="131"/>
      <c r="NA80" s="131"/>
      <c r="NB80" s="131"/>
      <c r="NC80" s="131"/>
      <c r="ND80" s="131"/>
      <c r="NE80" s="131"/>
      <c r="NF80" s="131"/>
      <c r="NG80" s="131"/>
      <c r="NH80" s="131"/>
      <c r="NI80" s="131"/>
      <c r="NJ80" s="131"/>
      <c r="NK80" s="131"/>
      <c r="NL80" s="131"/>
      <c r="NM80" s="131"/>
      <c r="NN80" s="131"/>
      <c r="NO80" s="131"/>
      <c r="NP80" s="131"/>
      <c r="NQ80" s="131"/>
      <c r="NR80" s="131"/>
      <c r="NS80" s="131"/>
      <c r="NT80" s="131"/>
      <c r="NU80" s="131"/>
      <c r="NV80" s="131"/>
      <c r="NW80" s="131"/>
      <c r="NX80" s="131"/>
      <c r="NY80" s="131"/>
      <c r="NZ80" s="131"/>
      <c r="OA80" s="131"/>
      <c r="OB80" s="131"/>
      <c r="OC80" s="131"/>
      <c r="OD80" s="131"/>
      <c r="OE80" s="131"/>
      <c r="OF80" s="131"/>
      <c r="OG80" s="131"/>
      <c r="OH80" s="131"/>
      <c r="OI80" s="131"/>
      <c r="OJ80" s="131"/>
      <c r="OK80" s="131"/>
      <c r="OL80" s="131"/>
      <c r="OM80" s="131"/>
      <c r="ON80" s="131"/>
      <c r="OO80" s="131"/>
      <c r="OP80" s="131"/>
      <c r="OQ80" s="131"/>
      <c r="OR80" s="131"/>
      <c r="OS80" s="131"/>
      <c r="OT80" s="131"/>
      <c r="OU80" s="131"/>
      <c r="OV80" s="131"/>
      <c r="OW80" s="131"/>
      <c r="OX80" s="131"/>
      <c r="OY80" s="131"/>
      <c r="OZ80" s="131"/>
      <c r="PA80" s="131"/>
      <c r="PB80" s="131"/>
      <c r="PC80" s="131"/>
      <c r="PD80" s="131"/>
      <c r="PE80" s="131"/>
      <c r="PF80" s="131"/>
      <c r="PG80" s="131"/>
      <c r="PH80" s="131"/>
      <c r="PI80" s="131"/>
      <c r="PJ80" s="131"/>
      <c r="PK80" s="131"/>
      <c r="PL80" s="131"/>
      <c r="PM80" s="131"/>
      <c r="PN80" s="131"/>
      <c r="PO80" s="131"/>
      <c r="PP80" s="131"/>
      <c r="PQ80" s="131"/>
      <c r="PR80" s="131"/>
      <c r="PS80" s="131"/>
      <c r="PT80" s="131"/>
      <c r="PU80" s="131"/>
      <c r="PV80" s="131"/>
      <c r="PW80" s="131"/>
      <c r="PX80" s="131"/>
      <c r="PY80" s="131"/>
      <c r="PZ80" s="131"/>
      <c r="QA80" s="131"/>
      <c r="QB80" s="131"/>
      <c r="QC80" s="131"/>
      <c r="QD80" s="131"/>
      <c r="QE80" s="131"/>
      <c r="QF80" s="131"/>
      <c r="QG80" s="131"/>
      <c r="QH80" s="131"/>
      <c r="QI80" s="131"/>
      <c r="QJ80" s="131"/>
      <c r="QK80" s="131"/>
      <c r="QL80" s="131"/>
      <c r="QM80" s="131"/>
      <c r="QN80" s="131"/>
      <c r="QO80" s="131"/>
      <c r="QP80" s="131"/>
      <c r="QQ80" s="131"/>
      <c r="QR80" s="131"/>
      <c r="QS80" s="131"/>
      <c r="QT80" s="131"/>
      <c r="QU80" s="131"/>
      <c r="QV80" s="131"/>
      <c r="QW80" s="131"/>
      <c r="QX80" s="131"/>
      <c r="QY80" s="131"/>
      <c r="QZ80" s="131"/>
      <c r="RA80" s="131"/>
      <c r="RB80" s="131"/>
      <c r="RC80" s="131"/>
      <c r="RD80" s="131"/>
      <c r="RE80" s="131"/>
      <c r="RF80" s="131"/>
      <c r="RG80" s="131"/>
      <c r="RH80" s="131"/>
      <c r="RI80" s="131"/>
      <c r="RJ80" s="131"/>
      <c r="RK80" s="131"/>
      <c r="RL80" s="131"/>
      <c r="RM80" s="131"/>
      <c r="RN80" s="131"/>
      <c r="RO80" s="131"/>
      <c r="RP80" s="131"/>
      <c r="RQ80" s="131"/>
      <c r="RR80" s="131"/>
      <c r="RS80" s="131"/>
      <c r="RT80" s="131"/>
      <c r="RU80" s="131"/>
      <c r="RV80" s="131"/>
      <c r="RW80" s="131"/>
      <c r="RX80" s="131"/>
      <c r="RY80" s="131"/>
      <c r="RZ80" s="131"/>
      <c r="SA80" s="131"/>
      <c r="SB80" s="131"/>
      <c r="SC80" s="131"/>
      <c r="SD80" s="131"/>
      <c r="SE80" s="131"/>
      <c r="SF80" s="131"/>
      <c r="SG80" s="131"/>
      <c r="SH80" s="131"/>
      <c r="SI80" s="131"/>
      <c r="SJ80" s="131"/>
      <c r="SK80" s="131"/>
      <c r="SL80" s="131"/>
      <c r="SM80" s="131"/>
      <c r="SN80" s="131"/>
      <c r="SO80" s="131"/>
      <c r="SP80" s="131"/>
      <c r="SQ80" s="131"/>
      <c r="SR80" s="131"/>
      <c r="SS80" s="131"/>
      <c r="ST80" s="131"/>
      <c r="SU80" s="131"/>
      <c r="SV80" s="131"/>
      <c r="SW80" s="131"/>
      <c r="SX80" s="131"/>
      <c r="SY80" s="131"/>
      <c r="SZ80" s="131"/>
      <c r="TA80" s="131"/>
      <c r="TB80" s="131"/>
      <c r="TC80" s="131"/>
      <c r="TD80" s="131"/>
      <c r="TE80" s="131"/>
      <c r="TF80" s="131"/>
      <c r="TG80" s="131"/>
      <c r="TH80" s="131"/>
      <c r="TI80" s="131"/>
      <c r="TJ80" s="131"/>
      <c r="TK80" s="131"/>
      <c r="TL80" s="131"/>
      <c r="TM80" s="131"/>
      <c r="TN80" s="131"/>
      <c r="TO80" s="131"/>
      <c r="TP80" s="131"/>
      <c r="TQ80" s="131"/>
      <c r="TR80" s="131"/>
      <c r="TS80" s="131"/>
      <c r="TT80" s="131"/>
      <c r="TU80" s="131"/>
      <c r="TV80" s="131"/>
      <c r="TW80" s="131"/>
      <c r="TX80" s="131"/>
      <c r="TY80" s="131"/>
      <c r="TZ80" s="131"/>
      <c r="UA80" s="131"/>
      <c r="UB80" s="131"/>
      <c r="UC80" s="131"/>
      <c r="UD80" s="131"/>
      <c r="UE80" s="131"/>
      <c r="UF80" s="131"/>
      <c r="UG80" s="131"/>
      <c r="UH80" s="131"/>
      <c r="UI80" s="131"/>
      <c r="UJ80" s="131"/>
      <c r="UK80" s="131"/>
      <c r="UL80" s="131"/>
      <c r="UM80" s="131"/>
      <c r="UN80" s="131"/>
      <c r="UO80" s="131"/>
      <c r="UP80" s="131"/>
      <c r="UQ80" s="131"/>
      <c r="UR80" s="131"/>
      <c r="US80" s="131"/>
      <c r="UT80" s="131"/>
      <c r="UU80" s="131"/>
      <c r="UV80" s="131"/>
      <c r="UW80" s="131"/>
      <c r="UX80" s="131"/>
      <c r="UY80" s="131"/>
      <c r="UZ80" s="131"/>
      <c r="VA80" s="131"/>
      <c r="VB80" s="131"/>
      <c r="VC80" s="131"/>
      <c r="VD80" s="131"/>
      <c r="VE80" s="131"/>
      <c r="VF80" s="131"/>
      <c r="VG80" s="131"/>
      <c r="VH80" s="131"/>
      <c r="VI80" s="131"/>
      <c r="VJ80" s="131"/>
      <c r="VK80" s="131"/>
      <c r="VL80" s="131"/>
      <c r="VM80" s="131"/>
      <c r="VN80" s="131"/>
      <c r="VO80" s="131"/>
      <c r="VP80" s="131"/>
      <c r="VQ80" s="131"/>
      <c r="VR80" s="131"/>
      <c r="VS80" s="131"/>
      <c r="VT80" s="131"/>
      <c r="VU80" s="131"/>
      <c r="VV80" s="131"/>
      <c r="VW80" s="131"/>
      <c r="VX80" s="131"/>
      <c r="VY80" s="131"/>
      <c r="VZ80" s="131"/>
      <c r="WA80" s="131"/>
      <c r="WB80" s="131"/>
      <c r="WC80" s="131"/>
      <c r="WD80" s="131"/>
      <c r="WE80" s="131"/>
      <c r="WF80" s="131"/>
      <c r="WG80" s="131"/>
      <c r="WH80" s="131"/>
      <c r="WI80" s="131"/>
      <c r="WJ80" s="131"/>
      <c r="WK80" s="131"/>
      <c r="WL80" s="131"/>
      <c r="WM80" s="131"/>
      <c r="WN80" s="131"/>
      <c r="WO80" s="131"/>
      <c r="WP80" s="131"/>
      <c r="WQ80" s="131"/>
      <c r="WR80" s="131"/>
      <c r="WS80" s="131"/>
      <c r="WT80" s="131"/>
      <c r="WU80" s="131"/>
      <c r="WV80" s="131"/>
      <c r="WW80" s="131"/>
      <c r="WX80" s="131"/>
      <c r="WY80" s="131"/>
      <c r="WZ80" s="131"/>
      <c r="XA80" s="131"/>
      <c r="XB80" s="131"/>
      <c r="XC80" s="131"/>
      <c r="XD80" s="131"/>
      <c r="XE80" s="131"/>
      <c r="XF80" s="131"/>
      <c r="XG80" s="131"/>
      <c r="XH80" s="131"/>
      <c r="XI80" s="131"/>
      <c r="XJ80" s="131"/>
      <c r="XK80" s="131"/>
      <c r="XL80" s="131"/>
      <c r="XM80" s="131"/>
      <c r="XN80" s="131"/>
      <c r="XO80" s="131"/>
      <c r="XP80" s="131"/>
      <c r="XQ80" s="131"/>
      <c r="XR80" s="131"/>
      <c r="XS80" s="131"/>
      <c r="XT80" s="131"/>
      <c r="XU80" s="131"/>
      <c r="XV80" s="131"/>
      <c r="XW80" s="131"/>
      <c r="XX80" s="131"/>
      <c r="XY80" s="131"/>
      <c r="XZ80" s="131"/>
      <c r="YA80" s="131"/>
      <c r="YB80" s="131"/>
      <c r="YC80" s="131"/>
      <c r="YD80" s="131"/>
      <c r="YE80" s="131"/>
      <c r="YF80" s="131"/>
      <c r="YG80" s="131"/>
      <c r="YH80" s="131"/>
      <c r="YI80" s="131"/>
      <c r="YJ80" s="131"/>
      <c r="YK80" s="131"/>
      <c r="YL80" s="131"/>
      <c r="YM80" s="131"/>
      <c r="YN80" s="131"/>
      <c r="YO80" s="131"/>
      <c r="YP80" s="131"/>
      <c r="YQ80" s="131"/>
      <c r="YR80" s="131"/>
      <c r="YS80" s="131"/>
      <c r="YT80" s="131"/>
      <c r="YU80" s="131"/>
      <c r="YV80" s="131"/>
      <c r="YW80" s="131"/>
      <c r="YX80" s="131"/>
      <c r="YY80" s="131"/>
      <c r="YZ80" s="131"/>
      <c r="ZA80" s="131"/>
      <c r="ZB80" s="131"/>
      <c r="ZC80" s="131"/>
      <c r="ZD80" s="131"/>
      <c r="ZE80" s="131"/>
      <c r="ZF80" s="131"/>
      <c r="ZG80" s="131"/>
      <c r="ZH80" s="131"/>
      <c r="ZI80" s="131"/>
      <c r="ZJ80" s="131"/>
      <c r="ZK80" s="131"/>
      <c r="ZL80" s="131"/>
      <c r="ZM80" s="131"/>
      <c r="ZN80" s="131"/>
      <c r="ZO80" s="131"/>
      <c r="ZP80" s="131"/>
      <c r="ZQ80" s="131"/>
      <c r="ZR80" s="131"/>
      <c r="ZS80" s="131"/>
      <c r="ZT80" s="131"/>
      <c r="ZU80" s="131"/>
      <c r="ZV80" s="131"/>
      <c r="ZW80" s="131"/>
      <c r="ZX80" s="131"/>
      <c r="ZY80" s="131"/>
      <c r="ZZ80" s="131"/>
      <c r="AAA80" s="131"/>
      <c r="AAB80" s="131"/>
      <c r="AAC80" s="131"/>
      <c r="AAD80" s="131"/>
      <c r="AAE80" s="131"/>
      <c r="AAF80" s="131"/>
      <c r="AAG80" s="131"/>
      <c r="AAH80" s="131"/>
      <c r="AAI80" s="131"/>
      <c r="AAJ80" s="131"/>
      <c r="AAK80" s="131"/>
      <c r="AAL80" s="131"/>
      <c r="AAM80" s="131"/>
      <c r="AAN80" s="131"/>
      <c r="AAO80" s="131"/>
      <c r="AAP80" s="131"/>
      <c r="AAQ80" s="131"/>
      <c r="AAR80" s="131"/>
      <c r="AAS80" s="131"/>
      <c r="AAT80" s="131"/>
      <c r="AAU80" s="131"/>
      <c r="AAV80" s="131"/>
      <c r="AAW80" s="131"/>
      <c r="AAX80" s="131"/>
      <c r="AAY80" s="131"/>
      <c r="AAZ80" s="131"/>
      <c r="ABA80" s="131"/>
      <c r="ABB80" s="131"/>
      <c r="ABC80" s="131"/>
      <c r="ABD80" s="131"/>
      <c r="ABE80" s="131"/>
      <c r="ABF80" s="131"/>
      <c r="ABG80" s="131"/>
      <c r="ABH80" s="131"/>
      <c r="ABI80" s="131"/>
      <c r="ABJ80" s="131"/>
      <c r="ABK80" s="131"/>
      <c r="ABL80" s="131"/>
      <c r="ABM80" s="131"/>
      <c r="ABN80" s="131"/>
      <c r="ABO80" s="131"/>
      <c r="ABP80" s="131"/>
      <c r="ABQ80" s="131"/>
      <c r="ABR80" s="131"/>
      <c r="ABS80" s="131"/>
      <c r="ABT80" s="131"/>
      <c r="ABU80" s="131"/>
      <c r="ABV80" s="131"/>
      <c r="ABW80" s="131"/>
      <c r="ABX80" s="131"/>
      <c r="ABY80" s="131"/>
      <c r="ABZ80" s="131"/>
      <c r="ACA80" s="131"/>
      <c r="ACB80" s="131"/>
      <c r="ACC80" s="131"/>
      <c r="ACD80" s="131"/>
      <c r="ACE80" s="131"/>
      <c r="ACF80" s="131"/>
      <c r="ACG80" s="131"/>
      <c r="ACH80" s="131"/>
      <c r="ACI80" s="131"/>
      <c r="ACJ80" s="131"/>
      <c r="ACK80" s="131"/>
      <c r="ACL80" s="131"/>
      <c r="ACM80" s="131"/>
      <c r="ACN80" s="131"/>
      <c r="ACO80" s="131"/>
      <c r="ACP80" s="131"/>
      <c r="ACQ80" s="131"/>
      <c r="ACR80" s="131"/>
      <c r="ACS80" s="131"/>
      <c r="ACT80" s="131"/>
      <c r="ACU80" s="131"/>
      <c r="ACV80" s="131"/>
      <c r="ACW80" s="131"/>
      <c r="ACX80" s="131"/>
      <c r="ACY80" s="131"/>
      <c r="ACZ80" s="131"/>
      <c r="ADA80" s="131"/>
      <c r="ADB80" s="131"/>
      <c r="ADC80" s="131"/>
      <c r="ADD80" s="131"/>
      <c r="ADE80" s="131"/>
      <c r="ADF80" s="131"/>
      <c r="ADG80" s="131"/>
      <c r="ADH80" s="131"/>
      <c r="ADI80" s="131"/>
      <c r="ADJ80" s="131"/>
      <c r="ADK80" s="131"/>
      <c r="ADL80" s="131"/>
      <c r="ADM80" s="131"/>
      <c r="ADN80" s="131"/>
      <c r="ADO80" s="131"/>
      <c r="ADP80" s="131"/>
      <c r="ADQ80" s="131"/>
      <c r="ADR80" s="131"/>
      <c r="ADS80" s="131"/>
      <c r="ADT80" s="131"/>
      <c r="ADU80" s="131"/>
      <c r="ADV80" s="131"/>
      <c r="ADW80" s="131"/>
      <c r="ADX80" s="131"/>
      <c r="ADY80" s="131"/>
      <c r="ADZ80" s="131"/>
      <c r="AEA80" s="131"/>
      <c r="AEB80" s="131"/>
      <c r="AEC80" s="131"/>
      <c r="AED80" s="131"/>
      <c r="AEE80" s="131"/>
      <c r="AEF80" s="131"/>
      <c r="AEG80" s="131"/>
      <c r="AEH80" s="131"/>
      <c r="AEI80" s="131"/>
      <c r="AEJ80" s="131"/>
      <c r="AEK80" s="131"/>
      <c r="AEL80" s="131"/>
      <c r="AEM80" s="131"/>
      <c r="AEN80" s="131"/>
      <c r="AEO80" s="131"/>
      <c r="AEP80" s="131"/>
      <c r="AEQ80" s="131"/>
      <c r="AER80" s="131"/>
      <c r="AES80" s="131"/>
      <c r="AET80" s="131"/>
      <c r="AEU80" s="131"/>
      <c r="AEV80" s="131"/>
      <c r="AEW80" s="131"/>
      <c r="AEX80" s="131"/>
      <c r="AEY80" s="131"/>
      <c r="AEZ80" s="131"/>
      <c r="AFA80" s="131"/>
      <c r="AFB80" s="131"/>
      <c r="AFC80" s="131"/>
      <c r="AFD80" s="131"/>
      <c r="AFE80" s="131"/>
      <c r="AFF80" s="131"/>
      <c r="AFG80" s="131"/>
      <c r="AFH80" s="131"/>
      <c r="AFI80" s="131"/>
      <c r="AFJ80" s="131"/>
      <c r="AFK80" s="131"/>
      <c r="AFL80" s="131"/>
      <c r="AFM80" s="131"/>
      <c r="AFN80" s="131"/>
      <c r="AFO80" s="131"/>
      <c r="AFP80" s="131"/>
      <c r="AFQ80" s="131"/>
      <c r="AFR80" s="131"/>
      <c r="AFS80" s="131"/>
      <c r="AFT80" s="131"/>
      <c r="AFU80" s="131"/>
      <c r="AFV80" s="131"/>
      <c r="AFW80" s="131"/>
      <c r="AFX80" s="131"/>
      <c r="AFY80" s="131"/>
      <c r="AFZ80" s="131"/>
      <c r="AGA80" s="131"/>
      <c r="AGB80" s="131"/>
      <c r="AGC80" s="131"/>
      <c r="AGD80" s="131"/>
      <c r="AGE80" s="131"/>
      <c r="AGF80" s="131"/>
      <c r="AGG80" s="131"/>
      <c r="AGH80" s="131"/>
      <c r="AGI80" s="131"/>
      <c r="AGJ80" s="131"/>
      <c r="AGK80" s="131"/>
      <c r="AGL80" s="131"/>
      <c r="AGM80" s="131"/>
      <c r="AGN80" s="131"/>
      <c r="AGO80" s="131"/>
      <c r="AGP80" s="131"/>
      <c r="AGQ80" s="131"/>
      <c r="AGR80" s="131"/>
      <c r="AGS80" s="131"/>
      <c r="AGT80" s="131"/>
      <c r="AGU80" s="131"/>
      <c r="AGV80" s="131"/>
      <c r="AGW80" s="131"/>
      <c r="AGX80" s="131"/>
      <c r="AGY80" s="131"/>
      <c r="AGZ80" s="131"/>
      <c r="AHA80" s="131"/>
      <c r="AHB80" s="131"/>
      <c r="AHC80" s="131"/>
      <c r="AHD80" s="131"/>
      <c r="AHE80" s="131"/>
      <c r="AHF80" s="131"/>
      <c r="AHG80" s="131"/>
      <c r="AHH80" s="131"/>
      <c r="AHI80" s="131"/>
      <c r="AHJ80" s="131"/>
      <c r="AHK80" s="131"/>
      <c r="AHL80" s="131"/>
      <c r="AHM80" s="131"/>
      <c r="AHN80" s="131"/>
      <c r="AHO80" s="131"/>
      <c r="AHP80" s="131"/>
      <c r="AHQ80" s="131"/>
      <c r="AHR80" s="131"/>
      <c r="AHS80" s="131"/>
      <c r="AHT80" s="131"/>
      <c r="AHU80" s="131"/>
      <c r="AHV80" s="131"/>
      <c r="AHW80" s="131"/>
      <c r="AHX80" s="131"/>
      <c r="AHY80" s="131"/>
      <c r="AHZ80" s="131"/>
      <c r="AIA80" s="131"/>
      <c r="AIB80" s="131"/>
      <c r="AIC80" s="131"/>
      <c r="AID80" s="131"/>
      <c r="AIE80" s="131"/>
      <c r="AIF80" s="131"/>
      <c r="AIG80" s="131"/>
      <c r="AIH80" s="131"/>
      <c r="AII80" s="131"/>
      <c r="AIJ80" s="131"/>
      <c r="AIK80" s="131"/>
      <c r="AIL80" s="131"/>
      <c r="AIM80" s="131"/>
      <c r="AIN80" s="131"/>
      <c r="AIO80" s="131"/>
      <c r="AIP80" s="131"/>
      <c r="AIQ80" s="131"/>
      <c r="AIR80" s="131"/>
      <c r="AIS80" s="131"/>
      <c r="AIT80" s="131"/>
      <c r="AIU80" s="131"/>
      <c r="AIV80" s="131"/>
      <c r="AIW80" s="131"/>
      <c r="AIX80" s="131"/>
      <c r="AIY80" s="131"/>
      <c r="AIZ80" s="131"/>
      <c r="AJA80" s="131"/>
      <c r="AJB80" s="131"/>
      <c r="AJC80" s="131"/>
      <c r="AJD80" s="131"/>
      <c r="AJE80" s="131"/>
      <c r="AJF80" s="131"/>
      <c r="AJG80" s="131"/>
      <c r="AJH80" s="131"/>
      <c r="AJI80" s="131"/>
      <c r="AJJ80" s="131"/>
      <c r="AJK80" s="131"/>
      <c r="AJL80" s="131"/>
      <c r="AJM80" s="131"/>
      <c r="AJN80" s="131"/>
      <c r="AJO80" s="131"/>
      <c r="AJP80" s="131"/>
      <c r="AJQ80" s="131"/>
      <c r="AJR80" s="131"/>
      <c r="AJS80" s="131"/>
      <c r="AJT80" s="131"/>
      <c r="AJU80" s="131"/>
      <c r="AJV80" s="131"/>
      <c r="AJW80" s="131"/>
      <c r="AJX80" s="131"/>
      <c r="AJY80" s="131"/>
      <c r="AJZ80" s="131"/>
      <c r="AKA80" s="131"/>
      <c r="AKB80" s="131"/>
      <c r="AKC80" s="131"/>
      <c r="AKD80" s="131"/>
      <c r="AKE80" s="131"/>
      <c r="AKF80" s="131"/>
      <c r="AKG80" s="131"/>
      <c r="AKH80" s="131"/>
      <c r="AKI80" s="131"/>
      <c r="AKJ80" s="131"/>
      <c r="AKK80" s="131"/>
      <c r="AKL80" s="131"/>
      <c r="AKM80" s="131"/>
      <c r="AKN80" s="131"/>
      <c r="AKO80" s="131"/>
      <c r="AKP80" s="131"/>
      <c r="AKQ80" s="131"/>
      <c r="AKR80" s="131"/>
      <c r="AKS80" s="131"/>
      <c r="AKT80" s="131"/>
      <c r="AKU80" s="131"/>
      <c r="AKV80" s="131"/>
      <c r="AKW80" s="131"/>
      <c r="AKX80" s="131"/>
      <c r="AKY80" s="131"/>
      <c r="AKZ80" s="131"/>
      <c r="ALA80" s="131"/>
      <c r="ALB80" s="131"/>
      <c r="ALC80" s="131"/>
      <c r="ALD80" s="131"/>
      <c r="ALE80" s="131"/>
      <c r="ALF80" s="131"/>
      <c r="ALG80" s="131"/>
      <c r="ALH80" s="131"/>
      <c r="ALI80" s="131"/>
      <c r="ALJ80" s="131"/>
      <c r="ALK80" s="131"/>
      <c r="ALL80" s="131"/>
      <c r="ALM80" s="131"/>
      <c r="ALN80" s="131"/>
      <c r="ALO80" s="131"/>
      <c r="ALP80" s="131"/>
      <c r="ALQ80" s="131"/>
      <c r="ALR80" s="131"/>
      <c r="ALS80" s="131"/>
      <c r="ALT80" s="131"/>
      <c r="ALU80" s="131"/>
      <c r="ALV80" s="131"/>
      <c r="ALW80" s="131"/>
      <c r="ALX80" s="131"/>
      <c r="ALY80" s="131"/>
      <c r="ALZ80" s="131"/>
      <c r="AMA80" s="131"/>
      <c r="AMB80" s="131"/>
      <c r="AMC80" s="131"/>
      <c r="AMD80" s="131"/>
      <c r="AME80" s="131"/>
      <c r="AMF80" s="131"/>
      <c r="AMG80" s="131"/>
      <c r="AMH80" s="131"/>
      <c r="AMI80" s="131"/>
      <c r="AMJ80" s="131"/>
      <c r="AMK80" s="131"/>
      <c r="AML80" s="131"/>
      <c r="AMM80" s="131"/>
      <c r="AMN80" s="131"/>
      <c r="AMO80" s="131"/>
      <c r="AMP80" s="131"/>
      <c r="AMQ80" s="131"/>
      <c r="AMR80" s="131"/>
      <c r="AMS80" s="131"/>
      <c r="AMT80" s="131"/>
      <c r="AMU80" s="131"/>
      <c r="AMV80" s="131"/>
      <c r="AMW80" s="131"/>
      <c r="AMX80" s="131"/>
      <c r="AMY80" s="131"/>
      <c r="AMZ80" s="131"/>
      <c r="ANA80" s="131"/>
      <c r="ANB80" s="131"/>
      <c r="ANC80" s="131"/>
      <c r="AND80" s="131"/>
      <c r="ANE80" s="131"/>
      <c r="ANF80" s="131"/>
      <c r="ANG80" s="131"/>
      <c r="ANH80" s="131"/>
      <c r="ANI80" s="131"/>
      <c r="ANJ80" s="131"/>
      <c r="ANK80" s="131"/>
      <c r="ANL80" s="131"/>
      <c r="ANM80" s="131"/>
      <c r="ANN80" s="131"/>
      <c r="ANO80" s="131"/>
      <c r="ANP80" s="131"/>
      <c r="ANQ80" s="131"/>
      <c r="ANR80" s="131"/>
      <c r="ANS80" s="131"/>
      <c r="ANT80" s="131"/>
      <c r="ANU80" s="131"/>
      <c r="ANV80" s="131"/>
      <c r="ANW80" s="131"/>
      <c r="ANX80" s="131"/>
      <c r="ANY80" s="131"/>
      <c r="ANZ80" s="131"/>
      <c r="AOA80" s="131"/>
      <c r="AOB80" s="131"/>
      <c r="AOC80" s="131"/>
      <c r="AOD80" s="131"/>
      <c r="AOE80" s="131"/>
      <c r="AOF80" s="131"/>
      <c r="AOG80" s="131"/>
      <c r="AOH80" s="131"/>
      <c r="AOI80" s="131"/>
      <c r="AOJ80" s="131"/>
      <c r="AOK80" s="131"/>
      <c r="AOL80" s="131"/>
      <c r="AOM80" s="131"/>
      <c r="AON80" s="131"/>
      <c r="AOO80" s="131"/>
      <c r="AOP80" s="131"/>
      <c r="AOQ80" s="131"/>
      <c r="AOR80" s="131"/>
      <c r="AOS80" s="131"/>
      <c r="AOT80" s="131"/>
      <c r="AOU80" s="131"/>
      <c r="AOV80" s="131"/>
      <c r="AOW80" s="131"/>
      <c r="AOX80" s="131"/>
      <c r="AOY80" s="131"/>
      <c r="AOZ80" s="131"/>
      <c r="APA80" s="131"/>
      <c r="APB80" s="131"/>
      <c r="APC80" s="131"/>
      <c r="APD80" s="131"/>
      <c r="APE80" s="131"/>
      <c r="APF80" s="131"/>
      <c r="APG80" s="131"/>
      <c r="APH80" s="131"/>
      <c r="API80" s="131"/>
      <c r="APJ80" s="131"/>
      <c r="APK80" s="131"/>
      <c r="APL80" s="131"/>
      <c r="APM80" s="131"/>
      <c r="APN80" s="131"/>
      <c r="APO80" s="131"/>
      <c r="APP80" s="131"/>
      <c r="APQ80" s="131"/>
      <c r="APR80" s="131"/>
      <c r="APS80" s="131"/>
      <c r="APT80" s="131"/>
      <c r="APU80" s="131"/>
      <c r="APV80" s="131"/>
      <c r="APW80" s="131"/>
      <c r="APX80" s="131"/>
      <c r="APY80" s="131"/>
      <c r="APZ80" s="131"/>
      <c r="AQA80" s="131"/>
      <c r="AQB80" s="131"/>
      <c r="AQC80" s="131"/>
      <c r="AQD80" s="131"/>
      <c r="AQE80" s="131"/>
      <c r="AQF80" s="131"/>
      <c r="AQG80" s="131"/>
      <c r="AQH80" s="131"/>
      <c r="AQI80" s="131"/>
      <c r="AQJ80" s="131"/>
      <c r="AQK80" s="131"/>
      <c r="AQL80" s="131"/>
      <c r="AQM80" s="131"/>
      <c r="AQN80" s="131"/>
      <c r="AQO80" s="131"/>
      <c r="AQP80" s="131"/>
      <c r="AQQ80" s="131"/>
      <c r="AQR80" s="131"/>
      <c r="AQS80" s="131"/>
      <c r="AQT80" s="131"/>
      <c r="AQU80" s="131"/>
      <c r="AQV80" s="131"/>
      <c r="AQW80" s="131"/>
      <c r="AQX80" s="131"/>
      <c r="AQY80" s="131"/>
      <c r="AQZ80" s="131"/>
      <c r="ARA80" s="131"/>
      <c r="ARB80" s="131"/>
      <c r="ARC80" s="131"/>
      <c r="ARD80" s="131"/>
      <c r="ARE80" s="131"/>
      <c r="ARF80" s="131"/>
      <c r="ARG80" s="131"/>
      <c r="ARH80" s="131"/>
      <c r="ARI80" s="131"/>
      <c r="ARJ80" s="131"/>
      <c r="ARK80" s="131"/>
      <c r="ARL80" s="131"/>
      <c r="ARM80" s="131"/>
      <c r="ARN80" s="131"/>
      <c r="ARO80" s="131"/>
      <c r="ARP80" s="131"/>
      <c r="ARQ80" s="131"/>
      <c r="ARR80" s="131"/>
      <c r="ARS80" s="131"/>
      <c r="ART80" s="131"/>
      <c r="ARU80" s="131"/>
      <c r="ARV80" s="131"/>
      <c r="ARW80" s="131"/>
      <c r="ARX80" s="131"/>
      <c r="ARY80" s="131"/>
      <c r="ARZ80" s="131"/>
      <c r="ASA80" s="131"/>
      <c r="ASB80" s="131"/>
      <c r="ASC80" s="131"/>
      <c r="ASD80" s="131"/>
      <c r="ASE80" s="131"/>
      <c r="ASF80" s="131"/>
      <c r="ASG80" s="131"/>
      <c r="ASH80" s="131"/>
      <c r="ASI80" s="131"/>
      <c r="ASJ80" s="131"/>
      <c r="ASK80" s="131"/>
      <c r="ASL80" s="131"/>
      <c r="ASM80" s="131"/>
      <c r="ASN80" s="131"/>
      <c r="ASO80" s="131"/>
      <c r="ASP80" s="131"/>
      <c r="ASQ80" s="131"/>
      <c r="ASR80" s="131"/>
      <c r="ASS80" s="131"/>
      <c r="AST80" s="131"/>
      <c r="ASU80" s="131"/>
      <c r="ASV80" s="131"/>
      <c r="ASW80" s="131"/>
      <c r="ASX80" s="131"/>
      <c r="ASY80" s="131"/>
      <c r="ASZ80" s="131"/>
      <c r="ATA80" s="131"/>
      <c r="ATB80" s="131"/>
      <c r="ATC80" s="131"/>
      <c r="ATD80" s="131"/>
      <c r="ATE80" s="131"/>
      <c r="ATF80" s="131"/>
      <c r="ATG80" s="131"/>
      <c r="ATH80" s="131"/>
      <c r="ATI80" s="131"/>
      <c r="ATJ80" s="131"/>
      <c r="ATK80" s="131"/>
      <c r="ATL80" s="131"/>
      <c r="ATM80" s="131"/>
      <c r="ATN80" s="131"/>
      <c r="ATO80" s="131"/>
      <c r="ATP80" s="131"/>
      <c r="ATQ80" s="131"/>
      <c r="ATR80" s="131"/>
      <c r="ATS80" s="131"/>
      <c r="ATT80" s="131"/>
      <c r="ATU80" s="131"/>
      <c r="ATV80" s="131"/>
      <c r="ATW80" s="131"/>
      <c r="ATX80" s="131"/>
      <c r="ATY80" s="131"/>
      <c r="ATZ80" s="131"/>
      <c r="AUA80" s="131"/>
      <c r="AUB80" s="131"/>
      <c r="AUC80" s="131"/>
      <c r="AUD80" s="131"/>
      <c r="AUE80" s="131"/>
      <c r="AUF80" s="131"/>
      <c r="AUG80" s="131"/>
      <c r="AUH80" s="131"/>
      <c r="AUI80" s="131"/>
      <c r="AUJ80" s="131"/>
      <c r="AUK80" s="131"/>
      <c r="AUL80" s="131"/>
      <c r="AUM80" s="131"/>
      <c r="AUN80" s="131"/>
      <c r="AUO80" s="131"/>
      <c r="AUP80" s="131"/>
      <c r="AUQ80" s="131"/>
      <c r="AUR80" s="131"/>
      <c r="AUS80" s="131"/>
      <c r="AUT80" s="131"/>
      <c r="AUU80" s="131"/>
      <c r="AUV80" s="131"/>
      <c r="AUW80" s="131"/>
      <c r="AUX80" s="131"/>
      <c r="AUY80" s="131"/>
      <c r="AUZ80" s="131"/>
      <c r="AVA80" s="131"/>
      <c r="AVB80" s="131"/>
      <c r="AVC80" s="131"/>
      <c r="AVD80" s="131"/>
      <c r="AVE80" s="131"/>
      <c r="AVF80" s="131"/>
      <c r="AVG80" s="131"/>
      <c r="AVH80" s="131"/>
      <c r="AVI80" s="131"/>
      <c r="AVJ80" s="131"/>
      <c r="AVK80" s="131"/>
      <c r="AVL80" s="131"/>
      <c r="AVM80" s="131"/>
      <c r="AVN80" s="131"/>
      <c r="AVO80" s="131"/>
      <c r="AVP80" s="131"/>
      <c r="AVQ80" s="131"/>
      <c r="AVR80" s="131"/>
      <c r="AVS80" s="131"/>
      <c r="AVT80" s="131"/>
      <c r="AVU80" s="131"/>
      <c r="AVV80" s="131"/>
      <c r="AVW80" s="131"/>
      <c r="AVX80" s="131"/>
      <c r="AVY80" s="131"/>
      <c r="AVZ80" s="131"/>
      <c r="AWA80" s="131"/>
      <c r="AWB80" s="131"/>
      <c r="AWC80" s="131"/>
      <c r="AWD80" s="131"/>
      <c r="AWE80" s="131"/>
      <c r="AWF80" s="131"/>
      <c r="AWG80" s="131"/>
      <c r="AWH80" s="131"/>
      <c r="AWI80" s="131"/>
      <c r="AWJ80" s="131"/>
      <c r="AWK80" s="131"/>
      <c r="AWL80" s="131"/>
      <c r="AWM80" s="131"/>
      <c r="AWN80" s="131"/>
      <c r="AWO80" s="131"/>
      <c r="AWP80" s="131"/>
      <c r="AWQ80" s="131"/>
      <c r="AWR80" s="131"/>
      <c r="AWS80" s="131"/>
      <c r="AWT80" s="131"/>
      <c r="AWU80" s="131"/>
      <c r="AWV80" s="131"/>
      <c r="AWW80" s="131"/>
      <c r="AWX80" s="131"/>
      <c r="AWY80" s="131"/>
      <c r="AWZ80" s="131"/>
      <c r="AXA80" s="131"/>
      <c r="AXB80" s="131"/>
      <c r="AXC80" s="131"/>
      <c r="AXD80" s="131"/>
      <c r="AXE80" s="131"/>
      <c r="AXF80" s="131"/>
      <c r="AXG80" s="131"/>
      <c r="AXH80" s="131"/>
      <c r="AXI80" s="131"/>
      <c r="AXJ80" s="131"/>
      <c r="AXK80" s="131"/>
      <c r="AXL80" s="131"/>
      <c r="AXM80" s="131"/>
      <c r="AXN80" s="131"/>
      <c r="AXO80" s="131"/>
      <c r="AXP80" s="131"/>
      <c r="AXQ80" s="131"/>
      <c r="AXR80" s="131"/>
      <c r="AXS80" s="131"/>
      <c r="AXT80" s="131"/>
      <c r="AXU80" s="131"/>
      <c r="AXV80" s="131"/>
      <c r="AXW80" s="131"/>
      <c r="AXX80" s="131"/>
      <c r="AXY80" s="131"/>
      <c r="AXZ80" s="131"/>
      <c r="AYA80" s="131"/>
      <c r="AYB80" s="131"/>
      <c r="AYC80" s="131"/>
      <c r="AYD80" s="131"/>
      <c r="AYE80" s="131"/>
      <c r="AYF80" s="131"/>
      <c r="AYG80" s="131"/>
      <c r="AYH80" s="131"/>
      <c r="AYI80" s="131"/>
      <c r="AYJ80" s="131"/>
      <c r="AYK80" s="131"/>
      <c r="AYL80" s="131"/>
      <c r="AYM80" s="131"/>
      <c r="AYN80" s="131"/>
      <c r="AYO80" s="131"/>
      <c r="AYP80" s="131"/>
      <c r="AYQ80" s="131"/>
      <c r="AYR80" s="131"/>
      <c r="AYS80" s="131"/>
      <c r="AYT80" s="131"/>
      <c r="AYU80" s="131"/>
      <c r="AYV80" s="131"/>
      <c r="AYW80" s="131"/>
      <c r="AYX80" s="131"/>
      <c r="AYY80" s="131"/>
      <c r="AYZ80" s="131"/>
      <c r="AZA80" s="131"/>
      <c r="AZB80" s="131"/>
      <c r="AZC80" s="131"/>
      <c r="AZD80" s="131"/>
      <c r="AZE80" s="131"/>
      <c r="AZF80" s="131"/>
      <c r="AZG80" s="131"/>
      <c r="AZH80" s="131"/>
      <c r="AZI80" s="131"/>
      <c r="AZJ80" s="131"/>
      <c r="AZK80" s="131"/>
      <c r="AZL80" s="131"/>
      <c r="AZM80" s="131"/>
      <c r="AZN80" s="131"/>
      <c r="AZO80" s="131"/>
      <c r="AZP80" s="131"/>
      <c r="AZQ80" s="131"/>
      <c r="AZR80" s="131"/>
      <c r="AZS80" s="131"/>
      <c r="AZT80" s="131"/>
      <c r="AZU80" s="131"/>
      <c r="AZV80" s="131"/>
      <c r="AZW80" s="131"/>
      <c r="AZX80" s="131"/>
      <c r="AZY80" s="131"/>
      <c r="AZZ80" s="131"/>
      <c r="BAA80" s="131"/>
      <c r="BAB80" s="131"/>
      <c r="BAC80" s="131"/>
      <c r="BAD80" s="131"/>
      <c r="BAE80" s="131"/>
      <c r="BAF80" s="131"/>
      <c r="BAG80" s="131"/>
      <c r="BAH80" s="131"/>
      <c r="BAI80" s="131"/>
      <c r="BAJ80" s="131"/>
      <c r="BAK80" s="131"/>
      <c r="BAL80" s="131"/>
      <c r="BAM80" s="131"/>
      <c r="BAN80" s="131"/>
      <c r="BAO80" s="131"/>
      <c r="BAP80" s="131"/>
      <c r="BAQ80" s="131"/>
      <c r="BAR80" s="131"/>
      <c r="BAS80" s="131"/>
      <c r="BAT80" s="131"/>
      <c r="BAU80" s="131"/>
      <c r="BAV80" s="131"/>
      <c r="BAW80" s="131"/>
      <c r="BAX80" s="131"/>
      <c r="BAY80" s="131"/>
      <c r="BAZ80" s="131"/>
      <c r="BBA80" s="131"/>
      <c r="BBB80" s="131"/>
      <c r="BBC80" s="131"/>
      <c r="BBD80" s="131"/>
      <c r="BBE80" s="131"/>
      <c r="BBF80" s="131"/>
      <c r="BBG80" s="131"/>
      <c r="BBH80" s="131"/>
      <c r="BBI80" s="131"/>
      <c r="BBJ80" s="131"/>
      <c r="BBK80" s="131"/>
      <c r="BBL80" s="131"/>
      <c r="BBM80" s="131"/>
      <c r="BBN80" s="131"/>
      <c r="BBO80" s="131"/>
      <c r="BBP80" s="131"/>
      <c r="BBQ80" s="131"/>
      <c r="BBR80" s="131"/>
      <c r="BBS80" s="131"/>
      <c r="BBT80" s="131"/>
      <c r="BBU80" s="131"/>
      <c r="BBV80" s="131"/>
      <c r="BBW80" s="131"/>
      <c r="BBX80" s="131"/>
      <c r="BBY80" s="131"/>
      <c r="BBZ80" s="131"/>
      <c r="BCA80" s="131"/>
      <c r="BCB80" s="131"/>
      <c r="BCC80" s="131"/>
      <c r="BCD80" s="131"/>
      <c r="BCE80" s="131"/>
      <c r="BCF80" s="131"/>
      <c r="BCG80" s="131"/>
      <c r="BCH80" s="131"/>
      <c r="BCI80" s="131"/>
      <c r="BCJ80" s="131"/>
      <c r="BCK80" s="131"/>
      <c r="BCL80" s="131"/>
      <c r="BCM80" s="131"/>
      <c r="BCN80" s="131"/>
      <c r="BCO80" s="131"/>
      <c r="BCP80" s="131"/>
      <c r="BCQ80" s="131"/>
      <c r="BCR80" s="131"/>
      <c r="BCS80" s="131"/>
      <c r="BCT80" s="131"/>
      <c r="BCU80" s="131"/>
      <c r="BCV80" s="131"/>
      <c r="BCW80" s="131"/>
      <c r="BCX80" s="131"/>
      <c r="BCY80" s="131"/>
      <c r="BCZ80" s="131"/>
      <c r="BDA80" s="131"/>
      <c r="BDB80" s="131"/>
      <c r="BDC80" s="131"/>
      <c r="BDD80" s="131"/>
      <c r="BDE80" s="131"/>
      <c r="BDF80" s="131"/>
      <c r="BDG80" s="131"/>
      <c r="BDH80" s="131"/>
      <c r="BDI80" s="131"/>
      <c r="BDJ80" s="131"/>
      <c r="BDK80" s="131"/>
      <c r="BDL80" s="131"/>
      <c r="BDM80" s="131"/>
      <c r="BDN80" s="131"/>
      <c r="BDO80" s="131"/>
      <c r="BDP80" s="131"/>
      <c r="BDQ80" s="131"/>
      <c r="BDR80" s="131"/>
      <c r="BDS80" s="131"/>
      <c r="BDT80" s="131"/>
      <c r="BDU80" s="131"/>
      <c r="BDV80" s="131"/>
      <c r="BDW80" s="131"/>
      <c r="BDX80" s="131"/>
      <c r="BDY80" s="131"/>
      <c r="BDZ80" s="131"/>
      <c r="BEA80" s="131"/>
      <c r="BEB80" s="131"/>
      <c r="BEC80" s="131"/>
      <c r="BED80" s="131"/>
      <c r="BEE80" s="131"/>
      <c r="BEF80" s="131"/>
      <c r="BEG80" s="131"/>
      <c r="BEH80" s="131"/>
      <c r="BEI80" s="131"/>
      <c r="BEJ80" s="131"/>
      <c r="BEK80" s="131"/>
      <c r="BEL80" s="131"/>
      <c r="BEM80" s="131"/>
      <c r="BEN80" s="131"/>
      <c r="BEO80" s="131"/>
      <c r="BEP80" s="131"/>
      <c r="BEQ80" s="131"/>
      <c r="BER80" s="131"/>
      <c r="BES80" s="131"/>
      <c r="BET80" s="131"/>
      <c r="BEU80" s="131"/>
      <c r="BEV80" s="131"/>
      <c r="BEW80" s="131"/>
      <c r="BEX80" s="131"/>
      <c r="BEY80" s="131"/>
      <c r="BEZ80" s="131"/>
      <c r="BFA80" s="131"/>
      <c r="BFB80" s="131"/>
      <c r="BFC80" s="131"/>
      <c r="BFD80" s="131"/>
      <c r="BFE80" s="131"/>
      <c r="BFF80" s="131"/>
      <c r="BFG80" s="131"/>
      <c r="BFH80" s="131"/>
      <c r="BFI80" s="131"/>
      <c r="BFJ80" s="131"/>
      <c r="BFK80" s="131"/>
      <c r="BFL80" s="131"/>
      <c r="BFM80" s="131"/>
      <c r="BFN80" s="131"/>
      <c r="BFO80" s="131"/>
      <c r="BFP80" s="131"/>
      <c r="BFQ80" s="131"/>
      <c r="BFR80" s="131"/>
      <c r="BFS80" s="131"/>
      <c r="BFT80" s="131"/>
      <c r="BFU80" s="131"/>
      <c r="BFV80" s="131"/>
      <c r="BFW80" s="131"/>
      <c r="BFX80" s="131"/>
      <c r="BFY80" s="131"/>
      <c r="BFZ80" s="131"/>
      <c r="BGA80" s="131"/>
      <c r="BGB80" s="131"/>
      <c r="BGC80" s="131"/>
      <c r="BGD80" s="131"/>
      <c r="BGE80" s="131"/>
      <c r="BGF80" s="131"/>
      <c r="BGG80" s="131"/>
      <c r="BGH80" s="131"/>
      <c r="BGI80" s="131"/>
      <c r="BGJ80" s="131"/>
      <c r="BGK80" s="131"/>
      <c r="BGL80" s="131"/>
      <c r="BGM80" s="131"/>
      <c r="BGN80" s="131"/>
      <c r="BGO80" s="131"/>
      <c r="BGP80" s="131"/>
      <c r="BGQ80" s="131"/>
      <c r="BGR80" s="131"/>
      <c r="BGS80" s="131"/>
      <c r="BGT80" s="131"/>
      <c r="BGU80" s="131"/>
      <c r="BGV80" s="131"/>
      <c r="BGW80" s="131"/>
      <c r="BGX80" s="131"/>
      <c r="BGY80" s="131"/>
      <c r="BGZ80" s="131"/>
      <c r="BHA80" s="131"/>
      <c r="BHB80" s="131"/>
      <c r="BHC80" s="131"/>
      <c r="BHD80" s="131"/>
      <c r="BHE80" s="131"/>
      <c r="BHF80" s="131"/>
      <c r="BHG80" s="131"/>
      <c r="BHH80" s="131"/>
      <c r="BHI80" s="131"/>
      <c r="BHJ80" s="131"/>
      <c r="BHK80" s="131"/>
      <c r="BHL80" s="131"/>
      <c r="BHM80" s="131"/>
      <c r="BHN80" s="131"/>
      <c r="BHO80" s="131"/>
      <c r="BHP80" s="131"/>
      <c r="BHQ80" s="131"/>
      <c r="BHR80" s="131"/>
      <c r="BHS80" s="131"/>
      <c r="BHT80" s="131"/>
      <c r="BHU80" s="131"/>
      <c r="BHV80" s="131"/>
      <c r="BHW80" s="131"/>
      <c r="BHX80" s="131"/>
      <c r="BHY80" s="131"/>
      <c r="BHZ80" s="131"/>
      <c r="BIA80" s="131"/>
      <c r="BIB80" s="131"/>
      <c r="BIC80" s="131"/>
      <c r="BID80" s="131"/>
      <c r="BIE80" s="131"/>
      <c r="BIF80" s="131"/>
      <c r="BIG80" s="131"/>
      <c r="BIH80" s="131"/>
      <c r="BII80" s="131"/>
      <c r="BIJ80" s="131"/>
      <c r="BIK80" s="131"/>
      <c r="BIL80" s="131"/>
      <c r="BIM80" s="131"/>
      <c r="BIN80" s="131"/>
      <c r="BIO80" s="131"/>
      <c r="BIP80" s="131"/>
      <c r="BIQ80" s="131"/>
      <c r="BIR80" s="131"/>
      <c r="BIS80" s="131"/>
      <c r="BIT80" s="131"/>
      <c r="BIU80" s="131"/>
      <c r="BIV80" s="131"/>
      <c r="BIW80" s="131"/>
      <c r="BIX80" s="131"/>
      <c r="BIY80" s="131"/>
      <c r="BIZ80" s="131"/>
      <c r="BJA80" s="131"/>
      <c r="BJB80" s="131"/>
      <c r="BJC80" s="131"/>
      <c r="BJD80" s="131"/>
      <c r="BJE80" s="131"/>
      <c r="BJF80" s="131"/>
      <c r="BJG80" s="131"/>
      <c r="BJH80" s="131"/>
      <c r="BJI80" s="131"/>
      <c r="BJJ80" s="131"/>
      <c r="BJK80" s="131"/>
      <c r="BJL80" s="131"/>
      <c r="BJM80" s="131"/>
      <c r="BJN80" s="131"/>
      <c r="BJO80" s="131"/>
      <c r="BJP80" s="131"/>
      <c r="BJQ80" s="131"/>
      <c r="BJR80" s="131"/>
      <c r="BJS80" s="131"/>
      <c r="BJT80" s="131"/>
      <c r="BJU80" s="131"/>
      <c r="BJV80" s="131"/>
      <c r="BJW80" s="131"/>
      <c r="BJX80" s="131"/>
      <c r="BJY80" s="131"/>
      <c r="BJZ80" s="131"/>
      <c r="BKA80" s="131"/>
      <c r="BKB80" s="131"/>
      <c r="BKC80" s="131"/>
      <c r="BKD80" s="131"/>
      <c r="BKE80" s="131"/>
      <c r="BKF80" s="131"/>
      <c r="BKG80" s="131"/>
      <c r="BKH80" s="131"/>
      <c r="BKI80" s="131"/>
      <c r="BKJ80" s="131"/>
      <c r="BKK80" s="131"/>
      <c r="BKL80" s="131"/>
      <c r="BKM80" s="131"/>
      <c r="BKN80" s="131"/>
      <c r="BKO80" s="131"/>
      <c r="BKP80" s="131"/>
      <c r="BKQ80" s="131"/>
      <c r="BKR80" s="131"/>
      <c r="BKS80" s="131"/>
      <c r="BKT80" s="131"/>
      <c r="BKU80" s="131"/>
      <c r="BKV80" s="131"/>
      <c r="BKW80" s="131"/>
      <c r="BKX80" s="131"/>
      <c r="BKY80" s="131"/>
      <c r="BKZ80" s="131"/>
      <c r="BLA80" s="131"/>
      <c r="BLB80" s="131"/>
      <c r="BLC80" s="131"/>
      <c r="BLD80" s="131"/>
      <c r="BLE80" s="131"/>
      <c r="BLF80" s="131"/>
      <c r="BLG80" s="131"/>
      <c r="BLH80" s="131"/>
      <c r="BLI80" s="131"/>
      <c r="BLJ80" s="131"/>
      <c r="BLK80" s="131"/>
      <c r="BLL80" s="131"/>
      <c r="BLM80" s="131"/>
      <c r="BLN80" s="131"/>
      <c r="BLO80" s="131"/>
      <c r="BLP80" s="131"/>
      <c r="BLQ80" s="131"/>
      <c r="BLR80" s="131"/>
      <c r="BLS80" s="131"/>
      <c r="BLT80" s="131"/>
      <c r="BLU80" s="131"/>
      <c r="BLV80" s="131"/>
      <c r="BLW80" s="131"/>
      <c r="BLX80" s="131"/>
      <c r="BLY80" s="131"/>
      <c r="BLZ80" s="131"/>
      <c r="BMA80" s="131"/>
      <c r="BMB80" s="131"/>
      <c r="BMC80" s="131"/>
      <c r="BMD80" s="131"/>
      <c r="BME80" s="131"/>
      <c r="BMF80" s="131"/>
      <c r="BMG80" s="131"/>
      <c r="BMH80" s="131"/>
      <c r="BMI80" s="131"/>
      <c r="BMJ80" s="131"/>
      <c r="BMK80" s="131"/>
      <c r="BML80" s="131"/>
      <c r="BMM80" s="131"/>
      <c r="BMN80" s="131"/>
      <c r="BMO80" s="131"/>
      <c r="BMP80" s="131"/>
      <c r="BMQ80" s="131"/>
      <c r="BMR80" s="131"/>
      <c r="BMS80" s="131"/>
      <c r="BMT80" s="131"/>
      <c r="BMU80" s="131"/>
      <c r="BMV80" s="131"/>
      <c r="BMW80" s="131"/>
      <c r="BMX80" s="131"/>
      <c r="BMY80" s="131"/>
      <c r="BMZ80" s="131"/>
      <c r="BNA80" s="131"/>
      <c r="BNB80" s="131"/>
      <c r="BNC80" s="131"/>
      <c r="BND80" s="131"/>
      <c r="BNE80" s="131"/>
      <c r="BNF80" s="131"/>
      <c r="BNG80" s="131"/>
      <c r="BNH80" s="131"/>
      <c r="BNI80" s="131"/>
      <c r="BNJ80" s="131"/>
      <c r="BNK80" s="131"/>
      <c r="BNL80" s="131"/>
      <c r="BNM80" s="131"/>
      <c r="BNN80" s="131"/>
      <c r="BNO80" s="131"/>
      <c r="BNP80" s="131"/>
      <c r="BNQ80" s="131"/>
      <c r="BNR80" s="131"/>
      <c r="BNS80" s="131"/>
      <c r="BNT80" s="131"/>
      <c r="BNU80" s="131"/>
      <c r="BNV80" s="131"/>
      <c r="BNW80" s="131"/>
      <c r="BNX80" s="131"/>
      <c r="BNY80" s="131"/>
      <c r="BNZ80" s="131"/>
      <c r="BOA80" s="131"/>
      <c r="BOB80" s="131"/>
      <c r="BOC80" s="131"/>
      <c r="BOD80" s="131"/>
      <c r="BOE80" s="131"/>
      <c r="BOF80" s="131"/>
      <c r="BOG80" s="131"/>
      <c r="BOH80" s="131"/>
      <c r="BOI80" s="131"/>
      <c r="BOJ80" s="131"/>
      <c r="BOK80" s="131"/>
      <c r="BOL80" s="131"/>
      <c r="BOM80" s="131"/>
      <c r="BON80" s="131"/>
      <c r="BOO80" s="131"/>
      <c r="BOP80" s="131"/>
      <c r="BOQ80" s="131"/>
      <c r="BOR80" s="131"/>
      <c r="BOS80" s="131"/>
      <c r="BOT80" s="131"/>
      <c r="BOU80" s="131"/>
      <c r="BOV80" s="131"/>
      <c r="BOW80" s="131"/>
      <c r="BOX80" s="131"/>
      <c r="BOY80" s="131"/>
      <c r="BOZ80" s="131"/>
      <c r="BPA80" s="131"/>
      <c r="BPB80" s="131"/>
      <c r="BPC80" s="131"/>
      <c r="BPD80" s="131"/>
      <c r="BPE80" s="131"/>
      <c r="BPF80" s="131"/>
      <c r="BPG80" s="131"/>
      <c r="BPH80" s="131"/>
      <c r="BPI80" s="131"/>
      <c r="BPJ80" s="131"/>
      <c r="BPK80" s="131"/>
      <c r="BPL80" s="131"/>
      <c r="BPM80" s="131"/>
      <c r="BPN80" s="131"/>
      <c r="BPO80" s="131"/>
      <c r="BPP80" s="131"/>
      <c r="BPQ80" s="131"/>
      <c r="BPR80" s="131"/>
      <c r="BPS80" s="131"/>
      <c r="BPT80" s="131"/>
      <c r="BPU80" s="131"/>
      <c r="BPV80" s="131"/>
      <c r="BPW80" s="131"/>
      <c r="BPX80" s="131"/>
      <c r="BPY80" s="131"/>
      <c r="BPZ80" s="131"/>
      <c r="BQA80" s="131"/>
      <c r="BQB80" s="131"/>
      <c r="BQC80" s="131"/>
      <c r="BQD80" s="131"/>
      <c r="BQE80" s="131"/>
      <c r="BQF80" s="131"/>
      <c r="BQG80" s="131"/>
      <c r="BQH80" s="131"/>
      <c r="BQI80" s="131"/>
      <c r="BQJ80" s="131"/>
      <c r="BQK80" s="131"/>
      <c r="BQL80" s="131"/>
      <c r="BQM80" s="131"/>
      <c r="BQN80" s="131"/>
      <c r="BQO80" s="131"/>
      <c r="BQP80" s="131"/>
      <c r="BQQ80" s="131"/>
      <c r="BQR80" s="131"/>
      <c r="BQS80" s="131"/>
      <c r="BQT80" s="131"/>
      <c r="BQU80" s="131"/>
      <c r="BQV80" s="131"/>
      <c r="BQW80" s="131"/>
      <c r="BQX80" s="131"/>
      <c r="BQY80" s="131"/>
      <c r="BQZ80" s="131"/>
      <c r="BRA80" s="131"/>
      <c r="BRB80" s="131"/>
      <c r="BRC80" s="131"/>
      <c r="BRD80" s="131"/>
      <c r="BRE80" s="131"/>
      <c r="BRF80" s="131"/>
      <c r="BRG80" s="131"/>
      <c r="BRH80" s="131"/>
      <c r="BRI80" s="131"/>
      <c r="BRJ80" s="131"/>
      <c r="BRK80" s="131"/>
      <c r="BRL80" s="131"/>
      <c r="BRM80" s="131"/>
      <c r="BRN80" s="131"/>
      <c r="BRO80" s="131"/>
      <c r="BRP80" s="131"/>
      <c r="BRQ80" s="131"/>
      <c r="BRR80" s="131"/>
      <c r="BRS80" s="131"/>
      <c r="BRT80" s="131"/>
      <c r="BRU80" s="131"/>
      <c r="BRV80" s="131"/>
      <c r="BRW80" s="131"/>
      <c r="BRX80" s="131"/>
      <c r="BRY80" s="131"/>
      <c r="BRZ80" s="131"/>
      <c r="BSA80" s="131"/>
      <c r="BSB80" s="131"/>
      <c r="BSC80" s="131"/>
      <c r="BSD80" s="131"/>
      <c r="BSE80" s="131"/>
      <c r="BSF80" s="131"/>
      <c r="BSG80" s="131"/>
      <c r="BSH80" s="131"/>
      <c r="BSI80" s="131"/>
      <c r="BSJ80" s="131"/>
      <c r="BSK80" s="131"/>
      <c r="BSL80" s="131"/>
      <c r="BSM80" s="131"/>
      <c r="BSN80" s="131"/>
      <c r="BSO80" s="131"/>
      <c r="BSP80" s="131"/>
      <c r="BSQ80" s="131"/>
      <c r="BSR80" s="131"/>
      <c r="BSS80" s="131"/>
      <c r="BST80" s="131"/>
      <c r="BSU80" s="131"/>
      <c r="BSV80" s="131"/>
      <c r="BSW80" s="131"/>
      <c r="BSX80" s="131"/>
      <c r="BSY80" s="131"/>
      <c r="BSZ80" s="131"/>
      <c r="BTA80" s="131"/>
      <c r="BTB80" s="131"/>
      <c r="BTC80" s="131"/>
      <c r="BTD80" s="131"/>
      <c r="BTE80" s="131"/>
      <c r="BTF80" s="131"/>
      <c r="BTG80" s="131"/>
      <c r="BTH80" s="131"/>
      <c r="BTI80" s="131"/>
      <c r="BTJ80" s="131"/>
      <c r="BTK80" s="131"/>
      <c r="BTL80" s="131"/>
      <c r="BTM80" s="131"/>
      <c r="BTN80" s="131"/>
      <c r="BTO80" s="131"/>
      <c r="BTP80" s="131"/>
      <c r="BTQ80" s="131"/>
      <c r="BTR80" s="131"/>
      <c r="BTS80" s="131"/>
      <c r="BTT80" s="131"/>
      <c r="BTU80" s="131"/>
      <c r="BTV80" s="131"/>
      <c r="BTW80" s="131"/>
      <c r="BTX80" s="131"/>
      <c r="BTY80" s="131"/>
      <c r="BTZ80" s="131"/>
      <c r="BUA80" s="131"/>
      <c r="BUB80" s="131"/>
      <c r="BUC80" s="131"/>
      <c r="BUD80" s="131"/>
      <c r="BUE80" s="131"/>
      <c r="BUF80" s="131"/>
      <c r="BUG80" s="131"/>
      <c r="BUH80" s="131"/>
      <c r="BUI80" s="131"/>
      <c r="BUJ80" s="131"/>
      <c r="BUK80" s="131"/>
      <c r="BUL80" s="131"/>
      <c r="BUM80" s="131"/>
      <c r="BUN80" s="131"/>
      <c r="BUO80" s="131"/>
      <c r="BUP80" s="131"/>
      <c r="BUQ80" s="131"/>
      <c r="BUR80" s="131"/>
      <c r="BUS80" s="131"/>
      <c r="BUT80" s="131"/>
      <c r="BUU80" s="131"/>
      <c r="BUV80" s="131"/>
      <c r="BUW80" s="131"/>
      <c r="BUX80" s="131"/>
      <c r="BUY80" s="131"/>
      <c r="BUZ80" s="131"/>
      <c r="BVA80" s="131"/>
      <c r="BVB80" s="131"/>
      <c r="BVC80" s="131"/>
      <c r="BVD80" s="131"/>
      <c r="BVE80" s="131"/>
      <c r="BVF80" s="131"/>
      <c r="BVG80" s="131"/>
      <c r="BVH80" s="131"/>
      <c r="BVI80" s="131"/>
      <c r="BVJ80" s="131"/>
      <c r="BVK80" s="131"/>
      <c r="BVL80" s="131"/>
      <c r="BVM80" s="131"/>
      <c r="BVN80" s="131"/>
      <c r="BVO80" s="131"/>
      <c r="BVP80" s="131"/>
      <c r="BVQ80" s="131"/>
      <c r="BVR80" s="131"/>
      <c r="BVS80" s="131"/>
      <c r="BVT80" s="131"/>
      <c r="BVU80" s="131"/>
      <c r="BVV80" s="131"/>
      <c r="BVW80" s="131"/>
      <c r="BVX80" s="131"/>
      <c r="BVY80" s="131"/>
      <c r="BVZ80" s="131"/>
      <c r="BWA80" s="131"/>
      <c r="BWB80" s="131"/>
      <c r="BWC80" s="131"/>
      <c r="BWD80" s="131"/>
      <c r="BWE80" s="131"/>
      <c r="BWF80" s="131"/>
      <c r="BWG80" s="131"/>
      <c r="BWH80" s="131"/>
      <c r="BWI80" s="131"/>
      <c r="BWJ80" s="131"/>
      <c r="BWK80" s="131"/>
      <c r="BWL80" s="131"/>
      <c r="BWM80" s="131"/>
      <c r="BWN80" s="131"/>
      <c r="BWO80" s="131"/>
      <c r="BWP80" s="131"/>
      <c r="BWQ80" s="131"/>
      <c r="BWR80" s="131"/>
      <c r="BWS80" s="131"/>
      <c r="BWT80" s="131"/>
      <c r="BWU80" s="131"/>
      <c r="BWV80" s="131"/>
      <c r="BWW80" s="131"/>
      <c r="BWX80" s="131"/>
      <c r="BWY80" s="131"/>
      <c r="BWZ80" s="131"/>
      <c r="BXA80" s="131"/>
      <c r="BXB80" s="131"/>
      <c r="BXC80" s="131"/>
      <c r="BXD80" s="131"/>
      <c r="BXE80" s="131"/>
      <c r="BXF80" s="131"/>
      <c r="BXG80" s="131"/>
      <c r="BXH80" s="131"/>
      <c r="BXI80" s="131"/>
      <c r="BXJ80" s="131"/>
      <c r="BXK80" s="131"/>
      <c r="BXL80" s="131"/>
      <c r="BXM80" s="131"/>
      <c r="BXN80" s="131"/>
      <c r="BXO80" s="131"/>
      <c r="BXP80" s="131"/>
      <c r="BXQ80" s="131"/>
      <c r="BXR80" s="131"/>
      <c r="BXS80" s="131"/>
      <c r="BXT80" s="131"/>
      <c r="BXU80" s="131"/>
      <c r="BXV80" s="131"/>
      <c r="BXW80" s="131"/>
      <c r="BXX80" s="131"/>
      <c r="BXY80" s="131"/>
      <c r="BXZ80" s="131"/>
      <c r="BYA80" s="131"/>
      <c r="BYB80" s="131"/>
      <c r="BYC80" s="131"/>
      <c r="BYD80" s="131"/>
      <c r="BYE80" s="131"/>
      <c r="BYF80" s="131"/>
      <c r="BYG80" s="131"/>
      <c r="BYH80" s="131"/>
      <c r="BYI80" s="131"/>
      <c r="BYJ80" s="131"/>
      <c r="BYK80" s="131"/>
      <c r="BYL80" s="131"/>
      <c r="BYM80" s="131"/>
      <c r="BYN80" s="131"/>
      <c r="BYO80" s="131"/>
      <c r="BYP80" s="131"/>
      <c r="BYQ80" s="131"/>
      <c r="BYR80" s="131"/>
      <c r="BYS80" s="131"/>
      <c r="BYT80" s="131"/>
      <c r="BYU80" s="131"/>
      <c r="BYV80" s="131"/>
      <c r="BYW80" s="131"/>
      <c r="BYX80" s="131"/>
      <c r="BYY80" s="131"/>
      <c r="BYZ80" s="131"/>
      <c r="BZA80" s="131"/>
      <c r="BZB80" s="131"/>
      <c r="BZC80" s="131"/>
      <c r="BZD80" s="131"/>
      <c r="BZE80" s="131"/>
      <c r="BZF80" s="131"/>
      <c r="BZG80" s="131"/>
      <c r="BZH80" s="131"/>
      <c r="BZI80" s="131"/>
      <c r="BZJ80" s="131"/>
      <c r="BZK80" s="131"/>
      <c r="BZL80" s="131"/>
      <c r="BZM80" s="131"/>
      <c r="BZN80" s="131"/>
      <c r="BZO80" s="131"/>
      <c r="BZP80" s="131"/>
      <c r="BZQ80" s="131"/>
      <c r="BZR80" s="131"/>
      <c r="BZS80" s="131"/>
      <c r="BZT80" s="131"/>
      <c r="BZU80" s="131"/>
      <c r="BZV80" s="131"/>
      <c r="BZW80" s="131"/>
      <c r="BZX80" s="131"/>
      <c r="BZY80" s="131"/>
      <c r="BZZ80" s="131"/>
      <c r="CAA80" s="131"/>
      <c r="CAB80" s="131"/>
      <c r="CAC80" s="131"/>
      <c r="CAD80" s="131"/>
      <c r="CAE80" s="131"/>
      <c r="CAF80" s="131"/>
      <c r="CAG80" s="131"/>
      <c r="CAH80" s="131"/>
      <c r="CAI80" s="131"/>
      <c r="CAJ80" s="131"/>
      <c r="CAK80" s="131"/>
      <c r="CAL80" s="131"/>
      <c r="CAM80" s="131"/>
      <c r="CAN80" s="131"/>
      <c r="CAO80" s="131"/>
      <c r="CAP80" s="131"/>
      <c r="CAQ80" s="131"/>
      <c r="CAR80" s="131"/>
      <c r="CAS80" s="131"/>
      <c r="CAT80" s="131"/>
      <c r="CAU80" s="131"/>
      <c r="CAV80" s="131"/>
      <c r="CAW80" s="131"/>
      <c r="CAX80" s="131"/>
      <c r="CAY80" s="131"/>
      <c r="CAZ80" s="131"/>
      <c r="CBA80" s="131"/>
      <c r="CBB80" s="131"/>
      <c r="CBC80" s="131"/>
      <c r="CBD80" s="131"/>
      <c r="CBE80" s="131"/>
      <c r="CBF80" s="131"/>
      <c r="CBG80" s="131"/>
      <c r="CBH80" s="131"/>
      <c r="CBI80" s="131"/>
      <c r="CBJ80" s="131"/>
      <c r="CBK80" s="131"/>
      <c r="CBL80" s="131"/>
      <c r="CBM80" s="131"/>
      <c r="CBN80" s="131"/>
      <c r="CBO80" s="131"/>
      <c r="CBP80" s="131"/>
      <c r="CBQ80" s="131"/>
      <c r="CBR80" s="131"/>
      <c r="CBS80" s="131"/>
      <c r="CBT80" s="131"/>
      <c r="CBU80" s="131"/>
      <c r="CBV80" s="131"/>
      <c r="CBW80" s="131"/>
      <c r="CBX80" s="131"/>
      <c r="CBY80" s="131"/>
      <c r="CBZ80" s="131"/>
      <c r="CCA80" s="131"/>
      <c r="CCB80" s="131"/>
      <c r="CCC80" s="131"/>
      <c r="CCD80" s="131"/>
      <c r="CCE80" s="131"/>
      <c r="CCF80" s="131"/>
      <c r="CCG80" s="131"/>
      <c r="CCH80" s="131"/>
      <c r="CCI80" s="131"/>
      <c r="CCJ80" s="131"/>
      <c r="CCK80" s="131"/>
      <c r="CCL80" s="131"/>
      <c r="CCM80" s="131"/>
      <c r="CCN80" s="131"/>
      <c r="CCO80" s="131"/>
      <c r="CCP80" s="131"/>
      <c r="CCQ80" s="131"/>
      <c r="CCR80" s="131"/>
      <c r="CCS80" s="131"/>
      <c r="CCT80" s="131"/>
      <c r="CCU80" s="131"/>
      <c r="CCV80" s="131"/>
      <c r="CCW80" s="131"/>
      <c r="CCX80" s="131"/>
      <c r="CCY80" s="131"/>
      <c r="CCZ80" s="131"/>
      <c r="CDA80" s="131"/>
      <c r="CDB80" s="131"/>
      <c r="CDC80" s="131"/>
      <c r="CDD80" s="131"/>
      <c r="CDE80" s="131"/>
      <c r="CDF80" s="131"/>
      <c r="CDG80" s="131"/>
      <c r="CDH80" s="131"/>
      <c r="CDI80" s="131"/>
      <c r="CDJ80" s="131"/>
      <c r="CDK80" s="131"/>
      <c r="CDL80" s="131"/>
      <c r="CDM80" s="131"/>
      <c r="CDN80" s="131"/>
      <c r="CDO80" s="131"/>
      <c r="CDP80" s="131"/>
      <c r="CDQ80" s="131"/>
      <c r="CDR80" s="131"/>
      <c r="CDS80" s="131"/>
      <c r="CDT80" s="131"/>
      <c r="CDU80" s="131"/>
      <c r="CDV80" s="131"/>
      <c r="CDW80" s="131"/>
      <c r="CDX80" s="131"/>
      <c r="CDY80" s="131"/>
      <c r="CDZ80" s="131"/>
      <c r="CEA80" s="131"/>
      <c r="CEB80" s="131"/>
      <c r="CEC80" s="131"/>
      <c r="CED80" s="131"/>
      <c r="CEE80" s="131"/>
      <c r="CEF80" s="131"/>
      <c r="CEG80" s="131"/>
      <c r="CEH80" s="131"/>
      <c r="CEI80" s="131"/>
      <c r="CEJ80" s="131"/>
      <c r="CEK80" s="131"/>
      <c r="CEL80" s="131"/>
      <c r="CEM80" s="131"/>
      <c r="CEN80" s="131"/>
      <c r="CEO80" s="131"/>
      <c r="CEP80" s="131"/>
      <c r="CEQ80" s="131"/>
      <c r="CER80" s="131"/>
      <c r="CES80" s="131"/>
      <c r="CET80" s="131"/>
      <c r="CEU80" s="131"/>
      <c r="CEV80" s="131"/>
      <c r="CEW80" s="131"/>
      <c r="CEX80" s="131"/>
      <c r="CEY80" s="131"/>
      <c r="CEZ80" s="131"/>
      <c r="CFA80" s="131"/>
      <c r="CFB80" s="131"/>
      <c r="CFC80" s="131"/>
      <c r="CFD80" s="131"/>
      <c r="CFE80" s="131"/>
      <c r="CFF80" s="131"/>
      <c r="CFG80" s="131"/>
      <c r="CFH80" s="131"/>
      <c r="CFI80" s="131"/>
      <c r="CFJ80" s="131"/>
      <c r="CFK80" s="131"/>
      <c r="CFL80" s="131"/>
      <c r="CFM80" s="131"/>
      <c r="CFN80" s="131"/>
      <c r="CFO80" s="131"/>
      <c r="CFP80" s="131"/>
      <c r="CFQ80" s="131"/>
      <c r="CFR80" s="131"/>
      <c r="CFS80" s="131"/>
      <c r="CFT80" s="131"/>
      <c r="CFU80" s="131"/>
      <c r="CFV80" s="131"/>
      <c r="CFW80" s="131"/>
      <c r="CFX80" s="131"/>
      <c r="CFY80" s="131"/>
      <c r="CFZ80" s="131"/>
      <c r="CGA80" s="131"/>
      <c r="CGB80" s="131"/>
      <c r="CGC80" s="131"/>
      <c r="CGD80" s="131"/>
      <c r="CGE80" s="131"/>
      <c r="CGF80" s="131"/>
      <c r="CGG80" s="131"/>
      <c r="CGH80" s="131"/>
      <c r="CGI80" s="131"/>
      <c r="CGJ80" s="131"/>
      <c r="CGK80" s="131"/>
      <c r="CGL80" s="131"/>
      <c r="CGM80" s="131"/>
      <c r="CGN80" s="131"/>
      <c r="CGO80" s="131"/>
      <c r="CGP80" s="131"/>
      <c r="CGQ80" s="131"/>
      <c r="CGR80" s="131"/>
      <c r="CGS80" s="131"/>
      <c r="CGT80" s="131"/>
      <c r="CGU80" s="131"/>
      <c r="CGV80" s="131"/>
      <c r="CGW80" s="131"/>
      <c r="CGX80" s="131"/>
      <c r="CGY80" s="131"/>
      <c r="CGZ80" s="131"/>
      <c r="CHA80" s="131"/>
      <c r="CHB80" s="131"/>
      <c r="CHC80" s="131"/>
      <c r="CHD80" s="131"/>
      <c r="CHE80" s="131"/>
      <c r="CHF80" s="131"/>
      <c r="CHG80" s="131"/>
      <c r="CHH80" s="131"/>
      <c r="CHI80" s="131"/>
      <c r="CHJ80" s="131"/>
      <c r="CHK80" s="131"/>
      <c r="CHL80" s="131"/>
      <c r="CHM80" s="131"/>
      <c r="CHN80" s="131"/>
      <c r="CHO80" s="131"/>
      <c r="CHP80" s="131"/>
      <c r="CHQ80" s="131"/>
      <c r="CHR80" s="131"/>
      <c r="CHS80" s="131"/>
      <c r="CHT80" s="131"/>
      <c r="CHU80" s="131"/>
      <c r="CHV80" s="131"/>
      <c r="CHW80" s="131"/>
      <c r="CHX80" s="131"/>
      <c r="CHY80" s="131"/>
      <c r="CHZ80" s="131"/>
      <c r="CIA80" s="131"/>
      <c r="CIB80" s="131"/>
      <c r="CIC80" s="131"/>
      <c r="CID80" s="131"/>
      <c r="CIE80" s="131"/>
      <c r="CIF80" s="131"/>
      <c r="CIG80" s="131"/>
      <c r="CIH80" s="131"/>
      <c r="CII80" s="131"/>
      <c r="CIJ80" s="131"/>
      <c r="CIK80" s="131"/>
      <c r="CIL80" s="131"/>
      <c r="CIM80" s="131"/>
      <c r="CIN80" s="131"/>
      <c r="CIO80" s="131"/>
      <c r="CIP80" s="131"/>
      <c r="CIQ80" s="131"/>
      <c r="CIR80" s="131"/>
      <c r="CIS80" s="131"/>
      <c r="CIT80" s="131"/>
      <c r="CIU80" s="131"/>
      <c r="CIV80" s="131"/>
      <c r="CIW80" s="131"/>
      <c r="CIX80" s="131"/>
      <c r="CIY80" s="131"/>
      <c r="CIZ80" s="131"/>
      <c r="CJA80" s="131"/>
      <c r="CJB80" s="131"/>
      <c r="CJC80" s="131"/>
      <c r="CJD80" s="131"/>
      <c r="CJE80" s="131"/>
      <c r="CJF80" s="131"/>
      <c r="CJG80" s="131"/>
      <c r="CJH80" s="131"/>
      <c r="CJI80" s="131"/>
      <c r="CJJ80" s="131"/>
      <c r="CJK80" s="131"/>
      <c r="CJL80" s="131"/>
      <c r="CJM80" s="131"/>
      <c r="CJN80" s="131"/>
      <c r="CJO80" s="131"/>
      <c r="CJP80" s="131"/>
      <c r="CJQ80" s="131"/>
      <c r="CJR80" s="131"/>
      <c r="CJS80" s="131"/>
      <c r="CJT80" s="131"/>
      <c r="CJU80" s="131"/>
      <c r="CJV80" s="131"/>
      <c r="CJW80" s="131"/>
      <c r="CJX80" s="131"/>
      <c r="CJY80" s="131"/>
      <c r="CJZ80" s="131"/>
      <c r="CKA80" s="131"/>
      <c r="CKB80" s="131"/>
      <c r="CKC80" s="131"/>
      <c r="CKD80" s="131"/>
      <c r="CKE80" s="131"/>
      <c r="CKF80" s="131"/>
      <c r="CKG80" s="131"/>
      <c r="CKH80" s="131"/>
      <c r="CKI80" s="131"/>
      <c r="CKJ80" s="131"/>
      <c r="CKK80" s="131"/>
      <c r="CKL80" s="131"/>
      <c r="CKM80" s="131"/>
      <c r="CKN80" s="131"/>
      <c r="CKO80" s="131"/>
      <c r="CKP80" s="131"/>
      <c r="CKQ80" s="131"/>
      <c r="CKR80" s="131"/>
      <c r="CKS80" s="131"/>
      <c r="CKT80" s="131"/>
      <c r="CKU80" s="131"/>
      <c r="CKV80" s="131"/>
      <c r="CKW80" s="131"/>
      <c r="CKX80" s="131"/>
      <c r="CKY80" s="131"/>
      <c r="CKZ80" s="131"/>
      <c r="CLA80" s="131"/>
      <c r="CLB80" s="131"/>
      <c r="CLC80" s="131"/>
      <c r="CLD80" s="131"/>
      <c r="CLE80" s="131"/>
      <c r="CLF80" s="131"/>
      <c r="CLG80" s="131"/>
      <c r="CLH80" s="131"/>
      <c r="CLI80" s="131"/>
      <c r="CLJ80" s="131"/>
      <c r="CLK80" s="131"/>
      <c r="CLL80" s="131"/>
      <c r="CLM80" s="131"/>
      <c r="CLN80" s="131"/>
      <c r="CLO80" s="131"/>
      <c r="CLP80" s="131"/>
      <c r="CLQ80" s="131"/>
      <c r="CLR80" s="131"/>
      <c r="CLS80" s="131"/>
      <c r="CLT80" s="131"/>
      <c r="CLU80" s="131"/>
      <c r="CLV80" s="131"/>
      <c r="CLW80" s="131"/>
      <c r="CLX80" s="131"/>
      <c r="CLY80" s="131"/>
      <c r="CLZ80" s="131"/>
      <c r="CMA80" s="131"/>
      <c r="CMB80" s="131"/>
      <c r="CMC80" s="131"/>
      <c r="CMD80" s="131"/>
      <c r="CME80" s="131"/>
      <c r="CMF80" s="131"/>
      <c r="CMG80" s="131"/>
      <c r="CMH80" s="131"/>
      <c r="CMI80" s="131"/>
      <c r="CMJ80" s="131"/>
      <c r="CMK80" s="131"/>
      <c r="CML80" s="131"/>
      <c r="CMM80" s="131"/>
      <c r="CMN80" s="131"/>
      <c r="CMO80" s="131"/>
      <c r="CMP80" s="131"/>
      <c r="CMQ80" s="131"/>
      <c r="CMR80" s="131"/>
      <c r="CMS80" s="131"/>
      <c r="CMT80" s="131"/>
      <c r="CMU80" s="131"/>
      <c r="CMV80" s="131"/>
      <c r="CMW80" s="131"/>
      <c r="CMX80" s="131"/>
      <c r="CMY80" s="131"/>
      <c r="CMZ80" s="131"/>
      <c r="CNA80" s="131"/>
      <c r="CNB80" s="131"/>
      <c r="CNC80" s="131"/>
      <c r="CND80" s="131"/>
      <c r="CNE80" s="131"/>
      <c r="CNF80" s="131"/>
      <c r="CNG80" s="131"/>
      <c r="CNH80" s="131"/>
      <c r="CNI80" s="131"/>
      <c r="CNJ80" s="131"/>
      <c r="CNK80" s="131"/>
      <c r="CNL80" s="131"/>
      <c r="CNM80" s="131"/>
      <c r="CNN80" s="131"/>
      <c r="CNO80" s="131"/>
      <c r="CNP80" s="131"/>
      <c r="CNQ80" s="131"/>
      <c r="CNR80" s="131"/>
      <c r="CNS80" s="131"/>
      <c r="CNT80" s="131"/>
      <c r="CNU80" s="131"/>
      <c r="CNV80" s="131"/>
      <c r="CNW80" s="131"/>
      <c r="CNX80" s="131"/>
      <c r="CNY80" s="131"/>
      <c r="CNZ80" s="131"/>
      <c r="COA80" s="131"/>
      <c r="COB80" s="131"/>
      <c r="COC80" s="131"/>
      <c r="COD80" s="131"/>
      <c r="COE80" s="131"/>
      <c r="COF80" s="131"/>
      <c r="COG80" s="131"/>
      <c r="COH80" s="131"/>
      <c r="COI80" s="131"/>
      <c r="COJ80" s="131"/>
      <c r="COK80" s="131"/>
      <c r="COL80" s="131"/>
      <c r="COM80" s="131"/>
      <c r="CON80" s="131"/>
      <c r="COO80" s="131"/>
      <c r="COP80" s="131"/>
      <c r="COQ80" s="131"/>
      <c r="COR80" s="131"/>
      <c r="COS80" s="131"/>
      <c r="COT80" s="131"/>
      <c r="COU80" s="131"/>
      <c r="COV80" s="131"/>
      <c r="COW80" s="131"/>
      <c r="COX80" s="131"/>
      <c r="COY80" s="131"/>
      <c r="COZ80" s="131"/>
      <c r="CPA80" s="131"/>
      <c r="CPB80" s="131"/>
      <c r="CPC80" s="131"/>
      <c r="CPD80" s="131"/>
      <c r="CPE80" s="131"/>
      <c r="CPF80" s="131"/>
      <c r="CPG80" s="131"/>
      <c r="CPH80" s="131"/>
      <c r="CPI80" s="131"/>
      <c r="CPJ80" s="131"/>
      <c r="CPK80" s="131"/>
      <c r="CPL80" s="131"/>
      <c r="CPM80" s="131"/>
      <c r="CPN80" s="131"/>
      <c r="CPO80" s="131"/>
      <c r="CPP80" s="131"/>
      <c r="CPQ80" s="131"/>
      <c r="CPR80" s="131"/>
      <c r="CPS80" s="131"/>
      <c r="CPT80" s="131"/>
      <c r="CPU80" s="131"/>
      <c r="CPV80" s="131"/>
      <c r="CPW80" s="131"/>
      <c r="CPX80" s="131"/>
      <c r="CPY80" s="131"/>
      <c r="CPZ80" s="131"/>
      <c r="CQA80" s="131"/>
      <c r="CQB80" s="131"/>
      <c r="CQC80" s="131"/>
      <c r="CQD80" s="131"/>
      <c r="CQE80" s="131"/>
      <c r="CQF80" s="131"/>
      <c r="CQG80" s="131"/>
      <c r="CQH80" s="131"/>
      <c r="CQI80" s="131"/>
      <c r="CQJ80" s="131"/>
      <c r="CQK80" s="131"/>
      <c r="CQL80" s="131"/>
      <c r="CQM80" s="131"/>
      <c r="CQN80" s="131"/>
      <c r="CQO80" s="131"/>
      <c r="CQP80" s="131"/>
      <c r="CQQ80" s="131"/>
      <c r="CQR80" s="131"/>
      <c r="CQS80" s="131"/>
      <c r="CQT80" s="131"/>
      <c r="CQU80" s="131"/>
      <c r="CQV80" s="131"/>
      <c r="CQW80" s="131"/>
      <c r="CQX80" s="131"/>
      <c r="CQY80" s="131"/>
      <c r="CQZ80" s="131"/>
      <c r="CRA80" s="131"/>
      <c r="CRB80" s="131"/>
      <c r="CRC80" s="131"/>
      <c r="CRD80" s="131"/>
      <c r="CRE80" s="131"/>
      <c r="CRF80" s="131"/>
      <c r="CRG80" s="131"/>
      <c r="CRH80" s="131"/>
      <c r="CRI80" s="131"/>
      <c r="CRJ80" s="131"/>
      <c r="CRK80" s="131"/>
      <c r="CRL80" s="131"/>
      <c r="CRM80" s="131"/>
      <c r="CRN80" s="131"/>
      <c r="CRO80" s="131"/>
      <c r="CRP80" s="131"/>
      <c r="CRQ80" s="131"/>
      <c r="CRR80" s="131"/>
      <c r="CRS80" s="131"/>
      <c r="CRT80" s="131"/>
      <c r="CRU80" s="131"/>
      <c r="CRV80" s="131"/>
      <c r="CRW80" s="131"/>
      <c r="CRX80" s="131"/>
      <c r="CRY80" s="131"/>
      <c r="CRZ80" s="131"/>
      <c r="CSA80" s="131"/>
      <c r="CSB80" s="131"/>
      <c r="CSC80" s="131"/>
      <c r="CSD80" s="131"/>
      <c r="CSE80" s="131"/>
      <c r="CSF80" s="131"/>
      <c r="CSG80" s="131"/>
      <c r="CSH80" s="131"/>
      <c r="CSI80" s="131"/>
      <c r="CSJ80" s="131"/>
      <c r="CSK80" s="131"/>
      <c r="CSL80" s="131"/>
      <c r="CSM80" s="131"/>
      <c r="CSN80" s="131"/>
      <c r="CSO80" s="131"/>
      <c r="CSP80" s="131"/>
      <c r="CSQ80" s="131"/>
      <c r="CSR80" s="131"/>
      <c r="CSS80" s="131"/>
      <c r="CST80" s="131"/>
      <c r="CSU80" s="131"/>
      <c r="CSV80" s="131"/>
      <c r="CSW80" s="131"/>
      <c r="CSX80" s="131"/>
      <c r="CSY80" s="131"/>
      <c r="CSZ80" s="131"/>
      <c r="CTA80" s="131"/>
      <c r="CTB80" s="131"/>
      <c r="CTC80" s="131"/>
      <c r="CTD80" s="131"/>
      <c r="CTE80" s="131"/>
      <c r="CTF80" s="131"/>
      <c r="CTG80" s="131"/>
      <c r="CTH80" s="131"/>
      <c r="CTI80" s="131"/>
      <c r="CTJ80" s="131"/>
      <c r="CTK80" s="131"/>
      <c r="CTL80" s="131"/>
      <c r="CTM80" s="131"/>
      <c r="CTN80" s="131"/>
      <c r="CTO80" s="131"/>
      <c r="CTP80" s="131"/>
      <c r="CTQ80" s="131"/>
      <c r="CTR80" s="131"/>
      <c r="CTS80" s="131"/>
      <c r="CTT80" s="131"/>
      <c r="CTU80" s="131"/>
      <c r="CTV80" s="131"/>
      <c r="CTW80" s="131"/>
      <c r="CTX80" s="131"/>
      <c r="CTY80" s="131"/>
      <c r="CTZ80" s="131"/>
      <c r="CUA80" s="131"/>
      <c r="CUB80" s="131"/>
      <c r="CUC80" s="131"/>
      <c r="CUD80" s="131"/>
      <c r="CUE80" s="131"/>
      <c r="CUF80" s="131"/>
      <c r="CUG80" s="131"/>
      <c r="CUH80" s="131"/>
      <c r="CUI80" s="131"/>
      <c r="CUJ80" s="131"/>
      <c r="CUK80" s="131"/>
      <c r="CUL80" s="131"/>
      <c r="CUM80" s="131"/>
      <c r="CUN80" s="131"/>
      <c r="CUO80" s="131"/>
      <c r="CUP80" s="131"/>
      <c r="CUQ80" s="131"/>
      <c r="CUR80" s="131"/>
      <c r="CUS80" s="131"/>
      <c r="CUT80" s="131"/>
      <c r="CUU80" s="131"/>
      <c r="CUV80" s="131"/>
      <c r="CUW80" s="131"/>
      <c r="CUX80" s="131"/>
      <c r="CUY80" s="131"/>
      <c r="CUZ80" s="131"/>
      <c r="CVA80" s="131"/>
      <c r="CVB80" s="131"/>
      <c r="CVC80" s="131"/>
      <c r="CVD80" s="131"/>
      <c r="CVE80" s="131"/>
      <c r="CVF80" s="131"/>
      <c r="CVG80" s="131"/>
      <c r="CVH80" s="131"/>
      <c r="CVI80" s="131"/>
      <c r="CVJ80" s="131"/>
      <c r="CVK80" s="131"/>
      <c r="CVL80" s="131"/>
      <c r="CVM80" s="131"/>
      <c r="CVN80" s="131"/>
      <c r="CVO80" s="131"/>
      <c r="CVP80" s="131"/>
      <c r="CVQ80" s="131"/>
      <c r="CVR80" s="131"/>
      <c r="CVS80" s="131"/>
      <c r="CVT80" s="131"/>
      <c r="CVU80" s="131"/>
      <c r="CVV80" s="131"/>
      <c r="CVW80" s="131"/>
      <c r="CVX80" s="131"/>
      <c r="CVY80" s="131"/>
      <c r="CVZ80" s="131"/>
      <c r="CWA80" s="131"/>
      <c r="CWB80" s="131"/>
      <c r="CWC80" s="131"/>
      <c r="CWD80" s="131"/>
      <c r="CWE80" s="131"/>
      <c r="CWF80" s="131"/>
      <c r="CWG80" s="131"/>
      <c r="CWH80" s="131"/>
      <c r="CWI80" s="131"/>
      <c r="CWJ80" s="131"/>
      <c r="CWK80" s="131"/>
      <c r="CWL80" s="131"/>
      <c r="CWM80" s="131"/>
      <c r="CWN80" s="131"/>
      <c r="CWO80" s="131"/>
      <c r="CWP80" s="131"/>
      <c r="CWQ80" s="131"/>
      <c r="CWR80" s="131"/>
      <c r="CWS80" s="131"/>
      <c r="CWT80" s="131"/>
      <c r="CWU80" s="131"/>
      <c r="CWV80" s="131"/>
      <c r="CWW80" s="131"/>
      <c r="CWX80" s="131"/>
      <c r="CWY80" s="131"/>
      <c r="CWZ80" s="131"/>
      <c r="CXA80" s="131"/>
      <c r="CXB80" s="131"/>
      <c r="CXC80" s="131"/>
      <c r="CXD80" s="131"/>
      <c r="CXE80" s="131"/>
      <c r="CXF80" s="131"/>
      <c r="CXG80" s="131"/>
      <c r="CXH80" s="131"/>
      <c r="CXI80" s="131"/>
      <c r="CXJ80" s="131"/>
      <c r="CXK80" s="131"/>
      <c r="CXL80" s="131"/>
      <c r="CXM80" s="131"/>
      <c r="CXN80" s="131"/>
      <c r="CXO80" s="131"/>
      <c r="CXP80" s="131"/>
      <c r="CXQ80" s="131"/>
      <c r="CXR80" s="131"/>
      <c r="CXS80" s="131"/>
      <c r="CXT80" s="131"/>
      <c r="CXU80" s="131"/>
      <c r="CXV80" s="131"/>
      <c r="CXW80" s="131"/>
      <c r="CXX80" s="131"/>
      <c r="CXY80" s="131"/>
      <c r="CXZ80" s="131"/>
      <c r="CYA80" s="131"/>
      <c r="CYB80" s="131"/>
      <c r="CYC80" s="131"/>
      <c r="CYD80" s="131"/>
      <c r="CYE80" s="131"/>
      <c r="CYF80" s="131"/>
      <c r="CYG80" s="131"/>
      <c r="CYH80" s="131"/>
      <c r="CYI80" s="131"/>
      <c r="CYJ80" s="131"/>
      <c r="CYK80" s="131"/>
      <c r="CYL80" s="131"/>
      <c r="CYM80" s="131"/>
      <c r="CYN80" s="131"/>
      <c r="CYO80" s="131"/>
      <c r="CYP80" s="131"/>
      <c r="CYQ80" s="131"/>
      <c r="CYR80" s="131"/>
      <c r="CYS80" s="131"/>
      <c r="CYT80" s="131"/>
      <c r="CYU80" s="131"/>
      <c r="CYV80" s="131"/>
      <c r="CYW80" s="131"/>
      <c r="CYX80" s="131"/>
      <c r="CYY80" s="131"/>
      <c r="CYZ80" s="131"/>
      <c r="CZA80" s="131"/>
      <c r="CZB80" s="131"/>
      <c r="CZC80" s="131"/>
      <c r="CZD80" s="131"/>
      <c r="CZE80" s="131"/>
      <c r="CZF80" s="131"/>
      <c r="CZG80" s="131"/>
      <c r="CZH80" s="131"/>
      <c r="CZI80" s="131"/>
      <c r="CZJ80" s="131"/>
      <c r="CZK80" s="131"/>
      <c r="CZL80" s="131"/>
      <c r="CZM80" s="131"/>
      <c r="CZN80" s="131"/>
      <c r="CZO80" s="131"/>
      <c r="CZP80" s="131"/>
      <c r="CZQ80" s="131"/>
      <c r="CZR80" s="131"/>
      <c r="CZS80" s="131"/>
      <c r="CZT80" s="131"/>
      <c r="CZU80" s="131"/>
      <c r="CZV80" s="131"/>
      <c r="CZW80" s="131"/>
      <c r="CZX80" s="131"/>
      <c r="CZY80" s="131"/>
      <c r="CZZ80" s="131"/>
      <c r="DAA80" s="131"/>
      <c r="DAB80" s="131"/>
      <c r="DAC80" s="131"/>
      <c r="DAD80" s="131"/>
      <c r="DAE80" s="131"/>
      <c r="DAF80" s="131"/>
      <c r="DAG80" s="131"/>
      <c r="DAH80" s="131"/>
      <c r="DAI80" s="131"/>
      <c r="DAJ80" s="131"/>
      <c r="DAK80" s="131"/>
      <c r="DAL80" s="131"/>
      <c r="DAM80" s="131"/>
      <c r="DAN80" s="131"/>
      <c r="DAO80" s="131"/>
      <c r="DAP80" s="131"/>
      <c r="DAQ80" s="131"/>
      <c r="DAR80" s="131"/>
      <c r="DAS80" s="131"/>
      <c r="DAT80" s="131"/>
      <c r="DAU80" s="131"/>
      <c r="DAV80" s="131"/>
      <c r="DAW80" s="131"/>
      <c r="DAX80" s="131"/>
      <c r="DAY80" s="131"/>
      <c r="DAZ80" s="131"/>
      <c r="DBA80" s="131"/>
      <c r="DBB80" s="131"/>
      <c r="DBC80" s="131"/>
      <c r="DBD80" s="131"/>
      <c r="DBE80" s="131"/>
      <c r="DBF80" s="131"/>
      <c r="DBG80" s="131"/>
      <c r="DBH80" s="131"/>
      <c r="DBI80" s="131"/>
      <c r="DBJ80" s="131"/>
      <c r="DBK80" s="131"/>
      <c r="DBL80" s="131"/>
      <c r="DBM80" s="131"/>
      <c r="DBN80" s="131"/>
      <c r="DBO80" s="131"/>
      <c r="DBP80" s="131"/>
      <c r="DBQ80" s="131"/>
      <c r="DBR80" s="131"/>
      <c r="DBS80" s="131"/>
      <c r="DBT80" s="131"/>
      <c r="DBU80" s="131"/>
      <c r="DBV80" s="131"/>
      <c r="DBW80" s="131"/>
      <c r="DBX80" s="131"/>
      <c r="DBY80" s="131"/>
      <c r="DBZ80" s="131"/>
      <c r="DCA80" s="131"/>
      <c r="DCB80" s="131"/>
      <c r="DCC80" s="131"/>
      <c r="DCD80" s="131"/>
      <c r="DCE80" s="131"/>
      <c r="DCF80" s="131"/>
      <c r="DCG80" s="131"/>
      <c r="DCH80" s="131"/>
      <c r="DCI80" s="131"/>
      <c r="DCJ80" s="131"/>
      <c r="DCK80" s="131"/>
      <c r="DCL80" s="131"/>
      <c r="DCM80" s="131"/>
      <c r="DCN80" s="131"/>
      <c r="DCO80" s="131"/>
      <c r="DCP80" s="131"/>
      <c r="DCQ80" s="131"/>
      <c r="DCR80" s="131"/>
      <c r="DCS80" s="131"/>
      <c r="DCT80" s="131"/>
      <c r="DCU80" s="131"/>
      <c r="DCV80" s="131"/>
      <c r="DCW80" s="131"/>
      <c r="DCX80" s="131"/>
      <c r="DCY80" s="131"/>
      <c r="DCZ80" s="131"/>
      <c r="DDA80" s="131"/>
      <c r="DDB80" s="131"/>
      <c r="DDC80" s="131"/>
      <c r="DDD80" s="131"/>
      <c r="DDE80" s="131"/>
      <c r="DDF80" s="131"/>
      <c r="DDG80" s="131"/>
      <c r="DDH80" s="131"/>
      <c r="DDI80" s="131"/>
      <c r="DDJ80" s="131"/>
      <c r="DDK80" s="131"/>
      <c r="DDL80" s="131"/>
      <c r="DDM80" s="131"/>
      <c r="DDN80" s="131"/>
      <c r="DDO80" s="131"/>
      <c r="DDP80" s="131"/>
      <c r="DDQ80" s="131"/>
      <c r="DDR80" s="131"/>
      <c r="DDS80" s="131"/>
      <c r="DDT80" s="131"/>
      <c r="DDU80" s="131"/>
      <c r="DDV80" s="131"/>
      <c r="DDW80" s="131"/>
      <c r="DDX80" s="131"/>
      <c r="DDY80" s="131"/>
      <c r="DDZ80" s="131"/>
      <c r="DEA80" s="131"/>
      <c r="DEB80" s="131"/>
      <c r="DEC80" s="131"/>
      <c r="DED80" s="131"/>
      <c r="DEE80" s="131"/>
      <c r="DEF80" s="131"/>
      <c r="DEG80" s="131"/>
      <c r="DEH80" s="131"/>
      <c r="DEI80" s="131"/>
      <c r="DEJ80" s="131"/>
      <c r="DEK80" s="131"/>
      <c r="DEL80" s="131"/>
      <c r="DEM80" s="131"/>
      <c r="DEN80" s="131"/>
      <c r="DEO80" s="131"/>
      <c r="DEP80" s="131"/>
      <c r="DEQ80" s="131"/>
      <c r="DER80" s="131"/>
      <c r="DES80" s="131"/>
      <c r="DET80" s="131"/>
      <c r="DEU80" s="131"/>
      <c r="DEV80" s="131"/>
      <c r="DEW80" s="131"/>
      <c r="DEX80" s="131"/>
      <c r="DEY80" s="131"/>
      <c r="DEZ80" s="131"/>
      <c r="DFA80" s="131"/>
      <c r="DFB80" s="131"/>
      <c r="DFC80" s="131"/>
      <c r="DFD80" s="131"/>
      <c r="DFE80" s="131"/>
      <c r="DFF80" s="131"/>
      <c r="DFG80" s="131"/>
      <c r="DFH80" s="131"/>
      <c r="DFI80" s="131"/>
      <c r="DFJ80" s="131"/>
      <c r="DFK80" s="131"/>
      <c r="DFL80" s="131"/>
      <c r="DFM80" s="131"/>
      <c r="DFN80" s="131"/>
      <c r="DFO80" s="131"/>
      <c r="DFP80" s="131"/>
      <c r="DFQ80" s="131"/>
      <c r="DFR80" s="131"/>
      <c r="DFS80" s="131"/>
      <c r="DFT80" s="131"/>
      <c r="DFU80" s="131"/>
      <c r="DFV80" s="131"/>
      <c r="DFW80" s="131"/>
      <c r="DFX80" s="131"/>
      <c r="DFY80" s="131"/>
      <c r="DFZ80" s="131"/>
      <c r="DGA80" s="131"/>
      <c r="DGB80" s="131"/>
      <c r="DGC80" s="131"/>
      <c r="DGD80" s="131"/>
      <c r="DGE80" s="131"/>
      <c r="DGF80" s="131"/>
      <c r="DGG80" s="131"/>
      <c r="DGH80" s="131"/>
      <c r="DGI80" s="131"/>
      <c r="DGJ80" s="131"/>
      <c r="DGK80" s="131"/>
      <c r="DGL80" s="131"/>
      <c r="DGM80" s="131"/>
      <c r="DGN80" s="131"/>
      <c r="DGO80" s="131"/>
      <c r="DGP80" s="131"/>
      <c r="DGQ80" s="131"/>
      <c r="DGR80" s="131"/>
      <c r="DGS80" s="131"/>
      <c r="DGT80" s="131"/>
      <c r="DGU80" s="131"/>
      <c r="DGV80" s="131"/>
      <c r="DGW80" s="131"/>
      <c r="DGX80" s="131"/>
      <c r="DGY80" s="131"/>
      <c r="DGZ80" s="131"/>
      <c r="DHA80" s="131"/>
      <c r="DHB80" s="131"/>
      <c r="DHC80" s="131"/>
      <c r="DHD80" s="131"/>
      <c r="DHE80" s="131"/>
      <c r="DHF80" s="131"/>
      <c r="DHG80" s="131"/>
      <c r="DHH80" s="131"/>
      <c r="DHI80" s="131"/>
      <c r="DHJ80" s="131"/>
      <c r="DHK80" s="131"/>
      <c r="DHL80" s="131"/>
      <c r="DHM80" s="131"/>
      <c r="DHN80" s="131"/>
      <c r="DHO80" s="131"/>
      <c r="DHP80" s="131"/>
      <c r="DHQ80" s="131"/>
      <c r="DHR80" s="131"/>
      <c r="DHS80" s="131"/>
      <c r="DHT80" s="131"/>
      <c r="DHU80" s="131"/>
      <c r="DHV80" s="131"/>
      <c r="DHW80" s="131"/>
      <c r="DHX80" s="131"/>
      <c r="DHY80" s="131"/>
      <c r="DHZ80" s="131"/>
      <c r="DIA80" s="131"/>
      <c r="DIB80" s="131"/>
      <c r="DIC80" s="131"/>
      <c r="DID80" s="131"/>
      <c r="DIE80" s="131"/>
      <c r="DIF80" s="131"/>
      <c r="DIG80" s="131"/>
      <c r="DIH80" s="131"/>
      <c r="DII80" s="131"/>
      <c r="DIJ80" s="131"/>
      <c r="DIK80" s="131"/>
      <c r="DIL80" s="131"/>
      <c r="DIM80" s="131"/>
      <c r="DIN80" s="131"/>
      <c r="DIO80" s="131"/>
      <c r="DIP80" s="131"/>
      <c r="DIQ80" s="131"/>
      <c r="DIR80" s="131"/>
      <c r="DIS80" s="131"/>
      <c r="DIT80" s="131"/>
      <c r="DIU80" s="131"/>
      <c r="DIV80" s="131"/>
      <c r="DIW80" s="131"/>
      <c r="DIX80" s="131"/>
      <c r="DIY80" s="131"/>
      <c r="DIZ80" s="131"/>
      <c r="DJA80" s="131"/>
      <c r="DJB80" s="131"/>
      <c r="DJC80" s="131"/>
      <c r="DJD80" s="131"/>
      <c r="DJE80" s="131"/>
      <c r="DJF80" s="131"/>
      <c r="DJG80" s="131"/>
      <c r="DJH80" s="131"/>
      <c r="DJI80" s="131"/>
      <c r="DJJ80" s="131"/>
      <c r="DJK80" s="131"/>
      <c r="DJL80" s="131"/>
      <c r="DJM80" s="131"/>
      <c r="DJN80" s="131"/>
      <c r="DJO80" s="131"/>
      <c r="DJP80" s="131"/>
      <c r="DJQ80" s="131"/>
      <c r="DJR80" s="131"/>
      <c r="DJS80" s="131"/>
      <c r="DJT80" s="131"/>
      <c r="DJU80" s="131"/>
      <c r="DJV80" s="131"/>
      <c r="DJW80" s="131"/>
      <c r="DJX80" s="131"/>
      <c r="DJY80" s="131"/>
      <c r="DJZ80" s="131"/>
      <c r="DKA80" s="131"/>
      <c r="DKB80" s="131"/>
      <c r="DKC80" s="131"/>
      <c r="DKD80" s="131"/>
      <c r="DKE80" s="131"/>
      <c r="DKF80" s="131"/>
      <c r="DKG80" s="131"/>
      <c r="DKH80" s="131"/>
      <c r="DKI80" s="131"/>
      <c r="DKJ80" s="131"/>
      <c r="DKK80" s="131"/>
      <c r="DKL80" s="131"/>
      <c r="DKM80" s="131"/>
      <c r="DKN80" s="131"/>
      <c r="DKO80" s="131"/>
      <c r="DKP80" s="131"/>
      <c r="DKQ80" s="131"/>
      <c r="DKR80" s="131"/>
      <c r="DKS80" s="131"/>
      <c r="DKT80" s="131"/>
      <c r="DKU80" s="131"/>
      <c r="DKV80" s="131"/>
      <c r="DKW80" s="131"/>
      <c r="DKX80" s="131"/>
      <c r="DKY80" s="131"/>
      <c r="DKZ80" s="131"/>
      <c r="DLA80" s="131"/>
      <c r="DLB80" s="131"/>
      <c r="DLC80" s="131"/>
      <c r="DLD80" s="131"/>
      <c r="DLE80" s="131"/>
      <c r="DLF80" s="131"/>
      <c r="DLG80" s="131"/>
      <c r="DLH80" s="131"/>
      <c r="DLI80" s="131"/>
      <c r="DLJ80" s="131"/>
      <c r="DLK80" s="131"/>
      <c r="DLL80" s="131"/>
      <c r="DLM80" s="131"/>
      <c r="DLN80" s="131"/>
      <c r="DLO80" s="131"/>
      <c r="DLP80" s="131"/>
      <c r="DLQ80" s="131"/>
      <c r="DLR80" s="131"/>
      <c r="DLS80" s="131"/>
      <c r="DLT80" s="131"/>
      <c r="DLU80" s="131"/>
      <c r="DLV80" s="131"/>
      <c r="DLW80" s="131"/>
      <c r="DLX80" s="131"/>
      <c r="DLY80" s="131"/>
      <c r="DLZ80" s="131"/>
      <c r="DMA80" s="131"/>
      <c r="DMB80" s="131"/>
      <c r="DMC80" s="131"/>
      <c r="DMD80" s="131"/>
      <c r="DME80" s="131"/>
      <c r="DMF80" s="131"/>
      <c r="DMG80" s="131"/>
      <c r="DMH80" s="131"/>
      <c r="DMI80" s="131"/>
      <c r="DMJ80" s="131"/>
      <c r="DMK80" s="131"/>
      <c r="DML80" s="131"/>
      <c r="DMM80" s="131"/>
      <c r="DMN80" s="131"/>
      <c r="DMO80" s="131"/>
      <c r="DMP80" s="131"/>
      <c r="DMQ80" s="131"/>
      <c r="DMR80" s="131"/>
      <c r="DMS80" s="131"/>
      <c r="DMT80" s="131"/>
      <c r="DMU80" s="131"/>
      <c r="DMV80" s="131"/>
      <c r="DMW80" s="131"/>
      <c r="DMX80" s="131"/>
      <c r="DMY80" s="131"/>
      <c r="DMZ80" s="131"/>
      <c r="DNA80" s="131"/>
      <c r="DNB80" s="131"/>
      <c r="DNC80" s="131"/>
      <c r="DND80" s="131"/>
      <c r="DNE80" s="131"/>
      <c r="DNF80" s="131"/>
      <c r="DNG80" s="131"/>
      <c r="DNH80" s="131"/>
      <c r="DNI80" s="131"/>
      <c r="DNJ80" s="131"/>
      <c r="DNK80" s="131"/>
      <c r="DNL80" s="131"/>
      <c r="DNM80" s="131"/>
      <c r="DNN80" s="131"/>
      <c r="DNO80" s="131"/>
      <c r="DNP80" s="131"/>
      <c r="DNQ80" s="131"/>
      <c r="DNR80" s="131"/>
      <c r="DNS80" s="131"/>
      <c r="DNT80" s="131"/>
      <c r="DNU80" s="131"/>
      <c r="DNV80" s="131"/>
      <c r="DNW80" s="131"/>
      <c r="DNX80" s="131"/>
      <c r="DNY80" s="131"/>
      <c r="DNZ80" s="131"/>
      <c r="DOA80" s="131"/>
      <c r="DOB80" s="131"/>
      <c r="DOC80" s="131"/>
      <c r="DOD80" s="131"/>
      <c r="DOE80" s="131"/>
      <c r="DOF80" s="131"/>
      <c r="DOG80" s="131"/>
      <c r="DOH80" s="131"/>
      <c r="DOI80" s="131"/>
      <c r="DOJ80" s="131"/>
      <c r="DOK80" s="131"/>
      <c r="DOL80" s="131"/>
      <c r="DOM80" s="131"/>
      <c r="DON80" s="131"/>
      <c r="DOO80" s="131"/>
      <c r="DOP80" s="131"/>
      <c r="DOQ80" s="131"/>
      <c r="DOR80" s="131"/>
      <c r="DOS80" s="131"/>
      <c r="DOT80" s="131"/>
      <c r="DOU80" s="131"/>
      <c r="DOV80" s="131"/>
      <c r="DOW80" s="131"/>
      <c r="DOX80" s="131"/>
      <c r="DOY80" s="131"/>
      <c r="DOZ80" s="131"/>
      <c r="DPA80" s="131"/>
      <c r="DPB80" s="131"/>
      <c r="DPC80" s="131"/>
      <c r="DPD80" s="131"/>
      <c r="DPE80" s="131"/>
      <c r="DPF80" s="131"/>
      <c r="DPG80" s="131"/>
      <c r="DPH80" s="131"/>
      <c r="DPI80" s="131"/>
      <c r="DPJ80" s="131"/>
      <c r="DPK80" s="131"/>
      <c r="DPL80" s="131"/>
      <c r="DPM80" s="131"/>
      <c r="DPN80" s="131"/>
      <c r="DPO80" s="131"/>
      <c r="DPP80" s="131"/>
      <c r="DPQ80" s="131"/>
      <c r="DPR80" s="131"/>
      <c r="DPS80" s="131"/>
      <c r="DPT80" s="131"/>
      <c r="DPU80" s="131"/>
      <c r="DPV80" s="131"/>
      <c r="DPW80" s="131"/>
      <c r="DPX80" s="131"/>
      <c r="DPY80" s="131"/>
      <c r="DPZ80" s="131"/>
      <c r="DQA80" s="131"/>
      <c r="DQB80" s="131"/>
      <c r="DQC80" s="131"/>
      <c r="DQD80" s="131"/>
      <c r="DQE80" s="131"/>
      <c r="DQF80" s="131"/>
      <c r="DQG80" s="131"/>
      <c r="DQH80" s="131"/>
      <c r="DQI80" s="131"/>
      <c r="DQJ80" s="131"/>
      <c r="DQK80" s="131"/>
      <c r="DQL80" s="131"/>
      <c r="DQM80" s="131"/>
      <c r="DQN80" s="131"/>
      <c r="DQO80" s="131"/>
      <c r="DQP80" s="131"/>
      <c r="DQQ80" s="131"/>
      <c r="DQR80" s="131"/>
      <c r="DQS80" s="131"/>
      <c r="DQT80" s="131"/>
      <c r="DQU80" s="131"/>
      <c r="DQV80" s="131"/>
      <c r="DQW80" s="131"/>
      <c r="DQX80" s="131"/>
      <c r="DQY80" s="131"/>
      <c r="DQZ80" s="131"/>
      <c r="DRA80" s="131"/>
      <c r="DRB80" s="131"/>
      <c r="DRC80" s="131"/>
      <c r="DRD80" s="131"/>
      <c r="DRE80" s="131"/>
      <c r="DRF80" s="131"/>
      <c r="DRG80" s="131"/>
      <c r="DRH80" s="131"/>
      <c r="DRI80" s="131"/>
      <c r="DRJ80" s="131"/>
      <c r="DRK80" s="131"/>
      <c r="DRL80" s="131"/>
      <c r="DRM80" s="131"/>
      <c r="DRN80" s="131"/>
      <c r="DRO80" s="131"/>
      <c r="DRP80" s="131"/>
      <c r="DRQ80" s="131"/>
      <c r="DRR80" s="131"/>
      <c r="DRS80" s="131"/>
      <c r="DRT80" s="131"/>
      <c r="DRU80" s="131"/>
      <c r="DRV80" s="131"/>
      <c r="DRW80" s="131"/>
      <c r="DRX80" s="131"/>
      <c r="DRY80" s="131"/>
      <c r="DRZ80" s="131"/>
      <c r="DSA80" s="131"/>
      <c r="DSB80" s="131"/>
      <c r="DSC80" s="131"/>
      <c r="DSD80" s="131"/>
      <c r="DSE80" s="131"/>
      <c r="DSF80" s="131"/>
      <c r="DSG80" s="131"/>
      <c r="DSH80" s="131"/>
      <c r="DSI80" s="131"/>
      <c r="DSJ80" s="131"/>
      <c r="DSK80" s="131"/>
      <c r="DSL80" s="131"/>
      <c r="DSM80" s="131"/>
      <c r="DSN80" s="131"/>
      <c r="DSO80" s="131"/>
      <c r="DSP80" s="131"/>
      <c r="DSQ80" s="131"/>
      <c r="DSR80" s="131"/>
      <c r="DSS80" s="131"/>
      <c r="DST80" s="131"/>
      <c r="DSU80" s="131"/>
      <c r="DSV80" s="131"/>
      <c r="DSW80" s="131"/>
      <c r="DSX80" s="131"/>
      <c r="DSY80" s="131"/>
      <c r="DSZ80" s="131"/>
      <c r="DTA80" s="131"/>
      <c r="DTB80" s="131"/>
      <c r="DTC80" s="131"/>
      <c r="DTD80" s="131"/>
      <c r="DTE80" s="131"/>
      <c r="DTF80" s="131"/>
      <c r="DTG80" s="131"/>
      <c r="DTH80" s="131"/>
      <c r="DTI80" s="131"/>
      <c r="DTJ80" s="131"/>
      <c r="DTK80" s="131"/>
      <c r="DTL80" s="131"/>
      <c r="DTM80" s="131"/>
      <c r="DTN80" s="131"/>
      <c r="DTO80" s="131"/>
      <c r="DTP80" s="131"/>
      <c r="DTQ80" s="131"/>
      <c r="DTR80" s="131"/>
      <c r="DTS80" s="131"/>
      <c r="DTT80" s="131"/>
      <c r="DTU80" s="131"/>
      <c r="DTV80" s="131"/>
      <c r="DTW80" s="131"/>
      <c r="DTX80" s="131"/>
      <c r="DTY80" s="131"/>
      <c r="DTZ80" s="131"/>
      <c r="DUA80" s="131"/>
      <c r="DUB80" s="131"/>
      <c r="DUC80" s="131"/>
      <c r="DUD80" s="131"/>
      <c r="DUE80" s="131"/>
      <c r="DUF80" s="131"/>
      <c r="DUG80" s="131"/>
      <c r="DUH80" s="131"/>
      <c r="DUI80" s="131"/>
      <c r="DUJ80" s="131"/>
      <c r="DUK80" s="131"/>
      <c r="DUL80" s="131"/>
      <c r="DUM80" s="131"/>
      <c r="DUN80" s="131"/>
      <c r="DUO80" s="131"/>
      <c r="DUP80" s="131"/>
      <c r="DUQ80" s="131"/>
      <c r="DUR80" s="131"/>
      <c r="DUS80" s="131"/>
      <c r="DUT80" s="131"/>
      <c r="DUU80" s="131"/>
      <c r="DUV80" s="131"/>
      <c r="DUW80" s="131"/>
      <c r="DUX80" s="131"/>
      <c r="DUY80" s="131"/>
      <c r="DUZ80" s="131"/>
      <c r="DVA80" s="131"/>
      <c r="DVB80" s="131"/>
      <c r="DVC80" s="131"/>
      <c r="DVD80" s="131"/>
      <c r="DVE80" s="131"/>
      <c r="DVF80" s="131"/>
      <c r="DVG80" s="131"/>
      <c r="DVH80" s="131"/>
      <c r="DVI80" s="131"/>
      <c r="DVJ80" s="131"/>
      <c r="DVK80" s="131"/>
      <c r="DVL80" s="131"/>
      <c r="DVM80" s="131"/>
      <c r="DVN80" s="131"/>
      <c r="DVO80" s="131"/>
      <c r="DVP80" s="131"/>
      <c r="DVQ80" s="131"/>
      <c r="DVR80" s="131"/>
      <c r="DVS80" s="131"/>
      <c r="DVT80" s="131"/>
      <c r="DVU80" s="131"/>
      <c r="DVV80" s="131"/>
      <c r="DVW80" s="131"/>
      <c r="DVX80" s="131"/>
      <c r="DVY80" s="131"/>
      <c r="DVZ80" s="131"/>
      <c r="DWA80" s="131"/>
      <c r="DWB80" s="131"/>
      <c r="DWC80" s="131"/>
      <c r="DWD80" s="131"/>
      <c r="DWE80" s="131"/>
      <c r="DWF80" s="131"/>
      <c r="DWG80" s="131"/>
      <c r="DWH80" s="131"/>
      <c r="DWI80" s="131"/>
      <c r="DWJ80" s="131"/>
      <c r="DWK80" s="131"/>
      <c r="DWL80" s="131"/>
      <c r="DWM80" s="131"/>
      <c r="DWN80" s="131"/>
      <c r="DWO80" s="131"/>
      <c r="DWP80" s="131"/>
      <c r="DWQ80" s="131"/>
      <c r="DWR80" s="131"/>
      <c r="DWS80" s="131"/>
      <c r="DWT80" s="131"/>
      <c r="DWU80" s="131"/>
      <c r="DWV80" s="131"/>
      <c r="DWW80" s="131"/>
      <c r="DWX80" s="131"/>
      <c r="DWY80" s="131"/>
      <c r="DWZ80" s="131"/>
      <c r="DXA80" s="131"/>
      <c r="DXB80" s="131"/>
      <c r="DXC80" s="131"/>
      <c r="DXD80" s="131"/>
      <c r="DXE80" s="131"/>
      <c r="DXF80" s="131"/>
      <c r="DXG80" s="131"/>
      <c r="DXH80" s="131"/>
      <c r="DXI80" s="131"/>
      <c r="DXJ80" s="131"/>
      <c r="DXK80" s="131"/>
      <c r="DXL80" s="131"/>
      <c r="DXM80" s="131"/>
      <c r="DXN80" s="131"/>
      <c r="DXO80" s="131"/>
      <c r="DXP80" s="131"/>
      <c r="DXQ80" s="131"/>
      <c r="DXR80" s="131"/>
      <c r="DXS80" s="131"/>
      <c r="DXT80" s="131"/>
      <c r="DXU80" s="131"/>
      <c r="DXV80" s="131"/>
      <c r="DXW80" s="131"/>
      <c r="DXX80" s="131"/>
      <c r="DXY80" s="131"/>
      <c r="DXZ80" s="131"/>
      <c r="DYA80" s="131"/>
      <c r="DYB80" s="131"/>
      <c r="DYC80" s="131"/>
      <c r="DYD80" s="131"/>
      <c r="DYE80" s="131"/>
      <c r="DYF80" s="131"/>
      <c r="DYG80" s="131"/>
      <c r="DYH80" s="131"/>
      <c r="DYI80" s="131"/>
      <c r="DYJ80" s="131"/>
      <c r="DYK80" s="131"/>
      <c r="DYL80" s="131"/>
      <c r="DYM80" s="131"/>
      <c r="DYN80" s="131"/>
      <c r="DYO80" s="131"/>
      <c r="DYP80" s="131"/>
      <c r="DYQ80" s="131"/>
      <c r="DYR80" s="131"/>
      <c r="DYS80" s="131"/>
      <c r="DYT80" s="131"/>
      <c r="DYU80" s="131"/>
      <c r="DYV80" s="131"/>
      <c r="DYW80" s="131"/>
      <c r="DYX80" s="131"/>
      <c r="DYY80" s="131"/>
      <c r="DYZ80" s="131"/>
      <c r="DZA80" s="131"/>
      <c r="DZB80" s="131"/>
      <c r="DZC80" s="131"/>
      <c r="DZD80" s="131"/>
      <c r="DZE80" s="131"/>
      <c r="DZF80" s="131"/>
      <c r="DZG80" s="131"/>
      <c r="DZH80" s="131"/>
      <c r="DZI80" s="131"/>
      <c r="DZJ80" s="131"/>
      <c r="DZK80" s="131"/>
      <c r="DZL80" s="131"/>
      <c r="DZM80" s="131"/>
      <c r="DZN80" s="131"/>
      <c r="DZO80" s="131"/>
      <c r="DZP80" s="131"/>
      <c r="DZQ80" s="131"/>
      <c r="DZR80" s="131"/>
      <c r="DZS80" s="131"/>
      <c r="DZT80" s="131"/>
      <c r="DZU80" s="131"/>
      <c r="DZV80" s="131"/>
      <c r="DZW80" s="131"/>
      <c r="DZX80" s="131"/>
      <c r="DZY80" s="131"/>
      <c r="DZZ80" s="131"/>
      <c r="EAA80" s="131"/>
      <c r="EAB80" s="131"/>
      <c r="EAC80" s="131"/>
      <c r="EAD80" s="131"/>
      <c r="EAE80" s="131"/>
      <c r="EAF80" s="131"/>
      <c r="EAG80" s="131"/>
      <c r="EAH80" s="131"/>
      <c r="EAI80" s="131"/>
      <c r="EAJ80" s="131"/>
      <c r="EAK80" s="131"/>
      <c r="EAL80" s="131"/>
      <c r="EAM80" s="131"/>
      <c r="EAN80" s="131"/>
      <c r="EAO80" s="131"/>
      <c r="EAP80" s="131"/>
      <c r="EAQ80" s="131"/>
      <c r="EAR80" s="131"/>
      <c r="EAS80" s="131"/>
      <c r="EAT80" s="131"/>
      <c r="EAU80" s="131"/>
      <c r="EAV80" s="131"/>
      <c r="EAW80" s="131"/>
      <c r="EAX80" s="131"/>
      <c r="EAY80" s="131"/>
      <c r="EAZ80" s="131"/>
      <c r="EBA80" s="131"/>
      <c r="EBB80" s="131"/>
      <c r="EBC80" s="131"/>
      <c r="EBD80" s="131"/>
      <c r="EBE80" s="131"/>
      <c r="EBF80" s="131"/>
      <c r="EBG80" s="131"/>
      <c r="EBH80" s="131"/>
      <c r="EBI80" s="131"/>
      <c r="EBJ80" s="131"/>
      <c r="EBK80" s="131"/>
      <c r="EBL80" s="131"/>
      <c r="EBM80" s="131"/>
      <c r="EBN80" s="131"/>
      <c r="EBO80" s="131"/>
      <c r="EBP80" s="131"/>
      <c r="EBQ80" s="131"/>
      <c r="EBR80" s="131"/>
      <c r="EBS80" s="131"/>
      <c r="EBT80" s="131"/>
      <c r="EBU80" s="131"/>
      <c r="EBV80" s="131"/>
      <c r="EBW80" s="131"/>
      <c r="EBX80" s="131"/>
      <c r="EBY80" s="131"/>
      <c r="EBZ80" s="131"/>
      <c r="ECA80" s="131"/>
      <c r="ECB80" s="131"/>
      <c r="ECC80" s="131"/>
      <c r="ECD80" s="131"/>
      <c r="ECE80" s="131"/>
      <c r="ECF80" s="131"/>
      <c r="ECG80" s="131"/>
      <c r="ECH80" s="131"/>
      <c r="ECI80" s="131"/>
      <c r="ECJ80" s="131"/>
      <c r="ECK80" s="131"/>
      <c r="ECL80" s="131"/>
      <c r="ECM80" s="131"/>
      <c r="ECN80" s="131"/>
      <c r="ECO80" s="131"/>
      <c r="ECP80" s="131"/>
      <c r="ECQ80" s="131"/>
      <c r="ECR80" s="131"/>
      <c r="ECS80" s="131"/>
      <c r="ECT80" s="131"/>
      <c r="ECU80" s="131"/>
      <c r="ECV80" s="131"/>
      <c r="ECW80" s="131"/>
      <c r="ECX80" s="131"/>
      <c r="ECY80" s="131"/>
      <c r="ECZ80" s="131"/>
      <c r="EDA80" s="131"/>
      <c r="EDB80" s="131"/>
      <c r="EDC80" s="131"/>
      <c r="EDD80" s="131"/>
      <c r="EDE80" s="131"/>
      <c r="EDF80" s="131"/>
      <c r="EDG80" s="131"/>
      <c r="EDH80" s="131"/>
      <c r="EDI80" s="131"/>
      <c r="EDJ80" s="131"/>
      <c r="EDK80" s="131"/>
      <c r="EDL80" s="131"/>
      <c r="EDM80" s="131"/>
      <c r="EDN80" s="131"/>
      <c r="EDO80" s="131"/>
      <c r="EDP80" s="131"/>
      <c r="EDQ80" s="131"/>
      <c r="EDR80" s="131"/>
      <c r="EDS80" s="131"/>
      <c r="EDT80" s="131"/>
      <c r="EDU80" s="131"/>
      <c r="EDV80" s="131"/>
      <c r="EDW80" s="131"/>
      <c r="EDX80" s="131"/>
      <c r="EDY80" s="131"/>
      <c r="EDZ80" s="131"/>
      <c r="EEA80" s="131"/>
      <c r="EEB80" s="131"/>
      <c r="EEC80" s="131"/>
      <c r="EED80" s="131"/>
      <c r="EEE80" s="131"/>
      <c r="EEF80" s="131"/>
      <c r="EEG80" s="131"/>
      <c r="EEH80" s="131"/>
      <c r="EEI80" s="131"/>
      <c r="EEJ80" s="131"/>
      <c r="EEK80" s="131"/>
      <c r="EEL80" s="131"/>
      <c r="EEM80" s="131"/>
      <c r="EEN80" s="131"/>
      <c r="EEO80" s="131"/>
      <c r="EEP80" s="131"/>
      <c r="EEQ80" s="131"/>
      <c r="EER80" s="131"/>
      <c r="EES80" s="131"/>
      <c r="EET80" s="131"/>
      <c r="EEU80" s="131"/>
      <c r="EEV80" s="131"/>
      <c r="EEW80" s="131"/>
      <c r="EEX80" s="131"/>
      <c r="EEY80" s="131"/>
      <c r="EEZ80" s="131"/>
      <c r="EFA80" s="131"/>
      <c r="EFB80" s="131"/>
      <c r="EFC80" s="131"/>
      <c r="EFD80" s="131"/>
      <c r="EFE80" s="131"/>
      <c r="EFF80" s="131"/>
      <c r="EFG80" s="131"/>
      <c r="EFH80" s="131"/>
      <c r="EFI80" s="131"/>
      <c r="EFJ80" s="131"/>
      <c r="EFK80" s="131"/>
      <c r="EFL80" s="131"/>
      <c r="EFM80" s="131"/>
      <c r="EFN80" s="131"/>
      <c r="EFO80" s="131"/>
      <c r="EFP80" s="131"/>
      <c r="EFQ80" s="131"/>
      <c r="EFR80" s="131"/>
      <c r="EFS80" s="131"/>
      <c r="EFT80" s="131"/>
      <c r="EFU80" s="131"/>
      <c r="EFV80" s="131"/>
      <c r="EFW80" s="131"/>
      <c r="EFX80" s="131"/>
      <c r="EFY80" s="131"/>
      <c r="EFZ80" s="131"/>
      <c r="EGA80" s="131"/>
      <c r="EGB80" s="131"/>
      <c r="EGC80" s="131"/>
      <c r="EGD80" s="131"/>
      <c r="EGE80" s="131"/>
      <c r="EGF80" s="131"/>
      <c r="EGG80" s="131"/>
      <c r="EGH80" s="131"/>
      <c r="EGI80" s="131"/>
      <c r="EGJ80" s="131"/>
      <c r="EGK80" s="131"/>
      <c r="EGL80" s="131"/>
      <c r="EGM80" s="131"/>
      <c r="EGN80" s="131"/>
      <c r="EGO80" s="131"/>
      <c r="EGP80" s="131"/>
      <c r="EGQ80" s="131"/>
      <c r="EGR80" s="131"/>
      <c r="EGS80" s="131"/>
      <c r="EGT80" s="131"/>
      <c r="EGU80" s="131"/>
      <c r="EGV80" s="131"/>
      <c r="EGW80" s="131"/>
      <c r="EGX80" s="131"/>
      <c r="EGY80" s="131"/>
      <c r="EGZ80" s="131"/>
      <c r="EHA80" s="131"/>
      <c r="EHB80" s="131"/>
      <c r="EHC80" s="131"/>
      <c r="EHD80" s="131"/>
      <c r="EHE80" s="131"/>
      <c r="EHF80" s="131"/>
      <c r="EHG80" s="131"/>
      <c r="EHH80" s="131"/>
      <c r="EHI80" s="131"/>
      <c r="EHJ80" s="131"/>
      <c r="EHK80" s="131"/>
      <c r="EHL80" s="131"/>
      <c r="EHM80" s="131"/>
      <c r="EHN80" s="131"/>
      <c r="EHO80" s="131"/>
      <c r="EHP80" s="131"/>
      <c r="EHQ80" s="131"/>
      <c r="EHR80" s="131"/>
      <c r="EHS80" s="131"/>
      <c r="EHT80" s="131"/>
      <c r="EHU80" s="131"/>
      <c r="EHV80" s="131"/>
      <c r="EHW80" s="131"/>
      <c r="EHX80" s="131"/>
      <c r="EHY80" s="131"/>
      <c r="EHZ80" s="131"/>
      <c r="EIA80" s="131"/>
      <c r="EIB80" s="131"/>
      <c r="EIC80" s="131"/>
      <c r="EID80" s="131"/>
      <c r="EIE80" s="131"/>
      <c r="EIF80" s="131"/>
      <c r="EIG80" s="131"/>
      <c r="EIH80" s="131"/>
      <c r="EII80" s="131"/>
      <c r="EIJ80" s="131"/>
      <c r="EIK80" s="131"/>
      <c r="EIL80" s="131"/>
      <c r="EIM80" s="131"/>
      <c r="EIN80" s="131"/>
    </row>
    <row r="81" spans="1:3628" customFormat="1" ht="12.75" x14ac:dyDescent="0.2">
      <c r="A81" s="18" t="s">
        <v>43</v>
      </c>
      <c r="B81" s="21"/>
      <c r="C81" s="35">
        <v>200</v>
      </c>
      <c r="D81" s="21"/>
      <c r="E81" s="35"/>
      <c r="F81" s="21">
        <v>118.98</v>
      </c>
      <c r="G81" s="21"/>
      <c r="H81" s="1"/>
      <c r="I81" s="21"/>
      <c r="J81" s="35">
        <v>200</v>
      </c>
      <c r="K81" s="21" t="s">
        <v>11</v>
      </c>
      <c r="L81" s="119"/>
      <c r="M81" s="131"/>
      <c r="N81" s="131"/>
      <c r="O81" s="131"/>
      <c r="P81" s="131"/>
      <c r="Q81" s="131"/>
      <c r="R81" s="131"/>
      <c r="S81" s="131"/>
      <c r="T81" s="131"/>
      <c r="U81" s="131"/>
      <c r="V81" s="131"/>
      <c r="W81" s="131"/>
      <c r="X81" s="131"/>
      <c r="Y81" s="131"/>
      <c r="Z81" s="131"/>
      <c r="AA81" s="131"/>
      <c r="AB81" s="131"/>
      <c r="AC81" s="131"/>
      <c r="AD81" s="131"/>
      <c r="AE81" s="131"/>
      <c r="AF81" s="131"/>
      <c r="AG81" s="131"/>
      <c r="AH81" s="131"/>
      <c r="AI81" s="131"/>
      <c r="AJ81" s="131"/>
      <c r="AK81" s="131"/>
      <c r="AL81" s="131"/>
      <c r="AM81" s="131"/>
      <c r="AN81" s="131"/>
      <c r="AO81" s="131"/>
      <c r="AP81" s="131"/>
      <c r="AQ81" s="131"/>
      <c r="AR81" s="131"/>
      <c r="AS81" s="131"/>
      <c r="AT81" s="131"/>
      <c r="AU81" s="131"/>
      <c r="AV81" s="131"/>
      <c r="AW81" s="131"/>
      <c r="AX81" s="131"/>
      <c r="AY81" s="131"/>
      <c r="AZ81" s="131"/>
      <c r="BA81" s="131"/>
      <c r="BB81" s="131"/>
      <c r="BC81" s="131"/>
      <c r="BD81" s="131"/>
      <c r="BE81" s="131"/>
      <c r="BF81" s="131"/>
      <c r="BG81" s="131"/>
      <c r="BH81" s="131"/>
      <c r="BI81" s="131"/>
      <c r="BJ81" s="131"/>
      <c r="BK81" s="131"/>
      <c r="BL81" s="131"/>
      <c r="BM81" s="131"/>
      <c r="BN81" s="131"/>
      <c r="BO81" s="131"/>
      <c r="BP81" s="131"/>
      <c r="BQ81" s="131"/>
      <c r="BR81" s="131"/>
      <c r="BS81" s="131"/>
      <c r="BT81" s="131"/>
      <c r="BU81" s="131"/>
      <c r="BV81" s="131"/>
      <c r="BW81" s="131"/>
      <c r="BX81" s="131"/>
      <c r="BY81" s="131"/>
      <c r="BZ81" s="131"/>
      <c r="CA81" s="131"/>
      <c r="CB81" s="131"/>
      <c r="CC81" s="131"/>
      <c r="CD81" s="131"/>
      <c r="CE81" s="131"/>
      <c r="CF81" s="131"/>
      <c r="CG81" s="131"/>
      <c r="CH81" s="131"/>
      <c r="CI81" s="131"/>
      <c r="CJ81" s="131"/>
      <c r="CK81" s="131"/>
      <c r="CL81" s="131"/>
      <c r="CM81" s="131"/>
      <c r="CN81" s="131"/>
      <c r="CO81" s="131"/>
      <c r="CP81" s="131"/>
      <c r="CQ81" s="131"/>
      <c r="CR81" s="131"/>
      <c r="CS81" s="131"/>
      <c r="CT81" s="131"/>
      <c r="CU81" s="131"/>
      <c r="CV81" s="131"/>
      <c r="CW81" s="131"/>
      <c r="CX81" s="131"/>
      <c r="CY81" s="131"/>
      <c r="CZ81" s="131"/>
      <c r="DA81" s="131"/>
      <c r="DB81" s="131"/>
      <c r="DC81" s="131"/>
      <c r="DD81" s="131"/>
      <c r="DE81" s="131"/>
      <c r="DF81" s="131"/>
      <c r="DG81" s="131"/>
      <c r="DH81" s="131"/>
      <c r="DI81" s="131"/>
      <c r="DJ81" s="131"/>
      <c r="DK81" s="131"/>
      <c r="DL81" s="131"/>
      <c r="DM81" s="131"/>
      <c r="DN81" s="131"/>
      <c r="DO81" s="131"/>
      <c r="DP81" s="131"/>
      <c r="DQ81" s="131"/>
      <c r="DR81" s="131"/>
      <c r="DS81" s="131"/>
      <c r="DT81" s="131"/>
      <c r="DU81" s="131"/>
      <c r="DV81" s="131"/>
      <c r="DW81" s="131"/>
      <c r="DX81" s="131"/>
      <c r="DY81" s="131"/>
      <c r="DZ81" s="131"/>
      <c r="EA81" s="131"/>
      <c r="EB81" s="131"/>
      <c r="EC81" s="131"/>
      <c r="ED81" s="131"/>
      <c r="EE81" s="131"/>
      <c r="EF81" s="131"/>
      <c r="EG81" s="131"/>
      <c r="EH81" s="131"/>
      <c r="EI81" s="131"/>
      <c r="EJ81" s="131"/>
      <c r="EK81" s="131"/>
      <c r="EL81" s="131"/>
      <c r="EM81" s="131"/>
      <c r="EN81" s="131"/>
      <c r="EO81" s="131"/>
      <c r="EP81" s="131"/>
      <c r="EQ81" s="131"/>
      <c r="ER81" s="131"/>
      <c r="ES81" s="131"/>
      <c r="ET81" s="131"/>
      <c r="EU81" s="131"/>
      <c r="EV81" s="131"/>
      <c r="EW81" s="131"/>
      <c r="EX81" s="131"/>
      <c r="EY81" s="131"/>
      <c r="EZ81" s="131"/>
      <c r="FA81" s="131"/>
      <c r="FB81" s="131"/>
      <c r="FC81" s="131"/>
      <c r="FD81" s="131"/>
      <c r="FE81" s="131"/>
      <c r="FF81" s="131"/>
      <c r="FG81" s="131"/>
      <c r="FH81" s="131"/>
      <c r="FI81" s="131"/>
      <c r="FJ81" s="131"/>
      <c r="FK81" s="131"/>
      <c r="FL81" s="131"/>
      <c r="FM81" s="131"/>
      <c r="FN81" s="131"/>
      <c r="FO81" s="131"/>
      <c r="FP81" s="131"/>
      <c r="FQ81" s="131"/>
      <c r="FR81" s="131"/>
      <c r="FS81" s="131"/>
      <c r="FT81" s="131"/>
      <c r="FU81" s="131"/>
      <c r="FV81" s="131"/>
      <c r="FW81" s="131"/>
      <c r="FX81" s="131"/>
      <c r="FY81" s="131"/>
      <c r="FZ81" s="131"/>
      <c r="GA81" s="131"/>
      <c r="GB81" s="131"/>
      <c r="GC81" s="131"/>
      <c r="GD81" s="131"/>
      <c r="GE81" s="131"/>
      <c r="GF81" s="131"/>
      <c r="GG81" s="131"/>
      <c r="GH81" s="131"/>
      <c r="GI81" s="131"/>
      <c r="GJ81" s="131"/>
      <c r="GK81" s="131"/>
      <c r="GL81" s="131"/>
      <c r="GM81" s="131"/>
      <c r="GN81" s="131"/>
      <c r="GO81" s="131"/>
      <c r="GP81" s="131"/>
      <c r="GQ81" s="131"/>
      <c r="GR81" s="131"/>
      <c r="GS81" s="131"/>
      <c r="GT81" s="131"/>
      <c r="GU81" s="131"/>
      <c r="GV81" s="131"/>
      <c r="GW81" s="131"/>
      <c r="GX81" s="131"/>
      <c r="GY81" s="131"/>
      <c r="GZ81" s="131"/>
      <c r="HA81" s="131"/>
      <c r="HB81" s="131"/>
      <c r="HC81" s="131"/>
      <c r="HD81" s="131"/>
      <c r="HE81" s="131"/>
      <c r="HF81" s="131"/>
      <c r="HG81" s="131"/>
      <c r="HH81" s="131"/>
      <c r="HI81" s="131"/>
      <c r="HJ81" s="131"/>
      <c r="HK81" s="131"/>
      <c r="HL81" s="131"/>
      <c r="HM81" s="131"/>
      <c r="HN81" s="131"/>
      <c r="HO81" s="131"/>
      <c r="HP81" s="131"/>
      <c r="HQ81" s="131"/>
      <c r="HR81" s="131"/>
      <c r="HS81" s="131"/>
      <c r="HT81" s="131"/>
      <c r="HU81" s="131"/>
      <c r="HV81" s="131"/>
      <c r="HW81" s="131"/>
      <c r="HX81" s="131"/>
      <c r="HY81" s="131"/>
      <c r="HZ81" s="131"/>
      <c r="IA81" s="131"/>
      <c r="IB81" s="131"/>
      <c r="IC81" s="131"/>
      <c r="ID81" s="131"/>
      <c r="IE81" s="131"/>
      <c r="IF81" s="131"/>
      <c r="IG81" s="131"/>
      <c r="IH81" s="131"/>
      <c r="II81" s="131"/>
      <c r="IJ81" s="131"/>
      <c r="IK81" s="131"/>
      <c r="IL81" s="131"/>
      <c r="IM81" s="131"/>
      <c r="IN81" s="131"/>
      <c r="IO81" s="131"/>
      <c r="IP81" s="131"/>
      <c r="IQ81" s="131"/>
      <c r="IR81" s="131"/>
      <c r="IS81" s="131"/>
      <c r="IT81" s="131"/>
      <c r="IU81" s="131"/>
      <c r="IV81" s="131"/>
      <c r="IW81" s="131"/>
      <c r="IX81" s="131"/>
      <c r="IY81" s="131"/>
      <c r="IZ81" s="131"/>
      <c r="JA81" s="131"/>
      <c r="JB81" s="131"/>
      <c r="JC81" s="131"/>
      <c r="JD81" s="131"/>
      <c r="JE81" s="131"/>
      <c r="JF81" s="131"/>
      <c r="JG81" s="131"/>
      <c r="JH81" s="131"/>
      <c r="JI81" s="131"/>
      <c r="JJ81" s="131"/>
      <c r="JK81" s="131"/>
      <c r="JL81" s="131"/>
      <c r="JM81" s="131"/>
      <c r="JN81" s="131"/>
      <c r="JO81" s="131"/>
      <c r="JP81" s="131"/>
      <c r="JQ81" s="131"/>
      <c r="JR81" s="131"/>
      <c r="JS81" s="131"/>
      <c r="JT81" s="131"/>
      <c r="JU81" s="131"/>
      <c r="JV81" s="131"/>
      <c r="JW81" s="131"/>
      <c r="JX81" s="131"/>
      <c r="JY81" s="131"/>
      <c r="JZ81" s="131"/>
      <c r="KA81" s="131"/>
      <c r="KB81" s="131"/>
      <c r="KC81" s="131"/>
      <c r="KD81" s="131"/>
      <c r="KE81" s="131"/>
      <c r="KF81" s="131"/>
      <c r="KG81" s="131"/>
      <c r="KH81" s="131"/>
      <c r="KI81" s="131"/>
      <c r="KJ81" s="131"/>
      <c r="KK81" s="131"/>
      <c r="KL81" s="131"/>
      <c r="KM81" s="131"/>
      <c r="KN81" s="131"/>
      <c r="KO81" s="131"/>
      <c r="KP81" s="131"/>
      <c r="KQ81" s="131"/>
      <c r="KR81" s="131"/>
      <c r="KS81" s="131"/>
      <c r="KT81" s="131"/>
      <c r="KU81" s="131"/>
      <c r="KV81" s="131"/>
      <c r="KW81" s="131"/>
      <c r="KX81" s="131"/>
      <c r="KY81" s="131"/>
      <c r="KZ81" s="131"/>
      <c r="LA81" s="131"/>
      <c r="LB81" s="131"/>
      <c r="LC81" s="131"/>
      <c r="LD81" s="131"/>
      <c r="LE81" s="131"/>
      <c r="LF81" s="131"/>
      <c r="LG81" s="131"/>
      <c r="LH81" s="131"/>
      <c r="LI81" s="131"/>
      <c r="LJ81" s="131"/>
      <c r="LK81" s="131"/>
      <c r="LL81" s="131"/>
      <c r="LM81" s="131"/>
      <c r="LN81" s="131"/>
      <c r="LO81" s="131"/>
      <c r="LP81" s="131"/>
      <c r="LQ81" s="131"/>
      <c r="LR81" s="131"/>
      <c r="LS81" s="131"/>
      <c r="LT81" s="131"/>
      <c r="LU81" s="131"/>
      <c r="LV81" s="131"/>
      <c r="LW81" s="131"/>
      <c r="LX81" s="131"/>
      <c r="LY81" s="131"/>
      <c r="LZ81" s="131"/>
      <c r="MA81" s="131"/>
      <c r="MB81" s="131"/>
      <c r="MC81" s="131"/>
      <c r="MD81" s="131"/>
      <c r="ME81" s="131"/>
      <c r="MF81" s="131"/>
      <c r="MG81" s="131"/>
      <c r="MH81" s="131"/>
      <c r="MI81" s="131"/>
      <c r="MJ81" s="131"/>
      <c r="MK81" s="131"/>
      <c r="ML81" s="131"/>
      <c r="MM81" s="131"/>
      <c r="MN81" s="131"/>
      <c r="MO81" s="131"/>
      <c r="MP81" s="131"/>
      <c r="MQ81" s="131"/>
      <c r="MR81" s="131"/>
      <c r="MS81" s="131"/>
      <c r="MT81" s="131"/>
      <c r="MU81" s="131"/>
      <c r="MV81" s="131"/>
      <c r="MW81" s="131"/>
      <c r="MX81" s="131"/>
      <c r="MY81" s="131"/>
      <c r="MZ81" s="131"/>
      <c r="NA81" s="131"/>
      <c r="NB81" s="131"/>
      <c r="NC81" s="131"/>
      <c r="ND81" s="131"/>
      <c r="NE81" s="131"/>
      <c r="NF81" s="131"/>
      <c r="NG81" s="131"/>
      <c r="NH81" s="131"/>
      <c r="NI81" s="131"/>
      <c r="NJ81" s="131"/>
      <c r="NK81" s="131"/>
      <c r="NL81" s="131"/>
      <c r="NM81" s="131"/>
      <c r="NN81" s="131"/>
      <c r="NO81" s="131"/>
      <c r="NP81" s="131"/>
      <c r="NQ81" s="131"/>
      <c r="NR81" s="131"/>
      <c r="NS81" s="131"/>
      <c r="NT81" s="131"/>
      <c r="NU81" s="131"/>
      <c r="NV81" s="131"/>
      <c r="NW81" s="131"/>
      <c r="NX81" s="131"/>
      <c r="NY81" s="131"/>
      <c r="NZ81" s="131"/>
      <c r="OA81" s="131"/>
      <c r="OB81" s="131"/>
      <c r="OC81" s="131"/>
      <c r="OD81" s="131"/>
      <c r="OE81" s="131"/>
      <c r="OF81" s="131"/>
      <c r="OG81" s="131"/>
      <c r="OH81" s="131"/>
      <c r="OI81" s="131"/>
      <c r="OJ81" s="131"/>
      <c r="OK81" s="131"/>
      <c r="OL81" s="131"/>
      <c r="OM81" s="131"/>
      <c r="ON81" s="131"/>
      <c r="OO81" s="131"/>
      <c r="OP81" s="131"/>
      <c r="OQ81" s="131"/>
      <c r="OR81" s="131"/>
      <c r="OS81" s="131"/>
      <c r="OT81" s="131"/>
      <c r="OU81" s="131"/>
      <c r="OV81" s="131"/>
      <c r="OW81" s="131"/>
      <c r="OX81" s="131"/>
      <c r="OY81" s="131"/>
      <c r="OZ81" s="131"/>
      <c r="PA81" s="131"/>
      <c r="PB81" s="131"/>
      <c r="PC81" s="131"/>
      <c r="PD81" s="131"/>
      <c r="PE81" s="131"/>
      <c r="PF81" s="131"/>
      <c r="PG81" s="131"/>
      <c r="PH81" s="131"/>
      <c r="PI81" s="131"/>
      <c r="PJ81" s="131"/>
      <c r="PK81" s="131"/>
      <c r="PL81" s="131"/>
      <c r="PM81" s="131"/>
      <c r="PN81" s="131"/>
      <c r="PO81" s="131"/>
      <c r="PP81" s="131"/>
      <c r="PQ81" s="131"/>
      <c r="PR81" s="131"/>
      <c r="PS81" s="131"/>
      <c r="PT81" s="131"/>
      <c r="PU81" s="131"/>
      <c r="PV81" s="131"/>
      <c r="PW81" s="131"/>
      <c r="PX81" s="131"/>
      <c r="PY81" s="131"/>
      <c r="PZ81" s="131"/>
      <c r="QA81" s="131"/>
      <c r="QB81" s="131"/>
      <c r="QC81" s="131"/>
      <c r="QD81" s="131"/>
      <c r="QE81" s="131"/>
      <c r="QF81" s="131"/>
      <c r="QG81" s="131"/>
      <c r="QH81" s="131"/>
      <c r="QI81" s="131"/>
      <c r="QJ81" s="131"/>
      <c r="QK81" s="131"/>
      <c r="QL81" s="131"/>
      <c r="QM81" s="131"/>
      <c r="QN81" s="131"/>
      <c r="QO81" s="131"/>
      <c r="QP81" s="131"/>
      <c r="QQ81" s="131"/>
      <c r="QR81" s="131"/>
      <c r="QS81" s="131"/>
      <c r="QT81" s="131"/>
      <c r="QU81" s="131"/>
      <c r="QV81" s="131"/>
      <c r="QW81" s="131"/>
      <c r="QX81" s="131"/>
      <c r="QY81" s="131"/>
      <c r="QZ81" s="131"/>
      <c r="RA81" s="131"/>
      <c r="RB81" s="131"/>
      <c r="RC81" s="131"/>
      <c r="RD81" s="131"/>
      <c r="RE81" s="131"/>
      <c r="RF81" s="131"/>
      <c r="RG81" s="131"/>
      <c r="RH81" s="131"/>
      <c r="RI81" s="131"/>
      <c r="RJ81" s="131"/>
      <c r="RK81" s="131"/>
      <c r="RL81" s="131"/>
      <c r="RM81" s="131"/>
      <c r="RN81" s="131"/>
      <c r="RO81" s="131"/>
      <c r="RP81" s="131"/>
      <c r="RQ81" s="131"/>
      <c r="RR81" s="131"/>
      <c r="RS81" s="131"/>
      <c r="RT81" s="131"/>
      <c r="RU81" s="131"/>
      <c r="RV81" s="131"/>
      <c r="RW81" s="131"/>
      <c r="RX81" s="131"/>
      <c r="RY81" s="131"/>
      <c r="RZ81" s="131"/>
      <c r="SA81" s="131"/>
      <c r="SB81" s="131"/>
      <c r="SC81" s="131"/>
      <c r="SD81" s="131"/>
      <c r="SE81" s="131"/>
      <c r="SF81" s="131"/>
      <c r="SG81" s="131"/>
      <c r="SH81" s="131"/>
      <c r="SI81" s="131"/>
      <c r="SJ81" s="131"/>
      <c r="SK81" s="131"/>
      <c r="SL81" s="131"/>
      <c r="SM81" s="131"/>
      <c r="SN81" s="131"/>
      <c r="SO81" s="131"/>
      <c r="SP81" s="131"/>
      <c r="SQ81" s="131"/>
      <c r="SR81" s="131"/>
      <c r="SS81" s="131"/>
      <c r="ST81" s="131"/>
      <c r="SU81" s="131"/>
      <c r="SV81" s="131"/>
      <c r="SW81" s="131"/>
      <c r="SX81" s="131"/>
      <c r="SY81" s="131"/>
      <c r="SZ81" s="131"/>
      <c r="TA81" s="131"/>
      <c r="TB81" s="131"/>
      <c r="TC81" s="131"/>
      <c r="TD81" s="131"/>
      <c r="TE81" s="131"/>
      <c r="TF81" s="131"/>
      <c r="TG81" s="131"/>
      <c r="TH81" s="131"/>
      <c r="TI81" s="131"/>
      <c r="TJ81" s="131"/>
      <c r="TK81" s="131"/>
      <c r="TL81" s="131"/>
      <c r="TM81" s="131"/>
      <c r="TN81" s="131"/>
      <c r="TO81" s="131"/>
      <c r="TP81" s="131"/>
      <c r="TQ81" s="131"/>
      <c r="TR81" s="131"/>
      <c r="TS81" s="131"/>
      <c r="TT81" s="131"/>
      <c r="TU81" s="131"/>
      <c r="TV81" s="131"/>
      <c r="TW81" s="131"/>
      <c r="TX81" s="131"/>
      <c r="TY81" s="131"/>
      <c r="TZ81" s="131"/>
      <c r="UA81" s="131"/>
      <c r="UB81" s="131"/>
      <c r="UC81" s="131"/>
      <c r="UD81" s="131"/>
      <c r="UE81" s="131"/>
      <c r="UF81" s="131"/>
      <c r="UG81" s="131"/>
      <c r="UH81" s="131"/>
      <c r="UI81" s="131"/>
      <c r="UJ81" s="131"/>
      <c r="UK81" s="131"/>
      <c r="UL81" s="131"/>
      <c r="UM81" s="131"/>
      <c r="UN81" s="131"/>
      <c r="UO81" s="131"/>
      <c r="UP81" s="131"/>
      <c r="UQ81" s="131"/>
      <c r="UR81" s="131"/>
      <c r="US81" s="131"/>
      <c r="UT81" s="131"/>
      <c r="UU81" s="131"/>
      <c r="UV81" s="131"/>
      <c r="UW81" s="131"/>
      <c r="UX81" s="131"/>
      <c r="UY81" s="131"/>
      <c r="UZ81" s="131"/>
      <c r="VA81" s="131"/>
      <c r="VB81" s="131"/>
      <c r="VC81" s="131"/>
      <c r="VD81" s="131"/>
      <c r="VE81" s="131"/>
      <c r="VF81" s="131"/>
      <c r="VG81" s="131"/>
      <c r="VH81" s="131"/>
      <c r="VI81" s="131"/>
      <c r="VJ81" s="131"/>
      <c r="VK81" s="131"/>
      <c r="VL81" s="131"/>
      <c r="VM81" s="131"/>
      <c r="VN81" s="131"/>
      <c r="VO81" s="131"/>
      <c r="VP81" s="131"/>
      <c r="VQ81" s="131"/>
      <c r="VR81" s="131"/>
      <c r="VS81" s="131"/>
      <c r="VT81" s="131"/>
      <c r="VU81" s="131"/>
      <c r="VV81" s="131"/>
      <c r="VW81" s="131"/>
      <c r="VX81" s="131"/>
      <c r="VY81" s="131"/>
      <c r="VZ81" s="131"/>
      <c r="WA81" s="131"/>
      <c r="WB81" s="131"/>
      <c r="WC81" s="131"/>
      <c r="WD81" s="131"/>
      <c r="WE81" s="131"/>
      <c r="WF81" s="131"/>
      <c r="WG81" s="131"/>
      <c r="WH81" s="131"/>
      <c r="WI81" s="131"/>
      <c r="WJ81" s="131"/>
      <c r="WK81" s="131"/>
      <c r="WL81" s="131"/>
      <c r="WM81" s="131"/>
      <c r="WN81" s="131"/>
      <c r="WO81" s="131"/>
      <c r="WP81" s="131"/>
      <c r="WQ81" s="131"/>
      <c r="WR81" s="131"/>
      <c r="WS81" s="131"/>
      <c r="WT81" s="131"/>
      <c r="WU81" s="131"/>
      <c r="WV81" s="131"/>
      <c r="WW81" s="131"/>
      <c r="WX81" s="131"/>
      <c r="WY81" s="131"/>
      <c r="WZ81" s="131"/>
      <c r="XA81" s="131"/>
      <c r="XB81" s="131"/>
      <c r="XC81" s="131"/>
      <c r="XD81" s="131"/>
      <c r="XE81" s="131"/>
      <c r="XF81" s="131"/>
      <c r="XG81" s="131"/>
      <c r="XH81" s="131"/>
      <c r="XI81" s="131"/>
      <c r="XJ81" s="131"/>
      <c r="XK81" s="131"/>
      <c r="XL81" s="131"/>
      <c r="XM81" s="131"/>
      <c r="XN81" s="131"/>
      <c r="XO81" s="131"/>
      <c r="XP81" s="131"/>
      <c r="XQ81" s="131"/>
      <c r="XR81" s="131"/>
      <c r="XS81" s="131"/>
      <c r="XT81" s="131"/>
      <c r="XU81" s="131"/>
      <c r="XV81" s="131"/>
      <c r="XW81" s="131"/>
      <c r="XX81" s="131"/>
      <c r="XY81" s="131"/>
      <c r="XZ81" s="131"/>
      <c r="YA81" s="131"/>
      <c r="YB81" s="131"/>
      <c r="YC81" s="131"/>
      <c r="YD81" s="131"/>
      <c r="YE81" s="131"/>
      <c r="YF81" s="131"/>
      <c r="YG81" s="131"/>
      <c r="YH81" s="131"/>
      <c r="YI81" s="131"/>
      <c r="YJ81" s="131"/>
      <c r="YK81" s="131"/>
      <c r="YL81" s="131"/>
      <c r="YM81" s="131"/>
      <c r="YN81" s="131"/>
      <c r="YO81" s="131"/>
      <c r="YP81" s="131"/>
      <c r="YQ81" s="131"/>
      <c r="YR81" s="131"/>
      <c r="YS81" s="131"/>
      <c r="YT81" s="131"/>
      <c r="YU81" s="131"/>
      <c r="YV81" s="131"/>
      <c r="YW81" s="131"/>
      <c r="YX81" s="131"/>
      <c r="YY81" s="131"/>
      <c r="YZ81" s="131"/>
      <c r="ZA81" s="131"/>
      <c r="ZB81" s="131"/>
      <c r="ZC81" s="131"/>
      <c r="ZD81" s="131"/>
      <c r="ZE81" s="131"/>
      <c r="ZF81" s="131"/>
      <c r="ZG81" s="131"/>
      <c r="ZH81" s="131"/>
      <c r="ZI81" s="131"/>
      <c r="ZJ81" s="131"/>
      <c r="ZK81" s="131"/>
      <c r="ZL81" s="131"/>
      <c r="ZM81" s="131"/>
      <c r="ZN81" s="131"/>
      <c r="ZO81" s="131"/>
      <c r="ZP81" s="131"/>
      <c r="ZQ81" s="131"/>
      <c r="ZR81" s="131"/>
      <c r="ZS81" s="131"/>
      <c r="ZT81" s="131"/>
      <c r="ZU81" s="131"/>
      <c r="ZV81" s="131"/>
      <c r="ZW81" s="131"/>
      <c r="ZX81" s="131"/>
      <c r="ZY81" s="131"/>
      <c r="ZZ81" s="131"/>
      <c r="AAA81" s="131"/>
      <c r="AAB81" s="131"/>
      <c r="AAC81" s="131"/>
      <c r="AAD81" s="131"/>
      <c r="AAE81" s="131"/>
      <c r="AAF81" s="131"/>
      <c r="AAG81" s="131"/>
      <c r="AAH81" s="131"/>
      <c r="AAI81" s="131"/>
      <c r="AAJ81" s="131"/>
      <c r="AAK81" s="131"/>
      <c r="AAL81" s="131"/>
      <c r="AAM81" s="131"/>
      <c r="AAN81" s="131"/>
      <c r="AAO81" s="131"/>
      <c r="AAP81" s="131"/>
      <c r="AAQ81" s="131"/>
      <c r="AAR81" s="131"/>
      <c r="AAS81" s="131"/>
      <c r="AAT81" s="131"/>
      <c r="AAU81" s="131"/>
      <c r="AAV81" s="131"/>
      <c r="AAW81" s="131"/>
      <c r="AAX81" s="131"/>
      <c r="AAY81" s="131"/>
      <c r="AAZ81" s="131"/>
      <c r="ABA81" s="131"/>
      <c r="ABB81" s="131"/>
      <c r="ABC81" s="131"/>
      <c r="ABD81" s="131"/>
      <c r="ABE81" s="131"/>
      <c r="ABF81" s="131"/>
      <c r="ABG81" s="131"/>
      <c r="ABH81" s="131"/>
      <c r="ABI81" s="131"/>
      <c r="ABJ81" s="131"/>
      <c r="ABK81" s="131"/>
      <c r="ABL81" s="131"/>
      <c r="ABM81" s="131"/>
      <c r="ABN81" s="131"/>
      <c r="ABO81" s="131"/>
      <c r="ABP81" s="131"/>
      <c r="ABQ81" s="131"/>
      <c r="ABR81" s="131"/>
      <c r="ABS81" s="131"/>
      <c r="ABT81" s="131"/>
      <c r="ABU81" s="131"/>
      <c r="ABV81" s="131"/>
      <c r="ABW81" s="131"/>
      <c r="ABX81" s="131"/>
      <c r="ABY81" s="131"/>
      <c r="ABZ81" s="131"/>
      <c r="ACA81" s="131"/>
      <c r="ACB81" s="131"/>
      <c r="ACC81" s="131"/>
      <c r="ACD81" s="131"/>
      <c r="ACE81" s="131"/>
      <c r="ACF81" s="131"/>
      <c r="ACG81" s="131"/>
      <c r="ACH81" s="131"/>
      <c r="ACI81" s="131"/>
      <c r="ACJ81" s="131"/>
      <c r="ACK81" s="131"/>
      <c r="ACL81" s="131"/>
      <c r="ACM81" s="131"/>
      <c r="ACN81" s="131"/>
      <c r="ACO81" s="131"/>
      <c r="ACP81" s="131"/>
      <c r="ACQ81" s="131"/>
      <c r="ACR81" s="131"/>
      <c r="ACS81" s="131"/>
      <c r="ACT81" s="131"/>
      <c r="ACU81" s="131"/>
      <c r="ACV81" s="131"/>
      <c r="ACW81" s="131"/>
      <c r="ACX81" s="131"/>
      <c r="ACY81" s="131"/>
      <c r="ACZ81" s="131"/>
      <c r="ADA81" s="131"/>
      <c r="ADB81" s="131"/>
      <c r="ADC81" s="131"/>
      <c r="ADD81" s="131"/>
      <c r="ADE81" s="131"/>
      <c r="ADF81" s="131"/>
      <c r="ADG81" s="131"/>
      <c r="ADH81" s="131"/>
      <c r="ADI81" s="131"/>
      <c r="ADJ81" s="131"/>
      <c r="ADK81" s="131"/>
      <c r="ADL81" s="131"/>
      <c r="ADM81" s="131"/>
      <c r="ADN81" s="131"/>
      <c r="ADO81" s="131"/>
      <c r="ADP81" s="131"/>
      <c r="ADQ81" s="131"/>
      <c r="ADR81" s="131"/>
      <c r="ADS81" s="131"/>
      <c r="ADT81" s="131"/>
      <c r="ADU81" s="131"/>
      <c r="ADV81" s="131"/>
      <c r="ADW81" s="131"/>
      <c r="ADX81" s="131"/>
      <c r="ADY81" s="131"/>
      <c r="ADZ81" s="131"/>
      <c r="AEA81" s="131"/>
      <c r="AEB81" s="131"/>
      <c r="AEC81" s="131"/>
      <c r="AED81" s="131"/>
      <c r="AEE81" s="131"/>
      <c r="AEF81" s="131"/>
      <c r="AEG81" s="131"/>
      <c r="AEH81" s="131"/>
      <c r="AEI81" s="131"/>
      <c r="AEJ81" s="131"/>
      <c r="AEK81" s="131"/>
      <c r="AEL81" s="131"/>
      <c r="AEM81" s="131"/>
      <c r="AEN81" s="131"/>
      <c r="AEO81" s="131"/>
      <c r="AEP81" s="131"/>
      <c r="AEQ81" s="131"/>
      <c r="AER81" s="131"/>
      <c r="AES81" s="131"/>
      <c r="AET81" s="131"/>
      <c r="AEU81" s="131"/>
      <c r="AEV81" s="131"/>
      <c r="AEW81" s="131"/>
      <c r="AEX81" s="131"/>
      <c r="AEY81" s="131"/>
      <c r="AEZ81" s="131"/>
      <c r="AFA81" s="131"/>
      <c r="AFB81" s="131"/>
      <c r="AFC81" s="131"/>
      <c r="AFD81" s="131"/>
      <c r="AFE81" s="131"/>
      <c r="AFF81" s="131"/>
      <c r="AFG81" s="131"/>
      <c r="AFH81" s="131"/>
      <c r="AFI81" s="131"/>
      <c r="AFJ81" s="131"/>
      <c r="AFK81" s="131"/>
      <c r="AFL81" s="131"/>
      <c r="AFM81" s="131"/>
      <c r="AFN81" s="131"/>
      <c r="AFO81" s="131"/>
      <c r="AFP81" s="131"/>
      <c r="AFQ81" s="131"/>
      <c r="AFR81" s="131"/>
      <c r="AFS81" s="131"/>
      <c r="AFT81" s="131"/>
      <c r="AFU81" s="131"/>
      <c r="AFV81" s="131"/>
      <c r="AFW81" s="131"/>
      <c r="AFX81" s="131"/>
      <c r="AFY81" s="131"/>
      <c r="AFZ81" s="131"/>
      <c r="AGA81" s="131"/>
      <c r="AGB81" s="131"/>
      <c r="AGC81" s="131"/>
      <c r="AGD81" s="131"/>
      <c r="AGE81" s="131"/>
      <c r="AGF81" s="131"/>
      <c r="AGG81" s="131"/>
      <c r="AGH81" s="131"/>
      <c r="AGI81" s="131"/>
      <c r="AGJ81" s="131"/>
      <c r="AGK81" s="131"/>
      <c r="AGL81" s="131"/>
      <c r="AGM81" s="131"/>
      <c r="AGN81" s="131"/>
      <c r="AGO81" s="131"/>
      <c r="AGP81" s="131"/>
      <c r="AGQ81" s="131"/>
      <c r="AGR81" s="131"/>
      <c r="AGS81" s="131"/>
      <c r="AGT81" s="131"/>
      <c r="AGU81" s="131"/>
      <c r="AGV81" s="131"/>
      <c r="AGW81" s="131"/>
      <c r="AGX81" s="131"/>
      <c r="AGY81" s="131"/>
      <c r="AGZ81" s="131"/>
      <c r="AHA81" s="131"/>
      <c r="AHB81" s="131"/>
      <c r="AHC81" s="131"/>
      <c r="AHD81" s="131"/>
      <c r="AHE81" s="131"/>
      <c r="AHF81" s="131"/>
      <c r="AHG81" s="131"/>
      <c r="AHH81" s="131"/>
      <c r="AHI81" s="131"/>
      <c r="AHJ81" s="131"/>
      <c r="AHK81" s="131"/>
      <c r="AHL81" s="131"/>
      <c r="AHM81" s="131"/>
      <c r="AHN81" s="131"/>
      <c r="AHO81" s="131"/>
      <c r="AHP81" s="131"/>
      <c r="AHQ81" s="131"/>
      <c r="AHR81" s="131"/>
      <c r="AHS81" s="131"/>
      <c r="AHT81" s="131"/>
      <c r="AHU81" s="131"/>
      <c r="AHV81" s="131"/>
      <c r="AHW81" s="131"/>
      <c r="AHX81" s="131"/>
      <c r="AHY81" s="131"/>
      <c r="AHZ81" s="131"/>
      <c r="AIA81" s="131"/>
      <c r="AIB81" s="131"/>
      <c r="AIC81" s="131"/>
      <c r="AID81" s="131"/>
      <c r="AIE81" s="131"/>
      <c r="AIF81" s="131"/>
      <c r="AIG81" s="131"/>
      <c r="AIH81" s="131"/>
      <c r="AII81" s="131"/>
      <c r="AIJ81" s="131"/>
      <c r="AIK81" s="131"/>
      <c r="AIL81" s="131"/>
      <c r="AIM81" s="131"/>
      <c r="AIN81" s="131"/>
      <c r="AIO81" s="131"/>
      <c r="AIP81" s="131"/>
      <c r="AIQ81" s="131"/>
      <c r="AIR81" s="131"/>
      <c r="AIS81" s="131"/>
      <c r="AIT81" s="131"/>
      <c r="AIU81" s="131"/>
      <c r="AIV81" s="131"/>
      <c r="AIW81" s="131"/>
      <c r="AIX81" s="131"/>
      <c r="AIY81" s="131"/>
      <c r="AIZ81" s="131"/>
      <c r="AJA81" s="131"/>
      <c r="AJB81" s="131"/>
      <c r="AJC81" s="131"/>
      <c r="AJD81" s="131"/>
      <c r="AJE81" s="131"/>
      <c r="AJF81" s="131"/>
      <c r="AJG81" s="131"/>
      <c r="AJH81" s="131"/>
      <c r="AJI81" s="131"/>
      <c r="AJJ81" s="131"/>
      <c r="AJK81" s="131"/>
      <c r="AJL81" s="131"/>
      <c r="AJM81" s="131"/>
      <c r="AJN81" s="131"/>
      <c r="AJO81" s="131"/>
      <c r="AJP81" s="131"/>
      <c r="AJQ81" s="131"/>
      <c r="AJR81" s="131"/>
      <c r="AJS81" s="131"/>
      <c r="AJT81" s="131"/>
      <c r="AJU81" s="131"/>
      <c r="AJV81" s="131"/>
      <c r="AJW81" s="131"/>
      <c r="AJX81" s="131"/>
      <c r="AJY81" s="131"/>
      <c r="AJZ81" s="131"/>
      <c r="AKA81" s="131"/>
      <c r="AKB81" s="131"/>
      <c r="AKC81" s="131"/>
      <c r="AKD81" s="131"/>
      <c r="AKE81" s="131"/>
      <c r="AKF81" s="131"/>
      <c r="AKG81" s="131"/>
      <c r="AKH81" s="131"/>
      <c r="AKI81" s="131"/>
      <c r="AKJ81" s="131"/>
      <c r="AKK81" s="131"/>
      <c r="AKL81" s="131"/>
      <c r="AKM81" s="131"/>
      <c r="AKN81" s="131"/>
      <c r="AKO81" s="131"/>
      <c r="AKP81" s="131"/>
      <c r="AKQ81" s="131"/>
      <c r="AKR81" s="131"/>
      <c r="AKS81" s="131"/>
      <c r="AKT81" s="131"/>
      <c r="AKU81" s="131"/>
      <c r="AKV81" s="131"/>
      <c r="AKW81" s="131"/>
      <c r="AKX81" s="131"/>
      <c r="AKY81" s="131"/>
      <c r="AKZ81" s="131"/>
      <c r="ALA81" s="131"/>
      <c r="ALB81" s="131"/>
      <c r="ALC81" s="131"/>
      <c r="ALD81" s="131"/>
      <c r="ALE81" s="131"/>
      <c r="ALF81" s="131"/>
      <c r="ALG81" s="131"/>
      <c r="ALH81" s="131"/>
      <c r="ALI81" s="131"/>
      <c r="ALJ81" s="131"/>
      <c r="ALK81" s="131"/>
      <c r="ALL81" s="131"/>
      <c r="ALM81" s="131"/>
      <c r="ALN81" s="131"/>
      <c r="ALO81" s="131"/>
      <c r="ALP81" s="131"/>
      <c r="ALQ81" s="131"/>
      <c r="ALR81" s="131"/>
      <c r="ALS81" s="131"/>
      <c r="ALT81" s="131"/>
      <c r="ALU81" s="131"/>
      <c r="ALV81" s="131"/>
      <c r="ALW81" s="131"/>
      <c r="ALX81" s="131"/>
      <c r="ALY81" s="131"/>
      <c r="ALZ81" s="131"/>
      <c r="AMA81" s="131"/>
      <c r="AMB81" s="131"/>
      <c r="AMC81" s="131"/>
      <c r="AMD81" s="131"/>
      <c r="AME81" s="131"/>
      <c r="AMF81" s="131"/>
      <c r="AMG81" s="131"/>
      <c r="AMH81" s="131"/>
      <c r="AMI81" s="131"/>
      <c r="AMJ81" s="131"/>
      <c r="AMK81" s="131"/>
      <c r="AML81" s="131"/>
      <c r="AMM81" s="131"/>
      <c r="AMN81" s="131"/>
      <c r="AMO81" s="131"/>
      <c r="AMP81" s="131"/>
      <c r="AMQ81" s="131"/>
      <c r="AMR81" s="131"/>
      <c r="AMS81" s="131"/>
      <c r="AMT81" s="131"/>
      <c r="AMU81" s="131"/>
      <c r="AMV81" s="131"/>
      <c r="AMW81" s="131"/>
      <c r="AMX81" s="131"/>
      <c r="AMY81" s="131"/>
      <c r="AMZ81" s="131"/>
      <c r="ANA81" s="131"/>
      <c r="ANB81" s="131"/>
      <c r="ANC81" s="131"/>
      <c r="AND81" s="131"/>
      <c r="ANE81" s="131"/>
      <c r="ANF81" s="131"/>
      <c r="ANG81" s="131"/>
      <c r="ANH81" s="131"/>
      <c r="ANI81" s="131"/>
      <c r="ANJ81" s="131"/>
      <c r="ANK81" s="131"/>
      <c r="ANL81" s="131"/>
      <c r="ANM81" s="131"/>
      <c r="ANN81" s="131"/>
      <c r="ANO81" s="131"/>
      <c r="ANP81" s="131"/>
      <c r="ANQ81" s="131"/>
      <c r="ANR81" s="131"/>
      <c r="ANS81" s="131"/>
      <c r="ANT81" s="131"/>
      <c r="ANU81" s="131"/>
      <c r="ANV81" s="131"/>
      <c r="ANW81" s="131"/>
      <c r="ANX81" s="131"/>
      <c r="ANY81" s="131"/>
      <c r="ANZ81" s="131"/>
      <c r="AOA81" s="131"/>
      <c r="AOB81" s="131"/>
      <c r="AOC81" s="131"/>
      <c r="AOD81" s="131"/>
      <c r="AOE81" s="131"/>
      <c r="AOF81" s="131"/>
      <c r="AOG81" s="131"/>
      <c r="AOH81" s="131"/>
      <c r="AOI81" s="131"/>
      <c r="AOJ81" s="131"/>
      <c r="AOK81" s="131"/>
      <c r="AOL81" s="131"/>
      <c r="AOM81" s="131"/>
      <c r="AON81" s="131"/>
      <c r="AOO81" s="131"/>
      <c r="AOP81" s="131"/>
      <c r="AOQ81" s="131"/>
      <c r="AOR81" s="131"/>
      <c r="AOS81" s="131"/>
      <c r="AOT81" s="131"/>
      <c r="AOU81" s="131"/>
      <c r="AOV81" s="131"/>
      <c r="AOW81" s="131"/>
      <c r="AOX81" s="131"/>
      <c r="AOY81" s="131"/>
      <c r="AOZ81" s="131"/>
      <c r="APA81" s="131"/>
      <c r="APB81" s="131"/>
      <c r="APC81" s="131"/>
      <c r="APD81" s="131"/>
      <c r="APE81" s="131"/>
      <c r="APF81" s="131"/>
      <c r="APG81" s="131"/>
      <c r="APH81" s="131"/>
      <c r="API81" s="131"/>
      <c r="APJ81" s="131"/>
      <c r="APK81" s="131"/>
      <c r="APL81" s="131"/>
      <c r="APM81" s="131"/>
      <c r="APN81" s="131"/>
      <c r="APO81" s="131"/>
      <c r="APP81" s="131"/>
      <c r="APQ81" s="131"/>
      <c r="APR81" s="131"/>
      <c r="APS81" s="131"/>
      <c r="APT81" s="131"/>
      <c r="APU81" s="131"/>
      <c r="APV81" s="131"/>
      <c r="APW81" s="131"/>
      <c r="APX81" s="131"/>
      <c r="APY81" s="131"/>
      <c r="APZ81" s="131"/>
      <c r="AQA81" s="131"/>
      <c r="AQB81" s="131"/>
      <c r="AQC81" s="131"/>
      <c r="AQD81" s="131"/>
      <c r="AQE81" s="131"/>
      <c r="AQF81" s="131"/>
      <c r="AQG81" s="131"/>
      <c r="AQH81" s="131"/>
      <c r="AQI81" s="131"/>
      <c r="AQJ81" s="131"/>
      <c r="AQK81" s="131"/>
      <c r="AQL81" s="131"/>
      <c r="AQM81" s="131"/>
      <c r="AQN81" s="131"/>
      <c r="AQO81" s="131"/>
      <c r="AQP81" s="131"/>
      <c r="AQQ81" s="131"/>
      <c r="AQR81" s="131"/>
      <c r="AQS81" s="131"/>
      <c r="AQT81" s="131"/>
      <c r="AQU81" s="131"/>
      <c r="AQV81" s="131"/>
      <c r="AQW81" s="131"/>
      <c r="AQX81" s="131"/>
      <c r="AQY81" s="131"/>
      <c r="AQZ81" s="131"/>
      <c r="ARA81" s="131"/>
      <c r="ARB81" s="131"/>
      <c r="ARC81" s="131"/>
      <c r="ARD81" s="131"/>
      <c r="ARE81" s="131"/>
      <c r="ARF81" s="131"/>
      <c r="ARG81" s="131"/>
      <c r="ARH81" s="131"/>
      <c r="ARI81" s="131"/>
      <c r="ARJ81" s="131"/>
      <c r="ARK81" s="131"/>
      <c r="ARL81" s="131"/>
      <c r="ARM81" s="131"/>
      <c r="ARN81" s="131"/>
      <c r="ARO81" s="131"/>
      <c r="ARP81" s="131"/>
      <c r="ARQ81" s="131"/>
      <c r="ARR81" s="131"/>
      <c r="ARS81" s="131"/>
      <c r="ART81" s="131"/>
      <c r="ARU81" s="131"/>
      <c r="ARV81" s="131"/>
      <c r="ARW81" s="131"/>
      <c r="ARX81" s="131"/>
      <c r="ARY81" s="131"/>
      <c r="ARZ81" s="131"/>
      <c r="ASA81" s="131"/>
      <c r="ASB81" s="131"/>
      <c r="ASC81" s="131"/>
      <c r="ASD81" s="131"/>
      <c r="ASE81" s="131"/>
      <c r="ASF81" s="131"/>
      <c r="ASG81" s="131"/>
      <c r="ASH81" s="131"/>
      <c r="ASI81" s="131"/>
      <c r="ASJ81" s="131"/>
      <c r="ASK81" s="131"/>
      <c r="ASL81" s="131"/>
      <c r="ASM81" s="131"/>
      <c r="ASN81" s="131"/>
      <c r="ASO81" s="131"/>
      <c r="ASP81" s="131"/>
      <c r="ASQ81" s="131"/>
      <c r="ASR81" s="131"/>
      <c r="ASS81" s="131"/>
      <c r="AST81" s="131"/>
      <c r="ASU81" s="131"/>
      <c r="ASV81" s="131"/>
      <c r="ASW81" s="131"/>
      <c r="ASX81" s="131"/>
      <c r="ASY81" s="131"/>
      <c r="ASZ81" s="131"/>
      <c r="ATA81" s="131"/>
      <c r="ATB81" s="131"/>
      <c r="ATC81" s="131"/>
      <c r="ATD81" s="131"/>
      <c r="ATE81" s="131"/>
      <c r="ATF81" s="131"/>
      <c r="ATG81" s="131"/>
      <c r="ATH81" s="131"/>
      <c r="ATI81" s="131"/>
      <c r="ATJ81" s="131"/>
      <c r="ATK81" s="131"/>
      <c r="ATL81" s="131"/>
      <c r="ATM81" s="131"/>
      <c r="ATN81" s="131"/>
      <c r="ATO81" s="131"/>
      <c r="ATP81" s="131"/>
      <c r="ATQ81" s="131"/>
      <c r="ATR81" s="131"/>
      <c r="ATS81" s="131"/>
      <c r="ATT81" s="131"/>
      <c r="ATU81" s="131"/>
      <c r="ATV81" s="131"/>
      <c r="ATW81" s="131"/>
      <c r="ATX81" s="131"/>
      <c r="ATY81" s="131"/>
      <c r="ATZ81" s="131"/>
      <c r="AUA81" s="131"/>
      <c r="AUB81" s="131"/>
      <c r="AUC81" s="131"/>
      <c r="AUD81" s="131"/>
      <c r="AUE81" s="131"/>
      <c r="AUF81" s="131"/>
      <c r="AUG81" s="131"/>
      <c r="AUH81" s="131"/>
      <c r="AUI81" s="131"/>
      <c r="AUJ81" s="131"/>
      <c r="AUK81" s="131"/>
      <c r="AUL81" s="131"/>
      <c r="AUM81" s="131"/>
      <c r="AUN81" s="131"/>
      <c r="AUO81" s="131"/>
      <c r="AUP81" s="131"/>
      <c r="AUQ81" s="131"/>
      <c r="AUR81" s="131"/>
      <c r="AUS81" s="131"/>
      <c r="AUT81" s="131"/>
      <c r="AUU81" s="131"/>
      <c r="AUV81" s="131"/>
      <c r="AUW81" s="131"/>
      <c r="AUX81" s="131"/>
      <c r="AUY81" s="131"/>
      <c r="AUZ81" s="131"/>
      <c r="AVA81" s="131"/>
      <c r="AVB81" s="131"/>
      <c r="AVC81" s="131"/>
      <c r="AVD81" s="131"/>
      <c r="AVE81" s="131"/>
      <c r="AVF81" s="131"/>
      <c r="AVG81" s="131"/>
      <c r="AVH81" s="131"/>
      <c r="AVI81" s="131"/>
      <c r="AVJ81" s="131"/>
      <c r="AVK81" s="131"/>
      <c r="AVL81" s="131"/>
      <c r="AVM81" s="131"/>
      <c r="AVN81" s="131"/>
      <c r="AVO81" s="131"/>
      <c r="AVP81" s="131"/>
      <c r="AVQ81" s="131"/>
      <c r="AVR81" s="131"/>
      <c r="AVS81" s="131"/>
      <c r="AVT81" s="131"/>
      <c r="AVU81" s="131"/>
      <c r="AVV81" s="131"/>
      <c r="AVW81" s="131"/>
      <c r="AVX81" s="131"/>
      <c r="AVY81" s="131"/>
      <c r="AVZ81" s="131"/>
      <c r="AWA81" s="131"/>
      <c r="AWB81" s="131"/>
      <c r="AWC81" s="131"/>
      <c r="AWD81" s="131"/>
      <c r="AWE81" s="131"/>
      <c r="AWF81" s="131"/>
      <c r="AWG81" s="131"/>
      <c r="AWH81" s="131"/>
      <c r="AWI81" s="131"/>
      <c r="AWJ81" s="131"/>
      <c r="AWK81" s="131"/>
      <c r="AWL81" s="131"/>
      <c r="AWM81" s="131"/>
      <c r="AWN81" s="131"/>
      <c r="AWO81" s="131"/>
      <c r="AWP81" s="131"/>
      <c r="AWQ81" s="131"/>
      <c r="AWR81" s="131"/>
      <c r="AWS81" s="131"/>
      <c r="AWT81" s="131"/>
      <c r="AWU81" s="131"/>
      <c r="AWV81" s="131"/>
      <c r="AWW81" s="131"/>
      <c r="AWX81" s="131"/>
      <c r="AWY81" s="131"/>
      <c r="AWZ81" s="131"/>
      <c r="AXA81" s="131"/>
      <c r="AXB81" s="131"/>
      <c r="AXC81" s="131"/>
      <c r="AXD81" s="131"/>
      <c r="AXE81" s="131"/>
      <c r="AXF81" s="131"/>
      <c r="AXG81" s="131"/>
      <c r="AXH81" s="131"/>
      <c r="AXI81" s="131"/>
      <c r="AXJ81" s="131"/>
      <c r="AXK81" s="131"/>
      <c r="AXL81" s="131"/>
      <c r="AXM81" s="131"/>
      <c r="AXN81" s="131"/>
      <c r="AXO81" s="131"/>
      <c r="AXP81" s="131"/>
      <c r="AXQ81" s="131"/>
      <c r="AXR81" s="131"/>
      <c r="AXS81" s="131"/>
      <c r="AXT81" s="131"/>
      <c r="AXU81" s="131"/>
      <c r="AXV81" s="131"/>
      <c r="AXW81" s="131"/>
      <c r="AXX81" s="131"/>
      <c r="AXY81" s="131"/>
      <c r="AXZ81" s="131"/>
      <c r="AYA81" s="131"/>
      <c r="AYB81" s="131"/>
      <c r="AYC81" s="131"/>
      <c r="AYD81" s="131"/>
      <c r="AYE81" s="131"/>
      <c r="AYF81" s="131"/>
      <c r="AYG81" s="131"/>
      <c r="AYH81" s="131"/>
      <c r="AYI81" s="131"/>
      <c r="AYJ81" s="131"/>
      <c r="AYK81" s="131"/>
      <c r="AYL81" s="131"/>
      <c r="AYM81" s="131"/>
      <c r="AYN81" s="131"/>
      <c r="AYO81" s="131"/>
      <c r="AYP81" s="131"/>
      <c r="AYQ81" s="131"/>
      <c r="AYR81" s="131"/>
      <c r="AYS81" s="131"/>
      <c r="AYT81" s="131"/>
      <c r="AYU81" s="131"/>
      <c r="AYV81" s="131"/>
      <c r="AYW81" s="131"/>
      <c r="AYX81" s="131"/>
      <c r="AYY81" s="131"/>
      <c r="AYZ81" s="131"/>
      <c r="AZA81" s="131"/>
      <c r="AZB81" s="131"/>
      <c r="AZC81" s="131"/>
      <c r="AZD81" s="131"/>
      <c r="AZE81" s="131"/>
      <c r="AZF81" s="131"/>
      <c r="AZG81" s="131"/>
      <c r="AZH81" s="131"/>
      <c r="AZI81" s="131"/>
      <c r="AZJ81" s="131"/>
      <c r="AZK81" s="131"/>
      <c r="AZL81" s="131"/>
      <c r="AZM81" s="131"/>
      <c r="AZN81" s="131"/>
      <c r="AZO81" s="131"/>
      <c r="AZP81" s="131"/>
      <c r="AZQ81" s="131"/>
      <c r="AZR81" s="131"/>
      <c r="AZS81" s="131"/>
      <c r="AZT81" s="131"/>
      <c r="AZU81" s="131"/>
      <c r="AZV81" s="131"/>
      <c r="AZW81" s="131"/>
      <c r="AZX81" s="131"/>
      <c r="AZY81" s="131"/>
      <c r="AZZ81" s="131"/>
      <c r="BAA81" s="131"/>
      <c r="BAB81" s="131"/>
      <c r="BAC81" s="131"/>
      <c r="BAD81" s="131"/>
      <c r="BAE81" s="131"/>
      <c r="BAF81" s="131"/>
      <c r="BAG81" s="131"/>
      <c r="BAH81" s="131"/>
      <c r="BAI81" s="131"/>
      <c r="BAJ81" s="131"/>
      <c r="BAK81" s="131"/>
      <c r="BAL81" s="131"/>
      <c r="BAM81" s="131"/>
      <c r="BAN81" s="131"/>
      <c r="BAO81" s="131"/>
      <c r="BAP81" s="131"/>
      <c r="BAQ81" s="131"/>
      <c r="BAR81" s="131"/>
      <c r="BAS81" s="131"/>
      <c r="BAT81" s="131"/>
      <c r="BAU81" s="131"/>
      <c r="BAV81" s="131"/>
      <c r="BAW81" s="131"/>
      <c r="BAX81" s="131"/>
      <c r="BAY81" s="131"/>
      <c r="BAZ81" s="131"/>
      <c r="BBA81" s="131"/>
      <c r="BBB81" s="131"/>
      <c r="BBC81" s="131"/>
      <c r="BBD81" s="131"/>
      <c r="BBE81" s="131"/>
      <c r="BBF81" s="131"/>
      <c r="BBG81" s="131"/>
      <c r="BBH81" s="131"/>
      <c r="BBI81" s="131"/>
      <c r="BBJ81" s="131"/>
      <c r="BBK81" s="131"/>
      <c r="BBL81" s="131"/>
      <c r="BBM81" s="131"/>
      <c r="BBN81" s="131"/>
      <c r="BBO81" s="131"/>
      <c r="BBP81" s="131"/>
      <c r="BBQ81" s="131"/>
      <c r="BBR81" s="131"/>
      <c r="BBS81" s="131"/>
      <c r="BBT81" s="131"/>
      <c r="BBU81" s="131"/>
      <c r="BBV81" s="131"/>
      <c r="BBW81" s="131"/>
      <c r="BBX81" s="131"/>
      <c r="BBY81" s="131"/>
      <c r="BBZ81" s="131"/>
      <c r="BCA81" s="131"/>
      <c r="BCB81" s="131"/>
      <c r="BCC81" s="131"/>
      <c r="BCD81" s="131"/>
      <c r="BCE81" s="131"/>
      <c r="BCF81" s="131"/>
      <c r="BCG81" s="131"/>
      <c r="BCH81" s="131"/>
      <c r="BCI81" s="131"/>
      <c r="BCJ81" s="131"/>
      <c r="BCK81" s="131"/>
      <c r="BCL81" s="131"/>
      <c r="BCM81" s="131"/>
      <c r="BCN81" s="131"/>
      <c r="BCO81" s="131"/>
      <c r="BCP81" s="131"/>
      <c r="BCQ81" s="131"/>
      <c r="BCR81" s="131"/>
      <c r="BCS81" s="131"/>
      <c r="BCT81" s="131"/>
      <c r="BCU81" s="131"/>
      <c r="BCV81" s="131"/>
      <c r="BCW81" s="131"/>
      <c r="BCX81" s="131"/>
      <c r="BCY81" s="131"/>
      <c r="BCZ81" s="131"/>
      <c r="BDA81" s="131"/>
      <c r="BDB81" s="131"/>
      <c r="BDC81" s="131"/>
      <c r="BDD81" s="131"/>
      <c r="BDE81" s="131"/>
      <c r="BDF81" s="131"/>
      <c r="BDG81" s="131"/>
      <c r="BDH81" s="131"/>
      <c r="BDI81" s="131"/>
      <c r="BDJ81" s="131"/>
      <c r="BDK81" s="131"/>
      <c r="BDL81" s="131"/>
      <c r="BDM81" s="131"/>
      <c r="BDN81" s="131"/>
      <c r="BDO81" s="131"/>
      <c r="BDP81" s="131"/>
      <c r="BDQ81" s="131"/>
      <c r="BDR81" s="131"/>
      <c r="BDS81" s="131"/>
      <c r="BDT81" s="131"/>
      <c r="BDU81" s="131"/>
      <c r="BDV81" s="131"/>
      <c r="BDW81" s="131"/>
      <c r="BDX81" s="131"/>
      <c r="BDY81" s="131"/>
      <c r="BDZ81" s="131"/>
      <c r="BEA81" s="131"/>
      <c r="BEB81" s="131"/>
      <c r="BEC81" s="131"/>
      <c r="BED81" s="131"/>
      <c r="BEE81" s="131"/>
      <c r="BEF81" s="131"/>
      <c r="BEG81" s="131"/>
      <c r="BEH81" s="131"/>
      <c r="BEI81" s="131"/>
      <c r="BEJ81" s="131"/>
      <c r="BEK81" s="131"/>
      <c r="BEL81" s="131"/>
      <c r="BEM81" s="131"/>
      <c r="BEN81" s="131"/>
      <c r="BEO81" s="131"/>
      <c r="BEP81" s="131"/>
      <c r="BEQ81" s="131"/>
      <c r="BER81" s="131"/>
      <c r="BES81" s="131"/>
      <c r="BET81" s="131"/>
      <c r="BEU81" s="131"/>
      <c r="BEV81" s="131"/>
      <c r="BEW81" s="131"/>
      <c r="BEX81" s="131"/>
      <c r="BEY81" s="131"/>
      <c r="BEZ81" s="131"/>
      <c r="BFA81" s="131"/>
      <c r="BFB81" s="131"/>
      <c r="BFC81" s="131"/>
      <c r="BFD81" s="131"/>
      <c r="BFE81" s="131"/>
      <c r="BFF81" s="131"/>
      <c r="BFG81" s="131"/>
      <c r="BFH81" s="131"/>
      <c r="BFI81" s="131"/>
      <c r="BFJ81" s="131"/>
      <c r="BFK81" s="131"/>
      <c r="BFL81" s="131"/>
      <c r="BFM81" s="131"/>
      <c r="BFN81" s="131"/>
      <c r="BFO81" s="131"/>
      <c r="BFP81" s="131"/>
      <c r="BFQ81" s="131"/>
      <c r="BFR81" s="131"/>
      <c r="BFS81" s="131"/>
      <c r="BFT81" s="131"/>
      <c r="BFU81" s="131"/>
      <c r="BFV81" s="131"/>
      <c r="BFW81" s="131"/>
      <c r="BFX81" s="131"/>
      <c r="BFY81" s="131"/>
      <c r="BFZ81" s="131"/>
      <c r="BGA81" s="131"/>
      <c r="BGB81" s="131"/>
      <c r="BGC81" s="131"/>
      <c r="BGD81" s="131"/>
      <c r="BGE81" s="131"/>
      <c r="BGF81" s="131"/>
      <c r="BGG81" s="131"/>
      <c r="BGH81" s="131"/>
      <c r="BGI81" s="131"/>
      <c r="BGJ81" s="131"/>
      <c r="BGK81" s="131"/>
      <c r="BGL81" s="131"/>
      <c r="BGM81" s="131"/>
      <c r="BGN81" s="131"/>
      <c r="BGO81" s="131"/>
      <c r="BGP81" s="131"/>
      <c r="BGQ81" s="131"/>
      <c r="BGR81" s="131"/>
      <c r="BGS81" s="131"/>
      <c r="BGT81" s="131"/>
      <c r="BGU81" s="131"/>
      <c r="BGV81" s="131"/>
      <c r="BGW81" s="131"/>
      <c r="BGX81" s="131"/>
      <c r="BGY81" s="131"/>
      <c r="BGZ81" s="131"/>
      <c r="BHA81" s="131"/>
      <c r="BHB81" s="131"/>
      <c r="BHC81" s="131"/>
      <c r="BHD81" s="131"/>
      <c r="BHE81" s="131"/>
      <c r="BHF81" s="131"/>
      <c r="BHG81" s="131"/>
      <c r="BHH81" s="131"/>
      <c r="BHI81" s="131"/>
      <c r="BHJ81" s="131"/>
      <c r="BHK81" s="131"/>
      <c r="BHL81" s="131"/>
      <c r="BHM81" s="131"/>
      <c r="BHN81" s="131"/>
      <c r="BHO81" s="131"/>
      <c r="BHP81" s="131"/>
      <c r="BHQ81" s="131"/>
      <c r="BHR81" s="131"/>
      <c r="BHS81" s="131"/>
      <c r="BHT81" s="131"/>
      <c r="BHU81" s="131"/>
      <c r="BHV81" s="131"/>
      <c r="BHW81" s="131"/>
      <c r="BHX81" s="131"/>
      <c r="BHY81" s="131"/>
      <c r="BHZ81" s="131"/>
      <c r="BIA81" s="131"/>
      <c r="BIB81" s="131"/>
      <c r="BIC81" s="131"/>
      <c r="BID81" s="131"/>
      <c r="BIE81" s="131"/>
      <c r="BIF81" s="131"/>
      <c r="BIG81" s="131"/>
      <c r="BIH81" s="131"/>
      <c r="BII81" s="131"/>
      <c r="BIJ81" s="131"/>
      <c r="BIK81" s="131"/>
      <c r="BIL81" s="131"/>
      <c r="BIM81" s="131"/>
      <c r="BIN81" s="131"/>
      <c r="BIO81" s="131"/>
      <c r="BIP81" s="131"/>
      <c r="BIQ81" s="131"/>
      <c r="BIR81" s="131"/>
      <c r="BIS81" s="131"/>
      <c r="BIT81" s="131"/>
      <c r="BIU81" s="131"/>
      <c r="BIV81" s="131"/>
      <c r="BIW81" s="131"/>
      <c r="BIX81" s="131"/>
      <c r="BIY81" s="131"/>
      <c r="BIZ81" s="131"/>
      <c r="BJA81" s="131"/>
      <c r="BJB81" s="131"/>
      <c r="BJC81" s="131"/>
      <c r="BJD81" s="131"/>
      <c r="BJE81" s="131"/>
      <c r="BJF81" s="131"/>
      <c r="BJG81" s="131"/>
      <c r="BJH81" s="131"/>
      <c r="BJI81" s="131"/>
      <c r="BJJ81" s="131"/>
      <c r="BJK81" s="131"/>
      <c r="BJL81" s="131"/>
      <c r="BJM81" s="131"/>
      <c r="BJN81" s="131"/>
      <c r="BJO81" s="131"/>
      <c r="BJP81" s="131"/>
      <c r="BJQ81" s="131"/>
      <c r="BJR81" s="131"/>
      <c r="BJS81" s="131"/>
      <c r="BJT81" s="131"/>
      <c r="BJU81" s="131"/>
      <c r="BJV81" s="131"/>
      <c r="BJW81" s="131"/>
      <c r="BJX81" s="131"/>
      <c r="BJY81" s="131"/>
      <c r="BJZ81" s="131"/>
      <c r="BKA81" s="131"/>
      <c r="BKB81" s="131"/>
      <c r="BKC81" s="131"/>
      <c r="BKD81" s="131"/>
      <c r="BKE81" s="131"/>
      <c r="BKF81" s="131"/>
      <c r="BKG81" s="131"/>
      <c r="BKH81" s="131"/>
      <c r="BKI81" s="131"/>
      <c r="BKJ81" s="131"/>
      <c r="BKK81" s="131"/>
      <c r="BKL81" s="131"/>
      <c r="BKM81" s="131"/>
      <c r="BKN81" s="131"/>
      <c r="BKO81" s="131"/>
      <c r="BKP81" s="131"/>
      <c r="BKQ81" s="131"/>
      <c r="BKR81" s="131"/>
      <c r="BKS81" s="131"/>
      <c r="BKT81" s="131"/>
      <c r="BKU81" s="131"/>
      <c r="BKV81" s="131"/>
      <c r="BKW81" s="131"/>
      <c r="BKX81" s="131"/>
      <c r="BKY81" s="131"/>
      <c r="BKZ81" s="131"/>
      <c r="BLA81" s="131"/>
      <c r="BLB81" s="131"/>
      <c r="BLC81" s="131"/>
      <c r="BLD81" s="131"/>
      <c r="BLE81" s="131"/>
      <c r="BLF81" s="131"/>
      <c r="BLG81" s="131"/>
      <c r="BLH81" s="131"/>
      <c r="BLI81" s="131"/>
      <c r="BLJ81" s="131"/>
      <c r="BLK81" s="131"/>
      <c r="BLL81" s="131"/>
      <c r="BLM81" s="131"/>
      <c r="BLN81" s="131"/>
      <c r="BLO81" s="131"/>
      <c r="BLP81" s="131"/>
      <c r="BLQ81" s="131"/>
      <c r="BLR81" s="131"/>
      <c r="BLS81" s="131"/>
      <c r="BLT81" s="131"/>
      <c r="BLU81" s="131"/>
      <c r="BLV81" s="131"/>
      <c r="BLW81" s="131"/>
      <c r="BLX81" s="131"/>
      <c r="BLY81" s="131"/>
      <c r="BLZ81" s="131"/>
      <c r="BMA81" s="131"/>
      <c r="BMB81" s="131"/>
      <c r="BMC81" s="131"/>
      <c r="BMD81" s="131"/>
      <c r="BME81" s="131"/>
      <c r="BMF81" s="131"/>
      <c r="BMG81" s="131"/>
      <c r="BMH81" s="131"/>
      <c r="BMI81" s="131"/>
      <c r="BMJ81" s="131"/>
      <c r="BMK81" s="131"/>
      <c r="BML81" s="131"/>
      <c r="BMM81" s="131"/>
      <c r="BMN81" s="131"/>
      <c r="BMO81" s="131"/>
      <c r="BMP81" s="131"/>
      <c r="BMQ81" s="131"/>
      <c r="BMR81" s="131"/>
      <c r="BMS81" s="131"/>
      <c r="BMT81" s="131"/>
      <c r="BMU81" s="131"/>
      <c r="BMV81" s="131"/>
      <c r="BMW81" s="131"/>
      <c r="BMX81" s="131"/>
      <c r="BMY81" s="131"/>
      <c r="BMZ81" s="131"/>
      <c r="BNA81" s="131"/>
      <c r="BNB81" s="131"/>
      <c r="BNC81" s="131"/>
      <c r="BND81" s="131"/>
      <c r="BNE81" s="131"/>
      <c r="BNF81" s="131"/>
      <c r="BNG81" s="131"/>
      <c r="BNH81" s="131"/>
      <c r="BNI81" s="131"/>
      <c r="BNJ81" s="131"/>
      <c r="BNK81" s="131"/>
      <c r="BNL81" s="131"/>
      <c r="BNM81" s="131"/>
      <c r="BNN81" s="131"/>
      <c r="BNO81" s="131"/>
      <c r="BNP81" s="131"/>
      <c r="BNQ81" s="131"/>
      <c r="BNR81" s="131"/>
      <c r="BNS81" s="131"/>
      <c r="BNT81" s="131"/>
      <c r="BNU81" s="131"/>
      <c r="BNV81" s="131"/>
      <c r="BNW81" s="131"/>
      <c r="BNX81" s="131"/>
      <c r="BNY81" s="131"/>
      <c r="BNZ81" s="131"/>
      <c r="BOA81" s="131"/>
      <c r="BOB81" s="131"/>
      <c r="BOC81" s="131"/>
      <c r="BOD81" s="131"/>
      <c r="BOE81" s="131"/>
      <c r="BOF81" s="131"/>
      <c r="BOG81" s="131"/>
      <c r="BOH81" s="131"/>
      <c r="BOI81" s="131"/>
      <c r="BOJ81" s="131"/>
      <c r="BOK81" s="131"/>
      <c r="BOL81" s="131"/>
      <c r="BOM81" s="131"/>
      <c r="BON81" s="131"/>
      <c r="BOO81" s="131"/>
      <c r="BOP81" s="131"/>
      <c r="BOQ81" s="131"/>
      <c r="BOR81" s="131"/>
      <c r="BOS81" s="131"/>
      <c r="BOT81" s="131"/>
      <c r="BOU81" s="131"/>
      <c r="BOV81" s="131"/>
      <c r="BOW81" s="131"/>
      <c r="BOX81" s="131"/>
      <c r="BOY81" s="131"/>
      <c r="BOZ81" s="131"/>
      <c r="BPA81" s="131"/>
      <c r="BPB81" s="131"/>
      <c r="BPC81" s="131"/>
      <c r="BPD81" s="131"/>
      <c r="BPE81" s="131"/>
      <c r="BPF81" s="131"/>
      <c r="BPG81" s="131"/>
      <c r="BPH81" s="131"/>
      <c r="BPI81" s="131"/>
      <c r="BPJ81" s="131"/>
      <c r="BPK81" s="131"/>
      <c r="BPL81" s="131"/>
      <c r="BPM81" s="131"/>
      <c r="BPN81" s="131"/>
      <c r="BPO81" s="131"/>
      <c r="BPP81" s="131"/>
      <c r="BPQ81" s="131"/>
      <c r="BPR81" s="131"/>
      <c r="BPS81" s="131"/>
      <c r="BPT81" s="131"/>
      <c r="BPU81" s="131"/>
      <c r="BPV81" s="131"/>
      <c r="BPW81" s="131"/>
      <c r="BPX81" s="131"/>
      <c r="BPY81" s="131"/>
      <c r="BPZ81" s="131"/>
      <c r="BQA81" s="131"/>
      <c r="BQB81" s="131"/>
      <c r="BQC81" s="131"/>
      <c r="BQD81" s="131"/>
      <c r="BQE81" s="131"/>
      <c r="BQF81" s="131"/>
      <c r="BQG81" s="131"/>
      <c r="BQH81" s="131"/>
      <c r="BQI81" s="131"/>
      <c r="BQJ81" s="131"/>
      <c r="BQK81" s="131"/>
      <c r="BQL81" s="131"/>
      <c r="BQM81" s="131"/>
      <c r="BQN81" s="131"/>
      <c r="BQO81" s="131"/>
      <c r="BQP81" s="131"/>
      <c r="BQQ81" s="131"/>
      <c r="BQR81" s="131"/>
      <c r="BQS81" s="131"/>
      <c r="BQT81" s="131"/>
      <c r="BQU81" s="131"/>
      <c r="BQV81" s="131"/>
      <c r="BQW81" s="131"/>
      <c r="BQX81" s="131"/>
      <c r="BQY81" s="131"/>
      <c r="BQZ81" s="131"/>
      <c r="BRA81" s="131"/>
      <c r="BRB81" s="131"/>
      <c r="BRC81" s="131"/>
      <c r="BRD81" s="131"/>
      <c r="BRE81" s="131"/>
      <c r="BRF81" s="131"/>
      <c r="BRG81" s="131"/>
      <c r="BRH81" s="131"/>
      <c r="BRI81" s="131"/>
      <c r="BRJ81" s="131"/>
      <c r="BRK81" s="131"/>
      <c r="BRL81" s="131"/>
      <c r="BRM81" s="131"/>
      <c r="BRN81" s="131"/>
      <c r="BRO81" s="131"/>
      <c r="BRP81" s="131"/>
      <c r="BRQ81" s="131"/>
      <c r="BRR81" s="131"/>
      <c r="BRS81" s="131"/>
      <c r="BRT81" s="131"/>
      <c r="BRU81" s="131"/>
      <c r="BRV81" s="131"/>
      <c r="BRW81" s="131"/>
      <c r="BRX81" s="131"/>
      <c r="BRY81" s="131"/>
      <c r="BRZ81" s="131"/>
      <c r="BSA81" s="131"/>
      <c r="BSB81" s="131"/>
      <c r="BSC81" s="131"/>
      <c r="BSD81" s="131"/>
      <c r="BSE81" s="131"/>
      <c r="BSF81" s="131"/>
      <c r="BSG81" s="131"/>
      <c r="BSH81" s="131"/>
      <c r="BSI81" s="131"/>
      <c r="BSJ81" s="131"/>
      <c r="BSK81" s="131"/>
      <c r="BSL81" s="131"/>
      <c r="BSM81" s="131"/>
      <c r="BSN81" s="131"/>
      <c r="BSO81" s="131"/>
      <c r="BSP81" s="131"/>
      <c r="BSQ81" s="131"/>
      <c r="BSR81" s="131"/>
      <c r="BSS81" s="131"/>
      <c r="BST81" s="131"/>
      <c r="BSU81" s="131"/>
      <c r="BSV81" s="131"/>
      <c r="BSW81" s="131"/>
      <c r="BSX81" s="131"/>
      <c r="BSY81" s="131"/>
      <c r="BSZ81" s="131"/>
      <c r="BTA81" s="131"/>
      <c r="BTB81" s="131"/>
      <c r="BTC81" s="131"/>
      <c r="BTD81" s="131"/>
      <c r="BTE81" s="131"/>
      <c r="BTF81" s="131"/>
      <c r="BTG81" s="131"/>
      <c r="BTH81" s="131"/>
      <c r="BTI81" s="131"/>
      <c r="BTJ81" s="131"/>
      <c r="BTK81" s="131"/>
      <c r="BTL81" s="131"/>
      <c r="BTM81" s="131"/>
      <c r="BTN81" s="131"/>
      <c r="BTO81" s="131"/>
      <c r="BTP81" s="131"/>
      <c r="BTQ81" s="131"/>
      <c r="BTR81" s="131"/>
      <c r="BTS81" s="131"/>
      <c r="BTT81" s="131"/>
      <c r="BTU81" s="131"/>
      <c r="BTV81" s="131"/>
      <c r="BTW81" s="131"/>
      <c r="BTX81" s="131"/>
      <c r="BTY81" s="131"/>
      <c r="BTZ81" s="131"/>
      <c r="BUA81" s="131"/>
      <c r="BUB81" s="131"/>
      <c r="BUC81" s="131"/>
      <c r="BUD81" s="131"/>
      <c r="BUE81" s="131"/>
      <c r="BUF81" s="131"/>
      <c r="BUG81" s="131"/>
      <c r="BUH81" s="131"/>
      <c r="BUI81" s="131"/>
      <c r="BUJ81" s="131"/>
      <c r="BUK81" s="131"/>
      <c r="BUL81" s="131"/>
      <c r="BUM81" s="131"/>
      <c r="BUN81" s="131"/>
      <c r="BUO81" s="131"/>
      <c r="BUP81" s="131"/>
      <c r="BUQ81" s="131"/>
      <c r="BUR81" s="131"/>
      <c r="BUS81" s="131"/>
      <c r="BUT81" s="131"/>
      <c r="BUU81" s="131"/>
      <c r="BUV81" s="131"/>
      <c r="BUW81" s="131"/>
      <c r="BUX81" s="131"/>
      <c r="BUY81" s="131"/>
      <c r="BUZ81" s="131"/>
      <c r="BVA81" s="131"/>
      <c r="BVB81" s="131"/>
      <c r="BVC81" s="131"/>
      <c r="BVD81" s="131"/>
      <c r="BVE81" s="131"/>
      <c r="BVF81" s="131"/>
      <c r="BVG81" s="131"/>
      <c r="BVH81" s="131"/>
      <c r="BVI81" s="131"/>
      <c r="BVJ81" s="131"/>
      <c r="BVK81" s="131"/>
      <c r="BVL81" s="131"/>
      <c r="BVM81" s="131"/>
      <c r="BVN81" s="131"/>
      <c r="BVO81" s="131"/>
      <c r="BVP81" s="131"/>
      <c r="BVQ81" s="131"/>
      <c r="BVR81" s="131"/>
      <c r="BVS81" s="131"/>
      <c r="BVT81" s="131"/>
      <c r="BVU81" s="131"/>
      <c r="BVV81" s="131"/>
      <c r="BVW81" s="131"/>
      <c r="BVX81" s="131"/>
      <c r="BVY81" s="131"/>
      <c r="BVZ81" s="131"/>
      <c r="BWA81" s="131"/>
      <c r="BWB81" s="131"/>
      <c r="BWC81" s="131"/>
      <c r="BWD81" s="131"/>
      <c r="BWE81" s="131"/>
      <c r="BWF81" s="131"/>
      <c r="BWG81" s="131"/>
      <c r="BWH81" s="131"/>
      <c r="BWI81" s="131"/>
      <c r="BWJ81" s="131"/>
      <c r="BWK81" s="131"/>
      <c r="BWL81" s="131"/>
      <c r="BWM81" s="131"/>
      <c r="BWN81" s="131"/>
      <c r="BWO81" s="131"/>
      <c r="BWP81" s="131"/>
      <c r="BWQ81" s="131"/>
      <c r="BWR81" s="131"/>
      <c r="BWS81" s="131"/>
      <c r="BWT81" s="131"/>
      <c r="BWU81" s="131"/>
      <c r="BWV81" s="131"/>
      <c r="BWW81" s="131"/>
      <c r="BWX81" s="131"/>
      <c r="BWY81" s="131"/>
      <c r="BWZ81" s="131"/>
      <c r="BXA81" s="131"/>
      <c r="BXB81" s="131"/>
      <c r="BXC81" s="131"/>
      <c r="BXD81" s="131"/>
      <c r="BXE81" s="131"/>
      <c r="BXF81" s="131"/>
      <c r="BXG81" s="131"/>
      <c r="BXH81" s="131"/>
      <c r="BXI81" s="131"/>
      <c r="BXJ81" s="131"/>
      <c r="BXK81" s="131"/>
      <c r="BXL81" s="131"/>
      <c r="BXM81" s="131"/>
      <c r="BXN81" s="131"/>
      <c r="BXO81" s="131"/>
      <c r="BXP81" s="131"/>
      <c r="BXQ81" s="131"/>
      <c r="BXR81" s="131"/>
      <c r="BXS81" s="131"/>
      <c r="BXT81" s="131"/>
      <c r="BXU81" s="131"/>
      <c r="BXV81" s="131"/>
      <c r="BXW81" s="131"/>
      <c r="BXX81" s="131"/>
      <c r="BXY81" s="131"/>
      <c r="BXZ81" s="131"/>
      <c r="BYA81" s="131"/>
      <c r="BYB81" s="131"/>
      <c r="BYC81" s="131"/>
      <c r="BYD81" s="131"/>
      <c r="BYE81" s="131"/>
      <c r="BYF81" s="131"/>
      <c r="BYG81" s="131"/>
      <c r="BYH81" s="131"/>
      <c r="BYI81" s="131"/>
      <c r="BYJ81" s="131"/>
      <c r="BYK81" s="131"/>
      <c r="BYL81" s="131"/>
      <c r="BYM81" s="131"/>
      <c r="BYN81" s="131"/>
      <c r="BYO81" s="131"/>
      <c r="BYP81" s="131"/>
      <c r="BYQ81" s="131"/>
      <c r="BYR81" s="131"/>
      <c r="BYS81" s="131"/>
      <c r="BYT81" s="131"/>
      <c r="BYU81" s="131"/>
      <c r="BYV81" s="131"/>
      <c r="BYW81" s="131"/>
      <c r="BYX81" s="131"/>
      <c r="BYY81" s="131"/>
      <c r="BYZ81" s="131"/>
      <c r="BZA81" s="131"/>
      <c r="BZB81" s="131"/>
      <c r="BZC81" s="131"/>
      <c r="BZD81" s="131"/>
      <c r="BZE81" s="131"/>
      <c r="BZF81" s="131"/>
      <c r="BZG81" s="131"/>
      <c r="BZH81" s="131"/>
      <c r="BZI81" s="131"/>
      <c r="BZJ81" s="131"/>
      <c r="BZK81" s="131"/>
      <c r="BZL81" s="131"/>
      <c r="BZM81" s="131"/>
      <c r="BZN81" s="131"/>
      <c r="BZO81" s="131"/>
      <c r="BZP81" s="131"/>
      <c r="BZQ81" s="131"/>
      <c r="BZR81" s="131"/>
      <c r="BZS81" s="131"/>
      <c r="BZT81" s="131"/>
      <c r="BZU81" s="131"/>
      <c r="BZV81" s="131"/>
      <c r="BZW81" s="131"/>
      <c r="BZX81" s="131"/>
      <c r="BZY81" s="131"/>
      <c r="BZZ81" s="131"/>
      <c r="CAA81" s="131"/>
      <c r="CAB81" s="131"/>
      <c r="CAC81" s="131"/>
      <c r="CAD81" s="131"/>
      <c r="CAE81" s="131"/>
      <c r="CAF81" s="131"/>
      <c r="CAG81" s="131"/>
      <c r="CAH81" s="131"/>
      <c r="CAI81" s="131"/>
      <c r="CAJ81" s="131"/>
      <c r="CAK81" s="131"/>
      <c r="CAL81" s="131"/>
      <c r="CAM81" s="131"/>
      <c r="CAN81" s="131"/>
      <c r="CAO81" s="131"/>
      <c r="CAP81" s="131"/>
      <c r="CAQ81" s="131"/>
      <c r="CAR81" s="131"/>
      <c r="CAS81" s="131"/>
      <c r="CAT81" s="131"/>
      <c r="CAU81" s="131"/>
      <c r="CAV81" s="131"/>
      <c r="CAW81" s="131"/>
      <c r="CAX81" s="131"/>
      <c r="CAY81" s="131"/>
      <c r="CAZ81" s="131"/>
      <c r="CBA81" s="131"/>
      <c r="CBB81" s="131"/>
      <c r="CBC81" s="131"/>
      <c r="CBD81" s="131"/>
      <c r="CBE81" s="131"/>
      <c r="CBF81" s="131"/>
      <c r="CBG81" s="131"/>
      <c r="CBH81" s="131"/>
      <c r="CBI81" s="131"/>
      <c r="CBJ81" s="131"/>
      <c r="CBK81" s="131"/>
      <c r="CBL81" s="131"/>
      <c r="CBM81" s="131"/>
      <c r="CBN81" s="131"/>
      <c r="CBO81" s="131"/>
      <c r="CBP81" s="131"/>
      <c r="CBQ81" s="131"/>
      <c r="CBR81" s="131"/>
      <c r="CBS81" s="131"/>
      <c r="CBT81" s="131"/>
      <c r="CBU81" s="131"/>
      <c r="CBV81" s="131"/>
      <c r="CBW81" s="131"/>
      <c r="CBX81" s="131"/>
      <c r="CBY81" s="131"/>
      <c r="CBZ81" s="131"/>
      <c r="CCA81" s="131"/>
      <c r="CCB81" s="131"/>
      <c r="CCC81" s="131"/>
      <c r="CCD81" s="131"/>
      <c r="CCE81" s="131"/>
      <c r="CCF81" s="131"/>
      <c r="CCG81" s="131"/>
      <c r="CCH81" s="131"/>
      <c r="CCI81" s="131"/>
      <c r="CCJ81" s="131"/>
      <c r="CCK81" s="131"/>
      <c r="CCL81" s="131"/>
      <c r="CCM81" s="131"/>
      <c r="CCN81" s="131"/>
      <c r="CCO81" s="131"/>
      <c r="CCP81" s="131"/>
      <c r="CCQ81" s="131"/>
      <c r="CCR81" s="131"/>
      <c r="CCS81" s="131"/>
      <c r="CCT81" s="131"/>
      <c r="CCU81" s="131"/>
      <c r="CCV81" s="131"/>
      <c r="CCW81" s="131"/>
      <c r="CCX81" s="131"/>
      <c r="CCY81" s="131"/>
      <c r="CCZ81" s="131"/>
      <c r="CDA81" s="131"/>
      <c r="CDB81" s="131"/>
      <c r="CDC81" s="131"/>
      <c r="CDD81" s="131"/>
      <c r="CDE81" s="131"/>
      <c r="CDF81" s="131"/>
      <c r="CDG81" s="131"/>
      <c r="CDH81" s="131"/>
      <c r="CDI81" s="131"/>
      <c r="CDJ81" s="131"/>
      <c r="CDK81" s="131"/>
      <c r="CDL81" s="131"/>
      <c r="CDM81" s="131"/>
      <c r="CDN81" s="131"/>
      <c r="CDO81" s="131"/>
      <c r="CDP81" s="131"/>
      <c r="CDQ81" s="131"/>
      <c r="CDR81" s="131"/>
      <c r="CDS81" s="131"/>
      <c r="CDT81" s="131"/>
      <c r="CDU81" s="131"/>
      <c r="CDV81" s="131"/>
      <c r="CDW81" s="131"/>
      <c r="CDX81" s="131"/>
      <c r="CDY81" s="131"/>
      <c r="CDZ81" s="131"/>
      <c r="CEA81" s="131"/>
      <c r="CEB81" s="131"/>
      <c r="CEC81" s="131"/>
      <c r="CED81" s="131"/>
      <c r="CEE81" s="131"/>
      <c r="CEF81" s="131"/>
      <c r="CEG81" s="131"/>
      <c r="CEH81" s="131"/>
      <c r="CEI81" s="131"/>
      <c r="CEJ81" s="131"/>
      <c r="CEK81" s="131"/>
      <c r="CEL81" s="131"/>
      <c r="CEM81" s="131"/>
      <c r="CEN81" s="131"/>
      <c r="CEO81" s="131"/>
      <c r="CEP81" s="131"/>
      <c r="CEQ81" s="131"/>
      <c r="CER81" s="131"/>
      <c r="CES81" s="131"/>
      <c r="CET81" s="131"/>
      <c r="CEU81" s="131"/>
      <c r="CEV81" s="131"/>
      <c r="CEW81" s="131"/>
      <c r="CEX81" s="131"/>
      <c r="CEY81" s="131"/>
      <c r="CEZ81" s="131"/>
      <c r="CFA81" s="131"/>
      <c r="CFB81" s="131"/>
      <c r="CFC81" s="131"/>
      <c r="CFD81" s="131"/>
      <c r="CFE81" s="131"/>
      <c r="CFF81" s="131"/>
      <c r="CFG81" s="131"/>
      <c r="CFH81" s="131"/>
      <c r="CFI81" s="131"/>
      <c r="CFJ81" s="131"/>
      <c r="CFK81" s="131"/>
      <c r="CFL81" s="131"/>
      <c r="CFM81" s="131"/>
      <c r="CFN81" s="131"/>
      <c r="CFO81" s="131"/>
      <c r="CFP81" s="131"/>
      <c r="CFQ81" s="131"/>
      <c r="CFR81" s="131"/>
      <c r="CFS81" s="131"/>
      <c r="CFT81" s="131"/>
      <c r="CFU81" s="131"/>
      <c r="CFV81" s="131"/>
      <c r="CFW81" s="131"/>
      <c r="CFX81" s="131"/>
      <c r="CFY81" s="131"/>
      <c r="CFZ81" s="131"/>
      <c r="CGA81" s="131"/>
      <c r="CGB81" s="131"/>
      <c r="CGC81" s="131"/>
      <c r="CGD81" s="131"/>
      <c r="CGE81" s="131"/>
      <c r="CGF81" s="131"/>
      <c r="CGG81" s="131"/>
      <c r="CGH81" s="131"/>
      <c r="CGI81" s="131"/>
      <c r="CGJ81" s="131"/>
      <c r="CGK81" s="131"/>
      <c r="CGL81" s="131"/>
      <c r="CGM81" s="131"/>
      <c r="CGN81" s="131"/>
      <c r="CGO81" s="131"/>
      <c r="CGP81" s="131"/>
      <c r="CGQ81" s="131"/>
      <c r="CGR81" s="131"/>
      <c r="CGS81" s="131"/>
      <c r="CGT81" s="131"/>
      <c r="CGU81" s="131"/>
      <c r="CGV81" s="131"/>
      <c r="CGW81" s="131"/>
      <c r="CGX81" s="131"/>
      <c r="CGY81" s="131"/>
      <c r="CGZ81" s="131"/>
      <c r="CHA81" s="131"/>
      <c r="CHB81" s="131"/>
      <c r="CHC81" s="131"/>
      <c r="CHD81" s="131"/>
      <c r="CHE81" s="131"/>
      <c r="CHF81" s="131"/>
      <c r="CHG81" s="131"/>
      <c r="CHH81" s="131"/>
      <c r="CHI81" s="131"/>
      <c r="CHJ81" s="131"/>
      <c r="CHK81" s="131"/>
      <c r="CHL81" s="131"/>
      <c r="CHM81" s="131"/>
      <c r="CHN81" s="131"/>
      <c r="CHO81" s="131"/>
      <c r="CHP81" s="131"/>
      <c r="CHQ81" s="131"/>
      <c r="CHR81" s="131"/>
      <c r="CHS81" s="131"/>
      <c r="CHT81" s="131"/>
      <c r="CHU81" s="131"/>
      <c r="CHV81" s="131"/>
      <c r="CHW81" s="131"/>
      <c r="CHX81" s="131"/>
      <c r="CHY81" s="131"/>
      <c r="CHZ81" s="131"/>
      <c r="CIA81" s="131"/>
      <c r="CIB81" s="131"/>
      <c r="CIC81" s="131"/>
      <c r="CID81" s="131"/>
      <c r="CIE81" s="131"/>
      <c r="CIF81" s="131"/>
      <c r="CIG81" s="131"/>
      <c r="CIH81" s="131"/>
      <c r="CII81" s="131"/>
      <c r="CIJ81" s="131"/>
      <c r="CIK81" s="131"/>
      <c r="CIL81" s="131"/>
      <c r="CIM81" s="131"/>
      <c r="CIN81" s="131"/>
      <c r="CIO81" s="131"/>
      <c r="CIP81" s="131"/>
      <c r="CIQ81" s="131"/>
      <c r="CIR81" s="131"/>
      <c r="CIS81" s="131"/>
      <c r="CIT81" s="131"/>
      <c r="CIU81" s="131"/>
      <c r="CIV81" s="131"/>
      <c r="CIW81" s="131"/>
      <c r="CIX81" s="131"/>
      <c r="CIY81" s="131"/>
      <c r="CIZ81" s="131"/>
      <c r="CJA81" s="131"/>
      <c r="CJB81" s="131"/>
      <c r="CJC81" s="131"/>
      <c r="CJD81" s="131"/>
      <c r="CJE81" s="131"/>
      <c r="CJF81" s="131"/>
      <c r="CJG81" s="131"/>
      <c r="CJH81" s="131"/>
      <c r="CJI81" s="131"/>
      <c r="CJJ81" s="131"/>
      <c r="CJK81" s="131"/>
      <c r="CJL81" s="131"/>
      <c r="CJM81" s="131"/>
      <c r="CJN81" s="131"/>
      <c r="CJO81" s="131"/>
      <c r="CJP81" s="131"/>
      <c r="CJQ81" s="131"/>
      <c r="CJR81" s="131"/>
      <c r="CJS81" s="131"/>
      <c r="CJT81" s="131"/>
      <c r="CJU81" s="131"/>
      <c r="CJV81" s="131"/>
      <c r="CJW81" s="131"/>
      <c r="CJX81" s="131"/>
      <c r="CJY81" s="131"/>
      <c r="CJZ81" s="131"/>
      <c r="CKA81" s="131"/>
      <c r="CKB81" s="131"/>
      <c r="CKC81" s="131"/>
      <c r="CKD81" s="131"/>
      <c r="CKE81" s="131"/>
      <c r="CKF81" s="131"/>
      <c r="CKG81" s="131"/>
      <c r="CKH81" s="131"/>
      <c r="CKI81" s="131"/>
      <c r="CKJ81" s="131"/>
      <c r="CKK81" s="131"/>
      <c r="CKL81" s="131"/>
      <c r="CKM81" s="131"/>
      <c r="CKN81" s="131"/>
      <c r="CKO81" s="131"/>
      <c r="CKP81" s="131"/>
      <c r="CKQ81" s="131"/>
      <c r="CKR81" s="131"/>
      <c r="CKS81" s="131"/>
      <c r="CKT81" s="131"/>
      <c r="CKU81" s="131"/>
      <c r="CKV81" s="131"/>
      <c r="CKW81" s="131"/>
      <c r="CKX81" s="131"/>
      <c r="CKY81" s="131"/>
      <c r="CKZ81" s="131"/>
      <c r="CLA81" s="131"/>
      <c r="CLB81" s="131"/>
      <c r="CLC81" s="131"/>
      <c r="CLD81" s="131"/>
      <c r="CLE81" s="131"/>
      <c r="CLF81" s="131"/>
      <c r="CLG81" s="131"/>
      <c r="CLH81" s="131"/>
      <c r="CLI81" s="131"/>
      <c r="CLJ81" s="131"/>
      <c r="CLK81" s="131"/>
      <c r="CLL81" s="131"/>
      <c r="CLM81" s="131"/>
      <c r="CLN81" s="131"/>
      <c r="CLO81" s="131"/>
      <c r="CLP81" s="131"/>
      <c r="CLQ81" s="131"/>
      <c r="CLR81" s="131"/>
      <c r="CLS81" s="131"/>
      <c r="CLT81" s="131"/>
      <c r="CLU81" s="131"/>
      <c r="CLV81" s="131"/>
      <c r="CLW81" s="131"/>
      <c r="CLX81" s="131"/>
      <c r="CLY81" s="131"/>
      <c r="CLZ81" s="131"/>
      <c r="CMA81" s="131"/>
      <c r="CMB81" s="131"/>
      <c r="CMC81" s="131"/>
      <c r="CMD81" s="131"/>
      <c r="CME81" s="131"/>
      <c r="CMF81" s="131"/>
      <c r="CMG81" s="131"/>
      <c r="CMH81" s="131"/>
      <c r="CMI81" s="131"/>
      <c r="CMJ81" s="131"/>
      <c r="CMK81" s="131"/>
      <c r="CML81" s="131"/>
      <c r="CMM81" s="131"/>
      <c r="CMN81" s="131"/>
      <c r="CMO81" s="131"/>
      <c r="CMP81" s="131"/>
      <c r="CMQ81" s="131"/>
      <c r="CMR81" s="131"/>
      <c r="CMS81" s="131"/>
      <c r="CMT81" s="131"/>
      <c r="CMU81" s="131"/>
      <c r="CMV81" s="131"/>
      <c r="CMW81" s="131"/>
      <c r="CMX81" s="131"/>
      <c r="CMY81" s="131"/>
      <c r="CMZ81" s="131"/>
      <c r="CNA81" s="131"/>
      <c r="CNB81" s="131"/>
      <c r="CNC81" s="131"/>
      <c r="CND81" s="131"/>
      <c r="CNE81" s="131"/>
      <c r="CNF81" s="131"/>
      <c r="CNG81" s="131"/>
      <c r="CNH81" s="131"/>
      <c r="CNI81" s="131"/>
      <c r="CNJ81" s="131"/>
      <c r="CNK81" s="131"/>
      <c r="CNL81" s="131"/>
      <c r="CNM81" s="131"/>
      <c r="CNN81" s="131"/>
      <c r="CNO81" s="131"/>
      <c r="CNP81" s="131"/>
      <c r="CNQ81" s="131"/>
      <c r="CNR81" s="131"/>
      <c r="CNS81" s="131"/>
      <c r="CNT81" s="131"/>
      <c r="CNU81" s="131"/>
      <c r="CNV81" s="131"/>
      <c r="CNW81" s="131"/>
      <c r="CNX81" s="131"/>
      <c r="CNY81" s="131"/>
      <c r="CNZ81" s="131"/>
      <c r="COA81" s="131"/>
      <c r="COB81" s="131"/>
      <c r="COC81" s="131"/>
      <c r="COD81" s="131"/>
      <c r="COE81" s="131"/>
      <c r="COF81" s="131"/>
      <c r="COG81" s="131"/>
      <c r="COH81" s="131"/>
      <c r="COI81" s="131"/>
      <c r="COJ81" s="131"/>
      <c r="COK81" s="131"/>
      <c r="COL81" s="131"/>
      <c r="COM81" s="131"/>
      <c r="CON81" s="131"/>
      <c r="COO81" s="131"/>
      <c r="COP81" s="131"/>
      <c r="COQ81" s="131"/>
      <c r="COR81" s="131"/>
      <c r="COS81" s="131"/>
      <c r="COT81" s="131"/>
      <c r="COU81" s="131"/>
      <c r="COV81" s="131"/>
      <c r="COW81" s="131"/>
      <c r="COX81" s="131"/>
      <c r="COY81" s="131"/>
      <c r="COZ81" s="131"/>
      <c r="CPA81" s="131"/>
      <c r="CPB81" s="131"/>
      <c r="CPC81" s="131"/>
      <c r="CPD81" s="131"/>
      <c r="CPE81" s="131"/>
      <c r="CPF81" s="131"/>
      <c r="CPG81" s="131"/>
      <c r="CPH81" s="131"/>
      <c r="CPI81" s="131"/>
      <c r="CPJ81" s="131"/>
      <c r="CPK81" s="131"/>
      <c r="CPL81" s="131"/>
      <c r="CPM81" s="131"/>
      <c r="CPN81" s="131"/>
      <c r="CPO81" s="131"/>
      <c r="CPP81" s="131"/>
      <c r="CPQ81" s="131"/>
      <c r="CPR81" s="131"/>
      <c r="CPS81" s="131"/>
      <c r="CPT81" s="131"/>
      <c r="CPU81" s="131"/>
      <c r="CPV81" s="131"/>
      <c r="CPW81" s="131"/>
      <c r="CPX81" s="131"/>
      <c r="CPY81" s="131"/>
      <c r="CPZ81" s="131"/>
      <c r="CQA81" s="131"/>
      <c r="CQB81" s="131"/>
      <c r="CQC81" s="131"/>
      <c r="CQD81" s="131"/>
      <c r="CQE81" s="131"/>
      <c r="CQF81" s="131"/>
      <c r="CQG81" s="131"/>
      <c r="CQH81" s="131"/>
      <c r="CQI81" s="131"/>
      <c r="CQJ81" s="131"/>
      <c r="CQK81" s="131"/>
      <c r="CQL81" s="131"/>
      <c r="CQM81" s="131"/>
      <c r="CQN81" s="131"/>
      <c r="CQO81" s="131"/>
      <c r="CQP81" s="131"/>
      <c r="CQQ81" s="131"/>
      <c r="CQR81" s="131"/>
      <c r="CQS81" s="131"/>
      <c r="CQT81" s="131"/>
      <c r="CQU81" s="131"/>
      <c r="CQV81" s="131"/>
      <c r="CQW81" s="131"/>
      <c r="CQX81" s="131"/>
      <c r="CQY81" s="131"/>
      <c r="CQZ81" s="131"/>
      <c r="CRA81" s="131"/>
      <c r="CRB81" s="131"/>
      <c r="CRC81" s="131"/>
      <c r="CRD81" s="131"/>
      <c r="CRE81" s="131"/>
      <c r="CRF81" s="131"/>
      <c r="CRG81" s="131"/>
      <c r="CRH81" s="131"/>
      <c r="CRI81" s="131"/>
      <c r="CRJ81" s="131"/>
      <c r="CRK81" s="131"/>
      <c r="CRL81" s="131"/>
      <c r="CRM81" s="131"/>
      <c r="CRN81" s="131"/>
      <c r="CRO81" s="131"/>
      <c r="CRP81" s="131"/>
      <c r="CRQ81" s="131"/>
      <c r="CRR81" s="131"/>
      <c r="CRS81" s="131"/>
      <c r="CRT81" s="131"/>
      <c r="CRU81" s="131"/>
      <c r="CRV81" s="131"/>
      <c r="CRW81" s="131"/>
      <c r="CRX81" s="131"/>
      <c r="CRY81" s="131"/>
      <c r="CRZ81" s="131"/>
      <c r="CSA81" s="131"/>
      <c r="CSB81" s="131"/>
      <c r="CSC81" s="131"/>
      <c r="CSD81" s="131"/>
      <c r="CSE81" s="131"/>
      <c r="CSF81" s="131"/>
      <c r="CSG81" s="131"/>
      <c r="CSH81" s="131"/>
      <c r="CSI81" s="131"/>
      <c r="CSJ81" s="131"/>
      <c r="CSK81" s="131"/>
      <c r="CSL81" s="131"/>
      <c r="CSM81" s="131"/>
      <c r="CSN81" s="131"/>
      <c r="CSO81" s="131"/>
      <c r="CSP81" s="131"/>
      <c r="CSQ81" s="131"/>
      <c r="CSR81" s="131"/>
      <c r="CSS81" s="131"/>
      <c r="CST81" s="131"/>
      <c r="CSU81" s="131"/>
      <c r="CSV81" s="131"/>
      <c r="CSW81" s="131"/>
      <c r="CSX81" s="131"/>
      <c r="CSY81" s="131"/>
      <c r="CSZ81" s="131"/>
      <c r="CTA81" s="131"/>
      <c r="CTB81" s="131"/>
      <c r="CTC81" s="131"/>
      <c r="CTD81" s="131"/>
      <c r="CTE81" s="131"/>
      <c r="CTF81" s="131"/>
      <c r="CTG81" s="131"/>
      <c r="CTH81" s="131"/>
      <c r="CTI81" s="131"/>
      <c r="CTJ81" s="131"/>
      <c r="CTK81" s="131"/>
      <c r="CTL81" s="131"/>
      <c r="CTM81" s="131"/>
      <c r="CTN81" s="131"/>
      <c r="CTO81" s="131"/>
      <c r="CTP81" s="131"/>
      <c r="CTQ81" s="131"/>
      <c r="CTR81" s="131"/>
      <c r="CTS81" s="131"/>
      <c r="CTT81" s="131"/>
      <c r="CTU81" s="131"/>
      <c r="CTV81" s="131"/>
      <c r="CTW81" s="131"/>
      <c r="CTX81" s="131"/>
      <c r="CTY81" s="131"/>
      <c r="CTZ81" s="131"/>
      <c r="CUA81" s="131"/>
      <c r="CUB81" s="131"/>
      <c r="CUC81" s="131"/>
      <c r="CUD81" s="131"/>
      <c r="CUE81" s="131"/>
      <c r="CUF81" s="131"/>
      <c r="CUG81" s="131"/>
      <c r="CUH81" s="131"/>
      <c r="CUI81" s="131"/>
      <c r="CUJ81" s="131"/>
      <c r="CUK81" s="131"/>
      <c r="CUL81" s="131"/>
      <c r="CUM81" s="131"/>
      <c r="CUN81" s="131"/>
      <c r="CUO81" s="131"/>
      <c r="CUP81" s="131"/>
      <c r="CUQ81" s="131"/>
      <c r="CUR81" s="131"/>
      <c r="CUS81" s="131"/>
      <c r="CUT81" s="131"/>
      <c r="CUU81" s="131"/>
      <c r="CUV81" s="131"/>
      <c r="CUW81" s="131"/>
      <c r="CUX81" s="131"/>
      <c r="CUY81" s="131"/>
      <c r="CUZ81" s="131"/>
      <c r="CVA81" s="131"/>
      <c r="CVB81" s="131"/>
      <c r="CVC81" s="131"/>
      <c r="CVD81" s="131"/>
      <c r="CVE81" s="131"/>
      <c r="CVF81" s="131"/>
      <c r="CVG81" s="131"/>
      <c r="CVH81" s="131"/>
      <c r="CVI81" s="131"/>
      <c r="CVJ81" s="131"/>
      <c r="CVK81" s="131"/>
      <c r="CVL81" s="131"/>
      <c r="CVM81" s="131"/>
      <c r="CVN81" s="131"/>
      <c r="CVO81" s="131"/>
      <c r="CVP81" s="131"/>
      <c r="CVQ81" s="131"/>
      <c r="CVR81" s="131"/>
      <c r="CVS81" s="131"/>
      <c r="CVT81" s="131"/>
      <c r="CVU81" s="131"/>
      <c r="CVV81" s="131"/>
      <c r="CVW81" s="131"/>
      <c r="CVX81" s="131"/>
      <c r="CVY81" s="131"/>
      <c r="CVZ81" s="131"/>
      <c r="CWA81" s="131"/>
      <c r="CWB81" s="131"/>
      <c r="CWC81" s="131"/>
      <c r="CWD81" s="131"/>
      <c r="CWE81" s="131"/>
      <c r="CWF81" s="131"/>
      <c r="CWG81" s="131"/>
      <c r="CWH81" s="131"/>
      <c r="CWI81" s="131"/>
      <c r="CWJ81" s="131"/>
      <c r="CWK81" s="131"/>
      <c r="CWL81" s="131"/>
      <c r="CWM81" s="131"/>
      <c r="CWN81" s="131"/>
      <c r="CWO81" s="131"/>
      <c r="CWP81" s="131"/>
      <c r="CWQ81" s="131"/>
      <c r="CWR81" s="131"/>
      <c r="CWS81" s="131"/>
      <c r="CWT81" s="131"/>
      <c r="CWU81" s="131"/>
      <c r="CWV81" s="131"/>
      <c r="CWW81" s="131"/>
      <c r="CWX81" s="131"/>
      <c r="CWY81" s="131"/>
      <c r="CWZ81" s="131"/>
      <c r="CXA81" s="131"/>
      <c r="CXB81" s="131"/>
      <c r="CXC81" s="131"/>
      <c r="CXD81" s="131"/>
      <c r="CXE81" s="131"/>
      <c r="CXF81" s="131"/>
      <c r="CXG81" s="131"/>
      <c r="CXH81" s="131"/>
      <c r="CXI81" s="131"/>
      <c r="CXJ81" s="131"/>
      <c r="CXK81" s="131"/>
      <c r="CXL81" s="131"/>
      <c r="CXM81" s="131"/>
      <c r="CXN81" s="131"/>
      <c r="CXO81" s="131"/>
      <c r="CXP81" s="131"/>
      <c r="CXQ81" s="131"/>
      <c r="CXR81" s="131"/>
      <c r="CXS81" s="131"/>
      <c r="CXT81" s="131"/>
      <c r="CXU81" s="131"/>
      <c r="CXV81" s="131"/>
      <c r="CXW81" s="131"/>
      <c r="CXX81" s="131"/>
      <c r="CXY81" s="131"/>
      <c r="CXZ81" s="131"/>
      <c r="CYA81" s="131"/>
      <c r="CYB81" s="131"/>
      <c r="CYC81" s="131"/>
      <c r="CYD81" s="131"/>
      <c r="CYE81" s="131"/>
      <c r="CYF81" s="131"/>
      <c r="CYG81" s="131"/>
      <c r="CYH81" s="131"/>
      <c r="CYI81" s="131"/>
      <c r="CYJ81" s="131"/>
      <c r="CYK81" s="131"/>
      <c r="CYL81" s="131"/>
      <c r="CYM81" s="131"/>
      <c r="CYN81" s="131"/>
      <c r="CYO81" s="131"/>
      <c r="CYP81" s="131"/>
      <c r="CYQ81" s="131"/>
      <c r="CYR81" s="131"/>
      <c r="CYS81" s="131"/>
      <c r="CYT81" s="131"/>
      <c r="CYU81" s="131"/>
      <c r="CYV81" s="131"/>
      <c r="CYW81" s="131"/>
      <c r="CYX81" s="131"/>
      <c r="CYY81" s="131"/>
      <c r="CYZ81" s="131"/>
      <c r="CZA81" s="131"/>
      <c r="CZB81" s="131"/>
      <c r="CZC81" s="131"/>
      <c r="CZD81" s="131"/>
      <c r="CZE81" s="131"/>
      <c r="CZF81" s="131"/>
      <c r="CZG81" s="131"/>
      <c r="CZH81" s="131"/>
      <c r="CZI81" s="131"/>
      <c r="CZJ81" s="131"/>
      <c r="CZK81" s="131"/>
      <c r="CZL81" s="131"/>
      <c r="CZM81" s="131"/>
      <c r="CZN81" s="131"/>
      <c r="CZO81" s="131"/>
      <c r="CZP81" s="131"/>
      <c r="CZQ81" s="131"/>
      <c r="CZR81" s="131"/>
      <c r="CZS81" s="131"/>
      <c r="CZT81" s="131"/>
      <c r="CZU81" s="131"/>
      <c r="CZV81" s="131"/>
      <c r="CZW81" s="131"/>
      <c r="CZX81" s="131"/>
      <c r="CZY81" s="131"/>
      <c r="CZZ81" s="131"/>
      <c r="DAA81" s="131"/>
      <c r="DAB81" s="131"/>
      <c r="DAC81" s="131"/>
      <c r="DAD81" s="131"/>
      <c r="DAE81" s="131"/>
      <c r="DAF81" s="131"/>
      <c r="DAG81" s="131"/>
      <c r="DAH81" s="131"/>
      <c r="DAI81" s="131"/>
      <c r="DAJ81" s="131"/>
      <c r="DAK81" s="131"/>
      <c r="DAL81" s="131"/>
      <c r="DAM81" s="131"/>
      <c r="DAN81" s="131"/>
      <c r="DAO81" s="131"/>
      <c r="DAP81" s="131"/>
      <c r="DAQ81" s="131"/>
      <c r="DAR81" s="131"/>
      <c r="DAS81" s="131"/>
      <c r="DAT81" s="131"/>
      <c r="DAU81" s="131"/>
      <c r="DAV81" s="131"/>
      <c r="DAW81" s="131"/>
      <c r="DAX81" s="131"/>
      <c r="DAY81" s="131"/>
      <c r="DAZ81" s="131"/>
      <c r="DBA81" s="131"/>
      <c r="DBB81" s="131"/>
      <c r="DBC81" s="131"/>
      <c r="DBD81" s="131"/>
      <c r="DBE81" s="131"/>
      <c r="DBF81" s="131"/>
      <c r="DBG81" s="131"/>
      <c r="DBH81" s="131"/>
      <c r="DBI81" s="131"/>
      <c r="DBJ81" s="131"/>
      <c r="DBK81" s="131"/>
      <c r="DBL81" s="131"/>
      <c r="DBM81" s="131"/>
      <c r="DBN81" s="131"/>
      <c r="DBO81" s="131"/>
      <c r="DBP81" s="131"/>
      <c r="DBQ81" s="131"/>
      <c r="DBR81" s="131"/>
      <c r="DBS81" s="131"/>
      <c r="DBT81" s="131"/>
      <c r="DBU81" s="131"/>
      <c r="DBV81" s="131"/>
      <c r="DBW81" s="131"/>
      <c r="DBX81" s="131"/>
      <c r="DBY81" s="131"/>
      <c r="DBZ81" s="131"/>
      <c r="DCA81" s="131"/>
      <c r="DCB81" s="131"/>
      <c r="DCC81" s="131"/>
      <c r="DCD81" s="131"/>
      <c r="DCE81" s="131"/>
      <c r="DCF81" s="131"/>
      <c r="DCG81" s="131"/>
      <c r="DCH81" s="131"/>
      <c r="DCI81" s="131"/>
      <c r="DCJ81" s="131"/>
      <c r="DCK81" s="131"/>
      <c r="DCL81" s="131"/>
      <c r="DCM81" s="131"/>
      <c r="DCN81" s="131"/>
      <c r="DCO81" s="131"/>
      <c r="DCP81" s="131"/>
      <c r="DCQ81" s="131"/>
      <c r="DCR81" s="131"/>
      <c r="DCS81" s="131"/>
      <c r="DCT81" s="131"/>
      <c r="DCU81" s="131"/>
      <c r="DCV81" s="131"/>
      <c r="DCW81" s="131"/>
      <c r="DCX81" s="131"/>
      <c r="DCY81" s="131"/>
      <c r="DCZ81" s="131"/>
      <c r="DDA81" s="131"/>
      <c r="DDB81" s="131"/>
      <c r="DDC81" s="131"/>
      <c r="DDD81" s="131"/>
      <c r="DDE81" s="131"/>
      <c r="DDF81" s="131"/>
      <c r="DDG81" s="131"/>
      <c r="DDH81" s="131"/>
      <c r="DDI81" s="131"/>
      <c r="DDJ81" s="131"/>
      <c r="DDK81" s="131"/>
      <c r="DDL81" s="131"/>
      <c r="DDM81" s="131"/>
      <c r="DDN81" s="131"/>
      <c r="DDO81" s="131"/>
      <c r="DDP81" s="131"/>
      <c r="DDQ81" s="131"/>
      <c r="DDR81" s="131"/>
      <c r="DDS81" s="131"/>
      <c r="DDT81" s="131"/>
      <c r="DDU81" s="131"/>
      <c r="DDV81" s="131"/>
      <c r="DDW81" s="131"/>
      <c r="DDX81" s="131"/>
      <c r="DDY81" s="131"/>
      <c r="DDZ81" s="131"/>
      <c r="DEA81" s="131"/>
      <c r="DEB81" s="131"/>
      <c r="DEC81" s="131"/>
      <c r="DED81" s="131"/>
      <c r="DEE81" s="131"/>
      <c r="DEF81" s="131"/>
      <c r="DEG81" s="131"/>
      <c r="DEH81" s="131"/>
      <c r="DEI81" s="131"/>
      <c r="DEJ81" s="131"/>
      <c r="DEK81" s="131"/>
      <c r="DEL81" s="131"/>
      <c r="DEM81" s="131"/>
      <c r="DEN81" s="131"/>
      <c r="DEO81" s="131"/>
      <c r="DEP81" s="131"/>
      <c r="DEQ81" s="131"/>
      <c r="DER81" s="131"/>
      <c r="DES81" s="131"/>
      <c r="DET81" s="131"/>
      <c r="DEU81" s="131"/>
      <c r="DEV81" s="131"/>
      <c r="DEW81" s="131"/>
      <c r="DEX81" s="131"/>
      <c r="DEY81" s="131"/>
      <c r="DEZ81" s="131"/>
      <c r="DFA81" s="131"/>
      <c r="DFB81" s="131"/>
      <c r="DFC81" s="131"/>
      <c r="DFD81" s="131"/>
      <c r="DFE81" s="131"/>
      <c r="DFF81" s="131"/>
      <c r="DFG81" s="131"/>
      <c r="DFH81" s="131"/>
      <c r="DFI81" s="131"/>
      <c r="DFJ81" s="131"/>
      <c r="DFK81" s="131"/>
      <c r="DFL81" s="131"/>
      <c r="DFM81" s="131"/>
      <c r="DFN81" s="131"/>
      <c r="DFO81" s="131"/>
      <c r="DFP81" s="131"/>
      <c r="DFQ81" s="131"/>
      <c r="DFR81" s="131"/>
      <c r="DFS81" s="131"/>
      <c r="DFT81" s="131"/>
      <c r="DFU81" s="131"/>
      <c r="DFV81" s="131"/>
      <c r="DFW81" s="131"/>
      <c r="DFX81" s="131"/>
      <c r="DFY81" s="131"/>
      <c r="DFZ81" s="131"/>
      <c r="DGA81" s="131"/>
      <c r="DGB81" s="131"/>
      <c r="DGC81" s="131"/>
      <c r="DGD81" s="131"/>
      <c r="DGE81" s="131"/>
      <c r="DGF81" s="131"/>
      <c r="DGG81" s="131"/>
      <c r="DGH81" s="131"/>
      <c r="DGI81" s="131"/>
      <c r="DGJ81" s="131"/>
      <c r="DGK81" s="131"/>
      <c r="DGL81" s="131"/>
      <c r="DGM81" s="131"/>
      <c r="DGN81" s="131"/>
      <c r="DGO81" s="131"/>
      <c r="DGP81" s="131"/>
      <c r="DGQ81" s="131"/>
      <c r="DGR81" s="131"/>
      <c r="DGS81" s="131"/>
      <c r="DGT81" s="131"/>
      <c r="DGU81" s="131"/>
      <c r="DGV81" s="131"/>
      <c r="DGW81" s="131"/>
      <c r="DGX81" s="131"/>
      <c r="DGY81" s="131"/>
      <c r="DGZ81" s="131"/>
      <c r="DHA81" s="131"/>
      <c r="DHB81" s="131"/>
      <c r="DHC81" s="131"/>
      <c r="DHD81" s="131"/>
      <c r="DHE81" s="131"/>
      <c r="DHF81" s="131"/>
      <c r="DHG81" s="131"/>
      <c r="DHH81" s="131"/>
      <c r="DHI81" s="131"/>
      <c r="DHJ81" s="131"/>
      <c r="DHK81" s="131"/>
      <c r="DHL81" s="131"/>
      <c r="DHM81" s="131"/>
      <c r="DHN81" s="131"/>
      <c r="DHO81" s="131"/>
      <c r="DHP81" s="131"/>
      <c r="DHQ81" s="131"/>
      <c r="DHR81" s="131"/>
      <c r="DHS81" s="131"/>
      <c r="DHT81" s="131"/>
      <c r="DHU81" s="131"/>
      <c r="DHV81" s="131"/>
      <c r="DHW81" s="131"/>
      <c r="DHX81" s="131"/>
      <c r="DHY81" s="131"/>
      <c r="DHZ81" s="131"/>
      <c r="DIA81" s="131"/>
      <c r="DIB81" s="131"/>
      <c r="DIC81" s="131"/>
      <c r="DID81" s="131"/>
      <c r="DIE81" s="131"/>
      <c r="DIF81" s="131"/>
      <c r="DIG81" s="131"/>
      <c r="DIH81" s="131"/>
      <c r="DII81" s="131"/>
      <c r="DIJ81" s="131"/>
      <c r="DIK81" s="131"/>
      <c r="DIL81" s="131"/>
      <c r="DIM81" s="131"/>
      <c r="DIN81" s="131"/>
      <c r="DIO81" s="131"/>
      <c r="DIP81" s="131"/>
      <c r="DIQ81" s="131"/>
      <c r="DIR81" s="131"/>
      <c r="DIS81" s="131"/>
      <c r="DIT81" s="131"/>
      <c r="DIU81" s="131"/>
      <c r="DIV81" s="131"/>
      <c r="DIW81" s="131"/>
      <c r="DIX81" s="131"/>
      <c r="DIY81" s="131"/>
      <c r="DIZ81" s="131"/>
      <c r="DJA81" s="131"/>
      <c r="DJB81" s="131"/>
      <c r="DJC81" s="131"/>
      <c r="DJD81" s="131"/>
      <c r="DJE81" s="131"/>
      <c r="DJF81" s="131"/>
      <c r="DJG81" s="131"/>
      <c r="DJH81" s="131"/>
      <c r="DJI81" s="131"/>
      <c r="DJJ81" s="131"/>
      <c r="DJK81" s="131"/>
      <c r="DJL81" s="131"/>
      <c r="DJM81" s="131"/>
      <c r="DJN81" s="131"/>
      <c r="DJO81" s="131"/>
      <c r="DJP81" s="131"/>
      <c r="DJQ81" s="131"/>
      <c r="DJR81" s="131"/>
      <c r="DJS81" s="131"/>
      <c r="DJT81" s="131"/>
      <c r="DJU81" s="131"/>
      <c r="DJV81" s="131"/>
      <c r="DJW81" s="131"/>
      <c r="DJX81" s="131"/>
      <c r="DJY81" s="131"/>
      <c r="DJZ81" s="131"/>
      <c r="DKA81" s="131"/>
      <c r="DKB81" s="131"/>
      <c r="DKC81" s="131"/>
      <c r="DKD81" s="131"/>
      <c r="DKE81" s="131"/>
      <c r="DKF81" s="131"/>
      <c r="DKG81" s="131"/>
      <c r="DKH81" s="131"/>
      <c r="DKI81" s="131"/>
      <c r="DKJ81" s="131"/>
      <c r="DKK81" s="131"/>
      <c r="DKL81" s="131"/>
      <c r="DKM81" s="131"/>
      <c r="DKN81" s="131"/>
      <c r="DKO81" s="131"/>
      <c r="DKP81" s="131"/>
      <c r="DKQ81" s="131"/>
      <c r="DKR81" s="131"/>
      <c r="DKS81" s="131"/>
      <c r="DKT81" s="131"/>
      <c r="DKU81" s="131"/>
      <c r="DKV81" s="131"/>
      <c r="DKW81" s="131"/>
      <c r="DKX81" s="131"/>
      <c r="DKY81" s="131"/>
      <c r="DKZ81" s="131"/>
      <c r="DLA81" s="131"/>
      <c r="DLB81" s="131"/>
      <c r="DLC81" s="131"/>
      <c r="DLD81" s="131"/>
      <c r="DLE81" s="131"/>
      <c r="DLF81" s="131"/>
      <c r="DLG81" s="131"/>
      <c r="DLH81" s="131"/>
      <c r="DLI81" s="131"/>
      <c r="DLJ81" s="131"/>
      <c r="DLK81" s="131"/>
      <c r="DLL81" s="131"/>
      <c r="DLM81" s="131"/>
      <c r="DLN81" s="131"/>
      <c r="DLO81" s="131"/>
      <c r="DLP81" s="131"/>
      <c r="DLQ81" s="131"/>
      <c r="DLR81" s="131"/>
      <c r="DLS81" s="131"/>
      <c r="DLT81" s="131"/>
      <c r="DLU81" s="131"/>
      <c r="DLV81" s="131"/>
      <c r="DLW81" s="131"/>
      <c r="DLX81" s="131"/>
      <c r="DLY81" s="131"/>
      <c r="DLZ81" s="131"/>
      <c r="DMA81" s="131"/>
      <c r="DMB81" s="131"/>
      <c r="DMC81" s="131"/>
      <c r="DMD81" s="131"/>
      <c r="DME81" s="131"/>
      <c r="DMF81" s="131"/>
      <c r="DMG81" s="131"/>
      <c r="DMH81" s="131"/>
      <c r="DMI81" s="131"/>
      <c r="DMJ81" s="131"/>
      <c r="DMK81" s="131"/>
      <c r="DML81" s="131"/>
      <c r="DMM81" s="131"/>
      <c r="DMN81" s="131"/>
      <c r="DMO81" s="131"/>
      <c r="DMP81" s="131"/>
      <c r="DMQ81" s="131"/>
      <c r="DMR81" s="131"/>
      <c r="DMS81" s="131"/>
      <c r="DMT81" s="131"/>
      <c r="DMU81" s="131"/>
      <c r="DMV81" s="131"/>
      <c r="DMW81" s="131"/>
      <c r="DMX81" s="131"/>
      <c r="DMY81" s="131"/>
      <c r="DMZ81" s="131"/>
      <c r="DNA81" s="131"/>
      <c r="DNB81" s="131"/>
      <c r="DNC81" s="131"/>
      <c r="DND81" s="131"/>
      <c r="DNE81" s="131"/>
      <c r="DNF81" s="131"/>
      <c r="DNG81" s="131"/>
      <c r="DNH81" s="131"/>
      <c r="DNI81" s="131"/>
      <c r="DNJ81" s="131"/>
      <c r="DNK81" s="131"/>
      <c r="DNL81" s="131"/>
      <c r="DNM81" s="131"/>
      <c r="DNN81" s="131"/>
      <c r="DNO81" s="131"/>
      <c r="DNP81" s="131"/>
      <c r="DNQ81" s="131"/>
      <c r="DNR81" s="131"/>
      <c r="DNS81" s="131"/>
      <c r="DNT81" s="131"/>
      <c r="DNU81" s="131"/>
      <c r="DNV81" s="131"/>
      <c r="DNW81" s="131"/>
      <c r="DNX81" s="131"/>
      <c r="DNY81" s="131"/>
      <c r="DNZ81" s="131"/>
      <c r="DOA81" s="131"/>
      <c r="DOB81" s="131"/>
      <c r="DOC81" s="131"/>
      <c r="DOD81" s="131"/>
      <c r="DOE81" s="131"/>
      <c r="DOF81" s="131"/>
      <c r="DOG81" s="131"/>
      <c r="DOH81" s="131"/>
      <c r="DOI81" s="131"/>
      <c r="DOJ81" s="131"/>
      <c r="DOK81" s="131"/>
      <c r="DOL81" s="131"/>
      <c r="DOM81" s="131"/>
      <c r="DON81" s="131"/>
      <c r="DOO81" s="131"/>
      <c r="DOP81" s="131"/>
      <c r="DOQ81" s="131"/>
      <c r="DOR81" s="131"/>
      <c r="DOS81" s="131"/>
      <c r="DOT81" s="131"/>
      <c r="DOU81" s="131"/>
      <c r="DOV81" s="131"/>
      <c r="DOW81" s="131"/>
      <c r="DOX81" s="131"/>
      <c r="DOY81" s="131"/>
      <c r="DOZ81" s="131"/>
      <c r="DPA81" s="131"/>
      <c r="DPB81" s="131"/>
      <c r="DPC81" s="131"/>
      <c r="DPD81" s="131"/>
      <c r="DPE81" s="131"/>
      <c r="DPF81" s="131"/>
      <c r="DPG81" s="131"/>
      <c r="DPH81" s="131"/>
      <c r="DPI81" s="131"/>
      <c r="DPJ81" s="131"/>
      <c r="DPK81" s="131"/>
      <c r="DPL81" s="131"/>
      <c r="DPM81" s="131"/>
      <c r="DPN81" s="131"/>
      <c r="DPO81" s="131"/>
      <c r="DPP81" s="131"/>
      <c r="DPQ81" s="131"/>
      <c r="DPR81" s="131"/>
      <c r="DPS81" s="131"/>
      <c r="DPT81" s="131"/>
      <c r="DPU81" s="131"/>
      <c r="DPV81" s="131"/>
      <c r="DPW81" s="131"/>
      <c r="DPX81" s="131"/>
      <c r="DPY81" s="131"/>
      <c r="DPZ81" s="131"/>
      <c r="DQA81" s="131"/>
      <c r="DQB81" s="131"/>
      <c r="DQC81" s="131"/>
      <c r="DQD81" s="131"/>
      <c r="DQE81" s="131"/>
      <c r="DQF81" s="131"/>
      <c r="DQG81" s="131"/>
      <c r="DQH81" s="131"/>
      <c r="DQI81" s="131"/>
      <c r="DQJ81" s="131"/>
      <c r="DQK81" s="131"/>
      <c r="DQL81" s="131"/>
      <c r="DQM81" s="131"/>
      <c r="DQN81" s="131"/>
      <c r="DQO81" s="131"/>
      <c r="DQP81" s="131"/>
      <c r="DQQ81" s="131"/>
      <c r="DQR81" s="131"/>
      <c r="DQS81" s="131"/>
      <c r="DQT81" s="131"/>
      <c r="DQU81" s="131"/>
      <c r="DQV81" s="131"/>
      <c r="DQW81" s="131"/>
      <c r="DQX81" s="131"/>
      <c r="DQY81" s="131"/>
      <c r="DQZ81" s="131"/>
      <c r="DRA81" s="131"/>
      <c r="DRB81" s="131"/>
      <c r="DRC81" s="131"/>
      <c r="DRD81" s="131"/>
      <c r="DRE81" s="131"/>
      <c r="DRF81" s="131"/>
      <c r="DRG81" s="131"/>
      <c r="DRH81" s="131"/>
      <c r="DRI81" s="131"/>
      <c r="DRJ81" s="131"/>
      <c r="DRK81" s="131"/>
      <c r="DRL81" s="131"/>
      <c r="DRM81" s="131"/>
      <c r="DRN81" s="131"/>
      <c r="DRO81" s="131"/>
      <c r="DRP81" s="131"/>
      <c r="DRQ81" s="131"/>
      <c r="DRR81" s="131"/>
      <c r="DRS81" s="131"/>
      <c r="DRT81" s="131"/>
      <c r="DRU81" s="131"/>
      <c r="DRV81" s="131"/>
      <c r="DRW81" s="131"/>
      <c r="DRX81" s="131"/>
      <c r="DRY81" s="131"/>
      <c r="DRZ81" s="131"/>
      <c r="DSA81" s="131"/>
      <c r="DSB81" s="131"/>
      <c r="DSC81" s="131"/>
      <c r="DSD81" s="131"/>
      <c r="DSE81" s="131"/>
      <c r="DSF81" s="131"/>
      <c r="DSG81" s="131"/>
      <c r="DSH81" s="131"/>
      <c r="DSI81" s="131"/>
      <c r="DSJ81" s="131"/>
      <c r="DSK81" s="131"/>
      <c r="DSL81" s="131"/>
      <c r="DSM81" s="131"/>
      <c r="DSN81" s="131"/>
      <c r="DSO81" s="131"/>
      <c r="DSP81" s="131"/>
      <c r="DSQ81" s="131"/>
      <c r="DSR81" s="131"/>
      <c r="DSS81" s="131"/>
      <c r="DST81" s="131"/>
      <c r="DSU81" s="131"/>
      <c r="DSV81" s="131"/>
      <c r="DSW81" s="131"/>
      <c r="DSX81" s="131"/>
      <c r="DSY81" s="131"/>
      <c r="DSZ81" s="131"/>
      <c r="DTA81" s="131"/>
      <c r="DTB81" s="131"/>
      <c r="DTC81" s="131"/>
      <c r="DTD81" s="131"/>
      <c r="DTE81" s="131"/>
      <c r="DTF81" s="131"/>
      <c r="DTG81" s="131"/>
      <c r="DTH81" s="131"/>
      <c r="DTI81" s="131"/>
      <c r="DTJ81" s="131"/>
      <c r="DTK81" s="131"/>
      <c r="DTL81" s="131"/>
      <c r="DTM81" s="131"/>
      <c r="DTN81" s="131"/>
      <c r="DTO81" s="131"/>
      <c r="DTP81" s="131"/>
      <c r="DTQ81" s="131"/>
      <c r="DTR81" s="131"/>
      <c r="DTS81" s="131"/>
      <c r="DTT81" s="131"/>
      <c r="DTU81" s="131"/>
      <c r="DTV81" s="131"/>
      <c r="DTW81" s="131"/>
      <c r="DTX81" s="131"/>
      <c r="DTY81" s="131"/>
      <c r="DTZ81" s="131"/>
      <c r="DUA81" s="131"/>
      <c r="DUB81" s="131"/>
      <c r="DUC81" s="131"/>
      <c r="DUD81" s="131"/>
      <c r="DUE81" s="131"/>
      <c r="DUF81" s="131"/>
      <c r="DUG81" s="131"/>
      <c r="DUH81" s="131"/>
      <c r="DUI81" s="131"/>
      <c r="DUJ81" s="131"/>
      <c r="DUK81" s="131"/>
      <c r="DUL81" s="131"/>
      <c r="DUM81" s="131"/>
      <c r="DUN81" s="131"/>
      <c r="DUO81" s="131"/>
      <c r="DUP81" s="131"/>
      <c r="DUQ81" s="131"/>
      <c r="DUR81" s="131"/>
      <c r="DUS81" s="131"/>
      <c r="DUT81" s="131"/>
      <c r="DUU81" s="131"/>
      <c r="DUV81" s="131"/>
      <c r="DUW81" s="131"/>
      <c r="DUX81" s="131"/>
      <c r="DUY81" s="131"/>
      <c r="DUZ81" s="131"/>
      <c r="DVA81" s="131"/>
      <c r="DVB81" s="131"/>
      <c r="DVC81" s="131"/>
      <c r="DVD81" s="131"/>
      <c r="DVE81" s="131"/>
      <c r="DVF81" s="131"/>
      <c r="DVG81" s="131"/>
      <c r="DVH81" s="131"/>
      <c r="DVI81" s="131"/>
      <c r="DVJ81" s="131"/>
      <c r="DVK81" s="131"/>
      <c r="DVL81" s="131"/>
      <c r="DVM81" s="131"/>
      <c r="DVN81" s="131"/>
      <c r="DVO81" s="131"/>
      <c r="DVP81" s="131"/>
      <c r="DVQ81" s="131"/>
      <c r="DVR81" s="131"/>
      <c r="DVS81" s="131"/>
      <c r="DVT81" s="131"/>
      <c r="DVU81" s="131"/>
      <c r="DVV81" s="131"/>
      <c r="DVW81" s="131"/>
      <c r="DVX81" s="131"/>
      <c r="DVY81" s="131"/>
      <c r="DVZ81" s="131"/>
      <c r="DWA81" s="131"/>
      <c r="DWB81" s="131"/>
      <c r="DWC81" s="131"/>
      <c r="DWD81" s="131"/>
      <c r="DWE81" s="131"/>
      <c r="DWF81" s="131"/>
      <c r="DWG81" s="131"/>
      <c r="DWH81" s="131"/>
      <c r="DWI81" s="131"/>
      <c r="DWJ81" s="131"/>
      <c r="DWK81" s="131"/>
      <c r="DWL81" s="131"/>
      <c r="DWM81" s="131"/>
      <c r="DWN81" s="131"/>
      <c r="DWO81" s="131"/>
      <c r="DWP81" s="131"/>
      <c r="DWQ81" s="131"/>
      <c r="DWR81" s="131"/>
      <c r="DWS81" s="131"/>
      <c r="DWT81" s="131"/>
      <c r="DWU81" s="131"/>
      <c r="DWV81" s="131"/>
      <c r="DWW81" s="131"/>
      <c r="DWX81" s="131"/>
      <c r="DWY81" s="131"/>
      <c r="DWZ81" s="131"/>
      <c r="DXA81" s="131"/>
      <c r="DXB81" s="131"/>
      <c r="DXC81" s="131"/>
      <c r="DXD81" s="131"/>
      <c r="DXE81" s="131"/>
      <c r="DXF81" s="131"/>
      <c r="DXG81" s="131"/>
      <c r="DXH81" s="131"/>
      <c r="DXI81" s="131"/>
      <c r="DXJ81" s="131"/>
      <c r="DXK81" s="131"/>
      <c r="DXL81" s="131"/>
      <c r="DXM81" s="131"/>
      <c r="DXN81" s="131"/>
      <c r="DXO81" s="131"/>
      <c r="DXP81" s="131"/>
      <c r="DXQ81" s="131"/>
      <c r="DXR81" s="131"/>
      <c r="DXS81" s="131"/>
      <c r="DXT81" s="131"/>
      <c r="DXU81" s="131"/>
      <c r="DXV81" s="131"/>
      <c r="DXW81" s="131"/>
      <c r="DXX81" s="131"/>
      <c r="DXY81" s="131"/>
      <c r="DXZ81" s="131"/>
      <c r="DYA81" s="131"/>
      <c r="DYB81" s="131"/>
      <c r="DYC81" s="131"/>
      <c r="DYD81" s="131"/>
      <c r="DYE81" s="131"/>
      <c r="DYF81" s="131"/>
      <c r="DYG81" s="131"/>
      <c r="DYH81" s="131"/>
      <c r="DYI81" s="131"/>
      <c r="DYJ81" s="131"/>
      <c r="DYK81" s="131"/>
      <c r="DYL81" s="131"/>
      <c r="DYM81" s="131"/>
      <c r="DYN81" s="131"/>
      <c r="DYO81" s="131"/>
      <c r="DYP81" s="131"/>
      <c r="DYQ81" s="131"/>
      <c r="DYR81" s="131"/>
      <c r="DYS81" s="131"/>
      <c r="DYT81" s="131"/>
      <c r="DYU81" s="131"/>
      <c r="DYV81" s="131"/>
      <c r="DYW81" s="131"/>
      <c r="DYX81" s="131"/>
      <c r="DYY81" s="131"/>
      <c r="DYZ81" s="131"/>
      <c r="DZA81" s="131"/>
      <c r="DZB81" s="131"/>
      <c r="DZC81" s="131"/>
      <c r="DZD81" s="131"/>
      <c r="DZE81" s="131"/>
      <c r="DZF81" s="131"/>
      <c r="DZG81" s="131"/>
      <c r="DZH81" s="131"/>
      <c r="DZI81" s="131"/>
      <c r="DZJ81" s="131"/>
      <c r="DZK81" s="131"/>
      <c r="DZL81" s="131"/>
      <c r="DZM81" s="131"/>
      <c r="DZN81" s="131"/>
      <c r="DZO81" s="131"/>
      <c r="DZP81" s="131"/>
      <c r="DZQ81" s="131"/>
      <c r="DZR81" s="131"/>
      <c r="DZS81" s="131"/>
      <c r="DZT81" s="131"/>
      <c r="DZU81" s="131"/>
      <c r="DZV81" s="131"/>
      <c r="DZW81" s="131"/>
      <c r="DZX81" s="131"/>
      <c r="DZY81" s="131"/>
      <c r="DZZ81" s="131"/>
      <c r="EAA81" s="131"/>
      <c r="EAB81" s="131"/>
      <c r="EAC81" s="131"/>
      <c r="EAD81" s="131"/>
      <c r="EAE81" s="131"/>
      <c r="EAF81" s="131"/>
      <c r="EAG81" s="131"/>
      <c r="EAH81" s="131"/>
      <c r="EAI81" s="131"/>
      <c r="EAJ81" s="131"/>
      <c r="EAK81" s="131"/>
      <c r="EAL81" s="131"/>
      <c r="EAM81" s="131"/>
      <c r="EAN81" s="131"/>
      <c r="EAO81" s="131"/>
      <c r="EAP81" s="131"/>
      <c r="EAQ81" s="131"/>
      <c r="EAR81" s="131"/>
      <c r="EAS81" s="131"/>
      <c r="EAT81" s="131"/>
      <c r="EAU81" s="131"/>
      <c r="EAV81" s="131"/>
      <c r="EAW81" s="131"/>
      <c r="EAX81" s="131"/>
      <c r="EAY81" s="131"/>
      <c r="EAZ81" s="131"/>
      <c r="EBA81" s="131"/>
      <c r="EBB81" s="131"/>
      <c r="EBC81" s="131"/>
      <c r="EBD81" s="131"/>
      <c r="EBE81" s="131"/>
      <c r="EBF81" s="131"/>
      <c r="EBG81" s="131"/>
      <c r="EBH81" s="131"/>
      <c r="EBI81" s="131"/>
      <c r="EBJ81" s="131"/>
      <c r="EBK81" s="131"/>
      <c r="EBL81" s="131"/>
      <c r="EBM81" s="131"/>
      <c r="EBN81" s="131"/>
      <c r="EBO81" s="131"/>
      <c r="EBP81" s="131"/>
      <c r="EBQ81" s="131"/>
      <c r="EBR81" s="131"/>
      <c r="EBS81" s="131"/>
      <c r="EBT81" s="131"/>
      <c r="EBU81" s="131"/>
      <c r="EBV81" s="131"/>
      <c r="EBW81" s="131"/>
      <c r="EBX81" s="131"/>
      <c r="EBY81" s="131"/>
      <c r="EBZ81" s="131"/>
      <c r="ECA81" s="131"/>
      <c r="ECB81" s="131"/>
      <c r="ECC81" s="131"/>
      <c r="ECD81" s="131"/>
      <c r="ECE81" s="131"/>
      <c r="ECF81" s="131"/>
      <c r="ECG81" s="131"/>
      <c r="ECH81" s="131"/>
      <c r="ECI81" s="131"/>
      <c r="ECJ81" s="131"/>
      <c r="ECK81" s="131"/>
      <c r="ECL81" s="131"/>
      <c r="ECM81" s="131"/>
      <c r="ECN81" s="131"/>
      <c r="ECO81" s="131"/>
      <c r="ECP81" s="131"/>
      <c r="ECQ81" s="131"/>
      <c r="ECR81" s="131"/>
      <c r="ECS81" s="131"/>
      <c r="ECT81" s="131"/>
      <c r="ECU81" s="131"/>
      <c r="ECV81" s="131"/>
      <c r="ECW81" s="131"/>
      <c r="ECX81" s="131"/>
      <c r="ECY81" s="131"/>
      <c r="ECZ81" s="131"/>
      <c r="EDA81" s="131"/>
      <c r="EDB81" s="131"/>
      <c r="EDC81" s="131"/>
      <c r="EDD81" s="131"/>
      <c r="EDE81" s="131"/>
      <c r="EDF81" s="131"/>
      <c r="EDG81" s="131"/>
      <c r="EDH81" s="131"/>
      <c r="EDI81" s="131"/>
      <c r="EDJ81" s="131"/>
      <c r="EDK81" s="131"/>
      <c r="EDL81" s="131"/>
      <c r="EDM81" s="131"/>
      <c r="EDN81" s="131"/>
      <c r="EDO81" s="131"/>
      <c r="EDP81" s="131"/>
      <c r="EDQ81" s="131"/>
      <c r="EDR81" s="131"/>
      <c r="EDS81" s="131"/>
      <c r="EDT81" s="131"/>
      <c r="EDU81" s="131"/>
      <c r="EDV81" s="131"/>
      <c r="EDW81" s="131"/>
      <c r="EDX81" s="131"/>
      <c r="EDY81" s="131"/>
      <c r="EDZ81" s="131"/>
      <c r="EEA81" s="131"/>
      <c r="EEB81" s="131"/>
      <c r="EEC81" s="131"/>
      <c r="EED81" s="131"/>
      <c r="EEE81" s="131"/>
      <c r="EEF81" s="131"/>
      <c r="EEG81" s="131"/>
      <c r="EEH81" s="131"/>
      <c r="EEI81" s="131"/>
      <c r="EEJ81" s="131"/>
      <c r="EEK81" s="131"/>
      <c r="EEL81" s="131"/>
      <c r="EEM81" s="131"/>
      <c r="EEN81" s="131"/>
      <c r="EEO81" s="131"/>
      <c r="EEP81" s="131"/>
      <c r="EEQ81" s="131"/>
      <c r="EER81" s="131"/>
      <c r="EES81" s="131"/>
      <c r="EET81" s="131"/>
      <c r="EEU81" s="131"/>
      <c r="EEV81" s="131"/>
      <c r="EEW81" s="131"/>
      <c r="EEX81" s="131"/>
      <c r="EEY81" s="131"/>
      <c r="EEZ81" s="131"/>
      <c r="EFA81" s="131"/>
      <c r="EFB81" s="131"/>
      <c r="EFC81" s="131"/>
      <c r="EFD81" s="131"/>
      <c r="EFE81" s="131"/>
      <c r="EFF81" s="131"/>
      <c r="EFG81" s="131"/>
      <c r="EFH81" s="131"/>
      <c r="EFI81" s="131"/>
      <c r="EFJ81" s="131"/>
      <c r="EFK81" s="131"/>
      <c r="EFL81" s="131"/>
      <c r="EFM81" s="131"/>
      <c r="EFN81" s="131"/>
      <c r="EFO81" s="131"/>
      <c r="EFP81" s="131"/>
      <c r="EFQ81" s="131"/>
      <c r="EFR81" s="131"/>
      <c r="EFS81" s="131"/>
      <c r="EFT81" s="131"/>
      <c r="EFU81" s="131"/>
      <c r="EFV81" s="131"/>
      <c r="EFW81" s="131"/>
      <c r="EFX81" s="131"/>
      <c r="EFY81" s="131"/>
      <c r="EFZ81" s="131"/>
      <c r="EGA81" s="131"/>
      <c r="EGB81" s="131"/>
      <c r="EGC81" s="131"/>
      <c r="EGD81" s="131"/>
      <c r="EGE81" s="131"/>
      <c r="EGF81" s="131"/>
      <c r="EGG81" s="131"/>
      <c r="EGH81" s="131"/>
      <c r="EGI81" s="131"/>
      <c r="EGJ81" s="131"/>
      <c r="EGK81" s="131"/>
      <c r="EGL81" s="131"/>
      <c r="EGM81" s="131"/>
      <c r="EGN81" s="131"/>
      <c r="EGO81" s="131"/>
      <c r="EGP81" s="131"/>
      <c r="EGQ81" s="131"/>
      <c r="EGR81" s="131"/>
      <c r="EGS81" s="131"/>
      <c r="EGT81" s="131"/>
      <c r="EGU81" s="131"/>
      <c r="EGV81" s="131"/>
      <c r="EGW81" s="131"/>
      <c r="EGX81" s="131"/>
      <c r="EGY81" s="131"/>
      <c r="EGZ81" s="131"/>
      <c r="EHA81" s="131"/>
      <c r="EHB81" s="131"/>
      <c r="EHC81" s="131"/>
      <c r="EHD81" s="131"/>
      <c r="EHE81" s="131"/>
      <c r="EHF81" s="131"/>
      <c r="EHG81" s="131"/>
      <c r="EHH81" s="131"/>
      <c r="EHI81" s="131"/>
      <c r="EHJ81" s="131"/>
      <c r="EHK81" s="131"/>
      <c r="EHL81" s="131"/>
      <c r="EHM81" s="131"/>
      <c r="EHN81" s="131"/>
      <c r="EHO81" s="131"/>
      <c r="EHP81" s="131"/>
      <c r="EHQ81" s="131"/>
      <c r="EHR81" s="131"/>
      <c r="EHS81" s="131"/>
      <c r="EHT81" s="131"/>
      <c r="EHU81" s="131"/>
      <c r="EHV81" s="131"/>
      <c r="EHW81" s="131"/>
      <c r="EHX81" s="131"/>
      <c r="EHY81" s="131"/>
      <c r="EHZ81" s="131"/>
      <c r="EIA81" s="131"/>
      <c r="EIB81" s="131"/>
      <c r="EIC81" s="131"/>
      <c r="EID81" s="131"/>
      <c r="EIE81" s="131"/>
      <c r="EIF81" s="131"/>
      <c r="EIG81" s="131"/>
      <c r="EIH81" s="131"/>
      <c r="EII81" s="131"/>
      <c r="EIJ81" s="131"/>
      <c r="EIK81" s="131"/>
      <c r="EIL81" s="131"/>
      <c r="EIM81" s="131"/>
      <c r="EIN81" s="131"/>
    </row>
    <row r="82" spans="1:3628" customFormat="1" ht="12.75" x14ac:dyDescent="0.2">
      <c r="A82" s="18" t="s">
        <v>51</v>
      </c>
      <c r="B82" s="21"/>
      <c r="C82" s="35">
        <v>750</v>
      </c>
      <c r="D82" s="21"/>
      <c r="E82" s="35"/>
      <c r="F82" s="21">
        <v>649.54</v>
      </c>
      <c r="G82" s="21"/>
      <c r="H82" s="1"/>
      <c r="I82" s="21"/>
      <c r="J82" s="35">
        <v>750</v>
      </c>
      <c r="K82" s="21"/>
      <c r="L82" s="119"/>
      <c r="M82" s="131"/>
      <c r="N82" s="131"/>
      <c r="O82" s="131"/>
      <c r="P82" s="131"/>
      <c r="Q82" s="131"/>
      <c r="R82" s="131"/>
      <c r="S82" s="131"/>
      <c r="T82" s="131"/>
      <c r="U82" s="131"/>
      <c r="V82" s="131"/>
      <c r="W82" s="131"/>
      <c r="X82" s="131"/>
      <c r="Y82" s="131"/>
      <c r="Z82" s="131"/>
      <c r="AA82" s="131"/>
      <c r="AB82" s="131"/>
      <c r="AC82" s="131"/>
      <c r="AD82" s="131"/>
      <c r="AE82" s="131"/>
      <c r="AF82" s="131"/>
      <c r="AG82" s="131"/>
      <c r="AH82" s="131"/>
      <c r="AI82" s="131"/>
      <c r="AJ82" s="131"/>
      <c r="AK82" s="131"/>
      <c r="AL82" s="131"/>
      <c r="AM82" s="131"/>
      <c r="AN82" s="131"/>
      <c r="AO82" s="131"/>
      <c r="AP82" s="131"/>
      <c r="AQ82" s="131"/>
      <c r="AR82" s="131"/>
      <c r="AS82" s="131"/>
      <c r="AT82" s="131"/>
      <c r="AU82" s="131"/>
      <c r="AV82" s="131"/>
      <c r="AW82" s="131"/>
      <c r="AX82" s="131"/>
      <c r="AY82" s="131"/>
      <c r="AZ82" s="131"/>
      <c r="BA82" s="131"/>
      <c r="BB82" s="131"/>
      <c r="BC82" s="131"/>
      <c r="BD82" s="131"/>
      <c r="BE82" s="131"/>
      <c r="BF82" s="131"/>
      <c r="BG82" s="131"/>
      <c r="BH82" s="131"/>
      <c r="BI82" s="131"/>
      <c r="BJ82" s="131"/>
      <c r="BK82" s="131"/>
      <c r="BL82" s="131"/>
      <c r="BM82" s="131"/>
      <c r="BN82" s="131"/>
      <c r="BO82" s="131"/>
      <c r="BP82" s="131"/>
      <c r="BQ82" s="131"/>
      <c r="BR82" s="131"/>
      <c r="BS82" s="131"/>
      <c r="BT82" s="131"/>
      <c r="BU82" s="131"/>
      <c r="BV82" s="131"/>
      <c r="BW82" s="131"/>
      <c r="BX82" s="131"/>
      <c r="BY82" s="131"/>
      <c r="BZ82" s="131"/>
      <c r="CA82" s="131"/>
      <c r="CB82" s="131"/>
      <c r="CC82" s="131"/>
      <c r="CD82" s="131"/>
      <c r="CE82" s="131"/>
      <c r="CF82" s="131"/>
      <c r="CG82" s="131"/>
      <c r="CH82" s="131"/>
      <c r="CI82" s="131"/>
      <c r="CJ82" s="131"/>
      <c r="CK82" s="131"/>
      <c r="CL82" s="131"/>
      <c r="CM82" s="131"/>
      <c r="CN82" s="131"/>
      <c r="CO82" s="131"/>
      <c r="CP82" s="131"/>
      <c r="CQ82" s="131"/>
      <c r="CR82" s="131"/>
      <c r="CS82" s="131"/>
      <c r="CT82" s="131"/>
      <c r="CU82" s="131"/>
      <c r="CV82" s="131"/>
      <c r="CW82" s="131"/>
      <c r="CX82" s="131"/>
      <c r="CY82" s="131"/>
      <c r="CZ82" s="131"/>
      <c r="DA82" s="131"/>
      <c r="DB82" s="131"/>
      <c r="DC82" s="131"/>
      <c r="DD82" s="131"/>
      <c r="DE82" s="131"/>
      <c r="DF82" s="131"/>
      <c r="DG82" s="131"/>
      <c r="DH82" s="131"/>
      <c r="DI82" s="131"/>
      <c r="DJ82" s="131"/>
      <c r="DK82" s="131"/>
      <c r="DL82" s="131"/>
      <c r="DM82" s="131"/>
      <c r="DN82" s="131"/>
      <c r="DO82" s="131"/>
      <c r="DP82" s="131"/>
      <c r="DQ82" s="131"/>
      <c r="DR82" s="131"/>
      <c r="DS82" s="131"/>
      <c r="DT82" s="131"/>
      <c r="DU82" s="131"/>
      <c r="DV82" s="131"/>
      <c r="DW82" s="131"/>
      <c r="DX82" s="131"/>
      <c r="DY82" s="131"/>
      <c r="DZ82" s="131"/>
      <c r="EA82" s="131"/>
      <c r="EB82" s="131"/>
      <c r="EC82" s="131"/>
      <c r="ED82" s="131"/>
      <c r="EE82" s="131"/>
      <c r="EF82" s="131"/>
      <c r="EG82" s="131"/>
      <c r="EH82" s="131"/>
      <c r="EI82" s="131"/>
      <c r="EJ82" s="131"/>
      <c r="EK82" s="131"/>
      <c r="EL82" s="131"/>
      <c r="EM82" s="131"/>
      <c r="EN82" s="131"/>
      <c r="EO82" s="131"/>
      <c r="EP82" s="131"/>
      <c r="EQ82" s="131"/>
      <c r="ER82" s="131"/>
      <c r="ES82" s="131"/>
      <c r="ET82" s="131"/>
      <c r="EU82" s="131"/>
      <c r="EV82" s="131"/>
      <c r="EW82" s="131"/>
      <c r="EX82" s="131"/>
      <c r="EY82" s="131"/>
      <c r="EZ82" s="131"/>
      <c r="FA82" s="131"/>
      <c r="FB82" s="131"/>
      <c r="FC82" s="131"/>
      <c r="FD82" s="131"/>
      <c r="FE82" s="131"/>
      <c r="FF82" s="131"/>
      <c r="FG82" s="131"/>
      <c r="FH82" s="131"/>
      <c r="FI82" s="131"/>
      <c r="FJ82" s="131"/>
      <c r="FK82" s="131"/>
      <c r="FL82" s="131"/>
      <c r="FM82" s="131"/>
      <c r="FN82" s="131"/>
      <c r="FO82" s="131"/>
      <c r="FP82" s="131"/>
      <c r="FQ82" s="131"/>
      <c r="FR82" s="131"/>
      <c r="FS82" s="131"/>
      <c r="FT82" s="131"/>
      <c r="FU82" s="131"/>
      <c r="FV82" s="131"/>
      <c r="FW82" s="131"/>
      <c r="FX82" s="131"/>
      <c r="FY82" s="131"/>
      <c r="FZ82" s="131"/>
      <c r="GA82" s="131"/>
      <c r="GB82" s="131"/>
      <c r="GC82" s="131"/>
      <c r="GD82" s="131"/>
      <c r="GE82" s="131"/>
      <c r="GF82" s="131"/>
      <c r="GG82" s="131"/>
      <c r="GH82" s="131"/>
      <c r="GI82" s="131"/>
      <c r="GJ82" s="131"/>
      <c r="GK82" s="131"/>
      <c r="GL82" s="131"/>
      <c r="GM82" s="131"/>
      <c r="GN82" s="131"/>
      <c r="GO82" s="131"/>
      <c r="GP82" s="131"/>
      <c r="GQ82" s="131"/>
      <c r="GR82" s="131"/>
      <c r="GS82" s="131"/>
      <c r="GT82" s="131"/>
      <c r="GU82" s="131"/>
      <c r="GV82" s="131"/>
      <c r="GW82" s="131"/>
      <c r="GX82" s="131"/>
      <c r="GY82" s="131"/>
      <c r="GZ82" s="131"/>
      <c r="HA82" s="131"/>
      <c r="HB82" s="131"/>
      <c r="HC82" s="131"/>
      <c r="HD82" s="131"/>
      <c r="HE82" s="131"/>
      <c r="HF82" s="131"/>
      <c r="HG82" s="131"/>
      <c r="HH82" s="131"/>
      <c r="HI82" s="131"/>
      <c r="HJ82" s="131"/>
      <c r="HK82" s="131"/>
      <c r="HL82" s="131"/>
      <c r="HM82" s="131"/>
      <c r="HN82" s="131"/>
      <c r="HO82" s="131"/>
      <c r="HP82" s="131"/>
      <c r="HQ82" s="131"/>
      <c r="HR82" s="131"/>
      <c r="HS82" s="131"/>
      <c r="HT82" s="131"/>
      <c r="HU82" s="131"/>
      <c r="HV82" s="131"/>
      <c r="HW82" s="131"/>
      <c r="HX82" s="131"/>
      <c r="HY82" s="131"/>
      <c r="HZ82" s="131"/>
      <c r="IA82" s="131"/>
      <c r="IB82" s="131"/>
      <c r="IC82" s="131"/>
      <c r="ID82" s="131"/>
      <c r="IE82" s="131"/>
      <c r="IF82" s="131"/>
      <c r="IG82" s="131"/>
      <c r="IH82" s="131"/>
      <c r="II82" s="131"/>
      <c r="IJ82" s="131"/>
      <c r="IK82" s="131"/>
      <c r="IL82" s="131"/>
      <c r="IM82" s="131"/>
      <c r="IN82" s="131"/>
      <c r="IO82" s="131"/>
      <c r="IP82" s="131"/>
      <c r="IQ82" s="131"/>
      <c r="IR82" s="131"/>
      <c r="IS82" s="131"/>
      <c r="IT82" s="131"/>
      <c r="IU82" s="131"/>
      <c r="IV82" s="131"/>
      <c r="IW82" s="131"/>
      <c r="IX82" s="131"/>
      <c r="IY82" s="131"/>
      <c r="IZ82" s="131"/>
      <c r="JA82" s="131"/>
      <c r="JB82" s="131"/>
      <c r="JC82" s="131"/>
      <c r="JD82" s="131"/>
      <c r="JE82" s="131"/>
      <c r="JF82" s="131"/>
      <c r="JG82" s="131"/>
      <c r="JH82" s="131"/>
      <c r="JI82" s="131"/>
      <c r="JJ82" s="131"/>
      <c r="JK82" s="131"/>
      <c r="JL82" s="131"/>
      <c r="JM82" s="131"/>
      <c r="JN82" s="131"/>
      <c r="JO82" s="131"/>
      <c r="JP82" s="131"/>
      <c r="JQ82" s="131"/>
      <c r="JR82" s="131"/>
      <c r="JS82" s="131"/>
      <c r="JT82" s="131"/>
      <c r="JU82" s="131"/>
      <c r="JV82" s="131"/>
      <c r="JW82" s="131"/>
      <c r="JX82" s="131"/>
      <c r="JY82" s="131"/>
      <c r="JZ82" s="131"/>
      <c r="KA82" s="131"/>
      <c r="KB82" s="131"/>
      <c r="KC82" s="131"/>
      <c r="KD82" s="131"/>
      <c r="KE82" s="131"/>
      <c r="KF82" s="131"/>
      <c r="KG82" s="131"/>
      <c r="KH82" s="131"/>
      <c r="KI82" s="131"/>
      <c r="KJ82" s="131"/>
      <c r="KK82" s="131"/>
      <c r="KL82" s="131"/>
      <c r="KM82" s="131"/>
      <c r="KN82" s="131"/>
      <c r="KO82" s="131"/>
      <c r="KP82" s="131"/>
      <c r="KQ82" s="131"/>
      <c r="KR82" s="131"/>
      <c r="KS82" s="131"/>
      <c r="KT82" s="131"/>
      <c r="KU82" s="131"/>
      <c r="KV82" s="131"/>
      <c r="KW82" s="131"/>
      <c r="KX82" s="131"/>
      <c r="KY82" s="131"/>
      <c r="KZ82" s="131"/>
      <c r="LA82" s="131"/>
      <c r="LB82" s="131"/>
      <c r="LC82" s="131"/>
      <c r="LD82" s="131"/>
      <c r="LE82" s="131"/>
      <c r="LF82" s="131"/>
      <c r="LG82" s="131"/>
      <c r="LH82" s="131"/>
      <c r="LI82" s="131"/>
      <c r="LJ82" s="131"/>
      <c r="LK82" s="131"/>
      <c r="LL82" s="131"/>
      <c r="LM82" s="131"/>
      <c r="LN82" s="131"/>
      <c r="LO82" s="131"/>
      <c r="LP82" s="131"/>
      <c r="LQ82" s="131"/>
      <c r="LR82" s="131"/>
      <c r="LS82" s="131"/>
      <c r="LT82" s="131"/>
      <c r="LU82" s="131"/>
      <c r="LV82" s="131"/>
      <c r="LW82" s="131"/>
      <c r="LX82" s="131"/>
      <c r="LY82" s="131"/>
      <c r="LZ82" s="131"/>
      <c r="MA82" s="131"/>
      <c r="MB82" s="131"/>
      <c r="MC82" s="131"/>
      <c r="MD82" s="131"/>
      <c r="ME82" s="131"/>
      <c r="MF82" s="131"/>
      <c r="MG82" s="131"/>
      <c r="MH82" s="131"/>
      <c r="MI82" s="131"/>
      <c r="MJ82" s="131"/>
      <c r="MK82" s="131"/>
      <c r="ML82" s="131"/>
      <c r="MM82" s="131"/>
      <c r="MN82" s="131"/>
      <c r="MO82" s="131"/>
      <c r="MP82" s="131"/>
      <c r="MQ82" s="131"/>
      <c r="MR82" s="131"/>
      <c r="MS82" s="131"/>
      <c r="MT82" s="131"/>
      <c r="MU82" s="131"/>
      <c r="MV82" s="131"/>
      <c r="MW82" s="131"/>
      <c r="MX82" s="131"/>
      <c r="MY82" s="131"/>
      <c r="MZ82" s="131"/>
      <c r="NA82" s="131"/>
      <c r="NB82" s="131"/>
      <c r="NC82" s="131"/>
      <c r="ND82" s="131"/>
      <c r="NE82" s="131"/>
      <c r="NF82" s="131"/>
      <c r="NG82" s="131"/>
      <c r="NH82" s="131"/>
      <c r="NI82" s="131"/>
      <c r="NJ82" s="131"/>
      <c r="NK82" s="131"/>
      <c r="NL82" s="131"/>
      <c r="NM82" s="131"/>
      <c r="NN82" s="131"/>
      <c r="NO82" s="131"/>
      <c r="NP82" s="131"/>
      <c r="NQ82" s="131"/>
      <c r="NR82" s="131"/>
      <c r="NS82" s="131"/>
      <c r="NT82" s="131"/>
      <c r="NU82" s="131"/>
      <c r="NV82" s="131"/>
      <c r="NW82" s="131"/>
      <c r="NX82" s="131"/>
      <c r="NY82" s="131"/>
      <c r="NZ82" s="131"/>
      <c r="OA82" s="131"/>
      <c r="OB82" s="131"/>
      <c r="OC82" s="131"/>
      <c r="OD82" s="131"/>
      <c r="OE82" s="131"/>
      <c r="OF82" s="131"/>
      <c r="OG82" s="131"/>
      <c r="OH82" s="131"/>
      <c r="OI82" s="131"/>
      <c r="OJ82" s="131"/>
      <c r="OK82" s="131"/>
      <c r="OL82" s="131"/>
      <c r="OM82" s="131"/>
      <c r="ON82" s="131"/>
      <c r="OO82" s="131"/>
      <c r="OP82" s="131"/>
      <c r="OQ82" s="131"/>
      <c r="OR82" s="131"/>
      <c r="OS82" s="131"/>
      <c r="OT82" s="131"/>
      <c r="OU82" s="131"/>
      <c r="OV82" s="131"/>
      <c r="OW82" s="131"/>
      <c r="OX82" s="131"/>
      <c r="OY82" s="131"/>
      <c r="OZ82" s="131"/>
      <c r="PA82" s="131"/>
      <c r="PB82" s="131"/>
      <c r="PC82" s="131"/>
      <c r="PD82" s="131"/>
      <c r="PE82" s="131"/>
      <c r="PF82" s="131"/>
      <c r="PG82" s="131"/>
      <c r="PH82" s="131"/>
      <c r="PI82" s="131"/>
      <c r="PJ82" s="131"/>
      <c r="PK82" s="131"/>
      <c r="PL82" s="131"/>
      <c r="PM82" s="131"/>
      <c r="PN82" s="131"/>
      <c r="PO82" s="131"/>
      <c r="PP82" s="131"/>
      <c r="PQ82" s="131"/>
      <c r="PR82" s="131"/>
      <c r="PS82" s="131"/>
      <c r="PT82" s="131"/>
      <c r="PU82" s="131"/>
      <c r="PV82" s="131"/>
      <c r="PW82" s="131"/>
      <c r="PX82" s="131"/>
      <c r="PY82" s="131"/>
      <c r="PZ82" s="131"/>
      <c r="QA82" s="131"/>
      <c r="QB82" s="131"/>
      <c r="QC82" s="131"/>
      <c r="QD82" s="131"/>
      <c r="QE82" s="131"/>
      <c r="QF82" s="131"/>
      <c r="QG82" s="131"/>
      <c r="QH82" s="131"/>
      <c r="QI82" s="131"/>
      <c r="QJ82" s="131"/>
      <c r="QK82" s="131"/>
      <c r="QL82" s="131"/>
      <c r="QM82" s="131"/>
      <c r="QN82" s="131"/>
      <c r="QO82" s="131"/>
      <c r="QP82" s="131"/>
      <c r="QQ82" s="131"/>
      <c r="QR82" s="131"/>
      <c r="QS82" s="131"/>
      <c r="QT82" s="131"/>
      <c r="QU82" s="131"/>
      <c r="QV82" s="131"/>
      <c r="QW82" s="131"/>
      <c r="QX82" s="131"/>
      <c r="QY82" s="131"/>
      <c r="QZ82" s="131"/>
      <c r="RA82" s="131"/>
      <c r="RB82" s="131"/>
      <c r="RC82" s="131"/>
      <c r="RD82" s="131"/>
      <c r="RE82" s="131"/>
      <c r="RF82" s="131"/>
      <c r="RG82" s="131"/>
      <c r="RH82" s="131"/>
      <c r="RI82" s="131"/>
      <c r="RJ82" s="131"/>
      <c r="RK82" s="131"/>
      <c r="RL82" s="131"/>
      <c r="RM82" s="131"/>
      <c r="RN82" s="131"/>
      <c r="RO82" s="131"/>
      <c r="RP82" s="131"/>
      <c r="RQ82" s="131"/>
      <c r="RR82" s="131"/>
      <c r="RS82" s="131"/>
      <c r="RT82" s="131"/>
      <c r="RU82" s="131"/>
      <c r="RV82" s="131"/>
      <c r="RW82" s="131"/>
      <c r="RX82" s="131"/>
      <c r="RY82" s="131"/>
      <c r="RZ82" s="131"/>
      <c r="SA82" s="131"/>
      <c r="SB82" s="131"/>
      <c r="SC82" s="131"/>
      <c r="SD82" s="131"/>
      <c r="SE82" s="131"/>
      <c r="SF82" s="131"/>
      <c r="SG82" s="131"/>
      <c r="SH82" s="131"/>
      <c r="SI82" s="131"/>
      <c r="SJ82" s="131"/>
      <c r="SK82" s="131"/>
      <c r="SL82" s="131"/>
      <c r="SM82" s="131"/>
      <c r="SN82" s="131"/>
      <c r="SO82" s="131"/>
      <c r="SP82" s="131"/>
      <c r="SQ82" s="131"/>
      <c r="SR82" s="131"/>
      <c r="SS82" s="131"/>
      <c r="ST82" s="131"/>
      <c r="SU82" s="131"/>
      <c r="SV82" s="131"/>
      <c r="SW82" s="131"/>
      <c r="SX82" s="131"/>
      <c r="SY82" s="131"/>
      <c r="SZ82" s="131"/>
      <c r="TA82" s="131"/>
      <c r="TB82" s="131"/>
      <c r="TC82" s="131"/>
      <c r="TD82" s="131"/>
      <c r="TE82" s="131"/>
      <c r="TF82" s="131"/>
      <c r="TG82" s="131"/>
      <c r="TH82" s="131"/>
      <c r="TI82" s="131"/>
      <c r="TJ82" s="131"/>
      <c r="TK82" s="131"/>
      <c r="TL82" s="131"/>
      <c r="TM82" s="131"/>
      <c r="TN82" s="131"/>
      <c r="TO82" s="131"/>
      <c r="TP82" s="131"/>
      <c r="TQ82" s="131"/>
      <c r="TR82" s="131"/>
      <c r="TS82" s="131"/>
      <c r="TT82" s="131"/>
      <c r="TU82" s="131"/>
      <c r="TV82" s="131"/>
      <c r="TW82" s="131"/>
      <c r="TX82" s="131"/>
      <c r="TY82" s="131"/>
      <c r="TZ82" s="131"/>
      <c r="UA82" s="131"/>
      <c r="UB82" s="131"/>
      <c r="UC82" s="131"/>
      <c r="UD82" s="131"/>
      <c r="UE82" s="131"/>
      <c r="UF82" s="131"/>
      <c r="UG82" s="131"/>
      <c r="UH82" s="131"/>
      <c r="UI82" s="131"/>
      <c r="UJ82" s="131"/>
      <c r="UK82" s="131"/>
      <c r="UL82" s="131"/>
      <c r="UM82" s="131"/>
      <c r="UN82" s="131"/>
      <c r="UO82" s="131"/>
      <c r="UP82" s="131"/>
      <c r="UQ82" s="131"/>
      <c r="UR82" s="131"/>
      <c r="US82" s="131"/>
      <c r="UT82" s="131"/>
      <c r="UU82" s="131"/>
      <c r="UV82" s="131"/>
      <c r="UW82" s="131"/>
      <c r="UX82" s="131"/>
      <c r="UY82" s="131"/>
      <c r="UZ82" s="131"/>
      <c r="VA82" s="131"/>
      <c r="VB82" s="131"/>
      <c r="VC82" s="131"/>
      <c r="VD82" s="131"/>
      <c r="VE82" s="131"/>
      <c r="VF82" s="131"/>
      <c r="VG82" s="131"/>
      <c r="VH82" s="131"/>
      <c r="VI82" s="131"/>
      <c r="VJ82" s="131"/>
      <c r="VK82" s="131"/>
      <c r="VL82" s="131"/>
      <c r="VM82" s="131"/>
      <c r="VN82" s="131"/>
      <c r="VO82" s="131"/>
      <c r="VP82" s="131"/>
      <c r="VQ82" s="131"/>
      <c r="VR82" s="131"/>
      <c r="VS82" s="131"/>
      <c r="VT82" s="131"/>
      <c r="VU82" s="131"/>
      <c r="VV82" s="131"/>
      <c r="VW82" s="131"/>
      <c r="VX82" s="131"/>
      <c r="VY82" s="131"/>
      <c r="VZ82" s="131"/>
      <c r="WA82" s="131"/>
      <c r="WB82" s="131"/>
      <c r="WC82" s="131"/>
      <c r="WD82" s="131"/>
      <c r="WE82" s="131"/>
      <c r="WF82" s="131"/>
      <c r="WG82" s="131"/>
      <c r="WH82" s="131"/>
      <c r="WI82" s="131"/>
      <c r="WJ82" s="131"/>
      <c r="WK82" s="131"/>
      <c r="WL82" s="131"/>
      <c r="WM82" s="131"/>
      <c r="WN82" s="131"/>
      <c r="WO82" s="131"/>
      <c r="WP82" s="131"/>
      <c r="WQ82" s="131"/>
      <c r="WR82" s="131"/>
      <c r="WS82" s="131"/>
      <c r="WT82" s="131"/>
      <c r="WU82" s="131"/>
      <c r="WV82" s="131"/>
      <c r="WW82" s="131"/>
      <c r="WX82" s="131"/>
      <c r="WY82" s="131"/>
      <c r="WZ82" s="131"/>
      <c r="XA82" s="131"/>
      <c r="XB82" s="131"/>
      <c r="XC82" s="131"/>
      <c r="XD82" s="131"/>
      <c r="XE82" s="131"/>
      <c r="XF82" s="131"/>
      <c r="XG82" s="131"/>
      <c r="XH82" s="131"/>
      <c r="XI82" s="131"/>
      <c r="XJ82" s="131"/>
      <c r="XK82" s="131"/>
      <c r="XL82" s="131"/>
      <c r="XM82" s="131"/>
      <c r="XN82" s="131"/>
      <c r="XO82" s="131"/>
      <c r="XP82" s="131"/>
      <c r="XQ82" s="131"/>
      <c r="XR82" s="131"/>
      <c r="XS82" s="131"/>
      <c r="XT82" s="131"/>
      <c r="XU82" s="131"/>
      <c r="XV82" s="131"/>
      <c r="XW82" s="131"/>
      <c r="XX82" s="131"/>
      <c r="XY82" s="131"/>
      <c r="XZ82" s="131"/>
      <c r="YA82" s="131"/>
      <c r="YB82" s="131"/>
      <c r="YC82" s="131"/>
      <c r="YD82" s="131"/>
      <c r="YE82" s="131"/>
      <c r="YF82" s="131"/>
      <c r="YG82" s="131"/>
      <c r="YH82" s="131"/>
      <c r="YI82" s="131"/>
      <c r="YJ82" s="131"/>
      <c r="YK82" s="131"/>
      <c r="YL82" s="131"/>
      <c r="YM82" s="131"/>
      <c r="YN82" s="131"/>
      <c r="YO82" s="131"/>
      <c r="YP82" s="131"/>
      <c r="YQ82" s="131"/>
      <c r="YR82" s="131"/>
      <c r="YS82" s="131"/>
      <c r="YT82" s="131"/>
      <c r="YU82" s="131"/>
      <c r="YV82" s="131"/>
      <c r="YW82" s="131"/>
      <c r="YX82" s="131"/>
      <c r="YY82" s="131"/>
      <c r="YZ82" s="131"/>
      <c r="ZA82" s="131"/>
      <c r="ZB82" s="131"/>
      <c r="ZC82" s="131"/>
      <c r="ZD82" s="131"/>
      <c r="ZE82" s="131"/>
      <c r="ZF82" s="131"/>
      <c r="ZG82" s="131"/>
      <c r="ZH82" s="131"/>
      <c r="ZI82" s="131"/>
      <c r="ZJ82" s="131"/>
      <c r="ZK82" s="131"/>
      <c r="ZL82" s="131"/>
      <c r="ZM82" s="131"/>
      <c r="ZN82" s="131"/>
      <c r="ZO82" s="131"/>
      <c r="ZP82" s="131"/>
      <c r="ZQ82" s="131"/>
      <c r="ZR82" s="131"/>
      <c r="ZS82" s="131"/>
      <c r="ZT82" s="131"/>
      <c r="ZU82" s="131"/>
      <c r="ZV82" s="131"/>
      <c r="ZW82" s="131"/>
      <c r="ZX82" s="131"/>
      <c r="ZY82" s="131"/>
      <c r="ZZ82" s="131"/>
      <c r="AAA82" s="131"/>
      <c r="AAB82" s="131"/>
      <c r="AAC82" s="131"/>
      <c r="AAD82" s="131"/>
      <c r="AAE82" s="131"/>
      <c r="AAF82" s="131"/>
      <c r="AAG82" s="131"/>
      <c r="AAH82" s="131"/>
      <c r="AAI82" s="131"/>
      <c r="AAJ82" s="131"/>
      <c r="AAK82" s="131"/>
      <c r="AAL82" s="131"/>
      <c r="AAM82" s="131"/>
      <c r="AAN82" s="131"/>
      <c r="AAO82" s="131"/>
      <c r="AAP82" s="131"/>
      <c r="AAQ82" s="131"/>
      <c r="AAR82" s="131"/>
      <c r="AAS82" s="131"/>
      <c r="AAT82" s="131"/>
      <c r="AAU82" s="131"/>
      <c r="AAV82" s="131"/>
      <c r="AAW82" s="131"/>
      <c r="AAX82" s="131"/>
      <c r="AAY82" s="131"/>
      <c r="AAZ82" s="131"/>
      <c r="ABA82" s="131"/>
      <c r="ABB82" s="131"/>
      <c r="ABC82" s="131"/>
      <c r="ABD82" s="131"/>
      <c r="ABE82" s="131"/>
      <c r="ABF82" s="131"/>
      <c r="ABG82" s="131"/>
      <c r="ABH82" s="131"/>
      <c r="ABI82" s="131"/>
      <c r="ABJ82" s="131"/>
      <c r="ABK82" s="131"/>
      <c r="ABL82" s="131"/>
      <c r="ABM82" s="131"/>
      <c r="ABN82" s="131"/>
      <c r="ABO82" s="131"/>
      <c r="ABP82" s="131"/>
      <c r="ABQ82" s="131"/>
      <c r="ABR82" s="131"/>
      <c r="ABS82" s="131"/>
      <c r="ABT82" s="131"/>
      <c r="ABU82" s="131"/>
      <c r="ABV82" s="131"/>
      <c r="ABW82" s="131"/>
      <c r="ABX82" s="131"/>
      <c r="ABY82" s="131"/>
      <c r="ABZ82" s="131"/>
      <c r="ACA82" s="131"/>
      <c r="ACB82" s="131"/>
      <c r="ACC82" s="131"/>
      <c r="ACD82" s="131"/>
      <c r="ACE82" s="131"/>
      <c r="ACF82" s="131"/>
      <c r="ACG82" s="131"/>
      <c r="ACH82" s="131"/>
      <c r="ACI82" s="131"/>
      <c r="ACJ82" s="131"/>
      <c r="ACK82" s="131"/>
      <c r="ACL82" s="131"/>
      <c r="ACM82" s="131"/>
      <c r="ACN82" s="131"/>
      <c r="ACO82" s="131"/>
      <c r="ACP82" s="131"/>
      <c r="ACQ82" s="131"/>
      <c r="ACR82" s="131"/>
      <c r="ACS82" s="131"/>
      <c r="ACT82" s="131"/>
      <c r="ACU82" s="131"/>
      <c r="ACV82" s="131"/>
      <c r="ACW82" s="131"/>
      <c r="ACX82" s="131"/>
      <c r="ACY82" s="131"/>
      <c r="ACZ82" s="131"/>
      <c r="ADA82" s="131"/>
      <c r="ADB82" s="131"/>
      <c r="ADC82" s="131"/>
      <c r="ADD82" s="131"/>
      <c r="ADE82" s="131"/>
      <c r="ADF82" s="131"/>
      <c r="ADG82" s="131"/>
      <c r="ADH82" s="131"/>
      <c r="ADI82" s="131"/>
      <c r="ADJ82" s="131"/>
      <c r="ADK82" s="131"/>
      <c r="ADL82" s="131"/>
      <c r="ADM82" s="131"/>
      <c r="ADN82" s="131"/>
      <c r="ADO82" s="131"/>
      <c r="ADP82" s="131"/>
      <c r="ADQ82" s="131"/>
      <c r="ADR82" s="131"/>
      <c r="ADS82" s="131"/>
      <c r="ADT82" s="131"/>
      <c r="ADU82" s="131"/>
      <c r="ADV82" s="131"/>
      <c r="ADW82" s="131"/>
      <c r="ADX82" s="131"/>
      <c r="ADY82" s="131"/>
      <c r="ADZ82" s="131"/>
      <c r="AEA82" s="131"/>
      <c r="AEB82" s="131"/>
      <c r="AEC82" s="131"/>
      <c r="AED82" s="131"/>
      <c r="AEE82" s="131"/>
      <c r="AEF82" s="131"/>
      <c r="AEG82" s="131"/>
      <c r="AEH82" s="131"/>
      <c r="AEI82" s="131"/>
      <c r="AEJ82" s="131"/>
      <c r="AEK82" s="131"/>
      <c r="AEL82" s="131"/>
      <c r="AEM82" s="131"/>
      <c r="AEN82" s="131"/>
      <c r="AEO82" s="131"/>
      <c r="AEP82" s="131"/>
      <c r="AEQ82" s="131"/>
      <c r="AER82" s="131"/>
      <c r="AES82" s="131"/>
      <c r="AET82" s="131"/>
      <c r="AEU82" s="131"/>
      <c r="AEV82" s="131"/>
      <c r="AEW82" s="131"/>
      <c r="AEX82" s="131"/>
      <c r="AEY82" s="131"/>
      <c r="AEZ82" s="131"/>
      <c r="AFA82" s="131"/>
      <c r="AFB82" s="131"/>
      <c r="AFC82" s="131"/>
      <c r="AFD82" s="131"/>
      <c r="AFE82" s="131"/>
      <c r="AFF82" s="131"/>
      <c r="AFG82" s="131"/>
      <c r="AFH82" s="131"/>
      <c r="AFI82" s="131"/>
      <c r="AFJ82" s="131"/>
      <c r="AFK82" s="131"/>
      <c r="AFL82" s="131"/>
      <c r="AFM82" s="131"/>
      <c r="AFN82" s="131"/>
      <c r="AFO82" s="131"/>
      <c r="AFP82" s="131"/>
      <c r="AFQ82" s="131"/>
      <c r="AFR82" s="131"/>
      <c r="AFS82" s="131"/>
      <c r="AFT82" s="131"/>
      <c r="AFU82" s="131"/>
      <c r="AFV82" s="131"/>
      <c r="AFW82" s="131"/>
      <c r="AFX82" s="131"/>
      <c r="AFY82" s="131"/>
      <c r="AFZ82" s="131"/>
      <c r="AGA82" s="131"/>
      <c r="AGB82" s="131"/>
      <c r="AGC82" s="131"/>
      <c r="AGD82" s="131"/>
      <c r="AGE82" s="131"/>
      <c r="AGF82" s="131"/>
      <c r="AGG82" s="131"/>
      <c r="AGH82" s="131"/>
      <c r="AGI82" s="131"/>
      <c r="AGJ82" s="131"/>
      <c r="AGK82" s="131"/>
      <c r="AGL82" s="131"/>
      <c r="AGM82" s="131"/>
      <c r="AGN82" s="131"/>
      <c r="AGO82" s="131"/>
      <c r="AGP82" s="131"/>
      <c r="AGQ82" s="131"/>
      <c r="AGR82" s="131"/>
      <c r="AGS82" s="131"/>
      <c r="AGT82" s="131"/>
      <c r="AGU82" s="131"/>
      <c r="AGV82" s="131"/>
      <c r="AGW82" s="131"/>
      <c r="AGX82" s="131"/>
      <c r="AGY82" s="131"/>
      <c r="AGZ82" s="131"/>
      <c r="AHA82" s="131"/>
      <c r="AHB82" s="131"/>
      <c r="AHC82" s="131"/>
      <c r="AHD82" s="131"/>
      <c r="AHE82" s="131"/>
      <c r="AHF82" s="131"/>
      <c r="AHG82" s="131"/>
      <c r="AHH82" s="131"/>
      <c r="AHI82" s="131"/>
      <c r="AHJ82" s="131"/>
      <c r="AHK82" s="131"/>
      <c r="AHL82" s="131"/>
      <c r="AHM82" s="131"/>
      <c r="AHN82" s="131"/>
      <c r="AHO82" s="131"/>
      <c r="AHP82" s="131"/>
      <c r="AHQ82" s="131"/>
      <c r="AHR82" s="131"/>
      <c r="AHS82" s="131"/>
      <c r="AHT82" s="131"/>
      <c r="AHU82" s="131"/>
      <c r="AHV82" s="131"/>
      <c r="AHW82" s="131"/>
      <c r="AHX82" s="131"/>
      <c r="AHY82" s="131"/>
      <c r="AHZ82" s="131"/>
      <c r="AIA82" s="131"/>
      <c r="AIB82" s="131"/>
      <c r="AIC82" s="131"/>
      <c r="AID82" s="131"/>
      <c r="AIE82" s="131"/>
      <c r="AIF82" s="131"/>
      <c r="AIG82" s="131"/>
      <c r="AIH82" s="131"/>
      <c r="AII82" s="131"/>
      <c r="AIJ82" s="131"/>
      <c r="AIK82" s="131"/>
      <c r="AIL82" s="131"/>
      <c r="AIM82" s="131"/>
      <c r="AIN82" s="131"/>
      <c r="AIO82" s="131"/>
      <c r="AIP82" s="131"/>
      <c r="AIQ82" s="131"/>
      <c r="AIR82" s="131"/>
      <c r="AIS82" s="131"/>
      <c r="AIT82" s="131"/>
      <c r="AIU82" s="131"/>
      <c r="AIV82" s="131"/>
      <c r="AIW82" s="131"/>
      <c r="AIX82" s="131"/>
      <c r="AIY82" s="131"/>
      <c r="AIZ82" s="131"/>
      <c r="AJA82" s="131"/>
      <c r="AJB82" s="131"/>
      <c r="AJC82" s="131"/>
      <c r="AJD82" s="131"/>
      <c r="AJE82" s="131"/>
      <c r="AJF82" s="131"/>
      <c r="AJG82" s="131"/>
      <c r="AJH82" s="131"/>
      <c r="AJI82" s="131"/>
      <c r="AJJ82" s="131"/>
      <c r="AJK82" s="131"/>
      <c r="AJL82" s="131"/>
      <c r="AJM82" s="131"/>
      <c r="AJN82" s="131"/>
      <c r="AJO82" s="131"/>
      <c r="AJP82" s="131"/>
      <c r="AJQ82" s="131"/>
      <c r="AJR82" s="131"/>
      <c r="AJS82" s="131"/>
      <c r="AJT82" s="131"/>
      <c r="AJU82" s="131"/>
      <c r="AJV82" s="131"/>
      <c r="AJW82" s="131"/>
      <c r="AJX82" s="131"/>
      <c r="AJY82" s="131"/>
      <c r="AJZ82" s="131"/>
      <c r="AKA82" s="131"/>
      <c r="AKB82" s="131"/>
      <c r="AKC82" s="131"/>
      <c r="AKD82" s="131"/>
      <c r="AKE82" s="131"/>
      <c r="AKF82" s="131"/>
      <c r="AKG82" s="131"/>
      <c r="AKH82" s="131"/>
      <c r="AKI82" s="131"/>
      <c r="AKJ82" s="131"/>
      <c r="AKK82" s="131"/>
      <c r="AKL82" s="131"/>
      <c r="AKM82" s="131"/>
      <c r="AKN82" s="131"/>
      <c r="AKO82" s="131"/>
      <c r="AKP82" s="131"/>
      <c r="AKQ82" s="131"/>
      <c r="AKR82" s="131"/>
      <c r="AKS82" s="131"/>
      <c r="AKT82" s="131"/>
      <c r="AKU82" s="131"/>
      <c r="AKV82" s="131"/>
      <c r="AKW82" s="131"/>
      <c r="AKX82" s="131"/>
      <c r="AKY82" s="131"/>
      <c r="AKZ82" s="131"/>
      <c r="ALA82" s="131"/>
      <c r="ALB82" s="131"/>
      <c r="ALC82" s="131"/>
      <c r="ALD82" s="131"/>
      <c r="ALE82" s="131"/>
      <c r="ALF82" s="131"/>
      <c r="ALG82" s="131"/>
      <c r="ALH82" s="131"/>
      <c r="ALI82" s="131"/>
      <c r="ALJ82" s="131"/>
      <c r="ALK82" s="131"/>
      <c r="ALL82" s="131"/>
      <c r="ALM82" s="131"/>
      <c r="ALN82" s="131"/>
      <c r="ALO82" s="131"/>
      <c r="ALP82" s="131"/>
      <c r="ALQ82" s="131"/>
      <c r="ALR82" s="131"/>
      <c r="ALS82" s="131"/>
      <c r="ALT82" s="131"/>
      <c r="ALU82" s="131"/>
      <c r="ALV82" s="131"/>
      <c r="ALW82" s="131"/>
      <c r="ALX82" s="131"/>
      <c r="ALY82" s="131"/>
      <c r="ALZ82" s="131"/>
      <c r="AMA82" s="131"/>
      <c r="AMB82" s="131"/>
      <c r="AMC82" s="131"/>
      <c r="AMD82" s="131"/>
      <c r="AME82" s="131"/>
      <c r="AMF82" s="131"/>
      <c r="AMG82" s="131"/>
      <c r="AMH82" s="131"/>
      <c r="AMI82" s="131"/>
      <c r="AMJ82" s="131"/>
      <c r="AMK82" s="131"/>
      <c r="AML82" s="131"/>
      <c r="AMM82" s="131"/>
      <c r="AMN82" s="131"/>
      <c r="AMO82" s="131"/>
      <c r="AMP82" s="131"/>
      <c r="AMQ82" s="131"/>
      <c r="AMR82" s="131"/>
      <c r="AMS82" s="131"/>
      <c r="AMT82" s="131"/>
      <c r="AMU82" s="131"/>
      <c r="AMV82" s="131"/>
      <c r="AMW82" s="131"/>
      <c r="AMX82" s="131"/>
      <c r="AMY82" s="131"/>
      <c r="AMZ82" s="131"/>
      <c r="ANA82" s="131"/>
      <c r="ANB82" s="131"/>
      <c r="ANC82" s="131"/>
      <c r="AND82" s="131"/>
      <c r="ANE82" s="131"/>
      <c r="ANF82" s="131"/>
      <c r="ANG82" s="131"/>
      <c r="ANH82" s="131"/>
      <c r="ANI82" s="131"/>
      <c r="ANJ82" s="131"/>
      <c r="ANK82" s="131"/>
      <c r="ANL82" s="131"/>
      <c r="ANM82" s="131"/>
      <c r="ANN82" s="131"/>
      <c r="ANO82" s="131"/>
      <c r="ANP82" s="131"/>
      <c r="ANQ82" s="131"/>
      <c r="ANR82" s="131"/>
      <c r="ANS82" s="131"/>
      <c r="ANT82" s="131"/>
      <c r="ANU82" s="131"/>
      <c r="ANV82" s="131"/>
      <c r="ANW82" s="131"/>
      <c r="ANX82" s="131"/>
      <c r="ANY82" s="131"/>
      <c r="ANZ82" s="131"/>
      <c r="AOA82" s="131"/>
      <c r="AOB82" s="131"/>
      <c r="AOC82" s="131"/>
      <c r="AOD82" s="131"/>
      <c r="AOE82" s="131"/>
      <c r="AOF82" s="131"/>
      <c r="AOG82" s="131"/>
      <c r="AOH82" s="131"/>
      <c r="AOI82" s="131"/>
      <c r="AOJ82" s="131"/>
      <c r="AOK82" s="131"/>
      <c r="AOL82" s="131"/>
      <c r="AOM82" s="131"/>
      <c r="AON82" s="131"/>
      <c r="AOO82" s="131"/>
      <c r="AOP82" s="131"/>
      <c r="AOQ82" s="131"/>
      <c r="AOR82" s="131"/>
      <c r="AOS82" s="131"/>
      <c r="AOT82" s="131"/>
      <c r="AOU82" s="131"/>
      <c r="AOV82" s="131"/>
      <c r="AOW82" s="131"/>
      <c r="AOX82" s="131"/>
      <c r="AOY82" s="131"/>
      <c r="AOZ82" s="131"/>
      <c r="APA82" s="131"/>
      <c r="APB82" s="131"/>
      <c r="APC82" s="131"/>
      <c r="APD82" s="131"/>
      <c r="APE82" s="131"/>
      <c r="APF82" s="131"/>
      <c r="APG82" s="131"/>
      <c r="APH82" s="131"/>
      <c r="API82" s="131"/>
      <c r="APJ82" s="131"/>
      <c r="APK82" s="131"/>
      <c r="APL82" s="131"/>
      <c r="APM82" s="131"/>
      <c r="APN82" s="131"/>
      <c r="APO82" s="131"/>
      <c r="APP82" s="131"/>
      <c r="APQ82" s="131"/>
      <c r="APR82" s="131"/>
      <c r="APS82" s="131"/>
      <c r="APT82" s="131"/>
      <c r="APU82" s="131"/>
      <c r="APV82" s="131"/>
      <c r="APW82" s="131"/>
      <c r="APX82" s="131"/>
      <c r="APY82" s="131"/>
      <c r="APZ82" s="131"/>
      <c r="AQA82" s="131"/>
      <c r="AQB82" s="131"/>
      <c r="AQC82" s="131"/>
      <c r="AQD82" s="131"/>
      <c r="AQE82" s="131"/>
      <c r="AQF82" s="131"/>
      <c r="AQG82" s="131"/>
      <c r="AQH82" s="131"/>
      <c r="AQI82" s="131"/>
      <c r="AQJ82" s="131"/>
      <c r="AQK82" s="131"/>
      <c r="AQL82" s="131"/>
      <c r="AQM82" s="131"/>
      <c r="AQN82" s="131"/>
      <c r="AQO82" s="131"/>
      <c r="AQP82" s="131"/>
      <c r="AQQ82" s="131"/>
      <c r="AQR82" s="131"/>
      <c r="AQS82" s="131"/>
      <c r="AQT82" s="131"/>
      <c r="AQU82" s="131"/>
      <c r="AQV82" s="131"/>
      <c r="AQW82" s="131"/>
      <c r="AQX82" s="131"/>
      <c r="AQY82" s="131"/>
      <c r="AQZ82" s="131"/>
      <c r="ARA82" s="131"/>
      <c r="ARB82" s="131"/>
      <c r="ARC82" s="131"/>
      <c r="ARD82" s="131"/>
      <c r="ARE82" s="131"/>
      <c r="ARF82" s="131"/>
      <c r="ARG82" s="131"/>
      <c r="ARH82" s="131"/>
      <c r="ARI82" s="131"/>
      <c r="ARJ82" s="131"/>
      <c r="ARK82" s="131"/>
      <c r="ARL82" s="131"/>
      <c r="ARM82" s="131"/>
      <c r="ARN82" s="131"/>
      <c r="ARO82" s="131"/>
      <c r="ARP82" s="131"/>
      <c r="ARQ82" s="131"/>
      <c r="ARR82" s="131"/>
      <c r="ARS82" s="131"/>
      <c r="ART82" s="131"/>
      <c r="ARU82" s="131"/>
      <c r="ARV82" s="131"/>
      <c r="ARW82" s="131"/>
      <c r="ARX82" s="131"/>
      <c r="ARY82" s="131"/>
      <c r="ARZ82" s="131"/>
      <c r="ASA82" s="131"/>
      <c r="ASB82" s="131"/>
      <c r="ASC82" s="131"/>
      <c r="ASD82" s="131"/>
      <c r="ASE82" s="131"/>
      <c r="ASF82" s="131"/>
      <c r="ASG82" s="131"/>
      <c r="ASH82" s="131"/>
      <c r="ASI82" s="131"/>
      <c r="ASJ82" s="131"/>
      <c r="ASK82" s="131"/>
      <c r="ASL82" s="131"/>
      <c r="ASM82" s="131"/>
      <c r="ASN82" s="131"/>
      <c r="ASO82" s="131"/>
      <c r="ASP82" s="131"/>
      <c r="ASQ82" s="131"/>
      <c r="ASR82" s="131"/>
      <c r="ASS82" s="131"/>
      <c r="AST82" s="131"/>
      <c r="ASU82" s="131"/>
      <c r="ASV82" s="131"/>
      <c r="ASW82" s="131"/>
      <c r="ASX82" s="131"/>
      <c r="ASY82" s="131"/>
      <c r="ASZ82" s="131"/>
      <c r="ATA82" s="131"/>
      <c r="ATB82" s="131"/>
      <c r="ATC82" s="131"/>
      <c r="ATD82" s="131"/>
      <c r="ATE82" s="131"/>
      <c r="ATF82" s="131"/>
      <c r="ATG82" s="131"/>
      <c r="ATH82" s="131"/>
      <c r="ATI82" s="131"/>
      <c r="ATJ82" s="131"/>
      <c r="ATK82" s="131"/>
      <c r="ATL82" s="131"/>
      <c r="ATM82" s="131"/>
      <c r="ATN82" s="131"/>
      <c r="ATO82" s="131"/>
      <c r="ATP82" s="131"/>
      <c r="ATQ82" s="131"/>
      <c r="ATR82" s="131"/>
      <c r="ATS82" s="131"/>
      <c r="ATT82" s="131"/>
      <c r="ATU82" s="131"/>
      <c r="ATV82" s="131"/>
      <c r="ATW82" s="131"/>
      <c r="ATX82" s="131"/>
      <c r="ATY82" s="131"/>
      <c r="ATZ82" s="131"/>
      <c r="AUA82" s="131"/>
      <c r="AUB82" s="131"/>
      <c r="AUC82" s="131"/>
      <c r="AUD82" s="131"/>
      <c r="AUE82" s="131"/>
      <c r="AUF82" s="131"/>
      <c r="AUG82" s="131"/>
      <c r="AUH82" s="131"/>
      <c r="AUI82" s="131"/>
      <c r="AUJ82" s="131"/>
      <c r="AUK82" s="131"/>
      <c r="AUL82" s="131"/>
      <c r="AUM82" s="131"/>
      <c r="AUN82" s="131"/>
      <c r="AUO82" s="131"/>
      <c r="AUP82" s="131"/>
      <c r="AUQ82" s="131"/>
      <c r="AUR82" s="131"/>
      <c r="AUS82" s="131"/>
      <c r="AUT82" s="131"/>
      <c r="AUU82" s="131"/>
      <c r="AUV82" s="131"/>
      <c r="AUW82" s="131"/>
      <c r="AUX82" s="131"/>
      <c r="AUY82" s="131"/>
      <c r="AUZ82" s="131"/>
      <c r="AVA82" s="131"/>
      <c r="AVB82" s="131"/>
      <c r="AVC82" s="131"/>
      <c r="AVD82" s="131"/>
      <c r="AVE82" s="131"/>
      <c r="AVF82" s="131"/>
      <c r="AVG82" s="131"/>
      <c r="AVH82" s="131"/>
      <c r="AVI82" s="131"/>
      <c r="AVJ82" s="131"/>
      <c r="AVK82" s="131"/>
      <c r="AVL82" s="131"/>
      <c r="AVM82" s="131"/>
      <c r="AVN82" s="131"/>
      <c r="AVO82" s="131"/>
      <c r="AVP82" s="131"/>
      <c r="AVQ82" s="131"/>
      <c r="AVR82" s="131"/>
      <c r="AVS82" s="131"/>
      <c r="AVT82" s="131"/>
      <c r="AVU82" s="131"/>
      <c r="AVV82" s="131"/>
      <c r="AVW82" s="131"/>
      <c r="AVX82" s="131"/>
      <c r="AVY82" s="131"/>
      <c r="AVZ82" s="131"/>
      <c r="AWA82" s="131"/>
      <c r="AWB82" s="131"/>
      <c r="AWC82" s="131"/>
      <c r="AWD82" s="131"/>
      <c r="AWE82" s="131"/>
      <c r="AWF82" s="131"/>
      <c r="AWG82" s="131"/>
      <c r="AWH82" s="131"/>
      <c r="AWI82" s="131"/>
      <c r="AWJ82" s="131"/>
      <c r="AWK82" s="131"/>
      <c r="AWL82" s="131"/>
      <c r="AWM82" s="131"/>
      <c r="AWN82" s="131"/>
      <c r="AWO82" s="131"/>
      <c r="AWP82" s="131"/>
      <c r="AWQ82" s="131"/>
      <c r="AWR82" s="131"/>
      <c r="AWS82" s="131"/>
      <c r="AWT82" s="131"/>
      <c r="AWU82" s="131"/>
      <c r="AWV82" s="131"/>
      <c r="AWW82" s="131"/>
      <c r="AWX82" s="131"/>
      <c r="AWY82" s="131"/>
      <c r="AWZ82" s="131"/>
      <c r="AXA82" s="131"/>
      <c r="AXB82" s="131"/>
      <c r="AXC82" s="131"/>
      <c r="AXD82" s="131"/>
      <c r="AXE82" s="131"/>
      <c r="AXF82" s="131"/>
      <c r="AXG82" s="131"/>
      <c r="AXH82" s="131"/>
      <c r="AXI82" s="131"/>
      <c r="AXJ82" s="131"/>
      <c r="AXK82" s="131"/>
      <c r="AXL82" s="131"/>
      <c r="AXM82" s="131"/>
      <c r="AXN82" s="131"/>
      <c r="AXO82" s="131"/>
      <c r="AXP82" s="131"/>
      <c r="AXQ82" s="131"/>
      <c r="AXR82" s="131"/>
      <c r="AXS82" s="131"/>
      <c r="AXT82" s="131"/>
      <c r="AXU82" s="131"/>
      <c r="AXV82" s="131"/>
      <c r="AXW82" s="131"/>
      <c r="AXX82" s="131"/>
      <c r="AXY82" s="131"/>
      <c r="AXZ82" s="131"/>
      <c r="AYA82" s="131"/>
      <c r="AYB82" s="131"/>
      <c r="AYC82" s="131"/>
      <c r="AYD82" s="131"/>
      <c r="AYE82" s="131"/>
      <c r="AYF82" s="131"/>
      <c r="AYG82" s="131"/>
      <c r="AYH82" s="131"/>
      <c r="AYI82" s="131"/>
      <c r="AYJ82" s="131"/>
      <c r="AYK82" s="131"/>
      <c r="AYL82" s="131"/>
      <c r="AYM82" s="131"/>
      <c r="AYN82" s="131"/>
      <c r="AYO82" s="131"/>
      <c r="AYP82" s="131"/>
      <c r="AYQ82" s="131"/>
      <c r="AYR82" s="131"/>
      <c r="AYS82" s="131"/>
      <c r="AYT82" s="131"/>
      <c r="AYU82" s="131"/>
      <c r="AYV82" s="131"/>
      <c r="AYW82" s="131"/>
      <c r="AYX82" s="131"/>
      <c r="AYY82" s="131"/>
      <c r="AYZ82" s="131"/>
      <c r="AZA82" s="131"/>
      <c r="AZB82" s="131"/>
      <c r="AZC82" s="131"/>
      <c r="AZD82" s="131"/>
      <c r="AZE82" s="131"/>
      <c r="AZF82" s="131"/>
      <c r="AZG82" s="131"/>
      <c r="AZH82" s="131"/>
      <c r="AZI82" s="131"/>
      <c r="AZJ82" s="131"/>
      <c r="AZK82" s="131"/>
      <c r="AZL82" s="131"/>
      <c r="AZM82" s="131"/>
      <c r="AZN82" s="131"/>
      <c r="AZO82" s="131"/>
      <c r="AZP82" s="131"/>
      <c r="AZQ82" s="131"/>
      <c r="AZR82" s="131"/>
      <c r="AZS82" s="131"/>
      <c r="AZT82" s="131"/>
      <c r="AZU82" s="131"/>
      <c r="AZV82" s="131"/>
      <c r="AZW82" s="131"/>
      <c r="AZX82" s="131"/>
      <c r="AZY82" s="131"/>
      <c r="AZZ82" s="131"/>
      <c r="BAA82" s="131"/>
      <c r="BAB82" s="131"/>
      <c r="BAC82" s="131"/>
      <c r="BAD82" s="131"/>
      <c r="BAE82" s="131"/>
      <c r="BAF82" s="131"/>
      <c r="BAG82" s="131"/>
      <c r="BAH82" s="131"/>
      <c r="BAI82" s="131"/>
      <c r="BAJ82" s="131"/>
      <c r="BAK82" s="131"/>
      <c r="BAL82" s="131"/>
      <c r="BAM82" s="131"/>
      <c r="BAN82" s="131"/>
      <c r="BAO82" s="131"/>
      <c r="BAP82" s="131"/>
      <c r="BAQ82" s="131"/>
      <c r="BAR82" s="131"/>
      <c r="BAS82" s="131"/>
      <c r="BAT82" s="131"/>
      <c r="BAU82" s="131"/>
      <c r="BAV82" s="131"/>
      <c r="BAW82" s="131"/>
      <c r="BAX82" s="131"/>
      <c r="BAY82" s="131"/>
      <c r="BAZ82" s="131"/>
      <c r="BBA82" s="131"/>
      <c r="BBB82" s="131"/>
      <c r="BBC82" s="131"/>
      <c r="BBD82" s="131"/>
      <c r="BBE82" s="131"/>
      <c r="BBF82" s="131"/>
      <c r="BBG82" s="131"/>
      <c r="BBH82" s="131"/>
      <c r="BBI82" s="131"/>
      <c r="BBJ82" s="131"/>
      <c r="BBK82" s="131"/>
      <c r="BBL82" s="131"/>
      <c r="BBM82" s="131"/>
      <c r="BBN82" s="131"/>
      <c r="BBO82" s="131"/>
      <c r="BBP82" s="131"/>
      <c r="BBQ82" s="131"/>
      <c r="BBR82" s="131"/>
      <c r="BBS82" s="131"/>
      <c r="BBT82" s="131"/>
      <c r="BBU82" s="131"/>
      <c r="BBV82" s="131"/>
      <c r="BBW82" s="131"/>
      <c r="BBX82" s="131"/>
      <c r="BBY82" s="131"/>
      <c r="BBZ82" s="131"/>
      <c r="BCA82" s="131"/>
      <c r="BCB82" s="131"/>
      <c r="BCC82" s="131"/>
      <c r="BCD82" s="131"/>
      <c r="BCE82" s="131"/>
      <c r="BCF82" s="131"/>
      <c r="BCG82" s="131"/>
      <c r="BCH82" s="131"/>
      <c r="BCI82" s="131"/>
      <c r="BCJ82" s="131"/>
      <c r="BCK82" s="131"/>
      <c r="BCL82" s="131"/>
      <c r="BCM82" s="131"/>
      <c r="BCN82" s="131"/>
      <c r="BCO82" s="131"/>
      <c r="BCP82" s="131"/>
      <c r="BCQ82" s="131"/>
      <c r="BCR82" s="131"/>
      <c r="BCS82" s="131"/>
      <c r="BCT82" s="131"/>
      <c r="BCU82" s="131"/>
      <c r="BCV82" s="131"/>
      <c r="BCW82" s="131"/>
      <c r="BCX82" s="131"/>
      <c r="BCY82" s="131"/>
      <c r="BCZ82" s="131"/>
      <c r="BDA82" s="131"/>
      <c r="BDB82" s="131"/>
      <c r="BDC82" s="131"/>
      <c r="BDD82" s="131"/>
      <c r="BDE82" s="131"/>
      <c r="BDF82" s="131"/>
      <c r="BDG82" s="131"/>
      <c r="BDH82" s="131"/>
      <c r="BDI82" s="131"/>
      <c r="BDJ82" s="131"/>
      <c r="BDK82" s="131"/>
      <c r="BDL82" s="131"/>
      <c r="BDM82" s="131"/>
      <c r="BDN82" s="131"/>
      <c r="BDO82" s="131"/>
      <c r="BDP82" s="131"/>
      <c r="BDQ82" s="131"/>
      <c r="BDR82" s="131"/>
      <c r="BDS82" s="131"/>
      <c r="BDT82" s="131"/>
      <c r="BDU82" s="131"/>
      <c r="BDV82" s="131"/>
      <c r="BDW82" s="131"/>
      <c r="BDX82" s="131"/>
      <c r="BDY82" s="131"/>
      <c r="BDZ82" s="131"/>
      <c r="BEA82" s="131"/>
      <c r="BEB82" s="131"/>
      <c r="BEC82" s="131"/>
      <c r="BED82" s="131"/>
      <c r="BEE82" s="131"/>
      <c r="BEF82" s="131"/>
      <c r="BEG82" s="131"/>
      <c r="BEH82" s="131"/>
      <c r="BEI82" s="131"/>
      <c r="BEJ82" s="131"/>
      <c r="BEK82" s="131"/>
      <c r="BEL82" s="131"/>
      <c r="BEM82" s="131"/>
      <c r="BEN82" s="131"/>
      <c r="BEO82" s="131"/>
      <c r="BEP82" s="131"/>
      <c r="BEQ82" s="131"/>
      <c r="BER82" s="131"/>
      <c r="BES82" s="131"/>
      <c r="BET82" s="131"/>
      <c r="BEU82" s="131"/>
      <c r="BEV82" s="131"/>
      <c r="BEW82" s="131"/>
      <c r="BEX82" s="131"/>
      <c r="BEY82" s="131"/>
      <c r="BEZ82" s="131"/>
      <c r="BFA82" s="131"/>
      <c r="BFB82" s="131"/>
      <c r="BFC82" s="131"/>
      <c r="BFD82" s="131"/>
      <c r="BFE82" s="131"/>
      <c r="BFF82" s="131"/>
      <c r="BFG82" s="131"/>
      <c r="BFH82" s="131"/>
      <c r="BFI82" s="131"/>
      <c r="BFJ82" s="131"/>
      <c r="BFK82" s="131"/>
      <c r="BFL82" s="131"/>
      <c r="BFM82" s="131"/>
      <c r="BFN82" s="131"/>
      <c r="BFO82" s="131"/>
      <c r="BFP82" s="131"/>
      <c r="BFQ82" s="131"/>
      <c r="BFR82" s="131"/>
      <c r="BFS82" s="131"/>
      <c r="BFT82" s="131"/>
      <c r="BFU82" s="131"/>
      <c r="BFV82" s="131"/>
      <c r="BFW82" s="131"/>
      <c r="BFX82" s="131"/>
      <c r="BFY82" s="131"/>
      <c r="BFZ82" s="131"/>
      <c r="BGA82" s="131"/>
      <c r="BGB82" s="131"/>
      <c r="BGC82" s="131"/>
      <c r="BGD82" s="131"/>
      <c r="BGE82" s="131"/>
      <c r="BGF82" s="131"/>
      <c r="BGG82" s="131"/>
      <c r="BGH82" s="131"/>
      <c r="BGI82" s="131"/>
      <c r="BGJ82" s="131"/>
      <c r="BGK82" s="131"/>
      <c r="BGL82" s="131"/>
      <c r="BGM82" s="131"/>
      <c r="BGN82" s="131"/>
      <c r="BGO82" s="131"/>
      <c r="BGP82" s="131"/>
      <c r="BGQ82" s="131"/>
      <c r="BGR82" s="131"/>
      <c r="BGS82" s="131"/>
      <c r="BGT82" s="131"/>
      <c r="BGU82" s="131"/>
      <c r="BGV82" s="131"/>
      <c r="BGW82" s="131"/>
      <c r="BGX82" s="131"/>
      <c r="BGY82" s="131"/>
      <c r="BGZ82" s="131"/>
      <c r="BHA82" s="131"/>
      <c r="BHB82" s="131"/>
      <c r="BHC82" s="131"/>
      <c r="BHD82" s="131"/>
      <c r="BHE82" s="131"/>
      <c r="BHF82" s="131"/>
      <c r="BHG82" s="131"/>
      <c r="BHH82" s="131"/>
      <c r="BHI82" s="131"/>
      <c r="BHJ82" s="131"/>
      <c r="BHK82" s="131"/>
      <c r="BHL82" s="131"/>
      <c r="BHM82" s="131"/>
      <c r="BHN82" s="131"/>
      <c r="BHO82" s="131"/>
      <c r="BHP82" s="131"/>
      <c r="BHQ82" s="131"/>
      <c r="BHR82" s="131"/>
      <c r="BHS82" s="131"/>
      <c r="BHT82" s="131"/>
      <c r="BHU82" s="131"/>
      <c r="BHV82" s="131"/>
      <c r="BHW82" s="131"/>
      <c r="BHX82" s="131"/>
      <c r="BHY82" s="131"/>
      <c r="BHZ82" s="131"/>
      <c r="BIA82" s="131"/>
      <c r="BIB82" s="131"/>
      <c r="BIC82" s="131"/>
      <c r="BID82" s="131"/>
      <c r="BIE82" s="131"/>
      <c r="BIF82" s="131"/>
      <c r="BIG82" s="131"/>
      <c r="BIH82" s="131"/>
      <c r="BII82" s="131"/>
      <c r="BIJ82" s="131"/>
      <c r="BIK82" s="131"/>
      <c r="BIL82" s="131"/>
      <c r="BIM82" s="131"/>
      <c r="BIN82" s="131"/>
      <c r="BIO82" s="131"/>
      <c r="BIP82" s="131"/>
      <c r="BIQ82" s="131"/>
      <c r="BIR82" s="131"/>
      <c r="BIS82" s="131"/>
      <c r="BIT82" s="131"/>
      <c r="BIU82" s="131"/>
      <c r="BIV82" s="131"/>
      <c r="BIW82" s="131"/>
      <c r="BIX82" s="131"/>
      <c r="BIY82" s="131"/>
      <c r="BIZ82" s="131"/>
      <c r="BJA82" s="131"/>
      <c r="BJB82" s="131"/>
      <c r="BJC82" s="131"/>
      <c r="BJD82" s="131"/>
      <c r="BJE82" s="131"/>
      <c r="BJF82" s="131"/>
      <c r="BJG82" s="131"/>
      <c r="BJH82" s="131"/>
      <c r="BJI82" s="131"/>
      <c r="BJJ82" s="131"/>
      <c r="BJK82" s="131"/>
      <c r="BJL82" s="131"/>
      <c r="BJM82" s="131"/>
      <c r="BJN82" s="131"/>
      <c r="BJO82" s="131"/>
      <c r="BJP82" s="131"/>
      <c r="BJQ82" s="131"/>
      <c r="BJR82" s="131"/>
      <c r="BJS82" s="131"/>
      <c r="BJT82" s="131"/>
      <c r="BJU82" s="131"/>
      <c r="BJV82" s="131"/>
      <c r="BJW82" s="131"/>
      <c r="BJX82" s="131"/>
      <c r="BJY82" s="131"/>
      <c r="BJZ82" s="131"/>
      <c r="BKA82" s="131"/>
      <c r="BKB82" s="131"/>
      <c r="BKC82" s="131"/>
      <c r="BKD82" s="131"/>
      <c r="BKE82" s="131"/>
      <c r="BKF82" s="131"/>
      <c r="BKG82" s="131"/>
      <c r="BKH82" s="131"/>
      <c r="BKI82" s="131"/>
      <c r="BKJ82" s="131"/>
      <c r="BKK82" s="131"/>
      <c r="BKL82" s="131"/>
      <c r="BKM82" s="131"/>
      <c r="BKN82" s="131"/>
      <c r="BKO82" s="131"/>
      <c r="BKP82" s="131"/>
      <c r="BKQ82" s="131"/>
      <c r="BKR82" s="131"/>
      <c r="BKS82" s="131"/>
      <c r="BKT82" s="131"/>
      <c r="BKU82" s="131"/>
      <c r="BKV82" s="131"/>
      <c r="BKW82" s="131"/>
      <c r="BKX82" s="131"/>
      <c r="BKY82" s="131"/>
      <c r="BKZ82" s="131"/>
      <c r="BLA82" s="131"/>
      <c r="BLB82" s="131"/>
      <c r="BLC82" s="131"/>
      <c r="BLD82" s="131"/>
      <c r="BLE82" s="131"/>
      <c r="BLF82" s="131"/>
      <c r="BLG82" s="131"/>
      <c r="BLH82" s="131"/>
      <c r="BLI82" s="131"/>
      <c r="BLJ82" s="131"/>
      <c r="BLK82" s="131"/>
      <c r="BLL82" s="131"/>
      <c r="BLM82" s="131"/>
      <c r="BLN82" s="131"/>
      <c r="BLO82" s="131"/>
      <c r="BLP82" s="131"/>
      <c r="BLQ82" s="131"/>
      <c r="BLR82" s="131"/>
      <c r="BLS82" s="131"/>
      <c r="BLT82" s="131"/>
      <c r="BLU82" s="131"/>
      <c r="BLV82" s="131"/>
      <c r="BLW82" s="131"/>
      <c r="BLX82" s="131"/>
      <c r="BLY82" s="131"/>
      <c r="BLZ82" s="131"/>
      <c r="BMA82" s="131"/>
      <c r="BMB82" s="131"/>
      <c r="BMC82" s="131"/>
      <c r="BMD82" s="131"/>
      <c r="BME82" s="131"/>
      <c r="BMF82" s="131"/>
      <c r="BMG82" s="131"/>
      <c r="BMH82" s="131"/>
      <c r="BMI82" s="131"/>
      <c r="BMJ82" s="131"/>
      <c r="BMK82" s="131"/>
      <c r="BML82" s="131"/>
      <c r="BMM82" s="131"/>
      <c r="BMN82" s="131"/>
      <c r="BMO82" s="131"/>
      <c r="BMP82" s="131"/>
      <c r="BMQ82" s="131"/>
      <c r="BMR82" s="131"/>
      <c r="BMS82" s="131"/>
      <c r="BMT82" s="131"/>
      <c r="BMU82" s="131"/>
      <c r="BMV82" s="131"/>
      <c r="BMW82" s="131"/>
      <c r="BMX82" s="131"/>
      <c r="BMY82" s="131"/>
      <c r="BMZ82" s="131"/>
      <c r="BNA82" s="131"/>
      <c r="BNB82" s="131"/>
      <c r="BNC82" s="131"/>
      <c r="BND82" s="131"/>
      <c r="BNE82" s="131"/>
      <c r="BNF82" s="131"/>
      <c r="BNG82" s="131"/>
      <c r="BNH82" s="131"/>
      <c r="BNI82" s="131"/>
      <c r="BNJ82" s="131"/>
      <c r="BNK82" s="131"/>
      <c r="BNL82" s="131"/>
      <c r="BNM82" s="131"/>
      <c r="BNN82" s="131"/>
      <c r="BNO82" s="131"/>
      <c r="BNP82" s="131"/>
      <c r="BNQ82" s="131"/>
      <c r="BNR82" s="131"/>
      <c r="BNS82" s="131"/>
      <c r="BNT82" s="131"/>
      <c r="BNU82" s="131"/>
      <c r="BNV82" s="131"/>
      <c r="BNW82" s="131"/>
      <c r="BNX82" s="131"/>
      <c r="BNY82" s="131"/>
      <c r="BNZ82" s="131"/>
      <c r="BOA82" s="131"/>
      <c r="BOB82" s="131"/>
      <c r="BOC82" s="131"/>
      <c r="BOD82" s="131"/>
      <c r="BOE82" s="131"/>
      <c r="BOF82" s="131"/>
      <c r="BOG82" s="131"/>
      <c r="BOH82" s="131"/>
      <c r="BOI82" s="131"/>
      <c r="BOJ82" s="131"/>
      <c r="BOK82" s="131"/>
      <c r="BOL82" s="131"/>
      <c r="BOM82" s="131"/>
      <c r="BON82" s="131"/>
      <c r="BOO82" s="131"/>
      <c r="BOP82" s="131"/>
      <c r="BOQ82" s="131"/>
      <c r="BOR82" s="131"/>
      <c r="BOS82" s="131"/>
      <c r="BOT82" s="131"/>
      <c r="BOU82" s="131"/>
      <c r="BOV82" s="131"/>
      <c r="BOW82" s="131"/>
      <c r="BOX82" s="131"/>
      <c r="BOY82" s="131"/>
      <c r="BOZ82" s="131"/>
      <c r="BPA82" s="131"/>
      <c r="BPB82" s="131"/>
      <c r="BPC82" s="131"/>
      <c r="BPD82" s="131"/>
      <c r="BPE82" s="131"/>
      <c r="BPF82" s="131"/>
      <c r="BPG82" s="131"/>
      <c r="BPH82" s="131"/>
      <c r="BPI82" s="131"/>
      <c r="BPJ82" s="131"/>
      <c r="BPK82" s="131"/>
      <c r="BPL82" s="131"/>
      <c r="BPM82" s="131"/>
      <c r="BPN82" s="131"/>
      <c r="BPO82" s="131"/>
      <c r="BPP82" s="131"/>
      <c r="BPQ82" s="131"/>
      <c r="BPR82" s="131"/>
      <c r="BPS82" s="131"/>
      <c r="BPT82" s="131"/>
      <c r="BPU82" s="131"/>
      <c r="BPV82" s="131"/>
      <c r="BPW82" s="131"/>
      <c r="BPX82" s="131"/>
      <c r="BPY82" s="131"/>
      <c r="BPZ82" s="131"/>
      <c r="BQA82" s="131"/>
      <c r="BQB82" s="131"/>
      <c r="BQC82" s="131"/>
      <c r="BQD82" s="131"/>
      <c r="BQE82" s="131"/>
      <c r="BQF82" s="131"/>
      <c r="BQG82" s="131"/>
      <c r="BQH82" s="131"/>
      <c r="BQI82" s="131"/>
      <c r="BQJ82" s="131"/>
      <c r="BQK82" s="131"/>
      <c r="BQL82" s="131"/>
      <c r="BQM82" s="131"/>
      <c r="BQN82" s="131"/>
      <c r="BQO82" s="131"/>
      <c r="BQP82" s="131"/>
      <c r="BQQ82" s="131"/>
      <c r="BQR82" s="131"/>
      <c r="BQS82" s="131"/>
      <c r="BQT82" s="131"/>
      <c r="BQU82" s="131"/>
      <c r="BQV82" s="131"/>
      <c r="BQW82" s="131"/>
      <c r="BQX82" s="131"/>
      <c r="BQY82" s="131"/>
      <c r="BQZ82" s="131"/>
      <c r="BRA82" s="131"/>
      <c r="BRB82" s="131"/>
      <c r="BRC82" s="131"/>
      <c r="BRD82" s="131"/>
      <c r="BRE82" s="131"/>
      <c r="BRF82" s="131"/>
      <c r="BRG82" s="131"/>
      <c r="BRH82" s="131"/>
      <c r="BRI82" s="131"/>
      <c r="BRJ82" s="131"/>
      <c r="BRK82" s="131"/>
      <c r="BRL82" s="131"/>
      <c r="BRM82" s="131"/>
      <c r="BRN82" s="131"/>
      <c r="BRO82" s="131"/>
      <c r="BRP82" s="131"/>
      <c r="BRQ82" s="131"/>
      <c r="BRR82" s="131"/>
      <c r="BRS82" s="131"/>
      <c r="BRT82" s="131"/>
      <c r="BRU82" s="131"/>
      <c r="BRV82" s="131"/>
      <c r="BRW82" s="131"/>
      <c r="BRX82" s="131"/>
      <c r="BRY82" s="131"/>
      <c r="BRZ82" s="131"/>
      <c r="BSA82" s="131"/>
      <c r="BSB82" s="131"/>
      <c r="BSC82" s="131"/>
      <c r="BSD82" s="131"/>
      <c r="BSE82" s="131"/>
      <c r="BSF82" s="131"/>
      <c r="BSG82" s="131"/>
      <c r="BSH82" s="131"/>
      <c r="BSI82" s="131"/>
      <c r="BSJ82" s="131"/>
      <c r="BSK82" s="131"/>
      <c r="BSL82" s="131"/>
      <c r="BSM82" s="131"/>
      <c r="BSN82" s="131"/>
      <c r="BSO82" s="131"/>
      <c r="BSP82" s="131"/>
      <c r="BSQ82" s="131"/>
      <c r="BSR82" s="131"/>
      <c r="BSS82" s="131"/>
      <c r="BST82" s="131"/>
      <c r="BSU82" s="131"/>
      <c r="BSV82" s="131"/>
      <c r="BSW82" s="131"/>
      <c r="BSX82" s="131"/>
      <c r="BSY82" s="131"/>
      <c r="BSZ82" s="131"/>
      <c r="BTA82" s="131"/>
      <c r="BTB82" s="131"/>
      <c r="BTC82" s="131"/>
      <c r="BTD82" s="131"/>
      <c r="BTE82" s="131"/>
      <c r="BTF82" s="131"/>
      <c r="BTG82" s="131"/>
      <c r="BTH82" s="131"/>
      <c r="BTI82" s="131"/>
      <c r="BTJ82" s="131"/>
      <c r="BTK82" s="131"/>
      <c r="BTL82" s="131"/>
      <c r="BTM82" s="131"/>
      <c r="BTN82" s="131"/>
      <c r="BTO82" s="131"/>
      <c r="BTP82" s="131"/>
      <c r="BTQ82" s="131"/>
      <c r="BTR82" s="131"/>
      <c r="BTS82" s="131"/>
      <c r="BTT82" s="131"/>
      <c r="BTU82" s="131"/>
      <c r="BTV82" s="131"/>
      <c r="BTW82" s="131"/>
      <c r="BTX82" s="131"/>
      <c r="BTY82" s="131"/>
      <c r="BTZ82" s="131"/>
      <c r="BUA82" s="131"/>
      <c r="BUB82" s="131"/>
      <c r="BUC82" s="131"/>
      <c r="BUD82" s="131"/>
      <c r="BUE82" s="131"/>
      <c r="BUF82" s="131"/>
      <c r="BUG82" s="131"/>
      <c r="BUH82" s="131"/>
      <c r="BUI82" s="131"/>
      <c r="BUJ82" s="131"/>
      <c r="BUK82" s="131"/>
      <c r="BUL82" s="131"/>
      <c r="BUM82" s="131"/>
      <c r="BUN82" s="131"/>
      <c r="BUO82" s="131"/>
      <c r="BUP82" s="131"/>
      <c r="BUQ82" s="131"/>
      <c r="BUR82" s="131"/>
      <c r="BUS82" s="131"/>
      <c r="BUT82" s="131"/>
      <c r="BUU82" s="131"/>
      <c r="BUV82" s="131"/>
      <c r="BUW82" s="131"/>
      <c r="BUX82" s="131"/>
      <c r="BUY82" s="131"/>
      <c r="BUZ82" s="131"/>
      <c r="BVA82" s="131"/>
      <c r="BVB82" s="131"/>
      <c r="BVC82" s="131"/>
      <c r="BVD82" s="131"/>
      <c r="BVE82" s="131"/>
      <c r="BVF82" s="131"/>
      <c r="BVG82" s="131"/>
      <c r="BVH82" s="131"/>
      <c r="BVI82" s="131"/>
      <c r="BVJ82" s="131"/>
      <c r="BVK82" s="131"/>
      <c r="BVL82" s="131"/>
      <c r="BVM82" s="131"/>
      <c r="BVN82" s="131"/>
      <c r="BVO82" s="131"/>
      <c r="BVP82" s="131"/>
      <c r="BVQ82" s="131"/>
      <c r="BVR82" s="131"/>
      <c r="BVS82" s="131"/>
      <c r="BVT82" s="131"/>
      <c r="BVU82" s="131"/>
      <c r="BVV82" s="131"/>
      <c r="BVW82" s="131"/>
      <c r="BVX82" s="131"/>
      <c r="BVY82" s="131"/>
      <c r="BVZ82" s="131"/>
      <c r="BWA82" s="131"/>
      <c r="BWB82" s="131"/>
      <c r="BWC82" s="131"/>
      <c r="BWD82" s="131"/>
      <c r="BWE82" s="131"/>
      <c r="BWF82" s="131"/>
      <c r="BWG82" s="131"/>
      <c r="BWH82" s="131"/>
      <c r="BWI82" s="131"/>
      <c r="BWJ82" s="131"/>
      <c r="BWK82" s="131"/>
      <c r="BWL82" s="131"/>
      <c r="BWM82" s="131"/>
      <c r="BWN82" s="131"/>
      <c r="BWO82" s="131"/>
      <c r="BWP82" s="131"/>
      <c r="BWQ82" s="131"/>
      <c r="BWR82" s="131"/>
      <c r="BWS82" s="131"/>
      <c r="BWT82" s="131"/>
      <c r="BWU82" s="131"/>
      <c r="BWV82" s="131"/>
      <c r="BWW82" s="131"/>
      <c r="BWX82" s="131"/>
      <c r="BWY82" s="131"/>
      <c r="BWZ82" s="131"/>
      <c r="BXA82" s="131"/>
      <c r="BXB82" s="131"/>
      <c r="BXC82" s="131"/>
      <c r="BXD82" s="131"/>
      <c r="BXE82" s="131"/>
      <c r="BXF82" s="131"/>
      <c r="BXG82" s="131"/>
      <c r="BXH82" s="131"/>
      <c r="BXI82" s="131"/>
      <c r="BXJ82" s="131"/>
      <c r="BXK82" s="131"/>
      <c r="BXL82" s="131"/>
      <c r="BXM82" s="131"/>
      <c r="BXN82" s="131"/>
      <c r="BXO82" s="131"/>
      <c r="BXP82" s="131"/>
      <c r="BXQ82" s="131"/>
      <c r="BXR82" s="131"/>
      <c r="BXS82" s="131"/>
      <c r="BXT82" s="131"/>
      <c r="BXU82" s="131"/>
      <c r="BXV82" s="131"/>
      <c r="BXW82" s="131"/>
      <c r="BXX82" s="131"/>
      <c r="BXY82" s="131"/>
      <c r="BXZ82" s="131"/>
      <c r="BYA82" s="131"/>
      <c r="BYB82" s="131"/>
      <c r="BYC82" s="131"/>
      <c r="BYD82" s="131"/>
      <c r="BYE82" s="131"/>
      <c r="BYF82" s="131"/>
      <c r="BYG82" s="131"/>
      <c r="BYH82" s="131"/>
      <c r="BYI82" s="131"/>
      <c r="BYJ82" s="131"/>
      <c r="BYK82" s="131"/>
      <c r="BYL82" s="131"/>
      <c r="BYM82" s="131"/>
      <c r="BYN82" s="131"/>
      <c r="BYO82" s="131"/>
      <c r="BYP82" s="131"/>
      <c r="BYQ82" s="131"/>
      <c r="BYR82" s="131"/>
      <c r="BYS82" s="131"/>
      <c r="BYT82" s="131"/>
      <c r="BYU82" s="131"/>
      <c r="BYV82" s="131"/>
      <c r="BYW82" s="131"/>
      <c r="BYX82" s="131"/>
      <c r="BYY82" s="131"/>
      <c r="BYZ82" s="131"/>
      <c r="BZA82" s="131"/>
      <c r="BZB82" s="131"/>
      <c r="BZC82" s="131"/>
      <c r="BZD82" s="131"/>
      <c r="BZE82" s="131"/>
      <c r="BZF82" s="131"/>
      <c r="BZG82" s="131"/>
      <c r="BZH82" s="131"/>
      <c r="BZI82" s="131"/>
      <c r="BZJ82" s="131"/>
      <c r="BZK82" s="131"/>
      <c r="BZL82" s="131"/>
      <c r="BZM82" s="131"/>
      <c r="BZN82" s="131"/>
      <c r="BZO82" s="131"/>
      <c r="BZP82" s="131"/>
      <c r="BZQ82" s="131"/>
      <c r="BZR82" s="131"/>
      <c r="BZS82" s="131"/>
      <c r="BZT82" s="131"/>
      <c r="BZU82" s="131"/>
      <c r="BZV82" s="131"/>
      <c r="BZW82" s="131"/>
      <c r="BZX82" s="131"/>
      <c r="BZY82" s="131"/>
      <c r="BZZ82" s="131"/>
      <c r="CAA82" s="131"/>
      <c r="CAB82" s="131"/>
      <c r="CAC82" s="131"/>
      <c r="CAD82" s="131"/>
      <c r="CAE82" s="131"/>
      <c r="CAF82" s="131"/>
      <c r="CAG82" s="131"/>
      <c r="CAH82" s="131"/>
      <c r="CAI82" s="131"/>
      <c r="CAJ82" s="131"/>
      <c r="CAK82" s="131"/>
      <c r="CAL82" s="131"/>
      <c r="CAM82" s="131"/>
      <c r="CAN82" s="131"/>
      <c r="CAO82" s="131"/>
      <c r="CAP82" s="131"/>
      <c r="CAQ82" s="131"/>
      <c r="CAR82" s="131"/>
      <c r="CAS82" s="131"/>
      <c r="CAT82" s="131"/>
      <c r="CAU82" s="131"/>
      <c r="CAV82" s="131"/>
      <c r="CAW82" s="131"/>
      <c r="CAX82" s="131"/>
      <c r="CAY82" s="131"/>
      <c r="CAZ82" s="131"/>
      <c r="CBA82" s="131"/>
      <c r="CBB82" s="131"/>
      <c r="CBC82" s="131"/>
      <c r="CBD82" s="131"/>
      <c r="CBE82" s="131"/>
      <c r="CBF82" s="131"/>
      <c r="CBG82" s="131"/>
      <c r="CBH82" s="131"/>
      <c r="CBI82" s="131"/>
      <c r="CBJ82" s="131"/>
      <c r="CBK82" s="131"/>
      <c r="CBL82" s="131"/>
      <c r="CBM82" s="131"/>
      <c r="CBN82" s="131"/>
      <c r="CBO82" s="131"/>
      <c r="CBP82" s="131"/>
      <c r="CBQ82" s="131"/>
      <c r="CBR82" s="131"/>
      <c r="CBS82" s="131"/>
      <c r="CBT82" s="131"/>
      <c r="CBU82" s="131"/>
      <c r="CBV82" s="131"/>
      <c r="CBW82" s="131"/>
      <c r="CBX82" s="131"/>
      <c r="CBY82" s="131"/>
      <c r="CBZ82" s="131"/>
      <c r="CCA82" s="131"/>
      <c r="CCB82" s="131"/>
      <c r="CCC82" s="131"/>
      <c r="CCD82" s="131"/>
      <c r="CCE82" s="131"/>
      <c r="CCF82" s="131"/>
      <c r="CCG82" s="131"/>
      <c r="CCH82" s="131"/>
      <c r="CCI82" s="131"/>
      <c r="CCJ82" s="131"/>
      <c r="CCK82" s="131"/>
      <c r="CCL82" s="131"/>
      <c r="CCM82" s="131"/>
      <c r="CCN82" s="131"/>
      <c r="CCO82" s="131"/>
      <c r="CCP82" s="131"/>
      <c r="CCQ82" s="131"/>
      <c r="CCR82" s="131"/>
      <c r="CCS82" s="131"/>
      <c r="CCT82" s="131"/>
      <c r="CCU82" s="131"/>
      <c r="CCV82" s="131"/>
      <c r="CCW82" s="131"/>
      <c r="CCX82" s="131"/>
      <c r="CCY82" s="131"/>
      <c r="CCZ82" s="131"/>
      <c r="CDA82" s="131"/>
      <c r="CDB82" s="131"/>
      <c r="CDC82" s="131"/>
      <c r="CDD82" s="131"/>
      <c r="CDE82" s="131"/>
      <c r="CDF82" s="131"/>
      <c r="CDG82" s="131"/>
      <c r="CDH82" s="131"/>
      <c r="CDI82" s="131"/>
      <c r="CDJ82" s="131"/>
      <c r="CDK82" s="131"/>
      <c r="CDL82" s="131"/>
      <c r="CDM82" s="131"/>
      <c r="CDN82" s="131"/>
      <c r="CDO82" s="131"/>
      <c r="CDP82" s="131"/>
      <c r="CDQ82" s="131"/>
      <c r="CDR82" s="131"/>
      <c r="CDS82" s="131"/>
      <c r="CDT82" s="131"/>
      <c r="CDU82" s="131"/>
      <c r="CDV82" s="131"/>
      <c r="CDW82" s="131"/>
      <c r="CDX82" s="131"/>
      <c r="CDY82" s="131"/>
      <c r="CDZ82" s="131"/>
      <c r="CEA82" s="131"/>
      <c r="CEB82" s="131"/>
      <c r="CEC82" s="131"/>
      <c r="CED82" s="131"/>
      <c r="CEE82" s="131"/>
      <c r="CEF82" s="131"/>
      <c r="CEG82" s="131"/>
      <c r="CEH82" s="131"/>
      <c r="CEI82" s="131"/>
      <c r="CEJ82" s="131"/>
      <c r="CEK82" s="131"/>
      <c r="CEL82" s="131"/>
      <c r="CEM82" s="131"/>
      <c r="CEN82" s="131"/>
      <c r="CEO82" s="131"/>
      <c r="CEP82" s="131"/>
      <c r="CEQ82" s="131"/>
      <c r="CER82" s="131"/>
      <c r="CES82" s="131"/>
      <c r="CET82" s="131"/>
      <c r="CEU82" s="131"/>
      <c r="CEV82" s="131"/>
      <c r="CEW82" s="131"/>
      <c r="CEX82" s="131"/>
      <c r="CEY82" s="131"/>
      <c r="CEZ82" s="131"/>
      <c r="CFA82" s="131"/>
      <c r="CFB82" s="131"/>
      <c r="CFC82" s="131"/>
      <c r="CFD82" s="131"/>
      <c r="CFE82" s="131"/>
      <c r="CFF82" s="131"/>
      <c r="CFG82" s="131"/>
      <c r="CFH82" s="131"/>
      <c r="CFI82" s="131"/>
      <c r="CFJ82" s="131"/>
      <c r="CFK82" s="131"/>
      <c r="CFL82" s="131"/>
      <c r="CFM82" s="131"/>
      <c r="CFN82" s="131"/>
      <c r="CFO82" s="131"/>
      <c r="CFP82" s="131"/>
      <c r="CFQ82" s="131"/>
      <c r="CFR82" s="131"/>
      <c r="CFS82" s="131"/>
      <c r="CFT82" s="131"/>
      <c r="CFU82" s="131"/>
      <c r="CFV82" s="131"/>
      <c r="CFW82" s="131"/>
      <c r="CFX82" s="131"/>
      <c r="CFY82" s="131"/>
      <c r="CFZ82" s="131"/>
      <c r="CGA82" s="131"/>
      <c r="CGB82" s="131"/>
      <c r="CGC82" s="131"/>
      <c r="CGD82" s="131"/>
      <c r="CGE82" s="131"/>
      <c r="CGF82" s="131"/>
      <c r="CGG82" s="131"/>
      <c r="CGH82" s="131"/>
      <c r="CGI82" s="131"/>
      <c r="CGJ82" s="131"/>
      <c r="CGK82" s="131"/>
      <c r="CGL82" s="131"/>
      <c r="CGM82" s="131"/>
      <c r="CGN82" s="131"/>
      <c r="CGO82" s="131"/>
      <c r="CGP82" s="131"/>
      <c r="CGQ82" s="131"/>
      <c r="CGR82" s="131"/>
      <c r="CGS82" s="131"/>
      <c r="CGT82" s="131"/>
      <c r="CGU82" s="131"/>
      <c r="CGV82" s="131"/>
      <c r="CGW82" s="131"/>
      <c r="CGX82" s="131"/>
      <c r="CGY82" s="131"/>
      <c r="CGZ82" s="131"/>
      <c r="CHA82" s="131"/>
      <c r="CHB82" s="131"/>
      <c r="CHC82" s="131"/>
      <c r="CHD82" s="131"/>
      <c r="CHE82" s="131"/>
      <c r="CHF82" s="131"/>
      <c r="CHG82" s="131"/>
      <c r="CHH82" s="131"/>
      <c r="CHI82" s="131"/>
      <c r="CHJ82" s="131"/>
      <c r="CHK82" s="131"/>
      <c r="CHL82" s="131"/>
      <c r="CHM82" s="131"/>
      <c r="CHN82" s="131"/>
      <c r="CHO82" s="131"/>
      <c r="CHP82" s="131"/>
      <c r="CHQ82" s="131"/>
      <c r="CHR82" s="131"/>
      <c r="CHS82" s="131"/>
      <c r="CHT82" s="131"/>
      <c r="CHU82" s="131"/>
      <c r="CHV82" s="131"/>
      <c r="CHW82" s="131"/>
      <c r="CHX82" s="131"/>
      <c r="CHY82" s="131"/>
      <c r="CHZ82" s="131"/>
      <c r="CIA82" s="131"/>
      <c r="CIB82" s="131"/>
      <c r="CIC82" s="131"/>
      <c r="CID82" s="131"/>
      <c r="CIE82" s="131"/>
      <c r="CIF82" s="131"/>
      <c r="CIG82" s="131"/>
      <c r="CIH82" s="131"/>
      <c r="CII82" s="131"/>
      <c r="CIJ82" s="131"/>
      <c r="CIK82" s="131"/>
      <c r="CIL82" s="131"/>
      <c r="CIM82" s="131"/>
      <c r="CIN82" s="131"/>
      <c r="CIO82" s="131"/>
      <c r="CIP82" s="131"/>
      <c r="CIQ82" s="131"/>
      <c r="CIR82" s="131"/>
      <c r="CIS82" s="131"/>
      <c r="CIT82" s="131"/>
      <c r="CIU82" s="131"/>
      <c r="CIV82" s="131"/>
      <c r="CIW82" s="131"/>
      <c r="CIX82" s="131"/>
      <c r="CIY82" s="131"/>
      <c r="CIZ82" s="131"/>
      <c r="CJA82" s="131"/>
      <c r="CJB82" s="131"/>
      <c r="CJC82" s="131"/>
      <c r="CJD82" s="131"/>
      <c r="CJE82" s="131"/>
      <c r="CJF82" s="131"/>
      <c r="CJG82" s="131"/>
      <c r="CJH82" s="131"/>
      <c r="CJI82" s="131"/>
      <c r="CJJ82" s="131"/>
      <c r="CJK82" s="131"/>
      <c r="CJL82" s="131"/>
      <c r="CJM82" s="131"/>
      <c r="CJN82" s="131"/>
      <c r="CJO82" s="131"/>
      <c r="CJP82" s="131"/>
      <c r="CJQ82" s="131"/>
      <c r="CJR82" s="131"/>
      <c r="CJS82" s="131"/>
      <c r="CJT82" s="131"/>
      <c r="CJU82" s="131"/>
      <c r="CJV82" s="131"/>
      <c r="CJW82" s="131"/>
      <c r="CJX82" s="131"/>
      <c r="CJY82" s="131"/>
      <c r="CJZ82" s="131"/>
      <c r="CKA82" s="131"/>
      <c r="CKB82" s="131"/>
      <c r="CKC82" s="131"/>
      <c r="CKD82" s="131"/>
      <c r="CKE82" s="131"/>
      <c r="CKF82" s="131"/>
      <c r="CKG82" s="131"/>
      <c r="CKH82" s="131"/>
      <c r="CKI82" s="131"/>
      <c r="CKJ82" s="131"/>
      <c r="CKK82" s="131"/>
      <c r="CKL82" s="131"/>
      <c r="CKM82" s="131"/>
      <c r="CKN82" s="131"/>
      <c r="CKO82" s="131"/>
      <c r="CKP82" s="131"/>
      <c r="CKQ82" s="131"/>
      <c r="CKR82" s="131"/>
      <c r="CKS82" s="131"/>
      <c r="CKT82" s="131"/>
      <c r="CKU82" s="131"/>
      <c r="CKV82" s="131"/>
      <c r="CKW82" s="131"/>
      <c r="CKX82" s="131"/>
      <c r="CKY82" s="131"/>
      <c r="CKZ82" s="131"/>
      <c r="CLA82" s="131"/>
      <c r="CLB82" s="131"/>
      <c r="CLC82" s="131"/>
      <c r="CLD82" s="131"/>
      <c r="CLE82" s="131"/>
      <c r="CLF82" s="131"/>
      <c r="CLG82" s="131"/>
      <c r="CLH82" s="131"/>
      <c r="CLI82" s="131"/>
      <c r="CLJ82" s="131"/>
      <c r="CLK82" s="131"/>
      <c r="CLL82" s="131"/>
      <c r="CLM82" s="131"/>
      <c r="CLN82" s="131"/>
      <c r="CLO82" s="131"/>
      <c r="CLP82" s="131"/>
      <c r="CLQ82" s="131"/>
      <c r="CLR82" s="131"/>
      <c r="CLS82" s="131"/>
      <c r="CLT82" s="131"/>
      <c r="CLU82" s="131"/>
      <c r="CLV82" s="131"/>
      <c r="CLW82" s="131"/>
      <c r="CLX82" s="131"/>
      <c r="CLY82" s="131"/>
      <c r="CLZ82" s="131"/>
      <c r="CMA82" s="131"/>
      <c r="CMB82" s="131"/>
      <c r="CMC82" s="131"/>
      <c r="CMD82" s="131"/>
      <c r="CME82" s="131"/>
      <c r="CMF82" s="131"/>
      <c r="CMG82" s="131"/>
      <c r="CMH82" s="131"/>
      <c r="CMI82" s="131"/>
      <c r="CMJ82" s="131"/>
      <c r="CMK82" s="131"/>
      <c r="CML82" s="131"/>
      <c r="CMM82" s="131"/>
      <c r="CMN82" s="131"/>
      <c r="CMO82" s="131"/>
      <c r="CMP82" s="131"/>
      <c r="CMQ82" s="131"/>
      <c r="CMR82" s="131"/>
      <c r="CMS82" s="131"/>
      <c r="CMT82" s="131"/>
      <c r="CMU82" s="131"/>
      <c r="CMV82" s="131"/>
      <c r="CMW82" s="131"/>
      <c r="CMX82" s="131"/>
      <c r="CMY82" s="131"/>
      <c r="CMZ82" s="131"/>
      <c r="CNA82" s="131"/>
      <c r="CNB82" s="131"/>
      <c r="CNC82" s="131"/>
      <c r="CND82" s="131"/>
      <c r="CNE82" s="131"/>
      <c r="CNF82" s="131"/>
      <c r="CNG82" s="131"/>
      <c r="CNH82" s="131"/>
      <c r="CNI82" s="131"/>
      <c r="CNJ82" s="131"/>
      <c r="CNK82" s="131"/>
      <c r="CNL82" s="131"/>
      <c r="CNM82" s="131"/>
      <c r="CNN82" s="131"/>
      <c r="CNO82" s="131"/>
      <c r="CNP82" s="131"/>
      <c r="CNQ82" s="131"/>
      <c r="CNR82" s="131"/>
      <c r="CNS82" s="131"/>
      <c r="CNT82" s="131"/>
      <c r="CNU82" s="131"/>
      <c r="CNV82" s="131"/>
      <c r="CNW82" s="131"/>
      <c r="CNX82" s="131"/>
      <c r="CNY82" s="131"/>
      <c r="CNZ82" s="131"/>
      <c r="COA82" s="131"/>
      <c r="COB82" s="131"/>
      <c r="COC82" s="131"/>
      <c r="COD82" s="131"/>
      <c r="COE82" s="131"/>
      <c r="COF82" s="131"/>
      <c r="COG82" s="131"/>
      <c r="COH82" s="131"/>
      <c r="COI82" s="131"/>
      <c r="COJ82" s="131"/>
      <c r="COK82" s="131"/>
      <c r="COL82" s="131"/>
      <c r="COM82" s="131"/>
      <c r="CON82" s="131"/>
      <c r="COO82" s="131"/>
      <c r="COP82" s="131"/>
      <c r="COQ82" s="131"/>
      <c r="COR82" s="131"/>
      <c r="COS82" s="131"/>
      <c r="COT82" s="131"/>
      <c r="COU82" s="131"/>
      <c r="COV82" s="131"/>
      <c r="COW82" s="131"/>
      <c r="COX82" s="131"/>
      <c r="COY82" s="131"/>
      <c r="COZ82" s="131"/>
      <c r="CPA82" s="131"/>
      <c r="CPB82" s="131"/>
      <c r="CPC82" s="131"/>
      <c r="CPD82" s="131"/>
      <c r="CPE82" s="131"/>
      <c r="CPF82" s="131"/>
      <c r="CPG82" s="131"/>
      <c r="CPH82" s="131"/>
      <c r="CPI82" s="131"/>
      <c r="CPJ82" s="131"/>
      <c r="CPK82" s="131"/>
      <c r="CPL82" s="131"/>
      <c r="CPM82" s="131"/>
      <c r="CPN82" s="131"/>
      <c r="CPO82" s="131"/>
      <c r="CPP82" s="131"/>
      <c r="CPQ82" s="131"/>
      <c r="CPR82" s="131"/>
      <c r="CPS82" s="131"/>
      <c r="CPT82" s="131"/>
      <c r="CPU82" s="131"/>
      <c r="CPV82" s="131"/>
      <c r="CPW82" s="131"/>
      <c r="CPX82" s="131"/>
      <c r="CPY82" s="131"/>
      <c r="CPZ82" s="131"/>
      <c r="CQA82" s="131"/>
      <c r="CQB82" s="131"/>
      <c r="CQC82" s="131"/>
      <c r="CQD82" s="131"/>
      <c r="CQE82" s="131"/>
      <c r="CQF82" s="131"/>
      <c r="CQG82" s="131"/>
      <c r="CQH82" s="131"/>
      <c r="CQI82" s="131"/>
      <c r="CQJ82" s="131"/>
      <c r="CQK82" s="131"/>
      <c r="CQL82" s="131"/>
      <c r="CQM82" s="131"/>
      <c r="CQN82" s="131"/>
      <c r="CQO82" s="131"/>
      <c r="CQP82" s="131"/>
      <c r="CQQ82" s="131"/>
      <c r="CQR82" s="131"/>
      <c r="CQS82" s="131"/>
      <c r="CQT82" s="131"/>
      <c r="CQU82" s="131"/>
      <c r="CQV82" s="131"/>
      <c r="CQW82" s="131"/>
      <c r="CQX82" s="131"/>
      <c r="CQY82" s="131"/>
      <c r="CQZ82" s="131"/>
      <c r="CRA82" s="131"/>
      <c r="CRB82" s="131"/>
      <c r="CRC82" s="131"/>
      <c r="CRD82" s="131"/>
      <c r="CRE82" s="131"/>
      <c r="CRF82" s="131"/>
      <c r="CRG82" s="131"/>
      <c r="CRH82" s="131"/>
      <c r="CRI82" s="131"/>
      <c r="CRJ82" s="131"/>
      <c r="CRK82" s="131"/>
      <c r="CRL82" s="131"/>
      <c r="CRM82" s="131"/>
      <c r="CRN82" s="131"/>
      <c r="CRO82" s="131"/>
      <c r="CRP82" s="131"/>
      <c r="CRQ82" s="131"/>
      <c r="CRR82" s="131"/>
      <c r="CRS82" s="131"/>
      <c r="CRT82" s="131"/>
      <c r="CRU82" s="131"/>
      <c r="CRV82" s="131"/>
      <c r="CRW82" s="131"/>
      <c r="CRX82" s="131"/>
      <c r="CRY82" s="131"/>
      <c r="CRZ82" s="131"/>
      <c r="CSA82" s="131"/>
      <c r="CSB82" s="131"/>
      <c r="CSC82" s="131"/>
      <c r="CSD82" s="131"/>
      <c r="CSE82" s="131"/>
      <c r="CSF82" s="131"/>
      <c r="CSG82" s="131"/>
      <c r="CSH82" s="131"/>
      <c r="CSI82" s="131"/>
      <c r="CSJ82" s="131"/>
      <c r="CSK82" s="131"/>
      <c r="CSL82" s="131"/>
      <c r="CSM82" s="131"/>
      <c r="CSN82" s="131"/>
      <c r="CSO82" s="131"/>
      <c r="CSP82" s="131"/>
      <c r="CSQ82" s="131"/>
      <c r="CSR82" s="131"/>
      <c r="CSS82" s="131"/>
      <c r="CST82" s="131"/>
      <c r="CSU82" s="131"/>
      <c r="CSV82" s="131"/>
      <c r="CSW82" s="131"/>
      <c r="CSX82" s="131"/>
      <c r="CSY82" s="131"/>
      <c r="CSZ82" s="131"/>
      <c r="CTA82" s="131"/>
      <c r="CTB82" s="131"/>
      <c r="CTC82" s="131"/>
      <c r="CTD82" s="131"/>
      <c r="CTE82" s="131"/>
      <c r="CTF82" s="131"/>
      <c r="CTG82" s="131"/>
      <c r="CTH82" s="131"/>
      <c r="CTI82" s="131"/>
      <c r="CTJ82" s="131"/>
      <c r="CTK82" s="131"/>
      <c r="CTL82" s="131"/>
      <c r="CTM82" s="131"/>
      <c r="CTN82" s="131"/>
      <c r="CTO82" s="131"/>
      <c r="CTP82" s="131"/>
      <c r="CTQ82" s="131"/>
      <c r="CTR82" s="131"/>
      <c r="CTS82" s="131"/>
      <c r="CTT82" s="131"/>
      <c r="CTU82" s="131"/>
      <c r="CTV82" s="131"/>
      <c r="CTW82" s="131"/>
      <c r="CTX82" s="131"/>
      <c r="CTY82" s="131"/>
      <c r="CTZ82" s="131"/>
      <c r="CUA82" s="131"/>
      <c r="CUB82" s="131"/>
      <c r="CUC82" s="131"/>
      <c r="CUD82" s="131"/>
      <c r="CUE82" s="131"/>
      <c r="CUF82" s="131"/>
      <c r="CUG82" s="131"/>
      <c r="CUH82" s="131"/>
      <c r="CUI82" s="131"/>
      <c r="CUJ82" s="131"/>
      <c r="CUK82" s="131"/>
      <c r="CUL82" s="131"/>
      <c r="CUM82" s="131"/>
      <c r="CUN82" s="131"/>
      <c r="CUO82" s="131"/>
      <c r="CUP82" s="131"/>
      <c r="CUQ82" s="131"/>
      <c r="CUR82" s="131"/>
      <c r="CUS82" s="131"/>
      <c r="CUT82" s="131"/>
      <c r="CUU82" s="131"/>
      <c r="CUV82" s="131"/>
      <c r="CUW82" s="131"/>
      <c r="CUX82" s="131"/>
      <c r="CUY82" s="131"/>
      <c r="CUZ82" s="131"/>
      <c r="CVA82" s="131"/>
      <c r="CVB82" s="131"/>
      <c r="CVC82" s="131"/>
      <c r="CVD82" s="131"/>
      <c r="CVE82" s="131"/>
      <c r="CVF82" s="131"/>
      <c r="CVG82" s="131"/>
      <c r="CVH82" s="131"/>
      <c r="CVI82" s="131"/>
      <c r="CVJ82" s="131"/>
      <c r="CVK82" s="131"/>
      <c r="CVL82" s="131"/>
      <c r="CVM82" s="131"/>
      <c r="CVN82" s="131"/>
      <c r="CVO82" s="131"/>
      <c r="CVP82" s="131"/>
      <c r="CVQ82" s="131"/>
      <c r="CVR82" s="131"/>
      <c r="CVS82" s="131"/>
      <c r="CVT82" s="131"/>
      <c r="CVU82" s="131"/>
      <c r="CVV82" s="131"/>
      <c r="CVW82" s="131"/>
      <c r="CVX82" s="131"/>
      <c r="CVY82" s="131"/>
      <c r="CVZ82" s="131"/>
      <c r="CWA82" s="131"/>
      <c r="CWB82" s="131"/>
      <c r="CWC82" s="131"/>
      <c r="CWD82" s="131"/>
      <c r="CWE82" s="131"/>
      <c r="CWF82" s="131"/>
      <c r="CWG82" s="131"/>
      <c r="CWH82" s="131"/>
      <c r="CWI82" s="131"/>
      <c r="CWJ82" s="131"/>
      <c r="CWK82" s="131"/>
      <c r="CWL82" s="131"/>
      <c r="CWM82" s="131"/>
      <c r="CWN82" s="131"/>
      <c r="CWO82" s="131"/>
      <c r="CWP82" s="131"/>
      <c r="CWQ82" s="131"/>
      <c r="CWR82" s="131"/>
      <c r="CWS82" s="131"/>
      <c r="CWT82" s="131"/>
      <c r="CWU82" s="131"/>
      <c r="CWV82" s="131"/>
      <c r="CWW82" s="131"/>
      <c r="CWX82" s="131"/>
      <c r="CWY82" s="131"/>
      <c r="CWZ82" s="131"/>
      <c r="CXA82" s="131"/>
      <c r="CXB82" s="131"/>
      <c r="CXC82" s="131"/>
      <c r="CXD82" s="131"/>
      <c r="CXE82" s="131"/>
      <c r="CXF82" s="131"/>
      <c r="CXG82" s="131"/>
      <c r="CXH82" s="131"/>
      <c r="CXI82" s="131"/>
      <c r="CXJ82" s="131"/>
      <c r="CXK82" s="131"/>
      <c r="CXL82" s="131"/>
      <c r="CXM82" s="131"/>
      <c r="CXN82" s="131"/>
      <c r="CXO82" s="131"/>
      <c r="CXP82" s="131"/>
      <c r="CXQ82" s="131"/>
      <c r="CXR82" s="131"/>
      <c r="CXS82" s="131"/>
      <c r="CXT82" s="131"/>
      <c r="CXU82" s="131"/>
      <c r="CXV82" s="131"/>
      <c r="CXW82" s="131"/>
      <c r="CXX82" s="131"/>
      <c r="CXY82" s="131"/>
      <c r="CXZ82" s="131"/>
      <c r="CYA82" s="131"/>
      <c r="CYB82" s="131"/>
      <c r="CYC82" s="131"/>
      <c r="CYD82" s="131"/>
      <c r="CYE82" s="131"/>
      <c r="CYF82" s="131"/>
      <c r="CYG82" s="131"/>
      <c r="CYH82" s="131"/>
      <c r="CYI82" s="131"/>
      <c r="CYJ82" s="131"/>
      <c r="CYK82" s="131"/>
      <c r="CYL82" s="131"/>
      <c r="CYM82" s="131"/>
      <c r="CYN82" s="131"/>
      <c r="CYO82" s="131"/>
      <c r="CYP82" s="131"/>
      <c r="CYQ82" s="131"/>
      <c r="CYR82" s="131"/>
      <c r="CYS82" s="131"/>
      <c r="CYT82" s="131"/>
      <c r="CYU82" s="131"/>
      <c r="CYV82" s="131"/>
      <c r="CYW82" s="131"/>
      <c r="CYX82" s="131"/>
      <c r="CYY82" s="131"/>
      <c r="CYZ82" s="131"/>
      <c r="CZA82" s="131"/>
      <c r="CZB82" s="131"/>
      <c r="CZC82" s="131"/>
      <c r="CZD82" s="131"/>
      <c r="CZE82" s="131"/>
      <c r="CZF82" s="131"/>
      <c r="CZG82" s="131"/>
      <c r="CZH82" s="131"/>
      <c r="CZI82" s="131"/>
      <c r="CZJ82" s="131"/>
      <c r="CZK82" s="131"/>
      <c r="CZL82" s="131"/>
      <c r="CZM82" s="131"/>
      <c r="CZN82" s="131"/>
      <c r="CZO82" s="131"/>
      <c r="CZP82" s="131"/>
      <c r="CZQ82" s="131"/>
      <c r="CZR82" s="131"/>
      <c r="CZS82" s="131"/>
      <c r="CZT82" s="131"/>
      <c r="CZU82" s="131"/>
      <c r="CZV82" s="131"/>
      <c r="CZW82" s="131"/>
      <c r="CZX82" s="131"/>
      <c r="CZY82" s="131"/>
      <c r="CZZ82" s="131"/>
      <c r="DAA82" s="131"/>
      <c r="DAB82" s="131"/>
      <c r="DAC82" s="131"/>
      <c r="DAD82" s="131"/>
      <c r="DAE82" s="131"/>
      <c r="DAF82" s="131"/>
      <c r="DAG82" s="131"/>
      <c r="DAH82" s="131"/>
      <c r="DAI82" s="131"/>
      <c r="DAJ82" s="131"/>
      <c r="DAK82" s="131"/>
      <c r="DAL82" s="131"/>
      <c r="DAM82" s="131"/>
      <c r="DAN82" s="131"/>
      <c r="DAO82" s="131"/>
      <c r="DAP82" s="131"/>
      <c r="DAQ82" s="131"/>
      <c r="DAR82" s="131"/>
      <c r="DAS82" s="131"/>
      <c r="DAT82" s="131"/>
      <c r="DAU82" s="131"/>
      <c r="DAV82" s="131"/>
      <c r="DAW82" s="131"/>
      <c r="DAX82" s="131"/>
      <c r="DAY82" s="131"/>
      <c r="DAZ82" s="131"/>
      <c r="DBA82" s="131"/>
      <c r="DBB82" s="131"/>
      <c r="DBC82" s="131"/>
      <c r="DBD82" s="131"/>
      <c r="DBE82" s="131"/>
      <c r="DBF82" s="131"/>
      <c r="DBG82" s="131"/>
      <c r="DBH82" s="131"/>
      <c r="DBI82" s="131"/>
      <c r="DBJ82" s="131"/>
      <c r="DBK82" s="131"/>
      <c r="DBL82" s="131"/>
      <c r="DBM82" s="131"/>
      <c r="DBN82" s="131"/>
      <c r="DBO82" s="131"/>
      <c r="DBP82" s="131"/>
      <c r="DBQ82" s="131"/>
      <c r="DBR82" s="131"/>
      <c r="DBS82" s="131"/>
      <c r="DBT82" s="131"/>
      <c r="DBU82" s="131"/>
      <c r="DBV82" s="131"/>
      <c r="DBW82" s="131"/>
      <c r="DBX82" s="131"/>
      <c r="DBY82" s="131"/>
      <c r="DBZ82" s="131"/>
      <c r="DCA82" s="131"/>
      <c r="DCB82" s="131"/>
      <c r="DCC82" s="131"/>
      <c r="DCD82" s="131"/>
      <c r="DCE82" s="131"/>
      <c r="DCF82" s="131"/>
      <c r="DCG82" s="131"/>
      <c r="DCH82" s="131"/>
      <c r="DCI82" s="131"/>
      <c r="DCJ82" s="131"/>
      <c r="DCK82" s="131"/>
      <c r="DCL82" s="131"/>
      <c r="DCM82" s="131"/>
      <c r="DCN82" s="131"/>
      <c r="DCO82" s="131"/>
      <c r="DCP82" s="131"/>
      <c r="DCQ82" s="131"/>
      <c r="DCR82" s="131"/>
      <c r="DCS82" s="131"/>
      <c r="DCT82" s="131"/>
      <c r="DCU82" s="131"/>
      <c r="DCV82" s="131"/>
      <c r="DCW82" s="131"/>
      <c r="DCX82" s="131"/>
      <c r="DCY82" s="131"/>
      <c r="DCZ82" s="131"/>
      <c r="DDA82" s="131"/>
      <c r="DDB82" s="131"/>
      <c r="DDC82" s="131"/>
      <c r="DDD82" s="131"/>
      <c r="DDE82" s="131"/>
      <c r="DDF82" s="131"/>
      <c r="DDG82" s="131"/>
      <c r="DDH82" s="131"/>
      <c r="DDI82" s="131"/>
      <c r="DDJ82" s="131"/>
      <c r="DDK82" s="131"/>
      <c r="DDL82" s="131"/>
      <c r="DDM82" s="131"/>
      <c r="DDN82" s="131"/>
      <c r="DDO82" s="131"/>
      <c r="DDP82" s="131"/>
      <c r="DDQ82" s="131"/>
      <c r="DDR82" s="131"/>
      <c r="DDS82" s="131"/>
      <c r="DDT82" s="131"/>
      <c r="DDU82" s="131"/>
      <c r="DDV82" s="131"/>
      <c r="DDW82" s="131"/>
      <c r="DDX82" s="131"/>
      <c r="DDY82" s="131"/>
      <c r="DDZ82" s="131"/>
      <c r="DEA82" s="131"/>
      <c r="DEB82" s="131"/>
      <c r="DEC82" s="131"/>
      <c r="DED82" s="131"/>
      <c r="DEE82" s="131"/>
      <c r="DEF82" s="131"/>
      <c r="DEG82" s="131"/>
      <c r="DEH82" s="131"/>
      <c r="DEI82" s="131"/>
      <c r="DEJ82" s="131"/>
      <c r="DEK82" s="131"/>
      <c r="DEL82" s="131"/>
      <c r="DEM82" s="131"/>
      <c r="DEN82" s="131"/>
      <c r="DEO82" s="131"/>
      <c r="DEP82" s="131"/>
      <c r="DEQ82" s="131"/>
      <c r="DER82" s="131"/>
      <c r="DES82" s="131"/>
      <c r="DET82" s="131"/>
      <c r="DEU82" s="131"/>
      <c r="DEV82" s="131"/>
      <c r="DEW82" s="131"/>
      <c r="DEX82" s="131"/>
      <c r="DEY82" s="131"/>
      <c r="DEZ82" s="131"/>
      <c r="DFA82" s="131"/>
      <c r="DFB82" s="131"/>
      <c r="DFC82" s="131"/>
      <c r="DFD82" s="131"/>
      <c r="DFE82" s="131"/>
      <c r="DFF82" s="131"/>
      <c r="DFG82" s="131"/>
      <c r="DFH82" s="131"/>
      <c r="DFI82" s="131"/>
      <c r="DFJ82" s="131"/>
      <c r="DFK82" s="131"/>
      <c r="DFL82" s="131"/>
      <c r="DFM82" s="131"/>
      <c r="DFN82" s="131"/>
      <c r="DFO82" s="131"/>
      <c r="DFP82" s="131"/>
      <c r="DFQ82" s="131"/>
      <c r="DFR82" s="131"/>
      <c r="DFS82" s="131"/>
      <c r="DFT82" s="131"/>
      <c r="DFU82" s="131"/>
      <c r="DFV82" s="131"/>
      <c r="DFW82" s="131"/>
      <c r="DFX82" s="131"/>
      <c r="DFY82" s="131"/>
      <c r="DFZ82" s="131"/>
      <c r="DGA82" s="131"/>
      <c r="DGB82" s="131"/>
      <c r="DGC82" s="131"/>
      <c r="DGD82" s="131"/>
      <c r="DGE82" s="131"/>
      <c r="DGF82" s="131"/>
      <c r="DGG82" s="131"/>
      <c r="DGH82" s="131"/>
      <c r="DGI82" s="131"/>
      <c r="DGJ82" s="131"/>
      <c r="DGK82" s="131"/>
      <c r="DGL82" s="131"/>
      <c r="DGM82" s="131"/>
      <c r="DGN82" s="131"/>
      <c r="DGO82" s="131"/>
      <c r="DGP82" s="131"/>
      <c r="DGQ82" s="131"/>
      <c r="DGR82" s="131"/>
      <c r="DGS82" s="131"/>
      <c r="DGT82" s="131"/>
      <c r="DGU82" s="131"/>
      <c r="DGV82" s="131"/>
      <c r="DGW82" s="131"/>
      <c r="DGX82" s="131"/>
      <c r="DGY82" s="131"/>
      <c r="DGZ82" s="131"/>
      <c r="DHA82" s="131"/>
      <c r="DHB82" s="131"/>
      <c r="DHC82" s="131"/>
      <c r="DHD82" s="131"/>
      <c r="DHE82" s="131"/>
      <c r="DHF82" s="131"/>
      <c r="DHG82" s="131"/>
      <c r="DHH82" s="131"/>
      <c r="DHI82" s="131"/>
      <c r="DHJ82" s="131"/>
      <c r="DHK82" s="131"/>
      <c r="DHL82" s="131"/>
      <c r="DHM82" s="131"/>
      <c r="DHN82" s="131"/>
      <c r="DHO82" s="131"/>
      <c r="DHP82" s="131"/>
      <c r="DHQ82" s="131"/>
      <c r="DHR82" s="131"/>
      <c r="DHS82" s="131"/>
      <c r="DHT82" s="131"/>
      <c r="DHU82" s="131"/>
      <c r="DHV82" s="131"/>
      <c r="DHW82" s="131"/>
      <c r="DHX82" s="131"/>
      <c r="DHY82" s="131"/>
      <c r="DHZ82" s="131"/>
      <c r="DIA82" s="131"/>
      <c r="DIB82" s="131"/>
      <c r="DIC82" s="131"/>
      <c r="DID82" s="131"/>
      <c r="DIE82" s="131"/>
      <c r="DIF82" s="131"/>
      <c r="DIG82" s="131"/>
      <c r="DIH82" s="131"/>
      <c r="DII82" s="131"/>
      <c r="DIJ82" s="131"/>
      <c r="DIK82" s="131"/>
      <c r="DIL82" s="131"/>
      <c r="DIM82" s="131"/>
      <c r="DIN82" s="131"/>
      <c r="DIO82" s="131"/>
      <c r="DIP82" s="131"/>
      <c r="DIQ82" s="131"/>
      <c r="DIR82" s="131"/>
      <c r="DIS82" s="131"/>
      <c r="DIT82" s="131"/>
      <c r="DIU82" s="131"/>
      <c r="DIV82" s="131"/>
      <c r="DIW82" s="131"/>
      <c r="DIX82" s="131"/>
      <c r="DIY82" s="131"/>
      <c r="DIZ82" s="131"/>
      <c r="DJA82" s="131"/>
      <c r="DJB82" s="131"/>
      <c r="DJC82" s="131"/>
      <c r="DJD82" s="131"/>
      <c r="DJE82" s="131"/>
      <c r="DJF82" s="131"/>
      <c r="DJG82" s="131"/>
      <c r="DJH82" s="131"/>
      <c r="DJI82" s="131"/>
      <c r="DJJ82" s="131"/>
      <c r="DJK82" s="131"/>
      <c r="DJL82" s="131"/>
      <c r="DJM82" s="131"/>
      <c r="DJN82" s="131"/>
      <c r="DJO82" s="131"/>
      <c r="DJP82" s="131"/>
      <c r="DJQ82" s="131"/>
      <c r="DJR82" s="131"/>
      <c r="DJS82" s="131"/>
      <c r="DJT82" s="131"/>
      <c r="DJU82" s="131"/>
      <c r="DJV82" s="131"/>
      <c r="DJW82" s="131"/>
      <c r="DJX82" s="131"/>
      <c r="DJY82" s="131"/>
      <c r="DJZ82" s="131"/>
      <c r="DKA82" s="131"/>
      <c r="DKB82" s="131"/>
      <c r="DKC82" s="131"/>
      <c r="DKD82" s="131"/>
      <c r="DKE82" s="131"/>
      <c r="DKF82" s="131"/>
      <c r="DKG82" s="131"/>
      <c r="DKH82" s="131"/>
      <c r="DKI82" s="131"/>
      <c r="DKJ82" s="131"/>
      <c r="DKK82" s="131"/>
      <c r="DKL82" s="131"/>
      <c r="DKM82" s="131"/>
      <c r="DKN82" s="131"/>
      <c r="DKO82" s="131"/>
      <c r="DKP82" s="131"/>
      <c r="DKQ82" s="131"/>
      <c r="DKR82" s="131"/>
      <c r="DKS82" s="131"/>
      <c r="DKT82" s="131"/>
      <c r="DKU82" s="131"/>
      <c r="DKV82" s="131"/>
      <c r="DKW82" s="131"/>
      <c r="DKX82" s="131"/>
      <c r="DKY82" s="131"/>
      <c r="DKZ82" s="131"/>
      <c r="DLA82" s="131"/>
      <c r="DLB82" s="131"/>
      <c r="DLC82" s="131"/>
      <c r="DLD82" s="131"/>
      <c r="DLE82" s="131"/>
      <c r="DLF82" s="131"/>
      <c r="DLG82" s="131"/>
      <c r="DLH82" s="131"/>
      <c r="DLI82" s="131"/>
      <c r="DLJ82" s="131"/>
      <c r="DLK82" s="131"/>
      <c r="DLL82" s="131"/>
      <c r="DLM82" s="131"/>
      <c r="DLN82" s="131"/>
      <c r="DLO82" s="131"/>
      <c r="DLP82" s="131"/>
      <c r="DLQ82" s="131"/>
      <c r="DLR82" s="131"/>
      <c r="DLS82" s="131"/>
      <c r="DLT82" s="131"/>
      <c r="DLU82" s="131"/>
      <c r="DLV82" s="131"/>
      <c r="DLW82" s="131"/>
      <c r="DLX82" s="131"/>
      <c r="DLY82" s="131"/>
      <c r="DLZ82" s="131"/>
      <c r="DMA82" s="131"/>
      <c r="DMB82" s="131"/>
      <c r="DMC82" s="131"/>
      <c r="DMD82" s="131"/>
      <c r="DME82" s="131"/>
      <c r="DMF82" s="131"/>
      <c r="DMG82" s="131"/>
      <c r="DMH82" s="131"/>
      <c r="DMI82" s="131"/>
      <c r="DMJ82" s="131"/>
      <c r="DMK82" s="131"/>
      <c r="DML82" s="131"/>
      <c r="DMM82" s="131"/>
      <c r="DMN82" s="131"/>
      <c r="DMO82" s="131"/>
      <c r="DMP82" s="131"/>
      <c r="DMQ82" s="131"/>
      <c r="DMR82" s="131"/>
      <c r="DMS82" s="131"/>
      <c r="DMT82" s="131"/>
      <c r="DMU82" s="131"/>
      <c r="DMV82" s="131"/>
      <c r="DMW82" s="131"/>
      <c r="DMX82" s="131"/>
      <c r="DMY82" s="131"/>
      <c r="DMZ82" s="131"/>
      <c r="DNA82" s="131"/>
      <c r="DNB82" s="131"/>
      <c r="DNC82" s="131"/>
      <c r="DND82" s="131"/>
      <c r="DNE82" s="131"/>
      <c r="DNF82" s="131"/>
      <c r="DNG82" s="131"/>
      <c r="DNH82" s="131"/>
      <c r="DNI82" s="131"/>
      <c r="DNJ82" s="131"/>
      <c r="DNK82" s="131"/>
      <c r="DNL82" s="131"/>
      <c r="DNM82" s="131"/>
      <c r="DNN82" s="131"/>
      <c r="DNO82" s="131"/>
      <c r="DNP82" s="131"/>
      <c r="DNQ82" s="131"/>
      <c r="DNR82" s="131"/>
      <c r="DNS82" s="131"/>
      <c r="DNT82" s="131"/>
      <c r="DNU82" s="131"/>
      <c r="DNV82" s="131"/>
      <c r="DNW82" s="131"/>
      <c r="DNX82" s="131"/>
      <c r="DNY82" s="131"/>
      <c r="DNZ82" s="131"/>
      <c r="DOA82" s="131"/>
      <c r="DOB82" s="131"/>
      <c r="DOC82" s="131"/>
      <c r="DOD82" s="131"/>
      <c r="DOE82" s="131"/>
      <c r="DOF82" s="131"/>
      <c r="DOG82" s="131"/>
      <c r="DOH82" s="131"/>
      <c r="DOI82" s="131"/>
      <c r="DOJ82" s="131"/>
      <c r="DOK82" s="131"/>
      <c r="DOL82" s="131"/>
      <c r="DOM82" s="131"/>
      <c r="DON82" s="131"/>
      <c r="DOO82" s="131"/>
      <c r="DOP82" s="131"/>
      <c r="DOQ82" s="131"/>
      <c r="DOR82" s="131"/>
      <c r="DOS82" s="131"/>
      <c r="DOT82" s="131"/>
      <c r="DOU82" s="131"/>
      <c r="DOV82" s="131"/>
      <c r="DOW82" s="131"/>
      <c r="DOX82" s="131"/>
      <c r="DOY82" s="131"/>
      <c r="DOZ82" s="131"/>
      <c r="DPA82" s="131"/>
      <c r="DPB82" s="131"/>
      <c r="DPC82" s="131"/>
      <c r="DPD82" s="131"/>
      <c r="DPE82" s="131"/>
      <c r="DPF82" s="131"/>
      <c r="DPG82" s="131"/>
      <c r="DPH82" s="131"/>
      <c r="DPI82" s="131"/>
      <c r="DPJ82" s="131"/>
      <c r="DPK82" s="131"/>
      <c r="DPL82" s="131"/>
      <c r="DPM82" s="131"/>
      <c r="DPN82" s="131"/>
      <c r="DPO82" s="131"/>
      <c r="DPP82" s="131"/>
      <c r="DPQ82" s="131"/>
      <c r="DPR82" s="131"/>
      <c r="DPS82" s="131"/>
      <c r="DPT82" s="131"/>
      <c r="DPU82" s="131"/>
      <c r="DPV82" s="131"/>
      <c r="DPW82" s="131"/>
      <c r="DPX82" s="131"/>
      <c r="DPY82" s="131"/>
      <c r="DPZ82" s="131"/>
      <c r="DQA82" s="131"/>
      <c r="DQB82" s="131"/>
      <c r="DQC82" s="131"/>
      <c r="DQD82" s="131"/>
      <c r="DQE82" s="131"/>
      <c r="DQF82" s="131"/>
      <c r="DQG82" s="131"/>
      <c r="DQH82" s="131"/>
      <c r="DQI82" s="131"/>
      <c r="DQJ82" s="131"/>
      <c r="DQK82" s="131"/>
      <c r="DQL82" s="131"/>
      <c r="DQM82" s="131"/>
      <c r="DQN82" s="131"/>
      <c r="DQO82" s="131"/>
      <c r="DQP82" s="131"/>
      <c r="DQQ82" s="131"/>
      <c r="DQR82" s="131"/>
      <c r="DQS82" s="131"/>
      <c r="DQT82" s="131"/>
      <c r="DQU82" s="131"/>
      <c r="DQV82" s="131"/>
      <c r="DQW82" s="131"/>
      <c r="DQX82" s="131"/>
      <c r="DQY82" s="131"/>
      <c r="DQZ82" s="131"/>
      <c r="DRA82" s="131"/>
      <c r="DRB82" s="131"/>
      <c r="DRC82" s="131"/>
      <c r="DRD82" s="131"/>
      <c r="DRE82" s="131"/>
      <c r="DRF82" s="131"/>
      <c r="DRG82" s="131"/>
      <c r="DRH82" s="131"/>
      <c r="DRI82" s="131"/>
      <c r="DRJ82" s="131"/>
      <c r="DRK82" s="131"/>
      <c r="DRL82" s="131"/>
      <c r="DRM82" s="131"/>
      <c r="DRN82" s="131"/>
      <c r="DRO82" s="131"/>
      <c r="DRP82" s="131"/>
      <c r="DRQ82" s="131"/>
      <c r="DRR82" s="131"/>
      <c r="DRS82" s="131"/>
      <c r="DRT82" s="131"/>
      <c r="DRU82" s="131"/>
      <c r="DRV82" s="131"/>
      <c r="DRW82" s="131"/>
      <c r="DRX82" s="131"/>
      <c r="DRY82" s="131"/>
      <c r="DRZ82" s="131"/>
      <c r="DSA82" s="131"/>
      <c r="DSB82" s="131"/>
      <c r="DSC82" s="131"/>
      <c r="DSD82" s="131"/>
      <c r="DSE82" s="131"/>
      <c r="DSF82" s="131"/>
      <c r="DSG82" s="131"/>
      <c r="DSH82" s="131"/>
      <c r="DSI82" s="131"/>
      <c r="DSJ82" s="131"/>
      <c r="DSK82" s="131"/>
      <c r="DSL82" s="131"/>
      <c r="DSM82" s="131"/>
      <c r="DSN82" s="131"/>
      <c r="DSO82" s="131"/>
      <c r="DSP82" s="131"/>
      <c r="DSQ82" s="131"/>
      <c r="DSR82" s="131"/>
      <c r="DSS82" s="131"/>
      <c r="DST82" s="131"/>
      <c r="DSU82" s="131"/>
      <c r="DSV82" s="131"/>
      <c r="DSW82" s="131"/>
      <c r="DSX82" s="131"/>
      <c r="DSY82" s="131"/>
      <c r="DSZ82" s="131"/>
      <c r="DTA82" s="131"/>
      <c r="DTB82" s="131"/>
      <c r="DTC82" s="131"/>
      <c r="DTD82" s="131"/>
      <c r="DTE82" s="131"/>
      <c r="DTF82" s="131"/>
      <c r="DTG82" s="131"/>
      <c r="DTH82" s="131"/>
      <c r="DTI82" s="131"/>
      <c r="DTJ82" s="131"/>
      <c r="DTK82" s="131"/>
      <c r="DTL82" s="131"/>
      <c r="DTM82" s="131"/>
      <c r="DTN82" s="131"/>
      <c r="DTO82" s="131"/>
      <c r="DTP82" s="131"/>
      <c r="DTQ82" s="131"/>
      <c r="DTR82" s="131"/>
      <c r="DTS82" s="131"/>
      <c r="DTT82" s="131"/>
      <c r="DTU82" s="131"/>
      <c r="DTV82" s="131"/>
      <c r="DTW82" s="131"/>
      <c r="DTX82" s="131"/>
      <c r="DTY82" s="131"/>
      <c r="DTZ82" s="131"/>
      <c r="DUA82" s="131"/>
      <c r="DUB82" s="131"/>
      <c r="DUC82" s="131"/>
      <c r="DUD82" s="131"/>
      <c r="DUE82" s="131"/>
      <c r="DUF82" s="131"/>
      <c r="DUG82" s="131"/>
      <c r="DUH82" s="131"/>
      <c r="DUI82" s="131"/>
      <c r="DUJ82" s="131"/>
      <c r="DUK82" s="131"/>
      <c r="DUL82" s="131"/>
      <c r="DUM82" s="131"/>
      <c r="DUN82" s="131"/>
      <c r="DUO82" s="131"/>
      <c r="DUP82" s="131"/>
      <c r="DUQ82" s="131"/>
      <c r="DUR82" s="131"/>
      <c r="DUS82" s="131"/>
      <c r="DUT82" s="131"/>
      <c r="DUU82" s="131"/>
      <c r="DUV82" s="131"/>
      <c r="DUW82" s="131"/>
      <c r="DUX82" s="131"/>
      <c r="DUY82" s="131"/>
      <c r="DUZ82" s="131"/>
      <c r="DVA82" s="131"/>
      <c r="DVB82" s="131"/>
      <c r="DVC82" s="131"/>
      <c r="DVD82" s="131"/>
      <c r="DVE82" s="131"/>
      <c r="DVF82" s="131"/>
      <c r="DVG82" s="131"/>
      <c r="DVH82" s="131"/>
      <c r="DVI82" s="131"/>
      <c r="DVJ82" s="131"/>
      <c r="DVK82" s="131"/>
      <c r="DVL82" s="131"/>
      <c r="DVM82" s="131"/>
      <c r="DVN82" s="131"/>
      <c r="DVO82" s="131"/>
      <c r="DVP82" s="131"/>
      <c r="DVQ82" s="131"/>
      <c r="DVR82" s="131"/>
      <c r="DVS82" s="131"/>
      <c r="DVT82" s="131"/>
      <c r="DVU82" s="131"/>
      <c r="DVV82" s="131"/>
      <c r="DVW82" s="131"/>
      <c r="DVX82" s="131"/>
      <c r="DVY82" s="131"/>
      <c r="DVZ82" s="131"/>
      <c r="DWA82" s="131"/>
      <c r="DWB82" s="131"/>
      <c r="DWC82" s="131"/>
      <c r="DWD82" s="131"/>
      <c r="DWE82" s="131"/>
      <c r="DWF82" s="131"/>
      <c r="DWG82" s="131"/>
      <c r="DWH82" s="131"/>
      <c r="DWI82" s="131"/>
      <c r="DWJ82" s="131"/>
      <c r="DWK82" s="131"/>
      <c r="DWL82" s="131"/>
      <c r="DWM82" s="131"/>
      <c r="DWN82" s="131"/>
      <c r="DWO82" s="131"/>
      <c r="DWP82" s="131"/>
      <c r="DWQ82" s="131"/>
      <c r="DWR82" s="131"/>
      <c r="DWS82" s="131"/>
      <c r="DWT82" s="131"/>
      <c r="DWU82" s="131"/>
      <c r="DWV82" s="131"/>
      <c r="DWW82" s="131"/>
      <c r="DWX82" s="131"/>
      <c r="DWY82" s="131"/>
      <c r="DWZ82" s="131"/>
      <c r="DXA82" s="131"/>
      <c r="DXB82" s="131"/>
      <c r="DXC82" s="131"/>
      <c r="DXD82" s="131"/>
      <c r="DXE82" s="131"/>
      <c r="DXF82" s="131"/>
      <c r="DXG82" s="131"/>
      <c r="DXH82" s="131"/>
      <c r="DXI82" s="131"/>
      <c r="DXJ82" s="131"/>
      <c r="DXK82" s="131"/>
      <c r="DXL82" s="131"/>
      <c r="DXM82" s="131"/>
      <c r="DXN82" s="131"/>
      <c r="DXO82" s="131"/>
      <c r="DXP82" s="131"/>
      <c r="DXQ82" s="131"/>
      <c r="DXR82" s="131"/>
      <c r="DXS82" s="131"/>
      <c r="DXT82" s="131"/>
      <c r="DXU82" s="131"/>
      <c r="DXV82" s="131"/>
      <c r="DXW82" s="131"/>
      <c r="DXX82" s="131"/>
      <c r="DXY82" s="131"/>
      <c r="DXZ82" s="131"/>
      <c r="DYA82" s="131"/>
      <c r="DYB82" s="131"/>
      <c r="DYC82" s="131"/>
      <c r="DYD82" s="131"/>
      <c r="DYE82" s="131"/>
      <c r="DYF82" s="131"/>
      <c r="DYG82" s="131"/>
      <c r="DYH82" s="131"/>
      <c r="DYI82" s="131"/>
      <c r="DYJ82" s="131"/>
      <c r="DYK82" s="131"/>
      <c r="DYL82" s="131"/>
      <c r="DYM82" s="131"/>
      <c r="DYN82" s="131"/>
      <c r="DYO82" s="131"/>
      <c r="DYP82" s="131"/>
      <c r="DYQ82" s="131"/>
      <c r="DYR82" s="131"/>
      <c r="DYS82" s="131"/>
      <c r="DYT82" s="131"/>
      <c r="DYU82" s="131"/>
      <c r="DYV82" s="131"/>
      <c r="DYW82" s="131"/>
      <c r="DYX82" s="131"/>
      <c r="DYY82" s="131"/>
      <c r="DYZ82" s="131"/>
      <c r="DZA82" s="131"/>
      <c r="DZB82" s="131"/>
      <c r="DZC82" s="131"/>
      <c r="DZD82" s="131"/>
      <c r="DZE82" s="131"/>
      <c r="DZF82" s="131"/>
      <c r="DZG82" s="131"/>
      <c r="DZH82" s="131"/>
      <c r="DZI82" s="131"/>
      <c r="DZJ82" s="131"/>
      <c r="DZK82" s="131"/>
      <c r="DZL82" s="131"/>
      <c r="DZM82" s="131"/>
      <c r="DZN82" s="131"/>
      <c r="DZO82" s="131"/>
      <c r="DZP82" s="131"/>
      <c r="DZQ82" s="131"/>
      <c r="DZR82" s="131"/>
      <c r="DZS82" s="131"/>
      <c r="DZT82" s="131"/>
      <c r="DZU82" s="131"/>
      <c r="DZV82" s="131"/>
      <c r="DZW82" s="131"/>
      <c r="DZX82" s="131"/>
      <c r="DZY82" s="131"/>
      <c r="DZZ82" s="131"/>
      <c r="EAA82" s="131"/>
      <c r="EAB82" s="131"/>
      <c r="EAC82" s="131"/>
      <c r="EAD82" s="131"/>
      <c r="EAE82" s="131"/>
      <c r="EAF82" s="131"/>
      <c r="EAG82" s="131"/>
      <c r="EAH82" s="131"/>
      <c r="EAI82" s="131"/>
      <c r="EAJ82" s="131"/>
      <c r="EAK82" s="131"/>
      <c r="EAL82" s="131"/>
      <c r="EAM82" s="131"/>
      <c r="EAN82" s="131"/>
      <c r="EAO82" s="131"/>
      <c r="EAP82" s="131"/>
      <c r="EAQ82" s="131"/>
      <c r="EAR82" s="131"/>
      <c r="EAS82" s="131"/>
      <c r="EAT82" s="131"/>
      <c r="EAU82" s="131"/>
      <c r="EAV82" s="131"/>
      <c r="EAW82" s="131"/>
      <c r="EAX82" s="131"/>
      <c r="EAY82" s="131"/>
      <c r="EAZ82" s="131"/>
      <c r="EBA82" s="131"/>
      <c r="EBB82" s="131"/>
      <c r="EBC82" s="131"/>
      <c r="EBD82" s="131"/>
      <c r="EBE82" s="131"/>
      <c r="EBF82" s="131"/>
      <c r="EBG82" s="131"/>
      <c r="EBH82" s="131"/>
      <c r="EBI82" s="131"/>
      <c r="EBJ82" s="131"/>
      <c r="EBK82" s="131"/>
      <c r="EBL82" s="131"/>
      <c r="EBM82" s="131"/>
      <c r="EBN82" s="131"/>
      <c r="EBO82" s="131"/>
      <c r="EBP82" s="131"/>
      <c r="EBQ82" s="131"/>
      <c r="EBR82" s="131"/>
      <c r="EBS82" s="131"/>
      <c r="EBT82" s="131"/>
      <c r="EBU82" s="131"/>
      <c r="EBV82" s="131"/>
      <c r="EBW82" s="131"/>
      <c r="EBX82" s="131"/>
      <c r="EBY82" s="131"/>
      <c r="EBZ82" s="131"/>
      <c r="ECA82" s="131"/>
      <c r="ECB82" s="131"/>
      <c r="ECC82" s="131"/>
      <c r="ECD82" s="131"/>
      <c r="ECE82" s="131"/>
      <c r="ECF82" s="131"/>
      <c r="ECG82" s="131"/>
      <c r="ECH82" s="131"/>
      <c r="ECI82" s="131"/>
      <c r="ECJ82" s="131"/>
      <c r="ECK82" s="131"/>
      <c r="ECL82" s="131"/>
      <c r="ECM82" s="131"/>
      <c r="ECN82" s="131"/>
      <c r="ECO82" s="131"/>
      <c r="ECP82" s="131"/>
      <c r="ECQ82" s="131"/>
      <c r="ECR82" s="131"/>
      <c r="ECS82" s="131"/>
      <c r="ECT82" s="131"/>
      <c r="ECU82" s="131"/>
      <c r="ECV82" s="131"/>
      <c r="ECW82" s="131"/>
      <c r="ECX82" s="131"/>
      <c r="ECY82" s="131"/>
      <c r="ECZ82" s="131"/>
      <c r="EDA82" s="131"/>
      <c r="EDB82" s="131"/>
      <c r="EDC82" s="131"/>
      <c r="EDD82" s="131"/>
      <c r="EDE82" s="131"/>
      <c r="EDF82" s="131"/>
      <c r="EDG82" s="131"/>
      <c r="EDH82" s="131"/>
      <c r="EDI82" s="131"/>
      <c r="EDJ82" s="131"/>
      <c r="EDK82" s="131"/>
      <c r="EDL82" s="131"/>
      <c r="EDM82" s="131"/>
      <c r="EDN82" s="131"/>
      <c r="EDO82" s="131"/>
      <c r="EDP82" s="131"/>
      <c r="EDQ82" s="131"/>
      <c r="EDR82" s="131"/>
      <c r="EDS82" s="131"/>
      <c r="EDT82" s="131"/>
      <c r="EDU82" s="131"/>
      <c r="EDV82" s="131"/>
      <c r="EDW82" s="131"/>
      <c r="EDX82" s="131"/>
      <c r="EDY82" s="131"/>
      <c r="EDZ82" s="131"/>
      <c r="EEA82" s="131"/>
      <c r="EEB82" s="131"/>
      <c r="EEC82" s="131"/>
      <c r="EED82" s="131"/>
      <c r="EEE82" s="131"/>
      <c r="EEF82" s="131"/>
      <c r="EEG82" s="131"/>
      <c r="EEH82" s="131"/>
      <c r="EEI82" s="131"/>
      <c r="EEJ82" s="131"/>
      <c r="EEK82" s="131"/>
      <c r="EEL82" s="131"/>
      <c r="EEM82" s="131"/>
      <c r="EEN82" s="131"/>
      <c r="EEO82" s="131"/>
      <c r="EEP82" s="131"/>
      <c r="EEQ82" s="131"/>
      <c r="EER82" s="131"/>
      <c r="EES82" s="131"/>
      <c r="EET82" s="131"/>
      <c r="EEU82" s="131"/>
      <c r="EEV82" s="131"/>
      <c r="EEW82" s="131"/>
      <c r="EEX82" s="131"/>
      <c r="EEY82" s="131"/>
      <c r="EEZ82" s="131"/>
      <c r="EFA82" s="131"/>
      <c r="EFB82" s="131"/>
      <c r="EFC82" s="131"/>
      <c r="EFD82" s="131"/>
      <c r="EFE82" s="131"/>
      <c r="EFF82" s="131"/>
      <c r="EFG82" s="131"/>
      <c r="EFH82" s="131"/>
      <c r="EFI82" s="131"/>
      <c r="EFJ82" s="131"/>
      <c r="EFK82" s="131"/>
      <c r="EFL82" s="131"/>
      <c r="EFM82" s="131"/>
      <c r="EFN82" s="131"/>
      <c r="EFO82" s="131"/>
      <c r="EFP82" s="131"/>
      <c r="EFQ82" s="131"/>
      <c r="EFR82" s="131"/>
      <c r="EFS82" s="131"/>
      <c r="EFT82" s="131"/>
      <c r="EFU82" s="131"/>
      <c r="EFV82" s="131"/>
      <c r="EFW82" s="131"/>
      <c r="EFX82" s="131"/>
      <c r="EFY82" s="131"/>
      <c r="EFZ82" s="131"/>
      <c r="EGA82" s="131"/>
      <c r="EGB82" s="131"/>
      <c r="EGC82" s="131"/>
      <c r="EGD82" s="131"/>
      <c r="EGE82" s="131"/>
      <c r="EGF82" s="131"/>
      <c r="EGG82" s="131"/>
      <c r="EGH82" s="131"/>
      <c r="EGI82" s="131"/>
      <c r="EGJ82" s="131"/>
      <c r="EGK82" s="131"/>
      <c r="EGL82" s="131"/>
      <c r="EGM82" s="131"/>
      <c r="EGN82" s="131"/>
      <c r="EGO82" s="131"/>
      <c r="EGP82" s="131"/>
      <c r="EGQ82" s="131"/>
      <c r="EGR82" s="131"/>
      <c r="EGS82" s="131"/>
      <c r="EGT82" s="131"/>
      <c r="EGU82" s="131"/>
      <c r="EGV82" s="131"/>
      <c r="EGW82" s="131"/>
      <c r="EGX82" s="131"/>
      <c r="EGY82" s="131"/>
      <c r="EGZ82" s="131"/>
      <c r="EHA82" s="131"/>
      <c r="EHB82" s="131"/>
      <c r="EHC82" s="131"/>
      <c r="EHD82" s="131"/>
      <c r="EHE82" s="131"/>
      <c r="EHF82" s="131"/>
      <c r="EHG82" s="131"/>
      <c r="EHH82" s="131"/>
      <c r="EHI82" s="131"/>
      <c r="EHJ82" s="131"/>
      <c r="EHK82" s="131"/>
      <c r="EHL82" s="131"/>
      <c r="EHM82" s="131"/>
      <c r="EHN82" s="131"/>
      <c r="EHO82" s="131"/>
      <c r="EHP82" s="131"/>
      <c r="EHQ82" s="131"/>
      <c r="EHR82" s="131"/>
      <c r="EHS82" s="131"/>
      <c r="EHT82" s="131"/>
      <c r="EHU82" s="131"/>
      <c r="EHV82" s="131"/>
      <c r="EHW82" s="131"/>
      <c r="EHX82" s="131"/>
      <c r="EHY82" s="131"/>
      <c r="EHZ82" s="131"/>
      <c r="EIA82" s="131"/>
      <c r="EIB82" s="131"/>
      <c r="EIC82" s="131"/>
      <c r="EID82" s="131"/>
      <c r="EIE82" s="131"/>
      <c r="EIF82" s="131"/>
      <c r="EIG82" s="131"/>
      <c r="EIH82" s="131"/>
      <c r="EII82" s="131"/>
      <c r="EIJ82" s="131"/>
      <c r="EIK82" s="131"/>
      <c r="EIL82" s="131"/>
      <c r="EIM82" s="131"/>
      <c r="EIN82" s="131"/>
    </row>
    <row r="83" spans="1:3628" customFormat="1" ht="12.75" x14ac:dyDescent="0.2">
      <c r="A83" s="18" t="s">
        <v>44</v>
      </c>
      <c r="B83" s="21">
        <v>10000</v>
      </c>
      <c r="C83" s="35"/>
      <c r="D83" s="21"/>
      <c r="E83" s="35">
        <v>6825</v>
      </c>
      <c r="F83" s="21"/>
      <c r="G83" s="21"/>
      <c r="H83" s="1"/>
      <c r="I83" s="21">
        <v>10000</v>
      </c>
      <c r="J83" s="35"/>
      <c r="K83" s="21"/>
      <c r="L83" s="119"/>
      <c r="M83" s="131"/>
      <c r="N83" s="131"/>
      <c r="O83" s="131"/>
      <c r="P83" s="131"/>
      <c r="Q83" s="131"/>
      <c r="R83" s="131"/>
      <c r="S83" s="131"/>
      <c r="T83" s="131"/>
      <c r="U83" s="131"/>
      <c r="V83" s="131"/>
      <c r="W83" s="131"/>
      <c r="X83" s="131"/>
      <c r="Y83" s="131"/>
      <c r="Z83" s="131"/>
      <c r="AA83" s="131"/>
      <c r="AB83" s="131"/>
      <c r="AC83" s="131"/>
      <c r="AD83" s="131"/>
      <c r="AE83" s="131"/>
      <c r="AF83" s="131"/>
      <c r="AG83" s="131"/>
      <c r="AH83" s="131"/>
      <c r="AI83" s="131"/>
      <c r="AJ83" s="131"/>
      <c r="AK83" s="131"/>
      <c r="AL83" s="131"/>
      <c r="AM83" s="131"/>
      <c r="AN83" s="131"/>
      <c r="AO83" s="131"/>
      <c r="AP83" s="131"/>
      <c r="AQ83" s="131"/>
      <c r="AR83" s="131"/>
      <c r="AS83" s="131"/>
      <c r="AT83" s="131"/>
      <c r="AU83" s="131"/>
      <c r="AV83" s="131"/>
      <c r="AW83" s="131"/>
      <c r="AX83" s="131"/>
      <c r="AY83" s="131"/>
      <c r="AZ83" s="131"/>
      <c r="BA83" s="131"/>
      <c r="BB83" s="131"/>
      <c r="BC83" s="131"/>
      <c r="BD83" s="131"/>
      <c r="BE83" s="131"/>
      <c r="BF83" s="131"/>
      <c r="BG83" s="131"/>
      <c r="BH83" s="131"/>
      <c r="BI83" s="131"/>
      <c r="BJ83" s="131"/>
      <c r="BK83" s="131"/>
      <c r="BL83" s="131"/>
      <c r="BM83" s="131"/>
      <c r="BN83" s="131"/>
      <c r="BO83" s="131"/>
      <c r="BP83" s="131"/>
      <c r="BQ83" s="131"/>
      <c r="BR83" s="131"/>
      <c r="BS83" s="131"/>
      <c r="BT83" s="131"/>
      <c r="BU83" s="131"/>
      <c r="BV83" s="131"/>
      <c r="BW83" s="131"/>
      <c r="BX83" s="131"/>
      <c r="BY83" s="131"/>
      <c r="BZ83" s="131"/>
      <c r="CA83" s="131"/>
      <c r="CB83" s="131"/>
      <c r="CC83" s="131"/>
      <c r="CD83" s="131"/>
      <c r="CE83" s="131"/>
      <c r="CF83" s="131"/>
      <c r="CG83" s="131"/>
      <c r="CH83" s="131"/>
      <c r="CI83" s="131"/>
      <c r="CJ83" s="131"/>
      <c r="CK83" s="131"/>
      <c r="CL83" s="131"/>
      <c r="CM83" s="131"/>
      <c r="CN83" s="131"/>
      <c r="CO83" s="131"/>
      <c r="CP83" s="131"/>
      <c r="CQ83" s="131"/>
      <c r="CR83" s="131"/>
      <c r="CS83" s="131"/>
      <c r="CT83" s="131"/>
      <c r="CU83" s="131"/>
      <c r="CV83" s="131"/>
      <c r="CW83" s="131"/>
      <c r="CX83" s="131"/>
      <c r="CY83" s="131"/>
      <c r="CZ83" s="131"/>
      <c r="DA83" s="131"/>
      <c r="DB83" s="131"/>
      <c r="DC83" s="131"/>
      <c r="DD83" s="131"/>
      <c r="DE83" s="131"/>
      <c r="DF83" s="131"/>
      <c r="DG83" s="131"/>
      <c r="DH83" s="131"/>
      <c r="DI83" s="131"/>
      <c r="DJ83" s="131"/>
      <c r="DK83" s="131"/>
      <c r="DL83" s="131"/>
      <c r="DM83" s="131"/>
      <c r="DN83" s="131"/>
      <c r="DO83" s="131"/>
      <c r="DP83" s="131"/>
      <c r="DQ83" s="131"/>
      <c r="DR83" s="131"/>
      <c r="DS83" s="131"/>
      <c r="DT83" s="131"/>
      <c r="DU83" s="131"/>
      <c r="DV83" s="131"/>
      <c r="DW83" s="131"/>
      <c r="DX83" s="131"/>
      <c r="DY83" s="131"/>
      <c r="DZ83" s="131"/>
      <c r="EA83" s="131"/>
      <c r="EB83" s="131"/>
      <c r="EC83" s="131"/>
      <c r="ED83" s="131"/>
      <c r="EE83" s="131"/>
      <c r="EF83" s="131"/>
      <c r="EG83" s="131"/>
      <c r="EH83" s="131"/>
      <c r="EI83" s="131"/>
      <c r="EJ83" s="131"/>
      <c r="EK83" s="131"/>
      <c r="EL83" s="131"/>
      <c r="EM83" s="131"/>
      <c r="EN83" s="131"/>
      <c r="EO83" s="131"/>
      <c r="EP83" s="131"/>
      <c r="EQ83" s="131"/>
      <c r="ER83" s="131"/>
      <c r="ES83" s="131"/>
      <c r="ET83" s="131"/>
      <c r="EU83" s="131"/>
      <c r="EV83" s="131"/>
      <c r="EW83" s="131"/>
      <c r="EX83" s="131"/>
      <c r="EY83" s="131"/>
      <c r="EZ83" s="131"/>
      <c r="FA83" s="131"/>
      <c r="FB83" s="131"/>
      <c r="FC83" s="131"/>
      <c r="FD83" s="131"/>
      <c r="FE83" s="131"/>
      <c r="FF83" s="131"/>
      <c r="FG83" s="131"/>
      <c r="FH83" s="131"/>
      <c r="FI83" s="131"/>
      <c r="FJ83" s="131"/>
      <c r="FK83" s="131"/>
      <c r="FL83" s="131"/>
      <c r="FM83" s="131"/>
      <c r="FN83" s="131"/>
      <c r="FO83" s="131"/>
      <c r="FP83" s="131"/>
      <c r="FQ83" s="131"/>
      <c r="FR83" s="131"/>
      <c r="FS83" s="131"/>
      <c r="FT83" s="131"/>
      <c r="FU83" s="131"/>
      <c r="FV83" s="131"/>
      <c r="FW83" s="131"/>
      <c r="FX83" s="131"/>
      <c r="FY83" s="131"/>
      <c r="FZ83" s="131"/>
      <c r="GA83" s="131"/>
      <c r="GB83" s="131"/>
      <c r="GC83" s="131"/>
      <c r="GD83" s="131"/>
      <c r="GE83" s="131"/>
      <c r="GF83" s="131"/>
      <c r="GG83" s="131"/>
      <c r="GH83" s="131"/>
      <c r="GI83" s="131"/>
      <c r="GJ83" s="131"/>
      <c r="GK83" s="131"/>
      <c r="GL83" s="131"/>
      <c r="GM83" s="131"/>
      <c r="GN83" s="131"/>
      <c r="GO83" s="131"/>
      <c r="GP83" s="131"/>
      <c r="GQ83" s="131"/>
      <c r="GR83" s="131"/>
      <c r="GS83" s="131"/>
      <c r="GT83" s="131"/>
      <c r="GU83" s="131"/>
      <c r="GV83" s="131"/>
      <c r="GW83" s="131"/>
      <c r="GX83" s="131"/>
      <c r="GY83" s="131"/>
      <c r="GZ83" s="131"/>
      <c r="HA83" s="131"/>
      <c r="HB83" s="131"/>
      <c r="HC83" s="131"/>
      <c r="HD83" s="131"/>
      <c r="HE83" s="131"/>
      <c r="HF83" s="131"/>
      <c r="HG83" s="131"/>
      <c r="HH83" s="131"/>
      <c r="HI83" s="131"/>
      <c r="HJ83" s="131"/>
      <c r="HK83" s="131"/>
      <c r="HL83" s="131"/>
      <c r="HM83" s="131"/>
      <c r="HN83" s="131"/>
      <c r="HO83" s="131"/>
      <c r="HP83" s="131"/>
      <c r="HQ83" s="131"/>
      <c r="HR83" s="131"/>
      <c r="HS83" s="131"/>
      <c r="HT83" s="131"/>
      <c r="HU83" s="131"/>
      <c r="HV83" s="131"/>
      <c r="HW83" s="131"/>
      <c r="HX83" s="131"/>
      <c r="HY83" s="131"/>
      <c r="HZ83" s="131"/>
      <c r="IA83" s="131"/>
      <c r="IB83" s="131"/>
      <c r="IC83" s="131"/>
      <c r="ID83" s="131"/>
      <c r="IE83" s="131"/>
      <c r="IF83" s="131"/>
      <c r="IG83" s="131"/>
      <c r="IH83" s="131"/>
      <c r="II83" s="131"/>
      <c r="IJ83" s="131"/>
      <c r="IK83" s="131"/>
      <c r="IL83" s="131"/>
      <c r="IM83" s="131"/>
      <c r="IN83" s="131"/>
      <c r="IO83" s="131"/>
      <c r="IP83" s="131"/>
      <c r="IQ83" s="131"/>
      <c r="IR83" s="131"/>
      <c r="IS83" s="131"/>
      <c r="IT83" s="131"/>
      <c r="IU83" s="131"/>
      <c r="IV83" s="131"/>
      <c r="IW83" s="131"/>
      <c r="IX83" s="131"/>
      <c r="IY83" s="131"/>
      <c r="IZ83" s="131"/>
      <c r="JA83" s="131"/>
      <c r="JB83" s="131"/>
      <c r="JC83" s="131"/>
      <c r="JD83" s="131"/>
      <c r="JE83" s="131"/>
      <c r="JF83" s="131"/>
      <c r="JG83" s="131"/>
      <c r="JH83" s="131"/>
      <c r="JI83" s="131"/>
      <c r="JJ83" s="131"/>
      <c r="JK83" s="131"/>
      <c r="JL83" s="131"/>
      <c r="JM83" s="131"/>
      <c r="JN83" s="131"/>
      <c r="JO83" s="131"/>
      <c r="JP83" s="131"/>
      <c r="JQ83" s="131"/>
      <c r="JR83" s="131"/>
      <c r="JS83" s="131"/>
      <c r="JT83" s="131"/>
      <c r="JU83" s="131"/>
      <c r="JV83" s="131"/>
      <c r="JW83" s="131"/>
      <c r="JX83" s="131"/>
      <c r="JY83" s="131"/>
      <c r="JZ83" s="131"/>
      <c r="KA83" s="131"/>
      <c r="KB83" s="131"/>
      <c r="KC83" s="131"/>
      <c r="KD83" s="131"/>
      <c r="KE83" s="131"/>
      <c r="KF83" s="131"/>
      <c r="KG83" s="131"/>
      <c r="KH83" s="131"/>
      <c r="KI83" s="131"/>
      <c r="KJ83" s="131"/>
      <c r="KK83" s="131"/>
      <c r="KL83" s="131"/>
      <c r="KM83" s="131"/>
      <c r="KN83" s="131"/>
      <c r="KO83" s="131"/>
      <c r="KP83" s="131"/>
      <c r="KQ83" s="131"/>
      <c r="KR83" s="131"/>
      <c r="KS83" s="131"/>
      <c r="KT83" s="131"/>
      <c r="KU83" s="131"/>
      <c r="KV83" s="131"/>
      <c r="KW83" s="131"/>
      <c r="KX83" s="131"/>
      <c r="KY83" s="131"/>
      <c r="KZ83" s="131"/>
      <c r="LA83" s="131"/>
      <c r="LB83" s="131"/>
      <c r="LC83" s="131"/>
      <c r="LD83" s="131"/>
      <c r="LE83" s="131"/>
      <c r="LF83" s="131"/>
      <c r="LG83" s="131"/>
      <c r="LH83" s="131"/>
      <c r="LI83" s="131"/>
      <c r="LJ83" s="131"/>
      <c r="LK83" s="131"/>
      <c r="LL83" s="131"/>
      <c r="LM83" s="131"/>
      <c r="LN83" s="131"/>
      <c r="LO83" s="131"/>
      <c r="LP83" s="131"/>
      <c r="LQ83" s="131"/>
      <c r="LR83" s="131"/>
      <c r="LS83" s="131"/>
      <c r="LT83" s="131"/>
      <c r="LU83" s="131"/>
      <c r="LV83" s="131"/>
      <c r="LW83" s="131"/>
      <c r="LX83" s="131"/>
      <c r="LY83" s="131"/>
      <c r="LZ83" s="131"/>
      <c r="MA83" s="131"/>
      <c r="MB83" s="131"/>
      <c r="MC83" s="131"/>
      <c r="MD83" s="131"/>
      <c r="ME83" s="131"/>
      <c r="MF83" s="131"/>
      <c r="MG83" s="131"/>
      <c r="MH83" s="131"/>
      <c r="MI83" s="131"/>
      <c r="MJ83" s="131"/>
      <c r="MK83" s="131"/>
      <c r="ML83" s="131"/>
      <c r="MM83" s="131"/>
      <c r="MN83" s="131"/>
      <c r="MO83" s="131"/>
      <c r="MP83" s="131"/>
      <c r="MQ83" s="131"/>
      <c r="MR83" s="131"/>
      <c r="MS83" s="131"/>
      <c r="MT83" s="131"/>
      <c r="MU83" s="131"/>
      <c r="MV83" s="131"/>
      <c r="MW83" s="131"/>
      <c r="MX83" s="131"/>
      <c r="MY83" s="131"/>
      <c r="MZ83" s="131"/>
      <c r="NA83" s="131"/>
      <c r="NB83" s="131"/>
      <c r="NC83" s="131"/>
      <c r="ND83" s="131"/>
      <c r="NE83" s="131"/>
      <c r="NF83" s="131"/>
      <c r="NG83" s="131"/>
      <c r="NH83" s="131"/>
      <c r="NI83" s="131"/>
      <c r="NJ83" s="131"/>
      <c r="NK83" s="131"/>
      <c r="NL83" s="131"/>
      <c r="NM83" s="131"/>
      <c r="NN83" s="131"/>
      <c r="NO83" s="131"/>
      <c r="NP83" s="131"/>
      <c r="NQ83" s="131"/>
      <c r="NR83" s="131"/>
      <c r="NS83" s="131"/>
      <c r="NT83" s="131"/>
      <c r="NU83" s="131"/>
      <c r="NV83" s="131"/>
      <c r="NW83" s="131"/>
      <c r="NX83" s="131"/>
      <c r="NY83" s="131"/>
      <c r="NZ83" s="131"/>
      <c r="OA83" s="131"/>
      <c r="OB83" s="131"/>
      <c r="OC83" s="131"/>
      <c r="OD83" s="131"/>
      <c r="OE83" s="131"/>
      <c r="OF83" s="131"/>
      <c r="OG83" s="131"/>
      <c r="OH83" s="131"/>
      <c r="OI83" s="131"/>
      <c r="OJ83" s="131"/>
      <c r="OK83" s="131"/>
      <c r="OL83" s="131"/>
      <c r="OM83" s="131"/>
      <c r="ON83" s="131"/>
      <c r="OO83" s="131"/>
      <c r="OP83" s="131"/>
      <c r="OQ83" s="131"/>
      <c r="OR83" s="131"/>
      <c r="OS83" s="131"/>
      <c r="OT83" s="131"/>
      <c r="OU83" s="131"/>
      <c r="OV83" s="131"/>
      <c r="OW83" s="131"/>
      <c r="OX83" s="131"/>
      <c r="OY83" s="131"/>
      <c r="OZ83" s="131"/>
      <c r="PA83" s="131"/>
      <c r="PB83" s="131"/>
      <c r="PC83" s="131"/>
      <c r="PD83" s="131"/>
      <c r="PE83" s="131"/>
      <c r="PF83" s="131"/>
      <c r="PG83" s="131"/>
      <c r="PH83" s="131"/>
      <c r="PI83" s="131"/>
      <c r="PJ83" s="131"/>
      <c r="PK83" s="131"/>
      <c r="PL83" s="131"/>
      <c r="PM83" s="131"/>
      <c r="PN83" s="131"/>
      <c r="PO83" s="131"/>
      <c r="PP83" s="131"/>
      <c r="PQ83" s="131"/>
      <c r="PR83" s="131"/>
      <c r="PS83" s="131"/>
      <c r="PT83" s="131"/>
      <c r="PU83" s="131"/>
      <c r="PV83" s="131"/>
      <c r="PW83" s="131"/>
      <c r="PX83" s="131"/>
      <c r="PY83" s="131"/>
      <c r="PZ83" s="131"/>
      <c r="QA83" s="131"/>
      <c r="QB83" s="131"/>
      <c r="QC83" s="131"/>
      <c r="QD83" s="131"/>
      <c r="QE83" s="131"/>
      <c r="QF83" s="131"/>
      <c r="QG83" s="131"/>
      <c r="QH83" s="131"/>
      <c r="QI83" s="131"/>
      <c r="QJ83" s="131"/>
      <c r="QK83" s="131"/>
      <c r="QL83" s="131"/>
      <c r="QM83" s="131"/>
      <c r="QN83" s="131"/>
      <c r="QO83" s="131"/>
      <c r="QP83" s="131"/>
      <c r="QQ83" s="131"/>
      <c r="QR83" s="131"/>
      <c r="QS83" s="131"/>
      <c r="QT83" s="131"/>
      <c r="QU83" s="131"/>
      <c r="QV83" s="131"/>
      <c r="QW83" s="131"/>
      <c r="QX83" s="131"/>
      <c r="QY83" s="131"/>
      <c r="QZ83" s="131"/>
      <c r="RA83" s="131"/>
      <c r="RB83" s="131"/>
      <c r="RC83" s="131"/>
      <c r="RD83" s="131"/>
      <c r="RE83" s="131"/>
      <c r="RF83" s="131"/>
      <c r="RG83" s="131"/>
      <c r="RH83" s="131"/>
      <c r="RI83" s="131"/>
      <c r="RJ83" s="131"/>
      <c r="RK83" s="131"/>
      <c r="RL83" s="131"/>
      <c r="RM83" s="131"/>
      <c r="RN83" s="131"/>
      <c r="RO83" s="131"/>
      <c r="RP83" s="131"/>
      <c r="RQ83" s="131"/>
      <c r="RR83" s="131"/>
      <c r="RS83" s="131"/>
      <c r="RT83" s="131"/>
      <c r="RU83" s="131"/>
      <c r="RV83" s="131"/>
      <c r="RW83" s="131"/>
      <c r="RX83" s="131"/>
      <c r="RY83" s="131"/>
      <c r="RZ83" s="131"/>
      <c r="SA83" s="131"/>
      <c r="SB83" s="131"/>
      <c r="SC83" s="131"/>
      <c r="SD83" s="131"/>
      <c r="SE83" s="131"/>
      <c r="SF83" s="131"/>
      <c r="SG83" s="131"/>
      <c r="SH83" s="131"/>
      <c r="SI83" s="131"/>
      <c r="SJ83" s="131"/>
      <c r="SK83" s="131"/>
      <c r="SL83" s="131"/>
      <c r="SM83" s="131"/>
      <c r="SN83" s="131"/>
      <c r="SO83" s="131"/>
      <c r="SP83" s="131"/>
      <c r="SQ83" s="131"/>
      <c r="SR83" s="131"/>
      <c r="SS83" s="131"/>
      <c r="ST83" s="131"/>
      <c r="SU83" s="131"/>
      <c r="SV83" s="131"/>
      <c r="SW83" s="131"/>
      <c r="SX83" s="131"/>
      <c r="SY83" s="131"/>
      <c r="SZ83" s="131"/>
      <c r="TA83" s="131"/>
      <c r="TB83" s="131"/>
      <c r="TC83" s="131"/>
      <c r="TD83" s="131"/>
      <c r="TE83" s="131"/>
      <c r="TF83" s="131"/>
      <c r="TG83" s="131"/>
      <c r="TH83" s="131"/>
      <c r="TI83" s="131"/>
      <c r="TJ83" s="131"/>
      <c r="TK83" s="131"/>
      <c r="TL83" s="131"/>
      <c r="TM83" s="131"/>
      <c r="TN83" s="131"/>
      <c r="TO83" s="131"/>
      <c r="TP83" s="131"/>
      <c r="TQ83" s="131"/>
      <c r="TR83" s="131"/>
      <c r="TS83" s="131"/>
      <c r="TT83" s="131"/>
      <c r="TU83" s="131"/>
      <c r="TV83" s="131"/>
      <c r="TW83" s="131"/>
      <c r="TX83" s="131"/>
      <c r="TY83" s="131"/>
      <c r="TZ83" s="131"/>
      <c r="UA83" s="131"/>
      <c r="UB83" s="131"/>
      <c r="UC83" s="131"/>
      <c r="UD83" s="131"/>
      <c r="UE83" s="131"/>
      <c r="UF83" s="131"/>
      <c r="UG83" s="131"/>
      <c r="UH83" s="131"/>
      <c r="UI83" s="131"/>
      <c r="UJ83" s="131"/>
      <c r="UK83" s="131"/>
      <c r="UL83" s="131"/>
      <c r="UM83" s="131"/>
      <c r="UN83" s="131"/>
      <c r="UO83" s="131"/>
      <c r="UP83" s="131"/>
      <c r="UQ83" s="131"/>
      <c r="UR83" s="131"/>
      <c r="US83" s="131"/>
      <c r="UT83" s="131"/>
      <c r="UU83" s="131"/>
      <c r="UV83" s="131"/>
      <c r="UW83" s="131"/>
      <c r="UX83" s="131"/>
      <c r="UY83" s="131"/>
      <c r="UZ83" s="131"/>
      <c r="VA83" s="131"/>
      <c r="VB83" s="131"/>
      <c r="VC83" s="131"/>
      <c r="VD83" s="131"/>
      <c r="VE83" s="131"/>
      <c r="VF83" s="131"/>
      <c r="VG83" s="131"/>
      <c r="VH83" s="131"/>
      <c r="VI83" s="131"/>
      <c r="VJ83" s="131"/>
      <c r="VK83" s="131"/>
      <c r="VL83" s="131"/>
      <c r="VM83" s="131"/>
      <c r="VN83" s="131"/>
      <c r="VO83" s="131"/>
      <c r="VP83" s="131"/>
      <c r="VQ83" s="131"/>
      <c r="VR83" s="131"/>
      <c r="VS83" s="131"/>
      <c r="VT83" s="131"/>
      <c r="VU83" s="131"/>
      <c r="VV83" s="131"/>
      <c r="VW83" s="131"/>
      <c r="VX83" s="131"/>
      <c r="VY83" s="131"/>
      <c r="VZ83" s="131"/>
      <c r="WA83" s="131"/>
      <c r="WB83" s="131"/>
      <c r="WC83" s="131"/>
      <c r="WD83" s="131"/>
      <c r="WE83" s="131"/>
      <c r="WF83" s="131"/>
      <c r="WG83" s="131"/>
      <c r="WH83" s="131"/>
      <c r="WI83" s="131"/>
      <c r="WJ83" s="131"/>
      <c r="WK83" s="131"/>
      <c r="WL83" s="131"/>
      <c r="WM83" s="131"/>
      <c r="WN83" s="131"/>
      <c r="WO83" s="131"/>
      <c r="WP83" s="131"/>
      <c r="WQ83" s="131"/>
      <c r="WR83" s="131"/>
      <c r="WS83" s="131"/>
      <c r="WT83" s="131"/>
      <c r="WU83" s="131"/>
      <c r="WV83" s="131"/>
      <c r="WW83" s="131"/>
      <c r="WX83" s="131"/>
      <c r="WY83" s="131"/>
      <c r="WZ83" s="131"/>
      <c r="XA83" s="131"/>
      <c r="XB83" s="131"/>
      <c r="XC83" s="131"/>
      <c r="XD83" s="131"/>
      <c r="XE83" s="131"/>
      <c r="XF83" s="131"/>
      <c r="XG83" s="131"/>
      <c r="XH83" s="131"/>
      <c r="XI83" s="131"/>
      <c r="XJ83" s="131"/>
      <c r="XK83" s="131"/>
      <c r="XL83" s="131"/>
      <c r="XM83" s="131"/>
      <c r="XN83" s="131"/>
      <c r="XO83" s="131"/>
      <c r="XP83" s="131"/>
      <c r="XQ83" s="131"/>
      <c r="XR83" s="131"/>
      <c r="XS83" s="131"/>
      <c r="XT83" s="131"/>
      <c r="XU83" s="131"/>
      <c r="XV83" s="131"/>
      <c r="XW83" s="131"/>
      <c r="XX83" s="131"/>
      <c r="XY83" s="131"/>
      <c r="XZ83" s="131"/>
      <c r="YA83" s="131"/>
      <c r="YB83" s="131"/>
      <c r="YC83" s="131"/>
      <c r="YD83" s="131"/>
      <c r="YE83" s="131"/>
      <c r="YF83" s="131"/>
      <c r="YG83" s="131"/>
      <c r="YH83" s="131"/>
      <c r="YI83" s="131"/>
      <c r="YJ83" s="131"/>
      <c r="YK83" s="131"/>
      <c r="YL83" s="131"/>
      <c r="YM83" s="131"/>
      <c r="YN83" s="131"/>
      <c r="YO83" s="131"/>
      <c r="YP83" s="131"/>
      <c r="YQ83" s="131"/>
      <c r="YR83" s="131"/>
      <c r="YS83" s="131"/>
      <c r="YT83" s="131"/>
      <c r="YU83" s="131"/>
      <c r="YV83" s="131"/>
      <c r="YW83" s="131"/>
      <c r="YX83" s="131"/>
      <c r="YY83" s="131"/>
      <c r="YZ83" s="131"/>
      <c r="ZA83" s="131"/>
      <c r="ZB83" s="131"/>
      <c r="ZC83" s="131"/>
      <c r="ZD83" s="131"/>
      <c r="ZE83" s="131"/>
      <c r="ZF83" s="131"/>
      <c r="ZG83" s="131"/>
      <c r="ZH83" s="131"/>
      <c r="ZI83" s="131"/>
      <c r="ZJ83" s="131"/>
      <c r="ZK83" s="131"/>
      <c r="ZL83" s="131"/>
      <c r="ZM83" s="131"/>
      <c r="ZN83" s="131"/>
      <c r="ZO83" s="131"/>
      <c r="ZP83" s="131"/>
      <c r="ZQ83" s="131"/>
      <c r="ZR83" s="131"/>
      <c r="ZS83" s="131"/>
      <c r="ZT83" s="131"/>
      <c r="ZU83" s="131"/>
      <c r="ZV83" s="131"/>
      <c r="ZW83" s="131"/>
      <c r="ZX83" s="131"/>
      <c r="ZY83" s="131"/>
      <c r="ZZ83" s="131"/>
      <c r="AAA83" s="131"/>
      <c r="AAB83" s="131"/>
      <c r="AAC83" s="131"/>
      <c r="AAD83" s="131"/>
      <c r="AAE83" s="131"/>
      <c r="AAF83" s="131"/>
      <c r="AAG83" s="131"/>
      <c r="AAH83" s="131"/>
      <c r="AAI83" s="131"/>
      <c r="AAJ83" s="131"/>
      <c r="AAK83" s="131"/>
      <c r="AAL83" s="131"/>
      <c r="AAM83" s="131"/>
      <c r="AAN83" s="131"/>
      <c r="AAO83" s="131"/>
      <c r="AAP83" s="131"/>
      <c r="AAQ83" s="131"/>
      <c r="AAR83" s="131"/>
      <c r="AAS83" s="131"/>
      <c r="AAT83" s="131"/>
      <c r="AAU83" s="131"/>
      <c r="AAV83" s="131"/>
      <c r="AAW83" s="131"/>
      <c r="AAX83" s="131"/>
      <c r="AAY83" s="131"/>
      <c r="AAZ83" s="131"/>
      <c r="ABA83" s="131"/>
      <c r="ABB83" s="131"/>
      <c r="ABC83" s="131"/>
      <c r="ABD83" s="131"/>
      <c r="ABE83" s="131"/>
      <c r="ABF83" s="131"/>
      <c r="ABG83" s="131"/>
      <c r="ABH83" s="131"/>
      <c r="ABI83" s="131"/>
      <c r="ABJ83" s="131"/>
      <c r="ABK83" s="131"/>
      <c r="ABL83" s="131"/>
      <c r="ABM83" s="131"/>
      <c r="ABN83" s="131"/>
      <c r="ABO83" s="131"/>
      <c r="ABP83" s="131"/>
      <c r="ABQ83" s="131"/>
      <c r="ABR83" s="131"/>
      <c r="ABS83" s="131"/>
      <c r="ABT83" s="131"/>
      <c r="ABU83" s="131"/>
      <c r="ABV83" s="131"/>
      <c r="ABW83" s="131"/>
      <c r="ABX83" s="131"/>
      <c r="ABY83" s="131"/>
      <c r="ABZ83" s="131"/>
      <c r="ACA83" s="131"/>
      <c r="ACB83" s="131"/>
      <c r="ACC83" s="131"/>
      <c r="ACD83" s="131"/>
      <c r="ACE83" s="131"/>
      <c r="ACF83" s="131"/>
      <c r="ACG83" s="131"/>
      <c r="ACH83" s="131"/>
      <c r="ACI83" s="131"/>
      <c r="ACJ83" s="131"/>
      <c r="ACK83" s="131"/>
      <c r="ACL83" s="131"/>
      <c r="ACM83" s="131"/>
      <c r="ACN83" s="131"/>
      <c r="ACO83" s="131"/>
      <c r="ACP83" s="131"/>
      <c r="ACQ83" s="131"/>
      <c r="ACR83" s="131"/>
      <c r="ACS83" s="131"/>
      <c r="ACT83" s="131"/>
      <c r="ACU83" s="131"/>
      <c r="ACV83" s="131"/>
      <c r="ACW83" s="131"/>
      <c r="ACX83" s="131"/>
      <c r="ACY83" s="131"/>
      <c r="ACZ83" s="131"/>
      <c r="ADA83" s="131"/>
      <c r="ADB83" s="131"/>
      <c r="ADC83" s="131"/>
      <c r="ADD83" s="131"/>
      <c r="ADE83" s="131"/>
      <c r="ADF83" s="131"/>
      <c r="ADG83" s="131"/>
      <c r="ADH83" s="131"/>
      <c r="ADI83" s="131"/>
      <c r="ADJ83" s="131"/>
      <c r="ADK83" s="131"/>
      <c r="ADL83" s="131"/>
      <c r="ADM83" s="131"/>
      <c r="ADN83" s="131"/>
      <c r="ADO83" s="131"/>
      <c r="ADP83" s="131"/>
      <c r="ADQ83" s="131"/>
      <c r="ADR83" s="131"/>
      <c r="ADS83" s="131"/>
      <c r="ADT83" s="131"/>
      <c r="ADU83" s="131"/>
      <c r="ADV83" s="131"/>
      <c r="ADW83" s="131"/>
      <c r="ADX83" s="131"/>
      <c r="ADY83" s="131"/>
      <c r="ADZ83" s="131"/>
      <c r="AEA83" s="131"/>
      <c r="AEB83" s="131"/>
      <c r="AEC83" s="131"/>
      <c r="AED83" s="131"/>
      <c r="AEE83" s="131"/>
      <c r="AEF83" s="131"/>
      <c r="AEG83" s="131"/>
      <c r="AEH83" s="131"/>
      <c r="AEI83" s="131"/>
      <c r="AEJ83" s="131"/>
      <c r="AEK83" s="131"/>
      <c r="AEL83" s="131"/>
      <c r="AEM83" s="131"/>
      <c r="AEN83" s="131"/>
      <c r="AEO83" s="131"/>
      <c r="AEP83" s="131"/>
      <c r="AEQ83" s="131"/>
      <c r="AER83" s="131"/>
      <c r="AES83" s="131"/>
      <c r="AET83" s="131"/>
      <c r="AEU83" s="131"/>
      <c r="AEV83" s="131"/>
      <c r="AEW83" s="131"/>
      <c r="AEX83" s="131"/>
      <c r="AEY83" s="131"/>
      <c r="AEZ83" s="131"/>
      <c r="AFA83" s="131"/>
      <c r="AFB83" s="131"/>
      <c r="AFC83" s="131"/>
      <c r="AFD83" s="131"/>
      <c r="AFE83" s="131"/>
      <c r="AFF83" s="131"/>
      <c r="AFG83" s="131"/>
      <c r="AFH83" s="131"/>
      <c r="AFI83" s="131"/>
      <c r="AFJ83" s="131"/>
      <c r="AFK83" s="131"/>
      <c r="AFL83" s="131"/>
      <c r="AFM83" s="131"/>
      <c r="AFN83" s="131"/>
      <c r="AFO83" s="131"/>
      <c r="AFP83" s="131"/>
      <c r="AFQ83" s="131"/>
      <c r="AFR83" s="131"/>
      <c r="AFS83" s="131"/>
      <c r="AFT83" s="131"/>
      <c r="AFU83" s="131"/>
      <c r="AFV83" s="131"/>
      <c r="AFW83" s="131"/>
      <c r="AFX83" s="131"/>
      <c r="AFY83" s="131"/>
      <c r="AFZ83" s="131"/>
      <c r="AGA83" s="131"/>
      <c r="AGB83" s="131"/>
      <c r="AGC83" s="131"/>
      <c r="AGD83" s="131"/>
      <c r="AGE83" s="131"/>
      <c r="AGF83" s="131"/>
      <c r="AGG83" s="131"/>
      <c r="AGH83" s="131"/>
      <c r="AGI83" s="131"/>
      <c r="AGJ83" s="131"/>
      <c r="AGK83" s="131"/>
      <c r="AGL83" s="131"/>
      <c r="AGM83" s="131"/>
      <c r="AGN83" s="131"/>
      <c r="AGO83" s="131"/>
      <c r="AGP83" s="131"/>
      <c r="AGQ83" s="131"/>
      <c r="AGR83" s="131"/>
      <c r="AGS83" s="131"/>
      <c r="AGT83" s="131"/>
      <c r="AGU83" s="131"/>
      <c r="AGV83" s="131"/>
      <c r="AGW83" s="131"/>
      <c r="AGX83" s="131"/>
      <c r="AGY83" s="131"/>
      <c r="AGZ83" s="131"/>
      <c r="AHA83" s="131"/>
      <c r="AHB83" s="131"/>
      <c r="AHC83" s="131"/>
      <c r="AHD83" s="131"/>
      <c r="AHE83" s="131"/>
      <c r="AHF83" s="131"/>
      <c r="AHG83" s="131"/>
      <c r="AHH83" s="131"/>
      <c r="AHI83" s="131"/>
      <c r="AHJ83" s="131"/>
      <c r="AHK83" s="131"/>
      <c r="AHL83" s="131"/>
      <c r="AHM83" s="131"/>
      <c r="AHN83" s="131"/>
      <c r="AHO83" s="131"/>
      <c r="AHP83" s="131"/>
      <c r="AHQ83" s="131"/>
      <c r="AHR83" s="131"/>
      <c r="AHS83" s="131"/>
      <c r="AHT83" s="131"/>
      <c r="AHU83" s="131"/>
      <c r="AHV83" s="131"/>
      <c r="AHW83" s="131"/>
      <c r="AHX83" s="131"/>
      <c r="AHY83" s="131"/>
      <c r="AHZ83" s="131"/>
      <c r="AIA83" s="131"/>
      <c r="AIB83" s="131"/>
      <c r="AIC83" s="131"/>
      <c r="AID83" s="131"/>
      <c r="AIE83" s="131"/>
      <c r="AIF83" s="131"/>
      <c r="AIG83" s="131"/>
      <c r="AIH83" s="131"/>
      <c r="AII83" s="131"/>
      <c r="AIJ83" s="131"/>
      <c r="AIK83" s="131"/>
      <c r="AIL83" s="131"/>
      <c r="AIM83" s="131"/>
      <c r="AIN83" s="131"/>
      <c r="AIO83" s="131"/>
      <c r="AIP83" s="131"/>
      <c r="AIQ83" s="131"/>
      <c r="AIR83" s="131"/>
      <c r="AIS83" s="131"/>
      <c r="AIT83" s="131"/>
      <c r="AIU83" s="131"/>
      <c r="AIV83" s="131"/>
      <c r="AIW83" s="131"/>
      <c r="AIX83" s="131"/>
      <c r="AIY83" s="131"/>
      <c r="AIZ83" s="131"/>
      <c r="AJA83" s="131"/>
      <c r="AJB83" s="131"/>
      <c r="AJC83" s="131"/>
      <c r="AJD83" s="131"/>
      <c r="AJE83" s="131"/>
      <c r="AJF83" s="131"/>
      <c r="AJG83" s="131"/>
      <c r="AJH83" s="131"/>
      <c r="AJI83" s="131"/>
      <c r="AJJ83" s="131"/>
      <c r="AJK83" s="131"/>
      <c r="AJL83" s="131"/>
      <c r="AJM83" s="131"/>
      <c r="AJN83" s="131"/>
      <c r="AJO83" s="131"/>
      <c r="AJP83" s="131"/>
      <c r="AJQ83" s="131"/>
      <c r="AJR83" s="131"/>
      <c r="AJS83" s="131"/>
      <c r="AJT83" s="131"/>
      <c r="AJU83" s="131"/>
      <c r="AJV83" s="131"/>
      <c r="AJW83" s="131"/>
      <c r="AJX83" s="131"/>
      <c r="AJY83" s="131"/>
      <c r="AJZ83" s="131"/>
      <c r="AKA83" s="131"/>
      <c r="AKB83" s="131"/>
      <c r="AKC83" s="131"/>
      <c r="AKD83" s="131"/>
      <c r="AKE83" s="131"/>
      <c r="AKF83" s="131"/>
      <c r="AKG83" s="131"/>
      <c r="AKH83" s="131"/>
      <c r="AKI83" s="131"/>
      <c r="AKJ83" s="131"/>
      <c r="AKK83" s="131"/>
      <c r="AKL83" s="131"/>
      <c r="AKM83" s="131"/>
      <c r="AKN83" s="131"/>
      <c r="AKO83" s="131"/>
      <c r="AKP83" s="131"/>
      <c r="AKQ83" s="131"/>
      <c r="AKR83" s="131"/>
      <c r="AKS83" s="131"/>
      <c r="AKT83" s="131"/>
      <c r="AKU83" s="131"/>
      <c r="AKV83" s="131"/>
      <c r="AKW83" s="131"/>
      <c r="AKX83" s="131"/>
      <c r="AKY83" s="131"/>
      <c r="AKZ83" s="131"/>
      <c r="ALA83" s="131"/>
      <c r="ALB83" s="131"/>
      <c r="ALC83" s="131"/>
      <c r="ALD83" s="131"/>
      <c r="ALE83" s="131"/>
      <c r="ALF83" s="131"/>
      <c r="ALG83" s="131"/>
      <c r="ALH83" s="131"/>
      <c r="ALI83" s="131"/>
      <c r="ALJ83" s="131"/>
      <c r="ALK83" s="131"/>
      <c r="ALL83" s="131"/>
      <c r="ALM83" s="131"/>
      <c r="ALN83" s="131"/>
      <c r="ALO83" s="131"/>
      <c r="ALP83" s="131"/>
      <c r="ALQ83" s="131"/>
      <c r="ALR83" s="131"/>
      <c r="ALS83" s="131"/>
      <c r="ALT83" s="131"/>
      <c r="ALU83" s="131"/>
      <c r="ALV83" s="131"/>
      <c r="ALW83" s="131"/>
      <c r="ALX83" s="131"/>
      <c r="ALY83" s="131"/>
      <c r="ALZ83" s="131"/>
      <c r="AMA83" s="131"/>
      <c r="AMB83" s="131"/>
      <c r="AMC83" s="131"/>
      <c r="AMD83" s="131"/>
      <c r="AME83" s="131"/>
      <c r="AMF83" s="131"/>
      <c r="AMG83" s="131"/>
      <c r="AMH83" s="131"/>
      <c r="AMI83" s="131"/>
      <c r="AMJ83" s="131"/>
      <c r="AMK83" s="131"/>
      <c r="AML83" s="131"/>
      <c r="AMM83" s="131"/>
      <c r="AMN83" s="131"/>
      <c r="AMO83" s="131"/>
      <c r="AMP83" s="131"/>
      <c r="AMQ83" s="131"/>
      <c r="AMR83" s="131"/>
      <c r="AMS83" s="131"/>
      <c r="AMT83" s="131"/>
      <c r="AMU83" s="131"/>
      <c r="AMV83" s="131"/>
      <c r="AMW83" s="131"/>
      <c r="AMX83" s="131"/>
      <c r="AMY83" s="131"/>
      <c r="AMZ83" s="131"/>
      <c r="ANA83" s="131"/>
      <c r="ANB83" s="131"/>
      <c r="ANC83" s="131"/>
      <c r="AND83" s="131"/>
      <c r="ANE83" s="131"/>
      <c r="ANF83" s="131"/>
      <c r="ANG83" s="131"/>
      <c r="ANH83" s="131"/>
      <c r="ANI83" s="131"/>
      <c r="ANJ83" s="131"/>
      <c r="ANK83" s="131"/>
      <c r="ANL83" s="131"/>
      <c r="ANM83" s="131"/>
      <c r="ANN83" s="131"/>
      <c r="ANO83" s="131"/>
      <c r="ANP83" s="131"/>
      <c r="ANQ83" s="131"/>
      <c r="ANR83" s="131"/>
      <c r="ANS83" s="131"/>
      <c r="ANT83" s="131"/>
      <c r="ANU83" s="131"/>
      <c r="ANV83" s="131"/>
      <c r="ANW83" s="131"/>
      <c r="ANX83" s="131"/>
      <c r="ANY83" s="131"/>
      <c r="ANZ83" s="131"/>
      <c r="AOA83" s="131"/>
      <c r="AOB83" s="131"/>
      <c r="AOC83" s="131"/>
      <c r="AOD83" s="131"/>
      <c r="AOE83" s="131"/>
      <c r="AOF83" s="131"/>
      <c r="AOG83" s="131"/>
      <c r="AOH83" s="131"/>
      <c r="AOI83" s="131"/>
      <c r="AOJ83" s="131"/>
      <c r="AOK83" s="131"/>
      <c r="AOL83" s="131"/>
      <c r="AOM83" s="131"/>
      <c r="AON83" s="131"/>
      <c r="AOO83" s="131"/>
      <c r="AOP83" s="131"/>
      <c r="AOQ83" s="131"/>
      <c r="AOR83" s="131"/>
      <c r="AOS83" s="131"/>
      <c r="AOT83" s="131"/>
      <c r="AOU83" s="131"/>
      <c r="AOV83" s="131"/>
      <c r="AOW83" s="131"/>
      <c r="AOX83" s="131"/>
      <c r="AOY83" s="131"/>
      <c r="AOZ83" s="131"/>
      <c r="APA83" s="131"/>
      <c r="APB83" s="131"/>
      <c r="APC83" s="131"/>
      <c r="APD83" s="131"/>
      <c r="APE83" s="131"/>
      <c r="APF83" s="131"/>
      <c r="APG83" s="131"/>
      <c r="APH83" s="131"/>
      <c r="API83" s="131"/>
      <c r="APJ83" s="131"/>
      <c r="APK83" s="131"/>
      <c r="APL83" s="131"/>
      <c r="APM83" s="131"/>
      <c r="APN83" s="131"/>
      <c r="APO83" s="131"/>
      <c r="APP83" s="131"/>
      <c r="APQ83" s="131"/>
      <c r="APR83" s="131"/>
      <c r="APS83" s="131"/>
      <c r="APT83" s="131"/>
      <c r="APU83" s="131"/>
      <c r="APV83" s="131"/>
      <c r="APW83" s="131"/>
      <c r="APX83" s="131"/>
      <c r="APY83" s="131"/>
      <c r="APZ83" s="131"/>
      <c r="AQA83" s="131"/>
      <c r="AQB83" s="131"/>
      <c r="AQC83" s="131"/>
      <c r="AQD83" s="131"/>
      <c r="AQE83" s="131"/>
      <c r="AQF83" s="131"/>
      <c r="AQG83" s="131"/>
      <c r="AQH83" s="131"/>
      <c r="AQI83" s="131"/>
      <c r="AQJ83" s="131"/>
      <c r="AQK83" s="131"/>
      <c r="AQL83" s="131"/>
      <c r="AQM83" s="131"/>
      <c r="AQN83" s="131"/>
      <c r="AQO83" s="131"/>
      <c r="AQP83" s="131"/>
      <c r="AQQ83" s="131"/>
      <c r="AQR83" s="131"/>
      <c r="AQS83" s="131"/>
      <c r="AQT83" s="131"/>
      <c r="AQU83" s="131"/>
      <c r="AQV83" s="131"/>
      <c r="AQW83" s="131"/>
      <c r="AQX83" s="131"/>
      <c r="AQY83" s="131"/>
      <c r="AQZ83" s="131"/>
      <c r="ARA83" s="131"/>
      <c r="ARB83" s="131"/>
      <c r="ARC83" s="131"/>
      <c r="ARD83" s="131"/>
      <c r="ARE83" s="131"/>
      <c r="ARF83" s="131"/>
      <c r="ARG83" s="131"/>
      <c r="ARH83" s="131"/>
      <c r="ARI83" s="131"/>
      <c r="ARJ83" s="131"/>
      <c r="ARK83" s="131"/>
      <c r="ARL83" s="131"/>
      <c r="ARM83" s="131"/>
      <c r="ARN83" s="131"/>
      <c r="ARO83" s="131"/>
      <c r="ARP83" s="131"/>
      <c r="ARQ83" s="131"/>
      <c r="ARR83" s="131"/>
      <c r="ARS83" s="131"/>
      <c r="ART83" s="131"/>
      <c r="ARU83" s="131"/>
      <c r="ARV83" s="131"/>
      <c r="ARW83" s="131"/>
      <c r="ARX83" s="131"/>
      <c r="ARY83" s="131"/>
      <c r="ARZ83" s="131"/>
      <c r="ASA83" s="131"/>
      <c r="ASB83" s="131"/>
      <c r="ASC83" s="131"/>
      <c r="ASD83" s="131"/>
      <c r="ASE83" s="131"/>
      <c r="ASF83" s="131"/>
      <c r="ASG83" s="131"/>
      <c r="ASH83" s="131"/>
      <c r="ASI83" s="131"/>
      <c r="ASJ83" s="131"/>
      <c r="ASK83" s="131"/>
      <c r="ASL83" s="131"/>
      <c r="ASM83" s="131"/>
      <c r="ASN83" s="131"/>
      <c r="ASO83" s="131"/>
      <c r="ASP83" s="131"/>
      <c r="ASQ83" s="131"/>
      <c r="ASR83" s="131"/>
      <c r="ASS83" s="131"/>
      <c r="AST83" s="131"/>
      <c r="ASU83" s="131"/>
      <c r="ASV83" s="131"/>
      <c r="ASW83" s="131"/>
      <c r="ASX83" s="131"/>
      <c r="ASY83" s="131"/>
      <c r="ASZ83" s="131"/>
      <c r="ATA83" s="131"/>
      <c r="ATB83" s="131"/>
      <c r="ATC83" s="131"/>
      <c r="ATD83" s="131"/>
      <c r="ATE83" s="131"/>
      <c r="ATF83" s="131"/>
      <c r="ATG83" s="131"/>
      <c r="ATH83" s="131"/>
      <c r="ATI83" s="131"/>
      <c r="ATJ83" s="131"/>
      <c r="ATK83" s="131"/>
      <c r="ATL83" s="131"/>
      <c r="ATM83" s="131"/>
      <c r="ATN83" s="131"/>
      <c r="ATO83" s="131"/>
      <c r="ATP83" s="131"/>
      <c r="ATQ83" s="131"/>
      <c r="ATR83" s="131"/>
      <c r="ATS83" s="131"/>
      <c r="ATT83" s="131"/>
      <c r="ATU83" s="131"/>
      <c r="ATV83" s="131"/>
      <c r="ATW83" s="131"/>
      <c r="ATX83" s="131"/>
      <c r="ATY83" s="131"/>
      <c r="ATZ83" s="131"/>
      <c r="AUA83" s="131"/>
      <c r="AUB83" s="131"/>
      <c r="AUC83" s="131"/>
      <c r="AUD83" s="131"/>
      <c r="AUE83" s="131"/>
      <c r="AUF83" s="131"/>
      <c r="AUG83" s="131"/>
      <c r="AUH83" s="131"/>
      <c r="AUI83" s="131"/>
      <c r="AUJ83" s="131"/>
      <c r="AUK83" s="131"/>
      <c r="AUL83" s="131"/>
      <c r="AUM83" s="131"/>
      <c r="AUN83" s="131"/>
      <c r="AUO83" s="131"/>
      <c r="AUP83" s="131"/>
      <c r="AUQ83" s="131"/>
      <c r="AUR83" s="131"/>
      <c r="AUS83" s="131"/>
      <c r="AUT83" s="131"/>
      <c r="AUU83" s="131"/>
      <c r="AUV83" s="131"/>
      <c r="AUW83" s="131"/>
      <c r="AUX83" s="131"/>
      <c r="AUY83" s="131"/>
      <c r="AUZ83" s="131"/>
      <c r="AVA83" s="131"/>
      <c r="AVB83" s="131"/>
      <c r="AVC83" s="131"/>
      <c r="AVD83" s="131"/>
      <c r="AVE83" s="131"/>
      <c r="AVF83" s="131"/>
      <c r="AVG83" s="131"/>
      <c r="AVH83" s="131"/>
      <c r="AVI83" s="131"/>
      <c r="AVJ83" s="131"/>
      <c r="AVK83" s="131"/>
      <c r="AVL83" s="131"/>
      <c r="AVM83" s="131"/>
      <c r="AVN83" s="131"/>
      <c r="AVO83" s="131"/>
      <c r="AVP83" s="131"/>
      <c r="AVQ83" s="131"/>
      <c r="AVR83" s="131"/>
      <c r="AVS83" s="131"/>
      <c r="AVT83" s="131"/>
      <c r="AVU83" s="131"/>
      <c r="AVV83" s="131"/>
      <c r="AVW83" s="131"/>
      <c r="AVX83" s="131"/>
      <c r="AVY83" s="131"/>
      <c r="AVZ83" s="131"/>
      <c r="AWA83" s="131"/>
      <c r="AWB83" s="131"/>
      <c r="AWC83" s="131"/>
      <c r="AWD83" s="131"/>
      <c r="AWE83" s="131"/>
      <c r="AWF83" s="131"/>
      <c r="AWG83" s="131"/>
      <c r="AWH83" s="131"/>
      <c r="AWI83" s="131"/>
      <c r="AWJ83" s="131"/>
      <c r="AWK83" s="131"/>
      <c r="AWL83" s="131"/>
      <c r="AWM83" s="131"/>
      <c r="AWN83" s="131"/>
      <c r="AWO83" s="131"/>
      <c r="AWP83" s="131"/>
      <c r="AWQ83" s="131"/>
      <c r="AWR83" s="131"/>
      <c r="AWS83" s="131"/>
      <c r="AWT83" s="131"/>
      <c r="AWU83" s="131"/>
      <c r="AWV83" s="131"/>
      <c r="AWW83" s="131"/>
      <c r="AWX83" s="131"/>
      <c r="AWY83" s="131"/>
      <c r="AWZ83" s="131"/>
      <c r="AXA83" s="131"/>
      <c r="AXB83" s="131"/>
      <c r="AXC83" s="131"/>
      <c r="AXD83" s="131"/>
      <c r="AXE83" s="131"/>
      <c r="AXF83" s="131"/>
      <c r="AXG83" s="131"/>
      <c r="AXH83" s="131"/>
      <c r="AXI83" s="131"/>
      <c r="AXJ83" s="131"/>
      <c r="AXK83" s="131"/>
      <c r="AXL83" s="131"/>
      <c r="AXM83" s="131"/>
      <c r="AXN83" s="131"/>
      <c r="AXO83" s="131"/>
      <c r="AXP83" s="131"/>
      <c r="AXQ83" s="131"/>
      <c r="AXR83" s="131"/>
      <c r="AXS83" s="131"/>
      <c r="AXT83" s="131"/>
      <c r="AXU83" s="131"/>
      <c r="AXV83" s="131"/>
      <c r="AXW83" s="131"/>
      <c r="AXX83" s="131"/>
      <c r="AXY83" s="131"/>
      <c r="AXZ83" s="131"/>
      <c r="AYA83" s="131"/>
      <c r="AYB83" s="131"/>
      <c r="AYC83" s="131"/>
      <c r="AYD83" s="131"/>
      <c r="AYE83" s="131"/>
      <c r="AYF83" s="131"/>
      <c r="AYG83" s="131"/>
      <c r="AYH83" s="131"/>
      <c r="AYI83" s="131"/>
      <c r="AYJ83" s="131"/>
      <c r="AYK83" s="131"/>
      <c r="AYL83" s="131"/>
      <c r="AYM83" s="131"/>
      <c r="AYN83" s="131"/>
      <c r="AYO83" s="131"/>
      <c r="AYP83" s="131"/>
      <c r="AYQ83" s="131"/>
      <c r="AYR83" s="131"/>
      <c r="AYS83" s="131"/>
      <c r="AYT83" s="131"/>
      <c r="AYU83" s="131"/>
      <c r="AYV83" s="131"/>
      <c r="AYW83" s="131"/>
      <c r="AYX83" s="131"/>
      <c r="AYY83" s="131"/>
      <c r="AYZ83" s="131"/>
      <c r="AZA83" s="131"/>
      <c r="AZB83" s="131"/>
      <c r="AZC83" s="131"/>
      <c r="AZD83" s="131"/>
      <c r="AZE83" s="131"/>
      <c r="AZF83" s="131"/>
      <c r="AZG83" s="131"/>
      <c r="AZH83" s="131"/>
      <c r="AZI83" s="131"/>
      <c r="AZJ83" s="131"/>
      <c r="AZK83" s="131"/>
      <c r="AZL83" s="131"/>
      <c r="AZM83" s="131"/>
      <c r="AZN83" s="131"/>
      <c r="AZO83" s="131"/>
      <c r="AZP83" s="131"/>
      <c r="AZQ83" s="131"/>
      <c r="AZR83" s="131"/>
      <c r="AZS83" s="131"/>
      <c r="AZT83" s="131"/>
      <c r="AZU83" s="131"/>
      <c r="AZV83" s="131"/>
      <c r="AZW83" s="131"/>
      <c r="AZX83" s="131"/>
      <c r="AZY83" s="131"/>
      <c r="AZZ83" s="131"/>
      <c r="BAA83" s="131"/>
      <c r="BAB83" s="131"/>
      <c r="BAC83" s="131"/>
      <c r="BAD83" s="131"/>
      <c r="BAE83" s="131"/>
      <c r="BAF83" s="131"/>
      <c r="BAG83" s="131"/>
      <c r="BAH83" s="131"/>
      <c r="BAI83" s="131"/>
      <c r="BAJ83" s="131"/>
      <c r="BAK83" s="131"/>
      <c r="BAL83" s="131"/>
      <c r="BAM83" s="131"/>
      <c r="BAN83" s="131"/>
      <c r="BAO83" s="131"/>
      <c r="BAP83" s="131"/>
      <c r="BAQ83" s="131"/>
      <c r="BAR83" s="131"/>
      <c r="BAS83" s="131"/>
      <c r="BAT83" s="131"/>
      <c r="BAU83" s="131"/>
      <c r="BAV83" s="131"/>
      <c r="BAW83" s="131"/>
      <c r="BAX83" s="131"/>
      <c r="BAY83" s="131"/>
      <c r="BAZ83" s="131"/>
      <c r="BBA83" s="131"/>
      <c r="BBB83" s="131"/>
      <c r="BBC83" s="131"/>
      <c r="BBD83" s="131"/>
      <c r="BBE83" s="131"/>
      <c r="BBF83" s="131"/>
      <c r="BBG83" s="131"/>
      <c r="BBH83" s="131"/>
      <c r="BBI83" s="131"/>
      <c r="BBJ83" s="131"/>
      <c r="BBK83" s="131"/>
      <c r="BBL83" s="131"/>
      <c r="BBM83" s="131"/>
      <c r="BBN83" s="131"/>
      <c r="BBO83" s="131"/>
      <c r="BBP83" s="131"/>
      <c r="BBQ83" s="131"/>
      <c r="BBR83" s="131"/>
      <c r="BBS83" s="131"/>
      <c r="BBT83" s="131"/>
      <c r="BBU83" s="131"/>
      <c r="BBV83" s="131"/>
      <c r="BBW83" s="131"/>
      <c r="BBX83" s="131"/>
      <c r="BBY83" s="131"/>
      <c r="BBZ83" s="131"/>
      <c r="BCA83" s="131"/>
      <c r="BCB83" s="131"/>
      <c r="BCC83" s="131"/>
      <c r="BCD83" s="131"/>
      <c r="BCE83" s="131"/>
      <c r="BCF83" s="131"/>
      <c r="BCG83" s="131"/>
      <c r="BCH83" s="131"/>
      <c r="BCI83" s="131"/>
      <c r="BCJ83" s="131"/>
      <c r="BCK83" s="131"/>
      <c r="BCL83" s="131"/>
      <c r="BCM83" s="131"/>
      <c r="BCN83" s="131"/>
      <c r="BCO83" s="131"/>
      <c r="BCP83" s="131"/>
      <c r="BCQ83" s="131"/>
      <c r="BCR83" s="131"/>
      <c r="BCS83" s="131"/>
      <c r="BCT83" s="131"/>
      <c r="BCU83" s="131"/>
      <c r="BCV83" s="131"/>
      <c r="BCW83" s="131"/>
      <c r="BCX83" s="131"/>
      <c r="BCY83" s="131"/>
      <c r="BCZ83" s="131"/>
      <c r="BDA83" s="131"/>
      <c r="BDB83" s="131"/>
      <c r="BDC83" s="131"/>
      <c r="BDD83" s="131"/>
      <c r="BDE83" s="131"/>
      <c r="BDF83" s="131"/>
      <c r="BDG83" s="131"/>
      <c r="BDH83" s="131"/>
      <c r="BDI83" s="131"/>
      <c r="BDJ83" s="131"/>
      <c r="BDK83" s="131"/>
      <c r="BDL83" s="131"/>
      <c r="BDM83" s="131"/>
      <c r="BDN83" s="131"/>
      <c r="BDO83" s="131"/>
      <c r="BDP83" s="131"/>
      <c r="BDQ83" s="131"/>
      <c r="BDR83" s="131"/>
      <c r="BDS83" s="131"/>
      <c r="BDT83" s="131"/>
      <c r="BDU83" s="131"/>
      <c r="BDV83" s="131"/>
      <c r="BDW83" s="131"/>
      <c r="BDX83" s="131"/>
      <c r="BDY83" s="131"/>
      <c r="BDZ83" s="131"/>
      <c r="BEA83" s="131"/>
      <c r="BEB83" s="131"/>
      <c r="BEC83" s="131"/>
      <c r="BED83" s="131"/>
      <c r="BEE83" s="131"/>
      <c r="BEF83" s="131"/>
      <c r="BEG83" s="131"/>
      <c r="BEH83" s="131"/>
      <c r="BEI83" s="131"/>
      <c r="BEJ83" s="131"/>
      <c r="BEK83" s="131"/>
      <c r="BEL83" s="131"/>
      <c r="BEM83" s="131"/>
      <c r="BEN83" s="131"/>
      <c r="BEO83" s="131"/>
      <c r="BEP83" s="131"/>
      <c r="BEQ83" s="131"/>
      <c r="BER83" s="131"/>
      <c r="BES83" s="131"/>
      <c r="BET83" s="131"/>
      <c r="BEU83" s="131"/>
      <c r="BEV83" s="131"/>
      <c r="BEW83" s="131"/>
      <c r="BEX83" s="131"/>
      <c r="BEY83" s="131"/>
      <c r="BEZ83" s="131"/>
      <c r="BFA83" s="131"/>
      <c r="BFB83" s="131"/>
      <c r="BFC83" s="131"/>
      <c r="BFD83" s="131"/>
      <c r="BFE83" s="131"/>
      <c r="BFF83" s="131"/>
      <c r="BFG83" s="131"/>
      <c r="BFH83" s="131"/>
      <c r="BFI83" s="131"/>
      <c r="BFJ83" s="131"/>
      <c r="BFK83" s="131"/>
      <c r="BFL83" s="131"/>
      <c r="BFM83" s="131"/>
      <c r="BFN83" s="131"/>
      <c r="BFO83" s="131"/>
      <c r="BFP83" s="131"/>
      <c r="BFQ83" s="131"/>
      <c r="BFR83" s="131"/>
      <c r="BFS83" s="131"/>
      <c r="BFT83" s="131"/>
      <c r="BFU83" s="131"/>
      <c r="BFV83" s="131"/>
      <c r="BFW83" s="131"/>
      <c r="BFX83" s="131"/>
      <c r="BFY83" s="131"/>
      <c r="BFZ83" s="131"/>
      <c r="BGA83" s="131"/>
      <c r="BGB83" s="131"/>
      <c r="BGC83" s="131"/>
      <c r="BGD83" s="131"/>
      <c r="BGE83" s="131"/>
      <c r="BGF83" s="131"/>
      <c r="BGG83" s="131"/>
      <c r="BGH83" s="131"/>
      <c r="BGI83" s="131"/>
      <c r="BGJ83" s="131"/>
      <c r="BGK83" s="131"/>
      <c r="BGL83" s="131"/>
      <c r="BGM83" s="131"/>
      <c r="BGN83" s="131"/>
      <c r="BGO83" s="131"/>
      <c r="BGP83" s="131"/>
      <c r="BGQ83" s="131"/>
      <c r="BGR83" s="131"/>
      <c r="BGS83" s="131"/>
      <c r="BGT83" s="131"/>
      <c r="BGU83" s="131"/>
      <c r="BGV83" s="131"/>
      <c r="BGW83" s="131"/>
      <c r="BGX83" s="131"/>
      <c r="BGY83" s="131"/>
      <c r="BGZ83" s="131"/>
      <c r="BHA83" s="131"/>
      <c r="BHB83" s="131"/>
      <c r="BHC83" s="131"/>
      <c r="BHD83" s="131"/>
      <c r="BHE83" s="131"/>
      <c r="BHF83" s="131"/>
      <c r="BHG83" s="131"/>
      <c r="BHH83" s="131"/>
      <c r="BHI83" s="131"/>
      <c r="BHJ83" s="131"/>
      <c r="BHK83" s="131"/>
      <c r="BHL83" s="131"/>
      <c r="BHM83" s="131"/>
      <c r="BHN83" s="131"/>
      <c r="BHO83" s="131"/>
      <c r="BHP83" s="131"/>
      <c r="BHQ83" s="131"/>
      <c r="BHR83" s="131"/>
      <c r="BHS83" s="131"/>
      <c r="BHT83" s="131"/>
      <c r="BHU83" s="131"/>
      <c r="BHV83" s="131"/>
      <c r="BHW83" s="131"/>
      <c r="BHX83" s="131"/>
      <c r="BHY83" s="131"/>
      <c r="BHZ83" s="131"/>
      <c r="BIA83" s="131"/>
      <c r="BIB83" s="131"/>
      <c r="BIC83" s="131"/>
      <c r="BID83" s="131"/>
      <c r="BIE83" s="131"/>
      <c r="BIF83" s="131"/>
      <c r="BIG83" s="131"/>
      <c r="BIH83" s="131"/>
      <c r="BII83" s="131"/>
      <c r="BIJ83" s="131"/>
      <c r="BIK83" s="131"/>
      <c r="BIL83" s="131"/>
      <c r="BIM83" s="131"/>
      <c r="BIN83" s="131"/>
      <c r="BIO83" s="131"/>
      <c r="BIP83" s="131"/>
      <c r="BIQ83" s="131"/>
      <c r="BIR83" s="131"/>
      <c r="BIS83" s="131"/>
      <c r="BIT83" s="131"/>
      <c r="BIU83" s="131"/>
      <c r="BIV83" s="131"/>
      <c r="BIW83" s="131"/>
      <c r="BIX83" s="131"/>
      <c r="BIY83" s="131"/>
      <c r="BIZ83" s="131"/>
      <c r="BJA83" s="131"/>
      <c r="BJB83" s="131"/>
      <c r="BJC83" s="131"/>
      <c r="BJD83" s="131"/>
      <c r="BJE83" s="131"/>
      <c r="BJF83" s="131"/>
      <c r="BJG83" s="131"/>
      <c r="BJH83" s="131"/>
      <c r="BJI83" s="131"/>
      <c r="BJJ83" s="131"/>
      <c r="BJK83" s="131"/>
      <c r="BJL83" s="131"/>
      <c r="BJM83" s="131"/>
      <c r="BJN83" s="131"/>
      <c r="BJO83" s="131"/>
      <c r="BJP83" s="131"/>
      <c r="BJQ83" s="131"/>
      <c r="BJR83" s="131"/>
      <c r="BJS83" s="131"/>
      <c r="BJT83" s="131"/>
      <c r="BJU83" s="131"/>
      <c r="BJV83" s="131"/>
      <c r="BJW83" s="131"/>
      <c r="BJX83" s="131"/>
      <c r="BJY83" s="131"/>
      <c r="BJZ83" s="131"/>
      <c r="BKA83" s="131"/>
      <c r="BKB83" s="131"/>
      <c r="BKC83" s="131"/>
      <c r="BKD83" s="131"/>
      <c r="BKE83" s="131"/>
      <c r="BKF83" s="131"/>
      <c r="BKG83" s="131"/>
      <c r="BKH83" s="131"/>
      <c r="BKI83" s="131"/>
      <c r="BKJ83" s="131"/>
      <c r="BKK83" s="131"/>
      <c r="BKL83" s="131"/>
      <c r="BKM83" s="131"/>
      <c r="BKN83" s="131"/>
      <c r="BKO83" s="131"/>
      <c r="BKP83" s="131"/>
      <c r="BKQ83" s="131"/>
      <c r="BKR83" s="131"/>
      <c r="BKS83" s="131"/>
      <c r="BKT83" s="131"/>
      <c r="BKU83" s="131"/>
      <c r="BKV83" s="131"/>
      <c r="BKW83" s="131"/>
      <c r="BKX83" s="131"/>
      <c r="BKY83" s="131"/>
      <c r="BKZ83" s="131"/>
      <c r="BLA83" s="131"/>
      <c r="BLB83" s="131"/>
      <c r="BLC83" s="131"/>
      <c r="BLD83" s="131"/>
      <c r="BLE83" s="131"/>
      <c r="BLF83" s="131"/>
      <c r="BLG83" s="131"/>
      <c r="BLH83" s="131"/>
      <c r="BLI83" s="131"/>
      <c r="BLJ83" s="131"/>
      <c r="BLK83" s="131"/>
      <c r="BLL83" s="131"/>
      <c r="BLM83" s="131"/>
      <c r="BLN83" s="131"/>
      <c r="BLO83" s="131"/>
      <c r="BLP83" s="131"/>
      <c r="BLQ83" s="131"/>
      <c r="BLR83" s="131"/>
      <c r="BLS83" s="131"/>
      <c r="BLT83" s="131"/>
      <c r="BLU83" s="131"/>
      <c r="BLV83" s="131"/>
      <c r="BLW83" s="131"/>
      <c r="BLX83" s="131"/>
      <c r="BLY83" s="131"/>
      <c r="BLZ83" s="131"/>
      <c r="BMA83" s="131"/>
      <c r="BMB83" s="131"/>
      <c r="BMC83" s="131"/>
      <c r="BMD83" s="131"/>
      <c r="BME83" s="131"/>
      <c r="BMF83" s="131"/>
      <c r="BMG83" s="131"/>
      <c r="BMH83" s="131"/>
      <c r="BMI83" s="131"/>
      <c r="BMJ83" s="131"/>
      <c r="BMK83" s="131"/>
      <c r="BML83" s="131"/>
      <c r="BMM83" s="131"/>
      <c r="BMN83" s="131"/>
      <c r="BMO83" s="131"/>
      <c r="BMP83" s="131"/>
      <c r="BMQ83" s="131"/>
      <c r="BMR83" s="131"/>
      <c r="BMS83" s="131"/>
      <c r="BMT83" s="131"/>
      <c r="BMU83" s="131"/>
      <c r="BMV83" s="131"/>
      <c r="BMW83" s="131"/>
      <c r="BMX83" s="131"/>
      <c r="BMY83" s="131"/>
      <c r="BMZ83" s="131"/>
      <c r="BNA83" s="131"/>
      <c r="BNB83" s="131"/>
      <c r="BNC83" s="131"/>
      <c r="BND83" s="131"/>
      <c r="BNE83" s="131"/>
      <c r="BNF83" s="131"/>
      <c r="BNG83" s="131"/>
      <c r="BNH83" s="131"/>
      <c r="BNI83" s="131"/>
      <c r="BNJ83" s="131"/>
      <c r="BNK83" s="131"/>
      <c r="BNL83" s="131"/>
      <c r="BNM83" s="131"/>
      <c r="BNN83" s="131"/>
      <c r="BNO83" s="131"/>
      <c r="BNP83" s="131"/>
      <c r="BNQ83" s="131"/>
      <c r="BNR83" s="131"/>
      <c r="BNS83" s="131"/>
      <c r="BNT83" s="131"/>
      <c r="BNU83" s="131"/>
      <c r="BNV83" s="131"/>
      <c r="BNW83" s="131"/>
      <c r="BNX83" s="131"/>
      <c r="BNY83" s="131"/>
      <c r="BNZ83" s="131"/>
      <c r="BOA83" s="131"/>
      <c r="BOB83" s="131"/>
      <c r="BOC83" s="131"/>
      <c r="BOD83" s="131"/>
      <c r="BOE83" s="131"/>
      <c r="BOF83" s="131"/>
      <c r="BOG83" s="131"/>
      <c r="BOH83" s="131"/>
      <c r="BOI83" s="131"/>
      <c r="BOJ83" s="131"/>
      <c r="BOK83" s="131"/>
      <c r="BOL83" s="131"/>
      <c r="BOM83" s="131"/>
      <c r="BON83" s="131"/>
      <c r="BOO83" s="131"/>
      <c r="BOP83" s="131"/>
      <c r="BOQ83" s="131"/>
      <c r="BOR83" s="131"/>
      <c r="BOS83" s="131"/>
      <c r="BOT83" s="131"/>
      <c r="BOU83" s="131"/>
      <c r="BOV83" s="131"/>
      <c r="BOW83" s="131"/>
      <c r="BOX83" s="131"/>
      <c r="BOY83" s="131"/>
      <c r="BOZ83" s="131"/>
      <c r="BPA83" s="131"/>
      <c r="BPB83" s="131"/>
      <c r="BPC83" s="131"/>
      <c r="BPD83" s="131"/>
      <c r="BPE83" s="131"/>
      <c r="BPF83" s="131"/>
      <c r="BPG83" s="131"/>
      <c r="BPH83" s="131"/>
      <c r="BPI83" s="131"/>
      <c r="BPJ83" s="131"/>
      <c r="BPK83" s="131"/>
      <c r="BPL83" s="131"/>
      <c r="BPM83" s="131"/>
      <c r="BPN83" s="131"/>
      <c r="BPO83" s="131"/>
      <c r="BPP83" s="131"/>
      <c r="BPQ83" s="131"/>
      <c r="BPR83" s="131"/>
      <c r="BPS83" s="131"/>
      <c r="BPT83" s="131"/>
      <c r="BPU83" s="131"/>
      <c r="BPV83" s="131"/>
      <c r="BPW83" s="131"/>
      <c r="BPX83" s="131"/>
      <c r="BPY83" s="131"/>
      <c r="BPZ83" s="131"/>
      <c r="BQA83" s="131"/>
      <c r="BQB83" s="131"/>
      <c r="BQC83" s="131"/>
      <c r="BQD83" s="131"/>
      <c r="BQE83" s="131"/>
      <c r="BQF83" s="131"/>
      <c r="BQG83" s="131"/>
      <c r="BQH83" s="131"/>
      <c r="BQI83" s="131"/>
      <c r="BQJ83" s="131"/>
      <c r="BQK83" s="131"/>
      <c r="BQL83" s="131"/>
      <c r="BQM83" s="131"/>
      <c r="BQN83" s="131"/>
      <c r="BQO83" s="131"/>
      <c r="BQP83" s="131"/>
      <c r="BQQ83" s="131"/>
      <c r="BQR83" s="131"/>
      <c r="BQS83" s="131"/>
      <c r="BQT83" s="131"/>
      <c r="BQU83" s="131"/>
      <c r="BQV83" s="131"/>
      <c r="BQW83" s="131"/>
      <c r="BQX83" s="131"/>
      <c r="BQY83" s="131"/>
      <c r="BQZ83" s="131"/>
      <c r="BRA83" s="131"/>
      <c r="BRB83" s="131"/>
      <c r="BRC83" s="131"/>
      <c r="BRD83" s="131"/>
      <c r="BRE83" s="131"/>
      <c r="BRF83" s="131"/>
      <c r="BRG83" s="131"/>
      <c r="BRH83" s="131"/>
      <c r="BRI83" s="131"/>
      <c r="BRJ83" s="131"/>
      <c r="BRK83" s="131"/>
      <c r="BRL83" s="131"/>
      <c r="BRM83" s="131"/>
      <c r="BRN83" s="131"/>
      <c r="BRO83" s="131"/>
      <c r="BRP83" s="131"/>
      <c r="BRQ83" s="131"/>
      <c r="BRR83" s="131"/>
      <c r="BRS83" s="131"/>
      <c r="BRT83" s="131"/>
      <c r="BRU83" s="131"/>
      <c r="BRV83" s="131"/>
      <c r="BRW83" s="131"/>
      <c r="BRX83" s="131"/>
      <c r="BRY83" s="131"/>
      <c r="BRZ83" s="131"/>
      <c r="BSA83" s="131"/>
      <c r="BSB83" s="131"/>
      <c r="BSC83" s="131"/>
      <c r="BSD83" s="131"/>
      <c r="BSE83" s="131"/>
      <c r="BSF83" s="131"/>
      <c r="BSG83" s="131"/>
      <c r="BSH83" s="131"/>
      <c r="BSI83" s="131"/>
      <c r="BSJ83" s="131"/>
      <c r="BSK83" s="131"/>
      <c r="BSL83" s="131"/>
      <c r="BSM83" s="131"/>
      <c r="BSN83" s="131"/>
      <c r="BSO83" s="131"/>
      <c r="BSP83" s="131"/>
      <c r="BSQ83" s="131"/>
      <c r="BSR83" s="131"/>
      <c r="BSS83" s="131"/>
      <c r="BST83" s="131"/>
      <c r="BSU83" s="131"/>
      <c r="BSV83" s="131"/>
      <c r="BSW83" s="131"/>
      <c r="BSX83" s="131"/>
      <c r="BSY83" s="131"/>
      <c r="BSZ83" s="131"/>
      <c r="BTA83" s="131"/>
      <c r="BTB83" s="131"/>
      <c r="BTC83" s="131"/>
      <c r="BTD83" s="131"/>
      <c r="BTE83" s="131"/>
      <c r="BTF83" s="131"/>
      <c r="BTG83" s="131"/>
      <c r="BTH83" s="131"/>
      <c r="BTI83" s="131"/>
      <c r="BTJ83" s="131"/>
      <c r="BTK83" s="131"/>
      <c r="BTL83" s="131"/>
      <c r="BTM83" s="131"/>
      <c r="BTN83" s="131"/>
      <c r="BTO83" s="131"/>
      <c r="BTP83" s="131"/>
      <c r="BTQ83" s="131"/>
      <c r="BTR83" s="131"/>
      <c r="BTS83" s="131"/>
      <c r="BTT83" s="131"/>
      <c r="BTU83" s="131"/>
      <c r="BTV83" s="131"/>
      <c r="BTW83" s="131"/>
      <c r="BTX83" s="131"/>
      <c r="BTY83" s="131"/>
      <c r="BTZ83" s="131"/>
      <c r="BUA83" s="131"/>
      <c r="BUB83" s="131"/>
      <c r="BUC83" s="131"/>
      <c r="BUD83" s="131"/>
      <c r="BUE83" s="131"/>
      <c r="BUF83" s="131"/>
      <c r="BUG83" s="131"/>
      <c r="BUH83" s="131"/>
      <c r="BUI83" s="131"/>
      <c r="BUJ83" s="131"/>
      <c r="BUK83" s="131"/>
      <c r="BUL83" s="131"/>
      <c r="BUM83" s="131"/>
      <c r="BUN83" s="131"/>
      <c r="BUO83" s="131"/>
      <c r="BUP83" s="131"/>
      <c r="BUQ83" s="131"/>
      <c r="BUR83" s="131"/>
      <c r="BUS83" s="131"/>
      <c r="BUT83" s="131"/>
      <c r="BUU83" s="131"/>
      <c r="BUV83" s="131"/>
      <c r="BUW83" s="131"/>
      <c r="BUX83" s="131"/>
      <c r="BUY83" s="131"/>
      <c r="BUZ83" s="131"/>
      <c r="BVA83" s="131"/>
      <c r="BVB83" s="131"/>
      <c r="BVC83" s="131"/>
      <c r="BVD83" s="131"/>
      <c r="BVE83" s="131"/>
      <c r="BVF83" s="131"/>
      <c r="BVG83" s="131"/>
      <c r="BVH83" s="131"/>
      <c r="BVI83" s="131"/>
      <c r="BVJ83" s="131"/>
      <c r="BVK83" s="131"/>
      <c r="BVL83" s="131"/>
      <c r="BVM83" s="131"/>
      <c r="BVN83" s="131"/>
      <c r="BVO83" s="131"/>
      <c r="BVP83" s="131"/>
      <c r="BVQ83" s="131"/>
      <c r="BVR83" s="131"/>
      <c r="BVS83" s="131"/>
      <c r="BVT83" s="131"/>
      <c r="BVU83" s="131"/>
      <c r="BVV83" s="131"/>
      <c r="BVW83" s="131"/>
      <c r="BVX83" s="131"/>
      <c r="BVY83" s="131"/>
      <c r="BVZ83" s="131"/>
      <c r="BWA83" s="131"/>
      <c r="BWB83" s="131"/>
      <c r="BWC83" s="131"/>
      <c r="BWD83" s="131"/>
      <c r="BWE83" s="131"/>
      <c r="BWF83" s="131"/>
      <c r="BWG83" s="131"/>
      <c r="BWH83" s="131"/>
      <c r="BWI83" s="131"/>
      <c r="BWJ83" s="131"/>
      <c r="BWK83" s="131"/>
      <c r="BWL83" s="131"/>
      <c r="BWM83" s="131"/>
      <c r="BWN83" s="131"/>
      <c r="BWO83" s="131"/>
      <c r="BWP83" s="131"/>
      <c r="BWQ83" s="131"/>
      <c r="BWR83" s="131"/>
      <c r="BWS83" s="131"/>
      <c r="BWT83" s="131"/>
      <c r="BWU83" s="131"/>
      <c r="BWV83" s="131"/>
      <c r="BWW83" s="131"/>
      <c r="BWX83" s="131"/>
      <c r="BWY83" s="131"/>
      <c r="BWZ83" s="131"/>
      <c r="BXA83" s="131"/>
      <c r="BXB83" s="131"/>
      <c r="BXC83" s="131"/>
      <c r="BXD83" s="131"/>
      <c r="BXE83" s="131"/>
      <c r="BXF83" s="131"/>
      <c r="BXG83" s="131"/>
      <c r="BXH83" s="131"/>
      <c r="BXI83" s="131"/>
      <c r="BXJ83" s="131"/>
      <c r="BXK83" s="131"/>
      <c r="BXL83" s="131"/>
      <c r="BXM83" s="131"/>
      <c r="BXN83" s="131"/>
      <c r="BXO83" s="131"/>
      <c r="BXP83" s="131"/>
      <c r="BXQ83" s="131"/>
      <c r="BXR83" s="131"/>
      <c r="BXS83" s="131"/>
      <c r="BXT83" s="131"/>
      <c r="BXU83" s="131"/>
      <c r="BXV83" s="131"/>
      <c r="BXW83" s="131"/>
      <c r="BXX83" s="131"/>
      <c r="BXY83" s="131"/>
      <c r="BXZ83" s="131"/>
      <c r="BYA83" s="131"/>
      <c r="BYB83" s="131"/>
      <c r="BYC83" s="131"/>
      <c r="BYD83" s="131"/>
      <c r="BYE83" s="131"/>
      <c r="BYF83" s="131"/>
      <c r="BYG83" s="131"/>
      <c r="BYH83" s="131"/>
      <c r="BYI83" s="131"/>
      <c r="BYJ83" s="131"/>
      <c r="BYK83" s="131"/>
      <c r="BYL83" s="131"/>
      <c r="BYM83" s="131"/>
      <c r="BYN83" s="131"/>
      <c r="BYO83" s="131"/>
      <c r="BYP83" s="131"/>
      <c r="BYQ83" s="131"/>
      <c r="BYR83" s="131"/>
      <c r="BYS83" s="131"/>
      <c r="BYT83" s="131"/>
      <c r="BYU83" s="131"/>
      <c r="BYV83" s="131"/>
      <c r="BYW83" s="131"/>
      <c r="BYX83" s="131"/>
      <c r="BYY83" s="131"/>
      <c r="BYZ83" s="131"/>
      <c r="BZA83" s="131"/>
      <c r="BZB83" s="131"/>
      <c r="BZC83" s="131"/>
      <c r="BZD83" s="131"/>
      <c r="BZE83" s="131"/>
      <c r="BZF83" s="131"/>
      <c r="BZG83" s="131"/>
      <c r="BZH83" s="131"/>
      <c r="BZI83" s="131"/>
      <c r="BZJ83" s="131"/>
      <c r="BZK83" s="131"/>
      <c r="BZL83" s="131"/>
      <c r="BZM83" s="131"/>
      <c r="BZN83" s="131"/>
      <c r="BZO83" s="131"/>
      <c r="BZP83" s="131"/>
      <c r="BZQ83" s="131"/>
      <c r="BZR83" s="131"/>
      <c r="BZS83" s="131"/>
      <c r="BZT83" s="131"/>
      <c r="BZU83" s="131"/>
      <c r="BZV83" s="131"/>
      <c r="BZW83" s="131"/>
      <c r="BZX83" s="131"/>
      <c r="BZY83" s="131"/>
      <c r="BZZ83" s="131"/>
      <c r="CAA83" s="131"/>
      <c r="CAB83" s="131"/>
      <c r="CAC83" s="131"/>
      <c r="CAD83" s="131"/>
      <c r="CAE83" s="131"/>
      <c r="CAF83" s="131"/>
      <c r="CAG83" s="131"/>
      <c r="CAH83" s="131"/>
      <c r="CAI83" s="131"/>
      <c r="CAJ83" s="131"/>
      <c r="CAK83" s="131"/>
      <c r="CAL83" s="131"/>
      <c r="CAM83" s="131"/>
      <c r="CAN83" s="131"/>
      <c r="CAO83" s="131"/>
      <c r="CAP83" s="131"/>
      <c r="CAQ83" s="131"/>
      <c r="CAR83" s="131"/>
      <c r="CAS83" s="131"/>
      <c r="CAT83" s="131"/>
      <c r="CAU83" s="131"/>
      <c r="CAV83" s="131"/>
      <c r="CAW83" s="131"/>
      <c r="CAX83" s="131"/>
      <c r="CAY83" s="131"/>
      <c r="CAZ83" s="131"/>
      <c r="CBA83" s="131"/>
      <c r="CBB83" s="131"/>
      <c r="CBC83" s="131"/>
      <c r="CBD83" s="131"/>
      <c r="CBE83" s="131"/>
      <c r="CBF83" s="131"/>
      <c r="CBG83" s="131"/>
      <c r="CBH83" s="131"/>
      <c r="CBI83" s="131"/>
      <c r="CBJ83" s="131"/>
      <c r="CBK83" s="131"/>
      <c r="CBL83" s="131"/>
      <c r="CBM83" s="131"/>
      <c r="CBN83" s="131"/>
      <c r="CBO83" s="131"/>
      <c r="CBP83" s="131"/>
      <c r="CBQ83" s="131"/>
      <c r="CBR83" s="131"/>
      <c r="CBS83" s="131"/>
      <c r="CBT83" s="131"/>
      <c r="CBU83" s="131"/>
      <c r="CBV83" s="131"/>
      <c r="CBW83" s="131"/>
      <c r="CBX83" s="131"/>
      <c r="CBY83" s="131"/>
      <c r="CBZ83" s="131"/>
      <c r="CCA83" s="131"/>
      <c r="CCB83" s="131"/>
      <c r="CCC83" s="131"/>
      <c r="CCD83" s="131"/>
      <c r="CCE83" s="131"/>
      <c r="CCF83" s="131"/>
      <c r="CCG83" s="131"/>
      <c r="CCH83" s="131"/>
      <c r="CCI83" s="131"/>
      <c r="CCJ83" s="131"/>
      <c r="CCK83" s="131"/>
      <c r="CCL83" s="131"/>
      <c r="CCM83" s="131"/>
      <c r="CCN83" s="131"/>
      <c r="CCO83" s="131"/>
      <c r="CCP83" s="131"/>
      <c r="CCQ83" s="131"/>
      <c r="CCR83" s="131"/>
      <c r="CCS83" s="131"/>
      <c r="CCT83" s="131"/>
      <c r="CCU83" s="131"/>
      <c r="CCV83" s="131"/>
      <c r="CCW83" s="131"/>
      <c r="CCX83" s="131"/>
      <c r="CCY83" s="131"/>
      <c r="CCZ83" s="131"/>
      <c r="CDA83" s="131"/>
      <c r="CDB83" s="131"/>
      <c r="CDC83" s="131"/>
      <c r="CDD83" s="131"/>
      <c r="CDE83" s="131"/>
      <c r="CDF83" s="131"/>
      <c r="CDG83" s="131"/>
      <c r="CDH83" s="131"/>
      <c r="CDI83" s="131"/>
      <c r="CDJ83" s="131"/>
      <c r="CDK83" s="131"/>
      <c r="CDL83" s="131"/>
      <c r="CDM83" s="131"/>
      <c r="CDN83" s="131"/>
      <c r="CDO83" s="131"/>
      <c r="CDP83" s="131"/>
      <c r="CDQ83" s="131"/>
      <c r="CDR83" s="131"/>
      <c r="CDS83" s="131"/>
      <c r="CDT83" s="131"/>
      <c r="CDU83" s="131"/>
      <c r="CDV83" s="131"/>
      <c r="CDW83" s="131"/>
      <c r="CDX83" s="131"/>
      <c r="CDY83" s="131"/>
      <c r="CDZ83" s="131"/>
      <c r="CEA83" s="131"/>
      <c r="CEB83" s="131"/>
      <c r="CEC83" s="131"/>
      <c r="CED83" s="131"/>
      <c r="CEE83" s="131"/>
      <c r="CEF83" s="131"/>
      <c r="CEG83" s="131"/>
      <c r="CEH83" s="131"/>
      <c r="CEI83" s="131"/>
      <c r="CEJ83" s="131"/>
      <c r="CEK83" s="131"/>
      <c r="CEL83" s="131"/>
      <c r="CEM83" s="131"/>
      <c r="CEN83" s="131"/>
      <c r="CEO83" s="131"/>
      <c r="CEP83" s="131"/>
      <c r="CEQ83" s="131"/>
      <c r="CER83" s="131"/>
      <c r="CES83" s="131"/>
      <c r="CET83" s="131"/>
      <c r="CEU83" s="131"/>
      <c r="CEV83" s="131"/>
      <c r="CEW83" s="131"/>
      <c r="CEX83" s="131"/>
      <c r="CEY83" s="131"/>
      <c r="CEZ83" s="131"/>
      <c r="CFA83" s="131"/>
      <c r="CFB83" s="131"/>
      <c r="CFC83" s="131"/>
      <c r="CFD83" s="131"/>
      <c r="CFE83" s="131"/>
      <c r="CFF83" s="131"/>
      <c r="CFG83" s="131"/>
      <c r="CFH83" s="131"/>
      <c r="CFI83" s="131"/>
      <c r="CFJ83" s="131"/>
      <c r="CFK83" s="131"/>
      <c r="CFL83" s="131"/>
      <c r="CFM83" s="131"/>
      <c r="CFN83" s="131"/>
      <c r="CFO83" s="131"/>
      <c r="CFP83" s="131"/>
      <c r="CFQ83" s="131"/>
      <c r="CFR83" s="131"/>
      <c r="CFS83" s="131"/>
      <c r="CFT83" s="131"/>
      <c r="CFU83" s="131"/>
      <c r="CFV83" s="131"/>
      <c r="CFW83" s="131"/>
      <c r="CFX83" s="131"/>
      <c r="CFY83" s="131"/>
      <c r="CFZ83" s="131"/>
      <c r="CGA83" s="131"/>
      <c r="CGB83" s="131"/>
      <c r="CGC83" s="131"/>
      <c r="CGD83" s="131"/>
      <c r="CGE83" s="131"/>
      <c r="CGF83" s="131"/>
      <c r="CGG83" s="131"/>
      <c r="CGH83" s="131"/>
      <c r="CGI83" s="131"/>
      <c r="CGJ83" s="131"/>
      <c r="CGK83" s="131"/>
      <c r="CGL83" s="131"/>
      <c r="CGM83" s="131"/>
      <c r="CGN83" s="131"/>
      <c r="CGO83" s="131"/>
      <c r="CGP83" s="131"/>
      <c r="CGQ83" s="131"/>
      <c r="CGR83" s="131"/>
      <c r="CGS83" s="131"/>
      <c r="CGT83" s="131"/>
      <c r="CGU83" s="131"/>
      <c r="CGV83" s="131"/>
      <c r="CGW83" s="131"/>
      <c r="CGX83" s="131"/>
      <c r="CGY83" s="131"/>
      <c r="CGZ83" s="131"/>
      <c r="CHA83" s="131"/>
      <c r="CHB83" s="131"/>
      <c r="CHC83" s="131"/>
      <c r="CHD83" s="131"/>
      <c r="CHE83" s="131"/>
      <c r="CHF83" s="131"/>
      <c r="CHG83" s="131"/>
      <c r="CHH83" s="131"/>
      <c r="CHI83" s="131"/>
      <c r="CHJ83" s="131"/>
      <c r="CHK83" s="131"/>
      <c r="CHL83" s="131"/>
      <c r="CHM83" s="131"/>
      <c r="CHN83" s="131"/>
      <c r="CHO83" s="131"/>
      <c r="CHP83" s="131"/>
      <c r="CHQ83" s="131"/>
      <c r="CHR83" s="131"/>
      <c r="CHS83" s="131"/>
      <c r="CHT83" s="131"/>
      <c r="CHU83" s="131"/>
      <c r="CHV83" s="131"/>
      <c r="CHW83" s="131"/>
      <c r="CHX83" s="131"/>
      <c r="CHY83" s="131"/>
      <c r="CHZ83" s="131"/>
      <c r="CIA83" s="131"/>
      <c r="CIB83" s="131"/>
      <c r="CIC83" s="131"/>
      <c r="CID83" s="131"/>
      <c r="CIE83" s="131"/>
      <c r="CIF83" s="131"/>
      <c r="CIG83" s="131"/>
      <c r="CIH83" s="131"/>
      <c r="CII83" s="131"/>
      <c r="CIJ83" s="131"/>
      <c r="CIK83" s="131"/>
      <c r="CIL83" s="131"/>
      <c r="CIM83" s="131"/>
      <c r="CIN83" s="131"/>
      <c r="CIO83" s="131"/>
      <c r="CIP83" s="131"/>
      <c r="CIQ83" s="131"/>
      <c r="CIR83" s="131"/>
      <c r="CIS83" s="131"/>
      <c r="CIT83" s="131"/>
      <c r="CIU83" s="131"/>
      <c r="CIV83" s="131"/>
      <c r="CIW83" s="131"/>
      <c r="CIX83" s="131"/>
      <c r="CIY83" s="131"/>
      <c r="CIZ83" s="131"/>
      <c r="CJA83" s="131"/>
      <c r="CJB83" s="131"/>
      <c r="CJC83" s="131"/>
      <c r="CJD83" s="131"/>
      <c r="CJE83" s="131"/>
      <c r="CJF83" s="131"/>
      <c r="CJG83" s="131"/>
      <c r="CJH83" s="131"/>
      <c r="CJI83" s="131"/>
      <c r="CJJ83" s="131"/>
      <c r="CJK83" s="131"/>
      <c r="CJL83" s="131"/>
      <c r="CJM83" s="131"/>
      <c r="CJN83" s="131"/>
      <c r="CJO83" s="131"/>
      <c r="CJP83" s="131"/>
      <c r="CJQ83" s="131"/>
      <c r="CJR83" s="131"/>
      <c r="CJS83" s="131"/>
      <c r="CJT83" s="131"/>
      <c r="CJU83" s="131"/>
      <c r="CJV83" s="131"/>
      <c r="CJW83" s="131"/>
      <c r="CJX83" s="131"/>
      <c r="CJY83" s="131"/>
      <c r="CJZ83" s="131"/>
      <c r="CKA83" s="131"/>
      <c r="CKB83" s="131"/>
      <c r="CKC83" s="131"/>
      <c r="CKD83" s="131"/>
      <c r="CKE83" s="131"/>
      <c r="CKF83" s="131"/>
      <c r="CKG83" s="131"/>
      <c r="CKH83" s="131"/>
      <c r="CKI83" s="131"/>
      <c r="CKJ83" s="131"/>
      <c r="CKK83" s="131"/>
      <c r="CKL83" s="131"/>
      <c r="CKM83" s="131"/>
      <c r="CKN83" s="131"/>
      <c r="CKO83" s="131"/>
      <c r="CKP83" s="131"/>
      <c r="CKQ83" s="131"/>
      <c r="CKR83" s="131"/>
      <c r="CKS83" s="131"/>
      <c r="CKT83" s="131"/>
      <c r="CKU83" s="131"/>
      <c r="CKV83" s="131"/>
      <c r="CKW83" s="131"/>
      <c r="CKX83" s="131"/>
      <c r="CKY83" s="131"/>
      <c r="CKZ83" s="131"/>
      <c r="CLA83" s="131"/>
      <c r="CLB83" s="131"/>
      <c r="CLC83" s="131"/>
      <c r="CLD83" s="131"/>
      <c r="CLE83" s="131"/>
      <c r="CLF83" s="131"/>
      <c r="CLG83" s="131"/>
      <c r="CLH83" s="131"/>
      <c r="CLI83" s="131"/>
      <c r="CLJ83" s="131"/>
      <c r="CLK83" s="131"/>
      <c r="CLL83" s="131"/>
      <c r="CLM83" s="131"/>
      <c r="CLN83" s="131"/>
      <c r="CLO83" s="131"/>
      <c r="CLP83" s="131"/>
      <c r="CLQ83" s="131"/>
      <c r="CLR83" s="131"/>
      <c r="CLS83" s="131"/>
      <c r="CLT83" s="131"/>
      <c r="CLU83" s="131"/>
      <c r="CLV83" s="131"/>
      <c r="CLW83" s="131"/>
      <c r="CLX83" s="131"/>
      <c r="CLY83" s="131"/>
      <c r="CLZ83" s="131"/>
      <c r="CMA83" s="131"/>
      <c r="CMB83" s="131"/>
      <c r="CMC83" s="131"/>
      <c r="CMD83" s="131"/>
      <c r="CME83" s="131"/>
      <c r="CMF83" s="131"/>
      <c r="CMG83" s="131"/>
      <c r="CMH83" s="131"/>
      <c r="CMI83" s="131"/>
      <c r="CMJ83" s="131"/>
      <c r="CMK83" s="131"/>
      <c r="CML83" s="131"/>
      <c r="CMM83" s="131"/>
      <c r="CMN83" s="131"/>
      <c r="CMO83" s="131"/>
      <c r="CMP83" s="131"/>
      <c r="CMQ83" s="131"/>
      <c r="CMR83" s="131"/>
      <c r="CMS83" s="131"/>
      <c r="CMT83" s="131"/>
      <c r="CMU83" s="131"/>
      <c r="CMV83" s="131"/>
      <c r="CMW83" s="131"/>
      <c r="CMX83" s="131"/>
      <c r="CMY83" s="131"/>
      <c r="CMZ83" s="131"/>
      <c r="CNA83" s="131"/>
      <c r="CNB83" s="131"/>
      <c r="CNC83" s="131"/>
      <c r="CND83" s="131"/>
      <c r="CNE83" s="131"/>
      <c r="CNF83" s="131"/>
      <c r="CNG83" s="131"/>
      <c r="CNH83" s="131"/>
      <c r="CNI83" s="131"/>
      <c r="CNJ83" s="131"/>
      <c r="CNK83" s="131"/>
      <c r="CNL83" s="131"/>
      <c r="CNM83" s="131"/>
      <c r="CNN83" s="131"/>
      <c r="CNO83" s="131"/>
      <c r="CNP83" s="131"/>
      <c r="CNQ83" s="131"/>
      <c r="CNR83" s="131"/>
      <c r="CNS83" s="131"/>
      <c r="CNT83" s="131"/>
      <c r="CNU83" s="131"/>
      <c r="CNV83" s="131"/>
      <c r="CNW83" s="131"/>
      <c r="CNX83" s="131"/>
      <c r="CNY83" s="131"/>
      <c r="CNZ83" s="131"/>
      <c r="COA83" s="131"/>
      <c r="COB83" s="131"/>
      <c r="COC83" s="131"/>
      <c r="COD83" s="131"/>
      <c r="COE83" s="131"/>
      <c r="COF83" s="131"/>
      <c r="COG83" s="131"/>
      <c r="COH83" s="131"/>
      <c r="COI83" s="131"/>
      <c r="COJ83" s="131"/>
      <c r="COK83" s="131"/>
      <c r="COL83" s="131"/>
      <c r="COM83" s="131"/>
      <c r="CON83" s="131"/>
      <c r="COO83" s="131"/>
      <c r="COP83" s="131"/>
      <c r="COQ83" s="131"/>
      <c r="COR83" s="131"/>
      <c r="COS83" s="131"/>
      <c r="COT83" s="131"/>
      <c r="COU83" s="131"/>
      <c r="COV83" s="131"/>
      <c r="COW83" s="131"/>
      <c r="COX83" s="131"/>
      <c r="COY83" s="131"/>
      <c r="COZ83" s="131"/>
      <c r="CPA83" s="131"/>
      <c r="CPB83" s="131"/>
      <c r="CPC83" s="131"/>
      <c r="CPD83" s="131"/>
      <c r="CPE83" s="131"/>
      <c r="CPF83" s="131"/>
      <c r="CPG83" s="131"/>
      <c r="CPH83" s="131"/>
      <c r="CPI83" s="131"/>
      <c r="CPJ83" s="131"/>
      <c r="CPK83" s="131"/>
      <c r="CPL83" s="131"/>
      <c r="CPM83" s="131"/>
      <c r="CPN83" s="131"/>
      <c r="CPO83" s="131"/>
      <c r="CPP83" s="131"/>
      <c r="CPQ83" s="131"/>
      <c r="CPR83" s="131"/>
      <c r="CPS83" s="131"/>
      <c r="CPT83" s="131"/>
      <c r="CPU83" s="131"/>
      <c r="CPV83" s="131"/>
      <c r="CPW83" s="131"/>
      <c r="CPX83" s="131"/>
      <c r="CPY83" s="131"/>
      <c r="CPZ83" s="131"/>
      <c r="CQA83" s="131"/>
      <c r="CQB83" s="131"/>
      <c r="CQC83" s="131"/>
      <c r="CQD83" s="131"/>
      <c r="CQE83" s="131"/>
      <c r="CQF83" s="131"/>
      <c r="CQG83" s="131"/>
      <c r="CQH83" s="131"/>
      <c r="CQI83" s="131"/>
      <c r="CQJ83" s="131"/>
      <c r="CQK83" s="131"/>
      <c r="CQL83" s="131"/>
      <c r="CQM83" s="131"/>
      <c r="CQN83" s="131"/>
      <c r="CQO83" s="131"/>
      <c r="CQP83" s="131"/>
      <c r="CQQ83" s="131"/>
      <c r="CQR83" s="131"/>
      <c r="CQS83" s="131"/>
      <c r="CQT83" s="131"/>
      <c r="CQU83" s="131"/>
      <c r="CQV83" s="131"/>
      <c r="CQW83" s="131"/>
      <c r="CQX83" s="131"/>
      <c r="CQY83" s="131"/>
      <c r="CQZ83" s="131"/>
      <c r="CRA83" s="131"/>
      <c r="CRB83" s="131"/>
      <c r="CRC83" s="131"/>
      <c r="CRD83" s="131"/>
      <c r="CRE83" s="131"/>
      <c r="CRF83" s="131"/>
      <c r="CRG83" s="131"/>
      <c r="CRH83" s="131"/>
      <c r="CRI83" s="131"/>
      <c r="CRJ83" s="131"/>
      <c r="CRK83" s="131"/>
      <c r="CRL83" s="131"/>
      <c r="CRM83" s="131"/>
      <c r="CRN83" s="131"/>
      <c r="CRO83" s="131"/>
      <c r="CRP83" s="131"/>
      <c r="CRQ83" s="131"/>
      <c r="CRR83" s="131"/>
      <c r="CRS83" s="131"/>
      <c r="CRT83" s="131"/>
      <c r="CRU83" s="131"/>
      <c r="CRV83" s="131"/>
      <c r="CRW83" s="131"/>
      <c r="CRX83" s="131"/>
      <c r="CRY83" s="131"/>
      <c r="CRZ83" s="131"/>
      <c r="CSA83" s="131"/>
      <c r="CSB83" s="131"/>
      <c r="CSC83" s="131"/>
      <c r="CSD83" s="131"/>
      <c r="CSE83" s="131"/>
      <c r="CSF83" s="131"/>
      <c r="CSG83" s="131"/>
      <c r="CSH83" s="131"/>
      <c r="CSI83" s="131"/>
      <c r="CSJ83" s="131"/>
      <c r="CSK83" s="131"/>
      <c r="CSL83" s="131"/>
      <c r="CSM83" s="131"/>
      <c r="CSN83" s="131"/>
      <c r="CSO83" s="131"/>
      <c r="CSP83" s="131"/>
      <c r="CSQ83" s="131"/>
      <c r="CSR83" s="131"/>
      <c r="CSS83" s="131"/>
      <c r="CST83" s="131"/>
      <c r="CSU83" s="131"/>
      <c r="CSV83" s="131"/>
      <c r="CSW83" s="131"/>
      <c r="CSX83" s="131"/>
      <c r="CSY83" s="131"/>
      <c r="CSZ83" s="131"/>
      <c r="CTA83" s="131"/>
      <c r="CTB83" s="131"/>
      <c r="CTC83" s="131"/>
      <c r="CTD83" s="131"/>
      <c r="CTE83" s="131"/>
      <c r="CTF83" s="131"/>
      <c r="CTG83" s="131"/>
      <c r="CTH83" s="131"/>
      <c r="CTI83" s="131"/>
      <c r="CTJ83" s="131"/>
      <c r="CTK83" s="131"/>
      <c r="CTL83" s="131"/>
      <c r="CTM83" s="131"/>
      <c r="CTN83" s="131"/>
      <c r="CTO83" s="131"/>
      <c r="CTP83" s="131"/>
      <c r="CTQ83" s="131"/>
      <c r="CTR83" s="131"/>
      <c r="CTS83" s="131"/>
      <c r="CTT83" s="131"/>
      <c r="CTU83" s="131"/>
      <c r="CTV83" s="131"/>
      <c r="CTW83" s="131"/>
      <c r="CTX83" s="131"/>
      <c r="CTY83" s="131"/>
      <c r="CTZ83" s="131"/>
      <c r="CUA83" s="131"/>
      <c r="CUB83" s="131"/>
      <c r="CUC83" s="131"/>
      <c r="CUD83" s="131"/>
      <c r="CUE83" s="131"/>
      <c r="CUF83" s="131"/>
      <c r="CUG83" s="131"/>
      <c r="CUH83" s="131"/>
      <c r="CUI83" s="131"/>
      <c r="CUJ83" s="131"/>
      <c r="CUK83" s="131"/>
      <c r="CUL83" s="131"/>
      <c r="CUM83" s="131"/>
      <c r="CUN83" s="131"/>
      <c r="CUO83" s="131"/>
      <c r="CUP83" s="131"/>
      <c r="CUQ83" s="131"/>
      <c r="CUR83" s="131"/>
      <c r="CUS83" s="131"/>
      <c r="CUT83" s="131"/>
      <c r="CUU83" s="131"/>
      <c r="CUV83" s="131"/>
      <c r="CUW83" s="131"/>
      <c r="CUX83" s="131"/>
      <c r="CUY83" s="131"/>
      <c r="CUZ83" s="131"/>
      <c r="CVA83" s="131"/>
      <c r="CVB83" s="131"/>
      <c r="CVC83" s="131"/>
      <c r="CVD83" s="131"/>
      <c r="CVE83" s="131"/>
      <c r="CVF83" s="131"/>
      <c r="CVG83" s="131"/>
      <c r="CVH83" s="131"/>
      <c r="CVI83" s="131"/>
      <c r="CVJ83" s="131"/>
      <c r="CVK83" s="131"/>
      <c r="CVL83" s="131"/>
      <c r="CVM83" s="131"/>
      <c r="CVN83" s="131"/>
      <c r="CVO83" s="131"/>
      <c r="CVP83" s="131"/>
      <c r="CVQ83" s="131"/>
      <c r="CVR83" s="131"/>
      <c r="CVS83" s="131"/>
      <c r="CVT83" s="131"/>
      <c r="CVU83" s="131"/>
      <c r="CVV83" s="131"/>
      <c r="CVW83" s="131"/>
      <c r="CVX83" s="131"/>
      <c r="CVY83" s="131"/>
      <c r="CVZ83" s="131"/>
      <c r="CWA83" s="131"/>
      <c r="CWB83" s="131"/>
      <c r="CWC83" s="131"/>
      <c r="CWD83" s="131"/>
      <c r="CWE83" s="131"/>
      <c r="CWF83" s="131"/>
      <c r="CWG83" s="131"/>
      <c r="CWH83" s="131"/>
      <c r="CWI83" s="131"/>
      <c r="CWJ83" s="131"/>
      <c r="CWK83" s="131"/>
      <c r="CWL83" s="131"/>
      <c r="CWM83" s="131"/>
      <c r="CWN83" s="131"/>
      <c r="CWO83" s="131"/>
      <c r="CWP83" s="131"/>
      <c r="CWQ83" s="131"/>
      <c r="CWR83" s="131"/>
      <c r="CWS83" s="131"/>
      <c r="CWT83" s="131"/>
      <c r="CWU83" s="131"/>
      <c r="CWV83" s="131"/>
      <c r="CWW83" s="131"/>
      <c r="CWX83" s="131"/>
      <c r="CWY83" s="131"/>
      <c r="CWZ83" s="131"/>
      <c r="CXA83" s="131"/>
      <c r="CXB83" s="131"/>
      <c r="CXC83" s="131"/>
      <c r="CXD83" s="131"/>
      <c r="CXE83" s="131"/>
      <c r="CXF83" s="131"/>
      <c r="CXG83" s="131"/>
      <c r="CXH83" s="131"/>
      <c r="CXI83" s="131"/>
      <c r="CXJ83" s="131"/>
      <c r="CXK83" s="131"/>
      <c r="CXL83" s="131"/>
      <c r="CXM83" s="131"/>
      <c r="CXN83" s="131"/>
      <c r="CXO83" s="131"/>
      <c r="CXP83" s="131"/>
      <c r="CXQ83" s="131"/>
      <c r="CXR83" s="131"/>
      <c r="CXS83" s="131"/>
      <c r="CXT83" s="131"/>
      <c r="CXU83" s="131"/>
      <c r="CXV83" s="131"/>
      <c r="CXW83" s="131"/>
      <c r="CXX83" s="131"/>
      <c r="CXY83" s="131"/>
      <c r="CXZ83" s="131"/>
      <c r="CYA83" s="131"/>
      <c r="CYB83" s="131"/>
      <c r="CYC83" s="131"/>
      <c r="CYD83" s="131"/>
      <c r="CYE83" s="131"/>
      <c r="CYF83" s="131"/>
      <c r="CYG83" s="131"/>
      <c r="CYH83" s="131"/>
      <c r="CYI83" s="131"/>
      <c r="CYJ83" s="131"/>
      <c r="CYK83" s="131"/>
      <c r="CYL83" s="131"/>
      <c r="CYM83" s="131"/>
      <c r="CYN83" s="131"/>
      <c r="CYO83" s="131"/>
      <c r="CYP83" s="131"/>
      <c r="CYQ83" s="131"/>
      <c r="CYR83" s="131"/>
      <c r="CYS83" s="131"/>
      <c r="CYT83" s="131"/>
      <c r="CYU83" s="131"/>
      <c r="CYV83" s="131"/>
      <c r="CYW83" s="131"/>
      <c r="CYX83" s="131"/>
      <c r="CYY83" s="131"/>
      <c r="CYZ83" s="131"/>
      <c r="CZA83" s="131"/>
      <c r="CZB83" s="131"/>
      <c r="CZC83" s="131"/>
      <c r="CZD83" s="131"/>
      <c r="CZE83" s="131"/>
      <c r="CZF83" s="131"/>
      <c r="CZG83" s="131"/>
      <c r="CZH83" s="131"/>
      <c r="CZI83" s="131"/>
      <c r="CZJ83" s="131"/>
      <c r="CZK83" s="131"/>
      <c r="CZL83" s="131"/>
      <c r="CZM83" s="131"/>
      <c r="CZN83" s="131"/>
      <c r="CZO83" s="131"/>
      <c r="CZP83" s="131"/>
      <c r="CZQ83" s="131"/>
      <c r="CZR83" s="131"/>
      <c r="CZS83" s="131"/>
      <c r="CZT83" s="131"/>
      <c r="CZU83" s="131"/>
      <c r="CZV83" s="131"/>
      <c r="CZW83" s="131"/>
      <c r="CZX83" s="131"/>
      <c r="CZY83" s="131"/>
      <c r="CZZ83" s="131"/>
      <c r="DAA83" s="131"/>
      <c r="DAB83" s="131"/>
      <c r="DAC83" s="131"/>
      <c r="DAD83" s="131"/>
      <c r="DAE83" s="131"/>
      <c r="DAF83" s="131"/>
      <c r="DAG83" s="131"/>
      <c r="DAH83" s="131"/>
      <c r="DAI83" s="131"/>
      <c r="DAJ83" s="131"/>
      <c r="DAK83" s="131"/>
      <c r="DAL83" s="131"/>
      <c r="DAM83" s="131"/>
      <c r="DAN83" s="131"/>
      <c r="DAO83" s="131"/>
      <c r="DAP83" s="131"/>
      <c r="DAQ83" s="131"/>
      <c r="DAR83" s="131"/>
      <c r="DAS83" s="131"/>
      <c r="DAT83" s="131"/>
      <c r="DAU83" s="131"/>
      <c r="DAV83" s="131"/>
      <c r="DAW83" s="131"/>
      <c r="DAX83" s="131"/>
      <c r="DAY83" s="131"/>
      <c r="DAZ83" s="131"/>
      <c r="DBA83" s="131"/>
      <c r="DBB83" s="131"/>
      <c r="DBC83" s="131"/>
      <c r="DBD83" s="131"/>
      <c r="DBE83" s="131"/>
      <c r="DBF83" s="131"/>
      <c r="DBG83" s="131"/>
      <c r="DBH83" s="131"/>
      <c r="DBI83" s="131"/>
      <c r="DBJ83" s="131"/>
      <c r="DBK83" s="131"/>
      <c r="DBL83" s="131"/>
      <c r="DBM83" s="131"/>
      <c r="DBN83" s="131"/>
      <c r="DBO83" s="131"/>
      <c r="DBP83" s="131"/>
      <c r="DBQ83" s="131"/>
      <c r="DBR83" s="131"/>
      <c r="DBS83" s="131"/>
      <c r="DBT83" s="131"/>
      <c r="DBU83" s="131"/>
      <c r="DBV83" s="131"/>
      <c r="DBW83" s="131"/>
      <c r="DBX83" s="131"/>
      <c r="DBY83" s="131"/>
      <c r="DBZ83" s="131"/>
      <c r="DCA83" s="131"/>
      <c r="DCB83" s="131"/>
      <c r="DCC83" s="131"/>
      <c r="DCD83" s="131"/>
      <c r="DCE83" s="131"/>
      <c r="DCF83" s="131"/>
      <c r="DCG83" s="131"/>
      <c r="DCH83" s="131"/>
      <c r="DCI83" s="131"/>
      <c r="DCJ83" s="131"/>
      <c r="DCK83" s="131"/>
      <c r="DCL83" s="131"/>
      <c r="DCM83" s="131"/>
      <c r="DCN83" s="131"/>
      <c r="DCO83" s="131"/>
      <c r="DCP83" s="131"/>
      <c r="DCQ83" s="131"/>
      <c r="DCR83" s="131"/>
      <c r="DCS83" s="131"/>
      <c r="DCT83" s="131"/>
      <c r="DCU83" s="131"/>
      <c r="DCV83" s="131"/>
      <c r="DCW83" s="131"/>
      <c r="DCX83" s="131"/>
      <c r="DCY83" s="131"/>
      <c r="DCZ83" s="131"/>
      <c r="DDA83" s="131"/>
      <c r="DDB83" s="131"/>
      <c r="DDC83" s="131"/>
      <c r="DDD83" s="131"/>
      <c r="DDE83" s="131"/>
      <c r="DDF83" s="131"/>
      <c r="DDG83" s="131"/>
      <c r="DDH83" s="131"/>
      <c r="DDI83" s="131"/>
      <c r="DDJ83" s="131"/>
      <c r="DDK83" s="131"/>
      <c r="DDL83" s="131"/>
      <c r="DDM83" s="131"/>
      <c r="DDN83" s="131"/>
      <c r="DDO83" s="131"/>
      <c r="DDP83" s="131"/>
      <c r="DDQ83" s="131"/>
      <c r="DDR83" s="131"/>
      <c r="DDS83" s="131"/>
      <c r="DDT83" s="131"/>
      <c r="DDU83" s="131"/>
      <c r="DDV83" s="131"/>
      <c r="DDW83" s="131"/>
      <c r="DDX83" s="131"/>
      <c r="DDY83" s="131"/>
      <c r="DDZ83" s="131"/>
      <c r="DEA83" s="131"/>
      <c r="DEB83" s="131"/>
      <c r="DEC83" s="131"/>
      <c r="DED83" s="131"/>
      <c r="DEE83" s="131"/>
      <c r="DEF83" s="131"/>
      <c r="DEG83" s="131"/>
      <c r="DEH83" s="131"/>
      <c r="DEI83" s="131"/>
      <c r="DEJ83" s="131"/>
      <c r="DEK83" s="131"/>
      <c r="DEL83" s="131"/>
      <c r="DEM83" s="131"/>
      <c r="DEN83" s="131"/>
      <c r="DEO83" s="131"/>
      <c r="DEP83" s="131"/>
      <c r="DEQ83" s="131"/>
      <c r="DER83" s="131"/>
      <c r="DES83" s="131"/>
      <c r="DET83" s="131"/>
      <c r="DEU83" s="131"/>
      <c r="DEV83" s="131"/>
      <c r="DEW83" s="131"/>
      <c r="DEX83" s="131"/>
      <c r="DEY83" s="131"/>
      <c r="DEZ83" s="131"/>
      <c r="DFA83" s="131"/>
      <c r="DFB83" s="131"/>
      <c r="DFC83" s="131"/>
      <c r="DFD83" s="131"/>
      <c r="DFE83" s="131"/>
      <c r="DFF83" s="131"/>
      <c r="DFG83" s="131"/>
      <c r="DFH83" s="131"/>
      <c r="DFI83" s="131"/>
      <c r="DFJ83" s="131"/>
      <c r="DFK83" s="131"/>
      <c r="DFL83" s="131"/>
      <c r="DFM83" s="131"/>
      <c r="DFN83" s="131"/>
      <c r="DFO83" s="131"/>
      <c r="DFP83" s="131"/>
      <c r="DFQ83" s="131"/>
      <c r="DFR83" s="131"/>
      <c r="DFS83" s="131"/>
      <c r="DFT83" s="131"/>
      <c r="DFU83" s="131"/>
      <c r="DFV83" s="131"/>
      <c r="DFW83" s="131"/>
      <c r="DFX83" s="131"/>
      <c r="DFY83" s="131"/>
      <c r="DFZ83" s="131"/>
      <c r="DGA83" s="131"/>
      <c r="DGB83" s="131"/>
      <c r="DGC83" s="131"/>
      <c r="DGD83" s="131"/>
      <c r="DGE83" s="131"/>
      <c r="DGF83" s="131"/>
      <c r="DGG83" s="131"/>
      <c r="DGH83" s="131"/>
      <c r="DGI83" s="131"/>
      <c r="DGJ83" s="131"/>
      <c r="DGK83" s="131"/>
      <c r="DGL83" s="131"/>
      <c r="DGM83" s="131"/>
      <c r="DGN83" s="131"/>
      <c r="DGO83" s="131"/>
      <c r="DGP83" s="131"/>
      <c r="DGQ83" s="131"/>
      <c r="DGR83" s="131"/>
      <c r="DGS83" s="131"/>
      <c r="DGT83" s="131"/>
      <c r="DGU83" s="131"/>
      <c r="DGV83" s="131"/>
      <c r="DGW83" s="131"/>
      <c r="DGX83" s="131"/>
      <c r="DGY83" s="131"/>
      <c r="DGZ83" s="131"/>
      <c r="DHA83" s="131"/>
      <c r="DHB83" s="131"/>
      <c r="DHC83" s="131"/>
      <c r="DHD83" s="131"/>
      <c r="DHE83" s="131"/>
      <c r="DHF83" s="131"/>
      <c r="DHG83" s="131"/>
      <c r="DHH83" s="131"/>
      <c r="DHI83" s="131"/>
      <c r="DHJ83" s="131"/>
      <c r="DHK83" s="131"/>
      <c r="DHL83" s="131"/>
      <c r="DHM83" s="131"/>
      <c r="DHN83" s="131"/>
      <c r="DHO83" s="131"/>
      <c r="DHP83" s="131"/>
      <c r="DHQ83" s="131"/>
      <c r="DHR83" s="131"/>
      <c r="DHS83" s="131"/>
      <c r="DHT83" s="131"/>
      <c r="DHU83" s="131"/>
      <c r="DHV83" s="131"/>
      <c r="DHW83" s="131"/>
      <c r="DHX83" s="131"/>
      <c r="DHY83" s="131"/>
      <c r="DHZ83" s="131"/>
      <c r="DIA83" s="131"/>
      <c r="DIB83" s="131"/>
      <c r="DIC83" s="131"/>
      <c r="DID83" s="131"/>
      <c r="DIE83" s="131"/>
      <c r="DIF83" s="131"/>
      <c r="DIG83" s="131"/>
      <c r="DIH83" s="131"/>
      <c r="DII83" s="131"/>
      <c r="DIJ83" s="131"/>
      <c r="DIK83" s="131"/>
      <c r="DIL83" s="131"/>
      <c r="DIM83" s="131"/>
      <c r="DIN83" s="131"/>
      <c r="DIO83" s="131"/>
      <c r="DIP83" s="131"/>
      <c r="DIQ83" s="131"/>
      <c r="DIR83" s="131"/>
      <c r="DIS83" s="131"/>
      <c r="DIT83" s="131"/>
      <c r="DIU83" s="131"/>
      <c r="DIV83" s="131"/>
      <c r="DIW83" s="131"/>
      <c r="DIX83" s="131"/>
      <c r="DIY83" s="131"/>
      <c r="DIZ83" s="131"/>
      <c r="DJA83" s="131"/>
      <c r="DJB83" s="131"/>
      <c r="DJC83" s="131"/>
      <c r="DJD83" s="131"/>
      <c r="DJE83" s="131"/>
      <c r="DJF83" s="131"/>
      <c r="DJG83" s="131"/>
      <c r="DJH83" s="131"/>
      <c r="DJI83" s="131"/>
      <c r="DJJ83" s="131"/>
      <c r="DJK83" s="131"/>
      <c r="DJL83" s="131"/>
      <c r="DJM83" s="131"/>
      <c r="DJN83" s="131"/>
      <c r="DJO83" s="131"/>
      <c r="DJP83" s="131"/>
      <c r="DJQ83" s="131"/>
      <c r="DJR83" s="131"/>
      <c r="DJS83" s="131"/>
      <c r="DJT83" s="131"/>
      <c r="DJU83" s="131"/>
      <c r="DJV83" s="131"/>
      <c r="DJW83" s="131"/>
      <c r="DJX83" s="131"/>
      <c r="DJY83" s="131"/>
      <c r="DJZ83" s="131"/>
      <c r="DKA83" s="131"/>
      <c r="DKB83" s="131"/>
      <c r="DKC83" s="131"/>
      <c r="DKD83" s="131"/>
      <c r="DKE83" s="131"/>
      <c r="DKF83" s="131"/>
      <c r="DKG83" s="131"/>
      <c r="DKH83" s="131"/>
      <c r="DKI83" s="131"/>
      <c r="DKJ83" s="131"/>
      <c r="DKK83" s="131"/>
      <c r="DKL83" s="131"/>
      <c r="DKM83" s="131"/>
      <c r="DKN83" s="131"/>
      <c r="DKO83" s="131"/>
      <c r="DKP83" s="131"/>
      <c r="DKQ83" s="131"/>
      <c r="DKR83" s="131"/>
      <c r="DKS83" s="131"/>
      <c r="DKT83" s="131"/>
      <c r="DKU83" s="131"/>
      <c r="DKV83" s="131"/>
      <c r="DKW83" s="131"/>
      <c r="DKX83" s="131"/>
      <c r="DKY83" s="131"/>
      <c r="DKZ83" s="131"/>
      <c r="DLA83" s="131"/>
      <c r="DLB83" s="131"/>
      <c r="DLC83" s="131"/>
      <c r="DLD83" s="131"/>
      <c r="DLE83" s="131"/>
      <c r="DLF83" s="131"/>
      <c r="DLG83" s="131"/>
      <c r="DLH83" s="131"/>
      <c r="DLI83" s="131"/>
      <c r="DLJ83" s="131"/>
      <c r="DLK83" s="131"/>
      <c r="DLL83" s="131"/>
      <c r="DLM83" s="131"/>
      <c r="DLN83" s="131"/>
      <c r="DLO83" s="131"/>
      <c r="DLP83" s="131"/>
      <c r="DLQ83" s="131"/>
      <c r="DLR83" s="131"/>
      <c r="DLS83" s="131"/>
      <c r="DLT83" s="131"/>
      <c r="DLU83" s="131"/>
      <c r="DLV83" s="131"/>
      <c r="DLW83" s="131"/>
      <c r="DLX83" s="131"/>
      <c r="DLY83" s="131"/>
      <c r="DLZ83" s="131"/>
      <c r="DMA83" s="131"/>
      <c r="DMB83" s="131"/>
      <c r="DMC83" s="131"/>
      <c r="DMD83" s="131"/>
      <c r="DME83" s="131"/>
      <c r="DMF83" s="131"/>
      <c r="DMG83" s="131"/>
      <c r="DMH83" s="131"/>
      <c r="DMI83" s="131"/>
      <c r="DMJ83" s="131"/>
      <c r="DMK83" s="131"/>
      <c r="DML83" s="131"/>
      <c r="DMM83" s="131"/>
      <c r="DMN83" s="131"/>
      <c r="DMO83" s="131"/>
      <c r="DMP83" s="131"/>
      <c r="DMQ83" s="131"/>
      <c r="DMR83" s="131"/>
      <c r="DMS83" s="131"/>
      <c r="DMT83" s="131"/>
      <c r="DMU83" s="131"/>
      <c r="DMV83" s="131"/>
      <c r="DMW83" s="131"/>
      <c r="DMX83" s="131"/>
      <c r="DMY83" s="131"/>
      <c r="DMZ83" s="131"/>
      <c r="DNA83" s="131"/>
      <c r="DNB83" s="131"/>
      <c r="DNC83" s="131"/>
      <c r="DND83" s="131"/>
      <c r="DNE83" s="131"/>
      <c r="DNF83" s="131"/>
      <c r="DNG83" s="131"/>
      <c r="DNH83" s="131"/>
      <c r="DNI83" s="131"/>
      <c r="DNJ83" s="131"/>
      <c r="DNK83" s="131"/>
      <c r="DNL83" s="131"/>
      <c r="DNM83" s="131"/>
      <c r="DNN83" s="131"/>
      <c r="DNO83" s="131"/>
      <c r="DNP83" s="131"/>
      <c r="DNQ83" s="131"/>
      <c r="DNR83" s="131"/>
      <c r="DNS83" s="131"/>
      <c r="DNT83" s="131"/>
      <c r="DNU83" s="131"/>
      <c r="DNV83" s="131"/>
      <c r="DNW83" s="131"/>
      <c r="DNX83" s="131"/>
      <c r="DNY83" s="131"/>
      <c r="DNZ83" s="131"/>
      <c r="DOA83" s="131"/>
      <c r="DOB83" s="131"/>
      <c r="DOC83" s="131"/>
      <c r="DOD83" s="131"/>
      <c r="DOE83" s="131"/>
      <c r="DOF83" s="131"/>
      <c r="DOG83" s="131"/>
      <c r="DOH83" s="131"/>
      <c r="DOI83" s="131"/>
      <c r="DOJ83" s="131"/>
      <c r="DOK83" s="131"/>
      <c r="DOL83" s="131"/>
      <c r="DOM83" s="131"/>
      <c r="DON83" s="131"/>
      <c r="DOO83" s="131"/>
      <c r="DOP83" s="131"/>
      <c r="DOQ83" s="131"/>
      <c r="DOR83" s="131"/>
      <c r="DOS83" s="131"/>
      <c r="DOT83" s="131"/>
      <c r="DOU83" s="131"/>
      <c r="DOV83" s="131"/>
      <c r="DOW83" s="131"/>
      <c r="DOX83" s="131"/>
      <c r="DOY83" s="131"/>
      <c r="DOZ83" s="131"/>
      <c r="DPA83" s="131"/>
      <c r="DPB83" s="131"/>
      <c r="DPC83" s="131"/>
      <c r="DPD83" s="131"/>
      <c r="DPE83" s="131"/>
      <c r="DPF83" s="131"/>
      <c r="DPG83" s="131"/>
      <c r="DPH83" s="131"/>
      <c r="DPI83" s="131"/>
      <c r="DPJ83" s="131"/>
      <c r="DPK83" s="131"/>
      <c r="DPL83" s="131"/>
      <c r="DPM83" s="131"/>
      <c r="DPN83" s="131"/>
      <c r="DPO83" s="131"/>
      <c r="DPP83" s="131"/>
      <c r="DPQ83" s="131"/>
      <c r="DPR83" s="131"/>
      <c r="DPS83" s="131"/>
      <c r="DPT83" s="131"/>
      <c r="DPU83" s="131"/>
      <c r="DPV83" s="131"/>
      <c r="DPW83" s="131"/>
      <c r="DPX83" s="131"/>
      <c r="DPY83" s="131"/>
      <c r="DPZ83" s="131"/>
      <c r="DQA83" s="131"/>
      <c r="DQB83" s="131"/>
      <c r="DQC83" s="131"/>
      <c r="DQD83" s="131"/>
      <c r="DQE83" s="131"/>
      <c r="DQF83" s="131"/>
      <c r="DQG83" s="131"/>
      <c r="DQH83" s="131"/>
      <c r="DQI83" s="131"/>
      <c r="DQJ83" s="131"/>
      <c r="DQK83" s="131"/>
      <c r="DQL83" s="131"/>
      <c r="DQM83" s="131"/>
      <c r="DQN83" s="131"/>
      <c r="DQO83" s="131"/>
      <c r="DQP83" s="131"/>
      <c r="DQQ83" s="131"/>
      <c r="DQR83" s="131"/>
      <c r="DQS83" s="131"/>
      <c r="DQT83" s="131"/>
      <c r="DQU83" s="131"/>
      <c r="DQV83" s="131"/>
      <c r="DQW83" s="131"/>
      <c r="DQX83" s="131"/>
      <c r="DQY83" s="131"/>
      <c r="DQZ83" s="131"/>
      <c r="DRA83" s="131"/>
      <c r="DRB83" s="131"/>
      <c r="DRC83" s="131"/>
      <c r="DRD83" s="131"/>
      <c r="DRE83" s="131"/>
      <c r="DRF83" s="131"/>
      <c r="DRG83" s="131"/>
      <c r="DRH83" s="131"/>
      <c r="DRI83" s="131"/>
      <c r="DRJ83" s="131"/>
      <c r="DRK83" s="131"/>
      <c r="DRL83" s="131"/>
      <c r="DRM83" s="131"/>
      <c r="DRN83" s="131"/>
      <c r="DRO83" s="131"/>
      <c r="DRP83" s="131"/>
      <c r="DRQ83" s="131"/>
      <c r="DRR83" s="131"/>
      <c r="DRS83" s="131"/>
      <c r="DRT83" s="131"/>
      <c r="DRU83" s="131"/>
      <c r="DRV83" s="131"/>
      <c r="DRW83" s="131"/>
      <c r="DRX83" s="131"/>
      <c r="DRY83" s="131"/>
      <c r="DRZ83" s="131"/>
      <c r="DSA83" s="131"/>
      <c r="DSB83" s="131"/>
      <c r="DSC83" s="131"/>
      <c r="DSD83" s="131"/>
      <c r="DSE83" s="131"/>
      <c r="DSF83" s="131"/>
      <c r="DSG83" s="131"/>
      <c r="DSH83" s="131"/>
      <c r="DSI83" s="131"/>
      <c r="DSJ83" s="131"/>
      <c r="DSK83" s="131"/>
      <c r="DSL83" s="131"/>
      <c r="DSM83" s="131"/>
      <c r="DSN83" s="131"/>
      <c r="DSO83" s="131"/>
      <c r="DSP83" s="131"/>
      <c r="DSQ83" s="131"/>
      <c r="DSR83" s="131"/>
      <c r="DSS83" s="131"/>
      <c r="DST83" s="131"/>
      <c r="DSU83" s="131"/>
      <c r="DSV83" s="131"/>
      <c r="DSW83" s="131"/>
      <c r="DSX83" s="131"/>
      <c r="DSY83" s="131"/>
      <c r="DSZ83" s="131"/>
      <c r="DTA83" s="131"/>
      <c r="DTB83" s="131"/>
      <c r="DTC83" s="131"/>
      <c r="DTD83" s="131"/>
      <c r="DTE83" s="131"/>
      <c r="DTF83" s="131"/>
      <c r="DTG83" s="131"/>
      <c r="DTH83" s="131"/>
      <c r="DTI83" s="131"/>
      <c r="DTJ83" s="131"/>
      <c r="DTK83" s="131"/>
      <c r="DTL83" s="131"/>
      <c r="DTM83" s="131"/>
      <c r="DTN83" s="131"/>
      <c r="DTO83" s="131"/>
      <c r="DTP83" s="131"/>
      <c r="DTQ83" s="131"/>
      <c r="DTR83" s="131"/>
      <c r="DTS83" s="131"/>
      <c r="DTT83" s="131"/>
      <c r="DTU83" s="131"/>
      <c r="DTV83" s="131"/>
      <c r="DTW83" s="131"/>
      <c r="DTX83" s="131"/>
      <c r="DTY83" s="131"/>
      <c r="DTZ83" s="131"/>
      <c r="DUA83" s="131"/>
      <c r="DUB83" s="131"/>
      <c r="DUC83" s="131"/>
      <c r="DUD83" s="131"/>
      <c r="DUE83" s="131"/>
      <c r="DUF83" s="131"/>
      <c r="DUG83" s="131"/>
      <c r="DUH83" s="131"/>
      <c r="DUI83" s="131"/>
      <c r="DUJ83" s="131"/>
      <c r="DUK83" s="131"/>
      <c r="DUL83" s="131"/>
      <c r="DUM83" s="131"/>
      <c r="DUN83" s="131"/>
      <c r="DUO83" s="131"/>
      <c r="DUP83" s="131"/>
      <c r="DUQ83" s="131"/>
      <c r="DUR83" s="131"/>
      <c r="DUS83" s="131"/>
      <c r="DUT83" s="131"/>
      <c r="DUU83" s="131"/>
      <c r="DUV83" s="131"/>
      <c r="DUW83" s="131"/>
      <c r="DUX83" s="131"/>
      <c r="DUY83" s="131"/>
      <c r="DUZ83" s="131"/>
      <c r="DVA83" s="131"/>
      <c r="DVB83" s="131"/>
      <c r="DVC83" s="131"/>
      <c r="DVD83" s="131"/>
      <c r="DVE83" s="131"/>
      <c r="DVF83" s="131"/>
      <c r="DVG83" s="131"/>
      <c r="DVH83" s="131"/>
      <c r="DVI83" s="131"/>
      <c r="DVJ83" s="131"/>
      <c r="DVK83" s="131"/>
      <c r="DVL83" s="131"/>
      <c r="DVM83" s="131"/>
      <c r="DVN83" s="131"/>
      <c r="DVO83" s="131"/>
      <c r="DVP83" s="131"/>
      <c r="DVQ83" s="131"/>
      <c r="DVR83" s="131"/>
      <c r="DVS83" s="131"/>
      <c r="DVT83" s="131"/>
      <c r="DVU83" s="131"/>
      <c r="DVV83" s="131"/>
      <c r="DVW83" s="131"/>
      <c r="DVX83" s="131"/>
      <c r="DVY83" s="131"/>
      <c r="DVZ83" s="131"/>
      <c r="DWA83" s="131"/>
      <c r="DWB83" s="131"/>
      <c r="DWC83" s="131"/>
      <c r="DWD83" s="131"/>
      <c r="DWE83" s="131"/>
      <c r="DWF83" s="131"/>
      <c r="DWG83" s="131"/>
      <c r="DWH83" s="131"/>
      <c r="DWI83" s="131"/>
      <c r="DWJ83" s="131"/>
      <c r="DWK83" s="131"/>
      <c r="DWL83" s="131"/>
      <c r="DWM83" s="131"/>
      <c r="DWN83" s="131"/>
      <c r="DWO83" s="131"/>
      <c r="DWP83" s="131"/>
      <c r="DWQ83" s="131"/>
      <c r="DWR83" s="131"/>
      <c r="DWS83" s="131"/>
      <c r="DWT83" s="131"/>
      <c r="DWU83" s="131"/>
      <c r="DWV83" s="131"/>
      <c r="DWW83" s="131"/>
      <c r="DWX83" s="131"/>
      <c r="DWY83" s="131"/>
      <c r="DWZ83" s="131"/>
      <c r="DXA83" s="131"/>
      <c r="DXB83" s="131"/>
      <c r="DXC83" s="131"/>
      <c r="DXD83" s="131"/>
      <c r="DXE83" s="131"/>
      <c r="DXF83" s="131"/>
      <c r="DXG83" s="131"/>
      <c r="DXH83" s="131"/>
      <c r="DXI83" s="131"/>
      <c r="DXJ83" s="131"/>
      <c r="DXK83" s="131"/>
      <c r="DXL83" s="131"/>
      <c r="DXM83" s="131"/>
      <c r="DXN83" s="131"/>
      <c r="DXO83" s="131"/>
      <c r="DXP83" s="131"/>
      <c r="DXQ83" s="131"/>
      <c r="DXR83" s="131"/>
      <c r="DXS83" s="131"/>
      <c r="DXT83" s="131"/>
      <c r="DXU83" s="131"/>
      <c r="DXV83" s="131"/>
      <c r="DXW83" s="131"/>
      <c r="DXX83" s="131"/>
      <c r="DXY83" s="131"/>
      <c r="DXZ83" s="131"/>
      <c r="DYA83" s="131"/>
      <c r="DYB83" s="131"/>
      <c r="DYC83" s="131"/>
      <c r="DYD83" s="131"/>
      <c r="DYE83" s="131"/>
      <c r="DYF83" s="131"/>
      <c r="DYG83" s="131"/>
      <c r="DYH83" s="131"/>
      <c r="DYI83" s="131"/>
      <c r="DYJ83" s="131"/>
      <c r="DYK83" s="131"/>
      <c r="DYL83" s="131"/>
      <c r="DYM83" s="131"/>
      <c r="DYN83" s="131"/>
      <c r="DYO83" s="131"/>
      <c r="DYP83" s="131"/>
      <c r="DYQ83" s="131"/>
      <c r="DYR83" s="131"/>
      <c r="DYS83" s="131"/>
      <c r="DYT83" s="131"/>
      <c r="DYU83" s="131"/>
      <c r="DYV83" s="131"/>
      <c r="DYW83" s="131"/>
      <c r="DYX83" s="131"/>
      <c r="DYY83" s="131"/>
      <c r="DYZ83" s="131"/>
      <c r="DZA83" s="131"/>
      <c r="DZB83" s="131"/>
      <c r="DZC83" s="131"/>
      <c r="DZD83" s="131"/>
      <c r="DZE83" s="131"/>
      <c r="DZF83" s="131"/>
      <c r="DZG83" s="131"/>
      <c r="DZH83" s="131"/>
      <c r="DZI83" s="131"/>
      <c r="DZJ83" s="131"/>
      <c r="DZK83" s="131"/>
      <c r="DZL83" s="131"/>
      <c r="DZM83" s="131"/>
      <c r="DZN83" s="131"/>
      <c r="DZO83" s="131"/>
      <c r="DZP83" s="131"/>
      <c r="DZQ83" s="131"/>
      <c r="DZR83" s="131"/>
      <c r="DZS83" s="131"/>
      <c r="DZT83" s="131"/>
      <c r="DZU83" s="131"/>
      <c r="DZV83" s="131"/>
      <c r="DZW83" s="131"/>
      <c r="DZX83" s="131"/>
      <c r="DZY83" s="131"/>
      <c r="DZZ83" s="131"/>
      <c r="EAA83" s="131"/>
      <c r="EAB83" s="131"/>
      <c r="EAC83" s="131"/>
      <c r="EAD83" s="131"/>
      <c r="EAE83" s="131"/>
      <c r="EAF83" s="131"/>
      <c r="EAG83" s="131"/>
      <c r="EAH83" s="131"/>
      <c r="EAI83" s="131"/>
      <c r="EAJ83" s="131"/>
      <c r="EAK83" s="131"/>
      <c r="EAL83" s="131"/>
      <c r="EAM83" s="131"/>
      <c r="EAN83" s="131"/>
      <c r="EAO83" s="131"/>
      <c r="EAP83" s="131"/>
      <c r="EAQ83" s="131"/>
      <c r="EAR83" s="131"/>
      <c r="EAS83" s="131"/>
      <c r="EAT83" s="131"/>
      <c r="EAU83" s="131"/>
      <c r="EAV83" s="131"/>
      <c r="EAW83" s="131"/>
      <c r="EAX83" s="131"/>
      <c r="EAY83" s="131"/>
      <c r="EAZ83" s="131"/>
      <c r="EBA83" s="131"/>
      <c r="EBB83" s="131"/>
      <c r="EBC83" s="131"/>
      <c r="EBD83" s="131"/>
      <c r="EBE83" s="131"/>
      <c r="EBF83" s="131"/>
      <c r="EBG83" s="131"/>
      <c r="EBH83" s="131"/>
      <c r="EBI83" s="131"/>
      <c r="EBJ83" s="131"/>
      <c r="EBK83" s="131"/>
      <c r="EBL83" s="131"/>
      <c r="EBM83" s="131"/>
      <c r="EBN83" s="131"/>
      <c r="EBO83" s="131"/>
      <c r="EBP83" s="131"/>
      <c r="EBQ83" s="131"/>
      <c r="EBR83" s="131"/>
      <c r="EBS83" s="131"/>
      <c r="EBT83" s="131"/>
      <c r="EBU83" s="131"/>
      <c r="EBV83" s="131"/>
      <c r="EBW83" s="131"/>
      <c r="EBX83" s="131"/>
      <c r="EBY83" s="131"/>
      <c r="EBZ83" s="131"/>
      <c r="ECA83" s="131"/>
      <c r="ECB83" s="131"/>
      <c r="ECC83" s="131"/>
      <c r="ECD83" s="131"/>
      <c r="ECE83" s="131"/>
      <c r="ECF83" s="131"/>
      <c r="ECG83" s="131"/>
      <c r="ECH83" s="131"/>
      <c r="ECI83" s="131"/>
      <c r="ECJ83" s="131"/>
      <c r="ECK83" s="131"/>
      <c r="ECL83" s="131"/>
      <c r="ECM83" s="131"/>
      <c r="ECN83" s="131"/>
      <c r="ECO83" s="131"/>
      <c r="ECP83" s="131"/>
      <c r="ECQ83" s="131"/>
      <c r="ECR83" s="131"/>
      <c r="ECS83" s="131"/>
      <c r="ECT83" s="131"/>
      <c r="ECU83" s="131"/>
      <c r="ECV83" s="131"/>
      <c r="ECW83" s="131"/>
      <c r="ECX83" s="131"/>
      <c r="ECY83" s="131"/>
      <c r="ECZ83" s="131"/>
      <c r="EDA83" s="131"/>
      <c r="EDB83" s="131"/>
      <c r="EDC83" s="131"/>
      <c r="EDD83" s="131"/>
      <c r="EDE83" s="131"/>
      <c r="EDF83" s="131"/>
      <c r="EDG83" s="131"/>
      <c r="EDH83" s="131"/>
      <c r="EDI83" s="131"/>
      <c r="EDJ83" s="131"/>
      <c r="EDK83" s="131"/>
      <c r="EDL83" s="131"/>
      <c r="EDM83" s="131"/>
      <c r="EDN83" s="131"/>
      <c r="EDO83" s="131"/>
      <c r="EDP83" s="131"/>
      <c r="EDQ83" s="131"/>
      <c r="EDR83" s="131"/>
      <c r="EDS83" s="131"/>
      <c r="EDT83" s="131"/>
      <c r="EDU83" s="131"/>
      <c r="EDV83" s="131"/>
      <c r="EDW83" s="131"/>
      <c r="EDX83" s="131"/>
      <c r="EDY83" s="131"/>
      <c r="EDZ83" s="131"/>
      <c r="EEA83" s="131"/>
      <c r="EEB83" s="131"/>
      <c r="EEC83" s="131"/>
      <c r="EED83" s="131"/>
      <c r="EEE83" s="131"/>
      <c r="EEF83" s="131"/>
      <c r="EEG83" s="131"/>
      <c r="EEH83" s="131"/>
      <c r="EEI83" s="131"/>
      <c r="EEJ83" s="131"/>
      <c r="EEK83" s="131"/>
      <c r="EEL83" s="131"/>
      <c r="EEM83" s="131"/>
      <c r="EEN83" s="131"/>
      <c r="EEO83" s="131"/>
      <c r="EEP83" s="131"/>
      <c r="EEQ83" s="131"/>
      <c r="EER83" s="131"/>
      <c r="EES83" s="131"/>
      <c r="EET83" s="131"/>
      <c r="EEU83" s="131"/>
      <c r="EEV83" s="131"/>
      <c r="EEW83" s="131"/>
      <c r="EEX83" s="131"/>
      <c r="EEY83" s="131"/>
      <c r="EEZ83" s="131"/>
      <c r="EFA83" s="131"/>
      <c r="EFB83" s="131"/>
      <c r="EFC83" s="131"/>
      <c r="EFD83" s="131"/>
      <c r="EFE83" s="131"/>
      <c r="EFF83" s="131"/>
      <c r="EFG83" s="131"/>
      <c r="EFH83" s="131"/>
      <c r="EFI83" s="131"/>
      <c r="EFJ83" s="131"/>
      <c r="EFK83" s="131"/>
      <c r="EFL83" s="131"/>
      <c r="EFM83" s="131"/>
      <c r="EFN83" s="131"/>
      <c r="EFO83" s="131"/>
      <c r="EFP83" s="131"/>
      <c r="EFQ83" s="131"/>
      <c r="EFR83" s="131"/>
      <c r="EFS83" s="131"/>
      <c r="EFT83" s="131"/>
      <c r="EFU83" s="131"/>
      <c r="EFV83" s="131"/>
      <c r="EFW83" s="131"/>
      <c r="EFX83" s="131"/>
      <c r="EFY83" s="131"/>
      <c r="EFZ83" s="131"/>
      <c r="EGA83" s="131"/>
      <c r="EGB83" s="131"/>
      <c r="EGC83" s="131"/>
      <c r="EGD83" s="131"/>
      <c r="EGE83" s="131"/>
      <c r="EGF83" s="131"/>
      <c r="EGG83" s="131"/>
      <c r="EGH83" s="131"/>
      <c r="EGI83" s="131"/>
      <c r="EGJ83" s="131"/>
      <c r="EGK83" s="131"/>
      <c r="EGL83" s="131"/>
      <c r="EGM83" s="131"/>
      <c r="EGN83" s="131"/>
      <c r="EGO83" s="131"/>
      <c r="EGP83" s="131"/>
      <c r="EGQ83" s="131"/>
      <c r="EGR83" s="131"/>
      <c r="EGS83" s="131"/>
      <c r="EGT83" s="131"/>
      <c r="EGU83" s="131"/>
      <c r="EGV83" s="131"/>
      <c r="EGW83" s="131"/>
      <c r="EGX83" s="131"/>
      <c r="EGY83" s="131"/>
      <c r="EGZ83" s="131"/>
      <c r="EHA83" s="131"/>
      <c r="EHB83" s="131"/>
      <c r="EHC83" s="131"/>
      <c r="EHD83" s="131"/>
      <c r="EHE83" s="131"/>
      <c r="EHF83" s="131"/>
      <c r="EHG83" s="131"/>
      <c r="EHH83" s="131"/>
      <c r="EHI83" s="131"/>
      <c r="EHJ83" s="131"/>
      <c r="EHK83" s="131"/>
      <c r="EHL83" s="131"/>
      <c r="EHM83" s="131"/>
      <c r="EHN83" s="131"/>
      <c r="EHO83" s="131"/>
      <c r="EHP83" s="131"/>
      <c r="EHQ83" s="131"/>
      <c r="EHR83" s="131"/>
      <c r="EHS83" s="131"/>
      <c r="EHT83" s="131"/>
      <c r="EHU83" s="131"/>
      <c r="EHV83" s="131"/>
      <c r="EHW83" s="131"/>
      <c r="EHX83" s="131"/>
      <c r="EHY83" s="131"/>
      <c r="EHZ83" s="131"/>
      <c r="EIA83" s="131"/>
      <c r="EIB83" s="131"/>
      <c r="EIC83" s="131"/>
      <c r="EID83" s="131"/>
      <c r="EIE83" s="131"/>
      <c r="EIF83" s="131"/>
      <c r="EIG83" s="131"/>
      <c r="EIH83" s="131"/>
      <c r="EII83" s="131"/>
      <c r="EIJ83" s="131"/>
      <c r="EIK83" s="131"/>
      <c r="EIL83" s="131"/>
      <c r="EIM83" s="131"/>
      <c r="EIN83" s="131"/>
    </row>
    <row r="84" spans="1:3628" customFormat="1" ht="12.75" x14ac:dyDescent="0.2">
      <c r="A84" s="18" t="s">
        <v>45</v>
      </c>
      <c r="B84" s="21"/>
      <c r="C84" s="35">
        <v>200</v>
      </c>
      <c r="D84" s="21"/>
      <c r="E84" s="35"/>
      <c r="F84" s="21"/>
      <c r="G84" s="21"/>
      <c r="H84" s="1"/>
      <c r="I84" s="21"/>
      <c r="J84" s="35">
        <v>200</v>
      </c>
      <c r="K84" s="21" t="s">
        <v>11</v>
      </c>
      <c r="L84" s="119"/>
      <c r="M84" s="131"/>
      <c r="N84" s="131"/>
      <c r="O84" s="131"/>
      <c r="P84" s="131"/>
      <c r="Q84" s="131"/>
      <c r="R84" s="131"/>
      <c r="S84" s="131"/>
      <c r="T84" s="131"/>
      <c r="U84" s="131"/>
      <c r="V84" s="131"/>
      <c r="W84" s="131"/>
      <c r="X84" s="131"/>
      <c r="Y84" s="131"/>
      <c r="Z84" s="131"/>
      <c r="AA84" s="131"/>
      <c r="AB84" s="131"/>
      <c r="AC84" s="131"/>
      <c r="AD84" s="131"/>
      <c r="AE84" s="131"/>
      <c r="AF84" s="131"/>
      <c r="AG84" s="131"/>
      <c r="AH84" s="131"/>
      <c r="AI84" s="131"/>
      <c r="AJ84" s="131"/>
      <c r="AK84" s="131"/>
      <c r="AL84" s="131"/>
      <c r="AM84" s="131"/>
      <c r="AN84" s="131"/>
      <c r="AO84" s="131"/>
      <c r="AP84" s="131"/>
      <c r="AQ84" s="131"/>
      <c r="AR84" s="131"/>
      <c r="AS84" s="131"/>
      <c r="AT84" s="131"/>
      <c r="AU84" s="131"/>
      <c r="AV84" s="131"/>
      <c r="AW84" s="131"/>
      <c r="AX84" s="131"/>
      <c r="AY84" s="131"/>
      <c r="AZ84" s="131"/>
      <c r="BA84" s="131"/>
      <c r="BB84" s="131"/>
      <c r="BC84" s="131"/>
      <c r="BD84" s="131"/>
      <c r="BE84" s="131"/>
      <c r="BF84" s="131"/>
      <c r="BG84" s="131"/>
      <c r="BH84" s="131"/>
      <c r="BI84" s="131"/>
      <c r="BJ84" s="131"/>
      <c r="BK84" s="131"/>
      <c r="BL84" s="131"/>
      <c r="BM84" s="131"/>
      <c r="BN84" s="131"/>
      <c r="BO84" s="131"/>
      <c r="BP84" s="131"/>
      <c r="BQ84" s="131"/>
      <c r="BR84" s="131"/>
      <c r="BS84" s="131"/>
      <c r="BT84" s="131"/>
      <c r="BU84" s="131"/>
      <c r="BV84" s="131"/>
      <c r="BW84" s="131"/>
      <c r="BX84" s="131"/>
      <c r="BY84" s="131"/>
      <c r="BZ84" s="131"/>
      <c r="CA84" s="131"/>
      <c r="CB84" s="131"/>
      <c r="CC84" s="131"/>
      <c r="CD84" s="131"/>
      <c r="CE84" s="131"/>
      <c r="CF84" s="131"/>
      <c r="CG84" s="131"/>
      <c r="CH84" s="131"/>
      <c r="CI84" s="131"/>
      <c r="CJ84" s="131"/>
      <c r="CK84" s="131"/>
      <c r="CL84" s="131"/>
      <c r="CM84" s="131"/>
      <c r="CN84" s="131"/>
      <c r="CO84" s="131"/>
      <c r="CP84" s="131"/>
      <c r="CQ84" s="131"/>
      <c r="CR84" s="131"/>
      <c r="CS84" s="131"/>
      <c r="CT84" s="131"/>
      <c r="CU84" s="131"/>
      <c r="CV84" s="131"/>
      <c r="CW84" s="131"/>
      <c r="CX84" s="131"/>
      <c r="CY84" s="131"/>
      <c r="CZ84" s="131"/>
      <c r="DA84" s="131"/>
      <c r="DB84" s="131"/>
      <c r="DC84" s="131"/>
      <c r="DD84" s="131"/>
      <c r="DE84" s="131"/>
      <c r="DF84" s="131"/>
      <c r="DG84" s="131"/>
      <c r="DH84" s="131"/>
      <c r="DI84" s="131"/>
      <c r="DJ84" s="131"/>
      <c r="DK84" s="131"/>
      <c r="DL84" s="131"/>
      <c r="DM84" s="131"/>
      <c r="DN84" s="131"/>
      <c r="DO84" s="131"/>
      <c r="DP84" s="131"/>
      <c r="DQ84" s="131"/>
      <c r="DR84" s="131"/>
      <c r="DS84" s="131"/>
      <c r="DT84" s="131"/>
      <c r="DU84" s="131"/>
      <c r="DV84" s="131"/>
      <c r="DW84" s="131"/>
      <c r="DX84" s="131"/>
      <c r="DY84" s="131"/>
      <c r="DZ84" s="131"/>
      <c r="EA84" s="131"/>
      <c r="EB84" s="131"/>
      <c r="EC84" s="131"/>
      <c r="ED84" s="131"/>
      <c r="EE84" s="131"/>
      <c r="EF84" s="131"/>
      <c r="EG84" s="131"/>
      <c r="EH84" s="131"/>
      <c r="EI84" s="131"/>
      <c r="EJ84" s="131"/>
      <c r="EK84" s="131"/>
      <c r="EL84" s="131"/>
      <c r="EM84" s="131"/>
      <c r="EN84" s="131"/>
      <c r="EO84" s="131"/>
      <c r="EP84" s="131"/>
      <c r="EQ84" s="131"/>
      <c r="ER84" s="131"/>
      <c r="ES84" s="131"/>
      <c r="ET84" s="131"/>
      <c r="EU84" s="131"/>
      <c r="EV84" s="131"/>
      <c r="EW84" s="131"/>
      <c r="EX84" s="131"/>
      <c r="EY84" s="131"/>
      <c r="EZ84" s="131"/>
      <c r="FA84" s="131"/>
      <c r="FB84" s="131"/>
      <c r="FC84" s="131"/>
      <c r="FD84" s="131"/>
      <c r="FE84" s="131"/>
      <c r="FF84" s="131"/>
      <c r="FG84" s="131"/>
      <c r="FH84" s="131"/>
      <c r="FI84" s="131"/>
      <c r="FJ84" s="131"/>
      <c r="FK84" s="131"/>
      <c r="FL84" s="131"/>
      <c r="FM84" s="131"/>
      <c r="FN84" s="131"/>
      <c r="FO84" s="131"/>
      <c r="FP84" s="131"/>
      <c r="FQ84" s="131"/>
      <c r="FR84" s="131"/>
      <c r="FS84" s="131"/>
      <c r="FT84" s="131"/>
      <c r="FU84" s="131"/>
      <c r="FV84" s="131"/>
      <c r="FW84" s="131"/>
      <c r="FX84" s="131"/>
      <c r="FY84" s="131"/>
      <c r="FZ84" s="131"/>
      <c r="GA84" s="131"/>
      <c r="GB84" s="131"/>
      <c r="GC84" s="131"/>
      <c r="GD84" s="131"/>
      <c r="GE84" s="131"/>
      <c r="GF84" s="131"/>
      <c r="GG84" s="131"/>
      <c r="GH84" s="131"/>
      <c r="GI84" s="131"/>
      <c r="GJ84" s="131"/>
      <c r="GK84" s="131"/>
      <c r="GL84" s="131"/>
      <c r="GM84" s="131"/>
      <c r="GN84" s="131"/>
      <c r="GO84" s="131"/>
      <c r="GP84" s="131"/>
      <c r="GQ84" s="131"/>
      <c r="GR84" s="131"/>
      <c r="GS84" s="131"/>
      <c r="GT84" s="131"/>
      <c r="GU84" s="131"/>
      <c r="GV84" s="131"/>
      <c r="GW84" s="131"/>
      <c r="GX84" s="131"/>
      <c r="GY84" s="131"/>
      <c r="GZ84" s="131"/>
      <c r="HA84" s="131"/>
      <c r="HB84" s="131"/>
      <c r="HC84" s="131"/>
      <c r="HD84" s="131"/>
      <c r="HE84" s="131"/>
      <c r="HF84" s="131"/>
      <c r="HG84" s="131"/>
      <c r="HH84" s="131"/>
      <c r="HI84" s="131"/>
      <c r="HJ84" s="131"/>
      <c r="HK84" s="131"/>
      <c r="HL84" s="131"/>
      <c r="HM84" s="131"/>
      <c r="HN84" s="131"/>
      <c r="HO84" s="131"/>
      <c r="HP84" s="131"/>
      <c r="HQ84" s="131"/>
      <c r="HR84" s="131"/>
      <c r="HS84" s="131"/>
      <c r="HT84" s="131"/>
      <c r="HU84" s="131"/>
      <c r="HV84" s="131"/>
      <c r="HW84" s="131"/>
      <c r="HX84" s="131"/>
      <c r="HY84" s="131"/>
      <c r="HZ84" s="131"/>
      <c r="IA84" s="131"/>
      <c r="IB84" s="131"/>
      <c r="IC84" s="131"/>
      <c r="ID84" s="131"/>
      <c r="IE84" s="131"/>
      <c r="IF84" s="131"/>
      <c r="IG84" s="131"/>
      <c r="IH84" s="131"/>
      <c r="II84" s="131"/>
      <c r="IJ84" s="131"/>
      <c r="IK84" s="131"/>
      <c r="IL84" s="131"/>
      <c r="IM84" s="131"/>
      <c r="IN84" s="131"/>
      <c r="IO84" s="131"/>
      <c r="IP84" s="131"/>
      <c r="IQ84" s="131"/>
      <c r="IR84" s="131"/>
      <c r="IS84" s="131"/>
      <c r="IT84" s="131"/>
      <c r="IU84" s="131"/>
      <c r="IV84" s="131"/>
      <c r="IW84" s="131"/>
      <c r="IX84" s="131"/>
      <c r="IY84" s="131"/>
      <c r="IZ84" s="131"/>
      <c r="JA84" s="131"/>
      <c r="JB84" s="131"/>
      <c r="JC84" s="131"/>
      <c r="JD84" s="131"/>
      <c r="JE84" s="131"/>
      <c r="JF84" s="131"/>
      <c r="JG84" s="131"/>
      <c r="JH84" s="131"/>
      <c r="JI84" s="131"/>
      <c r="JJ84" s="131"/>
      <c r="JK84" s="131"/>
      <c r="JL84" s="131"/>
      <c r="JM84" s="131"/>
      <c r="JN84" s="131"/>
      <c r="JO84" s="131"/>
      <c r="JP84" s="131"/>
      <c r="JQ84" s="131"/>
      <c r="JR84" s="131"/>
      <c r="JS84" s="131"/>
      <c r="JT84" s="131"/>
      <c r="JU84" s="131"/>
      <c r="JV84" s="131"/>
      <c r="JW84" s="131"/>
      <c r="JX84" s="131"/>
      <c r="JY84" s="131"/>
      <c r="JZ84" s="131"/>
      <c r="KA84" s="131"/>
      <c r="KB84" s="131"/>
      <c r="KC84" s="131"/>
      <c r="KD84" s="131"/>
      <c r="KE84" s="131"/>
      <c r="KF84" s="131"/>
      <c r="KG84" s="131"/>
      <c r="KH84" s="131"/>
      <c r="KI84" s="131"/>
      <c r="KJ84" s="131"/>
      <c r="KK84" s="131"/>
      <c r="KL84" s="131"/>
      <c r="KM84" s="131"/>
      <c r="KN84" s="131"/>
      <c r="KO84" s="131"/>
      <c r="KP84" s="131"/>
      <c r="KQ84" s="131"/>
      <c r="KR84" s="131"/>
      <c r="KS84" s="131"/>
      <c r="KT84" s="131"/>
      <c r="KU84" s="131"/>
      <c r="KV84" s="131"/>
      <c r="KW84" s="131"/>
      <c r="KX84" s="131"/>
      <c r="KY84" s="131"/>
      <c r="KZ84" s="131"/>
      <c r="LA84" s="131"/>
      <c r="LB84" s="131"/>
      <c r="LC84" s="131"/>
      <c r="LD84" s="131"/>
      <c r="LE84" s="131"/>
      <c r="LF84" s="131"/>
      <c r="LG84" s="131"/>
      <c r="LH84" s="131"/>
      <c r="LI84" s="131"/>
      <c r="LJ84" s="131"/>
      <c r="LK84" s="131"/>
      <c r="LL84" s="131"/>
      <c r="LM84" s="131"/>
      <c r="LN84" s="131"/>
      <c r="LO84" s="131"/>
      <c r="LP84" s="131"/>
      <c r="LQ84" s="131"/>
      <c r="LR84" s="131"/>
      <c r="LS84" s="131"/>
      <c r="LT84" s="131"/>
      <c r="LU84" s="131"/>
      <c r="LV84" s="131"/>
      <c r="LW84" s="131"/>
      <c r="LX84" s="131"/>
      <c r="LY84" s="131"/>
      <c r="LZ84" s="131"/>
      <c r="MA84" s="131"/>
      <c r="MB84" s="131"/>
      <c r="MC84" s="131"/>
      <c r="MD84" s="131"/>
      <c r="ME84" s="131"/>
      <c r="MF84" s="131"/>
      <c r="MG84" s="131"/>
      <c r="MH84" s="131"/>
      <c r="MI84" s="131"/>
      <c r="MJ84" s="131"/>
      <c r="MK84" s="131"/>
      <c r="ML84" s="131"/>
      <c r="MM84" s="131"/>
      <c r="MN84" s="131"/>
      <c r="MO84" s="131"/>
      <c r="MP84" s="131"/>
      <c r="MQ84" s="131"/>
      <c r="MR84" s="131"/>
      <c r="MS84" s="131"/>
      <c r="MT84" s="131"/>
      <c r="MU84" s="131"/>
      <c r="MV84" s="131"/>
      <c r="MW84" s="131"/>
      <c r="MX84" s="131"/>
      <c r="MY84" s="131"/>
      <c r="MZ84" s="131"/>
      <c r="NA84" s="131"/>
      <c r="NB84" s="131"/>
      <c r="NC84" s="131"/>
      <c r="ND84" s="131"/>
      <c r="NE84" s="131"/>
      <c r="NF84" s="131"/>
      <c r="NG84" s="131"/>
      <c r="NH84" s="131"/>
      <c r="NI84" s="131"/>
      <c r="NJ84" s="131"/>
      <c r="NK84" s="131"/>
      <c r="NL84" s="131"/>
      <c r="NM84" s="131"/>
      <c r="NN84" s="131"/>
      <c r="NO84" s="131"/>
      <c r="NP84" s="131"/>
      <c r="NQ84" s="131"/>
      <c r="NR84" s="131"/>
      <c r="NS84" s="131"/>
      <c r="NT84" s="131"/>
      <c r="NU84" s="131"/>
      <c r="NV84" s="131"/>
      <c r="NW84" s="131"/>
      <c r="NX84" s="131"/>
      <c r="NY84" s="131"/>
      <c r="NZ84" s="131"/>
      <c r="OA84" s="131"/>
      <c r="OB84" s="131"/>
      <c r="OC84" s="131"/>
      <c r="OD84" s="131"/>
      <c r="OE84" s="131"/>
      <c r="OF84" s="131"/>
      <c r="OG84" s="131"/>
      <c r="OH84" s="131"/>
      <c r="OI84" s="131"/>
      <c r="OJ84" s="131"/>
      <c r="OK84" s="131"/>
      <c r="OL84" s="131"/>
      <c r="OM84" s="131"/>
      <c r="ON84" s="131"/>
      <c r="OO84" s="131"/>
      <c r="OP84" s="131"/>
      <c r="OQ84" s="131"/>
      <c r="OR84" s="131"/>
      <c r="OS84" s="131"/>
      <c r="OT84" s="131"/>
      <c r="OU84" s="131"/>
      <c r="OV84" s="131"/>
      <c r="OW84" s="131"/>
      <c r="OX84" s="131"/>
      <c r="OY84" s="131"/>
      <c r="OZ84" s="131"/>
      <c r="PA84" s="131"/>
      <c r="PB84" s="131"/>
      <c r="PC84" s="131"/>
      <c r="PD84" s="131"/>
      <c r="PE84" s="131"/>
      <c r="PF84" s="131"/>
      <c r="PG84" s="131"/>
      <c r="PH84" s="131"/>
      <c r="PI84" s="131"/>
      <c r="PJ84" s="131"/>
      <c r="PK84" s="131"/>
      <c r="PL84" s="131"/>
      <c r="PM84" s="131"/>
      <c r="PN84" s="131"/>
      <c r="PO84" s="131"/>
      <c r="PP84" s="131"/>
      <c r="PQ84" s="131"/>
      <c r="PR84" s="131"/>
      <c r="PS84" s="131"/>
      <c r="PT84" s="131"/>
      <c r="PU84" s="131"/>
      <c r="PV84" s="131"/>
      <c r="PW84" s="131"/>
      <c r="PX84" s="131"/>
      <c r="PY84" s="131"/>
      <c r="PZ84" s="131"/>
      <c r="QA84" s="131"/>
      <c r="QB84" s="131"/>
      <c r="QC84" s="131"/>
      <c r="QD84" s="131"/>
      <c r="QE84" s="131"/>
      <c r="QF84" s="131"/>
      <c r="QG84" s="131"/>
      <c r="QH84" s="131"/>
      <c r="QI84" s="131"/>
      <c r="QJ84" s="131"/>
      <c r="QK84" s="131"/>
      <c r="QL84" s="131"/>
      <c r="QM84" s="131"/>
      <c r="QN84" s="131"/>
      <c r="QO84" s="131"/>
      <c r="QP84" s="131"/>
      <c r="QQ84" s="131"/>
      <c r="QR84" s="131"/>
      <c r="QS84" s="131"/>
      <c r="QT84" s="131"/>
      <c r="QU84" s="131"/>
      <c r="QV84" s="131"/>
      <c r="QW84" s="131"/>
      <c r="QX84" s="131"/>
      <c r="QY84" s="131"/>
      <c r="QZ84" s="131"/>
      <c r="RA84" s="131"/>
      <c r="RB84" s="131"/>
      <c r="RC84" s="131"/>
      <c r="RD84" s="131"/>
      <c r="RE84" s="131"/>
      <c r="RF84" s="131"/>
      <c r="RG84" s="131"/>
      <c r="RH84" s="131"/>
      <c r="RI84" s="131"/>
      <c r="RJ84" s="131"/>
      <c r="RK84" s="131"/>
      <c r="RL84" s="131"/>
      <c r="RM84" s="131"/>
      <c r="RN84" s="131"/>
      <c r="RO84" s="131"/>
      <c r="RP84" s="131"/>
      <c r="RQ84" s="131"/>
      <c r="RR84" s="131"/>
      <c r="RS84" s="131"/>
      <c r="RT84" s="131"/>
      <c r="RU84" s="131"/>
      <c r="RV84" s="131"/>
      <c r="RW84" s="131"/>
      <c r="RX84" s="131"/>
      <c r="RY84" s="131"/>
      <c r="RZ84" s="131"/>
      <c r="SA84" s="131"/>
      <c r="SB84" s="131"/>
      <c r="SC84" s="131"/>
      <c r="SD84" s="131"/>
      <c r="SE84" s="131"/>
      <c r="SF84" s="131"/>
      <c r="SG84" s="131"/>
      <c r="SH84" s="131"/>
      <c r="SI84" s="131"/>
      <c r="SJ84" s="131"/>
      <c r="SK84" s="131"/>
      <c r="SL84" s="131"/>
      <c r="SM84" s="131"/>
      <c r="SN84" s="131"/>
      <c r="SO84" s="131"/>
      <c r="SP84" s="131"/>
      <c r="SQ84" s="131"/>
      <c r="SR84" s="131"/>
      <c r="SS84" s="131"/>
      <c r="ST84" s="131"/>
      <c r="SU84" s="131"/>
      <c r="SV84" s="131"/>
      <c r="SW84" s="131"/>
      <c r="SX84" s="131"/>
      <c r="SY84" s="131"/>
      <c r="SZ84" s="131"/>
      <c r="TA84" s="131"/>
      <c r="TB84" s="131"/>
      <c r="TC84" s="131"/>
      <c r="TD84" s="131"/>
      <c r="TE84" s="131"/>
      <c r="TF84" s="131"/>
      <c r="TG84" s="131"/>
      <c r="TH84" s="131"/>
      <c r="TI84" s="131"/>
      <c r="TJ84" s="131"/>
      <c r="TK84" s="131"/>
      <c r="TL84" s="131"/>
      <c r="TM84" s="131"/>
      <c r="TN84" s="131"/>
      <c r="TO84" s="131"/>
      <c r="TP84" s="131"/>
      <c r="TQ84" s="131"/>
      <c r="TR84" s="131"/>
      <c r="TS84" s="131"/>
      <c r="TT84" s="131"/>
      <c r="TU84" s="131"/>
      <c r="TV84" s="131"/>
      <c r="TW84" s="131"/>
      <c r="TX84" s="131"/>
      <c r="TY84" s="131"/>
      <c r="TZ84" s="131"/>
      <c r="UA84" s="131"/>
      <c r="UB84" s="131"/>
      <c r="UC84" s="131"/>
      <c r="UD84" s="131"/>
      <c r="UE84" s="131"/>
      <c r="UF84" s="131"/>
      <c r="UG84" s="131"/>
      <c r="UH84" s="131"/>
      <c r="UI84" s="131"/>
      <c r="UJ84" s="131"/>
      <c r="UK84" s="131"/>
      <c r="UL84" s="131"/>
      <c r="UM84" s="131"/>
      <c r="UN84" s="131"/>
      <c r="UO84" s="131"/>
      <c r="UP84" s="131"/>
      <c r="UQ84" s="131"/>
      <c r="UR84" s="131"/>
      <c r="US84" s="131"/>
      <c r="UT84" s="131"/>
      <c r="UU84" s="131"/>
      <c r="UV84" s="131"/>
      <c r="UW84" s="131"/>
      <c r="UX84" s="131"/>
      <c r="UY84" s="131"/>
      <c r="UZ84" s="131"/>
      <c r="VA84" s="131"/>
      <c r="VB84" s="131"/>
      <c r="VC84" s="131"/>
      <c r="VD84" s="131"/>
      <c r="VE84" s="131"/>
      <c r="VF84" s="131"/>
      <c r="VG84" s="131"/>
      <c r="VH84" s="131"/>
      <c r="VI84" s="131"/>
      <c r="VJ84" s="131"/>
      <c r="VK84" s="131"/>
      <c r="VL84" s="131"/>
      <c r="VM84" s="131"/>
      <c r="VN84" s="131"/>
      <c r="VO84" s="131"/>
      <c r="VP84" s="131"/>
      <c r="VQ84" s="131"/>
      <c r="VR84" s="131"/>
      <c r="VS84" s="131"/>
      <c r="VT84" s="131"/>
      <c r="VU84" s="131"/>
      <c r="VV84" s="131"/>
      <c r="VW84" s="131"/>
      <c r="VX84" s="131"/>
      <c r="VY84" s="131"/>
      <c r="VZ84" s="131"/>
      <c r="WA84" s="131"/>
      <c r="WB84" s="131"/>
      <c r="WC84" s="131"/>
      <c r="WD84" s="131"/>
      <c r="WE84" s="131"/>
      <c r="WF84" s="131"/>
      <c r="WG84" s="131"/>
      <c r="WH84" s="131"/>
      <c r="WI84" s="131"/>
      <c r="WJ84" s="131"/>
      <c r="WK84" s="131"/>
      <c r="WL84" s="131"/>
      <c r="WM84" s="131"/>
      <c r="WN84" s="131"/>
      <c r="WO84" s="131"/>
      <c r="WP84" s="131"/>
      <c r="WQ84" s="131"/>
      <c r="WR84" s="131"/>
      <c r="WS84" s="131"/>
      <c r="WT84" s="131"/>
      <c r="WU84" s="131"/>
      <c r="WV84" s="131"/>
      <c r="WW84" s="131"/>
      <c r="WX84" s="131"/>
      <c r="WY84" s="131"/>
      <c r="WZ84" s="131"/>
      <c r="XA84" s="131"/>
      <c r="XB84" s="131"/>
      <c r="XC84" s="131"/>
      <c r="XD84" s="131"/>
      <c r="XE84" s="131"/>
      <c r="XF84" s="131"/>
      <c r="XG84" s="131"/>
      <c r="XH84" s="131"/>
      <c r="XI84" s="131"/>
      <c r="XJ84" s="131"/>
      <c r="XK84" s="131"/>
      <c r="XL84" s="131"/>
      <c r="XM84" s="131"/>
      <c r="XN84" s="131"/>
      <c r="XO84" s="131"/>
      <c r="XP84" s="131"/>
      <c r="XQ84" s="131"/>
      <c r="XR84" s="131"/>
      <c r="XS84" s="131"/>
      <c r="XT84" s="131"/>
      <c r="XU84" s="131"/>
      <c r="XV84" s="131"/>
      <c r="XW84" s="131"/>
      <c r="XX84" s="131"/>
      <c r="XY84" s="131"/>
      <c r="XZ84" s="131"/>
      <c r="YA84" s="131"/>
      <c r="YB84" s="131"/>
      <c r="YC84" s="131"/>
      <c r="YD84" s="131"/>
      <c r="YE84" s="131"/>
      <c r="YF84" s="131"/>
      <c r="YG84" s="131"/>
      <c r="YH84" s="131"/>
      <c r="YI84" s="131"/>
      <c r="YJ84" s="131"/>
      <c r="YK84" s="131"/>
      <c r="YL84" s="131"/>
      <c r="YM84" s="131"/>
      <c r="YN84" s="131"/>
      <c r="YO84" s="131"/>
      <c r="YP84" s="131"/>
      <c r="YQ84" s="131"/>
      <c r="YR84" s="131"/>
      <c r="YS84" s="131"/>
      <c r="YT84" s="131"/>
      <c r="YU84" s="131"/>
      <c r="YV84" s="131"/>
      <c r="YW84" s="131"/>
      <c r="YX84" s="131"/>
      <c r="YY84" s="131"/>
      <c r="YZ84" s="131"/>
      <c r="ZA84" s="131"/>
      <c r="ZB84" s="131"/>
      <c r="ZC84" s="131"/>
      <c r="ZD84" s="131"/>
      <c r="ZE84" s="131"/>
      <c r="ZF84" s="131"/>
      <c r="ZG84" s="131"/>
      <c r="ZH84" s="131"/>
      <c r="ZI84" s="131"/>
      <c r="ZJ84" s="131"/>
      <c r="ZK84" s="131"/>
      <c r="ZL84" s="131"/>
      <c r="ZM84" s="131"/>
      <c r="ZN84" s="131"/>
      <c r="ZO84" s="131"/>
      <c r="ZP84" s="131"/>
      <c r="ZQ84" s="131"/>
      <c r="ZR84" s="131"/>
      <c r="ZS84" s="131"/>
      <c r="ZT84" s="131"/>
      <c r="ZU84" s="131"/>
      <c r="ZV84" s="131"/>
      <c r="ZW84" s="131"/>
      <c r="ZX84" s="131"/>
      <c r="ZY84" s="131"/>
      <c r="ZZ84" s="131"/>
      <c r="AAA84" s="131"/>
      <c r="AAB84" s="131"/>
      <c r="AAC84" s="131"/>
      <c r="AAD84" s="131"/>
      <c r="AAE84" s="131"/>
      <c r="AAF84" s="131"/>
      <c r="AAG84" s="131"/>
      <c r="AAH84" s="131"/>
      <c r="AAI84" s="131"/>
      <c r="AAJ84" s="131"/>
      <c r="AAK84" s="131"/>
      <c r="AAL84" s="131"/>
      <c r="AAM84" s="131"/>
      <c r="AAN84" s="131"/>
      <c r="AAO84" s="131"/>
      <c r="AAP84" s="131"/>
      <c r="AAQ84" s="131"/>
      <c r="AAR84" s="131"/>
      <c r="AAS84" s="131"/>
      <c r="AAT84" s="131"/>
      <c r="AAU84" s="131"/>
      <c r="AAV84" s="131"/>
      <c r="AAW84" s="131"/>
      <c r="AAX84" s="131"/>
      <c r="AAY84" s="131"/>
      <c r="AAZ84" s="131"/>
      <c r="ABA84" s="131"/>
      <c r="ABB84" s="131"/>
      <c r="ABC84" s="131"/>
      <c r="ABD84" s="131"/>
      <c r="ABE84" s="131"/>
      <c r="ABF84" s="131"/>
      <c r="ABG84" s="131"/>
      <c r="ABH84" s="131"/>
      <c r="ABI84" s="131"/>
      <c r="ABJ84" s="131"/>
      <c r="ABK84" s="131"/>
      <c r="ABL84" s="131"/>
      <c r="ABM84" s="131"/>
      <c r="ABN84" s="131"/>
      <c r="ABO84" s="131"/>
      <c r="ABP84" s="131"/>
      <c r="ABQ84" s="131"/>
      <c r="ABR84" s="131"/>
      <c r="ABS84" s="131"/>
      <c r="ABT84" s="131"/>
      <c r="ABU84" s="131"/>
      <c r="ABV84" s="131"/>
      <c r="ABW84" s="131"/>
      <c r="ABX84" s="131"/>
      <c r="ABY84" s="131"/>
      <c r="ABZ84" s="131"/>
      <c r="ACA84" s="131"/>
      <c r="ACB84" s="131"/>
      <c r="ACC84" s="131"/>
      <c r="ACD84" s="131"/>
      <c r="ACE84" s="131"/>
      <c r="ACF84" s="131"/>
      <c r="ACG84" s="131"/>
      <c r="ACH84" s="131"/>
      <c r="ACI84" s="131"/>
      <c r="ACJ84" s="131"/>
      <c r="ACK84" s="131"/>
      <c r="ACL84" s="131"/>
      <c r="ACM84" s="131"/>
      <c r="ACN84" s="131"/>
      <c r="ACO84" s="131"/>
      <c r="ACP84" s="131"/>
      <c r="ACQ84" s="131"/>
      <c r="ACR84" s="131"/>
      <c r="ACS84" s="131"/>
      <c r="ACT84" s="131"/>
      <c r="ACU84" s="131"/>
      <c r="ACV84" s="131"/>
      <c r="ACW84" s="131"/>
      <c r="ACX84" s="131"/>
      <c r="ACY84" s="131"/>
      <c r="ACZ84" s="131"/>
      <c r="ADA84" s="131"/>
      <c r="ADB84" s="131"/>
      <c r="ADC84" s="131"/>
      <c r="ADD84" s="131"/>
      <c r="ADE84" s="131"/>
      <c r="ADF84" s="131"/>
      <c r="ADG84" s="131"/>
      <c r="ADH84" s="131"/>
      <c r="ADI84" s="131"/>
      <c r="ADJ84" s="131"/>
      <c r="ADK84" s="131"/>
      <c r="ADL84" s="131"/>
      <c r="ADM84" s="131"/>
      <c r="ADN84" s="131"/>
      <c r="ADO84" s="131"/>
      <c r="ADP84" s="131"/>
      <c r="ADQ84" s="131"/>
      <c r="ADR84" s="131"/>
      <c r="ADS84" s="131"/>
      <c r="ADT84" s="131"/>
      <c r="ADU84" s="131"/>
      <c r="ADV84" s="131"/>
      <c r="ADW84" s="131"/>
      <c r="ADX84" s="131"/>
      <c r="ADY84" s="131"/>
      <c r="ADZ84" s="131"/>
      <c r="AEA84" s="131"/>
      <c r="AEB84" s="131"/>
      <c r="AEC84" s="131"/>
      <c r="AED84" s="131"/>
      <c r="AEE84" s="131"/>
      <c r="AEF84" s="131"/>
      <c r="AEG84" s="131"/>
      <c r="AEH84" s="131"/>
      <c r="AEI84" s="131"/>
      <c r="AEJ84" s="131"/>
      <c r="AEK84" s="131"/>
      <c r="AEL84" s="131"/>
      <c r="AEM84" s="131"/>
      <c r="AEN84" s="131"/>
      <c r="AEO84" s="131"/>
      <c r="AEP84" s="131"/>
      <c r="AEQ84" s="131"/>
      <c r="AER84" s="131"/>
      <c r="AES84" s="131"/>
      <c r="AET84" s="131"/>
      <c r="AEU84" s="131"/>
      <c r="AEV84" s="131"/>
      <c r="AEW84" s="131"/>
      <c r="AEX84" s="131"/>
      <c r="AEY84" s="131"/>
      <c r="AEZ84" s="131"/>
      <c r="AFA84" s="131"/>
      <c r="AFB84" s="131"/>
      <c r="AFC84" s="131"/>
      <c r="AFD84" s="131"/>
      <c r="AFE84" s="131"/>
      <c r="AFF84" s="131"/>
      <c r="AFG84" s="131"/>
      <c r="AFH84" s="131"/>
      <c r="AFI84" s="131"/>
      <c r="AFJ84" s="131"/>
      <c r="AFK84" s="131"/>
      <c r="AFL84" s="131"/>
      <c r="AFM84" s="131"/>
      <c r="AFN84" s="131"/>
      <c r="AFO84" s="131"/>
      <c r="AFP84" s="131"/>
      <c r="AFQ84" s="131"/>
      <c r="AFR84" s="131"/>
      <c r="AFS84" s="131"/>
      <c r="AFT84" s="131"/>
      <c r="AFU84" s="131"/>
      <c r="AFV84" s="131"/>
      <c r="AFW84" s="131"/>
      <c r="AFX84" s="131"/>
      <c r="AFY84" s="131"/>
      <c r="AFZ84" s="131"/>
      <c r="AGA84" s="131"/>
      <c r="AGB84" s="131"/>
      <c r="AGC84" s="131"/>
      <c r="AGD84" s="131"/>
      <c r="AGE84" s="131"/>
      <c r="AGF84" s="131"/>
      <c r="AGG84" s="131"/>
      <c r="AGH84" s="131"/>
      <c r="AGI84" s="131"/>
      <c r="AGJ84" s="131"/>
      <c r="AGK84" s="131"/>
      <c r="AGL84" s="131"/>
      <c r="AGM84" s="131"/>
      <c r="AGN84" s="131"/>
      <c r="AGO84" s="131"/>
      <c r="AGP84" s="131"/>
      <c r="AGQ84" s="131"/>
      <c r="AGR84" s="131"/>
      <c r="AGS84" s="131"/>
      <c r="AGT84" s="131"/>
      <c r="AGU84" s="131"/>
      <c r="AGV84" s="131"/>
      <c r="AGW84" s="131"/>
      <c r="AGX84" s="131"/>
      <c r="AGY84" s="131"/>
      <c r="AGZ84" s="131"/>
      <c r="AHA84" s="131"/>
      <c r="AHB84" s="131"/>
      <c r="AHC84" s="131"/>
      <c r="AHD84" s="131"/>
      <c r="AHE84" s="131"/>
      <c r="AHF84" s="131"/>
      <c r="AHG84" s="131"/>
      <c r="AHH84" s="131"/>
      <c r="AHI84" s="131"/>
      <c r="AHJ84" s="131"/>
      <c r="AHK84" s="131"/>
      <c r="AHL84" s="131"/>
      <c r="AHM84" s="131"/>
      <c r="AHN84" s="131"/>
      <c r="AHO84" s="131"/>
      <c r="AHP84" s="131"/>
      <c r="AHQ84" s="131"/>
      <c r="AHR84" s="131"/>
      <c r="AHS84" s="131"/>
      <c r="AHT84" s="131"/>
      <c r="AHU84" s="131"/>
      <c r="AHV84" s="131"/>
      <c r="AHW84" s="131"/>
      <c r="AHX84" s="131"/>
      <c r="AHY84" s="131"/>
      <c r="AHZ84" s="131"/>
      <c r="AIA84" s="131"/>
      <c r="AIB84" s="131"/>
      <c r="AIC84" s="131"/>
      <c r="AID84" s="131"/>
      <c r="AIE84" s="131"/>
      <c r="AIF84" s="131"/>
      <c r="AIG84" s="131"/>
      <c r="AIH84" s="131"/>
      <c r="AII84" s="131"/>
      <c r="AIJ84" s="131"/>
      <c r="AIK84" s="131"/>
      <c r="AIL84" s="131"/>
      <c r="AIM84" s="131"/>
      <c r="AIN84" s="131"/>
      <c r="AIO84" s="131"/>
      <c r="AIP84" s="131"/>
      <c r="AIQ84" s="131"/>
      <c r="AIR84" s="131"/>
      <c r="AIS84" s="131"/>
      <c r="AIT84" s="131"/>
      <c r="AIU84" s="131"/>
      <c r="AIV84" s="131"/>
      <c r="AIW84" s="131"/>
      <c r="AIX84" s="131"/>
      <c r="AIY84" s="131"/>
      <c r="AIZ84" s="131"/>
      <c r="AJA84" s="131"/>
      <c r="AJB84" s="131"/>
      <c r="AJC84" s="131"/>
      <c r="AJD84" s="131"/>
      <c r="AJE84" s="131"/>
      <c r="AJF84" s="131"/>
      <c r="AJG84" s="131"/>
      <c r="AJH84" s="131"/>
      <c r="AJI84" s="131"/>
      <c r="AJJ84" s="131"/>
      <c r="AJK84" s="131"/>
      <c r="AJL84" s="131"/>
      <c r="AJM84" s="131"/>
      <c r="AJN84" s="131"/>
      <c r="AJO84" s="131"/>
      <c r="AJP84" s="131"/>
      <c r="AJQ84" s="131"/>
      <c r="AJR84" s="131"/>
      <c r="AJS84" s="131"/>
      <c r="AJT84" s="131"/>
      <c r="AJU84" s="131"/>
      <c r="AJV84" s="131"/>
      <c r="AJW84" s="131"/>
      <c r="AJX84" s="131"/>
      <c r="AJY84" s="131"/>
      <c r="AJZ84" s="131"/>
      <c r="AKA84" s="131"/>
      <c r="AKB84" s="131"/>
      <c r="AKC84" s="131"/>
      <c r="AKD84" s="131"/>
      <c r="AKE84" s="131"/>
      <c r="AKF84" s="131"/>
      <c r="AKG84" s="131"/>
      <c r="AKH84" s="131"/>
      <c r="AKI84" s="131"/>
      <c r="AKJ84" s="131"/>
      <c r="AKK84" s="131"/>
      <c r="AKL84" s="131"/>
      <c r="AKM84" s="131"/>
      <c r="AKN84" s="131"/>
      <c r="AKO84" s="131"/>
      <c r="AKP84" s="131"/>
      <c r="AKQ84" s="131"/>
      <c r="AKR84" s="131"/>
      <c r="AKS84" s="131"/>
      <c r="AKT84" s="131"/>
      <c r="AKU84" s="131"/>
      <c r="AKV84" s="131"/>
      <c r="AKW84" s="131"/>
      <c r="AKX84" s="131"/>
      <c r="AKY84" s="131"/>
      <c r="AKZ84" s="131"/>
      <c r="ALA84" s="131"/>
      <c r="ALB84" s="131"/>
      <c r="ALC84" s="131"/>
      <c r="ALD84" s="131"/>
      <c r="ALE84" s="131"/>
      <c r="ALF84" s="131"/>
      <c r="ALG84" s="131"/>
      <c r="ALH84" s="131"/>
      <c r="ALI84" s="131"/>
      <c r="ALJ84" s="131"/>
      <c r="ALK84" s="131"/>
      <c r="ALL84" s="131"/>
      <c r="ALM84" s="131"/>
      <c r="ALN84" s="131"/>
      <c r="ALO84" s="131"/>
      <c r="ALP84" s="131"/>
      <c r="ALQ84" s="131"/>
      <c r="ALR84" s="131"/>
      <c r="ALS84" s="131"/>
      <c r="ALT84" s="131"/>
      <c r="ALU84" s="131"/>
      <c r="ALV84" s="131"/>
      <c r="ALW84" s="131"/>
      <c r="ALX84" s="131"/>
      <c r="ALY84" s="131"/>
      <c r="ALZ84" s="131"/>
      <c r="AMA84" s="131"/>
      <c r="AMB84" s="131"/>
      <c r="AMC84" s="131"/>
      <c r="AMD84" s="131"/>
      <c r="AME84" s="131"/>
      <c r="AMF84" s="131"/>
      <c r="AMG84" s="131"/>
      <c r="AMH84" s="131"/>
      <c r="AMI84" s="131"/>
      <c r="AMJ84" s="131"/>
      <c r="AMK84" s="131"/>
      <c r="AML84" s="131"/>
      <c r="AMM84" s="131"/>
      <c r="AMN84" s="131"/>
      <c r="AMO84" s="131"/>
      <c r="AMP84" s="131"/>
      <c r="AMQ84" s="131"/>
      <c r="AMR84" s="131"/>
      <c r="AMS84" s="131"/>
      <c r="AMT84" s="131"/>
      <c r="AMU84" s="131"/>
      <c r="AMV84" s="131"/>
      <c r="AMW84" s="131"/>
      <c r="AMX84" s="131"/>
      <c r="AMY84" s="131"/>
      <c r="AMZ84" s="131"/>
      <c r="ANA84" s="131"/>
      <c r="ANB84" s="131"/>
      <c r="ANC84" s="131"/>
      <c r="AND84" s="131"/>
      <c r="ANE84" s="131"/>
      <c r="ANF84" s="131"/>
      <c r="ANG84" s="131"/>
      <c r="ANH84" s="131"/>
      <c r="ANI84" s="131"/>
      <c r="ANJ84" s="131"/>
      <c r="ANK84" s="131"/>
      <c r="ANL84" s="131"/>
      <c r="ANM84" s="131"/>
      <c r="ANN84" s="131"/>
      <c r="ANO84" s="131"/>
      <c r="ANP84" s="131"/>
      <c r="ANQ84" s="131"/>
      <c r="ANR84" s="131"/>
      <c r="ANS84" s="131"/>
      <c r="ANT84" s="131"/>
      <c r="ANU84" s="131"/>
      <c r="ANV84" s="131"/>
      <c r="ANW84" s="131"/>
      <c r="ANX84" s="131"/>
      <c r="ANY84" s="131"/>
      <c r="ANZ84" s="131"/>
      <c r="AOA84" s="131"/>
      <c r="AOB84" s="131"/>
      <c r="AOC84" s="131"/>
      <c r="AOD84" s="131"/>
      <c r="AOE84" s="131"/>
      <c r="AOF84" s="131"/>
      <c r="AOG84" s="131"/>
      <c r="AOH84" s="131"/>
      <c r="AOI84" s="131"/>
      <c r="AOJ84" s="131"/>
      <c r="AOK84" s="131"/>
      <c r="AOL84" s="131"/>
      <c r="AOM84" s="131"/>
      <c r="AON84" s="131"/>
      <c r="AOO84" s="131"/>
      <c r="AOP84" s="131"/>
      <c r="AOQ84" s="131"/>
      <c r="AOR84" s="131"/>
      <c r="AOS84" s="131"/>
      <c r="AOT84" s="131"/>
      <c r="AOU84" s="131"/>
      <c r="AOV84" s="131"/>
      <c r="AOW84" s="131"/>
      <c r="AOX84" s="131"/>
      <c r="AOY84" s="131"/>
      <c r="AOZ84" s="131"/>
      <c r="APA84" s="131"/>
      <c r="APB84" s="131"/>
      <c r="APC84" s="131"/>
      <c r="APD84" s="131"/>
      <c r="APE84" s="131"/>
      <c r="APF84" s="131"/>
      <c r="APG84" s="131"/>
      <c r="APH84" s="131"/>
      <c r="API84" s="131"/>
      <c r="APJ84" s="131"/>
      <c r="APK84" s="131"/>
      <c r="APL84" s="131"/>
      <c r="APM84" s="131"/>
      <c r="APN84" s="131"/>
      <c r="APO84" s="131"/>
      <c r="APP84" s="131"/>
      <c r="APQ84" s="131"/>
      <c r="APR84" s="131"/>
      <c r="APS84" s="131"/>
      <c r="APT84" s="131"/>
      <c r="APU84" s="131"/>
      <c r="APV84" s="131"/>
      <c r="APW84" s="131"/>
      <c r="APX84" s="131"/>
      <c r="APY84" s="131"/>
      <c r="APZ84" s="131"/>
      <c r="AQA84" s="131"/>
      <c r="AQB84" s="131"/>
      <c r="AQC84" s="131"/>
      <c r="AQD84" s="131"/>
      <c r="AQE84" s="131"/>
      <c r="AQF84" s="131"/>
      <c r="AQG84" s="131"/>
      <c r="AQH84" s="131"/>
      <c r="AQI84" s="131"/>
      <c r="AQJ84" s="131"/>
      <c r="AQK84" s="131"/>
      <c r="AQL84" s="131"/>
      <c r="AQM84" s="131"/>
      <c r="AQN84" s="131"/>
      <c r="AQO84" s="131"/>
      <c r="AQP84" s="131"/>
      <c r="AQQ84" s="131"/>
      <c r="AQR84" s="131"/>
      <c r="AQS84" s="131"/>
      <c r="AQT84" s="131"/>
      <c r="AQU84" s="131"/>
      <c r="AQV84" s="131"/>
      <c r="AQW84" s="131"/>
      <c r="AQX84" s="131"/>
      <c r="AQY84" s="131"/>
      <c r="AQZ84" s="131"/>
      <c r="ARA84" s="131"/>
      <c r="ARB84" s="131"/>
      <c r="ARC84" s="131"/>
      <c r="ARD84" s="131"/>
      <c r="ARE84" s="131"/>
      <c r="ARF84" s="131"/>
      <c r="ARG84" s="131"/>
      <c r="ARH84" s="131"/>
      <c r="ARI84" s="131"/>
      <c r="ARJ84" s="131"/>
      <c r="ARK84" s="131"/>
      <c r="ARL84" s="131"/>
      <c r="ARM84" s="131"/>
      <c r="ARN84" s="131"/>
      <c r="ARO84" s="131"/>
      <c r="ARP84" s="131"/>
      <c r="ARQ84" s="131"/>
      <c r="ARR84" s="131"/>
      <c r="ARS84" s="131"/>
      <c r="ART84" s="131"/>
      <c r="ARU84" s="131"/>
      <c r="ARV84" s="131"/>
      <c r="ARW84" s="131"/>
      <c r="ARX84" s="131"/>
      <c r="ARY84" s="131"/>
      <c r="ARZ84" s="131"/>
      <c r="ASA84" s="131"/>
      <c r="ASB84" s="131"/>
      <c r="ASC84" s="131"/>
      <c r="ASD84" s="131"/>
      <c r="ASE84" s="131"/>
      <c r="ASF84" s="131"/>
      <c r="ASG84" s="131"/>
      <c r="ASH84" s="131"/>
      <c r="ASI84" s="131"/>
      <c r="ASJ84" s="131"/>
      <c r="ASK84" s="131"/>
      <c r="ASL84" s="131"/>
      <c r="ASM84" s="131"/>
      <c r="ASN84" s="131"/>
      <c r="ASO84" s="131"/>
      <c r="ASP84" s="131"/>
      <c r="ASQ84" s="131"/>
      <c r="ASR84" s="131"/>
      <c r="ASS84" s="131"/>
      <c r="AST84" s="131"/>
      <c r="ASU84" s="131"/>
      <c r="ASV84" s="131"/>
      <c r="ASW84" s="131"/>
      <c r="ASX84" s="131"/>
      <c r="ASY84" s="131"/>
      <c r="ASZ84" s="131"/>
      <c r="ATA84" s="131"/>
      <c r="ATB84" s="131"/>
      <c r="ATC84" s="131"/>
      <c r="ATD84" s="131"/>
      <c r="ATE84" s="131"/>
      <c r="ATF84" s="131"/>
      <c r="ATG84" s="131"/>
      <c r="ATH84" s="131"/>
      <c r="ATI84" s="131"/>
      <c r="ATJ84" s="131"/>
      <c r="ATK84" s="131"/>
      <c r="ATL84" s="131"/>
      <c r="ATM84" s="131"/>
      <c r="ATN84" s="131"/>
      <c r="ATO84" s="131"/>
      <c r="ATP84" s="131"/>
      <c r="ATQ84" s="131"/>
      <c r="ATR84" s="131"/>
      <c r="ATS84" s="131"/>
      <c r="ATT84" s="131"/>
      <c r="ATU84" s="131"/>
      <c r="ATV84" s="131"/>
      <c r="ATW84" s="131"/>
      <c r="ATX84" s="131"/>
      <c r="ATY84" s="131"/>
      <c r="ATZ84" s="131"/>
      <c r="AUA84" s="131"/>
      <c r="AUB84" s="131"/>
      <c r="AUC84" s="131"/>
      <c r="AUD84" s="131"/>
      <c r="AUE84" s="131"/>
      <c r="AUF84" s="131"/>
      <c r="AUG84" s="131"/>
      <c r="AUH84" s="131"/>
      <c r="AUI84" s="131"/>
      <c r="AUJ84" s="131"/>
      <c r="AUK84" s="131"/>
      <c r="AUL84" s="131"/>
      <c r="AUM84" s="131"/>
      <c r="AUN84" s="131"/>
      <c r="AUO84" s="131"/>
      <c r="AUP84" s="131"/>
      <c r="AUQ84" s="131"/>
      <c r="AUR84" s="131"/>
      <c r="AUS84" s="131"/>
      <c r="AUT84" s="131"/>
      <c r="AUU84" s="131"/>
      <c r="AUV84" s="131"/>
      <c r="AUW84" s="131"/>
      <c r="AUX84" s="131"/>
      <c r="AUY84" s="131"/>
      <c r="AUZ84" s="131"/>
      <c r="AVA84" s="131"/>
      <c r="AVB84" s="131"/>
      <c r="AVC84" s="131"/>
      <c r="AVD84" s="131"/>
      <c r="AVE84" s="131"/>
      <c r="AVF84" s="131"/>
      <c r="AVG84" s="131"/>
      <c r="AVH84" s="131"/>
      <c r="AVI84" s="131"/>
      <c r="AVJ84" s="131"/>
      <c r="AVK84" s="131"/>
      <c r="AVL84" s="131"/>
      <c r="AVM84" s="131"/>
      <c r="AVN84" s="131"/>
      <c r="AVO84" s="131"/>
      <c r="AVP84" s="131"/>
      <c r="AVQ84" s="131"/>
      <c r="AVR84" s="131"/>
      <c r="AVS84" s="131"/>
      <c r="AVT84" s="131"/>
      <c r="AVU84" s="131"/>
      <c r="AVV84" s="131"/>
      <c r="AVW84" s="131"/>
      <c r="AVX84" s="131"/>
      <c r="AVY84" s="131"/>
      <c r="AVZ84" s="131"/>
      <c r="AWA84" s="131"/>
      <c r="AWB84" s="131"/>
      <c r="AWC84" s="131"/>
      <c r="AWD84" s="131"/>
      <c r="AWE84" s="131"/>
      <c r="AWF84" s="131"/>
      <c r="AWG84" s="131"/>
      <c r="AWH84" s="131"/>
      <c r="AWI84" s="131"/>
      <c r="AWJ84" s="131"/>
      <c r="AWK84" s="131"/>
      <c r="AWL84" s="131"/>
      <c r="AWM84" s="131"/>
      <c r="AWN84" s="131"/>
      <c r="AWO84" s="131"/>
      <c r="AWP84" s="131"/>
      <c r="AWQ84" s="131"/>
      <c r="AWR84" s="131"/>
      <c r="AWS84" s="131"/>
      <c r="AWT84" s="131"/>
      <c r="AWU84" s="131"/>
      <c r="AWV84" s="131"/>
      <c r="AWW84" s="131"/>
      <c r="AWX84" s="131"/>
      <c r="AWY84" s="131"/>
      <c r="AWZ84" s="131"/>
      <c r="AXA84" s="131"/>
      <c r="AXB84" s="131"/>
      <c r="AXC84" s="131"/>
      <c r="AXD84" s="131"/>
      <c r="AXE84" s="131"/>
      <c r="AXF84" s="131"/>
      <c r="AXG84" s="131"/>
      <c r="AXH84" s="131"/>
      <c r="AXI84" s="131"/>
      <c r="AXJ84" s="131"/>
      <c r="AXK84" s="131"/>
      <c r="AXL84" s="131"/>
      <c r="AXM84" s="131"/>
      <c r="AXN84" s="131"/>
      <c r="AXO84" s="131"/>
      <c r="AXP84" s="131"/>
      <c r="AXQ84" s="131"/>
      <c r="AXR84" s="131"/>
      <c r="AXS84" s="131"/>
      <c r="AXT84" s="131"/>
      <c r="AXU84" s="131"/>
      <c r="AXV84" s="131"/>
      <c r="AXW84" s="131"/>
      <c r="AXX84" s="131"/>
      <c r="AXY84" s="131"/>
      <c r="AXZ84" s="131"/>
      <c r="AYA84" s="131"/>
      <c r="AYB84" s="131"/>
      <c r="AYC84" s="131"/>
      <c r="AYD84" s="131"/>
      <c r="AYE84" s="131"/>
      <c r="AYF84" s="131"/>
      <c r="AYG84" s="131"/>
      <c r="AYH84" s="131"/>
      <c r="AYI84" s="131"/>
      <c r="AYJ84" s="131"/>
      <c r="AYK84" s="131"/>
      <c r="AYL84" s="131"/>
      <c r="AYM84" s="131"/>
      <c r="AYN84" s="131"/>
      <c r="AYO84" s="131"/>
      <c r="AYP84" s="131"/>
      <c r="AYQ84" s="131"/>
      <c r="AYR84" s="131"/>
      <c r="AYS84" s="131"/>
      <c r="AYT84" s="131"/>
      <c r="AYU84" s="131"/>
      <c r="AYV84" s="131"/>
      <c r="AYW84" s="131"/>
      <c r="AYX84" s="131"/>
      <c r="AYY84" s="131"/>
      <c r="AYZ84" s="131"/>
      <c r="AZA84" s="131"/>
      <c r="AZB84" s="131"/>
      <c r="AZC84" s="131"/>
      <c r="AZD84" s="131"/>
      <c r="AZE84" s="131"/>
      <c r="AZF84" s="131"/>
      <c r="AZG84" s="131"/>
      <c r="AZH84" s="131"/>
      <c r="AZI84" s="131"/>
      <c r="AZJ84" s="131"/>
      <c r="AZK84" s="131"/>
      <c r="AZL84" s="131"/>
      <c r="AZM84" s="131"/>
      <c r="AZN84" s="131"/>
      <c r="AZO84" s="131"/>
      <c r="AZP84" s="131"/>
      <c r="AZQ84" s="131"/>
      <c r="AZR84" s="131"/>
      <c r="AZS84" s="131"/>
      <c r="AZT84" s="131"/>
      <c r="AZU84" s="131"/>
      <c r="AZV84" s="131"/>
      <c r="AZW84" s="131"/>
      <c r="AZX84" s="131"/>
      <c r="AZY84" s="131"/>
      <c r="AZZ84" s="131"/>
      <c r="BAA84" s="131"/>
      <c r="BAB84" s="131"/>
      <c r="BAC84" s="131"/>
      <c r="BAD84" s="131"/>
      <c r="BAE84" s="131"/>
      <c r="BAF84" s="131"/>
      <c r="BAG84" s="131"/>
      <c r="BAH84" s="131"/>
      <c r="BAI84" s="131"/>
      <c r="BAJ84" s="131"/>
      <c r="BAK84" s="131"/>
      <c r="BAL84" s="131"/>
      <c r="BAM84" s="131"/>
      <c r="BAN84" s="131"/>
      <c r="BAO84" s="131"/>
      <c r="BAP84" s="131"/>
      <c r="BAQ84" s="131"/>
      <c r="BAR84" s="131"/>
      <c r="BAS84" s="131"/>
      <c r="BAT84" s="131"/>
      <c r="BAU84" s="131"/>
      <c r="BAV84" s="131"/>
      <c r="BAW84" s="131"/>
      <c r="BAX84" s="131"/>
      <c r="BAY84" s="131"/>
      <c r="BAZ84" s="131"/>
      <c r="BBA84" s="131"/>
      <c r="BBB84" s="131"/>
      <c r="BBC84" s="131"/>
      <c r="BBD84" s="131"/>
      <c r="BBE84" s="131"/>
      <c r="BBF84" s="131"/>
      <c r="BBG84" s="131"/>
      <c r="BBH84" s="131"/>
      <c r="BBI84" s="131"/>
      <c r="BBJ84" s="131"/>
      <c r="BBK84" s="131"/>
      <c r="BBL84" s="131"/>
      <c r="BBM84" s="131"/>
      <c r="BBN84" s="131"/>
      <c r="BBO84" s="131"/>
      <c r="BBP84" s="131"/>
      <c r="BBQ84" s="131"/>
      <c r="BBR84" s="131"/>
      <c r="BBS84" s="131"/>
      <c r="BBT84" s="131"/>
      <c r="BBU84" s="131"/>
      <c r="BBV84" s="131"/>
      <c r="BBW84" s="131"/>
      <c r="BBX84" s="131"/>
      <c r="BBY84" s="131"/>
      <c r="BBZ84" s="131"/>
      <c r="BCA84" s="131"/>
      <c r="BCB84" s="131"/>
      <c r="BCC84" s="131"/>
      <c r="BCD84" s="131"/>
      <c r="BCE84" s="131"/>
      <c r="BCF84" s="131"/>
      <c r="BCG84" s="131"/>
      <c r="BCH84" s="131"/>
      <c r="BCI84" s="131"/>
      <c r="BCJ84" s="131"/>
      <c r="BCK84" s="131"/>
      <c r="BCL84" s="131"/>
      <c r="BCM84" s="131"/>
      <c r="BCN84" s="131"/>
      <c r="BCO84" s="131"/>
      <c r="BCP84" s="131"/>
      <c r="BCQ84" s="131"/>
      <c r="BCR84" s="131"/>
      <c r="BCS84" s="131"/>
      <c r="BCT84" s="131"/>
      <c r="BCU84" s="131"/>
      <c r="BCV84" s="131"/>
      <c r="BCW84" s="131"/>
      <c r="BCX84" s="131"/>
      <c r="BCY84" s="131"/>
      <c r="BCZ84" s="131"/>
      <c r="BDA84" s="131"/>
      <c r="BDB84" s="131"/>
      <c r="BDC84" s="131"/>
      <c r="BDD84" s="131"/>
      <c r="BDE84" s="131"/>
      <c r="BDF84" s="131"/>
      <c r="BDG84" s="131"/>
      <c r="BDH84" s="131"/>
      <c r="BDI84" s="131"/>
      <c r="BDJ84" s="131"/>
      <c r="BDK84" s="131"/>
      <c r="BDL84" s="131"/>
      <c r="BDM84" s="131"/>
      <c r="BDN84" s="131"/>
      <c r="BDO84" s="131"/>
      <c r="BDP84" s="131"/>
      <c r="BDQ84" s="131"/>
      <c r="BDR84" s="131"/>
      <c r="BDS84" s="131"/>
      <c r="BDT84" s="131"/>
      <c r="BDU84" s="131"/>
      <c r="BDV84" s="131"/>
      <c r="BDW84" s="131"/>
      <c r="BDX84" s="131"/>
      <c r="BDY84" s="131"/>
      <c r="BDZ84" s="131"/>
      <c r="BEA84" s="131"/>
      <c r="BEB84" s="131"/>
      <c r="BEC84" s="131"/>
      <c r="BED84" s="131"/>
      <c r="BEE84" s="131"/>
      <c r="BEF84" s="131"/>
      <c r="BEG84" s="131"/>
      <c r="BEH84" s="131"/>
      <c r="BEI84" s="131"/>
      <c r="BEJ84" s="131"/>
      <c r="BEK84" s="131"/>
      <c r="BEL84" s="131"/>
      <c r="BEM84" s="131"/>
      <c r="BEN84" s="131"/>
      <c r="BEO84" s="131"/>
      <c r="BEP84" s="131"/>
      <c r="BEQ84" s="131"/>
      <c r="BER84" s="131"/>
      <c r="BES84" s="131"/>
      <c r="BET84" s="131"/>
      <c r="BEU84" s="131"/>
      <c r="BEV84" s="131"/>
      <c r="BEW84" s="131"/>
      <c r="BEX84" s="131"/>
      <c r="BEY84" s="131"/>
      <c r="BEZ84" s="131"/>
      <c r="BFA84" s="131"/>
      <c r="BFB84" s="131"/>
      <c r="BFC84" s="131"/>
      <c r="BFD84" s="131"/>
      <c r="BFE84" s="131"/>
      <c r="BFF84" s="131"/>
      <c r="BFG84" s="131"/>
      <c r="BFH84" s="131"/>
      <c r="BFI84" s="131"/>
      <c r="BFJ84" s="131"/>
      <c r="BFK84" s="131"/>
      <c r="BFL84" s="131"/>
      <c r="BFM84" s="131"/>
      <c r="BFN84" s="131"/>
      <c r="BFO84" s="131"/>
      <c r="BFP84" s="131"/>
      <c r="BFQ84" s="131"/>
      <c r="BFR84" s="131"/>
      <c r="BFS84" s="131"/>
      <c r="BFT84" s="131"/>
      <c r="BFU84" s="131"/>
      <c r="BFV84" s="131"/>
      <c r="BFW84" s="131"/>
      <c r="BFX84" s="131"/>
      <c r="BFY84" s="131"/>
      <c r="BFZ84" s="131"/>
      <c r="BGA84" s="131"/>
      <c r="BGB84" s="131"/>
      <c r="BGC84" s="131"/>
      <c r="BGD84" s="131"/>
      <c r="BGE84" s="131"/>
      <c r="BGF84" s="131"/>
      <c r="BGG84" s="131"/>
      <c r="BGH84" s="131"/>
      <c r="BGI84" s="131"/>
      <c r="BGJ84" s="131"/>
      <c r="BGK84" s="131"/>
      <c r="BGL84" s="131"/>
      <c r="BGM84" s="131"/>
      <c r="BGN84" s="131"/>
      <c r="BGO84" s="131"/>
      <c r="BGP84" s="131"/>
      <c r="BGQ84" s="131"/>
      <c r="BGR84" s="131"/>
      <c r="BGS84" s="131"/>
      <c r="BGT84" s="131"/>
      <c r="BGU84" s="131"/>
      <c r="BGV84" s="131"/>
      <c r="BGW84" s="131"/>
      <c r="BGX84" s="131"/>
      <c r="BGY84" s="131"/>
      <c r="BGZ84" s="131"/>
      <c r="BHA84" s="131"/>
      <c r="BHB84" s="131"/>
      <c r="BHC84" s="131"/>
      <c r="BHD84" s="131"/>
      <c r="BHE84" s="131"/>
      <c r="BHF84" s="131"/>
      <c r="BHG84" s="131"/>
      <c r="BHH84" s="131"/>
      <c r="BHI84" s="131"/>
      <c r="BHJ84" s="131"/>
      <c r="BHK84" s="131"/>
      <c r="BHL84" s="131"/>
      <c r="BHM84" s="131"/>
      <c r="BHN84" s="131"/>
      <c r="BHO84" s="131"/>
      <c r="BHP84" s="131"/>
      <c r="BHQ84" s="131"/>
      <c r="BHR84" s="131"/>
      <c r="BHS84" s="131"/>
      <c r="BHT84" s="131"/>
      <c r="BHU84" s="131"/>
      <c r="BHV84" s="131"/>
      <c r="BHW84" s="131"/>
      <c r="BHX84" s="131"/>
      <c r="BHY84" s="131"/>
      <c r="BHZ84" s="131"/>
      <c r="BIA84" s="131"/>
      <c r="BIB84" s="131"/>
      <c r="BIC84" s="131"/>
      <c r="BID84" s="131"/>
      <c r="BIE84" s="131"/>
      <c r="BIF84" s="131"/>
      <c r="BIG84" s="131"/>
      <c r="BIH84" s="131"/>
      <c r="BII84" s="131"/>
      <c r="BIJ84" s="131"/>
      <c r="BIK84" s="131"/>
      <c r="BIL84" s="131"/>
      <c r="BIM84" s="131"/>
      <c r="BIN84" s="131"/>
      <c r="BIO84" s="131"/>
      <c r="BIP84" s="131"/>
      <c r="BIQ84" s="131"/>
      <c r="BIR84" s="131"/>
      <c r="BIS84" s="131"/>
      <c r="BIT84" s="131"/>
      <c r="BIU84" s="131"/>
      <c r="BIV84" s="131"/>
      <c r="BIW84" s="131"/>
      <c r="BIX84" s="131"/>
      <c r="BIY84" s="131"/>
      <c r="BIZ84" s="131"/>
      <c r="BJA84" s="131"/>
      <c r="BJB84" s="131"/>
      <c r="BJC84" s="131"/>
      <c r="BJD84" s="131"/>
      <c r="BJE84" s="131"/>
      <c r="BJF84" s="131"/>
      <c r="BJG84" s="131"/>
      <c r="BJH84" s="131"/>
      <c r="BJI84" s="131"/>
      <c r="BJJ84" s="131"/>
      <c r="BJK84" s="131"/>
      <c r="BJL84" s="131"/>
      <c r="BJM84" s="131"/>
      <c r="BJN84" s="131"/>
      <c r="BJO84" s="131"/>
      <c r="BJP84" s="131"/>
      <c r="BJQ84" s="131"/>
      <c r="BJR84" s="131"/>
      <c r="BJS84" s="131"/>
      <c r="BJT84" s="131"/>
      <c r="BJU84" s="131"/>
      <c r="BJV84" s="131"/>
      <c r="BJW84" s="131"/>
      <c r="BJX84" s="131"/>
      <c r="BJY84" s="131"/>
      <c r="BJZ84" s="131"/>
      <c r="BKA84" s="131"/>
      <c r="BKB84" s="131"/>
      <c r="BKC84" s="131"/>
      <c r="BKD84" s="131"/>
      <c r="BKE84" s="131"/>
      <c r="BKF84" s="131"/>
      <c r="BKG84" s="131"/>
      <c r="BKH84" s="131"/>
      <c r="BKI84" s="131"/>
      <c r="BKJ84" s="131"/>
      <c r="BKK84" s="131"/>
      <c r="BKL84" s="131"/>
      <c r="BKM84" s="131"/>
      <c r="BKN84" s="131"/>
      <c r="BKO84" s="131"/>
      <c r="BKP84" s="131"/>
      <c r="BKQ84" s="131"/>
      <c r="BKR84" s="131"/>
      <c r="BKS84" s="131"/>
      <c r="BKT84" s="131"/>
      <c r="BKU84" s="131"/>
      <c r="BKV84" s="131"/>
      <c r="BKW84" s="131"/>
      <c r="BKX84" s="131"/>
      <c r="BKY84" s="131"/>
      <c r="BKZ84" s="131"/>
      <c r="BLA84" s="131"/>
      <c r="BLB84" s="131"/>
      <c r="BLC84" s="131"/>
      <c r="BLD84" s="131"/>
      <c r="BLE84" s="131"/>
      <c r="BLF84" s="131"/>
      <c r="BLG84" s="131"/>
      <c r="BLH84" s="131"/>
      <c r="BLI84" s="131"/>
      <c r="BLJ84" s="131"/>
      <c r="BLK84" s="131"/>
      <c r="BLL84" s="131"/>
      <c r="BLM84" s="131"/>
      <c r="BLN84" s="131"/>
      <c r="BLO84" s="131"/>
      <c r="BLP84" s="131"/>
      <c r="BLQ84" s="131"/>
      <c r="BLR84" s="131"/>
      <c r="BLS84" s="131"/>
      <c r="BLT84" s="131"/>
      <c r="BLU84" s="131"/>
      <c r="BLV84" s="131"/>
      <c r="BLW84" s="131"/>
      <c r="BLX84" s="131"/>
      <c r="BLY84" s="131"/>
      <c r="BLZ84" s="131"/>
      <c r="BMA84" s="131"/>
      <c r="BMB84" s="131"/>
      <c r="BMC84" s="131"/>
      <c r="BMD84" s="131"/>
      <c r="BME84" s="131"/>
      <c r="BMF84" s="131"/>
      <c r="BMG84" s="131"/>
      <c r="BMH84" s="131"/>
      <c r="BMI84" s="131"/>
      <c r="BMJ84" s="131"/>
      <c r="BMK84" s="131"/>
      <c r="BML84" s="131"/>
      <c r="BMM84" s="131"/>
      <c r="BMN84" s="131"/>
      <c r="BMO84" s="131"/>
      <c r="BMP84" s="131"/>
      <c r="BMQ84" s="131"/>
      <c r="BMR84" s="131"/>
      <c r="BMS84" s="131"/>
      <c r="BMT84" s="131"/>
      <c r="BMU84" s="131"/>
      <c r="BMV84" s="131"/>
      <c r="BMW84" s="131"/>
      <c r="BMX84" s="131"/>
      <c r="BMY84" s="131"/>
      <c r="BMZ84" s="131"/>
      <c r="BNA84" s="131"/>
      <c r="BNB84" s="131"/>
      <c r="BNC84" s="131"/>
      <c r="BND84" s="131"/>
      <c r="BNE84" s="131"/>
      <c r="BNF84" s="131"/>
      <c r="BNG84" s="131"/>
      <c r="BNH84" s="131"/>
      <c r="BNI84" s="131"/>
      <c r="BNJ84" s="131"/>
      <c r="BNK84" s="131"/>
      <c r="BNL84" s="131"/>
      <c r="BNM84" s="131"/>
      <c r="BNN84" s="131"/>
      <c r="BNO84" s="131"/>
      <c r="BNP84" s="131"/>
      <c r="BNQ84" s="131"/>
      <c r="BNR84" s="131"/>
      <c r="BNS84" s="131"/>
      <c r="BNT84" s="131"/>
      <c r="BNU84" s="131"/>
      <c r="BNV84" s="131"/>
      <c r="BNW84" s="131"/>
      <c r="BNX84" s="131"/>
      <c r="BNY84" s="131"/>
      <c r="BNZ84" s="131"/>
      <c r="BOA84" s="131"/>
      <c r="BOB84" s="131"/>
      <c r="BOC84" s="131"/>
      <c r="BOD84" s="131"/>
      <c r="BOE84" s="131"/>
      <c r="BOF84" s="131"/>
      <c r="BOG84" s="131"/>
      <c r="BOH84" s="131"/>
      <c r="BOI84" s="131"/>
      <c r="BOJ84" s="131"/>
      <c r="BOK84" s="131"/>
      <c r="BOL84" s="131"/>
      <c r="BOM84" s="131"/>
      <c r="BON84" s="131"/>
      <c r="BOO84" s="131"/>
      <c r="BOP84" s="131"/>
      <c r="BOQ84" s="131"/>
      <c r="BOR84" s="131"/>
      <c r="BOS84" s="131"/>
      <c r="BOT84" s="131"/>
      <c r="BOU84" s="131"/>
      <c r="BOV84" s="131"/>
      <c r="BOW84" s="131"/>
      <c r="BOX84" s="131"/>
      <c r="BOY84" s="131"/>
      <c r="BOZ84" s="131"/>
      <c r="BPA84" s="131"/>
      <c r="BPB84" s="131"/>
      <c r="BPC84" s="131"/>
      <c r="BPD84" s="131"/>
      <c r="BPE84" s="131"/>
      <c r="BPF84" s="131"/>
      <c r="BPG84" s="131"/>
      <c r="BPH84" s="131"/>
      <c r="BPI84" s="131"/>
      <c r="BPJ84" s="131"/>
      <c r="BPK84" s="131"/>
      <c r="BPL84" s="131"/>
      <c r="BPM84" s="131"/>
      <c r="BPN84" s="131"/>
      <c r="BPO84" s="131"/>
      <c r="BPP84" s="131"/>
      <c r="BPQ84" s="131"/>
      <c r="BPR84" s="131"/>
      <c r="BPS84" s="131"/>
      <c r="BPT84" s="131"/>
      <c r="BPU84" s="131"/>
      <c r="BPV84" s="131"/>
      <c r="BPW84" s="131"/>
      <c r="BPX84" s="131"/>
      <c r="BPY84" s="131"/>
      <c r="BPZ84" s="131"/>
      <c r="BQA84" s="131"/>
      <c r="BQB84" s="131"/>
      <c r="BQC84" s="131"/>
      <c r="BQD84" s="131"/>
      <c r="BQE84" s="131"/>
      <c r="BQF84" s="131"/>
      <c r="BQG84" s="131"/>
      <c r="BQH84" s="131"/>
      <c r="BQI84" s="131"/>
      <c r="BQJ84" s="131"/>
      <c r="BQK84" s="131"/>
      <c r="BQL84" s="131"/>
      <c r="BQM84" s="131"/>
      <c r="BQN84" s="131"/>
      <c r="BQO84" s="131"/>
      <c r="BQP84" s="131"/>
      <c r="BQQ84" s="131"/>
      <c r="BQR84" s="131"/>
      <c r="BQS84" s="131"/>
      <c r="BQT84" s="131"/>
      <c r="BQU84" s="131"/>
      <c r="BQV84" s="131"/>
      <c r="BQW84" s="131"/>
      <c r="BQX84" s="131"/>
      <c r="BQY84" s="131"/>
      <c r="BQZ84" s="131"/>
      <c r="BRA84" s="131"/>
      <c r="BRB84" s="131"/>
      <c r="BRC84" s="131"/>
      <c r="BRD84" s="131"/>
      <c r="BRE84" s="131"/>
      <c r="BRF84" s="131"/>
      <c r="BRG84" s="131"/>
      <c r="BRH84" s="131"/>
      <c r="BRI84" s="131"/>
      <c r="BRJ84" s="131"/>
      <c r="BRK84" s="131"/>
      <c r="BRL84" s="131"/>
      <c r="BRM84" s="131"/>
      <c r="BRN84" s="131"/>
      <c r="BRO84" s="131"/>
      <c r="BRP84" s="131"/>
      <c r="BRQ84" s="131"/>
      <c r="BRR84" s="131"/>
      <c r="BRS84" s="131"/>
      <c r="BRT84" s="131"/>
      <c r="BRU84" s="131"/>
      <c r="BRV84" s="131"/>
      <c r="BRW84" s="131"/>
      <c r="BRX84" s="131"/>
      <c r="BRY84" s="131"/>
      <c r="BRZ84" s="131"/>
      <c r="BSA84" s="131"/>
      <c r="BSB84" s="131"/>
      <c r="BSC84" s="131"/>
      <c r="BSD84" s="131"/>
      <c r="BSE84" s="131"/>
      <c r="BSF84" s="131"/>
      <c r="BSG84" s="131"/>
      <c r="BSH84" s="131"/>
      <c r="BSI84" s="131"/>
      <c r="BSJ84" s="131"/>
      <c r="BSK84" s="131"/>
      <c r="BSL84" s="131"/>
      <c r="BSM84" s="131"/>
      <c r="BSN84" s="131"/>
      <c r="BSO84" s="131"/>
      <c r="BSP84" s="131"/>
      <c r="BSQ84" s="131"/>
      <c r="BSR84" s="131"/>
      <c r="BSS84" s="131"/>
      <c r="BST84" s="131"/>
      <c r="BSU84" s="131"/>
      <c r="BSV84" s="131"/>
      <c r="BSW84" s="131"/>
      <c r="BSX84" s="131"/>
      <c r="BSY84" s="131"/>
      <c r="BSZ84" s="131"/>
      <c r="BTA84" s="131"/>
      <c r="BTB84" s="131"/>
      <c r="BTC84" s="131"/>
      <c r="BTD84" s="131"/>
      <c r="BTE84" s="131"/>
      <c r="BTF84" s="131"/>
      <c r="BTG84" s="131"/>
      <c r="BTH84" s="131"/>
      <c r="BTI84" s="131"/>
      <c r="BTJ84" s="131"/>
      <c r="BTK84" s="131"/>
      <c r="BTL84" s="131"/>
      <c r="BTM84" s="131"/>
      <c r="BTN84" s="131"/>
      <c r="BTO84" s="131"/>
      <c r="BTP84" s="131"/>
      <c r="BTQ84" s="131"/>
      <c r="BTR84" s="131"/>
      <c r="BTS84" s="131"/>
      <c r="BTT84" s="131"/>
      <c r="BTU84" s="131"/>
      <c r="BTV84" s="131"/>
      <c r="BTW84" s="131"/>
      <c r="BTX84" s="131"/>
      <c r="BTY84" s="131"/>
      <c r="BTZ84" s="131"/>
      <c r="BUA84" s="131"/>
      <c r="BUB84" s="131"/>
      <c r="BUC84" s="131"/>
      <c r="BUD84" s="131"/>
      <c r="BUE84" s="131"/>
      <c r="BUF84" s="131"/>
      <c r="BUG84" s="131"/>
      <c r="BUH84" s="131"/>
      <c r="BUI84" s="131"/>
      <c r="BUJ84" s="131"/>
      <c r="BUK84" s="131"/>
      <c r="BUL84" s="131"/>
      <c r="BUM84" s="131"/>
      <c r="BUN84" s="131"/>
      <c r="BUO84" s="131"/>
      <c r="BUP84" s="131"/>
      <c r="BUQ84" s="131"/>
      <c r="BUR84" s="131"/>
      <c r="BUS84" s="131"/>
      <c r="BUT84" s="131"/>
      <c r="BUU84" s="131"/>
      <c r="BUV84" s="131"/>
      <c r="BUW84" s="131"/>
      <c r="BUX84" s="131"/>
      <c r="BUY84" s="131"/>
      <c r="BUZ84" s="131"/>
      <c r="BVA84" s="131"/>
      <c r="BVB84" s="131"/>
      <c r="BVC84" s="131"/>
      <c r="BVD84" s="131"/>
      <c r="BVE84" s="131"/>
      <c r="BVF84" s="131"/>
      <c r="BVG84" s="131"/>
      <c r="BVH84" s="131"/>
      <c r="BVI84" s="131"/>
      <c r="BVJ84" s="131"/>
      <c r="BVK84" s="131"/>
      <c r="BVL84" s="131"/>
      <c r="BVM84" s="131"/>
      <c r="BVN84" s="131"/>
      <c r="BVO84" s="131"/>
      <c r="BVP84" s="131"/>
      <c r="BVQ84" s="131"/>
      <c r="BVR84" s="131"/>
      <c r="BVS84" s="131"/>
      <c r="BVT84" s="131"/>
      <c r="BVU84" s="131"/>
      <c r="BVV84" s="131"/>
      <c r="BVW84" s="131"/>
      <c r="BVX84" s="131"/>
      <c r="BVY84" s="131"/>
      <c r="BVZ84" s="131"/>
      <c r="BWA84" s="131"/>
      <c r="BWB84" s="131"/>
      <c r="BWC84" s="131"/>
      <c r="BWD84" s="131"/>
      <c r="BWE84" s="131"/>
      <c r="BWF84" s="131"/>
      <c r="BWG84" s="131"/>
      <c r="BWH84" s="131"/>
      <c r="BWI84" s="131"/>
      <c r="BWJ84" s="131"/>
      <c r="BWK84" s="131"/>
      <c r="BWL84" s="131"/>
      <c r="BWM84" s="131"/>
      <c r="BWN84" s="131"/>
      <c r="BWO84" s="131"/>
      <c r="BWP84" s="131"/>
      <c r="BWQ84" s="131"/>
      <c r="BWR84" s="131"/>
      <c r="BWS84" s="131"/>
      <c r="BWT84" s="131"/>
      <c r="BWU84" s="131"/>
      <c r="BWV84" s="131"/>
      <c r="BWW84" s="131"/>
      <c r="BWX84" s="131"/>
      <c r="BWY84" s="131"/>
      <c r="BWZ84" s="131"/>
      <c r="BXA84" s="131"/>
      <c r="BXB84" s="131"/>
      <c r="BXC84" s="131"/>
      <c r="BXD84" s="131"/>
      <c r="BXE84" s="131"/>
      <c r="BXF84" s="131"/>
      <c r="BXG84" s="131"/>
      <c r="BXH84" s="131"/>
      <c r="BXI84" s="131"/>
      <c r="BXJ84" s="131"/>
      <c r="BXK84" s="131"/>
      <c r="BXL84" s="131"/>
      <c r="BXM84" s="131"/>
      <c r="BXN84" s="131"/>
      <c r="BXO84" s="131"/>
      <c r="BXP84" s="131"/>
      <c r="BXQ84" s="131"/>
      <c r="BXR84" s="131"/>
      <c r="BXS84" s="131"/>
      <c r="BXT84" s="131"/>
      <c r="BXU84" s="131"/>
      <c r="BXV84" s="131"/>
      <c r="BXW84" s="131"/>
      <c r="BXX84" s="131"/>
      <c r="BXY84" s="131"/>
      <c r="BXZ84" s="131"/>
      <c r="BYA84" s="131"/>
      <c r="BYB84" s="131"/>
      <c r="BYC84" s="131"/>
      <c r="BYD84" s="131"/>
      <c r="BYE84" s="131"/>
      <c r="BYF84" s="131"/>
      <c r="BYG84" s="131"/>
      <c r="BYH84" s="131"/>
      <c r="BYI84" s="131"/>
      <c r="BYJ84" s="131"/>
      <c r="BYK84" s="131"/>
      <c r="BYL84" s="131"/>
      <c r="BYM84" s="131"/>
      <c r="BYN84" s="131"/>
      <c r="BYO84" s="131"/>
      <c r="BYP84" s="131"/>
      <c r="BYQ84" s="131"/>
      <c r="BYR84" s="131"/>
      <c r="BYS84" s="131"/>
      <c r="BYT84" s="131"/>
      <c r="BYU84" s="131"/>
      <c r="BYV84" s="131"/>
      <c r="BYW84" s="131"/>
      <c r="BYX84" s="131"/>
      <c r="BYY84" s="131"/>
      <c r="BYZ84" s="131"/>
      <c r="BZA84" s="131"/>
      <c r="BZB84" s="131"/>
      <c r="BZC84" s="131"/>
      <c r="BZD84" s="131"/>
      <c r="BZE84" s="131"/>
      <c r="BZF84" s="131"/>
      <c r="BZG84" s="131"/>
      <c r="BZH84" s="131"/>
      <c r="BZI84" s="131"/>
      <c r="BZJ84" s="131"/>
      <c r="BZK84" s="131"/>
      <c r="BZL84" s="131"/>
      <c r="BZM84" s="131"/>
      <c r="BZN84" s="131"/>
      <c r="BZO84" s="131"/>
      <c r="BZP84" s="131"/>
      <c r="BZQ84" s="131"/>
      <c r="BZR84" s="131"/>
      <c r="BZS84" s="131"/>
      <c r="BZT84" s="131"/>
      <c r="BZU84" s="131"/>
      <c r="BZV84" s="131"/>
      <c r="BZW84" s="131"/>
      <c r="BZX84" s="131"/>
      <c r="BZY84" s="131"/>
      <c r="BZZ84" s="131"/>
      <c r="CAA84" s="131"/>
      <c r="CAB84" s="131"/>
      <c r="CAC84" s="131"/>
      <c r="CAD84" s="131"/>
      <c r="CAE84" s="131"/>
      <c r="CAF84" s="131"/>
      <c r="CAG84" s="131"/>
      <c r="CAH84" s="131"/>
      <c r="CAI84" s="131"/>
      <c r="CAJ84" s="131"/>
      <c r="CAK84" s="131"/>
      <c r="CAL84" s="131"/>
      <c r="CAM84" s="131"/>
      <c r="CAN84" s="131"/>
      <c r="CAO84" s="131"/>
      <c r="CAP84" s="131"/>
      <c r="CAQ84" s="131"/>
      <c r="CAR84" s="131"/>
      <c r="CAS84" s="131"/>
      <c r="CAT84" s="131"/>
      <c r="CAU84" s="131"/>
      <c r="CAV84" s="131"/>
      <c r="CAW84" s="131"/>
      <c r="CAX84" s="131"/>
      <c r="CAY84" s="131"/>
      <c r="CAZ84" s="131"/>
      <c r="CBA84" s="131"/>
      <c r="CBB84" s="131"/>
      <c r="CBC84" s="131"/>
      <c r="CBD84" s="131"/>
      <c r="CBE84" s="131"/>
      <c r="CBF84" s="131"/>
      <c r="CBG84" s="131"/>
      <c r="CBH84" s="131"/>
      <c r="CBI84" s="131"/>
      <c r="CBJ84" s="131"/>
      <c r="CBK84" s="131"/>
      <c r="CBL84" s="131"/>
      <c r="CBM84" s="131"/>
      <c r="CBN84" s="131"/>
      <c r="CBO84" s="131"/>
      <c r="CBP84" s="131"/>
      <c r="CBQ84" s="131"/>
      <c r="CBR84" s="131"/>
      <c r="CBS84" s="131"/>
      <c r="CBT84" s="131"/>
      <c r="CBU84" s="131"/>
      <c r="CBV84" s="131"/>
      <c r="CBW84" s="131"/>
      <c r="CBX84" s="131"/>
      <c r="CBY84" s="131"/>
      <c r="CBZ84" s="131"/>
      <c r="CCA84" s="131"/>
      <c r="CCB84" s="131"/>
      <c r="CCC84" s="131"/>
      <c r="CCD84" s="131"/>
      <c r="CCE84" s="131"/>
      <c r="CCF84" s="131"/>
      <c r="CCG84" s="131"/>
      <c r="CCH84" s="131"/>
      <c r="CCI84" s="131"/>
      <c r="CCJ84" s="131"/>
      <c r="CCK84" s="131"/>
      <c r="CCL84" s="131"/>
      <c r="CCM84" s="131"/>
      <c r="CCN84" s="131"/>
      <c r="CCO84" s="131"/>
      <c r="CCP84" s="131"/>
      <c r="CCQ84" s="131"/>
      <c r="CCR84" s="131"/>
      <c r="CCS84" s="131"/>
      <c r="CCT84" s="131"/>
      <c r="CCU84" s="131"/>
      <c r="CCV84" s="131"/>
      <c r="CCW84" s="131"/>
      <c r="CCX84" s="131"/>
      <c r="CCY84" s="131"/>
      <c r="CCZ84" s="131"/>
      <c r="CDA84" s="131"/>
      <c r="CDB84" s="131"/>
      <c r="CDC84" s="131"/>
      <c r="CDD84" s="131"/>
      <c r="CDE84" s="131"/>
      <c r="CDF84" s="131"/>
      <c r="CDG84" s="131"/>
      <c r="CDH84" s="131"/>
      <c r="CDI84" s="131"/>
      <c r="CDJ84" s="131"/>
      <c r="CDK84" s="131"/>
      <c r="CDL84" s="131"/>
      <c r="CDM84" s="131"/>
      <c r="CDN84" s="131"/>
      <c r="CDO84" s="131"/>
      <c r="CDP84" s="131"/>
      <c r="CDQ84" s="131"/>
      <c r="CDR84" s="131"/>
      <c r="CDS84" s="131"/>
      <c r="CDT84" s="131"/>
      <c r="CDU84" s="131"/>
      <c r="CDV84" s="131"/>
      <c r="CDW84" s="131"/>
      <c r="CDX84" s="131"/>
      <c r="CDY84" s="131"/>
      <c r="CDZ84" s="131"/>
      <c r="CEA84" s="131"/>
      <c r="CEB84" s="131"/>
      <c r="CEC84" s="131"/>
      <c r="CED84" s="131"/>
      <c r="CEE84" s="131"/>
      <c r="CEF84" s="131"/>
      <c r="CEG84" s="131"/>
      <c r="CEH84" s="131"/>
      <c r="CEI84" s="131"/>
      <c r="CEJ84" s="131"/>
      <c r="CEK84" s="131"/>
      <c r="CEL84" s="131"/>
      <c r="CEM84" s="131"/>
      <c r="CEN84" s="131"/>
      <c r="CEO84" s="131"/>
      <c r="CEP84" s="131"/>
      <c r="CEQ84" s="131"/>
      <c r="CER84" s="131"/>
      <c r="CES84" s="131"/>
      <c r="CET84" s="131"/>
      <c r="CEU84" s="131"/>
      <c r="CEV84" s="131"/>
      <c r="CEW84" s="131"/>
      <c r="CEX84" s="131"/>
      <c r="CEY84" s="131"/>
      <c r="CEZ84" s="131"/>
      <c r="CFA84" s="131"/>
      <c r="CFB84" s="131"/>
      <c r="CFC84" s="131"/>
      <c r="CFD84" s="131"/>
      <c r="CFE84" s="131"/>
      <c r="CFF84" s="131"/>
      <c r="CFG84" s="131"/>
      <c r="CFH84" s="131"/>
      <c r="CFI84" s="131"/>
      <c r="CFJ84" s="131"/>
      <c r="CFK84" s="131"/>
      <c r="CFL84" s="131"/>
      <c r="CFM84" s="131"/>
      <c r="CFN84" s="131"/>
      <c r="CFO84" s="131"/>
      <c r="CFP84" s="131"/>
      <c r="CFQ84" s="131"/>
      <c r="CFR84" s="131"/>
      <c r="CFS84" s="131"/>
      <c r="CFT84" s="131"/>
      <c r="CFU84" s="131"/>
      <c r="CFV84" s="131"/>
      <c r="CFW84" s="131"/>
      <c r="CFX84" s="131"/>
      <c r="CFY84" s="131"/>
      <c r="CFZ84" s="131"/>
      <c r="CGA84" s="131"/>
      <c r="CGB84" s="131"/>
      <c r="CGC84" s="131"/>
      <c r="CGD84" s="131"/>
      <c r="CGE84" s="131"/>
      <c r="CGF84" s="131"/>
      <c r="CGG84" s="131"/>
      <c r="CGH84" s="131"/>
      <c r="CGI84" s="131"/>
      <c r="CGJ84" s="131"/>
      <c r="CGK84" s="131"/>
      <c r="CGL84" s="131"/>
      <c r="CGM84" s="131"/>
      <c r="CGN84" s="131"/>
      <c r="CGO84" s="131"/>
      <c r="CGP84" s="131"/>
      <c r="CGQ84" s="131"/>
      <c r="CGR84" s="131"/>
      <c r="CGS84" s="131"/>
      <c r="CGT84" s="131"/>
      <c r="CGU84" s="131"/>
      <c r="CGV84" s="131"/>
      <c r="CGW84" s="131"/>
      <c r="CGX84" s="131"/>
      <c r="CGY84" s="131"/>
      <c r="CGZ84" s="131"/>
      <c r="CHA84" s="131"/>
      <c r="CHB84" s="131"/>
      <c r="CHC84" s="131"/>
      <c r="CHD84" s="131"/>
      <c r="CHE84" s="131"/>
      <c r="CHF84" s="131"/>
      <c r="CHG84" s="131"/>
      <c r="CHH84" s="131"/>
      <c r="CHI84" s="131"/>
      <c r="CHJ84" s="131"/>
      <c r="CHK84" s="131"/>
      <c r="CHL84" s="131"/>
      <c r="CHM84" s="131"/>
      <c r="CHN84" s="131"/>
      <c r="CHO84" s="131"/>
      <c r="CHP84" s="131"/>
      <c r="CHQ84" s="131"/>
      <c r="CHR84" s="131"/>
      <c r="CHS84" s="131"/>
      <c r="CHT84" s="131"/>
      <c r="CHU84" s="131"/>
      <c r="CHV84" s="131"/>
      <c r="CHW84" s="131"/>
      <c r="CHX84" s="131"/>
      <c r="CHY84" s="131"/>
      <c r="CHZ84" s="131"/>
      <c r="CIA84" s="131"/>
      <c r="CIB84" s="131"/>
      <c r="CIC84" s="131"/>
      <c r="CID84" s="131"/>
      <c r="CIE84" s="131"/>
      <c r="CIF84" s="131"/>
      <c r="CIG84" s="131"/>
      <c r="CIH84" s="131"/>
      <c r="CII84" s="131"/>
      <c r="CIJ84" s="131"/>
      <c r="CIK84" s="131"/>
      <c r="CIL84" s="131"/>
      <c r="CIM84" s="131"/>
      <c r="CIN84" s="131"/>
      <c r="CIO84" s="131"/>
      <c r="CIP84" s="131"/>
      <c r="CIQ84" s="131"/>
      <c r="CIR84" s="131"/>
      <c r="CIS84" s="131"/>
      <c r="CIT84" s="131"/>
      <c r="CIU84" s="131"/>
      <c r="CIV84" s="131"/>
      <c r="CIW84" s="131"/>
      <c r="CIX84" s="131"/>
      <c r="CIY84" s="131"/>
      <c r="CIZ84" s="131"/>
      <c r="CJA84" s="131"/>
      <c r="CJB84" s="131"/>
      <c r="CJC84" s="131"/>
      <c r="CJD84" s="131"/>
      <c r="CJE84" s="131"/>
      <c r="CJF84" s="131"/>
      <c r="CJG84" s="131"/>
      <c r="CJH84" s="131"/>
      <c r="CJI84" s="131"/>
      <c r="CJJ84" s="131"/>
      <c r="CJK84" s="131"/>
      <c r="CJL84" s="131"/>
      <c r="CJM84" s="131"/>
      <c r="CJN84" s="131"/>
      <c r="CJO84" s="131"/>
      <c r="CJP84" s="131"/>
      <c r="CJQ84" s="131"/>
      <c r="CJR84" s="131"/>
      <c r="CJS84" s="131"/>
      <c r="CJT84" s="131"/>
      <c r="CJU84" s="131"/>
      <c r="CJV84" s="131"/>
      <c r="CJW84" s="131"/>
      <c r="CJX84" s="131"/>
      <c r="CJY84" s="131"/>
      <c r="CJZ84" s="131"/>
      <c r="CKA84" s="131"/>
      <c r="CKB84" s="131"/>
      <c r="CKC84" s="131"/>
      <c r="CKD84" s="131"/>
      <c r="CKE84" s="131"/>
      <c r="CKF84" s="131"/>
      <c r="CKG84" s="131"/>
      <c r="CKH84" s="131"/>
      <c r="CKI84" s="131"/>
      <c r="CKJ84" s="131"/>
      <c r="CKK84" s="131"/>
      <c r="CKL84" s="131"/>
      <c r="CKM84" s="131"/>
      <c r="CKN84" s="131"/>
      <c r="CKO84" s="131"/>
      <c r="CKP84" s="131"/>
      <c r="CKQ84" s="131"/>
      <c r="CKR84" s="131"/>
      <c r="CKS84" s="131"/>
      <c r="CKT84" s="131"/>
      <c r="CKU84" s="131"/>
      <c r="CKV84" s="131"/>
      <c r="CKW84" s="131"/>
      <c r="CKX84" s="131"/>
      <c r="CKY84" s="131"/>
      <c r="CKZ84" s="131"/>
      <c r="CLA84" s="131"/>
      <c r="CLB84" s="131"/>
      <c r="CLC84" s="131"/>
      <c r="CLD84" s="131"/>
      <c r="CLE84" s="131"/>
      <c r="CLF84" s="131"/>
      <c r="CLG84" s="131"/>
      <c r="CLH84" s="131"/>
      <c r="CLI84" s="131"/>
      <c r="CLJ84" s="131"/>
      <c r="CLK84" s="131"/>
      <c r="CLL84" s="131"/>
      <c r="CLM84" s="131"/>
      <c r="CLN84" s="131"/>
      <c r="CLO84" s="131"/>
      <c r="CLP84" s="131"/>
      <c r="CLQ84" s="131"/>
      <c r="CLR84" s="131"/>
      <c r="CLS84" s="131"/>
      <c r="CLT84" s="131"/>
      <c r="CLU84" s="131"/>
      <c r="CLV84" s="131"/>
      <c r="CLW84" s="131"/>
      <c r="CLX84" s="131"/>
      <c r="CLY84" s="131"/>
      <c r="CLZ84" s="131"/>
      <c r="CMA84" s="131"/>
      <c r="CMB84" s="131"/>
      <c r="CMC84" s="131"/>
      <c r="CMD84" s="131"/>
      <c r="CME84" s="131"/>
      <c r="CMF84" s="131"/>
      <c r="CMG84" s="131"/>
      <c r="CMH84" s="131"/>
      <c r="CMI84" s="131"/>
      <c r="CMJ84" s="131"/>
      <c r="CMK84" s="131"/>
      <c r="CML84" s="131"/>
      <c r="CMM84" s="131"/>
      <c r="CMN84" s="131"/>
      <c r="CMO84" s="131"/>
      <c r="CMP84" s="131"/>
      <c r="CMQ84" s="131"/>
      <c r="CMR84" s="131"/>
      <c r="CMS84" s="131"/>
      <c r="CMT84" s="131"/>
      <c r="CMU84" s="131"/>
      <c r="CMV84" s="131"/>
      <c r="CMW84" s="131"/>
      <c r="CMX84" s="131"/>
      <c r="CMY84" s="131"/>
      <c r="CMZ84" s="131"/>
      <c r="CNA84" s="131"/>
      <c r="CNB84" s="131"/>
      <c r="CNC84" s="131"/>
      <c r="CND84" s="131"/>
      <c r="CNE84" s="131"/>
      <c r="CNF84" s="131"/>
      <c r="CNG84" s="131"/>
      <c r="CNH84" s="131"/>
      <c r="CNI84" s="131"/>
      <c r="CNJ84" s="131"/>
      <c r="CNK84" s="131"/>
      <c r="CNL84" s="131"/>
      <c r="CNM84" s="131"/>
      <c r="CNN84" s="131"/>
      <c r="CNO84" s="131"/>
      <c r="CNP84" s="131"/>
      <c r="CNQ84" s="131"/>
      <c r="CNR84" s="131"/>
      <c r="CNS84" s="131"/>
      <c r="CNT84" s="131"/>
      <c r="CNU84" s="131"/>
      <c r="CNV84" s="131"/>
      <c r="CNW84" s="131"/>
      <c r="CNX84" s="131"/>
      <c r="CNY84" s="131"/>
      <c r="CNZ84" s="131"/>
      <c r="COA84" s="131"/>
      <c r="COB84" s="131"/>
      <c r="COC84" s="131"/>
      <c r="COD84" s="131"/>
      <c r="COE84" s="131"/>
      <c r="COF84" s="131"/>
      <c r="COG84" s="131"/>
      <c r="COH84" s="131"/>
      <c r="COI84" s="131"/>
      <c r="COJ84" s="131"/>
      <c r="COK84" s="131"/>
      <c r="COL84" s="131"/>
      <c r="COM84" s="131"/>
      <c r="CON84" s="131"/>
      <c r="COO84" s="131"/>
      <c r="COP84" s="131"/>
      <c r="COQ84" s="131"/>
      <c r="COR84" s="131"/>
      <c r="COS84" s="131"/>
      <c r="COT84" s="131"/>
      <c r="COU84" s="131"/>
      <c r="COV84" s="131"/>
      <c r="COW84" s="131"/>
      <c r="COX84" s="131"/>
      <c r="COY84" s="131"/>
      <c r="COZ84" s="131"/>
      <c r="CPA84" s="131"/>
      <c r="CPB84" s="131"/>
      <c r="CPC84" s="131"/>
      <c r="CPD84" s="131"/>
      <c r="CPE84" s="131"/>
      <c r="CPF84" s="131"/>
      <c r="CPG84" s="131"/>
      <c r="CPH84" s="131"/>
      <c r="CPI84" s="131"/>
      <c r="CPJ84" s="131"/>
      <c r="CPK84" s="131"/>
      <c r="CPL84" s="131"/>
      <c r="CPM84" s="131"/>
      <c r="CPN84" s="131"/>
      <c r="CPO84" s="131"/>
      <c r="CPP84" s="131"/>
      <c r="CPQ84" s="131"/>
      <c r="CPR84" s="131"/>
      <c r="CPS84" s="131"/>
      <c r="CPT84" s="131"/>
      <c r="CPU84" s="131"/>
      <c r="CPV84" s="131"/>
      <c r="CPW84" s="131"/>
      <c r="CPX84" s="131"/>
      <c r="CPY84" s="131"/>
      <c r="CPZ84" s="131"/>
      <c r="CQA84" s="131"/>
      <c r="CQB84" s="131"/>
      <c r="CQC84" s="131"/>
      <c r="CQD84" s="131"/>
      <c r="CQE84" s="131"/>
      <c r="CQF84" s="131"/>
      <c r="CQG84" s="131"/>
      <c r="CQH84" s="131"/>
      <c r="CQI84" s="131"/>
      <c r="CQJ84" s="131"/>
      <c r="CQK84" s="131"/>
      <c r="CQL84" s="131"/>
      <c r="CQM84" s="131"/>
      <c r="CQN84" s="131"/>
      <c r="CQO84" s="131"/>
      <c r="CQP84" s="131"/>
      <c r="CQQ84" s="131"/>
      <c r="CQR84" s="131"/>
      <c r="CQS84" s="131"/>
      <c r="CQT84" s="131"/>
      <c r="CQU84" s="131"/>
      <c r="CQV84" s="131"/>
      <c r="CQW84" s="131"/>
      <c r="CQX84" s="131"/>
      <c r="CQY84" s="131"/>
      <c r="CQZ84" s="131"/>
      <c r="CRA84" s="131"/>
      <c r="CRB84" s="131"/>
      <c r="CRC84" s="131"/>
      <c r="CRD84" s="131"/>
      <c r="CRE84" s="131"/>
      <c r="CRF84" s="131"/>
      <c r="CRG84" s="131"/>
      <c r="CRH84" s="131"/>
      <c r="CRI84" s="131"/>
      <c r="CRJ84" s="131"/>
      <c r="CRK84" s="131"/>
      <c r="CRL84" s="131"/>
      <c r="CRM84" s="131"/>
      <c r="CRN84" s="131"/>
      <c r="CRO84" s="131"/>
      <c r="CRP84" s="131"/>
      <c r="CRQ84" s="131"/>
      <c r="CRR84" s="131"/>
      <c r="CRS84" s="131"/>
      <c r="CRT84" s="131"/>
      <c r="CRU84" s="131"/>
      <c r="CRV84" s="131"/>
      <c r="CRW84" s="131"/>
      <c r="CRX84" s="131"/>
      <c r="CRY84" s="131"/>
      <c r="CRZ84" s="131"/>
      <c r="CSA84" s="131"/>
      <c r="CSB84" s="131"/>
      <c r="CSC84" s="131"/>
      <c r="CSD84" s="131"/>
      <c r="CSE84" s="131"/>
      <c r="CSF84" s="131"/>
      <c r="CSG84" s="131"/>
      <c r="CSH84" s="131"/>
      <c r="CSI84" s="131"/>
      <c r="CSJ84" s="131"/>
      <c r="CSK84" s="131"/>
      <c r="CSL84" s="131"/>
      <c r="CSM84" s="131"/>
      <c r="CSN84" s="131"/>
      <c r="CSO84" s="131"/>
      <c r="CSP84" s="131"/>
      <c r="CSQ84" s="131"/>
      <c r="CSR84" s="131"/>
      <c r="CSS84" s="131"/>
      <c r="CST84" s="131"/>
      <c r="CSU84" s="131"/>
      <c r="CSV84" s="131"/>
      <c r="CSW84" s="131"/>
      <c r="CSX84" s="131"/>
      <c r="CSY84" s="131"/>
      <c r="CSZ84" s="131"/>
      <c r="CTA84" s="131"/>
      <c r="CTB84" s="131"/>
      <c r="CTC84" s="131"/>
      <c r="CTD84" s="131"/>
      <c r="CTE84" s="131"/>
      <c r="CTF84" s="131"/>
      <c r="CTG84" s="131"/>
      <c r="CTH84" s="131"/>
      <c r="CTI84" s="131"/>
      <c r="CTJ84" s="131"/>
      <c r="CTK84" s="131"/>
      <c r="CTL84" s="131"/>
      <c r="CTM84" s="131"/>
      <c r="CTN84" s="131"/>
      <c r="CTO84" s="131"/>
      <c r="CTP84" s="131"/>
      <c r="CTQ84" s="131"/>
      <c r="CTR84" s="131"/>
      <c r="CTS84" s="131"/>
      <c r="CTT84" s="131"/>
      <c r="CTU84" s="131"/>
      <c r="CTV84" s="131"/>
      <c r="CTW84" s="131"/>
      <c r="CTX84" s="131"/>
      <c r="CTY84" s="131"/>
      <c r="CTZ84" s="131"/>
      <c r="CUA84" s="131"/>
      <c r="CUB84" s="131"/>
      <c r="CUC84" s="131"/>
      <c r="CUD84" s="131"/>
      <c r="CUE84" s="131"/>
      <c r="CUF84" s="131"/>
      <c r="CUG84" s="131"/>
      <c r="CUH84" s="131"/>
      <c r="CUI84" s="131"/>
      <c r="CUJ84" s="131"/>
      <c r="CUK84" s="131"/>
      <c r="CUL84" s="131"/>
      <c r="CUM84" s="131"/>
      <c r="CUN84" s="131"/>
      <c r="CUO84" s="131"/>
      <c r="CUP84" s="131"/>
      <c r="CUQ84" s="131"/>
      <c r="CUR84" s="131"/>
      <c r="CUS84" s="131"/>
      <c r="CUT84" s="131"/>
      <c r="CUU84" s="131"/>
      <c r="CUV84" s="131"/>
      <c r="CUW84" s="131"/>
      <c r="CUX84" s="131"/>
      <c r="CUY84" s="131"/>
      <c r="CUZ84" s="131"/>
      <c r="CVA84" s="131"/>
      <c r="CVB84" s="131"/>
      <c r="CVC84" s="131"/>
      <c r="CVD84" s="131"/>
      <c r="CVE84" s="131"/>
      <c r="CVF84" s="131"/>
      <c r="CVG84" s="131"/>
      <c r="CVH84" s="131"/>
      <c r="CVI84" s="131"/>
      <c r="CVJ84" s="131"/>
      <c r="CVK84" s="131"/>
      <c r="CVL84" s="131"/>
      <c r="CVM84" s="131"/>
      <c r="CVN84" s="131"/>
      <c r="CVO84" s="131"/>
      <c r="CVP84" s="131"/>
      <c r="CVQ84" s="131"/>
      <c r="CVR84" s="131"/>
      <c r="CVS84" s="131"/>
      <c r="CVT84" s="131"/>
      <c r="CVU84" s="131"/>
      <c r="CVV84" s="131"/>
      <c r="CVW84" s="131"/>
      <c r="CVX84" s="131"/>
      <c r="CVY84" s="131"/>
      <c r="CVZ84" s="131"/>
      <c r="CWA84" s="131"/>
      <c r="CWB84" s="131"/>
      <c r="CWC84" s="131"/>
      <c r="CWD84" s="131"/>
      <c r="CWE84" s="131"/>
      <c r="CWF84" s="131"/>
      <c r="CWG84" s="131"/>
      <c r="CWH84" s="131"/>
      <c r="CWI84" s="131"/>
      <c r="CWJ84" s="131"/>
      <c r="CWK84" s="131"/>
      <c r="CWL84" s="131"/>
      <c r="CWM84" s="131"/>
      <c r="CWN84" s="131"/>
      <c r="CWO84" s="131"/>
      <c r="CWP84" s="131"/>
      <c r="CWQ84" s="131"/>
      <c r="CWR84" s="131"/>
      <c r="CWS84" s="131"/>
      <c r="CWT84" s="131"/>
      <c r="CWU84" s="131"/>
      <c r="CWV84" s="131"/>
      <c r="CWW84" s="131"/>
      <c r="CWX84" s="131"/>
      <c r="CWY84" s="131"/>
      <c r="CWZ84" s="131"/>
      <c r="CXA84" s="131"/>
      <c r="CXB84" s="131"/>
      <c r="CXC84" s="131"/>
      <c r="CXD84" s="131"/>
      <c r="CXE84" s="131"/>
      <c r="CXF84" s="131"/>
      <c r="CXG84" s="131"/>
      <c r="CXH84" s="131"/>
      <c r="CXI84" s="131"/>
      <c r="CXJ84" s="131"/>
      <c r="CXK84" s="131"/>
      <c r="CXL84" s="131"/>
      <c r="CXM84" s="131"/>
      <c r="CXN84" s="131"/>
      <c r="CXO84" s="131"/>
      <c r="CXP84" s="131"/>
      <c r="CXQ84" s="131"/>
      <c r="CXR84" s="131"/>
      <c r="CXS84" s="131"/>
      <c r="CXT84" s="131"/>
      <c r="CXU84" s="131"/>
      <c r="CXV84" s="131"/>
      <c r="CXW84" s="131"/>
      <c r="CXX84" s="131"/>
      <c r="CXY84" s="131"/>
      <c r="CXZ84" s="131"/>
      <c r="CYA84" s="131"/>
      <c r="CYB84" s="131"/>
      <c r="CYC84" s="131"/>
      <c r="CYD84" s="131"/>
      <c r="CYE84" s="131"/>
      <c r="CYF84" s="131"/>
      <c r="CYG84" s="131"/>
      <c r="CYH84" s="131"/>
      <c r="CYI84" s="131"/>
      <c r="CYJ84" s="131"/>
      <c r="CYK84" s="131"/>
      <c r="CYL84" s="131"/>
      <c r="CYM84" s="131"/>
      <c r="CYN84" s="131"/>
      <c r="CYO84" s="131"/>
      <c r="CYP84" s="131"/>
      <c r="CYQ84" s="131"/>
      <c r="CYR84" s="131"/>
      <c r="CYS84" s="131"/>
      <c r="CYT84" s="131"/>
      <c r="CYU84" s="131"/>
      <c r="CYV84" s="131"/>
      <c r="CYW84" s="131"/>
      <c r="CYX84" s="131"/>
      <c r="CYY84" s="131"/>
      <c r="CYZ84" s="131"/>
      <c r="CZA84" s="131"/>
      <c r="CZB84" s="131"/>
      <c r="CZC84" s="131"/>
      <c r="CZD84" s="131"/>
      <c r="CZE84" s="131"/>
      <c r="CZF84" s="131"/>
      <c r="CZG84" s="131"/>
      <c r="CZH84" s="131"/>
      <c r="CZI84" s="131"/>
      <c r="CZJ84" s="131"/>
      <c r="CZK84" s="131"/>
      <c r="CZL84" s="131"/>
      <c r="CZM84" s="131"/>
      <c r="CZN84" s="131"/>
      <c r="CZO84" s="131"/>
      <c r="CZP84" s="131"/>
      <c r="CZQ84" s="131"/>
      <c r="CZR84" s="131"/>
      <c r="CZS84" s="131"/>
      <c r="CZT84" s="131"/>
      <c r="CZU84" s="131"/>
      <c r="CZV84" s="131"/>
      <c r="CZW84" s="131"/>
      <c r="CZX84" s="131"/>
      <c r="CZY84" s="131"/>
      <c r="CZZ84" s="131"/>
      <c r="DAA84" s="131"/>
      <c r="DAB84" s="131"/>
      <c r="DAC84" s="131"/>
      <c r="DAD84" s="131"/>
      <c r="DAE84" s="131"/>
      <c r="DAF84" s="131"/>
      <c r="DAG84" s="131"/>
      <c r="DAH84" s="131"/>
      <c r="DAI84" s="131"/>
      <c r="DAJ84" s="131"/>
      <c r="DAK84" s="131"/>
      <c r="DAL84" s="131"/>
      <c r="DAM84" s="131"/>
      <c r="DAN84" s="131"/>
      <c r="DAO84" s="131"/>
      <c r="DAP84" s="131"/>
      <c r="DAQ84" s="131"/>
      <c r="DAR84" s="131"/>
      <c r="DAS84" s="131"/>
      <c r="DAT84" s="131"/>
      <c r="DAU84" s="131"/>
      <c r="DAV84" s="131"/>
      <c r="DAW84" s="131"/>
      <c r="DAX84" s="131"/>
      <c r="DAY84" s="131"/>
      <c r="DAZ84" s="131"/>
      <c r="DBA84" s="131"/>
      <c r="DBB84" s="131"/>
      <c r="DBC84" s="131"/>
      <c r="DBD84" s="131"/>
      <c r="DBE84" s="131"/>
      <c r="DBF84" s="131"/>
      <c r="DBG84" s="131"/>
      <c r="DBH84" s="131"/>
      <c r="DBI84" s="131"/>
      <c r="DBJ84" s="131"/>
      <c r="DBK84" s="131"/>
      <c r="DBL84" s="131"/>
      <c r="DBM84" s="131"/>
      <c r="DBN84" s="131"/>
      <c r="DBO84" s="131"/>
      <c r="DBP84" s="131"/>
      <c r="DBQ84" s="131"/>
      <c r="DBR84" s="131"/>
      <c r="DBS84" s="131"/>
      <c r="DBT84" s="131"/>
      <c r="DBU84" s="131"/>
      <c r="DBV84" s="131"/>
      <c r="DBW84" s="131"/>
      <c r="DBX84" s="131"/>
      <c r="DBY84" s="131"/>
      <c r="DBZ84" s="131"/>
      <c r="DCA84" s="131"/>
      <c r="DCB84" s="131"/>
      <c r="DCC84" s="131"/>
      <c r="DCD84" s="131"/>
      <c r="DCE84" s="131"/>
      <c r="DCF84" s="131"/>
      <c r="DCG84" s="131"/>
      <c r="DCH84" s="131"/>
      <c r="DCI84" s="131"/>
      <c r="DCJ84" s="131"/>
      <c r="DCK84" s="131"/>
      <c r="DCL84" s="131"/>
      <c r="DCM84" s="131"/>
      <c r="DCN84" s="131"/>
      <c r="DCO84" s="131"/>
      <c r="DCP84" s="131"/>
      <c r="DCQ84" s="131"/>
      <c r="DCR84" s="131"/>
      <c r="DCS84" s="131"/>
      <c r="DCT84" s="131"/>
      <c r="DCU84" s="131"/>
      <c r="DCV84" s="131"/>
      <c r="DCW84" s="131"/>
      <c r="DCX84" s="131"/>
      <c r="DCY84" s="131"/>
      <c r="DCZ84" s="131"/>
      <c r="DDA84" s="131"/>
      <c r="DDB84" s="131"/>
      <c r="DDC84" s="131"/>
      <c r="DDD84" s="131"/>
      <c r="DDE84" s="131"/>
      <c r="DDF84" s="131"/>
      <c r="DDG84" s="131"/>
      <c r="DDH84" s="131"/>
      <c r="DDI84" s="131"/>
      <c r="DDJ84" s="131"/>
      <c r="DDK84" s="131"/>
      <c r="DDL84" s="131"/>
      <c r="DDM84" s="131"/>
      <c r="DDN84" s="131"/>
      <c r="DDO84" s="131"/>
      <c r="DDP84" s="131"/>
      <c r="DDQ84" s="131"/>
      <c r="DDR84" s="131"/>
      <c r="DDS84" s="131"/>
      <c r="DDT84" s="131"/>
      <c r="DDU84" s="131"/>
      <c r="DDV84" s="131"/>
      <c r="DDW84" s="131"/>
      <c r="DDX84" s="131"/>
      <c r="DDY84" s="131"/>
      <c r="DDZ84" s="131"/>
      <c r="DEA84" s="131"/>
      <c r="DEB84" s="131"/>
      <c r="DEC84" s="131"/>
      <c r="DED84" s="131"/>
      <c r="DEE84" s="131"/>
      <c r="DEF84" s="131"/>
      <c r="DEG84" s="131"/>
      <c r="DEH84" s="131"/>
      <c r="DEI84" s="131"/>
      <c r="DEJ84" s="131"/>
      <c r="DEK84" s="131"/>
      <c r="DEL84" s="131"/>
      <c r="DEM84" s="131"/>
      <c r="DEN84" s="131"/>
      <c r="DEO84" s="131"/>
      <c r="DEP84" s="131"/>
      <c r="DEQ84" s="131"/>
      <c r="DER84" s="131"/>
      <c r="DES84" s="131"/>
      <c r="DET84" s="131"/>
      <c r="DEU84" s="131"/>
      <c r="DEV84" s="131"/>
      <c r="DEW84" s="131"/>
      <c r="DEX84" s="131"/>
      <c r="DEY84" s="131"/>
      <c r="DEZ84" s="131"/>
      <c r="DFA84" s="131"/>
      <c r="DFB84" s="131"/>
      <c r="DFC84" s="131"/>
      <c r="DFD84" s="131"/>
      <c r="DFE84" s="131"/>
      <c r="DFF84" s="131"/>
      <c r="DFG84" s="131"/>
      <c r="DFH84" s="131"/>
      <c r="DFI84" s="131"/>
      <c r="DFJ84" s="131"/>
      <c r="DFK84" s="131"/>
      <c r="DFL84" s="131"/>
      <c r="DFM84" s="131"/>
      <c r="DFN84" s="131"/>
      <c r="DFO84" s="131"/>
      <c r="DFP84" s="131"/>
      <c r="DFQ84" s="131"/>
      <c r="DFR84" s="131"/>
      <c r="DFS84" s="131"/>
      <c r="DFT84" s="131"/>
      <c r="DFU84" s="131"/>
      <c r="DFV84" s="131"/>
      <c r="DFW84" s="131"/>
      <c r="DFX84" s="131"/>
      <c r="DFY84" s="131"/>
      <c r="DFZ84" s="131"/>
      <c r="DGA84" s="131"/>
      <c r="DGB84" s="131"/>
      <c r="DGC84" s="131"/>
      <c r="DGD84" s="131"/>
      <c r="DGE84" s="131"/>
      <c r="DGF84" s="131"/>
      <c r="DGG84" s="131"/>
      <c r="DGH84" s="131"/>
      <c r="DGI84" s="131"/>
      <c r="DGJ84" s="131"/>
      <c r="DGK84" s="131"/>
      <c r="DGL84" s="131"/>
      <c r="DGM84" s="131"/>
      <c r="DGN84" s="131"/>
      <c r="DGO84" s="131"/>
      <c r="DGP84" s="131"/>
      <c r="DGQ84" s="131"/>
      <c r="DGR84" s="131"/>
      <c r="DGS84" s="131"/>
      <c r="DGT84" s="131"/>
      <c r="DGU84" s="131"/>
      <c r="DGV84" s="131"/>
      <c r="DGW84" s="131"/>
      <c r="DGX84" s="131"/>
      <c r="DGY84" s="131"/>
      <c r="DGZ84" s="131"/>
      <c r="DHA84" s="131"/>
      <c r="DHB84" s="131"/>
      <c r="DHC84" s="131"/>
      <c r="DHD84" s="131"/>
      <c r="DHE84" s="131"/>
      <c r="DHF84" s="131"/>
      <c r="DHG84" s="131"/>
      <c r="DHH84" s="131"/>
      <c r="DHI84" s="131"/>
      <c r="DHJ84" s="131"/>
      <c r="DHK84" s="131"/>
      <c r="DHL84" s="131"/>
      <c r="DHM84" s="131"/>
      <c r="DHN84" s="131"/>
      <c r="DHO84" s="131"/>
      <c r="DHP84" s="131"/>
      <c r="DHQ84" s="131"/>
      <c r="DHR84" s="131"/>
      <c r="DHS84" s="131"/>
      <c r="DHT84" s="131"/>
      <c r="DHU84" s="131"/>
      <c r="DHV84" s="131"/>
      <c r="DHW84" s="131"/>
      <c r="DHX84" s="131"/>
      <c r="DHY84" s="131"/>
      <c r="DHZ84" s="131"/>
      <c r="DIA84" s="131"/>
      <c r="DIB84" s="131"/>
      <c r="DIC84" s="131"/>
      <c r="DID84" s="131"/>
      <c r="DIE84" s="131"/>
      <c r="DIF84" s="131"/>
      <c r="DIG84" s="131"/>
      <c r="DIH84" s="131"/>
      <c r="DII84" s="131"/>
      <c r="DIJ84" s="131"/>
      <c r="DIK84" s="131"/>
      <c r="DIL84" s="131"/>
      <c r="DIM84" s="131"/>
      <c r="DIN84" s="131"/>
      <c r="DIO84" s="131"/>
      <c r="DIP84" s="131"/>
      <c r="DIQ84" s="131"/>
      <c r="DIR84" s="131"/>
      <c r="DIS84" s="131"/>
      <c r="DIT84" s="131"/>
      <c r="DIU84" s="131"/>
      <c r="DIV84" s="131"/>
      <c r="DIW84" s="131"/>
      <c r="DIX84" s="131"/>
      <c r="DIY84" s="131"/>
      <c r="DIZ84" s="131"/>
      <c r="DJA84" s="131"/>
      <c r="DJB84" s="131"/>
      <c r="DJC84" s="131"/>
      <c r="DJD84" s="131"/>
      <c r="DJE84" s="131"/>
      <c r="DJF84" s="131"/>
      <c r="DJG84" s="131"/>
      <c r="DJH84" s="131"/>
      <c r="DJI84" s="131"/>
      <c r="DJJ84" s="131"/>
      <c r="DJK84" s="131"/>
      <c r="DJL84" s="131"/>
      <c r="DJM84" s="131"/>
      <c r="DJN84" s="131"/>
      <c r="DJO84" s="131"/>
      <c r="DJP84" s="131"/>
      <c r="DJQ84" s="131"/>
      <c r="DJR84" s="131"/>
      <c r="DJS84" s="131"/>
      <c r="DJT84" s="131"/>
      <c r="DJU84" s="131"/>
      <c r="DJV84" s="131"/>
      <c r="DJW84" s="131"/>
      <c r="DJX84" s="131"/>
      <c r="DJY84" s="131"/>
      <c r="DJZ84" s="131"/>
      <c r="DKA84" s="131"/>
      <c r="DKB84" s="131"/>
      <c r="DKC84" s="131"/>
      <c r="DKD84" s="131"/>
      <c r="DKE84" s="131"/>
      <c r="DKF84" s="131"/>
      <c r="DKG84" s="131"/>
      <c r="DKH84" s="131"/>
      <c r="DKI84" s="131"/>
      <c r="DKJ84" s="131"/>
      <c r="DKK84" s="131"/>
      <c r="DKL84" s="131"/>
      <c r="DKM84" s="131"/>
      <c r="DKN84" s="131"/>
      <c r="DKO84" s="131"/>
      <c r="DKP84" s="131"/>
      <c r="DKQ84" s="131"/>
      <c r="DKR84" s="131"/>
      <c r="DKS84" s="131"/>
      <c r="DKT84" s="131"/>
      <c r="DKU84" s="131"/>
      <c r="DKV84" s="131"/>
      <c r="DKW84" s="131"/>
      <c r="DKX84" s="131"/>
      <c r="DKY84" s="131"/>
      <c r="DKZ84" s="131"/>
      <c r="DLA84" s="131"/>
      <c r="DLB84" s="131"/>
      <c r="DLC84" s="131"/>
      <c r="DLD84" s="131"/>
      <c r="DLE84" s="131"/>
      <c r="DLF84" s="131"/>
      <c r="DLG84" s="131"/>
      <c r="DLH84" s="131"/>
      <c r="DLI84" s="131"/>
      <c r="DLJ84" s="131"/>
      <c r="DLK84" s="131"/>
      <c r="DLL84" s="131"/>
      <c r="DLM84" s="131"/>
      <c r="DLN84" s="131"/>
      <c r="DLO84" s="131"/>
      <c r="DLP84" s="131"/>
      <c r="DLQ84" s="131"/>
      <c r="DLR84" s="131"/>
      <c r="DLS84" s="131"/>
      <c r="DLT84" s="131"/>
      <c r="DLU84" s="131"/>
      <c r="DLV84" s="131"/>
      <c r="DLW84" s="131"/>
      <c r="DLX84" s="131"/>
      <c r="DLY84" s="131"/>
      <c r="DLZ84" s="131"/>
      <c r="DMA84" s="131"/>
      <c r="DMB84" s="131"/>
      <c r="DMC84" s="131"/>
      <c r="DMD84" s="131"/>
      <c r="DME84" s="131"/>
      <c r="DMF84" s="131"/>
      <c r="DMG84" s="131"/>
      <c r="DMH84" s="131"/>
      <c r="DMI84" s="131"/>
      <c r="DMJ84" s="131"/>
      <c r="DMK84" s="131"/>
      <c r="DML84" s="131"/>
      <c r="DMM84" s="131"/>
      <c r="DMN84" s="131"/>
      <c r="DMO84" s="131"/>
      <c r="DMP84" s="131"/>
      <c r="DMQ84" s="131"/>
      <c r="DMR84" s="131"/>
      <c r="DMS84" s="131"/>
      <c r="DMT84" s="131"/>
      <c r="DMU84" s="131"/>
      <c r="DMV84" s="131"/>
      <c r="DMW84" s="131"/>
      <c r="DMX84" s="131"/>
      <c r="DMY84" s="131"/>
      <c r="DMZ84" s="131"/>
      <c r="DNA84" s="131"/>
      <c r="DNB84" s="131"/>
      <c r="DNC84" s="131"/>
      <c r="DND84" s="131"/>
      <c r="DNE84" s="131"/>
      <c r="DNF84" s="131"/>
      <c r="DNG84" s="131"/>
      <c r="DNH84" s="131"/>
      <c r="DNI84" s="131"/>
      <c r="DNJ84" s="131"/>
      <c r="DNK84" s="131"/>
      <c r="DNL84" s="131"/>
      <c r="DNM84" s="131"/>
      <c r="DNN84" s="131"/>
      <c r="DNO84" s="131"/>
      <c r="DNP84" s="131"/>
      <c r="DNQ84" s="131"/>
      <c r="DNR84" s="131"/>
      <c r="DNS84" s="131"/>
      <c r="DNT84" s="131"/>
      <c r="DNU84" s="131"/>
      <c r="DNV84" s="131"/>
      <c r="DNW84" s="131"/>
      <c r="DNX84" s="131"/>
      <c r="DNY84" s="131"/>
      <c r="DNZ84" s="131"/>
      <c r="DOA84" s="131"/>
      <c r="DOB84" s="131"/>
      <c r="DOC84" s="131"/>
      <c r="DOD84" s="131"/>
      <c r="DOE84" s="131"/>
      <c r="DOF84" s="131"/>
      <c r="DOG84" s="131"/>
      <c r="DOH84" s="131"/>
      <c r="DOI84" s="131"/>
      <c r="DOJ84" s="131"/>
      <c r="DOK84" s="131"/>
      <c r="DOL84" s="131"/>
      <c r="DOM84" s="131"/>
      <c r="DON84" s="131"/>
      <c r="DOO84" s="131"/>
      <c r="DOP84" s="131"/>
      <c r="DOQ84" s="131"/>
      <c r="DOR84" s="131"/>
      <c r="DOS84" s="131"/>
      <c r="DOT84" s="131"/>
      <c r="DOU84" s="131"/>
      <c r="DOV84" s="131"/>
      <c r="DOW84" s="131"/>
      <c r="DOX84" s="131"/>
      <c r="DOY84" s="131"/>
      <c r="DOZ84" s="131"/>
      <c r="DPA84" s="131"/>
      <c r="DPB84" s="131"/>
      <c r="DPC84" s="131"/>
      <c r="DPD84" s="131"/>
      <c r="DPE84" s="131"/>
      <c r="DPF84" s="131"/>
      <c r="DPG84" s="131"/>
      <c r="DPH84" s="131"/>
      <c r="DPI84" s="131"/>
      <c r="DPJ84" s="131"/>
      <c r="DPK84" s="131"/>
      <c r="DPL84" s="131"/>
      <c r="DPM84" s="131"/>
      <c r="DPN84" s="131"/>
      <c r="DPO84" s="131"/>
      <c r="DPP84" s="131"/>
      <c r="DPQ84" s="131"/>
      <c r="DPR84" s="131"/>
      <c r="DPS84" s="131"/>
      <c r="DPT84" s="131"/>
      <c r="DPU84" s="131"/>
      <c r="DPV84" s="131"/>
      <c r="DPW84" s="131"/>
      <c r="DPX84" s="131"/>
      <c r="DPY84" s="131"/>
      <c r="DPZ84" s="131"/>
      <c r="DQA84" s="131"/>
      <c r="DQB84" s="131"/>
      <c r="DQC84" s="131"/>
      <c r="DQD84" s="131"/>
      <c r="DQE84" s="131"/>
      <c r="DQF84" s="131"/>
      <c r="DQG84" s="131"/>
      <c r="DQH84" s="131"/>
      <c r="DQI84" s="131"/>
      <c r="DQJ84" s="131"/>
      <c r="DQK84" s="131"/>
      <c r="DQL84" s="131"/>
      <c r="DQM84" s="131"/>
      <c r="DQN84" s="131"/>
      <c r="DQO84" s="131"/>
      <c r="DQP84" s="131"/>
      <c r="DQQ84" s="131"/>
      <c r="DQR84" s="131"/>
      <c r="DQS84" s="131"/>
      <c r="DQT84" s="131"/>
      <c r="DQU84" s="131"/>
      <c r="DQV84" s="131"/>
      <c r="DQW84" s="131"/>
      <c r="DQX84" s="131"/>
      <c r="DQY84" s="131"/>
      <c r="DQZ84" s="131"/>
      <c r="DRA84" s="131"/>
      <c r="DRB84" s="131"/>
      <c r="DRC84" s="131"/>
      <c r="DRD84" s="131"/>
      <c r="DRE84" s="131"/>
      <c r="DRF84" s="131"/>
      <c r="DRG84" s="131"/>
      <c r="DRH84" s="131"/>
      <c r="DRI84" s="131"/>
      <c r="DRJ84" s="131"/>
      <c r="DRK84" s="131"/>
      <c r="DRL84" s="131"/>
      <c r="DRM84" s="131"/>
      <c r="DRN84" s="131"/>
      <c r="DRO84" s="131"/>
      <c r="DRP84" s="131"/>
      <c r="DRQ84" s="131"/>
      <c r="DRR84" s="131"/>
      <c r="DRS84" s="131"/>
      <c r="DRT84" s="131"/>
      <c r="DRU84" s="131"/>
      <c r="DRV84" s="131"/>
      <c r="DRW84" s="131"/>
      <c r="DRX84" s="131"/>
      <c r="DRY84" s="131"/>
      <c r="DRZ84" s="131"/>
      <c r="DSA84" s="131"/>
      <c r="DSB84" s="131"/>
      <c r="DSC84" s="131"/>
      <c r="DSD84" s="131"/>
      <c r="DSE84" s="131"/>
      <c r="DSF84" s="131"/>
      <c r="DSG84" s="131"/>
      <c r="DSH84" s="131"/>
      <c r="DSI84" s="131"/>
      <c r="DSJ84" s="131"/>
      <c r="DSK84" s="131"/>
      <c r="DSL84" s="131"/>
      <c r="DSM84" s="131"/>
      <c r="DSN84" s="131"/>
      <c r="DSO84" s="131"/>
      <c r="DSP84" s="131"/>
      <c r="DSQ84" s="131"/>
      <c r="DSR84" s="131"/>
      <c r="DSS84" s="131"/>
      <c r="DST84" s="131"/>
      <c r="DSU84" s="131"/>
      <c r="DSV84" s="131"/>
      <c r="DSW84" s="131"/>
      <c r="DSX84" s="131"/>
      <c r="DSY84" s="131"/>
      <c r="DSZ84" s="131"/>
      <c r="DTA84" s="131"/>
      <c r="DTB84" s="131"/>
      <c r="DTC84" s="131"/>
      <c r="DTD84" s="131"/>
      <c r="DTE84" s="131"/>
      <c r="DTF84" s="131"/>
      <c r="DTG84" s="131"/>
      <c r="DTH84" s="131"/>
      <c r="DTI84" s="131"/>
      <c r="DTJ84" s="131"/>
      <c r="DTK84" s="131"/>
      <c r="DTL84" s="131"/>
      <c r="DTM84" s="131"/>
      <c r="DTN84" s="131"/>
      <c r="DTO84" s="131"/>
      <c r="DTP84" s="131"/>
      <c r="DTQ84" s="131"/>
      <c r="DTR84" s="131"/>
      <c r="DTS84" s="131"/>
      <c r="DTT84" s="131"/>
      <c r="DTU84" s="131"/>
      <c r="DTV84" s="131"/>
      <c r="DTW84" s="131"/>
      <c r="DTX84" s="131"/>
      <c r="DTY84" s="131"/>
      <c r="DTZ84" s="131"/>
      <c r="DUA84" s="131"/>
      <c r="DUB84" s="131"/>
      <c r="DUC84" s="131"/>
      <c r="DUD84" s="131"/>
      <c r="DUE84" s="131"/>
      <c r="DUF84" s="131"/>
      <c r="DUG84" s="131"/>
      <c r="DUH84" s="131"/>
      <c r="DUI84" s="131"/>
      <c r="DUJ84" s="131"/>
      <c r="DUK84" s="131"/>
      <c r="DUL84" s="131"/>
      <c r="DUM84" s="131"/>
      <c r="DUN84" s="131"/>
      <c r="DUO84" s="131"/>
      <c r="DUP84" s="131"/>
      <c r="DUQ84" s="131"/>
      <c r="DUR84" s="131"/>
      <c r="DUS84" s="131"/>
      <c r="DUT84" s="131"/>
      <c r="DUU84" s="131"/>
      <c r="DUV84" s="131"/>
      <c r="DUW84" s="131"/>
      <c r="DUX84" s="131"/>
      <c r="DUY84" s="131"/>
      <c r="DUZ84" s="131"/>
      <c r="DVA84" s="131"/>
      <c r="DVB84" s="131"/>
      <c r="DVC84" s="131"/>
      <c r="DVD84" s="131"/>
      <c r="DVE84" s="131"/>
      <c r="DVF84" s="131"/>
      <c r="DVG84" s="131"/>
      <c r="DVH84" s="131"/>
      <c r="DVI84" s="131"/>
      <c r="DVJ84" s="131"/>
      <c r="DVK84" s="131"/>
      <c r="DVL84" s="131"/>
      <c r="DVM84" s="131"/>
      <c r="DVN84" s="131"/>
      <c r="DVO84" s="131"/>
      <c r="DVP84" s="131"/>
      <c r="DVQ84" s="131"/>
      <c r="DVR84" s="131"/>
      <c r="DVS84" s="131"/>
      <c r="DVT84" s="131"/>
      <c r="DVU84" s="131"/>
      <c r="DVV84" s="131"/>
      <c r="DVW84" s="131"/>
      <c r="DVX84" s="131"/>
      <c r="DVY84" s="131"/>
      <c r="DVZ84" s="131"/>
      <c r="DWA84" s="131"/>
      <c r="DWB84" s="131"/>
      <c r="DWC84" s="131"/>
      <c r="DWD84" s="131"/>
      <c r="DWE84" s="131"/>
      <c r="DWF84" s="131"/>
      <c r="DWG84" s="131"/>
      <c r="DWH84" s="131"/>
      <c r="DWI84" s="131"/>
      <c r="DWJ84" s="131"/>
      <c r="DWK84" s="131"/>
      <c r="DWL84" s="131"/>
      <c r="DWM84" s="131"/>
      <c r="DWN84" s="131"/>
      <c r="DWO84" s="131"/>
      <c r="DWP84" s="131"/>
      <c r="DWQ84" s="131"/>
      <c r="DWR84" s="131"/>
      <c r="DWS84" s="131"/>
      <c r="DWT84" s="131"/>
      <c r="DWU84" s="131"/>
      <c r="DWV84" s="131"/>
      <c r="DWW84" s="131"/>
      <c r="DWX84" s="131"/>
      <c r="DWY84" s="131"/>
      <c r="DWZ84" s="131"/>
      <c r="DXA84" s="131"/>
      <c r="DXB84" s="131"/>
      <c r="DXC84" s="131"/>
      <c r="DXD84" s="131"/>
      <c r="DXE84" s="131"/>
      <c r="DXF84" s="131"/>
      <c r="DXG84" s="131"/>
      <c r="DXH84" s="131"/>
      <c r="DXI84" s="131"/>
      <c r="DXJ84" s="131"/>
      <c r="DXK84" s="131"/>
      <c r="DXL84" s="131"/>
      <c r="DXM84" s="131"/>
      <c r="DXN84" s="131"/>
      <c r="DXO84" s="131"/>
      <c r="DXP84" s="131"/>
      <c r="DXQ84" s="131"/>
      <c r="DXR84" s="131"/>
      <c r="DXS84" s="131"/>
      <c r="DXT84" s="131"/>
      <c r="DXU84" s="131"/>
      <c r="DXV84" s="131"/>
      <c r="DXW84" s="131"/>
      <c r="DXX84" s="131"/>
      <c r="DXY84" s="131"/>
      <c r="DXZ84" s="131"/>
      <c r="DYA84" s="131"/>
      <c r="DYB84" s="131"/>
      <c r="DYC84" s="131"/>
      <c r="DYD84" s="131"/>
      <c r="DYE84" s="131"/>
      <c r="DYF84" s="131"/>
      <c r="DYG84" s="131"/>
      <c r="DYH84" s="131"/>
      <c r="DYI84" s="131"/>
      <c r="DYJ84" s="131"/>
      <c r="DYK84" s="131"/>
      <c r="DYL84" s="131"/>
      <c r="DYM84" s="131"/>
      <c r="DYN84" s="131"/>
      <c r="DYO84" s="131"/>
      <c r="DYP84" s="131"/>
      <c r="DYQ84" s="131"/>
      <c r="DYR84" s="131"/>
      <c r="DYS84" s="131"/>
      <c r="DYT84" s="131"/>
      <c r="DYU84" s="131"/>
      <c r="DYV84" s="131"/>
      <c r="DYW84" s="131"/>
      <c r="DYX84" s="131"/>
      <c r="DYY84" s="131"/>
      <c r="DYZ84" s="131"/>
      <c r="DZA84" s="131"/>
      <c r="DZB84" s="131"/>
      <c r="DZC84" s="131"/>
      <c r="DZD84" s="131"/>
      <c r="DZE84" s="131"/>
      <c r="DZF84" s="131"/>
      <c r="DZG84" s="131"/>
      <c r="DZH84" s="131"/>
      <c r="DZI84" s="131"/>
      <c r="DZJ84" s="131"/>
      <c r="DZK84" s="131"/>
      <c r="DZL84" s="131"/>
      <c r="DZM84" s="131"/>
      <c r="DZN84" s="131"/>
      <c r="DZO84" s="131"/>
      <c r="DZP84" s="131"/>
      <c r="DZQ84" s="131"/>
      <c r="DZR84" s="131"/>
      <c r="DZS84" s="131"/>
      <c r="DZT84" s="131"/>
      <c r="DZU84" s="131"/>
      <c r="DZV84" s="131"/>
      <c r="DZW84" s="131"/>
      <c r="DZX84" s="131"/>
      <c r="DZY84" s="131"/>
      <c r="DZZ84" s="131"/>
      <c r="EAA84" s="131"/>
      <c r="EAB84" s="131"/>
      <c r="EAC84" s="131"/>
      <c r="EAD84" s="131"/>
      <c r="EAE84" s="131"/>
      <c r="EAF84" s="131"/>
      <c r="EAG84" s="131"/>
      <c r="EAH84" s="131"/>
      <c r="EAI84" s="131"/>
      <c r="EAJ84" s="131"/>
      <c r="EAK84" s="131"/>
      <c r="EAL84" s="131"/>
      <c r="EAM84" s="131"/>
      <c r="EAN84" s="131"/>
      <c r="EAO84" s="131"/>
      <c r="EAP84" s="131"/>
      <c r="EAQ84" s="131"/>
      <c r="EAR84" s="131"/>
      <c r="EAS84" s="131"/>
      <c r="EAT84" s="131"/>
      <c r="EAU84" s="131"/>
      <c r="EAV84" s="131"/>
      <c r="EAW84" s="131"/>
      <c r="EAX84" s="131"/>
      <c r="EAY84" s="131"/>
      <c r="EAZ84" s="131"/>
      <c r="EBA84" s="131"/>
      <c r="EBB84" s="131"/>
      <c r="EBC84" s="131"/>
      <c r="EBD84" s="131"/>
      <c r="EBE84" s="131"/>
      <c r="EBF84" s="131"/>
      <c r="EBG84" s="131"/>
      <c r="EBH84" s="131"/>
      <c r="EBI84" s="131"/>
      <c r="EBJ84" s="131"/>
      <c r="EBK84" s="131"/>
      <c r="EBL84" s="131"/>
      <c r="EBM84" s="131"/>
      <c r="EBN84" s="131"/>
      <c r="EBO84" s="131"/>
      <c r="EBP84" s="131"/>
      <c r="EBQ84" s="131"/>
      <c r="EBR84" s="131"/>
      <c r="EBS84" s="131"/>
      <c r="EBT84" s="131"/>
      <c r="EBU84" s="131"/>
      <c r="EBV84" s="131"/>
      <c r="EBW84" s="131"/>
      <c r="EBX84" s="131"/>
      <c r="EBY84" s="131"/>
      <c r="EBZ84" s="131"/>
      <c r="ECA84" s="131"/>
      <c r="ECB84" s="131"/>
      <c r="ECC84" s="131"/>
      <c r="ECD84" s="131"/>
      <c r="ECE84" s="131"/>
      <c r="ECF84" s="131"/>
      <c r="ECG84" s="131"/>
      <c r="ECH84" s="131"/>
      <c r="ECI84" s="131"/>
      <c r="ECJ84" s="131"/>
      <c r="ECK84" s="131"/>
      <c r="ECL84" s="131"/>
      <c r="ECM84" s="131"/>
      <c r="ECN84" s="131"/>
      <c r="ECO84" s="131"/>
      <c r="ECP84" s="131"/>
      <c r="ECQ84" s="131"/>
      <c r="ECR84" s="131"/>
      <c r="ECS84" s="131"/>
      <c r="ECT84" s="131"/>
      <c r="ECU84" s="131"/>
      <c r="ECV84" s="131"/>
      <c r="ECW84" s="131"/>
      <c r="ECX84" s="131"/>
      <c r="ECY84" s="131"/>
      <c r="ECZ84" s="131"/>
      <c r="EDA84" s="131"/>
      <c r="EDB84" s="131"/>
      <c r="EDC84" s="131"/>
      <c r="EDD84" s="131"/>
      <c r="EDE84" s="131"/>
      <c r="EDF84" s="131"/>
      <c r="EDG84" s="131"/>
      <c r="EDH84" s="131"/>
      <c r="EDI84" s="131"/>
      <c r="EDJ84" s="131"/>
      <c r="EDK84" s="131"/>
      <c r="EDL84" s="131"/>
      <c r="EDM84" s="131"/>
      <c r="EDN84" s="131"/>
      <c r="EDO84" s="131"/>
      <c r="EDP84" s="131"/>
      <c r="EDQ84" s="131"/>
      <c r="EDR84" s="131"/>
      <c r="EDS84" s="131"/>
      <c r="EDT84" s="131"/>
      <c r="EDU84" s="131"/>
      <c r="EDV84" s="131"/>
      <c r="EDW84" s="131"/>
      <c r="EDX84" s="131"/>
      <c r="EDY84" s="131"/>
      <c r="EDZ84" s="131"/>
      <c r="EEA84" s="131"/>
      <c r="EEB84" s="131"/>
      <c r="EEC84" s="131"/>
      <c r="EED84" s="131"/>
      <c r="EEE84" s="131"/>
      <c r="EEF84" s="131"/>
      <c r="EEG84" s="131"/>
      <c r="EEH84" s="131"/>
      <c r="EEI84" s="131"/>
      <c r="EEJ84" s="131"/>
      <c r="EEK84" s="131"/>
      <c r="EEL84" s="131"/>
      <c r="EEM84" s="131"/>
      <c r="EEN84" s="131"/>
      <c r="EEO84" s="131"/>
      <c r="EEP84" s="131"/>
      <c r="EEQ84" s="131"/>
      <c r="EER84" s="131"/>
      <c r="EES84" s="131"/>
      <c r="EET84" s="131"/>
      <c r="EEU84" s="131"/>
      <c r="EEV84" s="131"/>
      <c r="EEW84" s="131"/>
      <c r="EEX84" s="131"/>
      <c r="EEY84" s="131"/>
      <c r="EEZ84" s="131"/>
      <c r="EFA84" s="131"/>
      <c r="EFB84" s="131"/>
      <c r="EFC84" s="131"/>
      <c r="EFD84" s="131"/>
      <c r="EFE84" s="131"/>
      <c r="EFF84" s="131"/>
      <c r="EFG84" s="131"/>
      <c r="EFH84" s="131"/>
      <c r="EFI84" s="131"/>
      <c r="EFJ84" s="131"/>
      <c r="EFK84" s="131"/>
      <c r="EFL84" s="131"/>
      <c r="EFM84" s="131"/>
      <c r="EFN84" s="131"/>
      <c r="EFO84" s="131"/>
      <c r="EFP84" s="131"/>
      <c r="EFQ84" s="131"/>
      <c r="EFR84" s="131"/>
      <c r="EFS84" s="131"/>
      <c r="EFT84" s="131"/>
      <c r="EFU84" s="131"/>
      <c r="EFV84" s="131"/>
      <c r="EFW84" s="131"/>
      <c r="EFX84" s="131"/>
      <c r="EFY84" s="131"/>
      <c r="EFZ84" s="131"/>
      <c r="EGA84" s="131"/>
      <c r="EGB84" s="131"/>
      <c r="EGC84" s="131"/>
      <c r="EGD84" s="131"/>
      <c r="EGE84" s="131"/>
      <c r="EGF84" s="131"/>
      <c r="EGG84" s="131"/>
      <c r="EGH84" s="131"/>
      <c r="EGI84" s="131"/>
      <c r="EGJ84" s="131"/>
      <c r="EGK84" s="131"/>
      <c r="EGL84" s="131"/>
      <c r="EGM84" s="131"/>
      <c r="EGN84" s="131"/>
      <c r="EGO84" s="131"/>
      <c r="EGP84" s="131"/>
      <c r="EGQ84" s="131"/>
      <c r="EGR84" s="131"/>
      <c r="EGS84" s="131"/>
      <c r="EGT84" s="131"/>
      <c r="EGU84" s="131"/>
      <c r="EGV84" s="131"/>
      <c r="EGW84" s="131"/>
      <c r="EGX84" s="131"/>
      <c r="EGY84" s="131"/>
      <c r="EGZ84" s="131"/>
      <c r="EHA84" s="131"/>
      <c r="EHB84" s="131"/>
      <c r="EHC84" s="131"/>
      <c r="EHD84" s="131"/>
      <c r="EHE84" s="131"/>
      <c r="EHF84" s="131"/>
      <c r="EHG84" s="131"/>
      <c r="EHH84" s="131"/>
      <c r="EHI84" s="131"/>
      <c r="EHJ84" s="131"/>
      <c r="EHK84" s="131"/>
      <c r="EHL84" s="131"/>
      <c r="EHM84" s="131"/>
      <c r="EHN84" s="131"/>
      <c r="EHO84" s="131"/>
      <c r="EHP84" s="131"/>
      <c r="EHQ84" s="131"/>
      <c r="EHR84" s="131"/>
      <c r="EHS84" s="131"/>
      <c r="EHT84" s="131"/>
      <c r="EHU84" s="131"/>
      <c r="EHV84" s="131"/>
      <c r="EHW84" s="131"/>
      <c r="EHX84" s="131"/>
      <c r="EHY84" s="131"/>
      <c r="EHZ84" s="131"/>
      <c r="EIA84" s="131"/>
      <c r="EIB84" s="131"/>
      <c r="EIC84" s="131"/>
      <c r="EID84" s="131"/>
      <c r="EIE84" s="131"/>
      <c r="EIF84" s="131"/>
      <c r="EIG84" s="131"/>
      <c r="EIH84" s="131"/>
      <c r="EII84" s="131"/>
      <c r="EIJ84" s="131"/>
      <c r="EIK84" s="131"/>
      <c r="EIL84" s="131"/>
      <c r="EIM84" s="131"/>
      <c r="EIN84" s="131"/>
    </row>
    <row r="85" spans="1:3628" customFormat="1" ht="12.75" x14ac:dyDescent="0.2">
      <c r="A85" s="18" t="s">
        <v>47</v>
      </c>
      <c r="B85" s="35" t="s">
        <v>11</v>
      </c>
      <c r="C85" s="35">
        <v>15000</v>
      </c>
      <c r="D85" s="21"/>
      <c r="E85" s="35"/>
      <c r="F85" s="21">
        <v>11915.36</v>
      </c>
      <c r="G85" s="21"/>
      <c r="H85" s="1"/>
      <c r="I85" s="35" t="s">
        <v>11</v>
      </c>
      <c r="J85" s="35">
        <v>15000</v>
      </c>
      <c r="K85" s="35"/>
      <c r="L85" s="119"/>
      <c r="M85" s="131"/>
      <c r="N85" s="131"/>
      <c r="O85" s="131"/>
      <c r="P85" s="131"/>
      <c r="Q85" s="131"/>
      <c r="R85" s="131"/>
      <c r="S85" s="131"/>
      <c r="T85" s="131"/>
      <c r="U85" s="131"/>
      <c r="V85" s="131"/>
      <c r="W85" s="131"/>
      <c r="X85" s="131"/>
      <c r="Y85" s="131"/>
      <c r="Z85" s="131"/>
      <c r="AA85" s="131"/>
      <c r="AB85" s="131"/>
      <c r="AC85" s="131"/>
      <c r="AD85" s="131"/>
      <c r="AE85" s="131"/>
      <c r="AF85" s="131"/>
      <c r="AG85" s="131"/>
      <c r="AH85" s="131"/>
      <c r="AI85" s="131"/>
      <c r="AJ85" s="131"/>
      <c r="AK85" s="131"/>
      <c r="AL85" s="131"/>
      <c r="AM85" s="131"/>
      <c r="AN85" s="131"/>
      <c r="AO85" s="131"/>
      <c r="AP85" s="131"/>
      <c r="AQ85" s="131"/>
      <c r="AR85" s="131"/>
      <c r="AS85" s="131"/>
      <c r="AT85" s="131"/>
      <c r="AU85" s="131"/>
      <c r="AV85" s="131"/>
      <c r="AW85" s="131"/>
      <c r="AX85" s="131"/>
      <c r="AY85" s="131"/>
      <c r="AZ85" s="131"/>
      <c r="BA85" s="131"/>
      <c r="BB85" s="131"/>
      <c r="BC85" s="131"/>
      <c r="BD85" s="131"/>
      <c r="BE85" s="131"/>
      <c r="BF85" s="131"/>
      <c r="BG85" s="131"/>
      <c r="BH85" s="131"/>
      <c r="BI85" s="131"/>
      <c r="BJ85" s="131"/>
      <c r="BK85" s="131"/>
      <c r="BL85" s="131"/>
      <c r="BM85" s="131"/>
      <c r="BN85" s="131"/>
      <c r="BO85" s="131"/>
      <c r="BP85" s="131"/>
      <c r="BQ85" s="131"/>
      <c r="BR85" s="131"/>
      <c r="BS85" s="131"/>
      <c r="BT85" s="131"/>
      <c r="BU85" s="131"/>
      <c r="BV85" s="131"/>
      <c r="BW85" s="131"/>
      <c r="BX85" s="131"/>
      <c r="BY85" s="131"/>
      <c r="BZ85" s="131"/>
      <c r="CA85" s="131"/>
      <c r="CB85" s="131"/>
      <c r="CC85" s="131"/>
      <c r="CD85" s="131"/>
      <c r="CE85" s="131"/>
      <c r="CF85" s="131"/>
      <c r="CG85" s="131"/>
      <c r="CH85" s="131"/>
      <c r="CI85" s="131"/>
      <c r="CJ85" s="131"/>
      <c r="CK85" s="131"/>
      <c r="CL85" s="131"/>
      <c r="CM85" s="131"/>
      <c r="CN85" s="131"/>
      <c r="CO85" s="131"/>
      <c r="CP85" s="131"/>
      <c r="CQ85" s="131"/>
      <c r="CR85" s="131"/>
      <c r="CS85" s="131"/>
      <c r="CT85" s="131"/>
      <c r="CU85" s="131"/>
      <c r="CV85" s="131"/>
      <c r="CW85" s="131"/>
      <c r="CX85" s="131"/>
      <c r="CY85" s="131"/>
      <c r="CZ85" s="131"/>
      <c r="DA85" s="131"/>
      <c r="DB85" s="131"/>
      <c r="DC85" s="131"/>
      <c r="DD85" s="131"/>
      <c r="DE85" s="131"/>
      <c r="DF85" s="131"/>
      <c r="DG85" s="131"/>
      <c r="DH85" s="131"/>
      <c r="DI85" s="131"/>
      <c r="DJ85" s="131"/>
      <c r="DK85" s="131"/>
      <c r="DL85" s="131"/>
      <c r="DM85" s="131"/>
      <c r="DN85" s="131"/>
      <c r="DO85" s="131"/>
      <c r="DP85" s="131"/>
      <c r="DQ85" s="131"/>
      <c r="DR85" s="131"/>
      <c r="DS85" s="131"/>
      <c r="DT85" s="131"/>
      <c r="DU85" s="131"/>
      <c r="DV85" s="131"/>
      <c r="DW85" s="131"/>
      <c r="DX85" s="131"/>
      <c r="DY85" s="131"/>
      <c r="DZ85" s="131"/>
      <c r="EA85" s="131"/>
      <c r="EB85" s="131"/>
      <c r="EC85" s="131"/>
      <c r="ED85" s="131"/>
      <c r="EE85" s="131"/>
      <c r="EF85" s="131"/>
      <c r="EG85" s="131"/>
      <c r="EH85" s="131"/>
      <c r="EI85" s="131"/>
      <c r="EJ85" s="131"/>
      <c r="EK85" s="131"/>
      <c r="EL85" s="131"/>
      <c r="EM85" s="131"/>
      <c r="EN85" s="131"/>
      <c r="EO85" s="131"/>
      <c r="EP85" s="131"/>
      <c r="EQ85" s="131"/>
      <c r="ER85" s="131"/>
      <c r="ES85" s="131"/>
      <c r="ET85" s="131"/>
      <c r="EU85" s="131"/>
      <c r="EV85" s="131"/>
      <c r="EW85" s="131"/>
      <c r="EX85" s="131"/>
      <c r="EY85" s="131"/>
      <c r="EZ85" s="131"/>
      <c r="FA85" s="131"/>
      <c r="FB85" s="131"/>
      <c r="FC85" s="131"/>
      <c r="FD85" s="131"/>
      <c r="FE85" s="131"/>
      <c r="FF85" s="131"/>
      <c r="FG85" s="131"/>
      <c r="FH85" s="131"/>
      <c r="FI85" s="131"/>
      <c r="FJ85" s="131"/>
      <c r="FK85" s="131"/>
      <c r="FL85" s="131"/>
      <c r="FM85" s="131"/>
      <c r="FN85" s="131"/>
      <c r="FO85" s="131"/>
      <c r="FP85" s="131"/>
      <c r="FQ85" s="131"/>
      <c r="FR85" s="131"/>
      <c r="FS85" s="131"/>
      <c r="FT85" s="131"/>
      <c r="FU85" s="131"/>
      <c r="FV85" s="131"/>
      <c r="FW85" s="131"/>
      <c r="FX85" s="131"/>
      <c r="FY85" s="131"/>
      <c r="FZ85" s="131"/>
      <c r="GA85" s="131"/>
      <c r="GB85" s="131"/>
      <c r="GC85" s="131"/>
      <c r="GD85" s="131"/>
      <c r="GE85" s="131"/>
      <c r="GF85" s="131"/>
      <c r="GG85" s="131"/>
      <c r="GH85" s="131"/>
      <c r="GI85" s="131"/>
      <c r="GJ85" s="131"/>
      <c r="GK85" s="131"/>
      <c r="GL85" s="131"/>
      <c r="GM85" s="131"/>
      <c r="GN85" s="131"/>
      <c r="GO85" s="131"/>
      <c r="GP85" s="131"/>
      <c r="GQ85" s="131"/>
      <c r="GR85" s="131"/>
      <c r="GS85" s="131"/>
      <c r="GT85" s="131"/>
      <c r="GU85" s="131"/>
      <c r="GV85" s="131"/>
      <c r="GW85" s="131"/>
      <c r="GX85" s="131"/>
      <c r="GY85" s="131"/>
      <c r="GZ85" s="131"/>
      <c r="HA85" s="131"/>
      <c r="HB85" s="131"/>
      <c r="HC85" s="131"/>
      <c r="HD85" s="131"/>
      <c r="HE85" s="131"/>
      <c r="HF85" s="131"/>
      <c r="HG85" s="131"/>
      <c r="HH85" s="131"/>
      <c r="HI85" s="131"/>
      <c r="HJ85" s="131"/>
      <c r="HK85" s="131"/>
      <c r="HL85" s="131"/>
      <c r="HM85" s="131"/>
      <c r="HN85" s="131"/>
      <c r="HO85" s="131"/>
      <c r="HP85" s="131"/>
      <c r="HQ85" s="131"/>
      <c r="HR85" s="131"/>
      <c r="HS85" s="131"/>
      <c r="HT85" s="131"/>
      <c r="HU85" s="131"/>
      <c r="HV85" s="131"/>
      <c r="HW85" s="131"/>
      <c r="HX85" s="131"/>
      <c r="HY85" s="131"/>
      <c r="HZ85" s="131"/>
      <c r="IA85" s="131"/>
      <c r="IB85" s="131"/>
      <c r="IC85" s="131"/>
      <c r="ID85" s="131"/>
      <c r="IE85" s="131"/>
      <c r="IF85" s="131"/>
      <c r="IG85" s="131"/>
      <c r="IH85" s="131"/>
      <c r="II85" s="131"/>
      <c r="IJ85" s="131"/>
      <c r="IK85" s="131"/>
      <c r="IL85" s="131"/>
      <c r="IM85" s="131"/>
      <c r="IN85" s="131"/>
      <c r="IO85" s="131"/>
      <c r="IP85" s="131"/>
      <c r="IQ85" s="131"/>
      <c r="IR85" s="131"/>
      <c r="IS85" s="131"/>
      <c r="IT85" s="131"/>
      <c r="IU85" s="131"/>
      <c r="IV85" s="131"/>
      <c r="IW85" s="131"/>
      <c r="IX85" s="131"/>
      <c r="IY85" s="131"/>
      <c r="IZ85" s="131"/>
      <c r="JA85" s="131"/>
      <c r="JB85" s="131"/>
      <c r="JC85" s="131"/>
      <c r="JD85" s="131"/>
      <c r="JE85" s="131"/>
      <c r="JF85" s="131"/>
      <c r="JG85" s="131"/>
      <c r="JH85" s="131"/>
      <c r="JI85" s="131"/>
      <c r="JJ85" s="131"/>
      <c r="JK85" s="131"/>
      <c r="JL85" s="131"/>
      <c r="JM85" s="131"/>
      <c r="JN85" s="131"/>
      <c r="JO85" s="131"/>
      <c r="JP85" s="131"/>
      <c r="JQ85" s="131"/>
      <c r="JR85" s="131"/>
      <c r="JS85" s="131"/>
      <c r="JT85" s="131"/>
      <c r="JU85" s="131"/>
      <c r="JV85" s="131"/>
      <c r="JW85" s="131"/>
      <c r="JX85" s="131"/>
      <c r="JY85" s="131"/>
      <c r="JZ85" s="131"/>
      <c r="KA85" s="131"/>
      <c r="KB85" s="131"/>
      <c r="KC85" s="131"/>
      <c r="KD85" s="131"/>
      <c r="KE85" s="131"/>
      <c r="KF85" s="131"/>
      <c r="KG85" s="131"/>
      <c r="KH85" s="131"/>
      <c r="KI85" s="131"/>
      <c r="KJ85" s="131"/>
      <c r="KK85" s="131"/>
      <c r="KL85" s="131"/>
      <c r="KM85" s="131"/>
      <c r="KN85" s="131"/>
      <c r="KO85" s="131"/>
      <c r="KP85" s="131"/>
      <c r="KQ85" s="131"/>
      <c r="KR85" s="131"/>
      <c r="KS85" s="131"/>
      <c r="KT85" s="131"/>
      <c r="KU85" s="131"/>
      <c r="KV85" s="131"/>
      <c r="KW85" s="131"/>
      <c r="KX85" s="131"/>
      <c r="KY85" s="131"/>
      <c r="KZ85" s="131"/>
      <c r="LA85" s="131"/>
      <c r="LB85" s="131"/>
      <c r="LC85" s="131"/>
      <c r="LD85" s="131"/>
      <c r="LE85" s="131"/>
      <c r="LF85" s="131"/>
      <c r="LG85" s="131"/>
      <c r="LH85" s="131"/>
      <c r="LI85" s="131"/>
      <c r="LJ85" s="131"/>
      <c r="LK85" s="131"/>
      <c r="LL85" s="131"/>
      <c r="LM85" s="131"/>
      <c r="LN85" s="131"/>
      <c r="LO85" s="131"/>
      <c r="LP85" s="131"/>
      <c r="LQ85" s="131"/>
      <c r="LR85" s="131"/>
      <c r="LS85" s="131"/>
      <c r="LT85" s="131"/>
      <c r="LU85" s="131"/>
      <c r="LV85" s="131"/>
      <c r="LW85" s="131"/>
      <c r="LX85" s="131"/>
      <c r="LY85" s="131"/>
      <c r="LZ85" s="131"/>
      <c r="MA85" s="131"/>
      <c r="MB85" s="131"/>
      <c r="MC85" s="131"/>
      <c r="MD85" s="131"/>
      <c r="ME85" s="131"/>
      <c r="MF85" s="131"/>
      <c r="MG85" s="131"/>
      <c r="MH85" s="131"/>
      <c r="MI85" s="131"/>
      <c r="MJ85" s="131"/>
      <c r="MK85" s="131"/>
      <c r="ML85" s="131"/>
      <c r="MM85" s="131"/>
      <c r="MN85" s="131"/>
      <c r="MO85" s="131"/>
      <c r="MP85" s="131"/>
      <c r="MQ85" s="131"/>
      <c r="MR85" s="131"/>
      <c r="MS85" s="131"/>
      <c r="MT85" s="131"/>
      <c r="MU85" s="131"/>
      <c r="MV85" s="131"/>
      <c r="MW85" s="131"/>
      <c r="MX85" s="131"/>
      <c r="MY85" s="131"/>
      <c r="MZ85" s="131"/>
      <c r="NA85" s="131"/>
      <c r="NB85" s="131"/>
      <c r="NC85" s="131"/>
      <c r="ND85" s="131"/>
      <c r="NE85" s="131"/>
      <c r="NF85" s="131"/>
      <c r="NG85" s="131"/>
      <c r="NH85" s="131"/>
      <c r="NI85" s="131"/>
      <c r="NJ85" s="131"/>
      <c r="NK85" s="131"/>
      <c r="NL85" s="131"/>
      <c r="NM85" s="131"/>
      <c r="NN85" s="131"/>
      <c r="NO85" s="131"/>
      <c r="NP85" s="131"/>
      <c r="NQ85" s="131"/>
      <c r="NR85" s="131"/>
      <c r="NS85" s="131"/>
      <c r="NT85" s="131"/>
      <c r="NU85" s="131"/>
      <c r="NV85" s="131"/>
      <c r="NW85" s="131"/>
      <c r="NX85" s="131"/>
      <c r="NY85" s="131"/>
      <c r="NZ85" s="131"/>
      <c r="OA85" s="131"/>
      <c r="OB85" s="131"/>
      <c r="OC85" s="131"/>
      <c r="OD85" s="131"/>
      <c r="OE85" s="131"/>
      <c r="OF85" s="131"/>
      <c r="OG85" s="131"/>
      <c r="OH85" s="131"/>
      <c r="OI85" s="131"/>
      <c r="OJ85" s="131"/>
      <c r="OK85" s="131"/>
      <c r="OL85" s="131"/>
      <c r="OM85" s="131"/>
      <c r="ON85" s="131"/>
      <c r="OO85" s="131"/>
      <c r="OP85" s="131"/>
      <c r="OQ85" s="131"/>
      <c r="OR85" s="131"/>
      <c r="OS85" s="131"/>
      <c r="OT85" s="131"/>
      <c r="OU85" s="131"/>
      <c r="OV85" s="131"/>
      <c r="OW85" s="131"/>
      <c r="OX85" s="131"/>
      <c r="OY85" s="131"/>
      <c r="OZ85" s="131"/>
      <c r="PA85" s="131"/>
      <c r="PB85" s="131"/>
      <c r="PC85" s="131"/>
      <c r="PD85" s="131"/>
      <c r="PE85" s="131"/>
      <c r="PF85" s="131"/>
      <c r="PG85" s="131"/>
      <c r="PH85" s="131"/>
      <c r="PI85" s="131"/>
      <c r="PJ85" s="131"/>
      <c r="PK85" s="131"/>
      <c r="PL85" s="131"/>
      <c r="PM85" s="131"/>
      <c r="PN85" s="131"/>
      <c r="PO85" s="131"/>
      <c r="PP85" s="131"/>
      <c r="PQ85" s="131"/>
      <c r="PR85" s="131"/>
      <c r="PS85" s="131"/>
      <c r="PT85" s="131"/>
      <c r="PU85" s="131"/>
      <c r="PV85" s="131"/>
      <c r="PW85" s="131"/>
      <c r="PX85" s="131"/>
      <c r="PY85" s="131"/>
      <c r="PZ85" s="131"/>
      <c r="QA85" s="131"/>
      <c r="QB85" s="131"/>
      <c r="QC85" s="131"/>
      <c r="QD85" s="131"/>
      <c r="QE85" s="131"/>
      <c r="QF85" s="131"/>
      <c r="QG85" s="131"/>
      <c r="QH85" s="131"/>
      <c r="QI85" s="131"/>
      <c r="QJ85" s="131"/>
      <c r="QK85" s="131"/>
      <c r="QL85" s="131"/>
      <c r="QM85" s="131"/>
      <c r="QN85" s="131"/>
      <c r="QO85" s="131"/>
      <c r="QP85" s="131"/>
      <c r="QQ85" s="131"/>
      <c r="QR85" s="131"/>
      <c r="QS85" s="131"/>
      <c r="QT85" s="131"/>
      <c r="QU85" s="131"/>
      <c r="QV85" s="131"/>
      <c r="QW85" s="131"/>
      <c r="QX85" s="131"/>
      <c r="QY85" s="131"/>
      <c r="QZ85" s="131"/>
      <c r="RA85" s="131"/>
      <c r="RB85" s="131"/>
      <c r="RC85" s="131"/>
      <c r="RD85" s="131"/>
      <c r="RE85" s="131"/>
      <c r="RF85" s="131"/>
      <c r="RG85" s="131"/>
      <c r="RH85" s="131"/>
      <c r="RI85" s="131"/>
      <c r="RJ85" s="131"/>
      <c r="RK85" s="131"/>
      <c r="RL85" s="131"/>
      <c r="RM85" s="131"/>
      <c r="RN85" s="131"/>
      <c r="RO85" s="131"/>
      <c r="RP85" s="131"/>
      <c r="RQ85" s="131"/>
      <c r="RR85" s="131"/>
      <c r="RS85" s="131"/>
      <c r="RT85" s="131"/>
      <c r="RU85" s="131"/>
      <c r="RV85" s="131"/>
      <c r="RW85" s="131"/>
      <c r="RX85" s="131"/>
      <c r="RY85" s="131"/>
      <c r="RZ85" s="131"/>
      <c r="SA85" s="131"/>
      <c r="SB85" s="131"/>
      <c r="SC85" s="131"/>
      <c r="SD85" s="131"/>
      <c r="SE85" s="131"/>
      <c r="SF85" s="131"/>
      <c r="SG85" s="131"/>
      <c r="SH85" s="131"/>
      <c r="SI85" s="131"/>
      <c r="SJ85" s="131"/>
      <c r="SK85" s="131"/>
      <c r="SL85" s="131"/>
      <c r="SM85" s="131"/>
      <c r="SN85" s="131"/>
      <c r="SO85" s="131"/>
      <c r="SP85" s="131"/>
      <c r="SQ85" s="131"/>
      <c r="SR85" s="131"/>
      <c r="SS85" s="131"/>
      <c r="ST85" s="131"/>
      <c r="SU85" s="131"/>
      <c r="SV85" s="131"/>
      <c r="SW85" s="131"/>
      <c r="SX85" s="131"/>
      <c r="SY85" s="131"/>
      <c r="SZ85" s="131"/>
      <c r="TA85" s="131"/>
      <c r="TB85" s="131"/>
      <c r="TC85" s="131"/>
      <c r="TD85" s="131"/>
      <c r="TE85" s="131"/>
      <c r="TF85" s="131"/>
      <c r="TG85" s="131"/>
      <c r="TH85" s="131"/>
      <c r="TI85" s="131"/>
      <c r="TJ85" s="131"/>
      <c r="TK85" s="131"/>
      <c r="TL85" s="131"/>
      <c r="TM85" s="131"/>
      <c r="TN85" s="131"/>
      <c r="TO85" s="131"/>
      <c r="TP85" s="131"/>
      <c r="TQ85" s="131"/>
      <c r="TR85" s="131"/>
      <c r="TS85" s="131"/>
      <c r="TT85" s="131"/>
      <c r="TU85" s="131"/>
      <c r="TV85" s="131"/>
      <c r="TW85" s="131"/>
      <c r="TX85" s="131"/>
      <c r="TY85" s="131"/>
      <c r="TZ85" s="131"/>
      <c r="UA85" s="131"/>
      <c r="UB85" s="131"/>
      <c r="UC85" s="131"/>
      <c r="UD85" s="131"/>
      <c r="UE85" s="131"/>
      <c r="UF85" s="131"/>
      <c r="UG85" s="131"/>
      <c r="UH85" s="131"/>
      <c r="UI85" s="131"/>
      <c r="UJ85" s="131"/>
      <c r="UK85" s="131"/>
      <c r="UL85" s="131"/>
      <c r="UM85" s="131"/>
      <c r="UN85" s="131"/>
      <c r="UO85" s="131"/>
      <c r="UP85" s="131"/>
      <c r="UQ85" s="131"/>
      <c r="UR85" s="131"/>
      <c r="US85" s="131"/>
      <c r="UT85" s="131"/>
      <c r="UU85" s="131"/>
      <c r="UV85" s="131"/>
      <c r="UW85" s="131"/>
      <c r="UX85" s="131"/>
      <c r="UY85" s="131"/>
      <c r="UZ85" s="131"/>
      <c r="VA85" s="131"/>
      <c r="VB85" s="131"/>
      <c r="VC85" s="131"/>
      <c r="VD85" s="131"/>
      <c r="VE85" s="131"/>
      <c r="VF85" s="131"/>
      <c r="VG85" s="131"/>
      <c r="VH85" s="131"/>
      <c r="VI85" s="131"/>
      <c r="VJ85" s="131"/>
      <c r="VK85" s="131"/>
      <c r="VL85" s="131"/>
      <c r="VM85" s="131"/>
      <c r="VN85" s="131"/>
      <c r="VO85" s="131"/>
      <c r="VP85" s="131"/>
      <c r="VQ85" s="131"/>
      <c r="VR85" s="131"/>
      <c r="VS85" s="131"/>
      <c r="VT85" s="131"/>
      <c r="VU85" s="131"/>
      <c r="VV85" s="131"/>
      <c r="VW85" s="131"/>
      <c r="VX85" s="131"/>
      <c r="VY85" s="131"/>
      <c r="VZ85" s="131"/>
      <c r="WA85" s="131"/>
      <c r="WB85" s="131"/>
      <c r="WC85" s="131"/>
      <c r="WD85" s="131"/>
      <c r="WE85" s="131"/>
      <c r="WF85" s="131"/>
      <c r="WG85" s="131"/>
      <c r="WH85" s="131"/>
      <c r="WI85" s="131"/>
      <c r="WJ85" s="131"/>
      <c r="WK85" s="131"/>
      <c r="WL85" s="131"/>
      <c r="WM85" s="131"/>
      <c r="WN85" s="131"/>
      <c r="WO85" s="131"/>
      <c r="WP85" s="131"/>
      <c r="WQ85" s="131"/>
      <c r="WR85" s="131"/>
      <c r="WS85" s="131"/>
      <c r="WT85" s="131"/>
      <c r="WU85" s="131"/>
      <c r="WV85" s="131"/>
      <c r="WW85" s="131"/>
      <c r="WX85" s="131"/>
      <c r="WY85" s="131"/>
      <c r="WZ85" s="131"/>
      <c r="XA85" s="131"/>
      <c r="XB85" s="131"/>
      <c r="XC85" s="131"/>
      <c r="XD85" s="131"/>
      <c r="XE85" s="131"/>
      <c r="XF85" s="131"/>
      <c r="XG85" s="131"/>
      <c r="XH85" s="131"/>
      <c r="XI85" s="131"/>
      <c r="XJ85" s="131"/>
      <c r="XK85" s="131"/>
      <c r="XL85" s="131"/>
      <c r="XM85" s="131"/>
      <c r="XN85" s="131"/>
      <c r="XO85" s="131"/>
      <c r="XP85" s="131"/>
      <c r="XQ85" s="131"/>
      <c r="XR85" s="131"/>
      <c r="XS85" s="131"/>
      <c r="XT85" s="131"/>
      <c r="XU85" s="131"/>
      <c r="XV85" s="131"/>
      <c r="XW85" s="131"/>
      <c r="XX85" s="131"/>
      <c r="XY85" s="131"/>
      <c r="XZ85" s="131"/>
      <c r="YA85" s="131"/>
      <c r="YB85" s="131"/>
      <c r="YC85" s="131"/>
      <c r="YD85" s="131"/>
      <c r="YE85" s="131"/>
      <c r="YF85" s="131"/>
      <c r="YG85" s="131"/>
      <c r="YH85" s="131"/>
      <c r="YI85" s="131"/>
      <c r="YJ85" s="131"/>
      <c r="YK85" s="131"/>
      <c r="YL85" s="131"/>
      <c r="YM85" s="131"/>
      <c r="YN85" s="131"/>
      <c r="YO85" s="131"/>
      <c r="YP85" s="131"/>
      <c r="YQ85" s="131"/>
      <c r="YR85" s="131"/>
      <c r="YS85" s="131"/>
      <c r="YT85" s="131"/>
      <c r="YU85" s="131"/>
      <c r="YV85" s="131"/>
      <c r="YW85" s="131"/>
      <c r="YX85" s="131"/>
      <c r="YY85" s="131"/>
      <c r="YZ85" s="131"/>
      <c r="ZA85" s="131"/>
      <c r="ZB85" s="131"/>
      <c r="ZC85" s="131"/>
      <c r="ZD85" s="131"/>
      <c r="ZE85" s="131"/>
      <c r="ZF85" s="131"/>
      <c r="ZG85" s="131"/>
      <c r="ZH85" s="131"/>
      <c r="ZI85" s="131"/>
      <c r="ZJ85" s="131"/>
      <c r="ZK85" s="131"/>
      <c r="ZL85" s="131"/>
      <c r="ZM85" s="131"/>
      <c r="ZN85" s="131"/>
      <c r="ZO85" s="131"/>
      <c r="ZP85" s="131"/>
      <c r="ZQ85" s="131"/>
      <c r="ZR85" s="131"/>
      <c r="ZS85" s="131"/>
      <c r="ZT85" s="131"/>
      <c r="ZU85" s="131"/>
      <c r="ZV85" s="131"/>
      <c r="ZW85" s="131"/>
      <c r="ZX85" s="131"/>
      <c r="ZY85" s="131"/>
      <c r="ZZ85" s="131"/>
      <c r="AAA85" s="131"/>
      <c r="AAB85" s="131"/>
      <c r="AAC85" s="131"/>
      <c r="AAD85" s="131"/>
      <c r="AAE85" s="131"/>
      <c r="AAF85" s="131"/>
      <c r="AAG85" s="131"/>
      <c r="AAH85" s="131"/>
      <c r="AAI85" s="131"/>
      <c r="AAJ85" s="131"/>
      <c r="AAK85" s="131"/>
      <c r="AAL85" s="131"/>
      <c r="AAM85" s="131"/>
      <c r="AAN85" s="131"/>
      <c r="AAO85" s="131"/>
      <c r="AAP85" s="131"/>
      <c r="AAQ85" s="131"/>
      <c r="AAR85" s="131"/>
      <c r="AAS85" s="131"/>
      <c r="AAT85" s="131"/>
      <c r="AAU85" s="131"/>
      <c r="AAV85" s="131"/>
      <c r="AAW85" s="131"/>
      <c r="AAX85" s="131"/>
      <c r="AAY85" s="131"/>
      <c r="AAZ85" s="131"/>
      <c r="ABA85" s="131"/>
      <c r="ABB85" s="131"/>
      <c r="ABC85" s="131"/>
      <c r="ABD85" s="131"/>
      <c r="ABE85" s="131"/>
      <c r="ABF85" s="131"/>
      <c r="ABG85" s="131"/>
      <c r="ABH85" s="131"/>
      <c r="ABI85" s="131"/>
      <c r="ABJ85" s="131"/>
      <c r="ABK85" s="131"/>
      <c r="ABL85" s="131"/>
      <c r="ABM85" s="131"/>
      <c r="ABN85" s="131"/>
      <c r="ABO85" s="131"/>
      <c r="ABP85" s="131"/>
      <c r="ABQ85" s="131"/>
      <c r="ABR85" s="131"/>
      <c r="ABS85" s="131"/>
      <c r="ABT85" s="131"/>
      <c r="ABU85" s="131"/>
      <c r="ABV85" s="131"/>
      <c r="ABW85" s="131"/>
      <c r="ABX85" s="131"/>
      <c r="ABY85" s="131"/>
      <c r="ABZ85" s="131"/>
      <c r="ACA85" s="131"/>
      <c r="ACB85" s="131"/>
      <c r="ACC85" s="131"/>
      <c r="ACD85" s="131"/>
      <c r="ACE85" s="131"/>
      <c r="ACF85" s="131"/>
      <c r="ACG85" s="131"/>
      <c r="ACH85" s="131"/>
      <c r="ACI85" s="131"/>
      <c r="ACJ85" s="131"/>
      <c r="ACK85" s="131"/>
      <c r="ACL85" s="131"/>
      <c r="ACM85" s="131"/>
      <c r="ACN85" s="131"/>
      <c r="ACO85" s="131"/>
      <c r="ACP85" s="131"/>
      <c r="ACQ85" s="131"/>
      <c r="ACR85" s="131"/>
      <c r="ACS85" s="131"/>
      <c r="ACT85" s="131"/>
      <c r="ACU85" s="131"/>
      <c r="ACV85" s="131"/>
      <c r="ACW85" s="131"/>
      <c r="ACX85" s="131"/>
      <c r="ACY85" s="131"/>
      <c r="ACZ85" s="131"/>
      <c r="ADA85" s="131"/>
      <c r="ADB85" s="131"/>
      <c r="ADC85" s="131"/>
      <c r="ADD85" s="131"/>
      <c r="ADE85" s="131"/>
      <c r="ADF85" s="131"/>
      <c r="ADG85" s="131"/>
      <c r="ADH85" s="131"/>
      <c r="ADI85" s="131"/>
      <c r="ADJ85" s="131"/>
      <c r="ADK85" s="131"/>
      <c r="ADL85" s="131"/>
      <c r="ADM85" s="131"/>
      <c r="ADN85" s="131"/>
      <c r="ADO85" s="131"/>
      <c r="ADP85" s="131"/>
      <c r="ADQ85" s="131"/>
      <c r="ADR85" s="131"/>
      <c r="ADS85" s="131"/>
      <c r="ADT85" s="131"/>
      <c r="ADU85" s="131"/>
      <c r="ADV85" s="131"/>
      <c r="ADW85" s="131"/>
      <c r="ADX85" s="131"/>
      <c r="ADY85" s="131"/>
      <c r="ADZ85" s="131"/>
      <c r="AEA85" s="131"/>
      <c r="AEB85" s="131"/>
      <c r="AEC85" s="131"/>
      <c r="AED85" s="131"/>
      <c r="AEE85" s="131"/>
      <c r="AEF85" s="131"/>
      <c r="AEG85" s="131"/>
      <c r="AEH85" s="131"/>
      <c r="AEI85" s="131"/>
      <c r="AEJ85" s="131"/>
      <c r="AEK85" s="131"/>
      <c r="AEL85" s="131"/>
      <c r="AEM85" s="131"/>
      <c r="AEN85" s="131"/>
      <c r="AEO85" s="131"/>
      <c r="AEP85" s="131"/>
      <c r="AEQ85" s="131"/>
      <c r="AER85" s="131"/>
      <c r="AES85" s="131"/>
      <c r="AET85" s="131"/>
      <c r="AEU85" s="131"/>
      <c r="AEV85" s="131"/>
      <c r="AEW85" s="131"/>
      <c r="AEX85" s="131"/>
      <c r="AEY85" s="131"/>
      <c r="AEZ85" s="131"/>
      <c r="AFA85" s="131"/>
      <c r="AFB85" s="131"/>
      <c r="AFC85" s="131"/>
      <c r="AFD85" s="131"/>
      <c r="AFE85" s="131"/>
      <c r="AFF85" s="131"/>
      <c r="AFG85" s="131"/>
      <c r="AFH85" s="131"/>
      <c r="AFI85" s="131"/>
      <c r="AFJ85" s="131"/>
      <c r="AFK85" s="131"/>
      <c r="AFL85" s="131"/>
      <c r="AFM85" s="131"/>
      <c r="AFN85" s="131"/>
      <c r="AFO85" s="131"/>
      <c r="AFP85" s="131"/>
      <c r="AFQ85" s="131"/>
      <c r="AFR85" s="131"/>
      <c r="AFS85" s="131"/>
      <c r="AFT85" s="131"/>
      <c r="AFU85" s="131"/>
      <c r="AFV85" s="131"/>
      <c r="AFW85" s="131"/>
      <c r="AFX85" s="131"/>
      <c r="AFY85" s="131"/>
      <c r="AFZ85" s="131"/>
      <c r="AGA85" s="131"/>
      <c r="AGB85" s="131"/>
      <c r="AGC85" s="131"/>
      <c r="AGD85" s="131"/>
      <c r="AGE85" s="131"/>
      <c r="AGF85" s="131"/>
      <c r="AGG85" s="131"/>
      <c r="AGH85" s="131"/>
      <c r="AGI85" s="131"/>
      <c r="AGJ85" s="131"/>
      <c r="AGK85" s="131"/>
      <c r="AGL85" s="131"/>
      <c r="AGM85" s="131"/>
      <c r="AGN85" s="131"/>
      <c r="AGO85" s="131"/>
      <c r="AGP85" s="131"/>
      <c r="AGQ85" s="131"/>
      <c r="AGR85" s="131"/>
      <c r="AGS85" s="131"/>
      <c r="AGT85" s="131"/>
      <c r="AGU85" s="131"/>
      <c r="AGV85" s="131"/>
      <c r="AGW85" s="131"/>
      <c r="AGX85" s="131"/>
      <c r="AGY85" s="131"/>
      <c r="AGZ85" s="131"/>
      <c r="AHA85" s="131"/>
      <c r="AHB85" s="131"/>
      <c r="AHC85" s="131"/>
      <c r="AHD85" s="131"/>
      <c r="AHE85" s="131"/>
      <c r="AHF85" s="131"/>
      <c r="AHG85" s="131"/>
      <c r="AHH85" s="131"/>
      <c r="AHI85" s="131"/>
      <c r="AHJ85" s="131"/>
      <c r="AHK85" s="131"/>
      <c r="AHL85" s="131"/>
      <c r="AHM85" s="131"/>
      <c r="AHN85" s="131"/>
      <c r="AHO85" s="131"/>
      <c r="AHP85" s="131"/>
      <c r="AHQ85" s="131"/>
      <c r="AHR85" s="131"/>
      <c r="AHS85" s="131"/>
      <c r="AHT85" s="131"/>
      <c r="AHU85" s="131"/>
      <c r="AHV85" s="131"/>
      <c r="AHW85" s="131"/>
      <c r="AHX85" s="131"/>
      <c r="AHY85" s="131"/>
      <c r="AHZ85" s="131"/>
      <c r="AIA85" s="131"/>
      <c r="AIB85" s="131"/>
      <c r="AIC85" s="131"/>
      <c r="AID85" s="131"/>
      <c r="AIE85" s="131"/>
      <c r="AIF85" s="131"/>
      <c r="AIG85" s="131"/>
      <c r="AIH85" s="131"/>
      <c r="AII85" s="131"/>
      <c r="AIJ85" s="131"/>
      <c r="AIK85" s="131"/>
      <c r="AIL85" s="131"/>
      <c r="AIM85" s="131"/>
      <c r="AIN85" s="131"/>
      <c r="AIO85" s="131"/>
      <c r="AIP85" s="131"/>
      <c r="AIQ85" s="131"/>
      <c r="AIR85" s="131"/>
      <c r="AIS85" s="131"/>
      <c r="AIT85" s="131"/>
      <c r="AIU85" s="131"/>
      <c r="AIV85" s="131"/>
      <c r="AIW85" s="131"/>
      <c r="AIX85" s="131"/>
      <c r="AIY85" s="131"/>
      <c r="AIZ85" s="131"/>
      <c r="AJA85" s="131"/>
      <c r="AJB85" s="131"/>
      <c r="AJC85" s="131"/>
      <c r="AJD85" s="131"/>
      <c r="AJE85" s="131"/>
      <c r="AJF85" s="131"/>
      <c r="AJG85" s="131"/>
      <c r="AJH85" s="131"/>
      <c r="AJI85" s="131"/>
      <c r="AJJ85" s="131"/>
      <c r="AJK85" s="131"/>
      <c r="AJL85" s="131"/>
      <c r="AJM85" s="131"/>
      <c r="AJN85" s="131"/>
      <c r="AJO85" s="131"/>
      <c r="AJP85" s="131"/>
      <c r="AJQ85" s="131"/>
      <c r="AJR85" s="131"/>
      <c r="AJS85" s="131"/>
      <c r="AJT85" s="131"/>
      <c r="AJU85" s="131"/>
      <c r="AJV85" s="131"/>
      <c r="AJW85" s="131"/>
      <c r="AJX85" s="131"/>
      <c r="AJY85" s="131"/>
      <c r="AJZ85" s="131"/>
      <c r="AKA85" s="131"/>
      <c r="AKB85" s="131"/>
      <c r="AKC85" s="131"/>
      <c r="AKD85" s="131"/>
      <c r="AKE85" s="131"/>
      <c r="AKF85" s="131"/>
      <c r="AKG85" s="131"/>
      <c r="AKH85" s="131"/>
      <c r="AKI85" s="131"/>
      <c r="AKJ85" s="131"/>
      <c r="AKK85" s="131"/>
      <c r="AKL85" s="131"/>
      <c r="AKM85" s="131"/>
      <c r="AKN85" s="131"/>
      <c r="AKO85" s="131"/>
      <c r="AKP85" s="131"/>
      <c r="AKQ85" s="131"/>
      <c r="AKR85" s="131"/>
      <c r="AKS85" s="131"/>
      <c r="AKT85" s="131"/>
      <c r="AKU85" s="131"/>
      <c r="AKV85" s="131"/>
      <c r="AKW85" s="131"/>
      <c r="AKX85" s="131"/>
      <c r="AKY85" s="131"/>
      <c r="AKZ85" s="131"/>
      <c r="ALA85" s="131"/>
      <c r="ALB85" s="131"/>
      <c r="ALC85" s="131"/>
      <c r="ALD85" s="131"/>
      <c r="ALE85" s="131"/>
      <c r="ALF85" s="131"/>
      <c r="ALG85" s="131"/>
      <c r="ALH85" s="131"/>
      <c r="ALI85" s="131"/>
      <c r="ALJ85" s="131"/>
      <c r="ALK85" s="131"/>
      <c r="ALL85" s="131"/>
      <c r="ALM85" s="131"/>
      <c r="ALN85" s="131"/>
      <c r="ALO85" s="131"/>
      <c r="ALP85" s="131"/>
      <c r="ALQ85" s="131"/>
      <c r="ALR85" s="131"/>
      <c r="ALS85" s="131"/>
      <c r="ALT85" s="131"/>
      <c r="ALU85" s="131"/>
      <c r="ALV85" s="131"/>
      <c r="ALW85" s="131"/>
      <c r="ALX85" s="131"/>
      <c r="ALY85" s="131"/>
      <c r="ALZ85" s="131"/>
      <c r="AMA85" s="131"/>
      <c r="AMB85" s="131"/>
      <c r="AMC85" s="131"/>
      <c r="AMD85" s="131"/>
      <c r="AME85" s="131"/>
      <c r="AMF85" s="131"/>
      <c r="AMG85" s="131"/>
      <c r="AMH85" s="131"/>
      <c r="AMI85" s="131"/>
      <c r="AMJ85" s="131"/>
      <c r="AMK85" s="131"/>
      <c r="AML85" s="131"/>
      <c r="AMM85" s="131"/>
      <c r="AMN85" s="131"/>
      <c r="AMO85" s="131"/>
      <c r="AMP85" s="131"/>
      <c r="AMQ85" s="131"/>
      <c r="AMR85" s="131"/>
      <c r="AMS85" s="131"/>
      <c r="AMT85" s="131"/>
      <c r="AMU85" s="131"/>
      <c r="AMV85" s="131"/>
      <c r="AMW85" s="131"/>
      <c r="AMX85" s="131"/>
      <c r="AMY85" s="131"/>
      <c r="AMZ85" s="131"/>
      <c r="ANA85" s="131"/>
      <c r="ANB85" s="131"/>
      <c r="ANC85" s="131"/>
      <c r="AND85" s="131"/>
      <c r="ANE85" s="131"/>
      <c r="ANF85" s="131"/>
      <c r="ANG85" s="131"/>
      <c r="ANH85" s="131"/>
      <c r="ANI85" s="131"/>
      <c r="ANJ85" s="131"/>
      <c r="ANK85" s="131"/>
      <c r="ANL85" s="131"/>
      <c r="ANM85" s="131"/>
      <c r="ANN85" s="131"/>
      <c r="ANO85" s="131"/>
      <c r="ANP85" s="131"/>
      <c r="ANQ85" s="131"/>
      <c r="ANR85" s="131"/>
      <c r="ANS85" s="131"/>
      <c r="ANT85" s="131"/>
      <c r="ANU85" s="131"/>
      <c r="ANV85" s="131"/>
      <c r="ANW85" s="131"/>
      <c r="ANX85" s="131"/>
      <c r="ANY85" s="131"/>
      <c r="ANZ85" s="131"/>
      <c r="AOA85" s="131"/>
      <c r="AOB85" s="131"/>
      <c r="AOC85" s="131"/>
      <c r="AOD85" s="131"/>
      <c r="AOE85" s="131"/>
      <c r="AOF85" s="131"/>
      <c r="AOG85" s="131"/>
      <c r="AOH85" s="131"/>
      <c r="AOI85" s="131"/>
      <c r="AOJ85" s="131"/>
      <c r="AOK85" s="131"/>
      <c r="AOL85" s="131"/>
      <c r="AOM85" s="131"/>
      <c r="AON85" s="131"/>
      <c r="AOO85" s="131"/>
      <c r="AOP85" s="131"/>
      <c r="AOQ85" s="131"/>
      <c r="AOR85" s="131"/>
      <c r="AOS85" s="131"/>
      <c r="AOT85" s="131"/>
      <c r="AOU85" s="131"/>
      <c r="AOV85" s="131"/>
      <c r="AOW85" s="131"/>
      <c r="AOX85" s="131"/>
      <c r="AOY85" s="131"/>
      <c r="AOZ85" s="131"/>
      <c r="APA85" s="131"/>
      <c r="APB85" s="131"/>
      <c r="APC85" s="131"/>
      <c r="APD85" s="131"/>
      <c r="APE85" s="131"/>
      <c r="APF85" s="131"/>
      <c r="APG85" s="131"/>
      <c r="APH85" s="131"/>
      <c r="API85" s="131"/>
      <c r="APJ85" s="131"/>
      <c r="APK85" s="131"/>
      <c r="APL85" s="131"/>
      <c r="APM85" s="131"/>
      <c r="APN85" s="131"/>
      <c r="APO85" s="131"/>
      <c r="APP85" s="131"/>
      <c r="APQ85" s="131"/>
      <c r="APR85" s="131"/>
      <c r="APS85" s="131"/>
      <c r="APT85" s="131"/>
      <c r="APU85" s="131"/>
      <c r="APV85" s="131"/>
      <c r="APW85" s="131"/>
      <c r="APX85" s="131"/>
      <c r="APY85" s="131"/>
      <c r="APZ85" s="131"/>
      <c r="AQA85" s="131"/>
      <c r="AQB85" s="131"/>
      <c r="AQC85" s="131"/>
      <c r="AQD85" s="131"/>
      <c r="AQE85" s="131"/>
      <c r="AQF85" s="131"/>
      <c r="AQG85" s="131"/>
      <c r="AQH85" s="131"/>
      <c r="AQI85" s="131"/>
      <c r="AQJ85" s="131"/>
      <c r="AQK85" s="131"/>
      <c r="AQL85" s="131"/>
      <c r="AQM85" s="131"/>
      <c r="AQN85" s="131"/>
      <c r="AQO85" s="131"/>
      <c r="AQP85" s="131"/>
      <c r="AQQ85" s="131"/>
      <c r="AQR85" s="131"/>
      <c r="AQS85" s="131"/>
      <c r="AQT85" s="131"/>
      <c r="AQU85" s="131"/>
      <c r="AQV85" s="131"/>
      <c r="AQW85" s="131"/>
      <c r="AQX85" s="131"/>
      <c r="AQY85" s="131"/>
      <c r="AQZ85" s="131"/>
      <c r="ARA85" s="131"/>
      <c r="ARB85" s="131"/>
      <c r="ARC85" s="131"/>
      <c r="ARD85" s="131"/>
      <c r="ARE85" s="131"/>
      <c r="ARF85" s="131"/>
      <c r="ARG85" s="131"/>
      <c r="ARH85" s="131"/>
      <c r="ARI85" s="131"/>
      <c r="ARJ85" s="131"/>
      <c r="ARK85" s="131"/>
      <c r="ARL85" s="131"/>
      <c r="ARM85" s="131"/>
      <c r="ARN85" s="131"/>
      <c r="ARO85" s="131"/>
      <c r="ARP85" s="131"/>
      <c r="ARQ85" s="131"/>
      <c r="ARR85" s="131"/>
      <c r="ARS85" s="131"/>
      <c r="ART85" s="131"/>
      <c r="ARU85" s="131"/>
      <c r="ARV85" s="131"/>
      <c r="ARW85" s="131"/>
      <c r="ARX85" s="131"/>
      <c r="ARY85" s="131"/>
      <c r="ARZ85" s="131"/>
      <c r="ASA85" s="131"/>
      <c r="ASB85" s="131"/>
      <c r="ASC85" s="131"/>
      <c r="ASD85" s="131"/>
      <c r="ASE85" s="131"/>
      <c r="ASF85" s="131"/>
      <c r="ASG85" s="131"/>
      <c r="ASH85" s="131"/>
      <c r="ASI85" s="131"/>
      <c r="ASJ85" s="131"/>
      <c r="ASK85" s="131"/>
      <c r="ASL85" s="131"/>
      <c r="ASM85" s="131"/>
      <c r="ASN85" s="131"/>
      <c r="ASO85" s="131"/>
      <c r="ASP85" s="131"/>
      <c r="ASQ85" s="131"/>
      <c r="ASR85" s="131"/>
      <c r="ASS85" s="131"/>
      <c r="AST85" s="131"/>
      <c r="ASU85" s="131"/>
      <c r="ASV85" s="131"/>
      <c r="ASW85" s="131"/>
      <c r="ASX85" s="131"/>
      <c r="ASY85" s="131"/>
      <c r="ASZ85" s="131"/>
      <c r="ATA85" s="131"/>
      <c r="ATB85" s="131"/>
      <c r="ATC85" s="131"/>
      <c r="ATD85" s="131"/>
      <c r="ATE85" s="131"/>
      <c r="ATF85" s="131"/>
      <c r="ATG85" s="131"/>
      <c r="ATH85" s="131"/>
      <c r="ATI85" s="131"/>
      <c r="ATJ85" s="131"/>
      <c r="ATK85" s="131"/>
      <c r="ATL85" s="131"/>
      <c r="ATM85" s="131"/>
      <c r="ATN85" s="131"/>
      <c r="ATO85" s="131"/>
      <c r="ATP85" s="131"/>
      <c r="ATQ85" s="131"/>
      <c r="ATR85" s="131"/>
      <c r="ATS85" s="131"/>
      <c r="ATT85" s="131"/>
      <c r="ATU85" s="131"/>
      <c r="ATV85" s="131"/>
      <c r="ATW85" s="131"/>
      <c r="ATX85" s="131"/>
      <c r="ATY85" s="131"/>
      <c r="ATZ85" s="131"/>
      <c r="AUA85" s="131"/>
      <c r="AUB85" s="131"/>
      <c r="AUC85" s="131"/>
      <c r="AUD85" s="131"/>
      <c r="AUE85" s="131"/>
      <c r="AUF85" s="131"/>
      <c r="AUG85" s="131"/>
      <c r="AUH85" s="131"/>
      <c r="AUI85" s="131"/>
      <c r="AUJ85" s="131"/>
      <c r="AUK85" s="131"/>
      <c r="AUL85" s="131"/>
      <c r="AUM85" s="131"/>
      <c r="AUN85" s="131"/>
      <c r="AUO85" s="131"/>
      <c r="AUP85" s="131"/>
      <c r="AUQ85" s="131"/>
      <c r="AUR85" s="131"/>
      <c r="AUS85" s="131"/>
      <c r="AUT85" s="131"/>
      <c r="AUU85" s="131"/>
      <c r="AUV85" s="131"/>
      <c r="AUW85" s="131"/>
      <c r="AUX85" s="131"/>
      <c r="AUY85" s="131"/>
      <c r="AUZ85" s="131"/>
      <c r="AVA85" s="131"/>
      <c r="AVB85" s="131"/>
      <c r="AVC85" s="131"/>
      <c r="AVD85" s="131"/>
      <c r="AVE85" s="131"/>
      <c r="AVF85" s="131"/>
      <c r="AVG85" s="131"/>
      <c r="AVH85" s="131"/>
      <c r="AVI85" s="131"/>
      <c r="AVJ85" s="131"/>
      <c r="AVK85" s="131"/>
      <c r="AVL85" s="131"/>
      <c r="AVM85" s="131"/>
      <c r="AVN85" s="131"/>
      <c r="AVO85" s="131"/>
      <c r="AVP85" s="131"/>
      <c r="AVQ85" s="131"/>
      <c r="AVR85" s="131"/>
      <c r="AVS85" s="131"/>
      <c r="AVT85" s="131"/>
      <c r="AVU85" s="131"/>
      <c r="AVV85" s="131"/>
      <c r="AVW85" s="131"/>
      <c r="AVX85" s="131"/>
      <c r="AVY85" s="131"/>
      <c r="AVZ85" s="131"/>
      <c r="AWA85" s="131"/>
      <c r="AWB85" s="131"/>
      <c r="AWC85" s="131"/>
      <c r="AWD85" s="131"/>
      <c r="AWE85" s="131"/>
      <c r="AWF85" s="131"/>
      <c r="AWG85" s="131"/>
      <c r="AWH85" s="131"/>
      <c r="AWI85" s="131"/>
      <c r="AWJ85" s="131"/>
      <c r="AWK85" s="131"/>
      <c r="AWL85" s="131"/>
      <c r="AWM85" s="131"/>
      <c r="AWN85" s="131"/>
      <c r="AWO85" s="131"/>
      <c r="AWP85" s="131"/>
      <c r="AWQ85" s="131"/>
      <c r="AWR85" s="131"/>
      <c r="AWS85" s="131"/>
      <c r="AWT85" s="131"/>
      <c r="AWU85" s="131"/>
      <c r="AWV85" s="131"/>
      <c r="AWW85" s="131"/>
      <c r="AWX85" s="131"/>
      <c r="AWY85" s="131"/>
      <c r="AWZ85" s="131"/>
      <c r="AXA85" s="131"/>
      <c r="AXB85" s="131"/>
      <c r="AXC85" s="131"/>
      <c r="AXD85" s="131"/>
      <c r="AXE85" s="131"/>
      <c r="AXF85" s="131"/>
      <c r="AXG85" s="131"/>
      <c r="AXH85" s="131"/>
      <c r="AXI85" s="131"/>
      <c r="AXJ85" s="131"/>
      <c r="AXK85" s="131"/>
      <c r="AXL85" s="131"/>
      <c r="AXM85" s="131"/>
      <c r="AXN85" s="131"/>
      <c r="AXO85" s="131"/>
      <c r="AXP85" s="131"/>
      <c r="AXQ85" s="131"/>
      <c r="AXR85" s="131"/>
      <c r="AXS85" s="131"/>
      <c r="AXT85" s="131"/>
      <c r="AXU85" s="131"/>
      <c r="AXV85" s="131"/>
      <c r="AXW85" s="131"/>
      <c r="AXX85" s="131"/>
      <c r="AXY85" s="131"/>
      <c r="AXZ85" s="131"/>
      <c r="AYA85" s="131"/>
      <c r="AYB85" s="131"/>
      <c r="AYC85" s="131"/>
      <c r="AYD85" s="131"/>
      <c r="AYE85" s="131"/>
      <c r="AYF85" s="131"/>
      <c r="AYG85" s="131"/>
      <c r="AYH85" s="131"/>
      <c r="AYI85" s="131"/>
      <c r="AYJ85" s="131"/>
      <c r="AYK85" s="131"/>
      <c r="AYL85" s="131"/>
      <c r="AYM85" s="131"/>
      <c r="AYN85" s="131"/>
      <c r="AYO85" s="131"/>
      <c r="AYP85" s="131"/>
      <c r="AYQ85" s="131"/>
      <c r="AYR85" s="131"/>
      <c r="AYS85" s="131"/>
      <c r="AYT85" s="131"/>
      <c r="AYU85" s="131"/>
      <c r="AYV85" s="131"/>
      <c r="AYW85" s="131"/>
      <c r="AYX85" s="131"/>
      <c r="AYY85" s="131"/>
      <c r="AYZ85" s="131"/>
      <c r="AZA85" s="131"/>
      <c r="AZB85" s="131"/>
      <c r="AZC85" s="131"/>
      <c r="AZD85" s="131"/>
      <c r="AZE85" s="131"/>
      <c r="AZF85" s="131"/>
      <c r="AZG85" s="131"/>
      <c r="AZH85" s="131"/>
      <c r="AZI85" s="131"/>
      <c r="AZJ85" s="131"/>
      <c r="AZK85" s="131"/>
      <c r="AZL85" s="131"/>
      <c r="AZM85" s="131"/>
      <c r="AZN85" s="131"/>
      <c r="AZO85" s="131"/>
      <c r="AZP85" s="131"/>
      <c r="AZQ85" s="131"/>
      <c r="AZR85" s="131"/>
      <c r="AZS85" s="131"/>
      <c r="AZT85" s="131"/>
      <c r="AZU85" s="131"/>
      <c r="AZV85" s="131"/>
      <c r="AZW85" s="131"/>
      <c r="AZX85" s="131"/>
      <c r="AZY85" s="131"/>
      <c r="AZZ85" s="131"/>
      <c r="BAA85" s="131"/>
      <c r="BAB85" s="131"/>
      <c r="BAC85" s="131"/>
      <c r="BAD85" s="131"/>
      <c r="BAE85" s="131"/>
      <c r="BAF85" s="131"/>
      <c r="BAG85" s="131"/>
      <c r="BAH85" s="131"/>
      <c r="BAI85" s="131"/>
      <c r="BAJ85" s="131"/>
      <c r="BAK85" s="131"/>
      <c r="BAL85" s="131"/>
      <c r="BAM85" s="131"/>
      <c r="BAN85" s="131"/>
      <c r="BAO85" s="131"/>
      <c r="BAP85" s="131"/>
      <c r="BAQ85" s="131"/>
      <c r="BAR85" s="131"/>
      <c r="BAS85" s="131"/>
      <c r="BAT85" s="131"/>
      <c r="BAU85" s="131"/>
      <c r="BAV85" s="131"/>
      <c r="BAW85" s="131"/>
      <c r="BAX85" s="131"/>
      <c r="BAY85" s="131"/>
      <c r="BAZ85" s="131"/>
      <c r="BBA85" s="131"/>
      <c r="BBB85" s="131"/>
      <c r="BBC85" s="131"/>
      <c r="BBD85" s="131"/>
      <c r="BBE85" s="131"/>
      <c r="BBF85" s="131"/>
      <c r="BBG85" s="131"/>
      <c r="BBH85" s="131"/>
      <c r="BBI85" s="131"/>
      <c r="BBJ85" s="131"/>
      <c r="BBK85" s="131"/>
      <c r="BBL85" s="131"/>
      <c r="BBM85" s="131"/>
      <c r="BBN85" s="131"/>
      <c r="BBO85" s="131"/>
      <c r="BBP85" s="131"/>
      <c r="BBQ85" s="131"/>
      <c r="BBR85" s="131"/>
      <c r="BBS85" s="131"/>
      <c r="BBT85" s="131"/>
      <c r="BBU85" s="131"/>
      <c r="BBV85" s="131"/>
      <c r="BBW85" s="131"/>
      <c r="BBX85" s="131"/>
      <c r="BBY85" s="131"/>
      <c r="BBZ85" s="131"/>
      <c r="BCA85" s="131"/>
      <c r="BCB85" s="131"/>
      <c r="BCC85" s="131"/>
      <c r="BCD85" s="131"/>
      <c r="BCE85" s="131"/>
      <c r="BCF85" s="131"/>
      <c r="BCG85" s="131"/>
      <c r="BCH85" s="131"/>
      <c r="BCI85" s="131"/>
      <c r="BCJ85" s="131"/>
      <c r="BCK85" s="131"/>
      <c r="BCL85" s="131"/>
      <c r="BCM85" s="131"/>
      <c r="BCN85" s="131"/>
      <c r="BCO85" s="131"/>
      <c r="BCP85" s="131"/>
      <c r="BCQ85" s="131"/>
      <c r="BCR85" s="131"/>
      <c r="BCS85" s="131"/>
      <c r="BCT85" s="131"/>
      <c r="BCU85" s="131"/>
      <c r="BCV85" s="131"/>
      <c r="BCW85" s="131"/>
      <c r="BCX85" s="131"/>
      <c r="BCY85" s="131"/>
      <c r="BCZ85" s="131"/>
      <c r="BDA85" s="131"/>
      <c r="BDB85" s="131"/>
      <c r="BDC85" s="131"/>
      <c r="BDD85" s="131"/>
      <c r="BDE85" s="131"/>
      <c r="BDF85" s="131"/>
      <c r="BDG85" s="131"/>
      <c r="BDH85" s="131"/>
      <c r="BDI85" s="131"/>
      <c r="BDJ85" s="131"/>
      <c r="BDK85" s="131"/>
      <c r="BDL85" s="131"/>
      <c r="BDM85" s="131"/>
      <c r="BDN85" s="131"/>
      <c r="BDO85" s="131"/>
      <c r="BDP85" s="131"/>
      <c r="BDQ85" s="131"/>
      <c r="BDR85" s="131"/>
      <c r="BDS85" s="131"/>
      <c r="BDT85" s="131"/>
      <c r="BDU85" s="131"/>
      <c r="BDV85" s="131"/>
      <c r="BDW85" s="131"/>
      <c r="BDX85" s="131"/>
      <c r="BDY85" s="131"/>
      <c r="BDZ85" s="131"/>
      <c r="BEA85" s="131"/>
      <c r="BEB85" s="131"/>
      <c r="BEC85" s="131"/>
      <c r="BED85" s="131"/>
      <c r="BEE85" s="131"/>
      <c r="BEF85" s="131"/>
      <c r="BEG85" s="131"/>
      <c r="BEH85" s="131"/>
      <c r="BEI85" s="131"/>
      <c r="BEJ85" s="131"/>
      <c r="BEK85" s="131"/>
      <c r="BEL85" s="131"/>
      <c r="BEM85" s="131"/>
      <c r="BEN85" s="131"/>
      <c r="BEO85" s="131"/>
      <c r="BEP85" s="131"/>
      <c r="BEQ85" s="131"/>
      <c r="BER85" s="131"/>
      <c r="BES85" s="131"/>
      <c r="BET85" s="131"/>
      <c r="BEU85" s="131"/>
      <c r="BEV85" s="131"/>
      <c r="BEW85" s="131"/>
      <c r="BEX85" s="131"/>
      <c r="BEY85" s="131"/>
      <c r="BEZ85" s="131"/>
      <c r="BFA85" s="131"/>
      <c r="BFB85" s="131"/>
      <c r="BFC85" s="131"/>
      <c r="BFD85" s="131"/>
      <c r="BFE85" s="131"/>
      <c r="BFF85" s="131"/>
      <c r="BFG85" s="131"/>
      <c r="BFH85" s="131"/>
      <c r="BFI85" s="131"/>
      <c r="BFJ85" s="131"/>
      <c r="BFK85" s="131"/>
      <c r="BFL85" s="131"/>
      <c r="BFM85" s="131"/>
      <c r="BFN85" s="131"/>
      <c r="BFO85" s="131"/>
      <c r="BFP85" s="131"/>
      <c r="BFQ85" s="131"/>
      <c r="BFR85" s="131"/>
      <c r="BFS85" s="131"/>
      <c r="BFT85" s="131"/>
      <c r="BFU85" s="131"/>
      <c r="BFV85" s="131"/>
      <c r="BFW85" s="131"/>
      <c r="BFX85" s="131"/>
      <c r="BFY85" s="131"/>
      <c r="BFZ85" s="131"/>
      <c r="BGA85" s="131"/>
      <c r="BGB85" s="131"/>
      <c r="BGC85" s="131"/>
      <c r="BGD85" s="131"/>
      <c r="BGE85" s="131"/>
      <c r="BGF85" s="131"/>
      <c r="BGG85" s="131"/>
      <c r="BGH85" s="131"/>
      <c r="BGI85" s="131"/>
      <c r="BGJ85" s="131"/>
      <c r="BGK85" s="131"/>
      <c r="BGL85" s="131"/>
      <c r="BGM85" s="131"/>
      <c r="BGN85" s="131"/>
      <c r="BGO85" s="131"/>
      <c r="BGP85" s="131"/>
      <c r="BGQ85" s="131"/>
      <c r="BGR85" s="131"/>
      <c r="BGS85" s="131"/>
      <c r="BGT85" s="131"/>
      <c r="BGU85" s="131"/>
      <c r="BGV85" s="131"/>
      <c r="BGW85" s="131"/>
      <c r="BGX85" s="131"/>
      <c r="BGY85" s="131"/>
      <c r="BGZ85" s="131"/>
      <c r="BHA85" s="131"/>
      <c r="BHB85" s="131"/>
      <c r="BHC85" s="131"/>
      <c r="BHD85" s="131"/>
      <c r="BHE85" s="131"/>
      <c r="BHF85" s="131"/>
      <c r="BHG85" s="131"/>
      <c r="BHH85" s="131"/>
      <c r="BHI85" s="131"/>
      <c r="BHJ85" s="131"/>
      <c r="BHK85" s="131"/>
      <c r="BHL85" s="131"/>
      <c r="BHM85" s="131"/>
      <c r="BHN85" s="131"/>
      <c r="BHO85" s="131"/>
      <c r="BHP85" s="131"/>
      <c r="BHQ85" s="131"/>
      <c r="BHR85" s="131"/>
      <c r="BHS85" s="131"/>
      <c r="BHT85" s="131"/>
      <c r="BHU85" s="131"/>
      <c r="BHV85" s="131"/>
      <c r="BHW85" s="131"/>
      <c r="BHX85" s="131"/>
      <c r="BHY85" s="131"/>
      <c r="BHZ85" s="131"/>
      <c r="BIA85" s="131"/>
      <c r="BIB85" s="131"/>
      <c r="BIC85" s="131"/>
      <c r="BID85" s="131"/>
      <c r="BIE85" s="131"/>
      <c r="BIF85" s="131"/>
      <c r="BIG85" s="131"/>
      <c r="BIH85" s="131"/>
      <c r="BII85" s="131"/>
      <c r="BIJ85" s="131"/>
      <c r="BIK85" s="131"/>
      <c r="BIL85" s="131"/>
      <c r="BIM85" s="131"/>
      <c r="BIN85" s="131"/>
      <c r="BIO85" s="131"/>
      <c r="BIP85" s="131"/>
      <c r="BIQ85" s="131"/>
      <c r="BIR85" s="131"/>
      <c r="BIS85" s="131"/>
      <c r="BIT85" s="131"/>
      <c r="BIU85" s="131"/>
      <c r="BIV85" s="131"/>
      <c r="BIW85" s="131"/>
      <c r="BIX85" s="131"/>
      <c r="BIY85" s="131"/>
      <c r="BIZ85" s="131"/>
      <c r="BJA85" s="131"/>
      <c r="BJB85" s="131"/>
      <c r="BJC85" s="131"/>
      <c r="BJD85" s="131"/>
      <c r="BJE85" s="131"/>
      <c r="BJF85" s="131"/>
      <c r="BJG85" s="131"/>
      <c r="BJH85" s="131"/>
      <c r="BJI85" s="131"/>
      <c r="BJJ85" s="131"/>
      <c r="BJK85" s="131"/>
      <c r="BJL85" s="131"/>
      <c r="BJM85" s="131"/>
      <c r="BJN85" s="131"/>
      <c r="BJO85" s="131"/>
      <c r="BJP85" s="131"/>
      <c r="BJQ85" s="131"/>
      <c r="BJR85" s="131"/>
      <c r="BJS85" s="131"/>
      <c r="BJT85" s="131"/>
      <c r="BJU85" s="131"/>
      <c r="BJV85" s="131"/>
      <c r="BJW85" s="131"/>
      <c r="BJX85" s="131"/>
      <c r="BJY85" s="131"/>
      <c r="BJZ85" s="131"/>
      <c r="BKA85" s="131"/>
      <c r="BKB85" s="131"/>
      <c r="BKC85" s="131"/>
      <c r="BKD85" s="131"/>
      <c r="BKE85" s="131"/>
      <c r="BKF85" s="131"/>
      <c r="BKG85" s="131"/>
      <c r="BKH85" s="131"/>
      <c r="BKI85" s="131"/>
      <c r="BKJ85" s="131"/>
      <c r="BKK85" s="131"/>
      <c r="BKL85" s="131"/>
      <c r="BKM85" s="131"/>
      <c r="BKN85" s="131"/>
      <c r="BKO85" s="131"/>
      <c r="BKP85" s="131"/>
      <c r="BKQ85" s="131"/>
      <c r="BKR85" s="131"/>
      <c r="BKS85" s="131"/>
      <c r="BKT85" s="131"/>
      <c r="BKU85" s="131"/>
      <c r="BKV85" s="131"/>
      <c r="BKW85" s="131"/>
      <c r="BKX85" s="131"/>
      <c r="BKY85" s="131"/>
      <c r="BKZ85" s="131"/>
      <c r="BLA85" s="131"/>
      <c r="BLB85" s="131"/>
      <c r="BLC85" s="131"/>
      <c r="BLD85" s="131"/>
      <c r="BLE85" s="131"/>
      <c r="BLF85" s="131"/>
      <c r="BLG85" s="131"/>
      <c r="BLH85" s="131"/>
      <c r="BLI85" s="131"/>
      <c r="BLJ85" s="131"/>
      <c r="BLK85" s="131"/>
      <c r="BLL85" s="131"/>
      <c r="BLM85" s="131"/>
      <c r="BLN85" s="131"/>
      <c r="BLO85" s="131"/>
      <c r="BLP85" s="131"/>
      <c r="BLQ85" s="131"/>
      <c r="BLR85" s="131"/>
      <c r="BLS85" s="131"/>
      <c r="BLT85" s="131"/>
      <c r="BLU85" s="131"/>
      <c r="BLV85" s="131"/>
      <c r="BLW85" s="131"/>
      <c r="BLX85" s="131"/>
      <c r="BLY85" s="131"/>
      <c r="BLZ85" s="131"/>
      <c r="BMA85" s="131"/>
      <c r="BMB85" s="131"/>
      <c r="BMC85" s="131"/>
      <c r="BMD85" s="131"/>
      <c r="BME85" s="131"/>
      <c r="BMF85" s="131"/>
      <c r="BMG85" s="131"/>
      <c r="BMH85" s="131"/>
      <c r="BMI85" s="131"/>
      <c r="BMJ85" s="131"/>
      <c r="BMK85" s="131"/>
      <c r="BML85" s="131"/>
      <c r="BMM85" s="131"/>
      <c r="BMN85" s="131"/>
      <c r="BMO85" s="131"/>
      <c r="BMP85" s="131"/>
      <c r="BMQ85" s="131"/>
      <c r="BMR85" s="131"/>
      <c r="BMS85" s="131"/>
      <c r="BMT85" s="131"/>
      <c r="BMU85" s="131"/>
      <c r="BMV85" s="131"/>
      <c r="BMW85" s="131"/>
      <c r="BMX85" s="131"/>
      <c r="BMY85" s="131"/>
      <c r="BMZ85" s="131"/>
      <c r="BNA85" s="131"/>
      <c r="BNB85" s="131"/>
      <c r="BNC85" s="131"/>
      <c r="BND85" s="131"/>
      <c r="BNE85" s="131"/>
      <c r="BNF85" s="131"/>
      <c r="BNG85" s="131"/>
      <c r="BNH85" s="131"/>
      <c r="BNI85" s="131"/>
      <c r="BNJ85" s="131"/>
      <c r="BNK85" s="131"/>
      <c r="BNL85" s="131"/>
      <c r="BNM85" s="131"/>
      <c r="BNN85" s="131"/>
      <c r="BNO85" s="131"/>
      <c r="BNP85" s="131"/>
      <c r="BNQ85" s="131"/>
      <c r="BNR85" s="131"/>
      <c r="BNS85" s="131"/>
      <c r="BNT85" s="131"/>
      <c r="BNU85" s="131"/>
      <c r="BNV85" s="131"/>
      <c r="BNW85" s="131"/>
      <c r="BNX85" s="131"/>
      <c r="BNY85" s="131"/>
      <c r="BNZ85" s="131"/>
      <c r="BOA85" s="131"/>
      <c r="BOB85" s="131"/>
      <c r="BOC85" s="131"/>
      <c r="BOD85" s="131"/>
      <c r="BOE85" s="131"/>
      <c r="BOF85" s="131"/>
      <c r="BOG85" s="131"/>
      <c r="BOH85" s="131"/>
      <c r="BOI85" s="131"/>
      <c r="BOJ85" s="131"/>
      <c r="BOK85" s="131"/>
      <c r="BOL85" s="131"/>
      <c r="BOM85" s="131"/>
      <c r="BON85" s="131"/>
      <c r="BOO85" s="131"/>
      <c r="BOP85" s="131"/>
      <c r="BOQ85" s="131"/>
      <c r="BOR85" s="131"/>
      <c r="BOS85" s="131"/>
      <c r="BOT85" s="131"/>
      <c r="BOU85" s="131"/>
      <c r="BOV85" s="131"/>
      <c r="BOW85" s="131"/>
      <c r="BOX85" s="131"/>
      <c r="BOY85" s="131"/>
      <c r="BOZ85" s="131"/>
      <c r="BPA85" s="131"/>
      <c r="BPB85" s="131"/>
      <c r="BPC85" s="131"/>
      <c r="BPD85" s="131"/>
      <c r="BPE85" s="131"/>
      <c r="BPF85" s="131"/>
      <c r="BPG85" s="131"/>
      <c r="BPH85" s="131"/>
      <c r="BPI85" s="131"/>
      <c r="BPJ85" s="131"/>
      <c r="BPK85" s="131"/>
      <c r="BPL85" s="131"/>
      <c r="BPM85" s="131"/>
      <c r="BPN85" s="131"/>
      <c r="BPO85" s="131"/>
      <c r="BPP85" s="131"/>
      <c r="BPQ85" s="131"/>
      <c r="BPR85" s="131"/>
      <c r="BPS85" s="131"/>
      <c r="BPT85" s="131"/>
      <c r="BPU85" s="131"/>
      <c r="BPV85" s="131"/>
      <c r="BPW85" s="131"/>
      <c r="BPX85" s="131"/>
      <c r="BPY85" s="131"/>
      <c r="BPZ85" s="131"/>
      <c r="BQA85" s="131"/>
      <c r="BQB85" s="131"/>
      <c r="BQC85" s="131"/>
      <c r="BQD85" s="131"/>
      <c r="BQE85" s="131"/>
      <c r="BQF85" s="131"/>
      <c r="BQG85" s="131"/>
      <c r="BQH85" s="131"/>
      <c r="BQI85" s="131"/>
      <c r="BQJ85" s="131"/>
      <c r="BQK85" s="131"/>
      <c r="BQL85" s="131"/>
      <c r="BQM85" s="131"/>
      <c r="BQN85" s="131"/>
      <c r="BQO85" s="131"/>
      <c r="BQP85" s="131"/>
      <c r="BQQ85" s="131"/>
      <c r="BQR85" s="131"/>
      <c r="BQS85" s="131"/>
      <c r="BQT85" s="131"/>
      <c r="BQU85" s="131"/>
      <c r="BQV85" s="131"/>
      <c r="BQW85" s="131"/>
      <c r="BQX85" s="131"/>
      <c r="BQY85" s="131"/>
      <c r="BQZ85" s="131"/>
      <c r="BRA85" s="131"/>
      <c r="BRB85" s="131"/>
      <c r="BRC85" s="131"/>
      <c r="BRD85" s="131"/>
      <c r="BRE85" s="131"/>
      <c r="BRF85" s="131"/>
      <c r="BRG85" s="131"/>
      <c r="BRH85" s="131"/>
      <c r="BRI85" s="131"/>
      <c r="BRJ85" s="131"/>
      <c r="BRK85" s="131"/>
      <c r="BRL85" s="131"/>
      <c r="BRM85" s="131"/>
      <c r="BRN85" s="131"/>
      <c r="BRO85" s="131"/>
      <c r="BRP85" s="131"/>
      <c r="BRQ85" s="131"/>
      <c r="BRR85" s="131"/>
      <c r="BRS85" s="131"/>
      <c r="BRT85" s="131"/>
      <c r="BRU85" s="131"/>
      <c r="BRV85" s="131"/>
      <c r="BRW85" s="131"/>
      <c r="BRX85" s="131"/>
      <c r="BRY85" s="131"/>
      <c r="BRZ85" s="131"/>
      <c r="BSA85" s="131"/>
      <c r="BSB85" s="131"/>
      <c r="BSC85" s="131"/>
      <c r="BSD85" s="131"/>
      <c r="BSE85" s="131"/>
      <c r="BSF85" s="131"/>
      <c r="BSG85" s="131"/>
      <c r="BSH85" s="131"/>
      <c r="BSI85" s="131"/>
      <c r="BSJ85" s="131"/>
      <c r="BSK85" s="131"/>
      <c r="BSL85" s="131"/>
      <c r="BSM85" s="131"/>
      <c r="BSN85" s="131"/>
      <c r="BSO85" s="131"/>
      <c r="BSP85" s="131"/>
      <c r="BSQ85" s="131"/>
      <c r="BSR85" s="131"/>
      <c r="BSS85" s="131"/>
      <c r="BST85" s="131"/>
      <c r="BSU85" s="131"/>
      <c r="BSV85" s="131"/>
      <c r="BSW85" s="131"/>
      <c r="BSX85" s="131"/>
      <c r="BSY85" s="131"/>
      <c r="BSZ85" s="131"/>
      <c r="BTA85" s="131"/>
      <c r="BTB85" s="131"/>
      <c r="BTC85" s="131"/>
      <c r="BTD85" s="131"/>
      <c r="BTE85" s="131"/>
      <c r="BTF85" s="131"/>
      <c r="BTG85" s="131"/>
      <c r="BTH85" s="131"/>
      <c r="BTI85" s="131"/>
      <c r="BTJ85" s="131"/>
      <c r="BTK85" s="131"/>
      <c r="BTL85" s="131"/>
      <c r="BTM85" s="131"/>
      <c r="BTN85" s="131"/>
      <c r="BTO85" s="131"/>
      <c r="BTP85" s="131"/>
      <c r="BTQ85" s="131"/>
      <c r="BTR85" s="131"/>
      <c r="BTS85" s="131"/>
      <c r="BTT85" s="131"/>
      <c r="BTU85" s="131"/>
      <c r="BTV85" s="131"/>
      <c r="BTW85" s="131"/>
      <c r="BTX85" s="131"/>
      <c r="BTY85" s="131"/>
      <c r="BTZ85" s="131"/>
      <c r="BUA85" s="131"/>
      <c r="BUB85" s="131"/>
      <c r="BUC85" s="131"/>
      <c r="BUD85" s="131"/>
      <c r="BUE85" s="131"/>
      <c r="BUF85" s="131"/>
      <c r="BUG85" s="131"/>
      <c r="BUH85" s="131"/>
      <c r="BUI85" s="131"/>
      <c r="BUJ85" s="131"/>
      <c r="BUK85" s="131"/>
      <c r="BUL85" s="131"/>
      <c r="BUM85" s="131"/>
      <c r="BUN85" s="131"/>
      <c r="BUO85" s="131"/>
      <c r="BUP85" s="131"/>
      <c r="BUQ85" s="131"/>
      <c r="BUR85" s="131"/>
      <c r="BUS85" s="131"/>
      <c r="BUT85" s="131"/>
      <c r="BUU85" s="131"/>
      <c r="BUV85" s="131"/>
      <c r="BUW85" s="131"/>
      <c r="BUX85" s="131"/>
      <c r="BUY85" s="131"/>
      <c r="BUZ85" s="131"/>
      <c r="BVA85" s="131"/>
      <c r="BVB85" s="131"/>
      <c r="BVC85" s="131"/>
      <c r="BVD85" s="131"/>
      <c r="BVE85" s="131"/>
      <c r="BVF85" s="131"/>
      <c r="BVG85" s="131"/>
      <c r="BVH85" s="131"/>
      <c r="BVI85" s="131"/>
      <c r="BVJ85" s="131"/>
      <c r="BVK85" s="131"/>
      <c r="BVL85" s="131"/>
      <c r="BVM85" s="131"/>
      <c r="BVN85" s="131"/>
      <c r="BVO85" s="131"/>
      <c r="BVP85" s="131"/>
      <c r="BVQ85" s="131"/>
      <c r="BVR85" s="131"/>
      <c r="BVS85" s="131"/>
      <c r="BVT85" s="131"/>
      <c r="BVU85" s="131"/>
      <c r="BVV85" s="131"/>
      <c r="BVW85" s="131"/>
      <c r="BVX85" s="131"/>
      <c r="BVY85" s="131"/>
      <c r="BVZ85" s="131"/>
      <c r="BWA85" s="131"/>
      <c r="BWB85" s="131"/>
      <c r="BWC85" s="131"/>
      <c r="BWD85" s="131"/>
      <c r="BWE85" s="131"/>
      <c r="BWF85" s="131"/>
      <c r="BWG85" s="131"/>
      <c r="BWH85" s="131"/>
      <c r="BWI85" s="131"/>
      <c r="BWJ85" s="131"/>
      <c r="BWK85" s="131"/>
      <c r="BWL85" s="131"/>
      <c r="BWM85" s="131"/>
      <c r="BWN85" s="131"/>
      <c r="BWO85" s="131"/>
      <c r="BWP85" s="131"/>
      <c r="BWQ85" s="131"/>
      <c r="BWR85" s="131"/>
      <c r="BWS85" s="131"/>
      <c r="BWT85" s="131"/>
      <c r="BWU85" s="131"/>
      <c r="BWV85" s="131"/>
      <c r="BWW85" s="131"/>
      <c r="BWX85" s="131"/>
      <c r="BWY85" s="131"/>
      <c r="BWZ85" s="131"/>
      <c r="BXA85" s="131"/>
      <c r="BXB85" s="131"/>
      <c r="BXC85" s="131"/>
      <c r="BXD85" s="131"/>
      <c r="BXE85" s="131"/>
      <c r="BXF85" s="131"/>
      <c r="BXG85" s="131"/>
      <c r="BXH85" s="131"/>
      <c r="BXI85" s="131"/>
      <c r="BXJ85" s="131"/>
      <c r="BXK85" s="131"/>
      <c r="BXL85" s="131"/>
      <c r="BXM85" s="131"/>
      <c r="BXN85" s="131"/>
      <c r="BXO85" s="131"/>
      <c r="BXP85" s="131"/>
      <c r="BXQ85" s="131"/>
      <c r="BXR85" s="131"/>
      <c r="BXS85" s="131"/>
      <c r="BXT85" s="131"/>
      <c r="BXU85" s="131"/>
      <c r="BXV85" s="131"/>
      <c r="BXW85" s="131"/>
      <c r="BXX85" s="131"/>
      <c r="BXY85" s="131"/>
      <c r="BXZ85" s="131"/>
      <c r="BYA85" s="131"/>
      <c r="BYB85" s="131"/>
      <c r="BYC85" s="131"/>
      <c r="BYD85" s="131"/>
      <c r="BYE85" s="131"/>
      <c r="BYF85" s="131"/>
      <c r="BYG85" s="131"/>
      <c r="BYH85" s="131"/>
      <c r="BYI85" s="131"/>
      <c r="BYJ85" s="131"/>
      <c r="BYK85" s="131"/>
      <c r="BYL85" s="131"/>
      <c r="BYM85" s="131"/>
      <c r="BYN85" s="131"/>
      <c r="BYO85" s="131"/>
      <c r="BYP85" s="131"/>
      <c r="BYQ85" s="131"/>
      <c r="BYR85" s="131"/>
      <c r="BYS85" s="131"/>
      <c r="BYT85" s="131"/>
      <c r="BYU85" s="131"/>
      <c r="BYV85" s="131"/>
      <c r="BYW85" s="131"/>
      <c r="BYX85" s="131"/>
      <c r="BYY85" s="131"/>
      <c r="BYZ85" s="131"/>
      <c r="BZA85" s="131"/>
      <c r="BZB85" s="131"/>
      <c r="BZC85" s="131"/>
      <c r="BZD85" s="131"/>
      <c r="BZE85" s="131"/>
      <c r="BZF85" s="131"/>
      <c r="BZG85" s="131"/>
      <c r="BZH85" s="131"/>
      <c r="BZI85" s="131"/>
      <c r="BZJ85" s="131"/>
      <c r="BZK85" s="131"/>
      <c r="BZL85" s="131"/>
      <c r="BZM85" s="131"/>
      <c r="BZN85" s="131"/>
      <c r="BZO85" s="131"/>
      <c r="BZP85" s="131"/>
      <c r="BZQ85" s="131"/>
      <c r="BZR85" s="131"/>
      <c r="BZS85" s="131"/>
      <c r="BZT85" s="131"/>
      <c r="BZU85" s="131"/>
      <c r="BZV85" s="131"/>
      <c r="BZW85" s="131"/>
      <c r="BZX85" s="131"/>
      <c r="BZY85" s="131"/>
      <c r="BZZ85" s="131"/>
      <c r="CAA85" s="131"/>
      <c r="CAB85" s="131"/>
      <c r="CAC85" s="131"/>
      <c r="CAD85" s="131"/>
      <c r="CAE85" s="131"/>
      <c r="CAF85" s="131"/>
      <c r="CAG85" s="131"/>
      <c r="CAH85" s="131"/>
      <c r="CAI85" s="131"/>
      <c r="CAJ85" s="131"/>
      <c r="CAK85" s="131"/>
      <c r="CAL85" s="131"/>
      <c r="CAM85" s="131"/>
      <c r="CAN85" s="131"/>
      <c r="CAO85" s="131"/>
      <c r="CAP85" s="131"/>
      <c r="CAQ85" s="131"/>
      <c r="CAR85" s="131"/>
      <c r="CAS85" s="131"/>
      <c r="CAT85" s="131"/>
      <c r="CAU85" s="131"/>
      <c r="CAV85" s="131"/>
      <c r="CAW85" s="131"/>
      <c r="CAX85" s="131"/>
      <c r="CAY85" s="131"/>
      <c r="CAZ85" s="131"/>
      <c r="CBA85" s="131"/>
      <c r="CBB85" s="131"/>
      <c r="CBC85" s="131"/>
      <c r="CBD85" s="131"/>
      <c r="CBE85" s="131"/>
      <c r="CBF85" s="131"/>
      <c r="CBG85" s="131"/>
      <c r="CBH85" s="131"/>
      <c r="CBI85" s="131"/>
      <c r="CBJ85" s="131"/>
      <c r="CBK85" s="131"/>
      <c r="CBL85" s="131"/>
      <c r="CBM85" s="131"/>
      <c r="CBN85" s="131"/>
      <c r="CBO85" s="131"/>
      <c r="CBP85" s="131"/>
      <c r="CBQ85" s="131"/>
      <c r="CBR85" s="131"/>
      <c r="CBS85" s="131"/>
      <c r="CBT85" s="131"/>
      <c r="CBU85" s="131"/>
      <c r="CBV85" s="131"/>
      <c r="CBW85" s="131"/>
      <c r="CBX85" s="131"/>
      <c r="CBY85" s="131"/>
      <c r="CBZ85" s="131"/>
      <c r="CCA85" s="131"/>
      <c r="CCB85" s="131"/>
      <c r="CCC85" s="131"/>
      <c r="CCD85" s="131"/>
      <c r="CCE85" s="131"/>
      <c r="CCF85" s="131"/>
      <c r="CCG85" s="131"/>
      <c r="CCH85" s="131"/>
      <c r="CCI85" s="131"/>
      <c r="CCJ85" s="131"/>
      <c r="CCK85" s="131"/>
      <c r="CCL85" s="131"/>
      <c r="CCM85" s="131"/>
      <c r="CCN85" s="131"/>
      <c r="CCO85" s="131"/>
      <c r="CCP85" s="131"/>
      <c r="CCQ85" s="131"/>
      <c r="CCR85" s="131"/>
      <c r="CCS85" s="131"/>
      <c r="CCT85" s="131"/>
      <c r="CCU85" s="131"/>
      <c r="CCV85" s="131"/>
      <c r="CCW85" s="131"/>
      <c r="CCX85" s="131"/>
      <c r="CCY85" s="131"/>
      <c r="CCZ85" s="131"/>
      <c r="CDA85" s="131"/>
      <c r="CDB85" s="131"/>
      <c r="CDC85" s="131"/>
      <c r="CDD85" s="131"/>
      <c r="CDE85" s="131"/>
      <c r="CDF85" s="131"/>
      <c r="CDG85" s="131"/>
      <c r="CDH85" s="131"/>
      <c r="CDI85" s="131"/>
      <c r="CDJ85" s="131"/>
      <c r="CDK85" s="131"/>
      <c r="CDL85" s="131"/>
      <c r="CDM85" s="131"/>
      <c r="CDN85" s="131"/>
      <c r="CDO85" s="131"/>
      <c r="CDP85" s="131"/>
      <c r="CDQ85" s="131"/>
      <c r="CDR85" s="131"/>
      <c r="CDS85" s="131"/>
      <c r="CDT85" s="131"/>
      <c r="CDU85" s="131"/>
      <c r="CDV85" s="131"/>
      <c r="CDW85" s="131"/>
      <c r="CDX85" s="131"/>
      <c r="CDY85" s="131"/>
      <c r="CDZ85" s="131"/>
      <c r="CEA85" s="131"/>
      <c r="CEB85" s="131"/>
      <c r="CEC85" s="131"/>
      <c r="CED85" s="131"/>
      <c r="CEE85" s="131"/>
      <c r="CEF85" s="131"/>
      <c r="CEG85" s="131"/>
      <c r="CEH85" s="131"/>
      <c r="CEI85" s="131"/>
      <c r="CEJ85" s="131"/>
      <c r="CEK85" s="131"/>
      <c r="CEL85" s="131"/>
      <c r="CEM85" s="131"/>
      <c r="CEN85" s="131"/>
      <c r="CEO85" s="131"/>
      <c r="CEP85" s="131"/>
      <c r="CEQ85" s="131"/>
      <c r="CER85" s="131"/>
      <c r="CES85" s="131"/>
      <c r="CET85" s="131"/>
      <c r="CEU85" s="131"/>
      <c r="CEV85" s="131"/>
      <c r="CEW85" s="131"/>
      <c r="CEX85" s="131"/>
      <c r="CEY85" s="131"/>
      <c r="CEZ85" s="131"/>
      <c r="CFA85" s="131"/>
      <c r="CFB85" s="131"/>
      <c r="CFC85" s="131"/>
      <c r="CFD85" s="131"/>
      <c r="CFE85" s="131"/>
      <c r="CFF85" s="131"/>
      <c r="CFG85" s="131"/>
      <c r="CFH85" s="131"/>
      <c r="CFI85" s="131"/>
      <c r="CFJ85" s="131"/>
      <c r="CFK85" s="131"/>
      <c r="CFL85" s="131"/>
      <c r="CFM85" s="131"/>
      <c r="CFN85" s="131"/>
      <c r="CFO85" s="131"/>
      <c r="CFP85" s="131"/>
      <c r="CFQ85" s="131"/>
      <c r="CFR85" s="131"/>
      <c r="CFS85" s="131"/>
      <c r="CFT85" s="131"/>
      <c r="CFU85" s="131"/>
      <c r="CFV85" s="131"/>
      <c r="CFW85" s="131"/>
      <c r="CFX85" s="131"/>
      <c r="CFY85" s="131"/>
      <c r="CFZ85" s="131"/>
      <c r="CGA85" s="131"/>
      <c r="CGB85" s="131"/>
      <c r="CGC85" s="131"/>
      <c r="CGD85" s="131"/>
      <c r="CGE85" s="131"/>
      <c r="CGF85" s="131"/>
      <c r="CGG85" s="131"/>
      <c r="CGH85" s="131"/>
      <c r="CGI85" s="131"/>
      <c r="CGJ85" s="131"/>
      <c r="CGK85" s="131"/>
      <c r="CGL85" s="131"/>
      <c r="CGM85" s="131"/>
      <c r="CGN85" s="131"/>
      <c r="CGO85" s="131"/>
      <c r="CGP85" s="131"/>
      <c r="CGQ85" s="131"/>
      <c r="CGR85" s="131"/>
      <c r="CGS85" s="131"/>
      <c r="CGT85" s="131"/>
      <c r="CGU85" s="131"/>
      <c r="CGV85" s="131"/>
      <c r="CGW85" s="131"/>
      <c r="CGX85" s="131"/>
      <c r="CGY85" s="131"/>
      <c r="CGZ85" s="131"/>
      <c r="CHA85" s="131"/>
      <c r="CHB85" s="131"/>
      <c r="CHC85" s="131"/>
      <c r="CHD85" s="131"/>
      <c r="CHE85" s="131"/>
      <c r="CHF85" s="131"/>
      <c r="CHG85" s="131"/>
      <c r="CHH85" s="131"/>
      <c r="CHI85" s="131"/>
      <c r="CHJ85" s="131"/>
      <c r="CHK85" s="131"/>
      <c r="CHL85" s="131"/>
      <c r="CHM85" s="131"/>
      <c r="CHN85" s="131"/>
      <c r="CHO85" s="131"/>
      <c r="CHP85" s="131"/>
      <c r="CHQ85" s="131"/>
      <c r="CHR85" s="131"/>
      <c r="CHS85" s="131"/>
      <c r="CHT85" s="131"/>
      <c r="CHU85" s="131"/>
      <c r="CHV85" s="131"/>
      <c r="CHW85" s="131"/>
      <c r="CHX85" s="131"/>
      <c r="CHY85" s="131"/>
      <c r="CHZ85" s="131"/>
      <c r="CIA85" s="131"/>
      <c r="CIB85" s="131"/>
      <c r="CIC85" s="131"/>
      <c r="CID85" s="131"/>
      <c r="CIE85" s="131"/>
      <c r="CIF85" s="131"/>
      <c r="CIG85" s="131"/>
      <c r="CIH85" s="131"/>
      <c r="CII85" s="131"/>
      <c r="CIJ85" s="131"/>
      <c r="CIK85" s="131"/>
      <c r="CIL85" s="131"/>
      <c r="CIM85" s="131"/>
      <c r="CIN85" s="131"/>
      <c r="CIO85" s="131"/>
      <c r="CIP85" s="131"/>
      <c r="CIQ85" s="131"/>
      <c r="CIR85" s="131"/>
      <c r="CIS85" s="131"/>
      <c r="CIT85" s="131"/>
      <c r="CIU85" s="131"/>
      <c r="CIV85" s="131"/>
      <c r="CIW85" s="131"/>
      <c r="CIX85" s="131"/>
      <c r="CIY85" s="131"/>
      <c r="CIZ85" s="131"/>
      <c r="CJA85" s="131"/>
      <c r="CJB85" s="131"/>
      <c r="CJC85" s="131"/>
      <c r="CJD85" s="131"/>
      <c r="CJE85" s="131"/>
      <c r="CJF85" s="131"/>
      <c r="CJG85" s="131"/>
      <c r="CJH85" s="131"/>
      <c r="CJI85" s="131"/>
      <c r="CJJ85" s="131"/>
      <c r="CJK85" s="131"/>
      <c r="CJL85" s="131"/>
      <c r="CJM85" s="131"/>
      <c r="CJN85" s="131"/>
      <c r="CJO85" s="131"/>
      <c r="CJP85" s="131"/>
      <c r="CJQ85" s="131"/>
      <c r="CJR85" s="131"/>
      <c r="CJS85" s="131"/>
      <c r="CJT85" s="131"/>
      <c r="CJU85" s="131"/>
      <c r="CJV85" s="131"/>
      <c r="CJW85" s="131"/>
      <c r="CJX85" s="131"/>
      <c r="CJY85" s="131"/>
      <c r="CJZ85" s="131"/>
      <c r="CKA85" s="131"/>
      <c r="CKB85" s="131"/>
      <c r="CKC85" s="131"/>
      <c r="CKD85" s="131"/>
      <c r="CKE85" s="131"/>
      <c r="CKF85" s="131"/>
      <c r="CKG85" s="131"/>
      <c r="CKH85" s="131"/>
      <c r="CKI85" s="131"/>
      <c r="CKJ85" s="131"/>
      <c r="CKK85" s="131"/>
      <c r="CKL85" s="131"/>
      <c r="CKM85" s="131"/>
      <c r="CKN85" s="131"/>
      <c r="CKO85" s="131"/>
      <c r="CKP85" s="131"/>
      <c r="CKQ85" s="131"/>
      <c r="CKR85" s="131"/>
      <c r="CKS85" s="131"/>
      <c r="CKT85" s="131"/>
      <c r="CKU85" s="131"/>
      <c r="CKV85" s="131"/>
      <c r="CKW85" s="131"/>
      <c r="CKX85" s="131"/>
      <c r="CKY85" s="131"/>
      <c r="CKZ85" s="131"/>
      <c r="CLA85" s="131"/>
      <c r="CLB85" s="131"/>
      <c r="CLC85" s="131"/>
      <c r="CLD85" s="131"/>
      <c r="CLE85" s="131"/>
      <c r="CLF85" s="131"/>
      <c r="CLG85" s="131"/>
      <c r="CLH85" s="131"/>
      <c r="CLI85" s="131"/>
      <c r="CLJ85" s="131"/>
      <c r="CLK85" s="131"/>
      <c r="CLL85" s="131"/>
      <c r="CLM85" s="131"/>
      <c r="CLN85" s="131"/>
      <c r="CLO85" s="131"/>
      <c r="CLP85" s="131"/>
      <c r="CLQ85" s="131"/>
      <c r="CLR85" s="131"/>
      <c r="CLS85" s="131"/>
      <c r="CLT85" s="131"/>
      <c r="CLU85" s="131"/>
      <c r="CLV85" s="131"/>
      <c r="CLW85" s="131"/>
      <c r="CLX85" s="131"/>
      <c r="CLY85" s="131"/>
      <c r="CLZ85" s="131"/>
      <c r="CMA85" s="131"/>
      <c r="CMB85" s="131"/>
      <c r="CMC85" s="131"/>
      <c r="CMD85" s="131"/>
      <c r="CME85" s="131"/>
      <c r="CMF85" s="131"/>
      <c r="CMG85" s="131"/>
      <c r="CMH85" s="131"/>
      <c r="CMI85" s="131"/>
      <c r="CMJ85" s="131"/>
      <c r="CMK85" s="131"/>
      <c r="CML85" s="131"/>
      <c r="CMM85" s="131"/>
      <c r="CMN85" s="131"/>
      <c r="CMO85" s="131"/>
      <c r="CMP85" s="131"/>
      <c r="CMQ85" s="131"/>
      <c r="CMR85" s="131"/>
      <c r="CMS85" s="131"/>
      <c r="CMT85" s="131"/>
      <c r="CMU85" s="131"/>
      <c r="CMV85" s="131"/>
      <c r="CMW85" s="131"/>
      <c r="CMX85" s="131"/>
      <c r="CMY85" s="131"/>
      <c r="CMZ85" s="131"/>
      <c r="CNA85" s="131"/>
      <c r="CNB85" s="131"/>
      <c r="CNC85" s="131"/>
      <c r="CND85" s="131"/>
      <c r="CNE85" s="131"/>
      <c r="CNF85" s="131"/>
      <c r="CNG85" s="131"/>
      <c r="CNH85" s="131"/>
      <c r="CNI85" s="131"/>
      <c r="CNJ85" s="131"/>
      <c r="CNK85" s="131"/>
      <c r="CNL85" s="131"/>
      <c r="CNM85" s="131"/>
      <c r="CNN85" s="131"/>
      <c r="CNO85" s="131"/>
      <c r="CNP85" s="131"/>
      <c r="CNQ85" s="131"/>
      <c r="CNR85" s="131"/>
      <c r="CNS85" s="131"/>
      <c r="CNT85" s="131"/>
      <c r="CNU85" s="131"/>
      <c r="CNV85" s="131"/>
      <c r="CNW85" s="131"/>
      <c r="CNX85" s="131"/>
      <c r="CNY85" s="131"/>
      <c r="CNZ85" s="131"/>
      <c r="COA85" s="131"/>
      <c r="COB85" s="131"/>
      <c r="COC85" s="131"/>
      <c r="COD85" s="131"/>
      <c r="COE85" s="131"/>
      <c r="COF85" s="131"/>
      <c r="COG85" s="131"/>
      <c r="COH85" s="131"/>
      <c r="COI85" s="131"/>
      <c r="COJ85" s="131"/>
      <c r="COK85" s="131"/>
      <c r="COL85" s="131"/>
      <c r="COM85" s="131"/>
      <c r="CON85" s="131"/>
      <c r="COO85" s="131"/>
      <c r="COP85" s="131"/>
      <c r="COQ85" s="131"/>
      <c r="COR85" s="131"/>
      <c r="COS85" s="131"/>
      <c r="COT85" s="131"/>
      <c r="COU85" s="131"/>
      <c r="COV85" s="131"/>
      <c r="COW85" s="131"/>
      <c r="COX85" s="131"/>
      <c r="COY85" s="131"/>
      <c r="COZ85" s="131"/>
      <c r="CPA85" s="131"/>
      <c r="CPB85" s="131"/>
      <c r="CPC85" s="131"/>
      <c r="CPD85" s="131"/>
      <c r="CPE85" s="131"/>
      <c r="CPF85" s="131"/>
      <c r="CPG85" s="131"/>
      <c r="CPH85" s="131"/>
      <c r="CPI85" s="131"/>
      <c r="CPJ85" s="131"/>
      <c r="CPK85" s="131"/>
      <c r="CPL85" s="131"/>
      <c r="CPM85" s="131"/>
      <c r="CPN85" s="131"/>
      <c r="CPO85" s="131"/>
      <c r="CPP85" s="131"/>
      <c r="CPQ85" s="131"/>
      <c r="CPR85" s="131"/>
      <c r="CPS85" s="131"/>
      <c r="CPT85" s="131"/>
      <c r="CPU85" s="131"/>
      <c r="CPV85" s="131"/>
      <c r="CPW85" s="131"/>
      <c r="CPX85" s="131"/>
      <c r="CPY85" s="131"/>
      <c r="CPZ85" s="131"/>
      <c r="CQA85" s="131"/>
      <c r="CQB85" s="131"/>
      <c r="CQC85" s="131"/>
      <c r="CQD85" s="131"/>
      <c r="CQE85" s="131"/>
      <c r="CQF85" s="131"/>
      <c r="CQG85" s="131"/>
      <c r="CQH85" s="131"/>
      <c r="CQI85" s="131"/>
      <c r="CQJ85" s="131"/>
      <c r="CQK85" s="131"/>
      <c r="CQL85" s="131"/>
      <c r="CQM85" s="131"/>
      <c r="CQN85" s="131"/>
      <c r="CQO85" s="131"/>
      <c r="CQP85" s="131"/>
      <c r="CQQ85" s="131"/>
      <c r="CQR85" s="131"/>
      <c r="CQS85" s="131"/>
      <c r="CQT85" s="131"/>
      <c r="CQU85" s="131"/>
      <c r="CQV85" s="131"/>
      <c r="CQW85" s="131"/>
      <c r="CQX85" s="131"/>
      <c r="CQY85" s="131"/>
      <c r="CQZ85" s="131"/>
      <c r="CRA85" s="131"/>
      <c r="CRB85" s="131"/>
      <c r="CRC85" s="131"/>
      <c r="CRD85" s="131"/>
      <c r="CRE85" s="131"/>
      <c r="CRF85" s="131"/>
      <c r="CRG85" s="131"/>
      <c r="CRH85" s="131"/>
      <c r="CRI85" s="131"/>
      <c r="CRJ85" s="131"/>
      <c r="CRK85" s="131"/>
      <c r="CRL85" s="131"/>
      <c r="CRM85" s="131"/>
      <c r="CRN85" s="131"/>
      <c r="CRO85" s="131"/>
      <c r="CRP85" s="131"/>
      <c r="CRQ85" s="131"/>
      <c r="CRR85" s="131"/>
      <c r="CRS85" s="131"/>
      <c r="CRT85" s="131"/>
      <c r="CRU85" s="131"/>
      <c r="CRV85" s="131"/>
      <c r="CRW85" s="131"/>
      <c r="CRX85" s="131"/>
      <c r="CRY85" s="131"/>
      <c r="CRZ85" s="131"/>
      <c r="CSA85" s="131"/>
      <c r="CSB85" s="131"/>
      <c r="CSC85" s="131"/>
      <c r="CSD85" s="131"/>
      <c r="CSE85" s="131"/>
      <c r="CSF85" s="131"/>
      <c r="CSG85" s="131"/>
      <c r="CSH85" s="131"/>
      <c r="CSI85" s="131"/>
      <c r="CSJ85" s="131"/>
      <c r="CSK85" s="131"/>
      <c r="CSL85" s="131"/>
      <c r="CSM85" s="131"/>
      <c r="CSN85" s="131"/>
      <c r="CSO85" s="131"/>
      <c r="CSP85" s="131"/>
      <c r="CSQ85" s="131"/>
      <c r="CSR85" s="131"/>
      <c r="CSS85" s="131"/>
      <c r="CST85" s="131"/>
      <c r="CSU85" s="131"/>
      <c r="CSV85" s="131"/>
      <c r="CSW85" s="131"/>
      <c r="CSX85" s="131"/>
      <c r="CSY85" s="131"/>
      <c r="CSZ85" s="131"/>
      <c r="CTA85" s="131"/>
      <c r="CTB85" s="131"/>
      <c r="CTC85" s="131"/>
      <c r="CTD85" s="131"/>
      <c r="CTE85" s="131"/>
      <c r="CTF85" s="131"/>
      <c r="CTG85" s="131"/>
      <c r="CTH85" s="131"/>
      <c r="CTI85" s="131"/>
      <c r="CTJ85" s="131"/>
      <c r="CTK85" s="131"/>
      <c r="CTL85" s="131"/>
      <c r="CTM85" s="131"/>
      <c r="CTN85" s="131"/>
      <c r="CTO85" s="131"/>
      <c r="CTP85" s="131"/>
      <c r="CTQ85" s="131"/>
      <c r="CTR85" s="131"/>
      <c r="CTS85" s="131"/>
      <c r="CTT85" s="131"/>
      <c r="CTU85" s="131"/>
      <c r="CTV85" s="131"/>
      <c r="CTW85" s="131"/>
      <c r="CTX85" s="131"/>
      <c r="CTY85" s="131"/>
      <c r="CTZ85" s="131"/>
      <c r="CUA85" s="131"/>
      <c r="CUB85" s="131"/>
      <c r="CUC85" s="131"/>
      <c r="CUD85" s="131"/>
      <c r="CUE85" s="131"/>
      <c r="CUF85" s="131"/>
      <c r="CUG85" s="131"/>
      <c r="CUH85" s="131"/>
      <c r="CUI85" s="131"/>
      <c r="CUJ85" s="131"/>
      <c r="CUK85" s="131"/>
      <c r="CUL85" s="131"/>
      <c r="CUM85" s="131"/>
      <c r="CUN85" s="131"/>
      <c r="CUO85" s="131"/>
      <c r="CUP85" s="131"/>
      <c r="CUQ85" s="131"/>
      <c r="CUR85" s="131"/>
      <c r="CUS85" s="131"/>
      <c r="CUT85" s="131"/>
      <c r="CUU85" s="131"/>
      <c r="CUV85" s="131"/>
      <c r="CUW85" s="131"/>
      <c r="CUX85" s="131"/>
      <c r="CUY85" s="131"/>
      <c r="CUZ85" s="131"/>
      <c r="CVA85" s="131"/>
      <c r="CVB85" s="131"/>
      <c r="CVC85" s="131"/>
      <c r="CVD85" s="131"/>
      <c r="CVE85" s="131"/>
      <c r="CVF85" s="131"/>
      <c r="CVG85" s="131"/>
      <c r="CVH85" s="131"/>
      <c r="CVI85" s="131"/>
      <c r="CVJ85" s="131"/>
      <c r="CVK85" s="131"/>
      <c r="CVL85" s="131"/>
      <c r="CVM85" s="131"/>
      <c r="CVN85" s="131"/>
      <c r="CVO85" s="131"/>
      <c r="CVP85" s="131"/>
      <c r="CVQ85" s="131"/>
      <c r="CVR85" s="131"/>
      <c r="CVS85" s="131"/>
      <c r="CVT85" s="131"/>
      <c r="CVU85" s="131"/>
      <c r="CVV85" s="131"/>
      <c r="CVW85" s="131"/>
      <c r="CVX85" s="131"/>
      <c r="CVY85" s="131"/>
      <c r="CVZ85" s="131"/>
      <c r="CWA85" s="131"/>
      <c r="CWB85" s="131"/>
      <c r="CWC85" s="131"/>
      <c r="CWD85" s="131"/>
      <c r="CWE85" s="131"/>
      <c r="CWF85" s="131"/>
      <c r="CWG85" s="131"/>
      <c r="CWH85" s="131"/>
      <c r="CWI85" s="131"/>
      <c r="CWJ85" s="131"/>
      <c r="CWK85" s="131"/>
      <c r="CWL85" s="131"/>
      <c r="CWM85" s="131"/>
      <c r="CWN85" s="131"/>
      <c r="CWO85" s="131"/>
      <c r="CWP85" s="131"/>
      <c r="CWQ85" s="131"/>
      <c r="CWR85" s="131"/>
      <c r="CWS85" s="131"/>
      <c r="CWT85" s="131"/>
      <c r="CWU85" s="131"/>
      <c r="CWV85" s="131"/>
      <c r="CWW85" s="131"/>
      <c r="CWX85" s="131"/>
      <c r="CWY85" s="131"/>
      <c r="CWZ85" s="131"/>
      <c r="CXA85" s="131"/>
      <c r="CXB85" s="131"/>
      <c r="CXC85" s="131"/>
      <c r="CXD85" s="131"/>
      <c r="CXE85" s="131"/>
      <c r="CXF85" s="131"/>
      <c r="CXG85" s="131"/>
      <c r="CXH85" s="131"/>
      <c r="CXI85" s="131"/>
      <c r="CXJ85" s="131"/>
      <c r="CXK85" s="131"/>
      <c r="CXL85" s="131"/>
      <c r="CXM85" s="131"/>
      <c r="CXN85" s="131"/>
      <c r="CXO85" s="131"/>
      <c r="CXP85" s="131"/>
      <c r="CXQ85" s="131"/>
      <c r="CXR85" s="131"/>
      <c r="CXS85" s="131"/>
      <c r="CXT85" s="131"/>
      <c r="CXU85" s="131"/>
      <c r="CXV85" s="131"/>
      <c r="CXW85" s="131"/>
      <c r="CXX85" s="131"/>
      <c r="CXY85" s="131"/>
      <c r="CXZ85" s="131"/>
      <c r="CYA85" s="131"/>
      <c r="CYB85" s="131"/>
      <c r="CYC85" s="131"/>
      <c r="CYD85" s="131"/>
      <c r="CYE85" s="131"/>
      <c r="CYF85" s="131"/>
      <c r="CYG85" s="131"/>
      <c r="CYH85" s="131"/>
      <c r="CYI85" s="131"/>
      <c r="CYJ85" s="131"/>
      <c r="CYK85" s="131"/>
      <c r="CYL85" s="131"/>
      <c r="CYM85" s="131"/>
      <c r="CYN85" s="131"/>
      <c r="CYO85" s="131"/>
      <c r="CYP85" s="131"/>
      <c r="CYQ85" s="131"/>
      <c r="CYR85" s="131"/>
      <c r="CYS85" s="131"/>
      <c r="CYT85" s="131"/>
      <c r="CYU85" s="131"/>
      <c r="CYV85" s="131"/>
      <c r="CYW85" s="131"/>
      <c r="CYX85" s="131"/>
      <c r="CYY85" s="131"/>
      <c r="CYZ85" s="131"/>
      <c r="CZA85" s="131"/>
      <c r="CZB85" s="131"/>
      <c r="CZC85" s="131"/>
      <c r="CZD85" s="131"/>
      <c r="CZE85" s="131"/>
      <c r="CZF85" s="131"/>
      <c r="CZG85" s="131"/>
      <c r="CZH85" s="131"/>
      <c r="CZI85" s="131"/>
      <c r="CZJ85" s="131"/>
      <c r="CZK85" s="131"/>
      <c r="CZL85" s="131"/>
      <c r="CZM85" s="131"/>
      <c r="CZN85" s="131"/>
      <c r="CZO85" s="131"/>
      <c r="CZP85" s="131"/>
      <c r="CZQ85" s="131"/>
      <c r="CZR85" s="131"/>
      <c r="CZS85" s="131"/>
      <c r="CZT85" s="131"/>
      <c r="CZU85" s="131"/>
      <c r="CZV85" s="131"/>
      <c r="CZW85" s="131"/>
      <c r="CZX85" s="131"/>
      <c r="CZY85" s="131"/>
      <c r="CZZ85" s="131"/>
      <c r="DAA85" s="131"/>
      <c r="DAB85" s="131"/>
      <c r="DAC85" s="131"/>
      <c r="DAD85" s="131"/>
      <c r="DAE85" s="131"/>
      <c r="DAF85" s="131"/>
      <c r="DAG85" s="131"/>
      <c r="DAH85" s="131"/>
      <c r="DAI85" s="131"/>
      <c r="DAJ85" s="131"/>
      <c r="DAK85" s="131"/>
      <c r="DAL85" s="131"/>
      <c r="DAM85" s="131"/>
      <c r="DAN85" s="131"/>
      <c r="DAO85" s="131"/>
      <c r="DAP85" s="131"/>
      <c r="DAQ85" s="131"/>
      <c r="DAR85" s="131"/>
      <c r="DAS85" s="131"/>
      <c r="DAT85" s="131"/>
      <c r="DAU85" s="131"/>
      <c r="DAV85" s="131"/>
      <c r="DAW85" s="131"/>
      <c r="DAX85" s="131"/>
      <c r="DAY85" s="131"/>
      <c r="DAZ85" s="131"/>
      <c r="DBA85" s="131"/>
      <c r="DBB85" s="131"/>
      <c r="DBC85" s="131"/>
      <c r="DBD85" s="131"/>
      <c r="DBE85" s="131"/>
      <c r="DBF85" s="131"/>
      <c r="DBG85" s="131"/>
      <c r="DBH85" s="131"/>
      <c r="DBI85" s="131"/>
      <c r="DBJ85" s="131"/>
      <c r="DBK85" s="131"/>
      <c r="DBL85" s="131"/>
      <c r="DBM85" s="131"/>
      <c r="DBN85" s="131"/>
      <c r="DBO85" s="131"/>
      <c r="DBP85" s="131"/>
      <c r="DBQ85" s="131"/>
      <c r="DBR85" s="131"/>
      <c r="DBS85" s="131"/>
      <c r="DBT85" s="131"/>
      <c r="DBU85" s="131"/>
      <c r="DBV85" s="131"/>
      <c r="DBW85" s="131"/>
      <c r="DBX85" s="131"/>
      <c r="DBY85" s="131"/>
      <c r="DBZ85" s="131"/>
      <c r="DCA85" s="131"/>
      <c r="DCB85" s="131"/>
      <c r="DCC85" s="131"/>
      <c r="DCD85" s="131"/>
      <c r="DCE85" s="131"/>
      <c r="DCF85" s="131"/>
      <c r="DCG85" s="131"/>
      <c r="DCH85" s="131"/>
      <c r="DCI85" s="131"/>
      <c r="DCJ85" s="131"/>
      <c r="DCK85" s="131"/>
      <c r="DCL85" s="131"/>
      <c r="DCM85" s="131"/>
      <c r="DCN85" s="131"/>
      <c r="DCO85" s="131"/>
      <c r="DCP85" s="131"/>
      <c r="DCQ85" s="131"/>
      <c r="DCR85" s="131"/>
      <c r="DCS85" s="131"/>
      <c r="DCT85" s="131"/>
      <c r="DCU85" s="131"/>
      <c r="DCV85" s="131"/>
      <c r="DCW85" s="131"/>
      <c r="DCX85" s="131"/>
      <c r="DCY85" s="131"/>
      <c r="DCZ85" s="131"/>
      <c r="DDA85" s="131"/>
      <c r="DDB85" s="131"/>
      <c r="DDC85" s="131"/>
      <c r="DDD85" s="131"/>
      <c r="DDE85" s="131"/>
      <c r="DDF85" s="131"/>
      <c r="DDG85" s="131"/>
      <c r="DDH85" s="131"/>
      <c r="DDI85" s="131"/>
      <c r="DDJ85" s="131"/>
      <c r="DDK85" s="131"/>
      <c r="DDL85" s="131"/>
      <c r="DDM85" s="131"/>
      <c r="DDN85" s="131"/>
      <c r="DDO85" s="131"/>
      <c r="DDP85" s="131"/>
      <c r="DDQ85" s="131"/>
      <c r="DDR85" s="131"/>
      <c r="DDS85" s="131"/>
      <c r="DDT85" s="131"/>
      <c r="DDU85" s="131"/>
      <c r="DDV85" s="131"/>
      <c r="DDW85" s="131"/>
      <c r="DDX85" s="131"/>
      <c r="DDY85" s="131"/>
      <c r="DDZ85" s="131"/>
      <c r="DEA85" s="131"/>
      <c r="DEB85" s="131"/>
      <c r="DEC85" s="131"/>
      <c r="DED85" s="131"/>
      <c r="DEE85" s="131"/>
      <c r="DEF85" s="131"/>
      <c r="DEG85" s="131"/>
      <c r="DEH85" s="131"/>
      <c r="DEI85" s="131"/>
      <c r="DEJ85" s="131"/>
      <c r="DEK85" s="131"/>
      <c r="DEL85" s="131"/>
      <c r="DEM85" s="131"/>
      <c r="DEN85" s="131"/>
      <c r="DEO85" s="131"/>
      <c r="DEP85" s="131"/>
      <c r="DEQ85" s="131"/>
      <c r="DER85" s="131"/>
      <c r="DES85" s="131"/>
      <c r="DET85" s="131"/>
      <c r="DEU85" s="131"/>
      <c r="DEV85" s="131"/>
      <c r="DEW85" s="131"/>
      <c r="DEX85" s="131"/>
      <c r="DEY85" s="131"/>
      <c r="DEZ85" s="131"/>
      <c r="DFA85" s="131"/>
      <c r="DFB85" s="131"/>
      <c r="DFC85" s="131"/>
      <c r="DFD85" s="131"/>
      <c r="DFE85" s="131"/>
      <c r="DFF85" s="131"/>
      <c r="DFG85" s="131"/>
      <c r="DFH85" s="131"/>
      <c r="DFI85" s="131"/>
      <c r="DFJ85" s="131"/>
      <c r="DFK85" s="131"/>
      <c r="DFL85" s="131"/>
      <c r="DFM85" s="131"/>
      <c r="DFN85" s="131"/>
      <c r="DFO85" s="131"/>
      <c r="DFP85" s="131"/>
      <c r="DFQ85" s="131"/>
      <c r="DFR85" s="131"/>
      <c r="DFS85" s="131"/>
      <c r="DFT85" s="131"/>
      <c r="DFU85" s="131"/>
      <c r="DFV85" s="131"/>
      <c r="DFW85" s="131"/>
      <c r="DFX85" s="131"/>
      <c r="DFY85" s="131"/>
      <c r="DFZ85" s="131"/>
      <c r="DGA85" s="131"/>
      <c r="DGB85" s="131"/>
      <c r="DGC85" s="131"/>
      <c r="DGD85" s="131"/>
      <c r="DGE85" s="131"/>
      <c r="DGF85" s="131"/>
      <c r="DGG85" s="131"/>
      <c r="DGH85" s="131"/>
      <c r="DGI85" s="131"/>
      <c r="DGJ85" s="131"/>
      <c r="DGK85" s="131"/>
      <c r="DGL85" s="131"/>
      <c r="DGM85" s="131"/>
      <c r="DGN85" s="131"/>
      <c r="DGO85" s="131"/>
      <c r="DGP85" s="131"/>
      <c r="DGQ85" s="131"/>
      <c r="DGR85" s="131"/>
      <c r="DGS85" s="131"/>
      <c r="DGT85" s="131"/>
      <c r="DGU85" s="131"/>
      <c r="DGV85" s="131"/>
      <c r="DGW85" s="131"/>
      <c r="DGX85" s="131"/>
      <c r="DGY85" s="131"/>
      <c r="DGZ85" s="131"/>
      <c r="DHA85" s="131"/>
      <c r="DHB85" s="131"/>
      <c r="DHC85" s="131"/>
      <c r="DHD85" s="131"/>
      <c r="DHE85" s="131"/>
      <c r="DHF85" s="131"/>
      <c r="DHG85" s="131"/>
      <c r="DHH85" s="131"/>
      <c r="DHI85" s="131"/>
      <c r="DHJ85" s="131"/>
      <c r="DHK85" s="131"/>
      <c r="DHL85" s="131"/>
      <c r="DHM85" s="131"/>
      <c r="DHN85" s="131"/>
      <c r="DHO85" s="131"/>
      <c r="DHP85" s="131"/>
      <c r="DHQ85" s="131"/>
      <c r="DHR85" s="131"/>
      <c r="DHS85" s="131"/>
      <c r="DHT85" s="131"/>
      <c r="DHU85" s="131"/>
      <c r="DHV85" s="131"/>
      <c r="DHW85" s="131"/>
      <c r="DHX85" s="131"/>
      <c r="DHY85" s="131"/>
      <c r="DHZ85" s="131"/>
      <c r="DIA85" s="131"/>
      <c r="DIB85" s="131"/>
      <c r="DIC85" s="131"/>
      <c r="DID85" s="131"/>
      <c r="DIE85" s="131"/>
      <c r="DIF85" s="131"/>
      <c r="DIG85" s="131"/>
      <c r="DIH85" s="131"/>
      <c r="DII85" s="131"/>
      <c r="DIJ85" s="131"/>
      <c r="DIK85" s="131"/>
      <c r="DIL85" s="131"/>
      <c r="DIM85" s="131"/>
      <c r="DIN85" s="131"/>
      <c r="DIO85" s="131"/>
      <c r="DIP85" s="131"/>
      <c r="DIQ85" s="131"/>
      <c r="DIR85" s="131"/>
      <c r="DIS85" s="131"/>
      <c r="DIT85" s="131"/>
      <c r="DIU85" s="131"/>
      <c r="DIV85" s="131"/>
      <c r="DIW85" s="131"/>
      <c r="DIX85" s="131"/>
      <c r="DIY85" s="131"/>
      <c r="DIZ85" s="131"/>
      <c r="DJA85" s="131"/>
      <c r="DJB85" s="131"/>
      <c r="DJC85" s="131"/>
      <c r="DJD85" s="131"/>
      <c r="DJE85" s="131"/>
      <c r="DJF85" s="131"/>
      <c r="DJG85" s="131"/>
      <c r="DJH85" s="131"/>
      <c r="DJI85" s="131"/>
      <c r="DJJ85" s="131"/>
      <c r="DJK85" s="131"/>
      <c r="DJL85" s="131"/>
      <c r="DJM85" s="131"/>
      <c r="DJN85" s="131"/>
      <c r="DJO85" s="131"/>
      <c r="DJP85" s="131"/>
      <c r="DJQ85" s="131"/>
      <c r="DJR85" s="131"/>
      <c r="DJS85" s="131"/>
      <c r="DJT85" s="131"/>
      <c r="DJU85" s="131"/>
      <c r="DJV85" s="131"/>
      <c r="DJW85" s="131"/>
      <c r="DJX85" s="131"/>
      <c r="DJY85" s="131"/>
      <c r="DJZ85" s="131"/>
      <c r="DKA85" s="131"/>
      <c r="DKB85" s="131"/>
      <c r="DKC85" s="131"/>
      <c r="DKD85" s="131"/>
      <c r="DKE85" s="131"/>
      <c r="DKF85" s="131"/>
      <c r="DKG85" s="131"/>
      <c r="DKH85" s="131"/>
      <c r="DKI85" s="131"/>
      <c r="DKJ85" s="131"/>
      <c r="DKK85" s="131"/>
      <c r="DKL85" s="131"/>
      <c r="DKM85" s="131"/>
      <c r="DKN85" s="131"/>
      <c r="DKO85" s="131"/>
      <c r="DKP85" s="131"/>
      <c r="DKQ85" s="131"/>
      <c r="DKR85" s="131"/>
      <c r="DKS85" s="131"/>
      <c r="DKT85" s="131"/>
      <c r="DKU85" s="131"/>
      <c r="DKV85" s="131"/>
      <c r="DKW85" s="131"/>
      <c r="DKX85" s="131"/>
      <c r="DKY85" s="131"/>
      <c r="DKZ85" s="131"/>
      <c r="DLA85" s="131"/>
      <c r="DLB85" s="131"/>
      <c r="DLC85" s="131"/>
      <c r="DLD85" s="131"/>
      <c r="DLE85" s="131"/>
      <c r="DLF85" s="131"/>
      <c r="DLG85" s="131"/>
      <c r="DLH85" s="131"/>
      <c r="DLI85" s="131"/>
      <c r="DLJ85" s="131"/>
      <c r="DLK85" s="131"/>
      <c r="DLL85" s="131"/>
      <c r="DLM85" s="131"/>
      <c r="DLN85" s="131"/>
      <c r="DLO85" s="131"/>
      <c r="DLP85" s="131"/>
      <c r="DLQ85" s="131"/>
      <c r="DLR85" s="131"/>
      <c r="DLS85" s="131"/>
      <c r="DLT85" s="131"/>
      <c r="DLU85" s="131"/>
      <c r="DLV85" s="131"/>
      <c r="DLW85" s="131"/>
      <c r="DLX85" s="131"/>
      <c r="DLY85" s="131"/>
      <c r="DLZ85" s="131"/>
      <c r="DMA85" s="131"/>
      <c r="DMB85" s="131"/>
      <c r="DMC85" s="131"/>
      <c r="DMD85" s="131"/>
      <c r="DME85" s="131"/>
      <c r="DMF85" s="131"/>
      <c r="DMG85" s="131"/>
      <c r="DMH85" s="131"/>
      <c r="DMI85" s="131"/>
      <c r="DMJ85" s="131"/>
      <c r="DMK85" s="131"/>
      <c r="DML85" s="131"/>
      <c r="DMM85" s="131"/>
      <c r="DMN85" s="131"/>
      <c r="DMO85" s="131"/>
      <c r="DMP85" s="131"/>
      <c r="DMQ85" s="131"/>
      <c r="DMR85" s="131"/>
      <c r="DMS85" s="131"/>
      <c r="DMT85" s="131"/>
      <c r="DMU85" s="131"/>
      <c r="DMV85" s="131"/>
      <c r="DMW85" s="131"/>
      <c r="DMX85" s="131"/>
      <c r="DMY85" s="131"/>
      <c r="DMZ85" s="131"/>
      <c r="DNA85" s="131"/>
      <c r="DNB85" s="131"/>
      <c r="DNC85" s="131"/>
      <c r="DND85" s="131"/>
      <c r="DNE85" s="131"/>
      <c r="DNF85" s="131"/>
      <c r="DNG85" s="131"/>
      <c r="DNH85" s="131"/>
      <c r="DNI85" s="131"/>
      <c r="DNJ85" s="131"/>
      <c r="DNK85" s="131"/>
      <c r="DNL85" s="131"/>
      <c r="DNM85" s="131"/>
      <c r="DNN85" s="131"/>
      <c r="DNO85" s="131"/>
      <c r="DNP85" s="131"/>
      <c r="DNQ85" s="131"/>
      <c r="DNR85" s="131"/>
      <c r="DNS85" s="131"/>
      <c r="DNT85" s="131"/>
      <c r="DNU85" s="131"/>
      <c r="DNV85" s="131"/>
      <c r="DNW85" s="131"/>
      <c r="DNX85" s="131"/>
      <c r="DNY85" s="131"/>
      <c r="DNZ85" s="131"/>
      <c r="DOA85" s="131"/>
      <c r="DOB85" s="131"/>
      <c r="DOC85" s="131"/>
      <c r="DOD85" s="131"/>
      <c r="DOE85" s="131"/>
      <c r="DOF85" s="131"/>
      <c r="DOG85" s="131"/>
      <c r="DOH85" s="131"/>
      <c r="DOI85" s="131"/>
      <c r="DOJ85" s="131"/>
      <c r="DOK85" s="131"/>
      <c r="DOL85" s="131"/>
      <c r="DOM85" s="131"/>
      <c r="DON85" s="131"/>
      <c r="DOO85" s="131"/>
      <c r="DOP85" s="131"/>
      <c r="DOQ85" s="131"/>
      <c r="DOR85" s="131"/>
      <c r="DOS85" s="131"/>
      <c r="DOT85" s="131"/>
      <c r="DOU85" s="131"/>
      <c r="DOV85" s="131"/>
      <c r="DOW85" s="131"/>
      <c r="DOX85" s="131"/>
      <c r="DOY85" s="131"/>
      <c r="DOZ85" s="131"/>
      <c r="DPA85" s="131"/>
      <c r="DPB85" s="131"/>
      <c r="DPC85" s="131"/>
      <c r="DPD85" s="131"/>
      <c r="DPE85" s="131"/>
      <c r="DPF85" s="131"/>
      <c r="DPG85" s="131"/>
      <c r="DPH85" s="131"/>
      <c r="DPI85" s="131"/>
      <c r="DPJ85" s="131"/>
      <c r="DPK85" s="131"/>
      <c r="DPL85" s="131"/>
      <c r="DPM85" s="131"/>
      <c r="DPN85" s="131"/>
      <c r="DPO85" s="131"/>
      <c r="DPP85" s="131"/>
      <c r="DPQ85" s="131"/>
      <c r="DPR85" s="131"/>
      <c r="DPS85" s="131"/>
      <c r="DPT85" s="131"/>
      <c r="DPU85" s="131"/>
      <c r="DPV85" s="131"/>
      <c r="DPW85" s="131"/>
      <c r="DPX85" s="131"/>
      <c r="DPY85" s="131"/>
      <c r="DPZ85" s="131"/>
      <c r="DQA85" s="131"/>
      <c r="DQB85" s="131"/>
      <c r="DQC85" s="131"/>
      <c r="DQD85" s="131"/>
      <c r="DQE85" s="131"/>
      <c r="DQF85" s="131"/>
      <c r="DQG85" s="131"/>
      <c r="DQH85" s="131"/>
      <c r="DQI85" s="131"/>
      <c r="DQJ85" s="131"/>
      <c r="DQK85" s="131"/>
      <c r="DQL85" s="131"/>
      <c r="DQM85" s="131"/>
      <c r="DQN85" s="131"/>
      <c r="DQO85" s="131"/>
      <c r="DQP85" s="131"/>
      <c r="DQQ85" s="131"/>
      <c r="DQR85" s="131"/>
      <c r="DQS85" s="131"/>
      <c r="DQT85" s="131"/>
      <c r="DQU85" s="131"/>
      <c r="DQV85" s="131"/>
      <c r="DQW85" s="131"/>
      <c r="DQX85" s="131"/>
      <c r="DQY85" s="131"/>
      <c r="DQZ85" s="131"/>
      <c r="DRA85" s="131"/>
      <c r="DRB85" s="131"/>
      <c r="DRC85" s="131"/>
      <c r="DRD85" s="131"/>
      <c r="DRE85" s="131"/>
      <c r="DRF85" s="131"/>
      <c r="DRG85" s="131"/>
      <c r="DRH85" s="131"/>
      <c r="DRI85" s="131"/>
      <c r="DRJ85" s="131"/>
      <c r="DRK85" s="131"/>
      <c r="DRL85" s="131"/>
      <c r="DRM85" s="131"/>
      <c r="DRN85" s="131"/>
      <c r="DRO85" s="131"/>
      <c r="DRP85" s="131"/>
      <c r="DRQ85" s="131"/>
      <c r="DRR85" s="131"/>
      <c r="DRS85" s="131"/>
      <c r="DRT85" s="131"/>
      <c r="DRU85" s="131"/>
      <c r="DRV85" s="131"/>
      <c r="DRW85" s="131"/>
      <c r="DRX85" s="131"/>
      <c r="DRY85" s="131"/>
      <c r="DRZ85" s="131"/>
      <c r="DSA85" s="131"/>
      <c r="DSB85" s="131"/>
      <c r="DSC85" s="131"/>
      <c r="DSD85" s="131"/>
      <c r="DSE85" s="131"/>
      <c r="DSF85" s="131"/>
      <c r="DSG85" s="131"/>
      <c r="DSH85" s="131"/>
      <c r="DSI85" s="131"/>
      <c r="DSJ85" s="131"/>
      <c r="DSK85" s="131"/>
      <c r="DSL85" s="131"/>
      <c r="DSM85" s="131"/>
      <c r="DSN85" s="131"/>
      <c r="DSO85" s="131"/>
      <c r="DSP85" s="131"/>
      <c r="DSQ85" s="131"/>
      <c r="DSR85" s="131"/>
      <c r="DSS85" s="131"/>
      <c r="DST85" s="131"/>
      <c r="DSU85" s="131"/>
      <c r="DSV85" s="131"/>
      <c r="DSW85" s="131"/>
      <c r="DSX85" s="131"/>
      <c r="DSY85" s="131"/>
      <c r="DSZ85" s="131"/>
      <c r="DTA85" s="131"/>
      <c r="DTB85" s="131"/>
      <c r="DTC85" s="131"/>
      <c r="DTD85" s="131"/>
      <c r="DTE85" s="131"/>
      <c r="DTF85" s="131"/>
      <c r="DTG85" s="131"/>
      <c r="DTH85" s="131"/>
      <c r="DTI85" s="131"/>
      <c r="DTJ85" s="131"/>
      <c r="DTK85" s="131"/>
      <c r="DTL85" s="131"/>
      <c r="DTM85" s="131"/>
      <c r="DTN85" s="131"/>
      <c r="DTO85" s="131"/>
      <c r="DTP85" s="131"/>
      <c r="DTQ85" s="131"/>
      <c r="DTR85" s="131"/>
      <c r="DTS85" s="131"/>
      <c r="DTT85" s="131"/>
      <c r="DTU85" s="131"/>
      <c r="DTV85" s="131"/>
      <c r="DTW85" s="131"/>
      <c r="DTX85" s="131"/>
      <c r="DTY85" s="131"/>
      <c r="DTZ85" s="131"/>
      <c r="DUA85" s="131"/>
      <c r="DUB85" s="131"/>
      <c r="DUC85" s="131"/>
      <c r="DUD85" s="131"/>
      <c r="DUE85" s="131"/>
      <c r="DUF85" s="131"/>
      <c r="DUG85" s="131"/>
      <c r="DUH85" s="131"/>
      <c r="DUI85" s="131"/>
      <c r="DUJ85" s="131"/>
      <c r="DUK85" s="131"/>
      <c r="DUL85" s="131"/>
      <c r="DUM85" s="131"/>
      <c r="DUN85" s="131"/>
      <c r="DUO85" s="131"/>
      <c r="DUP85" s="131"/>
      <c r="DUQ85" s="131"/>
      <c r="DUR85" s="131"/>
      <c r="DUS85" s="131"/>
      <c r="DUT85" s="131"/>
      <c r="DUU85" s="131"/>
      <c r="DUV85" s="131"/>
      <c r="DUW85" s="131"/>
      <c r="DUX85" s="131"/>
      <c r="DUY85" s="131"/>
      <c r="DUZ85" s="131"/>
      <c r="DVA85" s="131"/>
      <c r="DVB85" s="131"/>
      <c r="DVC85" s="131"/>
      <c r="DVD85" s="131"/>
      <c r="DVE85" s="131"/>
      <c r="DVF85" s="131"/>
      <c r="DVG85" s="131"/>
      <c r="DVH85" s="131"/>
      <c r="DVI85" s="131"/>
      <c r="DVJ85" s="131"/>
      <c r="DVK85" s="131"/>
      <c r="DVL85" s="131"/>
      <c r="DVM85" s="131"/>
      <c r="DVN85" s="131"/>
      <c r="DVO85" s="131"/>
      <c r="DVP85" s="131"/>
      <c r="DVQ85" s="131"/>
      <c r="DVR85" s="131"/>
      <c r="DVS85" s="131"/>
      <c r="DVT85" s="131"/>
      <c r="DVU85" s="131"/>
      <c r="DVV85" s="131"/>
      <c r="DVW85" s="131"/>
      <c r="DVX85" s="131"/>
      <c r="DVY85" s="131"/>
      <c r="DVZ85" s="131"/>
      <c r="DWA85" s="131"/>
      <c r="DWB85" s="131"/>
      <c r="DWC85" s="131"/>
      <c r="DWD85" s="131"/>
      <c r="DWE85" s="131"/>
      <c r="DWF85" s="131"/>
      <c r="DWG85" s="131"/>
      <c r="DWH85" s="131"/>
      <c r="DWI85" s="131"/>
      <c r="DWJ85" s="131"/>
      <c r="DWK85" s="131"/>
      <c r="DWL85" s="131"/>
      <c r="DWM85" s="131"/>
      <c r="DWN85" s="131"/>
      <c r="DWO85" s="131"/>
      <c r="DWP85" s="131"/>
      <c r="DWQ85" s="131"/>
      <c r="DWR85" s="131"/>
      <c r="DWS85" s="131"/>
      <c r="DWT85" s="131"/>
      <c r="DWU85" s="131"/>
      <c r="DWV85" s="131"/>
      <c r="DWW85" s="131"/>
      <c r="DWX85" s="131"/>
      <c r="DWY85" s="131"/>
      <c r="DWZ85" s="131"/>
      <c r="DXA85" s="131"/>
      <c r="DXB85" s="131"/>
      <c r="DXC85" s="131"/>
      <c r="DXD85" s="131"/>
      <c r="DXE85" s="131"/>
      <c r="DXF85" s="131"/>
      <c r="DXG85" s="131"/>
      <c r="DXH85" s="131"/>
      <c r="DXI85" s="131"/>
      <c r="DXJ85" s="131"/>
      <c r="DXK85" s="131"/>
      <c r="DXL85" s="131"/>
      <c r="DXM85" s="131"/>
      <c r="DXN85" s="131"/>
      <c r="DXO85" s="131"/>
      <c r="DXP85" s="131"/>
      <c r="DXQ85" s="131"/>
      <c r="DXR85" s="131"/>
      <c r="DXS85" s="131"/>
      <c r="DXT85" s="131"/>
      <c r="DXU85" s="131"/>
      <c r="DXV85" s="131"/>
      <c r="DXW85" s="131"/>
      <c r="DXX85" s="131"/>
      <c r="DXY85" s="131"/>
      <c r="DXZ85" s="131"/>
      <c r="DYA85" s="131"/>
      <c r="DYB85" s="131"/>
      <c r="DYC85" s="131"/>
      <c r="DYD85" s="131"/>
      <c r="DYE85" s="131"/>
      <c r="DYF85" s="131"/>
      <c r="DYG85" s="131"/>
      <c r="DYH85" s="131"/>
      <c r="DYI85" s="131"/>
      <c r="DYJ85" s="131"/>
      <c r="DYK85" s="131"/>
      <c r="DYL85" s="131"/>
      <c r="DYM85" s="131"/>
      <c r="DYN85" s="131"/>
      <c r="DYO85" s="131"/>
      <c r="DYP85" s="131"/>
      <c r="DYQ85" s="131"/>
      <c r="DYR85" s="131"/>
      <c r="DYS85" s="131"/>
      <c r="DYT85" s="131"/>
      <c r="DYU85" s="131"/>
      <c r="DYV85" s="131"/>
      <c r="DYW85" s="131"/>
      <c r="DYX85" s="131"/>
      <c r="DYY85" s="131"/>
      <c r="DYZ85" s="131"/>
      <c r="DZA85" s="131"/>
      <c r="DZB85" s="131"/>
      <c r="DZC85" s="131"/>
      <c r="DZD85" s="131"/>
      <c r="DZE85" s="131"/>
      <c r="DZF85" s="131"/>
      <c r="DZG85" s="131"/>
      <c r="DZH85" s="131"/>
      <c r="DZI85" s="131"/>
      <c r="DZJ85" s="131"/>
      <c r="DZK85" s="131"/>
      <c r="DZL85" s="131"/>
      <c r="DZM85" s="131"/>
      <c r="DZN85" s="131"/>
      <c r="DZO85" s="131"/>
      <c r="DZP85" s="131"/>
      <c r="DZQ85" s="131"/>
      <c r="DZR85" s="131"/>
      <c r="DZS85" s="131"/>
      <c r="DZT85" s="131"/>
      <c r="DZU85" s="131"/>
      <c r="DZV85" s="131"/>
      <c r="DZW85" s="131"/>
      <c r="DZX85" s="131"/>
      <c r="DZY85" s="131"/>
      <c r="DZZ85" s="131"/>
      <c r="EAA85" s="131"/>
      <c r="EAB85" s="131"/>
      <c r="EAC85" s="131"/>
      <c r="EAD85" s="131"/>
      <c r="EAE85" s="131"/>
      <c r="EAF85" s="131"/>
      <c r="EAG85" s="131"/>
      <c r="EAH85" s="131"/>
      <c r="EAI85" s="131"/>
      <c r="EAJ85" s="131"/>
      <c r="EAK85" s="131"/>
      <c r="EAL85" s="131"/>
      <c r="EAM85" s="131"/>
      <c r="EAN85" s="131"/>
      <c r="EAO85" s="131"/>
      <c r="EAP85" s="131"/>
      <c r="EAQ85" s="131"/>
      <c r="EAR85" s="131"/>
      <c r="EAS85" s="131"/>
      <c r="EAT85" s="131"/>
      <c r="EAU85" s="131"/>
      <c r="EAV85" s="131"/>
      <c r="EAW85" s="131"/>
      <c r="EAX85" s="131"/>
      <c r="EAY85" s="131"/>
      <c r="EAZ85" s="131"/>
      <c r="EBA85" s="131"/>
      <c r="EBB85" s="131"/>
      <c r="EBC85" s="131"/>
      <c r="EBD85" s="131"/>
      <c r="EBE85" s="131"/>
      <c r="EBF85" s="131"/>
      <c r="EBG85" s="131"/>
      <c r="EBH85" s="131"/>
      <c r="EBI85" s="131"/>
      <c r="EBJ85" s="131"/>
      <c r="EBK85" s="131"/>
      <c r="EBL85" s="131"/>
      <c r="EBM85" s="131"/>
      <c r="EBN85" s="131"/>
      <c r="EBO85" s="131"/>
      <c r="EBP85" s="131"/>
      <c r="EBQ85" s="131"/>
      <c r="EBR85" s="131"/>
      <c r="EBS85" s="131"/>
      <c r="EBT85" s="131"/>
      <c r="EBU85" s="131"/>
      <c r="EBV85" s="131"/>
      <c r="EBW85" s="131"/>
      <c r="EBX85" s="131"/>
      <c r="EBY85" s="131"/>
      <c r="EBZ85" s="131"/>
      <c r="ECA85" s="131"/>
      <c r="ECB85" s="131"/>
      <c r="ECC85" s="131"/>
      <c r="ECD85" s="131"/>
      <c r="ECE85" s="131"/>
      <c r="ECF85" s="131"/>
      <c r="ECG85" s="131"/>
      <c r="ECH85" s="131"/>
      <c r="ECI85" s="131"/>
      <c r="ECJ85" s="131"/>
      <c r="ECK85" s="131"/>
      <c r="ECL85" s="131"/>
      <c r="ECM85" s="131"/>
      <c r="ECN85" s="131"/>
      <c r="ECO85" s="131"/>
      <c r="ECP85" s="131"/>
      <c r="ECQ85" s="131"/>
      <c r="ECR85" s="131"/>
      <c r="ECS85" s="131"/>
      <c r="ECT85" s="131"/>
      <c r="ECU85" s="131"/>
      <c r="ECV85" s="131"/>
      <c r="ECW85" s="131"/>
      <c r="ECX85" s="131"/>
      <c r="ECY85" s="131"/>
      <c r="ECZ85" s="131"/>
      <c r="EDA85" s="131"/>
      <c r="EDB85" s="131"/>
      <c r="EDC85" s="131"/>
      <c r="EDD85" s="131"/>
      <c r="EDE85" s="131"/>
      <c r="EDF85" s="131"/>
      <c r="EDG85" s="131"/>
      <c r="EDH85" s="131"/>
      <c r="EDI85" s="131"/>
      <c r="EDJ85" s="131"/>
      <c r="EDK85" s="131"/>
      <c r="EDL85" s="131"/>
      <c r="EDM85" s="131"/>
      <c r="EDN85" s="131"/>
      <c r="EDO85" s="131"/>
      <c r="EDP85" s="131"/>
      <c r="EDQ85" s="131"/>
      <c r="EDR85" s="131"/>
      <c r="EDS85" s="131"/>
      <c r="EDT85" s="131"/>
      <c r="EDU85" s="131"/>
      <c r="EDV85" s="131"/>
      <c r="EDW85" s="131"/>
      <c r="EDX85" s="131"/>
      <c r="EDY85" s="131"/>
      <c r="EDZ85" s="131"/>
      <c r="EEA85" s="131"/>
      <c r="EEB85" s="131"/>
      <c r="EEC85" s="131"/>
      <c r="EED85" s="131"/>
      <c r="EEE85" s="131"/>
      <c r="EEF85" s="131"/>
      <c r="EEG85" s="131"/>
      <c r="EEH85" s="131"/>
      <c r="EEI85" s="131"/>
      <c r="EEJ85" s="131"/>
      <c r="EEK85" s="131"/>
      <c r="EEL85" s="131"/>
      <c r="EEM85" s="131"/>
      <c r="EEN85" s="131"/>
      <c r="EEO85" s="131"/>
      <c r="EEP85" s="131"/>
      <c r="EEQ85" s="131"/>
      <c r="EER85" s="131"/>
      <c r="EES85" s="131"/>
      <c r="EET85" s="131"/>
      <c r="EEU85" s="131"/>
      <c r="EEV85" s="131"/>
      <c r="EEW85" s="131"/>
      <c r="EEX85" s="131"/>
      <c r="EEY85" s="131"/>
      <c r="EEZ85" s="131"/>
      <c r="EFA85" s="131"/>
      <c r="EFB85" s="131"/>
      <c r="EFC85" s="131"/>
      <c r="EFD85" s="131"/>
      <c r="EFE85" s="131"/>
      <c r="EFF85" s="131"/>
      <c r="EFG85" s="131"/>
      <c r="EFH85" s="131"/>
      <c r="EFI85" s="131"/>
      <c r="EFJ85" s="131"/>
      <c r="EFK85" s="131"/>
      <c r="EFL85" s="131"/>
      <c r="EFM85" s="131"/>
      <c r="EFN85" s="131"/>
      <c r="EFO85" s="131"/>
      <c r="EFP85" s="131"/>
      <c r="EFQ85" s="131"/>
      <c r="EFR85" s="131"/>
      <c r="EFS85" s="131"/>
      <c r="EFT85" s="131"/>
      <c r="EFU85" s="131"/>
      <c r="EFV85" s="131"/>
      <c r="EFW85" s="131"/>
      <c r="EFX85" s="131"/>
      <c r="EFY85" s="131"/>
      <c r="EFZ85" s="131"/>
      <c r="EGA85" s="131"/>
      <c r="EGB85" s="131"/>
      <c r="EGC85" s="131"/>
      <c r="EGD85" s="131"/>
      <c r="EGE85" s="131"/>
      <c r="EGF85" s="131"/>
      <c r="EGG85" s="131"/>
      <c r="EGH85" s="131"/>
      <c r="EGI85" s="131"/>
      <c r="EGJ85" s="131"/>
      <c r="EGK85" s="131"/>
      <c r="EGL85" s="131"/>
      <c r="EGM85" s="131"/>
      <c r="EGN85" s="131"/>
      <c r="EGO85" s="131"/>
      <c r="EGP85" s="131"/>
      <c r="EGQ85" s="131"/>
      <c r="EGR85" s="131"/>
      <c r="EGS85" s="131"/>
      <c r="EGT85" s="131"/>
      <c r="EGU85" s="131"/>
      <c r="EGV85" s="131"/>
      <c r="EGW85" s="131"/>
      <c r="EGX85" s="131"/>
      <c r="EGY85" s="131"/>
      <c r="EGZ85" s="131"/>
      <c r="EHA85" s="131"/>
      <c r="EHB85" s="131"/>
      <c r="EHC85" s="131"/>
      <c r="EHD85" s="131"/>
      <c r="EHE85" s="131"/>
      <c r="EHF85" s="131"/>
      <c r="EHG85" s="131"/>
      <c r="EHH85" s="131"/>
      <c r="EHI85" s="131"/>
      <c r="EHJ85" s="131"/>
      <c r="EHK85" s="131"/>
      <c r="EHL85" s="131"/>
      <c r="EHM85" s="131"/>
      <c r="EHN85" s="131"/>
      <c r="EHO85" s="131"/>
      <c r="EHP85" s="131"/>
      <c r="EHQ85" s="131"/>
      <c r="EHR85" s="131"/>
      <c r="EHS85" s="131"/>
      <c r="EHT85" s="131"/>
      <c r="EHU85" s="131"/>
      <c r="EHV85" s="131"/>
      <c r="EHW85" s="131"/>
      <c r="EHX85" s="131"/>
      <c r="EHY85" s="131"/>
      <c r="EHZ85" s="131"/>
      <c r="EIA85" s="131"/>
      <c r="EIB85" s="131"/>
      <c r="EIC85" s="131"/>
      <c r="EID85" s="131"/>
      <c r="EIE85" s="131"/>
      <c r="EIF85" s="131"/>
      <c r="EIG85" s="131"/>
      <c r="EIH85" s="131"/>
      <c r="EII85" s="131"/>
      <c r="EIJ85" s="131"/>
      <c r="EIK85" s="131"/>
      <c r="EIL85" s="131"/>
      <c r="EIM85" s="131"/>
      <c r="EIN85" s="131"/>
    </row>
    <row r="86" spans="1:3628" customFormat="1" ht="12.75" x14ac:dyDescent="0.2">
      <c r="A86" s="18" t="s">
        <v>199</v>
      </c>
      <c r="B86" s="21"/>
      <c r="C86" s="35">
        <v>200</v>
      </c>
      <c r="D86" s="21"/>
      <c r="E86" s="35"/>
      <c r="F86" s="21">
        <v>1442.08</v>
      </c>
      <c r="G86" s="21"/>
      <c r="H86" s="1"/>
      <c r="I86" s="21"/>
      <c r="J86" s="35">
        <v>200</v>
      </c>
      <c r="K86" s="21" t="s">
        <v>11</v>
      </c>
      <c r="L86" s="119"/>
      <c r="M86" s="131"/>
      <c r="N86" s="131"/>
      <c r="O86" s="131"/>
      <c r="P86" s="131"/>
      <c r="Q86" s="131"/>
      <c r="R86" s="131"/>
      <c r="S86" s="131"/>
      <c r="T86" s="131"/>
      <c r="U86" s="131"/>
      <c r="V86" s="131"/>
      <c r="W86" s="131"/>
      <c r="X86" s="131"/>
      <c r="Y86" s="131"/>
      <c r="Z86" s="131"/>
      <c r="AA86" s="131"/>
      <c r="AB86" s="131"/>
      <c r="AC86" s="131"/>
      <c r="AD86" s="131"/>
      <c r="AE86" s="131"/>
      <c r="AF86" s="131"/>
      <c r="AG86" s="131"/>
      <c r="AH86" s="131"/>
      <c r="AI86" s="131"/>
      <c r="AJ86" s="131"/>
      <c r="AK86" s="131"/>
      <c r="AL86" s="131"/>
      <c r="AM86" s="131"/>
      <c r="AN86" s="131"/>
      <c r="AO86" s="131"/>
      <c r="AP86" s="131"/>
      <c r="AQ86" s="131"/>
      <c r="AR86" s="131"/>
      <c r="AS86" s="131"/>
      <c r="AT86" s="131"/>
      <c r="AU86" s="131"/>
      <c r="AV86" s="131"/>
      <c r="AW86" s="131"/>
      <c r="AX86" s="131"/>
      <c r="AY86" s="131"/>
      <c r="AZ86" s="131"/>
      <c r="BA86" s="131"/>
      <c r="BB86" s="131"/>
      <c r="BC86" s="131"/>
      <c r="BD86" s="131"/>
      <c r="BE86" s="131"/>
      <c r="BF86" s="131"/>
      <c r="BG86" s="131"/>
      <c r="BH86" s="131"/>
      <c r="BI86" s="131"/>
      <c r="BJ86" s="131"/>
      <c r="BK86" s="131"/>
      <c r="BL86" s="131"/>
      <c r="BM86" s="131"/>
      <c r="BN86" s="131"/>
      <c r="BO86" s="131"/>
      <c r="BP86" s="131"/>
      <c r="BQ86" s="131"/>
      <c r="BR86" s="131"/>
      <c r="BS86" s="131"/>
      <c r="BT86" s="131"/>
      <c r="BU86" s="131"/>
      <c r="BV86" s="131"/>
      <c r="BW86" s="131"/>
      <c r="BX86" s="131"/>
      <c r="BY86" s="131"/>
      <c r="BZ86" s="131"/>
      <c r="CA86" s="131"/>
      <c r="CB86" s="131"/>
      <c r="CC86" s="131"/>
      <c r="CD86" s="131"/>
      <c r="CE86" s="131"/>
      <c r="CF86" s="131"/>
      <c r="CG86" s="131"/>
      <c r="CH86" s="131"/>
      <c r="CI86" s="131"/>
      <c r="CJ86" s="131"/>
      <c r="CK86" s="131"/>
      <c r="CL86" s="131"/>
      <c r="CM86" s="131"/>
      <c r="CN86" s="131"/>
      <c r="CO86" s="131"/>
      <c r="CP86" s="131"/>
      <c r="CQ86" s="131"/>
      <c r="CR86" s="131"/>
      <c r="CS86" s="131"/>
      <c r="CT86" s="131"/>
      <c r="CU86" s="131"/>
      <c r="CV86" s="131"/>
      <c r="CW86" s="131"/>
      <c r="CX86" s="131"/>
      <c r="CY86" s="131"/>
      <c r="CZ86" s="131"/>
      <c r="DA86" s="131"/>
      <c r="DB86" s="131"/>
      <c r="DC86" s="131"/>
      <c r="DD86" s="131"/>
      <c r="DE86" s="131"/>
      <c r="DF86" s="131"/>
      <c r="DG86" s="131"/>
      <c r="DH86" s="131"/>
      <c r="DI86" s="131"/>
      <c r="DJ86" s="131"/>
      <c r="DK86" s="131"/>
      <c r="DL86" s="131"/>
      <c r="DM86" s="131"/>
      <c r="DN86" s="131"/>
      <c r="DO86" s="131"/>
      <c r="DP86" s="131"/>
      <c r="DQ86" s="131"/>
      <c r="DR86" s="131"/>
      <c r="DS86" s="131"/>
      <c r="DT86" s="131"/>
      <c r="DU86" s="131"/>
      <c r="DV86" s="131"/>
      <c r="DW86" s="131"/>
      <c r="DX86" s="131"/>
      <c r="DY86" s="131"/>
      <c r="DZ86" s="131"/>
      <c r="EA86" s="131"/>
      <c r="EB86" s="131"/>
      <c r="EC86" s="131"/>
      <c r="ED86" s="131"/>
      <c r="EE86" s="131"/>
      <c r="EF86" s="131"/>
      <c r="EG86" s="131"/>
      <c r="EH86" s="131"/>
      <c r="EI86" s="131"/>
      <c r="EJ86" s="131"/>
      <c r="EK86" s="131"/>
      <c r="EL86" s="131"/>
      <c r="EM86" s="131"/>
      <c r="EN86" s="131"/>
      <c r="EO86" s="131"/>
      <c r="EP86" s="131"/>
      <c r="EQ86" s="131"/>
      <c r="ER86" s="131"/>
      <c r="ES86" s="131"/>
      <c r="ET86" s="131"/>
      <c r="EU86" s="131"/>
      <c r="EV86" s="131"/>
      <c r="EW86" s="131"/>
      <c r="EX86" s="131"/>
      <c r="EY86" s="131"/>
      <c r="EZ86" s="131"/>
      <c r="FA86" s="131"/>
      <c r="FB86" s="131"/>
      <c r="FC86" s="131"/>
      <c r="FD86" s="131"/>
      <c r="FE86" s="131"/>
      <c r="FF86" s="131"/>
      <c r="FG86" s="131"/>
      <c r="FH86" s="131"/>
      <c r="FI86" s="131"/>
      <c r="FJ86" s="131"/>
      <c r="FK86" s="131"/>
      <c r="FL86" s="131"/>
      <c r="FM86" s="131"/>
      <c r="FN86" s="131"/>
      <c r="FO86" s="131"/>
      <c r="FP86" s="131"/>
      <c r="FQ86" s="131"/>
      <c r="FR86" s="131"/>
      <c r="FS86" s="131"/>
      <c r="FT86" s="131"/>
      <c r="FU86" s="131"/>
      <c r="FV86" s="131"/>
      <c r="FW86" s="131"/>
      <c r="FX86" s="131"/>
      <c r="FY86" s="131"/>
      <c r="FZ86" s="131"/>
      <c r="GA86" s="131"/>
      <c r="GB86" s="131"/>
      <c r="GC86" s="131"/>
      <c r="GD86" s="131"/>
      <c r="GE86" s="131"/>
      <c r="GF86" s="131"/>
      <c r="GG86" s="131"/>
      <c r="GH86" s="131"/>
      <c r="GI86" s="131"/>
      <c r="GJ86" s="131"/>
      <c r="GK86" s="131"/>
      <c r="GL86" s="131"/>
      <c r="GM86" s="131"/>
      <c r="GN86" s="131"/>
      <c r="GO86" s="131"/>
      <c r="GP86" s="131"/>
      <c r="GQ86" s="131"/>
      <c r="GR86" s="131"/>
      <c r="GS86" s="131"/>
      <c r="GT86" s="131"/>
      <c r="GU86" s="131"/>
      <c r="GV86" s="131"/>
      <c r="GW86" s="131"/>
      <c r="GX86" s="131"/>
      <c r="GY86" s="131"/>
      <c r="GZ86" s="131"/>
      <c r="HA86" s="131"/>
      <c r="HB86" s="131"/>
      <c r="HC86" s="131"/>
      <c r="HD86" s="131"/>
      <c r="HE86" s="131"/>
      <c r="HF86" s="131"/>
      <c r="HG86" s="131"/>
      <c r="HH86" s="131"/>
      <c r="HI86" s="131"/>
      <c r="HJ86" s="131"/>
      <c r="HK86" s="131"/>
      <c r="HL86" s="131"/>
      <c r="HM86" s="131"/>
      <c r="HN86" s="131"/>
      <c r="HO86" s="131"/>
      <c r="HP86" s="131"/>
      <c r="HQ86" s="131"/>
      <c r="HR86" s="131"/>
      <c r="HS86" s="131"/>
      <c r="HT86" s="131"/>
      <c r="HU86" s="131"/>
      <c r="HV86" s="131"/>
      <c r="HW86" s="131"/>
      <c r="HX86" s="131"/>
      <c r="HY86" s="131"/>
      <c r="HZ86" s="131"/>
      <c r="IA86" s="131"/>
      <c r="IB86" s="131"/>
      <c r="IC86" s="131"/>
      <c r="ID86" s="131"/>
      <c r="IE86" s="131"/>
      <c r="IF86" s="131"/>
      <c r="IG86" s="131"/>
      <c r="IH86" s="131"/>
      <c r="II86" s="131"/>
      <c r="IJ86" s="131"/>
      <c r="IK86" s="131"/>
      <c r="IL86" s="131"/>
      <c r="IM86" s="131"/>
      <c r="IN86" s="131"/>
      <c r="IO86" s="131"/>
      <c r="IP86" s="131"/>
      <c r="IQ86" s="131"/>
      <c r="IR86" s="131"/>
      <c r="IS86" s="131"/>
      <c r="IT86" s="131"/>
      <c r="IU86" s="131"/>
      <c r="IV86" s="131"/>
      <c r="IW86" s="131"/>
      <c r="IX86" s="131"/>
      <c r="IY86" s="131"/>
      <c r="IZ86" s="131"/>
      <c r="JA86" s="131"/>
      <c r="JB86" s="131"/>
      <c r="JC86" s="131"/>
      <c r="JD86" s="131"/>
      <c r="JE86" s="131"/>
      <c r="JF86" s="131"/>
      <c r="JG86" s="131"/>
      <c r="JH86" s="131"/>
      <c r="JI86" s="131"/>
      <c r="JJ86" s="131"/>
      <c r="JK86" s="131"/>
      <c r="JL86" s="131"/>
      <c r="JM86" s="131"/>
      <c r="JN86" s="131"/>
      <c r="JO86" s="131"/>
      <c r="JP86" s="131"/>
      <c r="JQ86" s="131"/>
      <c r="JR86" s="131"/>
      <c r="JS86" s="131"/>
      <c r="JT86" s="131"/>
      <c r="JU86" s="131"/>
      <c r="JV86" s="131"/>
      <c r="JW86" s="131"/>
      <c r="JX86" s="131"/>
      <c r="JY86" s="131"/>
      <c r="JZ86" s="131"/>
      <c r="KA86" s="131"/>
      <c r="KB86" s="131"/>
      <c r="KC86" s="131"/>
      <c r="KD86" s="131"/>
      <c r="KE86" s="131"/>
      <c r="KF86" s="131"/>
      <c r="KG86" s="131"/>
      <c r="KH86" s="131"/>
      <c r="KI86" s="131"/>
      <c r="KJ86" s="131"/>
      <c r="KK86" s="131"/>
      <c r="KL86" s="131"/>
      <c r="KM86" s="131"/>
      <c r="KN86" s="131"/>
      <c r="KO86" s="131"/>
      <c r="KP86" s="131"/>
      <c r="KQ86" s="131"/>
      <c r="KR86" s="131"/>
      <c r="KS86" s="131"/>
      <c r="KT86" s="131"/>
      <c r="KU86" s="131"/>
      <c r="KV86" s="131"/>
      <c r="KW86" s="131"/>
      <c r="KX86" s="131"/>
      <c r="KY86" s="131"/>
      <c r="KZ86" s="131"/>
      <c r="LA86" s="131"/>
      <c r="LB86" s="131"/>
      <c r="LC86" s="131"/>
      <c r="LD86" s="131"/>
      <c r="LE86" s="131"/>
      <c r="LF86" s="131"/>
      <c r="LG86" s="131"/>
      <c r="LH86" s="131"/>
      <c r="LI86" s="131"/>
      <c r="LJ86" s="131"/>
      <c r="LK86" s="131"/>
      <c r="LL86" s="131"/>
      <c r="LM86" s="131"/>
      <c r="LN86" s="131"/>
      <c r="LO86" s="131"/>
      <c r="LP86" s="131"/>
      <c r="LQ86" s="131"/>
      <c r="LR86" s="131"/>
      <c r="LS86" s="131"/>
      <c r="LT86" s="131"/>
      <c r="LU86" s="131"/>
      <c r="LV86" s="131"/>
      <c r="LW86" s="131"/>
      <c r="LX86" s="131"/>
      <c r="LY86" s="131"/>
      <c r="LZ86" s="131"/>
      <c r="MA86" s="131"/>
      <c r="MB86" s="131"/>
      <c r="MC86" s="131"/>
      <c r="MD86" s="131"/>
      <c r="ME86" s="131"/>
      <c r="MF86" s="131"/>
      <c r="MG86" s="131"/>
      <c r="MH86" s="131"/>
      <c r="MI86" s="131"/>
      <c r="MJ86" s="131"/>
      <c r="MK86" s="131"/>
      <c r="ML86" s="131"/>
      <c r="MM86" s="131"/>
      <c r="MN86" s="131"/>
      <c r="MO86" s="131"/>
      <c r="MP86" s="131"/>
      <c r="MQ86" s="131"/>
      <c r="MR86" s="131"/>
      <c r="MS86" s="131"/>
      <c r="MT86" s="131"/>
      <c r="MU86" s="131"/>
      <c r="MV86" s="131"/>
      <c r="MW86" s="131"/>
      <c r="MX86" s="131"/>
      <c r="MY86" s="131"/>
      <c r="MZ86" s="131"/>
      <c r="NA86" s="131"/>
      <c r="NB86" s="131"/>
      <c r="NC86" s="131"/>
      <c r="ND86" s="131"/>
      <c r="NE86" s="131"/>
      <c r="NF86" s="131"/>
      <c r="NG86" s="131"/>
      <c r="NH86" s="131"/>
      <c r="NI86" s="131"/>
      <c r="NJ86" s="131"/>
      <c r="NK86" s="131"/>
      <c r="NL86" s="131"/>
      <c r="NM86" s="131"/>
      <c r="NN86" s="131"/>
      <c r="NO86" s="131"/>
      <c r="NP86" s="131"/>
      <c r="NQ86" s="131"/>
      <c r="NR86" s="131"/>
      <c r="NS86" s="131"/>
      <c r="NT86" s="131"/>
      <c r="NU86" s="131"/>
      <c r="NV86" s="131"/>
      <c r="NW86" s="131"/>
      <c r="NX86" s="131"/>
      <c r="NY86" s="131"/>
      <c r="NZ86" s="131"/>
      <c r="OA86" s="131"/>
      <c r="OB86" s="131"/>
      <c r="OC86" s="131"/>
      <c r="OD86" s="131"/>
      <c r="OE86" s="131"/>
      <c r="OF86" s="131"/>
      <c r="OG86" s="131"/>
      <c r="OH86" s="131"/>
      <c r="OI86" s="131"/>
      <c r="OJ86" s="131"/>
      <c r="OK86" s="131"/>
      <c r="OL86" s="131"/>
      <c r="OM86" s="131"/>
      <c r="ON86" s="131"/>
      <c r="OO86" s="131"/>
      <c r="OP86" s="131"/>
      <c r="OQ86" s="131"/>
      <c r="OR86" s="131"/>
      <c r="OS86" s="131"/>
      <c r="OT86" s="131"/>
      <c r="OU86" s="131"/>
      <c r="OV86" s="131"/>
      <c r="OW86" s="131"/>
      <c r="OX86" s="131"/>
      <c r="OY86" s="131"/>
      <c r="OZ86" s="131"/>
      <c r="PA86" s="131"/>
      <c r="PB86" s="131"/>
      <c r="PC86" s="131"/>
      <c r="PD86" s="131"/>
      <c r="PE86" s="131"/>
      <c r="PF86" s="131"/>
      <c r="PG86" s="131"/>
      <c r="PH86" s="131"/>
      <c r="PI86" s="131"/>
      <c r="PJ86" s="131"/>
      <c r="PK86" s="131"/>
      <c r="PL86" s="131"/>
      <c r="PM86" s="131"/>
      <c r="PN86" s="131"/>
      <c r="PO86" s="131"/>
      <c r="PP86" s="131"/>
      <c r="PQ86" s="131"/>
      <c r="PR86" s="131"/>
      <c r="PS86" s="131"/>
      <c r="PT86" s="131"/>
      <c r="PU86" s="131"/>
      <c r="PV86" s="131"/>
      <c r="PW86" s="131"/>
      <c r="PX86" s="131"/>
      <c r="PY86" s="131"/>
      <c r="PZ86" s="131"/>
      <c r="QA86" s="131"/>
      <c r="QB86" s="131"/>
      <c r="QC86" s="131"/>
      <c r="QD86" s="131"/>
      <c r="QE86" s="131"/>
      <c r="QF86" s="131"/>
      <c r="QG86" s="131"/>
      <c r="QH86" s="131"/>
      <c r="QI86" s="131"/>
      <c r="QJ86" s="131"/>
      <c r="QK86" s="131"/>
      <c r="QL86" s="131"/>
      <c r="QM86" s="131"/>
      <c r="QN86" s="131"/>
      <c r="QO86" s="131"/>
      <c r="QP86" s="131"/>
      <c r="QQ86" s="131"/>
      <c r="QR86" s="131"/>
      <c r="QS86" s="131"/>
      <c r="QT86" s="131"/>
      <c r="QU86" s="131"/>
      <c r="QV86" s="131"/>
      <c r="QW86" s="131"/>
      <c r="QX86" s="131"/>
      <c r="QY86" s="131"/>
      <c r="QZ86" s="131"/>
      <c r="RA86" s="131"/>
      <c r="RB86" s="131"/>
      <c r="RC86" s="131"/>
      <c r="RD86" s="131"/>
      <c r="RE86" s="131"/>
      <c r="RF86" s="131"/>
      <c r="RG86" s="131"/>
      <c r="RH86" s="131"/>
      <c r="RI86" s="131"/>
      <c r="RJ86" s="131"/>
      <c r="RK86" s="131"/>
      <c r="RL86" s="131"/>
      <c r="RM86" s="131"/>
      <c r="RN86" s="131"/>
      <c r="RO86" s="131"/>
      <c r="RP86" s="131"/>
      <c r="RQ86" s="131"/>
      <c r="RR86" s="131"/>
      <c r="RS86" s="131"/>
      <c r="RT86" s="131"/>
      <c r="RU86" s="131"/>
      <c r="RV86" s="131"/>
      <c r="RW86" s="131"/>
      <c r="RX86" s="131"/>
      <c r="RY86" s="131"/>
      <c r="RZ86" s="131"/>
      <c r="SA86" s="131"/>
      <c r="SB86" s="131"/>
      <c r="SC86" s="131"/>
      <c r="SD86" s="131"/>
      <c r="SE86" s="131"/>
      <c r="SF86" s="131"/>
      <c r="SG86" s="131"/>
      <c r="SH86" s="131"/>
      <c r="SI86" s="131"/>
      <c r="SJ86" s="131"/>
      <c r="SK86" s="131"/>
      <c r="SL86" s="131"/>
      <c r="SM86" s="131"/>
      <c r="SN86" s="131"/>
      <c r="SO86" s="131"/>
      <c r="SP86" s="131"/>
      <c r="SQ86" s="131"/>
      <c r="SR86" s="131"/>
      <c r="SS86" s="131"/>
      <c r="ST86" s="131"/>
      <c r="SU86" s="131"/>
      <c r="SV86" s="131"/>
      <c r="SW86" s="131"/>
      <c r="SX86" s="131"/>
      <c r="SY86" s="131"/>
      <c r="SZ86" s="131"/>
      <c r="TA86" s="131"/>
      <c r="TB86" s="131"/>
      <c r="TC86" s="131"/>
      <c r="TD86" s="131"/>
      <c r="TE86" s="131"/>
      <c r="TF86" s="131"/>
      <c r="TG86" s="131"/>
      <c r="TH86" s="131"/>
      <c r="TI86" s="131"/>
      <c r="TJ86" s="131"/>
      <c r="TK86" s="131"/>
      <c r="TL86" s="131"/>
      <c r="TM86" s="131"/>
      <c r="TN86" s="131"/>
      <c r="TO86" s="131"/>
      <c r="TP86" s="131"/>
      <c r="TQ86" s="131"/>
      <c r="TR86" s="131"/>
      <c r="TS86" s="131"/>
      <c r="TT86" s="131"/>
      <c r="TU86" s="131"/>
      <c r="TV86" s="131"/>
      <c r="TW86" s="131"/>
      <c r="TX86" s="131"/>
      <c r="TY86" s="131"/>
      <c r="TZ86" s="131"/>
      <c r="UA86" s="131"/>
      <c r="UB86" s="131"/>
      <c r="UC86" s="131"/>
      <c r="UD86" s="131"/>
      <c r="UE86" s="131"/>
      <c r="UF86" s="131"/>
      <c r="UG86" s="131"/>
      <c r="UH86" s="131"/>
      <c r="UI86" s="131"/>
      <c r="UJ86" s="131"/>
      <c r="UK86" s="131"/>
      <c r="UL86" s="131"/>
      <c r="UM86" s="131"/>
      <c r="UN86" s="131"/>
      <c r="UO86" s="131"/>
      <c r="UP86" s="131"/>
      <c r="UQ86" s="131"/>
      <c r="UR86" s="131"/>
      <c r="US86" s="131"/>
      <c r="UT86" s="131"/>
      <c r="UU86" s="131"/>
      <c r="UV86" s="131"/>
      <c r="UW86" s="131"/>
      <c r="UX86" s="131"/>
      <c r="UY86" s="131"/>
      <c r="UZ86" s="131"/>
      <c r="VA86" s="131"/>
      <c r="VB86" s="131"/>
      <c r="VC86" s="131"/>
      <c r="VD86" s="131"/>
      <c r="VE86" s="131"/>
      <c r="VF86" s="131"/>
      <c r="VG86" s="131"/>
      <c r="VH86" s="131"/>
      <c r="VI86" s="131"/>
      <c r="VJ86" s="131"/>
      <c r="VK86" s="131"/>
      <c r="VL86" s="131"/>
      <c r="VM86" s="131"/>
      <c r="VN86" s="131"/>
      <c r="VO86" s="131"/>
      <c r="VP86" s="131"/>
      <c r="VQ86" s="131"/>
      <c r="VR86" s="131"/>
      <c r="VS86" s="131"/>
      <c r="VT86" s="131"/>
      <c r="VU86" s="131"/>
      <c r="VV86" s="131"/>
      <c r="VW86" s="131"/>
      <c r="VX86" s="131"/>
      <c r="VY86" s="131"/>
      <c r="VZ86" s="131"/>
      <c r="WA86" s="131"/>
      <c r="WB86" s="131"/>
      <c r="WC86" s="131"/>
      <c r="WD86" s="131"/>
      <c r="WE86" s="131"/>
      <c r="WF86" s="131"/>
      <c r="WG86" s="131"/>
      <c r="WH86" s="131"/>
      <c r="WI86" s="131"/>
      <c r="WJ86" s="131"/>
      <c r="WK86" s="131"/>
      <c r="WL86" s="131"/>
      <c r="WM86" s="131"/>
      <c r="WN86" s="131"/>
      <c r="WO86" s="131"/>
      <c r="WP86" s="131"/>
      <c r="WQ86" s="131"/>
      <c r="WR86" s="131"/>
      <c r="WS86" s="131"/>
      <c r="WT86" s="131"/>
      <c r="WU86" s="131"/>
      <c r="WV86" s="131"/>
      <c r="WW86" s="131"/>
      <c r="WX86" s="131"/>
      <c r="WY86" s="131"/>
      <c r="WZ86" s="131"/>
      <c r="XA86" s="131"/>
      <c r="XB86" s="131"/>
      <c r="XC86" s="131"/>
      <c r="XD86" s="131"/>
      <c r="XE86" s="131"/>
      <c r="XF86" s="131"/>
      <c r="XG86" s="131"/>
      <c r="XH86" s="131"/>
      <c r="XI86" s="131"/>
      <c r="XJ86" s="131"/>
      <c r="XK86" s="131"/>
      <c r="XL86" s="131"/>
      <c r="XM86" s="131"/>
      <c r="XN86" s="131"/>
      <c r="XO86" s="131"/>
      <c r="XP86" s="131"/>
      <c r="XQ86" s="131"/>
      <c r="XR86" s="131"/>
      <c r="XS86" s="131"/>
      <c r="XT86" s="131"/>
      <c r="XU86" s="131"/>
      <c r="XV86" s="131"/>
      <c r="XW86" s="131"/>
      <c r="XX86" s="131"/>
      <c r="XY86" s="131"/>
      <c r="XZ86" s="131"/>
      <c r="YA86" s="131"/>
      <c r="YB86" s="131"/>
      <c r="YC86" s="131"/>
      <c r="YD86" s="131"/>
      <c r="YE86" s="131"/>
      <c r="YF86" s="131"/>
      <c r="YG86" s="131"/>
      <c r="YH86" s="131"/>
      <c r="YI86" s="131"/>
      <c r="YJ86" s="131"/>
      <c r="YK86" s="131"/>
      <c r="YL86" s="131"/>
      <c r="YM86" s="131"/>
      <c r="YN86" s="131"/>
      <c r="YO86" s="131"/>
      <c r="YP86" s="131"/>
      <c r="YQ86" s="131"/>
      <c r="YR86" s="131"/>
      <c r="YS86" s="131"/>
      <c r="YT86" s="131"/>
      <c r="YU86" s="131"/>
      <c r="YV86" s="131"/>
      <c r="YW86" s="131"/>
      <c r="YX86" s="131"/>
      <c r="YY86" s="131"/>
      <c r="YZ86" s="131"/>
      <c r="ZA86" s="131"/>
      <c r="ZB86" s="131"/>
      <c r="ZC86" s="131"/>
      <c r="ZD86" s="131"/>
      <c r="ZE86" s="131"/>
      <c r="ZF86" s="131"/>
      <c r="ZG86" s="131"/>
      <c r="ZH86" s="131"/>
      <c r="ZI86" s="131"/>
      <c r="ZJ86" s="131"/>
      <c r="ZK86" s="131"/>
      <c r="ZL86" s="131"/>
      <c r="ZM86" s="131"/>
      <c r="ZN86" s="131"/>
      <c r="ZO86" s="131"/>
      <c r="ZP86" s="131"/>
      <c r="ZQ86" s="131"/>
      <c r="ZR86" s="131"/>
      <c r="ZS86" s="131"/>
      <c r="ZT86" s="131"/>
      <c r="ZU86" s="131"/>
      <c r="ZV86" s="131"/>
      <c r="ZW86" s="131"/>
      <c r="ZX86" s="131"/>
      <c r="ZY86" s="131"/>
      <c r="ZZ86" s="131"/>
      <c r="AAA86" s="131"/>
      <c r="AAB86" s="131"/>
      <c r="AAC86" s="131"/>
      <c r="AAD86" s="131"/>
      <c r="AAE86" s="131"/>
      <c r="AAF86" s="131"/>
      <c r="AAG86" s="131"/>
      <c r="AAH86" s="131"/>
      <c r="AAI86" s="131"/>
      <c r="AAJ86" s="131"/>
      <c r="AAK86" s="131"/>
      <c r="AAL86" s="131"/>
      <c r="AAM86" s="131"/>
      <c r="AAN86" s="131"/>
      <c r="AAO86" s="131"/>
      <c r="AAP86" s="131"/>
      <c r="AAQ86" s="131"/>
      <c r="AAR86" s="131"/>
      <c r="AAS86" s="131"/>
      <c r="AAT86" s="131"/>
      <c r="AAU86" s="131"/>
      <c r="AAV86" s="131"/>
      <c r="AAW86" s="131"/>
      <c r="AAX86" s="131"/>
      <c r="AAY86" s="131"/>
      <c r="AAZ86" s="131"/>
      <c r="ABA86" s="131"/>
      <c r="ABB86" s="131"/>
      <c r="ABC86" s="131"/>
      <c r="ABD86" s="131"/>
      <c r="ABE86" s="131"/>
      <c r="ABF86" s="131"/>
      <c r="ABG86" s="131"/>
      <c r="ABH86" s="131"/>
      <c r="ABI86" s="131"/>
      <c r="ABJ86" s="131"/>
      <c r="ABK86" s="131"/>
      <c r="ABL86" s="131"/>
      <c r="ABM86" s="131"/>
      <c r="ABN86" s="131"/>
      <c r="ABO86" s="131"/>
      <c r="ABP86" s="131"/>
      <c r="ABQ86" s="131"/>
      <c r="ABR86" s="131"/>
      <c r="ABS86" s="131"/>
      <c r="ABT86" s="131"/>
      <c r="ABU86" s="131"/>
      <c r="ABV86" s="131"/>
      <c r="ABW86" s="131"/>
      <c r="ABX86" s="131"/>
      <c r="ABY86" s="131"/>
      <c r="ABZ86" s="131"/>
      <c r="ACA86" s="131"/>
      <c r="ACB86" s="131"/>
      <c r="ACC86" s="131"/>
      <c r="ACD86" s="131"/>
      <c r="ACE86" s="131"/>
      <c r="ACF86" s="131"/>
      <c r="ACG86" s="131"/>
      <c r="ACH86" s="131"/>
      <c r="ACI86" s="131"/>
      <c r="ACJ86" s="131"/>
      <c r="ACK86" s="131"/>
      <c r="ACL86" s="131"/>
      <c r="ACM86" s="131"/>
      <c r="ACN86" s="131"/>
      <c r="ACO86" s="131"/>
      <c r="ACP86" s="131"/>
      <c r="ACQ86" s="131"/>
      <c r="ACR86" s="131"/>
      <c r="ACS86" s="131"/>
      <c r="ACT86" s="131"/>
      <c r="ACU86" s="131"/>
      <c r="ACV86" s="131"/>
      <c r="ACW86" s="131"/>
      <c r="ACX86" s="131"/>
      <c r="ACY86" s="131"/>
      <c r="ACZ86" s="131"/>
      <c r="ADA86" s="131"/>
      <c r="ADB86" s="131"/>
      <c r="ADC86" s="131"/>
      <c r="ADD86" s="131"/>
      <c r="ADE86" s="131"/>
      <c r="ADF86" s="131"/>
      <c r="ADG86" s="131"/>
      <c r="ADH86" s="131"/>
      <c r="ADI86" s="131"/>
      <c r="ADJ86" s="131"/>
      <c r="ADK86" s="131"/>
      <c r="ADL86" s="131"/>
      <c r="ADM86" s="131"/>
      <c r="ADN86" s="131"/>
      <c r="ADO86" s="131"/>
      <c r="ADP86" s="131"/>
      <c r="ADQ86" s="131"/>
      <c r="ADR86" s="131"/>
      <c r="ADS86" s="131"/>
      <c r="ADT86" s="131"/>
      <c r="ADU86" s="131"/>
      <c r="ADV86" s="131"/>
      <c r="ADW86" s="131"/>
      <c r="ADX86" s="131"/>
      <c r="ADY86" s="131"/>
      <c r="ADZ86" s="131"/>
      <c r="AEA86" s="131"/>
      <c r="AEB86" s="131"/>
      <c r="AEC86" s="131"/>
      <c r="AED86" s="131"/>
      <c r="AEE86" s="131"/>
      <c r="AEF86" s="131"/>
      <c r="AEG86" s="131"/>
      <c r="AEH86" s="131"/>
      <c r="AEI86" s="131"/>
      <c r="AEJ86" s="131"/>
      <c r="AEK86" s="131"/>
      <c r="AEL86" s="131"/>
      <c r="AEM86" s="131"/>
      <c r="AEN86" s="131"/>
      <c r="AEO86" s="131"/>
      <c r="AEP86" s="131"/>
      <c r="AEQ86" s="131"/>
      <c r="AER86" s="131"/>
      <c r="AES86" s="131"/>
      <c r="AET86" s="131"/>
      <c r="AEU86" s="131"/>
      <c r="AEV86" s="131"/>
      <c r="AEW86" s="131"/>
      <c r="AEX86" s="131"/>
      <c r="AEY86" s="131"/>
      <c r="AEZ86" s="131"/>
      <c r="AFA86" s="131"/>
      <c r="AFB86" s="131"/>
      <c r="AFC86" s="131"/>
      <c r="AFD86" s="131"/>
      <c r="AFE86" s="131"/>
      <c r="AFF86" s="131"/>
      <c r="AFG86" s="131"/>
      <c r="AFH86" s="131"/>
      <c r="AFI86" s="131"/>
      <c r="AFJ86" s="131"/>
      <c r="AFK86" s="131"/>
      <c r="AFL86" s="131"/>
      <c r="AFM86" s="131"/>
      <c r="AFN86" s="131"/>
      <c r="AFO86" s="131"/>
      <c r="AFP86" s="131"/>
      <c r="AFQ86" s="131"/>
      <c r="AFR86" s="131"/>
      <c r="AFS86" s="131"/>
      <c r="AFT86" s="131"/>
      <c r="AFU86" s="131"/>
      <c r="AFV86" s="131"/>
      <c r="AFW86" s="131"/>
      <c r="AFX86" s="131"/>
      <c r="AFY86" s="131"/>
      <c r="AFZ86" s="131"/>
      <c r="AGA86" s="131"/>
      <c r="AGB86" s="131"/>
      <c r="AGC86" s="131"/>
      <c r="AGD86" s="131"/>
      <c r="AGE86" s="131"/>
      <c r="AGF86" s="131"/>
      <c r="AGG86" s="131"/>
      <c r="AGH86" s="131"/>
      <c r="AGI86" s="131"/>
      <c r="AGJ86" s="131"/>
      <c r="AGK86" s="131"/>
      <c r="AGL86" s="131"/>
      <c r="AGM86" s="131"/>
      <c r="AGN86" s="131"/>
      <c r="AGO86" s="131"/>
      <c r="AGP86" s="131"/>
      <c r="AGQ86" s="131"/>
      <c r="AGR86" s="131"/>
      <c r="AGS86" s="131"/>
      <c r="AGT86" s="131"/>
      <c r="AGU86" s="131"/>
      <c r="AGV86" s="131"/>
      <c r="AGW86" s="131"/>
      <c r="AGX86" s="131"/>
      <c r="AGY86" s="131"/>
      <c r="AGZ86" s="131"/>
      <c r="AHA86" s="131"/>
      <c r="AHB86" s="131"/>
      <c r="AHC86" s="131"/>
      <c r="AHD86" s="131"/>
      <c r="AHE86" s="131"/>
      <c r="AHF86" s="131"/>
      <c r="AHG86" s="131"/>
      <c r="AHH86" s="131"/>
      <c r="AHI86" s="131"/>
      <c r="AHJ86" s="131"/>
      <c r="AHK86" s="131"/>
      <c r="AHL86" s="131"/>
      <c r="AHM86" s="131"/>
      <c r="AHN86" s="131"/>
      <c r="AHO86" s="131"/>
      <c r="AHP86" s="131"/>
      <c r="AHQ86" s="131"/>
      <c r="AHR86" s="131"/>
      <c r="AHS86" s="131"/>
      <c r="AHT86" s="131"/>
      <c r="AHU86" s="131"/>
      <c r="AHV86" s="131"/>
      <c r="AHW86" s="131"/>
      <c r="AHX86" s="131"/>
      <c r="AHY86" s="131"/>
      <c r="AHZ86" s="131"/>
      <c r="AIA86" s="131"/>
      <c r="AIB86" s="131"/>
      <c r="AIC86" s="131"/>
      <c r="AID86" s="131"/>
      <c r="AIE86" s="131"/>
      <c r="AIF86" s="131"/>
      <c r="AIG86" s="131"/>
      <c r="AIH86" s="131"/>
      <c r="AII86" s="131"/>
      <c r="AIJ86" s="131"/>
      <c r="AIK86" s="131"/>
      <c r="AIL86" s="131"/>
      <c r="AIM86" s="131"/>
      <c r="AIN86" s="131"/>
      <c r="AIO86" s="131"/>
      <c r="AIP86" s="131"/>
      <c r="AIQ86" s="131"/>
      <c r="AIR86" s="131"/>
      <c r="AIS86" s="131"/>
      <c r="AIT86" s="131"/>
      <c r="AIU86" s="131"/>
      <c r="AIV86" s="131"/>
      <c r="AIW86" s="131"/>
      <c r="AIX86" s="131"/>
      <c r="AIY86" s="131"/>
      <c r="AIZ86" s="131"/>
      <c r="AJA86" s="131"/>
      <c r="AJB86" s="131"/>
      <c r="AJC86" s="131"/>
      <c r="AJD86" s="131"/>
      <c r="AJE86" s="131"/>
      <c r="AJF86" s="131"/>
      <c r="AJG86" s="131"/>
      <c r="AJH86" s="131"/>
      <c r="AJI86" s="131"/>
      <c r="AJJ86" s="131"/>
      <c r="AJK86" s="131"/>
      <c r="AJL86" s="131"/>
      <c r="AJM86" s="131"/>
      <c r="AJN86" s="131"/>
      <c r="AJO86" s="131"/>
      <c r="AJP86" s="131"/>
      <c r="AJQ86" s="131"/>
      <c r="AJR86" s="131"/>
      <c r="AJS86" s="131"/>
      <c r="AJT86" s="131"/>
      <c r="AJU86" s="131"/>
      <c r="AJV86" s="131"/>
      <c r="AJW86" s="131"/>
      <c r="AJX86" s="131"/>
      <c r="AJY86" s="131"/>
      <c r="AJZ86" s="131"/>
      <c r="AKA86" s="131"/>
      <c r="AKB86" s="131"/>
      <c r="AKC86" s="131"/>
      <c r="AKD86" s="131"/>
      <c r="AKE86" s="131"/>
      <c r="AKF86" s="131"/>
      <c r="AKG86" s="131"/>
      <c r="AKH86" s="131"/>
      <c r="AKI86" s="131"/>
      <c r="AKJ86" s="131"/>
      <c r="AKK86" s="131"/>
      <c r="AKL86" s="131"/>
      <c r="AKM86" s="131"/>
      <c r="AKN86" s="131"/>
      <c r="AKO86" s="131"/>
      <c r="AKP86" s="131"/>
      <c r="AKQ86" s="131"/>
      <c r="AKR86" s="131"/>
      <c r="AKS86" s="131"/>
      <c r="AKT86" s="131"/>
      <c r="AKU86" s="131"/>
      <c r="AKV86" s="131"/>
      <c r="AKW86" s="131"/>
      <c r="AKX86" s="131"/>
      <c r="AKY86" s="131"/>
      <c r="AKZ86" s="131"/>
      <c r="ALA86" s="131"/>
      <c r="ALB86" s="131"/>
      <c r="ALC86" s="131"/>
      <c r="ALD86" s="131"/>
      <c r="ALE86" s="131"/>
      <c r="ALF86" s="131"/>
      <c r="ALG86" s="131"/>
      <c r="ALH86" s="131"/>
      <c r="ALI86" s="131"/>
      <c r="ALJ86" s="131"/>
      <c r="ALK86" s="131"/>
      <c r="ALL86" s="131"/>
      <c r="ALM86" s="131"/>
      <c r="ALN86" s="131"/>
      <c r="ALO86" s="131"/>
      <c r="ALP86" s="131"/>
      <c r="ALQ86" s="131"/>
      <c r="ALR86" s="131"/>
      <c r="ALS86" s="131"/>
      <c r="ALT86" s="131"/>
      <c r="ALU86" s="131"/>
      <c r="ALV86" s="131"/>
      <c r="ALW86" s="131"/>
      <c r="ALX86" s="131"/>
      <c r="ALY86" s="131"/>
      <c r="ALZ86" s="131"/>
      <c r="AMA86" s="131"/>
      <c r="AMB86" s="131"/>
      <c r="AMC86" s="131"/>
      <c r="AMD86" s="131"/>
      <c r="AME86" s="131"/>
      <c r="AMF86" s="131"/>
      <c r="AMG86" s="131"/>
      <c r="AMH86" s="131"/>
      <c r="AMI86" s="131"/>
      <c r="AMJ86" s="131"/>
      <c r="AMK86" s="131"/>
      <c r="AML86" s="131"/>
      <c r="AMM86" s="131"/>
      <c r="AMN86" s="131"/>
      <c r="AMO86" s="131"/>
      <c r="AMP86" s="131"/>
      <c r="AMQ86" s="131"/>
      <c r="AMR86" s="131"/>
      <c r="AMS86" s="131"/>
      <c r="AMT86" s="131"/>
      <c r="AMU86" s="131"/>
      <c r="AMV86" s="131"/>
      <c r="AMW86" s="131"/>
      <c r="AMX86" s="131"/>
      <c r="AMY86" s="131"/>
      <c r="AMZ86" s="131"/>
      <c r="ANA86" s="131"/>
      <c r="ANB86" s="131"/>
      <c r="ANC86" s="131"/>
      <c r="AND86" s="131"/>
      <c r="ANE86" s="131"/>
      <c r="ANF86" s="131"/>
      <c r="ANG86" s="131"/>
      <c r="ANH86" s="131"/>
      <c r="ANI86" s="131"/>
      <c r="ANJ86" s="131"/>
      <c r="ANK86" s="131"/>
      <c r="ANL86" s="131"/>
      <c r="ANM86" s="131"/>
      <c r="ANN86" s="131"/>
      <c r="ANO86" s="131"/>
      <c r="ANP86" s="131"/>
      <c r="ANQ86" s="131"/>
      <c r="ANR86" s="131"/>
      <c r="ANS86" s="131"/>
      <c r="ANT86" s="131"/>
      <c r="ANU86" s="131"/>
      <c r="ANV86" s="131"/>
      <c r="ANW86" s="131"/>
      <c r="ANX86" s="131"/>
      <c r="ANY86" s="131"/>
      <c r="ANZ86" s="131"/>
      <c r="AOA86" s="131"/>
      <c r="AOB86" s="131"/>
      <c r="AOC86" s="131"/>
      <c r="AOD86" s="131"/>
      <c r="AOE86" s="131"/>
      <c r="AOF86" s="131"/>
      <c r="AOG86" s="131"/>
      <c r="AOH86" s="131"/>
      <c r="AOI86" s="131"/>
      <c r="AOJ86" s="131"/>
      <c r="AOK86" s="131"/>
      <c r="AOL86" s="131"/>
      <c r="AOM86" s="131"/>
      <c r="AON86" s="131"/>
      <c r="AOO86" s="131"/>
      <c r="AOP86" s="131"/>
      <c r="AOQ86" s="131"/>
      <c r="AOR86" s="131"/>
      <c r="AOS86" s="131"/>
      <c r="AOT86" s="131"/>
      <c r="AOU86" s="131"/>
      <c r="AOV86" s="131"/>
      <c r="AOW86" s="131"/>
      <c r="AOX86" s="131"/>
      <c r="AOY86" s="131"/>
      <c r="AOZ86" s="131"/>
      <c r="APA86" s="131"/>
      <c r="APB86" s="131"/>
      <c r="APC86" s="131"/>
      <c r="APD86" s="131"/>
      <c r="APE86" s="131"/>
      <c r="APF86" s="131"/>
      <c r="APG86" s="131"/>
      <c r="APH86" s="131"/>
      <c r="API86" s="131"/>
      <c r="APJ86" s="131"/>
      <c r="APK86" s="131"/>
      <c r="APL86" s="131"/>
      <c r="APM86" s="131"/>
      <c r="APN86" s="131"/>
      <c r="APO86" s="131"/>
      <c r="APP86" s="131"/>
      <c r="APQ86" s="131"/>
      <c r="APR86" s="131"/>
      <c r="APS86" s="131"/>
      <c r="APT86" s="131"/>
      <c r="APU86" s="131"/>
      <c r="APV86" s="131"/>
      <c r="APW86" s="131"/>
      <c r="APX86" s="131"/>
      <c r="APY86" s="131"/>
      <c r="APZ86" s="131"/>
      <c r="AQA86" s="131"/>
      <c r="AQB86" s="131"/>
      <c r="AQC86" s="131"/>
      <c r="AQD86" s="131"/>
      <c r="AQE86" s="131"/>
      <c r="AQF86" s="131"/>
      <c r="AQG86" s="131"/>
      <c r="AQH86" s="131"/>
      <c r="AQI86" s="131"/>
      <c r="AQJ86" s="131"/>
      <c r="AQK86" s="131"/>
      <c r="AQL86" s="131"/>
      <c r="AQM86" s="131"/>
      <c r="AQN86" s="131"/>
      <c r="AQO86" s="131"/>
      <c r="AQP86" s="131"/>
      <c r="AQQ86" s="131"/>
      <c r="AQR86" s="131"/>
      <c r="AQS86" s="131"/>
      <c r="AQT86" s="131"/>
      <c r="AQU86" s="131"/>
      <c r="AQV86" s="131"/>
      <c r="AQW86" s="131"/>
      <c r="AQX86" s="131"/>
      <c r="AQY86" s="131"/>
      <c r="AQZ86" s="131"/>
      <c r="ARA86" s="131"/>
      <c r="ARB86" s="131"/>
      <c r="ARC86" s="131"/>
      <c r="ARD86" s="131"/>
      <c r="ARE86" s="131"/>
      <c r="ARF86" s="131"/>
      <c r="ARG86" s="131"/>
      <c r="ARH86" s="131"/>
      <c r="ARI86" s="131"/>
      <c r="ARJ86" s="131"/>
      <c r="ARK86" s="131"/>
      <c r="ARL86" s="131"/>
      <c r="ARM86" s="131"/>
      <c r="ARN86" s="131"/>
      <c r="ARO86" s="131"/>
      <c r="ARP86" s="131"/>
      <c r="ARQ86" s="131"/>
      <c r="ARR86" s="131"/>
      <c r="ARS86" s="131"/>
      <c r="ART86" s="131"/>
      <c r="ARU86" s="131"/>
      <c r="ARV86" s="131"/>
      <c r="ARW86" s="131"/>
      <c r="ARX86" s="131"/>
      <c r="ARY86" s="131"/>
      <c r="ARZ86" s="131"/>
      <c r="ASA86" s="131"/>
      <c r="ASB86" s="131"/>
      <c r="ASC86" s="131"/>
      <c r="ASD86" s="131"/>
      <c r="ASE86" s="131"/>
      <c r="ASF86" s="131"/>
      <c r="ASG86" s="131"/>
      <c r="ASH86" s="131"/>
      <c r="ASI86" s="131"/>
      <c r="ASJ86" s="131"/>
      <c r="ASK86" s="131"/>
      <c r="ASL86" s="131"/>
      <c r="ASM86" s="131"/>
      <c r="ASN86" s="131"/>
      <c r="ASO86" s="131"/>
      <c r="ASP86" s="131"/>
      <c r="ASQ86" s="131"/>
      <c r="ASR86" s="131"/>
      <c r="ASS86" s="131"/>
      <c r="AST86" s="131"/>
      <c r="ASU86" s="131"/>
      <c r="ASV86" s="131"/>
      <c r="ASW86" s="131"/>
      <c r="ASX86" s="131"/>
      <c r="ASY86" s="131"/>
      <c r="ASZ86" s="131"/>
      <c r="ATA86" s="131"/>
      <c r="ATB86" s="131"/>
      <c r="ATC86" s="131"/>
      <c r="ATD86" s="131"/>
      <c r="ATE86" s="131"/>
      <c r="ATF86" s="131"/>
      <c r="ATG86" s="131"/>
      <c r="ATH86" s="131"/>
      <c r="ATI86" s="131"/>
      <c r="ATJ86" s="131"/>
      <c r="ATK86" s="131"/>
      <c r="ATL86" s="131"/>
      <c r="ATM86" s="131"/>
      <c r="ATN86" s="131"/>
      <c r="ATO86" s="131"/>
      <c r="ATP86" s="131"/>
      <c r="ATQ86" s="131"/>
      <c r="ATR86" s="131"/>
      <c r="ATS86" s="131"/>
      <c r="ATT86" s="131"/>
      <c r="ATU86" s="131"/>
      <c r="ATV86" s="131"/>
      <c r="ATW86" s="131"/>
      <c r="ATX86" s="131"/>
      <c r="ATY86" s="131"/>
      <c r="ATZ86" s="131"/>
      <c r="AUA86" s="131"/>
      <c r="AUB86" s="131"/>
      <c r="AUC86" s="131"/>
      <c r="AUD86" s="131"/>
      <c r="AUE86" s="131"/>
      <c r="AUF86" s="131"/>
      <c r="AUG86" s="131"/>
      <c r="AUH86" s="131"/>
      <c r="AUI86" s="131"/>
      <c r="AUJ86" s="131"/>
      <c r="AUK86" s="131"/>
      <c r="AUL86" s="131"/>
      <c r="AUM86" s="131"/>
      <c r="AUN86" s="131"/>
      <c r="AUO86" s="131"/>
      <c r="AUP86" s="131"/>
      <c r="AUQ86" s="131"/>
      <c r="AUR86" s="131"/>
      <c r="AUS86" s="131"/>
      <c r="AUT86" s="131"/>
      <c r="AUU86" s="131"/>
      <c r="AUV86" s="131"/>
      <c r="AUW86" s="131"/>
      <c r="AUX86" s="131"/>
      <c r="AUY86" s="131"/>
      <c r="AUZ86" s="131"/>
      <c r="AVA86" s="131"/>
      <c r="AVB86" s="131"/>
      <c r="AVC86" s="131"/>
      <c r="AVD86" s="131"/>
      <c r="AVE86" s="131"/>
      <c r="AVF86" s="131"/>
      <c r="AVG86" s="131"/>
      <c r="AVH86" s="131"/>
      <c r="AVI86" s="131"/>
      <c r="AVJ86" s="131"/>
      <c r="AVK86" s="131"/>
      <c r="AVL86" s="131"/>
      <c r="AVM86" s="131"/>
      <c r="AVN86" s="131"/>
      <c r="AVO86" s="131"/>
      <c r="AVP86" s="131"/>
      <c r="AVQ86" s="131"/>
      <c r="AVR86" s="131"/>
      <c r="AVS86" s="131"/>
      <c r="AVT86" s="131"/>
      <c r="AVU86" s="131"/>
      <c r="AVV86" s="131"/>
      <c r="AVW86" s="131"/>
      <c r="AVX86" s="131"/>
      <c r="AVY86" s="131"/>
      <c r="AVZ86" s="131"/>
      <c r="AWA86" s="131"/>
      <c r="AWB86" s="131"/>
      <c r="AWC86" s="131"/>
      <c r="AWD86" s="131"/>
      <c r="AWE86" s="131"/>
      <c r="AWF86" s="131"/>
      <c r="AWG86" s="131"/>
      <c r="AWH86" s="131"/>
      <c r="AWI86" s="131"/>
      <c r="AWJ86" s="131"/>
      <c r="AWK86" s="131"/>
      <c r="AWL86" s="131"/>
      <c r="AWM86" s="131"/>
      <c r="AWN86" s="131"/>
      <c r="AWO86" s="131"/>
      <c r="AWP86" s="131"/>
      <c r="AWQ86" s="131"/>
      <c r="AWR86" s="131"/>
      <c r="AWS86" s="131"/>
      <c r="AWT86" s="131"/>
      <c r="AWU86" s="131"/>
      <c r="AWV86" s="131"/>
      <c r="AWW86" s="131"/>
      <c r="AWX86" s="131"/>
      <c r="AWY86" s="131"/>
      <c r="AWZ86" s="131"/>
      <c r="AXA86" s="131"/>
      <c r="AXB86" s="131"/>
      <c r="AXC86" s="131"/>
      <c r="AXD86" s="131"/>
      <c r="AXE86" s="131"/>
      <c r="AXF86" s="131"/>
      <c r="AXG86" s="131"/>
      <c r="AXH86" s="131"/>
      <c r="AXI86" s="131"/>
      <c r="AXJ86" s="131"/>
      <c r="AXK86" s="131"/>
      <c r="AXL86" s="131"/>
      <c r="AXM86" s="131"/>
      <c r="AXN86" s="131"/>
      <c r="AXO86" s="131"/>
      <c r="AXP86" s="131"/>
      <c r="AXQ86" s="131"/>
      <c r="AXR86" s="131"/>
      <c r="AXS86" s="131"/>
      <c r="AXT86" s="131"/>
      <c r="AXU86" s="131"/>
      <c r="AXV86" s="131"/>
      <c r="AXW86" s="131"/>
      <c r="AXX86" s="131"/>
      <c r="AXY86" s="131"/>
      <c r="AXZ86" s="131"/>
      <c r="AYA86" s="131"/>
      <c r="AYB86" s="131"/>
      <c r="AYC86" s="131"/>
      <c r="AYD86" s="131"/>
      <c r="AYE86" s="131"/>
      <c r="AYF86" s="131"/>
      <c r="AYG86" s="131"/>
      <c r="AYH86" s="131"/>
      <c r="AYI86" s="131"/>
      <c r="AYJ86" s="131"/>
      <c r="AYK86" s="131"/>
      <c r="AYL86" s="131"/>
      <c r="AYM86" s="131"/>
      <c r="AYN86" s="131"/>
      <c r="AYO86" s="131"/>
      <c r="AYP86" s="131"/>
      <c r="AYQ86" s="131"/>
      <c r="AYR86" s="131"/>
      <c r="AYS86" s="131"/>
      <c r="AYT86" s="131"/>
      <c r="AYU86" s="131"/>
      <c r="AYV86" s="131"/>
      <c r="AYW86" s="131"/>
      <c r="AYX86" s="131"/>
      <c r="AYY86" s="131"/>
      <c r="AYZ86" s="131"/>
      <c r="AZA86" s="131"/>
      <c r="AZB86" s="131"/>
      <c r="AZC86" s="131"/>
      <c r="AZD86" s="131"/>
      <c r="AZE86" s="131"/>
      <c r="AZF86" s="131"/>
      <c r="AZG86" s="131"/>
      <c r="AZH86" s="131"/>
      <c r="AZI86" s="131"/>
      <c r="AZJ86" s="131"/>
      <c r="AZK86" s="131"/>
      <c r="AZL86" s="131"/>
      <c r="AZM86" s="131"/>
      <c r="AZN86" s="131"/>
      <c r="AZO86" s="131"/>
      <c r="AZP86" s="131"/>
      <c r="AZQ86" s="131"/>
      <c r="AZR86" s="131"/>
      <c r="AZS86" s="131"/>
      <c r="AZT86" s="131"/>
      <c r="AZU86" s="131"/>
      <c r="AZV86" s="131"/>
      <c r="AZW86" s="131"/>
      <c r="AZX86" s="131"/>
      <c r="AZY86" s="131"/>
      <c r="AZZ86" s="131"/>
      <c r="BAA86" s="131"/>
      <c r="BAB86" s="131"/>
      <c r="BAC86" s="131"/>
      <c r="BAD86" s="131"/>
      <c r="BAE86" s="131"/>
      <c r="BAF86" s="131"/>
      <c r="BAG86" s="131"/>
      <c r="BAH86" s="131"/>
      <c r="BAI86" s="131"/>
      <c r="BAJ86" s="131"/>
      <c r="BAK86" s="131"/>
      <c r="BAL86" s="131"/>
      <c r="BAM86" s="131"/>
      <c r="BAN86" s="131"/>
      <c r="BAO86" s="131"/>
      <c r="BAP86" s="131"/>
      <c r="BAQ86" s="131"/>
      <c r="BAR86" s="131"/>
      <c r="BAS86" s="131"/>
      <c r="BAT86" s="131"/>
      <c r="BAU86" s="131"/>
      <c r="BAV86" s="131"/>
      <c r="BAW86" s="131"/>
      <c r="BAX86" s="131"/>
      <c r="BAY86" s="131"/>
      <c r="BAZ86" s="131"/>
      <c r="BBA86" s="131"/>
      <c r="BBB86" s="131"/>
      <c r="BBC86" s="131"/>
      <c r="BBD86" s="131"/>
      <c r="BBE86" s="131"/>
      <c r="BBF86" s="131"/>
      <c r="BBG86" s="131"/>
      <c r="BBH86" s="131"/>
      <c r="BBI86" s="131"/>
      <c r="BBJ86" s="131"/>
      <c r="BBK86" s="131"/>
      <c r="BBL86" s="131"/>
      <c r="BBM86" s="131"/>
      <c r="BBN86" s="131"/>
      <c r="BBO86" s="131"/>
      <c r="BBP86" s="131"/>
      <c r="BBQ86" s="131"/>
      <c r="BBR86" s="131"/>
      <c r="BBS86" s="131"/>
      <c r="BBT86" s="131"/>
      <c r="BBU86" s="131"/>
      <c r="BBV86" s="131"/>
      <c r="BBW86" s="131"/>
      <c r="BBX86" s="131"/>
      <c r="BBY86" s="131"/>
      <c r="BBZ86" s="131"/>
      <c r="BCA86" s="131"/>
      <c r="BCB86" s="131"/>
      <c r="BCC86" s="131"/>
      <c r="BCD86" s="131"/>
      <c r="BCE86" s="131"/>
      <c r="BCF86" s="131"/>
      <c r="BCG86" s="131"/>
      <c r="BCH86" s="131"/>
      <c r="BCI86" s="131"/>
      <c r="BCJ86" s="131"/>
      <c r="BCK86" s="131"/>
      <c r="BCL86" s="131"/>
      <c r="BCM86" s="131"/>
      <c r="BCN86" s="131"/>
      <c r="BCO86" s="131"/>
      <c r="BCP86" s="131"/>
      <c r="BCQ86" s="131"/>
      <c r="BCR86" s="131"/>
      <c r="BCS86" s="131"/>
      <c r="BCT86" s="131"/>
      <c r="BCU86" s="131"/>
      <c r="BCV86" s="131"/>
      <c r="BCW86" s="131"/>
      <c r="BCX86" s="131"/>
      <c r="BCY86" s="131"/>
      <c r="BCZ86" s="131"/>
      <c r="BDA86" s="131"/>
      <c r="BDB86" s="131"/>
      <c r="BDC86" s="131"/>
      <c r="BDD86" s="131"/>
      <c r="BDE86" s="131"/>
      <c r="BDF86" s="131"/>
      <c r="BDG86" s="131"/>
      <c r="BDH86" s="131"/>
      <c r="BDI86" s="131"/>
      <c r="BDJ86" s="131"/>
      <c r="BDK86" s="131"/>
      <c r="BDL86" s="131"/>
      <c r="BDM86" s="131"/>
      <c r="BDN86" s="131"/>
      <c r="BDO86" s="131"/>
      <c r="BDP86" s="131"/>
      <c r="BDQ86" s="131"/>
      <c r="BDR86" s="131"/>
      <c r="BDS86" s="131"/>
      <c r="BDT86" s="131"/>
      <c r="BDU86" s="131"/>
      <c r="BDV86" s="131"/>
      <c r="BDW86" s="131"/>
      <c r="BDX86" s="131"/>
      <c r="BDY86" s="131"/>
      <c r="BDZ86" s="131"/>
      <c r="BEA86" s="131"/>
      <c r="BEB86" s="131"/>
      <c r="BEC86" s="131"/>
      <c r="BED86" s="131"/>
      <c r="BEE86" s="131"/>
      <c r="BEF86" s="131"/>
      <c r="BEG86" s="131"/>
      <c r="BEH86" s="131"/>
      <c r="BEI86" s="131"/>
      <c r="BEJ86" s="131"/>
      <c r="BEK86" s="131"/>
      <c r="BEL86" s="131"/>
      <c r="BEM86" s="131"/>
      <c r="BEN86" s="131"/>
      <c r="BEO86" s="131"/>
      <c r="BEP86" s="131"/>
      <c r="BEQ86" s="131"/>
      <c r="BER86" s="131"/>
      <c r="BES86" s="131"/>
      <c r="BET86" s="131"/>
      <c r="BEU86" s="131"/>
      <c r="BEV86" s="131"/>
      <c r="BEW86" s="131"/>
      <c r="BEX86" s="131"/>
      <c r="BEY86" s="131"/>
      <c r="BEZ86" s="131"/>
      <c r="BFA86" s="131"/>
      <c r="BFB86" s="131"/>
      <c r="BFC86" s="131"/>
      <c r="BFD86" s="131"/>
      <c r="BFE86" s="131"/>
      <c r="BFF86" s="131"/>
      <c r="BFG86" s="131"/>
      <c r="BFH86" s="131"/>
      <c r="BFI86" s="131"/>
      <c r="BFJ86" s="131"/>
      <c r="BFK86" s="131"/>
      <c r="BFL86" s="131"/>
      <c r="BFM86" s="131"/>
      <c r="BFN86" s="131"/>
      <c r="BFO86" s="131"/>
      <c r="BFP86" s="131"/>
      <c r="BFQ86" s="131"/>
      <c r="BFR86" s="131"/>
      <c r="BFS86" s="131"/>
      <c r="BFT86" s="131"/>
      <c r="BFU86" s="131"/>
      <c r="BFV86" s="131"/>
      <c r="BFW86" s="131"/>
      <c r="BFX86" s="131"/>
      <c r="BFY86" s="131"/>
      <c r="BFZ86" s="131"/>
      <c r="BGA86" s="131"/>
      <c r="BGB86" s="131"/>
      <c r="BGC86" s="131"/>
      <c r="BGD86" s="131"/>
      <c r="BGE86" s="131"/>
      <c r="BGF86" s="131"/>
      <c r="BGG86" s="131"/>
      <c r="BGH86" s="131"/>
      <c r="BGI86" s="131"/>
      <c r="BGJ86" s="131"/>
      <c r="BGK86" s="131"/>
      <c r="BGL86" s="131"/>
      <c r="BGM86" s="131"/>
      <c r="BGN86" s="131"/>
      <c r="BGO86" s="131"/>
      <c r="BGP86" s="131"/>
      <c r="BGQ86" s="131"/>
      <c r="BGR86" s="131"/>
      <c r="BGS86" s="131"/>
      <c r="BGT86" s="131"/>
      <c r="BGU86" s="131"/>
      <c r="BGV86" s="131"/>
      <c r="BGW86" s="131"/>
      <c r="BGX86" s="131"/>
      <c r="BGY86" s="131"/>
      <c r="BGZ86" s="131"/>
      <c r="BHA86" s="131"/>
      <c r="BHB86" s="131"/>
      <c r="BHC86" s="131"/>
      <c r="BHD86" s="131"/>
      <c r="BHE86" s="131"/>
      <c r="BHF86" s="131"/>
      <c r="BHG86" s="131"/>
      <c r="BHH86" s="131"/>
      <c r="BHI86" s="131"/>
      <c r="BHJ86" s="131"/>
      <c r="BHK86" s="131"/>
      <c r="BHL86" s="131"/>
      <c r="BHM86" s="131"/>
      <c r="BHN86" s="131"/>
      <c r="BHO86" s="131"/>
      <c r="BHP86" s="131"/>
      <c r="BHQ86" s="131"/>
      <c r="BHR86" s="131"/>
      <c r="BHS86" s="131"/>
      <c r="BHT86" s="131"/>
      <c r="BHU86" s="131"/>
      <c r="BHV86" s="131"/>
      <c r="BHW86" s="131"/>
      <c r="BHX86" s="131"/>
      <c r="BHY86" s="131"/>
      <c r="BHZ86" s="131"/>
      <c r="BIA86" s="131"/>
      <c r="BIB86" s="131"/>
      <c r="BIC86" s="131"/>
      <c r="BID86" s="131"/>
      <c r="BIE86" s="131"/>
      <c r="BIF86" s="131"/>
      <c r="BIG86" s="131"/>
      <c r="BIH86" s="131"/>
      <c r="BII86" s="131"/>
      <c r="BIJ86" s="131"/>
      <c r="BIK86" s="131"/>
      <c r="BIL86" s="131"/>
      <c r="BIM86" s="131"/>
      <c r="BIN86" s="131"/>
      <c r="BIO86" s="131"/>
      <c r="BIP86" s="131"/>
      <c r="BIQ86" s="131"/>
      <c r="BIR86" s="131"/>
      <c r="BIS86" s="131"/>
      <c r="BIT86" s="131"/>
      <c r="BIU86" s="131"/>
      <c r="BIV86" s="131"/>
      <c r="BIW86" s="131"/>
      <c r="BIX86" s="131"/>
      <c r="BIY86" s="131"/>
      <c r="BIZ86" s="131"/>
      <c r="BJA86" s="131"/>
      <c r="BJB86" s="131"/>
      <c r="BJC86" s="131"/>
      <c r="BJD86" s="131"/>
      <c r="BJE86" s="131"/>
      <c r="BJF86" s="131"/>
      <c r="BJG86" s="131"/>
      <c r="BJH86" s="131"/>
      <c r="BJI86" s="131"/>
      <c r="BJJ86" s="131"/>
      <c r="BJK86" s="131"/>
      <c r="BJL86" s="131"/>
      <c r="BJM86" s="131"/>
      <c r="BJN86" s="131"/>
      <c r="BJO86" s="131"/>
      <c r="BJP86" s="131"/>
      <c r="BJQ86" s="131"/>
      <c r="BJR86" s="131"/>
      <c r="BJS86" s="131"/>
      <c r="BJT86" s="131"/>
      <c r="BJU86" s="131"/>
      <c r="BJV86" s="131"/>
      <c r="BJW86" s="131"/>
      <c r="BJX86" s="131"/>
      <c r="BJY86" s="131"/>
      <c r="BJZ86" s="131"/>
      <c r="BKA86" s="131"/>
      <c r="BKB86" s="131"/>
      <c r="BKC86" s="131"/>
      <c r="BKD86" s="131"/>
      <c r="BKE86" s="131"/>
      <c r="BKF86" s="131"/>
      <c r="BKG86" s="131"/>
      <c r="BKH86" s="131"/>
      <c r="BKI86" s="131"/>
      <c r="BKJ86" s="131"/>
      <c r="BKK86" s="131"/>
      <c r="BKL86" s="131"/>
      <c r="BKM86" s="131"/>
      <c r="BKN86" s="131"/>
      <c r="BKO86" s="131"/>
      <c r="BKP86" s="131"/>
      <c r="BKQ86" s="131"/>
      <c r="BKR86" s="131"/>
      <c r="BKS86" s="131"/>
      <c r="BKT86" s="131"/>
      <c r="BKU86" s="131"/>
      <c r="BKV86" s="131"/>
      <c r="BKW86" s="131"/>
      <c r="BKX86" s="131"/>
      <c r="BKY86" s="131"/>
      <c r="BKZ86" s="131"/>
      <c r="BLA86" s="131"/>
      <c r="BLB86" s="131"/>
      <c r="BLC86" s="131"/>
      <c r="BLD86" s="131"/>
      <c r="BLE86" s="131"/>
      <c r="BLF86" s="131"/>
      <c r="BLG86" s="131"/>
      <c r="BLH86" s="131"/>
      <c r="BLI86" s="131"/>
      <c r="BLJ86" s="131"/>
      <c r="BLK86" s="131"/>
      <c r="BLL86" s="131"/>
      <c r="BLM86" s="131"/>
      <c r="BLN86" s="131"/>
      <c r="BLO86" s="131"/>
      <c r="BLP86" s="131"/>
      <c r="BLQ86" s="131"/>
      <c r="BLR86" s="131"/>
      <c r="BLS86" s="131"/>
      <c r="BLT86" s="131"/>
      <c r="BLU86" s="131"/>
      <c r="BLV86" s="131"/>
      <c r="BLW86" s="131"/>
      <c r="BLX86" s="131"/>
      <c r="BLY86" s="131"/>
      <c r="BLZ86" s="131"/>
      <c r="BMA86" s="131"/>
      <c r="BMB86" s="131"/>
      <c r="BMC86" s="131"/>
      <c r="BMD86" s="131"/>
      <c r="BME86" s="131"/>
      <c r="BMF86" s="131"/>
      <c r="BMG86" s="131"/>
      <c r="BMH86" s="131"/>
      <c r="BMI86" s="131"/>
      <c r="BMJ86" s="131"/>
      <c r="BMK86" s="131"/>
      <c r="BML86" s="131"/>
      <c r="BMM86" s="131"/>
      <c r="BMN86" s="131"/>
      <c r="BMO86" s="131"/>
      <c r="BMP86" s="131"/>
      <c r="BMQ86" s="131"/>
      <c r="BMR86" s="131"/>
      <c r="BMS86" s="131"/>
      <c r="BMT86" s="131"/>
      <c r="BMU86" s="131"/>
      <c r="BMV86" s="131"/>
      <c r="BMW86" s="131"/>
      <c r="BMX86" s="131"/>
      <c r="BMY86" s="131"/>
      <c r="BMZ86" s="131"/>
      <c r="BNA86" s="131"/>
      <c r="BNB86" s="131"/>
      <c r="BNC86" s="131"/>
      <c r="BND86" s="131"/>
      <c r="BNE86" s="131"/>
      <c r="BNF86" s="131"/>
      <c r="BNG86" s="131"/>
      <c r="BNH86" s="131"/>
      <c r="BNI86" s="131"/>
      <c r="BNJ86" s="131"/>
      <c r="BNK86" s="131"/>
      <c r="BNL86" s="131"/>
      <c r="BNM86" s="131"/>
      <c r="BNN86" s="131"/>
      <c r="BNO86" s="131"/>
      <c r="BNP86" s="131"/>
      <c r="BNQ86" s="131"/>
      <c r="BNR86" s="131"/>
      <c r="BNS86" s="131"/>
      <c r="BNT86" s="131"/>
      <c r="BNU86" s="131"/>
      <c r="BNV86" s="131"/>
      <c r="BNW86" s="131"/>
      <c r="BNX86" s="131"/>
      <c r="BNY86" s="131"/>
      <c r="BNZ86" s="131"/>
      <c r="BOA86" s="131"/>
      <c r="BOB86" s="131"/>
      <c r="BOC86" s="131"/>
      <c r="BOD86" s="131"/>
      <c r="BOE86" s="131"/>
      <c r="BOF86" s="131"/>
      <c r="BOG86" s="131"/>
      <c r="BOH86" s="131"/>
      <c r="BOI86" s="131"/>
      <c r="BOJ86" s="131"/>
      <c r="BOK86" s="131"/>
      <c r="BOL86" s="131"/>
      <c r="BOM86" s="131"/>
      <c r="BON86" s="131"/>
      <c r="BOO86" s="131"/>
      <c r="BOP86" s="131"/>
      <c r="BOQ86" s="131"/>
      <c r="BOR86" s="131"/>
      <c r="BOS86" s="131"/>
      <c r="BOT86" s="131"/>
      <c r="BOU86" s="131"/>
      <c r="BOV86" s="131"/>
      <c r="BOW86" s="131"/>
      <c r="BOX86" s="131"/>
      <c r="BOY86" s="131"/>
      <c r="BOZ86" s="131"/>
      <c r="BPA86" s="131"/>
      <c r="BPB86" s="131"/>
      <c r="BPC86" s="131"/>
      <c r="BPD86" s="131"/>
      <c r="BPE86" s="131"/>
      <c r="BPF86" s="131"/>
      <c r="BPG86" s="131"/>
      <c r="BPH86" s="131"/>
      <c r="BPI86" s="131"/>
      <c r="BPJ86" s="131"/>
      <c r="BPK86" s="131"/>
      <c r="BPL86" s="131"/>
      <c r="BPM86" s="131"/>
      <c r="BPN86" s="131"/>
      <c r="BPO86" s="131"/>
      <c r="BPP86" s="131"/>
      <c r="BPQ86" s="131"/>
      <c r="BPR86" s="131"/>
      <c r="BPS86" s="131"/>
      <c r="BPT86" s="131"/>
      <c r="BPU86" s="131"/>
      <c r="BPV86" s="131"/>
      <c r="BPW86" s="131"/>
      <c r="BPX86" s="131"/>
      <c r="BPY86" s="131"/>
      <c r="BPZ86" s="131"/>
      <c r="BQA86" s="131"/>
      <c r="BQB86" s="131"/>
      <c r="BQC86" s="131"/>
      <c r="BQD86" s="131"/>
      <c r="BQE86" s="131"/>
      <c r="BQF86" s="131"/>
      <c r="BQG86" s="131"/>
      <c r="BQH86" s="131"/>
      <c r="BQI86" s="131"/>
      <c r="BQJ86" s="131"/>
      <c r="BQK86" s="131"/>
      <c r="BQL86" s="131"/>
      <c r="BQM86" s="131"/>
      <c r="BQN86" s="131"/>
      <c r="BQO86" s="131"/>
      <c r="BQP86" s="131"/>
      <c r="BQQ86" s="131"/>
      <c r="BQR86" s="131"/>
      <c r="BQS86" s="131"/>
      <c r="BQT86" s="131"/>
      <c r="BQU86" s="131"/>
      <c r="BQV86" s="131"/>
      <c r="BQW86" s="131"/>
      <c r="BQX86" s="131"/>
      <c r="BQY86" s="131"/>
      <c r="BQZ86" s="131"/>
      <c r="BRA86" s="131"/>
      <c r="BRB86" s="131"/>
      <c r="BRC86" s="131"/>
      <c r="BRD86" s="131"/>
      <c r="BRE86" s="131"/>
      <c r="BRF86" s="131"/>
      <c r="BRG86" s="131"/>
      <c r="BRH86" s="131"/>
      <c r="BRI86" s="131"/>
      <c r="BRJ86" s="131"/>
      <c r="BRK86" s="131"/>
      <c r="BRL86" s="131"/>
      <c r="BRM86" s="131"/>
      <c r="BRN86" s="131"/>
      <c r="BRO86" s="131"/>
      <c r="BRP86" s="131"/>
      <c r="BRQ86" s="131"/>
      <c r="BRR86" s="131"/>
      <c r="BRS86" s="131"/>
      <c r="BRT86" s="131"/>
      <c r="BRU86" s="131"/>
      <c r="BRV86" s="131"/>
      <c r="BRW86" s="131"/>
      <c r="BRX86" s="131"/>
      <c r="BRY86" s="131"/>
      <c r="BRZ86" s="131"/>
      <c r="BSA86" s="131"/>
      <c r="BSB86" s="131"/>
      <c r="BSC86" s="131"/>
      <c r="BSD86" s="131"/>
      <c r="BSE86" s="131"/>
      <c r="BSF86" s="131"/>
      <c r="BSG86" s="131"/>
      <c r="BSH86" s="131"/>
      <c r="BSI86" s="131"/>
      <c r="BSJ86" s="131"/>
      <c r="BSK86" s="131"/>
      <c r="BSL86" s="131"/>
      <c r="BSM86" s="131"/>
      <c r="BSN86" s="131"/>
      <c r="BSO86" s="131"/>
      <c r="BSP86" s="131"/>
      <c r="BSQ86" s="131"/>
      <c r="BSR86" s="131"/>
      <c r="BSS86" s="131"/>
      <c r="BST86" s="131"/>
      <c r="BSU86" s="131"/>
      <c r="BSV86" s="131"/>
      <c r="BSW86" s="131"/>
      <c r="BSX86" s="131"/>
      <c r="BSY86" s="131"/>
      <c r="BSZ86" s="131"/>
      <c r="BTA86" s="131"/>
      <c r="BTB86" s="131"/>
      <c r="BTC86" s="131"/>
      <c r="BTD86" s="131"/>
      <c r="BTE86" s="131"/>
      <c r="BTF86" s="131"/>
      <c r="BTG86" s="131"/>
      <c r="BTH86" s="131"/>
      <c r="BTI86" s="131"/>
      <c r="BTJ86" s="131"/>
      <c r="BTK86" s="131"/>
      <c r="BTL86" s="131"/>
      <c r="BTM86" s="131"/>
      <c r="BTN86" s="131"/>
      <c r="BTO86" s="131"/>
      <c r="BTP86" s="131"/>
      <c r="BTQ86" s="131"/>
      <c r="BTR86" s="131"/>
      <c r="BTS86" s="131"/>
      <c r="BTT86" s="131"/>
      <c r="BTU86" s="131"/>
      <c r="BTV86" s="131"/>
      <c r="BTW86" s="131"/>
      <c r="BTX86" s="131"/>
      <c r="BTY86" s="131"/>
      <c r="BTZ86" s="131"/>
      <c r="BUA86" s="131"/>
      <c r="BUB86" s="131"/>
      <c r="BUC86" s="131"/>
      <c r="BUD86" s="131"/>
      <c r="BUE86" s="131"/>
      <c r="BUF86" s="131"/>
      <c r="BUG86" s="131"/>
      <c r="BUH86" s="131"/>
      <c r="BUI86" s="131"/>
      <c r="BUJ86" s="131"/>
      <c r="BUK86" s="131"/>
      <c r="BUL86" s="131"/>
      <c r="BUM86" s="131"/>
      <c r="BUN86" s="131"/>
      <c r="BUO86" s="131"/>
      <c r="BUP86" s="131"/>
      <c r="BUQ86" s="131"/>
      <c r="BUR86" s="131"/>
      <c r="BUS86" s="131"/>
      <c r="BUT86" s="131"/>
      <c r="BUU86" s="131"/>
      <c r="BUV86" s="131"/>
      <c r="BUW86" s="131"/>
      <c r="BUX86" s="131"/>
      <c r="BUY86" s="131"/>
      <c r="BUZ86" s="131"/>
      <c r="BVA86" s="131"/>
      <c r="BVB86" s="131"/>
      <c r="BVC86" s="131"/>
      <c r="BVD86" s="131"/>
      <c r="BVE86" s="131"/>
      <c r="BVF86" s="131"/>
      <c r="BVG86" s="131"/>
      <c r="BVH86" s="131"/>
      <c r="BVI86" s="131"/>
      <c r="BVJ86" s="131"/>
      <c r="BVK86" s="131"/>
      <c r="BVL86" s="131"/>
      <c r="BVM86" s="131"/>
      <c r="BVN86" s="131"/>
      <c r="BVO86" s="131"/>
      <c r="BVP86" s="131"/>
      <c r="BVQ86" s="131"/>
      <c r="BVR86" s="131"/>
      <c r="BVS86" s="131"/>
      <c r="BVT86" s="131"/>
      <c r="BVU86" s="131"/>
      <c r="BVV86" s="131"/>
      <c r="BVW86" s="131"/>
      <c r="BVX86" s="131"/>
      <c r="BVY86" s="131"/>
      <c r="BVZ86" s="131"/>
      <c r="BWA86" s="131"/>
      <c r="BWB86" s="131"/>
      <c r="BWC86" s="131"/>
      <c r="BWD86" s="131"/>
      <c r="BWE86" s="131"/>
      <c r="BWF86" s="131"/>
      <c r="BWG86" s="131"/>
      <c r="BWH86" s="131"/>
      <c r="BWI86" s="131"/>
      <c r="BWJ86" s="131"/>
      <c r="BWK86" s="131"/>
      <c r="BWL86" s="131"/>
      <c r="BWM86" s="131"/>
      <c r="BWN86" s="131"/>
      <c r="BWO86" s="131"/>
      <c r="BWP86" s="131"/>
      <c r="BWQ86" s="131"/>
      <c r="BWR86" s="131"/>
      <c r="BWS86" s="131"/>
      <c r="BWT86" s="131"/>
      <c r="BWU86" s="131"/>
      <c r="BWV86" s="131"/>
      <c r="BWW86" s="131"/>
      <c r="BWX86" s="131"/>
      <c r="BWY86" s="131"/>
      <c r="BWZ86" s="131"/>
      <c r="BXA86" s="131"/>
      <c r="BXB86" s="131"/>
      <c r="BXC86" s="131"/>
      <c r="BXD86" s="131"/>
      <c r="BXE86" s="131"/>
      <c r="BXF86" s="131"/>
      <c r="BXG86" s="131"/>
      <c r="BXH86" s="131"/>
      <c r="BXI86" s="131"/>
      <c r="BXJ86" s="131"/>
      <c r="BXK86" s="131"/>
      <c r="BXL86" s="131"/>
      <c r="BXM86" s="131"/>
      <c r="BXN86" s="131"/>
      <c r="BXO86" s="131"/>
      <c r="BXP86" s="131"/>
      <c r="BXQ86" s="131"/>
      <c r="BXR86" s="131"/>
      <c r="BXS86" s="131"/>
      <c r="BXT86" s="131"/>
      <c r="BXU86" s="131"/>
      <c r="BXV86" s="131"/>
      <c r="BXW86" s="131"/>
      <c r="BXX86" s="131"/>
      <c r="BXY86" s="131"/>
      <c r="BXZ86" s="131"/>
      <c r="BYA86" s="131"/>
      <c r="BYB86" s="131"/>
      <c r="BYC86" s="131"/>
      <c r="BYD86" s="131"/>
      <c r="BYE86" s="131"/>
      <c r="BYF86" s="131"/>
      <c r="BYG86" s="131"/>
      <c r="BYH86" s="131"/>
      <c r="BYI86" s="131"/>
      <c r="BYJ86" s="131"/>
      <c r="BYK86" s="131"/>
      <c r="BYL86" s="131"/>
      <c r="BYM86" s="131"/>
      <c r="BYN86" s="131"/>
      <c r="BYO86" s="131"/>
      <c r="BYP86" s="131"/>
      <c r="BYQ86" s="131"/>
      <c r="BYR86" s="131"/>
      <c r="BYS86" s="131"/>
      <c r="BYT86" s="131"/>
      <c r="BYU86" s="131"/>
      <c r="BYV86" s="131"/>
      <c r="BYW86" s="131"/>
      <c r="BYX86" s="131"/>
      <c r="BYY86" s="131"/>
      <c r="BYZ86" s="131"/>
      <c r="BZA86" s="131"/>
      <c r="BZB86" s="131"/>
      <c r="BZC86" s="131"/>
      <c r="BZD86" s="131"/>
      <c r="BZE86" s="131"/>
      <c r="BZF86" s="131"/>
      <c r="BZG86" s="131"/>
      <c r="BZH86" s="131"/>
      <c r="BZI86" s="131"/>
      <c r="BZJ86" s="131"/>
      <c r="BZK86" s="131"/>
      <c r="BZL86" s="131"/>
      <c r="BZM86" s="131"/>
      <c r="BZN86" s="131"/>
      <c r="BZO86" s="131"/>
      <c r="BZP86" s="131"/>
      <c r="BZQ86" s="131"/>
      <c r="BZR86" s="131"/>
      <c r="BZS86" s="131"/>
      <c r="BZT86" s="131"/>
      <c r="BZU86" s="131"/>
      <c r="BZV86" s="131"/>
      <c r="BZW86" s="131"/>
      <c r="BZX86" s="131"/>
      <c r="BZY86" s="131"/>
      <c r="BZZ86" s="131"/>
      <c r="CAA86" s="131"/>
      <c r="CAB86" s="131"/>
      <c r="CAC86" s="131"/>
      <c r="CAD86" s="131"/>
      <c r="CAE86" s="131"/>
      <c r="CAF86" s="131"/>
      <c r="CAG86" s="131"/>
      <c r="CAH86" s="131"/>
      <c r="CAI86" s="131"/>
      <c r="CAJ86" s="131"/>
      <c r="CAK86" s="131"/>
      <c r="CAL86" s="131"/>
      <c r="CAM86" s="131"/>
      <c r="CAN86" s="131"/>
      <c r="CAO86" s="131"/>
      <c r="CAP86" s="131"/>
      <c r="CAQ86" s="131"/>
      <c r="CAR86" s="131"/>
      <c r="CAS86" s="131"/>
      <c r="CAT86" s="131"/>
      <c r="CAU86" s="131"/>
      <c r="CAV86" s="131"/>
      <c r="CAW86" s="131"/>
      <c r="CAX86" s="131"/>
      <c r="CAY86" s="131"/>
      <c r="CAZ86" s="131"/>
      <c r="CBA86" s="131"/>
      <c r="CBB86" s="131"/>
      <c r="CBC86" s="131"/>
      <c r="CBD86" s="131"/>
      <c r="CBE86" s="131"/>
      <c r="CBF86" s="131"/>
      <c r="CBG86" s="131"/>
      <c r="CBH86" s="131"/>
      <c r="CBI86" s="131"/>
      <c r="CBJ86" s="131"/>
      <c r="CBK86" s="131"/>
      <c r="CBL86" s="131"/>
      <c r="CBM86" s="131"/>
      <c r="CBN86" s="131"/>
      <c r="CBO86" s="131"/>
      <c r="CBP86" s="131"/>
      <c r="CBQ86" s="131"/>
      <c r="CBR86" s="131"/>
      <c r="CBS86" s="131"/>
      <c r="CBT86" s="131"/>
      <c r="CBU86" s="131"/>
      <c r="CBV86" s="131"/>
      <c r="CBW86" s="131"/>
      <c r="CBX86" s="131"/>
      <c r="CBY86" s="131"/>
      <c r="CBZ86" s="131"/>
      <c r="CCA86" s="131"/>
      <c r="CCB86" s="131"/>
      <c r="CCC86" s="131"/>
      <c r="CCD86" s="131"/>
      <c r="CCE86" s="131"/>
      <c r="CCF86" s="131"/>
      <c r="CCG86" s="131"/>
      <c r="CCH86" s="131"/>
      <c r="CCI86" s="131"/>
      <c r="CCJ86" s="131"/>
      <c r="CCK86" s="131"/>
      <c r="CCL86" s="131"/>
      <c r="CCM86" s="131"/>
      <c r="CCN86" s="131"/>
      <c r="CCO86" s="131"/>
      <c r="CCP86" s="131"/>
      <c r="CCQ86" s="131"/>
      <c r="CCR86" s="131"/>
      <c r="CCS86" s="131"/>
      <c r="CCT86" s="131"/>
      <c r="CCU86" s="131"/>
      <c r="CCV86" s="131"/>
      <c r="CCW86" s="131"/>
      <c r="CCX86" s="131"/>
      <c r="CCY86" s="131"/>
      <c r="CCZ86" s="131"/>
      <c r="CDA86" s="131"/>
      <c r="CDB86" s="131"/>
      <c r="CDC86" s="131"/>
      <c r="CDD86" s="131"/>
      <c r="CDE86" s="131"/>
      <c r="CDF86" s="131"/>
      <c r="CDG86" s="131"/>
      <c r="CDH86" s="131"/>
      <c r="CDI86" s="131"/>
      <c r="CDJ86" s="131"/>
      <c r="CDK86" s="131"/>
      <c r="CDL86" s="131"/>
      <c r="CDM86" s="131"/>
      <c r="CDN86" s="131"/>
      <c r="CDO86" s="131"/>
      <c r="CDP86" s="131"/>
      <c r="CDQ86" s="131"/>
      <c r="CDR86" s="131"/>
      <c r="CDS86" s="131"/>
      <c r="CDT86" s="131"/>
      <c r="CDU86" s="131"/>
      <c r="CDV86" s="131"/>
      <c r="CDW86" s="131"/>
      <c r="CDX86" s="131"/>
      <c r="CDY86" s="131"/>
      <c r="CDZ86" s="131"/>
      <c r="CEA86" s="131"/>
      <c r="CEB86" s="131"/>
      <c r="CEC86" s="131"/>
      <c r="CED86" s="131"/>
      <c r="CEE86" s="131"/>
      <c r="CEF86" s="131"/>
      <c r="CEG86" s="131"/>
      <c r="CEH86" s="131"/>
      <c r="CEI86" s="131"/>
      <c r="CEJ86" s="131"/>
      <c r="CEK86" s="131"/>
      <c r="CEL86" s="131"/>
      <c r="CEM86" s="131"/>
      <c r="CEN86" s="131"/>
      <c r="CEO86" s="131"/>
      <c r="CEP86" s="131"/>
      <c r="CEQ86" s="131"/>
      <c r="CER86" s="131"/>
      <c r="CES86" s="131"/>
      <c r="CET86" s="131"/>
      <c r="CEU86" s="131"/>
      <c r="CEV86" s="131"/>
      <c r="CEW86" s="131"/>
      <c r="CEX86" s="131"/>
      <c r="CEY86" s="131"/>
      <c r="CEZ86" s="131"/>
      <c r="CFA86" s="131"/>
      <c r="CFB86" s="131"/>
      <c r="CFC86" s="131"/>
      <c r="CFD86" s="131"/>
      <c r="CFE86" s="131"/>
      <c r="CFF86" s="131"/>
      <c r="CFG86" s="131"/>
      <c r="CFH86" s="131"/>
      <c r="CFI86" s="131"/>
      <c r="CFJ86" s="131"/>
      <c r="CFK86" s="131"/>
      <c r="CFL86" s="131"/>
      <c r="CFM86" s="131"/>
      <c r="CFN86" s="131"/>
      <c r="CFO86" s="131"/>
      <c r="CFP86" s="131"/>
      <c r="CFQ86" s="131"/>
      <c r="CFR86" s="131"/>
      <c r="CFS86" s="131"/>
      <c r="CFT86" s="131"/>
      <c r="CFU86" s="131"/>
      <c r="CFV86" s="131"/>
      <c r="CFW86" s="131"/>
      <c r="CFX86" s="131"/>
      <c r="CFY86" s="131"/>
      <c r="CFZ86" s="131"/>
      <c r="CGA86" s="131"/>
      <c r="CGB86" s="131"/>
      <c r="CGC86" s="131"/>
      <c r="CGD86" s="131"/>
      <c r="CGE86" s="131"/>
      <c r="CGF86" s="131"/>
      <c r="CGG86" s="131"/>
      <c r="CGH86" s="131"/>
      <c r="CGI86" s="131"/>
      <c r="CGJ86" s="131"/>
      <c r="CGK86" s="131"/>
      <c r="CGL86" s="131"/>
      <c r="CGM86" s="131"/>
      <c r="CGN86" s="131"/>
      <c r="CGO86" s="131"/>
      <c r="CGP86" s="131"/>
      <c r="CGQ86" s="131"/>
      <c r="CGR86" s="131"/>
      <c r="CGS86" s="131"/>
      <c r="CGT86" s="131"/>
      <c r="CGU86" s="131"/>
      <c r="CGV86" s="131"/>
      <c r="CGW86" s="131"/>
      <c r="CGX86" s="131"/>
      <c r="CGY86" s="131"/>
      <c r="CGZ86" s="131"/>
      <c r="CHA86" s="131"/>
      <c r="CHB86" s="131"/>
      <c r="CHC86" s="131"/>
      <c r="CHD86" s="131"/>
      <c r="CHE86" s="131"/>
      <c r="CHF86" s="131"/>
      <c r="CHG86" s="131"/>
      <c r="CHH86" s="131"/>
      <c r="CHI86" s="131"/>
      <c r="CHJ86" s="131"/>
      <c r="CHK86" s="131"/>
      <c r="CHL86" s="131"/>
      <c r="CHM86" s="131"/>
      <c r="CHN86" s="131"/>
      <c r="CHO86" s="131"/>
      <c r="CHP86" s="131"/>
      <c r="CHQ86" s="131"/>
      <c r="CHR86" s="131"/>
      <c r="CHS86" s="131"/>
      <c r="CHT86" s="131"/>
      <c r="CHU86" s="131"/>
      <c r="CHV86" s="131"/>
      <c r="CHW86" s="131"/>
      <c r="CHX86" s="131"/>
      <c r="CHY86" s="131"/>
      <c r="CHZ86" s="131"/>
      <c r="CIA86" s="131"/>
      <c r="CIB86" s="131"/>
      <c r="CIC86" s="131"/>
      <c r="CID86" s="131"/>
      <c r="CIE86" s="131"/>
      <c r="CIF86" s="131"/>
      <c r="CIG86" s="131"/>
      <c r="CIH86" s="131"/>
      <c r="CII86" s="131"/>
      <c r="CIJ86" s="131"/>
      <c r="CIK86" s="131"/>
      <c r="CIL86" s="131"/>
      <c r="CIM86" s="131"/>
      <c r="CIN86" s="131"/>
      <c r="CIO86" s="131"/>
      <c r="CIP86" s="131"/>
      <c r="CIQ86" s="131"/>
      <c r="CIR86" s="131"/>
      <c r="CIS86" s="131"/>
      <c r="CIT86" s="131"/>
      <c r="CIU86" s="131"/>
      <c r="CIV86" s="131"/>
      <c r="CIW86" s="131"/>
      <c r="CIX86" s="131"/>
      <c r="CIY86" s="131"/>
      <c r="CIZ86" s="131"/>
      <c r="CJA86" s="131"/>
      <c r="CJB86" s="131"/>
      <c r="CJC86" s="131"/>
      <c r="CJD86" s="131"/>
      <c r="CJE86" s="131"/>
      <c r="CJF86" s="131"/>
      <c r="CJG86" s="131"/>
      <c r="CJH86" s="131"/>
      <c r="CJI86" s="131"/>
      <c r="CJJ86" s="131"/>
      <c r="CJK86" s="131"/>
      <c r="CJL86" s="131"/>
      <c r="CJM86" s="131"/>
      <c r="CJN86" s="131"/>
      <c r="CJO86" s="131"/>
      <c r="CJP86" s="131"/>
      <c r="CJQ86" s="131"/>
      <c r="CJR86" s="131"/>
      <c r="CJS86" s="131"/>
      <c r="CJT86" s="131"/>
      <c r="CJU86" s="131"/>
      <c r="CJV86" s="131"/>
      <c r="CJW86" s="131"/>
      <c r="CJX86" s="131"/>
      <c r="CJY86" s="131"/>
      <c r="CJZ86" s="131"/>
      <c r="CKA86" s="131"/>
      <c r="CKB86" s="131"/>
      <c r="CKC86" s="131"/>
      <c r="CKD86" s="131"/>
      <c r="CKE86" s="131"/>
      <c r="CKF86" s="131"/>
      <c r="CKG86" s="131"/>
      <c r="CKH86" s="131"/>
      <c r="CKI86" s="131"/>
      <c r="CKJ86" s="131"/>
      <c r="CKK86" s="131"/>
      <c r="CKL86" s="131"/>
      <c r="CKM86" s="131"/>
      <c r="CKN86" s="131"/>
      <c r="CKO86" s="131"/>
      <c r="CKP86" s="131"/>
      <c r="CKQ86" s="131"/>
      <c r="CKR86" s="131"/>
      <c r="CKS86" s="131"/>
      <c r="CKT86" s="131"/>
      <c r="CKU86" s="131"/>
      <c r="CKV86" s="131"/>
      <c r="CKW86" s="131"/>
      <c r="CKX86" s="131"/>
      <c r="CKY86" s="131"/>
      <c r="CKZ86" s="131"/>
      <c r="CLA86" s="131"/>
      <c r="CLB86" s="131"/>
      <c r="CLC86" s="131"/>
      <c r="CLD86" s="131"/>
      <c r="CLE86" s="131"/>
      <c r="CLF86" s="131"/>
      <c r="CLG86" s="131"/>
      <c r="CLH86" s="131"/>
      <c r="CLI86" s="131"/>
      <c r="CLJ86" s="131"/>
      <c r="CLK86" s="131"/>
      <c r="CLL86" s="131"/>
      <c r="CLM86" s="131"/>
      <c r="CLN86" s="131"/>
      <c r="CLO86" s="131"/>
      <c r="CLP86" s="131"/>
      <c r="CLQ86" s="131"/>
      <c r="CLR86" s="131"/>
      <c r="CLS86" s="131"/>
      <c r="CLT86" s="131"/>
      <c r="CLU86" s="131"/>
      <c r="CLV86" s="131"/>
      <c r="CLW86" s="131"/>
      <c r="CLX86" s="131"/>
      <c r="CLY86" s="131"/>
      <c r="CLZ86" s="131"/>
      <c r="CMA86" s="131"/>
      <c r="CMB86" s="131"/>
      <c r="CMC86" s="131"/>
      <c r="CMD86" s="131"/>
      <c r="CME86" s="131"/>
      <c r="CMF86" s="131"/>
      <c r="CMG86" s="131"/>
      <c r="CMH86" s="131"/>
      <c r="CMI86" s="131"/>
      <c r="CMJ86" s="131"/>
      <c r="CMK86" s="131"/>
      <c r="CML86" s="131"/>
      <c r="CMM86" s="131"/>
      <c r="CMN86" s="131"/>
      <c r="CMO86" s="131"/>
      <c r="CMP86" s="131"/>
      <c r="CMQ86" s="131"/>
      <c r="CMR86" s="131"/>
      <c r="CMS86" s="131"/>
      <c r="CMT86" s="131"/>
      <c r="CMU86" s="131"/>
      <c r="CMV86" s="131"/>
      <c r="CMW86" s="131"/>
      <c r="CMX86" s="131"/>
      <c r="CMY86" s="131"/>
      <c r="CMZ86" s="131"/>
      <c r="CNA86" s="131"/>
      <c r="CNB86" s="131"/>
      <c r="CNC86" s="131"/>
      <c r="CND86" s="131"/>
      <c r="CNE86" s="131"/>
      <c r="CNF86" s="131"/>
      <c r="CNG86" s="131"/>
      <c r="CNH86" s="131"/>
      <c r="CNI86" s="131"/>
      <c r="CNJ86" s="131"/>
      <c r="CNK86" s="131"/>
      <c r="CNL86" s="131"/>
      <c r="CNM86" s="131"/>
      <c r="CNN86" s="131"/>
      <c r="CNO86" s="131"/>
      <c r="CNP86" s="131"/>
      <c r="CNQ86" s="131"/>
      <c r="CNR86" s="131"/>
      <c r="CNS86" s="131"/>
      <c r="CNT86" s="131"/>
      <c r="CNU86" s="131"/>
      <c r="CNV86" s="131"/>
      <c r="CNW86" s="131"/>
      <c r="CNX86" s="131"/>
      <c r="CNY86" s="131"/>
      <c r="CNZ86" s="131"/>
      <c r="COA86" s="131"/>
      <c r="COB86" s="131"/>
      <c r="COC86" s="131"/>
      <c r="COD86" s="131"/>
      <c r="COE86" s="131"/>
      <c r="COF86" s="131"/>
      <c r="COG86" s="131"/>
      <c r="COH86" s="131"/>
      <c r="COI86" s="131"/>
      <c r="COJ86" s="131"/>
      <c r="COK86" s="131"/>
      <c r="COL86" s="131"/>
      <c r="COM86" s="131"/>
      <c r="CON86" s="131"/>
      <c r="COO86" s="131"/>
      <c r="COP86" s="131"/>
      <c r="COQ86" s="131"/>
      <c r="COR86" s="131"/>
      <c r="COS86" s="131"/>
      <c r="COT86" s="131"/>
      <c r="COU86" s="131"/>
      <c r="COV86" s="131"/>
      <c r="COW86" s="131"/>
      <c r="COX86" s="131"/>
      <c r="COY86" s="131"/>
      <c r="COZ86" s="131"/>
      <c r="CPA86" s="131"/>
      <c r="CPB86" s="131"/>
      <c r="CPC86" s="131"/>
      <c r="CPD86" s="131"/>
      <c r="CPE86" s="131"/>
      <c r="CPF86" s="131"/>
      <c r="CPG86" s="131"/>
      <c r="CPH86" s="131"/>
      <c r="CPI86" s="131"/>
      <c r="CPJ86" s="131"/>
      <c r="CPK86" s="131"/>
      <c r="CPL86" s="131"/>
      <c r="CPM86" s="131"/>
      <c r="CPN86" s="131"/>
      <c r="CPO86" s="131"/>
      <c r="CPP86" s="131"/>
      <c r="CPQ86" s="131"/>
      <c r="CPR86" s="131"/>
      <c r="CPS86" s="131"/>
      <c r="CPT86" s="131"/>
      <c r="CPU86" s="131"/>
      <c r="CPV86" s="131"/>
      <c r="CPW86" s="131"/>
      <c r="CPX86" s="131"/>
      <c r="CPY86" s="131"/>
      <c r="CPZ86" s="131"/>
      <c r="CQA86" s="131"/>
      <c r="CQB86" s="131"/>
      <c r="CQC86" s="131"/>
      <c r="CQD86" s="131"/>
      <c r="CQE86" s="131"/>
      <c r="CQF86" s="131"/>
      <c r="CQG86" s="131"/>
      <c r="CQH86" s="131"/>
      <c r="CQI86" s="131"/>
      <c r="CQJ86" s="131"/>
      <c r="CQK86" s="131"/>
      <c r="CQL86" s="131"/>
      <c r="CQM86" s="131"/>
      <c r="CQN86" s="131"/>
      <c r="CQO86" s="131"/>
      <c r="CQP86" s="131"/>
      <c r="CQQ86" s="131"/>
      <c r="CQR86" s="131"/>
      <c r="CQS86" s="131"/>
      <c r="CQT86" s="131"/>
      <c r="CQU86" s="131"/>
      <c r="CQV86" s="131"/>
      <c r="CQW86" s="131"/>
      <c r="CQX86" s="131"/>
      <c r="CQY86" s="131"/>
      <c r="CQZ86" s="131"/>
      <c r="CRA86" s="131"/>
      <c r="CRB86" s="131"/>
      <c r="CRC86" s="131"/>
      <c r="CRD86" s="131"/>
      <c r="CRE86" s="131"/>
      <c r="CRF86" s="131"/>
      <c r="CRG86" s="131"/>
      <c r="CRH86" s="131"/>
      <c r="CRI86" s="131"/>
      <c r="CRJ86" s="131"/>
      <c r="CRK86" s="131"/>
      <c r="CRL86" s="131"/>
      <c r="CRM86" s="131"/>
      <c r="CRN86" s="131"/>
      <c r="CRO86" s="131"/>
      <c r="CRP86" s="131"/>
      <c r="CRQ86" s="131"/>
      <c r="CRR86" s="131"/>
      <c r="CRS86" s="131"/>
      <c r="CRT86" s="131"/>
      <c r="CRU86" s="131"/>
      <c r="CRV86" s="131"/>
      <c r="CRW86" s="131"/>
      <c r="CRX86" s="131"/>
      <c r="CRY86" s="131"/>
      <c r="CRZ86" s="131"/>
      <c r="CSA86" s="131"/>
      <c r="CSB86" s="131"/>
      <c r="CSC86" s="131"/>
      <c r="CSD86" s="131"/>
      <c r="CSE86" s="131"/>
      <c r="CSF86" s="131"/>
      <c r="CSG86" s="131"/>
      <c r="CSH86" s="131"/>
      <c r="CSI86" s="131"/>
      <c r="CSJ86" s="131"/>
      <c r="CSK86" s="131"/>
      <c r="CSL86" s="131"/>
      <c r="CSM86" s="131"/>
      <c r="CSN86" s="131"/>
      <c r="CSO86" s="131"/>
      <c r="CSP86" s="131"/>
      <c r="CSQ86" s="131"/>
      <c r="CSR86" s="131"/>
      <c r="CSS86" s="131"/>
      <c r="CST86" s="131"/>
      <c r="CSU86" s="131"/>
      <c r="CSV86" s="131"/>
      <c r="CSW86" s="131"/>
      <c r="CSX86" s="131"/>
      <c r="CSY86" s="131"/>
      <c r="CSZ86" s="131"/>
      <c r="CTA86" s="131"/>
      <c r="CTB86" s="131"/>
      <c r="CTC86" s="131"/>
      <c r="CTD86" s="131"/>
      <c r="CTE86" s="131"/>
      <c r="CTF86" s="131"/>
      <c r="CTG86" s="131"/>
      <c r="CTH86" s="131"/>
      <c r="CTI86" s="131"/>
      <c r="CTJ86" s="131"/>
      <c r="CTK86" s="131"/>
      <c r="CTL86" s="131"/>
      <c r="CTM86" s="131"/>
      <c r="CTN86" s="131"/>
      <c r="CTO86" s="131"/>
      <c r="CTP86" s="131"/>
      <c r="CTQ86" s="131"/>
      <c r="CTR86" s="131"/>
      <c r="CTS86" s="131"/>
      <c r="CTT86" s="131"/>
      <c r="CTU86" s="131"/>
      <c r="CTV86" s="131"/>
      <c r="CTW86" s="131"/>
      <c r="CTX86" s="131"/>
      <c r="CTY86" s="131"/>
      <c r="CTZ86" s="131"/>
      <c r="CUA86" s="131"/>
      <c r="CUB86" s="131"/>
      <c r="CUC86" s="131"/>
      <c r="CUD86" s="131"/>
      <c r="CUE86" s="131"/>
      <c r="CUF86" s="131"/>
      <c r="CUG86" s="131"/>
      <c r="CUH86" s="131"/>
      <c r="CUI86" s="131"/>
      <c r="CUJ86" s="131"/>
      <c r="CUK86" s="131"/>
      <c r="CUL86" s="131"/>
      <c r="CUM86" s="131"/>
      <c r="CUN86" s="131"/>
      <c r="CUO86" s="131"/>
      <c r="CUP86" s="131"/>
      <c r="CUQ86" s="131"/>
      <c r="CUR86" s="131"/>
      <c r="CUS86" s="131"/>
      <c r="CUT86" s="131"/>
      <c r="CUU86" s="131"/>
      <c r="CUV86" s="131"/>
      <c r="CUW86" s="131"/>
      <c r="CUX86" s="131"/>
      <c r="CUY86" s="131"/>
      <c r="CUZ86" s="131"/>
      <c r="CVA86" s="131"/>
      <c r="CVB86" s="131"/>
      <c r="CVC86" s="131"/>
      <c r="CVD86" s="131"/>
      <c r="CVE86" s="131"/>
      <c r="CVF86" s="131"/>
      <c r="CVG86" s="131"/>
      <c r="CVH86" s="131"/>
      <c r="CVI86" s="131"/>
      <c r="CVJ86" s="131"/>
      <c r="CVK86" s="131"/>
      <c r="CVL86" s="131"/>
      <c r="CVM86" s="131"/>
      <c r="CVN86" s="131"/>
      <c r="CVO86" s="131"/>
      <c r="CVP86" s="131"/>
      <c r="CVQ86" s="131"/>
      <c r="CVR86" s="131"/>
      <c r="CVS86" s="131"/>
      <c r="CVT86" s="131"/>
      <c r="CVU86" s="131"/>
      <c r="CVV86" s="131"/>
      <c r="CVW86" s="131"/>
      <c r="CVX86" s="131"/>
      <c r="CVY86" s="131"/>
      <c r="CVZ86" s="131"/>
      <c r="CWA86" s="131"/>
      <c r="CWB86" s="131"/>
      <c r="CWC86" s="131"/>
      <c r="CWD86" s="131"/>
      <c r="CWE86" s="131"/>
      <c r="CWF86" s="131"/>
      <c r="CWG86" s="131"/>
      <c r="CWH86" s="131"/>
      <c r="CWI86" s="131"/>
      <c r="CWJ86" s="131"/>
      <c r="CWK86" s="131"/>
      <c r="CWL86" s="131"/>
      <c r="CWM86" s="131"/>
      <c r="CWN86" s="131"/>
      <c r="CWO86" s="131"/>
      <c r="CWP86" s="131"/>
      <c r="CWQ86" s="131"/>
      <c r="CWR86" s="131"/>
      <c r="CWS86" s="131"/>
      <c r="CWT86" s="131"/>
      <c r="CWU86" s="131"/>
      <c r="CWV86" s="131"/>
      <c r="CWW86" s="131"/>
      <c r="CWX86" s="131"/>
      <c r="CWY86" s="131"/>
      <c r="CWZ86" s="131"/>
      <c r="CXA86" s="131"/>
      <c r="CXB86" s="131"/>
      <c r="CXC86" s="131"/>
      <c r="CXD86" s="131"/>
      <c r="CXE86" s="131"/>
      <c r="CXF86" s="131"/>
      <c r="CXG86" s="131"/>
      <c r="CXH86" s="131"/>
      <c r="CXI86" s="131"/>
      <c r="CXJ86" s="131"/>
      <c r="CXK86" s="131"/>
      <c r="CXL86" s="131"/>
      <c r="CXM86" s="131"/>
      <c r="CXN86" s="131"/>
      <c r="CXO86" s="131"/>
      <c r="CXP86" s="131"/>
      <c r="CXQ86" s="131"/>
      <c r="CXR86" s="131"/>
      <c r="CXS86" s="131"/>
      <c r="CXT86" s="131"/>
      <c r="CXU86" s="131"/>
      <c r="CXV86" s="131"/>
      <c r="CXW86" s="131"/>
      <c r="CXX86" s="131"/>
      <c r="CXY86" s="131"/>
      <c r="CXZ86" s="131"/>
      <c r="CYA86" s="131"/>
      <c r="CYB86" s="131"/>
      <c r="CYC86" s="131"/>
      <c r="CYD86" s="131"/>
      <c r="CYE86" s="131"/>
      <c r="CYF86" s="131"/>
      <c r="CYG86" s="131"/>
      <c r="CYH86" s="131"/>
      <c r="CYI86" s="131"/>
      <c r="CYJ86" s="131"/>
      <c r="CYK86" s="131"/>
      <c r="CYL86" s="131"/>
      <c r="CYM86" s="131"/>
      <c r="CYN86" s="131"/>
      <c r="CYO86" s="131"/>
      <c r="CYP86" s="131"/>
      <c r="CYQ86" s="131"/>
      <c r="CYR86" s="131"/>
      <c r="CYS86" s="131"/>
      <c r="CYT86" s="131"/>
      <c r="CYU86" s="131"/>
      <c r="CYV86" s="131"/>
      <c r="CYW86" s="131"/>
      <c r="CYX86" s="131"/>
      <c r="CYY86" s="131"/>
      <c r="CYZ86" s="131"/>
      <c r="CZA86" s="131"/>
      <c r="CZB86" s="131"/>
      <c r="CZC86" s="131"/>
      <c r="CZD86" s="131"/>
      <c r="CZE86" s="131"/>
      <c r="CZF86" s="131"/>
      <c r="CZG86" s="131"/>
      <c r="CZH86" s="131"/>
      <c r="CZI86" s="131"/>
      <c r="CZJ86" s="131"/>
      <c r="CZK86" s="131"/>
      <c r="CZL86" s="131"/>
      <c r="CZM86" s="131"/>
      <c r="CZN86" s="131"/>
      <c r="CZO86" s="131"/>
      <c r="CZP86" s="131"/>
      <c r="CZQ86" s="131"/>
      <c r="CZR86" s="131"/>
      <c r="CZS86" s="131"/>
      <c r="CZT86" s="131"/>
      <c r="CZU86" s="131"/>
      <c r="CZV86" s="131"/>
      <c r="CZW86" s="131"/>
      <c r="CZX86" s="131"/>
      <c r="CZY86" s="131"/>
      <c r="CZZ86" s="131"/>
      <c r="DAA86" s="131"/>
      <c r="DAB86" s="131"/>
      <c r="DAC86" s="131"/>
      <c r="DAD86" s="131"/>
      <c r="DAE86" s="131"/>
      <c r="DAF86" s="131"/>
      <c r="DAG86" s="131"/>
      <c r="DAH86" s="131"/>
      <c r="DAI86" s="131"/>
      <c r="DAJ86" s="131"/>
      <c r="DAK86" s="131"/>
      <c r="DAL86" s="131"/>
      <c r="DAM86" s="131"/>
      <c r="DAN86" s="131"/>
      <c r="DAO86" s="131"/>
      <c r="DAP86" s="131"/>
      <c r="DAQ86" s="131"/>
      <c r="DAR86" s="131"/>
      <c r="DAS86" s="131"/>
      <c r="DAT86" s="131"/>
      <c r="DAU86" s="131"/>
      <c r="DAV86" s="131"/>
      <c r="DAW86" s="131"/>
      <c r="DAX86" s="131"/>
      <c r="DAY86" s="131"/>
      <c r="DAZ86" s="131"/>
      <c r="DBA86" s="131"/>
      <c r="DBB86" s="131"/>
      <c r="DBC86" s="131"/>
      <c r="DBD86" s="131"/>
      <c r="DBE86" s="131"/>
      <c r="DBF86" s="131"/>
      <c r="DBG86" s="131"/>
      <c r="DBH86" s="131"/>
      <c r="DBI86" s="131"/>
      <c r="DBJ86" s="131"/>
      <c r="DBK86" s="131"/>
      <c r="DBL86" s="131"/>
      <c r="DBM86" s="131"/>
      <c r="DBN86" s="131"/>
      <c r="DBO86" s="131"/>
      <c r="DBP86" s="131"/>
      <c r="DBQ86" s="131"/>
      <c r="DBR86" s="131"/>
      <c r="DBS86" s="131"/>
      <c r="DBT86" s="131"/>
      <c r="DBU86" s="131"/>
      <c r="DBV86" s="131"/>
      <c r="DBW86" s="131"/>
      <c r="DBX86" s="131"/>
      <c r="DBY86" s="131"/>
      <c r="DBZ86" s="131"/>
      <c r="DCA86" s="131"/>
      <c r="DCB86" s="131"/>
      <c r="DCC86" s="131"/>
      <c r="DCD86" s="131"/>
      <c r="DCE86" s="131"/>
      <c r="DCF86" s="131"/>
      <c r="DCG86" s="131"/>
      <c r="DCH86" s="131"/>
      <c r="DCI86" s="131"/>
      <c r="DCJ86" s="131"/>
      <c r="DCK86" s="131"/>
      <c r="DCL86" s="131"/>
      <c r="DCM86" s="131"/>
      <c r="DCN86" s="131"/>
      <c r="DCO86" s="131"/>
      <c r="DCP86" s="131"/>
      <c r="DCQ86" s="131"/>
      <c r="DCR86" s="131"/>
      <c r="DCS86" s="131"/>
      <c r="DCT86" s="131"/>
      <c r="DCU86" s="131"/>
      <c r="DCV86" s="131"/>
      <c r="DCW86" s="131"/>
      <c r="DCX86" s="131"/>
      <c r="DCY86" s="131"/>
      <c r="DCZ86" s="131"/>
      <c r="DDA86" s="131"/>
      <c r="DDB86" s="131"/>
      <c r="DDC86" s="131"/>
      <c r="DDD86" s="131"/>
      <c r="DDE86" s="131"/>
      <c r="DDF86" s="131"/>
      <c r="DDG86" s="131"/>
      <c r="DDH86" s="131"/>
      <c r="DDI86" s="131"/>
      <c r="DDJ86" s="131"/>
      <c r="DDK86" s="131"/>
      <c r="DDL86" s="131"/>
      <c r="DDM86" s="131"/>
      <c r="DDN86" s="131"/>
      <c r="DDO86" s="131"/>
      <c r="DDP86" s="131"/>
      <c r="DDQ86" s="131"/>
      <c r="DDR86" s="131"/>
      <c r="DDS86" s="131"/>
      <c r="DDT86" s="131"/>
      <c r="DDU86" s="131"/>
      <c r="DDV86" s="131"/>
      <c r="DDW86" s="131"/>
      <c r="DDX86" s="131"/>
      <c r="DDY86" s="131"/>
      <c r="DDZ86" s="131"/>
      <c r="DEA86" s="131"/>
      <c r="DEB86" s="131"/>
      <c r="DEC86" s="131"/>
      <c r="DED86" s="131"/>
      <c r="DEE86" s="131"/>
      <c r="DEF86" s="131"/>
      <c r="DEG86" s="131"/>
      <c r="DEH86" s="131"/>
      <c r="DEI86" s="131"/>
      <c r="DEJ86" s="131"/>
      <c r="DEK86" s="131"/>
      <c r="DEL86" s="131"/>
      <c r="DEM86" s="131"/>
      <c r="DEN86" s="131"/>
      <c r="DEO86" s="131"/>
      <c r="DEP86" s="131"/>
      <c r="DEQ86" s="131"/>
      <c r="DER86" s="131"/>
      <c r="DES86" s="131"/>
      <c r="DET86" s="131"/>
      <c r="DEU86" s="131"/>
      <c r="DEV86" s="131"/>
      <c r="DEW86" s="131"/>
      <c r="DEX86" s="131"/>
      <c r="DEY86" s="131"/>
      <c r="DEZ86" s="131"/>
      <c r="DFA86" s="131"/>
      <c r="DFB86" s="131"/>
      <c r="DFC86" s="131"/>
      <c r="DFD86" s="131"/>
      <c r="DFE86" s="131"/>
      <c r="DFF86" s="131"/>
      <c r="DFG86" s="131"/>
      <c r="DFH86" s="131"/>
      <c r="DFI86" s="131"/>
      <c r="DFJ86" s="131"/>
      <c r="DFK86" s="131"/>
      <c r="DFL86" s="131"/>
      <c r="DFM86" s="131"/>
      <c r="DFN86" s="131"/>
      <c r="DFO86" s="131"/>
      <c r="DFP86" s="131"/>
      <c r="DFQ86" s="131"/>
      <c r="DFR86" s="131"/>
      <c r="DFS86" s="131"/>
      <c r="DFT86" s="131"/>
      <c r="DFU86" s="131"/>
      <c r="DFV86" s="131"/>
      <c r="DFW86" s="131"/>
      <c r="DFX86" s="131"/>
      <c r="DFY86" s="131"/>
      <c r="DFZ86" s="131"/>
      <c r="DGA86" s="131"/>
      <c r="DGB86" s="131"/>
      <c r="DGC86" s="131"/>
      <c r="DGD86" s="131"/>
      <c r="DGE86" s="131"/>
      <c r="DGF86" s="131"/>
      <c r="DGG86" s="131"/>
      <c r="DGH86" s="131"/>
      <c r="DGI86" s="131"/>
      <c r="DGJ86" s="131"/>
      <c r="DGK86" s="131"/>
      <c r="DGL86" s="131"/>
      <c r="DGM86" s="131"/>
      <c r="DGN86" s="131"/>
      <c r="DGO86" s="131"/>
      <c r="DGP86" s="131"/>
      <c r="DGQ86" s="131"/>
      <c r="DGR86" s="131"/>
      <c r="DGS86" s="131"/>
      <c r="DGT86" s="131"/>
      <c r="DGU86" s="131"/>
      <c r="DGV86" s="131"/>
      <c r="DGW86" s="131"/>
      <c r="DGX86" s="131"/>
      <c r="DGY86" s="131"/>
      <c r="DGZ86" s="131"/>
      <c r="DHA86" s="131"/>
      <c r="DHB86" s="131"/>
      <c r="DHC86" s="131"/>
      <c r="DHD86" s="131"/>
      <c r="DHE86" s="131"/>
      <c r="DHF86" s="131"/>
      <c r="DHG86" s="131"/>
      <c r="DHH86" s="131"/>
      <c r="DHI86" s="131"/>
      <c r="DHJ86" s="131"/>
      <c r="DHK86" s="131"/>
      <c r="DHL86" s="131"/>
      <c r="DHM86" s="131"/>
      <c r="DHN86" s="131"/>
      <c r="DHO86" s="131"/>
      <c r="DHP86" s="131"/>
      <c r="DHQ86" s="131"/>
      <c r="DHR86" s="131"/>
      <c r="DHS86" s="131"/>
      <c r="DHT86" s="131"/>
      <c r="DHU86" s="131"/>
      <c r="DHV86" s="131"/>
      <c r="DHW86" s="131"/>
      <c r="DHX86" s="131"/>
      <c r="DHY86" s="131"/>
      <c r="DHZ86" s="131"/>
      <c r="DIA86" s="131"/>
      <c r="DIB86" s="131"/>
      <c r="DIC86" s="131"/>
      <c r="DID86" s="131"/>
      <c r="DIE86" s="131"/>
      <c r="DIF86" s="131"/>
      <c r="DIG86" s="131"/>
      <c r="DIH86" s="131"/>
      <c r="DII86" s="131"/>
      <c r="DIJ86" s="131"/>
      <c r="DIK86" s="131"/>
      <c r="DIL86" s="131"/>
      <c r="DIM86" s="131"/>
      <c r="DIN86" s="131"/>
      <c r="DIO86" s="131"/>
      <c r="DIP86" s="131"/>
      <c r="DIQ86" s="131"/>
      <c r="DIR86" s="131"/>
      <c r="DIS86" s="131"/>
      <c r="DIT86" s="131"/>
      <c r="DIU86" s="131"/>
      <c r="DIV86" s="131"/>
      <c r="DIW86" s="131"/>
      <c r="DIX86" s="131"/>
      <c r="DIY86" s="131"/>
      <c r="DIZ86" s="131"/>
      <c r="DJA86" s="131"/>
      <c r="DJB86" s="131"/>
      <c r="DJC86" s="131"/>
      <c r="DJD86" s="131"/>
      <c r="DJE86" s="131"/>
      <c r="DJF86" s="131"/>
      <c r="DJG86" s="131"/>
      <c r="DJH86" s="131"/>
      <c r="DJI86" s="131"/>
      <c r="DJJ86" s="131"/>
      <c r="DJK86" s="131"/>
      <c r="DJL86" s="131"/>
      <c r="DJM86" s="131"/>
      <c r="DJN86" s="131"/>
      <c r="DJO86" s="131"/>
      <c r="DJP86" s="131"/>
      <c r="DJQ86" s="131"/>
      <c r="DJR86" s="131"/>
      <c r="DJS86" s="131"/>
      <c r="DJT86" s="131"/>
      <c r="DJU86" s="131"/>
      <c r="DJV86" s="131"/>
      <c r="DJW86" s="131"/>
      <c r="DJX86" s="131"/>
      <c r="DJY86" s="131"/>
      <c r="DJZ86" s="131"/>
      <c r="DKA86" s="131"/>
      <c r="DKB86" s="131"/>
      <c r="DKC86" s="131"/>
      <c r="DKD86" s="131"/>
      <c r="DKE86" s="131"/>
      <c r="DKF86" s="131"/>
      <c r="DKG86" s="131"/>
      <c r="DKH86" s="131"/>
      <c r="DKI86" s="131"/>
      <c r="DKJ86" s="131"/>
      <c r="DKK86" s="131"/>
      <c r="DKL86" s="131"/>
      <c r="DKM86" s="131"/>
      <c r="DKN86" s="131"/>
      <c r="DKO86" s="131"/>
      <c r="DKP86" s="131"/>
      <c r="DKQ86" s="131"/>
      <c r="DKR86" s="131"/>
      <c r="DKS86" s="131"/>
      <c r="DKT86" s="131"/>
      <c r="DKU86" s="131"/>
      <c r="DKV86" s="131"/>
      <c r="DKW86" s="131"/>
      <c r="DKX86" s="131"/>
      <c r="DKY86" s="131"/>
      <c r="DKZ86" s="131"/>
      <c r="DLA86" s="131"/>
      <c r="DLB86" s="131"/>
      <c r="DLC86" s="131"/>
      <c r="DLD86" s="131"/>
      <c r="DLE86" s="131"/>
      <c r="DLF86" s="131"/>
      <c r="DLG86" s="131"/>
      <c r="DLH86" s="131"/>
      <c r="DLI86" s="131"/>
      <c r="DLJ86" s="131"/>
      <c r="DLK86" s="131"/>
      <c r="DLL86" s="131"/>
      <c r="DLM86" s="131"/>
      <c r="DLN86" s="131"/>
      <c r="DLO86" s="131"/>
      <c r="DLP86" s="131"/>
      <c r="DLQ86" s="131"/>
      <c r="DLR86" s="131"/>
      <c r="DLS86" s="131"/>
      <c r="DLT86" s="131"/>
      <c r="DLU86" s="131"/>
      <c r="DLV86" s="131"/>
      <c r="DLW86" s="131"/>
      <c r="DLX86" s="131"/>
      <c r="DLY86" s="131"/>
      <c r="DLZ86" s="131"/>
      <c r="DMA86" s="131"/>
      <c r="DMB86" s="131"/>
      <c r="DMC86" s="131"/>
      <c r="DMD86" s="131"/>
      <c r="DME86" s="131"/>
      <c r="DMF86" s="131"/>
      <c r="DMG86" s="131"/>
      <c r="DMH86" s="131"/>
      <c r="DMI86" s="131"/>
      <c r="DMJ86" s="131"/>
      <c r="DMK86" s="131"/>
      <c r="DML86" s="131"/>
      <c r="DMM86" s="131"/>
      <c r="DMN86" s="131"/>
      <c r="DMO86" s="131"/>
      <c r="DMP86" s="131"/>
      <c r="DMQ86" s="131"/>
      <c r="DMR86" s="131"/>
      <c r="DMS86" s="131"/>
      <c r="DMT86" s="131"/>
      <c r="DMU86" s="131"/>
      <c r="DMV86" s="131"/>
      <c r="DMW86" s="131"/>
      <c r="DMX86" s="131"/>
      <c r="DMY86" s="131"/>
      <c r="DMZ86" s="131"/>
      <c r="DNA86" s="131"/>
      <c r="DNB86" s="131"/>
      <c r="DNC86" s="131"/>
      <c r="DND86" s="131"/>
      <c r="DNE86" s="131"/>
      <c r="DNF86" s="131"/>
      <c r="DNG86" s="131"/>
      <c r="DNH86" s="131"/>
      <c r="DNI86" s="131"/>
      <c r="DNJ86" s="131"/>
      <c r="DNK86" s="131"/>
      <c r="DNL86" s="131"/>
      <c r="DNM86" s="131"/>
      <c r="DNN86" s="131"/>
      <c r="DNO86" s="131"/>
      <c r="DNP86" s="131"/>
      <c r="DNQ86" s="131"/>
      <c r="DNR86" s="131"/>
      <c r="DNS86" s="131"/>
      <c r="DNT86" s="131"/>
      <c r="DNU86" s="131"/>
      <c r="DNV86" s="131"/>
      <c r="DNW86" s="131"/>
      <c r="DNX86" s="131"/>
      <c r="DNY86" s="131"/>
      <c r="DNZ86" s="131"/>
      <c r="DOA86" s="131"/>
      <c r="DOB86" s="131"/>
      <c r="DOC86" s="131"/>
      <c r="DOD86" s="131"/>
      <c r="DOE86" s="131"/>
      <c r="DOF86" s="131"/>
      <c r="DOG86" s="131"/>
      <c r="DOH86" s="131"/>
      <c r="DOI86" s="131"/>
      <c r="DOJ86" s="131"/>
      <c r="DOK86" s="131"/>
      <c r="DOL86" s="131"/>
      <c r="DOM86" s="131"/>
      <c r="DON86" s="131"/>
      <c r="DOO86" s="131"/>
      <c r="DOP86" s="131"/>
      <c r="DOQ86" s="131"/>
      <c r="DOR86" s="131"/>
      <c r="DOS86" s="131"/>
      <c r="DOT86" s="131"/>
      <c r="DOU86" s="131"/>
      <c r="DOV86" s="131"/>
      <c r="DOW86" s="131"/>
      <c r="DOX86" s="131"/>
      <c r="DOY86" s="131"/>
      <c r="DOZ86" s="131"/>
      <c r="DPA86" s="131"/>
      <c r="DPB86" s="131"/>
      <c r="DPC86" s="131"/>
      <c r="DPD86" s="131"/>
      <c r="DPE86" s="131"/>
      <c r="DPF86" s="131"/>
      <c r="DPG86" s="131"/>
      <c r="DPH86" s="131"/>
      <c r="DPI86" s="131"/>
      <c r="DPJ86" s="131"/>
      <c r="DPK86" s="131"/>
      <c r="DPL86" s="131"/>
      <c r="DPM86" s="131"/>
      <c r="DPN86" s="131"/>
      <c r="DPO86" s="131"/>
      <c r="DPP86" s="131"/>
      <c r="DPQ86" s="131"/>
      <c r="DPR86" s="131"/>
      <c r="DPS86" s="131"/>
      <c r="DPT86" s="131"/>
      <c r="DPU86" s="131"/>
      <c r="DPV86" s="131"/>
      <c r="DPW86" s="131"/>
      <c r="DPX86" s="131"/>
      <c r="DPY86" s="131"/>
      <c r="DPZ86" s="131"/>
      <c r="DQA86" s="131"/>
      <c r="DQB86" s="131"/>
      <c r="DQC86" s="131"/>
      <c r="DQD86" s="131"/>
      <c r="DQE86" s="131"/>
      <c r="DQF86" s="131"/>
      <c r="DQG86" s="131"/>
      <c r="DQH86" s="131"/>
      <c r="DQI86" s="131"/>
      <c r="DQJ86" s="131"/>
      <c r="DQK86" s="131"/>
      <c r="DQL86" s="131"/>
      <c r="DQM86" s="131"/>
      <c r="DQN86" s="131"/>
      <c r="DQO86" s="131"/>
      <c r="DQP86" s="131"/>
      <c r="DQQ86" s="131"/>
      <c r="DQR86" s="131"/>
      <c r="DQS86" s="131"/>
      <c r="DQT86" s="131"/>
      <c r="DQU86" s="131"/>
      <c r="DQV86" s="131"/>
      <c r="DQW86" s="131"/>
      <c r="DQX86" s="131"/>
      <c r="DQY86" s="131"/>
      <c r="DQZ86" s="131"/>
      <c r="DRA86" s="131"/>
      <c r="DRB86" s="131"/>
      <c r="DRC86" s="131"/>
      <c r="DRD86" s="131"/>
      <c r="DRE86" s="131"/>
      <c r="DRF86" s="131"/>
      <c r="DRG86" s="131"/>
      <c r="DRH86" s="131"/>
      <c r="DRI86" s="131"/>
      <c r="DRJ86" s="131"/>
      <c r="DRK86" s="131"/>
      <c r="DRL86" s="131"/>
      <c r="DRM86" s="131"/>
      <c r="DRN86" s="131"/>
      <c r="DRO86" s="131"/>
      <c r="DRP86" s="131"/>
      <c r="DRQ86" s="131"/>
      <c r="DRR86" s="131"/>
      <c r="DRS86" s="131"/>
      <c r="DRT86" s="131"/>
      <c r="DRU86" s="131"/>
      <c r="DRV86" s="131"/>
      <c r="DRW86" s="131"/>
      <c r="DRX86" s="131"/>
      <c r="DRY86" s="131"/>
      <c r="DRZ86" s="131"/>
      <c r="DSA86" s="131"/>
      <c r="DSB86" s="131"/>
      <c r="DSC86" s="131"/>
      <c r="DSD86" s="131"/>
      <c r="DSE86" s="131"/>
      <c r="DSF86" s="131"/>
      <c r="DSG86" s="131"/>
      <c r="DSH86" s="131"/>
      <c r="DSI86" s="131"/>
      <c r="DSJ86" s="131"/>
      <c r="DSK86" s="131"/>
      <c r="DSL86" s="131"/>
      <c r="DSM86" s="131"/>
      <c r="DSN86" s="131"/>
      <c r="DSO86" s="131"/>
      <c r="DSP86" s="131"/>
      <c r="DSQ86" s="131"/>
      <c r="DSR86" s="131"/>
      <c r="DSS86" s="131"/>
      <c r="DST86" s="131"/>
      <c r="DSU86" s="131"/>
      <c r="DSV86" s="131"/>
      <c r="DSW86" s="131"/>
      <c r="DSX86" s="131"/>
      <c r="DSY86" s="131"/>
      <c r="DSZ86" s="131"/>
      <c r="DTA86" s="131"/>
      <c r="DTB86" s="131"/>
      <c r="DTC86" s="131"/>
      <c r="DTD86" s="131"/>
      <c r="DTE86" s="131"/>
      <c r="DTF86" s="131"/>
      <c r="DTG86" s="131"/>
      <c r="DTH86" s="131"/>
      <c r="DTI86" s="131"/>
      <c r="DTJ86" s="131"/>
      <c r="DTK86" s="131"/>
      <c r="DTL86" s="131"/>
      <c r="DTM86" s="131"/>
      <c r="DTN86" s="131"/>
      <c r="DTO86" s="131"/>
      <c r="DTP86" s="131"/>
      <c r="DTQ86" s="131"/>
      <c r="DTR86" s="131"/>
      <c r="DTS86" s="131"/>
      <c r="DTT86" s="131"/>
      <c r="DTU86" s="131"/>
      <c r="DTV86" s="131"/>
      <c r="DTW86" s="131"/>
      <c r="DTX86" s="131"/>
      <c r="DTY86" s="131"/>
      <c r="DTZ86" s="131"/>
      <c r="DUA86" s="131"/>
      <c r="DUB86" s="131"/>
      <c r="DUC86" s="131"/>
      <c r="DUD86" s="131"/>
      <c r="DUE86" s="131"/>
      <c r="DUF86" s="131"/>
      <c r="DUG86" s="131"/>
      <c r="DUH86" s="131"/>
      <c r="DUI86" s="131"/>
      <c r="DUJ86" s="131"/>
      <c r="DUK86" s="131"/>
      <c r="DUL86" s="131"/>
      <c r="DUM86" s="131"/>
      <c r="DUN86" s="131"/>
      <c r="DUO86" s="131"/>
      <c r="DUP86" s="131"/>
      <c r="DUQ86" s="131"/>
      <c r="DUR86" s="131"/>
      <c r="DUS86" s="131"/>
      <c r="DUT86" s="131"/>
      <c r="DUU86" s="131"/>
      <c r="DUV86" s="131"/>
      <c r="DUW86" s="131"/>
      <c r="DUX86" s="131"/>
      <c r="DUY86" s="131"/>
      <c r="DUZ86" s="131"/>
      <c r="DVA86" s="131"/>
      <c r="DVB86" s="131"/>
      <c r="DVC86" s="131"/>
      <c r="DVD86" s="131"/>
      <c r="DVE86" s="131"/>
      <c r="DVF86" s="131"/>
      <c r="DVG86" s="131"/>
      <c r="DVH86" s="131"/>
      <c r="DVI86" s="131"/>
      <c r="DVJ86" s="131"/>
      <c r="DVK86" s="131"/>
      <c r="DVL86" s="131"/>
      <c r="DVM86" s="131"/>
      <c r="DVN86" s="131"/>
      <c r="DVO86" s="131"/>
      <c r="DVP86" s="131"/>
      <c r="DVQ86" s="131"/>
      <c r="DVR86" s="131"/>
      <c r="DVS86" s="131"/>
      <c r="DVT86" s="131"/>
      <c r="DVU86" s="131"/>
      <c r="DVV86" s="131"/>
      <c r="DVW86" s="131"/>
      <c r="DVX86" s="131"/>
      <c r="DVY86" s="131"/>
      <c r="DVZ86" s="131"/>
      <c r="DWA86" s="131"/>
      <c r="DWB86" s="131"/>
      <c r="DWC86" s="131"/>
      <c r="DWD86" s="131"/>
      <c r="DWE86" s="131"/>
      <c r="DWF86" s="131"/>
      <c r="DWG86" s="131"/>
      <c r="DWH86" s="131"/>
      <c r="DWI86" s="131"/>
      <c r="DWJ86" s="131"/>
      <c r="DWK86" s="131"/>
      <c r="DWL86" s="131"/>
      <c r="DWM86" s="131"/>
      <c r="DWN86" s="131"/>
      <c r="DWO86" s="131"/>
      <c r="DWP86" s="131"/>
      <c r="DWQ86" s="131"/>
      <c r="DWR86" s="131"/>
      <c r="DWS86" s="131"/>
      <c r="DWT86" s="131"/>
      <c r="DWU86" s="131"/>
      <c r="DWV86" s="131"/>
      <c r="DWW86" s="131"/>
      <c r="DWX86" s="131"/>
      <c r="DWY86" s="131"/>
      <c r="DWZ86" s="131"/>
      <c r="DXA86" s="131"/>
      <c r="DXB86" s="131"/>
      <c r="DXC86" s="131"/>
      <c r="DXD86" s="131"/>
      <c r="DXE86" s="131"/>
      <c r="DXF86" s="131"/>
      <c r="DXG86" s="131"/>
      <c r="DXH86" s="131"/>
      <c r="DXI86" s="131"/>
      <c r="DXJ86" s="131"/>
      <c r="DXK86" s="131"/>
      <c r="DXL86" s="131"/>
      <c r="DXM86" s="131"/>
      <c r="DXN86" s="131"/>
      <c r="DXO86" s="131"/>
      <c r="DXP86" s="131"/>
      <c r="DXQ86" s="131"/>
      <c r="DXR86" s="131"/>
      <c r="DXS86" s="131"/>
      <c r="DXT86" s="131"/>
      <c r="DXU86" s="131"/>
      <c r="DXV86" s="131"/>
      <c r="DXW86" s="131"/>
      <c r="DXX86" s="131"/>
      <c r="DXY86" s="131"/>
      <c r="DXZ86" s="131"/>
      <c r="DYA86" s="131"/>
      <c r="DYB86" s="131"/>
      <c r="DYC86" s="131"/>
      <c r="DYD86" s="131"/>
      <c r="DYE86" s="131"/>
      <c r="DYF86" s="131"/>
      <c r="DYG86" s="131"/>
      <c r="DYH86" s="131"/>
      <c r="DYI86" s="131"/>
      <c r="DYJ86" s="131"/>
      <c r="DYK86" s="131"/>
      <c r="DYL86" s="131"/>
      <c r="DYM86" s="131"/>
      <c r="DYN86" s="131"/>
      <c r="DYO86" s="131"/>
      <c r="DYP86" s="131"/>
      <c r="DYQ86" s="131"/>
      <c r="DYR86" s="131"/>
      <c r="DYS86" s="131"/>
      <c r="DYT86" s="131"/>
      <c r="DYU86" s="131"/>
      <c r="DYV86" s="131"/>
      <c r="DYW86" s="131"/>
      <c r="DYX86" s="131"/>
      <c r="DYY86" s="131"/>
      <c r="DYZ86" s="131"/>
      <c r="DZA86" s="131"/>
      <c r="DZB86" s="131"/>
      <c r="DZC86" s="131"/>
      <c r="DZD86" s="131"/>
      <c r="DZE86" s="131"/>
      <c r="DZF86" s="131"/>
      <c r="DZG86" s="131"/>
      <c r="DZH86" s="131"/>
      <c r="DZI86" s="131"/>
      <c r="DZJ86" s="131"/>
      <c r="DZK86" s="131"/>
      <c r="DZL86" s="131"/>
      <c r="DZM86" s="131"/>
      <c r="DZN86" s="131"/>
      <c r="DZO86" s="131"/>
      <c r="DZP86" s="131"/>
      <c r="DZQ86" s="131"/>
      <c r="DZR86" s="131"/>
      <c r="DZS86" s="131"/>
      <c r="DZT86" s="131"/>
      <c r="DZU86" s="131"/>
      <c r="DZV86" s="131"/>
      <c r="DZW86" s="131"/>
      <c r="DZX86" s="131"/>
      <c r="DZY86" s="131"/>
      <c r="DZZ86" s="131"/>
      <c r="EAA86" s="131"/>
      <c r="EAB86" s="131"/>
      <c r="EAC86" s="131"/>
      <c r="EAD86" s="131"/>
      <c r="EAE86" s="131"/>
      <c r="EAF86" s="131"/>
      <c r="EAG86" s="131"/>
      <c r="EAH86" s="131"/>
      <c r="EAI86" s="131"/>
      <c r="EAJ86" s="131"/>
      <c r="EAK86" s="131"/>
      <c r="EAL86" s="131"/>
      <c r="EAM86" s="131"/>
      <c r="EAN86" s="131"/>
      <c r="EAO86" s="131"/>
      <c r="EAP86" s="131"/>
      <c r="EAQ86" s="131"/>
      <c r="EAR86" s="131"/>
      <c r="EAS86" s="131"/>
      <c r="EAT86" s="131"/>
      <c r="EAU86" s="131"/>
      <c r="EAV86" s="131"/>
      <c r="EAW86" s="131"/>
      <c r="EAX86" s="131"/>
      <c r="EAY86" s="131"/>
      <c r="EAZ86" s="131"/>
      <c r="EBA86" s="131"/>
      <c r="EBB86" s="131"/>
      <c r="EBC86" s="131"/>
      <c r="EBD86" s="131"/>
      <c r="EBE86" s="131"/>
      <c r="EBF86" s="131"/>
      <c r="EBG86" s="131"/>
      <c r="EBH86" s="131"/>
      <c r="EBI86" s="131"/>
      <c r="EBJ86" s="131"/>
      <c r="EBK86" s="131"/>
      <c r="EBL86" s="131"/>
      <c r="EBM86" s="131"/>
      <c r="EBN86" s="131"/>
      <c r="EBO86" s="131"/>
      <c r="EBP86" s="131"/>
      <c r="EBQ86" s="131"/>
      <c r="EBR86" s="131"/>
      <c r="EBS86" s="131"/>
      <c r="EBT86" s="131"/>
      <c r="EBU86" s="131"/>
      <c r="EBV86" s="131"/>
      <c r="EBW86" s="131"/>
      <c r="EBX86" s="131"/>
      <c r="EBY86" s="131"/>
      <c r="EBZ86" s="131"/>
      <c r="ECA86" s="131"/>
      <c r="ECB86" s="131"/>
      <c r="ECC86" s="131"/>
      <c r="ECD86" s="131"/>
      <c r="ECE86" s="131"/>
      <c r="ECF86" s="131"/>
      <c r="ECG86" s="131"/>
      <c r="ECH86" s="131"/>
      <c r="ECI86" s="131"/>
      <c r="ECJ86" s="131"/>
      <c r="ECK86" s="131"/>
      <c r="ECL86" s="131"/>
      <c r="ECM86" s="131"/>
      <c r="ECN86" s="131"/>
      <c r="ECO86" s="131"/>
      <c r="ECP86" s="131"/>
      <c r="ECQ86" s="131"/>
      <c r="ECR86" s="131"/>
      <c r="ECS86" s="131"/>
      <c r="ECT86" s="131"/>
      <c r="ECU86" s="131"/>
      <c r="ECV86" s="131"/>
      <c r="ECW86" s="131"/>
      <c r="ECX86" s="131"/>
      <c r="ECY86" s="131"/>
      <c r="ECZ86" s="131"/>
      <c r="EDA86" s="131"/>
      <c r="EDB86" s="131"/>
      <c r="EDC86" s="131"/>
      <c r="EDD86" s="131"/>
      <c r="EDE86" s="131"/>
      <c r="EDF86" s="131"/>
      <c r="EDG86" s="131"/>
      <c r="EDH86" s="131"/>
      <c r="EDI86" s="131"/>
      <c r="EDJ86" s="131"/>
      <c r="EDK86" s="131"/>
      <c r="EDL86" s="131"/>
      <c r="EDM86" s="131"/>
      <c r="EDN86" s="131"/>
      <c r="EDO86" s="131"/>
      <c r="EDP86" s="131"/>
      <c r="EDQ86" s="131"/>
      <c r="EDR86" s="131"/>
      <c r="EDS86" s="131"/>
      <c r="EDT86" s="131"/>
      <c r="EDU86" s="131"/>
      <c r="EDV86" s="131"/>
      <c r="EDW86" s="131"/>
      <c r="EDX86" s="131"/>
      <c r="EDY86" s="131"/>
      <c r="EDZ86" s="131"/>
      <c r="EEA86" s="131"/>
      <c r="EEB86" s="131"/>
      <c r="EEC86" s="131"/>
      <c r="EED86" s="131"/>
      <c r="EEE86" s="131"/>
      <c r="EEF86" s="131"/>
      <c r="EEG86" s="131"/>
      <c r="EEH86" s="131"/>
      <c r="EEI86" s="131"/>
      <c r="EEJ86" s="131"/>
      <c r="EEK86" s="131"/>
      <c r="EEL86" s="131"/>
      <c r="EEM86" s="131"/>
      <c r="EEN86" s="131"/>
      <c r="EEO86" s="131"/>
      <c r="EEP86" s="131"/>
      <c r="EEQ86" s="131"/>
      <c r="EER86" s="131"/>
      <c r="EES86" s="131"/>
      <c r="EET86" s="131"/>
      <c r="EEU86" s="131"/>
      <c r="EEV86" s="131"/>
      <c r="EEW86" s="131"/>
      <c r="EEX86" s="131"/>
      <c r="EEY86" s="131"/>
      <c r="EEZ86" s="131"/>
      <c r="EFA86" s="131"/>
      <c r="EFB86" s="131"/>
      <c r="EFC86" s="131"/>
      <c r="EFD86" s="131"/>
      <c r="EFE86" s="131"/>
      <c r="EFF86" s="131"/>
      <c r="EFG86" s="131"/>
      <c r="EFH86" s="131"/>
      <c r="EFI86" s="131"/>
      <c r="EFJ86" s="131"/>
      <c r="EFK86" s="131"/>
      <c r="EFL86" s="131"/>
      <c r="EFM86" s="131"/>
      <c r="EFN86" s="131"/>
      <c r="EFO86" s="131"/>
      <c r="EFP86" s="131"/>
      <c r="EFQ86" s="131"/>
      <c r="EFR86" s="131"/>
      <c r="EFS86" s="131"/>
      <c r="EFT86" s="131"/>
      <c r="EFU86" s="131"/>
      <c r="EFV86" s="131"/>
      <c r="EFW86" s="131"/>
      <c r="EFX86" s="131"/>
      <c r="EFY86" s="131"/>
      <c r="EFZ86" s="131"/>
      <c r="EGA86" s="131"/>
      <c r="EGB86" s="131"/>
      <c r="EGC86" s="131"/>
      <c r="EGD86" s="131"/>
      <c r="EGE86" s="131"/>
      <c r="EGF86" s="131"/>
      <c r="EGG86" s="131"/>
      <c r="EGH86" s="131"/>
      <c r="EGI86" s="131"/>
      <c r="EGJ86" s="131"/>
      <c r="EGK86" s="131"/>
      <c r="EGL86" s="131"/>
      <c r="EGM86" s="131"/>
      <c r="EGN86" s="131"/>
      <c r="EGO86" s="131"/>
      <c r="EGP86" s="131"/>
      <c r="EGQ86" s="131"/>
      <c r="EGR86" s="131"/>
      <c r="EGS86" s="131"/>
      <c r="EGT86" s="131"/>
      <c r="EGU86" s="131"/>
      <c r="EGV86" s="131"/>
      <c r="EGW86" s="131"/>
      <c r="EGX86" s="131"/>
      <c r="EGY86" s="131"/>
      <c r="EGZ86" s="131"/>
      <c r="EHA86" s="131"/>
      <c r="EHB86" s="131"/>
      <c r="EHC86" s="131"/>
      <c r="EHD86" s="131"/>
      <c r="EHE86" s="131"/>
      <c r="EHF86" s="131"/>
      <c r="EHG86" s="131"/>
      <c r="EHH86" s="131"/>
      <c r="EHI86" s="131"/>
      <c r="EHJ86" s="131"/>
      <c r="EHK86" s="131"/>
      <c r="EHL86" s="131"/>
      <c r="EHM86" s="131"/>
      <c r="EHN86" s="131"/>
      <c r="EHO86" s="131"/>
      <c r="EHP86" s="131"/>
      <c r="EHQ86" s="131"/>
      <c r="EHR86" s="131"/>
      <c r="EHS86" s="131"/>
      <c r="EHT86" s="131"/>
      <c r="EHU86" s="131"/>
      <c r="EHV86" s="131"/>
      <c r="EHW86" s="131"/>
      <c r="EHX86" s="131"/>
      <c r="EHY86" s="131"/>
      <c r="EHZ86" s="131"/>
      <c r="EIA86" s="131"/>
      <c r="EIB86" s="131"/>
      <c r="EIC86" s="131"/>
      <c r="EID86" s="131"/>
      <c r="EIE86" s="131"/>
      <c r="EIF86" s="131"/>
      <c r="EIG86" s="131"/>
      <c r="EIH86" s="131"/>
      <c r="EII86" s="131"/>
      <c r="EIJ86" s="131"/>
      <c r="EIK86" s="131"/>
      <c r="EIL86" s="131"/>
      <c r="EIM86" s="131"/>
      <c r="EIN86" s="131"/>
    </row>
    <row r="87" spans="1:3628" customFormat="1" ht="12.75" x14ac:dyDescent="0.2">
      <c r="A87" s="18" t="s">
        <v>180</v>
      </c>
      <c r="B87" s="21"/>
      <c r="C87" s="21">
        <v>700</v>
      </c>
      <c r="D87" s="21"/>
      <c r="E87" s="35"/>
      <c r="F87" s="21"/>
      <c r="G87" s="21"/>
      <c r="H87" s="1"/>
      <c r="I87" s="21"/>
      <c r="J87" s="21">
        <v>700</v>
      </c>
      <c r="K87" s="21" t="s">
        <v>11</v>
      </c>
      <c r="L87" s="119"/>
      <c r="M87" s="131"/>
      <c r="N87" s="131"/>
      <c r="O87" s="131"/>
      <c r="P87" s="131"/>
      <c r="Q87" s="131"/>
      <c r="R87" s="131"/>
      <c r="S87" s="131"/>
      <c r="T87" s="131"/>
      <c r="U87" s="131"/>
      <c r="V87" s="131"/>
      <c r="W87" s="131"/>
      <c r="X87" s="131"/>
      <c r="Y87" s="131"/>
      <c r="Z87" s="131"/>
      <c r="AA87" s="131"/>
      <c r="AB87" s="131"/>
      <c r="AC87" s="131"/>
      <c r="AD87" s="131"/>
      <c r="AE87" s="131"/>
      <c r="AF87" s="131"/>
      <c r="AG87" s="131"/>
      <c r="AH87" s="131"/>
      <c r="AI87" s="131"/>
      <c r="AJ87" s="131"/>
      <c r="AK87" s="131"/>
      <c r="AL87" s="131"/>
      <c r="AM87" s="131"/>
      <c r="AN87" s="131"/>
      <c r="AO87" s="131"/>
      <c r="AP87" s="131"/>
      <c r="AQ87" s="131"/>
      <c r="AR87" s="131"/>
      <c r="AS87" s="131"/>
      <c r="AT87" s="131"/>
      <c r="AU87" s="131"/>
      <c r="AV87" s="131"/>
      <c r="AW87" s="131"/>
      <c r="AX87" s="131"/>
      <c r="AY87" s="131"/>
      <c r="AZ87" s="131"/>
      <c r="BA87" s="131"/>
      <c r="BB87" s="131"/>
      <c r="BC87" s="131"/>
      <c r="BD87" s="131"/>
      <c r="BE87" s="131"/>
      <c r="BF87" s="131"/>
      <c r="BG87" s="131"/>
      <c r="BH87" s="131"/>
      <c r="BI87" s="131"/>
      <c r="BJ87" s="131"/>
      <c r="BK87" s="131"/>
      <c r="BL87" s="131"/>
      <c r="BM87" s="131"/>
      <c r="BN87" s="131"/>
      <c r="BO87" s="131"/>
      <c r="BP87" s="131"/>
      <c r="BQ87" s="131"/>
      <c r="BR87" s="131"/>
      <c r="BS87" s="131"/>
      <c r="BT87" s="131"/>
      <c r="BU87" s="131"/>
      <c r="BV87" s="131"/>
      <c r="BW87" s="131"/>
      <c r="BX87" s="131"/>
      <c r="BY87" s="131"/>
      <c r="BZ87" s="131"/>
      <c r="CA87" s="131"/>
      <c r="CB87" s="131"/>
      <c r="CC87" s="131"/>
      <c r="CD87" s="131"/>
      <c r="CE87" s="131"/>
      <c r="CF87" s="131"/>
      <c r="CG87" s="131"/>
      <c r="CH87" s="131"/>
      <c r="CI87" s="131"/>
      <c r="CJ87" s="131"/>
      <c r="CK87" s="131"/>
      <c r="CL87" s="131"/>
      <c r="CM87" s="131"/>
      <c r="CN87" s="131"/>
      <c r="CO87" s="131"/>
      <c r="CP87" s="131"/>
      <c r="CQ87" s="131"/>
      <c r="CR87" s="131"/>
      <c r="CS87" s="131"/>
      <c r="CT87" s="131"/>
      <c r="CU87" s="131"/>
      <c r="CV87" s="131"/>
      <c r="CW87" s="131"/>
      <c r="CX87" s="131"/>
      <c r="CY87" s="131"/>
      <c r="CZ87" s="131"/>
      <c r="DA87" s="131"/>
      <c r="DB87" s="131"/>
      <c r="DC87" s="131"/>
      <c r="DD87" s="131"/>
      <c r="DE87" s="131"/>
      <c r="DF87" s="131"/>
      <c r="DG87" s="131"/>
      <c r="DH87" s="131"/>
      <c r="DI87" s="131"/>
      <c r="DJ87" s="131"/>
      <c r="DK87" s="131"/>
      <c r="DL87" s="131"/>
      <c r="DM87" s="131"/>
      <c r="DN87" s="131"/>
      <c r="DO87" s="131"/>
      <c r="DP87" s="131"/>
      <c r="DQ87" s="131"/>
      <c r="DR87" s="131"/>
      <c r="DS87" s="131"/>
      <c r="DT87" s="131"/>
      <c r="DU87" s="131"/>
      <c r="DV87" s="131"/>
      <c r="DW87" s="131"/>
      <c r="DX87" s="131"/>
      <c r="DY87" s="131"/>
      <c r="DZ87" s="131"/>
      <c r="EA87" s="131"/>
      <c r="EB87" s="131"/>
      <c r="EC87" s="131"/>
      <c r="ED87" s="131"/>
      <c r="EE87" s="131"/>
      <c r="EF87" s="131"/>
      <c r="EG87" s="131"/>
      <c r="EH87" s="131"/>
      <c r="EI87" s="131"/>
      <c r="EJ87" s="131"/>
      <c r="EK87" s="131"/>
      <c r="EL87" s="131"/>
      <c r="EM87" s="131"/>
      <c r="EN87" s="131"/>
      <c r="EO87" s="131"/>
      <c r="EP87" s="131"/>
      <c r="EQ87" s="131"/>
      <c r="ER87" s="131"/>
      <c r="ES87" s="131"/>
      <c r="ET87" s="131"/>
      <c r="EU87" s="131"/>
      <c r="EV87" s="131"/>
      <c r="EW87" s="131"/>
      <c r="EX87" s="131"/>
      <c r="EY87" s="131"/>
      <c r="EZ87" s="131"/>
      <c r="FA87" s="131"/>
      <c r="FB87" s="131"/>
      <c r="FC87" s="131"/>
      <c r="FD87" s="131"/>
      <c r="FE87" s="131"/>
      <c r="FF87" s="131"/>
      <c r="FG87" s="131"/>
      <c r="FH87" s="131"/>
      <c r="FI87" s="131"/>
      <c r="FJ87" s="131"/>
      <c r="FK87" s="131"/>
      <c r="FL87" s="131"/>
      <c r="FM87" s="131"/>
      <c r="FN87" s="131"/>
      <c r="FO87" s="131"/>
      <c r="FP87" s="131"/>
      <c r="FQ87" s="131"/>
      <c r="FR87" s="131"/>
      <c r="FS87" s="131"/>
      <c r="FT87" s="131"/>
      <c r="FU87" s="131"/>
      <c r="FV87" s="131"/>
      <c r="FW87" s="131"/>
      <c r="FX87" s="131"/>
      <c r="FY87" s="131"/>
      <c r="FZ87" s="131"/>
      <c r="GA87" s="131"/>
      <c r="GB87" s="131"/>
      <c r="GC87" s="131"/>
      <c r="GD87" s="131"/>
      <c r="GE87" s="131"/>
      <c r="GF87" s="131"/>
      <c r="GG87" s="131"/>
      <c r="GH87" s="131"/>
      <c r="GI87" s="131"/>
      <c r="GJ87" s="131"/>
      <c r="GK87" s="131"/>
      <c r="GL87" s="131"/>
      <c r="GM87" s="131"/>
      <c r="GN87" s="131"/>
      <c r="GO87" s="131"/>
      <c r="GP87" s="131"/>
      <c r="GQ87" s="131"/>
      <c r="GR87" s="131"/>
      <c r="GS87" s="131"/>
      <c r="GT87" s="131"/>
      <c r="GU87" s="131"/>
      <c r="GV87" s="131"/>
      <c r="GW87" s="131"/>
      <c r="GX87" s="131"/>
      <c r="GY87" s="131"/>
      <c r="GZ87" s="131"/>
      <c r="HA87" s="131"/>
      <c r="HB87" s="131"/>
      <c r="HC87" s="131"/>
      <c r="HD87" s="131"/>
      <c r="HE87" s="131"/>
      <c r="HF87" s="131"/>
      <c r="HG87" s="131"/>
      <c r="HH87" s="131"/>
      <c r="HI87" s="131"/>
      <c r="HJ87" s="131"/>
      <c r="HK87" s="131"/>
      <c r="HL87" s="131"/>
      <c r="HM87" s="131"/>
      <c r="HN87" s="131"/>
      <c r="HO87" s="131"/>
      <c r="HP87" s="131"/>
      <c r="HQ87" s="131"/>
      <c r="HR87" s="131"/>
      <c r="HS87" s="131"/>
      <c r="HT87" s="131"/>
      <c r="HU87" s="131"/>
      <c r="HV87" s="131"/>
      <c r="HW87" s="131"/>
      <c r="HX87" s="131"/>
      <c r="HY87" s="131"/>
      <c r="HZ87" s="131"/>
      <c r="IA87" s="131"/>
      <c r="IB87" s="131"/>
      <c r="IC87" s="131"/>
      <c r="ID87" s="131"/>
      <c r="IE87" s="131"/>
      <c r="IF87" s="131"/>
      <c r="IG87" s="131"/>
      <c r="IH87" s="131"/>
      <c r="II87" s="131"/>
      <c r="IJ87" s="131"/>
      <c r="IK87" s="131"/>
      <c r="IL87" s="131"/>
      <c r="IM87" s="131"/>
      <c r="IN87" s="131"/>
      <c r="IO87" s="131"/>
      <c r="IP87" s="131"/>
      <c r="IQ87" s="131"/>
      <c r="IR87" s="131"/>
      <c r="IS87" s="131"/>
      <c r="IT87" s="131"/>
      <c r="IU87" s="131"/>
      <c r="IV87" s="131"/>
      <c r="IW87" s="131"/>
      <c r="IX87" s="131"/>
      <c r="IY87" s="131"/>
      <c r="IZ87" s="131"/>
      <c r="JA87" s="131"/>
      <c r="JB87" s="131"/>
      <c r="JC87" s="131"/>
      <c r="JD87" s="131"/>
      <c r="JE87" s="131"/>
      <c r="JF87" s="131"/>
      <c r="JG87" s="131"/>
      <c r="JH87" s="131"/>
      <c r="JI87" s="131"/>
      <c r="JJ87" s="131"/>
      <c r="JK87" s="131"/>
      <c r="JL87" s="131"/>
      <c r="JM87" s="131"/>
      <c r="JN87" s="131"/>
      <c r="JO87" s="131"/>
      <c r="JP87" s="131"/>
      <c r="JQ87" s="131"/>
      <c r="JR87" s="131"/>
      <c r="JS87" s="131"/>
      <c r="JT87" s="131"/>
      <c r="JU87" s="131"/>
      <c r="JV87" s="131"/>
      <c r="JW87" s="131"/>
      <c r="JX87" s="131"/>
      <c r="JY87" s="131"/>
      <c r="JZ87" s="131"/>
      <c r="KA87" s="131"/>
      <c r="KB87" s="131"/>
      <c r="KC87" s="131"/>
      <c r="KD87" s="131"/>
      <c r="KE87" s="131"/>
      <c r="KF87" s="131"/>
      <c r="KG87" s="131"/>
      <c r="KH87" s="131"/>
      <c r="KI87" s="131"/>
      <c r="KJ87" s="131"/>
      <c r="KK87" s="131"/>
      <c r="KL87" s="131"/>
      <c r="KM87" s="131"/>
      <c r="KN87" s="131"/>
      <c r="KO87" s="131"/>
      <c r="KP87" s="131"/>
      <c r="KQ87" s="131"/>
      <c r="KR87" s="131"/>
      <c r="KS87" s="131"/>
      <c r="KT87" s="131"/>
      <c r="KU87" s="131"/>
      <c r="KV87" s="131"/>
      <c r="KW87" s="131"/>
      <c r="KX87" s="131"/>
      <c r="KY87" s="131"/>
      <c r="KZ87" s="131"/>
      <c r="LA87" s="131"/>
      <c r="LB87" s="131"/>
      <c r="LC87" s="131"/>
      <c r="LD87" s="131"/>
      <c r="LE87" s="131"/>
      <c r="LF87" s="131"/>
      <c r="LG87" s="131"/>
      <c r="LH87" s="131"/>
      <c r="LI87" s="131"/>
      <c r="LJ87" s="131"/>
      <c r="LK87" s="131"/>
      <c r="LL87" s="131"/>
      <c r="LM87" s="131"/>
      <c r="LN87" s="131"/>
      <c r="LO87" s="131"/>
      <c r="LP87" s="131"/>
      <c r="LQ87" s="131"/>
      <c r="LR87" s="131"/>
      <c r="LS87" s="131"/>
      <c r="LT87" s="131"/>
      <c r="LU87" s="131"/>
      <c r="LV87" s="131"/>
      <c r="LW87" s="131"/>
      <c r="LX87" s="131"/>
      <c r="LY87" s="131"/>
      <c r="LZ87" s="131"/>
      <c r="MA87" s="131"/>
      <c r="MB87" s="131"/>
      <c r="MC87" s="131"/>
      <c r="MD87" s="131"/>
      <c r="ME87" s="131"/>
      <c r="MF87" s="131"/>
      <c r="MG87" s="131"/>
      <c r="MH87" s="131"/>
      <c r="MI87" s="131"/>
      <c r="MJ87" s="131"/>
      <c r="MK87" s="131"/>
      <c r="ML87" s="131"/>
      <c r="MM87" s="131"/>
      <c r="MN87" s="131"/>
      <c r="MO87" s="131"/>
      <c r="MP87" s="131"/>
      <c r="MQ87" s="131"/>
      <c r="MR87" s="131"/>
      <c r="MS87" s="131"/>
      <c r="MT87" s="131"/>
      <c r="MU87" s="131"/>
      <c r="MV87" s="131"/>
      <c r="MW87" s="131"/>
      <c r="MX87" s="131"/>
      <c r="MY87" s="131"/>
      <c r="MZ87" s="131"/>
      <c r="NA87" s="131"/>
      <c r="NB87" s="131"/>
      <c r="NC87" s="131"/>
      <c r="ND87" s="131"/>
      <c r="NE87" s="131"/>
      <c r="NF87" s="131"/>
      <c r="NG87" s="131"/>
      <c r="NH87" s="131"/>
      <c r="NI87" s="131"/>
      <c r="NJ87" s="131"/>
      <c r="NK87" s="131"/>
      <c r="NL87" s="131"/>
      <c r="NM87" s="131"/>
      <c r="NN87" s="131"/>
      <c r="NO87" s="131"/>
      <c r="NP87" s="131"/>
      <c r="NQ87" s="131"/>
      <c r="NR87" s="131"/>
      <c r="NS87" s="131"/>
      <c r="NT87" s="131"/>
      <c r="NU87" s="131"/>
      <c r="NV87" s="131"/>
      <c r="NW87" s="131"/>
      <c r="NX87" s="131"/>
      <c r="NY87" s="131"/>
      <c r="NZ87" s="131"/>
      <c r="OA87" s="131"/>
      <c r="OB87" s="131"/>
      <c r="OC87" s="131"/>
      <c r="OD87" s="131"/>
      <c r="OE87" s="131"/>
      <c r="OF87" s="131"/>
      <c r="OG87" s="131"/>
      <c r="OH87" s="131"/>
      <c r="OI87" s="131"/>
      <c r="OJ87" s="131"/>
      <c r="OK87" s="131"/>
      <c r="OL87" s="131"/>
      <c r="OM87" s="131"/>
      <c r="ON87" s="131"/>
      <c r="OO87" s="131"/>
      <c r="OP87" s="131"/>
      <c r="OQ87" s="131"/>
      <c r="OR87" s="131"/>
      <c r="OS87" s="131"/>
      <c r="OT87" s="131"/>
      <c r="OU87" s="131"/>
      <c r="OV87" s="131"/>
      <c r="OW87" s="131"/>
      <c r="OX87" s="131"/>
      <c r="OY87" s="131"/>
      <c r="OZ87" s="131"/>
      <c r="PA87" s="131"/>
      <c r="PB87" s="131"/>
      <c r="PC87" s="131"/>
      <c r="PD87" s="131"/>
      <c r="PE87" s="131"/>
      <c r="PF87" s="131"/>
      <c r="PG87" s="131"/>
      <c r="PH87" s="131"/>
      <c r="PI87" s="131"/>
      <c r="PJ87" s="131"/>
      <c r="PK87" s="131"/>
      <c r="PL87" s="131"/>
      <c r="PM87" s="131"/>
      <c r="PN87" s="131"/>
      <c r="PO87" s="131"/>
      <c r="PP87" s="131"/>
      <c r="PQ87" s="131"/>
      <c r="PR87" s="131"/>
      <c r="PS87" s="131"/>
      <c r="PT87" s="131"/>
      <c r="PU87" s="131"/>
      <c r="PV87" s="131"/>
      <c r="PW87" s="131"/>
      <c r="PX87" s="131"/>
      <c r="PY87" s="131"/>
      <c r="PZ87" s="131"/>
      <c r="QA87" s="131"/>
      <c r="QB87" s="131"/>
      <c r="QC87" s="131"/>
      <c r="QD87" s="131"/>
      <c r="QE87" s="131"/>
      <c r="QF87" s="131"/>
      <c r="QG87" s="131"/>
      <c r="QH87" s="131"/>
      <c r="QI87" s="131"/>
      <c r="QJ87" s="131"/>
      <c r="QK87" s="131"/>
      <c r="QL87" s="131"/>
      <c r="QM87" s="131"/>
      <c r="QN87" s="131"/>
      <c r="QO87" s="131"/>
      <c r="QP87" s="131"/>
      <c r="QQ87" s="131"/>
      <c r="QR87" s="131"/>
      <c r="QS87" s="131"/>
      <c r="QT87" s="131"/>
      <c r="QU87" s="131"/>
      <c r="QV87" s="131"/>
      <c r="QW87" s="131"/>
      <c r="QX87" s="131"/>
      <c r="QY87" s="131"/>
      <c r="QZ87" s="131"/>
      <c r="RA87" s="131"/>
      <c r="RB87" s="131"/>
      <c r="RC87" s="131"/>
      <c r="RD87" s="131"/>
      <c r="RE87" s="131"/>
      <c r="RF87" s="131"/>
      <c r="RG87" s="131"/>
      <c r="RH87" s="131"/>
      <c r="RI87" s="131"/>
      <c r="RJ87" s="131"/>
      <c r="RK87" s="131"/>
      <c r="RL87" s="131"/>
      <c r="RM87" s="131"/>
      <c r="RN87" s="131"/>
      <c r="RO87" s="131"/>
      <c r="RP87" s="131"/>
      <c r="RQ87" s="131"/>
      <c r="RR87" s="131"/>
      <c r="RS87" s="131"/>
      <c r="RT87" s="131"/>
      <c r="RU87" s="131"/>
      <c r="RV87" s="131"/>
      <c r="RW87" s="131"/>
      <c r="RX87" s="131"/>
      <c r="RY87" s="131"/>
      <c r="RZ87" s="131"/>
      <c r="SA87" s="131"/>
      <c r="SB87" s="131"/>
      <c r="SC87" s="131"/>
      <c r="SD87" s="131"/>
      <c r="SE87" s="131"/>
      <c r="SF87" s="131"/>
      <c r="SG87" s="131"/>
      <c r="SH87" s="131"/>
      <c r="SI87" s="131"/>
      <c r="SJ87" s="131"/>
      <c r="SK87" s="131"/>
      <c r="SL87" s="131"/>
      <c r="SM87" s="131"/>
      <c r="SN87" s="131"/>
      <c r="SO87" s="131"/>
      <c r="SP87" s="131"/>
      <c r="SQ87" s="131"/>
      <c r="SR87" s="131"/>
      <c r="SS87" s="131"/>
      <c r="ST87" s="131"/>
      <c r="SU87" s="131"/>
      <c r="SV87" s="131"/>
      <c r="SW87" s="131"/>
      <c r="SX87" s="131"/>
      <c r="SY87" s="131"/>
      <c r="SZ87" s="131"/>
      <c r="TA87" s="131"/>
      <c r="TB87" s="131"/>
      <c r="TC87" s="131"/>
      <c r="TD87" s="131"/>
      <c r="TE87" s="131"/>
      <c r="TF87" s="131"/>
      <c r="TG87" s="131"/>
      <c r="TH87" s="131"/>
      <c r="TI87" s="131"/>
      <c r="TJ87" s="131"/>
      <c r="TK87" s="131"/>
      <c r="TL87" s="131"/>
      <c r="TM87" s="131"/>
      <c r="TN87" s="131"/>
      <c r="TO87" s="131"/>
      <c r="TP87" s="131"/>
      <c r="TQ87" s="131"/>
      <c r="TR87" s="131"/>
      <c r="TS87" s="131"/>
      <c r="TT87" s="131"/>
      <c r="TU87" s="131"/>
      <c r="TV87" s="131"/>
      <c r="TW87" s="131"/>
      <c r="TX87" s="131"/>
      <c r="TY87" s="131"/>
      <c r="TZ87" s="131"/>
      <c r="UA87" s="131"/>
      <c r="UB87" s="131"/>
      <c r="UC87" s="131"/>
      <c r="UD87" s="131"/>
      <c r="UE87" s="131"/>
      <c r="UF87" s="131"/>
      <c r="UG87" s="131"/>
      <c r="UH87" s="131"/>
      <c r="UI87" s="131"/>
      <c r="UJ87" s="131"/>
      <c r="UK87" s="131"/>
      <c r="UL87" s="131"/>
      <c r="UM87" s="131"/>
      <c r="UN87" s="131"/>
      <c r="UO87" s="131"/>
      <c r="UP87" s="131"/>
      <c r="UQ87" s="131"/>
      <c r="UR87" s="131"/>
      <c r="US87" s="131"/>
      <c r="UT87" s="131"/>
      <c r="UU87" s="131"/>
      <c r="UV87" s="131"/>
      <c r="UW87" s="131"/>
      <c r="UX87" s="131"/>
      <c r="UY87" s="131"/>
      <c r="UZ87" s="131"/>
      <c r="VA87" s="131"/>
      <c r="VB87" s="131"/>
      <c r="VC87" s="131"/>
      <c r="VD87" s="131"/>
      <c r="VE87" s="131"/>
      <c r="VF87" s="131"/>
      <c r="VG87" s="131"/>
      <c r="VH87" s="131"/>
      <c r="VI87" s="131"/>
      <c r="VJ87" s="131"/>
      <c r="VK87" s="131"/>
      <c r="VL87" s="131"/>
      <c r="VM87" s="131"/>
      <c r="VN87" s="131"/>
      <c r="VO87" s="131"/>
      <c r="VP87" s="131"/>
      <c r="VQ87" s="131"/>
      <c r="VR87" s="131"/>
      <c r="VS87" s="131"/>
      <c r="VT87" s="131"/>
      <c r="VU87" s="131"/>
      <c r="VV87" s="131"/>
      <c r="VW87" s="131"/>
      <c r="VX87" s="131"/>
      <c r="VY87" s="131"/>
      <c r="VZ87" s="131"/>
      <c r="WA87" s="131"/>
      <c r="WB87" s="131"/>
      <c r="WC87" s="131"/>
      <c r="WD87" s="131"/>
      <c r="WE87" s="131"/>
      <c r="WF87" s="131"/>
      <c r="WG87" s="131"/>
      <c r="WH87" s="131"/>
      <c r="WI87" s="131"/>
      <c r="WJ87" s="131"/>
      <c r="WK87" s="131"/>
      <c r="WL87" s="131"/>
      <c r="WM87" s="131"/>
      <c r="WN87" s="131"/>
      <c r="WO87" s="131"/>
      <c r="WP87" s="131"/>
      <c r="WQ87" s="131"/>
      <c r="WR87" s="131"/>
      <c r="WS87" s="131"/>
      <c r="WT87" s="131"/>
      <c r="WU87" s="131"/>
      <c r="WV87" s="131"/>
      <c r="WW87" s="131"/>
      <c r="WX87" s="131"/>
      <c r="WY87" s="131"/>
      <c r="WZ87" s="131"/>
      <c r="XA87" s="131"/>
      <c r="XB87" s="131"/>
      <c r="XC87" s="131"/>
      <c r="XD87" s="131"/>
      <c r="XE87" s="131"/>
      <c r="XF87" s="131"/>
      <c r="XG87" s="131"/>
      <c r="XH87" s="131"/>
      <c r="XI87" s="131"/>
      <c r="XJ87" s="131"/>
      <c r="XK87" s="131"/>
      <c r="XL87" s="131"/>
      <c r="XM87" s="131"/>
      <c r="XN87" s="131"/>
      <c r="XO87" s="131"/>
      <c r="XP87" s="131"/>
      <c r="XQ87" s="131"/>
      <c r="XR87" s="131"/>
      <c r="XS87" s="131"/>
      <c r="XT87" s="131"/>
      <c r="XU87" s="131"/>
      <c r="XV87" s="131"/>
      <c r="XW87" s="131"/>
      <c r="XX87" s="131"/>
      <c r="XY87" s="131"/>
      <c r="XZ87" s="131"/>
      <c r="YA87" s="131"/>
      <c r="YB87" s="131"/>
      <c r="YC87" s="131"/>
      <c r="YD87" s="131"/>
      <c r="YE87" s="131"/>
      <c r="YF87" s="131"/>
      <c r="YG87" s="131"/>
      <c r="YH87" s="131"/>
      <c r="YI87" s="131"/>
      <c r="YJ87" s="131"/>
      <c r="YK87" s="131"/>
      <c r="YL87" s="131"/>
      <c r="YM87" s="131"/>
      <c r="YN87" s="131"/>
      <c r="YO87" s="131"/>
      <c r="YP87" s="131"/>
      <c r="YQ87" s="131"/>
      <c r="YR87" s="131"/>
      <c r="YS87" s="131"/>
      <c r="YT87" s="131"/>
      <c r="YU87" s="131"/>
      <c r="YV87" s="131"/>
      <c r="YW87" s="131"/>
      <c r="YX87" s="131"/>
      <c r="YY87" s="131"/>
      <c r="YZ87" s="131"/>
      <c r="ZA87" s="131"/>
      <c r="ZB87" s="131"/>
      <c r="ZC87" s="131"/>
      <c r="ZD87" s="131"/>
      <c r="ZE87" s="131"/>
      <c r="ZF87" s="131"/>
      <c r="ZG87" s="131"/>
      <c r="ZH87" s="131"/>
      <c r="ZI87" s="131"/>
      <c r="ZJ87" s="131"/>
      <c r="ZK87" s="131"/>
      <c r="ZL87" s="131"/>
      <c r="ZM87" s="131"/>
      <c r="ZN87" s="131"/>
      <c r="ZO87" s="131"/>
      <c r="ZP87" s="131"/>
      <c r="ZQ87" s="131"/>
      <c r="ZR87" s="131"/>
      <c r="ZS87" s="131"/>
      <c r="ZT87" s="131"/>
      <c r="ZU87" s="131"/>
      <c r="ZV87" s="131"/>
      <c r="ZW87" s="131"/>
      <c r="ZX87" s="131"/>
      <c r="ZY87" s="131"/>
      <c r="ZZ87" s="131"/>
      <c r="AAA87" s="131"/>
      <c r="AAB87" s="131"/>
      <c r="AAC87" s="131"/>
      <c r="AAD87" s="131"/>
      <c r="AAE87" s="131"/>
      <c r="AAF87" s="131"/>
      <c r="AAG87" s="131"/>
      <c r="AAH87" s="131"/>
      <c r="AAI87" s="131"/>
      <c r="AAJ87" s="131"/>
      <c r="AAK87" s="131"/>
      <c r="AAL87" s="131"/>
      <c r="AAM87" s="131"/>
      <c r="AAN87" s="131"/>
      <c r="AAO87" s="131"/>
      <c r="AAP87" s="131"/>
      <c r="AAQ87" s="131"/>
      <c r="AAR87" s="131"/>
      <c r="AAS87" s="131"/>
      <c r="AAT87" s="131"/>
      <c r="AAU87" s="131"/>
      <c r="AAV87" s="131"/>
      <c r="AAW87" s="131"/>
      <c r="AAX87" s="131"/>
      <c r="AAY87" s="131"/>
      <c r="AAZ87" s="131"/>
      <c r="ABA87" s="131"/>
      <c r="ABB87" s="131"/>
      <c r="ABC87" s="131"/>
      <c r="ABD87" s="131"/>
      <c r="ABE87" s="131"/>
      <c r="ABF87" s="131"/>
      <c r="ABG87" s="131"/>
      <c r="ABH87" s="131"/>
      <c r="ABI87" s="131"/>
      <c r="ABJ87" s="131"/>
      <c r="ABK87" s="131"/>
      <c r="ABL87" s="131"/>
      <c r="ABM87" s="131"/>
      <c r="ABN87" s="131"/>
      <c r="ABO87" s="131"/>
      <c r="ABP87" s="131"/>
      <c r="ABQ87" s="131"/>
      <c r="ABR87" s="131"/>
      <c r="ABS87" s="131"/>
      <c r="ABT87" s="131"/>
      <c r="ABU87" s="131"/>
      <c r="ABV87" s="131"/>
      <c r="ABW87" s="131"/>
      <c r="ABX87" s="131"/>
      <c r="ABY87" s="131"/>
      <c r="ABZ87" s="131"/>
      <c r="ACA87" s="131"/>
      <c r="ACB87" s="131"/>
      <c r="ACC87" s="131"/>
      <c r="ACD87" s="131"/>
      <c r="ACE87" s="131"/>
      <c r="ACF87" s="131"/>
      <c r="ACG87" s="131"/>
      <c r="ACH87" s="131"/>
      <c r="ACI87" s="131"/>
      <c r="ACJ87" s="131"/>
      <c r="ACK87" s="131"/>
      <c r="ACL87" s="131"/>
      <c r="ACM87" s="131"/>
      <c r="ACN87" s="131"/>
      <c r="ACO87" s="131"/>
      <c r="ACP87" s="131"/>
      <c r="ACQ87" s="131"/>
      <c r="ACR87" s="131"/>
      <c r="ACS87" s="131"/>
      <c r="ACT87" s="131"/>
      <c r="ACU87" s="131"/>
      <c r="ACV87" s="131"/>
      <c r="ACW87" s="131"/>
      <c r="ACX87" s="131"/>
      <c r="ACY87" s="131"/>
      <c r="ACZ87" s="131"/>
      <c r="ADA87" s="131"/>
      <c r="ADB87" s="131"/>
      <c r="ADC87" s="131"/>
      <c r="ADD87" s="131"/>
      <c r="ADE87" s="131"/>
      <c r="ADF87" s="131"/>
      <c r="ADG87" s="131"/>
      <c r="ADH87" s="131"/>
      <c r="ADI87" s="131"/>
      <c r="ADJ87" s="131"/>
      <c r="ADK87" s="131"/>
      <c r="ADL87" s="131"/>
      <c r="ADM87" s="131"/>
      <c r="ADN87" s="131"/>
      <c r="ADO87" s="131"/>
      <c r="ADP87" s="131"/>
      <c r="ADQ87" s="131"/>
      <c r="ADR87" s="131"/>
      <c r="ADS87" s="131"/>
      <c r="ADT87" s="131"/>
      <c r="ADU87" s="131"/>
      <c r="ADV87" s="131"/>
      <c r="ADW87" s="131"/>
      <c r="ADX87" s="131"/>
      <c r="ADY87" s="131"/>
      <c r="ADZ87" s="131"/>
      <c r="AEA87" s="131"/>
      <c r="AEB87" s="131"/>
      <c r="AEC87" s="131"/>
      <c r="AED87" s="131"/>
      <c r="AEE87" s="131"/>
      <c r="AEF87" s="131"/>
      <c r="AEG87" s="131"/>
      <c r="AEH87" s="131"/>
      <c r="AEI87" s="131"/>
      <c r="AEJ87" s="131"/>
      <c r="AEK87" s="131"/>
      <c r="AEL87" s="131"/>
      <c r="AEM87" s="131"/>
      <c r="AEN87" s="131"/>
      <c r="AEO87" s="131"/>
      <c r="AEP87" s="131"/>
      <c r="AEQ87" s="131"/>
      <c r="AER87" s="131"/>
      <c r="AES87" s="131"/>
      <c r="AET87" s="131"/>
      <c r="AEU87" s="131"/>
      <c r="AEV87" s="131"/>
      <c r="AEW87" s="131"/>
      <c r="AEX87" s="131"/>
      <c r="AEY87" s="131"/>
      <c r="AEZ87" s="131"/>
      <c r="AFA87" s="131"/>
      <c r="AFB87" s="131"/>
      <c r="AFC87" s="131"/>
      <c r="AFD87" s="131"/>
      <c r="AFE87" s="131"/>
      <c r="AFF87" s="131"/>
      <c r="AFG87" s="131"/>
      <c r="AFH87" s="131"/>
      <c r="AFI87" s="131"/>
      <c r="AFJ87" s="131"/>
      <c r="AFK87" s="131"/>
      <c r="AFL87" s="131"/>
      <c r="AFM87" s="131"/>
      <c r="AFN87" s="131"/>
      <c r="AFO87" s="131"/>
      <c r="AFP87" s="131"/>
      <c r="AFQ87" s="131"/>
      <c r="AFR87" s="131"/>
      <c r="AFS87" s="131"/>
      <c r="AFT87" s="131"/>
      <c r="AFU87" s="131"/>
      <c r="AFV87" s="131"/>
      <c r="AFW87" s="131"/>
      <c r="AFX87" s="131"/>
      <c r="AFY87" s="131"/>
      <c r="AFZ87" s="131"/>
      <c r="AGA87" s="131"/>
      <c r="AGB87" s="131"/>
      <c r="AGC87" s="131"/>
      <c r="AGD87" s="131"/>
      <c r="AGE87" s="131"/>
      <c r="AGF87" s="131"/>
      <c r="AGG87" s="131"/>
      <c r="AGH87" s="131"/>
      <c r="AGI87" s="131"/>
      <c r="AGJ87" s="131"/>
      <c r="AGK87" s="131"/>
      <c r="AGL87" s="131"/>
      <c r="AGM87" s="131"/>
      <c r="AGN87" s="131"/>
      <c r="AGO87" s="131"/>
      <c r="AGP87" s="131"/>
      <c r="AGQ87" s="131"/>
      <c r="AGR87" s="131"/>
      <c r="AGS87" s="131"/>
      <c r="AGT87" s="131"/>
      <c r="AGU87" s="131"/>
      <c r="AGV87" s="131"/>
      <c r="AGW87" s="131"/>
      <c r="AGX87" s="131"/>
      <c r="AGY87" s="131"/>
      <c r="AGZ87" s="131"/>
      <c r="AHA87" s="131"/>
      <c r="AHB87" s="131"/>
      <c r="AHC87" s="131"/>
      <c r="AHD87" s="131"/>
      <c r="AHE87" s="131"/>
      <c r="AHF87" s="131"/>
      <c r="AHG87" s="131"/>
      <c r="AHH87" s="131"/>
      <c r="AHI87" s="131"/>
      <c r="AHJ87" s="131"/>
      <c r="AHK87" s="131"/>
      <c r="AHL87" s="131"/>
      <c r="AHM87" s="131"/>
      <c r="AHN87" s="131"/>
      <c r="AHO87" s="131"/>
      <c r="AHP87" s="131"/>
      <c r="AHQ87" s="131"/>
      <c r="AHR87" s="131"/>
      <c r="AHS87" s="131"/>
      <c r="AHT87" s="131"/>
      <c r="AHU87" s="131"/>
      <c r="AHV87" s="131"/>
      <c r="AHW87" s="131"/>
      <c r="AHX87" s="131"/>
      <c r="AHY87" s="131"/>
      <c r="AHZ87" s="131"/>
      <c r="AIA87" s="131"/>
      <c r="AIB87" s="131"/>
      <c r="AIC87" s="131"/>
      <c r="AID87" s="131"/>
      <c r="AIE87" s="131"/>
      <c r="AIF87" s="131"/>
      <c r="AIG87" s="131"/>
      <c r="AIH87" s="131"/>
      <c r="AII87" s="131"/>
      <c r="AIJ87" s="131"/>
      <c r="AIK87" s="131"/>
      <c r="AIL87" s="131"/>
      <c r="AIM87" s="131"/>
      <c r="AIN87" s="131"/>
      <c r="AIO87" s="131"/>
      <c r="AIP87" s="131"/>
      <c r="AIQ87" s="131"/>
      <c r="AIR87" s="131"/>
      <c r="AIS87" s="131"/>
      <c r="AIT87" s="131"/>
      <c r="AIU87" s="131"/>
      <c r="AIV87" s="131"/>
      <c r="AIW87" s="131"/>
      <c r="AIX87" s="131"/>
      <c r="AIY87" s="131"/>
      <c r="AIZ87" s="131"/>
      <c r="AJA87" s="131"/>
      <c r="AJB87" s="131"/>
      <c r="AJC87" s="131"/>
      <c r="AJD87" s="131"/>
      <c r="AJE87" s="131"/>
      <c r="AJF87" s="131"/>
      <c r="AJG87" s="131"/>
      <c r="AJH87" s="131"/>
      <c r="AJI87" s="131"/>
      <c r="AJJ87" s="131"/>
      <c r="AJK87" s="131"/>
      <c r="AJL87" s="131"/>
      <c r="AJM87" s="131"/>
      <c r="AJN87" s="131"/>
      <c r="AJO87" s="131"/>
      <c r="AJP87" s="131"/>
      <c r="AJQ87" s="131"/>
      <c r="AJR87" s="131"/>
      <c r="AJS87" s="131"/>
      <c r="AJT87" s="131"/>
      <c r="AJU87" s="131"/>
      <c r="AJV87" s="131"/>
      <c r="AJW87" s="131"/>
      <c r="AJX87" s="131"/>
      <c r="AJY87" s="131"/>
      <c r="AJZ87" s="131"/>
      <c r="AKA87" s="131"/>
      <c r="AKB87" s="131"/>
      <c r="AKC87" s="131"/>
      <c r="AKD87" s="131"/>
      <c r="AKE87" s="131"/>
      <c r="AKF87" s="131"/>
      <c r="AKG87" s="131"/>
      <c r="AKH87" s="131"/>
      <c r="AKI87" s="131"/>
      <c r="AKJ87" s="131"/>
      <c r="AKK87" s="131"/>
      <c r="AKL87" s="131"/>
      <c r="AKM87" s="131"/>
      <c r="AKN87" s="131"/>
      <c r="AKO87" s="131"/>
      <c r="AKP87" s="131"/>
      <c r="AKQ87" s="131"/>
      <c r="AKR87" s="131"/>
      <c r="AKS87" s="131"/>
      <c r="AKT87" s="131"/>
      <c r="AKU87" s="131"/>
      <c r="AKV87" s="131"/>
      <c r="AKW87" s="131"/>
      <c r="AKX87" s="131"/>
      <c r="AKY87" s="131"/>
      <c r="AKZ87" s="131"/>
      <c r="ALA87" s="131"/>
      <c r="ALB87" s="131"/>
      <c r="ALC87" s="131"/>
      <c r="ALD87" s="131"/>
      <c r="ALE87" s="131"/>
      <c r="ALF87" s="131"/>
      <c r="ALG87" s="131"/>
      <c r="ALH87" s="131"/>
      <c r="ALI87" s="131"/>
      <c r="ALJ87" s="131"/>
      <c r="ALK87" s="131"/>
      <c r="ALL87" s="131"/>
      <c r="ALM87" s="131"/>
      <c r="ALN87" s="131"/>
      <c r="ALO87" s="131"/>
      <c r="ALP87" s="131"/>
      <c r="ALQ87" s="131"/>
      <c r="ALR87" s="131"/>
      <c r="ALS87" s="131"/>
      <c r="ALT87" s="131"/>
      <c r="ALU87" s="131"/>
      <c r="ALV87" s="131"/>
      <c r="ALW87" s="131"/>
      <c r="ALX87" s="131"/>
      <c r="ALY87" s="131"/>
      <c r="ALZ87" s="131"/>
      <c r="AMA87" s="131"/>
      <c r="AMB87" s="131"/>
      <c r="AMC87" s="131"/>
      <c r="AMD87" s="131"/>
      <c r="AME87" s="131"/>
      <c r="AMF87" s="131"/>
      <c r="AMG87" s="131"/>
      <c r="AMH87" s="131"/>
      <c r="AMI87" s="131"/>
      <c r="AMJ87" s="131"/>
      <c r="AMK87" s="131"/>
      <c r="AML87" s="131"/>
      <c r="AMM87" s="131"/>
      <c r="AMN87" s="131"/>
      <c r="AMO87" s="131"/>
      <c r="AMP87" s="131"/>
      <c r="AMQ87" s="131"/>
      <c r="AMR87" s="131"/>
      <c r="AMS87" s="131"/>
      <c r="AMT87" s="131"/>
      <c r="AMU87" s="131"/>
      <c r="AMV87" s="131"/>
      <c r="AMW87" s="131"/>
      <c r="AMX87" s="131"/>
      <c r="AMY87" s="131"/>
      <c r="AMZ87" s="131"/>
      <c r="ANA87" s="131"/>
      <c r="ANB87" s="131"/>
      <c r="ANC87" s="131"/>
      <c r="AND87" s="131"/>
      <c r="ANE87" s="131"/>
      <c r="ANF87" s="131"/>
      <c r="ANG87" s="131"/>
      <c r="ANH87" s="131"/>
      <c r="ANI87" s="131"/>
      <c r="ANJ87" s="131"/>
      <c r="ANK87" s="131"/>
      <c r="ANL87" s="131"/>
      <c r="ANM87" s="131"/>
      <c r="ANN87" s="131"/>
      <c r="ANO87" s="131"/>
      <c r="ANP87" s="131"/>
      <c r="ANQ87" s="131"/>
      <c r="ANR87" s="131"/>
      <c r="ANS87" s="131"/>
      <c r="ANT87" s="131"/>
      <c r="ANU87" s="131"/>
      <c r="ANV87" s="131"/>
      <c r="ANW87" s="131"/>
      <c r="ANX87" s="131"/>
      <c r="ANY87" s="131"/>
      <c r="ANZ87" s="131"/>
      <c r="AOA87" s="131"/>
      <c r="AOB87" s="131"/>
      <c r="AOC87" s="131"/>
      <c r="AOD87" s="131"/>
      <c r="AOE87" s="131"/>
      <c r="AOF87" s="131"/>
      <c r="AOG87" s="131"/>
      <c r="AOH87" s="131"/>
      <c r="AOI87" s="131"/>
      <c r="AOJ87" s="131"/>
      <c r="AOK87" s="131"/>
      <c r="AOL87" s="131"/>
      <c r="AOM87" s="131"/>
      <c r="AON87" s="131"/>
      <c r="AOO87" s="131"/>
      <c r="AOP87" s="131"/>
      <c r="AOQ87" s="131"/>
      <c r="AOR87" s="131"/>
      <c r="AOS87" s="131"/>
      <c r="AOT87" s="131"/>
      <c r="AOU87" s="131"/>
      <c r="AOV87" s="131"/>
      <c r="AOW87" s="131"/>
      <c r="AOX87" s="131"/>
      <c r="AOY87" s="131"/>
      <c r="AOZ87" s="131"/>
      <c r="APA87" s="131"/>
      <c r="APB87" s="131"/>
      <c r="APC87" s="131"/>
      <c r="APD87" s="131"/>
      <c r="APE87" s="131"/>
      <c r="APF87" s="131"/>
      <c r="APG87" s="131"/>
      <c r="APH87" s="131"/>
      <c r="API87" s="131"/>
      <c r="APJ87" s="131"/>
      <c r="APK87" s="131"/>
      <c r="APL87" s="131"/>
      <c r="APM87" s="131"/>
      <c r="APN87" s="131"/>
      <c r="APO87" s="131"/>
      <c r="APP87" s="131"/>
      <c r="APQ87" s="131"/>
      <c r="APR87" s="131"/>
      <c r="APS87" s="131"/>
      <c r="APT87" s="131"/>
      <c r="APU87" s="131"/>
      <c r="APV87" s="131"/>
      <c r="APW87" s="131"/>
      <c r="APX87" s="131"/>
      <c r="APY87" s="131"/>
      <c r="APZ87" s="131"/>
      <c r="AQA87" s="131"/>
      <c r="AQB87" s="131"/>
      <c r="AQC87" s="131"/>
      <c r="AQD87" s="131"/>
      <c r="AQE87" s="131"/>
      <c r="AQF87" s="131"/>
      <c r="AQG87" s="131"/>
      <c r="AQH87" s="131"/>
      <c r="AQI87" s="131"/>
      <c r="AQJ87" s="131"/>
      <c r="AQK87" s="131"/>
      <c r="AQL87" s="131"/>
      <c r="AQM87" s="131"/>
      <c r="AQN87" s="131"/>
      <c r="AQO87" s="131"/>
      <c r="AQP87" s="131"/>
      <c r="AQQ87" s="131"/>
      <c r="AQR87" s="131"/>
      <c r="AQS87" s="131"/>
      <c r="AQT87" s="131"/>
      <c r="AQU87" s="131"/>
      <c r="AQV87" s="131"/>
      <c r="AQW87" s="131"/>
      <c r="AQX87" s="131"/>
      <c r="AQY87" s="131"/>
      <c r="AQZ87" s="131"/>
      <c r="ARA87" s="131"/>
      <c r="ARB87" s="131"/>
      <c r="ARC87" s="131"/>
      <c r="ARD87" s="131"/>
      <c r="ARE87" s="131"/>
      <c r="ARF87" s="131"/>
      <c r="ARG87" s="131"/>
      <c r="ARH87" s="131"/>
      <c r="ARI87" s="131"/>
      <c r="ARJ87" s="131"/>
      <c r="ARK87" s="131"/>
      <c r="ARL87" s="131"/>
      <c r="ARM87" s="131"/>
      <c r="ARN87" s="131"/>
      <c r="ARO87" s="131"/>
      <c r="ARP87" s="131"/>
      <c r="ARQ87" s="131"/>
      <c r="ARR87" s="131"/>
      <c r="ARS87" s="131"/>
      <c r="ART87" s="131"/>
      <c r="ARU87" s="131"/>
      <c r="ARV87" s="131"/>
      <c r="ARW87" s="131"/>
      <c r="ARX87" s="131"/>
      <c r="ARY87" s="131"/>
      <c r="ARZ87" s="131"/>
      <c r="ASA87" s="131"/>
      <c r="ASB87" s="131"/>
      <c r="ASC87" s="131"/>
      <c r="ASD87" s="131"/>
      <c r="ASE87" s="131"/>
      <c r="ASF87" s="131"/>
      <c r="ASG87" s="131"/>
      <c r="ASH87" s="131"/>
      <c r="ASI87" s="131"/>
      <c r="ASJ87" s="131"/>
      <c r="ASK87" s="131"/>
      <c r="ASL87" s="131"/>
      <c r="ASM87" s="131"/>
      <c r="ASN87" s="131"/>
      <c r="ASO87" s="131"/>
      <c r="ASP87" s="131"/>
      <c r="ASQ87" s="131"/>
      <c r="ASR87" s="131"/>
      <c r="ASS87" s="131"/>
      <c r="AST87" s="131"/>
      <c r="ASU87" s="131"/>
      <c r="ASV87" s="131"/>
      <c r="ASW87" s="131"/>
      <c r="ASX87" s="131"/>
      <c r="ASY87" s="131"/>
      <c r="ASZ87" s="131"/>
      <c r="ATA87" s="131"/>
      <c r="ATB87" s="131"/>
      <c r="ATC87" s="131"/>
      <c r="ATD87" s="131"/>
      <c r="ATE87" s="131"/>
      <c r="ATF87" s="131"/>
      <c r="ATG87" s="131"/>
      <c r="ATH87" s="131"/>
      <c r="ATI87" s="131"/>
      <c r="ATJ87" s="131"/>
      <c r="ATK87" s="131"/>
      <c r="ATL87" s="131"/>
      <c r="ATM87" s="131"/>
      <c r="ATN87" s="131"/>
      <c r="ATO87" s="131"/>
      <c r="ATP87" s="131"/>
      <c r="ATQ87" s="131"/>
      <c r="ATR87" s="131"/>
      <c r="ATS87" s="131"/>
      <c r="ATT87" s="131"/>
      <c r="ATU87" s="131"/>
      <c r="ATV87" s="131"/>
      <c r="ATW87" s="131"/>
      <c r="ATX87" s="131"/>
      <c r="ATY87" s="131"/>
      <c r="ATZ87" s="131"/>
      <c r="AUA87" s="131"/>
      <c r="AUB87" s="131"/>
      <c r="AUC87" s="131"/>
      <c r="AUD87" s="131"/>
      <c r="AUE87" s="131"/>
      <c r="AUF87" s="131"/>
      <c r="AUG87" s="131"/>
      <c r="AUH87" s="131"/>
      <c r="AUI87" s="131"/>
      <c r="AUJ87" s="131"/>
      <c r="AUK87" s="131"/>
      <c r="AUL87" s="131"/>
      <c r="AUM87" s="131"/>
      <c r="AUN87" s="131"/>
      <c r="AUO87" s="131"/>
      <c r="AUP87" s="131"/>
      <c r="AUQ87" s="131"/>
      <c r="AUR87" s="131"/>
      <c r="AUS87" s="131"/>
      <c r="AUT87" s="131"/>
      <c r="AUU87" s="131"/>
      <c r="AUV87" s="131"/>
      <c r="AUW87" s="131"/>
      <c r="AUX87" s="131"/>
      <c r="AUY87" s="131"/>
      <c r="AUZ87" s="131"/>
      <c r="AVA87" s="131"/>
      <c r="AVB87" s="131"/>
      <c r="AVC87" s="131"/>
      <c r="AVD87" s="131"/>
      <c r="AVE87" s="131"/>
      <c r="AVF87" s="131"/>
      <c r="AVG87" s="131"/>
      <c r="AVH87" s="131"/>
      <c r="AVI87" s="131"/>
      <c r="AVJ87" s="131"/>
      <c r="AVK87" s="131"/>
      <c r="AVL87" s="131"/>
      <c r="AVM87" s="131"/>
      <c r="AVN87" s="131"/>
      <c r="AVO87" s="131"/>
      <c r="AVP87" s="131"/>
      <c r="AVQ87" s="131"/>
      <c r="AVR87" s="131"/>
      <c r="AVS87" s="131"/>
      <c r="AVT87" s="131"/>
      <c r="AVU87" s="131"/>
      <c r="AVV87" s="131"/>
      <c r="AVW87" s="131"/>
      <c r="AVX87" s="131"/>
      <c r="AVY87" s="131"/>
      <c r="AVZ87" s="131"/>
      <c r="AWA87" s="131"/>
      <c r="AWB87" s="131"/>
      <c r="AWC87" s="131"/>
      <c r="AWD87" s="131"/>
      <c r="AWE87" s="131"/>
      <c r="AWF87" s="131"/>
      <c r="AWG87" s="131"/>
      <c r="AWH87" s="131"/>
      <c r="AWI87" s="131"/>
      <c r="AWJ87" s="131"/>
      <c r="AWK87" s="131"/>
      <c r="AWL87" s="131"/>
      <c r="AWM87" s="131"/>
      <c r="AWN87" s="131"/>
      <c r="AWO87" s="131"/>
      <c r="AWP87" s="131"/>
      <c r="AWQ87" s="131"/>
      <c r="AWR87" s="131"/>
      <c r="AWS87" s="131"/>
      <c r="AWT87" s="131"/>
      <c r="AWU87" s="131"/>
      <c r="AWV87" s="131"/>
      <c r="AWW87" s="131"/>
      <c r="AWX87" s="131"/>
      <c r="AWY87" s="131"/>
      <c r="AWZ87" s="131"/>
      <c r="AXA87" s="131"/>
      <c r="AXB87" s="131"/>
      <c r="AXC87" s="131"/>
      <c r="AXD87" s="131"/>
      <c r="AXE87" s="131"/>
      <c r="AXF87" s="131"/>
      <c r="AXG87" s="131"/>
      <c r="AXH87" s="131"/>
      <c r="AXI87" s="131"/>
      <c r="AXJ87" s="131"/>
      <c r="AXK87" s="131"/>
      <c r="AXL87" s="131"/>
      <c r="AXM87" s="131"/>
      <c r="AXN87" s="131"/>
      <c r="AXO87" s="131"/>
      <c r="AXP87" s="131"/>
      <c r="AXQ87" s="131"/>
      <c r="AXR87" s="131"/>
      <c r="AXS87" s="131"/>
      <c r="AXT87" s="131"/>
      <c r="AXU87" s="131"/>
      <c r="AXV87" s="131"/>
      <c r="AXW87" s="131"/>
      <c r="AXX87" s="131"/>
      <c r="AXY87" s="131"/>
      <c r="AXZ87" s="131"/>
      <c r="AYA87" s="131"/>
      <c r="AYB87" s="131"/>
      <c r="AYC87" s="131"/>
      <c r="AYD87" s="131"/>
      <c r="AYE87" s="131"/>
      <c r="AYF87" s="131"/>
      <c r="AYG87" s="131"/>
      <c r="AYH87" s="131"/>
      <c r="AYI87" s="131"/>
      <c r="AYJ87" s="131"/>
      <c r="AYK87" s="131"/>
      <c r="AYL87" s="131"/>
      <c r="AYM87" s="131"/>
      <c r="AYN87" s="131"/>
      <c r="AYO87" s="131"/>
      <c r="AYP87" s="131"/>
      <c r="AYQ87" s="131"/>
      <c r="AYR87" s="131"/>
      <c r="AYS87" s="131"/>
      <c r="AYT87" s="131"/>
      <c r="AYU87" s="131"/>
      <c r="AYV87" s="131"/>
      <c r="AYW87" s="131"/>
      <c r="AYX87" s="131"/>
      <c r="AYY87" s="131"/>
      <c r="AYZ87" s="131"/>
      <c r="AZA87" s="131"/>
      <c r="AZB87" s="131"/>
      <c r="AZC87" s="131"/>
      <c r="AZD87" s="131"/>
      <c r="AZE87" s="131"/>
      <c r="AZF87" s="131"/>
      <c r="AZG87" s="131"/>
      <c r="AZH87" s="131"/>
      <c r="AZI87" s="131"/>
      <c r="AZJ87" s="131"/>
      <c r="AZK87" s="131"/>
      <c r="AZL87" s="131"/>
      <c r="AZM87" s="131"/>
      <c r="AZN87" s="131"/>
      <c r="AZO87" s="131"/>
      <c r="AZP87" s="131"/>
      <c r="AZQ87" s="131"/>
      <c r="AZR87" s="131"/>
      <c r="AZS87" s="131"/>
      <c r="AZT87" s="131"/>
      <c r="AZU87" s="131"/>
      <c r="AZV87" s="131"/>
      <c r="AZW87" s="131"/>
      <c r="AZX87" s="131"/>
      <c r="AZY87" s="131"/>
      <c r="AZZ87" s="131"/>
      <c r="BAA87" s="131"/>
      <c r="BAB87" s="131"/>
      <c r="BAC87" s="131"/>
      <c r="BAD87" s="131"/>
      <c r="BAE87" s="131"/>
      <c r="BAF87" s="131"/>
      <c r="BAG87" s="131"/>
      <c r="BAH87" s="131"/>
      <c r="BAI87" s="131"/>
      <c r="BAJ87" s="131"/>
      <c r="BAK87" s="131"/>
      <c r="BAL87" s="131"/>
      <c r="BAM87" s="131"/>
      <c r="BAN87" s="131"/>
      <c r="BAO87" s="131"/>
      <c r="BAP87" s="131"/>
      <c r="BAQ87" s="131"/>
      <c r="BAR87" s="131"/>
      <c r="BAS87" s="131"/>
      <c r="BAT87" s="131"/>
      <c r="BAU87" s="131"/>
      <c r="BAV87" s="131"/>
      <c r="BAW87" s="131"/>
      <c r="BAX87" s="131"/>
      <c r="BAY87" s="131"/>
      <c r="BAZ87" s="131"/>
      <c r="BBA87" s="131"/>
      <c r="BBB87" s="131"/>
      <c r="BBC87" s="131"/>
      <c r="BBD87" s="131"/>
      <c r="BBE87" s="131"/>
      <c r="BBF87" s="131"/>
      <c r="BBG87" s="131"/>
      <c r="BBH87" s="131"/>
      <c r="BBI87" s="131"/>
      <c r="BBJ87" s="131"/>
      <c r="BBK87" s="131"/>
      <c r="BBL87" s="131"/>
      <c r="BBM87" s="131"/>
      <c r="BBN87" s="131"/>
      <c r="BBO87" s="131"/>
      <c r="BBP87" s="131"/>
      <c r="BBQ87" s="131"/>
      <c r="BBR87" s="131"/>
      <c r="BBS87" s="131"/>
      <c r="BBT87" s="131"/>
      <c r="BBU87" s="131"/>
      <c r="BBV87" s="131"/>
      <c r="BBW87" s="131"/>
      <c r="BBX87" s="131"/>
      <c r="BBY87" s="131"/>
      <c r="BBZ87" s="131"/>
      <c r="BCA87" s="131"/>
      <c r="BCB87" s="131"/>
      <c r="BCC87" s="131"/>
      <c r="BCD87" s="131"/>
      <c r="BCE87" s="131"/>
      <c r="BCF87" s="131"/>
      <c r="BCG87" s="131"/>
      <c r="BCH87" s="131"/>
      <c r="BCI87" s="131"/>
      <c r="BCJ87" s="131"/>
      <c r="BCK87" s="131"/>
      <c r="BCL87" s="131"/>
      <c r="BCM87" s="131"/>
      <c r="BCN87" s="131"/>
      <c r="BCO87" s="131"/>
      <c r="BCP87" s="131"/>
      <c r="BCQ87" s="131"/>
      <c r="BCR87" s="131"/>
      <c r="BCS87" s="131"/>
      <c r="BCT87" s="131"/>
      <c r="BCU87" s="131"/>
      <c r="BCV87" s="131"/>
      <c r="BCW87" s="131"/>
      <c r="BCX87" s="131"/>
      <c r="BCY87" s="131"/>
      <c r="BCZ87" s="131"/>
      <c r="BDA87" s="131"/>
      <c r="BDB87" s="131"/>
      <c r="BDC87" s="131"/>
      <c r="BDD87" s="131"/>
      <c r="BDE87" s="131"/>
      <c r="BDF87" s="131"/>
      <c r="BDG87" s="131"/>
      <c r="BDH87" s="131"/>
      <c r="BDI87" s="131"/>
      <c r="BDJ87" s="131"/>
      <c r="BDK87" s="131"/>
      <c r="BDL87" s="131"/>
      <c r="BDM87" s="131"/>
      <c r="BDN87" s="131"/>
      <c r="BDO87" s="131"/>
      <c r="BDP87" s="131"/>
      <c r="BDQ87" s="131"/>
      <c r="BDR87" s="131"/>
      <c r="BDS87" s="131"/>
      <c r="BDT87" s="131"/>
      <c r="BDU87" s="131"/>
      <c r="BDV87" s="131"/>
      <c r="BDW87" s="131"/>
      <c r="BDX87" s="131"/>
      <c r="BDY87" s="131"/>
      <c r="BDZ87" s="131"/>
      <c r="BEA87" s="131"/>
      <c r="BEB87" s="131"/>
      <c r="BEC87" s="131"/>
      <c r="BED87" s="131"/>
      <c r="BEE87" s="131"/>
      <c r="BEF87" s="131"/>
      <c r="BEG87" s="131"/>
      <c r="BEH87" s="131"/>
      <c r="BEI87" s="131"/>
      <c r="BEJ87" s="131"/>
      <c r="BEK87" s="131"/>
      <c r="BEL87" s="131"/>
      <c r="BEM87" s="131"/>
      <c r="BEN87" s="131"/>
      <c r="BEO87" s="131"/>
      <c r="BEP87" s="131"/>
      <c r="BEQ87" s="131"/>
      <c r="BER87" s="131"/>
      <c r="BES87" s="131"/>
      <c r="BET87" s="131"/>
      <c r="BEU87" s="131"/>
      <c r="BEV87" s="131"/>
      <c r="BEW87" s="131"/>
      <c r="BEX87" s="131"/>
      <c r="BEY87" s="131"/>
      <c r="BEZ87" s="131"/>
      <c r="BFA87" s="131"/>
      <c r="BFB87" s="131"/>
      <c r="BFC87" s="131"/>
      <c r="BFD87" s="131"/>
      <c r="BFE87" s="131"/>
      <c r="BFF87" s="131"/>
      <c r="BFG87" s="131"/>
      <c r="BFH87" s="131"/>
      <c r="BFI87" s="131"/>
      <c r="BFJ87" s="131"/>
      <c r="BFK87" s="131"/>
      <c r="BFL87" s="131"/>
      <c r="BFM87" s="131"/>
      <c r="BFN87" s="131"/>
      <c r="BFO87" s="131"/>
      <c r="BFP87" s="131"/>
      <c r="BFQ87" s="131"/>
      <c r="BFR87" s="131"/>
      <c r="BFS87" s="131"/>
      <c r="BFT87" s="131"/>
      <c r="BFU87" s="131"/>
      <c r="BFV87" s="131"/>
      <c r="BFW87" s="131"/>
      <c r="BFX87" s="131"/>
      <c r="BFY87" s="131"/>
      <c r="BFZ87" s="131"/>
      <c r="BGA87" s="131"/>
      <c r="BGB87" s="131"/>
      <c r="BGC87" s="131"/>
      <c r="BGD87" s="131"/>
      <c r="BGE87" s="131"/>
      <c r="BGF87" s="131"/>
      <c r="BGG87" s="131"/>
      <c r="BGH87" s="131"/>
      <c r="BGI87" s="131"/>
      <c r="BGJ87" s="131"/>
      <c r="BGK87" s="131"/>
      <c r="BGL87" s="131"/>
      <c r="BGM87" s="131"/>
      <c r="BGN87" s="131"/>
      <c r="BGO87" s="131"/>
      <c r="BGP87" s="131"/>
      <c r="BGQ87" s="131"/>
      <c r="BGR87" s="131"/>
      <c r="BGS87" s="131"/>
      <c r="BGT87" s="131"/>
      <c r="BGU87" s="131"/>
      <c r="BGV87" s="131"/>
      <c r="BGW87" s="131"/>
      <c r="BGX87" s="131"/>
      <c r="BGY87" s="131"/>
      <c r="BGZ87" s="131"/>
      <c r="BHA87" s="131"/>
      <c r="BHB87" s="131"/>
      <c r="BHC87" s="131"/>
      <c r="BHD87" s="131"/>
      <c r="BHE87" s="131"/>
      <c r="BHF87" s="131"/>
      <c r="BHG87" s="131"/>
      <c r="BHH87" s="131"/>
      <c r="BHI87" s="131"/>
      <c r="BHJ87" s="131"/>
      <c r="BHK87" s="131"/>
      <c r="BHL87" s="131"/>
      <c r="BHM87" s="131"/>
      <c r="BHN87" s="131"/>
      <c r="BHO87" s="131"/>
      <c r="BHP87" s="131"/>
      <c r="BHQ87" s="131"/>
      <c r="BHR87" s="131"/>
      <c r="BHS87" s="131"/>
      <c r="BHT87" s="131"/>
      <c r="BHU87" s="131"/>
      <c r="BHV87" s="131"/>
      <c r="BHW87" s="131"/>
      <c r="BHX87" s="131"/>
      <c r="BHY87" s="131"/>
      <c r="BHZ87" s="131"/>
      <c r="BIA87" s="131"/>
      <c r="BIB87" s="131"/>
      <c r="BIC87" s="131"/>
      <c r="BID87" s="131"/>
      <c r="BIE87" s="131"/>
      <c r="BIF87" s="131"/>
      <c r="BIG87" s="131"/>
      <c r="BIH87" s="131"/>
      <c r="BII87" s="131"/>
      <c r="BIJ87" s="131"/>
      <c r="BIK87" s="131"/>
      <c r="BIL87" s="131"/>
      <c r="BIM87" s="131"/>
      <c r="BIN87" s="131"/>
      <c r="BIO87" s="131"/>
      <c r="BIP87" s="131"/>
      <c r="BIQ87" s="131"/>
      <c r="BIR87" s="131"/>
      <c r="BIS87" s="131"/>
      <c r="BIT87" s="131"/>
      <c r="BIU87" s="131"/>
      <c r="BIV87" s="131"/>
      <c r="BIW87" s="131"/>
      <c r="BIX87" s="131"/>
      <c r="BIY87" s="131"/>
      <c r="BIZ87" s="131"/>
      <c r="BJA87" s="131"/>
      <c r="BJB87" s="131"/>
      <c r="BJC87" s="131"/>
      <c r="BJD87" s="131"/>
      <c r="BJE87" s="131"/>
      <c r="BJF87" s="131"/>
      <c r="BJG87" s="131"/>
      <c r="BJH87" s="131"/>
      <c r="BJI87" s="131"/>
      <c r="BJJ87" s="131"/>
      <c r="BJK87" s="131"/>
      <c r="BJL87" s="131"/>
      <c r="BJM87" s="131"/>
      <c r="BJN87" s="131"/>
      <c r="BJO87" s="131"/>
      <c r="BJP87" s="131"/>
      <c r="BJQ87" s="131"/>
      <c r="BJR87" s="131"/>
      <c r="BJS87" s="131"/>
      <c r="BJT87" s="131"/>
      <c r="BJU87" s="131"/>
      <c r="BJV87" s="131"/>
      <c r="BJW87" s="131"/>
      <c r="BJX87" s="131"/>
      <c r="BJY87" s="131"/>
      <c r="BJZ87" s="131"/>
      <c r="BKA87" s="131"/>
      <c r="BKB87" s="131"/>
      <c r="BKC87" s="131"/>
      <c r="BKD87" s="131"/>
      <c r="BKE87" s="131"/>
      <c r="BKF87" s="131"/>
      <c r="BKG87" s="131"/>
      <c r="BKH87" s="131"/>
      <c r="BKI87" s="131"/>
      <c r="BKJ87" s="131"/>
      <c r="BKK87" s="131"/>
      <c r="BKL87" s="131"/>
      <c r="BKM87" s="131"/>
      <c r="BKN87" s="131"/>
      <c r="BKO87" s="131"/>
      <c r="BKP87" s="131"/>
      <c r="BKQ87" s="131"/>
      <c r="BKR87" s="131"/>
      <c r="BKS87" s="131"/>
      <c r="BKT87" s="131"/>
      <c r="BKU87" s="131"/>
      <c r="BKV87" s="131"/>
      <c r="BKW87" s="131"/>
      <c r="BKX87" s="131"/>
      <c r="BKY87" s="131"/>
      <c r="BKZ87" s="131"/>
      <c r="BLA87" s="131"/>
      <c r="BLB87" s="131"/>
      <c r="BLC87" s="131"/>
      <c r="BLD87" s="131"/>
      <c r="BLE87" s="131"/>
      <c r="BLF87" s="131"/>
      <c r="BLG87" s="131"/>
      <c r="BLH87" s="131"/>
      <c r="BLI87" s="131"/>
      <c r="BLJ87" s="131"/>
      <c r="BLK87" s="131"/>
      <c r="BLL87" s="131"/>
      <c r="BLM87" s="131"/>
      <c r="BLN87" s="131"/>
      <c r="BLO87" s="131"/>
      <c r="BLP87" s="131"/>
      <c r="BLQ87" s="131"/>
      <c r="BLR87" s="131"/>
      <c r="BLS87" s="131"/>
      <c r="BLT87" s="131"/>
      <c r="BLU87" s="131"/>
      <c r="BLV87" s="131"/>
      <c r="BLW87" s="131"/>
      <c r="BLX87" s="131"/>
      <c r="BLY87" s="131"/>
      <c r="BLZ87" s="131"/>
      <c r="BMA87" s="131"/>
      <c r="BMB87" s="131"/>
      <c r="BMC87" s="131"/>
      <c r="BMD87" s="131"/>
      <c r="BME87" s="131"/>
      <c r="BMF87" s="131"/>
      <c r="BMG87" s="131"/>
      <c r="BMH87" s="131"/>
      <c r="BMI87" s="131"/>
      <c r="BMJ87" s="131"/>
      <c r="BMK87" s="131"/>
      <c r="BML87" s="131"/>
      <c r="BMM87" s="131"/>
      <c r="BMN87" s="131"/>
      <c r="BMO87" s="131"/>
      <c r="BMP87" s="131"/>
      <c r="BMQ87" s="131"/>
      <c r="BMR87" s="131"/>
      <c r="BMS87" s="131"/>
      <c r="BMT87" s="131"/>
      <c r="BMU87" s="131"/>
      <c r="BMV87" s="131"/>
      <c r="BMW87" s="131"/>
      <c r="BMX87" s="131"/>
      <c r="BMY87" s="131"/>
      <c r="BMZ87" s="131"/>
      <c r="BNA87" s="131"/>
      <c r="BNB87" s="131"/>
      <c r="BNC87" s="131"/>
      <c r="BND87" s="131"/>
      <c r="BNE87" s="131"/>
      <c r="BNF87" s="131"/>
      <c r="BNG87" s="131"/>
      <c r="BNH87" s="131"/>
      <c r="BNI87" s="131"/>
      <c r="BNJ87" s="131"/>
      <c r="BNK87" s="131"/>
      <c r="BNL87" s="131"/>
      <c r="BNM87" s="131"/>
      <c r="BNN87" s="131"/>
      <c r="BNO87" s="131"/>
      <c r="BNP87" s="131"/>
      <c r="BNQ87" s="131"/>
      <c r="BNR87" s="131"/>
      <c r="BNS87" s="131"/>
      <c r="BNT87" s="131"/>
      <c r="BNU87" s="131"/>
      <c r="BNV87" s="131"/>
      <c r="BNW87" s="131"/>
      <c r="BNX87" s="131"/>
      <c r="BNY87" s="131"/>
      <c r="BNZ87" s="131"/>
      <c r="BOA87" s="131"/>
      <c r="BOB87" s="131"/>
      <c r="BOC87" s="131"/>
      <c r="BOD87" s="131"/>
      <c r="BOE87" s="131"/>
      <c r="BOF87" s="131"/>
      <c r="BOG87" s="131"/>
      <c r="BOH87" s="131"/>
      <c r="BOI87" s="131"/>
      <c r="BOJ87" s="131"/>
      <c r="BOK87" s="131"/>
      <c r="BOL87" s="131"/>
      <c r="BOM87" s="131"/>
      <c r="BON87" s="131"/>
      <c r="BOO87" s="131"/>
      <c r="BOP87" s="131"/>
      <c r="BOQ87" s="131"/>
      <c r="BOR87" s="131"/>
      <c r="BOS87" s="131"/>
      <c r="BOT87" s="131"/>
      <c r="BOU87" s="131"/>
      <c r="BOV87" s="131"/>
      <c r="BOW87" s="131"/>
      <c r="BOX87" s="131"/>
      <c r="BOY87" s="131"/>
      <c r="BOZ87" s="131"/>
      <c r="BPA87" s="131"/>
      <c r="BPB87" s="131"/>
      <c r="BPC87" s="131"/>
      <c r="BPD87" s="131"/>
      <c r="BPE87" s="131"/>
      <c r="BPF87" s="131"/>
      <c r="BPG87" s="131"/>
      <c r="BPH87" s="131"/>
      <c r="BPI87" s="131"/>
      <c r="BPJ87" s="131"/>
      <c r="BPK87" s="131"/>
      <c r="BPL87" s="131"/>
      <c r="BPM87" s="131"/>
      <c r="BPN87" s="131"/>
      <c r="BPO87" s="131"/>
      <c r="BPP87" s="131"/>
      <c r="BPQ87" s="131"/>
      <c r="BPR87" s="131"/>
      <c r="BPS87" s="131"/>
      <c r="BPT87" s="131"/>
      <c r="BPU87" s="131"/>
      <c r="BPV87" s="131"/>
      <c r="BPW87" s="131"/>
      <c r="BPX87" s="131"/>
      <c r="BPY87" s="131"/>
      <c r="BPZ87" s="131"/>
      <c r="BQA87" s="131"/>
      <c r="BQB87" s="131"/>
      <c r="BQC87" s="131"/>
      <c r="BQD87" s="131"/>
      <c r="BQE87" s="131"/>
      <c r="BQF87" s="131"/>
      <c r="BQG87" s="131"/>
      <c r="BQH87" s="131"/>
      <c r="BQI87" s="131"/>
      <c r="BQJ87" s="131"/>
      <c r="BQK87" s="131"/>
      <c r="BQL87" s="131"/>
      <c r="BQM87" s="131"/>
      <c r="BQN87" s="131"/>
      <c r="BQO87" s="131"/>
      <c r="BQP87" s="131"/>
      <c r="BQQ87" s="131"/>
      <c r="BQR87" s="131"/>
      <c r="BQS87" s="131"/>
      <c r="BQT87" s="131"/>
      <c r="BQU87" s="131"/>
      <c r="BQV87" s="131"/>
      <c r="BQW87" s="131"/>
      <c r="BQX87" s="131"/>
      <c r="BQY87" s="131"/>
      <c r="BQZ87" s="131"/>
      <c r="BRA87" s="131"/>
      <c r="BRB87" s="131"/>
      <c r="BRC87" s="131"/>
      <c r="BRD87" s="131"/>
      <c r="BRE87" s="131"/>
      <c r="BRF87" s="131"/>
      <c r="BRG87" s="131"/>
      <c r="BRH87" s="131"/>
      <c r="BRI87" s="131"/>
      <c r="BRJ87" s="131"/>
      <c r="BRK87" s="131"/>
      <c r="BRL87" s="131"/>
      <c r="BRM87" s="131"/>
      <c r="BRN87" s="131"/>
      <c r="BRO87" s="131"/>
      <c r="BRP87" s="131"/>
      <c r="BRQ87" s="131"/>
      <c r="BRR87" s="131"/>
      <c r="BRS87" s="131"/>
      <c r="BRT87" s="131"/>
      <c r="BRU87" s="131"/>
      <c r="BRV87" s="131"/>
      <c r="BRW87" s="131"/>
      <c r="BRX87" s="131"/>
      <c r="BRY87" s="131"/>
      <c r="BRZ87" s="131"/>
      <c r="BSA87" s="131"/>
      <c r="BSB87" s="131"/>
      <c r="BSC87" s="131"/>
      <c r="BSD87" s="131"/>
      <c r="BSE87" s="131"/>
      <c r="BSF87" s="131"/>
      <c r="BSG87" s="131"/>
      <c r="BSH87" s="131"/>
      <c r="BSI87" s="131"/>
      <c r="BSJ87" s="131"/>
      <c r="BSK87" s="131"/>
      <c r="BSL87" s="131"/>
      <c r="BSM87" s="131"/>
      <c r="BSN87" s="131"/>
      <c r="BSO87" s="131"/>
      <c r="BSP87" s="131"/>
      <c r="BSQ87" s="131"/>
      <c r="BSR87" s="131"/>
      <c r="BSS87" s="131"/>
      <c r="BST87" s="131"/>
      <c r="BSU87" s="131"/>
      <c r="BSV87" s="131"/>
      <c r="BSW87" s="131"/>
      <c r="BSX87" s="131"/>
      <c r="BSY87" s="131"/>
      <c r="BSZ87" s="131"/>
      <c r="BTA87" s="131"/>
      <c r="BTB87" s="131"/>
      <c r="BTC87" s="131"/>
      <c r="BTD87" s="131"/>
      <c r="BTE87" s="131"/>
      <c r="BTF87" s="131"/>
      <c r="BTG87" s="131"/>
      <c r="BTH87" s="131"/>
      <c r="BTI87" s="131"/>
      <c r="BTJ87" s="131"/>
      <c r="BTK87" s="131"/>
      <c r="BTL87" s="131"/>
      <c r="BTM87" s="131"/>
      <c r="BTN87" s="131"/>
      <c r="BTO87" s="131"/>
      <c r="BTP87" s="131"/>
      <c r="BTQ87" s="131"/>
      <c r="BTR87" s="131"/>
      <c r="BTS87" s="131"/>
      <c r="BTT87" s="131"/>
      <c r="BTU87" s="131"/>
      <c r="BTV87" s="131"/>
      <c r="BTW87" s="131"/>
      <c r="BTX87" s="131"/>
      <c r="BTY87" s="131"/>
      <c r="BTZ87" s="131"/>
      <c r="BUA87" s="131"/>
      <c r="BUB87" s="131"/>
      <c r="BUC87" s="131"/>
      <c r="BUD87" s="131"/>
      <c r="BUE87" s="131"/>
      <c r="BUF87" s="131"/>
      <c r="BUG87" s="131"/>
      <c r="BUH87" s="131"/>
      <c r="BUI87" s="131"/>
      <c r="BUJ87" s="131"/>
      <c r="BUK87" s="131"/>
      <c r="BUL87" s="131"/>
      <c r="BUM87" s="131"/>
      <c r="BUN87" s="131"/>
      <c r="BUO87" s="131"/>
      <c r="BUP87" s="131"/>
      <c r="BUQ87" s="131"/>
      <c r="BUR87" s="131"/>
      <c r="BUS87" s="131"/>
      <c r="BUT87" s="131"/>
      <c r="BUU87" s="131"/>
      <c r="BUV87" s="131"/>
      <c r="BUW87" s="131"/>
      <c r="BUX87" s="131"/>
      <c r="BUY87" s="131"/>
      <c r="BUZ87" s="131"/>
      <c r="BVA87" s="131"/>
      <c r="BVB87" s="131"/>
      <c r="BVC87" s="131"/>
      <c r="BVD87" s="131"/>
      <c r="BVE87" s="131"/>
      <c r="BVF87" s="131"/>
      <c r="BVG87" s="131"/>
      <c r="BVH87" s="131"/>
      <c r="BVI87" s="131"/>
      <c r="BVJ87" s="131"/>
      <c r="BVK87" s="131"/>
      <c r="BVL87" s="131"/>
      <c r="BVM87" s="131"/>
      <c r="BVN87" s="131"/>
      <c r="BVO87" s="131"/>
      <c r="BVP87" s="131"/>
      <c r="BVQ87" s="131"/>
      <c r="BVR87" s="131"/>
      <c r="BVS87" s="131"/>
      <c r="BVT87" s="131"/>
      <c r="BVU87" s="131"/>
      <c r="BVV87" s="131"/>
      <c r="BVW87" s="131"/>
      <c r="BVX87" s="131"/>
      <c r="BVY87" s="131"/>
      <c r="BVZ87" s="131"/>
      <c r="BWA87" s="131"/>
      <c r="BWB87" s="131"/>
      <c r="BWC87" s="131"/>
      <c r="BWD87" s="131"/>
      <c r="BWE87" s="131"/>
      <c r="BWF87" s="131"/>
      <c r="BWG87" s="131"/>
      <c r="BWH87" s="131"/>
      <c r="BWI87" s="131"/>
      <c r="BWJ87" s="131"/>
      <c r="BWK87" s="131"/>
      <c r="BWL87" s="131"/>
      <c r="BWM87" s="131"/>
      <c r="BWN87" s="131"/>
      <c r="BWO87" s="131"/>
      <c r="BWP87" s="131"/>
      <c r="BWQ87" s="131"/>
      <c r="BWR87" s="131"/>
      <c r="BWS87" s="131"/>
      <c r="BWT87" s="131"/>
      <c r="BWU87" s="131"/>
      <c r="BWV87" s="131"/>
      <c r="BWW87" s="131"/>
      <c r="BWX87" s="131"/>
      <c r="BWY87" s="131"/>
      <c r="BWZ87" s="131"/>
      <c r="BXA87" s="131"/>
      <c r="BXB87" s="131"/>
      <c r="BXC87" s="131"/>
      <c r="BXD87" s="131"/>
      <c r="BXE87" s="131"/>
      <c r="BXF87" s="131"/>
      <c r="BXG87" s="131"/>
      <c r="BXH87" s="131"/>
      <c r="BXI87" s="131"/>
      <c r="BXJ87" s="131"/>
      <c r="BXK87" s="131"/>
      <c r="BXL87" s="131"/>
      <c r="BXM87" s="131"/>
      <c r="BXN87" s="131"/>
      <c r="BXO87" s="131"/>
      <c r="BXP87" s="131"/>
      <c r="BXQ87" s="131"/>
      <c r="BXR87" s="131"/>
      <c r="BXS87" s="131"/>
      <c r="BXT87" s="131"/>
      <c r="BXU87" s="131"/>
      <c r="BXV87" s="131"/>
      <c r="BXW87" s="131"/>
      <c r="BXX87" s="131"/>
      <c r="BXY87" s="131"/>
      <c r="BXZ87" s="131"/>
      <c r="BYA87" s="131"/>
      <c r="BYB87" s="131"/>
      <c r="BYC87" s="131"/>
      <c r="BYD87" s="131"/>
      <c r="BYE87" s="131"/>
      <c r="BYF87" s="131"/>
      <c r="BYG87" s="131"/>
      <c r="BYH87" s="131"/>
      <c r="BYI87" s="131"/>
      <c r="BYJ87" s="131"/>
      <c r="BYK87" s="131"/>
      <c r="BYL87" s="131"/>
      <c r="BYM87" s="131"/>
      <c r="BYN87" s="131"/>
      <c r="BYO87" s="131"/>
      <c r="BYP87" s="131"/>
      <c r="BYQ87" s="131"/>
      <c r="BYR87" s="131"/>
      <c r="BYS87" s="131"/>
      <c r="BYT87" s="131"/>
      <c r="BYU87" s="131"/>
      <c r="BYV87" s="131"/>
      <c r="BYW87" s="131"/>
      <c r="BYX87" s="131"/>
      <c r="BYY87" s="131"/>
      <c r="BYZ87" s="131"/>
      <c r="BZA87" s="131"/>
      <c r="BZB87" s="131"/>
      <c r="BZC87" s="131"/>
      <c r="BZD87" s="131"/>
      <c r="BZE87" s="131"/>
      <c r="BZF87" s="131"/>
      <c r="BZG87" s="131"/>
      <c r="BZH87" s="131"/>
      <c r="BZI87" s="131"/>
      <c r="BZJ87" s="131"/>
      <c r="BZK87" s="131"/>
      <c r="BZL87" s="131"/>
      <c r="BZM87" s="131"/>
      <c r="BZN87" s="131"/>
      <c r="BZO87" s="131"/>
      <c r="BZP87" s="131"/>
      <c r="BZQ87" s="131"/>
      <c r="BZR87" s="131"/>
      <c r="BZS87" s="131"/>
      <c r="BZT87" s="131"/>
      <c r="BZU87" s="131"/>
      <c r="BZV87" s="131"/>
      <c r="BZW87" s="131"/>
      <c r="BZX87" s="131"/>
      <c r="BZY87" s="131"/>
      <c r="BZZ87" s="131"/>
      <c r="CAA87" s="131"/>
      <c r="CAB87" s="131"/>
      <c r="CAC87" s="131"/>
      <c r="CAD87" s="131"/>
      <c r="CAE87" s="131"/>
      <c r="CAF87" s="131"/>
      <c r="CAG87" s="131"/>
      <c r="CAH87" s="131"/>
      <c r="CAI87" s="131"/>
      <c r="CAJ87" s="131"/>
      <c r="CAK87" s="131"/>
      <c r="CAL87" s="131"/>
      <c r="CAM87" s="131"/>
      <c r="CAN87" s="131"/>
      <c r="CAO87" s="131"/>
      <c r="CAP87" s="131"/>
      <c r="CAQ87" s="131"/>
      <c r="CAR87" s="131"/>
      <c r="CAS87" s="131"/>
      <c r="CAT87" s="131"/>
      <c r="CAU87" s="131"/>
      <c r="CAV87" s="131"/>
      <c r="CAW87" s="131"/>
      <c r="CAX87" s="131"/>
      <c r="CAY87" s="131"/>
      <c r="CAZ87" s="131"/>
      <c r="CBA87" s="131"/>
      <c r="CBB87" s="131"/>
      <c r="CBC87" s="131"/>
      <c r="CBD87" s="131"/>
      <c r="CBE87" s="131"/>
      <c r="CBF87" s="131"/>
      <c r="CBG87" s="131"/>
      <c r="CBH87" s="131"/>
      <c r="CBI87" s="131"/>
      <c r="CBJ87" s="131"/>
      <c r="CBK87" s="131"/>
      <c r="CBL87" s="131"/>
      <c r="CBM87" s="131"/>
      <c r="CBN87" s="131"/>
      <c r="CBO87" s="131"/>
      <c r="CBP87" s="131"/>
      <c r="CBQ87" s="131"/>
      <c r="CBR87" s="131"/>
      <c r="CBS87" s="131"/>
      <c r="CBT87" s="131"/>
      <c r="CBU87" s="131"/>
      <c r="CBV87" s="131"/>
      <c r="CBW87" s="131"/>
      <c r="CBX87" s="131"/>
      <c r="CBY87" s="131"/>
      <c r="CBZ87" s="131"/>
      <c r="CCA87" s="131"/>
      <c r="CCB87" s="131"/>
      <c r="CCC87" s="131"/>
      <c r="CCD87" s="131"/>
      <c r="CCE87" s="131"/>
      <c r="CCF87" s="131"/>
      <c r="CCG87" s="131"/>
      <c r="CCH87" s="131"/>
      <c r="CCI87" s="131"/>
      <c r="CCJ87" s="131"/>
      <c r="CCK87" s="131"/>
      <c r="CCL87" s="131"/>
      <c r="CCM87" s="131"/>
      <c r="CCN87" s="131"/>
      <c r="CCO87" s="131"/>
      <c r="CCP87" s="131"/>
      <c r="CCQ87" s="131"/>
      <c r="CCR87" s="131"/>
      <c r="CCS87" s="131"/>
      <c r="CCT87" s="131"/>
      <c r="CCU87" s="131"/>
      <c r="CCV87" s="131"/>
      <c r="CCW87" s="131"/>
      <c r="CCX87" s="131"/>
      <c r="CCY87" s="131"/>
      <c r="CCZ87" s="131"/>
      <c r="CDA87" s="131"/>
      <c r="CDB87" s="131"/>
      <c r="CDC87" s="131"/>
      <c r="CDD87" s="131"/>
      <c r="CDE87" s="131"/>
      <c r="CDF87" s="131"/>
      <c r="CDG87" s="131"/>
      <c r="CDH87" s="131"/>
      <c r="CDI87" s="131"/>
      <c r="CDJ87" s="131"/>
      <c r="CDK87" s="131"/>
      <c r="CDL87" s="131"/>
      <c r="CDM87" s="131"/>
      <c r="CDN87" s="131"/>
      <c r="CDO87" s="131"/>
      <c r="CDP87" s="131"/>
      <c r="CDQ87" s="131"/>
      <c r="CDR87" s="131"/>
      <c r="CDS87" s="131"/>
      <c r="CDT87" s="131"/>
      <c r="CDU87" s="131"/>
      <c r="CDV87" s="131"/>
      <c r="CDW87" s="131"/>
      <c r="CDX87" s="131"/>
      <c r="CDY87" s="131"/>
      <c r="CDZ87" s="131"/>
      <c r="CEA87" s="131"/>
      <c r="CEB87" s="131"/>
      <c r="CEC87" s="131"/>
      <c r="CED87" s="131"/>
      <c r="CEE87" s="131"/>
      <c r="CEF87" s="131"/>
      <c r="CEG87" s="131"/>
      <c r="CEH87" s="131"/>
      <c r="CEI87" s="131"/>
      <c r="CEJ87" s="131"/>
      <c r="CEK87" s="131"/>
      <c r="CEL87" s="131"/>
      <c r="CEM87" s="131"/>
      <c r="CEN87" s="131"/>
      <c r="CEO87" s="131"/>
      <c r="CEP87" s="131"/>
      <c r="CEQ87" s="131"/>
      <c r="CER87" s="131"/>
      <c r="CES87" s="131"/>
      <c r="CET87" s="131"/>
      <c r="CEU87" s="131"/>
      <c r="CEV87" s="131"/>
      <c r="CEW87" s="131"/>
      <c r="CEX87" s="131"/>
      <c r="CEY87" s="131"/>
      <c r="CEZ87" s="131"/>
      <c r="CFA87" s="131"/>
      <c r="CFB87" s="131"/>
      <c r="CFC87" s="131"/>
      <c r="CFD87" s="131"/>
      <c r="CFE87" s="131"/>
      <c r="CFF87" s="131"/>
      <c r="CFG87" s="131"/>
      <c r="CFH87" s="131"/>
      <c r="CFI87" s="131"/>
      <c r="CFJ87" s="131"/>
      <c r="CFK87" s="131"/>
      <c r="CFL87" s="131"/>
      <c r="CFM87" s="131"/>
      <c r="CFN87" s="131"/>
      <c r="CFO87" s="131"/>
      <c r="CFP87" s="131"/>
      <c r="CFQ87" s="131"/>
      <c r="CFR87" s="131"/>
      <c r="CFS87" s="131"/>
      <c r="CFT87" s="131"/>
      <c r="CFU87" s="131"/>
      <c r="CFV87" s="131"/>
      <c r="CFW87" s="131"/>
      <c r="CFX87" s="131"/>
      <c r="CFY87" s="131"/>
      <c r="CFZ87" s="131"/>
      <c r="CGA87" s="131"/>
      <c r="CGB87" s="131"/>
      <c r="CGC87" s="131"/>
      <c r="CGD87" s="131"/>
      <c r="CGE87" s="131"/>
      <c r="CGF87" s="131"/>
      <c r="CGG87" s="131"/>
      <c r="CGH87" s="131"/>
      <c r="CGI87" s="131"/>
      <c r="CGJ87" s="131"/>
      <c r="CGK87" s="131"/>
      <c r="CGL87" s="131"/>
      <c r="CGM87" s="131"/>
      <c r="CGN87" s="131"/>
      <c r="CGO87" s="131"/>
      <c r="CGP87" s="131"/>
      <c r="CGQ87" s="131"/>
      <c r="CGR87" s="131"/>
      <c r="CGS87" s="131"/>
      <c r="CGT87" s="131"/>
      <c r="CGU87" s="131"/>
      <c r="CGV87" s="131"/>
      <c r="CGW87" s="131"/>
      <c r="CGX87" s="131"/>
      <c r="CGY87" s="131"/>
      <c r="CGZ87" s="131"/>
      <c r="CHA87" s="131"/>
      <c r="CHB87" s="131"/>
      <c r="CHC87" s="131"/>
      <c r="CHD87" s="131"/>
      <c r="CHE87" s="131"/>
      <c r="CHF87" s="131"/>
      <c r="CHG87" s="131"/>
      <c r="CHH87" s="131"/>
      <c r="CHI87" s="131"/>
      <c r="CHJ87" s="131"/>
      <c r="CHK87" s="131"/>
      <c r="CHL87" s="131"/>
      <c r="CHM87" s="131"/>
      <c r="CHN87" s="131"/>
      <c r="CHO87" s="131"/>
      <c r="CHP87" s="131"/>
      <c r="CHQ87" s="131"/>
      <c r="CHR87" s="131"/>
      <c r="CHS87" s="131"/>
      <c r="CHT87" s="131"/>
      <c r="CHU87" s="131"/>
      <c r="CHV87" s="131"/>
      <c r="CHW87" s="131"/>
      <c r="CHX87" s="131"/>
      <c r="CHY87" s="131"/>
      <c r="CHZ87" s="131"/>
      <c r="CIA87" s="131"/>
      <c r="CIB87" s="131"/>
      <c r="CIC87" s="131"/>
      <c r="CID87" s="131"/>
      <c r="CIE87" s="131"/>
      <c r="CIF87" s="131"/>
      <c r="CIG87" s="131"/>
      <c r="CIH87" s="131"/>
      <c r="CII87" s="131"/>
      <c r="CIJ87" s="131"/>
      <c r="CIK87" s="131"/>
      <c r="CIL87" s="131"/>
      <c r="CIM87" s="131"/>
      <c r="CIN87" s="131"/>
      <c r="CIO87" s="131"/>
      <c r="CIP87" s="131"/>
      <c r="CIQ87" s="131"/>
      <c r="CIR87" s="131"/>
      <c r="CIS87" s="131"/>
      <c r="CIT87" s="131"/>
      <c r="CIU87" s="131"/>
      <c r="CIV87" s="131"/>
      <c r="CIW87" s="131"/>
      <c r="CIX87" s="131"/>
      <c r="CIY87" s="131"/>
      <c r="CIZ87" s="131"/>
      <c r="CJA87" s="131"/>
      <c r="CJB87" s="131"/>
      <c r="CJC87" s="131"/>
      <c r="CJD87" s="131"/>
      <c r="CJE87" s="131"/>
      <c r="CJF87" s="131"/>
      <c r="CJG87" s="131"/>
      <c r="CJH87" s="131"/>
      <c r="CJI87" s="131"/>
      <c r="CJJ87" s="131"/>
      <c r="CJK87" s="131"/>
      <c r="CJL87" s="131"/>
      <c r="CJM87" s="131"/>
      <c r="CJN87" s="131"/>
      <c r="CJO87" s="131"/>
      <c r="CJP87" s="131"/>
      <c r="CJQ87" s="131"/>
      <c r="CJR87" s="131"/>
      <c r="CJS87" s="131"/>
      <c r="CJT87" s="131"/>
      <c r="CJU87" s="131"/>
      <c r="CJV87" s="131"/>
      <c r="CJW87" s="131"/>
      <c r="CJX87" s="131"/>
      <c r="CJY87" s="131"/>
      <c r="CJZ87" s="131"/>
      <c r="CKA87" s="131"/>
      <c r="CKB87" s="131"/>
      <c r="CKC87" s="131"/>
      <c r="CKD87" s="131"/>
      <c r="CKE87" s="131"/>
      <c r="CKF87" s="131"/>
      <c r="CKG87" s="131"/>
      <c r="CKH87" s="131"/>
      <c r="CKI87" s="131"/>
      <c r="CKJ87" s="131"/>
      <c r="CKK87" s="131"/>
      <c r="CKL87" s="131"/>
      <c r="CKM87" s="131"/>
      <c r="CKN87" s="131"/>
      <c r="CKO87" s="131"/>
      <c r="CKP87" s="131"/>
      <c r="CKQ87" s="131"/>
      <c r="CKR87" s="131"/>
      <c r="CKS87" s="131"/>
      <c r="CKT87" s="131"/>
      <c r="CKU87" s="131"/>
      <c r="CKV87" s="131"/>
      <c r="CKW87" s="131"/>
      <c r="CKX87" s="131"/>
      <c r="CKY87" s="131"/>
      <c r="CKZ87" s="131"/>
      <c r="CLA87" s="131"/>
      <c r="CLB87" s="131"/>
      <c r="CLC87" s="131"/>
      <c r="CLD87" s="131"/>
      <c r="CLE87" s="131"/>
      <c r="CLF87" s="131"/>
      <c r="CLG87" s="131"/>
      <c r="CLH87" s="131"/>
      <c r="CLI87" s="131"/>
      <c r="CLJ87" s="131"/>
      <c r="CLK87" s="131"/>
      <c r="CLL87" s="131"/>
      <c r="CLM87" s="131"/>
      <c r="CLN87" s="131"/>
      <c r="CLO87" s="131"/>
      <c r="CLP87" s="131"/>
      <c r="CLQ87" s="131"/>
      <c r="CLR87" s="131"/>
      <c r="CLS87" s="131"/>
      <c r="CLT87" s="131"/>
      <c r="CLU87" s="131"/>
      <c r="CLV87" s="131"/>
      <c r="CLW87" s="131"/>
      <c r="CLX87" s="131"/>
      <c r="CLY87" s="131"/>
      <c r="CLZ87" s="131"/>
      <c r="CMA87" s="131"/>
      <c r="CMB87" s="131"/>
      <c r="CMC87" s="131"/>
      <c r="CMD87" s="131"/>
      <c r="CME87" s="131"/>
      <c r="CMF87" s="131"/>
      <c r="CMG87" s="131"/>
      <c r="CMH87" s="131"/>
      <c r="CMI87" s="131"/>
      <c r="CMJ87" s="131"/>
      <c r="CMK87" s="131"/>
      <c r="CML87" s="131"/>
      <c r="CMM87" s="131"/>
      <c r="CMN87" s="131"/>
      <c r="CMO87" s="131"/>
      <c r="CMP87" s="131"/>
      <c r="CMQ87" s="131"/>
      <c r="CMR87" s="131"/>
      <c r="CMS87" s="131"/>
      <c r="CMT87" s="131"/>
      <c r="CMU87" s="131"/>
      <c r="CMV87" s="131"/>
      <c r="CMW87" s="131"/>
      <c r="CMX87" s="131"/>
      <c r="CMY87" s="131"/>
      <c r="CMZ87" s="131"/>
      <c r="CNA87" s="131"/>
      <c r="CNB87" s="131"/>
      <c r="CNC87" s="131"/>
      <c r="CND87" s="131"/>
      <c r="CNE87" s="131"/>
      <c r="CNF87" s="131"/>
      <c r="CNG87" s="131"/>
      <c r="CNH87" s="131"/>
      <c r="CNI87" s="131"/>
      <c r="CNJ87" s="131"/>
      <c r="CNK87" s="131"/>
      <c r="CNL87" s="131"/>
      <c r="CNM87" s="131"/>
      <c r="CNN87" s="131"/>
      <c r="CNO87" s="131"/>
      <c r="CNP87" s="131"/>
      <c r="CNQ87" s="131"/>
      <c r="CNR87" s="131"/>
      <c r="CNS87" s="131"/>
      <c r="CNT87" s="131"/>
      <c r="CNU87" s="131"/>
      <c r="CNV87" s="131"/>
      <c r="CNW87" s="131"/>
      <c r="CNX87" s="131"/>
      <c r="CNY87" s="131"/>
      <c r="CNZ87" s="131"/>
      <c r="COA87" s="131"/>
      <c r="COB87" s="131"/>
      <c r="COC87" s="131"/>
      <c r="COD87" s="131"/>
      <c r="COE87" s="131"/>
      <c r="COF87" s="131"/>
      <c r="COG87" s="131"/>
      <c r="COH87" s="131"/>
      <c r="COI87" s="131"/>
      <c r="COJ87" s="131"/>
      <c r="COK87" s="131"/>
      <c r="COL87" s="131"/>
      <c r="COM87" s="131"/>
      <c r="CON87" s="131"/>
      <c r="COO87" s="131"/>
      <c r="COP87" s="131"/>
      <c r="COQ87" s="131"/>
      <c r="COR87" s="131"/>
      <c r="COS87" s="131"/>
      <c r="COT87" s="131"/>
      <c r="COU87" s="131"/>
      <c r="COV87" s="131"/>
      <c r="COW87" s="131"/>
      <c r="COX87" s="131"/>
      <c r="COY87" s="131"/>
      <c r="COZ87" s="131"/>
      <c r="CPA87" s="131"/>
      <c r="CPB87" s="131"/>
      <c r="CPC87" s="131"/>
      <c r="CPD87" s="131"/>
      <c r="CPE87" s="131"/>
      <c r="CPF87" s="131"/>
      <c r="CPG87" s="131"/>
      <c r="CPH87" s="131"/>
      <c r="CPI87" s="131"/>
      <c r="CPJ87" s="131"/>
      <c r="CPK87" s="131"/>
      <c r="CPL87" s="131"/>
      <c r="CPM87" s="131"/>
      <c r="CPN87" s="131"/>
      <c r="CPO87" s="131"/>
      <c r="CPP87" s="131"/>
      <c r="CPQ87" s="131"/>
      <c r="CPR87" s="131"/>
      <c r="CPS87" s="131"/>
      <c r="CPT87" s="131"/>
      <c r="CPU87" s="131"/>
      <c r="CPV87" s="131"/>
      <c r="CPW87" s="131"/>
      <c r="CPX87" s="131"/>
      <c r="CPY87" s="131"/>
      <c r="CPZ87" s="131"/>
      <c r="CQA87" s="131"/>
      <c r="CQB87" s="131"/>
      <c r="CQC87" s="131"/>
      <c r="CQD87" s="131"/>
      <c r="CQE87" s="131"/>
      <c r="CQF87" s="131"/>
      <c r="CQG87" s="131"/>
      <c r="CQH87" s="131"/>
      <c r="CQI87" s="131"/>
      <c r="CQJ87" s="131"/>
      <c r="CQK87" s="131"/>
      <c r="CQL87" s="131"/>
      <c r="CQM87" s="131"/>
      <c r="CQN87" s="131"/>
      <c r="CQO87" s="131"/>
      <c r="CQP87" s="131"/>
      <c r="CQQ87" s="131"/>
      <c r="CQR87" s="131"/>
      <c r="CQS87" s="131"/>
      <c r="CQT87" s="131"/>
      <c r="CQU87" s="131"/>
      <c r="CQV87" s="131"/>
      <c r="CQW87" s="131"/>
      <c r="CQX87" s="131"/>
      <c r="CQY87" s="131"/>
      <c r="CQZ87" s="131"/>
      <c r="CRA87" s="131"/>
      <c r="CRB87" s="131"/>
      <c r="CRC87" s="131"/>
      <c r="CRD87" s="131"/>
      <c r="CRE87" s="131"/>
      <c r="CRF87" s="131"/>
      <c r="CRG87" s="131"/>
      <c r="CRH87" s="131"/>
      <c r="CRI87" s="131"/>
      <c r="CRJ87" s="131"/>
      <c r="CRK87" s="131"/>
      <c r="CRL87" s="131"/>
      <c r="CRM87" s="131"/>
      <c r="CRN87" s="131"/>
      <c r="CRO87" s="131"/>
      <c r="CRP87" s="131"/>
      <c r="CRQ87" s="131"/>
      <c r="CRR87" s="131"/>
      <c r="CRS87" s="131"/>
      <c r="CRT87" s="131"/>
      <c r="CRU87" s="131"/>
      <c r="CRV87" s="131"/>
      <c r="CRW87" s="131"/>
      <c r="CRX87" s="131"/>
      <c r="CRY87" s="131"/>
      <c r="CRZ87" s="131"/>
      <c r="CSA87" s="131"/>
      <c r="CSB87" s="131"/>
      <c r="CSC87" s="131"/>
      <c r="CSD87" s="131"/>
      <c r="CSE87" s="131"/>
      <c r="CSF87" s="131"/>
      <c r="CSG87" s="131"/>
      <c r="CSH87" s="131"/>
      <c r="CSI87" s="131"/>
      <c r="CSJ87" s="131"/>
      <c r="CSK87" s="131"/>
      <c r="CSL87" s="131"/>
      <c r="CSM87" s="131"/>
      <c r="CSN87" s="131"/>
      <c r="CSO87" s="131"/>
      <c r="CSP87" s="131"/>
      <c r="CSQ87" s="131"/>
      <c r="CSR87" s="131"/>
      <c r="CSS87" s="131"/>
      <c r="CST87" s="131"/>
      <c r="CSU87" s="131"/>
      <c r="CSV87" s="131"/>
      <c r="CSW87" s="131"/>
      <c r="CSX87" s="131"/>
      <c r="CSY87" s="131"/>
      <c r="CSZ87" s="131"/>
      <c r="CTA87" s="131"/>
      <c r="CTB87" s="131"/>
      <c r="CTC87" s="131"/>
      <c r="CTD87" s="131"/>
      <c r="CTE87" s="131"/>
      <c r="CTF87" s="131"/>
      <c r="CTG87" s="131"/>
      <c r="CTH87" s="131"/>
      <c r="CTI87" s="131"/>
      <c r="CTJ87" s="131"/>
      <c r="CTK87" s="131"/>
      <c r="CTL87" s="131"/>
      <c r="CTM87" s="131"/>
      <c r="CTN87" s="131"/>
      <c r="CTO87" s="131"/>
      <c r="CTP87" s="131"/>
      <c r="CTQ87" s="131"/>
      <c r="CTR87" s="131"/>
      <c r="CTS87" s="131"/>
      <c r="CTT87" s="131"/>
      <c r="CTU87" s="131"/>
      <c r="CTV87" s="131"/>
      <c r="CTW87" s="131"/>
      <c r="CTX87" s="131"/>
      <c r="CTY87" s="131"/>
      <c r="CTZ87" s="131"/>
      <c r="CUA87" s="131"/>
      <c r="CUB87" s="131"/>
      <c r="CUC87" s="131"/>
      <c r="CUD87" s="131"/>
      <c r="CUE87" s="131"/>
      <c r="CUF87" s="131"/>
      <c r="CUG87" s="131"/>
      <c r="CUH87" s="131"/>
      <c r="CUI87" s="131"/>
      <c r="CUJ87" s="131"/>
      <c r="CUK87" s="131"/>
      <c r="CUL87" s="131"/>
      <c r="CUM87" s="131"/>
      <c r="CUN87" s="131"/>
      <c r="CUO87" s="131"/>
      <c r="CUP87" s="131"/>
      <c r="CUQ87" s="131"/>
      <c r="CUR87" s="131"/>
      <c r="CUS87" s="131"/>
      <c r="CUT87" s="131"/>
      <c r="CUU87" s="131"/>
      <c r="CUV87" s="131"/>
      <c r="CUW87" s="131"/>
      <c r="CUX87" s="131"/>
      <c r="CUY87" s="131"/>
      <c r="CUZ87" s="131"/>
      <c r="CVA87" s="131"/>
      <c r="CVB87" s="131"/>
      <c r="CVC87" s="131"/>
      <c r="CVD87" s="131"/>
      <c r="CVE87" s="131"/>
      <c r="CVF87" s="131"/>
      <c r="CVG87" s="131"/>
      <c r="CVH87" s="131"/>
      <c r="CVI87" s="131"/>
      <c r="CVJ87" s="131"/>
      <c r="CVK87" s="131"/>
      <c r="CVL87" s="131"/>
      <c r="CVM87" s="131"/>
      <c r="CVN87" s="131"/>
      <c r="CVO87" s="131"/>
      <c r="CVP87" s="131"/>
      <c r="CVQ87" s="131"/>
      <c r="CVR87" s="131"/>
      <c r="CVS87" s="131"/>
      <c r="CVT87" s="131"/>
      <c r="CVU87" s="131"/>
      <c r="CVV87" s="131"/>
      <c r="CVW87" s="131"/>
      <c r="CVX87" s="131"/>
      <c r="CVY87" s="131"/>
      <c r="CVZ87" s="131"/>
      <c r="CWA87" s="131"/>
      <c r="CWB87" s="131"/>
      <c r="CWC87" s="131"/>
      <c r="CWD87" s="131"/>
      <c r="CWE87" s="131"/>
      <c r="CWF87" s="131"/>
      <c r="CWG87" s="131"/>
      <c r="CWH87" s="131"/>
      <c r="CWI87" s="131"/>
      <c r="CWJ87" s="131"/>
      <c r="CWK87" s="131"/>
      <c r="CWL87" s="131"/>
      <c r="CWM87" s="131"/>
      <c r="CWN87" s="131"/>
      <c r="CWO87" s="131"/>
      <c r="CWP87" s="131"/>
      <c r="CWQ87" s="131"/>
      <c r="CWR87" s="131"/>
      <c r="CWS87" s="131"/>
      <c r="CWT87" s="131"/>
      <c r="CWU87" s="131"/>
      <c r="CWV87" s="131"/>
      <c r="CWW87" s="131"/>
      <c r="CWX87" s="131"/>
      <c r="CWY87" s="131"/>
      <c r="CWZ87" s="131"/>
      <c r="CXA87" s="131"/>
      <c r="CXB87" s="131"/>
      <c r="CXC87" s="131"/>
      <c r="CXD87" s="131"/>
      <c r="CXE87" s="131"/>
      <c r="CXF87" s="131"/>
      <c r="CXG87" s="131"/>
      <c r="CXH87" s="131"/>
      <c r="CXI87" s="131"/>
      <c r="CXJ87" s="131"/>
      <c r="CXK87" s="131"/>
      <c r="CXL87" s="131"/>
      <c r="CXM87" s="131"/>
      <c r="CXN87" s="131"/>
      <c r="CXO87" s="131"/>
      <c r="CXP87" s="131"/>
      <c r="CXQ87" s="131"/>
      <c r="CXR87" s="131"/>
      <c r="CXS87" s="131"/>
      <c r="CXT87" s="131"/>
      <c r="CXU87" s="131"/>
      <c r="CXV87" s="131"/>
      <c r="CXW87" s="131"/>
      <c r="CXX87" s="131"/>
      <c r="CXY87" s="131"/>
      <c r="CXZ87" s="131"/>
      <c r="CYA87" s="131"/>
      <c r="CYB87" s="131"/>
      <c r="CYC87" s="131"/>
      <c r="CYD87" s="131"/>
      <c r="CYE87" s="131"/>
      <c r="CYF87" s="131"/>
      <c r="CYG87" s="131"/>
      <c r="CYH87" s="131"/>
      <c r="CYI87" s="131"/>
      <c r="CYJ87" s="131"/>
      <c r="CYK87" s="131"/>
      <c r="CYL87" s="131"/>
      <c r="CYM87" s="131"/>
      <c r="CYN87" s="131"/>
      <c r="CYO87" s="131"/>
      <c r="CYP87" s="131"/>
      <c r="CYQ87" s="131"/>
      <c r="CYR87" s="131"/>
      <c r="CYS87" s="131"/>
      <c r="CYT87" s="131"/>
      <c r="CYU87" s="131"/>
      <c r="CYV87" s="131"/>
      <c r="CYW87" s="131"/>
      <c r="CYX87" s="131"/>
      <c r="CYY87" s="131"/>
      <c r="CYZ87" s="131"/>
      <c r="CZA87" s="131"/>
      <c r="CZB87" s="131"/>
      <c r="CZC87" s="131"/>
      <c r="CZD87" s="131"/>
      <c r="CZE87" s="131"/>
      <c r="CZF87" s="131"/>
      <c r="CZG87" s="131"/>
      <c r="CZH87" s="131"/>
      <c r="CZI87" s="131"/>
      <c r="CZJ87" s="131"/>
      <c r="CZK87" s="131"/>
      <c r="CZL87" s="131"/>
      <c r="CZM87" s="131"/>
      <c r="CZN87" s="131"/>
      <c r="CZO87" s="131"/>
      <c r="CZP87" s="131"/>
      <c r="CZQ87" s="131"/>
      <c r="CZR87" s="131"/>
      <c r="CZS87" s="131"/>
      <c r="CZT87" s="131"/>
      <c r="CZU87" s="131"/>
      <c r="CZV87" s="131"/>
      <c r="CZW87" s="131"/>
      <c r="CZX87" s="131"/>
      <c r="CZY87" s="131"/>
      <c r="CZZ87" s="131"/>
      <c r="DAA87" s="131"/>
      <c r="DAB87" s="131"/>
      <c r="DAC87" s="131"/>
      <c r="DAD87" s="131"/>
      <c r="DAE87" s="131"/>
      <c r="DAF87" s="131"/>
      <c r="DAG87" s="131"/>
      <c r="DAH87" s="131"/>
      <c r="DAI87" s="131"/>
      <c r="DAJ87" s="131"/>
      <c r="DAK87" s="131"/>
      <c r="DAL87" s="131"/>
      <c r="DAM87" s="131"/>
      <c r="DAN87" s="131"/>
      <c r="DAO87" s="131"/>
      <c r="DAP87" s="131"/>
      <c r="DAQ87" s="131"/>
      <c r="DAR87" s="131"/>
      <c r="DAS87" s="131"/>
      <c r="DAT87" s="131"/>
      <c r="DAU87" s="131"/>
      <c r="DAV87" s="131"/>
      <c r="DAW87" s="131"/>
      <c r="DAX87" s="131"/>
      <c r="DAY87" s="131"/>
      <c r="DAZ87" s="131"/>
      <c r="DBA87" s="131"/>
      <c r="DBB87" s="131"/>
      <c r="DBC87" s="131"/>
      <c r="DBD87" s="131"/>
      <c r="DBE87" s="131"/>
      <c r="DBF87" s="131"/>
      <c r="DBG87" s="131"/>
      <c r="DBH87" s="131"/>
      <c r="DBI87" s="131"/>
      <c r="DBJ87" s="131"/>
      <c r="DBK87" s="131"/>
      <c r="DBL87" s="131"/>
      <c r="DBM87" s="131"/>
      <c r="DBN87" s="131"/>
      <c r="DBO87" s="131"/>
      <c r="DBP87" s="131"/>
      <c r="DBQ87" s="131"/>
      <c r="DBR87" s="131"/>
      <c r="DBS87" s="131"/>
      <c r="DBT87" s="131"/>
      <c r="DBU87" s="131"/>
      <c r="DBV87" s="131"/>
      <c r="DBW87" s="131"/>
      <c r="DBX87" s="131"/>
      <c r="DBY87" s="131"/>
      <c r="DBZ87" s="131"/>
      <c r="DCA87" s="131"/>
      <c r="DCB87" s="131"/>
      <c r="DCC87" s="131"/>
      <c r="DCD87" s="131"/>
      <c r="DCE87" s="131"/>
      <c r="DCF87" s="131"/>
      <c r="DCG87" s="131"/>
      <c r="DCH87" s="131"/>
      <c r="DCI87" s="131"/>
      <c r="DCJ87" s="131"/>
      <c r="DCK87" s="131"/>
      <c r="DCL87" s="131"/>
      <c r="DCM87" s="131"/>
      <c r="DCN87" s="131"/>
      <c r="DCO87" s="131"/>
      <c r="DCP87" s="131"/>
      <c r="DCQ87" s="131"/>
      <c r="DCR87" s="131"/>
      <c r="DCS87" s="131"/>
      <c r="DCT87" s="131"/>
      <c r="DCU87" s="131"/>
      <c r="DCV87" s="131"/>
      <c r="DCW87" s="131"/>
      <c r="DCX87" s="131"/>
      <c r="DCY87" s="131"/>
      <c r="DCZ87" s="131"/>
      <c r="DDA87" s="131"/>
      <c r="DDB87" s="131"/>
      <c r="DDC87" s="131"/>
      <c r="DDD87" s="131"/>
      <c r="DDE87" s="131"/>
      <c r="DDF87" s="131"/>
      <c r="DDG87" s="131"/>
      <c r="DDH87" s="131"/>
      <c r="DDI87" s="131"/>
      <c r="DDJ87" s="131"/>
      <c r="DDK87" s="131"/>
      <c r="DDL87" s="131"/>
      <c r="DDM87" s="131"/>
      <c r="DDN87" s="131"/>
      <c r="DDO87" s="131"/>
      <c r="DDP87" s="131"/>
      <c r="DDQ87" s="131"/>
      <c r="DDR87" s="131"/>
      <c r="DDS87" s="131"/>
      <c r="DDT87" s="131"/>
      <c r="DDU87" s="131"/>
      <c r="DDV87" s="131"/>
      <c r="DDW87" s="131"/>
      <c r="DDX87" s="131"/>
      <c r="DDY87" s="131"/>
      <c r="DDZ87" s="131"/>
      <c r="DEA87" s="131"/>
      <c r="DEB87" s="131"/>
      <c r="DEC87" s="131"/>
      <c r="DED87" s="131"/>
      <c r="DEE87" s="131"/>
      <c r="DEF87" s="131"/>
      <c r="DEG87" s="131"/>
      <c r="DEH87" s="131"/>
      <c r="DEI87" s="131"/>
      <c r="DEJ87" s="131"/>
      <c r="DEK87" s="131"/>
      <c r="DEL87" s="131"/>
      <c r="DEM87" s="131"/>
      <c r="DEN87" s="131"/>
      <c r="DEO87" s="131"/>
      <c r="DEP87" s="131"/>
      <c r="DEQ87" s="131"/>
      <c r="DER87" s="131"/>
      <c r="DES87" s="131"/>
      <c r="DET87" s="131"/>
      <c r="DEU87" s="131"/>
      <c r="DEV87" s="131"/>
      <c r="DEW87" s="131"/>
      <c r="DEX87" s="131"/>
      <c r="DEY87" s="131"/>
      <c r="DEZ87" s="131"/>
      <c r="DFA87" s="131"/>
      <c r="DFB87" s="131"/>
      <c r="DFC87" s="131"/>
      <c r="DFD87" s="131"/>
      <c r="DFE87" s="131"/>
      <c r="DFF87" s="131"/>
      <c r="DFG87" s="131"/>
      <c r="DFH87" s="131"/>
      <c r="DFI87" s="131"/>
      <c r="DFJ87" s="131"/>
      <c r="DFK87" s="131"/>
      <c r="DFL87" s="131"/>
      <c r="DFM87" s="131"/>
      <c r="DFN87" s="131"/>
      <c r="DFO87" s="131"/>
      <c r="DFP87" s="131"/>
      <c r="DFQ87" s="131"/>
      <c r="DFR87" s="131"/>
      <c r="DFS87" s="131"/>
      <c r="DFT87" s="131"/>
      <c r="DFU87" s="131"/>
      <c r="DFV87" s="131"/>
      <c r="DFW87" s="131"/>
      <c r="DFX87" s="131"/>
      <c r="DFY87" s="131"/>
      <c r="DFZ87" s="131"/>
      <c r="DGA87" s="131"/>
      <c r="DGB87" s="131"/>
      <c r="DGC87" s="131"/>
      <c r="DGD87" s="131"/>
      <c r="DGE87" s="131"/>
      <c r="DGF87" s="131"/>
      <c r="DGG87" s="131"/>
      <c r="DGH87" s="131"/>
      <c r="DGI87" s="131"/>
      <c r="DGJ87" s="131"/>
      <c r="DGK87" s="131"/>
      <c r="DGL87" s="131"/>
      <c r="DGM87" s="131"/>
      <c r="DGN87" s="131"/>
      <c r="DGO87" s="131"/>
      <c r="DGP87" s="131"/>
      <c r="DGQ87" s="131"/>
      <c r="DGR87" s="131"/>
      <c r="DGS87" s="131"/>
      <c r="DGT87" s="131"/>
      <c r="DGU87" s="131"/>
      <c r="DGV87" s="131"/>
      <c r="DGW87" s="131"/>
      <c r="DGX87" s="131"/>
      <c r="DGY87" s="131"/>
      <c r="DGZ87" s="131"/>
      <c r="DHA87" s="131"/>
      <c r="DHB87" s="131"/>
      <c r="DHC87" s="131"/>
      <c r="DHD87" s="131"/>
      <c r="DHE87" s="131"/>
      <c r="DHF87" s="131"/>
      <c r="DHG87" s="131"/>
      <c r="DHH87" s="131"/>
      <c r="DHI87" s="131"/>
      <c r="DHJ87" s="131"/>
      <c r="DHK87" s="131"/>
      <c r="DHL87" s="131"/>
      <c r="DHM87" s="131"/>
      <c r="DHN87" s="131"/>
      <c r="DHO87" s="131"/>
      <c r="DHP87" s="131"/>
      <c r="DHQ87" s="131"/>
      <c r="DHR87" s="131"/>
      <c r="DHS87" s="131"/>
      <c r="DHT87" s="131"/>
      <c r="DHU87" s="131"/>
      <c r="DHV87" s="131"/>
      <c r="DHW87" s="131"/>
      <c r="DHX87" s="131"/>
      <c r="DHY87" s="131"/>
      <c r="DHZ87" s="131"/>
      <c r="DIA87" s="131"/>
      <c r="DIB87" s="131"/>
      <c r="DIC87" s="131"/>
      <c r="DID87" s="131"/>
      <c r="DIE87" s="131"/>
      <c r="DIF87" s="131"/>
      <c r="DIG87" s="131"/>
      <c r="DIH87" s="131"/>
      <c r="DII87" s="131"/>
      <c r="DIJ87" s="131"/>
      <c r="DIK87" s="131"/>
      <c r="DIL87" s="131"/>
      <c r="DIM87" s="131"/>
      <c r="DIN87" s="131"/>
      <c r="DIO87" s="131"/>
      <c r="DIP87" s="131"/>
      <c r="DIQ87" s="131"/>
      <c r="DIR87" s="131"/>
      <c r="DIS87" s="131"/>
      <c r="DIT87" s="131"/>
      <c r="DIU87" s="131"/>
      <c r="DIV87" s="131"/>
      <c r="DIW87" s="131"/>
      <c r="DIX87" s="131"/>
      <c r="DIY87" s="131"/>
      <c r="DIZ87" s="131"/>
      <c r="DJA87" s="131"/>
      <c r="DJB87" s="131"/>
      <c r="DJC87" s="131"/>
      <c r="DJD87" s="131"/>
      <c r="DJE87" s="131"/>
      <c r="DJF87" s="131"/>
      <c r="DJG87" s="131"/>
      <c r="DJH87" s="131"/>
      <c r="DJI87" s="131"/>
      <c r="DJJ87" s="131"/>
      <c r="DJK87" s="131"/>
      <c r="DJL87" s="131"/>
      <c r="DJM87" s="131"/>
      <c r="DJN87" s="131"/>
      <c r="DJO87" s="131"/>
      <c r="DJP87" s="131"/>
      <c r="DJQ87" s="131"/>
      <c r="DJR87" s="131"/>
      <c r="DJS87" s="131"/>
      <c r="DJT87" s="131"/>
      <c r="DJU87" s="131"/>
      <c r="DJV87" s="131"/>
      <c r="DJW87" s="131"/>
      <c r="DJX87" s="131"/>
      <c r="DJY87" s="131"/>
      <c r="DJZ87" s="131"/>
      <c r="DKA87" s="131"/>
      <c r="DKB87" s="131"/>
      <c r="DKC87" s="131"/>
      <c r="DKD87" s="131"/>
      <c r="DKE87" s="131"/>
      <c r="DKF87" s="131"/>
      <c r="DKG87" s="131"/>
      <c r="DKH87" s="131"/>
      <c r="DKI87" s="131"/>
      <c r="DKJ87" s="131"/>
      <c r="DKK87" s="131"/>
      <c r="DKL87" s="131"/>
      <c r="DKM87" s="131"/>
      <c r="DKN87" s="131"/>
      <c r="DKO87" s="131"/>
      <c r="DKP87" s="131"/>
      <c r="DKQ87" s="131"/>
      <c r="DKR87" s="131"/>
      <c r="DKS87" s="131"/>
      <c r="DKT87" s="131"/>
      <c r="DKU87" s="131"/>
      <c r="DKV87" s="131"/>
      <c r="DKW87" s="131"/>
      <c r="DKX87" s="131"/>
      <c r="DKY87" s="131"/>
      <c r="DKZ87" s="131"/>
      <c r="DLA87" s="131"/>
      <c r="DLB87" s="131"/>
      <c r="DLC87" s="131"/>
      <c r="DLD87" s="131"/>
      <c r="DLE87" s="131"/>
      <c r="DLF87" s="131"/>
      <c r="DLG87" s="131"/>
      <c r="DLH87" s="131"/>
      <c r="DLI87" s="131"/>
      <c r="DLJ87" s="131"/>
      <c r="DLK87" s="131"/>
      <c r="DLL87" s="131"/>
      <c r="DLM87" s="131"/>
      <c r="DLN87" s="131"/>
      <c r="DLO87" s="131"/>
      <c r="DLP87" s="131"/>
      <c r="DLQ87" s="131"/>
      <c r="DLR87" s="131"/>
      <c r="DLS87" s="131"/>
      <c r="DLT87" s="131"/>
      <c r="DLU87" s="131"/>
      <c r="DLV87" s="131"/>
      <c r="DLW87" s="131"/>
      <c r="DLX87" s="131"/>
      <c r="DLY87" s="131"/>
      <c r="DLZ87" s="131"/>
      <c r="DMA87" s="131"/>
      <c r="DMB87" s="131"/>
      <c r="DMC87" s="131"/>
      <c r="DMD87" s="131"/>
      <c r="DME87" s="131"/>
      <c r="DMF87" s="131"/>
      <c r="DMG87" s="131"/>
      <c r="DMH87" s="131"/>
      <c r="DMI87" s="131"/>
      <c r="DMJ87" s="131"/>
      <c r="DMK87" s="131"/>
      <c r="DML87" s="131"/>
      <c r="DMM87" s="131"/>
      <c r="DMN87" s="131"/>
      <c r="DMO87" s="131"/>
      <c r="DMP87" s="131"/>
      <c r="DMQ87" s="131"/>
      <c r="DMR87" s="131"/>
      <c r="DMS87" s="131"/>
      <c r="DMT87" s="131"/>
      <c r="DMU87" s="131"/>
      <c r="DMV87" s="131"/>
      <c r="DMW87" s="131"/>
      <c r="DMX87" s="131"/>
      <c r="DMY87" s="131"/>
      <c r="DMZ87" s="131"/>
      <c r="DNA87" s="131"/>
      <c r="DNB87" s="131"/>
      <c r="DNC87" s="131"/>
      <c r="DND87" s="131"/>
      <c r="DNE87" s="131"/>
      <c r="DNF87" s="131"/>
      <c r="DNG87" s="131"/>
      <c r="DNH87" s="131"/>
      <c r="DNI87" s="131"/>
      <c r="DNJ87" s="131"/>
      <c r="DNK87" s="131"/>
      <c r="DNL87" s="131"/>
      <c r="DNM87" s="131"/>
      <c r="DNN87" s="131"/>
      <c r="DNO87" s="131"/>
      <c r="DNP87" s="131"/>
      <c r="DNQ87" s="131"/>
      <c r="DNR87" s="131"/>
      <c r="DNS87" s="131"/>
      <c r="DNT87" s="131"/>
      <c r="DNU87" s="131"/>
      <c r="DNV87" s="131"/>
      <c r="DNW87" s="131"/>
      <c r="DNX87" s="131"/>
      <c r="DNY87" s="131"/>
      <c r="DNZ87" s="131"/>
      <c r="DOA87" s="131"/>
      <c r="DOB87" s="131"/>
      <c r="DOC87" s="131"/>
      <c r="DOD87" s="131"/>
      <c r="DOE87" s="131"/>
      <c r="DOF87" s="131"/>
      <c r="DOG87" s="131"/>
      <c r="DOH87" s="131"/>
      <c r="DOI87" s="131"/>
      <c r="DOJ87" s="131"/>
      <c r="DOK87" s="131"/>
      <c r="DOL87" s="131"/>
      <c r="DOM87" s="131"/>
      <c r="DON87" s="131"/>
      <c r="DOO87" s="131"/>
      <c r="DOP87" s="131"/>
      <c r="DOQ87" s="131"/>
      <c r="DOR87" s="131"/>
      <c r="DOS87" s="131"/>
      <c r="DOT87" s="131"/>
      <c r="DOU87" s="131"/>
      <c r="DOV87" s="131"/>
      <c r="DOW87" s="131"/>
      <c r="DOX87" s="131"/>
      <c r="DOY87" s="131"/>
      <c r="DOZ87" s="131"/>
      <c r="DPA87" s="131"/>
      <c r="DPB87" s="131"/>
      <c r="DPC87" s="131"/>
      <c r="DPD87" s="131"/>
      <c r="DPE87" s="131"/>
      <c r="DPF87" s="131"/>
      <c r="DPG87" s="131"/>
      <c r="DPH87" s="131"/>
      <c r="DPI87" s="131"/>
      <c r="DPJ87" s="131"/>
      <c r="DPK87" s="131"/>
      <c r="DPL87" s="131"/>
      <c r="DPM87" s="131"/>
      <c r="DPN87" s="131"/>
      <c r="DPO87" s="131"/>
      <c r="DPP87" s="131"/>
      <c r="DPQ87" s="131"/>
      <c r="DPR87" s="131"/>
      <c r="DPS87" s="131"/>
      <c r="DPT87" s="131"/>
      <c r="DPU87" s="131"/>
      <c r="DPV87" s="131"/>
      <c r="DPW87" s="131"/>
      <c r="DPX87" s="131"/>
      <c r="DPY87" s="131"/>
      <c r="DPZ87" s="131"/>
      <c r="DQA87" s="131"/>
      <c r="DQB87" s="131"/>
      <c r="DQC87" s="131"/>
      <c r="DQD87" s="131"/>
      <c r="DQE87" s="131"/>
      <c r="DQF87" s="131"/>
      <c r="DQG87" s="131"/>
      <c r="DQH87" s="131"/>
      <c r="DQI87" s="131"/>
      <c r="DQJ87" s="131"/>
      <c r="DQK87" s="131"/>
      <c r="DQL87" s="131"/>
      <c r="DQM87" s="131"/>
      <c r="DQN87" s="131"/>
      <c r="DQO87" s="131"/>
      <c r="DQP87" s="131"/>
      <c r="DQQ87" s="131"/>
      <c r="DQR87" s="131"/>
      <c r="DQS87" s="131"/>
      <c r="DQT87" s="131"/>
      <c r="DQU87" s="131"/>
      <c r="DQV87" s="131"/>
      <c r="DQW87" s="131"/>
      <c r="DQX87" s="131"/>
      <c r="DQY87" s="131"/>
      <c r="DQZ87" s="131"/>
      <c r="DRA87" s="131"/>
      <c r="DRB87" s="131"/>
      <c r="DRC87" s="131"/>
      <c r="DRD87" s="131"/>
      <c r="DRE87" s="131"/>
      <c r="DRF87" s="131"/>
      <c r="DRG87" s="131"/>
      <c r="DRH87" s="131"/>
      <c r="DRI87" s="131"/>
      <c r="DRJ87" s="131"/>
      <c r="DRK87" s="131"/>
      <c r="DRL87" s="131"/>
      <c r="DRM87" s="131"/>
      <c r="DRN87" s="131"/>
      <c r="DRO87" s="131"/>
      <c r="DRP87" s="131"/>
      <c r="DRQ87" s="131"/>
      <c r="DRR87" s="131"/>
      <c r="DRS87" s="131"/>
      <c r="DRT87" s="131"/>
      <c r="DRU87" s="131"/>
      <c r="DRV87" s="131"/>
      <c r="DRW87" s="131"/>
      <c r="DRX87" s="131"/>
      <c r="DRY87" s="131"/>
      <c r="DRZ87" s="131"/>
      <c r="DSA87" s="131"/>
      <c r="DSB87" s="131"/>
      <c r="DSC87" s="131"/>
      <c r="DSD87" s="131"/>
      <c r="DSE87" s="131"/>
      <c r="DSF87" s="131"/>
      <c r="DSG87" s="131"/>
      <c r="DSH87" s="131"/>
      <c r="DSI87" s="131"/>
      <c r="DSJ87" s="131"/>
      <c r="DSK87" s="131"/>
      <c r="DSL87" s="131"/>
      <c r="DSM87" s="131"/>
      <c r="DSN87" s="131"/>
      <c r="DSO87" s="131"/>
      <c r="DSP87" s="131"/>
      <c r="DSQ87" s="131"/>
      <c r="DSR87" s="131"/>
      <c r="DSS87" s="131"/>
      <c r="DST87" s="131"/>
      <c r="DSU87" s="131"/>
      <c r="DSV87" s="131"/>
      <c r="DSW87" s="131"/>
      <c r="DSX87" s="131"/>
      <c r="DSY87" s="131"/>
      <c r="DSZ87" s="131"/>
      <c r="DTA87" s="131"/>
      <c r="DTB87" s="131"/>
      <c r="DTC87" s="131"/>
      <c r="DTD87" s="131"/>
      <c r="DTE87" s="131"/>
      <c r="DTF87" s="131"/>
      <c r="DTG87" s="131"/>
      <c r="DTH87" s="131"/>
      <c r="DTI87" s="131"/>
      <c r="DTJ87" s="131"/>
      <c r="DTK87" s="131"/>
      <c r="DTL87" s="131"/>
      <c r="DTM87" s="131"/>
      <c r="DTN87" s="131"/>
      <c r="DTO87" s="131"/>
      <c r="DTP87" s="131"/>
      <c r="DTQ87" s="131"/>
      <c r="DTR87" s="131"/>
      <c r="DTS87" s="131"/>
      <c r="DTT87" s="131"/>
      <c r="DTU87" s="131"/>
      <c r="DTV87" s="131"/>
      <c r="DTW87" s="131"/>
      <c r="DTX87" s="131"/>
      <c r="DTY87" s="131"/>
      <c r="DTZ87" s="131"/>
      <c r="DUA87" s="131"/>
      <c r="DUB87" s="131"/>
      <c r="DUC87" s="131"/>
      <c r="DUD87" s="131"/>
      <c r="DUE87" s="131"/>
      <c r="DUF87" s="131"/>
      <c r="DUG87" s="131"/>
      <c r="DUH87" s="131"/>
      <c r="DUI87" s="131"/>
      <c r="DUJ87" s="131"/>
      <c r="DUK87" s="131"/>
      <c r="DUL87" s="131"/>
      <c r="DUM87" s="131"/>
      <c r="DUN87" s="131"/>
      <c r="DUO87" s="131"/>
      <c r="DUP87" s="131"/>
      <c r="DUQ87" s="131"/>
      <c r="DUR87" s="131"/>
      <c r="DUS87" s="131"/>
      <c r="DUT87" s="131"/>
      <c r="DUU87" s="131"/>
      <c r="DUV87" s="131"/>
      <c r="DUW87" s="131"/>
      <c r="DUX87" s="131"/>
      <c r="DUY87" s="131"/>
      <c r="DUZ87" s="131"/>
      <c r="DVA87" s="131"/>
      <c r="DVB87" s="131"/>
      <c r="DVC87" s="131"/>
      <c r="DVD87" s="131"/>
      <c r="DVE87" s="131"/>
      <c r="DVF87" s="131"/>
      <c r="DVG87" s="131"/>
      <c r="DVH87" s="131"/>
      <c r="DVI87" s="131"/>
      <c r="DVJ87" s="131"/>
      <c r="DVK87" s="131"/>
      <c r="DVL87" s="131"/>
      <c r="DVM87" s="131"/>
      <c r="DVN87" s="131"/>
      <c r="DVO87" s="131"/>
      <c r="DVP87" s="131"/>
      <c r="DVQ87" s="131"/>
      <c r="DVR87" s="131"/>
      <c r="DVS87" s="131"/>
      <c r="DVT87" s="131"/>
      <c r="DVU87" s="131"/>
      <c r="DVV87" s="131"/>
      <c r="DVW87" s="131"/>
      <c r="DVX87" s="131"/>
      <c r="DVY87" s="131"/>
      <c r="DVZ87" s="131"/>
      <c r="DWA87" s="131"/>
      <c r="DWB87" s="131"/>
      <c r="DWC87" s="131"/>
      <c r="DWD87" s="131"/>
      <c r="DWE87" s="131"/>
      <c r="DWF87" s="131"/>
      <c r="DWG87" s="131"/>
      <c r="DWH87" s="131"/>
      <c r="DWI87" s="131"/>
      <c r="DWJ87" s="131"/>
      <c r="DWK87" s="131"/>
      <c r="DWL87" s="131"/>
      <c r="DWM87" s="131"/>
      <c r="DWN87" s="131"/>
      <c r="DWO87" s="131"/>
      <c r="DWP87" s="131"/>
      <c r="DWQ87" s="131"/>
      <c r="DWR87" s="131"/>
      <c r="DWS87" s="131"/>
      <c r="DWT87" s="131"/>
      <c r="DWU87" s="131"/>
      <c r="DWV87" s="131"/>
      <c r="DWW87" s="131"/>
      <c r="DWX87" s="131"/>
      <c r="DWY87" s="131"/>
      <c r="DWZ87" s="131"/>
      <c r="DXA87" s="131"/>
      <c r="DXB87" s="131"/>
      <c r="DXC87" s="131"/>
      <c r="DXD87" s="131"/>
      <c r="DXE87" s="131"/>
      <c r="DXF87" s="131"/>
      <c r="DXG87" s="131"/>
      <c r="DXH87" s="131"/>
      <c r="DXI87" s="131"/>
      <c r="DXJ87" s="131"/>
      <c r="DXK87" s="131"/>
      <c r="DXL87" s="131"/>
      <c r="DXM87" s="131"/>
      <c r="DXN87" s="131"/>
      <c r="DXO87" s="131"/>
      <c r="DXP87" s="131"/>
      <c r="DXQ87" s="131"/>
      <c r="DXR87" s="131"/>
      <c r="DXS87" s="131"/>
      <c r="DXT87" s="131"/>
      <c r="DXU87" s="131"/>
      <c r="DXV87" s="131"/>
      <c r="DXW87" s="131"/>
      <c r="DXX87" s="131"/>
      <c r="DXY87" s="131"/>
      <c r="DXZ87" s="131"/>
      <c r="DYA87" s="131"/>
      <c r="DYB87" s="131"/>
      <c r="DYC87" s="131"/>
      <c r="DYD87" s="131"/>
      <c r="DYE87" s="131"/>
      <c r="DYF87" s="131"/>
      <c r="DYG87" s="131"/>
      <c r="DYH87" s="131"/>
      <c r="DYI87" s="131"/>
      <c r="DYJ87" s="131"/>
      <c r="DYK87" s="131"/>
      <c r="DYL87" s="131"/>
      <c r="DYM87" s="131"/>
      <c r="DYN87" s="131"/>
      <c r="DYO87" s="131"/>
      <c r="DYP87" s="131"/>
      <c r="DYQ87" s="131"/>
      <c r="DYR87" s="131"/>
      <c r="DYS87" s="131"/>
      <c r="DYT87" s="131"/>
      <c r="DYU87" s="131"/>
      <c r="DYV87" s="131"/>
      <c r="DYW87" s="131"/>
      <c r="DYX87" s="131"/>
      <c r="DYY87" s="131"/>
      <c r="DYZ87" s="131"/>
      <c r="DZA87" s="131"/>
      <c r="DZB87" s="131"/>
      <c r="DZC87" s="131"/>
      <c r="DZD87" s="131"/>
      <c r="DZE87" s="131"/>
      <c r="DZF87" s="131"/>
      <c r="DZG87" s="131"/>
      <c r="DZH87" s="131"/>
      <c r="DZI87" s="131"/>
      <c r="DZJ87" s="131"/>
      <c r="DZK87" s="131"/>
      <c r="DZL87" s="131"/>
      <c r="DZM87" s="131"/>
      <c r="DZN87" s="131"/>
      <c r="DZO87" s="131"/>
      <c r="DZP87" s="131"/>
      <c r="DZQ87" s="131"/>
      <c r="DZR87" s="131"/>
      <c r="DZS87" s="131"/>
      <c r="DZT87" s="131"/>
      <c r="DZU87" s="131"/>
      <c r="DZV87" s="131"/>
      <c r="DZW87" s="131"/>
      <c r="DZX87" s="131"/>
      <c r="DZY87" s="131"/>
      <c r="DZZ87" s="131"/>
      <c r="EAA87" s="131"/>
      <c r="EAB87" s="131"/>
      <c r="EAC87" s="131"/>
      <c r="EAD87" s="131"/>
      <c r="EAE87" s="131"/>
      <c r="EAF87" s="131"/>
      <c r="EAG87" s="131"/>
      <c r="EAH87" s="131"/>
      <c r="EAI87" s="131"/>
      <c r="EAJ87" s="131"/>
      <c r="EAK87" s="131"/>
      <c r="EAL87" s="131"/>
      <c r="EAM87" s="131"/>
      <c r="EAN87" s="131"/>
      <c r="EAO87" s="131"/>
      <c r="EAP87" s="131"/>
      <c r="EAQ87" s="131"/>
      <c r="EAR87" s="131"/>
      <c r="EAS87" s="131"/>
      <c r="EAT87" s="131"/>
      <c r="EAU87" s="131"/>
      <c r="EAV87" s="131"/>
      <c r="EAW87" s="131"/>
      <c r="EAX87" s="131"/>
      <c r="EAY87" s="131"/>
      <c r="EAZ87" s="131"/>
      <c r="EBA87" s="131"/>
      <c r="EBB87" s="131"/>
      <c r="EBC87" s="131"/>
      <c r="EBD87" s="131"/>
      <c r="EBE87" s="131"/>
      <c r="EBF87" s="131"/>
      <c r="EBG87" s="131"/>
      <c r="EBH87" s="131"/>
      <c r="EBI87" s="131"/>
      <c r="EBJ87" s="131"/>
      <c r="EBK87" s="131"/>
      <c r="EBL87" s="131"/>
      <c r="EBM87" s="131"/>
      <c r="EBN87" s="131"/>
      <c r="EBO87" s="131"/>
      <c r="EBP87" s="131"/>
      <c r="EBQ87" s="131"/>
      <c r="EBR87" s="131"/>
      <c r="EBS87" s="131"/>
      <c r="EBT87" s="131"/>
      <c r="EBU87" s="131"/>
      <c r="EBV87" s="131"/>
      <c r="EBW87" s="131"/>
      <c r="EBX87" s="131"/>
      <c r="EBY87" s="131"/>
      <c r="EBZ87" s="131"/>
      <c r="ECA87" s="131"/>
      <c r="ECB87" s="131"/>
      <c r="ECC87" s="131"/>
      <c r="ECD87" s="131"/>
      <c r="ECE87" s="131"/>
      <c r="ECF87" s="131"/>
      <c r="ECG87" s="131"/>
      <c r="ECH87" s="131"/>
      <c r="ECI87" s="131"/>
      <c r="ECJ87" s="131"/>
      <c r="ECK87" s="131"/>
      <c r="ECL87" s="131"/>
      <c r="ECM87" s="131"/>
      <c r="ECN87" s="131"/>
      <c r="ECO87" s="131"/>
      <c r="ECP87" s="131"/>
      <c r="ECQ87" s="131"/>
      <c r="ECR87" s="131"/>
      <c r="ECS87" s="131"/>
      <c r="ECT87" s="131"/>
      <c r="ECU87" s="131"/>
      <c r="ECV87" s="131"/>
      <c r="ECW87" s="131"/>
      <c r="ECX87" s="131"/>
      <c r="ECY87" s="131"/>
      <c r="ECZ87" s="131"/>
      <c r="EDA87" s="131"/>
      <c r="EDB87" s="131"/>
      <c r="EDC87" s="131"/>
      <c r="EDD87" s="131"/>
      <c r="EDE87" s="131"/>
      <c r="EDF87" s="131"/>
      <c r="EDG87" s="131"/>
      <c r="EDH87" s="131"/>
      <c r="EDI87" s="131"/>
      <c r="EDJ87" s="131"/>
      <c r="EDK87" s="131"/>
      <c r="EDL87" s="131"/>
      <c r="EDM87" s="131"/>
      <c r="EDN87" s="131"/>
      <c r="EDO87" s="131"/>
      <c r="EDP87" s="131"/>
      <c r="EDQ87" s="131"/>
      <c r="EDR87" s="131"/>
      <c r="EDS87" s="131"/>
      <c r="EDT87" s="131"/>
      <c r="EDU87" s="131"/>
      <c r="EDV87" s="131"/>
      <c r="EDW87" s="131"/>
      <c r="EDX87" s="131"/>
      <c r="EDY87" s="131"/>
      <c r="EDZ87" s="131"/>
      <c r="EEA87" s="131"/>
      <c r="EEB87" s="131"/>
      <c r="EEC87" s="131"/>
      <c r="EED87" s="131"/>
      <c r="EEE87" s="131"/>
      <c r="EEF87" s="131"/>
      <c r="EEG87" s="131"/>
      <c r="EEH87" s="131"/>
      <c r="EEI87" s="131"/>
      <c r="EEJ87" s="131"/>
      <c r="EEK87" s="131"/>
      <c r="EEL87" s="131"/>
      <c r="EEM87" s="131"/>
      <c r="EEN87" s="131"/>
      <c r="EEO87" s="131"/>
      <c r="EEP87" s="131"/>
      <c r="EEQ87" s="131"/>
      <c r="EER87" s="131"/>
      <c r="EES87" s="131"/>
      <c r="EET87" s="131"/>
      <c r="EEU87" s="131"/>
      <c r="EEV87" s="131"/>
      <c r="EEW87" s="131"/>
      <c r="EEX87" s="131"/>
      <c r="EEY87" s="131"/>
      <c r="EEZ87" s="131"/>
      <c r="EFA87" s="131"/>
      <c r="EFB87" s="131"/>
      <c r="EFC87" s="131"/>
      <c r="EFD87" s="131"/>
      <c r="EFE87" s="131"/>
      <c r="EFF87" s="131"/>
      <c r="EFG87" s="131"/>
      <c r="EFH87" s="131"/>
      <c r="EFI87" s="131"/>
      <c r="EFJ87" s="131"/>
      <c r="EFK87" s="131"/>
      <c r="EFL87" s="131"/>
      <c r="EFM87" s="131"/>
      <c r="EFN87" s="131"/>
      <c r="EFO87" s="131"/>
      <c r="EFP87" s="131"/>
      <c r="EFQ87" s="131"/>
      <c r="EFR87" s="131"/>
      <c r="EFS87" s="131"/>
      <c r="EFT87" s="131"/>
      <c r="EFU87" s="131"/>
      <c r="EFV87" s="131"/>
      <c r="EFW87" s="131"/>
      <c r="EFX87" s="131"/>
      <c r="EFY87" s="131"/>
      <c r="EFZ87" s="131"/>
      <c r="EGA87" s="131"/>
      <c r="EGB87" s="131"/>
      <c r="EGC87" s="131"/>
      <c r="EGD87" s="131"/>
      <c r="EGE87" s="131"/>
      <c r="EGF87" s="131"/>
      <c r="EGG87" s="131"/>
      <c r="EGH87" s="131"/>
      <c r="EGI87" s="131"/>
      <c r="EGJ87" s="131"/>
      <c r="EGK87" s="131"/>
      <c r="EGL87" s="131"/>
      <c r="EGM87" s="131"/>
      <c r="EGN87" s="131"/>
      <c r="EGO87" s="131"/>
      <c r="EGP87" s="131"/>
      <c r="EGQ87" s="131"/>
      <c r="EGR87" s="131"/>
      <c r="EGS87" s="131"/>
      <c r="EGT87" s="131"/>
      <c r="EGU87" s="131"/>
      <c r="EGV87" s="131"/>
      <c r="EGW87" s="131"/>
      <c r="EGX87" s="131"/>
      <c r="EGY87" s="131"/>
      <c r="EGZ87" s="131"/>
      <c r="EHA87" s="131"/>
      <c r="EHB87" s="131"/>
      <c r="EHC87" s="131"/>
      <c r="EHD87" s="131"/>
      <c r="EHE87" s="131"/>
      <c r="EHF87" s="131"/>
      <c r="EHG87" s="131"/>
      <c r="EHH87" s="131"/>
      <c r="EHI87" s="131"/>
      <c r="EHJ87" s="131"/>
      <c r="EHK87" s="131"/>
      <c r="EHL87" s="131"/>
      <c r="EHM87" s="131"/>
      <c r="EHN87" s="131"/>
      <c r="EHO87" s="131"/>
      <c r="EHP87" s="131"/>
      <c r="EHQ87" s="131"/>
      <c r="EHR87" s="131"/>
      <c r="EHS87" s="131"/>
      <c r="EHT87" s="131"/>
      <c r="EHU87" s="131"/>
      <c r="EHV87" s="131"/>
      <c r="EHW87" s="131"/>
      <c r="EHX87" s="131"/>
      <c r="EHY87" s="131"/>
      <c r="EHZ87" s="131"/>
      <c r="EIA87" s="131"/>
      <c r="EIB87" s="131"/>
      <c r="EIC87" s="131"/>
      <c r="EID87" s="131"/>
      <c r="EIE87" s="131"/>
      <c r="EIF87" s="131"/>
      <c r="EIG87" s="131"/>
      <c r="EIH87" s="131"/>
      <c r="EII87" s="131"/>
      <c r="EIJ87" s="131"/>
      <c r="EIK87" s="131"/>
      <c r="EIL87" s="131"/>
      <c r="EIM87" s="131"/>
      <c r="EIN87" s="131"/>
    </row>
    <row r="88" spans="1:3628" customFormat="1" ht="12.75" x14ac:dyDescent="0.2">
      <c r="A88" s="101" t="s">
        <v>53</v>
      </c>
      <c r="B88" s="102"/>
      <c r="C88" s="102">
        <v>750</v>
      </c>
      <c r="D88" s="102"/>
      <c r="E88" s="114"/>
      <c r="F88" s="102">
        <v>604.77</v>
      </c>
      <c r="G88" s="102"/>
      <c r="H88" s="104"/>
      <c r="I88" s="102"/>
      <c r="J88" s="102">
        <v>750</v>
      </c>
      <c r="K88" s="102"/>
      <c r="L88" s="119"/>
      <c r="M88" s="131"/>
      <c r="N88" s="131"/>
      <c r="O88" s="131"/>
      <c r="P88" s="131"/>
      <c r="Q88" s="131"/>
      <c r="R88" s="131"/>
      <c r="S88" s="131"/>
      <c r="T88" s="131"/>
      <c r="U88" s="131"/>
      <c r="V88" s="131"/>
      <c r="W88" s="131"/>
      <c r="X88" s="131"/>
      <c r="Y88" s="131"/>
      <c r="Z88" s="131"/>
      <c r="AA88" s="131"/>
      <c r="AB88" s="131"/>
      <c r="AC88" s="131"/>
      <c r="AD88" s="131"/>
      <c r="AE88" s="131"/>
      <c r="AF88" s="131"/>
      <c r="AG88" s="131"/>
      <c r="AH88" s="131"/>
      <c r="AI88" s="131"/>
      <c r="AJ88" s="131"/>
      <c r="AK88" s="131"/>
      <c r="AL88" s="131"/>
      <c r="AM88" s="131"/>
      <c r="AN88" s="131"/>
      <c r="AO88" s="131"/>
      <c r="AP88" s="131"/>
      <c r="AQ88" s="131"/>
      <c r="AR88" s="131"/>
      <c r="AS88" s="131"/>
      <c r="AT88" s="131"/>
      <c r="AU88" s="131"/>
      <c r="AV88" s="131"/>
      <c r="AW88" s="131"/>
      <c r="AX88" s="131"/>
      <c r="AY88" s="131"/>
      <c r="AZ88" s="131"/>
      <c r="BA88" s="131"/>
      <c r="BB88" s="131"/>
      <c r="BC88" s="131"/>
      <c r="BD88" s="131"/>
      <c r="BE88" s="131"/>
      <c r="BF88" s="131"/>
      <c r="BG88" s="131"/>
      <c r="BH88" s="131"/>
      <c r="BI88" s="131"/>
      <c r="BJ88" s="131"/>
      <c r="BK88" s="131"/>
      <c r="BL88" s="131"/>
      <c r="BM88" s="131"/>
      <c r="BN88" s="131"/>
      <c r="BO88" s="131"/>
      <c r="BP88" s="131"/>
      <c r="BQ88" s="131"/>
      <c r="BR88" s="131"/>
      <c r="BS88" s="131"/>
      <c r="BT88" s="131"/>
      <c r="BU88" s="131"/>
      <c r="BV88" s="131"/>
      <c r="BW88" s="131"/>
      <c r="BX88" s="131"/>
      <c r="BY88" s="131"/>
      <c r="BZ88" s="131"/>
      <c r="CA88" s="131"/>
      <c r="CB88" s="131"/>
      <c r="CC88" s="131"/>
      <c r="CD88" s="131"/>
      <c r="CE88" s="131"/>
      <c r="CF88" s="131"/>
      <c r="CG88" s="131"/>
      <c r="CH88" s="131"/>
      <c r="CI88" s="131"/>
      <c r="CJ88" s="131"/>
      <c r="CK88" s="131"/>
      <c r="CL88" s="131"/>
      <c r="CM88" s="131"/>
      <c r="CN88" s="131"/>
      <c r="CO88" s="131"/>
      <c r="CP88" s="131"/>
      <c r="CQ88" s="131"/>
      <c r="CR88" s="131"/>
      <c r="CS88" s="131"/>
      <c r="CT88" s="131"/>
      <c r="CU88" s="131"/>
      <c r="CV88" s="131"/>
      <c r="CW88" s="131"/>
      <c r="CX88" s="131"/>
      <c r="CY88" s="131"/>
      <c r="CZ88" s="131"/>
      <c r="DA88" s="131"/>
      <c r="DB88" s="131"/>
      <c r="DC88" s="131"/>
      <c r="DD88" s="131"/>
      <c r="DE88" s="131"/>
      <c r="DF88" s="131"/>
      <c r="DG88" s="131"/>
      <c r="DH88" s="131"/>
      <c r="DI88" s="131"/>
      <c r="DJ88" s="131"/>
      <c r="DK88" s="131"/>
      <c r="DL88" s="131"/>
      <c r="DM88" s="131"/>
      <c r="DN88" s="131"/>
      <c r="DO88" s="131"/>
      <c r="DP88" s="131"/>
      <c r="DQ88" s="131"/>
      <c r="DR88" s="131"/>
      <c r="DS88" s="131"/>
      <c r="DT88" s="131"/>
      <c r="DU88" s="131"/>
      <c r="DV88" s="131"/>
      <c r="DW88" s="131"/>
      <c r="DX88" s="131"/>
      <c r="DY88" s="131"/>
      <c r="DZ88" s="131"/>
      <c r="EA88" s="131"/>
      <c r="EB88" s="131"/>
      <c r="EC88" s="131"/>
      <c r="ED88" s="131"/>
      <c r="EE88" s="131"/>
      <c r="EF88" s="131"/>
      <c r="EG88" s="131"/>
      <c r="EH88" s="131"/>
      <c r="EI88" s="131"/>
      <c r="EJ88" s="131"/>
      <c r="EK88" s="131"/>
      <c r="EL88" s="131"/>
      <c r="EM88" s="131"/>
      <c r="EN88" s="131"/>
      <c r="EO88" s="131"/>
      <c r="EP88" s="131"/>
      <c r="EQ88" s="131"/>
      <c r="ER88" s="131"/>
      <c r="ES88" s="131"/>
      <c r="ET88" s="131"/>
      <c r="EU88" s="131"/>
      <c r="EV88" s="131"/>
      <c r="EW88" s="131"/>
      <c r="EX88" s="131"/>
      <c r="EY88" s="131"/>
      <c r="EZ88" s="131"/>
      <c r="FA88" s="131"/>
      <c r="FB88" s="131"/>
      <c r="FC88" s="131"/>
      <c r="FD88" s="131"/>
      <c r="FE88" s="131"/>
      <c r="FF88" s="131"/>
      <c r="FG88" s="131"/>
      <c r="FH88" s="131"/>
      <c r="FI88" s="131"/>
      <c r="FJ88" s="131"/>
      <c r="FK88" s="131"/>
      <c r="FL88" s="131"/>
      <c r="FM88" s="131"/>
      <c r="FN88" s="131"/>
      <c r="FO88" s="131"/>
      <c r="FP88" s="131"/>
      <c r="FQ88" s="131"/>
      <c r="FR88" s="131"/>
      <c r="FS88" s="131"/>
      <c r="FT88" s="131"/>
      <c r="FU88" s="131"/>
      <c r="FV88" s="131"/>
      <c r="FW88" s="131"/>
      <c r="FX88" s="131"/>
      <c r="FY88" s="131"/>
      <c r="FZ88" s="131"/>
      <c r="GA88" s="131"/>
      <c r="GB88" s="131"/>
      <c r="GC88" s="131"/>
      <c r="GD88" s="131"/>
      <c r="GE88" s="131"/>
      <c r="GF88" s="131"/>
      <c r="GG88" s="131"/>
      <c r="GH88" s="131"/>
      <c r="GI88" s="131"/>
      <c r="GJ88" s="131"/>
      <c r="GK88" s="131"/>
      <c r="GL88" s="131"/>
      <c r="GM88" s="131"/>
      <c r="GN88" s="131"/>
      <c r="GO88" s="131"/>
      <c r="GP88" s="131"/>
      <c r="GQ88" s="131"/>
      <c r="GR88" s="131"/>
      <c r="GS88" s="131"/>
      <c r="GT88" s="131"/>
      <c r="GU88" s="131"/>
      <c r="GV88" s="131"/>
      <c r="GW88" s="131"/>
      <c r="GX88" s="131"/>
      <c r="GY88" s="131"/>
      <c r="GZ88" s="131"/>
      <c r="HA88" s="131"/>
      <c r="HB88" s="131"/>
      <c r="HC88" s="131"/>
      <c r="HD88" s="131"/>
      <c r="HE88" s="131"/>
      <c r="HF88" s="131"/>
      <c r="HG88" s="131"/>
      <c r="HH88" s="131"/>
      <c r="HI88" s="131"/>
      <c r="HJ88" s="131"/>
      <c r="HK88" s="131"/>
      <c r="HL88" s="131"/>
      <c r="HM88" s="131"/>
      <c r="HN88" s="131"/>
      <c r="HO88" s="131"/>
      <c r="HP88" s="131"/>
      <c r="HQ88" s="131"/>
      <c r="HR88" s="131"/>
      <c r="HS88" s="131"/>
      <c r="HT88" s="131"/>
      <c r="HU88" s="131"/>
      <c r="HV88" s="131"/>
      <c r="HW88" s="131"/>
      <c r="HX88" s="131"/>
      <c r="HY88" s="131"/>
      <c r="HZ88" s="131"/>
      <c r="IA88" s="131"/>
      <c r="IB88" s="131"/>
      <c r="IC88" s="131"/>
      <c r="ID88" s="131"/>
      <c r="IE88" s="131"/>
      <c r="IF88" s="131"/>
      <c r="IG88" s="131"/>
      <c r="IH88" s="131"/>
      <c r="II88" s="131"/>
      <c r="IJ88" s="131"/>
      <c r="IK88" s="131"/>
      <c r="IL88" s="131"/>
      <c r="IM88" s="131"/>
      <c r="IN88" s="131"/>
      <c r="IO88" s="131"/>
      <c r="IP88" s="131"/>
      <c r="IQ88" s="131"/>
      <c r="IR88" s="131"/>
      <c r="IS88" s="131"/>
      <c r="IT88" s="131"/>
      <c r="IU88" s="131"/>
      <c r="IV88" s="131"/>
      <c r="IW88" s="131"/>
      <c r="IX88" s="131"/>
      <c r="IY88" s="131"/>
      <c r="IZ88" s="131"/>
      <c r="JA88" s="131"/>
      <c r="JB88" s="131"/>
      <c r="JC88" s="131"/>
      <c r="JD88" s="131"/>
      <c r="JE88" s="131"/>
      <c r="JF88" s="131"/>
      <c r="JG88" s="131"/>
      <c r="JH88" s="131"/>
      <c r="JI88" s="131"/>
      <c r="JJ88" s="131"/>
      <c r="JK88" s="131"/>
      <c r="JL88" s="131"/>
      <c r="JM88" s="131"/>
      <c r="JN88" s="131"/>
      <c r="JO88" s="131"/>
      <c r="JP88" s="131"/>
      <c r="JQ88" s="131"/>
      <c r="JR88" s="131"/>
      <c r="JS88" s="131"/>
      <c r="JT88" s="131"/>
      <c r="JU88" s="131"/>
      <c r="JV88" s="131"/>
      <c r="JW88" s="131"/>
      <c r="JX88" s="131"/>
      <c r="JY88" s="131"/>
      <c r="JZ88" s="131"/>
      <c r="KA88" s="131"/>
      <c r="KB88" s="131"/>
      <c r="KC88" s="131"/>
      <c r="KD88" s="131"/>
      <c r="KE88" s="131"/>
      <c r="KF88" s="131"/>
      <c r="KG88" s="131"/>
      <c r="KH88" s="131"/>
      <c r="KI88" s="131"/>
      <c r="KJ88" s="131"/>
      <c r="KK88" s="131"/>
      <c r="KL88" s="131"/>
      <c r="KM88" s="131"/>
      <c r="KN88" s="131"/>
      <c r="KO88" s="131"/>
      <c r="KP88" s="131"/>
      <c r="KQ88" s="131"/>
      <c r="KR88" s="131"/>
      <c r="KS88" s="131"/>
      <c r="KT88" s="131"/>
      <c r="KU88" s="131"/>
      <c r="KV88" s="131"/>
      <c r="KW88" s="131"/>
      <c r="KX88" s="131"/>
      <c r="KY88" s="131"/>
      <c r="KZ88" s="131"/>
      <c r="LA88" s="131"/>
      <c r="LB88" s="131"/>
      <c r="LC88" s="131"/>
      <c r="LD88" s="131"/>
      <c r="LE88" s="131"/>
      <c r="LF88" s="131"/>
      <c r="LG88" s="131"/>
      <c r="LH88" s="131"/>
      <c r="LI88" s="131"/>
      <c r="LJ88" s="131"/>
      <c r="LK88" s="131"/>
      <c r="LL88" s="131"/>
      <c r="LM88" s="131"/>
      <c r="LN88" s="131"/>
      <c r="LO88" s="131"/>
      <c r="LP88" s="131"/>
      <c r="LQ88" s="131"/>
      <c r="LR88" s="131"/>
      <c r="LS88" s="131"/>
      <c r="LT88" s="131"/>
      <c r="LU88" s="131"/>
      <c r="LV88" s="131"/>
      <c r="LW88" s="131"/>
      <c r="LX88" s="131"/>
      <c r="LY88" s="131"/>
      <c r="LZ88" s="131"/>
      <c r="MA88" s="131"/>
      <c r="MB88" s="131"/>
      <c r="MC88" s="131"/>
      <c r="MD88" s="131"/>
      <c r="ME88" s="131"/>
      <c r="MF88" s="131"/>
      <c r="MG88" s="131"/>
      <c r="MH88" s="131"/>
      <c r="MI88" s="131"/>
      <c r="MJ88" s="131"/>
      <c r="MK88" s="131"/>
      <c r="ML88" s="131"/>
      <c r="MM88" s="131"/>
      <c r="MN88" s="131"/>
      <c r="MO88" s="131"/>
      <c r="MP88" s="131"/>
      <c r="MQ88" s="131"/>
      <c r="MR88" s="131"/>
      <c r="MS88" s="131"/>
      <c r="MT88" s="131"/>
      <c r="MU88" s="131"/>
      <c r="MV88" s="131"/>
      <c r="MW88" s="131"/>
      <c r="MX88" s="131"/>
      <c r="MY88" s="131"/>
      <c r="MZ88" s="131"/>
      <c r="NA88" s="131"/>
      <c r="NB88" s="131"/>
      <c r="NC88" s="131"/>
      <c r="ND88" s="131"/>
      <c r="NE88" s="131"/>
      <c r="NF88" s="131"/>
      <c r="NG88" s="131"/>
      <c r="NH88" s="131"/>
      <c r="NI88" s="131"/>
      <c r="NJ88" s="131"/>
      <c r="NK88" s="131"/>
      <c r="NL88" s="131"/>
      <c r="NM88" s="131"/>
      <c r="NN88" s="131"/>
      <c r="NO88" s="131"/>
      <c r="NP88" s="131"/>
      <c r="NQ88" s="131"/>
      <c r="NR88" s="131"/>
      <c r="NS88" s="131"/>
      <c r="NT88" s="131"/>
      <c r="NU88" s="131"/>
      <c r="NV88" s="131"/>
      <c r="NW88" s="131"/>
      <c r="NX88" s="131"/>
      <c r="NY88" s="131"/>
      <c r="NZ88" s="131"/>
      <c r="OA88" s="131"/>
      <c r="OB88" s="131"/>
      <c r="OC88" s="131"/>
      <c r="OD88" s="131"/>
      <c r="OE88" s="131"/>
      <c r="OF88" s="131"/>
      <c r="OG88" s="131"/>
      <c r="OH88" s="131"/>
      <c r="OI88" s="131"/>
      <c r="OJ88" s="131"/>
      <c r="OK88" s="131"/>
      <c r="OL88" s="131"/>
      <c r="OM88" s="131"/>
      <c r="ON88" s="131"/>
      <c r="OO88" s="131"/>
      <c r="OP88" s="131"/>
      <c r="OQ88" s="131"/>
      <c r="OR88" s="131"/>
      <c r="OS88" s="131"/>
      <c r="OT88" s="131"/>
      <c r="OU88" s="131"/>
      <c r="OV88" s="131"/>
      <c r="OW88" s="131"/>
      <c r="OX88" s="131"/>
      <c r="OY88" s="131"/>
      <c r="OZ88" s="131"/>
      <c r="PA88" s="131"/>
      <c r="PB88" s="131"/>
      <c r="PC88" s="131"/>
      <c r="PD88" s="131"/>
      <c r="PE88" s="131"/>
      <c r="PF88" s="131"/>
      <c r="PG88" s="131"/>
      <c r="PH88" s="131"/>
      <c r="PI88" s="131"/>
      <c r="PJ88" s="131"/>
      <c r="PK88" s="131"/>
      <c r="PL88" s="131"/>
      <c r="PM88" s="131"/>
      <c r="PN88" s="131"/>
      <c r="PO88" s="131"/>
      <c r="PP88" s="131"/>
      <c r="PQ88" s="131"/>
      <c r="PR88" s="131"/>
      <c r="PS88" s="131"/>
      <c r="PT88" s="131"/>
      <c r="PU88" s="131"/>
      <c r="PV88" s="131"/>
      <c r="PW88" s="131"/>
      <c r="PX88" s="131"/>
      <c r="PY88" s="131"/>
      <c r="PZ88" s="131"/>
      <c r="QA88" s="131"/>
      <c r="QB88" s="131"/>
      <c r="QC88" s="131"/>
      <c r="QD88" s="131"/>
      <c r="QE88" s="131"/>
      <c r="QF88" s="131"/>
      <c r="QG88" s="131"/>
      <c r="QH88" s="131"/>
      <c r="QI88" s="131"/>
      <c r="QJ88" s="131"/>
      <c r="QK88" s="131"/>
      <c r="QL88" s="131"/>
      <c r="QM88" s="131"/>
      <c r="QN88" s="131"/>
      <c r="QO88" s="131"/>
      <c r="QP88" s="131"/>
      <c r="QQ88" s="131"/>
      <c r="QR88" s="131"/>
      <c r="QS88" s="131"/>
      <c r="QT88" s="131"/>
      <c r="QU88" s="131"/>
      <c r="QV88" s="131"/>
      <c r="QW88" s="131"/>
      <c r="QX88" s="131"/>
      <c r="QY88" s="131"/>
      <c r="QZ88" s="131"/>
      <c r="RA88" s="131"/>
      <c r="RB88" s="131"/>
      <c r="RC88" s="131"/>
      <c r="RD88" s="131"/>
      <c r="RE88" s="131"/>
      <c r="RF88" s="131"/>
      <c r="RG88" s="131"/>
      <c r="RH88" s="131"/>
      <c r="RI88" s="131"/>
      <c r="RJ88" s="131"/>
      <c r="RK88" s="131"/>
      <c r="RL88" s="131"/>
      <c r="RM88" s="131"/>
      <c r="RN88" s="131"/>
      <c r="RO88" s="131"/>
      <c r="RP88" s="131"/>
      <c r="RQ88" s="131"/>
      <c r="RR88" s="131"/>
      <c r="RS88" s="131"/>
      <c r="RT88" s="131"/>
      <c r="RU88" s="131"/>
      <c r="RV88" s="131"/>
      <c r="RW88" s="131"/>
      <c r="RX88" s="131"/>
      <c r="RY88" s="131"/>
      <c r="RZ88" s="131"/>
      <c r="SA88" s="131"/>
      <c r="SB88" s="131"/>
      <c r="SC88" s="131"/>
      <c r="SD88" s="131"/>
      <c r="SE88" s="131"/>
      <c r="SF88" s="131"/>
      <c r="SG88" s="131"/>
      <c r="SH88" s="131"/>
      <c r="SI88" s="131"/>
      <c r="SJ88" s="131"/>
      <c r="SK88" s="131"/>
      <c r="SL88" s="131"/>
      <c r="SM88" s="131"/>
      <c r="SN88" s="131"/>
      <c r="SO88" s="131"/>
      <c r="SP88" s="131"/>
      <c r="SQ88" s="131"/>
      <c r="SR88" s="131"/>
      <c r="SS88" s="131"/>
      <c r="ST88" s="131"/>
      <c r="SU88" s="131"/>
      <c r="SV88" s="131"/>
      <c r="SW88" s="131"/>
      <c r="SX88" s="131"/>
      <c r="SY88" s="131"/>
      <c r="SZ88" s="131"/>
      <c r="TA88" s="131"/>
      <c r="TB88" s="131"/>
      <c r="TC88" s="131"/>
      <c r="TD88" s="131"/>
      <c r="TE88" s="131"/>
      <c r="TF88" s="131"/>
      <c r="TG88" s="131"/>
      <c r="TH88" s="131"/>
      <c r="TI88" s="131"/>
      <c r="TJ88" s="131"/>
      <c r="TK88" s="131"/>
      <c r="TL88" s="131"/>
      <c r="TM88" s="131"/>
      <c r="TN88" s="131"/>
      <c r="TO88" s="131"/>
      <c r="TP88" s="131"/>
      <c r="TQ88" s="131"/>
      <c r="TR88" s="131"/>
      <c r="TS88" s="131"/>
      <c r="TT88" s="131"/>
      <c r="TU88" s="131"/>
      <c r="TV88" s="131"/>
      <c r="TW88" s="131"/>
      <c r="TX88" s="131"/>
      <c r="TY88" s="131"/>
      <c r="TZ88" s="131"/>
      <c r="UA88" s="131"/>
      <c r="UB88" s="131"/>
      <c r="UC88" s="131"/>
      <c r="UD88" s="131"/>
      <c r="UE88" s="131"/>
      <c r="UF88" s="131"/>
      <c r="UG88" s="131"/>
      <c r="UH88" s="131"/>
      <c r="UI88" s="131"/>
      <c r="UJ88" s="131"/>
      <c r="UK88" s="131"/>
      <c r="UL88" s="131"/>
      <c r="UM88" s="131"/>
      <c r="UN88" s="131"/>
      <c r="UO88" s="131"/>
      <c r="UP88" s="131"/>
      <c r="UQ88" s="131"/>
      <c r="UR88" s="131"/>
      <c r="US88" s="131"/>
      <c r="UT88" s="131"/>
      <c r="UU88" s="131"/>
      <c r="UV88" s="131"/>
      <c r="UW88" s="131"/>
      <c r="UX88" s="131"/>
      <c r="UY88" s="131"/>
      <c r="UZ88" s="131"/>
      <c r="VA88" s="131"/>
      <c r="VB88" s="131"/>
      <c r="VC88" s="131"/>
      <c r="VD88" s="131"/>
      <c r="VE88" s="131"/>
      <c r="VF88" s="131"/>
      <c r="VG88" s="131"/>
      <c r="VH88" s="131"/>
      <c r="VI88" s="131"/>
      <c r="VJ88" s="131"/>
      <c r="VK88" s="131"/>
      <c r="VL88" s="131"/>
      <c r="VM88" s="131"/>
      <c r="VN88" s="131"/>
      <c r="VO88" s="131"/>
      <c r="VP88" s="131"/>
      <c r="VQ88" s="131"/>
      <c r="VR88" s="131"/>
      <c r="VS88" s="131"/>
      <c r="VT88" s="131"/>
      <c r="VU88" s="131"/>
      <c r="VV88" s="131"/>
      <c r="VW88" s="131"/>
      <c r="VX88" s="131"/>
      <c r="VY88" s="131"/>
      <c r="VZ88" s="131"/>
      <c r="WA88" s="131"/>
      <c r="WB88" s="131"/>
      <c r="WC88" s="131"/>
      <c r="WD88" s="131"/>
      <c r="WE88" s="131"/>
      <c r="WF88" s="131"/>
      <c r="WG88" s="131"/>
      <c r="WH88" s="131"/>
      <c r="WI88" s="131"/>
      <c r="WJ88" s="131"/>
      <c r="WK88" s="131"/>
      <c r="WL88" s="131"/>
      <c r="WM88" s="131"/>
      <c r="WN88" s="131"/>
      <c r="WO88" s="131"/>
      <c r="WP88" s="131"/>
      <c r="WQ88" s="131"/>
      <c r="WR88" s="131"/>
      <c r="WS88" s="131"/>
      <c r="WT88" s="131"/>
      <c r="WU88" s="131"/>
      <c r="WV88" s="131"/>
      <c r="WW88" s="131"/>
      <c r="WX88" s="131"/>
      <c r="WY88" s="131"/>
      <c r="WZ88" s="131"/>
      <c r="XA88" s="131"/>
      <c r="XB88" s="131"/>
      <c r="XC88" s="131"/>
      <c r="XD88" s="131"/>
      <c r="XE88" s="131"/>
      <c r="XF88" s="131"/>
      <c r="XG88" s="131"/>
      <c r="XH88" s="131"/>
      <c r="XI88" s="131"/>
      <c r="XJ88" s="131"/>
      <c r="XK88" s="131"/>
      <c r="XL88" s="131"/>
      <c r="XM88" s="131"/>
      <c r="XN88" s="131"/>
      <c r="XO88" s="131"/>
      <c r="XP88" s="131"/>
      <c r="XQ88" s="131"/>
      <c r="XR88" s="131"/>
      <c r="XS88" s="131"/>
      <c r="XT88" s="131"/>
      <c r="XU88" s="131"/>
      <c r="XV88" s="131"/>
      <c r="XW88" s="131"/>
      <c r="XX88" s="131"/>
      <c r="XY88" s="131"/>
      <c r="XZ88" s="131"/>
      <c r="YA88" s="131"/>
      <c r="YB88" s="131"/>
      <c r="YC88" s="131"/>
      <c r="YD88" s="131"/>
      <c r="YE88" s="131"/>
      <c r="YF88" s="131"/>
      <c r="YG88" s="131"/>
      <c r="YH88" s="131"/>
      <c r="YI88" s="131"/>
      <c r="YJ88" s="131"/>
      <c r="YK88" s="131"/>
      <c r="YL88" s="131"/>
      <c r="YM88" s="131"/>
      <c r="YN88" s="131"/>
      <c r="YO88" s="131"/>
      <c r="YP88" s="131"/>
      <c r="YQ88" s="131"/>
      <c r="YR88" s="131"/>
      <c r="YS88" s="131"/>
      <c r="YT88" s="131"/>
      <c r="YU88" s="131"/>
      <c r="YV88" s="131"/>
      <c r="YW88" s="131"/>
      <c r="YX88" s="131"/>
      <c r="YY88" s="131"/>
      <c r="YZ88" s="131"/>
      <c r="ZA88" s="131"/>
      <c r="ZB88" s="131"/>
      <c r="ZC88" s="131"/>
      <c r="ZD88" s="131"/>
      <c r="ZE88" s="131"/>
      <c r="ZF88" s="131"/>
      <c r="ZG88" s="131"/>
      <c r="ZH88" s="131"/>
      <c r="ZI88" s="131"/>
      <c r="ZJ88" s="131"/>
      <c r="ZK88" s="131"/>
      <c r="ZL88" s="131"/>
      <c r="ZM88" s="131"/>
      <c r="ZN88" s="131"/>
      <c r="ZO88" s="131"/>
      <c r="ZP88" s="131"/>
      <c r="ZQ88" s="131"/>
      <c r="ZR88" s="131"/>
      <c r="ZS88" s="131"/>
      <c r="ZT88" s="131"/>
      <c r="ZU88" s="131"/>
      <c r="ZV88" s="131"/>
      <c r="ZW88" s="131"/>
      <c r="ZX88" s="131"/>
      <c r="ZY88" s="131"/>
      <c r="ZZ88" s="131"/>
      <c r="AAA88" s="131"/>
      <c r="AAB88" s="131"/>
      <c r="AAC88" s="131"/>
      <c r="AAD88" s="131"/>
      <c r="AAE88" s="131"/>
      <c r="AAF88" s="131"/>
      <c r="AAG88" s="131"/>
      <c r="AAH88" s="131"/>
      <c r="AAI88" s="131"/>
      <c r="AAJ88" s="131"/>
      <c r="AAK88" s="131"/>
      <c r="AAL88" s="131"/>
      <c r="AAM88" s="131"/>
      <c r="AAN88" s="131"/>
      <c r="AAO88" s="131"/>
      <c r="AAP88" s="131"/>
      <c r="AAQ88" s="131"/>
      <c r="AAR88" s="131"/>
      <c r="AAS88" s="131"/>
      <c r="AAT88" s="131"/>
      <c r="AAU88" s="131"/>
      <c r="AAV88" s="131"/>
      <c r="AAW88" s="131"/>
      <c r="AAX88" s="131"/>
      <c r="AAY88" s="131"/>
      <c r="AAZ88" s="131"/>
      <c r="ABA88" s="131"/>
      <c r="ABB88" s="131"/>
      <c r="ABC88" s="131"/>
      <c r="ABD88" s="131"/>
      <c r="ABE88" s="131"/>
      <c r="ABF88" s="131"/>
      <c r="ABG88" s="131"/>
      <c r="ABH88" s="131"/>
      <c r="ABI88" s="131"/>
      <c r="ABJ88" s="131"/>
      <c r="ABK88" s="131"/>
      <c r="ABL88" s="131"/>
      <c r="ABM88" s="131"/>
      <c r="ABN88" s="131"/>
      <c r="ABO88" s="131"/>
      <c r="ABP88" s="131"/>
      <c r="ABQ88" s="131"/>
      <c r="ABR88" s="131"/>
      <c r="ABS88" s="131"/>
      <c r="ABT88" s="131"/>
      <c r="ABU88" s="131"/>
      <c r="ABV88" s="131"/>
      <c r="ABW88" s="131"/>
      <c r="ABX88" s="131"/>
      <c r="ABY88" s="131"/>
      <c r="ABZ88" s="131"/>
      <c r="ACA88" s="131"/>
      <c r="ACB88" s="131"/>
      <c r="ACC88" s="131"/>
      <c r="ACD88" s="131"/>
      <c r="ACE88" s="131"/>
      <c r="ACF88" s="131"/>
      <c r="ACG88" s="131"/>
      <c r="ACH88" s="131"/>
      <c r="ACI88" s="131"/>
      <c r="ACJ88" s="131"/>
      <c r="ACK88" s="131"/>
      <c r="ACL88" s="131"/>
      <c r="ACM88" s="131"/>
      <c r="ACN88" s="131"/>
      <c r="ACO88" s="131"/>
      <c r="ACP88" s="131"/>
      <c r="ACQ88" s="131"/>
      <c r="ACR88" s="131"/>
      <c r="ACS88" s="131"/>
      <c r="ACT88" s="131"/>
      <c r="ACU88" s="131"/>
      <c r="ACV88" s="131"/>
      <c r="ACW88" s="131"/>
      <c r="ACX88" s="131"/>
      <c r="ACY88" s="131"/>
      <c r="ACZ88" s="131"/>
      <c r="ADA88" s="131"/>
      <c r="ADB88" s="131"/>
      <c r="ADC88" s="131"/>
      <c r="ADD88" s="131"/>
      <c r="ADE88" s="131"/>
      <c r="ADF88" s="131"/>
      <c r="ADG88" s="131"/>
      <c r="ADH88" s="131"/>
      <c r="ADI88" s="131"/>
      <c r="ADJ88" s="131"/>
      <c r="ADK88" s="131"/>
      <c r="ADL88" s="131"/>
      <c r="ADM88" s="131"/>
      <c r="ADN88" s="131"/>
      <c r="ADO88" s="131"/>
      <c r="ADP88" s="131"/>
      <c r="ADQ88" s="131"/>
      <c r="ADR88" s="131"/>
      <c r="ADS88" s="131"/>
      <c r="ADT88" s="131"/>
      <c r="ADU88" s="131"/>
      <c r="ADV88" s="131"/>
      <c r="ADW88" s="131"/>
      <c r="ADX88" s="131"/>
      <c r="ADY88" s="131"/>
      <c r="ADZ88" s="131"/>
      <c r="AEA88" s="131"/>
      <c r="AEB88" s="131"/>
      <c r="AEC88" s="131"/>
      <c r="AED88" s="131"/>
      <c r="AEE88" s="131"/>
      <c r="AEF88" s="131"/>
      <c r="AEG88" s="131"/>
      <c r="AEH88" s="131"/>
      <c r="AEI88" s="131"/>
      <c r="AEJ88" s="131"/>
      <c r="AEK88" s="131"/>
      <c r="AEL88" s="131"/>
      <c r="AEM88" s="131"/>
      <c r="AEN88" s="131"/>
      <c r="AEO88" s="131"/>
      <c r="AEP88" s="131"/>
      <c r="AEQ88" s="131"/>
      <c r="AER88" s="131"/>
      <c r="AES88" s="131"/>
      <c r="AET88" s="131"/>
      <c r="AEU88" s="131"/>
      <c r="AEV88" s="131"/>
      <c r="AEW88" s="131"/>
      <c r="AEX88" s="131"/>
      <c r="AEY88" s="131"/>
      <c r="AEZ88" s="131"/>
      <c r="AFA88" s="131"/>
      <c r="AFB88" s="131"/>
      <c r="AFC88" s="131"/>
      <c r="AFD88" s="131"/>
      <c r="AFE88" s="131"/>
      <c r="AFF88" s="131"/>
      <c r="AFG88" s="131"/>
      <c r="AFH88" s="131"/>
      <c r="AFI88" s="131"/>
      <c r="AFJ88" s="131"/>
      <c r="AFK88" s="131"/>
      <c r="AFL88" s="131"/>
      <c r="AFM88" s="131"/>
      <c r="AFN88" s="131"/>
      <c r="AFO88" s="131"/>
      <c r="AFP88" s="131"/>
      <c r="AFQ88" s="131"/>
      <c r="AFR88" s="131"/>
      <c r="AFS88" s="131"/>
      <c r="AFT88" s="131"/>
      <c r="AFU88" s="131"/>
      <c r="AFV88" s="131"/>
      <c r="AFW88" s="131"/>
      <c r="AFX88" s="131"/>
      <c r="AFY88" s="131"/>
      <c r="AFZ88" s="131"/>
      <c r="AGA88" s="131"/>
      <c r="AGB88" s="131"/>
      <c r="AGC88" s="131"/>
      <c r="AGD88" s="131"/>
      <c r="AGE88" s="131"/>
      <c r="AGF88" s="131"/>
      <c r="AGG88" s="131"/>
      <c r="AGH88" s="131"/>
      <c r="AGI88" s="131"/>
      <c r="AGJ88" s="131"/>
      <c r="AGK88" s="131"/>
      <c r="AGL88" s="131"/>
      <c r="AGM88" s="131"/>
      <c r="AGN88" s="131"/>
      <c r="AGO88" s="131"/>
      <c r="AGP88" s="131"/>
      <c r="AGQ88" s="131"/>
      <c r="AGR88" s="131"/>
      <c r="AGS88" s="131"/>
      <c r="AGT88" s="131"/>
      <c r="AGU88" s="131"/>
      <c r="AGV88" s="131"/>
      <c r="AGW88" s="131"/>
      <c r="AGX88" s="131"/>
      <c r="AGY88" s="131"/>
      <c r="AGZ88" s="131"/>
      <c r="AHA88" s="131"/>
      <c r="AHB88" s="131"/>
      <c r="AHC88" s="131"/>
      <c r="AHD88" s="131"/>
      <c r="AHE88" s="131"/>
      <c r="AHF88" s="131"/>
      <c r="AHG88" s="131"/>
      <c r="AHH88" s="131"/>
      <c r="AHI88" s="131"/>
      <c r="AHJ88" s="131"/>
      <c r="AHK88" s="131"/>
      <c r="AHL88" s="131"/>
      <c r="AHM88" s="131"/>
      <c r="AHN88" s="131"/>
      <c r="AHO88" s="131"/>
      <c r="AHP88" s="131"/>
      <c r="AHQ88" s="131"/>
      <c r="AHR88" s="131"/>
      <c r="AHS88" s="131"/>
      <c r="AHT88" s="131"/>
      <c r="AHU88" s="131"/>
      <c r="AHV88" s="131"/>
      <c r="AHW88" s="131"/>
      <c r="AHX88" s="131"/>
      <c r="AHY88" s="131"/>
      <c r="AHZ88" s="131"/>
      <c r="AIA88" s="131"/>
      <c r="AIB88" s="131"/>
      <c r="AIC88" s="131"/>
      <c r="AID88" s="131"/>
      <c r="AIE88" s="131"/>
      <c r="AIF88" s="131"/>
      <c r="AIG88" s="131"/>
      <c r="AIH88" s="131"/>
      <c r="AII88" s="131"/>
      <c r="AIJ88" s="131"/>
      <c r="AIK88" s="131"/>
      <c r="AIL88" s="131"/>
      <c r="AIM88" s="131"/>
      <c r="AIN88" s="131"/>
      <c r="AIO88" s="131"/>
      <c r="AIP88" s="131"/>
      <c r="AIQ88" s="131"/>
      <c r="AIR88" s="131"/>
      <c r="AIS88" s="131"/>
      <c r="AIT88" s="131"/>
      <c r="AIU88" s="131"/>
      <c r="AIV88" s="131"/>
      <c r="AIW88" s="131"/>
      <c r="AIX88" s="131"/>
      <c r="AIY88" s="131"/>
      <c r="AIZ88" s="131"/>
      <c r="AJA88" s="131"/>
      <c r="AJB88" s="131"/>
      <c r="AJC88" s="131"/>
      <c r="AJD88" s="131"/>
      <c r="AJE88" s="131"/>
      <c r="AJF88" s="131"/>
      <c r="AJG88" s="131"/>
      <c r="AJH88" s="131"/>
      <c r="AJI88" s="131"/>
      <c r="AJJ88" s="131"/>
      <c r="AJK88" s="131"/>
      <c r="AJL88" s="131"/>
      <c r="AJM88" s="131"/>
      <c r="AJN88" s="131"/>
      <c r="AJO88" s="131"/>
      <c r="AJP88" s="131"/>
      <c r="AJQ88" s="131"/>
      <c r="AJR88" s="131"/>
      <c r="AJS88" s="131"/>
      <c r="AJT88" s="131"/>
      <c r="AJU88" s="131"/>
      <c r="AJV88" s="131"/>
      <c r="AJW88" s="131"/>
      <c r="AJX88" s="131"/>
      <c r="AJY88" s="131"/>
      <c r="AJZ88" s="131"/>
      <c r="AKA88" s="131"/>
      <c r="AKB88" s="131"/>
      <c r="AKC88" s="131"/>
      <c r="AKD88" s="131"/>
      <c r="AKE88" s="131"/>
      <c r="AKF88" s="131"/>
      <c r="AKG88" s="131"/>
      <c r="AKH88" s="131"/>
      <c r="AKI88" s="131"/>
      <c r="AKJ88" s="131"/>
      <c r="AKK88" s="131"/>
      <c r="AKL88" s="131"/>
      <c r="AKM88" s="131"/>
      <c r="AKN88" s="131"/>
      <c r="AKO88" s="131"/>
      <c r="AKP88" s="131"/>
      <c r="AKQ88" s="131"/>
      <c r="AKR88" s="131"/>
      <c r="AKS88" s="131"/>
      <c r="AKT88" s="131"/>
      <c r="AKU88" s="131"/>
      <c r="AKV88" s="131"/>
      <c r="AKW88" s="131"/>
      <c r="AKX88" s="131"/>
      <c r="AKY88" s="131"/>
      <c r="AKZ88" s="131"/>
      <c r="ALA88" s="131"/>
      <c r="ALB88" s="131"/>
      <c r="ALC88" s="131"/>
      <c r="ALD88" s="131"/>
      <c r="ALE88" s="131"/>
      <c r="ALF88" s="131"/>
      <c r="ALG88" s="131"/>
      <c r="ALH88" s="131"/>
      <c r="ALI88" s="131"/>
      <c r="ALJ88" s="131"/>
      <c r="ALK88" s="131"/>
      <c r="ALL88" s="131"/>
      <c r="ALM88" s="131"/>
      <c r="ALN88" s="131"/>
      <c r="ALO88" s="131"/>
      <c r="ALP88" s="131"/>
      <c r="ALQ88" s="131"/>
      <c r="ALR88" s="131"/>
      <c r="ALS88" s="131"/>
      <c r="ALT88" s="131"/>
      <c r="ALU88" s="131"/>
      <c r="ALV88" s="131"/>
      <c r="ALW88" s="131"/>
      <c r="ALX88" s="131"/>
      <c r="ALY88" s="131"/>
      <c r="ALZ88" s="131"/>
      <c r="AMA88" s="131"/>
      <c r="AMB88" s="131"/>
      <c r="AMC88" s="131"/>
      <c r="AMD88" s="131"/>
      <c r="AME88" s="131"/>
      <c r="AMF88" s="131"/>
      <c r="AMG88" s="131"/>
      <c r="AMH88" s="131"/>
      <c r="AMI88" s="131"/>
      <c r="AMJ88" s="131"/>
      <c r="AMK88" s="131"/>
      <c r="AML88" s="131"/>
      <c r="AMM88" s="131"/>
      <c r="AMN88" s="131"/>
      <c r="AMO88" s="131"/>
      <c r="AMP88" s="131"/>
      <c r="AMQ88" s="131"/>
      <c r="AMR88" s="131"/>
      <c r="AMS88" s="131"/>
      <c r="AMT88" s="131"/>
      <c r="AMU88" s="131"/>
      <c r="AMV88" s="131"/>
      <c r="AMW88" s="131"/>
      <c r="AMX88" s="131"/>
      <c r="AMY88" s="131"/>
      <c r="AMZ88" s="131"/>
      <c r="ANA88" s="131"/>
      <c r="ANB88" s="131"/>
      <c r="ANC88" s="131"/>
      <c r="AND88" s="131"/>
      <c r="ANE88" s="131"/>
      <c r="ANF88" s="131"/>
      <c r="ANG88" s="131"/>
      <c r="ANH88" s="131"/>
      <c r="ANI88" s="131"/>
      <c r="ANJ88" s="131"/>
      <c r="ANK88" s="131"/>
      <c r="ANL88" s="131"/>
      <c r="ANM88" s="131"/>
      <c r="ANN88" s="131"/>
      <c r="ANO88" s="131"/>
      <c r="ANP88" s="131"/>
      <c r="ANQ88" s="131"/>
      <c r="ANR88" s="131"/>
      <c r="ANS88" s="131"/>
      <c r="ANT88" s="131"/>
      <c r="ANU88" s="131"/>
      <c r="ANV88" s="131"/>
      <c r="ANW88" s="131"/>
      <c r="ANX88" s="131"/>
      <c r="ANY88" s="131"/>
      <c r="ANZ88" s="131"/>
      <c r="AOA88" s="131"/>
      <c r="AOB88" s="131"/>
      <c r="AOC88" s="131"/>
      <c r="AOD88" s="131"/>
      <c r="AOE88" s="131"/>
      <c r="AOF88" s="131"/>
      <c r="AOG88" s="131"/>
      <c r="AOH88" s="131"/>
      <c r="AOI88" s="131"/>
      <c r="AOJ88" s="131"/>
      <c r="AOK88" s="131"/>
      <c r="AOL88" s="131"/>
      <c r="AOM88" s="131"/>
      <c r="AON88" s="131"/>
      <c r="AOO88" s="131"/>
      <c r="AOP88" s="131"/>
      <c r="AOQ88" s="131"/>
      <c r="AOR88" s="131"/>
      <c r="AOS88" s="131"/>
      <c r="AOT88" s="131"/>
      <c r="AOU88" s="131"/>
      <c r="AOV88" s="131"/>
      <c r="AOW88" s="131"/>
      <c r="AOX88" s="131"/>
      <c r="AOY88" s="131"/>
      <c r="AOZ88" s="131"/>
      <c r="APA88" s="131"/>
      <c r="APB88" s="131"/>
      <c r="APC88" s="131"/>
      <c r="APD88" s="131"/>
      <c r="APE88" s="131"/>
      <c r="APF88" s="131"/>
      <c r="APG88" s="131"/>
      <c r="APH88" s="131"/>
      <c r="API88" s="131"/>
      <c r="APJ88" s="131"/>
      <c r="APK88" s="131"/>
      <c r="APL88" s="131"/>
      <c r="APM88" s="131"/>
      <c r="APN88" s="131"/>
      <c r="APO88" s="131"/>
      <c r="APP88" s="131"/>
      <c r="APQ88" s="131"/>
      <c r="APR88" s="131"/>
      <c r="APS88" s="131"/>
      <c r="APT88" s="131"/>
      <c r="APU88" s="131"/>
      <c r="APV88" s="131"/>
      <c r="APW88" s="131"/>
      <c r="APX88" s="131"/>
      <c r="APY88" s="131"/>
      <c r="APZ88" s="131"/>
      <c r="AQA88" s="131"/>
      <c r="AQB88" s="131"/>
      <c r="AQC88" s="131"/>
      <c r="AQD88" s="131"/>
      <c r="AQE88" s="131"/>
      <c r="AQF88" s="131"/>
      <c r="AQG88" s="131"/>
      <c r="AQH88" s="131"/>
      <c r="AQI88" s="131"/>
      <c r="AQJ88" s="131"/>
      <c r="AQK88" s="131"/>
      <c r="AQL88" s="131"/>
      <c r="AQM88" s="131"/>
      <c r="AQN88" s="131"/>
      <c r="AQO88" s="131"/>
      <c r="AQP88" s="131"/>
      <c r="AQQ88" s="131"/>
      <c r="AQR88" s="131"/>
      <c r="AQS88" s="131"/>
      <c r="AQT88" s="131"/>
      <c r="AQU88" s="131"/>
      <c r="AQV88" s="131"/>
      <c r="AQW88" s="131"/>
      <c r="AQX88" s="131"/>
      <c r="AQY88" s="131"/>
      <c r="AQZ88" s="131"/>
      <c r="ARA88" s="131"/>
      <c r="ARB88" s="131"/>
      <c r="ARC88" s="131"/>
      <c r="ARD88" s="131"/>
      <c r="ARE88" s="131"/>
      <c r="ARF88" s="131"/>
      <c r="ARG88" s="131"/>
      <c r="ARH88" s="131"/>
      <c r="ARI88" s="131"/>
      <c r="ARJ88" s="131"/>
      <c r="ARK88" s="131"/>
      <c r="ARL88" s="131"/>
      <c r="ARM88" s="131"/>
      <c r="ARN88" s="131"/>
      <c r="ARO88" s="131"/>
      <c r="ARP88" s="131"/>
      <c r="ARQ88" s="131"/>
      <c r="ARR88" s="131"/>
      <c r="ARS88" s="131"/>
      <c r="ART88" s="131"/>
      <c r="ARU88" s="131"/>
      <c r="ARV88" s="131"/>
      <c r="ARW88" s="131"/>
      <c r="ARX88" s="131"/>
      <c r="ARY88" s="131"/>
      <c r="ARZ88" s="131"/>
      <c r="ASA88" s="131"/>
      <c r="ASB88" s="131"/>
      <c r="ASC88" s="131"/>
      <c r="ASD88" s="131"/>
      <c r="ASE88" s="131"/>
      <c r="ASF88" s="131"/>
      <c r="ASG88" s="131"/>
      <c r="ASH88" s="131"/>
      <c r="ASI88" s="131"/>
      <c r="ASJ88" s="131"/>
      <c r="ASK88" s="131"/>
      <c r="ASL88" s="131"/>
      <c r="ASM88" s="131"/>
      <c r="ASN88" s="131"/>
      <c r="ASO88" s="131"/>
      <c r="ASP88" s="131"/>
      <c r="ASQ88" s="131"/>
      <c r="ASR88" s="131"/>
      <c r="ASS88" s="131"/>
      <c r="AST88" s="131"/>
      <c r="ASU88" s="131"/>
      <c r="ASV88" s="131"/>
      <c r="ASW88" s="131"/>
      <c r="ASX88" s="131"/>
      <c r="ASY88" s="131"/>
      <c r="ASZ88" s="131"/>
      <c r="ATA88" s="131"/>
      <c r="ATB88" s="131"/>
      <c r="ATC88" s="131"/>
      <c r="ATD88" s="131"/>
      <c r="ATE88" s="131"/>
      <c r="ATF88" s="131"/>
      <c r="ATG88" s="131"/>
      <c r="ATH88" s="131"/>
      <c r="ATI88" s="131"/>
      <c r="ATJ88" s="131"/>
      <c r="ATK88" s="131"/>
      <c r="ATL88" s="131"/>
      <c r="ATM88" s="131"/>
      <c r="ATN88" s="131"/>
      <c r="ATO88" s="131"/>
      <c r="ATP88" s="131"/>
      <c r="ATQ88" s="131"/>
      <c r="ATR88" s="131"/>
      <c r="ATS88" s="131"/>
      <c r="ATT88" s="131"/>
      <c r="ATU88" s="131"/>
      <c r="ATV88" s="131"/>
      <c r="ATW88" s="131"/>
      <c r="ATX88" s="131"/>
      <c r="ATY88" s="131"/>
      <c r="ATZ88" s="131"/>
      <c r="AUA88" s="131"/>
      <c r="AUB88" s="131"/>
      <c r="AUC88" s="131"/>
      <c r="AUD88" s="131"/>
      <c r="AUE88" s="131"/>
      <c r="AUF88" s="131"/>
      <c r="AUG88" s="131"/>
      <c r="AUH88" s="131"/>
      <c r="AUI88" s="131"/>
      <c r="AUJ88" s="131"/>
      <c r="AUK88" s="131"/>
      <c r="AUL88" s="131"/>
      <c r="AUM88" s="131"/>
      <c r="AUN88" s="131"/>
      <c r="AUO88" s="131"/>
      <c r="AUP88" s="131"/>
      <c r="AUQ88" s="131"/>
      <c r="AUR88" s="131"/>
      <c r="AUS88" s="131"/>
      <c r="AUT88" s="131"/>
      <c r="AUU88" s="131"/>
      <c r="AUV88" s="131"/>
      <c r="AUW88" s="131"/>
      <c r="AUX88" s="131"/>
      <c r="AUY88" s="131"/>
      <c r="AUZ88" s="131"/>
      <c r="AVA88" s="131"/>
      <c r="AVB88" s="131"/>
      <c r="AVC88" s="131"/>
      <c r="AVD88" s="131"/>
      <c r="AVE88" s="131"/>
      <c r="AVF88" s="131"/>
      <c r="AVG88" s="131"/>
      <c r="AVH88" s="131"/>
      <c r="AVI88" s="131"/>
      <c r="AVJ88" s="131"/>
      <c r="AVK88" s="131"/>
      <c r="AVL88" s="131"/>
      <c r="AVM88" s="131"/>
      <c r="AVN88" s="131"/>
      <c r="AVO88" s="131"/>
      <c r="AVP88" s="131"/>
      <c r="AVQ88" s="131"/>
      <c r="AVR88" s="131"/>
      <c r="AVS88" s="131"/>
      <c r="AVT88" s="131"/>
      <c r="AVU88" s="131"/>
      <c r="AVV88" s="131"/>
      <c r="AVW88" s="131"/>
      <c r="AVX88" s="131"/>
      <c r="AVY88" s="131"/>
      <c r="AVZ88" s="131"/>
      <c r="AWA88" s="131"/>
      <c r="AWB88" s="131"/>
      <c r="AWC88" s="131"/>
      <c r="AWD88" s="131"/>
      <c r="AWE88" s="131"/>
      <c r="AWF88" s="131"/>
      <c r="AWG88" s="131"/>
      <c r="AWH88" s="131"/>
      <c r="AWI88" s="131"/>
      <c r="AWJ88" s="131"/>
      <c r="AWK88" s="131"/>
      <c r="AWL88" s="131"/>
      <c r="AWM88" s="131"/>
      <c r="AWN88" s="131"/>
      <c r="AWO88" s="131"/>
      <c r="AWP88" s="131"/>
      <c r="AWQ88" s="131"/>
      <c r="AWR88" s="131"/>
      <c r="AWS88" s="131"/>
      <c r="AWT88" s="131"/>
      <c r="AWU88" s="131"/>
      <c r="AWV88" s="131"/>
      <c r="AWW88" s="131"/>
      <c r="AWX88" s="131"/>
      <c r="AWY88" s="131"/>
      <c r="AWZ88" s="131"/>
      <c r="AXA88" s="131"/>
      <c r="AXB88" s="131"/>
      <c r="AXC88" s="131"/>
      <c r="AXD88" s="131"/>
      <c r="AXE88" s="131"/>
      <c r="AXF88" s="131"/>
      <c r="AXG88" s="131"/>
      <c r="AXH88" s="131"/>
      <c r="AXI88" s="131"/>
      <c r="AXJ88" s="131"/>
      <c r="AXK88" s="131"/>
      <c r="AXL88" s="131"/>
      <c r="AXM88" s="131"/>
      <c r="AXN88" s="131"/>
      <c r="AXO88" s="131"/>
      <c r="AXP88" s="131"/>
      <c r="AXQ88" s="131"/>
      <c r="AXR88" s="131"/>
      <c r="AXS88" s="131"/>
      <c r="AXT88" s="131"/>
      <c r="AXU88" s="131"/>
      <c r="AXV88" s="131"/>
      <c r="AXW88" s="131"/>
      <c r="AXX88" s="131"/>
      <c r="AXY88" s="131"/>
      <c r="AXZ88" s="131"/>
      <c r="AYA88" s="131"/>
      <c r="AYB88" s="131"/>
      <c r="AYC88" s="131"/>
      <c r="AYD88" s="131"/>
      <c r="AYE88" s="131"/>
      <c r="AYF88" s="131"/>
      <c r="AYG88" s="131"/>
      <c r="AYH88" s="131"/>
      <c r="AYI88" s="131"/>
      <c r="AYJ88" s="131"/>
      <c r="AYK88" s="131"/>
      <c r="AYL88" s="131"/>
      <c r="AYM88" s="131"/>
      <c r="AYN88" s="131"/>
      <c r="AYO88" s="131"/>
      <c r="AYP88" s="131"/>
      <c r="AYQ88" s="131"/>
      <c r="AYR88" s="131"/>
      <c r="AYS88" s="131"/>
      <c r="AYT88" s="131"/>
      <c r="AYU88" s="131"/>
      <c r="AYV88" s="131"/>
      <c r="AYW88" s="131"/>
      <c r="AYX88" s="131"/>
      <c r="AYY88" s="131"/>
      <c r="AYZ88" s="131"/>
      <c r="AZA88" s="131"/>
      <c r="AZB88" s="131"/>
      <c r="AZC88" s="131"/>
      <c r="AZD88" s="131"/>
      <c r="AZE88" s="131"/>
      <c r="AZF88" s="131"/>
      <c r="AZG88" s="131"/>
      <c r="AZH88" s="131"/>
      <c r="AZI88" s="131"/>
      <c r="AZJ88" s="131"/>
      <c r="AZK88" s="131"/>
      <c r="AZL88" s="131"/>
      <c r="AZM88" s="131"/>
      <c r="AZN88" s="131"/>
      <c r="AZO88" s="131"/>
      <c r="AZP88" s="131"/>
      <c r="AZQ88" s="131"/>
      <c r="AZR88" s="131"/>
      <c r="AZS88" s="131"/>
      <c r="AZT88" s="131"/>
      <c r="AZU88" s="131"/>
      <c r="AZV88" s="131"/>
      <c r="AZW88" s="131"/>
      <c r="AZX88" s="131"/>
      <c r="AZY88" s="131"/>
      <c r="AZZ88" s="131"/>
      <c r="BAA88" s="131"/>
      <c r="BAB88" s="131"/>
      <c r="BAC88" s="131"/>
      <c r="BAD88" s="131"/>
      <c r="BAE88" s="131"/>
      <c r="BAF88" s="131"/>
      <c r="BAG88" s="131"/>
      <c r="BAH88" s="131"/>
      <c r="BAI88" s="131"/>
      <c r="BAJ88" s="131"/>
      <c r="BAK88" s="131"/>
      <c r="BAL88" s="131"/>
      <c r="BAM88" s="131"/>
      <c r="BAN88" s="131"/>
      <c r="BAO88" s="131"/>
      <c r="BAP88" s="131"/>
      <c r="BAQ88" s="131"/>
      <c r="BAR88" s="131"/>
      <c r="BAS88" s="131"/>
      <c r="BAT88" s="131"/>
      <c r="BAU88" s="131"/>
      <c r="BAV88" s="131"/>
      <c r="BAW88" s="131"/>
      <c r="BAX88" s="131"/>
      <c r="BAY88" s="131"/>
      <c r="BAZ88" s="131"/>
      <c r="BBA88" s="131"/>
      <c r="BBB88" s="131"/>
      <c r="BBC88" s="131"/>
      <c r="BBD88" s="131"/>
      <c r="BBE88" s="131"/>
      <c r="BBF88" s="131"/>
      <c r="BBG88" s="131"/>
      <c r="BBH88" s="131"/>
      <c r="BBI88" s="131"/>
      <c r="BBJ88" s="131"/>
      <c r="BBK88" s="131"/>
      <c r="BBL88" s="131"/>
      <c r="BBM88" s="131"/>
      <c r="BBN88" s="131"/>
      <c r="BBO88" s="131"/>
      <c r="BBP88" s="131"/>
      <c r="BBQ88" s="131"/>
      <c r="BBR88" s="131"/>
      <c r="BBS88" s="131"/>
      <c r="BBT88" s="131"/>
      <c r="BBU88" s="131"/>
      <c r="BBV88" s="131"/>
      <c r="BBW88" s="131"/>
      <c r="BBX88" s="131"/>
      <c r="BBY88" s="131"/>
      <c r="BBZ88" s="131"/>
      <c r="BCA88" s="131"/>
      <c r="BCB88" s="131"/>
      <c r="BCC88" s="131"/>
      <c r="BCD88" s="131"/>
      <c r="BCE88" s="131"/>
      <c r="BCF88" s="131"/>
      <c r="BCG88" s="131"/>
      <c r="BCH88" s="131"/>
      <c r="BCI88" s="131"/>
      <c r="BCJ88" s="131"/>
      <c r="BCK88" s="131"/>
      <c r="BCL88" s="131"/>
      <c r="BCM88" s="131"/>
      <c r="BCN88" s="131"/>
      <c r="BCO88" s="131"/>
      <c r="BCP88" s="131"/>
      <c r="BCQ88" s="131"/>
      <c r="BCR88" s="131"/>
      <c r="BCS88" s="131"/>
      <c r="BCT88" s="131"/>
      <c r="BCU88" s="131"/>
      <c r="BCV88" s="131"/>
      <c r="BCW88" s="131"/>
      <c r="BCX88" s="131"/>
      <c r="BCY88" s="131"/>
      <c r="BCZ88" s="131"/>
      <c r="BDA88" s="131"/>
      <c r="BDB88" s="131"/>
      <c r="BDC88" s="131"/>
      <c r="BDD88" s="131"/>
      <c r="BDE88" s="131"/>
      <c r="BDF88" s="131"/>
      <c r="BDG88" s="131"/>
      <c r="BDH88" s="131"/>
      <c r="BDI88" s="131"/>
      <c r="BDJ88" s="131"/>
      <c r="BDK88" s="131"/>
      <c r="BDL88" s="131"/>
      <c r="BDM88" s="131"/>
      <c r="BDN88" s="131"/>
      <c r="BDO88" s="131"/>
      <c r="BDP88" s="131"/>
      <c r="BDQ88" s="131"/>
      <c r="BDR88" s="131"/>
      <c r="BDS88" s="131"/>
      <c r="BDT88" s="131"/>
      <c r="BDU88" s="131"/>
      <c r="BDV88" s="131"/>
      <c r="BDW88" s="131"/>
      <c r="BDX88" s="131"/>
      <c r="BDY88" s="131"/>
      <c r="BDZ88" s="131"/>
      <c r="BEA88" s="131"/>
      <c r="BEB88" s="131"/>
      <c r="BEC88" s="131"/>
      <c r="BED88" s="131"/>
      <c r="BEE88" s="131"/>
      <c r="BEF88" s="131"/>
      <c r="BEG88" s="131"/>
      <c r="BEH88" s="131"/>
      <c r="BEI88" s="131"/>
      <c r="BEJ88" s="131"/>
      <c r="BEK88" s="131"/>
      <c r="BEL88" s="131"/>
      <c r="BEM88" s="131"/>
      <c r="BEN88" s="131"/>
      <c r="BEO88" s="131"/>
      <c r="BEP88" s="131"/>
      <c r="BEQ88" s="131"/>
      <c r="BER88" s="131"/>
      <c r="BES88" s="131"/>
      <c r="BET88" s="131"/>
      <c r="BEU88" s="131"/>
      <c r="BEV88" s="131"/>
      <c r="BEW88" s="131"/>
      <c r="BEX88" s="131"/>
      <c r="BEY88" s="131"/>
      <c r="BEZ88" s="131"/>
      <c r="BFA88" s="131"/>
      <c r="BFB88" s="131"/>
      <c r="BFC88" s="131"/>
      <c r="BFD88" s="131"/>
      <c r="BFE88" s="131"/>
      <c r="BFF88" s="131"/>
      <c r="BFG88" s="131"/>
      <c r="BFH88" s="131"/>
      <c r="BFI88" s="131"/>
      <c r="BFJ88" s="131"/>
      <c r="BFK88" s="131"/>
      <c r="BFL88" s="131"/>
      <c r="BFM88" s="131"/>
      <c r="BFN88" s="131"/>
      <c r="BFO88" s="131"/>
      <c r="BFP88" s="131"/>
      <c r="BFQ88" s="131"/>
      <c r="BFR88" s="131"/>
      <c r="BFS88" s="131"/>
      <c r="BFT88" s="131"/>
      <c r="BFU88" s="131"/>
      <c r="BFV88" s="131"/>
      <c r="BFW88" s="131"/>
      <c r="BFX88" s="131"/>
      <c r="BFY88" s="131"/>
      <c r="BFZ88" s="131"/>
      <c r="BGA88" s="131"/>
      <c r="BGB88" s="131"/>
      <c r="BGC88" s="131"/>
      <c r="BGD88" s="131"/>
      <c r="BGE88" s="131"/>
      <c r="BGF88" s="131"/>
      <c r="BGG88" s="131"/>
      <c r="BGH88" s="131"/>
      <c r="BGI88" s="131"/>
      <c r="BGJ88" s="131"/>
      <c r="BGK88" s="131"/>
      <c r="BGL88" s="131"/>
      <c r="BGM88" s="131"/>
      <c r="BGN88" s="131"/>
      <c r="BGO88" s="131"/>
      <c r="BGP88" s="131"/>
      <c r="BGQ88" s="131"/>
      <c r="BGR88" s="131"/>
      <c r="BGS88" s="131"/>
      <c r="BGT88" s="131"/>
      <c r="BGU88" s="131"/>
      <c r="BGV88" s="131"/>
      <c r="BGW88" s="131"/>
      <c r="BGX88" s="131"/>
      <c r="BGY88" s="131"/>
      <c r="BGZ88" s="131"/>
      <c r="BHA88" s="131"/>
      <c r="BHB88" s="131"/>
      <c r="BHC88" s="131"/>
      <c r="BHD88" s="131"/>
      <c r="BHE88" s="131"/>
      <c r="BHF88" s="131"/>
      <c r="BHG88" s="131"/>
      <c r="BHH88" s="131"/>
      <c r="BHI88" s="131"/>
      <c r="BHJ88" s="131"/>
      <c r="BHK88" s="131"/>
      <c r="BHL88" s="131"/>
      <c r="BHM88" s="131"/>
      <c r="BHN88" s="131"/>
      <c r="BHO88" s="131"/>
      <c r="BHP88" s="131"/>
      <c r="BHQ88" s="131"/>
      <c r="BHR88" s="131"/>
      <c r="BHS88" s="131"/>
      <c r="BHT88" s="131"/>
      <c r="BHU88" s="131"/>
      <c r="BHV88" s="131"/>
      <c r="BHW88" s="131"/>
      <c r="BHX88" s="131"/>
      <c r="BHY88" s="131"/>
      <c r="BHZ88" s="131"/>
      <c r="BIA88" s="131"/>
      <c r="BIB88" s="131"/>
      <c r="BIC88" s="131"/>
      <c r="BID88" s="131"/>
      <c r="BIE88" s="131"/>
      <c r="BIF88" s="131"/>
      <c r="BIG88" s="131"/>
      <c r="BIH88" s="131"/>
      <c r="BII88" s="131"/>
      <c r="BIJ88" s="131"/>
      <c r="BIK88" s="131"/>
      <c r="BIL88" s="131"/>
      <c r="BIM88" s="131"/>
      <c r="BIN88" s="131"/>
      <c r="BIO88" s="131"/>
      <c r="BIP88" s="131"/>
      <c r="BIQ88" s="131"/>
      <c r="BIR88" s="131"/>
      <c r="BIS88" s="131"/>
      <c r="BIT88" s="131"/>
      <c r="BIU88" s="131"/>
      <c r="BIV88" s="131"/>
      <c r="BIW88" s="131"/>
      <c r="BIX88" s="131"/>
      <c r="BIY88" s="131"/>
      <c r="BIZ88" s="131"/>
      <c r="BJA88" s="131"/>
      <c r="BJB88" s="131"/>
      <c r="BJC88" s="131"/>
      <c r="BJD88" s="131"/>
      <c r="BJE88" s="131"/>
      <c r="BJF88" s="131"/>
      <c r="BJG88" s="131"/>
      <c r="BJH88" s="131"/>
      <c r="BJI88" s="131"/>
      <c r="BJJ88" s="131"/>
      <c r="BJK88" s="131"/>
      <c r="BJL88" s="131"/>
      <c r="BJM88" s="131"/>
      <c r="BJN88" s="131"/>
      <c r="BJO88" s="131"/>
      <c r="BJP88" s="131"/>
      <c r="BJQ88" s="131"/>
      <c r="BJR88" s="131"/>
      <c r="BJS88" s="131"/>
      <c r="BJT88" s="131"/>
      <c r="BJU88" s="131"/>
      <c r="BJV88" s="131"/>
      <c r="BJW88" s="131"/>
      <c r="BJX88" s="131"/>
      <c r="BJY88" s="131"/>
      <c r="BJZ88" s="131"/>
      <c r="BKA88" s="131"/>
      <c r="BKB88" s="131"/>
      <c r="BKC88" s="131"/>
      <c r="BKD88" s="131"/>
      <c r="BKE88" s="131"/>
      <c r="BKF88" s="131"/>
      <c r="BKG88" s="131"/>
      <c r="BKH88" s="131"/>
      <c r="BKI88" s="131"/>
      <c r="BKJ88" s="131"/>
      <c r="BKK88" s="131"/>
      <c r="BKL88" s="131"/>
      <c r="BKM88" s="131"/>
      <c r="BKN88" s="131"/>
      <c r="BKO88" s="131"/>
      <c r="BKP88" s="131"/>
      <c r="BKQ88" s="131"/>
      <c r="BKR88" s="131"/>
      <c r="BKS88" s="131"/>
      <c r="BKT88" s="131"/>
      <c r="BKU88" s="131"/>
      <c r="BKV88" s="131"/>
      <c r="BKW88" s="131"/>
      <c r="BKX88" s="131"/>
      <c r="BKY88" s="131"/>
      <c r="BKZ88" s="131"/>
      <c r="BLA88" s="131"/>
      <c r="BLB88" s="131"/>
      <c r="BLC88" s="131"/>
      <c r="BLD88" s="131"/>
      <c r="BLE88" s="131"/>
      <c r="BLF88" s="131"/>
      <c r="BLG88" s="131"/>
      <c r="BLH88" s="131"/>
      <c r="BLI88" s="131"/>
      <c r="BLJ88" s="131"/>
      <c r="BLK88" s="131"/>
      <c r="BLL88" s="131"/>
      <c r="BLM88" s="131"/>
      <c r="BLN88" s="131"/>
      <c r="BLO88" s="131"/>
      <c r="BLP88" s="131"/>
      <c r="BLQ88" s="131"/>
      <c r="BLR88" s="131"/>
      <c r="BLS88" s="131"/>
      <c r="BLT88" s="131"/>
      <c r="BLU88" s="131"/>
      <c r="BLV88" s="131"/>
      <c r="BLW88" s="131"/>
      <c r="BLX88" s="131"/>
      <c r="BLY88" s="131"/>
      <c r="BLZ88" s="131"/>
      <c r="BMA88" s="131"/>
      <c r="BMB88" s="131"/>
      <c r="BMC88" s="131"/>
      <c r="BMD88" s="131"/>
      <c r="BME88" s="131"/>
      <c r="BMF88" s="131"/>
      <c r="BMG88" s="131"/>
      <c r="BMH88" s="131"/>
      <c r="BMI88" s="131"/>
      <c r="BMJ88" s="131"/>
      <c r="BMK88" s="131"/>
      <c r="BML88" s="131"/>
      <c r="BMM88" s="131"/>
      <c r="BMN88" s="131"/>
      <c r="BMO88" s="131"/>
      <c r="BMP88" s="131"/>
      <c r="BMQ88" s="131"/>
      <c r="BMR88" s="131"/>
      <c r="BMS88" s="131"/>
      <c r="BMT88" s="131"/>
      <c r="BMU88" s="131"/>
      <c r="BMV88" s="131"/>
      <c r="BMW88" s="131"/>
      <c r="BMX88" s="131"/>
      <c r="BMY88" s="131"/>
      <c r="BMZ88" s="131"/>
      <c r="BNA88" s="131"/>
      <c r="BNB88" s="131"/>
      <c r="BNC88" s="131"/>
      <c r="BND88" s="131"/>
      <c r="BNE88" s="131"/>
      <c r="BNF88" s="131"/>
      <c r="BNG88" s="131"/>
      <c r="BNH88" s="131"/>
      <c r="BNI88" s="131"/>
      <c r="BNJ88" s="131"/>
      <c r="BNK88" s="131"/>
      <c r="BNL88" s="131"/>
      <c r="BNM88" s="131"/>
      <c r="BNN88" s="131"/>
      <c r="BNO88" s="131"/>
      <c r="BNP88" s="131"/>
      <c r="BNQ88" s="131"/>
      <c r="BNR88" s="131"/>
      <c r="BNS88" s="131"/>
      <c r="BNT88" s="131"/>
      <c r="BNU88" s="131"/>
      <c r="BNV88" s="131"/>
      <c r="BNW88" s="131"/>
      <c r="BNX88" s="131"/>
      <c r="BNY88" s="131"/>
      <c r="BNZ88" s="131"/>
      <c r="BOA88" s="131"/>
      <c r="BOB88" s="131"/>
      <c r="BOC88" s="131"/>
      <c r="BOD88" s="131"/>
      <c r="BOE88" s="131"/>
      <c r="BOF88" s="131"/>
      <c r="BOG88" s="131"/>
      <c r="BOH88" s="131"/>
      <c r="BOI88" s="131"/>
      <c r="BOJ88" s="131"/>
      <c r="BOK88" s="131"/>
      <c r="BOL88" s="131"/>
      <c r="BOM88" s="131"/>
      <c r="BON88" s="131"/>
      <c r="BOO88" s="131"/>
      <c r="BOP88" s="131"/>
      <c r="BOQ88" s="131"/>
      <c r="BOR88" s="131"/>
      <c r="BOS88" s="131"/>
      <c r="BOT88" s="131"/>
      <c r="BOU88" s="131"/>
      <c r="BOV88" s="131"/>
      <c r="BOW88" s="131"/>
      <c r="BOX88" s="131"/>
      <c r="BOY88" s="131"/>
      <c r="BOZ88" s="131"/>
      <c r="BPA88" s="131"/>
      <c r="BPB88" s="131"/>
      <c r="BPC88" s="131"/>
      <c r="BPD88" s="131"/>
      <c r="BPE88" s="131"/>
      <c r="BPF88" s="131"/>
      <c r="BPG88" s="131"/>
      <c r="BPH88" s="131"/>
      <c r="BPI88" s="131"/>
      <c r="BPJ88" s="131"/>
      <c r="BPK88" s="131"/>
      <c r="BPL88" s="131"/>
      <c r="BPM88" s="131"/>
      <c r="BPN88" s="131"/>
      <c r="BPO88" s="131"/>
      <c r="BPP88" s="131"/>
      <c r="BPQ88" s="131"/>
      <c r="BPR88" s="131"/>
      <c r="BPS88" s="131"/>
      <c r="BPT88" s="131"/>
      <c r="BPU88" s="131"/>
      <c r="BPV88" s="131"/>
      <c r="BPW88" s="131"/>
      <c r="BPX88" s="131"/>
      <c r="BPY88" s="131"/>
      <c r="BPZ88" s="131"/>
      <c r="BQA88" s="131"/>
      <c r="BQB88" s="131"/>
      <c r="BQC88" s="131"/>
      <c r="BQD88" s="131"/>
      <c r="BQE88" s="131"/>
      <c r="BQF88" s="131"/>
      <c r="BQG88" s="131"/>
      <c r="BQH88" s="131"/>
      <c r="BQI88" s="131"/>
      <c r="BQJ88" s="131"/>
      <c r="BQK88" s="131"/>
      <c r="BQL88" s="131"/>
      <c r="BQM88" s="131"/>
      <c r="BQN88" s="131"/>
      <c r="BQO88" s="131"/>
      <c r="BQP88" s="131"/>
      <c r="BQQ88" s="131"/>
      <c r="BQR88" s="131"/>
      <c r="BQS88" s="131"/>
      <c r="BQT88" s="131"/>
      <c r="BQU88" s="131"/>
      <c r="BQV88" s="131"/>
      <c r="BQW88" s="131"/>
      <c r="BQX88" s="131"/>
      <c r="BQY88" s="131"/>
      <c r="BQZ88" s="131"/>
      <c r="BRA88" s="131"/>
      <c r="BRB88" s="131"/>
      <c r="BRC88" s="131"/>
      <c r="BRD88" s="131"/>
      <c r="BRE88" s="131"/>
      <c r="BRF88" s="131"/>
      <c r="BRG88" s="131"/>
      <c r="BRH88" s="131"/>
      <c r="BRI88" s="131"/>
      <c r="BRJ88" s="131"/>
      <c r="BRK88" s="131"/>
      <c r="BRL88" s="131"/>
      <c r="BRM88" s="131"/>
      <c r="BRN88" s="131"/>
      <c r="BRO88" s="131"/>
      <c r="BRP88" s="131"/>
      <c r="BRQ88" s="131"/>
      <c r="BRR88" s="131"/>
      <c r="BRS88" s="131"/>
      <c r="BRT88" s="131"/>
      <c r="BRU88" s="131"/>
      <c r="BRV88" s="131"/>
      <c r="BRW88" s="131"/>
      <c r="BRX88" s="131"/>
      <c r="BRY88" s="131"/>
      <c r="BRZ88" s="131"/>
      <c r="BSA88" s="131"/>
      <c r="BSB88" s="131"/>
      <c r="BSC88" s="131"/>
      <c r="BSD88" s="131"/>
      <c r="BSE88" s="131"/>
      <c r="BSF88" s="131"/>
      <c r="BSG88" s="131"/>
      <c r="BSH88" s="131"/>
      <c r="BSI88" s="131"/>
      <c r="BSJ88" s="131"/>
      <c r="BSK88" s="131"/>
      <c r="BSL88" s="131"/>
      <c r="BSM88" s="131"/>
      <c r="BSN88" s="131"/>
      <c r="BSO88" s="131"/>
      <c r="BSP88" s="131"/>
      <c r="BSQ88" s="131"/>
      <c r="BSR88" s="131"/>
      <c r="BSS88" s="131"/>
      <c r="BST88" s="131"/>
      <c r="BSU88" s="131"/>
      <c r="BSV88" s="131"/>
      <c r="BSW88" s="131"/>
      <c r="BSX88" s="131"/>
      <c r="BSY88" s="131"/>
      <c r="BSZ88" s="131"/>
      <c r="BTA88" s="131"/>
      <c r="BTB88" s="131"/>
      <c r="BTC88" s="131"/>
      <c r="BTD88" s="131"/>
      <c r="BTE88" s="131"/>
      <c r="BTF88" s="131"/>
      <c r="BTG88" s="131"/>
      <c r="BTH88" s="131"/>
      <c r="BTI88" s="131"/>
      <c r="BTJ88" s="131"/>
      <c r="BTK88" s="131"/>
      <c r="BTL88" s="131"/>
      <c r="BTM88" s="131"/>
      <c r="BTN88" s="131"/>
      <c r="BTO88" s="131"/>
      <c r="BTP88" s="131"/>
      <c r="BTQ88" s="131"/>
      <c r="BTR88" s="131"/>
      <c r="BTS88" s="131"/>
      <c r="BTT88" s="131"/>
      <c r="BTU88" s="131"/>
      <c r="BTV88" s="131"/>
      <c r="BTW88" s="131"/>
      <c r="BTX88" s="131"/>
      <c r="BTY88" s="131"/>
      <c r="BTZ88" s="131"/>
      <c r="BUA88" s="131"/>
      <c r="BUB88" s="131"/>
      <c r="BUC88" s="131"/>
      <c r="BUD88" s="131"/>
      <c r="BUE88" s="131"/>
      <c r="BUF88" s="131"/>
      <c r="BUG88" s="131"/>
      <c r="BUH88" s="131"/>
      <c r="BUI88" s="131"/>
      <c r="BUJ88" s="131"/>
      <c r="BUK88" s="131"/>
      <c r="BUL88" s="131"/>
      <c r="BUM88" s="131"/>
      <c r="BUN88" s="131"/>
      <c r="BUO88" s="131"/>
      <c r="BUP88" s="131"/>
      <c r="BUQ88" s="131"/>
      <c r="BUR88" s="131"/>
      <c r="BUS88" s="131"/>
      <c r="BUT88" s="131"/>
      <c r="BUU88" s="131"/>
      <c r="BUV88" s="131"/>
      <c r="BUW88" s="131"/>
      <c r="BUX88" s="131"/>
      <c r="BUY88" s="131"/>
      <c r="BUZ88" s="131"/>
      <c r="BVA88" s="131"/>
      <c r="BVB88" s="131"/>
      <c r="BVC88" s="131"/>
      <c r="BVD88" s="131"/>
      <c r="BVE88" s="131"/>
      <c r="BVF88" s="131"/>
      <c r="BVG88" s="131"/>
      <c r="BVH88" s="131"/>
      <c r="BVI88" s="131"/>
      <c r="BVJ88" s="131"/>
      <c r="BVK88" s="131"/>
      <c r="BVL88" s="131"/>
      <c r="BVM88" s="131"/>
      <c r="BVN88" s="131"/>
      <c r="BVO88" s="131"/>
      <c r="BVP88" s="131"/>
      <c r="BVQ88" s="131"/>
      <c r="BVR88" s="131"/>
      <c r="BVS88" s="131"/>
      <c r="BVT88" s="131"/>
      <c r="BVU88" s="131"/>
      <c r="BVV88" s="131"/>
      <c r="BVW88" s="131"/>
      <c r="BVX88" s="131"/>
      <c r="BVY88" s="131"/>
      <c r="BVZ88" s="131"/>
      <c r="BWA88" s="131"/>
      <c r="BWB88" s="131"/>
      <c r="BWC88" s="131"/>
      <c r="BWD88" s="131"/>
      <c r="BWE88" s="131"/>
      <c r="BWF88" s="131"/>
      <c r="BWG88" s="131"/>
      <c r="BWH88" s="131"/>
      <c r="BWI88" s="131"/>
      <c r="BWJ88" s="131"/>
      <c r="BWK88" s="131"/>
      <c r="BWL88" s="131"/>
      <c r="BWM88" s="131"/>
      <c r="BWN88" s="131"/>
      <c r="BWO88" s="131"/>
      <c r="BWP88" s="131"/>
      <c r="BWQ88" s="131"/>
      <c r="BWR88" s="131"/>
      <c r="BWS88" s="131"/>
      <c r="BWT88" s="131"/>
      <c r="BWU88" s="131"/>
      <c r="BWV88" s="131"/>
      <c r="BWW88" s="131"/>
      <c r="BWX88" s="131"/>
      <c r="BWY88" s="131"/>
      <c r="BWZ88" s="131"/>
      <c r="BXA88" s="131"/>
      <c r="BXB88" s="131"/>
      <c r="BXC88" s="131"/>
      <c r="BXD88" s="131"/>
      <c r="BXE88" s="131"/>
      <c r="BXF88" s="131"/>
      <c r="BXG88" s="131"/>
      <c r="BXH88" s="131"/>
      <c r="BXI88" s="131"/>
      <c r="BXJ88" s="131"/>
      <c r="BXK88" s="131"/>
      <c r="BXL88" s="131"/>
      <c r="BXM88" s="131"/>
      <c r="BXN88" s="131"/>
      <c r="BXO88" s="131"/>
      <c r="BXP88" s="131"/>
      <c r="BXQ88" s="131"/>
      <c r="BXR88" s="131"/>
      <c r="BXS88" s="131"/>
      <c r="BXT88" s="131"/>
      <c r="BXU88" s="131"/>
      <c r="BXV88" s="131"/>
      <c r="BXW88" s="131"/>
      <c r="BXX88" s="131"/>
      <c r="BXY88" s="131"/>
      <c r="BXZ88" s="131"/>
      <c r="BYA88" s="131"/>
      <c r="BYB88" s="131"/>
      <c r="BYC88" s="131"/>
      <c r="BYD88" s="131"/>
      <c r="BYE88" s="131"/>
      <c r="BYF88" s="131"/>
      <c r="BYG88" s="131"/>
      <c r="BYH88" s="131"/>
      <c r="BYI88" s="131"/>
      <c r="BYJ88" s="131"/>
      <c r="BYK88" s="131"/>
      <c r="BYL88" s="131"/>
      <c r="BYM88" s="131"/>
      <c r="BYN88" s="131"/>
      <c r="BYO88" s="131"/>
      <c r="BYP88" s="131"/>
      <c r="BYQ88" s="131"/>
      <c r="BYR88" s="131"/>
      <c r="BYS88" s="131"/>
      <c r="BYT88" s="131"/>
      <c r="BYU88" s="131"/>
      <c r="BYV88" s="131"/>
      <c r="BYW88" s="131"/>
      <c r="BYX88" s="131"/>
      <c r="BYY88" s="131"/>
      <c r="BYZ88" s="131"/>
      <c r="BZA88" s="131"/>
      <c r="BZB88" s="131"/>
      <c r="BZC88" s="131"/>
      <c r="BZD88" s="131"/>
      <c r="BZE88" s="131"/>
      <c r="BZF88" s="131"/>
      <c r="BZG88" s="131"/>
      <c r="BZH88" s="131"/>
      <c r="BZI88" s="131"/>
      <c r="BZJ88" s="131"/>
      <c r="BZK88" s="131"/>
      <c r="BZL88" s="131"/>
      <c r="BZM88" s="131"/>
      <c r="BZN88" s="131"/>
      <c r="BZO88" s="131"/>
      <c r="BZP88" s="131"/>
      <c r="BZQ88" s="131"/>
      <c r="BZR88" s="131"/>
      <c r="BZS88" s="131"/>
      <c r="BZT88" s="131"/>
      <c r="BZU88" s="131"/>
      <c r="BZV88" s="131"/>
      <c r="BZW88" s="131"/>
      <c r="BZX88" s="131"/>
      <c r="BZY88" s="131"/>
      <c r="BZZ88" s="131"/>
      <c r="CAA88" s="131"/>
      <c r="CAB88" s="131"/>
      <c r="CAC88" s="131"/>
      <c r="CAD88" s="131"/>
      <c r="CAE88" s="131"/>
      <c r="CAF88" s="131"/>
      <c r="CAG88" s="131"/>
      <c r="CAH88" s="131"/>
      <c r="CAI88" s="131"/>
      <c r="CAJ88" s="131"/>
      <c r="CAK88" s="131"/>
      <c r="CAL88" s="131"/>
      <c r="CAM88" s="131"/>
      <c r="CAN88" s="131"/>
      <c r="CAO88" s="131"/>
      <c r="CAP88" s="131"/>
      <c r="CAQ88" s="131"/>
      <c r="CAR88" s="131"/>
      <c r="CAS88" s="131"/>
      <c r="CAT88" s="131"/>
      <c r="CAU88" s="131"/>
      <c r="CAV88" s="131"/>
      <c r="CAW88" s="131"/>
      <c r="CAX88" s="131"/>
      <c r="CAY88" s="131"/>
      <c r="CAZ88" s="131"/>
      <c r="CBA88" s="131"/>
      <c r="CBB88" s="131"/>
      <c r="CBC88" s="131"/>
      <c r="CBD88" s="131"/>
      <c r="CBE88" s="131"/>
      <c r="CBF88" s="131"/>
      <c r="CBG88" s="131"/>
      <c r="CBH88" s="131"/>
      <c r="CBI88" s="131"/>
      <c r="CBJ88" s="131"/>
      <c r="CBK88" s="131"/>
      <c r="CBL88" s="131"/>
      <c r="CBM88" s="131"/>
      <c r="CBN88" s="131"/>
      <c r="CBO88" s="131"/>
      <c r="CBP88" s="131"/>
      <c r="CBQ88" s="131"/>
      <c r="CBR88" s="131"/>
      <c r="CBS88" s="131"/>
      <c r="CBT88" s="131"/>
      <c r="CBU88" s="131"/>
      <c r="CBV88" s="131"/>
      <c r="CBW88" s="131"/>
      <c r="CBX88" s="131"/>
      <c r="CBY88" s="131"/>
      <c r="CBZ88" s="131"/>
      <c r="CCA88" s="131"/>
      <c r="CCB88" s="131"/>
      <c r="CCC88" s="131"/>
      <c r="CCD88" s="131"/>
      <c r="CCE88" s="131"/>
      <c r="CCF88" s="131"/>
      <c r="CCG88" s="131"/>
      <c r="CCH88" s="131"/>
      <c r="CCI88" s="131"/>
      <c r="CCJ88" s="131"/>
      <c r="CCK88" s="131"/>
      <c r="CCL88" s="131"/>
      <c r="CCM88" s="131"/>
      <c r="CCN88" s="131"/>
      <c r="CCO88" s="131"/>
      <c r="CCP88" s="131"/>
      <c r="CCQ88" s="131"/>
      <c r="CCR88" s="131"/>
      <c r="CCS88" s="131"/>
      <c r="CCT88" s="131"/>
      <c r="CCU88" s="131"/>
      <c r="CCV88" s="131"/>
      <c r="CCW88" s="131"/>
      <c r="CCX88" s="131"/>
      <c r="CCY88" s="131"/>
      <c r="CCZ88" s="131"/>
      <c r="CDA88" s="131"/>
      <c r="CDB88" s="131"/>
      <c r="CDC88" s="131"/>
      <c r="CDD88" s="131"/>
      <c r="CDE88" s="131"/>
      <c r="CDF88" s="131"/>
      <c r="CDG88" s="131"/>
      <c r="CDH88" s="131"/>
      <c r="CDI88" s="131"/>
      <c r="CDJ88" s="131"/>
      <c r="CDK88" s="131"/>
      <c r="CDL88" s="131"/>
      <c r="CDM88" s="131"/>
      <c r="CDN88" s="131"/>
      <c r="CDO88" s="131"/>
      <c r="CDP88" s="131"/>
      <c r="CDQ88" s="131"/>
      <c r="CDR88" s="131"/>
      <c r="CDS88" s="131"/>
      <c r="CDT88" s="131"/>
      <c r="CDU88" s="131"/>
      <c r="CDV88" s="131"/>
      <c r="CDW88" s="131"/>
      <c r="CDX88" s="131"/>
      <c r="CDY88" s="131"/>
      <c r="CDZ88" s="131"/>
      <c r="CEA88" s="131"/>
      <c r="CEB88" s="131"/>
      <c r="CEC88" s="131"/>
      <c r="CED88" s="131"/>
      <c r="CEE88" s="131"/>
      <c r="CEF88" s="131"/>
      <c r="CEG88" s="131"/>
      <c r="CEH88" s="131"/>
      <c r="CEI88" s="131"/>
      <c r="CEJ88" s="131"/>
      <c r="CEK88" s="131"/>
      <c r="CEL88" s="131"/>
      <c r="CEM88" s="131"/>
      <c r="CEN88" s="131"/>
      <c r="CEO88" s="131"/>
      <c r="CEP88" s="131"/>
      <c r="CEQ88" s="131"/>
      <c r="CER88" s="131"/>
      <c r="CES88" s="131"/>
      <c r="CET88" s="131"/>
      <c r="CEU88" s="131"/>
      <c r="CEV88" s="131"/>
      <c r="CEW88" s="131"/>
      <c r="CEX88" s="131"/>
      <c r="CEY88" s="131"/>
      <c r="CEZ88" s="131"/>
      <c r="CFA88" s="131"/>
      <c r="CFB88" s="131"/>
      <c r="CFC88" s="131"/>
      <c r="CFD88" s="131"/>
      <c r="CFE88" s="131"/>
      <c r="CFF88" s="131"/>
      <c r="CFG88" s="131"/>
      <c r="CFH88" s="131"/>
      <c r="CFI88" s="131"/>
      <c r="CFJ88" s="131"/>
      <c r="CFK88" s="131"/>
      <c r="CFL88" s="131"/>
      <c r="CFM88" s="131"/>
      <c r="CFN88" s="131"/>
      <c r="CFO88" s="131"/>
      <c r="CFP88" s="131"/>
      <c r="CFQ88" s="131"/>
      <c r="CFR88" s="131"/>
      <c r="CFS88" s="131"/>
      <c r="CFT88" s="131"/>
      <c r="CFU88" s="131"/>
      <c r="CFV88" s="131"/>
      <c r="CFW88" s="131"/>
      <c r="CFX88" s="131"/>
      <c r="CFY88" s="131"/>
      <c r="CFZ88" s="131"/>
      <c r="CGA88" s="131"/>
      <c r="CGB88" s="131"/>
      <c r="CGC88" s="131"/>
      <c r="CGD88" s="131"/>
      <c r="CGE88" s="131"/>
      <c r="CGF88" s="131"/>
      <c r="CGG88" s="131"/>
      <c r="CGH88" s="131"/>
      <c r="CGI88" s="131"/>
      <c r="CGJ88" s="131"/>
      <c r="CGK88" s="131"/>
      <c r="CGL88" s="131"/>
      <c r="CGM88" s="131"/>
      <c r="CGN88" s="131"/>
      <c r="CGO88" s="131"/>
      <c r="CGP88" s="131"/>
      <c r="CGQ88" s="131"/>
      <c r="CGR88" s="131"/>
      <c r="CGS88" s="131"/>
      <c r="CGT88" s="131"/>
      <c r="CGU88" s="131"/>
      <c r="CGV88" s="131"/>
      <c r="CGW88" s="131"/>
      <c r="CGX88" s="131"/>
      <c r="CGY88" s="131"/>
      <c r="CGZ88" s="131"/>
      <c r="CHA88" s="131"/>
      <c r="CHB88" s="131"/>
      <c r="CHC88" s="131"/>
      <c r="CHD88" s="131"/>
      <c r="CHE88" s="131"/>
      <c r="CHF88" s="131"/>
      <c r="CHG88" s="131"/>
      <c r="CHH88" s="131"/>
      <c r="CHI88" s="131"/>
      <c r="CHJ88" s="131"/>
      <c r="CHK88" s="131"/>
      <c r="CHL88" s="131"/>
      <c r="CHM88" s="131"/>
      <c r="CHN88" s="131"/>
      <c r="CHO88" s="131"/>
      <c r="CHP88" s="131"/>
      <c r="CHQ88" s="131"/>
      <c r="CHR88" s="131"/>
      <c r="CHS88" s="131"/>
      <c r="CHT88" s="131"/>
      <c r="CHU88" s="131"/>
      <c r="CHV88" s="131"/>
      <c r="CHW88" s="131"/>
      <c r="CHX88" s="131"/>
      <c r="CHY88" s="131"/>
      <c r="CHZ88" s="131"/>
      <c r="CIA88" s="131"/>
      <c r="CIB88" s="131"/>
      <c r="CIC88" s="131"/>
      <c r="CID88" s="131"/>
      <c r="CIE88" s="131"/>
      <c r="CIF88" s="131"/>
      <c r="CIG88" s="131"/>
      <c r="CIH88" s="131"/>
      <c r="CII88" s="131"/>
      <c r="CIJ88" s="131"/>
      <c r="CIK88" s="131"/>
      <c r="CIL88" s="131"/>
      <c r="CIM88" s="131"/>
      <c r="CIN88" s="131"/>
      <c r="CIO88" s="131"/>
      <c r="CIP88" s="131"/>
      <c r="CIQ88" s="131"/>
      <c r="CIR88" s="131"/>
      <c r="CIS88" s="131"/>
      <c r="CIT88" s="131"/>
      <c r="CIU88" s="131"/>
      <c r="CIV88" s="131"/>
      <c r="CIW88" s="131"/>
      <c r="CIX88" s="131"/>
      <c r="CIY88" s="131"/>
      <c r="CIZ88" s="131"/>
      <c r="CJA88" s="131"/>
      <c r="CJB88" s="131"/>
      <c r="CJC88" s="131"/>
      <c r="CJD88" s="131"/>
      <c r="CJE88" s="131"/>
      <c r="CJF88" s="131"/>
      <c r="CJG88" s="131"/>
      <c r="CJH88" s="131"/>
      <c r="CJI88" s="131"/>
      <c r="CJJ88" s="131"/>
      <c r="CJK88" s="131"/>
      <c r="CJL88" s="131"/>
      <c r="CJM88" s="131"/>
      <c r="CJN88" s="131"/>
      <c r="CJO88" s="131"/>
      <c r="CJP88" s="131"/>
      <c r="CJQ88" s="131"/>
      <c r="CJR88" s="131"/>
      <c r="CJS88" s="131"/>
      <c r="CJT88" s="131"/>
      <c r="CJU88" s="131"/>
      <c r="CJV88" s="131"/>
      <c r="CJW88" s="131"/>
      <c r="CJX88" s="131"/>
      <c r="CJY88" s="131"/>
      <c r="CJZ88" s="131"/>
      <c r="CKA88" s="131"/>
      <c r="CKB88" s="131"/>
      <c r="CKC88" s="131"/>
      <c r="CKD88" s="131"/>
      <c r="CKE88" s="131"/>
      <c r="CKF88" s="131"/>
      <c r="CKG88" s="131"/>
      <c r="CKH88" s="131"/>
      <c r="CKI88" s="131"/>
      <c r="CKJ88" s="131"/>
      <c r="CKK88" s="131"/>
      <c r="CKL88" s="131"/>
      <c r="CKM88" s="131"/>
      <c r="CKN88" s="131"/>
      <c r="CKO88" s="131"/>
      <c r="CKP88" s="131"/>
      <c r="CKQ88" s="131"/>
      <c r="CKR88" s="131"/>
      <c r="CKS88" s="131"/>
      <c r="CKT88" s="131"/>
      <c r="CKU88" s="131"/>
      <c r="CKV88" s="131"/>
      <c r="CKW88" s="131"/>
      <c r="CKX88" s="131"/>
      <c r="CKY88" s="131"/>
      <c r="CKZ88" s="131"/>
      <c r="CLA88" s="131"/>
      <c r="CLB88" s="131"/>
      <c r="CLC88" s="131"/>
      <c r="CLD88" s="131"/>
      <c r="CLE88" s="131"/>
      <c r="CLF88" s="131"/>
      <c r="CLG88" s="131"/>
      <c r="CLH88" s="131"/>
      <c r="CLI88" s="131"/>
      <c r="CLJ88" s="131"/>
      <c r="CLK88" s="131"/>
      <c r="CLL88" s="131"/>
      <c r="CLM88" s="131"/>
      <c r="CLN88" s="131"/>
      <c r="CLO88" s="131"/>
      <c r="CLP88" s="131"/>
      <c r="CLQ88" s="131"/>
      <c r="CLR88" s="131"/>
      <c r="CLS88" s="131"/>
      <c r="CLT88" s="131"/>
      <c r="CLU88" s="131"/>
      <c r="CLV88" s="131"/>
      <c r="CLW88" s="131"/>
      <c r="CLX88" s="131"/>
      <c r="CLY88" s="131"/>
      <c r="CLZ88" s="131"/>
      <c r="CMA88" s="131"/>
      <c r="CMB88" s="131"/>
      <c r="CMC88" s="131"/>
      <c r="CMD88" s="131"/>
      <c r="CME88" s="131"/>
      <c r="CMF88" s="131"/>
      <c r="CMG88" s="131"/>
      <c r="CMH88" s="131"/>
      <c r="CMI88" s="131"/>
      <c r="CMJ88" s="131"/>
      <c r="CMK88" s="131"/>
      <c r="CML88" s="131"/>
      <c r="CMM88" s="131"/>
      <c r="CMN88" s="131"/>
      <c r="CMO88" s="131"/>
      <c r="CMP88" s="131"/>
      <c r="CMQ88" s="131"/>
      <c r="CMR88" s="131"/>
      <c r="CMS88" s="131"/>
      <c r="CMT88" s="131"/>
      <c r="CMU88" s="131"/>
      <c r="CMV88" s="131"/>
      <c r="CMW88" s="131"/>
      <c r="CMX88" s="131"/>
      <c r="CMY88" s="131"/>
      <c r="CMZ88" s="131"/>
      <c r="CNA88" s="131"/>
      <c r="CNB88" s="131"/>
      <c r="CNC88" s="131"/>
      <c r="CND88" s="131"/>
      <c r="CNE88" s="131"/>
      <c r="CNF88" s="131"/>
      <c r="CNG88" s="131"/>
      <c r="CNH88" s="131"/>
      <c r="CNI88" s="131"/>
      <c r="CNJ88" s="131"/>
      <c r="CNK88" s="131"/>
      <c r="CNL88" s="131"/>
      <c r="CNM88" s="131"/>
      <c r="CNN88" s="131"/>
      <c r="CNO88" s="131"/>
      <c r="CNP88" s="131"/>
      <c r="CNQ88" s="131"/>
      <c r="CNR88" s="131"/>
      <c r="CNS88" s="131"/>
      <c r="CNT88" s="131"/>
      <c r="CNU88" s="131"/>
      <c r="CNV88" s="131"/>
      <c r="CNW88" s="131"/>
      <c r="CNX88" s="131"/>
      <c r="CNY88" s="131"/>
      <c r="CNZ88" s="131"/>
      <c r="COA88" s="131"/>
      <c r="COB88" s="131"/>
      <c r="COC88" s="131"/>
      <c r="COD88" s="131"/>
      <c r="COE88" s="131"/>
      <c r="COF88" s="131"/>
      <c r="COG88" s="131"/>
      <c r="COH88" s="131"/>
      <c r="COI88" s="131"/>
      <c r="COJ88" s="131"/>
      <c r="COK88" s="131"/>
      <c r="COL88" s="131"/>
      <c r="COM88" s="131"/>
      <c r="CON88" s="131"/>
      <c r="COO88" s="131"/>
      <c r="COP88" s="131"/>
      <c r="COQ88" s="131"/>
      <c r="COR88" s="131"/>
      <c r="COS88" s="131"/>
      <c r="COT88" s="131"/>
      <c r="COU88" s="131"/>
      <c r="COV88" s="131"/>
      <c r="COW88" s="131"/>
      <c r="COX88" s="131"/>
      <c r="COY88" s="131"/>
      <c r="COZ88" s="131"/>
      <c r="CPA88" s="131"/>
      <c r="CPB88" s="131"/>
      <c r="CPC88" s="131"/>
      <c r="CPD88" s="131"/>
      <c r="CPE88" s="131"/>
      <c r="CPF88" s="131"/>
      <c r="CPG88" s="131"/>
      <c r="CPH88" s="131"/>
      <c r="CPI88" s="131"/>
      <c r="CPJ88" s="131"/>
      <c r="CPK88" s="131"/>
      <c r="CPL88" s="131"/>
      <c r="CPM88" s="131"/>
      <c r="CPN88" s="131"/>
      <c r="CPO88" s="131"/>
      <c r="CPP88" s="131"/>
      <c r="CPQ88" s="131"/>
      <c r="CPR88" s="131"/>
      <c r="CPS88" s="131"/>
      <c r="CPT88" s="131"/>
      <c r="CPU88" s="131"/>
      <c r="CPV88" s="131"/>
      <c r="CPW88" s="131"/>
      <c r="CPX88" s="131"/>
      <c r="CPY88" s="131"/>
      <c r="CPZ88" s="131"/>
      <c r="CQA88" s="131"/>
      <c r="CQB88" s="131"/>
      <c r="CQC88" s="131"/>
      <c r="CQD88" s="131"/>
      <c r="CQE88" s="131"/>
      <c r="CQF88" s="131"/>
      <c r="CQG88" s="131"/>
      <c r="CQH88" s="131"/>
      <c r="CQI88" s="131"/>
      <c r="CQJ88" s="131"/>
      <c r="CQK88" s="131"/>
      <c r="CQL88" s="131"/>
      <c r="CQM88" s="131"/>
      <c r="CQN88" s="131"/>
      <c r="CQO88" s="131"/>
      <c r="CQP88" s="131"/>
      <c r="CQQ88" s="131"/>
      <c r="CQR88" s="131"/>
      <c r="CQS88" s="131"/>
      <c r="CQT88" s="131"/>
      <c r="CQU88" s="131"/>
      <c r="CQV88" s="131"/>
      <c r="CQW88" s="131"/>
      <c r="CQX88" s="131"/>
      <c r="CQY88" s="131"/>
      <c r="CQZ88" s="131"/>
      <c r="CRA88" s="131"/>
      <c r="CRB88" s="131"/>
      <c r="CRC88" s="131"/>
      <c r="CRD88" s="131"/>
      <c r="CRE88" s="131"/>
      <c r="CRF88" s="131"/>
      <c r="CRG88" s="131"/>
      <c r="CRH88" s="131"/>
      <c r="CRI88" s="131"/>
      <c r="CRJ88" s="131"/>
      <c r="CRK88" s="131"/>
      <c r="CRL88" s="131"/>
      <c r="CRM88" s="131"/>
      <c r="CRN88" s="131"/>
      <c r="CRO88" s="131"/>
      <c r="CRP88" s="131"/>
      <c r="CRQ88" s="131"/>
      <c r="CRR88" s="131"/>
      <c r="CRS88" s="131"/>
      <c r="CRT88" s="131"/>
      <c r="CRU88" s="131"/>
      <c r="CRV88" s="131"/>
      <c r="CRW88" s="131"/>
      <c r="CRX88" s="131"/>
      <c r="CRY88" s="131"/>
      <c r="CRZ88" s="131"/>
      <c r="CSA88" s="131"/>
      <c r="CSB88" s="131"/>
      <c r="CSC88" s="131"/>
      <c r="CSD88" s="131"/>
      <c r="CSE88" s="131"/>
      <c r="CSF88" s="131"/>
      <c r="CSG88" s="131"/>
      <c r="CSH88" s="131"/>
      <c r="CSI88" s="131"/>
      <c r="CSJ88" s="131"/>
      <c r="CSK88" s="131"/>
      <c r="CSL88" s="131"/>
      <c r="CSM88" s="131"/>
      <c r="CSN88" s="131"/>
      <c r="CSO88" s="131"/>
      <c r="CSP88" s="131"/>
      <c r="CSQ88" s="131"/>
      <c r="CSR88" s="131"/>
      <c r="CSS88" s="131"/>
      <c r="CST88" s="131"/>
      <c r="CSU88" s="131"/>
      <c r="CSV88" s="131"/>
      <c r="CSW88" s="131"/>
      <c r="CSX88" s="131"/>
      <c r="CSY88" s="131"/>
      <c r="CSZ88" s="131"/>
      <c r="CTA88" s="131"/>
      <c r="CTB88" s="131"/>
      <c r="CTC88" s="131"/>
      <c r="CTD88" s="131"/>
      <c r="CTE88" s="131"/>
      <c r="CTF88" s="131"/>
      <c r="CTG88" s="131"/>
      <c r="CTH88" s="131"/>
      <c r="CTI88" s="131"/>
      <c r="CTJ88" s="131"/>
      <c r="CTK88" s="131"/>
      <c r="CTL88" s="131"/>
      <c r="CTM88" s="131"/>
      <c r="CTN88" s="131"/>
      <c r="CTO88" s="131"/>
      <c r="CTP88" s="131"/>
      <c r="CTQ88" s="131"/>
      <c r="CTR88" s="131"/>
      <c r="CTS88" s="131"/>
      <c r="CTT88" s="131"/>
      <c r="CTU88" s="131"/>
      <c r="CTV88" s="131"/>
      <c r="CTW88" s="131"/>
      <c r="CTX88" s="131"/>
      <c r="CTY88" s="131"/>
      <c r="CTZ88" s="131"/>
      <c r="CUA88" s="131"/>
      <c r="CUB88" s="131"/>
      <c r="CUC88" s="131"/>
      <c r="CUD88" s="131"/>
      <c r="CUE88" s="131"/>
      <c r="CUF88" s="131"/>
      <c r="CUG88" s="131"/>
      <c r="CUH88" s="131"/>
      <c r="CUI88" s="131"/>
      <c r="CUJ88" s="131"/>
      <c r="CUK88" s="131"/>
      <c r="CUL88" s="131"/>
      <c r="CUM88" s="131"/>
      <c r="CUN88" s="131"/>
      <c r="CUO88" s="131"/>
      <c r="CUP88" s="131"/>
      <c r="CUQ88" s="131"/>
      <c r="CUR88" s="131"/>
      <c r="CUS88" s="131"/>
      <c r="CUT88" s="131"/>
      <c r="CUU88" s="131"/>
      <c r="CUV88" s="131"/>
      <c r="CUW88" s="131"/>
      <c r="CUX88" s="131"/>
      <c r="CUY88" s="131"/>
      <c r="CUZ88" s="131"/>
      <c r="CVA88" s="131"/>
      <c r="CVB88" s="131"/>
      <c r="CVC88" s="131"/>
      <c r="CVD88" s="131"/>
      <c r="CVE88" s="131"/>
      <c r="CVF88" s="131"/>
      <c r="CVG88" s="131"/>
      <c r="CVH88" s="131"/>
      <c r="CVI88" s="131"/>
      <c r="CVJ88" s="131"/>
      <c r="CVK88" s="131"/>
      <c r="CVL88" s="131"/>
      <c r="CVM88" s="131"/>
      <c r="CVN88" s="131"/>
      <c r="CVO88" s="131"/>
      <c r="CVP88" s="131"/>
      <c r="CVQ88" s="131"/>
      <c r="CVR88" s="131"/>
      <c r="CVS88" s="131"/>
      <c r="CVT88" s="131"/>
      <c r="CVU88" s="131"/>
      <c r="CVV88" s="131"/>
      <c r="CVW88" s="131"/>
      <c r="CVX88" s="131"/>
      <c r="CVY88" s="131"/>
      <c r="CVZ88" s="131"/>
      <c r="CWA88" s="131"/>
      <c r="CWB88" s="131"/>
      <c r="CWC88" s="131"/>
      <c r="CWD88" s="131"/>
      <c r="CWE88" s="131"/>
      <c r="CWF88" s="131"/>
      <c r="CWG88" s="131"/>
      <c r="CWH88" s="131"/>
      <c r="CWI88" s="131"/>
      <c r="CWJ88" s="131"/>
      <c r="CWK88" s="131"/>
      <c r="CWL88" s="131"/>
      <c r="CWM88" s="131"/>
      <c r="CWN88" s="131"/>
      <c r="CWO88" s="131"/>
      <c r="CWP88" s="131"/>
      <c r="CWQ88" s="131"/>
      <c r="CWR88" s="131"/>
      <c r="CWS88" s="131"/>
      <c r="CWT88" s="131"/>
      <c r="CWU88" s="131"/>
      <c r="CWV88" s="131"/>
      <c r="CWW88" s="131"/>
      <c r="CWX88" s="131"/>
      <c r="CWY88" s="131"/>
      <c r="CWZ88" s="131"/>
      <c r="CXA88" s="131"/>
      <c r="CXB88" s="131"/>
      <c r="CXC88" s="131"/>
      <c r="CXD88" s="131"/>
      <c r="CXE88" s="131"/>
      <c r="CXF88" s="131"/>
      <c r="CXG88" s="131"/>
      <c r="CXH88" s="131"/>
      <c r="CXI88" s="131"/>
      <c r="CXJ88" s="131"/>
      <c r="CXK88" s="131"/>
      <c r="CXL88" s="131"/>
      <c r="CXM88" s="131"/>
      <c r="CXN88" s="131"/>
      <c r="CXO88" s="131"/>
      <c r="CXP88" s="131"/>
      <c r="CXQ88" s="131"/>
      <c r="CXR88" s="131"/>
      <c r="CXS88" s="131"/>
      <c r="CXT88" s="131"/>
      <c r="CXU88" s="131"/>
      <c r="CXV88" s="131"/>
      <c r="CXW88" s="131"/>
      <c r="CXX88" s="131"/>
      <c r="CXY88" s="131"/>
      <c r="CXZ88" s="131"/>
      <c r="CYA88" s="131"/>
      <c r="CYB88" s="131"/>
      <c r="CYC88" s="131"/>
      <c r="CYD88" s="131"/>
      <c r="CYE88" s="131"/>
      <c r="CYF88" s="131"/>
      <c r="CYG88" s="131"/>
      <c r="CYH88" s="131"/>
      <c r="CYI88" s="131"/>
      <c r="CYJ88" s="131"/>
      <c r="CYK88" s="131"/>
      <c r="CYL88" s="131"/>
      <c r="CYM88" s="131"/>
      <c r="CYN88" s="131"/>
      <c r="CYO88" s="131"/>
      <c r="CYP88" s="131"/>
      <c r="CYQ88" s="131"/>
      <c r="CYR88" s="131"/>
      <c r="CYS88" s="131"/>
      <c r="CYT88" s="131"/>
      <c r="CYU88" s="131"/>
      <c r="CYV88" s="131"/>
      <c r="CYW88" s="131"/>
      <c r="CYX88" s="131"/>
      <c r="CYY88" s="131"/>
      <c r="CYZ88" s="131"/>
      <c r="CZA88" s="131"/>
      <c r="CZB88" s="131"/>
      <c r="CZC88" s="131"/>
      <c r="CZD88" s="131"/>
      <c r="CZE88" s="131"/>
      <c r="CZF88" s="131"/>
      <c r="CZG88" s="131"/>
      <c r="CZH88" s="131"/>
      <c r="CZI88" s="131"/>
      <c r="CZJ88" s="131"/>
      <c r="CZK88" s="131"/>
      <c r="CZL88" s="131"/>
      <c r="CZM88" s="131"/>
      <c r="CZN88" s="131"/>
      <c r="CZO88" s="131"/>
      <c r="CZP88" s="131"/>
      <c r="CZQ88" s="131"/>
      <c r="CZR88" s="131"/>
      <c r="CZS88" s="131"/>
      <c r="CZT88" s="131"/>
      <c r="CZU88" s="131"/>
      <c r="CZV88" s="131"/>
      <c r="CZW88" s="131"/>
      <c r="CZX88" s="131"/>
      <c r="CZY88" s="131"/>
      <c r="CZZ88" s="131"/>
      <c r="DAA88" s="131"/>
      <c r="DAB88" s="131"/>
      <c r="DAC88" s="131"/>
      <c r="DAD88" s="131"/>
      <c r="DAE88" s="131"/>
      <c r="DAF88" s="131"/>
      <c r="DAG88" s="131"/>
      <c r="DAH88" s="131"/>
      <c r="DAI88" s="131"/>
      <c r="DAJ88" s="131"/>
      <c r="DAK88" s="131"/>
      <c r="DAL88" s="131"/>
      <c r="DAM88" s="131"/>
      <c r="DAN88" s="131"/>
      <c r="DAO88" s="131"/>
      <c r="DAP88" s="131"/>
      <c r="DAQ88" s="131"/>
      <c r="DAR88" s="131"/>
      <c r="DAS88" s="131"/>
      <c r="DAT88" s="131"/>
      <c r="DAU88" s="131"/>
      <c r="DAV88" s="131"/>
      <c r="DAW88" s="131"/>
      <c r="DAX88" s="131"/>
      <c r="DAY88" s="131"/>
      <c r="DAZ88" s="131"/>
      <c r="DBA88" s="131"/>
      <c r="DBB88" s="131"/>
      <c r="DBC88" s="131"/>
      <c r="DBD88" s="131"/>
      <c r="DBE88" s="131"/>
      <c r="DBF88" s="131"/>
      <c r="DBG88" s="131"/>
      <c r="DBH88" s="131"/>
      <c r="DBI88" s="131"/>
      <c r="DBJ88" s="131"/>
      <c r="DBK88" s="131"/>
      <c r="DBL88" s="131"/>
      <c r="DBM88" s="131"/>
      <c r="DBN88" s="131"/>
      <c r="DBO88" s="131"/>
      <c r="DBP88" s="131"/>
      <c r="DBQ88" s="131"/>
      <c r="DBR88" s="131"/>
      <c r="DBS88" s="131"/>
      <c r="DBT88" s="131"/>
      <c r="DBU88" s="131"/>
      <c r="DBV88" s="131"/>
      <c r="DBW88" s="131"/>
      <c r="DBX88" s="131"/>
      <c r="DBY88" s="131"/>
      <c r="DBZ88" s="131"/>
      <c r="DCA88" s="131"/>
      <c r="DCB88" s="131"/>
      <c r="DCC88" s="131"/>
      <c r="DCD88" s="131"/>
      <c r="DCE88" s="131"/>
      <c r="DCF88" s="131"/>
      <c r="DCG88" s="131"/>
      <c r="DCH88" s="131"/>
      <c r="DCI88" s="131"/>
      <c r="DCJ88" s="131"/>
      <c r="DCK88" s="131"/>
      <c r="DCL88" s="131"/>
      <c r="DCM88" s="131"/>
      <c r="DCN88" s="131"/>
      <c r="DCO88" s="131"/>
      <c r="DCP88" s="131"/>
      <c r="DCQ88" s="131"/>
      <c r="DCR88" s="131"/>
      <c r="DCS88" s="131"/>
      <c r="DCT88" s="131"/>
      <c r="DCU88" s="131"/>
      <c r="DCV88" s="131"/>
      <c r="DCW88" s="131"/>
      <c r="DCX88" s="131"/>
      <c r="DCY88" s="131"/>
      <c r="DCZ88" s="131"/>
      <c r="DDA88" s="131"/>
      <c r="DDB88" s="131"/>
      <c r="DDC88" s="131"/>
      <c r="DDD88" s="131"/>
      <c r="DDE88" s="131"/>
      <c r="DDF88" s="131"/>
      <c r="DDG88" s="131"/>
      <c r="DDH88" s="131"/>
      <c r="DDI88" s="131"/>
      <c r="DDJ88" s="131"/>
      <c r="DDK88" s="131"/>
      <c r="DDL88" s="131"/>
      <c r="DDM88" s="131"/>
      <c r="DDN88" s="131"/>
      <c r="DDO88" s="131"/>
      <c r="DDP88" s="131"/>
      <c r="DDQ88" s="131"/>
      <c r="DDR88" s="131"/>
      <c r="DDS88" s="131"/>
      <c r="DDT88" s="131"/>
      <c r="DDU88" s="131"/>
      <c r="DDV88" s="131"/>
      <c r="DDW88" s="131"/>
      <c r="DDX88" s="131"/>
      <c r="DDY88" s="131"/>
      <c r="DDZ88" s="131"/>
      <c r="DEA88" s="131"/>
      <c r="DEB88" s="131"/>
      <c r="DEC88" s="131"/>
      <c r="DED88" s="131"/>
      <c r="DEE88" s="131"/>
      <c r="DEF88" s="131"/>
      <c r="DEG88" s="131"/>
      <c r="DEH88" s="131"/>
      <c r="DEI88" s="131"/>
      <c r="DEJ88" s="131"/>
      <c r="DEK88" s="131"/>
      <c r="DEL88" s="131"/>
      <c r="DEM88" s="131"/>
      <c r="DEN88" s="131"/>
      <c r="DEO88" s="131"/>
      <c r="DEP88" s="131"/>
      <c r="DEQ88" s="131"/>
      <c r="DER88" s="131"/>
      <c r="DES88" s="131"/>
      <c r="DET88" s="131"/>
      <c r="DEU88" s="131"/>
      <c r="DEV88" s="131"/>
      <c r="DEW88" s="131"/>
      <c r="DEX88" s="131"/>
      <c r="DEY88" s="131"/>
      <c r="DEZ88" s="131"/>
      <c r="DFA88" s="131"/>
      <c r="DFB88" s="131"/>
      <c r="DFC88" s="131"/>
      <c r="DFD88" s="131"/>
      <c r="DFE88" s="131"/>
      <c r="DFF88" s="131"/>
      <c r="DFG88" s="131"/>
      <c r="DFH88" s="131"/>
      <c r="DFI88" s="131"/>
      <c r="DFJ88" s="131"/>
      <c r="DFK88" s="131"/>
      <c r="DFL88" s="131"/>
      <c r="DFM88" s="131"/>
      <c r="DFN88" s="131"/>
      <c r="DFO88" s="131"/>
      <c r="DFP88" s="131"/>
      <c r="DFQ88" s="131"/>
      <c r="DFR88" s="131"/>
      <c r="DFS88" s="131"/>
      <c r="DFT88" s="131"/>
      <c r="DFU88" s="131"/>
      <c r="DFV88" s="131"/>
      <c r="DFW88" s="131"/>
      <c r="DFX88" s="131"/>
      <c r="DFY88" s="131"/>
      <c r="DFZ88" s="131"/>
      <c r="DGA88" s="131"/>
      <c r="DGB88" s="131"/>
      <c r="DGC88" s="131"/>
      <c r="DGD88" s="131"/>
      <c r="DGE88" s="131"/>
      <c r="DGF88" s="131"/>
      <c r="DGG88" s="131"/>
      <c r="DGH88" s="131"/>
      <c r="DGI88" s="131"/>
      <c r="DGJ88" s="131"/>
      <c r="DGK88" s="131"/>
      <c r="DGL88" s="131"/>
      <c r="DGM88" s="131"/>
      <c r="DGN88" s="131"/>
      <c r="DGO88" s="131"/>
      <c r="DGP88" s="131"/>
      <c r="DGQ88" s="131"/>
      <c r="DGR88" s="131"/>
      <c r="DGS88" s="131"/>
      <c r="DGT88" s="131"/>
      <c r="DGU88" s="131"/>
      <c r="DGV88" s="131"/>
      <c r="DGW88" s="131"/>
      <c r="DGX88" s="131"/>
      <c r="DGY88" s="131"/>
      <c r="DGZ88" s="131"/>
      <c r="DHA88" s="131"/>
      <c r="DHB88" s="131"/>
      <c r="DHC88" s="131"/>
      <c r="DHD88" s="131"/>
      <c r="DHE88" s="131"/>
      <c r="DHF88" s="131"/>
      <c r="DHG88" s="131"/>
      <c r="DHH88" s="131"/>
      <c r="DHI88" s="131"/>
      <c r="DHJ88" s="131"/>
      <c r="DHK88" s="131"/>
      <c r="DHL88" s="131"/>
      <c r="DHM88" s="131"/>
      <c r="DHN88" s="131"/>
      <c r="DHO88" s="131"/>
      <c r="DHP88" s="131"/>
      <c r="DHQ88" s="131"/>
      <c r="DHR88" s="131"/>
      <c r="DHS88" s="131"/>
      <c r="DHT88" s="131"/>
      <c r="DHU88" s="131"/>
      <c r="DHV88" s="131"/>
      <c r="DHW88" s="131"/>
      <c r="DHX88" s="131"/>
      <c r="DHY88" s="131"/>
      <c r="DHZ88" s="131"/>
      <c r="DIA88" s="131"/>
      <c r="DIB88" s="131"/>
      <c r="DIC88" s="131"/>
      <c r="DID88" s="131"/>
      <c r="DIE88" s="131"/>
      <c r="DIF88" s="131"/>
      <c r="DIG88" s="131"/>
      <c r="DIH88" s="131"/>
      <c r="DII88" s="131"/>
      <c r="DIJ88" s="131"/>
      <c r="DIK88" s="131"/>
      <c r="DIL88" s="131"/>
      <c r="DIM88" s="131"/>
      <c r="DIN88" s="131"/>
      <c r="DIO88" s="131"/>
      <c r="DIP88" s="131"/>
      <c r="DIQ88" s="131"/>
      <c r="DIR88" s="131"/>
      <c r="DIS88" s="131"/>
      <c r="DIT88" s="131"/>
      <c r="DIU88" s="131"/>
      <c r="DIV88" s="131"/>
      <c r="DIW88" s="131"/>
      <c r="DIX88" s="131"/>
      <c r="DIY88" s="131"/>
      <c r="DIZ88" s="131"/>
      <c r="DJA88" s="131"/>
      <c r="DJB88" s="131"/>
      <c r="DJC88" s="131"/>
      <c r="DJD88" s="131"/>
      <c r="DJE88" s="131"/>
      <c r="DJF88" s="131"/>
      <c r="DJG88" s="131"/>
      <c r="DJH88" s="131"/>
      <c r="DJI88" s="131"/>
      <c r="DJJ88" s="131"/>
      <c r="DJK88" s="131"/>
      <c r="DJL88" s="131"/>
      <c r="DJM88" s="131"/>
      <c r="DJN88" s="131"/>
      <c r="DJO88" s="131"/>
      <c r="DJP88" s="131"/>
      <c r="DJQ88" s="131"/>
      <c r="DJR88" s="131"/>
      <c r="DJS88" s="131"/>
      <c r="DJT88" s="131"/>
      <c r="DJU88" s="131"/>
      <c r="DJV88" s="131"/>
      <c r="DJW88" s="131"/>
      <c r="DJX88" s="131"/>
      <c r="DJY88" s="131"/>
      <c r="DJZ88" s="131"/>
      <c r="DKA88" s="131"/>
      <c r="DKB88" s="131"/>
      <c r="DKC88" s="131"/>
      <c r="DKD88" s="131"/>
      <c r="DKE88" s="131"/>
      <c r="DKF88" s="131"/>
      <c r="DKG88" s="131"/>
      <c r="DKH88" s="131"/>
      <c r="DKI88" s="131"/>
      <c r="DKJ88" s="131"/>
      <c r="DKK88" s="131"/>
      <c r="DKL88" s="131"/>
      <c r="DKM88" s="131"/>
      <c r="DKN88" s="131"/>
      <c r="DKO88" s="131"/>
      <c r="DKP88" s="131"/>
      <c r="DKQ88" s="131"/>
      <c r="DKR88" s="131"/>
      <c r="DKS88" s="131"/>
      <c r="DKT88" s="131"/>
      <c r="DKU88" s="131"/>
      <c r="DKV88" s="131"/>
      <c r="DKW88" s="131"/>
      <c r="DKX88" s="131"/>
      <c r="DKY88" s="131"/>
      <c r="DKZ88" s="131"/>
      <c r="DLA88" s="131"/>
      <c r="DLB88" s="131"/>
      <c r="DLC88" s="131"/>
      <c r="DLD88" s="131"/>
      <c r="DLE88" s="131"/>
      <c r="DLF88" s="131"/>
      <c r="DLG88" s="131"/>
      <c r="DLH88" s="131"/>
      <c r="DLI88" s="131"/>
      <c r="DLJ88" s="131"/>
      <c r="DLK88" s="131"/>
      <c r="DLL88" s="131"/>
      <c r="DLM88" s="131"/>
      <c r="DLN88" s="131"/>
      <c r="DLO88" s="131"/>
      <c r="DLP88" s="131"/>
      <c r="DLQ88" s="131"/>
      <c r="DLR88" s="131"/>
      <c r="DLS88" s="131"/>
      <c r="DLT88" s="131"/>
      <c r="DLU88" s="131"/>
      <c r="DLV88" s="131"/>
      <c r="DLW88" s="131"/>
      <c r="DLX88" s="131"/>
      <c r="DLY88" s="131"/>
      <c r="DLZ88" s="131"/>
      <c r="DMA88" s="131"/>
      <c r="DMB88" s="131"/>
      <c r="DMC88" s="131"/>
      <c r="DMD88" s="131"/>
      <c r="DME88" s="131"/>
      <c r="DMF88" s="131"/>
      <c r="DMG88" s="131"/>
      <c r="DMH88" s="131"/>
      <c r="DMI88" s="131"/>
      <c r="DMJ88" s="131"/>
      <c r="DMK88" s="131"/>
      <c r="DML88" s="131"/>
      <c r="DMM88" s="131"/>
      <c r="DMN88" s="131"/>
      <c r="DMO88" s="131"/>
      <c r="DMP88" s="131"/>
      <c r="DMQ88" s="131"/>
      <c r="DMR88" s="131"/>
      <c r="DMS88" s="131"/>
      <c r="DMT88" s="131"/>
      <c r="DMU88" s="131"/>
      <c r="DMV88" s="131"/>
      <c r="DMW88" s="131"/>
      <c r="DMX88" s="131"/>
      <c r="DMY88" s="131"/>
      <c r="DMZ88" s="131"/>
      <c r="DNA88" s="131"/>
      <c r="DNB88" s="131"/>
      <c r="DNC88" s="131"/>
      <c r="DND88" s="131"/>
      <c r="DNE88" s="131"/>
      <c r="DNF88" s="131"/>
      <c r="DNG88" s="131"/>
      <c r="DNH88" s="131"/>
      <c r="DNI88" s="131"/>
      <c r="DNJ88" s="131"/>
      <c r="DNK88" s="131"/>
      <c r="DNL88" s="131"/>
      <c r="DNM88" s="131"/>
      <c r="DNN88" s="131"/>
      <c r="DNO88" s="131"/>
      <c r="DNP88" s="131"/>
      <c r="DNQ88" s="131"/>
      <c r="DNR88" s="131"/>
      <c r="DNS88" s="131"/>
      <c r="DNT88" s="131"/>
      <c r="DNU88" s="131"/>
      <c r="DNV88" s="131"/>
      <c r="DNW88" s="131"/>
      <c r="DNX88" s="131"/>
      <c r="DNY88" s="131"/>
      <c r="DNZ88" s="131"/>
      <c r="DOA88" s="131"/>
      <c r="DOB88" s="131"/>
      <c r="DOC88" s="131"/>
      <c r="DOD88" s="131"/>
      <c r="DOE88" s="131"/>
      <c r="DOF88" s="131"/>
      <c r="DOG88" s="131"/>
      <c r="DOH88" s="131"/>
      <c r="DOI88" s="131"/>
      <c r="DOJ88" s="131"/>
      <c r="DOK88" s="131"/>
      <c r="DOL88" s="131"/>
      <c r="DOM88" s="131"/>
      <c r="DON88" s="131"/>
      <c r="DOO88" s="131"/>
      <c r="DOP88" s="131"/>
      <c r="DOQ88" s="131"/>
      <c r="DOR88" s="131"/>
      <c r="DOS88" s="131"/>
      <c r="DOT88" s="131"/>
      <c r="DOU88" s="131"/>
      <c r="DOV88" s="131"/>
      <c r="DOW88" s="131"/>
      <c r="DOX88" s="131"/>
      <c r="DOY88" s="131"/>
      <c r="DOZ88" s="131"/>
      <c r="DPA88" s="131"/>
      <c r="DPB88" s="131"/>
      <c r="DPC88" s="131"/>
      <c r="DPD88" s="131"/>
      <c r="DPE88" s="131"/>
      <c r="DPF88" s="131"/>
      <c r="DPG88" s="131"/>
      <c r="DPH88" s="131"/>
      <c r="DPI88" s="131"/>
      <c r="DPJ88" s="131"/>
      <c r="DPK88" s="131"/>
      <c r="DPL88" s="131"/>
      <c r="DPM88" s="131"/>
      <c r="DPN88" s="131"/>
      <c r="DPO88" s="131"/>
      <c r="DPP88" s="131"/>
      <c r="DPQ88" s="131"/>
      <c r="DPR88" s="131"/>
      <c r="DPS88" s="131"/>
      <c r="DPT88" s="131"/>
      <c r="DPU88" s="131"/>
      <c r="DPV88" s="131"/>
      <c r="DPW88" s="131"/>
      <c r="DPX88" s="131"/>
      <c r="DPY88" s="131"/>
      <c r="DPZ88" s="131"/>
      <c r="DQA88" s="131"/>
      <c r="DQB88" s="131"/>
      <c r="DQC88" s="131"/>
      <c r="DQD88" s="131"/>
      <c r="DQE88" s="131"/>
      <c r="DQF88" s="131"/>
      <c r="DQG88" s="131"/>
      <c r="DQH88" s="131"/>
      <c r="DQI88" s="131"/>
      <c r="DQJ88" s="131"/>
      <c r="DQK88" s="131"/>
      <c r="DQL88" s="131"/>
      <c r="DQM88" s="131"/>
      <c r="DQN88" s="131"/>
      <c r="DQO88" s="131"/>
      <c r="DQP88" s="131"/>
      <c r="DQQ88" s="131"/>
      <c r="DQR88" s="131"/>
      <c r="DQS88" s="131"/>
      <c r="DQT88" s="131"/>
      <c r="DQU88" s="131"/>
      <c r="DQV88" s="131"/>
      <c r="DQW88" s="131"/>
      <c r="DQX88" s="131"/>
      <c r="DQY88" s="131"/>
      <c r="DQZ88" s="131"/>
      <c r="DRA88" s="131"/>
      <c r="DRB88" s="131"/>
      <c r="DRC88" s="131"/>
      <c r="DRD88" s="131"/>
      <c r="DRE88" s="131"/>
      <c r="DRF88" s="131"/>
      <c r="DRG88" s="131"/>
      <c r="DRH88" s="131"/>
      <c r="DRI88" s="131"/>
      <c r="DRJ88" s="131"/>
      <c r="DRK88" s="131"/>
      <c r="DRL88" s="131"/>
      <c r="DRM88" s="131"/>
      <c r="DRN88" s="131"/>
      <c r="DRO88" s="131"/>
      <c r="DRP88" s="131"/>
      <c r="DRQ88" s="131"/>
      <c r="DRR88" s="131"/>
      <c r="DRS88" s="131"/>
      <c r="DRT88" s="131"/>
      <c r="DRU88" s="131"/>
      <c r="DRV88" s="131"/>
      <c r="DRW88" s="131"/>
      <c r="DRX88" s="131"/>
      <c r="DRY88" s="131"/>
      <c r="DRZ88" s="131"/>
      <c r="DSA88" s="131"/>
      <c r="DSB88" s="131"/>
      <c r="DSC88" s="131"/>
      <c r="DSD88" s="131"/>
      <c r="DSE88" s="131"/>
      <c r="DSF88" s="131"/>
      <c r="DSG88" s="131"/>
      <c r="DSH88" s="131"/>
      <c r="DSI88" s="131"/>
      <c r="DSJ88" s="131"/>
      <c r="DSK88" s="131"/>
      <c r="DSL88" s="131"/>
      <c r="DSM88" s="131"/>
      <c r="DSN88" s="131"/>
      <c r="DSO88" s="131"/>
      <c r="DSP88" s="131"/>
      <c r="DSQ88" s="131"/>
      <c r="DSR88" s="131"/>
      <c r="DSS88" s="131"/>
      <c r="DST88" s="131"/>
      <c r="DSU88" s="131"/>
      <c r="DSV88" s="131"/>
      <c r="DSW88" s="131"/>
      <c r="DSX88" s="131"/>
      <c r="DSY88" s="131"/>
      <c r="DSZ88" s="131"/>
      <c r="DTA88" s="131"/>
      <c r="DTB88" s="131"/>
      <c r="DTC88" s="131"/>
      <c r="DTD88" s="131"/>
      <c r="DTE88" s="131"/>
      <c r="DTF88" s="131"/>
      <c r="DTG88" s="131"/>
      <c r="DTH88" s="131"/>
      <c r="DTI88" s="131"/>
      <c r="DTJ88" s="131"/>
      <c r="DTK88" s="131"/>
      <c r="DTL88" s="131"/>
      <c r="DTM88" s="131"/>
      <c r="DTN88" s="131"/>
      <c r="DTO88" s="131"/>
      <c r="DTP88" s="131"/>
      <c r="DTQ88" s="131"/>
      <c r="DTR88" s="131"/>
      <c r="DTS88" s="131"/>
      <c r="DTT88" s="131"/>
      <c r="DTU88" s="131"/>
      <c r="DTV88" s="131"/>
      <c r="DTW88" s="131"/>
      <c r="DTX88" s="131"/>
      <c r="DTY88" s="131"/>
      <c r="DTZ88" s="131"/>
      <c r="DUA88" s="131"/>
      <c r="DUB88" s="131"/>
      <c r="DUC88" s="131"/>
      <c r="DUD88" s="131"/>
      <c r="DUE88" s="131"/>
      <c r="DUF88" s="131"/>
      <c r="DUG88" s="131"/>
      <c r="DUH88" s="131"/>
      <c r="DUI88" s="131"/>
      <c r="DUJ88" s="131"/>
      <c r="DUK88" s="131"/>
      <c r="DUL88" s="131"/>
      <c r="DUM88" s="131"/>
      <c r="DUN88" s="131"/>
      <c r="DUO88" s="131"/>
      <c r="DUP88" s="131"/>
      <c r="DUQ88" s="131"/>
      <c r="DUR88" s="131"/>
      <c r="DUS88" s="131"/>
      <c r="DUT88" s="131"/>
      <c r="DUU88" s="131"/>
      <c r="DUV88" s="131"/>
      <c r="DUW88" s="131"/>
      <c r="DUX88" s="131"/>
      <c r="DUY88" s="131"/>
      <c r="DUZ88" s="131"/>
      <c r="DVA88" s="131"/>
      <c r="DVB88" s="131"/>
      <c r="DVC88" s="131"/>
      <c r="DVD88" s="131"/>
      <c r="DVE88" s="131"/>
      <c r="DVF88" s="131"/>
      <c r="DVG88" s="131"/>
      <c r="DVH88" s="131"/>
      <c r="DVI88" s="131"/>
      <c r="DVJ88" s="131"/>
      <c r="DVK88" s="131"/>
      <c r="DVL88" s="131"/>
      <c r="DVM88" s="131"/>
      <c r="DVN88" s="131"/>
      <c r="DVO88" s="131"/>
      <c r="DVP88" s="131"/>
      <c r="DVQ88" s="131"/>
      <c r="DVR88" s="131"/>
      <c r="DVS88" s="131"/>
      <c r="DVT88" s="131"/>
      <c r="DVU88" s="131"/>
      <c r="DVV88" s="131"/>
      <c r="DVW88" s="131"/>
      <c r="DVX88" s="131"/>
      <c r="DVY88" s="131"/>
      <c r="DVZ88" s="131"/>
      <c r="DWA88" s="131"/>
      <c r="DWB88" s="131"/>
      <c r="DWC88" s="131"/>
      <c r="DWD88" s="131"/>
      <c r="DWE88" s="131"/>
      <c r="DWF88" s="131"/>
      <c r="DWG88" s="131"/>
      <c r="DWH88" s="131"/>
      <c r="DWI88" s="131"/>
      <c r="DWJ88" s="131"/>
      <c r="DWK88" s="131"/>
      <c r="DWL88" s="131"/>
      <c r="DWM88" s="131"/>
      <c r="DWN88" s="131"/>
      <c r="DWO88" s="131"/>
      <c r="DWP88" s="131"/>
      <c r="DWQ88" s="131"/>
      <c r="DWR88" s="131"/>
      <c r="DWS88" s="131"/>
      <c r="DWT88" s="131"/>
      <c r="DWU88" s="131"/>
      <c r="DWV88" s="131"/>
      <c r="DWW88" s="131"/>
      <c r="DWX88" s="131"/>
      <c r="DWY88" s="131"/>
      <c r="DWZ88" s="131"/>
      <c r="DXA88" s="131"/>
      <c r="DXB88" s="131"/>
      <c r="DXC88" s="131"/>
      <c r="DXD88" s="131"/>
      <c r="DXE88" s="131"/>
      <c r="DXF88" s="131"/>
      <c r="DXG88" s="131"/>
      <c r="DXH88" s="131"/>
      <c r="DXI88" s="131"/>
      <c r="DXJ88" s="131"/>
      <c r="DXK88" s="131"/>
      <c r="DXL88" s="131"/>
      <c r="DXM88" s="131"/>
      <c r="DXN88" s="131"/>
      <c r="DXO88" s="131"/>
      <c r="DXP88" s="131"/>
      <c r="DXQ88" s="131"/>
      <c r="DXR88" s="131"/>
      <c r="DXS88" s="131"/>
      <c r="DXT88" s="131"/>
      <c r="DXU88" s="131"/>
      <c r="DXV88" s="131"/>
      <c r="DXW88" s="131"/>
      <c r="DXX88" s="131"/>
      <c r="DXY88" s="131"/>
      <c r="DXZ88" s="131"/>
      <c r="DYA88" s="131"/>
      <c r="DYB88" s="131"/>
      <c r="DYC88" s="131"/>
      <c r="DYD88" s="131"/>
      <c r="DYE88" s="131"/>
      <c r="DYF88" s="131"/>
      <c r="DYG88" s="131"/>
      <c r="DYH88" s="131"/>
      <c r="DYI88" s="131"/>
      <c r="DYJ88" s="131"/>
      <c r="DYK88" s="131"/>
      <c r="DYL88" s="131"/>
      <c r="DYM88" s="131"/>
      <c r="DYN88" s="131"/>
      <c r="DYO88" s="131"/>
      <c r="DYP88" s="131"/>
      <c r="DYQ88" s="131"/>
      <c r="DYR88" s="131"/>
      <c r="DYS88" s="131"/>
      <c r="DYT88" s="131"/>
      <c r="DYU88" s="131"/>
      <c r="DYV88" s="131"/>
      <c r="DYW88" s="131"/>
      <c r="DYX88" s="131"/>
      <c r="DYY88" s="131"/>
      <c r="DYZ88" s="131"/>
      <c r="DZA88" s="131"/>
      <c r="DZB88" s="131"/>
      <c r="DZC88" s="131"/>
      <c r="DZD88" s="131"/>
      <c r="DZE88" s="131"/>
      <c r="DZF88" s="131"/>
      <c r="DZG88" s="131"/>
      <c r="DZH88" s="131"/>
      <c r="DZI88" s="131"/>
      <c r="DZJ88" s="131"/>
      <c r="DZK88" s="131"/>
      <c r="DZL88" s="131"/>
      <c r="DZM88" s="131"/>
      <c r="DZN88" s="131"/>
      <c r="DZO88" s="131"/>
      <c r="DZP88" s="131"/>
      <c r="DZQ88" s="131"/>
      <c r="DZR88" s="131"/>
      <c r="DZS88" s="131"/>
      <c r="DZT88" s="131"/>
      <c r="DZU88" s="131"/>
      <c r="DZV88" s="131"/>
      <c r="DZW88" s="131"/>
      <c r="DZX88" s="131"/>
      <c r="DZY88" s="131"/>
      <c r="DZZ88" s="131"/>
      <c r="EAA88" s="131"/>
      <c r="EAB88" s="131"/>
      <c r="EAC88" s="131"/>
      <c r="EAD88" s="131"/>
      <c r="EAE88" s="131"/>
      <c r="EAF88" s="131"/>
      <c r="EAG88" s="131"/>
      <c r="EAH88" s="131"/>
      <c r="EAI88" s="131"/>
      <c r="EAJ88" s="131"/>
      <c r="EAK88" s="131"/>
      <c r="EAL88" s="131"/>
      <c r="EAM88" s="131"/>
      <c r="EAN88" s="131"/>
      <c r="EAO88" s="131"/>
      <c r="EAP88" s="131"/>
      <c r="EAQ88" s="131"/>
      <c r="EAR88" s="131"/>
      <c r="EAS88" s="131"/>
      <c r="EAT88" s="131"/>
      <c r="EAU88" s="131"/>
      <c r="EAV88" s="131"/>
      <c r="EAW88" s="131"/>
      <c r="EAX88" s="131"/>
      <c r="EAY88" s="131"/>
      <c r="EAZ88" s="131"/>
      <c r="EBA88" s="131"/>
      <c r="EBB88" s="131"/>
      <c r="EBC88" s="131"/>
      <c r="EBD88" s="131"/>
      <c r="EBE88" s="131"/>
      <c r="EBF88" s="131"/>
      <c r="EBG88" s="131"/>
      <c r="EBH88" s="131"/>
      <c r="EBI88" s="131"/>
      <c r="EBJ88" s="131"/>
      <c r="EBK88" s="131"/>
      <c r="EBL88" s="131"/>
      <c r="EBM88" s="131"/>
      <c r="EBN88" s="131"/>
      <c r="EBO88" s="131"/>
      <c r="EBP88" s="131"/>
      <c r="EBQ88" s="131"/>
      <c r="EBR88" s="131"/>
      <c r="EBS88" s="131"/>
      <c r="EBT88" s="131"/>
      <c r="EBU88" s="131"/>
      <c r="EBV88" s="131"/>
      <c r="EBW88" s="131"/>
      <c r="EBX88" s="131"/>
      <c r="EBY88" s="131"/>
      <c r="EBZ88" s="131"/>
      <c r="ECA88" s="131"/>
      <c r="ECB88" s="131"/>
      <c r="ECC88" s="131"/>
      <c r="ECD88" s="131"/>
      <c r="ECE88" s="131"/>
      <c r="ECF88" s="131"/>
      <c r="ECG88" s="131"/>
      <c r="ECH88" s="131"/>
      <c r="ECI88" s="131"/>
      <c r="ECJ88" s="131"/>
      <c r="ECK88" s="131"/>
      <c r="ECL88" s="131"/>
      <c r="ECM88" s="131"/>
      <c r="ECN88" s="131"/>
      <c r="ECO88" s="131"/>
      <c r="ECP88" s="131"/>
      <c r="ECQ88" s="131"/>
      <c r="ECR88" s="131"/>
      <c r="ECS88" s="131"/>
      <c r="ECT88" s="131"/>
      <c r="ECU88" s="131"/>
      <c r="ECV88" s="131"/>
      <c r="ECW88" s="131"/>
      <c r="ECX88" s="131"/>
      <c r="ECY88" s="131"/>
      <c r="ECZ88" s="131"/>
      <c r="EDA88" s="131"/>
      <c r="EDB88" s="131"/>
      <c r="EDC88" s="131"/>
      <c r="EDD88" s="131"/>
      <c r="EDE88" s="131"/>
      <c r="EDF88" s="131"/>
      <c r="EDG88" s="131"/>
      <c r="EDH88" s="131"/>
      <c r="EDI88" s="131"/>
      <c r="EDJ88" s="131"/>
      <c r="EDK88" s="131"/>
      <c r="EDL88" s="131"/>
      <c r="EDM88" s="131"/>
      <c r="EDN88" s="131"/>
      <c r="EDO88" s="131"/>
      <c r="EDP88" s="131"/>
      <c r="EDQ88" s="131"/>
      <c r="EDR88" s="131"/>
      <c r="EDS88" s="131"/>
      <c r="EDT88" s="131"/>
      <c r="EDU88" s="131"/>
      <c r="EDV88" s="131"/>
      <c r="EDW88" s="131"/>
      <c r="EDX88" s="131"/>
      <c r="EDY88" s="131"/>
      <c r="EDZ88" s="131"/>
      <c r="EEA88" s="131"/>
      <c r="EEB88" s="131"/>
      <c r="EEC88" s="131"/>
      <c r="EED88" s="131"/>
      <c r="EEE88" s="131"/>
      <c r="EEF88" s="131"/>
      <c r="EEG88" s="131"/>
      <c r="EEH88" s="131"/>
      <c r="EEI88" s="131"/>
      <c r="EEJ88" s="131"/>
      <c r="EEK88" s="131"/>
      <c r="EEL88" s="131"/>
      <c r="EEM88" s="131"/>
      <c r="EEN88" s="131"/>
      <c r="EEO88" s="131"/>
      <c r="EEP88" s="131"/>
      <c r="EEQ88" s="131"/>
      <c r="EER88" s="131"/>
      <c r="EES88" s="131"/>
      <c r="EET88" s="131"/>
      <c r="EEU88" s="131"/>
      <c r="EEV88" s="131"/>
      <c r="EEW88" s="131"/>
      <c r="EEX88" s="131"/>
      <c r="EEY88" s="131"/>
      <c r="EEZ88" s="131"/>
      <c r="EFA88" s="131"/>
      <c r="EFB88" s="131"/>
      <c r="EFC88" s="131"/>
      <c r="EFD88" s="131"/>
      <c r="EFE88" s="131"/>
      <c r="EFF88" s="131"/>
      <c r="EFG88" s="131"/>
      <c r="EFH88" s="131"/>
      <c r="EFI88" s="131"/>
      <c r="EFJ88" s="131"/>
      <c r="EFK88" s="131"/>
      <c r="EFL88" s="131"/>
      <c r="EFM88" s="131"/>
      <c r="EFN88" s="131"/>
      <c r="EFO88" s="131"/>
      <c r="EFP88" s="131"/>
      <c r="EFQ88" s="131"/>
      <c r="EFR88" s="131"/>
      <c r="EFS88" s="131"/>
      <c r="EFT88" s="131"/>
      <c r="EFU88" s="131"/>
      <c r="EFV88" s="131"/>
      <c r="EFW88" s="131"/>
      <c r="EFX88" s="131"/>
      <c r="EFY88" s="131"/>
      <c r="EFZ88" s="131"/>
      <c r="EGA88" s="131"/>
      <c r="EGB88" s="131"/>
      <c r="EGC88" s="131"/>
      <c r="EGD88" s="131"/>
      <c r="EGE88" s="131"/>
      <c r="EGF88" s="131"/>
      <c r="EGG88" s="131"/>
      <c r="EGH88" s="131"/>
      <c r="EGI88" s="131"/>
      <c r="EGJ88" s="131"/>
      <c r="EGK88" s="131"/>
      <c r="EGL88" s="131"/>
      <c r="EGM88" s="131"/>
      <c r="EGN88" s="131"/>
      <c r="EGO88" s="131"/>
      <c r="EGP88" s="131"/>
      <c r="EGQ88" s="131"/>
      <c r="EGR88" s="131"/>
      <c r="EGS88" s="131"/>
      <c r="EGT88" s="131"/>
      <c r="EGU88" s="131"/>
      <c r="EGV88" s="131"/>
      <c r="EGW88" s="131"/>
      <c r="EGX88" s="131"/>
      <c r="EGY88" s="131"/>
      <c r="EGZ88" s="131"/>
      <c r="EHA88" s="131"/>
      <c r="EHB88" s="131"/>
      <c r="EHC88" s="131"/>
      <c r="EHD88" s="131"/>
      <c r="EHE88" s="131"/>
      <c r="EHF88" s="131"/>
      <c r="EHG88" s="131"/>
      <c r="EHH88" s="131"/>
      <c r="EHI88" s="131"/>
      <c r="EHJ88" s="131"/>
      <c r="EHK88" s="131"/>
      <c r="EHL88" s="131"/>
      <c r="EHM88" s="131"/>
      <c r="EHN88" s="131"/>
      <c r="EHO88" s="131"/>
      <c r="EHP88" s="131"/>
      <c r="EHQ88" s="131"/>
      <c r="EHR88" s="131"/>
      <c r="EHS88" s="131"/>
      <c r="EHT88" s="131"/>
      <c r="EHU88" s="131"/>
      <c r="EHV88" s="131"/>
      <c r="EHW88" s="131"/>
      <c r="EHX88" s="131"/>
      <c r="EHY88" s="131"/>
      <c r="EHZ88" s="131"/>
      <c r="EIA88" s="131"/>
      <c r="EIB88" s="131"/>
      <c r="EIC88" s="131"/>
      <c r="EID88" s="131"/>
      <c r="EIE88" s="131"/>
      <c r="EIF88" s="131"/>
      <c r="EIG88" s="131"/>
      <c r="EIH88" s="131"/>
      <c r="EII88" s="131"/>
      <c r="EIJ88" s="131"/>
      <c r="EIK88" s="131"/>
      <c r="EIL88" s="131"/>
      <c r="EIM88" s="131"/>
      <c r="EIN88" s="131"/>
    </row>
    <row r="89" spans="1:3628" customFormat="1" ht="12.75" x14ac:dyDescent="0.2">
      <c r="A89" s="105" t="s">
        <v>48</v>
      </c>
      <c r="B89" s="106"/>
      <c r="C89" s="106">
        <v>700</v>
      </c>
      <c r="D89" s="106"/>
      <c r="E89" s="108"/>
      <c r="F89" s="106"/>
      <c r="G89" s="106"/>
      <c r="H89" s="106"/>
      <c r="I89" s="106"/>
      <c r="J89" s="106">
        <v>700</v>
      </c>
      <c r="K89" s="106" t="s">
        <v>11</v>
      </c>
      <c r="L89" s="119"/>
      <c r="M89" s="131"/>
      <c r="N89" s="131"/>
      <c r="O89" s="131"/>
      <c r="P89" s="131"/>
      <c r="Q89" s="131"/>
      <c r="R89" s="131"/>
      <c r="S89" s="131"/>
      <c r="T89" s="131"/>
      <c r="U89" s="131"/>
      <c r="V89" s="131"/>
      <c r="W89" s="131"/>
      <c r="X89" s="131"/>
      <c r="Y89" s="131"/>
      <c r="Z89" s="131"/>
      <c r="AA89" s="131"/>
      <c r="AB89" s="131"/>
      <c r="AC89" s="131"/>
      <c r="AD89" s="131"/>
      <c r="AE89" s="131"/>
      <c r="AF89" s="131"/>
      <c r="AG89" s="131"/>
      <c r="AH89" s="131"/>
      <c r="AI89" s="131"/>
      <c r="AJ89" s="131"/>
      <c r="AK89" s="131"/>
      <c r="AL89" s="131"/>
      <c r="AM89" s="131"/>
      <c r="AN89" s="131"/>
      <c r="AO89" s="131"/>
      <c r="AP89" s="131"/>
      <c r="AQ89" s="131"/>
      <c r="AR89" s="131"/>
      <c r="AS89" s="131"/>
      <c r="AT89" s="131"/>
      <c r="AU89" s="131"/>
      <c r="AV89" s="131"/>
      <c r="AW89" s="131"/>
      <c r="AX89" s="131"/>
      <c r="AY89" s="131"/>
      <c r="AZ89" s="131"/>
      <c r="BA89" s="131"/>
      <c r="BB89" s="131"/>
      <c r="BC89" s="131"/>
      <c r="BD89" s="131"/>
      <c r="BE89" s="131"/>
      <c r="BF89" s="131"/>
      <c r="BG89" s="131"/>
      <c r="BH89" s="131"/>
      <c r="BI89" s="131"/>
      <c r="BJ89" s="131"/>
      <c r="BK89" s="131"/>
      <c r="BL89" s="131"/>
      <c r="BM89" s="131"/>
      <c r="BN89" s="131"/>
      <c r="BO89" s="131"/>
      <c r="BP89" s="131"/>
      <c r="BQ89" s="131"/>
      <c r="BR89" s="131"/>
      <c r="BS89" s="131"/>
      <c r="BT89" s="131"/>
      <c r="BU89" s="131"/>
      <c r="BV89" s="131"/>
      <c r="BW89" s="131"/>
      <c r="BX89" s="131"/>
      <c r="BY89" s="131"/>
      <c r="BZ89" s="131"/>
      <c r="CA89" s="131"/>
      <c r="CB89" s="131"/>
      <c r="CC89" s="131"/>
      <c r="CD89" s="131"/>
      <c r="CE89" s="131"/>
      <c r="CF89" s="131"/>
      <c r="CG89" s="131"/>
      <c r="CH89" s="131"/>
      <c r="CI89" s="131"/>
      <c r="CJ89" s="131"/>
      <c r="CK89" s="131"/>
      <c r="CL89" s="131"/>
      <c r="CM89" s="131"/>
      <c r="CN89" s="131"/>
      <c r="CO89" s="131"/>
      <c r="CP89" s="131"/>
      <c r="CQ89" s="131"/>
      <c r="CR89" s="131"/>
      <c r="CS89" s="131"/>
      <c r="CT89" s="131"/>
      <c r="CU89" s="131"/>
      <c r="CV89" s="131"/>
      <c r="CW89" s="131"/>
      <c r="CX89" s="131"/>
      <c r="CY89" s="131"/>
      <c r="CZ89" s="131"/>
      <c r="DA89" s="131"/>
      <c r="DB89" s="131"/>
      <c r="DC89" s="131"/>
      <c r="DD89" s="131"/>
      <c r="DE89" s="131"/>
      <c r="DF89" s="131"/>
      <c r="DG89" s="131"/>
      <c r="DH89" s="131"/>
      <c r="DI89" s="131"/>
      <c r="DJ89" s="131"/>
      <c r="DK89" s="131"/>
      <c r="DL89" s="131"/>
      <c r="DM89" s="131"/>
      <c r="DN89" s="131"/>
      <c r="DO89" s="131"/>
      <c r="DP89" s="131"/>
      <c r="DQ89" s="131"/>
      <c r="DR89" s="131"/>
      <c r="DS89" s="131"/>
      <c r="DT89" s="131"/>
      <c r="DU89" s="131"/>
      <c r="DV89" s="131"/>
      <c r="DW89" s="131"/>
      <c r="DX89" s="131"/>
      <c r="DY89" s="131"/>
      <c r="DZ89" s="131"/>
      <c r="EA89" s="131"/>
      <c r="EB89" s="131"/>
      <c r="EC89" s="131"/>
      <c r="ED89" s="131"/>
      <c r="EE89" s="131"/>
      <c r="EF89" s="131"/>
      <c r="EG89" s="131"/>
      <c r="EH89" s="131"/>
      <c r="EI89" s="131"/>
      <c r="EJ89" s="131"/>
      <c r="EK89" s="131"/>
      <c r="EL89" s="131"/>
      <c r="EM89" s="131"/>
      <c r="EN89" s="131"/>
      <c r="EO89" s="131"/>
      <c r="EP89" s="131"/>
      <c r="EQ89" s="131"/>
      <c r="ER89" s="131"/>
      <c r="ES89" s="131"/>
      <c r="ET89" s="131"/>
      <c r="EU89" s="131"/>
      <c r="EV89" s="131"/>
      <c r="EW89" s="131"/>
      <c r="EX89" s="131"/>
      <c r="EY89" s="131"/>
      <c r="EZ89" s="131"/>
      <c r="FA89" s="131"/>
      <c r="FB89" s="131"/>
      <c r="FC89" s="131"/>
      <c r="FD89" s="131"/>
      <c r="FE89" s="131"/>
      <c r="FF89" s="131"/>
      <c r="FG89" s="131"/>
      <c r="FH89" s="131"/>
      <c r="FI89" s="131"/>
      <c r="FJ89" s="131"/>
      <c r="FK89" s="131"/>
      <c r="FL89" s="131"/>
      <c r="FM89" s="131"/>
      <c r="FN89" s="131"/>
      <c r="FO89" s="131"/>
      <c r="FP89" s="131"/>
      <c r="FQ89" s="131"/>
      <c r="FR89" s="131"/>
      <c r="FS89" s="131"/>
      <c r="FT89" s="131"/>
      <c r="FU89" s="131"/>
      <c r="FV89" s="131"/>
      <c r="FW89" s="131"/>
      <c r="FX89" s="131"/>
      <c r="FY89" s="131"/>
      <c r="FZ89" s="131"/>
      <c r="GA89" s="131"/>
      <c r="GB89" s="131"/>
      <c r="GC89" s="131"/>
      <c r="GD89" s="131"/>
      <c r="GE89" s="131"/>
      <c r="GF89" s="131"/>
      <c r="GG89" s="131"/>
      <c r="GH89" s="131"/>
      <c r="GI89" s="131"/>
      <c r="GJ89" s="131"/>
      <c r="GK89" s="131"/>
      <c r="GL89" s="131"/>
      <c r="GM89" s="131"/>
      <c r="GN89" s="131"/>
      <c r="GO89" s="131"/>
      <c r="GP89" s="131"/>
      <c r="GQ89" s="131"/>
      <c r="GR89" s="131"/>
      <c r="GS89" s="131"/>
      <c r="GT89" s="131"/>
      <c r="GU89" s="131"/>
      <c r="GV89" s="131"/>
      <c r="GW89" s="131"/>
      <c r="GX89" s="131"/>
      <c r="GY89" s="131"/>
      <c r="GZ89" s="131"/>
      <c r="HA89" s="131"/>
      <c r="HB89" s="131"/>
      <c r="HC89" s="131"/>
      <c r="HD89" s="131"/>
      <c r="HE89" s="131"/>
      <c r="HF89" s="131"/>
      <c r="HG89" s="131"/>
      <c r="HH89" s="131"/>
      <c r="HI89" s="131"/>
      <c r="HJ89" s="131"/>
      <c r="HK89" s="131"/>
      <c r="HL89" s="131"/>
      <c r="HM89" s="131"/>
      <c r="HN89" s="131"/>
      <c r="HO89" s="131"/>
      <c r="HP89" s="131"/>
      <c r="HQ89" s="131"/>
      <c r="HR89" s="131"/>
      <c r="HS89" s="131"/>
      <c r="HT89" s="131"/>
      <c r="HU89" s="131"/>
      <c r="HV89" s="131"/>
      <c r="HW89" s="131"/>
      <c r="HX89" s="131"/>
      <c r="HY89" s="131"/>
      <c r="HZ89" s="131"/>
      <c r="IA89" s="131"/>
      <c r="IB89" s="131"/>
      <c r="IC89" s="131"/>
      <c r="ID89" s="131"/>
      <c r="IE89" s="131"/>
      <c r="IF89" s="131"/>
      <c r="IG89" s="131"/>
      <c r="IH89" s="131"/>
      <c r="II89" s="131"/>
      <c r="IJ89" s="131"/>
      <c r="IK89" s="131"/>
      <c r="IL89" s="131"/>
      <c r="IM89" s="131"/>
      <c r="IN89" s="131"/>
      <c r="IO89" s="131"/>
      <c r="IP89" s="131"/>
      <c r="IQ89" s="131"/>
      <c r="IR89" s="131"/>
      <c r="IS89" s="131"/>
      <c r="IT89" s="131"/>
      <c r="IU89" s="131"/>
      <c r="IV89" s="131"/>
      <c r="IW89" s="131"/>
      <c r="IX89" s="131"/>
      <c r="IY89" s="131"/>
      <c r="IZ89" s="131"/>
      <c r="JA89" s="131"/>
      <c r="JB89" s="131"/>
      <c r="JC89" s="131"/>
      <c r="JD89" s="131"/>
      <c r="JE89" s="131"/>
      <c r="JF89" s="131"/>
      <c r="JG89" s="131"/>
      <c r="JH89" s="131"/>
      <c r="JI89" s="131"/>
      <c r="JJ89" s="131"/>
      <c r="JK89" s="131"/>
      <c r="JL89" s="131"/>
      <c r="JM89" s="131"/>
      <c r="JN89" s="131"/>
      <c r="JO89" s="131"/>
      <c r="JP89" s="131"/>
      <c r="JQ89" s="131"/>
      <c r="JR89" s="131"/>
      <c r="JS89" s="131"/>
      <c r="JT89" s="131"/>
      <c r="JU89" s="131"/>
      <c r="JV89" s="131"/>
      <c r="JW89" s="131"/>
      <c r="JX89" s="131"/>
      <c r="JY89" s="131"/>
      <c r="JZ89" s="131"/>
      <c r="KA89" s="131"/>
      <c r="KB89" s="131"/>
      <c r="KC89" s="131"/>
      <c r="KD89" s="131"/>
      <c r="KE89" s="131"/>
      <c r="KF89" s="131"/>
      <c r="KG89" s="131"/>
      <c r="KH89" s="131"/>
      <c r="KI89" s="131"/>
      <c r="KJ89" s="131"/>
      <c r="KK89" s="131"/>
      <c r="KL89" s="131"/>
      <c r="KM89" s="131"/>
      <c r="KN89" s="131"/>
      <c r="KO89" s="131"/>
      <c r="KP89" s="131"/>
      <c r="KQ89" s="131"/>
      <c r="KR89" s="131"/>
      <c r="KS89" s="131"/>
      <c r="KT89" s="131"/>
      <c r="KU89" s="131"/>
      <c r="KV89" s="131"/>
      <c r="KW89" s="131"/>
      <c r="KX89" s="131"/>
      <c r="KY89" s="131"/>
      <c r="KZ89" s="131"/>
      <c r="LA89" s="131"/>
      <c r="LB89" s="131"/>
      <c r="LC89" s="131"/>
      <c r="LD89" s="131"/>
      <c r="LE89" s="131"/>
      <c r="LF89" s="131"/>
      <c r="LG89" s="131"/>
      <c r="LH89" s="131"/>
      <c r="LI89" s="131"/>
      <c r="LJ89" s="131"/>
      <c r="LK89" s="131"/>
      <c r="LL89" s="131"/>
      <c r="LM89" s="131"/>
      <c r="LN89" s="131"/>
      <c r="LO89" s="131"/>
      <c r="LP89" s="131"/>
      <c r="LQ89" s="131"/>
      <c r="LR89" s="131"/>
      <c r="LS89" s="131"/>
      <c r="LT89" s="131"/>
      <c r="LU89" s="131"/>
      <c r="LV89" s="131"/>
      <c r="LW89" s="131"/>
      <c r="LX89" s="131"/>
      <c r="LY89" s="131"/>
      <c r="LZ89" s="131"/>
      <c r="MA89" s="131"/>
      <c r="MB89" s="131"/>
      <c r="MC89" s="131"/>
      <c r="MD89" s="131"/>
      <c r="ME89" s="131"/>
      <c r="MF89" s="131"/>
      <c r="MG89" s="131"/>
      <c r="MH89" s="131"/>
      <c r="MI89" s="131"/>
      <c r="MJ89" s="131"/>
      <c r="MK89" s="131"/>
      <c r="ML89" s="131"/>
      <c r="MM89" s="131"/>
      <c r="MN89" s="131"/>
      <c r="MO89" s="131"/>
      <c r="MP89" s="131"/>
      <c r="MQ89" s="131"/>
      <c r="MR89" s="131"/>
      <c r="MS89" s="131"/>
      <c r="MT89" s="131"/>
      <c r="MU89" s="131"/>
      <c r="MV89" s="131"/>
      <c r="MW89" s="131"/>
      <c r="MX89" s="131"/>
      <c r="MY89" s="131"/>
      <c r="MZ89" s="131"/>
      <c r="NA89" s="131"/>
      <c r="NB89" s="131"/>
      <c r="NC89" s="131"/>
      <c r="ND89" s="131"/>
      <c r="NE89" s="131"/>
      <c r="NF89" s="131"/>
      <c r="NG89" s="131"/>
      <c r="NH89" s="131"/>
      <c r="NI89" s="131"/>
      <c r="NJ89" s="131"/>
      <c r="NK89" s="131"/>
      <c r="NL89" s="131"/>
      <c r="NM89" s="131"/>
      <c r="NN89" s="131"/>
      <c r="NO89" s="131"/>
      <c r="NP89" s="131"/>
      <c r="NQ89" s="131"/>
      <c r="NR89" s="131"/>
      <c r="NS89" s="131"/>
      <c r="NT89" s="131"/>
      <c r="NU89" s="131"/>
      <c r="NV89" s="131"/>
      <c r="NW89" s="131"/>
      <c r="NX89" s="131"/>
      <c r="NY89" s="131"/>
      <c r="NZ89" s="131"/>
      <c r="OA89" s="131"/>
      <c r="OB89" s="131"/>
      <c r="OC89" s="131"/>
      <c r="OD89" s="131"/>
      <c r="OE89" s="131"/>
      <c r="OF89" s="131"/>
      <c r="OG89" s="131"/>
      <c r="OH89" s="131"/>
      <c r="OI89" s="131"/>
      <c r="OJ89" s="131"/>
      <c r="OK89" s="131"/>
      <c r="OL89" s="131"/>
      <c r="OM89" s="131"/>
      <c r="ON89" s="131"/>
      <c r="OO89" s="131"/>
      <c r="OP89" s="131"/>
      <c r="OQ89" s="131"/>
      <c r="OR89" s="131"/>
      <c r="OS89" s="131"/>
      <c r="OT89" s="131"/>
      <c r="OU89" s="131"/>
      <c r="OV89" s="131"/>
      <c r="OW89" s="131"/>
      <c r="OX89" s="131"/>
      <c r="OY89" s="131"/>
      <c r="OZ89" s="131"/>
      <c r="PA89" s="131"/>
      <c r="PB89" s="131"/>
      <c r="PC89" s="131"/>
      <c r="PD89" s="131"/>
      <c r="PE89" s="131"/>
      <c r="PF89" s="131"/>
      <c r="PG89" s="131"/>
      <c r="PH89" s="131"/>
      <c r="PI89" s="131"/>
      <c r="PJ89" s="131"/>
      <c r="PK89" s="131"/>
      <c r="PL89" s="131"/>
      <c r="PM89" s="131"/>
      <c r="PN89" s="131"/>
      <c r="PO89" s="131"/>
      <c r="PP89" s="131"/>
      <c r="PQ89" s="131"/>
      <c r="PR89" s="131"/>
      <c r="PS89" s="131"/>
      <c r="PT89" s="131"/>
      <c r="PU89" s="131"/>
      <c r="PV89" s="131"/>
      <c r="PW89" s="131"/>
      <c r="PX89" s="131"/>
      <c r="PY89" s="131"/>
      <c r="PZ89" s="131"/>
      <c r="QA89" s="131"/>
      <c r="QB89" s="131"/>
      <c r="QC89" s="131"/>
      <c r="QD89" s="131"/>
      <c r="QE89" s="131"/>
      <c r="QF89" s="131"/>
      <c r="QG89" s="131"/>
      <c r="QH89" s="131"/>
      <c r="QI89" s="131"/>
      <c r="QJ89" s="131"/>
      <c r="QK89" s="131"/>
      <c r="QL89" s="131"/>
      <c r="QM89" s="131"/>
      <c r="QN89" s="131"/>
      <c r="QO89" s="131"/>
      <c r="QP89" s="131"/>
      <c r="QQ89" s="131"/>
      <c r="QR89" s="131"/>
      <c r="QS89" s="131"/>
      <c r="QT89" s="131"/>
      <c r="QU89" s="131"/>
      <c r="QV89" s="131"/>
      <c r="QW89" s="131"/>
      <c r="QX89" s="131"/>
      <c r="QY89" s="131"/>
      <c r="QZ89" s="131"/>
      <c r="RA89" s="131"/>
      <c r="RB89" s="131"/>
      <c r="RC89" s="131"/>
      <c r="RD89" s="131"/>
      <c r="RE89" s="131"/>
      <c r="RF89" s="131"/>
      <c r="RG89" s="131"/>
      <c r="RH89" s="131"/>
      <c r="RI89" s="131"/>
      <c r="RJ89" s="131"/>
      <c r="RK89" s="131"/>
      <c r="RL89" s="131"/>
      <c r="RM89" s="131"/>
      <c r="RN89" s="131"/>
      <c r="RO89" s="131"/>
      <c r="RP89" s="131"/>
      <c r="RQ89" s="131"/>
      <c r="RR89" s="131"/>
      <c r="RS89" s="131"/>
      <c r="RT89" s="131"/>
      <c r="RU89" s="131"/>
      <c r="RV89" s="131"/>
      <c r="RW89" s="131"/>
      <c r="RX89" s="131"/>
      <c r="RY89" s="131"/>
      <c r="RZ89" s="131"/>
      <c r="SA89" s="131"/>
      <c r="SB89" s="131"/>
      <c r="SC89" s="131"/>
      <c r="SD89" s="131"/>
      <c r="SE89" s="131"/>
      <c r="SF89" s="131"/>
      <c r="SG89" s="131"/>
      <c r="SH89" s="131"/>
      <c r="SI89" s="131"/>
      <c r="SJ89" s="131"/>
      <c r="SK89" s="131"/>
      <c r="SL89" s="131"/>
      <c r="SM89" s="131"/>
      <c r="SN89" s="131"/>
      <c r="SO89" s="131"/>
      <c r="SP89" s="131"/>
      <c r="SQ89" s="131"/>
      <c r="SR89" s="131"/>
      <c r="SS89" s="131"/>
      <c r="ST89" s="131"/>
      <c r="SU89" s="131"/>
      <c r="SV89" s="131"/>
      <c r="SW89" s="131"/>
      <c r="SX89" s="131"/>
      <c r="SY89" s="131"/>
      <c r="SZ89" s="131"/>
      <c r="TA89" s="131"/>
      <c r="TB89" s="131"/>
      <c r="TC89" s="131"/>
      <c r="TD89" s="131"/>
      <c r="TE89" s="131"/>
      <c r="TF89" s="131"/>
      <c r="TG89" s="131"/>
      <c r="TH89" s="131"/>
      <c r="TI89" s="131"/>
      <c r="TJ89" s="131"/>
      <c r="TK89" s="131"/>
      <c r="TL89" s="131"/>
      <c r="TM89" s="131"/>
      <c r="TN89" s="131"/>
      <c r="TO89" s="131"/>
      <c r="TP89" s="131"/>
      <c r="TQ89" s="131"/>
      <c r="TR89" s="131"/>
      <c r="TS89" s="131"/>
      <c r="TT89" s="131"/>
      <c r="TU89" s="131"/>
      <c r="TV89" s="131"/>
      <c r="TW89" s="131"/>
      <c r="TX89" s="131"/>
      <c r="TY89" s="131"/>
      <c r="TZ89" s="131"/>
      <c r="UA89" s="131"/>
      <c r="UB89" s="131"/>
      <c r="UC89" s="131"/>
      <c r="UD89" s="131"/>
      <c r="UE89" s="131"/>
      <c r="UF89" s="131"/>
      <c r="UG89" s="131"/>
      <c r="UH89" s="131"/>
      <c r="UI89" s="131"/>
      <c r="UJ89" s="131"/>
      <c r="UK89" s="131"/>
      <c r="UL89" s="131"/>
      <c r="UM89" s="131"/>
      <c r="UN89" s="131"/>
      <c r="UO89" s="131"/>
      <c r="UP89" s="131"/>
      <c r="UQ89" s="131"/>
      <c r="UR89" s="131"/>
      <c r="US89" s="131"/>
      <c r="UT89" s="131"/>
      <c r="UU89" s="131"/>
      <c r="UV89" s="131"/>
      <c r="UW89" s="131"/>
      <c r="UX89" s="131"/>
      <c r="UY89" s="131"/>
      <c r="UZ89" s="131"/>
      <c r="VA89" s="131"/>
      <c r="VB89" s="131"/>
      <c r="VC89" s="131"/>
      <c r="VD89" s="131"/>
      <c r="VE89" s="131"/>
      <c r="VF89" s="131"/>
      <c r="VG89" s="131"/>
      <c r="VH89" s="131"/>
      <c r="VI89" s="131"/>
      <c r="VJ89" s="131"/>
      <c r="VK89" s="131"/>
      <c r="VL89" s="131"/>
      <c r="VM89" s="131"/>
      <c r="VN89" s="131"/>
      <c r="VO89" s="131"/>
      <c r="VP89" s="131"/>
      <c r="VQ89" s="131"/>
      <c r="VR89" s="131"/>
      <c r="VS89" s="131"/>
      <c r="VT89" s="131"/>
      <c r="VU89" s="131"/>
      <c r="VV89" s="131"/>
      <c r="VW89" s="131"/>
      <c r="VX89" s="131"/>
      <c r="VY89" s="131"/>
      <c r="VZ89" s="131"/>
      <c r="WA89" s="131"/>
      <c r="WB89" s="131"/>
      <c r="WC89" s="131"/>
      <c r="WD89" s="131"/>
      <c r="WE89" s="131"/>
      <c r="WF89" s="131"/>
      <c r="WG89" s="131"/>
      <c r="WH89" s="131"/>
      <c r="WI89" s="131"/>
      <c r="WJ89" s="131"/>
      <c r="WK89" s="131"/>
      <c r="WL89" s="131"/>
      <c r="WM89" s="131"/>
      <c r="WN89" s="131"/>
      <c r="WO89" s="131"/>
      <c r="WP89" s="131"/>
      <c r="WQ89" s="131"/>
      <c r="WR89" s="131"/>
      <c r="WS89" s="131"/>
      <c r="WT89" s="131"/>
      <c r="WU89" s="131"/>
      <c r="WV89" s="131"/>
      <c r="WW89" s="131"/>
      <c r="WX89" s="131"/>
      <c r="WY89" s="131"/>
      <c r="WZ89" s="131"/>
      <c r="XA89" s="131"/>
      <c r="XB89" s="131"/>
      <c r="XC89" s="131"/>
      <c r="XD89" s="131"/>
      <c r="XE89" s="131"/>
      <c r="XF89" s="131"/>
      <c r="XG89" s="131"/>
      <c r="XH89" s="131"/>
      <c r="XI89" s="131"/>
      <c r="XJ89" s="131"/>
      <c r="XK89" s="131"/>
      <c r="XL89" s="131"/>
      <c r="XM89" s="131"/>
      <c r="XN89" s="131"/>
      <c r="XO89" s="131"/>
      <c r="XP89" s="131"/>
      <c r="XQ89" s="131"/>
      <c r="XR89" s="131"/>
      <c r="XS89" s="131"/>
      <c r="XT89" s="131"/>
      <c r="XU89" s="131"/>
      <c r="XV89" s="131"/>
      <c r="XW89" s="131"/>
      <c r="XX89" s="131"/>
      <c r="XY89" s="131"/>
      <c r="XZ89" s="131"/>
      <c r="YA89" s="131"/>
      <c r="YB89" s="131"/>
      <c r="YC89" s="131"/>
      <c r="YD89" s="131"/>
      <c r="YE89" s="131"/>
      <c r="YF89" s="131"/>
      <c r="YG89" s="131"/>
      <c r="YH89" s="131"/>
      <c r="YI89" s="131"/>
      <c r="YJ89" s="131"/>
      <c r="YK89" s="131"/>
      <c r="YL89" s="131"/>
      <c r="YM89" s="131"/>
      <c r="YN89" s="131"/>
      <c r="YO89" s="131"/>
      <c r="YP89" s="131"/>
      <c r="YQ89" s="131"/>
      <c r="YR89" s="131"/>
      <c r="YS89" s="131"/>
      <c r="YT89" s="131"/>
      <c r="YU89" s="131"/>
      <c r="YV89" s="131"/>
      <c r="YW89" s="131"/>
      <c r="YX89" s="131"/>
      <c r="YY89" s="131"/>
      <c r="YZ89" s="131"/>
      <c r="ZA89" s="131"/>
      <c r="ZB89" s="131"/>
      <c r="ZC89" s="131"/>
      <c r="ZD89" s="131"/>
      <c r="ZE89" s="131"/>
      <c r="ZF89" s="131"/>
      <c r="ZG89" s="131"/>
      <c r="ZH89" s="131"/>
      <c r="ZI89" s="131"/>
      <c r="ZJ89" s="131"/>
      <c r="ZK89" s="131"/>
      <c r="ZL89" s="131"/>
      <c r="ZM89" s="131"/>
      <c r="ZN89" s="131"/>
      <c r="ZO89" s="131"/>
      <c r="ZP89" s="131"/>
      <c r="ZQ89" s="131"/>
      <c r="ZR89" s="131"/>
      <c r="ZS89" s="131"/>
      <c r="ZT89" s="131"/>
      <c r="ZU89" s="131"/>
      <c r="ZV89" s="131"/>
      <c r="ZW89" s="131"/>
      <c r="ZX89" s="131"/>
      <c r="ZY89" s="131"/>
      <c r="ZZ89" s="131"/>
      <c r="AAA89" s="131"/>
      <c r="AAB89" s="131"/>
      <c r="AAC89" s="131"/>
      <c r="AAD89" s="131"/>
      <c r="AAE89" s="131"/>
      <c r="AAF89" s="131"/>
      <c r="AAG89" s="131"/>
      <c r="AAH89" s="131"/>
      <c r="AAI89" s="131"/>
      <c r="AAJ89" s="131"/>
      <c r="AAK89" s="131"/>
      <c r="AAL89" s="131"/>
      <c r="AAM89" s="131"/>
      <c r="AAN89" s="131"/>
      <c r="AAO89" s="131"/>
      <c r="AAP89" s="131"/>
      <c r="AAQ89" s="131"/>
      <c r="AAR89" s="131"/>
      <c r="AAS89" s="131"/>
      <c r="AAT89" s="131"/>
      <c r="AAU89" s="131"/>
      <c r="AAV89" s="131"/>
      <c r="AAW89" s="131"/>
      <c r="AAX89" s="131"/>
      <c r="AAY89" s="131"/>
      <c r="AAZ89" s="131"/>
      <c r="ABA89" s="131"/>
      <c r="ABB89" s="131"/>
      <c r="ABC89" s="131"/>
      <c r="ABD89" s="131"/>
      <c r="ABE89" s="131"/>
      <c r="ABF89" s="131"/>
      <c r="ABG89" s="131"/>
      <c r="ABH89" s="131"/>
      <c r="ABI89" s="131"/>
      <c r="ABJ89" s="131"/>
      <c r="ABK89" s="131"/>
      <c r="ABL89" s="131"/>
      <c r="ABM89" s="131"/>
      <c r="ABN89" s="131"/>
      <c r="ABO89" s="131"/>
      <c r="ABP89" s="131"/>
      <c r="ABQ89" s="131"/>
      <c r="ABR89" s="131"/>
      <c r="ABS89" s="131"/>
      <c r="ABT89" s="131"/>
      <c r="ABU89" s="131"/>
      <c r="ABV89" s="131"/>
      <c r="ABW89" s="131"/>
      <c r="ABX89" s="131"/>
      <c r="ABY89" s="131"/>
      <c r="ABZ89" s="131"/>
      <c r="ACA89" s="131"/>
      <c r="ACB89" s="131"/>
      <c r="ACC89" s="131"/>
      <c r="ACD89" s="131"/>
      <c r="ACE89" s="131"/>
      <c r="ACF89" s="131"/>
      <c r="ACG89" s="131"/>
      <c r="ACH89" s="131"/>
      <c r="ACI89" s="131"/>
      <c r="ACJ89" s="131"/>
      <c r="ACK89" s="131"/>
      <c r="ACL89" s="131"/>
      <c r="ACM89" s="131"/>
      <c r="ACN89" s="131"/>
      <c r="ACO89" s="131"/>
      <c r="ACP89" s="131"/>
      <c r="ACQ89" s="131"/>
      <c r="ACR89" s="131"/>
      <c r="ACS89" s="131"/>
      <c r="ACT89" s="131"/>
      <c r="ACU89" s="131"/>
      <c r="ACV89" s="131"/>
      <c r="ACW89" s="131"/>
      <c r="ACX89" s="131"/>
      <c r="ACY89" s="131"/>
      <c r="ACZ89" s="131"/>
      <c r="ADA89" s="131"/>
      <c r="ADB89" s="131"/>
      <c r="ADC89" s="131"/>
      <c r="ADD89" s="131"/>
      <c r="ADE89" s="131"/>
      <c r="ADF89" s="131"/>
      <c r="ADG89" s="131"/>
      <c r="ADH89" s="131"/>
      <c r="ADI89" s="131"/>
      <c r="ADJ89" s="131"/>
      <c r="ADK89" s="131"/>
      <c r="ADL89" s="131"/>
      <c r="ADM89" s="131"/>
      <c r="ADN89" s="131"/>
      <c r="ADO89" s="131"/>
      <c r="ADP89" s="131"/>
      <c r="ADQ89" s="131"/>
      <c r="ADR89" s="131"/>
      <c r="ADS89" s="131"/>
      <c r="ADT89" s="131"/>
      <c r="ADU89" s="131"/>
      <c r="ADV89" s="131"/>
      <c r="ADW89" s="131"/>
      <c r="ADX89" s="131"/>
      <c r="ADY89" s="131"/>
      <c r="ADZ89" s="131"/>
      <c r="AEA89" s="131"/>
      <c r="AEB89" s="131"/>
      <c r="AEC89" s="131"/>
      <c r="AED89" s="131"/>
      <c r="AEE89" s="131"/>
      <c r="AEF89" s="131"/>
      <c r="AEG89" s="131"/>
      <c r="AEH89" s="131"/>
      <c r="AEI89" s="131"/>
      <c r="AEJ89" s="131"/>
      <c r="AEK89" s="131"/>
      <c r="AEL89" s="131"/>
      <c r="AEM89" s="131"/>
      <c r="AEN89" s="131"/>
      <c r="AEO89" s="131"/>
      <c r="AEP89" s="131"/>
      <c r="AEQ89" s="131"/>
      <c r="AER89" s="131"/>
      <c r="AES89" s="131"/>
      <c r="AET89" s="131"/>
      <c r="AEU89" s="131"/>
      <c r="AEV89" s="131"/>
      <c r="AEW89" s="131"/>
      <c r="AEX89" s="131"/>
      <c r="AEY89" s="131"/>
      <c r="AEZ89" s="131"/>
      <c r="AFA89" s="131"/>
      <c r="AFB89" s="131"/>
      <c r="AFC89" s="131"/>
      <c r="AFD89" s="131"/>
      <c r="AFE89" s="131"/>
      <c r="AFF89" s="131"/>
      <c r="AFG89" s="131"/>
      <c r="AFH89" s="131"/>
      <c r="AFI89" s="131"/>
      <c r="AFJ89" s="131"/>
      <c r="AFK89" s="131"/>
      <c r="AFL89" s="131"/>
      <c r="AFM89" s="131"/>
      <c r="AFN89" s="131"/>
      <c r="AFO89" s="131"/>
      <c r="AFP89" s="131"/>
      <c r="AFQ89" s="131"/>
      <c r="AFR89" s="131"/>
      <c r="AFS89" s="131"/>
      <c r="AFT89" s="131"/>
      <c r="AFU89" s="131"/>
      <c r="AFV89" s="131"/>
      <c r="AFW89" s="131"/>
      <c r="AFX89" s="131"/>
      <c r="AFY89" s="131"/>
      <c r="AFZ89" s="131"/>
      <c r="AGA89" s="131"/>
      <c r="AGB89" s="131"/>
      <c r="AGC89" s="131"/>
      <c r="AGD89" s="131"/>
      <c r="AGE89" s="131"/>
      <c r="AGF89" s="131"/>
      <c r="AGG89" s="131"/>
      <c r="AGH89" s="131"/>
      <c r="AGI89" s="131"/>
      <c r="AGJ89" s="131"/>
      <c r="AGK89" s="131"/>
      <c r="AGL89" s="131"/>
      <c r="AGM89" s="131"/>
      <c r="AGN89" s="131"/>
      <c r="AGO89" s="131"/>
      <c r="AGP89" s="131"/>
      <c r="AGQ89" s="131"/>
      <c r="AGR89" s="131"/>
      <c r="AGS89" s="131"/>
      <c r="AGT89" s="131"/>
      <c r="AGU89" s="131"/>
      <c r="AGV89" s="131"/>
      <c r="AGW89" s="131"/>
      <c r="AGX89" s="131"/>
      <c r="AGY89" s="131"/>
      <c r="AGZ89" s="131"/>
      <c r="AHA89" s="131"/>
      <c r="AHB89" s="131"/>
      <c r="AHC89" s="131"/>
      <c r="AHD89" s="131"/>
      <c r="AHE89" s="131"/>
      <c r="AHF89" s="131"/>
      <c r="AHG89" s="131"/>
      <c r="AHH89" s="131"/>
      <c r="AHI89" s="131"/>
      <c r="AHJ89" s="131"/>
      <c r="AHK89" s="131"/>
      <c r="AHL89" s="131"/>
      <c r="AHM89" s="131"/>
      <c r="AHN89" s="131"/>
      <c r="AHO89" s="131"/>
      <c r="AHP89" s="131"/>
      <c r="AHQ89" s="131"/>
      <c r="AHR89" s="131"/>
      <c r="AHS89" s="131"/>
      <c r="AHT89" s="131"/>
      <c r="AHU89" s="131"/>
      <c r="AHV89" s="131"/>
      <c r="AHW89" s="131"/>
      <c r="AHX89" s="131"/>
      <c r="AHY89" s="131"/>
      <c r="AHZ89" s="131"/>
      <c r="AIA89" s="131"/>
      <c r="AIB89" s="131"/>
      <c r="AIC89" s="131"/>
      <c r="AID89" s="131"/>
      <c r="AIE89" s="131"/>
      <c r="AIF89" s="131"/>
      <c r="AIG89" s="131"/>
      <c r="AIH89" s="131"/>
      <c r="AII89" s="131"/>
      <c r="AIJ89" s="131"/>
      <c r="AIK89" s="131"/>
      <c r="AIL89" s="131"/>
      <c r="AIM89" s="131"/>
      <c r="AIN89" s="131"/>
      <c r="AIO89" s="131"/>
      <c r="AIP89" s="131"/>
      <c r="AIQ89" s="131"/>
      <c r="AIR89" s="131"/>
      <c r="AIS89" s="131"/>
      <c r="AIT89" s="131"/>
      <c r="AIU89" s="131"/>
      <c r="AIV89" s="131"/>
      <c r="AIW89" s="131"/>
      <c r="AIX89" s="131"/>
      <c r="AIY89" s="131"/>
      <c r="AIZ89" s="131"/>
      <c r="AJA89" s="131"/>
      <c r="AJB89" s="131"/>
      <c r="AJC89" s="131"/>
      <c r="AJD89" s="131"/>
      <c r="AJE89" s="131"/>
      <c r="AJF89" s="131"/>
      <c r="AJG89" s="131"/>
      <c r="AJH89" s="131"/>
      <c r="AJI89" s="131"/>
      <c r="AJJ89" s="131"/>
      <c r="AJK89" s="131"/>
      <c r="AJL89" s="131"/>
      <c r="AJM89" s="131"/>
      <c r="AJN89" s="131"/>
      <c r="AJO89" s="131"/>
      <c r="AJP89" s="131"/>
      <c r="AJQ89" s="131"/>
      <c r="AJR89" s="131"/>
      <c r="AJS89" s="131"/>
      <c r="AJT89" s="131"/>
      <c r="AJU89" s="131"/>
      <c r="AJV89" s="131"/>
      <c r="AJW89" s="131"/>
      <c r="AJX89" s="131"/>
      <c r="AJY89" s="131"/>
      <c r="AJZ89" s="131"/>
      <c r="AKA89" s="131"/>
      <c r="AKB89" s="131"/>
      <c r="AKC89" s="131"/>
      <c r="AKD89" s="131"/>
      <c r="AKE89" s="131"/>
      <c r="AKF89" s="131"/>
      <c r="AKG89" s="131"/>
      <c r="AKH89" s="131"/>
      <c r="AKI89" s="131"/>
      <c r="AKJ89" s="131"/>
      <c r="AKK89" s="131"/>
      <c r="AKL89" s="131"/>
      <c r="AKM89" s="131"/>
      <c r="AKN89" s="131"/>
      <c r="AKO89" s="131"/>
      <c r="AKP89" s="131"/>
      <c r="AKQ89" s="131"/>
      <c r="AKR89" s="131"/>
      <c r="AKS89" s="131"/>
      <c r="AKT89" s="131"/>
      <c r="AKU89" s="131"/>
      <c r="AKV89" s="131"/>
      <c r="AKW89" s="131"/>
      <c r="AKX89" s="131"/>
      <c r="AKY89" s="131"/>
      <c r="AKZ89" s="131"/>
      <c r="ALA89" s="131"/>
      <c r="ALB89" s="131"/>
      <c r="ALC89" s="131"/>
      <c r="ALD89" s="131"/>
      <c r="ALE89" s="131"/>
      <c r="ALF89" s="131"/>
      <c r="ALG89" s="131"/>
      <c r="ALH89" s="131"/>
      <c r="ALI89" s="131"/>
      <c r="ALJ89" s="131"/>
      <c r="ALK89" s="131"/>
      <c r="ALL89" s="131"/>
      <c r="ALM89" s="131"/>
      <c r="ALN89" s="131"/>
      <c r="ALO89" s="131"/>
      <c r="ALP89" s="131"/>
      <c r="ALQ89" s="131"/>
      <c r="ALR89" s="131"/>
      <c r="ALS89" s="131"/>
      <c r="ALT89" s="131"/>
      <c r="ALU89" s="131"/>
      <c r="ALV89" s="131"/>
      <c r="ALW89" s="131"/>
      <c r="ALX89" s="131"/>
      <c r="ALY89" s="131"/>
      <c r="ALZ89" s="131"/>
      <c r="AMA89" s="131"/>
      <c r="AMB89" s="131"/>
      <c r="AMC89" s="131"/>
      <c r="AMD89" s="131"/>
      <c r="AME89" s="131"/>
      <c r="AMF89" s="131"/>
      <c r="AMG89" s="131"/>
      <c r="AMH89" s="131"/>
      <c r="AMI89" s="131"/>
      <c r="AMJ89" s="131"/>
      <c r="AMK89" s="131"/>
      <c r="AML89" s="131"/>
      <c r="AMM89" s="131"/>
      <c r="AMN89" s="131"/>
      <c r="AMO89" s="131"/>
      <c r="AMP89" s="131"/>
      <c r="AMQ89" s="131"/>
      <c r="AMR89" s="131"/>
      <c r="AMS89" s="131"/>
      <c r="AMT89" s="131"/>
      <c r="AMU89" s="131"/>
      <c r="AMV89" s="131"/>
      <c r="AMW89" s="131"/>
      <c r="AMX89" s="131"/>
      <c r="AMY89" s="131"/>
      <c r="AMZ89" s="131"/>
      <c r="ANA89" s="131"/>
      <c r="ANB89" s="131"/>
      <c r="ANC89" s="131"/>
      <c r="AND89" s="131"/>
      <c r="ANE89" s="131"/>
      <c r="ANF89" s="131"/>
      <c r="ANG89" s="131"/>
      <c r="ANH89" s="131"/>
      <c r="ANI89" s="131"/>
      <c r="ANJ89" s="131"/>
      <c r="ANK89" s="131"/>
      <c r="ANL89" s="131"/>
      <c r="ANM89" s="131"/>
      <c r="ANN89" s="131"/>
      <c r="ANO89" s="131"/>
      <c r="ANP89" s="131"/>
      <c r="ANQ89" s="131"/>
      <c r="ANR89" s="131"/>
      <c r="ANS89" s="131"/>
      <c r="ANT89" s="131"/>
      <c r="ANU89" s="131"/>
      <c r="ANV89" s="131"/>
      <c r="ANW89" s="131"/>
      <c r="ANX89" s="131"/>
      <c r="ANY89" s="131"/>
      <c r="ANZ89" s="131"/>
      <c r="AOA89" s="131"/>
      <c r="AOB89" s="131"/>
      <c r="AOC89" s="131"/>
      <c r="AOD89" s="131"/>
      <c r="AOE89" s="131"/>
      <c r="AOF89" s="131"/>
      <c r="AOG89" s="131"/>
      <c r="AOH89" s="131"/>
      <c r="AOI89" s="131"/>
      <c r="AOJ89" s="131"/>
      <c r="AOK89" s="131"/>
      <c r="AOL89" s="131"/>
      <c r="AOM89" s="131"/>
      <c r="AON89" s="131"/>
      <c r="AOO89" s="131"/>
      <c r="AOP89" s="131"/>
      <c r="AOQ89" s="131"/>
      <c r="AOR89" s="131"/>
      <c r="AOS89" s="131"/>
      <c r="AOT89" s="131"/>
      <c r="AOU89" s="131"/>
      <c r="AOV89" s="131"/>
      <c r="AOW89" s="131"/>
      <c r="AOX89" s="131"/>
      <c r="AOY89" s="131"/>
      <c r="AOZ89" s="131"/>
      <c r="APA89" s="131"/>
      <c r="APB89" s="131"/>
      <c r="APC89" s="131"/>
      <c r="APD89" s="131"/>
      <c r="APE89" s="131"/>
      <c r="APF89" s="131"/>
      <c r="APG89" s="131"/>
      <c r="APH89" s="131"/>
      <c r="API89" s="131"/>
      <c r="APJ89" s="131"/>
      <c r="APK89" s="131"/>
      <c r="APL89" s="131"/>
      <c r="APM89" s="131"/>
      <c r="APN89" s="131"/>
      <c r="APO89" s="131"/>
      <c r="APP89" s="131"/>
      <c r="APQ89" s="131"/>
      <c r="APR89" s="131"/>
      <c r="APS89" s="131"/>
      <c r="APT89" s="131"/>
      <c r="APU89" s="131"/>
      <c r="APV89" s="131"/>
      <c r="APW89" s="131"/>
      <c r="APX89" s="131"/>
      <c r="APY89" s="131"/>
      <c r="APZ89" s="131"/>
      <c r="AQA89" s="131"/>
      <c r="AQB89" s="131"/>
      <c r="AQC89" s="131"/>
      <c r="AQD89" s="131"/>
      <c r="AQE89" s="131"/>
      <c r="AQF89" s="131"/>
      <c r="AQG89" s="131"/>
      <c r="AQH89" s="131"/>
      <c r="AQI89" s="131"/>
      <c r="AQJ89" s="131"/>
      <c r="AQK89" s="131"/>
      <c r="AQL89" s="131"/>
      <c r="AQM89" s="131"/>
      <c r="AQN89" s="131"/>
      <c r="AQO89" s="131"/>
      <c r="AQP89" s="131"/>
      <c r="AQQ89" s="131"/>
      <c r="AQR89" s="131"/>
      <c r="AQS89" s="131"/>
      <c r="AQT89" s="131"/>
      <c r="AQU89" s="131"/>
      <c r="AQV89" s="131"/>
      <c r="AQW89" s="131"/>
      <c r="AQX89" s="131"/>
      <c r="AQY89" s="131"/>
      <c r="AQZ89" s="131"/>
      <c r="ARA89" s="131"/>
      <c r="ARB89" s="131"/>
      <c r="ARC89" s="131"/>
      <c r="ARD89" s="131"/>
      <c r="ARE89" s="131"/>
      <c r="ARF89" s="131"/>
      <c r="ARG89" s="131"/>
      <c r="ARH89" s="131"/>
      <c r="ARI89" s="131"/>
      <c r="ARJ89" s="131"/>
      <c r="ARK89" s="131"/>
      <c r="ARL89" s="131"/>
      <c r="ARM89" s="131"/>
      <c r="ARN89" s="131"/>
      <c r="ARO89" s="131"/>
      <c r="ARP89" s="131"/>
      <c r="ARQ89" s="131"/>
      <c r="ARR89" s="131"/>
      <c r="ARS89" s="131"/>
      <c r="ART89" s="131"/>
      <c r="ARU89" s="131"/>
      <c r="ARV89" s="131"/>
      <c r="ARW89" s="131"/>
      <c r="ARX89" s="131"/>
      <c r="ARY89" s="131"/>
      <c r="ARZ89" s="131"/>
      <c r="ASA89" s="131"/>
      <c r="ASB89" s="131"/>
      <c r="ASC89" s="131"/>
      <c r="ASD89" s="131"/>
      <c r="ASE89" s="131"/>
      <c r="ASF89" s="131"/>
      <c r="ASG89" s="131"/>
      <c r="ASH89" s="131"/>
      <c r="ASI89" s="131"/>
      <c r="ASJ89" s="131"/>
      <c r="ASK89" s="131"/>
      <c r="ASL89" s="131"/>
      <c r="ASM89" s="131"/>
      <c r="ASN89" s="131"/>
      <c r="ASO89" s="131"/>
      <c r="ASP89" s="131"/>
      <c r="ASQ89" s="131"/>
      <c r="ASR89" s="131"/>
      <c r="ASS89" s="131"/>
      <c r="AST89" s="131"/>
      <c r="ASU89" s="131"/>
      <c r="ASV89" s="131"/>
      <c r="ASW89" s="131"/>
      <c r="ASX89" s="131"/>
      <c r="ASY89" s="131"/>
      <c r="ASZ89" s="131"/>
      <c r="ATA89" s="131"/>
      <c r="ATB89" s="131"/>
      <c r="ATC89" s="131"/>
      <c r="ATD89" s="131"/>
      <c r="ATE89" s="131"/>
      <c r="ATF89" s="131"/>
      <c r="ATG89" s="131"/>
      <c r="ATH89" s="131"/>
      <c r="ATI89" s="131"/>
      <c r="ATJ89" s="131"/>
      <c r="ATK89" s="131"/>
      <c r="ATL89" s="131"/>
      <c r="ATM89" s="131"/>
      <c r="ATN89" s="131"/>
      <c r="ATO89" s="131"/>
      <c r="ATP89" s="131"/>
      <c r="ATQ89" s="131"/>
      <c r="ATR89" s="131"/>
      <c r="ATS89" s="131"/>
      <c r="ATT89" s="131"/>
      <c r="ATU89" s="131"/>
      <c r="ATV89" s="131"/>
      <c r="ATW89" s="131"/>
      <c r="ATX89" s="131"/>
      <c r="ATY89" s="131"/>
      <c r="ATZ89" s="131"/>
      <c r="AUA89" s="131"/>
      <c r="AUB89" s="131"/>
      <c r="AUC89" s="131"/>
      <c r="AUD89" s="131"/>
      <c r="AUE89" s="131"/>
      <c r="AUF89" s="131"/>
      <c r="AUG89" s="131"/>
      <c r="AUH89" s="131"/>
      <c r="AUI89" s="131"/>
      <c r="AUJ89" s="131"/>
      <c r="AUK89" s="131"/>
      <c r="AUL89" s="131"/>
      <c r="AUM89" s="131"/>
      <c r="AUN89" s="131"/>
      <c r="AUO89" s="131"/>
      <c r="AUP89" s="131"/>
      <c r="AUQ89" s="131"/>
      <c r="AUR89" s="131"/>
      <c r="AUS89" s="131"/>
      <c r="AUT89" s="131"/>
      <c r="AUU89" s="131"/>
      <c r="AUV89" s="131"/>
      <c r="AUW89" s="131"/>
      <c r="AUX89" s="131"/>
      <c r="AUY89" s="131"/>
      <c r="AUZ89" s="131"/>
      <c r="AVA89" s="131"/>
      <c r="AVB89" s="131"/>
      <c r="AVC89" s="131"/>
      <c r="AVD89" s="131"/>
      <c r="AVE89" s="131"/>
      <c r="AVF89" s="131"/>
      <c r="AVG89" s="131"/>
      <c r="AVH89" s="131"/>
      <c r="AVI89" s="131"/>
      <c r="AVJ89" s="131"/>
      <c r="AVK89" s="131"/>
      <c r="AVL89" s="131"/>
      <c r="AVM89" s="131"/>
      <c r="AVN89" s="131"/>
      <c r="AVO89" s="131"/>
      <c r="AVP89" s="131"/>
      <c r="AVQ89" s="131"/>
      <c r="AVR89" s="131"/>
      <c r="AVS89" s="131"/>
      <c r="AVT89" s="131"/>
      <c r="AVU89" s="131"/>
      <c r="AVV89" s="131"/>
      <c r="AVW89" s="131"/>
      <c r="AVX89" s="131"/>
      <c r="AVY89" s="131"/>
      <c r="AVZ89" s="131"/>
      <c r="AWA89" s="131"/>
      <c r="AWB89" s="131"/>
      <c r="AWC89" s="131"/>
      <c r="AWD89" s="131"/>
      <c r="AWE89" s="131"/>
      <c r="AWF89" s="131"/>
      <c r="AWG89" s="131"/>
      <c r="AWH89" s="131"/>
      <c r="AWI89" s="131"/>
      <c r="AWJ89" s="131"/>
      <c r="AWK89" s="131"/>
      <c r="AWL89" s="131"/>
      <c r="AWM89" s="131"/>
      <c r="AWN89" s="131"/>
      <c r="AWO89" s="131"/>
      <c r="AWP89" s="131"/>
      <c r="AWQ89" s="131"/>
      <c r="AWR89" s="131"/>
      <c r="AWS89" s="131"/>
      <c r="AWT89" s="131"/>
      <c r="AWU89" s="131"/>
      <c r="AWV89" s="131"/>
      <c r="AWW89" s="131"/>
      <c r="AWX89" s="131"/>
      <c r="AWY89" s="131"/>
      <c r="AWZ89" s="131"/>
      <c r="AXA89" s="131"/>
      <c r="AXB89" s="131"/>
      <c r="AXC89" s="131"/>
      <c r="AXD89" s="131"/>
      <c r="AXE89" s="131"/>
      <c r="AXF89" s="131"/>
      <c r="AXG89" s="131"/>
      <c r="AXH89" s="131"/>
      <c r="AXI89" s="131"/>
      <c r="AXJ89" s="131"/>
      <c r="AXK89" s="131"/>
      <c r="AXL89" s="131"/>
      <c r="AXM89" s="131"/>
      <c r="AXN89" s="131"/>
      <c r="AXO89" s="131"/>
      <c r="AXP89" s="131"/>
      <c r="AXQ89" s="131"/>
      <c r="AXR89" s="131"/>
      <c r="AXS89" s="131"/>
      <c r="AXT89" s="131"/>
      <c r="AXU89" s="131"/>
      <c r="AXV89" s="131"/>
      <c r="AXW89" s="131"/>
      <c r="AXX89" s="131"/>
      <c r="AXY89" s="131"/>
      <c r="AXZ89" s="131"/>
      <c r="AYA89" s="131"/>
      <c r="AYB89" s="131"/>
      <c r="AYC89" s="131"/>
      <c r="AYD89" s="131"/>
      <c r="AYE89" s="131"/>
      <c r="AYF89" s="131"/>
      <c r="AYG89" s="131"/>
      <c r="AYH89" s="131"/>
      <c r="AYI89" s="131"/>
      <c r="AYJ89" s="131"/>
      <c r="AYK89" s="131"/>
      <c r="AYL89" s="131"/>
      <c r="AYM89" s="131"/>
      <c r="AYN89" s="131"/>
      <c r="AYO89" s="131"/>
      <c r="AYP89" s="131"/>
      <c r="AYQ89" s="131"/>
      <c r="AYR89" s="131"/>
      <c r="AYS89" s="131"/>
      <c r="AYT89" s="131"/>
      <c r="AYU89" s="131"/>
      <c r="AYV89" s="131"/>
      <c r="AYW89" s="131"/>
      <c r="AYX89" s="131"/>
      <c r="AYY89" s="131"/>
      <c r="AYZ89" s="131"/>
      <c r="AZA89" s="131"/>
      <c r="AZB89" s="131"/>
      <c r="AZC89" s="131"/>
      <c r="AZD89" s="131"/>
      <c r="AZE89" s="131"/>
      <c r="AZF89" s="131"/>
      <c r="AZG89" s="131"/>
      <c r="AZH89" s="131"/>
      <c r="AZI89" s="131"/>
      <c r="AZJ89" s="131"/>
      <c r="AZK89" s="131"/>
      <c r="AZL89" s="131"/>
      <c r="AZM89" s="131"/>
      <c r="AZN89" s="131"/>
      <c r="AZO89" s="131"/>
      <c r="AZP89" s="131"/>
      <c r="AZQ89" s="131"/>
      <c r="AZR89" s="131"/>
      <c r="AZS89" s="131"/>
      <c r="AZT89" s="131"/>
      <c r="AZU89" s="131"/>
      <c r="AZV89" s="131"/>
      <c r="AZW89" s="131"/>
      <c r="AZX89" s="131"/>
      <c r="AZY89" s="131"/>
      <c r="AZZ89" s="131"/>
      <c r="BAA89" s="131"/>
      <c r="BAB89" s="131"/>
      <c r="BAC89" s="131"/>
      <c r="BAD89" s="131"/>
      <c r="BAE89" s="131"/>
      <c r="BAF89" s="131"/>
      <c r="BAG89" s="131"/>
      <c r="BAH89" s="131"/>
      <c r="BAI89" s="131"/>
      <c r="BAJ89" s="131"/>
      <c r="BAK89" s="131"/>
      <c r="BAL89" s="131"/>
      <c r="BAM89" s="131"/>
      <c r="BAN89" s="131"/>
      <c r="BAO89" s="131"/>
      <c r="BAP89" s="131"/>
      <c r="BAQ89" s="131"/>
      <c r="BAR89" s="131"/>
      <c r="BAS89" s="131"/>
      <c r="BAT89" s="131"/>
      <c r="BAU89" s="131"/>
      <c r="BAV89" s="131"/>
      <c r="BAW89" s="131"/>
      <c r="BAX89" s="131"/>
      <c r="BAY89" s="131"/>
      <c r="BAZ89" s="131"/>
      <c r="BBA89" s="131"/>
      <c r="BBB89" s="131"/>
      <c r="BBC89" s="131"/>
      <c r="BBD89" s="131"/>
      <c r="BBE89" s="131"/>
      <c r="BBF89" s="131"/>
      <c r="BBG89" s="131"/>
      <c r="BBH89" s="131"/>
      <c r="BBI89" s="131"/>
      <c r="BBJ89" s="131"/>
      <c r="BBK89" s="131"/>
      <c r="BBL89" s="131"/>
      <c r="BBM89" s="131"/>
      <c r="BBN89" s="131"/>
      <c r="BBO89" s="131"/>
      <c r="BBP89" s="131"/>
      <c r="BBQ89" s="131"/>
      <c r="BBR89" s="131"/>
      <c r="BBS89" s="131"/>
      <c r="BBT89" s="131"/>
      <c r="BBU89" s="131"/>
      <c r="BBV89" s="131"/>
      <c r="BBW89" s="131"/>
      <c r="BBX89" s="131"/>
      <c r="BBY89" s="131"/>
      <c r="BBZ89" s="131"/>
      <c r="BCA89" s="131"/>
      <c r="BCB89" s="131"/>
      <c r="BCC89" s="131"/>
      <c r="BCD89" s="131"/>
      <c r="BCE89" s="131"/>
      <c r="BCF89" s="131"/>
      <c r="BCG89" s="131"/>
      <c r="BCH89" s="131"/>
      <c r="BCI89" s="131"/>
      <c r="BCJ89" s="131"/>
      <c r="BCK89" s="131"/>
      <c r="BCL89" s="131"/>
      <c r="BCM89" s="131"/>
      <c r="BCN89" s="131"/>
      <c r="BCO89" s="131"/>
      <c r="BCP89" s="131"/>
      <c r="BCQ89" s="131"/>
      <c r="BCR89" s="131"/>
      <c r="BCS89" s="131"/>
      <c r="BCT89" s="131"/>
      <c r="BCU89" s="131"/>
      <c r="BCV89" s="131"/>
      <c r="BCW89" s="131"/>
      <c r="BCX89" s="131"/>
      <c r="BCY89" s="131"/>
      <c r="BCZ89" s="131"/>
      <c r="BDA89" s="131"/>
      <c r="BDB89" s="131"/>
      <c r="BDC89" s="131"/>
      <c r="BDD89" s="131"/>
      <c r="BDE89" s="131"/>
      <c r="BDF89" s="131"/>
      <c r="BDG89" s="131"/>
      <c r="BDH89" s="131"/>
      <c r="BDI89" s="131"/>
      <c r="BDJ89" s="131"/>
      <c r="BDK89" s="131"/>
      <c r="BDL89" s="131"/>
      <c r="BDM89" s="131"/>
      <c r="BDN89" s="131"/>
      <c r="BDO89" s="131"/>
      <c r="BDP89" s="131"/>
      <c r="BDQ89" s="131"/>
      <c r="BDR89" s="131"/>
      <c r="BDS89" s="131"/>
      <c r="BDT89" s="131"/>
      <c r="BDU89" s="131"/>
      <c r="BDV89" s="131"/>
      <c r="BDW89" s="131"/>
      <c r="BDX89" s="131"/>
      <c r="BDY89" s="131"/>
      <c r="BDZ89" s="131"/>
      <c r="BEA89" s="131"/>
      <c r="BEB89" s="131"/>
      <c r="BEC89" s="131"/>
      <c r="BED89" s="131"/>
      <c r="BEE89" s="131"/>
      <c r="BEF89" s="131"/>
      <c r="BEG89" s="131"/>
      <c r="BEH89" s="131"/>
      <c r="BEI89" s="131"/>
      <c r="BEJ89" s="131"/>
      <c r="BEK89" s="131"/>
      <c r="BEL89" s="131"/>
      <c r="BEM89" s="131"/>
      <c r="BEN89" s="131"/>
      <c r="BEO89" s="131"/>
      <c r="BEP89" s="131"/>
      <c r="BEQ89" s="131"/>
      <c r="BER89" s="131"/>
      <c r="BES89" s="131"/>
      <c r="BET89" s="131"/>
      <c r="BEU89" s="131"/>
      <c r="BEV89" s="131"/>
      <c r="BEW89" s="131"/>
      <c r="BEX89" s="131"/>
      <c r="BEY89" s="131"/>
      <c r="BEZ89" s="131"/>
      <c r="BFA89" s="131"/>
      <c r="BFB89" s="131"/>
      <c r="BFC89" s="131"/>
      <c r="BFD89" s="131"/>
      <c r="BFE89" s="131"/>
      <c r="BFF89" s="131"/>
      <c r="BFG89" s="131"/>
      <c r="BFH89" s="131"/>
      <c r="BFI89" s="131"/>
      <c r="BFJ89" s="131"/>
      <c r="BFK89" s="131"/>
      <c r="BFL89" s="131"/>
      <c r="BFM89" s="131"/>
      <c r="BFN89" s="131"/>
      <c r="BFO89" s="131"/>
      <c r="BFP89" s="131"/>
      <c r="BFQ89" s="131"/>
      <c r="BFR89" s="131"/>
      <c r="BFS89" s="131"/>
      <c r="BFT89" s="131"/>
      <c r="BFU89" s="131"/>
      <c r="BFV89" s="131"/>
      <c r="BFW89" s="131"/>
      <c r="BFX89" s="131"/>
      <c r="BFY89" s="131"/>
      <c r="BFZ89" s="131"/>
      <c r="BGA89" s="131"/>
      <c r="BGB89" s="131"/>
      <c r="BGC89" s="131"/>
      <c r="BGD89" s="131"/>
      <c r="BGE89" s="131"/>
      <c r="BGF89" s="131"/>
      <c r="BGG89" s="131"/>
      <c r="BGH89" s="131"/>
      <c r="BGI89" s="131"/>
      <c r="BGJ89" s="131"/>
      <c r="BGK89" s="131"/>
      <c r="BGL89" s="131"/>
      <c r="BGM89" s="131"/>
      <c r="BGN89" s="131"/>
      <c r="BGO89" s="131"/>
      <c r="BGP89" s="131"/>
      <c r="BGQ89" s="131"/>
      <c r="BGR89" s="131"/>
      <c r="BGS89" s="131"/>
      <c r="BGT89" s="131"/>
      <c r="BGU89" s="131"/>
      <c r="BGV89" s="131"/>
      <c r="BGW89" s="131"/>
      <c r="BGX89" s="131"/>
      <c r="BGY89" s="131"/>
      <c r="BGZ89" s="131"/>
      <c r="BHA89" s="131"/>
      <c r="BHB89" s="131"/>
      <c r="BHC89" s="131"/>
      <c r="BHD89" s="131"/>
      <c r="BHE89" s="131"/>
      <c r="BHF89" s="131"/>
      <c r="BHG89" s="131"/>
      <c r="BHH89" s="131"/>
      <c r="BHI89" s="131"/>
      <c r="BHJ89" s="131"/>
      <c r="BHK89" s="131"/>
      <c r="BHL89" s="131"/>
      <c r="BHM89" s="131"/>
      <c r="BHN89" s="131"/>
      <c r="BHO89" s="131"/>
      <c r="BHP89" s="131"/>
      <c r="BHQ89" s="131"/>
      <c r="BHR89" s="131"/>
      <c r="BHS89" s="131"/>
      <c r="BHT89" s="131"/>
      <c r="BHU89" s="131"/>
      <c r="BHV89" s="131"/>
      <c r="BHW89" s="131"/>
      <c r="BHX89" s="131"/>
      <c r="BHY89" s="131"/>
      <c r="BHZ89" s="131"/>
      <c r="BIA89" s="131"/>
      <c r="BIB89" s="131"/>
      <c r="BIC89" s="131"/>
      <c r="BID89" s="131"/>
      <c r="BIE89" s="131"/>
      <c r="BIF89" s="131"/>
      <c r="BIG89" s="131"/>
      <c r="BIH89" s="131"/>
      <c r="BII89" s="131"/>
      <c r="BIJ89" s="131"/>
      <c r="BIK89" s="131"/>
      <c r="BIL89" s="131"/>
      <c r="BIM89" s="131"/>
      <c r="BIN89" s="131"/>
      <c r="BIO89" s="131"/>
      <c r="BIP89" s="131"/>
      <c r="BIQ89" s="131"/>
      <c r="BIR89" s="131"/>
      <c r="BIS89" s="131"/>
      <c r="BIT89" s="131"/>
      <c r="BIU89" s="131"/>
      <c r="BIV89" s="131"/>
      <c r="BIW89" s="131"/>
      <c r="BIX89" s="131"/>
      <c r="BIY89" s="131"/>
      <c r="BIZ89" s="131"/>
      <c r="BJA89" s="131"/>
      <c r="BJB89" s="131"/>
      <c r="BJC89" s="131"/>
      <c r="BJD89" s="131"/>
      <c r="BJE89" s="131"/>
      <c r="BJF89" s="131"/>
      <c r="BJG89" s="131"/>
      <c r="BJH89" s="131"/>
      <c r="BJI89" s="131"/>
      <c r="BJJ89" s="131"/>
      <c r="BJK89" s="131"/>
      <c r="BJL89" s="131"/>
      <c r="BJM89" s="131"/>
      <c r="BJN89" s="131"/>
      <c r="BJO89" s="131"/>
      <c r="BJP89" s="131"/>
      <c r="BJQ89" s="131"/>
      <c r="BJR89" s="131"/>
      <c r="BJS89" s="131"/>
      <c r="BJT89" s="131"/>
      <c r="BJU89" s="131"/>
      <c r="BJV89" s="131"/>
      <c r="BJW89" s="131"/>
      <c r="BJX89" s="131"/>
      <c r="BJY89" s="131"/>
      <c r="BJZ89" s="131"/>
      <c r="BKA89" s="131"/>
      <c r="BKB89" s="131"/>
      <c r="BKC89" s="131"/>
      <c r="BKD89" s="131"/>
      <c r="BKE89" s="131"/>
      <c r="BKF89" s="131"/>
      <c r="BKG89" s="131"/>
      <c r="BKH89" s="131"/>
      <c r="BKI89" s="131"/>
      <c r="BKJ89" s="131"/>
      <c r="BKK89" s="131"/>
      <c r="BKL89" s="131"/>
      <c r="BKM89" s="131"/>
      <c r="BKN89" s="131"/>
      <c r="BKO89" s="131"/>
      <c r="BKP89" s="131"/>
      <c r="BKQ89" s="131"/>
      <c r="BKR89" s="131"/>
      <c r="BKS89" s="131"/>
      <c r="BKT89" s="131"/>
      <c r="BKU89" s="131"/>
      <c r="BKV89" s="131"/>
      <c r="BKW89" s="131"/>
      <c r="BKX89" s="131"/>
      <c r="BKY89" s="131"/>
      <c r="BKZ89" s="131"/>
      <c r="BLA89" s="131"/>
      <c r="BLB89" s="131"/>
      <c r="BLC89" s="131"/>
      <c r="BLD89" s="131"/>
      <c r="BLE89" s="131"/>
      <c r="BLF89" s="131"/>
      <c r="BLG89" s="131"/>
      <c r="BLH89" s="131"/>
      <c r="BLI89" s="131"/>
      <c r="BLJ89" s="131"/>
      <c r="BLK89" s="131"/>
      <c r="BLL89" s="131"/>
      <c r="BLM89" s="131"/>
      <c r="BLN89" s="131"/>
      <c r="BLO89" s="131"/>
      <c r="BLP89" s="131"/>
      <c r="BLQ89" s="131"/>
      <c r="BLR89" s="131"/>
      <c r="BLS89" s="131"/>
      <c r="BLT89" s="131"/>
      <c r="BLU89" s="131"/>
      <c r="BLV89" s="131"/>
      <c r="BLW89" s="131"/>
      <c r="BLX89" s="131"/>
      <c r="BLY89" s="131"/>
      <c r="BLZ89" s="131"/>
      <c r="BMA89" s="131"/>
      <c r="BMB89" s="131"/>
      <c r="BMC89" s="131"/>
      <c r="BMD89" s="131"/>
      <c r="BME89" s="131"/>
      <c r="BMF89" s="131"/>
      <c r="BMG89" s="131"/>
      <c r="BMH89" s="131"/>
      <c r="BMI89" s="131"/>
      <c r="BMJ89" s="131"/>
      <c r="BMK89" s="131"/>
      <c r="BML89" s="131"/>
      <c r="BMM89" s="131"/>
      <c r="BMN89" s="131"/>
      <c r="BMO89" s="131"/>
      <c r="BMP89" s="131"/>
      <c r="BMQ89" s="131"/>
      <c r="BMR89" s="131"/>
      <c r="BMS89" s="131"/>
      <c r="BMT89" s="131"/>
      <c r="BMU89" s="131"/>
      <c r="BMV89" s="131"/>
      <c r="BMW89" s="131"/>
      <c r="BMX89" s="131"/>
      <c r="BMY89" s="131"/>
      <c r="BMZ89" s="131"/>
      <c r="BNA89" s="131"/>
      <c r="BNB89" s="131"/>
      <c r="BNC89" s="131"/>
      <c r="BND89" s="131"/>
      <c r="BNE89" s="131"/>
      <c r="BNF89" s="131"/>
      <c r="BNG89" s="131"/>
      <c r="BNH89" s="131"/>
      <c r="BNI89" s="131"/>
      <c r="BNJ89" s="131"/>
      <c r="BNK89" s="131"/>
      <c r="BNL89" s="131"/>
      <c r="BNM89" s="131"/>
      <c r="BNN89" s="131"/>
      <c r="BNO89" s="131"/>
      <c r="BNP89" s="131"/>
      <c r="BNQ89" s="131"/>
      <c r="BNR89" s="131"/>
      <c r="BNS89" s="131"/>
      <c r="BNT89" s="131"/>
      <c r="BNU89" s="131"/>
      <c r="BNV89" s="131"/>
      <c r="BNW89" s="131"/>
      <c r="BNX89" s="131"/>
      <c r="BNY89" s="131"/>
      <c r="BNZ89" s="131"/>
      <c r="BOA89" s="131"/>
      <c r="BOB89" s="131"/>
      <c r="BOC89" s="131"/>
      <c r="BOD89" s="131"/>
      <c r="BOE89" s="131"/>
      <c r="BOF89" s="131"/>
      <c r="BOG89" s="131"/>
      <c r="BOH89" s="131"/>
      <c r="BOI89" s="131"/>
      <c r="BOJ89" s="131"/>
      <c r="BOK89" s="131"/>
      <c r="BOL89" s="131"/>
      <c r="BOM89" s="131"/>
      <c r="BON89" s="131"/>
      <c r="BOO89" s="131"/>
      <c r="BOP89" s="131"/>
      <c r="BOQ89" s="131"/>
      <c r="BOR89" s="131"/>
      <c r="BOS89" s="131"/>
      <c r="BOT89" s="131"/>
      <c r="BOU89" s="131"/>
      <c r="BOV89" s="131"/>
      <c r="BOW89" s="131"/>
      <c r="BOX89" s="131"/>
      <c r="BOY89" s="131"/>
      <c r="BOZ89" s="131"/>
      <c r="BPA89" s="131"/>
      <c r="BPB89" s="131"/>
      <c r="BPC89" s="131"/>
      <c r="BPD89" s="131"/>
      <c r="BPE89" s="131"/>
      <c r="BPF89" s="131"/>
      <c r="BPG89" s="131"/>
      <c r="BPH89" s="131"/>
      <c r="BPI89" s="131"/>
      <c r="BPJ89" s="131"/>
      <c r="BPK89" s="131"/>
      <c r="BPL89" s="131"/>
      <c r="BPM89" s="131"/>
      <c r="BPN89" s="131"/>
      <c r="BPO89" s="131"/>
      <c r="BPP89" s="131"/>
      <c r="BPQ89" s="131"/>
      <c r="BPR89" s="131"/>
      <c r="BPS89" s="131"/>
      <c r="BPT89" s="131"/>
      <c r="BPU89" s="131"/>
      <c r="BPV89" s="131"/>
      <c r="BPW89" s="131"/>
      <c r="BPX89" s="131"/>
      <c r="BPY89" s="131"/>
      <c r="BPZ89" s="131"/>
      <c r="BQA89" s="131"/>
      <c r="BQB89" s="131"/>
      <c r="BQC89" s="131"/>
      <c r="BQD89" s="131"/>
      <c r="BQE89" s="131"/>
      <c r="BQF89" s="131"/>
      <c r="BQG89" s="131"/>
      <c r="BQH89" s="131"/>
      <c r="BQI89" s="131"/>
      <c r="BQJ89" s="131"/>
      <c r="BQK89" s="131"/>
      <c r="BQL89" s="131"/>
      <c r="BQM89" s="131"/>
      <c r="BQN89" s="131"/>
      <c r="BQO89" s="131"/>
      <c r="BQP89" s="131"/>
      <c r="BQQ89" s="131"/>
      <c r="BQR89" s="131"/>
      <c r="BQS89" s="131"/>
      <c r="BQT89" s="131"/>
      <c r="BQU89" s="131"/>
      <c r="BQV89" s="131"/>
      <c r="BQW89" s="131"/>
      <c r="BQX89" s="131"/>
      <c r="BQY89" s="131"/>
      <c r="BQZ89" s="131"/>
      <c r="BRA89" s="131"/>
      <c r="BRB89" s="131"/>
      <c r="BRC89" s="131"/>
      <c r="BRD89" s="131"/>
      <c r="BRE89" s="131"/>
      <c r="BRF89" s="131"/>
      <c r="BRG89" s="131"/>
      <c r="BRH89" s="131"/>
      <c r="BRI89" s="131"/>
      <c r="BRJ89" s="131"/>
      <c r="BRK89" s="131"/>
      <c r="BRL89" s="131"/>
      <c r="BRM89" s="131"/>
      <c r="BRN89" s="131"/>
      <c r="BRO89" s="131"/>
      <c r="BRP89" s="131"/>
      <c r="BRQ89" s="131"/>
      <c r="BRR89" s="131"/>
      <c r="BRS89" s="131"/>
      <c r="BRT89" s="131"/>
      <c r="BRU89" s="131"/>
      <c r="BRV89" s="131"/>
      <c r="BRW89" s="131"/>
      <c r="BRX89" s="131"/>
      <c r="BRY89" s="131"/>
      <c r="BRZ89" s="131"/>
      <c r="BSA89" s="131"/>
      <c r="BSB89" s="131"/>
      <c r="BSC89" s="131"/>
      <c r="BSD89" s="131"/>
      <c r="BSE89" s="131"/>
      <c r="BSF89" s="131"/>
      <c r="BSG89" s="131"/>
      <c r="BSH89" s="131"/>
      <c r="BSI89" s="131"/>
      <c r="BSJ89" s="131"/>
      <c r="BSK89" s="131"/>
      <c r="BSL89" s="131"/>
      <c r="BSM89" s="131"/>
      <c r="BSN89" s="131"/>
      <c r="BSO89" s="131"/>
      <c r="BSP89" s="131"/>
      <c r="BSQ89" s="131"/>
      <c r="BSR89" s="131"/>
      <c r="BSS89" s="131"/>
      <c r="BST89" s="131"/>
      <c r="BSU89" s="131"/>
      <c r="BSV89" s="131"/>
      <c r="BSW89" s="131"/>
      <c r="BSX89" s="131"/>
      <c r="BSY89" s="131"/>
      <c r="BSZ89" s="131"/>
      <c r="BTA89" s="131"/>
      <c r="BTB89" s="131"/>
      <c r="BTC89" s="131"/>
      <c r="BTD89" s="131"/>
      <c r="BTE89" s="131"/>
      <c r="BTF89" s="131"/>
      <c r="BTG89" s="131"/>
      <c r="BTH89" s="131"/>
      <c r="BTI89" s="131"/>
      <c r="BTJ89" s="131"/>
      <c r="BTK89" s="131"/>
      <c r="BTL89" s="131"/>
      <c r="BTM89" s="131"/>
      <c r="BTN89" s="131"/>
      <c r="BTO89" s="131"/>
      <c r="BTP89" s="131"/>
      <c r="BTQ89" s="131"/>
      <c r="BTR89" s="131"/>
      <c r="BTS89" s="131"/>
      <c r="BTT89" s="131"/>
      <c r="BTU89" s="131"/>
      <c r="BTV89" s="131"/>
      <c r="BTW89" s="131"/>
      <c r="BTX89" s="131"/>
      <c r="BTY89" s="131"/>
      <c r="BTZ89" s="131"/>
      <c r="BUA89" s="131"/>
      <c r="BUB89" s="131"/>
      <c r="BUC89" s="131"/>
      <c r="BUD89" s="131"/>
      <c r="BUE89" s="131"/>
      <c r="BUF89" s="131"/>
      <c r="BUG89" s="131"/>
      <c r="BUH89" s="131"/>
      <c r="BUI89" s="131"/>
      <c r="BUJ89" s="131"/>
      <c r="BUK89" s="131"/>
      <c r="BUL89" s="131"/>
      <c r="BUM89" s="131"/>
      <c r="BUN89" s="131"/>
      <c r="BUO89" s="131"/>
      <c r="BUP89" s="131"/>
      <c r="BUQ89" s="131"/>
      <c r="BUR89" s="131"/>
      <c r="BUS89" s="131"/>
      <c r="BUT89" s="131"/>
      <c r="BUU89" s="131"/>
      <c r="BUV89" s="131"/>
      <c r="BUW89" s="131"/>
      <c r="BUX89" s="131"/>
      <c r="BUY89" s="131"/>
      <c r="BUZ89" s="131"/>
      <c r="BVA89" s="131"/>
      <c r="BVB89" s="131"/>
      <c r="BVC89" s="131"/>
      <c r="BVD89" s="131"/>
      <c r="BVE89" s="131"/>
      <c r="BVF89" s="131"/>
      <c r="BVG89" s="131"/>
      <c r="BVH89" s="131"/>
      <c r="BVI89" s="131"/>
      <c r="BVJ89" s="131"/>
      <c r="BVK89" s="131"/>
      <c r="BVL89" s="131"/>
      <c r="BVM89" s="131"/>
      <c r="BVN89" s="131"/>
      <c r="BVO89" s="131"/>
      <c r="BVP89" s="131"/>
      <c r="BVQ89" s="131"/>
      <c r="BVR89" s="131"/>
      <c r="BVS89" s="131"/>
      <c r="BVT89" s="131"/>
      <c r="BVU89" s="131"/>
      <c r="BVV89" s="131"/>
      <c r="BVW89" s="131"/>
      <c r="BVX89" s="131"/>
      <c r="BVY89" s="131"/>
      <c r="BVZ89" s="131"/>
      <c r="BWA89" s="131"/>
      <c r="BWB89" s="131"/>
      <c r="BWC89" s="131"/>
      <c r="BWD89" s="131"/>
      <c r="BWE89" s="131"/>
      <c r="BWF89" s="131"/>
      <c r="BWG89" s="131"/>
      <c r="BWH89" s="131"/>
      <c r="BWI89" s="131"/>
      <c r="BWJ89" s="131"/>
      <c r="BWK89" s="131"/>
      <c r="BWL89" s="131"/>
      <c r="BWM89" s="131"/>
      <c r="BWN89" s="131"/>
      <c r="BWO89" s="131"/>
      <c r="BWP89" s="131"/>
      <c r="BWQ89" s="131"/>
      <c r="BWR89" s="131"/>
      <c r="BWS89" s="131"/>
      <c r="BWT89" s="131"/>
      <c r="BWU89" s="131"/>
      <c r="BWV89" s="131"/>
      <c r="BWW89" s="131"/>
      <c r="BWX89" s="131"/>
      <c r="BWY89" s="131"/>
      <c r="BWZ89" s="131"/>
      <c r="BXA89" s="131"/>
      <c r="BXB89" s="131"/>
      <c r="BXC89" s="131"/>
      <c r="BXD89" s="131"/>
      <c r="BXE89" s="131"/>
      <c r="BXF89" s="131"/>
      <c r="BXG89" s="131"/>
      <c r="BXH89" s="131"/>
      <c r="BXI89" s="131"/>
      <c r="BXJ89" s="131"/>
      <c r="BXK89" s="131"/>
      <c r="BXL89" s="131"/>
      <c r="BXM89" s="131"/>
      <c r="BXN89" s="131"/>
      <c r="BXO89" s="131"/>
      <c r="BXP89" s="131"/>
      <c r="BXQ89" s="131"/>
      <c r="BXR89" s="131"/>
      <c r="BXS89" s="131"/>
      <c r="BXT89" s="131"/>
      <c r="BXU89" s="131"/>
      <c r="BXV89" s="131"/>
      <c r="BXW89" s="131"/>
      <c r="BXX89" s="131"/>
      <c r="BXY89" s="131"/>
      <c r="BXZ89" s="131"/>
      <c r="BYA89" s="131"/>
      <c r="BYB89" s="131"/>
      <c r="BYC89" s="131"/>
      <c r="BYD89" s="131"/>
      <c r="BYE89" s="131"/>
      <c r="BYF89" s="131"/>
      <c r="BYG89" s="131"/>
      <c r="BYH89" s="131"/>
      <c r="BYI89" s="131"/>
      <c r="BYJ89" s="131"/>
      <c r="BYK89" s="131"/>
      <c r="BYL89" s="131"/>
      <c r="BYM89" s="131"/>
      <c r="BYN89" s="131"/>
      <c r="BYO89" s="131"/>
      <c r="BYP89" s="131"/>
      <c r="BYQ89" s="131"/>
      <c r="BYR89" s="131"/>
      <c r="BYS89" s="131"/>
      <c r="BYT89" s="131"/>
      <c r="BYU89" s="131"/>
      <c r="BYV89" s="131"/>
      <c r="BYW89" s="131"/>
      <c r="BYX89" s="131"/>
      <c r="BYY89" s="131"/>
      <c r="BYZ89" s="131"/>
      <c r="BZA89" s="131"/>
      <c r="BZB89" s="131"/>
      <c r="BZC89" s="131"/>
      <c r="BZD89" s="131"/>
      <c r="BZE89" s="131"/>
      <c r="BZF89" s="131"/>
      <c r="BZG89" s="131"/>
      <c r="BZH89" s="131"/>
      <c r="BZI89" s="131"/>
      <c r="BZJ89" s="131"/>
      <c r="BZK89" s="131"/>
      <c r="BZL89" s="131"/>
      <c r="BZM89" s="131"/>
      <c r="BZN89" s="131"/>
      <c r="BZO89" s="131"/>
      <c r="BZP89" s="131"/>
      <c r="BZQ89" s="131"/>
      <c r="BZR89" s="131"/>
      <c r="BZS89" s="131"/>
      <c r="BZT89" s="131"/>
      <c r="BZU89" s="131"/>
      <c r="BZV89" s="131"/>
      <c r="BZW89" s="131"/>
      <c r="BZX89" s="131"/>
      <c r="BZY89" s="131"/>
      <c r="BZZ89" s="131"/>
      <c r="CAA89" s="131"/>
      <c r="CAB89" s="131"/>
      <c r="CAC89" s="131"/>
      <c r="CAD89" s="131"/>
      <c r="CAE89" s="131"/>
      <c r="CAF89" s="131"/>
      <c r="CAG89" s="131"/>
      <c r="CAH89" s="131"/>
      <c r="CAI89" s="131"/>
      <c r="CAJ89" s="131"/>
      <c r="CAK89" s="131"/>
      <c r="CAL89" s="131"/>
      <c r="CAM89" s="131"/>
      <c r="CAN89" s="131"/>
      <c r="CAO89" s="131"/>
      <c r="CAP89" s="131"/>
      <c r="CAQ89" s="131"/>
      <c r="CAR89" s="131"/>
      <c r="CAS89" s="131"/>
      <c r="CAT89" s="131"/>
      <c r="CAU89" s="131"/>
      <c r="CAV89" s="131"/>
      <c r="CAW89" s="131"/>
      <c r="CAX89" s="131"/>
      <c r="CAY89" s="131"/>
      <c r="CAZ89" s="131"/>
      <c r="CBA89" s="131"/>
      <c r="CBB89" s="131"/>
      <c r="CBC89" s="131"/>
      <c r="CBD89" s="131"/>
      <c r="CBE89" s="131"/>
      <c r="CBF89" s="131"/>
      <c r="CBG89" s="131"/>
      <c r="CBH89" s="131"/>
      <c r="CBI89" s="131"/>
      <c r="CBJ89" s="131"/>
      <c r="CBK89" s="131"/>
      <c r="CBL89" s="131"/>
      <c r="CBM89" s="131"/>
      <c r="CBN89" s="131"/>
      <c r="CBO89" s="131"/>
      <c r="CBP89" s="131"/>
      <c r="CBQ89" s="131"/>
      <c r="CBR89" s="131"/>
      <c r="CBS89" s="131"/>
      <c r="CBT89" s="131"/>
      <c r="CBU89" s="131"/>
      <c r="CBV89" s="131"/>
      <c r="CBW89" s="131"/>
      <c r="CBX89" s="131"/>
      <c r="CBY89" s="131"/>
      <c r="CBZ89" s="131"/>
      <c r="CCA89" s="131"/>
      <c r="CCB89" s="131"/>
      <c r="CCC89" s="131"/>
      <c r="CCD89" s="131"/>
      <c r="CCE89" s="131"/>
      <c r="CCF89" s="131"/>
      <c r="CCG89" s="131"/>
      <c r="CCH89" s="131"/>
      <c r="CCI89" s="131"/>
      <c r="CCJ89" s="131"/>
      <c r="CCK89" s="131"/>
      <c r="CCL89" s="131"/>
      <c r="CCM89" s="131"/>
      <c r="CCN89" s="131"/>
      <c r="CCO89" s="131"/>
      <c r="CCP89" s="131"/>
      <c r="CCQ89" s="131"/>
      <c r="CCR89" s="131"/>
      <c r="CCS89" s="131"/>
      <c r="CCT89" s="131"/>
      <c r="CCU89" s="131"/>
      <c r="CCV89" s="131"/>
      <c r="CCW89" s="131"/>
      <c r="CCX89" s="131"/>
      <c r="CCY89" s="131"/>
      <c r="CCZ89" s="131"/>
      <c r="CDA89" s="131"/>
      <c r="CDB89" s="131"/>
      <c r="CDC89" s="131"/>
      <c r="CDD89" s="131"/>
      <c r="CDE89" s="131"/>
      <c r="CDF89" s="131"/>
      <c r="CDG89" s="131"/>
      <c r="CDH89" s="131"/>
      <c r="CDI89" s="131"/>
      <c r="CDJ89" s="131"/>
      <c r="CDK89" s="131"/>
      <c r="CDL89" s="131"/>
      <c r="CDM89" s="131"/>
      <c r="CDN89" s="131"/>
      <c r="CDO89" s="131"/>
      <c r="CDP89" s="131"/>
      <c r="CDQ89" s="131"/>
      <c r="CDR89" s="131"/>
      <c r="CDS89" s="131"/>
      <c r="CDT89" s="131"/>
      <c r="CDU89" s="131"/>
      <c r="CDV89" s="131"/>
      <c r="CDW89" s="131"/>
      <c r="CDX89" s="131"/>
      <c r="CDY89" s="131"/>
      <c r="CDZ89" s="131"/>
      <c r="CEA89" s="131"/>
      <c r="CEB89" s="131"/>
      <c r="CEC89" s="131"/>
      <c r="CED89" s="131"/>
      <c r="CEE89" s="131"/>
      <c r="CEF89" s="131"/>
      <c r="CEG89" s="131"/>
      <c r="CEH89" s="131"/>
      <c r="CEI89" s="131"/>
      <c r="CEJ89" s="131"/>
      <c r="CEK89" s="131"/>
      <c r="CEL89" s="131"/>
      <c r="CEM89" s="131"/>
      <c r="CEN89" s="131"/>
      <c r="CEO89" s="131"/>
      <c r="CEP89" s="131"/>
      <c r="CEQ89" s="131"/>
      <c r="CER89" s="131"/>
      <c r="CES89" s="131"/>
      <c r="CET89" s="131"/>
      <c r="CEU89" s="131"/>
      <c r="CEV89" s="131"/>
      <c r="CEW89" s="131"/>
      <c r="CEX89" s="131"/>
      <c r="CEY89" s="131"/>
      <c r="CEZ89" s="131"/>
      <c r="CFA89" s="131"/>
      <c r="CFB89" s="131"/>
      <c r="CFC89" s="131"/>
      <c r="CFD89" s="131"/>
      <c r="CFE89" s="131"/>
      <c r="CFF89" s="131"/>
      <c r="CFG89" s="131"/>
      <c r="CFH89" s="131"/>
      <c r="CFI89" s="131"/>
      <c r="CFJ89" s="131"/>
      <c r="CFK89" s="131"/>
      <c r="CFL89" s="131"/>
      <c r="CFM89" s="131"/>
      <c r="CFN89" s="131"/>
      <c r="CFO89" s="131"/>
      <c r="CFP89" s="131"/>
      <c r="CFQ89" s="131"/>
      <c r="CFR89" s="131"/>
      <c r="CFS89" s="131"/>
      <c r="CFT89" s="131"/>
      <c r="CFU89" s="131"/>
      <c r="CFV89" s="131"/>
      <c r="CFW89" s="131"/>
      <c r="CFX89" s="131"/>
      <c r="CFY89" s="131"/>
      <c r="CFZ89" s="131"/>
      <c r="CGA89" s="131"/>
      <c r="CGB89" s="131"/>
      <c r="CGC89" s="131"/>
      <c r="CGD89" s="131"/>
      <c r="CGE89" s="131"/>
      <c r="CGF89" s="131"/>
      <c r="CGG89" s="131"/>
      <c r="CGH89" s="131"/>
      <c r="CGI89" s="131"/>
      <c r="CGJ89" s="131"/>
      <c r="CGK89" s="131"/>
      <c r="CGL89" s="131"/>
      <c r="CGM89" s="131"/>
      <c r="CGN89" s="131"/>
      <c r="CGO89" s="131"/>
      <c r="CGP89" s="131"/>
      <c r="CGQ89" s="131"/>
      <c r="CGR89" s="131"/>
      <c r="CGS89" s="131"/>
      <c r="CGT89" s="131"/>
      <c r="CGU89" s="131"/>
      <c r="CGV89" s="131"/>
      <c r="CGW89" s="131"/>
      <c r="CGX89" s="131"/>
      <c r="CGY89" s="131"/>
      <c r="CGZ89" s="131"/>
      <c r="CHA89" s="131"/>
      <c r="CHB89" s="131"/>
      <c r="CHC89" s="131"/>
      <c r="CHD89" s="131"/>
      <c r="CHE89" s="131"/>
      <c r="CHF89" s="131"/>
      <c r="CHG89" s="131"/>
      <c r="CHH89" s="131"/>
      <c r="CHI89" s="131"/>
      <c r="CHJ89" s="131"/>
      <c r="CHK89" s="131"/>
      <c r="CHL89" s="131"/>
      <c r="CHM89" s="131"/>
      <c r="CHN89" s="131"/>
      <c r="CHO89" s="131"/>
      <c r="CHP89" s="131"/>
      <c r="CHQ89" s="131"/>
      <c r="CHR89" s="131"/>
      <c r="CHS89" s="131"/>
      <c r="CHT89" s="131"/>
      <c r="CHU89" s="131"/>
      <c r="CHV89" s="131"/>
      <c r="CHW89" s="131"/>
      <c r="CHX89" s="131"/>
      <c r="CHY89" s="131"/>
      <c r="CHZ89" s="131"/>
      <c r="CIA89" s="131"/>
      <c r="CIB89" s="131"/>
      <c r="CIC89" s="131"/>
      <c r="CID89" s="131"/>
      <c r="CIE89" s="131"/>
      <c r="CIF89" s="131"/>
      <c r="CIG89" s="131"/>
      <c r="CIH89" s="131"/>
      <c r="CII89" s="131"/>
      <c r="CIJ89" s="131"/>
      <c r="CIK89" s="131"/>
      <c r="CIL89" s="131"/>
      <c r="CIM89" s="131"/>
      <c r="CIN89" s="131"/>
      <c r="CIO89" s="131"/>
      <c r="CIP89" s="131"/>
      <c r="CIQ89" s="131"/>
      <c r="CIR89" s="131"/>
      <c r="CIS89" s="131"/>
      <c r="CIT89" s="131"/>
      <c r="CIU89" s="131"/>
      <c r="CIV89" s="131"/>
      <c r="CIW89" s="131"/>
      <c r="CIX89" s="131"/>
      <c r="CIY89" s="131"/>
      <c r="CIZ89" s="131"/>
      <c r="CJA89" s="131"/>
      <c r="CJB89" s="131"/>
      <c r="CJC89" s="131"/>
      <c r="CJD89" s="131"/>
      <c r="CJE89" s="131"/>
      <c r="CJF89" s="131"/>
      <c r="CJG89" s="131"/>
      <c r="CJH89" s="131"/>
      <c r="CJI89" s="131"/>
      <c r="CJJ89" s="131"/>
      <c r="CJK89" s="131"/>
      <c r="CJL89" s="131"/>
      <c r="CJM89" s="131"/>
      <c r="CJN89" s="131"/>
      <c r="CJO89" s="131"/>
      <c r="CJP89" s="131"/>
      <c r="CJQ89" s="131"/>
      <c r="CJR89" s="131"/>
      <c r="CJS89" s="131"/>
      <c r="CJT89" s="131"/>
      <c r="CJU89" s="131"/>
      <c r="CJV89" s="131"/>
      <c r="CJW89" s="131"/>
      <c r="CJX89" s="131"/>
      <c r="CJY89" s="131"/>
      <c r="CJZ89" s="131"/>
      <c r="CKA89" s="131"/>
      <c r="CKB89" s="131"/>
      <c r="CKC89" s="131"/>
      <c r="CKD89" s="131"/>
      <c r="CKE89" s="131"/>
      <c r="CKF89" s="131"/>
      <c r="CKG89" s="131"/>
      <c r="CKH89" s="131"/>
      <c r="CKI89" s="131"/>
      <c r="CKJ89" s="131"/>
      <c r="CKK89" s="131"/>
      <c r="CKL89" s="131"/>
      <c r="CKM89" s="131"/>
      <c r="CKN89" s="131"/>
      <c r="CKO89" s="131"/>
      <c r="CKP89" s="131"/>
      <c r="CKQ89" s="131"/>
      <c r="CKR89" s="131"/>
      <c r="CKS89" s="131"/>
      <c r="CKT89" s="131"/>
      <c r="CKU89" s="131"/>
      <c r="CKV89" s="131"/>
      <c r="CKW89" s="131"/>
      <c r="CKX89" s="131"/>
      <c r="CKY89" s="131"/>
      <c r="CKZ89" s="131"/>
      <c r="CLA89" s="131"/>
      <c r="CLB89" s="131"/>
      <c r="CLC89" s="131"/>
      <c r="CLD89" s="131"/>
      <c r="CLE89" s="131"/>
      <c r="CLF89" s="131"/>
      <c r="CLG89" s="131"/>
      <c r="CLH89" s="131"/>
      <c r="CLI89" s="131"/>
      <c r="CLJ89" s="131"/>
      <c r="CLK89" s="131"/>
      <c r="CLL89" s="131"/>
      <c r="CLM89" s="131"/>
      <c r="CLN89" s="131"/>
      <c r="CLO89" s="131"/>
      <c r="CLP89" s="131"/>
      <c r="CLQ89" s="131"/>
      <c r="CLR89" s="131"/>
      <c r="CLS89" s="131"/>
      <c r="CLT89" s="131"/>
      <c r="CLU89" s="131"/>
      <c r="CLV89" s="131"/>
      <c r="CLW89" s="131"/>
      <c r="CLX89" s="131"/>
      <c r="CLY89" s="131"/>
      <c r="CLZ89" s="131"/>
      <c r="CMA89" s="131"/>
      <c r="CMB89" s="131"/>
      <c r="CMC89" s="131"/>
      <c r="CMD89" s="131"/>
      <c r="CME89" s="131"/>
      <c r="CMF89" s="131"/>
      <c r="CMG89" s="131"/>
      <c r="CMH89" s="131"/>
      <c r="CMI89" s="131"/>
      <c r="CMJ89" s="131"/>
      <c r="CMK89" s="131"/>
      <c r="CML89" s="131"/>
      <c r="CMM89" s="131"/>
      <c r="CMN89" s="131"/>
      <c r="CMO89" s="131"/>
      <c r="CMP89" s="131"/>
      <c r="CMQ89" s="131"/>
      <c r="CMR89" s="131"/>
      <c r="CMS89" s="131"/>
      <c r="CMT89" s="131"/>
      <c r="CMU89" s="131"/>
      <c r="CMV89" s="131"/>
      <c r="CMW89" s="131"/>
      <c r="CMX89" s="131"/>
      <c r="CMY89" s="131"/>
      <c r="CMZ89" s="131"/>
      <c r="CNA89" s="131"/>
      <c r="CNB89" s="131"/>
      <c r="CNC89" s="131"/>
      <c r="CND89" s="131"/>
      <c r="CNE89" s="131"/>
      <c r="CNF89" s="131"/>
      <c r="CNG89" s="131"/>
      <c r="CNH89" s="131"/>
      <c r="CNI89" s="131"/>
      <c r="CNJ89" s="131"/>
      <c r="CNK89" s="131"/>
      <c r="CNL89" s="131"/>
      <c r="CNM89" s="131"/>
      <c r="CNN89" s="131"/>
      <c r="CNO89" s="131"/>
      <c r="CNP89" s="131"/>
      <c r="CNQ89" s="131"/>
      <c r="CNR89" s="131"/>
      <c r="CNS89" s="131"/>
      <c r="CNT89" s="131"/>
      <c r="CNU89" s="131"/>
      <c r="CNV89" s="131"/>
      <c r="CNW89" s="131"/>
      <c r="CNX89" s="131"/>
      <c r="CNY89" s="131"/>
      <c r="CNZ89" s="131"/>
      <c r="COA89" s="131"/>
      <c r="COB89" s="131"/>
      <c r="COC89" s="131"/>
      <c r="COD89" s="131"/>
      <c r="COE89" s="131"/>
      <c r="COF89" s="131"/>
      <c r="COG89" s="131"/>
      <c r="COH89" s="131"/>
      <c r="COI89" s="131"/>
      <c r="COJ89" s="131"/>
      <c r="COK89" s="131"/>
      <c r="COL89" s="131"/>
      <c r="COM89" s="131"/>
      <c r="CON89" s="131"/>
      <c r="COO89" s="131"/>
      <c r="COP89" s="131"/>
      <c r="COQ89" s="131"/>
      <c r="COR89" s="131"/>
      <c r="COS89" s="131"/>
      <c r="COT89" s="131"/>
      <c r="COU89" s="131"/>
      <c r="COV89" s="131"/>
      <c r="COW89" s="131"/>
      <c r="COX89" s="131"/>
      <c r="COY89" s="131"/>
      <c r="COZ89" s="131"/>
      <c r="CPA89" s="131"/>
      <c r="CPB89" s="131"/>
      <c r="CPC89" s="131"/>
      <c r="CPD89" s="131"/>
      <c r="CPE89" s="131"/>
      <c r="CPF89" s="131"/>
      <c r="CPG89" s="131"/>
      <c r="CPH89" s="131"/>
      <c r="CPI89" s="131"/>
      <c r="CPJ89" s="131"/>
      <c r="CPK89" s="131"/>
      <c r="CPL89" s="131"/>
      <c r="CPM89" s="131"/>
      <c r="CPN89" s="131"/>
      <c r="CPO89" s="131"/>
      <c r="CPP89" s="131"/>
      <c r="CPQ89" s="131"/>
      <c r="CPR89" s="131"/>
      <c r="CPS89" s="131"/>
      <c r="CPT89" s="131"/>
      <c r="CPU89" s="131"/>
      <c r="CPV89" s="131"/>
      <c r="CPW89" s="131"/>
      <c r="CPX89" s="131"/>
      <c r="CPY89" s="131"/>
      <c r="CPZ89" s="131"/>
      <c r="CQA89" s="131"/>
      <c r="CQB89" s="131"/>
      <c r="CQC89" s="131"/>
      <c r="CQD89" s="131"/>
      <c r="CQE89" s="131"/>
      <c r="CQF89" s="131"/>
      <c r="CQG89" s="131"/>
      <c r="CQH89" s="131"/>
      <c r="CQI89" s="131"/>
      <c r="CQJ89" s="131"/>
      <c r="CQK89" s="131"/>
      <c r="CQL89" s="131"/>
      <c r="CQM89" s="131"/>
      <c r="CQN89" s="131"/>
      <c r="CQO89" s="131"/>
      <c r="CQP89" s="131"/>
      <c r="CQQ89" s="131"/>
      <c r="CQR89" s="131"/>
      <c r="CQS89" s="131"/>
      <c r="CQT89" s="131"/>
      <c r="CQU89" s="131"/>
      <c r="CQV89" s="131"/>
      <c r="CQW89" s="131"/>
      <c r="CQX89" s="131"/>
      <c r="CQY89" s="131"/>
      <c r="CQZ89" s="131"/>
      <c r="CRA89" s="131"/>
      <c r="CRB89" s="131"/>
      <c r="CRC89" s="131"/>
      <c r="CRD89" s="131"/>
      <c r="CRE89" s="131"/>
      <c r="CRF89" s="131"/>
      <c r="CRG89" s="131"/>
      <c r="CRH89" s="131"/>
      <c r="CRI89" s="131"/>
      <c r="CRJ89" s="131"/>
      <c r="CRK89" s="131"/>
      <c r="CRL89" s="131"/>
      <c r="CRM89" s="131"/>
      <c r="CRN89" s="131"/>
      <c r="CRO89" s="131"/>
      <c r="CRP89" s="131"/>
      <c r="CRQ89" s="131"/>
      <c r="CRR89" s="131"/>
      <c r="CRS89" s="131"/>
      <c r="CRT89" s="131"/>
      <c r="CRU89" s="131"/>
      <c r="CRV89" s="131"/>
      <c r="CRW89" s="131"/>
      <c r="CRX89" s="131"/>
      <c r="CRY89" s="131"/>
      <c r="CRZ89" s="131"/>
      <c r="CSA89" s="131"/>
      <c r="CSB89" s="131"/>
      <c r="CSC89" s="131"/>
      <c r="CSD89" s="131"/>
      <c r="CSE89" s="131"/>
      <c r="CSF89" s="131"/>
      <c r="CSG89" s="131"/>
      <c r="CSH89" s="131"/>
      <c r="CSI89" s="131"/>
      <c r="CSJ89" s="131"/>
      <c r="CSK89" s="131"/>
      <c r="CSL89" s="131"/>
      <c r="CSM89" s="131"/>
      <c r="CSN89" s="131"/>
      <c r="CSO89" s="131"/>
      <c r="CSP89" s="131"/>
      <c r="CSQ89" s="131"/>
      <c r="CSR89" s="131"/>
      <c r="CSS89" s="131"/>
      <c r="CST89" s="131"/>
      <c r="CSU89" s="131"/>
      <c r="CSV89" s="131"/>
      <c r="CSW89" s="131"/>
      <c r="CSX89" s="131"/>
      <c r="CSY89" s="131"/>
      <c r="CSZ89" s="131"/>
      <c r="CTA89" s="131"/>
      <c r="CTB89" s="131"/>
      <c r="CTC89" s="131"/>
      <c r="CTD89" s="131"/>
      <c r="CTE89" s="131"/>
      <c r="CTF89" s="131"/>
      <c r="CTG89" s="131"/>
      <c r="CTH89" s="131"/>
      <c r="CTI89" s="131"/>
      <c r="CTJ89" s="131"/>
      <c r="CTK89" s="131"/>
      <c r="CTL89" s="131"/>
      <c r="CTM89" s="131"/>
      <c r="CTN89" s="131"/>
      <c r="CTO89" s="131"/>
      <c r="CTP89" s="131"/>
      <c r="CTQ89" s="131"/>
      <c r="CTR89" s="131"/>
      <c r="CTS89" s="131"/>
      <c r="CTT89" s="131"/>
      <c r="CTU89" s="131"/>
      <c r="CTV89" s="131"/>
      <c r="CTW89" s="131"/>
      <c r="CTX89" s="131"/>
      <c r="CTY89" s="131"/>
      <c r="CTZ89" s="131"/>
      <c r="CUA89" s="131"/>
      <c r="CUB89" s="131"/>
      <c r="CUC89" s="131"/>
      <c r="CUD89" s="131"/>
      <c r="CUE89" s="131"/>
      <c r="CUF89" s="131"/>
      <c r="CUG89" s="131"/>
      <c r="CUH89" s="131"/>
      <c r="CUI89" s="131"/>
      <c r="CUJ89" s="131"/>
      <c r="CUK89" s="131"/>
      <c r="CUL89" s="131"/>
      <c r="CUM89" s="131"/>
      <c r="CUN89" s="131"/>
      <c r="CUO89" s="131"/>
      <c r="CUP89" s="131"/>
      <c r="CUQ89" s="131"/>
      <c r="CUR89" s="131"/>
      <c r="CUS89" s="131"/>
      <c r="CUT89" s="131"/>
      <c r="CUU89" s="131"/>
      <c r="CUV89" s="131"/>
      <c r="CUW89" s="131"/>
      <c r="CUX89" s="131"/>
      <c r="CUY89" s="131"/>
      <c r="CUZ89" s="131"/>
      <c r="CVA89" s="131"/>
      <c r="CVB89" s="131"/>
      <c r="CVC89" s="131"/>
      <c r="CVD89" s="131"/>
      <c r="CVE89" s="131"/>
      <c r="CVF89" s="131"/>
      <c r="CVG89" s="131"/>
      <c r="CVH89" s="131"/>
      <c r="CVI89" s="131"/>
      <c r="CVJ89" s="131"/>
      <c r="CVK89" s="131"/>
      <c r="CVL89" s="131"/>
      <c r="CVM89" s="131"/>
      <c r="CVN89" s="131"/>
      <c r="CVO89" s="131"/>
      <c r="CVP89" s="131"/>
      <c r="CVQ89" s="131"/>
      <c r="CVR89" s="131"/>
      <c r="CVS89" s="131"/>
      <c r="CVT89" s="131"/>
      <c r="CVU89" s="131"/>
      <c r="CVV89" s="131"/>
      <c r="CVW89" s="131"/>
      <c r="CVX89" s="131"/>
      <c r="CVY89" s="131"/>
      <c r="CVZ89" s="131"/>
      <c r="CWA89" s="131"/>
      <c r="CWB89" s="131"/>
      <c r="CWC89" s="131"/>
      <c r="CWD89" s="131"/>
      <c r="CWE89" s="131"/>
      <c r="CWF89" s="131"/>
      <c r="CWG89" s="131"/>
      <c r="CWH89" s="131"/>
      <c r="CWI89" s="131"/>
      <c r="CWJ89" s="131"/>
      <c r="CWK89" s="131"/>
      <c r="CWL89" s="131"/>
      <c r="CWM89" s="131"/>
      <c r="CWN89" s="131"/>
      <c r="CWO89" s="131"/>
      <c r="CWP89" s="131"/>
      <c r="CWQ89" s="131"/>
      <c r="CWR89" s="131"/>
      <c r="CWS89" s="131"/>
      <c r="CWT89" s="131"/>
      <c r="CWU89" s="131"/>
      <c r="CWV89" s="131"/>
      <c r="CWW89" s="131"/>
      <c r="CWX89" s="131"/>
      <c r="CWY89" s="131"/>
      <c r="CWZ89" s="131"/>
      <c r="CXA89" s="131"/>
      <c r="CXB89" s="131"/>
      <c r="CXC89" s="131"/>
      <c r="CXD89" s="131"/>
      <c r="CXE89" s="131"/>
      <c r="CXF89" s="131"/>
      <c r="CXG89" s="131"/>
      <c r="CXH89" s="131"/>
      <c r="CXI89" s="131"/>
      <c r="CXJ89" s="131"/>
      <c r="CXK89" s="131"/>
      <c r="CXL89" s="131"/>
      <c r="CXM89" s="131"/>
      <c r="CXN89" s="131"/>
      <c r="CXO89" s="131"/>
      <c r="CXP89" s="131"/>
      <c r="CXQ89" s="131"/>
      <c r="CXR89" s="131"/>
      <c r="CXS89" s="131"/>
      <c r="CXT89" s="131"/>
      <c r="CXU89" s="131"/>
      <c r="CXV89" s="131"/>
      <c r="CXW89" s="131"/>
      <c r="CXX89" s="131"/>
      <c r="CXY89" s="131"/>
      <c r="CXZ89" s="131"/>
      <c r="CYA89" s="131"/>
      <c r="CYB89" s="131"/>
      <c r="CYC89" s="131"/>
      <c r="CYD89" s="131"/>
      <c r="CYE89" s="131"/>
      <c r="CYF89" s="131"/>
      <c r="CYG89" s="131"/>
      <c r="CYH89" s="131"/>
      <c r="CYI89" s="131"/>
      <c r="CYJ89" s="131"/>
      <c r="CYK89" s="131"/>
      <c r="CYL89" s="131"/>
      <c r="CYM89" s="131"/>
      <c r="CYN89" s="131"/>
      <c r="CYO89" s="131"/>
      <c r="CYP89" s="131"/>
      <c r="CYQ89" s="131"/>
      <c r="CYR89" s="131"/>
      <c r="CYS89" s="131"/>
      <c r="CYT89" s="131"/>
      <c r="CYU89" s="131"/>
      <c r="CYV89" s="131"/>
      <c r="CYW89" s="131"/>
      <c r="CYX89" s="131"/>
      <c r="CYY89" s="131"/>
      <c r="CYZ89" s="131"/>
      <c r="CZA89" s="131"/>
      <c r="CZB89" s="131"/>
      <c r="CZC89" s="131"/>
      <c r="CZD89" s="131"/>
      <c r="CZE89" s="131"/>
      <c r="CZF89" s="131"/>
      <c r="CZG89" s="131"/>
      <c r="CZH89" s="131"/>
      <c r="CZI89" s="131"/>
      <c r="CZJ89" s="131"/>
      <c r="CZK89" s="131"/>
      <c r="CZL89" s="131"/>
      <c r="CZM89" s="131"/>
      <c r="CZN89" s="131"/>
      <c r="CZO89" s="131"/>
      <c r="CZP89" s="131"/>
      <c r="CZQ89" s="131"/>
      <c r="CZR89" s="131"/>
      <c r="CZS89" s="131"/>
      <c r="CZT89" s="131"/>
      <c r="CZU89" s="131"/>
      <c r="CZV89" s="131"/>
      <c r="CZW89" s="131"/>
      <c r="CZX89" s="131"/>
      <c r="CZY89" s="131"/>
      <c r="CZZ89" s="131"/>
      <c r="DAA89" s="131"/>
      <c r="DAB89" s="131"/>
      <c r="DAC89" s="131"/>
      <c r="DAD89" s="131"/>
      <c r="DAE89" s="131"/>
      <c r="DAF89" s="131"/>
      <c r="DAG89" s="131"/>
      <c r="DAH89" s="131"/>
      <c r="DAI89" s="131"/>
      <c r="DAJ89" s="131"/>
      <c r="DAK89" s="131"/>
      <c r="DAL89" s="131"/>
      <c r="DAM89" s="131"/>
      <c r="DAN89" s="131"/>
      <c r="DAO89" s="131"/>
      <c r="DAP89" s="131"/>
      <c r="DAQ89" s="131"/>
      <c r="DAR89" s="131"/>
      <c r="DAS89" s="131"/>
      <c r="DAT89" s="131"/>
      <c r="DAU89" s="131"/>
      <c r="DAV89" s="131"/>
      <c r="DAW89" s="131"/>
      <c r="DAX89" s="131"/>
      <c r="DAY89" s="131"/>
      <c r="DAZ89" s="131"/>
      <c r="DBA89" s="131"/>
      <c r="DBB89" s="131"/>
      <c r="DBC89" s="131"/>
      <c r="DBD89" s="131"/>
      <c r="DBE89" s="131"/>
      <c r="DBF89" s="131"/>
      <c r="DBG89" s="131"/>
      <c r="DBH89" s="131"/>
      <c r="DBI89" s="131"/>
      <c r="DBJ89" s="131"/>
      <c r="DBK89" s="131"/>
      <c r="DBL89" s="131"/>
      <c r="DBM89" s="131"/>
      <c r="DBN89" s="131"/>
      <c r="DBO89" s="131"/>
      <c r="DBP89" s="131"/>
      <c r="DBQ89" s="131"/>
      <c r="DBR89" s="131"/>
      <c r="DBS89" s="131"/>
      <c r="DBT89" s="131"/>
      <c r="DBU89" s="131"/>
      <c r="DBV89" s="131"/>
      <c r="DBW89" s="131"/>
      <c r="DBX89" s="131"/>
      <c r="DBY89" s="131"/>
      <c r="DBZ89" s="131"/>
      <c r="DCA89" s="131"/>
      <c r="DCB89" s="131"/>
      <c r="DCC89" s="131"/>
      <c r="DCD89" s="131"/>
      <c r="DCE89" s="131"/>
      <c r="DCF89" s="131"/>
      <c r="DCG89" s="131"/>
      <c r="DCH89" s="131"/>
      <c r="DCI89" s="131"/>
      <c r="DCJ89" s="131"/>
      <c r="DCK89" s="131"/>
      <c r="DCL89" s="131"/>
      <c r="DCM89" s="131"/>
      <c r="DCN89" s="131"/>
      <c r="DCO89" s="131"/>
      <c r="DCP89" s="131"/>
      <c r="DCQ89" s="131"/>
      <c r="DCR89" s="131"/>
      <c r="DCS89" s="131"/>
      <c r="DCT89" s="131"/>
      <c r="DCU89" s="131"/>
      <c r="DCV89" s="131"/>
      <c r="DCW89" s="131"/>
      <c r="DCX89" s="131"/>
      <c r="DCY89" s="131"/>
      <c r="DCZ89" s="131"/>
      <c r="DDA89" s="131"/>
      <c r="DDB89" s="131"/>
      <c r="DDC89" s="131"/>
      <c r="DDD89" s="131"/>
      <c r="DDE89" s="131"/>
      <c r="DDF89" s="131"/>
      <c r="DDG89" s="131"/>
      <c r="DDH89" s="131"/>
      <c r="DDI89" s="131"/>
      <c r="DDJ89" s="131"/>
      <c r="DDK89" s="131"/>
      <c r="DDL89" s="131"/>
      <c r="DDM89" s="131"/>
      <c r="DDN89" s="131"/>
      <c r="DDO89" s="131"/>
      <c r="DDP89" s="131"/>
      <c r="DDQ89" s="131"/>
      <c r="DDR89" s="131"/>
      <c r="DDS89" s="131"/>
      <c r="DDT89" s="131"/>
      <c r="DDU89" s="131"/>
      <c r="DDV89" s="131"/>
      <c r="DDW89" s="131"/>
      <c r="DDX89" s="131"/>
      <c r="DDY89" s="131"/>
      <c r="DDZ89" s="131"/>
      <c r="DEA89" s="131"/>
      <c r="DEB89" s="131"/>
      <c r="DEC89" s="131"/>
      <c r="DED89" s="131"/>
      <c r="DEE89" s="131"/>
      <c r="DEF89" s="131"/>
      <c r="DEG89" s="131"/>
      <c r="DEH89" s="131"/>
      <c r="DEI89" s="131"/>
      <c r="DEJ89" s="131"/>
      <c r="DEK89" s="131"/>
      <c r="DEL89" s="131"/>
      <c r="DEM89" s="131"/>
      <c r="DEN89" s="131"/>
      <c r="DEO89" s="131"/>
      <c r="DEP89" s="131"/>
      <c r="DEQ89" s="131"/>
      <c r="DER89" s="131"/>
      <c r="DES89" s="131"/>
      <c r="DET89" s="131"/>
      <c r="DEU89" s="131"/>
      <c r="DEV89" s="131"/>
      <c r="DEW89" s="131"/>
      <c r="DEX89" s="131"/>
      <c r="DEY89" s="131"/>
      <c r="DEZ89" s="131"/>
      <c r="DFA89" s="131"/>
      <c r="DFB89" s="131"/>
      <c r="DFC89" s="131"/>
      <c r="DFD89" s="131"/>
      <c r="DFE89" s="131"/>
      <c r="DFF89" s="131"/>
      <c r="DFG89" s="131"/>
      <c r="DFH89" s="131"/>
      <c r="DFI89" s="131"/>
      <c r="DFJ89" s="131"/>
      <c r="DFK89" s="131"/>
      <c r="DFL89" s="131"/>
      <c r="DFM89" s="131"/>
      <c r="DFN89" s="131"/>
      <c r="DFO89" s="131"/>
      <c r="DFP89" s="131"/>
      <c r="DFQ89" s="131"/>
      <c r="DFR89" s="131"/>
      <c r="DFS89" s="131"/>
      <c r="DFT89" s="131"/>
      <c r="DFU89" s="131"/>
      <c r="DFV89" s="131"/>
      <c r="DFW89" s="131"/>
      <c r="DFX89" s="131"/>
      <c r="DFY89" s="131"/>
      <c r="DFZ89" s="131"/>
      <c r="DGA89" s="131"/>
      <c r="DGB89" s="131"/>
      <c r="DGC89" s="131"/>
      <c r="DGD89" s="131"/>
      <c r="DGE89" s="131"/>
      <c r="DGF89" s="131"/>
      <c r="DGG89" s="131"/>
      <c r="DGH89" s="131"/>
      <c r="DGI89" s="131"/>
      <c r="DGJ89" s="131"/>
      <c r="DGK89" s="131"/>
      <c r="DGL89" s="131"/>
      <c r="DGM89" s="131"/>
      <c r="DGN89" s="131"/>
      <c r="DGO89" s="131"/>
      <c r="DGP89" s="131"/>
      <c r="DGQ89" s="131"/>
      <c r="DGR89" s="131"/>
      <c r="DGS89" s="131"/>
      <c r="DGT89" s="131"/>
      <c r="DGU89" s="131"/>
      <c r="DGV89" s="131"/>
      <c r="DGW89" s="131"/>
      <c r="DGX89" s="131"/>
      <c r="DGY89" s="131"/>
      <c r="DGZ89" s="131"/>
      <c r="DHA89" s="131"/>
      <c r="DHB89" s="131"/>
      <c r="DHC89" s="131"/>
      <c r="DHD89" s="131"/>
      <c r="DHE89" s="131"/>
      <c r="DHF89" s="131"/>
      <c r="DHG89" s="131"/>
      <c r="DHH89" s="131"/>
      <c r="DHI89" s="131"/>
      <c r="DHJ89" s="131"/>
      <c r="DHK89" s="131"/>
      <c r="DHL89" s="131"/>
      <c r="DHM89" s="131"/>
      <c r="DHN89" s="131"/>
      <c r="DHO89" s="131"/>
      <c r="DHP89" s="131"/>
      <c r="DHQ89" s="131"/>
      <c r="DHR89" s="131"/>
      <c r="DHS89" s="131"/>
      <c r="DHT89" s="131"/>
      <c r="DHU89" s="131"/>
      <c r="DHV89" s="131"/>
      <c r="DHW89" s="131"/>
      <c r="DHX89" s="131"/>
      <c r="DHY89" s="131"/>
      <c r="DHZ89" s="131"/>
      <c r="DIA89" s="131"/>
      <c r="DIB89" s="131"/>
      <c r="DIC89" s="131"/>
      <c r="DID89" s="131"/>
      <c r="DIE89" s="131"/>
      <c r="DIF89" s="131"/>
      <c r="DIG89" s="131"/>
      <c r="DIH89" s="131"/>
      <c r="DII89" s="131"/>
      <c r="DIJ89" s="131"/>
      <c r="DIK89" s="131"/>
      <c r="DIL89" s="131"/>
      <c r="DIM89" s="131"/>
      <c r="DIN89" s="131"/>
      <c r="DIO89" s="131"/>
      <c r="DIP89" s="131"/>
      <c r="DIQ89" s="131"/>
      <c r="DIR89" s="131"/>
      <c r="DIS89" s="131"/>
      <c r="DIT89" s="131"/>
      <c r="DIU89" s="131"/>
      <c r="DIV89" s="131"/>
      <c r="DIW89" s="131"/>
      <c r="DIX89" s="131"/>
      <c r="DIY89" s="131"/>
      <c r="DIZ89" s="131"/>
      <c r="DJA89" s="131"/>
      <c r="DJB89" s="131"/>
      <c r="DJC89" s="131"/>
      <c r="DJD89" s="131"/>
      <c r="DJE89" s="131"/>
      <c r="DJF89" s="131"/>
      <c r="DJG89" s="131"/>
      <c r="DJH89" s="131"/>
      <c r="DJI89" s="131"/>
      <c r="DJJ89" s="131"/>
      <c r="DJK89" s="131"/>
      <c r="DJL89" s="131"/>
      <c r="DJM89" s="131"/>
      <c r="DJN89" s="131"/>
      <c r="DJO89" s="131"/>
      <c r="DJP89" s="131"/>
      <c r="DJQ89" s="131"/>
      <c r="DJR89" s="131"/>
      <c r="DJS89" s="131"/>
      <c r="DJT89" s="131"/>
      <c r="DJU89" s="131"/>
      <c r="DJV89" s="131"/>
      <c r="DJW89" s="131"/>
      <c r="DJX89" s="131"/>
      <c r="DJY89" s="131"/>
      <c r="DJZ89" s="131"/>
      <c r="DKA89" s="131"/>
      <c r="DKB89" s="131"/>
      <c r="DKC89" s="131"/>
      <c r="DKD89" s="131"/>
      <c r="DKE89" s="131"/>
      <c r="DKF89" s="131"/>
      <c r="DKG89" s="131"/>
      <c r="DKH89" s="131"/>
      <c r="DKI89" s="131"/>
      <c r="DKJ89" s="131"/>
      <c r="DKK89" s="131"/>
      <c r="DKL89" s="131"/>
      <c r="DKM89" s="131"/>
      <c r="DKN89" s="131"/>
      <c r="DKO89" s="131"/>
      <c r="DKP89" s="131"/>
      <c r="DKQ89" s="131"/>
      <c r="DKR89" s="131"/>
      <c r="DKS89" s="131"/>
      <c r="DKT89" s="131"/>
      <c r="DKU89" s="131"/>
      <c r="DKV89" s="131"/>
      <c r="DKW89" s="131"/>
      <c r="DKX89" s="131"/>
      <c r="DKY89" s="131"/>
      <c r="DKZ89" s="131"/>
      <c r="DLA89" s="131"/>
      <c r="DLB89" s="131"/>
      <c r="DLC89" s="131"/>
      <c r="DLD89" s="131"/>
      <c r="DLE89" s="131"/>
      <c r="DLF89" s="131"/>
      <c r="DLG89" s="131"/>
      <c r="DLH89" s="131"/>
      <c r="DLI89" s="131"/>
      <c r="DLJ89" s="131"/>
      <c r="DLK89" s="131"/>
      <c r="DLL89" s="131"/>
      <c r="DLM89" s="131"/>
      <c r="DLN89" s="131"/>
      <c r="DLO89" s="131"/>
      <c r="DLP89" s="131"/>
      <c r="DLQ89" s="131"/>
      <c r="DLR89" s="131"/>
      <c r="DLS89" s="131"/>
      <c r="DLT89" s="131"/>
      <c r="DLU89" s="131"/>
      <c r="DLV89" s="131"/>
      <c r="DLW89" s="131"/>
      <c r="DLX89" s="131"/>
      <c r="DLY89" s="131"/>
      <c r="DLZ89" s="131"/>
      <c r="DMA89" s="131"/>
      <c r="DMB89" s="131"/>
      <c r="DMC89" s="131"/>
      <c r="DMD89" s="131"/>
      <c r="DME89" s="131"/>
      <c r="DMF89" s="131"/>
      <c r="DMG89" s="131"/>
      <c r="DMH89" s="131"/>
      <c r="DMI89" s="131"/>
      <c r="DMJ89" s="131"/>
      <c r="DMK89" s="131"/>
      <c r="DML89" s="131"/>
      <c r="DMM89" s="131"/>
      <c r="DMN89" s="131"/>
      <c r="DMO89" s="131"/>
      <c r="DMP89" s="131"/>
      <c r="DMQ89" s="131"/>
      <c r="DMR89" s="131"/>
      <c r="DMS89" s="131"/>
      <c r="DMT89" s="131"/>
      <c r="DMU89" s="131"/>
      <c r="DMV89" s="131"/>
      <c r="DMW89" s="131"/>
      <c r="DMX89" s="131"/>
      <c r="DMY89" s="131"/>
      <c r="DMZ89" s="131"/>
      <c r="DNA89" s="131"/>
      <c r="DNB89" s="131"/>
      <c r="DNC89" s="131"/>
      <c r="DND89" s="131"/>
      <c r="DNE89" s="131"/>
      <c r="DNF89" s="131"/>
      <c r="DNG89" s="131"/>
      <c r="DNH89" s="131"/>
      <c r="DNI89" s="131"/>
      <c r="DNJ89" s="131"/>
      <c r="DNK89" s="131"/>
      <c r="DNL89" s="131"/>
      <c r="DNM89" s="131"/>
      <c r="DNN89" s="131"/>
      <c r="DNO89" s="131"/>
      <c r="DNP89" s="131"/>
      <c r="DNQ89" s="131"/>
      <c r="DNR89" s="131"/>
      <c r="DNS89" s="131"/>
      <c r="DNT89" s="131"/>
      <c r="DNU89" s="131"/>
      <c r="DNV89" s="131"/>
      <c r="DNW89" s="131"/>
      <c r="DNX89" s="131"/>
      <c r="DNY89" s="131"/>
      <c r="DNZ89" s="131"/>
      <c r="DOA89" s="131"/>
      <c r="DOB89" s="131"/>
      <c r="DOC89" s="131"/>
      <c r="DOD89" s="131"/>
      <c r="DOE89" s="131"/>
      <c r="DOF89" s="131"/>
      <c r="DOG89" s="131"/>
      <c r="DOH89" s="131"/>
      <c r="DOI89" s="131"/>
      <c r="DOJ89" s="131"/>
      <c r="DOK89" s="131"/>
      <c r="DOL89" s="131"/>
      <c r="DOM89" s="131"/>
      <c r="DON89" s="131"/>
      <c r="DOO89" s="131"/>
      <c r="DOP89" s="131"/>
      <c r="DOQ89" s="131"/>
      <c r="DOR89" s="131"/>
      <c r="DOS89" s="131"/>
      <c r="DOT89" s="131"/>
      <c r="DOU89" s="131"/>
      <c r="DOV89" s="131"/>
      <c r="DOW89" s="131"/>
      <c r="DOX89" s="131"/>
      <c r="DOY89" s="131"/>
      <c r="DOZ89" s="131"/>
      <c r="DPA89" s="131"/>
      <c r="DPB89" s="131"/>
      <c r="DPC89" s="131"/>
      <c r="DPD89" s="131"/>
      <c r="DPE89" s="131"/>
      <c r="DPF89" s="131"/>
      <c r="DPG89" s="131"/>
      <c r="DPH89" s="131"/>
      <c r="DPI89" s="131"/>
      <c r="DPJ89" s="131"/>
      <c r="DPK89" s="131"/>
      <c r="DPL89" s="131"/>
      <c r="DPM89" s="131"/>
      <c r="DPN89" s="131"/>
      <c r="DPO89" s="131"/>
      <c r="DPP89" s="131"/>
      <c r="DPQ89" s="131"/>
      <c r="DPR89" s="131"/>
      <c r="DPS89" s="131"/>
      <c r="DPT89" s="131"/>
      <c r="DPU89" s="131"/>
      <c r="DPV89" s="131"/>
      <c r="DPW89" s="131"/>
      <c r="DPX89" s="131"/>
      <c r="DPY89" s="131"/>
      <c r="DPZ89" s="131"/>
      <c r="DQA89" s="131"/>
      <c r="DQB89" s="131"/>
      <c r="DQC89" s="131"/>
      <c r="DQD89" s="131"/>
      <c r="DQE89" s="131"/>
      <c r="DQF89" s="131"/>
      <c r="DQG89" s="131"/>
      <c r="DQH89" s="131"/>
      <c r="DQI89" s="131"/>
      <c r="DQJ89" s="131"/>
      <c r="DQK89" s="131"/>
      <c r="DQL89" s="131"/>
      <c r="DQM89" s="131"/>
      <c r="DQN89" s="131"/>
      <c r="DQO89" s="131"/>
      <c r="DQP89" s="131"/>
      <c r="DQQ89" s="131"/>
      <c r="DQR89" s="131"/>
      <c r="DQS89" s="131"/>
      <c r="DQT89" s="131"/>
      <c r="DQU89" s="131"/>
      <c r="DQV89" s="131"/>
      <c r="DQW89" s="131"/>
      <c r="DQX89" s="131"/>
      <c r="DQY89" s="131"/>
      <c r="DQZ89" s="131"/>
      <c r="DRA89" s="131"/>
      <c r="DRB89" s="131"/>
      <c r="DRC89" s="131"/>
      <c r="DRD89" s="131"/>
      <c r="DRE89" s="131"/>
      <c r="DRF89" s="131"/>
      <c r="DRG89" s="131"/>
      <c r="DRH89" s="131"/>
      <c r="DRI89" s="131"/>
      <c r="DRJ89" s="131"/>
      <c r="DRK89" s="131"/>
      <c r="DRL89" s="131"/>
      <c r="DRM89" s="131"/>
      <c r="DRN89" s="131"/>
      <c r="DRO89" s="131"/>
      <c r="DRP89" s="131"/>
      <c r="DRQ89" s="131"/>
      <c r="DRR89" s="131"/>
      <c r="DRS89" s="131"/>
      <c r="DRT89" s="131"/>
      <c r="DRU89" s="131"/>
      <c r="DRV89" s="131"/>
      <c r="DRW89" s="131"/>
      <c r="DRX89" s="131"/>
      <c r="DRY89" s="131"/>
      <c r="DRZ89" s="131"/>
      <c r="DSA89" s="131"/>
      <c r="DSB89" s="131"/>
      <c r="DSC89" s="131"/>
      <c r="DSD89" s="131"/>
      <c r="DSE89" s="131"/>
      <c r="DSF89" s="131"/>
      <c r="DSG89" s="131"/>
      <c r="DSH89" s="131"/>
      <c r="DSI89" s="131"/>
      <c r="DSJ89" s="131"/>
      <c r="DSK89" s="131"/>
      <c r="DSL89" s="131"/>
      <c r="DSM89" s="131"/>
      <c r="DSN89" s="131"/>
      <c r="DSO89" s="131"/>
      <c r="DSP89" s="131"/>
      <c r="DSQ89" s="131"/>
      <c r="DSR89" s="131"/>
      <c r="DSS89" s="131"/>
      <c r="DST89" s="131"/>
      <c r="DSU89" s="131"/>
      <c r="DSV89" s="131"/>
      <c r="DSW89" s="131"/>
      <c r="DSX89" s="131"/>
      <c r="DSY89" s="131"/>
      <c r="DSZ89" s="131"/>
      <c r="DTA89" s="131"/>
      <c r="DTB89" s="131"/>
      <c r="DTC89" s="131"/>
      <c r="DTD89" s="131"/>
      <c r="DTE89" s="131"/>
      <c r="DTF89" s="131"/>
      <c r="DTG89" s="131"/>
      <c r="DTH89" s="131"/>
      <c r="DTI89" s="131"/>
      <c r="DTJ89" s="131"/>
      <c r="DTK89" s="131"/>
      <c r="DTL89" s="131"/>
      <c r="DTM89" s="131"/>
      <c r="DTN89" s="131"/>
      <c r="DTO89" s="131"/>
      <c r="DTP89" s="131"/>
      <c r="DTQ89" s="131"/>
      <c r="DTR89" s="131"/>
      <c r="DTS89" s="131"/>
      <c r="DTT89" s="131"/>
      <c r="DTU89" s="131"/>
      <c r="DTV89" s="131"/>
      <c r="DTW89" s="131"/>
      <c r="DTX89" s="131"/>
      <c r="DTY89" s="131"/>
      <c r="DTZ89" s="131"/>
      <c r="DUA89" s="131"/>
      <c r="DUB89" s="131"/>
      <c r="DUC89" s="131"/>
      <c r="DUD89" s="131"/>
      <c r="DUE89" s="131"/>
      <c r="DUF89" s="131"/>
      <c r="DUG89" s="131"/>
      <c r="DUH89" s="131"/>
      <c r="DUI89" s="131"/>
      <c r="DUJ89" s="131"/>
      <c r="DUK89" s="131"/>
      <c r="DUL89" s="131"/>
      <c r="DUM89" s="131"/>
      <c r="DUN89" s="131"/>
      <c r="DUO89" s="131"/>
      <c r="DUP89" s="131"/>
      <c r="DUQ89" s="131"/>
      <c r="DUR89" s="131"/>
      <c r="DUS89" s="131"/>
      <c r="DUT89" s="131"/>
      <c r="DUU89" s="131"/>
      <c r="DUV89" s="131"/>
      <c r="DUW89" s="131"/>
      <c r="DUX89" s="131"/>
      <c r="DUY89" s="131"/>
      <c r="DUZ89" s="131"/>
      <c r="DVA89" s="131"/>
      <c r="DVB89" s="131"/>
      <c r="DVC89" s="131"/>
      <c r="DVD89" s="131"/>
      <c r="DVE89" s="131"/>
      <c r="DVF89" s="131"/>
      <c r="DVG89" s="131"/>
      <c r="DVH89" s="131"/>
      <c r="DVI89" s="131"/>
      <c r="DVJ89" s="131"/>
      <c r="DVK89" s="131"/>
      <c r="DVL89" s="131"/>
      <c r="DVM89" s="131"/>
      <c r="DVN89" s="131"/>
      <c r="DVO89" s="131"/>
      <c r="DVP89" s="131"/>
      <c r="DVQ89" s="131"/>
      <c r="DVR89" s="131"/>
      <c r="DVS89" s="131"/>
      <c r="DVT89" s="131"/>
      <c r="DVU89" s="131"/>
      <c r="DVV89" s="131"/>
      <c r="DVW89" s="131"/>
      <c r="DVX89" s="131"/>
      <c r="DVY89" s="131"/>
      <c r="DVZ89" s="131"/>
      <c r="DWA89" s="131"/>
      <c r="DWB89" s="131"/>
      <c r="DWC89" s="131"/>
      <c r="DWD89" s="131"/>
      <c r="DWE89" s="131"/>
      <c r="DWF89" s="131"/>
      <c r="DWG89" s="131"/>
      <c r="DWH89" s="131"/>
      <c r="DWI89" s="131"/>
      <c r="DWJ89" s="131"/>
      <c r="DWK89" s="131"/>
      <c r="DWL89" s="131"/>
      <c r="DWM89" s="131"/>
      <c r="DWN89" s="131"/>
      <c r="DWO89" s="131"/>
      <c r="DWP89" s="131"/>
      <c r="DWQ89" s="131"/>
      <c r="DWR89" s="131"/>
      <c r="DWS89" s="131"/>
      <c r="DWT89" s="131"/>
      <c r="DWU89" s="131"/>
      <c r="DWV89" s="131"/>
      <c r="DWW89" s="131"/>
      <c r="DWX89" s="131"/>
      <c r="DWY89" s="131"/>
      <c r="DWZ89" s="131"/>
      <c r="DXA89" s="131"/>
      <c r="DXB89" s="131"/>
      <c r="DXC89" s="131"/>
      <c r="DXD89" s="131"/>
      <c r="DXE89" s="131"/>
      <c r="DXF89" s="131"/>
      <c r="DXG89" s="131"/>
      <c r="DXH89" s="131"/>
      <c r="DXI89" s="131"/>
      <c r="DXJ89" s="131"/>
      <c r="DXK89" s="131"/>
      <c r="DXL89" s="131"/>
      <c r="DXM89" s="131"/>
      <c r="DXN89" s="131"/>
      <c r="DXO89" s="131"/>
      <c r="DXP89" s="131"/>
      <c r="DXQ89" s="131"/>
      <c r="DXR89" s="131"/>
      <c r="DXS89" s="131"/>
      <c r="DXT89" s="131"/>
      <c r="DXU89" s="131"/>
      <c r="DXV89" s="131"/>
      <c r="DXW89" s="131"/>
      <c r="DXX89" s="131"/>
      <c r="DXY89" s="131"/>
      <c r="DXZ89" s="131"/>
      <c r="DYA89" s="131"/>
      <c r="DYB89" s="131"/>
      <c r="DYC89" s="131"/>
      <c r="DYD89" s="131"/>
      <c r="DYE89" s="131"/>
      <c r="DYF89" s="131"/>
      <c r="DYG89" s="131"/>
      <c r="DYH89" s="131"/>
      <c r="DYI89" s="131"/>
      <c r="DYJ89" s="131"/>
      <c r="DYK89" s="131"/>
      <c r="DYL89" s="131"/>
      <c r="DYM89" s="131"/>
      <c r="DYN89" s="131"/>
      <c r="DYO89" s="131"/>
      <c r="DYP89" s="131"/>
      <c r="DYQ89" s="131"/>
      <c r="DYR89" s="131"/>
      <c r="DYS89" s="131"/>
      <c r="DYT89" s="131"/>
      <c r="DYU89" s="131"/>
      <c r="DYV89" s="131"/>
      <c r="DYW89" s="131"/>
      <c r="DYX89" s="131"/>
      <c r="DYY89" s="131"/>
      <c r="DYZ89" s="131"/>
      <c r="DZA89" s="131"/>
      <c r="DZB89" s="131"/>
      <c r="DZC89" s="131"/>
      <c r="DZD89" s="131"/>
      <c r="DZE89" s="131"/>
      <c r="DZF89" s="131"/>
      <c r="DZG89" s="131"/>
      <c r="DZH89" s="131"/>
      <c r="DZI89" s="131"/>
      <c r="DZJ89" s="131"/>
      <c r="DZK89" s="131"/>
      <c r="DZL89" s="131"/>
      <c r="DZM89" s="131"/>
      <c r="DZN89" s="131"/>
      <c r="DZO89" s="131"/>
      <c r="DZP89" s="131"/>
      <c r="DZQ89" s="131"/>
      <c r="DZR89" s="131"/>
      <c r="DZS89" s="131"/>
      <c r="DZT89" s="131"/>
      <c r="DZU89" s="131"/>
      <c r="DZV89" s="131"/>
      <c r="DZW89" s="131"/>
      <c r="DZX89" s="131"/>
      <c r="DZY89" s="131"/>
      <c r="DZZ89" s="131"/>
      <c r="EAA89" s="131"/>
      <c r="EAB89" s="131"/>
      <c r="EAC89" s="131"/>
      <c r="EAD89" s="131"/>
      <c r="EAE89" s="131"/>
      <c r="EAF89" s="131"/>
      <c r="EAG89" s="131"/>
      <c r="EAH89" s="131"/>
      <c r="EAI89" s="131"/>
      <c r="EAJ89" s="131"/>
      <c r="EAK89" s="131"/>
      <c r="EAL89" s="131"/>
      <c r="EAM89" s="131"/>
      <c r="EAN89" s="131"/>
      <c r="EAO89" s="131"/>
      <c r="EAP89" s="131"/>
      <c r="EAQ89" s="131"/>
      <c r="EAR89" s="131"/>
      <c r="EAS89" s="131"/>
      <c r="EAT89" s="131"/>
      <c r="EAU89" s="131"/>
      <c r="EAV89" s="131"/>
      <c r="EAW89" s="131"/>
      <c r="EAX89" s="131"/>
      <c r="EAY89" s="131"/>
      <c r="EAZ89" s="131"/>
      <c r="EBA89" s="131"/>
      <c r="EBB89" s="131"/>
      <c r="EBC89" s="131"/>
      <c r="EBD89" s="131"/>
      <c r="EBE89" s="131"/>
      <c r="EBF89" s="131"/>
      <c r="EBG89" s="131"/>
      <c r="EBH89" s="131"/>
      <c r="EBI89" s="131"/>
      <c r="EBJ89" s="131"/>
      <c r="EBK89" s="131"/>
      <c r="EBL89" s="131"/>
      <c r="EBM89" s="131"/>
      <c r="EBN89" s="131"/>
      <c r="EBO89" s="131"/>
      <c r="EBP89" s="131"/>
      <c r="EBQ89" s="131"/>
      <c r="EBR89" s="131"/>
      <c r="EBS89" s="131"/>
      <c r="EBT89" s="131"/>
      <c r="EBU89" s="131"/>
      <c r="EBV89" s="131"/>
      <c r="EBW89" s="131"/>
      <c r="EBX89" s="131"/>
      <c r="EBY89" s="131"/>
      <c r="EBZ89" s="131"/>
      <c r="ECA89" s="131"/>
      <c r="ECB89" s="131"/>
      <c r="ECC89" s="131"/>
      <c r="ECD89" s="131"/>
      <c r="ECE89" s="131"/>
      <c r="ECF89" s="131"/>
      <c r="ECG89" s="131"/>
      <c r="ECH89" s="131"/>
      <c r="ECI89" s="131"/>
      <c r="ECJ89" s="131"/>
      <c r="ECK89" s="131"/>
      <c r="ECL89" s="131"/>
      <c r="ECM89" s="131"/>
      <c r="ECN89" s="131"/>
      <c r="ECO89" s="131"/>
      <c r="ECP89" s="131"/>
      <c r="ECQ89" s="131"/>
      <c r="ECR89" s="131"/>
      <c r="ECS89" s="131"/>
      <c r="ECT89" s="131"/>
      <c r="ECU89" s="131"/>
      <c r="ECV89" s="131"/>
      <c r="ECW89" s="131"/>
      <c r="ECX89" s="131"/>
      <c r="ECY89" s="131"/>
      <c r="ECZ89" s="131"/>
      <c r="EDA89" s="131"/>
      <c r="EDB89" s="131"/>
      <c r="EDC89" s="131"/>
      <c r="EDD89" s="131"/>
      <c r="EDE89" s="131"/>
      <c r="EDF89" s="131"/>
      <c r="EDG89" s="131"/>
      <c r="EDH89" s="131"/>
      <c r="EDI89" s="131"/>
      <c r="EDJ89" s="131"/>
      <c r="EDK89" s="131"/>
      <c r="EDL89" s="131"/>
      <c r="EDM89" s="131"/>
      <c r="EDN89" s="131"/>
      <c r="EDO89" s="131"/>
      <c r="EDP89" s="131"/>
      <c r="EDQ89" s="131"/>
      <c r="EDR89" s="131"/>
      <c r="EDS89" s="131"/>
      <c r="EDT89" s="131"/>
      <c r="EDU89" s="131"/>
      <c r="EDV89" s="131"/>
      <c r="EDW89" s="131"/>
      <c r="EDX89" s="131"/>
      <c r="EDY89" s="131"/>
      <c r="EDZ89" s="131"/>
      <c r="EEA89" s="131"/>
      <c r="EEB89" s="131"/>
      <c r="EEC89" s="131"/>
      <c r="EED89" s="131"/>
      <c r="EEE89" s="131"/>
      <c r="EEF89" s="131"/>
      <c r="EEG89" s="131"/>
      <c r="EEH89" s="131"/>
      <c r="EEI89" s="131"/>
      <c r="EEJ89" s="131"/>
      <c r="EEK89" s="131"/>
      <c r="EEL89" s="131"/>
      <c r="EEM89" s="131"/>
      <c r="EEN89" s="131"/>
      <c r="EEO89" s="131"/>
      <c r="EEP89" s="131"/>
      <c r="EEQ89" s="131"/>
      <c r="EER89" s="131"/>
      <c r="EES89" s="131"/>
      <c r="EET89" s="131"/>
      <c r="EEU89" s="131"/>
      <c r="EEV89" s="131"/>
      <c r="EEW89" s="131"/>
      <c r="EEX89" s="131"/>
      <c r="EEY89" s="131"/>
      <c r="EEZ89" s="131"/>
      <c r="EFA89" s="131"/>
      <c r="EFB89" s="131"/>
      <c r="EFC89" s="131"/>
      <c r="EFD89" s="131"/>
      <c r="EFE89" s="131"/>
      <c r="EFF89" s="131"/>
      <c r="EFG89" s="131"/>
      <c r="EFH89" s="131"/>
      <c r="EFI89" s="131"/>
      <c r="EFJ89" s="131"/>
      <c r="EFK89" s="131"/>
      <c r="EFL89" s="131"/>
      <c r="EFM89" s="131"/>
      <c r="EFN89" s="131"/>
      <c r="EFO89" s="131"/>
      <c r="EFP89" s="131"/>
      <c r="EFQ89" s="131"/>
      <c r="EFR89" s="131"/>
      <c r="EFS89" s="131"/>
      <c r="EFT89" s="131"/>
      <c r="EFU89" s="131"/>
      <c r="EFV89" s="131"/>
      <c r="EFW89" s="131"/>
      <c r="EFX89" s="131"/>
      <c r="EFY89" s="131"/>
      <c r="EFZ89" s="131"/>
      <c r="EGA89" s="131"/>
      <c r="EGB89" s="131"/>
      <c r="EGC89" s="131"/>
      <c r="EGD89" s="131"/>
      <c r="EGE89" s="131"/>
      <c r="EGF89" s="131"/>
      <c r="EGG89" s="131"/>
      <c r="EGH89" s="131"/>
      <c r="EGI89" s="131"/>
      <c r="EGJ89" s="131"/>
      <c r="EGK89" s="131"/>
      <c r="EGL89" s="131"/>
      <c r="EGM89" s="131"/>
      <c r="EGN89" s="131"/>
      <c r="EGO89" s="131"/>
      <c r="EGP89" s="131"/>
      <c r="EGQ89" s="131"/>
      <c r="EGR89" s="131"/>
      <c r="EGS89" s="131"/>
      <c r="EGT89" s="131"/>
      <c r="EGU89" s="131"/>
      <c r="EGV89" s="131"/>
      <c r="EGW89" s="131"/>
      <c r="EGX89" s="131"/>
      <c r="EGY89" s="131"/>
      <c r="EGZ89" s="131"/>
      <c r="EHA89" s="131"/>
      <c r="EHB89" s="131"/>
      <c r="EHC89" s="131"/>
      <c r="EHD89" s="131"/>
      <c r="EHE89" s="131"/>
      <c r="EHF89" s="131"/>
      <c r="EHG89" s="131"/>
      <c r="EHH89" s="131"/>
      <c r="EHI89" s="131"/>
      <c r="EHJ89" s="131"/>
      <c r="EHK89" s="131"/>
      <c r="EHL89" s="131"/>
      <c r="EHM89" s="131"/>
      <c r="EHN89" s="131"/>
      <c r="EHO89" s="131"/>
      <c r="EHP89" s="131"/>
      <c r="EHQ89" s="131"/>
      <c r="EHR89" s="131"/>
      <c r="EHS89" s="131"/>
      <c r="EHT89" s="131"/>
      <c r="EHU89" s="131"/>
      <c r="EHV89" s="131"/>
      <c r="EHW89" s="131"/>
      <c r="EHX89" s="131"/>
      <c r="EHY89" s="131"/>
      <c r="EHZ89" s="131"/>
      <c r="EIA89" s="131"/>
      <c r="EIB89" s="131"/>
      <c r="EIC89" s="131"/>
      <c r="EID89" s="131"/>
      <c r="EIE89" s="131"/>
      <c r="EIF89" s="131"/>
      <c r="EIG89" s="131"/>
      <c r="EIH89" s="131"/>
      <c r="EII89" s="131"/>
      <c r="EIJ89" s="131"/>
      <c r="EIK89" s="131"/>
      <c r="EIL89" s="131"/>
      <c r="EIM89" s="131"/>
      <c r="EIN89" s="131"/>
    </row>
    <row r="90" spans="1:3628" customFormat="1" ht="12.75" x14ac:dyDescent="0.2">
      <c r="A90" s="31" t="s">
        <v>54</v>
      </c>
      <c r="B90" s="32"/>
      <c r="C90" s="32"/>
      <c r="D90" s="32"/>
      <c r="E90" s="34">
        <v>1160</v>
      </c>
      <c r="F90" s="32">
        <v>1607.58</v>
      </c>
      <c r="G90" s="32"/>
      <c r="H90" s="1"/>
      <c r="I90" s="32"/>
      <c r="J90" s="32"/>
      <c r="K90" s="32"/>
      <c r="L90" s="119"/>
      <c r="M90" s="131"/>
      <c r="N90" s="131"/>
      <c r="O90" s="131"/>
      <c r="P90" s="131"/>
      <c r="Q90" s="131"/>
      <c r="R90" s="131"/>
      <c r="S90" s="131"/>
      <c r="T90" s="131"/>
      <c r="U90" s="131"/>
      <c r="V90" s="131"/>
      <c r="W90" s="131"/>
      <c r="X90" s="131"/>
      <c r="Y90" s="131"/>
      <c r="Z90" s="131"/>
      <c r="AA90" s="131"/>
      <c r="AB90" s="131"/>
      <c r="AC90" s="131"/>
      <c r="AD90" s="131"/>
      <c r="AE90" s="131"/>
      <c r="AF90" s="131"/>
      <c r="AG90" s="131"/>
      <c r="AH90" s="131"/>
      <c r="AI90" s="131"/>
      <c r="AJ90" s="131"/>
      <c r="AK90" s="131"/>
      <c r="AL90" s="131"/>
      <c r="AM90" s="131"/>
      <c r="AN90" s="131"/>
      <c r="AO90" s="131"/>
      <c r="AP90" s="131"/>
      <c r="AQ90" s="131"/>
      <c r="AR90" s="131"/>
      <c r="AS90" s="131"/>
      <c r="AT90" s="131"/>
      <c r="AU90" s="131"/>
      <c r="AV90" s="131"/>
      <c r="AW90" s="131"/>
      <c r="AX90" s="131"/>
      <c r="AY90" s="131"/>
      <c r="AZ90" s="131"/>
      <c r="BA90" s="131"/>
      <c r="BB90" s="131"/>
      <c r="BC90" s="131"/>
      <c r="BD90" s="131"/>
      <c r="BE90" s="131"/>
      <c r="BF90" s="131"/>
      <c r="BG90" s="131"/>
      <c r="BH90" s="131"/>
      <c r="BI90" s="131"/>
      <c r="BJ90" s="131"/>
      <c r="BK90" s="131"/>
      <c r="BL90" s="131"/>
      <c r="BM90" s="131"/>
      <c r="BN90" s="131"/>
      <c r="BO90" s="131"/>
      <c r="BP90" s="131"/>
      <c r="BQ90" s="131"/>
      <c r="BR90" s="131"/>
      <c r="BS90" s="131"/>
      <c r="BT90" s="131"/>
      <c r="BU90" s="131"/>
      <c r="BV90" s="131"/>
      <c r="BW90" s="131"/>
      <c r="BX90" s="131"/>
      <c r="BY90" s="131"/>
      <c r="BZ90" s="131"/>
      <c r="CA90" s="131"/>
      <c r="CB90" s="131"/>
      <c r="CC90" s="131"/>
      <c r="CD90" s="131"/>
      <c r="CE90" s="131"/>
      <c r="CF90" s="131"/>
      <c r="CG90" s="131"/>
      <c r="CH90" s="131"/>
      <c r="CI90" s="131"/>
      <c r="CJ90" s="131"/>
      <c r="CK90" s="131"/>
      <c r="CL90" s="131"/>
      <c r="CM90" s="131"/>
      <c r="CN90" s="131"/>
      <c r="CO90" s="131"/>
      <c r="CP90" s="131"/>
      <c r="CQ90" s="131"/>
      <c r="CR90" s="131"/>
      <c r="CS90" s="131"/>
      <c r="CT90" s="131"/>
      <c r="CU90" s="131"/>
      <c r="CV90" s="131"/>
      <c r="CW90" s="131"/>
      <c r="CX90" s="131"/>
      <c r="CY90" s="131"/>
      <c r="CZ90" s="131"/>
      <c r="DA90" s="131"/>
      <c r="DB90" s="131"/>
      <c r="DC90" s="131"/>
      <c r="DD90" s="131"/>
      <c r="DE90" s="131"/>
      <c r="DF90" s="131"/>
      <c r="DG90" s="131"/>
      <c r="DH90" s="131"/>
      <c r="DI90" s="131"/>
      <c r="DJ90" s="131"/>
      <c r="DK90" s="131"/>
      <c r="DL90" s="131"/>
      <c r="DM90" s="131"/>
      <c r="DN90" s="131"/>
      <c r="DO90" s="131"/>
      <c r="DP90" s="131"/>
      <c r="DQ90" s="131"/>
      <c r="DR90" s="131"/>
      <c r="DS90" s="131"/>
      <c r="DT90" s="131"/>
      <c r="DU90" s="131"/>
      <c r="DV90" s="131"/>
      <c r="DW90" s="131"/>
      <c r="DX90" s="131"/>
      <c r="DY90" s="131"/>
      <c r="DZ90" s="131"/>
      <c r="EA90" s="131"/>
      <c r="EB90" s="131"/>
      <c r="EC90" s="131"/>
      <c r="ED90" s="131"/>
      <c r="EE90" s="131"/>
      <c r="EF90" s="131"/>
      <c r="EG90" s="131"/>
      <c r="EH90" s="131"/>
      <c r="EI90" s="131"/>
      <c r="EJ90" s="131"/>
      <c r="EK90" s="131"/>
      <c r="EL90" s="131"/>
      <c r="EM90" s="131"/>
      <c r="EN90" s="131"/>
      <c r="EO90" s="131"/>
      <c r="EP90" s="131"/>
      <c r="EQ90" s="131"/>
      <c r="ER90" s="131"/>
      <c r="ES90" s="131"/>
      <c r="ET90" s="131"/>
      <c r="EU90" s="131"/>
      <c r="EV90" s="131"/>
      <c r="EW90" s="131"/>
      <c r="EX90" s="131"/>
      <c r="EY90" s="131"/>
      <c r="EZ90" s="131"/>
      <c r="FA90" s="131"/>
      <c r="FB90" s="131"/>
      <c r="FC90" s="131"/>
      <c r="FD90" s="131"/>
      <c r="FE90" s="131"/>
      <c r="FF90" s="131"/>
      <c r="FG90" s="131"/>
      <c r="FH90" s="131"/>
      <c r="FI90" s="131"/>
      <c r="FJ90" s="131"/>
      <c r="FK90" s="131"/>
      <c r="FL90" s="131"/>
      <c r="FM90" s="131"/>
      <c r="FN90" s="131"/>
      <c r="FO90" s="131"/>
      <c r="FP90" s="131"/>
      <c r="FQ90" s="131"/>
      <c r="FR90" s="131"/>
      <c r="FS90" s="131"/>
      <c r="FT90" s="131"/>
      <c r="FU90" s="131"/>
      <c r="FV90" s="131"/>
      <c r="FW90" s="131"/>
      <c r="FX90" s="131"/>
      <c r="FY90" s="131"/>
      <c r="FZ90" s="131"/>
      <c r="GA90" s="131"/>
      <c r="GB90" s="131"/>
      <c r="GC90" s="131"/>
      <c r="GD90" s="131"/>
      <c r="GE90" s="131"/>
      <c r="GF90" s="131"/>
      <c r="GG90" s="131"/>
      <c r="GH90" s="131"/>
      <c r="GI90" s="131"/>
      <c r="GJ90" s="131"/>
      <c r="GK90" s="131"/>
      <c r="GL90" s="131"/>
      <c r="GM90" s="131"/>
      <c r="GN90" s="131"/>
      <c r="GO90" s="131"/>
      <c r="GP90" s="131"/>
      <c r="GQ90" s="131"/>
      <c r="GR90" s="131"/>
      <c r="GS90" s="131"/>
      <c r="GT90" s="131"/>
      <c r="GU90" s="131"/>
      <c r="GV90" s="131"/>
      <c r="GW90" s="131"/>
      <c r="GX90" s="131"/>
      <c r="GY90" s="131"/>
      <c r="GZ90" s="131"/>
      <c r="HA90" s="131"/>
      <c r="HB90" s="131"/>
      <c r="HC90" s="131"/>
      <c r="HD90" s="131"/>
      <c r="HE90" s="131"/>
      <c r="HF90" s="131"/>
      <c r="HG90" s="131"/>
      <c r="HH90" s="131"/>
      <c r="HI90" s="131"/>
      <c r="HJ90" s="131"/>
      <c r="HK90" s="131"/>
      <c r="HL90" s="131"/>
      <c r="HM90" s="131"/>
      <c r="HN90" s="131"/>
      <c r="HO90" s="131"/>
      <c r="HP90" s="131"/>
      <c r="HQ90" s="131"/>
      <c r="HR90" s="131"/>
      <c r="HS90" s="131"/>
      <c r="HT90" s="131"/>
      <c r="HU90" s="131"/>
      <c r="HV90" s="131"/>
      <c r="HW90" s="131"/>
      <c r="HX90" s="131"/>
      <c r="HY90" s="131"/>
      <c r="HZ90" s="131"/>
      <c r="IA90" s="131"/>
      <c r="IB90" s="131"/>
      <c r="IC90" s="131"/>
      <c r="ID90" s="131"/>
      <c r="IE90" s="131"/>
      <c r="IF90" s="131"/>
      <c r="IG90" s="131"/>
      <c r="IH90" s="131"/>
      <c r="II90" s="131"/>
      <c r="IJ90" s="131"/>
      <c r="IK90" s="131"/>
      <c r="IL90" s="131"/>
      <c r="IM90" s="131"/>
      <c r="IN90" s="131"/>
      <c r="IO90" s="131"/>
      <c r="IP90" s="131"/>
      <c r="IQ90" s="131"/>
      <c r="IR90" s="131"/>
      <c r="IS90" s="131"/>
      <c r="IT90" s="131"/>
      <c r="IU90" s="131"/>
      <c r="IV90" s="131"/>
      <c r="IW90" s="131"/>
      <c r="IX90" s="131"/>
      <c r="IY90" s="131"/>
      <c r="IZ90" s="131"/>
      <c r="JA90" s="131"/>
      <c r="JB90" s="131"/>
      <c r="JC90" s="131"/>
      <c r="JD90" s="131"/>
      <c r="JE90" s="131"/>
      <c r="JF90" s="131"/>
      <c r="JG90" s="131"/>
      <c r="JH90" s="131"/>
      <c r="JI90" s="131"/>
      <c r="JJ90" s="131"/>
      <c r="JK90" s="131"/>
      <c r="JL90" s="131"/>
      <c r="JM90" s="131"/>
      <c r="JN90" s="131"/>
      <c r="JO90" s="131"/>
      <c r="JP90" s="131"/>
      <c r="JQ90" s="131"/>
      <c r="JR90" s="131"/>
      <c r="JS90" s="131"/>
      <c r="JT90" s="131"/>
      <c r="JU90" s="131"/>
      <c r="JV90" s="131"/>
      <c r="JW90" s="131"/>
      <c r="JX90" s="131"/>
      <c r="JY90" s="131"/>
      <c r="JZ90" s="131"/>
      <c r="KA90" s="131"/>
      <c r="KB90" s="131"/>
      <c r="KC90" s="131"/>
      <c r="KD90" s="131"/>
      <c r="KE90" s="131"/>
      <c r="KF90" s="131"/>
      <c r="KG90" s="131"/>
      <c r="KH90" s="131"/>
      <c r="KI90" s="131"/>
      <c r="KJ90" s="131"/>
      <c r="KK90" s="131"/>
      <c r="KL90" s="131"/>
      <c r="KM90" s="131"/>
      <c r="KN90" s="131"/>
      <c r="KO90" s="131"/>
      <c r="KP90" s="131"/>
      <c r="KQ90" s="131"/>
      <c r="KR90" s="131"/>
      <c r="KS90" s="131"/>
      <c r="KT90" s="131"/>
      <c r="KU90" s="131"/>
      <c r="KV90" s="131"/>
      <c r="KW90" s="131"/>
      <c r="KX90" s="131"/>
      <c r="KY90" s="131"/>
      <c r="KZ90" s="131"/>
      <c r="LA90" s="131"/>
      <c r="LB90" s="131"/>
      <c r="LC90" s="131"/>
      <c r="LD90" s="131"/>
      <c r="LE90" s="131"/>
      <c r="LF90" s="131"/>
      <c r="LG90" s="131"/>
      <c r="LH90" s="131"/>
      <c r="LI90" s="131"/>
      <c r="LJ90" s="131"/>
      <c r="LK90" s="131"/>
      <c r="LL90" s="131"/>
      <c r="LM90" s="131"/>
      <c r="LN90" s="131"/>
      <c r="LO90" s="131"/>
      <c r="LP90" s="131"/>
      <c r="LQ90" s="131"/>
      <c r="LR90" s="131"/>
      <c r="LS90" s="131"/>
      <c r="LT90" s="131"/>
      <c r="LU90" s="131"/>
      <c r="LV90" s="131"/>
      <c r="LW90" s="131"/>
      <c r="LX90" s="131"/>
      <c r="LY90" s="131"/>
      <c r="LZ90" s="131"/>
      <c r="MA90" s="131"/>
      <c r="MB90" s="131"/>
      <c r="MC90" s="131"/>
      <c r="MD90" s="131"/>
      <c r="ME90" s="131"/>
      <c r="MF90" s="131"/>
      <c r="MG90" s="131"/>
      <c r="MH90" s="131"/>
      <c r="MI90" s="131"/>
      <c r="MJ90" s="131"/>
      <c r="MK90" s="131"/>
      <c r="ML90" s="131"/>
      <c r="MM90" s="131"/>
      <c r="MN90" s="131"/>
      <c r="MO90" s="131"/>
      <c r="MP90" s="131"/>
      <c r="MQ90" s="131"/>
      <c r="MR90" s="131"/>
      <c r="MS90" s="131"/>
      <c r="MT90" s="131"/>
      <c r="MU90" s="131"/>
      <c r="MV90" s="131"/>
      <c r="MW90" s="131"/>
      <c r="MX90" s="131"/>
      <c r="MY90" s="131"/>
      <c r="MZ90" s="131"/>
      <c r="NA90" s="131"/>
      <c r="NB90" s="131"/>
      <c r="NC90" s="131"/>
      <c r="ND90" s="131"/>
      <c r="NE90" s="131"/>
      <c r="NF90" s="131"/>
      <c r="NG90" s="131"/>
      <c r="NH90" s="131"/>
      <c r="NI90" s="131"/>
      <c r="NJ90" s="131"/>
      <c r="NK90" s="131"/>
      <c r="NL90" s="131"/>
      <c r="NM90" s="131"/>
      <c r="NN90" s="131"/>
      <c r="NO90" s="131"/>
      <c r="NP90" s="131"/>
      <c r="NQ90" s="131"/>
      <c r="NR90" s="131"/>
      <c r="NS90" s="131"/>
      <c r="NT90" s="131"/>
      <c r="NU90" s="131"/>
      <c r="NV90" s="131"/>
      <c r="NW90" s="131"/>
      <c r="NX90" s="131"/>
      <c r="NY90" s="131"/>
      <c r="NZ90" s="131"/>
      <c r="OA90" s="131"/>
      <c r="OB90" s="131"/>
      <c r="OC90" s="131"/>
      <c r="OD90" s="131"/>
      <c r="OE90" s="131"/>
      <c r="OF90" s="131"/>
      <c r="OG90" s="131"/>
      <c r="OH90" s="131"/>
      <c r="OI90" s="131"/>
      <c r="OJ90" s="131"/>
      <c r="OK90" s="131"/>
      <c r="OL90" s="131"/>
      <c r="OM90" s="131"/>
      <c r="ON90" s="131"/>
      <c r="OO90" s="131"/>
      <c r="OP90" s="131"/>
      <c r="OQ90" s="131"/>
      <c r="OR90" s="131"/>
      <c r="OS90" s="131"/>
      <c r="OT90" s="131"/>
      <c r="OU90" s="131"/>
      <c r="OV90" s="131"/>
      <c r="OW90" s="131"/>
      <c r="OX90" s="131"/>
      <c r="OY90" s="131"/>
      <c r="OZ90" s="131"/>
      <c r="PA90" s="131"/>
      <c r="PB90" s="131"/>
      <c r="PC90" s="131"/>
      <c r="PD90" s="131"/>
      <c r="PE90" s="131"/>
      <c r="PF90" s="131"/>
      <c r="PG90" s="131"/>
      <c r="PH90" s="131"/>
      <c r="PI90" s="131"/>
      <c r="PJ90" s="131"/>
      <c r="PK90" s="131"/>
      <c r="PL90" s="131"/>
      <c r="PM90" s="131"/>
      <c r="PN90" s="131"/>
      <c r="PO90" s="131"/>
      <c r="PP90" s="131"/>
      <c r="PQ90" s="131"/>
      <c r="PR90" s="131"/>
      <c r="PS90" s="131"/>
      <c r="PT90" s="131"/>
      <c r="PU90" s="131"/>
      <c r="PV90" s="131"/>
      <c r="PW90" s="131"/>
      <c r="PX90" s="131"/>
      <c r="PY90" s="131"/>
      <c r="PZ90" s="131"/>
      <c r="QA90" s="131"/>
      <c r="QB90" s="131"/>
      <c r="QC90" s="131"/>
      <c r="QD90" s="131"/>
      <c r="QE90" s="131"/>
      <c r="QF90" s="131"/>
      <c r="QG90" s="131"/>
      <c r="QH90" s="131"/>
      <c r="QI90" s="131"/>
      <c r="QJ90" s="131"/>
      <c r="QK90" s="131"/>
      <c r="QL90" s="131"/>
      <c r="QM90" s="131"/>
      <c r="QN90" s="131"/>
      <c r="QO90" s="131"/>
      <c r="QP90" s="131"/>
      <c r="QQ90" s="131"/>
      <c r="QR90" s="131"/>
      <c r="QS90" s="131"/>
      <c r="QT90" s="131"/>
      <c r="QU90" s="131"/>
      <c r="QV90" s="131"/>
      <c r="QW90" s="131"/>
      <c r="QX90" s="131"/>
      <c r="QY90" s="131"/>
      <c r="QZ90" s="131"/>
      <c r="RA90" s="131"/>
      <c r="RB90" s="131"/>
      <c r="RC90" s="131"/>
      <c r="RD90" s="131"/>
      <c r="RE90" s="131"/>
      <c r="RF90" s="131"/>
      <c r="RG90" s="131"/>
      <c r="RH90" s="131"/>
      <c r="RI90" s="131"/>
      <c r="RJ90" s="131"/>
      <c r="RK90" s="131"/>
      <c r="RL90" s="131"/>
      <c r="RM90" s="131"/>
      <c r="RN90" s="131"/>
      <c r="RO90" s="131"/>
      <c r="RP90" s="131"/>
      <c r="RQ90" s="131"/>
      <c r="RR90" s="131"/>
      <c r="RS90" s="131"/>
      <c r="RT90" s="131"/>
      <c r="RU90" s="131"/>
      <c r="RV90" s="131"/>
      <c r="RW90" s="131"/>
      <c r="RX90" s="131"/>
      <c r="RY90" s="131"/>
      <c r="RZ90" s="131"/>
      <c r="SA90" s="131"/>
      <c r="SB90" s="131"/>
      <c r="SC90" s="131"/>
      <c r="SD90" s="131"/>
      <c r="SE90" s="131"/>
      <c r="SF90" s="131"/>
      <c r="SG90" s="131"/>
      <c r="SH90" s="131"/>
      <c r="SI90" s="131"/>
      <c r="SJ90" s="131"/>
      <c r="SK90" s="131"/>
      <c r="SL90" s="131"/>
      <c r="SM90" s="131"/>
      <c r="SN90" s="131"/>
      <c r="SO90" s="131"/>
      <c r="SP90" s="131"/>
      <c r="SQ90" s="131"/>
      <c r="SR90" s="131"/>
      <c r="SS90" s="131"/>
      <c r="ST90" s="131"/>
      <c r="SU90" s="131"/>
      <c r="SV90" s="131"/>
      <c r="SW90" s="131"/>
      <c r="SX90" s="131"/>
      <c r="SY90" s="131"/>
      <c r="SZ90" s="131"/>
      <c r="TA90" s="131"/>
      <c r="TB90" s="131"/>
      <c r="TC90" s="131"/>
      <c r="TD90" s="131"/>
      <c r="TE90" s="131"/>
      <c r="TF90" s="131"/>
      <c r="TG90" s="131"/>
      <c r="TH90" s="131"/>
      <c r="TI90" s="131"/>
      <c r="TJ90" s="131"/>
      <c r="TK90" s="131"/>
      <c r="TL90" s="131"/>
      <c r="TM90" s="131"/>
      <c r="TN90" s="131"/>
      <c r="TO90" s="131"/>
      <c r="TP90" s="131"/>
      <c r="TQ90" s="131"/>
      <c r="TR90" s="131"/>
      <c r="TS90" s="131"/>
      <c r="TT90" s="131"/>
      <c r="TU90" s="131"/>
      <c r="TV90" s="131"/>
      <c r="TW90" s="131"/>
      <c r="TX90" s="131"/>
      <c r="TY90" s="131"/>
      <c r="TZ90" s="131"/>
      <c r="UA90" s="131"/>
      <c r="UB90" s="131"/>
      <c r="UC90" s="131"/>
      <c r="UD90" s="131"/>
      <c r="UE90" s="131"/>
      <c r="UF90" s="131"/>
      <c r="UG90" s="131"/>
      <c r="UH90" s="131"/>
      <c r="UI90" s="131"/>
      <c r="UJ90" s="131"/>
      <c r="UK90" s="131"/>
      <c r="UL90" s="131"/>
      <c r="UM90" s="131"/>
      <c r="UN90" s="131"/>
      <c r="UO90" s="131"/>
      <c r="UP90" s="131"/>
      <c r="UQ90" s="131"/>
      <c r="UR90" s="131"/>
      <c r="US90" s="131"/>
      <c r="UT90" s="131"/>
      <c r="UU90" s="131"/>
      <c r="UV90" s="131"/>
      <c r="UW90" s="131"/>
      <c r="UX90" s="131"/>
      <c r="UY90" s="131"/>
      <c r="UZ90" s="131"/>
      <c r="VA90" s="131"/>
      <c r="VB90" s="131"/>
      <c r="VC90" s="131"/>
      <c r="VD90" s="131"/>
      <c r="VE90" s="131"/>
      <c r="VF90" s="131"/>
      <c r="VG90" s="131"/>
      <c r="VH90" s="131"/>
      <c r="VI90" s="131"/>
      <c r="VJ90" s="131"/>
      <c r="VK90" s="131"/>
      <c r="VL90" s="131"/>
      <c r="VM90" s="131"/>
      <c r="VN90" s="131"/>
      <c r="VO90" s="131"/>
      <c r="VP90" s="131"/>
      <c r="VQ90" s="131"/>
      <c r="VR90" s="131"/>
      <c r="VS90" s="131"/>
      <c r="VT90" s="131"/>
      <c r="VU90" s="131"/>
      <c r="VV90" s="131"/>
      <c r="VW90" s="131"/>
      <c r="VX90" s="131"/>
      <c r="VY90" s="131"/>
      <c r="VZ90" s="131"/>
      <c r="WA90" s="131"/>
      <c r="WB90" s="131"/>
      <c r="WC90" s="131"/>
      <c r="WD90" s="131"/>
      <c r="WE90" s="131"/>
      <c r="WF90" s="131"/>
      <c r="WG90" s="131"/>
      <c r="WH90" s="131"/>
      <c r="WI90" s="131"/>
      <c r="WJ90" s="131"/>
      <c r="WK90" s="131"/>
      <c r="WL90" s="131"/>
      <c r="WM90" s="131"/>
      <c r="WN90" s="131"/>
      <c r="WO90" s="131"/>
      <c r="WP90" s="131"/>
      <c r="WQ90" s="131"/>
      <c r="WR90" s="131"/>
      <c r="WS90" s="131"/>
      <c r="WT90" s="131"/>
      <c r="WU90" s="131"/>
      <c r="WV90" s="131"/>
      <c r="WW90" s="131"/>
      <c r="WX90" s="131"/>
      <c r="WY90" s="131"/>
      <c r="WZ90" s="131"/>
      <c r="XA90" s="131"/>
      <c r="XB90" s="131"/>
      <c r="XC90" s="131"/>
      <c r="XD90" s="131"/>
      <c r="XE90" s="131"/>
      <c r="XF90" s="131"/>
      <c r="XG90" s="131"/>
      <c r="XH90" s="131"/>
      <c r="XI90" s="131"/>
      <c r="XJ90" s="131"/>
      <c r="XK90" s="131"/>
      <c r="XL90" s="131"/>
      <c r="XM90" s="131"/>
      <c r="XN90" s="131"/>
      <c r="XO90" s="131"/>
      <c r="XP90" s="131"/>
      <c r="XQ90" s="131"/>
      <c r="XR90" s="131"/>
      <c r="XS90" s="131"/>
      <c r="XT90" s="131"/>
      <c r="XU90" s="131"/>
      <c r="XV90" s="131"/>
      <c r="XW90" s="131"/>
      <c r="XX90" s="131"/>
      <c r="XY90" s="131"/>
      <c r="XZ90" s="131"/>
      <c r="YA90" s="131"/>
      <c r="YB90" s="131"/>
      <c r="YC90" s="131"/>
      <c r="YD90" s="131"/>
      <c r="YE90" s="131"/>
      <c r="YF90" s="131"/>
      <c r="YG90" s="131"/>
      <c r="YH90" s="131"/>
      <c r="YI90" s="131"/>
      <c r="YJ90" s="131"/>
      <c r="YK90" s="131"/>
      <c r="YL90" s="131"/>
      <c r="YM90" s="131"/>
      <c r="YN90" s="131"/>
      <c r="YO90" s="131"/>
      <c r="YP90" s="131"/>
      <c r="YQ90" s="131"/>
      <c r="YR90" s="131"/>
      <c r="YS90" s="131"/>
      <c r="YT90" s="131"/>
      <c r="YU90" s="131"/>
      <c r="YV90" s="131"/>
      <c r="YW90" s="131"/>
      <c r="YX90" s="131"/>
      <c r="YY90" s="131"/>
      <c r="YZ90" s="131"/>
      <c r="ZA90" s="131"/>
      <c r="ZB90" s="131"/>
      <c r="ZC90" s="131"/>
      <c r="ZD90" s="131"/>
      <c r="ZE90" s="131"/>
      <c r="ZF90" s="131"/>
      <c r="ZG90" s="131"/>
      <c r="ZH90" s="131"/>
      <c r="ZI90" s="131"/>
      <c r="ZJ90" s="131"/>
      <c r="ZK90" s="131"/>
      <c r="ZL90" s="131"/>
      <c r="ZM90" s="131"/>
      <c r="ZN90" s="131"/>
      <c r="ZO90" s="131"/>
      <c r="ZP90" s="131"/>
      <c r="ZQ90" s="131"/>
      <c r="ZR90" s="131"/>
      <c r="ZS90" s="131"/>
      <c r="ZT90" s="131"/>
      <c r="ZU90" s="131"/>
      <c r="ZV90" s="131"/>
      <c r="ZW90" s="131"/>
      <c r="ZX90" s="131"/>
      <c r="ZY90" s="131"/>
      <c r="ZZ90" s="131"/>
      <c r="AAA90" s="131"/>
      <c r="AAB90" s="131"/>
      <c r="AAC90" s="131"/>
      <c r="AAD90" s="131"/>
      <c r="AAE90" s="131"/>
      <c r="AAF90" s="131"/>
      <c r="AAG90" s="131"/>
      <c r="AAH90" s="131"/>
      <c r="AAI90" s="131"/>
      <c r="AAJ90" s="131"/>
      <c r="AAK90" s="131"/>
      <c r="AAL90" s="131"/>
      <c r="AAM90" s="131"/>
      <c r="AAN90" s="131"/>
      <c r="AAO90" s="131"/>
      <c r="AAP90" s="131"/>
      <c r="AAQ90" s="131"/>
      <c r="AAR90" s="131"/>
      <c r="AAS90" s="131"/>
      <c r="AAT90" s="131"/>
      <c r="AAU90" s="131"/>
      <c r="AAV90" s="131"/>
      <c r="AAW90" s="131"/>
      <c r="AAX90" s="131"/>
      <c r="AAY90" s="131"/>
      <c r="AAZ90" s="131"/>
      <c r="ABA90" s="131"/>
      <c r="ABB90" s="131"/>
      <c r="ABC90" s="131"/>
      <c r="ABD90" s="131"/>
      <c r="ABE90" s="131"/>
      <c r="ABF90" s="131"/>
      <c r="ABG90" s="131"/>
      <c r="ABH90" s="131"/>
      <c r="ABI90" s="131"/>
      <c r="ABJ90" s="131"/>
      <c r="ABK90" s="131"/>
      <c r="ABL90" s="131"/>
      <c r="ABM90" s="131"/>
      <c r="ABN90" s="131"/>
      <c r="ABO90" s="131"/>
      <c r="ABP90" s="131"/>
      <c r="ABQ90" s="131"/>
      <c r="ABR90" s="131"/>
      <c r="ABS90" s="131"/>
      <c r="ABT90" s="131"/>
      <c r="ABU90" s="131"/>
      <c r="ABV90" s="131"/>
      <c r="ABW90" s="131"/>
      <c r="ABX90" s="131"/>
      <c r="ABY90" s="131"/>
      <c r="ABZ90" s="131"/>
      <c r="ACA90" s="131"/>
      <c r="ACB90" s="131"/>
      <c r="ACC90" s="131"/>
      <c r="ACD90" s="131"/>
      <c r="ACE90" s="131"/>
      <c r="ACF90" s="131"/>
      <c r="ACG90" s="131"/>
      <c r="ACH90" s="131"/>
      <c r="ACI90" s="131"/>
      <c r="ACJ90" s="131"/>
      <c r="ACK90" s="131"/>
      <c r="ACL90" s="131"/>
      <c r="ACM90" s="131"/>
      <c r="ACN90" s="131"/>
      <c r="ACO90" s="131"/>
      <c r="ACP90" s="131"/>
      <c r="ACQ90" s="131"/>
      <c r="ACR90" s="131"/>
      <c r="ACS90" s="131"/>
      <c r="ACT90" s="131"/>
      <c r="ACU90" s="131"/>
      <c r="ACV90" s="131"/>
      <c r="ACW90" s="131"/>
      <c r="ACX90" s="131"/>
      <c r="ACY90" s="131"/>
      <c r="ACZ90" s="131"/>
      <c r="ADA90" s="131"/>
      <c r="ADB90" s="131"/>
      <c r="ADC90" s="131"/>
      <c r="ADD90" s="131"/>
      <c r="ADE90" s="131"/>
      <c r="ADF90" s="131"/>
      <c r="ADG90" s="131"/>
      <c r="ADH90" s="131"/>
      <c r="ADI90" s="131"/>
      <c r="ADJ90" s="131"/>
      <c r="ADK90" s="131"/>
      <c r="ADL90" s="131"/>
      <c r="ADM90" s="131"/>
      <c r="ADN90" s="131"/>
      <c r="ADO90" s="131"/>
      <c r="ADP90" s="131"/>
      <c r="ADQ90" s="131"/>
      <c r="ADR90" s="131"/>
      <c r="ADS90" s="131"/>
      <c r="ADT90" s="131"/>
      <c r="ADU90" s="131"/>
      <c r="ADV90" s="131"/>
      <c r="ADW90" s="131"/>
      <c r="ADX90" s="131"/>
      <c r="ADY90" s="131"/>
      <c r="ADZ90" s="131"/>
      <c r="AEA90" s="131"/>
      <c r="AEB90" s="131"/>
      <c r="AEC90" s="131"/>
      <c r="AED90" s="131"/>
      <c r="AEE90" s="131"/>
      <c r="AEF90" s="131"/>
      <c r="AEG90" s="131"/>
      <c r="AEH90" s="131"/>
      <c r="AEI90" s="131"/>
      <c r="AEJ90" s="131"/>
      <c r="AEK90" s="131"/>
      <c r="AEL90" s="131"/>
      <c r="AEM90" s="131"/>
      <c r="AEN90" s="131"/>
      <c r="AEO90" s="131"/>
      <c r="AEP90" s="131"/>
      <c r="AEQ90" s="131"/>
      <c r="AER90" s="131"/>
      <c r="AES90" s="131"/>
      <c r="AET90" s="131"/>
      <c r="AEU90" s="131"/>
      <c r="AEV90" s="131"/>
      <c r="AEW90" s="131"/>
      <c r="AEX90" s="131"/>
      <c r="AEY90" s="131"/>
      <c r="AEZ90" s="131"/>
      <c r="AFA90" s="131"/>
      <c r="AFB90" s="131"/>
      <c r="AFC90" s="131"/>
      <c r="AFD90" s="131"/>
      <c r="AFE90" s="131"/>
      <c r="AFF90" s="131"/>
      <c r="AFG90" s="131"/>
      <c r="AFH90" s="131"/>
      <c r="AFI90" s="131"/>
      <c r="AFJ90" s="131"/>
      <c r="AFK90" s="131"/>
      <c r="AFL90" s="131"/>
      <c r="AFM90" s="131"/>
      <c r="AFN90" s="131"/>
      <c r="AFO90" s="131"/>
      <c r="AFP90" s="131"/>
      <c r="AFQ90" s="131"/>
      <c r="AFR90" s="131"/>
      <c r="AFS90" s="131"/>
      <c r="AFT90" s="131"/>
      <c r="AFU90" s="131"/>
      <c r="AFV90" s="131"/>
      <c r="AFW90" s="131"/>
      <c r="AFX90" s="131"/>
      <c r="AFY90" s="131"/>
      <c r="AFZ90" s="131"/>
      <c r="AGA90" s="131"/>
      <c r="AGB90" s="131"/>
      <c r="AGC90" s="131"/>
      <c r="AGD90" s="131"/>
      <c r="AGE90" s="131"/>
      <c r="AGF90" s="131"/>
      <c r="AGG90" s="131"/>
      <c r="AGH90" s="131"/>
      <c r="AGI90" s="131"/>
      <c r="AGJ90" s="131"/>
      <c r="AGK90" s="131"/>
      <c r="AGL90" s="131"/>
      <c r="AGM90" s="131"/>
      <c r="AGN90" s="131"/>
      <c r="AGO90" s="131"/>
      <c r="AGP90" s="131"/>
      <c r="AGQ90" s="131"/>
      <c r="AGR90" s="131"/>
      <c r="AGS90" s="131"/>
      <c r="AGT90" s="131"/>
      <c r="AGU90" s="131"/>
      <c r="AGV90" s="131"/>
      <c r="AGW90" s="131"/>
      <c r="AGX90" s="131"/>
      <c r="AGY90" s="131"/>
      <c r="AGZ90" s="131"/>
      <c r="AHA90" s="131"/>
      <c r="AHB90" s="131"/>
      <c r="AHC90" s="131"/>
      <c r="AHD90" s="131"/>
      <c r="AHE90" s="131"/>
      <c r="AHF90" s="131"/>
      <c r="AHG90" s="131"/>
      <c r="AHH90" s="131"/>
      <c r="AHI90" s="131"/>
      <c r="AHJ90" s="131"/>
      <c r="AHK90" s="131"/>
      <c r="AHL90" s="131"/>
      <c r="AHM90" s="131"/>
      <c r="AHN90" s="131"/>
      <c r="AHO90" s="131"/>
      <c r="AHP90" s="131"/>
      <c r="AHQ90" s="131"/>
      <c r="AHR90" s="131"/>
      <c r="AHS90" s="131"/>
      <c r="AHT90" s="131"/>
      <c r="AHU90" s="131"/>
      <c r="AHV90" s="131"/>
      <c r="AHW90" s="131"/>
      <c r="AHX90" s="131"/>
      <c r="AHY90" s="131"/>
      <c r="AHZ90" s="131"/>
      <c r="AIA90" s="131"/>
      <c r="AIB90" s="131"/>
      <c r="AIC90" s="131"/>
      <c r="AID90" s="131"/>
      <c r="AIE90" s="131"/>
      <c r="AIF90" s="131"/>
      <c r="AIG90" s="131"/>
      <c r="AIH90" s="131"/>
      <c r="AII90" s="131"/>
      <c r="AIJ90" s="131"/>
      <c r="AIK90" s="131"/>
      <c r="AIL90" s="131"/>
      <c r="AIM90" s="131"/>
      <c r="AIN90" s="131"/>
      <c r="AIO90" s="131"/>
      <c r="AIP90" s="131"/>
      <c r="AIQ90" s="131"/>
      <c r="AIR90" s="131"/>
      <c r="AIS90" s="131"/>
      <c r="AIT90" s="131"/>
      <c r="AIU90" s="131"/>
      <c r="AIV90" s="131"/>
      <c r="AIW90" s="131"/>
      <c r="AIX90" s="131"/>
      <c r="AIY90" s="131"/>
      <c r="AIZ90" s="131"/>
      <c r="AJA90" s="131"/>
      <c r="AJB90" s="131"/>
      <c r="AJC90" s="131"/>
      <c r="AJD90" s="131"/>
      <c r="AJE90" s="131"/>
      <c r="AJF90" s="131"/>
      <c r="AJG90" s="131"/>
      <c r="AJH90" s="131"/>
      <c r="AJI90" s="131"/>
      <c r="AJJ90" s="131"/>
      <c r="AJK90" s="131"/>
      <c r="AJL90" s="131"/>
      <c r="AJM90" s="131"/>
      <c r="AJN90" s="131"/>
      <c r="AJO90" s="131"/>
      <c r="AJP90" s="131"/>
      <c r="AJQ90" s="131"/>
      <c r="AJR90" s="131"/>
      <c r="AJS90" s="131"/>
      <c r="AJT90" s="131"/>
      <c r="AJU90" s="131"/>
      <c r="AJV90" s="131"/>
      <c r="AJW90" s="131"/>
      <c r="AJX90" s="131"/>
      <c r="AJY90" s="131"/>
      <c r="AJZ90" s="131"/>
      <c r="AKA90" s="131"/>
      <c r="AKB90" s="131"/>
      <c r="AKC90" s="131"/>
      <c r="AKD90" s="131"/>
      <c r="AKE90" s="131"/>
      <c r="AKF90" s="131"/>
      <c r="AKG90" s="131"/>
      <c r="AKH90" s="131"/>
      <c r="AKI90" s="131"/>
      <c r="AKJ90" s="131"/>
      <c r="AKK90" s="131"/>
      <c r="AKL90" s="131"/>
      <c r="AKM90" s="131"/>
      <c r="AKN90" s="131"/>
      <c r="AKO90" s="131"/>
      <c r="AKP90" s="131"/>
      <c r="AKQ90" s="131"/>
      <c r="AKR90" s="131"/>
      <c r="AKS90" s="131"/>
      <c r="AKT90" s="131"/>
      <c r="AKU90" s="131"/>
      <c r="AKV90" s="131"/>
      <c r="AKW90" s="131"/>
      <c r="AKX90" s="131"/>
      <c r="AKY90" s="131"/>
      <c r="AKZ90" s="131"/>
      <c r="ALA90" s="131"/>
      <c r="ALB90" s="131"/>
      <c r="ALC90" s="131"/>
      <c r="ALD90" s="131"/>
      <c r="ALE90" s="131"/>
      <c r="ALF90" s="131"/>
      <c r="ALG90" s="131"/>
      <c r="ALH90" s="131"/>
      <c r="ALI90" s="131"/>
      <c r="ALJ90" s="131"/>
      <c r="ALK90" s="131"/>
      <c r="ALL90" s="131"/>
      <c r="ALM90" s="131"/>
      <c r="ALN90" s="131"/>
      <c r="ALO90" s="131"/>
      <c r="ALP90" s="131"/>
      <c r="ALQ90" s="131"/>
      <c r="ALR90" s="131"/>
      <c r="ALS90" s="131"/>
      <c r="ALT90" s="131"/>
      <c r="ALU90" s="131"/>
      <c r="ALV90" s="131"/>
      <c r="ALW90" s="131"/>
      <c r="ALX90" s="131"/>
      <c r="ALY90" s="131"/>
      <c r="ALZ90" s="131"/>
      <c r="AMA90" s="131"/>
      <c r="AMB90" s="131"/>
      <c r="AMC90" s="131"/>
      <c r="AMD90" s="131"/>
      <c r="AME90" s="131"/>
      <c r="AMF90" s="131"/>
      <c r="AMG90" s="131"/>
      <c r="AMH90" s="131"/>
      <c r="AMI90" s="131"/>
      <c r="AMJ90" s="131"/>
      <c r="AMK90" s="131"/>
      <c r="AML90" s="131"/>
      <c r="AMM90" s="131"/>
      <c r="AMN90" s="131"/>
      <c r="AMO90" s="131"/>
      <c r="AMP90" s="131"/>
      <c r="AMQ90" s="131"/>
      <c r="AMR90" s="131"/>
      <c r="AMS90" s="131"/>
      <c r="AMT90" s="131"/>
      <c r="AMU90" s="131"/>
      <c r="AMV90" s="131"/>
      <c r="AMW90" s="131"/>
      <c r="AMX90" s="131"/>
      <c r="AMY90" s="131"/>
      <c r="AMZ90" s="131"/>
      <c r="ANA90" s="131"/>
      <c r="ANB90" s="131"/>
      <c r="ANC90" s="131"/>
      <c r="AND90" s="131"/>
      <c r="ANE90" s="131"/>
      <c r="ANF90" s="131"/>
      <c r="ANG90" s="131"/>
      <c r="ANH90" s="131"/>
      <c r="ANI90" s="131"/>
      <c r="ANJ90" s="131"/>
      <c r="ANK90" s="131"/>
      <c r="ANL90" s="131"/>
      <c r="ANM90" s="131"/>
      <c r="ANN90" s="131"/>
      <c r="ANO90" s="131"/>
      <c r="ANP90" s="131"/>
      <c r="ANQ90" s="131"/>
      <c r="ANR90" s="131"/>
      <c r="ANS90" s="131"/>
      <c r="ANT90" s="131"/>
      <c r="ANU90" s="131"/>
      <c r="ANV90" s="131"/>
      <c r="ANW90" s="131"/>
      <c r="ANX90" s="131"/>
      <c r="ANY90" s="131"/>
      <c r="ANZ90" s="131"/>
      <c r="AOA90" s="131"/>
      <c r="AOB90" s="131"/>
      <c r="AOC90" s="131"/>
      <c r="AOD90" s="131"/>
      <c r="AOE90" s="131"/>
      <c r="AOF90" s="131"/>
      <c r="AOG90" s="131"/>
      <c r="AOH90" s="131"/>
      <c r="AOI90" s="131"/>
      <c r="AOJ90" s="131"/>
      <c r="AOK90" s="131"/>
      <c r="AOL90" s="131"/>
      <c r="AOM90" s="131"/>
      <c r="AON90" s="131"/>
      <c r="AOO90" s="131"/>
      <c r="AOP90" s="131"/>
      <c r="AOQ90" s="131"/>
      <c r="AOR90" s="131"/>
      <c r="AOS90" s="131"/>
      <c r="AOT90" s="131"/>
      <c r="AOU90" s="131"/>
      <c r="AOV90" s="131"/>
      <c r="AOW90" s="131"/>
      <c r="AOX90" s="131"/>
      <c r="AOY90" s="131"/>
      <c r="AOZ90" s="131"/>
      <c r="APA90" s="131"/>
      <c r="APB90" s="131"/>
      <c r="APC90" s="131"/>
      <c r="APD90" s="131"/>
      <c r="APE90" s="131"/>
      <c r="APF90" s="131"/>
      <c r="APG90" s="131"/>
      <c r="APH90" s="131"/>
      <c r="API90" s="131"/>
      <c r="APJ90" s="131"/>
      <c r="APK90" s="131"/>
      <c r="APL90" s="131"/>
      <c r="APM90" s="131"/>
      <c r="APN90" s="131"/>
      <c r="APO90" s="131"/>
      <c r="APP90" s="131"/>
      <c r="APQ90" s="131"/>
      <c r="APR90" s="131"/>
      <c r="APS90" s="131"/>
      <c r="APT90" s="131"/>
      <c r="APU90" s="131"/>
      <c r="APV90" s="131"/>
      <c r="APW90" s="131"/>
      <c r="APX90" s="131"/>
      <c r="APY90" s="131"/>
      <c r="APZ90" s="131"/>
      <c r="AQA90" s="131"/>
      <c r="AQB90" s="131"/>
      <c r="AQC90" s="131"/>
      <c r="AQD90" s="131"/>
      <c r="AQE90" s="131"/>
      <c r="AQF90" s="131"/>
      <c r="AQG90" s="131"/>
      <c r="AQH90" s="131"/>
      <c r="AQI90" s="131"/>
      <c r="AQJ90" s="131"/>
      <c r="AQK90" s="131"/>
      <c r="AQL90" s="131"/>
      <c r="AQM90" s="131"/>
      <c r="AQN90" s="131"/>
      <c r="AQO90" s="131"/>
      <c r="AQP90" s="131"/>
      <c r="AQQ90" s="131"/>
      <c r="AQR90" s="131"/>
      <c r="AQS90" s="131"/>
      <c r="AQT90" s="131"/>
      <c r="AQU90" s="131"/>
      <c r="AQV90" s="131"/>
      <c r="AQW90" s="131"/>
      <c r="AQX90" s="131"/>
      <c r="AQY90" s="131"/>
      <c r="AQZ90" s="131"/>
      <c r="ARA90" s="131"/>
      <c r="ARB90" s="131"/>
      <c r="ARC90" s="131"/>
      <c r="ARD90" s="131"/>
      <c r="ARE90" s="131"/>
      <c r="ARF90" s="131"/>
      <c r="ARG90" s="131"/>
      <c r="ARH90" s="131"/>
      <c r="ARI90" s="131"/>
      <c r="ARJ90" s="131"/>
      <c r="ARK90" s="131"/>
      <c r="ARL90" s="131"/>
      <c r="ARM90" s="131"/>
      <c r="ARN90" s="131"/>
      <c r="ARO90" s="131"/>
      <c r="ARP90" s="131"/>
      <c r="ARQ90" s="131"/>
      <c r="ARR90" s="131"/>
      <c r="ARS90" s="131"/>
      <c r="ART90" s="131"/>
      <c r="ARU90" s="131"/>
      <c r="ARV90" s="131"/>
      <c r="ARW90" s="131"/>
      <c r="ARX90" s="131"/>
      <c r="ARY90" s="131"/>
      <c r="ARZ90" s="131"/>
      <c r="ASA90" s="131"/>
      <c r="ASB90" s="131"/>
      <c r="ASC90" s="131"/>
      <c r="ASD90" s="131"/>
      <c r="ASE90" s="131"/>
      <c r="ASF90" s="131"/>
      <c r="ASG90" s="131"/>
      <c r="ASH90" s="131"/>
      <c r="ASI90" s="131"/>
      <c r="ASJ90" s="131"/>
      <c r="ASK90" s="131"/>
      <c r="ASL90" s="131"/>
      <c r="ASM90" s="131"/>
      <c r="ASN90" s="131"/>
      <c r="ASO90" s="131"/>
      <c r="ASP90" s="131"/>
      <c r="ASQ90" s="131"/>
      <c r="ASR90" s="131"/>
      <c r="ASS90" s="131"/>
      <c r="AST90" s="131"/>
      <c r="ASU90" s="131"/>
      <c r="ASV90" s="131"/>
      <c r="ASW90" s="131"/>
      <c r="ASX90" s="131"/>
      <c r="ASY90" s="131"/>
      <c r="ASZ90" s="131"/>
      <c r="ATA90" s="131"/>
      <c r="ATB90" s="131"/>
      <c r="ATC90" s="131"/>
      <c r="ATD90" s="131"/>
      <c r="ATE90" s="131"/>
      <c r="ATF90" s="131"/>
      <c r="ATG90" s="131"/>
      <c r="ATH90" s="131"/>
      <c r="ATI90" s="131"/>
      <c r="ATJ90" s="131"/>
      <c r="ATK90" s="131"/>
      <c r="ATL90" s="131"/>
      <c r="ATM90" s="131"/>
      <c r="ATN90" s="131"/>
      <c r="ATO90" s="131"/>
      <c r="ATP90" s="131"/>
      <c r="ATQ90" s="131"/>
      <c r="ATR90" s="131"/>
      <c r="ATS90" s="131"/>
      <c r="ATT90" s="131"/>
      <c r="ATU90" s="131"/>
      <c r="ATV90" s="131"/>
      <c r="ATW90" s="131"/>
      <c r="ATX90" s="131"/>
      <c r="ATY90" s="131"/>
      <c r="ATZ90" s="131"/>
      <c r="AUA90" s="131"/>
      <c r="AUB90" s="131"/>
      <c r="AUC90" s="131"/>
      <c r="AUD90" s="131"/>
      <c r="AUE90" s="131"/>
      <c r="AUF90" s="131"/>
      <c r="AUG90" s="131"/>
      <c r="AUH90" s="131"/>
      <c r="AUI90" s="131"/>
      <c r="AUJ90" s="131"/>
      <c r="AUK90" s="131"/>
      <c r="AUL90" s="131"/>
      <c r="AUM90" s="131"/>
      <c r="AUN90" s="131"/>
      <c r="AUO90" s="131"/>
      <c r="AUP90" s="131"/>
      <c r="AUQ90" s="131"/>
      <c r="AUR90" s="131"/>
      <c r="AUS90" s="131"/>
      <c r="AUT90" s="131"/>
      <c r="AUU90" s="131"/>
      <c r="AUV90" s="131"/>
      <c r="AUW90" s="131"/>
      <c r="AUX90" s="131"/>
      <c r="AUY90" s="131"/>
      <c r="AUZ90" s="131"/>
      <c r="AVA90" s="131"/>
      <c r="AVB90" s="131"/>
      <c r="AVC90" s="131"/>
      <c r="AVD90" s="131"/>
      <c r="AVE90" s="131"/>
      <c r="AVF90" s="131"/>
      <c r="AVG90" s="131"/>
      <c r="AVH90" s="131"/>
      <c r="AVI90" s="131"/>
      <c r="AVJ90" s="131"/>
      <c r="AVK90" s="131"/>
      <c r="AVL90" s="131"/>
      <c r="AVM90" s="131"/>
      <c r="AVN90" s="131"/>
      <c r="AVO90" s="131"/>
      <c r="AVP90" s="131"/>
      <c r="AVQ90" s="131"/>
      <c r="AVR90" s="131"/>
      <c r="AVS90" s="131"/>
      <c r="AVT90" s="131"/>
      <c r="AVU90" s="131"/>
      <c r="AVV90" s="131"/>
      <c r="AVW90" s="131"/>
      <c r="AVX90" s="131"/>
      <c r="AVY90" s="131"/>
      <c r="AVZ90" s="131"/>
      <c r="AWA90" s="131"/>
      <c r="AWB90" s="131"/>
      <c r="AWC90" s="131"/>
      <c r="AWD90" s="131"/>
      <c r="AWE90" s="131"/>
      <c r="AWF90" s="131"/>
      <c r="AWG90" s="131"/>
      <c r="AWH90" s="131"/>
      <c r="AWI90" s="131"/>
      <c r="AWJ90" s="131"/>
      <c r="AWK90" s="131"/>
      <c r="AWL90" s="131"/>
      <c r="AWM90" s="131"/>
      <c r="AWN90" s="131"/>
      <c r="AWO90" s="131"/>
      <c r="AWP90" s="131"/>
      <c r="AWQ90" s="131"/>
      <c r="AWR90" s="131"/>
      <c r="AWS90" s="131"/>
      <c r="AWT90" s="131"/>
      <c r="AWU90" s="131"/>
      <c r="AWV90" s="131"/>
      <c r="AWW90" s="131"/>
      <c r="AWX90" s="131"/>
      <c r="AWY90" s="131"/>
      <c r="AWZ90" s="131"/>
      <c r="AXA90" s="131"/>
      <c r="AXB90" s="131"/>
      <c r="AXC90" s="131"/>
      <c r="AXD90" s="131"/>
      <c r="AXE90" s="131"/>
      <c r="AXF90" s="131"/>
      <c r="AXG90" s="131"/>
      <c r="AXH90" s="131"/>
      <c r="AXI90" s="131"/>
      <c r="AXJ90" s="131"/>
      <c r="AXK90" s="131"/>
      <c r="AXL90" s="131"/>
      <c r="AXM90" s="131"/>
      <c r="AXN90" s="131"/>
      <c r="AXO90" s="131"/>
      <c r="AXP90" s="131"/>
      <c r="AXQ90" s="131"/>
      <c r="AXR90" s="131"/>
      <c r="AXS90" s="131"/>
      <c r="AXT90" s="131"/>
      <c r="AXU90" s="131"/>
      <c r="AXV90" s="131"/>
      <c r="AXW90" s="131"/>
      <c r="AXX90" s="131"/>
      <c r="AXY90" s="131"/>
      <c r="AXZ90" s="131"/>
      <c r="AYA90" s="131"/>
      <c r="AYB90" s="131"/>
      <c r="AYC90" s="131"/>
      <c r="AYD90" s="131"/>
      <c r="AYE90" s="131"/>
      <c r="AYF90" s="131"/>
      <c r="AYG90" s="131"/>
      <c r="AYH90" s="131"/>
      <c r="AYI90" s="131"/>
      <c r="AYJ90" s="131"/>
      <c r="AYK90" s="131"/>
      <c r="AYL90" s="131"/>
      <c r="AYM90" s="131"/>
      <c r="AYN90" s="131"/>
      <c r="AYO90" s="131"/>
      <c r="AYP90" s="131"/>
      <c r="AYQ90" s="131"/>
      <c r="AYR90" s="131"/>
      <c r="AYS90" s="131"/>
      <c r="AYT90" s="131"/>
      <c r="AYU90" s="131"/>
      <c r="AYV90" s="131"/>
      <c r="AYW90" s="131"/>
      <c r="AYX90" s="131"/>
      <c r="AYY90" s="131"/>
      <c r="AYZ90" s="131"/>
      <c r="AZA90" s="131"/>
      <c r="AZB90" s="131"/>
      <c r="AZC90" s="131"/>
      <c r="AZD90" s="131"/>
      <c r="AZE90" s="131"/>
      <c r="AZF90" s="131"/>
      <c r="AZG90" s="131"/>
      <c r="AZH90" s="131"/>
      <c r="AZI90" s="131"/>
      <c r="AZJ90" s="131"/>
      <c r="AZK90" s="131"/>
      <c r="AZL90" s="131"/>
      <c r="AZM90" s="131"/>
      <c r="AZN90" s="131"/>
      <c r="AZO90" s="131"/>
      <c r="AZP90" s="131"/>
      <c r="AZQ90" s="131"/>
      <c r="AZR90" s="131"/>
      <c r="AZS90" s="131"/>
      <c r="AZT90" s="131"/>
      <c r="AZU90" s="131"/>
      <c r="AZV90" s="131"/>
      <c r="AZW90" s="131"/>
      <c r="AZX90" s="131"/>
      <c r="AZY90" s="131"/>
      <c r="AZZ90" s="131"/>
      <c r="BAA90" s="131"/>
      <c r="BAB90" s="131"/>
      <c r="BAC90" s="131"/>
      <c r="BAD90" s="131"/>
      <c r="BAE90" s="131"/>
      <c r="BAF90" s="131"/>
      <c r="BAG90" s="131"/>
      <c r="BAH90" s="131"/>
      <c r="BAI90" s="131"/>
      <c r="BAJ90" s="131"/>
      <c r="BAK90" s="131"/>
      <c r="BAL90" s="131"/>
      <c r="BAM90" s="131"/>
      <c r="BAN90" s="131"/>
      <c r="BAO90" s="131"/>
      <c r="BAP90" s="131"/>
      <c r="BAQ90" s="131"/>
      <c r="BAR90" s="131"/>
      <c r="BAS90" s="131"/>
      <c r="BAT90" s="131"/>
      <c r="BAU90" s="131"/>
      <c r="BAV90" s="131"/>
      <c r="BAW90" s="131"/>
      <c r="BAX90" s="131"/>
      <c r="BAY90" s="131"/>
      <c r="BAZ90" s="131"/>
      <c r="BBA90" s="131"/>
      <c r="BBB90" s="131"/>
      <c r="BBC90" s="131"/>
      <c r="BBD90" s="131"/>
      <c r="BBE90" s="131"/>
      <c r="BBF90" s="131"/>
      <c r="BBG90" s="131"/>
      <c r="BBH90" s="131"/>
      <c r="BBI90" s="131"/>
      <c r="BBJ90" s="131"/>
      <c r="BBK90" s="131"/>
      <c r="BBL90" s="131"/>
      <c r="BBM90" s="131"/>
      <c r="BBN90" s="131"/>
      <c r="BBO90" s="131"/>
      <c r="BBP90" s="131"/>
      <c r="BBQ90" s="131"/>
      <c r="BBR90" s="131"/>
      <c r="BBS90" s="131"/>
      <c r="BBT90" s="131"/>
      <c r="BBU90" s="131"/>
      <c r="BBV90" s="131"/>
      <c r="BBW90" s="131"/>
      <c r="BBX90" s="131"/>
      <c r="BBY90" s="131"/>
      <c r="BBZ90" s="131"/>
      <c r="BCA90" s="131"/>
      <c r="BCB90" s="131"/>
      <c r="BCC90" s="131"/>
      <c r="BCD90" s="131"/>
      <c r="BCE90" s="131"/>
      <c r="BCF90" s="131"/>
      <c r="BCG90" s="131"/>
      <c r="BCH90" s="131"/>
      <c r="BCI90" s="131"/>
      <c r="BCJ90" s="131"/>
      <c r="BCK90" s="131"/>
      <c r="BCL90" s="131"/>
      <c r="BCM90" s="131"/>
      <c r="BCN90" s="131"/>
      <c r="BCO90" s="131"/>
      <c r="BCP90" s="131"/>
      <c r="BCQ90" s="131"/>
      <c r="BCR90" s="131"/>
      <c r="BCS90" s="131"/>
      <c r="BCT90" s="131"/>
      <c r="BCU90" s="131"/>
      <c r="BCV90" s="131"/>
      <c r="BCW90" s="131"/>
      <c r="BCX90" s="131"/>
      <c r="BCY90" s="131"/>
      <c r="BCZ90" s="131"/>
      <c r="BDA90" s="131"/>
      <c r="BDB90" s="131"/>
      <c r="BDC90" s="131"/>
      <c r="BDD90" s="131"/>
      <c r="BDE90" s="131"/>
      <c r="BDF90" s="131"/>
      <c r="BDG90" s="131"/>
      <c r="BDH90" s="131"/>
      <c r="BDI90" s="131"/>
      <c r="BDJ90" s="131"/>
      <c r="BDK90" s="131"/>
      <c r="BDL90" s="131"/>
      <c r="BDM90" s="131"/>
      <c r="BDN90" s="131"/>
      <c r="BDO90" s="131"/>
      <c r="BDP90" s="131"/>
      <c r="BDQ90" s="131"/>
      <c r="BDR90" s="131"/>
      <c r="BDS90" s="131"/>
      <c r="BDT90" s="131"/>
      <c r="BDU90" s="131"/>
      <c r="BDV90" s="131"/>
      <c r="BDW90" s="131"/>
      <c r="BDX90" s="131"/>
      <c r="BDY90" s="131"/>
      <c r="BDZ90" s="131"/>
      <c r="BEA90" s="131"/>
      <c r="BEB90" s="131"/>
      <c r="BEC90" s="131"/>
      <c r="BED90" s="131"/>
      <c r="BEE90" s="131"/>
      <c r="BEF90" s="131"/>
      <c r="BEG90" s="131"/>
      <c r="BEH90" s="131"/>
      <c r="BEI90" s="131"/>
      <c r="BEJ90" s="131"/>
      <c r="BEK90" s="131"/>
      <c r="BEL90" s="131"/>
      <c r="BEM90" s="131"/>
      <c r="BEN90" s="131"/>
      <c r="BEO90" s="131"/>
      <c r="BEP90" s="131"/>
      <c r="BEQ90" s="131"/>
      <c r="BER90" s="131"/>
      <c r="BES90" s="131"/>
      <c r="BET90" s="131"/>
      <c r="BEU90" s="131"/>
      <c r="BEV90" s="131"/>
      <c r="BEW90" s="131"/>
      <c r="BEX90" s="131"/>
      <c r="BEY90" s="131"/>
      <c r="BEZ90" s="131"/>
      <c r="BFA90" s="131"/>
      <c r="BFB90" s="131"/>
      <c r="BFC90" s="131"/>
      <c r="BFD90" s="131"/>
      <c r="BFE90" s="131"/>
      <c r="BFF90" s="131"/>
      <c r="BFG90" s="131"/>
      <c r="BFH90" s="131"/>
      <c r="BFI90" s="131"/>
      <c r="BFJ90" s="131"/>
      <c r="BFK90" s="131"/>
      <c r="BFL90" s="131"/>
      <c r="BFM90" s="131"/>
      <c r="BFN90" s="131"/>
      <c r="BFO90" s="131"/>
      <c r="BFP90" s="131"/>
      <c r="BFQ90" s="131"/>
      <c r="BFR90" s="131"/>
      <c r="BFS90" s="131"/>
      <c r="BFT90" s="131"/>
      <c r="BFU90" s="131"/>
      <c r="BFV90" s="131"/>
      <c r="BFW90" s="131"/>
      <c r="BFX90" s="131"/>
      <c r="BFY90" s="131"/>
      <c r="BFZ90" s="131"/>
      <c r="BGA90" s="131"/>
      <c r="BGB90" s="131"/>
      <c r="BGC90" s="131"/>
      <c r="BGD90" s="131"/>
      <c r="BGE90" s="131"/>
      <c r="BGF90" s="131"/>
      <c r="BGG90" s="131"/>
      <c r="BGH90" s="131"/>
      <c r="BGI90" s="131"/>
      <c r="BGJ90" s="131"/>
      <c r="BGK90" s="131"/>
      <c r="BGL90" s="131"/>
      <c r="BGM90" s="131"/>
      <c r="BGN90" s="131"/>
      <c r="BGO90" s="131"/>
      <c r="BGP90" s="131"/>
      <c r="BGQ90" s="131"/>
      <c r="BGR90" s="131"/>
      <c r="BGS90" s="131"/>
      <c r="BGT90" s="131"/>
      <c r="BGU90" s="131"/>
      <c r="BGV90" s="131"/>
      <c r="BGW90" s="131"/>
      <c r="BGX90" s="131"/>
      <c r="BGY90" s="131"/>
      <c r="BGZ90" s="131"/>
      <c r="BHA90" s="131"/>
      <c r="BHB90" s="131"/>
      <c r="BHC90" s="131"/>
      <c r="BHD90" s="131"/>
      <c r="BHE90" s="131"/>
      <c r="BHF90" s="131"/>
      <c r="BHG90" s="131"/>
      <c r="BHH90" s="131"/>
      <c r="BHI90" s="131"/>
      <c r="BHJ90" s="131"/>
      <c r="BHK90" s="131"/>
      <c r="BHL90" s="131"/>
      <c r="BHM90" s="131"/>
      <c r="BHN90" s="131"/>
      <c r="BHO90" s="131"/>
      <c r="BHP90" s="131"/>
      <c r="BHQ90" s="131"/>
      <c r="BHR90" s="131"/>
      <c r="BHS90" s="131"/>
      <c r="BHT90" s="131"/>
      <c r="BHU90" s="131"/>
      <c r="BHV90" s="131"/>
      <c r="BHW90" s="131"/>
      <c r="BHX90" s="131"/>
      <c r="BHY90" s="131"/>
      <c r="BHZ90" s="131"/>
      <c r="BIA90" s="131"/>
      <c r="BIB90" s="131"/>
      <c r="BIC90" s="131"/>
      <c r="BID90" s="131"/>
      <c r="BIE90" s="131"/>
      <c r="BIF90" s="131"/>
      <c r="BIG90" s="131"/>
      <c r="BIH90" s="131"/>
      <c r="BII90" s="131"/>
      <c r="BIJ90" s="131"/>
      <c r="BIK90" s="131"/>
      <c r="BIL90" s="131"/>
      <c r="BIM90" s="131"/>
      <c r="BIN90" s="131"/>
      <c r="BIO90" s="131"/>
      <c r="BIP90" s="131"/>
      <c r="BIQ90" s="131"/>
      <c r="BIR90" s="131"/>
      <c r="BIS90" s="131"/>
      <c r="BIT90" s="131"/>
      <c r="BIU90" s="131"/>
      <c r="BIV90" s="131"/>
      <c r="BIW90" s="131"/>
      <c r="BIX90" s="131"/>
      <c r="BIY90" s="131"/>
      <c r="BIZ90" s="131"/>
      <c r="BJA90" s="131"/>
      <c r="BJB90" s="131"/>
      <c r="BJC90" s="131"/>
      <c r="BJD90" s="131"/>
      <c r="BJE90" s="131"/>
      <c r="BJF90" s="131"/>
      <c r="BJG90" s="131"/>
      <c r="BJH90" s="131"/>
      <c r="BJI90" s="131"/>
      <c r="BJJ90" s="131"/>
      <c r="BJK90" s="131"/>
      <c r="BJL90" s="131"/>
      <c r="BJM90" s="131"/>
      <c r="BJN90" s="131"/>
      <c r="BJO90" s="131"/>
      <c r="BJP90" s="131"/>
      <c r="BJQ90" s="131"/>
      <c r="BJR90" s="131"/>
      <c r="BJS90" s="131"/>
      <c r="BJT90" s="131"/>
      <c r="BJU90" s="131"/>
      <c r="BJV90" s="131"/>
      <c r="BJW90" s="131"/>
      <c r="BJX90" s="131"/>
      <c r="BJY90" s="131"/>
      <c r="BJZ90" s="131"/>
      <c r="BKA90" s="131"/>
      <c r="BKB90" s="131"/>
      <c r="BKC90" s="131"/>
      <c r="BKD90" s="131"/>
      <c r="BKE90" s="131"/>
      <c r="BKF90" s="131"/>
      <c r="BKG90" s="131"/>
      <c r="BKH90" s="131"/>
      <c r="BKI90" s="131"/>
      <c r="BKJ90" s="131"/>
      <c r="BKK90" s="131"/>
      <c r="BKL90" s="131"/>
      <c r="BKM90" s="131"/>
      <c r="BKN90" s="131"/>
      <c r="BKO90" s="131"/>
      <c r="BKP90" s="131"/>
      <c r="BKQ90" s="131"/>
      <c r="BKR90" s="131"/>
      <c r="BKS90" s="131"/>
      <c r="BKT90" s="131"/>
      <c r="BKU90" s="131"/>
      <c r="BKV90" s="131"/>
      <c r="BKW90" s="131"/>
      <c r="BKX90" s="131"/>
      <c r="BKY90" s="131"/>
      <c r="BKZ90" s="131"/>
      <c r="BLA90" s="131"/>
      <c r="BLB90" s="131"/>
      <c r="BLC90" s="131"/>
      <c r="BLD90" s="131"/>
      <c r="BLE90" s="131"/>
      <c r="BLF90" s="131"/>
      <c r="BLG90" s="131"/>
      <c r="BLH90" s="131"/>
      <c r="BLI90" s="131"/>
      <c r="BLJ90" s="131"/>
      <c r="BLK90" s="131"/>
      <c r="BLL90" s="131"/>
      <c r="BLM90" s="131"/>
      <c r="BLN90" s="131"/>
      <c r="BLO90" s="131"/>
      <c r="BLP90" s="131"/>
      <c r="BLQ90" s="131"/>
      <c r="BLR90" s="131"/>
      <c r="BLS90" s="131"/>
      <c r="BLT90" s="131"/>
      <c r="BLU90" s="131"/>
      <c r="BLV90" s="131"/>
      <c r="BLW90" s="131"/>
      <c r="BLX90" s="131"/>
      <c r="BLY90" s="131"/>
      <c r="BLZ90" s="131"/>
      <c r="BMA90" s="131"/>
      <c r="BMB90" s="131"/>
      <c r="BMC90" s="131"/>
      <c r="BMD90" s="131"/>
      <c r="BME90" s="131"/>
      <c r="BMF90" s="131"/>
      <c r="BMG90" s="131"/>
      <c r="BMH90" s="131"/>
      <c r="BMI90" s="131"/>
      <c r="BMJ90" s="131"/>
      <c r="BMK90" s="131"/>
      <c r="BML90" s="131"/>
      <c r="BMM90" s="131"/>
      <c r="BMN90" s="131"/>
      <c r="BMO90" s="131"/>
      <c r="BMP90" s="131"/>
      <c r="BMQ90" s="131"/>
      <c r="BMR90" s="131"/>
      <c r="BMS90" s="131"/>
      <c r="BMT90" s="131"/>
      <c r="BMU90" s="131"/>
      <c r="BMV90" s="131"/>
      <c r="BMW90" s="131"/>
      <c r="BMX90" s="131"/>
      <c r="BMY90" s="131"/>
      <c r="BMZ90" s="131"/>
      <c r="BNA90" s="131"/>
      <c r="BNB90" s="131"/>
      <c r="BNC90" s="131"/>
      <c r="BND90" s="131"/>
      <c r="BNE90" s="131"/>
      <c r="BNF90" s="131"/>
      <c r="BNG90" s="131"/>
      <c r="BNH90" s="131"/>
      <c r="BNI90" s="131"/>
      <c r="BNJ90" s="131"/>
      <c r="BNK90" s="131"/>
      <c r="BNL90" s="131"/>
      <c r="BNM90" s="131"/>
      <c r="BNN90" s="131"/>
      <c r="BNO90" s="131"/>
      <c r="BNP90" s="131"/>
      <c r="BNQ90" s="131"/>
      <c r="BNR90" s="131"/>
      <c r="BNS90" s="131"/>
      <c r="BNT90" s="131"/>
      <c r="BNU90" s="131"/>
      <c r="BNV90" s="131"/>
      <c r="BNW90" s="131"/>
      <c r="BNX90" s="131"/>
      <c r="BNY90" s="131"/>
      <c r="BNZ90" s="131"/>
      <c r="BOA90" s="131"/>
      <c r="BOB90" s="131"/>
      <c r="BOC90" s="131"/>
      <c r="BOD90" s="131"/>
      <c r="BOE90" s="131"/>
      <c r="BOF90" s="131"/>
      <c r="BOG90" s="131"/>
      <c r="BOH90" s="131"/>
      <c r="BOI90" s="131"/>
      <c r="BOJ90" s="131"/>
      <c r="BOK90" s="131"/>
      <c r="BOL90" s="131"/>
      <c r="BOM90" s="131"/>
      <c r="BON90" s="131"/>
      <c r="BOO90" s="131"/>
      <c r="BOP90" s="131"/>
      <c r="BOQ90" s="131"/>
      <c r="BOR90" s="131"/>
      <c r="BOS90" s="131"/>
      <c r="BOT90" s="131"/>
      <c r="BOU90" s="131"/>
      <c r="BOV90" s="131"/>
      <c r="BOW90" s="131"/>
      <c r="BOX90" s="131"/>
      <c r="BOY90" s="131"/>
      <c r="BOZ90" s="131"/>
      <c r="BPA90" s="131"/>
      <c r="BPB90" s="131"/>
      <c r="BPC90" s="131"/>
      <c r="BPD90" s="131"/>
      <c r="BPE90" s="131"/>
      <c r="BPF90" s="131"/>
      <c r="BPG90" s="131"/>
      <c r="BPH90" s="131"/>
      <c r="BPI90" s="131"/>
      <c r="BPJ90" s="131"/>
      <c r="BPK90" s="131"/>
      <c r="BPL90" s="131"/>
      <c r="BPM90" s="131"/>
      <c r="BPN90" s="131"/>
      <c r="BPO90" s="131"/>
      <c r="BPP90" s="131"/>
      <c r="BPQ90" s="131"/>
      <c r="BPR90" s="131"/>
      <c r="BPS90" s="131"/>
      <c r="BPT90" s="131"/>
      <c r="BPU90" s="131"/>
      <c r="BPV90" s="131"/>
      <c r="BPW90" s="131"/>
      <c r="BPX90" s="131"/>
      <c r="BPY90" s="131"/>
      <c r="BPZ90" s="131"/>
      <c r="BQA90" s="131"/>
      <c r="BQB90" s="131"/>
      <c r="BQC90" s="131"/>
      <c r="BQD90" s="131"/>
      <c r="BQE90" s="131"/>
      <c r="BQF90" s="131"/>
      <c r="BQG90" s="131"/>
      <c r="BQH90" s="131"/>
      <c r="BQI90" s="131"/>
      <c r="BQJ90" s="131"/>
      <c r="BQK90" s="131"/>
      <c r="BQL90" s="131"/>
      <c r="BQM90" s="131"/>
      <c r="BQN90" s="131"/>
      <c r="BQO90" s="131"/>
      <c r="BQP90" s="131"/>
      <c r="BQQ90" s="131"/>
      <c r="BQR90" s="131"/>
      <c r="BQS90" s="131"/>
      <c r="BQT90" s="131"/>
      <c r="BQU90" s="131"/>
      <c r="BQV90" s="131"/>
      <c r="BQW90" s="131"/>
      <c r="BQX90" s="131"/>
      <c r="BQY90" s="131"/>
      <c r="BQZ90" s="131"/>
      <c r="BRA90" s="131"/>
      <c r="BRB90" s="131"/>
      <c r="BRC90" s="131"/>
      <c r="BRD90" s="131"/>
      <c r="BRE90" s="131"/>
      <c r="BRF90" s="131"/>
      <c r="BRG90" s="131"/>
      <c r="BRH90" s="131"/>
      <c r="BRI90" s="131"/>
      <c r="BRJ90" s="131"/>
      <c r="BRK90" s="131"/>
      <c r="BRL90" s="131"/>
      <c r="BRM90" s="131"/>
      <c r="BRN90" s="131"/>
      <c r="BRO90" s="131"/>
      <c r="BRP90" s="131"/>
      <c r="BRQ90" s="131"/>
      <c r="BRR90" s="131"/>
      <c r="BRS90" s="131"/>
      <c r="BRT90" s="131"/>
      <c r="BRU90" s="131"/>
      <c r="BRV90" s="131"/>
      <c r="BRW90" s="131"/>
      <c r="BRX90" s="131"/>
      <c r="BRY90" s="131"/>
      <c r="BRZ90" s="131"/>
      <c r="BSA90" s="131"/>
      <c r="BSB90" s="131"/>
      <c r="BSC90" s="131"/>
      <c r="BSD90" s="131"/>
      <c r="BSE90" s="131"/>
      <c r="BSF90" s="131"/>
      <c r="BSG90" s="131"/>
      <c r="BSH90" s="131"/>
      <c r="BSI90" s="131"/>
      <c r="BSJ90" s="131"/>
      <c r="BSK90" s="131"/>
      <c r="BSL90" s="131"/>
      <c r="BSM90" s="131"/>
      <c r="BSN90" s="131"/>
      <c r="BSO90" s="131"/>
      <c r="BSP90" s="131"/>
      <c r="BSQ90" s="131"/>
      <c r="BSR90" s="131"/>
      <c r="BSS90" s="131"/>
      <c r="BST90" s="131"/>
      <c r="BSU90" s="131"/>
      <c r="BSV90" s="131"/>
      <c r="BSW90" s="131"/>
      <c r="BSX90" s="131"/>
      <c r="BSY90" s="131"/>
      <c r="BSZ90" s="131"/>
      <c r="BTA90" s="131"/>
      <c r="BTB90" s="131"/>
      <c r="BTC90" s="131"/>
      <c r="BTD90" s="131"/>
      <c r="BTE90" s="131"/>
      <c r="BTF90" s="131"/>
      <c r="BTG90" s="131"/>
      <c r="BTH90" s="131"/>
      <c r="BTI90" s="131"/>
      <c r="BTJ90" s="131"/>
      <c r="BTK90" s="131"/>
      <c r="BTL90" s="131"/>
      <c r="BTM90" s="131"/>
      <c r="BTN90" s="131"/>
      <c r="BTO90" s="131"/>
      <c r="BTP90" s="131"/>
      <c r="BTQ90" s="131"/>
      <c r="BTR90" s="131"/>
      <c r="BTS90" s="131"/>
      <c r="BTT90" s="131"/>
      <c r="BTU90" s="131"/>
      <c r="BTV90" s="131"/>
      <c r="BTW90" s="131"/>
      <c r="BTX90" s="131"/>
      <c r="BTY90" s="131"/>
      <c r="BTZ90" s="131"/>
      <c r="BUA90" s="131"/>
      <c r="BUB90" s="131"/>
      <c r="BUC90" s="131"/>
      <c r="BUD90" s="131"/>
      <c r="BUE90" s="131"/>
      <c r="BUF90" s="131"/>
      <c r="BUG90" s="131"/>
      <c r="BUH90" s="131"/>
      <c r="BUI90" s="131"/>
      <c r="BUJ90" s="131"/>
      <c r="BUK90" s="131"/>
      <c r="BUL90" s="131"/>
      <c r="BUM90" s="131"/>
      <c r="BUN90" s="131"/>
      <c r="BUO90" s="131"/>
      <c r="BUP90" s="131"/>
      <c r="BUQ90" s="131"/>
      <c r="BUR90" s="131"/>
      <c r="BUS90" s="131"/>
      <c r="BUT90" s="131"/>
      <c r="BUU90" s="131"/>
      <c r="BUV90" s="131"/>
      <c r="BUW90" s="131"/>
      <c r="BUX90" s="131"/>
      <c r="BUY90" s="131"/>
      <c r="BUZ90" s="131"/>
      <c r="BVA90" s="131"/>
      <c r="BVB90" s="131"/>
      <c r="BVC90" s="131"/>
      <c r="BVD90" s="131"/>
      <c r="BVE90" s="131"/>
      <c r="BVF90" s="131"/>
      <c r="BVG90" s="131"/>
      <c r="BVH90" s="131"/>
      <c r="BVI90" s="131"/>
      <c r="BVJ90" s="131"/>
      <c r="BVK90" s="131"/>
      <c r="BVL90" s="131"/>
      <c r="BVM90" s="131"/>
      <c r="BVN90" s="131"/>
      <c r="BVO90" s="131"/>
      <c r="BVP90" s="131"/>
      <c r="BVQ90" s="131"/>
      <c r="BVR90" s="131"/>
      <c r="BVS90" s="131"/>
      <c r="BVT90" s="131"/>
      <c r="BVU90" s="131"/>
      <c r="BVV90" s="131"/>
      <c r="BVW90" s="131"/>
      <c r="BVX90" s="131"/>
      <c r="BVY90" s="131"/>
      <c r="BVZ90" s="131"/>
      <c r="BWA90" s="131"/>
      <c r="BWB90" s="131"/>
      <c r="BWC90" s="131"/>
      <c r="BWD90" s="131"/>
      <c r="BWE90" s="131"/>
      <c r="BWF90" s="131"/>
      <c r="BWG90" s="131"/>
      <c r="BWH90" s="131"/>
      <c r="BWI90" s="131"/>
      <c r="BWJ90" s="131"/>
      <c r="BWK90" s="131"/>
      <c r="BWL90" s="131"/>
      <c r="BWM90" s="131"/>
      <c r="BWN90" s="131"/>
      <c r="BWO90" s="131"/>
      <c r="BWP90" s="131"/>
      <c r="BWQ90" s="131"/>
      <c r="BWR90" s="131"/>
      <c r="BWS90" s="131"/>
      <c r="BWT90" s="131"/>
      <c r="BWU90" s="131"/>
      <c r="BWV90" s="131"/>
      <c r="BWW90" s="131"/>
      <c r="BWX90" s="131"/>
      <c r="BWY90" s="131"/>
      <c r="BWZ90" s="131"/>
      <c r="BXA90" s="131"/>
      <c r="BXB90" s="131"/>
      <c r="BXC90" s="131"/>
      <c r="BXD90" s="131"/>
      <c r="BXE90" s="131"/>
      <c r="BXF90" s="131"/>
      <c r="BXG90" s="131"/>
      <c r="BXH90" s="131"/>
      <c r="BXI90" s="131"/>
      <c r="BXJ90" s="131"/>
      <c r="BXK90" s="131"/>
      <c r="BXL90" s="131"/>
      <c r="BXM90" s="131"/>
      <c r="BXN90" s="131"/>
      <c r="BXO90" s="131"/>
      <c r="BXP90" s="131"/>
      <c r="BXQ90" s="131"/>
      <c r="BXR90" s="131"/>
      <c r="BXS90" s="131"/>
      <c r="BXT90" s="131"/>
      <c r="BXU90" s="131"/>
      <c r="BXV90" s="131"/>
      <c r="BXW90" s="131"/>
      <c r="BXX90" s="131"/>
      <c r="BXY90" s="131"/>
      <c r="BXZ90" s="131"/>
      <c r="BYA90" s="131"/>
      <c r="BYB90" s="131"/>
      <c r="BYC90" s="131"/>
      <c r="BYD90" s="131"/>
      <c r="BYE90" s="131"/>
      <c r="BYF90" s="131"/>
      <c r="BYG90" s="131"/>
      <c r="BYH90" s="131"/>
      <c r="BYI90" s="131"/>
      <c r="BYJ90" s="131"/>
      <c r="BYK90" s="131"/>
      <c r="BYL90" s="131"/>
      <c r="BYM90" s="131"/>
      <c r="BYN90" s="131"/>
      <c r="BYO90" s="131"/>
      <c r="BYP90" s="131"/>
      <c r="BYQ90" s="131"/>
      <c r="BYR90" s="131"/>
      <c r="BYS90" s="131"/>
      <c r="BYT90" s="131"/>
      <c r="BYU90" s="131"/>
      <c r="BYV90" s="131"/>
      <c r="BYW90" s="131"/>
      <c r="BYX90" s="131"/>
      <c r="BYY90" s="131"/>
      <c r="BYZ90" s="131"/>
      <c r="BZA90" s="131"/>
      <c r="BZB90" s="131"/>
      <c r="BZC90" s="131"/>
      <c r="BZD90" s="131"/>
      <c r="BZE90" s="131"/>
      <c r="BZF90" s="131"/>
      <c r="BZG90" s="131"/>
      <c r="BZH90" s="131"/>
      <c r="BZI90" s="131"/>
      <c r="BZJ90" s="131"/>
      <c r="BZK90" s="131"/>
      <c r="BZL90" s="131"/>
      <c r="BZM90" s="131"/>
      <c r="BZN90" s="131"/>
      <c r="BZO90" s="131"/>
      <c r="BZP90" s="131"/>
      <c r="BZQ90" s="131"/>
      <c r="BZR90" s="131"/>
      <c r="BZS90" s="131"/>
      <c r="BZT90" s="131"/>
      <c r="BZU90" s="131"/>
      <c r="BZV90" s="131"/>
      <c r="BZW90" s="131"/>
      <c r="BZX90" s="131"/>
      <c r="BZY90" s="131"/>
      <c r="BZZ90" s="131"/>
      <c r="CAA90" s="131"/>
      <c r="CAB90" s="131"/>
      <c r="CAC90" s="131"/>
      <c r="CAD90" s="131"/>
      <c r="CAE90" s="131"/>
      <c r="CAF90" s="131"/>
      <c r="CAG90" s="131"/>
      <c r="CAH90" s="131"/>
      <c r="CAI90" s="131"/>
      <c r="CAJ90" s="131"/>
      <c r="CAK90" s="131"/>
      <c r="CAL90" s="131"/>
      <c r="CAM90" s="131"/>
      <c r="CAN90" s="131"/>
      <c r="CAO90" s="131"/>
      <c r="CAP90" s="131"/>
      <c r="CAQ90" s="131"/>
      <c r="CAR90" s="131"/>
      <c r="CAS90" s="131"/>
      <c r="CAT90" s="131"/>
      <c r="CAU90" s="131"/>
      <c r="CAV90" s="131"/>
      <c r="CAW90" s="131"/>
      <c r="CAX90" s="131"/>
      <c r="CAY90" s="131"/>
      <c r="CAZ90" s="131"/>
      <c r="CBA90" s="131"/>
      <c r="CBB90" s="131"/>
      <c r="CBC90" s="131"/>
      <c r="CBD90" s="131"/>
      <c r="CBE90" s="131"/>
      <c r="CBF90" s="131"/>
      <c r="CBG90" s="131"/>
      <c r="CBH90" s="131"/>
      <c r="CBI90" s="131"/>
      <c r="CBJ90" s="131"/>
      <c r="CBK90" s="131"/>
      <c r="CBL90" s="131"/>
      <c r="CBM90" s="131"/>
      <c r="CBN90" s="131"/>
      <c r="CBO90" s="131"/>
      <c r="CBP90" s="131"/>
      <c r="CBQ90" s="131"/>
      <c r="CBR90" s="131"/>
      <c r="CBS90" s="131"/>
      <c r="CBT90" s="131"/>
      <c r="CBU90" s="131"/>
      <c r="CBV90" s="131"/>
      <c r="CBW90" s="131"/>
      <c r="CBX90" s="131"/>
      <c r="CBY90" s="131"/>
      <c r="CBZ90" s="131"/>
      <c r="CCA90" s="131"/>
      <c r="CCB90" s="131"/>
      <c r="CCC90" s="131"/>
      <c r="CCD90" s="131"/>
      <c r="CCE90" s="131"/>
      <c r="CCF90" s="131"/>
      <c r="CCG90" s="131"/>
      <c r="CCH90" s="131"/>
      <c r="CCI90" s="131"/>
      <c r="CCJ90" s="131"/>
      <c r="CCK90" s="131"/>
      <c r="CCL90" s="131"/>
      <c r="CCM90" s="131"/>
      <c r="CCN90" s="131"/>
      <c r="CCO90" s="131"/>
      <c r="CCP90" s="131"/>
      <c r="CCQ90" s="131"/>
      <c r="CCR90" s="131"/>
      <c r="CCS90" s="131"/>
      <c r="CCT90" s="131"/>
      <c r="CCU90" s="131"/>
      <c r="CCV90" s="131"/>
      <c r="CCW90" s="131"/>
      <c r="CCX90" s="131"/>
      <c r="CCY90" s="131"/>
      <c r="CCZ90" s="131"/>
      <c r="CDA90" s="131"/>
      <c r="CDB90" s="131"/>
      <c r="CDC90" s="131"/>
      <c r="CDD90" s="131"/>
      <c r="CDE90" s="131"/>
      <c r="CDF90" s="131"/>
      <c r="CDG90" s="131"/>
      <c r="CDH90" s="131"/>
      <c r="CDI90" s="131"/>
      <c r="CDJ90" s="131"/>
      <c r="CDK90" s="131"/>
      <c r="CDL90" s="131"/>
      <c r="CDM90" s="131"/>
      <c r="CDN90" s="131"/>
      <c r="CDO90" s="131"/>
      <c r="CDP90" s="131"/>
      <c r="CDQ90" s="131"/>
      <c r="CDR90" s="131"/>
      <c r="CDS90" s="131"/>
      <c r="CDT90" s="131"/>
      <c r="CDU90" s="131"/>
      <c r="CDV90" s="131"/>
      <c r="CDW90" s="131"/>
      <c r="CDX90" s="131"/>
      <c r="CDY90" s="131"/>
      <c r="CDZ90" s="131"/>
      <c r="CEA90" s="131"/>
      <c r="CEB90" s="131"/>
      <c r="CEC90" s="131"/>
      <c r="CED90" s="131"/>
      <c r="CEE90" s="131"/>
      <c r="CEF90" s="131"/>
      <c r="CEG90" s="131"/>
      <c r="CEH90" s="131"/>
      <c r="CEI90" s="131"/>
      <c r="CEJ90" s="131"/>
      <c r="CEK90" s="131"/>
      <c r="CEL90" s="131"/>
      <c r="CEM90" s="131"/>
      <c r="CEN90" s="131"/>
      <c r="CEO90" s="131"/>
      <c r="CEP90" s="131"/>
      <c r="CEQ90" s="131"/>
      <c r="CER90" s="131"/>
      <c r="CES90" s="131"/>
      <c r="CET90" s="131"/>
      <c r="CEU90" s="131"/>
      <c r="CEV90" s="131"/>
      <c r="CEW90" s="131"/>
      <c r="CEX90" s="131"/>
      <c r="CEY90" s="131"/>
      <c r="CEZ90" s="131"/>
      <c r="CFA90" s="131"/>
      <c r="CFB90" s="131"/>
      <c r="CFC90" s="131"/>
      <c r="CFD90" s="131"/>
      <c r="CFE90" s="131"/>
      <c r="CFF90" s="131"/>
      <c r="CFG90" s="131"/>
      <c r="CFH90" s="131"/>
      <c r="CFI90" s="131"/>
      <c r="CFJ90" s="131"/>
      <c r="CFK90" s="131"/>
      <c r="CFL90" s="131"/>
      <c r="CFM90" s="131"/>
      <c r="CFN90" s="131"/>
      <c r="CFO90" s="131"/>
      <c r="CFP90" s="131"/>
      <c r="CFQ90" s="131"/>
      <c r="CFR90" s="131"/>
      <c r="CFS90" s="131"/>
      <c r="CFT90" s="131"/>
      <c r="CFU90" s="131"/>
      <c r="CFV90" s="131"/>
      <c r="CFW90" s="131"/>
      <c r="CFX90" s="131"/>
      <c r="CFY90" s="131"/>
      <c r="CFZ90" s="131"/>
      <c r="CGA90" s="131"/>
      <c r="CGB90" s="131"/>
      <c r="CGC90" s="131"/>
      <c r="CGD90" s="131"/>
      <c r="CGE90" s="131"/>
      <c r="CGF90" s="131"/>
      <c r="CGG90" s="131"/>
      <c r="CGH90" s="131"/>
      <c r="CGI90" s="131"/>
      <c r="CGJ90" s="131"/>
      <c r="CGK90" s="131"/>
      <c r="CGL90" s="131"/>
      <c r="CGM90" s="131"/>
      <c r="CGN90" s="131"/>
      <c r="CGO90" s="131"/>
      <c r="CGP90" s="131"/>
      <c r="CGQ90" s="131"/>
      <c r="CGR90" s="131"/>
      <c r="CGS90" s="131"/>
      <c r="CGT90" s="131"/>
      <c r="CGU90" s="131"/>
      <c r="CGV90" s="131"/>
      <c r="CGW90" s="131"/>
      <c r="CGX90" s="131"/>
      <c r="CGY90" s="131"/>
      <c r="CGZ90" s="131"/>
      <c r="CHA90" s="131"/>
      <c r="CHB90" s="131"/>
      <c r="CHC90" s="131"/>
      <c r="CHD90" s="131"/>
      <c r="CHE90" s="131"/>
      <c r="CHF90" s="131"/>
      <c r="CHG90" s="131"/>
      <c r="CHH90" s="131"/>
      <c r="CHI90" s="131"/>
      <c r="CHJ90" s="131"/>
      <c r="CHK90" s="131"/>
      <c r="CHL90" s="131"/>
      <c r="CHM90" s="131"/>
      <c r="CHN90" s="131"/>
      <c r="CHO90" s="131"/>
      <c r="CHP90" s="131"/>
      <c r="CHQ90" s="131"/>
      <c r="CHR90" s="131"/>
      <c r="CHS90" s="131"/>
      <c r="CHT90" s="131"/>
      <c r="CHU90" s="131"/>
      <c r="CHV90" s="131"/>
      <c r="CHW90" s="131"/>
      <c r="CHX90" s="131"/>
      <c r="CHY90" s="131"/>
      <c r="CHZ90" s="131"/>
      <c r="CIA90" s="131"/>
      <c r="CIB90" s="131"/>
      <c r="CIC90" s="131"/>
      <c r="CID90" s="131"/>
      <c r="CIE90" s="131"/>
      <c r="CIF90" s="131"/>
      <c r="CIG90" s="131"/>
      <c r="CIH90" s="131"/>
      <c r="CII90" s="131"/>
      <c r="CIJ90" s="131"/>
      <c r="CIK90" s="131"/>
      <c r="CIL90" s="131"/>
      <c r="CIM90" s="131"/>
      <c r="CIN90" s="131"/>
      <c r="CIO90" s="131"/>
      <c r="CIP90" s="131"/>
      <c r="CIQ90" s="131"/>
      <c r="CIR90" s="131"/>
      <c r="CIS90" s="131"/>
      <c r="CIT90" s="131"/>
      <c r="CIU90" s="131"/>
      <c r="CIV90" s="131"/>
      <c r="CIW90" s="131"/>
      <c r="CIX90" s="131"/>
      <c r="CIY90" s="131"/>
      <c r="CIZ90" s="131"/>
      <c r="CJA90" s="131"/>
      <c r="CJB90" s="131"/>
      <c r="CJC90" s="131"/>
      <c r="CJD90" s="131"/>
      <c r="CJE90" s="131"/>
      <c r="CJF90" s="131"/>
      <c r="CJG90" s="131"/>
      <c r="CJH90" s="131"/>
      <c r="CJI90" s="131"/>
      <c r="CJJ90" s="131"/>
      <c r="CJK90" s="131"/>
      <c r="CJL90" s="131"/>
      <c r="CJM90" s="131"/>
      <c r="CJN90" s="131"/>
      <c r="CJO90" s="131"/>
      <c r="CJP90" s="131"/>
      <c r="CJQ90" s="131"/>
      <c r="CJR90" s="131"/>
      <c r="CJS90" s="131"/>
      <c r="CJT90" s="131"/>
      <c r="CJU90" s="131"/>
      <c r="CJV90" s="131"/>
      <c r="CJW90" s="131"/>
      <c r="CJX90" s="131"/>
      <c r="CJY90" s="131"/>
      <c r="CJZ90" s="131"/>
      <c r="CKA90" s="131"/>
      <c r="CKB90" s="131"/>
      <c r="CKC90" s="131"/>
      <c r="CKD90" s="131"/>
      <c r="CKE90" s="131"/>
      <c r="CKF90" s="131"/>
      <c r="CKG90" s="131"/>
      <c r="CKH90" s="131"/>
      <c r="CKI90" s="131"/>
      <c r="CKJ90" s="131"/>
      <c r="CKK90" s="131"/>
      <c r="CKL90" s="131"/>
      <c r="CKM90" s="131"/>
      <c r="CKN90" s="131"/>
      <c r="CKO90" s="131"/>
      <c r="CKP90" s="131"/>
      <c r="CKQ90" s="131"/>
      <c r="CKR90" s="131"/>
      <c r="CKS90" s="131"/>
      <c r="CKT90" s="131"/>
      <c r="CKU90" s="131"/>
      <c r="CKV90" s="131"/>
      <c r="CKW90" s="131"/>
      <c r="CKX90" s="131"/>
      <c r="CKY90" s="131"/>
      <c r="CKZ90" s="131"/>
      <c r="CLA90" s="131"/>
      <c r="CLB90" s="131"/>
      <c r="CLC90" s="131"/>
      <c r="CLD90" s="131"/>
      <c r="CLE90" s="131"/>
      <c r="CLF90" s="131"/>
      <c r="CLG90" s="131"/>
      <c r="CLH90" s="131"/>
      <c r="CLI90" s="131"/>
      <c r="CLJ90" s="131"/>
      <c r="CLK90" s="131"/>
      <c r="CLL90" s="131"/>
      <c r="CLM90" s="131"/>
      <c r="CLN90" s="131"/>
      <c r="CLO90" s="131"/>
      <c r="CLP90" s="131"/>
      <c r="CLQ90" s="131"/>
      <c r="CLR90" s="131"/>
      <c r="CLS90" s="131"/>
      <c r="CLT90" s="131"/>
      <c r="CLU90" s="131"/>
      <c r="CLV90" s="131"/>
      <c r="CLW90" s="131"/>
      <c r="CLX90" s="131"/>
      <c r="CLY90" s="131"/>
      <c r="CLZ90" s="131"/>
      <c r="CMA90" s="131"/>
      <c r="CMB90" s="131"/>
      <c r="CMC90" s="131"/>
      <c r="CMD90" s="131"/>
      <c r="CME90" s="131"/>
      <c r="CMF90" s="131"/>
      <c r="CMG90" s="131"/>
      <c r="CMH90" s="131"/>
      <c r="CMI90" s="131"/>
      <c r="CMJ90" s="131"/>
      <c r="CMK90" s="131"/>
      <c r="CML90" s="131"/>
      <c r="CMM90" s="131"/>
      <c r="CMN90" s="131"/>
      <c r="CMO90" s="131"/>
      <c r="CMP90" s="131"/>
      <c r="CMQ90" s="131"/>
      <c r="CMR90" s="131"/>
      <c r="CMS90" s="131"/>
      <c r="CMT90" s="131"/>
      <c r="CMU90" s="131"/>
      <c r="CMV90" s="131"/>
      <c r="CMW90" s="131"/>
      <c r="CMX90" s="131"/>
      <c r="CMY90" s="131"/>
      <c r="CMZ90" s="131"/>
      <c r="CNA90" s="131"/>
      <c r="CNB90" s="131"/>
      <c r="CNC90" s="131"/>
      <c r="CND90" s="131"/>
      <c r="CNE90" s="131"/>
      <c r="CNF90" s="131"/>
      <c r="CNG90" s="131"/>
      <c r="CNH90" s="131"/>
      <c r="CNI90" s="131"/>
      <c r="CNJ90" s="131"/>
      <c r="CNK90" s="131"/>
      <c r="CNL90" s="131"/>
      <c r="CNM90" s="131"/>
      <c r="CNN90" s="131"/>
      <c r="CNO90" s="131"/>
      <c r="CNP90" s="131"/>
      <c r="CNQ90" s="131"/>
      <c r="CNR90" s="131"/>
      <c r="CNS90" s="131"/>
      <c r="CNT90" s="131"/>
      <c r="CNU90" s="131"/>
      <c r="CNV90" s="131"/>
      <c r="CNW90" s="131"/>
      <c r="CNX90" s="131"/>
      <c r="CNY90" s="131"/>
      <c r="CNZ90" s="131"/>
      <c r="COA90" s="131"/>
      <c r="COB90" s="131"/>
      <c r="COC90" s="131"/>
      <c r="COD90" s="131"/>
      <c r="COE90" s="131"/>
      <c r="COF90" s="131"/>
      <c r="COG90" s="131"/>
      <c r="COH90" s="131"/>
      <c r="COI90" s="131"/>
      <c r="COJ90" s="131"/>
      <c r="COK90" s="131"/>
      <c r="COL90" s="131"/>
      <c r="COM90" s="131"/>
      <c r="CON90" s="131"/>
      <c r="COO90" s="131"/>
      <c r="COP90" s="131"/>
      <c r="COQ90" s="131"/>
      <c r="COR90" s="131"/>
      <c r="COS90" s="131"/>
      <c r="COT90" s="131"/>
      <c r="COU90" s="131"/>
      <c r="COV90" s="131"/>
      <c r="COW90" s="131"/>
      <c r="COX90" s="131"/>
      <c r="COY90" s="131"/>
      <c r="COZ90" s="131"/>
      <c r="CPA90" s="131"/>
      <c r="CPB90" s="131"/>
      <c r="CPC90" s="131"/>
      <c r="CPD90" s="131"/>
      <c r="CPE90" s="131"/>
      <c r="CPF90" s="131"/>
      <c r="CPG90" s="131"/>
      <c r="CPH90" s="131"/>
      <c r="CPI90" s="131"/>
      <c r="CPJ90" s="131"/>
      <c r="CPK90" s="131"/>
      <c r="CPL90" s="131"/>
      <c r="CPM90" s="131"/>
      <c r="CPN90" s="131"/>
      <c r="CPO90" s="131"/>
      <c r="CPP90" s="131"/>
      <c r="CPQ90" s="131"/>
      <c r="CPR90" s="131"/>
      <c r="CPS90" s="131"/>
      <c r="CPT90" s="131"/>
      <c r="CPU90" s="131"/>
      <c r="CPV90" s="131"/>
      <c r="CPW90" s="131"/>
      <c r="CPX90" s="131"/>
      <c r="CPY90" s="131"/>
      <c r="CPZ90" s="131"/>
      <c r="CQA90" s="131"/>
      <c r="CQB90" s="131"/>
      <c r="CQC90" s="131"/>
      <c r="CQD90" s="131"/>
      <c r="CQE90" s="131"/>
      <c r="CQF90" s="131"/>
      <c r="CQG90" s="131"/>
      <c r="CQH90" s="131"/>
      <c r="CQI90" s="131"/>
      <c r="CQJ90" s="131"/>
      <c r="CQK90" s="131"/>
      <c r="CQL90" s="131"/>
      <c r="CQM90" s="131"/>
      <c r="CQN90" s="131"/>
      <c r="CQO90" s="131"/>
      <c r="CQP90" s="131"/>
      <c r="CQQ90" s="131"/>
      <c r="CQR90" s="131"/>
      <c r="CQS90" s="131"/>
      <c r="CQT90" s="131"/>
      <c r="CQU90" s="131"/>
      <c r="CQV90" s="131"/>
      <c r="CQW90" s="131"/>
      <c r="CQX90" s="131"/>
      <c r="CQY90" s="131"/>
      <c r="CQZ90" s="131"/>
      <c r="CRA90" s="131"/>
      <c r="CRB90" s="131"/>
      <c r="CRC90" s="131"/>
      <c r="CRD90" s="131"/>
      <c r="CRE90" s="131"/>
      <c r="CRF90" s="131"/>
      <c r="CRG90" s="131"/>
      <c r="CRH90" s="131"/>
      <c r="CRI90" s="131"/>
      <c r="CRJ90" s="131"/>
      <c r="CRK90" s="131"/>
      <c r="CRL90" s="131"/>
      <c r="CRM90" s="131"/>
      <c r="CRN90" s="131"/>
      <c r="CRO90" s="131"/>
      <c r="CRP90" s="131"/>
      <c r="CRQ90" s="131"/>
      <c r="CRR90" s="131"/>
      <c r="CRS90" s="131"/>
      <c r="CRT90" s="131"/>
      <c r="CRU90" s="131"/>
      <c r="CRV90" s="131"/>
      <c r="CRW90" s="131"/>
      <c r="CRX90" s="131"/>
      <c r="CRY90" s="131"/>
      <c r="CRZ90" s="131"/>
      <c r="CSA90" s="131"/>
      <c r="CSB90" s="131"/>
      <c r="CSC90" s="131"/>
      <c r="CSD90" s="131"/>
      <c r="CSE90" s="131"/>
      <c r="CSF90" s="131"/>
      <c r="CSG90" s="131"/>
      <c r="CSH90" s="131"/>
      <c r="CSI90" s="131"/>
      <c r="CSJ90" s="131"/>
      <c r="CSK90" s="131"/>
      <c r="CSL90" s="131"/>
      <c r="CSM90" s="131"/>
      <c r="CSN90" s="131"/>
      <c r="CSO90" s="131"/>
      <c r="CSP90" s="131"/>
      <c r="CSQ90" s="131"/>
      <c r="CSR90" s="131"/>
      <c r="CSS90" s="131"/>
      <c r="CST90" s="131"/>
      <c r="CSU90" s="131"/>
      <c r="CSV90" s="131"/>
      <c r="CSW90" s="131"/>
      <c r="CSX90" s="131"/>
      <c r="CSY90" s="131"/>
      <c r="CSZ90" s="131"/>
      <c r="CTA90" s="131"/>
      <c r="CTB90" s="131"/>
      <c r="CTC90" s="131"/>
      <c r="CTD90" s="131"/>
      <c r="CTE90" s="131"/>
      <c r="CTF90" s="131"/>
      <c r="CTG90" s="131"/>
      <c r="CTH90" s="131"/>
      <c r="CTI90" s="131"/>
      <c r="CTJ90" s="131"/>
      <c r="CTK90" s="131"/>
      <c r="CTL90" s="131"/>
      <c r="CTM90" s="131"/>
      <c r="CTN90" s="131"/>
      <c r="CTO90" s="131"/>
      <c r="CTP90" s="131"/>
      <c r="CTQ90" s="131"/>
      <c r="CTR90" s="131"/>
      <c r="CTS90" s="131"/>
      <c r="CTT90" s="131"/>
      <c r="CTU90" s="131"/>
      <c r="CTV90" s="131"/>
      <c r="CTW90" s="131"/>
      <c r="CTX90" s="131"/>
      <c r="CTY90" s="131"/>
      <c r="CTZ90" s="131"/>
      <c r="CUA90" s="131"/>
      <c r="CUB90" s="131"/>
      <c r="CUC90" s="131"/>
      <c r="CUD90" s="131"/>
      <c r="CUE90" s="131"/>
      <c r="CUF90" s="131"/>
      <c r="CUG90" s="131"/>
      <c r="CUH90" s="131"/>
      <c r="CUI90" s="131"/>
      <c r="CUJ90" s="131"/>
      <c r="CUK90" s="131"/>
      <c r="CUL90" s="131"/>
      <c r="CUM90" s="131"/>
      <c r="CUN90" s="131"/>
      <c r="CUO90" s="131"/>
      <c r="CUP90" s="131"/>
      <c r="CUQ90" s="131"/>
      <c r="CUR90" s="131"/>
      <c r="CUS90" s="131"/>
      <c r="CUT90" s="131"/>
      <c r="CUU90" s="131"/>
      <c r="CUV90" s="131"/>
      <c r="CUW90" s="131"/>
      <c r="CUX90" s="131"/>
      <c r="CUY90" s="131"/>
      <c r="CUZ90" s="131"/>
      <c r="CVA90" s="131"/>
      <c r="CVB90" s="131"/>
      <c r="CVC90" s="131"/>
      <c r="CVD90" s="131"/>
      <c r="CVE90" s="131"/>
      <c r="CVF90" s="131"/>
      <c r="CVG90" s="131"/>
      <c r="CVH90" s="131"/>
      <c r="CVI90" s="131"/>
      <c r="CVJ90" s="131"/>
      <c r="CVK90" s="131"/>
      <c r="CVL90" s="131"/>
      <c r="CVM90" s="131"/>
      <c r="CVN90" s="131"/>
      <c r="CVO90" s="131"/>
      <c r="CVP90" s="131"/>
      <c r="CVQ90" s="131"/>
      <c r="CVR90" s="131"/>
      <c r="CVS90" s="131"/>
      <c r="CVT90" s="131"/>
      <c r="CVU90" s="131"/>
      <c r="CVV90" s="131"/>
      <c r="CVW90" s="131"/>
      <c r="CVX90" s="131"/>
      <c r="CVY90" s="131"/>
      <c r="CVZ90" s="131"/>
      <c r="CWA90" s="131"/>
      <c r="CWB90" s="131"/>
      <c r="CWC90" s="131"/>
      <c r="CWD90" s="131"/>
      <c r="CWE90" s="131"/>
      <c r="CWF90" s="131"/>
      <c r="CWG90" s="131"/>
      <c r="CWH90" s="131"/>
      <c r="CWI90" s="131"/>
      <c r="CWJ90" s="131"/>
      <c r="CWK90" s="131"/>
      <c r="CWL90" s="131"/>
      <c r="CWM90" s="131"/>
      <c r="CWN90" s="131"/>
      <c r="CWO90" s="131"/>
      <c r="CWP90" s="131"/>
      <c r="CWQ90" s="131"/>
      <c r="CWR90" s="131"/>
      <c r="CWS90" s="131"/>
      <c r="CWT90" s="131"/>
      <c r="CWU90" s="131"/>
      <c r="CWV90" s="131"/>
      <c r="CWW90" s="131"/>
      <c r="CWX90" s="131"/>
      <c r="CWY90" s="131"/>
      <c r="CWZ90" s="131"/>
      <c r="CXA90" s="131"/>
      <c r="CXB90" s="131"/>
      <c r="CXC90" s="131"/>
      <c r="CXD90" s="131"/>
      <c r="CXE90" s="131"/>
      <c r="CXF90" s="131"/>
      <c r="CXG90" s="131"/>
      <c r="CXH90" s="131"/>
      <c r="CXI90" s="131"/>
      <c r="CXJ90" s="131"/>
      <c r="CXK90" s="131"/>
      <c r="CXL90" s="131"/>
      <c r="CXM90" s="131"/>
      <c r="CXN90" s="131"/>
      <c r="CXO90" s="131"/>
      <c r="CXP90" s="131"/>
      <c r="CXQ90" s="131"/>
      <c r="CXR90" s="131"/>
      <c r="CXS90" s="131"/>
      <c r="CXT90" s="131"/>
      <c r="CXU90" s="131"/>
      <c r="CXV90" s="131"/>
      <c r="CXW90" s="131"/>
      <c r="CXX90" s="131"/>
      <c r="CXY90" s="131"/>
      <c r="CXZ90" s="131"/>
      <c r="CYA90" s="131"/>
      <c r="CYB90" s="131"/>
      <c r="CYC90" s="131"/>
      <c r="CYD90" s="131"/>
      <c r="CYE90" s="131"/>
      <c r="CYF90" s="131"/>
      <c r="CYG90" s="131"/>
      <c r="CYH90" s="131"/>
      <c r="CYI90" s="131"/>
      <c r="CYJ90" s="131"/>
      <c r="CYK90" s="131"/>
      <c r="CYL90" s="131"/>
      <c r="CYM90" s="131"/>
      <c r="CYN90" s="131"/>
      <c r="CYO90" s="131"/>
      <c r="CYP90" s="131"/>
      <c r="CYQ90" s="131"/>
      <c r="CYR90" s="131"/>
      <c r="CYS90" s="131"/>
      <c r="CYT90" s="131"/>
      <c r="CYU90" s="131"/>
      <c r="CYV90" s="131"/>
      <c r="CYW90" s="131"/>
      <c r="CYX90" s="131"/>
      <c r="CYY90" s="131"/>
      <c r="CYZ90" s="131"/>
      <c r="CZA90" s="131"/>
      <c r="CZB90" s="131"/>
      <c r="CZC90" s="131"/>
      <c r="CZD90" s="131"/>
      <c r="CZE90" s="131"/>
      <c r="CZF90" s="131"/>
      <c r="CZG90" s="131"/>
      <c r="CZH90" s="131"/>
      <c r="CZI90" s="131"/>
      <c r="CZJ90" s="131"/>
      <c r="CZK90" s="131"/>
      <c r="CZL90" s="131"/>
      <c r="CZM90" s="131"/>
      <c r="CZN90" s="131"/>
      <c r="CZO90" s="131"/>
      <c r="CZP90" s="131"/>
      <c r="CZQ90" s="131"/>
      <c r="CZR90" s="131"/>
      <c r="CZS90" s="131"/>
      <c r="CZT90" s="131"/>
      <c r="CZU90" s="131"/>
      <c r="CZV90" s="131"/>
      <c r="CZW90" s="131"/>
      <c r="CZX90" s="131"/>
      <c r="CZY90" s="131"/>
      <c r="CZZ90" s="131"/>
      <c r="DAA90" s="131"/>
      <c r="DAB90" s="131"/>
      <c r="DAC90" s="131"/>
      <c r="DAD90" s="131"/>
      <c r="DAE90" s="131"/>
      <c r="DAF90" s="131"/>
      <c r="DAG90" s="131"/>
      <c r="DAH90" s="131"/>
      <c r="DAI90" s="131"/>
      <c r="DAJ90" s="131"/>
      <c r="DAK90" s="131"/>
      <c r="DAL90" s="131"/>
      <c r="DAM90" s="131"/>
      <c r="DAN90" s="131"/>
      <c r="DAO90" s="131"/>
      <c r="DAP90" s="131"/>
      <c r="DAQ90" s="131"/>
      <c r="DAR90" s="131"/>
      <c r="DAS90" s="131"/>
      <c r="DAT90" s="131"/>
      <c r="DAU90" s="131"/>
      <c r="DAV90" s="131"/>
      <c r="DAW90" s="131"/>
      <c r="DAX90" s="131"/>
      <c r="DAY90" s="131"/>
      <c r="DAZ90" s="131"/>
      <c r="DBA90" s="131"/>
      <c r="DBB90" s="131"/>
      <c r="DBC90" s="131"/>
      <c r="DBD90" s="131"/>
      <c r="DBE90" s="131"/>
      <c r="DBF90" s="131"/>
      <c r="DBG90" s="131"/>
      <c r="DBH90" s="131"/>
      <c r="DBI90" s="131"/>
      <c r="DBJ90" s="131"/>
      <c r="DBK90" s="131"/>
      <c r="DBL90" s="131"/>
      <c r="DBM90" s="131"/>
      <c r="DBN90" s="131"/>
      <c r="DBO90" s="131"/>
      <c r="DBP90" s="131"/>
      <c r="DBQ90" s="131"/>
      <c r="DBR90" s="131"/>
      <c r="DBS90" s="131"/>
      <c r="DBT90" s="131"/>
      <c r="DBU90" s="131"/>
      <c r="DBV90" s="131"/>
      <c r="DBW90" s="131"/>
      <c r="DBX90" s="131"/>
      <c r="DBY90" s="131"/>
      <c r="DBZ90" s="131"/>
      <c r="DCA90" s="131"/>
      <c r="DCB90" s="131"/>
      <c r="DCC90" s="131"/>
      <c r="DCD90" s="131"/>
      <c r="DCE90" s="131"/>
      <c r="DCF90" s="131"/>
      <c r="DCG90" s="131"/>
      <c r="DCH90" s="131"/>
      <c r="DCI90" s="131"/>
      <c r="DCJ90" s="131"/>
      <c r="DCK90" s="131"/>
      <c r="DCL90" s="131"/>
      <c r="DCM90" s="131"/>
      <c r="DCN90" s="131"/>
      <c r="DCO90" s="131"/>
      <c r="DCP90" s="131"/>
      <c r="DCQ90" s="131"/>
      <c r="DCR90" s="131"/>
      <c r="DCS90" s="131"/>
      <c r="DCT90" s="131"/>
      <c r="DCU90" s="131"/>
      <c r="DCV90" s="131"/>
      <c r="DCW90" s="131"/>
      <c r="DCX90" s="131"/>
      <c r="DCY90" s="131"/>
      <c r="DCZ90" s="131"/>
      <c r="DDA90" s="131"/>
      <c r="DDB90" s="131"/>
      <c r="DDC90" s="131"/>
      <c r="DDD90" s="131"/>
      <c r="DDE90" s="131"/>
      <c r="DDF90" s="131"/>
      <c r="DDG90" s="131"/>
      <c r="DDH90" s="131"/>
      <c r="DDI90" s="131"/>
      <c r="DDJ90" s="131"/>
      <c r="DDK90" s="131"/>
      <c r="DDL90" s="131"/>
      <c r="DDM90" s="131"/>
      <c r="DDN90" s="131"/>
      <c r="DDO90" s="131"/>
      <c r="DDP90" s="131"/>
      <c r="DDQ90" s="131"/>
      <c r="DDR90" s="131"/>
      <c r="DDS90" s="131"/>
      <c r="DDT90" s="131"/>
      <c r="DDU90" s="131"/>
      <c r="DDV90" s="131"/>
      <c r="DDW90" s="131"/>
      <c r="DDX90" s="131"/>
      <c r="DDY90" s="131"/>
      <c r="DDZ90" s="131"/>
      <c r="DEA90" s="131"/>
      <c r="DEB90" s="131"/>
      <c r="DEC90" s="131"/>
      <c r="DED90" s="131"/>
      <c r="DEE90" s="131"/>
      <c r="DEF90" s="131"/>
      <c r="DEG90" s="131"/>
      <c r="DEH90" s="131"/>
      <c r="DEI90" s="131"/>
      <c r="DEJ90" s="131"/>
      <c r="DEK90" s="131"/>
      <c r="DEL90" s="131"/>
      <c r="DEM90" s="131"/>
      <c r="DEN90" s="131"/>
      <c r="DEO90" s="131"/>
      <c r="DEP90" s="131"/>
      <c r="DEQ90" s="131"/>
      <c r="DER90" s="131"/>
      <c r="DES90" s="131"/>
      <c r="DET90" s="131"/>
      <c r="DEU90" s="131"/>
      <c r="DEV90" s="131"/>
      <c r="DEW90" s="131"/>
      <c r="DEX90" s="131"/>
      <c r="DEY90" s="131"/>
      <c r="DEZ90" s="131"/>
      <c r="DFA90" s="131"/>
      <c r="DFB90" s="131"/>
      <c r="DFC90" s="131"/>
      <c r="DFD90" s="131"/>
      <c r="DFE90" s="131"/>
      <c r="DFF90" s="131"/>
      <c r="DFG90" s="131"/>
      <c r="DFH90" s="131"/>
      <c r="DFI90" s="131"/>
      <c r="DFJ90" s="131"/>
      <c r="DFK90" s="131"/>
      <c r="DFL90" s="131"/>
      <c r="DFM90" s="131"/>
      <c r="DFN90" s="131"/>
      <c r="DFO90" s="131"/>
      <c r="DFP90" s="131"/>
      <c r="DFQ90" s="131"/>
      <c r="DFR90" s="131"/>
      <c r="DFS90" s="131"/>
      <c r="DFT90" s="131"/>
      <c r="DFU90" s="131"/>
      <c r="DFV90" s="131"/>
      <c r="DFW90" s="131"/>
      <c r="DFX90" s="131"/>
      <c r="DFY90" s="131"/>
      <c r="DFZ90" s="131"/>
      <c r="DGA90" s="131"/>
      <c r="DGB90" s="131"/>
      <c r="DGC90" s="131"/>
      <c r="DGD90" s="131"/>
      <c r="DGE90" s="131"/>
      <c r="DGF90" s="131"/>
      <c r="DGG90" s="131"/>
      <c r="DGH90" s="131"/>
      <c r="DGI90" s="131"/>
      <c r="DGJ90" s="131"/>
      <c r="DGK90" s="131"/>
      <c r="DGL90" s="131"/>
      <c r="DGM90" s="131"/>
      <c r="DGN90" s="131"/>
      <c r="DGO90" s="131"/>
      <c r="DGP90" s="131"/>
      <c r="DGQ90" s="131"/>
      <c r="DGR90" s="131"/>
      <c r="DGS90" s="131"/>
      <c r="DGT90" s="131"/>
      <c r="DGU90" s="131"/>
      <c r="DGV90" s="131"/>
      <c r="DGW90" s="131"/>
      <c r="DGX90" s="131"/>
      <c r="DGY90" s="131"/>
      <c r="DGZ90" s="131"/>
      <c r="DHA90" s="131"/>
      <c r="DHB90" s="131"/>
      <c r="DHC90" s="131"/>
      <c r="DHD90" s="131"/>
      <c r="DHE90" s="131"/>
      <c r="DHF90" s="131"/>
      <c r="DHG90" s="131"/>
      <c r="DHH90" s="131"/>
      <c r="DHI90" s="131"/>
      <c r="DHJ90" s="131"/>
      <c r="DHK90" s="131"/>
      <c r="DHL90" s="131"/>
      <c r="DHM90" s="131"/>
      <c r="DHN90" s="131"/>
      <c r="DHO90" s="131"/>
      <c r="DHP90" s="131"/>
      <c r="DHQ90" s="131"/>
      <c r="DHR90" s="131"/>
      <c r="DHS90" s="131"/>
      <c r="DHT90" s="131"/>
      <c r="DHU90" s="131"/>
      <c r="DHV90" s="131"/>
      <c r="DHW90" s="131"/>
      <c r="DHX90" s="131"/>
      <c r="DHY90" s="131"/>
      <c r="DHZ90" s="131"/>
      <c r="DIA90" s="131"/>
      <c r="DIB90" s="131"/>
      <c r="DIC90" s="131"/>
      <c r="DID90" s="131"/>
      <c r="DIE90" s="131"/>
      <c r="DIF90" s="131"/>
      <c r="DIG90" s="131"/>
      <c r="DIH90" s="131"/>
      <c r="DII90" s="131"/>
      <c r="DIJ90" s="131"/>
      <c r="DIK90" s="131"/>
      <c r="DIL90" s="131"/>
      <c r="DIM90" s="131"/>
      <c r="DIN90" s="131"/>
      <c r="DIO90" s="131"/>
      <c r="DIP90" s="131"/>
      <c r="DIQ90" s="131"/>
      <c r="DIR90" s="131"/>
      <c r="DIS90" s="131"/>
      <c r="DIT90" s="131"/>
      <c r="DIU90" s="131"/>
      <c r="DIV90" s="131"/>
      <c r="DIW90" s="131"/>
      <c r="DIX90" s="131"/>
      <c r="DIY90" s="131"/>
      <c r="DIZ90" s="131"/>
      <c r="DJA90" s="131"/>
      <c r="DJB90" s="131"/>
      <c r="DJC90" s="131"/>
      <c r="DJD90" s="131"/>
      <c r="DJE90" s="131"/>
      <c r="DJF90" s="131"/>
      <c r="DJG90" s="131"/>
      <c r="DJH90" s="131"/>
      <c r="DJI90" s="131"/>
      <c r="DJJ90" s="131"/>
      <c r="DJK90" s="131"/>
      <c r="DJL90" s="131"/>
      <c r="DJM90" s="131"/>
      <c r="DJN90" s="131"/>
      <c r="DJO90" s="131"/>
      <c r="DJP90" s="131"/>
      <c r="DJQ90" s="131"/>
      <c r="DJR90" s="131"/>
      <c r="DJS90" s="131"/>
      <c r="DJT90" s="131"/>
      <c r="DJU90" s="131"/>
      <c r="DJV90" s="131"/>
      <c r="DJW90" s="131"/>
      <c r="DJX90" s="131"/>
      <c r="DJY90" s="131"/>
      <c r="DJZ90" s="131"/>
      <c r="DKA90" s="131"/>
      <c r="DKB90" s="131"/>
      <c r="DKC90" s="131"/>
      <c r="DKD90" s="131"/>
      <c r="DKE90" s="131"/>
      <c r="DKF90" s="131"/>
      <c r="DKG90" s="131"/>
      <c r="DKH90" s="131"/>
      <c r="DKI90" s="131"/>
      <c r="DKJ90" s="131"/>
      <c r="DKK90" s="131"/>
      <c r="DKL90" s="131"/>
      <c r="DKM90" s="131"/>
      <c r="DKN90" s="131"/>
      <c r="DKO90" s="131"/>
      <c r="DKP90" s="131"/>
      <c r="DKQ90" s="131"/>
      <c r="DKR90" s="131"/>
      <c r="DKS90" s="131"/>
      <c r="DKT90" s="131"/>
      <c r="DKU90" s="131"/>
      <c r="DKV90" s="131"/>
      <c r="DKW90" s="131"/>
      <c r="DKX90" s="131"/>
      <c r="DKY90" s="131"/>
      <c r="DKZ90" s="131"/>
      <c r="DLA90" s="131"/>
      <c r="DLB90" s="131"/>
      <c r="DLC90" s="131"/>
      <c r="DLD90" s="131"/>
      <c r="DLE90" s="131"/>
      <c r="DLF90" s="131"/>
      <c r="DLG90" s="131"/>
      <c r="DLH90" s="131"/>
      <c r="DLI90" s="131"/>
      <c r="DLJ90" s="131"/>
      <c r="DLK90" s="131"/>
      <c r="DLL90" s="131"/>
      <c r="DLM90" s="131"/>
      <c r="DLN90" s="131"/>
      <c r="DLO90" s="131"/>
      <c r="DLP90" s="131"/>
      <c r="DLQ90" s="131"/>
      <c r="DLR90" s="131"/>
      <c r="DLS90" s="131"/>
      <c r="DLT90" s="131"/>
      <c r="DLU90" s="131"/>
      <c r="DLV90" s="131"/>
      <c r="DLW90" s="131"/>
      <c r="DLX90" s="131"/>
      <c r="DLY90" s="131"/>
      <c r="DLZ90" s="131"/>
      <c r="DMA90" s="131"/>
      <c r="DMB90" s="131"/>
      <c r="DMC90" s="131"/>
      <c r="DMD90" s="131"/>
      <c r="DME90" s="131"/>
      <c r="DMF90" s="131"/>
      <c r="DMG90" s="131"/>
      <c r="DMH90" s="131"/>
      <c r="DMI90" s="131"/>
      <c r="DMJ90" s="131"/>
      <c r="DMK90" s="131"/>
      <c r="DML90" s="131"/>
      <c r="DMM90" s="131"/>
      <c r="DMN90" s="131"/>
      <c r="DMO90" s="131"/>
      <c r="DMP90" s="131"/>
      <c r="DMQ90" s="131"/>
      <c r="DMR90" s="131"/>
      <c r="DMS90" s="131"/>
      <c r="DMT90" s="131"/>
      <c r="DMU90" s="131"/>
      <c r="DMV90" s="131"/>
      <c r="DMW90" s="131"/>
      <c r="DMX90" s="131"/>
      <c r="DMY90" s="131"/>
      <c r="DMZ90" s="131"/>
      <c r="DNA90" s="131"/>
      <c r="DNB90" s="131"/>
      <c r="DNC90" s="131"/>
      <c r="DND90" s="131"/>
      <c r="DNE90" s="131"/>
      <c r="DNF90" s="131"/>
      <c r="DNG90" s="131"/>
      <c r="DNH90" s="131"/>
      <c r="DNI90" s="131"/>
      <c r="DNJ90" s="131"/>
      <c r="DNK90" s="131"/>
      <c r="DNL90" s="131"/>
      <c r="DNM90" s="131"/>
      <c r="DNN90" s="131"/>
      <c r="DNO90" s="131"/>
      <c r="DNP90" s="131"/>
      <c r="DNQ90" s="131"/>
      <c r="DNR90" s="131"/>
      <c r="DNS90" s="131"/>
      <c r="DNT90" s="131"/>
      <c r="DNU90" s="131"/>
      <c r="DNV90" s="131"/>
      <c r="DNW90" s="131"/>
      <c r="DNX90" s="131"/>
      <c r="DNY90" s="131"/>
      <c r="DNZ90" s="131"/>
      <c r="DOA90" s="131"/>
      <c r="DOB90" s="131"/>
      <c r="DOC90" s="131"/>
      <c r="DOD90" s="131"/>
      <c r="DOE90" s="131"/>
      <c r="DOF90" s="131"/>
      <c r="DOG90" s="131"/>
      <c r="DOH90" s="131"/>
      <c r="DOI90" s="131"/>
      <c r="DOJ90" s="131"/>
      <c r="DOK90" s="131"/>
      <c r="DOL90" s="131"/>
      <c r="DOM90" s="131"/>
      <c r="DON90" s="131"/>
      <c r="DOO90" s="131"/>
      <c r="DOP90" s="131"/>
      <c r="DOQ90" s="131"/>
      <c r="DOR90" s="131"/>
      <c r="DOS90" s="131"/>
      <c r="DOT90" s="131"/>
      <c r="DOU90" s="131"/>
      <c r="DOV90" s="131"/>
      <c r="DOW90" s="131"/>
      <c r="DOX90" s="131"/>
      <c r="DOY90" s="131"/>
      <c r="DOZ90" s="131"/>
      <c r="DPA90" s="131"/>
      <c r="DPB90" s="131"/>
      <c r="DPC90" s="131"/>
      <c r="DPD90" s="131"/>
      <c r="DPE90" s="131"/>
      <c r="DPF90" s="131"/>
      <c r="DPG90" s="131"/>
      <c r="DPH90" s="131"/>
      <c r="DPI90" s="131"/>
      <c r="DPJ90" s="131"/>
      <c r="DPK90" s="131"/>
      <c r="DPL90" s="131"/>
      <c r="DPM90" s="131"/>
      <c r="DPN90" s="131"/>
      <c r="DPO90" s="131"/>
      <c r="DPP90" s="131"/>
      <c r="DPQ90" s="131"/>
      <c r="DPR90" s="131"/>
      <c r="DPS90" s="131"/>
      <c r="DPT90" s="131"/>
      <c r="DPU90" s="131"/>
      <c r="DPV90" s="131"/>
      <c r="DPW90" s="131"/>
      <c r="DPX90" s="131"/>
      <c r="DPY90" s="131"/>
      <c r="DPZ90" s="131"/>
      <c r="DQA90" s="131"/>
      <c r="DQB90" s="131"/>
      <c r="DQC90" s="131"/>
      <c r="DQD90" s="131"/>
      <c r="DQE90" s="131"/>
      <c r="DQF90" s="131"/>
      <c r="DQG90" s="131"/>
      <c r="DQH90" s="131"/>
      <c r="DQI90" s="131"/>
      <c r="DQJ90" s="131"/>
      <c r="DQK90" s="131"/>
      <c r="DQL90" s="131"/>
      <c r="DQM90" s="131"/>
      <c r="DQN90" s="131"/>
      <c r="DQO90" s="131"/>
      <c r="DQP90" s="131"/>
      <c r="DQQ90" s="131"/>
      <c r="DQR90" s="131"/>
      <c r="DQS90" s="131"/>
      <c r="DQT90" s="131"/>
      <c r="DQU90" s="131"/>
      <c r="DQV90" s="131"/>
      <c r="DQW90" s="131"/>
      <c r="DQX90" s="131"/>
      <c r="DQY90" s="131"/>
      <c r="DQZ90" s="131"/>
      <c r="DRA90" s="131"/>
      <c r="DRB90" s="131"/>
      <c r="DRC90" s="131"/>
      <c r="DRD90" s="131"/>
      <c r="DRE90" s="131"/>
      <c r="DRF90" s="131"/>
      <c r="DRG90" s="131"/>
      <c r="DRH90" s="131"/>
      <c r="DRI90" s="131"/>
      <c r="DRJ90" s="131"/>
      <c r="DRK90" s="131"/>
      <c r="DRL90" s="131"/>
      <c r="DRM90" s="131"/>
      <c r="DRN90" s="131"/>
      <c r="DRO90" s="131"/>
      <c r="DRP90" s="131"/>
      <c r="DRQ90" s="131"/>
      <c r="DRR90" s="131"/>
      <c r="DRS90" s="131"/>
      <c r="DRT90" s="131"/>
      <c r="DRU90" s="131"/>
      <c r="DRV90" s="131"/>
      <c r="DRW90" s="131"/>
      <c r="DRX90" s="131"/>
      <c r="DRY90" s="131"/>
      <c r="DRZ90" s="131"/>
      <c r="DSA90" s="131"/>
      <c r="DSB90" s="131"/>
      <c r="DSC90" s="131"/>
      <c r="DSD90" s="131"/>
      <c r="DSE90" s="131"/>
      <c r="DSF90" s="131"/>
      <c r="DSG90" s="131"/>
      <c r="DSH90" s="131"/>
      <c r="DSI90" s="131"/>
      <c r="DSJ90" s="131"/>
      <c r="DSK90" s="131"/>
      <c r="DSL90" s="131"/>
      <c r="DSM90" s="131"/>
      <c r="DSN90" s="131"/>
      <c r="DSO90" s="131"/>
      <c r="DSP90" s="131"/>
      <c r="DSQ90" s="131"/>
      <c r="DSR90" s="131"/>
      <c r="DSS90" s="131"/>
      <c r="DST90" s="131"/>
      <c r="DSU90" s="131"/>
      <c r="DSV90" s="131"/>
      <c r="DSW90" s="131"/>
      <c r="DSX90" s="131"/>
      <c r="DSY90" s="131"/>
      <c r="DSZ90" s="131"/>
      <c r="DTA90" s="131"/>
      <c r="DTB90" s="131"/>
      <c r="DTC90" s="131"/>
      <c r="DTD90" s="131"/>
      <c r="DTE90" s="131"/>
      <c r="DTF90" s="131"/>
      <c r="DTG90" s="131"/>
      <c r="DTH90" s="131"/>
      <c r="DTI90" s="131"/>
      <c r="DTJ90" s="131"/>
      <c r="DTK90" s="131"/>
      <c r="DTL90" s="131"/>
      <c r="DTM90" s="131"/>
      <c r="DTN90" s="131"/>
      <c r="DTO90" s="131"/>
      <c r="DTP90" s="131"/>
      <c r="DTQ90" s="131"/>
      <c r="DTR90" s="131"/>
      <c r="DTS90" s="131"/>
      <c r="DTT90" s="131"/>
      <c r="DTU90" s="131"/>
      <c r="DTV90" s="131"/>
      <c r="DTW90" s="131"/>
      <c r="DTX90" s="131"/>
      <c r="DTY90" s="131"/>
      <c r="DTZ90" s="131"/>
      <c r="DUA90" s="131"/>
      <c r="DUB90" s="131"/>
      <c r="DUC90" s="131"/>
      <c r="DUD90" s="131"/>
      <c r="DUE90" s="131"/>
      <c r="DUF90" s="131"/>
      <c r="DUG90" s="131"/>
      <c r="DUH90" s="131"/>
      <c r="DUI90" s="131"/>
      <c r="DUJ90" s="131"/>
      <c r="DUK90" s="131"/>
      <c r="DUL90" s="131"/>
      <c r="DUM90" s="131"/>
      <c r="DUN90" s="131"/>
      <c r="DUO90" s="131"/>
      <c r="DUP90" s="131"/>
      <c r="DUQ90" s="131"/>
      <c r="DUR90" s="131"/>
      <c r="DUS90" s="131"/>
      <c r="DUT90" s="131"/>
      <c r="DUU90" s="131"/>
      <c r="DUV90" s="131"/>
      <c r="DUW90" s="131"/>
      <c r="DUX90" s="131"/>
      <c r="DUY90" s="131"/>
      <c r="DUZ90" s="131"/>
      <c r="DVA90" s="131"/>
      <c r="DVB90" s="131"/>
      <c r="DVC90" s="131"/>
      <c r="DVD90" s="131"/>
      <c r="DVE90" s="131"/>
      <c r="DVF90" s="131"/>
      <c r="DVG90" s="131"/>
      <c r="DVH90" s="131"/>
      <c r="DVI90" s="131"/>
      <c r="DVJ90" s="131"/>
      <c r="DVK90" s="131"/>
      <c r="DVL90" s="131"/>
      <c r="DVM90" s="131"/>
      <c r="DVN90" s="131"/>
      <c r="DVO90" s="131"/>
      <c r="DVP90" s="131"/>
      <c r="DVQ90" s="131"/>
      <c r="DVR90" s="131"/>
      <c r="DVS90" s="131"/>
      <c r="DVT90" s="131"/>
      <c r="DVU90" s="131"/>
      <c r="DVV90" s="131"/>
      <c r="DVW90" s="131"/>
      <c r="DVX90" s="131"/>
      <c r="DVY90" s="131"/>
      <c r="DVZ90" s="131"/>
      <c r="DWA90" s="131"/>
      <c r="DWB90" s="131"/>
      <c r="DWC90" s="131"/>
      <c r="DWD90" s="131"/>
      <c r="DWE90" s="131"/>
      <c r="DWF90" s="131"/>
      <c r="DWG90" s="131"/>
      <c r="DWH90" s="131"/>
      <c r="DWI90" s="131"/>
      <c r="DWJ90" s="131"/>
      <c r="DWK90" s="131"/>
      <c r="DWL90" s="131"/>
      <c r="DWM90" s="131"/>
      <c r="DWN90" s="131"/>
      <c r="DWO90" s="131"/>
      <c r="DWP90" s="131"/>
      <c r="DWQ90" s="131"/>
      <c r="DWR90" s="131"/>
      <c r="DWS90" s="131"/>
      <c r="DWT90" s="131"/>
      <c r="DWU90" s="131"/>
      <c r="DWV90" s="131"/>
      <c r="DWW90" s="131"/>
      <c r="DWX90" s="131"/>
      <c r="DWY90" s="131"/>
      <c r="DWZ90" s="131"/>
      <c r="DXA90" s="131"/>
      <c r="DXB90" s="131"/>
      <c r="DXC90" s="131"/>
      <c r="DXD90" s="131"/>
      <c r="DXE90" s="131"/>
      <c r="DXF90" s="131"/>
      <c r="DXG90" s="131"/>
      <c r="DXH90" s="131"/>
      <c r="DXI90" s="131"/>
      <c r="DXJ90" s="131"/>
      <c r="DXK90" s="131"/>
      <c r="DXL90" s="131"/>
      <c r="DXM90" s="131"/>
      <c r="DXN90" s="131"/>
      <c r="DXO90" s="131"/>
      <c r="DXP90" s="131"/>
      <c r="DXQ90" s="131"/>
      <c r="DXR90" s="131"/>
      <c r="DXS90" s="131"/>
      <c r="DXT90" s="131"/>
      <c r="DXU90" s="131"/>
      <c r="DXV90" s="131"/>
      <c r="DXW90" s="131"/>
      <c r="DXX90" s="131"/>
      <c r="DXY90" s="131"/>
      <c r="DXZ90" s="131"/>
      <c r="DYA90" s="131"/>
      <c r="DYB90" s="131"/>
      <c r="DYC90" s="131"/>
      <c r="DYD90" s="131"/>
      <c r="DYE90" s="131"/>
      <c r="DYF90" s="131"/>
      <c r="DYG90" s="131"/>
      <c r="DYH90" s="131"/>
      <c r="DYI90" s="131"/>
      <c r="DYJ90" s="131"/>
      <c r="DYK90" s="131"/>
      <c r="DYL90" s="131"/>
      <c r="DYM90" s="131"/>
      <c r="DYN90" s="131"/>
      <c r="DYO90" s="131"/>
      <c r="DYP90" s="131"/>
      <c r="DYQ90" s="131"/>
      <c r="DYR90" s="131"/>
      <c r="DYS90" s="131"/>
      <c r="DYT90" s="131"/>
      <c r="DYU90" s="131"/>
      <c r="DYV90" s="131"/>
      <c r="DYW90" s="131"/>
      <c r="DYX90" s="131"/>
      <c r="DYY90" s="131"/>
      <c r="DYZ90" s="131"/>
      <c r="DZA90" s="131"/>
      <c r="DZB90" s="131"/>
      <c r="DZC90" s="131"/>
      <c r="DZD90" s="131"/>
      <c r="DZE90" s="131"/>
      <c r="DZF90" s="131"/>
      <c r="DZG90" s="131"/>
      <c r="DZH90" s="131"/>
      <c r="DZI90" s="131"/>
      <c r="DZJ90" s="131"/>
      <c r="DZK90" s="131"/>
      <c r="DZL90" s="131"/>
      <c r="DZM90" s="131"/>
      <c r="DZN90" s="131"/>
      <c r="DZO90" s="131"/>
      <c r="DZP90" s="131"/>
      <c r="DZQ90" s="131"/>
      <c r="DZR90" s="131"/>
      <c r="DZS90" s="131"/>
      <c r="DZT90" s="131"/>
      <c r="DZU90" s="131"/>
      <c r="DZV90" s="131"/>
      <c r="DZW90" s="131"/>
      <c r="DZX90" s="131"/>
      <c r="DZY90" s="131"/>
      <c r="DZZ90" s="131"/>
      <c r="EAA90" s="131"/>
      <c r="EAB90" s="131"/>
      <c r="EAC90" s="131"/>
      <c r="EAD90" s="131"/>
      <c r="EAE90" s="131"/>
      <c r="EAF90" s="131"/>
      <c r="EAG90" s="131"/>
      <c r="EAH90" s="131"/>
      <c r="EAI90" s="131"/>
      <c r="EAJ90" s="131"/>
      <c r="EAK90" s="131"/>
      <c r="EAL90" s="131"/>
      <c r="EAM90" s="131"/>
      <c r="EAN90" s="131"/>
      <c r="EAO90" s="131"/>
      <c r="EAP90" s="131"/>
      <c r="EAQ90" s="131"/>
      <c r="EAR90" s="131"/>
      <c r="EAS90" s="131"/>
      <c r="EAT90" s="131"/>
      <c r="EAU90" s="131"/>
      <c r="EAV90" s="131"/>
      <c r="EAW90" s="131"/>
      <c r="EAX90" s="131"/>
      <c r="EAY90" s="131"/>
      <c r="EAZ90" s="131"/>
      <c r="EBA90" s="131"/>
      <c r="EBB90" s="131"/>
      <c r="EBC90" s="131"/>
      <c r="EBD90" s="131"/>
      <c r="EBE90" s="131"/>
      <c r="EBF90" s="131"/>
      <c r="EBG90" s="131"/>
      <c r="EBH90" s="131"/>
      <c r="EBI90" s="131"/>
      <c r="EBJ90" s="131"/>
      <c r="EBK90" s="131"/>
      <c r="EBL90" s="131"/>
      <c r="EBM90" s="131"/>
      <c r="EBN90" s="131"/>
      <c r="EBO90" s="131"/>
      <c r="EBP90" s="131"/>
      <c r="EBQ90" s="131"/>
      <c r="EBR90" s="131"/>
      <c r="EBS90" s="131"/>
      <c r="EBT90" s="131"/>
      <c r="EBU90" s="131"/>
      <c r="EBV90" s="131"/>
      <c r="EBW90" s="131"/>
      <c r="EBX90" s="131"/>
      <c r="EBY90" s="131"/>
      <c r="EBZ90" s="131"/>
      <c r="ECA90" s="131"/>
      <c r="ECB90" s="131"/>
      <c r="ECC90" s="131"/>
      <c r="ECD90" s="131"/>
      <c r="ECE90" s="131"/>
      <c r="ECF90" s="131"/>
      <c r="ECG90" s="131"/>
      <c r="ECH90" s="131"/>
      <c r="ECI90" s="131"/>
      <c r="ECJ90" s="131"/>
      <c r="ECK90" s="131"/>
      <c r="ECL90" s="131"/>
      <c r="ECM90" s="131"/>
      <c r="ECN90" s="131"/>
      <c r="ECO90" s="131"/>
      <c r="ECP90" s="131"/>
      <c r="ECQ90" s="131"/>
      <c r="ECR90" s="131"/>
      <c r="ECS90" s="131"/>
      <c r="ECT90" s="131"/>
      <c r="ECU90" s="131"/>
      <c r="ECV90" s="131"/>
      <c r="ECW90" s="131"/>
      <c r="ECX90" s="131"/>
      <c r="ECY90" s="131"/>
      <c r="ECZ90" s="131"/>
      <c r="EDA90" s="131"/>
      <c r="EDB90" s="131"/>
      <c r="EDC90" s="131"/>
      <c r="EDD90" s="131"/>
      <c r="EDE90" s="131"/>
      <c r="EDF90" s="131"/>
      <c r="EDG90" s="131"/>
      <c r="EDH90" s="131"/>
      <c r="EDI90" s="131"/>
      <c r="EDJ90" s="131"/>
      <c r="EDK90" s="131"/>
      <c r="EDL90" s="131"/>
      <c r="EDM90" s="131"/>
      <c r="EDN90" s="131"/>
      <c r="EDO90" s="131"/>
      <c r="EDP90" s="131"/>
      <c r="EDQ90" s="131"/>
      <c r="EDR90" s="131"/>
      <c r="EDS90" s="131"/>
      <c r="EDT90" s="131"/>
      <c r="EDU90" s="131"/>
      <c r="EDV90" s="131"/>
      <c r="EDW90" s="131"/>
      <c r="EDX90" s="131"/>
      <c r="EDY90" s="131"/>
      <c r="EDZ90" s="131"/>
      <c r="EEA90" s="131"/>
      <c r="EEB90" s="131"/>
      <c r="EEC90" s="131"/>
      <c r="EED90" s="131"/>
      <c r="EEE90" s="131"/>
      <c r="EEF90" s="131"/>
      <c r="EEG90" s="131"/>
      <c r="EEH90" s="131"/>
      <c r="EEI90" s="131"/>
      <c r="EEJ90" s="131"/>
      <c r="EEK90" s="131"/>
      <c r="EEL90" s="131"/>
      <c r="EEM90" s="131"/>
      <c r="EEN90" s="131"/>
      <c r="EEO90" s="131"/>
      <c r="EEP90" s="131"/>
      <c r="EEQ90" s="131"/>
      <c r="EER90" s="131"/>
      <c r="EES90" s="131"/>
      <c r="EET90" s="131"/>
      <c r="EEU90" s="131"/>
      <c r="EEV90" s="131"/>
      <c r="EEW90" s="131"/>
      <c r="EEX90" s="131"/>
      <c r="EEY90" s="131"/>
      <c r="EEZ90" s="131"/>
      <c r="EFA90" s="131"/>
      <c r="EFB90" s="131"/>
      <c r="EFC90" s="131"/>
      <c r="EFD90" s="131"/>
      <c r="EFE90" s="131"/>
      <c r="EFF90" s="131"/>
      <c r="EFG90" s="131"/>
      <c r="EFH90" s="131"/>
      <c r="EFI90" s="131"/>
      <c r="EFJ90" s="131"/>
      <c r="EFK90" s="131"/>
      <c r="EFL90" s="131"/>
      <c r="EFM90" s="131"/>
      <c r="EFN90" s="131"/>
      <c r="EFO90" s="131"/>
      <c r="EFP90" s="131"/>
      <c r="EFQ90" s="131"/>
      <c r="EFR90" s="131"/>
      <c r="EFS90" s="131"/>
      <c r="EFT90" s="131"/>
      <c r="EFU90" s="131"/>
      <c r="EFV90" s="131"/>
      <c r="EFW90" s="131"/>
      <c r="EFX90" s="131"/>
      <c r="EFY90" s="131"/>
      <c r="EFZ90" s="131"/>
      <c r="EGA90" s="131"/>
      <c r="EGB90" s="131"/>
      <c r="EGC90" s="131"/>
      <c r="EGD90" s="131"/>
      <c r="EGE90" s="131"/>
      <c r="EGF90" s="131"/>
      <c r="EGG90" s="131"/>
      <c r="EGH90" s="131"/>
      <c r="EGI90" s="131"/>
      <c r="EGJ90" s="131"/>
      <c r="EGK90" s="131"/>
      <c r="EGL90" s="131"/>
      <c r="EGM90" s="131"/>
      <c r="EGN90" s="131"/>
      <c r="EGO90" s="131"/>
      <c r="EGP90" s="131"/>
      <c r="EGQ90" s="131"/>
      <c r="EGR90" s="131"/>
      <c r="EGS90" s="131"/>
      <c r="EGT90" s="131"/>
      <c r="EGU90" s="131"/>
      <c r="EGV90" s="131"/>
      <c r="EGW90" s="131"/>
      <c r="EGX90" s="131"/>
      <c r="EGY90" s="131"/>
      <c r="EGZ90" s="131"/>
      <c r="EHA90" s="131"/>
      <c r="EHB90" s="131"/>
      <c r="EHC90" s="131"/>
      <c r="EHD90" s="131"/>
      <c r="EHE90" s="131"/>
      <c r="EHF90" s="131"/>
      <c r="EHG90" s="131"/>
      <c r="EHH90" s="131"/>
      <c r="EHI90" s="131"/>
      <c r="EHJ90" s="131"/>
      <c r="EHK90" s="131"/>
      <c r="EHL90" s="131"/>
      <c r="EHM90" s="131"/>
      <c r="EHN90" s="131"/>
      <c r="EHO90" s="131"/>
      <c r="EHP90" s="131"/>
      <c r="EHQ90" s="131"/>
      <c r="EHR90" s="131"/>
      <c r="EHS90" s="131"/>
      <c r="EHT90" s="131"/>
      <c r="EHU90" s="131"/>
      <c r="EHV90" s="131"/>
      <c r="EHW90" s="131"/>
      <c r="EHX90" s="131"/>
      <c r="EHY90" s="131"/>
      <c r="EHZ90" s="131"/>
      <c r="EIA90" s="131"/>
      <c r="EIB90" s="131"/>
      <c r="EIC90" s="131"/>
      <c r="EID90" s="131"/>
      <c r="EIE90" s="131"/>
      <c r="EIF90" s="131"/>
      <c r="EIG90" s="131"/>
      <c r="EIH90" s="131"/>
      <c r="EII90" s="131"/>
      <c r="EIJ90" s="131"/>
      <c r="EIK90" s="131"/>
      <c r="EIL90" s="131"/>
      <c r="EIM90" s="131"/>
      <c r="EIN90" s="131"/>
    </row>
    <row r="91" spans="1:3628" customFormat="1" ht="12.75" x14ac:dyDescent="0.2">
      <c r="A91" s="18" t="s">
        <v>55</v>
      </c>
      <c r="B91" s="21"/>
      <c r="C91" s="21"/>
      <c r="D91" s="21"/>
      <c r="E91" s="35">
        <v>3100</v>
      </c>
      <c r="F91" s="21">
        <v>724.85</v>
      </c>
      <c r="G91" s="21"/>
      <c r="H91" s="1"/>
      <c r="I91" s="21"/>
      <c r="J91" s="21"/>
      <c r="K91" s="21"/>
      <c r="L91" s="119"/>
      <c r="M91" s="131"/>
      <c r="N91" s="131"/>
      <c r="O91" s="131"/>
      <c r="P91" s="131"/>
      <c r="Q91" s="131"/>
      <c r="R91" s="131"/>
      <c r="S91" s="131"/>
      <c r="T91" s="131"/>
      <c r="U91" s="131"/>
      <c r="V91" s="131"/>
      <c r="W91" s="131"/>
      <c r="X91" s="131"/>
      <c r="Y91" s="131"/>
      <c r="Z91" s="131"/>
      <c r="AA91" s="131"/>
      <c r="AB91" s="131"/>
      <c r="AC91" s="131"/>
      <c r="AD91" s="131"/>
      <c r="AE91" s="131"/>
      <c r="AF91" s="131"/>
      <c r="AG91" s="131"/>
      <c r="AH91" s="131"/>
      <c r="AI91" s="131"/>
      <c r="AJ91" s="131"/>
      <c r="AK91" s="131"/>
      <c r="AL91" s="131"/>
      <c r="AM91" s="131"/>
      <c r="AN91" s="131"/>
      <c r="AO91" s="131"/>
      <c r="AP91" s="131"/>
      <c r="AQ91" s="131"/>
      <c r="AR91" s="131"/>
      <c r="AS91" s="131"/>
      <c r="AT91" s="131"/>
      <c r="AU91" s="131"/>
      <c r="AV91" s="131"/>
      <c r="AW91" s="131"/>
      <c r="AX91" s="131"/>
      <c r="AY91" s="131"/>
      <c r="AZ91" s="131"/>
      <c r="BA91" s="131"/>
      <c r="BB91" s="131"/>
      <c r="BC91" s="131"/>
      <c r="BD91" s="131"/>
      <c r="BE91" s="131"/>
      <c r="BF91" s="131"/>
      <c r="BG91" s="131"/>
      <c r="BH91" s="131"/>
      <c r="BI91" s="131"/>
      <c r="BJ91" s="131"/>
      <c r="BK91" s="131"/>
      <c r="BL91" s="131"/>
      <c r="BM91" s="131"/>
      <c r="BN91" s="131"/>
      <c r="BO91" s="131"/>
      <c r="BP91" s="131"/>
      <c r="BQ91" s="131"/>
      <c r="BR91" s="131"/>
      <c r="BS91" s="131"/>
      <c r="BT91" s="131"/>
      <c r="BU91" s="131"/>
      <c r="BV91" s="131"/>
      <c r="BW91" s="131"/>
      <c r="BX91" s="131"/>
      <c r="BY91" s="131"/>
      <c r="BZ91" s="131"/>
      <c r="CA91" s="131"/>
      <c r="CB91" s="131"/>
      <c r="CC91" s="131"/>
      <c r="CD91" s="131"/>
      <c r="CE91" s="131"/>
      <c r="CF91" s="131"/>
      <c r="CG91" s="131"/>
      <c r="CH91" s="131"/>
      <c r="CI91" s="131"/>
      <c r="CJ91" s="131"/>
      <c r="CK91" s="131"/>
      <c r="CL91" s="131"/>
      <c r="CM91" s="131"/>
      <c r="CN91" s="131"/>
      <c r="CO91" s="131"/>
      <c r="CP91" s="131"/>
      <c r="CQ91" s="131"/>
      <c r="CR91" s="131"/>
      <c r="CS91" s="131"/>
      <c r="CT91" s="131"/>
      <c r="CU91" s="131"/>
      <c r="CV91" s="131"/>
      <c r="CW91" s="131"/>
      <c r="CX91" s="131"/>
      <c r="CY91" s="131"/>
      <c r="CZ91" s="131"/>
      <c r="DA91" s="131"/>
      <c r="DB91" s="131"/>
      <c r="DC91" s="131"/>
      <c r="DD91" s="131"/>
      <c r="DE91" s="131"/>
      <c r="DF91" s="131"/>
      <c r="DG91" s="131"/>
      <c r="DH91" s="131"/>
      <c r="DI91" s="131"/>
      <c r="DJ91" s="131"/>
      <c r="DK91" s="131"/>
      <c r="DL91" s="131"/>
      <c r="DM91" s="131"/>
      <c r="DN91" s="131"/>
      <c r="DO91" s="131"/>
      <c r="DP91" s="131"/>
      <c r="DQ91" s="131"/>
      <c r="DR91" s="131"/>
      <c r="DS91" s="131"/>
      <c r="DT91" s="131"/>
      <c r="DU91" s="131"/>
      <c r="DV91" s="131"/>
      <c r="DW91" s="131"/>
      <c r="DX91" s="131"/>
      <c r="DY91" s="131"/>
      <c r="DZ91" s="131"/>
      <c r="EA91" s="131"/>
      <c r="EB91" s="131"/>
      <c r="EC91" s="131"/>
      <c r="ED91" s="131"/>
      <c r="EE91" s="131"/>
      <c r="EF91" s="131"/>
      <c r="EG91" s="131"/>
      <c r="EH91" s="131"/>
      <c r="EI91" s="131"/>
      <c r="EJ91" s="131"/>
      <c r="EK91" s="131"/>
      <c r="EL91" s="131"/>
      <c r="EM91" s="131"/>
      <c r="EN91" s="131"/>
      <c r="EO91" s="131"/>
      <c r="EP91" s="131"/>
      <c r="EQ91" s="131"/>
      <c r="ER91" s="131"/>
      <c r="ES91" s="131"/>
      <c r="ET91" s="131"/>
      <c r="EU91" s="131"/>
      <c r="EV91" s="131"/>
      <c r="EW91" s="131"/>
      <c r="EX91" s="131"/>
      <c r="EY91" s="131"/>
      <c r="EZ91" s="131"/>
      <c r="FA91" s="131"/>
      <c r="FB91" s="131"/>
      <c r="FC91" s="131"/>
      <c r="FD91" s="131"/>
      <c r="FE91" s="131"/>
      <c r="FF91" s="131"/>
      <c r="FG91" s="131"/>
      <c r="FH91" s="131"/>
      <c r="FI91" s="131"/>
      <c r="FJ91" s="131"/>
      <c r="FK91" s="131"/>
      <c r="FL91" s="131"/>
      <c r="FM91" s="131"/>
      <c r="FN91" s="131"/>
      <c r="FO91" s="131"/>
      <c r="FP91" s="131"/>
      <c r="FQ91" s="131"/>
      <c r="FR91" s="131"/>
      <c r="FS91" s="131"/>
      <c r="FT91" s="131"/>
      <c r="FU91" s="131"/>
      <c r="FV91" s="131"/>
      <c r="FW91" s="131"/>
      <c r="FX91" s="131"/>
      <c r="FY91" s="131"/>
      <c r="FZ91" s="131"/>
      <c r="GA91" s="131"/>
      <c r="GB91" s="131"/>
      <c r="GC91" s="131"/>
      <c r="GD91" s="131"/>
      <c r="GE91" s="131"/>
      <c r="GF91" s="131"/>
      <c r="GG91" s="131"/>
      <c r="GH91" s="131"/>
      <c r="GI91" s="131"/>
      <c r="GJ91" s="131"/>
      <c r="GK91" s="131"/>
      <c r="GL91" s="131"/>
      <c r="GM91" s="131"/>
      <c r="GN91" s="131"/>
      <c r="GO91" s="131"/>
      <c r="GP91" s="131"/>
      <c r="GQ91" s="131"/>
      <c r="GR91" s="131"/>
      <c r="GS91" s="131"/>
      <c r="GT91" s="131"/>
      <c r="GU91" s="131"/>
      <c r="GV91" s="131"/>
      <c r="GW91" s="131"/>
      <c r="GX91" s="131"/>
      <c r="GY91" s="131"/>
      <c r="GZ91" s="131"/>
      <c r="HA91" s="131"/>
      <c r="HB91" s="131"/>
      <c r="HC91" s="131"/>
      <c r="HD91" s="131"/>
      <c r="HE91" s="131"/>
      <c r="HF91" s="131"/>
      <c r="HG91" s="131"/>
      <c r="HH91" s="131"/>
      <c r="HI91" s="131"/>
      <c r="HJ91" s="131"/>
      <c r="HK91" s="131"/>
      <c r="HL91" s="131"/>
      <c r="HM91" s="131"/>
      <c r="HN91" s="131"/>
      <c r="HO91" s="131"/>
      <c r="HP91" s="131"/>
      <c r="HQ91" s="131"/>
      <c r="HR91" s="131"/>
      <c r="HS91" s="131"/>
      <c r="HT91" s="131"/>
      <c r="HU91" s="131"/>
      <c r="HV91" s="131"/>
      <c r="HW91" s="131"/>
      <c r="HX91" s="131"/>
      <c r="HY91" s="131"/>
      <c r="HZ91" s="131"/>
      <c r="IA91" s="131"/>
      <c r="IB91" s="131"/>
      <c r="IC91" s="131"/>
      <c r="ID91" s="131"/>
      <c r="IE91" s="131"/>
      <c r="IF91" s="131"/>
      <c r="IG91" s="131"/>
      <c r="IH91" s="131"/>
      <c r="II91" s="131"/>
      <c r="IJ91" s="131"/>
      <c r="IK91" s="131"/>
      <c r="IL91" s="131"/>
      <c r="IM91" s="131"/>
      <c r="IN91" s="131"/>
      <c r="IO91" s="131"/>
      <c r="IP91" s="131"/>
      <c r="IQ91" s="131"/>
      <c r="IR91" s="131"/>
      <c r="IS91" s="131"/>
      <c r="IT91" s="131"/>
      <c r="IU91" s="131"/>
      <c r="IV91" s="131"/>
      <c r="IW91" s="131"/>
      <c r="IX91" s="131"/>
      <c r="IY91" s="131"/>
      <c r="IZ91" s="131"/>
      <c r="JA91" s="131"/>
      <c r="JB91" s="131"/>
      <c r="JC91" s="131"/>
      <c r="JD91" s="131"/>
      <c r="JE91" s="131"/>
      <c r="JF91" s="131"/>
      <c r="JG91" s="131"/>
      <c r="JH91" s="131"/>
      <c r="JI91" s="131"/>
      <c r="JJ91" s="131"/>
      <c r="JK91" s="131"/>
      <c r="JL91" s="131"/>
      <c r="JM91" s="131"/>
      <c r="JN91" s="131"/>
      <c r="JO91" s="131"/>
      <c r="JP91" s="131"/>
      <c r="JQ91" s="131"/>
      <c r="JR91" s="131"/>
      <c r="JS91" s="131"/>
      <c r="JT91" s="131"/>
      <c r="JU91" s="131"/>
      <c r="JV91" s="131"/>
      <c r="JW91" s="131"/>
      <c r="JX91" s="131"/>
      <c r="JY91" s="131"/>
      <c r="JZ91" s="131"/>
      <c r="KA91" s="131"/>
      <c r="KB91" s="131"/>
      <c r="KC91" s="131"/>
      <c r="KD91" s="131"/>
      <c r="KE91" s="131"/>
      <c r="KF91" s="131"/>
      <c r="KG91" s="131"/>
      <c r="KH91" s="131"/>
      <c r="KI91" s="131"/>
      <c r="KJ91" s="131"/>
      <c r="KK91" s="131"/>
      <c r="KL91" s="131"/>
      <c r="KM91" s="131"/>
      <c r="KN91" s="131"/>
      <c r="KO91" s="131"/>
      <c r="KP91" s="131"/>
      <c r="KQ91" s="131"/>
      <c r="KR91" s="131"/>
      <c r="KS91" s="131"/>
      <c r="KT91" s="131"/>
      <c r="KU91" s="131"/>
      <c r="KV91" s="131"/>
      <c r="KW91" s="131"/>
      <c r="KX91" s="131"/>
      <c r="KY91" s="131"/>
      <c r="KZ91" s="131"/>
      <c r="LA91" s="131"/>
      <c r="LB91" s="131"/>
      <c r="LC91" s="131"/>
      <c r="LD91" s="131"/>
      <c r="LE91" s="131"/>
      <c r="LF91" s="131"/>
      <c r="LG91" s="131"/>
      <c r="LH91" s="131"/>
      <c r="LI91" s="131"/>
      <c r="LJ91" s="131"/>
      <c r="LK91" s="131"/>
      <c r="LL91" s="131"/>
      <c r="LM91" s="131"/>
      <c r="LN91" s="131"/>
      <c r="LO91" s="131"/>
      <c r="LP91" s="131"/>
      <c r="LQ91" s="131"/>
      <c r="LR91" s="131"/>
      <c r="LS91" s="131"/>
      <c r="LT91" s="131"/>
      <c r="LU91" s="131"/>
      <c r="LV91" s="131"/>
      <c r="LW91" s="131"/>
      <c r="LX91" s="131"/>
      <c r="LY91" s="131"/>
      <c r="LZ91" s="131"/>
      <c r="MA91" s="131"/>
      <c r="MB91" s="131"/>
      <c r="MC91" s="131"/>
      <c r="MD91" s="131"/>
      <c r="ME91" s="131"/>
      <c r="MF91" s="131"/>
      <c r="MG91" s="131"/>
      <c r="MH91" s="131"/>
      <c r="MI91" s="131"/>
      <c r="MJ91" s="131"/>
      <c r="MK91" s="131"/>
      <c r="ML91" s="131"/>
      <c r="MM91" s="131"/>
      <c r="MN91" s="131"/>
      <c r="MO91" s="131"/>
      <c r="MP91" s="131"/>
      <c r="MQ91" s="131"/>
      <c r="MR91" s="131"/>
      <c r="MS91" s="131"/>
      <c r="MT91" s="131"/>
      <c r="MU91" s="131"/>
      <c r="MV91" s="131"/>
      <c r="MW91" s="131"/>
      <c r="MX91" s="131"/>
      <c r="MY91" s="131"/>
      <c r="MZ91" s="131"/>
      <c r="NA91" s="131"/>
      <c r="NB91" s="131"/>
      <c r="NC91" s="131"/>
      <c r="ND91" s="131"/>
      <c r="NE91" s="131"/>
      <c r="NF91" s="131"/>
      <c r="NG91" s="131"/>
      <c r="NH91" s="131"/>
      <c r="NI91" s="131"/>
      <c r="NJ91" s="131"/>
      <c r="NK91" s="131"/>
      <c r="NL91" s="131"/>
      <c r="NM91" s="131"/>
      <c r="NN91" s="131"/>
      <c r="NO91" s="131"/>
      <c r="NP91" s="131"/>
      <c r="NQ91" s="131"/>
      <c r="NR91" s="131"/>
      <c r="NS91" s="131"/>
      <c r="NT91" s="131"/>
      <c r="NU91" s="131"/>
      <c r="NV91" s="131"/>
      <c r="NW91" s="131"/>
      <c r="NX91" s="131"/>
      <c r="NY91" s="131"/>
      <c r="NZ91" s="131"/>
      <c r="OA91" s="131"/>
      <c r="OB91" s="131"/>
      <c r="OC91" s="131"/>
      <c r="OD91" s="131"/>
      <c r="OE91" s="131"/>
      <c r="OF91" s="131"/>
      <c r="OG91" s="131"/>
      <c r="OH91" s="131"/>
      <c r="OI91" s="131"/>
      <c r="OJ91" s="131"/>
      <c r="OK91" s="131"/>
      <c r="OL91" s="131"/>
      <c r="OM91" s="131"/>
      <c r="ON91" s="131"/>
      <c r="OO91" s="131"/>
      <c r="OP91" s="131"/>
      <c r="OQ91" s="131"/>
      <c r="OR91" s="131"/>
      <c r="OS91" s="131"/>
      <c r="OT91" s="131"/>
      <c r="OU91" s="131"/>
      <c r="OV91" s="131"/>
      <c r="OW91" s="131"/>
      <c r="OX91" s="131"/>
      <c r="OY91" s="131"/>
      <c r="OZ91" s="131"/>
      <c r="PA91" s="131"/>
      <c r="PB91" s="131"/>
      <c r="PC91" s="131"/>
      <c r="PD91" s="131"/>
      <c r="PE91" s="131"/>
      <c r="PF91" s="131"/>
      <c r="PG91" s="131"/>
      <c r="PH91" s="131"/>
      <c r="PI91" s="131"/>
      <c r="PJ91" s="131"/>
      <c r="PK91" s="131"/>
      <c r="PL91" s="131"/>
      <c r="PM91" s="131"/>
      <c r="PN91" s="131"/>
      <c r="PO91" s="131"/>
      <c r="PP91" s="131"/>
      <c r="PQ91" s="131"/>
      <c r="PR91" s="131"/>
      <c r="PS91" s="131"/>
      <c r="PT91" s="131"/>
      <c r="PU91" s="131"/>
      <c r="PV91" s="131"/>
      <c r="PW91" s="131"/>
      <c r="PX91" s="131"/>
      <c r="PY91" s="131"/>
      <c r="PZ91" s="131"/>
      <c r="QA91" s="131"/>
      <c r="QB91" s="131"/>
      <c r="QC91" s="131"/>
      <c r="QD91" s="131"/>
      <c r="QE91" s="131"/>
      <c r="QF91" s="131"/>
      <c r="QG91" s="131"/>
      <c r="QH91" s="131"/>
      <c r="QI91" s="131"/>
      <c r="QJ91" s="131"/>
      <c r="QK91" s="131"/>
      <c r="QL91" s="131"/>
      <c r="QM91" s="131"/>
      <c r="QN91" s="131"/>
      <c r="QO91" s="131"/>
      <c r="QP91" s="131"/>
      <c r="QQ91" s="131"/>
      <c r="QR91" s="131"/>
      <c r="QS91" s="131"/>
      <c r="QT91" s="131"/>
      <c r="QU91" s="131"/>
      <c r="QV91" s="131"/>
      <c r="QW91" s="131"/>
      <c r="QX91" s="131"/>
      <c r="QY91" s="131"/>
      <c r="QZ91" s="131"/>
      <c r="RA91" s="131"/>
      <c r="RB91" s="131"/>
      <c r="RC91" s="131"/>
      <c r="RD91" s="131"/>
      <c r="RE91" s="131"/>
      <c r="RF91" s="131"/>
      <c r="RG91" s="131"/>
      <c r="RH91" s="131"/>
      <c r="RI91" s="131"/>
      <c r="RJ91" s="131"/>
      <c r="RK91" s="131"/>
      <c r="RL91" s="131"/>
      <c r="RM91" s="131"/>
      <c r="RN91" s="131"/>
      <c r="RO91" s="131"/>
      <c r="RP91" s="131"/>
      <c r="RQ91" s="131"/>
      <c r="RR91" s="131"/>
      <c r="RS91" s="131"/>
      <c r="RT91" s="131"/>
      <c r="RU91" s="131"/>
      <c r="RV91" s="131"/>
      <c r="RW91" s="131"/>
      <c r="RX91" s="131"/>
      <c r="RY91" s="131"/>
      <c r="RZ91" s="131"/>
      <c r="SA91" s="131"/>
      <c r="SB91" s="131"/>
      <c r="SC91" s="131"/>
      <c r="SD91" s="131"/>
      <c r="SE91" s="131"/>
      <c r="SF91" s="131"/>
      <c r="SG91" s="131"/>
      <c r="SH91" s="131"/>
      <c r="SI91" s="131"/>
      <c r="SJ91" s="131"/>
      <c r="SK91" s="131"/>
      <c r="SL91" s="131"/>
      <c r="SM91" s="131"/>
      <c r="SN91" s="131"/>
      <c r="SO91" s="131"/>
      <c r="SP91" s="131"/>
      <c r="SQ91" s="131"/>
      <c r="SR91" s="131"/>
      <c r="SS91" s="131"/>
      <c r="ST91" s="131"/>
      <c r="SU91" s="131"/>
      <c r="SV91" s="131"/>
      <c r="SW91" s="131"/>
      <c r="SX91" s="131"/>
      <c r="SY91" s="131"/>
      <c r="SZ91" s="131"/>
      <c r="TA91" s="131"/>
      <c r="TB91" s="131"/>
      <c r="TC91" s="131"/>
      <c r="TD91" s="131"/>
      <c r="TE91" s="131"/>
      <c r="TF91" s="131"/>
      <c r="TG91" s="131"/>
      <c r="TH91" s="131"/>
      <c r="TI91" s="131"/>
      <c r="TJ91" s="131"/>
      <c r="TK91" s="131"/>
      <c r="TL91" s="131"/>
      <c r="TM91" s="131"/>
      <c r="TN91" s="131"/>
      <c r="TO91" s="131"/>
      <c r="TP91" s="131"/>
      <c r="TQ91" s="131"/>
      <c r="TR91" s="131"/>
      <c r="TS91" s="131"/>
      <c r="TT91" s="131"/>
      <c r="TU91" s="131"/>
      <c r="TV91" s="131"/>
      <c r="TW91" s="131"/>
      <c r="TX91" s="131"/>
      <c r="TY91" s="131"/>
      <c r="TZ91" s="131"/>
      <c r="UA91" s="131"/>
      <c r="UB91" s="131"/>
      <c r="UC91" s="131"/>
      <c r="UD91" s="131"/>
      <c r="UE91" s="131"/>
      <c r="UF91" s="131"/>
      <c r="UG91" s="131"/>
      <c r="UH91" s="131"/>
      <c r="UI91" s="131"/>
      <c r="UJ91" s="131"/>
      <c r="UK91" s="131"/>
      <c r="UL91" s="131"/>
      <c r="UM91" s="131"/>
      <c r="UN91" s="131"/>
      <c r="UO91" s="131"/>
      <c r="UP91" s="131"/>
      <c r="UQ91" s="131"/>
      <c r="UR91" s="131"/>
      <c r="US91" s="131"/>
      <c r="UT91" s="131"/>
      <c r="UU91" s="131"/>
      <c r="UV91" s="131"/>
      <c r="UW91" s="131"/>
      <c r="UX91" s="131"/>
      <c r="UY91" s="131"/>
      <c r="UZ91" s="131"/>
      <c r="VA91" s="131"/>
      <c r="VB91" s="131"/>
      <c r="VC91" s="131"/>
      <c r="VD91" s="131"/>
      <c r="VE91" s="131"/>
      <c r="VF91" s="131"/>
      <c r="VG91" s="131"/>
      <c r="VH91" s="131"/>
      <c r="VI91" s="131"/>
      <c r="VJ91" s="131"/>
      <c r="VK91" s="131"/>
      <c r="VL91" s="131"/>
      <c r="VM91" s="131"/>
      <c r="VN91" s="131"/>
      <c r="VO91" s="131"/>
      <c r="VP91" s="131"/>
      <c r="VQ91" s="131"/>
      <c r="VR91" s="131"/>
      <c r="VS91" s="131"/>
      <c r="VT91" s="131"/>
      <c r="VU91" s="131"/>
      <c r="VV91" s="131"/>
      <c r="VW91" s="131"/>
      <c r="VX91" s="131"/>
      <c r="VY91" s="131"/>
      <c r="VZ91" s="131"/>
      <c r="WA91" s="131"/>
      <c r="WB91" s="131"/>
      <c r="WC91" s="131"/>
      <c r="WD91" s="131"/>
      <c r="WE91" s="131"/>
      <c r="WF91" s="131"/>
      <c r="WG91" s="131"/>
      <c r="WH91" s="131"/>
      <c r="WI91" s="131"/>
      <c r="WJ91" s="131"/>
      <c r="WK91" s="131"/>
      <c r="WL91" s="131"/>
      <c r="WM91" s="131"/>
      <c r="WN91" s="131"/>
      <c r="WO91" s="131"/>
      <c r="WP91" s="131"/>
      <c r="WQ91" s="131"/>
      <c r="WR91" s="131"/>
      <c r="WS91" s="131"/>
      <c r="WT91" s="131"/>
      <c r="WU91" s="131"/>
      <c r="WV91" s="131"/>
      <c r="WW91" s="131"/>
      <c r="WX91" s="131"/>
      <c r="WY91" s="131"/>
      <c r="WZ91" s="131"/>
      <c r="XA91" s="131"/>
      <c r="XB91" s="131"/>
      <c r="XC91" s="131"/>
      <c r="XD91" s="131"/>
      <c r="XE91" s="131"/>
      <c r="XF91" s="131"/>
      <c r="XG91" s="131"/>
      <c r="XH91" s="131"/>
      <c r="XI91" s="131"/>
      <c r="XJ91" s="131"/>
      <c r="XK91" s="131"/>
      <c r="XL91" s="131"/>
      <c r="XM91" s="131"/>
      <c r="XN91" s="131"/>
      <c r="XO91" s="131"/>
      <c r="XP91" s="131"/>
      <c r="XQ91" s="131"/>
      <c r="XR91" s="131"/>
      <c r="XS91" s="131"/>
      <c r="XT91" s="131"/>
      <c r="XU91" s="131"/>
      <c r="XV91" s="131"/>
      <c r="XW91" s="131"/>
      <c r="XX91" s="131"/>
      <c r="XY91" s="131"/>
      <c r="XZ91" s="131"/>
      <c r="YA91" s="131"/>
      <c r="YB91" s="131"/>
      <c r="YC91" s="131"/>
      <c r="YD91" s="131"/>
      <c r="YE91" s="131"/>
      <c r="YF91" s="131"/>
      <c r="YG91" s="131"/>
      <c r="YH91" s="131"/>
      <c r="YI91" s="131"/>
      <c r="YJ91" s="131"/>
      <c r="YK91" s="131"/>
      <c r="YL91" s="131"/>
      <c r="YM91" s="131"/>
      <c r="YN91" s="131"/>
      <c r="YO91" s="131"/>
      <c r="YP91" s="131"/>
      <c r="YQ91" s="131"/>
      <c r="YR91" s="131"/>
      <c r="YS91" s="131"/>
      <c r="YT91" s="131"/>
      <c r="YU91" s="131"/>
      <c r="YV91" s="131"/>
      <c r="YW91" s="131"/>
      <c r="YX91" s="131"/>
      <c r="YY91" s="131"/>
      <c r="YZ91" s="131"/>
      <c r="ZA91" s="131"/>
      <c r="ZB91" s="131"/>
      <c r="ZC91" s="131"/>
      <c r="ZD91" s="131"/>
      <c r="ZE91" s="131"/>
      <c r="ZF91" s="131"/>
      <c r="ZG91" s="131"/>
      <c r="ZH91" s="131"/>
      <c r="ZI91" s="131"/>
      <c r="ZJ91" s="131"/>
      <c r="ZK91" s="131"/>
      <c r="ZL91" s="131"/>
      <c r="ZM91" s="131"/>
      <c r="ZN91" s="131"/>
      <c r="ZO91" s="131"/>
      <c r="ZP91" s="131"/>
      <c r="ZQ91" s="131"/>
      <c r="ZR91" s="131"/>
      <c r="ZS91" s="131"/>
      <c r="ZT91" s="131"/>
      <c r="ZU91" s="131"/>
      <c r="ZV91" s="131"/>
      <c r="ZW91" s="131"/>
      <c r="ZX91" s="131"/>
      <c r="ZY91" s="131"/>
      <c r="ZZ91" s="131"/>
      <c r="AAA91" s="131"/>
      <c r="AAB91" s="131"/>
      <c r="AAC91" s="131"/>
      <c r="AAD91" s="131"/>
      <c r="AAE91" s="131"/>
      <c r="AAF91" s="131"/>
      <c r="AAG91" s="131"/>
      <c r="AAH91" s="131"/>
      <c r="AAI91" s="131"/>
      <c r="AAJ91" s="131"/>
      <c r="AAK91" s="131"/>
      <c r="AAL91" s="131"/>
      <c r="AAM91" s="131"/>
      <c r="AAN91" s="131"/>
      <c r="AAO91" s="131"/>
      <c r="AAP91" s="131"/>
      <c r="AAQ91" s="131"/>
      <c r="AAR91" s="131"/>
      <c r="AAS91" s="131"/>
      <c r="AAT91" s="131"/>
      <c r="AAU91" s="131"/>
      <c r="AAV91" s="131"/>
      <c r="AAW91" s="131"/>
      <c r="AAX91" s="131"/>
      <c r="AAY91" s="131"/>
      <c r="AAZ91" s="131"/>
      <c r="ABA91" s="131"/>
      <c r="ABB91" s="131"/>
      <c r="ABC91" s="131"/>
      <c r="ABD91" s="131"/>
      <c r="ABE91" s="131"/>
      <c r="ABF91" s="131"/>
      <c r="ABG91" s="131"/>
      <c r="ABH91" s="131"/>
      <c r="ABI91" s="131"/>
      <c r="ABJ91" s="131"/>
      <c r="ABK91" s="131"/>
      <c r="ABL91" s="131"/>
      <c r="ABM91" s="131"/>
      <c r="ABN91" s="131"/>
      <c r="ABO91" s="131"/>
      <c r="ABP91" s="131"/>
      <c r="ABQ91" s="131"/>
      <c r="ABR91" s="131"/>
      <c r="ABS91" s="131"/>
      <c r="ABT91" s="131"/>
      <c r="ABU91" s="131"/>
      <c r="ABV91" s="131"/>
      <c r="ABW91" s="131"/>
      <c r="ABX91" s="131"/>
      <c r="ABY91" s="131"/>
      <c r="ABZ91" s="131"/>
      <c r="ACA91" s="131"/>
      <c r="ACB91" s="131"/>
      <c r="ACC91" s="131"/>
      <c r="ACD91" s="131"/>
      <c r="ACE91" s="131"/>
      <c r="ACF91" s="131"/>
      <c r="ACG91" s="131"/>
      <c r="ACH91" s="131"/>
      <c r="ACI91" s="131"/>
      <c r="ACJ91" s="131"/>
      <c r="ACK91" s="131"/>
      <c r="ACL91" s="131"/>
      <c r="ACM91" s="131"/>
      <c r="ACN91" s="131"/>
      <c r="ACO91" s="131"/>
      <c r="ACP91" s="131"/>
      <c r="ACQ91" s="131"/>
      <c r="ACR91" s="131"/>
      <c r="ACS91" s="131"/>
      <c r="ACT91" s="131"/>
      <c r="ACU91" s="131"/>
      <c r="ACV91" s="131"/>
      <c r="ACW91" s="131"/>
      <c r="ACX91" s="131"/>
      <c r="ACY91" s="131"/>
      <c r="ACZ91" s="131"/>
      <c r="ADA91" s="131"/>
      <c r="ADB91" s="131"/>
      <c r="ADC91" s="131"/>
      <c r="ADD91" s="131"/>
      <c r="ADE91" s="131"/>
      <c r="ADF91" s="131"/>
      <c r="ADG91" s="131"/>
      <c r="ADH91" s="131"/>
      <c r="ADI91" s="131"/>
      <c r="ADJ91" s="131"/>
      <c r="ADK91" s="131"/>
      <c r="ADL91" s="131"/>
      <c r="ADM91" s="131"/>
      <c r="ADN91" s="131"/>
      <c r="ADO91" s="131"/>
      <c r="ADP91" s="131"/>
      <c r="ADQ91" s="131"/>
      <c r="ADR91" s="131"/>
      <c r="ADS91" s="131"/>
      <c r="ADT91" s="131"/>
      <c r="ADU91" s="131"/>
      <c r="ADV91" s="131"/>
      <c r="ADW91" s="131"/>
      <c r="ADX91" s="131"/>
      <c r="ADY91" s="131"/>
      <c r="ADZ91" s="131"/>
      <c r="AEA91" s="131"/>
      <c r="AEB91" s="131"/>
      <c r="AEC91" s="131"/>
      <c r="AED91" s="131"/>
      <c r="AEE91" s="131"/>
      <c r="AEF91" s="131"/>
      <c r="AEG91" s="131"/>
      <c r="AEH91" s="131"/>
      <c r="AEI91" s="131"/>
      <c r="AEJ91" s="131"/>
      <c r="AEK91" s="131"/>
      <c r="AEL91" s="131"/>
      <c r="AEM91" s="131"/>
      <c r="AEN91" s="131"/>
      <c r="AEO91" s="131"/>
      <c r="AEP91" s="131"/>
      <c r="AEQ91" s="131"/>
      <c r="AER91" s="131"/>
      <c r="AES91" s="131"/>
      <c r="AET91" s="131"/>
      <c r="AEU91" s="131"/>
      <c r="AEV91" s="131"/>
      <c r="AEW91" s="131"/>
      <c r="AEX91" s="131"/>
      <c r="AEY91" s="131"/>
      <c r="AEZ91" s="131"/>
      <c r="AFA91" s="131"/>
      <c r="AFB91" s="131"/>
      <c r="AFC91" s="131"/>
      <c r="AFD91" s="131"/>
      <c r="AFE91" s="131"/>
      <c r="AFF91" s="131"/>
      <c r="AFG91" s="131"/>
      <c r="AFH91" s="131"/>
      <c r="AFI91" s="131"/>
      <c r="AFJ91" s="131"/>
      <c r="AFK91" s="131"/>
      <c r="AFL91" s="131"/>
      <c r="AFM91" s="131"/>
      <c r="AFN91" s="131"/>
      <c r="AFO91" s="131"/>
      <c r="AFP91" s="131"/>
      <c r="AFQ91" s="131"/>
      <c r="AFR91" s="131"/>
      <c r="AFS91" s="131"/>
      <c r="AFT91" s="131"/>
      <c r="AFU91" s="131"/>
      <c r="AFV91" s="131"/>
      <c r="AFW91" s="131"/>
      <c r="AFX91" s="131"/>
      <c r="AFY91" s="131"/>
      <c r="AFZ91" s="131"/>
      <c r="AGA91" s="131"/>
      <c r="AGB91" s="131"/>
      <c r="AGC91" s="131"/>
      <c r="AGD91" s="131"/>
      <c r="AGE91" s="131"/>
      <c r="AGF91" s="131"/>
      <c r="AGG91" s="131"/>
      <c r="AGH91" s="131"/>
      <c r="AGI91" s="131"/>
      <c r="AGJ91" s="131"/>
      <c r="AGK91" s="131"/>
      <c r="AGL91" s="131"/>
      <c r="AGM91" s="131"/>
      <c r="AGN91" s="131"/>
      <c r="AGO91" s="131"/>
      <c r="AGP91" s="131"/>
      <c r="AGQ91" s="131"/>
      <c r="AGR91" s="131"/>
      <c r="AGS91" s="131"/>
      <c r="AGT91" s="131"/>
      <c r="AGU91" s="131"/>
      <c r="AGV91" s="131"/>
      <c r="AGW91" s="131"/>
      <c r="AGX91" s="131"/>
      <c r="AGY91" s="131"/>
      <c r="AGZ91" s="131"/>
      <c r="AHA91" s="131"/>
      <c r="AHB91" s="131"/>
      <c r="AHC91" s="131"/>
      <c r="AHD91" s="131"/>
      <c r="AHE91" s="131"/>
      <c r="AHF91" s="131"/>
      <c r="AHG91" s="131"/>
      <c r="AHH91" s="131"/>
      <c r="AHI91" s="131"/>
      <c r="AHJ91" s="131"/>
      <c r="AHK91" s="131"/>
      <c r="AHL91" s="131"/>
      <c r="AHM91" s="131"/>
      <c r="AHN91" s="131"/>
      <c r="AHO91" s="131"/>
      <c r="AHP91" s="131"/>
      <c r="AHQ91" s="131"/>
      <c r="AHR91" s="131"/>
      <c r="AHS91" s="131"/>
      <c r="AHT91" s="131"/>
      <c r="AHU91" s="131"/>
      <c r="AHV91" s="131"/>
      <c r="AHW91" s="131"/>
      <c r="AHX91" s="131"/>
      <c r="AHY91" s="131"/>
      <c r="AHZ91" s="131"/>
      <c r="AIA91" s="131"/>
      <c r="AIB91" s="131"/>
      <c r="AIC91" s="131"/>
      <c r="AID91" s="131"/>
      <c r="AIE91" s="131"/>
      <c r="AIF91" s="131"/>
      <c r="AIG91" s="131"/>
      <c r="AIH91" s="131"/>
      <c r="AII91" s="131"/>
      <c r="AIJ91" s="131"/>
      <c r="AIK91" s="131"/>
      <c r="AIL91" s="131"/>
      <c r="AIM91" s="131"/>
      <c r="AIN91" s="131"/>
      <c r="AIO91" s="131"/>
      <c r="AIP91" s="131"/>
      <c r="AIQ91" s="131"/>
      <c r="AIR91" s="131"/>
      <c r="AIS91" s="131"/>
      <c r="AIT91" s="131"/>
      <c r="AIU91" s="131"/>
      <c r="AIV91" s="131"/>
      <c r="AIW91" s="131"/>
      <c r="AIX91" s="131"/>
      <c r="AIY91" s="131"/>
      <c r="AIZ91" s="131"/>
      <c r="AJA91" s="131"/>
      <c r="AJB91" s="131"/>
      <c r="AJC91" s="131"/>
      <c r="AJD91" s="131"/>
      <c r="AJE91" s="131"/>
      <c r="AJF91" s="131"/>
      <c r="AJG91" s="131"/>
      <c r="AJH91" s="131"/>
      <c r="AJI91" s="131"/>
      <c r="AJJ91" s="131"/>
      <c r="AJK91" s="131"/>
      <c r="AJL91" s="131"/>
      <c r="AJM91" s="131"/>
      <c r="AJN91" s="131"/>
      <c r="AJO91" s="131"/>
      <c r="AJP91" s="131"/>
      <c r="AJQ91" s="131"/>
      <c r="AJR91" s="131"/>
      <c r="AJS91" s="131"/>
      <c r="AJT91" s="131"/>
      <c r="AJU91" s="131"/>
      <c r="AJV91" s="131"/>
      <c r="AJW91" s="131"/>
      <c r="AJX91" s="131"/>
      <c r="AJY91" s="131"/>
      <c r="AJZ91" s="131"/>
      <c r="AKA91" s="131"/>
      <c r="AKB91" s="131"/>
      <c r="AKC91" s="131"/>
      <c r="AKD91" s="131"/>
      <c r="AKE91" s="131"/>
      <c r="AKF91" s="131"/>
      <c r="AKG91" s="131"/>
      <c r="AKH91" s="131"/>
      <c r="AKI91" s="131"/>
      <c r="AKJ91" s="131"/>
      <c r="AKK91" s="131"/>
      <c r="AKL91" s="131"/>
      <c r="AKM91" s="131"/>
      <c r="AKN91" s="131"/>
      <c r="AKO91" s="131"/>
      <c r="AKP91" s="131"/>
      <c r="AKQ91" s="131"/>
      <c r="AKR91" s="131"/>
      <c r="AKS91" s="131"/>
      <c r="AKT91" s="131"/>
      <c r="AKU91" s="131"/>
      <c r="AKV91" s="131"/>
      <c r="AKW91" s="131"/>
      <c r="AKX91" s="131"/>
      <c r="AKY91" s="131"/>
      <c r="AKZ91" s="131"/>
      <c r="ALA91" s="131"/>
      <c r="ALB91" s="131"/>
      <c r="ALC91" s="131"/>
      <c r="ALD91" s="131"/>
      <c r="ALE91" s="131"/>
      <c r="ALF91" s="131"/>
      <c r="ALG91" s="131"/>
      <c r="ALH91" s="131"/>
      <c r="ALI91" s="131"/>
      <c r="ALJ91" s="131"/>
      <c r="ALK91" s="131"/>
      <c r="ALL91" s="131"/>
      <c r="ALM91" s="131"/>
      <c r="ALN91" s="131"/>
      <c r="ALO91" s="131"/>
      <c r="ALP91" s="131"/>
      <c r="ALQ91" s="131"/>
      <c r="ALR91" s="131"/>
      <c r="ALS91" s="131"/>
      <c r="ALT91" s="131"/>
      <c r="ALU91" s="131"/>
      <c r="ALV91" s="131"/>
      <c r="ALW91" s="131"/>
      <c r="ALX91" s="131"/>
      <c r="ALY91" s="131"/>
      <c r="ALZ91" s="131"/>
      <c r="AMA91" s="131"/>
      <c r="AMB91" s="131"/>
      <c r="AMC91" s="131"/>
      <c r="AMD91" s="131"/>
      <c r="AME91" s="131"/>
      <c r="AMF91" s="131"/>
      <c r="AMG91" s="131"/>
      <c r="AMH91" s="131"/>
      <c r="AMI91" s="131"/>
      <c r="AMJ91" s="131"/>
      <c r="AMK91" s="131"/>
      <c r="AML91" s="131"/>
      <c r="AMM91" s="131"/>
      <c r="AMN91" s="131"/>
      <c r="AMO91" s="131"/>
      <c r="AMP91" s="131"/>
      <c r="AMQ91" s="131"/>
      <c r="AMR91" s="131"/>
      <c r="AMS91" s="131"/>
      <c r="AMT91" s="131"/>
      <c r="AMU91" s="131"/>
      <c r="AMV91" s="131"/>
      <c r="AMW91" s="131"/>
      <c r="AMX91" s="131"/>
      <c r="AMY91" s="131"/>
      <c r="AMZ91" s="131"/>
      <c r="ANA91" s="131"/>
      <c r="ANB91" s="131"/>
      <c r="ANC91" s="131"/>
      <c r="AND91" s="131"/>
      <c r="ANE91" s="131"/>
      <c r="ANF91" s="131"/>
      <c r="ANG91" s="131"/>
      <c r="ANH91" s="131"/>
      <c r="ANI91" s="131"/>
      <c r="ANJ91" s="131"/>
      <c r="ANK91" s="131"/>
      <c r="ANL91" s="131"/>
      <c r="ANM91" s="131"/>
      <c r="ANN91" s="131"/>
      <c r="ANO91" s="131"/>
      <c r="ANP91" s="131"/>
      <c r="ANQ91" s="131"/>
      <c r="ANR91" s="131"/>
      <c r="ANS91" s="131"/>
      <c r="ANT91" s="131"/>
      <c r="ANU91" s="131"/>
      <c r="ANV91" s="131"/>
      <c r="ANW91" s="131"/>
      <c r="ANX91" s="131"/>
      <c r="ANY91" s="131"/>
      <c r="ANZ91" s="131"/>
      <c r="AOA91" s="131"/>
      <c r="AOB91" s="131"/>
      <c r="AOC91" s="131"/>
      <c r="AOD91" s="131"/>
      <c r="AOE91" s="131"/>
      <c r="AOF91" s="131"/>
      <c r="AOG91" s="131"/>
      <c r="AOH91" s="131"/>
      <c r="AOI91" s="131"/>
      <c r="AOJ91" s="131"/>
      <c r="AOK91" s="131"/>
      <c r="AOL91" s="131"/>
      <c r="AOM91" s="131"/>
      <c r="AON91" s="131"/>
      <c r="AOO91" s="131"/>
      <c r="AOP91" s="131"/>
      <c r="AOQ91" s="131"/>
      <c r="AOR91" s="131"/>
      <c r="AOS91" s="131"/>
      <c r="AOT91" s="131"/>
      <c r="AOU91" s="131"/>
      <c r="AOV91" s="131"/>
      <c r="AOW91" s="131"/>
      <c r="AOX91" s="131"/>
      <c r="AOY91" s="131"/>
      <c r="AOZ91" s="131"/>
      <c r="APA91" s="131"/>
      <c r="APB91" s="131"/>
      <c r="APC91" s="131"/>
      <c r="APD91" s="131"/>
      <c r="APE91" s="131"/>
      <c r="APF91" s="131"/>
      <c r="APG91" s="131"/>
      <c r="APH91" s="131"/>
      <c r="API91" s="131"/>
      <c r="APJ91" s="131"/>
      <c r="APK91" s="131"/>
      <c r="APL91" s="131"/>
      <c r="APM91" s="131"/>
      <c r="APN91" s="131"/>
      <c r="APO91" s="131"/>
      <c r="APP91" s="131"/>
      <c r="APQ91" s="131"/>
      <c r="APR91" s="131"/>
      <c r="APS91" s="131"/>
      <c r="APT91" s="131"/>
      <c r="APU91" s="131"/>
      <c r="APV91" s="131"/>
      <c r="APW91" s="131"/>
      <c r="APX91" s="131"/>
      <c r="APY91" s="131"/>
      <c r="APZ91" s="131"/>
      <c r="AQA91" s="131"/>
      <c r="AQB91" s="131"/>
      <c r="AQC91" s="131"/>
      <c r="AQD91" s="131"/>
      <c r="AQE91" s="131"/>
      <c r="AQF91" s="131"/>
      <c r="AQG91" s="131"/>
      <c r="AQH91" s="131"/>
      <c r="AQI91" s="131"/>
      <c r="AQJ91" s="131"/>
      <c r="AQK91" s="131"/>
      <c r="AQL91" s="131"/>
      <c r="AQM91" s="131"/>
      <c r="AQN91" s="131"/>
      <c r="AQO91" s="131"/>
      <c r="AQP91" s="131"/>
      <c r="AQQ91" s="131"/>
      <c r="AQR91" s="131"/>
      <c r="AQS91" s="131"/>
      <c r="AQT91" s="131"/>
      <c r="AQU91" s="131"/>
      <c r="AQV91" s="131"/>
      <c r="AQW91" s="131"/>
      <c r="AQX91" s="131"/>
      <c r="AQY91" s="131"/>
      <c r="AQZ91" s="131"/>
      <c r="ARA91" s="131"/>
      <c r="ARB91" s="131"/>
      <c r="ARC91" s="131"/>
      <c r="ARD91" s="131"/>
      <c r="ARE91" s="131"/>
      <c r="ARF91" s="131"/>
      <c r="ARG91" s="131"/>
      <c r="ARH91" s="131"/>
      <c r="ARI91" s="131"/>
      <c r="ARJ91" s="131"/>
      <c r="ARK91" s="131"/>
      <c r="ARL91" s="131"/>
      <c r="ARM91" s="131"/>
      <c r="ARN91" s="131"/>
      <c r="ARO91" s="131"/>
      <c r="ARP91" s="131"/>
      <c r="ARQ91" s="131"/>
      <c r="ARR91" s="131"/>
      <c r="ARS91" s="131"/>
      <c r="ART91" s="131"/>
      <c r="ARU91" s="131"/>
      <c r="ARV91" s="131"/>
      <c r="ARW91" s="131"/>
      <c r="ARX91" s="131"/>
      <c r="ARY91" s="131"/>
      <c r="ARZ91" s="131"/>
      <c r="ASA91" s="131"/>
      <c r="ASB91" s="131"/>
      <c r="ASC91" s="131"/>
      <c r="ASD91" s="131"/>
      <c r="ASE91" s="131"/>
      <c r="ASF91" s="131"/>
      <c r="ASG91" s="131"/>
      <c r="ASH91" s="131"/>
      <c r="ASI91" s="131"/>
      <c r="ASJ91" s="131"/>
      <c r="ASK91" s="131"/>
      <c r="ASL91" s="131"/>
      <c r="ASM91" s="131"/>
      <c r="ASN91" s="131"/>
      <c r="ASO91" s="131"/>
      <c r="ASP91" s="131"/>
      <c r="ASQ91" s="131"/>
      <c r="ASR91" s="131"/>
      <c r="ASS91" s="131"/>
      <c r="AST91" s="131"/>
      <c r="ASU91" s="131"/>
      <c r="ASV91" s="131"/>
      <c r="ASW91" s="131"/>
      <c r="ASX91" s="131"/>
      <c r="ASY91" s="131"/>
      <c r="ASZ91" s="131"/>
      <c r="ATA91" s="131"/>
      <c r="ATB91" s="131"/>
      <c r="ATC91" s="131"/>
      <c r="ATD91" s="131"/>
      <c r="ATE91" s="131"/>
      <c r="ATF91" s="131"/>
      <c r="ATG91" s="131"/>
      <c r="ATH91" s="131"/>
      <c r="ATI91" s="131"/>
      <c r="ATJ91" s="131"/>
      <c r="ATK91" s="131"/>
      <c r="ATL91" s="131"/>
      <c r="ATM91" s="131"/>
      <c r="ATN91" s="131"/>
      <c r="ATO91" s="131"/>
      <c r="ATP91" s="131"/>
      <c r="ATQ91" s="131"/>
      <c r="ATR91" s="131"/>
      <c r="ATS91" s="131"/>
      <c r="ATT91" s="131"/>
      <c r="ATU91" s="131"/>
      <c r="ATV91" s="131"/>
      <c r="ATW91" s="131"/>
      <c r="ATX91" s="131"/>
      <c r="ATY91" s="131"/>
      <c r="ATZ91" s="131"/>
      <c r="AUA91" s="131"/>
      <c r="AUB91" s="131"/>
      <c r="AUC91" s="131"/>
      <c r="AUD91" s="131"/>
      <c r="AUE91" s="131"/>
      <c r="AUF91" s="131"/>
      <c r="AUG91" s="131"/>
      <c r="AUH91" s="131"/>
      <c r="AUI91" s="131"/>
      <c r="AUJ91" s="131"/>
      <c r="AUK91" s="131"/>
      <c r="AUL91" s="131"/>
      <c r="AUM91" s="131"/>
      <c r="AUN91" s="131"/>
      <c r="AUO91" s="131"/>
      <c r="AUP91" s="131"/>
      <c r="AUQ91" s="131"/>
      <c r="AUR91" s="131"/>
      <c r="AUS91" s="131"/>
      <c r="AUT91" s="131"/>
      <c r="AUU91" s="131"/>
      <c r="AUV91" s="131"/>
      <c r="AUW91" s="131"/>
      <c r="AUX91" s="131"/>
      <c r="AUY91" s="131"/>
      <c r="AUZ91" s="131"/>
      <c r="AVA91" s="131"/>
      <c r="AVB91" s="131"/>
      <c r="AVC91" s="131"/>
      <c r="AVD91" s="131"/>
      <c r="AVE91" s="131"/>
      <c r="AVF91" s="131"/>
      <c r="AVG91" s="131"/>
      <c r="AVH91" s="131"/>
      <c r="AVI91" s="131"/>
      <c r="AVJ91" s="131"/>
      <c r="AVK91" s="131"/>
      <c r="AVL91" s="131"/>
      <c r="AVM91" s="131"/>
      <c r="AVN91" s="131"/>
      <c r="AVO91" s="131"/>
      <c r="AVP91" s="131"/>
      <c r="AVQ91" s="131"/>
      <c r="AVR91" s="131"/>
      <c r="AVS91" s="131"/>
      <c r="AVT91" s="131"/>
      <c r="AVU91" s="131"/>
      <c r="AVV91" s="131"/>
      <c r="AVW91" s="131"/>
      <c r="AVX91" s="131"/>
      <c r="AVY91" s="131"/>
      <c r="AVZ91" s="131"/>
      <c r="AWA91" s="131"/>
      <c r="AWB91" s="131"/>
      <c r="AWC91" s="131"/>
      <c r="AWD91" s="131"/>
      <c r="AWE91" s="131"/>
      <c r="AWF91" s="131"/>
      <c r="AWG91" s="131"/>
      <c r="AWH91" s="131"/>
      <c r="AWI91" s="131"/>
      <c r="AWJ91" s="131"/>
      <c r="AWK91" s="131"/>
      <c r="AWL91" s="131"/>
      <c r="AWM91" s="131"/>
      <c r="AWN91" s="131"/>
      <c r="AWO91" s="131"/>
      <c r="AWP91" s="131"/>
      <c r="AWQ91" s="131"/>
      <c r="AWR91" s="131"/>
      <c r="AWS91" s="131"/>
      <c r="AWT91" s="131"/>
      <c r="AWU91" s="131"/>
      <c r="AWV91" s="131"/>
      <c r="AWW91" s="131"/>
      <c r="AWX91" s="131"/>
      <c r="AWY91" s="131"/>
      <c r="AWZ91" s="131"/>
      <c r="AXA91" s="131"/>
      <c r="AXB91" s="131"/>
      <c r="AXC91" s="131"/>
      <c r="AXD91" s="131"/>
      <c r="AXE91" s="131"/>
      <c r="AXF91" s="131"/>
      <c r="AXG91" s="131"/>
      <c r="AXH91" s="131"/>
      <c r="AXI91" s="131"/>
      <c r="AXJ91" s="131"/>
      <c r="AXK91" s="131"/>
      <c r="AXL91" s="131"/>
      <c r="AXM91" s="131"/>
      <c r="AXN91" s="131"/>
      <c r="AXO91" s="131"/>
      <c r="AXP91" s="131"/>
      <c r="AXQ91" s="131"/>
      <c r="AXR91" s="131"/>
      <c r="AXS91" s="131"/>
      <c r="AXT91" s="131"/>
      <c r="AXU91" s="131"/>
      <c r="AXV91" s="131"/>
      <c r="AXW91" s="131"/>
      <c r="AXX91" s="131"/>
      <c r="AXY91" s="131"/>
      <c r="AXZ91" s="131"/>
      <c r="AYA91" s="131"/>
      <c r="AYB91" s="131"/>
      <c r="AYC91" s="131"/>
      <c r="AYD91" s="131"/>
      <c r="AYE91" s="131"/>
      <c r="AYF91" s="131"/>
      <c r="AYG91" s="131"/>
      <c r="AYH91" s="131"/>
      <c r="AYI91" s="131"/>
      <c r="AYJ91" s="131"/>
      <c r="AYK91" s="131"/>
      <c r="AYL91" s="131"/>
      <c r="AYM91" s="131"/>
      <c r="AYN91" s="131"/>
      <c r="AYO91" s="131"/>
      <c r="AYP91" s="131"/>
      <c r="AYQ91" s="131"/>
      <c r="AYR91" s="131"/>
      <c r="AYS91" s="131"/>
      <c r="AYT91" s="131"/>
      <c r="AYU91" s="131"/>
      <c r="AYV91" s="131"/>
      <c r="AYW91" s="131"/>
      <c r="AYX91" s="131"/>
      <c r="AYY91" s="131"/>
      <c r="AYZ91" s="131"/>
      <c r="AZA91" s="131"/>
      <c r="AZB91" s="131"/>
      <c r="AZC91" s="131"/>
      <c r="AZD91" s="131"/>
      <c r="AZE91" s="131"/>
      <c r="AZF91" s="131"/>
      <c r="AZG91" s="131"/>
      <c r="AZH91" s="131"/>
      <c r="AZI91" s="131"/>
      <c r="AZJ91" s="131"/>
      <c r="AZK91" s="131"/>
      <c r="AZL91" s="131"/>
      <c r="AZM91" s="131"/>
      <c r="AZN91" s="131"/>
      <c r="AZO91" s="131"/>
      <c r="AZP91" s="131"/>
      <c r="AZQ91" s="131"/>
      <c r="AZR91" s="131"/>
      <c r="AZS91" s="131"/>
      <c r="AZT91" s="131"/>
      <c r="AZU91" s="131"/>
      <c r="AZV91" s="131"/>
      <c r="AZW91" s="131"/>
      <c r="AZX91" s="131"/>
      <c r="AZY91" s="131"/>
      <c r="AZZ91" s="131"/>
      <c r="BAA91" s="131"/>
      <c r="BAB91" s="131"/>
      <c r="BAC91" s="131"/>
      <c r="BAD91" s="131"/>
      <c r="BAE91" s="131"/>
      <c r="BAF91" s="131"/>
      <c r="BAG91" s="131"/>
      <c r="BAH91" s="131"/>
      <c r="BAI91" s="131"/>
      <c r="BAJ91" s="131"/>
      <c r="BAK91" s="131"/>
      <c r="BAL91" s="131"/>
      <c r="BAM91" s="131"/>
      <c r="BAN91" s="131"/>
      <c r="BAO91" s="131"/>
      <c r="BAP91" s="131"/>
      <c r="BAQ91" s="131"/>
      <c r="BAR91" s="131"/>
      <c r="BAS91" s="131"/>
      <c r="BAT91" s="131"/>
      <c r="BAU91" s="131"/>
      <c r="BAV91" s="131"/>
      <c r="BAW91" s="131"/>
      <c r="BAX91" s="131"/>
      <c r="BAY91" s="131"/>
      <c r="BAZ91" s="131"/>
      <c r="BBA91" s="131"/>
      <c r="BBB91" s="131"/>
      <c r="BBC91" s="131"/>
      <c r="BBD91" s="131"/>
      <c r="BBE91" s="131"/>
      <c r="BBF91" s="131"/>
      <c r="BBG91" s="131"/>
      <c r="BBH91" s="131"/>
      <c r="BBI91" s="131"/>
      <c r="BBJ91" s="131"/>
      <c r="BBK91" s="131"/>
      <c r="BBL91" s="131"/>
      <c r="BBM91" s="131"/>
      <c r="BBN91" s="131"/>
      <c r="BBO91" s="131"/>
      <c r="BBP91" s="131"/>
      <c r="BBQ91" s="131"/>
      <c r="BBR91" s="131"/>
      <c r="BBS91" s="131"/>
      <c r="BBT91" s="131"/>
      <c r="BBU91" s="131"/>
      <c r="BBV91" s="131"/>
      <c r="BBW91" s="131"/>
      <c r="BBX91" s="131"/>
      <c r="BBY91" s="131"/>
      <c r="BBZ91" s="131"/>
      <c r="BCA91" s="131"/>
      <c r="BCB91" s="131"/>
      <c r="BCC91" s="131"/>
      <c r="BCD91" s="131"/>
      <c r="BCE91" s="131"/>
      <c r="BCF91" s="131"/>
      <c r="BCG91" s="131"/>
      <c r="BCH91" s="131"/>
      <c r="BCI91" s="131"/>
      <c r="BCJ91" s="131"/>
      <c r="BCK91" s="131"/>
      <c r="BCL91" s="131"/>
      <c r="BCM91" s="131"/>
      <c r="BCN91" s="131"/>
      <c r="BCO91" s="131"/>
      <c r="BCP91" s="131"/>
      <c r="BCQ91" s="131"/>
      <c r="BCR91" s="131"/>
      <c r="BCS91" s="131"/>
      <c r="BCT91" s="131"/>
      <c r="BCU91" s="131"/>
      <c r="BCV91" s="131"/>
      <c r="BCW91" s="131"/>
      <c r="BCX91" s="131"/>
      <c r="BCY91" s="131"/>
      <c r="BCZ91" s="131"/>
      <c r="BDA91" s="131"/>
      <c r="BDB91" s="131"/>
      <c r="BDC91" s="131"/>
      <c r="BDD91" s="131"/>
      <c r="BDE91" s="131"/>
      <c r="BDF91" s="131"/>
      <c r="BDG91" s="131"/>
      <c r="BDH91" s="131"/>
      <c r="BDI91" s="131"/>
      <c r="BDJ91" s="131"/>
      <c r="BDK91" s="131"/>
      <c r="BDL91" s="131"/>
      <c r="BDM91" s="131"/>
      <c r="BDN91" s="131"/>
      <c r="BDO91" s="131"/>
      <c r="BDP91" s="131"/>
      <c r="BDQ91" s="131"/>
      <c r="BDR91" s="131"/>
      <c r="BDS91" s="131"/>
      <c r="BDT91" s="131"/>
      <c r="BDU91" s="131"/>
      <c r="BDV91" s="131"/>
      <c r="BDW91" s="131"/>
      <c r="BDX91" s="131"/>
      <c r="BDY91" s="131"/>
      <c r="BDZ91" s="131"/>
      <c r="BEA91" s="131"/>
      <c r="BEB91" s="131"/>
      <c r="BEC91" s="131"/>
      <c r="BED91" s="131"/>
      <c r="BEE91" s="131"/>
      <c r="BEF91" s="131"/>
      <c r="BEG91" s="131"/>
      <c r="BEH91" s="131"/>
      <c r="BEI91" s="131"/>
      <c r="BEJ91" s="131"/>
      <c r="BEK91" s="131"/>
      <c r="BEL91" s="131"/>
      <c r="BEM91" s="131"/>
      <c r="BEN91" s="131"/>
      <c r="BEO91" s="131"/>
      <c r="BEP91" s="131"/>
      <c r="BEQ91" s="131"/>
      <c r="BER91" s="131"/>
      <c r="BES91" s="131"/>
      <c r="BET91" s="131"/>
      <c r="BEU91" s="131"/>
      <c r="BEV91" s="131"/>
      <c r="BEW91" s="131"/>
      <c r="BEX91" s="131"/>
      <c r="BEY91" s="131"/>
      <c r="BEZ91" s="131"/>
      <c r="BFA91" s="131"/>
      <c r="BFB91" s="131"/>
      <c r="BFC91" s="131"/>
      <c r="BFD91" s="131"/>
      <c r="BFE91" s="131"/>
      <c r="BFF91" s="131"/>
      <c r="BFG91" s="131"/>
      <c r="BFH91" s="131"/>
      <c r="BFI91" s="131"/>
      <c r="BFJ91" s="131"/>
      <c r="BFK91" s="131"/>
      <c r="BFL91" s="131"/>
      <c r="BFM91" s="131"/>
      <c r="BFN91" s="131"/>
      <c r="BFO91" s="131"/>
      <c r="BFP91" s="131"/>
      <c r="BFQ91" s="131"/>
      <c r="BFR91" s="131"/>
      <c r="BFS91" s="131"/>
      <c r="BFT91" s="131"/>
      <c r="BFU91" s="131"/>
      <c r="BFV91" s="131"/>
      <c r="BFW91" s="131"/>
      <c r="BFX91" s="131"/>
      <c r="BFY91" s="131"/>
      <c r="BFZ91" s="131"/>
      <c r="BGA91" s="131"/>
      <c r="BGB91" s="131"/>
      <c r="BGC91" s="131"/>
      <c r="BGD91" s="131"/>
      <c r="BGE91" s="131"/>
      <c r="BGF91" s="131"/>
      <c r="BGG91" s="131"/>
      <c r="BGH91" s="131"/>
      <c r="BGI91" s="131"/>
      <c r="BGJ91" s="131"/>
      <c r="BGK91" s="131"/>
      <c r="BGL91" s="131"/>
      <c r="BGM91" s="131"/>
      <c r="BGN91" s="131"/>
      <c r="BGO91" s="131"/>
      <c r="BGP91" s="131"/>
      <c r="BGQ91" s="131"/>
      <c r="BGR91" s="131"/>
      <c r="BGS91" s="131"/>
      <c r="BGT91" s="131"/>
      <c r="BGU91" s="131"/>
      <c r="BGV91" s="131"/>
      <c r="BGW91" s="131"/>
      <c r="BGX91" s="131"/>
      <c r="BGY91" s="131"/>
      <c r="BGZ91" s="131"/>
      <c r="BHA91" s="131"/>
      <c r="BHB91" s="131"/>
      <c r="BHC91" s="131"/>
      <c r="BHD91" s="131"/>
      <c r="BHE91" s="131"/>
      <c r="BHF91" s="131"/>
      <c r="BHG91" s="131"/>
      <c r="BHH91" s="131"/>
      <c r="BHI91" s="131"/>
      <c r="BHJ91" s="131"/>
      <c r="BHK91" s="131"/>
      <c r="BHL91" s="131"/>
      <c r="BHM91" s="131"/>
      <c r="BHN91" s="131"/>
      <c r="BHO91" s="131"/>
      <c r="BHP91" s="131"/>
      <c r="BHQ91" s="131"/>
      <c r="BHR91" s="131"/>
      <c r="BHS91" s="131"/>
      <c r="BHT91" s="131"/>
      <c r="BHU91" s="131"/>
      <c r="BHV91" s="131"/>
      <c r="BHW91" s="131"/>
      <c r="BHX91" s="131"/>
      <c r="BHY91" s="131"/>
      <c r="BHZ91" s="131"/>
      <c r="BIA91" s="131"/>
      <c r="BIB91" s="131"/>
      <c r="BIC91" s="131"/>
      <c r="BID91" s="131"/>
      <c r="BIE91" s="131"/>
      <c r="BIF91" s="131"/>
      <c r="BIG91" s="131"/>
      <c r="BIH91" s="131"/>
      <c r="BII91" s="131"/>
      <c r="BIJ91" s="131"/>
      <c r="BIK91" s="131"/>
      <c r="BIL91" s="131"/>
      <c r="BIM91" s="131"/>
      <c r="BIN91" s="131"/>
      <c r="BIO91" s="131"/>
      <c r="BIP91" s="131"/>
      <c r="BIQ91" s="131"/>
      <c r="BIR91" s="131"/>
      <c r="BIS91" s="131"/>
      <c r="BIT91" s="131"/>
      <c r="BIU91" s="131"/>
      <c r="BIV91" s="131"/>
      <c r="BIW91" s="131"/>
      <c r="BIX91" s="131"/>
      <c r="BIY91" s="131"/>
      <c r="BIZ91" s="131"/>
      <c r="BJA91" s="131"/>
      <c r="BJB91" s="131"/>
      <c r="BJC91" s="131"/>
      <c r="BJD91" s="131"/>
      <c r="BJE91" s="131"/>
      <c r="BJF91" s="131"/>
      <c r="BJG91" s="131"/>
      <c r="BJH91" s="131"/>
      <c r="BJI91" s="131"/>
      <c r="BJJ91" s="131"/>
      <c r="BJK91" s="131"/>
      <c r="BJL91" s="131"/>
      <c r="BJM91" s="131"/>
      <c r="BJN91" s="131"/>
      <c r="BJO91" s="131"/>
      <c r="BJP91" s="131"/>
      <c r="BJQ91" s="131"/>
      <c r="BJR91" s="131"/>
      <c r="BJS91" s="131"/>
      <c r="BJT91" s="131"/>
      <c r="BJU91" s="131"/>
      <c r="BJV91" s="131"/>
      <c r="BJW91" s="131"/>
      <c r="BJX91" s="131"/>
      <c r="BJY91" s="131"/>
      <c r="BJZ91" s="131"/>
      <c r="BKA91" s="131"/>
      <c r="BKB91" s="131"/>
      <c r="BKC91" s="131"/>
      <c r="BKD91" s="131"/>
      <c r="BKE91" s="131"/>
      <c r="BKF91" s="131"/>
      <c r="BKG91" s="131"/>
      <c r="BKH91" s="131"/>
      <c r="BKI91" s="131"/>
      <c r="BKJ91" s="131"/>
      <c r="BKK91" s="131"/>
      <c r="BKL91" s="131"/>
      <c r="BKM91" s="131"/>
      <c r="BKN91" s="131"/>
      <c r="BKO91" s="131"/>
      <c r="BKP91" s="131"/>
      <c r="BKQ91" s="131"/>
      <c r="BKR91" s="131"/>
      <c r="BKS91" s="131"/>
      <c r="BKT91" s="131"/>
      <c r="BKU91" s="131"/>
      <c r="BKV91" s="131"/>
      <c r="BKW91" s="131"/>
      <c r="BKX91" s="131"/>
      <c r="BKY91" s="131"/>
      <c r="BKZ91" s="131"/>
      <c r="BLA91" s="131"/>
      <c r="BLB91" s="131"/>
      <c r="BLC91" s="131"/>
      <c r="BLD91" s="131"/>
      <c r="BLE91" s="131"/>
      <c r="BLF91" s="131"/>
      <c r="BLG91" s="131"/>
      <c r="BLH91" s="131"/>
      <c r="BLI91" s="131"/>
      <c r="BLJ91" s="131"/>
      <c r="BLK91" s="131"/>
      <c r="BLL91" s="131"/>
      <c r="BLM91" s="131"/>
      <c r="BLN91" s="131"/>
      <c r="BLO91" s="131"/>
      <c r="BLP91" s="131"/>
      <c r="BLQ91" s="131"/>
      <c r="BLR91" s="131"/>
      <c r="BLS91" s="131"/>
      <c r="BLT91" s="131"/>
      <c r="BLU91" s="131"/>
      <c r="BLV91" s="131"/>
      <c r="BLW91" s="131"/>
      <c r="BLX91" s="131"/>
      <c r="BLY91" s="131"/>
      <c r="BLZ91" s="131"/>
      <c r="BMA91" s="131"/>
      <c r="BMB91" s="131"/>
      <c r="BMC91" s="131"/>
      <c r="BMD91" s="131"/>
      <c r="BME91" s="131"/>
      <c r="BMF91" s="131"/>
      <c r="BMG91" s="131"/>
      <c r="BMH91" s="131"/>
      <c r="BMI91" s="131"/>
      <c r="BMJ91" s="131"/>
      <c r="BMK91" s="131"/>
      <c r="BML91" s="131"/>
      <c r="BMM91" s="131"/>
      <c r="BMN91" s="131"/>
      <c r="BMO91" s="131"/>
      <c r="BMP91" s="131"/>
      <c r="BMQ91" s="131"/>
      <c r="BMR91" s="131"/>
      <c r="BMS91" s="131"/>
      <c r="BMT91" s="131"/>
      <c r="BMU91" s="131"/>
      <c r="BMV91" s="131"/>
      <c r="BMW91" s="131"/>
      <c r="BMX91" s="131"/>
      <c r="BMY91" s="131"/>
      <c r="BMZ91" s="131"/>
      <c r="BNA91" s="131"/>
      <c r="BNB91" s="131"/>
      <c r="BNC91" s="131"/>
      <c r="BND91" s="131"/>
      <c r="BNE91" s="131"/>
      <c r="BNF91" s="131"/>
      <c r="BNG91" s="131"/>
      <c r="BNH91" s="131"/>
      <c r="BNI91" s="131"/>
      <c r="BNJ91" s="131"/>
      <c r="BNK91" s="131"/>
      <c r="BNL91" s="131"/>
      <c r="BNM91" s="131"/>
      <c r="BNN91" s="131"/>
      <c r="BNO91" s="131"/>
      <c r="BNP91" s="131"/>
      <c r="BNQ91" s="131"/>
      <c r="BNR91" s="131"/>
      <c r="BNS91" s="131"/>
      <c r="BNT91" s="131"/>
      <c r="BNU91" s="131"/>
      <c r="BNV91" s="131"/>
      <c r="BNW91" s="131"/>
      <c r="BNX91" s="131"/>
      <c r="BNY91" s="131"/>
      <c r="BNZ91" s="131"/>
      <c r="BOA91" s="131"/>
      <c r="BOB91" s="131"/>
      <c r="BOC91" s="131"/>
      <c r="BOD91" s="131"/>
      <c r="BOE91" s="131"/>
      <c r="BOF91" s="131"/>
      <c r="BOG91" s="131"/>
      <c r="BOH91" s="131"/>
      <c r="BOI91" s="131"/>
      <c r="BOJ91" s="131"/>
      <c r="BOK91" s="131"/>
      <c r="BOL91" s="131"/>
      <c r="BOM91" s="131"/>
      <c r="BON91" s="131"/>
      <c r="BOO91" s="131"/>
      <c r="BOP91" s="131"/>
      <c r="BOQ91" s="131"/>
      <c r="BOR91" s="131"/>
      <c r="BOS91" s="131"/>
      <c r="BOT91" s="131"/>
      <c r="BOU91" s="131"/>
      <c r="BOV91" s="131"/>
      <c r="BOW91" s="131"/>
      <c r="BOX91" s="131"/>
      <c r="BOY91" s="131"/>
      <c r="BOZ91" s="131"/>
      <c r="BPA91" s="131"/>
      <c r="BPB91" s="131"/>
      <c r="BPC91" s="131"/>
      <c r="BPD91" s="131"/>
      <c r="BPE91" s="131"/>
      <c r="BPF91" s="131"/>
      <c r="BPG91" s="131"/>
      <c r="BPH91" s="131"/>
      <c r="BPI91" s="131"/>
      <c r="BPJ91" s="131"/>
      <c r="BPK91" s="131"/>
      <c r="BPL91" s="131"/>
      <c r="BPM91" s="131"/>
      <c r="BPN91" s="131"/>
      <c r="BPO91" s="131"/>
      <c r="BPP91" s="131"/>
      <c r="BPQ91" s="131"/>
      <c r="BPR91" s="131"/>
      <c r="BPS91" s="131"/>
      <c r="BPT91" s="131"/>
      <c r="BPU91" s="131"/>
      <c r="BPV91" s="131"/>
      <c r="BPW91" s="131"/>
      <c r="BPX91" s="131"/>
      <c r="BPY91" s="131"/>
      <c r="BPZ91" s="131"/>
      <c r="BQA91" s="131"/>
      <c r="BQB91" s="131"/>
      <c r="BQC91" s="131"/>
      <c r="BQD91" s="131"/>
      <c r="BQE91" s="131"/>
      <c r="BQF91" s="131"/>
      <c r="BQG91" s="131"/>
      <c r="BQH91" s="131"/>
      <c r="BQI91" s="131"/>
      <c r="BQJ91" s="131"/>
      <c r="BQK91" s="131"/>
      <c r="BQL91" s="131"/>
      <c r="BQM91" s="131"/>
      <c r="BQN91" s="131"/>
      <c r="BQO91" s="131"/>
      <c r="BQP91" s="131"/>
      <c r="BQQ91" s="131"/>
      <c r="BQR91" s="131"/>
      <c r="BQS91" s="131"/>
      <c r="BQT91" s="131"/>
      <c r="BQU91" s="131"/>
      <c r="BQV91" s="131"/>
      <c r="BQW91" s="131"/>
      <c r="BQX91" s="131"/>
      <c r="BQY91" s="131"/>
      <c r="BQZ91" s="131"/>
      <c r="BRA91" s="131"/>
      <c r="BRB91" s="131"/>
      <c r="BRC91" s="131"/>
      <c r="BRD91" s="131"/>
      <c r="BRE91" s="131"/>
      <c r="BRF91" s="131"/>
      <c r="BRG91" s="131"/>
      <c r="BRH91" s="131"/>
      <c r="BRI91" s="131"/>
      <c r="BRJ91" s="131"/>
      <c r="BRK91" s="131"/>
      <c r="BRL91" s="131"/>
      <c r="BRM91" s="131"/>
      <c r="BRN91" s="131"/>
      <c r="BRO91" s="131"/>
      <c r="BRP91" s="131"/>
      <c r="BRQ91" s="131"/>
      <c r="BRR91" s="131"/>
      <c r="BRS91" s="131"/>
      <c r="BRT91" s="131"/>
      <c r="BRU91" s="131"/>
      <c r="BRV91" s="131"/>
      <c r="BRW91" s="131"/>
      <c r="BRX91" s="131"/>
      <c r="BRY91" s="131"/>
      <c r="BRZ91" s="131"/>
      <c r="BSA91" s="131"/>
      <c r="BSB91" s="131"/>
      <c r="BSC91" s="131"/>
      <c r="BSD91" s="131"/>
      <c r="BSE91" s="131"/>
      <c r="BSF91" s="131"/>
      <c r="BSG91" s="131"/>
      <c r="BSH91" s="131"/>
      <c r="BSI91" s="131"/>
      <c r="BSJ91" s="131"/>
      <c r="BSK91" s="131"/>
      <c r="BSL91" s="131"/>
      <c r="BSM91" s="131"/>
      <c r="BSN91" s="131"/>
      <c r="BSO91" s="131"/>
      <c r="BSP91" s="131"/>
      <c r="BSQ91" s="131"/>
      <c r="BSR91" s="131"/>
      <c r="BSS91" s="131"/>
      <c r="BST91" s="131"/>
      <c r="BSU91" s="131"/>
      <c r="BSV91" s="131"/>
      <c r="BSW91" s="131"/>
      <c r="BSX91" s="131"/>
      <c r="BSY91" s="131"/>
      <c r="BSZ91" s="131"/>
      <c r="BTA91" s="131"/>
      <c r="BTB91" s="131"/>
      <c r="BTC91" s="131"/>
      <c r="BTD91" s="131"/>
      <c r="BTE91" s="131"/>
      <c r="BTF91" s="131"/>
      <c r="BTG91" s="131"/>
      <c r="BTH91" s="131"/>
      <c r="BTI91" s="131"/>
      <c r="BTJ91" s="131"/>
      <c r="BTK91" s="131"/>
      <c r="BTL91" s="131"/>
      <c r="BTM91" s="131"/>
      <c r="BTN91" s="131"/>
      <c r="BTO91" s="131"/>
      <c r="BTP91" s="131"/>
      <c r="BTQ91" s="131"/>
      <c r="BTR91" s="131"/>
      <c r="BTS91" s="131"/>
      <c r="BTT91" s="131"/>
      <c r="BTU91" s="131"/>
      <c r="BTV91" s="131"/>
      <c r="BTW91" s="131"/>
      <c r="BTX91" s="131"/>
      <c r="BTY91" s="131"/>
      <c r="BTZ91" s="131"/>
      <c r="BUA91" s="131"/>
      <c r="BUB91" s="131"/>
      <c r="BUC91" s="131"/>
      <c r="BUD91" s="131"/>
      <c r="BUE91" s="131"/>
      <c r="BUF91" s="131"/>
      <c r="BUG91" s="131"/>
      <c r="BUH91" s="131"/>
      <c r="BUI91" s="131"/>
      <c r="BUJ91" s="131"/>
      <c r="BUK91" s="131"/>
      <c r="BUL91" s="131"/>
      <c r="BUM91" s="131"/>
      <c r="BUN91" s="131"/>
      <c r="BUO91" s="131"/>
      <c r="BUP91" s="131"/>
      <c r="BUQ91" s="131"/>
      <c r="BUR91" s="131"/>
      <c r="BUS91" s="131"/>
      <c r="BUT91" s="131"/>
      <c r="BUU91" s="131"/>
      <c r="BUV91" s="131"/>
      <c r="BUW91" s="131"/>
      <c r="BUX91" s="131"/>
      <c r="BUY91" s="131"/>
      <c r="BUZ91" s="131"/>
      <c r="BVA91" s="131"/>
      <c r="BVB91" s="131"/>
      <c r="BVC91" s="131"/>
      <c r="BVD91" s="131"/>
      <c r="BVE91" s="131"/>
      <c r="BVF91" s="131"/>
      <c r="BVG91" s="131"/>
      <c r="BVH91" s="131"/>
      <c r="BVI91" s="131"/>
      <c r="BVJ91" s="131"/>
      <c r="BVK91" s="131"/>
      <c r="BVL91" s="131"/>
      <c r="BVM91" s="131"/>
      <c r="BVN91" s="131"/>
      <c r="BVO91" s="131"/>
      <c r="BVP91" s="131"/>
      <c r="BVQ91" s="131"/>
      <c r="BVR91" s="131"/>
      <c r="BVS91" s="131"/>
      <c r="BVT91" s="131"/>
      <c r="BVU91" s="131"/>
      <c r="BVV91" s="131"/>
      <c r="BVW91" s="131"/>
      <c r="BVX91" s="131"/>
      <c r="BVY91" s="131"/>
      <c r="BVZ91" s="131"/>
      <c r="BWA91" s="131"/>
      <c r="BWB91" s="131"/>
      <c r="BWC91" s="131"/>
      <c r="BWD91" s="131"/>
      <c r="BWE91" s="131"/>
      <c r="BWF91" s="131"/>
      <c r="BWG91" s="131"/>
      <c r="BWH91" s="131"/>
      <c r="BWI91" s="131"/>
      <c r="BWJ91" s="131"/>
      <c r="BWK91" s="131"/>
      <c r="BWL91" s="131"/>
      <c r="BWM91" s="131"/>
      <c r="BWN91" s="131"/>
      <c r="BWO91" s="131"/>
      <c r="BWP91" s="131"/>
      <c r="BWQ91" s="131"/>
      <c r="BWR91" s="131"/>
      <c r="BWS91" s="131"/>
      <c r="BWT91" s="131"/>
      <c r="BWU91" s="131"/>
      <c r="BWV91" s="131"/>
      <c r="BWW91" s="131"/>
      <c r="BWX91" s="131"/>
      <c r="BWY91" s="131"/>
      <c r="BWZ91" s="131"/>
      <c r="BXA91" s="131"/>
      <c r="BXB91" s="131"/>
      <c r="BXC91" s="131"/>
      <c r="BXD91" s="131"/>
      <c r="BXE91" s="131"/>
      <c r="BXF91" s="131"/>
      <c r="BXG91" s="131"/>
      <c r="BXH91" s="131"/>
      <c r="BXI91" s="131"/>
      <c r="BXJ91" s="131"/>
      <c r="BXK91" s="131"/>
      <c r="BXL91" s="131"/>
      <c r="BXM91" s="131"/>
      <c r="BXN91" s="131"/>
      <c r="BXO91" s="131"/>
      <c r="BXP91" s="131"/>
      <c r="BXQ91" s="131"/>
      <c r="BXR91" s="131"/>
      <c r="BXS91" s="131"/>
      <c r="BXT91" s="131"/>
      <c r="BXU91" s="131"/>
      <c r="BXV91" s="131"/>
      <c r="BXW91" s="131"/>
      <c r="BXX91" s="131"/>
      <c r="BXY91" s="131"/>
      <c r="BXZ91" s="131"/>
      <c r="BYA91" s="131"/>
      <c r="BYB91" s="131"/>
      <c r="BYC91" s="131"/>
      <c r="BYD91" s="131"/>
      <c r="BYE91" s="131"/>
      <c r="BYF91" s="131"/>
      <c r="BYG91" s="131"/>
      <c r="BYH91" s="131"/>
      <c r="BYI91" s="131"/>
      <c r="BYJ91" s="131"/>
      <c r="BYK91" s="131"/>
      <c r="BYL91" s="131"/>
      <c r="BYM91" s="131"/>
      <c r="BYN91" s="131"/>
      <c r="BYO91" s="131"/>
      <c r="BYP91" s="131"/>
      <c r="BYQ91" s="131"/>
      <c r="BYR91" s="131"/>
      <c r="BYS91" s="131"/>
      <c r="BYT91" s="131"/>
      <c r="BYU91" s="131"/>
      <c r="BYV91" s="131"/>
      <c r="BYW91" s="131"/>
      <c r="BYX91" s="131"/>
      <c r="BYY91" s="131"/>
      <c r="BYZ91" s="131"/>
      <c r="BZA91" s="131"/>
      <c r="BZB91" s="131"/>
      <c r="BZC91" s="131"/>
      <c r="BZD91" s="131"/>
      <c r="BZE91" s="131"/>
      <c r="BZF91" s="131"/>
      <c r="BZG91" s="131"/>
      <c r="BZH91" s="131"/>
      <c r="BZI91" s="131"/>
      <c r="BZJ91" s="131"/>
      <c r="BZK91" s="131"/>
      <c r="BZL91" s="131"/>
      <c r="BZM91" s="131"/>
      <c r="BZN91" s="131"/>
      <c r="BZO91" s="131"/>
      <c r="BZP91" s="131"/>
      <c r="BZQ91" s="131"/>
      <c r="BZR91" s="131"/>
      <c r="BZS91" s="131"/>
      <c r="BZT91" s="131"/>
      <c r="BZU91" s="131"/>
      <c r="BZV91" s="131"/>
      <c r="BZW91" s="131"/>
      <c r="BZX91" s="131"/>
      <c r="BZY91" s="131"/>
      <c r="BZZ91" s="131"/>
      <c r="CAA91" s="131"/>
      <c r="CAB91" s="131"/>
      <c r="CAC91" s="131"/>
      <c r="CAD91" s="131"/>
      <c r="CAE91" s="131"/>
      <c r="CAF91" s="131"/>
      <c r="CAG91" s="131"/>
      <c r="CAH91" s="131"/>
      <c r="CAI91" s="131"/>
      <c r="CAJ91" s="131"/>
      <c r="CAK91" s="131"/>
      <c r="CAL91" s="131"/>
      <c r="CAM91" s="131"/>
      <c r="CAN91" s="131"/>
      <c r="CAO91" s="131"/>
      <c r="CAP91" s="131"/>
      <c r="CAQ91" s="131"/>
      <c r="CAR91" s="131"/>
      <c r="CAS91" s="131"/>
      <c r="CAT91" s="131"/>
      <c r="CAU91" s="131"/>
      <c r="CAV91" s="131"/>
      <c r="CAW91" s="131"/>
      <c r="CAX91" s="131"/>
      <c r="CAY91" s="131"/>
      <c r="CAZ91" s="131"/>
      <c r="CBA91" s="131"/>
      <c r="CBB91" s="131"/>
      <c r="CBC91" s="131"/>
      <c r="CBD91" s="131"/>
      <c r="CBE91" s="131"/>
      <c r="CBF91" s="131"/>
      <c r="CBG91" s="131"/>
      <c r="CBH91" s="131"/>
      <c r="CBI91" s="131"/>
      <c r="CBJ91" s="131"/>
      <c r="CBK91" s="131"/>
      <c r="CBL91" s="131"/>
      <c r="CBM91" s="131"/>
      <c r="CBN91" s="131"/>
      <c r="CBO91" s="131"/>
      <c r="CBP91" s="131"/>
      <c r="CBQ91" s="131"/>
      <c r="CBR91" s="131"/>
      <c r="CBS91" s="131"/>
      <c r="CBT91" s="131"/>
      <c r="CBU91" s="131"/>
      <c r="CBV91" s="131"/>
      <c r="CBW91" s="131"/>
      <c r="CBX91" s="131"/>
      <c r="CBY91" s="131"/>
      <c r="CBZ91" s="131"/>
      <c r="CCA91" s="131"/>
      <c r="CCB91" s="131"/>
      <c r="CCC91" s="131"/>
      <c r="CCD91" s="131"/>
      <c r="CCE91" s="131"/>
      <c r="CCF91" s="131"/>
      <c r="CCG91" s="131"/>
      <c r="CCH91" s="131"/>
      <c r="CCI91" s="131"/>
      <c r="CCJ91" s="131"/>
      <c r="CCK91" s="131"/>
      <c r="CCL91" s="131"/>
      <c r="CCM91" s="131"/>
      <c r="CCN91" s="131"/>
      <c r="CCO91" s="131"/>
      <c r="CCP91" s="131"/>
      <c r="CCQ91" s="131"/>
      <c r="CCR91" s="131"/>
      <c r="CCS91" s="131"/>
      <c r="CCT91" s="131"/>
      <c r="CCU91" s="131"/>
      <c r="CCV91" s="131"/>
      <c r="CCW91" s="131"/>
      <c r="CCX91" s="131"/>
      <c r="CCY91" s="131"/>
      <c r="CCZ91" s="131"/>
      <c r="CDA91" s="131"/>
      <c r="CDB91" s="131"/>
      <c r="CDC91" s="131"/>
      <c r="CDD91" s="131"/>
      <c r="CDE91" s="131"/>
      <c r="CDF91" s="131"/>
      <c r="CDG91" s="131"/>
      <c r="CDH91" s="131"/>
      <c r="CDI91" s="131"/>
      <c r="CDJ91" s="131"/>
      <c r="CDK91" s="131"/>
      <c r="CDL91" s="131"/>
      <c r="CDM91" s="131"/>
      <c r="CDN91" s="131"/>
      <c r="CDO91" s="131"/>
      <c r="CDP91" s="131"/>
      <c r="CDQ91" s="131"/>
      <c r="CDR91" s="131"/>
      <c r="CDS91" s="131"/>
      <c r="CDT91" s="131"/>
      <c r="CDU91" s="131"/>
      <c r="CDV91" s="131"/>
      <c r="CDW91" s="131"/>
      <c r="CDX91" s="131"/>
      <c r="CDY91" s="131"/>
      <c r="CDZ91" s="131"/>
      <c r="CEA91" s="131"/>
      <c r="CEB91" s="131"/>
      <c r="CEC91" s="131"/>
      <c r="CED91" s="131"/>
      <c r="CEE91" s="131"/>
      <c r="CEF91" s="131"/>
      <c r="CEG91" s="131"/>
      <c r="CEH91" s="131"/>
      <c r="CEI91" s="131"/>
      <c r="CEJ91" s="131"/>
      <c r="CEK91" s="131"/>
      <c r="CEL91" s="131"/>
      <c r="CEM91" s="131"/>
      <c r="CEN91" s="131"/>
      <c r="CEO91" s="131"/>
      <c r="CEP91" s="131"/>
      <c r="CEQ91" s="131"/>
      <c r="CER91" s="131"/>
      <c r="CES91" s="131"/>
      <c r="CET91" s="131"/>
      <c r="CEU91" s="131"/>
      <c r="CEV91" s="131"/>
      <c r="CEW91" s="131"/>
      <c r="CEX91" s="131"/>
      <c r="CEY91" s="131"/>
      <c r="CEZ91" s="131"/>
      <c r="CFA91" s="131"/>
      <c r="CFB91" s="131"/>
      <c r="CFC91" s="131"/>
      <c r="CFD91" s="131"/>
      <c r="CFE91" s="131"/>
      <c r="CFF91" s="131"/>
      <c r="CFG91" s="131"/>
      <c r="CFH91" s="131"/>
      <c r="CFI91" s="131"/>
      <c r="CFJ91" s="131"/>
      <c r="CFK91" s="131"/>
      <c r="CFL91" s="131"/>
      <c r="CFM91" s="131"/>
      <c r="CFN91" s="131"/>
      <c r="CFO91" s="131"/>
      <c r="CFP91" s="131"/>
      <c r="CFQ91" s="131"/>
      <c r="CFR91" s="131"/>
      <c r="CFS91" s="131"/>
      <c r="CFT91" s="131"/>
      <c r="CFU91" s="131"/>
      <c r="CFV91" s="131"/>
      <c r="CFW91" s="131"/>
      <c r="CFX91" s="131"/>
      <c r="CFY91" s="131"/>
      <c r="CFZ91" s="131"/>
      <c r="CGA91" s="131"/>
      <c r="CGB91" s="131"/>
      <c r="CGC91" s="131"/>
      <c r="CGD91" s="131"/>
      <c r="CGE91" s="131"/>
      <c r="CGF91" s="131"/>
      <c r="CGG91" s="131"/>
      <c r="CGH91" s="131"/>
      <c r="CGI91" s="131"/>
      <c r="CGJ91" s="131"/>
      <c r="CGK91" s="131"/>
      <c r="CGL91" s="131"/>
      <c r="CGM91" s="131"/>
      <c r="CGN91" s="131"/>
      <c r="CGO91" s="131"/>
      <c r="CGP91" s="131"/>
      <c r="CGQ91" s="131"/>
      <c r="CGR91" s="131"/>
      <c r="CGS91" s="131"/>
      <c r="CGT91" s="131"/>
      <c r="CGU91" s="131"/>
      <c r="CGV91" s="131"/>
      <c r="CGW91" s="131"/>
      <c r="CGX91" s="131"/>
      <c r="CGY91" s="131"/>
      <c r="CGZ91" s="131"/>
      <c r="CHA91" s="131"/>
      <c r="CHB91" s="131"/>
      <c r="CHC91" s="131"/>
      <c r="CHD91" s="131"/>
      <c r="CHE91" s="131"/>
      <c r="CHF91" s="131"/>
      <c r="CHG91" s="131"/>
      <c r="CHH91" s="131"/>
      <c r="CHI91" s="131"/>
      <c r="CHJ91" s="131"/>
      <c r="CHK91" s="131"/>
      <c r="CHL91" s="131"/>
      <c r="CHM91" s="131"/>
      <c r="CHN91" s="131"/>
      <c r="CHO91" s="131"/>
      <c r="CHP91" s="131"/>
      <c r="CHQ91" s="131"/>
      <c r="CHR91" s="131"/>
      <c r="CHS91" s="131"/>
      <c r="CHT91" s="131"/>
      <c r="CHU91" s="131"/>
      <c r="CHV91" s="131"/>
      <c r="CHW91" s="131"/>
      <c r="CHX91" s="131"/>
      <c r="CHY91" s="131"/>
      <c r="CHZ91" s="131"/>
      <c r="CIA91" s="131"/>
      <c r="CIB91" s="131"/>
      <c r="CIC91" s="131"/>
      <c r="CID91" s="131"/>
      <c r="CIE91" s="131"/>
      <c r="CIF91" s="131"/>
      <c r="CIG91" s="131"/>
      <c r="CIH91" s="131"/>
      <c r="CII91" s="131"/>
      <c r="CIJ91" s="131"/>
      <c r="CIK91" s="131"/>
      <c r="CIL91" s="131"/>
      <c r="CIM91" s="131"/>
      <c r="CIN91" s="131"/>
      <c r="CIO91" s="131"/>
      <c r="CIP91" s="131"/>
      <c r="CIQ91" s="131"/>
      <c r="CIR91" s="131"/>
      <c r="CIS91" s="131"/>
      <c r="CIT91" s="131"/>
      <c r="CIU91" s="131"/>
      <c r="CIV91" s="131"/>
      <c r="CIW91" s="131"/>
      <c r="CIX91" s="131"/>
      <c r="CIY91" s="131"/>
      <c r="CIZ91" s="131"/>
      <c r="CJA91" s="131"/>
      <c r="CJB91" s="131"/>
      <c r="CJC91" s="131"/>
      <c r="CJD91" s="131"/>
      <c r="CJE91" s="131"/>
      <c r="CJF91" s="131"/>
      <c r="CJG91" s="131"/>
      <c r="CJH91" s="131"/>
      <c r="CJI91" s="131"/>
      <c r="CJJ91" s="131"/>
      <c r="CJK91" s="131"/>
      <c r="CJL91" s="131"/>
      <c r="CJM91" s="131"/>
      <c r="CJN91" s="131"/>
      <c r="CJO91" s="131"/>
      <c r="CJP91" s="131"/>
      <c r="CJQ91" s="131"/>
      <c r="CJR91" s="131"/>
      <c r="CJS91" s="131"/>
      <c r="CJT91" s="131"/>
      <c r="CJU91" s="131"/>
      <c r="CJV91" s="131"/>
      <c r="CJW91" s="131"/>
      <c r="CJX91" s="131"/>
      <c r="CJY91" s="131"/>
      <c r="CJZ91" s="131"/>
      <c r="CKA91" s="131"/>
      <c r="CKB91" s="131"/>
      <c r="CKC91" s="131"/>
      <c r="CKD91" s="131"/>
      <c r="CKE91" s="131"/>
      <c r="CKF91" s="131"/>
      <c r="CKG91" s="131"/>
      <c r="CKH91" s="131"/>
      <c r="CKI91" s="131"/>
      <c r="CKJ91" s="131"/>
      <c r="CKK91" s="131"/>
      <c r="CKL91" s="131"/>
      <c r="CKM91" s="131"/>
      <c r="CKN91" s="131"/>
      <c r="CKO91" s="131"/>
      <c r="CKP91" s="131"/>
      <c r="CKQ91" s="131"/>
      <c r="CKR91" s="131"/>
      <c r="CKS91" s="131"/>
      <c r="CKT91" s="131"/>
      <c r="CKU91" s="131"/>
      <c r="CKV91" s="131"/>
      <c r="CKW91" s="131"/>
      <c r="CKX91" s="131"/>
      <c r="CKY91" s="131"/>
      <c r="CKZ91" s="131"/>
      <c r="CLA91" s="131"/>
      <c r="CLB91" s="131"/>
      <c r="CLC91" s="131"/>
      <c r="CLD91" s="131"/>
      <c r="CLE91" s="131"/>
      <c r="CLF91" s="131"/>
      <c r="CLG91" s="131"/>
      <c r="CLH91" s="131"/>
      <c r="CLI91" s="131"/>
      <c r="CLJ91" s="131"/>
      <c r="CLK91" s="131"/>
      <c r="CLL91" s="131"/>
      <c r="CLM91" s="131"/>
      <c r="CLN91" s="131"/>
      <c r="CLO91" s="131"/>
      <c r="CLP91" s="131"/>
      <c r="CLQ91" s="131"/>
      <c r="CLR91" s="131"/>
      <c r="CLS91" s="131"/>
      <c r="CLT91" s="131"/>
      <c r="CLU91" s="131"/>
      <c r="CLV91" s="131"/>
      <c r="CLW91" s="131"/>
      <c r="CLX91" s="131"/>
      <c r="CLY91" s="131"/>
      <c r="CLZ91" s="131"/>
      <c r="CMA91" s="131"/>
      <c r="CMB91" s="131"/>
      <c r="CMC91" s="131"/>
      <c r="CMD91" s="131"/>
      <c r="CME91" s="131"/>
      <c r="CMF91" s="131"/>
      <c r="CMG91" s="131"/>
      <c r="CMH91" s="131"/>
      <c r="CMI91" s="131"/>
      <c r="CMJ91" s="131"/>
      <c r="CMK91" s="131"/>
      <c r="CML91" s="131"/>
      <c r="CMM91" s="131"/>
      <c r="CMN91" s="131"/>
      <c r="CMO91" s="131"/>
      <c r="CMP91" s="131"/>
      <c r="CMQ91" s="131"/>
      <c r="CMR91" s="131"/>
      <c r="CMS91" s="131"/>
      <c r="CMT91" s="131"/>
      <c r="CMU91" s="131"/>
      <c r="CMV91" s="131"/>
      <c r="CMW91" s="131"/>
      <c r="CMX91" s="131"/>
      <c r="CMY91" s="131"/>
      <c r="CMZ91" s="131"/>
      <c r="CNA91" s="131"/>
      <c r="CNB91" s="131"/>
      <c r="CNC91" s="131"/>
      <c r="CND91" s="131"/>
      <c r="CNE91" s="131"/>
      <c r="CNF91" s="131"/>
      <c r="CNG91" s="131"/>
      <c r="CNH91" s="131"/>
      <c r="CNI91" s="131"/>
      <c r="CNJ91" s="131"/>
      <c r="CNK91" s="131"/>
      <c r="CNL91" s="131"/>
      <c r="CNM91" s="131"/>
      <c r="CNN91" s="131"/>
      <c r="CNO91" s="131"/>
      <c r="CNP91" s="131"/>
      <c r="CNQ91" s="131"/>
      <c r="CNR91" s="131"/>
      <c r="CNS91" s="131"/>
      <c r="CNT91" s="131"/>
      <c r="CNU91" s="131"/>
      <c r="CNV91" s="131"/>
      <c r="CNW91" s="131"/>
      <c r="CNX91" s="131"/>
      <c r="CNY91" s="131"/>
      <c r="CNZ91" s="131"/>
      <c r="COA91" s="131"/>
      <c r="COB91" s="131"/>
      <c r="COC91" s="131"/>
      <c r="COD91" s="131"/>
      <c r="COE91" s="131"/>
      <c r="COF91" s="131"/>
      <c r="COG91" s="131"/>
      <c r="COH91" s="131"/>
      <c r="COI91" s="131"/>
      <c r="COJ91" s="131"/>
      <c r="COK91" s="131"/>
      <c r="COL91" s="131"/>
      <c r="COM91" s="131"/>
      <c r="CON91" s="131"/>
      <c r="COO91" s="131"/>
      <c r="COP91" s="131"/>
      <c r="COQ91" s="131"/>
      <c r="COR91" s="131"/>
      <c r="COS91" s="131"/>
      <c r="COT91" s="131"/>
      <c r="COU91" s="131"/>
      <c r="COV91" s="131"/>
      <c r="COW91" s="131"/>
      <c r="COX91" s="131"/>
      <c r="COY91" s="131"/>
      <c r="COZ91" s="131"/>
      <c r="CPA91" s="131"/>
      <c r="CPB91" s="131"/>
      <c r="CPC91" s="131"/>
      <c r="CPD91" s="131"/>
      <c r="CPE91" s="131"/>
      <c r="CPF91" s="131"/>
      <c r="CPG91" s="131"/>
      <c r="CPH91" s="131"/>
      <c r="CPI91" s="131"/>
      <c r="CPJ91" s="131"/>
      <c r="CPK91" s="131"/>
      <c r="CPL91" s="131"/>
      <c r="CPM91" s="131"/>
      <c r="CPN91" s="131"/>
      <c r="CPO91" s="131"/>
      <c r="CPP91" s="131"/>
      <c r="CPQ91" s="131"/>
      <c r="CPR91" s="131"/>
      <c r="CPS91" s="131"/>
      <c r="CPT91" s="131"/>
      <c r="CPU91" s="131"/>
      <c r="CPV91" s="131"/>
      <c r="CPW91" s="131"/>
      <c r="CPX91" s="131"/>
      <c r="CPY91" s="131"/>
      <c r="CPZ91" s="131"/>
      <c r="CQA91" s="131"/>
      <c r="CQB91" s="131"/>
      <c r="CQC91" s="131"/>
      <c r="CQD91" s="131"/>
      <c r="CQE91" s="131"/>
      <c r="CQF91" s="131"/>
      <c r="CQG91" s="131"/>
      <c r="CQH91" s="131"/>
      <c r="CQI91" s="131"/>
      <c r="CQJ91" s="131"/>
      <c r="CQK91" s="131"/>
      <c r="CQL91" s="131"/>
      <c r="CQM91" s="131"/>
      <c r="CQN91" s="131"/>
      <c r="CQO91" s="131"/>
      <c r="CQP91" s="131"/>
      <c r="CQQ91" s="131"/>
      <c r="CQR91" s="131"/>
      <c r="CQS91" s="131"/>
      <c r="CQT91" s="131"/>
      <c r="CQU91" s="131"/>
      <c r="CQV91" s="131"/>
      <c r="CQW91" s="131"/>
      <c r="CQX91" s="131"/>
      <c r="CQY91" s="131"/>
      <c r="CQZ91" s="131"/>
      <c r="CRA91" s="131"/>
      <c r="CRB91" s="131"/>
      <c r="CRC91" s="131"/>
      <c r="CRD91" s="131"/>
      <c r="CRE91" s="131"/>
      <c r="CRF91" s="131"/>
      <c r="CRG91" s="131"/>
      <c r="CRH91" s="131"/>
      <c r="CRI91" s="131"/>
      <c r="CRJ91" s="131"/>
      <c r="CRK91" s="131"/>
      <c r="CRL91" s="131"/>
      <c r="CRM91" s="131"/>
      <c r="CRN91" s="131"/>
      <c r="CRO91" s="131"/>
      <c r="CRP91" s="131"/>
      <c r="CRQ91" s="131"/>
      <c r="CRR91" s="131"/>
      <c r="CRS91" s="131"/>
      <c r="CRT91" s="131"/>
      <c r="CRU91" s="131"/>
      <c r="CRV91" s="131"/>
      <c r="CRW91" s="131"/>
      <c r="CRX91" s="131"/>
      <c r="CRY91" s="131"/>
      <c r="CRZ91" s="131"/>
      <c r="CSA91" s="131"/>
      <c r="CSB91" s="131"/>
      <c r="CSC91" s="131"/>
      <c r="CSD91" s="131"/>
      <c r="CSE91" s="131"/>
      <c r="CSF91" s="131"/>
      <c r="CSG91" s="131"/>
      <c r="CSH91" s="131"/>
      <c r="CSI91" s="131"/>
      <c r="CSJ91" s="131"/>
      <c r="CSK91" s="131"/>
      <c r="CSL91" s="131"/>
      <c r="CSM91" s="131"/>
      <c r="CSN91" s="131"/>
      <c r="CSO91" s="131"/>
      <c r="CSP91" s="131"/>
      <c r="CSQ91" s="131"/>
      <c r="CSR91" s="131"/>
      <c r="CSS91" s="131"/>
      <c r="CST91" s="131"/>
      <c r="CSU91" s="131"/>
      <c r="CSV91" s="131"/>
      <c r="CSW91" s="131"/>
      <c r="CSX91" s="131"/>
      <c r="CSY91" s="131"/>
      <c r="CSZ91" s="131"/>
      <c r="CTA91" s="131"/>
      <c r="CTB91" s="131"/>
      <c r="CTC91" s="131"/>
      <c r="CTD91" s="131"/>
      <c r="CTE91" s="131"/>
      <c r="CTF91" s="131"/>
      <c r="CTG91" s="131"/>
      <c r="CTH91" s="131"/>
      <c r="CTI91" s="131"/>
      <c r="CTJ91" s="131"/>
      <c r="CTK91" s="131"/>
      <c r="CTL91" s="131"/>
      <c r="CTM91" s="131"/>
      <c r="CTN91" s="131"/>
      <c r="CTO91" s="131"/>
      <c r="CTP91" s="131"/>
      <c r="CTQ91" s="131"/>
      <c r="CTR91" s="131"/>
      <c r="CTS91" s="131"/>
      <c r="CTT91" s="131"/>
      <c r="CTU91" s="131"/>
      <c r="CTV91" s="131"/>
      <c r="CTW91" s="131"/>
      <c r="CTX91" s="131"/>
      <c r="CTY91" s="131"/>
      <c r="CTZ91" s="131"/>
      <c r="CUA91" s="131"/>
      <c r="CUB91" s="131"/>
      <c r="CUC91" s="131"/>
      <c r="CUD91" s="131"/>
      <c r="CUE91" s="131"/>
      <c r="CUF91" s="131"/>
      <c r="CUG91" s="131"/>
      <c r="CUH91" s="131"/>
      <c r="CUI91" s="131"/>
      <c r="CUJ91" s="131"/>
      <c r="CUK91" s="131"/>
      <c r="CUL91" s="131"/>
      <c r="CUM91" s="131"/>
      <c r="CUN91" s="131"/>
      <c r="CUO91" s="131"/>
      <c r="CUP91" s="131"/>
      <c r="CUQ91" s="131"/>
      <c r="CUR91" s="131"/>
      <c r="CUS91" s="131"/>
      <c r="CUT91" s="131"/>
      <c r="CUU91" s="131"/>
      <c r="CUV91" s="131"/>
      <c r="CUW91" s="131"/>
      <c r="CUX91" s="131"/>
      <c r="CUY91" s="131"/>
      <c r="CUZ91" s="131"/>
      <c r="CVA91" s="131"/>
      <c r="CVB91" s="131"/>
      <c r="CVC91" s="131"/>
      <c r="CVD91" s="131"/>
      <c r="CVE91" s="131"/>
      <c r="CVF91" s="131"/>
      <c r="CVG91" s="131"/>
      <c r="CVH91" s="131"/>
      <c r="CVI91" s="131"/>
      <c r="CVJ91" s="131"/>
      <c r="CVK91" s="131"/>
      <c r="CVL91" s="131"/>
      <c r="CVM91" s="131"/>
      <c r="CVN91" s="131"/>
      <c r="CVO91" s="131"/>
      <c r="CVP91" s="131"/>
      <c r="CVQ91" s="131"/>
      <c r="CVR91" s="131"/>
      <c r="CVS91" s="131"/>
      <c r="CVT91" s="131"/>
      <c r="CVU91" s="131"/>
      <c r="CVV91" s="131"/>
      <c r="CVW91" s="131"/>
      <c r="CVX91" s="131"/>
      <c r="CVY91" s="131"/>
      <c r="CVZ91" s="131"/>
      <c r="CWA91" s="131"/>
      <c r="CWB91" s="131"/>
      <c r="CWC91" s="131"/>
      <c r="CWD91" s="131"/>
      <c r="CWE91" s="131"/>
      <c r="CWF91" s="131"/>
      <c r="CWG91" s="131"/>
      <c r="CWH91" s="131"/>
      <c r="CWI91" s="131"/>
      <c r="CWJ91" s="131"/>
      <c r="CWK91" s="131"/>
      <c r="CWL91" s="131"/>
      <c r="CWM91" s="131"/>
      <c r="CWN91" s="131"/>
      <c r="CWO91" s="131"/>
      <c r="CWP91" s="131"/>
      <c r="CWQ91" s="131"/>
      <c r="CWR91" s="131"/>
      <c r="CWS91" s="131"/>
      <c r="CWT91" s="131"/>
      <c r="CWU91" s="131"/>
      <c r="CWV91" s="131"/>
      <c r="CWW91" s="131"/>
      <c r="CWX91" s="131"/>
      <c r="CWY91" s="131"/>
      <c r="CWZ91" s="131"/>
      <c r="CXA91" s="131"/>
      <c r="CXB91" s="131"/>
      <c r="CXC91" s="131"/>
      <c r="CXD91" s="131"/>
      <c r="CXE91" s="131"/>
      <c r="CXF91" s="131"/>
      <c r="CXG91" s="131"/>
      <c r="CXH91" s="131"/>
      <c r="CXI91" s="131"/>
      <c r="CXJ91" s="131"/>
      <c r="CXK91" s="131"/>
      <c r="CXL91" s="131"/>
      <c r="CXM91" s="131"/>
      <c r="CXN91" s="131"/>
      <c r="CXO91" s="131"/>
      <c r="CXP91" s="131"/>
      <c r="CXQ91" s="131"/>
      <c r="CXR91" s="131"/>
      <c r="CXS91" s="131"/>
      <c r="CXT91" s="131"/>
      <c r="CXU91" s="131"/>
      <c r="CXV91" s="131"/>
      <c r="CXW91" s="131"/>
      <c r="CXX91" s="131"/>
      <c r="CXY91" s="131"/>
      <c r="CXZ91" s="131"/>
      <c r="CYA91" s="131"/>
      <c r="CYB91" s="131"/>
      <c r="CYC91" s="131"/>
      <c r="CYD91" s="131"/>
      <c r="CYE91" s="131"/>
      <c r="CYF91" s="131"/>
      <c r="CYG91" s="131"/>
      <c r="CYH91" s="131"/>
      <c r="CYI91" s="131"/>
      <c r="CYJ91" s="131"/>
      <c r="CYK91" s="131"/>
      <c r="CYL91" s="131"/>
      <c r="CYM91" s="131"/>
      <c r="CYN91" s="131"/>
      <c r="CYO91" s="131"/>
      <c r="CYP91" s="131"/>
      <c r="CYQ91" s="131"/>
      <c r="CYR91" s="131"/>
      <c r="CYS91" s="131"/>
      <c r="CYT91" s="131"/>
      <c r="CYU91" s="131"/>
      <c r="CYV91" s="131"/>
      <c r="CYW91" s="131"/>
      <c r="CYX91" s="131"/>
      <c r="CYY91" s="131"/>
      <c r="CYZ91" s="131"/>
      <c r="CZA91" s="131"/>
      <c r="CZB91" s="131"/>
      <c r="CZC91" s="131"/>
      <c r="CZD91" s="131"/>
      <c r="CZE91" s="131"/>
      <c r="CZF91" s="131"/>
      <c r="CZG91" s="131"/>
      <c r="CZH91" s="131"/>
      <c r="CZI91" s="131"/>
      <c r="CZJ91" s="131"/>
      <c r="CZK91" s="131"/>
      <c r="CZL91" s="131"/>
      <c r="CZM91" s="131"/>
      <c r="CZN91" s="131"/>
      <c r="CZO91" s="131"/>
      <c r="CZP91" s="131"/>
      <c r="CZQ91" s="131"/>
      <c r="CZR91" s="131"/>
      <c r="CZS91" s="131"/>
      <c r="CZT91" s="131"/>
      <c r="CZU91" s="131"/>
      <c r="CZV91" s="131"/>
      <c r="CZW91" s="131"/>
      <c r="CZX91" s="131"/>
      <c r="CZY91" s="131"/>
      <c r="CZZ91" s="131"/>
      <c r="DAA91" s="131"/>
      <c r="DAB91" s="131"/>
      <c r="DAC91" s="131"/>
      <c r="DAD91" s="131"/>
      <c r="DAE91" s="131"/>
      <c r="DAF91" s="131"/>
      <c r="DAG91" s="131"/>
      <c r="DAH91" s="131"/>
      <c r="DAI91" s="131"/>
      <c r="DAJ91" s="131"/>
      <c r="DAK91" s="131"/>
      <c r="DAL91" s="131"/>
      <c r="DAM91" s="131"/>
      <c r="DAN91" s="131"/>
      <c r="DAO91" s="131"/>
      <c r="DAP91" s="131"/>
      <c r="DAQ91" s="131"/>
      <c r="DAR91" s="131"/>
      <c r="DAS91" s="131"/>
      <c r="DAT91" s="131"/>
      <c r="DAU91" s="131"/>
      <c r="DAV91" s="131"/>
      <c r="DAW91" s="131"/>
      <c r="DAX91" s="131"/>
      <c r="DAY91" s="131"/>
      <c r="DAZ91" s="131"/>
      <c r="DBA91" s="131"/>
      <c r="DBB91" s="131"/>
      <c r="DBC91" s="131"/>
      <c r="DBD91" s="131"/>
      <c r="DBE91" s="131"/>
      <c r="DBF91" s="131"/>
      <c r="DBG91" s="131"/>
      <c r="DBH91" s="131"/>
      <c r="DBI91" s="131"/>
      <c r="DBJ91" s="131"/>
      <c r="DBK91" s="131"/>
      <c r="DBL91" s="131"/>
      <c r="DBM91" s="131"/>
      <c r="DBN91" s="131"/>
      <c r="DBO91" s="131"/>
      <c r="DBP91" s="131"/>
      <c r="DBQ91" s="131"/>
      <c r="DBR91" s="131"/>
      <c r="DBS91" s="131"/>
      <c r="DBT91" s="131"/>
      <c r="DBU91" s="131"/>
      <c r="DBV91" s="131"/>
      <c r="DBW91" s="131"/>
      <c r="DBX91" s="131"/>
      <c r="DBY91" s="131"/>
      <c r="DBZ91" s="131"/>
      <c r="DCA91" s="131"/>
      <c r="DCB91" s="131"/>
      <c r="DCC91" s="131"/>
      <c r="DCD91" s="131"/>
      <c r="DCE91" s="131"/>
      <c r="DCF91" s="131"/>
      <c r="DCG91" s="131"/>
      <c r="DCH91" s="131"/>
      <c r="DCI91" s="131"/>
      <c r="DCJ91" s="131"/>
      <c r="DCK91" s="131"/>
      <c r="DCL91" s="131"/>
      <c r="DCM91" s="131"/>
      <c r="DCN91" s="131"/>
      <c r="DCO91" s="131"/>
      <c r="DCP91" s="131"/>
      <c r="DCQ91" s="131"/>
      <c r="DCR91" s="131"/>
      <c r="DCS91" s="131"/>
      <c r="DCT91" s="131"/>
      <c r="DCU91" s="131"/>
      <c r="DCV91" s="131"/>
      <c r="DCW91" s="131"/>
      <c r="DCX91" s="131"/>
      <c r="DCY91" s="131"/>
      <c r="DCZ91" s="131"/>
      <c r="DDA91" s="131"/>
      <c r="DDB91" s="131"/>
      <c r="DDC91" s="131"/>
      <c r="DDD91" s="131"/>
      <c r="DDE91" s="131"/>
      <c r="DDF91" s="131"/>
      <c r="DDG91" s="131"/>
      <c r="DDH91" s="131"/>
      <c r="DDI91" s="131"/>
      <c r="DDJ91" s="131"/>
      <c r="DDK91" s="131"/>
      <c r="DDL91" s="131"/>
      <c r="DDM91" s="131"/>
      <c r="DDN91" s="131"/>
      <c r="DDO91" s="131"/>
      <c r="DDP91" s="131"/>
      <c r="DDQ91" s="131"/>
      <c r="DDR91" s="131"/>
      <c r="DDS91" s="131"/>
      <c r="DDT91" s="131"/>
      <c r="DDU91" s="131"/>
      <c r="DDV91" s="131"/>
      <c r="DDW91" s="131"/>
      <c r="DDX91" s="131"/>
      <c r="DDY91" s="131"/>
      <c r="DDZ91" s="131"/>
      <c r="DEA91" s="131"/>
      <c r="DEB91" s="131"/>
      <c r="DEC91" s="131"/>
      <c r="DED91" s="131"/>
      <c r="DEE91" s="131"/>
      <c r="DEF91" s="131"/>
      <c r="DEG91" s="131"/>
      <c r="DEH91" s="131"/>
      <c r="DEI91" s="131"/>
      <c r="DEJ91" s="131"/>
      <c r="DEK91" s="131"/>
      <c r="DEL91" s="131"/>
      <c r="DEM91" s="131"/>
      <c r="DEN91" s="131"/>
      <c r="DEO91" s="131"/>
      <c r="DEP91" s="131"/>
      <c r="DEQ91" s="131"/>
      <c r="DER91" s="131"/>
      <c r="DES91" s="131"/>
      <c r="DET91" s="131"/>
      <c r="DEU91" s="131"/>
      <c r="DEV91" s="131"/>
      <c r="DEW91" s="131"/>
      <c r="DEX91" s="131"/>
      <c r="DEY91" s="131"/>
      <c r="DEZ91" s="131"/>
      <c r="DFA91" s="131"/>
      <c r="DFB91" s="131"/>
      <c r="DFC91" s="131"/>
      <c r="DFD91" s="131"/>
      <c r="DFE91" s="131"/>
      <c r="DFF91" s="131"/>
      <c r="DFG91" s="131"/>
      <c r="DFH91" s="131"/>
      <c r="DFI91" s="131"/>
      <c r="DFJ91" s="131"/>
      <c r="DFK91" s="131"/>
      <c r="DFL91" s="131"/>
      <c r="DFM91" s="131"/>
      <c r="DFN91" s="131"/>
      <c r="DFO91" s="131"/>
      <c r="DFP91" s="131"/>
      <c r="DFQ91" s="131"/>
      <c r="DFR91" s="131"/>
      <c r="DFS91" s="131"/>
      <c r="DFT91" s="131"/>
      <c r="DFU91" s="131"/>
      <c r="DFV91" s="131"/>
      <c r="DFW91" s="131"/>
      <c r="DFX91" s="131"/>
      <c r="DFY91" s="131"/>
      <c r="DFZ91" s="131"/>
      <c r="DGA91" s="131"/>
      <c r="DGB91" s="131"/>
      <c r="DGC91" s="131"/>
      <c r="DGD91" s="131"/>
      <c r="DGE91" s="131"/>
      <c r="DGF91" s="131"/>
      <c r="DGG91" s="131"/>
      <c r="DGH91" s="131"/>
      <c r="DGI91" s="131"/>
      <c r="DGJ91" s="131"/>
      <c r="DGK91" s="131"/>
      <c r="DGL91" s="131"/>
      <c r="DGM91" s="131"/>
      <c r="DGN91" s="131"/>
      <c r="DGO91" s="131"/>
      <c r="DGP91" s="131"/>
      <c r="DGQ91" s="131"/>
      <c r="DGR91" s="131"/>
      <c r="DGS91" s="131"/>
      <c r="DGT91" s="131"/>
      <c r="DGU91" s="131"/>
      <c r="DGV91" s="131"/>
      <c r="DGW91" s="131"/>
      <c r="DGX91" s="131"/>
      <c r="DGY91" s="131"/>
      <c r="DGZ91" s="131"/>
      <c r="DHA91" s="131"/>
      <c r="DHB91" s="131"/>
      <c r="DHC91" s="131"/>
      <c r="DHD91" s="131"/>
      <c r="DHE91" s="131"/>
      <c r="DHF91" s="131"/>
      <c r="DHG91" s="131"/>
      <c r="DHH91" s="131"/>
      <c r="DHI91" s="131"/>
      <c r="DHJ91" s="131"/>
      <c r="DHK91" s="131"/>
      <c r="DHL91" s="131"/>
      <c r="DHM91" s="131"/>
      <c r="DHN91" s="131"/>
      <c r="DHO91" s="131"/>
      <c r="DHP91" s="131"/>
      <c r="DHQ91" s="131"/>
      <c r="DHR91" s="131"/>
      <c r="DHS91" s="131"/>
      <c r="DHT91" s="131"/>
      <c r="DHU91" s="131"/>
      <c r="DHV91" s="131"/>
      <c r="DHW91" s="131"/>
      <c r="DHX91" s="131"/>
      <c r="DHY91" s="131"/>
      <c r="DHZ91" s="131"/>
      <c r="DIA91" s="131"/>
      <c r="DIB91" s="131"/>
      <c r="DIC91" s="131"/>
      <c r="DID91" s="131"/>
      <c r="DIE91" s="131"/>
      <c r="DIF91" s="131"/>
      <c r="DIG91" s="131"/>
      <c r="DIH91" s="131"/>
      <c r="DII91" s="131"/>
      <c r="DIJ91" s="131"/>
      <c r="DIK91" s="131"/>
      <c r="DIL91" s="131"/>
      <c r="DIM91" s="131"/>
      <c r="DIN91" s="131"/>
      <c r="DIO91" s="131"/>
      <c r="DIP91" s="131"/>
      <c r="DIQ91" s="131"/>
      <c r="DIR91" s="131"/>
      <c r="DIS91" s="131"/>
      <c r="DIT91" s="131"/>
      <c r="DIU91" s="131"/>
      <c r="DIV91" s="131"/>
      <c r="DIW91" s="131"/>
      <c r="DIX91" s="131"/>
      <c r="DIY91" s="131"/>
      <c r="DIZ91" s="131"/>
      <c r="DJA91" s="131"/>
      <c r="DJB91" s="131"/>
      <c r="DJC91" s="131"/>
      <c r="DJD91" s="131"/>
      <c r="DJE91" s="131"/>
      <c r="DJF91" s="131"/>
      <c r="DJG91" s="131"/>
      <c r="DJH91" s="131"/>
      <c r="DJI91" s="131"/>
      <c r="DJJ91" s="131"/>
      <c r="DJK91" s="131"/>
      <c r="DJL91" s="131"/>
      <c r="DJM91" s="131"/>
      <c r="DJN91" s="131"/>
      <c r="DJO91" s="131"/>
      <c r="DJP91" s="131"/>
      <c r="DJQ91" s="131"/>
      <c r="DJR91" s="131"/>
      <c r="DJS91" s="131"/>
      <c r="DJT91" s="131"/>
      <c r="DJU91" s="131"/>
      <c r="DJV91" s="131"/>
      <c r="DJW91" s="131"/>
      <c r="DJX91" s="131"/>
      <c r="DJY91" s="131"/>
      <c r="DJZ91" s="131"/>
      <c r="DKA91" s="131"/>
      <c r="DKB91" s="131"/>
      <c r="DKC91" s="131"/>
      <c r="DKD91" s="131"/>
      <c r="DKE91" s="131"/>
      <c r="DKF91" s="131"/>
      <c r="DKG91" s="131"/>
      <c r="DKH91" s="131"/>
      <c r="DKI91" s="131"/>
      <c r="DKJ91" s="131"/>
      <c r="DKK91" s="131"/>
      <c r="DKL91" s="131"/>
      <c r="DKM91" s="131"/>
      <c r="DKN91" s="131"/>
      <c r="DKO91" s="131"/>
      <c r="DKP91" s="131"/>
      <c r="DKQ91" s="131"/>
      <c r="DKR91" s="131"/>
      <c r="DKS91" s="131"/>
      <c r="DKT91" s="131"/>
      <c r="DKU91" s="131"/>
      <c r="DKV91" s="131"/>
      <c r="DKW91" s="131"/>
      <c r="DKX91" s="131"/>
      <c r="DKY91" s="131"/>
      <c r="DKZ91" s="131"/>
      <c r="DLA91" s="131"/>
      <c r="DLB91" s="131"/>
      <c r="DLC91" s="131"/>
      <c r="DLD91" s="131"/>
      <c r="DLE91" s="131"/>
      <c r="DLF91" s="131"/>
      <c r="DLG91" s="131"/>
      <c r="DLH91" s="131"/>
      <c r="DLI91" s="131"/>
      <c r="DLJ91" s="131"/>
      <c r="DLK91" s="131"/>
      <c r="DLL91" s="131"/>
      <c r="DLM91" s="131"/>
      <c r="DLN91" s="131"/>
      <c r="DLO91" s="131"/>
      <c r="DLP91" s="131"/>
      <c r="DLQ91" s="131"/>
      <c r="DLR91" s="131"/>
      <c r="DLS91" s="131"/>
      <c r="DLT91" s="131"/>
      <c r="DLU91" s="131"/>
      <c r="DLV91" s="131"/>
      <c r="DLW91" s="131"/>
      <c r="DLX91" s="131"/>
      <c r="DLY91" s="131"/>
      <c r="DLZ91" s="131"/>
      <c r="DMA91" s="131"/>
      <c r="DMB91" s="131"/>
      <c r="DMC91" s="131"/>
      <c r="DMD91" s="131"/>
      <c r="DME91" s="131"/>
      <c r="DMF91" s="131"/>
      <c r="DMG91" s="131"/>
      <c r="DMH91" s="131"/>
      <c r="DMI91" s="131"/>
      <c r="DMJ91" s="131"/>
      <c r="DMK91" s="131"/>
      <c r="DML91" s="131"/>
      <c r="DMM91" s="131"/>
      <c r="DMN91" s="131"/>
      <c r="DMO91" s="131"/>
      <c r="DMP91" s="131"/>
      <c r="DMQ91" s="131"/>
      <c r="DMR91" s="131"/>
      <c r="DMS91" s="131"/>
      <c r="DMT91" s="131"/>
      <c r="DMU91" s="131"/>
      <c r="DMV91" s="131"/>
      <c r="DMW91" s="131"/>
      <c r="DMX91" s="131"/>
      <c r="DMY91" s="131"/>
      <c r="DMZ91" s="131"/>
      <c r="DNA91" s="131"/>
      <c r="DNB91" s="131"/>
      <c r="DNC91" s="131"/>
      <c r="DND91" s="131"/>
      <c r="DNE91" s="131"/>
      <c r="DNF91" s="131"/>
      <c r="DNG91" s="131"/>
      <c r="DNH91" s="131"/>
      <c r="DNI91" s="131"/>
      <c r="DNJ91" s="131"/>
      <c r="DNK91" s="131"/>
      <c r="DNL91" s="131"/>
      <c r="DNM91" s="131"/>
      <c r="DNN91" s="131"/>
      <c r="DNO91" s="131"/>
      <c r="DNP91" s="131"/>
      <c r="DNQ91" s="131"/>
      <c r="DNR91" s="131"/>
      <c r="DNS91" s="131"/>
      <c r="DNT91" s="131"/>
      <c r="DNU91" s="131"/>
      <c r="DNV91" s="131"/>
      <c r="DNW91" s="131"/>
      <c r="DNX91" s="131"/>
      <c r="DNY91" s="131"/>
      <c r="DNZ91" s="131"/>
      <c r="DOA91" s="131"/>
      <c r="DOB91" s="131"/>
      <c r="DOC91" s="131"/>
      <c r="DOD91" s="131"/>
      <c r="DOE91" s="131"/>
      <c r="DOF91" s="131"/>
      <c r="DOG91" s="131"/>
      <c r="DOH91" s="131"/>
      <c r="DOI91" s="131"/>
      <c r="DOJ91" s="131"/>
      <c r="DOK91" s="131"/>
      <c r="DOL91" s="131"/>
      <c r="DOM91" s="131"/>
      <c r="DON91" s="131"/>
      <c r="DOO91" s="131"/>
      <c r="DOP91" s="131"/>
      <c r="DOQ91" s="131"/>
      <c r="DOR91" s="131"/>
      <c r="DOS91" s="131"/>
      <c r="DOT91" s="131"/>
      <c r="DOU91" s="131"/>
      <c r="DOV91" s="131"/>
      <c r="DOW91" s="131"/>
      <c r="DOX91" s="131"/>
      <c r="DOY91" s="131"/>
      <c r="DOZ91" s="131"/>
      <c r="DPA91" s="131"/>
      <c r="DPB91" s="131"/>
      <c r="DPC91" s="131"/>
      <c r="DPD91" s="131"/>
      <c r="DPE91" s="131"/>
      <c r="DPF91" s="131"/>
      <c r="DPG91" s="131"/>
      <c r="DPH91" s="131"/>
      <c r="DPI91" s="131"/>
      <c r="DPJ91" s="131"/>
      <c r="DPK91" s="131"/>
      <c r="DPL91" s="131"/>
      <c r="DPM91" s="131"/>
      <c r="DPN91" s="131"/>
      <c r="DPO91" s="131"/>
      <c r="DPP91" s="131"/>
      <c r="DPQ91" s="131"/>
      <c r="DPR91" s="131"/>
      <c r="DPS91" s="131"/>
      <c r="DPT91" s="131"/>
      <c r="DPU91" s="131"/>
      <c r="DPV91" s="131"/>
      <c r="DPW91" s="131"/>
      <c r="DPX91" s="131"/>
      <c r="DPY91" s="131"/>
      <c r="DPZ91" s="131"/>
      <c r="DQA91" s="131"/>
      <c r="DQB91" s="131"/>
      <c r="DQC91" s="131"/>
      <c r="DQD91" s="131"/>
      <c r="DQE91" s="131"/>
      <c r="DQF91" s="131"/>
      <c r="DQG91" s="131"/>
      <c r="DQH91" s="131"/>
      <c r="DQI91" s="131"/>
      <c r="DQJ91" s="131"/>
      <c r="DQK91" s="131"/>
      <c r="DQL91" s="131"/>
      <c r="DQM91" s="131"/>
      <c r="DQN91" s="131"/>
      <c r="DQO91" s="131"/>
      <c r="DQP91" s="131"/>
      <c r="DQQ91" s="131"/>
      <c r="DQR91" s="131"/>
      <c r="DQS91" s="131"/>
      <c r="DQT91" s="131"/>
      <c r="DQU91" s="131"/>
      <c r="DQV91" s="131"/>
      <c r="DQW91" s="131"/>
      <c r="DQX91" s="131"/>
      <c r="DQY91" s="131"/>
      <c r="DQZ91" s="131"/>
      <c r="DRA91" s="131"/>
      <c r="DRB91" s="131"/>
      <c r="DRC91" s="131"/>
      <c r="DRD91" s="131"/>
      <c r="DRE91" s="131"/>
      <c r="DRF91" s="131"/>
      <c r="DRG91" s="131"/>
      <c r="DRH91" s="131"/>
      <c r="DRI91" s="131"/>
      <c r="DRJ91" s="131"/>
      <c r="DRK91" s="131"/>
      <c r="DRL91" s="131"/>
      <c r="DRM91" s="131"/>
      <c r="DRN91" s="131"/>
      <c r="DRO91" s="131"/>
      <c r="DRP91" s="131"/>
      <c r="DRQ91" s="131"/>
      <c r="DRR91" s="131"/>
      <c r="DRS91" s="131"/>
      <c r="DRT91" s="131"/>
      <c r="DRU91" s="131"/>
      <c r="DRV91" s="131"/>
      <c r="DRW91" s="131"/>
      <c r="DRX91" s="131"/>
      <c r="DRY91" s="131"/>
      <c r="DRZ91" s="131"/>
      <c r="DSA91" s="131"/>
      <c r="DSB91" s="131"/>
      <c r="DSC91" s="131"/>
      <c r="DSD91" s="131"/>
      <c r="DSE91" s="131"/>
      <c r="DSF91" s="131"/>
      <c r="DSG91" s="131"/>
      <c r="DSH91" s="131"/>
      <c r="DSI91" s="131"/>
      <c r="DSJ91" s="131"/>
      <c r="DSK91" s="131"/>
      <c r="DSL91" s="131"/>
      <c r="DSM91" s="131"/>
      <c r="DSN91" s="131"/>
      <c r="DSO91" s="131"/>
      <c r="DSP91" s="131"/>
      <c r="DSQ91" s="131"/>
      <c r="DSR91" s="131"/>
      <c r="DSS91" s="131"/>
      <c r="DST91" s="131"/>
      <c r="DSU91" s="131"/>
      <c r="DSV91" s="131"/>
      <c r="DSW91" s="131"/>
      <c r="DSX91" s="131"/>
      <c r="DSY91" s="131"/>
      <c r="DSZ91" s="131"/>
      <c r="DTA91" s="131"/>
      <c r="DTB91" s="131"/>
      <c r="DTC91" s="131"/>
      <c r="DTD91" s="131"/>
      <c r="DTE91" s="131"/>
      <c r="DTF91" s="131"/>
      <c r="DTG91" s="131"/>
      <c r="DTH91" s="131"/>
      <c r="DTI91" s="131"/>
      <c r="DTJ91" s="131"/>
      <c r="DTK91" s="131"/>
      <c r="DTL91" s="131"/>
      <c r="DTM91" s="131"/>
      <c r="DTN91" s="131"/>
      <c r="DTO91" s="131"/>
      <c r="DTP91" s="131"/>
      <c r="DTQ91" s="131"/>
      <c r="DTR91" s="131"/>
      <c r="DTS91" s="131"/>
      <c r="DTT91" s="131"/>
      <c r="DTU91" s="131"/>
      <c r="DTV91" s="131"/>
      <c r="DTW91" s="131"/>
      <c r="DTX91" s="131"/>
      <c r="DTY91" s="131"/>
      <c r="DTZ91" s="131"/>
      <c r="DUA91" s="131"/>
      <c r="DUB91" s="131"/>
      <c r="DUC91" s="131"/>
      <c r="DUD91" s="131"/>
      <c r="DUE91" s="131"/>
      <c r="DUF91" s="131"/>
      <c r="DUG91" s="131"/>
      <c r="DUH91" s="131"/>
      <c r="DUI91" s="131"/>
      <c r="DUJ91" s="131"/>
      <c r="DUK91" s="131"/>
      <c r="DUL91" s="131"/>
      <c r="DUM91" s="131"/>
      <c r="DUN91" s="131"/>
      <c r="DUO91" s="131"/>
      <c r="DUP91" s="131"/>
      <c r="DUQ91" s="131"/>
      <c r="DUR91" s="131"/>
      <c r="DUS91" s="131"/>
      <c r="DUT91" s="131"/>
      <c r="DUU91" s="131"/>
      <c r="DUV91" s="131"/>
      <c r="DUW91" s="131"/>
      <c r="DUX91" s="131"/>
      <c r="DUY91" s="131"/>
      <c r="DUZ91" s="131"/>
      <c r="DVA91" s="131"/>
      <c r="DVB91" s="131"/>
      <c r="DVC91" s="131"/>
      <c r="DVD91" s="131"/>
      <c r="DVE91" s="131"/>
      <c r="DVF91" s="131"/>
      <c r="DVG91" s="131"/>
      <c r="DVH91" s="131"/>
      <c r="DVI91" s="131"/>
      <c r="DVJ91" s="131"/>
      <c r="DVK91" s="131"/>
      <c r="DVL91" s="131"/>
      <c r="DVM91" s="131"/>
      <c r="DVN91" s="131"/>
      <c r="DVO91" s="131"/>
      <c r="DVP91" s="131"/>
      <c r="DVQ91" s="131"/>
      <c r="DVR91" s="131"/>
      <c r="DVS91" s="131"/>
      <c r="DVT91" s="131"/>
      <c r="DVU91" s="131"/>
      <c r="DVV91" s="131"/>
      <c r="DVW91" s="131"/>
      <c r="DVX91" s="131"/>
      <c r="DVY91" s="131"/>
      <c r="DVZ91" s="131"/>
      <c r="DWA91" s="131"/>
      <c r="DWB91" s="131"/>
      <c r="DWC91" s="131"/>
      <c r="DWD91" s="131"/>
      <c r="DWE91" s="131"/>
      <c r="DWF91" s="131"/>
      <c r="DWG91" s="131"/>
      <c r="DWH91" s="131"/>
      <c r="DWI91" s="131"/>
      <c r="DWJ91" s="131"/>
      <c r="DWK91" s="131"/>
      <c r="DWL91" s="131"/>
      <c r="DWM91" s="131"/>
      <c r="DWN91" s="131"/>
      <c r="DWO91" s="131"/>
      <c r="DWP91" s="131"/>
      <c r="DWQ91" s="131"/>
      <c r="DWR91" s="131"/>
      <c r="DWS91" s="131"/>
      <c r="DWT91" s="131"/>
      <c r="DWU91" s="131"/>
      <c r="DWV91" s="131"/>
      <c r="DWW91" s="131"/>
      <c r="DWX91" s="131"/>
      <c r="DWY91" s="131"/>
      <c r="DWZ91" s="131"/>
      <c r="DXA91" s="131"/>
      <c r="DXB91" s="131"/>
      <c r="DXC91" s="131"/>
      <c r="DXD91" s="131"/>
      <c r="DXE91" s="131"/>
      <c r="DXF91" s="131"/>
      <c r="DXG91" s="131"/>
      <c r="DXH91" s="131"/>
      <c r="DXI91" s="131"/>
      <c r="DXJ91" s="131"/>
      <c r="DXK91" s="131"/>
      <c r="DXL91" s="131"/>
      <c r="DXM91" s="131"/>
      <c r="DXN91" s="131"/>
      <c r="DXO91" s="131"/>
      <c r="DXP91" s="131"/>
      <c r="DXQ91" s="131"/>
      <c r="DXR91" s="131"/>
      <c r="DXS91" s="131"/>
      <c r="DXT91" s="131"/>
      <c r="DXU91" s="131"/>
      <c r="DXV91" s="131"/>
      <c r="DXW91" s="131"/>
      <c r="DXX91" s="131"/>
      <c r="DXY91" s="131"/>
      <c r="DXZ91" s="131"/>
      <c r="DYA91" s="131"/>
      <c r="DYB91" s="131"/>
      <c r="DYC91" s="131"/>
      <c r="DYD91" s="131"/>
      <c r="DYE91" s="131"/>
      <c r="DYF91" s="131"/>
      <c r="DYG91" s="131"/>
      <c r="DYH91" s="131"/>
      <c r="DYI91" s="131"/>
      <c r="DYJ91" s="131"/>
      <c r="DYK91" s="131"/>
      <c r="DYL91" s="131"/>
      <c r="DYM91" s="131"/>
      <c r="DYN91" s="131"/>
      <c r="DYO91" s="131"/>
      <c r="DYP91" s="131"/>
      <c r="DYQ91" s="131"/>
      <c r="DYR91" s="131"/>
      <c r="DYS91" s="131"/>
      <c r="DYT91" s="131"/>
      <c r="DYU91" s="131"/>
      <c r="DYV91" s="131"/>
      <c r="DYW91" s="131"/>
      <c r="DYX91" s="131"/>
      <c r="DYY91" s="131"/>
      <c r="DYZ91" s="131"/>
      <c r="DZA91" s="131"/>
      <c r="DZB91" s="131"/>
      <c r="DZC91" s="131"/>
      <c r="DZD91" s="131"/>
      <c r="DZE91" s="131"/>
      <c r="DZF91" s="131"/>
      <c r="DZG91" s="131"/>
      <c r="DZH91" s="131"/>
      <c r="DZI91" s="131"/>
      <c r="DZJ91" s="131"/>
      <c r="DZK91" s="131"/>
      <c r="DZL91" s="131"/>
      <c r="DZM91" s="131"/>
      <c r="DZN91" s="131"/>
      <c r="DZO91" s="131"/>
      <c r="DZP91" s="131"/>
      <c r="DZQ91" s="131"/>
      <c r="DZR91" s="131"/>
      <c r="DZS91" s="131"/>
      <c r="DZT91" s="131"/>
      <c r="DZU91" s="131"/>
      <c r="DZV91" s="131"/>
      <c r="DZW91" s="131"/>
      <c r="DZX91" s="131"/>
      <c r="DZY91" s="131"/>
      <c r="DZZ91" s="131"/>
      <c r="EAA91" s="131"/>
      <c r="EAB91" s="131"/>
      <c r="EAC91" s="131"/>
      <c r="EAD91" s="131"/>
      <c r="EAE91" s="131"/>
      <c r="EAF91" s="131"/>
      <c r="EAG91" s="131"/>
      <c r="EAH91" s="131"/>
      <c r="EAI91" s="131"/>
      <c r="EAJ91" s="131"/>
      <c r="EAK91" s="131"/>
      <c r="EAL91" s="131"/>
      <c r="EAM91" s="131"/>
      <c r="EAN91" s="131"/>
      <c r="EAO91" s="131"/>
      <c r="EAP91" s="131"/>
      <c r="EAQ91" s="131"/>
      <c r="EAR91" s="131"/>
      <c r="EAS91" s="131"/>
      <c r="EAT91" s="131"/>
      <c r="EAU91" s="131"/>
      <c r="EAV91" s="131"/>
      <c r="EAW91" s="131"/>
      <c r="EAX91" s="131"/>
      <c r="EAY91" s="131"/>
      <c r="EAZ91" s="131"/>
      <c r="EBA91" s="131"/>
      <c r="EBB91" s="131"/>
      <c r="EBC91" s="131"/>
      <c r="EBD91" s="131"/>
      <c r="EBE91" s="131"/>
      <c r="EBF91" s="131"/>
      <c r="EBG91" s="131"/>
      <c r="EBH91" s="131"/>
      <c r="EBI91" s="131"/>
      <c r="EBJ91" s="131"/>
      <c r="EBK91" s="131"/>
      <c r="EBL91" s="131"/>
      <c r="EBM91" s="131"/>
      <c r="EBN91" s="131"/>
      <c r="EBO91" s="131"/>
      <c r="EBP91" s="131"/>
      <c r="EBQ91" s="131"/>
      <c r="EBR91" s="131"/>
      <c r="EBS91" s="131"/>
      <c r="EBT91" s="131"/>
      <c r="EBU91" s="131"/>
      <c r="EBV91" s="131"/>
      <c r="EBW91" s="131"/>
      <c r="EBX91" s="131"/>
      <c r="EBY91" s="131"/>
      <c r="EBZ91" s="131"/>
      <c r="ECA91" s="131"/>
      <c r="ECB91" s="131"/>
      <c r="ECC91" s="131"/>
      <c r="ECD91" s="131"/>
      <c r="ECE91" s="131"/>
      <c r="ECF91" s="131"/>
      <c r="ECG91" s="131"/>
      <c r="ECH91" s="131"/>
      <c r="ECI91" s="131"/>
      <c r="ECJ91" s="131"/>
      <c r="ECK91" s="131"/>
      <c r="ECL91" s="131"/>
      <c r="ECM91" s="131"/>
      <c r="ECN91" s="131"/>
      <c r="ECO91" s="131"/>
      <c r="ECP91" s="131"/>
      <c r="ECQ91" s="131"/>
      <c r="ECR91" s="131"/>
      <c r="ECS91" s="131"/>
      <c r="ECT91" s="131"/>
      <c r="ECU91" s="131"/>
      <c r="ECV91" s="131"/>
      <c r="ECW91" s="131"/>
      <c r="ECX91" s="131"/>
      <c r="ECY91" s="131"/>
      <c r="ECZ91" s="131"/>
      <c r="EDA91" s="131"/>
      <c r="EDB91" s="131"/>
      <c r="EDC91" s="131"/>
      <c r="EDD91" s="131"/>
      <c r="EDE91" s="131"/>
      <c r="EDF91" s="131"/>
      <c r="EDG91" s="131"/>
      <c r="EDH91" s="131"/>
      <c r="EDI91" s="131"/>
      <c r="EDJ91" s="131"/>
      <c r="EDK91" s="131"/>
      <c r="EDL91" s="131"/>
      <c r="EDM91" s="131"/>
      <c r="EDN91" s="131"/>
      <c r="EDO91" s="131"/>
      <c r="EDP91" s="131"/>
      <c r="EDQ91" s="131"/>
      <c r="EDR91" s="131"/>
      <c r="EDS91" s="131"/>
      <c r="EDT91" s="131"/>
      <c r="EDU91" s="131"/>
      <c r="EDV91" s="131"/>
      <c r="EDW91" s="131"/>
      <c r="EDX91" s="131"/>
      <c r="EDY91" s="131"/>
      <c r="EDZ91" s="131"/>
      <c r="EEA91" s="131"/>
      <c r="EEB91" s="131"/>
      <c r="EEC91" s="131"/>
      <c r="EED91" s="131"/>
      <c r="EEE91" s="131"/>
      <c r="EEF91" s="131"/>
      <c r="EEG91" s="131"/>
      <c r="EEH91" s="131"/>
      <c r="EEI91" s="131"/>
      <c r="EEJ91" s="131"/>
      <c r="EEK91" s="131"/>
      <c r="EEL91" s="131"/>
      <c r="EEM91" s="131"/>
      <c r="EEN91" s="131"/>
      <c r="EEO91" s="131"/>
      <c r="EEP91" s="131"/>
      <c r="EEQ91" s="131"/>
      <c r="EER91" s="131"/>
      <c r="EES91" s="131"/>
      <c r="EET91" s="131"/>
      <c r="EEU91" s="131"/>
      <c r="EEV91" s="131"/>
      <c r="EEW91" s="131"/>
      <c r="EEX91" s="131"/>
      <c r="EEY91" s="131"/>
      <c r="EEZ91" s="131"/>
      <c r="EFA91" s="131"/>
      <c r="EFB91" s="131"/>
      <c r="EFC91" s="131"/>
      <c r="EFD91" s="131"/>
      <c r="EFE91" s="131"/>
      <c r="EFF91" s="131"/>
      <c r="EFG91" s="131"/>
      <c r="EFH91" s="131"/>
      <c r="EFI91" s="131"/>
      <c r="EFJ91" s="131"/>
      <c r="EFK91" s="131"/>
      <c r="EFL91" s="131"/>
      <c r="EFM91" s="131"/>
      <c r="EFN91" s="131"/>
      <c r="EFO91" s="131"/>
      <c r="EFP91" s="131"/>
      <c r="EFQ91" s="131"/>
      <c r="EFR91" s="131"/>
      <c r="EFS91" s="131"/>
      <c r="EFT91" s="131"/>
      <c r="EFU91" s="131"/>
      <c r="EFV91" s="131"/>
      <c r="EFW91" s="131"/>
      <c r="EFX91" s="131"/>
      <c r="EFY91" s="131"/>
      <c r="EFZ91" s="131"/>
      <c r="EGA91" s="131"/>
      <c r="EGB91" s="131"/>
      <c r="EGC91" s="131"/>
      <c r="EGD91" s="131"/>
      <c r="EGE91" s="131"/>
      <c r="EGF91" s="131"/>
      <c r="EGG91" s="131"/>
      <c r="EGH91" s="131"/>
      <c r="EGI91" s="131"/>
      <c r="EGJ91" s="131"/>
      <c r="EGK91" s="131"/>
      <c r="EGL91" s="131"/>
      <c r="EGM91" s="131"/>
      <c r="EGN91" s="131"/>
      <c r="EGO91" s="131"/>
      <c r="EGP91" s="131"/>
      <c r="EGQ91" s="131"/>
      <c r="EGR91" s="131"/>
      <c r="EGS91" s="131"/>
      <c r="EGT91" s="131"/>
      <c r="EGU91" s="131"/>
      <c r="EGV91" s="131"/>
      <c r="EGW91" s="131"/>
      <c r="EGX91" s="131"/>
      <c r="EGY91" s="131"/>
      <c r="EGZ91" s="131"/>
      <c r="EHA91" s="131"/>
      <c r="EHB91" s="131"/>
      <c r="EHC91" s="131"/>
      <c r="EHD91" s="131"/>
      <c r="EHE91" s="131"/>
      <c r="EHF91" s="131"/>
      <c r="EHG91" s="131"/>
      <c r="EHH91" s="131"/>
      <c r="EHI91" s="131"/>
      <c r="EHJ91" s="131"/>
      <c r="EHK91" s="131"/>
      <c r="EHL91" s="131"/>
      <c r="EHM91" s="131"/>
      <c r="EHN91" s="131"/>
      <c r="EHO91" s="131"/>
      <c r="EHP91" s="131"/>
      <c r="EHQ91" s="131"/>
      <c r="EHR91" s="131"/>
      <c r="EHS91" s="131"/>
      <c r="EHT91" s="131"/>
      <c r="EHU91" s="131"/>
      <c r="EHV91" s="131"/>
      <c r="EHW91" s="131"/>
      <c r="EHX91" s="131"/>
      <c r="EHY91" s="131"/>
      <c r="EHZ91" s="131"/>
      <c r="EIA91" s="131"/>
      <c r="EIB91" s="131"/>
      <c r="EIC91" s="131"/>
      <c r="EID91" s="131"/>
      <c r="EIE91" s="131"/>
      <c r="EIF91" s="131"/>
      <c r="EIG91" s="131"/>
      <c r="EIH91" s="131"/>
      <c r="EII91" s="131"/>
      <c r="EIJ91" s="131"/>
      <c r="EIK91" s="131"/>
      <c r="EIL91" s="131"/>
      <c r="EIM91" s="131"/>
      <c r="EIN91" s="131"/>
    </row>
    <row r="92" spans="1:3628" customFormat="1" ht="12.75" x14ac:dyDescent="0.2">
      <c r="A92" s="18" t="s">
        <v>56</v>
      </c>
      <c r="B92" s="21">
        <v>3000</v>
      </c>
      <c r="C92" s="21">
        <v>750</v>
      </c>
      <c r="D92" s="21"/>
      <c r="E92" s="35"/>
      <c r="F92" s="21"/>
      <c r="G92" s="21"/>
      <c r="H92" s="1"/>
      <c r="I92" s="21">
        <v>3000</v>
      </c>
      <c r="J92" s="21">
        <v>750</v>
      </c>
      <c r="K92" s="21"/>
      <c r="L92" s="119"/>
      <c r="M92" s="131"/>
      <c r="N92" s="131"/>
      <c r="O92" s="131"/>
      <c r="P92" s="131"/>
      <c r="Q92" s="131"/>
      <c r="R92" s="131"/>
      <c r="S92" s="131"/>
      <c r="T92" s="131"/>
      <c r="U92" s="131"/>
      <c r="V92" s="131"/>
      <c r="W92" s="131"/>
      <c r="X92" s="131"/>
      <c r="Y92" s="131"/>
      <c r="Z92" s="131"/>
      <c r="AA92" s="131"/>
      <c r="AB92" s="131"/>
      <c r="AC92" s="131"/>
      <c r="AD92" s="131"/>
      <c r="AE92" s="131"/>
      <c r="AF92" s="131"/>
      <c r="AG92" s="131"/>
      <c r="AH92" s="131"/>
      <c r="AI92" s="131"/>
      <c r="AJ92" s="131"/>
      <c r="AK92" s="131"/>
      <c r="AL92" s="131"/>
      <c r="AM92" s="131"/>
      <c r="AN92" s="131"/>
      <c r="AO92" s="131"/>
      <c r="AP92" s="131"/>
      <c r="AQ92" s="131"/>
      <c r="AR92" s="131"/>
      <c r="AS92" s="131"/>
      <c r="AT92" s="131"/>
      <c r="AU92" s="131"/>
      <c r="AV92" s="131"/>
      <c r="AW92" s="131"/>
      <c r="AX92" s="131"/>
      <c r="AY92" s="131"/>
      <c r="AZ92" s="131"/>
      <c r="BA92" s="131"/>
      <c r="BB92" s="131"/>
      <c r="BC92" s="131"/>
      <c r="BD92" s="131"/>
      <c r="BE92" s="131"/>
      <c r="BF92" s="131"/>
      <c r="BG92" s="131"/>
      <c r="BH92" s="131"/>
      <c r="BI92" s="131"/>
      <c r="BJ92" s="131"/>
      <c r="BK92" s="131"/>
      <c r="BL92" s="131"/>
      <c r="BM92" s="131"/>
      <c r="BN92" s="131"/>
      <c r="BO92" s="131"/>
      <c r="BP92" s="131"/>
      <c r="BQ92" s="131"/>
      <c r="BR92" s="131"/>
      <c r="BS92" s="131"/>
      <c r="BT92" s="131"/>
      <c r="BU92" s="131"/>
      <c r="BV92" s="131"/>
      <c r="BW92" s="131"/>
      <c r="BX92" s="131"/>
      <c r="BY92" s="131"/>
      <c r="BZ92" s="131"/>
      <c r="CA92" s="131"/>
      <c r="CB92" s="131"/>
      <c r="CC92" s="131"/>
      <c r="CD92" s="131"/>
      <c r="CE92" s="131"/>
      <c r="CF92" s="131"/>
      <c r="CG92" s="131"/>
      <c r="CH92" s="131"/>
      <c r="CI92" s="131"/>
      <c r="CJ92" s="131"/>
      <c r="CK92" s="131"/>
      <c r="CL92" s="131"/>
      <c r="CM92" s="131"/>
      <c r="CN92" s="131"/>
      <c r="CO92" s="131"/>
      <c r="CP92" s="131"/>
      <c r="CQ92" s="131"/>
      <c r="CR92" s="131"/>
      <c r="CS92" s="131"/>
      <c r="CT92" s="131"/>
      <c r="CU92" s="131"/>
      <c r="CV92" s="131"/>
      <c r="CW92" s="131"/>
      <c r="CX92" s="131"/>
      <c r="CY92" s="131"/>
      <c r="CZ92" s="131"/>
      <c r="DA92" s="131"/>
      <c r="DB92" s="131"/>
      <c r="DC92" s="131"/>
      <c r="DD92" s="131"/>
      <c r="DE92" s="131"/>
      <c r="DF92" s="131"/>
      <c r="DG92" s="131"/>
      <c r="DH92" s="131"/>
      <c r="DI92" s="131"/>
      <c r="DJ92" s="131"/>
      <c r="DK92" s="131"/>
      <c r="DL92" s="131"/>
      <c r="DM92" s="131"/>
      <c r="DN92" s="131"/>
      <c r="DO92" s="131"/>
      <c r="DP92" s="131"/>
      <c r="DQ92" s="131"/>
      <c r="DR92" s="131"/>
      <c r="DS92" s="131"/>
      <c r="DT92" s="131"/>
      <c r="DU92" s="131"/>
      <c r="DV92" s="131"/>
      <c r="DW92" s="131"/>
      <c r="DX92" s="131"/>
      <c r="DY92" s="131"/>
      <c r="DZ92" s="131"/>
      <c r="EA92" s="131"/>
      <c r="EB92" s="131"/>
      <c r="EC92" s="131"/>
      <c r="ED92" s="131"/>
      <c r="EE92" s="131"/>
      <c r="EF92" s="131"/>
      <c r="EG92" s="131"/>
      <c r="EH92" s="131"/>
      <c r="EI92" s="131"/>
      <c r="EJ92" s="131"/>
      <c r="EK92" s="131"/>
      <c r="EL92" s="131"/>
      <c r="EM92" s="131"/>
      <c r="EN92" s="131"/>
      <c r="EO92" s="131"/>
      <c r="EP92" s="131"/>
      <c r="EQ92" s="131"/>
      <c r="ER92" s="131"/>
      <c r="ES92" s="131"/>
      <c r="ET92" s="131"/>
      <c r="EU92" s="131"/>
      <c r="EV92" s="131"/>
      <c r="EW92" s="131"/>
      <c r="EX92" s="131"/>
      <c r="EY92" s="131"/>
      <c r="EZ92" s="131"/>
      <c r="FA92" s="131"/>
      <c r="FB92" s="131"/>
      <c r="FC92" s="131"/>
      <c r="FD92" s="131"/>
      <c r="FE92" s="131"/>
      <c r="FF92" s="131"/>
      <c r="FG92" s="131"/>
      <c r="FH92" s="131"/>
      <c r="FI92" s="131"/>
      <c r="FJ92" s="131"/>
      <c r="FK92" s="131"/>
      <c r="FL92" s="131"/>
      <c r="FM92" s="131"/>
      <c r="FN92" s="131"/>
      <c r="FO92" s="131"/>
      <c r="FP92" s="131"/>
      <c r="FQ92" s="131"/>
      <c r="FR92" s="131"/>
      <c r="FS92" s="131"/>
      <c r="FT92" s="131"/>
      <c r="FU92" s="131"/>
      <c r="FV92" s="131"/>
      <c r="FW92" s="131"/>
      <c r="FX92" s="131"/>
      <c r="FY92" s="131"/>
      <c r="FZ92" s="131"/>
      <c r="GA92" s="131"/>
      <c r="GB92" s="131"/>
      <c r="GC92" s="131"/>
      <c r="GD92" s="131"/>
      <c r="GE92" s="131"/>
      <c r="GF92" s="131"/>
      <c r="GG92" s="131"/>
      <c r="GH92" s="131"/>
      <c r="GI92" s="131"/>
      <c r="GJ92" s="131"/>
      <c r="GK92" s="131"/>
      <c r="GL92" s="131"/>
      <c r="GM92" s="131"/>
      <c r="GN92" s="131"/>
      <c r="GO92" s="131"/>
      <c r="GP92" s="131"/>
      <c r="GQ92" s="131"/>
      <c r="GR92" s="131"/>
      <c r="GS92" s="131"/>
      <c r="GT92" s="131"/>
      <c r="GU92" s="131"/>
      <c r="GV92" s="131"/>
      <c r="GW92" s="131"/>
      <c r="GX92" s="131"/>
      <c r="GY92" s="131"/>
      <c r="GZ92" s="131"/>
      <c r="HA92" s="131"/>
      <c r="HB92" s="131"/>
      <c r="HC92" s="131"/>
      <c r="HD92" s="131"/>
      <c r="HE92" s="131"/>
      <c r="HF92" s="131"/>
      <c r="HG92" s="131"/>
      <c r="HH92" s="131"/>
      <c r="HI92" s="131"/>
      <c r="HJ92" s="131"/>
      <c r="HK92" s="131"/>
      <c r="HL92" s="131"/>
      <c r="HM92" s="131"/>
      <c r="HN92" s="131"/>
      <c r="HO92" s="131"/>
      <c r="HP92" s="131"/>
      <c r="HQ92" s="131"/>
      <c r="HR92" s="131"/>
      <c r="HS92" s="131"/>
      <c r="HT92" s="131"/>
      <c r="HU92" s="131"/>
      <c r="HV92" s="131"/>
      <c r="HW92" s="131"/>
      <c r="HX92" s="131"/>
      <c r="HY92" s="131"/>
      <c r="HZ92" s="131"/>
      <c r="IA92" s="131"/>
      <c r="IB92" s="131"/>
      <c r="IC92" s="131"/>
      <c r="ID92" s="131"/>
      <c r="IE92" s="131"/>
      <c r="IF92" s="131"/>
      <c r="IG92" s="131"/>
      <c r="IH92" s="131"/>
      <c r="II92" s="131"/>
      <c r="IJ92" s="131"/>
      <c r="IK92" s="131"/>
      <c r="IL92" s="131"/>
      <c r="IM92" s="131"/>
      <c r="IN92" s="131"/>
      <c r="IO92" s="131"/>
      <c r="IP92" s="131"/>
      <c r="IQ92" s="131"/>
      <c r="IR92" s="131"/>
      <c r="IS92" s="131"/>
      <c r="IT92" s="131"/>
      <c r="IU92" s="131"/>
      <c r="IV92" s="131"/>
      <c r="IW92" s="131"/>
      <c r="IX92" s="131"/>
      <c r="IY92" s="131"/>
      <c r="IZ92" s="131"/>
      <c r="JA92" s="131"/>
      <c r="JB92" s="131"/>
      <c r="JC92" s="131"/>
      <c r="JD92" s="131"/>
      <c r="JE92" s="131"/>
      <c r="JF92" s="131"/>
      <c r="JG92" s="131"/>
      <c r="JH92" s="131"/>
      <c r="JI92" s="131"/>
      <c r="JJ92" s="131"/>
      <c r="JK92" s="131"/>
      <c r="JL92" s="131"/>
      <c r="JM92" s="131"/>
      <c r="JN92" s="131"/>
      <c r="JO92" s="131"/>
      <c r="JP92" s="131"/>
      <c r="JQ92" s="131"/>
      <c r="JR92" s="131"/>
      <c r="JS92" s="131"/>
      <c r="JT92" s="131"/>
      <c r="JU92" s="131"/>
      <c r="JV92" s="131"/>
      <c r="JW92" s="131"/>
      <c r="JX92" s="131"/>
      <c r="JY92" s="131"/>
      <c r="JZ92" s="131"/>
      <c r="KA92" s="131"/>
      <c r="KB92" s="131"/>
      <c r="KC92" s="131"/>
      <c r="KD92" s="131"/>
      <c r="KE92" s="131"/>
      <c r="KF92" s="131"/>
      <c r="KG92" s="131"/>
      <c r="KH92" s="131"/>
      <c r="KI92" s="131"/>
      <c r="KJ92" s="131"/>
      <c r="KK92" s="131"/>
      <c r="KL92" s="131"/>
      <c r="KM92" s="131"/>
      <c r="KN92" s="131"/>
      <c r="KO92" s="131"/>
      <c r="KP92" s="131"/>
      <c r="KQ92" s="131"/>
      <c r="KR92" s="131"/>
      <c r="KS92" s="131"/>
      <c r="KT92" s="131"/>
      <c r="KU92" s="131"/>
      <c r="KV92" s="131"/>
      <c r="KW92" s="131"/>
      <c r="KX92" s="131"/>
      <c r="KY92" s="131"/>
      <c r="KZ92" s="131"/>
      <c r="LA92" s="131"/>
      <c r="LB92" s="131"/>
      <c r="LC92" s="131"/>
      <c r="LD92" s="131"/>
      <c r="LE92" s="131"/>
      <c r="LF92" s="131"/>
      <c r="LG92" s="131"/>
      <c r="LH92" s="131"/>
      <c r="LI92" s="131"/>
      <c r="LJ92" s="131"/>
      <c r="LK92" s="131"/>
      <c r="LL92" s="131"/>
      <c r="LM92" s="131"/>
      <c r="LN92" s="131"/>
      <c r="LO92" s="131"/>
      <c r="LP92" s="131"/>
      <c r="LQ92" s="131"/>
      <c r="LR92" s="131"/>
      <c r="LS92" s="131"/>
      <c r="LT92" s="131"/>
      <c r="LU92" s="131"/>
      <c r="LV92" s="131"/>
      <c r="LW92" s="131"/>
      <c r="LX92" s="131"/>
      <c r="LY92" s="131"/>
      <c r="LZ92" s="131"/>
      <c r="MA92" s="131"/>
      <c r="MB92" s="131"/>
      <c r="MC92" s="131"/>
      <c r="MD92" s="131"/>
      <c r="ME92" s="131"/>
      <c r="MF92" s="131"/>
      <c r="MG92" s="131"/>
      <c r="MH92" s="131"/>
      <c r="MI92" s="131"/>
      <c r="MJ92" s="131"/>
      <c r="MK92" s="131"/>
      <c r="ML92" s="131"/>
      <c r="MM92" s="131"/>
      <c r="MN92" s="131"/>
      <c r="MO92" s="131"/>
      <c r="MP92" s="131"/>
      <c r="MQ92" s="131"/>
      <c r="MR92" s="131"/>
      <c r="MS92" s="131"/>
      <c r="MT92" s="131"/>
      <c r="MU92" s="131"/>
      <c r="MV92" s="131"/>
      <c r="MW92" s="131"/>
      <c r="MX92" s="131"/>
      <c r="MY92" s="131"/>
      <c r="MZ92" s="131"/>
      <c r="NA92" s="131"/>
      <c r="NB92" s="131"/>
      <c r="NC92" s="131"/>
      <c r="ND92" s="131"/>
      <c r="NE92" s="131"/>
      <c r="NF92" s="131"/>
      <c r="NG92" s="131"/>
      <c r="NH92" s="131"/>
      <c r="NI92" s="131"/>
      <c r="NJ92" s="131"/>
      <c r="NK92" s="131"/>
      <c r="NL92" s="131"/>
      <c r="NM92" s="131"/>
      <c r="NN92" s="131"/>
      <c r="NO92" s="131"/>
      <c r="NP92" s="131"/>
      <c r="NQ92" s="131"/>
      <c r="NR92" s="131"/>
      <c r="NS92" s="131"/>
      <c r="NT92" s="131"/>
      <c r="NU92" s="131"/>
      <c r="NV92" s="131"/>
      <c r="NW92" s="131"/>
      <c r="NX92" s="131"/>
      <c r="NY92" s="131"/>
      <c r="NZ92" s="131"/>
      <c r="OA92" s="131"/>
      <c r="OB92" s="131"/>
      <c r="OC92" s="131"/>
      <c r="OD92" s="131"/>
      <c r="OE92" s="131"/>
      <c r="OF92" s="131"/>
      <c r="OG92" s="131"/>
      <c r="OH92" s="131"/>
      <c r="OI92" s="131"/>
      <c r="OJ92" s="131"/>
      <c r="OK92" s="131"/>
      <c r="OL92" s="131"/>
      <c r="OM92" s="131"/>
      <c r="ON92" s="131"/>
      <c r="OO92" s="131"/>
      <c r="OP92" s="131"/>
      <c r="OQ92" s="131"/>
      <c r="OR92" s="131"/>
      <c r="OS92" s="131"/>
      <c r="OT92" s="131"/>
      <c r="OU92" s="131"/>
      <c r="OV92" s="131"/>
      <c r="OW92" s="131"/>
      <c r="OX92" s="131"/>
      <c r="OY92" s="131"/>
      <c r="OZ92" s="131"/>
      <c r="PA92" s="131"/>
      <c r="PB92" s="131"/>
      <c r="PC92" s="131"/>
      <c r="PD92" s="131"/>
      <c r="PE92" s="131"/>
      <c r="PF92" s="131"/>
      <c r="PG92" s="131"/>
      <c r="PH92" s="131"/>
      <c r="PI92" s="131"/>
      <c r="PJ92" s="131"/>
      <c r="PK92" s="131"/>
      <c r="PL92" s="131"/>
      <c r="PM92" s="131"/>
      <c r="PN92" s="131"/>
      <c r="PO92" s="131"/>
      <c r="PP92" s="131"/>
      <c r="PQ92" s="131"/>
      <c r="PR92" s="131"/>
      <c r="PS92" s="131"/>
      <c r="PT92" s="131"/>
      <c r="PU92" s="131"/>
      <c r="PV92" s="131"/>
      <c r="PW92" s="131"/>
      <c r="PX92" s="131"/>
      <c r="PY92" s="131"/>
      <c r="PZ92" s="131"/>
      <c r="QA92" s="131"/>
      <c r="QB92" s="131"/>
      <c r="QC92" s="131"/>
      <c r="QD92" s="131"/>
      <c r="QE92" s="131"/>
      <c r="QF92" s="131"/>
      <c r="QG92" s="131"/>
      <c r="QH92" s="131"/>
      <c r="QI92" s="131"/>
      <c r="QJ92" s="131"/>
      <c r="QK92" s="131"/>
      <c r="QL92" s="131"/>
      <c r="QM92" s="131"/>
      <c r="QN92" s="131"/>
      <c r="QO92" s="131"/>
      <c r="QP92" s="131"/>
      <c r="QQ92" s="131"/>
      <c r="QR92" s="131"/>
      <c r="QS92" s="131"/>
      <c r="QT92" s="131"/>
      <c r="QU92" s="131"/>
      <c r="QV92" s="131"/>
      <c r="QW92" s="131"/>
      <c r="QX92" s="131"/>
      <c r="QY92" s="131"/>
      <c r="QZ92" s="131"/>
      <c r="RA92" s="131"/>
      <c r="RB92" s="131"/>
      <c r="RC92" s="131"/>
      <c r="RD92" s="131"/>
      <c r="RE92" s="131"/>
      <c r="RF92" s="131"/>
      <c r="RG92" s="131"/>
      <c r="RH92" s="131"/>
      <c r="RI92" s="131"/>
      <c r="RJ92" s="131"/>
      <c r="RK92" s="131"/>
      <c r="RL92" s="131"/>
      <c r="RM92" s="131"/>
      <c r="RN92" s="131"/>
      <c r="RO92" s="131"/>
      <c r="RP92" s="131"/>
      <c r="RQ92" s="131"/>
      <c r="RR92" s="131"/>
      <c r="RS92" s="131"/>
      <c r="RT92" s="131"/>
      <c r="RU92" s="131"/>
      <c r="RV92" s="131"/>
      <c r="RW92" s="131"/>
      <c r="RX92" s="131"/>
      <c r="RY92" s="131"/>
      <c r="RZ92" s="131"/>
      <c r="SA92" s="131"/>
      <c r="SB92" s="131"/>
      <c r="SC92" s="131"/>
      <c r="SD92" s="131"/>
      <c r="SE92" s="131"/>
      <c r="SF92" s="131"/>
      <c r="SG92" s="131"/>
      <c r="SH92" s="131"/>
      <c r="SI92" s="131"/>
      <c r="SJ92" s="131"/>
      <c r="SK92" s="131"/>
      <c r="SL92" s="131"/>
      <c r="SM92" s="131"/>
      <c r="SN92" s="131"/>
      <c r="SO92" s="131"/>
      <c r="SP92" s="131"/>
      <c r="SQ92" s="131"/>
      <c r="SR92" s="131"/>
      <c r="SS92" s="131"/>
      <c r="ST92" s="131"/>
      <c r="SU92" s="131"/>
      <c r="SV92" s="131"/>
      <c r="SW92" s="131"/>
      <c r="SX92" s="131"/>
      <c r="SY92" s="131"/>
      <c r="SZ92" s="131"/>
      <c r="TA92" s="131"/>
      <c r="TB92" s="131"/>
      <c r="TC92" s="131"/>
      <c r="TD92" s="131"/>
      <c r="TE92" s="131"/>
      <c r="TF92" s="131"/>
      <c r="TG92" s="131"/>
      <c r="TH92" s="131"/>
      <c r="TI92" s="131"/>
      <c r="TJ92" s="131"/>
      <c r="TK92" s="131"/>
      <c r="TL92" s="131"/>
      <c r="TM92" s="131"/>
      <c r="TN92" s="131"/>
      <c r="TO92" s="131"/>
      <c r="TP92" s="131"/>
      <c r="TQ92" s="131"/>
      <c r="TR92" s="131"/>
      <c r="TS92" s="131"/>
      <c r="TT92" s="131"/>
      <c r="TU92" s="131"/>
      <c r="TV92" s="131"/>
      <c r="TW92" s="131"/>
      <c r="TX92" s="131"/>
      <c r="TY92" s="131"/>
      <c r="TZ92" s="131"/>
      <c r="UA92" s="131"/>
      <c r="UB92" s="131"/>
      <c r="UC92" s="131"/>
      <c r="UD92" s="131"/>
      <c r="UE92" s="131"/>
      <c r="UF92" s="131"/>
      <c r="UG92" s="131"/>
      <c r="UH92" s="131"/>
      <c r="UI92" s="131"/>
      <c r="UJ92" s="131"/>
      <c r="UK92" s="131"/>
      <c r="UL92" s="131"/>
      <c r="UM92" s="131"/>
      <c r="UN92" s="131"/>
      <c r="UO92" s="131"/>
      <c r="UP92" s="131"/>
      <c r="UQ92" s="131"/>
      <c r="UR92" s="131"/>
      <c r="US92" s="131"/>
      <c r="UT92" s="131"/>
      <c r="UU92" s="131"/>
      <c r="UV92" s="131"/>
      <c r="UW92" s="131"/>
      <c r="UX92" s="131"/>
      <c r="UY92" s="131"/>
      <c r="UZ92" s="131"/>
      <c r="VA92" s="131"/>
      <c r="VB92" s="131"/>
      <c r="VC92" s="131"/>
      <c r="VD92" s="131"/>
      <c r="VE92" s="131"/>
      <c r="VF92" s="131"/>
      <c r="VG92" s="131"/>
      <c r="VH92" s="131"/>
      <c r="VI92" s="131"/>
      <c r="VJ92" s="131"/>
      <c r="VK92" s="131"/>
      <c r="VL92" s="131"/>
      <c r="VM92" s="131"/>
      <c r="VN92" s="131"/>
      <c r="VO92" s="131"/>
      <c r="VP92" s="131"/>
      <c r="VQ92" s="131"/>
      <c r="VR92" s="131"/>
      <c r="VS92" s="131"/>
      <c r="VT92" s="131"/>
      <c r="VU92" s="131"/>
      <c r="VV92" s="131"/>
      <c r="VW92" s="131"/>
      <c r="VX92" s="131"/>
      <c r="VY92" s="131"/>
      <c r="VZ92" s="131"/>
      <c r="WA92" s="131"/>
      <c r="WB92" s="131"/>
      <c r="WC92" s="131"/>
      <c r="WD92" s="131"/>
      <c r="WE92" s="131"/>
      <c r="WF92" s="131"/>
      <c r="WG92" s="131"/>
      <c r="WH92" s="131"/>
      <c r="WI92" s="131"/>
      <c r="WJ92" s="131"/>
      <c r="WK92" s="131"/>
      <c r="WL92" s="131"/>
      <c r="WM92" s="131"/>
      <c r="WN92" s="131"/>
      <c r="WO92" s="131"/>
      <c r="WP92" s="131"/>
      <c r="WQ92" s="131"/>
      <c r="WR92" s="131"/>
      <c r="WS92" s="131"/>
      <c r="WT92" s="131"/>
      <c r="WU92" s="131"/>
      <c r="WV92" s="131"/>
      <c r="WW92" s="131"/>
      <c r="WX92" s="131"/>
      <c r="WY92" s="131"/>
      <c r="WZ92" s="131"/>
      <c r="XA92" s="131"/>
      <c r="XB92" s="131"/>
      <c r="XC92" s="131"/>
      <c r="XD92" s="131"/>
      <c r="XE92" s="131"/>
      <c r="XF92" s="131"/>
      <c r="XG92" s="131"/>
      <c r="XH92" s="131"/>
      <c r="XI92" s="131"/>
      <c r="XJ92" s="131"/>
      <c r="XK92" s="131"/>
      <c r="XL92" s="131"/>
      <c r="XM92" s="131"/>
      <c r="XN92" s="131"/>
      <c r="XO92" s="131"/>
      <c r="XP92" s="131"/>
      <c r="XQ92" s="131"/>
      <c r="XR92" s="131"/>
      <c r="XS92" s="131"/>
      <c r="XT92" s="131"/>
      <c r="XU92" s="131"/>
      <c r="XV92" s="131"/>
      <c r="XW92" s="131"/>
      <c r="XX92" s="131"/>
      <c r="XY92" s="131"/>
      <c r="XZ92" s="131"/>
      <c r="YA92" s="131"/>
      <c r="YB92" s="131"/>
      <c r="YC92" s="131"/>
      <c r="YD92" s="131"/>
      <c r="YE92" s="131"/>
      <c r="YF92" s="131"/>
      <c r="YG92" s="131"/>
      <c r="YH92" s="131"/>
      <c r="YI92" s="131"/>
      <c r="YJ92" s="131"/>
      <c r="YK92" s="131"/>
      <c r="YL92" s="131"/>
      <c r="YM92" s="131"/>
      <c r="YN92" s="131"/>
      <c r="YO92" s="131"/>
      <c r="YP92" s="131"/>
      <c r="YQ92" s="131"/>
      <c r="YR92" s="131"/>
      <c r="YS92" s="131"/>
      <c r="YT92" s="131"/>
      <c r="YU92" s="131"/>
      <c r="YV92" s="131"/>
      <c r="YW92" s="131"/>
      <c r="YX92" s="131"/>
      <c r="YY92" s="131"/>
      <c r="YZ92" s="131"/>
      <c r="ZA92" s="131"/>
      <c r="ZB92" s="131"/>
      <c r="ZC92" s="131"/>
      <c r="ZD92" s="131"/>
      <c r="ZE92" s="131"/>
      <c r="ZF92" s="131"/>
      <c r="ZG92" s="131"/>
      <c r="ZH92" s="131"/>
      <c r="ZI92" s="131"/>
      <c r="ZJ92" s="131"/>
      <c r="ZK92" s="131"/>
      <c r="ZL92" s="131"/>
      <c r="ZM92" s="131"/>
      <c r="ZN92" s="131"/>
      <c r="ZO92" s="131"/>
      <c r="ZP92" s="131"/>
      <c r="ZQ92" s="131"/>
      <c r="ZR92" s="131"/>
      <c r="ZS92" s="131"/>
      <c r="ZT92" s="131"/>
      <c r="ZU92" s="131"/>
      <c r="ZV92" s="131"/>
      <c r="ZW92" s="131"/>
      <c r="ZX92" s="131"/>
      <c r="ZY92" s="131"/>
      <c r="ZZ92" s="131"/>
      <c r="AAA92" s="131"/>
      <c r="AAB92" s="131"/>
      <c r="AAC92" s="131"/>
      <c r="AAD92" s="131"/>
      <c r="AAE92" s="131"/>
      <c r="AAF92" s="131"/>
      <c r="AAG92" s="131"/>
      <c r="AAH92" s="131"/>
      <c r="AAI92" s="131"/>
      <c r="AAJ92" s="131"/>
      <c r="AAK92" s="131"/>
      <c r="AAL92" s="131"/>
      <c r="AAM92" s="131"/>
      <c r="AAN92" s="131"/>
      <c r="AAO92" s="131"/>
      <c r="AAP92" s="131"/>
      <c r="AAQ92" s="131"/>
      <c r="AAR92" s="131"/>
      <c r="AAS92" s="131"/>
      <c r="AAT92" s="131"/>
      <c r="AAU92" s="131"/>
      <c r="AAV92" s="131"/>
      <c r="AAW92" s="131"/>
      <c r="AAX92" s="131"/>
      <c r="AAY92" s="131"/>
      <c r="AAZ92" s="131"/>
      <c r="ABA92" s="131"/>
      <c r="ABB92" s="131"/>
      <c r="ABC92" s="131"/>
      <c r="ABD92" s="131"/>
      <c r="ABE92" s="131"/>
      <c r="ABF92" s="131"/>
      <c r="ABG92" s="131"/>
      <c r="ABH92" s="131"/>
      <c r="ABI92" s="131"/>
      <c r="ABJ92" s="131"/>
      <c r="ABK92" s="131"/>
      <c r="ABL92" s="131"/>
      <c r="ABM92" s="131"/>
      <c r="ABN92" s="131"/>
      <c r="ABO92" s="131"/>
      <c r="ABP92" s="131"/>
      <c r="ABQ92" s="131"/>
      <c r="ABR92" s="131"/>
      <c r="ABS92" s="131"/>
      <c r="ABT92" s="131"/>
      <c r="ABU92" s="131"/>
      <c r="ABV92" s="131"/>
      <c r="ABW92" s="131"/>
      <c r="ABX92" s="131"/>
      <c r="ABY92" s="131"/>
      <c r="ABZ92" s="131"/>
      <c r="ACA92" s="131"/>
      <c r="ACB92" s="131"/>
      <c r="ACC92" s="131"/>
      <c r="ACD92" s="131"/>
      <c r="ACE92" s="131"/>
      <c r="ACF92" s="131"/>
      <c r="ACG92" s="131"/>
      <c r="ACH92" s="131"/>
      <c r="ACI92" s="131"/>
      <c r="ACJ92" s="131"/>
      <c r="ACK92" s="131"/>
      <c r="ACL92" s="131"/>
      <c r="ACM92" s="131"/>
      <c r="ACN92" s="131"/>
      <c r="ACO92" s="131"/>
      <c r="ACP92" s="131"/>
      <c r="ACQ92" s="131"/>
      <c r="ACR92" s="131"/>
      <c r="ACS92" s="131"/>
      <c r="ACT92" s="131"/>
      <c r="ACU92" s="131"/>
      <c r="ACV92" s="131"/>
      <c r="ACW92" s="131"/>
      <c r="ACX92" s="131"/>
      <c r="ACY92" s="131"/>
      <c r="ACZ92" s="131"/>
      <c r="ADA92" s="131"/>
      <c r="ADB92" s="131"/>
      <c r="ADC92" s="131"/>
      <c r="ADD92" s="131"/>
      <c r="ADE92" s="131"/>
      <c r="ADF92" s="131"/>
      <c r="ADG92" s="131"/>
      <c r="ADH92" s="131"/>
      <c r="ADI92" s="131"/>
      <c r="ADJ92" s="131"/>
      <c r="ADK92" s="131"/>
      <c r="ADL92" s="131"/>
      <c r="ADM92" s="131"/>
      <c r="ADN92" s="131"/>
      <c r="ADO92" s="131"/>
      <c r="ADP92" s="131"/>
      <c r="ADQ92" s="131"/>
      <c r="ADR92" s="131"/>
      <c r="ADS92" s="131"/>
      <c r="ADT92" s="131"/>
      <c r="ADU92" s="131"/>
      <c r="ADV92" s="131"/>
      <c r="ADW92" s="131"/>
      <c r="ADX92" s="131"/>
      <c r="ADY92" s="131"/>
      <c r="ADZ92" s="131"/>
      <c r="AEA92" s="131"/>
      <c r="AEB92" s="131"/>
      <c r="AEC92" s="131"/>
      <c r="AED92" s="131"/>
      <c r="AEE92" s="131"/>
      <c r="AEF92" s="131"/>
      <c r="AEG92" s="131"/>
      <c r="AEH92" s="131"/>
      <c r="AEI92" s="131"/>
      <c r="AEJ92" s="131"/>
      <c r="AEK92" s="131"/>
      <c r="AEL92" s="131"/>
      <c r="AEM92" s="131"/>
      <c r="AEN92" s="131"/>
      <c r="AEO92" s="131"/>
      <c r="AEP92" s="131"/>
      <c r="AEQ92" s="131"/>
      <c r="AER92" s="131"/>
      <c r="AES92" s="131"/>
      <c r="AET92" s="131"/>
      <c r="AEU92" s="131"/>
      <c r="AEV92" s="131"/>
      <c r="AEW92" s="131"/>
      <c r="AEX92" s="131"/>
      <c r="AEY92" s="131"/>
      <c r="AEZ92" s="131"/>
      <c r="AFA92" s="131"/>
      <c r="AFB92" s="131"/>
      <c r="AFC92" s="131"/>
      <c r="AFD92" s="131"/>
      <c r="AFE92" s="131"/>
      <c r="AFF92" s="131"/>
      <c r="AFG92" s="131"/>
      <c r="AFH92" s="131"/>
      <c r="AFI92" s="131"/>
      <c r="AFJ92" s="131"/>
      <c r="AFK92" s="131"/>
      <c r="AFL92" s="131"/>
      <c r="AFM92" s="131"/>
      <c r="AFN92" s="131"/>
      <c r="AFO92" s="131"/>
      <c r="AFP92" s="131"/>
      <c r="AFQ92" s="131"/>
      <c r="AFR92" s="131"/>
      <c r="AFS92" s="131"/>
      <c r="AFT92" s="131"/>
      <c r="AFU92" s="131"/>
      <c r="AFV92" s="131"/>
      <c r="AFW92" s="131"/>
      <c r="AFX92" s="131"/>
      <c r="AFY92" s="131"/>
      <c r="AFZ92" s="131"/>
      <c r="AGA92" s="131"/>
      <c r="AGB92" s="131"/>
      <c r="AGC92" s="131"/>
      <c r="AGD92" s="131"/>
      <c r="AGE92" s="131"/>
      <c r="AGF92" s="131"/>
      <c r="AGG92" s="131"/>
      <c r="AGH92" s="131"/>
      <c r="AGI92" s="131"/>
      <c r="AGJ92" s="131"/>
      <c r="AGK92" s="131"/>
      <c r="AGL92" s="131"/>
      <c r="AGM92" s="131"/>
      <c r="AGN92" s="131"/>
      <c r="AGO92" s="131"/>
      <c r="AGP92" s="131"/>
      <c r="AGQ92" s="131"/>
      <c r="AGR92" s="131"/>
      <c r="AGS92" s="131"/>
      <c r="AGT92" s="131"/>
      <c r="AGU92" s="131"/>
      <c r="AGV92" s="131"/>
      <c r="AGW92" s="131"/>
      <c r="AGX92" s="131"/>
      <c r="AGY92" s="131"/>
      <c r="AGZ92" s="131"/>
      <c r="AHA92" s="131"/>
      <c r="AHB92" s="131"/>
      <c r="AHC92" s="131"/>
      <c r="AHD92" s="131"/>
      <c r="AHE92" s="131"/>
      <c r="AHF92" s="131"/>
      <c r="AHG92" s="131"/>
      <c r="AHH92" s="131"/>
      <c r="AHI92" s="131"/>
      <c r="AHJ92" s="131"/>
      <c r="AHK92" s="131"/>
      <c r="AHL92" s="131"/>
      <c r="AHM92" s="131"/>
      <c r="AHN92" s="131"/>
      <c r="AHO92" s="131"/>
      <c r="AHP92" s="131"/>
      <c r="AHQ92" s="131"/>
      <c r="AHR92" s="131"/>
      <c r="AHS92" s="131"/>
      <c r="AHT92" s="131"/>
      <c r="AHU92" s="131"/>
      <c r="AHV92" s="131"/>
      <c r="AHW92" s="131"/>
      <c r="AHX92" s="131"/>
      <c r="AHY92" s="131"/>
      <c r="AHZ92" s="131"/>
      <c r="AIA92" s="131"/>
      <c r="AIB92" s="131"/>
      <c r="AIC92" s="131"/>
      <c r="AID92" s="131"/>
      <c r="AIE92" s="131"/>
      <c r="AIF92" s="131"/>
      <c r="AIG92" s="131"/>
      <c r="AIH92" s="131"/>
      <c r="AII92" s="131"/>
      <c r="AIJ92" s="131"/>
      <c r="AIK92" s="131"/>
      <c r="AIL92" s="131"/>
      <c r="AIM92" s="131"/>
      <c r="AIN92" s="131"/>
      <c r="AIO92" s="131"/>
      <c r="AIP92" s="131"/>
      <c r="AIQ92" s="131"/>
      <c r="AIR92" s="131"/>
      <c r="AIS92" s="131"/>
      <c r="AIT92" s="131"/>
      <c r="AIU92" s="131"/>
      <c r="AIV92" s="131"/>
      <c r="AIW92" s="131"/>
      <c r="AIX92" s="131"/>
      <c r="AIY92" s="131"/>
      <c r="AIZ92" s="131"/>
      <c r="AJA92" s="131"/>
      <c r="AJB92" s="131"/>
      <c r="AJC92" s="131"/>
      <c r="AJD92" s="131"/>
      <c r="AJE92" s="131"/>
      <c r="AJF92" s="131"/>
      <c r="AJG92" s="131"/>
      <c r="AJH92" s="131"/>
      <c r="AJI92" s="131"/>
      <c r="AJJ92" s="131"/>
      <c r="AJK92" s="131"/>
      <c r="AJL92" s="131"/>
      <c r="AJM92" s="131"/>
      <c r="AJN92" s="131"/>
      <c r="AJO92" s="131"/>
      <c r="AJP92" s="131"/>
      <c r="AJQ92" s="131"/>
      <c r="AJR92" s="131"/>
      <c r="AJS92" s="131"/>
      <c r="AJT92" s="131"/>
      <c r="AJU92" s="131"/>
      <c r="AJV92" s="131"/>
      <c r="AJW92" s="131"/>
      <c r="AJX92" s="131"/>
      <c r="AJY92" s="131"/>
      <c r="AJZ92" s="131"/>
      <c r="AKA92" s="131"/>
      <c r="AKB92" s="131"/>
      <c r="AKC92" s="131"/>
      <c r="AKD92" s="131"/>
      <c r="AKE92" s="131"/>
      <c r="AKF92" s="131"/>
      <c r="AKG92" s="131"/>
      <c r="AKH92" s="131"/>
      <c r="AKI92" s="131"/>
      <c r="AKJ92" s="131"/>
      <c r="AKK92" s="131"/>
      <c r="AKL92" s="131"/>
      <c r="AKM92" s="131"/>
      <c r="AKN92" s="131"/>
      <c r="AKO92" s="131"/>
      <c r="AKP92" s="131"/>
      <c r="AKQ92" s="131"/>
      <c r="AKR92" s="131"/>
      <c r="AKS92" s="131"/>
      <c r="AKT92" s="131"/>
      <c r="AKU92" s="131"/>
      <c r="AKV92" s="131"/>
      <c r="AKW92" s="131"/>
      <c r="AKX92" s="131"/>
      <c r="AKY92" s="131"/>
      <c r="AKZ92" s="131"/>
      <c r="ALA92" s="131"/>
      <c r="ALB92" s="131"/>
      <c r="ALC92" s="131"/>
      <c r="ALD92" s="131"/>
      <c r="ALE92" s="131"/>
      <c r="ALF92" s="131"/>
      <c r="ALG92" s="131"/>
      <c r="ALH92" s="131"/>
      <c r="ALI92" s="131"/>
      <c r="ALJ92" s="131"/>
      <c r="ALK92" s="131"/>
      <c r="ALL92" s="131"/>
      <c r="ALM92" s="131"/>
      <c r="ALN92" s="131"/>
      <c r="ALO92" s="131"/>
      <c r="ALP92" s="131"/>
      <c r="ALQ92" s="131"/>
      <c r="ALR92" s="131"/>
      <c r="ALS92" s="131"/>
      <c r="ALT92" s="131"/>
      <c r="ALU92" s="131"/>
      <c r="ALV92" s="131"/>
      <c r="ALW92" s="131"/>
      <c r="ALX92" s="131"/>
      <c r="ALY92" s="131"/>
      <c r="ALZ92" s="131"/>
      <c r="AMA92" s="131"/>
      <c r="AMB92" s="131"/>
      <c r="AMC92" s="131"/>
      <c r="AMD92" s="131"/>
      <c r="AME92" s="131"/>
      <c r="AMF92" s="131"/>
      <c r="AMG92" s="131"/>
      <c r="AMH92" s="131"/>
      <c r="AMI92" s="131"/>
      <c r="AMJ92" s="131"/>
      <c r="AMK92" s="131"/>
      <c r="AML92" s="131"/>
      <c r="AMM92" s="131"/>
      <c r="AMN92" s="131"/>
      <c r="AMO92" s="131"/>
      <c r="AMP92" s="131"/>
      <c r="AMQ92" s="131"/>
      <c r="AMR92" s="131"/>
      <c r="AMS92" s="131"/>
      <c r="AMT92" s="131"/>
      <c r="AMU92" s="131"/>
      <c r="AMV92" s="131"/>
      <c r="AMW92" s="131"/>
      <c r="AMX92" s="131"/>
      <c r="AMY92" s="131"/>
      <c r="AMZ92" s="131"/>
      <c r="ANA92" s="131"/>
      <c r="ANB92" s="131"/>
      <c r="ANC92" s="131"/>
      <c r="AND92" s="131"/>
      <c r="ANE92" s="131"/>
      <c r="ANF92" s="131"/>
      <c r="ANG92" s="131"/>
      <c r="ANH92" s="131"/>
      <c r="ANI92" s="131"/>
      <c r="ANJ92" s="131"/>
      <c r="ANK92" s="131"/>
      <c r="ANL92" s="131"/>
      <c r="ANM92" s="131"/>
      <c r="ANN92" s="131"/>
      <c r="ANO92" s="131"/>
      <c r="ANP92" s="131"/>
      <c r="ANQ92" s="131"/>
      <c r="ANR92" s="131"/>
      <c r="ANS92" s="131"/>
      <c r="ANT92" s="131"/>
      <c r="ANU92" s="131"/>
      <c r="ANV92" s="131"/>
      <c r="ANW92" s="131"/>
      <c r="ANX92" s="131"/>
      <c r="ANY92" s="131"/>
      <c r="ANZ92" s="131"/>
      <c r="AOA92" s="131"/>
      <c r="AOB92" s="131"/>
      <c r="AOC92" s="131"/>
      <c r="AOD92" s="131"/>
      <c r="AOE92" s="131"/>
      <c r="AOF92" s="131"/>
      <c r="AOG92" s="131"/>
      <c r="AOH92" s="131"/>
      <c r="AOI92" s="131"/>
      <c r="AOJ92" s="131"/>
      <c r="AOK92" s="131"/>
      <c r="AOL92" s="131"/>
      <c r="AOM92" s="131"/>
      <c r="AON92" s="131"/>
      <c r="AOO92" s="131"/>
      <c r="AOP92" s="131"/>
      <c r="AOQ92" s="131"/>
      <c r="AOR92" s="131"/>
      <c r="AOS92" s="131"/>
      <c r="AOT92" s="131"/>
      <c r="AOU92" s="131"/>
      <c r="AOV92" s="131"/>
      <c r="AOW92" s="131"/>
      <c r="AOX92" s="131"/>
      <c r="AOY92" s="131"/>
      <c r="AOZ92" s="131"/>
      <c r="APA92" s="131"/>
      <c r="APB92" s="131"/>
      <c r="APC92" s="131"/>
      <c r="APD92" s="131"/>
      <c r="APE92" s="131"/>
      <c r="APF92" s="131"/>
      <c r="APG92" s="131"/>
      <c r="APH92" s="131"/>
      <c r="API92" s="131"/>
      <c r="APJ92" s="131"/>
      <c r="APK92" s="131"/>
      <c r="APL92" s="131"/>
      <c r="APM92" s="131"/>
      <c r="APN92" s="131"/>
      <c r="APO92" s="131"/>
      <c r="APP92" s="131"/>
      <c r="APQ92" s="131"/>
      <c r="APR92" s="131"/>
      <c r="APS92" s="131"/>
      <c r="APT92" s="131"/>
      <c r="APU92" s="131"/>
      <c r="APV92" s="131"/>
      <c r="APW92" s="131"/>
      <c r="APX92" s="131"/>
      <c r="APY92" s="131"/>
      <c r="APZ92" s="131"/>
      <c r="AQA92" s="131"/>
      <c r="AQB92" s="131"/>
      <c r="AQC92" s="131"/>
      <c r="AQD92" s="131"/>
      <c r="AQE92" s="131"/>
      <c r="AQF92" s="131"/>
      <c r="AQG92" s="131"/>
      <c r="AQH92" s="131"/>
      <c r="AQI92" s="131"/>
      <c r="AQJ92" s="131"/>
      <c r="AQK92" s="131"/>
      <c r="AQL92" s="131"/>
      <c r="AQM92" s="131"/>
      <c r="AQN92" s="131"/>
      <c r="AQO92" s="131"/>
      <c r="AQP92" s="131"/>
      <c r="AQQ92" s="131"/>
      <c r="AQR92" s="131"/>
      <c r="AQS92" s="131"/>
      <c r="AQT92" s="131"/>
      <c r="AQU92" s="131"/>
      <c r="AQV92" s="131"/>
      <c r="AQW92" s="131"/>
      <c r="AQX92" s="131"/>
      <c r="AQY92" s="131"/>
      <c r="AQZ92" s="131"/>
      <c r="ARA92" s="131"/>
      <c r="ARB92" s="131"/>
      <c r="ARC92" s="131"/>
      <c r="ARD92" s="131"/>
      <c r="ARE92" s="131"/>
      <c r="ARF92" s="131"/>
      <c r="ARG92" s="131"/>
      <c r="ARH92" s="131"/>
      <c r="ARI92" s="131"/>
      <c r="ARJ92" s="131"/>
      <c r="ARK92" s="131"/>
      <c r="ARL92" s="131"/>
      <c r="ARM92" s="131"/>
      <c r="ARN92" s="131"/>
      <c r="ARO92" s="131"/>
      <c r="ARP92" s="131"/>
      <c r="ARQ92" s="131"/>
      <c r="ARR92" s="131"/>
      <c r="ARS92" s="131"/>
      <c r="ART92" s="131"/>
      <c r="ARU92" s="131"/>
      <c r="ARV92" s="131"/>
      <c r="ARW92" s="131"/>
      <c r="ARX92" s="131"/>
      <c r="ARY92" s="131"/>
      <c r="ARZ92" s="131"/>
      <c r="ASA92" s="131"/>
      <c r="ASB92" s="131"/>
      <c r="ASC92" s="131"/>
      <c r="ASD92" s="131"/>
      <c r="ASE92" s="131"/>
      <c r="ASF92" s="131"/>
      <c r="ASG92" s="131"/>
      <c r="ASH92" s="131"/>
      <c r="ASI92" s="131"/>
      <c r="ASJ92" s="131"/>
      <c r="ASK92" s="131"/>
      <c r="ASL92" s="131"/>
      <c r="ASM92" s="131"/>
      <c r="ASN92" s="131"/>
      <c r="ASO92" s="131"/>
      <c r="ASP92" s="131"/>
      <c r="ASQ92" s="131"/>
      <c r="ASR92" s="131"/>
      <c r="ASS92" s="131"/>
      <c r="AST92" s="131"/>
      <c r="ASU92" s="131"/>
      <c r="ASV92" s="131"/>
      <c r="ASW92" s="131"/>
      <c r="ASX92" s="131"/>
      <c r="ASY92" s="131"/>
      <c r="ASZ92" s="131"/>
      <c r="ATA92" s="131"/>
      <c r="ATB92" s="131"/>
      <c r="ATC92" s="131"/>
      <c r="ATD92" s="131"/>
      <c r="ATE92" s="131"/>
      <c r="ATF92" s="131"/>
      <c r="ATG92" s="131"/>
      <c r="ATH92" s="131"/>
      <c r="ATI92" s="131"/>
      <c r="ATJ92" s="131"/>
      <c r="ATK92" s="131"/>
      <c r="ATL92" s="131"/>
      <c r="ATM92" s="131"/>
      <c r="ATN92" s="131"/>
      <c r="ATO92" s="131"/>
      <c r="ATP92" s="131"/>
      <c r="ATQ92" s="131"/>
      <c r="ATR92" s="131"/>
      <c r="ATS92" s="131"/>
      <c r="ATT92" s="131"/>
      <c r="ATU92" s="131"/>
      <c r="ATV92" s="131"/>
      <c r="ATW92" s="131"/>
      <c r="ATX92" s="131"/>
      <c r="ATY92" s="131"/>
      <c r="ATZ92" s="131"/>
      <c r="AUA92" s="131"/>
      <c r="AUB92" s="131"/>
      <c r="AUC92" s="131"/>
      <c r="AUD92" s="131"/>
      <c r="AUE92" s="131"/>
      <c r="AUF92" s="131"/>
      <c r="AUG92" s="131"/>
      <c r="AUH92" s="131"/>
      <c r="AUI92" s="131"/>
      <c r="AUJ92" s="131"/>
      <c r="AUK92" s="131"/>
      <c r="AUL92" s="131"/>
      <c r="AUM92" s="131"/>
      <c r="AUN92" s="131"/>
      <c r="AUO92" s="131"/>
      <c r="AUP92" s="131"/>
      <c r="AUQ92" s="131"/>
      <c r="AUR92" s="131"/>
      <c r="AUS92" s="131"/>
      <c r="AUT92" s="131"/>
      <c r="AUU92" s="131"/>
      <c r="AUV92" s="131"/>
      <c r="AUW92" s="131"/>
      <c r="AUX92" s="131"/>
      <c r="AUY92" s="131"/>
      <c r="AUZ92" s="131"/>
      <c r="AVA92" s="131"/>
      <c r="AVB92" s="131"/>
      <c r="AVC92" s="131"/>
      <c r="AVD92" s="131"/>
      <c r="AVE92" s="131"/>
      <c r="AVF92" s="131"/>
      <c r="AVG92" s="131"/>
      <c r="AVH92" s="131"/>
      <c r="AVI92" s="131"/>
      <c r="AVJ92" s="131"/>
      <c r="AVK92" s="131"/>
      <c r="AVL92" s="131"/>
      <c r="AVM92" s="131"/>
      <c r="AVN92" s="131"/>
      <c r="AVO92" s="131"/>
      <c r="AVP92" s="131"/>
      <c r="AVQ92" s="131"/>
      <c r="AVR92" s="131"/>
      <c r="AVS92" s="131"/>
      <c r="AVT92" s="131"/>
      <c r="AVU92" s="131"/>
      <c r="AVV92" s="131"/>
      <c r="AVW92" s="131"/>
      <c r="AVX92" s="131"/>
      <c r="AVY92" s="131"/>
      <c r="AVZ92" s="131"/>
      <c r="AWA92" s="131"/>
      <c r="AWB92" s="131"/>
      <c r="AWC92" s="131"/>
      <c r="AWD92" s="131"/>
      <c r="AWE92" s="131"/>
      <c r="AWF92" s="131"/>
      <c r="AWG92" s="131"/>
      <c r="AWH92" s="131"/>
      <c r="AWI92" s="131"/>
      <c r="AWJ92" s="131"/>
      <c r="AWK92" s="131"/>
      <c r="AWL92" s="131"/>
      <c r="AWM92" s="131"/>
      <c r="AWN92" s="131"/>
      <c r="AWO92" s="131"/>
      <c r="AWP92" s="131"/>
      <c r="AWQ92" s="131"/>
      <c r="AWR92" s="131"/>
      <c r="AWS92" s="131"/>
      <c r="AWT92" s="131"/>
      <c r="AWU92" s="131"/>
      <c r="AWV92" s="131"/>
      <c r="AWW92" s="131"/>
      <c r="AWX92" s="131"/>
      <c r="AWY92" s="131"/>
      <c r="AWZ92" s="131"/>
      <c r="AXA92" s="131"/>
      <c r="AXB92" s="131"/>
      <c r="AXC92" s="131"/>
      <c r="AXD92" s="131"/>
      <c r="AXE92" s="131"/>
      <c r="AXF92" s="131"/>
      <c r="AXG92" s="131"/>
      <c r="AXH92" s="131"/>
      <c r="AXI92" s="131"/>
      <c r="AXJ92" s="131"/>
      <c r="AXK92" s="131"/>
      <c r="AXL92" s="131"/>
      <c r="AXM92" s="131"/>
      <c r="AXN92" s="131"/>
      <c r="AXO92" s="131"/>
      <c r="AXP92" s="131"/>
      <c r="AXQ92" s="131"/>
      <c r="AXR92" s="131"/>
      <c r="AXS92" s="131"/>
      <c r="AXT92" s="131"/>
      <c r="AXU92" s="131"/>
      <c r="AXV92" s="131"/>
      <c r="AXW92" s="131"/>
      <c r="AXX92" s="131"/>
      <c r="AXY92" s="131"/>
      <c r="AXZ92" s="131"/>
      <c r="AYA92" s="131"/>
      <c r="AYB92" s="131"/>
      <c r="AYC92" s="131"/>
      <c r="AYD92" s="131"/>
      <c r="AYE92" s="131"/>
      <c r="AYF92" s="131"/>
      <c r="AYG92" s="131"/>
      <c r="AYH92" s="131"/>
      <c r="AYI92" s="131"/>
      <c r="AYJ92" s="131"/>
      <c r="AYK92" s="131"/>
      <c r="AYL92" s="131"/>
      <c r="AYM92" s="131"/>
      <c r="AYN92" s="131"/>
      <c r="AYO92" s="131"/>
      <c r="AYP92" s="131"/>
      <c r="AYQ92" s="131"/>
      <c r="AYR92" s="131"/>
      <c r="AYS92" s="131"/>
      <c r="AYT92" s="131"/>
      <c r="AYU92" s="131"/>
      <c r="AYV92" s="131"/>
      <c r="AYW92" s="131"/>
      <c r="AYX92" s="131"/>
      <c r="AYY92" s="131"/>
      <c r="AYZ92" s="131"/>
      <c r="AZA92" s="131"/>
      <c r="AZB92" s="131"/>
      <c r="AZC92" s="131"/>
      <c r="AZD92" s="131"/>
      <c r="AZE92" s="131"/>
      <c r="AZF92" s="131"/>
      <c r="AZG92" s="131"/>
      <c r="AZH92" s="131"/>
      <c r="AZI92" s="131"/>
      <c r="AZJ92" s="131"/>
      <c r="AZK92" s="131"/>
      <c r="AZL92" s="131"/>
      <c r="AZM92" s="131"/>
      <c r="AZN92" s="131"/>
      <c r="AZO92" s="131"/>
      <c r="AZP92" s="131"/>
      <c r="AZQ92" s="131"/>
      <c r="AZR92" s="131"/>
      <c r="AZS92" s="131"/>
      <c r="AZT92" s="131"/>
      <c r="AZU92" s="131"/>
      <c r="AZV92" s="131"/>
      <c r="AZW92" s="131"/>
      <c r="AZX92" s="131"/>
      <c r="AZY92" s="131"/>
      <c r="AZZ92" s="131"/>
      <c r="BAA92" s="131"/>
      <c r="BAB92" s="131"/>
      <c r="BAC92" s="131"/>
      <c r="BAD92" s="131"/>
      <c r="BAE92" s="131"/>
      <c r="BAF92" s="131"/>
      <c r="BAG92" s="131"/>
      <c r="BAH92" s="131"/>
      <c r="BAI92" s="131"/>
      <c r="BAJ92" s="131"/>
      <c r="BAK92" s="131"/>
      <c r="BAL92" s="131"/>
      <c r="BAM92" s="131"/>
      <c r="BAN92" s="131"/>
      <c r="BAO92" s="131"/>
      <c r="BAP92" s="131"/>
      <c r="BAQ92" s="131"/>
      <c r="BAR92" s="131"/>
      <c r="BAS92" s="131"/>
      <c r="BAT92" s="131"/>
      <c r="BAU92" s="131"/>
      <c r="BAV92" s="131"/>
      <c r="BAW92" s="131"/>
      <c r="BAX92" s="131"/>
      <c r="BAY92" s="131"/>
      <c r="BAZ92" s="131"/>
      <c r="BBA92" s="131"/>
      <c r="BBB92" s="131"/>
      <c r="BBC92" s="131"/>
      <c r="BBD92" s="131"/>
      <c r="BBE92" s="131"/>
      <c r="BBF92" s="131"/>
      <c r="BBG92" s="131"/>
      <c r="BBH92" s="131"/>
      <c r="BBI92" s="131"/>
      <c r="BBJ92" s="131"/>
      <c r="BBK92" s="131"/>
      <c r="BBL92" s="131"/>
      <c r="BBM92" s="131"/>
      <c r="BBN92" s="131"/>
      <c r="BBO92" s="131"/>
      <c r="BBP92" s="131"/>
      <c r="BBQ92" s="131"/>
      <c r="BBR92" s="131"/>
      <c r="BBS92" s="131"/>
      <c r="BBT92" s="131"/>
      <c r="BBU92" s="131"/>
      <c r="BBV92" s="131"/>
      <c r="BBW92" s="131"/>
      <c r="BBX92" s="131"/>
      <c r="BBY92" s="131"/>
      <c r="BBZ92" s="131"/>
      <c r="BCA92" s="131"/>
      <c r="BCB92" s="131"/>
      <c r="BCC92" s="131"/>
      <c r="BCD92" s="131"/>
      <c r="BCE92" s="131"/>
      <c r="BCF92" s="131"/>
      <c r="BCG92" s="131"/>
      <c r="BCH92" s="131"/>
      <c r="BCI92" s="131"/>
      <c r="BCJ92" s="131"/>
      <c r="BCK92" s="131"/>
      <c r="BCL92" s="131"/>
      <c r="BCM92" s="131"/>
      <c r="BCN92" s="131"/>
      <c r="BCO92" s="131"/>
      <c r="BCP92" s="131"/>
      <c r="BCQ92" s="131"/>
      <c r="BCR92" s="131"/>
      <c r="BCS92" s="131"/>
      <c r="BCT92" s="131"/>
      <c r="BCU92" s="131"/>
      <c r="BCV92" s="131"/>
      <c r="BCW92" s="131"/>
      <c r="BCX92" s="131"/>
      <c r="BCY92" s="131"/>
      <c r="BCZ92" s="131"/>
      <c r="BDA92" s="131"/>
      <c r="BDB92" s="131"/>
      <c r="BDC92" s="131"/>
      <c r="BDD92" s="131"/>
      <c r="BDE92" s="131"/>
      <c r="BDF92" s="131"/>
      <c r="BDG92" s="131"/>
      <c r="BDH92" s="131"/>
      <c r="BDI92" s="131"/>
      <c r="BDJ92" s="131"/>
      <c r="BDK92" s="131"/>
      <c r="BDL92" s="131"/>
      <c r="BDM92" s="131"/>
      <c r="BDN92" s="131"/>
      <c r="BDO92" s="131"/>
      <c r="BDP92" s="131"/>
      <c r="BDQ92" s="131"/>
      <c r="BDR92" s="131"/>
      <c r="BDS92" s="131"/>
      <c r="BDT92" s="131"/>
      <c r="BDU92" s="131"/>
      <c r="BDV92" s="131"/>
      <c r="BDW92" s="131"/>
      <c r="BDX92" s="131"/>
      <c r="BDY92" s="131"/>
      <c r="BDZ92" s="131"/>
      <c r="BEA92" s="131"/>
      <c r="BEB92" s="131"/>
      <c r="BEC92" s="131"/>
      <c r="BED92" s="131"/>
      <c r="BEE92" s="131"/>
      <c r="BEF92" s="131"/>
      <c r="BEG92" s="131"/>
      <c r="BEH92" s="131"/>
      <c r="BEI92" s="131"/>
      <c r="BEJ92" s="131"/>
      <c r="BEK92" s="131"/>
      <c r="BEL92" s="131"/>
      <c r="BEM92" s="131"/>
      <c r="BEN92" s="131"/>
      <c r="BEO92" s="131"/>
      <c r="BEP92" s="131"/>
      <c r="BEQ92" s="131"/>
      <c r="BER92" s="131"/>
      <c r="BES92" s="131"/>
      <c r="BET92" s="131"/>
      <c r="BEU92" s="131"/>
      <c r="BEV92" s="131"/>
      <c r="BEW92" s="131"/>
      <c r="BEX92" s="131"/>
      <c r="BEY92" s="131"/>
      <c r="BEZ92" s="131"/>
      <c r="BFA92" s="131"/>
      <c r="BFB92" s="131"/>
      <c r="BFC92" s="131"/>
      <c r="BFD92" s="131"/>
      <c r="BFE92" s="131"/>
      <c r="BFF92" s="131"/>
      <c r="BFG92" s="131"/>
      <c r="BFH92" s="131"/>
      <c r="BFI92" s="131"/>
      <c r="BFJ92" s="131"/>
      <c r="BFK92" s="131"/>
      <c r="BFL92" s="131"/>
      <c r="BFM92" s="131"/>
      <c r="BFN92" s="131"/>
      <c r="BFO92" s="131"/>
      <c r="BFP92" s="131"/>
      <c r="BFQ92" s="131"/>
      <c r="BFR92" s="131"/>
      <c r="BFS92" s="131"/>
      <c r="BFT92" s="131"/>
      <c r="BFU92" s="131"/>
      <c r="BFV92" s="131"/>
      <c r="BFW92" s="131"/>
      <c r="BFX92" s="131"/>
      <c r="BFY92" s="131"/>
      <c r="BFZ92" s="131"/>
      <c r="BGA92" s="131"/>
      <c r="BGB92" s="131"/>
      <c r="BGC92" s="131"/>
      <c r="BGD92" s="131"/>
      <c r="BGE92" s="131"/>
      <c r="BGF92" s="131"/>
      <c r="BGG92" s="131"/>
      <c r="BGH92" s="131"/>
      <c r="BGI92" s="131"/>
      <c r="BGJ92" s="131"/>
      <c r="BGK92" s="131"/>
      <c r="BGL92" s="131"/>
      <c r="BGM92" s="131"/>
      <c r="BGN92" s="131"/>
      <c r="BGO92" s="131"/>
      <c r="BGP92" s="131"/>
      <c r="BGQ92" s="131"/>
      <c r="BGR92" s="131"/>
      <c r="BGS92" s="131"/>
      <c r="BGT92" s="131"/>
      <c r="BGU92" s="131"/>
      <c r="BGV92" s="131"/>
      <c r="BGW92" s="131"/>
      <c r="BGX92" s="131"/>
      <c r="BGY92" s="131"/>
      <c r="BGZ92" s="131"/>
      <c r="BHA92" s="131"/>
      <c r="BHB92" s="131"/>
      <c r="BHC92" s="131"/>
      <c r="BHD92" s="131"/>
      <c r="BHE92" s="131"/>
      <c r="BHF92" s="131"/>
      <c r="BHG92" s="131"/>
      <c r="BHH92" s="131"/>
      <c r="BHI92" s="131"/>
      <c r="BHJ92" s="131"/>
      <c r="BHK92" s="131"/>
      <c r="BHL92" s="131"/>
      <c r="BHM92" s="131"/>
      <c r="BHN92" s="131"/>
      <c r="BHO92" s="131"/>
      <c r="BHP92" s="131"/>
      <c r="BHQ92" s="131"/>
      <c r="BHR92" s="131"/>
      <c r="BHS92" s="131"/>
      <c r="BHT92" s="131"/>
      <c r="BHU92" s="131"/>
      <c r="BHV92" s="131"/>
      <c r="BHW92" s="131"/>
      <c r="BHX92" s="131"/>
      <c r="BHY92" s="131"/>
      <c r="BHZ92" s="131"/>
      <c r="BIA92" s="131"/>
      <c r="BIB92" s="131"/>
      <c r="BIC92" s="131"/>
      <c r="BID92" s="131"/>
      <c r="BIE92" s="131"/>
      <c r="BIF92" s="131"/>
      <c r="BIG92" s="131"/>
      <c r="BIH92" s="131"/>
      <c r="BII92" s="131"/>
      <c r="BIJ92" s="131"/>
      <c r="BIK92" s="131"/>
      <c r="BIL92" s="131"/>
      <c r="BIM92" s="131"/>
      <c r="BIN92" s="131"/>
      <c r="BIO92" s="131"/>
      <c r="BIP92" s="131"/>
      <c r="BIQ92" s="131"/>
      <c r="BIR92" s="131"/>
      <c r="BIS92" s="131"/>
      <c r="BIT92" s="131"/>
      <c r="BIU92" s="131"/>
      <c r="BIV92" s="131"/>
      <c r="BIW92" s="131"/>
      <c r="BIX92" s="131"/>
      <c r="BIY92" s="131"/>
      <c r="BIZ92" s="131"/>
      <c r="BJA92" s="131"/>
      <c r="BJB92" s="131"/>
      <c r="BJC92" s="131"/>
      <c r="BJD92" s="131"/>
      <c r="BJE92" s="131"/>
      <c r="BJF92" s="131"/>
      <c r="BJG92" s="131"/>
      <c r="BJH92" s="131"/>
      <c r="BJI92" s="131"/>
      <c r="BJJ92" s="131"/>
      <c r="BJK92" s="131"/>
      <c r="BJL92" s="131"/>
      <c r="BJM92" s="131"/>
      <c r="BJN92" s="131"/>
      <c r="BJO92" s="131"/>
      <c r="BJP92" s="131"/>
      <c r="BJQ92" s="131"/>
      <c r="BJR92" s="131"/>
      <c r="BJS92" s="131"/>
      <c r="BJT92" s="131"/>
      <c r="BJU92" s="131"/>
      <c r="BJV92" s="131"/>
      <c r="BJW92" s="131"/>
      <c r="BJX92" s="131"/>
      <c r="BJY92" s="131"/>
      <c r="BJZ92" s="131"/>
      <c r="BKA92" s="131"/>
      <c r="BKB92" s="131"/>
      <c r="BKC92" s="131"/>
      <c r="BKD92" s="131"/>
      <c r="BKE92" s="131"/>
      <c r="BKF92" s="131"/>
      <c r="BKG92" s="131"/>
      <c r="BKH92" s="131"/>
      <c r="BKI92" s="131"/>
      <c r="BKJ92" s="131"/>
      <c r="BKK92" s="131"/>
      <c r="BKL92" s="131"/>
      <c r="BKM92" s="131"/>
      <c r="BKN92" s="131"/>
      <c r="BKO92" s="131"/>
      <c r="BKP92" s="131"/>
      <c r="BKQ92" s="131"/>
      <c r="BKR92" s="131"/>
      <c r="BKS92" s="131"/>
      <c r="BKT92" s="131"/>
      <c r="BKU92" s="131"/>
      <c r="BKV92" s="131"/>
      <c r="BKW92" s="131"/>
      <c r="BKX92" s="131"/>
      <c r="BKY92" s="131"/>
      <c r="BKZ92" s="131"/>
      <c r="BLA92" s="131"/>
      <c r="BLB92" s="131"/>
      <c r="BLC92" s="131"/>
      <c r="BLD92" s="131"/>
      <c r="BLE92" s="131"/>
      <c r="BLF92" s="131"/>
      <c r="BLG92" s="131"/>
      <c r="BLH92" s="131"/>
      <c r="BLI92" s="131"/>
      <c r="BLJ92" s="131"/>
      <c r="BLK92" s="131"/>
      <c r="BLL92" s="131"/>
      <c r="BLM92" s="131"/>
      <c r="BLN92" s="131"/>
      <c r="BLO92" s="131"/>
      <c r="BLP92" s="131"/>
      <c r="BLQ92" s="131"/>
      <c r="BLR92" s="131"/>
      <c r="BLS92" s="131"/>
      <c r="BLT92" s="131"/>
      <c r="BLU92" s="131"/>
      <c r="BLV92" s="131"/>
      <c r="BLW92" s="131"/>
      <c r="BLX92" s="131"/>
      <c r="BLY92" s="131"/>
      <c r="BLZ92" s="131"/>
      <c r="BMA92" s="131"/>
      <c r="BMB92" s="131"/>
      <c r="BMC92" s="131"/>
      <c r="BMD92" s="131"/>
      <c r="BME92" s="131"/>
      <c r="BMF92" s="131"/>
      <c r="BMG92" s="131"/>
      <c r="BMH92" s="131"/>
      <c r="BMI92" s="131"/>
      <c r="BMJ92" s="131"/>
      <c r="BMK92" s="131"/>
      <c r="BML92" s="131"/>
      <c r="BMM92" s="131"/>
      <c r="BMN92" s="131"/>
      <c r="BMO92" s="131"/>
      <c r="BMP92" s="131"/>
      <c r="BMQ92" s="131"/>
      <c r="BMR92" s="131"/>
      <c r="BMS92" s="131"/>
      <c r="BMT92" s="131"/>
      <c r="BMU92" s="131"/>
      <c r="BMV92" s="131"/>
      <c r="BMW92" s="131"/>
      <c r="BMX92" s="131"/>
      <c r="BMY92" s="131"/>
      <c r="BMZ92" s="131"/>
      <c r="BNA92" s="131"/>
      <c r="BNB92" s="131"/>
      <c r="BNC92" s="131"/>
      <c r="BND92" s="131"/>
      <c r="BNE92" s="131"/>
      <c r="BNF92" s="131"/>
      <c r="BNG92" s="131"/>
      <c r="BNH92" s="131"/>
      <c r="BNI92" s="131"/>
      <c r="BNJ92" s="131"/>
      <c r="BNK92" s="131"/>
      <c r="BNL92" s="131"/>
      <c r="BNM92" s="131"/>
      <c r="BNN92" s="131"/>
      <c r="BNO92" s="131"/>
      <c r="BNP92" s="131"/>
      <c r="BNQ92" s="131"/>
      <c r="BNR92" s="131"/>
      <c r="BNS92" s="131"/>
      <c r="BNT92" s="131"/>
      <c r="BNU92" s="131"/>
      <c r="BNV92" s="131"/>
      <c r="BNW92" s="131"/>
      <c r="BNX92" s="131"/>
      <c r="BNY92" s="131"/>
      <c r="BNZ92" s="131"/>
      <c r="BOA92" s="131"/>
      <c r="BOB92" s="131"/>
      <c r="BOC92" s="131"/>
      <c r="BOD92" s="131"/>
      <c r="BOE92" s="131"/>
      <c r="BOF92" s="131"/>
      <c r="BOG92" s="131"/>
      <c r="BOH92" s="131"/>
      <c r="BOI92" s="131"/>
      <c r="BOJ92" s="131"/>
      <c r="BOK92" s="131"/>
      <c r="BOL92" s="131"/>
      <c r="BOM92" s="131"/>
      <c r="BON92" s="131"/>
      <c r="BOO92" s="131"/>
      <c r="BOP92" s="131"/>
      <c r="BOQ92" s="131"/>
      <c r="BOR92" s="131"/>
      <c r="BOS92" s="131"/>
      <c r="BOT92" s="131"/>
      <c r="BOU92" s="131"/>
      <c r="BOV92" s="131"/>
      <c r="BOW92" s="131"/>
      <c r="BOX92" s="131"/>
      <c r="BOY92" s="131"/>
      <c r="BOZ92" s="131"/>
      <c r="BPA92" s="131"/>
      <c r="BPB92" s="131"/>
      <c r="BPC92" s="131"/>
      <c r="BPD92" s="131"/>
      <c r="BPE92" s="131"/>
      <c r="BPF92" s="131"/>
      <c r="BPG92" s="131"/>
      <c r="BPH92" s="131"/>
      <c r="BPI92" s="131"/>
      <c r="BPJ92" s="131"/>
      <c r="BPK92" s="131"/>
      <c r="BPL92" s="131"/>
      <c r="BPM92" s="131"/>
      <c r="BPN92" s="131"/>
      <c r="BPO92" s="131"/>
      <c r="BPP92" s="131"/>
      <c r="BPQ92" s="131"/>
      <c r="BPR92" s="131"/>
      <c r="BPS92" s="131"/>
      <c r="BPT92" s="131"/>
      <c r="BPU92" s="131"/>
      <c r="BPV92" s="131"/>
      <c r="BPW92" s="131"/>
      <c r="BPX92" s="131"/>
      <c r="BPY92" s="131"/>
      <c r="BPZ92" s="131"/>
      <c r="BQA92" s="131"/>
      <c r="BQB92" s="131"/>
      <c r="BQC92" s="131"/>
      <c r="BQD92" s="131"/>
      <c r="BQE92" s="131"/>
      <c r="BQF92" s="131"/>
      <c r="BQG92" s="131"/>
      <c r="BQH92" s="131"/>
      <c r="BQI92" s="131"/>
      <c r="BQJ92" s="131"/>
      <c r="BQK92" s="131"/>
      <c r="BQL92" s="131"/>
      <c r="BQM92" s="131"/>
      <c r="BQN92" s="131"/>
      <c r="BQO92" s="131"/>
      <c r="BQP92" s="131"/>
      <c r="BQQ92" s="131"/>
      <c r="BQR92" s="131"/>
      <c r="BQS92" s="131"/>
      <c r="BQT92" s="131"/>
      <c r="BQU92" s="131"/>
      <c r="BQV92" s="131"/>
      <c r="BQW92" s="131"/>
      <c r="BQX92" s="131"/>
      <c r="BQY92" s="131"/>
      <c r="BQZ92" s="131"/>
      <c r="BRA92" s="131"/>
      <c r="BRB92" s="131"/>
      <c r="BRC92" s="131"/>
      <c r="BRD92" s="131"/>
      <c r="BRE92" s="131"/>
      <c r="BRF92" s="131"/>
      <c r="BRG92" s="131"/>
      <c r="BRH92" s="131"/>
      <c r="BRI92" s="131"/>
      <c r="BRJ92" s="131"/>
      <c r="BRK92" s="131"/>
      <c r="BRL92" s="131"/>
      <c r="BRM92" s="131"/>
      <c r="BRN92" s="131"/>
      <c r="BRO92" s="131"/>
      <c r="BRP92" s="131"/>
      <c r="BRQ92" s="131"/>
      <c r="BRR92" s="131"/>
      <c r="BRS92" s="131"/>
      <c r="BRT92" s="131"/>
      <c r="BRU92" s="131"/>
      <c r="BRV92" s="131"/>
      <c r="BRW92" s="131"/>
      <c r="BRX92" s="131"/>
      <c r="BRY92" s="131"/>
      <c r="BRZ92" s="131"/>
      <c r="BSA92" s="131"/>
      <c r="BSB92" s="131"/>
      <c r="BSC92" s="131"/>
      <c r="BSD92" s="131"/>
      <c r="BSE92" s="131"/>
      <c r="BSF92" s="131"/>
      <c r="BSG92" s="131"/>
      <c r="BSH92" s="131"/>
      <c r="BSI92" s="131"/>
      <c r="BSJ92" s="131"/>
      <c r="BSK92" s="131"/>
      <c r="BSL92" s="131"/>
      <c r="BSM92" s="131"/>
      <c r="BSN92" s="131"/>
      <c r="BSO92" s="131"/>
      <c r="BSP92" s="131"/>
      <c r="BSQ92" s="131"/>
      <c r="BSR92" s="131"/>
      <c r="BSS92" s="131"/>
      <c r="BST92" s="131"/>
      <c r="BSU92" s="131"/>
      <c r="BSV92" s="131"/>
      <c r="BSW92" s="131"/>
      <c r="BSX92" s="131"/>
      <c r="BSY92" s="131"/>
      <c r="BSZ92" s="131"/>
      <c r="BTA92" s="131"/>
      <c r="BTB92" s="131"/>
      <c r="BTC92" s="131"/>
      <c r="BTD92" s="131"/>
      <c r="BTE92" s="131"/>
      <c r="BTF92" s="131"/>
      <c r="BTG92" s="131"/>
      <c r="BTH92" s="131"/>
      <c r="BTI92" s="131"/>
      <c r="BTJ92" s="131"/>
      <c r="BTK92" s="131"/>
      <c r="BTL92" s="131"/>
      <c r="BTM92" s="131"/>
      <c r="BTN92" s="131"/>
      <c r="BTO92" s="131"/>
      <c r="BTP92" s="131"/>
      <c r="BTQ92" s="131"/>
      <c r="BTR92" s="131"/>
      <c r="BTS92" s="131"/>
      <c r="BTT92" s="131"/>
      <c r="BTU92" s="131"/>
      <c r="BTV92" s="131"/>
      <c r="BTW92" s="131"/>
      <c r="BTX92" s="131"/>
      <c r="BTY92" s="131"/>
      <c r="BTZ92" s="131"/>
      <c r="BUA92" s="131"/>
      <c r="BUB92" s="131"/>
      <c r="BUC92" s="131"/>
      <c r="BUD92" s="131"/>
      <c r="BUE92" s="131"/>
      <c r="BUF92" s="131"/>
      <c r="BUG92" s="131"/>
      <c r="BUH92" s="131"/>
      <c r="BUI92" s="131"/>
      <c r="BUJ92" s="131"/>
      <c r="BUK92" s="131"/>
      <c r="BUL92" s="131"/>
      <c r="BUM92" s="131"/>
      <c r="BUN92" s="131"/>
      <c r="BUO92" s="131"/>
      <c r="BUP92" s="131"/>
      <c r="BUQ92" s="131"/>
      <c r="BUR92" s="131"/>
      <c r="BUS92" s="131"/>
      <c r="BUT92" s="131"/>
      <c r="BUU92" s="131"/>
      <c r="BUV92" s="131"/>
      <c r="BUW92" s="131"/>
      <c r="BUX92" s="131"/>
      <c r="BUY92" s="131"/>
      <c r="BUZ92" s="131"/>
      <c r="BVA92" s="131"/>
      <c r="BVB92" s="131"/>
      <c r="BVC92" s="131"/>
      <c r="BVD92" s="131"/>
      <c r="BVE92" s="131"/>
      <c r="BVF92" s="131"/>
      <c r="BVG92" s="131"/>
      <c r="BVH92" s="131"/>
      <c r="BVI92" s="131"/>
      <c r="BVJ92" s="131"/>
      <c r="BVK92" s="131"/>
      <c r="BVL92" s="131"/>
      <c r="BVM92" s="131"/>
      <c r="BVN92" s="131"/>
      <c r="BVO92" s="131"/>
      <c r="BVP92" s="131"/>
      <c r="BVQ92" s="131"/>
      <c r="BVR92" s="131"/>
      <c r="BVS92" s="131"/>
      <c r="BVT92" s="131"/>
      <c r="BVU92" s="131"/>
      <c r="BVV92" s="131"/>
      <c r="BVW92" s="131"/>
      <c r="BVX92" s="131"/>
      <c r="BVY92" s="131"/>
      <c r="BVZ92" s="131"/>
      <c r="BWA92" s="131"/>
      <c r="BWB92" s="131"/>
      <c r="BWC92" s="131"/>
      <c r="BWD92" s="131"/>
      <c r="BWE92" s="131"/>
      <c r="BWF92" s="131"/>
      <c r="BWG92" s="131"/>
      <c r="BWH92" s="131"/>
      <c r="BWI92" s="131"/>
      <c r="BWJ92" s="131"/>
      <c r="BWK92" s="131"/>
      <c r="BWL92" s="131"/>
      <c r="BWM92" s="131"/>
      <c r="BWN92" s="131"/>
      <c r="BWO92" s="131"/>
      <c r="BWP92" s="131"/>
      <c r="BWQ92" s="131"/>
      <c r="BWR92" s="131"/>
      <c r="BWS92" s="131"/>
      <c r="BWT92" s="131"/>
      <c r="BWU92" s="131"/>
      <c r="BWV92" s="131"/>
      <c r="BWW92" s="131"/>
      <c r="BWX92" s="131"/>
      <c r="BWY92" s="131"/>
      <c r="BWZ92" s="131"/>
      <c r="BXA92" s="131"/>
      <c r="BXB92" s="131"/>
      <c r="BXC92" s="131"/>
      <c r="BXD92" s="131"/>
      <c r="BXE92" s="131"/>
      <c r="BXF92" s="131"/>
      <c r="BXG92" s="131"/>
      <c r="BXH92" s="131"/>
      <c r="BXI92" s="131"/>
      <c r="BXJ92" s="131"/>
      <c r="BXK92" s="131"/>
      <c r="BXL92" s="131"/>
      <c r="BXM92" s="131"/>
      <c r="BXN92" s="131"/>
      <c r="BXO92" s="131"/>
      <c r="BXP92" s="131"/>
      <c r="BXQ92" s="131"/>
      <c r="BXR92" s="131"/>
      <c r="BXS92" s="131"/>
      <c r="BXT92" s="131"/>
      <c r="BXU92" s="131"/>
      <c r="BXV92" s="131"/>
      <c r="BXW92" s="131"/>
      <c r="BXX92" s="131"/>
      <c r="BXY92" s="131"/>
      <c r="BXZ92" s="131"/>
      <c r="BYA92" s="131"/>
      <c r="BYB92" s="131"/>
      <c r="BYC92" s="131"/>
      <c r="BYD92" s="131"/>
      <c r="BYE92" s="131"/>
      <c r="BYF92" s="131"/>
      <c r="BYG92" s="131"/>
      <c r="BYH92" s="131"/>
      <c r="BYI92" s="131"/>
      <c r="BYJ92" s="131"/>
      <c r="BYK92" s="131"/>
      <c r="BYL92" s="131"/>
      <c r="BYM92" s="131"/>
      <c r="BYN92" s="131"/>
      <c r="BYO92" s="131"/>
      <c r="BYP92" s="131"/>
      <c r="BYQ92" s="131"/>
      <c r="BYR92" s="131"/>
      <c r="BYS92" s="131"/>
      <c r="BYT92" s="131"/>
      <c r="BYU92" s="131"/>
      <c r="BYV92" s="131"/>
      <c r="BYW92" s="131"/>
      <c r="BYX92" s="131"/>
      <c r="BYY92" s="131"/>
      <c r="BYZ92" s="131"/>
      <c r="BZA92" s="131"/>
      <c r="BZB92" s="131"/>
      <c r="BZC92" s="131"/>
      <c r="BZD92" s="131"/>
      <c r="BZE92" s="131"/>
      <c r="BZF92" s="131"/>
      <c r="BZG92" s="131"/>
      <c r="BZH92" s="131"/>
      <c r="BZI92" s="131"/>
      <c r="BZJ92" s="131"/>
      <c r="BZK92" s="131"/>
      <c r="BZL92" s="131"/>
      <c r="BZM92" s="131"/>
      <c r="BZN92" s="131"/>
      <c r="BZO92" s="131"/>
      <c r="BZP92" s="131"/>
      <c r="BZQ92" s="131"/>
      <c r="BZR92" s="131"/>
      <c r="BZS92" s="131"/>
      <c r="BZT92" s="131"/>
      <c r="BZU92" s="131"/>
      <c r="BZV92" s="131"/>
      <c r="BZW92" s="131"/>
      <c r="BZX92" s="131"/>
      <c r="BZY92" s="131"/>
      <c r="BZZ92" s="131"/>
      <c r="CAA92" s="131"/>
      <c r="CAB92" s="131"/>
      <c r="CAC92" s="131"/>
      <c r="CAD92" s="131"/>
      <c r="CAE92" s="131"/>
      <c r="CAF92" s="131"/>
      <c r="CAG92" s="131"/>
      <c r="CAH92" s="131"/>
      <c r="CAI92" s="131"/>
      <c r="CAJ92" s="131"/>
      <c r="CAK92" s="131"/>
      <c r="CAL92" s="131"/>
      <c r="CAM92" s="131"/>
      <c r="CAN92" s="131"/>
      <c r="CAO92" s="131"/>
      <c r="CAP92" s="131"/>
      <c r="CAQ92" s="131"/>
      <c r="CAR92" s="131"/>
      <c r="CAS92" s="131"/>
      <c r="CAT92" s="131"/>
      <c r="CAU92" s="131"/>
      <c r="CAV92" s="131"/>
      <c r="CAW92" s="131"/>
      <c r="CAX92" s="131"/>
      <c r="CAY92" s="131"/>
      <c r="CAZ92" s="131"/>
      <c r="CBA92" s="131"/>
      <c r="CBB92" s="131"/>
      <c r="CBC92" s="131"/>
      <c r="CBD92" s="131"/>
      <c r="CBE92" s="131"/>
      <c r="CBF92" s="131"/>
      <c r="CBG92" s="131"/>
      <c r="CBH92" s="131"/>
      <c r="CBI92" s="131"/>
      <c r="CBJ92" s="131"/>
      <c r="CBK92" s="131"/>
      <c r="CBL92" s="131"/>
      <c r="CBM92" s="131"/>
      <c r="CBN92" s="131"/>
      <c r="CBO92" s="131"/>
      <c r="CBP92" s="131"/>
      <c r="CBQ92" s="131"/>
      <c r="CBR92" s="131"/>
      <c r="CBS92" s="131"/>
      <c r="CBT92" s="131"/>
      <c r="CBU92" s="131"/>
      <c r="CBV92" s="131"/>
      <c r="CBW92" s="131"/>
      <c r="CBX92" s="131"/>
      <c r="CBY92" s="131"/>
      <c r="CBZ92" s="131"/>
      <c r="CCA92" s="131"/>
      <c r="CCB92" s="131"/>
      <c r="CCC92" s="131"/>
      <c r="CCD92" s="131"/>
      <c r="CCE92" s="131"/>
      <c r="CCF92" s="131"/>
      <c r="CCG92" s="131"/>
      <c r="CCH92" s="131"/>
      <c r="CCI92" s="131"/>
      <c r="CCJ92" s="131"/>
      <c r="CCK92" s="131"/>
      <c r="CCL92" s="131"/>
      <c r="CCM92" s="131"/>
      <c r="CCN92" s="131"/>
      <c r="CCO92" s="131"/>
      <c r="CCP92" s="131"/>
      <c r="CCQ92" s="131"/>
      <c r="CCR92" s="131"/>
      <c r="CCS92" s="131"/>
      <c r="CCT92" s="131"/>
      <c r="CCU92" s="131"/>
      <c r="CCV92" s="131"/>
      <c r="CCW92" s="131"/>
      <c r="CCX92" s="131"/>
      <c r="CCY92" s="131"/>
      <c r="CCZ92" s="131"/>
      <c r="CDA92" s="131"/>
      <c r="CDB92" s="131"/>
      <c r="CDC92" s="131"/>
      <c r="CDD92" s="131"/>
      <c r="CDE92" s="131"/>
      <c r="CDF92" s="131"/>
      <c r="CDG92" s="131"/>
      <c r="CDH92" s="131"/>
      <c r="CDI92" s="131"/>
      <c r="CDJ92" s="131"/>
      <c r="CDK92" s="131"/>
      <c r="CDL92" s="131"/>
      <c r="CDM92" s="131"/>
      <c r="CDN92" s="131"/>
      <c r="CDO92" s="131"/>
      <c r="CDP92" s="131"/>
      <c r="CDQ92" s="131"/>
      <c r="CDR92" s="131"/>
      <c r="CDS92" s="131"/>
      <c r="CDT92" s="131"/>
      <c r="CDU92" s="131"/>
      <c r="CDV92" s="131"/>
      <c r="CDW92" s="131"/>
      <c r="CDX92" s="131"/>
      <c r="CDY92" s="131"/>
      <c r="CDZ92" s="131"/>
      <c r="CEA92" s="131"/>
      <c r="CEB92" s="131"/>
      <c r="CEC92" s="131"/>
      <c r="CED92" s="131"/>
      <c r="CEE92" s="131"/>
      <c r="CEF92" s="131"/>
      <c r="CEG92" s="131"/>
      <c r="CEH92" s="131"/>
      <c r="CEI92" s="131"/>
      <c r="CEJ92" s="131"/>
      <c r="CEK92" s="131"/>
      <c r="CEL92" s="131"/>
      <c r="CEM92" s="131"/>
      <c r="CEN92" s="131"/>
      <c r="CEO92" s="131"/>
      <c r="CEP92" s="131"/>
      <c r="CEQ92" s="131"/>
      <c r="CER92" s="131"/>
      <c r="CES92" s="131"/>
      <c r="CET92" s="131"/>
      <c r="CEU92" s="131"/>
      <c r="CEV92" s="131"/>
      <c r="CEW92" s="131"/>
      <c r="CEX92" s="131"/>
      <c r="CEY92" s="131"/>
      <c r="CEZ92" s="131"/>
      <c r="CFA92" s="131"/>
      <c r="CFB92" s="131"/>
      <c r="CFC92" s="131"/>
      <c r="CFD92" s="131"/>
      <c r="CFE92" s="131"/>
      <c r="CFF92" s="131"/>
      <c r="CFG92" s="131"/>
      <c r="CFH92" s="131"/>
      <c r="CFI92" s="131"/>
      <c r="CFJ92" s="131"/>
      <c r="CFK92" s="131"/>
      <c r="CFL92" s="131"/>
      <c r="CFM92" s="131"/>
      <c r="CFN92" s="131"/>
      <c r="CFO92" s="131"/>
      <c r="CFP92" s="131"/>
      <c r="CFQ92" s="131"/>
      <c r="CFR92" s="131"/>
      <c r="CFS92" s="131"/>
      <c r="CFT92" s="131"/>
      <c r="CFU92" s="131"/>
      <c r="CFV92" s="131"/>
      <c r="CFW92" s="131"/>
      <c r="CFX92" s="131"/>
      <c r="CFY92" s="131"/>
      <c r="CFZ92" s="131"/>
      <c r="CGA92" s="131"/>
      <c r="CGB92" s="131"/>
      <c r="CGC92" s="131"/>
      <c r="CGD92" s="131"/>
      <c r="CGE92" s="131"/>
      <c r="CGF92" s="131"/>
      <c r="CGG92" s="131"/>
      <c r="CGH92" s="131"/>
      <c r="CGI92" s="131"/>
      <c r="CGJ92" s="131"/>
      <c r="CGK92" s="131"/>
      <c r="CGL92" s="131"/>
      <c r="CGM92" s="131"/>
      <c r="CGN92" s="131"/>
      <c r="CGO92" s="131"/>
      <c r="CGP92" s="131"/>
      <c r="CGQ92" s="131"/>
      <c r="CGR92" s="131"/>
      <c r="CGS92" s="131"/>
      <c r="CGT92" s="131"/>
      <c r="CGU92" s="131"/>
      <c r="CGV92" s="131"/>
      <c r="CGW92" s="131"/>
      <c r="CGX92" s="131"/>
      <c r="CGY92" s="131"/>
      <c r="CGZ92" s="131"/>
      <c r="CHA92" s="131"/>
      <c r="CHB92" s="131"/>
      <c r="CHC92" s="131"/>
      <c r="CHD92" s="131"/>
      <c r="CHE92" s="131"/>
      <c r="CHF92" s="131"/>
      <c r="CHG92" s="131"/>
      <c r="CHH92" s="131"/>
      <c r="CHI92" s="131"/>
      <c r="CHJ92" s="131"/>
      <c r="CHK92" s="131"/>
      <c r="CHL92" s="131"/>
      <c r="CHM92" s="131"/>
      <c r="CHN92" s="131"/>
      <c r="CHO92" s="131"/>
      <c r="CHP92" s="131"/>
      <c r="CHQ92" s="131"/>
      <c r="CHR92" s="131"/>
      <c r="CHS92" s="131"/>
      <c r="CHT92" s="131"/>
      <c r="CHU92" s="131"/>
      <c r="CHV92" s="131"/>
      <c r="CHW92" s="131"/>
      <c r="CHX92" s="131"/>
      <c r="CHY92" s="131"/>
      <c r="CHZ92" s="131"/>
      <c r="CIA92" s="131"/>
      <c r="CIB92" s="131"/>
      <c r="CIC92" s="131"/>
      <c r="CID92" s="131"/>
      <c r="CIE92" s="131"/>
      <c r="CIF92" s="131"/>
      <c r="CIG92" s="131"/>
      <c r="CIH92" s="131"/>
      <c r="CII92" s="131"/>
      <c r="CIJ92" s="131"/>
      <c r="CIK92" s="131"/>
      <c r="CIL92" s="131"/>
      <c r="CIM92" s="131"/>
      <c r="CIN92" s="131"/>
      <c r="CIO92" s="131"/>
      <c r="CIP92" s="131"/>
      <c r="CIQ92" s="131"/>
      <c r="CIR92" s="131"/>
      <c r="CIS92" s="131"/>
      <c r="CIT92" s="131"/>
      <c r="CIU92" s="131"/>
      <c r="CIV92" s="131"/>
      <c r="CIW92" s="131"/>
      <c r="CIX92" s="131"/>
      <c r="CIY92" s="131"/>
      <c r="CIZ92" s="131"/>
      <c r="CJA92" s="131"/>
      <c r="CJB92" s="131"/>
      <c r="CJC92" s="131"/>
      <c r="CJD92" s="131"/>
      <c r="CJE92" s="131"/>
      <c r="CJF92" s="131"/>
      <c r="CJG92" s="131"/>
      <c r="CJH92" s="131"/>
      <c r="CJI92" s="131"/>
      <c r="CJJ92" s="131"/>
      <c r="CJK92" s="131"/>
      <c r="CJL92" s="131"/>
      <c r="CJM92" s="131"/>
      <c r="CJN92" s="131"/>
      <c r="CJO92" s="131"/>
      <c r="CJP92" s="131"/>
      <c r="CJQ92" s="131"/>
      <c r="CJR92" s="131"/>
      <c r="CJS92" s="131"/>
      <c r="CJT92" s="131"/>
      <c r="CJU92" s="131"/>
      <c r="CJV92" s="131"/>
      <c r="CJW92" s="131"/>
      <c r="CJX92" s="131"/>
      <c r="CJY92" s="131"/>
      <c r="CJZ92" s="131"/>
      <c r="CKA92" s="131"/>
      <c r="CKB92" s="131"/>
      <c r="CKC92" s="131"/>
      <c r="CKD92" s="131"/>
      <c r="CKE92" s="131"/>
      <c r="CKF92" s="131"/>
      <c r="CKG92" s="131"/>
      <c r="CKH92" s="131"/>
      <c r="CKI92" s="131"/>
      <c r="CKJ92" s="131"/>
      <c r="CKK92" s="131"/>
      <c r="CKL92" s="131"/>
      <c r="CKM92" s="131"/>
      <c r="CKN92" s="131"/>
      <c r="CKO92" s="131"/>
      <c r="CKP92" s="131"/>
      <c r="CKQ92" s="131"/>
      <c r="CKR92" s="131"/>
      <c r="CKS92" s="131"/>
      <c r="CKT92" s="131"/>
      <c r="CKU92" s="131"/>
      <c r="CKV92" s="131"/>
      <c r="CKW92" s="131"/>
      <c r="CKX92" s="131"/>
      <c r="CKY92" s="131"/>
      <c r="CKZ92" s="131"/>
      <c r="CLA92" s="131"/>
      <c r="CLB92" s="131"/>
      <c r="CLC92" s="131"/>
      <c r="CLD92" s="131"/>
      <c r="CLE92" s="131"/>
      <c r="CLF92" s="131"/>
      <c r="CLG92" s="131"/>
      <c r="CLH92" s="131"/>
      <c r="CLI92" s="131"/>
      <c r="CLJ92" s="131"/>
      <c r="CLK92" s="131"/>
      <c r="CLL92" s="131"/>
      <c r="CLM92" s="131"/>
      <c r="CLN92" s="131"/>
      <c r="CLO92" s="131"/>
      <c r="CLP92" s="131"/>
      <c r="CLQ92" s="131"/>
      <c r="CLR92" s="131"/>
      <c r="CLS92" s="131"/>
      <c r="CLT92" s="131"/>
      <c r="CLU92" s="131"/>
      <c r="CLV92" s="131"/>
      <c r="CLW92" s="131"/>
      <c r="CLX92" s="131"/>
      <c r="CLY92" s="131"/>
      <c r="CLZ92" s="131"/>
      <c r="CMA92" s="131"/>
      <c r="CMB92" s="131"/>
      <c r="CMC92" s="131"/>
      <c r="CMD92" s="131"/>
      <c r="CME92" s="131"/>
      <c r="CMF92" s="131"/>
      <c r="CMG92" s="131"/>
      <c r="CMH92" s="131"/>
      <c r="CMI92" s="131"/>
      <c r="CMJ92" s="131"/>
      <c r="CMK92" s="131"/>
      <c r="CML92" s="131"/>
      <c r="CMM92" s="131"/>
      <c r="CMN92" s="131"/>
      <c r="CMO92" s="131"/>
      <c r="CMP92" s="131"/>
      <c r="CMQ92" s="131"/>
      <c r="CMR92" s="131"/>
      <c r="CMS92" s="131"/>
      <c r="CMT92" s="131"/>
      <c r="CMU92" s="131"/>
      <c r="CMV92" s="131"/>
      <c r="CMW92" s="131"/>
      <c r="CMX92" s="131"/>
      <c r="CMY92" s="131"/>
      <c r="CMZ92" s="131"/>
      <c r="CNA92" s="131"/>
      <c r="CNB92" s="131"/>
      <c r="CNC92" s="131"/>
      <c r="CND92" s="131"/>
      <c r="CNE92" s="131"/>
      <c r="CNF92" s="131"/>
      <c r="CNG92" s="131"/>
      <c r="CNH92" s="131"/>
      <c r="CNI92" s="131"/>
      <c r="CNJ92" s="131"/>
      <c r="CNK92" s="131"/>
      <c r="CNL92" s="131"/>
      <c r="CNM92" s="131"/>
      <c r="CNN92" s="131"/>
      <c r="CNO92" s="131"/>
      <c r="CNP92" s="131"/>
      <c r="CNQ92" s="131"/>
      <c r="CNR92" s="131"/>
      <c r="CNS92" s="131"/>
      <c r="CNT92" s="131"/>
      <c r="CNU92" s="131"/>
      <c r="CNV92" s="131"/>
      <c r="CNW92" s="131"/>
      <c r="CNX92" s="131"/>
      <c r="CNY92" s="131"/>
      <c r="CNZ92" s="131"/>
      <c r="COA92" s="131"/>
      <c r="COB92" s="131"/>
      <c r="COC92" s="131"/>
      <c r="COD92" s="131"/>
      <c r="COE92" s="131"/>
      <c r="COF92" s="131"/>
      <c r="COG92" s="131"/>
      <c r="COH92" s="131"/>
      <c r="COI92" s="131"/>
      <c r="COJ92" s="131"/>
      <c r="COK92" s="131"/>
      <c r="COL92" s="131"/>
      <c r="COM92" s="131"/>
      <c r="CON92" s="131"/>
      <c r="COO92" s="131"/>
      <c r="COP92" s="131"/>
      <c r="COQ92" s="131"/>
      <c r="COR92" s="131"/>
      <c r="COS92" s="131"/>
      <c r="COT92" s="131"/>
      <c r="COU92" s="131"/>
      <c r="COV92" s="131"/>
      <c r="COW92" s="131"/>
      <c r="COX92" s="131"/>
      <c r="COY92" s="131"/>
      <c r="COZ92" s="131"/>
      <c r="CPA92" s="131"/>
      <c r="CPB92" s="131"/>
      <c r="CPC92" s="131"/>
      <c r="CPD92" s="131"/>
      <c r="CPE92" s="131"/>
      <c r="CPF92" s="131"/>
      <c r="CPG92" s="131"/>
      <c r="CPH92" s="131"/>
      <c r="CPI92" s="131"/>
      <c r="CPJ92" s="131"/>
      <c r="CPK92" s="131"/>
      <c r="CPL92" s="131"/>
      <c r="CPM92" s="131"/>
      <c r="CPN92" s="131"/>
      <c r="CPO92" s="131"/>
      <c r="CPP92" s="131"/>
      <c r="CPQ92" s="131"/>
      <c r="CPR92" s="131"/>
      <c r="CPS92" s="131"/>
      <c r="CPT92" s="131"/>
      <c r="CPU92" s="131"/>
      <c r="CPV92" s="131"/>
      <c r="CPW92" s="131"/>
      <c r="CPX92" s="131"/>
      <c r="CPY92" s="131"/>
      <c r="CPZ92" s="131"/>
      <c r="CQA92" s="131"/>
      <c r="CQB92" s="131"/>
      <c r="CQC92" s="131"/>
      <c r="CQD92" s="131"/>
      <c r="CQE92" s="131"/>
      <c r="CQF92" s="131"/>
      <c r="CQG92" s="131"/>
      <c r="CQH92" s="131"/>
      <c r="CQI92" s="131"/>
      <c r="CQJ92" s="131"/>
      <c r="CQK92" s="131"/>
      <c r="CQL92" s="131"/>
      <c r="CQM92" s="131"/>
      <c r="CQN92" s="131"/>
      <c r="CQO92" s="131"/>
      <c r="CQP92" s="131"/>
      <c r="CQQ92" s="131"/>
      <c r="CQR92" s="131"/>
      <c r="CQS92" s="131"/>
      <c r="CQT92" s="131"/>
      <c r="CQU92" s="131"/>
      <c r="CQV92" s="131"/>
      <c r="CQW92" s="131"/>
      <c r="CQX92" s="131"/>
      <c r="CQY92" s="131"/>
      <c r="CQZ92" s="131"/>
      <c r="CRA92" s="131"/>
      <c r="CRB92" s="131"/>
      <c r="CRC92" s="131"/>
      <c r="CRD92" s="131"/>
      <c r="CRE92" s="131"/>
      <c r="CRF92" s="131"/>
      <c r="CRG92" s="131"/>
      <c r="CRH92" s="131"/>
      <c r="CRI92" s="131"/>
      <c r="CRJ92" s="131"/>
      <c r="CRK92" s="131"/>
      <c r="CRL92" s="131"/>
      <c r="CRM92" s="131"/>
      <c r="CRN92" s="131"/>
      <c r="CRO92" s="131"/>
      <c r="CRP92" s="131"/>
      <c r="CRQ92" s="131"/>
      <c r="CRR92" s="131"/>
      <c r="CRS92" s="131"/>
      <c r="CRT92" s="131"/>
      <c r="CRU92" s="131"/>
      <c r="CRV92" s="131"/>
      <c r="CRW92" s="131"/>
      <c r="CRX92" s="131"/>
      <c r="CRY92" s="131"/>
      <c r="CRZ92" s="131"/>
      <c r="CSA92" s="131"/>
      <c r="CSB92" s="131"/>
      <c r="CSC92" s="131"/>
      <c r="CSD92" s="131"/>
      <c r="CSE92" s="131"/>
      <c r="CSF92" s="131"/>
      <c r="CSG92" s="131"/>
      <c r="CSH92" s="131"/>
      <c r="CSI92" s="131"/>
      <c r="CSJ92" s="131"/>
      <c r="CSK92" s="131"/>
      <c r="CSL92" s="131"/>
      <c r="CSM92" s="131"/>
      <c r="CSN92" s="131"/>
      <c r="CSO92" s="131"/>
      <c r="CSP92" s="131"/>
      <c r="CSQ92" s="131"/>
      <c r="CSR92" s="131"/>
      <c r="CSS92" s="131"/>
      <c r="CST92" s="131"/>
      <c r="CSU92" s="131"/>
      <c r="CSV92" s="131"/>
      <c r="CSW92" s="131"/>
      <c r="CSX92" s="131"/>
      <c r="CSY92" s="131"/>
      <c r="CSZ92" s="131"/>
      <c r="CTA92" s="131"/>
      <c r="CTB92" s="131"/>
      <c r="CTC92" s="131"/>
      <c r="CTD92" s="131"/>
      <c r="CTE92" s="131"/>
      <c r="CTF92" s="131"/>
      <c r="CTG92" s="131"/>
      <c r="CTH92" s="131"/>
      <c r="CTI92" s="131"/>
      <c r="CTJ92" s="131"/>
      <c r="CTK92" s="131"/>
      <c r="CTL92" s="131"/>
      <c r="CTM92" s="131"/>
      <c r="CTN92" s="131"/>
      <c r="CTO92" s="131"/>
      <c r="CTP92" s="131"/>
      <c r="CTQ92" s="131"/>
      <c r="CTR92" s="131"/>
      <c r="CTS92" s="131"/>
      <c r="CTT92" s="131"/>
      <c r="CTU92" s="131"/>
      <c r="CTV92" s="131"/>
      <c r="CTW92" s="131"/>
      <c r="CTX92" s="131"/>
      <c r="CTY92" s="131"/>
      <c r="CTZ92" s="131"/>
      <c r="CUA92" s="131"/>
      <c r="CUB92" s="131"/>
      <c r="CUC92" s="131"/>
      <c r="CUD92" s="131"/>
      <c r="CUE92" s="131"/>
      <c r="CUF92" s="131"/>
      <c r="CUG92" s="131"/>
      <c r="CUH92" s="131"/>
      <c r="CUI92" s="131"/>
      <c r="CUJ92" s="131"/>
      <c r="CUK92" s="131"/>
      <c r="CUL92" s="131"/>
      <c r="CUM92" s="131"/>
      <c r="CUN92" s="131"/>
      <c r="CUO92" s="131"/>
      <c r="CUP92" s="131"/>
      <c r="CUQ92" s="131"/>
      <c r="CUR92" s="131"/>
      <c r="CUS92" s="131"/>
      <c r="CUT92" s="131"/>
      <c r="CUU92" s="131"/>
      <c r="CUV92" s="131"/>
      <c r="CUW92" s="131"/>
      <c r="CUX92" s="131"/>
      <c r="CUY92" s="131"/>
      <c r="CUZ92" s="131"/>
      <c r="CVA92" s="131"/>
      <c r="CVB92" s="131"/>
      <c r="CVC92" s="131"/>
      <c r="CVD92" s="131"/>
      <c r="CVE92" s="131"/>
      <c r="CVF92" s="131"/>
      <c r="CVG92" s="131"/>
      <c r="CVH92" s="131"/>
      <c r="CVI92" s="131"/>
      <c r="CVJ92" s="131"/>
      <c r="CVK92" s="131"/>
      <c r="CVL92" s="131"/>
      <c r="CVM92" s="131"/>
      <c r="CVN92" s="131"/>
      <c r="CVO92" s="131"/>
      <c r="CVP92" s="131"/>
      <c r="CVQ92" s="131"/>
      <c r="CVR92" s="131"/>
      <c r="CVS92" s="131"/>
      <c r="CVT92" s="131"/>
      <c r="CVU92" s="131"/>
      <c r="CVV92" s="131"/>
      <c r="CVW92" s="131"/>
      <c r="CVX92" s="131"/>
      <c r="CVY92" s="131"/>
      <c r="CVZ92" s="131"/>
      <c r="CWA92" s="131"/>
      <c r="CWB92" s="131"/>
      <c r="CWC92" s="131"/>
      <c r="CWD92" s="131"/>
      <c r="CWE92" s="131"/>
      <c r="CWF92" s="131"/>
      <c r="CWG92" s="131"/>
      <c r="CWH92" s="131"/>
      <c r="CWI92" s="131"/>
      <c r="CWJ92" s="131"/>
      <c r="CWK92" s="131"/>
      <c r="CWL92" s="131"/>
      <c r="CWM92" s="131"/>
      <c r="CWN92" s="131"/>
      <c r="CWO92" s="131"/>
      <c r="CWP92" s="131"/>
      <c r="CWQ92" s="131"/>
      <c r="CWR92" s="131"/>
      <c r="CWS92" s="131"/>
      <c r="CWT92" s="131"/>
      <c r="CWU92" s="131"/>
      <c r="CWV92" s="131"/>
      <c r="CWW92" s="131"/>
      <c r="CWX92" s="131"/>
      <c r="CWY92" s="131"/>
      <c r="CWZ92" s="131"/>
      <c r="CXA92" s="131"/>
      <c r="CXB92" s="131"/>
      <c r="CXC92" s="131"/>
      <c r="CXD92" s="131"/>
      <c r="CXE92" s="131"/>
      <c r="CXF92" s="131"/>
      <c r="CXG92" s="131"/>
      <c r="CXH92" s="131"/>
      <c r="CXI92" s="131"/>
      <c r="CXJ92" s="131"/>
      <c r="CXK92" s="131"/>
      <c r="CXL92" s="131"/>
      <c r="CXM92" s="131"/>
      <c r="CXN92" s="131"/>
      <c r="CXO92" s="131"/>
      <c r="CXP92" s="131"/>
      <c r="CXQ92" s="131"/>
      <c r="CXR92" s="131"/>
      <c r="CXS92" s="131"/>
      <c r="CXT92" s="131"/>
      <c r="CXU92" s="131"/>
      <c r="CXV92" s="131"/>
      <c r="CXW92" s="131"/>
      <c r="CXX92" s="131"/>
      <c r="CXY92" s="131"/>
      <c r="CXZ92" s="131"/>
      <c r="CYA92" s="131"/>
      <c r="CYB92" s="131"/>
      <c r="CYC92" s="131"/>
      <c r="CYD92" s="131"/>
      <c r="CYE92" s="131"/>
      <c r="CYF92" s="131"/>
      <c r="CYG92" s="131"/>
      <c r="CYH92" s="131"/>
      <c r="CYI92" s="131"/>
      <c r="CYJ92" s="131"/>
      <c r="CYK92" s="131"/>
      <c r="CYL92" s="131"/>
      <c r="CYM92" s="131"/>
      <c r="CYN92" s="131"/>
      <c r="CYO92" s="131"/>
      <c r="CYP92" s="131"/>
      <c r="CYQ92" s="131"/>
      <c r="CYR92" s="131"/>
      <c r="CYS92" s="131"/>
      <c r="CYT92" s="131"/>
      <c r="CYU92" s="131"/>
      <c r="CYV92" s="131"/>
      <c r="CYW92" s="131"/>
      <c r="CYX92" s="131"/>
      <c r="CYY92" s="131"/>
      <c r="CYZ92" s="131"/>
      <c r="CZA92" s="131"/>
      <c r="CZB92" s="131"/>
      <c r="CZC92" s="131"/>
      <c r="CZD92" s="131"/>
      <c r="CZE92" s="131"/>
      <c r="CZF92" s="131"/>
      <c r="CZG92" s="131"/>
      <c r="CZH92" s="131"/>
      <c r="CZI92" s="131"/>
      <c r="CZJ92" s="131"/>
      <c r="CZK92" s="131"/>
      <c r="CZL92" s="131"/>
      <c r="CZM92" s="131"/>
      <c r="CZN92" s="131"/>
      <c r="CZO92" s="131"/>
      <c r="CZP92" s="131"/>
      <c r="CZQ92" s="131"/>
      <c r="CZR92" s="131"/>
      <c r="CZS92" s="131"/>
      <c r="CZT92" s="131"/>
      <c r="CZU92" s="131"/>
      <c r="CZV92" s="131"/>
      <c r="CZW92" s="131"/>
      <c r="CZX92" s="131"/>
      <c r="CZY92" s="131"/>
      <c r="CZZ92" s="131"/>
      <c r="DAA92" s="131"/>
      <c r="DAB92" s="131"/>
      <c r="DAC92" s="131"/>
      <c r="DAD92" s="131"/>
      <c r="DAE92" s="131"/>
      <c r="DAF92" s="131"/>
      <c r="DAG92" s="131"/>
      <c r="DAH92" s="131"/>
      <c r="DAI92" s="131"/>
      <c r="DAJ92" s="131"/>
      <c r="DAK92" s="131"/>
      <c r="DAL92" s="131"/>
      <c r="DAM92" s="131"/>
      <c r="DAN92" s="131"/>
      <c r="DAO92" s="131"/>
      <c r="DAP92" s="131"/>
      <c r="DAQ92" s="131"/>
      <c r="DAR92" s="131"/>
      <c r="DAS92" s="131"/>
      <c r="DAT92" s="131"/>
      <c r="DAU92" s="131"/>
      <c r="DAV92" s="131"/>
      <c r="DAW92" s="131"/>
      <c r="DAX92" s="131"/>
      <c r="DAY92" s="131"/>
      <c r="DAZ92" s="131"/>
      <c r="DBA92" s="131"/>
      <c r="DBB92" s="131"/>
      <c r="DBC92" s="131"/>
      <c r="DBD92" s="131"/>
      <c r="DBE92" s="131"/>
      <c r="DBF92" s="131"/>
      <c r="DBG92" s="131"/>
      <c r="DBH92" s="131"/>
      <c r="DBI92" s="131"/>
      <c r="DBJ92" s="131"/>
      <c r="DBK92" s="131"/>
      <c r="DBL92" s="131"/>
      <c r="DBM92" s="131"/>
      <c r="DBN92" s="131"/>
      <c r="DBO92" s="131"/>
      <c r="DBP92" s="131"/>
      <c r="DBQ92" s="131"/>
      <c r="DBR92" s="131"/>
      <c r="DBS92" s="131"/>
      <c r="DBT92" s="131"/>
      <c r="DBU92" s="131"/>
      <c r="DBV92" s="131"/>
      <c r="DBW92" s="131"/>
      <c r="DBX92" s="131"/>
      <c r="DBY92" s="131"/>
      <c r="DBZ92" s="131"/>
      <c r="DCA92" s="131"/>
      <c r="DCB92" s="131"/>
      <c r="DCC92" s="131"/>
      <c r="DCD92" s="131"/>
      <c r="DCE92" s="131"/>
      <c r="DCF92" s="131"/>
      <c r="DCG92" s="131"/>
      <c r="DCH92" s="131"/>
      <c r="DCI92" s="131"/>
      <c r="DCJ92" s="131"/>
      <c r="DCK92" s="131"/>
      <c r="DCL92" s="131"/>
      <c r="DCM92" s="131"/>
      <c r="DCN92" s="131"/>
      <c r="DCO92" s="131"/>
      <c r="DCP92" s="131"/>
      <c r="DCQ92" s="131"/>
      <c r="DCR92" s="131"/>
      <c r="DCS92" s="131"/>
      <c r="DCT92" s="131"/>
      <c r="DCU92" s="131"/>
      <c r="DCV92" s="131"/>
      <c r="DCW92" s="131"/>
      <c r="DCX92" s="131"/>
      <c r="DCY92" s="131"/>
      <c r="DCZ92" s="131"/>
      <c r="DDA92" s="131"/>
      <c r="DDB92" s="131"/>
      <c r="DDC92" s="131"/>
      <c r="DDD92" s="131"/>
      <c r="DDE92" s="131"/>
      <c r="DDF92" s="131"/>
      <c r="DDG92" s="131"/>
      <c r="DDH92" s="131"/>
      <c r="DDI92" s="131"/>
      <c r="DDJ92" s="131"/>
      <c r="DDK92" s="131"/>
      <c r="DDL92" s="131"/>
      <c r="DDM92" s="131"/>
      <c r="DDN92" s="131"/>
      <c r="DDO92" s="131"/>
      <c r="DDP92" s="131"/>
      <c r="DDQ92" s="131"/>
      <c r="DDR92" s="131"/>
      <c r="DDS92" s="131"/>
      <c r="DDT92" s="131"/>
      <c r="DDU92" s="131"/>
      <c r="DDV92" s="131"/>
      <c r="DDW92" s="131"/>
      <c r="DDX92" s="131"/>
      <c r="DDY92" s="131"/>
      <c r="DDZ92" s="131"/>
      <c r="DEA92" s="131"/>
      <c r="DEB92" s="131"/>
      <c r="DEC92" s="131"/>
      <c r="DED92" s="131"/>
      <c r="DEE92" s="131"/>
      <c r="DEF92" s="131"/>
      <c r="DEG92" s="131"/>
      <c r="DEH92" s="131"/>
      <c r="DEI92" s="131"/>
      <c r="DEJ92" s="131"/>
      <c r="DEK92" s="131"/>
      <c r="DEL92" s="131"/>
      <c r="DEM92" s="131"/>
      <c r="DEN92" s="131"/>
      <c r="DEO92" s="131"/>
      <c r="DEP92" s="131"/>
      <c r="DEQ92" s="131"/>
      <c r="DER92" s="131"/>
      <c r="DES92" s="131"/>
      <c r="DET92" s="131"/>
      <c r="DEU92" s="131"/>
      <c r="DEV92" s="131"/>
      <c r="DEW92" s="131"/>
      <c r="DEX92" s="131"/>
      <c r="DEY92" s="131"/>
      <c r="DEZ92" s="131"/>
      <c r="DFA92" s="131"/>
      <c r="DFB92" s="131"/>
      <c r="DFC92" s="131"/>
      <c r="DFD92" s="131"/>
      <c r="DFE92" s="131"/>
      <c r="DFF92" s="131"/>
      <c r="DFG92" s="131"/>
      <c r="DFH92" s="131"/>
      <c r="DFI92" s="131"/>
      <c r="DFJ92" s="131"/>
      <c r="DFK92" s="131"/>
      <c r="DFL92" s="131"/>
      <c r="DFM92" s="131"/>
      <c r="DFN92" s="131"/>
      <c r="DFO92" s="131"/>
      <c r="DFP92" s="131"/>
      <c r="DFQ92" s="131"/>
      <c r="DFR92" s="131"/>
      <c r="DFS92" s="131"/>
      <c r="DFT92" s="131"/>
      <c r="DFU92" s="131"/>
      <c r="DFV92" s="131"/>
      <c r="DFW92" s="131"/>
      <c r="DFX92" s="131"/>
      <c r="DFY92" s="131"/>
      <c r="DFZ92" s="131"/>
      <c r="DGA92" s="131"/>
      <c r="DGB92" s="131"/>
      <c r="DGC92" s="131"/>
      <c r="DGD92" s="131"/>
      <c r="DGE92" s="131"/>
      <c r="DGF92" s="131"/>
      <c r="DGG92" s="131"/>
      <c r="DGH92" s="131"/>
      <c r="DGI92" s="131"/>
      <c r="DGJ92" s="131"/>
      <c r="DGK92" s="131"/>
      <c r="DGL92" s="131"/>
      <c r="DGM92" s="131"/>
      <c r="DGN92" s="131"/>
      <c r="DGO92" s="131"/>
      <c r="DGP92" s="131"/>
      <c r="DGQ92" s="131"/>
      <c r="DGR92" s="131"/>
      <c r="DGS92" s="131"/>
      <c r="DGT92" s="131"/>
      <c r="DGU92" s="131"/>
      <c r="DGV92" s="131"/>
      <c r="DGW92" s="131"/>
      <c r="DGX92" s="131"/>
      <c r="DGY92" s="131"/>
      <c r="DGZ92" s="131"/>
      <c r="DHA92" s="131"/>
      <c r="DHB92" s="131"/>
      <c r="DHC92" s="131"/>
      <c r="DHD92" s="131"/>
      <c r="DHE92" s="131"/>
      <c r="DHF92" s="131"/>
      <c r="DHG92" s="131"/>
      <c r="DHH92" s="131"/>
      <c r="DHI92" s="131"/>
      <c r="DHJ92" s="131"/>
      <c r="DHK92" s="131"/>
      <c r="DHL92" s="131"/>
      <c r="DHM92" s="131"/>
      <c r="DHN92" s="131"/>
      <c r="DHO92" s="131"/>
      <c r="DHP92" s="131"/>
      <c r="DHQ92" s="131"/>
      <c r="DHR92" s="131"/>
      <c r="DHS92" s="131"/>
      <c r="DHT92" s="131"/>
      <c r="DHU92" s="131"/>
      <c r="DHV92" s="131"/>
      <c r="DHW92" s="131"/>
      <c r="DHX92" s="131"/>
      <c r="DHY92" s="131"/>
      <c r="DHZ92" s="131"/>
      <c r="DIA92" s="131"/>
      <c r="DIB92" s="131"/>
      <c r="DIC92" s="131"/>
      <c r="DID92" s="131"/>
      <c r="DIE92" s="131"/>
      <c r="DIF92" s="131"/>
      <c r="DIG92" s="131"/>
      <c r="DIH92" s="131"/>
      <c r="DII92" s="131"/>
      <c r="DIJ92" s="131"/>
      <c r="DIK92" s="131"/>
      <c r="DIL92" s="131"/>
      <c r="DIM92" s="131"/>
      <c r="DIN92" s="131"/>
      <c r="DIO92" s="131"/>
      <c r="DIP92" s="131"/>
      <c r="DIQ92" s="131"/>
      <c r="DIR92" s="131"/>
      <c r="DIS92" s="131"/>
      <c r="DIT92" s="131"/>
      <c r="DIU92" s="131"/>
      <c r="DIV92" s="131"/>
      <c r="DIW92" s="131"/>
      <c r="DIX92" s="131"/>
      <c r="DIY92" s="131"/>
      <c r="DIZ92" s="131"/>
      <c r="DJA92" s="131"/>
      <c r="DJB92" s="131"/>
      <c r="DJC92" s="131"/>
      <c r="DJD92" s="131"/>
      <c r="DJE92" s="131"/>
      <c r="DJF92" s="131"/>
      <c r="DJG92" s="131"/>
      <c r="DJH92" s="131"/>
      <c r="DJI92" s="131"/>
      <c r="DJJ92" s="131"/>
      <c r="DJK92" s="131"/>
      <c r="DJL92" s="131"/>
      <c r="DJM92" s="131"/>
      <c r="DJN92" s="131"/>
      <c r="DJO92" s="131"/>
      <c r="DJP92" s="131"/>
      <c r="DJQ92" s="131"/>
      <c r="DJR92" s="131"/>
      <c r="DJS92" s="131"/>
      <c r="DJT92" s="131"/>
      <c r="DJU92" s="131"/>
      <c r="DJV92" s="131"/>
      <c r="DJW92" s="131"/>
      <c r="DJX92" s="131"/>
      <c r="DJY92" s="131"/>
      <c r="DJZ92" s="131"/>
      <c r="DKA92" s="131"/>
      <c r="DKB92" s="131"/>
      <c r="DKC92" s="131"/>
      <c r="DKD92" s="131"/>
      <c r="DKE92" s="131"/>
      <c r="DKF92" s="131"/>
      <c r="DKG92" s="131"/>
      <c r="DKH92" s="131"/>
      <c r="DKI92" s="131"/>
      <c r="DKJ92" s="131"/>
      <c r="DKK92" s="131"/>
      <c r="DKL92" s="131"/>
      <c r="DKM92" s="131"/>
      <c r="DKN92" s="131"/>
      <c r="DKO92" s="131"/>
      <c r="DKP92" s="131"/>
      <c r="DKQ92" s="131"/>
      <c r="DKR92" s="131"/>
      <c r="DKS92" s="131"/>
      <c r="DKT92" s="131"/>
      <c r="DKU92" s="131"/>
      <c r="DKV92" s="131"/>
      <c r="DKW92" s="131"/>
      <c r="DKX92" s="131"/>
      <c r="DKY92" s="131"/>
      <c r="DKZ92" s="131"/>
      <c r="DLA92" s="131"/>
      <c r="DLB92" s="131"/>
      <c r="DLC92" s="131"/>
      <c r="DLD92" s="131"/>
      <c r="DLE92" s="131"/>
      <c r="DLF92" s="131"/>
      <c r="DLG92" s="131"/>
      <c r="DLH92" s="131"/>
      <c r="DLI92" s="131"/>
      <c r="DLJ92" s="131"/>
      <c r="DLK92" s="131"/>
      <c r="DLL92" s="131"/>
      <c r="DLM92" s="131"/>
      <c r="DLN92" s="131"/>
      <c r="DLO92" s="131"/>
      <c r="DLP92" s="131"/>
      <c r="DLQ92" s="131"/>
      <c r="DLR92" s="131"/>
      <c r="DLS92" s="131"/>
      <c r="DLT92" s="131"/>
      <c r="DLU92" s="131"/>
      <c r="DLV92" s="131"/>
      <c r="DLW92" s="131"/>
      <c r="DLX92" s="131"/>
      <c r="DLY92" s="131"/>
      <c r="DLZ92" s="131"/>
      <c r="DMA92" s="131"/>
      <c r="DMB92" s="131"/>
      <c r="DMC92" s="131"/>
      <c r="DMD92" s="131"/>
      <c r="DME92" s="131"/>
      <c r="DMF92" s="131"/>
      <c r="DMG92" s="131"/>
      <c r="DMH92" s="131"/>
      <c r="DMI92" s="131"/>
      <c r="DMJ92" s="131"/>
      <c r="DMK92" s="131"/>
      <c r="DML92" s="131"/>
      <c r="DMM92" s="131"/>
      <c r="DMN92" s="131"/>
      <c r="DMO92" s="131"/>
      <c r="DMP92" s="131"/>
      <c r="DMQ92" s="131"/>
      <c r="DMR92" s="131"/>
      <c r="DMS92" s="131"/>
      <c r="DMT92" s="131"/>
      <c r="DMU92" s="131"/>
      <c r="DMV92" s="131"/>
      <c r="DMW92" s="131"/>
      <c r="DMX92" s="131"/>
      <c r="DMY92" s="131"/>
      <c r="DMZ92" s="131"/>
      <c r="DNA92" s="131"/>
      <c r="DNB92" s="131"/>
      <c r="DNC92" s="131"/>
      <c r="DND92" s="131"/>
      <c r="DNE92" s="131"/>
      <c r="DNF92" s="131"/>
      <c r="DNG92" s="131"/>
      <c r="DNH92" s="131"/>
      <c r="DNI92" s="131"/>
      <c r="DNJ92" s="131"/>
      <c r="DNK92" s="131"/>
      <c r="DNL92" s="131"/>
      <c r="DNM92" s="131"/>
      <c r="DNN92" s="131"/>
      <c r="DNO92" s="131"/>
      <c r="DNP92" s="131"/>
      <c r="DNQ92" s="131"/>
      <c r="DNR92" s="131"/>
      <c r="DNS92" s="131"/>
      <c r="DNT92" s="131"/>
      <c r="DNU92" s="131"/>
      <c r="DNV92" s="131"/>
      <c r="DNW92" s="131"/>
      <c r="DNX92" s="131"/>
      <c r="DNY92" s="131"/>
      <c r="DNZ92" s="131"/>
      <c r="DOA92" s="131"/>
      <c r="DOB92" s="131"/>
      <c r="DOC92" s="131"/>
      <c r="DOD92" s="131"/>
      <c r="DOE92" s="131"/>
      <c r="DOF92" s="131"/>
      <c r="DOG92" s="131"/>
      <c r="DOH92" s="131"/>
      <c r="DOI92" s="131"/>
      <c r="DOJ92" s="131"/>
      <c r="DOK92" s="131"/>
      <c r="DOL92" s="131"/>
      <c r="DOM92" s="131"/>
      <c r="DON92" s="131"/>
      <c r="DOO92" s="131"/>
      <c r="DOP92" s="131"/>
      <c r="DOQ92" s="131"/>
      <c r="DOR92" s="131"/>
      <c r="DOS92" s="131"/>
      <c r="DOT92" s="131"/>
      <c r="DOU92" s="131"/>
      <c r="DOV92" s="131"/>
      <c r="DOW92" s="131"/>
      <c r="DOX92" s="131"/>
      <c r="DOY92" s="131"/>
      <c r="DOZ92" s="131"/>
      <c r="DPA92" s="131"/>
      <c r="DPB92" s="131"/>
      <c r="DPC92" s="131"/>
      <c r="DPD92" s="131"/>
      <c r="DPE92" s="131"/>
      <c r="DPF92" s="131"/>
      <c r="DPG92" s="131"/>
      <c r="DPH92" s="131"/>
      <c r="DPI92" s="131"/>
      <c r="DPJ92" s="131"/>
      <c r="DPK92" s="131"/>
      <c r="DPL92" s="131"/>
      <c r="DPM92" s="131"/>
      <c r="DPN92" s="131"/>
      <c r="DPO92" s="131"/>
      <c r="DPP92" s="131"/>
      <c r="DPQ92" s="131"/>
      <c r="DPR92" s="131"/>
      <c r="DPS92" s="131"/>
      <c r="DPT92" s="131"/>
      <c r="DPU92" s="131"/>
      <c r="DPV92" s="131"/>
      <c r="DPW92" s="131"/>
      <c r="DPX92" s="131"/>
      <c r="DPY92" s="131"/>
      <c r="DPZ92" s="131"/>
      <c r="DQA92" s="131"/>
      <c r="DQB92" s="131"/>
      <c r="DQC92" s="131"/>
      <c r="DQD92" s="131"/>
      <c r="DQE92" s="131"/>
      <c r="DQF92" s="131"/>
      <c r="DQG92" s="131"/>
      <c r="DQH92" s="131"/>
      <c r="DQI92" s="131"/>
      <c r="DQJ92" s="131"/>
      <c r="DQK92" s="131"/>
      <c r="DQL92" s="131"/>
      <c r="DQM92" s="131"/>
      <c r="DQN92" s="131"/>
      <c r="DQO92" s="131"/>
      <c r="DQP92" s="131"/>
      <c r="DQQ92" s="131"/>
      <c r="DQR92" s="131"/>
      <c r="DQS92" s="131"/>
      <c r="DQT92" s="131"/>
      <c r="DQU92" s="131"/>
      <c r="DQV92" s="131"/>
      <c r="DQW92" s="131"/>
      <c r="DQX92" s="131"/>
      <c r="DQY92" s="131"/>
      <c r="DQZ92" s="131"/>
      <c r="DRA92" s="131"/>
      <c r="DRB92" s="131"/>
      <c r="DRC92" s="131"/>
      <c r="DRD92" s="131"/>
      <c r="DRE92" s="131"/>
      <c r="DRF92" s="131"/>
      <c r="DRG92" s="131"/>
      <c r="DRH92" s="131"/>
      <c r="DRI92" s="131"/>
      <c r="DRJ92" s="131"/>
      <c r="DRK92" s="131"/>
      <c r="DRL92" s="131"/>
      <c r="DRM92" s="131"/>
      <c r="DRN92" s="131"/>
      <c r="DRO92" s="131"/>
      <c r="DRP92" s="131"/>
      <c r="DRQ92" s="131"/>
      <c r="DRR92" s="131"/>
      <c r="DRS92" s="131"/>
      <c r="DRT92" s="131"/>
      <c r="DRU92" s="131"/>
      <c r="DRV92" s="131"/>
      <c r="DRW92" s="131"/>
      <c r="DRX92" s="131"/>
      <c r="DRY92" s="131"/>
      <c r="DRZ92" s="131"/>
      <c r="DSA92" s="131"/>
      <c r="DSB92" s="131"/>
      <c r="DSC92" s="131"/>
      <c r="DSD92" s="131"/>
      <c r="DSE92" s="131"/>
      <c r="DSF92" s="131"/>
      <c r="DSG92" s="131"/>
      <c r="DSH92" s="131"/>
      <c r="DSI92" s="131"/>
      <c r="DSJ92" s="131"/>
      <c r="DSK92" s="131"/>
      <c r="DSL92" s="131"/>
      <c r="DSM92" s="131"/>
      <c r="DSN92" s="131"/>
      <c r="DSO92" s="131"/>
      <c r="DSP92" s="131"/>
      <c r="DSQ92" s="131"/>
      <c r="DSR92" s="131"/>
      <c r="DSS92" s="131"/>
      <c r="DST92" s="131"/>
      <c r="DSU92" s="131"/>
      <c r="DSV92" s="131"/>
      <c r="DSW92" s="131"/>
      <c r="DSX92" s="131"/>
      <c r="DSY92" s="131"/>
      <c r="DSZ92" s="131"/>
      <c r="DTA92" s="131"/>
      <c r="DTB92" s="131"/>
      <c r="DTC92" s="131"/>
      <c r="DTD92" s="131"/>
      <c r="DTE92" s="131"/>
      <c r="DTF92" s="131"/>
      <c r="DTG92" s="131"/>
      <c r="DTH92" s="131"/>
      <c r="DTI92" s="131"/>
      <c r="DTJ92" s="131"/>
      <c r="DTK92" s="131"/>
      <c r="DTL92" s="131"/>
      <c r="DTM92" s="131"/>
      <c r="DTN92" s="131"/>
      <c r="DTO92" s="131"/>
      <c r="DTP92" s="131"/>
      <c r="DTQ92" s="131"/>
      <c r="DTR92" s="131"/>
      <c r="DTS92" s="131"/>
      <c r="DTT92" s="131"/>
      <c r="DTU92" s="131"/>
      <c r="DTV92" s="131"/>
      <c r="DTW92" s="131"/>
      <c r="DTX92" s="131"/>
      <c r="DTY92" s="131"/>
      <c r="DTZ92" s="131"/>
      <c r="DUA92" s="131"/>
      <c r="DUB92" s="131"/>
      <c r="DUC92" s="131"/>
      <c r="DUD92" s="131"/>
      <c r="DUE92" s="131"/>
      <c r="DUF92" s="131"/>
      <c r="DUG92" s="131"/>
      <c r="DUH92" s="131"/>
      <c r="DUI92" s="131"/>
      <c r="DUJ92" s="131"/>
      <c r="DUK92" s="131"/>
      <c r="DUL92" s="131"/>
      <c r="DUM92" s="131"/>
      <c r="DUN92" s="131"/>
      <c r="DUO92" s="131"/>
      <c r="DUP92" s="131"/>
      <c r="DUQ92" s="131"/>
      <c r="DUR92" s="131"/>
      <c r="DUS92" s="131"/>
      <c r="DUT92" s="131"/>
      <c r="DUU92" s="131"/>
      <c r="DUV92" s="131"/>
      <c r="DUW92" s="131"/>
      <c r="DUX92" s="131"/>
      <c r="DUY92" s="131"/>
      <c r="DUZ92" s="131"/>
      <c r="DVA92" s="131"/>
      <c r="DVB92" s="131"/>
      <c r="DVC92" s="131"/>
      <c r="DVD92" s="131"/>
      <c r="DVE92" s="131"/>
      <c r="DVF92" s="131"/>
      <c r="DVG92" s="131"/>
      <c r="DVH92" s="131"/>
      <c r="DVI92" s="131"/>
      <c r="DVJ92" s="131"/>
      <c r="DVK92" s="131"/>
      <c r="DVL92" s="131"/>
      <c r="DVM92" s="131"/>
      <c r="DVN92" s="131"/>
      <c r="DVO92" s="131"/>
      <c r="DVP92" s="131"/>
      <c r="DVQ92" s="131"/>
      <c r="DVR92" s="131"/>
      <c r="DVS92" s="131"/>
      <c r="DVT92" s="131"/>
      <c r="DVU92" s="131"/>
      <c r="DVV92" s="131"/>
      <c r="DVW92" s="131"/>
      <c r="DVX92" s="131"/>
      <c r="DVY92" s="131"/>
      <c r="DVZ92" s="131"/>
      <c r="DWA92" s="131"/>
      <c r="DWB92" s="131"/>
      <c r="DWC92" s="131"/>
      <c r="DWD92" s="131"/>
      <c r="DWE92" s="131"/>
      <c r="DWF92" s="131"/>
      <c r="DWG92" s="131"/>
      <c r="DWH92" s="131"/>
      <c r="DWI92" s="131"/>
      <c r="DWJ92" s="131"/>
      <c r="DWK92" s="131"/>
      <c r="DWL92" s="131"/>
      <c r="DWM92" s="131"/>
      <c r="DWN92" s="131"/>
      <c r="DWO92" s="131"/>
      <c r="DWP92" s="131"/>
      <c r="DWQ92" s="131"/>
      <c r="DWR92" s="131"/>
      <c r="DWS92" s="131"/>
      <c r="DWT92" s="131"/>
      <c r="DWU92" s="131"/>
      <c r="DWV92" s="131"/>
      <c r="DWW92" s="131"/>
      <c r="DWX92" s="131"/>
      <c r="DWY92" s="131"/>
      <c r="DWZ92" s="131"/>
      <c r="DXA92" s="131"/>
      <c r="DXB92" s="131"/>
      <c r="DXC92" s="131"/>
      <c r="DXD92" s="131"/>
      <c r="DXE92" s="131"/>
      <c r="DXF92" s="131"/>
      <c r="DXG92" s="131"/>
      <c r="DXH92" s="131"/>
      <c r="DXI92" s="131"/>
      <c r="DXJ92" s="131"/>
      <c r="DXK92" s="131"/>
      <c r="DXL92" s="131"/>
      <c r="DXM92" s="131"/>
      <c r="DXN92" s="131"/>
      <c r="DXO92" s="131"/>
      <c r="DXP92" s="131"/>
      <c r="DXQ92" s="131"/>
      <c r="DXR92" s="131"/>
      <c r="DXS92" s="131"/>
      <c r="DXT92" s="131"/>
      <c r="DXU92" s="131"/>
      <c r="DXV92" s="131"/>
      <c r="DXW92" s="131"/>
      <c r="DXX92" s="131"/>
      <c r="DXY92" s="131"/>
      <c r="DXZ92" s="131"/>
      <c r="DYA92" s="131"/>
      <c r="DYB92" s="131"/>
      <c r="DYC92" s="131"/>
      <c r="DYD92" s="131"/>
      <c r="DYE92" s="131"/>
      <c r="DYF92" s="131"/>
      <c r="DYG92" s="131"/>
      <c r="DYH92" s="131"/>
      <c r="DYI92" s="131"/>
      <c r="DYJ92" s="131"/>
      <c r="DYK92" s="131"/>
      <c r="DYL92" s="131"/>
      <c r="DYM92" s="131"/>
      <c r="DYN92" s="131"/>
      <c r="DYO92" s="131"/>
      <c r="DYP92" s="131"/>
      <c r="DYQ92" s="131"/>
      <c r="DYR92" s="131"/>
      <c r="DYS92" s="131"/>
      <c r="DYT92" s="131"/>
      <c r="DYU92" s="131"/>
      <c r="DYV92" s="131"/>
      <c r="DYW92" s="131"/>
      <c r="DYX92" s="131"/>
      <c r="DYY92" s="131"/>
      <c r="DYZ92" s="131"/>
      <c r="DZA92" s="131"/>
      <c r="DZB92" s="131"/>
      <c r="DZC92" s="131"/>
      <c r="DZD92" s="131"/>
      <c r="DZE92" s="131"/>
      <c r="DZF92" s="131"/>
      <c r="DZG92" s="131"/>
      <c r="DZH92" s="131"/>
      <c r="DZI92" s="131"/>
      <c r="DZJ92" s="131"/>
      <c r="DZK92" s="131"/>
      <c r="DZL92" s="131"/>
      <c r="DZM92" s="131"/>
      <c r="DZN92" s="131"/>
      <c r="DZO92" s="131"/>
      <c r="DZP92" s="131"/>
      <c r="DZQ92" s="131"/>
      <c r="DZR92" s="131"/>
      <c r="DZS92" s="131"/>
      <c r="DZT92" s="131"/>
      <c r="DZU92" s="131"/>
      <c r="DZV92" s="131"/>
      <c r="DZW92" s="131"/>
      <c r="DZX92" s="131"/>
      <c r="DZY92" s="131"/>
      <c r="DZZ92" s="131"/>
      <c r="EAA92" s="131"/>
      <c r="EAB92" s="131"/>
      <c r="EAC92" s="131"/>
      <c r="EAD92" s="131"/>
      <c r="EAE92" s="131"/>
      <c r="EAF92" s="131"/>
      <c r="EAG92" s="131"/>
      <c r="EAH92" s="131"/>
      <c r="EAI92" s="131"/>
      <c r="EAJ92" s="131"/>
      <c r="EAK92" s="131"/>
      <c r="EAL92" s="131"/>
      <c r="EAM92" s="131"/>
      <c r="EAN92" s="131"/>
      <c r="EAO92" s="131"/>
      <c r="EAP92" s="131"/>
      <c r="EAQ92" s="131"/>
      <c r="EAR92" s="131"/>
      <c r="EAS92" s="131"/>
      <c r="EAT92" s="131"/>
      <c r="EAU92" s="131"/>
      <c r="EAV92" s="131"/>
      <c r="EAW92" s="131"/>
      <c r="EAX92" s="131"/>
      <c r="EAY92" s="131"/>
      <c r="EAZ92" s="131"/>
      <c r="EBA92" s="131"/>
      <c r="EBB92" s="131"/>
      <c r="EBC92" s="131"/>
      <c r="EBD92" s="131"/>
      <c r="EBE92" s="131"/>
      <c r="EBF92" s="131"/>
      <c r="EBG92" s="131"/>
      <c r="EBH92" s="131"/>
      <c r="EBI92" s="131"/>
      <c r="EBJ92" s="131"/>
      <c r="EBK92" s="131"/>
      <c r="EBL92" s="131"/>
      <c r="EBM92" s="131"/>
      <c r="EBN92" s="131"/>
      <c r="EBO92" s="131"/>
      <c r="EBP92" s="131"/>
      <c r="EBQ92" s="131"/>
      <c r="EBR92" s="131"/>
      <c r="EBS92" s="131"/>
      <c r="EBT92" s="131"/>
      <c r="EBU92" s="131"/>
      <c r="EBV92" s="131"/>
      <c r="EBW92" s="131"/>
      <c r="EBX92" s="131"/>
      <c r="EBY92" s="131"/>
      <c r="EBZ92" s="131"/>
      <c r="ECA92" s="131"/>
      <c r="ECB92" s="131"/>
      <c r="ECC92" s="131"/>
      <c r="ECD92" s="131"/>
      <c r="ECE92" s="131"/>
      <c r="ECF92" s="131"/>
      <c r="ECG92" s="131"/>
      <c r="ECH92" s="131"/>
      <c r="ECI92" s="131"/>
      <c r="ECJ92" s="131"/>
      <c r="ECK92" s="131"/>
      <c r="ECL92" s="131"/>
      <c r="ECM92" s="131"/>
      <c r="ECN92" s="131"/>
      <c r="ECO92" s="131"/>
      <c r="ECP92" s="131"/>
      <c r="ECQ92" s="131"/>
      <c r="ECR92" s="131"/>
      <c r="ECS92" s="131"/>
      <c r="ECT92" s="131"/>
      <c r="ECU92" s="131"/>
      <c r="ECV92" s="131"/>
      <c r="ECW92" s="131"/>
      <c r="ECX92" s="131"/>
      <c r="ECY92" s="131"/>
      <c r="ECZ92" s="131"/>
      <c r="EDA92" s="131"/>
      <c r="EDB92" s="131"/>
      <c r="EDC92" s="131"/>
      <c r="EDD92" s="131"/>
      <c r="EDE92" s="131"/>
      <c r="EDF92" s="131"/>
      <c r="EDG92" s="131"/>
      <c r="EDH92" s="131"/>
      <c r="EDI92" s="131"/>
      <c r="EDJ92" s="131"/>
      <c r="EDK92" s="131"/>
      <c r="EDL92" s="131"/>
      <c r="EDM92" s="131"/>
      <c r="EDN92" s="131"/>
      <c r="EDO92" s="131"/>
      <c r="EDP92" s="131"/>
      <c r="EDQ92" s="131"/>
      <c r="EDR92" s="131"/>
      <c r="EDS92" s="131"/>
      <c r="EDT92" s="131"/>
      <c r="EDU92" s="131"/>
      <c r="EDV92" s="131"/>
      <c r="EDW92" s="131"/>
      <c r="EDX92" s="131"/>
      <c r="EDY92" s="131"/>
      <c r="EDZ92" s="131"/>
      <c r="EEA92" s="131"/>
      <c r="EEB92" s="131"/>
      <c r="EEC92" s="131"/>
      <c r="EED92" s="131"/>
      <c r="EEE92" s="131"/>
      <c r="EEF92" s="131"/>
      <c r="EEG92" s="131"/>
      <c r="EEH92" s="131"/>
      <c r="EEI92" s="131"/>
      <c r="EEJ92" s="131"/>
      <c r="EEK92" s="131"/>
      <c r="EEL92" s="131"/>
      <c r="EEM92" s="131"/>
      <c r="EEN92" s="131"/>
      <c r="EEO92" s="131"/>
      <c r="EEP92" s="131"/>
      <c r="EEQ92" s="131"/>
      <c r="EER92" s="131"/>
      <c r="EES92" s="131"/>
      <c r="EET92" s="131"/>
      <c r="EEU92" s="131"/>
      <c r="EEV92" s="131"/>
      <c r="EEW92" s="131"/>
      <c r="EEX92" s="131"/>
      <c r="EEY92" s="131"/>
      <c r="EEZ92" s="131"/>
      <c r="EFA92" s="131"/>
      <c r="EFB92" s="131"/>
      <c r="EFC92" s="131"/>
      <c r="EFD92" s="131"/>
      <c r="EFE92" s="131"/>
      <c r="EFF92" s="131"/>
      <c r="EFG92" s="131"/>
      <c r="EFH92" s="131"/>
      <c r="EFI92" s="131"/>
      <c r="EFJ92" s="131"/>
      <c r="EFK92" s="131"/>
      <c r="EFL92" s="131"/>
      <c r="EFM92" s="131"/>
      <c r="EFN92" s="131"/>
      <c r="EFO92" s="131"/>
      <c r="EFP92" s="131"/>
      <c r="EFQ92" s="131"/>
      <c r="EFR92" s="131"/>
      <c r="EFS92" s="131"/>
      <c r="EFT92" s="131"/>
      <c r="EFU92" s="131"/>
      <c r="EFV92" s="131"/>
      <c r="EFW92" s="131"/>
      <c r="EFX92" s="131"/>
      <c r="EFY92" s="131"/>
      <c r="EFZ92" s="131"/>
      <c r="EGA92" s="131"/>
      <c r="EGB92" s="131"/>
      <c r="EGC92" s="131"/>
      <c r="EGD92" s="131"/>
      <c r="EGE92" s="131"/>
      <c r="EGF92" s="131"/>
      <c r="EGG92" s="131"/>
      <c r="EGH92" s="131"/>
      <c r="EGI92" s="131"/>
      <c r="EGJ92" s="131"/>
      <c r="EGK92" s="131"/>
      <c r="EGL92" s="131"/>
      <c r="EGM92" s="131"/>
      <c r="EGN92" s="131"/>
      <c r="EGO92" s="131"/>
      <c r="EGP92" s="131"/>
      <c r="EGQ92" s="131"/>
      <c r="EGR92" s="131"/>
      <c r="EGS92" s="131"/>
      <c r="EGT92" s="131"/>
      <c r="EGU92" s="131"/>
      <c r="EGV92" s="131"/>
      <c r="EGW92" s="131"/>
      <c r="EGX92" s="131"/>
      <c r="EGY92" s="131"/>
      <c r="EGZ92" s="131"/>
      <c r="EHA92" s="131"/>
      <c r="EHB92" s="131"/>
      <c r="EHC92" s="131"/>
      <c r="EHD92" s="131"/>
      <c r="EHE92" s="131"/>
      <c r="EHF92" s="131"/>
      <c r="EHG92" s="131"/>
      <c r="EHH92" s="131"/>
      <c r="EHI92" s="131"/>
      <c r="EHJ92" s="131"/>
      <c r="EHK92" s="131"/>
      <c r="EHL92" s="131"/>
      <c r="EHM92" s="131"/>
      <c r="EHN92" s="131"/>
      <c r="EHO92" s="131"/>
      <c r="EHP92" s="131"/>
      <c r="EHQ92" s="131"/>
      <c r="EHR92" s="131"/>
      <c r="EHS92" s="131"/>
      <c r="EHT92" s="131"/>
      <c r="EHU92" s="131"/>
      <c r="EHV92" s="131"/>
      <c r="EHW92" s="131"/>
      <c r="EHX92" s="131"/>
      <c r="EHY92" s="131"/>
      <c r="EHZ92" s="131"/>
      <c r="EIA92" s="131"/>
      <c r="EIB92" s="131"/>
      <c r="EIC92" s="131"/>
      <c r="EID92" s="131"/>
      <c r="EIE92" s="131"/>
      <c r="EIF92" s="131"/>
      <c r="EIG92" s="131"/>
      <c r="EIH92" s="131"/>
      <c r="EII92" s="131"/>
      <c r="EIJ92" s="131"/>
      <c r="EIK92" s="131"/>
      <c r="EIL92" s="131"/>
      <c r="EIM92" s="131"/>
      <c r="EIN92" s="131"/>
    </row>
    <row r="93" spans="1:3628" customFormat="1" ht="12.75" x14ac:dyDescent="0.2">
      <c r="A93" s="38"/>
      <c r="B93" s="39"/>
      <c r="C93" s="39"/>
      <c r="D93" s="40"/>
      <c r="E93" s="39"/>
      <c r="F93" s="39"/>
      <c r="G93" s="39"/>
      <c r="H93" s="1"/>
      <c r="I93" s="39"/>
      <c r="J93" s="39"/>
      <c r="K93" s="39"/>
      <c r="L93" s="143"/>
      <c r="M93" s="131"/>
      <c r="N93" s="131"/>
      <c r="O93" s="131"/>
      <c r="P93" s="131"/>
      <c r="Q93" s="131"/>
      <c r="R93" s="131"/>
      <c r="S93" s="131"/>
      <c r="T93" s="131"/>
      <c r="U93" s="131"/>
      <c r="V93" s="131"/>
      <c r="W93" s="131"/>
      <c r="X93" s="131"/>
      <c r="Y93" s="131"/>
      <c r="Z93" s="131"/>
      <c r="AA93" s="131"/>
      <c r="AB93" s="131"/>
      <c r="AC93" s="131"/>
      <c r="AD93" s="131"/>
      <c r="AE93" s="131"/>
      <c r="AF93" s="131"/>
      <c r="AG93" s="131"/>
      <c r="AH93" s="131"/>
      <c r="AI93" s="131"/>
      <c r="AJ93" s="131"/>
      <c r="AK93" s="131"/>
      <c r="AL93" s="131"/>
      <c r="AM93" s="131"/>
      <c r="AN93" s="131"/>
      <c r="AO93" s="131"/>
      <c r="AP93" s="131"/>
      <c r="AQ93" s="131"/>
      <c r="AR93" s="131"/>
      <c r="AS93" s="131"/>
      <c r="AT93" s="131"/>
      <c r="AU93" s="131"/>
      <c r="AV93" s="131"/>
      <c r="AW93" s="131"/>
      <c r="AX93" s="131"/>
      <c r="AY93" s="131"/>
      <c r="AZ93" s="131"/>
      <c r="BA93" s="131"/>
      <c r="BB93" s="131"/>
      <c r="BC93" s="131"/>
      <c r="BD93" s="131"/>
      <c r="BE93" s="131"/>
      <c r="BF93" s="131"/>
      <c r="BG93" s="131"/>
      <c r="BH93" s="131"/>
      <c r="BI93" s="131"/>
      <c r="BJ93" s="131"/>
      <c r="BK93" s="131"/>
      <c r="BL93" s="131"/>
      <c r="BM93" s="131"/>
      <c r="BN93" s="131"/>
      <c r="BO93" s="131"/>
      <c r="BP93" s="131"/>
      <c r="BQ93" s="131"/>
      <c r="BR93" s="131"/>
      <c r="BS93" s="131"/>
      <c r="BT93" s="131"/>
      <c r="BU93" s="131"/>
      <c r="BV93" s="131"/>
      <c r="BW93" s="131"/>
      <c r="BX93" s="131"/>
      <c r="BY93" s="131"/>
      <c r="BZ93" s="131"/>
      <c r="CA93" s="131"/>
      <c r="CB93" s="131"/>
      <c r="CC93" s="131"/>
      <c r="CD93" s="131"/>
      <c r="CE93" s="131"/>
      <c r="CF93" s="131"/>
      <c r="CG93" s="131"/>
      <c r="CH93" s="131"/>
      <c r="CI93" s="131"/>
      <c r="CJ93" s="131"/>
      <c r="CK93" s="131"/>
      <c r="CL93" s="131"/>
      <c r="CM93" s="131"/>
      <c r="CN93" s="131"/>
      <c r="CO93" s="131"/>
      <c r="CP93" s="131"/>
      <c r="CQ93" s="131"/>
      <c r="CR93" s="131"/>
      <c r="CS93" s="131"/>
      <c r="CT93" s="131"/>
      <c r="CU93" s="131"/>
      <c r="CV93" s="131"/>
      <c r="CW93" s="131"/>
      <c r="CX93" s="131"/>
      <c r="CY93" s="131"/>
      <c r="CZ93" s="131"/>
      <c r="DA93" s="131"/>
      <c r="DB93" s="131"/>
      <c r="DC93" s="131"/>
      <c r="DD93" s="131"/>
      <c r="DE93" s="131"/>
      <c r="DF93" s="131"/>
      <c r="DG93" s="131"/>
      <c r="DH93" s="131"/>
      <c r="DI93" s="131"/>
      <c r="DJ93" s="131"/>
      <c r="DK93" s="131"/>
      <c r="DL93" s="131"/>
      <c r="DM93" s="131"/>
      <c r="DN93" s="131"/>
      <c r="DO93" s="131"/>
      <c r="DP93" s="131"/>
      <c r="DQ93" s="131"/>
      <c r="DR93" s="131"/>
      <c r="DS93" s="131"/>
      <c r="DT93" s="131"/>
      <c r="DU93" s="131"/>
      <c r="DV93" s="131"/>
      <c r="DW93" s="131"/>
      <c r="DX93" s="131"/>
      <c r="DY93" s="131"/>
      <c r="DZ93" s="131"/>
      <c r="EA93" s="131"/>
      <c r="EB93" s="131"/>
      <c r="EC93" s="131"/>
      <c r="ED93" s="131"/>
      <c r="EE93" s="131"/>
      <c r="EF93" s="131"/>
      <c r="EG93" s="131"/>
      <c r="EH93" s="131"/>
      <c r="EI93" s="131"/>
      <c r="EJ93" s="131"/>
      <c r="EK93" s="131"/>
      <c r="EL93" s="131"/>
      <c r="EM93" s="131"/>
      <c r="EN93" s="131"/>
      <c r="EO93" s="131"/>
      <c r="EP93" s="131"/>
      <c r="EQ93" s="131"/>
      <c r="ER93" s="131"/>
      <c r="ES93" s="131"/>
      <c r="ET93" s="131"/>
      <c r="EU93" s="131"/>
      <c r="EV93" s="131"/>
      <c r="EW93" s="131"/>
      <c r="EX93" s="131"/>
      <c r="EY93" s="131"/>
      <c r="EZ93" s="131"/>
      <c r="FA93" s="131"/>
      <c r="FB93" s="131"/>
      <c r="FC93" s="131"/>
      <c r="FD93" s="131"/>
      <c r="FE93" s="131"/>
      <c r="FF93" s="131"/>
      <c r="FG93" s="131"/>
      <c r="FH93" s="131"/>
      <c r="FI93" s="131"/>
      <c r="FJ93" s="131"/>
      <c r="FK93" s="131"/>
      <c r="FL93" s="131"/>
      <c r="FM93" s="131"/>
      <c r="FN93" s="131"/>
      <c r="FO93" s="131"/>
      <c r="FP93" s="131"/>
      <c r="FQ93" s="131"/>
      <c r="FR93" s="131"/>
      <c r="FS93" s="131"/>
      <c r="FT93" s="131"/>
      <c r="FU93" s="131"/>
      <c r="FV93" s="131"/>
      <c r="FW93" s="131"/>
      <c r="FX93" s="131"/>
      <c r="FY93" s="131"/>
      <c r="FZ93" s="131"/>
      <c r="GA93" s="131"/>
      <c r="GB93" s="131"/>
      <c r="GC93" s="131"/>
      <c r="GD93" s="131"/>
      <c r="GE93" s="131"/>
      <c r="GF93" s="131"/>
      <c r="GG93" s="131"/>
      <c r="GH93" s="131"/>
      <c r="GI93" s="131"/>
      <c r="GJ93" s="131"/>
      <c r="GK93" s="131"/>
      <c r="GL93" s="131"/>
      <c r="GM93" s="131"/>
      <c r="GN93" s="131"/>
      <c r="GO93" s="131"/>
      <c r="GP93" s="131"/>
      <c r="GQ93" s="131"/>
      <c r="GR93" s="131"/>
      <c r="GS93" s="131"/>
      <c r="GT93" s="131"/>
      <c r="GU93" s="131"/>
      <c r="GV93" s="131"/>
      <c r="GW93" s="131"/>
      <c r="GX93" s="131"/>
      <c r="GY93" s="131"/>
      <c r="GZ93" s="131"/>
      <c r="HA93" s="131"/>
      <c r="HB93" s="131"/>
      <c r="HC93" s="131"/>
      <c r="HD93" s="131"/>
      <c r="HE93" s="131"/>
      <c r="HF93" s="131"/>
      <c r="HG93" s="131"/>
      <c r="HH93" s="131"/>
      <c r="HI93" s="131"/>
      <c r="HJ93" s="131"/>
      <c r="HK93" s="131"/>
      <c r="HL93" s="131"/>
      <c r="HM93" s="131"/>
      <c r="HN93" s="131"/>
      <c r="HO93" s="131"/>
      <c r="HP93" s="131"/>
      <c r="HQ93" s="131"/>
      <c r="HR93" s="131"/>
      <c r="HS93" s="131"/>
      <c r="HT93" s="131"/>
      <c r="HU93" s="131"/>
      <c r="HV93" s="131"/>
      <c r="HW93" s="131"/>
      <c r="HX93" s="131"/>
      <c r="HY93" s="131"/>
      <c r="HZ93" s="131"/>
      <c r="IA93" s="131"/>
      <c r="IB93" s="131"/>
      <c r="IC93" s="131"/>
      <c r="ID93" s="131"/>
      <c r="IE93" s="131"/>
      <c r="IF93" s="131"/>
      <c r="IG93" s="131"/>
      <c r="IH93" s="131"/>
      <c r="II93" s="131"/>
      <c r="IJ93" s="131"/>
      <c r="IK93" s="131"/>
      <c r="IL93" s="131"/>
      <c r="IM93" s="131"/>
      <c r="IN93" s="131"/>
      <c r="IO93" s="131"/>
      <c r="IP93" s="131"/>
      <c r="IQ93" s="131"/>
      <c r="IR93" s="131"/>
      <c r="IS93" s="131"/>
      <c r="IT93" s="131"/>
      <c r="IU93" s="131"/>
      <c r="IV93" s="131"/>
      <c r="IW93" s="131"/>
      <c r="IX93" s="131"/>
      <c r="IY93" s="131"/>
      <c r="IZ93" s="131"/>
      <c r="JA93" s="131"/>
      <c r="JB93" s="131"/>
      <c r="JC93" s="131"/>
      <c r="JD93" s="131"/>
      <c r="JE93" s="131"/>
      <c r="JF93" s="131"/>
      <c r="JG93" s="131"/>
      <c r="JH93" s="131"/>
      <c r="JI93" s="131"/>
      <c r="JJ93" s="131"/>
      <c r="JK93" s="131"/>
      <c r="JL93" s="131"/>
      <c r="JM93" s="131"/>
      <c r="JN93" s="131"/>
      <c r="JO93" s="131"/>
      <c r="JP93" s="131"/>
      <c r="JQ93" s="131"/>
      <c r="JR93" s="131"/>
      <c r="JS93" s="131"/>
      <c r="JT93" s="131"/>
      <c r="JU93" s="131"/>
      <c r="JV93" s="131"/>
      <c r="JW93" s="131"/>
      <c r="JX93" s="131"/>
      <c r="JY93" s="131"/>
      <c r="JZ93" s="131"/>
      <c r="KA93" s="131"/>
      <c r="KB93" s="131"/>
      <c r="KC93" s="131"/>
      <c r="KD93" s="131"/>
      <c r="KE93" s="131"/>
      <c r="KF93" s="131"/>
      <c r="KG93" s="131"/>
      <c r="KH93" s="131"/>
      <c r="KI93" s="131"/>
      <c r="KJ93" s="131"/>
      <c r="KK93" s="131"/>
      <c r="KL93" s="131"/>
      <c r="KM93" s="131"/>
      <c r="KN93" s="131"/>
      <c r="KO93" s="131"/>
      <c r="KP93" s="131"/>
      <c r="KQ93" s="131"/>
      <c r="KR93" s="131"/>
      <c r="KS93" s="131"/>
      <c r="KT93" s="131"/>
      <c r="KU93" s="131"/>
      <c r="KV93" s="131"/>
      <c r="KW93" s="131"/>
      <c r="KX93" s="131"/>
      <c r="KY93" s="131"/>
      <c r="KZ93" s="131"/>
      <c r="LA93" s="131"/>
      <c r="LB93" s="131"/>
      <c r="LC93" s="131"/>
      <c r="LD93" s="131"/>
      <c r="LE93" s="131"/>
      <c r="LF93" s="131"/>
      <c r="LG93" s="131"/>
      <c r="LH93" s="131"/>
      <c r="LI93" s="131"/>
      <c r="LJ93" s="131"/>
      <c r="LK93" s="131"/>
      <c r="LL93" s="131"/>
      <c r="LM93" s="131"/>
      <c r="LN93" s="131"/>
      <c r="LO93" s="131"/>
      <c r="LP93" s="131"/>
      <c r="LQ93" s="131"/>
      <c r="LR93" s="131"/>
      <c r="LS93" s="131"/>
      <c r="LT93" s="131"/>
      <c r="LU93" s="131"/>
      <c r="LV93" s="131"/>
      <c r="LW93" s="131"/>
      <c r="LX93" s="131"/>
      <c r="LY93" s="131"/>
      <c r="LZ93" s="131"/>
      <c r="MA93" s="131"/>
      <c r="MB93" s="131"/>
      <c r="MC93" s="131"/>
      <c r="MD93" s="131"/>
      <c r="ME93" s="131"/>
      <c r="MF93" s="131"/>
      <c r="MG93" s="131"/>
      <c r="MH93" s="131"/>
      <c r="MI93" s="131"/>
      <c r="MJ93" s="131"/>
      <c r="MK93" s="131"/>
      <c r="ML93" s="131"/>
      <c r="MM93" s="131"/>
      <c r="MN93" s="131"/>
      <c r="MO93" s="131"/>
      <c r="MP93" s="131"/>
      <c r="MQ93" s="131"/>
      <c r="MR93" s="131"/>
      <c r="MS93" s="131"/>
      <c r="MT93" s="131"/>
      <c r="MU93" s="131"/>
      <c r="MV93" s="131"/>
      <c r="MW93" s="131"/>
      <c r="MX93" s="131"/>
      <c r="MY93" s="131"/>
      <c r="MZ93" s="131"/>
      <c r="NA93" s="131"/>
      <c r="NB93" s="131"/>
      <c r="NC93" s="131"/>
      <c r="ND93" s="131"/>
      <c r="NE93" s="131"/>
      <c r="NF93" s="131"/>
      <c r="NG93" s="131"/>
      <c r="NH93" s="131"/>
      <c r="NI93" s="131"/>
      <c r="NJ93" s="131"/>
      <c r="NK93" s="131"/>
      <c r="NL93" s="131"/>
      <c r="NM93" s="131"/>
      <c r="NN93" s="131"/>
      <c r="NO93" s="131"/>
      <c r="NP93" s="131"/>
      <c r="NQ93" s="131"/>
      <c r="NR93" s="131"/>
      <c r="NS93" s="131"/>
      <c r="NT93" s="131"/>
      <c r="NU93" s="131"/>
      <c r="NV93" s="131"/>
      <c r="NW93" s="131"/>
      <c r="NX93" s="131"/>
      <c r="NY93" s="131"/>
      <c r="NZ93" s="131"/>
      <c r="OA93" s="131"/>
      <c r="OB93" s="131"/>
      <c r="OC93" s="131"/>
      <c r="OD93" s="131"/>
      <c r="OE93" s="131"/>
      <c r="OF93" s="131"/>
      <c r="OG93" s="131"/>
      <c r="OH93" s="131"/>
      <c r="OI93" s="131"/>
      <c r="OJ93" s="131"/>
      <c r="OK93" s="131"/>
      <c r="OL93" s="131"/>
      <c r="OM93" s="131"/>
      <c r="ON93" s="131"/>
      <c r="OO93" s="131"/>
      <c r="OP93" s="131"/>
      <c r="OQ93" s="131"/>
      <c r="OR93" s="131"/>
      <c r="OS93" s="131"/>
      <c r="OT93" s="131"/>
      <c r="OU93" s="131"/>
      <c r="OV93" s="131"/>
      <c r="OW93" s="131"/>
      <c r="OX93" s="131"/>
      <c r="OY93" s="131"/>
      <c r="OZ93" s="131"/>
      <c r="PA93" s="131"/>
      <c r="PB93" s="131"/>
      <c r="PC93" s="131"/>
      <c r="PD93" s="131"/>
      <c r="PE93" s="131"/>
      <c r="PF93" s="131"/>
      <c r="PG93" s="131"/>
      <c r="PH93" s="131"/>
      <c r="PI93" s="131"/>
      <c r="PJ93" s="131"/>
      <c r="PK93" s="131"/>
      <c r="PL93" s="131"/>
      <c r="PM93" s="131"/>
      <c r="PN93" s="131"/>
      <c r="PO93" s="131"/>
      <c r="PP93" s="131"/>
      <c r="PQ93" s="131"/>
      <c r="PR93" s="131"/>
      <c r="PS93" s="131"/>
      <c r="PT93" s="131"/>
      <c r="PU93" s="131"/>
      <c r="PV93" s="131"/>
      <c r="PW93" s="131"/>
      <c r="PX93" s="131"/>
      <c r="PY93" s="131"/>
      <c r="PZ93" s="131"/>
      <c r="QA93" s="131"/>
      <c r="QB93" s="131"/>
      <c r="QC93" s="131"/>
      <c r="QD93" s="131"/>
      <c r="QE93" s="131"/>
      <c r="QF93" s="131"/>
      <c r="QG93" s="131"/>
      <c r="QH93" s="131"/>
      <c r="QI93" s="131"/>
      <c r="QJ93" s="131"/>
      <c r="QK93" s="131"/>
      <c r="QL93" s="131"/>
      <c r="QM93" s="131"/>
      <c r="QN93" s="131"/>
      <c r="QO93" s="131"/>
      <c r="QP93" s="131"/>
      <c r="QQ93" s="131"/>
      <c r="QR93" s="131"/>
      <c r="QS93" s="131"/>
      <c r="QT93" s="131"/>
      <c r="QU93" s="131"/>
      <c r="QV93" s="131"/>
      <c r="QW93" s="131"/>
      <c r="QX93" s="131"/>
      <c r="QY93" s="131"/>
      <c r="QZ93" s="131"/>
      <c r="RA93" s="131"/>
      <c r="RB93" s="131"/>
      <c r="RC93" s="131"/>
      <c r="RD93" s="131"/>
      <c r="RE93" s="131"/>
      <c r="RF93" s="131"/>
      <c r="RG93" s="131"/>
      <c r="RH93" s="131"/>
      <c r="RI93" s="131"/>
      <c r="RJ93" s="131"/>
      <c r="RK93" s="131"/>
      <c r="RL93" s="131"/>
      <c r="RM93" s="131"/>
      <c r="RN93" s="131"/>
      <c r="RO93" s="131"/>
      <c r="RP93" s="131"/>
      <c r="RQ93" s="131"/>
      <c r="RR93" s="131"/>
      <c r="RS93" s="131"/>
      <c r="RT93" s="131"/>
      <c r="RU93" s="131"/>
      <c r="RV93" s="131"/>
      <c r="RW93" s="131"/>
      <c r="RX93" s="131"/>
      <c r="RY93" s="131"/>
      <c r="RZ93" s="131"/>
      <c r="SA93" s="131"/>
      <c r="SB93" s="131"/>
      <c r="SC93" s="131"/>
      <c r="SD93" s="131"/>
      <c r="SE93" s="131"/>
      <c r="SF93" s="131"/>
      <c r="SG93" s="131"/>
      <c r="SH93" s="131"/>
      <c r="SI93" s="131"/>
      <c r="SJ93" s="131"/>
      <c r="SK93" s="131"/>
      <c r="SL93" s="131"/>
      <c r="SM93" s="131"/>
      <c r="SN93" s="131"/>
      <c r="SO93" s="131"/>
      <c r="SP93" s="131"/>
      <c r="SQ93" s="131"/>
      <c r="SR93" s="131"/>
      <c r="SS93" s="131"/>
      <c r="ST93" s="131"/>
      <c r="SU93" s="131"/>
      <c r="SV93" s="131"/>
      <c r="SW93" s="131"/>
      <c r="SX93" s="131"/>
      <c r="SY93" s="131"/>
      <c r="SZ93" s="131"/>
      <c r="TA93" s="131"/>
      <c r="TB93" s="131"/>
      <c r="TC93" s="131"/>
      <c r="TD93" s="131"/>
      <c r="TE93" s="131"/>
      <c r="TF93" s="131"/>
      <c r="TG93" s="131"/>
      <c r="TH93" s="131"/>
      <c r="TI93" s="131"/>
      <c r="TJ93" s="131"/>
      <c r="TK93" s="131"/>
      <c r="TL93" s="131"/>
      <c r="TM93" s="131"/>
      <c r="TN93" s="131"/>
      <c r="TO93" s="131"/>
      <c r="TP93" s="131"/>
      <c r="TQ93" s="131"/>
      <c r="TR93" s="131"/>
      <c r="TS93" s="131"/>
      <c r="TT93" s="131"/>
      <c r="TU93" s="131"/>
      <c r="TV93" s="131"/>
      <c r="TW93" s="131"/>
      <c r="TX93" s="131"/>
      <c r="TY93" s="131"/>
      <c r="TZ93" s="131"/>
      <c r="UA93" s="131"/>
      <c r="UB93" s="131"/>
      <c r="UC93" s="131"/>
      <c r="UD93" s="131"/>
      <c r="UE93" s="131"/>
      <c r="UF93" s="131"/>
      <c r="UG93" s="131"/>
      <c r="UH93" s="131"/>
      <c r="UI93" s="131"/>
      <c r="UJ93" s="131"/>
      <c r="UK93" s="131"/>
      <c r="UL93" s="131"/>
      <c r="UM93" s="131"/>
      <c r="UN93" s="131"/>
      <c r="UO93" s="131"/>
      <c r="UP93" s="131"/>
      <c r="UQ93" s="131"/>
      <c r="UR93" s="131"/>
      <c r="US93" s="131"/>
      <c r="UT93" s="131"/>
      <c r="UU93" s="131"/>
      <c r="UV93" s="131"/>
      <c r="UW93" s="131"/>
      <c r="UX93" s="131"/>
      <c r="UY93" s="131"/>
      <c r="UZ93" s="131"/>
      <c r="VA93" s="131"/>
      <c r="VB93" s="131"/>
      <c r="VC93" s="131"/>
      <c r="VD93" s="131"/>
      <c r="VE93" s="131"/>
      <c r="VF93" s="131"/>
      <c r="VG93" s="131"/>
      <c r="VH93" s="131"/>
      <c r="VI93" s="131"/>
      <c r="VJ93" s="131"/>
      <c r="VK93" s="131"/>
      <c r="VL93" s="131"/>
      <c r="VM93" s="131"/>
      <c r="VN93" s="131"/>
      <c r="VO93" s="131"/>
      <c r="VP93" s="131"/>
      <c r="VQ93" s="131"/>
      <c r="VR93" s="131"/>
      <c r="VS93" s="131"/>
      <c r="VT93" s="131"/>
      <c r="VU93" s="131"/>
      <c r="VV93" s="131"/>
      <c r="VW93" s="131"/>
      <c r="VX93" s="131"/>
      <c r="VY93" s="131"/>
      <c r="VZ93" s="131"/>
      <c r="WA93" s="131"/>
      <c r="WB93" s="131"/>
      <c r="WC93" s="131"/>
      <c r="WD93" s="131"/>
      <c r="WE93" s="131"/>
      <c r="WF93" s="131"/>
      <c r="WG93" s="131"/>
      <c r="WH93" s="131"/>
      <c r="WI93" s="131"/>
      <c r="WJ93" s="131"/>
      <c r="WK93" s="131"/>
      <c r="WL93" s="131"/>
      <c r="WM93" s="131"/>
      <c r="WN93" s="131"/>
      <c r="WO93" s="131"/>
      <c r="WP93" s="131"/>
      <c r="WQ93" s="131"/>
      <c r="WR93" s="131"/>
      <c r="WS93" s="131"/>
      <c r="WT93" s="131"/>
      <c r="WU93" s="131"/>
      <c r="WV93" s="131"/>
      <c r="WW93" s="131"/>
      <c r="WX93" s="131"/>
      <c r="WY93" s="131"/>
      <c r="WZ93" s="131"/>
      <c r="XA93" s="131"/>
      <c r="XB93" s="131"/>
      <c r="XC93" s="131"/>
      <c r="XD93" s="131"/>
      <c r="XE93" s="131"/>
      <c r="XF93" s="131"/>
      <c r="XG93" s="131"/>
      <c r="XH93" s="131"/>
      <c r="XI93" s="131"/>
      <c r="XJ93" s="131"/>
      <c r="XK93" s="131"/>
      <c r="XL93" s="131"/>
      <c r="XM93" s="131"/>
      <c r="XN93" s="131"/>
      <c r="XO93" s="131"/>
      <c r="XP93" s="131"/>
      <c r="XQ93" s="131"/>
      <c r="XR93" s="131"/>
      <c r="XS93" s="131"/>
      <c r="XT93" s="131"/>
      <c r="XU93" s="131"/>
      <c r="XV93" s="131"/>
      <c r="XW93" s="131"/>
      <c r="XX93" s="131"/>
      <c r="XY93" s="131"/>
      <c r="XZ93" s="131"/>
      <c r="YA93" s="131"/>
      <c r="YB93" s="131"/>
      <c r="YC93" s="131"/>
      <c r="YD93" s="131"/>
      <c r="YE93" s="131"/>
      <c r="YF93" s="131"/>
      <c r="YG93" s="131"/>
      <c r="YH93" s="131"/>
      <c r="YI93" s="131"/>
      <c r="YJ93" s="131"/>
      <c r="YK93" s="131"/>
      <c r="YL93" s="131"/>
      <c r="YM93" s="131"/>
      <c r="YN93" s="131"/>
      <c r="YO93" s="131"/>
      <c r="YP93" s="131"/>
      <c r="YQ93" s="131"/>
      <c r="YR93" s="131"/>
      <c r="YS93" s="131"/>
      <c r="YT93" s="131"/>
      <c r="YU93" s="131"/>
      <c r="YV93" s="131"/>
      <c r="YW93" s="131"/>
      <c r="YX93" s="131"/>
      <c r="YY93" s="131"/>
      <c r="YZ93" s="131"/>
      <c r="ZA93" s="131"/>
      <c r="ZB93" s="131"/>
      <c r="ZC93" s="131"/>
      <c r="ZD93" s="131"/>
      <c r="ZE93" s="131"/>
      <c r="ZF93" s="131"/>
      <c r="ZG93" s="131"/>
      <c r="ZH93" s="131"/>
      <c r="ZI93" s="131"/>
      <c r="ZJ93" s="131"/>
      <c r="ZK93" s="131"/>
      <c r="ZL93" s="131"/>
      <c r="ZM93" s="131"/>
      <c r="ZN93" s="131"/>
      <c r="ZO93" s="131"/>
      <c r="ZP93" s="131"/>
      <c r="ZQ93" s="131"/>
      <c r="ZR93" s="131"/>
      <c r="ZS93" s="131"/>
      <c r="ZT93" s="131"/>
      <c r="ZU93" s="131"/>
      <c r="ZV93" s="131"/>
      <c r="ZW93" s="131"/>
      <c r="ZX93" s="131"/>
      <c r="ZY93" s="131"/>
      <c r="ZZ93" s="131"/>
      <c r="AAA93" s="131"/>
      <c r="AAB93" s="131"/>
      <c r="AAC93" s="131"/>
      <c r="AAD93" s="131"/>
      <c r="AAE93" s="131"/>
      <c r="AAF93" s="131"/>
      <c r="AAG93" s="131"/>
      <c r="AAH93" s="131"/>
      <c r="AAI93" s="131"/>
      <c r="AAJ93" s="131"/>
      <c r="AAK93" s="131"/>
      <c r="AAL93" s="131"/>
      <c r="AAM93" s="131"/>
      <c r="AAN93" s="131"/>
      <c r="AAO93" s="131"/>
      <c r="AAP93" s="131"/>
      <c r="AAQ93" s="131"/>
      <c r="AAR93" s="131"/>
      <c r="AAS93" s="131"/>
      <c r="AAT93" s="131"/>
      <c r="AAU93" s="131"/>
      <c r="AAV93" s="131"/>
      <c r="AAW93" s="131"/>
      <c r="AAX93" s="131"/>
      <c r="AAY93" s="131"/>
      <c r="AAZ93" s="131"/>
      <c r="ABA93" s="131"/>
      <c r="ABB93" s="131"/>
      <c r="ABC93" s="131"/>
      <c r="ABD93" s="131"/>
      <c r="ABE93" s="131"/>
      <c r="ABF93" s="131"/>
      <c r="ABG93" s="131"/>
      <c r="ABH93" s="131"/>
      <c r="ABI93" s="131"/>
      <c r="ABJ93" s="131"/>
      <c r="ABK93" s="131"/>
      <c r="ABL93" s="131"/>
      <c r="ABM93" s="131"/>
      <c r="ABN93" s="131"/>
      <c r="ABO93" s="131"/>
      <c r="ABP93" s="131"/>
      <c r="ABQ93" s="131"/>
      <c r="ABR93" s="131"/>
      <c r="ABS93" s="131"/>
      <c r="ABT93" s="131"/>
      <c r="ABU93" s="131"/>
      <c r="ABV93" s="131"/>
      <c r="ABW93" s="131"/>
      <c r="ABX93" s="131"/>
      <c r="ABY93" s="131"/>
      <c r="ABZ93" s="131"/>
      <c r="ACA93" s="131"/>
      <c r="ACB93" s="131"/>
      <c r="ACC93" s="131"/>
      <c r="ACD93" s="131"/>
      <c r="ACE93" s="131"/>
      <c r="ACF93" s="131"/>
      <c r="ACG93" s="131"/>
      <c r="ACH93" s="131"/>
      <c r="ACI93" s="131"/>
      <c r="ACJ93" s="131"/>
      <c r="ACK93" s="131"/>
      <c r="ACL93" s="131"/>
      <c r="ACM93" s="131"/>
      <c r="ACN93" s="131"/>
      <c r="ACO93" s="131"/>
      <c r="ACP93" s="131"/>
      <c r="ACQ93" s="131"/>
      <c r="ACR93" s="131"/>
      <c r="ACS93" s="131"/>
      <c r="ACT93" s="131"/>
      <c r="ACU93" s="131"/>
      <c r="ACV93" s="131"/>
      <c r="ACW93" s="131"/>
      <c r="ACX93" s="131"/>
      <c r="ACY93" s="131"/>
      <c r="ACZ93" s="131"/>
      <c r="ADA93" s="131"/>
      <c r="ADB93" s="131"/>
      <c r="ADC93" s="131"/>
      <c r="ADD93" s="131"/>
      <c r="ADE93" s="131"/>
      <c r="ADF93" s="131"/>
      <c r="ADG93" s="131"/>
      <c r="ADH93" s="131"/>
      <c r="ADI93" s="131"/>
      <c r="ADJ93" s="131"/>
      <c r="ADK93" s="131"/>
      <c r="ADL93" s="131"/>
      <c r="ADM93" s="131"/>
      <c r="ADN93" s="131"/>
      <c r="ADO93" s="131"/>
      <c r="ADP93" s="131"/>
      <c r="ADQ93" s="131"/>
      <c r="ADR93" s="131"/>
      <c r="ADS93" s="131"/>
      <c r="ADT93" s="131"/>
      <c r="ADU93" s="131"/>
      <c r="ADV93" s="131"/>
      <c r="ADW93" s="131"/>
      <c r="ADX93" s="131"/>
      <c r="ADY93" s="131"/>
      <c r="ADZ93" s="131"/>
      <c r="AEA93" s="131"/>
      <c r="AEB93" s="131"/>
      <c r="AEC93" s="131"/>
      <c r="AED93" s="131"/>
      <c r="AEE93" s="131"/>
      <c r="AEF93" s="131"/>
      <c r="AEG93" s="131"/>
      <c r="AEH93" s="131"/>
      <c r="AEI93" s="131"/>
      <c r="AEJ93" s="131"/>
      <c r="AEK93" s="131"/>
      <c r="AEL93" s="131"/>
      <c r="AEM93" s="131"/>
      <c r="AEN93" s="131"/>
      <c r="AEO93" s="131"/>
      <c r="AEP93" s="131"/>
      <c r="AEQ93" s="131"/>
      <c r="AER93" s="131"/>
      <c r="AES93" s="131"/>
      <c r="AET93" s="131"/>
      <c r="AEU93" s="131"/>
      <c r="AEV93" s="131"/>
      <c r="AEW93" s="131"/>
      <c r="AEX93" s="131"/>
      <c r="AEY93" s="131"/>
      <c r="AEZ93" s="131"/>
      <c r="AFA93" s="131"/>
      <c r="AFB93" s="131"/>
      <c r="AFC93" s="131"/>
      <c r="AFD93" s="131"/>
      <c r="AFE93" s="131"/>
      <c r="AFF93" s="131"/>
      <c r="AFG93" s="131"/>
      <c r="AFH93" s="131"/>
      <c r="AFI93" s="131"/>
      <c r="AFJ93" s="131"/>
      <c r="AFK93" s="131"/>
      <c r="AFL93" s="131"/>
      <c r="AFM93" s="131"/>
      <c r="AFN93" s="131"/>
      <c r="AFO93" s="131"/>
      <c r="AFP93" s="131"/>
      <c r="AFQ93" s="131"/>
      <c r="AFR93" s="131"/>
      <c r="AFS93" s="131"/>
      <c r="AFT93" s="131"/>
      <c r="AFU93" s="131"/>
      <c r="AFV93" s="131"/>
      <c r="AFW93" s="131"/>
      <c r="AFX93" s="131"/>
      <c r="AFY93" s="131"/>
      <c r="AFZ93" s="131"/>
      <c r="AGA93" s="131"/>
      <c r="AGB93" s="131"/>
      <c r="AGC93" s="131"/>
      <c r="AGD93" s="131"/>
      <c r="AGE93" s="131"/>
      <c r="AGF93" s="131"/>
      <c r="AGG93" s="131"/>
      <c r="AGH93" s="131"/>
      <c r="AGI93" s="131"/>
      <c r="AGJ93" s="131"/>
      <c r="AGK93" s="131"/>
      <c r="AGL93" s="131"/>
      <c r="AGM93" s="131"/>
      <c r="AGN93" s="131"/>
      <c r="AGO93" s="131"/>
      <c r="AGP93" s="131"/>
      <c r="AGQ93" s="131"/>
      <c r="AGR93" s="131"/>
      <c r="AGS93" s="131"/>
      <c r="AGT93" s="131"/>
      <c r="AGU93" s="131"/>
      <c r="AGV93" s="131"/>
      <c r="AGW93" s="131"/>
      <c r="AGX93" s="131"/>
      <c r="AGY93" s="131"/>
      <c r="AGZ93" s="131"/>
      <c r="AHA93" s="131"/>
      <c r="AHB93" s="131"/>
      <c r="AHC93" s="131"/>
      <c r="AHD93" s="131"/>
      <c r="AHE93" s="131"/>
      <c r="AHF93" s="131"/>
      <c r="AHG93" s="131"/>
      <c r="AHH93" s="131"/>
      <c r="AHI93" s="131"/>
      <c r="AHJ93" s="131"/>
      <c r="AHK93" s="131"/>
      <c r="AHL93" s="131"/>
      <c r="AHM93" s="131"/>
      <c r="AHN93" s="131"/>
      <c r="AHO93" s="131"/>
      <c r="AHP93" s="131"/>
      <c r="AHQ93" s="131"/>
      <c r="AHR93" s="131"/>
      <c r="AHS93" s="131"/>
      <c r="AHT93" s="131"/>
      <c r="AHU93" s="131"/>
      <c r="AHV93" s="131"/>
      <c r="AHW93" s="131"/>
      <c r="AHX93" s="131"/>
      <c r="AHY93" s="131"/>
      <c r="AHZ93" s="131"/>
      <c r="AIA93" s="131"/>
      <c r="AIB93" s="131"/>
      <c r="AIC93" s="131"/>
      <c r="AID93" s="131"/>
      <c r="AIE93" s="131"/>
      <c r="AIF93" s="131"/>
      <c r="AIG93" s="131"/>
      <c r="AIH93" s="131"/>
      <c r="AII93" s="131"/>
      <c r="AIJ93" s="131"/>
      <c r="AIK93" s="131"/>
      <c r="AIL93" s="131"/>
      <c r="AIM93" s="131"/>
      <c r="AIN93" s="131"/>
      <c r="AIO93" s="131"/>
      <c r="AIP93" s="131"/>
      <c r="AIQ93" s="131"/>
      <c r="AIR93" s="131"/>
      <c r="AIS93" s="131"/>
      <c r="AIT93" s="131"/>
      <c r="AIU93" s="131"/>
      <c r="AIV93" s="131"/>
      <c r="AIW93" s="131"/>
      <c r="AIX93" s="131"/>
      <c r="AIY93" s="131"/>
      <c r="AIZ93" s="131"/>
      <c r="AJA93" s="131"/>
      <c r="AJB93" s="131"/>
      <c r="AJC93" s="131"/>
      <c r="AJD93" s="131"/>
      <c r="AJE93" s="131"/>
      <c r="AJF93" s="131"/>
      <c r="AJG93" s="131"/>
      <c r="AJH93" s="131"/>
      <c r="AJI93" s="131"/>
      <c r="AJJ93" s="131"/>
      <c r="AJK93" s="131"/>
      <c r="AJL93" s="131"/>
      <c r="AJM93" s="131"/>
      <c r="AJN93" s="131"/>
      <c r="AJO93" s="131"/>
      <c r="AJP93" s="131"/>
      <c r="AJQ93" s="131"/>
      <c r="AJR93" s="131"/>
      <c r="AJS93" s="131"/>
      <c r="AJT93" s="131"/>
      <c r="AJU93" s="131"/>
      <c r="AJV93" s="131"/>
      <c r="AJW93" s="131"/>
      <c r="AJX93" s="131"/>
      <c r="AJY93" s="131"/>
      <c r="AJZ93" s="131"/>
      <c r="AKA93" s="131"/>
      <c r="AKB93" s="131"/>
      <c r="AKC93" s="131"/>
      <c r="AKD93" s="131"/>
      <c r="AKE93" s="131"/>
      <c r="AKF93" s="131"/>
      <c r="AKG93" s="131"/>
      <c r="AKH93" s="131"/>
      <c r="AKI93" s="131"/>
      <c r="AKJ93" s="131"/>
      <c r="AKK93" s="131"/>
      <c r="AKL93" s="131"/>
      <c r="AKM93" s="131"/>
      <c r="AKN93" s="131"/>
      <c r="AKO93" s="131"/>
      <c r="AKP93" s="131"/>
      <c r="AKQ93" s="131"/>
      <c r="AKR93" s="131"/>
      <c r="AKS93" s="131"/>
      <c r="AKT93" s="131"/>
      <c r="AKU93" s="131"/>
      <c r="AKV93" s="131"/>
      <c r="AKW93" s="131"/>
      <c r="AKX93" s="131"/>
      <c r="AKY93" s="131"/>
      <c r="AKZ93" s="131"/>
      <c r="ALA93" s="131"/>
      <c r="ALB93" s="131"/>
      <c r="ALC93" s="131"/>
      <c r="ALD93" s="131"/>
      <c r="ALE93" s="131"/>
      <c r="ALF93" s="131"/>
      <c r="ALG93" s="131"/>
      <c r="ALH93" s="131"/>
      <c r="ALI93" s="131"/>
      <c r="ALJ93" s="131"/>
      <c r="ALK93" s="131"/>
      <c r="ALL93" s="131"/>
      <c r="ALM93" s="131"/>
      <c r="ALN93" s="131"/>
      <c r="ALO93" s="131"/>
      <c r="ALP93" s="131"/>
      <c r="ALQ93" s="131"/>
      <c r="ALR93" s="131"/>
      <c r="ALS93" s="131"/>
      <c r="ALT93" s="131"/>
      <c r="ALU93" s="131"/>
      <c r="ALV93" s="131"/>
      <c r="ALW93" s="131"/>
      <c r="ALX93" s="131"/>
      <c r="ALY93" s="131"/>
      <c r="ALZ93" s="131"/>
      <c r="AMA93" s="131"/>
      <c r="AMB93" s="131"/>
      <c r="AMC93" s="131"/>
      <c r="AMD93" s="131"/>
      <c r="AME93" s="131"/>
      <c r="AMF93" s="131"/>
      <c r="AMG93" s="131"/>
      <c r="AMH93" s="131"/>
      <c r="AMI93" s="131"/>
      <c r="AMJ93" s="131"/>
      <c r="AMK93" s="131"/>
      <c r="AML93" s="131"/>
      <c r="AMM93" s="131"/>
      <c r="AMN93" s="131"/>
      <c r="AMO93" s="131"/>
      <c r="AMP93" s="131"/>
      <c r="AMQ93" s="131"/>
      <c r="AMR93" s="131"/>
      <c r="AMS93" s="131"/>
      <c r="AMT93" s="131"/>
      <c r="AMU93" s="131"/>
      <c r="AMV93" s="131"/>
      <c r="AMW93" s="131"/>
      <c r="AMX93" s="131"/>
      <c r="AMY93" s="131"/>
      <c r="AMZ93" s="131"/>
      <c r="ANA93" s="131"/>
      <c r="ANB93" s="131"/>
      <c r="ANC93" s="131"/>
      <c r="AND93" s="131"/>
      <c r="ANE93" s="131"/>
      <c r="ANF93" s="131"/>
      <c r="ANG93" s="131"/>
      <c r="ANH93" s="131"/>
      <c r="ANI93" s="131"/>
      <c r="ANJ93" s="131"/>
      <c r="ANK93" s="131"/>
      <c r="ANL93" s="131"/>
      <c r="ANM93" s="131"/>
      <c r="ANN93" s="131"/>
      <c r="ANO93" s="131"/>
      <c r="ANP93" s="131"/>
      <c r="ANQ93" s="131"/>
      <c r="ANR93" s="131"/>
      <c r="ANS93" s="131"/>
      <c r="ANT93" s="131"/>
      <c r="ANU93" s="131"/>
      <c r="ANV93" s="131"/>
      <c r="ANW93" s="131"/>
      <c r="ANX93" s="131"/>
      <c r="ANY93" s="131"/>
      <c r="ANZ93" s="131"/>
      <c r="AOA93" s="131"/>
      <c r="AOB93" s="131"/>
      <c r="AOC93" s="131"/>
      <c r="AOD93" s="131"/>
      <c r="AOE93" s="131"/>
      <c r="AOF93" s="131"/>
      <c r="AOG93" s="131"/>
      <c r="AOH93" s="131"/>
      <c r="AOI93" s="131"/>
      <c r="AOJ93" s="131"/>
      <c r="AOK93" s="131"/>
      <c r="AOL93" s="131"/>
      <c r="AOM93" s="131"/>
      <c r="AON93" s="131"/>
      <c r="AOO93" s="131"/>
      <c r="AOP93" s="131"/>
      <c r="AOQ93" s="131"/>
      <c r="AOR93" s="131"/>
      <c r="AOS93" s="131"/>
      <c r="AOT93" s="131"/>
      <c r="AOU93" s="131"/>
      <c r="AOV93" s="131"/>
      <c r="AOW93" s="131"/>
      <c r="AOX93" s="131"/>
      <c r="AOY93" s="131"/>
      <c r="AOZ93" s="131"/>
      <c r="APA93" s="131"/>
      <c r="APB93" s="131"/>
      <c r="APC93" s="131"/>
      <c r="APD93" s="131"/>
      <c r="APE93" s="131"/>
      <c r="APF93" s="131"/>
      <c r="APG93" s="131"/>
      <c r="APH93" s="131"/>
      <c r="API93" s="131"/>
      <c r="APJ93" s="131"/>
      <c r="APK93" s="131"/>
      <c r="APL93" s="131"/>
      <c r="APM93" s="131"/>
      <c r="APN93" s="131"/>
      <c r="APO93" s="131"/>
      <c r="APP93" s="131"/>
      <c r="APQ93" s="131"/>
      <c r="APR93" s="131"/>
      <c r="APS93" s="131"/>
      <c r="APT93" s="131"/>
      <c r="APU93" s="131"/>
      <c r="APV93" s="131"/>
      <c r="APW93" s="131"/>
      <c r="APX93" s="131"/>
      <c r="APY93" s="131"/>
      <c r="APZ93" s="131"/>
      <c r="AQA93" s="131"/>
      <c r="AQB93" s="131"/>
      <c r="AQC93" s="131"/>
      <c r="AQD93" s="131"/>
      <c r="AQE93" s="131"/>
      <c r="AQF93" s="131"/>
      <c r="AQG93" s="131"/>
      <c r="AQH93" s="131"/>
      <c r="AQI93" s="131"/>
      <c r="AQJ93" s="131"/>
      <c r="AQK93" s="131"/>
      <c r="AQL93" s="131"/>
      <c r="AQM93" s="131"/>
      <c r="AQN93" s="131"/>
      <c r="AQO93" s="131"/>
      <c r="AQP93" s="131"/>
      <c r="AQQ93" s="131"/>
      <c r="AQR93" s="131"/>
      <c r="AQS93" s="131"/>
      <c r="AQT93" s="131"/>
      <c r="AQU93" s="131"/>
      <c r="AQV93" s="131"/>
      <c r="AQW93" s="131"/>
      <c r="AQX93" s="131"/>
      <c r="AQY93" s="131"/>
      <c r="AQZ93" s="131"/>
      <c r="ARA93" s="131"/>
      <c r="ARB93" s="131"/>
      <c r="ARC93" s="131"/>
      <c r="ARD93" s="131"/>
      <c r="ARE93" s="131"/>
      <c r="ARF93" s="131"/>
      <c r="ARG93" s="131"/>
      <c r="ARH93" s="131"/>
      <c r="ARI93" s="131"/>
      <c r="ARJ93" s="131"/>
      <c r="ARK93" s="131"/>
      <c r="ARL93" s="131"/>
      <c r="ARM93" s="131"/>
      <c r="ARN93" s="131"/>
      <c r="ARO93" s="131"/>
      <c r="ARP93" s="131"/>
      <c r="ARQ93" s="131"/>
      <c r="ARR93" s="131"/>
      <c r="ARS93" s="131"/>
      <c r="ART93" s="131"/>
      <c r="ARU93" s="131"/>
      <c r="ARV93" s="131"/>
      <c r="ARW93" s="131"/>
      <c r="ARX93" s="131"/>
      <c r="ARY93" s="131"/>
      <c r="ARZ93" s="131"/>
      <c r="ASA93" s="131"/>
      <c r="ASB93" s="131"/>
      <c r="ASC93" s="131"/>
      <c r="ASD93" s="131"/>
      <c r="ASE93" s="131"/>
      <c r="ASF93" s="131"/>
      <c r="ASG93" s="131"/>
      <c r="ASH93" s="131"/>
      <c r="ASI93" s="131"/>
      <c r="ASJ93" s="131"/>
      <c r="ASK93" s="131"/>
      <c r="ASL93" s="131"/>
      <c r="ASM93" s="131"/>
      <c r="ASN93" s="131"/>
      <c r="ASO93" s="131"/>
      <c r="ASP93" s="131"/>
      <c r="ASQ93" s="131"/>
      <c r="ASR93" s="131"/>
      <c r="ASS93" s="131"/>
      <c r="AST93" s="131"/>
      <c r="ASU93" s="131"/>
      <c r="ASV93" s="131"/>
      <c r="ASW93" s="131"/>
      <c r="ASX93" s="131"/>
      <c r="ASY93" s="131"/>
      <c r="ASZ93" s="131"/>
      <c r="ATA93" s="131"/>
      <c r="ATB93" s="131"/>
      <c r="ATC93" s="131"/>
      <c r="ATD93" s="131"/>
      <c r="ATE93" s="131"/>
      <c r="ATF93" s="131"/>
      <c r="ATG93" s="131"/>
      <c r="ATH93" s="131"/>
      <c r="ATI93" s="131"/>
      <c r="ATJ93" s="131"/>
      <c r="ATK93" s="131"/>
      <c r="ATL93" s="131"/>
      <c r="ATM93" s="131"/>
      <c r="ATN93" s="131"/>
      <c r="ATO93" s="131"/>
      <c r="ATP93" s="131"/>
      <c r="ATQ93" s="131"/>
      <c r="ATR93" s="131"/>
      <c r="ATS93" s="131"/>
      <c r="ATT93" s="131"/>
      <c r="ATU93" s="131"/>
      <c r="ATV93" s="131"/>
      <c r="ATW93" s="131"/>
      <c r="ATX93" s="131"/>
      <c r="ATY93" s="131"/>
      <c r="ATZ93" s="131"/>
      <c r="AUA93" s="131"/>
      <c r="AUB93" s="131"/>
      <c r="AUC93" s="131"/>
      <c r="AUD93" s="131"/>
      <c r="AUE93" s="131"/>
      <c r="AUF93" s="131"/>
      <c r="AUG93" s="131"/>
      <c r="AUH93" s="131"/>
      <c r="AUI93" s="131"/>
      <c r="AUJ93" s="131"/>
      <c r="AUK93" s="131"/>
      <c r="AUL93" s="131"/>
      <c r="AUM93" s="131"/>
      <c r="AUN93" s="131"/>
      <c r="AUO93" s="131"/>
      <c r="AUP93" s="131"/>
      <c r="AUQ93" s="131"/>
      <c r="AUR93" s="131"/>
      <c r="AUS93" s="131"/>
      <c r="AUT93" s="131"/>
      <c r="AUU93" s="131"/>
      <c r="AUV93" s="131"/>
      <c r="AUW93" s="131"/>
      <c r="AUX93" s="131"/>
      <c r="AUY93" s="131"/>
      <c r="AUZ93" s="131"/>
      <c r="AVA93" s="131"/>
      <c r="AVB93" s="131"/>
      <c r="AVC93" s="131"/>
      <c r="AVD93" s="131"/>
      <c r="AVE93" s="131"/>
      <c r="AVF93" s="131"/>
      <c r="AVG93" s="131"/>
      <c r="AVH93" s="131"/>
      <c r="AVI93" s="131"/>
      <c r="AVJ93" s="131"/>
      <c r="AVK93" s="131"/>
      <c r="AVL93" s="131"/>
      <c r="AVM93" s="131"/>
      <c r="AVN93" s="131"/>
      <c r="AVO93" s="131"/>
      <c r="AVP93" s="131"/>
      <c r="AVQ93" s="131"/>
      <c r="AVR93" s="131"/>
      <c r="AVS93" s="131"/>
      <c r="AVT93" s="131"/>
      <c r="AVU93" s="131"/>
      <c r="AVV93" s="131"/>
      <c r="AVW93" s="131"/>
      <c r="AVX93" s="131"/>
      <c r="AVY93" s="131"/>
      <c r="AVZ93" s="131"/>
      <c r="AWA93" s="131"/>
      <c r="AWB93" s="131"/>
      <c r="AWC93" s="131"/>
      <c r="AWD93" s="131"/>
      <c r="AWE93" s="131"/>
      <c r="AWF93" s="131"/>
      <c r="AWG93" s="131"/>
      <c r="AWH93" s="131"/>
      <c r="AWI93" s="131"/>
      <c r="AWJ93" s="131"/>
      <c r="AWK93" s="131"/>
      <c r="AWL93" s="131"/>
      <c r="AWM93" s="131"/>
      <c r="AWN93" s="131"/>
      <c r="AWO93" s="131"/>
      <c r="AWP93" s="131"/>
      <c r="AWQ93" s="131"/>
      <c r="AWR93" s="131"/>
      <c r="AWS93" s="131"/>
      <c r="AWT93" s="131"/>
      <c r="AWU93" s="131"/>
      <c r="AWV93" s="131"/>
      <c r="AWW93" s="131"/>
      <c r="AWX93" s="131"/>
      <c r="AWY93" s="131"/>
      <c r="AWZ93" s="131"/>
      <c r="AXA93" s="131"/>
      <c r="AXB93" s="131"/>
      <c r="AXC93" s="131"/>
      <c r="AXD93" s="131"/>
      <c r="AXE93" s="131"/>
      <c r="AXF93" s="131"/>
      <c r="AXG93" s="131"/>
      <c r="AXH93" s="131"/>
      <c r="AXI93" s="131"/>
      <c r="AXJ93" s="131"/>
      <c r="AXK93" s="131"/>
      <c r="AXL93" s="131"/>
      <c r="AXM93" s="131"/>
      <c r="AXN93" s="131"/>
      <c r="AXO93" s="131"/>
      <c r="AXP93" s="131"/>
      <c r="AXQ93" s="131"/>
      <c r="AXR93" s="131"/>
      <c r="AXS93" s="131"/>
      <c r="AXT93" s="131"/>
      <c r="AXU93" s="131"/>
      <c r="AXV93" s="131"/>
      <c r="AXW93" s="131"/>
      <c r="AXX93" s="131"/>
      <c r="AXY93" s="131"/>
      <c r="AXZ93" s="131"/>
      <c r="AYA93" s="131"/>
      <c r="AYB93" s="131"/>
      <c r="AYC93" s="131"/>
      <c r="AYD93" s="131"/>
      <c r="AYE93" s="131"/>
      <c r="AYF93" s="131"/>
      <c r="AYG93" s="131"/>
      <c r="AYH93" s="131"/>
      <c r="AYI93" s="131"/>
      <c r="AYJ93" s="131"/>
      <c r="AYK93" s="131"/>
      <c r="AYL93" s="131"/>
      <c r="AYM93" s="131"/>
      <c r="AYN93" s="131"/>
      <c r="AYO93" s="131"/>
      <c r="AYP93" s="131"/>
      <c r="AYQ93" s="131"/>
      <c r="AYR93" s="131"/>
      <c r="AYS93" s="131"/>
      <c r="AYT93" s="131"/>
      <c r="AYU93" s="131"/>
      <c r="AYV93" s="131"/>
      <c r="AYW93" s="131"/>
      <c r="AYX93" s="131"/>
      <c r="AYY93" s="131"/>
      <c r="AYZ93" s="131"/>
      <c r="AZA93" s="131"/>
      <c r="AZB93" s="131"/>
      <c r="AZC93" s="131"/>
      <c r="AZD93" s="131"/>
      <c r="AZE93" s="131"/>
      <c r="AZF93" s="131"/>
      <c r="AZG93" s="131"/>
      <c r="AZH93" s="131"/>
      <c r="AZI93" s="131"/>
      <c r="AZJ93" s="131"/>
      <c r="AZK93" s="131"/>
      <c r="AZL93" s="131"/>
      <c r="AZM93" s="131"/>
      <c r="AZN93" s="131"/>
      <c r="AZO93" s="131"/>
      <c r="AZP93" s="131"/>
      <c r="AZQ93" s="131"/>
      <c r="AZR93" s="131"/>
      <c r="AZS93" s="131"/>
      <c r="AZT93" s="131"/>
      <c r="AZU93" s="131"/>
      <c r="AZV93" s="131"/>
      <c r="AZW93" s="131"/>
      <c r="AZX93" s="131"/>
      <c r="AZY93" s="131"/>
      <c r="AZZ93" s="131"/>
      <c r="BAA93" s="131"/>
      <c r="BAB93" s="131"/>
      <c r="BAC93" s="131"/>
      <c r="BAD93" s="131"/>
      <c r="BAE93" s="131"/>
      <c r="BAF93" s="131"/>
      <c r="BAG93" s="131"/>
      <c r="BAH93" s="131"/>
      <c r="BAI93" s="131"/>
      <c r="BAJ93" s="131"/>
      <c r="BAK93" s="131"/>
      <c r="BAL93" s="131"/>
      <c r="BAM93" s="131"/>
      <c r="BAN93" s="131"/>
      <c r="BAO93" s="131"/>
      <c r="BAP93" s="131"/>
      <c r="BAQ93" s="131"/>
      <c r="BAR93" s="131"/>
      <c r="BAS93" s="131"/>
      <c r="BAT93" s="131"/>
      <c r="BAU93" s="131"/>
      <c r="BAV93" s="131"/>
      <c r="BAW93" s="131"/>
      <c r="BAX93" s="131"/>
      <c r="BAY93" s="131"/>
      <c r="BAZ93" s="131"/>
      <c r="BBA93" s="131"/>
      <c r="BBB93" s="131"/>
      <c r="BBC93" s="131"/>
      <c r="BBD93" s="131"/>
      <c r="BBE93" s="131"/>
      <c r="BBF93" s="131"/>
      <c r="BBG93" s="131"/>
      <c r="BBH93" s="131"/>
      <c r="BBI93" s="131"/>
      <c r="BBJ93" s="131"/>
      <c r="BBK93" s="131"/>
      <c r="BBL93" s="131"/>
      <c r="BBM93" s="131"/>
      <c r="BBN93" s="131"/>
      <c r="BBO93" s="131"/>
      <c r="BBP93" s="131"/>
      <c r="BBQ93" s="131"/>
      <c r="BBR93" s="131"/>
      <c r="BBS93" s="131"/>
      <c r="BBT93" s="131"/>
      <c r="BBU93" s="131"/>
      <c r="BBV93" s="131"/>
      <c r="BBW93" s="131"/>
      <c r="BBX93" s="131"/>
      <c r="BBY93" s="131"/>
      <c r="BBZ93" s="131"/>
      <c r="BCA93" s="131"/>
      <c r="BCB93" s="131"/>
      <c r="BCC93" s="131"/>
      <c r="BCD93" s="131"/>
      <c r="BCE93" s="131"/>
      <c r="BCF93" s="131"/>
      <c r="BCG93" s="131"/>
      <c r="BCH93" s="131"/>
      <c r="BCI93" s="131"/>
      <c r="BCJ93" s="131"/>
      <c r="BCK93" s="131"/>
      <c r="BCL93" s="131"/>
      <c r="BCM93" s="131"/>
      <c r="BCN93" s="131"/>
      <c r="BCO93" s="131"/>
      <c r="BCP93" s="131"/>
      <c r="BCQ93" s="131"/>
      <c r="BCR93" s="131"/>
      <c r="BCS93" s="131"/>
      <c r="BCT93" s="131"/>
      <c r="BCU93" s="131"/>
      <c r="BCV93" s="131"/>
      <c r="BCW93" s="131"/>
      <c r="BCX93" s="131"/>
      <c r="BCY93" s="131"/>
      <c r="BCZ93" s="131"/>
      <c r="BDA93" s="131"/>
      <c r="BDB93" s="131"/>
      <c r="BDC93" s="131"/>
      <c r="BDD93" s="131"/>
      <c r="BDE93" s="131"/>
      <c r="BDF93" s="131"/>
      <c r="BDG93" s="131"/>
      <c r="BDH93" s="131"/>
      <c r="BDI93" s="131"/>
      <c r="BDJ93" s="131"/>
      <c r="BDK93" s="131"/>
      <c r="BDL93" s="131"/>
      <c r="BDM93" s="131"/>
      <c r="BDN93" s="131"/>
      <c r="BDO93" s="131"/>
      <c r="BDP93" s="131"/>
      <c r="BDQ93" s="131"/>
      <c r="BDR93" s="131"/>
      <c r="BDS93" s="131"/>
      <c r="BDT93" s="131"/>
      <c r="BDU93" s="131"/>
      <c r="BDV93" s="131"/>
      <c r="BDW93" s="131"/>
      <c r="BDX93" s="131"/>
      <c r="BDY93" s="131"/>
      <c r="BDZ93" s="131"/>
      <c r="BEA93" s="131"/>
      <c r="BEB93" s="131"/>
      <c r="BEC93" s="131"/>
      <c r="BED93" s="131"/>
      <c r="BEE93" s="131"/>
      <c r="BEF93" s="131"/>
      <c r="BEG93" s="131"/>
      <c r="BEH93" s="131"/>
      <c r="BEI93" s="131"/>
      <c r="BEJ93" s="131"/>
      <c r="BEK93" s="131"/>
      <c r="BEL93" s="131"/>
      <c r="BEM93" s="131"/>
      <c r="BEN93" s="131"/>
      <c r="BEO93" s="131"/>
      <c r="BEP93" s="131"/>
      <c r="BEQ93" s="131"/>
      <c r="BER93" s="131"/>
      <c r="BES93" s="131"/>
      <c r="BET93" s="131"/>
      <c r="BEU93" s="131"/>
      <c r="BEV93" s="131"/>
      <c r="BEW93" s="131"/>
      <c r="BEX93" s="131"/>
      <c r="BEY93" s="131"/>
      <c r="BEZ93" s="131"/>
      <c r="BFA93" s="131"/>
      <c r="BFB93" s="131"/>
      <c r="BFC93" s="131"/>
      <c r="BFD93" s="131"/>
      <c r="BFE93" s="131"/>
      <c r="BFF93" s="131"/>
      <c r="BFG93" s="131"/>
      <c r="BFH93" s="131"/>
      <c r="BFI93" s="131"/>
      <c r="BFJ93" s="131"/>
      <c r="BFK93" s="131"/>
      <c r="BFL93" s="131"/>
      <c r="BFM93" s="131"/>
      <c r="BFN93" s="131"/>
      <c r="BFO93" s="131"/>
      <c r="BFP93" s="131"/>
      <c r="BFQ93" s="131"/>
      <c r="BFR93" s="131"/>
      <c r="BFS93" s="131"/>
      <c r="BFT93" s="131"/>
      <c r="BFU93" s="131"/>
      <c r="BFV93" s="131"/>
      <c r="BFW93" s="131"/>
      <c r="BFX93" s="131"/>
      <c r="BFY93" s="131"/>
      <c r="BFZ93" s="131"/>
      <c r="BGA93" s="131"/>
      <c r="BGB93" s="131"/>
      <c r="BGC93" s="131"/>
      <c r="BGD93" s="131"/>
      <c r="BGE93" s="131"/>
      <c r="BGF93" s="131"/>
      <c r="BGG93" s="131"/>
      <c r="BGH93" s="131"/>
      <c r="BGI93" s="131"/>
      <c r="BGJ93" s="131"/>
      <c r="BGK93" s="131"/>
      <c r="BGL93" s="131"/>
      <c r="BGM93" s="131"/>
      <c r="BGN93" s="131"/>
      <c r="BGO93" s="131"/>
      <c r="BGP93" s="131"/>
      <c r="BGQ93" s="131"/>
      <c r="BGR93" s="131"/>
      <c r="BGS93" s="131"/>
      <c r="BGT93" s="131"/>
      <c r="BGU93" s="131"/>
      <c r="BGV93" s="131"/>
      <c r="BGW93" s="131"/>
      <c r="BGX93" s="131"/>
      <c r="BGY93" s="131"/>
      <c r="BGZ93" s="131"/>
      <c r="BHA93" s="131"/>
      <c r="BHB93" s="131"/>
      <c r="BHC93" s="131"/>
      <c r="BHD93" s="131"/>
      <c r="BHE93" s="131"/>
      <c r="BHF93" s="131"/>
      <c r="BHG93" s="131"/>
      <c r="BHH93" s="131"/>
      <c r="BHI93" s="131"/>
      <c r="BHJ93" s="131"/>
      <c r="BHK93" s="131"/>
      <c r="BHL93" s="131"/>
      <c r="BHM93" s="131"/>
      <c r="BHN93" s="131"/>
      <c r="BHO93" s="131"/>
      <c r="BHP93" s="131"/>
      <c r="BHQ93" s="131"/>
      <c r="BHR93" s="131"/>
      <c r="BHS93" s="131"/>
      <c r="BHT93" s="131"/>
      <c r="BHU93" s="131"/>
      <c r="BHV93" s="131"/>
      <c r="BHW93" s="131"/>
      <c r="BHX93" s="131"/>
      <c r="BHY93" s="131"/>
      <c r="BHZ93" s="131"/>
      <c r="BIA93" s="131"/>
      <c r="BIB93" s="131"/>
      <c r="BIC93" s="131"/>
      <c r="BID93" s="131"/>
      <c r="BIE93" s="131"/>
      <c r="BIF93" s="131"/>
      <c r="BIG93" s="131"/>
      <c r="BIH93" s="131"/>
      <c r="BII93" s="131"/>
      <c r="BIJ93" s="131"/>
      <c r="BIK93" s="131"/>
      <c r="BIL93" s="131"/>
      <c r="BIM93" s="131"/>
      <c r="BIN93" s="131"/>
      <c r="BIO93" s="131"/>
      <c r="BIP93" s="131"/>
      <c r="BIQ93" s="131"/>
      <c r="BIR93" s="131"/>
      <c r="BIS93" s="131"/>
      <c r="BIT93" s="131"/>
      <c r="BIU93" s="131"/>
      <c r="BIV93" s="131"/>
      <c r="BIW93" s="131"/>
      <c r="BIX93" s="131"/>
      <c r="BIY93" s="131"/>
      <c r="BIZ93" s="131"/>
      <c r="BJA93" s="131"/>
      <c r="BJB93" s="131"/>
      <c r="BJC93" s="131"/>
      <c r="BJD93" s="131"/>
      <c r="BJE93" s="131"/>
      <c r="BJF93" s="131"/>
      <c r="BJG93" s="131"/>
      <c r="BJH93" s="131"/>
      <c r="BJI93" s="131"/>
      <c r="BJJ93" s="131"/>
      <c r="BJK93" s="131"/>
      <c r="BJL93" s="131"/>
      <c r="BJM93" s="131"/>
      <c r="BJN93" s="131"/>
      <c r="BJO93" s="131"/>
      <c r="BJP93" s="131"/>
      <c r="BJQ93" s="131"/>
      <c r="BJR93" s="131"/>
      <c r="BJS93" s="131"/>
      <c r="BJT93" s="131"/>
      <c r="BJU93" s="131"/>
      <c r="BJV93" s="131"/>
      <c r="BJW93" s="131"/>
      <c r="BJX93" s="131"/>
      <c r="BJY93" s="131"/>
      <c r="BJZ93" s="131"/>
      <c r="BKA93" s="131"/>
      <c r="BKB93" s="131"/>
      <c r="BKC93" s="131"/>
      <c r="BKD93" s="131"/>
      <c r="BKE93" s="131"/>
      <c r="BKF93" s="131"/>
      <c r="BKG93" s="131"/>
      <c r="BKH93" s="131"/>
      <c r="BKI93" s="131"/>
      <c r="BKJ93" s="131"/>
      <c r="BKK93" s="131"/>
      <c r="BKL93" s="131"/>
      <c r="BKM93" s="131"/>
      <c r="BKN93" s="131"/>
      <c r="BKO93" s="131"/>
      <c r="BKP93" s="131"/>
      <c r="BKQ93" s="131"/>
      <c r="BKR93" s="131"/>
      <c r="BKS93" s="131"/>
      <c r="BKT93" s="131"/>
      <c r="BKU93" s="131"/>
      <c r="BKV93" s="131"/>
      <c r="BKW93" s="131"/>
      <c r="BKX93" s="131"/>
      <c r="BKY93" s="131"/>
      <c r="BKZ93" s="131"/>
      <c r="BLA93" s="131"/>
      <c r="BLB93" s="131"/>
      <c r="BLC93" s="131"/>
      <c r="BLD93" s="131"/>
      <c r="BLE93" s="131"/>
      <c r="BLF93" s="131"/>
      <c r="BLG93" s="131"/>
      <c r="BLH93" s="131"/>
      <c r="BLI93" s="131"/>
      <c r="BLJ93" s="131"/>
      <c r="BLK93" s="131"/>
      <c r="BLL93" s="131"/>
      <c r="BLM93" s="131"/>
      <c r="BLN93" s="131"/>
      <c r="BLO93" s="131"/>
      <c r="BLP93" s="131"/>
      <c r="BLQ93" s="131"/>
      <c r="BLR93" s="131"/>
      <c r="BLS93" s="131"/>
      <c r="BLT93" s="131"/>
      <c r="BLU93" s="131"/>
      <c r="BLV93" s="131"/>
      <c r="BLW93" s="131"/>
      <c r="BLX93" s="131"/>
      <c r="BLY93" s="131"/>
      <c r="BLZ93" s="131"/>
      <c r="BMA93" s="131"/>
      <c r="BMB93" s="131"/>
      <c r="BMC93" s="131"/>
      <c r="BMD93" s="131"/>
      <c r="BME93" s="131"/>
      <c r="BMF93" s="131"/>
      <c r="BMG93" s="131"/>
      <c r="BMH93" s="131"/>
      <c r="BMI93" s="131"/>
      <c r="BMJ93" s="131"/>
      <c r="BMK93" s="131"/>
      <c r="BML93" s="131"/>
      <c r="BMM93" s="131"/>
      <c r="BMN93" s="131"/>
      <c r="BMO93" s="131"/>
      <c r="BMP93" s="131"/>
      <c r="BMQ93" s="131"/>
      <c r="BMR93" s="131"/>
      <c r="BMS93" s="131"/>
      <c r="BMT93" s="131"/>
      <c r="BMU93" s="131"/>
      <c r="BMV93" s="131"/>
      <c r="BMW93" s="131"/>
      <c r="BMX93" s="131"/>
      <c r="BMY93" s="131"/>
      <c r="BMZ93" s="131"/>
      <c r="BNA93" s="131"/>
      <c r="BNB93" s="131"/>
      <c r="BNC93" s="131"/>
      <c r="BND93" s="131"/>
      <c r="BNE93" s="131"/>
      <c r="BNF93" s="131"/>
      <c r="BNG93" s="131"/>
      <c r="BNH93" s="131"/>
      <c r="BNI93" s="131"/>
      <c r="BNJ93" s="131"/>
      <c r="BNK93" s="131"/>
      <c r="BNL93" s="131"/>
      <c r="BNM93" s="131"/>
      <c r="BNN93" s="131"/>
      <c r="BNO93" s="131"/>
      <c r="BNP93" s="131"/>
      <c r="BNQ93" s="131"/>
      <c r="BNR93" s="131"/>
      <c r="BNS93" s="131"/>
      <c r="BNT93" s="131"/>
      <c r="BNU93" s="131"/>
      <c r="BNV93" s="131"/>
      <c r="BNW93" s="131"/>
      <c r="BNX93" s="131"/>
      <c r="BNY93" s="131"/>
      <c r="BNZ93" s="131"/>
      <c r="BOA93" s="131"/>
      <c r="BOB93" s="131"/>
      <c r="BOC93" s="131"/>
      <c r="BOD93" s="131"/>
      <c r="BOE93" s="131"/>
      <c r="BOF93" s="131"/>
      <c r="BOG93" s="131"/>
      <c r="BOH93" s="131"/>
      <c r="BOI93" s="131"/>
      <c r="BOJ93" s="131"/>
      <c r="BOK93" s="131"/>
      <c r="BOL93" s="131"/>
      <c r="BOM93" s="131"/>
      <c r="BON93" s="131"/>
      <c r="BOO93" s="131"/>
      <c r="BOP93" s="131"/>
      <c r="BOQ93" s="131"/>
      <c r="BOR93" s="131"/>
      <c r="BOS93" s="131"/>
      <c r="BOT93" s="131"/>
      <c r="BOU93" s="131"/>
      <c r="BOV93" s="131"/>
      <c r="BOW93" s="131"/>
      <c r="BOX93" s="131"/>
      <c r="BOY93" s="131"/>
      <c r="BOZ93" s="131"/>
      <c r="BPA93" s="131"/>
      <c r="BPB93" s="131"/>
      <c r="BPC93" s="131"/>
      <c r="BPD93" s="131"/>
      <c r="BPE93" s="131"/>
      <c r="BPF93" s="131"/>
      <c r="BPG93" s="131"/>
      <c r="BPH93" s="131"/>
      <c r="BPI93" s="131"/>
      <c r="BPJ93" s="131"/>
      <c r="BPK93" s="131"/>
      <c r="BPL93" s="131"/>
      <c r="BPM93" s="131"/>
      <c r="BPN93" s="131"/>
      <c r="BPO93" s="131"/>
      <c r="BPP93" s="131"/>
      <c r="BPQ93" s="131"/>
      <c r="BPR93" s="131"/>
      <c r="BPS93" s="131"/>
      <c r="BPT93" s="131"/>
      <c r="BPU93" s="131"/>
      <c r="BPV93" s="131"/>
      <c r="BPW93" s="131"/>
      <c r="BPX93" s="131"/>
      <c r="BPY93" s="131"/>
      <c r="BPZ93" s="131"/>
      <c r="BQA93" s="131"/>
      <c r="BQB93" s="131"/>
      <c r="BQC93" s="131"/>
      <c r="BQD93" s="131"/>
      <c r="BQE93" s="131"/>
      <c r="BQF93" s="131"/>
      <c r="BQG93" s="131"/>
      <c r="BQH93" s="131"/>
      <c r="BQI93" s="131"/>
      <c r="BQJ93" s="131"/>
      <c r="BQK93" s="131"/>
      <c r="BQL93" s="131"/>
      <c r="BQM93" s="131"/>
      <c r="BQN93" s="131"/>
      <c r="BQO93" s="131"/>
      <c r="BQP93" s="131"/>
      <c r="BQQ93" s="131"/>
      <c r="BQR93" s="131"/>
      <c r="BQS93" s="131"/>
      <c r="BQT93" s="131"/>
      <c r="BQU93" s="131"/>
      <c r="BQV93" s="131"/>
      <c r="BQW93" s="131"/>
      <c r="BQX93" s="131"/>
      <c r="BQY93" s="131"/>
      <c r="BQZ93" s="131"/>
      <c r="BRA93" s="131"/>
      <c r="BRB93" s="131"/>
      <c r="BRC93" s="131"/>
      <c r="BRD93" s="131"/>
      <c r="BRE93" s="131"/>
      <c r="BRF93" s="131"/>
      <c r="BRG93" s="131"/>
      <c r="BRH93" s="131"/>
      <c r="BRI93" s="131"/>
      <c r="BRJ93" s="131"/>
      <c r="BRK93" s="131"/>
      <c r="BRL93" s="131"/>
      <c r="BRM93" s="131"/>
      <c r="BRN93" s="131"/>
      <c r="BRO93" s="131"/>
      <c r="BRP93" s="131"/>
      <c r="BRQ93" s="131"/>
      <c r="BRR93" s="131"/>
      <c r="BRS93" s="131"/>
      <c r="BRT93" s="131"/>
      <c r="BRU93" s="131"/>
      <c r="BRV93" s="131"/>
      <c r="BRW93" s="131"/>
      <c r="BRX93" s="131"/>
      <c r="BRY93" s="131"/>
      <c r="BRZ93" s="131"/>
      <c r="BSA93" s="131"/>
      <c r="BSB93" s="131"/>
      <c r="BSC93" s="131"/>
      <c r="BSD93" s="131"/>
      <c r="BSE93" s="131"/>
      <c r="BSF93" s="131"/>
      <c r="BSG93" s="131"/>
      <c r="BSH93" s="131"/>
      <c r="BSI93" s="131"/>
      <c r="BSJ93" s="131"/>
      <c r="BSK93" s="131"/>
      <c r="BSL93" s="131"/>
      <c r="BSM93" s="131"/>
      <c r="BSN93" s="131"/>
      <c r="BSO93" s="131"/>
      <c r="BSP93" s="131"/>
      <c r="BSQ93" s="131"/>
      <c r="BSR93" s="131"/>
      <c r="BSS93" s="131"/>
      <c r="BST93" s="131"/>
      <c r="BSU93" s="131"/>
      <c r="BSV93" s="131"/>
      <c r="BSW93" s="131"/>
      <c r="BSX93" s="131"/>
      <c r="BSY93" s="131"/>
      <c r="BSZ93" s="131"/>
      <c r="BTA93" s="131"/>
      <c r="BTB93" s="131"/>
      <c r="BTC93" s="131"/>
      <c r="BTD93" s="131"/>
      <c r="BTE93" s="131"/>
      <c r="BTF93" s="131"/>
      <c r="BTG93" s="131"/>
      <c r="BTH93" s="131"/>
      <c r="BTI93" s="131"/>
      <c r="BTJ93" s="131"/>
      <c r="BTK93" s="131"/>
      <c r="BTL93" s="131"/>
      <c r="BTM93" s="131"/>
      <c r="BTN93" s="131"/>
      <c r="BTO93" s="131"/>
      <c r="BTP93" s="131"/>
      <c r="BTQ93" s="131"/>
      <c r="BTR93" s="131"/>
      <c r="BTS93" s="131"/>
      <c r="BTT93" s="131"/>
      <c r="BTU93" s="131"/>
      <c r="BTV93" s="131"/>
      <c r="BTW93" s="131"/>
      <c r="BTX93" s="131"/>
      <c r="BTY93" s="131"/>
      <c r="BTZ93" s="131"/>
      <c r="BUA93" s="131"/>
      <c r="BUB93" s="131"/>
      <c r="BUC93" s="131"/>
      <c r="BUD93" s="131"/>
      <c r="BUE93" s="131"/>
      <c r="BUF93" s="131"/>
      <c r="BUG93" s="131"/>
      <c r="BUH93" s="131"/>
      <c r="BUI93" s="131"/>
      <c r="BUJ93" s="131"/>
      <c r="BUK93" s="131"/>
      <c r="BUL93" s="131"/>
      <c r="BUM93" s="131"/>
      <c r="BUN93" s="131"/>
      <c r="BUO93" s="131"/>
      <c r="BUP93" s="131"/>
      <c r="BUQ93" s="131"/>
      <c r="BUR93" s="131"/>
      <c r="BUS93" s="131"/>
      <c r="BUT93" s="131"/>
      <c r="BUU93" s="131"/>
      <c r="BUV93" s="131"/>
      <c r="BUW93" s="131"/>
      <c r="BUX93" s="131"/>
      <c r="BUY93" s="131"/>
      <c r="BUZ93" s="131"/>
      <c r="BVA93" s="131"/>
      <c r="BVB93" s="131"/>
      <c r="BVC93" s="131"/>
      <c r="BVD93" s="131"/>
      <c r="BVE93" s="131"/>
      <c r="BVF93" s="131"/>
      <c r="BVG93" s="131"/>
      <c r="BVH93" s="131"/>
      <c r="BVI93" s="131"/>
      <c r="BVJ93" s="131"/>
      <c r="BVK93" s="131"/>
      <c r="BVL93" s="131"/>
      <c r="BVM93" s="131"/>
      <c r="BVN93" s="131"/>
      <c r="BVO93" s="131"/>
      <c r="BVP93" s="131"/>
      <c r="BVQ93" s="131"/>
      <c r="BVR93" s="131"/>
      <c r="BVS93" s="131"/>
      <c r="BVT93" s="131"/>
      <c r="BVU93" s="131"/>
      <c r="BVV93" s="131"/>
      <c r="BVW93" s="131"/>
      <c r="BVX93" s="131"/>
      <c r="BVY93" s="131"/>
      <c r="BVZ93" s="131"/>
      <c r="BWA93" s="131"/>
      <c r="BWB93" s="131"/>
      <c r="BWC93" s="131"/>
      <c r="BWD93" s="131"/>
      <c r="BWE93" s="131"/>
      <c r="BWF93" s="131"/>
      <c r="BWG93" s="131"/>
      <c r="BWH93" s="131"/>
      <c r="BWI93" s="131"/>
      <c r="BWJ93" s="131"/>
      <c r="BWK93" s="131"/>
      <c r="BWL93" s="131"/>
      <c r="BWM93" s="131"/>
      <c r="BWN93" s="131"/>
      <c r="BWO93" s="131"/>
      <c r="BWP93" s="131"/>
      <c r="BWQ93" s="131"/>
      <c r="BWR93" s="131"/>
      <c r="BWS93" s="131"/>
      <c r="BWT93" s="131"/>
      <c r="BWU93" s="131"/>
      <c r="BWV93" s="131"/>
      <c r="BWW93" s="131"/>
      <c r="BWX93" s="131"/>
      <c r="BWY93" s="131"/>
      <c r="BWZ93" s="131"/>
      <c r="BXA93" s="131"/>
      <c r="BXB93" s="131"/>
      <c r="BXC93" s="131"/>
      <c r="BXD93" s="131"/>
      <c r="BXE93" s="131"/>
      <c r="BXF93" s="131"/>
      <c r="BXG93" s="131"/>
      <c r="BXH93" s="131"/>
      <c r="BXI93" s="131"/>
      <c r="BXJ93" s="131"/>
      <c r="BXK93" s="131"/>
      <c r="BXL93" s="131"/>
      <c r="BXM93" s="131"/>
      <c r="BXN93" s="131"/>
      <c r="BXO93" s="131"/>
      <c r="BXP93" s="131"/>
      <c r="BXQ93" s="131"/>
      <c r="BXR93" s="131"/>
      <c r="BXS93" s="131"/>
      <c r="BXT93" s="131"/>
      <c r="BXU93" s="131"/>
      <c r="BXV93" s="131"/>
      <c r="BXW93" s="131"/>
      <c r="BXX93" s="131"/>
      <c r="BXY93" s="131"/>
      <c r="BXZ93" s="131"/>
      <c r="BYA93" s="131"/>
      <c r="BYB93" s="131"/>
      <c r="BYC93" s="131"/>
      <c r="BYD93" s="131"/>
      <c r="BYE93" s="131"/>
      <c r="BYF93" s="131"/>
      <c r="BYG93" s="131"/>
      <c r="BYH93" s="131"/>
      <c r="BYI93" s="131"/>
      <c r="BYJ93" s="131"/>
      <c r="BYK93" s="131"/>
      <c r="BYL93" s="131"/>
      <c r="BYM93" s="131"/>
      <c r="BYN93" s="131"/>
      <c r="BYO93" s="131"/>
      <c r="BYP93" s="131"/>
      <c r="BYQ93" s="131"/>
      <c r="BYR93" s="131"/>
      <c r="BYS93" s="131"/>
      <c r="BYT93" s="131"/>
      <c r="BYU93" s="131"/>
      <c r="BYV93" s="131"/>
      <c r="BYW93" s="131"/>
      <c r="BYX93" s="131"/>
      <c r="BYY93" s="131"/>
      <c r="BYZ93" s="131"/>
      <c r="BZA93" s="131"/>
      <c r="BZB93" s="131"/>
      <c r="BZC93" s="131"/>
      <c r="BZD93" s="131"/>
      <c r="BZE93" s="131"/>
      <c r="BZF93" s="131"/>
      <c r="BZG93" s="131"/>
      <c r="BZH93" s="131"/>
      <c r="BZI93" s="131"/>
      <c r="BZJ93" s="131"/>
      <c r="BZK93" s="131"/>
      <c r="BZL93" s="131"/>
      <c r="BZM93" s="131"/>
      <c r="BZN93" s="131"/>
      <c r="BZO93" s="131"/>
      <c r="BZP93" s="131"/>
      <c r="BZQ93" s="131"/>
      <c r="BZR93" s="131"/>
      <c r="BZS93" s="131"/>
      <c r="BZT93" s="131"/>
      <c r="BZU93" s="131"/>
      <c r="BZV93" s="131"/>
      <c r="BZW93" s="131"/>
      <c r="BZX93" s="131"/>
      <c r="BZY93" s="131"/>
      <c r="BZZ93" s="131"/>
      <c r="CAA93" s="131"/>
      <c r="CAB93" s="131"/>
      <c r="CAC93" s="131"/>
      <c r="CAD93" s="131"/>
      <c r="CAE93" s="131"/>
      <c r="CAF93" s="131"/>
      <c r="CAG93" s="131"/>
      <c r="CAH93" s="131"/>
      <c r="CAI93" s="131"/>
      <c r="CAJ93" s="131"/>
      <c r="CAK93" s="131"/>
      <c r="CAL93" s="131"/>
      <c r="CAM93" s="131"/>
      <c r="CAN93" s="131"/>
      <c r="CAO93" s="131"/>
      <c r="CAP93" s="131"/>
      <c r="CAQ93" s="131"/>
      <c r="CAR93" s="131"/>
      <c r="CAS93" s="131"/>
      <c r="CAT93" s="131"/>
      <c r="CAU93" s="131"/>
      <c r="CAV93" s="131"/>
      <c r="CAW93" s="131"/>
      <c r="CAX93" s="131"/>
      <c r="CAY93" s="131"/>
      <c r="CAZ93" s="131"/>
      <c r="CBA93" s="131"/>
      <c r="CBB93" s="131"/>
      <c r="CBC93" s="131"/>
      <c r="CBD93" s="131"/>
      <c r="CBE93" s="131"/>
      <c r="CBF93" s="131"/>
      <c r="CBG93" s="131"/>
      <c r="CBH93" s="131"/>
      <c r="CBI93" s="131"/>
      <c r="CBJ93" s="131"/>
      <c r="CBK93" s="131"/>
      <c r="CBL93" s="131"/>
      <c r="CBM93" s="131"/>
      <c r="CBN93" s="131"/>
      <c r="CBO93" s="131"/>
      <c r="CBP93" s="131"/>
      <c r="CBQ93" s="131"/>
      <c r="CBR93" s="131"/>
      <c r="CBS93" s="131"/>
      <c r="CBT93" s="131"/>
      <c r="CBU93" s="131"/>
      <c r="CBV93" s="131"/>
      <c r="CBW93" s="131"/>
      <c r="CBX93" s="131"/>
      <c r="CBY93" s="131"/>
      <c r="CBZ93" s="131"/>
      <c r="CCA93" s="131"/>
      <c r="CCB93" s="131"/>
      <c r="CCC93" s="131"/>
      <c r="CCD93" s="131"/>
      <c r="CCE93" s="131"/>
      <c r="CCF93" s="131"/>
      <c r="CCG93" s="131"/>
      <c r="CCH93" s="131"/>
      <c r="CCI93" s="131"/>
      <c r="CCJ93" s="131"/>
      <c r="CCK93" s="131"/>
      <c r="CCL93" s="131"/>
      <c r="CCM93" s="131"/>
      <c r="CCN93" s="131"/>
      <c r="CCO93" s="131"/>
      <c r="CCP93" s="131"/>
      <c r="CCQ93" s="131"/>
      <c r="CCR93" s="131"/>
      <c r="CCS93" s="131"/>
      <c r="CCT93" s="131"/>
      <c r="CCU93" s="131"/>
      <c r="CCV93" s="131"/>
      <c r="CCW93" s="131"/>
      <c r="CCX93" s="131"/>
      <c r="CCY93" s="131"/>
      <c r="CCZ93" s="131"/>
      <c r="CDA93" s="131"/>
      <c r="CDB93" s="131"/>
      <c r="CDC93" s="131"/>
      <c r="CDD93" s="131"/>
      <c r="CDE93" s="131"/>
      <c r="CDF93" s="131"/>
      <c r="CDG93" s="131"/>
      <c r="CDH93" s="131"/>
      <c r="CDI93" s="131"/>
      <c r="CDJ93" s="131"/>
      <c r="CDK93" s="131"/>
      <c r="CDL93" s="131"/>
      <c r="CDM93" s="131"/>
      <c r="CDN93" s="131"/>
      <c r="CDO93" s="131"/>
      <c r="CDP93" s="131"/>
      <c r="CDQ93" s="131"/>
      <c r="CDR93" s="131"/>
      <c r="CDS93" s="131"/>
      <c r="CDT93" s="131"/>
      <c r="CDU93" s="131"/>
      <c r="CDV93" s="131"/>
      <c r="CDW93" s="131"/>
      <c r="CDX93" s="131"/>
      <c r="CDY93" s="131"/>
      <c r="CDZ93" s="131"/>
      <c r="CEA93" s="131"/>
      <c r="CEB93" s="131"/>
      <c r="CEC93" s="131"/>
      <c r="CED93" s="131"/>
      <c r="CEE93" s="131"/>
      <c r="CEF93" s="131"/>
      <c r="CEG93" s="131"/>
      <c r="CEH93" s="131"/>
      <c r="CEI93" s="131"/>
      <c r="CEJ93" s="131"/>
      <c r="CEK93" s="131"/>
      <c r="CEL93" s="131"/>
      <c r="CEM93" s="131"/>
      <c r="CEN93" s="131"/>
      <c r="CEO93" s="131"/>
      <c r="CEP93" s="131"/>
      <c r="CEQ93" s="131"/>
      <c r="CER93" s="131"/>
      <c r="CES93" s="131"/>
      <c r="CET93" s="131"/>
      <c r="CEU93" s="131"/>
      <c r="CEV93" s="131"/>
      <c r="CEW93" s="131"/>
      <c r="CEX93" s="131"/>
      <c r="CEY93" s="131"/>
      <c r="CEZ93" s="131"/>
      <c r="CFA93" s="131"/>
      <c r="CFB93" s="131"/>
      <c r="CFC93" s="131"/>
      <c r="CFD93" s="131"/>
      <c r="CFE93" s="131"/>
      <c r="CFF93" s="131"/>
      <c r="CFG93" s="131"/>
      <c r="CFH93" s="131"/>
      <c r="CFI93" s="131"/>
      <c r="CFJ93" s="131"/>
      <c r="CFK93" s="131"/>
      <c r="CFL93" s="131"/>
      <c r="CFM93" s="131"/>
      <c r="CFN93" s="131"/>
      <c r="CFO93" s="131"/>
      <c r="CFP93" s="131"/>
      <c r="CFQ93" s="131"/>
      <c r="CFR93" s="131"/>
      <c r="CFS93" s="131"/>
      <c r="CFT93" s="131"/>
      <c r="CFU93" s="131"/>
      <c r="CFV93" s="131"/>
      <c r="CFW93" s="131"/>
      <c r="CFX93" s="131"/>
      <c r="CFY93" s="131"/>
      <c r="CFZ93" s="131"/>
      <c r="CGA93" s="131"/>
      <c r="CGB93" s="131"/>
      <c r="CGC93" s="131"/>
      <c r="CGD93" s="131"/>
      <c r="CGE93" s="131"/>
      <c r="CGF93" s="131"/>
      <c r="CGG93" s="131"/>
      <c r="CGH93" s="131"/>
      <c r="CGI93" s="131"/>
      <c r="CGJ93" s="131"/>
      <c r="CGK93" s="131"/>
      <c r="CGL93" s="131"/>
      <c r="CGM93" s="131"/>
      <c r="CGN93" s="131"/>
      <c r="CGO93" s="131"/>
      <c r="CGP93" s="131"/>
      <c r="CGQ93" s="131"/>
      <c r="CGR93" s="131"/>
      <c r="CGS93" s="131"/>
      <c r="CGT93" s="131"/>
      <c r="CGU93" s="131"/>
      <c r="CGV93" s="131"/>
      <c r="CGW93" s="131"/>
      <c r="CGX93" s="131"/>
      <c r="CGY93" s="131"/>
      <c r="CGZ93" s="131"/>
      <c r="CHA93" s="131"/>
      <c r="CHB93" s="131"/>
      <c r="CHC93" s="131"/>
      <c r="CHD93" s="131"/>
      <c r="CHE93" s="131"/>
      <c r="CHF93" s="131"/>
      <c r="CHG93" s="131"/>
      <c r="CHH93" s="131"/>
      <c r="CHI93" s="131"/>
      <c r="CHJ93" s="131"/>
      <c r="CHK93" s="131"/>
      <c r="CHL93" s="131"/>
      <c r="CHM93" s="131"/>
      <c r="CHN93" s="131"/>
      <c r="CHO93" s="131"/>
      <c r="CHP93" s="131"/>
      <c r="CHQ93" s="131"/>
      <c r="CHR93" s="131"/>
      <c r="CHS93" s="131"/>
      <c r="CHT93" s="131"/>
      <c r="CHU93" s="131"/>
      <c r="CHV93" s="131"/>
      <c r="CHW93" s="131"/>
      <c r="CHX93" s="131"/>
      <c r="CHY93" s="131"/>
      <c r="CHZ93" s="131"/>
      <c r="CIA93" s="131"/>
      <c r="CIB93" s="131"/>
      <c r="CIC93" s="131"/>
      <c r="CID93" s="131"/>
      <c r="CIE93" s="131"/>
      <c r="CIF93" s="131"/>
      <c r="CIG93" s="131"/>
      <c r="CIH93" s="131"/>
      <c r="CII93" s="131"/>
      <c r="CIJ93" s="131"/>
      <c r="CIK93" s="131"/>
      <c r="CIL93" s="131"/>
      <c r="CIM93" s="131"/>
      <c r="CIN93" s="131"/>
      <c r="CIO93" s="131"/>
      <c r="CIP93" s="131"/>
      <c r="CIQ93" s="131"/>
      <c r="CIR93" s="131"/>
      <c r="CIS93" s="131"/>
      <c r="CIT93" s="131"/>
      <c r="CIU93" s="131"/>
      <c r="CIV93" s="131"/>
      <c r="CIW93" s="131"/>
      <c r="CIX93" s="131"/>
      <c r="CIY93" s="131"/>
      <c r="CIZ93" s="131"/>
      <c r="CJA93" s="131"/>
      <c r="CJB93" s="131"/>
      <c r="CJC93" s="131"/>
      <c r="CJD93" s="131"/>
      <c r="CJE93" s="131"/>
      <c r="CJF93" s="131"/>
      <c r="CJG93" s="131"/>
      <c r="CJH93" s="131"/>
      <c r="CJI93" s="131"/>
      <c r="CJJ93" s="131"/>
      <c r="CJK93" s="131"/>
      <c r="CJL93" s="131"/>
      <c r="CJM93" s="131"/>
      <c r="CJN93" s="131"/>
      <c r="CJO93" s="131"/>
      <c r="CJP93" s="131"/>
      <c r="CJQ93" s="131"/>
      <c r="CJR93" s="131"/>
      <c r="CJS93" s="131"/>
      <c r="CJT93" s="131"/>
      <c r="CJU93" s="131"/>
      <c r="CJV93" s="131"/>
      <c r="CJW93" s="131"/>
      <c r="CJX93" s="131"/>
      <c r="CJY93" s="131"/>
      <c r="CJZ93" s="131"/>
      <c r="CKA93" s="131"/>
      <c r="CKB93" s="131"/>
      <c r="CKC93" s="131"/>
      <c r="CKD93" s="131"/>
      <c r="CKE93" s="131"/>
      <c r="CKF93" s="131"/>
      <c r="CKG93" s="131"/>
      <c r="CKH93" s="131"/>
      <c r="CKI93" s="131"/>
      <c r="CKJ93" s="131"/>
      <c r="CKK93" s="131"/>
      <c r="CKL93" s="131"/>
      <c r="CKM93" s="131"/>
      <c r="CKN93" s="131"/>
      <c r="CKO93" s="131"/>
      <c r="CKP93" s="131"/>
      <c r="CKQ93" s="131"/>
      <c r="CKR93" s="131"/>
      <c r="CKS93" s="131"/>
      <c r="CKT93" s="131"/>
      <c r="CKU93" s="131"/>
      <c r="CKV93" s="131"/>
      <c r="CKW93" s="131"/>
      <c r="CKX93" s="131"/>
      <c r="CKY93" s="131"/>
      <c r="CKZ93" s="131"/>
      <c r="CLA93" s="131"/>
      <c r="CLB93" s="131"/>
      <c r="CLC93" s="131"/>
      <c r="CLD93" s="131"/>
      <c r="CLE93" s="131"/>
      <c r="CLF93" s="131"/>
      <c r="CLG93" s="131"/>
      <c r="CLH93" s="131"/>
      <c r="CLI93" s="131"/>
      <c r="CLJ93" s="131"/>
      <c r="CLK93" s="131"/>
      <c r="CLL93" s="131"/>
      <c r="CLM93" s="131"/>
      <c r="CLN93" s="131"/>
      <c r="CLO93" s="131"/>
      <c r="CLP93" s="131"/>
      <c r="CLQ93" s="131"/>
      <c r="CLR93" s="131"/>
      <c r="CLS93" s="131"/>
      <c r="CLT93" s="131"/>
      <c r="CLU93" s="131"/>
      <c r="CLV93" s="131"/>
      <c r="CLW93" s="131"/>
      <c r="CLX93" s="131"/>
      <c r="CLY93" s="131"/>
      <c r="CLZ93" s="131"/>
      <c r="CMA93" s="131"/>
      <c r="CMB93" s="131"/>
      <c r="CMC93" s="131"/>
      <c r="CMD93" s="131"/>
      <c r="CME93" s="131"/>
      <c r="CMF93" s="131"/>
      <c r="CMG93" s="131"/>
      <c r="CMH93" s="131"/>
      <c r="CMI93" s="131"/>
      <c r="CMJ93" s="131"/>
      <c r="CMK93" s="131"/>
      <c r="CML93" s="131"/>
      <c r="CMM93" s="131"/>
      <c r="CMN93" s="131"/>
      <c r="CMO93" s="131"/>
      <c r="CMP93" s="131"/>
      <c r="CMQ93" s="131"/>
      <c r="CMR93" s="131"/>
      <c r="CMS93" s="131"/>
      <c r="CMT93" s="131"/>
      <c r="CMU93" s="131"/>
      <c r="CMV93" s="131"/>
      <c r="CMW93" s="131"/>
      <c r="CMX93" s="131"/>
      <c r="CMY93" s="131"/>
      <c r="CMZ93" s="131"/>
      <c r="CNA93" s="131"/>
      <c r="CNB93" s="131"/>
      <c r="CNC93" s="131"/>
      <c r="CND93" s="131"/>
      <c r="CNE93" s="131"/>
      <c r="CNF93" s="131"/>
      <c r="CNG93" s="131"/>
      <c r="CNH93" s="131"/>
      <c r="CNI93" s="131"/>
      <c r="CNJ93" s="131"/>
      <c r="CNK93" s="131"/>
      <c r="CNL93" s="131"/>
      <c r="CNM93" s="131"/>
      <c r="CNN93" s="131"/>
      <c r="CNO93" s="131"/>
      <c r="CNP93" s="131"/>
      <c r="CNQ93" s="131"/>
      <c r="CNR93" s="131"/>
      <c r="CNS93" s="131"/>
      <c r="CNT93" s="131"/>
      <c r="CNU93" s="131"/>
      <c r="CNV93" s="131"/>
      <c r="CNW93" s="131"/>
      <c r="CNX93" s="131"/>
      <c r="CNY93" s="131"/>
      <c r="CNZ93" s="131"/>
      <c r="COA93" s="131"/>
      <c r="COB93" s="131"/>
      <c r="COC93" s="131"/>
      <c r="COD93" s="131"/>
      <c r="COE93" s="131"/>
      <c r="COF93" s="131"/>
      <c r="COG93" s="131"/>
      <c r="COH93" s="131"/>
      <c r="COI93" s="131"/>
      <c r="COJ93" s="131"/>
      <c r="COK93" s="131"/>
      <c r="COL93" s="131"/>
      <c r="COM93" s="131"/>
      <c r="CON93" s="131"/>
      <c r="COO93" s="131"/>
      <c r="COP93" s="131"/>
      <c r="COQ93" s="131"/>
      <c r="COR93" s="131"/>
      <c r="COS93" s="131"/>
      <c r="COT93" s="131"/>
      <c r="COU93" s="131"/>
      <c r="COV93" s="131"/>
      <c r="COW93" s="131"/>
      <c r="COX93" s="131"/>
      <c r="COY93" s="131"/>
      <c r="COZ93" s="131"/>
      <c r="CPA93" s="131"/>
      <c r="CPB93" s="131"/>
      <c r="CPC93" s="131"/>
      <c r="CPD93" s="131"/>
      <c r="CPE93" s="131"/>
      <c r="CPF93" s="131"/>
      <c r="CPG93" s="131"/>
      <c r="CPH93" s="131"/>
      <c r="CPI93" s="131"/>
      <c r="CPJ93" s="131"/>
      <c r="CPK93" s="131"/>
      <c r="CPL93" s="131"/>
      <c r="CPM93" s="131"/>
      <c r="CPN93" s="131"/>
      <c r="CPO93" s="131"/>
      <c r="CPP93" s="131"/>
      <c r="CPQ93" s="131"/>
      <c r="CPR93" s="131"/>
      <c r="CPS93" s="131"/>
      <c r="CPT93" s="131"/>
      <c r="CPU93" s="131"/>
      <c r="CPV93" s="131"/>
      <c r="CPW93" s="131"/>
      <c r="CPX93" s="131"/>
      <c r="CPY93" s="131"/>
      <c r="CPZ93" s="131"/>
      <c r="CQA93" s="131"/>
      <c r="CQB93" s="131"/>
      <c r="CQC93" s="131"/>
      <c r="CQD93" s="131"/>
      <c r="CQE93" s="131"/>
      <c r="CQF93" s="131"/>
      <c r="CQG93" s="131"/>
      <c r="CQH93" s="131"/>
      <c r="CQI93" s="131"/>
      <c r="CQJ93" s="131"/>
      <c r="CQK93" s="131"/>
      <c r="CQL93" s="131"/>
      <c r="CQM93" s="131"/>
      <c r="CQN93" s="131"/>
      <c r="CQO93" s="131"/>
      <c r="CQP93" s="131"/>
      <c r="CQQ93" s="131"/>
      <c r="CQR93" s="131"/>
      <c r="CQS93" s="131"/>
      <c r="CQT93" s="131"/>
      <c r="CQU93" s="131"/>
      <c r="CQV93" s="131"/>
      <c r="CQW93" s="131"/>
      <c r="CQX93" s="131"/>
      <c r="CQY93" s="131"/>
      <c r="CQZ93" s="131"/>
      <c r="CRA93" s="131"/>
      <c r="CRB93" s="131"/>
      <c r="CRC93" s="131"/>
      <c r="CRD93" s="131"/>
      <c r="CRE93" s="131"/>
      <c r="CRF93" s="131"/>
      <c r="CRG93" s="131"/>
      <c r="CRH93" s="131"/>
      <c r="CRI93" s="131"/>
      <c r="CRJ93" s="131"/>
      <c r="CRK93" s="131"/>
      <c r="CRL93" s="131"/>
      <c r="CRM93" s="131"/>
      <c r="CRN93" s="131"/>
      <c r="CRO93" s="131"/>
      <c r="CRP93" s="131"/>
      <c r="CRQ93" s="131"/>
      <c r="CRR93" s="131"/>
      <c r="CRS93" s="131"/>
      <c r="CRT93" s="131"/>
      <c r="CRU93" s="131"/>
      <c r="CRV93" s="131"/>
      <c r="CRW93" s="131"/>
      <c r="CRX93" s="131"/>
      <c r="CRY93" s="131"/>
      <c r="CRZ93" s="131"/>
      <c r="CSA93" s="131"/>
      <c r="CSB93" s="131"/>
      <c r="CSC93" s="131"/>
      <c r="CSD93" s="131"/>
      <c r="CSE93" s="131"/>
      <c r="CSF93" s="131"/>
      <c r="CSG93" s="131"/>
      <c r="CSH93" s="131"/>
      <c r="CSI93" s="131"/>
      <c r="CSJ93" s="131"/>
      <c r="CSK93" s="131"/>
      <c r="CSL93" s="131"/>
      <c r="CSM93" s="131"/>
      <c r="CSN93" s="131"/>
      <c r="CSO93" s="131"/>
      <c r="CSP93" s="131"/>
      <c r="CSQ93" s="131"/>
      <c r="CSR93" s="131"/>
      <c r="CSS93" s="131"/>
      <c r="CST93" s="131"/>
      <c r="CSU93" s="131"/>
      <c r="CSV93" s="131"/>
      <c r="CSW93" s="131"/>
      <c r="CSX93" s="131"/>
      <c r="CSY93" s="131"/>
      <c r="CSZ93" s="131"/>
      <c r="CTA93" s="131"/>
      <c r="CTB93" s="131"/>
      <c r="CTC93" s="131"/>
      <c r="CTD93" s="131"/>
      <c r="CTE93" s="131"/>
      <c r="CTF93" s="131"/>
      <c r="CTG93" s="131"/>
      <c r="CTH93" s="131"/>
      <c r="CTI93" s="131"/>
      <c r="CTJ93" s="131"/>
      <c r="CTK93" s="131"/>
      <c r="CTL93" s="131"/>
      <c r="CTM93" s="131"/>
      <c r="CTN93" s="131"/>
      <c r="CTO93" s="131"/>
      <c r="CTP93" s="131"/>
      <c r="CTQ93" s="131"/>
      <c r="CTR93" s="131"/>
      <c r="CTS93" s="131"/>
      <c r="CTT93" s="131"/>
      <c r="CTU93" s="131"/>
      <c r="CTV93" s="131"/>
      <c r="CTW93" s="131"/>
      <c r="CTX93" s="131"/>
      <c r="CTY93" s="131"/>
      <c r="CTZ93" s="131"/>
      <c r="CUA93" s="131"/>
      <c r="CUB93" s="131"/>
      <c r="CUC93" s="131"/>
      <c r="CUD93" s="131"/>
      <c r="CUE93" s="131"/>
      <c r="CUF93" s="131"/>
      <c r="CUG93" s="131"/>
      <c r="CUH93" s="131"/>
      <c r="CUI93" s="131"/>
      <c r="CUJ93" s="131"/>
      <c r="CUK93" s="131"/>
      <c r="CUL93" s="131"/>
      <c r="CUM93" s="131"/>
      <c r="CUN93" s="131"/>
      <c r="CUO93" s="131"/>
      <c r="CUP93" s="131"/>
      <c r="CUQ93" s="131"/>
      <c r="CUR93" s="131"/>
      <c r="CUS93" s="131"/>
      <c r="CUT93" s="131"/>
      <c r="CUU93" s="131"/>
      <c r="CUV93" s="131"/>
      <c r="CUW93" s="131"/>
      <c r="CUX93" s="131"/>
      <c r="CUY93" s="131"/>
      <c r="CUZ93" s="131"/>
      <c r="CVA93" s="131"/>
      <c r="CVB93" s="131"/>
      <c r="CVC93" s="131"/>
      <c r="CVD93" s="131"/>
      <c r="CVE93" s="131"/>
      <c r="CVF93" s="131"/>
      <c r="CVG93" s="131"/>
      <c r="CVH93" s="131"/>
      <c r="CVI93" s="131"/>
      <c r="CVJ93" s="131"/>
      <c r="CVK93" s="131"/>
      <c r="CVL93" s="131"/>
      <c r="CVM93" s="131"/>
      <c r="CVN93" s="131"/>
      <c r="CVO93" s="131"/>
      <c r="CVP93" s="131"/>
      <c r="CVQ93" s="131"/>
      <c r="CVR93" s="131"/>
      <c r="CVS93" s="131"/>
      <c r="CVT93" s="131"/>
      <c r="CVU93" s="131"/>
      <c r="CVV93" s="131"/>
      <c r="CVW93" s="131"/>
      <c r="CVX93" s="131"/>
      <c r="CVY93" s="131"/>
      <c r="CVZ93" s="131"/>
      <c r="CWA93" s="131"/>
      <c r="CWB93" s="131"/>
      <c r="CWC93" s="131"/>
      <c r="CWD93" s="131"/>
      <c r="CWE93" s="131"/>
      <c r="CWF93" s="131"/>
      <c r="CWG93" s="131"/>
      <c r="CWH93" s="131"/>
      <c r="CWI93" s="131"/>
      <c r="CWJ93" s="131"/>
      <c r="CWK93" s="131"/>
      <c r="CWL93" s="131"/>
      <c r="CWM93" s="131"/>
      <c r="CWN93" s="131"/>
      <c r="CWO93" s="131"/>
      <c r="CWP93" s="131"/>
      <c r="CWQ93" s="131"/>
      <c r="CWR93" s="131"/>
      <c r="CWS93" s="131"/>
      <c r="CWT93" s="131"/>
      <c r="CWU93" s="131"/>
      <c r="CWV93" s="131"/>
      <c r="CWW93" s="131"/>
      <c r="CWX93" s="131"/>
      <c r="CWY93" s="131"/>
      <c r="CWZ93" s="131"/>
      <c r="CXA93" s="131"/>
      <c r="CXB93" s="131"/>
      <c r="CXC93" s="131"/>
      <c r="CXD93" s="131"/>
      <c r="CXE93" s="131"/>
      <c r="CXF93" s="131"/>
      <c r="CXG93" s="131"/>
      <c r="CXH93" s="131"/>
      <c r="CXI93" s="131"/>
      <c r="CXJ93" s="131"/>
      <c r="CXK93" s="131"/>
      <c r="CXL93" s="131"/>
      <c r="CXM93" s="131"/>
      <c r="CXN93" s="131"/>
      <c r="CXO93" s="131"/>
      <c r="CXP93" s="131"/>
      <c r="CXQ93" s="131"/>
      <c r="CXR93" s="131"/>
      <c r="CXS93" s="131"/>
      <c r="CXT93" s="131"/>
      <c r="CXU93" s="131"/>
      <c r="CXV93" s="131"/>
      <c r="CXW93" s="131"/>
      <c r="CXX93" s="131"/>
      <c r="CXY93" s="131"/>
      <c r="CXZ93" s="131"/>
      <c r="CYA93" s="131"/>
      <c r="CYB93" s="131"/>
      <c r="CYC93" s="131"/>
      <c r="CYD93" s="131"/>
      <c r="CYE93" s="131"/>
      <c r="CYF93" s="131"/>
      <c r="CYG93" s="131"/>
      <c r="CYH93" s="131"/>
      <c r="CYI93" s="131"/>
      <c r="CYJ93" s="131"/>
      <c r="CYK93" s="131"/>
      <c r="CYL93" s="131"/>
      <c r="CYM93" s="131"/>
      <c r="CYN93" s="131"/>
      <c r="CYO93" s="131"/>
      <c r="CYP93" s="131"/>
      <c r="CYQ93" s="131"/>
      <c r="CYR93" s="131"/>
      <c r="CYS93" s="131"/>
      <c r="CYT93" s="131"/>
      <c r="CYU93" s="131"/>
      <c r="CYV93" s="131"/>
      <c r="CYW93" s="131"/>
      <c r="CYX93" s="131"/>
      <c r="CYY93" s="131"/>
      <c r="CYZ93" s="131"/>
      <c r="CZA93" s="131"/>
      <c r="CZB93" s="131"/>
      <c r="CZC93" s="131"/>
      <c r="CZD93" s="131"/>
      <c r="CZE93" s="131"/>
      <c r="CZF93" s="131"/>
      <c r="CZG93" s="131"/>
      <c r="CZH93" s="131"/>
      <c r="CZI93" s="131"/>
      <c r="CZJ93" s="131"/>
      <c r="CZK93" s="131"/>
      <c r="CZL93" s="131"/>
      <c r="CZM93" s="131"/>
      <c r="CZN93" s="131"/>
      <c r="CZO93" s="131"/>
      <c r="CZP93" s="131"/>
      <c r="CZQ93" s="131"/>
      <c r="CZR93" s="131"/>
      <c r="CZS93" s="131"/>
      <c r="CZT93" s="131"/>
      <c r="CZU93" s="131"/>
      <c r="CZV93" s="131"/>
      <c r="CZW93" s="131"/>
      <c r="CZX93" s="131"/>
      <c r="CZY93" s="131"/>
      <c r="CZZ93" s="131"/>
      <c r="DAA93" s="131"/>
      <c r="DAB93" s="131"/>
      <c r="DAC93" s="131"/>
      <c r="DAD93" s="131"/>
      <c r="DAE93" s="131"/>
      <c r="DAF93" s="131"/>
      <c r="DAG93" s="131"/>
      <c r="DAH93" s="131"/>
      <c r="DAI93" s="131"/>
      <c r="DAJ93" s="131"/>
      <c r="DAK93" s="131"/>
      <c r="DAL93" s="131"/>
      <c r="DAM93" s="131"/>
      <c r="DAN93" s="131"/>
      <c r="DAO93" s="131"/>
      <c r="DAP93" s="131"/>
      <c r="DAQ93" s="131"/>
      <c r="DAR93" s="131"/>
      <c r="DAS93" s="131"/>
      <c r="DAT93" s="131"/>
      <c r="DAU93" s="131"/>
      <c r="DAV93" s="131"/>
      <c r="DAW93" s="131"/>
      <c r="DAX93" s="131"/>
      <c r="DAY93" s="131"/>
      <c r="DAZ93" s="131"/>
      <c r="DBA93" s="131"/>
      <c r="DBB93" s="131"/>
      <c r="DBC93" s="131"/>
      <c r="DBD93" s="131"/>
      <c r="DBE93" s="131"/>
      <c r="DBF93" s="131"/>
      <c r="DBG93" s="131"/>
      <c r="DBH93" s="131"/>
      <c r="DBI93" s="131"/>
      <c r="DBJ93" s="131"/>
      <c r="DBK93" s="131"/>
      <c r="DBL93" s="131"/>
      <c r="DBM93" s="131"/>
      <c r="DBN93" s="131"/>
      <c r="DBO93" s="131"/>
      <c r="DBP93" s="131"/>
      <c r="DBQ93" s="131"/>
      <c r="DBR93" s="131"/>
      <c r="DBS93" s="131"/>
      <c r="DBT93" s="131"/>
      <c r="DBU93" s="131"/>
      <c r="DBV93" s="131"/>
      <c r="DBW93" s="131"/>
      <c r="DBX93" s="131"/>
      <c r="DBY93" s="131"/>
      <c r="DBZ93" s="131"/>
      <c r="DCA93" s="131"/>
      <c r="DCB93" s="131"/>
      <c r="DCC93" s="131"/>
      <c r="DCD93" s="131"/>
      <c r="DCE93" s="131"/>
      <c r="DCF93" s="131"/>
      <c r="DCG93" s="131"/>
      <c r="DCH93" s="131"/>
      <c r="DCI93" s="131"/>
      <c r="DCJ93" s="131"/>
      <c r="DCK93" s="131"/>
      <c r="DCL93" s="131"/>
      <c r="DCM93" s="131"/>
      <c r="DCN93" s="131"/>
      <c r="DCO93" s="131"/>
      <c r="DCP93" s="131"/>
      <c r="DCQ93" s="131"/>
      <c r="DCR93" s="131"/>
      <c r="DCS93" s="131"/>
      <c r="DCT93" s="131"/>
      <c r="DCU93" s="131"/>
      <c r="DCV93" s="131"/>
      <c r="DCW93" s="131"/>
      <c r="DCX93" s="131"/>
      <c r="DCY93" s="131"/>
      <c r="DCZ93" s="131"/>
      <c r="DDA93" s="131"/>
      <c r="DDB93" s="131"/>
      <c r="DDC93" s="131"/>
      <c r="DDD93" s="131"/>
      <c r="DDE93" s="131"/>
      <c r="DDF93" s="131"/>
      <c r="DDG93" s="131"/>
      <c r="DDH93" s="131"/>
      <c r="DDI93" s="131"/>
      <c r="DDJ93" s="131"/>
      <c r="DDK93" s="131"/>
      <c r="DDL93" s="131"/>
      <c r="DDM93" s="131"/>
      <c r="DDN93" s="131"/>
      <c r="DDO93" s="131"/>
      <c r="DDP93" s="131"/>
      <c r="DDQ93" s="131"/>
      <c r="DDR93" s="131"/>
      <c r="DDS93" s="131"/>
      <c r="DDT93" s="131"/>
      <c r="DDU93" s="131"/>
      <c r="DDV93" s="131"/>
      <c r="DDW93" s="131"/>
      <c r="DDX93" s="131"/>
      <c r="DDY93" s="131"/>
      <c r="DDZ93" s="131"/>
      <c r="DEA93" s="131"/>
      <c r="DEB93" s="131"/>
      <c r="DEC93" s="131"/>
      <c r="DED93" s="131"/>
      <c r="DEE93" s="131"/>
      <c r="DEF93" s="131"/>
      <c r="DEG93" s="131"/>
      <c r="DEH93" s="131"/>
      <c r="DEI93" s="131"/>
      <c r="DEJ93" s="131"/>
      <c r="DEK93" s="131"/>
      <c r="DEL93" s="131"/>
      <c r="DEM93" s="131"/>
      <c r="DEN93" s="131"/>
      <c r="DEO93" s="131"/>
      <c r="DEP93" s="131"/>
      <c r="DEQ93" s="131"/>
      <c r="DER93" s="131"/>
      <c r="DES93" s="131"/>
      <c r="DET93" s="131"/>
      <c r="DEU93" s="131"/>
      <c r="DEV93" s="131"/>
      <c r="DEW93" s="131"/>
      <c r="DEX93" s="131"/>
      <c r="DEY93" s="131"/>
      <c r="DEZ93" s="131"/>
      <c r="DFA93" s="131"/>
      <c r="DFB93" s="131"/>
      <c r="DFC93" s="131"/>
      <c r="DFD93" s="131"/>
      <c r="DFE93" s="131"/>
      <c r="DFF93" s="131"/>
      <c r="DFG93" s="131"/>
      <c r="DFH93" s="131"/>
      <c r="DFI93" s="131"/>
      <c r="DFJ93" s="131"/>
      <c r="DFK93" s="131"/>
      <c r="DFL93" s="131"/>
      <c r="DFM93" s="131"/>
      <c r="DFN93" s="131"/>
      <c r="DFO93" s="131"/>
      <c r="DFP93" s="131"/>
      <c r="DFQ93" s="131"/>
      <c r="DFR93" s="131"/>
      <c r="DFS93" s="131"/>
      <c r="DFT93" s="131"/>
      <c r="DFU93" s="131"/>
      <c r="DFV93" s="131"/>
      <c r="DFW93" s="131"/>
      <c r="DFX93" s="131"/>
      <c r="DFY93" s="131"/>
      <c r="DFZ93" s="131"/>
      <c r="DGA93" s="131"/>
      <c r="DGB93" s="131"/>
      <c r="DGC93" s="131"/>
      <c r="DGD93" s="131"/>
      <c r="DGE93" s="131"/>
      <c r="DGF93" s="131"/>
      <c r="DGG93" s="131"/>
      <c r="DGH93" s="131"/>
      <c r="DGI93" s="131"/>
      <c r="DGJ93" s="131"/>
      <c r="DGK93" s="131"/>
      <c r="DGL93" s="131"/>
      <c r="DGM93" s="131"/>
      <c r="DGN93" s="131"/>
      <c r="DGO93" s="131"/>
      <c r="DGP93" s="131"/>
      <c r="DGQ93" s="131"/>
      <c r="DGR93" s="131"/>
      <c r="DGS93" s="131"/>
      <c r="DGT93" s="131"/>
      <c r="DGU93" s="131"/>
      <c r="DGV93" s="131"/>
      <c r="DGW93" s="131"/>
      <c r="DGX93" s="131"/>
      <c r="DGY93" s="131"/>
      <c r="DGZ93" s="131"/>
      <c r="DHA93" s="131"/>
      <c r="DHB93" s="131"/>
      <c r="DHC93" s="131"/>
      <c r="DHD93" s="131"/>
      <c r="DHE93" s="131"/>
      <c r="DHF93" s="131"/>
      <c r="DHG93" s="131"/>
      <c r="DHH93" s="131"/>
      <c r="DHI93" s="131"/>
      <c r="DHJ93" s="131"/>
      <c r="DHK93" s="131"/>
      <c r="DHL93" s="131"/>
      <c r="DHM93" s="131"/>
      <c r="DHN93" s="131"/>
      <c r="DHO93" s="131"/>
      <c r="DHP93" s="131"/>
      <c r="DHQ93" s="131"/>
      <c r="DHR93" s="131"/>
      <c r="DHS93" s="131"/>
      <c r="DHT93" s="131"/>
      <c r="DHU93" s="131"/>
      <c r="DHV93" s="131"/>
      <c r="DHW93" s="131"/>
      <c r="DHX93" s="131"/>
      <c r="DHY93" s="131"/>
      <c r="DHZ93" s="131"/>
      <c r="DIA93" s="131"/>
      <c r="DIB93" s="131"/>
      <c r="DIC93" s="131"/>
      <c r="DID93" s="131"/>
      <c r="DIE93" s="131"/>
      <c r="DIF93" s="131"/>
      <c r="DIG93" s="131"/>
      <c r="DIH93" s="131"/>
      <c r="DII93" s="131"/>
      <c r="DIJ93" s="131"/>
      <c r="DIK93" s="131"/>
      <c r="DIL93" s="131"/>
      <c r="DIM93" s="131"/>
      <c r="DIN93" s="131"/>
      <c r="DIO93" s="131"/>
      <c r="DIP93" s="131"/>
      <c r="DIQ93" s="131"/>
      <c r="DIR93" s="131"/>
      <c r="DIS93" s="131"/>
      <c r="DIT93" s="131"/>
      <c r="DIU93" s="131"/>
      <c r="DIV93" s="131"/>
      <c r="DIW93" s="131"/>
      <c r="DIX93" s="131"/>
      <c r="DIY93" s="131"/>
      <c r="DIZ93" s="131"/>
      <c r="DJA93" s="131"/>
      <c r="DJB93" s="131"/>
      <c r="DJC93" s="131"/>
      <c r="DJD93" s="131"/>
      <c r="DJE93" s="131"/>
      <c r="DJF93" s="131"/>
      <c r="DJG93" s="131"/>
      <c r="DJH93" s="131"/>
      <c r="DJI93" s="131"/>
      <c r="DJJ93" s="131"/>
      <c r="DJK93" s="131"/>
      <c r="DJL93" s="131"/>
      <c r="DJM93" s="131"/>
      <c r="DJN93" s="131"/>
      <c r="DJO93" s="131"/>
      <c r="DJP93" s="131"/>
      <c r="DJQ93" s="131"/>
      <c r="DJR93" s="131"/>
      <c r="DJS93" s="131"/>
      <c r="DJT93" s="131"/>
      <c r="DJU93" s="131"/>
      <c r="DJV93" s="131"/>
      <c r="DJW93" s="131"/>
      <c r="DJX93" s="131"/>
      <c r="DJY93" s="131"/>
      <c r="DJZ93" s="131"/>
      <c r="DKA93" s="131"/>
      <c r="DKB93" s="131"/>
      <c r="DKC93" s="131"/>
      <c r="DKD93" s="131"/>
      <c r="DKE93" s="131"/>
      <c r="DKF93" s="131"/>
      <c r="DKG93" s="131"/>
      <c r="DKH93" s="131"/>
      <c r="DKI93" s="131"/>
      <c r="DKJ93" s="131"/>
      <c r="DKK93" s="131"/>
      <c r="DKL93" s="131"/>
      <c r="DKM93" s="131"/>
      <c r="DKN93" s="131"/>
      <c r="DKO93" s="131"/>
      <c r="DKP93" s="131"/>
      <c r="DKQ93" s="131"/>
      <c r="DKR93" s="131"/>
      <c r="DKS93" s="131"/>
      <c r="DKT93" s="131"/>
      <c r="DKU93" s="131"/>
      <c r="DKV93" s="131"/>
      <c r="DKW93" s="131"/>
      <c r="DKX93" s="131"/>
      <c r="DKY93" s="131"/>
      <c r="DKZ93" s="131"/>
      <c r="DLA93" s="131"/>
      <c r="DLB93" s="131"/>
      <c r="DLC93" s="131"/>
      <c r="DLD93" s="131"/>
      <c r="DLE93" s="131"/>
      <c r="DLF93" s="131"/>
      <c r="DLG93" s="131"/>
      <c r="DLH93" s="131"/>
      <c r="DLI93" s="131"/>
      <c r="DLJ93" s="131"/>
      <c r="DLK93" s="131"/>
      <c r="DLL93" s="131"/>
      <c r="DLM93" s="131"/>
      <c r="DLN93" s="131"/>
      <c r="DLO93" s="131"/>
      <c r="DLP93" s="131"/>
      <c r="DLQ93" s="131"/>
      <c r="DLR93" s="131"/>
      <c r="DLS93" s="131"/>
      <c r="DLT93" s="131"/>
      <c r="DLU93" s="131"/>
      <c r="DLV93" s="131"/>
      <c r="DLW93" s="131"/>
      <c r="DLX93" s="131"/>
      <c r="DLY93" s="131"/>
      <c r="DLZ93" s="131"/>
      <c r="DMA93" s="131"/>
      <c r="DMB93" s="131"/>
      <c r="DMC93" s="131"/>
      <c r="DMD93" s="131"/>
      <c r="DME93" s="131"/>
      <c r="DMF93" s="131"/>
      <c r="DMG93" s="131"/>
      <c r="DMH93" s="131"/>
      <c r="DMI93" s="131"/>
      <c r="DMJ93" s="131"/>
      <c r="DMK93" s="131"/>
      <c r="DML93" s="131"/>
      <c r="DMM93" s="131"/>
      <c r="DMN93" s="131"/>
      <c r="DMO93" s="131"/>
      <c r="DMP93" s="131"/>
      <c r="DMQ93" s="131"/>
      <c r="DMR93" s="131"/>
      <c r="DMS93" s="131"/>
      <c r="DMT93" s="131"/>
      <c r="DMU93" s="131"/>
      <c r="DMV93" s="131"/>
      <c r="DMW93" s="131"/>
      <c r="DMX93" s="131"/>
      <c r="DMY93" s="131"/>
      <c r="DMZ93" s="131"/>
      <c r="DNA93" s="131"/>
      <c r="DNB93" s="131"/>
      <c r="DNC93" s="131"/>
      <c r="DND93" s="131"/>
      <c r="DNE93" s="131"/>
      <c r="DNF93" s="131"/>
      <c r="DNG93" s="131"/>
      <c r="DNH93" s="131"/>
      <c r="DNI93" s="131"/>
      <c r="DNJ93" s="131"/>
      <c r="DNK93" s="131"/>
      <c r="DNL93" s="131"/>
      <c r="DNM93" s="131"/>
      <c r="DNN93" s="131"/>
      <c r="DNO93" s="131"/>
      <c r="DNP93" s="131"/>
      <c r="DNQ93" s="131"/>
      <c r="DNR93" s="131"/>
      <c r="DNS93" s="131"/>
      <c r="DNT93" s="131"/>
      <c r="DNU93" s="131"/>
      <c r="DNV93" s="131"/>
      <c r="DNW93" s="131"/>
      <c r="DNX93" s="131"/>
      <c r="DNY93" s="131"/>
      <c r="DNZ93" s="131"/>
      <c r="DOA93" s="131"/>
      <c r="DOB93" s="131"/>
      <c r="DOC93" s="131"/>
      <c r="DOD93" s="131"/>
      <c r="DOE93" s="131"/>
      <c r="DOF93" s="131"/>
      <c r="DOG93" s="131"/>
      <c r="DOH93" s="131"/>
      <c r="DOI93" s="131"/>
      <c r="DOJ93" s="131"/>
      <c r="DOK93" s="131"/>
      <c r="DOL93" s="131"/>
      <c r="DOM93" s="131"/>
      <c r="DON93" s="131"/>
      <c r="DOO93" s="131"/>
      <c r="DOP93" s="131"/>
      <c r="DOQ93" s="131"/>
      <c r="DOR93" s="131"/>
      <c r="DOS93" s="131"/>
      <c r="DOT93" s="131"/>
      <c r="DOU93" s="131"/>
      <c r="DOV93" s="131"/>
      <c r="DOW93" s="131"/>
      <c r="DOX93" s="131"/>
      <c r="DOY93" s="131"/>
      <c r="DOZ93" s="131"/>
      <c r="DPA93" s="131"/>
      <c r="DPB93" s="131"/>
      <c r="DPC93" s="131"/>
      <c r="DPD93" s="131"/>
      <c r="DPE93" s="131"/>
      <c r="DPF93" s="131"/>
      <c r="DPG93" s="131"/>
      <c r="DPH93" s="131"/>
      <c r="DPI93" s="131"/>
      <c r="DPJ93" s="131"/>
      <c r="DPK93" s="131"/>
      <c r="DPL93" s="131"/>
      <c r="DPM93" s="131"/>
      <c r="DPN93" s="131"/>
      <c r="DPO93" s="131"/>
      <c r="DPP93" s="131"/>
      <c r="DPQ93" s="131"/>
      <c r="DPR93" s="131"/>
      <c r="DPS93" s="131"/>
      <c r="DPT93" s="131"/>
      <c r="DPU93" s="131"/>
      <c r="DPV93" s="131"/>
      <c r="DPW93" s="131"/>
      <c r="DPX93" s="131"/>
      <c r="DPY93" s="131"/>
      <c r="DPZ93" s="131"/>
      <c r="DQA93" s="131"/>
      <c r="DQB93" s="131"/>
      <c r="DQC93" s="131"/>
      <c r="DQD93" s="131"/>
      <c r="DQE93" s="131"/>
      <c r="DQF93" s="131"/>
      <c r="DQG93" s="131"/>
      <c r="DQH93" s="131"/>
      <c r="DQI93" s="131"/>
      <c r="DQJ93" s="131"/>
      <c r="DQK93" s="131"/>
      <c r="DQL93" s="131"/>
      <c r="DQM93" s="131"/>
      <c r="DQN93" s="131"/>
      <c r="DQO93" s="131"/>
      <c r="DQP93" s="131"/>
      <c r="DQQ93" s="131"/>
      <c r="DQR93" s="131"/>
      <c r="DQS93" s="131"/>
      <c r="DQT93" s="131"/>
      <c r="DQU93" s="131"/>
      <c r="DQV93" s="131"/>
      <c r="DQW93" s="131"/>
      <c r="DQX93" s="131"/>
      <c r="DQY93" s="131"/>
      <c r="DQZ93" s="131"/>
      <c r="DRA93" s="131"/>
      <c r="DRB93" s="131"/>
      <c r="DRC93" s="131"/>
      <c r="DRD93" s="131"/>
      <c r="DRE93" s="131"/>
      <c r="DRF93" s="131"/>
      <c r="DRG93" s="131"/>
      <c r="DRH93" s="131"/>
      <c r="DRI93" s="131"/>
      <c r="DRJ93" s="131"/>
      <c r="DRK93" s="131"/>
      <c r="DRL93" s="131"/>
      <c r="DRM93" s="131"/>
      <c r="DRN93" s="131"/>
      <c r="DRO93" s="131"/>
      <c r="DRP93" s="131"/>
      <c r="DRQ93" s="131"/>
      <c r="DRR93" s="131"/>
      <c r="DRS93" s="131"/>
      <c r="DRT93" s="131"/>
      <c r="DRU93" s="131"/>
      <c r="DRV93" s="131"/>
      <c r="DRW93" s="131"/>
      <c r="DRX93" s="131"/>
      <c r="DRY93" s="131"/>
      <c r="DRZ93" s="131"/>
      <c r="DSA93" s="131"/>
      <c r="DSB93" s="131"/>
      <c r="DSC93" s="131"/>
      <c r="DSD93" s="131"/>
      <c r="DSE93" s="131"/>
      <c r="DSF93" s="131"/>
      <c r="DSG93" s="131"/>
      <c r="DSH93" s="131"/>
      <c r="DSI93" s="131"/>
      <c r="DSJ93" s="131"/>
      <c r="DSK93" s="131"/>
      <c r="DSL93" s="131"/>
      <c r="DSM93" s="131"/>
      <c r="DSN93" s="131"/>
      <c r="DSO93" s="131"/>
      <c r="DSP93" s="131"/>
      <c r="DSQ93" s="131"/>
      <c r="DSR93" s="131"/>
      <c r="DSS93" s="131"/>
      <c r="DST93" s="131"/>
      <c r="DSU93" s="131"/>
      <c r="DSV93" s="131"/>
      <c r="DSW93" s="131"/>
      <c r="DSX93" s="131"/>
      <c r="DSY93" s="131"/>
      <c r="DSZ93" s="131"/>
      <c r="DTA93" s="131"/>
      <c r="DTB93" s="131"/>
      <c r="DTC93" s="131"/>
      <c r="DTD93" s="131"/>
      <c r="DTE93" s="131"/>
      <c r="DTF93" s="131"/>
      <c r="DTG93" s="131"/>
      <c r="DTH93" s="131"/>
      <c r="DTI93" s="131"/>
      <c r="DTJ93" s="131"/>
      <c r="DTK93" s="131"/>
      <c r="DTL93" s="131"/>
      <c r="DTM93" s="131"/>
      <c r="DTN93" s="131"/>
      <c r="DTO93" s="131"/>
      <c r="DTP93" s="131"/>
      <c r="DTQ93" s="131"/>
      <c r="DTR93" s="131"/>
      <c r="DTS93" s="131"/>
      <c r="DTT93" s="131"/>
      <c r="DTU93" s="131"/>
      <c r="DTV93" s="131"/>
      <c r="DTW93" s="131"/>
      <c r="DTX93" s="131"/>
      <c r="DTY93" s="131"/>
      <c r="DTZ93" s="131"/>
      <c r="DUA93" s="131"/>
      <c r="DUB93" s="131"/>
      <c r="DUC93" s="131"/>
      <c r="DUD93" s="131"/>
      <c r="DUE93" s="131"/>
      <c r="DUF93" s="131"/>
      <c r="DUG93" s="131"/>
      <c r="DUH93" s="131"/>
      <c r="DUI93" s="131"/>
      <c r="DUJ93" s="131"/>
      <c r="DUK93" s="131"/>
      <c r="DUL93" s="131"/>
      <c r="DUM93" s="131"/>
      <c r="DUN93" s="131"/>
      <c r="DUO93" s="131"/>
      <c r="DUP93" s="131"/>
      <c r="DUQ93" s="131"/>
      <c r="DUR93" s="131"/>
      <c r="DUS93" s="131"/>
      <c r="DUT93" s="131"/>
      <c r="DUU93" s="131"/>
      <c r="DUV93" s="131"/>
      <c r="DUW93" s="131"/>
      <c r="DUX93" s="131"/>
      <c r="DUY93" s="131"/>
      <c r="DUZ93" s="131"/>
      <c r="DVA93" s="131"/>
      <c r="DVB93" s="131"/>
      <c r="DVC93" s="131"/>
      <c r="DVD93" s="131"/>
      <c r="DVE93" s="131"/>
      <c r="DVF93" s="131"/>
      <c r="DVG93" s="131"/>
      <c r="DVH93" s="131"/>
      <c r="DVI93" s="131"/>
      <c r="DVJ93" s="131"/>
      <c r="DVK93" s="131"/>
      <c r="DVL93" s="131"/>
      <c r="DVM93" s="131"/>
      <c r="DVN93" s="131"/>
      <c r="DVO93" s="131"/>
      <c r="DVP93" s="131"/>
      <c r="DVQ93" s="131"/>
      <c r="DVR93" s="131"/>
      <c r="DVS93" s="131"/>
      <c r="DVT93" s="131"/>
      <c r="DVU93" s="131"/>
      <c r="DVV93" s="131"/>
      <c r="DVW93" s="131"/>
      <c r="DVX93" s="131"/>
      <c r="DVY93" s="131"/>
      <c r="DVZ93" s="131"/>
      <c r="DWA93" s="131"/>
      <c r="DWB93" s="131"/>
      <c r="DWC93" s="131"/>
      <c r="DWD93" s="131"/>
      <c r="DWE93" s="131"/>
      <c r="DWF93" s="131"/>
      <c r="DWG93" s="131"/>
      <c r="DWH93" s="131"/>
      <c r="DWI93" s="131"/>
      <c r="DWJ93" s="131"/>
      <c r="DWK93" s="131"/>
      <c r="DWL93" s="131"/>
      <c r="DWM93" s="131"/>
      <c r="DWN93" s="131"/>
      <c r="DWO93" s="131"/>
      <c r="DWP93" s="131"/>
      <c r="DWQ93" s="131"/>
      <c r="DWR93" s="131"/>
      <c r="DWS93" s="131"/>
      <c r="DWT93" s="131"/>
      <c r="DWU93" s="131"/>
      <c r="DWV93" s="131"/>
      <c r="DWW93" s="131"/>
      <c r="DWX93" s="131"/>
      <c r="DWY93" s="131"/>
      <c r="DWZ93" s="131"/>
      <c r="DXA93" s="131"/>
      <c r="DXB93" s="131"/>
      <c r="DXC93" s="131"/>
      <c r="DXD93" s="131"/>
      <c r="DXE93" s="131"/>
      <c r="DXF93" s="131"/>
      <c r="DXG93" s="131"/>
      <c r="DXH93" s="131"/>
      <c r="DXI93" s="131"/>
      <c r="DXJ93" s="131"/>
      <c r="DXK93" s="131"/>
      <c r="DXL93" s="131"/>
      <c r="DXM93" s="131"/>
      <c r="DXN93" s="131"/>
      <c r="DXO93" s="131"/>
      <c r="DXP93" s="131"/>
      <c r="DXQ93" s="131"/>
      <c r="DXR93" s="131"/>
      <c r="DXS93" s="131"/>
      <c r="DXT93" s="131"/>
      <c r="DXU93" s="131"/>
      <c r="DXV93" s="131"/>
      <c r="DXW93" s="131"/>
      <c r="DXX93" s="131"/>
      <c r="DXY93" s="131"/>
      <c r="DXZ93" s="131"/>
      <c r="DYA93" s="131"/>
      <c r="DYB93" s="131"/>
      <c r="DYC93" s="131"/>
      <c r="DYD93" s="131"/>
      <c r="DYE93" s="131"/>
      <c r="DYF93" s="131"/>
      <c r="DYG93" s="131"/>
      <c r="DYH93" s="131"/>
      <c r="DYI93" s="131"/>
      <c r="DYJ93" s="131"/>
      <c r="DYK93" s="131"/>
      <c r="DYL93" s="131"/>
      <c r="DYM93" s="131"/>
      <c r="DYN93" s="131"/>
      <c r="DYO93" s="131"/>
      <c r="DYP93" s="131"/>
      <c r="DYQ93" s="131"/>
      <c r="DYR93" s="131"/>
      <c r="DYS93" s="131"/>
      <c r="DYT93" s="131"/>
      <c r="DYU93" s="131"/>
      <c r="DYV93" s="131"/>
      <c r="DYW93" s="131"/>
      <c r="DYX93" s="131"/>
      <c r="DYY93" s="131"/>
      <c r="DYZ93" s="131"/>
      <c r="DZA93" s="131"/>
      <c r="DZB93" s="131"/>
      <c r="DZC93" s="131"/>
      <c r="DZD93" s="131"/>
      <c r="DZE93" s="131"/>
      <c r="DZF93" s="131"/>
      <c r="DZG93" s="131"/>
      <c r="DZH93" s="131"/>
      <c r="DZI93" s="131"/>
      <c r="DZJ93" s="131"/>
      <c r="DZK93" s="131"/>
      <c r="DZL93" s="131"/>
      <c r="DZM93" s="131"/>
      <c r="DZN93" s="131"/>
      <c r="DZO93" s="131"/>
      <c r="DZP93" s="131"/>
      <c r="DZQ93" s="131"/>
      <c r="DZR93" s="131"/>
      <c r="DZS93" s="131"/>
      <c r="DZT93" s="131"/>
      <c r="DZU93" s="131"/>
      <c r="DZV93" s="131"/>
      <c r="DZW93" s="131"/>
      <c r="DZX93" s="131"/>
      <c r="DZY93" s="131"/>
      <c r="DZZ93" s="131"/>
      <c r="EAA93" s="131"/>
      <c r="EAB93" s="131"/>
      <c r="EAC93" s="131"/>
      <c r="EAD93" s="131"/>
      <c r="EAE93" s="131"/>
      <c r="EAF93" s="131"/>
      <c r="EAG93" s="131"/>
      <c r="EAH93" s="131"/>
      <c r="EAI93" s="131"/>
      <c r="EAJ93" s="131"/>
      <c r="EAK93" s="131"/>
      <c r="EAL93" s="131"/>
      <c r="EAM93" s="131"/>
      <c r="EAN93" s="131"/>
      <c r="EAO93" s="131"/>
      <c r="EAP93" s="131"/>
      <c r="EAQ93" s="131"/>
      <c r="EAR93" s="131"/>
      <c r="EAS93" s="131"/>
      <c r="EAT93" s="131"/>
      <c r="EAU93" s="131"/>
      <c r="EAV93" s="131"/>
      <c r="EAW93" s="131"/>
      <c r="EAX93" s="131"/>
      <c r="EAY93" s="131"/>
      <c r="EAZ93" s="131"/>
      <c r="EBA93" s="131"/>
      <c r="EBB93" s="131"/>
      <c r="EBC93" s="131"/>
      <c r="EBD93" s="131"/>
      <c r="EBE93" s="131"/>
      <c r="EBF93" s="131"/>
      <c r="EBG93" s="131"/>
      <c r="EBH93" s="131"/>
      <c r="EBI93" s="131"/>
      <c r="EBJ93" s="131"/>
      <c r="EBK93" s="131"/>
      <c r="EBL93" s="131"/>
      <c r="EBM93" s="131"/>
      <c r="EBN93" s="131"/>
      <c r="EBO93" s="131"/>
      <c r="EBP93" s="131"/>
      <c r="EBQ93" s="131"/>
      <c r="EBR93" s="131"/>
      <c r="EBS93" s="131"/>
      <c r="EBT93" s="131"/>
      <c r="EBU93" s="131"/>
      <c r="EBV93" s="131"/>
      <c r="EBW93" s="131"/>
      <c r="EBX93" s="131"/>
      <c r="EBY93" s="131"/>
      <c r="EBZ93" s="131"/>
      <c r="ECA93" s="131"/>
      <c r="ECB93" s="131"/>
      <c r="ECC93" s="131"/>
      <c r="ECD93" s="131"/>
      <c r="ECE93" s="131"/>
      <c r="ECF93" s="131"/>
      <c r="ECG93" s="131"/>
      <c r="ECH93" s="131"/>
      <c r="ECI93" s="131"/>
      <c r="ECJ93" s="131"/>
      <c r="ECK93" s="131"/>
      <c r="ECL93" s="131"/>
      <c r="ECM93" s="131"/>
      <c r="ECN93" s="131"/>
      <c r="ECO93" s="131"/>
      <c r="ECP93" s="131"/>
      <c r="ECQ93" s="131"/>
      <c r="ECR93" s="131"/>
      <c r="ECS93" s="131"/>
      <c r="ECT93" s="131"/>
      <c r="ECU93" s="131"/>
      <c r="ECV93" s="131"/>
      <c r="ECW93" s="131"/>
      <c r="ECX93" s="131"/>
      <c r="ECY93" s="131"/>
      <c r="ECZ93" s="131"/>
      <c r="EDA93" s="131"/>
      <c r="EDB93" s="131"/>
      <c r="EDC93" s="131"/>
      <c r="EDD93" s="131"/>
      <c r="EDE93" s="131"/>
      <c r="EDF93" s="131"/>
      <c r="EDG93" s="131"/>
      <c r="EDH93" s="131"/>
      <c r="EDI93" s="131"/>
      <c r="EDJ93" s="131"/>
      <c r="EDK93" s="131"/>
      <c r="EDL93" s="131"/>
      <c r="EDM93" s="131"/>
      <c r="EDN93" s="131"/>
      <c r="EDO93" s="131"/>
      <c r="EDP93" s="131"/>
      <c r="EDQ93" s="131"/>
      <c r="EDR93" s="131"/>
      <c r="EDS93" s="131"/>
      <c r="EDT93" s="131"/>
      <c r="EDU93" s="131"/>
      <c r="EDV93" s="131"/>
      <c r="EDW93" s="131"/>
      <c r="EDX93" s="131"/>
      <c r="EDY93" s="131"/>
      <c r="EDZ93" s="131"/>
      <c r="EEA93" s="131"/>
      <c r="EEB93" s="131"/>
      <c r="EEC93" s="131"/>
      <c r="EED93" s="131"/>
      <c r="EEE93" s="131"/>
      <c r="EEF93" s="131"/>
      <c r="EEG93" s="131"/>
      <c r="EEH93" s="131"/>
      <c r="EEI93" s="131"/>
      <c r="EEJ93" s="131"/>
      <c r="EEK93" s="131"/>
      <c r="EEL93" s="131"/>
      <c r="EEM93" s="131"/>
      <c r="EEN93" s="131"/>
      <c r="EEO93" s="131"/>
      <c r="EEP93" s="131"/>
      <c r="EEQ93" s="131"/>
      <c r="EER93" s="131"/>
      <c r="EES93" s="131"/>
      <c r="EET93" s="131"/>
      <c r="EEU93" s="131"/>
      <c r="EEV93" s="131"/>
      <c r="EEW93" s="131"/>
      <c r="EEX93" s="131"/>
      <c r="EEY93" s="131"/>
      <c r="EEZ93" s="131"/>
      <c r="EFA93" s="131"/>
      <c r="EFB93" s="131"/>
      <c r="EFC93" s="131"/>
      <c r="EFD93" s="131"/>
      <c r="EFE93" s="131"/>
      <c r="EFF93" s="131"/>
      <c r="EFG93" s="131"/>
      <c r="EFH93" s="131"/>
      <c r="EFI93" s="131"/>
      <c r="EFJ93" s="131"/>
      <c r="EFK93" s="131"/>
      <c r="EFL93" s="131"/>
      <c r="EFM93" s="131"/>
      <c r="EFN93" s="131"/>
      <c r="EFO93" s="131"/>
      <c r="EFP93" s="131"/>
      <c r="EFQ93" s="131"/>
      <c r="EFR93" s="131"/>
      <c r="EFS93" s="131"/>
      <c r="EFT93" s="131"/>
      <c r="EFU93" s="131"/>
      <c r="EFV93" s="131"/>
      <c r="EFW93" s="131"/>
      <c r="EFX93" s="131"/>
      <c r="EFY93" s="131"/>
      <c r="EFZ93" s="131"/>
      <c r="EGA93" s="131"/>
      <c r="EGB93" s="131"/>
      <c r="EGC93" s="131"/>
      <c r="EGD93" s="131"/>
      <c r="EGE93" s="131"/>
      <c r="EGF93" s="131"/>
      <c r="EGG93" s="131"/>
      <c r="EGH93" s="131"/>
      <c r="EGI93" s="131"/>
      <c r="EGJ93" s="131"/>
      <c r="EGK93" s="131"/>
      <c r="EGL93" s="131"/>
      <c r="EGM93" s="131"/>
      <c r="EGN93" s="131"/>
      <c r="EGO93" s="131"/>
      <c r="EGP93" s="131"/>
      <c r="EGQ93" s="131"/>
      <c r="EGR93" s="131"/>
      <c r="EGS93" s="131"/>
      <c r="EGT93" s="131"/>
      <c r="EGU93" s="131"/>
      <c r="EGV93" s="131"/>
      <c r="EGW93" s="131"/>
      <c r="EGX93" s="131"/>
      <c r="EGY93" s="131"/>
      <c r="EGZ93" s="131"/>
      <c r="EHA93" s="131"/>
      <c r="EHB93" s="131"/>
      <c r="EHC93" s="131"/>
      <c r="EHD93" s="131"/>
      <c r="EHE93" s="131"/>
      <c r="EHF93" s="131"/>
      <c r="EHG93" s="131"/>
      <c r="EHH93" s="131"/>
      <c r="EHI93" s="131"/>
      <c r="EHJ93" s="131"/>
      <c r="EHK93" s="131"/>
      <c r="EHL93" s="131"/>
      <c r="EHM93" s="131"/>
      <c r="EHN93" s="131"/>
      <c r="EHO93" s="131"/>
      <c r="EHP93" s="131"/>
      <c r="EHQ93" s="131"/>
      <c r="EHR93" s="131"/>
      <c r="EHS93" s="131"/>
      <c r="EHT93" s="131"/>
      <c r="EHU93" s="131"/>
      <c r="EHV93" s="131"/>
      <c r="EHW93" s="131"/>
      <c r="EHX93" s="131"/>
      <c r="EHY93" s="131"/>
      <c r="EHZ93" s="131"/>
      <c r="EIA93" s="131"/>
      <c r="EIB93" s="131"/>
      <c r="EIC93" s="131"/>
      <c r="EID93" s="131"/>
      <c r="EIE93" s="131"/>
      <c r="EIF93" s="131"/>
      <c r="EIG93" s="131"/>
      <c r="EIH93" s="131"/>
      <c r="EII93" s="131"/>
      <c r="EIJ93" s="131"/>
      <c r="EIK93" s="131"/>
      <c r="EIL93" s="131"/>
      <c r="EIM93" s="131"/>
      <c r="EIN93" s="131"/>
    </row>
    <row r="94" spans="1:3628" s="43" customFormat="1" ht="12.75" thickBot="1" x14ac:dyDescent="0.25">
      <c r="A94" s="53" t="s">
        <v>57</v>
      </c>
      <c r="B94" s="54">
        <f>SUM(B68:B93)</f>
        <v>20800</v>
      </c>
      <c r="C94" s="54">
        <f t="shared" ref="C94:F94" si="1">SUM(C68:C93)</f>
        <v>24550</v>
      </c>
      <c r="D94" s="54">
        <f t="shared" si="1"/>
        <v>0</v>
      </c>
      <c r="E94" s="178">
        <f t="shared" si="1"/>
        <v>19825</v>
      </c>
      <c r="F94" s="178">
        <f t="shared" si="1"/>
        <v>22496</v>
      </c>
      <c r="G94" s="178">
        <f>G67+E94-F94</f>
        <v>19740.009999999995</v>
      </c>
      <c r="H94" s="54">
        <v>0</v>
      </c>
      <c r="I94" s="54">
        <f>SUM(I67:I92)</f>
        <v>20884</v>
      </c>
      <c r="J94" s="54">
        <f>SUM(J67:J92)</f>
        <v>24550</v>
      </c>
      <c r="K94" s="54">
        <f>G94+I94-J94</f>
        <v>16074.009999999995</v>
      </c>
      <c r="L94" s="183">
        <f>I94-J94</f>
        <v>-3666</v>
      </c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  <c r="Z94" s="132"/>
      <c r="AA94" s="132"/>
      <c r="AB94" s="132"/>
      <c r="AC94" s="132"/>
      <c r="AD94" s="132"/>
      <c r="AE94" s="132"/>
      <c r="AF94" s="132"/>
      <c r="AG94" s="132"/>
      <c r="AH94" s="132"/>
      <c r="AI94" s="132"/>
      <c r="AJ94" s="132"/>
      <c r="AK94" s="132"/>
      <c r="AL94" s="132"/>
      <c r="AM94" s="132"/>
      <c r="AN94" s="132"/>
      <c r="AO94" s="132"/>
      <c r="AP94" s="132"/>
      <c r="AQ94" s="132"/>
      <c r="AR94" s="132"/>
      <c r="AS94" s="132"/>
      <c r="AT94" s="132"/>
      <c r="AU94" s="132"/>
      <c r="AV94" s="132"/>
      <c r="AW94" s="132"/>
      <c r="AX94" s="132"/>
      <c r="AY94" s="132"/>
      <c r="AZ94" s="132"/>
      <c r="BA94" s="132"/>
      <c r="BB94" s="132"/>
      <c r="BC94" s="132"/>
      <c r="BD94" s="132"/>
      <c r="BE94" s="132"/>
      <c r="BF94" s="132"/>
      <c r="BG94" s="132"/>
      <c r="BH94" s="132"/>
      <c r="BI94" s="132"/>
      <c r="BJ94" s="132"/>
      <c r="BK94" s="132"/>
      <c r="BL94" s="132"/>
      <c r="BM94" s="132"/>
      <c r="BN94" s="132"/>
      <c r="BO94" s="132"/>
      <c r="BP94" s="132"/>
      <c r="BQ94" s="132"/>
      <c r="BR94" s="132"/>
      <c r="BS94" s="132"/>
      <c r="BT94" s="132"/>
      <c r="BU94" s="132"/>
      <c r="BV94" s="132"/>
      <c r="BW94" s="132"/>
      <c r="BX94" s="132"/>
      <c r="BY94" s="132"/>
      <c r="BZ94" s="132"/>
      <c r="CA94" s="132"/>
      <c r="CB94" s="132"/>
      <c r="CC94" s="132"/>
      <c r="CD94" s="132"/>
      <c r="CE94" s="132"/>
      <c r="CF94" s="132"/>
      <c r="CG94" s="132"/>
      <c r="CH94" s="132"/>
      <c r="CI94" s="132"/>
      <c r="CJ94" s="132"/>
      <c r="CK94" s="132"/>
      <c r="CL94" s="132"/>
      <c r="CM94" s="132"/>
      <c r="CN94" s="132"/>
      <c r="CO94" s="132"/>
      <c r="CP94" s="132"/>
      <c r="CQ94" s="132"/>
      <c r="CR94" s="132"/>
      <c r="CS94" s="132"/>
      <c r="CT94" s="132"/>
      <c r="CU94" s="132"/>
      <c r="CV94" s="132"/>
      <c r="CW94" s="132"/>
      <c r="CX94" s="132"/>
      <c r="CY94" s="132"/>
      <c r="CZ94" s="132"/>
      <c r="DA94" s="132"/>
      <c r="DB94" s="132"/>
      <c r="DC94" s="132"/>
      <c r="DD94" s="132"/>
      <c r="DE94" s="132"/>
      <c r="DF94" s="132"/>
      <c r="DG94" s="132"/>
      <c r="DH94" s="132"/>
      <c r="DI94" s="132"/>
      <c r="DJ94" s="132"/>
      <c r="DK94" s="132"/>
      <c r="DL94" s="132"/>
      <c r="DM94" s="132"/>
      <c r="DN94" s="132"/>
      <c r="DO94" s="132"/>
      <c r="DP94" s="132"/>
      <c r="DQ94" s="132"/>
      <c r="DR94" s="132"/>
      <c r="DS94" s="132"/>
      <c r="DT94" s="132"/>
      <c r="DU94" s="132"/>
      <c r="DV94" s="132"/>
      <c r="DW94" s="132"/>
      <c r="DX94" s="132"/>
      <c r="DY94" s="132"/>
      <c r="DZ94" s="132"/>
      <c r="EA94" s="132"/>
      <c r="EB94" s="132"/>
      <c r="EC94" s="132"/>
      <c r="ED94" s="132"/>
      <c r="EE94" s="132"/>
      <c r="EF94" s="132"/>
      <c r="EG94" s="132"/>
      <c r="EH94" s="132"/>
      <c r="EI94" s="132"/>
      <c r="EJ94" s="132"/>
      <c r="EK94" s="132"/>
      <c r="EL94" s="132"/>
      <c r="EM94" s="132"/>
      <c r="EN94" s="132"/>
      <c r="EO94" s="132"/>
      <c r="EP94" s="132"/>
      <c r="EQ94" s="132"/>
      <c r="ER94" s="132"/>
      <c r="ES94" s="132"/>
      <c r="ET94" s="132"/>
      <c r="EU94" s="132"/>
      <c r="EV94" s="132"/>
      <c r="EW94" s="132"/>
      <c r="EX94" s="132"/>
      <c r="EY94" s="132"/>
      <c r="EZ94" s="132"/>
      <c r="FA94" s="132"/>
      <c r="FB94" s="132"/>
      <c r="FC94" s="132"/>
      <c r="FD94" s="132"/>
      <c r="FE94" s="132"/>
      <c r="FF94" s="132"/>
      <c r="FG94" s="132"/>
      <c r="FH94" s="132"/>
      <c r="FI94" s="132"/>
      <c r="FJ94" s="132"/>
      <c r="FK94" s="132"/>
      <c r="FL94" s="132"/>
      <c r="FM94" s="132"/>
      <c r="FN94" s="132"/>
      <c r="FO94" s="132"/>
      <c r="FP94" s="132"/>
      <c r="FQ94" s="132"/>
      <c r="FR94" s="132"/>
      <c r="FS94" s="132"/>
      <c r="FT94" s="132"/>
      <c r="FU94" s="132"/>
      <c r="FV94" s="132"/>
      <c r="FW94" s="132"/>
      <c r="FX94" s="132"/>
      <c r="FY94" s="132"/>
      <c r="FZ94" s="132"/>
      <c r="GA94" s="132"/>
      <c r="GB94" s="132"/>
      <c r="GC94" s="132"/>
      <c r="GD94" s="132"/>
      <c r="GE94" s="132"/>
      <c r="GF94" s="132"/>
      <c r="GG94" s="132"/>
      <c r="GH94" s="132"/>
      <c r="GI94" s="132"/>
      <c r="GJ94" s="132"/>
      <c r="GK94" s="132"/>
      <c r="GL94" s="132"/>
      <c r="GM94" s="132"/>
      <c r="GN94" s="132"/>
      <c r="GO94" s="132"/>
      <c r="GP94" s="132"/>
      <c r="GQ94" s="132"/>
      <c r="GR94" s="132"/>
      <c r="GS94" s="132"/>
      <c r="GT94" s="132"/>
      <c r="GU94" s="132"/>
      <c r="GV94" s="132"/>
      <c r="GW94" s="132"/>
      <c r="GX94" s="132"/>
      <c r="GY94" s="132"/>
      <c r="GZ94" s="132"/>
      <c r="HA94" s="132"/>
      <c r="HB94" s="132"/>
      <c r="HC94" s="132"/>
      <c r="HD94" s="132"/>
      <c r="HE94" s="132"/>
      <c r="HF94" s="132"/>
      <c r="HG94" s="132"/>
      <c r="HH94" s="132"/>
      <c r="HI94" s="132"/>
      <c r="HJ94" s="132"/>
      <c r="HK94" s="132"/>
      <c r="HL94" s="132"/>
      <c r="HM94" s="132"/>
      <c r="HN94" s="132"/>
      <c r="HO94" s="132"/>
      <c r="HP94" s="132"/>
      <c r="HQ94" s="132"/>
      <c r="HR94" s="132"/>
      <c r="HS94" s="132"/>
      <c r="HT94" s="132"/>
      <c r="HU94" s="132"/>
      <c r="HV94" s="132"/>
      <c r="HW94" s="132"/>
      <c r="HX94" s="132"/>
      <c r="HY94" s="132"/>
      <c r="HZ94" s="132"/>
      <c r="IA94" s="132"/>
      <c r="IB94" s="132"/>
      <c r="IC94" s="132"/>
      <c r="ID94" s="132"/>
      <c r="IE94" s="132"/>
      <c r="IF94" s="132"/>
      <c r="IG94" s="132"/>
      <c r="IH94" s="132"/>
      <c r="II94" s="132"/>
      <c r="IJ94" s="132"/>
      <c r="IK94" s="132"/>
      <c r="IL94" s="132"/>
      <c r="IM94" s="132"/>
      <c r="IN94" s="132"/>
      <c r="IO94" s="132"/>
      <c r="IP94" s="132"/>
      <c r="IQ94" s="132"/>
      <c r="IR94" s="132"/>
      <c r="IS94" s="132"/>
      <c r="IT94" s="132"/>
      <c r="IU94" s="132"/>
      <c r="IV94" s="132"/>
      <c r="IW94" s="132"/>
      <c r="IX94" s="132"/>
      <c r="IY94" s="132"/>
      <c r="IZ94" s="132"/>
      <c r="JA94" s="132"/>
      <c r="JB94" s="132"/>
      <c r="JC94" s="132"/>
      <c r="JD94" s="132"/>
      <c r="JE94" s="132"/>
      <c r="JF94" s="132"/>
      <c r="JG94" s="132"/>
      <c r="JH94" s="132"/>
      <c r="JI94" s="132"/>
      <c r="JJ94" s="132"/>
      <c r="JK94" s="132"/>
      <c r="JL94" s="132"/>
      <c r="JM94" s="132"/>
      <c r="JN94" s="132"/>
      <c r="JO94" s="132"/>
      <c r="JP94" s="132"/>
      <c r="JQ94" s="132"/>
      <c r="JR94" s="132"/>
      <c r="JS94" s="132"/>
      <c r="JT94" s="132"/>
      <c r="JU94" s="132"/>
      <c r="JV94" s="132"/>
      <c r="JW94" s="132"/>
      <c r="JX94" s="132"/>
      <c r="JY94" s="132"/>
      <c r="JZ94" s="132"/>
      <c r="KA94" s="132"/>
      <c r="KB94" s="132"/>
      <c r="KC94" s="132"/>
      <c r="KD94" s="132"/>
      <c r="KE94" s="132"/>
      <c r="KF94" s="132"/>
      <c r="KG94" s="132"/>
      <c r="KH94" s="132"/>
      <c r="KI94" s="132"/>
      <c r="KJ94" s="132"/>
      <c r="KK94" s="132"/>
      <c r="KL94" s="132"/>
      <c r="KM94" s="132"/>
      <c r="KN94" s="132"/>
      <c r="KO94" s="132"/>
      <c r="KP94" s="132"/>
      <c r="KQ94" s="132"/>
      <c r="KR94" s="132"/>
      <c r="KS94" s="132"/>
      <c r="KT94" s="132"/>
      <c r="KU94" s="132"/>
      <c r="KV94" s="132"/>
      <c r="KW94" s="132"/>
      <c r="KX94" s="132"/>
      <c r="KY94" s="132"/>
      <c r="KZ94" s="132"/>
      <c r="LA94" s="132"/>
      <c r="LB94" s="132"/>
      <c r="LC94" s="132"/>
      <c r="LD94" s="132"/>
      <c r="LE94" s="132"/>
      <c r="LF94" s="132"/>
      <c r="LG94" s="132"/>
      <c r="LH94" s="132"/>
      <c r="LI94" s="132"/>
      <c r="LJ94" s="132"/>
      <c r="LK94" s="132"/>
      <c r="LL94" s="132"/>
      <c r="LM94" s="132"/>
      <c r="LN94" s="132"/>
      <c r="LO94" s="132"/>
      <c r="LP94" s="132"/>
      <c r="LQ94" s="132"/>
      <c r="LR94" s="132"/>
      <c r="LS94" s="132"/>
      <c r="LT94" s="132"/>
      <c r="LU94" s="132"/>
      <c r="LV94" s="132"/>
      <c r="LW94" s="132"/>
      <c r="LX94" s="132"/>
      <c r="LY94" s="132"/>
      <c r="LZ94" s="132"/>
      <c r="MA94" s="132"/>
      <c r="MB94" s="132"/>
      <c r="MC94" s="132"/>
      <c r="MD94" s="132"/>
      <c r="ME94" s="132"/>
      <c r="MF94" s="132"/>
      <c r="MG94" s="132"/>
      <c r="MH94" s="132"/>
      <c r="MI94" s="132"/>
      <c r="MJ94" s="132"/>
      <c r="MK94" s="132"/>
      <c r="ML94" s="132"/>
      <c r="MM94" s="132"/>
      <c r="MN94" s="132"/>
      <c r="MO94" s="132"/>
      <c r="MP94" s="132"/>
      <c r="MQ94" s="132"/>
      <c r="MR94" s="132"/>
      <c r="MS94" s="132"/>
      <c r="MT94" s="132"/>
      <c r="MU94" s="132"/>
      <c r="MV94" s="132"/>
      <c r="MW94" s="132"/>
      <c r="MX94" s="132"/>
      <c r="MY94" s="132"/>
      <c r="MZ94" s="132"/>
      <c r="NA94" s="132"/>
      <c r="NB94" s="132"/>
      <c r="NC94" s="132"/>
      <c r="ND94" s="132"/>
      <c r="NE94" s="132"/>
      <c r="NF94" s="132"/>
      <c r="NG94" s="132"/>
      <c r="NH94" s="132"/>
      <c r="NI94" s="132"/>
      <c r="NJ94" s="132"/>
      <c r="NK94" s="132"/>
      <c r="NL94" s="132"/>
      <c r="NM94" s="132"/>
      <c r="NN94" s="132"/>
      <c r="NO94" s="132"/>
      <c r="NP94" s="132"/>
      <c r="NQ94" s="132"/>
      <c r="NR94" s="132"/>
      <c r="NS94" s="132"/>
      <c r="NT94" s="132"/>
      <c r="NU94" s="132"/>
      <c r="NV94" s="132"/>
      <c r="NW94" s="132"/>
      <c r="NX94" s="132"/>
      <c r="NY94" s="132"/>
      <c r="NZ94" s="132"/>
      <c r="OA94" s="132"/>
      <c r="OB94" s="132"/>
      <c r="OC94" s="132"/>
      <c r="OD94" s="132"/>
      <c r="OE94" s="132"/>
      <c r="OF94" s="132"/>
      <c r="OG94" s="132"/>
      <c r="OH94" s="132"/>
      <c r="OI94" s="132"/>
      <c r="OJ94" s="132"/>
      <c r="OK94" s="132"/>
      <c r="OL94" s="132"/>
      <c r="OM94" s="132"/>
      <c r="ON94" s="132"/>
      <c r="OO94" s="132"/>
      <c r="OP94" s="132"/>
      <c r="OQ94" s="132"/>
      <c r="OR94" s="132"/>
      <c r="OS94" s="132"/>
      <c r="OT94" s="132"/>
      <c r="OU94" s="132"/>
      <c r="OV94" s="132"/>
      <c r="OW94" s="132"/>
      <c r="OX94" s="132"/>
      <c r="OY94" s="132"/>
      <c r="OZ94" s="132"/>
      <c r="PA94" s="132"/>
      <c r="PB94" s="132"/>
      <c r="PC94" s="132"/>
      <c r="PD94" s="132"/>
      <c r="PE94" s="132"/>
      <c r="PF94" s="132"/>
      <c r="PG94" s="132"/>
      <c r="PH94" s="132"/>
      <c r="PI94" s="132"/>
      <c r="PJ94" s="132"/>
      <c r="PK94" s="132"/>
      <c r="PL94" s="132"/>
      <c r="PM94" s="132"/>
      <c r="PN94" s="132"/>
      <c r="PO94" s="132"/>
      <c r="PP94" s="132"/>
      <c r="PQ94" s="132"/>
      <c r="PR94" s="132"/>
      <c r="PS94" s="132"/>
      <c r="PT94" s="132"/>
      <c r="PU94" s="132"/>
      <c r="PV94" s="132"/>
      <c r="PW94" s="132"/>
      <c r="PX94" s="132"/>
      <c r="PY94" s="132"/>
      <c r="PZ94" s="132"/>
      <c r="QA94" s="132"/>
      <c r="QB94" s="132"/>
      <c r="QC94" s="132"/>
      <c r="QD94" s="132"/>
      <c r="QE94" s="132"/>
      <c r="QF94" s="132"/>
      <c r="QG94" s="132"/>
      <c r="QH94" s="132"/>
      <c r="QI94" s="132"/>
      <c r="QJ94" s="132"/>
      <c r="QK94" s="132"/>
      <c r="QL94" s="132"/>
      <c r="QM94" s="132"/>
      <c r="QN94" s="132"/>
      <c r="QO94" s="132"/>
      <c r="QP94" s="132"/>
      <c r="QQ94" s="132"/>
      <c r="QR94" s="132"/>
      <c r="QS94" s="132"/>
      <c r="QT94" s="132"/>
      <c r="QU94" s="132"/>
      <c r="QV94" s="132"/>
      <c r="QW94" s="132"/>
      <c r="QX94" s="132"/>
      <c r="QY94" s="132"/>
      <c r="QZ94" s="132"/>
      <c r="RA94" s="132"/>
      <c r="RB94" s="132"/>
      <c r="RC94" s="132"/>
      <c r="RD94" s="132"/>
      <c r="RE94" s="132"/>
      <c r="RF94" s="132"/>
      <c r="RG94" s="132"/>
      <c r="RH94" s="132"/>
      <c r="RI94" s="132"/>
      <c r="RJ94" s="132"/>
      <c r="RK94" s="132"/>
      <c r="RL94" s="132"/>
      <c r="RM94" s="132"/>
      <c r="RN94" s="132"/>
      <c r="RO94" s="132"/>
      <c r="RP94" s="132"/>
      <c r="RQ94" s="132"/>
      <c r="RR94" s="132"/>
      <c r="RS94" s="132"/>
      <c r="RT94" s="132"/>
      <c r="RU94" s="132"/>
      <c r="RV94" s="132"/>
      <c r="RW94" s="132"/>
      <c r="RX94" s="132"/>
      <c r="RY94" s="132"/>
      <c r="RZ94" s="132"/>
      <c r="SA94" s="132"/>
      <c r="SB94" s="132"/>
      <c r="SC94" s="132"/>
      <c r="SD94" s="132"/>
      <c r="SE94" s="132"/>
      <c r="SF94" s="132"/>
      <c r="SG94" s="132"/>
      <c r="SH94" s="132"/>
      <c r="SI94" s="132"/>
      <c r="SJ94" s="132"/>
      <c r="SK94" s="132"/>
      <c r="SL94" s="132"/>
      <c r="SM94" s="132"/>
      <c r="SN94" s="132"/>
      <c r="SO94" s="132"/>
      <c r="SP94" s="132"/>
      <c r="SQ94" s="132"/>
      <c r="SR94" s="132"/>
      <c r="SS94" s="132"/>
      <c r="ST94" s="132"/>
      <c r="SU94" s="132"/>
      <c r="SV94" s="132"/>
      <c r="SW94" s="132"/>
      <c r="SX94" s="132"/>
      <c r="SY94" s="132"/>
      <c r="SZ94" s="132"/>
      <c r="TA94" s="132"/>
      <c r="TB94" s="132"/>
      <c r="TC94" s="132"/>
      <c r="TD94" s="132"/>
      <c r="TE94" s="132"/>
      <c r="TF94" s="132"/>
      <c r="TG94" s="132"/>
      <c r="TH94" s="132"/>
      <c r="TI94" s="132"/>
      <c r="TJ94" s="132"/>
      <c r="TK94" s="132"/>
      <c r="TL94" s="132"/>
      <c r="TM94" s="132"/>
      <c r="TN94" s="132"/>
      <c r="TO94" s="132"/>
      <c r="TP94" s="132"/>
      <c r="TQ94" s="132"/>
      <c r="TR94" s="132"/>
      <c r="TS94" s="132"/>
      <c r="TT94" s="132"/>
      <c r="TU94" s="132"/>
      <c r="TV94" s="132"/>
      <c r="TW94" s="132"/>
      <c r="TX94" s="132"/>
      <c r="TY94" s="132"/>
      <c r="TZ94" s="132"/>
      <c r="UA94" s="132"/>
      <c r="UB94" s="132"/>
      <c r="UC94" s="132"/>
      <c r="UD94" s="132"/>
      <c r="UE94" s="132"/>
      <c r="UF94" s="132"/>
      <c r="UG94" s="132"/>
      <c r="UH94" s="132"/>
      <c r="UI94" s="132"/>
      <c r="UJ94" s="132"/>
      <c r="UK94" s="132"/>
      <c r="UL94" s="132"/>
      <c r="UM94" s="132"/>
      <c r="UN94" s="132"/>
      <c r="UO94" s="132"/>
      <c r="UP94" s="132"/>
      <c r="UQ94" s="132"/>
      <c r="UR94" s="132"/>
      <c r="US94" s="132"/>
      <c r="UT94" s="132"/>
      <c r="UU94" s="132"/>
      <c r="UV94" s="132"/>
      <c r="UW94" s="132"/>
      <c r="UX94" s="132"/>
      <c r="UY94" s="132"/>
      <c r="UZ94" s="132"/>
      <c r="VA94" s="132"/>
      <c r="VB94" s="132"/>
      <c r="VC94" s="132"/>
      <c r="VD94" s="132"/>
      <c r="VE94" s="132"/>
      <c r="VF94" s="132"/>
      <c r="VG94" s="132"/>
      <c r="VH94" s="132"/>
      <c r="VI94" s="132"/>
      <c r="VJ94" s="132"/>
      <c r="VK94" s="132"/>
      <c r="VL94" s="132"/>
      <c r="VM94" s="132"/>
      <c r="VN94" s="132"/>
      <c r="VO94" s="132"/>
      <c r="VP94" s="132"/>
      <c r="VQ94" s="132"/>
      <c r="VR94" s="132"/>
      <c r="VS94" s="132"/>
      <c r="VT94" s="132"/>
      <c r="VU94" s="132"/>
      <c r="VV94" s="132"/>
      <c r="VW94" s="132"/>
      <c r="VX94" s="132"/>
      <c r="VY94" s="132"/>
      <c r="VZ94" s="132"/>
      <c r="WA94" s="132"/>
      <c r="WB94" s="132"/>
      <c r="WC94" s="132"/>
      <c r="WD94" s="132"/>
      <c r="WE94" s="132"/>
      <c r="WF94" s="132"/>
      <c r="WG94" s="132"/>
      <c r="WH94" s="132"/>
      <c r="WI94" s="132"/>
      <c r="WJ94" s="132"/>
      <c r="WK94" s="132"/>
      <c r="WL94" s="132"/>
      <c r="WM94" s="132"/>
      <c r="WN94" s="132"/>
      <c r="WO94" s="132"/>
      <c r="WP94" s="132"/>
      <c r="WQ94" s="132"/>
      <c r="WR94" s="132"/>
      <c r="WS94" s="132"/>
      <c r="WT94" s="132"/>
      <c r="WU94" s="132"/>
      <c r="WV94" s="132"/>
      <c r="WW94" s="132"/>
      <c r="WX94" s="132"/>
      <c r="WY94" s="132"/>
      <c r="WZ94" s="132"/>
      <c r="XA94" s="132"/>
      <c r="XB94" s="132"/>
      <c r="XC94" s="132"/>
      <c r="XD94" s="132"/>
      <c r="XE94" s="132"/>
      <c r="XF94" s="132"/>
      <c r="XG94" s="132"/>
      <c r="XH94" s="132"/>
      <c r="XI94" s="132"/>
      <c r="XJ94" s="132"/>
      <c r="XK94" s="132"/>
      <c r="XL94" s="132"/>
      <c r="XM94" s="132"/>
      <c r="XN94" s="132"/>
      <c r="XO94" s="132"/>
      <c r="XP94" s="132"/>
      <c r="XQ94" s="132"/>
      <c r="XR94" s="132"/>
      <c r="XS94" s="132"/>
      <c r="XT94" s="132"/>
      <c r="XU94" s="132"/>
      <c r="XV94" s="132"/>
      <c r="XW94" s="132"/>
      <c r="XX94" s="132"/>
      <c r="XY94" s="132"/>
      <c r="XZ94" s="132"/>
      <c r="YA94" s="132"/>
      <c r="YB94" s="132"/>
      <c r="YC94" s="132"/>
      <c r="YD94" s="132"/>
      <c r="YE94" s="132"/>
      <c r="YF94" s="132"/>
      <c r="YG94" s="132"/>
      <c r="YH94" s="132"/>
      <c r="YI94" s="132"/>
      <c r="YJ94" s="132"/>
      <c r="YK94" s="132"/>
      <c r="YL94" s="132"/>
      <c r="YM94" s="132"/>
      <c r="YN94" s="132"/>
      <c r="YO94" s="132"/>
      <c r="YP94" s="132"/>
      <c r="YQ94" s="132"/>
      <c r="YR94" s="132"/>
      <c r="YS94" s="132"/>
      <c r="YT94" s="132"/>
      <c r="YU94" s="132"/>
      <c r="YV94" s="132"/>
      <c r="YW94" s="132"/>
      <c r="YX94" s="132"/>
      <c r="YY94" s="132"/>
      <c r="YZ94" s="132"/>
      <c r="ZA94" s="132"/>
      <c r="ZB94" s="132"/>
      <c r="ZC94" s="132"/>
      <c r="ZD94" s="132"/>
      <c r="ZE94" s="132"/>
      <c r="ZF94" s="132"/>
      <c r="ZG94" s="132"/>
      <c r="ZH94" s="132"/>
      <c r="ZI94" s="132"/>
      <c r="ZJ94" s="132"/>
      <c r="ZK94" s="132"/>
      <c r="ZL94" s="132"/>
      <c r="ZM94" s="132"/>
      <c r="ZN94" s="132"/>
      <c r="ZO94" s="132"/>
      <c r="ZP94" s="132"/>
      <c r="ZQ94" s="132"/>
      <c r="ZR94" s="132"/>
      <c r="ZS94" s="132"/>
      <c r="ZT94" s="132"/>
      <c r="ZU94" s="132"/>
      <c r="ZV94" s="132"/>
      <c r="ZW94" s="132"/>
      <c r="ZX94" s="132"/>
      <c r="ZY94" s="132"/>
      <c r="ZZ94" s="132"/>
      <c r="AAA94" s="132"/>
      <c r="AAB94" s="132"/>
      <c r="AAC94" s="132"/>
      <c r="AAD94" s="132"/>
      <c r="AAE94" s="132"/>
      <c r="AAF94" s="132"/>
      <c r="AAG94" s="132"/>
      <c r="AAH94" s="132"/>
      <c r="AAI94" s="132"/>
      <c r="AAJ94" s="132"/>
      <c r="AAK94" s="132"/>
      <c r="AAL94" s="132"/>
      <c r="AAM94" s="132"/>
      <c r="AAN94" s="132"/>
      <c r="AAO94" s="132"/>
      <c r="AAP94" s="132"/>
      <c r="AAQ94" s="132"/>
      <c r="AAR94" s="132"/>
      <c r="AAS94" s="132"/>
      <c r="AAT94" s="132"/>
      <c r="AAU94" s="132"/>
      <c r="AAV94" s="132"/>
      <c r="AAW94" s="132"/>
      <c r="AAX94" s="132"/>
      <c r="AAY94" s="132"/>
      <c r="AAZ94" s="132"/>
      <c r="ABA94" s="132"/>
      <c r="ABB94" s="132"/>
      <c r="ABC94" s="132"/>
      <c r="ABD94" s="132"/>
      <c r="ABE94" s="132"/>
      <c r="ABF94" s="132"/>
      <c r="ABG94" s="132"/>
      <c r="ABH94" s="132"/>
      <c r="ABI94" s="132"/>
      <c r="ABJ94" s="132"/>
      <c r="ABK94" s="132"/>
      <c r="ABL94" s="132"/>
      <c r="ABM94" s="132"/>
      <c r="ABN94" s="132"/>
      <c r="ABO94" s="132"/>
      <c r="ABP94" s="132"/>
      <c r="ABQ94" s="132"/>
      <c r="ABR94" s="132"/>
      <c r="ABS94" s="132"/>
      <c r="ABT94" s="132"/>
      <c r="ABU94" s="132"/>
      <c r="ABV94" s="132"/>
      <c r="ABW94" s="132"/>
      <c r="ABX94" s="132"/>
      <c r="ABY94" s="132"/>
      <c r="ABZ94" s="132"/>
      <c r="ACA94" s="132"/>
      <c r="ACB94" s="132"/>
      <c r="ACC94" s="132"/>
      <c r="ACD94" s="132"/>
      <c r="ACE94" s="132"/>
      <c r="ACF94" s="132"/>
      <c r="ACG94" s="132"/>
      <c r="ACH94" s="132"/>
      <c r="ACI94" s="132"/>
      <c r="ACJ94" s="132"/>
      <c r="ACK94" s="132"/>
      <c r="ACL94" s="132"/>
      <c r="ACM94" s="132"/>
      <c r="ACN94" s="132"/>
      <c r="ACO94" s="132"/>
      <c r="ACP94" s="132"/>
      <c r="ACQ94" s="132"/>
      <c r="ACR94" s="132"/>
      <c r="ACS94" s="132"/>
      <c r="ACT94" s="132"/>
      <c r="ACU94" s="132"/>
      <c r="ACV94" s="132"/>
      <c r="ACW94" s="132"/>
      <c r="ACX94" s="132"/>
      <c r="ACY94" s="132"/>
      <c r="ACZ94" s="132"/>
      <c r="ADA94" s="132"/>
      <c r="ADB94" s="132"/>
      <c r="ADC94" s="132"/>
      <c r="ADD94" s="132"/>
      <c r="ADE94" s="132"/>
      <c r="ADF94" s="132"/>
      <c r="ADG94" s="132"/>
      <c r="ADH94" s="132"/>
      <c r="ADI94" s="132"/>
      <c r="ADJ94" s="132"/>
      <c r="ADK94" s="132"/>
      <c r="ADL94" s="132"/>
      <c r="ADM94" s="132"/>
      <c r="ADN94" s="132"/>
      <c r="ADO94" s="132"/>
      <c r="ADP94" s="132"/>
      <c r="ADQ94" s="132"/>
      <c r="ADR94" s="132"/>
      <c r="ADS94" s="132"/>
      <c r="ADT94" s="132"/>
      <c r="ADU94" s="132"/>
      <c r="ADV94" s="132"/>
      <c r="ADW94" s="132"/>
      <c r="ADX94" s="132"/>
      <c r="ADY94" s="132"/>
      <c r="ADZ94" s="132"/>
      <c r="AEA94" s="132"/>
      <c r="AEB94" s="132"/>
      <c r="AEC94" s="132"/>
      <c r="AED94" s="132"/>
      <c r="AEE94" s="132"/>
      <c r="AEF94" s="132"/>
      <c r="AEG94" s="132"/>
      <c r="AEH94" s="132"/>
      <c r="AEI94" s="132"/>
      <c r="AEJ94" s="132"/>
      <c r="AEK94" s="132"/>
      <c r="AEL94" s="132"/>
      <c r="AEM94" s="132"/>
      <c r="AEN94" s="132"/>
      <c r="AEO94" s="132"/>
      <c r="AEP94" s="132"/>
      <c r="AEQ94" s="132"/>
      <c r="AER94" s="132"/>
      <c r="AES94" s="132"/>
      <c r="AET94" s="132"/>
      <c r="AEU94" s="132"/>
      <c r="AEV94" s="132"/>
      <c r="AEW94" s="132"/>
      <c r="AEX94" s="132"/>
      <c r="AEY94" s="132"/>
      <c r="AEZ94" s="132"/>
      <c r="AFA94" s="132"/>
      <c r="AFB94" s="132"/>
      <c r="AFC94" s="132"/>
      <c r="AFD94" s="132"/>
      <c r="AFE94" s="132"/>
      <c r="AFF94" s="132"/>
      <c r="AFG94" s="132"/>
      <c r="AFH94" s="132"/>
      <c r="AFI94" s="132"/>
      <c r="AFJ94" s="132"/>
      <c r="AFK94" s="132"/>
      <c r="AFL94" s="132"/>
      <c r="AFM94" s="132"/>
      <c r="AFN94" s="132"/>
      <c r="AFO94" s="132"/>
      <c r="AFP94" s="132"/>
      <c r="AFQ94" s="132"/>
      <c r="AFR94" s="132"/>
      <c r="AFS94" s="132"/>
      <c r="AFT94" s="132"/>
      <c r="AFU94" s="132"/>
      <c r="AFV94" s="132"/>
      <c r="AFW94" s="132"/>
      <c r="AFX94" s="132"/>
      <c r="AFY94" s="132"/>
      <c r="AFZ94" s="132"/>
      <c r="AGA94" s="132"/>
      <c r="AGB94" s="132"/>
      <c r="AGC94" s="132"/>
      <c r="AGD94" s="132"/>
      <c r="AGE94" s="132"/>
      <c r="AGF94" s="132"/>
      <c r="AGG94" s="132"/>
      <c r="AGH94" s="132"/>
      <c r="AGI94" s="132"/>
      <c r="AGJ94" s="132"/>
      <c r="AGK94" s="132"/>
      <c r="AGL94" s="132"/>
      <c r="AGM94" s="132"/>
      <c r="AGN94" s="132"/>
      <c r="AGO94" s="132"/>
      <c r="AGP94" s="132"/>
      <c r="AGQ94" s="132"/>
      <c r="AGR94" s="132"/>
      <c r="AGS94" s="132"/>
      <c r="AGT94" s="132"/>
      <c r="AGU94" s="132"/>
      <c r="AGV94" s="132"/>
      <c r="AGW94" s="132"/>
      <c r="AGX94" s="132"/>
      <c r="AGY94" s="132"/>
      <c r="AGZ94" s="132"/>
      <c r="AHA94" s="132"/>
      <c r="AHB94" s="132"/>
      <c r="AHC94" s="132"/>
      <c r="AHD94" s="132"/>
      <c r="AHE94" s="132"/>
      <c r="AHF94" s="132"/>
      <c r="AHG94" s="132"/>
      <c r="AHH94" s="132"/>
      <c r="AHI94" s="132"/>
      <c r="AHJ94" s="132"/>
      <c r="AHK94" s="132"/>
      <c r="AHL94" s="132"/>
      <c r="AHM94" s="132"/>
      <c r="AHN94" s="132"/>
      <c r="AHO94" s="132"/>
      <c r="AHP94" s="132"/>
      <c r="AHQ94" s="132"/>
      <c r="AHR94" s="132"/>
      <c r="AHS94" s="132"/>
      <c r="AHT94" s="132"/>
      <c r="AHU94" s="132"/>
      <c r="AHV94" s="132"/>
      <c r="AHW94" s="132"/>
      <c r="AHX94" s="132"/>
      <c r="AHY94" s="132"/>
      <c r="AHZ94" s="132"/>
      <c r="AIA94" s="132"/>
      <c r="AIB94" s="132"/>
      <c r="AIC94" s="132"/>
      <c r="AID94" s="132"/>
      <c r="AIE94" s="132"/>
      <c r="AIF94" s="132"/>
      <c r="AIG94" s="132"/>
      <c r="AIH94" s="132"/>
      <c r="AII94" s="132"/>
      <c r="AIJ94" s="132"/>
      <c r="AIK94" s="132"/>
      <c r="AIL94" s="132"/>
      <c r="AIM94" s="132"/>
      <c r="AIN94" s="132"/>
      <c r="AIO94" s="132"/>
      <c r="AIP94" s="132"/>
      <c r="AIQ94" s="132"/>
      <c r="AIR94" s="132"/>
      <c r="AIS94" s="132"/>
      <c r="AIT94" s="132"/>
      <c r="AIU94" s="132"/>
      <c r="AIV94" s="132"/>
      <c r="AIW94" s="132"/>
      <c r="AIX94" s="132"/>
      <c r="AIY94" s="132"/>
      <c r="AIZ94" s="132"/>
      <c r="AJA94" s="132"/>
      <c r="AJB94" s="132"/>
      <c r="AJC94" s="132"/>
      <c r="AJD94" s="132"/>
      <c r="AJE94" s="132"/>
      <c r="AJF94" s="132"/>
      <c r="AJG94" s="132"/>
      <c r="AJH94" s="132"/>
      <c r="AJI94" s="132"/>
      <c r="AJJ94" s="132"/>
      <c r="AJK94" s="132"/>
      <c r="AJL94" s="132"/>
      <c r="AJM94" s="132"/>
      <c r="AJN94" s="132"/>
      <c r="AJO94" s="132"/>
      <c r="AJP94" s="132"/>
      <c r="AJQ94" s="132"/>
      <c r="AJR94" s="132"/>
      <c r="AJS94" s="132"/>
      <c r="AJT94" s="132"/>
      <c r="AJU94" s="132"/>
      <c r="AJV94" s="132"/>
      <c r="AJW94" s="132"/>
      <c r="AJX94" s="132"/>
      <c r="AJY94" s="132"/>
      <c r="AJZ94" s="132"/>
      <c r="AKA94" s="132"/>
      <c r="AKB94" s="132"/>
      <c r="AKC94" s="132"/>
      <c r="AKD94" s="132"/>
      <c r="AKE94" s="132"/>
      <c r="AKF94" s="132"/>
      <c r="AKG94" s="132"/>
      <c r="AKH94" s="132"/>
      <c r="AKI94" s="132"/>
      <c r="AKJ94" s="132"/>
      <c r="AKK94" s="132"/>
      <c r="AKL94" s="132"/>
      <c r="AKM94" s="132"/>
      <c r="AKN94" s="132"/>
      <c r="AKO94" s="132"/>
      <c r="AKP94" s="132"/>
      <c r="AKQ94" s="132"/>
      <c r="AKR94" s="132"/>
      <c r="AKS94" s="132"/>
      <c r="AKT94" s="132"/>
      <c r="AKU94" s="132"/>
      <c r="AKV94" s="132"/>
      <c r="AKW94" s="132"/>
      <c r="AKX94" s="132"/>
      <c r="AKY94" s="132"/>
      <c r="AKZ94" s="132"/>
      <c r="ALA94" s="132"/>
      <c r="ALB94" s="132"/>
      <c r="ALC94" s="132"/>
      <c r="ALD94" s="132"/>
      <c r="ALE94" s="132"/>
      <c r="ALF94" s="132"/>
      <c r="ALG94" s="132"/>
      <c r="ALH94" s="132"/>
      <c r="ALI94" s="132"/>
      <c r="ALJ94" s="132"/>
      <c r="ALK94" s="132"/>
      <c r="ALL94" s="132"/>
      <c r="ALM94" s="132"/>
      <c r="ALN94" s="132"/>
      <c r="ALO94" s="132"/>
      <c r="ALP94" s="132"/>
      <c r="ALQ94" s="132"/>
      <c r="ALR94" s="132"/>
      <c r="ALS94" s="132"/>
      <c r="ALT94" s="132"/>
      <c r="ALU94" s="132"/>
      <c r="ALV94" s="132"/>
      <c r="ALW94" s="132"/>
      <c r="ALX94" s="132"/>
      <c r="ALY94" s="132"/>
      <c r="ALZ94" s="132"/>
      <c r="AMA94" s="132"/>
      <c r="AMB94" s="132"/>
      <c r="AMC94" s="132"/>
      <c r="AMD94" s="132"/>
      <c r="AME94" s="132"/>
      <c r="AMF94" s="132"/>
      <c r="AMG94" s="132"/>
      <c r="AMH94" s="132"/>
      <c r="AMI94" s="132"/>
      <c r="AMJ94" s="132"/>
      <c r="AMK94" s="132"/>
      <c r="AML94" s="132"/>
      <c r="AMM94" s="132"/>
      <c r="AMN94" s="132"/>
      <c r="AMO94" s="132"/>
      <c r="AMP94" s="132"/>
      <c r="AMQ94" s="132"/>
      <c r="AMR94" s="132"/>
      <c r="AMS94" s="132"/>
      <c r="AMT94" s="132"/>
      <c r="AMU94" s="132"/>
      <c r="AMV94" s="132"/>
      <c r="AMW94" s="132"/>
      <c r="AMX94" s="132"/>
      <c r="AMY94" s="132"/>
      <c r="AMZ94" s="132"/>
      <c r="ANA94" s="132"/>
      <c r="ANB94" s="132"/>
      <c r="ANC94" s="132"/>
      <c r="AND94" s="132"/>
      <c r="ANE94" s="132"/>
      <c r="ANF94" s="132"/>
      <c r="ANG94" s="132"/>
      <c r="ANH94" s="132"/>
      <c r="ANI94" s="132"/>
      <c r="ANJ94" s="132"/>
      <c r="ANK94" s="132"/>
      <c r="ANL94" s="132"/>
      <c r="ANM94" s="132"/>
      <c r="ANN94" s="132"/>
      <c r="ANO94" s="132"/>
      <c r="ANP94" s="132"/>
      <c r="ANQ94" s="132"/>
      <c r="ANR94" s="132"/>
      <c r="ANS94" s="132"/>
      <c r="ANT94" s="132"/>
      <c r="ANU94" s="132"/>
      <c r="ANV94" s="132"/>
      <c r="ANW94" s="132"/>
      <c r="ANX94" s="132"/>
      <c r="ANY94" s="132"/>
      <c r="ANZ94" s="132"/>
      <c r="AOA94" s="132"/>
      <c r="AOB94" s="132"/>
      <c r="AOC94" s="132"/>
      <c r="AOD94" s="132"/>
      <c r="AOE94" s="132"/>
      <c r="AOF94" s="132"/>
      <c r="AOG94" s="132"/>
      <c r="AOH94" s="132"/>
      <c r="AOI94" s="132"/>
      <c r="AOJ94" s="132"/>
      <c r="AOK94" s="132"/>
      <c r="AOL94" s="132"/>
      <c r="AOM94" s="132"/>
      <c r="AON94" s="132"/>
      <c r="AOO94" s="132"/>
      <c r="AOP94" s="132"/>
      <c r="AOQ94" s="132"/>
      <c r="AOR94" s="132"/>
      <c r="AOS94" s="132"/>
      <c r="AOT94" s="132"/>
      <c r="AOU94" s="132"/>
      <c r="AOV94" s="132"/>
      <c r="AOW94" s="132"/>
      <c r="AOX94" s="132"/>
      <c r="AOY94" s="132"/>
      <c r="AOZ94" s="132"/>
      <c r="APA94" s="132"/>
      <c r="APB94" s="132"/>
      <c r="APC94" s="132"/>
      <c r="APD94" s="132"/>
      <c r="APE94" s="132"/>
      <c r="APF94" s="132"/>
      <c r="APG94" s="132"/>
      <c r="APH94" s="132"/>
      <c r="API94" s="132"/>
      <c r="APJ94" s="132"/>
      <c r="APK94" s="132"/>
      <c r="APL94" s="132"/>
      <c r="APM94" s="132"/>
      <c r="APN94" s="132"/>
      <c r="APO94" s="132"/>
      <c r="APP94" s="132"/>
      <c r="APQ94" s="132"/>
      <c r="APR94" s="132"/>
      <c r="APS94" s="132"/>
      <c r="APT94" s="132"/>
      <c r="APU94" s="132"/>
      <c r="APV94" s="132"/>
      <c r="APW94" s="132"/>
      <c r="APX94" s="132"/>
      <c r="APY94" s="132"/>
      <c r="APZ94" s="132"/>
      <c r="AQA94" s="132"/>
      <c r="AQB94" s="132"/>
      <c r="AQC94" s="132"/>
      <c r="AQD94" s="132"/>
      <c r="AQE94" s="132"/>
      <c r="AQF94" s="132"/>
      <c r="AQG94" s="132"/>
      <c r="AQH94" s="132"/>
      <c r="AQI94" s="132"/>
      <c r="AQJ94" s="132"/>
      <c r="AQK94" s="132"/>
      <c r="AQL94" s="132"/>
      <c r="AQM94" s="132"/>
      <c r="AQN94" s="132"/>
      <c r="AQO94" s="132"/>
      <c r="AQP94" s="132"/>
      <c r="AQQ94" s="132"/>
      <c r="AQR94" s="132"/>
      <c r="AQS94" s="132"/>
      <c r="AQT94" s="132"/>
      <c r="AQU94" s="132"/>
      <c r="AQV94" s="132"/>
      <c r="AQW94" s="132"/>
      <c r="AQX94" s="132"/>
      <c r="AQY94" s="132"/>
      <c r="AQZ94" s="132"/>
      <c r="ARA94" s="132"/>
      <c r="ARB94" s="132"/>
      <c r="ARC94" s="132"/>
      <c r="ARD94" s="132"/>
      <c r="ARE94" s="132"/>
      <c r="ARF94" s="132"/>
      <c r="ARG94" s="132"/>
      <c r="ARH94" s="132"/>
      <c r="ARI94" s="132"/>
      <c r="ARJ94" s="132"/>
      <c r="ARK94" s="132"/>
      <c r="ARL94" s="132"/>
      <c r="ARM94" s="132"/>
      <c r="ARN94" s="132"/>
      <c r="ARO94" s="132"/>
      <c r="ARP94" s="132"/>
      <c r="ARQ94" s="132"/>
      <c r="ARR94" s="132"/>
      <c r="ARS94" s="132"/>
      <c r="ART94" s="132"/>
      <c r="ARU94" s="132"/>
      <c r="ARV94" s="132"/>
      <c r="ARW94" s="132"/>
      <c r="ARX94" s="132"/>
      <c r="ARY94" s="132"/>
      <c r="ARZ94" s="132"/>
      <c r="ASA94" s="132"/>
      <c r="ASB94" s="132"/>
      <c r="ASC94" s="132"/>
      <c r="ASD94" s="132"/>
      <c r="ASE94" s="132"/>
      <c r="ASF94" s="132"/>
      <c r="ASG94" s="132"/>
      <c r="ASH94" s="132"/>
      <c r="ASI94" s="132"/>
      <c r="ASJ94" s="132"/>
      <c r="ASK94" s="132"/>
      <c r="ASL94" s="132"/>
      <c r="ASM94" s="132"/>
      <c r="ASN94" s="132"/>
      <c r="ASO94" s="132"/>
      <c r="ASP94" s="132"/>
      <c r="ASQ94" s="132"/>
      <c r="ASR94" s="132"/>
      <c r="ASS94" s="132"/>
      <c r="AST94" s="132"/>
      <c r="ASU94" s="132"/>
      <c r="ASV94" s="132"/>
      <c r="ASW94" s="132"/>
      <c r="ASX94" s="132"/>
      <c r="ASY94" s="132"/>
      <c r="ASZ94" s="132"/>
      <c r="ATA94" s="132"/>
      <c r="ATB94" s="132"/>
      <c r="ATC94" s="132"/>
      <c r="ATD94" s="132"/>
      <c r="ATE94" s="132"/>
      <c r="ATF94" s="132"/>
      <c r="ATG94" s="132"/>
      <c r="ATH94" s="132"/>
      <c r="ATI94" s="132"/>
      <c r="ATJ94" s="132"/>
      <c r="ATK94" s="132"/>
      <c r="ATL94" s="132"/>
      <c r="ATM94" s="132"/>
      <c r="ATN94" s="132"/>
      <c r="ATO94" s="132"/>
      <c r="ATP94" s="132"/>
      <c r="ATQ94" s="132"/>
      <c r="ATR94" s="132"/>
      <c r="ATS94" s="132"/>
      <c r="ATT94" s="132"/>
      <c r="ATU94" s="132"/>
      <c r="ATV94" s="132"/>
      <c r="ATW94" s="132"/>
      <c r="ATX94" s="132"/>
      <c r="ATY94" s="132"/>
      <c r="ATZ94" s="132"/>
      <c r="AUA94" s="132"/>
      <c r="AUB94" s="132"/>
      <c r="AUC94" s="132"/>
      <c r="AUD94" s="132"/>
      <c r="AUE94" s="132"/>
      <c r="AUF94" s="132"/>
      <c r="AUG94" s="132"/>
      <c r="AUH94" s="132"/>
      <c r="AUI94" s="132"/>
      <c r="AUJ94" s="132"/>
      <c r="AUK94" s="132"/>
      <c r="AUL94" s="132"/>
      <c r="AUM94" s="132"/>
      <c r="AUN94" s="132"/>
      <c r="AUO94" s="132"/>
      <c r="AUP94" s="132"/>
      <c r="AUQ94" s="132"/>
      <c r="AUR94" s="132"/>
      <c r="AUS94" s="132"/>
      <c r="AUT94" s="132"/>
      <c r="AUU94" s="132"/>
      <c r="AUV94" s="132"/>
      <c r="AUW94" s="132"/>
      <c r="AUX94" s="132"/>
      <c r="AUY94" s="132"/>
      <c r="AUZ94" s="132"/>
      <c r="AVA94" s="132"/>
      <c r="AVB94" s="132"/>
      <c r="AVC94" s="132"/>
      <c r="AVD94" s="132"/>
      <c r="AVE94" s="132"/>
      <c r="AVF94" s="132"/>
      <c r="AVG94" s="132"/>
      <c r="AVH94" s="132"/>
      <c r="AVI94" s="132"/>
      <c r="AVJ94" s="132"/>
      <c r="AVK94" s="132"/>
      <c r="AVL94" s="132"/>
      <c r="AVM94" s="132"/>
      <c r="AVN94" s="132"/>
      <c r="AVO94" s="132"/>
      <c r="AVP94" s="132"/>
      <c r="AVQ94" s="132"/>
      <c r="AVR94" s="132"/>
      <c r="AVS94" s="132"/>
      <c r="AVT94" s="132"/>
      <c r="AVU94" s="132"/>
      <c r="AVV94" s="132"/>
      <c r="AVW94" s="132"/>
      <c r="AVX94" s="132"/>
      <c r="AVY94" s="132"/>
      <c r="AVZ94" s="132"/>
      <c r="AWA94" s="132"/>
      <c r="AWB94" s="132"/>
      <c r="AWC94" s="132"/>
      <c r="AWD94" s="132"/>
      <c r="AWE94" s="132"/>
      <c r="AWF94" s="132"/>
      <c r="AWG94" s="132"/>
      <c r="AWH94" s="132"/>
      <c r="AWI94" s="132"/>
      <c r="AWJ94" s="132"/>
      <c r="AWK94" s="132"/>
      <c r="AWL94" s="132"/>
      <c r="AWM94" s="132"/>
      <c r="AWN94" s="132"/>
      <c r="AWO94" s="132"/>
      <c r="AWP94" s="132"/>
      <c r="AWQ94" s="132"/>
      <c r="AWR94" s="132"/>
      <c r="AWS94" s="132"/>
      <c r="AWT94" s="132"/>
      <c r="AWU94" s="132"/>
      <c r="AWV94" s="132"/>
      <c r="AWW94" s="132"/>
      <c r="AWX94" s="132"/>
      <c r="AWY94" s="132"/>
      <c r="AWZ94" s="132"/>
      <c r="AXA94" s="132"/>
      <c r="AXB94" s="132"/>
      <c r="AXC94" s="132"/>
      <c r="AXD94" s="132"/>
      <c r="AXE94" s="132"/>
      <c r="AXF94" s="132"/>
      <c r="AXG94" s="132"/>
      <c r="AXH94" s="132"/>
      <c r="AXI94" s="132"/>
      <c r="AXJ94" s="132"/>
      <c r="AXK94" s="132"/>
      <c r="AXL94" s="132"/>
      <c r="AXM94" s="132"/>
      <c r="AXN94" s="132"/>
      <c r="AXO94" s="132"/>
      <c r="AXP94" s="132"/>
      <c r="AXQ94" s="132"/>
      <c r="AXR94" s="132"/>
      <c r="AXS94" s="132"/>
      <c r="AXT94" s="132"/>
      <c r="AXU94" s="132"/>
      <c r="AXV94" s="132"/>
      <c r="AXW94" s="132"/>
      <c r="AXX94" s="132"/>
      <c r="AXY94" s="132"/>
      <c r="AXZ94" s="132"/>
      <c r="AYA94" s="132"/>
      <c r="AYB94" s="132"/>
      <c r="AYC94" s="132"/>
      <c r="AYD94" s="132"/>
      <c r="AYE94" s="132"/>
      <c r="AYF94" s="132"/>
      <c r="AYG94" s="132"/>
      <c r="AYH94" s="132"/>
      <c r="AYI94" s="132"/>
      <c r="AYJ94" s="132"/>
      <c r="AYK94" s="132"/>
      <c r="AYL94" s="132"/>
      <c r="AYM94" s="132"/>
      <c r="AYN94" s="132"/>
      <c r="AYO94" s="132"/>
      <c r="AYP94" s="132"/>
      <c r="AYQ94" s="132"/>
      <c r="AYR94" s="132"/>
      <c r="AYS94" s="132"/>
      <c r="AYT94" s="132"/>
      <c r="AYU94" s="132"/>
      <c r="AYV94" s="132"/>
      <c r="AYW94" s="132"/>
      <c r="AYX94" s="132"/>
      <c r="AYY94" s="132"/>
      <c r="AYZ94" s="132"/>
      <c r="AZA94" s="132"/>
      <c r="AZB94" s="132"/>
      <c r="AZC94" s="132"/>
      <c r="AZD94" s="132"/>
      <c r="AZE94" s="132"/>
      <c r="AZF94" s="132"/>
      <c r="AZG94" s="132"/>
      <c r="AZH94" s="132"/>
      <c r="AZI94" s="132"/>
      <c r="AZJ94" s="132"/>
      <c r="AZK94" s="132"/>
      <c r="AZL94" s="132"/>
      <c r="AZM94" s="132"/>
      <c r="AZN94" s="132"/>
      <c r="AZO94" s="132"/>
      <c r="AZP94" s="132"/>
      <c r="AZQ94" s="132"/>
      <c r="AZR94" s="132"/>
      <c r="AZS94" s="132"/>
      <c r="AZT94" s="132"/>
      <c r="AZU94" s="132"/>
      <c r="AZV94" s="132"/>
      <c r="AZW94" s="132"/>
      <c r="AZX94" s="132"/>
      <c r="AZY94" s="132"/>
      <c r="AZZ94" s="132"/>
      <c r="BAA94" s="132"/>
      <c r="BAB94" s="132"/>
      <c r="BAC94" s="132"/>
      <c r="BAD94" s="132"/>
      <c r="BAE94" s="132"/>
      <c r="BAF94" s="132"/>
      <c r="BAG94" s="132"/>
      <c r="BAH94" s="132"/>
      <c r="BAI94" s="132"/>
      <c r="BAJ94" s="132"/>
      <c r="BAK94" s="132"/>
      <c r="BAL94" s="132"/>
      <c r="BAM94" s="132"/>
      <c r="BAN94" s="132"/>
      <c r="BAO94" s="132"/>
      <c r="BAP94" s="132"/>
      <c r="BAQ94" s="132"/>
      <c r="BAR94" s="132"/>
      <c r="BAS94" s="132"/>
      <c r="BAT94" s="132"/>
      <c r="BAU94" s="132"/>
      <c r="BAV94" s="132"/>
      <c r="BAW94" s="132"/>
      <c r="BAX94" s="132"/>
      <c r="BAY94" s="132"/>
      <c r="BAZ94" s="132"/>
      <c r="BBA94" s="132"/>
      <c r="BBB94" s="132"/>
      <c r="BBC94" s="132"/>
      <c r="BBD94" s="132"/>
      <c r="BBE94" s="132"/>
      <c r="BBF94" s="132"/>
      <c r="BBG94" s="132"/>
      <c r="BBH94" s="132"/>
      <c r="BBI94" s="132"/>
      <c r="BBJ94" s="132"/>
      <c r="BBK94" s="132"/>
      <c r="BBL94" s="132"/>
      <c r="BBM94" s="132"/>
      <c r="BBN94" s="132"/>
      <c r="BBO94" s="132"/>
      <c r="BBP94" s="132"/>
      <c r="BBQ94" s="132"/>
      <c r="BBR94" s="132"/>
      <c r="BBS94" s="132"/>
      <c r="BBT94" s="132"/>
      <c r="BBU94" s="132"/>
      <c r="BBV94" s="132"/>
      <c r="BBW94" s="132"/>
      <c r="BBX94" s="132"/>
      <c r="BBY94" s="132"/>
      <c r="BBZ94" s="132"/>
      <c r="BCA94" s="132"/>
      <c r="BCB94" s="132"/>
      <c r="BCC94" s="132"/>
      <c r="BCD94" s="132"/>
      <c r="BCE94" s="132"/>
      <c r="BCF94" s="132"/>
      <c r="BCG94" s="132"/>
      <c r="BCH94" s="132"/>
      <c r="BCI94" s="132"/>
      <c r="BCJ94" s="132"/>
      <c r="BCK94" s="132"/>
      <c r="BCL94" s="132"/>
      <c r="BCM94" s="132"/>
      <c r="BCN94" s="132"/>
      <c r="BCO94" s="132"/>
      <c r="BCP94" s="132"/>
      <c r="BCQ94" s="132"/>
      <c r="BCR94" s="132"/>
      <c r="BCS94" s="132"/>
      <c r="BCT94" s="132"/>
      <c r="BCU94" s="132"/>
      <c r="BCV94" s="132"/>
      <c r="BCW94" s="132"/>
      <c r="BCX94" s="132"/>
      <c r="BCY94" s="132"/>
      <c r="BCZ94" s="132"/>
      <c r="BDA94" s="132"/>
      <c r="BDB94" s="132"/>
      <c r="BDC94" s="132"/>
      <c r="BDD94" s="132"/>
      <c r="BDE94" s="132"/>
      <c r="BDF94" s="132"/>
      <c r="BDG94" s="132"/>
      <c r="BDH94" s="132"/>
      <c r="BDI94" s="132"/>
      <c r="BDJ94" s="132"/>
      <c r="BDK94" s="132"/>
      <c r="BDL94" s="132"/>
      <c r="BDM94" s="132"/>
      <c r="BDN94" s="132"/>
      <c r="BDO94" s="132"/>
      <c r="BDP94" s="132"/>
      <c r="BDQ94" s="132"/>
      <c r="BDR94" s="132"/>
      <c r="BDS94" s="132"/>
      <c r="BDT94" s="132"/>
      <c r="BDU94" s="132"/>
      <c r="BDV94" s="132"/>
      <c r="BDW94" s="132"/>
      <c r="BDX94" s="132"/>
      <c r="BDY94" s="132"/>
      <c r="BDZ94" s="132"/>
      <c r="BEA94" s="132"/>
      <c r="BEB94" s="132"/>
      <c r="BEC94" s="132"/>
      <c r="BED94" s="132"/>
      <c r="BEE94" s="132"/>
      <c r="BEF94" s="132"/>
      <c r="BEG94" s="132"/>
      <c r="BEH94" s="132"/>
      <c r="BEI94" s="132"/>
      <c r="BEJ94" s="132"/>
      <c r="BEK94" s="132"/>
      <c r="BEL94" s="132"/>
      <c r="BEM94" s="132"/>
      <c r="BEN94" s="132"/>
      <c r="BEO94" s="132"/>
      <c r="BEP94" s="132"/>
      <c r="BEQ94" s="132"/>
      <c r="BER94" s="132"/>
      <c r="BES94" s="132"/>
      <c r="BET94" s="132"/>
      <c r="BEU94" s="132"/>
      <c r="BEV94" s="132"/>
      <c r="BEW94" s="132"/>
      <c r="BEX94" s="132"/>
      <c r="BEY94" s="132"/>
      <c r="BEZ94" s="132"/>
      <c r="BFA94" s="132"/>
      <c r="BFB94" s="132"/>
      <c r="BFC94" s="132"/>
      <c r="BFD94" s="132"/>
      <c r="BFE94" s="132"/>
      <c r="BFF94" s="132"/>
      <c r="BFG94" s="132"/>
      <c r="BFH94" s="132"/>
      <c r="BFI94" s="132"/>
      <c r="BFJ94" s="132"/>
      <c r="BFK94" s="132"/>
      <c r="BFL94" s="132"/>
      <c r="BFM94" s="132"/>
      <c r="BFN94" s="132"/>
      <c r="BFO94" s="132"/>
      <c r="BFP94" s="132"/>
      <c r="BFQ94" s="132"/>
      <c r="BFR94" s="132"/>
      <c r="BFS94" s="132"/>
      <c r="BFT94" s="132"/>
      <c r="BFU94" s="132"/>
      <c r="BFV94" s="132"/>
      <c r="BFW94" s="132"/>
      <c r="BFX94" s="132"/>
      <c r="BFY94" s="132"/>
      <c r="BFZ94" s="132"/>
      <c r="BGA94" s="132"/>
      <c r="BGB94" s="132"/>
      <c r="BGC94" s="132"/>
      <c r="BGD94" s="132"/>
      <c r="BGE94" s="132"/>
      <c r="BGF94" s="132"/>
      <c r="BGG94" s="132"/>
      <c r="BGH94" s="132"/>
      <c r="BGI94" s="132"/>
      <c r="BGJ94" s="132"/>
      <c r="BGK94" s="132"/>
      <c r="BGL94" s="132"/>
      <c r="BGM94" s="132"/>
      <c r="BGN94" s="132"/>
      <c r="BGO94" s="132"/>
      <c r="BGP94" s="132"/>
      <c r="BGQ94" s="132"/>
      <c r="BGR94" s="132"/>
      <c r="BGS94" s="132"/>
      <c r="BGT94" s="132"/>
      <c r="BGU94" s="132"/>
      <c r="BGV94" s="132"/>
      <c r="BGW94" s="132"/>
      <c r="BGX94" s="132"/>
      <c r="BGY94" s="132"/>
      <c r="BGZ94" s="132"/>
      <c r="BHA94" s="132"/>
      <c r="BHB94" s="132"/>
      <c r="BHC94" s="132"/>
      <c r="BHD94" s="132"/>
      <c r="BHE94" s="132"/>
      <c r="BHF94" s="132"/>
      <c r="BHG94" s="132"/>
      <c r="BHH94" s="132"/>
      <c r="BHI94" s="132"/>
      <c r="BHJ94" s="132"/>
      <c r="BHK94" s="132"/>
      <c r="BHL94" s="132"/>
      <c r="BHM94" s="132"/>
      <c r="BHN94" s="132"/>
      <c r="BHO94" s="132"/>
      <c r="BHP94" s="132"/>
      <c r="BHQ94" s="132"/>
      <c r="BHR94" s="132"/>
      <c r="BHS94" s="132"/>
      <c r="BHT94" s="132"/>
      <c r="BHU94" s="132"/>
      <c r="BHV94" s="132"/>
      <c r="BHW94" s="132"/>
      <c r="BHX94" s="132"/>
      <c r="BHY94" s="132"/>
      <c r="BHZ94" s="132"/>
      <c r="BIA94" s="132"/>
      <c r="BIB94" s="132"/>
      <c r="BIC94" s="132"/>
      <c r="BID94" s="132"/>
      <c r="BIE94" s="132"/>
      <c r="BIF94" s="132"/>
      <c r="BIG94" s="132"/>
      <c r="BIH94" s="132"/>
      <c r="BII94" s="132"/>
      <c r="BIJ94" s="132"/>
      <c r="BIK94" s="132"/>
      <c r="BIL94" s="132"/>
      <c r="BIM94" s="132"/>
      <c r="BIN94" s="132"/>
      <c r="BIO94" s="132"/>
      <c r="BIP94" s="132"/>
      <c r="BIQ94" s="132"/>
      <c r="BIR94" s="132"/>
      <c r="BIS94" s="132"/>
      <c r="BIT94" s="132"/>
      <c r="BIU94" s="132"/>
      <c r="BIV94" s="132"/>
      <c r="BIW94" s="132"/>
      <c r="BIX94" s="132"/>
      <c r="BIY94" s="132"/>
      <c r="BIZ94" s="132"/>
      <c r="BJA94" s="132"/>
      <c r="BJB94" s="132"/>
      <c r="BJC94" s="132"/>
      <c r="BJD94" s="132"/>
      <c r="BJE94" s="132"/>
      <c r="BJF94" s="132"/>
      <c r="BJG94" s="132"/>
      <c r="BJH94" s="132"/>
      <c r="BJI94" s="132"/>
      <c r="BJJ94" s="132"/>
      <c r="BJK94" s="132"/>
      <c r="BJL94" s="132"/>
      <c r="BJM94" s="132"/>
      <c r="BJN94" s="132"/>
      <c r="BJO94" s="132"/>
      <c r="BJP94" s="132"/>
      <c r="BJQ94" s="132"/>
      <c r="BJR94" s="132"/>
      <c r="BJS94" s="132"/>
      <c r="BJT94" s="132"/>
      <c r="BJU94" s="132"/>
      <c r="BJV94" s="132"/>
      <c r="BJW94" s="132"/>
      <c r="BJX94" s="132"/>
      <c r="BJY94" s="132"/>
      <c r="BJZ94" s="132"/>
      <c r="BKA94" s="132"/>
      <c r="BKB94" s="132"/>
      <c r="BKC94" s="132"/>
      <c r="BKD94" s="132"/>
      <c r="BKE94" s="132"/>
      <c r="BKF94" s="132"/>
      <c r="BKG94" s="132"/>
      <c r="BKH94" s="132"/>
      <c r="BKI94" s="132"/>
      <c r="BKJ94" s="132"/>
      <c r="BKK94" s="132"/>
      <c r="BKL94" s="132"/>
      <c r="BKM94" s="132"/>
      <c r="BKN94" s="132"/>
      <c r="BKO94" s="132"/>
      <c r="BKP94" s="132"/>
      <c r="BKQ94" s="132"/>
      <c r="BKR94" s="132"/>
      <c r="BKS94" s="132"/>
      <c r="BKT94" s="132"/>
      <c r="BKU94" s="132"/>
      <c r="BKV94" s="132"/>
      <c r="BKW94" s="132"/>
      <c r="BKX94" s="132"/>
      <c r="BKY94" s="132"/>
      <c r="BKZ94" s="132"/>
      <c r="BLA94" s="132"/>
      <c r="BLB94" s="132"/>
      <c r="BLC94" s="132"/>
      <c r="BLD94" s="132"/>
      <c r="BLE94" s="132"/>
      <c r="BLF94" s="132"/>
      <c r="BLG94" s="132"/>
      <c r="BLH94" s="132"/>
      <c r="BLI94" s="132"/>
      <c r="BLJ94" s="132"/>
      <c r="BLK94" s="132"/>
      <c r="BLL94" s="132"/>
      <c r="BLM94" s="132"/>
      <c r="BLN94" s="132"/>
      <c r="BLO94" s="132"/>
      <c r="BLP94" s="132"/>
      <c r="BLQ94" s="132"/>
      <c r="BLR94" s="132"/>
      <c r="BLS94" s="132"/>
      <c r="BLT94" s="132"/>
      <c r="BLU94" s="132"/>
      <c r="BLV94" s="132"/>
      <c r="BLW94" s="132"/>
      <c r="BLX94" s="132"/>
      <c r="BLY94" s="132"/>
      <c r="BLZ94" s="132"/>
      <c r="BMA94" s="132"/>
      <c r="BMB94" s="132"/>
      <c r="BMC94" s="132"/>
      <c r="BMD94" s="132"/>
      <c r="BME94" s="132"/>
      <c r="BMF94" s="132"/>
      <c r="BMG94" s="132"/>
      <c r="BMH94" s="132"/>
      <c r="BMI94" s="132"/>
      <c r="BMJ94" s="132"/>
      <c r="BMK94" s="132"/>
      <c r="BML94" s="132"/>
      <c r="BMM94" s="132"/>
      <c r="BMN94" s="132"/>
      <c r="BMO94" s="132"/>
      <c r="BMP94" s="132"/>
      <c r="BMQ94" s="132"/>
      <c r="BMR94" s="132"/>
      <c r="BMS94" s="132"/>
      <c r="BMT94" s="132"/>
      <c r="BMU94" s="132"/>
      <c r="BMV94" s="132"/>
      <c r="BMW94" s="132"/>
      <c r="BMX94" s="132"/>
      <c r="BMY94" s="132"/>
      <c r="BMZ94" s="132"/>
      <c r="BNA94" s="132"/>
      <c r="BNB94" s="132"/>
      <c r="BNC94" s="132"/>
      <c r="BND94" s="132"/>
      <c r="BNE94" s="132"/>
      <c r="BNF94" s="132"/>
      <c r="BNG94" s="132"/>
      <c r="BNH94" s="132"/>
      <c r="BNI94" s="132"/>
      <c r="BNJ94" s="132"/>
      <c r="BNK94" s="132"/>
      <c r="BNL94" s="132"/>
      <c r="BNM94" s="132"/>
      <c r="BNN94" s="132"/>
      <c r="BNO94" s="132"/>
      <c r="BNP94" s="132"/>
      <c r="BNQ94" s="132"/>
      <c r="BNR94" s="132"/>
      <c r="BNS94" s="132"/>
      <c r="BNT94" s="132"/>
      <c r="BNU94" s="132"/>
      <c r="BNV94" s="132"/>
      <c r="BNW94" s="132"/>
      <c r="BNX94" s="132"/>
      <c r="BNY94" s="132"/>
      <c r="BNZ94" s="132"/>
      <c r="BOA94" s="132"/>
      <c r="BOB94" s="132"/>
      <c r="BOC94" s="132"/>
      <c r="BOD94" s="132"/>
      <c r="BOE94" s="132"/>
      <c r="BOF94" s="132"/>
      <c r="BOG94" s="132"/>
      <c r="BOH94" s="132"/>
      <c r="BOI94" s="132"/>
      <c r="BOJ94" s="132"/>
      <c r="BOK94" s="132"/>
      <c r="BOL94" s="132"/>
      <c r="BOM94" s="132"/>
      <c r="BON94" s="132"/>
      <c r="BOO94" s="132"/>
      <c r="BOP94" s="132"/>
      <c r="BOQ94" s="132"/>
      <c r="BOR94" s="132"/>
      <c r="BOS94" s="132"/>
      <c r="BOT94" s="132"/>
      <c r="BOU94" s="132"/>
      <c r="BOV94" s="132"/>
      <c r="BOW94" s="132"/>
      <c r="BOX94" s="132"/>
      <c r="BOY94" s="132"/>
      <c r="BOZ94" s="132"/>
      <c r="BPA94" s="132"/>
      <c r="BPB94" s="132"/>
      <c r="BPC94" s="132"/>
      <c r="BPD94" s="132"/>
      <c r="BPE94" s="132"/>
      <c r="BPF94" s="132"/>
      <c r="BPG94" s="132"/>
      <c r="BPH94" s="132"/>
      <c r="BPI94" s="132"/>
      <c r="BPJ94" s="132"/>
      <c r="BPK94" s="132"/>
      <c r="BPL94" s="132"/>
      <c r="BPM94" s="132"/>
      <c r="BPN94" s="132"/>
      <c r="BPO94" s="132"/>
      <c r="BPP94" s="132"/>
      <c r="BPQ94" s="132"/>
      <c r="BPR94" s="132"/>
      <c r="BPS94" s="132"/>
      <c r="BPT94" s="132"/>
      <c r="BPU94" s="132"/>
      <c r="BPV94" s="132"/>
      <c r="BPW94" s="132"/>
      <c r="BPX94" s="132"/>
      <c r="BPY94" s="132"/>
      <c r="BPZ94" s="132"/>
      <c r="BQA94" s="132"/>
      <c r="BQB94" s="132"/>
      <c r="BQC94" s="132"/>
      <c r="BQD94" s="132"/>
      <c r="BQE94" s="132"/>
      <c r="BQF94" s="132"/>
      <c r="BQG94" s="132"/>
      <c r="BQH94" s="132"/>
      <c r="BQI94" s="132"/>
      <c r="BQJ94" s="132"/>
      <c r="BQK94" s="132"/>
      <c r="BQL94" s="132"/>
      <c r="BQM94" s="132"/>
      <c r="BQN94" s="132"/>
      <c r="BQO94" s="132"/>
      <c r="BQP94" s="132"/>
      <c r="BQQ94" s="132"/>
      <c r="BQR94" s="132"/>
      <c r="BQS94" s="132"/>
      <c r="BQT94" s="132"/>
      <c r="BQU94" s="132"/>
      <c r="BQV94" s="132"/>
      <c r="BQW94" s="132"/>
      <c r="BQX94" s="132"/>
      <c r="BQY94" s="132"/>
      <c r="BQZ94" s="132"/>
      <c r="BRA94" s="132"/>
      <c r="BRB94" s="132"/>
      <c r="BRC94" s="132"/>
      <c r="BRD94" s="132"/>
      <c r="BRE94" s="132"/>
      <c r="BRF94" s="132"/>
      <c r="BRG94" s="132"/>
      <c r="BRH94" s="132"/>
      <c r="BRI94" s="132"/>
      <c r="BRJ94" s="132"/>
      <c r="BRK94" s="132"/>
      <c r="BRL94" s="132"/>
      <c r="BRM94" s="132"/>
      <c r="BRN94" s="132"/>
      <c r="BRO94" s="132"/>
      <c r="BRP94" s="132"/>
      <c r="BRQ94" s="132"/>
      <c r="BRR94" s="132"/>
      <c r="BRS94" s="132"/>
      <c r="BRT94" s="132"/>
      <c r="BRU94" s="132"/>
      <c r="BRV94" s="132"/>
      <c r="BRW94" s="132"/>
      <c r="BRX94" s="132"/>
      <c r="BRY94" s="132"/>
      <c r="BRZ94" s="132"/>
      <c r="BSA94" s="132"/>
      <c r="BSB94" s="132"/>
      <c r="BSC94" s="132"/>
      <c r="BSD94" s="132"/>
      <c r="BSE94" s="132"/>
      <c r="BSF94" s="132"/>
      <c r="BSG94" s="132"/>
      <c r="BSH94" s="132"/>
      <c r="BSI94" s="132"/>
      <c r="BSJ94" s="132"/>
      <c r="BSK94" s="132"/>
      <c r="BSL94" s="132"/>
      <c r="BSM94" s="132"/>
      <c r="BSN94" s="132"/>
      <c r="BSO94" s="132"/>
      <c r="BSP94" s="132"/>
      <c r="BSQ94" s="132"/>
      <c r="BSR94" s="132"/>
      <c r="BSS94" s="132"/>
      <c r="BST94" s="132"/>
      <c r="BSU94" s="132"/>
      <c r="BSV94" s="132"/>
      <c r="BSW94" s="132"/>
      <c r="BSX94" s="132"/>
      <c r="BSY94" s="132"/>
      <c r="BSZ94" s="132"/>
      <c r="BTA94" s="132"/>
      <c r="BTB94" s="132"/>
      <c r="BTC94" s="132"/>
      <c r="BTD94" s="132"/>
      <c r="BTE94" s="132"/>
      <c r="BTF94" s="132"/>
      <c r="BTG94" s="132"/>
      <c r="BTH94" s="132"/>
      <c r="BTI94" s="132"/>
      <c r="BTJ94" s="132"/>
      <c r="BTK94" s="132"/>
      <c r="BTL94" s="132"/>
      <c r="BTM94" s="132"/>
      <c r="BTN94" s="132"/>
      <c r="BTO94" s="132"/>
      <c r="BTP94" s="132"/>
      <c r="BTQ94" s="132"/>
      <c r="BTR94" s="132"/>
      <c r="BTS94" s="132"/>
      <c r="BTT94" s="132"/>
      <c r="BTU94" s="132"/>
      <c r="BTV94" s="132"/>
      <c r="BTW94" s="132"/>
      <c r="BTX94" s="132"/>
      <c r="BTY94" s="132"/>
      <c r="BTZ94" s="132"/>
      <c r="BUA94" s="132"/>
      <c r="BUB94" s="132"/>
      <c r="BUC94" s="132"/>
      <c r="BUD94" s="132"/>
      <c r="BUE94" s="132"/>
      <c r="BUF94" s="132"/>
      <c r="BUG94" s="132"/>
      <c r="BUH94" s="132"/>
      <c r="BUI94" s="132"/>
      <c r="BUJ94" s="132"/>
      <c r="BUK94" s="132"/>
      <c r="BUL94" s="132"/>
      <c r="BUM94" s="132"/>
      <c r="BUN94" s="132"/>
      <c r="BUO94" s="132"/>
      <c r="BUP94" s="132"/>
      <c r="BUQ94" s="132"/>
      <c r="BUR94" s="132"/>
      <c r="BUS94" s="132"/>
      <c r="BUT94" s="132"/>
      <c r="BUU94" s="132"/>
      <c r="BUV94" s="132"/>
      <c r="BUW94" s="132"/>
      <c r="BUX94" s="132"/>
      <c r="BUY94" s="132"/>
      <c r="BUZ94" s="132"/>
      <c r="BVA94" s="132"/>
      <c r="BVB94" s="132"/>
      <c r="BVC94" s="132"/>
      <c r="BVD94" s="132"/>
      <c r="BVE94" s="132"/>
      <c r="BVF94" s="132"/>
      <c r="BVG94" s="132"/>
      <c r="BVH94" s="132"/>
      <c r="BVI94" s="132"/>
      <c r="BVJ94" s="132"/>
      <c r="BVK94" s="132"/>
      <c r="BVL94" s="132"/>
      <c r="BVM94" s="132"/>
      <c r="BVN94" s="132"/>
      <c r="BVO94" s="132"/>
      <c r="BVP94" s="132"/>
      <c r="BVQ94" s="132"/>
      <c r="BVR94" s="132"/>
      <c r="BVS94" s="132"/>
      <c r="BVT94" s="132"/>
      <c r="BVU94" s="132"/>
      <c r="BVV94" s="132"/>
      <c r="BVW94" s="132"/>
      <c r="BVX94" s="132"/>
      <c r="BVY94" s="132"/>
      <c r="BVZ94" s="132"/>
      <c r="BWA94" s="132"/>
      <c r="BWB94" s="132"/>
      <c r="BWC94" s="132"/>
      <c r="BWD94" s="132"/>
      <c r="BWE94" s="132"/>
      <c r="BWF94" s="132"/>
      <c r="BWG94" s="132"/>
      <c r="BWH94" s="132"/>
      <c r="BWI94" s="132"/>
      <c r="BWJ94" s="132"/>
      <c r="BWK94" s="132"/>
      <c r="BWL94" s="132"/>
      <c r="BWM94" s="132"/>
      <c r="BWN94" s="132"/>
      <c r="BWO94" s="132"/>
      <c r="BWP94" s="132"/>
      <c r="BWQ94" s="132"/>
      <c r="BWR94" s="132"/>
      <c r="BWS94" s="132"/>
      <c r="BWT94" s="132"/>
      <c r="BWU94" s="132"/>
      <c r="BWV94" s="132"/>
      <c r="BWW94" s="132"/>
      <c r="BWX94" s="132"/>
      <c r="BWY94" s="132"/>
      <c r="BWZ94" s="132"/>
      <c r="BXA94" s="132"/>
      <c r="BXB94" s="132"/>
      <c r="BXC94" s="132"/>
      <c r="BXD94" s="132"/>
      <c r="BXE94" s="132"/>
      <c r="BXF94" s="132"/>
      <c r="BXG94" s="132"/>
      <c r="BXH94" s="132"/>
      <c r="BXI94" s="132"/>
      <c r="BXJ94" s="132"/>
      <c r="BXK94" s="132"/>
      <c r="BXL94" s="132"/>
      <c r="BXM94" s="132"/>
      <c r="BXN94" s="132"/>
      <c r="BXO94" s="132"/>
      <c r="BXP94" s="132"/>
      <c r="BXQ94" s="132"/>
      <c r="BXR94" s="132"/>
      <c r="BXS94" s="132"/>
      <c r="BXT94" s="132"/>
      <c r="BXU94" s="132"/>
      <c r="BXV94" s="132"/>
      <c r="BXW94" s="132"/>
      <c r="BXX94" s="132"/>
      <c r="BXY94" s="132"/>
      <c r="BXZ94" s="132"/>
      <c r="BYA94" s="132"/>
      <c r="BYB94" s="132"/>
      <c r="BYC94" s="132"/>
      <c r="BYD94" s="132"/>
      <c r="BYE94" s="132"/>
      <c r="BYF94" s="132"/>
      <c r="BYG94" s="132"/>
      <c r="BYH94" s="132"/>
      <c r="BYI94" s="132"/>
      <c r="BYJ94" s="132"/>
      <c r="BYK94" s="132"/>
      <c r="BYL94" s="132"/>
      <c r="BYM94" s="132"/>
      <c r="BYN94" s="132"/>
      <c r="BYO94" s="132"/>
      <c r="BYP94" s="132"/>
      <c r="BYQ94" s="132"/>
      <c r="BYR94" s="132"/>
      <c r="BYS94" s="132"/>
      <c r="BYT94" s="132"/>
      <c r="BYU94" s="132"/>
      <c r="BYV94" s="132"/>
      <c r="BYW94" s="132"/>
      <c r="BYX94" s="132"/>
      <c r="BYY94" s="132"/>
      <c r="BYZ94" s="132"/>
      <c r="BZA94" s="132"/>
      <c r="BZB94" s="132"/>
      <c r="BZC94" s="132"/>
      <c r="BZD94" s="132"/>
      <c r="BZE94" s="132"/>
      <c r="BZF94" s="132"/>
      <c r="BZG94" s="132"/>
      <c r="BZH94" s="132"/>
      <c r="BZI94" s="132"/>
      <c r="BZJ94" s="132"/>
      <c r="BZK94" s="132"/>
      <c r="BZL94" s="132"/>
      <c r="BZM94" s="132"/>
      <c r="BZN94" s="132"/>
      <c r="BZO94" s="132"/>
      <c r="BZP94" s="132"/>
      <c r="BZQ94" s="132"/>
      <c r="BZR94" s="132"/>
      <c r="BZS94" s="132"/>
      <c r="BZT94" s="132"/>
      <c r="BZU94" s="132"/>
      <c r="BZV94" s="132"/>
      <c r="BZW94" s="132"/>
      <c r="BZX94" s="132"/>
      <c r="BZY94" s="132"/>
      <c r="BZZ94" s="132"/>
      <c r="CAA94" s="132"/>
      <c r="CAB94" s="132"/>
      <c r="CAC94" s="132"/>
      <c r="CAD94" s="132"/>
      <c r="CAE94" s="132"/>
      <c r="CAF94" s="132"/>
      <c r="CAG94" s="132"/>
      <c r="CAH94" s="132"/>
      <c r="CAI94" s="132"/>
      <c r="CAJ94" s="132"/>
      <c r="CAK94" s="132"/>
      <c r="CAL94" s="132"/>
      <c r="CAM94" s="132"/>
      <c r="CAN94" s="132"/>
      <c r="CAO94" s="132"/>
      <c r="CAP94" s="132"/>
      <c r="CAQ94" s="132"/>
      <c r="CAR94" s="132"/>
      <c r="CAS94" s="132"/>
      <c r="CAT94" s="132"/>
      <c r="CAU94" s="132"/>
      <c r="CAV94" s="132"/>
      <c r="CAW94" s="132"/>
      <c r="CAX94" s="132"/>
      <c r="CAY94" s="132"/>
      <c r="CAZ94" s="132"/>
      <c r="CBA94" s="132"/>
      <c r="CBB94" s="132"/>
      <c r="CBC94" s="132"/>
      <c r="CBD94" s="132"/>
      <c r="CBE94" s="132"/>
      <c r="CBF94" s="132"/>
      <c r="CBG94" s="132"/>
      <c r="CBH94" s="132"/>
      <c r="CBI94" s="132"/>
      <c r="CBJ94" s="132"/>
      <c r="CBK94" s="132"/>
      <c r="CBL94" s="132"/>
      <c r="CBM94" s="132"/>
      <c r="CBN94" s="132"/>
      <c r="CBO94" s="132"/>
      <c r="CBP94" s="132"/>
      <c r="CBQ94" s="132"/>
      <c r="CBR94" s="132"/>
      <c r="CBS94" s="132"/>
      <c r="CBT94" s="132"/>
      <c r="CBU94" s="132"/>
      <c r="CBV94" s="132"/>
      <c r="CBW94" s="132"/>
      <c r="CBX94" s="132"/>
      <c r="CBY94" s="132"/>
      <c r="CBZ94" s="132"/>
      <c r="CCA94" s="132"/>
      <c r="CCB94" s="132"/>
      <c r="CCC94" s="132"/>
      <c r="CCD94" s="132"/>
      <c r="CCE94" s="132"/>
      <c r="CCF94" s="132"/>
      <c r="CCG94" s="132"/>
      <c r="CCH94" s="132"/>
      <c r="CCI94" s="132"/>
      <c r="CCJ94" s="132"/>
      <c r="CCK94" s="132"/>
      <c r="CCL94" s="132"/>
      <c r="CCM94" s="132"/>
      <c r="CCN94" s="132"/>
      <c r="CCO94" s="132"/>
      <c r="CCP94" s="132"/>
      <c r="CCQ94" s="132"/>
      <c r="CCR94" s="132"/>
      <c r="CCS94" s="132"/>
      <c r="CCT94" s="132"/>
      <c r="CCU94" s="132"/>
      <c r="CCV94" s="132"/>
      <c r="CCW94" s="132"/>
      <c r="CCX94" s="132"/>
      <c r="CCY94" s="132"/>
      <c r="CCZ94" s="132"/>
      <c r="CDA94" s="132"/>
      <c r="CDB94" s="132"/>
      <c r="CDC94" s="132"/>
      <c r="CDD94" s="132"/>
      <c r="CDE94" s="132"/>
      <c r="CDF94" s="132"/>
      <c r="CDG94" s="132"/>
      <c r="CDH94" s="132"/>
      <c r="CDI94" s="132"/>
      <c r="CDJ94" s="132"/>
      <c r="CDK94" s="132"/>
      <c r="CDL94" s="132"/>
      <c r="CDM94" s="132"/>
      <c r="CDN94" s="132"/>
      <c r="CDO94" s="132"/>
      <c r="CDP94" s="132"/>
      <c r="CDQ94" s="132"/>
      <c r="CDR94" s="132"/>
      <c r="CDS94" s="132"/>
      <c r="CDT94" s="132"/>
      <c r="CDU94" s="132"/>
      <c r="CDV94" s="132"/>
      <c r="CDW94" s="132"/>
      <c r="CDX94" s="132"/>
      <c r="CDY94" s="132"/>
      <c r="CDZ94" s="132"/>
      <c r="CEA94" s="132"/>
      <c r="CEB94" s="132"/>
      <c r="CEC94" s="132"/>
      <c r="CED94" s="132"/>
      <c r="CEE94" s="132"/>
      <c r="CEF94" s="132"/>
      <c r="CEG94" s="132"/>
      <c r="CEH94" s="132"/>
      <c r="CEI94" s="132"/>
      <c r="CEJ94" s="132"/>
      <c r="CEK94" s="132"/>
      <c r="CEL94" s="132"/>
      <c r="CEM94" s="132"/>
      <c r="CEN94" s="132"/>
      <c r="CEO94" s="132"/>
      <c r="CEP94" s="132"/>
      <c r="CEQ94" s="132"/>
      <c r="CER94" s="132"/>
      <c r="CES94" s="132"/>
      <c r="CET94" s="132"/>
      <c r="CEU94" s="132"/>
      <c r="CEV94" s="132"/>
      <c r="CEW94" s="132"/>
      <c r="CEX94" s="132"/>
      <c r="CEY94" s="132"/>
      <c r="CEZ94" s="132"/>
      <c r="CFA94" s="132"/>
      <c r="CFB94" s="132"/>
      <c r="CFC94" s="132"/>
      <c r="CFD94" s="132"/>
      <c r="CFE94" s="132"/>
      <c r="CFF94" s="132"/>
      <c r="CFG94" s="132"/>
      <c r="CFH94" s="132"/>
      <c r="CFI94" s="132"/>
      <c r="CFJ94" s="132"/>
      <c r="CFK94" s="132"/>
      <c r="CFL94" s="132"/>
      <c r="CFM94" s="132"/>
      <c r="CFN94" s="132"/>
      <c r="CFO94" s="132"/>
      <c r="CFP94" s="132"/>
      <c r="CFQ94" s="132"/>
      <c r="CFR94" s="132"/>
      <c r="CFS94" s="132"/>
      <c r="CFT94" s="132"/>
      <c r="CFU94" s="132"/>
      <c r="CFV94" s="132"/>
      <c r="CFW94" s="132"/>
      <c r="CFX94" s="132"/>
      <c r="CFY94" s="132"/>
      <c r="CFZ94" s="132"/>
      <c r="CGA94" s="132"/>
      <c r="CGB94" s="132"/>
      <c r="CGC94" s="132"/>
      <c r="CGD94" s="132"/>
      <c r="CGE94" s="132"/>
      <c r="CGF94" s="132"/>
      <c r="CGG94" s="132"/>
      <c r="CGH94" s="132"/>
      <c r="CGI94" s="132"/>
      <c r="CGJ94" s="132"/>
      <c r="CGK94" s="132"/>
      <c r="CGL94" s="132"/>
      <c r="CGM94" s="132"/>
      <c r="CGN94" s="132"/>
      <c r="CGO94" s="132"/>
      <c r="CGP94" s="132"/>
      <c r="CGQ94" s="132"/>
      <c r="CGR94" s="132"/>
      <c r="CGS94" s="132"/>
      <c r="CGT94" s="132"/>
      <c r="CGU94" s="132"/>
      <c r="CGV94" s="132"/>
      <c r="CGW94" s="132"/>
      <c r="CGX94" s="132"/>
      <c r="CGY94" s="132"/>
      <c r="CGZ94" s="132"/>
      <c r="CHA94" s="132"/>
      <c r="CHB94" s="132"/>
      <c r="CHC94" s="132"/>
      <c r="CHD94" s="132"/>
      <c r="CHE94" s="132"/>
      <c r="CHF94" s="132"/>
      <c r="CHG94" s="132"/>
      <c r="CHH94" s="132"/>
      <c r="CHI94" s="132"/>
      <c r="CHJ94" s="132"/>
      <c r="CHK94" s="132"/>
      <c r="CHL94" s="132"/>
      <c r="CHM94" s="132"/>
      <c r="CHN94" s="132"/>
      <c r="CHO94" s="132"/>
      <c r="CHP94" s="132"/>
      <c r="CHQ94" s="132"/>
      <c r="CHR94" s="132"/>
      <c r="CHS94" s="132"/>
      <c r="CHT94" s="132"/>
      <c r="CHU94" s="132"/>
      <c r="CHV94" s="132"/>
      <c r="CHW94" s="132"/>
      <c r="CHX94" s="132"/>
      <c r="CHY94" s="132"/>
      <c r="CHZ94" s="132"/>
      <c r="CIA94" s="132"/>
      <c r="CIB94" s="132"/>
      <c r="CIC94" s="132"/>
      <c r="CID94" s="132"/>
      <c r="CIE94" s="132"/>
      <c r="CIF94" s="132"/>
      <c r="CIG94" s="132"/>
      <c r="CIH94" s="132"/>
      <c r="CII94" s="132"/>
      <c r="CIJ94" s="132"/>
      <c r="CIK94" s="132"/>
      <c r="CIL94" s="132"/>
      <c r="CIM94" s="132"/>
      <c r="CIN94" s="132"/>
      <c r="CIO94" s="132"/>
      <c r="CIP94" s="132"/>
      <c r="CIQ94" s="132"/>
      <c r="CIR94" s="132"/>
      <c r="CIS94" s="132"/>
      <c r="CIT94" s="132"/>
      <c r="CIU94" s="132"/>
      <c r="CIV94" s="132"/>
      <c r="CIW94" s="132"/>
      <c r="CIX94" s="132"/>
      <c r="CIY94" s="132"/>
      <c r="CIZ94" s="132"/>
      <c r="CJA94" s="132"/>
      <c r="CJB94" s="132"/>
      <c r="CJC94" s="132"/>
      <c r="CJD94" s="132"/>
      <c r="CJE94" s="132"/>
      <c r="CJF94" s="132"/>
      <c r="CJG94" s="132"/>
      <c r="CJH94" s="132"/>
      <c r="CJI94" s="132"/>
      <c r="CJJ94" s="132"/>
      <c r="CJK94" s="132"/>
      <c r="CJL94" s="132"/>
      <c r="CJM94" s="132"/>
      <c r="CJN94" s="132"/>
      <c r="CJO94" s="132"/>
      <c r="CJP94" s="132"/>
      <c r="CJQ94" s="132"/>
      <c r="CJR94" s="132"/>
      <c r="CJS94" s="132"/>
      <c r="CJT94" s="132"/>
      <c r="CJU94" s="132"/>
      <c r="CJV94" s="132"/>
      <c r="CJW94" s="132"/>
      <c r="CJX94" s="132"/>
      <c r="CJY94" s="132"/>
      <c r="CJZ94" s="132"/>
      <c r="CKA94" s="132"/>
      <c r="CKB94" s="132"/>
      <c r="CKC94" s="132"/>
      <c r="CKD94" s="132"/>
      <c r="CKE94" s="132"/>
      <c r="CKF94" s="132"/>
      <c r="CKG94" s="132"/>
      <c r="CKH94" s="132"/>
      <c r="CKI94" s="132"/>
      <c r="CKJ94" s="132"/>
      <c r="CKK94" s="132"/>
      <c r="CKL94" s="132"/>
      <c r="CKM94" s="132"/>
      <c r="CKN94" s="132"/>
      <c r="CKO94" s="132"/>
      <c r="CKP94" s="132"/>
      <c r="CKQ94" s="132"/>
      <c r="CKR94" s="132"/>
      <c r="CKS94" s="132"/>
      <c r="CKT94" s="132"/>
      <c r="CKU94" s="132"/>
      <c r="CKV94" s="132"/>
      <c r="CKW94" s="132"/>
      <c r="CKX94" s="132"/>
      <c r="CKY94" s="132"/>
      <c r="CKZ94" s="132"/>
      <c r="CLA94" s="132"/>
      <c r="CLB94" s="132"/>
      <c r="CLC94" s="132"/>
      <c r="CLD94" s="132"/>
      <c r="CLE94" s="132"/>
      <c r="CLF94" s="132"/>
      <c r="CLG94" s="132"/>
      <c r="CLH94" s="132"/>
      <c r="CLI94" s="132"/>
      <c r="CLJ94" s="132"/>
      <c r="CLK94" s="132"/>
      <c r="CLL94" s="132"/>
      <c r="CLM94" s="132"/>
      <c r="CLN94" s="132"/>
      <c r="CLO94" s="132"/>
      <c r="CLP94" s="132"/>
      <c r="CLQ94" s="132"/>
      <c r="CLR94" s="132"/>
      <c r="CLS94" s="132"/>
      <c r="CLT94" s="132"/>
      <c r="CLU94" s="132"/>
      <c r="CLV94" s="132"/>
      <c r="CLW94" s="132"/>
      <c r="CLX94" s="132"/>
      <c r="CLY94" s="132"/>
      <c r="CLZ94" s="132"/>
      <c r="CMA94" s="132"/>
      <c r="CMB94" s="132"/>
      <c r="CMC94" s="132"/>
      <c r="CMD94" s="132"/>
      <c r="CME94" s="132"/>
      <c r="CMF94" s="132"/>
      <c r="CMG94" s="132"/>
      <c r="CMH94" s="132"/>
      <c r="CMI94" s="132"/>
      <c r="CMJ94" s="132"/>
      <c r="CMK94" s="132"/>
      <c r="CML94" s="132"/>
      <c r="CMM94" s="132"/>
      <c r="CMN94" s="132"/>
      <c r="CMO94" s="132"/>
      <c r="CMP94" s="132"/>
      <c r="CMQ94" s="132"/>
      <c r="CMR94" s="132"/>
      <c r="CMS94" s="132"/>
      <c r="CMT94" s="132"/>
      <c r="CMU94" s="132"/>
      <c r="CMV94" s="132"/>
      <c r="CMW94" s="132"/>
      <c r="CMX94" s="132"/>
      <c r="CMY94" s="132"/>
      <c r="CMZ94" s="132"/>
      <c r="CNA94" s="132"/>
      <c r="CNB94" s="132"/>
      <c r="CNC94" s="132"/>
      <c r="CND94" s="132"/>
      <c r="CNE94" s="132"/>
      <c r="CNF94" s="132"/>
      <c r="CNG94" s="132"/>
      <c r="CNH94" s="132"/>
      <c r="CNI94" s="132"/>
      <c r="CNJ94" s="132"/>
      <c r="CNK94" s="132"/>
      <c r="CNL94" s="132"/>
      <c r="CNM94" s="132"/>
      <c r="CNN94" s="132"/>
      <c r="CNO94" s="132"/>
      <c r="CNP94" s="132"/>
      <c r="CNQ94" s="132"/>
      <c r="CNR94" s="132"/>
      <c r="CNS94" s="132"/>
      <c r="CNT94" s="132"/>
      <c r="CNU94" s="132"/>
      <c r="CNV94" s="132"/>
      <c r="CNW94" s="132"/>
      <c r="CNX94" s="132"/>
      <c r="CNY94" s="132"/>
      <c r="CNZ94" s="132"/>
      <c r="COA94" s="132"/>
      <c r="COB94" s="132"/>
      <c r="COC94" s="132"/>
      <c r="COD94" s="132"/>
      <c r="COE94" s="132"/>
      <c r="COF94" s="132"/>
      <c r="COG94" s="132"/>
      <c r="COH94" s="132"/>
      <c r="COI94" s="132"/>
      <c r="COJ94" s="132"/>
      <c r="COK94" s="132"/>
      <c r="COL94" s="132"/>
      <c r="COM94" s="132"/>
      <c r="CON94" s="132"/>
      <c r="COO94" s="132"/>
      <c r="COP94" s="132"/>
      <c r="COQ94" s="132"/>
      <c r="COR94" s="132"/>
      <c r="COS94" s="132"/>
      <c r="COT94" s="132"/>
      <c r="COU94" s="132"/>
      <c r="COV94" s="132"/>
      <c r="COW94" s="132"/>
      <c r="COX94" s="132"/>
      <c r="COY94" s="132"/>
      <c r="COZ94" s="132"/>
      <c r="CPA94" s="132"/>
      <c r="CPB94" s="132"/>
      <c r="CPC94" s="132"/>
      <c r="CPD94" s="132"/>
      <c r="CPE94" s="132"/>
      <c r="CPF94" s="132"/>
      <c r="CPG94" s="132"/>
      <c r="CPH94" s="132"/>
      <c r="CPI94" s="132"/>
      <c r="CPJ94" s="132"/>
      <c r="CPK94" s="132"/>
      <c r="CPL94" s="132"/>
      <c r="CPM94" s="132"/>
      <c r="CPN94" s="132"/>
      <c r="CPO94" s="132"/>
      <c r="CPP94" s="132"/>
      <c r="CPQ94" s="132"/>
      <c r="CPR94" s="132"/>
      <c r="CPS94" s="132"/>
      <c r="CPT94" s="132"/>
      <c r="CPU94" s="132"/>
      <c r="CPV94" s="132"/>
      <c r="CPW94" s="132"/>
      <c r="CPX94" s="132"/>
      <c r="CPY94" s="132"/>
      <c r="CPZ94" s="132"/>
      <c r="CQA94" s="132"/>
      <c r="CQB94" s="132"/>
      <c r="CQC94" s="132"/>
      <c r="CQD94" s="132"/>
      <c r="CQE94" s="132"/>
      <c r="CQF94" s="132"/>
      <c r="CQG94" s="132"/>
      <c r="CQH94" s="132"/>
      <c r="CQI94" s="132"/>
      <c r="CQJ94" s="132"/>
      <c r="CQK94" s="132"/>
      <c r="CQL94" s="132"/>
      <c r="CQM94" s="132"/>
      <c r="CQN94" s="132"/>
      <c r="CQO94" s="132"/>
      <c r="CQP94" s="132"/>
      <c r="CQQ94" s="132"/>
      <c r="CQR94" s="132"/>
      <c r="CQS94" s="132"/>
      <c r="CQT94" s="132"/>
      <c r="CQU94" s="132"/>
      <c r="CQV94" s="132"/>
      <c r="CQW94" s="132"/>
      <c r="CQX94" s="132"/>
      <c r="CQY94" s="132"/>
      <c r="CQZ94" s="132"/>
      <c r="CRA94" s="132"/>
      <c r="CRB94" s="132"/>
      <c r="CRC94" s="132"/>
      <c r="CRD94" s="132"/>
      <c r="CRE94" s="132"/>
      <c r="CRF94" s="132"/>
      <c r="CRG94" s="132"/>
      <c r="CRH94" s="132"/>
      <c r="CRI94" s="132"/>
      <c r="CRJ94" s="132"/>
      <c r="CRK94" s="132"/>
      <c r="CRL94" s="132"/>
      <c r="CRM94" s="132"/>
      <c r="CRN94" s="132"/>
      <c r="CRO94" s="132"/>
      <c r="CRP94" s="132"/>
      <c r="CRQ94" s="132"/>
      <c r="CRR94" s="132"/>
      <c r="CRS94" s="132"/>
      <c r="CRT94" s="132"/>
      <c r="CRU94" s="132"/>
      <c r="CRV94" s="132"/>
      <c r="CRW94" s="132"/>
      <c r="CRX94" s="132"/>
      <c r="CRY94" s="132"/>
      <c r="CRZ94" s="132"/>
      <c r="CSA94" s="132"/>
      <c r="CSB94" s="132"/>
      <c r="CSC94" s="132"/>
      <c r="CSD94" s="132"/>
      <c r="CSE94" s="132"/>
      <c r="CSF94" s="132"/>
      <c r="CSG94" s="132"/>
      <c r="CSH94" s="132"/>
      <c r="CSI94" s="132"/>
      <c r="CSJ94" s="132"/>
      <c r="CSK94" s="132"/>
      <c r="CSL94" s="132"/>
      <c r="CSM94" s="132"/>
      <c r="CSN94" s="132"/>
      <c r="CSO94" s="132"/>
      <c r="CSP94" s="132"/>
      <c r="CSQ94" s="132"/>
      <c r="CSR94" s="132"/>
      <c r="CSS94" s="132"/>
      <c r="CST94" s="132"/>
      <c r="CSU94" s="132"/>
      <c r="CSV94" s="132"/>
      <c r="CSW94" s="132"/>
      <c r="CSX94" s="132"/>
      <c r="CSY94" s="132"/>
      <c r="CSZ94" s="132"/>
      <c r="CTA94" s="132"/>
      <c r="CTB94" s="132"/>
      <c r="CTC94" s="132"/>
      <c r="CTD94" s="132"/>
      <c r="CTE94" s="132"/>
      <c r="CTF94" s="132"/>
      <c r="CTG94" s="132"/>
      <c r="CTH94" s="132"/>
      <c r="CTI94" s="132"/>
      <c r="CTJ94" s="132"/>
      <c r="CTK94" s="132"/>
      <c r="CTL94" s="132"/>
      <c r="CTM94" s="132"/>
      <c r="CTN94" s="132"/>
      <c r="CTO94" s="132"/>
      <c r="CTP94" s="132"/>
      <c r="CTQ94" s="132"/>
      <c r="CTR94" s="132"/>
      <c r="CTS94" s="132"/>
      <c r="CTT94" s="132"/>
      <c r="CTU94" s="132"/>
      <c r="CTV94" s="132"/>
      <c r="CTW94" s="132"/>
      <c r="CTX94" s="132"/>
      <c r="CTY94" s="132"/>
      <c r="CTZ94" s="132"/>
      <c r="CUA94" s="132"/>
      <c r="CUB94" s="132"/>
      <c r="CUC94" s="132"/>
      <c r="CUD94" s="132"/>
      <c r="CUE94" s="132"/>
      <c r="CUF94" s="132"/>
      <c r="CUG94" s="132"/>
      <c r="CUH94" s="132"/>
      <c r="CUI94" s="132"/>
      <c r="CUJ94" s="132"/>
      <c r="CUK94" s="132"/>
      <c r="CUL94" s="132"/>
      <c r="CUM94" s="132"/>
      <c r="CUN94" s="132"/>
      <c r="CUO94" s="132"/>
      <c r="CUP94" s="132"/>
      <c r="CUQ94" s="132"/>
      <c r="CUR94" s="132"/>
      <c r="CUS94" s="132"/>
      <c r="CUT94" s="132"/>
      <c r="CUU94" s="132"/>
      <c r="CUV94" s="132"/>
      <c r="CUW94" s="132"/>
      <c r="CUX94" s="132"/>
      <c r="CUY94" s="132"/>
      <c r="CUZ94" s="132"/>
      <c r="CVA94" s="132"/>
      <c r="CVB94" s="132"/>
      <c r="CVC94" s="132"/>
      <c r="CVD94" s="132"/>
      <c r="CVE94" s="132"/>
      <c r="CVF94" s="132"/>
      <c r="CVG94" s="132"/>
      <c r="CVH94" s="132"/>
      <c r="CVI94" s="132"/>
      <c r="CVJ94" s="132"/>
      <c r="CVK94" s="132"/>
      <c r="CVL94" s="132"/>
      <c r="CVM94" s="132"/>
      <c r="CVN94" s="132"/>
      <c r="CVO94" s="132"/>
      <c r="CVP94" s="132"/>
      <c r="CVQ94" s="132"/>
      <c r="CVR94" s="132"/>
      <c r="CVS94" s="132"/>
      <c r="CVT94" s="132"/>
      <c r="CVU94" s="132"/>
      <c r="CVV94" s="132"/>
      <c r="CVW94" s="132"/>
      <c r="CVX94" s="132"/>
      <c r="CVY94" s="132"/>
      <c r="CVZ94" s="132"/>
      <c r="CWA94" s="132"/>
      <c r="CWB94" s="132"/>
      <c r="CWC94" s="132"/>
      <c r="CWD94" s="132"/>
      <c r="CWE94" s="132"/>
      <c r="CWF94" s="132"/>
      <c r="CWG94" s="132"/>
      <c r="CWH94" s="132"/>
      <c r="CWI94" s="132"/>
      <c r="CWJ94" s="132"/>
      <c r="CWK94" s="132"/>
      <c r="CWL94" s="132"/>
      <c r="CWM94" s="132"/>
      <c r="CWN94" s="132"/>
      <c r="CWO94" s="132"/>
      <c r="CWP94" s="132"/>
      <c r="CWQ94" s="132"/>
      <c r="CWR94" s="132"/>
      <c r="CWS94" s="132"/>
      <c r="CWT94" s="132"/>
      <c r="CWU94" s="132"/>
      <c r="CWV94" s="132"/>
      <c r="CWW94" s="132"/>
      <c r="CWX94" s="132"/>
      <c r="CWY94" s="132"/>
      <c r="CWZ94" s="132"/>
      <c r="CXA94" s="132"/>
      <c r="CXB94" s="132"/>
      <c r="CXC94" s="132"/>
      <c r="CXD94" s="132"/>
      <c r="CXE94" s="132"/>
      <c r="CXF94" s="132"/>
      <c r="CXG94" s="132"/>
      <c r="CXH94" s="132"/>
      <c r="CXI94" s="132"/>
      <c r="CXJ94" s="132"/>
      <c r="CXK94" s="132"/>
      <c r="CXL94" s="132"/>
      <c r="CXM94" s="132"/>
      <c r="CXN94" s="132"/>
      <c r="CXO94" s="132"/>
      <c r="CXP94" s="132"/>
      <c r="CXQ94" s="132"/>
      <c r="CXR94" s="132"/>
      <c r="CXS94" s="132"/>
      <c r="CXT94" s="132"/>
      <c r="CXU94" s="132"/>
      <c r="CXV94" s="132"/>
      <c r="CXW94" s="132"/>
      <c r="CXX94" s="132"/>
      <c r="CXY94" s="132"/>
      <c r="CXZ94" s="132"/>
      <c r="CYA94" s="132"/>
      <c r="CYB94" s="132"/>
      <c r="CYC94" s="132"/>
      <c r="CYD94" s="132"/>
      <c r="CYE94" s="132"/>
      <c r="CYF94" s="132"/>
      <c r="CYG94" s="132"/>
      <c r="CYH94" s="132"/>
      <c r="CYI94" s="132"/>
      <c r="CYJ94" s="132"/>
      <c r="CYK94" s="132"/>
      <c r="CYL94" s="132"/>
      <c r="CYM94" s="132"/>
      <c r="CYN94" s="132"/>
      <c r="CYO94" s="132"/>
      <c r="CYP94" s="132"/>
      <c r="CYQ94" s="132"/>
      <c r="CYR94" s="132"/>
      <c r="CYS94" s="132"/>
      <c r="CYT94" s="132"/>
      <c r="CYU94" s="132"/>
      <c r="CYV94" s="132"/>
      <c r="CYW94" s="132"/>
      <c r="CYX94" s="132"/>
      <c r="CYY94" s="132"/>
      <c r="CYZ94" s="132"/>
      <c r="CZA94" s="132"/>
      <c r="CZB94" s="132"/>
      <c r="CZC94" s="132"/>
      <c r="CZD94" s="132"/>
      <c r="CZE94" s="132"/>
      <c r="CZF94" s="132"/>
      <c r="CZG94" s="132"/>
      <c r="CZH94" s="132"/>
      <c r="CZI94" s="132"/>
      <c r="CZJ94" s="132"/>
      <c r="CZK94" s="132"/>
      <c r="CZL94" s="132"/>
      <c r="CZM94" s="132"/>
      <c r="CZN94" s="132"/>
      <c r="CZO94" s="132"/>
      <c r="CZP94" s="132"/>
      <c r="CZQ94" s="132"/>
      <c r="CZR94" s="132"/>
      <c r="CZS94" s="132"/>
      <c r="CZT94" s="132"/>
      <c r="CZU94" s="132"/>
      <c r="CZV94" s="132"/>
      <c r="CZW94" s="132"/>
      <c r="CZX94" s="132"/>
      <c r="CZY94" s="132"/>
      <c r="CZZ94" s="132"/>
      <c r="DAA94" s="132"/>
      <c r="DAB94" s="132"/>
      <c r="DAC94" s="132"/>
      <c r="DAD94" s="132"/>
      <c r="DAE94" s="132"/>
      <c r="DAF94" s="132"/>
      <c r="DAG94" s="132"/>
      <c r="DAH94" s="132"/>
      <c r="DAI94" s="132"/>
      <c r="DAJ94" s="132"/>
      <c r="DAK94" s="132"/>
      <c r="DAL94" s="132"/>
      <c r="DAM94" s="132"/>
      <c r="DAN94" s="132"/>
      <c r="DAO94" s="132"/>
      <c r="DAP94" s="132"/>
      <c r="DAQ94" s="132"/>
      <c r="DAR94" s="132"/>
      <c r="DAS94" s="132"/>
      <c r="DAT94" s="132"/>
      <c r="DAU94" s="132"/>
      <c r="DAV94" s="132"/>
      <c r="DAW94" s="132"/>
      <c r="DAX94" s="132"/>
      <c r="DAY94" s="132"/>
      <c r="DAZ94" s="132"/>
      <c r="DBA94" s="132"/>
      <c r="DBB94" s="132"/>
      <c r="DBC94" s="132"/>
      <c r="DBD94" s="132"/>
      <c r="DBE94" s="132"/>
      <c r="DBF94" s="132"/>
      <c r="DBG94" s="132"/>
      <c r="DBH94" s="132"/>
      <c r="DBI94" s="132"/>
      <c r="DBJ94" s="132"/>
      <c r="DBK94" s="132"/>
      <c r="DBL94" s="132"/>
      <c r="DBM94" s="132"/>
      <c r="DBN94" s="132"/>
      <c r="DBO94" s="132"/>
      <c r="DBP94" s="132"/>
      <c r="DBQ94" s="132"/>
      <c r="DBR94" s="132"/>
      <c r="DBS94" s="132"/>
      <c r="DBT94" s="132"/>
      <c r="DBU94" s="132"/>
      <c r="DBV94" s="132"/>
      <c r="DBW94" s="132"/>
      <c r="DBX94" s="132"/>
      <c r="DBY94" s="132"/>
      <c r="DBZ94" s="132"/>
      <c r="DCA94" s="132"/>
      <c r="DCB94" s="132"/>
      <c r="DCC94" s="132"/>
      <c r="DCD94" s="132"/>
      <c r="DCE94" s="132"/>
      <c r="DCF94" s="132"/>
      <c r="DCG94" s="132"/>
      <c r="DCH94" s="132"/>
      <c r="DCI94" s="132"/>
      <c r="DCJ94" s="132"/>
      <c r="DCK94" s="132"/>
      <c r="DCL94" s="132"/>
      <c r="DCM94" s="132"/>
      <c r="DCN94" s="132"/>
      <c r="DCO94" s="132"/>
      <c r="DCP94" s="132"/>
      <c r="DCQ94" s="132"/>
      <c r="DCR94" s="132"/>
      <c r="DCS94" s="132"/>
      <c r="DCT94" s="132"/>
      <c r="DCU94" s="132"/>
      <c r="DCV94" s="132"/>
      <c r="DCW94" s="132"/>
      <c r="DCX94" s="132"/>
      <c r="DCY94" s="132"/>
      <c r="DCZ94" s="132"/>
      <c r="DDA94" s="132"/>
      <c r="DDB94" s="132"/>
      <c r="DDC94" s="132"/>
      <c r="DDD94" s="132"/>
      <c r="DDE94" s="132"/>
      <c r="DDF94" s="132"/>
      <c r="DDG94" s="132"/>
      <c r="DDH94" s="132"/>
      <c r="DDI94" s="132"/>
      <c r="DDJ94" s="132"/>
      <c r="DDK94" s="132"/>
      <c r="DDL94" s="132"/>
      <c r="DDM94" s="132"/>
      <c r="DDN94" s="132"/>
      <c r="DDO94" s="132"/>
      <c r="DDP94" s="132"/>
      <c r="DDQ94" s="132"/>
      <c r="DDR94" s="132"/>
      <c r="DDS94" s="132"/>
      <c r="DDT94" s="132"/>
      <c r="DDU94" s="132"/>
      <c r="DDV94" s="132"/>
      <c r="DDW94" s="132"/>
      <c r="DDX94" s="132"/>
      <c r="DDY94" s="132"/>
      <c r="DDZ94" s="132"/>
      <c r="DEA94" s="132"/>
      <c r="DEB94" s="132"/>
      <c r="DEC94" s="132"/>
      <c r="DED94" s="132"/>
      <c r="DEE94" s="132"/>
      <c r="DEF94" s="132"/>
      <c r="DEG94" s="132"/>
      <c r="DEH94" s="132"/>
      <c r="DEI94" s="132"/>
      <c r="DEJ94" s="132"/>
      <c r="DEK94" s="132"/>
      <c r="DEL94" s="132"/>
      <c r="DEM94" s="132"/>
      <c r="DEN94" s="132"/>
      <c r="DEO94" s="132"/>
      <c r="DEP94" s="132"/>
      <c r="DEQ94" s="132"/>
      <c r="DER94" s="132"/>
      <c r="DES94" s="132"/>
      <c r="DET94" s="132"/>
      <c r="DEU94" s="132"/>
      <c r="DEV94" s="132"/>
      <c r="DEW94" s="132"/>
      <c r="DEX94" s="132"/>
      <c r="DEY94" s="132"/>
      <c r="DEZ94" s="132"/>
      <c r="DFA94" s="132"/>
      <c r="DFB94" s="132"/>
      <c r="DFC94" s="132"/>
      <c r="DFD94" s="132"/>
      <c r="DFE94" s="132"/>
      <c r="DFF94" s="132"/>
      <c r="DFG94" s="132"/>
      <c r="DFH94" s="132"/>
      <c r="DFI94" s="132"/>
      <c r="DFJ94" s="132"/>
      <c r="DFK94" s="132"/>
      <c r="DFL94" s="132"/>
      <c r="DFM94" s="132"/>
      <c r="DFN94" s="132"/>
      <c r="DFO94" s="132"/>
      <c r="DFP94" s="132"/>
      <c r="DFQ94" s="132"/>
      <c r="DFR94" s="132"/>
      <c r="DFS94" s="132"/>
      <c r="DFT94" s="132"/>
      <c r="DFU94" s="132"/>
      <c r="DFV94" s="132"/>
      <c r="DFW94" s="132"/>
      <c r="DFX94" s="132"/>
      <c r="DFY94" s="132"/>
      <c r="DFZ94" s="132"/>
      <c r="DGA94" s="132"/>
      <c r="DGB94" s="132"/>
      <c r="DGC94" s="132"/>
      <c r="DGD94" s="132"/>
      <c r="DGE94" s="132"/>
      <c r="DGF94" s="132"/>
      <c r="DGG94" s="132"/>
      <c r="DGH94" s="132"/>
      <c r="DGI94" s="132"/>
      <c r="DGJ94" s="132"/>
      <c r="DGK94" s="132"/>
      <c r="DGL94" s="132"/>
      <c r="DGM94" s="132"/>
      <c r="DGN94" s="132"/>
      <c r="DGO94" s="132"/>
      <c r="DGP94" s="132"/>
      <c r="DGQ94" s="132"/>
      <c r="DGR94" s="132"/>
      <c r="DGS94" s="132"/>
      <c r="DGT94" s="132"/>
      <c r="DGU94" s="132"/>
      <c r="DGV94" s="132"/>
      <c r="DGW94" s="132"/>
      <c r="DGX94" s="132"/>
      <c r="DGY94" s="132"/>
      <c r="DGZ94" s="132"/>
      <c r="DHA94" s="132"/>
      <c r="DHB94" s="132"/>
      <c r="DHC94" s="132"/>
      <c r="DHD94" s="132"/>
      <c r="DHE94" s="132"/>
      <c r="DHF94" s="132"/>
      <c r="DHG94" s="132"/>
      <c r="DHH94" s="132"/>
      <c r="DHI94" s="132"/>
      <c r="DHJ94" s="132"/>
      <c r="DHK94" s="132"/>
      <c r="DHL94" s="132"/>
      <c r="DHM94" s="132"/>
      <c r="DHN94" s="132"/>
      <c r="DHO94" s="132"/>
      <c r="DHP94" s="132"/>
      <c r="DHQ94" s="132"/>
      <c r="DHR94" s="132"/>
      <c r="DHS94" s="132"/>
      <c r="DHT94" s="132"/>
      <c r="DHU94" s="132"/>
      <c r="DHV94" s="132"/>
      <c r="DHW94" s="132"/>
      <c r="DHX94" s="132"/>
      <c r="DHY94" s="132"/>
      <c r="DHZ94" s="132"/>
      <c r="DIA94" s="132"/>
      <c r="DIB94" s="132"/>
      <c r="DIC94" s="132"/>
      <c r="DID94" s="132"/>
      <c r="DIE94" s="132"/>
      <c r="DIF94" s="132"/>
      <c r="DIG94" s="132"/>
      <c r="DIH94" s="132"/>
      <c r="DII94" s="132"/>
      <c r="DIJ94" s="132"/>
      <c r="DIK94" s="132"/>
      <c r="DIL94" s="132"/>
      <c r="DIM94" s="132"/>
      <c r="DIN94" s="132"/>
      <c r="DIO94" s="132"/>
      <c r="DIP94" s="132"/>
      <c r="DIQ94" s="132"/>
      <c r="DIR94" s="132"/>
      <c r="DIS94" s="132"/>
      <c r="DIT94" s="132"/>
      <c r="DIU94" s="132"/>
      <c r="DIV94" s="132"/>
      <c r="DIW94" s="132"/>
      <c r="DIX94" s="132"/>
      <c r="DIY94" s="132"/>
      <c r="DIZ94" s="132"/>
      <c r="DJA94" s="132"/>
      <c r="DJB94" s="132"/>
      <c r="DJC94" s="132"/>
      <c r="DJD94" s="132"/>
      <c r="DJE94" s="132"/>
      <c r="DJF94" s="132"/>
      <c r="DJG94" s="132"/>
      <c r="DJH94" s="132"/>
      <c r="DJI94" s="132"/>
      <c r="DJJ94" s="132"/>
      <c r="DJK94" s="132"/>
      <c r="DJL94" s="132"/>
      <c r="DJM94" s="132"/>
      <c r="DJN94" s="132"/>
      <c r="DJO94" s="132"/>
      <c r="DJP94" s="132"/>
      <c r="DJQ94" s="132"/>
      <c r="DJR94" s="132"/>
      <c r="DJS94" s="132"/>
      <c r="DJT94" s="132"/>
      <c r="DJU94" s="132"/>
      <c r="DJV94" s="132"/>
      <c r="DJW94" s="132"/>
      <c r="DJX94" s="132"/>
      <c r="DJY94" s="132"/>
      <c r="DJZ94" s="132"/>
      <c r="DKA94" s="132"/>
      <c r="DKB94" s="132"/>
      <c r="DKC94" s="132"/>
      <c r="DKD94" s="132"/>
      <c r="DKE94" s="132"/>
      <c r="DKF94" s="132"/>
      <c r="DKG94" s="132"/>
      <c r="DKH94" s="132"/>
      <c r="DKI94" s="132"/>
      <c r="DKJ94" s="132"/>
      <c r="DKK94" s="132"/>
      <c r="DKL94" s="132"/>
      <c r="DKM94" s="132"/>
      <c r="DKN94" s="132"/>
      <c r="DKO94" s="132"/>
      <c r="DKP94" s="132"/>
      <c r="DKQ94" s="132"/>
      <c r="DKR94" s="132"/>
      <c r="DKS94" s="132"/>
      <c r="DKT94" s="132"/>
      <c r="DKU94" s="132"/>
      <c r="DKV94" s="132"/>
      <c r="DKW94" s="132"/>
      <c r="DKX94" s="132"/>
      <c r="DKY94" s="132"/>
      <c r="DKZ94" s="132"/>
      <c r="DLA94" s="132"/>
      <c r="DLB94" s="132"/>
      <c r="DLC94" s="132"/>
      <c r="DLD94" s="132"/>
      <c r="DLE94" s="132"/>
      <c r="DLF94" s="132"/>
      <c r="DLG94" s="132"/>
      <c r="DLH94" s="132"/>
      <c r="DLI94" s="132"/>
      <c r="DLJ94" s="132"/>
      <c r="DLK94" s="132"/>
      <c r="DLL94" s="132"/>
      <c r="DLM94" s="132"/>
      <c r="DLN94" s="132"/>
      <c r="DLO94" s="132"/>
      <c r="DLP94" s="132"/>
      <c r="DLQ94" s="132"/>
      <c r="DLR94" s="132"/>
      <c r="DLS94" s="132"/>
      <c r="DLT94" s="132"/>
      <c r="DLU94" s="132"/>
      <c r="DLV94" s="132"/>
      <c r="DLW94" s="132"/>
      <c r="DLX94" s="132"/>
      <c r="DLY94" s="132"/>
      <c r="DLZ94" s="132"/>
      <c r="DMA94" s="132"/>
      <c r="DMB94" s="132"/>
      <c r="DMC94" s="132"/>
      <c r="DMD94" s="132"/>
      <c r="DME94" s="132"/>
      <c r="DMF94" s="132"/>
      <c r="DMG94" s="132"/>
      <c r="DMH94" s="132"/>
      <c r="DMI94" s="132"/>
      <c r="DMJ94" s="132"/>
      <c r="DMK94" s="132"/>
      <c r="DML94" s="132"/>
      <c r="DMM94" s="132"/>
      <c r="DMN94" s="132"/>
      <c r="DMO94" s="132"/>
      <c r="DMP94" s="132"/>
      <c r="DMQ94" s="132"/>
      <c r="DMR94" s="132"/>
      <c r="DMS94" s="132"/>
      <c r="DMT94" s="132"/>
      <c r="DMU94" s="132"/>
      <c r="DMV94" s="132"/>
      <c r="DMW94" s="132"/>
      <c r="DMX94" s="132"/>
      <c r="DMY94" s="132"/>
      <c r="DMZ94" s="132"/>
      <c r="DNA94" s="132"/>
      <c r="DNB94" s="132"/>
      <c r="DNC94" s="132"/>
      <c r="DND94" s="132"/>
      <c r="DNE94" s="132"/>
      <c r="DNF94" s="132"/>
      <c r="DNG94" s="132"/>
      <c r="DNH94" s="132"/>
      <c r="DNI94" s="132"/>
      <c r="DNJ94" s="132"/>
      <c r="DNK94" s="132"/>
      <c r="DNL94" s="132"/>
      <c r="DNM94" s="132"/>
      <c r="DNN94" s="132"/>
      <c r="DNO94" s="132"/>
      <c r="DNP94" s="132"/>
      <c r="DNQ94" s="132"/>
      <c r="DNR94" s="132"/>
      <c r="DNS94" s="132"/>
      <c r="DNT94" s="132"/>
      <c r="DNU94" s="132"/>
      <c r="DNV94" s="132"/>
      <c r="DNW94" s="132"/>
      <c r="DNX94" s="132"/>
      <c r="DNY94" s="132"/>
      <c r="DNZ94" s="132"/>
      <c r="DOA94" s="132"/>
      <c r="DOB94" s="132"/>
      <c r="DOC94" s="132"/>
      <c r="DOD94" s="132"/>
      <c r="DOE94" s="132"/>
      <c r="DOF94" s="132"/>
      <c r="DOG94" s="132"/>
      <c r="DOH94" s="132"/>
      <c r="DOI94" s="132"/>
      <c r="DOJ94" s="132"/>
      <c r="DOK94" s="132"/>
      <c r="DOL94" s="132"/>
      <c r="DOM94" s="132"/>
      <c r="DON94" s="132"/>
      <c r="DOO94" s="132"/>
      <c r="DOP94" s="132"/>
      <c r="DOQ94" s="132"/>
      <c r="DOR94" s="132"/>
      <c r="DOS94" s="132"/>
      <c r="DOT94" s="132"/>
      <c r="DOU94" s="132"/>
      <c r="DOV94" s="132"/>
      <c r="DOW94" s="132"/>
      <c r="DOX94" s="132"/>
      <c r="DOY94" s="132"/>
      <c r="DOZ94" s="132"/>
      <c r="DPA94" s="132"/>
      <c r="DPB94" s="132"/>
      <c r="DPC94" s="132"/>
      <c r="DPD94" s="132"/>
      <c r="DPE94" s="132"/>
      <c r="DPF94" s="132"/>
      <c r="DPG94" s="132"/>
      <c r="DPH94" s="132"/>
      <c r="DPI94" s="132"/>
      <c r="DPJ94" s="132"/>
      <c r="DPK94" s="132"/>
      <c r="DPL94" s="132"/>
      <c r="DPM94" s="132"/>
      <c r="DPN94" s="132"/>
      <c r="DPO94" s="132"/>
      <c r="DPP94" s="132"/>
      <c r="DPQ94" s="132"/>
      <c r="DPR94" s="132"/>
      <c r="DPS94" s="132"/>
      <c r="DPT94" s="132"/>
      <c r="DPU94" s="132"/>
      <c r="DPV94" s="132"/>
      <c r="DPW94" s="132"/>
      <c r="DPX94" s="132"/>
      <c r="DPY94" s="132"/>
      <c r="DPZ94" s="132"/>
      <c r="DQA94" s="132"/>
      <c r="DQB94" s="132"/>
      <c r="DQC94" s="132"/>
      <c r="DQD94" s="132"/>
      <c r="DQE94" s="132"/>
      <c r="DQF94" s="132"/>
      <c r="DQG94" s="132"/>
      <c r="DQH94" s="132"/>
      <c r="DQI94" s="132"/>
      <c r="DQJ94" s="132"/>
      <c r="DQK94" s="132"/>
      <c r="DQL94" s="132"/>
      <c r="DQM94" s="132"/>
      <c r="DQN94" s="132"/>
      <c r="DQO94" s="132"/>
      <c r="DQP94" s="132"/>
      <c r="DQQ94" s="132"/>
      <c r="DQR94" s="132"/>
      <c r="DQS94" s="132"/>
      <c r="DQT94" s="132"/>
      <c r="DQU94" s="132"/>
      <c r="DQV94" s="132"/>
      <c r="DQW94" s="132"/>
      <c r="DQX94" s="132"/>
      <c r="DQY94" s="132"/>
      <c r="DQZ94" s="132"/>
      <c r="DRA94" s="132"/>
      <c r="DRB94" s="132"/>
      <c r="DRC94" s="132"/>
      <c r="DRD94" s="132"/>
      <c r="DRE94" s="132"/>
      <c r="DRF94" s="132"/>
      <c r="DRG94" s="132"/>
      <c r="DRH94" s="132"/>
      <c r="DRI94" s="132"/>
      <c r="DRJ94" s="132"/>
      <c r="DRK94" s="132"/>
      <c r="DRL94" s="132"/>
      <c r="DRM94" s="132"/>
      <c r="DRN94" s="132"/>
      <c r="DRO94" s="132"/>
      <c r="DRP94" s="132"/>
      <c r="DRQ94" s="132"/>
      <c r="DRR94" s="132"/>
      <c r="DRS94" s="132"/>
      <c r="DRT94" s="132"/>
      <c r="DRU94" s="132"/>
      <c r="DRV94" s="132"/>
      <c r="DRW94" s="132"/>
      <c r="DRX94" s="132"/>
      <c r="DRY94" s="132"/>
      <c r="DRZ94" s="132"/>
      <c r="DSA94" s="132"/>
      <c r="DSB94" s="132"/>
      <c r="DSC94" s="132"/>
      <c r="DSD94" s="132"/>
      <c r="DSE94" s="132"/>
      <c r="DSF94" s="132"/>
      <c r="DSG94" s="132"/>
      <c r="DSH94" s="132"/>
      <c r="DSI94" s="132"/>
      <c r="DSJ94" s="132"/>
      <c r="DSK94" s="132"/>
      <c r="DSL94" s="132"/>
      <c r="DSM94" s="132"/>
      <c r="DSN94" s="132"/>
      <c r="DSO94" s="132"/>
      <c r="DSP94" s="132"/>
      <c r="DSQ94" s="132"/>
      <c r="DSR94" s="132"/>
      <c r="DSS94" s="132"/>
      <c r="DST94" s="132"/>
      <c r="DSU94" s="132"/>
      <c r="DSV94" s="132"/>
      <c r="DSW94" s="132"/>
      <c r="DSX94" s="132"/>
      <c r="DSY94" s="132"/>
      <c r="DSZ94" s="132"/>
      <c r="DTA94" s="132"/>
      <c r="DTB94" s="132"/>
      <c r="DTC94" s="132"/>
      <c r="DTD94" s="132"/>
      <c r="DTE94" s="132"/>
      <c r="DTF94" s="132"/>
      <c r="DTG94" s="132"/>
      <c r="DTH94" s="132"/>
      <c r="DTI94" s="132"/>
      <c r="DTJ94" s="132"/>
      <c r="DTK94" s="132"/>
      <c r="DTL94" s="132"/>
      <c r="DTM94" s="132"/>
      <c r="DTN94" s="132"/>
      <c r="DTO94" s="132"/>
      <c r="DTP94" s="132"/>
      <c r="DTQ94" s="132"/>
      <c r="DTR94" s="132"/>
      <c r="DTS94" s="132"/>
      <c r="DTT94" s="132"/>
      <c r="DTU94" s="132"/>
      <c r="DTV94" s="132"/>
      <c r="DTW94" s="132"/>
      <c r="DTX94" s="132"/>
      <c r="DTY94" s="132"/>
      <c r="DTZ94" s="132"/>
      <c r="DUA94" s="132"/>
      <c r="DUB94" s="132"/>
      <c r="DUC94" s="132"/>
      <c r="DUD94" s="132"/>
      <c r="DUE94" s="132"/>
      <c r="DUF94" s="132"/>
      <c r="DUG94" s="132"/>
      <c r="DUH94" s="132"/>
      <c r="DUI94" s="132"/>
      <c r="DUJ94" s="132"/>
      <c r="DUK94" s="132"/>
      <c r="DUL94" s="132"/>
      <c r="DUM94" s="132"/>
      <c r="DUN94" s="132"/>
      <c r="DUO94" s="132"/>
      <c r="DUP94" s="132"/>
      <c r="DUQ94" s="132"/>
      <c r="DUR94" s="132"/>
      <c r="DUS94" s="132"/>
      <c r="DUT94" s="132"/>
      <c r="DUU94" s="132"/>
      <c r="DUV94" s="132"/>
      <c r="DUW94" s="132"/>
      <c r="DUX94" s="132"/>
      <c r="DUY94" s="132"/>
      <c r="DUZ94" s="132"/>
      <c r="DVA94" s="132"/>
      <c r="DVB94" s="132"/>
      <c r="DVC94" s="132"/>
      <c r="DVD94" s="132"/>
      <c r="DVE94" s="132"/>
      <c r="DVF94" s="132"/>
      <c r="DVG94" s="132"/>
      <c r="DVH94" s="132"/>
      <c r="DVI94" s="132"/>
      <c r="DVJ94" s="132"/>
      <c r="DVK94" s="132"/>
      <c r="DVL94" s="132"/>
      <c r="DVM94" s="132"/>
      <c r="DVN94" s="132"/>
      <c r="DVO94" s="132"/>
      <c r="DVP94" s="132"/>
      <c r="DVQ94" s="132"/>
      <c r="DVR94" s="132"/>
      <c r="DVS94" s="132"/>
      <c r="DVT94" s="132"/>
      <c r="DVU94" s="132"/>
      <c r="DVV94" s="132"/>
      <c r="DVW94" s="132"/>
      <c r="DVX94" s="132"/>
      <c r="DVY94" s="132"/>
      <c r="DVZ94" s="132"/>
      <c r="DWA94" s="132"/>
      <c r="DWB94" s="132"/>
      <c r="DWC94" s="132"/>
      <c r="DWD94" s="132"/>
      <c r="DWE94" s="132"/>
      <c r="DWF94" s="132"/>
      <c r="DWG94" s="132"/>
      <c r="DWH94" s="132"/>
      <c r="DWI94" s="132"/>
      <c r="DWJ94" s="132"/>
      <c r="DWK94" s="132"/>
      <c r="DWL94" s="132"/>
      <c r="DWM94" s="132"/>
      <c r="DWN94" s="132"/>
      <c r="DWO94" s="132"/>
      <c r="DWP94" s="132"/>
      <c r="DWQ94" s="132"/>
      <c r="DWR94" s="132"/>
      <c r="DWS94" s="132"/>
      <c r="DWT94" s="132"/>
      <c r="DWU94" s="132"/>
      <c r="DWV94" s="132"/>
      <c r="DWW94" s="132"/>
      <c r="DWX94" s="132"/>
      <c r="DWY94" s="132"/>
      <c r="DWZ94" s="132"/>
      <c r="DXA94" s="132"/>
      <c r="DXB94" s="132"/>
      <c r="DXC94" s="132"/>
      <c r="DXD94" s="132"/>
      <c r="DXE94" s="132"/>
      <c r="DXF94" s="132"/>
      <c r="DXG94" s="132"/>
      <c r="DXH94" s="132"/>
      <c r="DXI94" s="132"/>
      <c r="DXJ94" s="132"/>
      <c r="DXK94" s="132"/>
      <c r="DXL94" s="132"/>
      <c r="DXM94" s="132"/>
      <c r="DXN94" s="132"/>
      <c r="DXO94" s="132"/>
      <c r="DXP94" s="132"/>
      <c r="DXQ94" s="132"/>
      <c r="DXR94" s="132"/>
      <c r="DXS94" s="132"/>
      <c r="DXT94" s="132"/>
      <c r="DXU94" s="132"/>
      <c r="DXV94" s="132"/>
      <c r="DXW94" s="132"/>
      <c r="DXX94" s="132"/>
      <c r="DXY94" s="132"/>
      <c r="DXZ94" s="132"/>
      <c r="DYA94" s="132"/>
      <c r="DYB94" s="132"/>
      <c r="DYC94" s="132"/>
      <c r="DYD94" s="132"/>
      <c r="DYE94" s="132"/>
      <c r="DYF94" s="132"/>
      <c r="DYG94" s="132"/>
      <c r="DYH94" s="132"/>
      <c r="DYI94" s="132"/>
      <c r="DYJ94" s="132"/>
      <c r="DYK94" s="132"/>
      <c r="DYL94" s="132"/>
      <c r="DYM94" s="132"/>
      <c r="DYN94" s="132"/>
      <c r="DYO94" s="132"/>
      <c r="DYP94" s="132"/>
      <c r="DYQ94" s="132"/>
      <c r="DYR94" s="132"/>
      <c r="DYS94" s="132"/>
      <c r="DYT94" s="132"/>
      <c r="DYU94" s="132"/>
      <c r="DYV94" s="132"/>
      <c r="DYW94" s="132"/>
      <c r="DYX94" s="132"/>
      <c r="DYY94" s="132"/>
      <c r="DYZ94" s="132"/>
      <c r="DZA94" s="132"/>
      <c r="DZB94" s="132"/>
      <c r="DZC94" s="132"/>
      <c r="DZD94" s="132"/>
      <c r="DZE94" s="132"/>
      <c r="DZF94" s="132"/>
      <c r="DZG94" s="132"/>
      <c r="DZH94" s="132"/>
      <c r="DZI94" s="132"/>
      <c r="DZJ94" s="132"/>
      <c r="DZK94" s="132"/>
      <c r="DZL94" s="132"/>
      <c r="DZM94" s="132"/>
      <c r="DZN94" s="132"/>
      <c r="DZO94" s="132"/>
      <c r="DZP94" s="132"/>
      <c r="DZQ94" s="132"/>
      <c r="DZR94" s="132"/>
      <c r="DZS94" s="132"/>
      <c r="DZT94" s="132"/>
      <c r="DZU94" s="132"/>
      <c r="DZV94" s="132"/>
      <c r="DZW94" s="132"/>
      <c r="DZX94" s="132"/>
      <c r="DZY94" s="132"/>
      <c r="DZZ94" s="132"/>
      <c r="EAA94" s="132"/>
      <c r="EAB94" s="132"/>
      <c r="EAC94" s="132"/>
      <c r="EAD94" s="132"/>
      <c r="EAE94" s="132"/>
      <c r="EAF94" s="132"/>
      <c r="EAG94" s="132"/>
      <c r="EAH94" s="132"/>
      <c r="EAI94" s="132"/>
      <c r="EAJ94" s="132"/>
      <c r="EAK94" s="132"/>
      <c r="EAL94" s="132"/>
      <c r="EAM94" s="132"/>
      <c r="EAN94" s="132"/>
      <c r="EAO94" s="132"/>
      <c r="EAP94" s="132"/>
      <c r="EAQ94" s="132"/>
      <c r="EAR94" s="132"/>
      <c r="EAS94" s="132"/>
      <c r="EAT94" s="132"/>
      <c r="EAU94" s="132"/>
      <c r="EAV94" s="132"/>
      <c r="EAW94" s="132"/>
      <c r="EAX94" s="132"/>
      <c r="EAY94" s="132"/>
      <c r="EAZ94" s="132"/>
      <c r="EBA94" s="132"/>
      <c r="EBB94" s="132"/>
      <c r="EBC94" s="132"/>
      <c r="EBD94" s="132"/>
      <c r="EBE94" s="132"/>
      <c r="EBF94" s="132"/>
      <c r="EBG94" s="132"/>
      <c r="EBH94" s="132"/>
      <c r="EBI94" s="132"/>
      <c r="EBJ94" s="132"/>
      <c r="EBK94" s="132"/>
      <c r="EBL94" s="132"/>
      <c r="EBM94" s="132"/>
      <c r="EBN94" s="132"/>
      <c r="EBO94" s="132"/>
      <c r="EBP94" s="132"/>
      <c r="EBQ94" s="132"/>
      <c r="EBR94" s="132"/>
      <c r="EBS94" s="132"/>
      <c r="EBT94" s="132"/>
      <c r="EBU94" s="132"/>
      <c r="EBV94" s="132"/>
      <c r="EBW94" s="132"/>
      <c r="EBX94" s="132"/>
      <c r="EBY94" s="132"/>
      <c r="EBZ94" s="132"/>
      <c r="ECA94" s="132"/>
      <c r="ECB94" s="132"/>
      <c r="ECC94" s="132"/>
      <c r="ECD94" s="132"/>
      <c r="ECE94" s="132"/>
      <c r="ECF94" s="132"/>
      <c r="ECG94" s="132"/>
      <c r="ECH94" s="132"/>
      <c r="ECI94" s="132"/>
      <c r="ECJ94" s="132"/>
      <c r="ECK94" s="132"/>
      <c r="ECL94" s="132"/>
      <c r="ECM94" s="132"/>
      <c r="ECN94" s="132"/>
      <c r="ECO94" s="132"/>
      <c r="ECP94" s="132"/>
      <c r="ECQ94" s="132"/>
      <c r="ECR94" s="132"/>
      <c r="ECS94" s="132"/>
      <c r="ECT94" s="132"/>
      <c r="ECU94" s="132"/>
      <c r="ECV94" s="132"/>
      <c r="ECW94" s="132"/>
      <c r="ECX94" s="132"/>
      <c r="ECY94" s="132"/>
      <c r="ECZ94" s="132"/>
      <c r="EDA94" s="132"/>
      <c r="EDB94" s="132"/>
      <c r="EDC94" s="132"/>
      <c r="EDD94" s="132"/>
      <c r="EDE94" s="132"/>
      <c r="EDF94" s="132"/>
      <c r="EDG94" s="132"/>
      <c r="EDH94" s="132"/>
      <c r="EDI94" s="132"/>
      <c r="EDJ94" s="132"/>
      <c r="EDK94" s="132"/>
      <c r="EDL94" s="132"/>
      <c r="EDM94" s="132"/>
      <c r="EDN94" s="132"/>
      <c r="EDO94" s="132"/>
      <c r="EDP94" s="132"/>
      <c r="EDQ94" s="132"/>
      <c r="EDR94" s="132"/>
      <c r="EDS94" s="132"/>
      <c r="EDT94" s="132"/>
      <c r="EDU94" s="132"/>
      <c r="EDV94" s="132"/>
      <c r="EDW94" s="132"/>
      <c r="EDX94" s="132"/>
      <c r="EDY94" s="132"/>
      <c r="EDZ94" s="132"/>
      <c r="EEA94" s="132"/>
      <c r="EEB94" s="132"/>
      <c r="EEC94" s="132"/>
      <c r="EED94" s="132"/>
      <c r="EEE94" s="132"/>
      <c r="EEF94" s="132"/>
      <c r="EEG94" s="132"/>
      <c r="EEH94" s="132"/>
      <c r="EEI94" s="132"/>
      <c r="EEJ94" s="132"/>
      <c r="EEK94" s="132"/>
      <c r="EEL94" s="132"/>
      <c r="EEM94" s="132"/>
      <c r="EEN94" s="132"/>
      <c r="EEO94" s="132"/>
      <c r="EEP94" s="132"/>
      <c r="EEQ94" s="132"/>
      <c r="EER94" s="132"/>
      <c r="EES94" s="132"/>
      <c r="EET94" s="132"/>
      <c r="EEU94" s="132"/>
      <c r="EEV94" s="132"/>
      <c r="EEW94" s="132"/>
      <c r="EEX94" s="132"/>
      <c r="EEY94" s="132"/>
      <c r="EEZ94" s="132"/>
      <c r="EFA94" s="132"/>
      <c r="EFB94" s="132"/>
      <c r="EFC94" s="132"/>
      <c r="EFD94" s="132"/>
      <c r="EFE94" s="132"/>
      <c r="EFF94" s="132"/>
      <c r="EFG94" s="132"/>
      <c r="EFH94" s="132"/>
      <c r="EFI94" s="132"/>
      <c r="EFJ94" s="132"/>
      <c r="EFK94" s="132"/>
      <c r="EFL94" s="132"/>
      <c r="EFM94" s="132"/>
      <c r="EFN94" s="132"/>
      <c r="EFO94" s="132"/>
      <c r="EFP94" s="132"/>
      <c r="EFQ94" s="132"/>
      <c r="EFR94" s="132"/>
      <c r="EFS94" s="132"/>
      <c r="EFT94" s="132"/>
      <c r="EFU94" s="132"/>
      <c r="EFV94" s="132"/>
      <c r="EFW94" s="132"/>
      <c r="EFX94" s="132"/>
      <c r="EFY94" s="132"/>
      <c r="EFZ94" s="132"/>
      <c r="EGA94" s="132"/>
      <c r="EGB94" s="132"/>
      <c r="EGC94" s="132"/>
      <c r="EGD94" s="132"/>
      <c r="EGE94" s="132"/>
      <c r="EGF94" s="132"/>
      <c r="EGG94" s="132"/>
      <c r="EGH94" s="132"/>
      <c r="EGI94" s="132"/>
      <c r="EGJ94" s="132"/>
      <c r="EGK94" s="132"/>
      <c r="EGL94" s="132"/>
      <c r="EGM94" s="132"/>
      <c r="EGN94" s="132"/>
      <c r="EGO94" s="132"/>
      <c r="EGP94" s="132"/>
      <c r="EGQ94" s="132"/>
      <c r="EGR94" s="132"/>
      <c r="EGS94" s="132"/>
      <c r="EGT94" s="132"/>
      <c r="EGU94" s="132"/>
      <c r="EGV94" s="132"/>
      <c r="EGW94" s="132"/>
      <c r="EGX94" s="132"/>
      <c r="EGY94" s="132"/>
      <c r="EGZ94" s="132"/>
      <c r="EHA94" s="132"/>
      <c r="EHB94" s="132"/>
      <c r="EHC94" s="132"/>
      <c r="EHD94" s="132"/>
      <c r="EHE94" s="132"/>
      <c r="EHF94" s="132"/>
      <c r="EHG94" s="132"/>
      <c r="EHH94" s="132"/>
      <c r="EHI94" s="132"/>
      <c r="EHJ94" s="132"/>
      <c r="EHK94" s="132"/>
      <c r="EHL94" s="132"/>
      <c r="EHM94" s="132"/>
      <c r="EHN94" s="132"/>
      <c r="EHO94" s="132"/>
      <c r="EHP94" s="132"/>
      <c r="EHQ94" s="132"/>
      <c r="EHR94" s="132"/>
      <c r="EHS94" s="132"/>
      <c r="EHT94" s="132"/>
      <c r="EHU94" s="132"/>
      <c r="EHV94" s="132"/>
      <c r="EHW94" s="132"/>
      <c r="EHX94" s="132"/>
      <c r="EHY94" s="132"/>
      <c r="EHZ94" s="132"/>
      <c r="EIA94" s="132"/>
      <c r="EIB94" s="132"/>
      <c r="EIC94" s="132"/>
      <c r="EID94" s="132"/>
      <c r="EIE94" s="132"/>
      <c r="EIF94" s="132"/>
      <c r="EIG94" s="132"/>
      <c r="EIH94" s="132"/>
      <c r="EII94" s="132"/>
      <c r="EIJ94" s="132"/>
      <c r="EIK94" s="132"/>
      <c r="EIL94" s="132"/>
      <c r="EIM94" s="132"/>
      <c r="EIN94" s="132"/>
    </row>
    <row r="95" spans="1:3628" customFormat="1" ht="7.5" customHeight="1" x14ac:dyDescent="0.2">
      <c r="A95" s="2"/>
      <c r="B95" s="1"/>
      <c r="C95" s="1"/>
      <c r="D95" s="51"/>
      <c r="E95" s="1"/>
      <c r="F95" s="1"/>
      <c r="G95" s="1"/>
      <c r="H95" s="1"/>
      <c r="I95" s="1"/>
      <c r="J95" s="1"/>
      <c r="K95" s="1"/>
      <c r="L95" s="119"/>
      <c r="M95" s="131"/>
      <c r="N95" s="131"/>
      <c r="O95" s="131"/>
      <c r="P95" s="131"/>
      <c r="Q95" s="131"/>
      <c r="R95" s="131"/>
      <c r="S95" s="131"/>
      <c r="T95" s="131"/>
      <c r="U95" s="131"/>
      <c r="V95" s="131"/>
      <c r="W95" s="131"/>
      <c r="X95" s="131"/>
      <c r="Y95" s="131"/>
      <c r="Z95" s="131"/>
      <c r="AA95" s="131"/>
      <c r="AB95" s="131"/>
      <c r="AC95" s="131"/>
      <c r="AD95" s="131"/>
      <c r="AE95" s="131"/>
      <c r="AF95" s="131"/>
      <c r="AG95" s="131"/>
      <c r="AH95" s="131"/>
      <c r="AI95" s="131"/>
      <c r="AJ95" s="131"/>
      <c r="AK95" s="131"/>
      <c r="AL95" s="131"/>
      <c r="AM95" s="131"/>
      <c r="AN95" s="131"/>
      <c r="AO95" s="131"/>
      <c r="AP95" s="131"/>
      <c r="AQ95" s="131"/>
      <c r="AR95" s="131"/>
      <c r="AS95" s="131"/>
      <c r="AT95" s="131"/>
      <c r="AU95" s="131"/>
      <c r="AV95" s="131"/>
      <c r="AW95" s="131"/>
      <c r="AX95" s="131"/>
      <c r="AY95" s="131"/>
      <c r="AZ95" s="131"/>
      <c r="BA95" s="131"/>
      <c r="BB95" s="131"/>
      <c r="BC95" s="131"/>
      <c r="BD95" s="131"/>
      <c r="BE95" s="131"/>
      <c r="BF95" s="131"/>
      <c r="BG95" s="131"/>
      <c r="BH95" s="131"/>
      <c r="BI95" s="131"/>
      <c r="BJ95" s="131"/>
      <c r="BK95" s="131"/>
      <c r="BL95" s="131"/>
      <c r="BM95" s="131"/>
      <c r="BN95" s="131"/>
      <c r="BO95" s="131"/>
      <c r="BP95" s="131"/>
      <c r="BQ95" s="131"/>
      <c r="BR95" s="131"/>
      <c r="BS95" s="131"/>
      <c r="BT95" s="131"/>
      <c r="BU95" s="131"/>
      <c r="BV95" s="131"/>
      <c r="BW95" s="131"/>
      <c r="BX95" s="131"/>
      <c r="BY95" s="131"/>
      <c r="BZ95" s="131"/>
      <c r="CA95" s="131"/>
      <c r="CB95" s="131"/>
      <c r="CC95" s="131"/>
      <c r="CD95" s="131"/>
      <c r="CE95" s="131"/>
      <c r="CF95" s="131"/>
      <c r="CG95" s="131"/>
      <c r="CH95" s="131"/>
      <c r="CI95" s="131"/>
      <c r="CJ95" s="131"/>
      <c r="CK95" s="131"/>
      <c r="CL95" s="131"/>
      <c r="CM95" s="131"/>
      <c r="CN95" s="131"/>
      <c r="CO95" s="131"/>
      <c r="CP95" s="131"/>
      <c r="CQ95" s="131"/>
      <c r="CR95" s="131"/>
      <c r="CS95" s="131"/>
      <c r="CT95" s="131"/>
      <c r="CU95" s="131"/>
      <c r="CV95" s="131"/>
      <c r="CW95" s="131"/>
      <c r="CX95" s="131"/>
      <c r="CY95" s="131"/>
      <c r="CZ95" s="131"/>
      <c r="DA95" s="131"/>
      <c r="DB95" s="131"/>
      <c r="DC95" s="131"/>
      <c r="DD95" s="131"/>
      <c r="DE95" s="131"/>
      <c r="DF95" s="131"/>
      <c r="DG95" s="131"/>
      <c r="DH95" s="131"/>
      <c r="DI95" s="131"/>
      <c r="DJ95" s="131"/>
      <c r="DK95" s="131"/>
      <c r="DL95" s="131"/>
      <c r="DM95" s="131"/>
      <c r="DN95" s="131"/>
      <c r="DO95" s="131"/>
      <c r="DP95" s="131"/>
      <c r="DQ95" s="131"/>
      <c r="DR95" s="131"/>
      <c r="DS95" s="131"/>
      <c r="DT95" s="131"/>
      <c r="DU95" s="131"/>
      <c r="DV95" s="131"/>
      <c r="DW95" s="131"/>
      <c r="DX95" s="131"/>
      <c r="DY95" s="131"/>
      <c r="DZ95" s="131"/>
      <c r="EA95" s="131"/>
      <c r="EB95" s="131"/>
      <c r="EC95" s="131"/>
      <c r="ED95" s="131"/>
      <c r="EE95" s="131"/>
      <c r="EF95" s="131"/>
      <c r="EG95" s="131"/>
      <c r="EH95" s="131"/>
      <c r="EI95" s="131"/>
      <c r="EJ95" s="131"/>
      <c r="EK95" s="131"/>
      <c r="EL95" s="131"/>
      <c r="EM95" s="131"/>
      <c r="EN95" s="131"/>
      <c r="EO95" s="131"/>
      <c r="EP95" s="131"/>
      <c r="EQ95" s="131"/>
      <c r="ER95" s="131"/>
      <c r="ES95" s="131"/>
      <c r="ET95" s="131"/>
      <c r="EU95" s="131"/>
      <c r="EV95" s="131"/>
      <c r="EW95" s="131"/>
      <c r="EX95" s="131"/>
      <c r="EY95" s="131"/>
      <c r="EZ95" s="131"/>
      <c r="FA95" s="131"/>
      <c r="FB95" s="131"/>
      <c r="FC95" s="131"/>
      <c r="FD95" s="131"/>
      <c r="FE95" s="131"/>
      <c r="FF95" s="131"/>
      <c r="FG95" s="131"/>
      <c r="FH95" s="131"/>
      <c r="FI95" s="131"/>
      <c r="FJ95" s="131"/>
      <c r="FK95" s="131"/>
      <c r="FL95" s="131"/>
      <c r="FM95" s="131"/>
      <c r="FN95" s="131"/>
      <c r="FO95" s="131"/>
      <c r="FP95" s="131"/>
      <c r="FQ95" s="131"/>
      <c r="FR95" s="131"/>
      <c r="FS95" s="131"/>
      <c r="FT95" s="131"/>
      <c r="FU95" s="131"/>
      <c r="FV95" s="131"/>
      <c r="FW95" s="131"/>
      <c r="FX95" s="131"/>
      <c r="FY95" s="131"/>
      <c r="FZ95" s="131"/>
      <c r="GA95" s="131"/>
      <c r="GB95" s="131"/>
      <c r="GC95" s="131"/>
      <c r="GD95" s="131"/>
      <c r="GE95" s="131"/>
      <c r="GF95" s="131"/>
      <c r="GG95" s="131"/>
      <c r="GH95" s="131"/>
      <c r="GI95" s="131"/>
      <c r="GJ95" s="131"/>
      <c r="GK95" s="131"/>
      <c r="GL95" s="131"/>
      <c r="GM95" s="131"/>
      <c r="GN95" s="131"/>
      <c r="GO95" s="131"/>
      <c r="GP95" s="131"/>
      <c r="GQ95" s="131"/>
      <c r="GR95" s="131"/>
      <c r="GS95" s="131"/>
      <c r="GT95" s="131"/>
      <c r="GU95" s="131"/>
      <c r="GV95" s="131"/>
      <c r="GW95" s="131"/>
      <c r="GX95" s="131"/>
      <c r="GY95" s="131"/>
      <c r="GZ95" s="131"/>
      <c r="HA95" s="131"/>
      <c r="HB95" s="131"/>
      <c r="HC95" s="131"/>
      <c r="HD95" s="131"/>
      <c r="HE95" s="131"/>
      <c r="HF95" s="131"/>
      <c r="HG95" s="131"/>
      <c r="HH95" s="131"/>
      <c r="HI95" s="131"/>
      <c r="HJ95" s="131"/>
      <c r="HK95" s="131"/>
      <c r="HL95" s="131"/>
      <c r="HM95" s="131"/>
      <c r="HN95" s="131"/>
      <c r="HO95" s="131"/>
      <c r="HP95" s="131"/>
      <c r="HQ95" s="131"/>
      <c r="HR95" s="131"/>
      <c r="HS95" s="131"/>
      <c r="HT95" s="131"/>
      <c r="HU95" s="131"/>
      <c r="HV95" s="131"/>
      <c r="HW95" s="131"/>
      <c r="HX95" s="131"/>
      <c r="HY95" s="131"/>
      <c r="HZ95" s="131"/>
      <c r="IA95" s="131"/>
      <c r="IB95" s="131"/>
      <c r="IC95" s="131"/>
      <c r="ID95" s="131"/>
      <c r="IE95" s="131"/>
      <c r="IF95" s="131"/>
      <c r="IG95" s="131"/>
      <c r="IH95" s="131"/>
      <c r="II95" s="131"/>
      <c r="IJ95" s="131"/>
      <c r="IK95" s="131"/>
      <c r="IL95" s="131"/>
      <c r="IM95" s="131"/>
      <c r="IN95" s="131"/>
      <c r="IO95" s="131"/>
      <c r="IP95" s="131"/>
      <c r="IQ95" s="131"/>
      <c r="IR95" s="131"/>
      <c r="IS95" s="131"/>
      <c r="IT95" s="131"/>
      <c r="IU95" s="131"/>
      <c r="IV95" s="131"/>
      <c r="IW95" s="131"/>
      <c r="IX95" s="131"/>
      <c r="IY95" s="131"/>
      <c r="IZ95" s="131"/>
      <c r="JA95" s="131"/>
      <c r="JB95" s="131"/>
      <c r="JC95" s="131"/>
      <c r="JD95" s="131"/>
      <c r="JE95" s="131"/>
      <c r="JF95" s="131"/>
      <c r="JG95" s="131"/>
      <c r="JH95" s="131"/>
      <c r="JI95" s="131"/>
      <c r="JJ95" s="131"/>
      <c r="JK95" s="131"/>
      <c r="JL95" s="131"/>
      <c r="JM95" s="131"/>
      <c r="JN95" s="131"/>
      <c r="JO95" s="131"/>
      <c r="JP95" s="131"/>
      <c r="JQ95" s="131"/>
      <c r="JR95" s="131"/>
      <c r="JS95" s="131"/>
      <c r="JT95" s="131"/>
      <c r="JU95" s="131"/>
      <c r="JV95" s="131"/>
      <c r="JW95" s="131"/>
      <c r="JX95" s="131"/>
      <c r="JY95" s="131"/>
      <c r="JZ95" s="131"/>
      <c r="KA95" s="131"/>
      <c r="KB95" s="131"/>
      <c r="KC95" s="131"/>
      <c r="KD95" s="131"/>
      <c r="KE95" s="131"/>
      <c r="KF95" s="131"/>
      <c r="KG95" s="131"/>
      <c r="KH95" s="131"/>
      <c r="KI95" s="131"/>
      <c r="KJ95" s="131"/>
      <c r="KK95" s="131"/>
      <c r="KL95" s="131"/>
      <c r="KM95" s="131"/>
      <c r="KN95" s="131"/>
      <c r="KO95" s="131"/>
      <c r="KP95" s="131"/>
      <c r="KQ95" s="131"/>
      <c r="KR95" s="131"/>
      <c r="KS95" s="131"/>
      <c r="KT95" s="131"/>
      <c r="KU95" s="131"/>
      <c r="KV95" s="131"/>
      <c r="KW95" s="131"/>
      <c r="KX95" s="131"/>
      <c r="KY95" s="131"/>
      <c r="KZ95" s="131"/>
      <c r="LA95" s="131"/>
      <c r="LB95" s="131"/>
      <c r="LC95" s="131"/>
      <c r="LD95" s="131"/>
      <c r="LE95" s="131"/>
      <c r="LF95" s="131"/>
      <c r="LG95" s="131"/>
      <c r="LH95" s="131"/>
      <c r="LI95" s="131"/>
      <c r="LJ95" s="131"/>
      <c r="LK95" s="131"/>
      <c r="LL95" s="131"/>
      <c r="LM95" s="131"/>
      <c r="LN95" s="131"/>
      <c r="LO95" s="131"/>
      <c r="LP95" s="131"/>
      <c r="LQ95" s="131"/>
      <c r="LR95" s="131"/>
      <c r="LS95" s="131"/>
      <c r="LT95" s="131"/>
      <c r="LU95" s="131"/>
      <c r="LV95" s="131"/>
      <c r="LW95" s="131"/>
      <c r="LX95" s="131"/>
      <c r="LY95" s="131"/>
      <c r="LZ95" s="131"/>
      <c r="MA95" s="131"/>
      <c r="MB95" s="131"/>
      <c r="MC95" s="131"/>
      <c r="MD95" s="131"/>
      <c r="ME95" s="131"/>
      <c r="MF95" s="131"/>
      <c r="MG95" s="131"/>
      <c r="MH95" s="131"/>
      <c r="MI95" s="131"/>
      <c r="MJ95" s="131"/>
      <c r="MK95" s="131"/>
      <c r="ML95" s="131"/>
      <c r="MM95" s="131"/>
      <c r="MN95" s="131"/>
      <c r="MO95" s="131"/>
      <c r="MP95" s="131"/>
      <c r="MQ95" s="131"/>
      <c r="MR95" s="131"/>
      <c r="MS95" s="131"/>
      <c r="MT95" s="131"/>
      <c r="MU95" s="131"/>
      <c r="MV95" s="131"/>
      <c r="MW95" s="131"/>
      <c r="MX95" s="131"/>
      <c r="MY95" s="131"/>
      <c r="MZ95" s="131"/>
      <c r="NA95" s="131"/>
      <c r="NB95" s="131"/>
      <c r="NC95" s="131"/>
      <c r="ND95" s="131"/>
      <c r="NE95" s="131"/>
      <c r="NF95" s="131"/>
      <c r="NG95" s="131"/>
      <c r="NH95" s="131"/>
      <c r="NI95" s="131"/>
      <c r="NJ95" s="131"/>
      <c r="NK95" s="131"/>
      <c r="NL95" s="131"/>
      <c r="NM95" s="131"/>
      <c r="NN95" s="131"/>
      <c r="NO95" s="131"/>
      <c r="NP95" s="131"/>
      <c r="NQ95" s="131"/>
      <c r="NR95" s="131"/>
      <c r="NS95" s="131"/>
      <c r="NT95" s="131"/>
      <c r="NU95" s="131"/>
      <c r="NV95" s="131"/>
      <c r="NW95" s="131"/>
      <c r="NX95" s="131"/>
      <c r="NY95" s="131"/>
      <c r="NZ95" s="131"/>
      <c r="OA95" s="131"/>
      <c r="OB95" s="131"/>
      <c r="OC95" s="131"/>
      <c r="OD95" s="131"/>
      <c r="OE95" s="131"/>
      <c r="OF95" s="131"/>
      <c r="OG95" s="131"/>
      <c r="OH95" s="131"/>
      <c r="OI95" s="131"/>
      <c r="OJ95" s="131"/>
      <c r="OK95" s="131"/>
      <c r="OL95" s="131"/>
      <c r="OM95" s="131"/>
      <c r="ON95" s="131"/>
      <c r="OO95" s="131"/>
      <c r="OP95" s="131"/>
      <c r="OQ95" s="131"/>
      <c r="OR95" s="131"/>
      <c r="OS95" s="131"/>
      <c r="OT95" s="131"/>
      <c r="OU95" s="131"/>
      <c r="OV95" s="131"/>
      <c r="OW95" s="131"/>
      <c r="OX95" s="131"/>
      <c r="OY95" s="131"/>
      <c r="OZ95" s="131"/>
      <c r="PA95" s="131"/>
      <c r="PB95" s="131"/>
      <c r="PC95" s="131"/>
      <c r="PD95" s="131"/>
      <c r="PE95" s="131"/>
      <c r="PF95" s="131"/>
      <c r="PG95" s="131"/>
      <c r="PH95" s="131"/>
      <c r="PI95" s="131"/>
      <c r="PJ95" s="131"/>
      <c r="PK95" s="131"/>
      <c r="PL95" s="131"/>
      <c r="PM95" s="131"/>
      <c r="PN95" s="131"/>
      <c r="PO95" s="131"/>
      <c r="PP95" s="131"/>
      <c r="PQ95" s="131"/>
      <c r="PR95" s="131"/>
      <c r="PS95" s="131"/>
      <c r="PT95" s="131"/>
      <c r="PU95" s="131"/>
      <c r="PV95" s="131"/>
      <c r="PW95" s="131"/>
      <c r="PX95" s="131"/>
      <c r="PY95" s="131"/>
      <c r="PZ95" s="131"/>
      <c r="QA95" s="131"/>
      <c r="QB95" s="131"/>
      <c r="QC95" s="131"/>
      <c r="QD95" s="131"/>
      <c r="QE95" s="131"/>
      <c r="QF95" s="131"/>
      <c r="QG95" s="131"/>
      <c r="QH95" s="131"/>
      <c r="QI95" s="131"/>
      <c r="QJ95" s="131"/>
      <c r="QK95" s="131"/>
      <c r="QL95" s="131"/>
      <c r="QM95" s="131"/>
      <c r="QN95" s="131"/>
      <c r="QO95" s="131"/>
      <c r="QP95" s="131"/>
      <c r="QQ95" s="131"/>
      <c r="QR95" s="131"/>
      <c r="QS95" s="131"/>
      <c r="QT95" s="131"/>
      <c r="QU95" s="131"/>
      <c r="QV95" s="131"/>
      <c r="QW95" s="131"/>
      <c r="QX95" s="131"/>
      <c r="QY95" s="131"/>
      <c r="QZ95" s="131"/>
      <c r="RA95" s="131"/>
      <c r="RB95" s="131"/>
      <c r="RC95" s="131"/>
      <c r="RD95" s="131"/>
      <c r="RE95" s="131"/>
      <c r="RF95" s="131"/>
      <c r="RG95" s="131"/>
      <c r="RH95" s="131"/>
      <c r="RI95" s="131"/>
      <c r="RJ95" s="131"/>
      <c r="RK95" s="131"/>
      <c r="RL95" s="131"/>
      <c r="RM95" s="131"/>
      <c r="RN95" s="131"/>
      <c r="RO95" s="131"/>
      <c r="RP95" s="131"/>
      <c r="RQ95" s="131"/>
      <c r="RR95" s="131"/>
      <c r="RS95" s="131"/>
      <c r="RT95" s="131"/>
      <c r="RU95" s="131"/>
      <c r="RV95" s="131"/>
      <c r="RW95" s="131"/>
      <c r="RX95" s="131"/>
      <c r="RY95" s="131"/>
      <c r="RZ95" s="131"/>
      <c r="SA95" s="131"/>
      <c r="SB95" s="131"/>
      <c r="SC95" s="131"/>
      <c r="SD95" s="131"/>
      <c r="SE95" s="131"/>
      <c r="SF95" s="131"/>
      <c r="SG95" s="131"/>
      <c r="SH95" s="131"/>
      <c r="SI95" s="131"/>
      <c r="SJ95" s="131"/>
      <c r="SK95" s="131"/>
      <c r="SL95" s="131"/>
      <c r="SM95" s="131"/>
      <c r="SN95" s="131"/>
      <c r="SO95" s="131"/>
      <c r="SP95" s="131"/>
      <c r="SQ95" s="131"/>
      <c r="SR95" s="131"/>
      <c r="SS95" s="131"/>
      <c r="ST95" s="131"/>
      <c r="SU95" s="131"/>
      <c r="SV95" s="131"/>
      <c r="SW95" s="131"/>
      <c r="SX95" s="131"/>
      <c r="SY95" s="131"/>
      <c r="SZ95" s="131"/>
      <c r="TA95" s="131"/>
      <c r="TB95" s="131"/>
      <c r="TC95" s="131"/>
      <c r="TD95" s="131"/>
      <c r="TE95" s="131"/>
      <c r="TF95" s="131"/>
      <c r="TG95" s="131"/>
      <c r="TH95" s="131"/>
      <c r="TI95" s="131"/>
      <c r="TJ95" s="131"/>
      <c r="TK95" s="131"/>
      <c r="TL95" s="131"/>
      <c r="TM95" s="131"/>
      <c r="TN95" s="131"/>
      <c r="TO95" s="131"/>
      <c r="TP95" s="131"/>
      <c r="TQ95" s="131"/>
      <c r="TR95" s="131"/>
      <c r="TS95" s="131"/>
      <c r="TT95" s="131"/>
      <c r="TU95" s="131"/>
      <c r="TV95" s="131"/>
      <c r="TW95" s="131"/>
      <c r="TX95" s="131"/>
      <c r="TY95" s="131"/>
      <c r="TZ95" s="131"/>
      <c r="UA95" s="131"/>
      <c r="UB95" s="131"/>
      <c r="UC95" s="131"/>
      <c r="UD95" s="131"/>
      <c r="UE95" s="131"/>
      <c r="UF95" s="131"/>
      <c r="UG95" s="131"/>
      <c r="UH95" s="131"/>
      <c r="UI95" s="131"/>
      <c r="UJ95" s="131"/>
      <c r="UK95" s="131"/>
      <c r="UL95" s="131"/>
      <c r="UM95" s="131"/>
      <c r="UN95" s="131"/>
      <c r="UO95" s="131"/>
      <c r="UP95" s="131"/>
      <c r="UQ95" s="131"/>
      <c r="UR95" s="131"/>
      <c r="US95" s="131"/>
      <c r="UT95" s="131"/>
      <c r="UU95" s="131"/>
      <c r="UV95" s="131"/>
      <c r="UW95" s="131"/>
      <c r="UX95" s="131"/>
      <c r="UY95" s="131"/>
      <c r="UZ95" s="131"/>
      <c r="VA95" s="131"/>
      <c r="VB95" s="131"/>
      <c r="VC95" s="131"/>
      <c r="VD95" s="131"/>
      <c r="VE95" s="131"/>
      <c r="VF95" s="131"/>
      <c r="VG95" s="131"/>
      <c r="VH95" s="131"/>
      <c r="VI95" s="131"/>
      <c r="VJ95" s="131"/>
      <c r="VK95" s="131"/>
      <c r="VL95" s="131"/>
      <c r="VM95" s="131"/>
      <c r="VN95" s="131"/>
      <c r="VO95" s="131"/>
      <c r="VP95" s="131"/>
      <c r="VQ95" s="131"/>
      <c r="VR95" s="131"/>
      <c r="VS95" s="131"/>
      <c r="VT95" s="131"/>
      <c r="VU95" s="131"/>
      <c r="VV95" s="131"/>
      <c r="VW95" s="131"/>
      <c r="VX95" s="131"/>
      <c r="VY95" s="131"/>
      <c r="VZ95" s="131"/>
      <c r="WA95" s="131"/>
      <c r="WB95" s="131"/>
      <c r="WC95" s="131"/>
      <c r="WD95" s="131"/>
      <c r="WE95" s="131"/>
      <c r="WF95" s="131"/>
      <c r="WG95" s="131"/>
      <c r="WH95" s="131"/>
      <c r="WI95" s="131"/>
      <c r="WJ95" s="131"/>
      <c r="WK95" s="131"/>
      <c r="WL95" s="131"/>
      <c r="WM95" s="131"/>
      <c r="WN95" s="131"/>
      <c r="WO95" s="131"/>
      <c r="WP95" s="131"/>
      <c r="WQ95" s="131"/>
      <c r="WR95" s="131"/>
      <c r="WS95" s="131"/>
      <c r="WT95" s="131"/>
      <c r="WU95" s="131"/>
      <c r="WV95" s="131"/>
      <c r="WW95" s="131"/>
      <c r="WX95" s="131"/>
      <c r="WY95" s="131"/>
      <c r="WZ95" s="131"/>
      <c r="XA95" s="131"/>
      <c r="XB95" s="131"/>
      <c r="XC95" s="131"/>
      <c r="XD95" s="131"/>
      <c r="XE95" s="131"/>
      <c r="XF95" s="131"/>
      <c r="XG95" s="131"/>
      <c r="XH95" s="131"/>
      <c r="XI95" s="131"/>
      <c r="XJ95" s="131"/>
      <c r="XK95" s="131"/>
      <c r="XL95" s="131"/>
      <c r="XM95" s="131"/>
      <c r="XN95" s="131"/>
      <c r="XO95" s="131"/>
      <c r="XP95" s="131"/>
      <c r="XQ95" s="131"/>
      <c r="XR95" s="131"/>
      <c r="XS95" s="131"/>
      <c r="XT95" s="131"/>
      <c r="XU95" s="131"/>
      <c r="XV95" s="131"/>
      <c r="XW95" s="131"/>
      <c r="XX95" s="131"/>
      <c r="XY95" s="131"/>
      <c r="XZ95" s="131"/>
      <c r="YA95" s="131"/>
      <c r="YB95" s="131"/>
      <c r="YC95" s="131"/>
      <c r="YD95" s="131"/>
      <c r="YE95" s="131"/>
      <c r="YF95" s="131"/>
      <c r="YG95" s="131"/>
      <c r="YH95" s="131"/>
      <c r="YI95" s="131"/>
      <c r="YJ95" s="131"/>
      <c r="YK95" s="131"/>
      <c r="YL95" s="131"/>
      <c r="YM95" s="131"/>
      <c r="YN95" s="131"/>
      <c r="YO95" s="131"/>
      <c r="YP95" s="131"/>
      <c r="YQ95" s="131"/>
      <c r="YR95" s="131"/>
      <c r="YS95" s="131"/>
      <c r="YT95" s="131"/>
      <c r="YU95" s="131"/>
      <c r="YV95" s="131"/>
      <c r="YW95" s="131"/>
      <c r="YX95" s="131"/>
      <c r="YY95" s="131"/>
      <c r="YZ95" s="131"/>
      <c r="ZA95" s="131"/>
      <c r="ZB95" s="131"/>
      <c r="ZC95" s="131"/>
      <c r="ZD95" s="131"/>
      <c r="ZE95" s="131"/>
      <c r="ZF95" s="131"/>
      <c r="ZG95" s="131"/>
      <c r="ZH95" s="131"/>
      <c r="ZI95" s="131"/>
      <c r="ZJ95" s="131"/>
      <c r="ZK95" s="131"/>
      <c r="ZL95" s="131"/>
      <c r="ZM95" s="131"/>
      <c r="ZN95" s="131"/>
      <c r="ZO95" s="131"/>
      <c r="ZP95" s="131"/>
      <c r="ZQ95" s="131"/>
      <c r="ZR95" s="131"/>
      <c r="ZS95" s="131"/>
      <c r="ZT95" s="131"/>
      <c r="ZU95" s="131"/>
      <c r="ZV95" s="131"/>
      <c r="ZW95" s="131"/>
      <c r="ZX95" s="131"/>
      <c r="ZY95" s="131"/>
      <c r="ZZ95" s="131"/>
      <c r="AAA95" s="131"/>
      <c r="AAB95" s="131"/>
      <c r="AAC95" s="131"/>
      <c r="AAD95" s="131"/>
      <c r="AAE95" s="131"/>
      <c r="AAF95" s="131"/>
      <c r="AAG95" s="131"/>
      <c r="AAH95" s="131"/>
      <c r="AAI95" s="131"/>
      <c r="AAJ95" s="131"/>
      <c r="AAK95" s="131"/>
      <c r="AAL95" s="131"/>
      <c r="AAM95" s="131"/>
      <c r="AAN95" s="131"/>
      <c r="AAO95" s="131"/>
      <c r="AAP95" s="131"/>
      <c r="AAQ95" s="131"/>
      <c r="AAR95" s="131"/>
      <c r="AAS95" s="131"/>
      <c r="AAT95" s="131"/>
      <c r="AAU95" s="131"/>
      <c r="AAV95" s="131"/>
      <c r="AAW95" s="131"/>
      <c r="AAX95" s="131"/>
      <c r="AAY95" s="131"/>
      <c r="AAZ95" s="131"/>
      <c r="ABA95" s="131"/>
      <c r="ABB95" s="131"/>
      <c r="ABC95" s="131"/>
      <c r="ABD95" s="131"/>
      <c r="ABE95" s="131"/>
      <c r="ABF95" s="131"/>
      <c r="ABG95" s="131"/>
      <c r="ABH95" s="131"/>
      <c r="ABI95" s="131"/>
      <c r="ABJ95" s="131"/>
      <c r="ABK95" s="131"/>
      <c r="ABL95" s="131"/>
      <c r="ABM95" s="131"/>
      <c r="ABN95" s="131"/>
      <c r="ABO95" s="131"/>
      <c r="ABP95" s="131"/>
      <c r="ABQ95" s="131"/>
      <c r="ABR95" s="131"/>
      <c r="ABS95" s="131"/>
      <c r="ABT95" s="131"/>
      <c r="ABU95" s="131"/>
      <c r="ABV95" s="131"/>
      <c r="ABW95" s="131"/>
      <c r="ABX95" s="131"/>
      <c r="ABY95" s="131"/>
      <c r="ABZ95" s="131"/>
      <c r="ACA95" s="131"/>
      <c r="ACB95" s="131"/>
      <c r="ACC95" s="131"/>
      <c r="ACD95" s="131"/>
      <c r="ACE95" s="131"/>
      <c r="ACF95" s="131"/>
      <c r="ACG95" s="131"/>
      <c r="ACH95" s="131"/>
      <c r="ACI95" s="131"/>
      <c r="ACJ95" s="131"/>
      <c r="ACK95" s="131"/>
      <c r="ACL95" s="131"/>
      <c r="ACM95" s="131"/>
      <c r="ACN95" s="131"/>
      <c r="ACO95" s="131"/>
      <c r="ACP95" s="131"/>
      <c r="ACQ95" s="131"/>
      <c r="ACR95" s="131"/>
      <c r="ACS95" s="131"/>
      <c r="ACT95" s="131"/>
      <c r="ACU95" s="131"/>
      <c r="ACV95" s="131"/>
      <c r="ACW95" s="131"/>
      <c r="ACX95" s="131"/>
      <c r="ACY95" s="131"/>
      <c r="ACZ95" s="131"/>
      <c r="ADA95" s="131"/>
      <c r="ADB95" s="131"/>
      <c r="ADC95" s="131"/>
      <c r="ADD95" s="131"/>
      <c r="ADE95" s="131"/>
      <c r="ADF95" s="131"/>
      <c r="ADG95" s="131"/>
      <c r="ADH95" s="131"/>
      <c r="ADI95" s="131"/>
      <c r="ADJ95" s="131"/>
      <c r="ADK95" s="131"/>
      <c r="ADL95" s="131"/>
      <c r="ADM95" s="131"/>
      <c r="ADN95" s="131"/>
      <c r="ADO95" s="131"/>
      <c r="ADP95" s="131"/>
      <c r="ADQ95" s="131"/>
      <c r="ADR95" s="131"/>
      <c r="ADS95" s="131"/>
      <c r="ADT95" s="131"/>
      <c r="ADU95" s="131"/>
      <c r="ADV95" s="131"/>
      <c r="ADW95" s="131"/>
      <c r="ADX95" s="131"/>
      <c r="ADY95" s="131"/>
      <c r="ADZ95" s="131"/>
      <c r="AEA95" s="131"/>
      <c r="AEB95" s="131"/>
      <c r="AEC95" s="131"/>
      <c r="AED95" s="131"/>
      <c r="AEE95" s="131"/>
      <c r="AEF95" s="131"/>
      <c r="AEG95" s="131"/>
      <c r="AEH95" s="131"/>
      <c r="AEI95" s="131"/>
      <c r="AEJ95" s="131"/>
      <c r="AEK95" s="131"/>
      <c r="AEL95" s="131"/>
      <c r="AEM95" s="131"/>
      <c r="AEN95" s="131"/>
      <c r="AEO95" s="131"/>
      <c r="AEP95" s="131"/>
      <c r="AEQ95" s="131"/>
      <c r="AER95" s="131"/>
      <c r="AES95" s="131"/>
      <c r="AET95" s="131"/>
      <c r="AEU95" s="131"/>
      <c r="AEV95" s="131"/>
      <c r="AEW95" s="131"/>
      <c r="AEX95" s="131"/>
      <c r="AEY95" s="131"/>
      <c r="AEZ95" s="131"/>
      <c r="AFA95" s="131"/>
      <c r="AFB95" s="131"/>
      <c r="AFC95" s="131"/>
      <c r="AFD95" s="131"/>
      <c r="AFE95" s="131"/>
      <c r="AFF95" s="131"/>
      <c r="AFG95" s="131"/>
      <c r="AFH95" s="131"/>
      <c r="AFI95" s="131"/>
      <c r="AFJ95" s="131"/>
      <c r="AFK95" s="131"/>
      <c r="AFL95" s="131"/>
      <c r="AFM95" s="131"/>
      <c r="AFN95" s="131"/>
      <c r="AFO95" s="131"/>
      <c r="AFP95" s="131"/>
      <c r="AFQ95" s="131"/>
      <c r="AFR95" s="131"/>
      <c r="AFS95" s="131"/>
      <c r="AFT95" s="131"/>
      <c r="AFU95" s="131"/>
      <c r="AFV95" s="131"/>
      <c r="AFW95" s="131"/>
      <c r="AFX95" s="131"/>
      <c r="AFY95" s="131"/>
      <c r="AFZ95" s="131"/>
      <c r="AGA95" s="131"/>
      <c r="AGB95" s="131"/>
      <c r="AGC95" s="131"/>
      <c r="AGD95" s="131"/>
      <c r="AGE95" s="131"/>
      <c r="AGF95" s="131"/>
      <c r="AGG95" s="131"/>
      <c r="AGH95" s="131"/>
      <c r="AGI95" s="131"/>
      <c r="AGJ95" s="131"/>
      <c r="AGK95" s="131"/>
      <c r="AGL95" s="131"/>
      <c r="AGM95" s="131"/>
      <c r="AGN95" s="131"/>
      <c r="AGO95" s="131"/>
      <c r="AGP95" s="131"/>
      <c r="AGQ95" s="131"/>
      <c r="AGR95" s="131"/>
      <c r="AGS95" s="131"/>
      <c r="AGT95" s="131"/>
      <c r="AGU95" s="131"/>
      <c r="AGV95" s="131"/>
      <c r="AGW95" s="131"/>
      <c r="AGX95" s="131"/>
      <c r="AGY95" s="131"/>
      <c r="AGZ95" s="131"/>
      <c r="AHA95" s="131"/>
      <c r="AHB95" s="131"/>
      <c r="AHC95" s="131"/>
      <c r="AHD95" s="131"/>
      <c r="AHE95" s="131"/>
      <c r="AHF95" s="131"/>
      <c r="AHG95" s="131"/>
      <c r="AHH95" s="131"/>
      <c r="AHI95" s="131"/>
      <c r="AHJ95" s="131"/>
      <c r="AHK95" s="131"/>
      <c r="AHL95" s="131"/>
      <c r="AHM95" s="131"/>
      <c r="AHN95" s="131"/>
      <c r="AHO95" s="131"/>
      <c r="AHP95" s="131"/>
      <c r="AHQ95" s="131"/>
      <c r="AHR95" s="131"/>
      <c r="AHS95" s="131"/>
      <c r="AHT95" s="131"/>
      <c r="AHU95" s="131"/>
      <c r="AHV95" s="131"/>
      <c r="AHW95" s="131"/>
      <c r="AHX95" s="131"/>
      <c r="AHY95" s="131"/>
      <c r="AHZ95" s="131"/>
      <c r="AIA95" s="131"/>
      <c r="AIB95" s="131"/>
      <c r="AIC95" s="131"/>
      <c r="AID95" s="131"/>
      <c r="AIE95" s="131"/>
      <c r="AIF95" s="131"/>
      <c r="AIG95" s="131"/>
      <c r="AIH95" s="131"/>
      <c r="AII95" s="131"/>
      <c r="AIJ95" s="131"/>
      <c r="AIK95" s="131"/>
      <c r="AIL95" s="131"/>
      <c r="AIM95" s="131"/>
      <c r="AIN95" s="131"/>
      <c r="AIO95" s="131"/>
      <c r="AIP95" s="131"/>
      <c r="AIQ95" s="131"/>
      <c r="AIR95" s="131"/>
      <c r="AIS95" s="131"/>
      <c r="AIT95" s="131"/>
      <c r="AIU95" s="131"/>
      <c r="AIV95" s="131"/>
      <c r="AIW95" s="131"/>
      <c r="AIX95" s="131"/>
      <c r="AIY95" s="131"/>
      <c r="AIZ95" s="131"/>
      <c r="AJA95" s="131"/>
      <c r="AJB95" s="131"/>
      <c r="AJC95" s="131"/>
      <c r="AJD95" s="131"/>
      <c r="AJE95" s="131"/>
      <c r="AJF95" s="131"/>
      <c r="AJG95" s="131"/>
      <c r="AJH95" s="131"/>
      <c r="AJI95" s="131"/>
      <c r="AJJ95" s="131"/>
      <c r="AJK95" s="131"/>
      <c r="AJL95" s="131"/>
      <c r="AJM95" s="131"/>
      <c r="AJN95" s="131"/>
      <c r="AJO95" s="131"/>
      <c r="AJP95" s="131"/>
      <c r="AJQ95" s="131"/>
      <c r="AJR95" s="131"/>
      <c r="AJS95" s="131"/>
      <c r="AJT95" s="131"/>
      <c r="AJU95" s="131"/>
      <c r="AJV95" s="131"/>
      <c r="AJW95" s="131"/>
      <c r="AJX95" s="131"/>
      <c r="AJY95" s="131"/>
      <c r="AJZ95" s="131"/>
      <c r="AKA95" s="131"/>
      <c r="AKB95" s="131"/>
      <c r="AKC95" s="131"/>
      <c r="AKD95" s="131"/>
      <c r="AKE95" s="131"/>
      <c r="AKF95" s="131"/>
      <c r="AKG95" s="131"/>
      <c r="AKH95" s="131"/>
      <c r="AKI95" s="131"/>
      <c r="AKJ95" s="131"/>
      <c r="AKK95" s="131"/>
      <c r="AKL95" s="131"/>
      <c r="AKM95" s="131"/>
      <c r="AKN95" s="131"/>
      <c r="AKO95" s="131"/>
      <c r="AKP95" s="131"/>
      <c r="AKQ95" s="131"/>
      <c r="AKR95" s="131"/>
      <c r="AKS95" s="131"/>
      <c r="AKT95" s="131"/>
      <c r="AKU95" s="131"/>
      <c r="AKV95" s="131"/>
      <c r="AKW95" s="131"/>
      <c r="AKX95" s="131"/>
      <c r="AKY95" s="131"/>
      <c r="AKZ95" s="131"/>
      <c r="ALA95" s="131"/>
      <c r="ALB95" s="131"/>
      <c r="ALC95" s="131"/>
      <c r="ALD95" s="131"/>
      <c r="ALE95" s="131"/>
      <c r="ALF95" s="131"/>
      <c r="ALG95" s="131"/>
      <c r="ALH95" s="131"/>
      <c r="ALI95" s="131"/>
      <c r="ALJ95" s="131"/>
      <c r="ALK95" s="131"/>
      <c r="ALL95" s="131"/>
      <c r="ALM95" s="131"/>
      <c r="ALN95" s="131"/>
      <c r="ALO95" s="131"/>
      <c r="ALP95" s="131"/>
      <c r="ALQ95" s="131"/>
      <c r="ALR95" s="131"/>
      <c r="ALS95" s="131"/>
      <c r="ALT95" s="131"/>
      <c r="ALU95" s="131"/>
      <c r="ALV95" s="131"/>
      <c r="ALW95" s="131"/>
      <c r="ALX95" s="131"/>
      <c r="ALY95" s="131"/>
      <c r="ALZ95" s="131"/>
      <c r="AMA95" s="131"/>
      <c r="AMB95" s="131"/>
      <c r="AMC95" s="131"/>
      <c r="AMD95" s="131"/>
      <c r="AME95" s="131"/>
      <c r="AMF95" s="131"/>
      <c r="AMG95" s="131"/>
      <c r="AMH95" s="131"/>
      <c r="AMI95" s="131"/>
      <c r="AMJ95" s="131"/>
      <c r="AMK95" s="131"/>
      <c r="AML95" s="131"/>
      <c r="AMM95" s="131"/>
      <c r="AMN95" s="131"/>
      <c r="AMO95" s="131"/>
      <c r="AMP95" s="131"/>
      <c r="AMQ95" s="131"/>
      <c r="AMR95" s="131"/>
      <c r="AMS95" s="131"/>
      <c r="AMT95" s="131"/>
      <c r="AMU95" s="131"/>
      <c r="AMV95" s="131"/>
      <c r="AMW95" s="131"/>
      <c r="AMX95" s="131"/>
      <c r="AMY95" s="131"/>
      <c r="AMZ95" s="131"/>
      <c r="ANA95" s="131"/>
      <c r="ANB95" s="131"/>
      <c r="ANC95" s="131"/>
      <c r="AND95" s="131"/>
      <c r="ANE95" s="131"/>
      <c r="ANF95" s="131"/>
      <c r="ANG95" s="131"/>
      <c r="ANH95" s="131"/>
      <c r="ANI95" s="131"/>
      <c r="ANJ95" s="131"/>
      <c r="ANK95" s="131"/>
      <c r="ANL95" s="131"/>
      <c r="ANM95" s="131"/>
      <c r="ANN95" s="131"/>
      <c r="ANO95" s="131"/>
      <c r="ANP95" s="131"/>
      <c r="ANQ95" s="131"/>
      <c r="ANR95" s="131"/>
      <c r="ANS95" s="131"/>
      <c r="ANT95" s="131"/>
      <c r="ANU95" s="131"/>
      <c r="ANV95" s="131"/>
      <c r="ANW95" s="131"/>
      <c r="ANX95" s="131"/>
      <c r="ANY95" s="131"/>
      <c r="ANZ95" s="131"/>
      <c r="AOA95" s="131"/>
      <c r="AOB95" s="131"/>
      <c r="AOC95" s="131"/>
      <c r="AOD95" s="131"/>
      <c r="AOE95" s="131"/>
      <c r="AOF95" s="131"/>
      <c r="AOG95" s="131"/>
      <c r="AOH95" s="131"/>
      <c r="AOI95" s="131"/>
      <c r="AOJ95" s="131"/>
      <c r="AOK95" s="131"/>
      <c r="AOL95" s="131"/>
      <c r="AOM95" s="131"/>
      <c r="AON95" s="131"/>
      <c r="AOO95" s="131"/>
      <c r="AOP95" s="131"/>
      <c r="AOQ95" s="131"/>
      <c r="AOR95" s="131"/>
      <c r="AOS95" s="131"/>
      <c r="AOT95" s="131"/>
      <c r="AOU95" s="131"/>
      <c r="AOV95" s="131"/>
      <c r="AOW95" s="131"/>
      <c r="AOX95" s="131"/>
      <c r="AOY95" s="131"/>
      <c r="AOZ95" s="131"/>
      <c r="APA95" s="131"/>
      <c r="APB95" s="131"/>
      <c r="APC95" s="131"/>
      <c r="APD95" s="131"/>
      <c r="APE95" s="131"/>
      <c r="APF95" s="131"/>
      <c r="APG95" s="131"/>
      <c r="APH95" s="131"/>
      <c r="API95" s="131"/>
      <c r="APJ95" s="131"/>
      <c r="APK95" s="131"/>
      <c r="APL95" s="131"/>
      <c r="APM95" s="131"/>
      <c r="APN95" s="131"/>
      <c r="APO95" s="131"/>
      <c r="APP95" s="131"/>
      <c r="APQ95" s="131"/>
      <c r="APR95" s="131"/>
      <c r="APS95" s="131"/>
      <c r="APT95" s="131"/>
      <c r="APU95" s="131"/>
      <c r="APV95" s="131"/>
      <c r="APW95" s="131"/>
      <c r="APX95" s="131"/>
      <c r="APY95" s="131"/>
      <c r="APZ95" s="131"/>
      <c r="AQA95" s="131"/>
      <c r="AQB95" s="131"/>
      <c r="AQC95" s="131"/>
      <c r="AQD95" s="131"/>
      <c r="AQE95" s="131"/>
      <c r="AQF95" s="131"/>
      <c r="AQG95" s="131"/>
      <c r="AQH95" s="131"/>
      <c r="AQI95" s="131"/>
      <c r="AQJ95" s="131"/>
      <c r="AQK95" s="131"/>
      <c r="AQL95" s="131"/>
      <c r="AQM95" s="131"/>
      <c r="AQN95" s="131"/>
      <c r="AQO95" s="131"/>
      <c r="AQP95" s="131"/>
      <c r="AQQ95" s="131"/>
      <c r="AQR95" s="131"/>
      <c r="AQS95" s="131"/>
      <c r="AQT95" s="131"/>
      <c r="AQU95" s="131"/>
      <c r="AQV95" s="131"/>
      <c r="AQW95" s="131"/>
      <c r="AQX95" s="131"/>
      <c r="AQY95" s="131"/>
      <c r="AQZ95" s="131"/>
      <c r="ARA95" s="131"/>
      <c r="ARB95" s="131"/>
      <c r="ARC95" s="131"/>
      <c r="ARD95" s="131"/>
      <c r="ARE95" s="131"/>
      <c r="ARF95" s="131"/>
      <c r="ARG95" s="131"/>
      <c r="ARH95" s="131"/>
      <c r="ARI95" s="131"/>
      <c r="ARJ95" s="131"/>
      <c r="ARK95" s="131"/>
      <c r="ARL95" s="131"/>
      <c r="ARM95" s="131"/>
      <c r="ARN95" s="131"/>
      <c r="ARO95" s="131"/>
      <c r="ARP95" s="131"/>
      <c r="ARQ95" s="131"/>
      <c r="ARR95" s="131"/>
      <c r="ARS95" s="131"/>
      <c r="ART95" s="131"/>
      <c r="ARU95" s="131"/>
      <c r="ARV95" s="131"/>
      <c r="ARW95" s="131"/>
      <c r="ARX95" s="131"/>
      <c r="ARY95" s="131"/>
      <c r="ARZ95" s="131"/>
      <c r="ASA95" s="131"/>
      <c r="ASB95" s="131"/>
      <c r="ASC95" s="131"/>
      <c r="ASD95" s="131"/>
      <c r="ASE95" s="131"/>
      <c r="ASF95" s="131"/>
      <c r="ASG95" s="131"/>
      <c r="ASH95" s="131"/>
      <c r="ASI95" s="131"/>
      <c r="ASJ95" s="131"/>
      <c r="ASK95" s="131"/>
      <c r="ASL95" s="131"/>
      <c r="ASM95" s="131"/>
      <c r="ASN95" s="131"/>
      <c r="ASO95" s="131"/>
      <c r="ASP95" s="131"/>
      <c r="ASQ95" s="131"/>
      <c r="ASR95" s="131"/>
      <c r="ASS95" s="131"/>
      <c r="AST95" s="131"/>
      <c r="ASU95" s="131"/>
      <c r="ASV95" s="131"/>
      <c r="ASW95" s="131"/>
      <c r="ASX95" s="131"/>
      <c r="ASY95" s="131"/>
      <c r="ASZ95" s="131"/>
      <c r="ATA95" s="131"/>
      <c r="ATB95" s="131"/>
      <c r="ATC95" s="131"/>
      <c r="ATD95" s="131"/>
      <c r="ATE95" s="131"/>
      <c r="ATF95" s="131"/>
      <c r="ATG95" s="131"/>
      <c r="ATH95" s="131"/>
      <c r="ATI95" s="131"/>
      <c r="ATJ95" s="131"/>
      <c r="ATK95" s="131"/>
      <c r="ATL95" s="131"/>
      <c r="ATM95" s="131"/>
      <c r="ATN95" s="131"/>
      <c r="ATO95" s="131"/>
      <c r="ATP95" s="131"/>
      <c r="ATQ95" s="131"/>
      <c r="ATR95" s="131"/>
      <c r="ATS95" s="131"/>
      <c r="ATT95" s="131"/>
      <c r="ATU95" s="131"/>
      <c r="ATV95" s="131"/>
      <c r="ATW95" s="131"/>
      <c r="ATX95" s="131"/>
      <c r="ATY95" s="131"/>
      <c r="ATZ95" s="131"/>
      <c r="AUA95" s="131"/>
      <c r="AUB95" s="131"/>
      <c r="AUC95" s="131"/>
      <c r="AUD95" s="131"/>
      <c r="AUE95" s="131"/>
      <c r="AUF95" s="131"/>
      <c r="AUG95" s="131"/>
      <c r="AUH95" s="131"/>
      <c r="AUI95" s="131"/>
      <c r="AUJ95" s="131"/>
      <c r="AUK95" s="131"/>
      <c r="AUL95" s="131"/>
      <c r="AUM95" s="131"/>
      <c r="AUN95" s="131"/>
      <c r="AUO95" s="131"/>
      <c r="AUP95" s="131"/>
      <c r="AUQ95" s="131"/>
      <c r="AUR95" s="131"/>
      <c r="AUS95" s="131"/>
      <c r="AUT95" s="131"/>
      <c r="AUU95" s="131"/>
      <c r="AUV95" s="131"/>
      <c r="AUW95" s="131"/>
      <c r="AUX95" s="131"/>
      <c r="AUY95" s="131"/>
      <c r="AUZ95" s="131"/>
      <c r="AVA95" s="131"/>
      <c r="AVB95" s="131"/>
      <c r="AVC95" s="131"/>
      <c r="AVD95" s="131"/>
      <c r="AVE95" s="131"/>
      <c r="AVF95" s="131"/>
      <c r="AVG95" s="131"/>
      <c r="AVH95" s="131"/>
      <c r="AVI95" s="131"/>
      <c r="AVJ95" s="131"/>
      <c r="AVK95" s="131"/>
      <c r="AVL95" s="131"/>
      <c r="AVM95" s="131"/>
      <c r="AVN95" s="131"/>
      <c r="AVO95" s="131"/>
      <c r="AVP95" s="131"/>
      <c r="AVQ95" s="131"/>
      <c r="AVR95" s="131"/>
      <c r="AVS95" s="131"/>
      <c r="AVT95" s="131"/>
      <c r="AVU95" s="131"/>
      <c r="AVV95" s="131"/>
      <c r="AVW95" s="131"/>
      <c r="AVX95" s="131"/>
      <c r="AVY95" s="131"/>
      <c r="AVZ95" s="131"/>
      <c r="AWA95" s="131"/>
      <c r="AWB95" s="131"/>
      <c r="AWC95" s="131"/>
      <c r="AWD95" s="131"/>
      <c r="AWE95" s="131"/>
      <c r="AWF95" s="131"/>
      <c r="AWG95" s="131"/>
      <c r="AWH95" s="131"/>
      <c r="AWI95" s="131"/>
      <c r="AWJ95" s="131"/>
      <c r="AWK95" s="131"/>
      <c r="AWL95" s="131"/>
      <c r="AWM95" s="131"/>
      <c r="AWN95" s="131"/>
      <c r="AWO95" s="131"/>
      <c r="AWP95" s="131"/>
      <c r="AWQ95" s="131"/>
      <c r="AWR95" s="131"/>
      <c r="AWS95" s="131"/>
      <c r="AWT95" s="131"/>
      <c r="AWU95" s="131"/>
      <c r="AWV95" s="131"/>
      <c r="AWW95" s="131"/>
      <c r="AWX95" s="131"/>
      <c r="AWY95" s="131"/>
      <c r="AWZ95" s="131"/>
      <c r="AXA95" s="131"/>
      <c r="AXB95" s="131"/>
      <c r="AXC95" s="131"/>
      <c r="AXD95" s="131"/>
      <c r="AXE95" s="131"/>
      <c r="AXF95" s="131"/>
      <c r="AXG95" s="131"/>
      <c r="AXH95" s="131"/>
      <c r="AXI95" s="131"/>
      <c r="AXJ95" s="131"/>
      <c r="AXK95" s="131"/>
      <c r="AXL95" s="131"/>
      <c r="AXM95" s="131"/>
      <c r="AXN95" s="131"/>
      <c r="AXO95" s="131"/>
      <c r="AXP95" s="131"/>
      <c r="AXQ95" s="131"/>
      <c r="AXR95" s="131"/>
      <c r="AXS95" s="131"/>
      <c r="AXT95" s="131"/>
      <c r="AXU95" s="131"/>
      <c r="AXV95" s="131"/>
      <c r="AXW95" s="131"/>
      <c r="AXX95" s="131"/>
      <c r="AXY95" s="131"/>
      <c r="AXZ95" s="131"/>
      <c r="AYA95" s="131"/>
      <c r="AYB95" s="131"/>
      <c r="AYC95" s="131"/>
      <c r="AYD95" s="131"/>
      <c r="AYE95" s="131"/>
      <c r="AYF95" s="131"/>
      <c r="AYG95" s="131"/>
      <c r="AYH95" s="131"/>
      <c r="AYI95" s="131"/>
      <c r="AYJ95" s="131"/>
      <c r="AYK95" s="131"/>
      <c r="AYL95" s="131"/>
      <c r="AYM95" s="131"/>
      <c r="AYN95" s="131"/>
      <c r="AYO95" s="131"/>
      <c r="AYP95" s="131"/>
      <c r="AYQ95" s="131"/>
      <c r="AYR95" s="131"/>
      <c r="AYS95" s="131"/>
      <c r="AYT95" s="131"/>
      <c r="AYU95" s="131"/>
      <c r="AYV95" s="131"/>
      <c r="AYW95" s="131"/>
      <c r="AYX95" s="131"/>
      <c r="AYY95" s="131"/>
      <c r="AYZ95" s="131"/>
      <c r="AZA95" s="131"/>
      <c r="AZB95" s="131"/>
      <c r="AZC95" s="131"/>
      <c r="AZD95" s="131"/>
      <c r="AZE95" s="131"/>
      <c r="AZF95" s="131"/>
      <c r="AZG95" s="131"/>
      <c r="AZH95" s="131"/>
      <c r="AZI95" s="131"/>
      <c r="AZJ95" s="131"/>
      <c r="AZK95" s="131"/>
      <c r="AZL95" s="131"/>
      <c r="AZM95" s="131"/>
      <c r="AZN95" s="131"/>
      <c r="AZO95" s="131"/>
      <c r="AZP95" s="131"/>
      <c r="AZQ95" s="131"/>
      <c r="AZR95" s="131"/>
      <c r="AZS95" s="131"/>
      <c r="AZT95" s="131"/>
      <c r="AZU95" s="131"/>
      <c r="AZV95" s="131"/>
      <c r="AZW95" s="131"/>
      <c r="AZX95" s="131"/>
      <c r="AZY95" s="131"/>
      <c r="AZZ95" s="131"/>
      <c r="BAA95" s="131"/>
      <c r="BAB95" s="131"/>
      <c r="BAC95" s="131"/>
      <c r="BAD95" s="131"/>
      <c r="BAE95" s="131"/>
      <c r="BAF95" s="131"/>
      <c r="BAG95" s="131"/>
      <c r="BAH95" s="131"/>
      <c r="BAI95" s="131"/>
      <c r="BAJ95" s="131"/>
      <c r="BAK95" s="131"/>
      <c r="BAL95" s="131"/>
      <c r="BAM95" s="131"/>
      <c r="BAN95" s="131"/>
      <c r="BAO95" s="131"/>
      <c r="BAP95" s="131"/>
      <c r="BAQ95" s="131"/>
      <c r="BAR95" s="131"/>
      <c r="BAS95" s="131"/>
      <c r="BAT95" s="131"/>
      <c r="BAU95" s="131"/>
      <c r="BAV95" s="131"/>
      <c r="BAW95" s="131"/>
      <c r="BAX95" s="131"/>
      <c r="BAY95" s="131"/>
      <c r="BAZ95" s="131"/>
      <c r="BBA95" s="131"/>
      <c r="BBB95" s="131"/>
      <c r="BBC95" s="131"/>
      <c r="BBD95" s="131"/>
      <c r="BBE95" s="131"/>
      <c r="BBF95" s="131"/>
      <c r="BBG95" s="131"/>
      <c r="BBH95" s="131"/>
      <c r="BBI95" s="131"/>
      <c r="BBJ95" s="131"/>
      <c r="BBK95" s="131"/>
      <c r="BBL95" s="131"/>
      <c r="BBM95" s="131"/>
      <c r="BBN95" s="131"/>
      <c r="BBO95" s="131"/>
      <c r="BBP95" s="131"/>
      <c r="BBQ95" s="131"/>
      <c r="BBR95" s="131"/>
      <c r="BBS95" s="131"/>
      <c r="BBT95" s="131"/>
      <c r="BBU95" s="131"/>
      <c r="BBV95" s="131"/>
      <c r="BBW95" s="131"/>
      <c r="BBX95" s="131"/>
      <c r="BBY95" s="131"/>
      <c r="BBZ95" s="131"/>
      <c r="BCA95" s="131"/>
      <c r="BCB95" s="131"/>
      <c r="BCC95" s="131"/>
      <c r="BCD95" s="131"/>
      <c r="BCE95" s="131"/>
      <c r="BCF95" s="131"/>
      <c r="BCG95" s="131"/>
      <c r="BCH95" s="131"/>
      <c r="BCI95" s="131"/>
      <c r="BCJ95" s="131"/>
      <c r="BCK95" s="131"/>
      <c r="BCL95" s="131"/>
      <c r="BCM95" s="131"/>
      <c r="BCN95" s="131"/>
      <c r="BCO95" s="131"/>
      <c r="BCP95" s="131"/>
      <c r="BCQ95" s="131"/>
      <c r="BCR95" s="131"/>
      <c r="BCS95" s="131"/>
      <c r="BCT95" s="131"/>
      <c r="BCU95" s="131"/>
      <c r="BCV95" s="131"/>
      <c r="BCW95" s="131"/>
      <c r="BCX95" s="131"/>
      <c r="BCY95" s="131"/>
      <c r="BCZ95" s="131"/>
      <c r="BDA95" s="131"/>
      <c r="BDB95" s="131"/>
      <c r="BDC95" s="131"/>
      <c r="BDD95" s="131"/>
      <c r="BDE95" s="131"/>
      <c r="BDF95" s="131"/>
      <c r="BDG95" s="131"/>
      <c r="BDH95" s="131"/>
      <c r="BDI95" s="131"/>
      <c r="BDJ95" s="131"/>
      <c r="BDK95" s="131"/>
      <c r="BDL95" s="131"/>
      <c r="BDM95" s="131"/>
      <c r="BDN95" s="131"/>
      <c r="BDO95" s="131"/>
      <c r="BDP95" s="131"/>
      <c r="BDQ95" s="131"/>
      <c r="BDR95" s="131"/>
      <c r="BDS95" s="131"/>
      <c r="BDT95" s="131"/>
      <c r="BDU95" s="131"/>
      <c r="BDV95" s="131"/>
      <c r="BDW95" s="131"/>
      <c r="BDX95" s="131"/>
      <c r="BDY95" s="131"/>
      <c r="BDZ95" s="131"/>
      <c r="BEA95" s="131"/>
      <c r="BEB95" s="131"/>
      <c r="BEC95" s="131"/>
      <c r="BED95" s="131"/>
      <c r="BEE95" s="131"/>
      <c r="BEF95" s="131"/>
      <c r="BEG95" s="131"/>
      <c r="BEH95" s="131"/>
      <c r="BEI95" s="131"/>
      <c r="BEJ95" s="131"/>
      <c r="BEK95" s="131"/>
      <c r="BEL95" s="131"/>
      <c r="BEM95" s="131"/>
      <c r="BEN95" s="131"/>
      <c r="BEO95" s="131"/>
      <c r="BEP95" s="131"/>
      <c r="BEQ95" s="131"/>
      <c r="BER95" s="131"/>
      <c r="BES95" s="131"/>
      <c r="BET95" s="131"/>
      <c r="BEU95" s="131"/>
      <c r="BEV95" s="131"/>
      <c r="BEW95" s="131"/>
      <c r="BEX95" s="131"/>
      <c r="BEY95" s="131"/>
      <c r="BEZ95" s="131"/>
      <c r="BFA95" s="131"/>
      <c r="BFB95" s="131"/>
      <c r="BFC95" s="131"/>
      <c r="BFD95" s="131"/>
      <c r="BFE95" s="131"/>
      <c r="BFF95" s="131"/>
      <c r="BFG95" s="131"/>
      <c r="BFH95" s="131"/>
      <c r="BFI95" s="131"/>
      <c r="BFJ95" s="131"/>
      <c r="BFK95" s="131"/>
      <c r="BFL95" s="131"/>
      <c r="BFM95" s="131"/>
      <c r="BFN95" s="131"/>
      <c r="BFO95" s="131"/>
      <c r="BFP95" s="131"/>
      <c r="BFQ95" s="131"/>
      <c r="BFR95" s="131"/>
      <c r="BFS95" s="131"/>
      <c r="BFT95" s="131"/>
      <c r="BFU95" s="131"/>
      <c r="BFV95" s="131"/>
      <c r="BFW95" s="131"/>
      <c r="BFX95" s="131"/>
      <c r="BFY95" s="131"/>
      <c r="BFZ95" s="131"/>
      <c r="BGA95" s="131"/>
      <c r="BGB95" s="131"/>
      <c r="BGC95" s="131"/>
      <c r="BGD95" s="131"/>
      <c r="BGE95" s="131"/>
      <c r="BGF95" s="131"/>
      <c r="BGG95" s="131"/>
      <c r="BGH95" s="131"/>
      <c r="BGI95" s="131"/>
      <c r="BGJ95" s="131"/>
      <c r="BGK95" s="131"/>
      <c r="BGL95" s="131"/>
      <c r="BGM95" s="131"/>
      <c r="BGN95" s="131"/>
      <c r="BGO95" s="131"/>
      <c r="BGP95" s="131"/>
      <c r="BGQ95" s="131"/>
      <c r="BGR95" s="131"/>
      <c r="BGS95" s="131"/>
      <c r="BGT95" s="131"/>
      <c r="BGU95" s="131"/>
      <c r="BGV95" s="131"/>
      <c r="BGW95" s="131"/>
      <c r="BGX95" s="131"/>
      <c r="BGY95" s="131"/>
      <c r="BGZ95" s="131"/>
      <c r="BHA95" s="131"/>
      <c r="BHB95" s="131"/>
      <c r="BHC95" s="131"/>
      <c r="BHD95" s="131"/>
      <c r="BHE95" s="131"/>
      <c r="BHF95" s="131"/>
      <c r="BHG95" s="131"/>
      <c r="BHH95" s="131"/>
      <c r="BHI95" s="131"/>
      <c r="BHJ95" s="131"/>
      <c r="BHK95" s="131"/>
      <c r="BHL95" s="131"/>
      <c r="BHM95" s="131"/>
      <c r="BHN95" s="131"/>
      <c r="BHO95" s="131"/>
      <c r="BHP95" s="131"/>
      <c r="BHQ95" s="131"/>
      <c r="BHR95" s="131"/>
      <c r="BHS95" s="131"/>
      <c r="BHT95" s="131"/>
      <c r="BHU95" s="131"/>
      <c r="BHV95" s="131"/>
      <c r="BHW95" s="131"/>
      <c r="BHX95" s="131"/>
      <c r="BHY95" s="131"/>
      <c r="BHZ95" s="131"/>
      <c r="BIA95" s="131"/>
      <c r="BIB95" s="131"/>
      <c r="BIC95" s="131"/>
      <c r="BID95" s="131"/>
      <c r="BIE95" s="131"/>
      <c r="BIF95" s="131"/>
      <c r="BIG95" s="131"/>
      <c r="BIH95" s="131"/>
      <c r="BII95" s="131"/>
      <c r="BIJ95" s="131"/>
      <c r="BIK95" s="131"/>
      <c r="BIL95" s="131"/>
      <c r="BIM95" s="131"/>
      <c r="BIN95" s="131"/>
      <c r="BIO95" s="131"/>
      <c r="BIP95" s="131"/>
      <c r="BIQ95" s="131"/>
      <c r="BIR95" s="131"/>
      <c r="BIS95" s="131"/>
      <c r="BIT95" s="131"/>
      <c r="BIU95" s="131"/>
      <c r="BIV95" s="131"/>
      <c r="BIW95" s="131"/>
      <c r="BIX95" s="131"/>
      <c r="BIY95" s="131"/>
      <c r="BIZ95" s="131"/>
      <c r="BJA95" s="131"/>
      <c r="BJB95" s="131"/>
      <c r="BJC95" s="131"/>
      <c r="BJD95" s="131"/>
      <c r="BJE95" s="131"/>
      <c r="BJF95" s="131"/>
      <c r="BJG95" s="131"/>
      <c r="BJH95" s="131"/>
      <c r="BJI95" s="131"/>
      <c r="BJJ95" s="131"/>
      <c r="BJK95" s="131"/>
      <c r="BJL95" s="131"/>
      <c r="BJM95" s="131"/>
      <c r="BJN95" s="131"/>
      <c r="BJO95" s="131"/>
      <c r="BJP95" s="131"/>
      <c r="BJQ95" s="131"/>
      <c r="BJR95" s="131"/>
      <c r="BJS95" s="131"/>
      <c r="BJT95" s="131"/>
      <c r="BJU95" s="131"/>
      <c r="BJV95" s="131"/>
      <c r="BJW95" s="131"/>
      <c r="BJX95" s="131"/>
      <c r="BJY95" s="131"/>
      <c r="BJZ95" s="131"/>
      <c r="BKA95" s="131"/>
      <c r="BKB95" s="131"/>
      <c r="BKC95" s="131"/>
      <c r="BKD95" s="131"/>
      <c r="BKE95" s="131"/>
      <c r="BKF95" s="131"/>
      <c r="BKG95" s="131"/>
      <c r="BKH95" s="131"/>
      <c r="BKI95" s="131"/>
      <c r="BKJ95" s="131"/>
      <c r="BKK95" s="131"/>
      <c r="BKL95" s="131"/>
      <c r="BKM95" s="131"/>
      <c r="BKN95" s="131"/>
      <c r="BKO95" s="131"/>
      <c r="BKP95" s="131"/>
      <c r="BKQ95" s="131"/>
      <c r="BKR95" s="131"/>
      <c r="BKS95" s="131"/>
      <c r="BKT95" s="131"/>
      <c r="BKU95" s="131"/>
      <c r="BKV95" s="131"/>
      <c r="BKW95" s="131"/>
      <c r="BKX95" s="131"/>
      <c r="BKY95" s="131"/>
      <c r="BKZ95" s="131"/>
      <c r="BLA95" s="131"/>
      <c r="BLB95" s="131"/>
      <c r="BLC95" s="131"/>
      <c r="BLD95" s="131"/>
      <c r="BLE95" s="131"/>
      <c r="BLF95" s="131"/>
      <c r="BLG95" s="131"/>
      <c r="BLH95" s="131"/>
      <c r="BLI95" s="131"/>
      <c r="BLJ95" s="131"/>
      <c r="BLK95" s="131"/>
      <c r="BLL95" s="131"/>
      <c r="BLM95" s="131"/>
      <c r="BLN95" s="131"/>
      <c r="BLO95" s="131"/>
      <c r="BLP95" s="131"/>
      <c r="BLQ95" s="131"/>
      <c r="BLR95" s="131"/>
      <c r="BLS95" s="131"/>
      <c r="BLT95" s="131"/>
      <c r="BLU95" s="131"/>
      <c r="BLV95" s="131"/>
      <c r="BLW95" s="131"/>
      <c r="BLX95" s="131"/>
      <c r="BLY95" s="131"/>
      <c r="BLZ95" s="131"/>
      <c r="BMA95" s="131"/>
      <c r="BMB95" s="131"/>
      <c r="BMC95" s="131"/>
      <c r="BMD95" s="131"/>
      <c r="BME95" s="131"/>
      <c r="BMF95" s="131"/>
      <c r="BMG95" s="131"/>
      <c r="BMH95" s="131"/>
      <c r="BMI95" s="131"/>
      <c r="BMJ95" s="131"/>
      <c r="BMK95" s="131"/>
      <c r="BML95" s="131"/>
      <c r="BMM95" s="131"/>
      <c r="BMN95" s="131"/>
      <c r="BMO95" s="131"/>
      <c r="BMP95" s="131"/>
      <c r="BMQ95" s="131"/>
      <c r="BMR95" s="131"/>
      <c r="BMS95" s="131"/>
      <c r="BMT95" s="131"/>
      <c r="BMU95" s="131"/>
      <c r="BMV95" s="131"/>
      <c r="BMW95" s="131"/>
      <c r="BMX95" s="131"/>
      <c r="BMY95" s="131"/>
      <c r="BMZ95" s="131"/>
      <c r="BNA95" s="131"/>
      <c r="BNB95" s="131"/>
      <c r="BNC95" s="131"/>
      <c r="BND95" s="131"/>
      <c r="BNE95" s="131"/>
      <c r="BNF95" s="131"/>
      <c r="BNG95" s="131"/>
      <c r="BNH95" s="131"/>
      <c r="BNI95" s="131"/>
      <c r="BNJ95" s="131"/>
      <c r="BNK95" s="131"/>
      <c r="BNL95" s="131"/>
      <c r="BNM95" s="131"/>
      <c r="BNN95" s="131"/>
      <c r="BNO95" s="131"/>
      <c r="BNP95" s="131"/>
      <c r="BNQ95" s="131"/>
      <c r="BNR95" s="131"/>
      <c r="BNS95" s="131"/>
      <c r="BNT95" s="131"/>
      <c r="BNU95" s="131"/>
      <c r="BNV95" s="131"/>
      <c r="BNW95" s="131"/>
      <c r="BNX95" s="131"/>
      <c r="BNY95" s="131"/>
      <c r="BNZ95" s="131"/>
      <c r="BOA95" s="131"/>
      <c r="BOB95" s="131"/>
      <c r="BOC95" s="131"/>
      <c r="BOD95" s="131"/>
      <c r="BOE95" s="131"/>
      <c r="BOF95" s="131"/>
      <c r="BOG95" s="131"/>
      <c r="BOH95" s="131"/>
      <c r="BOI95" s="131"/>
      <c r="BOJ95" s="131"/>
      <c r="BOK95" s="131"/>
      <c r="BOL95" s="131"/>
      <c r="BOM95" s="131"/>
      <c r="BON95" s="131"/>
      <c r="BOO95" s="131"/>
      <c r="BOP95" s="131"/>
      <c r="BOQ95" s="131"/>
      <c r="BOR95" s="131"/>
      <c r="BOS95" s="131"/>
      <c r="BOT95" s="131"/>
      <c r="BOU95" s="131"/>
      <c r="BOV95" s="131"/>
      <c r="BOW95" s="131"/>
      <c r="BOX95" s="131"/>
      <c r="BOY95" s="131"/>
      <c r="BOZ95" s="131"/>
      <c r="BPA95" s="131"/>
      <c r="BPB95" s="131"/>
      <c r="BPC95" s="131"/>
      <c r="BPD95" s="131"/>
      <c r="BPE95" s="131"/>
      <c r="BPF95" s="131"/>
      <c r="BPG95" s="131"/>
      <c r="BPH95" s="131"/>
      <c r="BPI95" s="131"/>
      <c r="BPJ95" s="131"/>
      <c r="BPK95" s="131"/>
      <c r="BPL95" s="131"/>
      <c r="BPM95" s="131"/>
      <c r="BPN95" s="131"/>
      <c r="BPO95" s="131"/>
      <c r="BPP95" s="131"/>
      <c r="BPQ95" s="131"/>
      <c r="BPR95" s="131"/>
      <c r="BPS95" s="131"/>
      <c r="BPT95" s="131"/>
      <c r="BPU95" s="131"/>
      <c r="BPV95" s="131"/>
      <c r="BPW95" s="131"/>
      <c r="BPX95" s="131"/>
      <c r="BPY95" s="131"/>
      <c r="BPZ95" s="131"/>
      <c r="BQA95" s="131"/>
      <c r="BQB95" s="131"/>
      <c r="BQC95" s="131"/>
      <c r="BQD95" s="131"/>
      <c r="BQE95" s="131"/>
      <c r="BQF95" s="131"/>
      <c r="BQG95" s="131"/>
      <c r="BQH95" s="131"/>
      <c r="BQI95" s="131"/>
      <c r="BQJ95" s="131"/>
      <c r="BQK95" s="131"/>
      <c r="BQL95" s="131"/>
      <c r="BQM95" s="131"/>
      <c r="BQN95" s="131"/>
      <c r="BQO95" s="131"/>
      <c r="BQP95" s="131"/>
      <c r="BQQ95" s="131"/>
      <c r="BQR95" s="131"/>
      <c r="BQS95" s="131"/>
      <c r="BQT95" s="131"/>
      <c r="BQU95" s="131"/>
      <c r="BQV95" s="131"/>
      <c r="BQW95" s="131"/>
      <c r="BQX95" s="131"/>
      <c r="BQY95" s="131"/>
      <c r="BQZ95" s="131"/>
      <c r="BRA95" s="131"/>
      <c r="BRB95" s="131"/>
      <c r="BRC95" s="131"/>
      <c r="BRD95" s="131"/>
      <c r="BRE95" s="131"/>
      <c r="BRF95" s="131"/>
      <c r="BRG95" s="131"/>
      <c r="BRH95" s="131"/>
      <c r="BRI95" s="131"/>
      <c r="BRJ95" s="131"/>
      <c r="BRK95" s="131"/>
      <c r="BRL95" s="131"/>
      <c r="BRM95" s="131"/>
      <c r="BRN95" s="131"/>
      <c r="BRO95" s="131"/>
      <c r="BRP95" s="131"/>
      <c r="BRQ95" s="131"/>
      <c r="BRR95" s="131"/>
      <c r="BRS95" s="131"/>
      <c r="BRT95" s="131"/>
      <c r="BRU95" s="131"/>
      <c r="BRV95" s="131"/>
      <c r="BRW95" s="131"/>
      <c r="BRX95" s="131"/>
      <c r="BRY95" s="131"/>
      <c r="BRZ95" s="131"/>
      <c r="BSA95" s="131"/>
      <c r="BSB95" s="131"/>
      <c r="BSC95" s="131"/>
      <c r="BSD95" s="131"/>
      <c r="BSE95" s="131"/>
      <c r="BSF95" s="131"/>
      <c r="BSG95" s="131"/>
      <c r="BSH95" s="131"/>
      <c r="BSI95" s="131"/>
      <c r="BSJ95" s="131"/>
      <c r="BSK95" s="131"/>
      <c r="BSL95" s="131"/>
      <c r="BSM95" s="131"/>
      <c r="BSN95" s="131"/>
      <c r="BSO95" s="131"/>
      <c r="BSP95" s="131"/>
      <c r="BSQ95" s="131"/>
      <c r="BSR95" s="131"/>
      <c r="BSS95" s="131"/>
      <c r="BST95" s="131"/>
      <c r="BSU95" s="131"/>
      <c r="BSV95" s="131"/>
      <c r="BSW95" s="131"/>
      <c r="BSX95" s="131"/>
      <c r="BSY95" s="131"/>
      <c r="BSZ95" s="131"/>
      <c r="BTA95" s="131"/>
      <c r="BTB95" s="131"/>
      <c r="BTC95" s="131"/>
      <c r="BTD95" s="131"/>
      <c r="BTE95" s="131"/>
      <c r="BTF95" s="131"/>
      <c r="BTG95" s="131"/>
      <c r="BTH95" s="131"/>
      <c r="BTI95" s="131"/>
      <c r="BTJ95" s="131"/>
      <c r="BTK95" s="131"/>
      <c r="BTL95" s="131"/>
      <c r="BTM95" s="131"/>
      <c r="BTN95" s="131"/>
      <c r="BTO95" s="131"/>
      <c r="BTP95" s="131"/>
      <c r="BTQ95" s="131"/>
      <c r="BTR95" s="131"/>
      <c r="BTS95" s="131"/>
      <c r="BTT95" s="131"/>
      <c r="BTU95" s="131"/>
      <c r="BTV95" s="131"/>
      <c r="BTW95" s="131"/>
      <c r="BTX95" s="131"/>
      <c r="BTY95" s="131"/>
      <c r="BTZ95" s="131"/>
      <c r="BUA95" s="131"/>
      <c r="BUB95" s="131"/>
      <c r="BUC95" s="131"/>
      <c r="BUD95" s="131"/>
      <c r="BUE95" s="131"/>
      <c r="BUF95" s="131"/>
      <c r="BUG95" s="131"/>
      <c r="BUH95" s="131"/>
      <c r="BUI95" s="131"/>
      <c r="BUJ95" s="131"/>
      <c r="BUK95" s="131"/>
      <c r="BUL95" s="131"/>
      <c r="BUM95" s="131"/>
      <c r="BUN95" s="131"/>
      <c r="BUO95" s="131"/>
      <c r="BUP95" s="131"/>
      <c r="BUQ95" s="131"/>
      <c r="BUR95" s="131"/>
      <c r="BUS95" s="131"/>
      <c r="BUT95" s="131"/>
      <c r="BUU95" s="131"/>
      <c r="BUV95" s="131"/>
      <c r="BUW95" s="131"/>
      <c r="BUX95" s="131"/>
      <c r="BUY95" s="131"/>
      <c r="BUZ95" s="131"/>
      <c r="BVA95" s="131"/>
      <c r="BVB95" s="131"/>
      <c r="BVC95" s="131"/>
      <c r="BVD95" s="131"/>
      <c r="BVE95" s="131"/>
      <c r="BVF95" s="131"/>
      <c r="BVG95" s="131"/>
      <c r="BVH95" s="131"/>
      <c r="BVI95" s="131"/>
      <c r="BVJ95" s="131"/>
      <c r="BVK95" s="131"/>
      <c r="BVL95" s="131"/>
      <c r="BVM95" s="131"/>
      <c r="BVN95" s="131"/>
      <c r="BVO95" s="131"/>
      <c r="BVP95" s="131"/>
      <c r="BVQ95" s="131"/>
      <c r="BVR95" s="131"/>
      <c r="BVS95" s="131"/>
      <c r="BVT95" s="131"/>
      <c r="BVU95" s="131"/>
      <c r="BVV95" s="131"/>
      <c r="BVW95" s="131"/>
      <c r="BVX95" s="131"/>
      <c r="BVY95" s="131"/>
      <c r="BVZ95" s="131"/>
      <c r="BWA95" s="131"/>
      <c r="BWB95" s="131"/>
      <c r="BWC95" s="131"/>
      <c r="BWD95" s="131"/>
      <c r="BWE95" s="131"/>
      <c r="BWF95" s="131"/>
      <c r="BWG95" s="131"/>
      <c r="BWH95" s="131"/>
      <c r="BWI95" s="131"/>
      <c r="BWJ95" s="131"/>
      <c r="BWK95" s="131"/>
      <c r="BWL95" s="131"/>
      <c r="BWM95" s="131"/>
      <c r="BWN95" s="131"/>
      <c r="BWO95" s="131"/>
      <c r="BWP95" s="131"/>
      <c r="BWQ95" s="131"/>
      <c r="BWR95" s="131"/>
      <c r="BWS95" s="131"/>
      <c r="BWT95" s="131"/>
      <c r="BWU95" s="131"/>
      <c r="BWV95" s="131"/>
      <c r="BWW95" s="131"/>
      <c r="BWX95" s="131"/>
      <c r="BWY95" s="131"/>
      <c r="BWZ95" s="131"/>
      <c r="BXA95" s="131"/>
      <c r="BXB95" s="131"/>
      <c r="BXC95" s="131"/>
      <c r="BXD95" s="131"/>
      <c r="BXE95" s="131"/>
      <c r="BXF95" s="131"/>
      <c r="BXG95" s="131"/>
      <c r="BXH95" s="131"/>
      <c r="BXI95" s="131"/>
      <c r="BXJ95" s="131"/>
      <c r="BXK95" s="131"/>
      <c r="BXL95" s="131"/>
      <c r="BXM95" s="131"/>
      <c r="BXN95" s="131"/>
      <c r="BXO95" s="131"/>
      <c r="BXP95" s="131"/>
      <c r="BXQ95" s="131"/>
      <c r="BXR95" s="131"/>
      <c r="BXS95" s="131"/>
      <c r="BXT95" s="131"/>
      <c r="BXU95" s="131"/>
      <c r="BXV95" s="131"/>
      <c r="BXW95" s="131"/>
      <c r="BXX95" s="131"/>
      <c r="BXY95" s="131"/>
      <c r="BXZ95" s="131"/>
      <c r="BYA95" s="131"/>
      <c r="BYB95" s="131"/>
      <c r="BYC95" s="131"/>
      <c r="BYD95" s="131"/>
      <c r="BYE95" s="131"/>
      <c r="BYF95" s="131"/>
      <c r="BYG95" s="131"/>
      <c r="BYH95" s="131"/>
      <c r="BYI95" s="131"/>
      <c r="BYJ95" s="131"/>
      <c r="BYK95" s="131"/>
      <c r="BYL95" s="131"/>
      <c r="BYM95" s="131"/>
      <c r="BYN95" s="131"/>
      <c r="BYO95" s="131"/>
      <c r="BYP95" s="131"/>
      <c r="BYQ95" s="131"/>
      <c r="BYR95" s="131"/>
      <c r="BYS95" s="131"/>
      <c r="BYT95" s="131"/>
      <c r="BYU95" s="131"/>
      <c r="BYV95" s="131"/>
      <c r="BYW95" s="131"/>
      <c r="BYX95" s="131"/>
      <c r="BYY95" s="131"/>
      <c r="BYZ95" s="131"/>
      <c r="BZA95" s="131"/>
      <c r="BZB95" s="131"/>
      <c r="BZC95" s="131"/>
      <c r="BZD95" s="131"/>
      <c r="BZE95" s="131"/>
      <c r="BZF95" s="131"/>
      <c r="BZG95" s="131"/>
      <c r="BZH95" s="131"/>
      <c r="BZI95" s="131"/>
      <c r="BZJ95" s="131"/>
      <c r="BZK95" s="131"/>
      <c r="BZL95" s="131"/>
      <c r="BZM95" s="131"/>
      <c r="BZN95" s="131"/>
      <c r="BZO95" s="131"/>
      <c r="BZP95" s="131"/>
      <c r="BZQ95" s="131"/>
      <c r="BZR95" s="131"/>
      <c r="BZS95" s="131"/>
      <c r="BZT95" s="131"/>
      <c r="BZU95" s="131"/>
      <c r="BZV95" s="131"/>
      <c r="BZW95" s="131"/>
      <c r="BZX95" s="131"/>
      <c r="BZY95" s="131"/>
      <c r="BZZ95" s="131"/>
      <c r="CAA95" s="131"/>
      <c r="CAB95" s="131"/>
      <c r="CAC95" s="131"/>
      <c r="CAD95" s="131"/>
      <c r="CAE95" s="131"/>
      <c r="CAF95" s="131"/>
      <c r="CAG95" s="131"/>
      <c r="CAH95" s="131"/>
      <c r="CAI95" s="131"/>
      <c r="CAJ95" s="131"/>
      <c r="CAK95" s="131"/>
      <c r="CAL95" s="131"/>
      <c r="CAM95" s="131"/>
      <c r="CAN95" s="131"/>
      <c r="CAO95" s="131"/>
      <c r="CAP95" s="131"/>
      <c r="CAQ95" s="131"/>
      <c r="CAR95" s="131"/>
      <c r="CAS95" s="131"/>
      <c r="CAT95" s="131"/>
      <c r="CAU95" s="131"/>
      <c r="CAV95" s="131"/>
      <c r="CAW95" s="131"/>
      <c r="CAX95" s="131"/>
      <c r="CAY95" s="131"/>
      <c r="CAZ95" s="131"/>
      <c r="CBA95" s="131"/>
      <c r="CBB95" s="131"/>
      <c r="CBC95" s="131"/>
      <c r="CBD95" s="131"/>
      <c r="CBE95" s="131"/>
      <c r="CBF95" s="131"/>
      <c r="CBG95" s="131"/>
      <c r="CBH95" s="131"/>
      <c r="CBI95" s="131"/>
      <c r="CBJ95" s="131"/>
      <c r="CBK95" s="131"/>
      <c r="CBL95" s="131"/>
      <c r="CBM95" s="131"/>
      <c r="CBN95" s="131"/>
      <c r="CBO95" s="131"/>
      <c r="CBP95" s="131"/>
      <c r="CBQ95" s="131"/>
      <c r="CBR95" s="131"/>
      <c r="CBS95" s="131"/>
      <c r="CBT95" s="131"/>
      <c r="CBU95" s="131"/>
      <c r="CBV95" s="131"/>
      <c r="CBW95" s="131"/>
      <c r="CBX95" s="131"/>
      <c r="CBY95" s="131"/>
      <c r="CBZ95" s="131"/>
      <c r="CCA95" s="131"/>
      <c r="CCB95" s="131"/>
      <c r="CCC95" s="131"/>
      <c r="CCD95" s="131"/>
      <c r="CCE95" s="131"/>
      <c r="CCF95" s="131"/>
      <c r="CCG95" s="131"/>
      <c r="CCH95" s="131"/>
      <c r="CCI95" s="131"/>
      <c r="CCJ95" s="131"/>
      <c r="CCK95" s="131"/>
      <c r="CCL95" s="131"/>
      <c r="CCM95" s="131"/>
      <c r="CCN95" s="131"/>
      <c r="CCO95" s="131"/>
      <c r="CCP95" s="131"/>
      <c r="CCQ95" s="131"/>
      <c r="CCR95" s="131"/>
      <c r="CCS95" s="131"/>
      <c r="CCT95" s="131"/>
      <c r="CCU95" s="131"/>
      <c r="CCV95" s="131"/>
      <c r="CCW95" s="131"/>
      <c r="CCX95" s="131"/>
      <c r="CCY95" s="131"/>
      <c r="CCZ95" s="131"/>
      <c r="CDA95" s="131"/>
      <c r="CDB95" s="131"/>
      <c r="CDC95" s="131"/>
      <c r="CDD95" s="131"/>
      <c r="CDE95" s="131"/>
      <c r="CDF95" s="131"/>
      <c r="CDG95" s="131"/>
      <c r="CDH95" s="131"/>
      <c r="CDI95" s="131"/>
      <c r="CDJ95" s="131"/>
      <c r="CDK95" s="131"/>
      <c r="CDL95" s="131"/>
      <c r="CDM95" s="131"/>
      <c r="CDN95" s="131"/>
      <c r="CDO95" s="131"/>
      <c r="CDP95" s="131"/>
      <c r="CDQ95" s="131"/>
      <c r="CDR95" s="131"/>
      <c r="CDS95" s="131"/>
      <c r="CDT95" s="131"/>
      <c r="CDU95" s="131"/>
      <c r="CDV95" s="131"/>
      <c r="CDW95" s="131"/>
      <c r="CDX95" s="131"/>
      <c r="CDY95" s="131"/>
      <c r="CDZ95" s="131"/>
      <c r="CEA95" s="131"/>
      <c r="CEB95" s="131"/>
      <c r="CEC95" s="131"/>
      <c r="CED95" s="131"/>
      <c r="CEE95" s="131"/>
      <c r="CEF95" s="131"/>
      <c r="CEG95" s="131"/>
      <c r="CEH95" s="131"/>
      <c r="CEI95" s="131"/>
      <c r="CEJ95" s="131"/>
      <c r="CEK95" s="131"/>
      <c r="CEL95" s="131"/>
      <c r="CEM95" s="131"/>
      <c r="CEN95" s="131"/>
      <c r="CEO95" s="131"/>
      <c r="CEP95" s="131"/>
      <c r="CEQ95" s="131"/>
      <c r="CER95" s="131"/>
      <c r="CES95" s="131"/>
      <c r="CET95" s="131"/>
      <c r="CEU95" s="131"/>
      <c r="CEV95" s="131"/>
      <c r="CEW95" s="131"/>
      <c r="CEX95" s="131"/>
      <c r="CEY95" s="131"/>
      <c r="CEZ95" s="131"/>
      <c r="CFA95" s="131"/>
      <c r="CFB95" s="131"/>
      <c r="CFC95" s="131"/>
      <c r="CFD95" s="131"/>
      <c r="CFE95" s="131"/>
      <c r="CFF95" s="131"/>
      <c r="CFG95" s="131"/>
      <c r="CFH95" s="131"/>
      <c r="CFI95" s="131"/>
      <c r="CFJ95" s="131"/>
      <c r="CFK95" s="131"/>
      <c r="CFL95" s="131"/>
      <c r="CFM95" s="131"/>
      <c r="CFN95" s="131"/>
      <c r="CFO95" s="131"/>
      <c r="CFP95" s="131"/>
      <c r="CFQ95" s="131"/>
      <c r="CFR95" s="131"/>
      <c r="CFS95" s="131"/>
      <c r="CFT95" s="131"/>
      <c r="CFU95" s="131"/>
      <c r="CFV95" s="131"/>
      <c r="CFW95" s="131"/>
      <c r="CFX95" s="131"/>
      <c r="CFY95" s="131"/>
      <c r="CFZ95" s="131"/>
      <c r="CGA95" s="131"/>
      <c r="CGB95" s="131"/>
      <c r="CGC95" s="131"/>
      <c r="CGD95" s="131"/>
      <c r="CGE95" s="131"/>
      <c r="CGF95" s="131"/>
      <c r="CGG95" s="131"/>
      <c r="CGH95" s="131"/>
      <c r="CGI95" s="131"/>
      <c r="CGJ95" s="131"/>
      <c r="CGK95" s="131"/>
      <c r="CGL95" s="131"/>
      <c r="CGM95" s="131"/>
      <c r="CGN95" s="131"/>
      <c r="CGO95" s="131"/>
      <c r="CGP95" s="131"/>
      <c r="CGQ95" s="131"/>
      <c r="CGR95" s="131"/>
      <c r="CGS95" s="131"/>
      <c r="CGT95" s="131"/>
      <c r="CGU95" s="131"/>
      <c r="CGV95" s="131"/>
      <c r="CGW95" s="131"/>
      <c r="CGX95" s="131"/>
      <c r="CGY95" s="131"/>
      <c r="CGZ95" s="131"/>
      <c r="CHA95" s="131"/>
      <c r="CHB95" s="131"/>
      <c r="CHC95" s="131"/>
      <c r="CHD95" s="131"/>
      <c r="CHE95" s="131"/>
      <c r="CHF95" s="131"/>
      <c r="CHG95" s="131"/>
      <c r="CHH95" s="131"/>
      <c r="CHI95" s="131"/>
      <c r="CHJ95" s="131"/>
      <c r="CHK95" s="131"/>
      <c r="CHL95" s="131"/>
      <c r="CHM95" s="131"/>
      <c r="CHN95" s="131"/>
      <c r="CHO95" s="131"/>
      <c r="CHP95" s="131"/>
      <c r="CHQ95" s="131"/>
      <c r="CHR95" s="131"/>
      <c r="CHS95" s="131"/>
      <c r="CHT95" s="131"/>
      <c r="CHU95" s="131"/>
      <c r="CHV95" s="131"/>
      <c r="CHW95" s="131"/>
      <c r="CHX95" s="131"/>
      <c r="CHY95" s="131"/>
      <c r="CHZ95" s="131"/>
      <c r="CIA95" s="131"/>
      <c r="CIB95" s="131"/>
      <c r="CIC95" s="131"/>
      <c r="CID95" s="131"/>
      <c r="CIE95" s="131"/>
      <c r="CIF95" s="131"/>
      <c r="CIG95" s="131"/>
      <c r="CIH95" s="131"/>
      <c r="CII95" s="131"/>
      <c r="CIJ95" s="131"/>
      <c r="CIK95" s="131"/>
      <c r="CIL95" s="131"/>
      <c r="CIM95" s="131"/>
      <c r="CIN95" s="131"/>
      <c r="CIO95" s="131"/>
      <c r="CIP95" s="131"/>
      <c r="CIQ95" s="131"/>
      <c r="CIR95" s="131"/>
      <c r="CIS95" s="131"/>
      <c r="CIT95" s="131"/>
      <c r="CIU95" s="131"/>
      <c r="CIV95" s="131"/>
      <c r="CIW95" s="131"/>
      <c r="CIX95" s="131"/>
      <c r="CIY95" s="131"/>
      <c r="CIZ95" s="131"/>
      <c r="CJA95" s="131"/>
      <c r="CJB95" s="131"/>
      <c r="CJC95" s="131"/>
      <c r="CJD95" s="131"/>
      <c r="CJE95" s="131"/>
      <c r="CJF95" s="131"/>
      <c r="CJG95" s="131"/>
      <c r="CJH95" s="131"/>
      <c r="CJI95" s="131"/>
      <c r="CJJ95" s="131"/>
      <c r="CJK95" s="131"/>
      <c r="CJL95" s="131"/>
      <c r="CJM95" s="131"/>
      <c r="CJN95" s="131"/>
      <c r="CJO95" s="131"/>
      <c r="CJP95" s="131"/>
      <c r="CJQ95" s="131"/>
      <c r="CJR95" s="131"/>
      <c r="CJS95" s="131"/>
      <c r="CJT95" s="131"/>
      <c r="CJU95" s="131"/>
      <c r="CJV95" s="131"/>
      <c r="CJW95" s="131"/>
      <c r="CJX95" s="131"/>
      <c r="CJY95" s="131"/>
      <c r="CJZ95" s="131"/>
      <c r="CKA95" s="131"/>
      <c r="CKB95" s="131"/>
      <c r="CKC95" s="131"/>
      <c r="CKD95" s="131"/>
      <c r="CKE95" s="131"/>
      <c r="CKF95" s="131"/>
      <c r="CKG95" s="131"/>
      <c r="CKH95" s="131"/>
      <c r="CKI95" s="131"/>
      <c r="CKJ95" s="131"/>
      <c r="CKK95" s="131"/>
      <c r="CKL95" s="131"/>
      <c r="CKM95" s="131"/>
      <c r="CKN95" s="131"/>
      <c r="CKO95" s="131"/>
      <c r="CKP95" s="131"/>
      <c r="CKQ95" s="131"/>
      <c r="CKR95" s="131"/>
      <c r="CKS95" s="131"/>
      <c r="CKT95" s="131"/>
      <c r="CKU95" s="131"/>
      <c r="CKV95" s="131"/>
      <c r="CKW95" s="131"/>
      <c r="CKX95" s="131"/>
      <c r="CKY95" s="131"/>
      <c r="CKZ95" s="131"/>
      <c r="CLA95" s="131"/>
      <c r="CLB95" s="131"/>
      <c r="CLC95" s="131"/>
      <c r="CLD95" s="131"/>
      <c r="CLE95" s="131"/>
      <c r="CLF95" s="131"/>
      <c r="CLG95" s="131"/>
      <c r="CLH95" s="131"/>
      <c r="CLI95" s="131"/>
      <c r="CLJ95" s="131"/>
      <c r="CLK95" s="131"/>
      <c r="CLL95" s="131"/>
      <c r="CLM95" s="131"/>
      <c r="CLN95" s="131"/>
      <c r="CLO95" s="131"/>
      <c r="CLP95" s="131"/>
      <c r="CLQ95" s="131"/>
      <c r="CLR95" s="131"/>
      <c r="CLS95" s="131"/>
      <c r="CLT95" s="131"/>
      <c r="CLU95" s="131"/>
      <c r="CLV95" s="131"/>
      <c r="CLW95" s="131"/>
      <c r="CLX95" s="131"/>
      <c r="CLY95" s="131"/>
      <c r="CLZ95" s="131"/>
      <c r="CMA95" s="131"/>
      <c r="CMB95" s="131"/>
      <c r="CMC95" s="131"/>
      <c r="CMD95" s="131"/>
      <c r="CME95" s="131"/>
      <c r="CMF95" s="131"/>
      <c r="CMG95" s="131"/>
      <c r="CMH95" s="131"/>
      <c r="CMI95" s="131"/>
      <c r="CMJ95" s="131"/>
      <c r="CMK95" s="131"/>
      <c r="CML95" s="131"/>
      <c r="CMM95" s="131"/>
      <c r="CMN95" s="131"/>
      <c r="CMO95" s="131"/>
      <c r="CMP95" s="131"/>
      <c r="CMQ95" s="131"/>
      <c r="CMR95" s="131"/>
      <c r="CMS95" s="131"/>
      <c r="CMT95" s="131"/>
      <c r="CMU95" s="131"/>
      <c r="CMV95" s="131"/>
      <c r="CMW95" s="131"/>
      <c r="CMX95" s="131"/>
      <c r="CMY95" s="131"/>
      <c r="CMZ95" s="131"/>
      <c r="CNA95" s="131"/>
      <c r="CNB95" s="131"/>
      <c r="CNC95" s="131"/>
      <c r="CND95" s="131"/>
      <c r="CNE95" s="131"/>
      <c r="CNF95" s="131"/>
      <c r="CNG95" s="131"/>
      <c r="CNH95" s="131"/>
      <c r="CNI95" s="131"/>
      <c r="CNJ95" s="131"/>
      <c r="CNK95" s="131"/>
      <c r="CNL95" s="131"/>
      <c r="CNM95" s="131"/>
      <c r="CNN95" s="131"/>
      <c r="CNO95" s="131"/>
      <c r="CNP95" s="131"/>
      <c r="CNQ95" s="131"/>
      <c r="CNR95" s="131"/>
      <c r="CNS95" s="131"/>
      <c r="CNT95" s="131"/>
      <c r="CNU95" s="131"/>
      <c r="CNV95" s="131"/>
      <c r="CNW95" s="131"/>
      <c r="CNX95" s="131"/>
      <c r="CNY95" s="131"/>
      <c r="CNZ95" s="131"/>
      <c r="COA95" s="131"/>
      <c r="COB95" s="131"/>
      <c r="COC95" s="131"/>
      <c r="COD95" s="131"/>
      <c r="COE95" s="131"/>
      <c r="COF95" s="131"/>
      <c r="COG95" s="131"/>
      <c r="COH95" s="131"/>
      <c r="COI95" s="131"/>
      <c r="COJ95" s="131"/>
      <c r="COK95" s="131"/>
      <c r="COL95" s="131"/>
      <c r="COM95" s="131"/>
      <c r="CON95" s="131"/>
      <c r="COO95" s="131"/>
      <c r="COP95" s="131"/>
      <c r="COQ95" s="131"/>
      <c r="COR95" s="131"/>
      <c r="COS95" s="131"/>
      <c r="COT95" s="131"/>
      <c r="COU95" s="131"/>
      <c r="COV95" s="131"/>
      <c r="COW95" s="131"/>
      <c r="COX95" s="131"/>
      <c r="COY95" s="131"/>
      <c r="COZ95" s="131"/>
      <c r="CPA95" s="131"/>
      <c r="CPB95" s="131"/>
      <c r="CPC95" s="131"/>
      <c r="CPD95" s="131"/>
      <c r="CPE95" s="131"/>
      <c r="CPF95" s="131"/>
      <c r="CPG95" s="131"/>
      <c r="CPH95" s="131"/>
      <c r="CPI95" s="131"/>
      <c r="CPJ95" s="131"/>
      <c r="CPK95" s="131"/>
      <c r="CPL95" s="131"/>
      <c r="CPM95" s="131"/>
      <c r="CPN95" s="131"/>
      <c r="CPO95" s="131"/>
      <c r="CPP95" s="131"/>
      <c r="CPQ95" s="131"/>
      <c r="CPR95" s="131"/>
      <c r="CPS95" s="131"/>
      <c r="CPT95" s="131"/>
      <c r="CPU95" s="131"/>
      <c r="CPV95" s="131"/>
      <c r="CPW95" s="131"/>
      <c r="CPX95" s="131"/>
      <c r="CPY95" s="131"/>
      <c r="CPZ95" s="131"/>
      <c r="CQA95" s="131"/>
      <c r="CQB95" s="131"/>
      <c r="CQC95" s="131"/>
      <c r="CQD95" s="131"/>
      <c r="CQE95" s="131"/>
      <c r="CQF95" s="131"/>
      <c r="CQG95" s="131"/>
      <c r="CQH95" s="131"/>
      <c r="CQI95" s="131"/>
      <c r="CQJ95" s="131"/>
      <c r="CQK95" s="131"/>
      <c r="CQL95" s="131"/>
      <c r="CQM95" s="131"/>
      <c r="CQN95" s="131"/>
      <c r="CQO95" s="131"/>
      <c r="CQP95" s="131"/>
      <c r="CQQ95" s="131"/>
      <c r="CQR95" s="131"/>
      <c r="CQS95" s="131"/>
      <c r="CQT95" s="131"/>
      <c r="CQU95" s="131"/>
      <c r="CQV95" s="131"/>
      <c r="CQW95" s="131"/>
      <c r="CQX95" s="131"/>
      <c r="CQY95" s="131"/>
      <c r="CQZ95" s="131"/>
      <c r="CRA95" s="131"/>
      <c r="CRB95" s="131"/>
      <c r="CRC95" s="131"/>
      <c r="CRD95" s="131"/>
      <c r="CRE95" s="131"/>
      <c r="CRF95" s="131"/>
      <c r="CRG95" s="131"/>
      <c r="CRH95" s="131"/>
      <c r="CRI95" s="131"/>
      <c r="CRJ95" s="131"/>
      <c r="CRK95" s="131"/>
      <c r="CRL95" s="131"/>
      <c r="CRM95" s="131"/>
      <c r="CRN95" s="131"/>
      <c r="CRO95" s="131"/>
      <c r="CRP95" s="131"/>
      <c r="CRQ95" s="131"/>
      <c r="CRR95" s="131"/>
      <c r="CRS95" s="131"/>
      <c r="CRT95" s="131"/>
      <c r="CRU95" s="131"/>
      <c r="CRV95" s="131"/>
      <c r="CRW95" s="131"/>
      <c r="CRX95" s="131"/>
      <c r="CRY95" s="131"/>
      <c r="CRZ95" s="131"/>
      <c r="CSA95" s="131"/>
      <c r="CSB95" s="131"/>
      <c r="CSC95" s="131"/>
      <c r="CSD95" s="131"/>
      <c r="CSE95" s="131"/>
      <c r="CSF95" s="131"/>
      <c r="CSG95" s="131"/>
      <c r="CSH95" s="131"/>
      <c r="CSI95" s="131"/>
      <c r="CSJ95" s="131"/>
      <c r="CSK95" s="131"/>
      <c r="CSL95" s="131"/>
      <c r="CSM95" s="131"/>
      <c r="CSN95" s="131"/>
      <c r="CSO95" s="131"/>
      <c r="CSP95" s="131"/>
      <c r="CSQ95" s="131"/>
      <c r="CSR95" s="131"/>
      <c r="CSS95" s="131"/>
      <c r="CST95" s="131"/>
      <c r="CSU95" s="131"/>
      <c r="CSV95" s="131"/>
      <c r="CSW95" s="131"/>
      <c r="CSX95" s="131"/>
      <c r="CSY95" s="131"/>
      <c r="CSZ95" s="131"/>
      <c r="CTA95" s="131"/>
      <c r="CTB95" s="131"/>
      <c r="CTC95" s="131"/>
      <c r="CTD95" s="131"/>
      <c r="CTE95" s="131"/>
      <c r="CTF95" s="131"/>
      <c r="CTG95" s="131"/>
      <c r="CTH95" s="131"/>
      <c r="CTI95" s="131"/>
      <c r="CTJ95" s="131"/>
      <c r="CTK95" s="131"/>
      <c r="CTL95" s="131"/>
      <c r="CTM95" s="131"/>
      <c r="CTN95" s="131"/>
      <c r="CTO95" s="131"/>
      <c r="CTP95" s="131"/>
      <c r="CTQ95" s="131"/>
      <c r="CTR95" s="131"/>
      <c r="CTS95" s="131"/>
      <c r="CTT95" s="131"/>
      <c r="CTU95" s="131"/>
      <c r="CTV95" s="131"/>
      <c r="CTW95" s="131"/>
      <c r="CTX95" s="131"/>
      <c r="CTY95" s="131"/>
      <c r="CTZ95" s="131"/>
      <c r="CUA95" s="131"/>
      <c r="CUB95" s="131"/>
      <c r="CUC95" s="131"/>
      <c r="CUD95" s="131"/>
      <c r="CUE95" s="131"/>
      <c r="CUF95" s="131"/>
      <c r="CUG95" s="131"/>
      <c r="CUH95" s="131"/>
      <c r="CUI95" s="131"/>
      <c r="CUJ95" s="131"/>
      <c r="CUK95" s="131"/>
      <c r="CUL95" s="131"/>
      <c r="CUM95" s="131"/>
      <c r="CUN95" s="131"/>
      <c r="CUO95" s="131"/>
      <c r="CUP95" s="131"/>
      <c r="CUQ95" s="131"/>
      <c r="CUR95" s="131"/>
      <c r="CUS95" s="131"/>
      <c r="CUT95" s="131"/>
      <c r="CUU95" s="131"/>
      <c r="CUV95" s="131"/>
      <c r="CUW95" s="131"/>
      <c r="CUX95" s="131"/>
      <c r="CUY95" s="131"/>
      <c r="CUZ95" s="131"/>
      <c r="CVA95" s="131"/>
      <c r="CVB95" s="131"/>
      <c r="CVC95" s="131"/>
      <c r="CVD95" s="131"/>
      <c r="CVE95" s="131"/>
      <c r="CVF95" s="131"/>
      <c r="CVG95" s="131"/>
      <c r="CVH95" s="131"/>
      <c r="CVI95" s="131"/>
      <c r="CVJ95" s="131"/>
      <c r="CVK95" s="131"/>
      <c r="CVL95" s="131"/>
      <c r="CVM95" s="131"/>
      <c r="CVN95" s="131"/>
      <c r="CVO95" s="131"/>
      <c r="CVP95" s="131"/>
      <c r="CVQ95" s="131"/>
      <c r="CVR95" s="131"/>
      <c r="CVS95" s="131"/>
      <c r="CVT95" s="131"/>
      <c r="CVU95" s="131"/>
      <c r="CVV95" s="131"/>
      <c r="CVW95" s="131"/>
      <c r="CVX95" s="131"/>
      <c r="CVY95" s="131"/>
      <c r="CVZ95" s="131"/>
      <c r="CWA95" s="131"/>
      <c r="CWB95" s="131"/>
      <c r="CWC95" s="131"/>
      <c r="CWD95" s="131"/>
      <c r="CWE95" s="131"/>
      <c r="CWF95" s="131"/>
      <c r="CWG95" s="131"/>
      <c r="CWH95" s="131"/>
      <c r="CWI95" s="131"/>
      <c r="CWJ95" s="131"/>
      <c r="CWK95" s="131"/>
      <c r="CWL95" s="131"/>
      <c r="CWM95" s="131"/>
      <c r="CWN95" s="131"/>
      <c r="CWO95" s="131"/>
      <c r="CWP95" s="131"/>
      <c r="CWQ95" s="131"/>
      <c r="CWR95" s="131"/>
      <c r="CWS95" s="131"/>
      <c r="CWT95" s="131"/>
      <c r="CWU95" s="131"/>
      <c r="CWV95" s="131"/>
      <c r="CWW95" s="131"/>
      <c r="CWX95" s="131"/>
      <c r="CWY95" s="131"/>
      <c r="CWZ95" s="131"/>
      <c r="CXA95" s="131"/>
      <c r="CXB95" s="131"/>
      <c r="CXC95" s="131"/>
      <c r="CXD95" s="131"/>
      <c r="CXE95" s="131"/>
      <c r="CXF95" s="131"/>
      <c r="CXG95" s="131"/>
      <c r="CXH95" s="131"/>
      <c r="CXI95" s="131"/>
      <c r="CXJ95" s="131"/>
      <c r="CXK95" s="131"/>
      <c r="CXL95" s="131"/>
      <c r="CXM95" s="131"/>
      <c r="CXN95" s="131"/>
      <c r="CXO95" s="131"/>
      <c r="CXP95" s="131"/>
      <c r="CXQ95" s="131"/>
      <c r="CXR95" s="131"/>
      <c r="CXS95" s="131"/>
      <c r="CXT95" s="131"/>
      <c r="CXU95" s="131"/>
      <c r="CXV95" s="131"/>
      <c r="CXW95" s="131"/>
      <c r="CXX95" s="131"/>
      <c r="CXY95" s="131"/>
      <c r="CXZ95" s="131"/>
      <c r="CYA95" s="131"/>
      <c r="CYB95" s="131"/>
      <c r="CYC95" s="131"/>
      <c r="CYD95" s="131"/>
      <c r="CYE95" s="131"/>
      <c r="CYF95" s="131"/>
      <c r="CYG95" s="131"/>
      <c r="CYH95" s="131"/>
      <c r="CYI95" s="131"/>
      <c r="CYJ95" s="131"/>
      <c r="CYK95" s="131"/>
      <c r="CYL95" s="131"/>
      <c r="CYM95" s="131"/>
      <c r="CYN95" s="131"/>
      <c r="CYO95" s="131"/>
      <c r="CYP95" s="131"/>
      <c r="CYQ95" s="131"/>
      <c r="CYR95" s="131"/>
      <c r="CYS95" s="131"/>
      <c r="CYT95" s="131"/>
      <c r="CYU95" s="131"/>
      <c r="CYV95" s="131"/>
      <c r="CYW95" s="131"/>
      <c r="CYX95" s="131"/>
      <c r="CYY95" s="131"/>
      <c r="CYZ95" s="131"/>
      <c r="CZA95" s="131"/>
      <c r="CZB95" s="131"/>
      <c r="CZC95" s="131"/>
      <c r="CZD95" s="131"/>
      <c r="CZE95" s="131"/>
      <c r="CZF95" s="131"/>
      <c r="CZG95" s="131"/>
      <c r="CZH95" s="131"/>
      <c r="CZI95" s="131"/>
      <c r="CZJ95" s="131"/>
      <c r="CZK95" s="131"/>
      <c r="CZL95" s="131"/>
      <c r="CZM95" s="131"/>
      <c r="CZN95" s="131"/>
      <c r="CZO95" s="131"/>
      <c r="CZP95" s="131"/>
      <c r="CZQ95" s="131"/>
      <c r="CZR95" s="131"/>
      <c r="CZS95" s="131"/>
      <c r="CZT95" s="131"/>
      <c r="CZU95" s="131"/>
      <c r="CZV95" s="131"/>
      <c r="CZW95" s="131"/>
      <c r="CZX95" s="131"/>
      <c r="CZY95" s="131"/>
      <c r="CZZ95" s="131"/>
      <c r="DAA95" s="131"/>
      <c r="DAB95" s="131"/>
      <c r="DAC95" s="131"/>
      <c r="DAD95" s="131"/>
      <c r="DAE95" s="131"/>
      <c r="DAF95" s="131"/>
      <c r="DAG95" s="131"/>
      <c r="DAH95" s="131"/>
      <c r="DAI95" s="131"/>
      <c r="DAJ95" s="131"/>
      <c r="DAK95" s="131"/>
      <c r="DAL95" s="131"/>
      <c r="DAM95" s="131"/>
      <c r="DAN95" s="131"/>
      <c r="DAO95" s="131"/>
      <c r="DAP95" s="131"/>
      <c r="DAQ95" s="131"/>
      <c r="DAR95" s="131"/>
      <c r="DAS95" s="131"/>
      <c r="DAT95" s="131"/>
      <c r="DAU95" s="131"/>
      <c r="DAV95" s="131"/>
      <c r="DAW95" s="131"/>
      <c r="DAX95" s="131"/>
      <c r="DAY95" s="131"/>
      <c r="DAZ95" s="131"/>
      <c r="DBA95" s="131"/>
      <c r="DBB95" s="131"/>
      <c r="DBC95" s="131"/>
      <c r="DBD95" s="131"/>
      <c r="DBE95" s="131"/>
      <c r="DBF95" s="131"/>
      <c r="DBG95" s="131"/>
      <c r="DBH95" s="131"/>
      <c r="DBI95" s="131"/>
      <c r="DBJ95" s="131"/>
      <c r="DBK95" s="131"/>
      <c r="DBL95" s="131"/>
      <c r="DBM95" s="131"/>
      <c r="DBN95" s="131"/>
      <c r="DBO95" s="131"/>
      <c r="DBP95" s="131"/>
      <c r="DBQ95" s="131"/>
      <c r="DBR95" s="131"/>
      <c r="DBS95" s="131"/>
      <c r="DBT95" s="131"/>
      <c r="DBU95" s="131"/>
      <c r="DBV95" s="131"/>
      <c r="DBW95" s="131"/>
      <c r="DBX95" s="131"/>
      <c r="DBY95" s="131"/>
      <c r="DBZ95" s="131"/>
      <c r="DCA95" s="131"/>
      <c r="DCB95" s="131"/>
      <c r="DCC95" s="131"/>
      <c r="DCD95" s="131"/>
      <c r="DCE95" s="131"/>
      <c r="DCF95" s="131"/>
      <c r="DCG95" s="131"/>
      <c r="DCH95" s="131"/>
      <c r="DCI95" s="131"/>
      <c r="DCJ95" s="131"/>
      <c r="DCK95" s="131"/>
      <c r="DCL95" s="131"/>
      <c r="DCM95" s="131"/>
      <c r="DCN95" s="131"/>
      <c r="DCO95" s="131"/>
      <c r="DCP95" s="131"/>
      <c r="DCQ95" s="131"/>
      <c r="DCR95" s="131"/>
      <c r="DCS95" s="131"/>
      <c r="DCT95" s="131"/>
      <c r="DCU95" s="131"/>
      <c r="DCV95" s="131"/>
      <c r="DCW95" s="131"/>
      <c r="DCX95" s="131"/>
      <c r="DCY95" s="131"/>
      <c r="DCZ95" s="131"/>
      <c r="DDA95" s="131"/>
      <c r="DDB95" s="131"/>
      <c r="DDC95" s="131"/>
      <c r="DDD95" s="131"/>
      <c r="DDE95" s="131"/>
      <c r="DDF95" s="131"/>
      <c r="DDG95" s="131"/>
      <c r="DDH95" s="131"/>
      <c r="DDI95" s="131"/>
      <c r="DDJ95" s="131"/>
      <c r="DDK95" s="131"/>
      <c r="DDL95" s="131"/>
      <c r="DDM95" s="131"/>
      <c r="DDN95" s="131"/>
      <c r="DDO95" s="131"/>
      <c r="DDP95" s="131"/>
      <c r="DDQ95" s="131"/>
      <c r="DDR95" s="131"/>
      <c r="DDS95" s="131"/>
      <c r="DDT95" s="131"/>
      <c r="DDU95" s="131"/>
      <c r="DDV95" s="131"/>
      <c r="DDW95" s="131"/>
      <c r="DDX95" s="131"/>
      <c r="DDY95" s="131"/>
      <c r="DDZ95" s="131"/>
      <c r="DEA95" s="131"/>
      <c r="DEB95" s="131"/>
      <c r="DEC95" s="131"/>
      <c r="DED95" s="131"/>
      <c r="DEE95" s="131"/>
      <c r="DEF95" s="131"/>
      <c r="DEG95" s="131"/>
      <c r="DEH95" s="131"/>
      <c r="DEI95" s="131"/>
      <c r="DEJ95" s="131"/>
      <c r="DEK95" s="131"/>
      <c r="DEL95" s="131"/>
      <c r="DEM95" s="131"/>
      <c r="DEN95" s="131"/>
      <c r="DEO95" s="131"/>
      <c r="DEP95" s="131"/>
      <c r="DEQ95" s="131"/>
      <c r="DER95" s="131"/>
      <c r="DES95" s="131"/>
      <c r="DET95" s="131"/>
      <c r="DEU95" s="131"/>
      <c r="DEV95" s="131"/>
      <c r="DEW95" s="131"/>
      <c r="DEX95" s="131"/>
      <c r="DEY95" s="131"/>
      <c r="DEZ95" s="131"/>
      <c r="DFA95" s="131"/>
      <c r="DFB95" s="131"/>
      <c r="DFC95" s="131"/>
      <c r="DFD95" s="131"/>
      <c r="DFE95" s="131"/>
      <c r="DFF95" s="131"/>
      <c r="DFG95" s="131"/>
      <c r="DFH95" s="131"/>
      <c r="DFI95" s="131"/>
      <c r="DFJ95" s="131"/>
      <c r="DFK95" s="131"/>
      <c r="DFL95" s="131"/>
      <c r="DFM95" s="131"/>
      <c r="DFN95" s="131"/>
      <c r="DFO95" s="131"/>
      <c r="DFP95" s="131"/>
      <c r="DFQ95" s="131"/>
      <c r="DFR95" s="131"/>
      <c r="DFS95" s="131"/>
      <c r="DFT95" s="131"/>
      <c r="DFU95" s="131"/>
      <c r="DFV95" s="131"/>
      <c r="DFW95" s="131"/>
      <c r="DFX95" s="131"/>
      <c r="DFY95" s="131"/>
      <c r="DFZ95" s="131"/>
      <c r="DGA95" s="131"/>
      <c r="DGB95" s="131"/>
      <c r="DGC95" s="131"/>
      <c r="DGD95" s="131"/>
      <c r="DGE95" s="131"/>
      <c r="DGF95" s="131"/>
      <c r="DGG95" s="131"/>
      <c r="DGH95" s="131"/>
      <c r="DGI95" s="131"/>
      <c r="DGJ95" s="131"/>
      <c r="DGK95" s="131"/>
      <c r="DGL95" s="131"/>
      <c r="DGM95" s="131"/>
      <c r="DGN95" s="131"/>
      <c r="DGO95" s="131"/>
      <c r="DGP95" s="131"/>
      <c r="DGQ95" s="131"/>
      <c r="DGR95" s="131"/>
      <c r="DGS95" s="131"/>
      <c r="DGT95" s="131"/>
      <c r="DGU95" s="131"/>
      <c r="DGV95" s="131"/>
      <c r="DGW95" s="131"/>
      <c r="DGX95" s="131"/>
      <c r="DGY95" s="131"/>
      <c r="DGZ95" s="131"/>
      <c r="DHA95" s="131"/>
      <c r="DHB95" s="131"/>
      <c r="DHC95" s="131"/>
      <c r="DHD95" s="131"/>
      <c r="DHE95" s="131"/>
      <c r="DHF95" s="131"/>
      <c r="DHG95" s="131"/>
      <c r="DHH95" s="131"/>
      <c r="DHI95" s="131"/>
      <c r="DHJ95" s="131"/>
      <c r="DHK95" s="131"/>
      <c r="DHL95" s="131"/>
      <c r="DHM95" s="131"/>
      <c r="DHN95" s="131"/>
      <c r="DHO95" s="131"/>
      <c r="DHP95" s="131"/>
      <c r="DHQ95" s="131"/>
      <c r="DHR95" s="131"/>
      <c r="DHS95" s="131"/>
      <c r="DHT95" s="131"/>
      <c r="DHU95" s="131"/>
      <c r="DHV95" s="131"/>
      <c r="DHW95" s="131"/>
      <c r="DHX95" s="131"/>
      <c r="DHY95" s="131"/>
      <c r="DHZ95" s="131"/>
      <c r="DIA95" s="131"/>
      <c r="DIB95" s="131"/>
      <c r="DIC95" s="131"/>
      <c r="DID95" s="131"/>
      <c r="DIE95" s="131"/>
      <c r="DIF95" s="131"/>
      <c r="DIG95" s="131"/>
      <c r="DIH95" s="131"/>
      <c r="DII95" s="131"/>
      <c r="DIJ95" s="131"/>
      <c r="DIK95" s="131"/>
      <c r="DIL95" s="131"/>
      <c r="DIM95" s="131"/>
      <c r="DIN95" s="131"/>
      <c r="DIO95" s="131"/>
      <c r="DIP95" s="131"/>
      <c r="DIQ95" s="131"/>
      <c r="DIR95" s="131"/>
      <c r="DIS95" s="131"/>
      <c r="DIT95" s="131"/>
      <c r="DIU95" s="131"/>
      <c r="DIV95" s="131"/>
      <c r="DIW95" s="131"/>
      <c r="DIX95" s="131"/>
      <c r="DIY95" s="131"/>
      <c r="DIZ95" s="131"/>
      <c r="DJA95" s="131"/>
      <c r="DJB95" s="131"/>
      <c r="DJC95" s="131"/>
      <c r="DJD95" s="131"/>
      <c r="DJE95" s="131"/>
      <c r="DJF95" s="131"/>
      <c r="DJG95" s="131"/>
      <c r="DJH95" s="131"/>
      <c r="DJI95" s="131"/>
      <c r="DJJ95" s="131"/>
      <c r="DJK95" s="131"/>
      <c r="DJL95" s="131"/>
      <c r="DJM95" s="131"/>
      <c r="DJN95" s="131"/>
      <c r="DJO95" s="131"/>
      <c r="DJP95" s="131"/>
      <c r="DJQ95" s="131"/>
      <c r="DJR95" s="131"/>
      <c r="DJS95" s="131"/>
      <c r="DJT95" s="131"/>
      <c r="DJU95" s="131"/>
      <c r="DJV95" s="131"/>
      <c r="DJW95" s="131"/>
      <c r="DJX95" s="131"/>
      <c r="DJY95" s="131"/>
      <c r="DJZ95" s="131"/>
      <c r="DKA95" s="131"/>
      <c r="DKB95" s="131"/>
      <c r="DKC95" s="131"/>
      <c r="DKD95" s="131"/>
      <c r="DKE95" s="131"/>
      <c r="DKF95" s="131"/>
      <c r="DKG95" s="131"/>
      <c r="DKH95" s="131"/>
      <c r="DKI95" s="131"/>
      <c r="DKJ95" s="131"/>
      <c r="DKK95" s="131"/>
      <c r="DKL95" s="131"/>
      <c r="DKM95" s="131"/>
      <c r="DKN95" s="131"/>
      <c r="DKO95" s="131"/>
      <c r="DKP95" s="131"/>
      <c r="DKQ95" s="131"/>
      <c r="DKR95" s="131"/>
      <c r="DKS95" s="131"/>
      <c r="DKT95" s="131"/>
      <c r="DKU95" s="131"/>
      <c r="DKV95" s="131"/>
      <c r="DKW95" s="131"/>
      <c r="DKX95" s="131"/>
      <c r="DKY95" s="131"/>
      <c r="DKZ95" s="131"/>
      <c r="DLA95" s="131"/>
      <c r="DLB95" s="131"/>
      <c r="DLC95" s="131"/>
      <c r="DLD95" s="131"/>
      <c r="DLE95" s="131"/>
      <c r="DLF95" s="131"/>
      <c r="DLG95" s="131"/>
      <c r="DLH95" s="131"/>
      <c r="DLI95" s="131"/>
      <c r="DLJ95" s="131"/>
      <c r="DLK95" s="131"/>
      <c r="DLL95" s="131"/>
      <c r="DLM95" s="131"/>
      <c r="DLN95" s="131"/>
      <c r="DLO95" s="131"/>
      <c r="DLP95" s="131"/>
      <c r="DLQ95" s="131"/>
      <c r="DLR95" s="131"/>
      <c r="DLS95" s="131"/>
      <c r="DLT95" s="131"/>
      <c r="DLU95" s="131"/>
      <c r="DLV95" s="131"/>
      <c r="DLW95" s="131"/>
      <c r="DLX95" s="131"/>
      <c r="DLY95" s="131"/>
      <c r="DLZ95" s="131"/>
      <c r="DMA95" s="131"/>
      <c r="DMB95" s="131"/>
      <c r="DMC95" s="131"/>
      <c r="DMD95" s="131"/>
      <c r="DME95" s="131"/>
      <c r="DMF95" s="131"/>
      <c r="DMG95" s="131"/>
      <c r="DMH95" s="131"/>
      <c r="DMI95" s="131"/>
      <c r="DMJ95" s="131"/>
      <c r="DMK95" s="131"/>
      <c r="DML95" s="131"/>
      <c r="DMM95" s="131"/>
      <c r="DMN95" s="131"/>
      <c r="DMO95" s="131"/>
      <c r="DMP95" s="131"/>
      <c r="DMQ95" s="131"/>
      <c r="DMR95" s="131"/>
      <c r="DMS95" s="131"/>
      <c r="DMT95" s="131"/>
      <c r="DMU95" s="131"/>
      <c r="DMV95" s="131"/>
      <c r="DMW95" s="131"/>
      <c r="DMX95" s="131"/>
      <c r="DMY95" s="131"/>
      <c r="DMZ95" s="131"/>
      <c r="DNA95" s="131"/>
      <c r="DNB95" s="131"/>
      <c r="DNC95" s="131"/>
      <c r="DND95" s="131"/>
      <c r="DNE95" s="131"/>
      <c r="DNF95" s="131"/>
      <c r="DNG95" s="131"/>
      <c r="DNH95" s="131"/>
      <c r="DNI95" s="131"/>
      <c r="DNJ95" s="131"/>
      <c r="DNK95" s="131"/>
      <c r="DNL95" s="131"/>
      <c r="DNM95" s="131"/>
      <c r="DNN95" s="131"/>
      <c r="DNO95" s="131"/>
      <c r="DNP95" s="131"/>
      <c r="DNQ95" s="131"/>
      <c r="DNR95" s="131"/>
      <c r="DNS95" s="131"/>
      <c r="DNT95" s="131"/>
      <c r="DNU95" s="131"/>
      <c r="DNV95" s="131"/>
      <c r="DNW95" s="131"/>
      <c r="DNX95" s="131"/>
      <c r="DNY95" s="131"/>
      <c r="DNZ95" s="131"/>
      <c r="DOA95" s="131"/>
      <c r="DOB95" s="131"/>
      <c r="DOC95" s="131"/>
      <c r="DOD95" s="131"/>
      <c r="DOE95" s="131"/>
      <c r="DOF95" s="131"/>
      <c r="DOG95" s="131"/>
      <c r="DOH95" s="131"/>
      <c r="DOI95" s="131"/>
      <c r="DOJ95" s="131"/>
      <c r="DOK95" s="131"/>
      <c r="DOL95" s="131"/>
      <c r="DOM95" s="131"/>
      <c r="DON95" s="131"/>
      <c r="DOO95" s="131"/>
      <c r="DOP95" s="131"/>
      <c r="DOQ95" s="131"/>
      <c r="DOR95" s="131"/>
      <c r="DOS95" s="131"/>
      <c r="DOT95" s="131"/>
      <c r="DOU95" s="131"/>
      <c r="DOV95" s="131"/>
      <c r="DOW95" s="131"/>
      <c r="DOX95" s="131"/>
      <c r="DOY95" s="131"/>
      <c r="DOZ95" s="131"/>
      <c r="DPA95" s="131"/>
      <c r="DPB95" s="131"/>
      <c r="DPC95" s="131"/>
      <c r="DPD95" s="131"/>
      <c r="DPE95" s="131"/>
      <c r="DPF95" s="131"/>
      <c r="DPG95" s="131"/>
      <c r="DPH95" s="131"/>
      <c r="DPI95" s="131"/>
      <c r="DPJ95" s="131"/>
      <c r="DPK95" s="131"/>
      <c r="DPL95" s="131"/>
      <c r="DPM95" s="131"/>
      <c r="DPN95" s="131"/>
      <c r="DPO95" s="131"/>
      <c r="DPP95" s="131"/>
      <c r="DPQ95" s="131"/>
      <c r="DPR95" s="131"/>
      <c r="DPS95" s="131"/>
      <c r="DPT95" s="131"/>
      <c r="DPU95" s="131"/>
      <c r="DPV95" s="131"/>
      <c r="DPW95" s="131"/>
      <c r="DPX95" s="131"/>
      <c r="DPY95" s="131"/>
      <c r="DPZ95" s="131"/>
      <c r="DQA95" s="131"/>
      <c r="DQB95" s="131"/>
      <c r="DQC95" s="131"/>
      <c r="DQD95" s="131"/>
      <c r="DQE95" s="131"/>
      <c r="DQF95" s="131"/>
      <c r="DQG95" s="131"/>
      <c r="DQH95" s="131"/>
      <c r="DQI95" s="131"/>
      <c r="DQJ95" s="131"/>
      <c r="DQK95" s="131"/>
      <c r="DQL95" s="131"/>
      <c r="DQM95" s="131"/>
      <c r="DQN95" s="131"/>
      <c r="DQO95" s="131"/>
      <c r="DQP95" s="131"/>
      <c r="DQQ95" s="131"/>
      <c r="DQR95" s="131"/>
      <c r="DQS95" s="131"/>
      <c r="DQT95" s="131"/>
      <c r="DQU95" s="131"/>
      <c r="DQV95" s="131"/>
      <c r="DQW95" s="131"/>
      <c r="DQX95" s="131"/>
      <c r="DQY95" s="131"/>
      <c r="DQZ95" s="131"/>
      <c r="DRA95" s="131"/>
      <c r="DRB95" s="131"/>
      <c r="DRC95" s="131"/>
      <c r="DRD95" s="131"/>
      <c r="DRE95" s="131"/>
      <c r="DRF95" s="131"/>
      <c r="DRG95" s="131"/>
      <c r="DRH95" s="131"/>
      <c r="DRI95" s="131"/>
      <c r="DRJ95" s="131"/>
      <c r="DRK95" s="131"/>
      <c r="DRL95" s="131"/>
      <c r="DRM95" s="131"/>
      <c r="DRN95" s="131"/>
      <c r="DRO95" s="131"/>
      <c r="DRP95" s="131"/>
      <c r="DRQ95" s="131"/>
      <c r="DRR95" s="131"/>
      <c r="DRS95" s="131"/>
      <c r="DRT95" s="131"/>
      <c r="DRU95" s="131"/>
      <c r="DRV95" s="131"/>
      <c r="DRW95" s="131"/>
      <c r="DRX95" s="131"/>
      <c r="DRY95" s="131"/>
      <c r="DRZ95" s="131"/>
      <c r="DSA95" s="131"/>
      <c r="DSB95" s="131"/>
      <c r="DSC95" s="131"/>
      <c r="DSD95" s="131"/>
      <c r="DSE95" s="131"/>
      <c r="DSF95" s="131"/>
      <c r="DSG95" s="131"/>
      <c r="DSH95" s="131"/>
      <c r="DSI95" s="131"/>
      <c r="DSJ95" s="131"/>
      <c r="DSK95" s="131"/>
      <c r="DSL95" s="131"/>
      <c r="DSM95" s="131"/>
      <c r="DSN95" s="131"/>
      <c r="DSO95" s="131"/>
      <c r="DSP95" s="131"/>
      <c r="DSQ95" s="131"/>
      <c r="DSR95" s="131"/>
      <c r="DSS95" s="131"/>
      <c r="DST95" s="131"/>
      <c r="DSU95" s="131"/>
      <c r="DSV95" s="131"/>
      <c r="DSW95" s="131"/>
      <c r="DSX95" s="131"/>
      <c r="DSY95" s="131"/>
      <c r="DSZ95" s="131"/>
      <c r="DTA95" s="131"/>
      <c r="DTB95" s="131"/>
      <c r="DTC95" s="131"/>
      <c r="DTD95" s="131"/>
      <c r="DTE95" s="131"/>
      <c r="DTF95" s="131"/>
      <c r="DTG95" s="131"/>
      <c r="DTH95" s="131"/>
      <c r="DTI95" s="131"/>
      <c r="DTJ95" s="131"/>
      <c r="DTK95" s="131"/>
      <c r="DTL95" s="131"/>
      <c r="DTM95" s="131"/>
      <c r="DTN95" s="131"/>
      <c r="DTO95" s="131"/>
      <c r="DTP95" s="131"/>
      <c r="DTQ95" s="131"/>
      <c r="DTR95" s="131"/>
      <c r="DTS95" s="131"/>
      <c r="DTT95" s="131"/>
      <c r="DTU95" s="131"/>
      <c r="DTV95" s="131"/>
      <c r="DTW95" s="131"/>
      <c r="DTX95" s="131"/>
      <c r="DTY95" s="131"/>
      <c r="DTZ95" s="131"/>
      <c r="DUA95" s="131"/>
      <c r="DUB95" s="131"/>
      <c r="DUC95" s="131"/>
      <c r="DUD95" s="131"/>
      <c r="DUE95" s="131"/>
      <c r="DUF95" s="131"/>
      <c r="DUG95" s="131"/>
      <c r="DUH95" s="131"/>
      <c r="DUI95" s="131"/>
      <c r="DUJ95" s="131"/>
      <c r="DUK95" s="131"/>
      <c r="DUL95" s="131"/>
      <c r="DUM95" s="131"/>
      <c r="DUN95" s="131"/>
      <c r="DUO95" s="131"/>
      <c r="DUP95" s="131"/>
      <c r="DUQ95" s="131"/>
      <c r="DUR95" s="131"/>
      <c r="DUS95" s="131"/>
      <c r="DUT95" s="131"/>
      <c r="DUU95" s="131"/>
      <c r="DUV95" s="131"/>
      <c r="DUW95" s="131"/>
      <c r="DUX95" s="131"/>
      <c r="DUY95" s="131"/>
      <c r="DUZ95" s="131"/>
      <c r="DVA95" s="131"/>
      <c r="DVB95" s="131"/>
      <c r="DVC95" s="131"/>
      <c r="DVD95" s="131"/>
      <c r="DVE95" s="131"/>
      <c r="DVF95" s="131"/>
      <c r="DVG95" s="131"/>
      <c r="DVH95" s="131"/>
      <c r="DVI95" s="131"/>
      <c r="DVJ95" s="131"/>
      <c r="DVK95" s="131"/>
      <c r="DVL95" s="131"/>
      <c r="DVM95" s="131"/>
      <c r="DVN95" s="131"/>
      <c r="DVO95" s="131"/>
      <c r="DVP95" s="131"/>
      <c r="DVQ95" s="131"/>
      <c r="DVR95" s="131"/>
      <c r="DVS95" s="131"/>
      <c r="DVT95" s="131"/>
      <c r="DVU95" s="131"/>
      <c r="DVV95" s="131"/>
      <c r="DVW95" s="131"/>
      <c r="DVX95" s="131"/>
      <c r="DVY95" s="131"/>
      <c r="DVZ95" s="131"/>
      <c r="DWA95" s="131"/>
      <c r="DWB95" s="131"/>
      <c r="DWC95" s="131"/>
      <c r="DWD95" s="131"/>
      <c r="DWE95" s="131"/>
      <c r="DWF95" s="131"/>
      <c r="DWG95" s="131"/>
      <c r="DWH95" s="131"/>
      <c r="DWI95" s="131"/>
      <c r="DWJ95" s="131"/>
      <c r="DWK95" s="131"/>
      <c r="DWL95" s="131"/>
      <c r="DWM95" s="131"/>
      <c r="DWN95" s="131"/>
      <c r="DWO95" s="131"/>
      <c r="DWP95" s="131"/>
      <c r="DWQ95" s="131"/>
      <c r="DWR95" s="131"/>
      <c r="DWS95" s="131"/>
      <c r="DWT95" s="131"/>
      <c r="DWU95" s="131"/>
      <c r="DWV95" s="131"/>
      <c r="DWW95" s="131"/>
      <c r="DWX95" s="131"/>
      <c r="DWY95" s="131"/>
      <c r="DWZ95" s="131"/>
      <c r="DXA95" s="131"/>
      <c r="DXB95" s="131"/>
      <c r="DXC95" s="131"/>
      <c r="DXD95" s="131"/>
      <c r="DXE95" s="131"/>
      <c r="DXF95" s="131"/>
      <c r="DXG95" s="131"/>
      <c r="DXH95" s="131"/>
      <c r="DXI95" s="131"/>
      <c r="DXJ95" s="131"/>
      <c r="DXK95" s="131"/>
      <c r="DXL95" s="131"/>
      <c r="DXM95" s="131"/>
      <c r="DXN95" s="131"/>
      <c r="DXO95" s="131"/>
      <c r="DXP95" s="131"/>
      <c r="DXQ95" s="131"/>
      <c r="DXR95" s="131"/>
      <c r="DXS95" s="131"/>
      <c r="DXT95" s="131"/>
      <c r="DXU95" s="131"/>
      <c r="DXV95" s="131"/>
      <c r="DXW95" s="131"/>
      <c r="DXX95" s="131"/>
      <c r="DXY95" s="131"/>
      <c r="DXZ95" s="131"/>
      <c r="DYA95" s="131"/>
      <c r="DYB95" s="131"/>
      <c r="DYC95" s="131"/>
      <c r="DYD95" s="131"/>
      <c r="DYE95" s="131"/>
      <c r="DYF95" s="131"/>
      <c r="DYG95" s="131"/>
      <c r="DYH95" s="131"/>
      <c r="DYI95" s="131"/>
      <c r="DYJ95" s="131"/>
      <c r="DYK95" s="131"/>
      <c r="DYL95" s="131"/>
      <c r="DYM95" s="131"/>
      <c r="DYN95" s="131"/>
      <c r="DYO95" s="131"/>
      <c r="DYP95" s="131"/>
      <c r="DYQ95" s="131"/>
      <c r="DYR95" s="131"/>
      <c r="DYS95" s="131"/>
      <c r="DYT95" s="131"/>
      <c r="DYU95" s="131"/>
      <c r="DYV95" s="131"/>
      <c r="DYW95" s="131"/>
      <c r="DYX95" s="131"/>
      <c r="DYY95" s="131"/>
      <c r="DYZ95" s="131"/>
      <c r="DZA95" s="131"/>
      <c r="DZB95" s="131"/>
      <c r="DZC95" s="131"/>
      <c r="DZD95" s="131"/>
      <c r="DZE95" s="131"/>
      <c r="DZF95" s="131"/>
      <c r="DZG95" s="131"/>
      <c r="DZH95" s="131"/>
      <c r="DZI95" s="131"/>
      <c r="DZJ95" s="131"/>
      <c r="DZK95" s="131"/>
      <c r="DZL95" s="131"/>
      <c r="DZM95" s="131"/>
      <c r="DZN95" s="131"/>
      <c r="DZO95" s="131"/>
      <c r="DZP95" s="131"/>
      <c r="DZQ95" s="131"/>
      <c r="DZR95" s="131"/>
      <c r="DZS95" s="131"/>
      <c r="DZT95" s="131"/>
      <c r="DZU95" s="131"/>
      <c r="DZV95" s="131"/>
      <c r="DZW95" s="131"/>
      <c r="DZX95" s="131"/>
      <c r="DZY95" s="131"/>
      <c r="DZZ95" s="131"/>
      <c r="EAA95" s="131"/>
      <c r="EAB95" s="131"/>
      <c r="EAC95" s="131"/>
      <c r="EAD95" s="131"/>
      <c r="EAE95" s="131"/>
      <c r="EAF95" s="131"/>
      <c r="EAG95" s="131"/>
      <c r="EAH95" s="131"/>
      <c r="EAI95" s="131"/>
      <c r="EAJ95" s="131"/>
      <c r="EAK95" s="131"/>
      <c r="EAL95" s="131"/>
      <c r="EAM95" s="131"/>
      <c r="EAN95" s="131"/>
      <c r="EAO95" s="131"/>
      <c r="EAP95" s="131"/>
      <c r="EAQ95" s="131"/>
      <c r="EAR95" s="131"/>
      <c r="EAS95" s="131"/>
      <c r="EAT95" s="131"/>
      <c r="EAU95" s="131"/>
      <c r="EAV95" s="131"/>
      <c r="EAW95" s="131"/>
      <c r="EAX95" s="131"/>
      <c r="EAY95" s="131"/>
      <c r="EAZ95" s="131"/>
      <c r="EBA95" s="131"/>
      <c r="EBB95" s="131"/>
      <c r="EBC95" s="131"/>
      <c r="EBD95" s="131"/>
      <c r="EBE95" s="131"/>
      <c r="EBF95" s="131"/>
      <c r="EBG95" s="131"/>
      <c r="EBH95" s="131"/>
      <c r="EBI95" s="131"/>
      <c r="EBJ95" s="131"/>
      <c r="EBK95" s="131"/>
      <c r="EBL95" s="131"/>
      <c r="EBM95" s="131"/>
      <c r="EBN95" s="131"/>
      <c r="EBO95" s="131"/>
      <c r="EBP95" s="131"/>
      <c r="EBQ95" s="131"/>
      <c r="EBR95" s="131"/>
      <c r="EBS95" s="131"/>
      <c r="EBT95" s="131"/>
      <c r="EBU95" s="131"/>
      <c r="EBV95" s="131"/>
      <c r="EBW95" s="131"/>
      <c r="EBX95" s="131"/>
      <c r="EBY95" s="131"/>
      <c r="EBZ95" s="131"/>
      <c r="ECA95" s="131"/>
      <c r="ECB95" s="131"/>
      <c r="ECC95" s="131"/>
      <c r="ECD95" s="131"/>
      <c r="ECE95" s="131"/>
      <c r="ECF95" s="131"/>
      <c r="ECG95" s="131"/>
      <c r="ECH95" s="131"/>
      <c r="ECI95" s="131"/>
      <c r="ECJ95" s="131"/>
      <c r="ECK95" s="131"/>
      <c r="ECL95" s="131"/>
      <c r="ECM95" s="131"/>
      <c r="ECN95" s="131"/>
      <c r="ECO95" s="131"/>
      <c r="ECP95" s="131"/>
      <c r="ECQ95" s="131"/>
      <c r="ECR95" s="131"/>
      <c r="ECS95" s="131"/>
      <c r="ECT95" s="131"/>
      <c r="ECU95" s="131"/>
      <c r="ECV95" s="131"/>
      <c r="ECW95" s="131"/>
      <c r="ECX95" s="131"/>
      <c r="ECY95" s="131"/>
      <c r="ECZ95" s="131"/>
      <c r="EDA95" s="131"/>
      <c r="EDB95" s="131"/>
      <c r="EDC95" s="131"/>
      <c r="EDD95" s="131"/>
      <c r="EDE95" s="131"/>
      <c r="EDF95" s="131"/>
      <c r="EDG95" s="131"/>
      <c r="EDH95" s="131"/>
      <c r="EDI95" s="131"/>
      <c r="EDJ95" s="131"/>
      <c r="EDK95" s="131"/>
      <c r="EDL95" s="131"/>
      <c r="EDM95" s="131"/>
      <c r="EDN95" s="131"/>
      <c r="EDO95" s="131"/>
      <c r="EDP95" s="131"/>
      <c r="EDQ95" s="131"/>
      <c r="EDR95" s="131"/>
      <c r="EDS95" s="131"/>
      <c r="EDT95" s="131"/>
      <c r="EDU95" s="131"/>
      <c r="EDV95" s="131"/>
      <c r="EDW95" s="131"/>
      <c r="EDX95" s="131"/>
      <c r="EDY95" s="131"/>
      <c r="EDZ95" s="131"/>
      <c r="EEA95" s="131"/>
      <c r="EEB95" s="131"/>
      <c r="EEC95" s="131"/>
      <c r="EED95" s="131"/>
      <c r="EEE95" s="131"/>
      <c r="EEF95" s="131"/>
      <c r="EEG95" s="131"/>
      <c r="EEH95" s="131"/>
      <c r="EEI95" s="131"/>
      <c r="EEJ95" s="131"/>
      <c r="EEK95" s="131"/>
      <c r="EEL95" s="131"/>
      <c r="EEM95" s="131"/>
      <c r="EEN95" s="131"/>
      <c r="EEO95" s="131"/>
      <c r="EEP95" s="131"/>
      <c r="EEQ95" s="131"/>
      <c r="EER95" s="131"/>
      <c r="EES95" s="131"/>
      <c r="EET95" s="131"/>
      <c r="EEU95" s="131"/>
      <c r="EEV95" s="131"/>
      <c r="EEW95" s="131"/>
      <c r="EEX95" s="131"/>
      <c r="EEY95" s="131"/>
      <c r="EEZ95" s="131"/>
      <c r="EFA95" s="131"/>
      <c r="EFB95" s="131"/>
      <c r="EFC95" s="131"/>
      <c r="EFD95" s="131"/>
      <c r="EFE95" s="131"/>
      <c r="EFF95" s="131"/>
      <c r="EFG95" s="131"/>
      <c r="EFH95" s="131"/>
      <c r="EFI95" s="131"/>
      <c r="EFJ95" s="131"/>
      <c r="EFK95" s="131"/>
      <c r="EFL95" s="131"/>
      <c r="EFM95" s="131"/>
      <c r="EFN95" s="131"/>
      <c r="EFO95" s="131"/>
      <c r="EFP95" s="131"/>
      <c r="EFQ95" s="131"/>
      <c r="EFR95" s="131"/>
      <c r="EFS95" s="131"/>
      <c r="EFT95" s="131"/>
      <c r="EFU95" s="131"/>
      <c r="EFV95" s="131"/>
      <c r="EFW95" s="131"/>
      <c r="EFX95" s="131"/>
      <c r="EFY95" s="131"/>
      <c r="EFZ95" s="131"/>
      <c r="EGA95" s="131"/>
      <c r="EGB95" s="131"/>
      <c r="EGC95" s="131"/>
      <c r="EGD95" s="131"/>
      <c r="EGE95" s="131"/>
      <c r="EGF95" s="131"/>
      <c r="EGG95" s="131"/>
      <c r="EGH95" s="131"/>
      <c r="EGI95" s="131"/>
      <c r="EGJ95" s="131"/>
      <c r="EGK95" s="131"/>
      <c r="EGL95" s="131"/>
      <c r="EGM95" s="131"/>
      <c r="EGN95" s="131"/>
      <c r="EGO95" s="131"/>
      <c r="EGP95" s="131"/>
      <c r="EGQ95" s="131"/>
      <c r="EGR95" s="131"/>
      <c r="EGS95" s="131"/>
      <c r="EGT95" s="131"/>
      <c r="EGU95" s="131"/>
      <c r="EGV95" s="131"/>
      <c r="EGW95" s="131"/>
      <c r="EGX95" s="131"/>
      <c r="EGY95" s="131"/>
      <c r="EGZ95" s="131"/>
      <c r="EHA95" s="131"/>
      <c r="EHB95" s="131"/>
      <c r="EHC95" s="131"/>
      <c r="EHD95" s="131"/>
      <c r="EHE95" s="131"/>
      <c r="EHF95" s="131"/>
      <c r="EHG95" s="131"/>
      <c r="EHH95" s="131"/>
      <c r="EHI95" s="131"/>
      <c r="EHJ95" s="131"/>
      <c r="EHK95" s="131"/>
      <c r="EHL95" s="131"/>
      <c r="EHM95" s="131"/>
      <c r="EHN95" s="131"/>
      <c r="EHO95" s="131"/>
      <c r="EHP95" s="131"/>
      <c r="EHQ95" s="131"/>
      <c r="EHR95" s="131"/>
      <c r="EHS95" s="131"/>
      <c r="EHT95" s="131"/>
      <c r="EHU95" s="131"/>
      <c r="EHV95" s="131"/>
      <c r="EHW95" s="131"/>
      <c r="EHX95" s="131"/>
      <c r="EHY95" s="131"/>
      <c r="EHZ95" s="131"/>
      <c r="EIA95" s="131"/>
      <c r="EIB95" s="131"/>
      <c r="EIC95" s="131"/>
      <c r="EID95" s="131"/>
      <c r="EIE95" s="131"/>
      <c r="EIF95" s="131"/>
      <c r="EIG95" s="131"/>
      <c r="EIH95" s="131"/>
      <c r="EII95" s="131"/>
      <c r="EIJ95" s="131"/>
      <c r="EIK95" s="131"/>
      <c r="EIL95" s="131"/>
      <c r="EIM95" s="131"/>
      <c r="EIN95" s="131"/>
    </row>
    <row r="96" spans="1:3628" customFormat="1" ht="12.75" customHeight="1" thickBot="1" x14ac:dyDescent="0.25">
      <c r="A96" s="151" t="s">
        <v>159</v>
      </c>
      <c r="B96" s="146">
        <f>B94+B64+B54</f>
        <v>36156</v>
      </c>
      <c r="C96" s="146">
        <f>C94+C64+C54</f>
        <v>43650</v>
      </c>
      <c r="D96" s="146">
        <f t="shared" ref="D96:L96" si="2">D94+D64+D54</f>
        <v>0</v>
      </c>
      <c r="E96" s="146">
        <f t="shared" si="2"/>
        <v>43268.51</v>
      </c>
      <c r="F96" s="146">
        <f t="shared" si="2"/>
        <v>43207.369999999995</v>
      </c>
      <c r="G96" s="146">
        <f t="shared" si="2"/>
        <v>70314.78</v>
      </c>
      <c r="H96" s="146">
        <f t="shared" si="2"/>
        <v>0</v>
      </c>
      <c r="I96" s="146">
        <f t="shared" si="2"/>
        <v>40481</v>
      </c>
      <c r="J96" s="146">
        <f t="shared" si="2"/>
        <v>49144.7</v>
      </c>
      <c r="K96" s="146">
        <f t="shared" si="2"/>
        <v>61651.079999999987</v>
      </c>
      <c r="L96" s="146">
        <f t="shared" si="2"/>
        <v>-8663.7000000000007</v>
      </c>
      <c r="M96" s="131"/>
      <c r="N96" s="131"/>
      <c r="O96" s="131"/>
      <c r="P96" s="131"/>
      <c r="Q96" s="131"/>
      <c r="R96" s="131"/>
      <c r="S96" s="131"/>
      <c r="T96" s="131"/>
      <c r="U96" s="131"/>
      <c r="V96" s="131"/>
      <c r="W96" s="131"/>
      <c r="X96" s="131"/>
      <c r="Y96" s="131"/>
      <c r="Z96" s="131"/>
      <c r="AA96" s="131"/>
      <c r="AB96" s="131"/>
      <c r="AC96" s="131"/>
      <c r="AD96" s="131"/>
      <c r="AE96" s="131"/>
      <c r="AF96" s="131"/>
      <c r="AG96" s="131"/>
      <c r="AH96" s="131"/>
      <c r="AI96" s="131"/>
      <c r="AJ96" s="131"/>
      <c r="AK96" s="131"/>
      <c r="AL96" s="131"/>
      <c r="AM96" s="131"/>
      <c r="AN96" s="131"/>
      <c r="AO96" s="131"/>
      <c r="AP96" s="131"/>
      <c r="AQ96" s="131"/>
      <c r="AR96" s="131"/>
      <c r="AS96" s="131"/>
      <c r="AT96" s="131"/>
      <c r="AU96" s="131"/>
      <c r="AV96" s="131"/>
      <c r="AW96" s="131"/>
      <c r="AX96" s="131"/>
      <c r="AY96" s="131"/>
      <c r="AZ96" s="131"/>
      <c r="BA96" s="131"/>
      <c r="BB96" s="131"/>
      <c r="BC96" s="131"/>
      <c r="BD96" s="131"/>
      <c r="BE96" s="131"/>
      <c r="BF96" s="131"/>
      <c r="BG96" s="131"/>
      <c r="BH96" s="131"/>
      <c r="BI96" s="131"/>
      <c r="BJ96" s="131"/>
      <c r="BK96" s="131"/>
      <c r="BL96" s="131"/>
      <c r="BM96" s="131"/>
      <c r="BN96" s="131"/>
      <c r="BO96" s="131"/>
      <c r="BP96" s="131"/>
      <c r="BQ96" s="131"/>
      <c r="BR96" s="131"/>
      <c r="BS96" s="131"/>
      <c r="BT96" s="131"/>
      <c r="BU96" s="131"/>
      <c r="BV96" s="131"/>
      <c r="BW96" s="131"/>
      <c r="BX96" s="131"/>
      <c r="BY96" s="131"/>
      <c r="BZ96" s="131"/>
      <c r="CA96" s="131"/>
      <c r="CB96" s="131"/>
      <c r="CC96" s="131"/>
      <c r="CD96" s="131"/>
      <c r="CE96" s="131"/>
      <c r="CF96" s="131"/>
      <c r="CG96" s="131"/>
      <c r="CH96" s="131"/>
      <c r="CI96" s="131"/>
      <c r="CJ96" s="131"/>
      <c r="CK96" s="131"/>
      <c r="CL96" s="131"/>
      <c r="CM96" s="131"/>
      <c r="CN96" s="131"/>
      <c r="CO96" s="131"/>
      <c r="CP96" s="131"/>
      <c r="CQ96" s="131"/>
      <c r="CR96" s="131"/>
      <c r="CS96" s="131"/>
      <c r="CT96" s="131"/>
      <c r="CU96" s="131"/>
      <c r="CV96" s="131"/>
      <c r="CW96" s="131"/>
      <c r="CX96" s="131"/>
      <c r="CY96" s="131"/>
      <c r="CZ96" s="131"/>
      <c r="DA96" s="131"/>
      <c r="DB96" s="131"/>
      <c r="DC96" s="131"/>
      <c r="DD96" s="131"/>
      <c r="DE96" s="131"/>
      <c r="DF96" s="131"/>
      <c r="DG96" s="131"/>
      <c r="DH96" s="131"/>
      <c r="DI96" s="131"/>
      <c r="DJ96" s="131"/>
      <c r="DK96" s="131"/>
      <c r="DL96" s="131"/>
      <c r="DM96" s="131"/>
      <c r="DN96" s="131"/>
      <c r="DO96" s="131"/>
      <c r="DP96" s="131"/>
      <c r="DQ96" s="131"/>
      <c r="DR96" s="131"/>
      <c r="DS96" s="131"/>
      <c r="DT96" s="131"/>
      <c r="DU96" s="131"/>
      <c r="DV96" s="131"/>
      <c r="DW96" s="131"/>
      <c r="DX96" s="131"/>
      <c r="DY96" s="131"/>
      <c r="DZ96" s="131"/>
      <c r="EA96" s="131"/>
      <c r="EB96" s="131"/>
      <c r="EC96" s="131"/>
      <c r="ED96" s="131"/>
      <c r="EE96" s="131"/>
      <c r="EF96" s="131"/>
      <c r="EG96" s="131"/>
      <c r="EH96" s="131"/>
      <c r="EI96" s="131"/>
      <c r="EJ96" s="131"/>
      <c r="EK96" s="131"/>
      <c r="EL96" s="131"/>
      <c r="EM96" s="131"/>
      <c r="EN96" s="131"/>
      <c r="EO96" s="131"/>
      <c r="EP96" s="131"/>
      <c r="EQ96" s="131"/>
      <c r="ER96" s="131"/>
      <c r="ES96" s="131"/>
      <c r="ET96" s="131"/>
      <c r="EU96" s="131"/>
      <c r="EV96" s="131"/>
      <c r="EW96" s="131"/>
      <c r="EX96" s="131"/>
      <c r="EY96" s="131"/>
      <c r="EZ96" s="131"/>
      <c r="FA96" s="131"/>
      <c r="FB96" s="131"/>
      <c r="FC96" s="131"/>
      <c r="FD96" s="131"/>
      <c r="FE96" s="131"/>
      <c r="FF96" s="131"/>
      <c r="FG96" s="131"/>
      <c r="FH96" s="131"/>
      <c r="FI96" s="131"/>
      <c r="FJ96" s="131"/>
      <c r="FK96" s="131"/>
      <c r="FL96" s="131"/>
      <c r="FM96" s="131"/>
      <c r="FN96" s="131"/>
      <c r="FO96" s="131"/>
      <c r="FP96" s="131"/>
      <c r="FQ96" s="131"/>
      <c r="FR96" s="131"/>
      <c r="FS96" s="131"/>
      <c r="FT96" s="131"/>
      <c r="FU96" s="131"/>
      <c r="FV96" s="131"/>
      <c r="FW96" s="131"/>
      <c r="FX96" s="131"/>
      <c r="FY96" s="131"/>
      <c r="FZ96" s="131"/>
      <c r="GA96" s="131"/>
      <c r="GB96" s="131"/>
      <c r="GC96" s="131"/>
      <c r="GD96" s="131"/>
      <c r="GE96" s="131"/>
      <c r="GF96" s="131"/>
      <c r="GG96" s="131"/>
      <c r="GH96" s="131"/>
      <c r="GI96" s="131"/>
      <c r="GJ96" s="131"/>
      <c r="GK96" s="131"/>
      <c r="GL96" s="131"/>
      <c r="GM96" s="131"/>
      <c r="GN96" s="131"/>
      <c r="GO96" s="131"/>
      <c r="GP96" s="131"/>
      <c r="GQ96" s="131"/>
      <c r="GR96" s="131"/>
      <c r="GS96" s="131"/>
      <c r="GT96" s="131"/>
      <c r="GU96" s="131"/>
      <c r="GV96" s="131"/>
      <c r="GW96" s="131"/>
      <c r="GX96" s="131"/>
      <c r="GY96" s="131"/>
      <c r="GZ96" s="131"/>
      <c r="HA96" s="131"/>
      <c r="HB96" s="131"/>
      <c r="HC96" s="131"/>
      <c r="HD96" s="131"/>
      <c r="HE96" s="131"/>
      <c r="HF96" s="131"/>
      <c r="HG96" s="131"/>
      <c r="HH96" s="131"/>
      <c r="HI96" s="131"/>
      <c r="HJ96" s="131"/>
      <c r="HK96" s="131"/>
      <c r="HL96" s="131"/>
      <c r="HM96" s="131"/>
      <c r="HN96" s="131"/>
      <c r="HO96" s="131"/>
      <c r="HP96" s="131"/>
      <c r="HQ96" s="131"/>
      <c r="HR96" s="131"/>
      <c r="HS96" s="131"/>
      <c r="HT96" s="131"/>
      <c r="HU96" s="131"/>
      <c r="HV96" s="131"/>
      <c r="HW96" s="131"/>
      <c r="HX96" s="131"/>
      <c r="HY96" s="131"/>
      <c r="HZ96" s="131"/>
      <c r="IA96" s="131"/>
      <c r="IB96" s="131"/>
      <c r="IC96" s="131"/>
      <c r="ID96" s="131"/>
      <c r="IE96" s="131"/>
      <c r="IF96" s="131"/>
      <c r="IG96" s="131"/>
      <c r="IH96" s="131"/>
      <c r="II96" s="131"/>
      <c r="IJ96" s="131"/>
      <c r="IK96" s="131"/>
      <c r="IL96" s="131"/>
      <c r="IM96" s="131"/>
      <c r="IN96" s="131"/>
      <c r="IO96" s="131"/>
      <c r="IP96" s="131"/>
      <c r="IQ96" s="131"/>
      <c r="IR96" s="131"/>
      <c r="IS96" s="131"/>
      <c r="IT96" s="131"/>
      <c r="IU96" s="131"/>
      <c r="IV96" s="131"/>
      <c r="IW96" s="131"/>
      <c r="IX96" s="131"/>
      <c r="IY96" s="131"/>
      <c r="IZ96" s="131"/>
      <c r="JA96" s="131"/>
      <c r="JB96" s="131"/>
      <c r="JC96" s="131"/>
      <c r="JD96" s="131"/>
      <c r="JE96" s="131"/>
      <c r="JF96" s="131"/>
      <c r="JG96" s="131"/>
      <c r="JH96" s="131"/>
      <c r="JI96" s="131"/>
      <c r="JJ96" s="131"/>
      <c r="JK96" s="131"/>
      <c r="JL96" s="131"/>
      <c r="JM96" s="131"/>
      <c r="JN96" s="131"/>
      <c r="JO96" s="131"/>
      <c r="JP96" s="131"/>
      <c r="JQ96" s="131"/>
      <c r="JR96" s="131"/>
      <c r="JS96" s="131"/>
      <c r="JT96" s="131"/>
      <c r="JU96" s="131"/>
      <c r="JV96" s="131"/>
      <c r="JW96" s="131"/>
      <c r="JX96" s="131"/>
      <c r="JY96" s="131"/>
      <c r="JZ96" s="131"/>
      <c r="KA96" s="131"/>
      <c r="KB96" s="131"/>
      <c r="KC96" s="131"/>
      <c r="KD96" s="131"/>
      <c r="KE96" s="131"/>
      <c r="KF96" s="131"/>
      <c r="KG96" s="131"/>
      <c r="KH96" s="131"/>
      <c r="KI96" s="131"/>
      <c r="KJ96" s="131"/>
      <c r="KK96" s="131"/>
      <c r="KL96" s="131"/>
      <c r="KM96" s="131"/>
      <c r="KN96" s="131"/>
      <c r="KO96" s="131"/>
      <c r="KP96" s="131"/>
      <c r="KQ96" s="131"/>
      <c r="KR96" s="131"/>
      <c r="KS96" s="131"/>
      <c r="KT96" s="131"/>
      <c r="KU96" s="131"/>
      <c r="KV96" s="131"/>
      <c r="KW96" s="131"/>
      <c r="KX96" s="131"/>
      <c r="KY96" s="131"/>
      <c r="KZ96" s="131"/>
      <c r="LA96" s="131"/>
      <c r="LB96" s="131"/>
      <c r="LC96" s="131"/>
      <c r="LD96" s="131"/>
      <c r="LE96" s="131"/>
      <c r="LF96" s="131"/>
      <c r="LG96" s="131"/>
      <c r="LH96" s="131"/>
      <c r="LI96" s="131"/>
      <c r="LJ96" s="131"/>
      <c r="LK96" s="131"/>
      <c r="LL96" s="131"/>
      <c r="LM96" s="131"/>
      <c r="LN96" s="131"/>
      <c r="LO96" s="131"/>
      <c r="LP96" s="131"/>
      <c r="LQ96" s="131"/>
      <c r="LR96" s="131"/>
      <c r="LS96" s="131"/>
      <c r="LT96" s="131"/>
      <c r="LU96" s="131"/>
      <c r="LV96" s="131"/>
      <c r="LW96" s="131"/>
      <c r="LX96" s="131"/>
      <c r="LY96" s="131"/>
      <c r="LZ96" s="131"/>
      <c r="MA96" s="131"/>
      <c r="MB96" s="131"/>
      <c r="MC96" s="131"/>
      <c r="MD96" s="131"/>
      <c r="ME96" s="131"/>
      <c r="MF96" s="131"/>
      <c r="MG96" s="131"/>
      <c r="MH96" s="131"/>
      <c r="MI96" s="131"/>
      <c r="MJ96" s="131"/>
      <c r="MK96" s="131"/>
      <c r="ML96" s="131"/>
      <c r="MM96" s="131"/>
      <c r="MN96" s="131"/>
      <c r="MO96" s="131"/>
      <c r="MP96" s="131"/>
      <c r="MQ96" s="131"/>
      <c r="MR96" s="131"/>
      <c r="MS96" s="131"/>
      <c r="MT96" s="131"/>
      <c r="MU96" s="131"/>
      <c r="MV96" s="131"/>
      <c r="MW96" s="131"/>
      <c r="MX96" s="131"/>
      <c r="MY96" s="131"/>
      <c r="MZ96" s="131"/>
      <c r="NA96" s="131"/>
      <c r="NB96" s="131"/>
      <c r="NC96" s="131"/>
      <c r="ND96" s="131"/>
      <c r="NE96" s="131"/>
      <c r="NF96" s="131"/>
      <c r="NG96" s="131"/>
      <c r="NH96" s="131"/>
      <c r="NI96" s="131"/>
      <c r="NJ96" s="131"/>
      <c r="NK96" s="131"/>
      <c r="NL96" s="131"/>
      <c r="NM96" s="131"/>
      <c r="NN96" s="131"/>
      <c r="NO96" s="131"/>
      <c r="NP96" s="131"/>
      <c r="NQ96" s="131"/>
      <c r="NR96" s="131"/>
      <c r="NS96" s="131"/>
      <c r="NT96" s="131"/>
      <c r="NU96" s="131"/>
      <c r="NV96" s="131"/>
      <c r="NW96" s="131"/>
      <c r="NX96" s="131"/>
      <c r="NY96" s="131"/>
      <c r="NZ96" s="131"/>
      <c r="OA96" s="131"/>
      <c r="OB96" s="131"/>
      <c r="OC96" s="131"/>
      <c r="OD96" s="131"/>
      <c r="OE96" s="131"/>
      <c r="OF96" s="131"/>
      <c r="OG96" s="131"/>
      <c r="OH96" s="131"/>
      <c r="OI96" s="131"/>
      <c r="OJ96" s="131"/>
      <c r="OK96" s="131"/>
      <c r="OL96" s="131"/>
      <c r="OM96" s="131"/>
      <c r="ON96" s="131"/>
      <c r="OO96" s="131"/>
      <c r="OP96" s="131"/>
      <c r="OQ96" s="131"/>
      <c r="OR96" s="131"/>
      <c r="OS96" s="131"/>
      <c r="OT96" s="131"/>
      <c r="OU96" s="131"/>
      <c r="OV96" s="131"/>
      <c r="OW96" s="131"/>
      <c r="OX96" s="131"/>
      <c r="OY96" s="131"/>
      <c r="OZ96" s="131"/>
      <c r="PA96" s="131"/>
      <c r="PB96" s="131"/>
      <c r="PC96" s="131"/>
      <c r="PD96" s="131"/>
      <c r="PE96" s="131"/>
      <c r="PF96" s="131"/>
      <c r="PG96" s="131"/>
      <c r="PH96" s="131"/>
      <c r="PI96" s="131"/>
      <c r="PJ96" s="131"/>
      <c r="PK96" s="131"/>
      <c r="PL96" s="131"/>
      <c r="PM96" s="131"/>
      <c r="PN96" s="131"/>
      <c r="PO96" s="131"/>
      <c r="PP96" s="131"/>
      <c r="PQ96" s="131"/>
      <c r="PR96" s="131"/>
      <c r="PS96" s="131"/>
      <c r="PT96" s="131"/>
      <c r="PU96" s="131"/>
      <c r="PV96" s="131"/>
      <c r="PW96" s="131"/>
      <c r="PX96" s="131"/>
      <c r="PY96" s="131"/>
      <c r="PZ96" s="131"/>
      <c r="QA96" s="131"/>
      <c r="QB96" s="131"/>
      <c r="QC96" s="131"/>
      <c r="QD96" s="131"/>
      <c r="QE96" s="131"/>
      <c r="QF96" s="131"/>
      <c r="QG96" s="131"/>
      <c r="QH96" s="131"/>
      <c r="QI96" s="131"/>
      <c r="QJ96" s="131"/>
      <c r="QK96" s="131"/>
      <c r="QL96" s="131"/>
      <c r="QM96" s="131"/>
      <c r="QN96" s="131"/>
      <c r="QO96" s="131"/>
      <c r="QP96" s="131"/>
      <c r="QQ96" s="131"/>
      <c r="QR96" s="131"/>
      <c r="QS96" s="131"/>
      <c r="QT96" s="131"/>
      <c r="QU96" s="131"/>
      <c r="QV96" s="131"/>
      <c r="QW96" s="131"/>
      <c r="QX96" s="131"/>
      <c r="QY96" s="131"/>
      <c r="QZ96" s="131"/>
      <c r="RA96" s="131"/>
      <c r="RB96" s="131"/>
      <c r="RC96" s="131"/>
      <c r="RD96" s="131"/>
      <c r="RE96" s="131"/>
      <c r="RF96" s="131"/>
      <c r="RG96" s="131"/>
      <c r="RH96" s="131"/>
      <c r="RI96" s="131"/>
      <c r="RJ96" s="131"/>
      <c r="RK96" s="131"/>
      <c r="RL96" s="131"/>
      <c r="RM96" s="131"/>
      <c r="RN96" s="131"/>
      <c r="RO96" s="131"/>
      <c r="RP96" s="131"/>
      <c r="RQ96" s="131"/>
      <c r="RR96" s="131"/>
      <c r="RS96" s="131"/>
      <c r="RT96" s="131"/>
      <c r="RU96" s="131"/>
      <c r="RV96" s="131"/>
      <c r="RW96" s="131"/>
      <c r="RX96" s="131"/>
      <c r="RY96" s="131"/>
      <c r="RZ96" s="131"/>
      <c r="SA96" s="131"/>
      <c r="SB96" s="131"/>
      <c r="SC96" s="131"/>
      <c r="SD96" s="131"/>
      <c r="SE96" s="131"/>
      <c r="SF96" s="131"/>
      <c r="SG96" s="131"/>
      <c r="SH96" s="131"/>
      <c r="SI96" s="131"/>
      <c r="SJ96" s="131"/>
      <c r="SK96" s="131"/>
      <c r="SL96" s="131"/>
      <c r="SM96" s="131"/>
      <c r="SN96" s="131"/>
      <c r="SO96" s="131"/>
      <c r="SP96" s="131"/>
      <c r="SQ96" s="131"/>
      <c r="SR96" s="131"/>
      <c r="SS96" s="131"/>
      <c r="ST96" s="131"/>
      <c r="SU96" s="131"/>
      <c r="SV96" s="131"/>
      <c r="SW96" s="131"/>
      <c r="SX96" s="131"/>
      <c r="SY96" s="131"/>
      <c r="SZ96" s="131"/>
      <c r="TA96" s="131"/>
      <c r="TB96" s="131"/>
      <c r="TC96" s="131"/>
      <c r="TD96" s="131"/>
      <c r="TE96" s="131"/>
      <c r="TF96" s="131"/>
      <c r="TG96" s="131"/>
      <c r="TH96" s="131"/>
      <c r="TI96" s="131"/>
      <c r="TJ96" s="131"/>
      <c r="TK96" s="131"/>
      <c r="TL96" s="131"/>
      <c r="TM96" s="131"/>
      <c r="TN96" s="131"/>
      <c r="TO96" s="131"/>
      <c r="TP96" s="131"/>
      <c r="TQ96" s="131"/>
      <c r="TR96" s="131"/>
      <c r="TS96" s="131"/>
      <c r="TT96" s="131"/>
      <c r="TU96" s="131"/>
      <c r="TV96" s="131"/>
      <c r="TW96" s="131"/>
      <c r="TX96" s="131"/>
      <c r="TY96" s="131"/>
      <c r="TZ96" s="131"/>
      <c r="UA96" s="131"/>
      <c r="UB96" s="131"/>
      <c r="UC96" s="131"/>
      <c r="UD96" s="131"/>
      <c r="UE96" s="131"/>
      <c r="UF96" s="131"/>
      <c r="UG96" s="131"/>
      <c r="UH96" s="131"/>
      <c r="UI96" s="131"/>
      <c r="UJ96" s="131"/>
      <c r="UK96" s="131"/>
      <c r="UL96" s="131"/>
      <c r="UM96" s="131"/>
      <c r="UN96" s="131"/>
      <c r="UO96" s="131"/>
      <c r="UP96" s="131"/>
      <c r="UQ96" s="131"/>
      <c r="UR96" s="131"/>
      <c r="US96" s="131"/>
      <c r="UT96" s="131"/>
      <c r="UU96" s="131"/>
      <c r="UV96" s="131"/>
      <c r="UW96" s="131"/>
      <c r="UX96" s="131"/>
      <c r="UY96" s="131"/>
      <c r="UZ96" s="131"/>
      <c r="VA96" s="131"/>
      <c r="VB96" s="131"/>
      <c r="VC96" s="131"/>
      <c r="VD96" s="131"/>
      <c r="VE96" s="131"/>
      <c r="VF96" s="131"/>
      <c r="VG96" s="131"/>
      <c r="VH96" s="131"/>
      <c r="VI96" s="131"/>
      <c r="VJ96" s="131"/>
      <c r="VK96" s="131"/>
      <c r="VL96" s="131"/>
      <c r="VM96" s="131"/>
      <c r="VN96" s="131"/>
      <c r="VO96" s="131"/>
      <c r="VP96" s="131"/>
      <c r="VQ96" s="131"/>
      <c r="VR96" s="131"/>
      <c r="VS96" s="131"/>
      <c r="VT96" s="131"/>
      <c r="VU96" s="131"/>
      <c r="VV96" s="131"/>
      <c r="VW96" s="131"/>
      <c r="VX96" s="131"/>
      <c r="VY96" s="131"/>
      <c r="VZ96" s="131"/>
      <c r="WA96" s="131"/>
      <c r="WB96" s="131"/>
      <c r="WC96" s="131"/>
      <c r="WD96" s="131"/>
      <c r="WE96" s="131"/>
      <c r="WF96" s="131"/>
      <c r="WG96" s="131"/>
      <c r="WH96" s="131"/>
      <c r="WI96" s="131"/>
      <c r="WJ96" s="131"/>
      <c r="WK96" s="131"/>
      <c r="WL96" s="131"/>
      <c r="WM96" s="131"/>
      <c r="WN96" s="131"/>
      <c r="WO96" s="131"/>
      <c r="WP96" s="131"/>
      <c r="WQ96" s="131"/>
      <c r="WR96" s="131"/>
      <c r="WS96" s="131"/>
      <c r="WT96" s="131"/>
      <c r="WU96" s="131"/>
      <c r="WV96" s="131"/>
      <c r="WW96" s="131"/>
      <c r="WX96" s="131"/>
      <c r="WY96" s="131"/>
      <c r="WZ96" s="131"/>
      <c r="XA96" s="131"/>
      <c r="XB96" s="131"/>
      <c r="XC96" s="131"/>
      <c r="XD96" s="131"/>
      <c r="XE96" s="131"/>
      <c r="XF96" s="131"/>
      <c r="XG96" s="131"/>
      <c r="XH96" s="131"/>
      <c r="XI96" s="131"/>
      <c r="XJ96" s="131"/>
      <c r="XK96" s="131"/>
      <c r="XL96" s="131"/>
      <c r="XM96" s="131"/>
      <c r="XN96" s="131"/>
      <c r="XO96" s="131"/>
      <c r="XP96" s="131"/>
      <c r="XQ96" s="131"/>
      <c r="XR96" s="131"/>
      <c r="XS96" s="131"/>
      <c r="XT96" s="131"/>
      <c r="XU96" s="131"/>
      <c r="XV96" s="131"/>
      <c r="XW96" s="131"/>
      <c r="XX96" s="131"/>
      <c r="XY96" s="131"/>
      <c r="XZ96" s="131"/>
      <c r="YA96" s="131"/>
      <c r="YB96" s="131"/>
      <c r="YC96" s="131"/>
      <c r="YD96" s="131"/>
      <c r="YE96" s="131"/>
      <c r="YF96" s="131"/>
      <c r="YG96" s="131"/>
      <c r="YH96" s="131"/>
      <c r="YI96" s="131"/>
      <c r="YJ96" s="131"/>
      <c r="YK96" s="131"/>
      <c r="YL96" s="131"/>
      <c r="YM96" s="131"/>
      <c r="YN96" s="131"/>
      <c r="YO96" s="131"/>
      <c r="YP96" s="131"/>
      <c r="YQ96" s="131"/>
      <c r="YR96" s="131"/>
      <c r="YS96" s="131"/>
      <c r="YT96" s="131"/>
      <c r="YU96" s="131"/>
      <c r="YV96" s="131"/>
      <c r="YW96" s="131"/>
      <c r="YX96" s="131"/>
      <c r="YY96" s="131"/>
      <c r="YZ96" s="131"/>
      <c r="ZA96" s="131"/>
      <c r="ZB96" s="131"/>
      <c r="ZC96" s="131"/>
      <c r="ZD96" s="131"/>
      <c r="ZE96" s="131"/>
      <c r="ZF96" s="131"/>
      <c r="ZG96" s="131"/>
      <c r="ZH96" s="131"/>
      <c r="ZI96" s="131"/>
      <c r="ZJ96" s="131"/>
      <c r="ZK96" s="131"/>
      <c r="ZL96" s="131"/>
      <c r="ZM96" s="131"/>
      <c r="ZN96" s="131"/>
      <c r="ZO96" s="131"/>
      <c r="ZP96" s="131"/>
      <c r="ZQ96" s="131"/>
      <c r="ZR96" s="131"/>
      <c r="ZS96" s="131"/>
      <c r="ZT96" s="131"/>
      <c r="ZU96" s="131"/>
      <c r="ZV96" s="131"/>
      <c r="ZW96" s="131"/>
      <c r="ZX96" s="131"/>
      <c r="ZY96" s="131"/>
      <c r="ZZ96" s="131"/>
      <c r="AAA96" s="131"/>
      <c r="AAB96" s="131"/>
      <c r="AAC96" s="131"/>
      <c r="AAD96" s="131"/>
      <c r="AAE96" s="131"/>
      <c r="AAF96" s="131"/>
      <c r="AAG96" s="131"/>
      <c r="AAH96" s="131"/>
      <c r="AAI96" s="131"/>
      <c r="AAJ96" s="131"/>
      <c r="AAK96" s="131"/>
      <c r="AAL96" s="131"/>
      <c r="AAM96" s="131"/>
      <c r="AAN96" s="131"/>
      <c r="AAO96" s="131"/>
      <c r="AAP96" s="131"/>
      <c r="AAQ96" s="131"/>
      <c r="AAR96" s="131"/>
      <c r="AAS96" s="131"/>
      <c r="AAT96" s="131"/>
      <c r="AAU96" s="131"/>
      <c r="AAV96" s="131"/>
      <c r="AAW96" s="131"/>
      <c r="AAX96" s="131"/>
      <c r="AAY96" s="131"/>
      <c r="AAZ96" s="131"/>
      <c r="ABA96" s="131"/>
      <c r="ABB96" s="131"/>
      <c r="ABC96" s="131"/>
      <c r="ABD96" s="131"/>
      <c r="ABE96" s="131"/>
      <c r="ABF96" s="131"/>
      <c r="ABG96" s="131"/>
      <c r="ABH96" s="131"/>
      <c r="ABI96" s="131"/>
      <c r="ABJ96" s="131"/>
      <c r="ABK96" s="131"/>
      <c r="ABL96" s="131"/>
      <c r="ABM96" s="131"/>
      <c r="ABN96" s="131"/>
      <c r="ABO96" s="131"/>
      <c r="ABP96" s="131"/>
      <c r="ABQ96" s="131"/>
      <c r="ABR96" s="131"/>
      <c r="ABS96" s="131"/>
      <c r="ABT96" s="131"/>
      <c r="ABU96" s="131"/>
      <c r="ABV96" s="131"/>
      <c r="ABW96" s="131"/>
      <c r="ABX96" s="131"/>
      <c r="ABY96" s="131"/>
      <c r="ABZ96" s="131"/>
      <c r="ACA96" s="131"/>
      <c r="ACB96" s="131"/>
      <c r="ACC96" s="131"/>
      <c r="ACD96" s="131"/>
      <c r="ACE96" s="131"/>
      <c r="ACF96" s="131"/>
      <c r="ACG96" s="131"/>
      <c r="ACH96" s="131"/>
      <c r="ACI96" s="131"/>
      <c r="ACJ96" s="131"/>
      <c r="ACK96" s="131"/>
      <c r="ACL96" s="131"/>
      <c r="ACM96" s="131"/>
      <c r="ACN96" s="131"/>
      <c r="ACO96" s="131"/>
      <c r="ACP96" s="131"/>
      <c r="ACQ96" s="131"/>
      <c r="ACR96" s="131"/>
      <c r="ACS96" s="131"/>
      <c r="ACT96" s="131"/>
      <c r="ACU96" s="131"/>
      <c r="ACV96" s="131"/>
      <c r="ACW96" s="131"/>
      <c r="ACX96" s="131"/>
      <c r="ACY96" s="131"/>
      <c r="ACZ96" s="131"/>
      <c r="ADA96" s="131"/>
      <c r="ADB96" s="131"/>
      <c r="ADC96" s="131"/>
      <c r="ADD96" s="131"/>
      <c r="ADE96" s="131"/>
      <c r="ADF96" s="131"/>
      <c r="ADG96" s="131"/>
      <c r="ADH96" s="131"/>
      <c r="ADI96" s="131"/>
      <c r="ADJ96" s="131"/>
      <c r="ADK96" s="131"/>
      <c r="ADL96" s="131"/>
      <c r="ADM96" s="131"/>
      <c r="ADN96" s="131"/>
      <c r="ADO96" s="131"/>
      <c r="ADP96" s="131"/>
      <c r="ADQ96" s="131"/>
      <c r="ADR96" s="131"/>
      <c r="ADS96" s="131"/>
      <c r="ADT96" s="131"/>
      <c r="ADU96" s="131"/>
      <c r="ADV96" s="131"/>
      <c r="ADW96" s="131"/>
      <c r="ADX96" s="131"/>
      <c r="ADY96" s="131"/>
      <c r="ADZ96" s="131"/>
      <c r="AEA96" s="131"/>
      <c r="AEB96" s="131"/>
      <c r="AEC96" s="131"/>
      <c r="AED96" s="131"/>
      <c r="AEE96" s="131"/>
      <c r="AEF96" s="131"/>
      <c r="AEG96" s="131"/>
      <c r="AEH96" s="131"/>
      <c r="AEI96" s="131"/>
      <c r="AEJ96" s="131"/>
      <c r="AEK96" s="131"/>
      <c r="AEL96" s="131"/>
      <c r="AEM96" s="131"/>
      <c r="AEN96" s="131"/>
      <c r="AEO96" s="131"/>
      <c r="AEP96" s="131"/>
      <c r="AEQ96" s="131"/>
      <c r="AER96" s="131"/>
      <c r="AES96" s="131"/>
      <c r="AET96" s="131"/>
      <c r="AEU96" s="131"/>
      <c r="AEV96" s="131"/>
      <c r="AEW96" s="131"/>
      <c r="AEX96" s="131"/>
      <c r="AEY96" s="131"/>
      <c r="AEZ96" s="131"/>
      <c r="AFA96" s="131"/>
      <c r="AFB96" s="131"/>
      <c r="AFC96" s="131"/>
      <c r="AFD96" s="131"/>
      <c r="AFE96" s="131"/>
      <c r="AFF96" s="131"/>
      <c r="AFG96" s="131"/>
      <c r="AFH96" s="131"/>
      <c r="AFI96" s="131"/>
      <c r="AFJ96" s="131"/>
      <c r="AFK96" s="131"/>
      <c r="AFL96" s="131"/>
      <c r="AFM96" s="131"/>
      <c r="AFN96" s="131"/>
      <c r="AFO96" s="131"/>
      <c r="AFP96" s="131"/>
      <c r="AFQ96" s="131"/>
      <c r="AFR96" s="131"/>
      <c r="AFS96" s="131"/>
      <c r="AFT96" s="131"/>
      <c r="AFU96" s="131"/>
      <c r="AFV96" s="131"/>
      <c r="AFW96" s="131"/>
      <c r="AFX96" s="131"/>
      <c r="AFY96" s="131"/>
      <c r="AFZ96" s="131"/>
      <c r="AGA96" s="131"/>
      <c r="AGB96" s="131"/>
      <c r="AGC96" s="131"/>
      <c r="AGD96" s="131"/>
      <c r="AGE96" s="131"/>
      <c r="AGF96" s="131"/>
      <c r="AGG96" s="131"/>
      <c r="AGH96" s="131"/>
      <c r="AGI96" s="131"/>
      <c r="AGJ96" s="131"/>
      <c r="AGK96" s="131"/>
      <c r="AGL96" s="131"/>
      <c r="AGM96" s="131"/>
      <c r="AGN96" s="131"/>
      <c r="AGO96" s="131"/>
      <c r="AGP96" s="131"/>
      <c r="AGQ96" s="131"/>
      <c r="AGR96" s="131"/>
      <c r="AGS96" s="131"/>
      <c r="AGT96" s="131"/>
      <c r="AGU96" s="131"/>
      <c r="AGV96" s="131"/>
      <c r="AGW96" s="131"/>
      <c r="AGX96" s="131"/>
      <c r="AGY96" s="131"/>
      <c r="AGZ96" s="131"/>
      <c r="AHA96" s="131"/>
      <c r="AHB96" s="131"/>
      <c r="AHC96" s="131"/>
      <c r="AHD96" s="131"/>
      <c r="AHE96" s="131"/>
      <c r="AHF96" s="131"/>
      <c r="AHG96" s="131"/>
      <c r="AHH96" s="131"/>
      <c r="AHI96" s="131"/>
      <c r="AHJ96" s="131"/>
      <c r="AHK96" s="131"/>
      <c r="AHL96" s="131"/>
      <c r="AHM96" s="131"/>
      <c r="AHN96" s="131"/>
      <c r="AHO96" s="131"/>
      <c r="AHP96" s="131"/>
      <c r="AHQ96" s="131"/>
      <c r="AHR96" s="131"/>
      <c r="AHS96" s="131"/>
      <c r="AHT96" s="131"/>
      <c r="AHU96" s="131"/>
      <c r="AHV96" s="131"/>
      <c r="AHW96" s="131"/>
      <c r="AHX96" s="131"/>
      <c r="AHY96" s="131"/>
      <c r="AHZ96" s="131"/>
      <c r="AIA96" s="131"/>
      <c r="AIB96" s="131"/>
      <c r="AIC96" s="131"/>
      <c r="AID96" s="131"/>
      <c r="AIE96" s="131"/>
      <c r="AIF96" s="131"/>
      <c r="AIG96" s="131"/>
      <c r="AIH96" s="131"/>
      <c r="AII96" s="131"/>
      <c r="AIJ96" s="131"/>
      <c r="AIK96" s="131"/>
      <c r="AIL96" s="131"/>
      <c r="AIM96" s="131"/>
      <c r="AIN96" s="131"/>
      <c r="AIO96" s="131"/>
      <c r="AIP96" s="131"/>
      <c r="AIQ96" s="131"/>
      <c r="AIR96" s="131"/>
      <c r="AIS96" s="131"/>
      <c r="AIT96" s="131"/>
      <c r="AIU96" s="131"/>
      <c r="AIV96" s="131"/>
      <c r="AIW96" s="131"/>
      <c r="AIX96" s="131"/>
      <c r="AIY96" s="131"/>
      <c r="AIZ96" s="131"/>
      <c r="AJA96" s="131"/>
      <c r="AJB96" s="131"/>
      <c r="AJC96" s="131"/>
      <c r="AJD96" s="131"/>
      <c r="AJE96" s="131"/>
      <c r="AJF96" s="131"/>
      <c r="AJG96" s="131"/>
      <c r="AJH96" s="131"/>
      <c r="AJI96" s="131"/>
      <c r="AJJ96" s="131"/>
      <c r="AJK96" s="131"/>
      <c r="AJL96" s="131"/>
      <c r="AJM96" s="131"/>
      <c r="AJN96" s="131"/>
      <c r="AJO96" s="131"/>
      <c r="AJP96" s="131"/>
      <c r="AJQ96" s="131"/>
      <c r="AJR96" s="131"/>
      <c r="AJS96" s="131"/>
      <c r="AJT96" s="131"/>
      <c r="AJU96" s="131"/>
      <c r="AJV96" s="131"/>
      <c r="AJW96" s="131"/>
      <c r="AJX96" s="131"/>
      <c r="AJY96" s="131"/>
      <c r="AJZ96" s="131"/>
      <c r="AKA96" s="131"/>
      <c r="AKB96" s="131"/>
      <c r="AKC96" s="131"/>
      <c r="AKD96" s="131"/>
      <c r="AKE96" s="131"/>
      <c r="AKF96" s="131"/>
      <c r="AKG96" s="131"/>
      <c r="AKH96" s="131"/>
      <c r="AKI96" s="131"/>
      <c r="AKJ96" s="131"/>
      <c r="AKK96" s="131"/>
      <c r="AKL96" s="131"/>
      <c r="AKM96" s="131"/>
      <c r="AKN96" s="131"/>
      <c r="AKO96" s="131"/>
      <c r="AKP96" s="131"/>
      <c r="AKQ96" s="131"/>
      <c r="AKR96" s="131"/>
      <c r="AKS96" s="131"/>
      <c r="AKT96" s="131"/>
      <c r="AKU96" s="131"/>
      <c r="AKV96" s="131"/>
      <c r="AKW96" s="131"/>
      <c r="AKX96" s="131"/>
      <c r="AKY96" s="131"/>
      <c r="AKZ96" s="131"/>
      <c r="ALA96" s="131"/>
      <c r="ALB96" s="131"/>
      <c r="ALC96" s="131"/>
      <c r="ALD96" s="131"/>
      <c r="ALE96" s="131"/>
      <c r="ALF96" s="131"/>
      <c r="ALG96" s="131"/>
      <c r="ALH96" s="131"/>
      <c r="ALI96" s="131"/>
      <c r="ALJ96" s="131"/>
      <c r="ALK96" s="131"/>
      <c r="ALL96" s="131"/>
      <c r="ALM96" s="131"/>
      <c r="ALN96" s="131"/>
      <c r="ALO96" s="131"/>
      <c r="ALP96" s="131"/>
      <c r="ALQ96" s="131"/>
      <c r="ALR96" s="131"/>
      <c r="ALS96" s="131"/>
      <c r="ALT96" s="131"/>
      <c r="ALU96" s="131"/>
      <c r="ALV96" s="131"/>
      <c r="ALW96" s="131"/>
      <c r="ALX96" s="131"/>
      <c r="ALY96" s="131"/>
      <c r="ALZ96" s="131"/>
      <c r="AMA96" s="131"/>
      <c r="AMB96" s="131"/>
      <c r="AMC96" s="131"/>
      <c r="AMD96" s="131"/>
      <c r="AME96" s="131"/>
      <c r="AMF96" s="131"/>
      <c r="AMG96" s="131"/>
      <c r="AMH96" s="131"/>
      <c r="AMI96" s="131"/>
      <c r="AMJ96" s="131"/>
      <c r="AMK96" s="131"/>
      <c r="AML96" s="131"/>
      <c r="AMM96" s="131"/>
      <c r="AMN96" s="131"/>
      <c r="AMO96" s="131"/>
      <c r="AMP96" s="131"/>
      <c r="AMQ96" s="131"/>
      <c r="AMR96" s="131"/>
      <c r="AMS96" s="131"/>
      <c r="AMT96" s="131"/>
      <c r="AMU96" s="131"/>
      <c r="AMV96" s="131"/>
      <c r="AMW96" s="131"/>
      <c r="AMX96" s="131"/>
      <c r="AMY96" s="131"/>
      <c r="AMZ96" s="131"/>
      <c r="ANA96" s="131"/>
      <c r="ANB96" s="131"/>
      <c r="ANC96" s="131"/>
      <c r="AND96" s="131"/>
      <c r="ANE96" s="131"/>
      <c r="ANF96" s="131"/>
      <c r="ANG96" s="131"/>
      <c r="ANH96" s="131"/>
      <c r="ANI96" s="131"/>
      <c r="ANJ96" s="131"/>
      <c r="ANK96" s="131"/>
      <c r="ANL96" s="131"/>
      <c r="ANM96" s="131"/>
      <c r="ANN96" s="131"/>
      <c r="ANO96" s="131"/>
      <c r="ANP96" s="131"/>
      <c r="ANQ96" s="131"/>
      <c r="ANR96" s="131"/>
      <c r="ANS96" s="131"/>
      <c r="ANT96" s="131"/>
      <c r="ANU96" s="131"/>
      <c r="ANV96" s="131"/>
      <c r="ANW96" s="131"/>
      <c r="ANX96" s="131"/>
      <c r="ANY96" s="131"/>
      <c r="ANZ96" s="131"/>
      <c r="AOA96" s="131"/>
      <c r="AOB96" s="131"/>
      <c r="AOC96" s="131"/>
      <c r="AOD96" s="131"/>
      <c r="AOE96" s="131"/>
      <c r="AOF96" s="131"/>
      <c r="AOG96" s="131"/>
      <c r="AOH96" s="131"/>
      <c r="AOI96" s="131"/>
      <c r="AOJ96" s="131"/>
      <c r="AOK96" s="131"/>
      <c r="AOL96" s="131"/>
      <c r="AOM96" s="131"/>
      <c r="AON96" s="131"/>
      <c r="AOO96" s="131"/>
      <c r="AOP96" s="131"/>
      <c r="AOQ96" s="131"/>
      <c r="AOR96" s="131"/>
      <c r="AOS96" s="131"/>
      <c r="AOT96" s="131"/>
      <c r="AOU96" s="131"/>
      <c r="AOV96" s="131"/>
      <c r="AOW96" s="131"/>
      <c r="AOX96" s="131"/>
      <c r="AOY96" s="131"/>
      <c r="AOZ96" s="131"/>
      <c r="APA96" s="131"/>
      <c r="APB96" s="131"/>
      <c r="APC96" s="131"/>
      <c r="APD96" s="131"/>
      <c r="APE96" s="131"/>
      <c r="APF96" s="131"/>
      <c r="APG96" s="131"/>
      <c r="APH96" s="131"/>
      <c r="API96" s="131"/>
      <c r="APJ96" s="131"/>
      <c r="APK96" s="131"/>
      <c r="APL96" s="131"/>
      <c r="APM96" s="131"/>
      <c r="APN96" s="131"/>
      <c r="APO96" s="131"/>
      <c r="APP96" s="131"/>
      <c r="APQ96" s="131"/>
      <c r="APR96" s="131"/>
      <c r="APS96" s="131"/>
      <c r="APT96" s="131"/>
      <c r="APU96" s="131"/>
      <c r="APV96" s="131"/>
      <c r="APW96" s="131"/>
      <c r="APX96" s="131"/>
      <c r="APY96" s="131"/>
      <c r="APZ96" s="131"/>
      <c r="AQA96" s="131"/>
      <c r="AQB96" s="131"/>
      <c r="AQC96" s="131"/>
      <c r="AQD96" s="131"/>
      <c r="AQE96" s="131"/>
      <c r="AQF96" s="131"/>
      <c r="AQG96" s="131"/>
      <c r="AQH96" s="131"/>
      <c r="AQI96" s="131"/>
      <c r="AQJ96" s="131"/>
      <c r="AQK96" s="131"/>
      <c r="AQL96" s="131"/>
      <c r="AQM96" s="131"/>
      <c r="AQN96" s="131"/>
      <c r="AQO96" s="131"/>
      <c r="AQP96" s="131"/>
      <c r="AQQ96" s="131"/>
      <c r="AQR96" s="131"/>
      <c r="AQS96" s="131"/>
      <c r="AQT96" s="131"/>
      <c r="AQU96" s="131"/>
      <c r="AQV96" s="131"/>
      <c r="AQW96" s="131"/>
      <c r="AQX96" s="131"/>
      <c r="AQY96" s="131"/>
      <c r="AQZ96" s="131"/>
      <c r="ARA96" s="131"/>
      <c r="ARB96" s="131"/>
      <c r="ARC96" s="131"/>
      <c r="ARD96" s="131"/>
      <c r="ARE96" s="131"/>
      <c r="ARF96" s="131"/>
      <c r="ARG96" s="131"/>
      <c r="ARH96" s="131"/>
      <c r="ARI96" s="131"/>
      <c r="ARJ96" s="131"/>
      <c r="ARK96" s="131"/>
      <c r="ARL96" s="131"/>
      <c r="ARM96" s="131"/>
      <c r="ARN96" s="131"/>
      <c r="ARO96" s="131"/>
      <c r="ARP96" s="131"/>
      <c r="ARQ96" s="131"/>
      <c r="ARR96" s="131"/>
      <c r="ARS96" s="131"/>
      <c r="ART96" s="131"/>
      <c r="ARU96" s="131"/>
      <c r="ARV96" s="131"/>
      <c r="ARW96" s="131"/>
      <c r="ARX96" s="131"/>
      <c r="ARY96" s="131"/>
      <c r="ARZ96" s="131"/>
      <c r="ASA96" s="131"/>
      <c r="ASB96" s="131"/>
      <c r="ASC96" s="131"/>
      <c r="ASD96" s="131"/>
      <c r="ASE96" s="131"/>
      <c r="ASF96" s="131"/>
      <c r="ASG96" s="131"/>
      <c r="ASH96" s="131"/>
      <c r="ASI96" s="131"/>
      <c r="ASJ96" s="131"/>
      <c r="ASK96" s="131"/>
      <c r="ASL96" s="131"/>
      <c r="ASM96" s="131"/>
      <c r="ASN96" s="131"/>
      <c r="ASO96" s="131"/>
      <c r="ASP96" s="131"/>
      <c r="ASQ96" s="131"/>
      <c r="ASR96" s="131"/>
      <c r="ASS96" s="131"/>
      <c r="AST96" s="131"/>
      <c r="ASU96" s="131"/>
      <c r="ASV96" s="131"/>
      <c r="ASW96" s="131"/>
      <c r="ASX96" s="131"/>
      <c r="ASY96" s="131"/>
      <c r="ASZ96" s="131"/>
      <c r="ATA96" s="131"/>
      <c r="ATB96" s="131"/>
      <c r="ATC96" s="131"/>
      <c r="ATD96" s="131"/>
      <c r="ATE96" s="131"/>
      <c r="ATF96" s="131"/>
      <c r="ATG96" s="131"/>
      <c r="ATH96" s="131"/>
      <c r="ATI96" s="131"/>
      <c r="ATJ96" s="131"/>
      <c r="ATK96" s="131"/>
      <c r="ATL96" s="131"/>
      <c r="ATM96" s="131"/>
      <c r="ATN96" s="131"/>
      <c r="ATO96" s="131"/>
      <c r="ATP96" s="131"/>
      <c r="ATQ96" s="131"/>
      <c r="ATR96" s="131"/>
      <c r="ATS96" s="131"/>
      <c r="ATT96" s="131"/>
      <c r="ATU96" s="131"/>
      <c r="ATV96" s="131"/>
      <c r="ATW96" s="131"/>
      <c r="ATX96" s="131"/>
      <c r="ATY96" s="131"/>
      <c r="ATZ96" s="131"/>
      <c r="AUA96" s="131"/>
      <c r="AUB96" s="131"/>
      <c r="AUC96" s="131"/>
      <c r="AUD96" s="131"/>
      <c r="AUE96" s="131"/>
      <c r="AUF96" s="131"/>
      <c r="AUG96" s="131"/>
      <c r="AUH96" s="131"/>
      <c r="AUI96" s="131"/>
      <c r="AUJ96" s="131"/>
      <c r="AUK96" s="131"/>
      <c r="AUL96" s="131"/>
      <c r="AUM96" s="131"/>
      <c r="AUN96" s="131"/>
      <c r="AUO96" s="131"/>
      <c r="AUP96" s="131"/>
      <c r="AUQ96" s="131"/>
      <c r="AUR96" s="131"/>
      <c r="AUS96" s="131"/>
      <c r="AUT96" s="131"/>
      <c r="AUU96" s="131"/>
      <c r="AUV96" s="131"/>
      <c r="AUW96" s="131"/>
      <c r="AUX96" s="131"/>
      <c r="AUY96" s="131"/>
      <c r="AUZ96" s="131"/>
      <c r="AVA96" s="131"/>
      <c r="AVB96" s="131"/>
      <c r="AVC96" s="131"/>
      <c r="AVD96" s="131"/>
      <c r="AVE96" s="131"/>
      <c r="AVF96" s="131"/>
      <c r="AVG96" s="131"/>
      <c r="AVH96" s="131"/>
      <c r="AVI96" s="131"/>
      <c r="AVJ96" s="131"/>
      <c r="AVK96" s="131"/>
      <c r="AVL96" s="131"/>
      <c r="AVM96" s="131"/>
      <c r="AVN96" s="131"/>
      <c r="AVO96" s="131"/>
      <c r="AVP96" s="131"/>
      <c r="AVQ96" s="131"/>
      <c r="AVR96" s="131"/>
      <c r="AVS96" s="131"/>
      <c r="AVT96" s="131"/>
      <c r="AVU96" s="131"/>
      <c r="AVV96" s="131"/>
      <c r="AVW96" s="131"/>
      <c r="AVX96" s="131"/>
      <c r="AVY96" s="131"/>
      <c r="AVZ96" s="131"/>
      <c r="AWA96" s="131"/>
      <c r="AWB96" s="131"/>
      <c r="AWC96" s="131"/>
      <c r="AWD96" s="131"/>
      <c r="AWE96" s="131"/>
      <c r="AWF96" s="131"/>
      <c r="AWG96" s="131"/>
      <c r="AWH96" s="131"/>
      <c r="AWI96" s="131"/>
      <c r="AWJ96" s="131"/>
      <c r="AWK96" s="131"/>
      <c r="AWL96" s="131"/>
      <c r="AWM96" s="131"/>
      <c r="AWN96" s="131"/>
      <c r="AWO96" s="131"/>
      <c r="AWP96" s="131"/>
      <c r="AWQ96" s="131"/>
      <c r="AWR96" s="131"/>
      <c r="AWS96" s="131"/>
      <c r="AWT96" s="131"/>
      <c r="AWU96" s="131"/>
      <c r="AWV96" s="131"/>
      <c r="AWW96" s="131"/>
      <c r="AWX96" s="131"/>
      <c r="AWY96" s="131"/>
      <c r="AWZ96" s="131"/>
      <c r="AXA96" s="131"/>
      <c r="AXB96" s="131"/>
      <c r="AXC96" s="131"/>
      <c r="AXD96" s="131"/>
      <c r="AXE96" s="131"/>
      <c r="AXF96" s="131"/>
      <c r="AXG96" s="131"/>
      <c r="AXH96" s="131"/>
      <c r="AXI96" s="131"/>
      <c r="AXJ96" s="131"/>
      <c r="AXK96" s="131"/>
      <c r="AXL96" s="131"/>
      <c r="AXM96" s="131"/>
      <c r="AXN96" s="131"/>
      <c r="AXO96" s="131"/>
      <c r="AXP96" s="131"/>
      <c r="AXQ96" s="131"/>
      <c r="AXR96" s="131"/>
      <c r="AXS96" s="131"/>
      <c r="AXT96" s="131"/>
      <c r="AXU96" s="131"/>
      <c r="AXV96" s="131"/>
      <c r="AXW96" s="131"/>
      <c r="AXX96" s="131"/>
      <c r="AXY96" s="131"/>
      <c r="AXZ96" s="131"/>
      <c r="AYA96" s="131"/>
      <c r="AYB96" s="131"/>
      <c r="AYC96" s="131"/>
      <c r="AYD96" s="131"/>
      <c r="AYE96" s="131"/>
      <c r="AYF96" s="131"/>
      <c r="AYG96" s="131"/>
      <c r="AYH96" s="131"/>
      <c r="AYI96" s="131"/>
      <c r="AYJ96" s="131"/>
      <c r="AYK96" s="131"/>
      <c r="AYL96" s="131"/>
      <c r="AYM96" s="131"/>
      <c r="AYN96" s="131"/>
      <c r="AYO96" s="131"/>
      <c r="AYP96" s="131"/>
      <c r="AYQ96" s="131"/>
      <c r="AYR96" s="131"/>
      <c r="AYS96" s="131"/>
      <c r="AYT96" s="131"/>
      <c r="AYU96" s="131"/>
      <c r="AYV96" s="131"/>
      <c r="AYW96" s="131"/>
      <c r="AYX96" s="131"/>
      <c r="AYY96" s="131"/>
      <c r="AYZ96" s="131"/>
      <c r="AZA96" s="131"/>
      <c r="AZB96" s="131"/>
      <c r="AZC96" s="131"/>
      <c r="AZD96" s="131"/>
      <c r="AZE96" s="131"/>
      <c r="AZF96" s="131"/>
      <c r="AZG96" s="131"/>
      <c r="AZH96" s="131"/>
      <c r="AZI96" s="131"/>
      <c r="AZJ96" s="131"/>
      <c r="AZK96" s="131"/>
      <c r="AZL96" s="131"/>
      <c r="AZM96" s="131"/>
      <c r="AZN96" s="131"/>
      <c r="AZO96" s="131"/>
      <c r="AZP96" s="131"/>
      <c r="AZQ96" s="131"/>
      <c r="AZR96" s="131"/>
      <c r="AZS96" s="131"/>
      <c r="AZT96" s="131"/>
      <c r="AZU96" s="131"/>
      <c r="AZV96" s="131"/>
      <c r="AZW96" s="131"/>
      <c r="AZX96" s="131"/>
      <c r="AZY96" s="131"/>
      <c r="AZZ96" s="131"/>
      <c r="BAA96" s="131"/>
      <c r="BAB96" s="131"/>
      <c r="BAC96" s="131"/>
      <c r="BAD96" s="131"/>
      <c r="BAE96" s="131"/>
      <c r="BAF96" s="131"/>
      <c r="BAG96" s="131"/>
      <c r="BAH96" s="131"/>
      <c r="BAI96" s="131"/>
      <c r="BAJ96" s="131"/>
      <c r="BAK96" s="131"/>
      <c r="BAL96" s="131"/>
      <c r="BAM96" s="131"/>
      <c r="BAN96" s="131"/>
      <c r="BAO96" s="131"/>
      <c r="BAP96" s="131"/>
      <c r="BAQ96" s="131"/>
      <c r="BAR96" s="131"/>
      <c r="BAS96" s="131"/>
      <c r="BAT96" s="131"/>
      <c r="BAU96" s="131"/>
      <c r="BAV96" s="131"/>
      <c r="BAW96" s="131"/>
      <c r="BAX96" s="131"/>
      <c r="BAY96" s="131"/>
      <c r="BAZ96" s="131"/>
      <c r="BBA96" s="131"/>
      <c r="BBB96" s="131"/>
      <c r="BBC96" s="131"/>
      <c r="BBD96" s="131"/>
      <c r="BBE96" s="131"/>
      <c r="BBF96" s="131"/>
      <c r="BBG96" s="131"/>
      <c r="BBH96" s="131"/>
      <c r="BBI96" s="131"/>
      <c r="BBJ96" s="131"/>
      <c r="BBK96" s="131"/>
      <c r="BBL96" s="131"/>
      <c r="BBM96" s="131"/>
      <c r="BBN96" s="131"/>
      <c r="BBO96" s="131"/>
      <c r="BBP96" s="131"/>
      <c r="BBQ96" s="131"/>
      <c r="BBR96" s="131"/>
      <c r="BBS96" s="131"/>
      <c r="BBT96" s="131"/>
      <c r="BBU96" s="131"/>
      <c r="BBV96" s="131"/>
      <c r="BBW96" s="131"/>
      <c r="BBX96" s="131"/>
      <c r="BBY96" s="131"/>
      <c r="BBZ96" s="131"/>
      <c r="BCA96" s="131"/>
      <c r="BCB96" s="131"/>
      <c r="BCC96" s="131"/>
      <c r="BCD96" s="131"/>
      <c r="BCE96" s="131"/>
      <c r="BCF96" s="131"/>
      <c r="BCG96" s="131"/>
      <c r="BCH96" s="131"/>
      <c r="BCI96" s="131"/>
      <c r="BCJ96" s="131"/>
      <c r="BCK96" s="131"/>
      <c r="BCL96" s="131"/>
      <c r="BCM96" s="131"/>
      <c r="BCN96" s="131"/>
      <c r="BCO96" s="131"/>
      <c r="BCP96" s="131"/>
      <c r="BCQ96" s="131"/>
      <c r="BCR96" s="131"/>
      <c r="BCS96" s="131"/>
      <c r="BCT96" s="131"/>
      <c r="BCU96" s="131"/>
      <c r="BCV96" s="131"/>
      <c r="BCW96" s="131"/>
      <c r="BCX96" s="131"/>
      <c r="BCY96" s="131"/>
      <c r="BCZ96" s="131"/>
      <c r="BDA96" s="131"/>
      <c r="BDB96" s="131"/>
      <c r="BDC96" s="131"/>
      <c r="BDD96" s="131"/>
      <c r="BDE96" s="131"/>
      <c r="BDF96" s="131"/>
      <c r="BDG96" s="131"/>
      <c r="BDH96" s="131"/>
      <c r="BDI96" s="131"/>
      <c r="BDJ96" s="131"/>
      <c r="BDK96" s="131"/>
      <c r="BDL96" s="131"/>
      <c r="BDM96" s="131"/>
      <c r="BDN96" s="131"/>
      <c r="BDO96" s="131"/>
      <c r="BDP96" s="131"/>
      <c r="BDQ96" s="131"/>
      <c r="BDR96" s="131"/>
      <c r="BDS96" s="131"/>
      <c r="BDT96" s="131"/>
      <c r="BDU96" s="131"/>
      <c r="BDV96" s="131"/>
      <c r="BDW96" s="131"/>
      <c r="BDX96" s="131"/>
      <c r="BDY96" s="131"/>
      <c r="BDZ96" s="131"/>
      <c r="BEA96" s="131"/>
      <c r="BEB96" s="131"/>
      <c r="BEC96" s="131"/>
      <c r="BED96" s="131"/>
      <c r="BEE96" s="131"/>
      <c r="BEF96" s="131"/>
      <c r="BEG96" s="131"/>
      <c r="BEH96" s="131"/>
      <c r="BEI96" s="131"/>
      <c r="BEJ96" s="131"/>
      <c r="BEK96" s="131"/>
      <c r="BEL96" s="131"/>
      <c r="BEM96" s="131"/>
      <c r="BEN96" s="131"/>
      <c r="BEO96" s="131"/>
      <c r="BEP96" s="131"/>
      <c r="BEQ96" s="131"/>
      <c r="BER96" s="131"/>
      <c r="BES96" s="131"/>
      <c r="BET96" s="131"/>
      <c r="BEU96" s="131"/>
      <c r="BEV96" s="131"/>
      <c r="BEW96" s="131"/>
      <c r="BEX96" s="131"/>
      <c r="BEY96" s="131"/>
      <c r="BEZ96" s="131"/>
      <c r="BFA96" s="131"/>
      <c r="BFB96" s="131"/>
      <c r="BFC96" s="131"/>
      <c r="BFD96" s="131"/>
      <c r="BFE96" s="131"/>
      <c r="BFF96" s="131"/>
      <c r="BFG96" s="131"/>
      <c r="BFH96" s="131"/>
      <c r="BFI96" s="131"/>
      <c r="BFJ96" s="131"/>
      <c r="BFK96" s="131"/>
      <c r="BFL96" s="131"/>
      <c r="BFM96" s="131"/>
      <c r="BFN96" s="131"/>
      <c r="BFO96" s="131"/>
      <c r="BFP96" s="131"/>
      <c r="BFQ96" s="131"/>
      <c r="BFR96" s="131"/>
      <c r="BFS96" s="131"/>
      <c r="BFT96" s="131"/>
      <c r="BFU96" s="131"/>
      <c r="BFV96" s="131"/>
      <c r="BFW96" s="131"/>
      <c r="BFX96" s="131"/>
      <c r="BFY96" s="131"/>
      <c r="BFZ96" s="131"/>
      <c r="BGA96" s="131"/>
      <c r="BGB96" s="131"/>
      <c r="BGC96" s="131"/>
      <c r="BGD96" s="131"/>
      <c r="BGE96" s="131"/>
      <c r="BGF96" s="131"/>
      <c r="BGG96" s="131"/>
      <c r="BGH96" s="131"/>
      <c r="BGI96" s="131"/>
      <c r="BGJ96" s="131"/>
      <c r="BGK96" s="131"/>
      <c r="BGL96" s="131"/>
      <c r="BGM96" s="131"/>
      <c r="BGN96" s="131"/>
      <c r="BGO96" s="131"/>
      <c r="BGP96" s="131"/>
      <c r="BGQ96" s="131"/>
      <c r="BGR96" s="131"/>
      <c r="BGS96" s="131"/>
      <c r="BGT96" s="131"/>
      <c r="BGU96" s="131"/>
      <c r="BGV96" s="131"/>
      <c r="BGW96" s="131"/>
      <c r="BGX96" s="131"/>
      <c r="BGY96" s="131"/>
      <c r="BGZ96" s="131"/>
      <c r="BHA96" s="131"/>
      <c r="BHB96" s="131"/>
      <c r="BHC96" s="131"/>
      <c r="BHD96" s="131"/>
      <c r="BHE96" s="131"/>
      <c r="BHF96" s="131"/>
      <c r="BHG96" s="131"/>
      <c r="BHH96" s="131"/>
      <c r="BHI96" s="131"/>
      <c r="BHJ96" s="131"/>
      <c r="BHK96" s="131"/>
      <c r="BHL96" s="131"/>
      <c r="BHM96" s="131"/>
      <c r="BHN96" s="131"/>
      <c r="BHO96" s="131"/>
      <c r="BHP96" s="131"/>
      <c r="BHQ96" s="131"/>
      <c r="BHR96" s="131"/>
      <c r="BHS96" s="131"/>
      <c r="BHT96" s="131"/>
      <c r="BHU96" s="131"/>
      <c r="BHV96" s="131"/>
      <c r="BHW96" s="131"/>
      <c r="BHX96" s="131"/>
      <c r="BHY96" s="131"/>
      <c r="BHZ96" s="131"/>
      <c r="BIA96" s="131"/>
      <c r="BIB96" s="131"/>
      <c r="BIC96" s="131"/>
      <c r="BID96" s="131"/>
      <c r="BIE96" s="131"/>
      <c r="BIF96" s="131"/>
      <c r="BIG96" s="131"/>
      <c r="BIH96" s="131"/>
      <c r="BII96" s="131"/>
      <c r="BIJ96" s="131"/>
      <c r="BIK96" s="131"/>
      <c r="BIL96" s="131"/>
      <c r="BIM96" s="131"/>
      <c r="BIN96" s="131"/>
      <c r="BIO96" s="131"/>
      <c r="BIP96" s="131"/>
      <c r="BIQ96" s="131"/>
      <c r="BIR96" s="131"/>
      <c r="BIS96" s="131"/>
      <c r="BIT96" s="131"/>
      <c r="BIU96" s="131"/>
      <c r="BIV96" s="131"/>
      <c r="BIW96" s="131"/>
      <c r="BIX96" s="131"/>
      <c r="BIY96" s="131"/>
      <c r="BIZ96" s="131"/>
      <c r="BJA96" s="131"/>
      <c r="BJB96" s="131"/>
      <c r="BJC96" s="131"/>
      <c r="BJD96" s="131"/>
      <c r="BJE96" s="131"/>
      <c r="BJF96" s="131"/>
      <c r="BJG96" s="131"/>
      <c r="BJH96" s="131"/>
      <c r="BJI96" s="131"/>
      <c r="BJJ96" s="131"/>
      <c r="BJK96" s="131"/>
      <c r="BJL96" s="131"/>
      <c r="BJM96" s="131"/>
      <c r="BJN96" s="131"/>
      <c r="BJO96" s="131"/>
      <c r="BJP96" s="131"/>
      <c r="BJQ96" s="131"/>
      <c r="BJR96" s="131"/>
      <c r="BJS96" s="131"/>
      <c r="BJT96" s="131"/>
      <c r="BJU96" s="131"/>
      <c r="BJV96" s="131"/>
      <c r="BJW96" s="131"/>
      <c r="BJX96" s="131"/>
      <c r="BJY96" s="131"/>
      <c r="BJZ96" s="131"/>
      <c r="BKA96" s="131"/>
      <c r="BKB96" s="131"/>
      <c r="BKC96" s="131"/>
      <c r="BKD96" s="131"/>
      <c r="BKE96" s="131"/>
      <c r="BKF96" s="131"/>
      <c r="BKG96" s="131"/>
      <c r="BKH96" s="131"/>
      <c r="BKI96" s="131"/>
      <c r="BKJ96" s="131"/>
      <c r="BKK96" s="131"/>
      <c r="BKL96" s="131"/>
      <c r="BKM96" s="131"/>
      <c r="BKN96" s="131"/>
      <c r="BKO96" s="131"/>
      <c r="BKP96" s="131"/>
      <c r="BKQ96" s="131"/>
      <c r="BKR96" s="131"/>
      <c r="BKS96" s="131"/>
      <c r="BKT96" s="131"/>
      <c r="BKU96" s="131"/>
      <c r="BKV96" s="131"/>
      <c r="BKW96" s="131"/>
      <c r="BKX96" s="131"/>
      <c r="BKY96" s="131"/>
      <c r="BKZ96" s="131"/>
      <c r="BLA96" s="131"/>
      <c r="BLB96" s="131"/>
      <c r="BLC96" s="131"/>
      <c r="BLD96" s="131"/>
      <c r="BLE96" s="131"/>
      <c r="BLF96" s="131"/>
      <c r="BLG96" s="131"/>
      <c r="BLH96" s="131"/>
      <c r="BLI96" s="131"/>
      <c r="BLJ96" s="131"/>
      <c r="BLK96" s="131"/>
      <c r="BLL96" s="131"/>
      <c r="BLM96" s="131"/>
      <c r="BLN96" s="131"/>
      <c r="BLO96" s="131"/>
      <c r="BLP96" s="131"/>
      <c r="BLQ96" s="131"/>
      <c r="BLR96" s="131"/>
      <c r="BLS96" s="131"/>
      <c r="BLT96" s="131"/>
      <c r="BLU96" s="131"/>
      <c r="BLV96" s="131"/>
      <c r="BLW96" s="131"/>
      <c r="BLX96" s="131"/>
      <c r="BLY96" s="131"/>
      <c r="BLZ96" s="131"/>
      <c r="BMA96" s="131"/>
      <c r="BMB96" s="131"/>
      <c r="BMC96" s="131"/>
      <c r="BMD96" s="131"/>
      <c r="BME96" s="131"/>
      <c r="BMF96" s="131"/>
      <c r="BMG96" s="131"/>
      <c r="BMH96" s="131"/>
      <c r="BMI96" s="131"/>
      <c r="BMJ96" s="131"/>
      <c r="BMK96" s="131"/>
      <c r="BML96" s="131"/>
      <c r="BMM96" s="131"/>
      <c r="BMN96" s="131"/>
      <c r="BMO96" s="131"/>
      <c r="BMP96" s="131"/>
      <c r="BMQ96" s="131"/>
      <c r="BMR96" s="131"/>
      <c r="BMS96" s="131"/>
      <c r="BMT96" s="131"/>
      <c r="BMU96" s="131"/>
      <c r="BMV96" s="131"/>
      <c r="BMW96" s="131"/>
      <c r="BMX96" s="131"/>
      <c r="BMY96" s="131"/>
      <c r="BMZ96" s="131"/>
      <c r="BNA96" s="131"/>
      <c r="BNB96" s="131"/>
      <c r="BNC96" s="131"/>
      <c r="BND96" s="131"/>
      <c r="BNE96" s="131"/>
      <c r="BNF96" s="131"/>
      <c r="BNG96" s="131"/>
      <c r="BNH96" s="131"/>
      <c r="BNI96" s="131"/>
      <c r="BNJ96" s="131"/>
      <c r="BNK96" s="131"/>
      <c r="BNL96" s="131"/>
      <c r="BNM96" s="131"/>
      <c r="BNN96" s="131"/>
      <c r="BNO96" s="131"/>
      <c r="BNP96" s="131"/>
      <c r="BNQ96" s="131"/>
      <c r="BNR96" s="131"/>
      <c r="BNS96" s="131"/>
      <c r="BNT96" s="131"/>
      <c r="BNU96" s="131"/>
      <c r="BNV96" s="131"/>
      <c r="BNW96" s="131"/>
      <c r="BNX96" s="131"/>
      <c r="BNY96" s="131"/>
      <c r="BNZ96" s="131"/>
      <c r="BOA96" s="131"/>
      <c r="BOB96" s="131"/>
      <c r="BOC96" s="131"/>
      <c r="BOD96" s="131"/>
      <c r="BOE96" s="131"/>
      <c r="BOF96" s="131"/>
      <c r="BOG96" s="131"/>
      <c r="BOH96" s="131"/>
      <c r="BOI96" s="131"/>
      <c r="BOJ96" s="131"/>
      <c r="BOK96" s="131"/>
      <c r="BOL96" s="131"/>
      <c r="BOM96" s="131"/>
      <c r="BON96" s="131"/>
      <c r="BOO96" s="131"/>
      <c r="BOP96" s="131"/>
      <c r="BOQ96" s="131"/>
      <c r="BOR96" s="131"/>
      <c r="BOS96" s="131"/>
      <c r="BOT96" s="131"/>
      <c r="BOU96" s="131"/>
      <c r="BOV96" s="131"/>
      <c r="BOW96" s="131"/>
      <c r="BOX96" s="131"/>
      <c r="BOY96" s="131"/>
      <c r="BOZ96" s="131"/>
      <c r="BPA96" s="131"/>
      <c r="BPB96" s="131"/>
      <c r="BPC96" s="131"/>
      <c r="BPD96" s="131"/>
      <c r="BPE96" s="131"/>
      <c r="BPF96" s="131"/>
      <c r="BPG96" s="131"/>
      <c r="BPH96" s="131"/>
      <c r="BPI96" s="131"/>
      <c r="BPJ96" s="131"/>
      <c r="BPK96" s="131"/>
      <c r="BPL96" s="131"/>
      <c r="BPM96" s="131"/>
      <c r="BPN96" s="131"/>
      <c r="BPO96" s="131"/>
      <c r="BPP96" s="131"/>
      <c r="BPQ96" s="131"/>
      <c r="BPR96" s="131"/>
      <c r="BPS96" s="131"/>
      <c r="BPT96" s="131"/>
      <c r="BPU96" s="131"/>
      <c r="BPV96" s="131"/>
      <c r="BPW96" s="131"/>
      <c r="BPX96" s="131"/>
      <c r="BPY96" s="131"/>
      <c r="BPZ96" s="131"/>
      <c r="BQA96" s="131"/>
      <c r="BQB96" s="131"/>
      <c r="BQC96" s="131"/>
      <c r="BQD96" s="131"/>
      <c r="BQE96" s="131"/>
      <c r="BQF96" s="131"/>
      <c r="BQG96" s="131"/>
      <c r="BQH96" s="131"/>
      <c r="BQI96" s="131"/>
      <c r="BQJ96" s="131"/>
      <c r="BQK96" s="131"/>
      <c r="BQL96" s="131"/>
      <c r="BQM96" s="131"/>
      <c r="BQN96" s="131"/>
      <c r="BQO96" s="131"/>
      <c r="BQP96" s="131"/>
      <c r="BQQ96" s="131"/>
      <c r="BQR96" s="131"/>
      <c r="BQS96" s="131"/>
      <c r="BQT96" s="131"/>
      <c r="BQU96" s="131"/>
      <c r="BQV96" s="131"/>
      <c r="BQW96" s="131"/>
      <c r="BQX96" s="131"/>
      <c r="BQY96" s="131"/>
      <c r="BQZ96" s="131"/>
      <c r="BRA96" s="131"/>
      <c r="BRB96" s="131"/>
      <c r="BRC96" s="131"/>
      <c r="BRD96" s="131"/>
      <c r="BRE96" s="131"/>
      <c r="BRF96" s="131"/>
      <c r="BRG96" s="131"/>
      <c r="BRH96" s="131"/>
      <c r="BRI96" s="131"/>
      <c r="BRJ96" s="131"/>
      <c r="BRK96" s="131"/>
      <c r="BRL96" s="131"/>
      <c r="BRM96" s="131"/>
      <c r="BRN96" s="131"/>
      <c r="BRO96" s="131"/>
      <c r="BRP96" s="131"/>
      <c r="BRQ96" s="131"/>
      <c r="BRR96" s="131"/>
      <c r="BRS96" s="131"/>
      <c r="BRT96" s="131"/>
      <c r="BRU96" s="131"/>
      <c r="BRV96" s="131"/>
      <c r="BRW96" s="131"/>
      <c r="BRX96" s="131"/>
      <c r="BRY96" s="131"/>
      <c r="BRZ96" s="131"/>
      <c r="BSA96" s="131"/>
      <c r="BSB96" s="131"/>
      <c r="BSC96" s="131"/>
      <c r="BSD96" s="131"/>
      <c r="BSE96" s="131"/>
      <c r="BSF96" s="131"/>
      <c r="BSG96" s="131"/>
      <c r="BSH96" s="131"/>
      <c r="BSI96" s="131"/>
      <c r="BSJ96" s="131"/>
      <c r="BSK96" s="131"/>
      <c r="BSL96" s="131"/>
      <c r="BSM96" s="131"/>
      <c r="BSN96" s="131"/>
      <c r="BSO96" s="131"/>
      <c r="BSP96" s="131"/>
      <c r="BSQ96" s="131"/>
      <c r="BSR96" s="131"/>
      <c r="BSS96" s="131"/>
      <c r="BST96" s="131"/>
      <c r="BSU96" s="131"/>
      <c r="BSV96" s="131"/>
      <c r="BSW96" s="131"/>
      <c r="BSX96" s="131"/>
      <c r="BSY96" s="131"/>
      <c r="BSZ96" s="131"/>
      <c r="BTA96" s="131"/>
      <c r="BTB96" s="131"/>
      <c r="BTC96" s="131"/>
      <c r="BTD96" s="131"/>
      <c r="BTE96" s="131"/>
      <c r="BTF96" s="131"/>
      <c r="BTG96" s="131"/>
      <c r="BTH96" s="131"/>
      <c r="BTI96" s="131"/>
      <c r="BTJ96" s="131"/>
      <c r="BTK96" s="131"/>
      <c r="BTL96" s="131"/>
      <c r="BTM96" s="131"/>
      <c r="BTN96" s="131"/>
      <c r="BTO96" s="131"/>
      <c r="BTP96" s="131"/>
      <c r="BTQ96" s="131"/>
      <c r="BTR96" s="131"/>
      <c r="BTS96" s="131"/>
      <c r="BTT96" s="131"/>
      <c r="BTU96" s="131"/>
      <c r="BTV96" s="131"/>
      <c r="BTW96" s="131"/>
      <c r="BTX96" s="131"/>
      <c r="BTY96" s="131"/>
      <c r="BTZ96" s="131"/>
      <c r="BUA96" s="131"/>
      <c r="BUB96" s="131"/>
      <c r="BUC96" s="131"/>
      <c r="BUD96" s="131"/>
      <c r="BUE96" s="131"/>
      <c r="BUF96" s="131"/>
      <c r="BUG96" s="131"/>
      <c r="BUH96" s="131"/>
      <c r="BUI96" s="131"/>
      <c r="BUJ96" s="131"/>
      <c r="BUK96" s="131"/>
      <c r="BUL96" s="131"/>
      <c r="BUM96" s="131"/>
      <c r="BUN96" s="131"/>
      <c r="BUO96" s="131"/>
      <c r="BUP96" s="131"/>
      <c r="BUQ96" s="131"/>
      <c r="BUR96" s="131"/>
      <c r="BUS96" s="131"/>
      <c r="BUT96" s="131"/>
      <c r="BUU96" s="131"/>
      <c r="BUV96" s="131"/>
      <c r="BUW96" s="131"/>
      <c r="BUX96" s="131"/>
      <c r="BUY96" s="131"/>
      <c r="BUZ96" s="131"/>
      <c r="BVA96" s="131"/>
      <c r="BVB96" s="131"/>
      <c r="BVC96" s="131"/>
      <c r="BVD96" s="131"/>
      <c r="BVE96" s="131"/>
      <c r="BVF96" s="131"/>
      <c r="BVG96" s="131"/>
      <c r="BVH96" s="131"/>
      <c r="BVI96" s="131"/>
      <c r="BVJ96" s="131"/>
      <c r="BVK96" s="131"/>
      <c r="BVL96" s="131"/>
      <c r="BVM96" s="131"/>
      <c r="BVN96" s="131"/>
      <c r="BVO96" s="131"/>
      <c r="BVP96" s="131"/>
      <c r="BVQ96" s="131"/>
      <c r="BVR96" s="131"/>
      <c r="BVS96" s="131"/>
      <c r="BVT96" s="131"/>
      <c r="BVU96" s="131"/>
      <c r="BVV96" s="131"/>
      <c r="BVW96" s="131"/>
      <c r="BVX96" s="131"/>
      <c r="BVY96" s="131"/>
      <c r="BVZ96" s="131"/>
      <c r="BWA96" s="131"/>
      <c r="BWB96" s="131"/>
      <c r="BWC96" s="131"/>
      <c r="BWD96" s="131"/>
      <c r="BWE96" s="131"/>
      <c r="BWF96" s="131"/>
      <c r="BWG96" s="131"/>
      <c r="BWH96" s="131"/>
      <c r="BWI96" s="131"/>
      <c r="BWJ96" s="131"/>
      <c r="BWK96" s="131"/>
      <c r="BWL96" s="131"/>
      <c r="BWM96" s="131"/>
      <c r="BWN96" s="131"/>
      <c r="BWO96" s="131"/>
      <c r="BWP96" s="131"/>
      <c r="BWQ96" s="131"/>
      <c r="BWR96" s="131"/>
      <c r="BWS96" s="131"/>
      <c r="BWT96" s="131"/>
      <c r="BWU96" s="131"/>
      <c r="BWV96" s="131"/>
      <c r="BWW96" s="131"/>
      <c r="BWX96" s="131"/>
      <c r="BWY96" s="131"/>
      <c r="BWZ96" s="131"/>
      <c r="BXA96" s="131"/>
      <c r="BXB96" s="131"/>
      <c r="BXC96" s="131"/>
      <c r="BXD96" s="131"/>
      <c r="BXE96" s="131"/>
      <c r="BXF96" s="131"/>
      <c r="BXG96" s="131"/>
      <c r="BXH96" s="131"/>
      <c r="BXI96" s="131"/>
      <c r="BXJ96" s="131"/>
      <c r="BXK96" s="131"/>
      <c r="BXL96" s="131"/>
      <c r="BXM96" s="131"/>
      <c r="BXN96" s="131"/>
      <c r="BXO96" s="131"/>
      <c r="BXP96" s="131"/>
      <c r="BXQ96" s="131"/>
      <c r="BXR96" s="131"/>
      <c r="BXS96" s="131"/>
      <c r="BXT96" s="131"/>
      <c r="BXU96" s="131"/>
      <c r="BXV96" s="131"/>
      <c r="BXW96" s="131"/>
      <c r="BXX96" s="131"/>
      <c r="BXY96" s="131"/>
      <c r="BXZ96" s="131"/>
      <c r="BYA96" s="131"/>
      <c r="BYB96" s="131"/>
      <c r="BYC96" s="131"/>
      <c r="BYD96" s="131"/>
      <c r="BYE96" s="131"/>
      <c r="BYF96" s="131"/>
      <c r="BYG96" s="131"/>
      <c r="BYH96" s="131"/>
      <c r="BYI96" s="131"/>
      <c r="BYJ96" s="131"/>
      <c r="BYK96" s="131"/>
      <c r="BYL96" s="131"/>
      <c r="BYM96" s="131"/>
      <c r="BYN96" s="131"/>
      <c r="BYO96" s="131"/>
      <c r="BYP96" s="131"/>
      <c r="BYQ96" s="131"/>
      <c r="BYR96" s="131"/>
      <c r="BYS96" s="131"/>
      <c r="BYT96" s="131"/>
      <c r="BYU96" s="131"/>
      <c r="BYV96" s="131"/>
      <c r="BYW96" s="131"/>
      <c r="BYX96" s="131"/>
      <c r="BYY96" s="131"/>
      <c r="BYZ96" s="131"/>
      <c r="BZA96" s="131"/>
      <c r="BZB96" s="131"/>
      <c r="BZC96" s="131"/>
      <c r="BZD96" s="131"/>
      <c r="BZE96" s="131"/>
      <c r="BZF96" s="131"/>
      <c r="BZG96" s="131"/>
      <c r="BZH96" s="131"/>
      <c r="BZI96" s="131"/>
      <c r="BZJ96" s="131"/>
      <c r="BZK96" s="131"/>
      <c r="BZL96" s="131"/>
      <c r="BZM96" s="131"/>
      <c r="BZN96" s="131"/>
      <c r="BZO96" s="131"/>
      <c r="BZP96" s="131"/>
      <c r="BZQ96" s="131"/>
      <c r="BZR96" s="131"/>
      <c r="BZS96" s="131"/>
      <c r="BZT96" s="131"/>
      <c r="BZU96" s="131"/>
      <c r="BZV96" s="131"/>
      <c r="BZW96" s="131"/>
      <c r="BZX96" s="131"/>
      <c r="BZY96" s="131"/>
      <c r="BZZ96" s="131"/>
      <c r="CAA96" s="131"/>
      <c r="CAB96" s="131"/>
      <c r="CAC96" s="131"/>
      <c r="CAD96" s="131"/>
      <c r="CAE96" s="131"/>
      <c r="CAF96" s="131"/>
      <c r="CAG96" s="131"/>
      <c r="CAH96" s="131"/>
      <c r="CAI96" s="131"/>
      <c r="CAJ96" s="131"/>
      <c r="CAK96" s="131"/>
      <c r="CAL96" s="131"/>
      <c r="CAM96" s="131"/>
      <c r="CAN96" s="131"/>
      <c r="CAO96" s="131"/>
      <c r="CAP96" s="131"/>
      <c r="CAQ96" s="131"/>
      <c r="CAR96" s="131"/>
      <c r="CAS96" s="131"/>
      <c r="CAT96" s="131"/>
      <c r="CAU96" s="131"/>
      <c r="CAV96" s="131"/>
      <c r="CAW96" s="131"/>
      <c r="CAX96" s="131"/>
      <c r="CAY96" s="131"/>
      <c r="CAZ96" s="131"/>
      <c r="CBA96" s="131"/>
      <c r="CBB96" s="131"/>
      <c r="CBC96" s="131"/>
      <c r="CBD96" s="131"/>
      <c r="CBE96" s="131"/>
      <c r="CBF96" s="131"/>
      <c r="CBG96" s="131"/>
      <c r="CBH96" s="131"/>
      <c r="CBI96" s="131"/>
      <c r="CBJ96" s="131"/>
      <c r="CBK96" s="131"/>
      <c r="CBL96" s="131"/>
      <c r="CBM96" s="131"/>
      <c r="CBN96" s="131"/>
      <c r="CBO96" s="131"/>
      <c r="CBP96" s="131"/>
      <c r="CBQ96" s="131"/>
      <c r="CBR96" s="131"/>
      <c r="CBS96" s="131"/>
      <c r="CBT96" s="131"/>
      <c r="CBU96" s="131"/>
      <c r="CBV96" s="131"/>
      <c r="CBW96" s="131"/>
      <c r="CBX96" s="131"/>
      <c r="CBY96" s="131"/>
      <c r="CBZ96" s="131"/>
      <c r="CCA96" s="131"/>
      <c r="CCB96" s="131"/>
      <c r="CCC96" s="131"/>
      <c r="CCD96" s="131"/>
      <c r="CCE96" s="131"/>
      <c r="CCF96" s="131"/>
      <c r="CCG96" s="131"/>
      <c r="CCH96" s="131"/>
      <c r="CCI96" s="131"/>
      <c r="CCJ96" s="131"/>
      <c r="CCK96" s="131"/>
      <c r="CCL96" s="131"/>
      <c r="CCM96" s="131"/>
      <c r="CCN96" s="131"/>
      <c r="CCO96" s="131"/>
      <c r="CCP96" s="131"/>
      <c r="CCQ96" s="131"/>
      <c r="CCR96" s="131"/>
      <c r="CCS96" s="131"/>
      <c r="CCT96" s="131"/>
      <c r="CCU96" s="131"/>
      <c r="CCV96" s="131"/>
      <c r="CCW96" s="131"/>
      <c r="CCX96" s="131"/>
      <c r="CCY96" s="131"/>
      <c r="CCZ96" s="131"/>
      <c r="CDA96" s="131"/>
      <c r="CDB96" s="131"/>
      <c r="CDC96" s="131"/>
      <c r="CDD96" s="131"/>
      <c r="CDE96" s="131"/>
      <c r="CDF96" s="131"/>
      <c r="CDG96" s="131"/>
      <c r="CDH96" s="131"/>
      <c r="CDI96" s="131"/>
      <c r="CDJ96" s="131"/>
      <c r="CDK96" s="131"/>
      <c r="CDL96" s="131"/>
      <c r="CDM96" s="131"/>
      <c r="CDN96" s="131"/>
      <c r="CDO96" s="131"/>
      <c r="CDP96" s="131"/>
      <c r="CDQ96" s="131"/>
      <c r="CDR96" s="131"/>
      <c r="CDS96" s="131"/>
      <c r="CDT96" s="131"/>
      <c r="CDU96" s="131"/>
      <c r="CDV96" s="131"/>
      <c r="CDW96" s="131"/>
      <c r="CDX96" s="131"/>
      <c r="CDY96" s="131"/>
      <c r="CDZ96" s="131"/>
      <c r="CEA96" s="131"/>
      <c r="CEB96" s="131"/>
      <c r="CEC96" s="131"/>
      <c r="CED96" s="131"/>
      <c r="CEE96" s="131"/>
      <c r="CEF96" s="131"/>
      <c r="CEG96" s="131"/>
      <c r="CEH96" s="131"/>
      <c r="CEI96" s="131"/>
      <c r="CEJ96" s="131"/>
      <c r="CEK96" s="131"/>
      <c r="CEL96" s="131"/>
      <c r="CEM96" s="131"/>
      <c r="CEN96" s="131"/>
      <c r="CEO96" s="131"/>
      <c r="CEP96" s="131"/>
      <c r="CEQ96" s="131"/>
      <c r="CER96" s="131"/>
      <c r="CES96" s="131"/>
      <c r="CET96" s="131"/>
      <c r="CEU96" s="131"/>
      <c r="CEV96" s="131"/>
      <c r="CEW96" s="131"/>
      <c r="CEX96" s="131"/>
      <c r="CEY96" s="131"/>
      <c r="CEZ96" s="131"/>
      <c r="CFA96" s="131"/>
      <c r="CFB96" s="131"/>
      <c r="CFC96" s="131"/>
      <c r="CFD96" s="131"/>
      <c r="CFE96" s="131"/>
      <c r="CFF96" s="131"/>
      <c r="CFG96" s="131"/>
      <c r="CFH96" s="131"/>
      <c r="CFI96" s="131"/>
      <c r="CFJ96" s="131"/>
      <c r="CFK96" s="131"/>
      <c r="CFL96" s="131"/>
      <c r="CFM96" s="131"/>
      <c r="CFN96" s="131"/>
      <c r="CFO96" s="131"/>
      <c r="CFP96" s="131"/>
      <c r="CFQ96" s="131"/>
      <c r="CFR96" s="131"/>
      <c r="CFS96" s="131"/>
      <c r="CFT96" s="131"/>
      <c r="CFU96" s="131"/>
      <c r="CFV96" s="131"/>
      <c r="CFW96" s="131"/>
      <c r="CFX96" s="131"/>
      <c r="CFY96" s="131"/>
      <c r="CFZ96" s="131"/>
      <c r="CGA96" s="131"/>
      <c r="CGB96" s="131"/>
      <c r="CGC96" s="131"/>
      <c r="CGD96" s="131"/>
      <c r="CGE96" s="131"/>
      <c r="CGF96" s="131"/>
      <c r="CGG96" s="131"/>
      <c r="CGH96" s="131"/>
      <c r="CGI96" s="131"/>
      <c r="CGJ96" s="131"/>
      <c r="CGK96" s="131"/>
      <c r="CGL96" s="131"/>
      <c r="CGM96" s="131"/>
      <c r="CGN96" s="131"/>
      <c r="CGO96" s="131"/>
      <c r="CGP96" s="131"/>
      <c r="CGQ96" s="131"/>
      <c r="CGR96" s="131"/>
      <c r="CGS96" s="131"/>
      <c r="CGT96" s="131"/>
      <c r="CGU96" s="131"/>
      <c r="CGV96" s="131"/>
      <c r="CGW96" s="131"/>
      <c r="CGX96" s="131"/>
      <c r="CGY96" s="131"/>
      <c r="CGZ96" s="131"/>
      <c r="CHA96" s="131"/>
      <c r="CHB96" s="131"/>
      <c r="CHC96" s="131"/>
      <c r="CHD96" s="131"/>
      <c r="CHE96" s="131"/>
      <c r="CHF96" s="131"/>
      <c r="CHG96" s="131"/>
      <c r="CHH96" s="131"/>
      <c r="CHI96" s="131"/>
      <c r="CHJ96" s="131"/>
      <c r="CHK96" s="131"/>
      <c r="CHL96" s="131"/>
      <c r="CHM96" s="131"/>
      <c r="CHN96" s="131"/>
      <c r="CHO96" s="131"/>
      <c r="CHP96" s="131"/>
      <c r="CHQ96" s="131"/>
      <c r="CHR96" s="131"/>
      <c r="CHS96" s="131"/>
      <c r="CHT96" s="131"/>
      <c r="CHU96" s="131"/>
      <c r="CHV96" s="131"/>
      <c r="CHW96" s="131"/>
      <c r="CHX96" s="131"/>
      <c r="CHY96" s="131"/>
      <c r="CHZ96" s="131"/>
      <c r="CIA96" s="131"/>
      <c r="CIB96" s="131"/>
      <c r="CIC96" s="131"/>
      <c r="CID96" s="131"/>
      <c r="CIE96" s="131"/>
      <c r="CIF96" s="131"/>
      <c r="CIG96" s="131"/>
      <c r="CIH96" s="131"/>
      <c r="CII96" s="131"/>
      <c r="CIJ96" s="131"/>
      <c r="CIK96" s="131"/>
      <c r="CIL96" s="131"/>
      <c r="CIM96" s="131"/>
      <c r="CIN96" s="131"/>
      <c r="CIO96" s="131"/>
      <c r="CIP96" s="131"/>
      <c r="CIQ96" s="131"/>
      <c r="CIR96" s="131"/>
      <c r="CIS96" s="131"/>
      <c r="CIT96" s="131"/>
      <c r="CIU96" s="131"/>
      <c r="CIV96" s="131"/>
      <c r="CIW96" s="131"/>
      <c r="CIX96" s="131"/>
      <c r="CIY96" s="131"/>
      <c r="CIZ96" s="131"/>
      <c r="CJA96" s="131"/>
      <c r="CJB96" s="131"/>
      <c r="CJC96" s="131"/>
      <c r="CJD96" s="131"/>
      <c r="CJE96" s="131"/>
      <c r="CJF96" s="131"/>
      <c r="CJG96" s="131"/>
      <c r="CJH96" s="131"/>
      <c r="CJI96" s="131"/>
      <c r="CJJ96" s="131"/>
      <c r="CJK96" s="131"/>
      <c r="CJL96" s="131"/>
      <c r="CJM96" s="131"/>
      <c r="CJN96" s="131"/>
      <c r="CJO96" s="131"/>
      <c r="CJP96" s="131"/>
      <c r="CJQ96" s="131"/>
      <c r="CJR96" s="131"/>
      <c r="CJS96" s="131"/>
      <c r="CJT96" s="131"/>
      <c r="CJU96" s="131"/>
      <c r="CJV96" s="131"/>
      <c r="CJW96" s="131"/>
      <c r="CJX96" s="131"/>
      <c r="CJY96" s="131"/>
      <c r="CJZ96" s="131"/>
      <c r="CKA96" s="131"/>
      <c r="CKB96" s="131"/>
      <c r="CKC96" s="131"/>
      <c r="CKD96" s="131"/>
      <c r="CKE96" s="131"/>
      <c r="CKF96" s="131"/>
      <c r="CKG96" s="131"/>
      <c r="CKH96" s="131"/>
      <c r="CKI96" s="131"/>
      <c r="CKJ96" s="131"/>
      <c r="CKK96" s="131"/>
      <c r="CKL96" s="131"/>
      <c r="CKM96" s="131"/>
      <c r="CKN96" s="131"/>
      <c r="CKO96" s="131"/>
      <c r="CKP96" s="131"/>
      <c r="CKQ96" s="131"/>
      <c r="CKR96" s="131"/>
      <c r="CKS96" s="131"/>
      <c r="CKT96" s="131"/>
      <c r="CKU96" s="131"/>
      <c r="CKV96" s="131"/>
      <c r="CKW96" s="131"/>
      <c r="CKX96" s="131"/>
      <c r="CKY96" s="131"/>
      <c r="CKZ96" s="131"/>
      <c r="CLA96" s="131"/>
      <c r="CLB96" s="131"/>
      <c r="CLC96" s="131"/>
      <c r="CLD96" s="131"/>
      <c r="CLE96" s="131"/>
      <c r="CLF96" s="131"/>
      <c r="CLG96" s="131"/>
      <c r="CLH96" s="131"/>
      <c r="CLI96" s="131"/>
      <c r="CLJ96" s="131"/>
      <c r="CLK96" s="131"/>
      <c r="CLL96" s="131"/>
      <c r="CLM96" s="131"/>
      <c r="CLN96" s="131"/>
      <c r="CLO96" s="131"/>
      <c r="CLP96" s="131"/>
      <c r="CLQ96" s="131"/>
      <c r="CLR96" s="131"/>
      <c r="CLS96" s="131"/>
      <c r="CLT96" s="131"/>
      <c r="CLU96" s="131"/>
      <c r="CLV96" s="131"/>
      <c r="CLW96" s="131"/>
      <c r="CLX96" s="131"/>
      <c r="CLY96" s="131"/>
      <c r="CLZ96" s="131"/>
      <c r="CMA96" s="131"/>
      <c r="CMB96" s="131"/>
      <c r="CMC96" s="131"/>
      <c r="CMD96" s="131"/>
      <c r="CME96" s="131"/>
      <c r="CMF96" s="131"/>
      <c r="CMG96" s="131"/>
      <c r="CMH96" s="131"/>
      <c r="CMI96" s="131"/>
      <c r="CMJ96" s="131"/>
      <c r="CMK96" s="131"/>
      <c r="CML96" s="131"/>
      <c r="CMM96" s="131"/>
      <c r="CMN96" s="131"/>
      <c r="CMO96" s="131"/>
      <c r="CMP96" s="131"/>
      <c r="CMQ96" s="131"/>
      <c r="CMR96" s="131"/>
      <c r="CMS96" s="131"/>
      <c r="CMT96" s="131"/>
      <c r="CMU96" s="131"/>
      <c r="CMV96" s="131"/>
      <c r="CMW96" s="131"/>
      <c r="CMX96" s="131"/>
      <c r="CMY96" s="131"/>
      <c r="CMZ96" s="131"/>
      <c r="CNA96" s="131"/>
      <c r="CNB96" s="131"/>
      <c r="CNC96" s="131"/>
      <c r="CND96" s="131"/>
      <c r="CNE96" s="131"/>
      <c r="CNF96" s="131"/>
      <c r="CNG96" s="131"/>
      <c r="CNH96" s="131"/>
      <c r="CNI96" s="131"/>
      <c r="CNJ96" s="131"/>
      <c r="CNK96" s="131"/>
      <c r="CNL96" s="131"/>
      <c r="CNM96" s="131"/>
      <c r="CNN96" s="131"/>
      <c r="CNO96" s="131"/>
      <c r="CNP96" s="131"/>
      <c r="CNQ96" s="131"/>
      <c r="CNR96" s="131"/>
      <c r="CNS96" s="131"/>
      <c r="CNT96" s="131"/>
      <c r="CNU96" s="131"/>
      <c r="CNV96" s="131"/>
      <c r="CNW96" s="131"/>
      <c r="CNX96" s="131"/>
      <c r="CNY96" s="131"/>
      <c r="CNZ96" s="131"/>
      <c r="COA96" s="131"/>
      <c r="COB96" s="131"/>
      <c r="COC96" s="131"/>
      <c r="COD96" s="131"/>
      <c r="COE96" s="131"/>
      <c r="COF96" s="131"/>
      <c r="COG96" s="131"/>
      <c r="COH96" s="131"/>
      <c r="COI96" s="131"/>
      <c r="COJ96" s="131"/>
      <c r="COK96" s="131"/>
      <c r="COL96" s="131"/>
      <c r="COM96" s="131"/>
      <c r="CON96" s="131"/>
      <c r="COO96" s="131"/>
      <c r="COP96" s="131"/>
      <c r="COQ96" s="131"/>
      <c r="COR96" s="131"/>
      <c r="COS96" s="131"/>
      <c r="COT96" s="131"/>
      <c r="COU96" s="131"/>
      <c r="COV96" s="131"/>
      <c r="COW96" s="131"/>
      <c r="COX96" s="131"/>
      <c r="COY96" s="131"/>
      <c r="COZ96" s="131"/>
      <c r="CPA96" s="131"/>
      <c r="CPB96" s="131"/>
      <c r="CPC96" s="131"/>
      <c r="CPD96" s="131"/>
      <c r="CPE96" s="131"/>
      <c r="CPF96" s="131"/>
      <c r="CPG96" s="131"/>
      <c r="CPH96" s="131"/>
      <c r="CPI96" s="131"/>
      <c r="CPJ96" s="131"/>
      <c r="CPK96" s="131"/>
      <c r="CPL96" s="131"/>
      <c r="CPM96" s="131"/>
      <c r="CPN96" s="131"/>
      <c r="CPO96" s="131"/>
      <c r="CPP96" s="131"/>
      <c r="CPQ96" s="131"/>
      <c r="CPR96" s="131"/>
      <c r="CPS96" s="131"/>
      <c r="CPT96" s="131"/>
      <c r="CPU96" s="131"/>
      <c r="CPV96" s="131"/>
      <c r="CPW96" s="131"/>
      <c r="CPX96" s="131"/>
      <c r="CPY96" s="131"/>
      <c r="CPZ96" s="131"/>
      <c r="CQA96" s="131"/>
      <c r="CQB96" s="131"/>
      <c r="CQC96" s="131"/>
      <c r="CQD96" s="131"/>
      <c r="CQE96" s="131"/>
      <c r="CQF96" s="131"/>
      <c r="CQG96" s="131"/>
      <c r="CQH96" s="131"/>
      <c r="CQI96" s="131"/>
      <c r="CQJ96" s="131"/>
      <c r="CQK96" s="131"/>
      <c r="CQL96" s="131"/>
      <c r="CQM96" s="131"/>
      <c r="CQN96" s="131"/>
      <c r="CQO96" s="131"/>
      <c r="CQP96" s="131"/>
      <c r="CQQ96" s="131"/>
      <c r="CQR96" s="131"/>
      <c r="CQS96" s="131"/>
      <c r="CQT96" s="131"/>
      <c r="CQU96" s="131"/>
      <c r="CQV96" s="131"/>
      <c r="CQW96" s="131"/>
      <c r="CQX96" s="131"/>
      <c r="CQY96" s="131"/>
      <c r="CQZ96" s="131"/>
      <c r="CRA96" s="131"/>
      <c r="CRB96" s="131"/>
      <c r="CRC96" s="131"/>
      <c r="CRD96" s="131"/>
      <c r="CRE96" s="131"/>
      <c r="CRF96" s="131"/>
      <c r="CRG96" s="131"/>
      <c r="CRH96" s="131"/>
      <c r="CRI96" s="131"/>
      <c r="CRJ96" s="131"/>
      <c r="CRK96" s="131"/>
      <c r="CRL96" s="131"/>
      <c r="CRM96" s="131"/>
      <c r="CRN96" s="131"/>
      <c r="CRO96" s="131"/>
      <c r="CRP96" s="131"/>
      <c r="CRQ96" s="131"/>
      <c r="CRR96" s="131"/>
      <c r="CRS96" s="131"/>
      <c r="CRT96" s="131"/>
      <c r="CRU96" s="131"/>
      <c r="CRV96" s="131"/>
      <c r="CRW96" s="131"/>
      <c r="CRX96" s="131"/>
      <c r="CRY96" s="131"/>
      <c r="CRZ96" s="131"/>
      <c r="CSA96" s="131"/>
      <c r="CSB96" s="131"/>
      <c r="CSC96" s="131"/>
      <c r="CSD96" s="131"/>
      <c r="CSE96" s="131"/>
      <c r="CSF96" s="131"/>
      <c r="CSG96" s="131"/>
      <c r="CSH96" s="131"/>
      <c r="CSI96" s="131"/>
      <c r="CSJ96" s="131"/>
      <c r="CSK96" s="131"/>
      <c r="CSL96" s="131"/>
      <c r="CSM96" s="131"/>
      <c r="CSN96" s="131"/>
      <c r="CSO96" s="131"/>
      <c r="CSP96" s="131"/>
      <c r="CSQ96" s="131"/>
      <c r="CSR96" s="131"/>
      <c r="CSS96" s="131"/>
      <c r="CST96" s="131"/>
      <c r="CSU96" s="131"/>
      <c r="CSV96" s="131"/>
      <c r="CSW96" s="131"/>
      <c r="CSX96" s="131"/>
      <c r="CSY96" s="131"/>
      <c r="CSZ96" s="131"/>
      <c r="CTA96" s="131"/>
      <c r="CTB96" s="131"/>
      <c r="CTC96" s="131"/>
      <c r="CTD96" s="131"/>
      <c r="CTE96" s="131"/>
      <c r="CTF96" s="131"/>
      <c r="CTG96" s="131"/>
      <c r="CTH96" s="131"/>
      <c r="CTI96" s="131"/>
      <c r="CTJ96" s="131"/>
      <c r="CTK96" s="131"/>
      <c r="CTL96" s="131"/>
      <c r="CTM96" s="131"/>
      <c r="CTN96" s="131"/>
      <c r="CTO96" s="131"/>
      <c r="CTP96" s="131"/>
      <c r="CTQ96" s="131"/>
      <c r="CTR96" s="131"/>
      <c r="CTS96" s="131"/>
      <c r="CTT96" s="131"/>
      <c r="CTU96" s="131"/>
      <c r="CTV96" s="131"/>
      <c r="CTW96" s="131"/>
      <c r="CTX96" s="131"/>
      <c r="CTY96" s="131"/>
      <c r="CTZ96" s="131"/>
      <c r="CUA96" s="131"/>
      <c r="CUB96" s="131"/>
      <c r="CUC96" s="131"/>
      <c r="CUD96" s="131"/>
      <c r="CUE96" s="131"/>
      <c r="CUF96" s="131"/>
      <c r="CUG96" s="131"/>
      <c r="CUH96" s="131"/>
      <c r="CUI96" s="131"/>
      <c r="CUJ96" s="131"/>
      <c r="CUK96" s="131"/>
      <c r="CUL96" s="131"/>
      <c r="CUM96" s="131"/>
      <c r="CUN96" s="131"/>
      <c r="CUO96" s="131"/>
      <c r="CUP96" s="131"/>
      <c r="CUQ96" s="131"/>
      <c r="CUR96" s="131"/>
      <c r="CUS96" s="131"/>
      <c r="CUT96" s="131"/>
      <c r="CUU96" s="131"/>
      <c r="CUV96" s="131"/>
      <c r="CUW96" s="131"/>
      <c r="CUX96" s="131"/>
      <c r="CUY96" s="131"/>
      <c r="CUZ96" s="131"/>
      <c r="CVA96" s="131"/>
      <c r="CVB96" s="131"/>
      <c r="CVC96" s="131"/>
      <c r="CVD96" s="131"/>
      <c r="CVE96" s="131"/>
      <c r="CVF96" s="131"/>
      <c r="CVG96" s="131"/>
      <c r="CVH96" s="131"/>
      <c r="CVI96" s="131"/>
      <c r="CVJ96" s="131"/>
      <c r="CVK96" s="131"/>
      <c r="CVL96" s="131"/>
      <c r="CVM96" s="131"/>
      <c r="CVN96" s="131"/>
      <c r="CVO96" s="131"/>
      <c r="CVP96" s="131"/>
      <c r="CVQ96" s="131"/>
      <c r="CVR96" s="131"/>
      <c r="CVS96" s="131"/>
      <c r="CVT96" s="131"/>
      <c r="CVU96" s="131"/>
      <c r="CVV96" s="131"/>
      <c r="CVW96" s="131"/>
      <c r="CVX96" s="131"/>
      <c r="CVY96" s="131"/>
      <c r="CVZ96" s="131"/>
      <c r="CWA96" s="131"/>
      <c r="CWB96" s="131"/>
      <c r="CWC96" s="131"/>
      <c r="CWD96" s="131"/>
      <c r="CWE96" s="131"/>
      <c r="CWF96" s="131"/>
      <c r="CWG96" s="131"/>
      <c r="CWH96" s="131"/>
      <c r="CWI96" s="131"/>
      <c r="CWJ96" s="131"/>
      <c r="CWK96" s="131"/>
      <c r="CWL96" s="131"/>
      <c r="CWM96" s="131"/>
      <c r="CWN96" s="131"/>
      <c r="CWO96" s="131"/>
      <c r="CWP96" s="131"/>
      <c r="CWQ96" s="131"/>
      <c r="CWR96" s="131"/>
      <c r="CWS96" s="131"/>
      <c r="CWT96" s="131"/>
      <c r="CWU96" s="131"/>
      <c r="CWV96" s="131"/>
      <c r="CWW96" s="131"/>
      <c r="CWX96" s="131"/>
      <c r="CWY96" s="131"/>
      <c r="CWZ96" s="131"/>
      <c r="CXA96" s="131"/>
      <c r="CXB96" s="131"/>
      <c r="CXC96" s="131"/>
      <c r="CXD96" s="131"/>
      <c r="CXE96" s="131"/>
      <c r="CXF96" s="131"/>
      <c r="CXG96" s="131"/>
      <c r="CXH96" s="131"/>
      <c r="CXI96" s="131"/>
      <c r="CXJ96" s="131"/>
      <c r="CXK96" s="131"/>
      <c r="CXL96" s="131"/>
      <c r="CXM96" s="131"/>
      <c r="CXN96" s="131"/>
      <c r="CXO96" s="131"/>
      <c r="CXP96" s="131"/>
      <c r="CXQ96" s="131"/>
      <c r="CXR96" s="131"/>
      <c r="CXS96" s="131"/>
      <c r="CXT96" s="131"/>
      <c r="CXU96" s="131"/>
      <c r="CXV96" s="131"/>
      <c r="CXW96" s="131"/>
      <c r="CXX96" s="131"/>
      <c r="CXY96" s="131"/>
      <c r="CXZ96" s="131"/>
      <c r="CYA96" s="131"/>
      <c r="CYB96" s="131"/>
      <c r="CYC96" s="131"/>
      <c r="CYD96" s="131"/>
      <c r="CYE96" s="131"/>
      <c r="CYF96" s="131"/>
      <c r="CYG96" s="131"/>
      <c r="CYH96" s="131"/>
      <c r="CYI96" s="131"/>
      <c r="CYJ96" s="131"/>
      <c r="CYK96" s="131"/>
      <c r="CYL96" s="131"/>
      <c r="CYM96" s="131"/>
      <c r="CYN96" s="131"/>
      <c r="CYO96" s="131"/>
      <c r="CYP96" s="131"/>
      <c r="CYQ96" s="131"/>
      <c r="CYR96" s="131"/>
      <c r="CYS96" s="131"/>
      <c r="CYT96" s="131"/>
      <c r="CYU96" s="131"/>
      <c r="CYV96" s="131"/>
      <c r="CYW96" s="131"/>
      <c r="CYX96" s="131"/>
      <c r="CYY96" s="131"/>
      <c r="CYZ96" s="131"/>
      <c r="CZA96" s="131"/>
      <c r="CZB96" s="131"/>
      <c r="CZC96" s="131"/>
      <c r="CZD96" s="131"/>
      <c r="CZE96" s="131"/>
      <c r="CZF96" s="131"/>
      <c r="CZG96" s="131"/>
      <c r="CZH96" s="131"/>
      <c r="CZI96" s="131"/>
      <c r="CZJ96" s="131"/>
      <c r="CZK96" s="131"/>
      <c r="CZL96" s="131"/>
      <c r="CZM96" s="131"/>
      <c r="CZN96" s="131"/>
      <c r="CZO96" s="131"/>
      <c r="CZP96" s="131"/>
      <c r="CZQ96" s="131"/>
      <c r="CZR96" s="131"/>
      <c r="CZS96" s="131"/>
      <c r="CZT96" s="131"/>
      <c r="CZU96" s="131"/>
      <c r="CZV96" s="131"/>
      <c r="CZW96" s="131"/>
      <c r="CZX96" s="131"/>
      <c r="CZY96" s="131"/>
      <c r="CZZ96" s="131"/>
      <c r="DAA96" s="131"/>
      <c r="DAB96" s="131"/>
      <c r="DAC96" s="131"/>
      <c r="DAD96" s="131"/>
      <c r="DAE96" s="131"/>
      <c r="DAF96" s="131"/>
      <c r="DAG96" s="131"/>
      <c r="DAH96" s="131"/>
      <c r="DAI96" s="131"/>
      <c r="DAJ96" s="131"/>
      <c r="DAK96" s="131"/>
      <c r="DAL96" s="131"/>
      <c r="DAM96" s="131"/>
      <c r="DAN96" s="131"/>
      <c r="DAO96" s="131"/>
      <c r="DAP96" s="131"/>
      <c r="DAQ96" s="131"/>
      <c r="DAR96" s="131"/>
      <c r="DAS96" s="131"/>
      <c r="DAT96" s="131"/>
      <c r="DAU96" s="131"/>
      <c r="DAV96" s="131"/>
      <c r="DAW96" s="131"/>
      <c r="DAX96" s="131"/>
      <c r="DAY96" s="131"/>
      <c r="DAZ96" s="131"/>
      <c r="DBA96" s="131"/>
      <c r="DBB96" s="131"/>
      <c r="DBC96" s="131"/>
      <c r="DBD96" s="131"/>
      <c r="DBE96" s="131"/>
      <c r="DBF96" s="131"/>
      <c r="DBG96" s="131"/>
      <c r="DBH96" s="131"/>
      <c r="DBI96" s="131"/>
      <c r="DBJ96" s="131"/>
      <c r="DBK96" s="131"/>
      <c r="DBL96" s="131"/>
      <c r="DBM96" s="131"/>
      <c r="DBN96" s="131"/>
      <c r="DBO96" s="131"/>
      <c r="DBP96" s="131"/>
      <c r="DBQ96" s="131"/>
      <c r="DBR96" s="131"/>
      <c r="DBS96" s="131"/>
      <c r="DBT96" s="131"/>
      <c r="DBU96" s="131"/>
      <c r="DBV96" s="131"/>
      <c r="DBW96" s="131"/>
      <c r="DBX96" s="131"/>
      <c r="DBY96" s="131"/>
      <c r="DBZ96" s="131"/>
      <c r="DCA96" s="131"/>
      <c r="DCB96" s="131"/>
      <c r="DCC96" s="131"/>
      <c r="DCD96" s="131"/>
      <c r="DCE96" s="131"/>
      <c r="DCF96" s="131"/>
      <c r="DCG96" s="131"/>
      <c r="DCH96" s="131"/>
      <c r="DCI96" s="131"/>
      <c r="DCJ96" s="131"/>
      <c r="DCK96" s="131"/>
      <c r="DCL96" s="131"/>
      <c r="DCM96" s="131"/>
      <c r="DCN96" s="131"/>
      <c r="DCO96" s="131"/>
      <c r="DCP96" s="131"/>
      <c r="DCQ96" s="131"/>
      <c r="DCR96" s="131"/>
      <c r="DCS96" s="131"/>
      <c r="DCT96" s="131"/>
      <c r="DCU96" s="131"/>
      <c r="DCV96" s="131"/>
      <c r="DCW96" s="131"/>
      <c r="DCX96" s="131"/>
      <c r="DCY96" s="131"/>
      <c r="DCZ96" s="131"/>
      <c r="DDA96" s="131"/>
      <c r="DDB96" s="131"/>
      <c r="DDC96" s="131"/>
      <c r="DDD96" s="131"/>
      <c r="DDE96" s="131"/>
      <c r="DDF96" s="131"/>
      <c r="DDG96" s="131"/>
      <c r="DDH96" s="131"/>
      <c r="DDI96" s="131"/>
      <c r="DDJ96" s="131"/>
      <c r="DDK96" s="131"/>
      <c r="DDL96" s="131"/>
      <c r="DDM96" s="131"/>
      <c r="DDN96" s="131"/>
      <c r="DDO96" s="131"/>
      <c r="DDP96" s="131"/>
      <c r="DDQ96" s="131"/>
      <c r="DDR96" s="131"/>
      <c r="DDS96" s="131"/>
      <c r="DDT96" s="131"/>
      <c r="DDU96" s="131"/>
      <c r="DDV96" s="131"/>
      <c r="DDW96" s="131"/>
      <c r="DDX96" s="131"/>
      <c r="DDY96" s="131"/>
      <c r="DDZ96" s="131"/>
      <c r="DEA96" s="131"/>
      <c r="DEB96" s="131"/>
      <c r="DEC96" s="131"/>
      <c r="DED96" s="131"/>
      <c r="DEE96" s="131"/>
      <c r="DEF96" s="131"/>
      <c r="DEG96" s="131"/>
      <c r="DEH96" s="131"/>
      <c r="DEI96" s="131"/>
      <c r="DEJ96" s="131"/>
      <c r="DEK96" s="131"/>
      <c r="DEL96" s="131"/>
      <c r="DEM96" s="131"/>
      <c r="DEN96" s="131"/>
      <c r="DEO96" s="131"/>
      <c r="DEP96" s="131"/>
      <c r="DEQ96" s="131"/>
      <c r="DER96" s="131"/>
      <c r="DES96" s="131"/>
      <c r="DET96" s="131"/>
      <c r="DEU96" s="131"/>
      <c r="DEV96" s="131"/>
      <c r="DEW96" s="131"/>
      <c r="DEX96" s="131"/>
      <c r="DEY96" s="131"/>
      <c r="DEZ96" s="131"/>
      <c r="DFA96" s="131"/>
      <c r="DFB96" s="131"/>
      <c r="DFC96" s="131"/>
      <c r="DFD96" s="131"/>
      <c r="DFE96" s="131"/>
      <c r="DFF96" s="131"/>
      <c r="DFG96" s="131"/>
      <c r="DFH96" s="131"/>
      <c r="DFI96" s="131"/>
      <c r="DFJ96" s="131"/>
      <c r="DFK96" s="131"/>
      <c r="DFL96" s="131"/>
      <c r="DFM96" s="131"/>
      <c r="DFN96" s="131"/>
      <c r="DFO96" s="131"/>
      <c r="DFP96" s="131"/>
      <c r="DFQ96" s="131"/>
      <c r="DFR96" s="131"/>
      <c r="DFS96" s="131"/>
      <c r="DFT96" s="131"/>
      <c r="DFU96" s="131"/>
      <c r="DFV96" s="131"/>
      <c r="DFW96" s="131"/>
      <c r="DFX96" s="131"/>
      <c r="DFY96" s="131"/>
      <c r="DFZ96" s="131"/>
      <c r="DGA96" s="131"/>
      <c r="DGB96" s="131"/>
      <c r="DGC96" s="131"/>
      <c r="DGD96" s="131"/>
      <c r="DGE96" s="131"/>
      <c r="DGF96" s="131"/>
      <c r="DGG96" s="131"/>
      <c r="DGH96" s="131"/>
      <c r="DGI96" s="131"/>
      <c r="DGJ96" s="131"/>
      <c r="DGK96" s="131"/>
      <c r="DGL96" s="131"/>
      <c r="DGM96" s="131"/>
      <c r="DGN96" s="131"/>
      <c r="DGO96" s="131"/>
      <c r="DGP96" s="131"/>
      <c r="DGQ96" s="131"/>
      <c r="DGR96" s="131"/>
      <c r="DGS96" s="131"/>
      <c r="DGT96" s="131"/>
      <c r="DGU96" s="131"/>
      <c r="DGV96" s="131"/>
      <c r="DGW96" s="131"/>
      <c r="DGX96" s="131"/>
      <c r="DGY96" s="131"/>
      <c r="DGZ96" s="131"/>
      <c r="DHA96" s="131"/>
      <c r="DHB96" s="131"/>
      <c r="DHC96" s="131"/>
      <c r="DHD96" s="131"/>
      <c r="DHE96" s="131"/>
      <c r="DHF96" s="131"/>
      <c r="DHG96" s="131"/>
      <c r="DHH96" s="131"/>
      <c r="DHI96" s="131"/>
      <c r="DHJ96" s="131"/>
      <c r="DHK96" s="131"/>
      <c r="DHL96" s="131"/>
      <c r="DHM96" s="131"/>
      <c r="DHN96" s="131"/>
      <c r="DHO96" s="131"/>
      <c r="DHP96" s="131"/>
      <c r="DHQ96" s="131"/>
      <c r="DHR96" s="131"/>
      <c r="DHS96" s="131"/>
      <c r="DHT96" s="131"/>
      <c r="DHU96" s="131"/>
      <c r="DHV96" s="131"/>
      <c r="DHW96" s="131"/>
      <c r="DHX96" s="131"/>
      <c r="DHY96" s="131"/>
      <c r="DHZ96" s="131"/>
      <c r="DIA96" s="131"/>
      <c r="DIB96" s="131"/>
      <c r="DIC96" s="131"/>
      <c r="DID96" s="131"/>
      <c r="DIE96" s="131"/>
      <c r="DIF96" s="131"/>
      <c r="DIG96" s="131"/>
      <c r="DIH96" s="131"/>
      <c r="DII96" s="131"/>
      <c r="DIJ96" s="131"/>
      <c r="DIK96" s="131"/>
      <c r="DIL96" s="131"/>
      <c r="DIM96" s="131"/>
      <c r="DIN96" s="131"/>
      <c r="DIO96" s="131"/>
      <c r="DIP96" s="131"/>
      <c r="DIQ96" s="131"/>
      <c r="DIR96" s="131"/>
      <c r="DIS96" s="131"/>
      <c r="DIT96" s="131"/>
      <c r="DIU96" s="131"/>
      <c r="DIV96" s="131"/>
      <c r="DIW96" s="131"/>
      <c r="DIX96" s="131"/>
      <c r="DIY96" s="131"/>
      <c r="DIZ96" s="131"/>
      <c r="DJA96" s="131"/>
      <c r="DJB96" s="131"/>
      <c r="DJC96" s="131"/>
      <c r="DJD96" s="131"/>
      <c r="DJE96" s="131"/>
      <c r="DJF96" s="131"/>
      <c r="DJG96" s="131"/>
      <c r="DJH96" s="131"/>
      <c r="DJI96" s="131"/>
      <c r="DJJ96" s="131"/>
      <c r="DJK96" s="131"/>
      <c r="DJL96" s="131"/>
      <c r="DJM96" s="131"/>
      <c r="DJN96" s="131"/>
      <c r="DJO96" s="131"/>
      <c r="DJP96" s="131"/>
      <c r="DJQ96" s="131"/>
      <c r="DJR96" s="131"/>
      <c r="DJS96" s="131"/>
      <c r="DJT96" s="131"/>
      <c r="DJU96" s="131"/>
      <c r="DJV96" s="131"/>
      <c r="DJW96" s="131"/>
      <c r="DJX96" s="131"/>
      <c r="DJY96" s="131"/>
      <c r="DJZ96" s="131"/>
      <c r="DKA96" s="131"/>
      <c r="DKB96" s="131"/>
      <c r="DKC96" s="131"/>
      <c r="DKD96" s="131"/>
      <c r="DKE96" s="131"/>
      <c r="DKF96" s="131"/>
      <c r="DKG96" s="131"/>
      <c r="DKH96" s="131"/>
      <c r="DKI96" s="131"/>
      <c r="DKJ96" s="131"/>
      <c r="DKK96" s="131"/>
      <c r="DKL96" s="131"/>
      <c r="DKM96" s="131"/>
      <c r="DKN96" s="131"/>
      <c r="DKO96" s="131"/>
      <c r="DKP96" s="131"/>
      <c r="DKQ96" s="131"/>
      <c r="DKR96" s="131"/>
      <c r="DKS96" s="131"/>
      <c r="DKT96" s="131"/>
      <c r="DKU96" s="131"/>
      <c r="DKV96" s="131"/>
      <c r="DKW96" s="131"/>
      <c r="DKX96" s="131"/>
      <c r="DKY96" s="131"/>
      <c r="DKZ96" s="131"/>
      <c r="DLA96" s="131"/>
      <c r="DLB96" s="131"/>
      <c r="DLC96" s="131"/>
      <c r="DLD96" s="131"/>
      <c r="DLE96" s="131"/>
      <c r="DLF96" s="131"/>
      <c r="DLG96" s="131"/>
      <c r="DLH96" s="131"/>
      <c r="DLI96" s="131"/>
      <c r="DLJ96" s="131"/>
      <c r="DLK96" s="131"/>
      <c r="DLL96" s="131"/>
      <c r="DLM96" s="131"/>
      <c r="DLN96" s="131"/>
      <c r="DLO96" s="131"/>
      <c r="DLP96" s="131"/>
      <c r="DLQ96" s="131"/>
      <c r="DLR96" s="131"/>
      <c r="DLS96" s="131"/>
      <c r="DLT96" s="131"/>
      <c r="DLU96" s="131"/>
      <c r="DLV96" s="131"/>
      <c r="DLW96" s="131"/>
      <c r="DLX96" s="131"/>
      <c r="DLY96" s="131"/>
      <c r="DLZ96" s="131"/>
      <c r="DMA96" s="131"/>
      <c r="DMB96" s="131"/>
      <c r="DMC96" s="131"/>
      <c r="DMD96" s="131"/>
      <c r="DME96" s="131"/>
      <c r="DMF96" s="131"/>
      <c r="DMG96" s="131"/>
      <c r="DMH96" s="131"/>
      <c r="DMI96" s="131"/>
      <c r="DMJ96" s="131"/>
      <c r="DMK96" s="131"/>
      <c r="DML96" s="131"/>
      <c r="DMM96" s="131"/>
      <c r="DMN96" s="131"/>
      <c r="DMO96" s="131"/>
      <c r="DMP96" s="131"/>
      <c r="DMQ96" s="131"/>
      <c r="DMR96" s="131"/>
      <c r="DMS96" s="131"/>
      <c r="DMT96" s="131"/>
      <c r="DMU96" s="131"/>
      <c r="DMV96" s="131"/>
      <c r="DMW96" s="131"/>
      <c r="DMX96" s="131"/>
      <c r="DMY96" s="131"/>
      <c r="DMZ96" s="131"/>
      <c r="DNA96" s="131"/>
      <c r="DNB96" s="131"/>
      <c r="DNC96" s="131"/>
      <c r="DND96" s="131"/>
      <c r="DNE96" s="131"/>
      <c r="DNF96" s="131"/>
      <c r="DNG96" s="131"/>
      <c r="DNH96" s="131"/>
      <c r="DNI96" s="131"/>
      <c r="DNJ96" s="131"/>
      <c r="DNK96" s="131"/>
      <c r="DNL96" s="131"/>
      <c r="DNM96" s="131"/>
      <c r="DNN96" s="131"/>
      <c r="DNO96" s="131"/>
      <c r="DNP96" s="131"/>
      <c r="DNQ96" s="131"/>
      <c r="DNR96" s="131"/>
      <c r="DNS96" s="131"/>
      <c r="DNT96" s="131"/>
      <c r="DNU96" s="131"/>
      <c r="DNV96" s="131"/>
      <c r="DNW96" s="131"/>
      <c r="DNX96" s="131"/>
      <c r="DNY96" s="131"/>
      <c r="DNZ96" s="131"/>
      <c r="DOA96" s="131"/>
      <c r="DOB96" s="131"/>
      <c r="DOC96" s="131"/>
      <c r="DOD96" s="131"/>
      <c r="DOE96" s="131"/>
      <c r="DOF96" s="131"/>
      <c r="DOG96" s="131"/>
      <c r="DOH96" s="131"/>
      <c r="DOI96" s="131"/>
      <c r="DOJ96" s="131"/>
      <c r="DOK96" s="131"/>
      <c r="DOL96" s="131"/>
      <c r="DOM96" s="131"/>
      <c r="DON96" s="131"/>
      <c r="DOO96" s="131"/>
      <c r="DOP96" s="131"/>
      <c r="DOQ96" s="131"/>
      <c r="DOR96" s="131"/>
      <c r="DOS96" s="131"/>
      <c r="DOT96" s="131"/>
      <c r="DOU96" s="131"/>
      <c r="DOV96" s="131"/>
      <c r="DOW96" s="131"/>
      <c r="DOX96" s="131"/>
      <c r="DOY96" s="131"/>
      <c r="DOZ96" s="131"/>
      <c r="DPA96" s="131"/>
      <c r="DPB96" s="131"/>
      <c r="DPC96" s="131"/>
      <c r="DPD96" s="131"/>
      <c r="DPE96" s="131"/>
      <c r="DPF96" s="131"/>
      <c r="DPG96" s="131"/>
      <c r="DPH96" s="131"/>
      <c r="DPI96" s="131"/>
      <c r="DPJ96" s="131"/>
      <c r="DPK96" s="131"/>
      <c r="DPL96" s="131"/>
      <c r="DPM96" s="131"/>
      <c r="DPN96" s="131"/>
      <c r="DPO96" s="131"/>
      <c r="DPP96" s="131"/>
      <c r="DPQ96" s="131"/>
      <c r="DPR96" s="131"/>
      <c r="DPS96" s="131"/>
      <c r="DPT96" s="131"/>
      <c r="DPU96" s="131"/>
      <c r="DPV96" s="131"/>
      <c r="DPW96" s="131"/>
      <c r="DPX96" s="131"/>
      <c r="DPY96" s="131"/>
      <c r="DPZ96" s="131"/>
      <c r="DQA96" s="131"/>
      <c r="DQB96" s="131"/>
      <c r="DQC96" s="131"/>
      <c r="DQD96" s="131"/>
      <c r="DQE96" s="131"/>
      <c r="DQF96" s="131"/>
      <c r="DQG96" s="131"/>
      <c r="DQH96" s="131"/>
      <c r="DQI96" s="131"/>
      <c r="DQJ96" s="131"/>
      <c r="DQK96" s="131"/>
      <c r="DQL96" s="131"/>
      <c r="DQM96" s="131"/>
      <c r="DQN96" s="131"/>
      <c r="DQO96" s="131"/>
      <c r="DQP96" s="131"/>
      <c r="DQQ96" s="131"/>
      <c r="DQR96" s="131"/>
      <c r="DQS96" s="131"/>
      <c r="DQT96" s="131"/>
      <c r="DQU96" s="131"/>
      <c r="DQV96" s="131"/>
      <c r="DQW96" s="131"/>
      <c r="DQX96" s="131"/>
      <c r="DQY96" s="131"/>
      <c r="DQZ96" s="131"/>
      <c r="DRA96" s="131"/>
      <c r="DRB96" s="131"/>
      <c r="DRC96" s="131"/>
      <c r="DRD96" s="131"/>
      <c r="DRE96" s="131"/>
      <c r="DRF96" s="131"/>
      <c r="DRG96" s="131"/>
      <c r="DRH96" s="131"/>
      <c r="DRI96" s="131"/>
      <c r="DRJ96" s="131"/>
      <c r="DRK96" s="131"/>
      <c r="DRL96" s="131"/>
      <c r="DRM96" s="131"/>
      <c r="DRN96" s="131"/>
      <c r="DRO96" s="131"/>
      <c r="DRP96" s="131"/>
      <c r="DRQ96" s="131"/>
      <c r="DRR96" s="131"/>
      <c r="DRS96" s="131"/>
      <c r="DRT96" s="131"/>
      <c r="DRU96" s="131"/>
      <c r="DRV96" s="131"/>
      <c r="DRW96" s="131"/>
      <c r="DRX96" s="131"/>
      <c r="DRY96" s="131"/>
      <c r="DRZ96" s="131"/>
      <c r="DSA96" s="131"/>
      <c r="DSB96" s="131"/>
      <c r="DSC96" s="131"/>
      <c r="DSD96" s="131"/>
      <c r="DSE96" s="131"/>
      <c r="DSF96" s="131"/>
      <c r="DSG96" s="131"/>
      <c r="DSH96" s="131"/>
      <c r="DSI96" s="131"/>
      <c r="DSJ96" s="131"/>
      <c r="DSK96" s="131"/>
      <c r="DSL96" s="131"/>
      <c r="DSM96" s="131"/>
      <c r="DSN96" s="131"/>
      <c r="DSO96" s="131"/>
      <c r="DSP96" s="131"/>
      <c r="DSQ96" s="131"/>
      <c r="DSR96" s="131"/>
      <c r="DSS96" s="131"/>
      <c r="DST96" s="131"/>
      <c r="DSU96" s="131"/>
      <c r="DSV96" s="131"/>
      <c r="DSW96" s="131"/>
      <c r="DSX96" s="131"/>
      <c r="DSY96" s="131"/>
      <c r="DSZ96" s="131"/>
      <c r="DTA96" s="131"/>
      <c r="DTB96" s="131"/>
      <c r="DTC96" s="131"/>
      <c r="DTD96" s="131"/>
      <c r="DTE96" s="131"/>
      <c r="DTF96" s="131"/>
      <c r="DTG96" s="131"/>
      <c r="DTH96" s="131"/>
      <c r="DTI96" s="131"/>
      <c r="DTJ96" s="131"/>
      <c r="DTK96" s="131"/>
      <c r="DTL96" s="131"/>
      <c r="DTM96" s="131"/>
      <c r="DTN96" s="131"/>
      <c r="DTO96" s="131"/>
      <c r="DTP96" s="131"/>
      <c r="DTQ96" s="131"/>
      <c r="DTR96" s="131"/>
      <c r="DTS96" s="131"/>
      <c r="DTT96" s="131"/>
      <c r="DTU96" s="131"/>
      <c r="DTV96" s="131"/>
      <c r="DTW96" s="131"/>
      <c r="DTX96" s="131"/>
      <c r="DTY96" s="131"/>
      <c r="DTZ96" s="131"/>
      <c r="DUA96" s="131"/>
      <c r="DUB96" s="131"/>
      <c r="DUC96" s="131"/>
      <c r="DUD96" s="131"/>
      <c r="DUE96" s="131"/>
      <c r="DUF96" s="131"/>
      <c r="DUG96" s="131"/>
      <c r="DUH96" s="131"/>
      <c r="DUI96" s="131"/>
      <c r="DUJ96" s="131"/>
      <c r="DUK96" s="131"/>
      <c r="DUL96" s="131"/>
      <c r="DUM96" s="131"/>
      <c r="DUN96" s="131"/>
      <c r="DUO96" s="131"/>
      <c r="DUP96" s="131"/>
      <c r="DUQ96" s="131"/>
      <c r="DUR96" s="131"/>
      <c r="DUS96" s="131"/>
      <c r="DUT96" s="131"/>
      <c r="DUU96" s="131"/>
      <c r="DUV96" s="131"/>
      <c r="DUW96" s="131"/>
      <c r="DUX96" s="131"/>
      <c r="DUY96" s="131"/>
      <c r="DUZ96" s="131"/>
      <c r="DVA96" s="131"/>
      <c r="DVB96" s="131"/>
      <c r="DVC96" s="131"/>
      <c r="DVD96" s="131"/>
      <c r="DVE96" s="131"/>
      <c r="DVF96" s="131"/>
      <c r="DVG96" s="131"/>
      <c r="DVH96" s="131"/>
      <c r="DVI96" s="131"/>
      <c r="DVJ96" s="131"/>
      <c r="DVK96" s="131"/>
      <c r="DVL96" s="131"/>
      <c r="DVM96" s="131"/>
      <c r="DVN96" s="131"/>
      <c r="DVO96" s="131"/>
      <c r="DVP96" s="131"/>
      <c r="DVQ96" s="131"/>
      <c r="DVR96" s="131"/>
      <c r="DVS96" s="131"/>
      <c r="DVT96" s="131"/>
      <c r="DVU96" s="131"/>
      <c r="DVV96" s="131"/>
      <c r="DVW96" s="131"/>
      <c r="DVX96" s="131"/>
      <c r="DVY96" s="131"/>
      <c r="DVZ96" s="131"/>
      <c r="DWA96" s="131"/>
      <c r="DWB96" s="131"/>
      <c r="DWC96" s="131"/>
      <c r="DWD96" s="131"/>
      <c r="DWE96" s="131"/>
      <c r="DWF96" s="131"/>
      <c r="DWG96" s="131"/>
      <c r="DWH96" s="131"/>
      <c r="DWI96" s="131"/>
      <c r="DWJ96" s="131"/>
      <c r="DWK96" s="131"/>
      <c r="DWL96" s="131"/>
      <c r="DWM96" s="131"/>
      <c r="DWN96" s="131"/>
      <c r="DWO96" s="131"/>
      <c r="DWP96" s="131"/>
      <c r="DWQ96" s="131"/>
      <c r="DWR96" s="131"/>
      <c r="DWS96" s="131"/>
      <c r="DWT96" s="131"/>
      <c r="DWU96" s="131"/>
      <c r="DWV96" s="131"/>
      <c r="DWW96" s="131"/>
      <c r="DWX96" s="131"/>
      <c r="DWY96" s="131"/>
      <c r="DWZ96" s="131"/>
      <c r="DXA96" s="131"/>
      <c r="DXB96" s="131"/>
      <c r="DXC96" s="131"/>
      <c r="DXD96" s="131"/>
      <c r="DXE96" s="131"/>
      <c r="DXF96" s="131"/>
      <c r="DXG96" s="131"/>
      <c r="DXH96" s="131"/>
      <c r="DXI96" s="131"/>
      <c r="DXJ96" s="131"/>
      <c r="DXK96" s="131"/>
      <c r="DXL96" s="131"/>
      <c r="DXM96" s="131"/>
      <c r="DXN96" s="131"/>
      <c r="DXO96" s="131"/>
      <c r="DXP96" s="131"/>
      <c r="DXQ96" s="131"/>
      <c r="DXR96" s="131"/>
      <c r="DXS96" s="131"/>
      <c r="DXT96" s="131"/>
      <c r="DXU96" s="131"/>
      <c r="DXV96" s="131"/>
      <c r="DXW96" s="131"/>
      <c r="DXX96" s="131"/>
      <c r="DXY96" s="131"/>
      <c r="DXZ96" s="131"/>
      <c r="DYA96" s="131"/>
      <c r="DYB96" s="131"/>
      <c r="DYC96" s="131"/>
      <c r="DYD96" s="131"/>
      <c r="DYE96" s="131"/>
      <c r="DYF96" s="131"/>
      <c r="DYG96" s="131"/>
      <c r="DYH96" s="131"/>
      <c r="DYI96" s="131"/>
      <c r="DYJ96" s="131"/>
      <c r="DYK96" s="131"/>
      <c r="DYL96" s="131"/>
      <c r="DYM96" s="131"/>
      <c r="DYN96" s="131"/>
      <c r="DYO96" s="131"/>
      <c r="DYP96" s="131"/>
      <c r="DYQ96" s="131"/>
      <c r="DYR96" s="131"/>
      <c r="DYS96" s="131"/>
      <c r="DYT96" s="131"/>
      <c r="DYU96" s="131"/>
      <c r="DYV96" s="131"/>
      <c r="DYW96" s="131"/>
      <c r="DYX96" s="131"/>
      <c r="DYY96" s="131"/>
      <c r="DYZ96" s="131"/>
      <c r="DZA96" s="131"/>
      <c r="DZB96" s="131"/>
      <c r="DZC96" s="131"/>
      <c r="DZD96" s="131"/>
      <c r="DZE96" s="131"/>
      <c r="DZF96" s="131"/>
      <c r="DZG96" s="131"/>
      <c r="DZH96" s="131"/>
      <c r="DZI96" s="131"/>
      <c r="DZJ96" s="131"/>
      <c r="DZK96" s="131"/>
      <c r="DZL96" s="131"/>
      <c r="DZM96" s="131"/>
      <c r="DZN96" s="131"/>
      <c r="DZO96" s="131"/>
      <c r="DZP96" s="131"/>
      <c r="DZQ96" s="131"/>
      <c r="DZR96" s="131"/>
      <c r="DZS96" s="131"/>
      <c r="DZT96" s="131"/>
      <c r="DZU96" s="131"/>
      <c r="DZV96" s="131"/>
      <c r="DZW96" s="131"/>
      <c r="DZX96" s="131"/>
      <c r="DZY96" s="131"/>
      <c r="DZZ96" s="131"/>
      <c r="EAA96" s="131"/>
      <c r="EAB96" s="131"/>
      <c r="EAC96" s="131"/>
      <c r="EAD96" s="131"/>
      <c r="EAE96" s="131"/>
      <c r="EAF96" s="131"/>
      <c r="EAG96" s="131"/>
      <c r="EAH96" s="131"/>
      <c r="EAI96" s="131"/>
      <c r="EAJ96" s="131"/>
      <c r="EAK96" s="131"/>
      <c r="EAL96" s="131"/>
      <c r="EAM96" s="131"/>
      <c r="EAN96" s="131"/>
      <c r="EAO96" s="131"/>
      <c r="EAP96" s="131"/>
      <c r="EAQ96" s="131"/>
      <c r="EAR96" s="131"/>
      <c r="EAS96" s="131"/>
      <c r="EAT96" s="131"/>
      <c r="EAU96" s="131"/>
      <c r="EAV96" s="131"/>
      <c r="EAW96" s="131"/>
      <c r="EAX96" s="131"/>
      <c r="EAY96" s="131"/>
      <c r="EAZ96" s="131"/>
      <c r="EBA96" s="131"/>
      <c r="EBB96" s="131"/>
      <c r="EBC96" s="131"/>
      <c r="EBD96" s="131"/>
      <c r="EBE96" s="131"/>
      <c r="EBF96" s="131"/>
      <c r="EBG96" s="131"/>
      <c r="EBH96" s="131"/>
      <c r="EBI96" s="131"/>
      <c r="EBJ96" s="131"/>
      <c r="EBK96" s="131"/>
      <c r="EBL96" s="131"/>
      <c r="EBM96" s="131"/>
      <c r="EBN96" s="131"/>
      <c r="EBO96" s="131"/>
      <c r="EBP96" s="131"/>
      <c r="EBQ96" s="131"/>
      <c r="EBR96" s="131"/>
      <c r="EBS96" s="131"/>
      <c r="EBT96" s="131"/>
      <c r="EBU96" s="131"/>
      <c r="EBV96" s="131"/>
      <c r="EBW96" s="131"/>
      <c r="EBX96" s="131"/>
      <c r="EBY96" s="131"/>
      <c r="EBZ96" s="131"/>
      <c r="ECA96" s="131"/>
      <c r="ECB96" s="131"/>
      <c r="ECC96" s="131"/>
      <c r="ECD96" s="131"/>
      <c r="ECE96" s="131"/>
      <c r="ECF96" s="131"/>
      <c r="ECG96" s="131"/>
      <c r="ECH96" s="131"/>
      <c r="ECI96" s="131"/>
      <c r="ECJ96" s="131"/>
      <c r="ECK96" s="131"/>
      <c r="ECL96" s="131"/>
      <c r="ECM96" s="131"/>
      <c r="ECN96" s="131"/>
      <c r="ECO96" s="131"/>
      <c r="ECP96" s="131"/>
      <c r="ECQ96" s="131"/>
      <c r="ECR96" s="131"/>
      <c r="ECS96" s="131"/>
      <c r="ECT96" s="131"/>
      <c r="ECU96" s="131"/>
      <c r="ECV96" s="131"/>
      <c r="ECW96" s="131"/>
      <c r="ECX96" s="131"/>
      <c r="ECY96" s="131"/>
      <c r="ECZ96" s="131"/>
      <c r="EDA96" s="131"/>
      <c r="EDB96" s="131"/>
      <c r="EDC96" s="131"/>
      <c r="EDD96" s="131"/>
      <c r="EDE96" s="131"/>
      <c r="EDF96" s="131"/>
      <c r="EDG96" s="131"/>
      <c r="EDH96" s="131"/>
      <c r="EDI96" s="131"/>
      <c r="EDJ96" s="131"/>
      <c r="EDK96" s="131"/>
      <c r="EDL96" s="131"/>
      <c r="EDM96" s="131"/>
      <c r="EDN96" s="131"/>
      <c r="EDO96" s="131"/>
      <c r="EDP96" s="131"/>
      <c r="EDQ96" s="131"/>
      <c r="EDR96" s="131"/>
      <c r="EDS96" s="131"/>
      <c r="EDT96" s="131"/>
      <c r="EDU96" s="131"/>
      <c r="EDV96" s="131"/>
      <c r="EDW96" s="131"/>
      <c r="EDX96" s="131"/>
      <c r="EDY96" s="131"/>
      <c r="EDZ96" s="131"/>
      <c r="EEA96" s="131"/>
      <c r="EEB96" s="131"/>
      <c r="EEC96" s="131"/>
      <c r="EED96" s="131"/>
      <c r="EEE96" s="131"/>
      <c r="EEF96" s="131"/>
      <c r="EEG96" s="131"/>
      <c r="EEH96" s="131"/>
      <c r="EEI96" s="131"/>
      <c r="EEJ96" s="131"/>
      <c r="EEK96" s="131"/>
      <c r="EEL96" s="131"/>
      <c r="EEM96" s="131"/>
      <c r="EEN96" s="131"/>
      <c r="EEO96" s="131"/>
      <c r="EEP96" s="131"/>
      <c r="EEQ96" s="131"/>
      <c r="EER96" s="131"/>
      <c r="EES96" s="131"/>
      <c r="EET96" s="131"/>
      <c r="EEU96" s="131"/>
      <c r="EEV96" s="131"/>
      <c r="EEW96" s="131"/>
      <c r="EEX96" s="131"/>
      <c r="EEY96" s="131"/>
      <c r="EEZ96" s="131"/>
      <c r="EFA96" s="131"/>
      <c r="EFB96" s="131"/>
      <c r="EFC96" s="131"/>
      <c r="EFD96" s="131"/>
      <c r="EFE96" s="131"/>
      <c r="EFF96" s="131"/>
      <c r="EFG96" s="131"/>
      <c r="EFH96" s="131"/>
      <c r="EFI96" s="131"/>
      <c r="EFJ96" s="131"/>
      <c r="EFK96" s="131"/>
      <c r="EFL96" s="131"/>
      <c r="EFM96" s="131"/>
      <c r="EFN96" s="131"/>
      <c r="EFO96" s="131"/>
      <c r="EFP96" s="131"/>
      <c r="EFQ96" s="131"/>
      <c r="EFR96" s="131"/>
      <c r="EFS96" s="131"/>
      <c r="EFT96" s="131"/>
      <c r="EFU96" s="131"/>
      <c r="EFV96" s="131"/>
      <c r="EFW96" s="131"/>
      <c r="EFX96" s="131"/>
      <c r="EFY96" s="131"/>
      <c r="EFZ96" s="131"/>
      <c r="EGA96" s="131"/>
      <c r="EGB96" s="131"/>
      <c r="EGC96" s="131"/>
      <c r="EGD96" s="131"/>
      <c r="EGE96" s="131"/>
      <c r="EGF96" s="131"/>
      <c r="EGG96" s="131"/>
      <c r="EGH96" s="131"/>
      <c r="EGI96" s="131"/>
      <c r="EGJ96" s="131"/>
      <c r="EGK96" s="131"/>
      <c r="EGL96" s="131"/>
      <c r="EGM96" s="131"/>
      <c r="EGN96" s="131"/>
      <c r="EGO96" s="131"/>
      <c r="EGP96" s="131"/>
      <c r="EGQ96" s="131"/>
      <c r="EGR96" s="131"/>
      <c r="EGS96" s="131"/>
      <c r="EGT96" s="131"/>
      <c r="EGU96" s="131"/>
      <c r="EGV96" s="131"/>
      <c r="EGW96" s="131"/>
      <c r="EGX96" s="131"/>
      <c r="EGY96" s="131"/>
      <c r="EGZ96" s="131"/>
      <c r="EHA96" s="131"/>
      <c r="EHB96" s="131"/>
      <c r="EHC96" s="131"/>
      <c r="EHD96" s="131"/>
      <c r="EHE96" s="131"/>
      <c r="EHF96" s="131"/>
      <c r="EHG96" s="131"/>
      <c r="EHH96" s="131"/>
      <c r="EHI96" s="131"/>
      <c r="EHJ96" s="131"/>
      <c r="EHK96" s="131"/>
      <c r="EHL96" s="131"/>
      <c r="EHM96" s="131"/>
      <c r="EHN96" s="131"/>
      <c r="EHO96" s="131"/>
      <c r="EHP96" s="131"/>
      <c r="EHQ96" s="131"/>
      <c r="EHR96" s="131"/>
      <c r="EHS96" s="131"/>
      <c r="EHT96" s="131"/>
      <c r="EHU96" s="131"/>
      <c r="EHV96" s="131"/>
      <c r="EHW96" s="131"/>
      <c r="EHX96" s="131"/>
      <c r="EHY96" s="131"/>
      <c r="EHZ96" s="131"/>
      <c r="EIA96" s="131"/>
      <c r="EIB96" s="131"/>
      <c r="EIC96" s="131"/>
      <c r="EID96" s="131"/>
      <c r="EIE96" s="131"/>
      <c r="EIF96" s="131"/>
      <c r="EIG96" s="131"/>
      <c r="EIH96" s="131"/>
      <c r="EII96" s="131"/>
      <c r="EIJ96" s="131"/>
      <c r="EIK96" s="131"/>
      <c r="EIL96" s="131"/>
      <c r="EIM96" s="131"/>
      <c r="EIN96" s="131"/>
    </row>
    <row r="97" spans="1:3628" customFormat="1" ht="7.5" customHeight="1" thickTop="1" x14ac:dyDescent="0.2">
      <c r="A97" s="2"/>
      <c r="B97" s="1"/>
      <c r="C97" s="1"/>
      <c r="D97" s="51"/>
      <c r="E97" s="1"/>
      <c r="F97" s="1"/>
      <c r="G97" s="1"/>
      <c r="H97" s="1"/>
      <c r="I97" s="1"/>
      <c r="J97" s="1"/>
      <c r="K97" s="1"/>
      <c r="L97" s="119"/>
      <c r="M97" s="131"/>
      <c r="N97" s="131"/>
      <c r="O97" s="131"/>
      <c r="P97" s="131"/>
      <c r="Q97" s="131"/>
      <c r="R97" s="131"/>
      <c r="S97" s="131"/>
      <c r="T97" s="131"/>
      <c r="U97" s="131"/>
      <c r="V97" s="131"/>
      <c r="W97" s="131"/>
      <c r="X97" s="131"/>
      <c r="Y97" s="131"/>
      <c r="Z97" s="131"/>
      <c r="AA97" s="131"/>
      <c r="AB97" s="131"/>
      <c r="AC97" s="131"/>
      <c r="AD97" s="131"/>
      <c r="AE97" s="131"/>
      <c r="AF97" s="131"/>
      <c r="AG97" s="131"/>
      <c r="AH97" s="131"/>
      <c r="AI97" s="131"/>
      <c r="AJ97" s="131"/>
      <c r="AK97" s="131"/>
      <c r="AL97" s="131"/>
      <c r="AM97" s="131"/>
      <c r="AN97" s="131"/>
      <c r="AO97" s="131"/>
      <c r="AP97" s="131"/>
      <c r="AQ97" s="131"/>
      <c r="AR97" s="131"/>
      <c r="AS97" s="131"/>
      <c r="AT97" s="131"/>
      <c r="AU97" s="131"/>
      <c r="AV97" s="131"/>
      <c r="AW97" s="131"/>
      <c r="AX97" s="131"/>
      <c r="AY97" s="131"/>
      <c r="AZ97" s="131"/>
      <c r="BA97" s="131"/>
      <c r="BB97" s="131"/>
      <c r="BC97" s="131"/>
      <c r="BD97" s="131"/>
      <c r="BE97" s="131"/>
      <c r="BF97" s="131"/>
      <c r="BG97" s="131"/>
      <c r="BH97" s="131"/>
      <c r="BI97" s="131"/>
      <c r="BJ97" s="131"/>
      <c r="BK97" s="131"/>
      <c r="BL97" s="131"/>
      <c r="BM97" s="131"/>
      <c r="BN97" s="131"/>
      <c r="BO97" s="131"/>
      <c r="BP97" s="131"/>
      <c r="BQ97" s="131"/>
      <c r="BR97" s="131"/>
      <c r="BS97" s="131"/>
      <c r="BT97" s="131"/>
      <c r="BU97" s="131"/>
      <c r="BV97" s="131"/>
      <c r="BW97" s="131"/>
      <c r="BX97" s="131"/>
      <c r="BY97" s="131"/>
      <c r="BZ97" s="131"/>
      <c r="CA97" s="131"/>
      <c r="CB97" s="131"/>
      <c r="CC97" s="131"/>
      <c r="CD97" s="131"/>
      <c r="CE97" s="131"/>
      <c r="CF97" s="131"/>
      <c r="CG97" s="131"/>
      <c r="CH97" s="131"/>
      <c r="CI97" s="131"/>
      <c r="CJ97" s="131"/>
      <c r="CK97" s="131"/>
      <c r="CL97" s="131"/>
      <c r="CM97" s="131"/>
      <c r="CN97" s="131"/>
      <c r="CO97" s="131"/>
      <c r="CP97" s="131"/>
      <c r="CQ97" s="131"/>
      <c r="CR97" s="131"/>
      <c r="CS97" s="131"/>
      <c r="CT97" s="131"/>
      <c r="CU97" s="131"/>
      <c r="CV97" s="131"/>
      <c r="CW97" s="131"/>
      <c r="CX97" s="131"/>
      <c r="CY97" s="131"/>
      <c r="CZ97" s="131"/>
      <c r="DA97" s="131"/>
      <c r="DB97" s="131"/>
      <c r="DC97" s="131"/>
      <c r="DD97" s="131"/>
      <c r="DE97" s="131"/>
      <c r="DF97" s="131"/>
      <c r="DG97" s="131"/>
      <c r="DH97" s="131"/>
      <c r="DI97" s="131"/>
      <c r="DJ97" s="131"/>
      <c r="DK97" s="131"/>
      <c r="DL97" s="131"/>
      <c r="DM97" s="131"/>
      <c r="DN97" s="131"/>
      <c r="DO97" s="131"/>
      <c r="DP97" s="131"/>
      <c r="DQ97" s="131"/>
      <c r="DR97" s="131"/>
      <c r="DS97" s="131"/>
      <c r="DT97" s="131"/>
      <c r="DU97" s="131"/>
      <c r="DV97" s="131"/>
      <c r="DW97" s="131"/>
      <c r="DX97" s="131"/>
      <c r="DY97" s="131"/>
      <c r="DZ97" s="131"/>
      <c r="EA97" s="131"/>
      <c r="EB97" s="131"/>
      <c r="EC97" s="131"/>
      <c r="ED97" s="131"/>
      <c r="EE97" s="131"/>
      <c r="EF97" s="131"/>
      <c r="EG97" s="131"/>
      <c r="EH97" s="131"/>
      <c r="EI97" s="131"/>
      <c r="EJ97" s="131"/>
      <c r="EK97" s="131"/>
      <c r="EL97" s="131"/>
      <c r="EM97" s="131"/>
      <c r="EN97" s="131"/>
      <c r="EO97" s="131"/>
      <c r="EP97" s="131"/>
      <c r="EQ97" s="131"/>
      <c r="ER97" s="131"/>
      <c r="ES97" s="131"/>
      <c r="ET97" s="131"/>
      <c r="EU97" s="131"/>
      <c r="EV97" s="131"/>
      <c r="EW97" s="131"/>
      <c r="EX97" s="131"/>
      <c r="EY97" s="131"/>
      <c r="EZ97" s="131"/>
      <c r="FA97" s="131"/>
      <c r="FB97" s="131"/>
      <c r="FC97" s="131"/>
      <c r="FD97" s="131"/>
      <c r="FE97" s="131"/>
      <c r="FF97" s="131"/>
      <c r="FG97" s="131"/>
      <c r="FH97" s="131"/>
      <c r="FI97" s="131"/>
      <c r="FJ97" s="131"/>
      <c r="FK97" s="131"/>
      <c r="FL97" s="131"/>
      <c r="FM97" s="131"/>
      <c r="FN97" s="131"/>
      <c r="FO97" s="131"/>
      <c r="FP97" s="131"/>
      <c r="FQ97" s="131"/>
      <c r="FR97" s="131"/>
      <c r="FS97" s="131"/>
      <c r="FT97" s="131"/>
      <c r="FU97" s="131"/>
      <c r="FV97" s="131"/>
      <c r="FW97" s="131"/>
      <c r="FX97" s="131"/>
      <c r="FY97" s="131"/>
      <c r="FZ97" s="131"/>
      <c r="GA97" s="131"/>
      <c r="GB97" s="131"/>
      <c r="GC97" s="131"/>
      <c r="GD97" s="131"/>
      <c r="GE97" s="131"/>
      <c r="GF97" s="131"/>
      <c r="GG97" s="131"/>
      <c r="GH97" s="131"/>
      <c r="GI97" s="131"/>
      <c r="GJ97" s="131"/>
      <c r="GK97" s="131"/>
      <c r="GL97" s="131"/>
      <c r="GM97" s="131"/>
      <c r="GN97" s="131"/>
      <c r="GO97" s="131"/>
      <c r="GP97" s="131"/>
      <c r="GQ97" s="131"/>
      <c r="GR97" s="131"/>
      <c r="GS97" s="131"/>
      <c r="GT97" s="131"/>
      <c r="GU97" s="131"/>
      <c r="GV97" s="131"/>
      <c r="GW97" s="131"/>
      <c r="GX97" s="131"/>
      <c r="GY97" s="131"/>
      <c r="GZ97" s="131"/>
      <c r="HA97" s="131"/>
      <c r="HB97" s="131"/>
      <c r="HC97" s="131"/>
      <c r="HD97" s="131"/>
      <c r="HE97" s="131"/>
      <c r="HF97" s="131"/>
      <c r="HG97" s="131"/>
      <c r="HH97" s="131"/>
      <c r="HI97" s="131"/>
      <c r="HJ97" s="131"/>
      <c r="HK97" s="131"/>
      <c r="HL97" s="131"/>
      <c r="HM97" s="131"/>
      <c r="HN97" s="131"/>
      <c r="HO97" s="131"/>
      <c r="HP97" s="131"/>
      <c r="HQ97" s="131"/>
      <c r="HR97" s="131"/>
      <c r="HS97" s="131"/>
      <c r="HT97" s="131"/>
      <c r="HU97" s="131"/>
      <c r="HV97" s="131"/>
      <c r="HW97" s="131"/>
      <c r="HX97" s="131"/>
      <c r="HY97" s="131"/>
      <c r="HZ97" s="131"/>
      <c r="IA97" s="131"/>
      <c r="IB97" s="131"/>
      <c r="IC97" s="131"/>
      <c r="ID97" s="131"/>
      <c r="IE97" s="131"/>
      <c r="IF97" s="131"/>
      <c r="IG97" s="131"/>
      <c r="IH97" s="131"/>
      <c r="II97" s="131"/>
      <c r="IJ97" s="131"/>
      <c r="IK97" s="131"/>
      <c r="IL97" s="131"/>
      <c r="IM97" s="131"/>
      <c r="IN97" s="131"/>
      <c r="IO97" s="131"/>
      <c r="IP97" s="131"/>
      <c r="IQ97" s="131"/>
      <c r="IR97" s="131"/>
      <c r="IS97" s="131"/>
      <c r="IT97" s="131"/>
      <c r="IU97" s="131"/>
      <c r="IV97" s="131"/>
      <c r="IW97" s="131"/>
      <c r="IX97" s="131"/>
      <c r="IY97" s="131"/>
      <c r="IZ97" s="131"/>
      <c r="JA97" s="131"/>
      <c r="JB97" s="131"/>
      <c r="JC97" s="131"/>
      <c r="JD97" s="131"/>
      <c r="JE97" s="131"/>
      <c r="JF97" s="131"/>
      <c r="JG97" s="131"/>
      <c r="JH97" s="131"/>
      <c r="JI97" s="131"/>
      <c r="JJ97" s="131"/>
      <c r="JK97" s="131"/>
      <c r="JL97" s="131"/>
      <c r="JM97" s="131"/>
      <c r="JN97" s="131"/>
      <c r="JO97" s="131"/>
      <c r="JP97" s="131"/>
      <c r="JQ97" s="131"/>
      <c r="JR97" s="131"/>
      <c r="JS97" s="131"/>
      <c r="JT97" s="131"/>
      <c r="JU97" s="131"/>
      <c r="JV97" s="131"/>
      <c r="JW97" s="131"/>
      <c r="JX97" s="131"/>
      <c r="JY97" s="131"/>
      <c r="JZ97" s="131"/>
      <c r="KA97" s="131"/>
      <c r="KB97" s="131"/>
      <c r="KC97" s="131"/>
      <c r="KD97" s="131"/>
      <c r="KE97" s="131"/>
      <c r="KF97" s="131"/>
      <c r="KG97" s="131"/>
      <c r="KH97" s="131"/>
      <c r="KI97" s="131"/>
      <c r="KJ97" s="131"/>
      <c r="KK97" s="131"/>
      <c r="KL97" s="131"/>
      <c r="KM97" s="131"/>
      <c r="KN97" s="131"/>
      <c r="KO97" s="131"/>
      <c r="KP97" s="131"/>
      <c r="KQ97" s="131"/>
      <c r="KR97" s="131"/>
      <c r="KS97" s="131"/>
      <c r="KT97" s="131"/>
      <c r="KU97" s="131"/>
      <c r="KV97" s="131"/>
      <c r="KW97" s="131"/>
      <c r="KX97" s="131"/>
      <c r="KY97" s="131"/>
      <c r="KZ97" s="131"/>
      <c r="LA97" s="131"/>
      <c r="LB97" s="131"/>
      <c r="LC97" s="131"/>
      <c r="LD97" s="131"/>
      <c r="LE97" s="131"/>
      <c r="LF97" s="131"/>
      <c r="LG97" s="131"/>
      <c r="LH97" s="131"/>
      <c r="LI97" s="131"/>
      <c r="LJ97" s="131"/>
      <c r="LK97" s="131"/>
      <c r="LL97" s="131"/>
      <c r="LM97" s="131"/>
      <c r="LN97" s="131"/>
      <c r="LO97" s="131"/>
      <c r="LP97" s="131"/>
      <c r="LQ97" s="131"/>
      <c r="LR97" s="131"/>
      <c r="LS97" s="131"/>
      <c r="LT97" s="131"/>
      <c r="LU97" s="131"/>
      <c r="LV97" s="131"/>
      <c r="LW97" s="131"/>
      <c r="LX97" s="131"/>
      <c r="LY97" s="131"/>
      <c r="LZ97" s="131"/>
      <c r="MA97" s="131"/>
      <c r="MB97" s="131"/>
      <c r="MC97" s="131"/>
      <c r="MD97" s="131"/>
      <c r="ME97" s="131"/>
      <c r="MF97" s="131"/>
      <c r="MG97" s="131"/>
      <c r="MH97" s="131"/>
      <c r="MI97" s="131"/>
      <c r="MJ97" s="131"/>
      <c r="MK97" s="131"/>
      <c r="ML97" s="131"/>
      <c r="MM97" s="131"/>
      <c r="MN97" s="131"/>
      <c r="MO97" s="131"/>
      <c r="MP97" s="131"/>
      <c r="MQ97" s="131"/>
      <c r="MR97" s="131"/>
      <c r="MS97" s="131"/>
      <c r="MT97" s="131"/>
      <c r="MU97" s="131"/>
      <c r="MV97" s="131"/>
      <c r="MW97" s="131"/>
      <c r="MX97" s="131"/>
      <c r="MY97" s="131"/>
      <c r="MZ97" s="131"/>
      <c r="NA97" s="131"/>
      <c r="NB97" s="131"/>
      <c r="NC97" s="131"/>
      <c r="ND97" s="131"/>
      <c r="NE97" s="131"/>
      <c r="NF97" s="131"/>
      <c r="NG97" s="131"/>
      <c r="NH97" s="131"/>
      <c r="NI97" s="131"/>
      <c r="NJ97" s="131"/>
      <c r="NK97" s="131"/>
      <c r="NL97" s="131"/>
      <c r="NM97" s="131"/>
      <c r="NN97" s="131"/>
      <c r="NO97" s="131"/>
      <c r="NP97" s="131"/>
      <c r="NQ97" s="131"/>
      <c r="NR97" s="131"/>
      <c r="NS97" s="131"/>
      <c r="NT97" s="131"/>
      <c r="NU97" s="131"/>
      <c r="NV97" s="131"/>
      <c r="NW97" s="131"/>
      <c r="NX97" s="131"/>
      <c r="NY97" s="131"/>
      <c r="NZ97" s="131"/>
      <c r="OA97" s="131"/>
      <c r="OB97" s="131"/>
      <c r="OC97" s="131"/>
      <c r="OD97" s="131"/>
      <c r="OE97" s="131"/>
      <c r="OF97" s="131"/>
      <c r="OG97" s="131"/>
      <c r="OH97" s="131"/>
      <c r="OI97" s="131"/>
      <c r="OJ97" s="131"/>
      <c r="OK97" s="131"/>
      <c r="OL97" s="131"/>
      <c r="OM97" s="131"/>
      <c r="ON97" s="131"/>
      <c r="OO97" s="131"/>
      <c r="OP97" s="131"/>
      <c r="OQ97" s="131"/>
      <c r="OR97" s="131"/>
      <c r="OS97" s="131"/>
      <c r="OT97" s="131"/>
      <c r="OU97" s="131"/>
      <c r="OV97" s="131"/>
      <c r="OW97" s="131"/>
      <c r="OX97" s="131"/>
      <c r="OY97" s="131"/>
      <c r="OZ97" s="131"/>
      <c r="PA97" s="131"/>
      <c r="PB97" s="131"/>
      <c r="PC97" s="131"/>
      <c r="PD97" s="131"/>
      <c r="PE97" s="131"/>
      <c r="PF97" s="131"/>
      <c r="PG97" s="131"/>
      <c r="PH97" s="131"/>
      <c r="PI97" s="131"/>
      <c r="PJ97" s="131"/>
      <c r="PK97" s="131"/>
      <c r="PL97" s="131"/>
      <c r="PM97" s="131"/>
      <c r="PN97" s="131"/>
      <c r="PO97" s="131"/>
      <c r="PP97" s="131"/>
      <c r="PQ97" s="131"/>
      <c r="PR97" s="131"/>
      <c r="PS97" s="131"/>
      <c r="PT97" s="131"/>
      <c r="PU97" s="131"/>
      <c r="PV97" s="131"/>
      <c r="PW97" s="131"/>
      <c r="PX97" s="131"/>
      <c r="PY97" s="131"/>
      <c r="PZ97" s="131"/>
      <c r="QA97" s="131"/>
      <c r="QB97" s="131"/>
      <c r="QC97" s="131"/>
      <c r="QD97" s="131"/>
      <c r="QE97" s="131"/>
      <c r="QF97" s="131"/>
      <c r="QG97" s="131"/>
      <c r="QH97" s="131"/>
      <c r="QI97" s="131"/>
      <c r="QJ97" s="131"/>
      <c r="QK97" s="131"/>
      <c r="QL97" s="131"/>
      <c r="QM97" s="131"/>
      <c r="QN97" s="131"/>
      <c r="QO97" s="131"/>
      <c r="QP97" s="131"/>
      <c r="QQ97" s="131"/>
      <c r="QR97" s="131"/>
      <c r="QS97" s="131"/>
      <c r="QT97" s="131"/>
      <c r="QU97" s="131"/>
      <c r="QV97" s="131"/>
      <c r="QW97" s="131"/>
      <c r="QX97" s="131"/>
      <c r="QY97" s="131"/>
      <c r="QZ97" s="131"/>
      <c r="RA97" s="131"/>
      <c r="RB97" s="131"/>
      <c r="RC97" s="131"/>
      <c r="RD97" s="131"/>
      <c r="RE97" s="131"/>
      <c r="RF97" s="131"/>
      <c r="RG97" s="131"/>
      <c r="RH97" s="131"/>
      <c r="RI97" s="131"/>
      <c r="RJ97" s="131"/>
      <c r="RK97" s="131"/>
      <c r="RL97" s="131"/>
      <c r="RM97" s="131"/>
      <c r="RN97" s="131"/>
      <c r="RO97" s="131"/>
      <c r="RP97" s="131"/>
      <c r="RQ97" s="131"/>
      <c r="RR97" s="131"/>
      <c r="RS97" s="131"/>
      <c r="RT97" s="131"/>
      <c r="RU97" s="131"/>
      <c r="RV97" s="131"/>
      <c r="RW97" s="131"/>
      <c r="RX97" s="131"/>
      <c r="RY97" s="131"/>
      <c r="RZ97" s="131"/>
      <c r="SA97" s="131"/>
      <c r="SB97" s="131"/>
      <c r="SC97" s="131"/>
      <c r="SD97" s="131"/>
      <c r="SE97" s="131"/>
      <c r="SF97" s="131"/>
      <c r="SG97" s="131"/>
      <c r="SH97" s="131"/>
      <c r="SI97" s="131"/>
      <c r="SJ97" s="131"/>
      <c r="SK97" s="131"/>
      <c r="SL97" s="131"/>
      <c r="SM97" s="131"/>
      <c r="SN97" s="131"/>
      <c r="SO97" s="131"/>
      <c r="SP97" s="131"/>
      <c r="SQ97" s="131"/>
      <c r="SR97" s="131"/>
      <c r="SS97" s="131"/>
      <c r="ST97" s="131"/>
      <c r="SU97" s="131"/>
      <c r="SV97" s="131"/>
      <c r="SW97" s="131"/>
      <c r="SX97" s="131"/>
      <c r="SY97" s="131"/>
      <c r="SZ97" s="131"/>
      <c r="TA97" s="131"/>
      <c r="TB97" s="131"/>
      <c r="TC97" s="131"/>
      <c r="TD97" s="131"/>
      <c r="TE97" s="131"/>
      <c r="TF97" s="131"/>
      <c r="TG97" s="131"/>
      <c r="TH97" s="131"/>
      <c r="TI97" s="131"/>
      <c r="TJ97" s="131"/>
      <c r="TK97" s="131"/>
      <c r="TL97" s="131"/>
      <c r="TM97" s="131"/>
      <c r="TN97" s="131"/>
      <c r="TO97" s="131"/>
      <c r="TP97" s="131"/>
      <c r="TQ97" s="131"/>
      <c r="TR97" s="131"/>
      <c r="TS97" s="131"/>
      <c r="TT97" s="131"/>
      <c r="TU97" s="131"/>
      <c r="TV97" s="131"/>
      <c r="TW97" s="131"/>
      <c r="TX97" s="131"/>
      <c r="TY97" s="131"/>
      <c r="TZ97" s="131"/>
      <c r="UA97" s="131"/>
      <c r="UB97" s="131"/>
      <c r="UC97" s="131"/>
      <c r="UD97" s="131"/>
      <c r="UE97" s="131"/>
      <c r="UF97" s="131"/>
      <c r="UG97" s="131"/>
      <c r="UH97" s="131"/>
      <c r="UI97" s="131"/>
      <c r="UJ97" s="131"/>
      <c r="UK97" s="131"/>
      <c r="UL97" s="131"/>
      <c r="UM97" s="131"/>
      <c r="UN97" s="131"/>
      <c r="UO97" s="131"/>
      <c r="UP97" s="131"/>
      <c r="UQ97" s="131"/>
      <c r="UR97" s="131"/>
      <c r="US97" s="131"/>
      <c r="UT97" s="131"/>
      <c r="UU97" s="131"/>
      <c r="UV97" s="131"/>
      <c r="UW97" s="131"/>
      <c r="UX97" s="131"/>
      <c r="UY97" s="131"/>
      <c r="UZ97" s="131"/>
      <c r="VA97" s="131"/>
      <c r="VB97" s="131"/>
      <c r="VC97" s="131"/>
      <c r="VD97" s="131"/>
      <c r="VE97" s="131"/>
      <c r="VF97" s="131"/>
      <c r="VG97" s="131"/>
      <c r="VH97" s="131"/>
      <c r="VI97" s="131"/>
      <c r="VJ97" s="131"/>
      <c r="VK97" s="131"/>
      <c r="VL97" s="131"/>
      <c r="VM97" s="131"/>
      <c r="VN97" s="131"/>
      <c r="VO97" s="131"/>
      <c r="VP97" s="131"/>
      <c r="VQ97" s="131"/>
      <c r="VR97" s="131"/>
      <c r="VS97" s="131"/>
      <c r="VT97" s="131"/>
      <c r="VU97" s="131"/>
      <c r="VV97" s="131"/>
      <c r="VW97" s="131"/>
      <c r="VX97" s="131"/>
      <c r="VY97" s="131"/>
      <c r="VZ97" s="131"/>
      <c r="WA97" s="131"/>
      <c r="WB97" s="131"/>
      <c r="WC97" s="131"/>
      <c r="WD97" s="131"/>
      <c r="WE97" s="131"/>
      <c r="WF97" s="131"/>
      <c r="WG97" s="131"/>
      <c r="WH97" s="131"/>
      <c r="WI97" s="131"/>
      <c r="WJ97" s="131"/>
      <c r="WK97" s="131"/>
      <c r="WL97" s="131"/>
      <c r="WM97" s="131"/>
      <c r="WN97" s="131"/>
      <c r="WO97" s="131"/>
      <c r="WP97" s="131"/>
      <c r="WQ97" s="131"/>
      <c r="WR97" s="131"/>
      <c r="WS97" s="131"/>
      <c r="WT97" s="131"/>
      <c r="WU97" s="131"/>
      <c r="WV97" s="131"/>
      <c r="WW97" s="131"/>
      <c r="WX97" s="131"/>
      <c r="WY97" s="131"/>
      <c r="WZ97" s="131"/>
      <c r="XA97" s="131"/>
      <c r="XB97" s="131"/>
      <c r="XC97" s="131"/>
      <c r="XD97" s="131"/>
      <c r="XE97" s="131"/>
      <c r="XF97" s="131"/>
      <c r="XG97" s="131"/>
      <c r="XH97" s="131"/>
      <c r="XI97" s="131"/>
      <c r="XJ97" s="131"/>
      <c r="XK97" s="131"/>
      <c r="XL97" s="131"/>
      <c r="XM97" s="131"/>
      <c r="XN97" s="131"/>
      <c r="XO97" s="131"/>
      <c r="XP97" s="131"/>
      <c r="XQ97" s="131"/>
      <c r="XR97" s="131"/>
      <c r="XS97" s="131"/>
      <c r="XT97" s="131"/>
      <c r="XU97" s="131"/>
      <c r="XV97" s="131"/>
      <c r="XW97" s="131"/>
      <c r="XX97" s="131"/>
      <c r="XY97" s="131"/>
      <c r="XZ97" s="131"/>
      <c r="YA97" s="131"/>
      <c r="YB97" s="131"/>
      <c r="YC97" s="131"/>
      <c r="YD97" s="131"/>
      <c r="YE97" s="131"/>
      <c r="YF97" s="131"/>
      <c r="YG97" s="131"/>
      <c r="YH97" s="131"/>
      <c r="YI97" s="131"/>
      <c r="YJ97" s="131"/>
      <c r="YK97" s="131"/>
      <c r="YL97" s="131"/>
      <c r="YM97" s="131"/>
      <c r="YN97" s="131"/>
      <c r="YO97" s="131"/>
      <c r="YP97" s="131"/>
      <c r="YQ97" s="131"/>
      <c r="YR97" s="131"/>
      <c r="YS97" s="131"/>
      <c r="YT97" s="131"/>
      <c r="YU97" s="131"/>
      <c r="YV97" s="131"/>
      <c r="YW97" s="131"/>
      <c r="YX97" s="131"/>
      <c r="YY97" s="131"/>
      <c r="YZ97" s="131"/>
      <c r="ZA97" s="131"/>
      <c r="ZB97" s="131"/>
      <c r="ZC97" s="131"/>
      <c r="ZD97" s="131"/>
      <c r="ZE97" s="131"/>
      <c r="ZF97" s="131"/>
      <c r="ZG97" s="131"/>
      <c r="ZH97" s="131"/>
      <c r="ZI97" s="131"/>
      <c r="ZJ97" s="131"/>
      <c r="ZK97" s="131"/>
      <c r="ZL97" s="131"/>
      <c r="ZM97" s="131"/>
      <c r="ZN97" s="131"/>
      <c r="ZO97" s="131"/>
      <c r="ZP97" s="131"/>
      <c r="ZQ97" s="131"/>
      <c r="ZR97" s="131"/>
      <c r="ZS97" s="131"/>
      <c r="ZT97" s="131"/>
      <c r="ZU97" s="131"/>
      <c r="ZV97" s="131"/>
      <c r="ZW97" s="131"/>
      <c r="ZX97" s="131"/>
      <c r="ZY97" s="131"/>
      <c r="ZZ97" s="131"/>
      <c r="AAA97" s="131"/>
      <c r="AAB97" s="131"/>
      <c r="AAC97" s="131"/>
      <c r="AAD97" s="131"/>
      <c r="AAE97" s="131"/>
      <c r="AAF97" s="131"/>
      <c r="AAG97" s="131"/>
      <c r="AAH97" s="131"/>
      <c r="AAI97" s="131"/>
      <c r="AAJ97" s="131"/>
      <c r="AAK97" s="131"/>
      <c r="AAL97" s="131"/>
      <c r="AAM97" s="131"/>
      <c r="AAN97" s="131"/>
      <c r="AAO97" s="131"/>
      <c r="AAP97" s="131"/>
      <c r="AAQ97" s="131"/>
      <c r="AAR97" s="131"/>
      <c r="AAS97" s="131"/>
      <c r="AAT97" s="131"/>
      <c r="AAU97" s="131"/>
      <c r="AAV97" s="131"/>
      <c r="AAW97" s="131"/>
      <c r="AAX97" s="131"/>
      <c r="AAY97" s="131"/>
      <c r="AAZ97" s="131"/>
      <c r="ABA97" s="131"/>
      <c r="ABB97" s="131"/>
      <c r="ABC97" s="131"/>
      <c r="ABD97" s="131"/>
      <c r="ABE97" s="131"/>
      <c r="ABF97" s="131"/>
      <c r="ABG97" s="131"/>
      <c r="ABH97" s="131"/>
      <c r="ABI97" s="131"/>
      <c r="ABJ97" s="131"/>
      <c r="ABK97" s="131"/>
      <c r="ABL97" s="131"/>
      <c r="ABM97" s="131"/>
      <c r="ABN97" s="131"/>
      <c r="ABO97" s="131"/>
      <c r="ABP97" s="131"/>
      <c r="ABQ97" s="131"/>
      <c r="ABR97" s="131"/>
      <c r="ABS97" s="131"/>
      <c r="ABT97" s="131"/>
      <c r="ABU97" s="131"/>
      <c r="ABV97" s="131"/>
      <c r="ABW97" s="131"/>
      <c r="ABX97" s="131"/>
      <c r="ABY97" s="131"/>
      <c r="ABZ97" s="131"/>
      <c r="ACA97" s="131"/>
      <c r="ACB97" s="131"/>
      <c r="ACC97" s="131"/>
      <c r="ACD97" s="131"/>
      <c r="ACE97" s="131"/>
      <c r="ACF97" s="131"/>
      <c r="ACG97" s="131"/>
      <c r="ACH97" s="131"/>
      <c r="ACI97" s="131"/>
      <c r="ACJ97" s="131"/>
      <c r="ACK97" s="131"/>
      <c r="ACL97" s="131"/>
      <c r="ACM97" s="131"/>
      <c r="ACN97" s="131"/>
      <c r="ACO97" s="131"/>
      <c r="ACP97" s="131"/>
      <c r="ACQ97" s="131"/>
      <c r="ACR97" s="131"/>
      <c r="ACS97" s="131"/>
      <c r="ACT97" s="131"/>
      <c r="ACU97" s="131"/>
      <c r="ACV97" s="131"/>
      <c r="ACW97" s="131"/>
      <c r="ACX97" s="131"/>
      <c r="ACY97" s="131"/>
      <c r="ACZ97" s="131"/>
      <c r="ADA97" s="131"/>
      <c r="ADB97" s="131"/>
      <c r="ADC97" s="131"/>
      <c r="ADD97" s="131"/>
      <c r="ADE97" s="131"/>
      <c r="ADF97" s="131"/>
      <c r="ADG97" s="131"/>
      <c r="ADH97" s="131"/>
      <c r="ADI97" s="131"/>
      <c r="ADJ97" s="131"/>
      <c r="ADK97" s="131"/>
      <c r="ADL97" s="131"/>
      <c r="ADM97" s="131"/>
      <c r="ADN97" s="131"/>
      <c r="ADO97" s="131"/>
      <c r="ADP97" s="131"/>
      <c r="ADQ97" s="131"/>
      <c r="ADR97" s="131"/>
      <c r="ADS97" s="131"/>
      <c r="ADT97" s="131"/>
      <c r="ADU97" s="131"/>
      <c r="ADV97" s="131"/>
      <c r="ADW97" s="131"/>
      <c r="ADX97" s="131"/>
      <c r="ADY97" s="131"/>
      <c r="ADZ97" s="131"/>
      <c r="AEA97" s="131"/>
      <c r="AEB97" s="131"/>
      <c r="AEC97" s="131"/>
      <c r="AED97" s="131"/>
      <c r="AEE97" s="131"/>
      <c r="AEF97" s="131"/>
      <c r="AEG97" s="131"/>
      <c r="AEH97" s="131"/>
      <c r="AEI97" s="131"/>
      <c r="AEJ97" s="131"/>
      <c r="AEK97" s="131"/>
      <c r="AEL97" s="131"/>
      <c r="AEM97" s="131"/>
      <c r="AEN97" s="131"/>
      <c r="AEO97" s="131"/>
      <c r="AEP97" s="131"/>
      <c r="AEQ97" s="131"/>
      <c r="AER97" s="131"/>
      <c r="AES97" s="131"/>
      <c r="AET97" s="131"/>
      <c r="AEU97" s="131"/>
      <c r="AEV97" s="131"/>
      <c r="AEW97" s="131"/>
      <c r="AEX97" s="131"/>
      <c r="AEY97" s="131"/>
      <c r="AEZ97" s="131"/>
      <c r="AFA97" s="131"/>
      <c r="AFB97" s="131"/>
      <c r="AFC97" s="131"/>
      <c r="AFD97" s="131"/>
      <c r="AFE97" s="131"/>
      <c r="AFF97" s="131"/>
      <c r="AFG97" s="131"/>
      <c r="AFH97" s="131"/>
      <c r="AFI97" s="131"/>
      <c r="AFJ97" s="131"/>
      <c r="AFK97" s="131"/>
      <c r="AFL97" s="131"/>
      <c r="AFM97" s="131"/>
      <c r="AFN97" s="131"/>
      <c r="AFO97" s="131"/>
      <c r="AFP97" s="131"/>
      <c r="AFQ97" s="131"/>
      <c r="AFR97" s="131"/>
      <c r="AFS97" s="131"/>
      <c r="AFT97" s="131"/>
      <c r="AFU97" s="131"/>
      <c r="AFV97" s="131"/>
      <c r="AFW97" s="131"/>
      <c r="AFX97" s="131"/>
      <c r="AFY97" s="131"/>
      <c r="AFZ97" s="131"/>
      <c r="AGA97" s="131"/>
      <c r="AGB97" s="131"/>
      <c r="AGC97" s="131"/>
      <c r="AGD97" s="131"/>
      <c r="AGE97" s="131"/>
      <c r="AGF97" s="131"/>
      <c r="AGG97" s="131"/>
      <c r="AGH97" s="131"/>
      <c r="AGI97" s="131"/>
      <c r="AGJ97" s="131"/>
      <c r="AGK97" s="131"/>
      <c r="AGL97" s="131"/>
      <c r="AGM97" s="131"/>
      <c r="AGN97" s="131"/>
      <c r="AGO97" s="131"/>
      <c r="AGP97" s="131"/>
      <c r="AGQ97" s="131"/>
      <c r="AGR97" s="131"/>
      <c r="AGS97" s="131"/>
      <c r="AGT97" s="131"/>
      <c r="AGU97" s="131"/>
      <c r="AGV97" s="131"/>
      <c r="AGW97" s="131"/>
      <c r="AGX97" s="131"/>
      <c r="AGY97" s="131"/>
      <c r="AGZ97" s="131"/>
      <c r="AHA97" s="131"/>
      <c r="AHB97" s="131"/>
      <c r="AHC97" s="131"/>
      <c r="AHD97" s="131"/>
      <c r="AHE97" s="131"/>
      <c r="AHF97" s="131"/>
      <c r="AHG97" s="131"/>
      <c r="AHH97" s="131"/>
      <c r="AHI97" s="131"/>
      <c r="AHJ97" s="131"/>
      <c r="AHK97" s="131"/>
      <c r="AHL97" s="131"/>
      <c r="AHM97" s="131"/>
      <c r="AHN97" s="131"/>
      <c r="AHO97" s="131"/>
      <c r="AHP97" s="131"/>
      <c r="AHQ97" s="131"/>
      <c r="AHR97" s="131"/>
      <c r="AHS97" s="131"/>
      <c r="AHT97" s="131"/>
      <c r="AHU97" s="131"/>
      <c r="AHV97" s="131"/>
      <c r="AHW97" s="131"/>
      <c r="AHX97" s="131"/>
      <c r="AHY97" s="131"/>
      <c r="AHZ97" s="131"/>
      <c r="AIA97" s="131"/>
      <c r="AIB97" s="131"/>
      <c r="AIC97" s="131"/>
      <c r="AID97" s="131"/>
      <c r="AIE97" s="131"/>
      <c r="AIF97" s="131"/>
      <c r="AIG97" s="131"/>
      <c r="AIH97" s="131"/>
      <c r="AII97" s="131"/>
      <c r="AIJ97" s="131"/>
      <c r="AIK97" s="131"/>
      <c r="AIL97" s="131"/>
      <c r="AIM97" s="131"/>
      <c r="AIN97" s="131"/>
      <c r="AIO97" s="131"/>
      <c r="AIP97" s="131"/>
      <c r="AIQ97" s="131"/>
      <c r="AIR97" s="131"/>
      <c r="AIS97" s="131"/>
      <c r="AIT97" s="131"/>
      <c r="AIU97" s="131"/>
      <c r="AIV97" s="131"/>
      <c r="AIW97" s="131"/>
      <c r="AIX97" s="131"/>
      <c r="AIY97" s="131"/>
      <c r="AIZ97" s="131"/>
      <c r="AJA97" s="131"/>
      <c r="AJB97" s="131"/>
      <c r="AJC97" s="131"/>
      <c r="AJD97" s="131"/>
      <c r="AJE97" s="131"/>
      <c r="AJF97" s="131"/>
      <c r="AJG97" s="131"/>
      <c r="AJH97" s="131"/>
      <c r="AJI97" s="131"/>
      <c r="AJJ97" s="131"/>
      <c r="AJK97" s="131"/>
      <c r="AJL97" s="131"/>
      <c r="AJM97" s="131"/>
      <c r="AJN97" s="131"/>
      <c r="AJO97" s="131"/>
      <c r="AJP97" s="131"/>
      <c r="AJQ97" s="131"/>
      <c r="AJR97" s="131"/>
      <c r="AJS97" s="131"/>
      <c r="AJT97" s="131"/>
      <c r="AJU97" s="131"/>
      <c r="AJV97" s="131"/>
      <c r="AJW97" s="131"/>
      <c r="AJX97" s="131"/>
      <c r="AJY97" s="131"/>
      <c r="AJZ97" s="131"/>
      <c r="AKA97" s="131"/>
      <c r="AKB97" s="131"/>
      <c r="AKC97" s="131"/>
      <c r="AKD97" s="131"/>
      <c r="AKE97" s="131"/>
      <c r="AKF97" s="131"/>
      <c r="AKG97" s="131"/>
      <c r="AKH97" s="131"/>
      <c r="AKI97" s="131"/>
      <c r="AKJ97" s="131"/>
      <c r="AKK97" s="131"/>
      <c r="AKL97" s="131"/>
      <c r="AKM97" s="131"/>
      <c r="AKN97" s="131"/>
      <c r="AKO97" s="131"/>
      <c r="AKP97" s="131"/>
      <c r="AKQ97" s="131"/>
      <c r="AKR97" s="131"/>
      <c r="AKS97" s="131"/>
      <c r="AKT97" s="131"/>
      <c r="AKU97" s="131"/>
      <c r="AKV97" s="131"/>
      <c r="AKW97" s="131"/>
      <c r="AKX97" s="131"/>
      <c r="AKY97" s="131"/>
      <c r="AKZ97" s="131"/>
      <c r="ALA97" s="131"/>
      <c r="ALB97" s="131"/>
      <c r="ALC97" s="131"/>
      <c r="ALD97" s="131"/>
      <c r="ALE97" s="131"/>
      <c r="ALF97" s="131"/>
      <c r="ALG97" s="131"/>
      <c r="ALH97" s="131"/>
      <c r="ALI97" s="131"/>
      <c r="ALJ97" s="131"/>
      <c r="ALK97" s="131"/>
      <c r="ALL97" s="131"/>
      <c r="ALM97" s="131"/>
      <c r="ALN97" s="131"/>
      <c r="ALO97" s="131"/>
      <c r="ALP97" s="131"/>
      <c r="ALQ97" s="131"/>
      <c r="ALR97" s="131"/>
      <c r="ALS97" s="131"/>
      <c r="ALT97" s="131"/>
      <c r="ALU97" s="131"/>
      <c r="ALV97" s="131"/>
      <c r="ALW97" s="131"/>
      <c r="ALX97" s="131"/>
      <c r="ALY97" s="131"/>
      <c r="ALZ97" s="131"/>
      <c r="AMA97" s="131"/>
      <c r="AMB97" s="131"/>
      <c r="AMC97" s="131"/>
      <c r="AMD97" s="131"/>
      <c r="AME97" s="131"/>
      <c r="AMF97" s="131"/>
      <c r="AMG97" s="131"/>
      <c r="AMH97" s="131"/>
      <c r="AMI97" s="131"/>
      <c r="AMJ97" s="131"/>
      <c r="AMK97" s="131"/>
      <c r="AML97" s="131"/>
      <c r="AMM97" s="131"/>
      <c r="AMN97" s="131"/>
      <c r="AMO97" s="131"/>
      <c r="AMP97" s="131"/>
      <c r="AMQ97" s="131"/>
      <c r="AMR97" s="131"/>
      <c r="AMS97" s="131"/>
      <c r="AMT97" s="131"/>
      <c r="AMU97" s="131"/>
      <c r="AMV97" s="131"/>
      <c r="AMW97" s="131"/>
      <c r="AMX97" s="131"/>
      <c r="AMY97" s="131"/>
      <c r="AMZ97" s="131"/>
      <c r="ANA97" s="131"/>
      <c r="ANB97" s="131"/>
      <c r="ANC97" s="131"/>
      <c r="AND97" s="131"/>
      <c r="ANE97" s="131"/>
      <c r="ANF97" s="131"/>
      <c r="ANG97" s="131"/>
      <c r="ANH97" s="131"/>
      <c r="ANI97" s="131"/>
      <c r="ANJ97" s="131"/>
      <c r="ANK97" s="131"/>
      <c r="ANL97" s="131"/>
      <c r="ANM97" s="131"/>
      <c r="ANN97" s="131"/>
      <c r="ANO97" s="131"/>
      <c r="ANP97" s="131"/>
      <c r="ANQ97" s="131"/>
      <c r="ANR97" s="131"/>
      <c r="ANS97" s="131"/>
      <c r="ANT97" s="131"/>
      <c r="ANU97" s="131"/>
      <c r="ANV97" s="131"/>
      <c r="ANW97" s="131"/>
      <c r="ANX97" s="131"/>
      <c r="ANY97" s="131"/>
      <c r="ANZ97" s="131"/>
      <c r="AOA97" s="131"/>
      <c r="AOB97" s="131"/>
      <c r="AOC97" s="131"/>
      <c r="AOD97" s="131"/>
      <c r="AOE97" s="131"/>
      <c r="AOF97" s="131"/>
      <c r="AOG97" s="131"/>
      <c r="AOH97" s="131"/>
      <c r="AOI97" s="131"/>
      <c r="AOJ97" s="131"/>
      <c r="AOK97" s="131"/>
      <c r="AOL97" s="131"/>
      <c r="AOM97" s="131"/>
      <c r="AON97" s="131"/>
      <c r="AOO97" s="131"/>
      <c r="AOP97" s="131"/>
      <c r="AOQ97" s="131"/>
      <c r="AOR97" s="131"/>
      <c r="AOS97" s="131"/>
      <c r="AOT97" s="131"/>
      <c r="AOU97" s="131"/>
      <c r="AOV97" s="131"/>
      <c r="AOW97" s="131"/>
      <c r="AOX97" s="131"/>
      <c r="AOY97" s="131"/>
      <c r="AOZ97" s="131"/>
      <c r="APA97" s="131"/>
      <c r="APB97" s="131"/>
      <c r="APC97" s="131"/>
      <c r="APD97" s="131"/>
      <c r="APE97" s="131"/>
      <c r="APF97" s="131"/>
      <c r="APG97" s="131"/>
      <c r="APH97" s="131"/>
      <c r="API97" s="131"/>
      <c r="APJ97" s="131"/>
      <c r="APK97" s="131"/>
      <c r="APL97" s="131"/>
      <c r="APM97" s="131"/>
      <c r="APN97" s="131"/>
      <c r="APO97" s="131"/>
      <c r="APP97" s="131"/>
      <c r="APQ97" s="131"/>
      <c r="APR97" s="131"/>
      <c r="APS97" s="131"/>
      <c r="APT97" s="131"/>
      <c r="APU97" s="131"/>
      <c r="APV97" s="131"/>
      <c r="APW97" s="131"/>
      <c r="APX97" s="131"/>
      <c r="APY97" s="131"/>
      <c r="APZ97" s="131"/>
      <c r="AQA97" s="131"/>
      <c r="AQB97" s="131"/>
      <c r="AQC97" s="131"/>
      <c r="AQD97" s="131"/>
      <c r="AQE97" s="131"/>
      <c r="AQF97" s="131"/>
      <c r="AQG97" s="131"/>
      <c r="AQH97" s="131"/>
      <c r="AQI97" s="131"/>
      <c r="AQJ97" s="131"/>
      <c r="AQK97" s="131"/>
      <c r="AQL97" s="131"/>
      <c r="AQM97" s="131"/>
      <c r="AQN97" s="131"/>
      <c r="AQO97" s="131"/>
      <c r="AQP97" s="131"/>
      <c r="AQQ97" s="131"/>
      <c r="AQR97" s="131"/>
      <c r="AQS97" s="131"/>
      <c r="AQT97" s="131"/>
      <c r="AQU97" s="131"/>
      <c r="AQV97" s="131"/>
      <c r="AQW97" s="131"/>
      <c r="AQX97" s="131"/>
      <c r="AQY97" s="131"/>
      <c r="AQZ97" s="131"/>
      <c r="ARA97" s="131"/>
      <c r="ARB97" s="131"/>
      <c r="ARC97" s="131"/>
      <c r="ARD97" s="131"/>
      <c r="ARE97" s="131"/>
      <c r="ARF97" s="131"/>
      <c r="ARG97" s="131"/>
      <c r="ARH97" s="131"/>
      <c r="ARI97" s="131"/>
      <c r="ARJ97" s="131"/>
      <c r="ARK97" s="131"/>
      <c r="ARL97" s="131"/>
      <c r="ARM97" s="131"/>
      <c r="ARN97" s="131"/>
      <c r="ARO97" s="131"/>
      <c r="ARP97" s="131"/>
      <c r="ARQ97" s="131"/>
      <c r="ARR97" s="131"/>
      <c r="ARS97" s="131"/>
      <c r="ART97" s="131"/>
      <c r="ARU97" s="131"/>
      <c r="ARV97" s="131"/>
      <c r="ARW97" s="131"/>
      <c r="ARX97" s="131"/>
      <c r="ARY97" s="131"/>
      <c r="ARZ97" s="131"/>
      <c r="ASA97" s="131"/>
      <c r="ASB97" s="131"/>
      <c r="ASC97" s="131"/>
      <c r="ASD97" s="131"/>
      <c r="ASE97" s="131"/>
      <c r="ASF97" s="131"/>
      <c r="ASG97" s="131"/>
      <c r="ASH97" s="131"/>
      <c r="ASI97" s="131"/>
      <c r="ASJ97" s="131"/>
      <c r="ASK97" s="131"/>
      <c r="ASL97" s="131"/>
      <c r="ASM97" s="131"/>
      <c r="ASN97" s="131"/>
      <c r="ASO97" s="131"/>
      <c r="ASP97" s="131"/>
      <c r="ASQ97" s="131"/>
      <c r="ASR97" s="131"/>
      <c r="ASS97" s="131"/>
      <c r="AST97" s="131"/>
      <c r="ASU97" s="131"/>
      <c r="ASV97" s="131"/>
      <c r="ASW97" s="131"/>
      <c r="ASX97" s="131"/>
      <c r="ASY97" s="131"/>
      <c r="ASZ97" s="131"/>
      <c r="ATA97" s="131"/>
      <c r="ATB97" s="131"/>
      <c r="ATC97" s="131"/>
      <c r="ATD97" s="131"/>
      <c r="ATE97" s="131"/>
      <c r="ATF97" s="131"/>
      <c r="ATG97" s="131"/>
      <c r="ATH97" s="131"/>
      <c r="ATI97" s="131"/>
      <c r="ATJ97" s="131"/>
      <c r="ATK97" s="131"/>
      <c r="ATL97" s="131"/>
      <c r="ATM97" s="131"/>
      <c r="ATN97" s="131"/>
      <c r="ATO97" s="131"/>
      <c r="ATP97" s="131"/>
      <c r="ATQ97" s="131"/>
      <c r="ATR97" s="131"/>
      <c r="ATS97" s="131"/>
      <c r="ATT97" s="131"/>
      <c r="ATU97" s="131"/>
      <c r="ATV97" s="131"/>
      <c r="ATW97" s="131"/>
      <c r="ATX97" s="131"/>
      <c r="ATY97" s="131"/>
      <c r="ATZ97" s="131"/>
      <c r="AUA97" s="131"/>
      <c r="AUB97" s="131"/>
      <c r="AUC97" s="131"/>
      <c r="AUD97" s="131"/>
      <c r="AUE97" s="131"/>
      <c r="AUF97" s="131"/>
      <c r="AUG97" s="131"/>
      <c r="AUH97" s="131"/>
      <c r="AUI97" s="131"/>
      <c r="AUJ97" s="131"/>
      <c r="AUK97" s="131"/>
      <c r="AUL97" s="131"/>
      <c r="AUM97" s="131"/>
      <c r="AUN97" s="131"/>
      <c r="AUO97" s="131"/>
      <c r="AUP97" s="131"/>
      <c r="AUQ97" s="131"/>
      <c r="AUR97" s="131"/>
      <c r="AUS97" s="131"/>
      <c r="AUT97" s="131"/>
      <c r="AUU97" s="131"/>
      <c r="AUV97" s="131"/>
      <c r="AUW97" s="131"/>
      <c r="AUX97" s="131"/>
      <c r="AUY97" s="131"/>
      <c r="AUZ97" s="131"/>
      <c r="AVA97" s="131"/>
      <c r="AVB97" s="131"/>
      <c r="AVC97" s="131"/>
      <c r="AVD97" s="131"/>
      <c r="AVE97" s="131"/>
      <c r="AVF97" s="131"/>
      <c r="AVG97" s="131"/>
      <c r="AVH97" s="131"/>
      <c r="AVI97" s="131"/>
      <c r="AVJ97" s="131"/>
      <c r="AVK97" s="131"/>
      <c r="AVL97" s="131"/>
      <c r="AVM97" s="131"/>
      <c r="AVN97" s="131"/>
      <c r="AVO97" s="131"/>
      <c r="AVP97" s="131"/>
      <c r="AVQ97" s="131"/>
      <c r="AVR97" s="131"/>
      <c r="AVS97" s="131"/>
      <c r="AVT97" s="131"/>
      <c r="AVU97" s="131"/>
      <c r="AVV97" s="131"/>
      <c r="AVW97" s="131"/>
      <c r="AVX97" s="131"/>
      <c r="AVY97" s="131"/>
      <c r="AVZ97" s="131"/>
      <c r="AWA97" s="131"/>
      <c r="AWB97" s="131"/>
      <c r="AWC97" s="131"/>
      <c r="AWD97" s="131"/>
      <c r="AWE97" s="131"/>
      <c r="AWF97" s="131"/>
      <c r="AWG97" s="131"/>
      <c r="AWH97" s="131"/>
      <c r="AWI97" s="131"/>
      <c r="AWJ97" s="131"/>
      <c r="AWK97" s="131"/>
      <c r="AWL97" s="131"/>
      <c r="AWM97" s="131"/>
      <c r="AWN97" s="131"/>
      <c r="AWO97" s="131"/>
      <c r="AWP97" s="131"/>
      <c r="AWQ97" s="131"/>
      <c r="AWR97" s="131"/>
      <c r="AWS97" s="131"/>
      <c r="AWT97" s="131"/>
      <c r="AWU97" s="131"/>
      <c r="AWV97" s="131"/>
      <c r="AWW97" s="131"/>
      <c r="AWX97" s="131"/>
      <c r="AWY97" s="131"/>
      <c r="AWZ97" s="131"/>
      <c r="AXA97" s="131"/>
      <c r="AXB97" s="131"/>
      <c r="AXC97" s="131"/>
      <c r="AXD97" s="131"/>
      <c r="AXE97" s="131"/>
      <c r="AXF97" s="131"/>
      <c r="AXG97" s="131"/>
      <c r="AXH97" s="131"/>
      <c r="AXI97" s="131"/>
      <c r="AXJ97" s="131"/>
      <c r="AXK97" s="131"/>
      <c r="AXL97" s="131"/>
      <c r="AXM97" s="131"/>
      <c r="AXN97" s="131"/>
      <c r="AXO97" s="131"/>
      <c r="AXP97" s="131"/>
      <c r="AXQ97" s="131"/>
      <c r="AXR97" s="131"/>
      <c r="AXS97" s="131"/>
      <c r="AXT97" s="131"/>
      <c r="AXU97" s="131"/>
      <c r="AXV97" s="131"/>
      <c r="AXW97" s="131"/>
      <c r="AXX97" s="131"/>
      <c r="AXY97" s="131"/>
      <c r="AXZ97" s="131"/>
      <c r="AYA97" s="131"/>
      <c r="AYB97" s="131"/>
      <c r="AYC97" s="131"/>
      <c r="AYD97" s="131"/>
      <c r="AYE97" s="131"/>
      <c r="AYF97" s="131"/>
      <c r="AYG97" s="131"/>
      <c r="AYH97" s="131"/>
      <c r="AYI97" s="131"/>
      <c r="AYJ97" s="131"/>
      <c r="AYK97" s="131"/>
      <c r="AYL97" s="131"/>
      <c r="AYM97" s="131"/>
      <c r="AYN97" s="131"/>
      <c r="AYO97" s="131"/>
      <c r="AYP97" s="131"/>
      <c r="AYQ97" s="131"/>
      <c r="AYR97" s="131"/>
      <c r="AYS97" s="131"/>
      <c r="AYT97" s="131"/>
      <c r="AYU97" s="131"/>
      <c r="AYV97" s="131"/>
      <c r="AYW97" s="131"/>
      <c r="AYX97" s="131"/>
      <c r="AYY97" s="131"/>
      <c r="AYZ97" s="131"/>
      <c r="AZA97" s="131"/>
      <c r="AZB97" s="131"/>
      <c r="AZC97" s="131"/>
      <c r="AZD97" s="131"/>
      <c r="AZE97" s="131"/>
      <c r="AZF97" s="131"/>
      <c r="AZG97" s="131"/>
      <c r="AZH97" s="131"/>
      <c r="AZI97" s="131"/>
      <c r="AZJ97" s="131"/>
      <c r="AZK97" s="131"/>
      <c r="AZL97" s="131"/>
      <c r="AZM97" s="131"/>
      <c r="AZN97" s="131"/>
      <c r="AZO97" s="131"/>
      <c r="AZP97" s="131"/>
      <c r="AZQ97" s="131"/>
      <c r="AZR97" s="131"/>
      <c r="AZS97" s="131"/>
      <c r="AZT97" s="131"/>
      <c r="AZU97" s="131"/>
      <c r="AZV97" s="131"/>
      <c r="AZW97" s="131"/>
      <c r="AZX97" s="131"/>
      <c r="AZY97" s="131"/>
      <c r="AZZ97" s="131"/>
      <c r="BAA97" s="131"/>
      <c r="BAB97" s="131"/>
      <c r="BAC97" s="131"/>
      <c r="BAD97" s="131"/>
      <c r="BAE97" s="131"/>
      <c r="BAF97" s="131"/>
      <c r="BAG97" s="131"/>
      <c r="BAH97" s="131"/>
      <c r="BAI97" s="131"/>
      <c r="BAJ97" s="131"/>
      <c r="BAK97" s="131"/>
      <c r="BAL97" s="131"/>
      <c r="BAM97" s="131"/>
      <c r="BAN97" s="131"/>
      <c r="BAO97" s="131"/>
      <c r="BAP97" s="131"/>
      <c r="BAQ97" s="131"/>
      <c r="BAR97" s="131"/>
      <c r="BAS97" s="131"/>
      <c r="BAT97" s="131"/>
      <c r="BAU97" s="131"/>
      <c r="BAV97" s="131"/>
      <c r="BAW97" s="131"/>
      <c r="BAX97" s="131"/>
      <c r="BAY97" s="131"/>
      <c r="BAZ97" s="131"/>
      <c r="BBA97" s="131"/>
      <c r="BBB97" s="131"/>
      <c r="BBC97" s="131"/>
      <c r="BBD97" s="131"/>
      <c r="BBE97" s="131"/>
      <c r="BBF97" s="131"/>
      <c r="BBG97" s="131"/>
      <c r="BBH97" s="131"/>
      <c r="BBI97" s="131"/>
      <c r="BBJ97" s="131"/>
      <c r="BBK97" s="131"/>
      <c r="BBL97" s="131"/>
      <c r="BBM97" s="131"/>
      <c r="BBN97" s="131"/>
      <c r="BBO97" s="131"/>
      <c r="BBP97" s="131"/>
      <c r="BBQ97" s="131"/>
      <c r="BBR97" s="131"/>
      <c r="BBS97" s="131"/>
      <c r="BBT97" s="131"/>
      <c r="BBU97" s="131"/>
      <c r="BBV97" s="131"/>
      <c r="BBW97" s="131"/>
      <c r="BBX97" s="131"/>
      <c r="BBY97" s="131"/>
      <c r="BBZ97" s="131"/>
      <c r="BCA97" s="131"/>
      <c r="BCB97" s="131"/>
      <c r="BCC97" s="131"/>
      <c r="BCD97" s="131"/>
      <c r="BCE97" s="131"/>
      <c r="BCF97" s="131"/>
      <c r="BCG97" s="131"/>
      <c r="BCH97" s="131"/>
      <c r="BCI97" s="131"/>
      <c r="BCJ97" s="131"/>
      <c r="BCK97" s="131"/>
      <c r="BCL97" s="131"/>
      <c r="BCM97" s="131"/>
      <c r="BCN97" s="131"/>
      <c r="BCO97" s="131"/>
      <c r="BCP97" s="131"/>
      <c r="BCQ97" s="131"/>
      <c r="BCR97" s="131"/>
      <c r="BCS97" s="131"/>
      <c r="BCT97" s="131"/>
      <c r="BCU97" s="131"/>
      <c r="BCV97" s="131"/>
      <c r="BCW97" s="131"/>
      <c r="BCX97" s="131"/>
      <c r="BCY97" s="131"/>
      <c r="BCZ97" s="131"/>
      <c r="BDA97" s="131"/>
      <c r="BDB97" s="131"/>
      <c r="BDC97" s="131"/>
      <c r="BDD97" s="131"/>
      <c r="BDE97" s="131"/>
      <c r="BDF97" s="131"/>
      <c r="BDG97" s="131"/>
      <c r="BDH97" s="131"/>
      <c r="BDI97" s="131"/>
      <c r="BDJ97" s="131"/>
      <c r="BDK97" s="131"/>
      <c r="BDL97" s="131"/>
      <c r="BDM97" s="131"/>
      <c r="BDN97" s="131"/>
      <c r="BDO97" s="131"/>
      <c r="BDP97" s="131"/>
      <c r="BDQ97" s="131"/>
      <c r="BDR97" s="131"/>
      <c r="BDS97" s="131"/>
      <c r="BDT97" s="131"/>
      <c r="BDU97" s="131"/>
      <c r="BDV97" s="131"/>
      <c r="BDW97" s="131"/>
      <c r="BDX97" s="131"/>
      <c r="BDY97" s="131"/>
      <c r="BDZ97" s="131"/>
      <c r="BEA97" s="131"/>
      <c r="BEB97" s="131"/>
      <c r="BEC97" s="131"/>
      <c r="BED97" s="131"/>
      <c r="BEE97" s="131"/>
      <c r="BEF97" s="131"/>
      <c r="BEG97" s="131"/>
      <c r="BEH97" s="131"/>
      <c r="BEI97" s="131"/>
      <c r="BEJ97" s="131"/>
      <c r="BEK97" s="131"/>
      <c r="BEL97" s="131"/>
      <c r="BEM97" s="131"/>
      <c r="BEN97" s="131"/>
      <c r="BEO97" s="131"/>
      <c r="BEP97" s="131"/>
      <c r="BEQ97" s="131"/>
      <c r="BER97" s="131"/>
      <c r="BES97" s="131"/>
      <c r="BET97" s="131"/>
      <c r="BEU97" s="131"/>
      <c r="BEV97" s="131"/>
      <c r="BEW97" s="131"/>
      <c r="BEX97" s="131"/>
      <c r="BEY97" s="131"/>
      <c r="BEZ97" s="131"/>
      <c r="BFA97" s="131"/>
      <c r="BFB97" s="131"/>
      <c r="BFC97" s="131"/>
      <c r="BFD97" s="131"/>
      <c r="BFE97" s="131"/>
      <c r="BFF97" s="131"/>
      <c r="BFG97" s="131"/>
      <c r="BFH97" s="131"/>
      <c r="BFI97" s="131"/>
      <c r="BFJ97" s="131"/>
      <c r="BFK97" s="131"/>
      <c r="BFL97" s="131"/>
      <c r="BFM97" s="131"/>
      <c r="BFN97" s="131"/>
      <c r="BFO97" s="131"/>
      <c r="BFP97" s="131"/>
      <c r="BFQ97" s="131"/>
      <c r="BFR97" s="131"/>
      <c r="BFS97" s="131"/>
      <c r="BFT97" s="131"/>
      <c r="BFU97" s="131"/>
      <c r="BFV97" s="131"/>
      <c r="BFW97" s="131"/>
      <c r="BFX97" s="131"/>
      <c r="BFY97" s="131"/>
      <c r="BFZ97" s="131"/>
      <c r="BGA97" s="131"/>
      <c r="BGB97" s="131"/>
      <c r="BGC97" s="131"/>
      <c r="BGD97" s="131"/>
      <c r="BGE97" s="131"/>
      <c r="BGF97" s="131"/>
      <c r="BGG97" s="131"/>
      <c r="BGH97" s="131"/>
      <c r="BGI97" s="131"/>
      <c r="BGJ97" s="131"/>
      <c r="BGK97" s="131"/>
      <c r="BGL97" s="131"/>
      <c r="BGM97" s="131"/>
      <c r="BGN97" s="131"/>
      <c r="BGO97" s="131"/>
      <c r="BGP97" s="131"/>
      <c r="BGQ97" s="131"/>
      <c r="BGR97" s="131"/>
      <c r="BGS97" s="131"/>
      <c r="BGT97" s="131"/>
      <c r="BGU97" s="131"/>
      <c r="BGV97" s="131"/>
      <c r="BGW97" s="131"/>
      <c r="BGX97" s="131"/>
      <c r="BGY97" s="131"/>
      <c r="BGZ97" s="131"/>
      <c r="BHA97" s="131"/>
      <c r="BHB97" s="131"/>
      <c r="BHC97" s="131"/>
      <c r="BHD97" s="131"/>
      <c r="BHE97" s="131"/>
      <c r="BHF97" s="131"/>
      <c r="BHG97" s="131"/>
      <c r="BHH97" s="131"/>
      <c r="BHI97" s="131"/>
      <c r="BHJ97" s="131"/>
      <c r="BHK97" s="131"/>
      <c r="BHL97" s="131"/>
      <c r="BHM97" s="131"/>
      <c r="BHN97" s="131"/>
      <c r="BHO97" s="131"/>
      <c r="BHP97" s="131"/>
      <c r="BHQ97" s="131"/>
      <c r="BHR97" s="131"/>
      <c r="BHS97" s="131"/>
      <c r="BHT97" s="131"/>
      <c r="BHU97" s="131"/>
      <c r="BHV97" s="131"/>
      <c r="BHW97" s="131"/>
      <c r="BHX97" s="131"/>
      <c r="BHY97" s="131"/>
      <c r="BHZ97" s="131"/>
      <c r="BIA97" s="131"/>
      <c r="BIB97" s="131"/>
      <c r="BIC97" s="131"/>
      <c r="BID97" s="131"/>
      <c r="BIE97" s="131"/>
      <c r="BIF97" s="131"/>
      <c r="BIG97" s="131"/>
      <c r="BIH97" s="131"/>
      <c r="BII97" s="131"/>
      <c r="BIJ97" s="131"/>
      <c r="BIK97" s="131"/>
      <c r="BIL97" s="131"/>
      <c r="BIM97" s="131"/>
      <c r="BIN97" s="131"/>
      <c r="BIO97" s="131"/>
      <c r="BIP97" s="131"/>
      <c r="BIQ97" s="131"/>
      <c r="BIR97" s="131"/>
      <c r="BIS97" s="131"/>
      <c r="BIT97" s="131"/>
      <c r="BIU97" s="131"/>
      <c r="BIV97" s="131"/>
      <c r="BIW97" s="131"/>
      <c r="BIX97" s="131"/>
      <c r="BIY97" s="131"/>
      <c r="BIZ97" s="131"/>
      <c r="BJA97" s="131"/>
      <c r="BJB97" s="131"/>
      <c r="BJC97" s="131"/>
      <c r="BJD97" s="131"/>
      <c r="BJE97" s="131"/>
      <c r="BJF97" s="131"/>
      <c r="BJG97" s="131"/>
      <c r="BJH97" s="131"/>
      <c r="BJI97" s="131"/>
      <c r="BJJ97" s="131"/>
      <c r="BJK97" s="131"/>
      <c r="BJL97" s="131"/>
      <c r="BJM97" s="131"/>
      <c r="BJN97" s="131"/>
      <c r="BJO97" s="131"/>
      <c r="BJP97" s="131"/>
      <c r="BJQ97" s="131"/>
      <c r="BJR97" s="131"/>
      <c r="BJS97" s="131"/>
      <c r="BJT97" s="131"/>
      <c r="BJU97" s="131"/>
      <c r="BJV97" s="131"/>
      <c r="BJW97" s="131"/>
      <c r="BJX97" s="131"/>
      <c r="BJY97" s="131"/>
      <c r="BJZ97" s="131"/>
      <c r="BKA97" s="131"/>
      <c r="BKB97" s="131"/>
      <c r="BKC97" s="131"/>
      <c r="BKD97" s="131"/>
      <c r="BKE97" s="131"/>
      <c r="BKF97" s="131"/>
      <c r="BKG97" s="131"/>
      <c r="BKH97" s="131"/>
      <c r="BKI97" s="131"/>
      <c r="BKJ97" s="131"/>
      <c r="BKK97" s="131"/>
      <c r="BKL97" s="131"/>
      <c r="BKM97" s="131"/>
      <c r="BKN97" s="131"/>
      <c r="BKO97" s="131"/>
      <c r="BKP97" s="131"/>
      <c r="BKQ97" s="131"/>
      <c r="BKR97" s="131"/>
      <c r="BKS97" s="131"/>
      <c r="BKT97" s="131"/>
      <c r="BKU97" s="131"/>
      <c r="BKV97" s="131"/>
      <c r="BKW97" s="131"/>
      <c r="BKX97" s="131"/>
      <c r="BKY97" s="131"/>
      <c r="BKZ97" s="131"/>
      <c r="BLA97" s="131"/>
      <c r="BLB97" s="131"/>
      <c r="BLC97" s="131"/>
      <c r="BLD97" s="131"/>
      <c r="BLE97" s="131"/>
      <c r="BLF97" s="131"/>
      <c r="BLG97" s="131"/>
      <c r="BLH97" s="131"/>
      <c r="BLI97" s="131"/>
      <c r="BLJ97" s="131"/>
      <c r="BLK97" s="131"/>
      <c r="BLL97" s="131"/>
      <c r="BLM97" s="131"/>
      <c r="BLN97" s="131"/>
      <c r="BLO97" s="131"/>
      <c r="BLP97" s="131"/>
      <c r="BLQ97" s="131"/>
      <c r="BLR97" s="131"/>
      <c r="BLS97" s="131"/>
      <c r="BLT97" s="131"/>
      <c r="BLU97" s="131"/>
      <c r="BLV97" s="131"/>
      <c r="BLW97" s="131"/>
      <c r="BLX97" s="131"/>
      <c r="BLY97" s="131"/>
      <c r="BLZ97" s="131"/>
      <c r="BMA97" s="131"/>
      <c r="BMB97" s="131"/>
      <c r="BMC97" s="131"/>
      <c r="BMD97" s="131"/>
      <c r="BME97" s="131"/>
      <c r="BMF97" s="131"/>
      <c r="BMG97" s="131"/>
      <c r="BMH97" s="131"/>
      <c r="BMI97" s="131"/>
      <c r="BMJ97" s="131"/>
      <c r="BMK97" s="131"/>
      <c r="BML97" s="131"/>
      <c r="BMM97" s="131"/>
      <c r="BMN97" s="131"/>
      <c r="BMO97" s="131"/>
      <c r="BMP97" s="131"/>
      <c r="BMQ97" s="131"/>
      <c r="BMR97" s="131"/>
      <c r="BMS97" s="131"/>
      <c r="BMT97" s="131"/>
      <c r="BMU97" s="131"/>
      <c r="BMV97" s="131"/>
      <c r="BMW97" s="131"/>
      <c r="BMX97" s="131"/>
      <c r="BMY97" s="131"/>
      <c r="BMZ97" s="131"/>
      <c r="BNA97" s="131"/>
      <c r="BNB97" s="131"/>
      <c r="BNC97" s="131"/>
      <c r="BND97" s="131"/>
      <c r="BNE97" s="131"/>
      <c r="BNF97" s="131"/>
      <c r="BNG97" s="131"/>
      <c r="BNH97" s="131"/>
      <c r="BNI97" s="131"/>
      <c r="BNJ97" s="131"/>
      <c r="BNK97" s="131"/>
      <c r="BNL97" s="131"/>
      <c r="BNM97" s="131"/>
      <c r="BNN97" s="131"/>
      <c r="BNO97" s="131"/>
      <c r="BNP97" s="131"/>
      <c r="BNQ97" s="131"/>
      <c r="BNR97" s="131"/>
      <c r="BNS97" s="131"/>
      <c r="BNT97" s="131"/>
      <c r="BNU97" s="131"/>
      <c r="BNV97" s="131"/>
      <c r="BNW97" s="131"/>
      <c r="BNX97" s="131"/>
      <c r="BNY97" s="131"/>
      <c r="BNZ97" s="131"/>
      <c r="BOA97" s="131"/>
      <c r="BOB97" s="131"/>
      <c r="BOC97" s="131"/>
      <c r="BOD97" s="131"/>
      <c r="BOE97" s="131"/>
      <c r="BOF97" s="131"/>
      <c r="BOG97" s="131"/>
      <c r="BOH97" s="131"/>
      <c r="BOI97" s="131"/>
      <c r="BOJ97" s="131"/>
      <c r="BOK97" s="131"/>
      <c r="BOL97" s="131"/>
      <c r="BOM97" s="131"/>
      <c r="BON97" s="131"/>
      <c r="BOO97" s="131"/>
      <c r="BOP97" s="131"/>
      <c r="BOQ97" s="131"/>
      <c r="BOR97" s="131"/>
      <c r="BOS97" s="131"/>
      <c r="BOT97" s="131"/>
      <c r="BOU97" s="131"/>
      <c r="BOV97" s="131"/>
      <c r="BOW97" s="131"/>
      <c r="BOX97" s="131"/>
      <c r="BOY97" s="131"/>
      <c r="BOZ97" s="131"/>
      <c r="BPA97" s="131"/>
      <c r="BPB97" s="131"/>
      <c r="BPC97" s="131"/>
      <c r="BPD97" s="131"/>
      <c r="BPE97" s="131"/>
      <c r="BPF97" s="131"/>
      <c r="BPG97" s="131"/>
      <c r="BPH97" s="131"/>
      <c r="BPI97" s="131"/>
      <c r="BPJ97" s="131"/>
      <c r="BPK97" s="131"/>
      <c r="BPL97" s="131"/>
      <c r="BPM97" s="131"/>
      <c r="BPN97" s="131"/>
      <c r="BPO97" s="131"/>
      <c r="BPP97" s="131"/>
      <c r="BPQ97" s="131"/>
      <c r="BPR97" s="131"/>
      <c r="BPS97" s="131"/>
      <c r="BPT97" s="131"/>
      <c r="BPU97" s="131"/>
      <c r="BPV97" s="131"/>
      <c r="BPW97" s="131"/>
      <c r="BPX97" s="131"/>
      <c r="BPY97" s="131"/>
      <c r="BPZ97" s="131"/>
      <c r="BQA97" s="131"/>
      <c r="BQB97" s="131"/>
      <c r="BQC97" s="131"/>
      <c r="BQD97" s="131"/>
      <c r="BQE97" s="131"/>
      <c r="BQF97" s="131"/>
      <c r="BQG97" s="131"/>
      <c r="BQH97" s="131"/>
      <c r="BQI97" s="131"/>
      <c r="BQJ97" s="131"/>
      <c r="BQK97" s="131"/>
      <c r="BQL97" s="131"/>
      <c r="BQM97" s="131"/>
      <c r="BQN97" s="131"/>
      <c r="BQO97" s="131"/>
      <c r="BQP97" s="131"/>
      <c r="BQQ97" s="131"/>
      <c r="BQR97" s="131"/>
      <c r="BQS97" s="131"/>
      <c r="BQT97" s="131"/>
      <c r="BQU97" s="131"/>
      <c r="BQV97" s="131"/>
      <c r="BQW97" s="131"/>
      <c r="BQX97" s="131"/>
      <c r="BQY97" s="131"/>
      <c r="BQZ97" s="131"/>
      <c r="BRA97" s="131"/>
      <c r="BRB97" s="131"/>
      <c r="BRC97" s="131"/>
      <c r="BRD97" s="131"/>
      <c r="BRE97" s="131"/>
      <c r="BRF97" s="131"/>
      <c r="BRG97" s="131"/>
      <c r="BRH97" s="131"/>
      <c r="BRI97" s="131"/>
      <c r="BRJ97" s="131"/>
      <c r="BRK97" s="131"/>
      <c r="BRL97" s="131"/>
      <c r="BRM97" s="131"/>
      <c r="BRN97" s="131"/>
      <c r="BRO97" s="131"/>
      <c r="BRP97" s="131"/>
      <c r="BRQ97" s="131"/>
      <c r="BRR97" s="131"/>
      <c r="BRS97" s="131"/>
      <c r="BRT97" s="131"/>
      <c r="BRU97" s="131"/>
      <c r="BRV97" s="131"/>
      <c r="BRW97" s="131"/>
      <c r="BRX97" s="131"/>
      <c r="BRY97" s="131"/>
      <c r="BRZ97" s="131"/>
      <c r="BSA97" s="131"/>
      <c r="BSB97" s="131"/>
      <c r="BSC97" s="131"/>
      <c r="BSD97" s="131"/>
      <c r="BSE97" s="131"/>
      <c r="BSF97" s="131"/>
      <c r="BSG97" s="131"/>
      <c r="BSH97" s="131"/>
      <c r="BSI97" s="131"/>
      <c r="BSJ97" s="131"/>
      <c r="BSK97" s="131"/>
      <c r="BSL97" s="131"/>
      <c r="BSM97" s="131"/>
      <c r="BSN97" s="131"/>
      <c r="BSO97" s="131"/>
      <c r="BSP97" s="131"/>
      <c r="BSQ97" s="131"/>
      <c r="BSR97" s="131"/>
      <c r="BSS97" s="131"/>
      <c r="BST97" s="131"/>
      <c r="BSU97" s="131"/>
      <c r="BSV97" s="131"/>
      <c r="BSW97" s="131"/>
      <c r="BSX97" s="131"/>
      <c r="BSY97" s="131"/>
      <c r="BSZ97" s="131"/>
      <c r="BTA97" s="131"/>
      <c r="BTB97" s="131"/>
      <c r="BTC97" s="131"/>
      <c r="BTD97" s="131"/>
      <c r="BTE97" s="131"/>
      <c r="BTF97" s="131"/>
      <c r="BTG97" s="131"/>
      <c r="BTH97" s="131"/>
      <c r="BTI97" s="131"/>
      <c r="BTJ97" s="131"/>
      <c r="BTK97" s="131"/>
      <c r="BTL97" s="131"/>
      <c r="BTM97" s="131"/>
      <c r="BTN97" s="131"/>
      <c r="BTO97" s="131"/>
      <c r="BTP97" s="131"/>
      <c r="BTQ97" s="131"/>
      <c r="BTR97" s="131"/>
      <c r="BTS97" s="131"/>
      <c r="BTT97" s="131"/>
      <c r="BTU97" s="131"/>
      <c r="BTV97" s="131"/>
      <c r="BTW97" s="131"/>
      <c r="BTX97" s="131"/>
      <c r="BTY97" s="131"/>
      <c r="BTZ97" s="131"/>
      <c r="BUA97" s="131"/>
      <c r="BUB97" s="131"/>
      <c r="BUC97" s="131"/>
      <c r="BUD97" s="131"/>
      <c r="BUE97" s="131"/>
      <c r="BUF97" s="131"/>
      <c r="BUG97" s="131"/>
      <c r="BUH97" s="131"/>
      <c r="BUI97" s="131"/>
      <c r="BUJ97" s="131"/>
      <c r="BUK97" s="131"/>
      <c r="BUL97" s="131"/>
      <c r="BUM97" s="131"/>
      <c r="BUN97" s="131"/>
      <c r="BUO97" s="131"/>
      <c r="BUP97" s="131"/>
      <c r="BUQ97" s="131"/>
      <c r="BUR97" s="131"/>
      <c r="BUS97" s="131"/>
      <c r="BUT97" s="131"/>
      <c r="BUU97" s="131"/>
      <c r="BUV97" s="131"/>
      <c r="BUW97" s="131"/>
      <c r="BUX97" s="131"/>
      <c r="BUY97" s="131"/>
      <c r="BUZ97" s="131"/>
      <c r="BVA97" s="131"/>
      <c r="BVB97" s="131"/>
      <c r="BVC97" s="131"/>
      <c r="BVD97" s="131"/>
      <c r="BVE97" s="131"/>
      <c r="BVF97" s="131"/>
      <c r="BVG97" s="131"/>
      <c r="BVH97" s="131"/>
      <c r="BVI97" s="131"/>
      <c r="BVJ97" s="131"/>
      <c r="BVK97" s="131"/>
      <c r="BVL97" s="131"/>
      <c r="BVM97" s="131"/>
      <c r="BVN97" s="131"/>
      <c r="BVO97" s="131"/>
      <c r="BVP97" s="131"/>
      <c r="BVQ97" s="131"/>
      <c r="BVR97" s="131"/>
      <c r="BVS97" s="131"/>
      <c r="BVT97" s="131"/>
      <c r="BVU97" s="131"/>
      <c r="BVV97" s="131"/>
      <c r="BVW97" s="131"/>
      <c r="BVX97" s="131"/>
      <c r="BVY97" s="131"/>
      <c r="BVZ97" s="131"/>
      <c r="BWA97" s="131"/>
      <c r="BWB97" s="131"/>
      <c r="BWC97" s="131"/>
      <c r="BWD97" s="131"/>
      <c r="BWE97" s="131"/>
      <c r="BWF97" s="131"/>
      <c r="BWG97" s="131"/>
      <c r="BWH97" s="131"/>
      <c r="BWI97" s="131"/>
      <c r="BWJ97" s="131"/>
      <c r="BWK97" s="131"/>
      <c r="BWL97" s="131"/>
      <c r="BWM97" s="131"/>
      <c r="BWN97" s="131"/>
      <c r="BWO97" s="131"/>
      <c r="BWP97" s="131"/>
      <c r="BWQ97" s="131"/>
      <c r="BWR97" s="131"/>
      <c r="BWS97" s="131"/>
      <c r="BWT97" s="131"/>
      <c r="BWU97" s="131"/>
      <c r="BWV97" s="131"/>
      <c r="BWW97" s="131"/>
      <c r="BWX97" s="131"/>
      <c r="BWY97" s="131"/>
      <c r="BWZ97" s="131"/>
      <c r="BXA97" s="131"/>
      <c r="BXB97" s="131"/>
      <c r="BXC97" s="131"/>
      <c r="BXD97" s="131"/>
      <c r="BXE97" s="131"/>
      <c r="BXF97" s="131"/>
      <c r="BXG97" s="131"/>
      <c r="BXH97" s="131"/>
      <c r="BXI97" s="131"/>
      <c r="BXJ97" s="131"/>
      <c r="BXK97" s="131"/>
      <c r="BXL97" s="131"/>
      <c r="BXM97" s="131"/>
      <c r="BXN97" s="131"/>
      <c r="BXO97" s="131"/>
      <c r="BXP97" s="131"/>
      <c r="BXQ97" s="131"/>
      <c r="BXR97" s="131"/>
      <c r="BXS97" s="131"/>
      <c r="BXT97" s="131"/>
      <c r="BXU97" s="131"/>
      <c r="BXV97" s="131"/>
      <c r="BXW97" s="131"/>
      <c r="BXX97" s="131"/>
      <c r="BXY97" s="131"/>
      <c r="BXZ97" s="131"/>
      <c r="BYA97" s="131"/>
      <c r="BYB97" s="131"/>
      <c r="BYC97" s="131"/>
      <c r="BYD97" s="131"/>
      <c r="BYE97" s="131"/>
      <c r="BYF97" s="131"/>
      <c r="BYG97" s="131"/>
      <c r="BYH97" s="131"/>
      <c r="BYI97" s="131"/>
      <c r="BYJ97" s="131"/>
      <c r="BYK97" s="131"/>
      <c r="BYL97" s="131"/>
      <c r="BYM97" s="131"/>
      <c r="BYN97" s="131"/>
      <c r="BYO97" s="131"/>
      <c r="BYP97" s="131"/>
      <c r="BYQ97" s="131"/>
      <c r="BYR97" s="131"/>
      <c r="BYS97" s="131"/>
      <c r="BYT97" s="131"/>
      <c r="BYU97" s="131"/>
      <c r="BYV97" s="131"/>
      <c r="BYW97" s="131"/>
      <c r="BYX97" s="131"/>
      <c r="BYY97" s="131"/>
      <c r="BYZ97" s="131"/>
      <c r="BZA97" s="131"/>
      <c r="BZB97" s="131"/>
      <c r="BZC97" s="131"/>
      <c r="BZD97" s="131"/>
      <c r="BZE97" s="131"/>
      <c r="BZF97" s="131"/>
      <c r="BZG97" s="131"/>
      <c r="BZH97" s="131"/>
      <c r="BZI97" s="131"/>
      <c r="BZJ97" s="131"/>
      <c r="BZK97" s="131"/>
      <c r="BZL97" s="131"/>
      <c r="BZM97" s="131"/>
      <c r="BZN97" s="131"/>
      <c r="BZO97" s="131"/>
      <c r="BZP97" s="131"/>
      <c r="BZQ97" s="131"/>
      <c r="BZR97" s="131"/>
      <c r="BZS97" s="131"/>
      <c r="BZT97" s="131"/>
      <c r="BZU97" s="131"/>
      <c r="BZV97" s="131"/>
      <c r="BZW97" s="131"/>
      <c r="BZX97" s="131"/>
      <c r="BZY97" s="131"/>
      <c r="BZZ97" s="131"/>
      <c r="CAA97" s="131"/>
      <c r="CAB97" s="131"/>
      <c r="CAC97" s="131"/>
      <c r="CAD97" s="131"/>
      <c r="CAE97" s="131"/>
      <c r="CAF97" s="131"/>
      <c r="CAG97" s="131"/>
      <c r="CAH97" s="131"/>
      <c r="CAI97" s="131"/>
      <c r="CAJ97" s="131"/>
      <c r="CAK97" s="131"/>
      <c r="CAL97" s="131"/>
      <c r="CAM97" s="131"/>
      <c r="CAN97" s="131"/>
      <c r="CAO97" s="131"/>
      <c r="CAP97" s="131"/>
      <c r="CAQ97" s="131"/>
      <c r="CAR97" s="131"/>
      <c r="CAS97" s="131"/>
      <c r="CAT97" s="131"/>
      <c r="CAU97" s="131"/>
      <c r="CAV97" s="131"/>
      <c r="CAW97" s="131"/>
      <c r="CAX97" s="131"/>
      <c r="CAY97" s="131"/>
      <c r="CAZ97" s="131"/>
      <c r="CBA97" s="131"/>
      <c r="CBB97" s="131"/>
      <c r="CBC97" s="131"/>
      <c r="CBD97" s="131"/>
      <c r="CBE97" s="131"/>
      <c r="CBF97" s="131"/>
      <c r="CBG97" s="131"/>
      <c r="CBH97" s="131"/>
      <c r="CBI97" s="131"/>
      <c r="CBJ97" s="131"/>
      <c r="CBK97" s="131"/>
      <c r="CBL97" s="131"/>
      <c r="CBM97" s="131"/>
      <c r="CBN97" s="131"/>
      <c r="CBO97" s="131"/>
      <c r="CBP97" s="131"/>
      <c r="CBQ97" s="131"/>
      <c r="CBR97" s="131"/>
      <c r="CBS97" s="131"/>
      <c r="CBT97" s="131"/>
      <c r="CBU97" s="131"/>
      <c r="CBV97" s="131"/>
      <c r="CBW97" s="131"/>
      <c r="CBX97" s="131"/>
      <c r="CBY97" s="131"/>
      <c r="CBZ97" s="131"/>
      <c r="CCA97" s="131"/>
      <c r="CCB97" s="131"/>
      <c r="CCC97" s="131"/>
      <c r="CCD97" s="131"/>
      <c r="CCE97" s="131"/>
      <c r="CCF97" s="131"/>
      <c r="CCG97" s="131"/>
      <c r="CCH97" s="131"/>
      <c r="CCI97" s="131"/>
      <c r="CCJ97" s="131"/>
      <c r="CCK97" s="131"/>
      <c r="CCL97" s="131"/>
      <c r="CCM97" s="131"/>
      <c r="CCN97" s="131"/>
      <c r="CCO97" s="131"/>
      <c r="CCP97" s="131"/>
      <c r="CCQ97" s="131"/>
      <c r="CCR97" s="131"/>
      <c r="CCS97" s="131"/>
      <c r="CCT97" s="131"/>
      <c r="CCU97" s="131"/>
      <c r="CCV97" s="131"/>
      <c r="CCW97" s="131"/>
      <c r="CCX97" s="131"/>
      <c r="CCY97" s="131"/>
      <c r="CCZ97" s="131"/>
      <c r="CDA97" s="131"/>
      <c r="CDB97" s="131"/>
      <c r="CDC97" s="131"/>
      <c r="CDD97" s="131"/>
      <c r="CDE97" s="131"/>
      <c r="CDF97" s="131"/>
      <c r="CDG97" s="131"/>
      <c r="CDH97" s="131"/>
      <c r="CDI97" s="131"/>
      <c r="CDJ97" s="131"/>
      <c r="CDK97" s="131"/>
      <c r="CDL97" s="131"/>
      <c r="CDM97" s="131"/>
      <c r="CDN97" s="131"/>
      <c r="CDO97" s="131"/>
      <c r="CDP97" s="131"/>
      <c r="CDQ97" s="131"/>
      <c r="CDR97" s="131"/>
      <c r="CDS97" s="131"/>
      <c r="CDT97" s="131"/>
      <c r="CDU97" s="131"/>
      <c r="CDV97" s="131"/>
      <c r="CDW97" s="131"/>
      <c r="CDX97" s="131"/>
      <c r="CDY97" s="131"/>
      <c r="CDZ97" s="131"/>
      <c r="CEA97" s="131"/>
      <c r="CEB97" s="131"/>
      <c r="CEC97" s="131"/>
      <c r="CED97" s="131"/>
      <c r="CEE97" s="131"/>
      <c r="CEF97" s="131"/>
      <c r="CEG97" s="131"/>
      <c r="CEH97" s="131"/>
      <c r="CEI97" s="131"/>
      <c r="CEJ97" s="131"/>
      <c r="CEK97" s="131"/>
      <c r="CEL97" s="131"/>
      <c r="CEM97" s="131"/>
      <c r="CEN97" s="131"/>
      <c r="CEO97" s="131"/>
      <c r="CEP97" s="131"/>
      <c r="CEQ97" s="131"/>
      <c r="CER97" s="131"/>
      <c r="CES97" s="131"/>
      <c r="CET97" s="131"/>
      <c r="CEU97" s="131"/>
      <c r="CEV97" s="131"/>
      <c r="CEW97" s="131"/>
      <c r="CEX97" s="131"/>
      <c r="CEY97" s="131"/>
      <c r="CEZ97" s="131"/>
      <c r="CFA97" s="131"/>
      <c r="CFB97" s="131"/>
      <c r="CFC97" s="131"/>
      <c r="CFD97" s="131"/>
      <c r="CFE97" s="131"/>
      <c r="CFF97" s="131"/>
      <c r="CFG97" s="131"/>
      <c r="CFH97" s="131"/>
      <c r="CFI97" s="131"/>
      <c r="CFJ97" s="131"/>
      <c r="CFK97" s="131"/>
      <c r="CFL97" s="131"/>
      <c r="CFM97" s="131"/>
      <c r="CFN97" s="131"/>
      <c r="CFO97" s="131"/>
      <c r="CFP97" s="131"/>
      <c r="CFQ97" s="131"/>
      <c r="CFR97" s="131"/>
      <c r="CFS97" s="131"/>
      <c r="CFT97" s="131"/>
      <c r="CFU97" s="131"/>
      <c r="CFV97" s="131"/>
      <c r="CFW97" s="131"/>
      <c r="CFX97" s="131"/>
      <c r="CFY97" s="131"/>
      <c r="CFZ97" s="131"/>
      <c r="CGA97" s="131"/>
      <c r="CGB97" s="131"/>
      <c r="CGC97" s="131"/>
      <c r="CGD97" s="131"/>
      <c r="CGE97" s="131"/>
      <c r="CGF97" s="131"/>
      <c r="CGG97" s="131"/>
      <c r="CGH97" s="131"/>
      <c r="CGI97" s="131"/>
      <c r="CGJ97" s="131"/>
      <c r="CGK97" s="131"/>
      <c r="CGL97" s="131"/>
      <c r="CGM97" s="131"/>
      <c r="CGN97" s="131"/>
      <c r="CGO97" s="131"/>
      <c r="CGP97" s="131"/>
      <c r="CGQ97" s="131"/>
      <c r="CGR97" s="131"/>
      <c r="CGS97" s="131"/>
      <c r="CGT97" s="131"/>
      <c r="CGU97" s="131"/>
      <c r="CGV97" s="131"/>
      <c r="CGW97" s="131"/>
      <c r="CGX97" s="131"/>
      <c r="CGY97" s="131"/>
      <c r="CGZ97" s="131"/>
      <c r="CHA97" s="131"/>
      <c r="CHB97" s="131"/>
      <c r="CHC97" s="131"/>
      <c r="CHD97" s="131"/>
      <c r="CHE97" s="131"/>
      <c r="CHF97" s="131"/>
      <c r="CHG97" s="131"/>
      <c r="CHH97" s="131"/>
      <c r="CHI97" s="131"/>
      <c r="CHJ97" s="131"/>
      <c r="CHK97" s="131"/>
      <c r="CHL97" s="131"/>
      <c r="CHM97" s="131"/>
      <c r="CHN97" s="131"/>
      <c r="CHO97" s="131"/>
      <c r="CHP97" s="131"/>
      <c r="CHQ97" s="131"/>
      <c r="CHR97" s="131"/>
      <c r="CHS97" s="131"/>
      <c r="CHT97" s="131"/>
      <c r="CHU97" s="131"/>
      <c r="CHV97" s="131"/>
      <c r="CHW97" s="131"/>
      <c r="CHX97" s="131"/>
      <c r="CHY97" s="131"/>
      <c r="CHZ97" s="131"/>
      <c r="CIA97" s="131"/>
      <c r="CIB97" s="131"/>
      <c r="CIC97" s="131"/>
      <c r="CID97" s="131"/>
      <c r="CIE97" s="131"/>
      <c r="CIF97" s="131"/>
      <c r="CIG97" s="131"/>
      <c r="CIH97" s="131"/>
      <c r="CII97" s="131"/>
      <c r="CIJ97" s="131"/>
      <c r="CIK97" s="131"/>
      <c r="CIL97" s="131"/>
      <c r="CIM97" s="131"/>
      <c r="CIN97" s="131"/>
      <c r="CIO97" s="131"/>
      <c r="CIP97" s="131"/>
      <c r="CIQ97" s="131"/>
      <c r="CIR97" s="131"/>
      <c r="CIS97" s="131"/>
      <c r="CIT97" s="131"/>
      <c r="CIU97" s="131"/>
      <c r="CIV97" s="131"/>
      <c r="CIW97" s="131"/>
      <c r="CIX97" s="131"/>
      <c r="CIY97" s="131"/>
      <c r="CIZ97" s="131"/>
      <c r="CJA97" s="131"/>
      <c r="CJB97" s="131"/>
      <c r="CJC97" s="131"/>
      <c r="CJD97" s="131"/>
      <c r="CJE97" s="131"/>
      <c r="CJF97" s="131"/>
      <c r="CJG97" s="131"/>
      <c r="CJH97" s="131"/>
      <c r="CJI97" s="131"/>
      <c r="CJJ97" s="131"/>
      <c r="CJK97" s="131"/>
      <c r="CJL97" s="131"/>
      <c r="CJM97" s="131"/>
      <c r="CJN97" s="131"/>
      <c r="CJO97" s="131"/>
      <c r="CJP97" s="131"/>
      <c r="CJQ97" s="131"/>
      <c r="CJR97" s="131"/>
      <c r="CJS97" s="131"/>
      <c r="CJT97" s="131"/>
      <c r="CJU97" s="131"/>
      <c r="CJV97" s="131"/>
      <c r="CJW97" s="131"/>
      <c r="CJX97" s="131"/>
      <c r="CJY97" s="131"/>
      <c r="CJZ97" s="131"/>
      <c r="CKA97" s="131"/>
      <c r="CKB97" s="131"/>
      <c r="CKC97" s="131"/>
      <c r="CKD97" s="131"/>
      <c r="CKE97" s="131"/>
      <c r="CKF97" s="131"/>
      <c r="CKG97" s="131"/>
      <c r="CKH97" s="131"/>
      <c r="CKI97" s="131"/>
      <c r="CKJ97" s="131"/>
      <c r="CKK97" s="131"/>
      <c r="CKL97" s="131"/>
      <c r="CKM97" s="131"/>
      <c r="CKN97" s="131"/>
      <c r="CKO97" s="131"/>
      <c r="CKP97" s="131"/>
      <c r="CKQ97" s="131"/>
      <c r="CKR97" s="131"/>
      <c r="CKS97" s="131"/>
      <c r="CKT97" s="131"/>
      <c r="CKU97" s="131"/>
      <c r="CKV97" s="131"/>
      <c r="CKW97" s="131"/>
      <c r="CKX97" s="131"/>
      <c r="CKY97" s="131"/>
      <c r="CKZ97" s="131"/>
      <c r="CLA97" s="131"/>
      <c r="CLB97" s="131"/>
      <c r="CLC97" s="131"/>
      <c r="CLD97" s="131"/>
      <c r="CLE97" s="131"/>
      <c r="CLF97" s="131"/>
      <c r="CLG97" s="131"/>
      <c r="CLH97" s="131"/>
      <c r="CLI97" s="131"/>
      <c r="CLJ97" s="131"/>
      <c r="CLK97" s="131"/>
      <c r="CLL97" s="131"/>
      <c r="CLM97" s="131"/>
      <c r="CLN97" s="131"/>
      <c r="CLO97" s="131"/>
      <c r="CLP97" s="131"/>
      <c r="CLQ97" s="131"/>
      <c r="CLR97" s="131"/>
      <c r="CLS97" s="131"/>
      <c r="CLT97" s="131"/>
      <c r="CLU97" s="131"/>
      <c r="CLV97" s="131"/>
      <c r="CLW97" s="131"/>
      <c r="CLX97" s="131"/>
      <c r="CLY97" s="131"/>
      <c r="CLZ97" s="131"/>
      <c r="CMA97" s="131"/>
      <c r="CMB97" s="131"/>
      <c r="CMC97" s="131"/>
      <c r="CMD97" s="131"/>
      <c r="CME97" s="131"/>
      <c r="CMF97" s="131"/>
      <c r="CMG97" s="131"/>
      <c r="CMH97" s="131"/>
      <c r="CMI97" s="131"/>
      <c r="CMJ97" s="131"/>
      <c r="CMK97" s="131"/>
      <c r="CML97" s="131"/>
      <c r="CMM97" s="131"/>
      <c r="CMN97" s="131"/>
      <c r="CMO97" s="131"/>
      <c r="CMP97" s="131"/>
      <c r="CMQ97" s="131"/>
      <c r="CMR97" s="131"/>
      <c r="CMS97" s="131"/>
      <c r="CMT97" s="131"/>
      <c r="CMU97" s="131"/>
      <c r="CMV97" s="131"/>
      <c r="CMW97" s="131"/>
      <c r="CMX97" s="131"/>
      <c r="CMY97" s="131"/>
      <c r="CMZ97" s="131"/>
      <c r="CNA97" s="131"/>
      <c r="CNB97" s="131"/>
      <c r="CNC97" s="131"/>
      <c r="CND97" s="131"/>
      <c r="CNE97" s="131"/>
      <c r="CNF97" s="131"/>
      <c r="CNG97" s="131"/>
      <c r="CNH97" s="131"/>
      <c r="CNI97" s="131"/>
      <c r="CNJ97" s="131"/>
      <c r="CNK97" s="131"/>
      <c r="CNL97" s="131"/>
      <c r="CNM97" s="131"/>
      <c r="CNN97" s="131"/>
      <c r="CNO97" s="131"/>
      <c r="CNP97" s="131"/>
      <c r="CNQ97" s="131"/>
      <c r="CNR97" s="131"/>
      <c r="CNS97" s="131"/>
      <c r="CNT97" s="131"/>
      <c r="CNU97" s="131"/>
      <c r="CNV97" s="131"/>
      <c r="CNW97" s="131"/>
      <c r="CNX97" s="131"/>
      <c r="CNY97" s="131"/>
      <c r="CNZ97" s="131"/>
      <c r="COA97" s="131"/>
      <c r="COB97" s="131"/>
      <c r="COC97" s="131"/>
      <c r="COD97" s="131"/>
      <c r="COE97" s="131"/>
      <c r="COF97" s="131"/>
      <c r="COG97" s="131"/>
      <c r="COH97" s="131"/>
      <c r="COI97" s="131"/>
      <c r="COJ97" s="131"/>
      <c r="COK97" s="131"/>
      <c r="COL97" s="131"/>
      <c r="COM97" s="131"/>
      <c r="CON97" s="131"/>
      <c r="COO97" s="131"/>
      <c r="COP97" s="131"/>
      <c r="COQ97" s="131"/>
      <c r="COR97" s="131"/>
      <c r="COS97" s="131"/>
      <c r="COT97" s="131"/>
      <c r="COU97" s="131"/>
      <c r="COV97" s="131"/>
      <c r="COW97" s="131"/>
      <c r="COX97" s="131"/>
      <c r="COY97" s="131"/>
      <c r="COZ97" s="131"/>
      <c r="CPA97" s="131"/>
      <c r="CPB97" s="131"/>
      <c r="CPC97" s="131"/>
      <c r="CPD97" s="131"/>
      <c r="CPE97" s="131"/>
      <c r="CPF97" s="131"/>
      <c r="CPG97" s="131"/>
      <c r="CPH97" s="131"/>
      <c r="CPI97" s="131"/>
      <c r="CPJ97" s="131"/>
      <c r="CPK97" s="131"/>
      <c r="CPL97" s="131"/>
      <c r="CPM97" s="131"/>
      <c r="CPN97" s="131"/>
      <c r="CPO97" s="131"/>
      <c r="CPP97" s="131"/>
      <c r="CPQ97" s="131"/>
      <c r="CPR97" s="131"/>
      <c r="CPS97" s="131"/>
      <c r="CPT97" s="131"/>
      <c r="CPU97" s="131"/>
      <c r="CPV97" s="131"/>
      <c r="CPW97" s="131"/>
      <c r="CPX97" s="131"/>
      <c r="CPY97" s="131"/>
      <c r="CPZ97" s="131"/>
      <c r="CQA97" s="131"/>
      <c r="CQB97" s="131"/>
      <c r="CQC97" s="131"/>
      <c r="CQD97" s="131"/>
      <c r="CQE97" s="131"/>
      <c r="CQF97" s="131"/>
      <c r="CQG97" s="131"/>
      <c r="CQH97" s="131"/>
      <c r="CQI97" s="131"/>
      <c r="CQJ97" s="131"/>
      <c r="CQK97" s="131"/>
      <c r="CQL97" s="131"/>
      <c r="CQM97" s="131"/>
      <c r="CQN97" s="131"/>
      <c r="CQO97" s="131"/>
      <c r="CQP97" s="131"/>
      <c r="CQQ97" s="131"/>
      <c r="CQR97" s="131"/>
      <c r="CQS97" s="131"/>
      <c r="CQT97" s="131"/>
      <c r="CQU97" s="131"/>
      <c r="CQV97" s="131"/>
      <c r="CQW97" s="131"/>
      <c r="CQX97" s="131"/>
      <c r="CQY97" s="131"/>
      <c r="CQZ97" s="131"/>
      <c r="CRA97" s="131"/>
      <c r="CRB97" s="131"/>
      <c r="CRC97" s="131"/>
      <c r="CRD97" s="131"/>
      <c r="CRE97" s="131"/>
      <c r="CRF97" s="131"/>
      <c r="CRG97" s="131"/>
      <c r="CRH97" s="131"/>
      <c r="CRI97" s="131"/>
      <c r="CRJ97" s="131"/>
      <c r="CRK97" s="131"/>
      <c r="CRL97" s="131"/>
      <c r="CRM97" s="131"/>
      <c r="CRN97" s="131"/>
      <c r="CRO97" s="131"/>
      <c r="CRP97" s="131"/>
      <c r="CRQ97" s="131"/>
      <c r="CRR97" s="131"/>
      <c r="CRS97" s="131"/>
      <c r="CRT97" s="131"/>
      <c r="CRU97" s="131"/>
      <c r="CRV97" s="131"/>
      <c r="CRW97" s="131"/>
      <c r="CRX97" s="131"/>
      <c r="CRY97" s="131"/>
      <c r="CRZ97" s="131"/>
      <c r="CSA97" s="131"/>
      <c r="CSB97" s="131"/>
      <c r="CSC97" s="131"/>
      <c r="CSD97" s="131"/>
      <c r="CSE97" s="131"/>
      <c r="CSF97" s="131"/>
      <c r="CSG97" s="131"/>
      <c r="CSH97" s="131"/>
      <c r="CSI97" s="131"/>
      <c r="CSJ97" s="131"/>
      <c r="CSK97" s="131"/>
      <c r="CSL97" s="131"/>
      <c r="CSM97" s="131"/>
      <c r="CSN97" s="131"/>
      <c r="CSO97" s="131"/>
      <c r="CSP97" s="131"/>
      <c r="CSQ97" s="131"/>
      <c r="CSR97" s="131"/>
      <c r="CSS97" s="131"/>
      <c r="CST97" s="131"/>
      <c r="CSU97" s="131"/>
      <c r="CSV97" s="131"/>
      <c r="CSW97" s="131"/>
      <c r="CSX97" s="131"/>
      <c r="CSY97" s="131"/>
      <c r="CSZ97" s="131"/>
      <c r="CTA97" s="131"/>
      <c r="CTB97" s="131"/>
      <c r="CTC97" s="131"/>
      <c r="CTD97" s="131"/>
      <c r="CTE97" s="131"/>
      <c r="CTF97" s="131"/>
      <c r="CTG97" s="131"/>
      <c r="CTH97" s="131"/>
      <c r="CTI97" s="131"/>
      <c r="CTJ97" s="131"/>
      <c r="CTK97" s="131"/>
      <c r="CTL97" s="131"/>
      <c r="CTM97" s="131"/>
      <c r="CTN97" s="131"/>
      <c r="CTO97" s="131"/>
      <c r="CTP97" s="131"/>
      <c r="CTQ97" s="131"/>
      <c r="CTR97" s="131"/>
      <c r="CTS97" s="131"/>
      <c r="CTT97" s="131"/>
      <c r="CTU97" s="131"/>
      <c r="CTV97" s="131"/>
      <c r="CTW97" s="131"/>
      <c r="CTX97" s="131"/>
      <c r="CTY97" s="131"/>
      <c r="CTZ97" s="131"/>
      <c r="CUA97" s="131"/>
      <c r="CUB97" s="131"/>
      <c r="CUC97" s="131"/>
      <c r="CUD97" s="131"/>
      <c r="CUE97" s="131"/>
      <c r="CUF97" s="131"/>
      <c r="CUG97" s="131"/>
      <c r="CUH97" s="131"/>
      <c r="CUI97" s="131"/>
      <c r="CUJ97" s="131"/>
      <c r="CUK97" s="131"/>
      <c r="CUL97" s="131"/>
      <c r="CUM97" s="131"/>
      <c r="CUN97" s="131"/>
      <c r="CUO97" s="131"/>
      <c r="CUP97" s="131"/>
      <c r="CUQ97" s="131"/>
      <c r="CUR97" s="131"/>
      <c r="CUS97" s="131"/>
      <c r="CUT97" s="131"/>
      <c r="CUU97" s="131"/>
      <c r="CUV97" s="131"/>
      <c r="CUW97" s="131"/>
      <c r="CUX97" s="131"/>
      <c r="CUY97" s="131"/>
      <c r="CUZ97" s="131"/>
      <c r="CVA97" s="131"/>
      <c r="CVB97" s="131"/>
      <c r="CVC97" s="131"/>
      <c r="CVD97" s="131"/>
      <c r="CVE97" s="131"/>
      <c r="CVF97" s="131"/>
      <c r="CVG97" s="131"/>
      <c r="CVH97" s="131"/>
      <c r="CVI97" s="131"/>
      <c r="CVJ97" s="131"/>
      <c r="CVK97" s="131"/>
      <c r="CVL97" s="131"/>
      <c r="CVM97" s="131"/>
      <c r="CVN97" s="131"/>
      <c r="CVO97" s="131"/>
      <c r="CVP97" s="131"/>
      <c r="CVQ97" s="131"/>
      <c r="CVR97" s="131"/>
      <c r="CVS97" s="131"/>
      <c r="CVT97" s="131"/>
      <c r="CVU97" s="131"/>
      <c r="CVV97" s="131"/>
      <c r="CVW97" s="131"/>
      <c r="CVX97" s="131"/>
      <c r="CVY97" s="131"/>
      <c r="CVZ97" s="131"/>
      <c r="CWA97" s="131"/>
      <c r="CWB97" s="131"/>
      <c r="CWC97" s="131"/>
      <c r="CWD97" s="131"/>
      <c r="CWE97" s="131"/>
      <c r="CWF97" s="131"/>
      <c r="CWG97" s="131"/>
      <c r="CWH97" s="131"/>
      <c r="CWI97" s="131"/>
      <c r="CWJ97" s="131"/>
      <c r="CWK97" s="131"/>
      <c r="CWL97" s="131"/>
      <c r="CWM97" s="131"/>
      <c r="CWN97" s="131"/>
      <c r="CWO97" s="131"/>
      <c r="CWP97" s="131"/>
      <c r="CWQ97" s="131"/>
      <c r="CWR97" s="131"/>
      <c r="CWS97" s="131"/>
      <c r="CWT97" s="131"/>
      <c r="CWU97" s="131"/>
      <c r="CWV97" s="131"/>
      <c r="CWW97" s="131"/>
      <c r="CWX97" s="131"/>
      <c r="CWY97" s="131"/>
      <c r="CWZ97" s="131"/>
      <c r="CXA97" s="131"/>
      <c r="CXB97" s="131"/>
      <c r="CXC97" s="131"/>
      <c r="CXD97" s="131"/>
      <c r="CXE97" s="131"/>
      <c r="CXF97" s="131"/>
      <c r="CXG97" s="131"/>
      <c r="CXH97" s="131"/>
      <c r="CXI97" s="131"/>
      <c r="CXJ97" s="131"/>
      <c r="CXK97" s="131"/>
      <c r="CXL97" s="131"/>
      <c r="CXM97" s="131"/>
      <c r="CXN97" s="131"/>
      <c r="CXO97" s="131"/>
      <c r="CXP97" s="131"/>
      <c r="CXQ97" s="131"/>
      <c r="CXR97" s="131"/>
      <c r="CXS97" s="131"/>
      <c r="CXT97" s="131"/>
      <c r="CXU97" s="131"/>
      <c r="CXV97" s="131"/>
      <c r="CXW97" s="131"/>
      <c r="CXX97" s="131"/>
      <c r="CXY97" s="131"/>
      <c r="CXZ97" s="131"/>
      <c r="CYA97" s="131"/>
      <c r="CYB97" s="131"/>
      <c r="CYC97" s="131"/>
      <c r="CYD97" s="131"/>
      <c r="CYE97" s="131"/>
      <c r="CYF97" s="131"/>
      <c r="CYG97" s="131"/>
      <c r="CYH97" s="131"/>
      <c r="CYI97" s="131"/>
      <c r="CYJ97" s="131"/>
      <c r="CYK97" s="131"/>
      <c r="CYL97" s="131"/>
      <c r="CYM97" s="131"/>
      <c r="CYN97" s="131"/>
      <c r="CYO97" s="131"/>
      <c r="CYP97" s="131"/>
      <c r="CYQ97" s="131"/>
      <c r="CYR97" s="131"/>
      <c r="CYS97" s="131"/>
      <c r="CYT97" s="131"/>
      <c r="CYU97" s="131"/>
      <c r="CYV97" s="131"/>
      <c r="CYW97" s="131"/>
      <c r="CYX97" s="131"/>
      <c r="CYY97" s="131"/>
      <c r="CYZ97" s="131"/>
      <c r="CZA97" s="131"/>
      <c r="CZB97" s="131"/>
      <c r="CZC97" s="131"/>
      <c r="CZD97" s="131"/>
      <c r="CZE97" s="131"/>
      <c r="CZF97" s="131"/>
      <c r="CZG97" s="131"/>
      <c r="CZH97" s="131"/>
      <c r="CZI97" s="131"/>
      <c r="CZJ97" s="131"/>
      <c r="CZK97" s="131"/>
      <c r="CZL97" s="131"/>
      <c r="CZM97" s="131"/>
      <c r="CZN97" s="131"/>
      <c r="CZO97" s="131"/>
      <c r="CZP97" s="131"/>
      <c r="CZQ97" s="131"/>
      <c r="CZR97" s="131"/>
      <c r="CZS97" s="131"/>
      <c r="CZT97" s="131"/>
      <c r="CZU97" s="131"/>
      <c r="CZV97" s="131"/>
      <c r="CZW97" s="131"/>
      <c r="CZX97" s="131"/>
      <c r="CZY97" s="131"/>
      <c r="CZZ97" s="131"/>
      <c r="DAA97" s="131"/>
      <c r="DAB97" s="131"/>
      <c r="DAC97" s="131"/>
      <c r="DAD97" s="131"/>
      <c r="DAE97" s="131"/>
      <c r="DAF97" s="131"/>
      <c r="DAG97" s="131"/>
      <c r="DAH97" s="131"/>
      <c r="DAI97" s="131"/>
      <c r="DAJ97" s="131"/>
      <c r="DAK97" s="131"/>
      <c r="DAL97" s="131"/>
      <c r="DAM97" s="131"/>
      <c r="DAN97" s="131"/>
      <c r="DAO97" s="131"/>
      <c r="DAP97" s="131"/>
      <c r="DAQ97" s="131"/>
      <c r="DAR97" s="131"/>
      <c r="DAS97" s="131"/>
      <c r="DAT97" s="131"/>
      <c r="DAU97" s="131"/>
      <c r="DAV97" s="131"/>
      <c r="DAW97" s="131"/>
      <c r="DAX97" s="131"/>
      <c r="DAY97" s="131"/>
      <c r="DAZ97" s="131"/>
      <c r="DBA97" s="131"/>
      <c r="DBB97" s="131"/>
      <c r="DBC97" s="131"/>
      <c r="DBD97" s="131"/>
      <c r="DBE97" s="131"/>
      <c r="DBF97" s="131"/>
      <c r="DBG97" s="131"/>
      <c r="DBH97" s="131"/>
      <c r="DBI97" s="131"/>
      <c r="DBJ97" s="131"/>
      <c r="DBK97" s="131"/>
      <c r="DBL97" s="131"/>
      <c r="DBM97" s="131"/>
      <c r="DBN97" s="131"/>
      <c r="DBO97" s="131"/>
      <c r="DBP97" s="131"/>
      <c r="DBQ97" s="131"/>
      <c r="DBR97" s="131"/>
      <c r="DBS97" s="131"/>
      <c r="DBT97" s="131"/>
      <c r="DBU97" s="131"/>
      <c r="DBV97" s="131"/>
      <c r="DBW97" s="131"/>
      <c r="DBX97" s="131"/>
      <c r="DBY97" s="131"/>
      <c r="DBZ97" s="131"/>
      <c r="DCA97" s="131"/>
      <c r="DCB97" s="131"/>
      <c r="DCC97" s="131"/>
      <c r="DCD97" s="131"/>
      <c r="DCE97" s="131"/>
      <c r="DCF97" s="131"/>
      <c r="DCG97" s="131"/>
      <c r="DCH97" s="131"/>
      <c r="DCI97" s="131"/>
      <c r="DCJ97" s="131"/>
      <c r="DCK97" s="131"/>
      <c r="DCL97" s="131"/>
      <c r="DCM97" s="131"/>
      <c r="DCN97" s="131"/>
      <c r="DCO97" s="131"/>
      <c r="DCP97" s="131"/>
      <c r="DCQ97" s="131"/>
      <c r="DCR97" s="131"/>
      <c r="DCS97" s="131"/>
      <c r="DCT97" s="131"/>
      <c r="DCU97" s="131"/>
      <c r="DCV97" s="131"/>
      <c r="DCW97" s="131"/>
      <c r="DCX97" s="131"/>
      <c r="DCY97" s="131"/>
      <c r="DCZ97" s="131"/>
      <c r="DDA97" s="131"/>
      <c r="DDB97" s="131"/>
      <c r="DDC97" s="131"/>
      <c r="DDD97" s="131"/>
      <c r="DDE97" s="131"/>
      <c r="DDF97" s="131"/>
      <c r="DDG97" s="131"/>
      <c r="DDH97" s="131"/>
      <c r="DDI97" s="131"/>
      <c r="DDJ97" s="131"/>
      <c r="DDK97" s="131"/>
      <c r="DDL97" s="131"/>
      <c r="DDM97" s="131"/>
      <c r="DDN97" s="131"/>
      <c r="DDO97" s="131"/>
      <c r="DDP97" s="131"/>
      <c r="DDQ97" s="131"/>
      <c r="DDR97" s="131"/>
      <c r="DDS97" s="131"/>
      <c r="DDT97" s="131"/>
      <c r="DDU97" s="131"/>
      <c r="DDV97" s="131"/>
      <c r="DDW97" s="131"/>
      <c r="DDX97" s="131"/>
      <c r="DDY97" s="131"/>
      <c r="DDZ97" s="131"/>
      <c r="DEA97" s="131"/>
      <c r="DEB97" s="131"/>
      <c r="DEC97" s="131"/>
      <c r="DED97" s="131"/>
      <c r="DEE97" s="131"/>
      <c r="DEF97" s="131"/>
      <c r="DEG97" s="131"/>
      <c r="DEH97" s="131"/>
      <c r="DEI97" s="131"/>
      <c r="DEJ97" s="131"/>
      <c r="DEK97" s="131"/>
      <c r="DEL97" s="131"/>
      <c r="DEM97" s="131"/>
      <c r="DEN97" s="131"/>
      <c r="DEO97" s="131"/>
      <c r="DEP97" s="131"/>
      <c r="DEQ97" s="131"/>
      <c r="DER97" s="131"/>
      <c r="DES97" s="131"/>
      <c r="DET97" s="131"/>
      <c r="DEU97" s="131"/>
      <c r="DEV97" s="131"/>
      <c r="DEW97" s="131"/>
      <c r="DEX97" s="131"/>
      <c r="DEY97" s="131"/>
      <c r="DEZ97" s="131"/>
      <c r="DFA97" s="131"/>
      <c r="DFB97" s="131"/>
      <c r="DFC97" s="131"/>
      <c r="DFD97" s="131"/>
      <c r="DFE97" s="131"/>
      <c r="DFF97" s="131"/>
      <c r="DFG97" s="131"/>
      <c r="DFH97" s="131"/>
      <c r="DFI97" s="131"/>
      <c r="DFJ97" s="131"/>
      <c r="DFK97" s="131"/>
      <c r="DFL97" s="131"/>
      <c r="DFM97" s="131"/>
      <c r="DFN97" s="131"/>
      <c r="DFO97" s="131"/>
      <c r="DFP97" s="131"/>
      <c r="DFQ97" s="131"/>
      <c r="DFR97" s="131"/>
      <c r="DFS97" s="131"/>
      <c r="DFT97" s="131"/>
      <c r="DFU97" s="131"/>
      <c r="DFV97" s="131"/>
      <c r="DFW97" s="131"/>
      <c r="DFX97" s="131"/>
      <c r="DFY97" s="131"/>
      <c r="DFZ97" s="131"/>
      <c r="DGA97" s="131"/>
      <c r="DGB97" s="131"/>
      <c r="DGC97" s="131"/>
      <c r="DGD97" s="131"/>
      <c r="DGE97" s="131"/>
      <c r="DGF97" s="131"/>
      <c r="DGG97" s="131"/>
      <c r="DGH97" s="131"/>
      <c r="DGI97" s="131"/>
      <c r="DGJ97" s="131"/>
      <c r="DGK97" s="131"/>
      <c r="DGL97" s="131"/>
      <c r="DGM97" s="131"/>
      <c r="DGN97" s="131"/>
      <c r="DGO97" s="131"/>
      <c r="DGP97" s="131"/>
      <c r="DGQ97" s="131"/>
      <c r="DGR97" s="131"/>
      <c r="DGS97" s="131"/>
      <c r="DGT97" s="131"/>
      <c r="DGU97" s="131"/>
      <c r="DGV97" s="131"/>
      <c r="DGW97" s="131"/>
      <c r="DGX97" s="131"/>
      <c r="DGY97" s="131"/>
      <c r="DGZ97" s="131"/>
      <c r="DHA97" s="131"/>
      <c r="DHB97" s="131"/>
      <c r="DHC97" s="131"/>
      <c r="DHD97" s="131"/>
      <c r="DHE97" s="131"/>
      <c r="DHF97" s="131"/>
      <c r="DHG97" s="131"/>
      <c r="DHH97" s="131"/>
      <c r="DHI97" s="131"/>
      <c r="DHJ97" s="131"/>
      <c r="DHK97" s="131"/>
      <c r="DHL97" s="131"/>
      <c r="DHM97" s="131"/>
      <c r="DHN97" s="131"/>
      <c r="DHO97" s="131"/>
      <c r="DHP97" s="131"/>
      <c r="DHQ97" s="131"/>
      <c r="DHR97" s="131"/>
      <c r="DHS97" s="131"/>
      <c r="DHT97" s="131"/>
      <c r="DHU97" s="131"/>
      <c r="DHV97" s="131"/>
      <c r="DHW97" s="131"/>
      <c r="DHX97" s="131"/>
      <c r="DHY97" s="131"/>
      <c r="DHZ97" s="131"/>
      <c r="DIA97" s="131"/>
      <c r="DIB97" s="131"/>
      <c r="DIC97" s="131"/>
      <c r="DID97" s="131"/>
      <c r="DIE97" s="131"/>
      <c r="DIF97" s="131"/>
      <c r="DIG97" s="131"/>
      <c r="DIH97" s="131"/>
      <c r="DII97" s="131"/>
      <c r="DIJ97" s="131"/>
      <c r="DIK97" s="131"/>
      <c r="DIL97" s="131"/>
      <c r="DIM97" s="131"/>
      <c r="DIN97" s="131"/>
      <c r="DIO97" s="131"/>
      <c r="DIP97" s="131"/>
      <c r="DIQ97" s="131"/>
      <c r="DIR97" s="131"/>
      <c r="DIS97" s="131"/>
      <c r="DIT97" s="131"/>
      <c r="DIU97" s="131"/>
      <c r="DIV97" s="131"/>
      <c r="DIW97" s="131"/>
      <c r="DIX97" s="131"/>
      <c r="DIY97" s="131"/>
      <c r="DIZ97" s="131"/>
      <c r="DJA97" s="131"/>
      <c r="DJB97" s="131"/>
      <c r="DJC97" s="131"/>
      <c r="DJD97" s="131"/>
      <c r="DJE97" s="131"/>
      <c r="DJF97" s="131"/>
      <c r="DJG97" s="131"/>
      <c r="DJH97" s="131"/>
      <c r="DJI97" s="131"/>
      <c r="DJJ97" s="131"/>
      <c r="DJK97" s="131"/>
      <c r="DJL97" s="131"/>
      <c r="DJM97" s="131"/>
      <c r="DJN97" s="131"/>
      <c r="DJO97" s="131"/>
      <c r="DJP97" s="131"/>
      <c r="DJQ97" s="131"/>
      <c r="DJR97" s="131"/>
      <c r="DJS97" s="131"/>
      <c r="DJT97" s="131"/>
      <c r="DJU97" s="131"/>
      <c r="DJV97" s="131"/>
      <c r="DJW97" s="131"/>
      <c r="DJX97" s="131"/>
      <c r="DJY97" s="131"/>
      <c r="DJZ97" s="131"/>
      <c r="DKA97" s="131"/>
      <c r="DKB97" s="131"/>
      <c r="DKC97" s="131"/>
      <c r="DKD97" s="131"/>
      <c r="DKE97" s="131"/>
      <c r="DKF97" s="131"/>
      <c r="DKG97" s="131"/>
      <c r="DKH97" s="131"/>
      <c r="DKI97" s="131"/>
      <c r="DKJ97" s="131"/>
      <c r="DKK97" s="131"/>
      <c r="DKL97" s="131"/>
      <c r="DKM97" s="131"/>
      <c r="DKN97" s="131"/>
      <c r="DKO97" s="131"/>
      <c r="DKP97" s="131"/>
      <c r="DKQ97" s="131"/>
      <c r="DKR97" s="131"/>
      <c r="DKS97" s="131"/>
      <c r="DKT97" s="131"/>
      <c r="DKU97" s="131"/>
      <c r="DKV97" s="131"/>
      <c r="DKW97" s="131"/>
      <c r="DKX97" s="131"/>
      <c r="DKY97" s="131"/>
      <c r="DKZ97" s="131"/>
      <c r="DLA97" s="131"/>
      <c r="DLB97" s="131"/>
      <c r="DLC97" s="131"/>
      <c r="DLD97" s="131"/>
      <c r="DLE97" s="131"/>
      <c r="DLF97" s="131"/>
      <c r="DLG97" s="131"/>
      <c r="DLH97" s="131"/>
      <c r="DLI97" s="131"/>
      <c r="DLJ97" s="131"/>
      <c r="DLK97" s="131"/>
      <c r="DLL97" s="131"/>
      <c r="DLM97" s="131"/>
      <c r="DLN97" s="131"/>
      <c r="DLO97" s="131"/>
      <c r="DLP97" s="131"/>
      <c r="DLQ97" s="131"/>
      <c r="DLR97" s="131"/>
      <c r="DLS97" s="131"/>
      <c r="DLT97" s="131"/>
      <c r="DLU97" s="131"/>
      <c r="DLV97" s="131"/>
      <c r="DLW97" s="131"/>
      <c r="DLX97" s="131"/>
      <c r="DLY97" s="131"/>
      <c r="DLZ97" s="131"/>
      <c r="DMA97" s="131"/>
      <c r="DMB97" s="131"/>
      <c r="DMC97" s="131"/>
      <c r="DMD97" s="131"/>
      <c r="DME97" s="131"/>
      <c r="DMF97" s="131"/>
      <c r="DMG97" s="131"/>
      <c r="DMH97" s="131"/>
      <c r="DMI97" s="131"/>
      <c r="DMJ97" s="131"/>
      <c r="DMK97" s="131"/>
      <c r="DML97" s="131"/>
      <c r="DMM97" s="131"/>
      <c r="DMN97" s="131"/>
      <c r="DMO97" s="131"/>
      <c r="DMP97" s="131"/>
      <c r="DMQ97" s="131"/>
      <c r="DMR97" s="131"/>
      <c r="DMS97" s="131"/>
      <c r="DMT97" s="131"/>
      <c r="DMU97" s="131"/>
      <c r="DMV97" s="131"/>
      <c r="DMW97" s="131"/>
      <c r="DMX97" s="131"/>
      <c r="DMY97" s="131"/>
      <c r="DMZ97" s="131"/>
      <c r="DNA97" s="131"/>
      <c r="DNB97" s="131"/>
      <c r="DNC97" s="131"/>
      <c r="DND97" s="131"/>
      <c r="DNE97" s="131"/>
      <c r="DNF97" s="131"/>
      <c r="DNG97" s="131"/>
      <c r="DNH97" s="131"/>
      <c r="DNI97" s="131"/>
      <c r="DNJ97" s="131"/>
      <c r="DNK97" s="131"/>
      <c r="DNL97" s="131"/>
      <c r="DNM97" s="131"/>
      <c r="DNN97" s="131"/>
      <c r="DNO97" s="131"/>
      <c r="DNP97" s="131"/>
      <c r="DNQ97" s="131"/>
      <c r="DNR97" s="131"/>
      <c r="DNS97" s="131"/>
      <c r="DNT97" s="131"/>
      <c r="DNU97" s="131"/>
      <c r="DNV97" s="131"/>
      <c r="DNW97" s="131"/>
      <c r="DNX97" s="131"/>
      <c r="DNY97" s="131"/>
      <c r="DNZ97" s="131"/>
      <c r="DOA97" s="131"/>
      <c r="DOB97" s="131"/>
      <c r="DOC97" s="131"/>
      <c r="DOD97" s="131"/>
      <c r="DOE97" s="131"/>
      <c r="DOF97" s="131"/>
      <c r="DOG97" s="131"/>
      <c r="DOH97" s="131"/>
      <c r="DOI97" s="131"/>
      <c r="DOJ97" s="131"/>
      <c r="DOK97" s="131"/>
      <c r="DOL97" s="131"/>
      <c r="DOM97" s="131"/>
      <c r="DON97" s="131"/>
      <c r="DOO97" s="131"/>
      <c r="DOP97" s="131"/>
      <c r="DOQ97" s="131"/>
      <c r="DOR97" s="131"/>
      <c r="DOS97" s="131"/>
      <c r="DOT97" s="131"/>
      <c r="DOU97" s="131"/>
      <c r="DOV97" s="131"/>
      <c r="DOW97" s="131"/>
      <c r="DOX97" s="131"/>
      <c r="DOY97" s="131"/>
      <c r="DOZ97" s="131"/>
      <c r="DPA97" s="131"/>
      <c r="DPB97" s="131"/>
      <c r="DPC97" s="131"/>
      <c r="DPD97" s="131"/>
      <c r="DPE97" s="131"/>
      <c r="DPF97" s="131"/>
      <c r="DPG97" s="131"/>
      <c r="DPH97" s="131"/>
      <c r="DPI97" s="131"/>
      <c r="DPJ97" s="131"/>
      <c r="DPK97" s="131"/>
      <c r="DPL97" s="131"/>
      <c r="DPM97" s="131"/>
      <c r="DPN97" s="131"/>
      <c r="DPO97" s="131"/>
      <c r="DPP97" s="131"/>
      <c r="DPQ97" s="131"/>
      <c r="DPR97" s="131"/>
      <c r="DPS97" s="131"/>
      <c r="DPT97" s="131"/>
      <c r="DPU97" s="131"/>
      <c r="DPV97" s="131"/>
      <c r="DPW97" s="131"/>
      <c r="DPX97" s="131"/>
      <c r="DPY97" s="131"/>
      <c r="DPZ97" s="131"/>
      <c r="DQA97" s="131"/>
      <c r="DQB97" s="131"/>
      <c r="DQC97" s="131"/>
      <c r="DQD97" s="131"/>
      <c r="DQE97" s="131"/>
      <c r="DQF97" s="131"/>
      <c r="DQG97" s="131"/>
      <c r="DQH97" s="131"/>
      <c r="DQI97" s="131"/>
      <c r="DQJ97" s="131"/>
      <c r="DQK97" s="131"/>
      <c r="DQL97" s="131"/>
      <c r="DQM97" s="131"/>
      <c r="DQN97" s="131"/>
      <c r="DQO97" s="131"/>
      <c r="DQP97" s="131"/>
      <c r="DQQ97" s="131"/>
      <c r="DQR97" s="131"/>
      <c r="DQS97" s="131"/>
      <c r="DQT97" s="131"/>
      <c r="DQU97" s="131"/>
      <c r="DQV97" s="131"/>
      <c r="DQW97" s="131"/>
      <c r="DQX97" s="131"/>
      <c r="DQY97" s="131"/>
      <c r="DQZ97" s="131"/>
      <c r="DRA97" s="131"/>
      <c r="DRB97" s="131"/>
      <c r="DRC97" s="131"/>
      <c r="DRD97" s="131"/>
      <c r="DRE97" s="131"/>
      <c r="DRF97" s="131"/>
      <c r="DRG97" s="131"/>
      <c r="DRH97" s="131"/>
      <c r="DRI97" s="131"/>
      <c r="DRJ97" s="131"/>
      <c r="DRK97" s="131"/>
      <c r="DRL97" s="131"/>
      <c r="DRM97" s="131"/>
      <c r="DRN97" s="131"/>
      <c r="DRO97" s="131"/>
      <c r="DRP97" s="131"/>
      <c r="DRQ97" s="131"/>
      <c r="DRR97" s="131"/>
      <c r="DRS97" s="131"/>
      <c r="DRT97" s="131"/>
      <c r="DRU97" s="131"/>
      <c r="DRV97" s="131"/>
      <c r="DRW97" s="131"/>
      <c r="DRX97" s="131"/>
      <c r="DRY97" s="131"/>
      <c r="DRZ97" s="131"/>
      <c r="DSA97" s="131"/>
      <c r="DSB97" s="131"/>
      <c r="DSC97" s="131"/>
      <c r="DSD97" s="131"/>
      <c r="DSE97" s="131"/>
      <c r="DSF97" s="131"/>
      <c r="DSG97" s="131"/>
      <c r="DSH97" s="131"/>
      <c r="DSI97" s="131"/>
      <c r="DSJ97" s="131"/>
      <c r="DSK97" s="131"/>
      <c r="DSL97" s="131"/>
      <c r="DSM97" s="131"/>
      <c r="DSN97" s="131"/>
      <c r="DSO97" s="131"/>
      <c r="DSP97" s="131"/>
      <c r="DSQ97" s="131"/>
      <c r="DSR97" s="131"/>
      <c r="DSS97" s="131"/>
      <c r="DST97" s="131"/>
      <c r="DSU97" s="131"/>
      <c r="DSV97" s="131"/>
      <c r="DSW97" s="131"/>
      <c r="DSX97" s="131"/>
      <c r="DSY97" s="131"/>
      <c r="DSZ97" s="131"/>
      <c r="DTA97" s="131"/>
      <c r="DTB97" s="131"/>
      <c r="DTC97" s="131"/>
      <c r="DTD97" s="131"/>
      <c r="DTE97" s="131"/>
      <c r="DTF97" s="131"/>
      <c r="DTG97" s="131"/>
      <c r="DTH97" s="131"/>
      <c r="DTI97" s="131"/>
      <c r="DTJ97" s="131"/>
      <c r="DTK97" s="131"/>
      <c r="DTL97" s="131"/>
      <c r="DTM97" s="131"/>
      <c r="DTN97" s="131"/>
      <c r="DTO97" s="131"/>
      <c r="DTP97" s="131"/>
      <c r="DTQ97" s="131"/>
      <c r="DTR97" s="131"/>
      <c r="DTS97" s="131"/>
      <c r="DTT97" s="131"/>
      <c r="DTU97" s="131"/>
      <c r="DTV97" s="131"/>
      <c r="DTW97" s="131"/>
      <c r="DTX97" s="131"/>
      <c r="DTY97" s="131"/>
      <c r="DTZ97" s="131"/>
      <c r="DUA97" s="131"/>
      <c r="DUB97" s="131"/>
      <c r="DUC97" s="131"/>
      <c r="DUD97" s="131"/>
      <c r="DUE97" s="131"/>
      <c r="DUF97" s="131"/>
      <c r="DUG97" s="131"/>
      <c r="DUH97" s="131"/>
      <c r="DUI97" s="131"/>
      <c r="DUJ97" s="131"/>
      <c r="DUK97" s="131"/>
      <c r="DUL97" s="131"/>
      <c r="DUM97" s="131"/>
      <c r="DUN97" s="131"/>
      <c r="DUO97" s="131"/>
      <c r="DUP97" s="131"/>
      <c r="DUQ97" s="131"/>
      <c r="DUR97" s="131"/>
      <c r="DUS97" s="131"/>
      <c r="DUT97" s="131"/>
      <c r="DUU97" s="131"/>
      <c r="DUV97" s="131"/>
      <c r="DUW97" s="131"/>
      <c r="DUX97" s="131"/>
      <c r="DUY97" s="131"/>
      <c r="DUZ97" s="131"/>
      <c r="DVA97" s="131"/>
      <c r="DVB97" s="131"/>
      <c r="DVC97" s="131"/>
      <c r="DVD97" s="131"/>
      <c r="DVE97" s="131"/>
      <c r="DVF97" s="131"/>
      <c r="DVG97" s="131"/>
      <c r="DVH97" s="131"/>
      <c r="DVI97" s="131"/>
      <c r="DVJ97" s="131"/>
      <c r="DVK97" s="131"/>
      <c r="DVL97" s="131"/>
      <c r="DVM97" s="131"/>
      <c r="DVN97" s="131"/>
      <c r="DVO97" s="131"/>
      <c r="DVP97" s="131"/>
      <c r="DVQ97" s="131"/>
      <c r="DVR97" s="131"/>
      <c r="DVS97" s="131"/>
      <c r="DVT97" s="131"/>
      <c r="DVU97" s="131"/>
      <c r="DVV97" s="131"/>
      <c r="DVW97" s="131"/>
      <c r="DVX97" s="131"/>
      <c r="DVY97" s="131"/>
      <c r="DVZ97" s="131"/>
      <c r="DWA97" s="131"/>
      <c r="DWB97" s="131"/>
      <c r="DWC97" s="131"/>
      <c r="DWD97" s="131"/>
      <c r="DWE97" s="131"/>
      <c r="DWF97" s="131"/>
      <c r="DWG97" s="131"/>
      <c r="DWH97" s="131"/>
      <c r="DWI97" s="131"/>
      <c r="DWJ97" s="131"/>
      <c r="DWK97" s="131"/>
      <c r="DWL97" s="131"/>
      <c r="DWM97" s="131"/>
      <c r="DWN97" s="131"/>
      <c r="DWO97" s="131"/>
      <c r="DWP97" s="131"/>
      <c r="DWQ97" s="131"/>
      <c r="DWR97" s="131"/>
      <c r="DWS97" s="131"/>
      <c r="DWT97" s="131"/>
      <c r="DWU97" s="131"/>
      <c r="DWV97" s="131"/>
      <c r="DWW97" s="131"/>
      <c r="DWX97" s="131"/>
      <c r="DWY97" s="131"/>
      <c r="DWZ97" s="131"/>
      <c r="DXA97" s="131"/>
      <c r="DXB97" s="131"/>
      <c r="DXC97" s="131"/>
      <c r="DXD97" s="131"/>
      <c r="DXE97" s="131"/>
      <c r="DXF97" s="131"/>
      <c r="DXG97" s="131"/>
      <c r="DXH97" s="131"/>
      <c r="DXI97" s="131"/>
      <c r="DXJ97" s="131"/>
      <c r="DXK97" s="131"/>
      <c r="DXL97" s="131"/>
      <c r="DXM97" s="131"/>
      <c r="DXN97" s="131"/>
      <c r="DXO97" s="131"/>
      <c r="DXP97" s="131"/>
      <c r="DXQ97" s="131"/>
      <c r="DXR97" s="131"/>
      <c r="DXS97" s="131"/>
      <c r="DXT97" s="131"/>
      <c r="DXU97" s="131"/>
      <c r="DXV97" s="131"/>
      <c r="DXW97" s="131"/>
      <c r="DXX97" s="131"/>
      <c r="DXY97" s="131"/>
      <c r="DXZ97" s="131"/>
      <c r="DYA97" s="131"/>
      <c r="DYB97" s="131"/>
      <c r="DYC97" s="131"/>
      <c r="DYD97" s="131"/>
      <c r="DYE97" s="131"/>
      <c r="DYF97" s="131"/>
      <c r="DYG97" s="131"/>
      <c r="DYH97" s="131"/>
      <c r="DYI97" s="131"/>
      <c r="DYJ97" s="131"/>
      <c r="DYK97" s="131"/>
      <c r="DYL97" s="131"/>
      <c r="DYM97" s="131"/>
      <c r="DYN97" s="131"/>
      <c r="DYO97" s="131"/>
      <c r="DYP97" s="131"/>
      <c r="DYQ97" s="131"/>
      <c r="DYR97" s="131"/>
      <c r="DYS97" s="131"/>
      <c r="DYT97" s="131"/>
      <c r="DYU97" s="131"/>
      <c r="DYV97" s="131"/>
      <c r="DYW97" s="131"/>
      <c r="DYX97" s="131"/>
      <c r="DYY97" s="131"/>
      <c r="DYZ97" s="131"/>
      <c r="DZA97" s="131"/>
      <c r="DZB97" s="131"/>
      <c r="DZC97" s="131"/>
      <c r="DZD97" s="131"/>
      <c r="DZE97" s="131"/>
      <c r="DZF97" s="131"/>
      <c r="DZG97" s="131"/>
      <c r="DZH97" s="131"/>
      <c r="DZI97" s="131"/>
      <c r="DZJ97" s="131"/>
      <c r="DZK97" s="131"/>
      <c r="DZL97" s="131"/>
      <c r="DZM97" s="131"/>
      <c r="DZN97" s="131"/>
      <c r="DZO97" s="131"/>
      <c r="DZP97" s="131"/>
      <c r="DZQ97" s="131"/>
      <c r="DZR97" s="131"/>
      <c r="DZS97" s="131"/>
      <c r="DZT97" s="131"/>
      <c r="DZU97" s="131"/>
      <c r="DZV97" s="131"/>
      <c r="DZW97" s="131"/>
      <c r="DZX97" s="131"/>
      <c r="DZY97" s="131"/>
      <c r="DZZ97" s="131"/>
      <c r="EAA97" s="131"/>
      <c r="EAB97" s="131"/>
      <c r="EAC97" s="131"/>
      <c r="EAD97" s="131"/>
      <c r="EAE97" s="131"/>
      <c r="EAF97" s="131"/>
      <c r="EAG97" s="131"/>
      <c r="EAH97" s="131"/>
      <c r="EAI97" s="131"/>
      <c r="EAJ97" s="131"/>
      <c r="EAK97" s="131"/>
      <c r="EAL97" s="131"/>
      <c r="EAM97" s="131"/>
      <c r="EAN97" s="131"/>
      <c r="EAO97" s="131"/>
      <c r="EAP97" s="131"/>
      <c r="EAQ97" s="131"/>
      <c r="EAR97" s="131"/>
      <c r="EAS97" s="131"/>
      <c r="EAT97" s="131"/>
      <c r="EAU97" s="131"/>
      <c r="EAV97" s="131"/>
      <c r="EAW97" s="131"/>
      <c r="EAX97" s="131"/>
      <c r="EAY97" s="131"/>
      <c r="EAZ97" s="131"/>
      <c r="EBA97" s="131"/>
      <c r="EBB97" s="131"/>
      <c r="EBC97" s="131"/>
      <c r="EBD97" s="131"/>
      <c r="EBE97" s="131"/>
      <c r="EBF97" s="131"/>
      <c r="EBG97" s="131"/>
      <c r="EBH97" s="131"/>
      <c r="EBI97" s="131"/>
      <c r="EBJ97" s="131"/>
      <c r="EBK97" s="131"/>
      <c r="EBL97" s="131"/>
      <c r="EBM97" s="131"/>
      <c r="EBN97" s="131"/>
      <c r="EBO97" s="131"/>
      <c r="EBP97" s="131"/>
      <c r="EBQ97" s="131"/>
      <c r="EBR97" s="131"/>
      <c r="EBS97" s="131"/>
      <c r="EBT97" s="131"/>
      <c r="EBU97" s="131"/>
      <c r="EBV97" s="131"/>
      <c r="EBW97" s="131"/>
      <c r="EBX97" s="131"/>
      <c r="EBY97" s="131"/>
      <c r="EBZ97" s="131"/>
      <c r="ECA97" s="131"/>
      <c r="ECB97" s="131"/>
      <c r="ECC97" s="131"/>
      <c r="ECD97" s="131"/>
      <c r="ECE97" s="131"/>
      <c r="ECF97" s="131"/>
      <c r="ECG97" s="131"/>
      <c r="ECH97" s="131"/>
      <c r="ECI97" s="131"/>
      <c r="ECJ97" s="131"/>
      <c r="ECK97" s="131"/>
      <c r="ECL97" s="131"/>
      <c r="ECM97" s="131"/>
      <c r="ECN97" s="131"/>
      <c r="ECO97" s="131"/>
      <c r="ECP97" s="131"/>
      <c r="ECQ97" s="131"/>
      <c r="ECR97" s="131"/>
      <c r="ECS97" s="131"/>
      <c r="ECT97" s="131"/>
      <c r="ECU97" s="131"/>
      <c r="ECV97" s="131"/>
      <c r="ECW97" s="131"/>
      <c r="ECX97" s="131"/>
      <c r="ECY97" s="131"/>
      <c r="ECZ97" s="131"/>
      <c r="EDA97" s="131"/>
      <c r="EDB97" s="131"/>
      <c r="EDC97" s="131"/>
      <c r="EDD97" s="131"/>
      <c r="EDE97" s="131"/>
      <c r="EDF97" s="131"/>
      <c r="EDG97" s="131"/>
      <c r="EDH97" s="131"/>
      <c r="EDI97" s="131"/>
      <c r="EDJ97" s="131"/>
      <c r="EDK97" s="131"/>
      <c r="EDL97" s="131"/>
      <c r="EDM97" s="131"/>
      <c r="EDN97" s="131"/>
      <c r="EDO97" s="131"/>
      <c r="EDP97" s="131"/>
      <c r="EDQ97" s="131"/>
      <c r="EDR97" s="131"/>
      <c r="EDS97" s="131"/>
      <c r="EDT97" s="131"/>
      <c r="EDU97" s="131"/>
      <c r="EDV97" s="131"/>
      <c r="EDW97" s="131"/>
      <c r="EDX97" s="131"/>
      <c r="EDY97" s="131"/>
      <c r="EDZ97" s="131"/>
      <c r="EEA97" s="131"/>
      <c r="EEB97" s="131"/>
      <c r="EEC97" s="131"/>
      <c r="EED97" s="131"/>
      <c r="EEE97" s="131"/>
      <c r="EEF97" s="131"/>
      <c r="EEG97" s="131"/>
      <c r="EEH97" s="131"/>
      <c r="EEI97" s="131"/>
      <c r="EEJ97" s="131"/>
      <c r="EEK97" s="131"/>
      <c r="EEL97" s="131"/>
      <c r="EEM97" s="131"/>
      <c r="EEN97" s="131"/>
      <c r="EEO97" s="131"/>
      <c r="EEP97" s="131"/>
      <c r="EEQ97" s="131"/>
      <c r="EER97" s="131"/>
      <c r="EES97" s="131"/>
      <c r="EET97" s="131"/>
      <c r="EEU97" s="131"/>
      <c r="EEV97" s="131"/>
      <c r="EEW97" s="131"/>
      <c r="EEX97" s="131"/>
      <c r="EEY97" s="131"/>
      <c r="EEZ97" s="131"/>
      <c r="EFA97" s="131"/>
      <c r="EFB97" s="131"/>
      <c r="EFC97" s="131"/>
      <c r="EFD97" s="131"/>
      <c r="EFE97" s="131"/>
      <c r="EFF97" s="131"/>
      <c r="EFG97" s="131"/>
      <c r="EFH97" s="131"/>
      <c r="EFI97" s="131"/>
      <c r="EFJ97" s="131"/>
      <c r="EFK97" s="131"/>
      <c r="EFL97" s="131"/>
      <c r="EFM97" s="131"/>
      <c r="EFN97" s="131"/>
      <c r="EFO97" s="131"/>
      <c r="EFP97" s="131"/>
      <c r="EFQ97" s="131"/>
      <c r="EFR97" s="131"/>
      <c r="EFS97" s="131"/>
      <c r="EFT97" s="131"/>
      <c r="EFU97" s="131"/>
      <c r="EFV97" s="131"/>
      <c r="EFW97" s="131"/>
      <c r="EFX97" s="131"/>
      <c r="EFY97" s="131"/>
      <c r="EFZ97" s="131"/>
      <c r="EGA97" s="131"/>
      <c r="EGB97" s="131"/>
      <c r="EGC97" s="131"/>
      <c r="EGD97" s="131"/>
      <c r="EGE97" s="131"/>
      <c r="EGF97" s="131"/>
      <c r="EGG97" s="131"/>
      <c r="EGH97" s="131"/>
      <c r="EGI97" s="131"/>
      <c r="EGJ97" s="131"/>
      <c r="EGK97" s="131"/>
      <c r="EGL97" s="131"/>
      <c r="EGM97" s="131"/>
      <c r="EGN97" s="131"/>
      <c r="EGO97" s="131"/>
      <c r="EGP97" s="131"/>
      <c r="EGQ97" s="131"/>
      <c r="EGR97" s="131"/>
      <c r="EGS97" s="131"/>
      <c r="EGT97" s="131"/>
      <c r="EGU97" s="131"/>
      <c r="EGV97" s="131"/>
      <c r="EGW97" s="131"/>
      <c r="EGX97" s="131"/>
      <c r="EGY97" s="131"/>
      <c r="EGZ97" s="131"/>
      <c r="EHA97" s="131"/>
      <c r="EHB97" s="131"/>
      <c r="EHC97" s="131"/>
      <c r="EHD97" s="131"/>
      <c r="EHE97" s="131"/>
      <c r="EHF97" s="131"/>
      <c r="EHG97" s="131"/>
      <c r="EHH97" s="131"/>
      <c r="EHI97" s="131"/>
      <c r="EHJ97" s="131"/>
      <c r="EHK97" s="131"/>
      <c r="EHL97" s="131"/>
      <c r="EHM97" s="131"/>
      <c r="EHN97" s="131"/>
      <c r="EHO97" s="131"/>
      <c r="EHP97" s="131"/>
      <c r="EHQ97" s="131"/>
      <c r="EHR97" s="131"/>
      <c r="EHS97" s="131"/>
      <c r="EHT97" s="131"/>
      <c r="EHU97" s="131"/>
      <c r="EHV97" s="131"/>
      <c r="EHW97" s="131"/>
      <c r="EHX97" s="131"/>
      <c r="EHY97" s="131"/>
      <c r="EHZ97" s="131"/>
      <c r="EIA97" s="131"/>
      <c r="EIB97" s="131"/>
      <c r="EIC97" s="131"/>
      <c r="EID97" s="131"/>
      <c r="EIE97" s="131"/>
      <c r="EIF97" s="131"/>
      <c r="EIG97" s="131"/>
      <c r="EIH97" s="131"/>
      <c r="EII97" s="131"/>
      <c r="EIJ97" s="131"/>
      <c r="EIK97" s="131"/>
      <c r="EIL97" s="131"/>
      <c r="EIM97" s="131"/>
      <c r="EIN97" s="131"/>
    </row>
    <row r="98" spans="1:3628" s="17" customFormat="1" ht="15" x14ac:dyDescent="0.25">
      <c r="A98" s="12" t="s">
        <v>105</v>
      </c>
      <c r="B98" s="15"/>
      <c r="C98" s="15"/>
      <c r="D98" s="14"/>
      <c r="E98" s="15"/>
      <c r="F98" s="15"/>
      <c r="G98" s="15"/>
      <c r="H98" s="16"/>
      <c r="I98" s="15"/>
      <c r="J98" s="15"/>
      <c r="K98" s="15"/>
      <c r="L98" s="122"/>
      <c r="M98" s="128"/>
      <c r="N98" s="128"/>
      <c r="O98" s="128"/>
      <c r="P98" s="128"/>
      <c r="Q98" s="128"/>
      <c r="R98" s="128"/>
      <c r="S98" s="128"/>
      <c r="T98" s="128"/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  <c r="BA98" s="128"/>
      <c r="BB98" s="128"/>
      <c r="BC98" s="128"/>
      <c r="BD98" s="128"/>
      <c r="BE98" s="128"/>
      <c r="BF98" s="128"/>
      <c r="BG98" s="128"/>
      <c r="BH98" s="128"/>
      <c r="BI98" s="128"/>
      <c r="BJ98" s="128"/>
      <c r="BK98" s="128"/>
      <c r="BL98" s="128"/>
      <c r="BM98" s="128"/>
      <c r="BN98" s="128"/>
      <c r="BO98" s="128"/>
      <c r="BP98" s="128"/>
      <c r="BQ98" s="128"/>
      <c r="BR98" s="128"/>
      <c r="BS98" s="128"/>
      <c r="BT98" s="128"/>
      <c r="BU98" s="128"/>
      <c r="BV98" s="128"/>
      <c r="BW98" s="128"/>
      <c r="BX98" s="128"/>
      <c r="BY98" s="128"/>
      <c r="BZ98" s="128"/>
      <c r="CA98" s="128"/>
      <c r="CB98" s="128"/>
      <c r="CC98" s="128"/>
      <c r="CD98" s="128"/>
      <c r="CE98" s="128"/>
      <c r="CF98" s="128"/>
      <c r="CG98" s="128"/>
      <c r="CH98" s="128"/>
      <c r="CI98" s="128"/>
      <c r="CJ98" s="128"/>
      <c r="CK98" s="128"/>
      <c r="CL98" s="128"/>
      <c r="CM98" s="128"/>
      <c r="CN98" s="128"/>
      <c r="CO98" s="128"/>
      <c r="CP98" s="128"/>
      <c r="CQ98" s="128"/>
      <c r="CR98" s="128"/>
      <c r="CS98" s="128"/>
      <c r="CT98" s="128"/>
      <c r="CU98" s="128"/>
      <c r="CV98" s="128"/>
      <c r="CW98" s="128"/>
      <c r="CX98" s="128"/>
      <c r="CY98" s="128"/>
      <c r="CZ98" s="128"/>
      <c r="DA98" s="128"/>
      <c r="DB98" s="128"/>
      <c r="DC98" s="128"/>
      <c r="DD98" s="128"/>
      <c r="DE98" s="128"/>
      <c r="DF98" s="128"/>
      <c r="DG98" s="128"/>
      <c r="DH98" s="128"/>
      <c r="DI98" s="128"/>
      <c r="DJ98" s="128"/>
      <c r="DK98" s="128"/>
      <c r="DL98" s="128"/>
      <c r="DM98" s="128"/>
      <c r="DN98" s="128"/>
      <c r="DO98" s="128"/>
      <c r="DP98" s="128"/>
      <c r="DQ98" s="128"/>
      <c r="DR98" s="128"/>
      <c r="DS98" s="128"/>
      <c r="DT98" s="128"/>
      <c r="DU98" s="128"/>
      <c r="DV98" s="128"/>
      <c r="DW98" s="128"/>
      <c r="DX98" s="128"/>
      <c r="DY98" s="128"/>
      <c r="DZ98" s="128"/>
      <c r="EA98" s="128"/>
      <c r="EB98" s="128"/>
      <c r="EC98" s="128"/>
      <c r="ED98" s="128"/>
      <c r="EE98" s="128"/>
      <c r="EF98" s="128"/>
      <c r="EG98" s="128"/>
      <c r="EH98" s="128"/>
      <c r="EI98" s="128"/>
      <c r="EJ98" s="128"/>
      <c r="EK98" s="128"/>
      <c r="EL98" s="128"/>
      <c r="EM98" s="128"/>
      <c r="EN98" s="128"/>
      <c r="EO98" s="128"/>
      <c r="EP98" s="128"/>
      <c r="EQ98" s="128"/>
      <c r="ER98" s="128"/>
      <c r="ES98" s="128"/>
      <c r="ET98" s="128"/>
      <c r="EU98" s="128"/>
      <c r="EV98" s="128"/>
      <c r="EW98" s="128"/>
      <c r="EX98" s="128"/>
      <c r="EY98" s="128"/>
      <c r="EZ98" s="128"/>
      <c r="FA98" s="128"/>
      <c r="FB98" s="128"/>
      <c r="FC98" s="128"/>
      <c r="FD98" s="128"/>
      <c r="FE98" s="128"/>
      <c r="FF98" s="128"/>
      <c r="FG98" s="128"/>
      <c r="FH98" s="128"/>
      <c r="FI98" s="128"/>
      <c r="FJ98" s="128"/>
      <c r="FK98" s="128"/>
      <c r="FL98" s="128"/>
      <c r="FM98" s="128"/>
      <c r="FN98" s="128"/>
      <c r="FO98" s="128"/>
      <c r="FP98" s="128"/>
      <c r="FQ98" s="128"/>
      <c r="FR98" s="128"/>
      <c r="FS98" s="128"/>
      <c r="FT98" s="128"/>
      <c r="FU98" s="128"/>
      <c r="FV98" s="128"/>
      <c r="FW98" s="128"/>
      <c r="FX98" s="128"/>
      <c r="FY98" s="128"/>
      <c r="FZ98" s="128"/>
      <c r="GA98" s="128"/>
      <c r="GB98" s="128"/>
      <c r="GC98" s="128"/>
      <c r="GD98" s="128"/>
      <c r="GE98" s="128"/>
      <c r="GF98" s="128"/>
      <c r="GG98" s="128"/>
      <c r="GH98" s="128"/>
      <c r="GI98" s="128"/>
      <c r="GJ98" s="128"/>
      <c r="GK98" s="128"/>
      <c r="GL98" s="128"/>
      <c r="GM98" s="128"/>
      <c r="GN98" s="128"/>
      <c r="GO98" s="128"/>
      <c r="GP98" s="128"/>
      <c r="GQ98" s="128"/>
      <c r="GR98" s="128"/>
      <c r="GS98" s="128"/>
      <c r="GT98" s="128"/>
      <c r="GU98" s="128"/>
      <c r="GV98" s="128"/>
      <c r="GW98" s="128"/>
      <c r="GX98" s="128"/>
      <c r="GY98" s="128"/>
      <c r="GZ98" s="128"/>
      <c r="HA98" s="128"/>
      <c r="HB98" s="128"/>
      <c r="HC98" s="128"/>
      <c r="HD98" s="128"/>
      <c r="HE98" s="128"/>
      <c r="HF98" s="128"/>
      <c r="HG98" s="128"/>
      <c r="HH98" s="128"/>
      <c r="HI98" s="128"/>
      <c r="HJ98" s="128"/>
      <c r="HK98" s="128"/>
      <c r="HL98" s="128"/>
      <c r="HM98" s="128"/>
      <c r="HN98" s="128"/>
      <c r="HO98" s="128"/>
      <c r="HP98" s="128"/>
      <c r="HQ98" s="128"/>
      <c r="HR98" s="128"/>
      <c r="HS98" s="128"/>
      <c r="HT98" s="128"/>
      <c r="HU98" s="128"/>
      <c r="HV98" s="128"/>
      <c r="HW98" s="128"/>
      <c r="HX98" s="128"/>
      <c r="HY98" s="128"/>
      <c r="HZ98" s="128"/>
      <c r="IA98" s="128"/>
      <c r="IB98" s="128"/>
      <c r="IC98" s="128"/>
      <c r="ID98" s="128"/>
      <c r="IE98" s="128"/>
      <c r="IF98" s="128"/>
      <c r="IG98" s="128"/>
      <c r="IH98" s="128"/>
      <c r="II98" s="128"/>
      <c r="IJ98" s="128"/>
      <c r="IK98" s="128"/>
      <c r="IL98" s="128"/>
      <c r="IM98" s="128"/>
      <c r="IN98" s="128"/>
      <c r="IO98" s="128"/>
      <c r="IP98" s="128"/>
      <c r="IQ98" s="128"/>
      <c r="IR98" s="128"/>
      <c r="IS98" s="128"/>
      <c r="IT98" s="128"/>
      <c r="IU98" s="128"/>
      <c r="IV98" s="128"/>
      <c r="IW98" s="128"/>
      <c r="IX98" s="128"/>
      <c r="IY98" s="128"/>
      <c r="IZ98" s="128"/>
      <c r="JA98" s="128"/>
      <c r="JB98" s="128"/>
      <c r="JC98" s="128"/>
      <c r="JD98" s="128"/>
      <c r="JE98" s="128"/>
      <c r="JF98" s="128"/>
      <c r="JG98" s="128"/>
      <c r="JH98" s="128"/>
      <c r="JI98" s="128"/>
      <c r="JJ98" s="128"/>
      <c r="JK98" s="128"/>
      <c r="JL98" s="128"/>
      <c r="JM98" s="128"/>
      <c r="JN98" s="128"/>
      <c r="JO98" s="128"/>
      <c r="JP98" s="128"/>
      <c r="JQ98" s="128"/>
      <c r="JR98" s="128"/>
      <c r="JS98" s="128"/>
      <c r="JT98" s="128"/>
      <c r="JU98" s="128"/>
      <c r="JV98" s="128"/>
      <c r="JW98" s="128"/>
      <c r="JX98" s="128"/>
      <c r="JY98" s="128"/>
      <c r="JZ98" s="128"/>
      <c r="KA98" s="128"/>
      <c r="KB98" s="128"/>
      <c r="KC98" s="128"/>
      <c r="KD98" s="128"/>
      <c r="KE98" s="128"/>
      <c r="KF98" s="128"/>
      <c r="KG98" s="128"/>
      <c r="KH98" s="128"/>
      <c r="KI98" s="128"/>
      <c r="KJ98" s="128"/>
      <c r="KK98" s="128"/>
      <c r="KL98" s="128"/>
      <c r="KM98" s="128"/>
      <c r="KN98" s="128"/>
      <c r="KO98" s="128"/>
      <c r="KP98" s="128"/>
      <c r="KQ98" s="128"/>
      <c r="KR98" s="128"/>
      <c r="KS98" s="128"/>
      <c r="KT98" s="128"/>
      <c r="KU98" s="128"/>
      <c r="KV98" s="128"/>
      <c r="KW98" s="128"/>
      <c r="KX98" s="128"/>
      <c r="KY98" s="128"/>
      <c r="KZ98" s="128"/>
      <c r="LA98" s="128"/>
      <c r="LB98" s="128"/>
      <c r="LC98" s="128"/>
      <c r="LD98" s="128"/>
      <c r="LE98" s="128"/>
      <c r="LF98" s="128"/>
      <c r="LG98" s="128"/>
      <c r="LH98" s="128"/>
      <c r="LI98" s="128"/>
      <c r="LJ98" s="128"/>
      <c r="LK98" s="128"/>
      <c r="LL98" s="128"/>
      <c r="LM98" s="128"/>
      <c r="LN98" s="128"/>
      <c r="LO98" s="128"/>
      <c r="LP98" s="128"/>
      <c r="LQ98" s="128"/>
      <c r="LR98" s="128"/>
      <c r="LS98" s="128"/>
      <c r="LT98" s="128"/>
      <c r="LU98" s="128"/>
      <c r="LV98" s="128"/>
      <c r="LW98" s="128"/>
      <c r="LX98" s="128"/>
      <c r="LY98" s="128"/>
      <c r="LZ98" s="128"/>
      <c r="MA98" s="128"/>
      <c r="MB98" s="128"/>
      <c r="MC98" s="128"/>
      <c r="MD98" s="128"/>
      <c r="ME98" s="128"/>
      <c r="MF98" s="128"/>
      <c r="MG98" s="128"/>
      <c r="MH98" s="128"/>
      <c r="MI98" s="128"/>
      <c r="MJ98" s="128"/>
      <c r="MK98" s="128"/>
      <c r="ML98" s="128"/>
      <c r="MM98" s="128"/>
      <c r="MN98" s="128"/>
      <c r="MO98" s="128"/>
      <c r="MP98" s="128"/>
      <c r="MQ98" s="128"/>
      <c r="MR98" s="128"/>
      <c r="MS98" s="128"/>
      <c r="MT98" s="128"/>
      <c r="MU98" s="128"/>
      <c r="MV98" s="128"/>
      <c r="MW98" s="128"/>
      <c r="MX98" s="128"/>
      <c r="MY98" s="128"/>
      <c r="MZ98" s="128"/>
      <c r="NA98" s="128"/>
      <c r="NB98" s="128"/>
      <c r="NC98" s="128"/>
      <c r="ND98" s="128"/>
      <c r="NE98" s="128"/>
      <c r="NF98" s="128"/>
      <c r="NG98" s="128"/>
      <c r="NH98" s="128"/>
      <c r="NI98" s="128"/>
      <c r="NJ98" s="128"/>
      <c r="NK98" s="128"/>
      <c r="NL98" s="128"/>
      <c r="NM98" s="128"/>
      <c r="NN98" s="128"/>
      <c r="NO98" s="128"/>
      <c r="NP98" s="128"/>
      <c r="NQ98" s="128"/>
      <c r="NR98" s="128"/>
      <c r="NS98" s="128"/>
      <c r="NT98" s="128"/>
      <c r="NU98" s="128"/>
      <c r="NV98" s="128"/>
      <c r="NW98" s="128"/>
      <c r="NX98" s="128"/>
      <c r="NY98" s="128"/>
      <c r="NZ98" s="128"/>
      <c r="OA98" s="128"/>
      <c r="OB98" s="128"/>
      <c r="OC98" s="128"/>
      <c r="OD98" s="128"/>
      <c r="OE98" s="128"/>
      <c r="OF98" s="128"/>
      <c r="OG98" s="128"/>
      <c r="OH98" s="128"/>
      <c r="OI98" s="128"/>
      <c r="OJ98" s="128"/>
      <c r="OK98" s="128"/>
      <c r="OL98" s="128"/>
      <c r="OM98" s="128"/>
      <c r="ON98" s="128"/>
      <c r="OO98" s="128"/>
      <c r="OP98" s="128"/>
      <c r="OQ98" s="128"/>
      <c r="OR98" s="128"/>
      <c r="OS98" s="128"/>
      <c r="OT98" s="128"/>
      <c r="OU98" s="128"/>
      <c r="OV98" s="128"/>
      <c r="OW98" s="128"/>
      <c r="OX98" s="128"/>
      <c r="OY98" s="128"/>
      <c r="OZ98" s="128"/>
      <c r="PA98" s="128"/>
      <c r="PB98" s="128"/>
      <c r="PC98" s="128"/>
      <c r="PD98" s="128"/>
      <c r="PE98" s="128"/>
      <c r="PF98" s="128"/>
      <c r="PG98" s="128"/>
      <c r="PH98" s="128"/>
      <c r="PI98" s="128"/>
      <c r="PJ98" s="128"/>
      <c r="PK98" s="128"/>
      <c r="PL98" s="128"/>
      <c r="PM98" s="128"/>
      <c r="PN98" s="128"/>
      <c r="PO98" s="128"/>
      <c r="PP98" s="128"/>
      <c r="PQ98" s="128"/>
      <c r="PR98" s="128"/>
      <c r="PS98" s="128"/>
      <c r="PT98" s="128"/>
      <c r="PU98" s="128"/>
      <c r="PV98" s="128"/>
      <c r="PW98" s="128"/>
      <c r="PX98" s="128"/>
      <c r="PY98" s="128"/>
      <c r="PZ98" s="128"/>
      <c r="QA98" s="128"/>
      <c r="QB98" s="128"/>
      <c r="QC98" s="128"/>
      <c r="QD98" s="128"/>
      <c r="QE98" s="128"/>
      <c r="QF98" s="128"/>
      <c r="QG98" s="128"/>
      <c r="QH98" s="128"/>
      <c r="QI98" s="128"/>
      <c r="QJ98" s="128"/>
      <c r="QK98" s="128"/>
      <c r="QL98" s="128"/>
      <c r="QM98" s="128"/>
      <c r="QN98" s="128"/>
      <c r="QO98" s="128"/>
      <c r="QP98" s="128"/>
      <c r="QQ98" s="128"/>
      <c r="QR98" s="128"/>
      <c r="QS98" s="128"/>
      <c r="QT98" s="128"/>
      <c r="QU98" s="128"/>
      <c r="QV98" s="128"/>
      <c r="QW98" s="128"/>
      <c r="QX98" s="128"/>
      <c r="QY98" s="128"/>
      <c r="QZ98" s="128"/>
      <c r="RA98" s="128"/>
      <c r="RB98" s="128"/>
      <c r="RC98" s="128"/>
      <c r="RD98" s="128"/>
      <c r="RE98" s="128"/>
      <c r="RF98" s="128"/>
      <c r="RG98" s="128"/>
      <c r="RH98" s="128"/>
      <c r="RI98" s="128"/>
      <c r="RJ98" s="128"/>
      <c r="RK98" s="128"/>
      <c r="RL98" s="128"/>
      <c r="RM98" s="128"/>
      <c r="RN98" s="128"/>
      <c r="RO98" s="128"/>
      <c r="RP98" s="128"/>
      <c r="RQ98" s="128"/>
      <c r="RR98" s="128"/>
      <c r="RS98" s="128"/>
      <c r="RT98" s="128"/>
      <c r="RU98" s="128"/>
      <c r="RV98" s="128"/>
      <c r="RW98" s="128"/>
      <c r="RX98" s="128"/>
      <c r="RY98" s="128"/>
      <c r="RZ98" s="128"/>
      <c r="SA98" s="128"/>
      <c r="SB98" s="128"/>
      <c r="SC98" s="128"/>
      <c r="SD98" s="128"/>
      <c r="SE98" s="128"/>
      <c r="SF98" s="128"/>
      <c r="SG98" s="128"/>
      <c r="SH98" s="128"/>
      <c r="SI98" s="128"/>
      <c r="SJ98" s="128"/>
      <c r="SK98" s="128"/>
      <c r="SL98" s="128"/>
      <c r="SM98" s="128"/>
      <c r="SN98" s="128"/>
      <c r="SO98" s="128"/>
      <c r="SP98" s="128"/>
      <c r="SQ98" s="128"/>
      <c r="SR98" s="128"/>
      <c r="SS98" s="128"/>
      <c r="ST98" s="128"/>
      <c r="SU98" s="128"/>
      <c r="SV98" s="128"/>
      <c r="SW98" s="128"/>
      <c r="SX98" s="128"/>
      <c r="SY98" s="128"/>
      <c r="SZ98" s="128"/>
      <c r="TA98" s="128"/>
      <c r="TB98" s="128"/>
      <c r="TC98" s="128"/>
      <c r="TD98" s="128"/>
      <c r="TE98" s="128"/>
      <c r="TF98" s="128"/>
      <c r="TG98" s="128"/>
      <c r="TH98" s="128"/>
      <c r="TI98" s="128"/>
      <c r="TJ98" s="128"/>
      <c r="TK98" s="128"/>
      <c r="TL98" s="128"/>
      <c r="TM98" s="128"/>
      <c r="TN98" s="128"/>
      <c r="TO98" s="128"/>
      <c r="TP98" s="128"/>
      <c r="TQ98" s="128"/>
      <c r="TR98" s="128"/>
      <c r="TS98" s="128"/>
      <c r="TT98" s="128"/>
      <c r="TU98" s="128"/>
      <c r="TV98" s="128"/>
      <c r="TW98" s="128"/>
      <c r="TX98" s="128"/>
      <c r="TY98" s="128"/>
      <c r="TZ98" s="128"/>
      <c r="UA98" s="128"/>
      <c r="UB98" s="128"/>
      <c r="UC98" s="128"/>
      <c r="UD98" s="128"/>
      <c r="UE98" s="128"/>
      <c r="UF98" s="128"/>
      <c r="UG98" s="128"/>
      <c r="UH98" s="128"/>
      <c r="UI98" s="128"/>
      <c r="UJ98" s="128"/>
      <c r="UK98" s="128"/>
      <c r="UL98" s="128"/>
      <c r="UM98" s="128"/>
      <c r="UN98" s="128"/>
      <c r="UO98" s="128"/>
      <c r="UP98" s="128"/>
      <c r="UQ98" s="128"/>
      <c r="UR98" s="128"/>
      <c r="US98" s="128"/>
      <c r="UT98" s="128"/>
      <c r="UU98" s="128"/>
      <c r="UV98" s="128"/>
      <c r="UW98" s="128"/>
      <c r="UX98" s="128"/>
      <c r="UY98" s="128"/>
      <c r="UZ98" s="128"/>
      <c r="VA98" s="128"/>
      <c r="VB98" s="128"/>
      <c r="VC98" s="128"/>
      <c r="VD98" s="128"/>
      <c r="VE98" s="128"/>
      <c r="VF98" s="128"/>
      <c r="VG98" s="128"/>
      <c r="VH98" s="128"/>
      <c r="VI98" s="128"/>
      <c r="VJ98" s="128"/>
      <c r="VK98" s="128"/>
      <c r="VL98" s="128"/>
      <c r="VM98" s="128"/>
      <c r="VN98" s="128"/>
      <c r="VO98" s="128"/>
      <c r="VP98" s="128"/>
      <c r="VQ98" s="128"/>
      <c r="VR98" s="128"/>
      <c r="VS98" s="128"/>
      <c r="VT98" s="128"/>
      <c r="VU98" s="128"/>
      <c r="VV98" s="128"/>
      <c r="VW98" s="128"/>
      <c r="VX98" s="128"/>
      <c r="VY98" s="128"/>
      <c r="VZ98" s="128"/>
      <c r="WA98" s="128"/>
      <c r="WB98" s="128"/>
      <c r="WC98" s="128"/>
      <c r="WD98" s="128"/>
      <c r="WE98" s="128"/>
      <c r="WF98" s="128"/>
      <c r="WG98" s="128"/>
      <c r="WH98" s="128"/>
      <c r="WI98" s="128"/>
      <c r="WJ98" s="128"/>
      <c r="WK98" s="128"/>
      <c r="WL98" s="128"/>
      <c r="WM98" s="128"/>
      <c r="WN98" s="128"/>
      <c r="WO98" s="128"/>
      <c r="WP98" s="128"/>
      <c r="WQ98" s="128"/>
      <c r="WR98" s="128"/>
      <c r="WS98" s="128"/>
      <c r="WT98" s="128"/>
      <c r="WU98" s="128"/>
      <c r="WV98" s="128"/>
      <c r="WW98" s="128"/>
      <c r="WX98" s="128"/>
      <c r="WY98" s="128"/>
      <c r="WZ98" s="128"/>
      <c r="XA98" s="128"/>
      <c r="XB98" s="128"/>
      <c r="XC98" s="128"/>
      <c r="XD98" s="128"/>
      <c r="XE98" s="128"/>
      <c r="XF98" s="128"/>
      <c r="XG98" s="128"/>
      <c r="XH98" s="128"/>
      <c r="XI98" s="128"/>
      <c r="XJ98" s="128"/>
      <c r="XK98" s="128"/>
      <c r="XL98" s="128"/>
      <c r="XM98" s="128"/>
      <c r="XN98" s="128"/>
      <c r="XO98" s="128"/>
      <c r="XP98" s="128"/>
      <c r="XQ98" s="128"/>
      <c r="XR98" s="128"/>
      <c r="XS98" s="128"/>
      <c r="XT98" s="128"/>
      <c r="XU98" s="128"/>
      <c r="XV98" s="128"/>
      <c r="XW98" s="128"/>
      <c r="XX98" s="128"/>
      <c r="XY98" s="128"/>
      <c r="XZ98" s="128"/>
      <c r="YA98" s="128"/>
      <c r="YB98" s="128"/>
      <c r="YC98" s="128"/>
      <c r="YD98" s="128"/>
      <c r="YE98" s="128"/>
      <c r="YF98" s="128"/>
      <c r="YG98" s="128"/>
      <c r="YH98" s="128"/>
      <c r="YI98" s="128"/>
      <c r="YJ98" s="128"/>
      <c r="YK98" s="128"/>
      <c r="YL98" s="128"/>
      <c r="YM98" s="128"/>
      <c r="YN98" s="128"/>
      <c r="YO98" s="128"/>
      <c r="YP98" s="128"/>
      <c r="YQ98" s="128"/>
      <c r="YR98" s="128"/>
      <c r="YS98" s="128"/>
      <c r="YT98" s="128"/>
      <c r="YU98" s="128"/>
      <c r="YV98" s="128"/>
      <c r="YW98" s="128"/>
      <c r="YX98" s="128"/>
      <c r="YY98" s="128"/>
      <c r="YZ98" s="128"/>
      <c r="ZA98" s="128"/>
      <c r="ZB98" s="128"/>
      <c r="ZC98" s="128"/>
      <c r="ZD98" s="128"/>
      <c r="ZE98" s="128"/>
      <c r="ZF98" s="128"/>
      <c r="ZG98" s="128"/>
      <c r="ZH98" s="128"/>
      <c r="ZI98" s="128"/>
      <c r="ZJ98" s="128"/>
      <c r="ZK98" s="128"/>
      <c r="ZL98" s="128"/>
      <c r="ZM98" s="128"/>
      <c r="ZN98" s="128"/>
      <c r="ZO98" s="128"/>
      <c r="ZP98" s="128"/>
      <c r="ZQ98" s="128"/>
      <c r="ZR98" s="128"/>
      <c r="ZS98" s="128"/>
      <c r="ZT98" s="128"/>
      <c r="ZU98" s="128"/>
      <c r="ZV98" s="128"/>
      <c r="ZW98" s="128"/>
      <c r="ZX98" s="128"/>
      <c r="ZY98" s="128"/>
      <c r="ZZ98" s="128"/>
      <c r="AAA98" s="128"/>
      <c r="AAB98" s="128"/>
      <c r="AAC98" s="128"/>
      <c r="AAD98" s="128"/>
      <c r="AAE98" s="128"/>
      <c r="AAF98" s="128"/>
      <c r="AAG98" s="128"/>
      <c r="AAH98" s="128"/>
      <c r="AAI98" s="128"/>
      <c r="AAJ98" s="128"/>
      <c r="AAK98" s="128"/>
      <c r="AAL98" s="128"/>
      <c r="AAM98" s="128"/>
      <c r="AAN98" s="128"/>
      <c r="AAO98" s="128"/>
      <c r="AAP98" s="128"/>
      <c r="AAQ98" s="128"/>
      <c r="AAR98" s="128"/>
      <c r="AAS98" s="128"/>
      <c r="AAT98" s="128"/>
      <c r="AAU98" s="128"/>
      <c r="AAV98" s="128"/>
      <c r="AAW98" s="128"/>
      <c r="AAX98" s="128"/>
      <c r="AAY98" s="128"/>
      <c r="AAZ98" s="128"/>
      <c r="ABA98" s="128"/>
      <c r="ABB98" s="128"/>
      <c r="ABC98" s="128"/>
      <c r="ABD98" s="128"/>
      <c r="ABE98" s="128"/>
      <c r="ABF98" s="128"/>
      <c r="ABG98" s="128"/>
      <c r="ABH98" s="128"/>
      <c r="ABI98" s="128"/>
      <c r="ABJ98" s="128"/>
      <c r="ABK98" s="128"/>
      <c r="ABL98" s="128"/>
      <c r="ABM98" s="128"/>
      <c r="ABN98" s="128"/>
      <c r="ABO98" s="128"/>
      <c r="ABP98" s="128"/>
      <c r="ABQ98" s="128"/>
      <c r="ABR98" s="128"/>
      <c r="ABS98" s="128"/>
      <c r="ABT98" s="128"/>
      <c r="ABU98" s="128"/>
      <c r="ABV98" s="128"/>
      <c r="ABW98" s="128"/>
      <c r="ABX98" s="128"/>
      <c r="ABY98" s="128"/>
      <c r="ABZ98" s="128"/>
      <c r="ACA98" s="128"/>
      <c r="ACB98" s="128"/>
      <c r="ACC98" s="128"/>
      <c r="ACD98" s="128"/>
      <c r="ACE98" s="128"/>
      <c r="ACF98" s="128"/>
      <c r="ACG98" s="128"/>
      <c r="ACH98" s="128"/>
      <c r="ACI98" s="128"/>
      <c r="ACJ98" s="128"/>
      <c r="ACK98" s="128"/>
      <c r="ACL98" s="128"/>
      <c r="ACM98" s="128"/>
      <c r="ACN98" s="128"/>
      <c r="ACO98" s="128"/>
      <c r="ACP98" s="128"/>
      <c r="ACQ98" s="128"/>
      <c r="ACR98" s="128"/>
      <c r="ACS98" s="128"/>
      <c r="ACT98" s="128"/>
      <c r="ACU98" s="128"/>
      <c r="ACV98" s="128"/>
      <c r="ACW98" s="128"/>
      <c r="ACX98" s="128"/>
      <c r="ACY98" s="128"/>
      <c r="ACZ98" s="128"/>
      <c r="ADA98" s="128"/>
      <c r="ADB98" s="128"/>
      <c r="ADC98" s="128"/>
      <c r="ADD98" s="128"/>
      <c r="ADE98" s="128"/>
      <c r="ADF98" s="128"/>
      <c r="ADG98" s="128"/>
      <c r="ADH98" s="128"/>
      <c r="ADI98" s="128"/>
      <c r="ADJ98" s="128"/>
      <c r="ADK98" s="128"/>
      <c r="ADL98" s="128"/>
      <c r="ADM98" s="128"/>
      <c r="ADN98" s="128"/>
      <c r="ADO98" s="128"/>
      <c r="ADP98" s="128"/>
      <c r="ADQ98" s="128"/>
      <c r="ADR98" s="128"/>
      <c r="ADS98" s="128"/>
      <c r="ADT98" s="128"/>
      <c r="ADU98" s="128"/>
      <c r="ADV98" s="128"/>
      <c r="ADW98" s="128"/>
      <c r="ADX98" s="128"/>
      <c r="ADY98" s="128"/>
      <c r="ADZ98" s="128"/>
      <c r="AEA98" s="128"/>
      <c r="AEB98" s="128"/>
      <c r="AEC98" s="128"/>
      <c r="AED98" s="128"/>
      <c r="AEE98" s="128"/>
      <c r="AEF98" s="128"/>
      <c r="AEG98" s="128"/>
      <c r="AEH98" s="128"/>
      <c r="AEI98" s="128"/>
      <c r="AEJ98" s="128"/>
      <c r="AEK98" s="128"/>
      <c r="AEL98" s="128"/>
      <c r="AEM98" s="128"/>
      <c r="AEN98" s="128"/>
      <c r="AEO98" s="128"/>
      <c r="AEP98" s="128"/>
      <c r="AEQ98" s="128"/>
      <c r="AER98" s="128"/>
      <c r="AES98" s="128"/>
      <c r="AET98" s="128"/>
      <c r="AEU98" s="128"/>
      <c r="AEV98" s="128"/>
      <c r="AEW98" s="128"/>
      <c r="AEX98" s="128"/>
      <c r="AEY98" s="128"/>
      <c r="AEZ98" s="128"/>
      <c r="AFA98" s="128"/>
      <c r="AFB98" s="128"/>
      <c r="AFC98" s="128"/>
      <c r="AFD98" s="128"/>
      <c r="AFE98" s="128"/>
      <c r="AFF98" s="128"/>
      <c r="AFG98" s="128"/>
      <c r="AFH98" s="128"/>
      <c r="AFI98" s="128"/>
      <c r="AFJ98" s="128"/>
      <c r="AFK98" s="128"/>
      <c r="AFL98" s="128"/>
      <c r="AFM98" s="128"/>
      <c r="AFN98" s="128"/>
      <c r="AFO98" s="128"/>
      <c r="AFP98" s="128"/>
      <c r="AFQ98" s="128"/>
      <c r="AFR98" s="128"/>
      <c r="AFS98" s="128"/>
      <c r="AFT98" s="128"/>
      <c r="AFU98" s="128"/>
      <c r="AFV98" s="128"/>
      <c r="AFW98" s="128"/>
      <c r="AFX98" s="128"/>
      <c r="AFY98" s="128"/>
      <c r="AFZ98" s="128"/>
      <c r="AGA98" s="128"/>
      <c r="AGB98" s="128"/>
      <c r="AGC98" s="128"/>
      <c r="AGD98" s="128"/>
      <c r="AGE98" s="128"/>
      <c r="AGF98" s="128"/>
      <c r="AGG98" s="128"/>
      <c r="AGH98" s="128"/>
      <c r="AGI98" s="128"/>
      <c r="AGJ98" s="128"/>
      <c r="AGK98" s="128"/>
      <c r="AGL98" s="128"/>
      <c r="AGM98" s="128"/>
      <c r="AGN98" s="128"/>
      <c r="AGO98" s="128"/>
      <c r="AGP98" s="128"/>
      <c r="AGQ98" s="128"/>
      <c r="AGR98" s="128"/>
      <c r="AGS98" s="128"/>
      <c r="AGT98" s="128"/>
      <c r="AGU98" s="128"/>
      <c r="AGV98" s="128"/>
      <c r="AGW98" s="128"/>
      <c r="AGX98" s="128"/>
      <c r="AGY98" s="128"/>
      <c r="AGZ98" s="128"/>
      <c r="AHA98" s="128"/>
      <c r="AHB98" s="128"/>
      <c r="AHC98" s="128"/>
      <c r="AHD98" s="128"/>
      <c r="AHE98" s="128"/>
      <c r="AHF98" s="128"/>
      <c r="AHG98" s="128"/>
      <c r="AHH98" s="128"/>
      <c r="AHI98" s="128"/>
      <c r="AHJ98" s="128"/>
      <c r="AHK98" s="128"/>
      <c r="AHL98" s="128"/>
      <c r="AHM98" s="128"/>
      <c r="AHN98" s="128"/>
      <c r="AHO98" s="128"/>
      <c r="AHP98" s="128"/>
      <c r="AHQ98" s="128"/>
      <c r="AHR98" s="128"/>
      <c r="AHS98" s="128"/>
      <c r="AHT98" s="128"/>
      <c r="AHU98" s="128"/>
      <c r="AHV98" s="128"/>
      <c r="AHW98" s="128"/>
      <c r="AHX98" s="128"/>
      <c r="AHY98" s="128"/>
      <c r="AHZ98" s="128"/>
      <c r="AIA98" s="128"/>
      <c r="AIB98" s="128"/>
      <c r="AIC98" s="128"/>
      <c r="AID98" s="128"/>
      <c r="AIE98" s="128"/>
      <c r="AIF98" s="128"/>
      <c r="AIG98" s="128"/>
      <c r="AIH98" s="128"/>
      <c r="AII98" s="128"/>
      <c r="AIJ98" s="128"/>
      <c r="AIK98" s="128"/>
      <c r="AIL98" s="128"/>
      <c r="AIM98" s="128"/>
      <c r="AIN98" s="128"/>
      <c r="AIO98" s="128"/>
      <c r="AIP98" s="128"/>
      <c r="AIQ98" s="128"/>
      <c r="AIR98" s="128"/>
      <c r="AIS98" s="128"/>
      <c r="AIT98" s="128"/>
      <c r="AIU98" s="128"/>
      <c r="AIV98" s="128"/>
      <c r="AIW98" s="128"/>
      <c r="AIX98" s="128"/>
      <c r="AIY98" s="128"/>
      <c r="AIZ98" s="128"/>
      <c r="AJA98" s="128"/>
      <c r="AJB98" s="128"/>
      <c r="AJC98" s="128"/>
      <c r="AJD98" s="128"/>
      <c r="AJE98" s="128"/>
      <c r="AJF98" s="128"/>
      <c r="AJG98" s="128"/>
      <c r="AJH98" s="128"/>
      <c r="AJI98" s="128"/>
      <c r="AJJ98" s="128"/>
      <c r="AJK98" s="128"/>
      <c r="AJL98" s="128"/>
      <c r="AJM98" s="128"/>
      <c r="AJN98" s="128"/>
      <c r="AJO98" s="128"/>
      <c r="AJP98" s="128"/>
      <c r="AJQ98" s="128"/>
      <c r="AJR98" s="128"/>
      <c r="AJS98" s="128"/>
      <c r="AJT98" s="128"/>
      <c r="AJU98" s="128"/>
      <c r="AJV98" s="128"/>
      <c r="AJW98" s="128"/>
      <c r="AJX98" s="128"/>
      <c r="AJY98" s="128"/>
      <c r="AJZ98" s="128"/>
      <c r="AKA98" s="128"/>
      <c r="AKB98" s="128"/>
      <c r="AKC98" s="128"/>
      <c r="AKD98" s="128"/>
      <c r="AKE98" s="128"/>
      <c r="AKF98" s="128"/>
      <c r="AKG98" s="128"/>
      <c r="AKH98" s="128"/>
      <c r="AKI98" s="128"/>
      <c r="AKJ98" s="128"/>
      <c r="AKK98" s="128"/>
      <c r="AKL98" s="128"/>
      <c r="AKM98" s="128"/>
      <c r="AKN98" s="128"/>
      <c r="AKO98" s="128"/>
      <c r="AKP98" s="128"/>
      <c r="AKQ98" s="128"/>
      <c r="AKR98" s="128"/>
      <c r="AKS98" s="128"/>
      <c r="AKT98" s="128"/>
      <c r="AKU98" s="128"/>
      <c r="AKV98" s="128"/>
      <c r="AKW98" s="128"/>
      <c r="AKX98" s="128"/>
      <c r="AKY98" s="128"/>
      <c r="AKZ98" s="128"/>
      <c r="ALA98" s="128"/>
      <c r="ALB98" s="128"/>
      <c r="ALC98" s="128"/>
      <c r="ALD98" s="128"/>
      <c r="ALE98" s="128"/>
      <c r="ALF98" s="128"/>
      <c r="ALG98" s="128"/>
      <c r="ALH98" s="128"/>
      <c r="ALI98" s="128"/>
      <c r="ALJ98" s="128"/>
      <c r="ALK98" s="128"/>
      <c r="ALL98" s="128"/>
      <c r="ALM98" s="128"/>
      <c r="ALN98" s="128"/>
      <c r="ALO98" s="128"/>
      <c r="ALP98" s="128"/>
      <c r="ALQ98" s="128"/>
      <c r="ALR98" s="128"/>
      <c r="ALS98" s="128"/>
      <c r="ALT98" s="128"/>
      <c r="ALU98" s="128"/>
      <c r="ALV98" s="128"/>
      <c r="ALW98" s="128"/>
      <c r="ALX98" s="128"/>
      <c r="ALY98" s="128"/>
      <c r="ALZ98" s="128"/>
      <c r="AMA98" s="128"/>
      <c r="AMB98" s="128"/>
      <c r="AMC98" s="128"/>
      <c r="AMD98" s="128"/>
      <c r="AME98" s="128"/>
      <c r="AMF98" s="128"/>
      <c r="AMG98" s="128"/>
      <c r="AMH98" s="128"/>
      <c r="AMI98" s="128"/>
      <c r="AMJ98" s="128"/>
      <c r="AMK98" s="128"/>
      <c r="AML98" s="128"/>
      <c r="AMM98" s="128"/>
      <c r="AMN98" s="128"/>
      <c r="AMO98" s="128"/>
      <c r="AMP98" s="128"/>
      <c r="AMQ98" s="128"/>
      <c r="AMR98" s="128"/>
      <c r="AMS98" s="128"/>
      <c r="AMT98" s="128"/>
      <c r="AMU98" s="128"/>
      <c r="AMV98" s="128"/>
      <c r="AMW98" s="128"/>
      <c r="AMX98" s="128"/>
      <c r="AMY98" s="128"/>
      <c r="AMZ98" s="128"/>
      <c r="ANA98" s="128"/>
      <c r="ANB98" s="128"/>
      <c r="ANC98" s="128"/>
      <c r="AND98" s="128"/>
      <c r="ANE98" s="128"/>
      <c r="ANF98" s="128"/>
      <c r="ANG98" s="128"/>
      <c r="ANH98" s="128"/>
      <c r="ANI98" s="128"/>
      <c r="ANJ98" s="128"/>
      <c r="ANK98" s="128"/>
      <c r="ANL98" s="128"/>
      <c r="ANM98" s="128"/>
      <c r="ANN98" s="128"/>
      <c r="ANO98" s="128"/>
      <c r="ANP98" s="128"/>
      <c r="ANQ98" s="128"/>
      <c r="ANR98" s="128"/>
      <c r="ANS98" s="128"/>
      <c r="ANT98" s="128"/>
      <c r="ANU98" s="128"/>
      <c r="ANV98" s="128"/>
      <c r="ANW98" s="128"/>
      <c r="ANX98" s="128"/>
      <c r="ANY98" s="128"/>
      <c r="ANZ98" s="128"/>
      <c r="AOA98" s="128"/>
      <c r="AOB98" s="128"/>
      <c r="AOC98" s="128"/>
      <c r="AOD98" s="128"/>
      <c r="AOE98" s="128"/>
      <c r="AOF98" s="128"/>
      <c r="AOG98" s="128"/>
      <c r="AOH98" s="128"/>
      <c r="AOI98" s="128"/>
      <c r="AOJ98" s="128"/>
      <c r="AOK98" s="128"/>
      <c r="AOL98" s="128"/>
      <c r="AOM98" s="128"/>
      <c r="AON98" s="128"/>
      <c r="AOO98" s="128"/>
      <c r="AOP98" s="128"/>
      <c r="AOQ98" s="128"/>
      <c r="AOR98" s="128"/>
      <c r="AOS98" s="128"/>
      <c r="AOT98" s="128"/>
      <c r="AOU98" s="128"/>
      <c r="AOV98" s="128"/>
      <c r="AOW98" s="128"/>
      <c r="AOX98" s="128"/>
      <c r="AOY98" s="128"/>
      <c r="AOZ98" s="128"/>
      <c r="APA98" s="128"/>
      <c r="APB98" s="128"/>
      <c r="APC98" s="128"/>
      <c r="APD98" s="128"/>
      <c r="APE98" s="128"/>
      <c r="APF98" s="128"/>
      <c r="APG98" s="128"/>
      <c r="APH98" s="128"/>
      <c r="API98" s="128"/>
      <c r="APJ98" s="128"/>
      <c r="APK98" s="128"/>
      <c r="APL98" s="128"/>
      <c r="APM98" s="128"/>
      <c r="APN98" s="128"/>
      <c r="APO98" s="128"/>
      <c r="APP98" s="128"/>
      <c r="APQ98" s="128"/>
      <c r="APR98" s="128"/>
      <c r="APS98" s="128"/>
      <c r="APT98" s="128"/>
      <c r="APU98" s="128"/>
      <c r="APV98" s="128"/>
      <c r="APW98" s="128"/>
      <c r="APX98" s="128"/>
      <c r="APY98" s="128"/>
      <c r="APZ98" s="128"/>
      <c r="AQA98" s="128"/>
      <c r="AQB98" s="128"/>
      <c r="AQC98" s="128"/>
      <c r="AQD98" s="128"/>
      <c r="AQE98" s="128"/>
      <c r="AQF98" s="128"/>
      <c r="AQG98" s="128"/>
      <c r="AQH98" s="128"/>
      <c r="AQI98" s="128"/>
      <c r="AQJ98" s="128"/>
      <c r="AQK98" s="128"/>
      <c r="AQL98" s="128"/>
      <c r="AQM98" s="128"/>
      <c r="AQN98" s="128"/>
      <c r="AQO98" s="128"/>
      <c r="AQP98" s="128"/>
      <c r="AQQ98" s="128"/>
      <c r="AQR98" s="128"/>
      <c r="AQS98" s="128"/>
      <c r="AQT98" s="128"/>
      <c r="AQU98" s="128"/>
      <c r="AQV98" s="128"/>
      <c r="AQW98" s="128"/>
      <c r="AQX98" s="128"/>
      <c r="AQY98" s="128"/>
      <c r="AQZ98" s="128"/>
      <c r="ARA98" s="128"/>
      <c r="ARB98" s="128"/>
      <c r="ARC98" s="128"/>
      <c r="ARD98" s="128"/>
      <c r="ARE98" s="128"/>
      <c r="ARF98" s="128"/>
      <c r="ARG98" s="128"/>
      <c r="ARH98" s="128"/>
      <c r="ARI98" s="128"/>
      <c r="ARJ98" s="128"/>
      <c r="ARK98" s="128"/>
      <c r="ARL98" s="128"/>
      <c r="ARM98" s="128"/>
      <c r="ARN98" s="128"/>
      <c r="ARO98" s="128"/>
      <c r="ARP98" s="128"/>
      <c r="ARQ98" s="128"/>
      <c r="ARR98" s="128"/>
      <c r="ARS98" s="128"/>
      <c r="ART98" s="128"/>
      <c r="ARU98" s="128"/>
      <c r="ARV98" s="128"/>
      <c r="ARW98" s="128"/>
      <c r="ARX98" s="128"/>
      <c r="ARY98" s="128"/>
      <c r="ARZ98" s="128"/>
      <c r="ASA98" s="128"/>
      <c r="ASB98" s="128"/>
      <c r="ASC98" s="128"/>
      <c r="ASD98" s="128"/>
      <c r="ASE98" s="128"/>
      <c r="ASF98" s="128"/>
      <c r="ASG98" s="128"/>
      <c r="ASH98" s="128"/>
      <c r="ASI98" s="128"/>
      <c r="ASJ98" s="128"/>
      <c r="ASK98" s="128"/>
      <c r="ASL98" s="128"/>
      <c r="ASM98" s="128"/>
      <c r="ASN98" s="128"/>
      <c r="ASO98" s="128"/>
      <c r="ASP98" s="128"/>
      <c r="ASQ98" s="128"/>
      <c r="ASR98" s="128"/>
      <c r="ASS98" s="128"/>
      <c r="AST98" s="128"/>
      <c r="ASU98" s="128"/>
      <c r="ASV98" s="128"/>
      <c r="ASW98" s="128"/>
      <c r="ASX98" s="128"/>
      <c r="ASY98" s="128"/>
      <c r="ASZ98" s="128"/>
      <c r="ATA98" s="128"/>
      <c r="ATB98" s="128"/>
      <c r="ATC98" s="128"/>
      <c r="ATD98" s="128"/>
      <c r="ATE98" s="128"/>
      <c r="ATF98" s="128"/>
      <c r="ATG98" s="128"/>
      <c r="ATH98" s="128"/>
      <c r="ATI98" s="128"/>
      <c r="ATJ98" s="128"/>
      <c r="ATK98" s="128"/>
      <c r="ATL98" s="128"/>
      <c r="ATM98" s="128"/>
      <c r="ATN98" s="128"/>
      <c r="ATO98" s="128"/>
      <c r="ATP98" s="128"/>
      <c r="ATQ98" s="128"/>
      <c r="ATR98" s="128"/>
      <c r="ATS98" s="128"/>
      <c r="ATT98" s="128"/>
      <c r="ATU98" s="128"/>
      <c r="ATV98" s="128"/>
      <c r="ATW98" s="128"/>
      <c r="ATX98" s="128"/>
      <c r="ATY98" s="128"/>
      <c r="ATZ98" s="128"/>
      <c r="AUA98" s="128"/>
      <c r="AUB98" s="128"/>
      <c r="AUC98" s="128"/>
      <c r="AUD98" s="128"/>
      <c r="AUE98" s="128"/>
      <c r="AUF98" s="128"/>
      <c r="AUG98" s="128"/>
      <c r="AUH98" s="128"/>
      <c r="AUI98" s="128"/>
      <c r="AUJ98" s="128"/>
      <c r="AUK98" s="128"/>
      <c r="AUL98" s="128"/>
      <c r="AUM98" s="128"/>
      <c r="AUN98" s="128"/>
      <c r="AUO98" s="128"/>
      <c r="AUP98" s="128"/>
      <c r="AUQ98" s="128"/>
      <c r="AUR98" s="128"/>
      <c r="AUS98" s="128"/>
      <c r="AUT98" s="128"/>
      <c r="AUU98" s="128"/>
      <c r="AUV98" s="128"/>
      <c r="AUW98" s="128"/>
      <c r="AUX98" s="128"/>
      <c r="AUY98" s="128"/>
      <c r="AUZ98" s="128"/>
      <c r="AVA98" s="128"/>
      <c r="AVB98" s="128"/>
      <c r="AVC98" s="128"/>
      <c r="AVD98" s="128"/>
      <c r="AVE98" s="128"/>
      <c r="AVF98" s="128"/>
      <c r="AVG98" s="128"/>
      <c r="AVH98" s="128"/>
      <c r="AVI98" s="128"/>
      <c r="AVJ98" s="128"/>
      <c r="AVK98" s="128"/>
      <c r="AVL98" s="128"/>
      <c r="AVM98" s="128"/>
      <c r="AVN98" s="128"/>
      <c r="AVO98" s="128"/>
      <c r="AVP98" s="128"/>
      <c r="AVQ98" s="128"/>
      <c r="AVR98" s="128"/>
      <c r="AVS98" s="128"/>
      <c r="AVT98" s="128"/>
      <c r="AVU98" s="128"/>
      <c r="AVV98" s="128"/>
      <c r="AVW98" s="128"/>
      <c r="AVX98" s="128"/>
      <c r="AVY98" s="128"/>
      <c r="AVZ98" s="128"/>
      <c r="AWA98" s="128"/>
      <c r="AWB98" s="128"/>
      <c r="AWC98" s="128"/>
      <c r="AWD98" s="128"/>
      <c r="AWE98" s="128"/>
      <c r="AWF98" s="128"/>
      <c r="AWG98" s="128"/>
      <c r="AWH98" s="128"/>
      <c r="AWI98" s="128"/>
      <c r="AWJ98" s="128"/>
      <c r="AWK98" s="128"/>
      <c r="AWL98" s="128"/>
      <c r="AWM98" s="128"/>
      <c r="AWN98" s="128"/>
      <c r="AWO98" s="128"/>
      <c r="AWP98" s="128"/>
      <c r="AWQ98" s="128"/>
      <c r="AWR98" s="128"/>
      <c r="AWS98" s="128"/>
      <c r="AWT98" s="128"/>
      <c r="AWU98" s="128"/>
      <c r="AWV98" s="128"/>
      <c r="AWW98" s="128"/>
      <c r="AWX98" s="128"/>
      <c r="AWY98" s="128"/>
      <c r="AWZ98" s="128"/>
      <c r="AXA98" s="128"/>
      <c r="AXB98" s="128"/>
      <c r="AXC98" s="128"/>
      <c r="AXD98" s="128"/>
      <c r="AXE98" s="128"/>
      <c r="AXF98" s="128"/>
      <c r="AXG98" s="128"/>
      <c r="AXH98" s="128"/>
      <c r="AXI98" s="128"/>
      <c r="AXJ98" s="128"/>
      <c r="AXK98" s="128"/>
      <c r="AXL98" s="128"/>
      <c r="AXM98" s="128"/>
      <c r="AXN98" s="128"/>
      <c r="AXO98" s="128"/>
      <c r="AXP98" s="128"/>
      <c r="AXQ98" s="128"/>
      <c r="AXR98" s="128"/>
      <c r="AXS98" s="128"/>
      <c r="AXT98" s="128"/>
      <c r="AXU98" s="128"/>
      <c r="AXV98" s="128"/>
      <c r="AXW98" s="128"/>
      <c r="AXX98" s="128"/>
      <c r="AXY98" s="128"/>
      <c r="AXZ98" s="128"/>
      <c r="AYA98" s="128"/>
      <c r="AYB98" s="128"/>
      <c r="AYC98" s="128"/>
      <c r="AYD98" s="128"/>
      <c r="AYE98" s="128"/>
      <c r="AYF98" s="128"/>
      <c r="AYG98" s="128"/>
      <c r="AYH98" s="128"/>
      <c r="AYI98" s="128"/>
      <c r="AYJ98" s="128"/>
      <c r="AYK98" s="128"/>
      <c r="AYL98" s="128"/>
      <c r="AYM98" s="128"/>
      <c r="AYN98" s="128"/>
      <c r="AYO98" s="128"/>
      <c r="AYP98" s="128"/>
      <c r="AYQ98" s="128"/>
      <c r="AYR98" s="128"/>
      <c r="AYS98" s="128"/>
      <c r="AYT98" s="128"/>
      <c r="AYU98" s="128"/>
      <c r="AYV98" s="128"/>
      <c r="AYW98" s="128"/>
      <c r="AYX98" s="128"/>
      <c r="AYY98" s="128"/>
      <c r="AYZ98" s="128"/>
      <c r="AZA98" s="128"/>
      <c r="AZB98" s="128"/>
      <c r="AZC98" s="128"/>
      <c r="AZD98" s="128"/>
      <c r="AZE98" s="128"/>
      <c r="AZF98" s="128"/>
      <c r="AZG98" s="128"/>
      <c r="AZH98" s="128"/>
      <c r="AZI98" s="128"/>
      <c r="AZJ98" s="128"/>
      <c r="AZK98" s="128"/>
      <c r="AZL98" s="128"/>
      <c r="AZM98" s="128"/>
      <c r="AZN98" s="128"/>
      <c r="AZO98" s="128"/>
      <c r="AZP98" s="128"/>
      <c r="AZQ98" s="128"/>
      <c r="AZR98" s="128"/>
      <c r="AZS98" s="128"/>
      <c r="AZT98" s="128"/>
      <c r="AZU98" s="128"/>
      <c r="AZV98" s="128"/>
      <c r="AZW98" s="128"/>
      <c r="AZX98" s="128"/>
      <c r="AZY98" s="128"/>
      <c r="AZZ98" s="128"/>
      <c r="BAA98" s="128"/>
      <c r="BAB98" s="128"/>
      <c r="BAC98" s="128"/>
      <c r="BAD98" s="128"/>
      <c r="BAE98" s="128"/>
      <c r="BAF98" s="128"/>
      <c r="BAG98" s="128"/>
      <c r="BAH98" s="128"/>
      <c r="BAI98" s="128"/>
      <c r="BAJ98" s="128"/>
      <c r="BAK98" s="128"/>
      <c r="BAL98" s="128"/>
      <c r="BAM98" s="128"/>
      <c r="BAN98" s="128"/>
      <c r="BAO98" s="128"/>
      <c r="BAP98" s="128"/>
      <c r="BAQ98" s="128"/>
      <c r="BAR98" s="128"/>
      <c r="BAS98" s="128"/>
      <c r="BAT98" s="128"/>
      <c r="BAU98" s="128"/>
      <c r="BAV98" s="128"/>
      <c r="BAW98" s="128"/>
      <c r="BAX98" s="128"/>
      <c r="BAY98" s="128"/>
      <c r="BAZ98" s="128"/>
      <c r="BBA98" s="128"/>
      <c r="BBB98" s="128"/>
      <c r="BBC98" s="128"/>
      <c r="BBD98" s="128"/>
      <c r="BBE98" s="128"/>
      <c r="BBF98" s="128"/>
      <c r="BBG98" s="128"/>
      <c r="BBH98" s="128"/>
      <c r="BBI98" s="128"/>
      <c r="BBJ98" s="128"/>
      <c r="BBK98" s="128"/>
      <c r="BBL98" s="128"/>
      <c r="BBM98" s="128"/>
      <c r="BBN98" s="128"/>
      <c r="BBO98" s="128"/>
      <c r="BBP98" s="128"/>
      <c r="BBQ98" s="128"/>
      <c r="BBR98" s="128"/>
      <c r="BBS98" s="128"/>
      <c r="BBT98" s="128"/>
      <c r="BBU98" s="128"/>
      <c r="BBV98" s="128"/>
      <c r="BBW98" s="128"/>
      <c r="BBX98" s="128"/>
      <c r="BBY98" s="128"/>
      <c r="BBZ98" s="128"/>
      <c r="BCA98" s="128"/>
      <c r="BCB98" s="128"/>
      <c r="BCC98" s="128"/>
      <c r="BCD98" s="128"/>
      <c r="BCE98" s="128"/>
      <c r="BCF98" s="128"/>
      <c r="BCG98" s="128"/>
      <c r="BCH98" s="128"/>
      <c r="BCI98" s="128"/>
      <c r="BCJ98" s="128"/>
      <c r="BCK98" s="128"/>
      <c r="BCL98" s="128"/>
      <c r="BCM98" s="128"/>
      <c r="BCN98" s="128"/>
      <c r="BCO98" s="128"/>
      <c r="BCP98" s="128"/>
      <c r="BCQ98" s="128"/>
      <c r="BCR98" s="128"/>
      <c r="BCS98" s="128"/>
      <c r="BCT98" s="128"/>
      <c r="BCU98" s="128"/>
      <c r="BCV98" s="128"/>
      <c r="BCW98" s="128"/>
      <c r="BCX98" s="128"/>
      <c r="BCY98" s="128"/>
      <c r="BCZ98" s="128"/>
      <c r="BDA98" s="128"/>
      <c r="BDB98" s="128"/>
      <c r="BDC98" s="128"/>
      <c r="BDD98" s="128"/>
      <c r="BDE98" s="128"/>
      <c r="BDF98" s="128"/>
      <c r="BDG98" s="128"/>
      <c r="BDH98" s="128"/>
      <c r="BDI98" s="128"/>
      <c r="BDJ98" s="128"/>
      <c r="BDK98" s="128"/>
      <c r="BDL98" s="128"/>
      <c r="BDM98" s="128"/>
      <c r="BDN98" s="128"/>
      <c r="BDO98" s="128"/>
      <c r="BDP98" s="128"/>
      <c r="BDQ98" s="128"/>
      <c r="BDR98" s="128"/>
      <c r="BDS98" s="128"/>
      <c r="BDT98" s="128"/>
      <c r="BDU98" s="128"/>
      <c r="BDV98" s="128"/>
      <c r="BDW98" s="128"/>
      <c r="BDX98" s="128"/>
      <c r="BDY98" s="128"/>
      <c r="BDZ98" s="128"/>
      <c r="BEA98" s="128"/>
      <c r="BEB98" s="128"/>
      <c r="BEC98" s="128"/>
      <c r="BED98" s="128"/>
      <c r="BEE98" s="128"/>
      <c r="BEF98" s="128"/>
      <c r="BEG98" s="128"/>
      <c r="BEH98" s="128"/>
      <c r="BEI98" s="128"/>
      <c r="BEJ98" s="128"/>
      <c r="BEK98" s="128"/>
      <c r="BEL98" s="128"/>
      <c r="BEM98" s="128"/>
      <c r="BEN98" s="128"/>
      <c r="BEO98" s="128"/>
      <c r="BEP98" s="128"/>
      <c r="BEQ98" s="128"/>
      <c r="BER98" s="128"/>
      <c r="BES98" s="128"/>
      <c r="BET98" s="128"/>
      <c r="BEU98" s="128"/>
      <c r="BEV98" s="128"/>
      <c r="BEW98" s="128"/>
      <c r="BEX98" s="128"/>
      <c r="BEY98" s="128"/>
      <c r="BEZ98" s="128"/>
      <c r="BFA98" s="128"/>
      <c r="BFB98" s="128"/>
      <c r="BFC98" s="128"/>
      <c r="BFD98" s="128"/>
      <c r="BFE98" s="128"/>
      <c r="BFF98" s="128"/>
      <c r="BFG98" s="128"/>
      <c r="BFH98" s="128"/>
      <c r="BFI98" s="128"/>
      <c r="BFJ98" s="128"/>
      <c r="BFK98" s="128"/>
      <c r="BFL98" s="128"/>
      <c r="BFM98" s="128"/>
      <c r="BFN98" s="128"/>
      <c r="BFO98" s="128"/>
      <c r="BFP98" s="128"/>
      <c r="BFQ98" s="128"/>
      <c r="BFR98" s="128"/>
      <c r="BFS98" s="128"/>
      <c r="BFT98" s="128"/>
      <c r="BFU98" s="128"/>
      <c r="BFV98" s="128"/>
      <c r="BFW98" s="128"/>
      <c r="BFX98" s="128"/>
      <c r="BFY98" s="128"/>
      <c r="BFZ98" s="128"/>
      <c r="BGA98" s="128"/>
      <c r="BGB98" s="128"/>
      <c r="BGC98" s="128"/>
      <c r="BGD98" s="128"/>
      <c r="BGE98" s="128"/>
      <c r="BGF98" s="128"/>
      <c r="BGG98" s="128"/>
      <c r="BGH98" s="128"/>
      <c r="BGI98" s="128"/>
      <c r="BGJ98" s="128"/>
      <c r="BGK98" s="128"/>
      <c r="BGL98" s="128"/>
      <c r="BGM98" s="128"/>
      <c r="BGN98" s="128"/>
      <c r="BGO98" s="128"/>
      <c r="BGP98" s="128"/>
      <c r="BGQ98" s="128"/>
      <c r="BGR98" s="128"/>
      <c r="BGS98" s="128"/>
      <c r="BGT98" s="128"/>
      <c r="BGU98" s="128"/>
      <c r="BGV98" s="128"/>
      <c r="BGW98" s="128"/>
      <c r="BGX98" s="128"/>
      <c r="BGY98" s="128"/>
      <c r="BGZ98" s="128"/>
      <c r="BHA98" s="128"/>
      <c r="BHB98" s="128"/>
      <c r="BHC98" s="128"/>
      <c r="BHD98" s="128"/>
      <c r="BHE98" s="128"/>
      <c r="BHF98" s="128"/>
      <c r="BHG98" s="128"/>
      <c r="BHH98" s="128"/>
      <c r="BHI98" s="128"/>
      <c r="BHJ98" s="128"/>
      <c r="BHK98" s="128"/>
      <c r="BHL98" s="128"/>
      <c r="BHM98" s="128"/>
      <c r="BHN98" s="128"/>
      <c r="BHO98" s="128"/>
      <c r="BHP98" s="128"/>
      <c r="BHQ98" s="128"/>
      <c r="BHR98" s="128"/>
      <c r="BHS98" s="128"/>
      <c r="BHT98" s="128"/>
      <c r="BHU98" s="128"/>
      <c r="BHV98" s="128"/>
      <c r="BHW98" s="128"/>
      <c r="BHX98" s="128"/>
      <c r="BHY98" s="128"/>
      <c r="BHZ98" s="128"/>
      <c r="BIA98" s="128"/>
      <c r="BIB98" s="128"/>
      <c r="BIC98" s="128"/>
      <c r="BID98" s="128"/>
      <c r="BIE98" s="128"/>
      <c r="BIF98" s="128"/>
      <c r="BIG98" s="128"/>
      <c r="BIH98" s="128"/>
      <c r="BII98" s="128"/>
      <c r="BIJ98" s="128"/>
      <c r="BIK98" s="128"/>
      <c r="BIL98" s="128"/>
      <c r="BIM98" s="128"/>
      <c r="BIN98" s="128"/>
      <c r="BIO98" s="128"/>
      <c r="BIP98" s="128"/>
      <c r="BIQ98" s="128"/>
      <c r="BIR98" s="128"/>
      <c r="BIS98" s="128"/>
      <c r="BIT98" s="128"/>
      <c r="BIU98" s="128"/>
      <c r="BIV98" s="128"/>
      <c r="BIW98" s="128"/>
      <c r="BIX98" s="128"/>
      <c r="BIY98" s="128"/>
      <c r="BIZ98" s="128"/>
      <c r="BJA98" s="128"/>
      <c r="BJB98" s="128"/>
      <c r="BJC98" s="128"/>
      <c r="BJD98" s="128"/>
      <c r="BJE98" s="128"/>
      <c r="BJF98" s="128"/>
      <c r="BJG98" s="128"/>
      <c r="BJH98" s="128"/>
      <c r="BJI98" s="128"/>
      <c r="BJJ98" s="128"/>
      <c r="BJK98" s="128"/>
      <c r="BJL98" s="128"/>
      <c r="BJM98" s="128"/>
      <c r="BJN98" s="128"/>
      <c r="BJO98" s="128"/>
      <c r="BJP98" s="128"/>
      <c r="BJQ98" s="128"/>
      <c r="BJR98" s="128"/>
      <c r="BJS98" s="128"/>
      <c r="BJT98" s="128"/>
      <c r="BJU98" s="128"/>
      <c r="BJV98" s="128"/>
      <c r="BJW98" s="128"/>
      <c r="BJX98" s="128"/>
      <c r="BJY98" s="128"/>
      <c r="BJZ98" s="128"/>
      <c r="BKA98" s="128"/>
      <c r="BKB98" s="128"/>
      <c r="BKC98" s="128"/>
      <c r="BKD98" s="128"/>
      <c r="BKE98" s="128"/>
      <c r="BKF98" s="128"/>
      <c r="BKG98" s="128"/>
      <c r="BKH98" s="128"/>
      <c r="BKI98" s="128"/>
      <c r="BKJ98" s="128"/>
      <c r="BKK98" s="128"/>
      <c r="BKL98" s="128"/>
      <c r="BKM98" s="128"/>
      <c r="BKN98" s="128"/>
      <c r="BKO98" s="128"/>
      <c r="BKP98" s="128"/>
      <c r="BKQ98" s="128"/>
      <c r="BKR98" s="128"/>
      <c r="BKS98" s="128"/>
      <c r="BKT98" s="128"/>
      <c r="BKU98" s="128"/>
      <c r="BKV98" s="128"/>
      <c r="BKW98" s="128"/>
      <c r="BKX98" s="128"/>
      <c r="BKY98" s="128"/>
      <c r="BKZ98" s="128"/>
      <c r="BLA98" s="128"/>
      <c r="BLB98" s="128"/>
      <c r="BLC98" s="128"/>
      <c r="BLD98" s="128"/>
      <c r="BLE98" s="128"/>
      <c r="BLF98" s="128"/>
      <c r="BLG98" s="128"/>
      <c r="BLH98" s="128"/>
      <c r="BLI98" s="128"/>
      <c r="BLJ98" s="128"/>
      <c r="BLK98" s="128"/>
      <c r="BLL98" s="128"/>
      <c r="BLM98" s="128"/>
      <c r="BLN98" s="128"/>
      <c r="BLO98" s="128"/>
      <c r="BLP98" s="128"/>
      <c r="BLQ98" s="128"/>
      <c r="BLR98" s="128"/>
      <c r="BLS98" s="128"/>
      <c r="BLT98" s="128"/>
      <c r="BLU98" s="128"/>
      <c r="BLV98" s="128"/>
      <c r="BLW98" s="128"/>
      <c r="BLX98" s="128"/>
      <c r="BLY98" s="128"/>
      <c r="BLZ98" s="128"/>
      <c r="BMA98" s="128"/>
      <c r="BMB98" s="128"/>
      <c r="BMC98" s="128"/>
      <c r="BMD98" s="128"/>
      <c r="BME98" s="128"/>
      <c r="BMF98" s="128"/>
      <c r="BMG98" s="128"/>
      <c r="BMH98" s="128"/>
      <c r="BMI98" s="128"/>
      <c r="BMJ98" s="128"/>
      <c r="BMK98" s="128"/>
      <c r="BML98" s="128"/>
      <c r="BMM98" s="128"/>
      <c r="BMN98" s="128"/>
      <c r="BMO98" s="128"/>
      <c r="BMP98" s="128"/>
      <c r="BMQ98" s="128"/>
      <c r="BMR98" s="128"/>
      <c r="BMS98" s="128"/>
      <c r="BMT98" s="128"/>
      <c r="BMU98" s="128"/>
      <c r="BMV98" s="128"/>
      <c r="BMW98" s="128"/>
      <c r="BMX98" s="128"/>
      <c r="BMY98" s="128"/>
      <c r="BMZ98" s="128"/>
      <c r="BNA98" s="128"/>
      <c r="BNB98" s="128"/>
      <c r="BNC98" s="128"/>
      <c r="BND98" s="128"/>
      <c r="BNE98" s="128"/>
      <c r="BNF98" s="128"/>
      <c r="BNG98" s="128"/>
      <c r="BNH98" s="128"/>
      <c r="BNI98" s="128"/>
      <c r="BNJ98" s="128"/>
      <c r="BNK98" s="128"/>
      <c r="BNL98" s="128"/>
      <c r="BNM98" s="128"/>
      <c r="BNN98" s="128"/>
      <c r="BNO98" s="128"/>
      <c r="BNP98" s="128"/>
      <c r="BNQ98" s="128"/>
      <c r="BNR98" s="128"/>
      <c r="BNS98" s="128"/>
      <c r="BNT98" s="128"/>
      <c r="BNU98" s="128"/>
      <c r="BNV98" s="128"/>
      <c r="BNW98" s="128"/>
      <c r="BNX98" s="128"/>
      <c r="BNY98" s="128"/>
      <c r="BNZ98" s="128"/>
      <c r="BOA98" s="128"/>
      <c r="BOB98" s="128"/>
      <c r="BOC98" s="128"/>
      <c r="BOD98" s="128"/>
      <c r="BOE98" s="128"/>
      <c r="BOF98" s="128"/>
      <c r="BOG98" s="128"/>
      <c r="BOH98" s="128"/>
      <c r="BOI98" s="128"/>
      <c r="BOJ98" s="128"/>
      <c r="BOK98" s="128"/>
      <c r="BOL98" s="128"/>
      <c r="BOM98" s="128"/>
      <c r="BON98" s="128"/>
      <c r="BOO98" s="128"/>
      <c r="BOP98" s="128"/>
      <c r="BOQ98" s="128"/>
      <c r="BOR98" s="128"/>
      <c r="BOS98" s="128"/>
      <c r="BOT98" s="128"/>
      <c r="BOU98" s="128"/>
      <c r="BOV98" s="128"/>
      <c r="BOW98" s="128"/>
      <c r="BOX98" s="128"/>
      <c r="BOY98" s="128"/>
      <c r="BOZ98" s="128"/>
      <c r="BPA98" s="128"/>
      <c r="BPB98" s="128"/>
      <c r="BPC98" s="128"/>
      <c r="BPD98" s="128"/>
      <c r="BPE98" s="128"/>
      <c r="BPF98" s="128"/>
      <c r="BPG98" s="128"/>
      <c r="BPH98" s="128"/>
      <c r="BPI98" s="128"/>
      <c r="BPJ98" s="128"/>
      <c r="BPK98" s="128"/>
      <c r="BPL98" s="128"/>
      <c r="BPM98" s="128"/>
      <c r="BPN98" s="128"/>
      <c r="BPO98" s="128"/>
      <c r="BPP98" s="128"/>
      <c r="BPQ98" s="128"/>
      <c r="BPR98" s="128"/>
      <c r="BPS98" s="128"/>
      <c r="BPT98" s="128"/>
      <c r="BPU98" s="128"/>
      <c r="BPV98" s="128"/>
      <c r="BPW98" s="128"/>
      <c r="BPX98" s="128"/>
      <c r="BPY98" s="128"/>
      <c r="BPZ98" s="128"/>
      <c r="BQA98" s="128"/>
      <c r="BQB98" s="128"/>
      <c r="BQC98" s="128"/>
      <c r="BQD98" s="128"/>
      <c r="BQE98" s="128"/>
      <c r="BQF98" s="128"/>
      <c r="BQG98" s="128"/>
      <c r="BQH98" s="128"/>
      <c r="BQI98" s="128"/>
      <c r="BQJ98" s="128"/>
      <c r="BQK98" s="128"/>
      <c r="BQL98" s="128"/>
      <c r="BQM98" s="128"/>
      <c r="BQN98" s="128"/>
      <c r="BQO98" s="128"/>
      <c r="BQP98" s="128"/>
      <c r="BQQ98" s="128"/>
      <c r="BQR98" s="128"/>
      <c r="BQS98" s="128"/>
      <c r="BQT98" s="128"/>
      <c r="BQU98" s="128"/>
      <c r="BQV98" s="128"/>
      <c r="BQW98" s="128"/>
      <c r="BQX98" s="128"/>
      <c r="BQY98" s="128"/>
      <c r="BQZ98" s="128"/>
      <c r="BRA98" s="128"/>
      <c r="BRB98" s="128"/>
      <c r="BRC98" s="128"/>
      <c r="BRD98" s="128"/>
      <c r="BRE98" s="128"/>
      <c r="BRF98" s="128"/>
      <c r="BRG98" s="128"/>
      <c r="BRH98" s="128"/>
      <c r="BRI98" s="128"/>
      <c r="BRJ98" s="128"/>
      <c r="BRK98" s="128"/>
      <c r="BRL98" s="128"/>
      <c r="BRM98" s="128"/>
      <c r="BRN98" s="128"/>
      <c r="BRO98" s="128"/>
      <c r="BRP98" s="128"/>
      <c r="BRQ98" s="128"/>
      <c r="BRR98" s="128"/>
      <c r="BRS98" s="128"/>
      <c r="BRT98" s="128"/>
      <c r="BRU98" s="128"/>
      <c r="BRV98" s="128"/>
      <c r="BRW98" s="128"/>
      <c r="BRX98" s="128"/>
      <c r="BRY98" s="128"/>
      <c r="BRZ98" s="128"/>
      <c r="BSA98" s="128"/>
      <c r="BSB98" s="128"/>
      <c r="BSC98" s="128"/>
      <c r="BSD98" s="128"/>
      <c r="BSE98" s="128"/>
      <c r="BSF98" s="128"/>
      <c r="BSG98" s="128"/>
      <c r="BSH98" s="128"/>
      <c r="BSI98" s="128"/>
      <c r="BSJ98" s="128"/>
      <c r="BSK98" s="128"/>
      <c r="BSL98" s="128"/>
      <c r="BSM98" s="128"/>
      <c r="BSN98" s="128"/>
      <c r="BSO98" s="128"/>
      <c r="BSP98" s="128"/>
      <c r="BSQ98" s="128"/>
      <c r="BSR98" s="128"/>
      <c r="BSS98" s="128"/>
      <c r="BST98" s="128"/>
      <c r="BSU98" s="128"/>
      <c r="BSV98" s="128"/>
      <c r="BSW98" s="128"/>
      <c r="BSX98" s="128"/>
      <c r="BSY98" s="128"/>
      <c r="BSZ98" s="128"/>
      <c r="BTA98" s="128"/>
      <c r="BTB98" s="128"/>
      <c r="BTC98" s="128"/>
      <c r="BTD98" s="128"/>
      <c r="BTE98" s="128"/>
      <c r="BTF98" s="128"/>
      <c r="BTG98" s="128"/>
      <c r="BTH98" s="128"/>
      <c r="BTI98" s="128"/>
      <c r="BTJ98" s="128"/>
      <c r="BTK98" s="128"/>
      <c r="BTL98" s="128"/>
      <c r="BTM98" s="128"/>
      <c r="BTN98" s="128"/>
      <c r="BTO98" s="128"/>
      <c r="BTP98" s="128"/>
      <c r="BTQ98" s="128"/>
      <c r="BTR98" s="128"/>
      <c r="BTS98" s="128"/>
      <c r="BTT98" s="128"/>
      <c r="BTU98" s="128"/>
      <c r="BTV98" s="128"/>
      <c r="BTW98" s="128"/>
      <c r="BTX98" s="128"/>
      <c r="BTY98" s="128"/>
      <c r="BTZ98" s="128"/>
      <c r="BUA98" s="128"/>
      <c r="BUB98" s="128"/>
      <c r="BUC98" s="128"/>
      <c r="BUD98" s="128"/>
      <c r="BUE98" s="128"/>
      <c r="BUF98" s="128"/>
      <c r="BUG98" s="128"/>
      <c r="BUH98" s="128"/>
      <c r="BUI98" s="128"/>
      <c r="BUJ98" s="128"/>
      <c r="BUK98" s="128"/>
      <c r="BUL98" s="128"/>
      <c r="BUM98" s="128"/>
      <c r="BUN98" s="128"/>
      <c r="BUO98" s="128"/>
      <c r="BUP98" s="128"/>
      <c r="BUQ98" s="128"/>
      <c r="BUR98" s="128"/>
      <c r="BUS98" s="128"/>
      <c r="BUT98" s="128"/>
      <c r="BUU98" s="128"/>
      <c r="BUV98" s="128"/>
      <c r="BUW98" s="128"/>
      <c r="BUX98" s="128"/>
      <c r="BUY98" s="128"/>
      <c r="BUZ98" s="128"/>
      <c r="BVA98" s="128"/>
      <c r="BVB98" s="128"/>
      <c r="BVC98" s="128"/>
      <c r="BVD98" s="128"/>
      <c r="BVE98" s="128"/>
      <c r="BVF98" s="128"/>
      <c r="BVG98" s="128"/>
      <c r="BVH98" s="128"/>
      <c r="BVI98" s="128"/>
      <c r="BVJ98" s="128"/>
      <c r="BVK98" s="128"/>
      <c r="BVL98" s="128"/>
      <c r="BVM98" s="128"/>
      <c r="BVN98" s="128"/>
      <c r="BVO98" s="128"/>
      <c r="BVP98" s="128"/>
      <c r="BVQ98" s="128"/>
      <c r="BVR98" s="128"/>
      <c r="BVS98" s="128"/>
      <c r="BVT98" s="128"/>
      <c r="BVU98" s="128"/>
      <c r="BVV98" s="128"/>
      <c r="BVW98" s="128"/>
      <c r="BVX98" s="128"/>
      <c r="BVY98" s="128"/>
      <c r="BVZ98" s="128"/>
      <c r="BWA98" s="128"/>
      <c r="BWB98" s="128"/>
      <c r="BWC98" s="128"/>
      <c r="BWD98" s="128"/>
      <c r="BWE98" s="128"/>
      <c r="BWF98" s="128"/>
      <c r="BWG98" s="128"/>
      <c r="BWH98" s="128"/>
      <c r="BWI98" s="128"/>
      <c r="BWJ98" s="128"/>
      <c r="BWK98" s="128"/>
      <c r="BWL98" s="128"/>
      <c r="BWM98" s="128"/>
      <c r="BWN98" s="128"/>
      <c r="BWO98" s="128"/>
      <c r="BWP98" s="128"/>
      <c r="BWQ98" s="128"/>
      <c r="BWR98" s="128"/>
      <c r="BWS98" s="128"/>
      <c r="BWT98" s="128"/>
      <c r="BWU98" s="128"/>
      <c r="BWV98" s="128"/>
      <c r="BWW98" s="128"/>
      <c r="BWX98" s="128"/>
      <c r="BWY98" s="128"/>
      <c r="BWZ98" s="128"/>
      <c r="BXA98" s="128"/>
      <c r="BXB98" s="128"/>
      <c r="BXC98" s="128"/>
      <c r="BXD98" s="128"/>
      <c r="BXE98" s="128"/>
      <c r="BXF98" s="128"/>
      <c r="BXG98" s="128"/>
      <c r="BXH98" s="128"/>
      <c r="BXI98" s="128"/>
      <c r="BXJ98" s="128"/>
      <c r="BXK98" s="128"/>
      <c r="BXL98" s="128"/>
      <c r="BXM98" s="128"/>
      <c r="BXN98" s="128"/>
      <c r="BXO98" s="128"/>
      <c r="BXP98" s="128"/>
      <c r="BXQ98" s="128"/>
      <c r="BXR98" s="128"/>
      <c r="BXS98" s="128"/>
      <c r="BXT98" s="128"/>
      <c r="BXU98" s="128"/>
      <c r="BXV98" s="128"/>
      <c r="BXW98" s="128"/>
      <c r="BXX98" s="128"/>
      <c r="BXY98" s="128"/>
      <c r="BXZ98" s="128"/>
      <c r="BYA98" s="128"/>
      <c r="BYB98" s="128"/>
      <c r="BYC98" s="128"/>
      <c r="BYD98" s="128"/>
      <c r="BYE98" s="128"/>
      <c r="BYF98" s="128"/>
      <c r="BYG98" s="128"/>
      <c r="BYH98" s="128"/>
      <c r="BYI98" s="128"/>
      <c r="BYJ98" s="128"/>
      <c r="BYK98" s="128"/>
      <c r="BYL98" s="128"/>
      <c r="BYM98" s="128"/>
      <c r="BYN98" s="128"/>
      <c r="BYO98" s="128"/>
      <c r="BYP98" s="128"/>
      <c r="BYQ98" s="128"/>
      <c r="BYR98" s="128"/>
      <c r="BYS98" s="128"/>
      <c r="BYT98" s="128"/>
      <c r="BYU98" s="128"/>
      <c r="BYV98" s="128"/>
      <c r="BYW98" s="128"/>
      <c r="BYX98" s="128"/>
      <c r="BYY98" s="128"/>
      <c r="BYZ98" s="128"/>
      <c r="BZA98" s="128"/>
      <c r="BZB98" s="128"/>
      <c r="BZC98" s="128"/>
      <c r="BZD98" s="128"/>
      <c r="BZE98" s="128"/>
      <c r="BZF98" s="128"/>
      <c r="BZG98" s="128"/>
      <c r="BZH98" s="128"/>
      <c r="BZI98" s="128"/>
      <c r="BZJ98" s="128"/>
      <c r="BZK98" s="128"/>
      <c r="BZL98" s="128"/>
      <c r="BZM98" s="128"/>
      <c r="BZN98" s="128"/>
      <c r="BZO98" s="128"/>
      <c r="BZP98" s="128"/>
      <c r="BZQ98" s="128"/>
      <c r="BZR98" s="128"/>
      <c r="BZS98" s="128"/>
      <c r="BZT98" s="128"/>
      <c r="BZU98" s="128"/>
      <c r="BZV98" s="128"/>
      <c r="BZW98" s="128"/>
      <c r="BZX98" s="128"/>
      <c r="BZY98" s="128"/>
      <c r="BZZ98" s="128"/>
      <c r="CAA98" s="128"/>
      <c r="CAB98" s="128"/>
      <c r="CAC98" s="128"/>
      <c r="CAD98" s="128"/>
      <c r="CAE98" s="128"/>
      <c r="CAF98" s="128"/>
      <c r="CAG98" s="128"/>
      <c r="CAH98" s="128"/>
      <c r="CAI98" s="128"/>
      <c r="CAJ98" s="128"/>
      <c r="CAK98" s="128"/>
      <c r="CAL98" s="128"/>
      <c r="CAM98" s="128"/>
      <c r="CAN98" s="128"/>
      <c r="CAO98" s="128"/>
      <c r="CAP98" s="128"/>
      <c r="CAQ98" s="128"/>
      <c r="CAR98" s="128"/>
      <c r="CAS98" s="128"/>
      <c r="CAT98" s="128"/>
      <c r="CAU98" s="128"/>
      <c r="CAV98" s="128"/>
      <c r="CAW98" s="128"/>
      <c r="CAX98" s="128"/>
      <c r="CAY98" s="128"/>
      <c r="CAZ98" s="128"/>
      <c r="CBA98" s="128"/>
      <c r="CBB98" s="128"/>
      <c r="CBC98" s="128"/>
      <c r="CBD98" s="128"/>
      <c r="CBE98" s="128"/>
      <c r="CBF98" s="128"/>
      <c r="CBG98" s="128"/>
      <c r="CBH98" s="128"/>
      <c r="CBI98" s="128"/>
      <c r="CBJ98" s="128"/>
      <c r="CBK98" s="128"/>
      <c r="CBL98" s="128"/>
      <c r="CBM98" s="128"/>
      <c r="CBN98" s="128"/>
      <c r="CBO98" s="128"/>
      <c r="CBP98" s="128"/>
      <c r="CBQ98" s="128"/>
      <c r="CBR98" s="128"/>
      <c r="CBS98" s="128"/>
      <c r="CBT98" s="128"/>
      <c r="CBU98" s="128"/>
      <c r="CBV98" s="128"/>
      <c r="CBW98" s="128"/>
      <c r="CBX98" s="128"/>
      <c r="CBY98" s="128"/>
      <c r="CBZ98" s="128"/>
      <c r="CCA98" s="128"/>
      <c r="CCB98" s="128"/>
      <c r="CCC98" s="128"/>
      <c r="CCD98" s="128"/>
      <c r="CCE98" s="128"/>
      <c r="CCF98" s="128"/>
      <c r="CCG98" s="128"/>
      <c r="CCH98" s="128"/>
      <c r="CCI98" s="128"/>
      <c r="CCJ98" s="128"/>
      <c r="CCK98" s="128"/>
      <c r="CCL98" s="128"/>
      <c r="CCM98" s="128"/>
      <c r="CCN98" s="128"/>
      <c r="CCO98" s="128"/>
      <c r="CCP98" s="128"/>
      <c r="CCQ98" s="128"/>
      <c r="CCR98" s="128"/>
      <c r="CCS98" s="128"/>
      <c r="CCT98" s="128"/>
      <c r="CCU98" s="128"/>
      <c r="CCV98" s="128"/>
      <c r="CCW98" s="128"/>
      <c r="CCX98" s="128"/>
      <c r="CCY98" s="128"/>
      <c r="CCZ98" s="128"/>
      <c r="CDA98" s="128"/>
      <c r="CDB98" s="128"/>
      <c r="CDC98" s="128"/>
      <c r="CDD98" s="128"/>
      <c r="CDE98" s="128"/>
      <c r="CDF98" s="128"/>
      <c r="CDG98" s="128"/>
      <c r="CDH98" s="128"/>
      <c r="CDI98" s="128"/>
      <c r="CDJ98" s="128"/>
      <c r="CDK98" s="128"/>
      <c r="CDL98" s="128"/>
      <c r="CDM98" s="128"/>
      <c r="CDN98" s="128"/>
      <c r="CDO98" s="128"/>
      <c r="CDP98" s="128"/>
      <c r="CDQ98" s="128"/>
      <c r="CDR98" s="128"/>
      <c r="CDS98" s="128"/>
      <c r="CDT98" s="128"/>
      <c r="CDU98" s="128"/>
      <c r="CDV98" s="128"/>
      <c r="CDW98" s="128"/>
      <c r="CDX98" s="128"/>
      <c r="CDY98" s="128"/>
      <c r="CDZ98" s="128"/>
      <c r="CEA98" s="128"/>
      <c r="CEB98" s="128"/>
      <c r="CEC98" s="128"/>
      <c r="CED98" s="128"/>
      <c r="CEE98" s="128"/>
      <c r="CEF98" s="128"/>
      <c r="CEG98" s="128"/>
      <c r="CEH98" s="128"/>
      <c r="CEI98" s="128"/>
      <c r="CEJ98" s="128"/>
      <c r="CEK98" s="128"/>
      <c r="CEL98" s="128"/>
      <c r="CEM98" s="128"/>
      <c r="CEN98" s="128"/>
      <c r="CEO98" s="128"/>
      <c r="CEP98" s="128"/>
      <c r="CEQ98" s="128"/>
      <c r="CER98" s="128"/>
      <c r="CES98" s="128"/>
      <c r="CET98" s="128"/>
      <c r="CEU98" s="128"/>
      <c r="CEV98" s="128"/>
      <c r="CEW98" s="128"/>
      <c r="CEX98" s="128"/>
      <c r="CEY98" s="128"/>
      <c r="CEZ98" s="128"/>
      <c r="CFA98" s="128"/>
      <c r="CFB98" s="128"/>
      <c r="CFC98" s="128"/>
      <c r="CFD98" s="128"/>
      <c r="CFE98" s="128"/>
      <c r="CFF98" s="128"/>
      <c r="CFG98" s="128"/>
      <c r="CFH98" s="128"/>
      <c r="CFI98" s="128"/>
      <c r="CFJ98" s="128"/>
      <c r="CFK98" s="128"/>
      <c r="CFL98" s="128"/>
      <c r="CFM98" s="128"/>
      <c r="CFN98" s="128"/>
      <c r="CFO98" s="128"/>
      <c r="CFP98" s="128"/>
      <c r="CFQ98" s="128"/>
      <c r="CFR98" s="128"/>
      <c r="CFS98" s="128"/>
      <c r="CFT98" s="128"/>
      <c r="CFU98" s="128"/>
      <c r="CFV98" s="128"/>
      <c r="CFW98" s="128"/>
      <c r="CFX98" s="128"/>
      <c r="CFY98" s="128"/>
      <c r="CFZ98" s="128"/>
      <c r="CGA98" s="128"/>
      <c r="CGB98" s="128"/>
      <c r="CGC98" s="128"/>
      <c r="CGD98" s="128"/>
      <c r="CGE98" s="128"/>
      <c r="CGF98" s="128"/>
      <c r="CGG98" s="128"/>
      <c r="CGH98" s="128"/>
      <c r="CGI98" s="128"/>
      <c r="CGJ98" s="128"/>
      <c r="CGK98" s="128"/>
      <c r="CGL98" s="128"/>
      <c r="CGM98" s="128"/>
      <c r="CGN98" s="128"/>
      <c r="CGO98" s="128"/>
      <c r="CGP98" s="128"/>
      <c r="CGQ98" s="128"/>
      <c r="CGR98" s="128"/>
      <c r="CGS98" s="128"/>
      <c r="CGT98" s="128"/>
      <c r="CGU98" s="128"/>
      <c r="CGV98" s="128"/>
      <c r="CGW98" s="128"/>
      <c r="CGX98" s="128"/>
      <c r="CGY98" s="128"/>
      <c r="CGZ98" s="128"/>
      <c r="CHA98" s="128"/>
      <c r="CHB98" s="128"/>
      <c r="CHC98" s="128"/>
      <c r="CHD98" s="128"/>
      <c r="CHE98" s="128"/>
      <c r="CHF98" s="128"/>
      <c r="CHG98" s="128"/>
      <c r="CHH98" s="128"/>
      <c r="CHI98" s="128"/>
      <c r="CHJ98" s="128"/>
      <c r="CHK98" s="128"/>
      <c r="CHL98" s="128"/>
      <c r="CHM98" s="128"/>
      <c r="CHN98" s="128"/>
      <c r="CHO98" s="128"/>
      <c r="CHP98" s="128"/>
      <c r="CHQ98" s="128"/>
      <c r="CHR98" s="128"/>
      <c r="CHS98" s="128"/>
      <c r="CHT98" s="128"/>
      <c r="CHU98" s="128"/>
      <c r="CHV98" s="128"/>
      <c r="CHW98" s="128"/>
      <c r="CHX98" s="128"/>
      <c r="CHY98" s="128"/>
      <c r="CHZ98" s="128"/>
      <c r="CIA98" s="128"/>
      <c r="CIB98" s="128"/>
      <c r="CIC98" s="128"/>
      <c r="CID98" s="128"/>
      <c r="CIE98" s="128"/>
      <c r="CIF98" s="128"/>
      <c r="CIG98" s="128"/>
      <c r="CIH98" s="128"/>
      <c r="CII98" s="128"/>
      <c r="CIJ98" s="128"/>
      <c r="CIK98" s="128"/>
      <c r="CIL98" s="128"/>
      <c r="CIM98" s="128"/>
      <c r="CIN98" s="128"/>
      <c r="CIO98" s="128"/>
      <c r="CIP98" s="128"/>
      <c r="CIQ98" s="128"/>
      <c r="CIR98" s="128"/>
      <c r="CIS98" s="128"/>
      <c r="CIT98" s="128"/>
      <c r="CIU98" s="128"/>
      <c r="CIV98" s="128"/>
      <c r="CIW98" s="128"/>
      <c r="CIX98" s="128"/>
      <c r="CIY98" s="128"/>
      <c r="CIZ98" s="128"/>
      <c r="CJA98" s="128"/>
      <c r="CJB98" s="128"/>
      <c r="CJC98" s="128"/>
      <c r="CJD98" s="128"/>
      <c r="CJE98" s="128"/>
      <c r="CJF98" s="128"/>
      <c r="CJG98" s="128"/>
      <c r="CJH98" s="128"/>
      <c r="CJI98" s="128"/>
      <c r="CJJ98" s="128"/>
      <c r="CJK98" s="128"/>
      <c r="CJL98" s="128"/>
      <c r="CJM98" s="128"/>
      <c r="CJN98" s="128"/>
      <c r="CJO98" s="128"/>
      <c r="CJP98" s="128"/>
      <c r="CJQ98" s="128"/>
      <c r="CJR98" s="128"/>
      <c r="CJS98" s="128"/>
      <c r="CJT98" s="128"/>
      <c r="CJU98" s="128"/>
      <c r="CJV98" s="128"/>
      <c r="CJW98" s="128"/>
      <c r="CJX98" s="128"/>
      <c r="CJY98" s="128"/>
      <c r="CJZ98" s="128"/>
      <c r="CKA98" s="128"/>
      <c r="CKB98" s="128"/>
      <c r="CKC98" s="128"/>
      <c r="CKD98" s="128"/>
      <c r="CKE98" s="128"/>
      <c r="CKF98" s="128"/>
      <c r="CKG98" s="128"/>
      <c r="CKH98" s="128"/>
      <c r="CKI98" s="128"/>
      <c r="CKJ98" s="128"/>
      <c r="CKK98" s="128"/>
      <c r="CKL98" s="128"/>
      <c r="CKM98" s="128"/>
      <c r="CKN98" s="128"/>
      <c r="CKO98" s="128"/>
      <c r="CKP98" s="128"/>
      <c r="CKQ98" s="128"/>
      <c r="CKR98" s="128"/>
      <c r="CKS98" s="128"/>
      <c r="CKT98" s="128"/>
      <c r="CKU98" s="128"/>
      <c r="CKV98" s="128"/>
      <c r="CKW98" s="128"/>
      <c r="CKX98" s="128"/>
      <c r="CKY98" s="128"/>
      <c r="CKZ98" s="128"/>
      <c r="CLA98" s="128"/>
      <c r="CLB98" s="128"/>
      <c r="CLC98" s="128"/>
      <c r="CLD98" s="128"/>
      <c r="CLE98" s="128"/>
      <c r="CLF98" s="128"/>
      <c r="CLG98" s="128"/>
      <c r="CLH98" s="128"/>
      <c r="CLI98" s="128"/>
      <c r="CLJ98" s="128"/>
      <c r="CLK98" s="128"/>
      <c r="CLL98" s="128"/>
      <c r="CLM98" s="128"/>
      <c r="CLN98" s="128"/>
      <c r="CLO98" s="128"/>
      <c r="CLP98" s="128"/>
      <c r="CLQ98" s="128"/>
      <c r="CLR98" s="128"/>
      <c r="CLS98" s="128"/>
      <c r="CLT98" s="128"/>
      <c r="CLU98" s="128"/>
      <c r="CLV98" s="128"/>
      <c r="CLW98" s="128"/>
      <c r="CLX98" s="128"/>
      <c r="CLY98" s="128"/>
      <c r="CLZ98" s="128"/>
      <c r="CMA98" s="128"/>
      <c r="CMB98" s="128"/>
      <c r="CMC98" s="128"/>
      <c r="CMD98" s="128"/>
      <c r="CME98" s="128"/>
      <c r="CMF98" s="128"/>
      <c r="CMG98" s="128"/>
      <c r="CMH98" s="128"/>
      <c r="CMI98" s="128"/>
      <c r="CMJ98" s="128"/>
      <c r="CMK98" s="128"/>
      <c r="CML98" s="128"/>
      <c r="CMM98" s="128"/>
      <c r="CMN98" s="128"/>
      <c r="CMO98" s="128"/>
      <c r="CMP98" s="128"/>
      <c r="CMQ98" s="128"/>
      <c r="CMR98" s="128"/>
      <c r="CMS98" s="128"/>
      <c r="CMT98" s="128"/>
      <c r="CMU98" s="128"/>
      <c r="CMV98" s="128"/>
      <c r="CMW98" s="128"/>
      <c r="CMX98" s="128"/>
      <c r="CMY98" s="128"/>
      <c r="CMZ98" s="128"/>
      <c r="CNA98" s="128"/>
      <c r="CNB98" s="128"/>
      <c r="CNC98" s="128"/>
      <c r="CND98" s="128"/>
      <c r="CNE98" s="128"/>
      <c r="CNF98" s="128"/>
      <c r="CNG98" s="128"/>
      <c r="CNH98" s="128"/>
      <c r="CNI98" s="128"/>
      <c r="CNJ98" s="128"/>
      <c r="CNK98" s="128"/>
      <c r="CNL98" s="128"/>
      <c r="CNM98" s="128"/>
      <c r="CNN98" s="128"/>
      <c r="CNO98" s="128"/>
      <c r="CNP98" s="128"/>
      <c r="CNQ98" s="128"/>
      <c r="CNR98" s="128"/>
      <c r="CNS98" s="128"/>
      <c r="CNT98" s="128"/>
      <c r="CNU98" s="128"/>
      <c r="CNV98" s="128"/>
      <c r="CNW98" s="128"/>
      <c r="CNX98" s="128"/>
      <c r="CNY98" s="128"/>
      <c r="CNZ98" s="128"/>
      <c r="COA98" s="128"/>
      <c r="COB98" s="128"/>
      <c r="COC98" s="128"/>
      <c r="COD98" s="128"/>
      <c r="COE98" s="128"/>
      <c r="COF98" s="128"/>
      <c r="COG98" s="128"/>
      <c r="COH98" s="128"/>
      <c r="COI98" s="128"/>
      <c r="COJ98" s="128"/>
      <c r="COK98" s="128"/>
      <c r="COL98" s="128"/>
      <c r="COM98" s="128"/>
      <c r="CON98" s="128"/>
      <c r="COO98" s="128"/>
      <c r="COP98" s="128"/>
      <c r="COQ98" s="128"/>
      <c r="COR98" s="128"/>
      <c r="COS98" s="128"/>
      <c r="COT98" s="128"/>
      <c r="COU98" s="128"/>
      <c r="COV98" s="128"/>
      <c r="COW98" s="128"/>
      <c r="COX98" s="128"/>
      <c r="COY98" s="128"/>
      <c r="COZ98" s="128"/>
      <c r="CPA98" s="128"/>
      <c r="CPB98" s="128"/>
      <c r="CPC98" s="128"/>
      <c r="CPD98" s="128"/>
      <c r="CPE98" s="128"/>
      <c r="CPF98" s="128"/>
      <c r="CPG98" s="128"/>
      <c r="CPH98" s="128"/>
      <c r="CPI98" s="128"/>
      <c r="CPJ98" s="128"/>
      <c r="CPK98" s="128"/>
      <c r="CPL98" s="128"/>
      <c r="CPM98" s="128"/>
      <c r="CPN98" s="128"/>
      <c r="CPO98" s="128"/>
      <c r="CPP98" s="128"/>
      <c r="CPQ98" s="128"/>
      <c r="CPR98" s="128"/>
      <c r="CPS98" s="128"/>
      <c r="CPT98" s="128"/>
      <c r="CPU98" s="128"/>
      <c r="CPV98" s="128"/>
      <c r="CPW98" s="128"/>
      <c r="CPX98" s="128"/>
      <c r="CPY98" s="128"/>
      <c r="CPZ98" s="128"/>
      <c r="CQA98" s="128"/>
      <c r="CQB98" s="128"/>
      <c r="CQC98" s="128"/>
      <c r="CQD98" s="128"/>
      <c r="CQE98" s="128"/>
      <c r="CQF98" s="128"/>
      <c r="CQG98" s="128"/>
      <c r="CQH98" s="128"/>
      <c r="CQI98" s="128"/>
      <c r="CQJ98" s="128"/>
      <c r="CQK98" s="128"/>
      <c r="CQL98" s="128"/>
      <c r="CQM98" s="128"/>
      <c r="CQN98" s="128"/>
      <c r="CQO98" s="128"/>
      <c r="CQP98" s="128"/>
      <c r="CQQ98" s="128"/>
      <c r="CQR98" s="128"/>
      <c r="CQS98" s="128"/>
      <c r="CQT98" s="128"/>
      <c r="CQU98" s="128"/>
      <c r="CQV98" s="128"/>
      <c r="CQW98" s="128"/>
      <c r="CQX98" s="128"/>
      <c r="CQY98" s="128"/>
      <c r="CQZ98" s="128"/>
      <c r="CRA98" s="128"/>
      <c r="CRB98" s="128"/>
      <c r="CRC98" s="128"/>
      <c r="CRD98" s="128"/>
      <c r="CRE98" s="128"/>
      <c r="CRF98" s="128"/>
      <c r="CRG98" s="128"/>
      <c r="CRH98" s="128"/>
      <c r="CRI98" s="128"/>
      <c r="CRJ98" s="128"/>
      <c r="CRK98" s="128"/>
      <c r="CRL98" s="128"/>
      <c r="CRM98" s="128"/>
      <c r="CRN98" s="128"/>
      <c r="CRO98" s="128"/>
      <c r="CRP98" s="128"/>
      <c r="CRQ98" s="128"/>
      <c r="CRR98" s="128"/>
      <c r="CRS98" s="128"/>
      <c r="CRT98" s="128"/>
      <c r="CRU98" s="128"/>
      <c r="CRV98" s="128"/>
      <c r="CRW98" s="128"/>
      <c r="CRX98" s="128"/>
      <c r="CRY98" s="128"/>
      <c r="CRZ98" s="128"/>
      <c r="CSA98" s="128"/>
      <c r="CSB98" s="128"/>
      <c r="CSC98" s="128"/>
      <c r="CSD98" s="128"/>
      <c r="CSE98" s="128"/>
      <c r="CSF98" s="128"/>
      <c r="CSG98" s="128"/>
      <c r="CSH98" s="128"/>
      <c r="CSI98" s="128"/>
      <c r="CSJ98" s="128"/>
      <c r="CSK98" s="128"/>
      <c r="CSL98" s="128"/>
      <c r="CSM98" s="128"/>
      <c r="CSN98" s="128"/>
      <c r="CSO98" s="128"/>
      <c r="CSP98" s="128"/>
      <c r="CSQ98" s="128"/>
      <c r="CSR98" s="128"/>
      <c r="CSS98" s="128"/>
      <c r="CST98" s="128"/>
      <c r="CSU98" s="128"/>
      <c r="CSV98" s="128"/>
      <c r="CSW98" s="128"/>
      <c r="CSX98" s="128"/>
      <c r="CSY98" s="128"/>
      <c r="CSZ98" s="128"/>
      <c r="CTA98" s="128"/>
      <c r="CTB98" s="128"/>
      <c r="CTC98" s="128"/>
      <c r="CTD98" s="128"/>
      <c r="CTE98" s="128"/>
      <c r="CTF98" s="128"/>
      <c r="CTG98" s="128"/>
      <c r="CTH98" s="128"/>
      <c r="CTI98" s="128"/>
      <c r="CTJ98" s="128"/>
      <c r="CTK98" s="128"/>
      <c r="CTL98" s="128"/>
      <c r="CTM98" s="128"/>
      <c r="CTN98" s="128"/>
      <c r="CTO98" s="128"/>
      <c r="CTP98" s="128"/>
      <c r="CTQ98" s="128"/>
      <c r="CTR98" s="128"/>
      <c r="CTS98" s="128"/>
      <c r="CTT98" s="128"/>
      <c r="CTU98" s="128"/>
      <c r="CTV98" s="128"/>
      <c r="CTW98" s="128"/>
      <c r="CTX98" s="128"/>
      <c r="CTY98" s="128"/>
      <c r="CTZ98" s="128"/>
      <c r="CUA98" s="128"/>
      <c r="CUB98" s="128"/>
      <c r="CUC98" s="128"/>
      <c r="CUD98" s="128"/>
      <c r="CUE98" s="128"/>
      <c r="CUF98" s="128"/>
      <c r="CUG98" s="128"/>
      <c r="CUH98" s="128"/>
      <c r="CUI98" s="128"/>
      <c r="CUJ98" s="128"/>
      <c r="CUK98" s="128"/>
      <c r="CUL98" s="128"/>
      <c r="CUM98" s="128"/>
      <c r="CUN98" s="128"/>
      <c r="CUO98" s="128"/>
      <c r="CUP98" s="128"/>
      <c r="CUQ98" s="128"/>
      <c r="CUR98" s="128"/>
      <c r="CUS98" s="128"/>
      <c r="CUT98" s="128"/>
      <c r="CUU98" s="128"/>
      <c r="CUV98" s="128"/>
      <c r="CUW98" s="128"/>
      <c r="CUX98" s="128"/>
      <c r="CUY98" s="128"/>
      <c r="CUZ98" s="128"/>
      <c r="CVA98" s="128"/>
      <c r="CVB98" s="128"/>
      <c r="CVC98" s="128"/>
      <c r="CVD98" s="128"/>
      <c r="CVE98" s="128"/>
      <c r="CVF98" s="128"/>
      <c r="CVG98" s="128"/>
      <c r="CVH98" s="128"/>
      <c r="CVI98" s="128"/>
      <c r="CVJ98" s="128"/>
      <c r="CVK98" s="128"/>
      <c r="CVL98" s="128"/>
      <c r="CVM98" s="128"/>
      <c r="CVN98" s="128"/>
      <c r="CVO98" s="128"/>
      <c r="CVP98" s="128"/>
      <c r="CVQ98" s="128"/>
      <c r="CVR98" s="128"/>
      <c r="CVS98" s="128"/>
      <c r="CVT98" s="128"/>
      <c r="CVU98" s="128"/>
      <c r="CVV98" s="128"/>
      <c r="CVW98" s="128"/>
      <c r="CVX98" s="128"/>
      <c r="CVY98" s="128"/>
      <c r="CVZ98" s="128"/>
      <c r="CWA98" s="128"/>
      <c r="CWB98" s="128"/>
      <c r="CWC98" s="128"/>
      <c r="CWD98" s="128"/>
      <c r="CWE98" s="128"/>
      <c r="CWF98" s="128"/>
      <c r="CWG98" s="128"/>
      <c r="CWH98" s="128"/>
      <c r="CWI98" s="128"/>
      <c r="CWJ98" s="128"/>
      <c r="CWK98" s="128"/>
      <c r="CWL98" s="128"/>
      <c r="CWM98" s="128"/>
      <c r="CWN98" s="128"/>
      <c r="CWO98" s="128"/>
      <c r="CWP98" s="128"/>
      <c r="CWQ98" s="128"/>
      <c r="CWR98" s="128"/>
      <c r="CWS98" s="128"/>
      <c r="CWT98" s="128"/>
      <c r="CWU98" s="128"/>
      <c r="CWV98" s="128"/>
      <c r="CWW98" s="128"/>
      <c r="CWX98" s="128"/>
      <c r="CWY98" s="128"/>
      <c r="CWZ98" s="128"/>
      <c r="CXA98" s="128"/>
      <c r="CXB98" s="128"/>
      <c r="CXC98" s="128"/>
      <c r="CXD98" s="128"/>
      <c r="CXE98" s="128"/>
      <c r="CXF98" s="128"/>
      <c r="CXG98" s="128"/>
      <c r="CXH98" s="128"/>
      <c r="CXI98" s="128"/>
      <c r="CXJ98" s="128"/>
      <c r="CXK98" s="128"/>
      <c r="CXL98" s="128"/>
      <c r="CXM98" s="128"/>
      <c r="CXN98" s="128"/>
      <c r="CXO98" s="128"/>
      <c r="CXP98" s="128"/>
      <c r="CXQ98" s="128"/>
      <c r="CXR98" s="128"/>
      <c r="CXS98" s="128"/>
      <c r="CXT98" s="128"/>
      <c r="CXU98" s="128"/>
      <c r="CXV98" s="128"/>
      <c r="CXW98" s="128"/>
      <c r="CXX98" s="128"/>
      <c r="CXY98" s="128"/>
      <c r="CXZ98" s="128"/>
      <c r="CYA98" s="128"/>
      <c r="CYB98" s="128"/>
      <c r="CYC98" s="128"/>
      <c r="CYD98" s="128"/>
      <c r="CYE98" s="128"/>
      <c r="CYF98" s="128"/>
      <c r="CYG98" s="128"/>
      <c r="CYH98" s="128"/>
      <c r="CYI98" s="128"/>
      <c r="CYJ98" s="128"/>
      <c r="CYK98" s="128"/>
      <c r="CYL98" s="128"/>
      <c r="CYM98" s="128"/>
      <c r="CYN98" s="128"/>
      <c r="CYO98" s="128"/>
      <c r="CYP98" s="128"/>
      <c r="CYQ98" s="128"/>
      <c r="CYR98" s="128"/>
      <c r="CYS98" s="128"/>
      <c r="CYT98" s="128"/>
      <c r="CYU98" s="128"/>
      <c r="CYV98" s="128"/>
      <c r="CYW98" s="128"/>
      <c r="CYX98" s="128"/>
      <c r="CYY98" s="128"/>
      <c r="CYZ98" s="128"/>
      <c r="CZA98" s="128"/>
      <c r="CZB98" s="128"/>
      <c r="CZC98" s="128"/>
      <c r="CZD98" s="128"/>
      <c r="CZE98" s="128"/>
      <c r="CZF98" s="128"/>
      <c r="CZG98" s="128"/>
      <c r="CZH98" s="128"/>
      <c r="CZI98" s="128"/>
      <c r="CZJ98" s="128"/>
      <c r="CZK98" s="128"/>
      <c r="CZL98" s="128"/>
      <c r="CZM98" s="128"/>
      <c r="CZN98" s="128"/>
      <c r="CZO98" s="128"/>
      <c r="CZP98" s="128"/>
      <c r="CZQ98" s="128"/>
      <c r="CZR98" s="128"/>
      <c r="CZS98" s="128"/>
      <c r="CZT98" s="128"/>
      <c r="CZU98" s="128"/>
      <c r="CZV98" s="128"/>
      <c r="CZW98" s="128"/>
      <c r="CZX98" s="128"/>
      <c r="CZY98" s="128"/>
      <c r="CZZ98" s="128"/>
      <c r="DAA98" s="128"/>
      <c r="DAB98" s="128"/>
      <c r="DAC98" s="128"/>
      <c r="DAD98" s="128"/>
      <c r="DAE98" s="128"/>
      <c r="DAF98" s="128"/>
      <c r="DAG98" s="128"/>
      <c r="DAH98" s="128"/>
      <c r="DAI98" s="128"/>
      <c r="DAJ98" s="128"/>
      <c r="DAK98" s="128"/>
      <c r="DAL98" s="128"/>
      <c r="DAM98" s="128"/>
      <c r="DAN98" s="128"/>
      <c r="DAO98" s="128"/>
      <c r="DAP98" s="128"/>
      <c r="DAQ98" s="128"/>
      <c r="DAR98" s="128"/>
      <c r="DAS98" s="128"/>
      <c r="DAT98" s="128"/>
      <c r="DAU98" s="128"/>
      <c r="DAV98" s="128"/>
      <c r="DAW98" s="128"/>
      <c r="DAX98" s="128"/>
      <c r="DAY98" s="128"/>
      <c r="DAZ98" s="128"/>
      <c r="DBA98" s="128"/>
      <c r="DBB98" s="128"/>
      <c r="DBC98" s="128"/>
      <c r="DBD98" s="128"/>
      <c r="DBE98" s="128"/>
      <c r="DBF98" s="128"/>
      <c r="DBG98" s="128"/>
      <c r="DBH98" s="128"/>
      <c r="DBI98" s="128"/>
      <c r="DBJ98" s="128"/>
      <c r="DBK98" s="128"/>
      <c r="DBL98" s="128"/>
      <c r="DBM98" s="128"/>
      <c r="DBN98" s="128"/>
      <c r="DBO98" s="128"/>
      <c r="DBP98" s="128"/>
      <c r="DBQ98" s="128"/>
      <c r="DBR98" s="128"/>
      <c r="DBS98" s="128"/>
      <c r="DBT98" s="128"/>
      <c r="DBU98" s="128"/>
      <c r="DBV98" s="128"/>
      <c r="DBW98" s="128"/>
      <c r="DBX98" s="128"/>
      <c r="DBY98" s="128"/>
      <c r="DBZ98" s="128"/>
      <c r="DCA98" s="128"/>
      <c r="DCB98" s="128"/>
      <c r="DCC98" s="128"/>
      <c r="DCD98" s="128"/>
      <c r="DCE98" s="128"/>
      <c r="DCF98" s="128"/>
      <c r="DCG98" s="128"/>
      <c r="DCH98" s="128"/>
      <c r="DCI98" s="128"/>
      <c r="DCJ98" s="128"/>
      <c r="DCK98" s="128"/>
      <c r="DCL98" s="128"/>
      <c r="DCM98" s="128"/>
      <c r="DCN98" s="128"/>
      <c r="DCO98" s="128"/>
      <c r="DCP98" s="128"/>
      <c r="DCQ98" s="128"/>
      <c r="DCR98" s="128"/>
      <c r="DCS98" s="128"/>
      <c r="DCT98" s="128"/>
      <c r="DCU98" s="128"/>
      <c r="DCV98" s="128"/>
      <c r="DCW98" s="128"/>
      <c r="DCX98" s="128"/>
      <c r="DCY98" s="128"/>
      <c r="DCZ98" s="128"/>
      <c r="DDA98" s="128"/>
      <c r="DDB98" s="128"/>
      <c r="DDC98" s="128"/>
      <c r="DDD98" s="128"/>
      <c r="DDE98" s="128"/>
      <c r="DDF98" s="128"/>
      <c r="DDG98" s="128"/>
      <c r="DDH98" s="128"/>
      <c r="DDI98" s="128"/>
      <c r="DDJ98" s="128"/>
      <c r="DDK98" s="128"/>
      <c r="DDL98" s="128"/>
      <c r="DDM98" s="128"/>
      <c r="DDN98" s="128"/>
      <c r="DDO98" s="128"/>
      <c r="DDP98" s="128"/>
      <c r="DDQ98" s="128"/>
      <c r="DDR98" s="128"/>
      <c r="DDS98" s="128"/>
      <c r="DDT98" s="128"/>
      <c r="DDU98" s="128"/>
      <c r="DDV98" s="128"/>
      <c r="DDW98" s="128"/>
      <c r="DDX98" s="128"/>
      <c r="DDY98" s="128"/>
      <c r="DDZ98" s="128"/>
      <c r="DEA98" s="128"/>
      <c r="DEB98" s="128"/>
      <c r="DEC98" s="128"/>
      <c r="DED98" s="128"/>
      <c r="DEE98" s="128"/>
      <c r="DEF98" s="128"/>
      <c r="DEG98" s="128"/>
      <c r="DEH98" s="128"/>
      <c r="DEI98" s="128"/>
      <c r="DEJ98" s="128"/>
      <c r="DEK98" s="128"/>
      <c r="DEL98" s="128"/>
      <c r="DEM98" s="128"/>
      <c r="DEN98" s="128"/>
      <c r="DEO98" s="128"/>
      <c r="DEP98" s="128"/>
      <c r="DEQ98" s="128"/>
      <c r="DER98" s="128"/>
      <c r="DES98" s="128"/>
      <c r="DET98" s="128"/>
      <c r="DEU98" s="128"/>
      <c r="DEV98" s="128"/>
      <c r="DEW98" s="128"/>
      <c r="DEX98" s="128"/>
      <c r="DEY98" s="128"/>
      <c r="DEZ98" s="128"/>
      <c r="DFA98" s="128"/>
      <c r="DFB98" s="128"/>
      <c r="DFC98" s="128"/>
      <c r="DFD98" s="128"/>
      <c r="DFE98" s="128"/>
      <c r="DFF98" s="128"/>
      <c r="DFG98" s="128"/>
      <c r="DFH98" s="128"/>
      <c r="DFI98" s="128"/>
      <c r="DFJ98" s="128"/>
      <c r="DFK98" s="128"/>
      <c r="DFL98" s="128"/>
      <c r="DFM98" s="128"/>
      <c r="DFN98" s="128"/>
      <c r="DFO98" s="128"/>
      <c r="DFP98" s="128"/>
      <c r="DFQ98" s="128"/>
      <c r="DFR98" s="128"/>
      <c r="DFS98" s="128"/>
      <c r="DFT98" s="128"/>
      <c r="DFU98" s="128"/>
      <c r="DFV98" s="128"/>
      <c r="DFW98" s="128"/>
      <c r="DFX98" s="128"/>
      <c r="DFY98" s="128"/>
      <c r="DFZ98" s="128"/>
      <c r="DGA98" s="128"/>
      <c r="DGB98" s="128"/>
      <c r="DGC98" s="128"/>
      <c r="DGD98" s="128"/>
      <c r="DGE98" s="128"/>
      <c r="DGF98" s="128"/>
      <c r="DGG98" s="128"/>
      <c r="DGH98" s="128"/>
      <c r="DGI98" s="128"/>
      <c r="DGJ98" s="128"/>
      <c r="DGK98" s="128"/>
      <c r="DGL98" s="128"/>
      <c r="DGM98" s="128"/>
      <c r="DGN98" s="128"/>
      <c r="DGO98" s="128"/>
      <c r="DGP98" s="128"/>
      <c r="DGQ98" s="128"/>
      <c r="DGR98" s="128"/>
      <c r="DGS98" s="128"/>
      <c r="DGT98" s="128"/>
      <c r="DGU98" s="128"/>
      <c r="DGV98" s="128"/>
      <c r="DGW98" s="128"/>
      <c r="DGX98" s="128"/>
      <c r="DGY98" s="128"/>
      <c r="DGZ98" s="128"/>
      <c r="DHA98" s="128"/>
      <c r="DHB98" s="128"/>
      <c r="DHC98" s="128"/>
      <c r="DHD98" s="128"/>
      <c r="DHE98" s="128"/>
      <c r="DHF98" s="128"/>
      <c r="DHG98" s="128"/>
      <c r="DHH98" s="128"/>
      <c r="DHI98" s="128"/>
      <c r="DHJ98" s="128"/>
      <c r="DHK98" s="128"/>
      <c r="DHL98" s="128"/>
      <c r="DHM98" s="128"/>
      <c r="DHN98" s="128"/>
      <c r="DHO98" s="128"/>
      <c r="DHP98" s="128"/>
      <c r="DHQ98" s="128"/>
      <c r="DHR98" s="128"/>
      <c r="DHS98" s="128"/>
      <c r="DHT98" s="128"/>
      <c r="DHU98" s="128"/>
      <c r="DHV98" s="128"/>
      <c r="DHW98" s="128"/>
      <c r="DHX98" s="128"/>
      <c r="DHY98" s="128"/>
      <c r="DHZ98" s="128"/>
      <c r="DIA98" s="128"/>
      <c r="DIB98" s="128"/>
      <c r="DIC98" s="128"/>
      <c r="DID98" s="128"/>
      <c r="DIE98" s="128"/>
      <c r="DIF98" s="128"/>
      <c r="DIG98" s="128"/>
      <c r="DIH98" s="128"/>
      <c r="DII98" s="128"/>
      <c r="DIJ98" s="128"/>
      <c r="DIK98" s="128"/>
      <c r="DIL98" s="128"/>
      <c r="DIM98" s="128"/>
      <c r="DIN98" s="128"/>
      <c r="DIO98" s="128"/>
      <c r="DIP98" s="128"/>
      <c r="DIQ98" s="128"/>
      <c r="DIR98" s="128"/>
      <c r="DIS98" s="128"/>
      <c r="DIT98" s="128"/>
      <c r="DIU98" s="128"/>
      <c r="DIV98" s="128"/>
      <c r="DIW98" s="128"/>
      <c r="DIX98" s="128"/>
      <c r="DIY98" s="128"/>
      <c r="DIZ98" s="128"/>
      <c r="DJA98" s="128"/>
      <c r="DJB98" s="128"/>
      <c r="DJC98" s="128"/>
      <c r="DJD98" s="128"/>
      <c r="DJE98" s="128"/>
      <c r="DJF98" s="128"/>
      <c r="DJG98" s="128"/>
      <c r="DJH98" s="128"/>
      <c r="DJI98" s="128"/>
      <c r="DJJ98" s="128"/>
      <c r="DJK98" s="128"/>
      <c r="DJL98" s="128"/>
      <c r="DJM98" s="128"/>
      <c r="DJN98" s="128"/>
      <c r="DJO98" s="128"/>
      <c r="DJP98" s="128"/>
      <c r="DJQ98" s="128"/>
      <c r="DJR98" s="128"/>
      <c r="DJS98" s="128"/>
      <c r="DJT98" s="128"/>
      <c r="DJU98" s="128"/>
      <c r="DJV98" s="128"/>
      <c r="DJW98" s="128"/>
      <c r="DJX98" s="128"/>
      <c r="DJY98" s="128"/>
      <c r="DJZ98" s="128"/>
      <c r="DKA98" s="128"/>
      <c r="DKB98" s="128"/>
      <c r="DKC98" s="128"/>
      <c r="DKD98" s="128"/>
      <c r="DKE98" s="128"/>
      <c r="DKF98" s="128"/>
      <c r="DKG98" s="128"/>
      <c r="DKH98" s="128"/>
      <c r="DKI98" s="128"/>
      <c r="DKJ98" s="128"/>
      <c r="DKK98" s="128"/>
      <c r="DKL98" s="128"/>
      <c r="DKM98" s="128"/>
      <c r="DKN98" s="128"/>
      <c r="DKO98" s="128"/>
      <c r="DKP98" s="128"/>
      <c r="DKQ98" s="128"/>
      <c r="DKR98" s="128"/>
      <c r="DKS98" s="128"/>
      <c r="DKT98" s="128"/>
      <c r="DKU98" s="128"/>
      <c r="DKV98" s="128"/>
      <c r="DKW98" s="128"/>
      <c r="DKX98" s="128"/>
      <c r="DKY98" s="128"/>
      <c r="DKZ98" s="128"/>
      <c r="DLA98" s="128"/>
      <c r="DLB98" s="128"/>
      <c r="DLC98" s="128"/>
      <c r="DLD98" s="128"/>
      <c r="DLE98" s="128"/>
      <c r="DLF98" s="128"/>
      <c r="DLG98" s="128"/>
      <c r="DLH98" s="128"/>
      <c r="DLI98" s="128"/>
      <c r="DLJ98" s="128"/>
      <c r="DLK98" s="128"/>
      <c r="DLL98" s="128"/>
      <c r="DLM98" s="128"/>
      <c r="DLN98" s="128"/>
      <c r="DLO98" s="128"/>
      <c r="DLP98" s="128"/>
      <c r="DLQ98" s="128"/>
      <c r="DLR98" s="128"/>
      <c r="DLS98" s="128"/>
      <c r="DLT98" s="128"/>
      <c r="DLU98" s="128"/>
      <c r="DLV98" s="128"/>
      <c r="DLW98" s="128"/>
      <c r="DLX98" s="128"/>
      <c r="DLY98" s="128"/>
      <c r="DLZ98" s="128"/>
      <c r="DMA98" s="128"/>
      <c r="DMB98" s="128"/>
      <c r="DMC98" s="128"/>
      <c r="DMD98" s="128"/>
      <c r="DME98" s="128"/>
      <c r="DMF98" s="128"/>
      <c r="DMG98" s="128"/>
      <c r="DMH98" s="128"/>
      <c r="DMI98" s="128"/>
      <c r="DMJ98" s="128"/>
      <c r="DMK98" s="128"/>
      <c r="DML98" s="128"/>
      <c r="DMM98" s="128"/>
      <c r="DMN98" s="128"/>
      <c r="DMO98" s="128"/>
      <c r="DMP98" s="128"/>
      <c r="DMQ98" s="128"/>
      <c r="DMR98" s="128"/>
      <c r="DMS98" s="128"/>
      <c r="DMT98" s="128"/>
      <c r="DMU98" s="128"/>
      <c r="DMV98" s="128"/>
      <c r="DMW98" s="128"/>
      <c r="DMX98" s="128"/>
      <c r="DMY98" s="128"/>
      <c r="DMZ98" s="128"/>
      <c r="DNA98" s="128"/>
      <c r="DNB98" s="128"/>
      <c r="DNC98" s="128"/>
      <c r="DND98" s="128"/>
      <c r="DNE98" s="128"/>
      <c r="DNF98" s="128"/>
      <c r="DNG98" s="128"/>
      <c r="DNH98" s="128"/>
      <c r="DNI98" s="128"/>
      <c r="DNJ98" s="128"/>
      <c r="DNK98" s="128"/>
      <c r="DNL98" s="128"/>
      <c r="DNM98" s="128"/>
      <c r="DNN98" s="128"/>
      <c r="DNO98" s="128"/>
      <c r="DNP98" s="128"/>
      <c r="DNQ98" s="128"/>
      <c r="DNR98" s="128"/>
      <c r="DNS98" s="128"/>
      <c r="DNT98" s="128"/>
      <c r="DNU98" s="128"/>
      <c r="DNV98" s="128"/>
      <c r="DNW98" s="128"/>
      <c r="DNX98" s="128"/>
      <c r="DNY98" s="128"/>
      <c r="DNZ98" s="128"/>
      <c r="DOA98" s="128"/>
      <c r="DOB98" s="128"/>
      <c r="DOC98" s="128"/>
      <c r="DOD98" s="128"/>
      <c r="DOE98" s="128"/>
      <c r="DOF98" s="128"/>
      <c r="DOG98" s="128"/>
      <c r="DOH98" s="128"/>
      <c r="DOI98" s="128"/>
      <c r="DOJ98" s="128"/>
      <c r="DOK98" s="128"/>
      <c r="DOL98" s="128"/>
      <c r="DOM98" s="128"/>
      <c r="DON98" s="128"/>
      <c r="DOO98" s="128"/>
      <c r="DOP98" s="128"/>
      <c r="DOQ98" s="128"/>
      <c r="DOR98" s="128"/>
      <c r="DOS98" s="128"/>
      <c r="DOT98" s="128"/>
      <c r="DOU98" s="128"/>
      <c r="DOV98" s="128"/>
      <c r="DOW98" s="128"/>
      <c r="DOX98" s="128"/>
      <c r="DOY98" s="128"/>
      <c r="DOZ98" s="128"/>
      <c r="DPA98" s="128"/>
      <c r="DPB98" s="128"/>
      <c r="DPC98" s="128"/>
      <c r="DPD98" s="128"/>
      <c r="DPE98" s="128"/>
      <c r="DPF98" s="128"/>
      <c r="DPG98" s="128"/>
      <c r="DPH98" s="128"/>
      <c r="DPI98" s="128"/>
      <c r="DPJ98" s="128"/>
      <c r="DPK98" s="128"/>
      <c r="DPL98" s="128"/>
      <c r="DPM98" s="128"/>
      <c r="DPN98" s="128"/>
      <c r="DPO98" s="128"/>
      <c r="DPP98" s="128"/>
      <c r="DPQ98" s="128"/>
      <c r="DPR98" s="128"/>
      <c r="DPS98" s="128"/>
      <c r="DPT98" s="128"/>
      <c r="DPU98" s="128"/>
      <c r="DPV98" s="128"/>
      <c r="DPW98" s="128"/>
      <c r="DPX98" s="128"/>
      <c r="DPY98" s="128"/>
      <c r="DPZ98" s="128"/>
      <c r="DQA98" s="128"/>
      <c r="DQB98" s="128"/>
      <c r="DQC98" s="128"/>
      <c r="DQD98" s="128"/>
      <c r="DQE98" s="128"/>
      <c r="DQF98" s="128"/>
      <c r="DQG98" s="128"/>
      <c r="DQH98" s="128"/>
      <c r="DQI98" s="128"/>
      <c r="DQJ98" s="128"/>
      <c r="DQK98" s="128"/>
      <c r="DQL98" s="128"/>
      <c r="DQM98" s="128"/>
      <c r="DQN98" s="128"/>
      <c r="DQO98" s="128"/>
      <c r="DQP98" s="128"/>
      <c r="DQQ98" s="128"/>
      <c r="DQR98" s="128"/>
      <c r="DQS98" s="128"/>
      <c r="DQT98" s="128"/>
      <c r="DQU98" s="128"/>
      <c r="DQV98" s="128"/>
      <c r="DQW98" s="128"/>
      <c r="DQX98" s="128"/>
      <c r="DQY98" s="128"/>
      <c r="DQZ98" s="128"/>
      <c r="DRA98" s="128"/>
      <c r="DRB98" s="128"/>
      <c r="DRC98" s="128"/>
      <c r="DRD98" s="128"/>
      <c r="DRE98" s="128"/>
      <c r="DRF98" s="128"/>
      <c r="DRG98" s="128"/>
      <c r="DRH98" s="128"/>
      <c r="DRI98" s="128"/>
      <c r="DRJ98" s="128"/>
      <c r="DRK98" s="128"/>
      <c r="DRL98" s="128"/>
      <c r="DRM98" s="128"/>
      <c r="DRN98" s="128"/>
      <c r="DRO98" s="128"/>
      <c r="DRP98" s="128"/>
      <c r="DRQ98" s="128"/>
      <c r="DRR98" s="128"/>
      <c r="DRS98" s="128"/>
      <c r="DRT98" s="128"/>
      <c r="DRU98" s="128"/>
      <c r="DRV98" s="128"/>
      <c r="DRW98" s="128"/>
      <c r="DRX98" s="128"/>
      <c r="DRY98" s="128"/>
      <c r="DRZ98" s="128"/>
      <c r="DSA98" s="128"/>
      <c r="DSB98" s="128"/>
      <c r="DSC98" s="128"/>
      <c r="DSD98" s="128"/>
      <c r="DSE98" s="128"/>
      <c r="DSF98" s="128"/>
      <c r="DSG98" s="128"/>
      <c r="DSH98" s="128"/>
      <c r="DSI98" s="128"/>
      <c r="DSJ98" s="128"/>
      <c r="DSK98" s="128"/>
      <c r="DSL98" s="128"/>
      <c r="DSM98" s="128"/>
      <c r="DSN98" s="128"/>
      <c r="DSO98" s="128"/>
      <c r="DSP98" s="128"/>
      <c r="DSQ98" s="128"/>
      <c r="DSR98" s="128"/>
      <c r="DSS98" s="128"/>
      <c r="DST98" s="128"/>
      <c r="DSU98" s="128"/>
      <c r="DSV98" s="128"/>
      <c r="DSW98" s="128"/>
      <c r="DSX98" s="128"/>
      <c r="DSY98" s="128"/>
      <c r="DSZ98" s="128"/>
      <c r="DTA98" s="128"/>
      <c r="DTB98" s="128"/>
      <c r="DTC98" s="128"/>
      <c r="DTD98" s="128"/>
      <c r="DTE98" s="128"/>
      <c r="DTF98" s="128"/>
      <c r="DTG98" s="128"/>
      <c r="DTH98" s="128"/>
      <c r="DTI98" s="128"/>
      <c r="DTJ98" s="128"/>
      <c r="DTK98" s="128"/>
      <c r="DTL98" s="128"/>
      <c r="DTM98" s="128"/>
      <c r="DTN98" s="128"/>
      <c r="DTO98" s="128"/>
      <c r="DTP98" s="128"/>
      <c r="DTQ98" s="128"/>
      <c r="DTR98" s="128"/>
      <c r="DTS98" s="128"/>
      <c r="DTT98" s="128"/>
      <c r="DTU98" s="128"/>
      <c r="DTV98" s="128"/>
      <c r="DTW98" s="128"/>
      <c r="DTX98" s="128"/>
      <c r="DTY98" s="128"/>
      <c r="DTZ98" s="128"/>
      <c r="DUA98" s="128"/>
      <c r="DUB98" s="128"/>
      <c r="DUC98" s="128"/>
      <c r="DUD98" s="128"/>
      <c r="DUE98" s="128"/>
      <c r="DUF98" s="128"/>
      <c r="DUG98" s="128"/>
      <c r="DUH98" s="128"/>
      <c r="DUI98" s="128"/>
      <c r="DUJ98" s="128"/>
      <c r="DUK98" s="128"/>
      <c r="DUL98" s="128"/>
      <c r="DUM98" s="128"/>
      <c r="DUN98" s="128"/>
      <c r="DUO98" s="128"/>
      <c r="DUP98" s="128"/>
      <c r="DUQ98" s="128"/>
      <c r="DUR98" s="128"/>
      <c r="DUS98" s="128"/>
      <c r="DUT98" s="128"/>
      <c r="DUU98" s="128"/>
      <c r="DUV98" s="128"/>
      <c r="DUW98" s="128"/>
      <c r="DUX98" s="128"/>
      <c r="DUY98" s="128"/>
      <c r="DUZ98" s="128"/>
      <c r="DVA98" s="128"/>
      <c r="DVB98" s="128"/>
      <c r="DVC98" s="128"/>
      <c r="DVD98" s="128"/>
      <c r="DVE98" s="128"/>
      <c r="DVF98" s="128"/>
      <c r="DVG98" s="128"/>
      <c r="DVH98" s="128"/>
      <c r="DVI98" s="128"/>
      <c r="DVJ98" s="128"/>
      <c r="DVK98" s="128"/>
      <c r="DVL98" s="128"/>
      <c r="DVM98" s="128"/>
      <c r="DVN98" s="128"/>
      <c r="DVO98" s="128"/>
      <c r="DVP98" s="128"/>
      <c r="DVQ98" s="128"/>
      <c r="DVR98" s="128"/>
      <c r="DVS98" s="128"/>
      <c r="DVT98" s="128"/>
      <c r="DVU98" s="128"/>
      <c r="DVV98" s="128"/>
      <c r="DVW98" s="128"/>
      <c r="DVX98" s="128"/>
      <c r="DVY98" s="128"/>
      <c r="DVZ98" s="128"/>
      <c r="DWA98" s="128"/>
      <c r="DWB98" s="128"/>
      <c r="DWC98" s="128"/>
      <c r="DWD98" s="128"/>
      <c r="DWE98" s="128"/>
      <c r="DWF98" s="128"/>
      <c r="DWG98" s="128"/>
      <c r="DWH98" s="128"/>
      <c r="DWI98" s="128"/>
      <c r="DWJ98" s="128"/>
      <c r="DWK98" s="128"/>
      <c r="DWL98" s="128"/>
      <c r="DWM98" s="128"/>
      <c r="DWN98" s="128"/>
      <c r="DWO98" s="128"/>
      <c r="DWP98" s="128"/>
      <c r="DWQ98" s="128"/>
      <c r="DWR98" s="128"/>
      <c r="DWS98" s="128"/>
      <c r="DWT98" s="128"/>
      <c r="DWU98" s="128"/>
      <c r="DWV98" s="128"/>
      <c r="DWW98" s="128"/>
      <c r="DWX98" s="128"/>
      <c r="DWY98" s="128"/>
      <c r="DWZ98" s="128"/>
      <c r="DXA98" s="128"/>
      <c r="DXB98" s="128"/>
      <c r="DXC98" s="128"/>
      <c r="DXD98" s="128"/>
      <c r="DXE98" s="128"/>
      <c r="DXF98" s="128"/>
      <c r="DXG98" s="128"/>
      <c r="DXH98" s="128"/>
      <c r="DXI98" s="128"/>
      <c r="DXJ98" s="128"/>
      <c r="DXK98" s="128"/>
      <c r="DXL98" s="128"/>
      <c r="DXM98" s="128"/>
      <c r="DXN98" s="128"/>
      <c r="DXO98" s="128"/>
      <c r="DXP98" s="128"/>
      <c r="DXQ98" s="128"/>
      <c r="DXR98" s="128"/>
      <c r="DXS98" s="128"/>
      <c r="DXT98" s="128"/>
      <c r="DXU98" s="128"/>
      <c r="DXV98" s="128"/>
      <c r="DXW98" s="128"/>
      <c r="DXX98" s="128"/>
      <c r="DXY98" s="128"/>
      <c r="DXZ98" s="128"/>
      <c r="DYA98" s="128"/>
      <c r="DYB98" s="128"/>
      <c r="DYC98" s="128"/>
      <c r="DYD98" s="128"/>
      <c r="DYE98" s="128"/>
      <c r="DYF98" s="128"/>
      <c r="DYG98" s="128"/>
      <c r="DYH98" s="128"/>
      <c r="DYI98" s="128"/>
      <c r="DYJ98" s="128"/>
      <c r="DYK98" s="128"/>
      <c r="DYL98" s="128"/>
      <c r="DYM98" s="128"/>
      <c r="DYN98" s="128"/>
      <c r="DYO98" s="128"/>
      <c r="DYP98" s="128"/>
      <c r="DYQ98" s="128"/>
      <c r="DYR98" s="128"/>
      <c r="DYS98" s="128"/>
      <c r="DYT98" s="128"/>
      <c r="DYU98" s="128"/>
      <c r="DYV98" s="128"/>
      <c r="DYW98" s="128"/>
      <c r="DYX98" s="128"/>
      <c r="DYY98" s="128"/>
      <c r="DYZ98" s="128"/>
      <c r="DZA98" s="128"/>
      <c r="DZB98" s="128"/>
      <c r="DZC98" s="128"/>
      <c r="DZD98" s="128"/>
      <c r="DZE98" s="128"/>
      <c r="DZF98" s="128"/>
      <c r="DZG98" s="128"/>
      <c r="DZH98" s="128"/>
      <c r="DZI98" s="128"/>
      <c r="DZJ98" s="128"/>
      <c r="DZK98" s="128"/>
      <c r="DZL98" s="128"/>
      <c r="DZM98" s="128"/>
      <c r="DZN98" s="128"/>
      <c r="DZO98" s="128"/>
      <c r="DZP98" s="128"/>
      <c r="DZQ98" s="128"/>
      <c r="DZR98" s="128"/>
      <c r="DZS98" s="128"/>
      <c r="DZT98" s="128"/>
      <c r="DZU98" s="128"/>
      <c r="DZV98" s="128"/>
      <c r="DZW98" s="128"/>
      <c r="DZX98" s="128"/>
      <c r="DZY98" s="128"/>
      <c r="DZZ98" s="128"/>
      <c r="EAA98" s="128"/>
      <c r="EAB98" s="128"/>
      <c r="EAC98" s="128"/>
      <c r="EAD98" s="128"/>
      <c r="EAE98" s="128"/>
      <c r="EAF98" s="128"/>
      <c r="EAG98" s="128"/>
      <c r="EAH98" s="128"/>
      <c r="EAI98" s="128"/>
      <c r="EAJ98" s="128"/>
      <c r="EAK98" s="128"/>
      <c r="EAL98" s="128"/>
      <c r="EAM98" s="128"/>
      <c r="EAN98" s="128"/>
      <c r="EAO98" s="128"/>
      <c r="EAP98" s="128"/>
      <c r="EAQ98" s="128"/>
      <c r="EAR98" s="128"/>
      <c r="EAS98" s="128"/>
      <c r="EAT98" s="128"/>
      <c r="EAU98" s="128"/>
      <c r="EAV98" s="128"/>
      <c r="EAW98" s="128"/>
      <c r="EAX98" s="128"/>
      <c r="EAY98" s="128"/>
      <c r="EAZ98" s="128"/>
      <c r="EBA98" s="128"/>
      <c r="EBB98" s="128"/>
      <c r="EBC98" s="128"/>
      <c r="EBD98" s="128"/>
      <c r="EBE98" s="128"/>
      <c r="EBF98" s="128"/>
      <c r="EBG98" s="128"/>
      <c r="EBH98" s="128"/>
      <c r="EBI98" s="128"/>
      <c r="EBJ98" s="128"/>
      <c r="EBK98" s="128"/>
      <c r="EBL98" s="128"/>
      <c r="EBM98" s="128"/>
      <c r="EBN98" s="128"/>
      <c r="EBO98" s="128"/>
      <c r="EBP98" s="128"/>
      <c r="EBQ98" s="128"/>
      <c r="EBR98" s="128"/>
      <c r="EBS98" s="128"/>
      <c r="EBT98" s="128"/>
      <c r="EBU98" s="128"/>
      <c r="EBV98" s="128"/>
      <c r="EBW98" s="128"/>
      <c r="EBX98" s="128"/>
      <c r="EBY98" s="128"/>
      <c r="EBZ98" s="128"/>
      <c r="ECA98" s="128"/>
      <c r="ECB98" s="128"/>
      <c r="ECC98" s="128"/>
      <c r="ECD98" s="128"/>
      <c r="ECE98" s="128"/>
      <c r="ECF98" s="128"/>
      <c r="ECG98" s="128"/>
      <c r="ECH98" s="128"/>
      <c r="ECI98" s="128"/>
      <c r="ECJ98" s="128"/>
      <c r="ECK98" s="128"/>
      <c r="ECL98" s="128"/>
      <c r="ECM98" s="128"/>
      <c r="ECN98" s="128"/>
      <c r="ECO98" s="128"/>
      <c r="ECP98" s="128"/>
      <c r="ECQ98" s="128"/>
      <c r="ECR98" s="128"/>
      <c r="ECS98" s="128"/>
      <c r="ECT98" s="128"/>
      <c r="ECU98" s="128"/>
      <c r="ECV98" s="128"/>
      <c r="ECW98" s="128"/>
      <c r="ECX98" s="128"/>
      <c r="ECY98" s="128"/>
      <c r="ECZ98" s="128"/>
      <c r="EDA98" s="128"/>
      <c r="EDB98" s="128"/>
      <c r="EDC98" s="128"/>
      <c r="EDD98" s="128"/>
      <c r="EDE98" s="128"/>
      <c r="EDF98" s="128"/>
      <c r="EDG98" s="128"/>
      <c r="EDH98" s="128"/>
      <c r="EDI98" s="128"/>
      <c r="EDJ98" s="128"/>
      <c r="EDK98" s="128"/>
      <c r="EDL98" s="128"/>
      <c r="EDM98" s="128"/>
      <c r="EDN98" s="128"/>
      <c r="EDO98" s="128"/>
      <c r="EDP98" s="128"/>
      <c r="EDQ98" s="128"/>
      <c r="EDR98" s="128"/>
      <c r="EDS98" s="128"/>
      <c r="EDT98" s="128"/>
      <c r="EDU98" s="128"/>
      <c r="EDV98" s="128"/>
      <c r="EDW98" s="128"/>
      <c r="EDX98" s="128"/>
      <c r="EDY98" s="128"/>
      <c r="EDZ98" s="128"/>
      <c r="EEA98" s="128"/>
      <c r="EEB98" s="128"/>
      <c r="EEC98" s="128"/>
      <c r="EED98" s="128"/>
      <c r="EEE98" s="128"/>
      <c r="EEF98" s="128"/>
      <c r="EEG98" s="128"/>
      <c r="EEH98" s="128"/>
      <c r="EEI98" s="128"/>
      <c r="EEJ98" s="128"/>
      <c r="EEK98" s="128"/>
      <c r="EEL98" s="128"/>
      <c r="EEM98" s="128"/>
      <c r="EEN98" s="128"/>
      <c r="EEO98" s="128"/>
      <c r="EEP98" s="128"/>
      <c r="EEQ98" s="128"/>
      <c r="EER98" s="128"/>
      <c r="EES98" s="128"/>
      <c r="EET98" s="128"/>
      <c r="EEU98" s="128"/>
      <c r="EEV98" s="128"/>
      <c r="EEW98" s="128"/>
      <c r="EEX98" s="128"/>
      <c r="EEY98" s="128"/>
      <c r="EEZ98" s="128"/>
      <c r="EFA98" s="128"/>
      <c r="EFB98" s="128"/>
      <c r="EFC98" s="128"/>
      <c r="EFD98" s="128"/>
      <c r="EFE98" s="128"/>
      <c r="EFF98" s="128"/>
      <c r="EFG98" s="128"/>
      <c r="EFH98" s="128"/>
      <c r="EFI98" s="128"/>
      <c r="EFJ98" s="128"/>
      <c r="EFK98" s="128"/>
      <c r="EFL98" s="128"/>
      <c r="EFM98" s="128"/>
      <c r="EFN98" s="128"/>
      <c r="EFO98" s="128"/>
      <c r="EFP98" s="128"/>
      <c r="EFQ98" s="128"/>
      <c r="EFR98" s="128"/>
      <c r="EFS98" s="128"/>
      <c r="EFT98" s="128"/>
      <c r="EFU98" s="128"/>
      <c r="EFV98" s="128"/>
      <c r="EFW98" s="128"/>
      <c r="EFX98" s="128"/>
      <c r="EFY98" s="128"/>
      <c r="EFZ98" s="128"/>
      <c r="EGA98" s="128"/>
      <c r="EGB98" s="128"/>
      <c r="EGC98" s="128"/>
      <c r="EGD98" s="128"/>
      <c r="EGE98" s="128"/>
      <c r="EGF98" s="128"/>
      <c r="EGG98" s="128"/>
      <c r="EGH98" s="128"/>
      <c r="EGI98" s="128"/>
      <c r="EGJ98" s="128"/>
      <c r="EGK98" s="128"/>
      <c r="EGL98" s="128"/>
      <c r="EGM98" s="128"/>
      <c r="EGN98" s="128"/>
      <c r="EGO98" s="128"/>
      <c r="EGP98" s="128"/>
      <c r="EGQ98" s="128"/>
      <c r="EGR98" s="128"/>
      <c r="EGS98" s="128"/>
      <c r="EGT98" s="128"/>
      <c r="EGU98" s="128"/>
      <c r="EGV98" s="128"/>
      <c r="EGW98" s="128"/>
      <c r="EGX98" s="128"/>
      <c r="EGY98" s="128"/>
      <c r="EGZ98" s="128"/>
      <c r="EHA98" s="128"/>
      <c r="EHB98" s="128"/>
      <c r="EHC98" s="128"/>
      <c r="EHD98" s="128"/>
      <c r="EHE98" s="128"/>
      <c r="EHF98" s="128"/>
      <c r="EHG98" s="128"/>
      <c r="EHH98" s="128"/>
      <c r="EHI98" s="128"/>
      <c r="EHJ98" s="128"/>
      <c r="EHK98" s="128"/>
      <c r="EHL98" s="128"/>
      <c r="EHM98" s="128"/>
      <c r="EHN98" s="128"/>
      <c r="EHO98" s="128"/>
      <c r="EHP98" s="128"/>
      <c r="EHQ98" s="128"/>
      <c r="EHR98" s="128"/>
      <c r="EHS98" s="128"/>
      <c r="EHT98" s="128"/>
      <c r="EHU98" s="128"/>
      <c r="EHV98" s="128"/>
      <c r="EHW98" s="128"/>
      <c r="EHX98" s="128"/>
      <c r="EHY98" s="128"/>
      <c r="EHZ98" s="128"/>
      <c r="EIA98" s="128"/>
      <c r="EIB98" s="128"/>
      <c r="EIC98" s="128"/>
      <c r="EID98" s="128"/>
      <c r="EIE98" s="128"/>
      <c r="EIF98" s="128"/>
      <c r="EIG98" s="128"/>
      <c r="EIH98" s="128"/>
      <c r="EII98" s="128"/>
      <c r="EIJ98" s="128"/>
      <c r="EIK98" s="128"/>
      <c r="EIL98" s="128"/>
      <c r="EIM98" s="128"/>
      <c r="EIN98" s="128"/>
    </row>
    <row r="99" spans="1:3628" customFormat="1" ht="12.75" x14ac:dyDescent="0.2">
      <c r="A99" s="22" t="str">
        <f>A67</f>
        <v>Balance brought forward from 2017-2018 Administration</v>
      </c>
      <c r="B99" s="72"/>
      <c r="C99" s="72"/>
      <c r="D99" s="73"/>
      <c r="E99" s="72"/>
      <c r="F99" s="72"/>
      <c r="G99" s="23">
        <v>0</v>
      </c>
      <c r="H99" s="1"/>
      <c r="I99" s="72"/>
      <c r="J99" s="72"/>
      <c r="K99" s="23"/>
      <c r="L99" s="119"/>
      <c r="M99" s="131"/>
      <c r="N99" s="131"/>
      <c r="O99" s="131"/>
      <c r="P99" s="131"/>
      <c r="Q99" s="131"/>
      <c r="R99" s="131"/>
      <c r="S99" s="131"/>
      <c r="T99" s="131"/>
      <c r="U99" s="131"/>
      <c r="V99" s="131"/>
      <c r="W99" s="131"/>
      <c r="X99" s="131"/>
      <c r="Y99" s="131"/>
      <c r="Z99" s="131"/>
      <c r="AA99" s="131"/>
      <c r="AB99" s="131"/>
      <c r="AC99" s="131"/>
      <c r="AD99" s="131"/>
      <c r="AE99" s="131"/>
      <c r="AF99" s="131"/>
      <c r="AG99" s="131"/>
      <c r="AH99" s="131"/>
      <c r="AI99" s="131"/>
      <c r="AJ99" s="131"/>
      <c r="AK99" s="131"/>
      <c r="AL99" s="131"/>
      <c r="AM99" s="131"/>
      <c r="AN99" s="131"/>
      <c r="AO99" s="131"/>
      <c r="AP99" s="131"/>
      <c r="AQ99" s="131"/>
      <c r="AR99" s="131"/>
      <c r="AS99" s="131"/>
      <c r="AT99" s="131"/>
      <c r="AU99" s="131"/>
      <c r="AV99" s="131"/>
      <c r="AW99" s="131"/>
      <c r="AX99" s="131"/>
      <c r="AY99" s="131"/>
      <c r="AZ99" s="131"/>
      <c r="BA99" s="131"/>
      <c r="BB99" s="131"/>
      <c r="BC99" s="131"/>
      <c r="BD99" s="131"/>
      <c r="BE99" s="131"/>
      <c r="BF99" s="131"/>
      <c r="BG99" s="131"/>
      <c r="BH99" s="131"/>
      <c r="BI99" s="131"/>
      <c r="BJ99" s="131"/>
      <c r="BK99" s="131"/>
      <c r="BL99" s="131"/>
      <c r="BM99" s="131"/>
      <c r="BN99" s="131"/>
      <c r="BO99" s="131"/>
      <c r="BP99" s="131"/>
      <c r="BQ99" s="131"/>
      <c r="BR99" s="131"/>
      <c r="BS99" s="131"/>
      <c r="BT99" s="131"/>
      <c r="BU99" s="131"/>
      <c r="BV99" s="131"/>
      <c r="BW99" s="131"/>
      <c r="BX99" s="131"/>
      <c r="BY99" s="131"/>
      <c r="BZ99" s="131"/>
      <c r="CA99" s="131"/>
      <c r="CB99" s="131"/>
      <c r="CC99" s="131"/>
      <c r="CD99" s="131"/>
      <c r="CE99" s="131"/>
      <c r="CF99" s="131"/>
      <c r="CG99" s="131"/>
      <c r="CH99" s="131"/>
      <c r="CI99" s="131"/>
      <c r="CJ99" s="131"/>
      <c r="CK99" s="131"/>
      <c r="CL99" s="131"/>
      <c r="CM99" s="131"/>
      <c r="CN99" s="131"/>
      <c r="CO99" s="131"/>
      <c r="CP99" s="131"/>
      <c r="CQ99" s="131"/>
      <c r="CR99" s="131"/>
      <c r="CS99" s="131"/>
      <c r="CT99" s="131"/>
      <c r="CU99" s="131"/>
      <c r="CV99" s="131"/>
      <c r="CW99" s="131"/>
      <c r="CX99" s="131"/>
      <c r="CY99" s="131"/>
      <c r="CZ99" s="131"/>
      <c r="DA99" s="131"/>
      <c r="DB99" s="131"/>
      <c r="DC99" s="131"/>
      <c r="DD99" s="131"/>
      <c r="DE99" s="131"/>
      <c r="DF99" s="131"/>
      <c r="DG99" s="131"/>
      <c r="DH99" s="131"/>
      <c r="DI99" s="131"/>
      <c r="DJ99" s="131"/>
      <c r="DK99" s="131"/>
      <c r="DL99" s="131"/>
      <c r="DM99" s="131"/>
      <c r="DN99" s="131"/>
      <c r="DO99" s="131"/>
      <c r="DP99" s="131"/>
      <c r="DQ99" s="131"/>
      <c r="DR99" s="131"/>
      <c r="DS99" s="131"/>
      <c r="DT99" s="131"/>
      <c r="DU99" s="131"/>
      <c r="DV99" s="131"/>
      <c r="DW99" s="131"/>
      <c r="DX99" s="131"/>
      <c r="DY99" s="131"/>
      <c r="DZ99" s="131"/>
      <c r="EA99" s="131"/>
      <c r="EB99" s="131"/>
      <c r="EC99" s="131"/>
      <c r="ED99" s="131"/>
      <c r="EE99" s="131"/>
      <c r="EF99" s="131"/>
      <c r="EG99" s="131"/>
      <c r="EH99" s="131"/>
      <c r="EI99" s="131"/>
      <c r="EJ99" s="131"/>
      <c r="EK99" s="131"/>
      <c r="EL99" s="131"/>
      <c r="EM99" s="131"/>
      <c r="EN99" s="131"/>
      <c r="EO99" s="131"/>
      <c r="EP99" s="131"/>
      <c r="EQ99" s="131"/>
      <c r="ER99" s="131"/>
      <c r="ES99" s="131"/>
      <c r="ET99" s="131"/>
      <c r="EU99" s="131"/>
      <c r="EV99" s="131"/>
      <c r="EW99" s="131"/>
      <c r="EX99" s="131"/>
      <c r="EY99" s="131"/>
      <c r="EZ99" s="131"/>
      <c r="FA99" s="131"/>
      <c r="FB99" s="131"/>
      <c r="FC99" s="131"/>
      <c r="FD99" s="131"/>
      <c r="FE99" s="131"/>
      <c r="FF99" s="131"/>
      <c r="FG99" s="131"/>
      <c r="FH99" s="131"/>
      <c r="FI99" s="131"/>
      <c r="FJ99" s="131"/>
      <c r="FK99" s="131"/>
      <c r="FL99" s="131"/>
      <c r="FM99" s="131"/>
      <c r="FN99" s="131"/>
      <c r="FO99" s="131"/>
      <c r="FP99" s="131"/>
      <c r="FQ99" s="131"/>
      <c r="FR99" s="131"/>
      <c r="FS99" s="131"/>
      <c r="FT99" s="131"/>
      <c r="FU99" s="131"/>
      <c r="FV99" s="131"/>
      <c r="FW99" s="131"/>
      <c r="FX99" s="131"/>
      <c r="FY99" s="131"/>
      <c r="FZ99" s="131"/>
      <c r="GA99" s="131"/>
      <c r="GB99" s="131"/>
      <c r="GC99" s="131"/>
      <c r="GD99" s="131"/>
      <c r="GE99" s="131"/>
      <c r="GF99" s="131"/>
      <c r="GG99" s="131"/>
      <c r="GH99" s="131"/>
      <c r="GI99" s="131"/>
      <c r="GJ99" s="131"/>
      <c r="GK99" s="131"/>
      <c r="GL99" s="131"/>
      <c r="GM99" s="131"/>
      <c r="GN99" s="131"/>
      <c r="GO99" s="131"/>
      <c r="GP99" s="131"/>
      <c r="GQ99" s="131"/>
      <c r="GR99" s="131"/>
      <c r="GS99" s="131"/>
      <c r="GT99" s="131"/>
      <c r="GU99" s="131"/>
      <c r="GV99" s="131"/>
      <c r="GW99" s="131"/>
      <c r="GX99" s="131"/>
      <c r="GY99" s="131"/>
      <c r="GZ99" s="131"/>
      <c r="HA99" s="131"/>
      <c r="HB99" s="131"/>
      <c r="HC99" s="131"/>
      <c r="HD99" s="131"/>
      <c r="HE99" s="131"/>
      <c r="HF99" s="131"/>
      <c r="HG99" s="131"/>
      <c r="HH99" s="131"/>
      <c r="HI99" s="131"/>
      <c r="HJ99" s="131"/>
      <c r="HK99" s="131"/>
      <c r="HL99" s="131"/>
      <c r="HM99" s="131"/>
      <c r="HN99" s="131"/>
      <c r="HO99" s="131"/>
      <c r="HP99" s="131"/>
      <c r="HQ99" s="131"/>
      <c r="HR99" s="131"/>
      <c r="HS99" s="131"/>
      <c r="HT99" s="131"/>
      <c r="HU99" s="131"/>
      <c r="HV99" s="131"/>
      <c r="HW99" s="131"/>
      <c r="HX99" s="131"/>
      <c r="HY99" s="131"/>
      <c r="HZ99" s="131"/>
      <c r="IA99" s="131"/>
      <c r="IB99" s="131"/>
      <c r="IC99" s="131"/>
      <c r="ID99" s="131"/>
      <c r="IE99" s="131"/>
      <c r="IF99" s="131"/>
      <c r="IG99" s="131"/>
      <c r="IH99" s="131"/>
      <c r="II99" s="131"/>
      <c r="IJ99" s="131"/>
      <c r="IK99" s="131"/>
      <c r="IL99" s="131"/>
      <c r="IM99" s="131"/>
      <c r="IN99" s="131"/>
      <c r="IO99" s="131"/>
      <c r="IP99" s="131"/>
      <c r="IQ99" s="131"/>
      <c r="IR99" s="131"/>
      <c r="IS99" s="131"/>
      <c r="IT99" s="131"/>
      <c r="IU99" s="131"/>
      <c r="IV99" s="131"/>
      <c r="IW99" s="131"/>
      <c r="IX99" s="131"/>
      <c r="IY99" s="131"/>
      <c r="IZ99" s="131"/>
      <c r="JA99" s="131"/>
      <c r="JB99" s="131"/>
      <c r="JC99" s="131"/>
      <c r="JD99" s="131"/>
      <c r="JE99" s="131"/>
      <c r="JF99" s="131"/>
      <c r="JG99" s="131"/>
      <c r="JH99" s="131"/>
      <c r="JI99" s="131"/>
      <c r="JJ99" s="131"/>
      <c r="JK99" s="131"/>
      <c r="JL99" s="131"/>
      <c r="JM99" s="131"/>
      <c r="JN99" s="131"/>
      <c r="JO99" s="131"/>
      <c r="JP99" s="131"/>
      <c r="JQ99" s="131"/>
      <c r="JR99" s="131"/>
      <c r="JS99" s="131"/>
      <c r="JT99" s="131"/>
      <c r="JU99" s="131"/>
      <c r="JV99" s="131"/>
      <c r="JW99" s="131"/>
      <c r="JX99" s="131"/>
      <c r="JY99" s="131"/>
      <c r="JZ99" s="131"/>
      <c r="KA99" s="131"/>
      <c r="KB99" s="131"/>
      <c r="KC99" s="131"/>
      <c r="KD99" s="131"/>
      <c r="KE99" s="131"/>
      <c r="KF99" s="131"/>
      <c r="KG99" s="131"/>
      <c r="KH99" s="131"/>
      <c r="KI99" s="131"/>
      <c r="KJ99" s="131"/>
      <c r="KK99" s="131"/>
      <c r="KL99" s="131"/>
      <c r="KM99" s="131"/>
      <c r="KN99" s="131"/>
      <c r="KO99" s="131"/>
      <c r="KP99" s="131"/>
      <c r="KQ99" s="131"/>
      <c r="KR99" s="131"/>
      <c r="KS99" s="131"/>
      <c r="KT99" s="131"/>
      <c r="KU99" s="131"/>
      <c r="KV99" s="131"/>
      <c r="KW99" s="131"/>
      <c r="KX99" s="131"/>
      <c r="KY99" s="131"/>
      <c r="KZ99" s="131"/>
      <c r="LA99" s="131"/>
      <c r="LB99" s="131"/>
      <c r="LC99" s="131"/>
      <c r="LD99" s="131"/>
      <c r="LE99" s="131"/>
      <c r="LF99" s="131"/>
      <c r="LG99" s="131"/>
      <c r="LH99" s="131"/>
      <c r="LI99" s="131"/>
      <c r="LJ99" s="131"/>
      <c r="LK99" s="131"/>
      <c r="LL99" s="131"/>
      <c r="LM99" s="131"/>
      <c r="LN99" s="131"/>
      <c r="LO99" s="131"/>
      <c r="LP99" s="131"/>
      <c r="LQ99" s="131"/>
      <c r="LR99" s="131"/>
      <c r="LS99" s="131"/>
      <c r="LT99" s="131"/>
      <c r="LU99" s="131"/>
      <c r="LV99" s="131"/>
      <c r="LW99" s="131"/>
      <c r="LX99" s="131"/>
      <c r="LY99" s="131"/>
      <c r="LZ99" s="131"/>
      <c r="MA99" s="131"/>
      <c r="MB99" s="131"/>
      <c r="MC99" s="131"/>
      <c r="MD99" s="131"/>
      <c r="ME99" s="131"/>
      <c r="MF99" s="131"/>
      <c r="MG99" s="131"/>
      <c r="MH99" s="131"/>
      <c r="MI99" s="131"/>
      <c r="MJ99" s="131"/>
      <c r="MK99" s="131"/>
      <c r="ML99" s="131"/>
      <c r="MM99" s="131"/>
      <c r="MN99" s="131"/>
      <c r="MO99" s="131"/>
      <c r="MP99" s="131"/>
      <c r="MQ99" s="131"/>
      <c r="MR99" s="131"/>
      <c r="MS99" s="131"/>
      <c r="MT99" s="131"/>
      <c r="MU99" s="131"/>
      <c r="MV99" s="131"/>
      <c r="MW99" s="131"/>
      <c r="MX99" s="131"/>
      <c r="MY99" s="131"/>
      <c r="MZ99" s="131"/>
      <c r="NA99" s="131"/>
      <c r="NB99" s="131"/>
      <c r="NC99" s="131"/>
      <c r="ND99" s="131"/>
      <c r="NE99" s="131"/>
      <c r="NF99" s="131"/>
      <c r="NG99" s="131"/>
      <c r="NH99" s="131"/>
      <c r="NI99" s="131"/>
      <c r="NJ99" s="131"/>
      <c r="NK99" s="131"/>
      <c r="NL99" s="131"/>
      <c r="NM99" s="131"/>
      <c r="NN99" s="131"/>
      <c r="NO99" s="131"/>
      <c r="NP99" s="131"/>
      <c r="NQ99" s="131"/>
      <c r="NR99" s="131"/>
      <c r="NS99" s="131"/>
      <c r="NT99" s="131"/>
      <c r="NU99" s="131"/>
      <c r="NV99" s="131"/>
      <c r="NW99" s="131"/>
      <c r="NX99" s="131"/>
      <c r="NY99" s="131"/>
      <c r="NZ99" s="131"/>
      <c r="OA99" s="131"/>
      <c r="OB99" s="131"/>
      <c r="OC99" s="131"/>
      <c r="OD99" s="131"/>
      <c r="OE99" s="131"/>
      <c r="OF99" s="131"/>
      <c r="OG99" s="131"/>
      <c r="OH99" s="131"/>
      <c r="OI99" s="131"/>
      <c r="OJ99" s="131"/>
      <c r="OK99" s="131"/>
      <c r="OL99" s="131"/>
      <c r="OM99" s="131"/>
      <c r="ON99" s="131"/>
      <c r="OO99" s="131"/>
      <c r="OP99" s="131"/>
      <c r="OQ99" s="131"/>
      <c r="OR99" s="131"/>
      <c r="OS99" s="131"/>
      <c r="OT99" s="131"/>
      <c r="OU99" s="131"/>
      <c r="OV99" s="131"/>
      <c r="OW99" s="131"/>
      <c r="OX99" s="131"/>
      <c r="OY99" s="131"/>
      <c r="OZ99" s="131"/>
      <c r="PA99" s="131"/>
      <c r="PB99" s="131"/>
      <c r="PC99" s="131"/>
      <c r="PD99" s="131"/>
      <c r="PE99" s="131"/>
      <c r="PF99" s="131"/>
      <c r="PG99" s="131"/>
      <c r="PH99" s="131"/>
      <c r="PI99" s="131"/>
      <c r="PJ99" s="131"/>
      <c r="PK99" s="131"/>
      <c r="PL99" s="131"/>
      <c r="PM99" s="131"/>
      <c r="PN99" s="131"/>
      <c r="PO99" s="131"/>
      <c r="PP99" s="131"/>
      <c r="PQ99" s="131"/>
      <c r="PR99" s="131"/>
      <c r="PS99" s="131"/>
      <c r="PT99" s="131"/>
      <c r="PU99" s="131"/>
      <c r="PV99" s="131"/>
      <c r="PW99" s="131"/>
      <c r="PX99" s="131"/>
      <c r="PY99" s="131"/>
      <c r="PZ99" s="131"/>
      <c r="QA99" s="131"/>
      <c r="QB99" s="131"/>
      <c r="QC99" s="131"/>
      <c r="QD99" s="131"/>
      <c r="QE99" s="131"/>
      <c r="QF99" s="131"/>
      <c r="QG99" s="131"/>
      <c r="QH99" s="131"/>
      <c r="QI99" s="131"/>
      <c r="QJ99" s="131"/>
      <c r="QK99" s="131"/>
      <c r="QL99" s="131"/>
      <c r="QM99" s="131"/>
      <c r="QN99" s="131"/>
      <c r="QO99" s="131"/>
      <c r="QP99" s="131"/>
      <c r="QQ99" s="131"/>
      <c r="QR99" s="131"/>
      <c r="QS99" s="131"/>
      <c r="QT99" s="131"/>
      <c r="QU99" s="131"/>
      <c r="QV99" s="131"/>
      <c r="QW99" s="131"/>
      <c r="QX99" s="131"/>
      <c r="QY99" s="131"/>
      <c r="QZ99" s="131"/>
      <c r="RA99" s="131"/>
      <c r="RB99" s="131"/>
      <c r="RC99" s="131"/>
      <c r="RD99" s="131"/>
      <c r="RE99" s="131"/>
      <c r="RF99" s="131"/>
      <c r="RG99" s="131"/>
      <c r="RH99" s="131"/>
      <c r="RI99" s="131"/>
      <c r="RJ99" s="131"/>
      <c r="RK99" s="131"/>
      <c r="RL99" s="131"/>
      <c r="RM99" s="131"/>
      <c r="RN99" s="131"/>
      <c r="RO99" s="131"/>
      <c r="RP99" s="131"/>
      <c r="RQ99" s="131"/>
      <c r="RR99" s="131"/>
      <c r="RS99" s="131"/>
      <c r="RT99" s="131"/>
      <c r="RU99" s="131"/>
      <c r="RV99" s="131"/>
      <c r="RW99" s="131"/>
      <c r="RX99" s="131"/>
      <c r="RY99" s="131"/>
      <c r="RZ99" s="131"/>
      <c r="SA99" s="131"/>
      <c r="SB99" s="131"/>
      <c r="SC99" s="131"/>
      <c r="SD99" s="131"/>
      <c r="SE99" s="131"/>
      <c r="SF99" s="131"/>
      <c r="SG99" s="131"/>
      <c r="SH99" s="131"/>
      <c r="SI99" s="131"/>
      <c r="SJ99" s="131"/>
      <c r="SK99" s="131"/>
      <c r="SL99" s="131"/>
      <c r="SM99" s="131"/>
      <c r="SN99" s="131"/>
      <c r="SO99" s="131"/>
      <c r="SP99" s="131"/>
      <c r="SQ99" s="131"/>
      <c r="SR99" s="131"/>
      <c r="SS99" s="131"/>
      <c r="ST99" s="131"/>
      <c r="SU99" s="131"/>
      <c r="SV99" s="131"/>
      <c r="SW99" s="131"/>
      <c r="SX99" s="131"/>
      <c r="SY99" s="131"/>
      <c r="SZ99" s="131"/>
      <c r="TA99" s="131"/>
      <c r="TB99" s="131"/>
      <c r="TC99" s="131"/>
      <c r="TD99" s="131"/>
      <c r="TE99" s="131"/>
      <c r="TF99" s="131"/>
      <c r="TG99" s="131"/>
      <c r="TH99" s="131"/>
      <c r="TI99" s="131"/>
      <c r="TJ99" s="131"/>
      <c r="TK99" s="131"/>
      <c r="TL99" s="131"/>
      <c r="TM99" s="131"/>
      <c r="TN99" s="131"/>
      <c r="TO99" s="131"/>
      <c r="TP99" s="131"/>
      <c r="TQ99" s="131"/>
      <c r="TR99" s="131"/>
      <c r="TS99" s="131"/>
      <c r="TT99" s="131"/>
      <c r="TU99" s="131"/>
      <c r="TV99" s="131"/>
      <c r="TW99" s="131"/>
      <c r="TX99" s="131"/>
      <c r="TY99" s="131"/>
      <c r="TZ99" s="131"/>
      <c r="UA99" s="131"/>
      <c r="UB99" s="131"/>
      <c r="UC99" s="131"/>
      <c r="UD99" s="131"/>
      <c r="UE99" s="131"/>
      <c r="UF99" s="131"/>
      <c r="UG99" s="131"/>
      <c r="UH99" s="131"/>
      <c r="UI99" s="131"/>
      <c r="UJ99" s="131"/>
      <c r="UK99" s="131"/>
      <c r="UL99" s="131"/>
      <c r="UM99" s="131"/>
      <c r="UN99" s="131"/>
      <c r="UO99" s="131"/>
      <c r="UP99" s="131"/>
      <c r="UQ99" s="131"/>
      <c r="UR99" s="131"/>
      <c r="US99" s="131"/>
      <c r="UT99" s="131"/>
      <c r="UU99" s="131"/>
      <c r="UV99" s="131"/>
      <c r="UW99" s="131"/>
      <c r="UX99" s="131"/>
      <c r="UY99" s="131"/>
      <c r="UZ99" s="131"/>
      <c r="VA99" s="131"/>
      <c r="VB99" s="131"/>
      <c r="VC99" s="131"/>
      <c r="VD99" s="131"/>
      <c r="VE99" s="131"/>
      <c r="VF99" s="131"/>
      <c r="VG99" s="131"/>
      <c r="VH99" s="131"/>
      <c r="VI99" s="131"/>
      <c r="VJ99" s="131"/>
      <c r="VK99" s="131"/>
      <c r="VL99" s="131"/>
      <c r="VM99" s="131"/>
      <c r="VN99" s="131"/>
      <c r="VO99" s="131"/>
      <c r="VP99" s="131"/>
      <c r="VQ99" s="131"/>
      <c r="VR99" s="131"/>
      <c r="VS99" s="131"/>
      <c r="VT99" s="131"/>
      <c r="VU99" s="131"/>
      <c r="VV99" s="131"/>
      <c r="VW99" s="131"/>
      <c r="VX99" s="131"/>
      <c r="VY99" s="131"/>
      <c r="VZ99" s="131"/>
      <c r="WA99" s="131"/>
      <c r="WB99" s="131"/>
      <c r="WC99" s="131"/>
      <c r="WD99" s="131"/>
      <c r="WE99" s="131"/>
      <c r="WF99" s="131"/>
      <c r="WG99" s="131"/>
      <c r="WH99" s="131"/>
      <c r="WI99" s="131"/>
      <c r="WJ99" s="131"/>
      <c r="WK99" s="131"/>
      <c r="WL99" s="131"/>
      <c r="WM99" s="131"/>
      <c r="WN99" s="131"/>
      <c r="WO99" s="131"/>
      <c r="WP99" s="131"/>
      <c r="WQ99" s="131"/>
      <c r="WR99" s="131"/>
      <c r="WS99" s="131"/>
      <c r="WT99" s="131"/>
      <c r="WU99" s="131"/>
      <c r="WV99" s="131"/>
      <c r="WW99" s="131"/>
      <c r="WX99" s="131"/>
      <c r="WY99" s="131"/>
      <c r="WZ99" s="131"/>
      <c r="XA99" s="131"/>
      <c r="XB99" s="131"/>
      <c r="XC99" s="131"/>
      <c r="XD99" s="131"/>
      <c r="XE99" s="131"/>
      <c r="XF99" s="131"/>
      <c r="XG99" s="131"/>
      <c r="XH99" s="131"/>
      <c r="XI99" s="131"/>
      <c r="XJ99" s="131"/>
      <c r="XK99" s="131"/>
      <c r="XL99" s="131"/>
      <c r="XM99" s="131"/>
      <c r="XN99" s="131"/>
      <c r="XO99" s="131"/>
      <c r="XP99" s="131"/>
      <c r="XQ99" s="131"/>
      <c r="XR99" s="131"/>
      <c r="XS99" s="131"/>
      <c r="XT99" s="131"/>
      <c r="XU99" s="131"/>
      <c r="XV99" s="131"/>
      <c r="XW99" s="131"/>
      <c r="XX99" s="131"/>
      <c r="XY99" s="131"/>
      <c r="XZ99" s="131"/>
      <c r="YA99" s="131"/>
      <c r="YB99" s="131"/>
      <c r="YC99" s="131"/>
      <c r="YD99" s="131"/>
      <c r="YE99" s="131"/>
      <c r="YF99" s="131"/>
      <c r="YG99" s="131"/>
      <c r="YH99" s="131"/>
      <c r="YI99" s="131"/>
      <c r="YJ99" s="131"/>
      <c r="YK99" s="131"/>
      <c r="YL99" s="131"/>
      <c r="YM99" s="131"/>
      <c r="YN99" s="131"/>
      <c r="YO99" s="131"/>
      <c r="YP99" s="131"/>
      <c r="YQ99" s="131"/>
      <c r="YR99" s="131"/>
      <c r="YS99" s="131"/>
      <c r="YT99" s="131"/>
      <c r="YU99" s="131"/>
      <c r="YV99" s="131"/>
      <c r="YW99" s="131"/>
      <c r="YX99" s="131"/>
      <c r="YY99" s="131"/>
      <c r="YZ99" s="131"/>
      <c r="ZA99" s="131"/>
      <c r="ZB99" s="131"/>
      <c r="ZC99" s="131"/>
      <c r="ZD99" s="131"/>
      <c r="ZE99" s="131"/>
      <c r="ZF99" s="131"/>
      <c r="ZG99" s="131"/>
      <c r="ZH99" s="131"/>
      <c r="ZI99" s="131"/>
      <c r="ZJ99" s="131"/>
      <c r="ZK99" s="131"/>
      <c r="ZL99" s="131"/>
      <c r="ZM99" s="131"/>
      <c r="ZN99" s="131"/>
      <c r="ZO99" s="131"/>
      <c r="ZP99" s="131"/>
      <c r="ZQ99" s="131"/>
      <c r="ZR99" s="131"/>
      <c r="ZS99" s="131"/>
      <c r="ZT99" s="131"/>
      <c r="ZU99" s="131"/>
      <c r="ZV99" s="131"/>
      <c r="ZW99" s="131"/>
      <c r="ZX99" s="131"/>
      <c r="ZY99" s="131"/>
      <c r="ZZ99" s="131"/>
      <c r="AAA99" s="131"/>
      <c r="AAB99" s="131"/>
      <c r="AAC99" s="131"/>
      <c r="AAD99" s="131"/>
      <c r="AAE99" s="131"/>
      <c r="AAF99" s="131"/>
      <c r="AAG99" s="131"/>
      <c r="AAH99" s="131"/>
      <c r="AAI99" s="131"/>
      <c r="AAJ99" s="131"/>
      <c r="AAK99" s="131"/>
      <c r="AAL99" s="131"/>
      <c r="AAM99" s="131"/>
      <c r="AAN99" s="131"/>
      <c r="AAO99" s="131"/>
      <c r="AAP99" s="131"/>
      <c r="AAQ99" s="131"/>
      <c r="AAR99" s="131"/>
      <c r="AAS99" s="131"/>
      <c r="AAT99" s="131"/>
      <c r="AAU99" s="131"/>
      <c r="AAV99" s="131"/>
      <c r="AAW99" s="131"/>
      <c r="AAX99" s="131"/>
      <c r="AAY99" s="131"/>
      <c r="AAZ99" s="131"/>
      <c r="ABA99" s="131"/>
      <c r="ABB99" s="131"/>
      <c r="ABC99" s="131"/>
      <c r="ABD99" s="131"/>
      <c r="ABE99" s="131"/>
      <c r="ABF99" s="131"/>
      <c r="ABG99" s="131"/>
      <c r="ABH99" s="131"/>
      <c r="ABI99" s="131"/>
      <c r="ABJ99" s="131"/>
      <c r="ABK99" s="131"/>
      <c r="ABL99" s="131"/>
      <c r="ABM99" s="131"/>
      <c r="ABN99" s="131"/>
      <c r="ABO99" s="131"/>
      <c r="ABP99" s="131"/>
      <c r="ABQ99" s="131"/>
      <c r="ABR99" s="131"/>
      <c r="ABS99" s="131"/>
      <c r="ABT99" s="131"/>
      <c r="ABU99" s="131"/>
      <c r="ABV99" s="131"/>
      <c r="ABW99" s="131"/>
      <c r="ABX99" s="131"/>
      <c r="ABY99" s="131"/>
      <c r="ABZ99" s="131"/>
      <c r="ACA99" s="131"/>
      <c r="ACB99" s="131"/>
      <c r="ACC99" s="131"/>
      <c r="ACD99" s="131"/>
      <c r="ACE99" s="131"/>
      <c r="ACF99" s="131"/>
      <c r="ACG99" s="131"/>
      <c r="ACH99" s="131"/>
      <c r="ACI99" s="131"/>
      <c r="ACJ99" s="131"/>
      <c r="ACK99" s="131"/>
      <c r="ACL99" s="131"/>
      <c r="ACM99" s="131"/>
      <c r="ACN99" s="131"/>
      <c r="ACO99" s="131"/>
      <c r="ACP99" s="131"/>
      <c r="ACQ99" s="131"/>
      <c r="ACR99" s="131"/>
      <c r="ACS99" s="131"/>
      <c r="ACT99" s="131"/>
      <c r="ACU99" s="131"/>
      <c r="ACV99" s="131"/>
      <c r="ACW99" s="131"/>
      <c r="ACX99" s="131"/>
      <c r="ACY99" s="131"/>
      <c r="ACZ99" s="131"/>
      <c r="ADA99" s="131"/>
      <c r="ADB99" s="131"/>
      <c r="ADC99" s="131"/>
      <c r="ADD99" s="131"/>
      <c r="ADE99" s="131"/>
      <c r="ADF99" s="131"/>
      <c r="ADG99" s="131"/>
      <c r="ADH99" s="131"/>
      <c r="ADI99" s="131"/>
      <c r="ADJ99" s="131"/>
      <c r="ADK99" s="131"/>
      <c r="ADL99" s="131"/>
      <c r="ADM99" s="131"/>
      <c r="ADN99" s="131"/>
      <c r="ADO99" s="131"/>
      <c r="ADP99" s="131"/>
      <c r="ADQ99" s="131"/>
      <c r="ADR99" s="131"/>
      <c r="ADS99" s="131"/>
      <c r="ADT99" s="131"/>
      <c r="ADU99" s="131"/>
      <c r="ADV99" s="131"/>
      <c r="ADW99" s="131"/>
      <c r="ADX99" s="131"/>
      <c r="ADY99" s="131"/>
      <c r="ADZ99" s="131"/>
      <c r="AEA99" s="131"/>
      <c r="AEB99" s="131"/>
      <c r="AEC99" s="131"/>
      <c r="AED99" s="131"/>
      <c r="AEE99" s="131"/>
      <c r="AEF99" s="131"/>
      <c r="AEG99" s="131"/>
      <c r="AEH99" s="131"/>
      <c r="AEI99" s="131"/>
      <c r="AEJ99" s="131"/>
      <c r="AEK99" s="131"/>
      <c r="AEL99" s="131"/>
      <c r="AEM99" s="131"/>
      <c r="AEN99" s="131"/>
      <c r="AEO99" s="131"/>
      <c r="AEP99" s="131"/>
      <c r="AEQ99" s="131"/>
      <c r="AER99" s="131"/>
      <c r="AES99" s="131"/>
      <c r="AET99" s="131"/>
      <c r="AEU99" s="131"/>
      <c r="AEV99" s="131"/>
      <c r="AEW99" s="131"/>
      <c r="AEX99" s="131"/>
      <c r="AEY99" s="131"/>
      <c r="AEZ99" s="131"/>
      <c r="AFA99" s="131"/>
      <c r="AFB99" s="131"/>
      <c r="AFC99" s="131"/>
      <c r="AFD99" s="131"/>
      <c r="AFE99" s="131"/>
      <c r="AFF99" s="131"/>
      <c r="AFG99" s="131"/>
      <c r="AFH99" s="131"/>
      <c r="AFI99" s="131"/>
      <c r="AFJ99" s="131"/>
      <c r="AFK99" s="131"/>
      <c r="AFL99" s="131"/>
      <c r="AFM99" s="131"/>
      <c r="AFN99" s="131"/>
      <c r="AFO99" s="131"/>
      <c r="AFP99" s="131"/>
      <c r="AFQ99" s="131"/>
      <c r="AFR99" s="131"/>
      <c r="AFS99" s="131"/>
      <c r="AFT99" s="131"/>
      <c r="AFU99" s="131"/>
      <c r="AFV99" s="131"/>
      <c r="AFW99" s="131"/>
      <c r="AFX99" s="131"/>
      <c r="AFY99" s="131"/>
      <c r="AFZ99" s="131"/>
      <c r="AGA99" s="131"/>
      <c r="AGB99" s="131"/>
      <c r="AGC99" s="131"/>
      <c r="AGD99" s="131"/>
      <c r="AGE99" s="131"/>
      <c r="AGF99" s="131"/>
      <c r="AGG99" s="131"/>
      <c r="AGH99" s="131"/>
      <c r="AGI99" s="131"/>
      <c r="AGJ99" s="131"/>
      <c r="AGK99" s="131"/>
      <c r="AGL99" s="131"/>
      <c r="AGM99" s="131"/>
      <c r="AGN99" s="131"/>
      <c r="AGO99" s="131"/>
      <c r="AGP99" s="131"/>
      <c r="AGQ99" s="131"/>
      <c r="AGR99" s="131"/>
      <c r="AGS99" s="131"/>
      <c r="AGT99" s="131"/>
      <c r="AGU99" s="131"/>
      <c r="AGV99" s="131"/>
      <c r="AGW99" s="131"/>
      <c r="AGX99" s="131"/>
      <c r="AGY99" s="131"/>
      <c r="AGZ99" s="131"/>
      <c r="AHA99" s="131"/>
      <c r="AHB99" s="131"/>
      <c r="AHC99" s="131"/>
      <c r="AHD99" s="131"/>
      <c r="AHE99" s="131"/>
      <c r="AHF99" s="131"/>
      <c r="AHG99" s="131"/>
      <c r="AHH99" s="131"/>
      <c r="AHI99" s="131"/>
      <c r="AHJ99" s="131"/>
      <c r="AHK99" s="131"/>
      <c r="AHL99" s="131"/>
      <c r="AHM99" s="131"/>
      <c r="AHN99" s="131"/>
      <c r="AHO99" s="131"/>
      <c r="AHP99" s="131"/>
      <c r="AHQ99" s="131"/>
      <c r="AHR99" s="131"/>
      <c r="AHS99" s="131"/>
      <c r="AHT99" s="131"/>
      <c r="AHU99" s="131"/>
      <c r="AHV99" s="131"/>
      <c r="AHW99" s="131"/>
      <c r="AHX99" s="131"/>
      <c r="AHY99" s="131"/>
      <c r="AHZ99" s="131"/>
      <c r="AIA99" s="131"/>
      <c r="AIB99" s="131"/>
      <c r="AIC99" s="131"/>
      <c r="AID99" s="131"/>
      <c r="AIE99" s="131"/>
      <c r="AIF99" s="131"/>
      <c r="AIG99" s="131"/>
      <c r="AIH99" s="131"/>
      <c r="AII99" s="131"/>
      <c r="AIJ99" s="131"/>
      <c r="AIK99" s="131"/>
      <c r="AIL99" s="131"/>
      <c r="AIM99" s="131"/>
      <c r="AIN99" s="131"/>
      <c r="AIO99" s="131"/>
      <c r="AIP99" s="131"/>
      <c r="AIQ99" s="131"/>
      <c r="AIR99" s="131"/>
      <c r="AIS99" s="131"/>
      <c r="AIT99" s="131"/>
      <c r="AIU99" s="131"/>
      <c r="AIV99" s="131"/>
      <c r="AIW99" s="131"/>
      <c r="AIX99" s="131"/>
      <c r="AIY99" s="131"/>
      <c r="AIZ99" s="131"/>
      <c r="AJA99" s="131"/>
      <c r="AJB99" s="131"/>
      <c r="AJC99" s="131"/>
      <c r="AJD99" s="131"/>
      <c r="AJE99" s="131"/>
      <c r="AJF99" s="131"/>
      <c r="AJG99" s="131"/>
      <c r="AJH99" s="131"/>
      <c r="AJI99" s="131"/>
      <c r="AJJ99" s="131"/>
      <c r="AJK99" s="131"/>
      <c r="AJL99" s="131"/>
      <c r="AJM99" s="131"/>
      <c r="AJN99" s="131"/>
      <c r="AJO99" s="131"/>
      <c r="AJP99" s="131"/>
      <c r="AJQ99" s="131"/>
      <c r="AJR99" s="131"/>
      <c r="AJS99" s="131"/>
      <c r="AJT99" s="131"/>
      <c r="AJU99" s="131"/>
      <c r="AJV99" s="131"/>
      <c r="AJW99" s="131"/>
      <c r="AJX99" s="131"/>
      <c r="AJY99" s="131"/>
      <c r="AJZ99" s="131"/>
      <c r="AKA99" s="131"/>
      <c r="AKB99" s="131"/>
      <c r="AKC99" s="131"/>
      <c r="AKD99" s="131"/>
      <c r="AKE99" s="131"/>
      <c r="AKF99" s="131"/>
      <c r="AKG99" s="131"/>
      <c r="AKH99" s="131"/>
      <c r="AKI99" s="131"/>
      <c r="AKJ99" s="131"/>
      <c r="AKK99" s="131"/>
      <c r="AKL99" s="131"/>
      <c r="AKM99" s="131"/>
      <c r="AKN99" s="131"/>
      <c r="AKO99" s="131"/>
      <c r="AKP99" s="131"/>
      <c r="AKQ99" s="131"/>
      <c r="AKR99" s="131"/>
      <c r="AKS99" s="131"/>
      <c r="AKT99" s="131"/>
      <c r="AKU99" s="131"/>
      <c r="AKV99" s="131"/>
      <c r="AKW99" s="131"/>
      <c r="AKX99" s="131"/>
      <c r="AKY99" s="131"/>
      <c r="AKZ99" s="131"/>
      <c r="ALA99" s="131"/>
      <c r="ALB99" s="131"/>
      <c r="ALC99" s="131"/>
      <c r="ALD99" s="131"/>
      <c r="ALE99" s="131"/>
      <c r="ALF99" s="131"/>
      <c r="ALG99" s="131"/>
      <c r="ALH99" s="131"/>
      <c r="ALI99" s="131"/>
      <c r="ALJ99" s="131"/>
      <c r="ALK99" s="131"/>
      <c r="ALL99" s="131"/>
      <c r="ALM99" s="131"/>
      <c r="ALN99" s="131"/>
      <c r="ALO99" s="131"/>
      <c r="ALP99" s="131"/>
      <c r="ALQ99" s="131"/>
      <c r="ALR99" s="131"/>
      <c r="ALS99" s="131"/>
      <c r="ALT99" s="131"/>
      <c r="ALU99" s="131"/>
      <c r="ALV99" s="131"/>
      <c r="ALW99" s="131"/>
      <c r="ALX99" s="131"/>
      <c r="ALY99" s="131"/>
      <c r="ALZ99" s="131"/>
      <c r="AMA99" s="131"/>
      <c r="AMB99" s="131"/>
      <c r="AMC99" s="131"/>
      <c r="AMD99" s="131"/>
      <c r="AME99" s="131"/>
      <c r="AMF99" s="131"/>
      <c r="AMG99" s="131"/>
      <c r="AMH99" s="131"/>
      <c r="AMI99" s="131"/>
      <c r="AMJ99" s="131"/>
      <c r="AMK99" s="131"/>
      <c r="AML99" s="131"/>
      <c r="AMM99" s="131"/>
      <c r="AMN99" s="131"/>
      <c r="AMO99" s="131"/>
      <c r="AMP99" s="131"/>
      <c r="AMQ99" s="131"/>
      <c r="AMR99" s="131"/>
      <c r="AMS99" s="131"/>
      <c r="AMT99" s="131"/>
      <c r="AMU99" s="131"/>
      <c r="AMV99" s="131"/>
      <c r="AMW99" s="131"/>
      <c r="AMX99" s="131"/>
      <c r="AMY99" s="131"/>
      <c r="AMZ99" s="131"/>
      <c r="ANA99" s="131"/>
      <c r="ANB99" s="131"/>
      <c r="ANC99" s="131"/>
      <c r="AND99" s="131"/>
      <c r="ANE99" s="131"/>
      <c r="ANF99" s="131"/>
      <c r="ANG99" s="131"/>
      <c r="ANH99" s="131"/>
      <c r="ANI99" s="131"/>
      <c r="ANJ99" s="131"/>
      <c r="ANK99" s="131"/>
      <c r="ANL99" s="131"/>
      <c r="ANM99" s="131"/>
      <c r="ANN99" s="131"/>
      <c r="ANO99" s="131"/>
      <c r="ANP99" s="131"/>
      <c r="ANQ99" s="131"/>
      <c r="ANR99" s="131"/>
      <c r="ANS99" s="131"/>
      <c r="ANT99" s="131"/>
      <c r="ANU99" s="131"/>
      <c r="ANV99" s="131"/>
      <c r="ANW99" s="131"/>
      <c r="ANX99" s="131"/>
      <c r="ANY99" s="131"/>
      <c r="ANZ99" s="131"/>
      <c r="AOA99" s="131"/>
      <c r="AOB99" s="131"/>
      <c r="AOC99" s="131"/>
      <c r="AOD99" s="131"/>
      <c r="AOE99" s="131"/>
      <c r="AOF99" s="131"/>
      <c r="AOG99" s="131"/>
      <c r="AOH99" s="131"/>
      <c r="AOI99" s="131"/>
      <c r="AOJ99" s="131"/>
      <c r="AOK99" s="131"/>
      <c r="AOL99" s="131"/>
      <c r="AOM99" s="131"/>
      <c r="AON99" s="131"/>
      <c r="AOO99" s="131"/>
      <c r="AOP99" s="131"/>
      <c r="AOQ99" s="131"/>
      <c r="AOR99" s="131"/>
      <c r="AOS99" s="131"/>
      <c r="AOT99" s="131"/>
      <c r="AOU99" s="131"/>
      <c r="AOV99" s="131"/>
      <c r="AOW99" s="131"/>
      <c r="AOX99" s="131"/>
      <c r="AOY99" s="131"/>
      <c r="AOZ99" s="131"/>
      <c r="APA99" s="131"/>
      <c r="APB99" s="131"/>
      <c r="APC99" s="131"/>
      <c r="APD99" s="131"/>
      <c r="APE99" s="131"/>
      <c r="APF99" s="131"/>
      <c r="APG99" s="131"/>
      <c r="APH99" s="131"/>
      <c r="API99" s="131"/>
      <c r="APJ99" s="131"/>
      <c r="APK99" s="131"/>
      <c r="APL99" s="131"/>
      <c r="APM99" s="131"/>
      <c r="APN99" s="131"/>
      <c r="APO99" s="131"/>
      <c r="APP99" s="131"/>
      <c r="APQ99" s="131"/>
      <c r="APR99" s="131"/>
      <c r="APS99" s="131"/>
      <c r="APT99" s="131"/>
      <c r="APU99" s="131"/>
      <c r="APV99" s="131"/>
      <c r="APW99" s="131"/>
      <c r="APX99" s="131"/>
      <c r="APY99" s="131"/>
      <c r="APZ99" s="131"/>
      <c r="AQA99" s="131"/>
      <c r="AQB99" s="131"/>
      <c r="AQC99" s="131"/>
      <c r="AQD99" s="131"/>
      <c r="AQE99" s="131"/>
      <c r="AQF99" s="131"/>
      <c r="AQG99" s="131"/>
      <c r="AQH99" s="131"/>
      <c r="AQI99" s="131"/>
      <c r="AQJ99" s="131"/>
      <c r="AQK99" s="131"/>
      <c r="AQL99" s="131"/>
      <c r="AQM99" s="131"/>
      <c r="AQN99" s="131"/>
      <c r="AQO99" s="131"/>
      <c r="AQP99" s="131"/>
      <c r="AQQ99" s="131"/>
      <c r="AQR99" s="131"/>
      <c r="AQS99" s="131"/>
      <c r="AQT99" s="131"/>
      <c r="AQU99" s="131"/>
      <c r="AQV99" s="131"/>
      <c r="AQW99" s="131"/>
      <c r="AQX99" s="131"/>
      <c r="AQY99" s="131"/>
      <c r="AQZ99" s="131"/>
      <c r="ARA99" s="131"/>
      <c r="ARB99" s="131"/>
      <c r="ARC99" s="131"/>
      <c r="ARD99" s="131"/>
      <c r="ARE99" s="131"/>
      <c r="ARF99" s="131"/>
      <c r="ARG99" s="131"/>
      <c r="ARH99" s="131"/>
      <c r="ARI99" s="131"/>
      <c r="ARJ99" s="131"/>
      <c r="ARK99" s="131"/>
      <c r="ARL99" s="131"/>
      <c r="ARM99" s="131"/>
      <c r="ARN99" s="131"/>
      <c r="ARO99" s="131"/>
      <c r="ARP99" s="131"/>
      <c r="ARQ99" s="131"/>
      <c r="ARR99" s="131"/>
      <c r="ARS99" s="131"/>
      <c r="ART99" s="131"/>
      <c r="ARU99" s="131"/>
      <c r="ARV99" s="131"/>
      <c r="ARW99" s="131"/>
      <c r="ARX99" s="131"/>
      <c r="ARY99" s="131"/>
      <c r="ARZ99" s="131"/>
      <c r="ASA99" s="131"/>
      <c r="ASB99" s="131"/>
      <c r="ASC99" s="131"/>
      <c r="ASD99" s="131"/>
      <c r="ASE99" s="131"/>
      <c r="ASF99" s="131"/>
      <c r="ASG99" s="131"/>
      <c r="ASH99" s="131"/>
      <c r="ASI99" s="131"/>
      <c r="ASJ99" s="131"/>
      <c r="ASK99" s="131"/>
      <c r="ASL99" s="131"/>
      <c r="ASM99" s="131"/>
      <c r="ASN99" s="131"/>
      <c r="ASO99" s="131"/>
      <c r="ASP99" s="131"/>
      <c r="ASQ99" s="131"/>
      <c r="ASR99" s="131"/>
      <c r="ASS99" s="131"/>
      <c r="AST99" s="131"/>
      <c r="ASU99" s="131"/>
      <c r="ASV99" s="131"/>
      <c r="ASW99" s="131"/>
      <c r="ASX99" s="131"/>
      <c r="ASY99" s="131"/>
      <c r="ASZ99" s="131"/>
      <c r="ATA99" s="131"/>
      <c r="ATB99" s="131"/>
      <c r="ATC99" s="131"/>
      <c r="ATD99" s="131"/>
      <c r="ATE99" s="131"/>
      <c r="ATF99" s="131"/>
      <c r="ATG99" s="131"/>
      <c r="ATH99" s="131"/>
      <c r="ATI99" s="131"/>
      <c r="ATJ99" s="131"/>
      <c r="ATK99" s="131"/>
      <c r="ATL99" s="131"/>
      <c r="ATM99" s="131"/>
      <c r="ATN99" s="131"/>
      <c r="ATO99" s="131"/>
      <c r="ATP99" s="131"/>
      <c r="ATQ99" s="131"/>
      <c r="ATR99" s="131"/>
      <c r="ATS99" s="131"/>
      <c r="ATT99" s="131"/>
      <c r="ATU99" s="131"/>
      <c r="ATV99" s="131"/>
      <c r="ATW99" s="131"/>
      <c r="ATX99" s="131"/>
      <c r="ATY99" s="131"/>
      <c r="ATZ99" s="131"/>
      <c r="AUA99" s="131"/>
      <c r="AUB99" s="131"/>
      <c r="AUC99" s="131"/>
      <c r="AUD99" s="131"/>
      <c r="AUE99" s="131"/>
      <c r="AUF99" s="131"/>
      <c r="AUG99" s="131"/>
      <c r="AUH99" s="131"/>
      <c r="AUI99" s="131"/>
      <c r="AUJ99" s="131"/>
      <c r="AUK99" s="131"/>
      <c r="AUL99" s="131"/>
      <c r="AUM99" s="131"/>
      <c r="AUN99" s="131"/>
      <c r="AUO99" s="131"/>
      <c r="AUP99" s="131"/>
      <c r="AUQ99" s="131"/>
      <c r="AUR99" s="131"/>
      <c r="AUS99" s="131"/>
      <c r="AUT99" s="131"/>
      <c r="AUU99" s="131"/>
      <c r="AUV99" s="131"/>
      <c r="AUW99" s="131"/>
      <c r="AUX99" s="131"/>
      <c r="AUY99" s="131"/>
      <c r="AUZ99" s="131"/>
      <c r="AVA99" s="131"/>
      <c r="AVB99" s="131"/>
      <c r="AVC99" s="131"/>
      <c r="AVD99" s="131"/>
      <c r="AVE99" s="131"/>
      <c r="AVF99" s="131"/>
      <c r="AVG99" s="131"/>
      <c r="AVH99" s="131"/>
      <c r="AVI99" s="131"/>
      <c r="AVJ99" s="131"/>
      <c r="AVK99" s="131"/>
      <c r="AVL99" s="131"/>
      <c r="AVM99" s="131"/>
      <c r="AVN99" s="131"/>
      <c r="AVO99" s="131"/>
      <c r="AVP99" s="131"/>
      <c r="AVQ99" s="131"/>
      <c r="AVR99" s="131"/>
      <c r="AVS99" s="131"/>
      <c r="AVT99" s="131"/>
      <c r="AVU99" s="131"/>
      <c r="AVV99" s="131"/>
      <c r="AVW99" s="131"/>
      <c r="AVX99" s="131"/>
      <c r="AVY99" s="131"/>
      <c r="AVZ99" s="131"/>
      <c r="AWA99" s="131"/>
      <c r="AWB99" s="131"/>
      <c r="AWC99" s="131"/>
      <c r="AWD99" s="131"/>
      <c r="AWE99" s="131"/>
      <c r="AWF99" s="131"/>
      <c r="AWG99" s="131"/>
      <c r="AWH99" s="131"/>
      <c r="AWI99" s="131"/>
      <c r="AWJ99" s="131"/>
      <c r="AWK99" s="131"/>
      <c r="AWL99" s="131"/>
      <c r="AWM99" s="131"/>
      <c r="AWN99" s="131"/>
      <c r="AWO99" s="131"/>
      <c r="AWP99" s="131"/>
      <c r="AWQ99" s="131"/>
      <c r="AWR99" s="131"/>
      <c r="AWS99" s="131"/>
      <c r="AWT99" s="131"/>
      <c r="AWU99" s="131"/>
      <c r="AWV99" s="131"/>
      <c r="AWW99" s="131"/>
      <c r="AWX99" s="131"/>
      <c r="AWY99" s="131"/>
      <c r="AWZ99" s="131"/>
      <c r="AXA99" s="131"/>
      <c r="AXB99" s="131"/>
      <c r="AXC99" s="131"/>
      <c r="AXD99" s="131"/>
      <c r="AXE99" s="131"/>
      <c r="AXF99" s="131"/>
      <c r="AXG99" s="131"/>
      <c r="AXH99" s="131"/>
      <c r="AXI99" s="131"/>
      <c r="AXJ99" s="131"/>
      <c r="AXK99" s="131"/>
      <c r="AXL99" s="131"/>
      <c r="AXM99" s="131"/>
      <c r="AXN99" s="131"/>
      <c r="AXO99" s="131"/>
      <c r="AXP99" s="131"/>
      <c r="AXQ99" s="131"/>
      <c r="AXR99" s="131"/>
      <c r="AXS99" s="131"/>
      <c r="AXT99" s="131"/>
      <c r="AXU99" s="131"/>
      <c r="AXV99" s="131"/>
      <c r="AXW99" s="131"/>
      <c r="AXX99" s="131"/>
      <c r="AXY99" s="131"/>
      <c r="AXZ99" s="131"/>
      <c r="AYA99" s="131"/>
      <c r="AYB99" s="131"/>
      <c r="AYC99" s="131"/>
      <c r="AYD99" s="131"/>
      <c r="AYE99" s="131"/>
      <c r="AYF99" s="131"/>
      <c r="AYG99" s="131"/>
      <c r="AYH99" s="131"/>
      <c r="AYI99" s="131"/>
      <c r="AYJ99" s="131"/>
      <c r="AYK99" s="131"/>
      <c r="AYL99" s="131"/>
      <c r="AYM99" s="131"/>
      <c r="AYN99" s="131"/>
      <c r="AYO99" s="131"/>
      <c r="AYP99" s="131"/>
      <c r="AYQ99" s="131"/>
      <c r="AYR99" s="131"/>
      <c r="AYS99" s="131"/>
      <c r="AYT99" s="131"/>
      <c r="AYU99" s="131"/>
      <c r="AYV99" s="131"/>
      <c r="AYW99" s="131"/>
      <c r="AYX99" s="131"/>
      <c r="AYY99" s="131"/>
      <c r="AYZ99" s="131"/>
      <c r="AZA99" s="131"/>
      <c r="AZB99" s="131"/>
      <c r="AZC99" s="131"/>
      <c r="AZD99" s="131"/>
      <c r="AZE99" s="131"/>
      <c r="AZF99" s="131"/>
      <c r="AZG99" s="131"/>
      <c r="AZH99" s="131"/>
      <c r="AZI99" s="131"/>
      <c r="AZJ99" s="131"/>
      <c r="AZK99" s="131"/>
      <c r="AZL99" s="131"/>
      <c r="AZM99" s="131"/>
      <c r="AZN99" s="131"/>
      <c r="AZO99" s="131"/>
      <c r="AZP99" s="131"/>
      <c r="AZQ99" s="131"/>
      <c r="AZR99" s="131"/>
      <c r="AZS99" s="131"/>
      <c r="AZT99" s="131"/>
      <c r="AZU99" s="131"/>
      <c r="AZV99" s="131"/>
      <c r="AZW99" s="131"/>
      <c r="AZX99" s="131"/>
      <c r="AZY99" s="131"/>
      <c r="AZZ99" s="131"/>
      <c r="BAA99" s="131"/>
      <c r="BAB99" s="131"/>
      <c r="BAC99" s="131"/>
      <c r="BAD99" s="131"/>
      <c r="BAE99" s="131"/>
      <c r="BAF99" s="131"/>
      <c r="BAG99" s="131"/>
      <c r="BAH99" s="131"/>
      <c r="BAI99" s="131"/>
      <c r="BAJ99" s="131"/>
      <c r="BAK99" s="131"/>
      <c r="BAL99" s="131"/>
      <c r="BAM99" s="131"/>
      <c r="BAN99" s="131"/>
      <c r="BAO99" s="131"/>
      <c r="BAP99" s="131"/>
      <c r="BAQ99" s="131"/>
      <c r="BAR99" s="131"/>
      <c r="BAS99" s="131"/>
      <c r="BAT99" s="131"/>
      <c r="BAU99" s="131"/>
      <c r="BAV99" s="131"/>
      <c r="BAW99" s="131"/>
      <c r="BAX99" s="131"/>
      <c r="BAY99" s="131"/>
      <c r="BAZ99" s="131"/>
      <c r="BBA99" s="131"/>
      <c r="BBB99" s="131"/>
      <c r="BBC99" s="131"/>
      <c r="BBD99" s="131"/>
      <c r="BBE99" s="131"/>
      <c r="BBF99" s="131"/>
      <c r="BBG99" s="131"/>
      <c r="BBH99" s="131"/>
      <c r="BBI99" s="131"/>
      <c r="BBJ99" s="131"/>
      <c r="BBK99" s="131"/>
      <c r="BBL99" s="131"/>
      <c r="BBM99" s="131"/>
      <c r="BBN99" s="131"/>
      <c r="BBO99" s="131"/>
      <c r="BBP99" s="131"/>
      <c r="BBQ99" s="131"/>
      <c r="BBR99" s="131"/>
      <c r="BBS99" s="131"/>
      <c r="BBT99" s="131"/>
      <c r="BBU99" s="131"/>
      <c r="BBV99" s="131"/>
      <c r="BBW99" s="131"/>
      <c r="BBX99" s="131"/>
      <c r="BBY99" s="131"/>
      <c r="BBZ99" s="131"/>
      <c r="BCA99" s="131"/>
      <c r="BCB99" s="131"/>
      <c r="BCC99" s="131"/>
      <c r="BCD99" s="131"/>
      <c r="BCE99" s="131"/>
      <c r="BCF99" s="131"/>
      <c r="BCG99" s="131"/>
      <c r="BCH99" s="131"/>
      <c r="BCI99" s="131"/>
      <c r="BCJ99" s="131"/>
      <c r="BCK99" s="131"/>
      <c r="BCL99" s="131"/>
      <c r="BCM99" s="131"/>
      <c r="BCN99" s="131"/>
      <c r="BCO99" s="131"/>
      <c r="BCP99" s="131"/>
      <c r="BCQ99" s="131"/>
      <c r="BCR99" s="131"/>
      <c r="BCS99" s="131"/>
      <c r="BCT99" s="131"/>
      <c r="BCU99" s="131"/>
      <c r="BCV99" s="131"/>
      <c r="BCW99" s="131"/>
      <c r="BCX99" s="131"/>
      <c r="BCY99" s="131"/>
      <c r="BCZ99" s="131"/>
      <c r="BDA99" s="131"/>
      <c r="BDB99" s="131"/>
      <c r="BDC99" s="131"/>
      <c r="BDD99" s="131"/>
      <c r="BDE99" s="131"/>
      <c r="BDF99" s="131"/>
      <c r="BDG99" s="131"/>
      <c r="BDH99" s="131"/>
      <c r="BDI99" s="131"/>
      <c r="BDJ99" s="131"/>
      <c r="BDK99" s="131"/>
      <c r="BDL99" s="131"/>
      <c r="BDM99" s="131"/>
      <c r="BDN99" s="131"/>
      <c r="BDO99" s="131"/>
      <c r="BDP99" s="131"/>
      <c r="BDQ99" s="131"/>
      <c r="BDR99" s="131"/>
      <c r="BDS99" s="131"/>
      <c r="BDT99" s="131"/>
      <c r="BDU99" s="131"/>
      <c r="BDV99" s="131"/>
      <c r="BDW99" s="131"/>
      <c r="BDX99" s="131"/>
      <c r="BDY99" s="131"/>
      <c r="BDZ99" s="131"/>
      <c r="BEA99" s="131"/>
      <c r="BEB99" s="131"/>
      <c r="BEC99" s="131"/>
      <c r="BED99" s="131"/>
      <c r="BEE99" s="131"/>
      <c r="BEF99" s="131"/>
      <c r="BEG99" s="131"/>
      <c r="BEH99" s="131"/>
      <c r="BEI99" s="131"/>
      <c r="BEJ99" s="131"/>
      <c r="BEK99" s="131"/>
      <c r="BEL99" s="131"/>
      <c r="BEM99" s="131"/>
      <c r="BEN99" s="131"/>
      <c r="BEO99" s="131"/>
      <c r="BEP99" s="131"/>
      <c r="BEQ99" s="131"/>
      <c r="BER99" s="131"/>
      <c r="BES99" s="131"/>
      <c r="BET99" s="131"/>
      <c r="BEU99" s="131"/>
      <c r="BEV99" s="131"/>
      <c r="BEW99" s="131"/>
      <c r="BEX99" s="131"/>
      <c r="BEY99" s="131"/>
      <c r="BEZ99" s="131"/>
      <c r="BFA99" s="131"/>
      <c r="BFB99" s="131"/>
      <c r="BFC99" s="131"/>
      <c r="BFD99" s="131"/>
      <c r="BFE99" s="131"/>
      <c r="BFF99" s="131"/>
      <c r="BFG99" s="131"/>
      <c r="BFH99" s="131"/>
      <c r="BFI99" s="131"/>
      <c r="BFJ99" s="131"/>
      <c r="BFK99" s="131"/>
      <c r="BFL99" s="131"/>
      <c r="BFM99" s="131"/>
      <c r="BFN99" s="131"/>
      <c r="BFO99" s="131"/>
      <c r="BFP99" s="131"/>
      <c r="BFQ99" s="131"/>
      <c r="BFR99" s="131"/>
      <c r="BFS99" s="131"/>
      <c r="BFT99" s="131"/>
      <c r="BFU99" s="131"/>
      <c r="BFV99" s="131"/>
      <c r="BFW99" s="131"/>
      <c r="BFX99" s="131"/>
      <c r="BFY99" s="131"/>
      <c r="BFZ99" s="131"/>
      <c r="BGA99" s="131"/>
      <c r="BGB99" s="131"/>
      <c r="BGC99" s="131"/>
      <c r="BGD99" s="131"/>
      <c r="BGE99" s="131"/>
      <c r="BGF99" s="131"/>
      <c r="BGG99" s="131"/>
      <c r="BGH99" s="131"/>
      <c r="BGI99" s="131"/>
      <c r="BGJ99" s="131"/>
      <c r="BGK99" s="131"/>
      <c r="BGL99" s="131"/>
      <c r="BGM99" s="131"/>
      <c r="BGN99" s="131"/>
      <c r="BGO99" s="131"/>
      <c r="BGP99" s="131"/>
      <c r="BGQ99" s="131"/>
      <c r="BGR99" s="131"/>
      <c r="BGS99" s="131"/>
      <c r="BGT99" s="131"/>
      <c r="BGU99" s="131"/>
      <c r="BGV99" s="131"/>
      <c r="BGW99" s="131"/>
      <c r="BGX99" s="131"/>
      <c r="BGY99" s="131"/>
      <c r="BGZ99" s="131"/>
      <c r="BHA99" s="131"/>
      <c r="BHB99" s="131"/>
      <c r="BHC99" s="131"/>
      <c r="BHD99" s="131"/>
      <c r="BHE99" s="131"/>
      <c r="BHF99" s="131"/>
      <c r="BHG99" s="131"/>
      <c r="BHH99" s="131"/>
      <c r="BHI99" s="131"/>
      <c r="BHJ99" s="131"/>
      <c r="BHK99" s="131"/>
      <c r="BHL99" s="131"/>
      <c r="BHM99" s="131"/>
      <c r="BHN99" s="131"/>
      <c r="BHO99" s="131"/>
      <c r="BHP99" s="131"/>
      <c r="BHQ99" s="131"/>
      <c r="BHR99" s="131"/>
      <c r="BHS99" s="131"/>
      <c r="BHT99" s="131"/>
      <c r="BHU99" s="131"/>
      <c r="BHV99" s="131"/>
      <c r="BHW99" s="131"/>
      <c r="BHX99" s="131"/>
      <c r="BHY99" s="131"/>
      <c r="BHZ99" s="131"/>
      <c r="BIA99" s="131"/>
      <c r="BIB99" s="131"/>
      <c r="BIC99" s="131"/>
      <c r="BID99" s="131"/>
      <c r="BIE99" s="131"/>
      <c r="BIF99" s="131"/>
      <c r="BIG99" s="131"/>
      <c r="BIH99" s="131"/>
      <c r="BII99" s="131"/>
      <c r="BIJ99" s="131"/>
      <c r="BIK99" s="131"/>
      <c r="BIL99" s="131"/>
      <c r="BIM99" s="131"/>
      <c r="BIN99" s="131"/>
      <c r="BIO99" s="131"/>
      <c r="BIP99" s="131"/>
      <c r="BIQ99" s="131"/>
      <c r="BIR99" s="131"/>
      <c r="BIS99" s="131"/>
      <c r="BIT99" s="131"/>
      <c r="BIU99" s="131"/>
      <c r="BIV99" s="131"/>
      <c r="BIW99" s="131"/>
      <c r="BIX99" s="131"/>
      <c r="BIY99" s="131"/>
      <c r="BIZ99" s="131"/>
      <c r="BJA99" s="131"/>
      <c r="BJB99" s="131"/>
      <c r="BJC99" s="131"/>
      <c r="BJD99" s="131"/>
      <c r="BJE99" s="131"/>
      <c r="BJF99" s="131"/>
      <c r="BJG99" s="131"/>
      <c r="BJH99" s="131"/>
      <c r="BJI99" s="131"/>
      <c r="BJJ99" s="131"/>
      <c r="BJK99" s="131"/>
      <c r="BJL99" s="131"/>
      <c r="BJM99" s="131"/>
      <c r="BJN99" s="131"/>
      <c r="BJO99" s="131"/>
      <c r="BJP99" s="131"/>
      <c r="BJQ99" s="131"/>
      <c r="BJR99" s="131"/>
      <c r="BJS99" s="131"/>
      <c r="BJT99" s="131"/>
      <c r="BJU99" s="131"/>
      <c r="BJV99" s="131"/>
      <c r="BJW99" s="131"/>
      <c r="BJX99" s="131"/>
      <c r="BJY99" s="131"/>
      <c r="BJZ99" s="131"/>
      <c r="BKA99" s="131"/>
      <c r="BKB99" s="131"/>
      <c r="BKC99" s="131"/>
      <c r="BKD99" s="131"/>
      <c r="BKE99" s="131"/>
      <c r="BKF99" s="131"/>
      <c r="BKG99" s="131"/>
      <c r="BKH99" s="131"/>
      <c r="BKI99" s="131"/>
      <c r="BKJ99" s="131"/>
      <c r="BKK99" s="131"/>
      <c r="BKL99" s="131"/>
      <c r="BKM99" s="131"/>
      <c r="BKN99" s="131"/>
      <c r="BKO99" s="131"/>
      <c r="BKP99" s="131"/>
      <c r="BKQ99" s="131"/>
      <c r="BKR99" s="131"/>
      <c r="BKS99" s="131"/>
      <c r="BKT99" s="131"/>
      <c r="BKU99" s="131"/>
      <c r="BKV99" s="131"/>
      <c r="BKW99" s="131"/>
      <c r="BKX99" s="131"/>
      <c r="BKY99" s="131"/>
      <c r="BKZ99" s="131"/>
      <c r="BLA99" s="131"/>
      <c r="BLB99" s="131"/>
      <c r="BLC99" s="131"/>
      <c r="BLD99" s="131"/>
      <c r="BLE99" s="131"/>
      <c r="BLF99" s="131"/>
      <c r="BLG99" s="131"/>
      <c r="BLH99" s="131"/>
      <c r="BLI99" s="131"/>
      <c r="BLJ99" s="131"/>
      <c r="BLK99" s="131"/>
      <c r="BLL99" s="131"/>
      <c r="BLM99" s="131"/>
      <c r="BLN99" s="131"/>
      <c r="BLO99" s="131"/>
      <c r="BLP99" s="131"/>
      <c r="BLQ99" s="131"/>
      <c r="BLR99" s="131"/>
      <c r="BLS99" s="131"/>
      <c r="BLT99" s="131"/>
      <c r="BLU99" s="131"/>
      <c r="BLV99" s="131"/>
      <c r="BLW99" s="131"/>
      <c r="BLX99" s="131"/>
      <c r="BLY99" s="131"/>
      <c r="BLZ99" s="131"/>
      <c r="BMA99" s="131"/>
      <c r="BMB99" s="131"/>
      <c r="BMC99" s="131"/>
      <c r="BMD99" s="131"/>
      <c r="BME99" s="131"/>
      <c r="BMF99" s="131"/>
      <c r="BMG99" s="131"/>
      <c r="BMH99" s="131"/>
      <c r="BMI99" s="131"/>
      <c r="BMJ99" s="131"/>
      <c r="BMK99" s="131"/>
      <c r="BML99" s="131"/>
      <c r="BMM99" s="131"/>
      <c r="BMN99" s="131"/>
      <c r="BMO99" s="131"/>
      <c r="BMP99" s="131"/>
      <c r="BMQ99" s="131"/>
      <c r="BMR99" s="131"/>
      <c r="BMS99" s="131"/>
      <c r="BMT99" s="131"/>
      <c r="BMU99" s="131"/>
      <c r="BMV99" s="131"/>
      <c r="BMW99" s="131"/>
      <c r="BMX99" s="131"/>
      <c r="BMY99" s="131"/>
      <c r="BMZ99" s="131"/>
      <c r="BNA99" s="131"/>
      <c r="BNB99" s="131"/>
      <c r="BNC99" s="131"/>
      <c r="BND99" s="131"/>
      <c r="BNE99" s="131"/>
      <c r="BNF99" s="131"/>
      <c r="BNG99" s="131"/>
      <c r="BNH99" s="131"/>
      <c r="BNI99" s="131"/>
      <c r="BNJ99" s="131"/>
      <c r="BNK99" s="131"/>
      <c r="BNL99" s="131"/>
      <c r="BNM99" s="131"/>
      <c r="BNN99" s="131"/>
      <c r="BNO99" s="131"/>
      <c r="BNP99" s="131"/>
      <c r="BNQ99" s="131"/>
      <c r="BNR99" s="131"/>
      <c r="BNS99" s="131"/>
      <c r="BNT99" s="131"/>
      <c r="BNU99" s="131"/>
      <c r="BNV99" s="131"/>
      <c r="BNW99" s="131"/>
      <c r="BNX99" s="131"/>
      <c r="BNY99" s="131"/>
      <c r="BNZ99" s="131"/>
      <c r="BOA99" s="131"/>
      <c r="BOB99" s="131"/>
      <c r="BOC99" s="131"/>
      <c r="BOD99" s="131"/>
      <c r="BOE99" s="131"/>
      <c r="BOF99" s="131"/>
      <c r="BOG99" s="131"/>
      <c r="BOH99" s="131"/>
      <c r="BOI99" s="131"/>
      <c r="BOJ99" s="131"/>
      <c r="BOK99" s="131"/>
      <c r="BOL99" s="131"/>
      <c r="BOM99" s="131"/>
      <c r="BON99" s="131"/>
      <c r="BOO99" s="131"/>
      <c r="BOP99" s="131"/>
      <c r="BOQ99" s="131"/>
      <c r="BOR99" s="131"/>
      <c r="BOS99" s="131"/>
      <c r="BOT99" s="131"/>
      <c r="BOU99" s="131"/>
      <c r="BOV99" s="131"/>
      <c r="BOW99" s="131"/>
      <c r="BOX99" s="131"/>
      <c r="BOY99" s="131"/>
      <c r="BOZ99" s="131"/>
      <c r="BPA99" s="131"/>
      <c r="BPB99" s="131"/>
      <c r="BPC99" s="131"/>
      <c r="BPD99" s="131"/>
      <c r="BPE99" s="131"/>
      <c r="BPF99" s="131"/>
      <c r="BPG99" s="131"/>
      <c r="BPH99" s="131"/>
      <c r="BPI99" s="131"/>
      <c r="BPJ99" s="131"/>
      <c r="BPK99" s="131"/>
      <c r="BPL99" s="131"/>
      <c r="BPM99" s="131"/>
      <c r="BPN99" s="131"/>
      <c r="BPO99" s="131"/>
      <c r="BPP99" s="131"/>
      <c r="BPQ99" s="131"/>
      <c r="BPR99" s="131"/>
      <c r="BPS99" s="131"/>
      <c r="BPT99" s="131"/>
      <c r="BPU99" s="131"/>
      <c r="BPV99" s="131"/>
      <c r="BPW99" s="131"/>
      <c r="BPX99" s="131"/>
      <c r="BPY99" s="131"/>
      <c r="BPZ99" s="131"/>
      <c r="BQA99" s="131"/>
      <c r="BQB99" s="131"/>
      <c r="BQC99" s="131"/>
      <c r="BQD99" s="131"/>
      <c r="BQE99" s="131"/>
      <c r="BQF99" s="131"/>
      <c r="BQG99" s="131"/>
      <c r="BQH99" s="131"/>
      <c r="BQI99" s="131"/>
      <c r="BQJ99" s="131"/>
      <c r="BQK99" s="131"/>
      <c r="BQL99" s="131"/>
      <c r="BQM99" s="131"/>
      <c r="BQN99" s="131"/>
      <c r="BQO99" s="131"/>
      <c r="BQP99" s="131"/>
      <c r="BQQ99" s="131"/>
      <c r="BQR99" s="131"/>
      <c r="BQS99" s="131"/>
      <c r="BQT99" s="131"/>
      <c r="BQU99" s="131"/>
      <c r="BQV99" s="131"/>
      <c r="BQW99" s="131"/>
      <c r="BQX99" s="131"/>
      <c r="BQY99" s="131"/>
      <c r="BQZ99" s="131"/>
      <c r="BRA99" s="131"/>
      <c r="BRB99" s="131"/>
      <c r="BRC99" s="131"/>
      <c r="BRD99" s="131"/>
      <c r="BRE99" s="131"/>
      <c r="BRF99" s="131"/>
      <c r="BRG99" s="131"/>
      <c r="BRH99" s="131"/>
      <c r="BRI99" s="131"/>
      <c r="BRJ99" s="131"/>
      <c r="BRK99" s="131"/>
      <c r="BRL99" s="131"/>
      <c r="BRM99" s="131"/>
      <c r="BRN99" s="131"/>
      <c r="BRO99" s="131"/>
      <c r="BRP99" s="131"/>
      <c r="BRQ99" s="131"/>
      <c r="BRR99" s="131"/>
      <c r="BRS99" s="131"/>
      <c r="BRT99" s="131"/>
      <c r="BRU99" s="131"/>
      <c r="BRV99" s="131"/>
      <c r="BRW99" s="131"/>
      <c r="BRX99" s="131"/>
      <c r="BRY99" s="131"/>
      <c r="BRZ99" s="131"/>
      <c r="BSA99" s="131"/>
      <c r="BSB99" s="131"/>
      <c r="BSC99" s="131"/>
      <c r="BSD99" s="131"/>
      <c r="BSE99" s="131"/>
      <c r="BSF99" s="131"/>
      <c r="BSG99" s="131"/>
      <c r="BSH99" s="131"/>
      <c r="BSI99" s="131"/>
      <c r="BSJ99" s="131"/>
      <c r="BSK99" s="131"/>
      <c r="BSL99" s="131"/>
      <c r="BSM99" s="131"/>
      <c r="BSN99" s="131"/>
      <c r="BSO99" s="131"/>
      <c r="BSP99" s="131"/>
      <c r="BSQ99" s="131"/>
      <c r="BSR99" s="131"/>
      <c r="BSS99" s="131"/>
      <c r="BST99" s="131"/>
      <c r="BSU99" s="131"/>
      <c r="BSV99" s="131"/>
      <c r="BSW99" s="131"/>
      <c r="BSX99" s="131"/>
      <c r="BSY99" s="131"/>
      <c r="BSZ99" s="131"/>
      <c r="BTA99" s="131"/>
      <c r="BTB99" s="131"/>
      <c r="BTC99" s="131"/>
      <c r="BTD99" s="131"/>
      <c r="BTE99" s="131"/>
      <c r="BTF99" s="131"/>
      <c r="BTG99" s="131"/>
      <c r="BTH99" s="131"/>
      <c r="BTI99" s="131"/>
      <c r="BTJ99" s="131"/>
      <c r="BTK99" s="131"/>
      <c r="BTL99" s="131"/>
      <c r="BTM99" s="131"/>
      <c r="BTN99" s="131"/>
      <c r="BTO99" s="131"/>
      <c r="BTP99" s="131"/>
      <c r="BTQ99" s="131"/>
      <c r="BTR99" s="131"/>
      <c r="BTS99" s="131"/>
      <c r="BTT99" s="131"/>
      <c r="BTU99" s="131"/>
      <c r="BTV99" s="131"/>
      <c r="BTW99" s="131"/>
      <c r="BTX99" s="131"/>
      <c r="BTY99" s="131"/>
      <c r="BTZ99" s="131"/>
      <c r="BUA99" s="131"/>
      <c r="BUB99" s="131"/>
      <c r="BUC99" s="131"/>
      <c r="BUD99" s="131"/>
      <c r="BUE99" s="131"/>
      <c r="BUF99" s="131"/>
      <c r="BUG99" s="131"/>
      <c r="BUH99" s="131"/>
      <c r="BUI99" s="131"/>
      <c r="BUJ99" s="131"/>
      <c r="BUK99" s="131"/>
      <c r="BUL99" s="131"/>
      <c r="BUM99" s="131"/>
      <c r="BUN99" s="131"/>
      <c r="BUO99" s="131"/>
      <c r="BUP99" s="131"/>
      <c r="BUQ99" s="131"/>
      <c r="BUR99" s="131"/>
      <c r="BUS99" s="131"/>
      <c r="BUT99" s="131"/>
      <c r="BUU99" s="131"/>
      <c r="BUV99" s="131"/>
      <c r="BUW99" s="131"/>
      <c r="BUX99" s="131"/>
      <c r="BUY99" s="131"/>
      <c r="BUZ99" s="131"/>
      <c r="BVA99" s="131"/>
      <c r="BVB99" s="131"/>
      <c r="BVC99" s="131"/>
      <c r="BVD99" s="131"/>
      <c r="BVE99" s="131"/>
      <c r="BVF99" s="131"/>
      <c r="BVG99" s="131"/>
      <c r="BVH99" s="131"/>
      <c r="BVI99" s="131"/>
      <c r="BVJ99" s="131"/>
      <c r="BVK99" s="131"/>
      <c r="BVL99" s="131"/>
      <c r="BVM99" s="131"/>
      <c r="BVN99" s="131"/>
      <c r="BVO99" s="131"/>
      <c r="BVP99" s="131"/>
      <c r="BVQ99" s="131"/>
      <c r="BVR99" s="131"/>
      <c r="BVS99" s="131"/>
      <c r="BVT99" s="131"/>
      <c r="BVU99" s="131"/>
      <c r="BVV99" s="131"/>
      <c r="BVW99" s="131"/>
      <c r="BVX99" s="131"/>
      <c r="BVY99" s="131"/>
      <c r="BVZ99" s="131"/>
      <c r="BWA99" s="131"/>
      <c r="BWB99" s="131"/>
      <c r="BWC99" s="131"/>
      <c r="BWD99" s="131"/>
      <c r="BWE99" s="131"/>
      <c r="BWF99" s="131"/>
      <c r="BWG99" s="131"/>
      <c r="BWH99" s="131"/>
      <c r="BWI99" s="131"/>
      <c r="BWJ99" s="131"/>
      <c r="BWK99" s="131"/>
      <c r="BWL99" s="131"/>
      <c r="BWM99" s="131"/>
      <c r="BWN99" s="131"/>
      <c r="BWO99" s="131"/>
      <c r="BWP99" s="131"/>
      <c r="BWQ99" s="131"/>
      <c r="BWR99" s="131"/>
      <c r="BWS99" s="131"/>
      <c r="BWT99" s="131"/>
      <c r="BWU99" s="131"/>
      <c r="BWV99" s="131"/>
      <c r="BWW99" s="131"/>
      <c r="BWX99" s="131"/>
      <c r="BWY99" s="131"/>
      <c r="BWZ99" s="131"/>
      <c r="BXA99" s="131"/>
      <c r="BXB99" s="131"/>
      <c r="BXC99" s="131"/>
      <c r="BXD99" s="131"/>
      <c r="BXE99" s="131"/>
      <c r="BXF99" s="131"/>
      <c r="BXG99" s="131"/>
      <c r="BXH99" s="131"/>
      <c r="BXI99" s="131"/>
      <c r="BXJ99" s="131"/>
      <c r="BXK99" s="131"/>
      <c r="BXL99" s="131"/>
      <c r="BXM99" s="131"/>
      <c r="BXN99" s="131"/>
      <c r="BXO99" s="131"/>
      <c r="BXP99" s="131"/>
      <c r="BXQ99" s="131"/>
      <c r="BXR99" s="131"/>
      <c r="BXS99" s="131"/>
      <c r="BXT99" s="131"/>
      <c r="BXU99" s="131"/>
      <c r="BXV99" s="131"/>
      <c r="BXW99" s="131"/>
      <c r="BXX99" s="131"/>
      <c r="BXY99" s="131"/>
      <c r="BXZ99" s="131"/>
      <c r="BYA99" s="131"/>
      <c r="BYB99" s="131"/>
      <c r="BYC99" s="131"/>
      <c r="BYD99" s="131"/>
      <c r="BYE99" s="131"/>
      <c r="BYF99" s="131"/>
      <c r="BYG99" s="131"/>
      <c r="BYH99" s="131"/>
      <c r="BYI99" s="131"/>
      <c r="BYJ99" s="131"/>
      <c r="BYK99" s="131"/>
      <c r="BYL99" s="131"/>
      <c r="BYM99" s="131"/>
      <c r="BYN99" s="131"/>
      <c r="BYO99" s="131"/>
      <c r="BYP99" s="131"/>
      <c r="BYQ99" s="131"/>
      <c r="BYR99" s="131"/>
      <c r="BYS99" s="131"/>
      <c r="BYT99" s="131"/>
      <c r="BYU99" s="131"/>
      <c r="BYV99" s="131"/>
      <c r="BYW99" s="131"/>
      <c r="BYX99" s="131"/>
      <c r="BYY99" s="131"/>
      <c r="BYZ99" s="131"/>
      <c r="BZA99" s="131"/>
      <c r="BZB99" s="131"/>
      <c r="BZC99" s="131"/>
      <c r="BZD99" s="131"/>
      <c r="BZE99" s="131"/>
      <c r="BZF99" s="131"/>
      <c r="BZG99" s="131"/>
      <c r="BZH99" s="131"/>
      <c r="BZI99" s="131"/>
      <c r="BZJ99" s="131"/>
      <c r="BZK99" s="131"/>
      <c r="BZL99" s="131"/>
      <c r="BZM99" s="131"/>
      <c r="BZN99" s="131"/>
      <c r="BZO99" s="131"/>
      <c r="BZP99" s="131"/>
      <c r="BZQ99" s="131"/>
      <c r="BZR99" s="131"/>
      <c r="BZS99" s="131"/>
      <c r="BZT99" s="131"/>
      <c r="BZU99" s="131"/>
      <c r="BZV99" s="131"/>
      <c r="BZW99" s="131"/>
      <c r="BZX99" s="131"/>
      <c r="BZY99" s="131"/>
      <c r="BZZ99" s="131"/>
      <c r="CAA99" s="131"/>
      <c r="CAB99" s="131"/>
      <c r="CAC99" s="131"/>
      <c r="CAD99" s="131"/>
      <c r="CAE99" s="131"/>
      <c r="CAF99" s="131"/>
      <c r="CAG99" s="131"/>
      <c r="CAH99" s="131"/>
      <c r="CAI99" s="131"/>
      <c r="CAJ99" s="131"/>
      <c r="CAK99" s="131"/>
      <c r="CAL99" s="131"/>
      <c r="CAM99" s="131"/>
      <c r="CAN99" s="131"/>
      <c r="CAO99" s="131"/>
      <c r="CAP99" s="131"/>
      <c r="CAQ99" s="131"/>
      <c r="CAR99" s="131"/>
      <c r="CAS99" s="131"/>
      <c r="CAT99" s="131"/>
      <c r="CAU99" s="131"/>
      <c r="CAV99" s="131"/>
      <c r="CAW99" s="131"/>
      <c r="CAX99" s="131"/>
      <c r="CAY99" s="131"/>
      <c r="CAZ99" s="131"/>
      <c r="CBA99" s="131"/>
      <c r="CBB99" s="131"/>
      <c r="CBC99" s="131"/>
      <c r="CBD99" s="131"/>
      <c r="CBE99" s="131"/>
      <c r="CBF99" s="131"/>
      <c r="CBG99" s="131"/>
      <c r="CBH99" s="131"/>
      <c r="CBI99" s="131"/>
      <c r="CBJ99" s="131"/>
      <c r="CBK99" s="131"/>
      <c r="CBL99" s="131"/>
      <c r="CBM99" s="131"/>
      <c r="CBN99" s="131"/>
      <c r="CBO99" s="131"/>
      <c r="CBP99" s="131"/>
      <c r="CBQ99" s="131"/>
      <c r="CBR99" s="131"/>
      <c r="CBS99" s="131"/>
      <c r="CBT99" s="131"/>
      <c r="CBU99" s="131"/>
      <c r="CBV99" s="131"/>
      <c r="CBW99" s="131"/>
      <c r="CBX99" s="131"/>
      <c r="CBY99" s="131"/>
      <c r="CBZ99" s="131"/>
      <c r="CCA99" s="131"/>
      <c r="CCB99" s="131"/>
      <c r="CCC99" s="131"/>
      <c r="CCD99" s="131"/>
      <c r="CCE99" s="131"/>
      <c r="CCF99" s="131"/>
      <c r="CCG99" s="131"/>
      <c r="CCH99" s="131"/>
      <c r="CCI99" s="131"/>
      <c r="CCJ99" s="131"/>
      <c r="CCK99" s="131"/>
      <c r="CCL99" s="131"/>
      <c r="CCM99" s="131"/>
      <c r="CCN99" s="131"/>
      <c r="CCO99" s="131"/>
      <c r="CCP99" s="131"/>
      <c r="CCQ99" s="131"/>
      <c r="CCR99" s="131"/>
      <c r="CCS99" s="131"/>
      <c r="CCT99" s="131"/>
      <c r="CCU99" s="131"/>
      <c r="CCV99" s="131"/>
      <c r="CCW99" s="131"/>
      <c r="CCX99" s="131"/>
      <c r="CCY99" s="131"/>
      <c r="CCZ99" s="131"/>
      <c r="CDA99" s="131"/>
      <c r="CDB99" s="131"/>
      <c r="CDC99" s="131"/>
      <c r="CDD99" s="131"/>
      <c r="CDE99" s="131"/>
      <c r="CDF99" s="131"/>
      <c r="CDG99" s="131"/>
      <c r="CDH99" s="131"/>
      <c r="CDI99" s="131"/>
      <c r="CDJ99" s="131"/>
      <c r="CDK99" s="131"/>
      <c r="CDL99" s="131"/>
      <c r="CDM99" s="131"/>
      <c r="CDN99" s="131"/>
      <c r="CDO99" s="131"/>
      <c r="CDP99" s="131"/>
      <c r="CDQ99" s="131"/>
      <c r="CDR99" s="131"/>
      <c r="CDS99" s="131"/>
      <c r="CDT99" s="131"/>
      <c r="CDU99" s="131"/>
      <c r="CDV99" s="131"/>
      <c r="CDW99" s="131"/>
      <c r="CDX99" s="131"/>
      <c r="CDY99" s="131"/>
      <c r="CDZ99" s="131"/>
      <c r="CEA99" s="131"/>
      <c r="CEB99" s="131"/>
      <c r="CEC99" s="131"/>
      <c r="CED99" s="131"/>
      <c r="CEE99" s="131"/>
      <c r="CEF99" s="131"/>
      <c r="CEG99" s="131"/>
      <c r="CEH99" s="131"/>
      <c r="CEI99" s="131"/>
      <c r="CEJ99" s="131"/>
      <c r="CEK99" s="131"/>
      <c r="CEL99" s="131"/>
      <c r="CEM99" s="131"/>
      <c r="CEN99" s="131"/>
      <c r="CEO99" s="131"/>
      <c r="CEP99" s="131"/>
      <c r="CEQ99" s="131"/>
      <c r="CER99" s="131"/>
      <c r="CES99" s="131"/>
      <c r="CET99" s="131"/>
      <c r="CEU99" s="131"/>
      <c r="CEV99" s="131"/>
      <c r="CEW99" s="131"/>
      <c r="CEX99" s="131"/>
      <c r="CEY99" s="131"/>
      <c r="CEZ99" s="131"/>
      <c r="CFA99" s="131"/>
      <c r="CFB99" s="131"/>
      <c r="CFC99" s="131"/>
      <c r="CFD99" s="131"/>
      <c r="CFE99" s="131"/>
      <c r="CFF99" s="131"/>
      <c r="CFG99" s="131"/>
      <c r="CFH99" s="131"/>
      <c r="CFI99" s="131"/>
      <c r="CFJ99" s="131"/>
      <c r="CFK99" s="131"/>
      <c r="CFL99" s="131"/>
      <c r="CFM99" s="131"/>
      <c r="CFN99" s="131"/>
      <c r="CFO99" s="131"/>
      <c r="CFP99" s="131"/>
      <c r="CFQ99" s="131"/>
      <c r="CFR99" s="131"/>
      <c r="CFS99" s="131"/>
      <c r="CFT99" s="131"/>
      <c r="CFU99" s="131"/>
      <c r="CFV99" s="131"/>
      <c r="CFW99" s="131"/>
      <c r="CFX99" s="131"/>
      <c r="CFY99" s="131"/>
      <c r="CFZ99" s="131"/>
      <c r="CGA99" s="131"/>
      <c r="CGB99" s="131"/>
      <c r="CGC99" s="131"/>
      <c r="CGD99" s="131"/>
      <c r="CGE99" s="131"/>
      <c r="CGF99" s="131"/>
      <c r="CGG99" s="131"/>
      <c r="CGH99" s="131"/>
      <c r="CGI99" s="131"/>
      <c r="CGJ99" s="131"/>
      <c r="CGK99" s="131"/>
      <c r="CGL99" s="131"/>
      <c r="CGM99" s="131"/>
      <c r="CGN99" s="131"/>
      <c r="CGO99" s="131"/>
      <c r="CGP99" s="131"/>
      <c r="CGQ99" s="131"/>
      <c r="CGR99" s="131"/>
      <c r="CGS99" s="131"/>
      <c r="CGT99" s="131"/>
      <c r="CGU99" s="131"/>
      <c r="CGV99" s="131"/>
      <c r="CGW99" s="131"/>
      <c r="CGX99" s="131"/>
      <c r="CGY99" s="131"/>
      <c r="CGZ99" s="131"/>
      <c r="CHA99" s="131"/>
      <c r="CHB99" s="131"/>
      <c r="CHC99" s="131"/>
      <c r="CHD99" s="131"/>
      <c r="CHE99" s="131"/>
      <c r="CHF99" s="131"/>
      <c r="CHG99" s="131"/>
      <c r="CHH99" s="131"/>
      <c r="CHI99" s="131"/>
      <c r="CHJ99" s="131"/>
      <c r="CHK99" s="131"/>
      <c r="CHL99" s="131"/>
      <c r="CHM99" s="131"/>
      <c r="CHN99" s="131"/>
      <c r="CHO99" s="131"/>
      <c r="CHP99" s="131"/>
      <c r="CHQ99" s="131"/>
      <c r="CHR99" s="131"/>
      <c r="CHS99" s="131"/>
      <c r="CHT99" s="131"/>
      <c r="CHU99" s="131"/>
      <c r="CHV99" s="131"/>
      <c r="CHW99" s="131"/>
      <c r="CHX99" s="131"/>
      <c r="CHY99" s="131"/>
      <c r="CHZ99" s="131"/>
      <c r="CIA99" s="131"/>
      <c r="CIB99" s="131"/>
      <c r="CIC99" s="131"/>
      <c r="CID99" s="131"/>
      <c r="CIE99" s="131"/>
      <c r="CIF99" s="131"/>
      <c r="CIG99" s="131"/>
      <c r="CIH99" s="131"/>
      <c r="CII99" s="131"/>
      <c r="CIJ99" s="131"/>
      <c r="CIK99" s="131"/>
      <c r="CIL99" s="131"/>
      <c r="CIM99" s="131"/>
      <c r="CIN99" s="131"/>
      <c r="CIO99" s="131"/>
      <c r="CIP99" s="131"/>
      <c r="CIQ99" s="131"/>
      <c r="CIR99" s="131"/>
      <c r="CIS99" s="131"/>
      <c r="CIT99" s="131"/>
      <c r="CIU99" s="131"/>
      <c r="CIV99" s="131"/>
      <c r="CIW99" s="131"/>
      <c r="CIX99" s="131"/>
      <c r="CIY99" s="131"/>
      <c r="CIZ99" s="131"/>
      <c r="CJA99" s="131"/>
      <c r="CJB99" s="131"/>
      <c r="CJC99" s="131"/>
      <c r="CJD99" s="131"/>
      <c r="CJE99" s="131"/>
      <c r="CJF99" s="131"/>
      <c r="CJG99" s="131"/>
      <c r="CJH99" s="131"/>
      <c r="CJI99" s="131"/>
      <c r="CJJ99" s="131"/>
      <c r="CJK99" s="131"/>
      <c r="CJL99" s="131"/>
      <c r="CJM99" s="131"/>
      <c r="CJN99" s="131"/>
      <c r="CJO99" s="131"/>
      <c r="CJP99" s="131"/>
      <c r="CJQ99" s="131"/>
      <c r="CJR99" s="131"/>
      <c r="CJS99" s="131"/>
      <c r="CJT99" s="131"/>
      <c r="CJU99" s="131"/>
      <c r="CJV99" s="131"/>
      <c r="CJW99" s="131"/>
      <c r="CJX99" s="131"/>
      <c r="CJY99" s="131"/>
      <c r="CJZ99" s="131"/>
      <c r="CKA99" s="131"/>
      <c r="CKB99" s="131"/>
      <c r="CKC99" s="131"/>
      <c r="CKD99" s="131"/>
      <c r="CKE99" s="131"/>
      <c r="CKF99" s="131"/>
      <c r="CKG99" s="131"/>
      <c r="CKH99" s="131"/>
      <c r="CKI99" s="131"/>
      <c r="CKJ99" s="131"/>
      <c r="CKK99" s="131"/>
      <c r="CKL99" s="131"/>
      <c r="CKM99" s="131"/>
      <c r="CKN99" s="131"/>
      <c r="CKO99" s="131"/>
      <c r="CKP99" s="131"/>
      <c r="CKQ99" s="131"/>
      <c r="CKR99" s="131"/>
      <c r="CKS99" s="131"/>
      <c r="CKT99" s="131"/>
      <c r="CKU99" s="131"/>
      <c r="CKV99" s="131"/>
      <c r="CKW99" s="131"/>
      <c r="CKX99" s="131"/>
      <c r="CKY99" s="131"/>
      <c r="CKZ99" s="131"/>
      <c r="CLA99" s="131"/>
      <c r="CLB99" s="131"/>
      <c r="CLC99" s="131"/>
      <c r="CLD99" s="131"/>
      <c r="CLE99" s="131"/>
      <c r="CLF99" s="131"/>
      <c r="CLG99" s="131"/>
      <c r="CLH99" s="131"/>
      <c r="CLI99" s="131"/>
      <c r="CLJ99" s="131"/>
      <c r="CLK99" s="131"/>
      <c r="CLL99" s="131"/>
      <c r="CLM99" s="131"/>
      <c r="CLN99" s="131"/>
      <c r="CLO99" s="131"/>
      <c r="CLP99" s="131"/>
      <c r="CLQ99" s="131"/>
      <c r="CLR99" s="131"/>
      <c r="CLS99" s="131"/>
      <c r="CLT99" s="131"/>
      <c r="CLU99" s="131"/>
      <c r="CLV99" s="131"/>
      <c r="CLW99" s="131"/>
      <c r="CLX99" s="131"/>
      <c r="CLY99" s="131"/>
      <c r="CLZ99" s="131"/>
      <c r="CMA99" s="131"/>
      <c r="CMB99" s="131"/>
      <c r="CMC99" s="131"/>
      <c r="CMD99" s="131"/>
      <c r="CME99" s="131"/>
      <c r="CMF99" s="131"/>
      <c r="CMG99" s="131"/>
      <c r="CMH99" s="131"/>
      <c r="CMI99" s="131"/>
      <c r="CMJ99" s="131"/>
      <c r="CMK99" s="131"/>
      <c r="CML99" s="131"/>
      <c r="CMM99" s="131"/>
      <c r="CMN99" s="131"/>
      <c r="CMO99" s="131"/>
      <c r="CMP99" s="131"/>
      <c r="CMQ99" s="131"/>
      <c r="CMR99" s="131"/>
      <c r="CMS99" s="131"/>
      <c r="CMT99" s="131"/>
      <c r="CMU99" s="131"/>
      <c r="CMV99" s="131"/>
      <c r="CMW99" s="131"/>
      <c r="CMX99" s="131"/>
      <c r="CMY99" s="131"/>
      <c r="CMZ99" s="131"/>
      <c r="CNA99" s="131"/>
      <c r="CNB99" s="131"/>
      <c r="CNC99" s="131"/>
      <c r="CND99" s="131"/>
      <c r="CNE99" s="131"/>
      <c r="CNF99" s="131"/>
      <c r="CNG99" s="131"/>
      <c r="CNH99" s="131"/>
      <c r="CNI99" s="131"/>
      <c r="CNJ99" s="131"/>
      <c r="CNK99" s="131"/>
      <c r="CNL99" s="131"/>
      <c r="CNM99" s="131"/>
      <c r="CNN99" s="131"/>
      <c r="CNO99" s="131"/>
      <c r="CNP99" s="131"/>
      <c r="CNQ99" s="131"/>
      <c r="CNR99" s="131"/>
      <c r="CNS99" s="131"/>
      <c r="CNT99" s="131"/>
      <c r="CNU99" s="131"/>
      <c r="CNV99" s="131"/>
      <c r="CNW99" s="131"/>
      <c r="CNX99" s="131"/>
      <c r="CNY99" s="131"/>
      <c r="CNZ99" s="131"/>
      <c r="COA99" s="131"/>
      <c r="COB99" s="131"/>
      <c r="COC99" s="131"/>
      <c r="COD99" s="131"/>
      <c r="COE99" s="131"/>
      <c r="COF99" s="131"/>
      <c r="COG99" s="131"/>
      <c r="COH99" s="131"/>
      <c r="COI99" s="131"/>
      <c r="COJ99" s="131"/>
      <c r="COK99" s="131"/>
      <c r="COL99" s="131"/>
      <c r="COM99" s="131"/>
      <c r="CON99" s="131"/>
      <c r="COO99" s="131"/>
      <c r="COP99" s="131"/>
      <c r="COQ99" s="131"/>
      <c r="COR99" s="131"/>
      <c r="COS99" s="131"/>
      <c r="COT99" s="131"/>
      <c r="COU99" s="131"/>
      <c r="COV99" s="131"/>
      <c r="COW99" s="131"/>
      <c r="COX99" s="131"/>
      <c r="COY99" s="131"/>
      <c r="COZ99" s="131"/>
      <c r="CPA99" s="131"/>
      <c r="CPB99" s="131"/>
      <c r="CPC99" s="131"/>
      <c r="CPD99" s="131"/>
      <c r="CPE99" s="131"/>
      <c r="CPF99" s="131"/>
      <c r="CPG99" s="131"/>
      <c r="CPH99" s="131"/>
      <c r="CPI99" s="131"/>
      <c r="CPJ99" s="131"/>
      <c r="CPK99" s="131"/>
      <c r="CPL99" s="131"/>
      <c r="CPM99" s="131"/>
      <c r="CPN99" s="131"/>
      <c r="CPO99" s="131"/>
      <c r="CPP99" s="131"/>
      <c r="CPQ99" s="131"/>
      <c r="CPR99" s="131"/>
      <c r="CPS99" s="131"/>
      <c r="CPT99" s="131"/>
      <c r="CPU99" s="131"/>
      <c r="CPV99" s="131"/>
      <c r="CPW99" s="131"/>
      <c r="CPX99" s="131"/>
      <c r="CPY99" s="131"/>
      <c r="CPZ99" s="131"/>
      <c r="CQA99" s="131"/>
      <c r="CQB99" s="131"/>
      <c r="CQC99" s="131"/>
      <c r="CQD99" s="131"/>
      <c r="CQE99" s="131"/>
      <c r="CQF99" s="131"/>
      <c r="CQG99" s="131"/>
      <c r="CQH99" s="131"/>
      <c r="CQI99" s="131"/>
      <c r="CQJ99" s="131"/>
      <c r="CQK99" s="131"/>
      <c r="CQL99" s="131"/>
      <c r="CQM99" s="131"/>
      <c r="CQN99" s="131"/>
      <c r="CQO99" s="131"/>
      <c r="CQP99" s="131"/>
      <c r="CQQ99" s="131"/>
      <c r="CQR99" s="131"/>
      <c r="CQS99" s="131"/>
      <c r="CQT99" s="131"/>
      <c r="CQU99" s="131"/>
      <c r="CQV99" s="131"/>
      <c r="CQW99" s="131"/>
      <c r="CQX99" s="131"/>
      <c r="CQY99" s="131"/>
      <c r="CQZ99" s="131"/>
      <c r="CRA99" s="131"/>
      <c r="CRB99" s="131"/>
      <c r="CRC99" s="131"/>
      <c r="CRD99" s="131"/>
      <c r="CRE99" s="131"/>
      <c r="CRF99" s="131"/>
      <c r="CRG99" s="131"/>
      <c r="CRH99" s="131"/>
      <c r="CRI99" s="131"/>
      <c r="CRJ99" s="131"/>
      <c r="CRK99" s="131"/>
      <c r="CRL99" s="131"/>
      <c r="CRM99" s="131"/>
      <c r="CRN99" s="131"/>
      <c r="CRO99" s="131"/>
      <c r="CRP99" s="131"/>
      <c r="CRQ99" s="131"/>
      <c r="CRR99" s="131"/>
      <c r="CRS99" s="131"/>
      <c r="CRT99" s="131"/>
      <c r="CRU99" s="131"/>
      <c r="CRV99" s="131"/>
      <c r="CRW99" s="131"/>
      <c r="CRX99" s="131"/>
      <c r="CRY99" s="131"/>
      <c r="CRZ99" s="131"/>
      <c r="CSA99" s="131"/>
      <c r="CSB99" s="131"/>
      <c r="CSC99" s="131"/>
      <c r="CSD99" s="131"/>
      <c r="CSE99" s="131"/>
      <c r="CSF99" s="131"/>
      <c r="CSG99" s="131"/>
      <c r="CSH99" s="131"/>
      <c r="CSI99" s="131"/>
      <c r="CSJ99" s="131"/>
      <c r="CSK99" s="131"/>
      <c r="CSL99" s="131"/>
      <c r="CSM99" s="131"/>
      <c r="CSN99" s="131"/>
      <c r="CSO99" s="131"/>
      <c r="CSP99" s="131"/>
      <c r="CSQ99" s="131"/>
      <c r="CSR99" s="131"/>
      <c r="CSS99" s="131"/>
      <c r="CST99" s="131"/>
      <c r="CSU99" s="131"/>
      <c r="CSV99" s="131"/>
      <c r="CSW99" s="131"/>
      <c r="CSX99" s="131"/>
      <c r="CSY99" s="131"/>
      <c r="CSZ99" s="131"/>
      <c r="CTA99" s="131"/>
      <c r="CTB99" s="131"/>
      <c r="CTC99" s="131"/>
      <c r="CTD99" s="131"/>
      <c r="CTE99" s="131"/>
      <c r="CTF99" s="131"/>
      <c r="CTG99" s="131"/>
      <c r="CTH99" s="131"/>
      <c r="CTI99" s="131"/>
      <c r="CTJ99" s="131"/>
      <c r="CTK99" s="131"/>
      <c r="CTL99" s="131"/>
      <c r="CTM99" s="131"/>
      <c r="CTN99" s="131"/>
      <c r="CTO99" s="131"/>
      <c r="CTP99" s="131"/>
      <c r="CTQ99" s="131"/>
      <c r="CTR99" s="131"/>
      <c r="CTS99" s="131"/>
      <c r="CTT99" s="131"/>
      <c r="CTU99" s="131"/>
      <c r="CTV99" s="131"/>
      <c r="CTW99" s="131"/>
      <c r="CTX99" s="131"/>
      <c r="CTY99" s="131"/>
      <c r="CTZ99" s="131"/>
      <c r="CUA99" s="131"/>
      <c r="CUB99" s="131"/>
      <c r="CUC99" s="131"/>
      <c r="CUD99" s="131"/>
      <c r="CUE99" s="131"/>
      <c r="CUF99" s="131"/>
      <c r="CUG99" s="131"/>
      <c r="CUH99" s="131"/>
      <c r="CUI99" s="131"/>
      <c r="CUJ99" s="131"/>
      <c r="CUK99" s="131"/>
      <c r="CUL99" s="131"/>
      <c r="CUM99" s="131"/>
      <c r="CUN99" s="131"/>
      <c r="CUO99" s="131"/>
      <c r="CUP99" s="131"/>
      <c r="CUQ99" s="131"/>
      <c r="CUR99" s="131"/>
      <c r="CUS99" s="131"/>
      <c r="CUT99" s="131"/>
      <c r="CUU99" s="131"/>
      <c r="CUV99" s="131"/>
      <c r="CUW99" s="131"/>
      <c r="CUX99" s="131"/>
      <c r="CUY99" s="131"/>
      <c r="CUZ99" s="131"/>
      <c r="CVA99" s="131"/>
      <c r="CVB99" s="131"/>
      <c r="CVC99" s="131"/>
      <c r="CVD99" s="131"/>
      <c r="CVE99" s="131"/>
      <c r="CVF99" s="131"/>
      <c r="CVG99" s="131"/>
      <c r="CVH99" s="131"/>
      <c r="CVI99" s="131"/>
      <c r="CVJ99" s="131"/>
      <c r="CVK99" s="131"/>
      <c r="CVL99" s="131"/>
      <c r="CVM99" s="131"/>
      <c r="CVN99" s="131"/>
      <c r="CVO99" s="131"/>
      <c r="CVP99" s="131"/>
      <c r="CVQ99" s="131"/>
      <c r="CVR99" s="131"/>
      <c r="CVS99" s="131"/>
      <c r="CVT99" s="131"/>
      <c r="CVU99" s="131"/>
      <c r="CVV99" s="131"/>
      <c r="CVW99" s="131"/>
      <c r="CVX99" s="131"/>
      <c r="CVY99" s="131"/>
      <c r="CVZ99" s="131"/>
      <c r="CWA99" s="131"/>
      <c r="CWB99" s="131"/>
      <c r="CWC99" s="131"/>
      <c r="CWD99" s="131"/>
      <c r="CWE99" s="131"/>
      <c r="CWF99" s="131"/>
      <c r="CWG99" s="131"/>
      <c r="CWH99" s="131"/>
      <c r="CWI99" s="131"/>
      <c r="CWJ99" s="131"/>
      <c r="CWK99" s="131"/>
      <c r="CWL99" s="131"/>
      <c r="CWM99" s="131"/>
      <c r="CWN99" s="131"/>
      <c r="CWO99" s="131"/>
      <c r="CWP99" s="131"/>
      <c r="CWQ99" s="131"/>
      <c r="CWR99" s="131"/>
      <c r="CWS99" s="131"/>
      <c r="CWT99" s="131"/>
      <c r="CWU99" s="131"/>
      <c r="CWV99" s="131"/>
      <c r="CWW99" s="131"/>
      <c r="CWX99" s="131"/>
      <c r="CWY99" s="131"/>
      <c r="CWZ99" s="131"/>
      <c r="CXA99" s="131"/>
      <c r="CXB99" s="131"/>
      <c r="CXC99" s="131"/>
      <c r="CXD99" s="131"/>
      <c r="CXE99" s="131"/>
      <c r="CXF99" s="131"/>
      <c r="CXG99" s="131"/>
      <c r="CXH99" s="131"/>
      <c r="CXI99" s="131"/>
      <c r="CXJ99" s="131"/>
      <c r="CXK99" s="131"/>
      <c r="CXL99" s="131"/>
      <c r="CXM99" s="131"/>
      <c r="CXN99" s="131"/>
      <c r="CXO99" s="131"/>
      <c r="CXP99" s="131"/>
      <c r="CXQ99" s="131"/>
      <c r="CXR99" s="131"/>
      <c r="CXS99" s="131"/>
      <c r="CXT99" s="131"/>
      <c r="CXU99" s="131"/>
      <c r="CXV99" s="131"/>
      <c r="CXW99" s="131"/>
      <c r="CXX99" s="131"/>
      <c r="CXY99" s="131"/>
      <c r="CXZ99" s="131"/>
      <c r="CYA99" s="131"/>
      <c r="CYB99" s="131"/>
      <c r="CYC99" s="131"/>
      <c r="CYD99" s="131"/>
      <c r="CYE99" s="131"/>
      <c r="CYF99" s="131"/>
      <c r="CYG99" s="131"/>
      <c r="CYH99" s="131"/>
      <c r="CYI99" s="131"/>
      <c r="CYJ99" s="131"/>
      <c r="CYK99" s="131"/>
      <c r="CYL99" s="131"/>
      <c r="CYM99" s="131"/>
      <c r="CYN99" s="131"/>
      <c r="CYO99" s="131"/>
      <c r="CYP99" s="131"/>
      <c r="CYQ99" s="131"/>
      <c r="CYR99" s="131"/>
      <c r="CYS99" s="131"/>
      <c r="CYT99" s="131"/>
      <c r="CYU99" s="131"/>
      <c r="CYV99" s="131"/>
      <c r="CYW99" s="131"/>
      <c r="CYX99" s="131"/>
      <c r="CYY99" s="131"/>
      <c r="CYZ99" s="131"/>
      <c r="CZA99" s="131"/>
      <c r="CZB99" s="131"/>
      <c r="CZC99" s="131"/>
      <c r="CZD99" s="131"/>
      <c r="CZE99" s="131"/>
      <c r="CZF99" s="131"/>
      <c r="CZG99" s="131"/>
      <c r="CZH99" s="131"/>
      <c r="CZI99" s="131"/>
      <c r="CZJ99" s="131"/>
      <c r="CZK99" s="131"/>
      <c r="CZL99" s="131"/>
      <c r="CZM99" s="131"/>
      <c r="CZN99" s="131"/>
      <c r="CZO99" s="131"/>
      <c r="CZP99" s="131"/>
      <c r="CZQ99" s="131"/>
      <c r="CZR99" s="131"/>
      <c r="CZS99" s="131"/>
      <c r="CZT99" s="131"/>
      <c r="CZU99" s="131"/>
      <c r="CZV99" s="131"/>
      <c r="CZW99" s="131"/>
      <c r="CZX99" s="131"/>
      <c r="CZY99" s="131"/>
      <c r="CZZ99" s="131"/>
      <c r="DAA99" s="131"/>
      <c r="DAB99" s="131"/>
      <c r="DAC99" s="131"/>
      <c r="DAD99" s="131"/>
      <c r="DAE99" s="131"/>
      <c r="DAF99" s="131"/>
      <c r="DAG99" s="131"/>
      <c r="DAH99" s="131"/>
      <c r="DAI99" s="131"/>
      <c r="DAJ99" s="131"/>
      <c r="DAK99" s="131"/>
      <c r="DAL99" s="131"/>
      <c r="DAM99" s="131"/>
      <c r="DAN99" s="131"/>
      <c r="DAO99" s="131"/>
      <c r="DAP99" s="131"/>
      <c r="DAQ99" s="131"/>
      <c r="DAR99" s="131"/>
      <c r="DAS99" s="131"/>
      <c r="DAT99" s="131"/>
      <c r="DAU99" s="131"/>
      <c r="DAV99" s="131"/>
      <c r="DAW99" s="131"/>
      <c r="DAX99" s="131"/>
      <c r="DAY99" s="131"/>
      <c r="DAZ99" s="131"/>
      <c r="DBA99" s="131"/>
      <c r="DBB99" s="131"/>
      <c r="DBC99" s="131"/>
      <c r="DBD99" s="131"/>
      <c r="DBE99" s="131"/>
      <c r="DBF99" s="131"/>
      <c r="DBG99" s="131"/>
      <c r="DBH99" s="131"/>
      <c r="DBI99" s="131"/>
      <c r="DBJ99" s="131"/>
      <c r="DBK99" s="131"/>
      <c r="DBL99" s="131"/>
      <c r="DBM99" s="131"/>
      <c r="DBN99" s="131"/>
      <c r="DBO99" s="131"/>
      <c r="DBP99" s="131"/>
      <c r="DBQ99" s="131"/>
      <c r="DBR99" s="131"/>
      <c r="DBS99" s="131"/>
      <c r="DBT99" s="131"/>
      <c r="DBU99" s="131"/>
      <c r="DBV99" s="131"/>
      <c r="DBW99" s="131"/>
      <c r="DBX99" s="131"/>
      <c r="DBY99" s="131"/>
      <c r="DBZ99" s="131"/>
      <c r="DCA99" s="131"/>
      <c r="DCB99" s="131"/>
      <c r="DCC99" s="131"/>
      <c r="DCD99" s="131"/>
      <c r="DCE99" s="131"/>
      <c r="DCF99" s="131"/>
      <c r="DCG99" s="131"/>
      <c r="DCH99" s="131"/>
      <c r="DCI99" s="131"/>
      <c r="DCJ99" s="131"/>
      <c r="DCK99" s="131"/>
      <c r="DCL99" s="131"/>
      <c r="DCM99" s="131"/>
      <c r="DCN99" s="131"/>
      <c r="DCO99" s="131"/>
      <c r="DCP99" s="131"/>
      <c r="DCQ99" s="131"/>
      <c r="DCR99" s="131"/>
      <c r="DCS99" s="131"/>
      <c r="DCT99" s="131"/>
      <c r="DCU99" s="131"/>
      <c r="DCV99" s="131"/>
      <c r="DCW99" s="131"/>
      <c r="DCX99" s="131"/>
      <c r="DCY99" s="131"/>
      <c r="DCZ99" s="131"/>
      <c r="DDA99" s="131"/>
      <c r="DDB99" s="131"/>
      <c r="DDC99" s="131"/>
      <c r="DDD99" s="131"/>
      <c r="DDE99" s="131"/>
      <c r="DDF99" s="131"/>
      <c r="DDG99" s="131"/>
      <c r="DDH99" s="131"/>
      <c r="DDI99" s="131"/>
      <c r="DDJ99" s="131"/>
      <c r="DDK99" s="131"/>
      <c r="DDL99" s="131"/>
      <c r="DDM99" s="131"/>
      <c r="DDN99" s="131"/>
      <c r="DDO99" s="131"/>
      <c r="DDP99" s="131"/>
      <c r="DDQ99" s="131"/>
      <c r="DDR99" s="131"/>
      <c r="DDS99" s="131"/>
      <c r="DDT99" s="131"/>
      <c r="DDU99" s="131"/>
      <c r="DDV99" s="131"/>
      <c r="DDW99" s="131"/>
      <c r="DDX99" s="131"/>
      <c r="DDY99" s="131"/>
      <c r="DDZ99" s="131"/>
      <c r="DEA99" s="131"/>
      <c r="DEB99" s="131"/>
      <c r="DEC99" s="131"/>
      <c r="DED99" s="131"/>
      <c r="DEE99" s="131"/>
      <c r="DEF99" s="131"/>
      <c r="DEG99" s="131"/>
      <c r="DEH99" s="131"/>
      <c r="DEI99" s="131"/>
      <c r="DEJ99" s="131"/>
      <c r="DEK99" s="131"/>
      <c r="DEL99" s="131"/>
      <c r="DEM99" s="131"/>
      <c r="DEN99" s="131"/>
      <c r="DEO99" s="131"/>
      <c r="DEP99" s="131"/>
      <c r="DEQ99" s="131"/>
      <c r="DER99" s="131"/>
      <c r="DES99" s="131"/>
      <c r="DET99" s="131"/>
      <c r="DEU99" s="131"/>
      <c r="DEV99" s="131"/>
      <c r="DEW99" s="131"/>
      <c r="DEX99" s="131"/>
      <c r="DEY99" s="131"/>
      <c r="DEZ99" s="131"/>
      <c r="DFA99" s="131"/>
      <c r="DFB99" s="131"/>
      <c r="DFC99" s="131"/>
      <c r="DFD99" s="131"/>
      <c r="DFE99" s="131"/>
      <c r="DFF99" s="131"/>
      <c r="DFG99" s="131"/>
      <c r="DFH99" s="131"/>
      <c r="DFI99" s="131"/>
      <c r="DFJ99" s="131"/>
      <c r="DFK99" s="131"/>
      <c r="DFL99" s="131"/>
      <c r="DFM99" s="131"/>
      <c r="DFN99" s="131"/>
      <c r="DFO99" s="131"/>
      <c r="DFP99" s="131"/>
      <c r="DFQ99" s="131"/>
      <c r="DFR99" s="131"/>
      <c r="DFS99" s="131"/>
      <c r="DFT99" s="131"/>
      <c r="DFU99" s="131"/>
      <c r="DFV99" s="131"/>
      <c r="DFW99" s="131"/>
      <c r="DFX99" s="131"/>
      <c r="DFY99" s="131"/>
      <c r="DFZ99" s="131"/>
      <c r="DGA99" s="131"/>
      <c r="DGB99" s="131"/>
      <c r="DGC99" s="131"/>
      <c r="DGD99" s="131"/>
      <c r="DGE99" s="131"/>
      <c r="DGF99" s="131"/>
      <c r="DGG99" s="131"/>
      <c r="DGH99" s="131"/>
      <c r="DGI99" s="131"/>
      <c r="DGJ99" s="131"/>
      <c r="DGK99" s="131"/>
      <c r="DGL99" s="131"/>
      <c r="DGM99" s="131"/>
      <c r="DGN99" s="131"/>
      <c r="DGO99" s="131"/>
      <c r="DGP99" s="131"/>
      <c r="DGQ99" s="131"/>
      <c r="DGR99" s="131"/>
      <c r="DGS99" s="131"/>
      <c r="DGT99" s="131"/>
      <c r="DGU99" s="131"/>
      <c r="DGV99" s="131"/>
      <c r="DGW99" s="131"/>
      <c r="DGX99" s="131"/>
      <c r="DGY99" s="131"/>
      <c r="DGZ99" s="131"/>
      <c r="DHA99" s="131"/>
      <c r="DHB99" s="131"/>
      <c r="DHC99" s="131"/>
      <c r="DHD99" s="131"/>
      <c r="DHE99" s="131"/>
      <c r="DHF99" s="131"/>
      <c r="DHG99" s="131"/>
      <c r="DHH99" s="131"/>
      <c r="DHI99" s="131"/>
      <c r="DHJ99" s="131"/>
      <c r="DHK99" s="131"/>
      <c r="DHL99" s="131"/>
      <c r="DHM99" s="131"/>
      <c r="DHN99" s="131"/>
      <c r="DHO99" s="131"/>
      <c r="DHP99" s="131"/>
      <c r="DHQ99" s="131"/>
      <c r="DHR99" s="131"/>
      <c r="DHS99" s="131"/>
      <c r="DHT99" s="131"/>
      <c r="DHU99" s="131"/>
      <c r="DHV99" s="131"/>
      <c r="DHW99" s="131"/>
      <c r="DHX99" s="131"/>
      <c r="DHY99" s="131"/>
      <c r="DHZ99" s="131"/>
      <c r="DIA99" s="131"/>
      <c r="DIB99" s="131"/>
      <c r="DIC99" s="131"/>
      <c r="DID99" s="131"/>
      <c r="DIE99" s="131"/>
      <c r="DIF99" s="131"/>
      <c r="DIG99" s="131"/>
      <c r="DIH99" s="131"/>
      <c r="DII99" s="131"/>
      <c r="DIJ99" s="131"/>
      <c r="DIK99" s="131"/>
      <c r="DIL99" s="131"/>
      <c r="DIM99" s="131"/>
      <c r="DIN99" s="131"/>
      <c r="DIO99" s="131"/>
      <c r="DIP99" s="131"/>
      <c r="DIQ99" s="131"/>
      <c r="DIR99" s="131"/>
      <c r="DIS99" s="131"/>
      <c r="DIT99" s="131"/>
      <c r="DIU99" s="131"/>
      <c r="DIV99" s="131"/>
      <c r="DIW99" s="131"/>
      <c r="DIX99" s="131"/>
      <c r="DIY99" s="131"/>
      <c r="DIZ99" s="131"/>
      <c r="DJA99" s="131"/>
      <c r="DJB99" s="131"/>
      <c r="DJC99" s="131"/>
      <c r="DJD99" s="131"/>
      <c r="DJE99" s="131"/>
      <c r="DJF99" s="131"/>
      <c r="DJG99" s="131"/>
      <c r="DJH99" s="131"/>
      <c r="DJI99" s="131"/>
      <c r="DJJ99" s="131"/>
      <c r="DJK99" s="131"/>
      <c r="DJL99" s="131"/>
      <c r="DJM99" s="131"/>
      <c r="DJN99" s="131"/>
      <c r="DJO99" s="131"/>
      <c r="DJP99" s="131"/>
      <c r="DJQ99" s="131"/>
      <c r="DJR99" s="131"/>
      <c r="DJS99" s="131"/>
      <c r="DJT99" s="131"/>
      <c r="DJU99" s="131"/>
      <c r="DJV99" s="131"/>
      <c r="DJW99" s="131"/>
      <c r="DJX99" s="131"/>
      <c r="DJY99" s="131"/>
      <c r="DJZ99" s="131"/>
      <c r="DKA99" s="131"/>
      <c r="DKB99" s="131"/>
      <c r="DKC99" s="131"/>
      <c r="DKD99" s="131"/>
      <c r="DKE99" s="131"/>
      <c r="DKF99" s="131"/>
      <c r="DKG99" s="131"/>
      <c r="DKH99" s="131"/>
      <c r="DKI99" s="131"/>
      <c r="DKJ99" s="131"/>
      <c r="DKK99" s="131"/>
      <c r="DKL99" s="131"/>
      <c r="DKM99" s="131"/>
      <c r="DKN99" s="131"/>
      <c r="DKO99" s="131"/>
      <c r="DKP99" s="131"/>
      <c r="DKQ99" s="131"/>
      <c r="DKR99" s="131"/>
      <c r="DKS99" s="131"/>
      <c r="DKT99" s="131"/>
      <c r="DKU99" s="131"/>
      <c r="DKV99" s="131"/>
      <c r="DKW99" s="131"/>
      <c r="DKX99" s="131"/>
      <c r="DKY99" s="131"/>
      <c r="DKZ99" s="131"/>
      <c r="DLA99" s="131"/>
      <c r="DLB99" s="131"/>
      <c r="DLC99" s="131"/>
      <c r="DLD99" s="131"/>
      <c r="DLE99" s="131"/>
      <c r="DLF99" s="131"/>
      <c r="DLG99" s="131"/>
      <c r="DLH99" s="131"/>
      <c r="DLI99" s="131"/>
      <c r="DLJ99" s="131"/>
      <c r="DLK99" s="131"/>
      <c r="DLL99" s="131"/>
      <c r="DLM99" s="131"/>
      <c r="DLN99" s="131"/>
      <c r="DLO99" s="131"/>
      <c r="DLP99" s="131"/>
      <c r="DLQ99" s="131"/>
      <c r="DLR99" s="131"/>
      <c r="DLS99" s="131"/>
      <c r="DLT99" s="131"/>
      <c r="DLU99" s="131"/>
      <c r="DLV99" s="131"/>
      <c r="DLW99" s="131"/>
      <c r="DLX99" s="131"/>
      <c r="DLY99" s="131"/>
      <c r="DLZ99" s="131"/>
      <c r="DMA99" s="131"/>
      <c r="DMB99" s="131"/>
      <c r="DMC99" s="131"/>
      <c r="DMD99" s="131"/>
      <c r="DME99" s="131"/>
      <c r="DMF99" s="131"/>
      <c r="DMG99" s="131"/>
      <c r="DMH99" s="131"/>
      <c r="DMI99" s="131"/>
      <c r="DMJ99" s="131"/>
      <c r="DMK99" s="131"/>
      <c r="DML99" s="131"/>
      <c r="DMM99" s="131"/>
      <c r="DMN99" s="131"/>
      <c r="DMO99" s="131"/>
      <c r="DMP99" s="131"/>
      <c r="DMQ99" s="131"/>
      <c r="DMR99" s="131"/>
      <c r="DMS99" s="131"/>
      <c r="DMT99" s="131"/>
      <c r="DMU99" s="131"/>
      <c r="DMV99" s="131"/>
      <c r="DMW99" s="131"/>
      <c r="DMX99" s="131"/>
      <c r="DMY99" s="131"/>
      <c r="DMZ99" s="131"/>
      <c r="DNA99" s="131"/>
      <c r="DNB99" s="131"/>
      <c r="DNC99" s="131"/>
      <c r="DND99" s="131"/>
      <c r="DNE99" s="131"/>
      <c r="DNF99" s="131"/>
      <c r="DNG99" s="131"/>
      <c r="DNH99" s="131"/>
      <c r="DNI99" s="131"/>
      <c r="DNJ99" s="131"/>
      <c r="DNK99" s="131"/>
      <c r="DNL99" s="131"/>
      <c r="DNM99" s="131"/>
      <c r="DNN99" s="131"/>
      <c r="DNO99" s="131"/>
      <c r="DNP99" s="131"/>
      <c r="DNQ99" s="131"/>
      <c r="DNR99" s="131"/>
      <c r="DNS99" s="131"/>
      <c r="DNT99" s="131"/>
      <c r="DNU99" s="131"/>
      <c r="DNV99" s="131"/>
      <c r="DNW99" s="131"/>
      <c r="DNX99" s="131"/>
      <c r="DNY99" s="131"/>
      <c r="DNZ99" s="131"/>
      <c r="DOA99" s="131"/>
      <c r="DOB99" s="131"/>
      <c r="DOC99" s="131"/>
      <c r="DOD99" s="131"/>
      <c r="DOE99" s="131"/>
      <c r="DOF99" s="131"/>
      <c r="DOG99" s="131"/>
      <c r="DOH99" s="131"/>
      <c r="DOI99" s="131"/>
      <c r="DOJ99" s="131"/>
      <c r="DOK99" s="131"/>
      <c r="DOL99" s="131"/>
      <c r="DOM99" s="131"/>
      <c r="DON99" s="131"/>
      <c r="DOO99" s="131"/>
      <c r="DOP99" s="131"/>
      <c r="DOQ99" s="131"/>
      <c r="DOR99" s="131"/>
      <c r="DOS99" s="131"/>
      <c r="DOT99" s="131"/>
      <c r="DOU99" s="131"/>
      <c r="DOV99" s="131"/>
      <c r="DOW99" s="131"/>
      <c r="DOX99" s="131"/>
      <c r="DOY99" s="131"/>
      <c r="DOZ99" s="131"/>
      <c r="DPA99" s="131"/>
      <c r="DPB99" s="131"/>
      <c r="DPC99" s="131"/>
      <c r="DPD99" s="131"/>
      <c r="DPE99" s="131"/>
      <c r="DPF99" s="131"/>
      <c r="DPG99" s="131"/>
      <c r="DPH99" s="131"/>
      <c r="DPI99" s="131"/>
      <c r="DPJ99" s="131"/>
      <c r="DPK99" s="131"/>
      <c r="DPL99" s="131"/>
      <c r="DPM99" s="131"/>
      <c r="DPN99" s="131"/>
      <c r="DPO99" s="131"/>
      <c r="DPP99" s="131"/>
      <c r="DPQ99" s="131"/>
      <c r="DPR99" s="131"/>
      <c r="DPS99" s="131"/>
      <c r="DPT99" s="131"/>
      <c r="DPU99" s="131"/>
      <c r="DPV99" s="131"/>
      <c r="DPW99" s="131"/>
      <c r="DPX99" s="131"/>
      <c r="DPY99" s="131"/>
      <c r="DPZ99" s="131"/>
      <c r="DQA99" s="131"/>
      <c r="DQB99" s="131"/>
      <c r="DQC99" s="131"/>
      <c r="DQD99" s="131"/>
      <c r="DQE99" s="131"/>
      <c r="DQF99" s="131"/>
      <c r="DQG99" s="131"/>
      <c r="DQH99" s="131"/>
      <c r="DQI99" s="131"/>
      <c r="DQJ99" s="131"/>
      <c r="DQK99" s="131"/>
      <c r="DQL99" s="131"/>
      <c r="DQM99" s="131"/>
      <c r="DQN99" s="131"/>
      <c r="DQO99" s="131"/>
      <c r="DQP99" s="131"/>
      <c r="DQQ99" s="131"/>
      <c r="DQR99" s="131"/>
      <c r="DQS99" s="131"/>
      <c r="DQT99" s="131"/>
      <c r="DQU99" s="131"/>
      <c r="DQV99" s="131"/>
      <c r="DQW99" s="131"/>
      <c r="DQX99" s="131"/>
      <c r="DQY99" s="131"/>
      <c r="DQZ99" s="131"/>
      <c r="DRA99" s="131"/>
      <c r="DRB99" s="131"/>
      <c r="DRC99" s="131"/>
      <c r="DRD99" s="131"/>
      <c r="DRE99" s="131"/>
      <c r="DRF99" s="131"/>
      <c r="DRG99" s="131"/>
      <c r="DRH99" s="131"/>
      <c r="DRI99" s="131"/>
      <c r="DRJ99" s="131"/>
      <c r="DRK99" s="131"/>
      <c r="DRL99" s="131"/>
      <c r="DRM99" s="131"/>
      <c r="DRN99" s="131"/>
      <c r="DRO99" s="131"/>
      <c r="DRP99" s="131"/>
      <c r="DRQ99" s="131"/>
      <c r="DRR99" s="131"/>
      <c r="DRS99" s="131"/>
      <c r="DRT99" s="131"/>
      <c r="DRU99" s="131"/>
      <c r="DRV99" s="131"/>
      <c r="DRW99" s="131"/>
      <c r="DRX99" s="131"/>
      <c r="DRY99" s="131"/>
      <c r="DRZ99" s="131"/>
      <c r="DSA99" s="131"/>
      <c r="DSB99" s="131"/>
      <c r="DSC99" s="131"/>
      <c r="DSD99" s="131"/>
      <c r="DSE99" s="131"/>
      <c r="DSF99" s="131"/>
      <c r="DSG99" s="131"/>
      <c r="DSH99" s="131"/>
      <c r="DSI99" s="131"/>
      <c r="DSJ99" s="131"/>
      <c r="DSK99" s="131"/>
      <c r="DSL99" s="131"/>
      <c r="DSM99" s="131"/>
      <c r="DSN99" s="131"/>
      <c r="DSO99" s="131"/>
      <c r="DSP99" s="131"/>
      <c r="DSQ99" s="131"/>
      <c r="DSR99" s="131"/>
      <c r="DSS99" s="131"/>
      <c r="DST99" s="131"/>
      <c r="DSU99" s="131"/>
      <c r="DSV99" s="131"/>
      <c r="DSW99" s="131"/>
      <c r="DSX99" s="131"/>
      <c r="DSY99" s="131"/>
      <c r="DSZ99" s="131"/>
      <c r="DTA99" s="131"/>
      <c r="DTB99" s="131"/>
      <c r="DTC99" s="131"/>
      <c r="DTD99" s="131"/>
      <c r="DTE99" s="131"/>
      <c r="DTF99" s="131"/>
      <c r="DTG99" s="131"/>
      <c r="DTH99" s="131"/>
      <c r="DTI99" s="131"/>
      <c r="DTJ99" s="131"/>
      <c r="DTK99" s="131"/>
      <c r="DTL99" s="131"/>
      <c r="DTM99" s="131"/>
      <c r="DTN99" s="131"/>
      <c r="DTO99" s="131"/>
      <c r="DTP99" s="131"/>
      <c r="DTQ99" s="131"/>
      <c r="DTR99" s="131"/>
      <c r="DTS99" s="131"/>
      <c r="DTT99" s="131"/>
      <c r="DTU99" s="131"/>
      <c r="DTV99" s="131"/>
      <c r="DTW99" s="131"/>
      <c r="DTX99" s="131"/>
      <c r="DTY99" s="131"/>
      <c r="DTZ99" s="131"/>
      <c r="DUA99" s="131"/>
      <c r="DUB99" s="131"/>
      <c r="DUC99" s="131"/>
      <c r="DUD99" s="131"/>
      <c r="DUE99" s="131"/>
      <c r="DUF99" s="131"/>
      <c r="DUG99" s="131"/>
      <c r="DUH99" s="131"/>
      <c r="DUI99" s="131"/>
      <c r="DUJ99" s="131"/>
      <c r="DUK99" s="131"/>
      <c r="DUL99" s="131"/>
      <c r="DUM99" s="131"/>
      <c r="DUN99" s="131"/>
      <c r="DUO99" s="131"/>
      <c r="DUP99" s="131"/>
      <c r="DUQ99" s="131"/>
      <c r="DUR99" s="131"/>
      <c r="DUS99" s="131"/>
      <c r="DUT99" s="131"/>
      <c r="DUU99" s="131"/>
      <c r="DUV99" s="131"/>
      <c r="DUW99" s="131"/>
      <c r="DUX99" s="131"/>
      <c r="DUY99" s="131"/>
      <c r="DUZ99" s="131"/>
      <c r="DVA99" s="131"/>
      <c r="DVB99" s="131"/>
      <c r="DVC99" s="131"/>
      <c r="DVD99" s="131"/>
      <c r="DVE99" s="131"/>
      <c r="DVF99" s="131"/>
      <c r="DVG99" s="131"/>
      <c r="DVH99" s="131"/>
      <c r="DVI99" s="131"/>
      <c r="DVJ99" s="131"/>
      <c r="DVK99" s="131"/>
      <c r="DVL99" s="131"/>
      <c r="DVM99" s="131"/>
      <c r="DVN99" s="131"/>
      <c r="DVO99" s="131"/>
      <c r="DVP99" s="131"/>
      <c r="DVQ99" s="131"/>
      <c r="DVR99" s="131"/>
      <c r="DVS99" s="131"/>
      <c r="DVT99" s="131"/>
      <c r="DVU99" s="131"/>
      <c r="DVV99" s="131"/>
      <c r="DVW99" s="131"/>
      <c r="DVX99" s="131"/>
      <c r="DVY99" s="131"/>
      <c r="DVZ99" s="131"/>
      <c r="DWA99" s="131"/>
      <c r="DWB99" s="131"/>
      <c r="DWC99" s="131"/>
      <c r="DWD99" s="131"/>
      <c r="DWE99" s="131"/>
      <c r="DWF99" s="131"/>
      <c r="DWG99" s="131"/>
      <c r="DWH99" s="131"/>
      <c r="DWI99" s="131"/>
      <c r="DWJ99" s="131"/>
      <c r="DWK99" s="131"/>
      <c r="DWL99" s="131"/>
      <c r="DWM99" s="131"/>
      <c r="DWN99" s="131"/>
      <c r="DWO99" s="131"/>
      <c r="DWP99" s="131"/>
      <c r="DWQ99" s="131"/>
      <c r="DWR99" s="131"/>
      <c r="DWS99" s="131"/>
      <c r="DWT99" s="131"/>
      <c r="DWU99" s="131"/>
      <c r="DWV99" s="131"/>
      <c r="DWW99" s="131"/>
      <c r="DWX99" s="131"/>
      <c r="DWY99" s="131"/>
      <c r="DWZ99" s="131"/>
      <c r="DXA99" s="131"/>
      <c r="DXB99" s="131"/>
      <c r="DXC99" s="131"/>
      <c r="DXD99" s="131"/>
      <c r="DXE99" s="131"/>
      <c r="DXF99" s="131"/>
      <c r="DXG99" s="131"/>
      <c r="DXH99" s="131"/>
      <c r="DXI99" s="131"/>
      <c r="DXJ99" s="131"/>
      <c r="DXK99" s="131"/>
      <c r="DXL99" s="131"/>
      <c r="DXM99" s="131"/>
      <c r="DXN99" s="131"/>
      <c r="DXO99" s="131"/>
      <c r="DXP99" s="131"/>
      <c r="DXQ99" s="131"/>
      <c r="DXR99" s="131"/>
      <c r="DXS99" s="131"/>
      <c r="DXT99" s="131"/>
      <c r="DXU99" s="131"/>
      <c r="DXV99" s="131"/>
      <c r="DXW99" s="131"/>
      <c r="DXX99" s="131"/>
      <c r="DXY99" s="131"/>
      <c r="DXZ99" s="131"/>
      <c r="DYA99" s="131"/>
      <c r="DYB99" s="131"/>
      <c r="DYC99" s="131"/>
      <c r="DYD99" s="131"/>
      <c r="DYE99" s="131"/>
      <c r="DYF99" s="131"/>
      <c r="DYG99" s="131"/>
      <c r="DYH99" s="131"/>
      <c r="DYI99" s="131"/>
      <c r="DYJ99" s="131"/>
      <c r="DYK99" s="131"/>
      <c r="DYL99" s="131"/>
      <c r="DYM99" s="131"/>
      <c r="DYN99" s="131"/>
      <c r="DYO99" s="131"/>
      <c r="DYP99" s="131"/>
      <c r="DYQ99" s="131"/>
      <c r="DYR99" s="131"/>
      <c r="DYS99" s="131"/>
      <c r="DYT99" s="131"/>
      <c r="DYU99" s="131"/>
      <c r="DYV99" s="131"/>
      <c r="DYW99" s="131"/>
      <c r="DYX99" s="131"/>
      <c r="DYY99" s="131"/>
      <c r="DYZ99" s="131"/>
      <c r="DZA99" s="131"/>
      <c r="DZB99" s="131"/>
      <c r="DZC99" s="131"/>
      <c r="DZD99" s="131"/>
      <c r="DZE99" s="131"/>
      <c r="DZF99" s="131"/>
      <c r="DZG99" s="131"/>
      <c r="DZH99" s="131"/>
      <c r="DZI99" s="131"/>
      <c r="DZJ99" s="131"/>
      <c r="DZK99" s="131"/>
      <c r="DZL99" s="131"/>
      <c r="DZM99" s="131"/>
      <c r="DZN99" s="131"/>
      <c r="DZO99" s="131"/>
      <c r="DZP99" s="131"/>
      <c r="DZQ99" s="131"/>
      <c r="DZR99" s="131"/>
      <c r="DZS99" s="131"/>
      <c r="DZT99" s="131"/>
      <c r="DZU99" s="131"/>
      <c r="DZV99" s="131"/>
      <c r="DZW99" s="131"/>
      <c r="DZX99" s="131"/>
      <c r="DZY99" s="131"/>
      <c r="DZZ99" s="131"/>
      <c r="EAA99" s="131"/>
      <c r="EAB99" s="131"/>
      <c r="EAC99" s="131"/>
      <c r="EAD99" s="131"/>
      <c r="EAE99" s="131"/>
      <c r="EAF99" s="131"/>
      <c r="EAG99" s="131"/>
      <c r="EAH99" s="131"/>
      <c r="EAI99" s="131"/>
      <c r="EAJ99" s="131"/>
      <c r="EAK99" s="131"/>
      <c r="EAL99" s="131"/>
      <c r="EAM99" s="131"/>
      <c r="EAN99" s="131"/>
      <c r="EAO99" s="131"/>
      <c r="EAP99" s="131"/>
      <c r="EAQ99" s="131"/>
      <c r="EAR99" s="131"/>
      <c r="EAS99" s="131"/>
      <c r="EAT99" s="131"/>
      <c r="EAU99" s="131"/>
      <c r="EAV99" s="131"/>
      <c r="EAW99" s="131"/>
      <c r="EAX99" s="131"/>
      <c r="EAY99" s="131"/>
      <c r="EAZ99" s="131"/>
      <c r="EBA99" s="131"/>
      <c r="EBB99" s="131"/>
      <c r="EBC99" s="131"/>
      <c r="EBD99" s="131"/>
      <c r="EBE99" s="131"/>
      <c r="EBF99" s="131"/>
      <c r="EBG99" s="131"/>
      <c r="EBH99" s="131"/>
      <c r="EBI99" s="131"/>
      <c r="EBJ99" s="131"/>
      <c r="EBK99" s="131"/>
      <c r="EBL99" s="131"/>
      <c r="EBM99" s="131"/>
      <c r="EBN99" s="131"/>
      <c r="EBO99" s="131"/>
      <c r="EBP99" s="131"/>
      <c r="EBQ99" s="131"/>
      <c r="EBR99" s="131"/>
      <c r="EBS99" s="131"/>
      <c r="EBT99" s="131"/>
      <c r="EBU99" s="131"/>
      <c r="EBV99" s="131"/>
      <c r="EBW99" s="131"/>
      <c r="EBX99" s="131"/>
      <c r="EBY99" s="131"/>
      <c r="EBZ99" s="131"/>
      <c r="ECA99" s="131"/>
      <c r="ECB99" s="131"/>
      <c r="ECC99" s="131"/>
      <c r="ECD99" s="131"/>
      <c r="ECE99" s="131"/>
      <c r="ECF99" s="131"/>
      <c r="ECG99" s="131"/>
      <c r="ECH99" s="131"/>
      <c r="ECI99" s="131"/>
      <c r="ECJ99" s="131"/>
      <c r="ECK99" s="131"/>
      <c r="ECL99" s="131"/>
      <c r="ECM99" s="131"/>
      <c r="ECN99" s="131"/>
      <c r="ECO99" s="131"/>
      <c r="ECP99" s="131"/>
      <c r="ECQ99" s="131"/>
      <c r="ECR99" s="131"/>
      <c r="ECS99" s="131"/>
      <c r="ECT99" s="131"/>
      <c r="ECU99" s="131"/>
      <c r="ECV99" s="131"/>
      <c r="ECW99" s="131"/>
      <c r="ECX99" s="131"/>
      <c r="ECY99" s="131"/>
      <c r="ECZ99" s="131"/>
      <c r="EDA99" s="131"/>
      <c r="EDB99" s="131"/>
      <c r="EDC99" s="131"/>
      <c r="EDD99" s="131"/>
      <c r="EDE99" s="131"/>
      <c r="EDF99" s="131"/>
      <c r="EDG99" s="131"/>
      <c r="EDH99" s="131"/>
      <c r="EDI99" s="131"/>
      <c r="EDJ99" s="131"/>
      <c r="EDK99" s="131"/>
      <c r="EDL99" s="131"/>
      <c r="EDM99" s="131"/>
      <c r="EDN99" s="131"/>
      <c r="EDO99" s="131"/>
      <c r="EDP99" s="131"/>
      <c r="EDQ99" s="131"/>
      <c r="EDR99" s="131"/>
      <c r="EDS99" s="131"/>
      <c r="EDT99" s="131"/>
      <c r="EDU99" s="131"/>
      <c r="EDV99" s="131"/>
      <c r="EDW99" s="131"/>
      <c r="EDX99" s="131"/>
      <c r="EDY99" s="131"/>
      <c r="EDZ99" s="131"/>
      <c r="EEA99" s="131"/>
      <c r="EEB99" s="131"/>
      <c r="EEC99" s="131"/>
      <c r="EED99" s="131"/>
      <c r="EEE99" s="131"/>
      <c r="EEF99" s="131"/>
      <c r="EEG99" s="131"/>
      <c r="EEH99" s="131"/>
      <c r="EEI99" s="131"/>
      <c r="EEJ99" s="131"/>
      <c r="EEK99" s="131"/>
      <c r="EEL99" s="131"/>
      <c r="EEM99" s="131"/>
      <c r="EEN99" s="131"/>
      <c r="EEO99" s="131"/>
      <c r="EEP99" s="131"/>
      <c r="EEQ99" s="131"/>
      <c r="EER99" s="131"/>
      <c r="EES99" s="131"/>
      <c r="EET99" s="131"/>
      <c r="EEU99" s="131"/>
      <c r="EEV99" s="131"/>
      <c r="EEW99" s="131"/>
      <c r="EEX99" s="131"/>
      <c r="EEY99" s="131"/>
      <c r="EEZ99" s="131"/>
      <c r="EFA99" s="131"/>
      <c r="EFB99" s="131"/>
      <c r="EFC99" s="131"/>
      <c r="EFD99" s="131"/>
      <c r="EFE99" s="131"/>
      <c r="EFF99" s="131"/>
      <c r="EFG99" s="131"/>
      <c r="EFH99" s="131"/>
      <c r="EFI99" s="131"/>
      <c r="EFJ99" s="131"/>
      <c r="EFK99" s="131"/>
      <c r="EFL99" s="131"/>
      <c r="EFM99" s="131"/>
      <c r="EFN99" s="131"/>
      <c r="EFO99" s="131"/>
      <c r="EFP99" s="131"/>
      <c r="EFQ99" s="131"/>
      <c r="EFR99" s="131"/>
      <c r="EFS99" s="131"/>
      <c r="EFT99" s="131"/>
      <c r="EFU99" s="131"/>
      <c r="EFV99" s="131"/>
      <c r="EFW99" s="131"/>
      <c r="EFX99" s="131"/>
      <c r="EFY99" s="131"/>
      <c r="EFZ99" s="131"/>
      <c r="EGA99" s="131"/>
      <c r="EGB99" s="131"/>
      <c r="EGC99" s="131"/>
      <c r="EGD99" s="131"/>
      <c r="EGE99" s="131"/>
      <c r="EGF99" s="131"/>
      <c r="EGG99" s="131"/>
      <c r="EGH99" s="131"/>
      <c r="EGI99" s="131"/>
      <c r="EGJ99" s="131"/>
      <c r="EGK99" s="131"/>
      <c r="EGL99" s="131"/>
      <c r="EGM99" s="131"/>
      <c r="EGN99" s="131"/>
      <c r="EGO99" s="131"/>
      <c r="EGP99" s="131"/>
      <c r="EGQ99" s="131"/>
      <c r="EGR99" s="131"/>
      <c r="EGS99" s="131"/>
      <c r="EGT99" s="131"/>
      <c r="EGU99" s="131"/>
      <c r="EGV99" s="131"/>
      <c r="EGW99" s="131"/>
      <c r="EGX99" s="131"/>
      <c r="EGY99" s="131"/>
      <c r="EGZ99" s="131"/>
      <c r="EHA99" s="131"/>
      <c r="EHB99" s="131"/>
      <c r="EHC99" s="131"/>
      <c r="EHD99" s="131"/>
      <c r="EHE99" s="131"/>
      <c r="EHF99" s="131"/>
      <c r="EHG99" s="131"/>
      <c r="EHH99" s="131"/>
      <c r="EHI99" s="131"/>
      <c r="EHJ99" s="131"/>
      <c r="EHK99" s="131"/>
      <c r="EHL99" s="131"/>
      <c r="EHM99" s="131"/>
      <c r="EHN99" s="131"/>
      <c r="EHO99" s="131"/>
      <c r="EHP99" s="131"/>
      <c r="EHQ99" s="131"/>
      <c r="EHR99" s="131"/>
      <c r="EHS99" s="131"/>
      <c r="EHT99" s="131"/>
      <c r="EHU99" s="131"/>
      <c r="EHV99" s="131"/>
      <c r="EHW99" s="131"/>
      <c r="EHX99" s="131"/>
      <c r="EHY99" s="131"/>
      <c r="EHZ99" s="131"/>
      <c r="EIA99" s="131"/>
      <c r="EIB99" s="131"/>
      <c r="EIC99" s="131"/>
      <c r="EID99" s="131"/>
      <c r="EIE99" s="131"/>
      <c r="EIF99" s="131"/>
      <c r="EIG99" s="131"/>
      <c r="EIH99" s="131"/>
      <c r="EII99" s="131"/>
      <c r="EIJ99" s="131"/>
      <c r="EIK99" s="131"/>
      <c r="EIL99" s="131"/>
      <c r="EIM99" s="131"/>
      <c r="EIN99" s="131"/>
    </row>
    <row r="100" spans="1:3628" customFormat="1" ht="12.75" x14ac:dyDescent="0.2">
      <c r="A100" s="18" t="s">
        <v>172</v>
      </c>
      <c r="B100" s="35">
        <v>11287.5</v>
      </c>
      <c r="C100" s="35">
        <v>11287.5</v>
      </c>
      <c r="D100" s="20"/>
      <c r="E100" s="21">
        <v>11210.5</v>
      </c>
      <c r="F100" s="35">
        <v>11210.5</v>
      </c>
      <c r="G100" s="21"/>
      <c r="H100" s="1"/>
      <c r="I100" s="35">
        <f>ROUND((7*'Charities and dues'!B42)+(3.5*'Charities and dues'!B43),2)</f>
        <v>11420.5</v>
      </c>
      <c r="J100" s="35">
        <f>I100</f>
        <v>11420.5</v>
      </c>
      <c r="K100" s="35" t="s">
        <v>11</v>
      </c>
      <c r="L100" s="123"/>
      <c r="M100" s="131"/>
      <c r="N100" s="131"/>
      <c r="O100" s="131"/>
      <c r="P100" s="131"/>
      <c r="Q100" s="131"/>
      <c r="R100" s="131"/>
      <c r="S100" s="131"/>
      <c r="T100" s="131"/>
      <c r="U100" s="131"/>
      <c r="V100" s="131"/>
      <c r="W100" s="131"/>
      <c r="X100" s="131"/>
      <c r="Y100" s="131"/>
      <c r="Z100" s="131"/>
      <c r="AA100" s="131"/>
      <c r="AB100" s="131"/>
      <c r="AC100" s="131"/>
      <c r="AD100" s="131"/>
      <c r="AE100" s="131"/>
      <c r="AF100" s="131"/>
      <c r="AG100" s="131"/>
      <c r="AH100" s="131"/>
      <c r="AI100" s="131"/>
      <c r="AJ100" s="131"/>
      <c r="AK100" s="131"/>
      <c r="AL100" s="131"/>
      <c r="AM100" s="131"/>
      <c r="AN100" s="131"/>
      <c r="AO100" s="131"/>
      <c r="AP100" s="131"/>
      <c r="AQ100" s="131"/>
      <c r="AR100" s="131"/>
      <c r="AS100" s="131"/>
      <c r="AT100" s="131"/>
      <c r="AU100" s="131"/>
      <c r="AV100" s="131"/>
      <c r="AW100" s="131"/>
      <c r="AX100" s="131"/>
      <c r="AY100" s="131"/>
      <c r="AZ100" s="131"/>
      <c r="BA100" s="131"/>
      <c r="BB100" s="131"/>
      <c r="BC100" s="131"/>
      <c r="BD100" s="131"/>
      <c r="BE100" s="131"/>
      <c r="BF100" s="131"/>
      <c r="BG100" s="131"/>
      <c r="BH100" s="131"/>
      <c r="BI100" s="131"/>
      <c r="BJ100" s="131"/>
      <c r="BK100" s="131"/>
      <c r="BL100" s="131"/>
      <c r="BM100" s="131"/>
      <c r="BN100" s="131"/>
      <c r="BO100" s="131"/>
      <c r="BP100" s="131"/>
      <c r="BQ100" s="131"/>
      <c r="BR100" s="131"/>
      <c r="BS100" s="131"/>
      <c r="BT100" s="131"/>
      <c r="BU100" s="131"/>
      <c r="BV100" s="131"/>
      <c r="BW100" s="131"/>
      <c r="BX100" s="131"/>
      <c r="BY100" s="131"/>
      <c r="BZ100" s="131"/>
      <c r="CA100" s="131"/>
      <c r="CB100" s="131"/>
      <c r="CC100" s="131"/>
      <c r="CD100" s="131"/>
      <c r="CE100" s="131"/>
      <c r="CF100" s="131"/>
      <c r="CG100" s="131"/>
      <c r="CH100" s="131"/>
      <c r="CI100" s="131"/>
      <c r="CJ100" s="131"/>
      <c r="CK100" s="131"/>
      <c r="CL100" s="131"/>
      <c r="CM100" s="131"/>
      <c r="CN100" s="131"/>
      <c r="CO100" s="131"/>
      <c r="CP100" s="131"/>
      <c r="CQ100" s="131"/>
      <c r="CR100" s="131"/>
      <c r="CS100" s="131"/>
      <c r="CT100" s="131"/>
      <c r="CU100" s="131"/>
      <c r="CV100" s="131"/>
      <c r="CW100" s="131"/>
      <c r="CX100" s="131"/>
      <c r="CY100" s="131"/>
      <c r="CZ100" s="131"/>
      <c r="DA100" s="131"/>
      <c r="DB100" s="131"/>
      <c r="DC100" s="131"/>
      <c r="DD100" s="131"/>
      <c r="DE100" s="131"/>
      <c r="DF100" s="131"/>
      <c r="DG100" s="131"/>
      <c r="DH100" s="131"/>
      <c r="DI100" s="131"/>
      <c r="DJ100" s="131"/>
      <c r="DK100" s="131"/>
      <c r="DL100" s="131"/>
      <c r="DM100" s="131"/>
      <c r="DN100" s="131"/>
      <c r="DO100" s="131"/>
      <c r="DP100" s="131"/>
      <c r="DQ100" s="131"/>
      <c r="DR100" s="131"/>
      <c r="DS100" s="131"/>
      <c r="DT100" s="131"/>
      <c r="DU100" s="131"/>
      <c r="DV100" s="131"/>
      <c r="DW100" s="131"/>
      <c r="DX100" s="131"/>
      <c r="DY100" s="131"/>
      <c r="DZ100" s="131"/>
      <c r="EA100" s="131"/>
      <c r="EB100" s="131"/>
      <c r="EC100" s="131"/>
      <c r="ED100" s="131"/>
      <c r="EE100" s="131"/>
      <c r="EF100" s="131"/>
      <c r="EG100" s="131"/>
      <c r="EH100" s="131"/>
      <c r="EI100" s="131"/>
      <c r="EJ100" s="131"/>
      <c r="EK100" s="131"/>
      <c r="EL100" s="131"/>
      <c r="EM100" s="131"/>
      <c r="EN100" s="131"/>
      <c r="EO100" s="131"/>
      <c r="EP100" s="131"/>
      <c r="EQ100" s="131"/>
      <c r="ER100" s="131"/>
      <c r="ES100" s="131"/>
      <c r="ET100" s="131"/>
      <c r="EU100" s="131"/>
      <c r="EV100" s="131"/>
      <c r="EW100" s="131"/>
      <c r="EX100" s="131"/>
      <c r="EY100" s="131"/>
      <c r="EZ100" s="131"/>
      <c r="FA100" s="131"/>
      <c r="FB100" s="131"/>
      <c r="FC100" s="131"/>
      <c r="FD100" s="131"/>
      <c r="FE100" s="131"/>
      <c r="FF100" s="131"/>
      <c r="FG100" s="131"/>
      <c r="FH100" s="131"/>
      <c r="FI100" s="131"/>
      <c r="FJ100" s="131"/>
      <c r="FK100" s="131"/>
      <c r="FL100" s="131"/>
      <c r="FM100" s="131"/>
      <c r="FN100" s="131"/>
      <c r="FO100" s="131"/>
      <c r="FP100" s="131"/>
      <c r="FQ100" s="131"/>
      <c r="FR100" s="131"/>
      <c r="FS100" s="131"/>
      <c r="FT100" s="131"/>
      <c r="FU100" s="131"/>
      <c r="FV100" s="131"/>
      <c r="FW100" s="131"/>
      <c r="FX100" s="131"/>
      <c r="FY100" s="131"/>
      <c r="FZ100" s="131"/>
      <c r="GA100" s="131"/>
      <c r="GB100" s="131"/>
      <c r="GC100" s="131"/>
      <c r="GD100" s="131"/>
      <c r="GE100" s="131"/>
      <c r="GF100" s="131"/>
      <c r="GG100" s="131"/>
      <c r="GH100" s="131"/>
      <c r="GI100" s="131"/>
      <c r="GJ100" s="131"/>
      <c r="GK100" s="131"/>
      <c r="GL100" s="131"/>
      <c r="GM100" s="131"/>
      <c r="GN100" s="131"/>
      <c r="GO100" s="131"/>
      <c r="GP100" s="131"/>
      <c r="GQ100" s="131"/>
      <c r="GR100" s="131"/>
      <c r="GS100" s="131"/>
      <c r="GT100" s="131"/>
      <c r="GU100" s="131"/>
      <c r="GV100" s="131"/>
      <c r="GW100" s="131"/>
      <c r="GX100" s="131"/>
      <c r="GY100" s="131"/>
      <c r="GZ100" s="131"/>
      <c r="HA100" s="131"/>
      <c r="HB100" s="131"/>
      <c r="HC100" s="131"/>
      <c r="HD100" s="131"/>
      <c r="HE100" s="131"/>
      <c r="HF100" s="131"/>
      <c r="HG100" s="131"/>
      <c r="HH100" s="131"/>
      <c r="HI100" s="131"/>
      <c r="HJ100" s="131"/>
      <c r="HK100" s="131"/>
      <c r="HL100" s="131"/>
      <c r="HM100" s="131"/>
      <c r="HN100" s="131"/>
      <c r="HO100" s="131"/>
      <c r="HP100" s="131"/>
      <c r="HQ100" s="131"/>
      <c r="HR100" s="131"/>
      <c r="HS100" s="131"/>
      <c r="HT100" s="131"/>
      <c r="HU100" s="131"/>
      <c r="HV100" s="131"/>
      <c r="HW100" s="131"/>
      <c r="HX100" s="131"/>
      <c r="HY100" s="131"/>
      <c r="HZ100" s="131"/>
      <c r="IA100" s="131"/>
      <c r="IB100" s="131"/>
      <c r="IC100" s="131"/>
      <c r="ID100" s="131"/>
      <c r="IE100" s="131"/>
      <c r="IF100" s="131"/>
      <c r="IG100" s="131"/>
      <c r="IH100" s="131"/>
      <c r="II100" s="131"/>
      <c r="IJ100" s="131"/>
      <c r="IK100" s="131"/>
      <c r="IL100" s="131"/>
      <c r="IM100" s="131"/>
      <c r="IN100" s="131"/>
      <c r="IO100" s="131"/>
      <c r="IP100" s="131"/>
      <c r="IQ100" s="131"/>
      <c r="IR100" s="131"/>
      <c r="IS100" s="131"/>
      <c r="IT100" s="131"/>
      <c r="IU100" s="131"/>
      <c r="IV100" s="131"/>
      <c r="IW100" s="131"/>
      <c r="IX100" s="131"/>
      <c r="IY100" s="131"/>
      <c r="IZ100" s="131"/>
      <c r="JA100" s="131"/>
      <c r="JB100" s="131"/>
      <c r="JC100" s="131"/>
      <c r="JD100" s="131"/>
      <c r="JE100" s="131"/>
      <c r="JF100" s="131"/>
      <c r="JG100" s="131"/>
      <c r="JH100" s="131"/>
      <c r="JI100" s="131"/>
      <c r="JJ100" s="131"/>
      <c r="JK100" s="131"/>
      <c r="JL100" s="131"/>
      <c r="JM100" s="131"/>
      <c r="JN100" s="131"/>
      <c r="JO100" s="131"/>
      <c r="JP100" s="131"/>
      <c r="JQ100" s="131"/>
      <c r="JR100" s="131"/>
      <c r="JS100" s="131"/>
      <c r="JT100" s="131"/>
      <c r="JU100" s="131"/>
      <c r="JV100" s="131"/>
      <c r="JW100" s="131"/>
      <c r="JX100" s="131"/>
      <c r="JY100" s="131"/>
      <c r="JZ100" s="131"/>
      <c r="KA100" s="131"/>
      <c r="KB100" s="131"/>
      <c r="KC100" s="131"/>
      <c r="KD100" s="131"/>
      <c r="KE100" s="131"/>
      <c r="KF100" s="131"/>
      <c r="KG100" s="131"/>
      <c r="KH100" s="131"/>
      <c r="KI100" s="131"/>
      <c r="KJ100" s="131"/>
      <c r="KK100" s="131"/>
      <c r="KL100" s="131"/>
      <c r="KM100" s="131"/>
      <c r="KN100" s="131"/>
      <c r="KO100" s="131"/>
      <c r="KP100" s="131"/>
      <c r="KQ100" s="131"/>
      <c r="KR100" s="131"/>
      <c r="KS100" s="131"/>
      <c r="KT100" s="131"/>
      <c r="KU100" s="131"/>
      <c r="KV100" s="131"/>
      <c r="KW100" s="131"/>
      <c r="KX100" s="131"/>
      <c r="KY100" s="131"/>
      <c r="KZ100" s="131"/>
      <c r="LA100" s="131"/>
      <c r="LB100" s="131"/>
      <c r="LC100" s="131"/>
      <c r="LD100" s="131"/>
      <c r="LE100" s="131"/>
      <c r="LF100" s="131"/>
      <c r="LG100" s="131"/>
      <c r="LH100" s="131"/>
      <c r="LI100" s="131"/>
      <c r="LJ100" s="131"/>
      <c r="LK100" s="131"/>
      <c r="LL100" s="131"/>
      <c r="LM100" s="131"/>
      <c r="LN100" s="131"/>
      <c r="LO100" s="131"/>
      <c r="LP100" s="131"/>
      <c r="LQ100" s="131"/>
      <c r="LR100" s="131"/>
      <c r="LS100" s="131"/>
      <c r="LT100" s="131"/>
      <c r="LU100" s="131"/>
      <c r="LV100" s="131"/>
      <c r="LW100" s="131"/>
      <c r="LX100" s="131"/>
      <c r="LY100" s="131"/>
      <c r="LZ100" s="131"/>
      <c r="MA100" s="131"/>
      <c r="MB100" s="131"/>
      <c r="MC100" s="131"/>
      <c r="MD100" s="131"/>
      <c r="ME100" s="131"/>
      <c r="MF100" s="131"/>
      <c r="MG100" s="131"/>
      <c r="MH100" s="131"/>
      <c r="MI100" s="131"/>
      <c r="MJ100" s="131"/>
      <c r="MK100" s="131"/>
      <c r="ML100" s="131"/>
      <c r="MM100" s="131"/>
      <c r="MN100" s="131"/>
      <c r="MO100" s="131"/>
      <c r="MP100" s="131"/>
      <c r="MQ100" s="131"/>
      <c r="MR100" s="131"/>
      <c r="MS100" s="131"/>
      <c r="MT100" s="131"/>
      <c r="MU100" s="131"/>
      <c r="MV100" s="131"/>
      <c r="MW100" s="131"/>
      <c r="MX100" s="131"/>
      <c r="MY100" s="131"/>
      <c r="MZ100" s="131"/>
      <c r="NA100" s="131"/>
      <c r="NB100" s="131"/>
      <c r="NC100" s="131"/>
      <c r="ND100" s="131"/>
      <c r="NE100" s="131"/>
      <c r="NF100" s="131"/>
      <c r="NG100" s="131"/>
      <c r="NH100" s="131"/>
      <c r="NI100" s="131"/>
      <c r="NJ100" s="131"/>
      <c r="NK100" s="131"/>
      <c r="NL100" s="131"/>
      <c r="NM100" s="131"/>
      <c r="NN100" s="131"/>
      <c r="NO100" s="131"/>
      <c r="NP100" s="131"/>
      <c r="NQ100" s="131"/>
      <c r="NR100" s="131"/>
      <c r="NS100" s="131"/>
      <c r="NT100" s="131"/>
      <c r="NU100" s="131"/>
      <c r="NV100" s="131"/>
      <c r="NW100" s="131"/>
      <c r="NX100" s="131"/>
      <c r="NY100" s="131"/>
      <c r="NZ100" s="131"/>
      <c r="OA100" s="131"/>
      <c r="OB100" s="131"/>
      <c r="OC100" s="131"/>
      <c r="OD100" s="131"/>
      <c r="OE100" s="131"/>
      <c r="OF100" s="131"/>
      <c r="OG100" s="131"/>
      <c r="OH100" s="131"/>
      <c r="OI100" s="131"/>
      <c r="OJ100" s="131"/>
      <c r="OK100" s="131"/>
      <c r="OL100" s="131"/>
      <c r="OM100" s="131"/>
      <c r="ON100" s="131"/>
      <c r="OO100" s="131"/>
      <c r="OP100" s="131"/>
      <c r="OQ100" s="131"/>
      <c r="OR100" s="131"/>
      <c r="OS100" s="131"/>
      <c r="OT100" s="131"/>
      <c r="OU100" s="131"/>
      <c r="OV100" s="131"/>
      <c r="OW100" s="131"/>
      <c r="OX100" s="131"/>
      <c r="OY100" s="131"/>
      <c r="OZ100" s="131"/>
      <c r="PA100" s="131"/>
      <c r="PB100" s="131"/>
      <c r="PC100" s="131"/>
      <c r="PD100" s="131"/>
      <c r="PE100" s="131"/>
      <c r="PF100" s="131"/>
      <c r="PG100" s="131"/>
      <c r="PH100" s="131"/>
      <c r="PI100" s="131"/>
      <c r="PJ100" s="131"/>
      <c r="PK100" s="131"/>
      <c r="PL100" s="131"/>
      <c r="PM100" s="131"/>
      <c r="PN100" s="131"/>
      <c r="PO100" s="131"/>
      <c r="PP100" s="131"/>
      <c r="PQ100" s="131"/>
      <c r="PR100" s="131"/>
      <c r="PS100" s="131"/>
      <c r="PT100" s="131"/>
      <c r="PU100" s="131"/>
      <c r="PV100" s="131"/>
      <c r="PW100" s="131"/>
      <c r="PX100" s="131"/>
      <c r="PY100" s="131"/>
      <c r="PZ100" s="131"/>
      <c r="QA100" s="131"/>
      <c r="QB100" s="131"/>
      <c r="QC100" s="131"/>
      <c r="QD100" s="131"/>
      <c r="QE100" s="131"/>
      <c r="QF100" s="131"/>
      <c r="QG100" s="131"/>
      <c r="QH100" s="131"/>
      <c r="QI100" s="131"/>
      <c r="QJ100" s="131"/>
      <c r="QK100" s="131"/>
      <c r="QL100" s="131"/>
      <c r="QM100" s="131"/>
      <c r="QN100" s="131"/>
      <c r="QO100" s="131"/>
      <c r="QP100" s="131"/>
      <c r="QQ100" s="131"/>
      <c r="QR100" s="131"/>
      <c r="QS100" s="131"/>
      <c r="QT100" s="131"/>
      <c r="QU100" s="131"/>
      <c r="QV100" s="131"/>
      <c r="QW100" s="131"/>
      <c r="QX100" s="131"/>
      <c r="QY100" s="131"/>
      <c r="QZ100" s="131"/>
      <c r="RA100" s="131"/>
      <c r="RB100" s="131"/>
      <c r="RC100" s="131"/>
      <c r="RD100" s="131"/>
      <c r="RE100" s="131"/>
      <c r="RF100" s="131"/>
      <c r="RG100" s="131"/>
      <c r="RH100" s="131"/>
      <c r="RI100" s="131"/>
      <c r="RJ100" s="131"/>
      <c r="RK100" s="131"/>
      <c r="RL100" s="131"/>
      <c r="RM100" s="131"/>
      <c r="RN100" s="131"/>
      <c r="RO100" s="131"/>
      <c r="RP100" s="131"/>
      <c r="RQ100" s="131"/>
      <c r="RR100" s="131"/>
      <c r="RS100" s="131"/>
      <c r="RT100" s="131"/>
      <c r="RU100" s="131"/>
      <c r="RV100" s="131"/>
      <c r="RW100" s="131"/>
      <c r="RX100" s="131"/>
      <c r="RY100" s="131"/>
      <c r="RZ100" s="131"/>
      <c r="SA100" s="131"/>
      <c r="SB100" s="131"/>
      <c r="SC100" s="131"/>
      <c r="SD100" s="131"/>
      <c r="SE100" s="131"/>
      <c r="SF100" s="131"/>
      <c r="SG100" s="131"/>
      <c r="SH100" s="131"/>
      <c r="SI100" s="131"/>
      <c r="SJ100" s="131"/>
      <c r="SK100" s="131"/>
      <c r="SL100" s="131"/>
      <c r="SM100" s="131"/>
      <c r="SN100" s="131"/>
      <c r="SO100" s="131"/>
      <c r="SP100" s="131"/>
      <c r="SQ100" s="131"/>
      <c r="SR100" s="131"/>
      <c r="SS100" s="131"/>
      <c r="ST100" s="131"/>
      <c r="SU100" s="131"/>
      <c r="SV100" s="131"/>
      <c r="SW100" s="131"/>
      <c r="SX100" s="131"/>
      <c r="SY100" s="131"/>
      <c r="SZ100" s="131"/>
      <c r="TA100" s="131"/>
      <c r="TB100" s="131"/>
      <c r="TC100" s="131"/>
      <c r="TD100" s="131"/>
      <c r="TE100" s="131"/>
      <c r="TF100" s="131"/>
      <c r="TG100" s="131"/>
      <c r="TH100" s="131"/>
      <c r="TI100" s="131"/>
      <c r="TJ100" s="131"/>
      <c r="TK100" s="131"/>
      <c r="TL100" s="131"/>
      <c r="TM100" s="131"/>
      <c r="TN100" s="131"/>
      <c r="TO100" s="131"/>
      <c r="TP100" s="131"/>
      <c r="TQ100" s="131"/>
      <c r="TR100" s="131"/>
      <c r="TS100" s="131"/>
      <c r="TT100" s="131"/>
      <c r="TU100" s="131"/>
      <c r="TV100" s="131"/>
      <c r="TW100" s="131"/>
      <c r="TX100" s="131"/>
      <c r="TY100" s="131"/>
      <c r="TZ100" s="131"/>
      <c r="UA100" s="131"/>
      <c r="UB100" s="131"/>
      <c r="UC100" s="131"/>
      <c r="UD100" s="131"/>
      <c r="UE100" s="131"/>
      <c r="UF100" s="131"/>
      <c r="UG100" s="131"/>
      <c r="UH100" s="131"/>
      <c r="UI100" s="131"/>
      <c r="UJ100" s="131"/>
      <c r="UK100" s="131"/>
      <c r="UL100" s="131"/>
      <c r="UM100" s="131"/>
      <c r="UN100" s="131"/>
      <c r="UO100" s="131"/>
      <c r="UP100" s="131"/>
      <c r="UQ100" s="131"/>
      <c r="UR100" s="131"/>
      <c r="US100" s="131"/>
      <c r="UT100" s="131"/>
      <c r="UU100" s="131"/>
      <c r="UV100" s="131"/>
      <c r="UW100" s="131"/>
      <c r="UX100" s="131"/>
      <c r="UY100" s="131"/>
      <c r="UZ100" s="131"/>
      <c r="VA100" s="131"/>
      <c r="VB100" s="131"/>
      <c r="VC100" s="131"/>
      <c r="VD100" s="131"/>
      <c r="VE100" s="131"/>
      <c r="VF100" s="131"/>
      <c r="VG100" s="131"/>
      <c r="VH100" s="131"/>
      <c r="VI100" s="131"/>
      <c r="VJ100" s="131"/>
      <c r="VK100" s="131"/>
      <c r="VL100" s="131"/>
      <c r="VM100" s="131"/>
      <c r="VN100" s="131"/>
      <c r="VO100" s="131"/>
      <c r="VP100" s="131"/>
      <c r="VQ100" s="131"/>
      <c r="VR100" s="131"/>
      <c r="VS100" s="131"/>
      <c r="VT100" s="131"/>
      <c r="VU100" s="131"/>
      <c r="VV100" s="131"/>
      <c r="VW100" s="131"/>
      <c r="VX100" s="131"/>
      <c r="VY100" s="131"/>
      <c r="VZ100" s="131"/>
      <c r="WA100" s="131"/>
      <c r="WB100" s="131"/>
      <c r="WC100" s="131"/>
      <c r="WD100" s="131"/>
      <c r="WE100" s="131"/>
      <c r="WF100" s="131"/>
      <c r="WG100" s="131"/>
      <c r="WH100" s="131"/>
      <c r="WI100" s="131"/>
      <c r="WJ100" s="131"/>
      <c r="WK100" s="131"/>
      <c r="WL100" s="131"/>
      <c r="WM100" s="131"/>
      <c r="WN100" s="131"/>
      <c r="WO100" s="131"/>
      <c r="WP100" s="131"/>
      <c r="WQ100" s="131"/>
      <c r="WR100" s="131"/>
      <c r="WS100" s="131"/>
      <c r="WT100" s="131"/>
      <c r="WU100" s="131"/>
      <c r="WV100" s="131"/>
      <c r="WW100" s="131"/>
      <c r="WX100" s="131"/>
      <c r="WY100" s="131"/>
      <c r="WZ100" s="131"/>
      <c r="XA100" s="131"/>
      <c r="XB100" s="131"/>
      <c r="XC100" s="131"/>
      <c r="XD100" s="131"/>
      <c r="XE100" s="131"/>
      <c r="XF100" s="131"/>
      <c r="XG100" s="131"/>
      <c r="XH100" s="131"/>
      <c r="XI100" s="131"/>
      <c r="XJ100" s="131"/>
      <c r="XK100" s="131"/>
      <c r="XL100" s="131"/>
      <c r="XM100" s="131"/>
      <c r="XN100" s="131"/>
      <c r="XO100" s="131"/>
      <c r="XP100" s="131"/>
      <c r="XQ100" s="131"/>
      <c r="XR100" s="131"/>
      <c r="XS100" s="131"/>
      <c r="XT100" s="131"/>
      <c r="XU100" s="131"/>
      <c r="XV100" s="131"/>
      <c r="XW100" s="131"/>
      <c r="XX100" s="131"/>
      <c r="XY100" s="131"/>
      <c r="XZ100" s="131"/>
      <c r="YA100" s="131"/>
      <c r="YB100" s="131"/>
      <c r="YC100" s="131"/>
      <c r="YD100" s="131"/>
      <c r="YE100" s="131"/>
      <c r="YF100" s="131"/>
      <c r="YG100" s="131"/>
      <c r="YH100" s="131"/>
      <c r="YI100" s="131"/>
      <c r="YJ100" s="131"/>
      <c r="YK100" s="131"/>
      <c r="YL100" s="131"/>
      <c r="YM100" s="131"/>
      <c r="YN100" s="131"/>
      <c r="YO100" s="131"/>
      <c r="YP100" s="131"/>
      <c r="YQ100" s="131"/>
      <c r="YR100" s="131"/>
      <c r="YS100" s="131"/>
      <c r="YT100" s="131"/>
      <c r="YU100" s="131"/>
      <c r="YV100" s="131"/>
      <c r="YW100" s="131"/>
      <c r="YX100" s="131"/>
      <c r="YY100" s="131"/>
      <c r="YZ100" s="131"/>
      <c r="ZA100" s="131"/>
      <c r="ZB100" s="131"/>
      <c r="ZC100" s="131"/>
      <c r="ZD100" s="131"/>
      <c r="ZE100" s="131"/>
      <c r="ZF100" s="131"/>
      <c r="ZG100" s="131"/>
      <c r="ZH100" s="131"/>
      <c r="ZI100" s="131"/>
      <c r="ZJ100" s="131"/>
      <c r="ZK100" s="131"/>
      <c r="ZL100" s="131"/>
      <c r="ZM100" s="131"/>
      <c r="ZN100" s="131"/>
      <c r="ZO100" s="131"/>
      <c r="ZP100" s="131"/>
      <c r="ZQ100" s="131"/>
      <c r="ZR100" s="131"/>
      <c r="ZS100" s="131"/>
      <c r="ZT100" s="131"/>
      <c r="ZU100" s="131"/>
      <c r="ZV100" s="131"/>
      <c r="ZW100" s="131"/>
      <c r="ZX100" s="131"/>
      <c r="ZY100" s="131"/>
      <c r="ZZ100" s="131"/>
      <c r="AAA100" s="131"/>
      <c r="AAB100" s="131"/>
      <c r="AAC100" s="131"/>
      <c r="AAD100" s="131"/>
      <c r="AAE100" s="131"/>
      <c r="AAF100" s="131"/>
      <c r="AAG100" s="131"/>
      <c r="AAH100" s="131"/>
      <c r="AAI100" s="131"/>
      <c r="AAJ100" s="131"/>
      <c r="AAK100" s="131"/>
      <c r="AAL100" s="131"/>
      <c r="AAM100" s="131"/>
      <c r="AAN100" s="131"/>
      <c r="AAO100" s="131"/>
      <c r="AAP100" s="131"/>
      <c r="AAQ100" s="131"/>
      <c r="AAR100" s="131"/>
      <c r="AAS100" s="131"/>
      <c r="AAT100" s="131"/>
      <c r="AAU100" s="131"/>
      <c r="AAV100" s="131"/>
      <c r="AAW100" s="131"/>
      <c r="AAX100" s="131"/>
      <c r="AAY100" s="131"/>
      <c r="AAZ100" s="131"/>
      <c r="ABA100" s="131"/>
      <c r="ABB100" s="131"/>
      <c r="ABC100" s="131"/>
      <c r="ABD100" s="131"/>
      <c r="ABE100" s="131"/>
      <c r="ABF100" s="131"/>
      <c r="ABG100" s="131"/>
      <c r="ABH100" s="131"/>
      <c r="ABI100" s="131"/>
      <c r="ABJ100" s="131"/>
      <c r="ABK100" s="131"/>
      <c r="ABL100" s="131"/>
      <c r="ABM100" s="131"/>
      <c r="ABN100" s="131"/>
      <c r="ABO100" s="131"/>
      <c r="ABP100" s="131"/>
      <c r="ABQ100" s="131"/>
      <c r="ABR100" s="131"/>
      <c r="ABS100" s="131"/>
      <c r="ABT100" s="131"/>
      <c r="ABU100" s="131"/>
      <c r="ABV100" s="131"/>
      <c r="ABW100" s="131"/>
      <c r="ABX100" s="131"/>
      <c r="ABY100" s="131"/>
      <c r="ABZ100" s="131"/>
      <c r="ACA100" s="131"/>
      <c r="ACB100" s="131"/>
      <c r="ACC100" s="131"/>
      <c r="ACD100" s="131"/>
      <c r="ACE100" s="131"/>
      <c r="ACF100" s="131"/>
      <c r="ACG100" s="131"/>
      <c r="ACH100" s="131"/>
      <c r="ACI100" s="131"/>
      <c r="ACJ100" s="131"/>
      <c r="ACK100" s="131"/>
      <c r="ACL100" s="131"/>
      <c r="ACM100" s="131"/>
      <c r="ACN100" s="131"/>
      <c r="ACO100" s="131"/>
      <c r="ACP100" s="131"/>
      <c r="ACQ100" s="131"/>
      <c r="ACR100" s="131"/>
      <c r="ACS100" s="131"/>
      <c r="ACT100" s="131"/>
      <c r="ACU100" s="131"/>
      <c r="ACV100" s="131"/>
      <c r="ACW100" s="131"/>
      <c r="ACX100" s="131"/>
      <c r="ACY100" s="131"/>
      <c r="ACZ100" s="131"/>
      <c r="ADA100" s="131"/>
      <c r="ADB100" s="131"/>
      <c r="ADC100" s="131"/>
      <c r="ADD100" s="131"/>
      <c r="ADE100" s="131"/>
      <c r="ADF100" s="131"/>
      <c r="ADG100" s="131"/>
      <c r="ADH100" s="131"/>
      <c r="ADI100" s="131"/>
      <c r="ADJ100" s="131"/>
      <c r="ADK100" s="131"/>
      <c r="ADL100" s="131"/>
      <c r="ADM100" s="131"/>
      <c r="ADN100" s="131"/>
      <c r="ADO100" s="131"/>
      <c r="ADP100" s="131"/>
      <c r="ADQ100" s="131"/>
      <c r="ADR100" s="131"/>
      <c r="ADS100" s="131"/>
      <c r="ADT100" s="131"/>
      <c r="ADU100" s="131"/>
      <c r="ADV100" s="131"/>
      <c r="ADW100" s="131"/>
      <c r="ADX100" s="131"/>
      <c r="ADY100" s="131"/>
      <c r="ADZ100" s="131"/>
      <c r="AEA100" s="131"/>
      <c r="AEB100" s="131"/>
      <c r="AEC100" s="131"/>
      <c r="AED100" s="131"/>
      <c r="AEE100" s="131"/>
      <c r="AEF100" s="131"/>
      <c r="AEG100" s="131"/>
      <c r="AEH100" s="131"/>
      <c r="AEI100" s="131"/>
      <c r="AEJ100" s="131"/>
      <c r="AEK100" s="131"/>
      <c r="AEL100" s="131"/>
      <c r="AEM100" s="131"/>
      <c r="AEN100" s="131"/>
      <c r="AEO100" s="131"/>
      <c r="AEP100" s="131"/>
      <c r="AEQ100" s="131"/>
      <c r="AER100" s="131"/>
      <c r="AES100" s="131"/>
      <c r="AET100" s="131"/>
      <c r="AEU100" s="131"/>
      <c r="AEV100" s="131"/>
      <c r="AEW100" s="131"/>
      <c r="AEX100" s="131"/>
      <c r="AEY100" s="131"/>
      <c r="AEZ100" s="131"/>
      <c r="AFA100" s="131"/>
      <c r="AFB100" s="131"/>
      <c r="AFC100" s="131"/>
      <c r="AFD100" s="131"/>
      <c r="AFE100" s="131"/>
      <c r="AFF100" s="131"/>
      <c r="AFG100" s="131"/>
      <c r="AFH100" s="131"/>
      <c r="AFI100" s="131"/>
      <c r="AFJ100" s="131"/>
      <c r="AFK100" s="131"/>
      <c r="AFL100" s="131"/>
      <c r="AFM100" s="131"/>
      <c r="AFN100" s="131"/>
      <c r="AFO100" s="131"/>
      <c r="AFP100" s="131"/>
      <c r="AFQ100" s="131"/>
      <c r="AFR100" s="131"/>
      <c r="AFS100" s="131"/>
      <c r="AFT100" s="131"/>
      <c r="AFU100" s="131"/>
      <c r="AFV100" s="131"/>
      <c r="AFW100" s="131"/>
      <c r="AFX100" s="131"/>
      <c r="AFY100" s="131"/>
      <c r="AFZ100" s="131"/>
      <c r="AGA100" s="131"/>
      <c r="AGB100" s="131"/>
      <c r="AGC100" s="131"/>
      <c r="AGD100" s="131"/>
      <c r="AGE100" s="131"/>
      <c r="AGF100" s="131"/>
      <c r="AGG100" s="131"/>
      <c r="AGH100" s="131"/>
      <c r="AGI100" s="131"/>
      <c r="AGJ100" s="131"/>
      <c r="AGK100" s="131"/>
      <c r="AGL100" s="131"/>
      <c r="AGM100" s="131"/>
      <c r="AGN100" s="131"/>
      <c r="AGO100" s="131"/>
      <c r="AGP100" s="131"/>
      <c r="AGQ100" s="131"/>
      <c r="AGR100" s="131"/>
      <c r="AGS100" s="131"/>
      <c r="AGT100" s="131"/>
      <c r="AGU100" s="131"/>
      <c r="AGV100" s="131"/>
      <c r="AGW100" s="131"/>
      <c r="AGX100" s="131"/>
      <c r="AGY100" s="131"/>
      <c r="AGZ100" s="131"/>
      <c r="AHA100" s="131"/>
      <c r="AHB100" s="131"/>
      <c r="AHC100" s="131"/>
      <c r="AHD100" s="131"/>
      <c r="AHE100" s="131"/>
      <c r="AHF100" s="131"/>
      <c r="AHG100" s="131"/>
      <c r="AHH100" s="131"/>
      <c r="AHI100" s="131"/>
      <c r="AHJ100" s="131"/>
      <c r="AHK100" s="131"/>
      <c r="AHL100" s="131"/>
      <c r="AHM100" s="131"/>
      <c r="AHN100" s="131"/>
      <c r="AHO100" s="131"/>
      <c r="AHP100" s="131"/>
      <c r="AHQ100" s="131"/>
      <c r="AHR100" s="131"/>
      <c r="AHS100" s="131"/>
      <c r="AHT100" s="131"/>
      <c r="AHU100" s="131"/>
      <c r="AHV100" s="131"/>
      <c r="AHW100" s="131"/>
      <c r="AHX100" s="131"/>
      <c r="AHY100" s="131"/>
      <c r="AHZ100" s="131"/>
      <c r="AIA100" s="131"/>
      <c r="AIB100" s="131"/>
      <c r="AIC100" s="131"/>
      <c r="AID100" s="131"/>
      <c r="AIE100" s="131"/>
      <c r="AIF100" s="131"/>
      <c r="AIG100" s="131"/>
      <c r="AIH100" s="131"/>
      <c r="AII100" s="131"/>
      <c r="AIJ100" s="131"/>
      <c r="AIK100" s="131"/>
      <c r="AIL100" s="131"/>
      <c r="AIM100" s="131"/>
      <c r="AIN100" s="131"/>
      <c r="AIO100" s="131"/>
      <c r="AIP100" s="131"/>
      <c r="AIQ100" s="131"/>
      <c r="AIR100" s="131"/>
      <c r="AIS100" s="131"/>
      <c r="AIT100" s="131"/>
      <c r="AIU100" s="131"/>
      <c r="AIV100" s="131"/>
      <c r="AIW100" s="131"/>
      <c r="AIX100" s="131"/>
      <c r="AIY100" s="131"/>
      <c r="AIZ100" s="131"/>
      <c r="AJA100" s="131"/>
      <c r="AJB100" s="131"/>
      <c r="AJC100" s="131"/>
      <c r="AJD100" s="131"/>
      <c r="AJE100" s="131"/>
      <c r="AJF100" s="131"/>
      <c r="AJG100" s="131"/>
      <c r="AJH100" s="131"/>
      <c r="AJI100" s="131"/>
      <c r="AJJ100" s="131"/>
      <c r="AJK100" s="131"/>
      <c r="AJL100" s="131"/>
      <c r="AJM100" s="131"/>
      <c r="AJN100" s="131"/>
      <c r="AJO100" s="131"/>
      <c r="AJP100" s="131"/>
      <c r="AJQ100" s="131"/>
      <c r="AJR100" s="131"/>
      <c r="AJS100" s="131"/>
      <c r="AJT100" s="131"/>
      <c r="AJU100" s="131"/>
      <c r="AJV100" s="131"/>
      <c r="AJW100" s="131"/>
      <c r="AJX100" s="131"/>
      <c r="AJY100" s="131"/>
      <c r="AJZ100" s="131"/>
      <c r="AKA100" s="131"/>
      <c r="AKB100" s="131"/>
      <c r="AKC100" s="131"/>
      <c r="AKD100" s="131"/>
      <c r="AKE100" s="131"/>
      <c r="AKF100" s="131"/>
      <c r="AKG100" s="131"/>
      <c r="AKH100" s="131"/>
      <c r="AKI100" s="131"/>
      <c r="AKJ100" s="131"/>
      <c r="AKK100" s="131"/>
      <c r="AKL100" s="131"/>
      <c r="AKM100" s="131"/>
      <c r="AKN100" s="131"/>
      <c r="AKO100" s="131"/>
      <c r="AKP100" s="131"/>
      <c r="AKQ100" s="131"/>
      <c r="AKR100" s="131"/>
      <c r="AKS100" s="131"/>
      <c r="AKT100" s="131"/>
      <c r="AKU100" s="131"/>
      <c r="AKV100" s="131"/>
      <c r="AKW100" s="131"/>
      <c r="AKX100" s="131"/>
      <c r="AKY100" s="131"/>
      <c r="AKZ100" s="131"/>
      <c r="ALA100" s="131"/>
      <c r="ALB100" s="131"/>
      <c r="ALC100" s="131"/>
      <c r="ALD100" s="131"/>
      <c r="ALE100" s="131"/>
      <c r="ALF100" s="131"/>
      <c r="ALG100" s="131"/>
      <c r="ALH100" s="131"/>
      <c r="ALI100" s="131"/>
      <c r="ALJ100" s="131"/>
      <c r="ALK100" s="131"/>
      <c r="ALL100" s="131"/>
      <c r="ALM100" s="131"/>
      <c r="ALN100" s="131"/>
      <c r="ALO100" s="131"/>
      <c r="ALP100" s="131"/>
      <c r="ALQ100" s="131"/>
      <c r="ALR100" s="131"/>
      <c r="ALS100" s="131"/>
      <c r="ALT100" s="131"/>
      <c r="ALU100" s="131"/>
      <c r="ALV100" s="131"/>
      <c r="ALW100" s="131"/>
      <c r="ALX100" s="131"/>
      <c r="ALY100" s="131"/>
      <c r="ALZ100" s="131"/>
      <c r="AMA100" s="131"/>
      <c r="AMB100" s="131"/>
      <c r="AMC100" s="131"/>
      <c r="AMD100" s="131"/>
      <c r="AME100" s="131"/>
      <c r="AMF100" s="131"/>
      <c r="AMG100" s="131"/>
      <c r="AMH100" s="131"/>
      <c r="AMI100" s="131"/>
      <c r="AMJ100" s="131"/>
      <c r="AMK100" s="131"/>
      <c r="AML100" s="131"/>
      <c r="AMM100" s="131"/>
      <c r="AMN100" s="131"/>
      <c r="AMO100" s="131"/>
      <c r="AMP100" s="131"/>
      <c r="AMQ100" s="131"/>
      <c r="AMR100" s="131"/>
      <c r="AMS100" s="131"/>
      <c r="AMT100" s="131"/>
      <c r="AMU100" s="131"/>
      <c r="AMV100" s="131"/>
      <c r="AMW100" s="131"/>
      <c r="AMX100" s="131"/>
      <c r="AMY100" s="131"/>
      <c r="AMZ100" s="131"/>
      <c r="ANA100" s="131"/>
      <c r="ANB100" s="131"/>
      <c r="ANC100" s="131"/>
      <c r="AND100" s="131"/>
      <c r="ANE100" s="131"/>
      <c r="ANF100" s="131"/>
      <c r="ANG100" s="131"/>
      <c r="ANH100" s="131"/>
      <c r="ANI100" s="131"/>
      <c r="ANJ100" s="131"/>
      <c r="ANK100" s="131"/>
      <c r="ANL100" s="131"/>
      <c r="ANM100" s="131"/>
      <c r="ANN100" s="131"/>
      <c r="ANO100" s="131"/>
      <c r="ANP100" s="131"/>
      <c r="ANQ100" s="131"/>
      <c r="ANR100" s="131"/>
      <c r="ANS100" s="131"/>
      <c r="ANT100" s="131"/>
      <c r="ANU100" s="131"/>
      <c r="ANV100" s="131"/>
      <c r="ANW100" s="131"/>
      <c r="ANX100" s="131"/>
      <c r="ANY100" s="131"/>
      <c r="ANZ100" s="131"/>
      <c r="AOA100" s="131"/>
      <c r="AOB100" s="131"/>
      <c r="AOC100" s="131"/>
      <c r="AOD100" s="131"/>
      <c r="AOE100" s="131"/>
      <c r="AOF100" s="131"/>
      <c r="AOG100" s="131"/>
      <c r="AOH100" s="131"/>
      <c r="AOI100" s="131"/>
      <c r="AOJ100" s="131"/>
      <c r="AOK100" s="131"/>
      <c r="AOL100" s="131"/>
      <c r="AOM100" s="131"/>
      <c r="AON100" s="131"/>
      <c r="AOO100" s="131"/>
      <c r="AOP100" s="131"/>
      <c r="AOQ100" s="131"/>
      <c r="AOR100" s="131"/>
      <c r="AOS100" s="131"/>
      <c r="AOT100" s="131"/>
      <c r="AOU100" s="131"/>
      <c r="AOV100" s="131"/>
      <c r="AOW100" s="131"/>
      <c r="AOX100" s="131"/>
      <c r="AOY100" s="131"/>
      <c r="AOZ100" s="131"/>
      <c r="APA100" s="131"/>
      <c r="APB100" s="131"/>
      <c r="APC100" s="131"/>
      <c r="APD100" s="131"/>
      <c r="APE100" s="131"/>
      <c r="APF100" s="131"/>
      <c r="APG100" s="131"/>
      <c r="APH100" s="131"/>
      <c r="API100" s="131"/>
      <c r="APJ100" s="131"/>
      <c r="APK100" s="131"/>
      <c r="APL100" s="131"/>
      <c r="APM100" s="131"/>
      <c r="APN100" s="131"/>
      <c r="APO100" s="131"/>
      <c r="APP100" s="131"/>
      <c r="APQ100" s="131"/>
      <c r="APR100" s="131"/>
      <c r="APS100" s="131"/>
      <c r="APT100" s="131"/>
      <c r="APU100" s="131"/>
      <c r="APV100" s="131"/>
      <c r="APW100" s="131"/>
      <c r="APX100" s="131"/>
      <c r="APY100" s="131"/>
      <c r="APZ100" s="131"/>
      <c r="AQA100" s="131"/>
      <c r="AQB100" s="131"/>
      <c r="AQC100" s="131"/>
      <c r="AQD100" s="131"/>
      <c r="AQE100" s="131"/>
      <c r="AQF100" s="131"/>
      <c r="AQG100" s="131"/>
      <c r="AQH100" s="131"/>
      <c r="AQI100" s="131"/>
      <c r="AQJ100" s="131"/>
      <c r="AQK100" s="131"/>
      <c r="AQL100" s="131"/>
      <c r="AQM100" s="131"/>
      <c r="AQN100" s="131"/>
      <c r="AQO100" s="131"/>
      <c r="AQP100" s="131"/>
      <c r="AQQ100" s="131"/>
      <c r="AQR100" s="131"/>
      <c r="AQS100" s="131"/>
      <c r="AQT100" s="131"/>
      <c r="AQU100" s="131"/>
      <c r="AQV100" s="131"/>
      <c r="AQW100" s="131"/>
      <c r="AQX100" s="131"/>
      <c r="AQY100" s="131"/>
      <c r="AQZ100" s="131"/>
      <c r="ARA100" s="131"/>
      <c r="ARB100" s="131"/>
      <c r="ARC100" s="131"/>
      <c r="ARD100" s="131"/>
      <c r="ARE100" s="131"/>
      <c r="ARF100" s="131"/>
      <c r="ARG100" s="131"/>
      <c r="ARH100" s="131"/>
      <c r="ARI100" s="131"/>
      <c r="ARJ100" s="131"/>
      <c r="ARK100" s="131"/>
      <c r="ARL100" s="131"/>
      <c r="ARM100" s="131"/>
      <c r="ARN100" s="131"/>
      <c r="ARO100" s="131"/>
      <c r="ARP100" s="131"/>
      <c r="ARQ100" s="131"/>
      <c r="ARR100" s="131"/>
      <c r="ARS100" s="131"/>
      <c r="ART100" s="131"/>
      <c r="ARU100" s="131"/>
      <c r="ARV100" s="131"/>
      <c r="ARW100" s="131"/>
      <c r="ARX100" s="131"/>
      <c r="ARY100" s="131"/>
      <c r="ARZ100" s="131"/>
      <c r="ASA100" s="131"/>
      <c r="ASB100" s="131"/>
      <c r="ASC100" s="131"/>
      <c r="ASD100" s="131"/>
      <c r="ASE100" s="131"/>
      <c r="ASF100" s="131"/>
      <c r="ASG100" s="131"/>
      <c r="ASH100" s="131"/>
      <c r="ASI100" s="131"/>
      <c r="ASJ100" s="131"/>
      <c r="ASK100" s="131"/>
      <c r="ASL100" s="131"/>
      <c r="ASM100" s="131"/>
      <c r="ASN100" s="131"/>
      <c r="ASO100" s="131"/>
      <c r="ASP100" s="131"/>
      <c r="ASQ100" s="131"/>
      <c r="ASR100" s="131"/>
      <c r="ASS100" s="131"/>
      <c r="AST100" s="131"/>
      <c r="ASU100" s="131"/>
      <c r="ASV100" s="131"/>
      <c r="ASW100" s="131"/>
      <c r="ASX100" s="131"/>
      <c r="ASY100" s="131"/>
      <c r="ASZ100" s="131"/>
      <c r="ATA100" s="131"/>
      <c r="ATB100" s="131"/>
      <c r="ATC100" s="131"/>
      <c r="ATD100" s="131"/>
      <c r="ATE100" s="131"/>
      <c r="ATF100" s="131"/>
      <c r="ATG100" s="131"/>
      <c r="ATH100" s="131"/>
      <c r="ATI100" s="131"/>
      <c r="ATJ100" s="131"/>
      <c r="ATK100" s="131"/>
      <c r="ATL100" s="131"/>
      <c r="ATM100" s="131"/>
      <c r="ATN100" s="131"/>
      <c r="ATO100" s="131"/>
      <c r="ATP100" s="131"/>
      <c r="ATQ100" s="131"/>
      <c r="ATR100" s="131"/>
      <c r="ATS100" s="131"/>
      <c r="ATT100" s="131"/>
      <c r="ATU100" s="131"/>
      <c r="ATV100" s="131"/>
      <c r="ATW100" s="131"/>
      <c r="ATX100" s="131"/>
      <c r="ATY100" s="131"/>
      <c r="ATZ100" s="131"/>
      <c r="AUA100" s="131"/>
      <c r="AUB100" s="131"/>
      <c r="AUC100" s="131"/>
      <c r="AUD100" s="131"/>
      <c r="AUE100" s="131"/>
      <c r="AUF100" s="131"/>
      <c r="AUG100" s="131"/>
      <c r="AUH100" s="131"/>
      <c r="AUI100" s="131"/>
      <c r="AUJ100" s="131"/>
      <c r="AUK100" s="131"/>
      <c r="AUL100" s="131"/>
      <c r="AUM100" s="131"/>
      <c r="AUN100" s="131"/>
      <c r="AUO100" s="131"/>
      <c r="AUP100" s="131"/>
      <c r="AUQ100" s="131"/>
      <c r="AUR100" s="131"/>
      <c r="AUS100" s="131"/>
      <c r="AUT100" s="131"/>
      <c r="AUU100" s="131"/>
      <c r="AUV100" s="131"/>
      <c r="AUW100" s="131"/>
      <c r="AUX100" s="131"/>
      <c r="AUY100" s="131"/>
      <c r="AUZ100" s="131"/>
      <c r="AVA100" s="131"/>
      <c r="AVB100" s="131"/>
      <c r="AVC100" s="131"/>
      <c r="AVD100" s="131"/>
      <c r="AVE100" s="131"/>
      <c r="AVF100" s="131"/>
      <c r="AVG100" s="131"/>
      <c r="AVH100" s="131"/>
      <c r="AVI100" s="131"/>
      <c r="AVJ100" s="131"/>
      <c r="AVK100" s="131"/>
      <c r="AVL100" s="131"/>
      <c r="AVM100" s="131"/>
      <c r="AVN100" s="131"/>
      <c r="AVO100" s="131"/>
      <c r="AVP100" s="131"/>
      <c r="AVQ100" s="131"/>
      <c r="AVR100" s="131"/>
      <c r="AVS100" s="131"/>
      <c r="AVT100" s="131"/>
      <c r="AVU100" s="131"/>
      <c r="AVV100" s="131"/>
      <c r="AVW100" s="131"/>
      <c r="AVX100" s="131"/>
      <c r="AVY100" s="131"/>
      <c r="AVZ100" s="131"/>
      <c r="AWA100" s="131"/>
      <c r="AWB100" s="131"/>
      <c r="AWC100" s="131"/>
      <c r="AWD100" s="131"/>
      <c r="AWE100" s="131"/>
      <c r="AWF100" s="131"/>
      <c r="AWG100" s="131"/>
      <c r="AWH100" s="131"/>
      <c r="AWI100" s="131"/>
      <c r="AWJ100" s="131"/>
      <c r="AWK100" s="131"/>
      <c r="AWL100" s="131"/>
      <c r="AWM100" s="131"/>
      <c r="AWN100" s="131"/>
      <c r="AWO100" s="131"/>
      <c r="AWP100" s="131"/>
      <c r="AWQ100" s="131"/>
      <c r="AWR100" s="131"/>
      <c r="AWS100" s="131"/>
      <c r="AWT100" s="131"/>
      <c r="AWU100" s="131"/>
      <c r="AWV100" s="131"/>
      <c r="AWW100" s="131"/>
      <c r="AWX100" s="131"/>
      <c r="AWY100" s="131"/>
      <c r="AWZ100" s="131"/>
      <c r="AXA100" s="131"/>
      <c r="AXB100" s="131"/>
      <c r="AXC100" s="131"/>
      <c r="AXD100" s="131"/>
      <c r="AXE100" s="131"/>
      <c r="AXF100" s="131"/>
      <c r="AXG100" s="131"/>
      <c r="AXH100" s="131"/>
      <c r="AXI100" s="131"/>
      <c r="AXJ100" s="131"/>
      <c r="AXK100" s="131"/>
      <c r="AXL100" s="131"/>
      <c r="AXM100" s="131"/>
      <c r="AXN100" s="131"/>
      <c r="AXO100" s="131"/>
      <c r="AXP100" s="131"/>
      <c r="AXQ100" s="131"/>
      <c r="AXR100" s="131"/>
      <c r="AXS100" s="131"/>
      <c r="AXT100" s="131"/>
      <c r="AXU100" s="131"/>
      <c r="AXV100" s="131"/>
      <c r="AXW100" s="131"/>
      <c r="AXX100" s="131"/>
      <c r="AXY100" s="131"/>
      <c r="AXZ100" s="131"/>
      <c r="AYA100" s="131"/>
      <c r="AYB100" s="131"/>
      <c r="AYC100" s="131"/>
      <c r="AYD100" s="131"/>
      <c r="AYE100" s="131"/>
      <c r="AYF100" s="131"/>
      <c r="AYG100" s="131"/>
      <c r="AYH100" s="131"/>
      <c r="AYI100" s="131"/>
      <c r="AYJ100" s="131"/>
      <c r="AYK100" s="131"/>
      <c r="AYL100" s="131"/>
      <c r="AYM100" s="131"/>
      <c r="AYN100" s="131"/>
      <c r="AYO100" s="131"/>
      <c r="AYP100" s="131"/>
      <c r="AYQ100" s="131"/>
      <c r="AYR100" s="131"/>
      <c r="AYS100" s="131"/>
      <c r="AYT100" s="131"/>
      <c r="AYU100" s="131"/>
      <c r="AYV100" s="131"/>
      <c r="AYW100" s="131"/>
      <c r="AYX100" s="131"/>
      <c r="AYY100" s="131"/>
      <c r="AYZ100" s="131"/>
      <c r="AZA100" s="131"/>
      <c r="AZB100" s="131"/>
      <c r="AZC100" s="131"/>
      <c r="AZD100" s="131"/>
      <c r="AZE100" s="131"/>
      <c r="AZF100" s="131"/>
      <c r="AZG100" s="131"/>
      <c r="AZH100" s="131"/>
      <c r="AZI100" s="131"/>
      <c r="AZJ100" s="131"/>
      <c r="AZK100" s="131"/>
      <c r="AZL100" s="131"/>
      <c r="AZM100" s="131"/>
      <c r="AZN100" s="131"/>
      <c r="AZO100" s="131"/>
      <c r="AZP100" s="131"/>
      <c r="AZQ100" s="131"/>
      <c r="AZR100" s="131"/>
      <c r="AZS100" s="131"/>
      <c r="AZT100" s="131"/>
      <c r="AZU100" s="131"/>
      <c r="AZV100" s="131"/>
      <c r="AZW100" s="131"/>
      <c r="AZX100" s="131"/>
      <c r="AZY100" s="131"/>
      <c r="AZZ100" s="131"/>
      <c r="BAA100" s="131"/>
      <c r="BAB100" s="131"/>
      <c r="BAC100" s="131"/>
      <c r="BAD100" s="131"/>
      <c r="BAE100" s="131"/>
      <c r="BAF100" s="131"/>
      <c r="BAG100" s="131"/>
      <c r="BAH100" s="131"/>
      <c r="BAI100" s="131"/>
      <c r="BAJ100" s="131"/>
      <c r="BAK100" s="131"/>
      <c r="BAL100" s="131"/>
      <c r="BAM100" s="131"/>
      <c r="BAN100" s="131"/>
      <c r="BAO100" s="131"/>
      <c r="BAP100" s="131"/>
      <c r="BAQ100" s="131"/>
      <c r="BAR100" s="131"/>
      <c r="BAS100" s="131"/>
      <c r="BAT100" s="131"/>
      <c r="BAU100" s="131"/>
      <c r="BAV100" s="131"/>
      <c r="BAW100" s="131"/>
      <c r="BAX100" s="131"/>
      <c r="BAY100" s="131"/>
      <c r="BAZ100" s="131"/>
      <c r="BBA100" s="131"/>
      <c r="BBB100" s="131"/>
      <c r="BBC100" s="131"/>
      <c r="BBD100" s="131"/>
      <c r="BBE100" s="131"/>
      <c r="BBF100" s="131"/>
      <c r="BBG100" s="131"/>
      <c r="BBH100" s="131"/>
      <c r="BBI100" s="131"/>
      <c r="BBJ100" s="131"/>
      <c r="BBK100" s="131"/>
      <c r="BBL100" s="131"/>
      <c r="BBM100" s="131"/>
      <c r="BBN100" s="131"/>
      <c r="BBO100" s="131"/>
      <c r="BBP100" s="131"/>
      <c r="BBQ100" s="131"/>
      <c r="BBR100" s="131"/>
      <c r="BBS100" s="131"/>
      <c r="BBT100" s="131"/>
      <c r="BBU100" s="131"/>
      <c r="BBV100" s="131"/>
      <c r="BBW100" s="131"/>
      <c r="BBX100" s="131"/>
      <c r="BBY100" s="131"/>
      <c r="BBZ100" s="131"/>
      <c r="BCA100" s="131"/>
      <c r="BCB100" s="131"/>
      <c r="BCC100" s="131"/>
      <c r="BCD100" s="131"/>
      <c r="BCE100" s="131"/>
      <c r="BCF100" s="131"/>
      <c r="BCG100" s="131"/>
      <c r="BCH100" s="131"/>
      <c r="BCI100" s="131"/>
      <c r="BCJ100" s="131"/>
      <c r="BCK100" s="131"/>
      <c r="BCL100" s="131"/>
      <c r="BCM100" s="131"/>
      <c r="BCN100" s="131"/>
      <c r="BCO100" s="131"/>
      <c r="BCP100" s="131"/>
      <c r="BCQ100" s="131"/>
      <c r="BCR100" s="131"/>
      <c r="BCS100" s="131"/>
      <c r="BCT100" s="131"/>
      <c r="BCU100" s="131"/>
      <c r="BCV100" s="131"/>
      <c r="BCW100" s="131"/>
      <c r="BCX100" s="131"/>
      <c r="BCY100" s="131"/>
      <c r="BCZ100" s="131"/>
      <c r="BDA100" s="131"/>
      <c r="BDB100" s="131"/>
      <c r="BDC100" s="131"/>
      <c r="BDD100" s="131"/>
      <c r="BDE100" s="131"/>
      <c r="BDF100" s="131"/>
      <c r="BDG100" s="131"/>
      <c r="BDH100" s="131"/>
      <c r="BDI100" s="131"/>
      <c r="BDJ100" s="131"/>
      <c r="BDK100" s="131"/>
      <c r="BDL100" s="131"/>
      <c r="BDM100" s="131"/>
      <c r="BDN100" s="131"/>
      <c r="BDO100" s="131"/>
      <c r="BDP100" s="131"/>
      <c r="BDQ100" s="131"/>
      <c r="BDR100" s="131"/>
      <c r="BDS100" s="131"/>
      <c r="BDT100" s="131"/>
      <c r="BDU100" s="131"/>
      <c r="BDV100" s="131"/>
      <c r="BDW100" s="131"/>
      <c r="BDX100" s="131"/>
      <c r="BDY100" s="131"/>
      <c r="BDZ100" s="131"/>
      <c r="BEA100" s="131"/>
      <c r="BEB100" s="131"/>
      <c r="BEC100" s="131"/>
      <c r="BED100" s="131"/>
      <c r="BEE100" s="131"/>
      <c r="BEF100" s="131"/>
      <c r="BEG100" s="131"/>
      <c r="BEH100" s="131"/>
      <c r="BEI100" s="131"/>
      <c r="BEJ100" s="131"/>
      <c r="BEK100" s="131"/>
      <c r="BEL100" s="131"/>
      <c r="BEM100" s="131"/>
      <c r="BEN100" s="131"/>
      <c r="BEO100" s="131"/>
      <c r="BEP100" s="131"/>
      <c r="BEQ100" s="131"/>
      <c r="BER100" s="131"/>
      <c r="BES100" s="131"/>
      <c r="BET100" s="131"/>
      <c r="BEU100" s="131"/>
      <c r="BEV100" s="131"/>
      <c r="BEW100" s="131"/>
      <c r="BEX100" s="131"/>
      <c r="BEY100" s="131"/>
      <c r="BEZ100" s="131"/>
      <c r="BFA100" s="131"/>
      <c r="BFB100" s="131"/>
      <c r="BFC100" s="131"/>
      <c r="BFD100" s="131"/>
      <c r="BFE100" s="131"/>
      <c r="BFF100" s="131"/>
      <c r="BFG100" s="131"/>
      <c r="BFH100" s="131"/>
      <c r="BFI100" s="131"/>
      <c r="BFJ100" s="131"/>
      <c r="BFK100" s="131"/>
      <c r="BFL100" s="131"/>
      <c r="BFM100" s="131"/>
      <c r="BFN100" s="131"/>
      <c r="BFO100" s="131"/>
      <c r="BFP100" s="131"/>
      <c r="BFQ100" s="131"/>
      <c r="BFR100" s="131"/>
      <c r="BFS100" s="131"/>
      <c r="BFT100" s="131"/>
      <c r="BFU100" s="131"/>
      <c r="BFV100" s="131"/>
      <c r="BFW100" s="131"/>
      <c r="BFX100" s="131"/>
      <c r="BFY100" s="131"/>
      <c r="BFZ100" s="131"/>
      <c r="BGA100" s="131"/>
      <c r="BGB100" s="131"/>
      <c r="BGC100" s="131"/>
      <c r="BGD100" s="131"/>
      <c r="BGE100" s="131"/>
      <c r="BGF100" s="131"/>
      <c r="BGG100" s="131"/>
      <c r="BGH100" s="131"/>
      <c r="BGI100" s="131"/>
      <c r="BGJ100" s="131"/>
      <c r="BGK100" s="131"/>
      <c r="BGL100" s="131"/>
      <c r="BGM100" s="131"/>
      <c r="BGN100" s="131"/>
      <c r="BGO100" s="131"/>
      <c r="BGP100" s="131"/>
      <c r="BGQ100" s="131"/>
      <c r="BGR100" s="131"/>
      <c r="BGS100" s="131"/>
      <c r="BGT100" s="131"/>
      <c r="BGU100" s="131"/>
      <c r="BGV100" s="131"/>
      <c r="BGW100" s="131"/>
      <c r="BGX100" s="131"/>
      <c r="BGY100" s="131"/>
      <c r="BGZ100" s="131"/>
      <c r="BHA100" s="131"/>
      <c r="BHB100" s="131"/>
      <c r="BHC100" s="131"/>
      <c r="BHD100" s="131"/>
      <c r="BHE100" s="131"/>
      <c r="BHF100" s="131"/>
      <c r="BHG100" s="131"/>
      <c r="BHH100" s="131"/>
      <c r="BHI100" s="131"/>
      <c r="BHJ100" s="131"/>
      <c r="BHK100" s="131"/>
      <c r="BHL100" s="131"/>
      <c r="BHM100" s="131"/>
      <c r="BHN100" s="131"/>
      <c r="BHO100" s="131"/>
      <c r="BHP100" s="131"/>
      <c r="BHQ100" s="131"/>
      <c r="BHR100" s="131"/>
      <c r="BHS100" s="131"/>
      <c r="BHT100" s="131"/>
      <c r="BHU100" s="131"/>
      <c r="BHV100" s="131"/>
      <c r="BHW100" s="131"/>
      <c r="BHX100" s="131"/>
      <c r="BHY100" s="131"/>
      <c r="BHZ100" s="131"/>
      <c r="BIA100" s="131"/>
      <c r="BIB100" s="131"/>
      <c r="BIC100" s="131"/>
      <c r="BID100" s="131"/>
      <c r="BIE100" s="131"/>
      <c r="BIF100" s="131"/>
      <c r="BIG100" s="131"/>
      <c r="BIH100" s="131"/>
      <c r="BII100" s="131"/>
      <c r="BIJ100" s="131"/>
      <c r="BIK100" s="131"/>
      <c r="BIL100" s="131"/>
      <c r="BIM100" s="131"/>
      <c r="BIN100" s="131"/>
      <c r="BIO100" s="131"/>
      <c r="BIP100" s="131"/>
      <c r="BIQ100" s="131"/>
      <c r="BIR100" s="131"/>
      <c r="BIS100" s="131"/>
      <c r="BIT100" s="131"/>
      <c r="BIU100" s="131"/>
      <c r="BIV100" s="131"/>
      <c r="BIW100" s="131"/>
      <c r="BIX100" s="131"/>
      <c r="BIY100" s="131"/>
      <c r="BIZ100" s="131"/>
      <c r="BJA100" s="131"/>
      <c r="BJB100" s="131"/>
      <c r="BJC100" s="131"/>
      <c r="BJD100" s="131"/>
      <c r="BJE100" s="131"/>
      <c r="BJF100" s="131"/>
      <c r="BJG100" s="131"/>
      <c r="BJH100" s="131"/>
      <c r="BJI100" s="131"/>
      <c r="BJJ100" s="131"/>
      <c r="BJK100" s="131"/>
      <c r="BJL100" s="131"/>
      <c r="BJM100" s="131"/>
      <c r="BJN100" s="131"/>
      <c r="BJO100" s="131"/>
      <c r="BJP100" s="131"/>
      <c r="BJQ100" s="131"/>
      <c r="BJR100" s="131"/>
      <c r="BJS100" s="131"/>
      <c r="BJT100" s="131"/>
      <c r="BJU100" s="131"/>
      <c r="BJV100" s="131"/>
      <c r="BJW100" s="131"/>
      <c r="BJX100" s="131"/>
      <c r="BJY100" s="131"/>
      <c r="BJZ100" s="131"/>
      <c r="BKA100" s="131"/>
      <c r="BKB100" s="131"/>
      <c r="BKC100" s="131"/>
      <c r="BKD100" s="131"/>
      <c r="BKE100" s="131"/>
      <c r="BKF100" s="131"/>
      <c r="BKG100" s="131"/>
      <c r="BKH100" s="131"/>
      <c r="BKI100" s="131"/>
      <c r="BKJ100" s="131"/>
      <c r="BKK100" s="131"/>
      <c r="BKL100" s="131"/>
      <c r="BKM100" s="131"/>
      <c r="BKN100" s="131"/>
      <c r="BKO100" s="131"/>
      <c r="BKP100" s="131"/>
      <c r="BKQ100" s="131"/>
      <c r="BKR100" s="131"/>
      <c r="BKS100" s="131"/>
      <c r="BKT100" s="131"/>
      <c r="BKU100" s="131"/>
      <c r="BKV100" s="131"/>
      <c r="BKW100" s="131"/>
      <c r="BKX100" s="131"/>
      <c r="BKY100" s="131"/>
      <c r="BKZ100" s="131"/>
      <c r="BLA100" s="131"/>
      <c r="BLB100" s="131"/>
      <c r="BLC100" s="131"/>
      <c r="BLD100" s="131"/>
      <c r="BLE100" s="131"/>
      <c r="BLF100" s="131"/>
      <c r="BLG100" s="131"/>
      <c r="BLH100" s="131"/>
      <c r="BLI100" s="131"/>
      <c r="BLJ100" s="131"/>
      <c r="BLK100" s="131"/>
      <c r="BLL100" s="131"/>
      <c r="BLM100" s="131"/>
      <c r="BLN100" s="131"/>
      <c r="BLO100" s="131"/>
      <c r="BLP100" s="131"/>
      <c r="BLQ100" s="131"/>
      <c r="BLR100" s="131"/>
      <c r="BLS100" s="131"/>
      <c r="BLT100" s="131"/>
      <c r="BLU100" s="131"/>
      <c r="BLV100" s="131"/>
      <c r="BLW100" s="131"/>
      <c r="BLX100" s="131"/>
      <c r="BLY100" s="131"/>
      <c r="BLZ100" s="131"/>
      <c r="BMA100" s="131"/>
      <c r="BMB100" s="131"/>
      <c r="BMC100" s="131"/>
      <c r="BMD100" s="131"/>
      <c r="BME100" s="131"/>
      <c r="BMF100" s="131"/>
      <c r="BMG100" s="131"/>
      <c r="BMH100" s="131"/>
      <c r="BMI100" s="131"/>
      <c r="BMJ100" s="131"/>
      <c r="BMK100" s="131"/>
      <c r="BML100" s="131"/>
      <c r="BMM100" s="131"/>
      <c r="BMN100" s="131"/>
      <c r="BMO100" s="131"/>
      <c r="BMP100" s="131"/>
      <c r="BMQ100" s="131"/>
      <c r="BMR100" s="131"/>
      <c r="BMS100" s="131"/>
      <c r="BMT100" s="131"/>
      <c r="BMU100" s="131"/>
      <c r="BMV100" s="131"/>
      <c r="BMW100" s="131"/>
      <c r="BMX100" s="131"/>
      <c r="BMY100" s="131"/>
      <c r="BMZ100" s="131"/>
      <c r="BNA100" s="131"/>
      <c r="BNB100" s="131"/>
      <c r="BNC100" s="131"/>
      <c r="BND100" s="131"/>
      <c r="BNE100" s="131"/>
      <c r="BNF100" s="131"/>
      <c r="BNG100" s="131"/>
      <c r="BNH100" s="131"/>
      <c r="BNI100" s="131"/>
      <c r="BNJ100" s="131"/>
      <c r="BNK100" s="131"/>
      <c r="BNL100" s="131"/>
      <c r="BNM100" s="131"/>
      <c r="BNN100" s="131"/>
      <c r="BNO100" s="131"/>
      <c r="BNP100" s="131"/>
      <c r="BNQ100" s="131"/>
      <c r="BNR100" s="131"/>
      <c r="BNS100" s="131"/>
      <c r="BNT100" s="131"/>
      <c r="BNU100" s="131"/>
      <c r="BNV100" s="131"/>
      <c r="BNW100" s="131"/>
      <c r="BNX100" s="131"/>
      <c r="BNY100" s="131"/>
      <c r="BNZ100" s="131"/>
      <c r="BOA100" s="131"/>
      <c r="BOB100" s="131"/>
      <c r="BOC100" s="131"/>
      <c r="BOD100" s="131"/>
      <c r="BOE100" s="131"/>
      <c r="BOF100" s="131"/>
      <c r="BOG100" s="131"/>
      <c r="BOH100" s="131"/>
      <c r="BOI100" s="131"/>
      <c r="BOJ100" s="131"/>
      <c r="BOK100" s="131"/>
      <c r="BOL100" s="131"/>
      <c r="BOM100" s="131"/>
      <c r="BON100" s="131"/>
      <c r="BOO100" s="131"/>
      <c r="BOP100" s="131"/>
      <c r="BOQ100" s="131"/>
      <c r="BOR100" s="131"/>
      <c r="BOS100" s="131"/>
      <c r="BOT100" s="131"/>
      <c r="BOU100" s="131"/>
      <c r="BOV100" s="131"/>
      <c r="BOW100" s="131"/>
      <c r="BOX100" s="131"/>
      <c r="BOY100" s="131"/>
      <c r="BOZ100" s="131"/>
      <c r="BPA100" s="131"/>
      <c r="BPB100" s="131"/>
      <c r="BPC100" s="131"/>
      <c r="BPD100" s="131"/>
      <c r="BPE100" s="131"/>
      <c r="BPF100" s="131"/>
      <c r="BPG100" s="131"/>
      <c r="BPH100" s="131"/>
      <c r="BPI100" s="131"/>
      <c r="BPJ100" s="131"/>
      <c r="BPK100" s="131"/>
      <c r="BPL100" s="131"/>
      <c r="BPM100" s="131"/>
      <c r="BPN100" s="131"/>
      <c r="BPO100" s="131"/>
      <c r="BPP100" s="131"/>
      <c r="BPQ100" s="131"/>
      <c r="BPR100" s="131"/>
      <c r="BPS100" s="131"/>
      <c r="BPT100" s="131"/>
      <c r="BPU100" s="131"/>
      <c r="BPV100" s="131"/>
      <c r="BPW100" s="131"/>
      <c r="BPX100" s="131"/>
      <c r="BPY100" s="131"/>
      <c r="BPZ100" s="131"/>
      <c r="BQA100" s="131"/>
      <c r="BQB100" s="131"/>
      <c r="BQC100" s="131"/>
      <c r="BQD100" s="131"/>
      <c r="BQE100" s="131"/>
      <c r="BQF100" s="131"/>
      <c r="BQG100" s="131"/>
      <c r="BQH100" s="131"/>
      <c r="BQI100" s="131"/>
      <c r="BQJ100" s="131"/>
      <c r="BQK100" s="131"/>
      <c r="BQL100" s="131"/>
      <c r="BQM100" s="131"/>
      <c r="BQN100" s="131"/>
      <c r="BQO100" s="131"/>
      <c r="BQP100" s="131"/>
      <c r="BQQ100" s="131"/>
      <c r="BQR100" s="131"/>
      <c r="BQS100" s="131"/>
      <c r="BQT100" s="131"/>
      <c r="BQU100" s="131"/>
      <c r="BQV100" s="131"/>
      <c r="BQW100" s="131"/>
      <c r="BQX100" s="131"/>
      <c r="BQY100" s="131"/>
      <c r="BQZ100" s="131"/>
      <c r="BRA100" s="131"/>
      <c r="BRB100" s="131"/>
      <c r="BRC100" s="131"/>
      <c r="BRD100" s="131"/>
      <c r="BRE100" s="131"/>
      <c r="BRF100" s="131"/>
      <c r="BRG100" s="131"/>
      <c r="BRH100" s="131"/>
      <c r="BRI100" s="131"/>
      <c r="BRJ100" s="131"/>
      <c r="BRK100" s="131"/>
      <c r="BRL100" s="131"/>
      <c r="BRM100" s="131"/>
      <c r="BRN100" s="131"/>
      <c r="BRO100" s="131"/>
      <c r="BRP100" s="131"/>
      <c r="BRQ100" s="131"/>
      <c r="BRR100" s="131"/>
      <c r="BRS100" s="131"/>
      <c r="BRT100" s="131"/>
      <c r="BRU100" s="131"/>
      <c r="BRV100" s="131"/>
      <c r="BRW100" s="131"/>
      <c r="BRX100" s="131"/>
      <c r="BRY100" s="131"/>
      <c r="BRZ100" s="131"/>
      <c r="BSA100" s="131"/>
      <c r="BSB100" s="131"/>
      <c r="BSC100" s="131"/>
      <c r="BSD100" s="131"/>
      <c r="BSE100" s="131"/>
      <c r="BSF100" s="131"/>
      <c r="BSG100" s="131"/>
      <c r="BSH100" s="131"/>
      <c r="BSI100" s="131"/>
      <c r="BSJ100" s="131"/>
      <c r="BSK100" s="131"/>
      <c r="BSL100" s="131"/>
      <c r="BSM100" s="131"/>
      <c r="BSN100" s="131"/>
      <c r="BSO100" s="131"/>
      <c r="BSP100" s="131"/>
      <c r="BSQ100" s="131"/>
      <c r="BSR100" s="131"/>
      <c r="BSS100" s="131"/>
      <c r="BST100" s="131"/>
      <c r="BSU100" s="131"/>
      <c r="BSV100" s="131"/>
      <c r="BSW100" s="131"/>
      <c r="BSX100" s="131"/>
      <c r="BSY100" s="131"/>
      <c r="BSZ100" s="131"/>
      <c r="BTA100" s="131"/>
      <c r="BTB100" s="131"/>
      <c r="BTC100" s="131"/>
      <c r="BTD100" s="131"/>
      <c r="BTE100" s="131"/>
      <c r="BTF100" s="131"/>
      <c r="BTG100" s="131"/>
      <c r="BTH100" s="131"/>
      <c r="BTI100" s="131"/>
      <c r="BTJ100" s="131"/>
      <c r="BTK100" s="131"/>
      <c r="BTL100" s="131"/>
      <c r="BTM100" s="131"/>
      <c r="BTN100" s="131"/>
      <c r="BTO100" s="131"/>
      <c r="BTP100" s="131"/>
      <c r="BTQ100" s="131"/>
      <c r="BTR100" s="131"/>
      <c r="BTS100" s="131"/>
      <c r="BTT100" s="131"/>
      <c r="BTU100" s="131"/>
      <c r="BTV100" s="131"/>
      <c r="BTW100" s="131"/>
      <c r="BTX100" s="131"/>
      <c r="BTY100" s="131"/>
      <c r="BTZ100" s="131"/>
      <c r="BUA100" s="131"/>
      <c r="BUB100" s="131"/>
      <c r="BUC100" s="131"/>
      <c r="BUD100" s="131"/>
      <c r="BUE100" s="131"/>
      <c r="BUF100" s="131"/>
      <c r="BUG100" s="131"/>
      <c r="BUH100" s="131"/>
      <c r="BUI100" s="131"/>
      <c r="BUJ100" s="131"/>
      <c r="BUK100" s="131"/>
      <c r="BUL100" s="131"/>
      <c r="BUM100" s="131"/>
      <c r="BUN100" s="131"/>
      <c r="BUO100" s="131"/>
      <c r="BUP100" s="131"/>
      <c r="BUQ100" s="131"/>
      <c r="BUR100" s="131"/>
      <c r="BUS100" s="131"/>
      <c r="BUT100" s="131"/>
      <c r="BUU100" s="131"/>
      <c r="BUV100" s="131"/>
      <c r="BUW100" s="131"/>
      <c r="BUX100" s="131"/>
      <c r="BUY100" s="131"/>
      <c r="BUZ100" s="131"/>
      <c r="BVA100" s="131"/>
      <c r="BVB100" s="131"/>
      <c r="BVC100" s="131"/>
      <c r="BVD100" s="131"/>
      <c r="BVE100" s="131"/>
      <c r="BVF100" s="131"/>
      <c r="BVG100" s="131"/>
      <c r="BVH100" s="131"/>
      <c r="BVI100" s="131"/>
      <c r="BVJ100" s="131"/>
      <c r="BVK100" s="131"/>
      <c r="BVL100" s="131"/>
      <c r="BVM100" s="131"/>
      <c r="BVN100" s="131"/>
      <c r="BVO100" s="131"/>
      <c r="BVP100" s="131"/>
      <c r="BVQ100" s="131"/>
      <c r="BVR100" s="131"/>
      <c r="BVS100" s="131"/>
      <c r="BVT100" s="131"/>
      <c r="BVU100" s="131"/>
      <c r="BVV100" s="131"/>
      <c r="BVW100" s="131"/>
      <c r="BVX100" s="131"/>
      <c r="BVY100" s="131"/>
      <c r="BVZ100" s="131"/>
      <c r="BWA100" s="131"/>
      <c r="BWB100" s="131"/>
      <c r="BWC100" s="131"/>
      <c r="BWD100" s="131"/>
      <c r="BWE100" s="131"/>
      <c r="BWF100" s="131"/>
      <c r="BWG100" s="131"/>
      <c r="BWH100" s="131"/>
      <c r="BWI100" s="131"/>
      <c r="BWJ100" s="131"/>
      <c r="BWK100" s="131"/>
      <c r="BWL100" s="131"/>
      <c r="BWM100" s="131"/>
      <c r="BWN100" s="131"/>
      <c r="BWO100" s="131"/>
      <c r="BWP100" s="131"/>
      <c r="BWQ100" s="131"/>
      <c r="BWR100" s="131"/>
      <c r="BWS100" s="131"/>
      <c r="BWT100" s="131"/>
      <c r="BWU100" s="131"/>
      <c r="BWV100" s="131"/>
      <c r="BWW100" s="131"/>
      <c r="BWX100" s="131"/>
      <c r="BWY100" s="131"/>
      <c r="BWZ100" s="131"/>
      <c r="BXA100" s="131"/>
      <c r="BXB100" s="131"/>
      <c r="BXC100" s="131"/>
      <c r="BXD100" s="131"/>
      <c r="BXE100" s="131"/>
      <c r="BXF100" s="131"/>
      <c r="BXG100" s="131"/>
      <c r="BXH100" s="131"/>
      <c r="BXI100" s="131"/>
      <c r="BXJ100" s="131"/>
      <c r="BXK100" s="131"/>
      <c r="BXL100" s="131"/>
      <c r="BXM100" s="131"/>
      <c r="BXN100" s="131"/>
      <c r="BXO100" s="131"/>
      <c r="BXP100" s="131"/>
      <c r="BXQ100" s="131"/>
      <c r="BXR100" s="131"/>
      <c r="BXS100" s="131"/>
      <c r="BXT100" s="131"/>
      <c r="BXU100" s="131"/>
      <c r="BXV100" s="131"/>
      <c r="BXW100" s="131"/>
      <c r="BXX100" s="131"/>
      <c r="BXY100" s="131"/>
      <c r="BXZ100" s="131"/>
      <c r="BYA100" s="131"/>
      <c r="BYB100" s="131"/>
      <c r="BYC100" s="131"/>
      <c r="BYD100" s="131"/>
      <c r="BYE100" s="131"/>
      <c r="BYF100" s="131"/>
      <c r="BYG100" s="131"/>
      <c r="BYH100" s="131"/>
      <c r="BYI100" s="131"/>
      <c r="BYJ100" s="131"/>
      <c r="BYK100" s="131"/>
      <c r="BYL100" s="131"/>
      <c r="BYM100" s="131"/>
      <c r="BYN100" s="131"/>
      <c r="BYO100" s="131"/>
      <c r="BYP100" s="131"/>
      <c r="BYQ100" s="131"/>
      <c r="BYR100" s="131"/>
      <c r="BYS100" s="131"/>
      <c r="BYT100" s="131"/>
      <c r="BYU100" s="131"/>
      <c r="BYV100" s="131"/>
      <c r="BYW100" s="131"/>
      <c r="BYX100" s="131"/>
      <c r="BYY100" s="131"/>
      <c r="BYZ100" s="131"/>
      <c r="BZA100" s="131"/>
      <c r="BZB100" s="131"/>
      <c r="BZC100" s="131"/>
      <c r="BZD100" s="131"/>
      <c r="BZE100" s="131"/>
      <c r="BZF100" s="131"/>
      <c r="BZG100" s="131"/>
      <c r="BZH100" s="131"/>
      <c r="BZI100" s="131"/>
      <c r="BZJ100" s="131"/>
      <c r="BZK100" s="131"/>
      <c r="BZL100" s="131"/>
      <c r="BZM100" s="131"/>
      <c r="BZN100" s="131"/>
      <c r="BZO100" s="131"/>
      <c r="BZP100" s="131"/>
      <c r="BZQ100" s="131"/>
      <c r="BZR100" s="131"/>
      <c r="BZS100" s="131"/>
      <c r="BZT100" s="131"/>
      <c r="BZU100" s="131"/>
      <c r="BZV100" s="131"/>
      <c r="BZW100" s="131"/>
      <c r="BZX100" s="131"/>
      <c r="BZY100" s="131"/>
      <c r="BZZ100" s="131"/>
      <c r="CAA100" s="131"/>
      <c r="CAB100" s="131"/>
      <c r="CAC100" s="131"/>
      <c r="CAD100" s="131"/>
      <c r="CAE100" s="131"/>
      <c r="CAF100" s="131"/>
      <c r="CAG100" s="131"/>
      <c r="CAH100" s="131"/>
      <c r="CAI100" s="131"/>
      <c r="CAJ100" s="131"/>
      <c r="CAK100" s="131"/>
      <c r="CAL100" s="131"/>
      <c r="CAM100" s="131"/>
      <c r="CAN100" s="131"/>
      <c r="CAO100" s="131"/>
      <c r="CAP100" s="131"/>
      <c r="CAQ100" s="131"/>
      <c r="CAR100" s="131"/>
      <c r="CAS100" s="131"/>
      <c r="CAT100" s="131"/>
      <c r="CAU100" s="131"/>
      <c r="CAV100" s="131"/>
      <c r="CAW100" s="131"/>
      <c r="CAX100" s="131"/>
      <c r="CAY100" s="131"/>
      <c r="CAZ100" s="131"/>
      <c r="CBA100" s="131"/>
      <c r="CBB100" s="131"/>
      <c r="CBC100" s="131"/>
      <c r="CBD100" s="131"/>
      <c r="CBE100" s="131"/>
      <c r="CBF100" s="131"/>
      <c r="CBG100" s="131"/>
      <c r="CBH100" s="131"/>
      <c r="CBI100" s="131"/>
      <c r="CBJ100" s="131"/>
      <c r="CBK100" s="131"/>
      <c r="CBL100" s="131"/>
      <c r="CBM100" s="131"/>
      <c r="CBN100" s="131"/>
      <c r="CBO100" s="131"/>
      <c r="CBP100" s="131"/>
      <c r="CBQ100" s="131"/>
      <c r="CBR100" s="131"/>
      <c r="CBS100" s="131"/>
      <c r="CBT100" s="131"/>
      <c r="CBU100" s="131"/>
      <c r="CBV100" s="131"/>
      <c r="CBW100" s="131"/>
      <c r="CBX100" s="131"/>
      <c r="CBY100" s="131"/>
      <c r="CBZ100" s="131"/>
      <c r="CCA100" s="131"/>
      <c r="CCB100" s="131"/>
      <c r="CCC100" s="131"/>
      <c r="CCD100" s="131"/>
      <c r="CCE100" s="131"/>
      <c r="CCF100" s="131"/>
      <c r="CCG100" s="131"/>
      <c r="CCH100" s="131"/>
      <c r="CCI100" s="131"/>
      <c r="CCJ100" s="131"/>
      <c r="CCK100" s="131"/>
      <c r="CCL100" s="131"/>
      <c r="CCM100" s="131"/>
      <c r="CCN100" s="131"/>
      <c r="CCO100" s="131"/>
      <c r="CCP100" s="131"/>
      <c r="CCQ100" s="131"/>
      <c r="CCR100" s="131"/>
      <c r="CCS100" s="131"/>
      <c r="CCT100" s="131"/>
      <c r="CCU100" s="131"/>
      <c r="CCV100" s="131"/>
      <c r="CCW100" s="131"/>
      <c r="CCX100" s="131"/>
      <c r="CCY100" s="131"/>
      <c r="CCZ100" s="131"/>
      <c r="CDA100" s="131"/>
      <c r="CDB100" s="131"/>
      <c r="CDC100" s="131"/>
      <c r="CDD100" s="131"/>
      <c r="CDE100" s="131"/>
      <c r="CDF100" s="131"/>
      <c r="CDG100" s="131"/>
      <c r="CDH100" s="131"/>
      <c r="CDI100" s="131"/>
      <c r="CDJ100" s="131"/>
      <c r="CDK100" s="131"/>
      <c r="CDL100" s="131"/>
      <c r="CDM100" s="131"/>
      <c r="CDN100" s="131"/>
      <c r="CDO100" s="131"/>
      <c r="CDP100" s="131"/>
      <c r="CDQ100" s="131"/>
      <c r="CDR100" s="131"/>
      <c r="CDS100" s="131"/>
      <c r="CDT100" s="131"/>
      <c r="CDU100" s="131"/>
      <c r="CDV100" s="131"/>
      <c r="CDW100" s="131"/>
      <c r="CDX100" s="131"/>
      <c r="CDY100" s="131"/>
      <c r="CDZ100" s="131"/>
      <c r="CEA100" s="131"/>
      <c r="CEB100" s="131"/>
      <c r="CEC100" s="131"/>
      <c r="CED100" s="131"/>
      <c r="CEE100" s="131"/>
      <c r="CEF100" s="131"/>
      <c r="CEG100" s="131"/>
      <c r="CEH100" s="131"/>
      <c r="CEI100" s="131"/>
      <c r="CEJ100" s="131"/>
      <c r="CEK100" s="131"/>
      <c r="CEL100" s="131"/>
      <c r="CEM100" s="131"/>
      <c r="CEN100" s="131"/>
      <c r="CEO100" s="131"/>
      <c r="CEP100" s="131"/>
      <c r="CEQ100" s="131"/>
      <c r="CER100" s="131"/>
      <c r="CES100" s="131"/>
      <c r="CET100" s="131"/>
      <c r="CEU100" s="131"/>
      <c r="CEV100" s="131"/>
      <c r="CEW100" s="131"/>
      <c r="CEX100" s="131"/>
      <c r="CEY100" s="131"/>
      <c r="CEZ100" s="131"/>
      <c r="CFA100" s="131"/>
      <c r="CFB100" s="131"/>
      <c r="CFC100" s="131"/>
      <c r="CFD100" s="131"/>
      <c r="CFE100" s="131"/>
      <c r="CFF100" s="131"/>
      <c r="CFG100" s="131"/>
      <c r="CFH100" s="131"/>
      <c r="CFI100" s="131"/>
      <c r="CFJ100" s="131"/>
      <c r="CFK100" s="131"/>
      <c r="CFL100" s="131"/>
      <c r="CFM100" s="131"/>
      <c r="CFN100" s="131"/>
      <c r="CFO100" s="131"/>
      <c r="CFP100" s="131"/>
      <c r="CFQ100" s="131"/>
      <c r="CFR100" s="131"/>
      <c r="CFS100" s="131"/>
      <c r="CFT100" s="131"/>
      <c r="CFU100" s="131"/>
      <c r="CFV100" s="131"/>
      <c r="CFW100" s="131"/>
      <c r="CFX100" s="131"/>
      <c r="CFY100" s="131"/>
      <c r="CFZ100" s="131"/>
      <c r="CGA100" s="131"/>
      <c r="CGB100" s="131"/>
      <c r="CGC100" s="131"/>
      <c r="CGD100" s="131"/>
      <c r="CGE100" s="131"/>
      <c r="CGF100" s="131"/>
      <c r="CGG100" s="131"/>
      <c r="CGH100" s="131"/>
      <c r="CGI100" s="131"/>
      <c r="CGJ100" s="131"/>
      <c r="CGK100" s="131"/>
      <c r="CGL100" s="131"/>
      <c r="CGM100" s="131"/>
      <c r="CGN100" s="131"/>
      <c r="CGO100" s="131"/>
      <c r="CGP100" s="131"/>
      <c r="CGQ100" s="131"/>
      <c r="CGR100" s="131"/>
      <c r="CGS100" s="131"/>
      <c r="CGT100" s="131"/>
      <c r="CGU100" s="131"/>
      <c r="CGV100" s="131"/>
      <c r="CGW100" s="131"/>
      <c r="CGX100" s="131"/>
      <c r="CGY100" s="131"/>
      <c r="CGZ100" s="131"/>
      <c r="CHA100" s="131"/>
      <c r="CHB100" s="131"/>
      <c r="CHC100" s="131"/>
      <c r="CHD100" s="131"/>
      <c r="CHE100" s="131"/>
      <c r="CHF100" s="131"/>
      <c r="CHG100" s="131"/>
      <c r="CHH100" s="131"/>
      <c r="CHI100" s="131"/>
      <c r="CHJ100" s="131"/>
      <c r="CHK100" s="131"/>
      <c r="CHL100" s="131"/>
      <c r="CHM100" s="131"/>
      <c r="CHN100" s="131"/>
      <c r="CHO100" s="131"/>
      <c r="CHP100" s="131"/>
      <c r="CHQ100" s="131"/>
      <c r="CHR100" s="131"/>
      <c r="CHS100" s="131"/>
      <c r="CHT100" s="131"/>
      <c r="CHU100" s="131"/>
      <c r="CHV100" s="131"/>
      <c r="CHW100" s="131"/>
      <c r="CHX100" s="131"/>
      <c r="CHY100" s="131"/>
      <c r="CHZ100" s="131"/>
      <c r="CIA100" s="131"/>
      <c r="CIB100" s="131"/>
      <c r="CIC100" s="131"/>
      <c r="CID100" s="131"/>
      <c r="CIE100" s="131"/>
      <c r="CIF100" s="131"/>
      <c r="CIG100" s="131"/>
      <c r="CIH100" s="131"/>
      <c r="CII100" s="131"/>
      <c r="CIJ100" s="131"/>
      <c r="CIK100" s="131"/>
      <c r="CIL100" s="131"/>
      <c r="CIM100" s="131"/>
      <c r="CIN100" s="131"/>
      <c r="CIO100" s="131"/>
      <c r="CIP100" s="131"/>
      <c r="CIQ100" s="131"/>
      <c r="CIR100" s="131"/>
      <c r="CIS100" s="131"/>
      <c r="CIT100" s="131"/>
      <c r="CIU100" s="131"/>
      <c r="CIV100" s="131"/>
      <c r="CIW100" s="131"/>
      <c r="CIX100" s="131"/>
      <c r="CIY100" s="131"/>
      <c r="CIZ100" s="131"/>
      <c r="CJA100" s="131"/>
      <c r="CJB100" s="131"/>
      <c r="CJC100" s="131"/>
      <c r="CJD100" s="131"/>
      <c r="CJE100" s="131"/>
      <c r="CJF100" s="131"/>
      <c r="CJG100" s="131"/>
      <c r="CJH100" s="131"/>
      <c r="CJI100" s="131"/>
      <c r="CJJ100" s="131"/>
      <c r="CJK100" s="131"/>
      <c r="CJL100" s="131"/>
      <c r="CJM100" s="131"/>
      <c r="CJN100" s="131"/>
      <c r="CJO100" s="131"/>
      <c r="CJP100" s="131"/>
      <c r="CJQ100" s="131"/>
      <c r="CJR100" s="131"/>
      <c r="CJS100" s="131"/>
      <c r="CJT100" s="131"/>
      <c r="CJU100" s="131"/>
      <c r="CJV100" s="131"/>
      <c r="CJW100" s="131"/>
      <c r="CJX100" s="131"/>
      <c r="CJY100" s="131"/>
      <c r="CJZ100" s="131"/>
      <c r="CKA100" s="131"/>
      <c r="CKB100" s="131"/>
      <c r="CKC100" s="131"/>
      <c r="CKD100" s="131"/>
      <c r="CKE100" s="131"/>
      <c r="CKF100" s="131"/>
      <c r="CKG100" s="131"/>
      <c r="CKH100" s="131"/>
      <c r="CKI100" s="131"/>
      <c r="CKJ100" s="131"/>
      <c r="CKK100" s="131"/>
      <c r="CKL100" s="131"/>
      <c r="CKM100" s="131"/>
      <c r="CKN100" s="131"/>
      <c r="CKO100" s="131"/>
      <c r="CKP100" s="131"/>
      <c r="CKQ100" s="131"/>
      <c r="CKR100" s="131"/>
      <c r="CKS100" s="131"/>
      <c r="CKT100" s="131"/>
      <c r="CKU100" s="131"/>
      <c r="CKV100" s="131"/>
      <c r="CKW100" s="131"/>
      <c r="CKX100" s="131"/>
      <c r="CKY100" s="131"/>
      <c r="CKZ100" s="131"/>
      <c r="CLA100" s="131"/>
      <c r="CLB100" s="131"/>
      <c r="CLC100" s="131"/>
      <c r="CLD100" s="131"/>
      <c r="CLE100" s="131"/>
      <c r="CLF100" s="131"/>
      <c r="CLG100" s="131"/>
      <c r="CLH100" s="131"/>
      <c r="CLI100" s="131"/>
      <c r="CLJ100" s="131"/>
      <c r="CLK100" s="131"/>
      <c r="CLL100" s="131"/>
      <c r="CLM100" s="131"/>
      <c r="CLN100" s="131"/>
      <c r="CLO100" s="131"/>
      <c r="CLP100" s="131"/>
      <c r="CLQ100" s="131"/>
      <c r="CLR100" s="131"/>
      <c r="CLS100" s="131"/>
      <c r="CLT100" s="131"/>
      <c r="CLU100" s="131"/>
      <c r="CLV100" s="131"/>
      <c r="CLW100" s="131"/>
      <c r="CLX100" s="131"/>
      <c r="CLY100" s="131"/>
      <c r="CLZ100" s="131"/>
      <c r="CMA100" s="131"/>
      <c r="CMB100" s="131"/>
      <c r="CMC100" s="131"/>
      <c r="CMD100" s="131"/>
      <c r="CME100" s="131"/>
      <c r="CMF100" s="131"/>
      <c r="CMG100" s="131"/>
      <c r="CMH100" s="131"/>
      <c r="CMI100" s="131"/>
      <c r="CMJ100" s="131"/>
      <c r="CMK100" s="131"/>
      <c r="CML100" s="131"/>
      <c r="CMM100" s="131"/>
      <c r="CMN100" s="131"/>
      <c r="CMO100" s="131"/>
      <c r="CMP100" s="131"/>
      <c r="CMQ100" s="131"/>
      <c r="CMR100" s="131"/>
      <c r="CMS100" s="131"/>
      <c r="CMT100" s="131"/>
      <c r="CMU100" s="131"/>
      <c r="CMV100" s="131"/>
      <c r="CMW100" s="131"/>
      <c r="CMX100" s="131"/>
      <c r="CMY100" s="131"/>
      <c r="CMZ100" s="131"/>
      <c r="CNA100" s="131"/>
      <c r="CNB100" s="131"/>
      <c r="CNC100" s="131"/>
      <c r="CND100" s="131"/>
      <c r="CNE100" s="131"/>
      <c r="CNF100" s="131"/>
      <c r="CNG100" s="131"/>
      <c r="CNH100" s="131"/>
      <c r="CNI100" s="131"/>
      <c r="CNJ100" s="131"/>
      <c r="CNK100" s="131"/>
      <c r="CNL100" s="131"/>
      <c r="CNM100" s="131"/>
      <c r="CNN100" s="131"/>
      <c r="CNO100" s="131"/>
      <c r="CNP100" s="131"/>
      <c r="CNQ100" s="131"/>
      <c r="CNR100" s="131"/>
      <c r="CNS100" s="131"/>
      <c r="CNT100" s="131"/>
      <c r="CNU100" s="131"/>
      <c r="CNV100" s="131"/>
      <c r="CNW100" s="131"/>
      <c r="CNX100" s="131"/>
      <c r="CNY100" s="131"/>
      <c r="CNZ100" s="131"/>
      <c r="COA100" s="131"/>
      <c r="COB100" s="131"/>
      <c r="COC100" s="131"/>
      <c r="COD100" s="131"/>
      <c r="COE100" s="131"/>
      <c r="COF100" s="131"/>
      <c r="COG100" s="131"/>
      <c r="COH100" s="131"/>
      <c r="COI100" s="131"/>
      <c r="COJ100" s="131"/>
      <c r="COK100" s="131"/>
      <c r="COL100" s="131"/>
      <c r="COM100" s="131"/>
      <c r="CON100" s="131"/>
      <c r="COO100" s="131"/>
      <c r="COP100" s="131"/>
      <c r="COQ100" s="131"/>
      <c r="COR100" s="131"/>
      <c r="COS100" s="131"/>
      <c r="COT100" s="131"/>
      <c r="COU100" s="131"/>
      <c r="COV100" s="131"/>
      <c r="COW100" s="131"/>
      <c r="COX100" s="131"/>
      <c r="COY100" s="131"/>
      <c r="COZ100" s="131"/>
      <c r="CPA100" s="131"/>
      <c r="CPB100" s="131"/>
      <c r="CPC100" s="131"/>
      <c r="CPD100" s="131"/>
      <c r="CPE100" s="131"/>
      <c r="CPF100" s="131"/>
      <c r="CPG100" s="131"/>
      <c r="CPH100" s="131"/>
      <c r="CPI100" s="131"/>
      <c r="CPJ100" s="131"/>
      <c r="CPK100" s="131"/>
      <c r="CPL100" s="131"/>
      <c r="CPM100" s="131"/>
      <c r="CPN100" s="131"/>
      <c r="CPO100" s="131"/>
      <c r="CPP100" s="131"/>
      <c r="CPQ100" s="131"/>
      <c r="CPR100" s="131"/>
      <c r="CPS100" s="131"/>
      <c r="CPT100" s="131"/>
      <c r="CPU100" s="131"/>
      <c r="CPV100" s="131"/>
      <c r="CPW100" s="131"/>
      <c r="CPX100" s="131"/>
      <c r="CPY100" s="131"/>
      <c r="CPZ100" s="131"/>
      <c r="CQA100" s="131"/>
      <c r="CQB100" s="131"/>
      <c r="CQC100" s="131"/>
      <c r="CQD100" s="131"/>
      <c r="CQE100" s="131"/>
      <c r="CQF100" s="131"/>
      <c r="CQG100" s="131"/>
      <c r="CQH100" s="131"/>
      <c r="CQI100" s="131"/>
      <c r="CQJ100" s="131"/>
      <c r="CQK100" s="131"/>
      <c r="CQL100" s="131"/>
      <c r="CQM100" s="131"/>
      <c r="CQN100" s="131"/>
      <c r="CQO100" s="131"/>
      <c r="CQP100" s="131"/>
      <c r="CQQ100" s="131"/>
      <c r="CQR100" s="131"/>
      <c r="CQS100" s="131"/>
      <c r="CQT100" s="131"/>
      <c r="CQU100" s="131"/>
      <c r="CQV100" s="131"/>
      <c r="CQW100" s="131"/>
      <c r="CQX100" s="131"/>
      <c r="CQY100" s="131"/>
      <c r="CQZ100" s="131"/>
      <c r="CRA100" s="131"/>
      <c r="CRB100" s="131"/>
      <c r="CRC100" s="131"/>
      <c r="CRD100" s="131"/>
      <c r="CRE100" s="131"/>
      <c r="CRF100" s="131"/>
      <c r="CRG100" s="131"/>
      <c r="CRH100" s="131"/>
      <c r="CRI100" s="131"/>
      <c r="CRJ100" s="131"/>
      <c r="CRK100" s="131"/>
      <c r="CRL100" s="131"/>
      <c r="CRM100" s="131"/>
      <c r="CRN100" s="131"/>
      <c r="CRO100" s="131"/>
      <c r="CRP100" s="131"/>
      <c r="CRQ100" s="131"/>
      <c r="CRR100" s="131"/>
      <c r="CRS100" s="131"/>
      <c r="CRT100" s="131"/>
      <c r="CRU100" s="131"/>
      <c r="CRV100" s="131"/>
      <c r="CRW100" s="131"/>
      <c r="CRX100" s="131"/>
      <c r="CRY100" s="131"/>
      <c r="CRZ100" s="131"/>
      <c r="CSA100" s="131"/>
      <c r="CSB100" s="131"/>
      <c r="CSC100" s="131"/>
      <c r="CSD100" s="131"/>
      <c r="CSE100" s="131"/>
      <c r="CSF100" s="131"/>
      <c r="CSG100" s="131"/>
      <c r="CSH100" s="131"/>
      <c r="CSI100" s="131"/>
      <c r="CSJ100" s="131"/>
      <c r="CSK100" s="131"/>
      <c r="CSL100" s="131"/>
      <c r="CSM100" s="131"/>
      <c r="CSN100" s="131"/>
      <c r="CSO100" s="131"/>
      <c r="CSP100" s="131"/>
      <c r="CSQ100" s="131"/>
      <c r="CSR100" s="131"/>
      <c r="CSS100" s="131"/>
      <c r="CST100" s="131"/>
      <c r="CSU100" s="131"/>
      <c r="CSV100" s="131"/>
      <c r="CSW100" s="131"/>
      <c r="CSX100" s="131"/>
      <c r="CSY100" s="131"/>
      <c r="CSZ100" s="131"/>
      <c r="CTA100" s="131"/>
      <c r="CTB100" s="131"/>
      <c r="CTC100" s="131"/>
      <c r="CTD100" s="131"/>
      <c r="CTE100" s="131"/>
      <c r="CTF100" s="131"/>
      <c r="CTG100" s="131"/>
      <c r="CTH100" s="131"/>
      <c r="CTI100" s="131"/>
      <c r="CTJ100" s="131"/>
      <c r="CTK100" s="131"/>
      <c r="CTL100" s="131"/>
      <c r="CTM100" s="131"/>
      <c r="CTN100" s="131"/>
      <c r="CTO100" s="131"/>
      <c r="CTP100" s="131"/>
      <c r="CTQ100" s="131"/>
      <c r="CTR100" s="131"/>
      <c r="CTS100" s="131"/>
      <c r="CTT100" s="131"/>
      <c r="CTU100" s="131"/>
      <c r="CTV100" s="131"/>
      <c r="CTW100" s="131"/>
      <c r="CTX100" s="131"/>
      <c r="CTY100" s="131"/>
      <c r="CTZ100" s="131"/>
      <c r="CUA100" s="131"/>
      <c r="CUB100" s="131"/>
      <c r="CUC100" s="131"/>
      <c r="CUD100" s="131"/>
      <c r="CUE100" s="131"/>
      <c r="CUF100" s="131"/>
      <c r="CUG100" s="131"/>
      <c r="CUH100" s="131"/>
      <c r="CUI100" s="131"/>
      <c r="CUJ100" s="131"/>
      <c r="CUK100" s="131"/>
      <c r="CUL100" s="131"/>
      <c r="CUM100" s="131"/>
      <c r="CUN100" s="131"/>
      <c r="CUO100" s="131"/>
      <c r="CUP100" s="131"/>
      <c r="CUQ100" s="131"/>
      <c r="CUR100" s="131"/>
      <c r="CUS100" s="131"/>
      <c r="CUT100" s="131"/>
      <c r="CUU100" s="131"/>
      <c r="CUV100" s="131"/>
      <c r="CUW100" s="131"/>
      <c r="CUX100" s="131"/>
      <c r="CUY100" s="131"/>
      <c r="CUZ100" s="131"/>
      <c r="CVA100" s="131"/>
      <c r="CVB100" s="131"/>
      <c r="CVC100" s="131"/>
      <c r="CVD100" s="131"/>
      <c r="CVE100" s="131"/>
      <c r="CVF100" s="131"/>
      <c r="CVG100" s="131"/>
      <c r="CVH100" s="131"/>
      <c r="CVI100" s="131"/>
      <c r="CVJ100" s="131"/>
      <c r="CVK100" s="131"/>
      <c r="CVL100" s="131"/>
      <c r="CVM100" s="131"/>
      <c r="CVN100" s="131"/>
      <c r="CVO100" s="131"/>
      <c r="CVP100" s="131"/>
      <c r="CVQ100" s="131"/>
      <c r="CVR100" s="131"/>
      <c r="CVS100" s="131"/>
      <c r="CVT100" s="131"/>
      <c r="CVU100" s="131"/>
      <c r="CVV100" s="131"/>
      <c r="CVW100" s="131"/>
      <c r="CVX100" s="131"/>
      <c r="CVY100" s="131"/>
      <c r="CVZ100" s="131"/>
      <c r="CWA100" s="131"/>
      <c r="CWB100" s="131"/>
      <c r="CWC100" s="131"/>
      <c r="CWD100" s="131"/>
      <c r="CWE100" s="131"/>
      <c r="CWF100" s="131"/>
      <c r="CWG100" s="131"/>
      <c r="CWH100" s="131"/>
      <c r="CWI100" s="131"/>
      <c r="CWJ100" s="131"/>
      <c r="CWK100" s="131"/>
      <c r="CWL100" s="131"/>
      <c r="CWM100" s="131"/>
      <c r="CWN100" s="131"/>
      <c r="CWO100" s="131"/>
      <c r="CWP100" s="131"/>
      <c r="CWQ100" s="131"/>
      <c r="CWR100" s="131"/>
      <c r="CWS100" s="131"/>
      <c r="CWT100" s="131"/>
      <c r="CWU100" s="131"/>
      <c r="CWV100" s="131"/>
      <c r="CWW100" s="131"/>
      <c r="CWX100" s="131"/>
      <c r="CWY100" s="131"/>
      <c r="CWZ100" s="131"/>
      <c r="CXA100" s="131"/>
      <c r="CXB100" s="131"/>
      <c r="CXC100" s="131"/>
      <c r="CXD100" s="131"/>
      <c r="CXE100" s="131"/>
      <c r="CXF100" s="131"/>
      <c r="CXG100" s="131"/>
      <c r="CXH100" s="131"/>
      <c r="CXI100" s="131"/>
      <c r="CXJ100" s="131"/>
      <c r="CXK100" s="131"/>
      <c r="CXL100" s="131"/>
      <c r="CXM100" s="131"/>
      <c r="CXN100" s="131"/>
      <c r="CXO100" s="131"/>
      <c r="CXP100" s="131"/>
      <c r="CXQ100" s="131"/>
      <c r="CXR100" s="131"/>
      <c r="CXS100" s="131"/>
      <c r="CXT100" s="131"/>
      <c r="CXU100" s="131"/>
      <c r="CXV100" s="131"/>
      <c r="CXW100" s="131"/>
      <c r="CXX100" s="131"/>
      <c r="CXY100" s="131"/>
      <c r="CXZ100" s="131"/>
      <c r="CYA100" s="131"/>
      <c r="CYB100" s="131"/>
      <c r="CYC100" s="131"/>
      <c r="CYD100" s="131"/>
      <c r="CYE100" s="131"/>
      <c r="CYF100" s="131"/>
      <c r="CYG100" s="131"/>
      <c r="CYH100" s="131"/>
      <c r="CYI100" s="131"/>
      <c r="CYJ100" s="131"/>
      <c r="CYK100" s="131"/>
      <c r="CYL100" s="131"/>
      <c r="CYM100" s="131"/>
      <c r="CYN100" s="131"/>
      <c r="CYO100" s="131"/>
      <c r="CYP100" s="131"/>
      <c r="CYQ100" s="131"/>
      <c r="CYR100" s="131"/>
      <c r="CYS100" s="131"/>
      <c r="CYT100" s="131"/>
      <c r="CYU100" s="131"/>
      <c r="CYV100" s="131"/>
      <c r="CYW100" s="131"/>
      <c r="CYX100" s="131"/>
      <c r="CYY100" s="131"/>
      <c r="CYZ100" s="131"/>
      <c r="CZA100" s="131"/>
      <c r="CZB100" s="131"/>
      <c r="CZC100" s="131"/>
      <c r="CZD100" s="131"/>
      <c r="CZE100" s="131"/>
      <c r="CZF100" s="131"/>
      <c r="CZG100" s="131"/>
      <c r="CZH100" s="131"/>
      <c r="CZI100" s="131"/>
      <c r="CZJ100" s="131"/>
      <c r="CZK100" s="131"/>
      <c r="CZL100" s="131"/>
      <c r="CZM100" s="131"/>
      <c r="CZN100" s="131"/>
      <c r="CZO100" s="131"/>
      <c r="CZP100" s="131"/>
      <c r="CZQ100" s="131"/>
      <c r="CZR100" s="131"/>
      <c r="CZS100" s="131"/>
      <c r="CZT100" s="131"/>
      <c r="CZU100" s="131"/>
      <c r="CZV100" s="131"/>
      <c r="CZW100" s="131"/>
      <c r="CZX100" s="131"/>
      <c r="CZY100" s="131"/>
      <c r="CZZ100" s="131"/>
      <c r="DAA100" s="131"/>
      <c r="DAB100" s="131"/>
      <c r="DAC100" s="131"/>
      <c r="DAD100" s="131"/>
      <c r="DAE100" s="131"/>
      <c r="DAF100" s="131"/>
      <c r="DAG100" s="131"/>
      <c r="DAH100" s="131"/>
      <c r="DAI100" s="131"/>
      <c r="DAJ100" s="131"/>
      <c r="DAK100" s="131"/>
      <c r="DAL100" s="131"/>
      <c r="DAM100" s="131"/>
      <c r="DAN100" s="131"/>
      <c r="DAO100" s="131"/>
      <c r="DAP100" s="131"/>
      <c r="DAQ100" s="131"/>
      <c r="DAR100" s="131"/>
      <c r="DAS100" s="131"/>
      <c r="DAT100" s="131"/>
      <c r="DAU100" s="131"/>
      <c r="DAV100" s="131"/>
      <c r="DAW100" s="131"/>
      <c r="DAX100" s="131"/>
      <c r="DAY100" s="131"/>
      <c r="DAZ100" s="131"/>
      <c r="DBA100" s="131"/>
      <c r="DBB100" s="131"/>
      <c r="DBC100" s="131"/>
      <c r="DBD100" s="131"/>
      <c r="DBE100" s="131"/>
      <c r="DBF100" s="131"/>
      <c r="DBG100" s="131"/>
      <c r="DBH100" s="131"/>
      <c r="DBI100" s="131"/>
      <c r="DBJ100" s="131"/>
      <c r="DBK100" s="131"/>
      <c r="DBL100" s="131"/>
      <c r="DBM100" s="131"/>
      <c r="DBN100" s="131"/>
      <c r="DBO100" s="131"/>
      <c r="DBP100" s="131"/>
      <c r="DBQ100" s="131"/>
      <c r="DBR100" s="131"/>
      <c r="DBS100" s="131"/>
      <c r="DBT100" s="131"/>
      <c r="DBU100" s="131"/>
      <c r="DBV100" s="131"/>
      <c r="DBW100" s="131"/>
      <c r="DBX100" s="131"/>
      <c r="DBY100" s="131"/>
      <c r="DBZ100" s="131"/>
      <c r="DCA100" s="131"/>
      <c r="DCB100" s="131"/>
      <c r="DCC100" s="131"/>
      <c r="DCD100" s="131"/>
      <c r="DCE100" s="131"/>
      <c r="DCF100" s="131"/>
      <c r="DCG100" s="131"/>
      <c r="DCH100" s="131"/>
      <c r="DCI100" s="131"/>
      <c r="DCJ100" s="131"/>
      <c r="DCK100" s="131"/>
      <c r="DCL100" s="131"/>
      <c r="DCM100" s="131"/>
      <c r="DCN100" s="131"/>
      <c r="DCO100" s="131"/>
      <c r="DCP100" s="131"/>
      <c r="DCQ100" s="131"/>
      <c r="DCR100" s="131"/>
      <c r="DCS100" s="131"/>
      <c r="DCT100" s="131"/>
      <c r="DCU100" s="131"/>
      <c r="DCV100" s="131"/>
      <c r="DCW100" s="131"/>
      <c r="DCX100" s="131"/>
      <c r="DCY100" s="131"/>
      <c r="DCZ100" s="131"/>
      <c r="DDA100" s="131"/>
      <c r="DDB100" s="131"/>
      <c r="DDC100" s="131"/>
      <c r="DDD100" s="131"/>
      <c r="DDE100" s="131"/>
      <c r="DDF100" s="131"/>
      <c r="DDG100" s="131"/>
      <c r="DDH100" s="131"/>
      <c r="DDI100" s="131"/>
      <c r="DDJ100" s="131"/>
      <c r="DDK100" s="131"/>
      <c r="DDL100" s="131"/>
      <c r="DDM100" s="131"/>
      <c r="DDN100" s="131"/>
      <c r="DDO100" s="131"/>
      <c r="DDP100" s="131"/>
      <c r="DDQ100" s="131"/>
      <c r="DDR100" s="131"/>
      <c r="DDS100" s="131"/>
      <c r="DDT100" s="131"/>
      <c r="DDU100" s="131"/>
      <c r="DDV100" s="131"/>
      <c r="DDW100" s="131"/>
      <c r="DDX100" s="131"/>
      <c r="DDY100" s="131"/>
      <c r="DDZ100" s="131"/>
      <c r="DEA100" s="131"/>
      <c r="DEB100" s="131"/>
      <c r="DEC100" s="131"/>
      <c r="DED100" s="131"/>
      <c r="DEE100" s="131"/>
      <c r="DEF100" s="131"/>
      <c r="DEG100" s="131"/>
      <c r="DEH100" s="131"/>
      <c r="DEI100" s="131"/>
      <c r="DEJ100" s="131"/>
      <c r="DEK100" s="131"/>
      <c r="DEL100" s="131"/>
      <c r="DEM100" s="131"/>
      <c r="DEN100" s="131"/>
      <c r="DEO100" s="131"/>
      <c r="DEP100" s="131"/>
      <c r="DEQ100" s="131"/>
      <c r="DER100" s="131"/>
      <c r="DES100" s="131"/>
      <c r="DET100" s="131"/>
      <c r="DEU100" s="131"/>
      <c r="DEV100" s="131"/>
      <c r="DEW100" s="131"/>
      <c r="DEX100" s="131"/>
      <c r="DEY100" s="131"/>
      <c r="DEZ100" s="131"/>
      <c r="DFA100" s="131"/>
      <c r="DFB100" s="131"/>
      <c r="DFC100" s="131"/>
      <c r="DFD100" s="131"/>
      <c r="DFE100" s="131"/>
      <c r="DFF100" s="131"/>
      <c r="DFG100" s="131"/>
      <c r="DFH100" s="131"/>
      <c r="DFI100" s="131"/>
      <c r="DFJ100" s="131"/>
      <c r="DFK100" s="131"/>
      <c r="DFL100" s="131"/>
      <c r="DFM100" s="131"/>
      <c r="DFN100" s="131"/>
      <c r="DFO100" s="131"/>
      <c r="DFP100" s="131"/>
      <c r="DFQ100" s="131"/>
      <c r="DFR100" s="131"/>
      <c r="DFS100" s="131"/>
      <c r="DFT100" s="131"/>
      <c r="DFU100" s="131"/>
      <c r="DFV100" s="131"/>
      <c r="DFW100" s="131"/>
      <c r="DFX100" s="131"/>
      <c r="DFY100" s="131"/>
      <c r="DFZ100" s="131"/>
      <c r="DGA100" s="131"/>
      <c r="DGB100" s="131"/>
      <c r="DGC100" s="131"/>
      <c r="DGD100" s="131"/>
      <c r="DGE100" s="131"/>
      <c r="DGF100" s="131"/>
      <c r="DGG100" s="131"/>
      <c r="DGH100" s="131"/>
      <c r="DGI100" s="131"/>
      <c r="DGJ100" s="131"/>
      <c r="DGK100" s="131"/>
      <c r="DGL100" s="131"/>
      <c r="DGM100" s="131"/>
      <c r="DGN100" s="131"/>
      <c r="DGO100" s="131"/>
      <c r="DGP100" s="131"/>
      <c r="DGQ100" s="131"/>
      <c r="DGR100" s="131"/>
      <c r="DGS100" s="131"/>
      <c r="DGT100" s="131"/>
      <c r="DGU100" s="131"/>
      <c r="DGV100" s="131"/>
      <c r="DGW100" s="131"/>
      <c r="DGX100" s="131"/>
      <c r="DGY100" s="131"/>
      <c r="DGZ100" s="131"/>
      <c r="DHA100" s="131"/>
      <c r="DHB100" s="131"/>
      <c r="DHC100" s="131"/>
      <c r="DHD100" s="131"/>
      <c r="DHE100" s="131"/>
      <c r="DHF100" s="131"/>
      <c r="DHG100" s="131"/>
      <c r="DHH100" s="131"/>
      <c r="DHI100" s="131"/>
      <c r="DHJ100" s="131"/>
      <c r="DHK100" s="131"/>
      <c r="DHL100" s="131"/>
      <c r="DHM100" s="131"/>
      <c r="DHN100" s="131"/>
      <c r="DHO100" s="131"/>
      <c r="DHP100" s="131"/>
      <c r="DHQ100" s="131"/>
      <c r="DHR100" s="131"/>
      <c r="DHS100" s="131"/>
      <c r="DHT100" s="131"/>
      <c r="DHU100" s="131"/>
      <c r="DHV100" s="131"/>
      <c r="DHW100" s="131"/>
      <c r="DHX100" s="131"/>
      <c r="DHY100" s="131"/>
      <c r="DHZ100" s="131"/>
      <c r="DIA100" s="131"/>
      <c r="DIB100" s="131"/>
      <c r="DIC100" s="131"/>
      <c r="DID100" s="131"/>
      <c r="DIE100" s="131"/>
      <c r="DIF100" s="131"/>
      <c r="DIG100" s="131"/>
      <c r="DIH100" s="131"/>
      <c r="DII100" s="131"/>
      <c r="DIJ100" s="131"/>
      <c r="DIK100" s="131"/>
      <c r="DIL100" s="131"/>
      <c r="DIM100" s="131"/>
      <c r="DIN100" s="131"/>
      <c r="DIO100" s="131"/>
      <c r="DIP100" s="131"/>
      <c r="DIQ100" s="131"/>
      <c r="DIR100" s="131"/>
      <c r="DIS100" s="131"/>
      <c r="DIT100" s="131"/>
      <c r="DIU100" s="131"/>
      <c r="DIV100" s="131"/>
      <c r="DIW100" s="131"/>
      <c r="DIX100" s="131"/>
      <c r="DIY100" s="131"/>
      <c r="DIZ100" s="131"/>
      <c r="DJA100" s="131"/>
      <c r="DJB100" s="131"/>
      <c r="DJC100" s="131"/>
      <c r="DJD100" s="131"/>
      <c r="DJE100" s="131"/>
      <c r="DJF100" s="131"/>
      <c r="DJG100" s="131"/>
      <c r="DJH100" s="131"/>
      <c r="DJI100" s="131"/>
      <c r="DJJ100" s="131"/>
      <c r="DJK100" s="131"/>
      <c r="DJL100" s="131"/>
      <c r="DJM100" s="131"/>
      <c r="DJN100" s="131"/>
      <c r="DJO100" s="131"/>
      <c r="DJP100" s="131"/>
      <c r="DJQ100" s="131"/>
      <c r="DJR100" s="131"/>
      <c r="DJS100" s="131"/>
      <c r="DJT100" s="131"/>
      <c r="DJU100" s="131"/>
      <c r="DJV100" s="131"/>
      <c r="DJW100" s="131"/>
      <c r="DJX100" s="131"/>
      <c r="DJY100" s="131"/>
      <c r="DJZ100" s="131"/>
      <c r="DKA100" s="131"/>
      <c r="DKB100" s="131"/>
      <c r="DKC100" s="131"/>
      <c r="DKD100" s="131"/>
      <c r="DKE100" s="131"/>
      <c r="DKF100" s="131"/>
      <c r="DKG100" s="131"/>
      <c r="DKH100" s="131"/>
      <c r="DKI100" s="131"/>
      <c r="DKJ100" s="131"/>
      <c r="DKK100" s="131"/>
      <c r="DKL100" s="131"/>
      <c r="DKM100" s="131"/>
      <c r="DKN100" s="131"/>
      <c r="DKO100" s="131"/>
      <c r="DKP100" s="131"/>
      <c r="DKQ100" s="131"/>
      <c r="DKR100" s="131"/>
      <c r="DKS100" s="131"/>
      <c r="DKT100" s="131"/>
      <c r="DKU100" s="131"/>
      <c r="DKV100" s="131"/>
      <c r="DKW100" s="131"/>
      <c r="DKX100" s="131"/>
      <c r="DKY100" s="131"/>
      <c r="DKZ100" s="131"/>
      <c r="DLA100" s="131"/>
      <c r="DLB100" s="131"/>
      <c r="DLC100" s="131"/>
      <c r="DLD100" s="131"/>
      <c r="DLE100" s="131"/>
      <c r="DLF100" s="131"/>
      <c r="DLG100" s="131"/>
      <c r="DLH100" s="131"/>
      <c r="DLI100" s="131"/>
      <c r="DLJ100" s="131"/>
      <c r="DLK100" s="131"/>
      <c r="DLL100" s="131"/>
      <c r="DLM100" s="131"/>
      <c r="DLN100" s="131"/>
      <c r="DLO100" s="131"/>
      <c r="DLP100" s="131"/>
      <c r="DLQ100" s="131"/>
      <c r="DLR100" s="131"/>
      <c r="DLS100" s="131"/>
      <c r="DLT100" s="131"/>
      <c r="DLU100" s="131"/>
      <c r="DLV100" s="131"/>
      <c r="DLW100" s="131"/>
      <c r="DLX100" s="131"/>
      <c r="DLY100" s="131"/>
      <c r="DLZ100" s="131"/>
      <c r="DMA100" s="131"/>
      <c r="DMB100" s="131"/>
      <c r="DMC100" s="131"/>
      <c r="DMD100" s="131"/>
      <c r="DME100" s="131"/>
      <c r="DMF100" s="131"/>
      <c r="DMG100" s="131"/>
      <c r="DMH100" s="131"/>
      <c r="DMI100" s="131"/>
      <c r="DMJ100" s="131"/>
      <c r="DMK100" s="131"/>
      <c r="DML100" s="131"/>
      <c r="DMM100" s="131"/>
      <c r="DMN100" s="131"/>
      <c r="DMO100" s="131"/>
      <c r="DMP100" s="131"/>
      <c r="DMQ100" s="131"/>
      <c r="DMR100" s="131"/>
      <c r="DMS100" s="131"/>
      <c r="DMT100" s="131"/>
      <c r="DMU100" s="131"/>
      <c r="DMV100" s="131"/>
      <c r="DMW100" s="131"/>
      <c r="DMX100" s="131"/>
      <c r="DMY100" s="131"/>
      <c r="DMZ100" s="131"/>
      <c r="DNA100" s="131"/>
      <c r="DNB100" s="131"/>
      <c r="DNC100" s="131"/>
      <c r="DND100" s="131"/>
      <c r="DNE100" s="131"/>
      <c r="DNF100" s="131"/>
      <c r="DNG100" s="131"/>
      <c r="DNH100" s="131"/>
      <c r="DNI100" s="131"/>
      <c r="DNJ100" s="131"/>
      <c r="DNK100" s="131"/>
      <c r="DNL100" s="131"/>
      <c r="DNM100" s="131"/>
      <c r="DNN100" s="131"/>
      <c r="DNO100" s="131"/>
      <c r="DNP100" s="131"/>
      <c r="DNQ100" s="131"/>
      <c r="DNR100" s="131"/>
      <c r="DNS100" s="131"/>
      <c r="DNT100" s="131"/>
      <c r="DNU100" s="131"/>
      <c r="DNV100" s="131"/>
      <c r="DNW100" s="131"/>
      <c r="DNX100" s="131"/>
      <c r="DNY100" s="131"/>
      <c r="DNZ100" s="131"/>
      <c r="DOA100" s="131"/>
      <c r="DOB100" s="131"/>
      <c r="DOC100" s="131"/>
      <c r="DOD100" s="131"/>
      <c r="DOE100" s="131"/>
      <c r="DOF100" s="131"/>
      <c r="DOG100" s="131"/>
      <c r="DOH100" s="131"/>
      <c r="DOI100" s="131"/>
      <c r="DOJ100" s="131"/>
      <c r="DOK100" s="131"/>
      <c r="DOL100" s="131"/>
      <c r="DOM100" s="131"/>
      <c r="DON100" s="131"/>
      <c r="DOO100" s="131"/>
      <c r="DOP100" s="131"/>
      <c r="DOQ100" s="131"/>
      <c r="DOR100" s="131"/>
      <c r="DOS100" s="131"/>
      <c r="DOT100" s="131"/>
      <c r="DOU100" s="131"/>
      <c r="DOV100" s="131"/>
      <c r="DOW100" s="131"/>
      <c r="DOX100" s="131"/>
      <c r="DOY100" s="131"/>
      <c r="DOZ100" s="131"/>
      <c r="DPA100" s="131"/>
      <c r="DPB100" s="131"/>
      <c r="DPC100" s="131"/>
      <c r="DPD100" s="131"/>
      <c r="DPE100" s="131"/>
      <c r="DPF100" s="131"/>
      <c r="DPG100" s="131"/>
      <c r="DPH100" s="131"/>
      <c r="DPI100" s="131"/>
      <c r="DPJ100" s="131"/>
      <c r="DPK100" s="131"/>
      <c r="DPL100" s="131"/>
      <c r="DPM100" s="131"/>
      <c r="DPN100" s="131"/>
      <c r="DPO100" s="131"/>
      <c r="DPP100" s="131"/>
      <c r="DPQ100" s="131"/>
      <c r="DPR100" s="131"/>
      <c r="DPS100" s="131"/>
      <c r="DPT100" s="131"/>
      <c r="DPU100" s="131"/>
      <c r="DPV100" s="131"/>
      <c r="DPW100" s="131"/>
      <c r="DPX100" s="131"/>
      <c r="DPY100" s="131"/>
      <c r="DPZ100" s="131"/>
      <c r="DQA100" s="131"/>
      <c r="DQB100" s="131"/>
      <c r="DQC100" s="131"/>
      <c r="DQD100" s="131"/>
      <c r="DQE100" s="131"/>
      <c r="DQF100" s="131"/>
      <c r="DQG100" s="131"/>
      <c r="DQH100" s="131"/>
      <c r="DQI100" s="131"/>
      <c r="DQJ100" s="131"/>
      <c r="DQK100" s="131"/>
      <c r="DQL100" s="131"/>
      <c r="DQM100" s="131"/>
      <c r="DQN100" s="131"/>
      <c r="DQO100" s="131"/>
      <c r="DQP100" s="131"/>
      <c r="DQQ100" s="131"/>
      <c r="DQR100" s="131"/>
      <c r="DQS100" s="131"/>
      <c r="DQT100" s="131"/>
      <c r="DQU100" s="131"/>
      <c r="DQV100" s="131"/>
      <c r="DQW100" s="131"/>
      <c r="DQX100" s="131"/>
      <c r="DQY100" s="131"/>
      <c r="DQZ100" s="131"/>
      <c r="DRA100" s="131"/>
      <c r="DRB100" s="131"/>
      <c r="DRC100" s="131"/>
      <c r="DRD100" s="131"/>
      <c r="DRE100" s="131"/>
      <c r="DRF100" s="131"/>
      <c r="DRG100" s="131"/>
      <c r="DRH100" s="131"/>
      <c r="DRI100" s="131"/>
      <c r="DRJ100" s="131"/>
      <c r="DRK100" s="131"/>
      <c r="DRL100" s="131"/>
      <c r="DRM100" s="131"/>
      <c r="DRN100" s="131"/>
      <c r="DRO100" s="131"/>
      <c r="DRP100" s="131"/>
      <c r="DRQ100" s="131"/>
      <c r="DRR100" s="131"/>
      <c r="DRS100" s="131"/>
      <c r="DRT100" s="131"/>
      <c r="DRU100" s="131"/>
      <c r="DRV100" s="131"/>
      <c r="DRW100" s="131"/>
      <c r="DRX100" s="131"/>
      <c r="DRY100" s="131"/>
      <c r="DRZ100" s="131"/>
      <c r="DSA100" s="131"/>
      <c r="DSB100" s="131"/>
      <c r="DSC100" s="131"/>
      <c r="DSD100" s="131"/>
      <c r="DSE100" s="131"/>
      <c r="DSF100" s="131"/>
      <c r="DSG100" s="131"/>
      <c r="DSH100" s="131"/>
      <c r="DSI100" s="131"/>
      <c r="DSJ100" s="131"/>
      <c r="DSK100" s="131"/>
      <c r="DSL100" s="131"/>
      <c r="DSM100" s="131"/>
      <c r="DSN100" s="131"/>
      <c r="DSO100" s="131"/>
      <c r="DSP100" s="131"/>
      <c r="DSQ100" s="131"/>
      <c r="DSR100" s="131"/>
      <c r="DSS100" s="131"/>
      <c r="DST100" s="131"/>
      <c r="DSU100" s="131"/>
      <c r="DSV100" s="131"/>
      <c r="DSW100" s="131"/>
      <c r="DSX100" s="131"/>
      <c r="DSY100" s="131"/>
      <c r="DSZ100" s="131"/>
      <c r="DTA100" s="131"/>
      <c r="DTB100" s="131"/>
      <c r="DTC100" s="131"/>
      <c r="DTD100" s="131"/>
      <c r="DTE100" s="131"/>
      <c r="DTF100" s="131"/>
      <c r="DTG100" s="131"/>
      <c r="DTH100" s="131"/>
      <c r="DTI100" s="131"/>
      <c r="DTJ100" s="131"/>
      <c r="DTK100" s="131"/>
      <c r="DTL100" s="131"/>
      <c r="DTM100" s="131"/>
      <c r="DTN100" s="131"/>
      <c r="DTO100" s="131"/>
      <c r="DTP100" s="131"/>
      <c r="DTQ100" s="131"/>
      <c r="DTR100" s="131"/>
      <c r="DTS100" s="131"/>
      <c r="DTT100" s="131"/>
      <c r="DTU100" s="131"/>
      <c r="DTV100" s="131"/>
      <c r="DTW100" s="131"/>
      <c r="DTX100" s="131"/>
      <c r="DTY100" s="131"/>
      <c r="DTZ100" s="131"/>
      <c r="DUA100" s="131"/>
      <c r="DUB100" s="131"/>
      <c r="DUC100" s="131"/>
      <c r="DUD100" s="131"/>
      <c r="DUE100" s="131"/>
      <c r="DUF100" s="131"/>
      <c r="DUG100" s="131"/>
      <c r="DUH100" s="131"/>
      <c r="DUI100" s="131"/>
      <c r="DUJ100" s="131"/>
      <c r="DUK100" s="131"/>
      <c r="DUL100" s="131"/>
      <c r="DUM100" s="131"/>
      <c r="DUN100" s="131"/>
      <c r="DUO100" s="131"/>
      <c r="DUP100" s="131"/>
      <c r="DUQ100" s="131"/>
      <c r="DUR100" s="131"/>
      <c r="DUS100" s="131"/>
      <c r="DUT100" s="131"/>
      <c r="DUU100" s="131"/>
      <c r="DUV100" s="131"/>
      <c r="DUW100" s="131"/>
      <c r="DUX100" s="131"/>
      <c r="DUY100" s="131"/>
      <c r="DUZ100" s="131"/>
      <c r="DVA100" s="131"/>
      <c r="DVB100" s="131"/>
      <c r="DVC100" s="131"/>
      <c r="DVD100" s="131"/>
      <c r="DVE100" s="131"/>
      <c r="DVF100" s="131"/>
      <c r="DVG100" s="131"/>
      <c r="DVH100" s="131"/>
      <c r="DVI100" s="131"/>
      <c r="DVJ100" s="131"/>
      <c r="DVK100" s="131"/>
      <c r="DVL100" s="131"/>
      <c r="DVM100" s="131"/>
      <c r="DVN100" s="131"/>
      <c r="DVO100" s="131"/>
      <c r="DVP100" s="131"/>
      <c r="DVQ100" s="131"/>
      <c r="DVR100" s="131"/>
      <c r="DVS100" s="131"/>
      <c r="DVT100" s="131"/>
      <c r="DVU100" s="131"/>
      <c r="DVV100" s="131"/>
      <c r="DVW100" s="131"/>
      <c r="DVX100" s="131"/>
      <c r="DVY100" s="131"/>
      <c r="DVZ100" s="131"/>
      <c r="DWA100" s="131"/>
      <c r="DWB100" s="131"/>
      <c r="DWC100" s="131"/>
      <c r="DWD100" s="131"/>
      <c r="DWE100" s="131"/>
      <c r="DWF100" s="131"/>
      <c r="DWG100" s="131"/>
      <c r="DWH100" s="131"/>
      <c r="DWI100" s="131"/>
      <c r="DWJ100" s="131"/>
      <c r="DWK100" s="131"/>
      <c r="DWL100" s="131"/>
      <c r="DWM100" s="131"/>
      <c r="DWN100" s="131"/>
      <c r="DWO100" s="131"/>
      <c r="DWP100" s="131"/>
      <c r="DWQ100" s="131"/>
      <c r="DWR100" s="131"/>
      <c r="DWS100" s="131"/>
      <c r="DWT100" s="131"/>
      <c r="DWU100" s="131"/>
      <c r="DWV100" s="131"/>
      <c r="DWW100" s="131"/>
      <c r="DWX100" s="131"/>
      <c r="DWY100" s="131"/>
      <c r="DWZ100" s="131"/>
      <c r="DXA100" s="131"/>
      <c r="DXB100" s="131"/>
      <c r="DXC100" s="131"/>
      <c r="DXD100" s="131"/>
      <c r="DXE100" s="131"/>
      <c r="DXF100" s="131"/>
      <c r="DXG100" s="131"/>
      <c r="DXH100" s="131"/>
      <c r="DXI100" s="131"/>
      <c r="DXJ100" s="131"/>
      <c r="DXK100" s="131"/>
      <c r="DXL100" s="131"/>
      <c r="DXM100" s="131"/>
      <c r="DXN100" s="131"/>
      <c r="DXO100" s="131"/>
      <c r="DXP100" s="131"/>
      <c r="DXQ100" s="131"/>
      <c r="DXR100" s="131"/>
      <c r="DXS100" s="131"/>
      <c r="DXT100" s="131"/>
      <c r="DXU100" s="131"/>
      <c r="DXV100" s="131"/>
      <c r="DXW100" s="131"/>
      <c r="DXX100" s="131"/>
      <c r="DXY100" s="131"/>
      <c r="DXZ100" s="131"/>
      <c r="DYA100" s="131"/>
      <c r="DYB100" s="131"/>
      <c r="DYC100" s="131"/>
      <c r="DYD100" s="131"/>
      <c r="DYE100" s="131"/>
      <c r="DYF100" s="131"/>
      <c r="DYG100" s="131"/>
      <c r="DYH100" s="131"/>
      <c r="DYI100" s="131"/>
      <c r="DYJ100" s="131"/>
      <c r="DYK100" s="131"/>
      <c r="DYL100" s="131"/>
      <c r="DYM100" s="131"/>
      <c r="DYN100" s="131"/>
      <c r="DYO100" s="131"/>
      <c r="DYP100" s="131"/>
      <c r="DYQ100" s="131"/>
      <c r="DYR100" s="131"/>
      <c r="DYS100" s="131"/>
      <c r="DYT100" s="131"/>
      <c r="DYU100" s="131"/>
      <c r="DYV100" s="131"/>
      <c r="DYW100" s="131"/>
      <c r="DYX100" s="131"/>
      <c r="DYY100" s="131"/>
      <c r="DYZ100" s="131"/>
      <c r="DZA100" s="131"/>
      <c r="DZB100" s="131"/>
      <c r="DZC100" s="131"/>
      <c r="DZD100" s="131"/>
      <c r="DZE100" s="131"/>
      <c r="DZF100" s="131"/>
      <c r="DZG100" s="131"/>
      <c r="DZH100" s="131"/>
      <c r="DZI100" s="131"/>
      <c r="DZJ100" s="131"/>
      <c r="DZK100" s="131"/>
      <c r="DZL100" s="131"/>
      <c r="DZM100" s="131"/>
      <c r="DZN100" s="131"/>
      <c r="DZO100" s="131"/>
      <c r="DZP100" s="131"/>
      <c r="DZQ100" s="131"/>
      <c r="DZR100" s="131"/>
      <c r="DZS100" s="131"/>
      <c r="DZT100" s="131"/>
      <c r="DZU100" s="131"/>
      <c r="DZV100" s="131"/>
      <c r="DZW100" s="131"/>
      <c r="DZX100" s="131"/>
      <c r="DZY100" s="131"/>
      <c r="DZZ100" s="131"/>
      <c r="EAA100" s="131"/>
      <c r="EAB100" s="131"/>
      <c r="EAC100" s="131"/>
      <c r="EAD100" s="131"/>
      <c r="EAE100" s="131"/>
      <c r="EAF100" s="131"/>
      <c r="EAG100" s="131"/>
      <c r="EAH100" s="131"/>
      <c r="EAI100" s="131"/>
      <c r="EAJ100" s="131"/>
      <c r="EAK100" s="131"/>
      <c r="EAL100" s="131"/>
      <c r="EAM100" s="131"/>
      <c r="EAN100" s="131"/>
      <c r="EAO100" s="131"/>
      <c r="EAP100" s="131"/>
      <c r="EAQ100" s="131"/>
      <c r="EAR100" s="131"/>
      <c r="EAS100" s="131"/>
      <c r="EAT100" s="131"/>
      <c r="EAU100" s="131"/>
      <c r="EAV100" s="131"/>
      <c r="EAW100" s="131"/>
      <c r="EAX100" s="131"/>
      <c r="EAY100" s="131"/>
      <c r="EAZ100" s="131"/>
      <c r="EBA100" s="131"/>
      <c r="EBB100" s="131"/>
      <c r="EBC100" s="131"/>
      <c r="EBD100" s="131"/>
      <c r="EBE100" s="131"/>
      <c r="EBF100" s="131"/>
      <c r="EBG100" s="131"/>
      <c r="EBH100" s="131"/>
      <c r="EBI100" s="131"/>
      <c r="EBJ100" s="131"/>
      <c r="EBK100" s="131"/>
      <c r="EBL100" s="131"/>
      <c r="EBM100" s="131"/>
      <c r="EBN100" s="131"/>
      <c r="EBO100" s="131"/>
      <c r="EBP100" s="131"/>
      <c r="EBQ100" s="131"/>
      <c r="EBR100" s="131"/>
      <c r="EBS100" s="131"/>
      <c r="EBT100" s="131"/>
      <c r="EBU100" s="131"/>
      <c r="EBV100" s="131"/>
      <c r="EBW100" s="131"/>
      <c r="EBX100" s="131"/>
      <c r="EBY100" s="131"/>
      <c r="EBZ100" s="131"/>
      <c r="ECA100" s="131"/>
      <c r="ECB100" s="131"/>
      <c r="ECC100" s="131"/>
      <c r="ECD100" s="131"/>
      <c r="ECE100" s="131"/>
      <c r="ECF100" s="131"/>
      <c r="ECG100" s="131"/>
      <c r="ECH100" s="131"/>
      <c r="ECI100" s="131"/>
      <c r="ECJ100" s="131"/>
      <c r="ECK100" s="131"/>
      <c r="ECL100" s="131"/>
      <c r="ECM100" s="131"/>
      <c r="ECN100" s="131"/>
      <c r="ECO100" s="131"/>
      <c r="ECP100" s="131"/>
      <c r="ECQ100" s="131"/>
      <c r="ECR100" s="131"/>
      <c r="ECS100" s="131"/>
      <c r="ECT100" s="131"/>
      <c r="ECU100" s="131"/>
      <c r="ECV100" s="131"/>
      <c r="ECW100" s="131"/>
      <c r="ECX100" s="131"/>
      <c r="ECY100" s="131"/>
      <c r="ECZ100" s="131"/>
      <c r="EDA100" s="131"/>
      <c r="EDB100" s="131"/>
      <c r="EDC100" s="131"/>
      <c r="EDD100" s="131"/>
      <c r="EDE100" s="131"/>
      <c r="EDF100" s="131"/>
      <c r="EDG100" s="131"/>
      <c r="EDH100" s="131"/>
      <c r="EDI100" s="131"/>
      <c r="EDJ100" s="131"/>
      <c r="EDK100" s="131"/>
      <c r="EDL100" s="131"/>
      <c r="EDM100" s="131"/>
      <c r="EDN100" s="131"/>
      <c r="EDO100" s="131"/>
      <c r="EDP100" s="131"/>
      <c r="EDQ100" s="131"/>
      <c r="EDR100" s="131"/>
      <c r="EDS100" s="131"/>
      <c r="EDT100" s="131"/>
      <c r="EDU100" s="131"/>
      <c r="EDV100" s="131"/>
      <c r="EDW100" s="131"/>
      <c r="EDX100" s="131"/>
      <c r="EDY100" s="131"/>
      <c r="EDZ100" s="131"/>
      <c r="EEA100" s="131"/>
      <c r="EEB100" s="131"/>
      <c r="EEC100" s="131"/>
      <c r="EED100" s="131"/>
      <c r="EEE100" s="131"/>
      <c r="EEF100" s="131"/>
      <c r="EEG100" s="131"/>
      <c r="EEH100" s="131"/>
      <c r="EEI100" s="131"/>
      <c r="EEJ100" s="131"/>
      <c r="EEK100" s="131"/>
      <c r="EEL100" s="131"/>
      <c r="EEM100" s="131"/>
      <c r="EEN100" s="131"/>
      <c r="EEO100" s="131"/>
      <c r="EEP100" s="131"/>
      <c r="EEQ100" s="131"/>
      <c r="EER100" s="131"/>
      <c r="EES100" s="131"/>
      <c r="EET100" s="131"/>
      <c r="EEU100" s="131"/>
      <c r="EEV100" s="131"/>
      <c r="EEW100" s="131"/>
      <c r="EEX100" s="131"/>
      <c r="EEY100" s="131"/>
      <c r="EEZ100" s="131"/>
      <c r="EFA100" s="131"/>
      <c r="EFB100" s="131"/>
      <c r="EFC100" s="131"/>
      <c r="EFD100" s="131"/>
      <c r="EFE100" s="131"/>
      <c r="EFF100" s="131"/>
      <c r="EFG100" s="131"/>
      <c r="EFH100" s="131"/>
      <c r="EFI100" s="131"/>
      <c r="EFJ100" s="131"/>
      <c r="EFK100" s="131"/>
      <c r="EFL100" s="131"/>
      <c r="EFM100" s="131"/>
      <c r="EFN100" s="131"/>
      <c r="EFO100" s="131"/>
      <c r="EFP100" s="131"/>
      <c r="EFQ100" s="131"/>
      <c r="EFR100" s="131"/>
      <c r="EFS100" s="131"/>
      <c r="EFT100" s="131"/>
      <c r="EFU100" s="131"/>
      <c r="EFV100" s="131"/>
      <c r="EFW100" s="131"/>
      <c r="EFX100" s="131"/>
      <c r="EFY100" s="131"/>
      <c r="EFZ100" s="131"/>
      <c r="EGA100" s="131"/>
      <c r="EGB100" s="131"/>
      <c r="EGC100" s="131"/>
      <c r="EGD100" s="131"/>
      <c r="EGE100" s="131"/>
      <c r="EGF100" s="131"/>
      <c r="EGG100" s="131"/>
      <c r="EGH100" s="131"/>
      <c r="EGI100" s="131"/>
      <c r="EGJ100" s="131"/>
      <c r="EGK100" s="131"/>
      <c r="EGL100" s="131"/>
      <c r="EGM100" s="131"/>
      <c r="EGN100" s="131"/>
      <c r="EGO100" s="131"/>
      <c r="EGP100" s="131"/>
      <c r="EGQ100" s="131"/>
      <c r="EGR100" s="131"/>
      <c r="EGS100" s="131"/>
      <c r="EGT100" s="131"/>
      <c r="EGU100" s="131"/>
      <c r="EGV100" s="131"/>
      <c r="EGW100" s="131"/>
      <c r="EGX100" s="131"/>
      <c r="EGY100" s="131"/>
      <c r="EGZ100" s="131"/>
      <c r="EHA100" s="131"/>
      <c r="EHB100" s="131"/>
      <c r="EHC100" s="131"/>
      <c r="EHD100" s="131"/>
      <c r="EHE100" s="131"/>
      <c r="EHF100" s="131"/>
      <c r="EHG100" s="131"/>
      <c r="EHH100" s="131"/>
      <c r="EHI100" s="131"/>
      <c r="EHJ100" s="131"/>
      <c r="EHK100" s="131"/>
      <c r="EHL100" s="131"/>
      <c r="EHM100" s="131"/>
      <c r="EHN100" s="131"/>
      <c r="EHO100" s="131"/>
      <c r="EHP100" s="131"/>
      <c r="EHQ100" s="131"/>
      <c r="EHR100" s="131"/>
      <c r="EHS100" s="131"/>
      <c r="EHT100" s="131"/>
      <c r="EHU100" s="131"/>
      <c r="EHV100" s="131"/>
      <c r="EHW100" s="131"/>
      <c r="EHX100" s="131"/>
      <c r="EHY100" s="131"/>
      <c r="EHZ100" s="131"/>
      <c r="EIA100" s="131"/>
      <c r="EIB100" s="131"/>
      <c r="EIC100" s="131"/>
      <c r="EID100" s="131"/>
      <c r="EIE100" s="131"/>
      <c r="EIF100" s="131"/>
      <c r="EIG100" s="131"/>
      <c r="EIH100" s="131"/>
      <c r="EII100" s="131"/>
      <c r="EIJ100" s="131"/>
      <c r="EIK100" s="131"/>
      <c r="EIL100" s="131"/>
      <c r="EIM100" s="131"/>
      <c r="EIN100" s="131"/>
    </row>
    <row r="101" spans="1:3628" customFormat="1" ht="13.5" thickBot="1" x14ac:dyDescent="0.25">
      <c r="A101" s="38"/>
      <c r="B101" s="39"/>
      <c r="C101" s="39"/>
      <c r="D101" s="40"/>
      <c r="E101" s="39"/>
      <c r="F101" s="39"/>
      <c r="G101" s="39"/>
      <c r="H101" s="1"/>
      <c r="I101" s="39"/>
      <c r="J101" s="39"/>
      <c r="K101" s="39"/>
      <c r="L101" s="119"/>
      <c r="M101" s="131"/>
      <c r="N101" s="131"/>
      <c r="O101" s="131"/>
      <c r="P101" s="131"/>
      <c r="Q101" s="131"/>
      <c r="R101" s="131"/>
      <c r="S101" s="131"/>
      <c r="T101" s="131"/>
      <c r="U101" s="131"/>
      <c r="V101" s="131"/>
      <c r="W101" s="131"/>
      <c r="X101" s="131"/>
      <c r="Y101" s="131"/>
      <c r="Z101" s="131"/>
      <c r="AA101" s="131"/>
      <c r="AB101" s="131"/>
      <c r="AC101" s="131"/>
      <c r="AD101" s="131"/>
      <c r="AE101" s="131"/>
      <c r="AF101" s="131"/>
      <c r="AG101" s="131"/>
      <c r="AH101" s="131"/>
      <c r="AI101" s="131"/>
      <c r="AJ101" s="131"/>
      <c r="AK101" s="131"/>
      <c r="AL101" s="131"/>
      <c r="AM101" s="131"/>
      <c r="AN101" s="131"/>
      <c r="AO101" s="131"/>
      <c r="AP101" s="131"/>
      <c r="AQ101" s="131"/>
      <c r="AR101" s="131"/>
      <c r="AS101" s="131"/>
      <c r="AT101" s="131"/>
      <c r="AU101" s="131"/>
      <c r="AV101" s="131"/>
      <c r="AW101" s="131"/>
      <c r="AX101" s="131"/>
      <c r="AY101" s="131"/>
      <c r="AZ101" s="131"/>
      <c r="BA101" s="131"/>
      <c r="BB101" s="131"/>
      <c r="BC101" s="131"/>
      <c r="BD101" s="131"/>
      <c r="BE101" s="131"/>
      <c r="BF101" s="131"/>
      <c r="BG101" s="131"/>
      <c r="BH101" s="131"/>
      <c r="BI101" s="131"/>
      <c r="BJ101" s="131"/>
      <c r="BK101" s="131"/>
      <c r="BL101" s="131"/>
      <c r="BM101" s="131"/>
      <c r="BN101" s="131"/>
      <c r="BO101" s="131"/>
      <c r="BP101" s="131"/>
      <c r="BQ101" s="131"/>
      <c r="BR101" s="131"/>
      <c r="BS101" s="131"/>
      <c r="BT101" s="131"/>
      <c r="BU101" s="131"/>
      <c r="BV101" s="131"/>
      <c r="BW101" s="131"/>
      <c r="BX101" s="131"/>
      <c r="BY101" s="131"/>
      <c r="BZ101" s="131"/>
      <c r="CA101" s="131"/>
      <c r="CB101" s="131"/>
      <c r="CC101" s="131"/>
      <c r="CD101" s="131"/>
      <c r="CE101" s="131"/>
      <c r="CF101" s="131"/>
      <c r="CG101" s="131"/>
      <c r="CH101" s="131"/>
      <c r="CI101" s="131"/>
      <c r="CJ101" s="131"/>
      <c r="CK101" s="131"/>
      <c r="CL101" s="131"/>
      <c r="CM101" s="131"/>
      <c r="CN101" s="131"/>
      <c r="CO101" s="131"/>
      <c r="CP101" s="131"/>
      <c r="CQ101" s="131"/>
      <c r="CR101" s="131"/>
      <c r="CS101" s="131"/>
      <c r="CT101" s="131"/>
      <c r="CU101" s="131"/>
      <c r="CV101" s="131"/>
      <c r="CW101" s="131"/>
      <c r="CX101" s="131"/>
      <c r="CY101" s="131"/>
      <c r="CZ101" s="131"/>
      <c r="DA101" s="131"/>
      <c r="DB101" s="131"/>
      <c r="DC101" s="131"/>
      <c r="DD101" s="131"/>
      <c r="DE101" s="131"/>
      <c r="DF101" s="131"/>
      <c r="DG101" s="131"/>
      <c r="DH101" s="131"/>
      <c r="DI101" s="131"/>
      <c r="DJ101" s="131"/>
      <c r="DK101" s="131"/>
      <c r="DL101" s="131"/>
      <c r="DM101" s="131"/>
      <c r="DN101" s="131"/>
      <c r="DO101" s="131"/>
      <c r="DP101" s="131"/>
      <c r="DQ101" s="131"/>
      <c r="DR101" s="131"/>
      <c r="DS101" s="131"/>
      <c r="DT101" s="131"/>
      <c r="DU101" s="131"/>
      <c r="DV101" s="131"/>
      <c r="DW101" s="131"/>
      <c r="DX101" s="131"/>
      <c r="DY101" s="131"/>
      <c r="DZ101" s="131"/>
      <c r="EA101" s="131"/>
      <c r="EB101" s="131"/>
      <c r="EC101" s="131"/>
      <c r="ED101" s="131"/>
      <c r="EE101" s="131"/>
      <c r="EF101" s="131"/>
      <c r="EG101" s="131"/>
      <c r="EH101" s="131"/>
      <c r="EI101" s="131"/>
      <c r="EJ101" s="131"/>
      <c r="EK101" s="131"/>
      <c r="EL101" s="131"/>
      <c r="EM101" s="131"/>
      <c r="EN101" s="131"/>
      <c r="EO101" s="131"/>
      <c r="EP101" s="131"/>
      <c r="EQ101" s="131"/>
      <c r="ER101" s="131"/>
      <c r="ES101" s="131"/>
      <c r="ET101" s="131"/>
      <c r="EU101" s="131"/>
      <c r="EV101" s="131"/>
      <c r="EW101" s="131"/>
      <c r="EX101" s="131"/>
      <c r="EY101" s="131"/>
      <c r="EZ101" s="131"/>
      <c r="FA101" s="131"/>
      <c r="FB101" s="131"/>
      <c r="FC101" s="131"/>
      <c r="FD101" s="131"/>
      <c r="FE101" s="131"/>
      <c r="FF101" s="131"/>
      <c r="FG101" s="131"/>
      <c r="FH101" s="131"/>
      <c r="FI101" s="131"/>
      <c r="FJ101" s="131"/>
      <c r="FK101" s="131"/>
      <c r="FL101" s="131"/>
      <c r="FM101" s="131"/>
      <c r="FN101" s="131"/>
      <c r="FO101" s="131"/>
      <c r="FP101" s="131"/>
      <c r="FQ101" s="131"/>
      <c r="FR101" s="131"/>
      <c r="FS101" s="131"/>
      <c r="FT101" s="131"/>
      <c r="FU101" s="131"/>
      <c r="FV101" s="131"/>
      <c r="FW101" s="131"/>
      <c r="FX101" s="131"/>
      <c r="FY101" s="131"/>
      <c r="FZ101" s="131"/>
      <c r="GA101" s="131"/>
      <c r="GB101" s="131"/>
      <c r="GC101" s="131"/>
      <c r="GD101" s="131"/>
      <c r="GE101" s="131"/>
      <c r="GF101" s="131"/>
      <c r="GG101" s="131"/>
      <c r="GH101" s="131"/>
      <c r="GI101" s="131"/>
      <c r="GJ101" s="131"/>
      <c r="GK101" s="131"/>
      <c r="GL101" s="131"/>
      <c r="GM101" s="131"/>
      <c r="GN101" s="131"/>
      <c r="GO101" s="131"/>
      <c r="GP101" s="131"/>
      <c r="GQ101" s="131"/>
      <c r="GR101" s="131"/>
      <c r="GS101" s="131"/>
      <c r="GT101" s="131"/>
      <c r="GU101" s="131"/>
      <c r="GV101" s="131"/>
      <c r="GW101" s="131"/>
      <c r="GX101" s="131"/>
      <c r="GY101" s="131"/>
      <c r="GZ101" s="131"/>
      <c r="HA101" s="131"/>
      <c r="HB101" s="131"/>
      <c r="HC101" s="131"/>
      <c r="HD101" s="131"/>
      <c r="HE101" s="131"/>
      <c r="HF101" s="131"/>
      <c r="HG101" s="131"/>
      <c r="HH101" s="131"/>
      <c r="HI101" s="131"/>
      <c r="HJ101" s="131"/>
      <c r="HK101" s="131"/>
      <c r="HL101" s="131"/>
      <c r="HM101" s="131"/>
      <c r="HN101" s="131"/>
      <c r="HO101" s="131"/>
      <c r="HP101" s="131"/>
      <c r="HQ101" s="131"/>
      <c r="HR101" s="131"/>
      <c r="HS101" s="131"/>
      <c r="HT101" s="131"/>
      <c r="HU101" s="131"/>
      <c r="HV101" s="131"/>
      <c r="HW101" s="131"/>
      <c r="HX101" s="131"/>
      <c r="HY101" s="131"/>
      <c r="HZ101" s="131"/>
      <c r="IA101" s="131"/>
      <c r="IB101" s="131"/>
      <c r="IC101" s="131"/>
      <c r="ID101" s="131"/>
      <c r="IE101" s="131"/>
      <c r="IF101" s="131"/>
      <c r="IG101" s="131"/>
      <c r="IH101" s="131"/>
      <c r="II101" s="131"/>
      <c r="IJ101" s="131"/>
      <c r="IK101" s="131"/>
      <c r="IL101" s="131"/>
      <c r="IM101" s="131"/>
      <c r="IN101" s="131"/>
      <c r="IO101" s="131"/>
      <c r="IP101" s="131"/>
      <c r="IQ101" s="131"/>
      <c r="IR101" s="131"/>
      <c r="IS101" s="131"/>
      <c r="IT101" s="131"/>
      <c r="IU101" s="131"/>
      <c r="IV101" s="131"/>
      <c r="IW101" s="131"/>
      <c r="IX101" s="131"/>
      <c r="IY101" s="131"/>
      <c r="IZ101" s="131"/>
      <c r="JA101" s="131"/>
      <c r="JB101" s="131"/>
      <c r="JC101" s="131"/>
      <c r="JD101" s="131"/>
      <c r="JE101" s="131"/>
      <c r="JF101" s="131"/>
      <c r="JG101" s="131"/>
      <c r="JH101" s="131"/>
      <c r="JI101" s="131"/>
      <c r="JJ101" s="131"/>
      <c r="JK101" s="131"/>
      <c r="JL101" s="131"/>
      <c r="JM101" s="131"/>
      <c r="JN101" s="131"/>
      <c r="JO101" s="131"/>
      <c r="JP101" s="131"/>
      <c r="JQ101" s="131"/>
      <c r="JR101" s="131"/>
      <c r="JS101" s="131"/>
      <c r="JT101" s="131"/>
      <c r="JU101" s="131"/>
      <c r="JV101" s="131"/>
      <c r="JW101" s="131"/>
      <c r="JX101" s="131"/>
      <c r="JY101" s="131"/>
      <c r="JZ101" s="131"/>
      <c r="KA101" s="131"/>
      <c r="KB101" s="131"/>
      <c r="KC101" s="131"/>
      <c r="KD101" s="131"/>
      <c r="KE101" s="131"/>
      <c r="KF101" s="131"/>
      <c r="KG101" s="131"/>
      <c r="KH101" s="131"/>
      <c r="KI101" s="131"/>
      <c r="KJ101" s="131"/>
      <c r="KK101" s="131"/>
      <c r="KL101" s="131"/>
      <c r="KM101" s="131"/>
      <c r="KN101" s="131"/>
      <c r="KO101" s="131"/>
      <c r="KP101" s="131"/>
      <c r="KQ101" s="131"/>
      <c r="KR101" s="131"/>
      <c r="KS101" s="131"/>
      <c r="KT101" s="131"/>
      <c r="KU101" s="131"/>
      <c r="KV101" s="131"/>
      <c r="KW101" s="131"/>
      <c r="KX101" s="131"/>
      <c r="KY101" s="131"/>
      <c r="KZ101" s="131"/>
      <c r="LA101" s="131"/>
      <c r="LB101" s="131"/>
      <c r="LC101" s="131"/>
      <c r="LD101" s="131"/>
      <c r="LE101" s="131"/>
      <c r="LF101" s="131"/>
      <c r="LG101" s="131"/>
      <c r="LH101" s="131"/>
      <c r="LI101" s="131"/>
      <c r="LJ101" s="131"/>
      <c r="LK101" s="131"/>
      <c r="LL101" s="131"/>
      <c r="LM101" s="131"/>
      <c r="LN101" s="131"/>
      <c r="LO101" s="131"/>
      <c r="LP101" s="131"/>
      <c r="LQ101" s="131"/>
      <c r="LR101" s="131"/>
      <c r="LS101" s="131"/>
      <c r="LT101" s="131"/>
      <c r="LU101" s="131"/>
      <c r="LV101" s="131"/>
      <c r="LW101" s="131"/>
      <c r="LX101" s="131"/>
      <c r="LY101" s="131"/>
      <c r="LZ101" s="131"/>
      <c r="MA101" s="131"/>
      <c r="MB101" s="131"/>
      <c r="MC101" s="131"/>
      <c r="MD101" s="131"/>
      <c r="ME101" s="131"/>
      <c r="MF101" s="131"/>
      <c r="MG101" s="131"/>
      <c r="MH101" s="131"/>
      <c r="MI101" s="131"/>
      <c r="MJ101" s="131"/>
      <c r="MK101" s="131"/>
      <c r="ML101" s="131"/>
      <c r="MM101" s="131"/>
      <c r="MN101" s="131"/>
      <c r="MO101" s="131"/>
      <c r="MP101" s="131"/>
      <c r="MQ101" s="131"/>
      <c r="MR101" s="131"/>
      <c r="MS101" s="131"/>
      <c r="MT101" s="131"/>
      <c r="MU101" s="131"/>
      <c r="MV101" s="131"/>
      <c r="MW101" s="131"/>
      <c r="MX101" s="131"/>
      <c r="MY101" s="131"/>
      <c r="MZ101" s="131"/>
      <c r="NA101" s="131"/>
      <c r="NB101" s="131"/>
      <c r="NC101" s="131"/>
      <c r="ND101" s="131"/>
      <c r="NE101" s="131"/>
      <c r="NF101" s="131"/>
      <c r="NG101" s="131"/>
      <c r="NH101" s="131"/>
      <c r="NI101" s="131"/>
      <c r="NJ101" s="131"/>
      <c r="NK101" s="131"/>
      <c r="NL101" s="131"/>
      <c r="NM101" s="131"/>
      <c r="NN101" s="131"/>
      <c r="NO101" s="131"/>
      <c r="NP101" s="131"/>
      <c r="NQ101" s="131"/>
      <c r="NR101" s="131"/>
      <c r="NS101" s="131"/>
      <c r="NT101" s="131"/>
      <c r="NU101" s="131"/>
      <c r="NV101" s="131"/>
      <c r="NW101" s="131"/>
      <c r="NX101" s="131"/>
      <c r="NY101" s="131"/>
      <c r="NZ101" s="131"/>
      <c r="OA101" s="131"/>
      <c r="OB101" s="131"/>
      <c r="OC101" s="131"/>
      <c r="OD101" s="131"/>
      <c r="OE101" s="131"/>
      <c r="OF101" s="131"/>
      <c r="OG101" s="131"/>
      <c r="OH101" s="131"/>
      <c r="OI101" s="131"/>
      <c r="OJ101" s="131"/>
      <c r="OK101" s="131"/>
      <c r="OL101" s="131"/>
      <c r="OM101" s="131"/>
      <c r="ON101" s="131"/>
      <c r="OO101" s="131"/>
      <c r="OP101" s="131"/>
      <c r="OQ101" s="131"/>
      <c r="OR101" s="131"/>
      <c r="OS101" s="131"/>
      <c r="OT101" s="131"/>
      <c r="OU101" s="131"/>
      <c r="OV101" s="131"/>
      <c r="OW101" s="131"/>
      <c r="OX101" s="131"/>
      <c r="OY101" s="131"/>
      <c r="OZ101" s="131"/>
      <c r="PA101" s="131"/>
      <c r="PB101" s="131"/>
      <c r="PC101" s="131"/>
      <c r="PD101" s="131"/>
      <c r="PE101" s="131"/>
      <c r="PF101" s="131"/>
      <c r="PG101" s="131"/>
      <c r="PH101" s="131"/>
      <c r="PI101" s="131"/>
      <c r="PJ101" s="131"/>
      <c r="PK101" s="131"/>
      <c r="PL101" s="131"/>
      <c r="PM101" s="131"/>
      <c r="PN101" s="131"/>
      <c r="PO101" s="131"/>
      <c r="PP101" s="131"/>
      <c r="PQ101" s="131"/>
      <c r="PR101" s="131"/>
      <c r="PS101" s="131"/>
      <c r="PT101" s="131"/>
      <c r="PU101" s="131"/>
      <c r="PV101" s="131"/>
      <c r="PW101" s="131"/>
      <c r="PX101" s="131"/>
      <c r="PY101" s="131"/>
      <c r="PZ101" s="131"/>
      <c r="QA101" s="131"/>
      <c r="QB101" s="131"/>
      <c r="QC101" s="131"/>
      <c r="QD101" s="131"/>
      <c r="QE101" s="131"/>
      <c r="QF101" s="131"/>
      <c r="QG101" s="131"/>
      <c r="QH101" s="131"/>
      <c r="QI101" s="131"/>
      <c r="QJ101" s="131"/>
      <c r="QK101" s="131"/>
      <c r="QL101" s="131"/>
      <c r="QM101" s="131"/>
      <c r="QN101" s="131"/>
      <c r="QO101" s="131"/>
      <c r="QP101" s="131"/>
      <c r="QQ101" s="131"/>
      <c r="QR101" s="131"/>
      <c r="QS101" s="131"/>
      <c r="QT101" s="131"/>
      <c r="QU101" s="131"/>
      <c r="QV101" s="131"/>
      <c r="QW101" s="131"/>
      <c r="QX101" s="131"/>
      <c r="QY101" s="131"/>
      <c r="QZ101" s="131"/>
      <c r="RA101" s="131"/>
      <c r="RB101" s="131"/>
      <c r="RC101" s="131"/>
      <c r="RD101" s="131"/>
      <c r="RE101" s="131"/>
      <c r="RF101" s="131"/>
      <c r="RG101" s="131"/>
      <c r="RH101" s="131"/>
      <c r="RI101" s="131"/>
      <c r="RJ101" s="131"/>
      <c r="RK101" s="131"/>
      <c r="RL101" s="131"/>
      <c r="RM101" s="131"/>
      <c r="RN101" s="131"/>
      <c r="RO101" s="131"/>
      <c r="RP101" s="131"/>
      <c r="RQ101" s="131"/>
      <c r="RR101" s="131"/>
      <c r="RS101" s="131"/>
      <c r="RT101" s="131"/>
      <c r="RU101" s="131"/>
      <c r="RV101" s="131"/>
      <c r="RW101" s="131"/>
      <c r="RX101" s="131"/>
      <c r="RY101" s="131"/>
      <c r="RZ101" s="131"/>
      <c r="SA101" s="131"/>
      <c r="SB101" s="131"/>
      <c r="SC101" s="131"/>
      <c r="SD101" s="131"/>
      <c r="SE101" s="131"/>
      <c r="SF101" s="131"/>
      <c r="SG101" s="131"/>
      <c r="SH101" s="131"/>
      <c r="SI101" s="131"/>
      <c r="SJ101" s="131"/>
      <c r="SK101" s="131"/>
      <c r="SL101" s="131"/>
      <c r="SM101" s="131"/>
      <c r="SN101" s="131"/>
      <c r="SO101" s="131"/>
      <c r="SP101" s="131"/>
      <c r="SQ101" s="131"/>
      <c r="SR101" s="131"/>
      <c r="SS101" s="131"/>
      <c r="ST101" s="131"/>
      <c r="SU101" s="131"/>
      <c r="SV101" s="131"/>
      <c r="SW101" s="131"/>
      <c r="SX101" s="131"/>
      <c r="SY101" s="131"/>
      <c r="SZ101" s="131"/>
      <c r="TA101" s="131"/>
      <c r="TB101" s="131"/>
      <c r="TC101" s="131"/>
      <c r="TD101" s="131"/>
      <c r="TE101" s="131"/>
      <c r="TF101" s="131"/>
      <c r="TG101" s="131"/>
      <c r="TH101" s="131"/>
      <c r="TI101" s="131"/>
      <c r="TJ101" s="131"/>
      <c r="TK101" s="131"/>
      <c r="TL101" s="131"/>
      <c r="TM101" s="131"/>
      <c r="TN101" s="131"/>
      <c r="TO101" s="131"/>
      <c r="TP101" s="131"/>
      <c r="TQ101" s="131"/>
      <c r="TR101" s="131"/>
      <c r="TS101" s="131"/>
      <c r="TT101" s="131"/>
      <c r="TU101" s="131"/>
      <c r="TV101" s="131"/>
      <c r="TW101" s="131"/>
      <c r="TX101" s="131"/>
      <c r="TY101" s="131"/>
      <c r="TZ101" s="131"/>
      <c r="UA101" s="131"/>
      <c r="UB101" s="131"/>
      <c r="UC101" s="131"/>
      <c r="UD101" s="131"/>
      <c r="UE101" s="131"/>
      <c r="UF101" s="131"/>
      <c r="UG101" s="131"/>
      <c r="UH101" s="131"/>
      <c r="UI101" s="131"/>
      <c r="UJ101" s="131"/>
      <c r="UK101" s="131"/>
      <c r="UL101" s="131"/>
      <c r="UM101" s="131"/>
      <c r="UN101" s="131"/>
      <c r="UO101" s="131"/>
      <c r="UP101" s="131"/>
      <c r="UQ101" s="131"/>
      <c r="UR101" s="131"/>
      <c r="US101" s="131"/>
      <c r="UT101" s="131"/>
      <c r="UU101" s="131"/>
      <c r="UV101" s="131"/>
      <c r="UW101" s="131"/>
      <c r="UX101" s="131"/>
      <c r="UY101" s="131"/>
      <c r="UZ101" s="131"/>
      <c r="VA101" s="131"/>
      <c r="VB101" s="131"/>
      <c r="VC101" s="131"/>
      <c r="VD101" s="131"/>
      <c r="VE101" s="131"/>
      <c r="VF101" s="131"/>
      <c r="VG101" s="131"/>
      <c r="VH101" s="131"/>
      <c r="VI101" s="131"/>
      <c r="VJ101" s="131"/>
      <c r="VK101" s="131"/>
      <c r="VL101" s="131"/>
      <c r="VM101" s="131"/>
      <c r="VN101" s="131"/>
      <c r="VO101" s="131"/>
      <c r="VP101" s="131"/>
      <c r="VQ101" s="131"/>
      <c r="VR101" s="131"/>
      <c r="VS101" s="131"/>
      <c r="VT101" s="131"/>
      <c r="VU101" s="131"/>
      <c r="VV101" s="131"/>
      <c r="VW101" s="131"/>
      <c r="VX101" s="131"/>
      <c r="VY101" s="131"/>
      <c r="VZ101" s="131"/>
      <c r="WA101" s="131"/>
      <c r="WB101" s="131"/>
      <c r="WC101" s="131"/>
      <c r="WD101" s="131"/>
      <c r="WE101" s="131"/>
      <c r="WF101" s="131"/>
      <c r="WG101" s="131"/>
      <c r="WH101" s="131"/>
      <c r="WI101" s="131"/>
      <c r="WJ101" s="131"/>
      <c r="WK101" s="131"/>
      <c r="WL101" s="131"/>
      <c r="WM101" s="131"/>
      <c r="WN101" s="131"/>
      <c r="WO101" s="131"/>
      <c r="WP101" s="131"/>
      <c r="WQ101" s="131"/>
      <c r="WR101" s="131"/>
      <c r="WS101" s="131"/>
      <c r="WT101" s="131"/>
      <c r="WU101" s="131"/>
      <c r="WV101" s="131"/>
      <c r="WW101" s="131"/>
      <c r="WX101" s="131"/>
      <c r="WY101" s="131"/>
      <c r="WZ101" s="131"/>
      <c r="XA101" s="131"/>
      <c r="XB101" s="131"/>
      <c r="XC101" s="131"/>
      <c r="XD101" s="131"/>
      <c r="XE101" s="131"/>
      <c r="XF101" s="131"/>
      <c r="XG101" s="131"/>
      <c r="XH101" s="131"/>
      <c r="XI101" s="131"/>
      <c r="XJ101" s="131"/>
      <c r="XK101" s="131"/>
      <c r="XL101" s="131"/>
      <c r="XM101" s="131"/>
      <c r="XN101" s="131"/>
      <c r="XO101" s="131"/>
      <c r="XP101" s="131"/>
      <c r="XQ101" s="131"/>
      <c r="XR101" s="131"/>
      <c r="XS101" s="131"/>
      <c r="XT101" s="131"/>
      <c r="XU101" s="131"/>
      <c r="XV101" s="131"/>
      <c r="XW101" s="131"/>
      <c r="XX101" s="131"/>
      <c r="XY101" s="131"/>
      <c r="XZ101" s="131"/>
      <c r="YA101" s="131"/>
      <c r="YB101" s="131"/>
      <c r="YC101" s="131"/>
      <c r="YD101" s="131"/>
      <c r="YE101" s="131"/>
      <c r="YF101" s="131"/>
      <c r="YG101" s="131"/>
      <c r="YH101" s="131"/>
      <c r="YI101" s="131"/>
      <c r="YJ101" s="131"/>
      <c r="YK101" s="131"/>
      <c r="YL101" s="131"/>
      <c r="YM101" s="131"/>
      <c r="YN101" s="131"/>
      <c r="YO101" s="131"/>
      <c r="YP101" s="131"/>
      <c r="YQ101" s="131"/>
      <c r="YR101" s="131"/>
      <c r="YS101" s="131"/>
      <c r="YT101" s="131"/>
      <c r="YU101" s="131"/>
      <c r="YV101" s="131"/>
      <c r="YW101" s="131"/>
      <c r="YX101" s="131"/>
      <c r="YY101" s="131"/>
      <c r="YZ101" s="131"/>
      <c r="ZA101" s="131"/>
      <c r="ZB101" s="131"/>
      <c r="ZC101" s="131"/>
      <c r="ZD101" s="131"/>
      <c r="ZE101" s="131"/>
      <c r="ZF101" s="131"/>
      <c r="ZG101" s="131"/>
      <c r="ZH101" s="131"/>
      <c r="ZI101" s="131"/>
      <c r="ZJ101" s="131"/>
      <c r="ZK101" s="131"/>
      <c r="ZL101" s="131"/>
      <c r="ZM101" s="131"/>
      <c r="ZN101" s="131"/>
      <c r="ZO101" s="131"/>
      <c r="ZP101" s="131"/>
      <c r="ZQ101" s="131"/>
      <c r="ZR101" s="131"/>
      <c r="ZS101" s="131"/>
      <c r="ZT101" s="131"/>
      <c r="ZU101" s="131"/>
      <c r="ZV101" s="131"/>
      <c r="ZW101" s="131"/>
      <c r="ZX101" s="131"/>
      <c r="ZY101" s="131"/>
      <c r="ZZ101" s="131"/>
      <c r="AAA101" s="131"/>
      <c r="AAB101" s="131"/>
      <c r="AAC101" s="131"/>
      <c r="AAD101" s="131"/>
      <c r="AAE101" s="131"/>
      <c r="AAF101" s="131"/>
      <c r="AAG101" s="131"/>
      <c r="AAH101" s="131"/>
      <c r="AAI101" s="131"/>
      <c r="AAJ101" s="131"/>
      <c r="AAK101" s="131"/>
      <c r="AAL101" s="131"/>
      <c r="AAM101" s="131"/>
      <c r="AAN101" s="131"/>
      <c r="AAO101" s="131"/>
      <c r="AAP101" s="131"/>
      <c r="AAQ101" s="131"/>
      <c r="AAR101" s="131"/>
      <c r="AAS101" s="131"/>
      <c r="AAT101" s="131"/>
      <c r="AAU101" s="131"/>
      <c r="AAV101" s="131"/>
      <c r="AAW101" s="131"/>
      <c r="AAX101" s="131"/>
      <c r="AAY101" s="131"/>
      <c r="AAZ101" s="131"/>
      <c r="ABA101" s="131"/>
      <c r="ABB101" s="131"/>
      <c r="ABC101" s="131"/>
      <c r="ABD101" s="131"/>
      <c r="ABE101" s="131"/>
      <c r="ABF101" s="131"/>
      <c r="ABG101" s="131"/>
      <c r="ABH101" s="131"/>
      <c r="ABI101" s="131"/>
      <c r="ABJ101" s="131"/>
      <c r="ABK101" s="131"/>
      <c r="ABL101" s="131"/>
      <c r="ABM101" s="131"/>
      <c r="ABN101" s="131"/>
      <c r="ABO101" s="131"/>
      <c r="ABP101" s="131"/>
      <c r="ABQ101" s="131"/>
      <c r="ABR101" s="131"/>
      <c r="ABS101" s="131"/>
      <c r="ABT101" s="131"/>
      <c r="ABU101" s="131"/>
      <c r="ABV101" s="131"/>
      <c r="ABW101" s="131"/>
      <c r="ABX101" s="131"/>
      <c r="ABY101" s="131"/>
      <c r="ABZ101" s="131"/>
      <c r="ACA101" s="131"/>
      <c r="ACB101" s="131"/>
      <c r="ACC101" s="131"/>
      <c r="ACD101" s="131"/>
      <c r="ACE101" s="131"/>
      <c r="ACF101" s="131"/>
      <c r="ACG101" s="131"/>
      <c r="ACH101" s="131"/>
      <c r="ACI101" s="131"/>
      <c r="ACJ101" s="131"/>
      <c r="ACK101" s="131"/>
      <c r="ACL101" s="131"/>
      <c r="ACM101" s="131"/>
      <c r="ACN101" s="131"/>
      <c r="ACO101" s="131"/>
      <c r="ACP101" s="131"/>
      <c r="ACQ101" s="131"/>
      <c r="ACR101" s="131"/>
      <c r="ACS101" s="131"/>
      <c r="ACT101" s="131"/>
      <c r="ACU101" s="131"/>
      <c r="ACV101" s="131"/>
      <c r="ACW101" s="131"/>
      <c r="ACX101" s="131"/>
      <c r="ACY101" s="131"/>
      <c r="ACZ101" s="131"/>
      <c r="ADA101" s="131"/>
      <c r="ADB101" s="131"/>
      <c r="ADC101" s="131"/>
      <c r="ADD101" s="131"/>
      <c r="ADE101" s="131"/>
      <c r="ADF101" s="131"/>
      <c r="ADG101" s="131"/>
      <c r="ADH101" s="131"/>
      <c r="ADI101" s="131"/>
      <c r="ADJ101" s="131"/>
      <c r="ADK101" s="131"/>
      <c r="ADL101" s="131"/>
      <c r="ADM101" s="131"/>
      <c r="ADN101" s="131"/>
      <c r="ADO101" s="131"/>
      <c r="ADP101" s="131"/>
      <c r="ADQ101" s="131"/>
      <c r="ADR101" s="131"/>
      <c r="ADS101" s="131"/>
      <c r="ADT101" s="131"/>
      <c r="ADU101" s="131"/>
      <c r="ADV101" s="131"/>
      <c r="ADW101" s="131"/>
      <c r="ADX101" s="131"/>
      <c r="ADY101" s="131"/>
      <c r="ADZ101" s="131"/>
      <c r="AEA101" s="131"/>
      <c r="AEB101" s="131"/>
      <c r="AEC101" s="131"/>
      <c r="AED101" s="131"/>
      <c r="AEE101" s="131"/>
      <c r="AEF101" s="131"/>
      <c r="AEG101" s="131"/>
      <c r="AEH101" s="131"/>
      <c r="AEI101" s="131"/>
      <c r="AEJ101" s="131"/>
      <c r="AEK101" s="131"/>
      <c r="AEL101" s="131"/>
      <c r="AEM101" s="131"/>
      <c r="AEN101" s="131"/>
      <c r="AEO101" s="131"/>
      <c r="AEP101" s="131"/>
      <c r="AEQ101" s="131"/>
      <c r="AER101" s="131"/>
      <c r="AES101" s="131"/>
      <c r="AET101" s="131"/>
      <c r="AEU101" s="131"/>
      <c r="AEV101" s="131"/>
      <c r="AEW101" s="131"/>
      <c r="AEX101" s="131"/>
      <c r="AEY101" s="131"/>
      <c r="AEZ101" s="131"/>
      <c r="AFA101" s="131"/>
      <c r="AFB101" s="131"/>
      <c r="AFC101" s="131"/>
      <c r="AFD101" s="131"/>
      <c r="AFE101" s="131"/>
      <c r="AFF101" s="131"/>
      <c r="AFG101" s="131"/>
      <c r="AFH101" s="131"/>
      <c r="AFI101" s="131"/>
      <c r="AFJ101" s="131"/>
      <c r="AFK101" s="131"/>
      <c r="AFL101" s="131"/>
      <c r="AFM101" s="131"/>
      <c r="AFN101" s="131"/>
      <c r="AFO101" s="131"/>
      <c r="AFP101" s="131"/>
      <c r="AFQ101" s="131"/>
      <c r="AFR101" s="131"/>
      <c r="AFS101" s="131"/>
      <c r="AFT101" s="131"/>
      <c r="AFU101" s="131"/>
      <c r="AFV101" s="131"/>
      <c r="AFW101" s="131"/>
      <c r="AFX101" s="131"/>
      <c r="AFY101" s="131"/>
      <c r="AFZ101" s="131"/>
      <c r="AGA101" s="131"/>
      <c r="AGB101" s="131"/>
      <c r="AGC101" s="131"/>
      <c r="AGD101" s="131"/>
      <c r="AGE101" s="131"/>
      <c r="AGF101" s="131"/>
      <c r="AGG101" s="131"/>
      <c r="AGH101" s="131"/>
      <c r="AGI101" s="131"/>
      <c r="AGJ101" s="131"/>
      <c r="AGK101" s="131"/>
      <c r="AGL101" s="131"/>
      <c r="AGM101" s="131"/>
      <c r="AGN101" s="131"/>
      <c r="AGO101" s="131"/>
      <c r="AGP101" s="131"/>
      <c r="AGQ101" s="131"/>
      <c r="AGR101" s="131"/>
      <c r="AGS101" s="131"/>
      <c r="AGT101" s="131"/>
      <c r="AGU101" s="131"/>
      <c r="AGV101" s="131"/>
      <c r="AGW101" s="131"/>
      <c r="AGX101" s="131"/>
      <c r="AGY101" s="131"/>
      <c r="AGZ101" s="131"/>
      <c r="AHA101" s="131"/>
      <c r="AHB101" s="131"/>
      <c r="AHC101" s="131"/>
      <c r="AHD101" s="131"/>
      <c r="AHE101" s="131"/>
      <c r="AHF101" s="131"/>
      <c r="AHG101" s="131"/>
      <c r="AHH101" s="131"/>
      <c r="AHI101" s="131"/>
      <c r="AHJ101" s="131"/>
      <c r="AHK101" s="131"/>
      <c r="AHL101" s="131"/>
      <c r="AHM101" s="131"/>
      <c r="AHN101" s="131"/>
      <c r="AHO101" s="131"/>
      <c r="AHP101" s="131"/>
      <c r="AHQ101" s="131"/>
      <c r="AHR101" s="131"/>
      <c r="AHS101" s="131"/>
      <c r="AHT101" s="131"/>
      <c r="AHU101" s="131"/>
      <c r="AHV101" s="131"/>
      <c r="AHW101" s="131"/>
      <c r="AHX101" s="131"/>
      <c r="AHY101" s="131"/>
      <c r="AHZ101" s="131"/>
      <c r="AIA101" s="131"/>
      <c r="AIB101" s="131"/>
      <c r="AIC101" s="131"/>
      <c r="AID101" s="131"/>
      <c r="AIE101" s="131"/>
      <c r="AIF101" s="131"/>
      <c r="AIG101" s="131"/>
      <c r="AIH101" s="131"/>
      <c r="AII101" s="131"/>
      <c r="AIJ101" s="131"/>
      <c r="AIK101" s="131"/>
      <c r="AIL101" s="131"/>
      <c r="AIM101" s="131"/>
      <c r="AIN101" s="131"/>
      <c r="AIO101" s="131"/>
      <c r="AIP101" s="131"/>
      <c r="AIQ101" s="131"/>
      <c r="AIR101" s="131"/>
      <c r="AIS101" s="131"/>
      <c r="AIT101" s="131"/>
      <c r="AIU101" s="131"/>
      <c r="AIV101" s="131"/>
      <c r="AIW101" s="131"/>
      <c r="AIX101" s="131"/>
      <c r="AIY101" s="131"/>
      <c r="AIZ101" s="131"/>
      <c r="AJA101" s="131"/>
      <c r="AJB101" s="131"/>
      <c r="AJC101" s="131"/>
      <c r="AJD101" s="131"/>
      <c r="AJE101" s="131"/>
      <c r="AJF101" s="131"/>
      <c r="AJG101" s="131"/>
      <c r="AJH101" s="131"/>
      <c r="AJI101" s="131"/>
      <c r="AJJ101" s="131"/>
      <c r="AJK101" s="131"/>
      <c r="AJL101" s="131"/>
      <c r="AJM101" s="131"/>
      <c r="AJN101" s="131"/>
      <c r="AJO101" s="131"/>
      <c r="AJP101" s="131"/>
      <c r="AJQ101" s="131"/>
      <c r="AJR101" s="131"/>
      <c r="AJS101" s="131"/>
      <c r="AJT101" s="131"/>
      <c r="AJU101" s="131"/>
      <c r="AJV101" s="131"/>
      <c r="AJW101" s="131"/>
      <c r="AJX101" s="131"/>
      <c r="AJY101" s="131"/>
      <c r="AJZ101" s="131"/>
      <c r="AKA101" s="131"/>
      <c r="AKB101" s="131"/>
      <c r="AKC101" s="131"/>
      <c r="AKD101" s="131"/>
      <c r="AKE101" s="131"/>
      <c r="AKF101" s="131"/>
      <c r="AKG101" s="131"/>
      <c r="AKH101" s="131"/>
      <c r="AKI101" s="131"/>
      <c r="AKJ101" s="131"/>
      <c r="AKK101" s="131"/>
      <c r="AKL101" s="131"/>
      <c r="AKM101" s="131"/>
      <c r="AKN101" s="131"/>
      <c r="AKO101" s="131"/>
      <c r="AKP101" s="131"/>
      <c r="AKQ101" s="131"/>
      <c r="AKR101" s="131"/>
      <c r="AKS101" s="131"/>
      <c r="AKT101" s="131"/>
      <c r="AKU101" s="131"/>
      <c r="AKV101" s="131"/>
      <c r="AKW101" s="131"/>
      <c r="AKX101" s="131"/>
      <c r="AKY101" s="131"/>
      <c r="AKZ101" s="131"/>
      <c r="ALA101" s="131"/>
      <c r="ALB101" s="131"/>
      <c r="ALC101" s="131"/>
      <c r="ALD101" s="131"/>
      <c r="ALE101" s="131"/>
      <c r="ALF101" s="131"/>
      <c r="ALG101" s="131"/>
      <c r="ALH101" s="131"/>
      <c r="ALI101" s="131"/>
      <c r="ALJ101" s="131"/>
      <c r="ALK101" s="131"/>
      <c r="ALL101" s="131"/>
      <c r="ALM101" s="131"/>
      <c r="ALN101" s="131"/>
      <c r="ALO101" s="131"/>
      <c r="ALP101" s="131"/>
      <c r="ALQ101" s="131"/>
      <c r="ALR101" s="131"/>
      <c r="ALS101" s="131"/>
      <c r="ALT101" s="131"/>
      <c r="ALU101" s="131"/>
      <c r="ALV101" s="131"/>
      <c r="ALW101" s="131"/>
      <c r="ALX101" s="131"/>
      <c r="ALY101" s="131"/>
      <c r="ALZ101" s="131"/>
      <c r="AMA101" s="131"/>
      <c r="AMB101" s="131"/>
      <c r="AMC101" s="131"/>
      <c r="AMD101" s="131"/>
      <c r="AME101" s="131"/>
      <c r="AMF101" s="131"/>
      <c r="AMG101" s="131"/>
      <c r="AMH101" s="131"/>
      <c r="AMI101" s="131"/>
      <c r="AMJ101" s="131"/>
      <c r="AMK101" s="131"/>
      <c r="AML101" s="131"/>
      <c r="AMM101" s="131"/>
      <c r="AMN101" s="131"/>
      <c r="AMO101" s="131"/>
      <c r="AMP101" s="131"/>
      <c r="AMQ101" s="131"/>
      <c r="AMR101" s="131"/>
      <c r="AMS101" s="131"/>
      <c r="AMT101" s="131"/>
      <c r="AMU101" s="131"/>
      <c r="AMV101" s="131"/>
      <c r="AMW101" s="131"/>
      <c r="AMX101" s="131"/>
      <c r="AMY101" s="131"/>
      <c r="AMZ101" s="131"/>
      <c r="ANA101" s="131"/>
      <c r="ANB101" s="131"/>
      <c r="ANC101" s="131"/>
      <c r="AND101" s="131"/>
      <c r="ANE101" s="131"/>
      <c r="ANF101" s="131"/>
      <c r="ANG101" s="131"/>
      <c r="ANH101" s="131"/>
      <c r="ANI101" s="131"/>
      <c r="ANJ101" s="131"/>
      <c r="ANK101" s="131"/>
      <c r="ANL101" s="131"/>
      <c r="ANM101" s="131"/>
      <c r="ANN101" s="131"/>
      <c r="ANO101" s="131"/>
      <c r="ANP101" s="131"/>
      <c r="ANQ101" s="131"/>
      <c r="ANR101" s="131"/>
      <c r="ANS101" s="131"/>
      <c r="ANT101" s="131"/>
      <c r="ANU101" s="131"/>
      <c r="ANV101" s="131"/>
      <c r="ANW101" s="131"/>
      <c r="ANX101" s="131"/>
      <c r="ANY101" s="131"/>
      <c r="ANZ101" s="131"/>
      <c r="AOA101" s="131"/>
      <c r="AOB101" s="131"/>
      <c r="AOC101" s="131"/>
      <c r="AOD101" s="131"/>
      <c r="AOE101" s="131"/>
      <c r="AOF101" s="131"/>
      <c r="AOG101" s="131"/>
      <c r="AOH101" s="131"/>
      <c r="AOI101" s="131"/>
      <c r="AOJ101" s="131"/>
      <c r="AOK101" s="131"/>
      <c r="AOL101" s="131"/>
      <c r="AOM101" s="131"/>
      <c r="AON101" s="131"/>
      <c r="AOO101" s="131"/>
      <c r="AOP101" s="131"/>
      <c r="AOQ101" s="131"/>
      <c r="AOR101" s="131"/>
      <c r="AOS101" s="131"/>
      <c r="AOT101" s="131"/>
      <c r="AOU101" s="131"/>
      <c r="AOV101" s="131"/>
      <c r="AOW101" s="131"/>
      <c r="AOX101" s="131"/>
      <c r="AOY101" s="131"/>
      <c r="AOZ101" s="131"/>
      <c r="APA101" s="131"/>
      <c r="APB101" s="131"/>
      <c r="APC101" s="131"/>
      <c r="APD101" s="131"/>
      <c r="APE101" s="131"/>
      <c r="APF101" s="131"/>
      <c r="APG101" s="131"/>
      <c r="APH101" s="131"/>
      <c r="API101" s="131"/>
      <c r="APJ101" s="131"/>
      <c r="APK101" s="131"/>
      <c r="APL101" s="131"/>
      <c r="APM101" s="131"/>
      <c r="APN101" s="131"/>
      <c r="APO101" s="131"/>
      <c r="APP101" s="131"/>
      <c r="APQ101" s="131"/>
      <c r="APR101" s="131"/>
      <c r="APS101" s="131"/>
      <c r="APT101" s="131"/>
      <c r="APU101" s="131"/>
      <c r="APV101" s="131"/>
      <c r="APW101" s="131"/>
      <c r="APX101" s="131"/>
      <c r="APY101" s="131"/>
      <c r="APZ101" s="131"/>
      <c r="AQA101" s="131"/>
      <c r="AQB101" s="131"/>
      <c r="AQC101" s="131"/>
      <c r="AQD101" s="131"/>
      <c r="AQE101" s="131"/>
      <c r="AQF101" s="131"/>
      <c r="AQG101" s="131"/>
      <c r="AQH101" s="131"/>
      <c r="AQI101" s="131"/>
      <c r="AQJ101" s="131"/>
      <c r="AQK101" s="131"/>
      <c r="AQL101" s="131"/>
      <c r="AQM101" s="131"/>
      <c r="AQN101" s="131"/>
      <c r="AQO101" s="131"/>
      <c r="AQP101" s="131"/>
      <c r="AQQ101" s="131"/>
      <c r="AQR101" s="131"/>
      <c r="AQS101" s="131"/>
      <c r="AQT101" s="131"/>
      <c r="AQU101" s="131"/>
      <c r="AQV101" s="131"/>
      <c r="AQW101" s="131"/>
      <c r="AQX101" s="131"/>
      <c r="AQY101" s="131"/>
      <c r="AQZ101" s="131"/>
      <c r="ARA101" s="131"/>
      <c r="ARB101" s="131"/>
      <c r="ARC101" s="131"/>
      <c r="ARD101" s="131"/>
      <c r="ARE101" s="131"/>
      <c r="ARF101" s="131"/>
      <c r="ARG101" s="131"/>
      <c r="ARH101" s="131"/>
      <c r="ARI101" s="131"/>
      <c r="ARJ101" s="131"/>
      <c r="ARK101" s="131"/>
      <c r="ARL101" s="131"/>
      <c r="ARM101" s="131"/>
      <c r="ARN101" s="131"/>
      <c r="ARO101" s="131"/>
      <c r="ARP101" s="131"/>
      <c r="ARQ101" s="131"/>
      <c r="ARR101" s="131"/>
      <c r="ARS101" s="131"/>
      <c r="ART101" s="131"/>
      <c r="ARU101" s="131"/>
      <c r="ARV101" s="131"/>
      <c r="ARW101" s="131"/>
      <c r="ARX101" s="131"/>
      <c r="ARY101" s="131"/>
      <c r="ARZ101" s="131"/>
      <c r="ASA101" s="131"/>
      <c r="ASB101" s="131"/>
      <c r="ASC101" s="131"/>
      <c r="ASD101" s="131"/>
      <c r="ASE101" s="131"/>
      <c r="ASF101" s="131"/>
      <c r="ASG101" s="131"/>
      <c r="ASH101" s="131"/>
      <c r="ASI101" s="131"/>
      <c r="ASJ101" s="131"/>
      <c r="ASK101" s="131"/>
      <c r="ASL101" s="131"/>
      <c r="ASM101" s="131"/>
      <c r="ASN101" s="131"/>
      <c r="ASO101" s="131"/>
      <c r="ASP101" s="131"/>
      <c r="ASQ101" s="131"/>
      <c r="ASR101" s="131"/>
      <c r="ASS101" s="131"/>
      <c r="AST101" s="131"/>
      <c r="ASU101" s="131"/>
      <c r="ASV101" s="131"/>
      <c r="ASW101" s="131"/>
      <c r="ASX101" s="131"/>
      <c r="ASY101" s="131"/>
      <c r="ASZ101" s="131"/>
      <c r="ATA101" s="131"/>
      <c r="ATB101" s="131"/>
      <c r="ATC101" s="131"/>
      <c r="ATD101" s="131"/>
      <c r="ATE101" s="131"/>
      <c r="ATF101" s="131"/>
      <c r="ATG101" s="131"/>
      <c r="ATH101" s="131"/>
      <c r="ATI101" s="131"/>
      <c r="ATJ101" s="131"/>
      <c r="ATK101" s="131"/>
      <c r="ATL101" s="131"/>
      <c r="ATM101" s="131"/>
      <c r="ATN101" s="131"/>
      <c r="ATO101" s="131"/>
      <c r="ATP101" s="131"/>
      <c r="ATQ101" s="131"/>
      <c r="ATR101" s="131"/>
      <c r="ATS101" s="131"/>
      <c r="ATT101" s="131"/>
      <c r="ATU101" s="131"/>
      <c r="ATV101" s="131"/>
      <c r="ATW101" s="131"/>
      <c r="ATX101" s="131"/>
      <c r="ATY101" s="131"/>
      <c r="ATZ101" s="131"/>
      <c r="AUA101" s="131"/>
      <c r="AUB101" s="131"/>
      <c r="AUC101" s="131"/>
      <c r="AUD101" s="131"/>
      <c r="AUE101" s="131"/>
      <c r="AUF101" s="131"/>
      <c r="AUG101" s="131"/>
      <c r="AUH101" s="131"/>
      <c r="AUI101" s="131"/>
      <c r="AUJ101" s="131"/>
      <c r="AUK101" s="131"/>
      <c r="AUL101" s="131"/>
      <c r="AUM101" s="131"/>
      <c r="AUN101" s="131"/>
      <c r="AUO101" s="131"/>
      <c r="AUP101" s="131"/>
      <c r="AUQ101" s="131"/>
      <c r="AUR101" s="131"/>
      <c r="AUS101" s="131"/>
      <c r="AUT101" s="131"/>
      <c r="AUU101" s="131"/>
      <c r="AUV101" s="131"/>
      <c r="AUW101" s="131"/>
      <c r="AUX101" s="131"/>
      <c r="AUY101" s="131"/>
      <c r="AUZ101" s="131"/>
      <c r="AVA101" s="131"/>
      <c r="AVB101" s="131"/>
      <c r="AVC101" s="131"/>
      <c r="AVD101" s="131"/>
      <c r="AVE101" s="131"/>
      <c r="AVF101" s="131"/>
      <c r="AVG101" s="131"/>
      <c r="AVH101" s="131"/>
      <c r="AVI101" s="131"/>
      <c r="AVJ101" s="131"/>
      <c r="AVK101" s="131"/>
      <c r="AVL101" s="131"/>
      <c r="AVM101" s="131"/>
      <c r="AVN101" s="131"/>
      <c r="AVO101" s="131"/>
      <c r="AVP101" s="131"/>
      <c r="AVQ101" s="131"/>
      <c r="AVR101" s="131"/>
      <c r="AVS101" s="131"/>
      <c r="AVT101" s="131"/>
      <c r="AVU101" s="131"/>
      <c r="AVV101" s="131"/>
      <c r="AVW101" s="131"/>
      <c r="AVX101" s="131"/>
      <c r="AVY101" s="131"/>
      <c r="AVZ101" s="131"/>
      <c r="AWA101" s="131"/>
      <c r="AWB101" s="131"/>
      <c r="AWC101" s="131"/>
      <c r="AWD101" s="131"/>
      <c r="AWE101" s="131"/>
      <c r="AWF101" s="131"/>
      <c r="AWG101" s="131"/>
      <c r="AWH101" s="131"/>
      <c r="AWI101" s="131"/>
      <c r="AWJ101" s="131"/>
      <c r="AWK101" s="131"/>
      <c r="AWL101" s="131"/>
      <c r="AWM101" s="131"/>
      <c r="AWN101" s="131"/>
      <c r="AWO101" s="131"/>
      <c r="AWP101" s="131"/>
      <c r="AWQ101" s="131"/>
      <c r="AWR101" s="131"/>
      <c r="AWS101" s="131"/>
      <c r="AWT101" s="131"/>
      <c r="AWU101" s="131"/>
      <c r="AWV101" s="131"/>
      <c r="AWW101" s="131"/>
      <c r="AWX101" s="131"/>
      <c r="AWY101" s="131"/>
      <c r="AWZ101" s="131"/>
      <c r="AXA101" s="131"/>
      <c r="AXB101" s="131"/>
      <c r="AXC101" s="131"/>
      <c r="AXD101" s="131"/>
      <c r="AXE101" s="131"/>
      <c r="AXF101" s="131"/>
      <c r="AXG101" s="131"/>
      <c r="AXH101" s="131"/>
      <c r="AXI101" s="131"/>
      <c r="AXJ101" s="131"/>
      <c r="AXK101" s="131"/>
      <c r="AXL101" s="131"/>
      <c r="AXM101" s="131"/>
      <c r="AXN101" s="131"/>
      <c r="AXO101" s="131"/>
      <c r="AXP101" s="131"/>
      <c r="AXQ101" s="131"/>
      <c r="AXR101" s="131"/>
      <c r="AXS101" s="131"/>
      <c r="AXT101" s="131"/>
      <c r="AXU101" s="131"/>
      <c r="AXV101" s="131"/>
      <c r="AXW101" s="131"/>
      <c r="AXX101" s="131"/>
      <c r="AXY101" s="131"/>
      <c r="AXZ101" s="131"/>
      <c r="AYA101" s="131"/>
      <c r="AYB101" s="131"/>
      <c r="AYC101" s="131"/>
      <c r="AYD101" s="131"/>
      <c r="AYE101" s="131"/>
      <c r="AYF101" s="131"/>
      <c r="AYG101" s="131"/>
      <c r="AYH101" s="131"/>
      <c r="AYI101" s="131"/>
      <c r="AYJ101" s="131"/>
      <c r="AYK101" s="131"/>
      <c r="AYL101" s="131"/>
      <c r="AYM101" s="131"/>
      <c r="AYN101" s="131"/>
      <c r="AYO101" s="131"/>
      <c r="AYP101" s="131"/>
      <c r="AYQ101" s="131"/>
      <c r="AYR101" s="131"/>
      <c r="AYS101" s="131"/>
      <c r="AYT101" s="131"/>
      <c r="AYU101" s="131"/>
      <c r="AYV101" s="131"/>
      <c r="AYW101" s="131"/>
      <c r="AYX101" s="131"/>
      <c r="AYY101" s="131"/>
      <c r="AYZ101" s="131"/>
      <c r="AZA101" s="131"/>
      <c r="AZB101" s="131"/>
      <c r="AZC101" s="131"/>
      <c r="AZD101" s="131"/>
      <c r="AZE101" s="131"/>
      <c r="AZF101" s="131"/>
      <c r="AZG101" s="131"/>
      <c r="AZH101" s="131"/>
      <c r="AZI101" s="131"/>
      <c r="AZJ101" s="131"/>
      <c r="AZK101" s="131"/>
      <c r="AZL101" s="131"/>
      <c r="AZM101" s="131"/>
      <c r="AZN101" s="131"/>
      <c r="AZO101" s="131"/>
      <c r="AZP101" s="131"/>
      <c r="AZQ101" s="131"/>
      <c r="AZR101" s="131"/>
      <c r="AZS101" s="131"/>
      <c r="AZT101" s="131"/>
      <c r="AZU101" s="131"/>
      <c r="AZV101" s="131"/>
      <c r="AZW101" s="131"/>
      <c r="AZX101" s="131"/>
      <c r="AZY101" s="131"/>
      <c r="AZZ101" s="131"/>
      <c r="BAA101" s="131"/>
      <c r="BAB101" s="131"/>
      <c r="BAC101" s="131"/>
      <c r="BAD101" s="131"/>
      <c r="BAE101" s="131"/>
      <c r="BAF101" s="131"/>
      <c r="BAG101" s="131"/>
      <c r="BAH101" s="131"/>
      <c r="BAI101" s="131"/>
      <c r="BAJ101" s="131"/>
      <c r="BAK101" s="131"/>
      <c r="BAL101" s="131"/>
      <c r="BAM101" s="131"/>
      <c r="BAN101" s="131"/>
      <c r="BAO101" s="131"/>
      <c r="BAP101" s="131"/>
      <c r="BAQ101" s="131"/>
      <c r="BAR101" s="131"/>
      <c r="BAS101" s="131"/>
      <c r="BAT101" s="131"/>
      <c r="BAU101" s="131"/>
      <c r="BAV101" s="131"/>
      <c r="BAW101" s="131"/>
      <c r="BAX101" s="131"/>
      <c r="BAY101" s="131"/>
      <c r="BAZ101" s="131"/>
      <c r="BBA101" s="131"/>
      <c r="BBB101" s="131"/>
      <c r="BBC101" s="131"/>
      <c r="BBD101" s="131"/>
      <c r="BBE101" s="131"/>
      <c r="BBF101" s="131"/>
      <c r="BBG101" s="131"/>
      <c r="BBH101" s="131"/>
      <c r="BBI101" s="131"/>
      <c r="BBJ101" s="131"/>
      <c r="BBK101" s="131"/>
      <c r="BBL101" s="131"/>
      <c r="BBM101" s="131"/>
      <c r="BBN101" s="131"/>
      <c r="BBO101" s="131"/>
      <c r="BBP101" s="131"/>
      <c r="BBQ101" s="131"/>
      <c r="BBR101" s="131"/>
      <c r="BBS101" s="131"/>
      <c r="BBT101" s="131"/>
      <c r="BBU101" s="131"/>
      <c r="BBV101" s="131"/>
      <c r="BBW101" s="131"/>
      <c r="BBX101" s="131"/>
      <c r="BBY101" s="131"/>
      <c r="BBZ101" s="131"/>
      <c r="BCA101" s="131"/>
      <c r="BCB101" s="131"/>
      <c r="BCC101" s="131"/>
      <c r="BCD101" s="131"/>
      <c r="BCE101" s="131"/>
      <c r="BCF101" s="131"/>
      <c r="BCG101" s="131"/>
      <c r="BCH101" s="131"/>
      <c r="BCI101" s="131"/>
      <c r="BCJ101" s="131"/>
      <c r="BCK101" s="131"/>
      <c r="BCL101" s="131"/>
      <c r="BCM101" s="131"/>
      <c r="BCN101" s="131"/>
      <c r="BCO101" s="131"/>
      <c r="BCP101" s="131"/>
      <c r="BCQ101" s="131"/>
      <c r="BCR101" s="131"/>
      <c r="BCS101" s="131"/>
      <c r="BCT101" s="131"/>
      <c r="BCU101" s="131"/>
      <c r="BCV101" s="131"/>
      <c r="BCW101" s="131"/>
      <c r="BCX101" s="131"/>
      <c r="BCY101" s="131"/>
      <c r="BCZ101" s="131"/>
      <c r="BDA101" s="131"/>
      <c r="BDB101" s="131"/>
      <c r="BDC101" s="131"/>
      <c r="BDD101" s="131"/>
      <c r="BDE101" s="131"/>
      <c r="BDF101" s="131"/>
      <c r="BDG101" s="131"/>
      <c r="BDH101" s="131"/>
      <c r="BDI101" s="131"/>
      <c r="BDJ101" s="131"/>
      <c r="BDK101" s="131"/>
      <c r="BDL101" s="131"/>
      <c r="BDM101" s="131"/>
      <c r="BDN101" s="131"/>
      <c r="BDO101" s="131"/>
      <c r="BDP101" s="131"/>
      <c r="BDQ101" s="131"/>
      <c r="BDR101" s="131"/>
      <c r="BDS101" s="131"/>
      <c r="BDT101" s="131"/>
      <c r="BDU101" s="131"/>
      <c r="BDV101" s="131"/>
      <c r="BDW101" s="131"/>
      <c r="BDX101" s="131"/>
      <c r="BDY101" s="131"/>
      <c r="BDZ101" s="131"/>
      <c r="BEA101" s="131"/>
      <c r="BEB101" s="131"/>
      <c r="BEC101" s="131"/>
      <c r="BED101" s="131"/>
      <c r="BEE101" s="131"/>
      <c r="BEF101" s="131"/>
      <c r="BEG101" s="131"/>
      <c r="BEH101" s="131"/>
      <c r="BEI101" s="131"/>
      <c r="BEJ101" s="131"/>
      <c r="BEK101" s="131"/>
      <c r="BEL101" s="131"/>
      <c r="BEM101" s="131"/>
      <c r="BEN101" s="131"/>
      <c r="BEO101" s="131"/>
      <c r="BEP101" s="131"/>
      <c r="BEQ101" s="131"/>
      <c r="BER101" s="131"/>
      <c r="BES101" s="131"/>
      <c r="BET101" s="131"/>
      <c r="BEU101" s="131"/>
      <c r="BEV101" s="131"/>
      <c r="BEW101" s="131"/>
      <c r="BEX101" s="131"/>
      <c r="BEY101" s="131"/>
      <c r="BEZ101" s="131"/>
      <c r="BFA101" s="131"/>
      <c r="BFB101" s="131"/>
      <c r="BFC101" s="131"/>
      <c r="BFD101" s="131"/>
      <c r="BFE101" s="131"/>
      <c r="BFF101" s="131"/>
      <c r="BFG101" s="131"/>
      <c r="BFH101" s="131"/>
      <c r="BFI101" s="131"/>
      <c r="BFJ101" s="131"/>
      <c r="BFK101" s="131"/>
      <c r="BFL101" s="131"/>
      <c r="BFM101" s="131"/>
      <c r="BFN101" s="131"/>
      <c r="BFO101" s="131"/>
      <c r="BFP101" s="131"/>
      <c r="BFQ101" s="131"/>
      <c r="BFR101" s="131"/>
      <c r="BFS101" s="131"/>
      <c r="BFT101" s="131"/>
      <c r="BFU101" s="131"/>
      <c r="BFV101" s="131"/>
      <c r="BFW101" s="131"/>
      <c r="BFX101" s="131"/>
      <c r="BFY101" s="131"/>
      <c r="BFZ101" s="131"/>
      <c r="BGA101" s="131"/>
      <c r="BGB101" s="131"/>
      <c r="BGC101" s="131"/>
      <c r="BGD101" s="131"/>
      <c r="BGE101" s="131"/>
      <c r="BGF101" s="131"/>
      <c r="BGG101" s="131"/>
      <c r="BGH101" s="131"/>
      <c r="BGI101" s="131"/>
      <c r="BGJ101" s="131"/>
      <c r="BGK101" s="131"/>
      <c r="BGL101" s="131"/>
      <c r="BGM101" s="131"/>
      <c r="BGN101" s="131"/>
      <c r="BGO101" s="131"/>
      <c r="BGP101" s="131"/>
      <c r="BGQ101" s="131"/>
      <c r="BGR101" s="131"/>
      <c r="BGS101" s="131"/>
      <c r="BGT101" s="131"/>
      <c r="BGU101" s="131"/>
      <c r="BGV101" s="131"/>
      <c r="BGW101" s="131"/>
      <c r="BGX101" s="131"/>
      <c r="BGY101" s="131"/>
      <c r="BGZ101" s="131"/>
      <c r="BHA101" s="131"/>
      <c r="BHB101" s="131"/>
      <c r="BHC101" s="131"/>
      <c r="BHD101" s="131"/>
      <c r="BHE101" s="131"/>
      <c r="BHF101" s="131"/>
      <c r="BHG101" s="131"/>
      <c r="BHH101" s="131"/>
      <c r="BHI101" s="131"/>
      <c r="BHJ101" s="131"/>
      <c r="BHK101" s="131"/>
      <c r="BHL101" s="131"/>
      <c r="BHM101" s="131"/>
      <c r="BHN101" s="131"/>
      <c r="BHO101" s="131"/>
      <c r="BHP101" s="131"/>
      <c r="BHQ101" s="131"/>
      <c r="BHR101" s="131"/>
      <c r="BHS101" s="131"/>
      <c r="BHT101" s="131"/>
      <c r="BHU101" s="131"/>
      <c r="BHV101" s="131"/>
      <c r="BHW101" s="131"/>
      <c r="BHX101" s="131"/>
      <c r="BHY101" s="131"/>
      <c r="BHZ101" s="131"/>
      <c r="BIA101" s="131"/>
      <c r="BIB101" s="131"/>
      <c r="BIC101" s="131"/>
      <c r="BID101" s="131"/>
      <c r="BIE101" s="131"/>
      <c r="BIF101" s="131"/>
      <c r="BIG101" s="131"/>
      <c r="BIH101" s="131"/>
      <c r="BII101" s="131"/>
      <c r="BIJ101" s="131"/>
      <c r="BIK101" s="131"/>
      <c r="BIL101" s="131"/>
      <c r="BIM101" s="131"/>
      <c r="BIN101" s="131"/>
      <c r="BIO101" s="131"/>
      <c r="BIP101" s="131"/>
      <c r="BIQ101" s="131"/>
      <c r="BIR101" s="131"/>
      <c r="BIS101" s="131"/>
      <c r="BIT101" s="131"/>
      <c r="BIU101" s="131"/>
      <c r="BIV101" s="131"/>
      <c r="BIW101" s="131"/>
      <c r="BIX101" s="131"/>
      <c r="BIY101" s="131"/>
      <c r="BIZ101" s="131"/>
      <c r="BJA101" s="131"/>
      <c r="BJB101" s="131"/>
      <c r="BJC101" s="131"/>
      <c r="BJD101" s="131"/>
      <c r="BJE101" s="131"/>
      <c r="BJF101" s="131"/>
      <c r="BJG101" s="131"/>
      <c r="BJH101" s="131"/>
      <c r="BJI101" s="131"/>
      <c r="BJJ101" s="131"/>
      <c r="BJK101" s="131"/>
      <c r="BJL101" s="131"/>
      <c r="BJM101" s="131"/>
      <c r="BJN101" s="131"/>
      <c r="BJO101" s="131"/>
      <c r="BJP101" s="131"/>
      <c r="BJQ101" s="131"/>
      <c r="BJR101" s="131"/>
      <c r="BJS101" s="131"/>
      <c r="BJT101" s="131"/>
      <c r="BJU101" s="131"/>
      <c r="BJV101" s="131"/>
      <c r="BJW101" s="131"/>
      <c r="BJX101" s="131"/>
      <c r="BJY101" s="131"/>
      <c r="BJZ101" s="131"/>
      <c r="BKA101" s="131"/>
      <c r="BKB101" s="131"/>
      <c r="BKC101" s="131"/>
      <c r="BKD101" s="131"/>
      <c r="BKE101" s="131"/>
      <c r="BKF101" s="131"/>
      <c r="BKG101" s="131"/>
      <c r="BKH101" s="131"/>
      <c r="BKI101" s="131"/>
      <c r="BKJ101" s="131"/>
      <c r="BKK101" s="131"/>
      <c r="BKL101" s="131"/>
      <c r="BKM101" s="131"/>
      <c r="BKN101" s="131"/>
      <c r="BKO101" s="131"/>
      <c r="BKP101" s="131"/>
      <c r="BKQ101" s="131"/>
      <c r="BKR101" s="131"/>
      <c r="BKS101" s="131"/>
      <c r="BKT101" s="131"/>
      <c r="BKU101" s="131"/>
      <c r="BKV101" s="131"/>
      <c r="BKW101" s="131"/>
      <c r="BKX101" s="131"/>
      <c r="BKY101" s="131"/>
      <c r="BKZ101" s="131"/>
      <c r="BLA101" s="131"/>
      <c r="BLB101" s="131"/>
      <c r="BLC101" s="131"/>
      <c r="BLD101" s="131"/>
      <c r="BLE101" s="131"/>
      <c r="BLF101" s="131"/>
      <c r="BLG101" s="131"/>
      <c r="BLH101" s="131"/>
      <c r="BLI101" s="131"/>
      <c r="BLJ101" s="131"/>
      <c r="BLK101" s="131"/>
      <c r="BLL101" s="131"/>
      <c r="BLM101" s="131"/>
      <c r="BLN101" s="131"/>
      <c r="BLO101" s="131"/>
      <c r="BLP101" s="131"/>
      <c r="BLQ101" s="131"/>
      <c r="BLR101" s="131"/>
      <c r="BLS101" s="131"/>
      <c r="BLT101" s="131"/>
      <c r="BLU101" s="131"/>
      <c r="BLV101" s="131"/>
      <c r="BLW101" s="131"/>
      <c r="BLX101" s="131"/>
      <c r="BLY101" s="131"/>
      <c r="BLZ101" s="131"/>
      <c r="BMA101" s="131"/>
      <c r="BMB101" s="131"/>
      <c r="BMC101" s="131"/>
      <c r="BMD101" s="131"/>
      <c r="BME101" s="131"/>
      <c r="BMF101" s="131"/>
      <c r="BMG101" s="131"/>
      <c r="BMH101" s="131"/>
      <c r="BMI101" s="131"/>
      <c r="BMJ101" s="131"/>
      <c r="BMK101" s="131"/>
      <c r="BML101" s="131"/>
      <c r="BMM101" s="131"/>
      <c r="BMN101" s="131"/>
      <c r="BMO101" s="131"/>
      <c r="BMP101" s="131"/>
      <c r="BMQ101" s="131"/>
      <c r="BMR101" s="131"/>
      <c r="BMS101" s="131"/>
      <c r="BMT101" s="131"/>
      <c r="BMU101" s="131"/>
      <c r="BMV101" s="131"/>
      <c r="BMW101" s="131"/>
      <c r="BMX101" s="131"/>
      <c r="BMY101" s="131"/>
      <c r="BMZ101" s="131"/>
      <c r="BNA101" s="131"/>
      <c r="BNB101" s="131"/>
      <c r="BNC101" s="131"/>
      <c r="BND101" s="131"/>
      <c r="BNE101" s="131"/>
      <c r="BNF101" s="131"/>
      <c r="BNG101" s="131"/>
      <c r="BNH101" s="131"/>
      <c r="BNI101" s="131"/>
      <c r="BNJ101" s="131"/>
      <c r="BNK101" s="131"/>
      <c r="BNL101" s="131"/>
      <c r="BNM101" s="131"/>
      <c r="BNN101" s="131"/>
      <c r="BNO101" s="131"/>
      <c r="BNP101" s="131"/>
      <c r="BNQ101" s="131"/>
      <c r="BNR101" s="131"/>
      <c r="BNS101" s="131"/>
      <c r="BNT101" s="131"/>
      <c r="BNU101" s="131"/>
      <c r="BNV101" s="131"/>
      <c r="BNW101" s="131"/>
      <c r="BNX101" s="131"/>
      <c r="BNY101" s="131"/>
      <c r="BNZ101" s="131"/>
      <c r="BOA101" s="131"/>
      <c r="BOB101" s="131"/>
      <c r="BOC101" s="131"/>
      <c r="BOD101" s="131"/>
      <c r="BOE101" s="131"/>
      <c r="BOF101" s="131"/>
      <c r="BOG101" s="131"/>
      <c r="BOH101" s="131"/>
      <c r="BOI101" s="131"/>
      <c r="BOJ101" s="131"/>
      <c r="BOK101" s="131"/>
      <c r="BOL101" s="131"/>
      <c r="BOM101" s="131"/>
      <c r="BON101" s="131"/>
      <c r="BOO101" s="131"/>
      <c r="BOP101" s="131"/>
      <c r="BOQ101" s="131"/>
      <c r="BOR101" s="131"/>
      <c r="BOS101" s="131"/>
      <c r="BOT101" s="131"/>
      <c r="BOU101" s="131"/>
      <c r="BOV101" s="131"/>
      <c r="BOW101" s="131"/>
      <c r="BOX101" s="131"/>
      <c r="BOY101" s="131"/>
      <c r="BOZ101" s="131"/>
      <c r="BPA101" s="131"/>
      <c r="BPB101" s="131"/>
      <c r="BPC101" s="131"/>
      <c r="BPD101" s="131"/>
      <c r="BPE101" s="131"/>
      <c r="BPF101" s="131"/>
      <c r="BPG101" s="131"/>
      <c r="BPH101" s="131"/>
      <c r="BPI101" s="131"/>
      <c r="BPJ101" s="131"/>
      <c r="BPK101" s="131"/>
      <c r="BPL101" s="131"/>
      <c r="BPM101" s="131"/>
      <c r="BPN101" s="131"/>
      <c r="BPO101" s="131"/>
      <c r="BPP101" s="131"/>
      <c r="BPQ101" s="131"/>
      <c r="BPR101" s="131"/>
      <c r="BPS101" s="131"/>
      <c r="BPT101" s="131"/>
      <c r="BPU101" s="131"/>
      <c r="BPV101" s="131"/>
      <c r="BPW101" s="131"/>
      <c r="BPX101" s="131"/>
      <c r="BPY101" s="131"/>
      <c r="BPZ101" s="131"/>
      <c r="BQA101" s="131"/>
      <c r="BQB101" s="131"/>
      <c r="BQC101" s="131"/>
      <c r="BQD101" s="131"/>
      <c r="BQE101" s="131"/>
      <c r="BQF101" s="131"/>
      <c r="BQG101" s="131"/>
      <c r="BQH101" s="131"/>
      <c r="BQI101" s="131"/>
      <c r="BQJ101" s="131"/>
      <c r="BQK101" s="131"/>
      <c r="BQL101" s="131"/>
      <c r="BQM101" s="131"/>
      <c r="BQN101" s="131"/>
      <c r="BQO101" s="131"/>
      <c r="BQP101" s="131"/>
      <c r="BQQ101" s="131"/>
      <c r="BQR101" s="131"/>
      <c r="BQS101" s="131"/>
      <c r="BQT101" s="131"/>
      <c r="BQU101" s="131"/>
      <c r="BQV101" s="131"/>
      <c r="BQW101" s="131"/>
      <c r="BQX101" s="131"/>
      <c r="BQY101" s="131"/>
      <c r="BQZ101" s="131"/>
      <c r="BRA101" s="131"/>
      <c r="BRB101" s="131"/>
      <c r="BRC101" s="131"/>
      <c r="BRD101" s="131"/>
      <c r="BRE101" s="131"/>
      <c r="BRF101" s="131"/>
      <c r="BRG101" s="131"/>
      <c r="BRH101" s="131"/>
      <c r="BRI101" s="131"/>
      <c r="BRJ101" s="131"/>
      <c r="BRK101" s="131"/>
      <c r="BRL101" s="131"/>
      <c r="BRM101" s="131"/>
      <c r="BRN101" s="131"/>
      <c r="BRO101" s="131"/>
      <c r="BRP101" s="131"/>
      <c r="BRQ101" s="131"/>
      <c r="BRR101" s="131"/>
      <c r="BRS101" s="131"/>
      <c r="BRT101" s="131"/>
      <c r="BRU101" s="131"/>
      <c r="BRV101" s="131"/>
      <c r="BRW101" s="131"/>
      <c r="BRX101" s="131"/>
      <c r="BRY101" s="131"/>
      <c r="BRZ101" s="131"/>
      <c r="BSA101" s="131"/>
      <c r="BSB101" s="131"/>
      <c r="BSC101" s="131"/>
      <c r="BSD101" s="131"/>
      <c r="BSE101" s="131"/>
      <c r="BSF101" s="131"/>
      <c r="BSG101" s="131"/>
      <c r="BSH101" s="131"/>
      <c r="BSI101" s="131"/>
      <c r="BSJ101" s="131"/>
      <c r="BSK101" s="131"/>
      <c r="BSL101" s="131"/>
      <c r="BSM101" s="131"/>
      <c r="BSN101" s="131"/>
      <c r="BSO101" s="131"/>
      <c r="BSP101" s="131"/>
      <c r="BSQ101" s="131"/>
      <c r="BSR101" s="131"/>
      <c r="BSS101" s="131"/>
      <c r="BST101" s="131"/>
      <c r="BSU101" s="131"/>
      <c r="BSV101" s="131"/>
      <c r="BSW101" s="131"/>
      <c r="BSX101" s="131"/>
      <c r="BSY101" s="131"/>
      <c r="BSZ101" s="131"/>
      <c r="BTA101" s="131"/>
      <c r="BTB101" s="131"/>
      <c r="BTC101" s="131"/>
      <c r="BTD101" s="131"/>
      <c r="BTE101" s="131"/>
      <c r="BTF101" s="131"/>
      <c r="BTG101" s="131"/>
      <c r="BTH101" s="131"/>
      <c r="BTI101" s="131"/>
      <c r="BTJ101" s="131"/>
      <c r="BTK101" s="131"/>
      <c r="BTL101" s="131"/>
      <c r="BTM101" s="131"/>
      <c r="BTN101" s="131"/>
      <c r="BTO101" s="131"/>
      <c r="BTP101" s="131"/>
      <c r="BTQ101" s="131"/>
      <c r="BTR101" s="131"/>
      <c r="BTS101" s="131"/>
      <c r="BTT101" s="131"/>
      <c r="BTU101" s="131"/>
      <c r="BTV101" s="131"/>
      <c r="BTW101" s="131"/>
      <c r="BTX101" s="131"/>
      <c r="BTY101" s="131"/>
      <c r="BTZ101" s="131"/>
      <c r="BUA101" s="131"/>
      <c r="BUB101" s="131"/>
      <c r="BUC101" s="131"/>
      <c r="BUD101" s="131"/>
      <c r="BUE101" s="131"/>
      <c r="BUF101" s="131"/>
      <c r="BUG101" s="131"/>
      <c r="BUH101" s="131"/>
      <c r="BUI101" s="131"/>
      <c r="BUJ101" s="131"/>
      <c r="BUK101" s="131"/>
      <c r="BUL101" s="131"/>
      <c r="BUM101" s="131"/>
      <c r="BUN101" s="131"/>
      <c r="BUO101" s="131"/>
      <c r="BUP101" s="131"/>
      <c r="BUQ101" s="131"/>
      <c r="BUR101" s="131"/>
      <c r="BUS101" s="131"/>
      <c r="BUT101" s="131"/>
      <c r="BUU101" s="131"/>
      <c r="BUV101" s="131"/>
      <c r="BUW101" s="131"/>
      <c r="BUX101" s="131"/>
      <c r="BUY101" s="131"/>
      <c r="BUZ101" s="131"/>
      <c r="BVA101" s="131"/>
      <c r="BVB101" s="131"/>
      <c r="BVC101" s="131"/>
      <c r="BVD101" s="131"/>
      <c r="BVE101" s="131"/>
      <c r="BVF101" s="131"/>
      <c r="BVG101" s="131"/>
      <c r="BVH101" s="131"/>
      <c r="BVI101" s="131"/>
      <c r="BVJ101" s="131"/>
      <c r="BVK101" s="131"/>
      <c r="BVL101" s="131"/>
      <c r="BVM101" s="131"/>
      <c r="BVN101" s="131"/>
      <c r="BVO101" s="131"/>
      <c r="BVP101" s="131"/>
      <c r="BVQ101" s="131"/>
      <c r="BVR101" s="131"/>
      <c r="BVS101" s="131"/>
      <c r="BVT101" s="131"/>
      <c r="BVU101" s="131"/>
      <c r="BVV101" s="131"/>
      <c r="BVW101" s="131"/>
      <c r="BVX101" s="131"/>
      <c r="BVY101" s="131"/>
      <c r="BVZ101" s="131"/>
      <c r="BWA101" s="131"/>
      <c r="BWB101" s="131"/>
      <c r="BWC101" s="131"/>
      <c r="BWD101" s="131"/>
      <c r="BWE101" s="131"/>
      <c r="BWF101" s="131"/>
      <c r="BWG101" s="131"/>
      <c r="BWH101" s="131"/>
      <c r="BWI101" s="131"/>
      <c r="BWJ101" s="131"/>
      <c r="BWK101" s="131"/>
      <c r="BWL101" s="131"/>
      <c r="BWM101" s="131"/>
      <c r="BWN101" s="131"/>
      <c r="BWO101" s="131"/>
      <c r="BWP101" s="131"/>
      <c r="BWQ101" s="131"/>
      <c r="BWR101" s="131"/>
      <c r="BWS101" s="131"/>
      <c r="BWT101" s="131"/>
      <c r="BWU101" s="131"/>
      <c r="BWV101" s="131"/>
      <c r="BWW101" s="131"/>
      <c r="BWX101" s="131"/>
      <c r="BWY101" s="131"/>
      <c r="BWZ101" s="131"/>
      <c r="BXA101" s="131"/>
      <c r="BXB101" s="131"/>
      <c r="BXC101" s="131"/>
      <c r="BXD101" s="131"/>
      <c r="BXE101" s="131"/>
      <c r="BXF101" s="131"/>
      <c r="BXG101" s="131"/>
      <c r="BXH101" s="131"/>
      <c r="BXI101" s="131"/>
      <c r="BXJ101" s="131"/>
      <c r="BXK101" s="131"/>
      <c r="BXL101" s="131"/>
      <c r="BXM101" s="131"/>
      <c r="BXN101" s="131"/>
      <c r="BXO101" s="131"/>
      <c r="BXP101" s="131"/>
      <c r="BXQ101" s="131"/>
      <c r="BXR101" s="131"/>
      <c r="BXS101" s="131"/>
      <c r="BXT101" s="131"/>
      <c r="BXU101" s="131"/>
      <c r="BXV101" s="131"/>
      <c r="BXW101" s="131"/>
      <c r="BXX101" s="131"/>
      <c r="BXY101" s="131"/>
      <c r="BXZ101" s="131"/>
      <c r="BYA101" s="131"/>
      <c r="BYB101" s="131"/>
      <c r="BYC101" s="131"/>
      <c r="BYD101" s="131"/>
      <c r="BYE101" s="131"/>
      <c r="BYF101" s="131"/>
      <c r="BYG101" s="131"/>
      <c r="BYH101" s="131"/>
      <c r="BYI101" s="131"/>
      <c r="BYJ101" s="131"/>
      <c r="BYK101" s="131"/>
      <c r="BYL101" s="131"/>
      <c r="BYM101" s="131"/>
      <c r="BYN101" s="131"/>
      <c r="BYO101" s="131"/>
      <c r="BYP101" s="131"/>
      <c r="BYQ101" s="131"/>
      <c r="BYR101" s="131"/>
      <c r="BYS101" s="131"/>
      <c r="BYT101" s="131"/>
      <c r="BYU101" s="131"/>
      <c r="BYV101" s="131"/>
      <c r="BYW101" s="131"/>
      <c r="BYX101" s="131"/>
      <c r="BYY101" s="131"/>
      <c r="BYZ101" s="131"/>
      <c r="BZA101" s="131"/>
      <c r="BZB101" s="131"/>
      <c r="BZC101" s="131"/>
      <c r="BZD101" s="131"/>
      <c r="BZE101" s="131"/>
      <c r="BZF101" s="131"/>
      <c r="BZG101" s="131"/>
      <c r="BZH101" s="131"/>
      <c r="BZI101" s="131"/>
      <c r="BZJ101" s="131"/>
      <c r="BZK101" s="131"/>
      <c r="BZL101" s="131"/>
      <c r="BZM101" s="131"/>
      <c r="BZN101" s="131"/>
      <c r="BZO101" s="131"/>
      <c r="BZP101" s="131"/>
      <c r="BZQ101" s="131"/>
      <c r="BZR101" s="131"/>
      <c r="BZS101" s="131"/>
      <c r="BZT101" s="131"/>
      <c r="BZU101" s="131"/>
      <c r="BZV101" s="131"/>
      <c r="BZW101" s="131"/>
      <c r="BZX101" s="131"/>
      <c r="BZY101" s="131"/>
      <c r="BZZ101" s="131"/>
      <c r="CAA101" s="131"/>
      <c r="CAB101" s="131"/>
      <c r="CAC101" s="131"/>
      <c r="CAD101" s="131"/>
      <c r="CAE101" s="131"/>
      <c r="CAF101" s="131"/>
      <c r="CAG101" s="131"/>
      <c r="CAH101" s="131"/>
      <c r="CAI101" s="131"/>
      <c r="CAJ101" s="131"/>
      <c r="CAK101" s="131"/>
      <c r="CAL101" s="131"/>
      <c r="CAM101" s="131"/>
      <c r="CAN101" s="131"/>
      <c r="CAO101" s="131"/>
      <c r="CAP101" s="131"/>
      <c r="CAQ101" s="131"/>
      <c r="CAR101" s="131"/>
      <c r="CAS101" s="131"/>
      <c r="CAT101" s="131"/>
      <c r="CAU101" s="131"/>
      <c r="CAV101" s="131"/>
      <c r="CAW101" s="131"/>
      <c r="CAX101" s="131"/>
      <c r="CAY101" s="131"/>
      <c r="CAZ101" s="131"/>
      <c r="CBA101" s="131"/>
      <c r="CBB101" s="131"/>
      <c r="CBC101" s="131"/>
      <c r="CBD101" s="131"/>
      <c r="CBE101" s="131"/>
      <c r="CBF101" s="131"/>
      <c r="CBG101" s="131"/>
      <c r="CBH101" s="131"/>
      <c r="CBI101" s="131"/>
      <c r="CBJ101" s="131"/>
      <c r="CBK101" s="131"/>
      <c r="CBL101" s="131"/>
      <c r="CBM101" s="131"/>
      <c r="CBN101" s="131"/>
      <c r="CBO101" s="131"/>
      <c r="CBP101" s="131"/>
      <c r="CBQ101" s="131"/>
      <c r="CBR101" s="131"/>
      <c r="CBS101" s="131"/>
      <c r="CBT101" s="131"/>
      <c r="CBU101" s="131"/>
      <c r="CBV101" s="131"/>
      <c r="CBW101" s="131"/>
      <c r="CBX101" s="131"/>
      <c r="CBY101" s="131"/>
      <c r="CBZ101" s="131"/>
      <c r="CCA101" s="131"/>
      <c r="CCB101" s="131"/>
      <c r="CCC101" s="131"/>
      <c r="CCD101" s="131"/>
      <c r="CCE101" s="131"/>
      <c r="CCF101" s="131"/>
      <c r="CCG101" s="131"/>
      <c r="CCH101" s="131"/>
      <c r="CCI101" s="131"/>
      <c r="CCJ101" s="131"/>
      <c r="CCK101" s="131"/>
      <c r="CCL101" s="131"/>
      <c r="CCM101" s="131"/>
      <c r="CCN101" s="131"/>
      <c r="CCO101" s="131"/>
      <c r="CCP101" s="131"/>
      <c r="CCQ101" s="131"/>
      <c r="CCR101" s="131"/>
      <c r="CCS101" s="131"/>
      <c r="CCT101" s="131"/>
      <c r="CCU101" s="131"/>
      <c r="CCV101" s="131"/>
      <c r="CCW101" s="131"/>
      <c r="CCX101" s="131"/>
      <c r="CCY101" s="131"/>
      <c r="CCZ101" s="131"/>
      <c r="CDA101" s="131"/>
      <c r="CDB101" s="131"/>
      <c r="CDC101" s="131"/>
      <c r="CDD101" s="131"/>
      <c r="CDE101" s="131"/>
      <c r="CDF101" s="131"/>
      <c r="CDG101" s="131"/>
      <c r="CDH101" s="131"/>
      <c r="CDI101" s="131"/>
      <c r="CDJ101" s="131"/>
      <c r="CDK101" s="131"/>
      <c r="CDL101" s="131"/>
      <c r="CDM101" s="131"/>
      <c r="CDN101" s="131"/>
      <c r="CDO101" s="131"/>
      <c r="CDP101" s="131"/>
      <c r="CDQ101" s="131"/>
      <c r="CDR101" s="131"/>
      <c r="CDS101" s="131"/>
      <c r="CDT101" s="131"/>
      <c r="CDU101" s="131"/>
      <c r="CDV101" s="131"/>
      <c r="CDW101" s="131"/>
      <c r="CDX101" s="131"/>
      <c r="CDY101" s="131"/>
      <c r="CDZ101" s="131"/>
      <c r="CEA101" s="131"/>
      <c r="CEB101" s="131"/>
      <c r="CEC101" s="131"/>
      <c r="CED101" s="131"/>
      <c r="CEE101" s="131"/>
      <c r="CEF101" s="131"/>
      <c r="CEG101" s="131"/>
      <c r="CEH101" s="131"/>
      <c r="CEI101" s="131"/>
      <c r="CEJ101" s="131"/>
      <c r="CEK101" s="131"/>
      <c r="CEL101" s="131"/>
      <c r="CEM101" s="131"/>
      <c r="CEN101" s="131"/>
      <c r="CEO101" s="131"/>
      <c r="CEP101" s="131"/>
      <c r="CEQ101" s="131"/>
      <c r="CER101" s="131"/>
      <c r="CES101" s="131"/>
      <c r="CET101" s="131"/>
      <c r="CEU101" s="131"/>
      <c r="CEV101" s="131"/>
      <c r="CEW101" s="131"/>
      <c r="CEX101" s="131"/>
      <c r="CEY101" s="131"/>
      <c r="CEZ101" s="131"/>
      <c r="CFA101" s="131"/>
      <c r="CFB101" s="131"/>
      <c r="CFC101" s="131"/>
      <c r="CFD101" s="131"/>
      <c r="CFE101" s="131"/>
      <c r="CFF101" s="131"/>
      <c r="CFG101" s="131"/>
      <c r="CFH101" s="131"/>
      <c r="CFI101" s="131"/>
      <c r="CFJ101" s="131"/>
      <c r="CFK101" s="131"/>
      <c r="CFL101" s="131"/>
      <c r="CFM101" s="131"/>
      <c r="CFN101" s="131"/>
      <c r="CFO101" s="131"/>
      <c r="CFP101" s="131"/>
      <c r="CFQ101" s="131"/>
      <c r="CFR101" s="131"/>
      <c r="CFS101" s="131"/>
      <c r="CFT101" s="131"/>
      <c r="CFU101" s="131"/>
      <c r="CFV101" s="131"/>
      <c r="CFW101" s="131"/>
      <c r="CFX101" s="131"/>
      <c r="CFY101" s="131"/>
      <c r="CFZ101" s="131"/>
      <c r="CGA101" s="131"/>
      <c r="CGB101" s="131"/>
      <c r="CGC101" s="131"/>
      <c r="CGD101" s="131"/>
      <c r="CGE101" s="131"/>
      <c r="CGF101" s="131"/>
      <c r="CGG101" s="131"/>
      <c r="CGH101" s="131"/>
      <c r="CGI101" s="131"/>
      <c r="CGJ101" s="131"/>
      <c r="CGK101" s="131"/>
      <c r="CGL101" s="131"/>
      <c r="CGM101" s="131"/>
      <c r="CGN101" s="131"/>
      <c r="CGO101" s="131"/>
      <c r="CGP101" s="131"/>
      <c r="CGQ101" s="131"/>
      <c r="CGR101" s="131"/>
      <c r="CGS101" s="131"/>
      <c r="CGT101" s="131"/>
      <c r="CGU101" s="131"/>
      <c r="CGV101" s="131"/>
      <c r="CGW101" s="131"/>
      <c r="CGX101" s="131"/>
      <c r="CGY101" s="131"/>
      <c r="CGZ101" s="131"/>
      <c r="CHA101" s="131"/>
      <c r="CHB101" s="131"/>
      <c r="CHC101" s="131"/>
      <c r="CHD101" s="131"/>
      <c r="CHE101" s="131"/>
      <c r="CHF101" s="131"/>
      <c r="CHG101" s="131"/>
      <c r="CHH101" s="131"/>
      <c r="CHI101" s="131"/>
      <c r="CHJ101" s="131"/>
      <c r="CHK101" s="131"/>
      <c r="CHL101" s="131"/>
      <c r="CHM101" s="131"/>
      <c r="CHN101" s="131"/>
      <c r="CHO101" s="131"/>
      <c r="CHP101" s="131"/>
      <c r="CHQ101" s="131"/>
      <c r="CHR101" s="131"/>
      <c r="CHS101" s="131"/>
      <c r="CHT101" s="131"/>
      <c r="CHU101" s="131"/>
      <c r="CHV101" s="131"/>
      <c r="CHW101" s="131"/>
      <c r="CHX101" s="131"/>
      <c r="CHY101" s="131"/>
      <c r="CHZ101" s="131"/>
      <c r="CIA101" s="131"/>
      <c r="CIB101" s="131"/>
      <c r="CIC101" s="131"/>
      <c r="CID101" s="131"/>
      <c r="CIE101" s="131"/>
      <c r="CIF101" s="131"/>
      <c r="CIG101" s="131"/>
      <c r="CIH101" s="131"/>
      <c r="CII101" s="131"/>
      <c r="CIJ101" s="131"/>
      <c r="CIK101" s="131"/>
      <c r="CIL101" s="131"/>
      <c r="CIM101" s="131"/>
      <c r="CIN101" s="131"/>
      <c r="CIO101" s="131"/>
      <c r="CIP101" s="131"/>
      <c r="CIQ101" s="131"/>
      <c r="CIR101" s="131"/>
      <c r="CIS101" s="131"/>
      <c r="CIT101" s="131"/>
      <c r="CIU101" s="131"/>
      <c r="CIV101" s="131"/>
      <c r="CIW101" s="131"/>
      <c r="CIX101" s="131"/>
      <c r="CIY101" s="131"/>
      <c r="CIZ101" s="131"/>
      <c r="CJA101" s="131"/>
      <c r="CJB101" s="131"/>
      <c r="CJC101" s="131"/>
      <c r="CJD101" s="131"/>
      <c r="CJE101" s="131"/>
      <c r="CJF101" s="131"/>
      <c r="CJG101" s="131"/>
      <c r="CJH101" s="131"/>
      <c r="CJI101" s="131"/>
      <c r="CJJ101" s="131"/>
      <c r="CJK101" s="131"/>
      <c r="CJL101" s="131"/>
      <c r="CJM101" s="131"/>
      <c r="CJN101" s="131"/>
      <c r="CJO101" s="131"/>
      <c r="CJP101" s="131"/>
      <c r="CJQ101" s="131"/>
      <c r="CJR101" s="131"/>
      <c r="CJS101" s="131"/>
      <c r="CJT101" s="131"/>
      <c r="CJU101" s="131"/>
      <c r="CJV101" s="131"/>
      <c r="CJW101" s="131"/>
      <c r="CJX101" s="131"/>
      <c r="CJY101" s="131"/>
      <c r="CJZ101" s="131"/>
      <c r="CKA101" s="131"/>
      <c r="CKB101" s="131"/>
      <c r="CKC101" s="131"/>
      <c r="CKD101" s="131"/>
      <c r="CKE101" s="131"/>
      <c r="CKF101" s="131"/>
      <c r="CKG101" s="131"/>
      <c r="CKH101" s="131"/>
      <c r="CKI101" s="131"/>
      <c r="CKJ101" s="131"/>
      <c r="CKK101" s="131"/>
      <c r="CKL101" s="131"/>
      <c r="CKM101" s="131"/>
      <c r="CKN101" s="131"/>
      <c r="CKO101" s="131"/>
      <c r="CKP101" s="131"/>
      <c r="CKQ101" s="131"/>
      <c r="CKR101" s="131"/>
      <c r="CKS101" s="131"/>
      <c r="CKT101" s="131"/>
      <c r="CKU101" s="131"/>
      <c r="CKV101" s="131"/>
      <c r="CKW101" s="131"/>
      <c r="CKX101" s="131"/>
      <c r="CKY101" s="131"/>
      <c r="CKZ101" s="131"/>
      <c r="CLA101" s="131"/>
      <c r="CLB101" s="131"/>
      <c r="CLC101" s="131"/>
      <c r="CLD101" s="131"/>
      <c r="CLE101" s="131"/>
      <c r="CLF101" s="131"/>
      <c r="CLG101" s="131"/>
      <c r="CLH101" s="131"/>
      <c r="CLI101" s="131"/>
      <c r="CLJ101" s="131"/>
      <c r="CLK101" s="131"/>
      <c r="CLL101" s="131"/>
      <c r="CLM101" s="131"/>
      <c r="CLN101" s="131"/>
      <c r="CLO101" s="131"/>
      <c r="CLP101" s="131"/>
      <c r="CLQ101" s="131"/>
      <c r="CLR101" s="131"/>
      <c r="CLS101" s="131"/>
      <c r="CLT101" s="131"/>
      <c r="CLU101" s="131"/>
      <c r="CLV101" s="131"/>
      <c r="CLW101" s="131"/>
      <c r="CLX101" s="131"/>
      <c r="CLY101" s="131"/>
      <c r="CLZ101" s="131"/>
      <c r="CMA101" s="131"/>
      <c r="CMB101" s="131"/>
      <c r="CMC101" s="131"/>
      <c r="CMD101" s="131"/>
      <c r="CME101" s="131"/>
      <c r="CMF101" s="131"/>
      <c r="CMG101" s="131"/>
      <c r="CMH101" s="131"/>
      <c r="CMI101" s="131"/>
      <c r="CMJ101" s="131"/>
      <c r="CMK101" s="131"/>
      <c r="CML101" s="131"/>
      <c r="CMM101" s="131"/>
      <c r="CMN101" s="131"/>
      <c r="CMO101" s="131"/>
      <c r="CMP101" s="131"/>
      <c r="CMQ101" s="131"/>
      <c r="CMR101" s="131"/>
      <c r="CMS101" s="131"/>
      <c r="CMT101" s="131"/>
      <c r="CMU101" s="131"/>
      <c r="CMV101" s="131"/>
      <c r="CMW101" s="131"/>
      <c r="CMX101" s="131"/>
      <c r="CMY101" s="131"/>
      <c r="CMZ101" s="131"/>
      <c r="CNA101" s="131"/>
      <c r="CNB101" s="131"/>
      <c r="CNC101" s="131"/>
      <c r="CND101" s="131"/>
      <c r="CNE101" s="131"/>
      <c r="CNF101" s="131"/>
      <c r="CNG101" s="131"/>
      <c r="CNH101" s="131"/>
      <c r="CNI101" s="131"/>
      <c r="CNJ101" s="131"/>
      <c r="CNK101" s="131"/>
      <c r="CNL101" s="131"/>
      <c r="CNM101" s="131"/>
      <c r="CNN101" s="131"/>
      <c r="CNO101" s="131"/>
      <c r="CNP101" s="131"/>
      <c r="CNQ101" s="131"/>
      <c r="CNR101" s="131"/>
      <c r="CNS101" s="131"/>
      <c r="CNT101" s="131"/>
      <c r="CNU101" s="131"/>
      <c r="CNV101" s="131"/>
      <c r="CNW101" s="131"/>
      <c r="CNX101" s="131"/>
      <c r="CNY101" s="131"/>
      <c r="CNZ101" s="131"/>
      <c r="COA101" s="131"/>
      <c r="COB101" s="131"/>
      <c r="COC101" s="131"/>
      <c r="COD101" s="131"/>
      <c r="COE101" s="131"/>
      <c r="COF101" s="131"/>
      <c r="COG101" s="131"/>
      <c r="COH101" s="131"/>
      <c r="COI101" s="131"/>
      <c r="COJ101" s="131"/>
      <c r="COK101" s="131"/>
      <c r="COL101" s="131"/>
      <c r="COM101" s="131"/>
      <c r="CON101" s="131"/>
      <c r="COO101" s="131"/>
      <c r="COP101" s="131"/>
      <c r="COQ101" s="131"/>
      <c r="COR101" s="131"/>
      <c r="COS101" s="131"/>
      <c r="COT101" s="131"/>
      <c r="COU101" s="131"/>
      <c r="COV101" s="131"/>
      <c r="COW101" s="131"/>
      <c r="COX101" s="131"/>
      <c r="COY101" s="131"/>
      <c r="COZ101" s="131"/>
      <c r="CPA101" s="131"/>
      <c r="CPB101" s="131"/>
      <c r="CPC101" s="131"/>
      <c r="CPD101" s="131"/>
      <c r="CPE101" s="131"/>
      <c r="CPF101" s="131"/>
      <c r="CPG101" s="131"/>
      <c r="CPH101" s="131"/>
      <c r="CPI101" s="131"/>
      <c r="CPJ101" s="131"/>
      <c r="CPK101" s="131"/>
      <c r="CPL101" s="131"/>
      <c r="CPM101" s="131"/>
      <c r="CPN101" s="131"/>
      <c r="CPO101" s="131"/>
      <c r="CPP101" s="131"/>
      <c r="CPQ101" s="131"/>
      <c r="CPR101" s="131"/>
      <c r="CPS101" s="131"/>
      <c r="CPT101" s="131"/>
      <c r="CPU101" s="131"/>
      <c r="CPV101" s="131"/>
      <c r="CPW101" s="131"/>
      <c r="CPX101" s="131"/>
      <c r="CPY101" s="131"/>
      <c r="CPZ101" s="131"/>
      <c r="CQA101" s="131"/>
      <c r="CQB101" s="131"/>
      <c r="CQC101" s="131"/>
      <c r="CQD101" s="131"/>
      <c r="CQE101" s="131"/>
      <c r="CQF101" s="131"/>
      <c r="CQG101" s="131"/>
      <c r="CQH101" s="131"/>
      <c r="CQI101" s="131"/>
      <c r="CQJ101" s="131"/>
      <c r="CQK101" s="131"/>
      <c r="CQL101" s="131"/>
      <c r="CQM101" s="131"/>
      <c r="CQN101" s="131"/>
      <c r="CQO101" s="131"/>
      <c r="CQP101" s="131"/>
      <c r="CQQ101" s="131"/>
      <c r="CQR101" s="131"/>
      <c r="CQS101" s="131"/>
      <c r="CQT101" s="131"/>
      <c r="CQU101" s="131"/>
      <c r="CQV101" s="131"/>
      <c r="CQW101" s="131"/>
      <c r="CQX101" s="131"/>
      <c r="CQY101" s="131"/>
      <c r="CQZ101" s="131"/>
      <c r="CRA101" s="131"/>
      <c r="CRB101" s="131"/>
      <c r="CRC101" s="131"/>
      <c r="CRD101" s="131"/>
      <c r="CRE101" s="131"/>
      <c r="CRF101" s="131"/>
      <c r="CRG101" s="131"/>
      <c r="CRH101" s="131"/>
      <c r="CRI101" s="131"/>
      <c r="CRJ101" s="131"/>
      <c r="CRK101" s="131"/>
      <c r="CRL101" s="131"/>
      <c r="CRM101" s="131"/>
      <c r="CRN101" s="131"/>
      <c r="CRO101" s="131"/>
      <c r="CRP101" s="131"/>
      <c r="CRQ101" s="131"/>
      <c r="CRR101" s="131"/>
      <c r="CRS101" s="131"/>
      <c r="CRT101" s="131"/>
      <c r="CRU101" s="131"/>
      <c r="CRV101" s="131"/>
      <c r="CRW101" s="131"/>
      <c r="CRX101" s="131"/>
      <c r="CRY101" s="131"/>
      <c r="CRZ101" s="131"/>
      <c r="CSA101" s="131"/>
      <c r="CSB101" s="131"/>
      <c r="CSC101" s="131"/>
      <c r="CSD101" s="131"/>
      <c r="CSE101" s="131"/>
      <c r="CSF101" s="131"/>
      <c r="CSG101" s="131"/>
      <c r="CSH101" s="131"/>
      <c r="CSI101" s="131"/>
      <c r="CSJ101" s="131"/>
      <c r="CSK101" s="131"/>
      <c r="CSL101" s="131"/>
      <c r="CSM101" s="131"/>
      <c r="CSN101" s="131"/>
      <c r="CSO101" s="131"/>
      <c r="CSP101" s="131"/>
      <c r="CSQ101" s="131"/>
      <c r="CSR101" s="131"/>
      <c r="CSS101" s="131"/>
      <c r="CST101" s="131"/>
      <c r="CSU101" s="131"/>
      <c r="CSV101" s="131"/>
      <c r="CSW101" s="131"/>
      <c r="CSX101" s="131"/>
      <c r="CSY101" s="131"/>
      <c r="CSZ101" s="131"/>
      <c r="CTA101" s="131"/>
      <c r="CTB101" s="131"/>
      <c r="CTC101" s="131"/>
      <c r="CTD101" s="131"/>
      <c r="CTE101" s="131"/>
      <c r="CTF101" s="131"/>
      <c r="CTG101" s="131"/>
      <c r="CTH101" s="131"/>
      <c r="CTI101" s="131"/>
      <c r="CTJ101" s="131"/>
      <c r="CTK101" s="131"/>
      <c r="CTL101" s="131"/>
      <c r="CTM101" s="131"/>
      <c r="CTN101" s="131"/>
      <c r="CTO101" s="131"/>
      <c r="CTP101" s="131"/>
      <c r="CTQ101" s="131"/>
      <c r="CTR101" s="131"/>
      <c r="CTS101" s="131"/>
      <c r="CTT101" s="131"/>
      <c r="CTU101" s="131"/>
      <c r="CTV101" s="131"/>
      <c r="CTW101" s="131"/>
      <c r="CTX101" s="131"/>
      <c r="CTY101" s="131"/>
      <c r="CTZ101" s="131"/>
      <c r="CUA101" s="131"/>
      <c r="CUB101" s="131"/>
      <c r="CUC101" s="131"/>
      <c r="CUD101" s="131"/>
      <c r="CUE101" s="131"/>
      <c r="CUF101" s="131"/>
      <c r="CUG101" s="131"/>
      <c r="CUH101" s="131"/>
      <c r="CUI101" s="131"/>
      <c r="CUJ101" s="131"/>
      <c r="CUK101" s="131"/>
      <c r="CUL101" s="131"/>
      <c r="CUM101" s="131"/>
      <c r="CUN101" s="131"/>
      <c r="CUO101" s="131"/>
      <c r="CUP101" s="131"/>
      <c r="CUQ101" s="131"/>
      <c r="CUR101" s="131"/>
      <c r="CUS101" s="131"/>
      <c r="CUT101" s="131"/>
      <c r="CUU101" s="131"/>
      <c r="CUV101" s="131"/>
      <c r="CUW101" s="131"/>
      <c r="CUX101" s="131"/>
      <c r="CUY101" s="131"/>
      <c r="CUZ101" s="131"/>
      <c r="CVA101" s="131"/>
      <c r="CVB101" s="131"/>
      <c r="CVC101" s="131"/>
      <c r="CVD101" s="131"/>
      <c r="CVE101" s="131"/>
      <c r="CVF101" s="131"/>
      <c r="CVG101" s="131"/>
      <c r="CVH101" s="131"/>
      <c r="CVI101" s="131"/>
      <c r="CVJ101" s="131"/>
      <c r="CVK101" s="131"/>
      <c r="CVL101" s="131"/>
      <c r="CVM101" s="131"/>
      <c r="CVN101" s="131"/>
      <c r="CVO101" s="131"/>
      <c r="CVP101" s="131"/>
      <c r="CVQ101" s="131"/>
      <c r="CVR101" s="131"/>
      <c r="CVS101" s="131"/>
      <c r="CVT101" s="131"/>
      <c r="CVU101" s="131"/>
      <c r="CVV101" s="131"/>
      <c r="CVW101" s="131"/>
      <c r="CVX101" s="131"/>
      <c r="CVY101" s="131"/>
      <c r="CVZ101" s="131"/>
      <c r="CWA101" s="131"/>
      <c r="CWB101" s="131"/>
      <c r="CWC101" s="131"/>
      <c r="CWD101" s="131"/>
      <c r="CWE101" s="131"/>
      <c r="CWF101" s="131"/>
      <c r="CWG101" s="131"/>
      <c r="CWH101" s="131"/>
      <c r="CWI101" s="131"/>
      <c r="CWJ101" s="131"/>
      <c r="CWK101" s="131"/>
      <c r="CWL101" s="131"/>
      <c r="CWM101" s="131"/>
      <c r="CWN101" s="131"/>
      <c r="CWO101" s="131"/>
      <c r="CWP101" s="131"/>
      <c r="CWQ101" s="131"/>
      <c r="CWR101" s="131"/>
      <c r="CWS101" s="131"/>
      <c r="CWT101" s="131"/>
      <c r="CWU101" s="131"/>
      <c r="CWV101" s="131"/>
      <c r="CWW101" s="131"/>
      <c r="CWX101" s="131"/>
      <c r="CWY101" s="131"/>
      <c r="CWZ101" s="131"/>
      <c r="CXA101" s="131"/>
      <c r="CXB101" s="131"/>
      <c r="CXC101" s="131"/>
      <c r="CXD101" s="131"/>
      <c r="CXE101" s="131"/>
      <c r="CXF101" s="131"/>
      <c r="CXG101" s="131"/>
      <c r="CXH101" s="131"/>
      <c r="CXI101" s="131"/>
      <c r="CXJ101" s="131"/>
      <c r="CXK101" s="131"/>
      <c r="CXL101" s="131"/>
      <c r="CXM101" s="131"/>
      <c r="CXN101" s="131"/>
      <c r="CXO101" s="131"/>
      <c r="CXP101" s="131"/>
      <c r="CXQ101" s="131"/>
      <c r="CXR101" s="131"/>
      <c r="CXS101" s="131"/>
      <c r="CXT101" s="131"/>
      <c r="CXU101" s="131"/>
      <c r="CXV101" s="131"/>
      <c r="CXW101" s="131"/>
      <c r="CXX101" s="131"/>
      <c r="CXY101" s="131"/>
      <c r="CXZ101" s="131"/>
      <c r="CYA101" s="131"/>
      <c r="CYB101" s="131"/>
      <c r="CYC101" s="131"/>
      <c r="CYD101" s="131"/>
      <c r="CYE101" s="131"/>
      <c r="CYF101" s="131"/>
      <c r="CYG101" s="131"/>
      <c r="CYH101" s="131"/>
      <c r="CYI101" s="131"/>
      <c r="CYJ101" s="131"/>
      <c r="CYK101" s="131"/>
      <c r="CYL101" s="131"/>
      <c r="CYM101" s="131"/>
      <c r="CYN101" s="131"/>
      <c r="CYO101" s="131"/>
      <c r="CYP101" s="131"/>
      <c r="CYQ101" s="131"/>
      <c r="CYR101" s="131"/>
      <c r="CYS101" s="131"/>
      <c r="CYT101" s="131"/>
      <c r="CYU101" s="131"/>
      <c r="CYV101" s="131"/>
      <c r="CYW101" s="131"/>
      <c r="CYX101" s="131"/>
      <c r="CYY101" s="131"/>
      <c r="CYZ101" s="131"/>
      <c r="CZA101" s="131"/>
      <c r="CZB101" s="131"/>
      <c r="CZC101" s="131"/>
      <c r="CZD101" s="131"/>
      <c r="CZE101" s="131"/>
      <c r="CZF101" s="131"/>
      <c r="CZG101" s="131"/>
      <c r="CZH101" s="131"/>
      <c r="CZI101" s="131"/>
      <c r="CZJ101" s="131"/>
      <c r="CZK101" s="131"/>
      <c r="CZL101" s="131"/>
      <c r="CZM101" s="131"/>
      <c r="CZN101" s="131"/>
      <c r="CZO101" s="131"/>
      <c r="CZP101" s="131"/>
      <c r="CZQ101" s="131"/>
      <c r="CZR101" s="131"/>
      <c r="CZS101" s="131"/>
      <c r="CZT101" s="131"/>
      <c r="CZU101" s="131"/>
      <c r="CZV101" s="131"/>
      <c r="CZW101" s="131"/>
      <c r="CZX101" s="131"/>
      <c r="CZY101" s="131"/>
      <c r="CZZ101" s="131"/>
      <c r="DAA101" s="131"/>
      <c r="DAB101" s="131"/>
      <c r="DAC101" s="131"/>
      <c r="DAD101" s="131"/>
      <c r="DAE101" s="131"/>
      <c r="DAF101" s="131"/>
      <c r="DAG101" s="131"/>
      <c r="DAH101" s="131"/>
      <c r="DAI101" s="131"/>
      <c r="DAJ101" s="131"/>
      <c r="DAK101" s="131"/>
      <c r="DAL101" s="131"/>
      <c r="DAM101" s="131"/>
      <c r="DAN101" s="131"/>
      <c r="DAO101" s="131"/>
      <c r="DAP101" s="131"/>
      <c r="DAQ101" s="131"/>
      <c r="DAR101" s="131"/>
      <c r="DAS101" s="131"/>
      <c r="DAT101" s="131"/>
      <c r="DAU101" s="131"/>
      <c r="DAV101" s="131"/>
      <c r="DAW101" s="131"/>
      <c r="DAX101" s="131"/>
      <c r="DAY101" s="131"/>
      <c r="DAZ101" s="131"/>
      <c r="DBA101" s="131"/>
      <c r="DBB101" s="131"/>
      <c r="DBC101" s="131"/>
      <c r="DBD101" s="131"/>
      <c r="DBE101" s="131"/>
      <c r="DBF101" s="131"/>
      <c r="DBG101" s="131"/>
      <c r="DBH101" s="131"/>
      <c r="DBI101" s="131"/>
      <c r="DBJ101" s="131"/>
      <c r="DBK101" s="131"/>
      <c r="DBL101" s="131"/>
      <c r="DBM101" s="131"/>
      <c r="DBN101" s="131"/>
      <c r="DBO101" s="131"/>
      <c r="DBP101" s="131"/>
      <c r="DBQ101" s="131"/>
      <c r="DBR101" s="131"/>
      <c r="DBS101" s="131"/>
      <c r="DBT101" s="131"/>
      <c r="DBU101" s="131"/>
      <c r="DBV101" s="131"/>
      <c r="DBW101" s="131"/>
      <c r="DBX101" s="131"/>
      <c r="DBY101" s="131"/>
      <c r="DBZ101" s="131"/>
      <c r="DCA101" s="131"/>
      <c r="DCB101" s="131"/>
      <c r="DCC101" s="131"/>
      <c r="DCD101" s="131"/>
      <c r="DCE101" s="131"/>
      <c r="DCF101" s="131"/>
      <c r="DCG101" s="131"/>
      <c r="DCH101" s="131"/>
      <c r="DCI101" s="131"/>
      <c r="DCJ101" s="131"/>
      <c r="DCK101" s="131"/>
      <c r="DCL101" s="131"/>
      <c r="DCM101" s="131"/>
      <c r="DCN101" s="131"/>
      <c r="DCO101" s="131"/>
      <c r="DCP101" s="131"/>
      <c r="DCQ101" s="131"/>
      <c r="DCR101" s="131"/>
      <c r="DCS101" s="131"/>
      <c r="DCT101" s="131"/>
      <c r="DCU101" s="131"/>
      <c r="DCV101" s="131"/>
      <c r="DCW101" s="131"/>
      <c r="DCX101" s="131"/>
      <c r="DCY101" s="131"/>
      <c r="DCZ101" s="131"/>
      <c r="DDA101" s="131"/>
      <c r="DDB101" s="131"/>
      <c r="DDC101" s="131"/>
      <c r="DDD101" s="131"/>
      <c r="DDE101" s="131"/>
      <c r="DDF101" s="131"/>
      <c r="DDG101" s="131"/>
      <c r="DDH101" s="131"/>
      <c r="DDI101" s="131"/>
      <c r="DDJ101" s="131"/>
      <c r="DDK101" s="131"/>
      <c r="DDL101" s="131"/>
      <c r="DDM101" s="131"/>
      <c r="DDN101" s="131"/>
      <c r="DDO101" s="131"/>
      <c r="DDP101" s="131"/>
      <c r="DDQ101" s="131"/>
      <c r="DDR101" s="131"/>
      <c r="DDS101" s="131"/>
      <c r="DDT101" s="131"/>
      <c r="DDU101" s="131"/>
      <c r="DDV101" s="131"/>
      <c r="DDW101" s="131"/>
      <c r="DDX101" s="131"/>
      <c r="DDY101" s="131"/>
      <c r="DDZ101" s="131"/>
      <c r="DEA101" s="131"/>
      <c r="DEB101" s="131"/>
      <c r="DEC101" s="131"/>
      <c r="DED101" s="131"/>
      <c r="DEE101" s="131"/>
      <c r="DEF101" s="131"/>
      <c r="DEG101" s="131"/>
      <c r="DEH101" s="131"/>
      <c r="DEI101" s="131"/>
      <c r="DEJ101" s="131"/>
      <c r="DEK101" s="131"/>
      <c r="DEL101" s="131"/>
      <c r="DEM101" s="131"/>
      <c r="DEN101" s="131"/>
      <c r="DEO101" s="131"/>
      <c r="DEP101" s="131"/>
      <c r="DEQ101" s="131"/>
      <c r="DER101" s="131"/>
      <c r="DES101" s="131"/>
      <c r="DET101" s="131"/>
      <c r="DEU101" s="131"/>
      <c r="DEV101" s="131"/>
      <c r="DEW101" s="131"/>
      <c r="DEX101" s="131"/>
      <c r="DEY101" s="131"/>
      <c r="DEZ101" s="131"/>
      <c r="DFA101" s="131"/>
      <c r="DFB101" s="131"/>
      <c r="DFC101" s="131"/>
      <c r="DFD101" s="131"/>
      <c r="DFE101" s="131"/>
      <c r="DFF101" s="131"/>
      <c r="DFG101" s="131"/>
      <c r="DFH101" s="131"/>
      <c r="DFI101" s="131"/>
      <c r="DFJ101" s="131"/>
      <c r="DFK101" s="131"/>
      <c r="DFL101" s="131"/>
      <c r="DFM101" s="131"/>
      <c r="DFN101" s="131"/>
      <c r="DFO101" s="131"/>
      <c r="DFP101" s="131"/>
      <c r="DFQ101" s="131"/>
      <c r="DFR101" s="131"/>
      <c r="DFS101" s="131"/>
      <c r="DFT101" s="131"/>
      <c r="DFU101" s="131"/>
      <c r="DFV101" s="131"/>
      <c r="DFW101" s="131"/>
      <c r="DFX101" s="131"/>
      <c r="DFY101" s="131"/>
      <c r="DFZ101" s="131"/>
      <c r="DGA101" s="131"/>
      <c r="DGB101" s="131"/>
      <c r="DGC101" s="131"/>
      <c r="DGD101" s="131"/>
      <c r="DGE101" s="131"/>
      <c r="DGF101" s="131"/>
      <c r="DGG101" s="131"/>
      <c r="DGH101" s="131"/>
      <c r="DGI101" s="131"/>
      <c r="DGJ101" s="131"/>
      <c r="DGK101" s="131"/>
      <c r="DGL101" s="131"/>
      <c r="DGM101" s="131"/>
      <c r="DGN101" s="131"/>
      <c r="DGO101" s="131"/>
      <c r="DGP101" s="131"/>
      <c r="DGQ101" s="131"/>
      <c r="DGR101" s="131"/>
      <c r="DGS101" s="131"/>
      <c r="DGT101" s="131"/>
      <c r="DGU101" s="131"/>
      <c r="DGV101" s="131"/>
      <c r="DGW101" s="131"/>
      <c r="DGX101" s="131"/>
      <c r="DGY101" s="131"/>
      <c r="DGZ101" s="131"/>
      <c r="DHA101" s="131"/>
      <c r="DHB101" s="131"/>
      <c r="DHC101" s="131"/>
      <c r="DHD101" s="131"/>
      <c r="DHE101" s="131"/>
      <c r="DHF101" s="131"/>
      <c r="DHG101" s="131"/>
      <c r="DHH101" s="131"/>
      <c r="DHI101" s="131"/>
      <c r="DHJ101" s="131"/>
      <c r="DHK101" s="131"/>
      <c r="DHL101" s="131"/>
      <c r="DHM101" s="131"/>
      <c r="DHN101" s="131"/>
      <c r="DHO101" s="131"/>
      <c r="DHP101" s="131"/>
      <c r="DHQ101" s="131"/>
      <c r="DHR101" s="131"/>
      <c r="DHS101" s="131"/>
      <c r="DHT101" s="131"/>
      <c r="DHU101" s="131"/>
      <c r="DHV101" s="131"/>
      <c r="DHW101" s="131"/>
      <c r="DHX101" s="131"/>
      <c r="DHY101" s="131"/>
      <c r="DHZ101" s="131"/>
      <c r="DIA101" s="131"/>
      <c r="DIB101" s="131"/>
      <c r="DIC101" s="131"/>
      <c r="DID101" s="131"/>
      <c r="DIE101" s="131"/>
      <c r="DIF101" s="131"/>
      <c r="DIG101" s="131"/>
      <c r="DIH101" s="131"/>
      <c r="DII101" s="131"/>
      <c r="DIJ101" s="131"/>
      <c r="DIK101" s="131"/>
      <c r="DIL101" s="131"/>
      <c r="DIM101" s="131"/>
      <c r="DIN101" s="131"/>
      <c r="DIO101" s="131"/>
      <c r="DIP101" s="131"/>
      <c r="DIQ101" s="131"/>
      <c r="DIR101" s="131"/>
      <c r="DIS101" s="131"/>
      <c r="DIT101" s="131"/>
      <c r="DIU101" s="131"/>
      <c r="DIV101" s="131"/>
      <c r="DIW101" s="131"/>
      <c r="DIX101" s="131"/>
      <c r="DIY101" s="131"/>
      <c r="DIZ101" s="131"/>
      <c r="DJA101" s="131"/>
      <c r="DJB101" s="131"/>
      <c r="DJC101" s="131"/>
      <c r="DJD101" s="131"/>
      <c r="DJE101" s="131"/>
      <c r="DJF101" s="131"/>
      <c r="DJG101" s="131"/>
      <c r="DJH101" s="131"/>
      <c r="DJI101" s="131"/>
      <c r="DJJ101" s="131"/>
      <c r="DJK101" s="131"/>
      <c r="DJL101" s="131"/>
      <c r="DJM101" s="131"/>
      <c r="DJN101" s="131"/>
      <c r="DJO101" s="131"/>
      <c r="DJP101" s="131"/>
      <c r="DJQ101" s="131"/>
      <c r="DJR101" s="131"/>
      <c r="DJS101" s="131"/>
      <c r="DJT101" s="131"/>
      <c r="DJU101" s="131"/>
      <c r="DJV101" s="131"/>
      <c r="DJW101" s="131"/>
      <c r="DJX101" s="131"/>
      <c r="DJY101" s="131"/>
      <c r="DJZ101" s="131"/>
      <c r="DKA101" s="131"/>
      <c r="DKB101" s="131"/>
      <c r="DKC101" s="131"/>
      <c r="DKD101" s="131"/>
      <c r="DKE101" s="131"/>
      <c r="DKF101" s="131"/>
      <c r="DKG101" s="131"/>
      <c r="DKH101" s="131"/>
      <c r="DKI101" s="131"/>
      <c r="DKJ101" s="131"/>
      <c r="DKK101" s="131"/>
      <c r="DKL101" s="131"/>
      <c r="DKM101" s="131"/>
      <c r="DKN101" s="131"/>
      <c r="DKO101" s="131"/>
      <c r="DKP101" s="131"/>
      <c r="DKQ101" s="131"/>
      <c r="DKR101" s="131"/>
      <c r="DKS101" s="131"/>
      <c r="DKT101" s="131"/>
      <c r="DKU101" s="131"/>
      <c r="DKV101" s="131"/>
      <c r="DKW101" s="131"/>
      <c r="DKX101" s="131"/>
      <c r="DKY101" s="131"/>
      <c r="DKZ101" s="131"/>
      <c r="DLA101" s="131"/>
      <c r="DLB101" s="131"/>
      <c r="DLC101" s="131"/>
      <c r="DLD101" s="131"/>
      <c r="DLE101" s="131"/>
      <c r="DLF101" s="131"/>
      <c r="DLG101" s="131"/>
      <c r="DLH101" s="131"/>
      <c r="DLI101" s="131"/>
      <c r="DLJ101" s="131"/>
      <c r="DLK101" s="131"/>
      <c r="DLL101" s="131"/>
      <c r="DLM101" s="131"/>
      <c r="DLN101" s="131"/>
      <c r="DLO101" s="131"/>
      <c r="DLP101" s="131"/>
      <c r="DLQ101" s="131"/>
      <c r="DLR101" s="131"/>
      <c r="DLS101" s="131"/>
      <c r="DLT101" s="131"/>
      <c r="DLU101" s="131"/>
      <c r="DLV101" s="131"/>
      <c r="DLW101" s="131"/>
      <c r="DLX101" s="131"/>
      <c r="DLY101" s="131"/>
      <c r="DLZ101" s="131"/>
      <c r="DMA101" s="131"/>
      <c r="DMB101" s="131"/>
      <c r="DMC101" s="131"/>
      <c r="DMD101" s="131"/>
      <c r="DME101" s="131"/>
      <c r="DMF101" s="131"/>
      <c r="DMG101" s="131"/>
      <c r="DMH101" s="131"/>
      <c r="DMI101" s="131"/>
      <c r="DMJ101" s="131"/>
      <c r="DMK101" s="131"/>
      <c r="DML101" s="131"/>
      <c r="DMM101" s="131"/>
      <c r="DMN101" s="131"/>
      <c r="DMO101" s="131"/>
      <c r="DMP101" s="131"/>
      <c r="DMQ101" s="131"/>
      <c r="DMR101" s="131"/>
      <c r="DMS101" s="131"/>
      <c r="DMT101" s="131"/>
      <c r="DMU101" s="131"/>
      <c r="DMV101" s="131"/>
      <c r="DMW101" s="131"/>
      <c r="DMX101" s="131"/>
      <c r="DMY101" s="131"/>
      <c r="DMZ101" s="131"/>
      <c r="DNA101" s="131"/>
      <c r="DNB101" s="131"/>
      <c r="DNC101" s="131"/>
      <c r="DND101" s="131"/>
      <c r="DNE101" s="131"/>
      <c r="DNF101" s="131"/>
      <c r="DNG101" s="131"/>
      <c r="DNH101" s="131"/>
      <c r="DNI101" s="131"/>
      <c r="DNJ101" s="131"/>
      <c r="DNK101" s="131"/>
      <c r="DNL101" s="131"/>
      <c r="DNM101" s="131"/>
      <c r="DNN101" s="131"/>
      <c r="DNO101" s="131"/>
      <c r="DNP101" s="131"/>
      <c r="DNQ101" s="131"/>
      <c r="DNR101" s="131"/>
      <c r="DNS101" s="131"/>
      <c r="DNT101" s="131"/>
      <c r="DNU101" s="131"/>
      <c r="DNV101" s="131"/>
      <c r="DNW101" s="131"/>
      <c r="DNX101" s="131"/>
      <c r="DNY101" s="131"/>
      <c r="DNZ101" s="131"/>
      <c r="DOA101" s="131"/>
      <c r="DOB101" s="131"/>
      <c r="DOC101" s="131"/>
      <c r="DOD101" s="131"/>
      <c r="DOE101" s="131"/>
      <c r="DOF101" s="131"/>
      <c r="DOG101" s="131"/>
      <c r="DOH101" s="131"/>
      <c r="DOI101" s="131"/>
      <c r="DOJ101" s="131"/>
      <c r="DOK101" s="131"/>
      <c r="DOL101" s="131"/>
      <c r="DOM101" s="131"/>
      <c r="DON101" s="131"/>
      <c r="DOO101" s="131"/>
      <c r="DOP101" s="131"/>
      <c r="DOQ101" s="131"/>
      <c r="DOR101" s="131"/>
      <c r="DOS101" s="131"/>
      <c r="DOT101" s="131"/>
      <c r="DOU101" s="131"/>
      <c r="DOV101" s="131"/>
      <c r="DOW101" s="131"/>
      <c r="DOX101" s="131"/>
      <c r="DOY101" s="131"/>
      <c r="DOZ101" s="131"/>
      <c r="DPA101" s="131"/>
      <c r="DPB101" s="131"/>
      <c r="DPC101" s="131"/>
      <c r="DPD101" s="131"/>
      <c r="DPE101" s="131"/>
      <c r="DPF101" s="131"/>
      <c r="DPG101" s="131"/>
      <c r="DPH101" s="131"/>
      <c r="DPI101" s="131"/>
      <c r="DPJ101" s="131"/>
      <c r="DPK101" s="131"/>
      <c r="DPL101" s="131"/>
      <c r="DPM101" s="131"/>
      <c r="DPN101" s="131"/>
      <c r="DPO101" s="131"/>
      <c r="DPP101" s="131"/>
      <c r="DPQ101" s="131"/>
      <c r="DPR101" s="131"/>
      <c r="DPS101" s="131"/>
      <c r="DPT101" s="131"/>
      <c r="DPU101" s="131"/>
      <c r="DPV101" s="131"/>
      <c r="DPW101" s="131"/>
      <c r="DPX101" s="131"/>
      <c r="DPY101" s="131"/>
      <c r="DPZ101" s="131"/>
      <c r="DQA101" s="131"/>
      <c r="DQB101" s="131"/>
      <c r="DQC101" s="131"/>
      <c r="DQD101" s="131"/>
      <c r="DQE101" s="131"/>
      <c r="DQF101" s="131"/>
      <c r="DQG101" s="131"/>
      <c r="DQH101" s="131"/>
      <c r="DQI101" s="131"/>
      <c r="DQJ101" s="131"/>
      <c r="DQK101" s="131"/>
      <c r="DQL101" s="131"/>
      <c r="DQM101" s="131"/>
      <c r="DQN101" s="131"/>
      <c r="DQO101" s="131"/>
      <c r="DQP101" s="131"/>
      <c r="DQQ101" s="131"/>
      <c r="DQR101" s="131"/>
      <c r="DQS101" s="131"/>
      <c r="DQT101" s="131"/>
      <c r="DQU101" s="131"/>
      <c r="DQV101" s="131"/>
      <c r="DQW101" s="131"/>
      <c r="DQX101" s="131"/>
      <c r="DQY101" s="131"/>
      <c r="DQZ101" s="131"/>
      <c r="DRA101" s="131"/>
      <c r="DRB101" s="131"/>
      <c r="DRC101" s="131"/>
      <c r="DRD101" s="131"/>
      <c r="DRE101" s="131"/>
      <c r="DRF101" s="131"/>
      <c r="DRG101" s="131"/>
      <c r="DRH101" s="131"/>
      <c r="DRI101" s="131"/>
      <c r="DRJ101" s="131"/>
      <c r="DRK101" s="131"/>
      <c r="DRL101" s="131"/>
      <c r="DRM101" s="131"/>
      <c r="DRN101" s="131"/>
      <c r="DRO101" s="131"/>
      <c r="DRP101" s="131"/>
      <c r="DRQ101" s="131"/>
      <c r="DRR101" s="131"/>
      <c r="DRS101" s="131"/>
      <c r="DRT101" s="131"/>
      <c r="DRU101" s="131"/>
      <c r="DRV101" s="131"/>
      <c r="DRW101" s="131"/>
      <c r="DRX101" s="131"/>
      <c r="DRY101" s="131"/>
      <c r="DRZ101" s="131"/>
      <c r="DSA101" s="131"/>
      <c r="DSB101" s="131"/>
      <c r="DSC101" s="131"/>
      <c r="DSD101" s="131"/>
      <c r="DSE101" s="131"/>
      <c r="DSF101" s="131"/>
      <c r="DSG101" s="131"/>
      <c r="DSH101" s="131"/>
      <c r="DSI101" s="131"/>
      <c r="DSJ101" s="131"/>
      <c r="DSK101" s="131"/>
      <c r="DSL101" s="131"/>
      <c r="DSM101" s="131"/>
      <c r="DSN101" s="131"/>
      <c r="DSO101" s="131"/>
      <c r="DSP101" s="131"/>
      <c r="DSQ101" s="131"/>
      <c r="DSR101" s="131"/>
      <c r="DSS101" s="131"/>
      <c r="DST101" s="131"/>
      <c r="DSU101" s="131"/>
      <c r="DSV101" s="131"/>
      <c r="DSW101" s="131"/>
      <c r="DSX101" s="131"/>
      <c r="DSY101" s="131"/>
      <c r="DSZ101" s="131"/>
      <c r="DTA101" s="131"/>
      <c r="DTB101" s="131"/>
      <c r="DTC101" s="131"/>
      <c r="DTD101" s="131"/>
      <c r="DTE101" s="131"/>
      <c r="DTF101" s="131"/>
      <c r="DTG101" s="131"/>
      <c r="DTH101" s="131"/>
      <c r="DTI101" s="131"/>
      <c r="DTJ101" s="131"/>
      <c r="DTK101" s="131"/>
      <c r="DTL101" s="131"/>
      <c r="DTM101" s="131"/>
      <c r="DTN101" s="131"/>
      <c r="DTO101" s="131"/>
      <c r="DTP101" s="131"/>
      <c r="DTQ101" s="131"/>
      <c r="DTR101" s="131"/>
      <c r="DTS101" s="131"/>
      <c r="DTT101" s="131"/>
      <c r="DTU101" s="131"/>
      <c r="DTV101" s="131"/>
      <c r="DTW101" s="131"/>
      <c r="DTX101" s="131"/>
      <c r="DTY101" s="131"/>
      <c r="DTZ101" s="131"/>
      <c r="DUA101" s="131"/>
      <c r="DUB101" s="131"/>
      <c r="DUC101" s="131"/>
      <c r="DUD101" s="131"/>
      <c r="DUE101" s="131"/>
      <c r="DUF101" s="131"/>
      <c r="DUG101" s="131"/>
      <c r="DUH101" s="131"/>
      <c r="DUI101" s="131"/>
      <c r="DUJ101" s="131"/>
      <c r="DUK101" s="131"/>
      <c r="DUL101" s="131"/>
      <c r="DUM101" s="131"/>
      <c r="DUN101" s="131"/>
      <c r="DUO101" s="131"/>
      <c r="DUP101" s="131"/>
      <c r="DUQ101" s="131"/>
      <c r="DUR101" s="131"/>
      <c r="DUS101" s="131"/>
      <c r="DUT101" s="131"/>
      <c r="DUU101" s="131"/>
      <c r="DUV101" s="131"/>
      <c r="DUW101" s="131"/>
      <c r="DUX101" s="131"/>
      <c r="DUY101" s="131"/>
      <c r="DUZ101" s="131"/>
      <c r="DVA101" s="131"/>
      <c r="DVB101" s="131"/>
      <c r="DVC101" s="131"/>
      <c r="DVD101" s="131"/>
      <c r="DVE101" s="131"/>
      <c r="DVF101" s="131"/>
      <c r="DVG101" s="131"/>
      <c r="DVH101" s="131"/>
      <c r="DVI101" s="131"/>
      <c r="DVJ101" s="131"/>
      <c r="DVK101" s="131"/>
      <c r="DVL101" s="131"/>
      <c r="DVM101" s="131"/>
      <c r="DVN101" s="131"/>
      <c r="DVO101" s="131"/>
      <c r="DVP101" s="131"/>
      <c r="DVQ101" s="131"/>
      <c r="DVR101" s="131"/>
      <c r="DVS101" s="131"/>
      <c r="DVT101" s="131"/>
      <c r="DVU101" s="131"/>
      <c r="DVV101" s="131"/>
      <c r="DVW101" s="131"/>
      <c r="DVX101" s="131"/>
      <c r="DVY101" s="131"/>
      <c r="DVZ101" s="131"/>
      <c r="DWA101" s="131"/>
      <c r="DWB101" s="131"/>
      <c r="DWC101" s="131"/>
      <c r="DWD101" s="131"/>
      <c r="DWE101" s="131"/>
      <c r="DWF101" s="131"/>
      <c r="DWG101" s="131"/>
      <c r="DWH101" s="131"/>
      <c r="DWI101" s="131"/>
      <c r="DWJ101" s="131"/>
      <c r="DWK101" s="131"/>
      <c r="DWL101" s="131"/>
      <c r="DWM101" s="131"/>
      <c r="DWN101" s="131"/>
      <c r="DWO101" s="131"/>
      <c r="DWP101" s="131"/>
      <c r="DWQ101" s="131"/>
      <c r="DWR101" s="131"/>
      <c r="DWS101" s="131"/>
      <c r="DWT101" s="131"/>
      <c r="DWU101" s="131"/>
      <c r="DWV101" s="131"/>
      <c r="DWW101" s="131"/>
      <c r="DWX101" s="131"/>
      <c r="DWY101" s="131"/>
      <c r="DWZ101" s="131"/>
      <c r="DXA101" s="131"/>
      <c r="DXB101" s="131"/>
      <c r="DXC101" s="131"/>
      <c r="DXD101" s="131"/>
      <c r="DXE101" s="131"/>
      <c r="DXF101" s="131"/>
      <c r="DXG101" s="131"/>
      <c r="DXH101" s="131"/>
      <c r="DXI101" s="131"/>
      <c r="DXJ101" s="131"/>
      <c r="DXK101" s="131"/>
      <c r="DXL101" s="131"/>
      <c r="DXM101" s="131"/>
      <c r="DXN101" s="131"/>
      <c r="DXO101" s="131"/>
      <c r="DXP101" s="131"/>
      <c r="DXQ101" s="131"/>
      <c r="DXR101" s="131"/>
      <c r="DXS101" s="131"/>
      <c r="DXT101" s="131"/>
      <c r="DXU101" s="131"/>
      <c r="DXV101" s="131"/>
      <c r="DXW101" s="131"/>
      <c r="DXX101" s="131"/>
      <c r="DXY101" s="131"/>
      <c r="DXZ101" s="131"/>
      <c r="DYA101" s="131"/>
      <c r="DYB101" s="131"/>
      <c r="DYC101" s="131"/>
      <c r="DYD101" s="131"/>
      <c r="DYE101" s="131"/>
      <c r="DYF101" s="131"/>
      <c r="DYG101" s="131"/>
      <c r="DYH101" s="131"/>
      <c r="DYI101" s="131"/>
      <c r="DYJ101" s="131"/>
      <c r="DYK101" s="131"/>
      <c r="DYL101" s="131"/>
      <c r="DYM101" s="131"/>
      <c r="DYN101" s="131"/>
      <c r="DYO101" s="131"/>
      <c r="DYP101" s="131"/>
      <c r="DYQ101" s="131"/>
      <c r="DYR101" s="131"/>
      <c r="DYS101" s="131"/>
      <c r="DYT101" s="131"/>
      <c r="DYU101" s="131"/>
      <c r="DYV101" s="131"/>
      <c r="DYW101" s="131"/>
      <c r="DYX101" s="131"/>
      <c r="DYY101" s="131"/>
      <c r="DYZ101" s="131"/>
      <c r="DZA101" s="131"/>
      <c r="DZB101" s="131"/>
      <c r="DZC101" s="131"/>
      <c r="DZD101" s="131"/>
      <c r="DZE101" s="131"/>
      <c r="DZF101" s="131"/>
      <c r="DZG101" s="131"/>
      <c r="DZH101" s="131"/>
      <c r="DZI101" s="131"/>
      <c r="DZJ101" s="131"/>
      <c r="DZK101" s="131"/>
      <c r="DZL101" s="131"/>
      <c r="DZM101" s="131"/>
      <c r="DZN101" s="131"/>
      <c r="DZO101" s="131"/>
      <c r="DZP101" s="131"/>
      <c r="DZQ101" s="131"/>
      <c r="DZR101" s="131"/>
      <c r="DZS101" s="131"/>
      <c r="DZT101" s="131"/>
      <c r="DZU101" s="131"/>
      <c r="DZV101" s="131"/>
      <c r="DZW101" s="131"/>
      <c r="DZX101" s="131"/>
      <c r="DZY101" s="131"/>
      <c r="DZZ101" s="131"/>
      <c r="EAA101" s="131"/>
      <c r="EAB101" s="131"/>
      <c r="EAC101" s="131"/>
      <c r="EAD101" s="131"/>
      <c r="EAE101" s="131"/>
      <c r="EAF101" s="131"/>
      <c r="EAG101" s="131"/>
      <c r="EAH101" s="131"/>
      <c r="EAI101" s="131"/>
      <c r="EAJ101" s="131"/>
      <c r="EAK101" s="131"/>
      <c r="EAL101" s="131"/>
      <c r="EAM101" s="131"/>
      <c r="EAN101" s="131"/>
      <c r="EAO101" s="131"/>
      <c r="EAP101" s="131"/>
      <c r="EAQ101" s="131"/>
      <c r="EAR101" s="131"/>
      <c r="EAS101" s="131"/>
      <c r="EAT101" s="131"/>
      <c r="EAU101" s="131"/>
      <c r="EAV101" s="131"/>
      <c r="EAW101" s="131"/>
      <c r="EAX101" s="131"/>
      <c r="EAY101" s="131"/>
      <c r="EAZ101" s="131"/>
      <c r="EBA101" s="131"/>
      <c r="EBB101" s="131"/>
      <c r="EBC101" s="131"/>
      <c r="EBD101" s="131"/>
      <c r="EBE101" s="131"/>
      <c r="EBF101" s="131"/>
      <c r="EBG101" s="131"/>
      <c r="EBH101" s="131"/>
      <c r="EBI101" s="131"/>
      <c r="EBJ101" s="131"/>
      <c r="EBK101" s="131"/>
      <c r="EBL101" s="131"/>
      <c r="EBM101" s="131"/>
      <c r="EBN101" s="131"/>
      <c r="EBO101" s="131"/>
      <c r="EBP101" s="131"/>
      <c r="EBQ101" s="131"/>
      <c r="EBR101" s="131"/>
      <c r="EBS101" s="131"/>
      <c r="EBT101" s="131"/>
      <c r="EBU101" s="131"/>
      <c r="EBV101" s="131"/>
      <c r="EBW101" s="131"/>
      <c r="EBX101" s="131"/>
      <c r="EBY101" s="131"/>
      <c r="EBZ101" s="131"/>
      <c r="ECA101" s="131"/>
      <c r="ECB101" s="131"/>
      <c r="ECC101" s="131"/>
      <c r="ECD101" s="131"/>
      <c r="ECE101" s="131"/>
      <c r="ECF101" s="131"/>
      <c r="ECG101" s="131"/>
      <c r="ECH101" s="131"/>
      <c r="ECI101" s="131"/>
      <c r="ECJ101" s="131"/>
      <c r="ECK101" s="131"/>
      <c r="ECL101" s="131"/>
      <c r="ECM101" s="131"/>
      <c r="ECN101" s="131"/>
      <c r="ECO101" s="131"/>
      <c r="ECP101" s="131"/>
      <c r="ECQ101" s="131"/>
      <c r="ECR101" s="131"/>
      <c r="ECS101" s="131"/>
      <c r="ECT101" s="131"/>
      <c r="ECU101" s="131"/>
      <c r="ECV101" s="131"/>
      <c r="ECW101" s="131"/>
      <c r="ECX101" s="131"/>
      <c r="ECY101" s="131"/>
      <c r="ECZ101" s="131"/>
      <c r="EDA101" s="131"/>
      <c r="EDB101" s="131"/>
      <c r="EDC101" s="131"/>
      <c r="EDD101" s="131"/>
      <c r="EDE101" s="131"/>
      <c r="EDF101" s="131"/>
      <c r="EDG101" s="131"/>
      <c r="EDH101" s="131"/>
      <c r="EDI101" s="131"/>
      <c r="EDJ101" s="131"/>
      <c r="EDK101" s="131"/>
      <c r="EDL101" s="131"/>
      <c r="EDM101" s="131"/>
      <c r="EDN101" s="131"/>
      <c r="EDO101" s="131"/>
      <c r="EDP101" s="131"/>
      <c r="EDQ101" s="131"/>
      <c r="EDR101" s="131"/>
      <c r="EDS101" s="131"/>
      <c r="EDT101" s="131"/>
      <c r="EDU101" s="131"/>
      <c r="EDV101" s="131"/>
      <c r="EDW101" s="131"/>
      <c r="EDX101" s="131"/>
      <c r="EDY101" s="131"/>
      <c r="EDZ101" s="131"/>
      <c r="EEA101" s="131"/>
      <c r="EEB101" s="131"/>
      <c r="EEC101" s="131"/>
      <c r="EED101" s="131"/>
      <c r="EEE101" s="131"/>
      <c r="EEF101" s="131"/>
      <c r="EEG101" s="131"/>
      <c r="EEH101" s="131"/>
      <c r="EEI101" s="131"/>
      <c r="EEJ101" s="131"/>
      <c r="EEK101" s="131"/>
      <c r="EEL101" s="131"/>
      <c r="EEM101" s="131"/>
      <c r="EEN101" s="131"/>
      <c r="EEO101" s="131"/>
      <c r="EEP101" s="131"/>
      <c r="EEQ101" s="131"/>
      <c r="EER101" s="131"/>
      <c r="EES101" s="131"/>
      <c r="EET101" s="131"/>
      <c r="EEU101" s="131"/>
      <c r="EEV101" s="131"/>
      <c r="EEW101" s="131"/>
      <c r="EEX101" s="131"/>
      <c r="EEY101" s="131"/>
      <c r="EEZ101" s="131"/>
      <c r="EFA101" s="131"/>
      <c r="EFB101" s="131"/>
      <c r="EFC101" s="131"/>
      <c r="EFD101" s="131"/>
      <c r="EFE101" s="131"/>
      <c r="EFF101" s="131"/>
      <c r="EFG101" s="131"/>
      <c r="EFH101" s="131"/>
      <c r="EFI101" s="131"/>
      <c r="EFJ101" s="131"/>
      <c r="EFK101" s="131"/>
      <c r="EFL101" s="131"/>
      <c r="EFM101" s="131"/>
      <c r="EFN101" s="131"/>
      <c r="EFO101" s="131"/>
      <c r="EFP101" s="131"/>
      <c r="EFQ101" s="131"/>
      <c r="EFR101" s="131"/>
      <c r="EFS101" s="131"/>
      <c r="EFT101" s="131"/>
      <c r="EFU101" s="131"/>
      <c r="EFV101" s="131"/>
      <c r="EFW101" s="131"/>
      <c r="EFX101" s="131"/>
      <c r="EFY101" s="131"/>
      <c r="EFZ101" s="131"/>
      <c r="EGA101" s="131"/>
      <c r="EGB101" s="131"/>
      <c r="EGC101" s="131"/>
      <c r="EGD101" s="131"/>
      <c r="EGE101" s="131"/>
      <c r="EGF101" s="131"/>
      <c r="EGG101" s="131"/>
      <c r="EGH101" s="131"/>
      <c r="EGI101" s="131"/>
      <c r="EGJ101" s="131"/>
      <c r="EGK101" s="131"/>
      <c r="EGL101" s="131"/>
      <c r="EGM101" s="131"/>
      <c r="EGN101" s="131"/>
      <c r="EGO101" s="131"/>
      <c r="EGP101" s="131"/>
      <c r="EGQ101" s="131"/>
      <c r="EGR101" s="131"/>
      <c r="EGS101" s="131"/>
      <c r="EGT101" s="131"/>
      <c r="EGU101" s="131"/>
      <c r="EGV101" s="131"/>
      <c r="EGW101" s="131"/>
      <c r="EGX101" s="131"/>
      <c r="EGY101" s="131"/>
      <c r="EGZ101" s="131"/>
      <c r="EHA101" s="131"/>
      <c r="EHB101" s="131"/>
      <c r="EHC101" s="131"/>
      <c r="EHD101" s="131"/>
      <c r="EHE101" s="131"/>
      <c r="EHF101" s="131"/>
      <c r="EHG101" s="131"/>
      <c r="EHH101" s="131"/>
      <c r="EHI101" s="131"/>
      <c r="EHJ101" s="131"/>
      <c r="EHK101" s="131"/>
      <c r="EHL101" s="131"/>
      <c r="EHM101" s="131"/>
      <c r="EHN101" s="131"/>
      <c r="EHO101" s="131"/>
      <c r="EHP101" s="131"/>
      <c r="EHQ101" s="131"/>
      <c r="EHR101" s="131"/>
      <c r="EHS101" s="131"/>
      <c r="EHT101" s="131"/>
      <c r="EHU101" s="131"/>
      <c r="EHV101" s="131"/>
      <c r="EHW101" s="131"/>
      <c r="EHX101" s="131"/>
      <c r="EHY101" s="131"/>
      <c r="EHZ101" s="131"/>
      <c r="EIA101" s="131"/>
      <c r="EIB101" s="131"/>
      <c r="EIC101" s="131"/>
      <c r="EID101" s="131"/>
      <c r="EIE101" s="131"/>
      <c r="EIF101" s="131"/>
      <c r="EIG101" s="131"/>
      <c r="EIH101" s="131"/>
      <c r="EII101" s="131"/>
      <c r="EIJ101" s="131"/>
      <c r="EIK101" s="131"/>
      <c r="EIL101" s="131"/>
      <c r="EIM101" s="131"/>
      <c r="EIN101" s="131"/>
    </row>
    <row r="102" spans="1:3628" s="43" customFormat="1" ht="13.5" thickTop="1" thickBot="1" x14ac:dyDescent="0.25">
      <c r="A102" s="55" t="s">
        <v>106</v>
      </c>
      <c r="B102" s="56">
        <f>SUM(B100:B101)</f>
        <v>11287.5</v>
      </c>
      <c r="C102" s="56">
        <f t="shared" ref="C102:F102" si="3">SUM(C100:C101)</f>
        <v>11287.5</v>
      </c>
      <c r="D102" s="56">
        <f t="shared" si="3"/>
        <v>0</v>
      </c>
      <c r="E102" s="92">
        <f t="shared" si="3"/>
        <v>11210.5</v>
      </c>
      <c r="F102" s="92">
        <f t="shared" si="3"/>
        <v>11210.5</v>
      </c>
      <c r="G102" s="56">
        <f>G99+E102-F102</f>
        <v>0</v>
      </c>
      <c r="H102" s="67"/>
      <c r="I102" s="56">
        <f t="shared" ref="I102" si="4">SUM(I100:I101)</f>
        <v>11420.5</v>
      </c>
      <c r="J102" s="56">
        <f t="shared" ref="J102" si="5">SUM(J100:J101)</f>
        <v>11420.5</v>
      </c>
      <c r="K102" s="92">
        <f>G102+I102-J102</f>
        <v>0</v>
      </c>
      <c r="L102" s="135">
        <f>I102-J102</f>
        <v>0</v>
      </c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  <c r="Z102" s="132"/>
      <c r="AA102" s="132"/>
      <c r="AB102" s="132"/>
      <c r="AC102" s="132"/>
      <c r="AD102" s="132"/>
      <c r="AE102" s="132"/>
      <c r="AF102" s="132"/>
      <c r="AG102" s="132"/>
      <c r="AH102" s="132"/>
      <c r="AI102" s="132"/>
      <c r="AJ102" s="132"/>
      <c r="AK102" s="132"/>
      <c r="AL102" s="132"/>
      <c r="AM102" s="132"/>
      <c r="AN102" s="132"/>
      <c r="AO102" s="132"/>
      <c r="AP102" s="132"/>
      <c r="AQ102" s="132"/>
      <c r="AR102" s="132"/>
      <c r="AS102" s="132"/>
      <c r="AT102" s="132"/>
      <c r="AU102" s="132"/>
      <c r="AV102" s="132"/>
      <c r="AW102" s="132"/>
      <c r="AX102" s="132"/>
      <c r="AY102" s="132"/>
      <c r="AZ102" s="132"/>
      <c r="BA102" s="132"/>
      <c r="BB102" s="132"/>
      <c r="BC102" s="132"/>
      <c r="BD102" s="132"/>
      <c r="BE102" s="132"/>
      <c r="BF102" s="132"/>
      <c r="BG102" s="132"/>
      <c r="BH102" s="132"/>
      <c r="BI102" s="132"/>
      <c r="BJ102" s="132"/>
      <c r="BK102" s="132"/>
      <c r="BL102" s="132"/>
      <c r="BM102" s="132"/>
      <c r="BN102" s="132"/>
      <c r="BO102" s="132"/>
      <c r="BP102" s="132"/>
      <c r="BQ102" s="132"/>
      <c r="BR102" s="132"/>
      <c r="BS102" s="132"/>
      <c r="BT102" s="132"/>
      <c r="BU102" s="132"/>
      <c r="BV102" s="132"/>
      <c r="BW102" s="132"/>
      <c r="BX102" s="132"/>
      <c r="BY102" s="132"/>
      <c r="BZ102" s="132"/>
      <c r="CA102" s="132"/>
      <c r="CB102" s="132"/>
      <c r="CC102" s="132"/>
      <c r="CD102" s="132"/>
      <c r="CE102" s="132"/>
      <c r="CF102" s="132"/>
      <c r="CG102" s="132"/>
      <c r="CH102" s="132"/>
      <c r="CI102" s="132"/>
      <c r="CJ102" s="132"/>
      <c r="CK102" s="132"/>
      <c r="CL102" s="132"/>
      <c r="CM102" s="132"/>
      <c r="CN102" s="132"/>
      <c r="CO102" s="132"/>
      <c r="CP102" s="132"/>
      <c r="CQ102" s="132"/>
      <c r="CR102" s="132"/>
      <c r="CS102" s="132"/>
      <c r="CT102" s="132"/>
      <c r="CU102" s="132"/>
      <c r="CV102" s="132"/>
      <c r="CW102" s="132"/>
      <c r="CX102" s="132"/>
      <c r="CY102" s="132"/>
      <c r="CZ102" s="132"/>
      <c r="DA102" s="132"/>
      <c r="DB102" s="132"/>
      <c r="DC102" s="132"/>
      <c r="DD102" s="132"/>
      <c r="DE102" s="132"/>
      <c r="DF102" s="132"/>
      <c r="DG102" s="132"/>
      <c r="DH102" s="132"/>
      <c r="DI102" s="132"/>
      <c r="DJ102" s="132"/>
      <c r="DK102" s="132"/>
      <c r="DL102" s="132"/>
      <c r="DM102" s="132"/>
      <c r="DN102" s="132"/>
      <c r="DO102" s="132"/>
      <c r="DP102" s="132"/>
      <c r="DQ102" s="132"/>
      <c r="DR102" s="132"/>
      <c r="DS102" s="132"/>
      <c r="DT102" s="132"/>
      <c r="DU102" s="132"/>
      <c r="DV102" s="132"/>
      <c r="DW102" s="132"/>
      <c r="DX102" s="132"/>
      <c r="DY102" s="132"/>
      <c r="DZ102" s="132"/>
      <c r="EA102" s="132"/>
      <c r="EB102" s="132"/>
      <c r="EC102" s="132"/>
      <c r="ED102" s="132"/>
      <c r="EE102" s="132"/>
      <c r="EF102" s="132"/>
      <c r="EG102" s="132"/>
      <c r="EH102" s="132"/>
      <c r="EI102" s="132"/>
      <c r="EJ102" s="132"/>
      <c r="EK102" s="132"/>
      <c r="EL102" s="132"/>
      <c r="EM102" s="132"/>
      <c r="EN102" s="132"/>
      <c r="EO102" s="132"/>
      <c r="EP102" s="132"/>
      <c r="EQ102" s="132"/>
      <c r="ER102" s="132"/>
      <c r="ES102" s="132"/>
      <c r="ET102" s="132"/>
      <c r="EU102" s="132"/>
      <c r="EV102" s="132"/>
      <c r="EW102" s="132"/>
      <c r="EX102" s="132"/>
      <c r="EY102" s="132"/>
      <c r="EZ102" s="132"/>
      <c r="FA102" s="132"/>
      <c r="FB102" s="132"/>
      <c r="FC102" s="132"/>
      <c r="FD102" s="132"/>
      <c r="FE102" s="132"/>
      <c r="FF102" s="132"/>
      <c r="FG102" s="132"/>
      <c r="FH102" s="132"/>
      <c r="FI102" s="132"/>
      <c r="FJ102" s="132"/>
      <c r="FK102" s="132"/>
      <c r="FL102" s="132"/>
      <c r="FM102" s="132"/>
      <c r="FN102" s="132"/>
      <c r="FO102" s="132"/>
      <c r="FP102" s="132"/>
      <c r="FQ102" s="132"/>
      <c r="FR102" s="132"/>
      <c r="FS102" s="132"/>
      <c r="FT102" s="132"/>
      <c r="FU102" s="132"/>
      <c r="FV102" s="132"/>
      <c r="FW102" s="132"/>
      <c r="FX102" s="132"/>
      <c r="FY102" s="132"/>
      <c r="FZ102" s="132"/>
      <c r="GA102" s="132"/>
      <c r="GB102" s="132"/>
      <c r="GC102" s="132"/>
      <c r="GD102" s="132"/>
      <c r="GE102" s="132"/>
      <c r="GF102" s="132"/>
      <c r="GG102" s="132"/>
      <c r="GH102" s="132"/>
      <c r="GI102" s="132"/>
      <c r="GJ102" s="132"/>
      <c r="GK102" s="132"/>
      <c r="GL102" s="132"/>
      <c r="GM102" s="132"/>
      <c r="GN102" s="132"/>
      <c r="GO102" s="132"/>
      <c r="GP102" s="132"/>
      <c r="GQ102" s="132"/>
      <c r="GR102" s="132"/>
      <c r="GS102" s="132"/>
      <c r="GT102" s="132"/>
      <c r="GU102" s="132"/>
      <c r="GV102" s="132"/>
      <c r="GW102" s="132"/>
      <c r="GX102" s="132"/>
      <c r="GY102" s="132"/>
      <c r="GZ102" s="132"/>
      <c r="HA102" s="132"/>
      <c r="HB102" s="132"/>
      <c r="HC102" s="132"/>
      <c r="HD102" s="132"/>
      <c r="HE102" s="132"/>
      <c r="HF102" s="132"/>
      <c r="HG102" s="132"/>
      <c r="HH102" s="132"/>
      <c r="HI102" s="132"/>
      <c r="HJ102" s="132"/>
      <c r="HK102" s="132"/>
      <c r="HL102" s="132"/>
      <c r="HM102" s="132"/>
      <c r="HN102" s="132"/>
      <c r="HO102" s="132"/>
      <c r="HP102" s="132"/>
      <c r="HQ102" s="132"/>
      <c r="HR102" s="132"/>
      <c r="HS102" s="132"/>
      <c r="HT102" s="132"/>
      <c r="HU102" s="132"/>
      <c r="HV102" s="132"/>
      <c r="HW102" s="132"/>
      <c r="HX102" s="132"/>
      <c r="HY102" s="132"/>
      <c r="HZ102" s="132"/>
      <c r="IA102" s="132"/>
      <c r="IB102" s="132"/>
      <c r="IC102" s="132"/>
      <c r="ID102" s="132"/>
      <c r="IE102" s="132"/>
      <c r="IF102" s="132"/>
      <c r="IG102" s="132"/>
      <c r="IH102" s="132"/>
      <c r="II102" s="132"/>
      <c r="IJ102" s="132"/>
      <c r="IK102" s="132"/>
      <c r="IL102" s="132"/>
      <c r="IM102" s="132"/>
      <c r="IN102" s="132"/>
      <c r="IO102" s="132"/>
      <c r="IP102" s="132"/>
      <c r="IQ102" s="132"/>
      <c r="IR102" s="132"/>
      <c r="IS102" s="132"/>
      <c r="IT102" s="132"/>
      <c r="IU102" s="132"/>
      <c r="IV102" s="132"/>
      <c r="IW102" s="132"/>
      <c r="IX102" s="132"/>
      <c r="IY102" s="132"/>
      <c r="IZ102" s="132"/>
      <c r="JA102" s="132"/>
      <c r="JB102" s="132"/>
      <c r="JC102" s="132"/>
      <c r="JD102" s="132"/>
      <c r="JE102" s="132"/>
      <c r="JF102" s="132"/>
      <c r="JG102" s="132"/>
      <c r="JH102" s="132"/>
      <c r="JI102" s="132"/>
      <c r="JJ102" s="132"/>
      <c r="JK102" s="132"/>
      <c r="JL102" s="132"/>
      <c r="JM102" s="132"/>
      <c r="JN102" s="132"/>
      <c r="JO102" s="132"/>
      <c r="JP102" s="132"/>
      <c r="JQ102" s="132"/>
      <c r="JR102" s="132"/>
      <c r="JS102" s="132"/>
      <c r="JT102" s="132"/>
      <c r="JU102" s="132"/>
      <c r="JV102" s="132"/>
      <c r="JW102" s="132"/>
      <c r="JX102" s="132"/>
      <c r="JY102" s="132"/>
      <c r="JZ102" s="132"/>
      <c r="KA102" s="132"/>
      <c r="KB102" s="132"/>
      <c r="KC102" s="132"/>
      <c r="KD102" s="132"/>
      <c r="KE102" s="132"/>
      <c r="KF102" s="132"/>
      <c r="KG102" s="132"/>
      <c r="KH102" s="132"/>
      <c r="KI102" s="132"/>
      <c r="KJ102" s="132"/>
      <c r="KK102" s="132"/>
      <c r="KL102" s="132"/>
      <c r="KM102" s="132"/>
      <c r="KN102" s="132"/>
      <c r="KO102" s="132"/>
      <c r="KP102" s="132"/>
      <c r="KQ102" s="132"/>
      <c r="KR102" s="132"/>
      <c r="KS102" s="132"/>
      <c r="KT102" s="132"/>
      <c r="KU102" s="132"/>
      <c r="KV102" s="132"/>
      <c r="KW102" s="132"/>
      <c r="KX102" s="132"/>
      <c r="KY102" s="132"/>
      <c r="KZ102" s="132"/>
      <c r="LA102" s="132"/>
      <c r="LB102" s="132"/>
      <c r="LC102" s="132"/>
      <c r="LD102" s="132"/>
      <c r="LE102" s="132"/>
      <c r="LF102" s="132"/>
      <c r="LG102" s="132"/>
      <c r="LH102" s="132"/>
      <c r="LI102" s="132"/>
      <c r="LJ102" s="132"/>
      <c r="LK102" s="132"/>
      <c r="LL102" s="132"/>
      <c r="LM102" s="132"/>
      <c r="LN102" s="132"/>
      <c r="LO102" s="132"/>
      <c r="LP102" s="132"/>
      <c r="LQ102" s="132"/>
      <c r="LR102" s="132"/>
      <c r="LS102" s="132"/>
      <c r="LT102" s="132"/>
      <c r="LU102" s="132"/>
      <c r="LV102" s="132"/>
      <c r="LW102" s="132"/>
      <c r="LX102" s="132"/>
      <c r="LY102" s="132"/>
      <c r="LZ102" s="132"/>
      <c r="MA102" s="132"/>
      <c r="MB102" s="132"/>
      <c r="MC102" s="132"/>
      <c r="MD102" s="132"/>
      <c r="ME102" s="132"/>
      <c r="MF102" s="132"/>
      <c r="MG102" s="132"/>
      <c r="MH102" s="132"/>
      <c r="MI102" s="132"/>
      <c r="MJ102" s="132"/>
      <c r="MK102" s="132"/>
      <c r="ML102" s="132"/>
      <c r="MM102" s="132"/>
      <c r="MN102" s="132"/>
      <c r="MO102" s="132"/>
      <c r="MP102" s="132"/>
      <c r="MQ102" s="132"/>
      <c r="MR102" s="132"/>
      <c r="MS102" s="132"/>
      <c r="MT102" s="132"/>
      <c r="MU102" s="132"/>
      <c r="MV102" s="132"/>
      <c r="MW102" s="132"/>
      <c r="MX102" s="132"/>
      <c r="MY102" s="132"/>
      <c r="MZ102" s="132"/>
      <c r="NA102" s="132"/>
      <c r="NB102" s="132"/>
      <c r="NC102" s="132"/>
      <c r="ND102" s="132"/>
      <c r="NE102" s="132"/>
      <c r="NF102" s="132"/>
      <c r="NG102" s="132"/>
      <c r="NH102" s="132"/>
      <c r="NI102" s="132"/>
      <c r="NJ102" s="132"/>
      <c r="NK102" s="132"/>
      <c r="NL102" s="132"/>
      <c r="NM102" s="132"/>
      <c r="NN102" s="132"/>
      <c r="NO102" s="132"/>
      <c r="NP102" s="132"/>
      <c r="NQ102" s="132"/>
      <c r="NR102" s="132"/>
      <c r="NS102" s="132"/>
      <c r="NT102" s="132"/>
      <c r="NU102" s="132"/>
      <c r="NV102" s="132"/>
      <c r="NW102" s="132"/>
      <c r="NX102" s="132"/>
      <c r="NY102" s="132"/>
      <c r="NZ102" s="132"/>
      <c r="OA102" s="132"/>
      <c r="OB102" s="132"/>
      <c r="OC102" s="132"/>
      <c r="OD102" s="132"/>
      <c r="OE102" s="132"/>
      <c r="OF102" s="132"/>
      <c r="OG102" s="132"/>
      <c r="OH102" s="132"/>
      <c r="OI102" s="132"/>
      <c r="OJ102" s="132"/>
      <c r="OK102" s="132"/>
      <c r="OL102" s="132"/>
      <c r="OM102" s="132"/>
      <c r="ON102" s="132"/>
      <c r="OO102" s="132"/>
      <c r="OP102" s="132"/>
      <c r="OQ102" s="132"/>
      <c r="OR102" s="132"/>
      <c r="OS102" s="132"/>
      <c r="OT102" s="132"/>
      <c r="OU102" s="132"/>
      <c r="OV102" s="132"/>
      <c r="OW102" s="132"/>
      <c r="OX102" s="132"/>
      <c r="OY102" s="132"/>
      <c r="OZ102" s="132"/>
      <c r="PA102" s="132"/>
      <c r="PB102" s="132"/>
      <c r="PC102" s="132"/>
      <c r="PD102" s="132"/>
      <c r="PE102" s="132"/>
      <c r="PF102" s="132"/>
      <c r="PG102" s="132"/>
      <c r="PH102" s="132"/>
      <c r="PI102" s="132"/>
      <c r="PJ102" s="132"/>
      <c r="PK102" s="132"/>
      <c r="PL102" s="132"/>
      <c r="PM102" s="132"/>
      <c r="PN102" s="132"/>
      <c r="PO102" s="132"/>
      <c r="PP102" s="132"/>
      <c r="PQ102" s="132"/>
      <c r="PR102" s="132"/>
      <c r="PS102" s="132"/>
      <c r="PT102" s="132"/>
      <c r="PU102" s="132"/>
      <c r="PV102" s="132"/>
      <c r="PW102" s="132"/>
      <c r="PX102" s="132"/>
      <c r="PY102" s="132"/>
      <c r="PZ102" s="132"/>
      <c r="QA102" s="132"/>
      <c r="QB102" s="132"/>
      <c r="QC102" s="132"/>
      <c r="QD102" s="132"/>
      <c r="QE102" s="132"/>
      <c r="QF102" s="132"/>
      <c r="QG102" s="132"/>
      <c r="QH102" s="132"/>
      <c r="QI102" s="132"/>
      <c r="QJ102" s="132"/>
      <c r="QK102" s="132"/>
      <c r="QL102" s="132"/>
      <c r="QM102" s="132"/>
      <c r="QN102" s="132"/>
      <c r="QO102" s="132"/>
      <c r="QP102" s="132"/>
      <c r="QQ102" s="132"/>
      <c r="QR102" s="132"/>
      <c r="QS102" s="132"/>
      <c r="QT102" s="132"/>
      <c r="QU102" s="132"/>
      <c r="QV102" s="132"/>
      <c r="QW102" s="132"/>
      <c r="QX102" s="132"/>
      <c r="QY102" s="132"/>
      <c r="QZ102" s="132"/>
      <c r="RA102" s="132"/>
      <c r="RB102" s="132"/>
      <c r="RC102" s="132"/>
      <c r="RD102" s="132"/>
      <c r="RE102" s="132"/>
      <c r="RF102" s="132"/>
      <c r="RG102" s="132"/>
      <c r="RH102" s="132"/>
      <c r="RI102" s="132"/>
      <c r="RJ102" s="132"/>
      <c r="RK102" s="132"/>
      <c r="RL102" s="132"/>
      <c r="RM102" s="132"/>
      <c r="RN102" s="132"/>
      <c r="RO102" s="132"/>
      <c r="RP102" s="132"/>
      <c r="RQ102" s="132"/>
      <c r="RR102" s="132"/>
      <c r="RS102" s="132"/>
      <c r="RT102" s="132"/>
      <c r="RU102" s="132"/>
      <c r="RV102" s="132"/>
      <c r="RW102" s="132"/>
      <c r="RX102" s="132"/>
      <c r="RY102" s="132"/>
      <c r="RZ102" s="132"/>
      <c r="SA102" s="132"/>
      <c r="SB102" s="132"/>
      <c r="SC102" s="132"/>
      <c r="SD102" s="132"/>
      <c r="SE102" s="132"/>
      <c r="SF102" s="132"/>
      <c r="SG102" s="132"/>
      <c r="SH102" s="132"/>
      <c r="SI102" s="132"/>
      <c r="SJ102" s="132"/>
      <c r="SK102" s="132"/>
      <c r="SL102" s="132"/>
      <c r="SM102" s="132"/>
      <c r="SN102" s="132"/>
      <c r="SO102" s="132"/>
      <c r="SP102" s="132"/>
      <c r="SQ102" s="132"/>
      <c r="SR102" s="132"/>
      <c r="SS102" s="132"/>
      <c r="ST102" s="132"/>
      <c r="SU102" s="132"/>
      <c r="SV102" s="132"/>
      <c r="SW102" s="132"/>
      <c r="SX102" s="132"/>
      <c r="SY102" s="132"/>
      <c r="SZ102" s="132"/>
      <c r="TA102" s="132"/>
      <c r="TB102" s="132"/>
      <c r="TC102" s="132"/>
      <c r="TD102" s="132"/>
      <c r="TE102" s="132"/>
      <c r="TF102" s="132"/>
      <c r="TG102" s="132"/>
      <c r="TH102" s="132"/>
      <c r="TI102" s="132"/>
      <c r="TJ102" s="132"/>
      <c r="TK102" s="132"/>
      <c r="TL102" s="132"/>
      <c r="TM102" s="132"/>
      <c r="TN102" s="132"/>
      <c r="TO102" s="132"/>
      <c r="TP102" s="132"/>
      <c r="TQ102" s="132"/>
      <c r="TR102" s="132"/>
      <c r="TS102" s="132"/>
      <c r="TT102" s="132"/>
      <c r="TU102" s="132"/>
      <c r="TV102" s="132"/>
      <c r="TW102" s="132"/>
      <c r="TX102" s="132"/>
      <c r="TY102" s="132"/>
      <c r="TZ102" s="132"/>
      <c r="UA102" s="132"/>
      <c r="UB102" s="132"/>
      <c r="UC102" s="132"/>
      <c r="UD102" s="132"/>
      <c r="UE102" s="132"/>
      <c r="UF102" s="132"/>
      <c r="UG102" s="132"/>
      <c r="UH102" s="132"/>
      <c r="UI102" s="132"/>
      <c r="UJ102" s="132"/>
      <c r="UK102" s="132"/>
      <c r="UL102" s="132"/>
      <c r="UM102" s="132"/>
      <c r="UN102" s="132"/>
      <c r="UO102" s="132"/>
      <c r="UP102" s="132"/>
      <c r="UQ102" s="132"/>
      <c r="UR102" s="132"/>
      <c r="US102" s="132"/>
      <c r="UT102" s="132"/>
      <c r="UU102" s="132"/>
      <c r="UV102" s="132"/>
      <c r="UW102" s="132"/>
      <c r="UX102" s="132"/>
      <c r="UY102" s="132"/>
      <c r="UZ102" s="132"/>
      <c r="VA102" s="132"/>
      <c r="VB102" s="132"/>
      <c r="VC102" s="132"/>
      <c r="VD102" s="132"/>
      <c r="VE102" s="132"/>
      <c r="VF102" s="132"/>
      <c r="VG102" s="132"/>
      <c r="VH102" s="132"/>
      <c r="VI102" s="132"/>
      <c r="VJ102" s="132"/>
      <c r="VK102" s="132"/>
      <c r="VL102" s="132"/>
      <c r="VM102" s="132"/>
      <c r="VN102" s="132"/>
      <c r="VO102" s="132"/>
      <c r="VP102" s="132"/>
      <c r="VQ102" s="132"/>
      <c r="VR102" s="132"/>
      <c r="VS102" s="132"/>
      <c r="VT102" s="132"/>
      <c r="VU102" s="132"/>
      <c r="VV102" s="132"/>
      <c r="VW102" s="132"/>
      <c r="VX102" s="132"/>
      <c r="VY102" s="132"/>
      <c r="VZ102" s="132"/>
      <c r="WA102" s="132"/>
      <c r="WB102" s="132"/>
      <c r="WC102" s="132"/>
      <c r="WD102" s="132"/>
      <c r="WE102" s="132"/>
      <c r="WF102" s="132"/>
      <c r="WG102" s="132"/>
      <c r="WH102" s="132"/>
      <c r="WI102" s="132"/>
      <c r="WJ102" s="132"/>
      <c r="WK102" s="132"/>
      <c r="WL102" s="132"/>
      <c r="WM102" s="132"/>
      <c r="WN102" s="132"/>
      <c r="WO102" s="132"/>
      <c r="WP102" s="132"/>
      <c r="WQ102" s="132"/>
      <c r="WR102" s="132"/>
      <c r="WS102" s="132"/>
      <c r="WT102" s="132"/>
      <c r="WU102" s="132"/>
      <c r="WV102" s="132"/>
      <c r="WW102" s="132"/>
      <c r="WX102" s="132"/>
      <c r="WY102" s="132"/>
      <c r="WZ102" s="132"/>
      <c r="XA102" s="132"/>
      <c r="XB102" s="132"/>
      <c r="XC102" s="132"/>
      <c r="XD102" s="132"/>
      <c r="XE102" s="132"/>
      <c r="XF102" s="132"/>
      <c r="XG102" s="132"/>
      <c r="XH102" s="132"/>
      <c r="XI102" s="132"/>
      <c r="XJ102" s="132"/>
      <c r="XK102" s="132"/>
      <c r="XL102" s="132"/>
      <c r="XM102" s="132"/>
      <c r="XN102" s="132"/>
      <c r="XO102" s="132"/>
      <c r="XP102" s="132"/>
      <c r="XQ102" s="132"/>
      <c r="XR102" s="132"/>
      <c r="XS102" s="132"/>
      <c r="XT102" s="132"/>
      <c r="XU102" s="132"/>
      <c r="XV102" s="132"/>
      <c r="XW102" s="132"/>
      <c r="XX102" s="132"/>
      <c r="XY102" s="132"/>
      <c r="XZ102" s="132"/>
      <c r="YA102" s="132"/>
      <c r="YB102" s="132"/>
      <c r="YC102" s="132"/>
      <c r="YD102" s="132"/>
      <c r="YE102" s="132"/>
      <c r="YF102" s="132"/>
      <c r="YG102" s="132"/>
      <c r="YH102" s="132"/>
      <c r="YI102" s="132"/>
      <c r="YJ102" s="132"/>
      <c r="YK102" s="132"/>
      <c r="YL102" s="132"/>
      <c r="YM102" s="132"/>
      <c r="YN102" s="132"/>
      <c r="YO102" s="132"/>
      <c r="YP102" s="132"/>
      <c r="YQ102" s="132"/>
      <c r="YR102" s="132"/>
      <c r="YS102" s="132"/>
      <c r="YT102" s="132"/>
      <c r="YU102" s="132"/>
      <c r="YV102" s="132"/>
      <c r="YW102" s="132"/>
      <c r="YX102" s="132"/>
      <c r="YY102" s="132"/>
      <c r="YZ102" s="132"/>
      <c r="ZA102" s="132"/>
      <c r="ZB102" s="132"/>
      <c r="ZC102" s="132"/>
      <c r="ZD102" s="132"/>
      <c r="ZE102" s="132"/>
      <c r="ZF102" s="132"/>
      <c r="ZG102" s="132"/>
      <c r="ZH102" s="132"/>
      <c r="ZI102" s="132"/>
      <c r="ZJ102" s="132"/>
      <c r="ZK102" s="132"/>
      <c r="ZL102" s="132"/>
      <c r="ZM102" s="132"/>
      <c r="ZN102" s="132"/>
      <c r="ZO102" s="132"/>
      <c r="ZP102" s="132"/>
      <c r="ZQ102" s="132"/>
      <c r="ZR102" s="132"/>
      <c r="ZS102" s="132"/>
      <c r="ZT102" s="132"/>
      <c r="ZU102" s="132"/>
      <c r="ZV102" s="132"/>
      <c r="ZW102" s="132"/>
      <c r="ZX102" s="132"/>
      <c r="ZY102" s="132"/>
      <c r="ZZ102" s="132"/>
      <c r="AAA102" s="132"/>
      <c r="AAB102" s="132"/>
      <c r="AAC102" s="132"/>
      <c r="AAD102" s="132"/>
      <c r="AAE102" s="132"/>
      <c r="AAF102" s="132"/>
      <c r="AAG102" s="132"/>
      <c r="AAH102" s="132"/>
      <c r="AAI102" s="132"/>
      <c r="AAJ102" s="132"/>
      <c r="AAK102" s="132"/>
      <c r="AAL102" s="132"/>
      <c r="AAM102" s="132"/>
      <c r="AAN102" s="132"/>
      <c r="AAO102" s="132"/>
      <c r="AAP102" s="132"/>
      <c r="AAQ102" s="132"/>
      <c r="AAR102" s="132"/>
      <c r="AAS102" s="132"/>
      <c r="AAT102" s="132"/>
      <c r="AAU102" s="132"/>
      <c r="AAV102" s="132"/>
      <c r="AAW102" s="132"/>
      <c r="AAX102" s="132"/>
      <c r="AAY102" s="132"/>
      <c r="AAZ102" s="132"/>
      <c r="ABA102" s="132"/>
      <c r="ABB102" s="132"/>
      <c r="ABC102" s="132"/>
      <c r="ABD102" s="132"/>
      <c r="ABE102" s="132"/>
      <c r="ABF102" s="132"/>
      <c r="ABG102" s="132"/>
      <c r="ABH102" s="132"/>
      <c r="ABI102" s="132"/>
      <c r="ABJ102" s="132"/>
      <c r="ABK102" s="132"/>
      <c r="ABL102" s="132"/>
      <c r="ABM102" s="132"/>
      <c r="ABN102" s="132"/>
      <c r="ABO102" s="132"/>
      <c r="ABP102" s="132"/>
      <c r="ABQ102" s="132"/>
      <c r="ABR102" s="132"/>
      <c r="ABS102" s="132"/>
      <c r="ABT102" s="132"/>
      <c r="ABU102" s="132"/>
      <c r="ABV102" s="132"/>
      <c r="ABW102" s="132"/>
      <c r="ABX102" s="132"/>
      <c r="ABY102" s="132"/>
      <c r="ABZ102" s="132"/>
      <c r="ACA102" s="132"/>
      <c r="ACB102" s="132"/>
      <c r="ACC102" s="132"/>
      <c r="ACD102" s="132"/>
      <c r="ACE102" s="132"/>
      <c r="ACF102" s="132"/>
      <c r="ACG102" s="132"/>
      <c r="ACH102" s="132"/>
      <c r="ACI102" s="132"/>
      <c r="ACJ102" s="132"/>
      <c r="ACK102" s="132"/>
      <c r="ACL102" s="132"/>
      <c r="ACM102" s="132"/>
      <c r="ACN102" s="132"/>
      <c r="ACO102" s="132"/>
      <c r="ACP102" s="132"/>
      <c r="ACQ102" s="132"/>
      <c r="ACR102" s="132"/>
      <c r="ACS102" s="132"/>
      <c r="ACT102" s="132"/>
      <c r="ACU102" s="132"/>
      <c r="ACV102" s="132"/>
      <c r="ACW102" s="132"/>
      <c r="ACX102" s="132"/>
      <c r="ACY102" s="132"/>
      <c r="ACZ102" s="132"/>
      <c r="ADA102" s="132"/>
      <c r="ADB102" s="132"/>
      <c r="ADC102" s="132"/>
      <c r="ADD102" s="132"/>
      <c r="ADE102" s="132"/>
      <c r="ADF102" s="132"/>
      <c r="ADG102" s="132"/>
      <c r="ADH102" s="132"/>
      <c r="ADI102" s="132"/>
      <c r="ADJ102" s="132"/>
      <c r="ADK102" s="132"/>
      <c r="ADL102" s="132"/>
      <c r="ADM102" s="132"/>
      <c r="ADN102" s="132"/>
      <c r="ADO102" s="132"/>
      <c r="ADP102" s="132"/>
      <c r="ADQ102" s="132"/>
      <c r="ADR102" s="132"/>
      <c r="ADS102" s="132"/>
      <c r="ADT102" s="132"/>
      <c r="ADU102" s="132"/>
      <c r="ADV102" s="132"/>
      <c r="ADW102" s="132"/>
      <c r="ADX102" s="132"/>
      <c r="ADY102" s="132"/>
      <c r="ADZ102" s="132"/>
      <c r="AEA102" s="132"/>
      <c r="AEB102" s="132"/>
      <c r="AEC102" s="132"/>
      <c r="AED102" s="132"/>
      <c r="AEE102" s="132"/>
      <c r="AEF102" s="132"/>
      <c r="AEG102" s="132"/>
      <c r="AEH102" s="132"/>
      <c r="AEI102" s="132"/>
      <c r="AEJ102" s="132"/>
      <c r="AEK102" s="132"/>
      <c r="AEL102" s="132"/>
      <c r="AEM102" s="132"/>
      <c r="AEN102" s="132"/>
      <c r="AEO102" s="132"/>
      <c r="AEP102" s="132"/>
      <c r="AEQ102" s="132"/>
      <c r="AER102" s="132"/>
      <c r="AES102" s="132"/>
      <c r="AET102" s="132"/>
      <c r="AEU102" s="132"/>
      <c r="AEV102" s="132"/>
      <c r="AEW102" s="132"/>
      <c r="AEX102" s="132"/>
      <c r="AEY102" s="132"/>
      <c r="AEZ102" s="132"/>
      <c r="AFA102" s="132"/>
      <c r="AFB102" s="132"/>
      <c r="AFC102" s="132"/>
      <c r="AFD102" s="132"/>
      <c r="AFE102" s="132"/>
      <c r="AFF102" s="132"/>
      <c r="AFG102" s="132"/>
      <c r="AFH102" s="132"/>
      <c r="AFI102" s="132"/>
      <c r="AFJ102" s="132"/>
      <c r="AFK102" s="132"/>
      <c r="AFL102" s="132"/>
      <c r="AFM102" s="132"/>
      <c r="AFN102" s="132"/>
      <c r="AFO102" s="132"/>
      <c r="AFP102" s="132"/>
      <c r="AFQ102" s="132"/>
      <c r="AFR102" s="132"/>
      <c r="AFS102" s="132"/>
      <c r="AFT102" s="132"/>
      <c r="AFU102" s="132"/>
      <c r="AFV102" s="132"/>
      <c r="AFW102" s="132"/>
      <c r="AFX102" s="132"/>
      <c r="AFY102" s="132"/>
      <c r="AFZ102" s="132"/>
      <c r="AGA102" s="132"/>
      <c r="AGB102" s="132"/>
      <c r="AGC102" s="132"/>
      <c r="AGD102" s="132"/>
      <c r="AGE102" s="132"/>
      <c r="AGF102" s="132"/>
      <c r="AGG102" s="132"/>
      <c r="AGH102" s="132"/>
      <c r="AGI102" s="132"/>
      <c r="AGJ102" s="132"/>
      <c r="AGK102" s="132"/>
      <c r="AGL102" s="132"/>
      <c r="AGM102" s="132"/>
      <c r="AGN102" s="132"/>
      <c r="AGO102" s="132"/>
      <c r="AGP102" s="132"/>
      <c r="AGQ102" s="132"/>
      <c r="AGR102" s="132"/>
      <c r="AGS102" s="132"/>
      <c r="AGT102" s="132"/>
      <c r="AGU102" s="132"/>
      <c r="AGV102" s="132"/>
      <c r="AGW102" s="132"/>
      <c r="AGX102" s="132"/>
      <c r="AGY102" s="132"/>
      <c r="AGZ102" s="132"/>
      <c r="AHA102" s="132"/>
      <c r="AHB102" s="132"/>
      <c r="AHC102" s="132"/>
      <c r="AHD102" s="132"/>
      <c r="AHE102" s="132"/>
      <c r="AHF102" s="132"/>
      <c r="AHG102" s="132"/>
      <c r="AHH102" s="132"/>
      <c r="AHI102" s="132"/>
      <c r="AHJ102" s="132"/>
      <c r="AHK102" s="132"/>
      <c r="AHL102" s="132"/>
      <c r="AHM102" s="132"/>
      <c r="AHN102" s="132"/>
      <c r="AHO102" s="132"/>
      <c r="AHP102" s="132"/>
      <c r="AHQ102" s="132"/>
      <c r="AHR102" s="132"/>
      <c r="AHS102" s="132"/>
      <c r="AHT102" s="132"/>
      <c r="AHU102" s="132"/>
      <c r="AHV102" s="132"/>
      <c r="AHW102" s="132"/>
      <c r="AHX102" s="132"/>
      <c r="AHY102" s="132"/>
      <c r="AHZ102" s="132"/>
      <c r="AIA102" s="132"/>
      <c r="AIB102" s="132"/>
      <c r="AIC102" s="132"/>
      <c r="AID102" s="132"/>
      <c r="AIE102" s="132"/>
      <c r="AIF102" s="132"/>
      <c r="AIG102" s="132"/>
      <c r="AIH102" s="132"/>
      <c r="AII102" s="132"/>
      <c r="AIJ102" s="132"/>
      <c r="AIK102" s="132"/>
      <c r="AIL102" s="132"/>
      <c r="AIM102" s="132"/>
      <c r="AIN102" s="132"/>
      <c r="AIO102" s="132"/>
      <c r="AIP102" s="132"/>
      <c r="AIQ102" s="132"/>
      <c r="AIR102" s="132"/>
      <c r="AIS102" s="132"/>
      <c r="AIT102" s="132"/>
      <c r="AIU102" s="132"/>
      <c r="AIV102" s="132"/>
      <c r="AIW102" s="132"/>
      <c r="AIX102" s="132"/>
      <c r="AIY102" s="132"/>
      <c r="AIZ102" s="132"/>
      <c r="AJA102" s="132"/>
      <c r="AJB102" s="132"/>
      <c r="AJC102" s="132"/>
      <c r="AJD102" s="132"/>
      <c r="AJE102" s="132"/>
      <c r="AJF102" s="132"/>
      <c r="AJG102" s="132"/>
      <c r="AJH102" s="132"/>
      <c r="AJI102" s="132"/>
      <c r="AJJ102" s="132"/>
      <c r="AJK102" s="132"/>
      <c r="AJL102" s="132"/>
      <c r="AJM102" s="132"/>
      <c r="AJN102" s="132"/>
      <c r="AJO102" s="132"/>
      <c r="AJP102" s="132"/>
      <c r="AJQ102" s="132"/>
      <c r="AJR102" s="132"/>
      <c r="AJS102" s="132"/>
      <c r="AJT102" s="132"/>
      <c r="AJU102" s="132"/>
      <c r="AJV102" s="132"/>
      <c r="AJW102" s="132"/>
      <c r="AJX102" s="132"/>
      <c r="AJY102" s="132"/>
      <c r="AJZ102" s="132"/>
      <c r="AKA102" s="132"/>
      <c r="AKB102" s="132"/>
      <c r="AKC102" s="132"/>
      <c r="AKD102" s="132"/>
      <c r="AKE102" s="132"/>
      <c r="AKF102" s="132"/>
      <c r="AKG102" s="132"/>
      <c r="AKH102" s="132"/>
      <c r="AKI102" s="132"/>
      <c r="AKJ102" s="132"/>
      <c r="AKK102" s="132"/>
      <c r="AKL102" s="132"/>
      <c r="AKM102" s="132"/>
      <c r="AKN102" s="132"/>
      <c r="AKO102" s="132"/>
      <c r="AKP102" s="132"/>
      <c r="AKQ102" s="132"/>
      <c r="AKR102" s="132"/>
      <c r="AKS102" s="132"/>
      <c r="AKT102" s="132"/>
      <c r="AKU102" s="132"/>
      <c r="AKV102" s="132"/>
      <c r="AKW102" s="132"/>
      <c r="AKX102" s="132"/>
      <c r="AKY102" s="132"/>
      <c r="AKZ102" s="132"/>
      <c r="ALA102" s="132"/>
      <c r="ALB102" s="132"/>
      <c r="ALC102" s="132"/>
      <c r="ALD102" s="132"/>
      <c r="ALE102" s="132"/>
      <c r="ALF102" s="132"/>
      <c r="ALG102" s="132"/>
      <c r="ALH102" s="132"/>
      <c r="ALI102" s="132"/>
      <c r="ALJ102" s="132"/>
      <c r="ALK102" s="132"/>
      <c r="ALL102" s="132"/>
      <c r="ALM102" s="132"/>
      <c r="ALN102" s="132"/>
      <c r="ALO102" s="132"/>
      <c r="ALP102" s="132"/>
      <c r="ALQ102" s="132"/>
      <c r="ALR102" s="132"/>
      <c r="ALS102" s="132"/>
      <c r="ALT102" s="132"/>
      <c r="ALU102" s="132"/>
      <c r="ALV102" s="132"/>
      <c r="ALW102" s="132"/>
      <c r="ALX102" s="132"/>
      <c r="ALY102" s="132"/>
      <c r="ALZ102" s="132"/>
      <c r="AMA102" s="132"/>
      <c r="AMB102" s="132"/>
      <c r="AMC102" s="132"/>
      <c r="AMD102" s="132"/>
      <c r="AME102" s="132"/>
      <c r="AMF102" s="132"/>
      <c r="AMG102" s="132"/>
      <c r="AMH102" s="132"/>
      <c r="AMI102" s="132"/>
      <c r="AMJ102" s="132"/>
      <c r="AMK102" s="132"/>
      <c r="AML102" s="132"/>
      <c r="AMM102" s="132"/>
      <c r="AMN102" s="132"/>
      <c r="AMO102" s="132"/>
      <c r="AMP102" s="132"/>
      <c r="AMQ102" s="132"/>
      <c r="AMR102" s="132"/>
      <c r="AMS102" s="132"/>
      <c r="AMT102" s="132"/>
      <c r="AMU102" s="132"/>
      <c r="AMV102" s="132"/>
      <c r="AMW102" s="132"/>
      <c r="AMX102" s="132"/>
      <c r="AMY102" s="132"/>
      <c r="AMZ102" s="132"/>
      <c r="ANA102" s="132"/>
      <c r="ANB102" s="132"/>
      <c r="ANC102" s="132"/>
      <c r="AND102" s="132"/>
      <c r="ANE102" s="132"/>
      <c r="ANF102" s="132"/>
      <c r="ANG102" s="132"/>
      <c r="ANH102" s="132"/>
      <c r="ANI102" s="132"/>
      <c r="ANJ102" s="132"/>
      <c r="ANK102" s="132"/>
      <c r="ANL102" s="132"/>
      <c r="ANM102" s="132"/>
      <c r="ANN102" s="132"/>
      <c r="ANO102" s="132"/>
      <c r="ANP102" s="132"/>
      <c r="ANQ102" s="132"/>
      <c r="ANR102" s="132"/>
      <c r="ANS102" s="132"/>
      <c r="ANT102" s="132"/>
      <c r="ANU102" s="132"/>
      <c r="ANV102" s="132"/>
      <c r="ANW102" s="132"/>
      <c r="ANX102" s="132"/>
      <c r="ANY102" s="132"/>
      <c r="ANZ102" s="132"/>
      <c r="AOA102" s="132"/>
      <c r="AOB102" s="132"/>
      <c r="AOC102" s="132"/>
      <c r="AOD102" s="132"/>
      <c r="AOE102" s="132"/>
      <c r="AOF102" s="132"/>
      <c r="AOG102" s="132"/>
      <c r="AOH102" s="132"/>
      <c r="AOI102" s="132"/>
      <c r="AOJ102" s="132"/>
      <c r="AOK102" s="132"/>
      <c r="AOL102" s="132"/>
      <c r="AOM102" s="132"/>
      <c r="AON102" s="132"/>
      <c r="AOO102" s="132"/>
      <c r="AOP102" s="132"/>
      <c r="AOQ102" s="132"/>
      <c r="AOR102" s="132"/>
      <c r="AOS102" s="132"/>
      <c r="AOT102" s="132"/>
      <c r="AOU102" s="132"/>
      <c r="AOV102" s="132"/>
      <c r="AOW102" s="132"/>
      <c r="AOX102" s="132"/>
      <c r="AOY102" s="132"/>
      <c r="AOZ102" s="132"/>
      <c r="APA102" s="132"/>
      <c r="APB102" s="132"/>
      <c r="APC102" s="132"/>
      <c r="APD102" s="132"/>
      <c r="APE102" s="132"/>
      <c r="APF102" s="132"/>
      <c r="APG102" s="132"/>
      <c r="APH102" s="132"/>
      <c r="API102" s="132"/>
      <c r="APJ102" s="132"/>
      <c r="APK102" s="132"/>
      <c r="APL102" s="132"/>
      <c r="APM102" s="132"/>
      <c r="APN102" s="132"/>
      <c r="APO102" s="132"/>
      <c r="APP102" s="132"/>
      <c r="APQ102" s="132"/>
      <c r="APR102" s="132"/>
      <c r="APS102" s="132"/>
      <c r="APT102" s="132"/>
      <c r="APU102" s="132"/>
      <c r="APV102" s="132"/>
      <c r="APW102" s="132"/>
      <c r="APX102" s="132"/>
      <c r="APY102" s="132"/>
      <c r="APZ102" s="132"/>
      <c r="AQA102" s="132"/>
      <c r="AQB102" s="132"/>
      <c r="AQC102" s="132"/>
      <c r="AQD102" s="132"/>
      <c r="AQE102" s="132"/>
      <c r="AQF102" s="132"/>
      <c r="AQG102" s="132"/>
      <c r="AQH102" s="132"/>
      <c r="AQI102" s="132"/>
      <c r="AQJ102" s="132"/>
      <c r="AQK102" s="132"/>
      <c r="AQL102" s="132"/>
      <c r="AQM102" s="132"/>
      <c r="AQN102" s="132"/>
      <c r="AQO102" s="132"/>
      <c r="AQP102" s="132"/>
      <c r="AQQ102" s="132"/>
      <c r="AQR102" s="132"/>
      <c r="AQS102" s="132"/>
      <c r="AQT102" s="132"/>
      <c r="AQU102" s="132"/>
      <c r="AQV102" s="132"/>
      <c r="AQW102" s="132"/>
      <c r="AQX102" s="132"/>
      <c r="AQY102" s="132"/>
      <c r="AQZ102" s="132"/>
      <c r="ARA102" s="132"/>
      <c r="ARB102" s="132"/>
      <c r="ARC102" s="132"/>
      <c r="ARD102" s="132"/>
      <c r="ARE102" s="132"/>
      <c r="ARF102" s="132"/>
      <c r="ARG102" s="132"/>
      <c r="ARH102" s="132"/>
      <c r="ARI102" s="132"/>
      <c r="ARJ102" s="132"/>
      <c r="ARK102" s="132"/>
      <c r="ARL102" s="132"/>
      <c r="ARM102" s="132"/>
      <c r="ARN102" s="132"/>
      <c r="ARO102" s="132"/>
      <c r="ARP102" s="132"/>
      <c r="ARQ102" s="132"/>
      <c r="ARR102" s="132"/>
      <c r="ARS102" s="132"/>
      <c r="ART102" s="132"/>
      <c r="ARU102" s="132"/>
      <c r="ARV102" s="132"/>
      <c r="ARW102" s="132"/>
      <c r="ARX102" s="132"/>
      <c r="ARY102" s="132"/>
      <c r="ARZ102" s="132"/>
      <c r="ASA102" s="132"/>
      <c r="ASB102" s="132"/>
      <c r="ASC102" s="132"/>
      <c r="ASD102" s="132"/>
      <c r="ASE102" s="132"/>
      <c r="ASF102" s="132"/>
      <c r="ASG102" s="132"/>
      <c r="ASH102" s="132"/>
      <c r="ASI102" s="132"/>
      <c r="ASJ102" s="132"/>
      <c r="ASK102" s="132"/>
      <c r="ASL102" s="132"/>
      <c r="ASM102" s="132"/>
      <c r="ASN102" s="132"/>
      <c r="ASO102" s="132"/>
      <c r="ASP102" s="132"/>
      <c r="ASQ102" s="132"/>
      <c r="ASR102" s="132"/>
      <c r="ASS102" s="132"/>
      <c r="AST102" s="132"/>
      <c r="ASU102" s="132"/>
      <c r="ASV102" s="132"/>
      <c r="ASW102" s="132"/>
      <c r="ASX102" s="132"/>
      <c r="ASY102" s="132"/>
      <c r="ASZ102" s="132"/>
      <c r="ATA102" s="132"/>
      <c r="ATB102" s="132"/>
      <c r="ATC102" s="132"/>
      <c r="ATD102" s="132"/>
      <c r="ATE102" s="132"/>
      <c r="ATF102" s="132"/>
      <c r="ATG102" s="132"/>
      <c r="ATH102" s="132"/>
      <c r="ATI102" s="132"/>
      <c r="ATJ102" s="132"/>
      <c r="ATK102" s="132"/>
      <c r="ATL102" s="132"/>
      <c r="ATM102" s="132"/>
      <c r="ATN102" s="132"/>
      <c r="ATO102" s="132"/>
      <c r="ATP102" s="132"/>
      <c r="ATQ102" s="132"/>
      <c r="ATR102" s="132"/>
      <c r="ATS102" s="132"/>
      <c r="ATT102" s="132"/>
      <c r="ATU102" s="132"/>
      <c r="ATV102" s="132"/>
      <c r="ATW102" s="132"/>
      <c r="ATX102" s="132"/>
      <c r="ATY102" s="132"/>
      <c r="ATZ102" s="132"/>
      <c r="AUA102" s="132"/>
      <c r="AUB102" s="132"/>
      <c r="AUC102" s="132"/>
      <c r="AUD102" s="132"/>
      <c r="AUE102" s="132"/>
      <c r="AUF102" s="132"/>
      <c r="AUG102" s="132"/>
      <c r="AUH102" s="132"/>
      <c r="AUI102" s="132"/>
      <c r="AUJ102" s="132"/>
      <c r="AUK102" s="132"/>
      <c r="AUL102" s="132"/>
      <c r="AUM102" s="132"/>
      <c r="AUN102" s="132"/>
      <c r="AUO102" s="132"/>
      <c r="AUP102" s="132"/>
      <c r="AUQ102" s="132"/>
      <c r="AUR102" s="132"/>
      <c r="AUS102" s="132"/>
      <c r="AUT102" s="132"/>
      <c r="AUU102" s="132"/>
      <c r="AUV102" s="132"/>
      <c r="AUW102" s="132"/>
      <c r="AUX102" s="132"/>
      <c r="AUY102" s="132"/>
      <c r="AUZ102" s="132"/>
      <c r="AVA102" s="132"/>
      <c r="AVB102" s="132"/>
      <c r="AVC102" s="132"/>
      <c r="AVD102" s="132"/>
      <c r="AVE102" s="132"/>
      <c r="AVF102" s="132"/>
      <c r="AVG102" s="132"/>
      <c r="AVH102" s="132"/>
      <c r="AVI102" s="132"/>
      <c r="AVJ102" s="132"/>
      <c r="AVK102" s="132"/>
      <c r="AVL102" s="132"/>
      <c r="AVM102" s="132"/>
      <c r="AVN102" s="132"/>
      <c r="AVO102" s="132"/>
      <c r="AVP102" s="132"/>
      <c r="AVQ102" s="132"/>
      <c r="AVR102" s="132"/>
      <c r="AVS102" s="132"/>
      <c r="AVT102" s="132"/>
      <c r="AVU102" s="132"/>
      <c r="AVV102" s="132"/>
      <c r="AVW102" s="132"/>
      <c r="AVX102" s="132"/>
      <c r="AVY102" s="132"/>
      <c r="AVZ102" s="132"/>
      <c r="AWA102" s="132"/>
      <c r="AWB102" s="132"/>
      <c r="AWC102" s="132"/>
      <c r="AWD102" s="132"/>
      <c r="AWE102" s="132"/>
      <c r="AWF102" s="132"/>
      <c r="AWG102" s="132"/>
      <c r="AWH102" s="132"/>
      <c r="AWI102" s="132"/>
      <c r="AWJ102" s="132"/>
      <c r="AWK102" s="132"/>
      <c r="AWL102" s="132"/>
      <c r="AWM102" s="132"/>
      <c r="AWN102" s="132"/>
      <c r="AWO102" s="132"/>
      <c r="AWP102" s="132"/>
      <c r="AWQ102" s="132"/>
      <c r="AWR102" s="132"/>
      <c r="AWS102" s="132"/>
      <c r="AWT102" s="132"/>
      <c r="AWU102" s="132"/>
      <c r="AWV102" s="132"/>
      <c r="AWW102" s="132"/>
      <c r="AWX102" s="132"/>
      <c r="AWY102" s="132"/>
      <c r="AWZ102" s="132"/>
      <c r="AXA102" s="132"/>
      <c r="AXB102" s="132"/>
      <c r="AXC102" s="132"/>
      <c r="AXD102" s="132"/>
      <c r="AXE102" s="132"/>
      <c r="AXF102" s="132"/>
      <c r="AXG102" s="132"/>
      <c r="AXH102" s="132"/>
      <c r="AXI102" s="132"/>
      <c r="AXJ102" s="132"/>
      <c r="AXK102" s="132"/>
      <c r="AXL102" s="132"/>
      <c r="AXM102" s="132"/>
      <c r="AXN102" s="132"/>
      <c r="AXO102" s="132"/>
      <c r="AXP102" s="132"/>
      <c r="AXQ102" s="132"/>
      <c r="AXR102" s="132"/>
      <c r="AXS102" s="132"/>
      <c r="AXT102" s="132"/>
      <c r="AXU102" s="132"/>
      <c r="AXV102" s="132"/>
      <c r="AXW102" s="132"/>
      <c r="AXX102" s="132"/>
      <c r="AXY102" s="132"/>
      <c r="AXZ102" s="132"/>
      <c r="AYA102" s="132"/>
      <c r="AYB102" s="132"/>
      <c r="AYC102" s="132"/>
      <c r="AYD102" s="132"/>
      <c r="AYE102" s="132"/>
      <c r="AYF102" s="132"/>
      <c r="AYG102" s="132"/>
      <c r="AYH102" s="132"/>
      <c r="AYI102" s="132"/>
      <c r="AYJ102" s="132"/>
      <c r="AYK102" s="132"/>
      <c r="AYL102" s="132"/>
      <c r="AYM102" s="132"/>
      <c r="AYN102" s="132"/>
      <c r="AYO102" s="132"/>
      <c r="AYP102" s="132"/>
      <c r="AYQ102" s="132"/>
      <c r="AYR102" s="132"/>
      <c r="AYS102" s="132"/>
      <c r="AYT102" s="132"/>
      <c r="AYU102" s="132"/>
      <c r="AYV102" s="132"/>
      <c r="AYW102" s="132"/>
      <c r="AYX102" s="132"/>
      <c r="AYY102" s="132"/>
      <c r="AYZ102" s="132"/>
      <c r="AZA102" s="132"/>
      <c r="AZB102" s="132"/>
      <c r="AZC102" s="132"/>
      <c r="AZD102" s="132"/>
      <c r="AZE102" s="132"/>
      <c r="AZF102" s="132"/>
      <c r="AZG102" s="132"/>
      <c r="AZH102" s="132"/>
      <c r="AZI102" s="132"/>
      <c r="AZJ102" s="132"/>
      <c r="AZK102" s="132"/>
      <c r="AZL102" s="132"/>
      <c r="AZM102" s="132"/>
      <c r="AZN102" s="132"/>
      <c r="AZO102" s="132"/>
      <c r="AZP102" s="132"/>
      <c r="AZQ102" s="132"/>
      <c r="AZR102" s="132"/>
      <c r="AZS102" s="132"/>
      <c r="AZT102" s="132"/>
      <c r="AZU102" s="132"/>
      <c r="AZV102" s="132"/>
      <c r="AZW102" s="132"/>
      <c r="AZX102" s="132"/>
      <c r="AZY102" s="132"/>
      <c r="AZZ102" s="132"/>
      <c r="BAA102" s="132"/>
      <c r="BAB102" s="132"/>
      <c r="BAC102" s="132"/>
      <c r="BAD102" s="132"/>
      <c r="BAE102" s="132"/>
      <c r="BAF102" s="132"/>
      <c r="BAG102" s="132"/>
      <c r="BAH102" s="132"/>
      <c r="BAI102" s="132"/>
      <c r="BAJ102" s="132"/>
      <c r="BAK102" s="132"/>
      <c r="BAL102" s="132"/>
      <c r="BAM102" s="132"/>
      <c r="BAN102" s="132"/>
      <c r="BAO102" s="132"/>
      <c r="BAP102" s="132"/>
      <c r="BAQ102" s="132"/>
      <c r="BAR102" s="132"/>
      <c r="BAS102" s="132"/>
      <c r="BAT102" s="132"/>
      <c r="BAU102" s="132"/>
      <c r="BAV102" s="132"/>
      <c r="BAW102" s="132"/>
      <c r="BAX102" s="132"/>
      <c r="BAY102" s="132"/>
      <c r="BAZ102" s="132"/>
      <c r="BBA102" s="132"/>
      <c r="BBB102" s="132"/>
      <c r="BBC102" s="132"/>
      <c r="BBD102" s="132"/>
      <c r="BBE102" s="132"/>
      <c r="BBF102" s="132"/>
      <c r="BBG102" s="132"/>
      <c r="BBH102" s="132"/>
      <c r="BBI102" s="132"/>
      <c r="BBJ102" s="132"/>
      <c r="BBK102" s="132"/>
      <c r="BBL102" s="132"/>
      <c r="BBM102" s="132"/>
      <c r="BBN102" s="132"/>
      <c r="BBO102" s="132"/>
      <c r="BBP102" s="132"/>
      <c r="BBQ102" s="132"/>
      <c r="BBR102" s="132"/>
      <c r="BBS102" s="132"/>
      <c r="BBT102" s="132"/>
      <c r="BBU102" s="132"/>
      <c r="BBV102" s="132"/>
      <c r="BBW102" s="132"/>
      <c r="BBX102" s="132"/>
      <c r="BBY102" s="132"/>
      <c r="BBZ102" s="132"/>
      <c r="BCA102" s="132"/>
      <c r="BCB102" s="132"/>
      <c r="BCC102" s="132"/>
      <c r="BCD102" s="132"/>
      <c r="BCE102" s="132"/>
      <c r="BCF102" s="132"/>
      <c r="BCG102" s="132"/>
      <c r="BCH102" s="132"/>
      <c r="BCI102" s="132"/>
      <c r="BCJ102" s="132"/>
      <c r="BCK102" s="132"/>
      <c r="BCL102" s="132"/>
      <c r="BCM102" s="132"/>
      <c r="BCN102" s="132"/>
      <c r="BCO102" s="132"/>
      <c r="BCP102" s="132"/>
      <c r="BCQ102" s="132"/>
      <c r="BCR102" s="132"/>
      <c r="BCS102" s="132"/>
      <c r="BCT102" s="132"/>
      <c r="BCU102" s="132"/>
      <c r="BCV102" s="132"/>
      <c r="BCW102" s="132"/>
      <c r="BCX102" s="132"/>
      <c r="BCY102" s="132"/>
      <c r="BCZ102" s="132"/>
      <c r="BDA102" s="132"/>
      <c r="BDB102" s="132"/>
      <c r="BDC102" s="132"/>
      <c r="BDD102" s="132"/>
      <c r="BDE102" s="132"/>
      <c r="BDF102" s="132"/>
      <c r="BDG102" s="132"/>
      <c r="BDH102" s="132"/>
      <c r="BDI102" s="132"/>
      <c r="BDJ102" s="132"/>
      <c r="BDK102" s="132"/>
      <c r="BDL102" s="132"/>
      <c r="BDM102" s="132"/>
      <c r="BDN102" s="132"/>
      <c r="BDO102" s="132"/>
      <c r="BDP102" s="132"/>
      <c r="BDQ102" s="132"/>
      <c r="BDR102" s="132"/>
      <c r="BDS102" s="132"/>
      <c r="BDT102" s="132"/>
      <c r="BDU102" s="132"/>
      <c r="BDV102" s="132"/>
      <c r="BDW102" s="132"/>
      <c r="BDX102" s="132"/>
      <c r="BDY102" s="132"/>
      <c r="BDZ102" s="132"/>
      <c r="BEA102" s="132"/>
      <c r="BEB102" s="132"/>
      <c r="BEC102" s="132"/>
      <c r="BED102" s="132"/>
      <c r="BEE102" s="132"/>
      <c r="BEF102" s="132"/>
      <c r="BEG102" s="132"/>
      <c r="BEH102" s="132"/>
      <c r="BEI102" s="132"/>
      <c r="BEJ102" s="132"/>
      <c r="BEK102" s="132"/>
      <c r="BEL102" s="132"/>
      <c r="BEM102" s="132"/>
      <c r="BEN102" s="132"/>
      <c r="BEO102" s="132"/>
      <c r="BEP102" s="132"/>
      <c r="BEQ102" s="132"/>
      <c r="BER102" s="132"/>
      <c r="BES102" s="132"/>
      <c r="BET102" s="132"/>
      <c r="BEU102" s="132"/>
      <c r="BEV102" s="132"/>
      <c r="BEW102" s="132"/>
      <c r="BEX102" s="132"/>
      <c r="BEY102" s="132"/>
      <c r="BEZ102" s="132"/>
      <c r="BFA102" s="132"/>
      <c r="BFB102" s="132"/>
      <c r="BFC102" s="132"/>
      <c r="BFD102" s="132"/>
      <c r="BFE102" s="132"/>
      <c r="BFF102" s="132"/>
      <c r="BFG102" s="132"/>
      <c r="BFH102" s="132"/>
      <c r="BFI102" s="132"/>
      <c r="BFJ102" s="132"/>
      <c r="BFK102" s="132"/>
      <c r="BFL102" s="132"/>
      <c r="BFM102" s="132"/>
      <c r="BFN102" s="132"/>
      <c r="BFO102" s="132"/>
      <c r="BFP102" s="132"/>
      <c r="BFQ102" s="132"/>
      <c r="BFR102" s="132"/>
      <c r="BFS102" s="132"/>
      <c r="BFT102" s="132"/>
      <c r="BFU102" s="132"/>
      <c r="BFV102" s="132"/>
      <c r="BFW102" s="132"/>
      <c r="BFX102" s="132"/>
      <c r="BFY102" s="132"/>
      <c r="BFZ102" s="132"/>
      <c r="BGA102" s="132"/>
      <c r="BGB102" s="132"/>
      <c r="BGC102" s="132"/>
      <c r="BGD102" s="132"/>
      <c r="BGE102" s="132"/>
      <c r="BGF102" s="132"/>
      <c r="BGG102" s="132"/>
      <c r="BGH102" s="132"/>
      <c r="BGI102" s="132"/>
      <c r="BGJ102" s="132"/>
      <c r="BGK102" s="132"/>
      <c r="BGL102" s="132"/>
      <c r="BGM102" s="132"/>
      <c r="BGN102" s="132"/>
      <c r="BGO102" s="132"/>
      <c r="BGP102" s="132"/>
      <c r="BGQ102" s="132"/>
      <c r="BGR102" s="132"/>
      <c r="BGS102" s="132"/>
      <c r="BGT102" s="132"/>
      <c r="BGU102" s="132"/>
      <c r="BGV102" s="132"/>
      <c r="BGW102" s="132"/>
      <c r="BGX102" s="132"/>
      <c r="BGY102" s="132"/>
      <c r="BGZ102" s="132"/>
      <c r="BHA102" s="132"/>
      <c r="BHB102" s="132"/>
      <c r="BHC102" s="132"/>
      <c r="BHD102" s="132"/>
      <c r="BHE102" s="132"/>
      <c r="BHF102" s="132"/>
      <c r="BHG102" s="132"/>
      <c r="BHH102" s="132"/>
      <c r="BHI102" s="132"/>
      <c r="BHJ102" s="132"/>
      <c r="BHK102" s="132"/>
      <c r="BHL102" s="132"/>
      <c r="BHM102" s="132"/>
      <c r="BHN102" s="132"/>
      <c r="BHO102" s="132"/>
      <c r="BHP102" s="132"/>
      <c r="BHQ102" s="132"/>
      <c r="BHR102" s="132"/>
      <c r="BHS102" s="132"/>
      <c r="BHT102" s="132"/>
      <c r="BHU102" s="132"/>
      <c r="BHV102" s="132"/>
      <c r="BHW102" s="132"/>
      <c r="BHX102" s="132"/>
      <c r="BHY102" s="132"/>
      <c r="BHZ102" s="132"/>
      <c r="BIA102" s="132"/>
      <c r="BIB102" s="132"/>
      <c r="BIC102" s="132"/>
      <c r="BID102" s="132"/>
      <c r="BIE102" s="132"/>
      <c r="BIF102" s="132"/>
      <c r="BIG102" s="132"/>
      <c r="BIH102" s="132"/>
      <c r="BII102" s="132"/>
      <c r="BIJ102" s="132"/>
      <c r="BIK102" s="132"/>
      <c r="BIL102" s="132"/>
      <c r="BIM102" s="132"/>
      <c r="BIN102" s="132"/>
      <c r="BIO102" s="132"/>
      <c r="BIP102" s="132"/>
      <c r="BIQ102" s="132"/>
      <c r="BIR102" s="132"/>
      <c r="BIS102" s="132"/>
      <c r="BIT102" s="132"/>
      <c r="BIU102" s="132"/>
      <c r="BIV102" s="132"/>
      <c r="BIW102" s="132"/>
      <c r="BIX102" s="132"/>
      <c r="BIY102" s="132"/>
      <c r="BIZ102" s="132"/>
      <c r="BJA102" s="132"/>
      <c r="BJB102" s="132"/>
      <c r="BJC102" s="132"/>
      <c r="BJD102" s="132"/>
      <c r="BJE102" s="132"/>
      <c r="BJF102" s="132"/>
      <c r="BJG102" s="132"/>
      <c r="BJH102" s="132"/>
      <c r="BJI102" s="132"/>
      <c r="BJJ102" s="132"/>
      <c r="BJK102" s="132"/>
      <c r="BJL102" s="132"/>
      <c r="BJM102" s="132"/>
      <c r="BJN102" s="132"/>
      <c r="BJO102" s="132"/>
      <c r="BJP102" s="132"/>
      <c r="BJQ102" s="132"/>
      <c r="BJR102" s="132"/>
      <c r="BJS102" s="132"/>
      <c r="BJT102" s="132"/>
      <c r="BJU102" s="132"/>
      <c r="BJV102" s="132"/>
      <c r="BJW102" s="132"/>
      <c r="BJX102" s="132"/>
      <c r="BJY102" s="132"/>
      <c r="BJZ102" s="132"/>
      <c r="BKA102" s="132"/>
      <c r="BKB102" s="132"/>
      <c r="BKC102" s="132"/>
      <c r="BKD102" s="132"/>
      <c r="BKE102" s="132"/>
      <c r="BKF102" s="132"/>
      <c r="BKG102" s="132"/>
      <c r="BKH102" s="132"/>
      <c r="BKI102" s="132"/>
      <c r="BKJ102" s="132"/>
      <c r="BKK102" s="132"/>
      <c r="BKL102" s="132"/>
      <c r="BKM102" s="132"/>
      <c r="BKN102" s="132"/>
      <c r="BKO102" s="132"/>
      <c r="BKP102" s="132"/>
      <c r="BKQ102" s="132"/>
      <c r="BKR102" s="132"/>
      <c r="BKS102" s="132"/>
      <c r="BKT102" s="132"/>
      <c r="BKU102" s="132"/>
      <c r="BKV102" s="132"/>
      <c r="BKW102" s="132"/>
      <c r="BKX102" s="132"/>
      <c r="BKY102" s="132"/>
      <c r="BKZ102" s="132"/>
      <c r="BLA102" s="132"/>
      <c r="BLB102" s="132"/>
      <c r="BLC102" s="132"/>
      <c r="BLD102" s="132"/>
      <c r="BLE102" s="132"/>
      <c r="BLF102" s="132"/>
      <c r="BLG102" s="132"/>
      <c r="BLH102" s="132"/>
      <c r="BLI102" s="132"/>
      <c r="BLJ102" s="132"/>
      <c r="BLK102" s="132"/>
      <c r="BLL102" s="132"/>
      <c r="BLM102" s="132"/>
      <c r="BLN102" s="132"/>
      <c r="BLO102" s="132"/>
      <c r="BLP102" s="132"/>
      <c r="BLQ102" s="132"/>
      <c r="BLR102" s="132"/>
      <c r="BLS102" s="132"/>
      <c r="BLT102" s="132"/>
      <c r="BLU102" s="132"/>
      <c r="BLV102" s="132"/>
      <c r="BLW102" s="132"/>
      <c r="BLX102" s="132"/>
      <c r="BLY102" s="132"/>
      <c r="BLZ102" s="132"/>
      <c r="BMA102" s="132"/>
      <c r="BMB102" s="132"/>
      <c r="BMC102" s="132"/>
      <c r="BMD102" s="132"/>
      <c r="BME102" s="132"/>
      <c r="BMF102" s="132"/>
      <c r="BMG102" s="132"/>
      <c r="BMH102" s="132"/>
      <c r="BMI102" s="132"/>
      <c r="BMJ102" s="132"/>
      <c r="BMK102" s="132"/>
      <c r="BML102" s="132"/>
      <c r="BMM102" s="132"/>
      <c r="BMN102" s="132"/>
      <c r="BMO102" s="132"/>
      <c r="BMP102" s="132"/>
      <c r="BMQ102" s="132"/>
      <c r="BMR102" s="132"/>
      <c r="BMS102" s="132"/>
      <c r="BMT102" s="132"/>
      <c r="BMU102" s="132"/>
      <c r="BMV102" s="132"/>
      <c r="BMW102" s="132"/>
      <c r="BMX102" s="132"/>
      <c r="BMY102" s="132"/>
      <c r="BMZ102" s="132"/>
      <c r="BNA102" s="132"/>
      <c r="BNB102" s="132"/>
      <c r="BNC102" s="132"/>
      <c r="BND102" s="132"/>
      <c r="BNE102" s="132"/>
      <c r="BNF102" s="132"/>
      <c r="BNG102" s="132"/>
      <c r="BNH102" s="132"/>
      <c r="BNI102" s="132"/>
      <c r="BNJ102" s="132"/>
      <c r="BNK102" s="132"/>
      <c r="BNL102" s="132"/>
      <c r="BNM102" s="132"/>
      <c r="BNN102" s="132"/>
      <c r="BNO102" s="132"/>
      <c r="BNP102" s="132"/>
      <c r="BNQ102" s="132"/>
      <c r="BNR102" s="132"/>
      <c r="BNS102" s="132"/>
      <c r="BNT102" s="132"/>
      <c r="BNU102" s="132"/>
      <c r="BNV102" s="132"/>
      <c r="BNW102" s="132"/>
      <c r="BNX102" s="132"/>
      <c r="BNY102" s="132"/>
      <c r="BNZ102" s="132"/>
      <c r="BOA102" s="132"/>
      <c r="BOB102" s="132"/>
      <c r="BOC102" s="132"/>
      <c r="BOD102" s="132"/>
      <c r="BOE102" s="132"/>
      <c r="BOF102" s="132"/>
      <c r="BOG102" s="132"/>
      <c r="BOH102" s="132"/>
      <c r="BOI102" s="132"/>
      <c r="BOJ102" s="132"/>
      <c r="BOK102" s="132"/>
      <c r="BOL102" s="132"/>
      <c r="BOM102" s="132"/>
      <c r="BON102" s="132"/>
      <c r="BOO102" s="132"/>
      <c r="BOP102" s="132"/>
      <c r="BOQ102" s="132"/>
      <c r="BOR102" s="132"/>
      <c r="BOS102" s="132"/>
      <c r="BOT102" s="132"/>
      <c r="BOU102" s="132"/>
      <c r="BOV102" s="132"/>
      <c r="BOW102" s="132"/>
      <c r="BOX102" s="132"/>
      <c r="BOY102" s="132"/>
      <c r="BOZ102" s="132"/>
      <c r="BPA102" s="132"/>
      <c r="BPB102" s="132"/>
      <c r="BPC102" s="132"/>
      <c r="BPD102" s="132"/>
      <c r="BPE102" s="132"/>
      <c r="BPF102" s="132"/>
      <c r="BPG102" s="132"/>
      <c r="BPH102" s="132"/>
      <c r="BPI102" s="132"/>
      <c r="BPJ102" s="132"/>
      <c r="BPK102" s="132"/>
      <c r="BPL102" s="132"/>
      <c r="BPM102" s="132"/>
      <c r="BPN102" s="132"/>
      <c r="BPO102" s="132"/>
      <c r="BPP102" s="132"/>
      <c r="BPQ102" s="132"/>
      <c r="BPR102" s="132"/>
      <c r="BPS102" s="132"/>
      <c r="BPT102" s="132"/>
      <c r="BPU102" s="132"/>
      <c r="BPV102" s="132"/>
      <c r="BPW102" s="132"/>
      <c r="BPX102" s="132"/>
      <c r="BPY102" s="132"/>
      <c r="BPZ102" s="132"/>
      <c r="BQA102" s="132"/>
      <c r="BQB102" s="132"/>
      <c r="BQC102" s="132"/>
      <c r="BQD102" s="132"/>
      <c r="BQE102" s="132"/>
      <c r="BQF102" s="132"/>
      <c r="BQG102" s="132"/>
      <c r="BQH102" s="132"/>
      <c r="BQI102" s="132"/>
      <c r="BQJ102" s="132"/>
      <c r="BQK102" s="132"/>
      <c r="BQL102" s="132"/>
      <c r="BQM102" s="132"/>
      <c r="BQN102" s="132"/>
      <c r="BQO102" s="132"/>
      <c r="BQP102" s="132"/>
      <c r="BQQ102" s="132"/>
      <c r="BQR102" s="132"/>
      <c r="BQS102" s="132"/>
      <c r="BQT102" s="132"/>
      <c r="BQU102" s="132"/>
      <c r="BQV102" s="132"/>
      <c r="BQW102" s="132"/>
      <c r="BQX102" s="132"/>
      <c r="BQY102" s="132"/>
      <c r="BQZ102" s="132"/>
      <c r="BRA102" s="132"/>
      <c r="BRB102" s="132"/>
      <c r="BRC102" s="132"/>
      <c r="BRD102" s="132"/>
      <c r="BRE102" s="132"/>
      <c r="BRF102" s="132"/>
      <c r="BRG102" s="132"/>
      <c r="BRH102" s="132"/>
      <c r="BRI102" s="132"/>
      <c r="BRJ102" s="132"/>
      <c r="BRK102" s="132"/>
      <c r="BRL102" s="132"/>
      <c r="BRM102" s="132"/>
      <c r="BRN102" s="132"/>
      <c r="BRO102" s="132"/>
      <c r="BRP102" s="132"/>
      <c r="BRQ102" s="132"/>
      <c r="BRR102" s="132"/>
      <c r="BRS102" s="132"/>
      <c r="BRT102" s="132"/>
      <c r="BRU102" s="132"/>
      <c r="BRV102" s="132"/>
      <c r="BRW102" s="132"/>
      <c r="BRX102" s="132"/>
      <c r="BRY102" s="132"/>
      <c r="BRZ102" s="132"/>
      <c r="BSA102" s="132"/>
      <c r="BSB102" s="132"/>
      <c r="BSC102" s="132"/>
      <c r="BSD102" s="132"/>
      <c r="BSE102" s="132"/>
      <c r="BSF102" s="132"/>
      <c r="BSG102" s="132"/>
      <c r="BSH102" s="132"/>
      <c r="BSI102" s="132"/>
      <c r="BSJ102" s="132"/>
      <c r="BSK102" s="132"/>
      <c r="BSL102" s="132"/>
      <c r="BSM102" s="132"/>
      <c r="BSN102" s="132"/>
      <c r="BSO102" s="132"/>
      <c r="BSP102" s="132"/>
      <c r="BSQ102" s="132"/>
      <c r="BSR102" s="132"/>
      <c r="BSS102" s="132"/>
      <c r="BST102" s="132"/>
      <c r="BSU102" s="132"/>
      <c r="BSV102" s="132"/>
      <c r="BSW102" s="132"/>
      <c r="BSX102" s="132"/>
      <c r="BSY102" s="132"/>
      <c r="BSZ102" s="132"/>
      <c r="BTA102" s="132"/>
      <c r="BTB102" s="132"/>
      <c r="BTC102" s="132"/>
      <c r="BTD102" s="132"/>
      <c r="BTE102" s="132"/>
      <c r="BTF102" s="132"/>
      <c r="BTG102" s="132"/>
      <c r="BTH102" s="132"/>
      <c r="BTI102" s="132"/>
      <c r="BTJ102" s="132"/>
      <c r="BTK102" s="132"/>
      <c r="BTL102" s="132"/>
      <c r="BTM102" s="132"/>
      <c r="BTN102" s="132"/>
      <c r="BTO102" s="132"/>
      <c r="BTP102" s="132"/>
      <c r="BTQ102" s="132"/>
      <c r="BTR102" s="132"/>
      <c r="BTS102" s="132"/>
      <c r="BTT102" s="132"/>
      <c r="BTU102" s="132"/>
      <c r="BTV102" s="132"/>
      <c r="BTW102" s="132"/>
      <c r="BTX102" s="132"/>
      <c r="BTY102" s="132"/>
      <c r="BTZ102" s="132"/>
      <c r="BUA102" s="132"/>
      <c r="BUB102" s="132"/>
      <c r="BUC102" s="132"/>
      <c r="BUD102" s="132"/>
      <c r="BUE102" s="132"/>
      <c r="BUF102" s="132"/>
      <c r="BUG102" s="132"/>
      <c r="BUH102" s="132"/>
      <c r="BUI102" s="132"/>
      <c r="BUJ102" s="132"/>
      <c r="BUK102" s="132"/>
      <c r="BUL102" s="132"/>
      <c r="BUM102" s="132"/>
      <c r="BUN102" s="132"/>
      <c r="BUO102" s="132"/>
      <c r="BUP102" s="132"/>
      <c r="BUQ102" s="132"/>
      <c r="BUR102" s="132"/>
      <c r="BUS102" s="132"/>
      <c r="BUT102" s="132"/>
      <c r="BUU102" s="132"/>
      <c r="BUV102" s="132"/>
      <c r="BUW102" s="132"/>
      <c r="BUX102" s="132"/>
      <c r="BUY102" s="132"/>
      <c r="BUZ102" s="132"/>
      <c r="BVA102" s="132"/>
      <c r="BVB102" s="132"/>
      <c r="BVC102" s="132"/>
      <c r="BVD102" s="132"/>
      <c r="BVE102" s="132"/>
      <c r="BVF102" s="132"/>
      <c r="BVG102" s="132"/>
      <c r="BVH102" s="132"/>
      <c r="BVI102" s="132"/>
      <c r="BVJ102" s="132"/>
      <c r="BVK102" s="132"/>
      <c r="BVL102" s="132"/>
      <c r="BVM102" s="132"/>
      <c r="BVN102" s="132"/>
      <c r="BVO102" s="132"/>
      <c r="BVP102" s="132"/>
      <c r="BVQ102" s="132"/>
      <c r="BVR102" s="132"/>
      <c r="BVS102" s="132"/>
      <c r="BVT102" s="132"/>
      <c r="BVU102" s="132"/>
      <c r="BVV102" s="132"/>
      <c r="BVW102" s="132"/>
      <c r="BVX102" s="132"/>
      <c r="BVY102" s="132"/>
      <c r="BVZ102" s="132"/>
      <c r="BWA102" s="132"/>
      <c r="BWB102" s="132"/>
      <c r="BWC102" s="132"/>
      <c r="BWD102" s="132"/>
      <c r="BWE102" s="132"/>
      <c r="BWF102" s="132"/>
      <c r="BWG102" s="132"/>
      <c r="BWH102" s="132"/>
      <c r="BWI102" s="132"/>
      <c r="BWJ102" s="132"/>
      <c r="BWK102" s="132"/>
      <c r="BWL102" s="132"/>
      <c r="BWM102" s="132"/>
      <c r="BWN102" s="132"/>
      <c r="BWO102" s="132"/>
      <c r="BWP102" s="132"/>
      <c r="BWQ102" s="132"/>
      <c r="BWR102" s="132"/>
      <c r="BWS102" s="132"/>
      <c r="BWT102" s="132"/>
      <c r="BWU102" s="132"/>
      <c r="BWV102" s="132"/>
      <c r="BWW102" s="132"/>
      <c r="BWX102" s="132"/>
      <c r="BWY102" s="132"/>
      <c r="BWZ102" s="132"/>
      <c r="BXA102" s="132"/>
      <c r="BXB102" s="132"/>
      <c r="BXC102" s="132"/>
      <c r="BXD102" s="132"/>
      <c r="BXE102" s="132"/>
      <c r="BXF102" s="132"/>
      <c r="BXG102" s="132"/>
      <c r="BXH102" s="132"/>
      <c r="BXI102" s="132"/>
      <c r="BXJ102" s="132"/>
      <c r="BXK102" s="132"/>
      <c r="BXL102" s="132"/>
      <c r="BXM102" s="132"/>
      <c r="BXN102" s="132"/>
      <c r="BXO102" s="132"/>
      <c r="BXP102" s="132"/>
      <c r="BXQ102" s="132"/>
      <c r="BXR102" s="132"/>
      <c r="BXS102" s="132"/>
      <c r="BXT102" s="132"/>
      <c r="BXU102" s="132"/>
      <c r="BXV102" s="132"/>
      <c r="BXW102" s="132"/>
      <c r="BXX102" s="132"/>
      <c r="BXY102" s="132"/>
      <c r="BXZ102" s="132"/>
      <c r="BYA102" s="132"/>
      <c r="BYB102" s="132"/>
      <c r="BYC102" s="132"/>
      <c r="BYD102" s="132"/>
      <c r="BYE102" s="132"/>
      <c r="BYF102" s="132"/>
      <c r="BYG102" s="132"/>
      <c r="BYH102" s="132"/>
      <c r="BYI102" s="132"/>
      <c r="BYJ102" s="132"/>
      <c r="BYK102" s="132"/>
      <c r="BYL102" s="132"/>
      <c r="BYM102" s="132"/>
      <c r="BYN102" s="132"/>
      <c r="BYO102" s="132"/>
      <c r="BYP102" s="132"/>
      <c r="BYQ102" s="132"/>
      <c r="BYR102" s="132"/>
      <c r="BYS102" s="132"/>
      <c r="BYT102" s="132"/>
      <c r="BYU102" s="132"/>
      <c r="BYV102" s="132"/>
      <c r="BYW102" s="132"/>
      <c r="BYX102" s="132"/>
      <c r="BYY102" s="132"/>
      <c r="BYZ102" s="132"/>
      <c r="BZA102" s="132"/>
      <c r="BZB102" s="132"/>
      <c r="BZC102" s="132"/>
      <c r="BZD102" s="132"/>
      <c r="BZE102" s="132"/>
      <c r="BZF102" s="132"/>
      <c r="BZG102" s="132"/>
      <c r="BZH102" s="132"/>
      <c r="BZI102" s="132"/>
      <c r="BZJ102" s="132"/>
      <c r="BZK102" s="132"/>
      <c r="BZL102" s="132"/>
      <c r="BZM102" s="132"/>
      <c r="BZN102" s="132"/>
      <c r="BZO102" s="132"/>
      <c r="BZP102" s="132"/>
      <c r="BZQ102" s="132"/>
      <c r="BZR102" s="132"/>
      <c r="BZS102" s="132"/>
      <c r="BZT102" s="132"/>
      <c r="BZU102" s="132"/>
      <c r="BZV102" s="132"/>
      <c r="BZW102" s="132"/>
      <c r="BZX102" s="132"/>
      <c r="BZY102" s="132"/>
      <c r="BZZ102" s="132"/>
      <c r="CAA102" s="132"/>
      <c r="CAB102" s="132"/>
      <c r="CAC102" s="132"/>
      <c r="CAD102" s="132"/>
      <c r="CAE102" s="132"/>
      <c r="CAF102" s="132"/>
      <c r="CAG102" s="132"/>
      <c r="CAH102" s="132"/>
      <c r="CAI102" s="132"/>
      <c r="CAJ102" s="132"/>
      <c r="CAK102" s="132"/>
      <c r="CAL102" s="132"/>
      <c r="CAM102" s="132"/>
      <c r="CAN102" s="132"/>
      <c r="CAO102" s="132"/>
      <c r="CAP102" s="132"/>
      <c r="CAQ102" s="132"/>
      <c r="CAR102" s="132"/>
      <c r="CAS102" s="132"/>
      <c r="CAT102" s="132"/>
      <c r="CAU102" s="132"/>
      <c r="CAV102" s="132"/>
      <c r="CAW102" s="132"/>
      <c r="CAX102" s="132"/>
      <c r="CAY102" s="132"/>
      <c r="CAZ102" s="132"/>
      <c r="CBA102" s="132"/>
      <c r="CBB102" s="132"/>
      <c r="CBC102" s="132"/>
      <c r="CBD102" s="132"/>
      <c r="CBE102" s="132"/>
      <c r="CBF102" s="132"/>
      <c r="CBG102" s="132"/>
      <c r="CBH102" s="132"/>
      <c r="CBI102" s="132"/>
      <c r="CBJ102" s="132"/>
      <c r="CBK102" s="132"/>
      <c r="CBL102" s="132"/>
      <c r="CBM102" s="132"/>
      <c r="CBN102" s="132"/>
      <c r="CBO102" s="132"/>
      <c r="CBP102" s="132"/>
      <c r="CBQ102" s="132"/>
      <c r="CBR102" s="132"/>
      <c r="CBS102" s="132"/>
      <c r="CBT102" s="132"/>
      <c r="CBU102" s="132"/>
      <c r="CBV102" s="132"/>
      <c r="CBW102" s="132"/>
      <c r="CBX102" s="132"/>
      <c r="CBY102" s="132"/>
      <c r="CBZ102" s="132"/>
      <c r="CCA102" s="132"/>
      <c r="CCB102" s="132"/>
      <c r="CCC102" s="132"/>
      <c r="CCD102" s="132"/>
      <c r="CCE102" s="132"/>
      <c r="CCF102" s="132"/>
      <c r="CCG102" s="132"/>
      <c r="CCH102" s="132"/>
      <c r="CCI102" s="132"/>
      <c r="CCJ102" s="132"/>
      <c r="CCK102" s="132"/>
      <c r="CCL102" s="132"/>
      <c r="CCM102" s="132"/>
      <c r="CCN102" s="132"/>
      <c r="CCO102" s="132"/>
      <c r="CCP102" s="132"/>
      <c r="CCQ102" s="132"/>
      <c r="CCR102" s="132"/>
      <c r="CCS102" s="132"/>
      <c r="CCT102" s="132"/>
      <c r="CCU102" s="132"/>
      <c r="CCV102" s="132"/>
      <c r="CCW102" s="132"/>
      <c r="CCX102" s="132"/>
      <c r="CCY102" s="132"/>
      <c r="CCZ102" s="132"/>
      <c r="CDA102" s="132"/>
      <c r="CDB102" s="132"/>
      <c r="CDC102" s="132"/>
      <c r="CDD102" s="132"/>
      <c r="CDE102" s="132"/>
      <c r="CDF102" s="132"/>
      <c r="CDG102" s="132"/>
      <c r="CDH102" s="132"/>
      <c r="CDI102" s="132"/>
      <c r="CDJ102" s="132"/>
      <c r="CDK102" s="132"/>
      <c r="CDL102" s="132"/>
      <c r="CDM102" s="132"/>
      <c r="CDN102" s="132"/>
      <c r="CDO102" s="132"/>
      <c r="CDP102" s="132"/>
      <c r="CDQ102" s="132"/>
      <c r="CDR102" s="132"/>
      <c r="CDS102" s="132"/>
      <c r="CDT102" s="132"/>
      <c r="CDU102" s="132"/>
      <c r="CDV102" s="132"/>
      <c r="CDW102" s="132"/>
      <c r="CDX102" s="132"/>
      <c r="CDY102" s="132"/>
      <c r="CDZ102" s="132"/>
      <c r="CEA102" s="132"/>
      <c r="CEB102" s="132"/>
      <c r="CEC102" s="132"/>
      <c r="CED102" s="132"/>
      <c r="CEE102" s="132"/>
      <c r="CEF102" s="132"/>
      <c r="CEG102" s="132"/>
      <c r="CEH102" s="132"/>
      <c r="CEI102" s="132"/>
      <c r="CEJ102" s="132"/>
      <c r="CEK102" s="132"/>
      <c r="CEL102" s="132"/>
      <c r="CEM102" s="132"/>
      <c r="CEN102" s="132"/>
      <c r="CEO102" s="132"/>
      <c r="CEP102" s="132"/>
      <c r="CEQ102" s="132"/>
      <c r="CER102" s="132"/>
      <c r="CES102" s="132"/>
      <c r="CET102" s="132"/>
      <c r="CEU102" s="132"/>
      <c r="CEV102" s="132"/>
      <c r="CEW102" s="132"/>
      <c r="CEX102" s="132"/>
      <c r="CEY102" s="132"/>
      <c r="CEZ102" s="132"/>
      <c r="CFA102" s="132"/>
      <c r="CFB102" s="132"/>
      <c r="CFC102" s="132"/>
      <c r="CFD102" s="132"/>
      <c r="CFE102" s="132"/>
      <c r="CFF102" s="132"/>
      <c r="CFG102" s="132"/>
      <c r="CFH102" s="132"/>
      <c r="CFI102" s="132"/>
      <c r="CFJ102" s="132"/>
      <c r="CFK102" s="132"/>
      <c r="CFL102" s="132"/>
      <c r="CFM102" s="132"/>
      <c r="CFN102" s="132"/>
      <c r="CFO102" s="132"/>
      <c r="CFP102" s="132"/>
      <c r="CFQ102" s="132"/>
      <c r="CFR102" s="132"/>
      <c r="CFS102" s="132"/>
      <c r="CFT102" s="132"/>
      <c r="CFU102" s="132"/>
      <c r="CFV102" s="132"/>
      <c r="CFW102" s="132"/>
      <c r="CFX102" s="132"/>
      <c r="CFY102" s="132"/>
      <c r="CFZ102" s="132"/>
      <c r="CGA102" s="132"/>
      <c r="CGB102" s="132"/>
      <c r="CGC102" s="132"/>
      <c r="CGD102" s="132"/>
      <c r="CGE102" s="132"/>
      <c r="CGF102" s="132"/>
      <c r="CGG102" s="132"/>
      <c r="CGH102" s="132"/>
      <c r="CGI102" s="132"/>
      <c r="CGJ102" s="132"/>
      <c r="CGK102" s="132"/>
      <c r="CGL102" s="132"/>
      <c r="CGM102" s="132"/>
      <c r="CGN102" s="132"/>
      <c r="CGO102" s="132"/>
      <c r="CGP102" s="132"/>
      <c r="CGQ102" s="132"/>
      <c r="CGR102" s="132"/>
      <c r="CGS102" s="132"/>
      <c r="CGT102" s="132"/>
      <c r="CGU102" s="132"/>
      <c r="CGV102" s="132"/>
      <c r="CGW102" s="132"/>
      <c r="CGX102" s="132"/>
      <c r="CGY102" s="132"/>
      <c r="CGZ102" s="132"/>
      <c r="CHA102" s="132"/>
      <c r="CHB102" s="132"/>
      <c r="CHC102" s="132"/>
      <c r="CHD102" s="132"/>
      <c r="CHE102" s="132"/>
      <c r="CHF102" s="132"/>
      <c r="CHG102" s="132"/>
      <c r="CHH102" s="132"/>
      <c r="CHI102" s="132"/>
      <c r="CHJ102" s="132"/>
      <c r="CHK102" s="132"/>
      <c r="CHL102" s="132"/>
      <c r="CHM102" s="132"/>
      <c r="CHN102" s="132"/>
      <c r="CHO102" s="132"/>
      <c r="CHP102" s="132"/>
      <c r="CHQ102" s="132"/>
      <c r="CHR102" s="132"/>
      <c r="CHS102" s="132"/>
      <c r="CHT102" s="132"/>
      <c r="CHU102" s="132"/>
      <c r="CHV102" s="132"/>
      <c r="CHW102" s="132"/>
      <c r="CHX102" s="132"/>
      <c r="CHY102" s="132"/>
      <c r="CHZ102" s="132"/>
      <c r="CIA102" s="132"/>
      <c r="CIB102" s="132"/>
      <c r="CIC102" s="132"/>
      <c r="CID102" s="132"/>
      <c r="CIE102" s="132"/>
      <c r="CIF102" s="132"/>
      <c r="CIG102" s="132"/>
      <c r="CIH102" s="132"/>
      <c r="CII102" s="132"/>
      <c r="CIJ102" s="132"/>
      <c r="CIK102" s="132"/>
      <c r="CIL102" s="132"/>
      <c r="CIM102" s="132"/>
      <c r="CIN102" s="132"/>
      <c r="CIO102" s="132"/>
      <c r="CIP102" s="132"/>
      <c r="CIQ102" s="132"/>
      <c r="CIR102" s="132"/>
      <c r="CIS102" s="132"/>
      <c r="CIT102" s="132"/>
      <c r="CIU102" s="132"/>
      <c r="CIV102" s="132"/>
      <c r="CIW102" s="132"/>
      <c r="CIX102" s="132"/>
      <c r="CIY102" s="132"/>
      <c r="CIZ102" s="132"/>
      <c r="CJA102" s="132"/>
      <c r="CJB102" s="132"/>
      <c r="CJC102" s="132"/>
      <c r="CJD102" s="132"/>
      <c r="CJE102" s="132"/>
      <c r="CJF102" s="132"/>
      <c r="CJG102" s="132"/>
      <c r="CJH102" s="132"/>
      <c r="CJI102" s="132"/>
      <c r="CJJ102" s="132"/>
      <c r="CJK102" s="132"/>
      <c r="CJL102" s="132"/>
      <c r="CJM102" s="132"/>
      <c r="CJN102" s="132"/>
      <c r="CJO102" s="132"/>
      <c r="CJP102" s="132"/>
      <c r="CJQ102" s="132"/>
      <c r="CJR102" s="132"/>
      <c r="CJS102" s="132"/>
      <c r="CJT102" s="132"/>
      <c r="CJU102" s="132"/>
      <c r="CJV102" s="132"/>
      <c r="CJW102" s="132"/>
      <c r="CJX102" s="132"/>
      <c r="CJY102" s="132"/>
      <c r="CJZ102" s="132"/>
      <c r="CKA102" s="132"/>
      <c r="CKB102" s="132"/>
      <c r="CKC102" s="132"/>
      <c r="CKD102" s="132"/>
      <c r="CKE102" s="132"/>
      <c r="CKF102" s="132"/>
      <c r="CKG102" s="132"/>
      <c r="CKH102" s="132"/>
      <c r="CKI102" s="132"/>
      <c r="CKJ102" s="132"/>
      <c r="CKK102" s="132"/>
      <c r="CKL102" s="132"/>
      <c r="CKM102" s="132"/>
      <c r="CKN102" s="132"/>
      <c r="CKO102" s="132"/>
      <c r="CKP102" s="132"/>
      <c r="CKQ102" s="132"/>
      <c r="CKR102" s="132"/>
      <c r="CKS102" s="132"/>
      <c r="CKT102" s="132"/>
      <c r="CKU102" s="132"/>
      <c r="CKV102" s="132"/>
      <c r="CKW102" s="132"/>
      <c r="CKX102" s="132"/>
      <c r="CKY102" s="132"/>
      <c r="CKZ102" s="132"/>
      <c r="CLA102" s="132"/>
      <c r="CLB102" s="132"/>
      <c r="CLC102" s="132"/>
      <c r="CLD102" s="132"/>
      <c r="CLE102" s="132"/>
      <c r="CLF102" s="132"/>
      <c r="CLG102" s="132"/>
      <c r="CLH102" s="132"/>
      <c r="CLI102" s="132"/>
      <c r="CLJ102" s="132"/>
      <c r="CLK102" s="132"/>
      <c r="CLL102" s="132"/>
      <c r="CLM102" s="132"/>
      <c r="CLN102" s="132"/>
      <c r="CLO102" s="132"/>
      <c r="CLP102" s="132"/>
      <c r="CLQ102" s="132"/>
      <c r="CLR102" s="132"/>
      <c r="CLS102" s="132"/>
      <c r="CLT102" s="132"/>
      <c r="CLU102" s="132"/>
      <c r="CLV102" s="132"/>
      <c r="CLW102" s="132"/>
      <c r="CLX102" s="132"/>
      <c r="CLY102" s="132"/>
      <c r="CLZ102" s="132"/>
      <c r="CMA102" s="132"/>
      <c r="CMB102" s="132"/>
      <c r="CMC102" s="132"/>
      <c r="CMD102" s="132"/>
      <c r="CME102" s="132"/>
      <c r="CMF102" s="132"/>
      <c r="CMG102" s="132"/>
      <c r="CMH102" s="132"/>
      <c r="CMI102" s="132"/>
      <c r="CMJ102" s="132"/>
      <c r="CMK102" s="132"/>
      <c r="CML102" s="132"/>
      <c r="CMM102" s="132"/>
      <c r="CMN102" s="132"/>
      <c r="CMO102" s="132"/>
      <c r="CMP102" s="132"/>
      <c r="CMQ102" s="132"/>
      <c r="CMR102" s="132"/>
      <c r="CMS102" s="132"/>
      <c r="CMT102" s="132"/>
      <c r="CMU102" s="132"/>
      <c r="CMV102" s="132"/>
      <c r="CMW102" s="132"/>
      <c r="CMX102" s="132"/>
      <c r="CMY102" s="132"/>
      <c r="CMZ102" s="132"/>
      <c r="CNA102" s="132"/>
      <c r="CNB102" s="132"/>
      <c r="CNC102" s="132"/>
      <c r="CND102" s="132"/>
      <c r="CNE102" s="132"/>
      <c r="CNF102" s="132"/>
      <c r="CNG102" s="132"/>
      <c r="CNH102" s="132"/>
      <c r="CNI102" s="132"/>
      <c r="CNJ102" s="132"/>
      <c r="CNK102" s="132"/>
      <c r="CNL102" s="132"/>
      <c r="CNM102" s="132"/>
      <c r="CNN102" s="132"/>
      <c r="CNO102" s="132"/>
      <c r="CNP102" s="132"/>
      <c r="CNQ102" s="132"/>
      <c r="CNR102" s="132"/>
      <c r="CNS102" s="132"/>
      <c r="CNT102" s="132"/>
      <c r="CNU102" s="132"/>
      <c r="CNV102" s="132"/>
      <c r="CNW102" s="132"/>
      <c r="CNX102" s="132"/>
      <c r="CNY102" s="132"/>
      <c r="CNZ102" s="132"/>
      <c r="COA102" s="132"/>
      <c r="COB102" s="132"/>
      <c r="COC102" s="132"/>
      <c r="COD102" s="132"/>
      <c r="COE102" s="132"/>
      <c r="COF102" s="132"/>
      <c r="COG102" s="132"/>
      <c r="COH102" s="132"/>
      <c r="COI102" s="132"/>
      <c r="COJ102" s="132"/>
      <c r="COK102" s="132"/>
      <c r="COL102" s="132"/>
      <c r="COM102" s="132"/>
      <c r="CON102" s="132"/>
      <c r="COO102" s="132"/>
      <c r="COP102" s="132"/>
      <c r="COQ102" s="132"/>
      <c r="COR102" s="132"/>
      <c r="COS102" s="132"/>
      <c r="COT102" s="132"/>
      <c r="COU102" s="132"/>
      <c r="COV102" s="132"/>
      <c r="COW102" s="132"/>
      <c r="COX102" s="132"/>
      <c r="COY102" s="132"/>
      <c r="COZ102" s="132"/>
      <c r="CPA102" s="132"/>
      <c r="CPB102" s="132"/>
      <c r="CPC102" s="132"/>
      <c r="CPD102" s="132"/>
      <c r="CPE102" s="132"/>
      <c r="CPF102" s="132"/>
      <c r="CPG102" s="132"/>
      <c r="CPH102" s="132"/>
      <c r="CPI102" s="132"/>
      <c r="CPJ102" s="132"/>
      <c r="CPK102" s="132"/>
      <c r="CPL102" s="132"/>
      <c r="CPM102" s="132"/>
      <c r="CPN102" s="132"/>
      <c r="CPO102" s="132"/>
      <c r="CPP102" s="132"/>
      <c r="CPQ102" s="132"/>
      <c r="CPR102" s="132"/>
      <c r="CPS102" s="132"/>
      <c r="CPT102" s="132"/>
      <c r="CPU102" s="132"/>
      <c r="CPV102" s="132"/>
      <c r="CPW102" s="132"/>
      <c r="CPX102" s="132"/>
      <c r="CPY102" s="132"/>
      <c r="CPZ102" s="132"/>
      <c r="CQA102" s="132"/>
      <c r="CQB102" s="132"/>
      <c r="CQC102" s="132"/>
      <c r="CQD102" s="132"/>
      <c r="CQE102" s="132"/>
      <c r="CQF102" s="132"/>
      <c r="CQG102" s="132"/>
      <c r="CQH102" s="132"/>
      <c r="CQI102" s="132"/>
      <c r="CQJ102" s="132"/>
      <c r="CQK102" s="132"/>
      <c r="CQL102" s="132"/>
      <c r="CQM102" s="132"/>
      <c r="CQN102" s="132"/>
      <c r="CQO102" s="132"/>
      <c r="CQP102" s="132"/>
      <c r="CQQ102" s="132"/>
      <c r="CQR102" s="132"/>
      <c r="CQS102" s="132"/>
      <c r="CQT102" s="132"/>
      <c r="CQU102" s="132"/>
      <c r="CQV102" s="132"/>
      <c r="CQW102" s="132"/>
      <c r="CQX102" s="132"/>
      <c r="CQY102" s="132"/>
      <c r="CQZ102" s="132"/>
      <c r="CRA102" s="132"/>
      <c r="CRB102" s="132"/>
      <c r="CRC102" s="132"/>
      <c r="CRD102" s="132"/>
      <c r="CRE102" s="132"/>
      <c r="CRF102" s="132"/>
      <c r="CRG102" s="132"/>
      <c r="CRH102" s="132"/>
      <c r="CRI102" s="132"/>
      <c r="CRJ102" s="132"/>
      <c r="CRK102" s="132"/>
      <c r="CRL102" s="132"/>
      <c r="CRM102" s="132"/>
      <c r="CRN102" s="132"/>
      <c r="CRO102" s="132"/>
      <c r="CRP102" s="132"/>
      <c r="CRQ102" s="132"/>
      <c r="CRR102" s="132"/>
      <c r="CRS102" s="132"/>
      <c r="CRT102" s="132"/>
      <c r="CRU102" s="132"/>
      <c r="CRV102" s="132"/>
      <c r="CRW102" s="132"/>
      <c r="CRX102" s="132"/>
      <c r="CRY102" s="132"/>
      <c r="CRZ102" s="132"/>
      <c r="CSA102" s="132"/>
      <c r="CSB102" s="132"/>
      <c r="CSC102" s="132"/>
      <c r="CSD102" s="132"/>
      <c r="CSE102" s="132"/>
      <c r="CSF102" s="132"/>
      <c r="CSG102" s="132"/>
      <c r="CSH102" s="132"/>
      <c r="CSI102" s="132"/>
      <c r="CSJ102" s="132"/>
      <c r="CSK102" s="132"/>
      <c r="CSL102" s="132"/>
      <c r="CSM102" s="132"/>
      <c r="CSN102" s="132"/>
      <c r="CSO102" s="132"/>
      <c r="CSP102" s="132"/>
      <c r="CSQ102" s="132"/>
      <c r="CSR102" s="132"/>
      <c r="CSS102" s="132"/>
      <c r="CST102" s="132"/>
      <c r="CSU102" s="132"/>
      <c r="CSV102" s="132"/>
      <c r="CSW102" s="132"/>
      <c r="CSX102" s="132"/>
      <c r="CSY102" s="132"/>
      <c r="CSZ102" s="132"/>
      <c r="CTA102" s="132"/>
      <c r="CTB102" s="132"/>
      <c r="CTC102" s="132"/>
      <c r="CTD102" s="132"/>
      <c r="CTE102" s="132"/>
      <c r="CTF102" s="132"/>
      <c r="CTG102" s="132"/>
      <c r="CTH102" s="132"/>
      <c r="CTI102" s="132"/>
      <c r="CTJ102" s="132"/>
      <c r="CTK102" s="132"/>
      <c r="CTL102" s="132"/>
      <c r="CTM102" s="132"/>
      <c r="CTN102" s="132"/>
      <c r="CTO102" s="132"/>
      <c r="CTP102" s="132"/>
      <c r="CTQ102" s="132"/>
      <c r="CTR102" s="132"/>
      <c r="CTS102" s="132"/>
      <c r="CTT102" s="132"/>
      <c r="CTU102" s="132"/>
      <c r="CTV102" s="132"/>
      <c r="CTW102" s="132"/>
      <c r="CTX102" s="132"/>
      <c r="CTY102" s="132"/>
      <c r="CTZ102" s="132"/>
      <c r="CUA102" s="132"/>
      <c r="CUB102" s="132"/>
      <c r="CUC102" s="132"/>
      <c r="CUD102" s="132"/>
      <c r="CUE102" s="132"/>
      <c r="CUF102" s="132"/>
      <c r="CUG102" s="132"/>
      <c r="CUH102" s="132"/>
      <c r="CUI102" s="132"/>
      <c r="CUJ102" s="132"/>
      <c r="CUK102" s="132"/>
      <c r="CUL102" s="132"/>
      <c r="CUM102" s="132"/>
      <c r="CUN102" s="132"/>
      <c r="CUO102" s="132"/>
      <c r="CUP102" s="132"/>
      <c r="CUQ102" s="132"/>
      <c r="CUR102" s="132"/>
      <c r="CUS102" s="132"/>
      <c r="CUT102" s="132"/>
      <c r="CUU102" s="132"/>
      <c r="CUV102" s="132"/>
      <c r="CUW102" s="132"/>
      <c r="CUX102" s="132"/>
      <c r="CUY102" s="132"/>
      <c r="CUZ102" s="132"/>
      <c r="CVA102" s="132"/>
      <c r="CVB102" s="132"/>
      <c r="CVC102" s="132"/>
      <c r="CVD102" s="132"/>
      <c r="CVE102" s="132"/>
      <c r="CVF102" s="132"/>
      <c r="CVG102" s="132"/>
      <c r="CVH102" s="132"/>
      <c r="CVI102" s="132"/>
      <c r="CVJ102" s="132"/>
      <c r="CVK102" s="132"/>
      <c r="CVL102" s="132"/>
      <c r="CVM102" s="132"/>
      <c r="CVN102" s="132"/>
      <c r="CVO102" s="132"/>
      <c r="CVP102" s="132"/>
      <c r="CVQ102" s="132"/>
      <c r="CVR102" s="132"/>
      <c r="CVS102" s="132"/>
      <c r="CVT102" s="132"/>
      <c r="CVU102" s="132"/>
      <c r="CVV102" s="132"/>
      <c r="CVW102" s="132"/>
      <c r="CVX102" s="132"/>
      <c r="CVY102" s="132"/>
      <c r="CVZ102" s="132"/>
      <c r="CWA102" s="132"/>
      <c r="CWB102" s="132"/>
      <c r="CWC102" s="132"/>
      <c r="CWD102" s="132"/>
      <c r="CWE102" s="132"/>
      <c r="CWF102" s="132"/>
      <c r="CWG102" s="132"/>
      <c r="CWH102" s="132"/>
      <c r="CWI102" s="132"/>
      <c r="CWJ102" s="132"/>
      <c r="CWK102" s="132"/>
      <c r="CWL102" s="132"/>
      <c r="CWM102" s="132"/>
      <c r="CWN102" s="132"/>
      <c r="CWO102" s="132"/>
      <c r="CWP102" s="132"/>
      <c r="CWQ102" s="132"/>
      <c r="CWR102" s="132"/>
      <c r="CWS102" s="132"/>
      <c r="CWT102" s="132"/>
      <c r="CWU102" s="132"/>
      <c r="CWV102" s="132"/>
      <c r="CWW102" s="132"/>
      <c r="CWX102" s="132"/>
      <c r="CWY102" s="132"/>
      <c r="CWZ102" s="132"/>
      <c r="CXA102" s="132"/>
      <c r="CXB102" s="132"/>
      <c r="CXC102" s="132"/>
      <c r="CXD102" s="132"/>
      <c r="CXE102" s="132"/>
      <c r="CXF102" s="132"/>
      <c r="CXG102" s="132"/>
      <c r="CXH102" s="132"/>
      <c r="CXI102" s="132"/>
      <c r="CXJ102" s="132"/>
      <c r="CXK102" s="132"/>
      <c r="CXL102" s="132"/>
      <c r="CXM102" s="132"/>
      <c r="CXN102" s="132"/>
      <c r="CXO102" s="132"/>
      <c r="CXP102" s="132"/>
      <c r="CXQ102" s="132"/>
      <c r="CXR102" s="132"/>
      <c r="CXS102" s="132"/>
      <c r="CXT102" s="132"/>
      <c r="CXU102" s="132"/>
      <c r="CXV102" s="132"/>
      <c r="CXW102" s="132"/>
      <c r="CXX102" s="132"/>
      <c r="CXY102" s="132"/>
      <c r="CXZ102" s="132"/>
      <c r="CYA102" s="132"/>
      <c r="CYB102" s="132"/>
      <c r="CYC102" s="132"/>
      <c r="CYD102" s="132"/>
      <c r="CYE102" s="132"/>
      <c r="CYF102" s="132"/>
      <c r="CYG102" s="132"/>
      <c r="CYH102" s="132"/>
      <c r="CYI102" s="132"/>
      <c r="CYJ102" s="132"/>
      <c r="CYK102" s="132"/>
      <c r="CYL102" s="132"/>
      <c r="CYM102" s="132"/>
      <c r="CYN102" s="132"/>
      <c r="CYO102" s="132"/>
      <c r="CYP102" s="132"/>
      <c r="CYQ102" s="132"/>
      <c r="CYR102" s="132"/>
      <c r="CYS102" s="132"/>
      <c r="CYT102" s="132"/>
      <c r="CYU102" s="132"/>
      <c r="CYV102" s="132"/>
      <c r="CYW102" s="132"/>
      <c r="CYX102" s="132"/>
      <c r="CYY102" s="132"/>
      <c r="CYZ102" s="132"/>
      <c r="CZA102" s="132"/>
      <c r="CZB102" s="132"/>
      <c r="CZC102" s="132"/>
      <c r="CZD102" s="132"/>
      <c r="CZE102" s="132"/>
      <c r="CZF102" s="132"/>
      <c r="CZG102" s="132"/>
      <c r="CZH102" s="132"/>
      <c r="CZI102" s="132"/>
      <c r="CZJ102" s="132"/>
      <c r="CZK102" s="132"/>
      <c r="CZL102" s="132"/>
      <c r="CZM102" s="132"/>
      <c r="CZN102" s="132"/>
      <c r="CZO102" s="132"/>
      <c r="CZP102" s="132"/>
      <c r="CZQ102" s="132"/>
      <c r="CZR102" s="132"/>
      <c r="CZS102" s="132"/>
      <c r="CZT102" s="132"/>
      <c r="CZU102" s="132"/>
      <c r="CZV102" s="132"/>
      <c r="CZW102" s="132"/>
      <c r="CZX102" s="132"/>
      <c r="CZY102" s="132"/>
      <c r="CZZ102" s="132"/>
      <c r="DAA102" s="132"/>
      <c r="DAB102" s="132"/>
      <c r="DAC102" s="132"/>
      <c r="DAD102" s="132"/>
      <c r="DAE102" s="132"/>
      <c r="DAF102" s="132"/>
      <c r="DAG102" s="132"/>
      <c r="DAH102" s="132"/>
      <c r="DAI102" s="132"/>
      <c r="DAJ102" s="132"/>
      <c r="DAK102" s="132"/>
      <c r="DAL102" s="132"/>
      <c r="DAM102" s="132"/>
      <c r="DAN102" s="132"/>
      <c r="DAO102" s="132"/>
      <c r="DAP102" s="132"/>
      <c r="DAQ102" s="132"/>
      <c r="DAR102" s="132"/>
      <c r="DAS102" s="132"/>
      <c r="DAT102" s="132"/>
      <c r="DAU102" s="132"/>
      <c r="DAV102" s="132"/>
      <c r="DAW102" s="132"/>
      <c r="DAX102" s="132"/>
      <c r="DAY102" s="132"/>
      <c r="DAZ102" s="132"/>
      <c r="DBA102" s="132"/>
      <c r="DBB102" s="132"/>
      <c r="DBC102" s="132"/>
      <c r="DBD102" s="132"/>
      <c r="DBE102" s="132"/>
      <c r="DBF102" s="132"/>
      <c r="DBG102" s="132"/>
      <c r="DBH102" s="132"/>
      <c r="DBI102" s="132"/>
      <c r="DBJ102" s="132"/>
      <c r="DBK102" s="132"/>
      <c r="DBL102" s="132"/>
      <c r="DBM102" s="132"/>
      <c r="DBN102" s="132"/>
      <c r="DBO102" s="132"/>
      <c r="DBP102" s="132"/>
      <c r="DBQ102" s="132"/>
      <c r="DBR102" s="132"/>
      <c r="DBS102" s="132"/>
      <c r="DBT102" s="132"/>
      <c r="DBU102" s="132"/>
      <c r="DBV102" s="132"/>
      <c r="DBW102" s="132"/>
      <c r="DBX102" s="132"/>
      <c r="DBY102" s="132"/>
      <c r="DBZ102" s="132"/>
      <c r="DCA102" s="132"/>
      <c r="DCB102" s="132"/>
      <c r="DCC102" s="132"/>
      <c r="DCD102" s="132"/>
      <c r="DCE102" s="132"/>
      <c r="DCF102" s="132"/>
      <c r="DCG102" s="132"/>
      <c r="DCH102" s="132"/>
      <c r="DCI102" s="132"/>
      <c r="DCJ102" s="132"/>
      <c r="DCK102" s="132"/>
      <c r="DCL102" s="132"/>
      <c r="DCM102" s="132"/>
      <c r="DCN102" s="132"/>
      <c r="DCO102" s="132"/>
      <c r="DCP102" s="132"/>
      <c r="DCQ102" s="132"/>
      <c r="DCR102" s="132"/>
      <c r="DCS102" s="132"/>
      <c r="DCT102" s="132"/>
      <c r="DCU102" s="132"/>
      <c r="DCV102" s="132"/>
      <c r="DCW102" s="132"/>
      <c r="DCX102" s="132"/>
      <c r="DCY102" s="132"/>
      <c r="DCZ102" s="132"/>
      <c r="DDA102" s="132"/>
      <c r="DDB102" s="132"/>
      <c r="DDC102" s="132"/>
      <c r="DDD102" s="132"/>
      <c r="DDE102" s="132"/>
      <c r="DDF102" s="132"/>
      <c r="DDG102" s="132"/>
      <c r="DDH102" s="132"/>
      <c r="DDI102" s="132"/>
      <c r="DDJ102" s="132"/>
      <c r="DDK102" s="132"/>
      <c r="DDL102" s="132"/>
      <c r="DDM102" s="132"/>
      <c r="DDN102" s="132"/>
      <c r="DDO102" s="132"/>
      <c r="DDP102" s="132"/>
      <c r="DDQ102" s="132"/>
      <c r="DDR102" s="132"/>
      <c r="DDS102" s="132"/>
      <c r="DDT102" s="132"/>
      <c r="DDU102" s="132"/>
      <c r="DDV102" s="132"/>
      <c r="DDW102" s="132"/>
      <c r="DDX102" s="132"/>
      <c r="DDY102" s="132"/>
      <c r="DDZ102" s="132"/>
      <c r="DEA102" s="132"/>
      <c r="DEB102" s="132"/>
      <c r="DEC102" s="132"/>
      <c r="DED102" s="132"/>
      <c r="DEE102" s="132"/>
      <c r="DEF102" s="132"/>
      <c r="DEG102" s="132"/>
      <c r="DEH102" s="132"/>
      <c r="DEI102" s="132"/>
      <c r="DEJ102" s="132"/>
      <c r="DEK102" s="132"/>
      <c r="DEL102" s="132"/>
      <c r="DEM102" s="132"/>
      <c r="DEN102" s="132"/>
      <c r="DEO102" s="132"/>
      <c r="DEP102" s="132"/>
      <c r="DEQ102" s="132"/>
      <c r="DER102" s="132"/>
      <c r="DES102" s="132"/>
      <c r="DET102" s="132"/>
      <c r="DEU102" s="132"/>
      <c r="DEV102" s="132"/>
      <c r="DEW102" s="132"/>
      <c r="DEX102" s="132"/>
      <c r="DEY102" s="132"/>
      <c r="DEZ102" s="132"/>
      <c r="DFA102" s="132"/>
      <c r="DFB102" s="132"/>
      <c r="DFC102" s="132"/>
      <c r="DFD102" s="132"/>
      <c r="DFE102" s="132"/>
      <c r="DFF102" s="132"/>
      <c r="DFG102" s="132"/>
      <c r="DFH102" s="132"/>
      <c r="DFI102" s="132"/>
      <c r="DFJ102" s="132"/>
      <c r="DFK102" s="132"/>
      <c r="DFL102" s="132"/>
      <c r="DFM102" s="132"/>
      <c r="DFN102" s="132"/>
      <c r="DFO102" s="132"/>
      <c r="DFP102" s="132"/>
      <c r="DFQ102" s="132"/>
      <c r="DFR102" s="132"/>
      <c r="DFS102" s="132"/>
      <c r="DFT102" s="132"/>
      <c r="DFU102" s="132"/>
      <c r="DFV102" s="132"/>
      <c r="DFW102" s="132"/>
      <c r="DFX102" s="132"/>
      <c r="DFY102" s="132"/>
      <c r="DFZ102" s="132"/>
      <c r="DGA102" s="132"/>
      <c r="DGB102" s="132"/>
      <c r="DGC102" s="132"/>
      <c r="DGD102" s="132"/>
      <c r="DGE102" s="132"/>
      <c r="DGF102" s="132"/>
      <c r="DGG102" s="132"/>
      <c r="DGH102" s="132"/>
      <c r="DGI102" s="132"/>
      <c r="DGJ102" s="132"/>
      <c r="DGK102" s="132"/>
      <c r="DGL102" s="132"/>
      <c r="DGM102" s="132"/>
      <c r="DGN102" s="132"/>
      <c r="DGO102" s="132"/>
      <c r="DGP102" s="132"/>
      <c r="DGQ102" s="132"/>
      <c r="DGR102" s="132"/>
      <c r="DGS102" s="132"/>
      <c r="DGT102" s="132"/>
      <c r="DGU102" s="132"/>
      <c r="DGV102" s="132"/>
      <c r="DGW102" s="132"/>
      <c r="DGX102" s="132"/>
      <c r="DGY102" s="132"/>
      <c r="DGZ102" s="132"/>
      <c r="DHA102" s="132"/>
      <c r="DHB102" s="132"/>
      <c r="DHC102" s="132"/>
      <c r="DHD102" s="132"/>
      <c r="DHE102" s="132"/>
      <c r="DHF102" s="132"/>
      <c r="DHG102" s="132"/>
      <c r="DHH102" s="132"/>
      <c r="DHI102" s="132"/>
      <c r="DHJ102" s="132"/>
      <c r="DHK102" s="132"/>
      <c r="DHL102" s="132"/>
      <c r="DHM102" s="132"/>
      <c r="DHN102" s="132"/>
      <c r="DHO102" s="132"/>
      <c r="DHP102" s="132"/>
      <c r="DHQ102" s="132"/>
      <c r="DHR102" s="132"/>
      <c r="DHS102" s="132"/>
      <c r="DHT102" s="132"/>
      <c r="DHU102" s="132"/>
      <c r="DHV102" s="132"/>
      <c r="DHW102" s="132"/>
      <c r="DHX102" s="132"/>
      <c r="DHY102" s="132"/>
      <c r="DHZ102" s="132"/>
      <c r="DIA102" s="132"/>
      <c r="DIB102" s="132"/>
      <c r="DIC102" s="132"/>
      <c r="DID102" s="132"/>
      <c r="DIE102" s="132"/>
      <c r="DIF102" s="132"/>
      <c r="DIG102" s="132"/>
      <c r="DIH102" s="132"/>
      <c r="DII102" s="132"/>
      <c r="DIJ102" s="132"/>
      <c r="DIK102" s="132"/>
      <c r="DIL102" s="132"/>
      <c r="DIM102" s="132"/>
      <c r="DIN102" s="132"/>
      <c r="DIO102" s="132"/>
      <c r="DIP102" s="132"/>
      <c r="DIQ102" s="132"/>
      <c r="DIR102" s="132"/>
      <c r="DIS102" s="132"/>
      <c r="DIT102" s="132"/>
      <c r="DIU102" s="132"/>
      <c r="DIV102" s="132"/>
      <c r="DIW102" s="132"/>
      <c r="DIX102" s="132"/>
      <c r="DIY102" s="132"/>
      <c r="DIZ102" s="132"/>
      <c r="DJA102" s="132"/>
      <c r="DJB102" s="132"/>
      <c r="DJC102" s="132"/>
      <c r="DJD102" s="132"/>
      <c r="DJE102" s="132"/>
      <c r="DJF102" s="132"/>
      <c r="DJG102" s="132"/>
      <c r="DJH102" s="132"/>
      <c r="DJI102" s="132"/>
      <c r="DJJ102" s="132"/>
      <c r="DJK102" s="132"/>
      <c r="DJL102" s="132"/>
      <c r="DJM102" s="132"/>
      <c r="DJN102" s="132"/>
      <c r="DJO102" s="132"/>
      <c r="DJP102" s="132"/>
      <c r="DJQ102" s="132"/>
      <c r="DJR102" s="132"/>
      <c r="DJS102" s="132"/>
      <c r="DJT102" s="132"/>
      <c r="DJU102" s="132"/>
      <c r="DJV102" s="132"/>
      <c r="DJW102" s="132"/>
      <c r="DJX102" s="132"/>
      <c r="DJY102" s="132"/>
      <c r="DJZ102" s="132"/>
      <c r="DKA102" s="132"/>
      <c r="DKB102" s="132"/>
      <c r="DKC102" s="132"/>
      <c r="DKD102" s="132"/>
      <c r="DKE102" s="132"/>
      <c r="DKF102" s="132"/>
      <c r="DKG102" s="132"/>
      <c r="DKH102" s="132"/>
      <c r="DKI102" s="132"/>
      <c r="DKJ102" s="132"/>
      <c r="DKK102" s="132"/>
      <c r="DKL102" s="132"/>
      <c r="DKM102" s="132"/>
      <c r="DKN102" s="132"/>
      <c r="DKO102" s="132"/>
      <c r="DKP102" s="132"/>
      <c r="DKQ102" s="132"/>
      <c r="DKR102" s="132"/>
      <c r="DKS102" s="132"/>
      <c r="DKT102" s="132"/>
      <c r="DKU102" s="132"/>
      <c r="DKV102" s="132"/>
      <c r="DKW102" s="132"/>
      <c r="DKX102" s="132"/>
      <c r="DKY102" s="132"/>
      <c r="DKZ102" s="132"/>
      <c r="DLA102" s="132"/>
      <c r="DLB102" s="132"/>
      <c r="DLC102" s="132"/>
      <c r="DLD102" s="132"/>
      <c r="DLE102" s="132"/>
      <c r="DLF102" s="132"/>
      <c r="DLG102" s="132"/>
      <c r="DLH102" s="132"/>
      <c r="DLI102" s="132"/>
      <c r="DLJ102" s="132"/>
      <c r="DLK102" s="132"/>
      <c r="DLL102" s="132"/>
      <c r="DLM102" s="132"/>
      <c r="DLN102" s="132"/>
      <c r="DLO102" s="132"/>
      <c r="DLP102" s="132"/>
      <c r="DLQ102" s="132"/>
      <c r="DLR102" s="132"/>
      <c r="DLS102" s="132"/>
      <c r="DLT102" s="132"/>
      <c r="DLU102" s="132"/>
      <c r="DLV102" s="132"/>
      <c r="DLW102" s="132"/>
      <c r="DLX102" s="132"/>
      <c r="DLY102" s="132"/>
      <c r="DLZ102" s="132"/>
      <c r="DMA102" s="132"/>
      <c r="DMB102" s="132"/>
      <c r="DMC102" s="132"/>
      <c r="DMD102" s="132"/>
      <c r="DME102" s="132"/>
      <c r="DMF102" s="132"/>
      <c r="DMG102" s="132"/>
      <c r="DMH102" s="132"/>
      <c r="DMI102" s="132"/>
      <c r="DMJ102" s="132"/>
      <c r="DMK102" s="132"/>
      <c r="DML102" s="132"/>
      <c r="DMM102" s="132"/>
      <c r="DMN102" s="132"/>
      <c r="DMO102" s="132"/>
      <c r="DMP102" s="132"/>
      <c r="DMQ102" s="132"/>
      <c r="DMR102" s="132"/>
      <c r="DMS102" s="132"/>
      <c r="DMT102" s="132"/>
      <c r="DMU102" s="132"/>
      <c r="DMV102" s="132"/>
      <c r="DMW102" s="132"/>
      <c r="DMX102" s="132"/>
      <c r="DMY102" s="132"/>
      <c r="DMZ102" s="132"/>
      <c r="DNA102" s="132"/>
      <c r="DNB102" s="132"/>
      <c r="DNC102" s="132"/>
      <c r="DND102" s="132"/>
      <c r="DNE102" s="132"/>
      <c r="DNF102" s="132"/>
      <c r="DNG102" s="132"/>
      <c r="DNH102" s="132"/>
      <c r="DNI102" s="132"/>
      <c r="DNJ102" s="132"/>
      <c r="DNK102" s="132"/>
      <c r="DNL102" s="132"/>
      <c r="DNM102" s="132"/>
      <c r="DNN102" s="132"/>
      <c r="DNO102" s="132"/>
      <c r="DNP102" s="132"/>
      <c r="DNQ102" s="132"/>
      <c r="DNR102" s="132"/>
      <c r="DNS102" s="132"/>
      <c r="DNT102" s="132"/>
      <c r="DNU102" s="132"/>
      <c r="DNV102" s="132"/>
      <c r="DNW102" s="132"/>
      <c r="DNX102" s="132"/>
      <c r="DNY102" s="132"/>
      <c r="DNZ102" s="132"/>
      <c r="DOA102" s="132"/>
      <c r="DOB102" s="132"/>
      <c r="DOC102" s="132"/>
      <c r="DOD102" s="132"/>
      <c r="DOE102" s="132"/>
      <c r="DOF102" s="132"/>
      <c r="DOG102" s="132"/>
      <c r="DOH102" s="132"/>
      <c r="DOI102" s="132"/>
      <c r="DOJ102" s="132"/>
      <c r="DOK102" s="132"/>
      <c r="DOL102" s="132"/>
      <c r="DOM102" s="132"/>
      <c r="DON102" s="132"/>
      <c r="DOO102" s="132"/>
      <c r="DOP102" s="132"/>
      <c r="DOQ102" s="132"/>
      <c r="DOR102" s="132"/>
      <c r="DOS102" s="132"/>
      <c r="DOT102" s="132"/>
      <c r="DOU102" s="132"/>
      <c r="DOV102" s="132"/>
      <c r="DOW102" s="132"/>
      <c r="DOX102" s="132"/>
      <c r="DOY102" s="132"/>
      <c r="DOZ102" s="132"/>
      <c r="DPA102" s="132"/>
      <c r="DPB102" s="132"/>
      <c r="DPC102" s="132"/>
      <c r="DPD102" s="132"/>
      <c r="DPE102" s="132"/>
      <c r="DPF102" s="132"/>
      <c r="DPG102" s="132"/>
      <c r="DPH102" s="132"/>
      <c r="DPI102" s="132"/>
      <c r="DPJ102" s="132"/>
      <c r="DPK102" s="132"/>
      <c r="DPL102" s="132"/>
      <c r="DPM102" s="132"/>
      <c r="DPN102" s="132"/>
      <c r="DPO102" s="132"/>
      <c r="DPP102" s="132"/>
      <c r="DPQ102" s="132"/>
      <c r="DPR102" s="132"/>
      <c r="DPS102" s="132"/>
      <c r="DPT102" s="132"/>
      <c r="DPU102" s="132"/>
      <c r="DPV102" s="132"/>
      <c r="DPW102" s="132"/>
      <c r="DPX102" s="132"/>
      <c r="DPY102" s="132"/>
      <c r="DPZ102" s="132"/>
      <c r="DQA102" s="132"/>
      <c r="DQB102" s="132"/>
      <c r="DQC102" s="132"/>
      <c r="DQD102" s="132"/>
      <c r="DQE102" s="132"/>
      <c r="DQF102" s="132"/>
      <c r="DQG102" s="132"/>
      <c r="DQH102" s="132"/>
      <c r="DQI102" s="132"/>
      <c r="DQJ102" s="132"/>
      <c r="DQK102" s="132"/>
      <c r="DQL102" s="132"/>
      <c r="DQM102" s="132"/>
      <c r="DQN102" s="132"/>
      <c r="DQO102" s="132"/>
      <c r="DQP102" s="132"/>
      <c r="DQQ102" s="132"/>
      <c r="DQR102" s="132"/>
      <c r="DQS102" s="132"/>
      <c r="DQT102" s="132"/>
      <c r="DQU102" s="132"/>
      <c r="DQV102" s="132"/>
      <c r="DQW102" s="132"/>
      <c r="DQX102" s="132"/>
      <c r="DQY102" s="132"/>
      <c r="DQZ102" s="132"/>
      <c r="DRA102" s="132"/>
      <c r="DRB102" s="132"/>
      <c r="DRC102" s="132"/>
      <c r="DRD102" s="132"/>
      <c r="DRE102" s="132"/>
      <c r="DRF102" s="132"/>
      <c r="DRG102" s="132"/>
      <c r="DRH102" s="132"/>
      <c r="DRI102" s="132"/>
      <c r="DRJ102" s="132"/>
      <c r="DRK102" s="132"/>
      <c r="DRL102" s="132"/>
      <c r="DRM102" s="132"/>
      <c r="DRN102" s="132"/>
      <c r="DRO102" s="132"/>
      <c r="DRP102" s="132"/>
      <c r="DRQ102" s="132"/>
      <c r="DRR102" s="132"/>
      <c r="DRS102" s="132"/>
      <c r="DRT102" s="132"/>
      <c r="DRU102" s="132"/>
      <c r="DRV102" s="132"/>
      <c r="DRW102" s="132"/>
      <c r="DRX102" s="132"/>
      <c r="DRY102" s="132"/>
      <c r="DRZ102" s="132"/>
      <c r="DSA102" s="132"/>
      <c r="DSB102" s="132"/>
      <c r="DSC102" s="132"/>
      <c r="DSD102" s="132"/>
      <c r="DSE102" s="132"/>
      <c r="DSF102" s="132"/>
      <c r="DSG102" s="132"/>
      <c r="DSH102" s="132"/>
      <c r="DSI102" s="132"/>
      <c r="DSJ102" s="132"/>
      <c r="DSK102" s="132"/>
      <c r="DSL102" s="132"/>
      <c r="DSM102" s="132"/>
      <c r="DSN102" s="132"/>
      <c r="DSO102" s="132"/>
      <c r="DSP102" s="132"/>
      <c r="DSQ102" s="132"/>
      <c r="DSR102" s="132"/>
      <c r="DSS102" s="132"/>
      <c r="DST102" s="132"/>
      <c r="DSU102" s="132"/>
      <c r="DSV102" s="132"/>
      <c r="DSW102" s="132"/>
      <c r="DSX102" s="132"/>
      <c r="DSY102" s="132"/>
      <c r="DSZ102" s="132"/>
      <c r="DTA102" s="132"/>
      <c r="DTB102" s="132"/>
      <c r="DTC102" s="132"/>
      <c r="DTD102" s="132"/>
      <c r="DTE102" s="132"/>
      <c r="DTF102" s="132"/>
      <c r="DTG102" s="132"/>
      <c r="DTH102" s="132"/>
      <c r="DTI102" s="132"/>
      <c r="DTJ102" s="132"/>
      <c r="DTK102" s="132"/>
      <c r="DTL102" s="132"/>
      <c r="DTM102" s="132"/>
      <c r="DTN102" s="132"/>
      <c r="DTO102" s="132"/>
      <c r="DTP102" s="132"/>
      <c r="DTQ102" s="132"/>
      <c r="DTR102" s="132"/>
      <c r="DTS102" s="132"/>
      <c r="DTT102" s="132"/>
      <c r="DTU102" s="132"/>
      <c r="DTV102" s="132"/>
      <c r="DTW102" s="132"/>
      <c r="DTX102" s="132"/>
      <c r="DTY102" s="132"/>
      <c r="DTZ102" s="132"/>
      <c r="DUA102" s="132"/>
      <c r="DUB102" s="132"/>
      <c r="DUC102" s="132"/>
      <c r="DUD102" s="132"/>
      <c r="DUE102" s="132"/>
      <c r="DUF102" s="132"/>
      <c r="DUG102" s="132"/>
      <c r="DUH102" s="132"/>
      <c r="DUI102" s="132"/>
      <c r="DUJ102" s="132"/>
      <c r="DUK102" s="132"/>
      <c r="DUL102" s="132"/>
      <c r="DUM102" s="132"/>
      <c r="DUN102" s="132"/>
      <c r="DUO102" s="132"/>
      <c r="DUP102" s="132"/>
      <c r="DUQ102" s="132"/>
      <c r="DUR102" s="132"/>
      <c r="DUS102" s="132"/>
      <c r="DUT102" s="132"/>
      <c r="DUU102" s="132"/>
      <c r="DUV102" s="132"/>
      <c r="DUW102" s="132"/>
      <c r="DUX102" s="132"/>
      <c r="DUY102" s="132"/>
      <c r="DUZ102" s="132"/>
      <c r="DVA102" s="132"/>
      <c r="DVB102" s="132"/>
      <c r="DVC102" s="132"/>
      <c r="DVD102" s="132"/>
      <c r="DVE102" s="132"/>
      <c r="DVF102" s="132"/>
      <c r="DVG102" s="132"/>
      <c r="DVH102" s="132"/>
      <c r="DVI102" s="132"/>
      <c r="DVJ102" s="132"/>
      <c r="DVK102" s="132"/>
      <c r="DVL102" s="132"/>
      <c r="DVM102" s="132"/>
      <c r="DVN102" s="132"/>
      <c r="DVO102" s="132"/>
      <c r="DVP102" s="132"/>
      <c r="DVQ102" s="132"/>
      <c r="DVR102" s="132"/>
      <c r="DVS102" s="132"/>
      <c r="DVT102" s="132"/>
      <c r="DVU102" s="132"/>
      <c r="DVV102" s="132"/>
      <c r="DVW102" s="132"/>
      <c r="DVX102" s="132"/>
      <c r="DVY102" s="132"/>
      <c r="DVZ102" s="132"/>
      <c r="DWA102" s="132"/>
      <c r="DWB102" s="132"/>
      <c r="DWC102" s="132"/>
      <c r="DWD102" s="132"/>
      <c r="DWE102" s="132"/>
      <c r="DWF102" s="132"/>
      <c r="DWG102" s="132"/>
      <c r="DWH102" s="132"/>
      <c r="DWI102" s="132"/>
      <c r="DWJ102" s="132"/>
      <c r="DWK102" s="132"/>
      <c r="DWL102" s="132"/>
      <c r="DWM102" s="132"/>
      <c r="DWN102" s="132"/>
      <c r="DWO102" s="132"/>
      <c r="DWP102" s="132"/>
      <c r="DWQ102" s="132"/>
      <c r="DWR102" s="132"/>
      <c r="DWS102" s="132"/>
      <c r="DWT102" s="132"/>
      <c r="DWU102" s="132"/>
      <c r="DWV102" s="132"/>
      <c r="DWW102" s="132"/>
      <c r="DWX102" s="132"/>
      <c r="DWY102" s="132"/>
      <c r="DWZ102" s="132"/>
      <c r="DXA102" s="132"/>
      <c r="DXB102" s="132"/>
      <c r="DXC102" s="132"/>
      <c r="DXD102" s="132"/>
      <c r="DXE102" s="132"/>
      <c r="DXF102" s="132"/>
      <c r="DXG102" s="132"/>
      <c r="DXH102" s="132"/>
      <c r="DXI102" s="132"/>
      <c r="DXJ102" s="132"/>
      <c r="DXK102" s="132"/>
      <c r="DXL102" s="132"/>
      <c r="DXM102" s="132"/>
      <c r="DXN102" s="132"/>
      <c r="DXO102" s="132"/>
      <c r="DXP102" s="132"/>
      <c r="DXQ102" s="132"/>
      <c r="DXR102" s="132"/>
      <c r="DXS102" s="132"/>
      <c r="DXT102" s="132"/>
      <c r="DXU102" s="132"/>
      <c r="DXV102" s="132"/>
      <c r="DXW102" s="132"/>
      <c r="DXX102" s="132"/>
      <c r="DXY102" s="132"/>
      <c r="DXZ102" s="132"/>
      <c r="DYA102" s="132"/>
      <c r="DYB102" s="132"/>
      <c r="DYC102" s="132"/>
      <c r="DYD102" s="132"/>
      <c r="DYE102" s="132"/>
      <c r="DYF102" s="132"/>
      <c r="DYG102" s="132"/>
      <c r="DYH102" s="132"/>
      <c r="DYI102" s="132"/>
      <c r="DYJ102" s="132"/>
      <c r="DYK102" s="132"/>
      <c r="DYL102" s="132"/>
      <c r="DYM102" s="132"/>
      <c r="DYN102" s="132"/>
      <c r="DYO102" s="132"/>
      <c r="DYP102" s="132"/>
      <c r="DYQ102" s="132"/>
      <c r="DYR102" s="132"/>
      <c r="DYS102" s="132"/>
      <c r="DYT102" s="132"/>
      <c r="DYU102" s="132"/>
      <c r="DYV102" s="132"/>
      <c r="DYW102" s="132"/>
      <c r="DYX102" s="132"/>
      <c r="DYY102" s="132"/>
      <c r="DYZ102" s="132"/>
      <c r="DZA102" s="132"/>
      <c r="DZB102" s="132"/>
      <c r="DZC102" s="132"/>
      <c r="DZD102" s="132"/>
      <c r="DZE102" s="132"/>
      <c r="DZF102" s="132"/>
      <c r="DZG102" s="132"/>
      <c r="DZH102" s="132"/>
      <c r="DZI102" s="132"/>
      <c r="DZJ102" s="132"/>
      <c r="DZK102" s="132"/>
      <c r="DZL102" s="132"/>
      <c r="DZM102" s="132"/>
      <c r="DZN102" s="132"/>
      <c r="DZO102" s="132"/>
      <c r="DZP102" s="132"/>
      <c r="DZQ102" s="132"/>
      <c r="DZR102" s="132"/>
      <c r="DZS102" s="132"/>
      <c r="DZT102" s="132"/>
      <c r="DZU102" s="132"/>
      <c r="DZV102" s="132"/>
      <c r="DZW102" s="132"/>
      <c r="DZX102" s="132"/>
      <c r="DZY102" s="132"/>
      <c r="DZZ102" s="132"/>
      <c r="EAA102" s="132"/>
      <c r="EAB102" s="132"/>
      <c r="EAC102" s="132"/>
      <c r="EAD102" s="132"/>
      <c r="EAE102" s="132"/>
      <c r="EAF102" s="132"/>
      <c r="EAG102" s="132"/>
      <c r="EAH102" s="132"/>
      <c r="EAI102" s="132"/>
      <c r="EAJ102" s="132"/>
      <c r="EAK102" s="132"/>
      <c r="EAL102" s="132"/>
      <c r="EAM102" s="132"/>
      <c r="EAN102" s="132"/>
      <c r="EAO102" s="132"/>
      <c r="EAP102" s="132"/>
      <c r="EAQ102" s="132"/>
      <c r="EAR102" s="132"/>
      <c r="EAS102" s="132"/>
      <c r="EAT102" s="132"/>
      <c r="EAU102" s="132"/>
      <c r="EAV102" s="132"/>
      <c r="EAW102" s="132"/>
      <c r="EAX102" s="132"/>
      <c r="EAY102" s="132"/>
      <c r="EAZ102" s="132"/>
      <c r="EBA102" s="132"/>
      <c r="EBB102" s="132"/>
      <c r="EBC102" s="132"/>
      <c r="EBD102" s="132"/>
      <c r="EBE102" s="132"/>
      <c r="EBF102" s="132"/>
      <c r="EBG102" s="132"/>
      <c r="EBH102" s="132"/>
      <c r="EBI102" s="132"/>
      <c r="EBJ102" s="132"/>
      <c r="EBK102" s="132"/>
      <c r="EBL102" s="132"/>
      <c r="EBM102" s="132"/>
      <c r="EBN102" s="132"/>
      <c r="EBO102" s="132"/>
      <c r="EBP102" s="132"/>
      <c r="EBQ102" s="132"/>
      <c r="EBR102" s="132"/>
      <c r="EBS102" s="132"/>
      <c r="EBT102" s="132"/>
      <c r="EBU102" s="132"/>
      <c r="EBV102" s="132"/>
      <c r="EBW102" s="132"/>
      <c r="EBX102" s="132"/>
      <c r="EBY102" s="132"/>
      <c r="EBZ102" s="132"/>
      <c r="ECA102" s="132"/>
      <c r="ECB102" s="132"/>
      <c r="ECC102" s="132"/>
      <c r="ECD102" s="132"/>
      <c r="ECE102" s="132"/>
      <c r="ECF102" s="132"/>
      <c r="ECG102" s="132"/>
      <c r="ECH102" s="132"/>
      <c r="ECI102" s="132"/>
      <c r="ECJ102" s="132"/>
      <c r="ECK102" s="132"/>
      <c r="ECL102" s="132"/>
      <c r="ECM102" s="132"/>
      <c r="ECN102" s="132"/>
      <c r="ECO102" s="132"/>
      <c r="ECP102" s="132"/>
      <c r="ECQ102" s="132"/>
      <c r="ECR102" s="132"/>
      <c r="ECS102" s="132"/>
      <c r="ECT102" s="132"/>
      <c r="ECU102" s="132"/>
      <c r="ECV102" s="132"/>
      <c r="ECW102" s="132"/>
      <c r="ECX102" s="132"/>
      <c r="ECY102" s="132"/>
      <c r="ECZ102" s="132"/>
      <c r="EDA102" s="132"/>
      <c r="EDB102" s="132"/>
      <c r="EDC102" s="132"/>
      <c r="EDD102" s="132"/>
      <c r="EDE102" s="132"/>
      <c r="EDF102" s="132"/>
      <c r="EDG102" s="132"/>
      <c r="EDH102" s="132"/>
      <c r="EDI102" s="132"/>
      <c r="EDJ102" s="132"/>
      <c r="EDK102" s="132"/>
      <c r="EDL102" s="132"/>
      <c r="EDM102" s="132"/>
      <c r="EDN102" s="132"/>
      <c r="EDO102" s="132"/>
      <c r="EDP102" s="132"/>
      <c r="EDQ102" s="132"/>
      <c r="EDR102" s="132"/>
      <c r="EDS102" s="132"/>
      <c r="EDT102" s="132"/>
      <c r="EDU102" s="132"/>
      <c r="EDV102" s="132"/>
      <c r="EDW102" s="132"/>
      <c r="EDX102" s="132"/>
      <c r="EDY102" s="132"/>
      <c r="EDZ102" s="132"/>
      <c r="EEA102" s="132"/>
      <c r="EEB102" s="132"/>
      <c r="EEC102" s="132"/>
      <c r="EED102" s="132"/>
      <c r="EEE102" s="132"/>
      <c r="EEF102" s="132"/>
      <c r="EEG102" s="132"/>
      <c r="EEH102" s="132"/>
      <c r="EEI102" s="132"/>
      <c r="EEJ102" s="132"/>
      <c r="EEK102" s="132"/>
      <c r="EEL102" s="132"/>
      <c r="EEM102" s="132"/>
      <c r="EEN102" s="132"/>
      <c r="EEO102" s="132"/>
      <c r="EEP102" s="132"/>
      <c r="EEQ102" s="132"/>
      <c r="EER102" s="132"/>
      <c r="EES102" s="132"/>
      <c r="EET102" s="132"/>
      <c r="EEU102" s="132"/>
      <c r="EEV102" s="132"/>
      <c r="EEW102" s="132"/>
      <c r="EEX102" s="132"/>
      <c r="EEY102" s="132"/>
      <c r="EEZ102" s="132"/>
      <c r="EFA102" s="132"/>
      <c r="EFB102" s="132"/>
      <c r="EFC102" s="132"/>
      <c r="EFD102" s="132"/>
      <c r="EFE102" s="132"/>
      <c r="EFF102" s="132"/>
      <c r="EFG102" s="132"/>
      <c r="EFH102" s="132"/>
      <c r="EFI102" s="132"/>
      <c r="EFJ102" s="132"/>
      <c r="EFK102" s="132"/>
      <c r="EFL102" s="132"/>
      <c r="EFM102" s="132"/>
      <c r="EFN102" s="132"/>
      <c r="EFO102" s="132"/>
      <c r="EFP102" s="132"/>
      <c r="EFQ102" s="132"/>
      <c r="EFR102" s="132"/>
      <c r="EFS102" s="132"/>
      <c r="EFT102" s="132"/>
      <c r="EFU102" s="132"/>
      <c r="EFV102" s="132"/>
      <c r="EFW102" s="132"/>
      <c r="EFX102" s="132"/>
      <c r="EFY102" s="132"/>
      <c r="EFZ102" s="132"/>
      <c r="EGA102" s="132"/>
      <c r="EGB102" s="132"/>
      <c r="EGC102" s="132"/>
      <c r="EGD102" s="132"/>
      <c r="EGE102" s="132"/>
      <c r="EGF102" s="132"/>
      <c r="EGG102" s="132"/>
      <c r="EGH102" s="132"/>
      <c r="EGI102" s="132"/>
      <c r="EGJ102" s="132"/>
      <c r="EGK102" s="132"/>
      <c r="EGL102" s="132"/>
      <c r="EGM102" s="132"/>
      <c r="EGN102" s="132"/>
      <c r="EGO102" s="132"/>
      <c r="EGP102" s="132"/>
      <c r="EGQ102" s="132"/>
      <c r="EGR102" s="132"/>
      <c r="EGS102" s="132"/>
      <c r="EGT102" s="132"/>
      <c r="EGU102" s="132"/>
      <c r="EGV102" s="132"/>
      <c r="EGW102" s="132"/>
      <c r="EGX102" s="132"/>
      <c r="EGY102" s="132"/>
      <c r="EGZ102" s="132"/>
      <c r="EHA102" s="132"/>
      <c r="EHB102" s="132"/>
      <c r="EHC102" s="132"/>
      <c r="EHD102" s="132"/>
      <c r="EHE102" s="132"/>
      <c r="EHF102" s="132"/>
      <c r="EHG102" s="132"/>
      <c r="EHH102" s="132"/>
      <c r="EHI102" s="132"/>
      <c r="EHJ102" s="132"/>
      <c r="EHK102" s="132"/>
      <c r="EHL102" s="132"/>
      <c r="EHM102" s="132"/>
      <c r="EHN102" s="132"/>
      <c r="EHO102" s="132"/>
      <c r="EHP102" s="132"/>
      <c r="EHQ102" s="132"/>
      <c r="EHR102" s="132"/>
      <c r="EHS102" s="132"/>
      <c r="EHT102" s="132"/>
      <c r="EHU102" s="132"/>
      <c r="EHV102" s="132"/>
      <c r="EHW102" s="132"/>
      <c r="EHX102" s="132"/>
      <c r="EHY102" s="132"/>
      <c r="EHZ102" s="132"/>
      <c r="EIA102" s="132"/>
      <c r="EIB102" s="132"/>
      <c r="EIC102" s="132"/>
      <c r="EID102" s="132"/>
      <c r="EIE102" s="132"/>
      <c r="EIF102" s="132"/>
      <c r="EIG102" s="132"/>
      <c r="EIH102" s="132"/>
      <c r="EII102" s="132"/>
      <c r="EIJ102" s="132"/>
      <c r="EIK102" s="132"/>
      <c r="EIL102" s="132"/>
      <c r="EIM102" s="132"/>
      <c r="EIN102" s="132"/>
    </row>
    <row r="103" spans="1:3628" customFormat="1" ht="7.5" customHeight="1" x14ac:dyDescent="0.2">
      <c r="A103" s="58"/>
      <c r="B103" s="1"/>
      <c r="C103" s="1"/>
      <c r="D103" s="79"/>
      <c r="E103" s="1"/>
      <c r="F103" s="1"/>
      <c r="G103" s="1"/>
      <c r="H103" s="1"/>
      <c r="I103" s="1"/>
      <c r="J103" s="1"/>
      <c r="K103" s="1"/>
      <c r="L103" s="119"/>
      <c r="M103" s="131"/>
      <c r="N103" s="131"/>
      <c r="O103" s="131"/>
      <c r="P103" s="131"/>
      <c r="Q103" s="131"/>
      <c r="R103" s="131"/>
      <c r="S103" s="131"/>
      <c r="T103" s="131"/>
      <c r="U103" s="131"/>
      <c r="V103" s="131"/>
      <c r="W103" s="131"/>
      <c r="X103" s="131"/>
      <c r="Y103" s="131"/>
      <c r="Z103" s="131"/>
      <c r="AA103" s="131"/>
      <c r="AB103" s="131"/>
      <c r="AC103" s="131"/>
      <c r="AD103" s="131"/>
      <c r="AE103" s="131"/>
      <c r="AF103" s="131"/>
      <c r="AG103" s="131"/>
      <c r="AH103" s="131"/>
      <c r="AI103" s="131"/>
      <c r="AJ103" s="131"/>
      <c r="AK103" s="131"/>
      <c r="AL103" s="131"/>
      <c r="AM103" s="131"/>
      <c r="AN103" s="131"/>
      <c r="AO103" s="131"/>
      <c r="AP103" s="131"/>
      <c r="AQ103" s="131"/>
      <c r="AR103" s="131"/>
      <c r="AS103" s="131"/>
      <c r="AT103" s="131"/>
      <c r="AU103" s="131"/>
      <c r="AV103" s="131"/>
      <c r="AW103" s="131"/>
      <c r="AX103" s="131"/>
      <c r="AY103" s="131"/>
      <c r="AZ103" s="131"/>
      <c r="BA103" s="131"/>
      <c r="BB103" s="131"/>
      <c r="BC103" s="131"/>
      <c r="BD103" s="131"/>
      <c r="BE103" s="131"/>
      <c r="BF103" s="131"/>
      <c r="BG103" s="131"/>
      <c r="BH103" s="131"/>
      <c r="BI103" s="131"/>
      <c r="BJ103" s="131"/>
      <c r="BK103" s="131"/>
      <c r="BL103" s="131"/>
      <c r="BM103" s="131"/>
      <c r="BN103" s="131"/>
      <c r="BO103" s="131"/>
      <c r="BP103" s="131"/>
      <c r="BQ103" s="131"/>
      <c r="BR103" s="131"/>
      <c r="BS103" s="131"/>
      <c r="BT103" s="131"/>
      <c r="BU103" s="131"/>
      <c r="BV103" s="131"/>
      <c r="BW103" s="131"/>
      <c r="BX103" s="131"/>
      <c r="BY103" s="131"/>
      <c r="BZ103" s="131"/>
      <c r="CA103" s="131"/>
      <c r="CB103" s="131"/>
      <c r="CC103" s="131"/>
      <c r="CD103" s="131"/>
      <c r="CE103" s="131"/>
      <c r="CF103" s="131"/>
      <c r="CG103" s="131"/>
      <c r="CH103" s="131"/>
      <c r="CI103" s="131"/>
      <c r="CJ103" s="131"/>
      <c r="CK103" s="131"/>
      <c r="CL103" s="131"/>
      <c r="CM103" s="131"/>
      <c r="CN103" s="131"/>
      <c r="CO103" s="131"/>
      <c r="CP103" s="131"/>
      <c r="CQ103" s="131"/>
      <c r="CR103" s="131"/>
      <c r="CS103" s="131"/>
      <c r="CT103" s="131"/>
      <c r="CU103" s="131"/>
      <c r="CV103" s="131"/>
      <c r="CW103" s="131"/>
      <c r="CX103" s="131"/>
      <c r="CY103" s="131"/>
      <c r="CZ103" s="131"/>
      <c r="DA103" s="131"/>
      <c r="DB103" s="131"/>
      <c r="DC103" s="131"/>
      <c r="DD103" s="131"/>
      <c r="DE103" s="131"/>
      <c r="DF103" s="131"/>
      <c r="DG103" s="131"/>
      <c r="DH103" s="131"/>
      <c r="DI103" s="131"/>
      <c r="DJ103" s="131"/>
      <c r="DK103" s="131"/>
      <c r="DL103" s="131"/>
      <c r="DM103" s="131"/>
      <c r="DN103" s="131"/>
      <c r="DO103" s="131"/>
      <c r="DP103" s="131"/>
      <c r="DQ103" s="131"/>
      <c r="DR103" s="131"/>
      <c r="DS103" s="131"/>
      <c r="DT103" s="131"/>
      <c r="DU103" s="131"/>
      <c r="DV103" s="131"/>
      <c r="DW103" s="131"/>
      <c r="DX103" s="131"/>
      <c r="DY103" s="131"/>
      <c r="DZ103" s="131"/>
      <c r="EA103" s="131"/>
      <c r="EB103" s="131"/>
      <c r="EC103" s="131"/>
      <c r="ED103" s="131"/>
      <c r="EE103" s="131"/>
      <c r="EF103" s="131"/>
      <c r="EG103" s="131"/>
      <c r="EH103" s="131"/>
      <c r="EI103" s="131"/>
      <c r="EJ103" s="131"/>
      <c r="EK103" s="131"/>
      <c r="EL103" s="131"/>
      <c r="EM103" s="131"/>
      <c r="EN103" s="131"/>
      <c r="EO103" s="131"/>
      <c r="EP103" s="131"/>
      <c r="EQ103" s="131"/>
      <c r="ER103" s="131"/>
      <c r="ES103" s="131"/>
      <c r="ET103" s="131"/>
      <c r="EU103" s="131"/>
      <c r="EV103" s="131"/>
      <c r="EW103" s="131"/>
      <c r="EX103" s="131"/>
      <c r="EY103" s="131"/>
      <c r="EZ103" s="131"/>
      <c r="FA103" s="131"/>
      <c r="FB103" s="131"/>
      <c r="FC103" s="131"/>
      <c r="FD103" s="131"/>
      <c r="FE103" s="131"/>
      <c r="FF103" s="131"/>
      <c r="FG103" s="131"/>
      <c r="FH103" s="131"/>
      <c r="FI103" s="131"/>
      <c r="FJ103" s="131"/>
      <c r="FK103" s="131"/>
      <c r="FL103" s="131"/>
      <c r="FM103" s="131"/>
      <c r="FN103" s="131"/>
      <c r="FO103" s="131"/>
      <c r="FP103" s="131"/>
      <c r="FQ103" s="131"/>
      <c r="FR103" s="131"/>
      <c r="FS103" s="131"/>
      <c r="FT103" s="131"/>
      <c r="FU103" s="131"/>
      <c r="FV103" s="131"/>
      <c r="FW103" s="131"/>
      <c r="FX103" s="131"/>
      <c r="FY103" s="131"/>
      <c r="FZ103" s="131"/>
      <c r="GA103" s="131"/>
      <c r="GB103" s="131"/>
      <c r="GC103" s="131"/>
      <c r="GD103" s="131"/>
      <c r="GE103" s="131"/>
      <c r="GF103" s="131"/>
      <c r="GG103" s="131"/>
      <c r="GH103" s="131"/>
      <c r="GI103" s="131"/>
      <c r="GJ103" s="131"/>
      <c r="GK103" s="131"/>
      <c r="GL103" s="131"/>
      <c r="GM103" s="131"/>
      <c r="GN103" s="131"/>
      <c r="GO103" s="131"/>
      <c r="GP103" s="131"/>
      <c r="GQ103" s="131"/>
      <c r="GR103" s="131"/>
      <c r="GS103" s="131"/>
      <c r="GT103" s="131"/>
      <c r="GU103" s="131"/>
      <c r="GV103" s="131"/>
      <c r="GW103" s="131"/>
      <c r="GX103" s="131"/>
      <c r="GY103" s="131"/>
      <c r="GZ103" s="131"/>
      <c r="HA103" s="131"/>
      <c r="HB103" s="131"/>
      <c r="HC103" s="131"/>
      <c r="HD103" s="131"/>
      <c r="HE103" s="131"/>
      <c r="HF103" s="131"/>
      <c r="HG103" s="131"/>
      <c r="HH103" s="131"/>
      <c r="HI103" s="131"/>
      <c r="HJ103" s="131"/>
      <c r="HK103" s="131"/>
      <c r="HL103" s="131"/>
      <c r="HM103" s="131"/>
      <c r="HN103" s="131"/>
      <c r="HO103" s="131"/>
      <c r="HP103" s="131"/>
      <c r="HQ103" s="131"/>
      <c r="HR103" s="131"/>
      <c r="HS103" s="131"/>
      <c r="HT103" s="131"/>
      <c r="HU103" s="131"/>
      <c r="HV103" s="131"/>
      <c r="HW103" s="131"/>
      <c r="HX103" s="131"/>
      <c r="HY103" s="131"/>
      <c r="HZ103" s="131"/>
      <c r="IA103" s="131"/>
      <c r="IB103" s="131"/>
      <c r="IC103" s="131"/>
      <c r="ID103" s="131"/>
      <c r="IE103" s="131"/>
      <c r="IF103" s="131"/>
      <c r="IG103" s="131"/>
      <c r="IH103" s="131"/>
      <c r="II103" s="131"/>
      <c r="IJ103" s="131"/>
      <c r="IK103" s="131"/>
      <c r="IL103" s="131"/>
      <c r="IM103" s="131"/>
      <c r="IN103" s="131"/>
      <c r="IO103" s="131"/>
      <c r="IP103" s="131"/>
      <c r="IQ103" s="131"/>
      <c r="IR103" s="131"/>
      <c r="IS103" s="131"/>
      <c r="IT103" s="131"/>
      <c r="IU103" s="131"/>
      <c r="IV103" s="131"/>
      <c r="IW103" s="131"/>
      <c r="IX103" s="131"/>
      <c r="IY103" s="131"/>
      <c r="IZ103" s="131"/>
      <c r="JA103" s="131"/>
      <c r="JB103" s="131"/>
      <c r="JC103" s="131"/>
      <c r="JD103" s="131"/>
      <c r="JE103" s="131"/>
      <c r="JF103" s="131"/>
      <c r="JG103" s="131"/>
      <c r="JH103" s="131"/>
      <c r="JI103" s="131"/>
      <c r="JJ103" s="131"/>
      <c r="JK103" s="131"/>
      <c r="JL103" s="131"/>
      <c r="JM103" s="131"/>
      <c r="JN103" s="131"/>
      <c r="JO103" s="131"/>
      <c r="JP103" s="131"/>
      <c r="JQ103" s="131"/>
      <c r="JR103" s="131"/>
      <c r="JS103" s="131"/>
      <c r="JT103" s="131"/>
      <c r="JU103" s="131"/>
      <c r="JV103" s="131"/>
      <c r="JW103" s="131"/>
      <c r="JX103" s="131"/>
      <c r="JY103" s="131"/>
      <c r="JZ103" s="131"/>
      <c r="KA103" s="131"/>
      <c r="KB103" s="131"/>
      <c r="KC103" s="131"/>
      <c r="KD103" s="131"/>
      <c r="KE103" s="131"/>
      <c r="KF103" s="131"/>
      <c r="KG103" s="131"/>
      <c r="KH103" s="131"/>
      <c r="KI103" s="131"/>
      <c r="KJ103" s="131"/>
      <c r="KK103" s="131"/>
      <c r="KL103" s="131"/>
      <c r="KM103" s="131"/>
      <c r="KN103" s="131"/>
      <c r="KO103" s="131"/>
      <c r="KP103" s="131"/>
      <c r="KQ103" s="131"/>
      <c r="KR103" s="131"/>
      <c r="KS103" s="131"/>
      <c r="KT103" s="131"/>
      <c r="KU103" s="131"/>
      <c r="KV103" s="131"/>
      <c r="KW103" s="131"/>
      <c r="KX103" s="131"/>
      <c r="KY103" s="131"/>
      <c r="KZ103" s="131"/>
      <c r="LA103" s="131"/>
      <c r="LB103" s="131"/>
      <c r="LC103" s="131"/>
      <c r="LD103" s="131"/>
      <c r="LE103" s="131"/>
      <c r="LF103" s="131"/>
      <c r="LG103" s="131"/>
      <c r="LH103" s="131"/>
      <c r="LI103" s="131"/>
      <c r="LJ103" s="131"/>
      <c r="LK103" s="131"/>
      <c r="LL103" s="131"/>
      <c r="LM103" s="131"/>
      <c r="LN103" s="131"/>
      <c r="LO103" s="131"/>
      <c r="LP103" s="131"/>
      <c r="LQ103" s="131"/>
      <c r="LR103" s="131"/>
      <c r="LS103" s="131"/>
      <c r="LT103" s="131"/>
      <c r="LU103" s="131"/>
      <c r="LV103" s="131"/>
      <c r="LW103" s="131"/>
      <c r="LX103" s="131"/>
      <c r="LY103" s="131"/>
      <c r="LZ103" s="131"/>
      <c r="MA103" s="131"/>
      <c r="MB103" s="131"/>
      <c r="MC103" s="131"/>
      <c r="MD103" s="131"/>
      <c r="ME103" s="131"/>
      <c r="MF103" s="131"/>
      <c r="MG103" s="131"/>
      <c r="MH103" s="131"/>
      <c r="MI103" s="131"/>
      <c r="MJ103" s="131"/>
      <c r="MK103" s="131"/>
      <c r="ML103" s="131"/>
      <c r="MM103" s="131"/>
      <c r="MN103" s="131"/>
      <c r="MO103" s="131"/>
      <c r="MP103" s="131"/>
      <c r="MQ103" s="131"/>
      <c r="MR103" s="131"/>
      <c r="MS103" s="131"/>
      <c r="MT103" s="131"/>
      <c r="MU103" s="131"/>
      <c r="MV103" s="131"/>
      <c r="MW103" s="131"/>
      <c r="MX103" s="131"/>
      <c r="MY103" s="131"/>
      <c r="MZ103" s="131"/>
      <c r="NA103" s="131"/>
      <c r="NB103" s="131"/>
      <c r="NC103" s="131"/>
      <c r="ND103" s="131"/>
      <c r="NE103" s="131"/>
      <c r="NF103" s="131"/>
      <c r="NG103" s="131"/>
      <c r="NH103" s="131"/>
      <c r="NI103" s="131"/>
      <c r="NJ103" s="131"/>
      <c r="NK103" s="131"/>
      <c r="NL103" s="131"/>
      <c r="NM103" s="131"/>
      <c r="NN103" s="131"/>
      <c r="NO103" s="131"/>
      <c r="NP103" s="131"/>
      <c r="NQ103" s="131"/>
      <c r="NR103" s="131"/>
      <c r="NS103" s="131"/>
      <c r="NT103" s="131"/>
      <c r="NU103" s="131"/>
      <c r="NV103" s="131"/>
      <c r="NW103" s="131"/>
      <c r="NX103" s="131"/>
      <c r="NY103" s="131"/>
      <c r="NZ103" s="131"/>
      <c r="OA103" s="131"/>
      <c r="OB103" s="131"/>
      <c r="OC103" s="131"/>
      <c r="OD103" s="131"/>
      <c r="OE103" s="131"/>
      <c r="OF103" s="131"/>
      <c r="OG103" s="131"/>
      <c r="OH103" s="131"/>
      <c r="OI103" s="131"/>
      <c r="OJ103" s="131"/>
      <c r="OK103" s="131"/>
      <c r="OL103" s="131"/>
      <c r="OM103" s="131"/>
      <c r="ON103" s="131"/>
      <c r="OO103" s="131"/>
      <c r="OP103" s="131"/>
      <c r="OQ103" s="131"/>
      <c r="OR103" s="131"/>
      <c r="OS103" s="131"/>
      <c r="OT103" s="131"/>
      <c r="OU103" s="131"/>
      <c r="OV103" s="131"/>
      <c r="OW103" s="131"/>
      <c r="OX103" s="131"/>
      <c r="OY103" s="131"/>
      <c r="OZ103" s="131"/>
      <c r="PA103" s="131"/>
      <c r="PB103" s="131"/>
      <c r="PC103" s="131"/>
      <c r="PD103" s="131"/>
      <c r="PE103" s="131"/>
      <c r="PF103" s="131"/>
      <c r="PG103" s="131"/>
      <c r="PH103" s="131"/>
      <c r="PI103" s="131"/>
      <c r="PJ103" s="131"/>
      <c r="PK103" s="131"/>
      <c r="PL103" s="131"/>
      <c r="PM103" s="131"/>
      <c r="PN103" s="131"/>
      <c r="PO103" s="131"/>
      <c r="PP103" s="131"/>
      <c r="PQ103" s="131"/>
      <c r="PR103" s="131"/>
      <c r="PS103" s="131"/>
      <c r="PT103" s="131"/>
      <c r="PU103" s="131"/>
      <c r="PV103" s="131"/>
      <c r="PW103" s="131"/>
      <c r="PX103" s="131"/>
      <c r="PY103" s="131"/>
      <c r="PZ103" s="131"/>
      <c r="QA103" s="131"/>
      <c r="QB103" s="131"/>
      <c r="QC103" s="131"/>
      <c r="QD103" s="131"/>
      <c r="QE103" s="131"/>
      <c r="QF103" s="131"/>
      <c r="QG103" s="131"/>
      <c r="QH103" s="131"/>
      <c r="QI103" s="131"/>
      <c r="QJ103" s="131"/>
      <c r="QK103" s="131"/>
      <c r="QL103" s="131"/>
      <c r="QM103" s="131"/>
      <c r="QN103" s="131"/>
      <c r="QO103" s="131"/>
      <c r="QP103" s="131"/>
      <c r="QQ103" s="131"/>
      <c r="QR103" s="131"/>
      <c r="QS103" s="131"/>
      <c r="QT103" s="131"/>
      <c r="QU103" s="131"/>
      <c r="QV103" s="131"/>
      <c r="QW103" s="131"/>
      <c r="QX103" s="131"/>
      <c r="QY103" s="131"/>
      <c r="QZ103" s="131"/>
      <c r="RA103" s="131"/>
      <c r="RB103" s="131"/>
      <c r="RC103" s="131"/>
      <c r="RD103" s="131"/>
      <c r="RE103" s="131"/>
      <c r="RF103" s="131"/>
      <c r="RG103" s="131"/>
      <c r="RH103" s="131"/>
      <c r="RI103" s="131"/>
      <c r="RJ103" s="131"/>
      <c r="RK103" s="131"/>
      <c r="RL103" s="131"/>
      <c r="RM103" s="131"/>
      <c r="RN103" s="131"/>
      <c r="RO103" s="131"/>
      <c r="RP103" s="131"/>
      <c r="RQ103" s="131"/>
      <c r="RR103" s="131"/>
      <c r="RS103" s="131"/>
      <c r="RT103" s="131"/>
      <c r="RU103" s="131"/>
      <c r="RV103" s="131"/>
      <c r="RW103" s="131"/>
      <c r="RX103" s="131"/>
      <c r="RY103" s="131"/>
      <c r="RZ103" s="131"/>
      <c r="SA103" s="131"/>
      <c r="SB103" s="131"/>
      <c r="SC103" s="131"/>
      <c r="SD103" s="131"/>
      <c r="SE103" s="131"/>
      <c r="SF103" s="131"/>
      <c r="SG103" s="131"/>
      <c r="SH103" s="131"/>
      <c r="SI103" s="131"/>
      <c r="SJ103" s="131"/>
      <c r="SK103" s="131"/>
      <c r="SL103" s="131"/>
      <c r="SM103" s="131"/>
      <c r="SN103" s="131"/>
      <c r="SO103" s="131"/>
      <c r="SP103" s="131"/>
      <c r="SQ103" s="131"/>
      <c r="SR103" s="131"/>
      <c r="SS103" s="131"/>
      <c r="ST103" s="131"/>
      <c r="SU103" s="131"/>
      <c r="SV103" s="131"/>
      <c r="SW103" s="131"/>
      <c r="SX103" s="131"/>
      <c r="SY103" s="131"/>
      <c r="SZ103" s="131"/>
      <c r="TA103" s="131"/>
      <c r="TB103" s="131"/>
      <c r="TC103" s="131"/>
      <c r="TD103" s="131"/>
      <c r="TE103" s="131"/>
      <c r="TF103" s="131"/>
      <c r="TG103" s="131"/>
      <c r="TH103" s="131"/>
      <c r="TI103" s="131"/>
      <c r="TJ103" s="131"/>
      <c r="TK103" s="131"/>
      <c r="TL103" s="131"/>
      <c r="TM103" s="131"/>
      <c r="TN103" s="131"/>
      <c r="TO103" s="131"/>
      <c r="TP103" s="131"/>
      <c r="TQ103" s="131"/>
      <c r="TR103" s="131"/>
      <c r="TS103" s="131"/>
      <c r="TT103" s="131"/>
      <c r="TU103" s="131"/>
      <c r="TV103" s="131"/>
      <c r="TW103" s="131"/>
      <c r="TX103" s="131"/>
      <c r="TY103" s="131"/>
      <c r="TZ103" s="131"/>
      <c r="UA103" s="131"/>
      <c r="UB103" s="131"/>
      <c r="UC103" s="131"/>
      <c r="UD103" s="131"/>
      <c r="UE103" s="131"/>
      <c r="UF103" s="131"/>
      <c r="UG103" s="131"/>
      <c r="UH103" s="131"/>
      <c r="UI103" s="131"/>
      <c r="UJ103" s="131"/>
      <c r="UK103" s="131"/>
      <c r="UL103" s="131"/>
      <c r="UM103" s="131"/>
      <c r="UN103" s="131"/>
      <c r="UO103" s="131"/>
      <c r="UP103" s="131"/>
      <c r="UQ103" s="131"/>
      <c r="UR103" s="131"/>
      <c r="US103" s="131"/>
      <c r="UT103" s="131"/>
      <c r="UU103" s="131"/>
      <c r="UV103" s="131"/>
      <c r="UW103" s="131"/>
      <c r="UX103" s="131"/>
      <c r="UY103" s="131"/>
      <c r="UZ103" s="131"/>
      <c r="VA103" s="131"/>
      <c r="VB103" s="131"/>
      <c r="VC103" s="131"/>
      <c r="VD103" s="131"/>
      <c r="VE103" s="131"/>
      <c r="VF103" s="131"/>
      <c r="VG103" s="131"/>
      <c r="VH103" s="131"/>
      <c r="VI103" s="131"/>
      <c r="VJ103" s="131"/>
      <c r="VK103" s="131"/>
      <c r="VL103" s="131"/>
      <c r="VM103" s="131"/>
      <c r="VN103" s="131"/>
      <c r="VO103" s="131"/>
      <c r="VP103" s="131"/>
      <c r="VQ103" s="131"/>
      <c r="VR103" s="131"/>
      <c r="VS103" s="131"/>
      <c r="VT103" s="131"/>
      <c r="VU103" s="131"/>
      <c r="VV103" s="131"/>
      <c r="VW103" s="131"/>
      <c r="VX103" s="131"/>
      <c r="VY103" s="131"/>
      <c r="VZ103" s="131"/>
      <c r="WA103" s="131"/>
      <c r="WB103" s="131"/>
      <c r="WC103" s="131"/>
      <c r="WD103" s="131"/>
      <c r="WE103" s="131"/>
      <c r="WF103" s="131"/>
      <c r="WG103" s="131"/>
      <c r="WH103" s="131"/>
      <c r="WI103" s="131"/>
      <c r="WJ103" s="131"/>
      <c r="WK103" s="131"/>
      <c r="WL103" s="131"/>
      <c r="WM103" s="131"/>
      <c r="WN103" s="131"/>
      <c r="WO103" s="131"/>
      <c r="WP103" s="131"/>
      <c r="WQ103" s="131"/>
      <c r="WR103" s="131"/>
      <c r="WS103" s="131"/>
      <c r="WT103" s="131"/>
      <c r="WU103" s="131"/>
      <c r="WV103" s="131"/>
      <c r="WW103" s="131"/>
      <c r="WX103" s="131"/>
      <c r="WY103" s="131"/>
      <c r="WZ103" s="131"/>
      <c r="XA103" s="131"/>
      <c r="XB103" s="131"/>
      <c r="XC103" s="131"/>
      <c r="XD103" s="131"/>
      <c r="XE103" s="131"/>
      <c r="XF103" s="131"/>
      <c r="XG103" s="131"/>
      <c r="XH103" s="131"/>
      <c r="XI103" s="131"/>
      <c r="XJ103" s="131"/>
      <c r="XK103" s="131"/>
      <c r="XL103" s="131"/>
      <c r="XM103" s="131"/>
      <c r="XN103" s="131"/>
      <c r="XO103" s="131"/>
      <c r="XP103" s="131"/>
      <c r="XQ103" s="131"/>
      <c r="XR103" s="131"/>
      <c r="XS103" s="131"/>
      <c r="XT103" s="131"/>
      <c r="XU103" s="131"/>
      <c r="XV103" s="131"/>
      <c r="XW103" s="131"/>
      <c r="XX103" s="131"/>
      <c r="XY103" s="131"/>
      <c r="XZ103" s="131"/>
      <c r="YA103" s="131"/>
      <c r="YB103" s="131"/>
      <c r="YC103" s="131"/>
      <c r="YD103" s="131"/>
      <c r="YE103" s="131"/>
      <c r="YF103" s="131"/>
      <c r="YG103" s="131"/>
      <c r="YH103" s="131"/>
      <c r="YI103" s="131"/>
      <c r="YJ103" s="131"/>
      <c r="YK103" s="131"/>
      <c r="YL103" s="131"/>
      <c r="YM103" s="131"/>
      <c r="YN103" s="131"/>
      <c r="YO103" s="131"/>
      <c r="YP103" s="131"/>
      <c r="YQ103" s="131"/>
      <c r="YR103" s="131"/>
      <c r="YS103" s="131"/>
      <c r="YT103" s="131"/>
      <c r="YU103" s="131"/>
      <c r="YV103" s="131"/>
      <c r="YW103" s="131"/>
      <c r="YX103" s="131"/>
      <c r="YY103" s="131"/>
      <c r="YZ103" s="131"/>
      <c r="ZA103" s="131"/>
      <c r="ZB103" s="131"/>
      <c r="ZC103" s="131"/>
      <c r="ZD103" s="131"/>
      <c r="ZE103" s="131"/>
      <c r="ZF103" s="131"/>
      <c r="ZG103" s="131"/>
      <c r="ZH103" s="131"/>
      <c r="ZI103" s="131"/>
      <c r="ZJ103" s="131"/>
      <c r="ZK103" s="131"/>
      <c r="ZL103" s="131"/>
      <c r="ZM103" s="131"/>
      <c r="ZN103" s="131"/>
      <c r="ZO103" s="131"/>
      <c r="ZP103" s="131"/>
      <c r="ZQ103" s="131"/>
      <c r="ZR103" s="131"/>
      <c r="ZS103" s="131"/>
      <c r="ZT103" s="131"/>
      <c r="ZU103" s="131"/>
      <c r="ZV103" s="131"/>
      <c r="ZW103" s="131"/>
      <c r="ZX103" s="131"/>
      <c r="ZY103" s="131"/>
      <c r="ZZ103" s="131"/>
      <c r="AAA103" s="131"/>
      <c r="AAB103" s="131"/>
      <c r="AAC103" s="131"/>
      <c r="AAD103" s="131"/>
      <c r="AAE103" s="131"/>
      <c r="AAF103" s="131"/>
      <c r="AAG103" s="131"/>
      <c r="AAH103" s="131"/>
      <c r="AAI103" s="131"/>
      <c r="AAJ103" s="131"/>
      <c r="AAK103" s="131"/>
      <c r="AAL103" s="131"/>
      <c r="AAM103" s="131"/>
      <c r="AAN103" s="131"/>
      <c r="AAO103" s="131"/>
      <c r="AAP103" s="131"/>
      <c r="AAQ103" s="131"/>
      <c r="AAR103" s="131"/>
      <c r="AAS103" s="131"/>
      <c r="AAT103" s="131"/>
      <c r="AAU103" s="131"/>
      <c r="AAV103" s="131"/>
      <c r="AAW103" s="131"/>
      <c r="AAX103" s="131"/>
      <c r="AAY103" s="131"/>
      <c r="AAZ103" s="131"/>
      <c r="ABA103" s="131"/>
      <c r="ABB103" s="131"/>
      <c r="ABC103" s="131"/>
      <c r="ABD103" s="131"/>
      <c r="ABE103" s="131"/>
      <c r="ABF103" s="131"/>
      <c r="ABG103" s="131"/>
      <c r="ABH103" s="131"/>
      <c r="ABI103" s="131"/>
      <c r="ABJ103" s="131"/>
      <c r="ABK103" s="131"/>
      <c r="ABL103" s="131"/>
      <c r="ABM103" s="131"/>
      <c r="ABN103" s="131"/>
      <c r="ABO103" s="131"/>
      <c r="ABP103" s="131"/>
      <c r="ABQ103" s="131"/>
      <c r="ABR103" s="131"/>
      <c r="ABS103" s="131"/>
      <c r="ABT103" s="131"/>
      <c r="ABU103" s="131"/>
      <c r="ABV103" s="131"/>
      <c r="ABW103" s="131"/>
      <c r="ABX103" s="131"/>
      <c r="ABY103" s="131"/>
      <c r="ABZ103" s="131"/>
      <c r="ACA103" s="131"/>
      <c r="ACB103" s="131"/>
      <c r="ACC103" s="131"/>
      <c r="ACD103" s="131"/>
      <c r="ACE103" s="131"/>
      <c r="ACF103" s="131"/>
      <c r="ACG103" s="131"/>
      <c r="ACH103" s="131"/>
      <c r="ACI103" s="131"/>
      <c r="ACJ103" s="131"/>
      <c r="ACK103" s="131"/>
      <c r="ACL103" s="131"/>
      <c r="ACM103" s="131"/>
      <c r="ACN103" s="131"/>
      <c r="ACO103" s="131"/>
      <c r="ACP103" s="131"/>
      <c r="ACQ103" s="131"/>
      <c r="ACR103" s="131"/>
      <c r="ACS103" s="131"/>
      <c r="ACT103" s="131"/>
      <c r="ACU103" s="131"/>
      <c r="ACV103" s="131"/>
      <c r="ACW103" s="131"/>
      <c r="ACX103" s="131"/>
      <c r="ACY103" s="131"/>
      <c r="ACZ103" s="131"/>
      <c r="ADA103" s="131"/>
      <c r="ADB103" s="131"/>
      <c r="ADC103" s="131"/>
      <c r="ADD103" s="131"/>
      <c r="ADE103" s="131"/>
      <c r="ADF103" s="131"/>
      <c r="ADG103" s="131"/>
      <c r="ADH103" s="131"/>
      <c r="ADI103" s="131"/>
      <c r="ADJ103" s="131"/>
      <c r="ADK103" s="131"/>
      <c r="ADL103" s="131"/>
      <c r="ADM103" s="131"/>
      <c r="ADN103" s="131"/>
      <c r="ADO103" s="131"/>
      <c r="ADP103" s="131"/>
      <c r="ADQ103" s="131"/>
      <c r="ADR103" s="131"/>
      <c r="ADS103" s="131"/>
      <c r="ADT103" s="131"/>
      <c r="ADU103" s="131"/>
      <c r="ADV103" s="131"/>
      <c r="ADW103" s="131"/>
      <c r="ADX103" s="131"/>
      <c r="ADY103" s="131"/>
      <c r="ADZ103" s="131"/>
      <c r="AEA103" s="131"/>
      <c r="AEB103" s="131"/>
      <c r="AEC103" s="131"/>
      <c r="AED103" s="131"/>
      <c r="AEE103" s="131"/>
      <c r="AEF103" s="131"/>
      <c r="AEG103" s="131"/>
      <c r="AEH103" s="131"/>
      <c r="AEI103" s="131"/>
      <c r="AEJ103" s="131"/>
      <c r="AEK103" s="131"/>
      <c r="AEL103" s="131"/>
      <c r="AEM103" s="131"/>
      <c r="AEN103" s="131"/>
      <c r="AEO103" s="131"/>
      <c r="AEP103" s="131"/>
      <c r="AEQ103" s="131"/>
      <c r="AER103" s="131"/>
      <c r="AES103" s="131"/>
      <c r="AET103" s="131"/>
      <c r="AEU103" s="131"/>
      <c r="AEV103" s="131"/>
      <c r="AEW103" s="131"/>
      <c r="AEX103" s="131"/>
      <c r="AEY103" s="131"/>
      <c r="AEZ103" s="131"/>
      <c r="AFA103" s="131"/>
      <c r="AFB103" s="131"/>
      <c r="AFC103" s="131"/>
      <c r="AFD103" s="131"/>
      <c r="AFE103" s="131"/>
      <c r="AFF103" s="131"/>
      <c r="AFG103" s="131"/>
      <c r="AFH103" s="131"/>
      <c r="AFI103" s="131"/>
      <c r="AFJ103" s="131"/>
      <c r="AFK103" s="131"/>
      <c r="AFL103" s="131"/>
      <c r="AFM103" s="131"/>
      <c r="AFN103" s="131"/>
      <c r="AFO103" s="131"/>
      <c r="AFP103" s="131"/>
      <c r="AFQ103" s="131"/>
      <c r="AFR103" s="131"/>
      <c r="AFS103" s="131"/>
      <c r="AFT103" s="131"/>
      <c r="AFU103" s="131"/>
      <c r="AFV103" s="131"/>
      <c r="AFW103" s="131"/>
      <c r="AFX103" s="131"/>
      <c r="AFY103" s="131"/>
      <c r="AFZ103" s="131"/>
      <c r="AGA103" s="131"/>
      <c r="AGB103" s="131"/>
      <c r="AGC103" s="131"/>
      <c r="AGD103" s="131"/>
      <c r="AGE103" s="131"/>
      <c r="AGF103" s="131"/>
      <c r="AGG103" s="131"/>
      <c r="AGH103" s="131"/>
      <c r="AGI103" s="131"/>
      <c r="AGJ103" s="131"/>
      <c r="AGK103" s="131"/>
      <c r="AGL103" s="131"/>
      <c r="AGM103" s="131"/>
      <c r="AGN103" s="131"/>
      <c r="AGO103" s="131"/>
      <c r="AGP103" s="131"/>
      <c r="AGQ103" s="131"/>
      <c r="AGR103" s="131"/>
      <c r="AGS103" s="131"/>
      <c r="AGT103" s="131"/>
      <c r="AGU103" s="131"/>
      <c r="AGV103" s="131"/>
      <c r="AGW103" s="131"/>
      <c r="AGX103" s="131"/>
      <c r="AGY103" s="131"/>
      <c r="AGZ103" s="131"/>
      <c r="AHA103" s="131"/>
      <c r="AHB103" s="131"/>
      <c r="AHC103" s="131"/>
      <c r="AHD103" s="131"/>
      <c r="AHE103" s="131"/>
      <c r="AHF103" s="131"/>
      <c r="AHG103" s="131"/>
      <c r="AHH103" s="131"/>
      <c r="AHI103" s="131"/>
      <c r="AHJ103" s="131"/>
      <c r="AHK103" s="131"/>
      <c r="AHL103" s="131"/>
      <c r="AHM103" s="131"/>
      <c r="AHN103" s="131"/>
      <c r="AHO103" s="131"/>
      <c r="AHP103" s="131"/>
      <c r="AHQ103" s="131"/>
      <c r="AHR103" s="131"/>
      <c r="AHS103" s="131"/>
      <c r="AHT103" s="131"/>
      <c r="AHU103" s="131"/>
      <c r="AHV103" s="131"/>
      <c r="AHW103" s="131"/>
      <c r="AHX103" s="131"/>
      <c r="AHY103" s="131"/>
      <c r="AHZ103" s="131"/>
      <c r="AIA103" s="131"/>
      <c r="AIB103" s="131"/>
      <c r="AIC103" s="131"/>
      <c r="AID103" s="131"/>
      <c r="AIE103" s="131"/>
      <c r="AIF103" s="131"/>
      <c r="AIG103" s="131"/>
      <c r="AIH103" s="131"/>
      <c r="AII103" s="131"/>
      <c r="AIJ103" s="131"/>
      <c r="AIK103" s="131"/>
      <c r="AIL103" s="131"/>
      <c r="AIM103" s="131"/>
      <c r="AIN103" s="131"/>
      <c r="AIO103" s="131"/>
      <c r="AIP103" s="131"/>
      <c r="AIQ103" s="131"/>
      <c r="AIR103" s="131"/>
      <c r="AIS103" s="131"/>
      <c r="AIT103" s="131"/>
      <c r="AIU103" s="131"/>
      <c r="AIV103" s="131"/>
      <c r="AIW103" s="131"/>
      <c r="AIX103" s="131"/>
      <c r="AIY103" s="131"/>
      <c r="AIZ103" s="131"/>
      <c r="AJA103" s="131"/>
      <c r="AJB103" s="131"/>
      <c r="AJC103" s="131"/>
      <c r="AJD103" s="131"/>
      <c r="AJE103" s="131"/>
      <c r="AJF103" s="131"/>
      <c r="AJG103" s="131"/>
      <c r="AJH103" s="131"/>
      <c r="AJI103" s="131"/>
      <c r="AJJ103" s="131"/>
      <c r="AJK103" s="131"/>
      <c r="AJL103" s="131"/>
      <c r="AJM103" s="131"/>
      <c r="AJN103" s="131"/>
      <c r="AJO103" s="131"/>
      <c r="AJP103" s="131"/>
      <c r="AJQ103" s="131"/>
      <c r="AJR103" s="131"/>
      <c r="AJS103" s="131"/>
      <c r="AJT103" s="131"/>
      <c r="AJU103" s="131"/>
      <c r="AJV103" s="131"/>
      <c r="AJW103" s="131"/>
      <c r="AJX103" s="131"/>
      <c r="AJY103" s="131"/>
      <c r="AJZ103" s="131"/>
      <c r="AKA103" s="131"/>
      <c r="AKB103" s="131"/>
      <c r="AKC103" s="131"/>
      <c r="AKD103" s="131"/>
      <c r="AKE103" s="131"/>
      <c r="AKF103" s="131"/>
      <c r="AKG103" s="131"/>
      <c r="AKH103" s="131"/>
      <c r="AKI103" s="131"/>
      <c r="AKJ103" s="131"/>
      <c r="AKK103" s="131"/>
      <c r="AKL103" s="131"/>
      <c r="AKM103" s="131"/>
      <c r="AKN103" s="131"/>
      <c r="AKO103" s="131"/>
      <c r="AKP103" s="131"/>
      <c r="AKQ103" s="131"/>
      <c r="AKR103" s="131"/>
      <c r="AKS103" s="131"/>
      <c r="AKT103" s="131"/>
      <c r="AKU103" s="131"/>
      <c r="AKV103" s="131"/>
      <c r="AKW103" s="131"/>
      <c r="AKX103" s="131"/>
      <c r="AKY103" s="131"/>
      <c r="AKZ103" s="131"/>
      <c r="ALA103" s="131"/>
      <c r="ALB103" s="131"/>
      <c r="ALC103" s="131"/>
      <c r="ALD103" s="131"/>
      <c r="ALE103" s="131"/>
      <c r="ALF103" s="131"/>
      <c r="ALG103" s="131"/>
      <c r="ALH103" s="131"/>
      <c r="ALI103" s="131"/>
      <c r="ALJ103" s="131"/>
      <c r="ALK103" s="131"/>
      <c r="ALL103" s="131"/>
      <c r="ALM103" s="131"/>
      <c r="ALN103" s="131"/>
      <c r="ALO103" s="131"/>
      <c r="ALP103" s="131"/>
      <c r="ALQ103" s="131"/>
      <c r="ALR103" s="131"/>
      <c r="ALS103" s="131"/>
      <c r="ALT103" s="131"/>
      <c r="ALU103" s="131"/>
      <c r="ALV103" s="131"/>
      <c r="ALW103" s="131"/>
      <c r="ALX103" s="131"/>
      <c r="ALY103" s="131"/>
      <c r="ALZ103" s="131"/>
      <c r="AMA103" s="131"/>
      <c r="AMB103" s="131"/>
      <c r="AMC103" s="131"/>
      <c r="AMD103" s="131"/>
      <c r="AME103" s="131"/>
      <c r="AMF103" s="131"/>
      <c r="AMG103" s="131"/>
      <c r="AMH103" s="131"/>
      <c r="AMI103" s="131"/>
      <c r="AMJ103" s="131"/>
      <c r="AMK103" s="131"/>
      <c r="AML103" s="131"/>
      <c r="AMM103" s="131"/>
      <c r="AMN103" s="131"/>
      <c r="AMO103" s="131"/>
      <c r="AMP103" s="131"/>
      <c r="AMQ103" s="131"/>
      <c r="AMR103" s="131"/>
      <c r="AMS103" s="131"/>
      <c r="AMT103" s="131"/>
      <c r="AMU103" s="131"/>
      <c r="AMV103" s="131"/>
      <c r="AMW103" s="131"/>
      <c r="AMX103" s="131"/>
      <c r="AMY103" s="131"/>
      <c r="AMZ103" s="131"/>
      <c r="ANA103" s="131"/>
      <c r="ANB103" s="131"/>
      <c r="ANC103" s="131"/>
      <c r="AND103" s="131"/>
      <c r="ANE103" s="131"/>
      <c r="ANF103" s="131"/>
      <c r="ANG103" s="131"/>
      <c r="ANH103" s="131"/>
      <c r="ANI103" s="131"/>
      <c r="ANJ103" s="131"/>
      <c r="ANK103" s="131"/>
      <c r="ANL103" s="131"/>
      <c r="ANM103" s="131"/>
      <c r="ANN103" s="131"/>
      <c r="ANO103" s="131"/>
      <c r="ANP103" s="131"/>
      <c r="ANQ103" s="131"/>
      <c r="ANR103" s="131"/>
      <c r="ANS103" s="131"/>
      <c r="ANT103" s="131"/>
      <c r="ANU103" s="131"/>
      <c r="ANV103" s="131"/>
      <c r="ANW103" s="131"/>
      <c r="ANX103" s="131"/>
      <c r="ANY103" s="131"/>
      <c r="ANZ103" s="131"/>
      <c r="AOA103" s="131"/>
      <c r="AOB103" s="131"/>
      <c r="AOC103" s="131"/>
      <c r="AOD103" s="131"/>
      <c r="AOE103" s="131"/>
      <c r="AOF103" s="131"/>
      <c r="AOG103" s="131"/>
      <c r="AOH103" s="131"/>
      <c r="AOI103" s="131"/>
      <c r="AOJ103" s="131"/>
      <c r="AOK103" s="131"/>
      <c r="AOL103" s="131"/>
      <c r="AOM103" s="131"/>
      <c r="AON103" s="131"/>
      <c r="AOO103" s="131"/>
      <c r="AOP103" s="131"/>
      <c r="AOQ103" s="131"/>
      <c r="AOR103" s="131"/>
      <c r="AOS103" s="131"/>
      <c r="AOT103" s="131"/>
      <c r="AOU103" s="131"/>
      <c r="AOV103" s="131"/>
      <c r="AOW103" s="131"/>
      <c r="AOX103" s="131"/>
      <c r="AOY103" s="131"/>
      <c r="AOZ103" s="131"/>
      <c r="APA103" s="131"/>
      <c r="APB103" s="131"/>
      <c r="APC103" s="131"/>
      <c r="APD103" s="131"/>
      <c r="APE103" s="131"/>
      <c r="APF103" s="131"/>
      <c r="APG103" s="131"/>
      <c r="APH103" s="131"/>
      <c r="API103" s="131"/>
      <c r="APJ103" s="131"/>
      <c r="APK103" s="131"/>
      <c r="APL103" s="131"/>
      <c r="APM103" s="131"/>
      <c r="APN103" s="131"/>
      <c r="APO103" s="131"/>
      <c r="APP103" s="131"/>
      <c r="APQ103" s="131"/>
      <c r="APR103" s="131"/>
      <c r="APS103" s="131"/>
      <c r="APT103" s="131"/>
      <c r="APU103" s="131"/>
      <c r="APV103" s="131"/>
      <c r="APW103" s="131"/>
      <c r="APX103" s="131"/>
      <c r="APY103" s="131"/>
      <c r="APZ103" s="131"/>
      <c r="AQA103" s="131"/>
      <c r="AQB103" s="131"/>
      <c r="AQC103" s="131"/>
      <c r="AQD103" s="131"/>
      <c r="AQE103" s="131"/>
      <c r="AQF103" s="131"/>
      <c r="AQG103" s="131"/>
      <c r="AQH103" s="131"/>
      <c r="AQI103" s="131"/>
      <c r="AQJ103" s="131"/>
      <c r="AQK103" s="131"/>
      <c r="AQL103" s="131"/>
      <c r="AQM103" s="131"/>
      <c r="AQN103" s="131"/>
      <c r="AQO103" s="131"/>
      <c r="AQP103" s="131"/>
      <c r="AQQ103" s="131"/>
      <c r="AQR103" s="131"/>
      <c r="AQS103" s="131"/>
      <c r="AQT103" s="131"/>
      <c r="AQU103" s="131"/>
      <c r="AQV103" s="131"/>
      <c r="AQW103" s="131"/>
      <c r="AQX103" s="131"/>
      <c r="AQY103" s="131"/>
      <c r="AQZ103" s="131"/>
      <c r="ARA103" s="131"/>
      <c r="ARB103" s="131"/>
      <c r="ARC103" s="131"/>
      <c r="ARD103" s="131"/>
      <c r="ARE103" s="131"/>
      <c r="ARF103" s="131"/>
      <c r="ARG103" s="131"/>
      <c r="ARH103" s="131"/>
      <c r="ARI103" s="131"/>
      <c r="ARJ103" s="131"/>
      <c r="ARK103" s="131"/>
      <c r="ARL103" s="131"/>
      <c r="ARM103" s="131"/>
      <c r="ARN103" s="131"/>
      <c r="ARO103" s="131"/>
      <c r="ARP103" s="131"/>
      <c r="ARQ103" s="131"/>
      <c r="ARR103" s="131"/>
      <c r="ARS103" s="131"/>
      <c r="ART103" s="131"/>
      <c r="ARU103" s="131"/>
      <c r="ARV103" s="131"/>
      <c r="ARW103" s="131"/>
      <c r="ARX103" s="131"/>
      <c r="ARY103" s="131"/>
      <c r="ARZ103" s="131"/>
      <c r="ASA103" s="131"/>
      <c r="ASB103" s="131"/>
      <c r="ASC103" s="131"/>
      <c r="ASD103" s="131"/>
      <c r="ASE103" s="131"/>
      <c r="ASF103" s="131"/>
      <c r="ASG103" s="131"/>
      <c r="ASH103" s="131"/>
      <c r="ASI103" s="131"/>
      <c r="ASJ103" s="131"/>
      <c r="ASK103" s="131"/>
      <c r="ASL103" s="131"/>
      <c r="ASM103" s="131"/>
      <c r="ASN103" s="131"/>
      <c r="ASO103" s="131"/>
      <c r="ASP103" s="131"/>
      <c r="ASQ103" s="131"/>
      <c r="ASR103" s="131"/>
      <c r="ASS103" s="131"/>
      <c r="AST103" s="131"/>
      <c r="ASU103" s="131"/>
      <c r="ASV103" s="131"/>
      <c r="ASW103" s="131"/>
      <c r="ASX103" s="131"/>
      <c r="ASY103" s="131"/>
      <c r="ASZ103" s="131"/>
      <c r="ATA103" s="131"/>
      <c r="ATB103" s="131"/>
      <c r="ATC103" s="131"/>
      <c r="ATD103" s="131"/>
      <c r="ATE103" s="131"/>
      <c r="ATF103" s="131"/>
      <c r="ATG103" s="131"/>
      <c r="ATH103" s="131"/>
      <c r="ATI103" s="131"/>
      <c r="ATJ103" s="131"/>
      <c r="ATK103" s="131"/>
      <c r="ATL103" s="131"/>
      <c r="ATM103" s="131"/>
      <c r="ATN103" s="131"/>
      <c r="ATO103" s="131"/>
      <c r="ATP103" s="131"/>
      <c r="ATQ103" s="131"/>
      <c r="ATR103" s="131"/>
      <c r="ATS103" s="131"/>
      <c r="ATT103" s="131"/>
      <c r="ATU103" s="131"/>
      <c r="ATV103" s="131"/>
      <c r="ATW103" s="131"/>
      <c r="ATX103" s="131"/>
      <c r="ATY103" s="131"/>
      <c r="ATZ103" s="131"/>
      <c r="AUA103" s="131"/>
      <c r="AUB103" s="131"/>
      <c r="AUC103" s="131"/>
      <c r="AUD103" s="131"/>
      <c r="AUE103" s="131"/>
      <c r="AUF103" s="131"/>
      <c r="AUG103" s="131"/>
      <c r="AUH103" s="131"/>
      <c r="AUI103" s="131"/>
      <c r="AUJ103" s="131"/>
      <c r="AUK103" s="131"/>
      <c r="AUL103" s="131"/>
      <c r="AUM103" s="131"/>
      <c r="AUN103" s="131"/>
      <c r="AUO103" s="131"/>
      <c r="AUP103" s="131"/>
      <c r="AUQ103" s="131"/>
      <c r="AUR103" s="131"/>
      <c r="AUS103" s="131"/>
      <c r="AUT103" s="131"/>
      <c r="AUU103" s="131"/>
      <c r="AUV103" s="131"/>
      <c r="AUW103" s="131"/>
      <c r="AUX103" s="131"/>
      <c r="AUY103" s="131"/>
      <c r="AUZ103" s="131"/>
      <c r="AVA103" s="131"/>
      <c r="AVB103" s="131"/>
      <c r="AVC103" s="131"/>
      <c r="AVD103" s="131"/>
      <c r="AVE103" s="131"/>
      <c r="AVF103" s="131"/>
      <c r="AVG103" s="131"/>
      <c r="AVH103" s="131"/>
      <c r="AVI103" s="131"/>
      <c r="AVJ103" s="131"/>
      <c r="AVK103" s="131"/>
      <c r="AVL103" s="131"/>
      <c r="AVM103" s="131"/>
      <c r="AVN103" s="131"/>
      <c r="AVO103" s="131"/>
      <c r="AVP103" s="131"/>
      <c r="AVQ103" s="131"/>
      <c r="AVR103" s="131"/>
      <c r="AVS103" s="131"/>
      <c r="AVT103" s="131"/>
      <c r="AVU103" s="131"/>
      <c r="AVV103" s="131"/>
      <c r="AVW103" s="131"/>
      <c r="AVX103" s="131"/>
      <c r="AVY103" s="131"/>
      <c r="AVZ103" s="131"/>
      <c r="AWA103" s="131"/>
      <c r="AWB103" s="131"/>
      <c r="AWC103" s="131"/>
      <c r="AWD103" s="131"/>
      <c r="AWE103" s="131"/>
      <c r="AWF103" s="131"/>
      <c r="AWG103" s="131"/>
      <c r="AWH103" s="131"/>
      <c r="AWI103" s="131"/>
      <c r="AWJ103" s="131"/>
      <c r="AWK103" s="131"/>
      <c r="AWL103" s="131"/>
      <c r="AWM103" s="131"/>
      <c r="AWN103" s="131"/>
      <c r="AWO103" s="131"/>
      <c r="AWP103" s="131"/>
      <c r="AWQ103" s="131"/>
      <c r="AWR103" s="131"/>
      <c r="AWS103" s="131"/>
      <c r="AWT103" s="131"/>
      <c r="AWU103" s="131"/>
      <c r="AWV103" s="131"/>
      <c r="AWW103" s="131"/>
      <c r="AWX103" s="131"/>
      <c r="AWY103" s="131"/>
      <c r="AWZ103" s="131"/>
      <c r="AXA103" s="131"/>
      <c r="AXB103" s="131"/>
      <c r="AXC103" s="131"/>
      <c r="AXD103" s="131"/>
      <c r="AXE103" s="131"/>
      <c r="AXF103" s="131"/>
      <c r="AXG103" s="131"/>
      <c r="AXH103" s="131"/>
      <c r="AXI103" s="131"/>
      <c r="AXJ103" s="131"/>
      <c r="AXK103" s="131"/>
      <c r="AXL103" s="131"/>
      <c r="AXM103" s="131"/>
      <c r="AXN103" s="131"/>
      <c r="AXO103" s="131"/>
      <c r="AXP103" s="131"/>
      <c r="AXQ103" s="131"/>
      <c r="AXR103" s="131"/>
      <c r="AXS103" s="131"/>
      <c r="AXT103" s="131"/>
      <c r="AXU103" s="131"/>
      <c r="AXV103" s="131"/>
      <c r="AXW103" s="131"/>
      <c r="AXX103" s="131"/>
      <c r="AXY103" s="131"/>
      <c r="AXZ103" s="131"/>
      <c r="AYA103" s="131"/>
      <c r="AYB103" s="131"/>
      <c r="AYC103" s="131"/>
      <c r="AYD103" s="131"/>
      <c r="AYE103" s="131"/>
      <c r="AYF103" s="131"/>
      <c r="AYG103" s="131"/>
      <c r="AYH103" s="131"/>
      <c r="AYI103" s="131"/>
      <c r="AYJ103" s="131"/>
      <c r="AYK103" s="131"/>
      <c r="AYL103" s="131"/>
      <c r="AYM103" s="131"/>
      <c r="AYN103" s="131"/>
      <c r="AYO103" s="131"/>
      <c r="AYP103" s="131"/>
      <c r="AYQ103" s="131"/>
      <c r="AYR103" s="131"/>
      <c r="AYS103" s="131"/>
      <c r="AYT103" s="131"/>
      <c r="AYU103" s="131"/>
      <c r="AYV103" s="131"/>
      <c r="AYW103" s="131"/>
      <c r="AYX103" s="131"/>
      <c r="AYY103" s="131"/>
      <c r="AYZ103" s="131"/>
      <c r="AZA103" s="131"/>
      <c r="AZB103" s="131"/>
      <c r="AZC103" s="131"/>
      <c r="AZD103" s="131"/>
      <c r="AZE103" s="131"/>
      <c r="AZF103" s="131"/>
      <c r="AZG103" s="131"/>
      <c r="AZH103" s="131"/>
      <c r="AZI103" s="131"/>
      <c r="AZJ103" s="131"/>
      <c r="AZK103" s="131"/>
      <c r="AZL103" s="131"/>
      <c r="AZM103" s="131"/>
      <c r="AZN103" s="131"/>
      <c r="AZO103" s="131"/>
      <c r="AZP103" s="131"/>
      <c r="AZQ103" s="131"/>
      <c r="AZR103" s="131"/>
      <c r="AZS103" s="131"/>
      <c r="AZT103" s="131"/>
      <c r="AZU103" s="131"/>
      <c r="AZV103" s="131"/>
      <c r="AZW103" s="131"/>
      <c r="AZX103" s="131"/>
      <c r="AZY103" s="131"/>
      <c r="AZZ103" s="131"/>
      <c r="BAA103" s="131"/>
      <c r="BAB103" s="131"/>
      <c r="BAC103" s="131"/>
      <c r="BAD103" s="131"/>
      <c r="BAE103" s="131"/>
      <c r="BAF103" s="131"/>
      <c r="BAG103" s="131"/>
      <c r="BAH103" s="131"/>
      <c r="BAI103" s="131"/>
      <c r="BAJ103" s="131"/>
      <c r="BAK103" s="131"/>
      <c r="BAL103" s="131"/>
      <c r="BAM103" s="131"/>
      <c r="BAN103" s="131"/>
      <c r="BAO103" s="131"/>
      <c r="BAP103" s="131"/>
      <c r="BAQ103" s="131"/>
      <c r="BAR103" s="131"/>
      <c r="BAS103" s="131"/>
      <c r="BAT103" s="131"/>
      <c r="BAU103" s="131"/>
      <c r="BAV103" s="131"/>
      <c r="BAW103" s="131"/>
      <c r="BAX103" s="131"/>
      <c r="BAY103" s="131"/>
      <c r="BAZ103" s="131"/>
      <c r="BBA103" s="131"/>
      <c r="BBB103" s="131"/>
      <c r="BBC103" s="131"/>
      <c r="BBD103" s="131"/>
      <c r="BBE103" s="131"/>
      <c r="BBF103" s="131"/>
      <c r="BBG103" s="131"/>
      <c r="BBH103" s="131"/>
      <c r="BBI103" s="131"/>
      <c r="BBJ103" s="131"/>
      <c r="BBK103" s="131"/>
      <c r="BBL103" s="131"/>
      <c r="BBM103" s="131"/>
      <c r="BBN103" s="131"/>
      <c r="BBO103" s="131"/>
      <c r="BBP103" s="131"/>
      <c r="BBQ103" s="131"/>
      <c r="BBR103" s="131"/>
      <c r="BBS103" s="131"/>
      <c r="BBT103" s="131"/>
      <c r="BBU103" s="131"/>
      <c r="BBV103" s="131"/>
      <c r="BBW103" s="131"/>
      <c r="BBX103" s="131"/>
      <c r="BBY103" s="131"/>
      <c r="BBZ103" s="131"/>
      <c r="BCA103" s="131"/>
      <c r="BCB103" s="131"/>
      <c r="BCC103" s="131"/>
      <c r="BCD103" s="131"/>
      <c r="BCE103" s="131"/>
      <c r="BCF103" s="131"/>
      <c r="BCG103" s="131"/>
      <c r="BCH103" s="131"/>
      <c r="BCI103" s="131"/>
      <c r="BCJ103" s="131"/>
      <c r="BCK103" s="131"/>
      <c r="BCL103" s="131"/>
      <c r="BCM103" s="131"/>
      <c r="BCN103" s="131"/>
      <c r="BCO103" s="131"/>
      <c r="BCP103" s="131"/>
      <c r="BCQ103" s="131"/>
      <c r="BCR103" s="131"/>
      <c r="BCS103" s="131"/>
      <c r="BCT103" s="131"/>
      <c r="BCU103" s="131"/>
      <c r="BCV103" s="131"/>
      <c r="BCW103" s="131"/>
      <c r="BCX103" s="131"/>
      <c r="BCY103" s="131"/>
      <c r="BCZ103" s="131"/>
      <c r="BDA103" s="131"/>
      <c r="BDB103" s="131"/>
      <c r="BDC103" s="131"/>
      <c r="BDD103" s="131"/>
      <c r="BDE103" s="131"/>
      <c r="BDF103" s="131"/>
      <c r="BDG103" s="131"/>
      <c r="BDH103" s="131"/>
      <c r="BDI103" s="131"/>
      <c r="BDJ103" s="131"/>
      <c r="BDK103" s="131"/>
      <c r="BDL103" s="131"/>
      <c r="BDM103" s="131"/>
      <c r="BDN103" s="131"/>
      <c r="BDO103" s="131"/>
      <c r="BDP103" s="131"/>
      <c r="BDQ103" s="131"/>
      <c r="BDR103" s="131"/>
      <c r="BDS103" s="131"/>
      <c r="BDT103" s="131"/>
      <c r="BDU103" s="131"/>
      <c r="BDV103" s="131"/>
      <c r="BDW103" s="131"/>
      <c r="BDX103" s="131"/>
      <c r="BDY103" s="131"/>
      <c r="BDZ103" s="131"/>
      <c r="BEA103" s="131"/>
      <c r="BEB103" s="131"/>
      <c r="BEC103" s="131"/>
      <c r="BED103" s="131"/>
      <c r="BEE103" s="131"/>
      <c r="BEF103" s="131"/>
      <c r="BEG103" s="131"/>
      <c r="BEH103" s="131"/>
      <c r="BEI103" s="131"/>
      <c r="BEJ103" s="131"/>
      <c r="BEK103" s="131"/>
      <c r="BEL103" s="131"/>
      <c r="BEM103" s="131"/>
      <c r="BEN103" s="131"/>
      <c r="BEO103" s="131"/>
      <c r="BEP103" s="131"/>
      <c r="BEQ103" s="131"/>
      <c r="BER103" s="131"/>
      <c r="BES103" s="131"/>
      <c r="BET103" s="131"/>
      <c r="BEU103" s="131"/>
      <c r="BEV103" s="131"/>
      <c r="BEW103" s="131"/>
      <c r="BEX103" s="131"/>
      <c r="BEY103" s="131"/>
      <c r="BEZ103" s="131"/>
      <c r="BFA103" s="131"/>
      <c r="BFB103" s="131"/>
      <c r="BFC103" s="131"/>
      <c r="BFD103" s="131"/>
      <c r="BFE103" s="131"/>
      <c r="BFF103" s="131"/>
      <c r="BFG103" s="131"/>
      <c r="BFH103" s="131"/>
      <c r="BFI103" s="131"/>
      <c r="BFJ103" s="131"/>
      <c r="BFK103" s="131"/>
      <c r="BFL103" s="131"/>
      <c r="BFM103" s="131"/>
      <c r="BFN103" s="131"/>
      <c r="BFO103" s="131"/>
      <c r="BFP103" s="131"/>
      <c r="BFQ103" s="131"/>
      <c r="BFR103" s="131"/>
      <c r="BFS103" s="131"/>
      <c r="BFT103" s="131"/>
      <c r="BFU103" s="131"/>
      <c r="BFV103" s="131"/>
      <c r="BFW103" s="131"/>
      <c r="BFX103" s="131"/>
      <c r="BFY103" s="131"/>
      <c r="BFZ103" s="131"/>
      <c r="BGA103" s="131"/>
      <c r="BGB103" s="131"/>
      <c r="BGC103" s="131"/>
      <c r="BGD103" s="131"/>
      <c r="BGE103" s="131"/>
      <c r="BGF103" s="131"/>
      <c r="BGG103" s="131"/>
      <c r="BGH103" s="131"/>
      <c r="BGI103" s="131"/>
      <c r="BGJ103" s="131"/>
      <c r="BGK103" s="131"/>
      <c r="BGL103" s="131"/>
      <c r="BGM103" s="131"/>
      <c r="BGN103" s="131"/>
      <c r="BGO103" s="131"/>
      <c r="BGP103" s="131"/>
      <c r="BGQ103" s="131"/>
      <c r="BGR103" s="131"/>
      <c r="BGS103" s="131"/>
      <c r="BGT103" s="131"/>
      <c r="BGU103" s="131"/>
      <c r="BGV103" s="131"/>
      <c r="BGW103" s="131"/>
      <c r="BGX103" s="131"/>
      <c r="BGY103" s="131"/>
      <c r="BGZ103" s="131"/>
      <c r="BHA103" s="131"/>
      <c r="BHB103" s="131"/>
      <c r="BHC103" s="131"/>
      <c r="BHD103" s="131"/>
      <c r="BHE103" s="131"/>
      <c r="BHF103" s="131"/>
      <c r="BHG103" s="131"/>
      <c r="BHH103" s="131"/>
      <c r="BHI103" s="131"/>
      <c r="BHJ103" s="131"/>
      <c r="BHK103" s="131"/>
      <c r="BHL103" s="131"/>
      <c r="BHM103" s="131"/>
      <c r="BHN103" s="131"/>
      <c r="BHO103" s="131"/>
      <c r="BHP103" s="131"/>
      <c r="BHQ103" s="131"/>
      <c r="BHR103" s="131"/>
      <c r="BHS103" s="131"/>
      <c r="BHT103" s="131"/>
      <c r="BHU103" s="131"/>
      <c r="BHV103" s="131"/>
      <c r="BHW103" s="131"/>
      <c r="BHX103" s="131"/>
      <c r="BHY103" s="131"/>
      <c r="BHZ103" s="131"/>
      <c r="BIA103" s="131"/>
      <c r="BIB103" s="131"/>
      <c r="BIC103" s="131"/>
      <c r="BID103" s="131"/>
      <c r="BIE103" s="131"/>
      <c r="BIF103" s="131"/>
      <c r="BIG103" s="131"/>
      <c r="BIH103" s="131"/>
      <c r="BII103" s="131"/>
      <c r="BIJ103" s="131"/>
      <c r="BIK103" s="131"/>
      <c r="BIL103" s="131"/>
      <c r="BIM103" s="131"/>
      <c r="BIN103" s="131"/>
      <c r="BIO103" s="131"/>
      <c r="BIP103" s="131"/>
      <c r="BIQ103" s="131"/>
      <c r="BIR103" s="131"/>
      <c r="BIS103" s="131"/>
      <c r="BIT103" s="131"/>
      <c r="BIU103" s="131"/>
      <c r="BIV103" s="131"/>
      <c r="BIW103" s="131"/>
      <c r="BIX103" s="131"/>
      <c r="BIY103" s="131"/>
      <c r="BIZ103" s="131"/>
      <c r="BJA103" s="131"/>
      <c r="BJB103" s="131"/>
      <c r="BJC103" s="131"/>
      <c r="BJD103" s="131"/>
      <c r="BJE103" s="131"/>
      <c r="BJF103" s="131"/>
      <c r="BJG103" s="131"/>
      <c r="BJH103" s="131"/>
      <c r="BJI103" s="131"/>
      <c r="BJJ103" s="131"/>
      <c r="BJK103" s="131"/>
      <c r="BJL103" s="131"/>
      <c r="BJM103" s="131"/>
      <c r="BJN103" s="131"/>
      <c r="BJO103" s="131"/>
      <c r="BJP103" s="131"/>
      <c r="BJQ103" s="131"/>
      <c r="BJR103" s="131"/>
      <c r="BJS103" s="131"/>
      <c r="BJT103" s="131"/>
      <c r="BJU103" s="131"/>
      <c r="BJV103" s="131"/>
      <c r="BJW103" s="131"/>
      <c r="BJX103" s="131"/>
      <c r="BJY103" s="131"/>
      <c r="BJZ103" s="131"/>
      <c r="BKA103" s="131"/>
      <c r="BKB103" s="131"/>
      <c r="BKC103" s="131"/>
      <c r="BKD103" s="131"/>
      <c r="BKE103" s="131"/>
      <c r="BKF103" s="131"/>
      <c r="BKG103" s="131"/>
      <c r="BKH103" s="131"/>
      <c r="BKI103" s="131"/>
      <c r="BKJ103" s="131"/>
      <c r="BKK103" s="131"/>
      <c r="BKL103" s="131"/>
      <c r="BKM103" s="131"/>
      <c r="BKN103" s="131"/>
      <c r="BKO103" s="131"/>
      <c r="BKP103" s="131"/>
      <c r="BKQ103" s="131"/>
      <c r="BKR103" s="131"/>
      <c r="BKS103" s="131"/>
      <c r="BKT103" s="131"/>
      <c r="BKU103" s="131"/>
      <c r="BKV103" s="131"/>
      <c r="BKW103" s="131"/>
      <c r="BKX103" s="131"/>
      <c r="BKY103" s="131"/>
      <c r="BKZ103" s="131"/>
      <c r="BLA103" s="131"/>
      <c r="BLB103" s="131"/>
      <c r="BLC103" s="131"/>
      <c r="BLD103" s="131"/>
      <c r="BLE103" s="131"/>
      <c r="BLF103" s="131"/>
      <c r="BLG103" s="131"/>
      <c r="BLH103" s="131"/>
      <c r="BLI103" s="131"/>
      <c r="BLJ103" s="131"/>
      <c r="BLK103" s="131"/>
      <c r="BLL103" s="131"/>
      <c r="BLM103" s="131"/>
      <c r="BLN103" s="131"/>
      <c r="BLO103" s="131"/>
      <c r="BLP103" s="131"/>
      <c r="BLQ103" s="131"/>
      <c r="BLR103" s="131"/>
      <c r="BLS103" s="131"/>
      <c r="BLT103" s="131"/>
      <c r="BLU103" s="131"/>
      <c r="BLV103" s="131"/>
      <c r="BLW103" s="131"/>
      <c r="BLX103" s="131"/>
      <c r="BLY103" s="131"/>
      <c r="BLZ103" s="131"/>
      <c r="BMA103" s="131"/>
      <c r="BMB103" s="131"/>
      <c r="BMC103" s="131"/>
      <c r="BMD103" s="131"/>
      <c r="BME103" s="131"/>
      <c r="BMF103" s="131"/>
      <c r="BMG103" s="131"/>
      <c r="BMH103" s="131"/>
      <c r="BMI103" s="131"/>
      <c r="BMJ103" s="131"/>
      <c r="BMK103" s="131"/>
      <c r="BML103" s="131"/>
      <c r="BMM103" s="131"/>
      <c r="BMN103" s="131"/>
      <c r="BMO103" s="131"/>
      <c r="BMP103" s="131"/>
      <c r="BMQ103" s="131"/>
      <c r="BMR103" s="131"/>
      <c r="BMS103" s="131"/>
      <c r="BMT103" s="131"/>
      <c r="BMU103" s="131"/>
      <c r="BMV103" s="131"/>
      <c r="BMW103" s="131"/>
      <c r="BMX103" s="131"/>
      <c r="BMY103" s="131"/>
      <c r="BMZ103" s="131"/>
      <c r="BNA103" s="131"/>
      <c r="BNB103" s="131"/>
      <c r="BNC103" s="131"/>
      <c r="BND103" s="131"/>
      <c r="BNE103" s="131"/>
      <c r="BNF103" s="131"/>
      <c r="BNG103" s="131"/>
      <c r="BNH103" s="131"/>
      <c r="BNI103" s="131"/>
      <c r="BNJ103" s="131"/>
      <c r="BNK103" s="131"/>
      <c r="BNL103" s="131"/>
      <c r="BNM103" s="131"/>
      <c r="BNN103" s="131"/>
      <c r="BNO103" s="131"/>
      <c r="BNP103" s="131"/>
      <c r="BNQ103" s="131"/>
      <c r="BNR103" s="131"/>
      <c r="BNS103" s="131"/>
      <c r="BNT103" s="131"/>
      <c r="BNU103" s="131"/>
      <c r="BNV103" s="131"/>
      <c r="BNW103" s="131"/>
      <c r="BNX103" s="131"/>
      <c r="BNY103" s="131"/>
      <c r="BNZ103" s="131"/>
      <c r="BOA103" s="131"/>
      <c r="BOB103" s="131"/>
      <c r="BOC103" s="131"/>
      <c r="BOD103" s="131"/>
      <c r="BOE103" s="131"/>
      <c r="BOF103" s="131"/>
      <c r="BOG103" s="131"/>
      <c r="BOH103" s="131"/>
      <c r="BOI103" s="131"/>
      <c r="BOJ103" s="131"/>
      <c r="BOK103" s="131"/>
      <c r="BOL103" s="131"/>
      <c r="BOM103" s="131"/>
      <c r="BON103" s="131"/>
      <c r="BOO103" s="131"/>
      <c r="BOP103" s="131"/>
      <c r="BOQ103" s="131"/>
      <c r="BOR103" s="131"/>
      <c r="BOS103" s="131"/>
      <c r="BOT103" s="131"/>
      <c r="BOU103" s="131"/>
      <c r="BOV103" s="131"/>
      <c r="BOW103" s="131"/>
      <c r="BOX103" s="131"/>
      <c r="BOY103" s="131"/>
      <c r="BOZ103" s="131"/>
      <c r="BPA103" s="131"/>
      <c r="BPB103" s="131"/>
      <c r="BPC103" s="131"/>
      <c r="BPD103" s="131"/>
      <c r="BPE103" s="131"/>
      <c r="BPF103" s="131"/>
      <c r="BPG103" s="131"/>
      <c r="BPH103" s="131"/>
      <c r="BPI103" s="131"/>
      <c r="BPJ103" s="131"/>
      <c r="BPK103" s="131"/>
      <c r="BPL103" s="131"/>
      <c r="BPM103" s="131"/>
      <c r="BPN103" s="131"/>
      <c r="BPO103" s="131"/>
      <c r="BPP103" s="131"/>
      <c r="BPQ103" s="131"/>
      <c r="BPR103" s="131"/>
      <c r="BPS103" s="131"/>
      <c r="BPT103" s="131"/>
      <c r="BPU103" s="131"/>
      <c r="BPV103" s="131"/>
      <c r="BPW103" s="131"/>
      <c r="BPX103" s="131"/>
      <c r="BPY103" s="131"/>
      <c r="BPZ103" s="131"/>
      <c r="BQA103" s="131"/>
      <c r="BQB103" s="131"/>
      <c r="BQC103" s="131"/>
      <c r="BQD103" s="131"/>
      <c r="BQE103" s="131"/>
      <c r="BQF103" s="131"/>
      <c r="BQG103" s="131"/>
      <c r="BQH103" s="131"/>
      <c r="BQI103" s="131"/>
      <c r="BQJ103" s="131"/>
      <c r="BQK103" s="131"/>
      <c r="BQL103" s="131"/>
      <c r="BQM103" s="131"/>
      <c r="BQN103" s="131"/>
      <c r="BQO103" s="131"/>
      <c r="BQP103" s="131"/>
      <c r="BQQ103" s="131"/>
      <c r="BQR103" s="131"/>
      <c r="BQS103" s="131"/>
      <c r="BQT103" s="131"/>
      <c r="BQU103" s="131"/>
      <c r="BQV103" s="131"/>
      <c r="BQW103" s="131"/>
      <c r="BQX103" s="131"/>
      <c r="BQY103" s="131"/>
      <c r="BQZ103" s="131"/>
      <c r="BRA103" s="131"/>
      <c r="BRB103" s="131"/>
      <c r="BRC103" s="131"/>
      <c r="BRD103" s="131"/>
      <c r="BRE103" s="131"/>
      <c r="BRF103" s="131"/>
      <c r="BRG103" s="131"/>
      <c r="BRH103" s="131"/>
      <c r="BRI103" s="131"/>
      <c r="BRJ103" s="131"/>
      <c r="BRK103" s="131"/>
      <c r="BRL103" s="131"/>
      <c r="BRM103" s="131"/>
      <c r="BRN103" s="131"/>
      <c r="BRO103" s="131"/>
      <c r="BRP103" s="131"/>
      <c r="BRQ103" s="131"/>
      <c r="BRR103" s="131"/>
      <c r="BRS103" s="131"/>
      <c r="BRT103" s="131"/>
      <c r="BRU103" s="131"/>
      <c r="BRV103" s="131"/>
      <c r="BRW103" s="131"/>
      <c r="BRX103" s="131"/>
      <c r="BRY103" s="131"/>
      <c r="BRZ103" s="131"/>
      <c r="BSA103" s="131"/>
      <c r="BSB103" s="131"/>
      <c r="BSC103" s="131"/>
      <c r="BSD103" s="131"/>
      <c r="BSE103" s="131"/>
      <c r="BSF103" s="131"/>
      <c r="BSG103" s="131"/>
      <c r="BSH103" s="131"/>
      <c r="BSI103" s="131"/>
      <c r="BSJ103" s="131"/>
      <c r="BSK103" s="131"/>
      <c r="BSL103" s="131"/>
      <c r="BSM103" s="131"/>
      <c r="BSN103" s="131"/>
      <c r="BSO103" s="131"/>
      <c r="BSP103" s="131"/>
      <c r="BSQ103" s="131"/>
      <c r="BSR103" s="131"/>
      <c r="BSS103" s="131"/>
      <c r="BST103" s="131"/>
      <c r="BSU103" s="131"/>
      <c r="BSV103" s="131"/>
      <c r="BSW103" s="131"/>
      <c r="BSX103" s="131"/>
      <c r="BSY103" s="131"/>
      <c r="BSZ103" s="131"/>
      <c r="BTA103" s="131"/>
      <c r="BTB103" s="131"/>
      <c r="BTC103" s="131"/>
      <c r="BTD103" s="131"/>
      <c r="BTE103" s="131"/>
      <c r="BTF103" s="131"/>
      <c r="BTG103" s="131"/>
      <c r="BTH103" s="131"/>
      <c r="BTI103" s="131"/>
      <c r="BTJ103" s="131"/>
      <c r="BTK103" s="131"/>
      <c r="BTL103" s="131"/>
      <c r="BTM103" s="131"/>
      <c r="BTN103" s="131"/>
      <c r="BTO103" s="131"/>
      <c r="BTP103" s="131"/>
      <c r="BTQ103" s="131"/>
      <c r="BTR103" s="131"/>
      <c r="BTS103" s="131"/>
      <c r="BTT103" s="131"/>
      <c r="BTU103" s="131"/>
      <c r="BTV103" s="131"/>
      <c r="BTW103" s="131"/>
      <c r="BTX103" s="131"/>
      <c r="BTY103" s="131"/>
      <c r="BTZ103" s="131"/>
      <c r="BUA103" s="131"/>
      <c r="BUB103" s="131"/>
      <c r="BUC103" s="131"/>
      <c r="BUD103" s="131"/>
      <c r="BUE103" s="131"/>
      <c r="BUF103" s="131"/>
      <c r="BUG103" s="131"/>
      <c r="BUH103" s="131"/>
      <c r="BUI103" s="131"/>
      <c r="BUJ103" s="131"/>
      <c r="BUK103" s="131"/>
      <c r="BUL103" s="131"/>
      <c r="BUM103" s="131"/>
      <c r="BUN103" s="131"/>
      <c r="BUO103" s="131"/>
      <c r="BUP103" s="131"/>
      <c r="BUQ103" s="131"/>
      <c r="BUR103" s="131"/>
      <c r="BUS103" s="131"/>
      <c r="BUT103" s="131"/>
      <c r="BUU103" s="131"/>
      <c r="BUV103" s="131"/>
      <c r="BUW103" s="131"/>
      <c r="BUX103" s="131"/>
      <c r="BUY103" s="131"/>
      <c r="BUZ103" s="131"/>
      <c r="BVA103" s="131"/>
      <c r="BVB103" s="131"/>
      <c r="BVC103" s="131"/>
      <c r="BVD103" s="131"/>
      <c r="BVE103" s="131"/>
      <c r="BVF103" s="131"/>
      <c r="BVG103" s="131"/>
      <c r="BVH103" s="131"/>
      <c r="BVI103" s="131"/>
      <c r="BVJ103" s="131"/>
      <c r="BVK103" s="131"/>
      <c r="BVL103" s="131"/>
      <c r="BVM103" s="131"/>
      <c r="BVN103" s="131"/>
      <c r="BVO103" s="131"/>
      <c r="BVP103" s="131"/>
      <c r="BVQ103" s="131"/>
      <c r="BVR103" s="131"/>
      <c r="BVS103" s="131"/>
      <c r="BVT103" s="131"/>
      <c r="BVU103" s="131"/>
      <c r="BVV103" s="131"/>
      <c r="BVW103" s="131"/>
      <c r="BVX103" s="131"/>
      <c r="BVY103" s="131"/>
      <c r="BVZ103" s="131"/>
      <c r="BWA103" s="131"/>
      <c r="BWB103" s="131"/>
      <c r="BWC103" s="131"/>
      <c r="BWD103" s="131"/>
      <c r="BWE103" s="131"/>
      <c r="BWF103" s="131"/>
      <c r="BWG103" s="131"/>
      <c r="BWH103" s="131"/>
      <c r="BWI103" s="131"/>
      <c r="BWJ103" s="131"/>
      <c r="BWK103" s="131"/>
      <c r="BWL103" s="131"/>
      <c r="BWM103" s="131"/>
      <c r="BWN103" s="131"/>
      <c r="BWO103" s="131"/>
      <c r="BWP103" s="131"/>
      <c r="BWQ103" s="131"/>
      <c r="BWR103" s="131"/>
      <c r="BWS103" s="131"/>
      <c r="BWT103" s="131"/>
      <c r="BWU103" s="131"/>
      <c r="BWV103" s="131"/>
      <c r="BWW103" s="131"/>
      <c r="BWX103" s="131"/>
      <c r="BWY103" s="131"/>
      <c r="BWZ103" s="131"/>
      <c r="BXA103" s="131"/>
      <c r="BXB103" s="131"/>
      <c r="BXC103" s="131"/>
      <c r="BXD103" s="131"/>
      <c r="BXE103" s="131"/>
      <c r="BXF103" s="131"/>
      <c r="BXG103" s="131"/>
      <c r="BXH103" s="131"/>
      <c r="BXI103" s="131"/>
      <c r="BXJ103" s="131"/>
      <c r="BXK103" s="131"/>
      <c r="BXL103" s="131"/>
      <c r="BXM103" s="131"/>
      <c r="BXN103" s="131"/>
      <c r="BXO103" s="131"/>
      <c r="BXP103" s="131"/>
      <c r="BXQ103" s="131"/>
      <c r="BXR103" s="131"/>
      <c r="BXS103" s="131"/>
      <c r="BXT103" s="131"/>
      <c r="BXU103" s="131"/>
      <c r="BXV103" s="131"/>
      <c r="BXW103" s="131"/>
      <c r="BXX103" s="131"/>
      <c r="BXY103" s="131"/>
      <c r="BXZ103" s="131"/>
      <c r="BYA103" s="131"/>
      <c r="BYB103" s="131"/>
      <c r="BYC103" s="131"/>
      <c r="BYD103" s="131"/>
      <c r="BYE103" s="131"/>
      <c r="BYF103" s="131"/>
      <c r="BYG103" s="131"/>
      <c r="BYH103" s="131"/>
      <c r="BYI103" s="131"/>
      <c r="BYJ103" s="131"/>
      <c r="BYK103" s="131"/>
      <c r="BYL103" s="131"/>
      <c r="BYM103" s="131"/>
      <c r="BYN103" s="131"/>
      <c r="BYO103" s="131"/>
      <c r="BYP103" s="131"/>
      <c r="BYQ103" s="131"/>
      <c r="BYR103" s="131"/>
      <c r="BYS103" s="131"/>
      <c r="BYT103" s="131"/>
      <c r="BYU103" s="131"/>
      <c r="BYV103" s="131"/>
      <c r="BYW103" s="131"/>
      <c r="BYX103" s="131"/>
      <c r="BYY103" s="131"/>
      <c r="BYZ103" s="131"/>
      <c r="BZA103" s="131"/>
      <c r="BZB103" s="131"/>
      <c r="BZC103" s="131"/>
      <c r="BZD103" s="131"/>
      <c r="BZE103" s="131"/>
      <c r="BZF103" s="131"/>
      <c r="BZG103" s="131"/>
      <c r="BZH103" s="131"/>
      <c r="BZI103" s="131"/>
      <c r="BZJ103" s="131"/>
      <c r="BZK103" s="131"/>
      <c r="BZL103" s="131"/>
      <c r="BZM103" s="131"/>
      <c r="BZN103" s="131"/>
      <c r="BZO103" s="131"/>
      <c r="BZP103" s="131"/>
      <c r="BZQ103" s="131"/>
      <c r="BZR103" s="131"/>
      <c r="BZS103" s="131"/>
      <c r="BZT103" s="131"/>
      <c r="BZU103" s="131"/>
      <c r="BZV103" s="131"/>
      <c r="BZW103" s="131"/>
      <c r="BZX103" s="131"/>
      <c r="BZY103" s="131"/>
      <c r="BZZ103" s="131"/>
      <c r="CAA103" s="131"/>
      <c r="CAB103" s="131"/>
      <c r="CAC103" s="131"/>
      <c r="CAD103" s="131"/>
      <c r="CAE103" s="131"/>
      <c r="CAF103" s="131"/>
      <c r="CAG103" s="131"/>
      <c r="CAH103" s="131"/>
      <c r="CAI103" s="131"/>
      <c r="CAJ103" s="131"/>
      <c r="CAK103" s="131"/>
      <c r="CAL103" s="131"/>
      <c r="CAM103" s="131"/>
      <c r="CAN103" s="131"/>
      <c r="CAO103" s="131"/>
      <c r="CAP103" s="131"/>
      <c r="CAQ103" s="131"/>
      <c r="CAR103" s="131"/>
      <c r="CAS103" s="131"/>
      <c r="CAT103" s="131"/>
      <c r="CAU103" s="131"/>
      <c r="CAV103" s="131"/>
      <c r="CAW103" s="131"/>
      <c r="CAX103" s="131"/>
      <c r="CAY103" s="131"/>
      <c r="CAZ103" s="131"/>
      <c r="CBA103" s="131"/>
      <c r="CBB103" s="131"/>
      <c r="CBC103" s="131"/>
      <c r="CBD103" s="131"/>
      <c r="CBE103" s="131"/>
      <c r="CBF103" s="131"/>
      <c r="CBG103" s="131"/>
      <c r="CBH103" s="131"/>
      <c r="CBI103" s="131"/>
      <c r="CBJ103" s="131"/>
      <c r="CBK103" s="131"/>
      <c r="CBL103" s="131"/>
      <c r="CBM103" s="131"/>
      <c r="CBN103" s="131"/>
      <c r="CBO103" s="131"/>
      <c r="CBP103" s="131"/>
      <c r="CBQ103" s="131"/>
      <c r="CBR103" s="131"/>
      <c r="CBS103" s="131"/>
      <c r="CBT103" s="131"/>
      <c r="CBU103" s="131"/>
      <c r="CBV103" s="131"/>
      <c r="CBW103" s="131"/>
      <c r="CBX103" s="131"/>
      <c r="CBY103" s="131"/>
      <c r="CBZ103" s="131"/>
      <c r="CCA103" s="131"/>
      <c r="CCB103" s="131"/>
      <c r="CCC103" s="131"/>
      <c r="CCD103" s="131"/>
      <c r="CCE103" s="131"/>
      <c r="CCF103" s="131"/>
      <c r="CCG103" s="131"/>
      <c r="CCH103" s="131"/>
      <c r="CCI103" s="131"/>
      <c r="CCJ103" s="131"/>
      <c r="CCK103" s="131"/>
      <c r="CCL103" s="131"/>
      <c r="CCM103" s="131"/>
      <c r="CCN103" s="131"/>
      <c r="CCO103" s="131"/>
      <c r="CCP103" s="131"/>
      <c r="CCQ103" s="131"/>
      <c r="CCR103" s="131"/>
      <c r="CCS103" s="131"/>
      <c r="CCT103" s="131"/>
      <c r="CCU103" s="131"/>
      <c r="CCV103" s="131"/>
      <c r="CCW103" s="131"/>
      <c r="CCX103" s="131"/>
      <c r="CCY103" s="131"/>
      <c r="CCZ103" s="131"/>
      <c r="CDA103" s="131"/>
      <c r="CDB103" s="131"/>
      <c r="CDC103" s="131"/>
      <c r="CDD103" s="131"/>
      <c r="CDE103" s="131"/>
      <c r="CDF103" s="131"/>
      <c r="CDG103" s="131"/>
      <c r="CDH103" s="131"/>
      <c r="CDI103" s="131"/>
      <c r="CDJ103" s="131"/>
      <c r="CDK103" s="131"/>
      <c r="CDL103" s="131"/>
      <c r="CDM103" s="131"/>
      <c r="CDN103" s="131"/>
      <c r="CDO103" s="131"/>
      <c r="CDP103" s="131"/>
      <c r="CDQ103" s="131"/>
      <c r="CDR103" s="131"/>
      <c r="CDS103" s="131"/>
      <c r="CDT103" s="131"/>
      <c r="CDU103" s="131"/>
      <c r="CDV103" s="131"/>
      <c r="CDW103" s="131"/>
      <c r="CDX103" s="131"/>
      <c r="CDY103" s="131"/>
      <c r="CDZ103" s="131"/>
      <c r="CEA103" s="131"/>
      <c r="CEB103" s="131"/>
      <c r="CEC103" s="131"/>
      <c r="CED103" s="131"/>
      <c r="CEE103" s="131"/>
      <c r="CEF103" s="131"/>
      <c r="CEG103" s="131"/>
      <c r="CEH103" s="131"/>
      <c r="CEI103" s="131"/>
      <c r="CEJ103" s="131"/>
      <c r="CEK103" s="131"/>
      <c r="CEL103" s="131"/>
      <c r="CEM103" s="131"/>
      <c r="CEN103" s="131"/>
      <c r="CEO103" s="131"/>
      <c r="CEP103" s="131"/>
      <c r="CEQ103" s="131"/>
      <c r="CER103" s="131"/>
      <c r="CES103" s="131"/>
      <c r="CET103" s="131"/>
      <c r="CEU103" s="131"/>
      <c r="CEV103" s="131"/>
      <c r="CEW103" s="131"/>
      <c r="CEX103" s="131"/>
      <c r="CEY103" s="131"/>
      <c r="CEZ103" s="131"/>
      <c r="CFA103" s="131"/>
      <c r="CFB103" s="131"/>
      <c r="CFC103" s="131"/>
      <c r="CFD103" s="131"/>
      <c r="CFE103" s="131"/>
      <c r="CFF103" s="131"/>
      <c r="CFG103" s="131"/>
      <c r="CFH103" s="131"/>
      <c r="CFI103" s="131"/>
      <c r="CFJ103" s="131"/>
      <c r="CFK103" s="131"/>
      <c r="CFL103" s="131"/>
      <c r="CFM103" s="131"/>
      <c r="CFN103" s="131"/>
      <c r="CFO103" s="131"/>
      <c r="CFP103" s="131"/>
      <c r="CFQ103" s="131"/>
      <c r="CFR103" s="131"/>
      <c r="CFS103" s="131"/>
      <c r="CFT103" s="131"/>
      <c r="CFU103" s="131"/>
      <c r="CFV103" s="131"/>
      <c r="CFW103" s="131"/>
      <c r="CFX103" s="131"/>
      <c r="CFY103" s="131"/>
      <c r="CFZ103" s="131"/>
      <c r="CGA103" s="131"/>
      <c r="CGB103" s="131"/>
      <c r="CGC103" s="131"/>
      <c r="CGD103" s="131"/>
      <c r="CGE103" s="131"/>
      <c r="CGF103" s="131"/>
      <c r="CGG103" s="131"/>
      <c r="CGH103" s="131"/>
      <c r="CGI103" s="131"/>
      <c r="CGJ103" s="131"/>
      <c r="CGK103" s="131"/>
      <c r="CGL103" s="131"/>
      <c r="CGM103" s="131"/>
      <c r="CGN103" s="131"/>
      <c r="CGO103" s="131"/>
      <c r="CGP103" s="131"/>
      <c r="CGQ103" s="131"/>
      <c r="CGR103" s="131"/>
      <c r="CGS103" s="131"/>
      <c r="CGT103" s="131"/>
      <c r="CGU103" s="131"/>
      <c r="CGV103" s="131"/>
      <c r="CGW103" s="131"/>
      <c r="CGX103" s="131"/>
      <c r="CGY103" s="131"/>
      <c r="CGZ103" s="131"/>
      <c r="CHA103" s="131"/>
      <c r="CHB103" s="131"/>
      <c r="CHC103" s="131"/>
      <c r="CHD103" s="131"/>
      <c r="CHE103" s="131"/>
      <c r="CHF103" s="131"/>
      <c r="CHG103" s="131"/>
      <c r="CHH103" s="131"/>
      <c r="CHI103" s="131"/>
      <c r="CHJ103" s="131"/>
      <c r="CHK103" s="131"/>
      <c r="CHL103" s="131"/>
      <c r="CHM103" s="131"/>
      <c r="CHN103" s="131"/>
      <c r="CHO103" s="131"/>
      <c r="CHP103" s="131"/>
      <c r="CHQ103" s="131"/>
      <c r="CHR103" s="131"/>
      <c r="CHS103" s="131"/>
      <c r="CHT103" s="131"/>
      <c r="CHU103" s="131"/>
      <c r="CHV103" s="131"/>
      <c r="CHW103" s="131"/>
      <c r="CHX103" s="131"/>
      <c r="CHY103" s="131"/>
      <c r="CHZ103" s="131"/>
      <c r="CIA103" s="131"/>
      <c r="CIB103" s="131"/>
      <c r="CIC103" s="131"/>
      <c r="CID103" s="131"/>
      <c r="CIE103" s="131"/>
      <c r="CIF103" s="131"/>
      <c r="CIG103" s="131"/>
      <c r="CIH103" s="131"/>
      <c r="CII103" s="131"/>
      <c r="CIJ103" s="131"/>
      <c r="CIK103" s="131"/>
      <c r="CIL103" s="131"/>
      <c r="CIM103" s="131"/>
      <c r="CIN103" s="131"/>
      <c r="CIO103" s="131"/>
      <c r="CIP103" s="131"/>
      <c r="CIQ103" s="131"/>
      <c r="CIR103" s="131"/>
      <c r="CIS103" s="131"/>
      <c r="CIT103" s="131"/>
      <c r="CIU103" s="131"/>
      <c r="CIV103" s="131"/>
      <c r="CIW103" s="131"/>
      <c r="CIX103" s="131"/>
      <c r="CIY103" s="131"/>
      <c r="CIZ103" s="131"/>
      <c r="CJA103" s="131"/>
      <c r="CJB103" s="131"/>
      <c r="CJC103" s="131"/>
      <c r="CJD103" s="131"/>
      <c r="CJE103" s="131"/>
      <c r="CJF103" s="131"/>
      <c r="CJG103" s="131"/>
      <c r="CJH103" s="131"/>
      <c r="CJI103" s="131"/>
      <c r="CJJ103" s="131"/>
      <c r="CJK103" s="131"/>
      <c r="CJL103" s="131"/>
      <c r="CJM103" s="131"/>
      <c r="CJN103" s="131"/>
      <c r="CJO103" s="131"/>
      <c r="CJP103" s="131"/>
      <c r="CJQ103" s="131"/>
      <c r="CJR103" s="131"/>
      <c r="CJS103" s="131"/>
      <c r="CJT103" s="131"/>
      <c r="CJU103" s="131"/>
      <c r="CJV103" s="131"/>
      <c r="CJW103" s="131"/>
      <c r="CJX103" s="131"/>
      <c r="CJY103" s="131"/>
      <c r="CJZ103" s="131"/>
      <c r="CKA103" s="131"/>
      <c r="CKB103" s="131"/>
      <c r="CKC103" s="131"/>
      <c r="CKD103" s="131"/>
      <c r="CKE103" s="131"/>
      <c r="CKF103" s="131"/>
      <c r="CKG103" s="131"/>
      <c r="CKH103" s="131"/>
      <c r="CKI103" s="131"/>
      <c r="CKJ103" s="131"/>
      <c r="CKK103" s="131"/>
      <c r="CKL103" s="131"/>
      <c r="CKM103" s="131"/>
      <c r="CKN103" s="131"/>
      <c r="CKO103" s="131"/>
      <c r="CKP103" s="131"/>
      <c r="CKQ103" s="131"/>
      <c r="CKR103" s="131"/>
      <c r="CKS103" s="131"/>
      <c r="CKT103" s="131"/>
      <c r="CKU103" s="131"/>
      <c r="CKV103" s="131"/>
      <c r="CKW103" s="131"/>
      <c r="CKX103" s="131"/>
      <c r="CKY103" s="131"/>
      <c r="CKZ103" s="131"/>
      <c r="CLA103" s="131"/>
      <c r="CLB103" s="131"/>
      <c r="CLC103" s="131"/>
      <c r="CLD103" s="131"/>
      <c r="CLE103" s="131"/>
      <c r="CLF103" s="131"/>
      <c r="CLG103" s="131"/>
      <c r="CLH103" s="131"/>
      <c r="CLI103" s="131"/>
      <c r="CLJ103" s="131"/>
      <c r="CLK103" s="131"/>
      <c r="CLL103" s="131"/>
      <c r="CLM103" s="131"/>
      <c r="CLN103" s="131"/>
      <c r="CLO103" s="131"/>
      <c r="CLP103" s="131"/>
      <c r="CLQ103" s="131"/>
      <c r="CLR103" s="131"/>
      <c r="CLS103" s="131"/>
      <c r="CLT103" s="131"/>
      <c r="CLU103" s="131"/>
      <c r="CLV103" s="131"/>
      <c r="CLW103" s="131"/>
      <c r="CLX103" s="131"/>
      <c r="CLY103" s="131"/>
      <c r="CLZ103" s="131"/>
      <c r="CMA103" s="131"/>
      <c r="CMB103" s="131"/>
      <c r="CMC103" s="131"/>
      <c r="CMD103" s="131"/>
      <c r="CME103" s="131"/>
      <c r="CMF103" s="131"/>
      <c r="CMG103" s="131"/>
      <c r="CMH103" s="131"/>
      <c r="CMI103" s="131"/>
      <c r="CMJ103" s="131"/>
      <c r="CMK103" s="131"/>
      <c r="CML103" s="131"/>
      <c r="CMM103" s="131"/>
      <c r="CMN103" s="131"/>
      <c r="CMO103" s="131"/>
      <c r="CMP103" s="131"/>
      <c r="CMQ103" s="131"/>
      <c r="CMR103" s="131"/>
      <c r="CMS103" s="131"/>
      <c r="CMT103" s="131"/>
      <c r="CMU103" s="131"/>
      <c r="CMV103" s="131"/>
      <c r="CMW103" s="131"/>
      <c r="CMX103" s="131"/>
      <c r="CMY103" s="131"/>
      <c r="CMZ103" s="131"/>
      <c r="CNA103" s="131"/>
      <c r="CNB103" s="131"/>
      <c r="CNC103" s="131"/>
      <c r="CND103" s="131"/>
      <c r="CNE103" s="131"/>
      <c r="CNF103" s="131"/>
      <c r="CNG103" s="131"/>
      <c r="CNH103" s="131"/>
      <c r="CNI103" s="131"/>
      <c r="CNJ103" s="131"/>
      <c r="CNK103" s="131"/>
      <c r="CNL103" s="131"/>
      <c r="CNM103" s="131"/>
      <c r="CNN103" s="131"/>
      <c r="CNO103" s="131"/>
      <c r="CNP103" s="131"/>
      <c r="CNQ103" s="131"/>
      <c r="CNR103" s="131"/>
      <c r="CNS103" s="131"/>
      <c r="CNT103" s="131"/>
      <c r="CNU103" s="131"/>
      <c r="CNV103" s="131"/>
      <c r="CNW103" s="131"/>
      <c r="CNX103" s="131"/>
      <c r="CNY103" s="131"/>
      <c r="CNZ103" s="131"/>
      <c r="COA103" s="131"/>
      <c r="COB103" s="131"/>
      <c r="COC103" s="131"/>
      <c r="COD103" s="131"/>
      <c r="COE103" s="131"/>
      <c r="COF103" s="131"/>
      <c r="COG103" s="131"/>
      <c r="COH103" s="131"/>
      <c r="COI103" s="131"/>
      <c r="COJ103" s="131"/>
      <c r="COK103" s="131"/>
      <c r="COL103" s="131"/>
      <c r="COM103" s="131"/>
      <c r="CON103" s="131"/>
      <c r="COO103" s="131"/>
      <c r="COP103" s="131"/>
      <c r="COQ103" s="131"/>
      <c r="COR103" s="131"/>
      <c r="COS103" s="131"/>
      <c r="COT103" s="131"/>
      <c r="COU103" s="131"/>
      <c r="COV103" s="131"/>
      <c r="COW103" s="131"/>
      <c r="COX103" s="131"/>
      <c r="COY103" s="131"/>
      <c r="COZ103" s="131"/>
      <c r="CPA103" s="131"/>
      <c r="CPB103" s="131"/>
      <c r="CPC103" s="131"/>
      <c r="CPD103" s="131"/>
      <c r="CPE103" s="131"/>
      <c r="CPF103" s="131"/>
      <c r="CPG103" s="131"/>
      <c r="CPH103" s="131"/>
      <c r="CPI103" s="131"/>
      <c r="CPJ103" s="131"/>
      <c r="CPK103" s="131"/>
      <c r="CPL103" s="131"/>
      <c r="CPM103" s="131"/>
      <c r="CPN103" s="131"/>
      <c r="CPO103" s="131"/>
      <c r="CPP103" s="131"/>
      <c r="CPQ103" s="131"/>
      <c r="CPR103" s="131"/>
      <c r="CPS103" s="131"/>
      <c r="CPT103" s="131"/>
      <c r="CPU103" s="131"/>
      <c r="CPV103" s="131"/>
      <c r="CPW103" s="131"/>
      <c r="CPX103" s="131"/>
      <c r="CPY103" s="131"/>
      <c r="CPZ103" s="131"/>
      <c r="CQA103" s="131"/>
      <c r="CQB103" s="131"/>
      <c r="CQC103" s="131"/>
      <c r="CQD103" s="131"/>
      <c r="CQE103" s="131"/>
      <c r="CQF103" s="131"/>
      <c r="CQG103" s="131"/>
      <c r="CQH103" s="131"/>
      <c r="CQI103" s="131"/>
      <c r="CQJ103" s="131"/>
      <c r="CQK103" s="131"/>
      <c r="CQL103" s="131"/>
      <c r="CQM103" s="131"/>
      <c r="CQN103" s="131"/>
      <c r="CQO103" s="131"/>
      <c r="CQP103" s="131"/>
      <c r="CQQ103" s="131"/>
      <c r="CQR103" s="131"/>
      <c r="CQS103" s="131"/>
      <c r="CQT103" s="131"/>
      <c r="CQU103" s="131"/>
      <c r="CQV103" s="131"/>
      <c r="CQW103" s="131"/>
      <c r="CQX103" s="131"/>
      <c r="CQY103" s="131"/>
      <c r="CQZ103" s="131"/>
      <c r="CRA103" s="131"/>
      <c r="CRB103" s="131"/>
      <c r="CRC103" s="131"/>
      <c r="CRD103" s="131"/>
      <c r="CRE103" s="131"/>
      <c r="CRF103" s="131"/>
      <c r="CRG103" s="131"/>
      <c r="CRH103" s="131"/>
      <c r="CRI103" s="131"/>
      <c r="CRJ103" s="131"/>
      <c r="CRK103" s="131"/>
      <c r="CRL103" s="131"/>
      <c r="CRM103" s="131"/>
      <c r="CRN103" s="131"/>
      <c r="CRO103" s="131"/>
      <c r="CRP103" s="131"/>
      <c r="CRQ103" s="131"/>
      <c r="CRR103" s="131"/>
      <c r="CRS103" s="131"/>
      <c r="CRT103" s="131"/>
      <c r="CRU103" s="131"/>
      <c r="CRV103" s="131"/>
      <c r="CRW103" s="131"/>
      <c r="CRX103" s="131"/>
      <c r="CRY103" s="131"/>
      <c r="CRZ103" s="131"/>
      <c r="CSA103" s="131"/>
      <c r="CSB103" s="131"/>
      <c r="CSC103" s="131"/>
      <c r="CSD103" s="131"/>
      <c r="CSE103" s="131"/>
      <c r="CSF103" s="131"/>
      <c r="CSG103" s="131"/>
      <c r="CSH103" s="131"/>
      <c r="CSI103" s="131"/>
      <c r="CSJ103" s="131"/>
      <c r="CSK103" s="131"/>
      <c r="CSL103" s="131"/>
      <c r="CSM103" s="131"/>
      <c r="CSN103" s="131"/>
      <c r="CSO103" s="131"/>
      <c r="CSP103" s="131"/>
      <c r="CSQ103" s="131"/>
      <c r="CSR103" s="131"/>
      <c r="CSS103" s="131"/>
      <c r="CST103" s="131"/>
      <c r="CSU103" s="131"/>
      <c r="CSV103" s="131"/>
      <c r="CSW103" s="131"/>
      <c r="CSX103" s="131"/>
      <c r="CSY103" s="131"/>
      <c r="CSZ103" s="131"/>
      <c r="CTA103" s="131"/>
      <c r="CTB103" s="131"/>
      <c r="CTC103" s="131"/>
      <c r="CTD103" s="131"/>
      <c r="CTE103" s="131"/>
      <c r="CTF103" s="131"/>
      <c r="CTG103" s="131"/>
      <c r="CTH103" s="131"/>
      <c r="CTI103" s="131"/>
      <c r="CTJ103" s="131"/>
      <c r="CTK103" s="131"/>
      <c r="CTL103" s="131"/>
      <c r="CTM103" s="131"/>
      <c r="CTN103" s="131"/>
      <c r="CTO103" s="131"/>
      <c r="CTP103" s="131"/>
      <c r="CTQ103" s="131"/>
      <c r="CTR103" s="131"/>
      <c r="CTS103" s="131"/>
      <c r="CTT103" s="131"/>
      <c r="CTU103" s="131"/>
      <c r="CTV103" s="131"/>
      <c r="CTW103" s="131"/>
      <c r="CTX103" s="131"/>
      <c r="CTY103" s="131"/>
      <c r="CTZ103" s="131"/>
      <c r="CUA103" s="131"/>
      <c r="CUB103" s="131"/>
      <c r="CUC103" s="131"/>
      <c r="CUD103" s="131"/>
      <c r="CUE103" s="131"/>
      <c r="CUF103" s="131"/>
      <c r="CUG103" s="131"/>
      <c r="CUH103" s="131"/>
      <c r="CUI103" s="131"/>
      <c r="CUJ103" s="131"/>
      <c r="CUK103" s="131"/>
      <c r="CUL103" s="131"/>
      <c r="CUM103" s="131"/>
      <c r="CUN103" s="131"/>
      <c r="CUO103" s="131"/>
      <c r="CUP103" s="131"/>
      <c r="CUQ103" s="131"/>
      <c r="CUR103" s="131"/>
      <c r="CUS103" s="131"/>
      <c r="CUT103" s="131"/>
      <c r="CUU103" s="131"/>
      <c r="CUV103" s="131"/>
      <c r="CUW103" s="131"/>
      <c r="CUX103" s="131"/>
      <c r="CUY103" s="131"/>
      <c r="CUZ103" s="131"/>
      <c r="CVA103" s="131"/>
      <c r="CVB103" s="131"/>
      <c r="CVC103" s="131"/>
      <c r="CVD103" s="131"/>
      <c r="CVE103" s="131"/>
      <c r="CVF103" s="131"/>
      <c r="CVG103" s="131"/>
      <c r="CVH103" s="131"/>
      <c r="CVI103" s="131"/>
      <c r="CVJ103" s="131"/>
      <c r="CVK103" s="131"/>
      <c r="CVL103" s="131"/>
      <c r="CVM103" s="131"/>
      <c r="CVN103" s="131"/>
      <c r="CVO103" s="131"/>
      <c r="CVP103" s="131"/>
      <c r="CVQ103" s="131"/>
      <c r="CVR103" s="131"/>
      <c r="CVS103" s="131"/>
      <c r="CVT103" s="131"/>
      <c r="CVU103" s="131"/>
      <c r="CVV103" s="131"/>
      <c r="CVW103" s="131"/>
      <c r="CVX103" s="131"/>
      <c r="CVY103" s="131"/>
      <c r="CVZ103" s="131"/>
      <c r="CWA103" s="131"/>
      <c r="CWB103" s="131"/>
      <c r="CWC103" s="131"/>
      <c r="CWD103" s="131"/>
      <c r="CWE103" s="131"/>
      <c r="CWF103" s="131"/>
      <c r="CWG103" s="131"/>
      <c r="CWH103" s="131"/>
      <c r="CWI103" s="131"/>
      <c r="CWJ103" s="131"/>
      <c r="CWK103" s="131"/>
      <c r="CWL103" s="131"/>
      <c r="CWM103" s="131"/>
      <c r="CWN103" s="131"/>
      <c r="CWO103" s="131"/>
      <c r="CWP103" s="131"/>
      <c r="CWQ103" s="131"/>
      <c r="CWR103" s="131"/>
      <c r="CWS103" s="131"/>
      <c r="CWT103" s="131"/>
      <c r="CWU103" s="131"/>
      <c r="CWV103" s="131"/>
      <c r="CWW103" s="131"/>
      <c r="CWX103" s="131"/>
      <c r="CWY103" s="131"/>
      <c r="CWZ103" s="131"/>
      <c r="CXA103" s="131"/>
      <c r="CXB103" s="131"/>
      <c r="CXC103" s="131"/>
      <c r="CXD103" s="131"/>
      <c r="CXE103" s="131"/>
      <c r="CXF103" s="131"/>
      <c r="CXG103" s="131"/>
      <c r="CXH103" s="131"/>
      <c r="CXI103" s="131"/>
      <c r="CXJ103" s="131"/>
      <c r="CXK103" s="131"/>
      <c r="CXL103" s="131"/>
      <c r="CXM103" s="131"/>
      <c r="CXN103" s="131"/>
      <c r="CXO103" s="131"/>
      <c r="CXP103" s="131"/>
      <c r="CXQ103" s="131"/>
      <c r="CXR103" s="131"/>
      <c r="CXS103" s="131"/>
      <c r="CXT103" s="131"/>
      <c r="CXU103" s="131"/>
      <c r="CXV103" s="131"/>
      <c r="CXW103" s="131"/>
      <c r="CXX103" s="131"/>
      <c r="CXY103" s="131"/>
      <c r="CXZ103" s="131"/>
      <c r="CYA103" s="131"/>
      <c r="CYB103" s="131"/>
      <c r="CYC103" s="131"/>
      <c r="CYD103" s="131"/>
      <c r="CYE103" s="131"/>
      <c r="CYF103" s="131"/>
      <c r="CYG103" s="131"/>
      <c r="CYH103" s="131"/>
      <c r="CYI103" s="131"/>
      <c r="CYJ103" s="131"/>
      <c r="CYK103" s="131"/>
      <c r="CYL103" s="131"/>
      <c r="CYM103" s="131"/>
      <c r="CYN103" s="131"/>
      <c r="CYO103" s="131"/>
      <c r="CYP103" s="131"/>
      <c r="CYQ103" s="131"/>
      <c r="CYR103" s="131"/>
      <c r="CYS103" s="131"/>
      <c r="CYT103" s="131"/>
      <c r="CYU103" s="131"/>
      <c r="CYV103" s="131"/>
      <c r="CYW103" s="131"/>
      <c r="CYX103" s="131"/>
      <c r="CYY103" s="131"/>
      <c r="CYZ103" s="131"/>
      <c r="CZA103" s="131"/>
      <c r="CZB103" s="131"/>
      <c r="CZC103" s="131"/>
      <c r="CZD103" s="131"/>
      <c r="CZE103" s="131"/>
      <c r="CZF103" s="131"/>
      <c r="CZG103" s="131"/>
      <c r="CZH103" s="131"/>
      <c r="CZI103" s="131"/>
      <c r="CZJ103" s="131"/>
      <c r="CZK103" s="131"/>
      <c r="CZL103" s="131"/>
      <c r="CZM103" s="131"/>
      <c r="CZN103" s="131"/>
      <c r="CZO103" s="131"/>
      <c r="CZP103" s="131"/>
      <c r="CZQ103" s="131"/>
      <c r="CZR103" s="131"/>
      <c r="CZS103" s="131"/>
      <c r="CZT103" s="131"/>
      <c r="CZU103" s="131"/>
      <c r="CZV103" s="131"/>
      <c r="CZW103" s="131"/>
      <c r="CZX103" s="131"/>
      <c r="CZY103" s="131"/>
      <c r="CZZ103" s="131"/>
      <c r="DAA103" s="131"/>
      <c r="DAB103" s="131"/>
      <c r="DAC103" s="131"/>
      <c r="DAD103" s="131"/>
      <c r="DAE103" s="131"/>
      <c r="DAF103" s="131"/>
      <c r="DAG103" s="131"/>
      <c r="DAH103" s="131"/>
      <c r="DAI103" s="131"/>
      <c r="DAJ103" s="131"/>
      <c r="DAK103" s="131"/>
      <c r="DAL103" s="131"/>
      <c r="DAM103" s="131"/>
      <c r="DAN103" s="131"/>
      <c r="DAO103" s="131"/>
      <c r="DAP103" s="131"/>
      <c r="DAQ103" s="131"/>
      <c r="DAR103" s="131"/>
      <c r="DAS103" s="131"/>
      <c r="DAT103" s="131"/>
      <c r="DAU103" s="131"/>
      <c r="DAV103" s="131"/>
      <c r="DAW103" s="131"/>
      <c r="DAX103" s="131"/>
      <c r="DAY103" s="131"/>
      <c r="DAZ103" s="131"/>
      <c r="DBA103" s="131"/>
      <c r="DBB103" s="131"/>
      <c r="DBC103" s="131"/>
      <c r="DBD103" s="131"/>
      <c r="DBE103" s="131"/>
      <c r="DBF103" s="131"/>
      <c r="DBG103" s="131"/>
      <c r="DBH103" s="131"/>
      <c r="DBI103" s="131"/>
      <c r="DBJ103" s="131"/>
      <c r="DBK103" s="131"/>
      <c r="DBL103" s="131"/>
      <c r="DBM103" s="131"/>
      <c r="DBN103" s="131"/>
      <c r="DBO103" s="131"/>
      <c r="DBP103" s="131"/>
      <c r="DBQ103" s="131"/>
      <c r="DBR103" s="131"/>
      <c r="DBS103" s="131"/>
      <c r="DBT103" s="131"/>
      <c r="DBU103" s="131"/>
      <c r="DBV103" s="131"/>
      <c r="DBW103" s="131"/>
      <c r="DBX103" s="131"/>
      <c r="DBY103" s="131"/>
      <c r="DBZ103" s="131"/>
      <c r="DCA103" s="131"/>
      <c r="DCB103" s="131"/>
      <c r="DCC103" s="131"/>
      <c r="DCD103" s="131"/>
      <c r="DCE103" s="131"/>
      <c r="DCF103" s="131"/>
      <c r="DCG103" s="131"/>
      <c r="DCH103" s="131"/>
      <c r="DCI103" s="131"/>
      <c r="DCJ103" s="131"/>
      <c r="DCK103" s="131"/>
      <c r="DCL103" s="131"/>
      <c r="DCM103" s="131"/>
      <c r="DCN103" s="131"/>
      <c r="DCO103" s="131"/>
      <c r="DCP103" s="131"/>
      <c r="DCQ103" s="131"/>
      <c r="DCR103" s="131"/>
      <c r="DCS103" s="131"/>
      <c r="DCT103" s="131"/>
      <c r="DCU103" s="131"/>
      <c r="DCV103" s="131"/>
      <c r="DCW103" s="131"/>
      <c r="DCX103" s="131"/>
      <c r="DCY103" s="131"/>
      <c r="DCZ103" s="131"/>
      <c r="DDA103" s="131"/>
      <c r="DDB103" s="131"/>
      <c r="DDC103" s="131"/>
      <c r="DDD103" s="131"/>
      <c r="DDE103" s="131"/>
      <c r="DDF103" s="131"/>
      <c r="DDG103" s="131"/>
      <c r="DDH103" s="131"/>
      <c r="DDI103" s="131"/>
      <c r="DDJ103" s="131"/>
      <c r="DDK103" s="131"/>
      <c r="DDL103" s="131"/>
      <c r="DDM103" s="131"/>
      <c r="DDN103" s="131"/>
      <c r="DDO103" s="131"/>
      <c r="DDP103" s="131"/>
      <c r="DDQ103" s="131"/>
      <c r="DDR103" s="131"/>
      <c r="DDS103" s="131"/>
      <c r="DDT103" s="131"/>
      <c r="DDU103" s="131"/>
      <c r="DDV103" s="131"/>
      <c r="DDW103" s="131"/>
      <c r="DDX103" s="131"/>
      <c r="DDY103" s="131"/>
      <c r="DDZ103" s="131"/>
      <c r="DEA103" s="131"/>
      <c r="DEB103" s="131"/>
      <c r="DEC103" s="131"/>
      <c r="DED103" s="131"/>
      <c r="DEE103" s="131"/>
      <c r="DEF103" s="131"/>
      <c r="DEG103" s="131"/>
      <c r="DEH103" s="131"/>
      <c r="DEI103" s="131"/>
      <c r="DEJ103" s="131"/>
      <c r="DEK103" s="131"/>
      <c r="DEL103" s="131"/>
      <c r="DEM103" s="131"/>
      <c r="DEN103" s="131"/>
      <c r="DEO103" s="131"/>
      <c r="DEP103" s="131"/>
      <c r="DEQ103" s="131"/>
      <c r="DER103" s="131"/>
      <c r="DES103" s="131"/>
      <c r="DET103" s="131"/>
      <c r="DEU103" s="131"/>
      <c r="DEV103" s="131"/>
      <c r="DEW103" s="131"/>
      <c r="DEX103" s="131"/>
      <c r="DEY103" s="131"/>
      <c r="DEZ103" s="131"/>
      <c r="DFA103" s="131"/>
      <c r="DFB103" s="131"/>
      <c r="DFC103" s="131"/>
      <c r="DFD103" s="131"/>
      <c r="DFE103" s="131"/>
      <c r="DFF103" s="131"/>
      <c r="DFG103" s="131"/>
      <c r="DFH103" s="131"/>
      <c r="DFI103" s="131"/>
      <c r="DFJ103" s="131"/>
      <c r="DFK103" s="131"/>
      <c r="DFL103" s="131"/>
      <c r="DFM103" s="131"/>
      <c r="DFN103" s="131"/>
      <c r="DFO103" s="131"/>
      <c r="DFP103" s="131"/>
      <c r="DFQ103" s="131"/>
      <c r="DFR103" s="131"/>
      <c r="DFS103" s="131"/>
      <c r="DFT103" s="131"/>
      <c r="DFU103" s="131"/>
      <c r="DFV103" s="131"/>
      <c r="DFW103" s="131"/>
      <c r="DFX103" s="131"/>
      <c r="DFY103" s="131"/>
      <c r="DFZ103" s="131"/>
      <c r="DGA103" s="131"/>
      <c r="DGB103" s="131"/>
      <c r="DGC103" s="131"/>
      <c r="DGD103" s="131"/>
      <c r="DGE103" s="131"/>
      <c r="DGF103" s="131"/>
      <c r="DGG103" s="131"/>
      <c r="DGH103" s="131"/>
      <c r="DGI103" s="131"/>
      <c r="DGJ103" s="131"/>
      <c r="DGK103" s="131"/>
      <c r="DGL103" s="131"/>
      <c r="DGM103" s="131"/>
      <c r="DGN103" s="131"/>
      <c r="DGO103" s="131"/>
      <c r="DGP103" s="131"/>
      <c r="DGQ103" s="131"/>
      <c r="DGR103" s="131"/>
      <c r="DGS103" s="131"/>
      <c r="DGT103" s="131"/>
      <c r="DGU103" s="131"/>
      <c r="DGV103" s="131"/>
      <c r="DGW103" s="131"/>
      <c r="DGX103" s="131"/>
      <c r="DGY103" s="131"/>
      <c r="DGZ103" s="131"/>
      <c r="DHA103" s="131"/>
      <c r="DHB103" s="131"/>
      <c r="DHC103" s="131"/>
      <c r="DHD103" s="131"/>
      <c r="DHE103" s="131"/>
      <c r="DHF103" s="131"/>
      <c r="DHG103" s="131"/>
      <c r="DHH103" s="131"/>
      <c r="DHI103" s="131"/>
      <c r="DHJ103" s="131"/>
      <c r="DHK103" s="131"/>
      <c r="DHL103" s="131"/>
      <c r="DHM103" s="131"/>
      <c r="DHN103" s="131"/>
      <c r="DHO103" s="131"/>
      <c r="DHP103" s="131"/>
      <c r="DHQ103" s="131"/>
      <c r="DHR103" s="131"/>
      <c r="DHS103" s="131"/>
      <c r="DHT103" s="131"/>
      <c r="DHU103" s="131"/>
      <c r="DHV103" s="131"/>
      <c r="DHW103" s="131"/>
      <c r="DHX103" s="131"/>
      <c r="DHY103" s="131"/>
      <c r="DHZ103" s="131"/>
      <c r="DIA103" s="131"/>
      <c r="DIB103" s="131"/>
      <c r="DIC103" s="131"/>
      <c r="DID103" s="131"/>
      <c r="DIE103" s="131"/>
      <c r="DIF103" s="131"/>
      <c r="DIG103" s="131"/>
      <c r="DIH103" s="131"/>
      <c r="DII103" s="131"/>
      <c r="DIJ103" s="131"/>
      <c r="DIK103" s="131"/>
      <c r="DIL103" s="131"/>
      <c r="DIM103" s="131"/>
      <c r="DIN103" s="131"/>
      <c r="DIO103" s="131"/>
      <c r="DIP103" s="131"/>
      <c r="DIQ103" s="131"/>
      <c r="DIR103" s="131"/>
      <c r="DIS103" s="131"/>
      <c r="DIT103" s="131"/>
      <c r="DIU103" s="131"/>
      <c r="DIV103" s="131"/>
      <c r="DIW103" s="131"/>
      <c r="DIX103" s="131"/>
      <c r="DIY103" s="131"/>
      <c r="DIZ103" s="131"/>
      <c r="DJA103" s="131"/>
      <c r="DJB103" s="131"/>
      <c r="DJC103" s="131"/>
      <c r="DJD103" s="131"/>
      <c r="DJE103" s="131"/>
      <c r="DJF103" s="131"/>
      <c r="DJG103" s="131"/>
      <c r="DJH103" s="131"/>
      <c r="DJI103" s="131"/>
      <c r="DJJ103" s="131"/>
      <c r="DJK103" s="131"/>
      <c r="DJL103" s="131"/>
      <c r="DJM103" s="131"/>
      <c r="DJN103" s="131"/>
      <c r="DJO103" s="131"/>
      <c r="DJP103" s="131"/>
      <c r="DJQ103" s="131"/>
      <c r="DJR103" s="131"/>
      <c r="DJS103" s="131"/>
      <c r="DJT103" s="131"/>
      <c r="DJU103" s="131"/>
      <c r="DJV103" s="131"/>
      <c r="DJW103" s="131"/>
      <c r="DJX103" s="131"/>
      <c r="DJY103" s="131"/>
      <c r="DJZ103" s="131"/>
      <c r="DKA103" s="131"/>
      <c r="DKB103" s="131"/>
      <c r="DKC103" s="131"/>
      <c r="DKD103" s="131"/>
      <c r="DKE103" s="131"/>
      <c r="DKF103" s="131"/>
      <c r="DKG103" s="131"/>
      <c r="DKH103" s="131"/>
      <c r="DKI103" s="131"/>
      <c r="DKJ103" s="131"/>
      <c r="DKK103" s="131"/>
      <c r="DKL103" s="131"/>
      <c r="DKM103" s="131"/>
      <c r="DKN103" s="131"/>
      <c r="DKO103" s="131"/>
      <c r="DKP103" s="131"/>
      <c r="DKQ103" s="131"/>
      <c r="DKR103" s="131"/>
      <c r="DKS103" s="131"/>
      <c r="DKT103" s="131"/>
      <c r="DKU103" s="131"/>
      <c r="DKV103" s="131"/>
      <c r="DKW103" s="131"/>
      <c r="DKX103" s="131"/>
      <c r="DKY103" s="131"/>
      <c r="DKZ103" s="131"/>
      <c r="DLA103" s="131"/>
      <c r="DLB103" s="131"/>
      <c r="DLC103" s="131"/>
      <c r="DLD103" s="131"/>
      <c r="DLE103" s="131"/>
      <c r="DLF103" s="131"/>
      <c r="DLG103" s="131"/>
      <c r="DLH103" s="131"/>
      <c r="DLI103" s="131"/>
      <c r="DLJ103" s="131"/>
      <c r="DLK103" s="131"/>
      <c r="DLL103" s="131"/>
      <c r="DLM103" s="131"/>
      <c r="DLN103" s="131"/>
      <c r="DLO103" s="131"/>
      <c r="DLP103" s="131"/>
      <c r="DLQ103" s="131"/>
      <c r="DLR103" s="131"/>
      <c r="DLS103" s="131"/>
      <c r="DLT103" s="131"/>
      <c r="DLU103" s="131"/>
      <c r="DLV103" s="131"/>
      <c r="DLW103" s="131"/>
      <c r="DLX103" s="131"/>
      <c r="DLY103" s="131"/>
      <c r="DLZ103" s="131"/>
      <c r="DMA103" s="131"/>
      <c r="DMB103" s="131"/>
      <c r="DMC103" s="131"/>
      <c r="DMD103" s="131"/>
      <c r="DME103" s="131"/>
      <c r="DMF103" s="131"/>
      <c r="DMG103" s="131"/>
      <c r="DMH103" s="131"/>
      <c r="DMI103" s="131"/>
      <c r="DMJ103" s="131"/>
      <c r="DMK103" s="131"/>
      <c r="DML103" s="131"/>
      <c r="DMM103" s="131"/>
      <c r="DMN103" s="131"/>
      <c r="DMO103" s="131"/>
      <c r="DMP103" s="131"/>
      <c r="DMQ103" s="131"/>
      <c r="DMR103" s="131"/>
      <c r="DMS103" s="131"/>
      <c r="DMT103" s="131"/>
      <c r="DMU103" s="131"/>
      <c r="DMV103" s="131"/>
      <c r="DMW103" s="131"/>
      <c r="DMX103" s="131"/>
      <c r="DMY103" s="131"/>
      <c r="DMZ103" s="131"/>
      <c r="DNA103" s="131"/>
      <c r="DNB103" s="131"/>
      <c r="DNC103" s="131"/>
      <c r="DND103" s="131"/>
      <c r="DNE103" s="131"/>
      <c r="DNF103" s="131"/>
      <c r="DNG103" s="131"/>
      <c r="DNH103" s="131"/>
      <c r="DNI103" s="131"/>
      <c r="DNJ103" s="131"/>
      <c r="DNK103" s="131"/>
      <c r="DNL103" s="131"/>
      <c r="DNM103" s="131"/>
      <c r="DNN103" s="131"/>
      <c r="DNO103" s="131"/>
      <c r="DNP103" s="131"/>
      <c r="DNQ103" s="131"/>
      <c r="DNR103" s="131"/>
      <c r="DNS103" s="131"/>
      <c r="DNT103" s="131"/>
      <c r="DNU103" s="131"/>
      <c r="DNV103" s="131"/>
      <c r="DNW103" s="131"/>
      <c r="DNX103" s="131"/>
      <c r="DNY103" s="131"/>
      <c r="DNZ103" s="131"/>
      <c r="DOA103" s="131"/>
      <c r="DOB103" s="131"/>
      <c r="DOC103" s="131"/>
      <c r="DOD103" s="131"/>
      <c r="DOE103" s="131"/>
      <c r="DOF103" s="131"/>
      <c r="DOG103" s="131"/>
      <c r="DOH103" s="131"/>
      <c r="DOI103" s="131"/>
      <c r="DOJ103" s="131"/>
      <c r="DOK103" s="131"/>
      <c r="DOL103" s="131"/>
      <c r="DOM103" s="131"/>
      <c r="DON103" s="131"/>
      <c r="DOO103" s="131"/>
      <c r="DOP103" s="131"/>
      <c r="DOQ103" s="131"/>
      <c r="DOR103" s="131"/>
      <c r="DOS103" s="131"/>
      <c r="DOT103" s="131"/>
      <c r="DOU103" s="131"/>
      <c r="DOV103" s="131"/>
      <c r="DOW103" s="131"/>
      <c r="DOX103" s="131"/>
      <c r="DOY103" s="131"/>
      <c r="DOZ103" s="131"/>
      <c r="DPA103" s="131"/>
      <c r="DPB103" s="131"/>
      <c r="DPC103" s="131"/>
      <c r="DPD103" s="131"/>
      <c r="DPE103" s="131"/>
      <c r="DPF103" s="131"/>
      <c r="DPG103" s="131"/>
      <c r="DPH103" s="131"/>
      <c r="DPI103" s="131"/>
      <c r="DPJ103" s="131"/>
      <c r="DPK103" s="131"/>
      <c r="DPL103" s="131"/>
      <c r="DPM103" s="131"/>
      <c r="DPN103" s="131"/>
      <c r="DPO103" s="131"/>
      <c r="DPP103" s="131"/>
      <c r="DPQ103" s="131"/>
      <c r="DPR103" s="131"/>
      <c r="DPS103" s="131"/>
      <c r="DPT103" s="131"/>
      <c r="DPU103" s="131"/>
      <c r="DPV103" s="131"/>
      <c r="DPW103" s="131"/>
      <c r="DPX103" s="131"/>
      <c r="DPY103" s="131"/>
      <c r="DPZ103" s="131"/>
      <c r="DQA103" s="131"/>
      <c r="DQB103" s="131"/>
      <c r="DQC103" s="131"/>
      <c r="DQD103" s="131"/>
      <c r="DQE103" s="131"/>
      <c r="DQF103" s="131"/>
      <c r="DQG103" s="131"/>
      <c r="DQH103" s="131"/>
      <c r="DQI103" s="131"/>
      <c r="DQJ103" s="131"/>
      <c r="DQK103" s="131"/>
      <c r="DQL103" s="131"/>
      <c r="DQM103" s="131"/>
      <c r="DQN103" s="131"/>
      <c r="DQO103" s="131"/>
      <c r="DQP103" s="131"/>
      <c r="DQQ103" s="131"/>
      <c r="DQR103" s="131"/>
      <c r="DQS103" s="131"/>
      <c r="DQT103" s="131"/>
      <c r="DQU103" s="131"/>
      <c r="DQV103" s="131"/>
      <c r="DQW103" s="131"/>
      <c r="DQX103" s="131"/>
      <c r="DQY103" s="131"/>
      <c r="DQZ103" s="131"/>
      <c r="DRA103" s="131"/>
      <c r="DRB103" s="131"/>
      <c r="DRC103" s="131"/>
      <c r="DRD103" s="131"/>
      <c r="DRE103" s="131"/>
      <c r="DRF103" s="131"/>
      <c r="DRG103" s="131"/>
      <c r="DRH103" s="131"/>
      <c r="DRI103" s="131"/>
      <c r="DRJ103" s="131"/>
      <c r="DRK103" s="131"/>
      <c r="DRL103" s="131"/>
      <c r="DRM103" s="131"/>
      <c r="DRN103" s="131"/>
      <c r="DRO103" s="131"/>
      <c r="DRP103" s="131"/>
      <c r="DRQ103" s="131"/>
      <c r="DRR103" s="131"/>
      <c r="DRS103" s="131"/>
      <c r="DRT103" s="131"/>
      <c r="DRU103" s="131"/>
      <c r="DRV103" s="131"/>
      <c r="DRW103" s="131"/>
      <c r="DRX103" s="131"/>
      <c r="DRY103" s="131"/>
      <c r="DRZ103" s="131"/>
      <c r="DSA103" s="131"/>
      <c r="DSB103" s="131"/>
      <c r="DSC103" s="131"/>
      <c r="DSD103" s="131"/>
      <c r="DSE103" s="131"/>
      <c r="DSF103" s="131"/>
      <c r="DSG103" s="131"/>
      <c r="DSH103" s="131"/>
      <c r="DSI103" s="131"/>
      <c r="DSJ103" s="131"/>
      <c r="DSK103" s="131"/>
      <c r="DSL103" s="131"/>
      <c r="DSM103" s="131"/>
      <c r="DSN103" s="131"/>
      <c r="DSO103" s="131"/>
      <c r="DSP103" s="131"/>
      <c r="DSQ103" s="131"/>
      <c r="DSR103" s="131"/>
      <c r="DSS103" s="131"/>
      <c r="DST103" s="131"/>
      <c r="DSU103" s="131"/>
      <c r="DSV103" s="131"/>
      <c r="DSW103" s="131"/>
      <c r="DSX103" s="131"/>
      <c r="DSY103" s="131"/>
      <c r="DSZ103" s="131"/>
      <c r="DTA103" s="131"/>
      <c r="DTB103" s="131"/>
      <c r="DTC103" s="131"/>
      <c r="DTD103" s="131"/>
      <c r="DTE103" s="131"/>
      <c r="DTF103" s="131"/>
      <c r="DTG103" s="131"/>
      <c r="DTH103" s="131"/>
      <c r="DTI103" s="131"/>
      <c r="DTJ103" s="131"/>
      <c r="DTK103" s="131"/>
      <c r="DTL103" s="131"/>
      <c r="DTM103" s="131"/>
      <c r="DTN103" s="131"/>
      <c r="DTO103" s="131"/>
      <c r="DTP103" s="131"/>
      <c r="DTQ103" s="131"/>
      <c r="DTR103" s="131"/>
      <c r="DTS103" s="131"/>
      <c r="DTT103" s="131"/>
      <c r="DTU103" s="131"/>
      <c r="DTV103" s="131"/>
      <c r="DTW103" s="131"/>
      <c r="DTX103" s="131"/>
      <c r="DTY103" s="131"/>
      <c r="DTZ103" s="131"/>
      <c r="DUA103" s="131"/>
      <c r="DUB103" s="131"/>
      <c r="DUC103" s="131"/>
      <c r="DUD103" s="131"/>
      <c r="DUE103" s="131"/>
      <c r="DUF103" s="131"/>
      <c r="DUG103" s="131"/>
      <c r="DUH103" s="131"/>
      <c r="DUI103" s="131"/>
      <c r="DUJ103" s="131"/>
      <c r="DUK103" s="131"/>
      <c r="DUL103" s="131"/>
      <c r="DUM103" s="131"/>
      <c r="DUN103" s="131"/>
      <c r="DUO103" s="131"/>
      <c r="DUP103" s="131"/>
      <c r="DUQ103" s="131"/>
      <c r="DUR103" s="131"/>
      <c r="DUS103" s="131"/>
      <c r="DUT103" s="131"/>
      <c r="DUU103" s="131"/>
      <c r="DUV103" s="131"/>
      <c r="DUW103" s="131"/>
      <c r="DUX103" s="131"/>
      <c r="DUY103" s="131"/>
      <c r="DUZ103" s="131"/>
      <c r="DVA103" s="131"/>
      <c r="DVB103" s="131"/>
      <c r="DVC103" s="131"/>
      <c r="DVD103" s="131"/>
      <c r="DVE103" s="131"/>
      <c r="DVF103" s="131"/>
      <c r="DVG103" s="131"/>
      <c r="DVH103" s="131"/>
      <c r="DVI103" s="131"/>
      <c r="DVJ103" s="131"/>
      <c r="DVK103" s="131"/>
      <c r="DVL103" s="131"/>
      <c r="DVM103" s="131"/>
      <c r="DVN103" s="131"/>
      <c r="DVO103" s="131"/>
      <c r="DVP103" s="131"/>
      <c r="DVQ103" s="131"/>
      <c r="DVR103" s="131"/>
      <c r="DVS103" s="131"/>
      <c r="DVT103" s="131"/>
      <c r="DVU103" s="131"/>
      <c r="DVV103" s="131"/>
      <c r="DVW103" s="131"/>
      <c r="DVX103" s="131"/>
      <c r="DVY103" s="131"/>
      <c r="DVZ103" s="131"/>
      <c r="DWA103" s="131"/>
      <c r="DWB103" s="131"/>
      <c r="DWC103" s="131"/>
      <c r="DWD103" s="131"/>
      <c r="DWE103" s="131"/>
      <c r="DWF103" s="131"/>
      <c r="DWG103" s="131"/>
      <c r="DWH103" s="131"/>
      <c r="DWI103" s="131"/>
      <c r="DWJ103" s="131"/>
      <c r="DWK103" s="131"/>
      <c r="DWL103" s="131"/>
      <c r="DWM103" s="131"/>
      <c r="DWN103" s="131"/>
      <c r="DWO103" s="131"/>
      <c r="DWP103" s="131"/>
      <c r="DWQ103" s="131"/>
      <c r="DWR103" s="131"/>
      <c r="DWS103" s="131"/>
      <c r="DWT103" s="131"/>
      <c r="DWU103" s="131"/>
      <c r="DWV103" s="131"/>
      <c r="DWW103" s="131"/>
      <c r="DWX103" s="131"/>
      <c r="DWY103" s="131"/>
      <c r="DWZ103" s="131"/>
      <c r="DXA103" s="131"/>
      <c r="DXB103" s="131"/>
      <c r="DXC103" s="131"/>
      <c r="DXD103" s="131"/>
      <c r="DXE103" s="131"/>
      <c r="DXF103" s="131"/>
      <c r="DXG103" s="131"/>
      <c r="DXH103" s="131"/>
      <c r="DXI103" s="131"/>
      <c r="DXJ103" s="131"/>
      <c r="DXK103" s="131"/>
      <c r="DXL103" s="131"/>
      <c r="DXM103" s="131"/>
      <c r="DXN103" s="131"/>
      <c r="DXO103" s="131"/>
      <c r="DXP103" s="131"/>
      <c r="DXQ103" s="131"/>
      <c r="DXR103" s="131"/>
      <c r="DXS103" s="131"/>
      <c r="DXT103" s="131"/>
      <c r="DXU103" s="131"/>
      <c r="DXV103" s="131"/>
      <c r="DXW103" s="131"/>
      <c r="DXX103" s="131"/>
      <c r="DXY103" s="131"/>
      <c r="DXZ103" s="131"/>
      <c r="DYA103" s="131"/>
      <c r="DYB103" s="131"/>
      <c r="DYC103" s="131"/>
      <c r="DYD103" s="131"/>
      <c r="DYE103" s="131"/>
      <c r="DYF103" s="131"/>
      <c r="DYG103" s="131"/>
      <c r="DYH103" s="131"/>
      <c r="DYI103" s="131"/>
      <c r="DYJ103" s="131"/>
      <c r="DYK103" s="131"/>
      <c r="DYL103" s="131"/>
      <c r="DYM103" s="131"/>
      <c r="DYN103" s="131"/>
      <c r="DYO103" s="131"/>
      <c r="DYP103" s="131"/>
      <c r="DYQ103" s="131"/>
      <c r="DYR103" s="131"/>
      <c r="DYS103" s="131"/>
      <c r="DYT103" s="131"/>
      <c r="DYU103" s="131"/>
      <c r="DYV103" s="131"/>
      <c r="DYW103" s="131"/>
      <c r="DYX103" s="131"/>
      <c r="DYY103" s="131"/>
      <c r="DYZ103" s="131"/>
      <c r="DZA103" s="131"/>
      <c r="DZB103" s="131"/>
      <c r="DZC103" s="131"/>
      <c r="DZD103" s="131"/>
      <c r="DZE103" s="131"/>
      <c r="DZF103" s="131"/>
      <c r="DZG103" s="131"/>
      <c r="DZH103" s="131"/>
      <c r="DZI103" s="131"/>
      <c r="DZJ103" s="131"/>
      <c r="DZK103" s="131"/>
      <c r="DZL103" s="131"/>
      <c r="DZM103" s="131"/>
      <c r="DZN103" s="131"/>
      <c r="DZO103" s="131"/>
      <c r="DZP103" s="131"/>
      <c r="DZQ103" s="131"/>
      <c r="DZR103" s="131"/>
      <c r="DZS103" s="131"/>
      <c r="DZT103" s="131"/>
      <c r="DZU103" s="131"/>
      <c r="DZV103" s="131"/>
      <c r="DZW103" s="131"/>
      <c r="DZX103" s="131"/>
      <c r="DZY103" s="131"/>
      <c r="DZZ103" s="131"/>
      <c r="EAA103" s="131"/>
      <c r="EAB103" s="131"/>
      <c r="EAC103" s="131"/>
      <c r="EAD103" s="131"/>
      <c r="EAE103" s="131"/>
      <c r="EAF103" s="131"/>
      <c r="EAG103" s="131"/>
      <c r="EAH103" s="131"/>
      <c r="EAI103" s="131"/>
      <c r="EAJ103" s="131"/>
      <c r="EAK103" s="131"/>
      <c r="EAL103" s="131"/>
      <c r="EAM103" s="131"/>
      <c r="EAN103" s="131"/>
      <c r="EAO103" s="131"/>
      <c r="EAP103" s="131"/>
      <c r="EAQ103" s="131"/>
      <c r="EAR103" s="131"/>
      <c r="EAS103" s="131"/>
      <c r="EAT103" s="131"/>
      <c r="EAU103" s="131"/>
      <c r="EAV103" s="131"/>
      <c r="EAW103" s="131"/>
      <c r="EAX103" s="131"/>
      <c r="EAY103" s="131"/>
      <c r="EAZ103" s="131"/>
      <c r="EBA103" s="131"/>
      <c r="EBB103" s="131"/>
      <c r="EBC103" s="131"/>
      <c r="EBD103" s="131"/>
      <c r="EBE103" s="131"/>
      <c r="EBF103" s="131"/>
      <c r="EBG103" s="131"/>
      <c r="EBH103" s="131"/>
      <c r="EBI103" s="131"/>
      <c r="EBJ103" s="131"/>
      <c r="EBK103" s="131"/>
      <c r="EBL103" s="131"/>
      <c r="EBM103" s="131"/>
      <c r="EBN103" s="131"/>
      <c r="EBO103" s="131"/>
      <c r="EBP103" s="131"/>
      <c r="EBQ103" s="131"/>
      <c r="EBR103" s="131"/>
      <c r="EBS103" s="131"/>
      <c r="EBT103" s="131"/>
      <c r="EBU103" s="131"/>
      <c r="EBV103" s="131"/>
      <c r="EBW103" s="131"/>
      <c r="EBX103" s="131"/>
      <c r="EBY103" s="131"/>
      <c r="EBZ103" s="131"/>
      <c r="ECA103" s="131"/>
      <c r="ECB103" s="131"/>
      <c r="ECC103" s="131"/>
      <c r="ECD103" s="131"/>
      <c r="ECE103" s="131"/>
      <c r="ECF103" s="131"/>
      <c r="ECG103" s="131"/>
      <c r="ECH103" s="131"/>
      <c r="ECI103" s="131"/>
      <c r="ECJ103" s="131"/>
      <c r="ECK103" s="131"/>
      <c r="ECL103" s="131"/>
      <c r="ECM103" s="131"/>
      <c r="ECN103" s="131"/>
      <c r="ECO103" s="131"/>
      <c r="ECP103" s="131"/>
      <c r="ECQ103" s="131"/>
      <c r="ECR103" s="131"/>
      <c r="ECS103" s="131"/>
      <c r="ECT103" s="131"/>
      <c r="ECU103" s="131"/>
      <c r="ECV103" s="131"/>
      <c r="ECW103" s="131"/>
      <c r="ECX103" s="131"/>
      <c r="ECY103" s="131"/>
      <c r="ECZ103" s="131"/>
      <c r="EDA103" s="131"/>
      <c r="EDB103" s="131"/>
      <c r="EDC103" s="131"/>
      <c r="EDD103" s="131"/>
      <c r="EDE103" s="131"/>
      <c r="EDF103" s="131"/>
      <c r="EDG103" s="131"/>
      <c r="EDH103" s="131"/>
      <c r="EDI103" s="131"/>
      <c r="EDJ103" s="131"/>
      <c r="EDK103" s="131"/>
      <c r="EDL103" s="131"/>
      <c r="EDM103" s="131"/>
      <c r="EDN103" s="131"/>
      <c r="EDO103" s="131"/>
      <c r="EDP103" s="131"/>
      <c r="EDQ103" s="131"/>
      <c r="EDR103" s="131"/>
      <c r="EDS103" s="131"/>
      <c r="EDT103" s="131"/>
      <c r="EDU103" s="131"/>
      <c r="EDV103" s="131"/>
      <c r="EDW103" s="131"/>
      <c r="EDX103" s="131"/>
      <c r="EDY103" s="131"/>
      <c r="EDZ103" s="131"/>
      <c r="EEA103" s="131"/>
      <c r="EEB103" s="131"/>
      <c r="EEC103" s="131"/>
      <c r="EED103" s="131"/>
      <c r="EEE103" s="131"/>
      <c r="EEF103" s="131"/>
      <c r="EEG103" s="131"/>
      <c r="EEH103" s="131"/>
      <c r="EEI103" s="131"/>
      <c r="EEJ103" s="131"/>
      <c r="EEK103" s="131"/>
      <c r="EEL103" s="131"/>
      <c r="EEM103" s="131"/>
      <c r="EEN103" s="131"/>
      <c r="EEO103" s="131"/>
      <c r="EEP103" s="131"/>
      <c r="EEQ103" s="131"/>
      <c r="EER103" s="131"/>
      <c r="EES103" s="131"/>
      <c r="EET103" s="131"/>
      <c r="EEU103" s="131"/>
      <c r="EEV103" s="131"/>
      <c r="EEW103" s="131"/>
      <c r="EEX103" s="131"/>
      <c r="EEY103" s="131"/>
      <c r="EEZ103" s="131"/>
      <c r="EFA103" s="131"/>
      <c r="EFB103" s="131"/>
      <c r="EFC103" s="131"/>
      <c r="EFD103" s="131"/>
      <c r="EFE103" s="131"/>
      <c r="EFF103" s="131"/>
      <c r="EFG103" s="131"/>
      <c r="EFH103" s="131"/>
      <c r="EFI103" s="131"/>
      <c r="EFJ103" s="131"/>
      <c r="EFK103" s="131"/>
      <c r="EFL103" s="131"/>
      <c r="EFM103" s="131"/>
      <c r="EFN103" s="131"/>
      <c r="EFO103" s="131"/>
      <c r="EFP103" s="131"/>
      <c r="EFQ103" s="131"/>
      <c r="EFR103" s="131"/>
      <c r="EFS103" s="131"/>
      <c r="EFT103" s="131"/>
      <c r="EFU103" s="131"/>
      <c r="EFV103" s="131"/>
      <c r="EFW103" s="131"/>
      <c r="EFX103" s="131"/>
      <c r="EFY103" s="131"/>
      <c r="EFZ103" s="131"/>
      <c r="EGA103" s="131"/>
      <c r="EGB103" s="131"/>
      <c r="EGC103" s="131"/>
      <c r="EGD103" s="131"/>
      <c r="EGE103" s="131"/>
      <c r="EGF103" s="131"/>
      <c r="EGG103" s="131"/>
      <c r="EGH103" s="131"/>
      <c r="EGI103" s="131"/>
      <c r="EGJ103" s="131"/>
      <c r="EGK103" s="131"/>
      <c r="EGL103" s="131"/>
      <c r="EGM103" s="131"/>
      <c r="EGN103" s="131"/>
      <c r="EGO103" s="131"/>
      <c r="EGP103" s="131"/>
      <c r="EGQ103" s="131"/>
      <c r="EGR103" s="131"/>
      <c r="EGS103" s="131"/>
      <c r="EGT103" s="131"/>
      <c r="EGU103" s="131"/>
      <c r="EGV103" s="131"/>
      <c r="EGW103" s="131"/>
      <c r="EGX103" s="131"/>
      <c r="EGY103" s="131"/>
      <c r="EGZ103" s="131"/>
      <c r="EHA103" s="131"/>
      <c r="EHB103" s="131"/>
      <c r="EHC103" s="131"/>
      <c r="EHD103" s="131"/>
      <c r="EHE103" s="131"/>
      <c r="EHF103" s="131"/>
      <c r="EHG103" s="131"/>
      <c r="EHH103" s="131"/>
      <c r="EHI103" s="131"/>
      <c r="EHJ103" s="131"/>
      <c r="EHK103" s="131"/>
      <c r="EHL103" s="131"/>
      <c r="EHM103" s="131"/>
      <c r="EHN103" s="131"/>
      <c r="EHO103" s="131"/>
      <c r="EHP103" s="131"/>
      <c r="EHQ103" s="131"/>
      <c r="EHR103" s="131"/>
      <c r="EHS103" s="131"/>
      <c r="EHT103" s="131"/>
      <c r="EHU103" s="131"/>
      <c r="EHV103" s="131"/>
      <c r="EHW103" s="131"/>
      <c r="EHX103" s="131"/>
      <c r="EHY103" s="131"/>
      <c r="EHZ103" s="131"/>
      <c r="EIA103" s="131"/>
      <c r="EIB103" s="131"/>
      <c r="EIC103" s="131"/>
      <c r="EID103" s="131"/>
      <c r="EIE103" s="131"/>
      <c r="EIF103" s="131"/>
      <c r="EIG103" s="131"/>
      <c r="EIH103" s="131"/>
      <c r="EII103" s="131"/>
      <c r="EIJ103" s="131"/>
      <c r="EIK103" s="131"/>
      <c r="EIL103" s="131"/>
      <c r="EIM103" s="131"/>
      <c r="EIN103" s="131"/>
    </row>
    <row r="104" spans="1:3628" s="17" customFormat="1" ht="15" x14ac:dyDescent="0.25">
      <c r="A104" s="12" t="s">
        <v>107</v>
      </c>
      <c r="B104" s="15"/>
      <c r="C104" s="15"/>
      <c r="D104" s="14"/>
      <c r="E104" s="15"/>
      <c r="F104" s="15"/>
      <c r="G104" s="15"/>
      <c r="H104" s="16"/>
      <c r="I104" s="15"/>
      <c r="J104" s="15"/>
      <c r="K104" s="15"/>
      <c r="L104" s="122"/>
      <c r="M104" s="128"/>
      <c r="N104" s="128"/>
      <c r="O104" s="128"/>
      <c r="P104" s="128"/>
      <c r="Q104" s="128"/>
      <c r="R104" s="128"/>
      <c r="S104" s="128"/>
      <c r="T104" s="128"/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  <c r="BA104" s="128"/>
      <c r="BB104" s="128"/>
      <c r="BC104" s="128"/>
      <c r="BD104" s="128"/>
      <c r="BE104" s="128"/>
      <c r="BF104" s="128"/>
      <c r="BG104" s="128"/>
      <c r="BH104" s="128"/>
      <c r="BI104" s="128"/>
      <c r="BJ104" s="128"/>
      <c r="BK104" s="128"/>
      <c r="BL104" s="128"/>
      <c r="BM104" s="128"/>
      <c r="BN104" s="128"/>
      <c r="BO104" s="128"/>
      <c r="BP104" s="128"/>
      <c r="BQ104" s="128"/>
      <c r="BR104" s="128"/>
      <c r="BS104" s="128"/>
      <c r="BT104" s="128"/>
      <c r="BU104" s="128"/>
      <c r="BV104" s="128"/>
      <c r="BW104" s="128"/>
      <c r="BX104" s="128"/>
      <c r="BY104" s="128"/>
      <c r="BZ104" s="128"/>
      <c r="CA104" s="128"/>
      <c r="CB104" s="128"/>
      <c r="CC104" s="128"/>
      <c r="CD104" s="128"/>
      <c r="CE104" s="128"/>
      <c r="CF104" s="128"/>
      <c r="CG104" s="128"/>
      <c r="CH104" s="128"/>
      <c r="CI104" s="128"/>
      <c r="CJ104" s="128"/>
      <c r="CK104" s="128"/>
      <c r="CL104" s="128"/>
      <c r="CM104" s="128"/>
      <c r="CN104" s="128"/>
      <c r="CO104" s="128"/>
      <c r="CP104" s="128"/>
      <c r="CQ104" s="128"/>
      <c r="CR104" s="128"/>
      <c r="CS104" s="128"/>
      <c r="CT104" s="128"/>
      <c r="CU104" s="128"/>
      <c r="CV104" s="128"/>
      <c r="CW104" s="128"/>
      <c r="CX104" s="128"/>
      <c r="CY104" s="128"/>
      <c r="CZ104" s="128"/>
      <c r="DA104" s="128"/>
      <c r="DB104" s="128"/>
      <c r="DC104" s="128"/>
      <c r="DD104" s="128"/>
      <c r="DE104" s="128"/>
      <c r="DF104" s="128"/>
      <c r="DG104" s="128"/>
      <c r="DH104" s="128"/>
      <c r="DI104" s="128"/>
      <c r="DJ104" s="128"/>
      <c r="DK104" s="128"/>
      <c r="DL104" s="128"/>
      <c r="DM104" s="128"/>
      <c r="DN104" s="128"/>
      <c r="DO104" s="128"/>
      <c r="DP104" s="128"/>
      <c r="DQ104" s="128"/>
      <c r="DR104" s="128"/>
      <c r="DS104" s="128"/>
      <c r="DT104" s="128"/>
      <c r="DU104" s="128"/>
      <c r="DV104" s="128"/>
      <c r="DW104" s="128"/>
      <c r="DX104" s="128"/>
      <c r="DY104" s="128"/>
      <c r="DZ104" s="128"/>
      <c r="EA104" s="128"/>
      <c r="EB104" s="128"/>
      <c r="EC104" s="128"/>
      <c r="ED104" s="128"/>
      <c r="EE104" s="128"/>
      <c r="EF104" s="128"/>
      <c r="EG104" s="128"/>
      <c r="EH104" s="128"/>
      <c r="EI104" s="128"/>
      <c r="EJ104" s="128"/>
      <c r="EK104" s="128"/>
      <c r="EL104" s="128"/>
      <c r="EM104" s="128"/>
      <c r="EN104" s="128"/>
      <c r="EO104" s="128"/>
      <c r="EP104" s="128"/>
      <c r="EQ104" s="128"/>
      <c r="ER104" s="128"/>
      <c r="ES104" s="128"/>
      <c r="ET104" s="128"/>
      <c r="EU104" s="128"/>
      <c r="EV104" s="128"/>
      <c r="EW104" s="128"/>
      <c r="EX104" s="128"/>
      <c r="EY104" s="128"/>
      <c r="EZ104" s="128"/>
      <c r="FA104" s="128"/>
      <c r="FB104" s="128"/>
      <c r="FC104" s="128"/>
      <c r="FD104" s="128"/>
      <c r="FE104" s="128"/>
      <c r="FF104" s="128"/>
      <c r="FG104" s="128"/>
      <c r="FH104" s="128"/>
      <c r="FI104" s="128"/>
      <c r="FJ104" s="128"/>
      <c r="FK104" s="128"/>
      <c r="FL104" s="128"/>
      <c r="FM104" s="128"/>
      <c r="FN104" s="128"/>
      <c r="FO104" s="128"/>
      <c r="FP104" s="128"/>
      <c r="FQ104" s="128"/>
      <c r="FR104" s="128"/>
      <c r="FS104" s="128"/>
      <c r="FT104" s="128"/>
      <c r="FU104" s="128"/>
      <c r="FV104" s="128"/>
      <c r="FW104" s="128"/>
      <c r="FX104" s="128"/>
      <c r="FY104" s="128"/>
      <c r="FZ104" s="128"/>
      <c r="GA104" s="128"/>
      <c r="GB104" s="128"/>
      <c r="GC104" s="128"/>
      <c r="GD104" s="128"/>
      <c r="GE104" s="128"/>
      <c r="GF104" s="128"/>
      <c r="GG104" s="128"/>
      <c r="GH104" s="128"/>
      <c r="GI104" s="128"/>
      <c r="GJ104" s="128"/>
      <c r="GK104" s="128"/>
      <c r="GL104" s="128"/>
      <c r="GM104" s="128"/>
      <c r="GN104" s="128"/>
      <c r="GO104" s="128"/>
      <c r="GP104" s="128"/>
      <c r="GQ104" s="128"/>
      <c r="GR104" s="128"/>
      <c r="GS104" s="128"/>
      <c r="GT104" s="128"/>
      <c r="GU104" s="128"/>
      <c r="GV104" s="128"/>
      <c r="GW104" s="128"/>
      <c r="GX104" s="128"/>
      <c r="GY104" s="128"/>
      <c r="GZ104" s="128"/>
      <c r="HA104" s="128"/>
      <c r="HB104" s="128"/>
      <c r="HC104" s="128"/>
      <c r="HD104" s="128"/>
      <c r="HE104" s="128"/>
      <c r="HF104" s="128"/>
      <c r="HG104" s="128"/>
      <c r="HH104" s="128"/>
      <c r="HI104" s="128"/>
      <c r="HJ104" s="128"/>
      <c r="HK104" s="128"/>
      <c r="HL104" s="128"/>
      <c r="HM104" s="128"/>
      <c r="HN104" s="128"/>
      <c r="HO104" s="128"/>
      <c r="HP104" s="128"/>
      <c r="HQ104" s="128"/>
      <c r="HR104" s="128"/>
      <c r="HS104" s="128"/>
      <c r="HT104" s="128"/>
      <c r="HU104" s="128"/>
      <c r="HV104" s="128"/>
      <c r="HW104" s="128"/>
      <c r="HX104" s="128"/>
      <c r="HY104" s="128"/>
      <c r="HZ104" s="128"/>
      <c r="IA104" s="128"/>
      <c r="IB104" s="128"/>
      <c r="IC104" s="128"/>
      <c r="ID104" s="128"/>
      <c r="IE104" s="128"/>
      <c r="IF104" s="128"/>
      <c r="IG104" s="128"/>
      <c r="IH104" s="128"/>
      <c r="II104" s="128"/>
      <c r="IJ104" s="128"/>
      <c r="IK104" s="128"/>
      <c r="IL104" s="128"/>
      <c r="IM104" s="128"/>
      <c r="IN104" s="128"/>
      <c r="IO104" s="128"/>
      <c r="IP104" s="128"/>
      <c r="IQ104" s="128"/>
      <c r="IR104" s="128"/>
      <c r="IS104" s="128"/>
      <c r="IT104" s="128"/>
      <c r="IU104" s="128"/>
      <c r="IV104" s="128"/>
      <c r="IW104" s="128"/>
      <c r="IX104" s="128"/>
      <c r="IY104" s="128"/>
      <c r="IZ104" s="128"/>
      <c r="JA104" s="128"/>
      <c r="JB104" s="128"/>
      <c r="JC104" s="128"/>
      <c r="JD104" s="128"/>
      <c r="JE104" s="128"/>
      <c r="JF104" s="128"/>
      <c r="JG104" s="128"/>
      <c r="JH104" s="128"/>
      <c r="JI104" s="128"/>
      <c r="JJ104" s="128"/>
      <c r="JK104" s="128"/>
      <c r="JL104" s="128"/>
      <c r="JM104" s="128"/>
      <c r="JN104" s="128"/>
      <c r="JO104" s="128"/>
      <c r="JP104" s="128"/>
      <c r="JQ104" s="128"/>
      <c r="JR104" s="128"/>
      <c r="JS104" s="128"/>
      <c r="JT104" s="128"/>
      <c r="JU104" s="128"/>
      <c r="JV104" s="128"/>
      <c r="JW104" s="128"/>
      <c r="JX104" s="128"/>
      <c r="JY104" s="128"/>
      <c r="JZ104" s="128"/>
      <c r="KA104" s="128"/>
      <c r="KB104" s="128"/>
      <c r="KC104" s="128"/>
      <c r="KD104" s="128"/>
      <c r="KE104" s="128"/>
      <c r="KF104" s="128"/>
      <c r="KG104" s="128"/>
      <c r="KH104" s="128"/>
      <c r="KI104" s="128"/>
      <c r="KJ104" s="128"/>
      <c r="KK104" s="128"/>
      <c r="KL104" s="128"/>
      <c r="KM104" s="128"/>
      <c r="KN104" s="128"/>
      <c r="KO104" s="128"/>
      <c r="KP104" s="128"/>
      <c r="KQ104" s="128"/>
      <c r="KR104" s="128"/>
      <c r="KS104" s="128"/>
      <c r="KT104" s="128"/>
      <c r="KU104" s="128"/>
      <c r="KV104" s="128"/>
      <c r="KW104" s="128"/>
      <c r="KX104" s="128"/>
      <c r="KY104" s="128"/>
      <c r="KZ104" s="128"/>
      <c r="LA104" s="128"/>
      <c r="LB104" s="128"/>
      <c r="LC104" s="128"/>
      <c r="LD104" s="128"/>
      <c r="LE104" s="128"/>
      <c r="LF104" s="128"/>
      <c r="LG104" s="128"/>
      <c r="LH104" s="128"/>
      <c r="LI104" s="128"/>
      <c r="LJ104" s="128"/>
      <c r="LK104" s="128"/>
      <c r="LL104" s="128"/>
      <c r="LM104" s="128"/>
      <c r="LN104" s="128"/>
      <c r="LO104" s="128"/>
      <c r="LP104" s="128"/>
      <c r="LQ104" s="128"/>
      <c r="LR104" s="128"/>
      <c r="LS104" s="128"/>
      <c r="LT104" s="128"/>
      <c r="LU104" s="128"/>
      <c r="LV104" s="128"/>
      <c r="LW104" s="128"/>
      <c r="LX104" s="128"/>
      <c r="LY104" s="128"/>
      <c r="LZ104" s="128"/>
      <c r="MA104" s="128"/>
      <c r="MB104" s="128"/>
      <c r="MC104" s="128"/>
      <c r="MD104" s="128"/>
      <c r="ME104" s="128"/>
      <c r="MF104" s="128"/>
      <c r="MG104" s="128"/>
      <c r="MH104" s="128"/>
      <c r="MI104" s="128"/>
      <c r="MJ104" s="128"/>
      <c r="MK104" s="128"/>
      <c r="ML104" s="128"/>
      <c r="MM104" s="128"/>
      <c r="MN104" s="128"/>
      <c r="MO104" s="128"/>
      <c r="MP104" s="128"/>
      <c r="MQ104" s="128"/>
      <c r="MR104" s="128"/>
      <c r="MS104" s="128"/>
      <c r="MT104" s="128"/>
      <c r="MU104" s="128"/>
      <c r="MV104" s="128"/>
      <c r="MW104" s="128"/>
      <c r="MX104" s="128"/>
      <c r="MY104" s="128"/>
      <c r="MZ104" s="128"/>
      <c r="NA104" s="128"/>
      <c r="NB104" s="128"/>
      <c r="NC104" s="128"/>
      <c r="ND104" s="128"/>
      <c r="NE104" s="128"/>
      <c r="NF104" s="128"/>
      <c r="NG104" s="128"/>
      <c r="NH104" s="128"/>
      <c r="NI104" s="128"/>
      <c r="NJ104" s="128"/>
      <c r="NK104" s="128"/>
      <c r="NL104" s="128"/>
      <c r="NM104" s="128"/>
      <c r="NN104" s="128"/>
      <c r="NO104" s="128"/>
      <c r="NP104" s="128"/>
      <c r="NQ104" s="128"/>
      <c r="NR104" s="128"/>
      <c r="NS104" s="128"/>
      <c r="NT104" s="128"/>
      <c r="NU104" s="128"/>
      <c r="NV104" s="128"/>
      <c r="NW104" s="128"/>
      <c r="NX104" s="128"/>
      <c r="NY104" s="128"/>
      <c r="NZ104" s="128"/>
      <c r="OA104" s="128"/>
      <c r="OB104" s="128"/>
      <c r="OC104" s="128"/>
      <c r="OD104" s="128"/>
      <c r="OE104" s="128"/>
      <c r="OF104" s="128"/>
      <c r="OG104" s="128"/>
      <c r="OH104" s="128"/>
      <c r="OI104" s="128"/>
      <c r="OJ104" s="128"/>
      <c r="OK104" s="128"/>
      <c r="OL104" s="128"/>
      <c r="OM104" s="128"/>
      <c r="ON104" s="128"/>
      <c r="OO104" s="128"/>
      <c r="OP104" s="128"/>
      <c r="OQ104" s="128"/>
      <c r="OR104" s="128"/>
      <c r="OS104" s="128"/>
      <c r="OT104" s="128"/>
      <c r="OU104" s="128"/>
      <c r="OV104" s="128"/>
      <c r="OW104" s="128"/>
      <c r="OX104" s="128"/>
      <c r="OY104" s="128"/>
      <c r="OZ104" s="128"/>
      <c r="PA104" s="128"/>
      <c r="PB104" s="128"/>
      <c r="PC104" s="128"/>
      <c r="PD104" s="128"/>
      <c r="PE104" s="128"/>
      <c r="PF104" s="128"/>
      <c r="PG104" s="128"/>
      <c r="PH104" s="128"/>
      <c r="PI104" s="128"/>
      <c r="PJ104" s="128"/>
      <c r="PK104" s="128"/>
      <c r="PL104" s="128"/>
      <c r="PM104" s="128"/>
      <c r="PN104" s="128"/>
      <c r="PO104" s="128"/>
      <c r="PP104" s="128"/>
      <c r="PQ104" s="128"/>
      <c r="PR104" s="128"/>
      <c r="PS104" s="128"/>
      <c r="PT104" s="128"/>
      <c r="PU104" s="128"/>
      <c r="PV104" s="128"/>
      <c r="PW104" s="128"/>
      <c r="PX104" s="128"/>
      <c r="PY104" s="128"/>
      <c r="PZ104" s="128"/>
      <c r="QA104" s="128"/>
      <c r="QB104" s="128"/>
      <c r="QC104" s="128"/>
      <c r="QD104" s="128"/>
      <c r="QE104" s="128"/>
      <c r="QF104" s="128"/>
      <c r="QG104" s="128"/>
      <c r="QH104" s="128"/>
      <c r="QI104" s="128"/>
      <c r="QJ104" s="128"/>
      <c r="QK104" s="128"/>
      <c r="QL104" s="128"/>
      <c r="QM104" s="128"/>
      <c r="QN104" s="128"/>
      <c r="QO104" s="128"/>
      <c r="QP104" s="128"/>
      <c r="QQ104" s="128"/>
      <c r="QR104" s="128"/>
      <c r="QS104" s="128"/>
      <c r="QT104" s="128"/>
      <c r="QU104" s="128"/>
      <c r="QV104" s="128"/>
      <c r="QW104" s="128"/>
      <c r="QX104" s="128"/>
      <c r="QY104" s="128"/>
      <c r="QZ104" s="128"/>
      <c r="RA104" s="128"/>
      <c r="RB104" s="128"/>
      <c r="RC104" s="128"/>
      <c r="RD104" s="128"/>
      <c r="RE104" s="128"/>
      <c r="RF104" s="128"/>
      <c r="RG104" s="128"/>
      <c r="RH104" s="128"/>
      <c r="RI104" s="128"/>
      <c r="RJ104" s="128"/>
      <c r="RK104" s="128"/>
      <c r="RL104" s="128"/>
      <c r="RM104" s="128"/>
      <c r="RN104" s="128"/>
      <c r="RO104" s="128"/>
      <c r="RP104" s="128"/>
      <c r="RQ104" s="128"/>
      <c r="RR104" s="128"/>
      <c r="RS104" s="128"/>
      <c r="RT104" s="128"/>
      <c r="RU104" s="128"/>
      <c r="RV104" s="128"/>
      <c r="RW104" s="128"/>
      <c r="RX104" s="128"/>
      <c r="RY104" s="128"/>
      <c r="RZ104" s="128"/>
      <c r="SA104" s="128"/>
      <c r="SB104" s="128"/>
      <c r="SC104" s="128"/>
      <c r="SD104" s="128"/>
      <c r="SE104" s="128"/>
      <c r="SF104" s="128"/>
      <c r="SG104" s="128"/>
      <c r="SH104" s="128"/>
      <c r="SI104" s="128"/>
      <c r="SJ104" s="128"/>
      <c r="SK104" s="128"/>
      <c r="SL104" s="128"/>
      <c r="SM104" s="128"/>
      <c r="SN104" s="128"/>
      <c r="SO104" s="128"/>
      <c r="SP104" s="128"/>
      <c r="SQ104" s="128"/>
      <c r="SR104" s="128"/>
      <c r="SS104" s="128"/>
      <c r="ST104" s="128"/>
      <c r="SU104" s="128"/>
      <c r="SV104" s="128"/>
      <c r="SW104" s="128"/>
      <c r="SX104" s="128"/>
      <c r="SY104" s="128"/>
      <c r="SZ104" s="128"/>
      <c r="TA104" s="128"/>
      <c r="TB104" s="128"/>
      <c r="TC104" s="128"/>
      <c r="TD104" s="128"/>
      <c r="TE104" s="128"/>
      <c r="TF104" s="128"/>
      <c r="TG104" s="128"/>
      <c r="TH104" s="128"/>
      <c r="TI104" s="128"/>
      <c r="TJ104" s="128"/>
      <c r="TK104" s="128"/>
      <c r="TL104" s="128"/>
      <c r="TM104" s="128"/>
      <c r="TN104" s="128"/>
      <c r="TO104" s="128"/>
      <c r="TP104" s="128"/>
      <c r="TQ104" s="128"/>
      <c r="TR104" s="128"/>
      <c r="TS104" s="128"/>
      <c r="TT104" s="128"/>
      <c r="TU104" s="128"/>
      <c r="TV104" s="128"/>
      <c r="TW104" s="128"/>
      <c r="TX104" s="128"/>
      <c r="TY104" s="128"/>
      <c r="TZ104" s="128"/>
      <c r="UA104" s="128"/>
      <c r="UB104" s="128"/>
      <c r="UC104" s="128"/>
      <c r="UD104" s="128"/>
      <c r="UE104" s="128"/>
      <c r="UF104" s="128"/>
      <c r="UG104" s="128"/>
      <c r="UH104" s="128"/>
      <c r="UI104" s="128"/>
      <c r="UJ104" s="128"/>
      <c r="UK104" s="128"/>
      <c r="UL104" s="128"/>
      <c r="UM104" s="128"/>
      <c r="UN104" s="128"/>
      <c r="UO104" s="128"/>
      <c r="UP104" s="128"/>
      <c r="UQ104" s="128"/>
      <c r="UR104" s="128"/>
      <c r="US104" s="128"/>
      <c r="UT104" s="128"/>
      <c r="UU104" s="128"/>
      <c r="UV104" s="128"/>
      <c r="UW104" s="128"/>
      <c r="UX104" s="128"/>
      <c r="UY104" s="128"/>
      <c r="UZ104" s="128"/>
      <c r="VA104" s="128"/>
      <c r="VB104" s="128"/>
      <c r="VC104" s="128"/>
      <c r="VD104" s="128"/>
      <c r="VE104" s="128"/>
      <c r="VF104" s="128"/>
      <c r="VG104" s="128"/>
      <c r="VH104" s="128"/>
      <c r="VI104" s="128"/>
      <c r="VJ104" s="128"/>
      <c r="VK104" s="128"/>
      <c r="VL104" s="128"/>
      <c r="VM104" s="128"/>
      <c r="VN104" s="128"/>
      <c r="VO104" s="128"/>
      <c r="VP104" s="128"/>
      <c r="VQ104" s="128"/>
      <c r="VR104" s="128"/>
      <c r="VS104" s="128"/>
      <c r="VT104" s="128"/>
      <c r="VU104" s="128"/>
      <c r="VV104" s="128"/>
      <c r="VW104" s="128"/>
      <c r="VX104" s="128"/>
      <c r="VY104" s="128"/>
      <c r="VZ104" s="128"/>
      <c r="WA104" s="128"/>
      <c r="WB104" s="128"/>
      <c r="WC104" s="128"/>
      <c r="WD104" s="128"/>
      <c r="WE104" s="128"/>
      <c r="WF104" s="128"/>
      <c r="WG104" s="128"/>
      <c r="WH104" s="128"/>
      <c r="WI104" s="128"/>
      <c r="WJ104" s="128"/>
      <c r="WK104" s="128"/>
      <c r="WL104" s="128"/>
      <c r="WM104" s="128"/>
      <c r="WN104" s="128"/>
      <c r="WO104" s="128"/>
      <c r="WP104" s="128"/>
      <c r="WQ104" s="128"/>
      <c r="WR104" s="128"/>
      <c r="WS104" s="128"/>
      <c r="WT104" s="128"/>
      <c r="WU104" s="128"/>
      <c r="WV104" s="128"/>
      <c r="WW104" s="128"/>
      <c r="WX104" s="128"/>
      <c r="WY104" s="128"/>
      <c r="WZ104" s="128"/>
      <c r="XA104" s="128"/>
      <c r="XB104" s="128"/>
      <c r="XC104" s="128"/>
      <c r="XD104" s="128"/>
      <c r="XE104" s="128"/>
      <c r="XF104" s="128"/>
      <c r="XG104" s="128"/>
      <c r="XH104" s="128"/>
      <c r="XI104" s="128"/>
      <c r="XJ104" s="128"/>
      <c r="XK104" s="128"/>
      <c r="XL104" s="128"/>
      <c r="XM104" s="128"/>
      <c r="XN104" s="128"/>
      <c r="XO104" s="128"/>
      <c r="XP104" s="128"/>
      <c r="XQ104" s="128"/>
      <c r="XR104" s="128"/>
      <c r="XS104" s="128"/>
      <c r="XT104" s="128"/>
      <c r="XU104" s="128"/>
      <c r="XV104" s="128"/>
      <c r="XW104" s="128"/>
      <c r="XX104" s="128"/>
      <c r="XY104" s="128"/>
      <c r="XZ104" s="128"/>
      <c r="YA104" s="128"/>
      <c r="YB104" s="128"/>
      <c r="YC104" s="128"/>
      <c r="YD104" s="128"/>
      <c r="YE104" s="128"/>
      <c r="YF104" s="128"/>
      <c r="YG104" s="128"/>
      <c r="YH104" s="128"/>
      <c r="YI104" s="128"/>
      <c r="YJ104" s="128"/>
      <c r="YK104" s="128"/>
      <c r="YL104" s="128"/>
      <c r="YM104" s="128"/>
      <c r="YN104" s="128"/>
      <c r="YO104" s="128"/>
      <c r="YP104" s="128"/>
      <c r="YQ104" s="128"/>
      <c r="YR104" s="128"/>
      <c r="YS104" s="128"/>
      <c r="YT104" s="128"/>
      <c r="YU104" s="128"/>
      <c r="YV104" s="128"/>
      <c r="YW104" s="128"/>
      <c r="YX104" s="128"/>
      <c r="YY104" s="128"/>
      <c r="YZ104" s="128"/>
      <c r="ZA104" s="128"/>
      <c r="ZB104" s="128"/>
      <c r="ZC104" s="128"/>
      <c r="ZD104" s="128"/>
      <c r="ZE104" s="128"/>
      <c r="ZF104" s="128"/>
      <c r="ZG104" s="128"/>
      <c r="ZH104" s="128"/>
      <c r="ZI104" s="128"/>
      <c r="ZJ104" s="128"/>
      <c r="ZK104" s="128"/>
      <c r="ZL104" s="128"/>
      <c r="ZM104" s="128"/>
      <c r="ZN104" s="128"/>
      <c r="ZO104" s="128"/>
      <c r="ZP104" s="128"/>
      <c r="ZQ104" s="128"/>
      <c r="ZR104" s="128"/>
      <c r="ZS104" s="128"/>
      <c r="ZT104" s="128"/>
      <c r="ZU104" s="128"/>
      <c r="ZV104" s="128"/>
      <c r="ZW104" s="128"/>
      <c r="ZX104" s="128"/>
      <c r="ZY104" s="128"/>
      <c r="ZZ104" s="128"/>
      <c r="AAA104" s="128"/>
      <c r="AAB104" s="128"/>
      <c r="AAC104" s="128"/>
      <c r="AAD104" s="128"/>
      <c r="AAE104" s="128"/>
      <c r="AAF104" s="128"/>
      <c r="AAG104" s="128"/>
      <c r="AAH104" s="128"/>
      <c r="AAI104" s="128"/>
      <c r="AAJ104" s="128"/>
      <c r="AAK104" s="128"/>
      <c r="AAL104" s="128"/>
      <c r="AAM104" s="128"/>
      <c r="AAN104" s="128"/>
      <c r="AAO104" s="128"/>
      <c r="AAP104" s="128"/>
      <c r="AAQ104" s="128"/>
      <c r="AAR104" s="128"/>
      <c r="AAS104" s="128"/>
      <c r="AAT104" s="128"/>
      <c r="AAU104" s="128"/>
      <c r="AAV104" s="128"/>
      <c r="AAW104" s="128"/>
      <c r="AAX104" s="128"/>
      <c r="AAY104" s="128"/>
      <c r="AAZ104" s="128"/>
      <c r="ABA104" s="128"/>
      <c r="ABB104" s="128"/>
      <c r="ABC104" s="128"/>
      <c r="ABD104" s="128"/>
      <c r="ABE104" s="128"/>
      <c r="ABF104" s="128"/>
      <c r="ABG104" s="128"/>
      <c r="ABH104" s="128"/>
      <c r="ABI104" s="128"/>
      <c r="ABJ104" s="128"/>
      <c r="ABK104" s="128"/>
      <c r="ABL104" s="128"/>
      <c r="ABM104" s="128"/>
      <c r="ABN104" s="128"/>
      <c r="ABO104" s="128"/>
      <c r="ABP104" s="128"/>
      <c r="ABQ104" s="128"/>
      <c r="ABR104" s="128"/>
      <c r="ABS104" s="128"/>
      <c r="ABT104" s="128"/>
      <c r="ABU104" s="128"/>
      <c r="ABV104" s="128"/>
      <c r="ABW104" s="128"/>
      <c r="ABX104" s="128"/>
      <c r="ABY104" s="128"/>
      <c r="ABZ104" s="128"/>
      <c r="ACA104" s="128"/>
      <c r="ACB104" s="128"/>
      <c r="ACC104" s="128"/>
      <c r="ACD104" s="128"/>
      <c r="ACE104" s="128"/>
      <c r="ACF104" s="128"/>
      <c r="ACG104" s="128"/>
      <c r="ACH104" s="128"/>
      <c r="ACI104" s="128"/>
      <c r="ACJ104" s="128"/>
      <c r="ACK104" s="128"/>
      <c r="ACL104" s="128"/>
      <c r="ACM104" s="128"/>
      <c r="ACN104" s="128"/>
      <c r="ACO104" s="128"/>
      <c r="ACP104" s="128"/>
      <c r="ACQ104" s="128"/>
      <c r="ACR104" s="128"/>
      <c r="ACS104" s="128"/>
      <c r="ACT104" s="128"/>
      <c r="ACU104" s="128"/>
      <c r="ACV104" s="128"/>
      <c r="ACW104" s="128"/>
      <c r="ACX104" s="128"/>
      <c r="ACY104" s="128"/>
      <c r="ACZ104" s="128"/>
      <c r="ADA104" s="128"/>
      <c r="ADB104" s="128"/>
      <c r="ADC104" s="128"/>
      <c r="ADD104" s="128"/>
      <c r="ADE104" s="128"/>
      <c r="ADF104" s="128"/>
      <c r="ADG104" s="128"/>
      <c r="ADH104" s="128"/>
      <c r="ADI104" s="128"/>
      <c r="ADJ104" s="128"/>
      <c r="ADK104" s="128"/>
      <c r="ADL104" s="128"/>
      <c r="ADM104" s="128"/>
      <c r="ADN104" s="128"/>
      <c r="ADO104" s="128"/>
      <c r="ADP104" s="128"/>
      <c r="ADQ104" s="128"/>
      <c r="ADR104" s="128"/>
      <c r="ADS104" s="128"/>
      <c r="ADT104" s="128"/>
      <c r="ADU104" s="128"/>
      <c r="ADV104" s="128"/>
      <c r="ADW104" s="128"/>
      <c r="ADX104" s="128"/>
      <c r="ADY104" s="128"/>
      <c r="ADZ104" s="128"/>
      <c r="AEA104" s="128"/>
      <c r="AEB104" s="128"/>
      <c r="AEC104" s="128"/>
      <c r="AED104" s="128"/>
      <c r="AEE104" s="128"/>
      <c r="AEF104" s="128"/>
      <c r="AEG104" s="128"/>
      <c r="AEH104" s="128"/>
      <c r="AEI104" s="128"/>
      <c r="AEJ104" s="128"/>
      <c r="AEK104" s="128"/>
      <c r="AEL104" s="128"/>
      <c r="AEM104" s="128"/>
      <c r="AEN104" s="128"/>
      <c r="AEO104" s="128"/>
      <c r="AEP104" s="128"/>
      <c r="AEQ104" s="128"/>
      <c r="AER104" s="128"/>
      <c r="AES104" s="128"/>
      <c r="AET104" s="128"/>
      <c r="AEU104" s="128"/>
      <c r="AEV104" s="128"/>
      <c r="AEW104" s="128"/>
      <c r="AEX104" s="128"/>
      <c r="AEY104" s="128"/>
      <c r="AEZ104" s="128"/>
      <c r="AFA104" s="128"/>
      <c r="AFB104" s="128"/>
      <c r="AFC104" s="128"/>
      <c r="AFD104" s="128"/>
      <c r="AFE104" s="128"/>
      <c r="AFF104" s="128"/>
      <c r="AFG104" s="128"/>
      <c r="AFH104" s="128"/>
      <c r="AFI104" s="128"/>
      <c r="AFJ104" s="128"/>
      <c r="AFK104" s="128"/>
      <c r="AFL104" s="128"/>
      <c r="AFM104" s="128"/>
      <c r="AFN104" s="128"/>
      <c r="AFO104" s="128"/>
      <c r="AFP104" s="128"/>
      <c r="AFQ104" s="128"/>
      <c r="AFR104" s="128"/>
      <c r="AFS104" s="128"/>
      <c r="AFT104" s="128"/>
      <c r="AFU104" s="128"/>
      <c r="AFV104" s="128"/>
      <c r="AFW104" s="128"/>
      <c r="AFX104" s="128"/>
      <c r="AFY104" s="128"/>
      <c r="AFZ104" s="128"/>
      <c r="AGA104" s="128"/>
      <c r="AGB104" s="128"/>
      <c r="AGC104" s="128"/>
      <c r="AGD104" s="128"/>
      <c r="AGE104" s="128"/>
      <c r="AGF104" s="128"/>
      <c r="AGG104" s="128"/>
      <c r="AGH104" s="128"/>
      <c r="AGI104" s="128"/>
      <c r="AGJ104" s="128"/>
      <c r="AGK104" s="128"/>
      <c r="AGL104" s="128"/>
      <c r="AGM104" s="128"/>
      <c r="AGN104" s="128"/>
      <c r="AGO104" s="128"/>
      <c r="AGP104" s="128"/>
      <c r="AGQ104" s="128"/>
      <c r="AGR104" s="128"/>
      <c r="AGS104" s="128"/>
      <c r="AGT104" s="128"/>
      <c r="AGU104" s="128"/>
      <c r="AGV104" s="128"/>
      <c r="AGW104" s="128"/>
      <c r="AGX104" s="128"/>
      <c r="AGY104" s="128"/>
      <c r="AGZ104" s="128"/>
      <c r="AHA104" s="128"/>
      <c r="AHB104" s="128"/>
      <c r="AHC104" s="128"/>
      <c r="AHD104" s="128"/>
      <c r="AHE104" s="128"/>
      <c r="AHF104" s="128"/>
      <c r="AHG104" s="128"/>
      <c r="AHH104" s="128"/>
      <c r="AHI104" s="128"/>
      <c r="AHJ104" s="128"/>
      <c r="AHK104" s="128"/>
      <c r="AHL104" s="128"/>
      <c r="AHM104" s="128"/>
      <c r="AHN104" s="128"/>
      <c r="AHO104" s="128"/>
      <c r="AHP104" s="128"/>
      <c r="AHQ104" s="128"/>
      <c r="AHR104" s="128"/>
      <c r="AHS104" s="128"/>
      <c r="AHT104" s="128"/>
      <c r="AHU104" s="128"/>
      <c r="AHV104" s="128"/>
      <c r="AHW104" s="128"/>
      <c r="AHX104" s="128"/>
      <c r="AHY104" s="128"/>
      <c r="AHZ104" s="128"/>
      <c r="AIA104" s="128"/>
      <c r="AIB104" s="128"/>
      <c r="AIC104" s="128"/>
      <c r="AID104" s="128"/>
      <c r="AIE104" s="128"/>
      <c r="AIF104" s="128"/>
      <c r="AIG104" s="128"/>
      <c r="AIH104" s="128"/>
      <c r="AII104" s="128"/>
      <c r="AIJ104" s="128"/>
      <c r="AIK104" s="128"/>
      <c r="AIL104" s="128"/>
      <c r="AIM104" s="128"/>
      <c r="AIN104" s="128"/>
      <c r="AIO104" s="128"/>
      <c r="AIP104" s="128"/>
      <c r="AIQ104" s="128"/>
      <c r="AIR104" s="128"/>
      <c r="AIS104" s="128"/>
      <c r="AIT104" s="128"/>
      <c r="AIU104" s="128"/>
      <c r="AIV104" s="128"/>
      <c r="AIW104" s="128"/>
      <c r="AIX104" s="128"/>
      <c r="AIY104" s="128"/>
      <c r="AIZ104" s="128"/>
      <c r="AJA104" s="128"/>
      <c r="AJB104" s="128"/>
      <c r="AJC104" s="128"/>
      <c r="AJD104" s="128"/>
      <c r="AJE104" s="128"/>
      <c r="AJF104" s="128"/>
      <c r="AJG104" s="128"/>
      <c r="AJH104" s="128"/>
      <c r="AJI104" s="128"/>
      <c r="AJJ104" s="128"/>
      <c r="AJK104" s="128"/>
      <c r="AJL104" s="128"/>
      <c r="AJM104" s="128"/>
      <c r="AJN104" s="128"/>
      <c r="AJO104" s="128"/>
      <c r="AJP104" s="128"/>
      <c r="AJQ104" s="128"/>
      <c r="AJR104" s="128"/>
      <c r="AJS104" s="128"/>
      <c r="AJT104" s="128"/>
      <c r="AJU104" s="128"/>
      <c r="AJV104" s="128"/>
      <c r="AJW104" s="128"/>
      <c r="AJX104" s="128"/>
      <c r="AJY104" s="128"/>
      <c r="AJZ104" s="128"/>
      <c r="AKA104" s="128"/>
      <c r="AKB104" s="128"/>
      <c r="AKC104" s="128"/>
      <c r="AKD104" s="128"/>
      <c r="AKE104" s="128"/>
      <c r="AKF104" s="128"/>
      <c r="AKG104" s="128"/>
      <c r="AKH104" s="128"/>
      <c r="AKI104" s="128"/>
      <c r="AKJ104" s="128"/>
      <c r="AKK104" s="128"/>
      <c r="AKL104" s="128"/>
      <c r="AKM104" s="128"/>
      <c r="AKN104" s="128"/>
      <c r="AKO104" s="128"/>
      <c r="AKP104" s="128"/>
      <c r="AKQ104" s="128"/>
      <c r="AKR104" s="128"/>
      <c r="AKS104" s="128"/>
      <c r="AKT104" s="128"/>
      <c r="AKU104" s="128"/>
      <c r="AKV104" s="128"/>
      <c r="AKW104" s="128"/>
      <c r="AKX104" s="128"/>
      <c r="AKY104" s="128"/>
      <c r="AKZ104" s="128"/>
      <c r="ALA104" s="128"/>
      <c r="ALB104" s="128"/>
      <c r="ALC104" s="128"/>
      <c r="ALD104" s="128"/>
      <c r="ALE104" s="128"/>
      <c r="ALF104" s="128"/>
      <c r="ALG104" s="128"/>
      <c r="ALH104" s="128"/>
      <c r="ALI104" s="128"/>
      <c r="ALJ104" s="128"/>
      <c r="ALK104" s="128"/>
      <c r="ALL104" s="128"/>
      <c r="ALM104" s="128"/>
      <c r="ALN104" s="128"/>
      <c r="ALO104" s="128"/>
      <c r="ALP104" s="128"/>
      <c r="ALQ104" s="128"/>
      <c r="ALR104" s="128"/>
      <c r="ALS104" s="128"/>
      <c r="ALT104" s="128"/>
      <c r="ALU104" s="128"/>
      <c r="ALV104" s="128"/>
      <c r="ALW104" s="128"/>
      <c r="ALX104" s="128"/>
      <c r="ALY104" s="128"/>
      <c r="ALZ104" s="128"/>
      <c r="AMA104" s="128"/>
      <c r="AMB104" s="128"/>
      <c r="AMC104" s="128"/>
      <c r="AMD104" s="128"/>
      <c r="AME104" s="128"/>
      <c r="AMF104" s="128"/>
      <c r="AMG104" s="128"/>
      <c r="AMH104" s="128"/>
      <c r="AMI104" s="128"/>
      <c r="AMJ104" s="128"/>
      <c r="AMK104" s="128"/>
      <c r="AML104" s="128"/>
      <c r="AMM104" s="128"/>
      <c r="AMN104" s="128"/>
      <c r="AMO104" s="128"/>
      <c r="AMP104" s="128"/>
      <c r="AMQ104" s="128"/>
      <c r="AMR104" s="128"/>
      <c r="AMS104" s="128"/>
      <c r="AMT104" s="128"/>
      <c r="AMU104" s="128"/>
      <c r="AMV104" s="128"/>
      <c r="AMW104" s="128"/>
      <c r="AMX104" s="128"/>
      <c r="AMY104" s="128"/>
      <c r="AMZ104" s="128"/>
      <c r="ANA104" s="128"/>
      <c r="ANB104" s="128"/>
      <c r="ANC104" s="128"/>
      <c r="AND104" s="128"/>
      <c r="ANE104" s="128"/>
      <c r="ANF104" s="128"/>
      <c r="ANG104" s="128"/>
      <c r="ANH104" s="128"/>
      <c r="ANI104" s="128"/>
      <c r="ANJ104" s="128"/>
      <c r="ANK104" s="128"/>
      <c r="ANL104" s="128"/>
      <c r="ANM104" s="128"/>
      <c r="ANN104" s="128"/>
      <c r="ANO104" s="128"/>
      <c r="ANP104" s="128"/>
      <c r="ANQ104" s="128"/>
      <c r="ANR104" s="128"/>
      <c r="ANS104" s="128"/>
      <c r="ANT104" s="128"/>
      <c r="ANU104" s="128"/>
      <c r="ANV104" s="128"/>
      <c r="ANW104" s="128"/>
      <c r="ANX104" s="128"/>
      <c r="ANY104" s="128"/>
      <c r="ANZ104" s="128"/>
      <c r="AOA104" s="128"/>
      <c r="AOB104" s="128"/>
      <c r="AOC104" s="128"/>
      <c r="AOD104" s="128"/>
      <c r="AOE104" s="128"/>
      <c r="AOF104" s="128"/>
      <c r="AOG104" s="128"/>
      <c r="AOH104" s="128"/>
      <c r="AOI104" s="128"/>
      <c r="AOJ104" s="128"/>
      <c r="AOK104" s="128"/>
      <c r="AOL104" s="128"/>
      <c r="AOM104" s="128"/>
      <c r="AON104" s="128"/>
      <c r="AOO104" s="128"/>
      <c r="AOP104" s="128"/>
      <c r="AOQ104" s="128"/>
      <c r="AOR104" s="128"/>
      <c r="AOS104" s="128"/>
      <c r="AOT104" s="128"/>
      <c r="AOU104" s="128"/>
      <c r="AOV104" s="128"/>
      <c r="AOW104" s="128"/>
      <c r="AOX104" s="128"/>
      <c r="AOY104" s="128"/>
      <c r="AOZ104" s="128"/>
      <c r="APA104" s="128"/>
      <c r="APB104" s="128"/>
      <c r="APC104" s="128"/>
      <c r="APD104" s="128"/>
      <c r="APE104" s="128"/>
      <c r="APF104" s="128"/>
      <c r="APG104" s="128"/>
      <c r="APH104" s="128"/>
      <c r="API104" s="128"/>
      <c r="APJ104" s="128"/>
      <c r="APK104" s="128"/>
      <c r="APL104" s="128"/>
      <c r="APM104" s="128"/>
      <c r="APN104" s="128"/>
      <c r="APO104" s="128"/>
      <c r="APP104" s="128"/>
      <c r="APQ104" s="128"/>
      <c r="APR104" s="128"/>
      <c r="APS104" s="128"/>
      <c r="APT104" s="128"/>
      <c r="APU104" s="128"/>
      <c r="APV104" s="128"/>
      <c r="APW104" s="128"/>
      <c r="APX104" s="128"/>
      <c r="APY104" s="128"/>
      <c r="APZ104" s="128"/>
      <c r="AQA104" s="128"/>
      <c r="AQB104" s="128"/>
      <c r="AQC104" s="128"/>
      <c r="AQD104" s="128"/>
      <c r="AQE104" s="128"/>
      <c r="AQF104" s="128"/>
      <c r="AQG104" s="128"/>
      <c r="AQH104" s="128"/>
      <c r="AQI104" s="128"/>
      <c r="AQJ104" s="128"/>
      <c r="AQK104" s="128"/>
      <c r="AQL104" s="128"/>
      <c r="AQM104" s="128"/>
      <c r="AQN104" s="128"/>
      <c r="AQO104" s="128"/>
      <c r="AQP104" s="128"/>
      <c r="AQQ104" s="128"/>
      <c r="AQR104" s="128"/>
      <c r="AQS104" s="128"/>
      <c r="AQT104" s="128"/>
      <c r="AQU104" s="128"/>
      <c r="AQV104" s="128"/>
      <c r="AQW104" s="128"/>
      <c r="AQX104" s="128"/>
      <c r="AQY104" s="128"/>
      <c r="AQZ104" s="128"/>
      <c r="ARA104" s="128"/>
      <c r="ARB104" s="128"/>
      <c r="ARC104" s="128"/>
      <c r="ARD104" s="128"/>
      <c r="ARE104" s="128"/>
      <c r="ARF104" s="128"/>
      <c r="ARG104" s="128"/>
      <c r="ARH104" s="128"/>
      <c r="ARI104" s="128"/>
      <c r="ARJ104" s="128"/>
      <c r="ARK104" s="128"/>
      <c r="ARL104" s="128"/>
      <c r="ARM104" s="128"/>
      <c r="ARN104" s="128"/>
      <c r="ARO104" s="128"/>
      <c r="ARP104" s="128"/>
      <c r="ARQ104" s="128"/>
      <c r="ARR104" s="128"/>
      <c r="ARS104" s="128"/>
      <c r="ART104" s="128"/>
      <c r="ARU104" s="128"/>
      <c r="ARV104" s="128"/>
      <c r="ARW104" s="128"/>
      <c r="ARX104" s="128"/>
      <c r="ARY104" s="128"/>
      <c r="ARZ104" s="128"/>
      <c r="ASA104" s="128"/>
      <c r="ASB104" s="128"/>
      <c r="ASC104" s="128"/>
      <c r="ASD104" s="128"/>
      <c r="ASE104" s="128"/>
      <c r="ASF104" s="128"/>
      <c r="ASG104" s="128"/>
      <c r="ASH104" s="128"/>
      <c r="ASI104" s="128"/>
      <c r="ASJ104" s="128"/>
      <c r="ASK104" s="128"/>
      <c r="ASL104" s="128"/>
      <c r="ASM104" s="128"/>
      <c r="ASN104" s="128"/>
      <c r="ASO104" s="128"/>
      <c r="ASP104" s="128"/>
      <c r="ASQ104" s="128"/>
      <c r="ASR104" s="128"/>
      <c r="ASS104" s="128"/>
      <c r="AST104" s="128"/>
      <c r="ASU104" s="128"/>
      <c r="ASV104" s="128"/>
      <c r="ASW104" s="128"/>
      <c r="ASX104" s="128"/>
      <c r="ASY104" s="128"/>
      <c r="ASZ104" s="128"/>
      <c r="ATA104" s="128"/>
      <c r="ATB104" s="128"/>
      <c r="ATC104" s="128"/>
      <c r="ATD104" s="128"/>
      <c r="ATE104" s="128"/>
      <c r="ATF104" s="128"/>
      <c r="ATG104" s="128"/>
      <c r="ATH104" s="128"/>
      <c r="ATI104" s="128"/>
      <c r="ATJ104" s="128"/>
      <c r="ATK104" s="128"/>
      <c r="ATL104" s="128"/>
      <c r="ATM104" s="128"/>
      <c r="ATN104" s="128"/>
      <c r="ATO104" s="128"/>
      <c r="ATP104" s="128"/>
      <c r="ATQ104" s="128"/>
      <c r="ATR104" s="128"/>
      <c r="ATS104" s="128"/>
      <c r="ATT104" s="128"/>
      <c r="ATU104" s="128"/>
      <c r="ATV104" s="128"/>
      <c r="ATW104" s="128"/>
      <c r="ATX104" s="128"/>
      <c r="ATY104" s="128"/>
      <c r="ATZ104" s="128"/>
      <c r="AUA104" s="128"/>
      <c r="AUB104" s="128"/>
      <c r="AUC104" s="128"/>
      <c r="AUD104" s="128"/>
      <c r="AUE104" s="128"/>
      <c r="AUF104" s="128"/>
      <c r="AUG104" s="128"/>
      <c r="AUH104" s="128"/>
      <c r="AUI104" s="128"/>
      <c r="AUJ104" s="128"/>
      <c r="AUK104" s="128"/>
      <c r="AUL104" s="128"/>
      <c r="AUM104" s="128"/>
      <c r="AUN104" s="128"/>
      <c r="AUO104" s="128"/>
      <c r="AUP104" s="128"/>
      <c r="AUQ104" s="128"/>
      <c r="AUR104" s="128"/>
      <c r="AUS104" s="128"/>
      <c r="AUT104" s="128"/>
      <c r="AUU104" s="128"/>
      <c r="AUV104" s="128"/>
      <c r="AUW104" s="128"/>
      <c r="AUX104" s="128"/>
      <c r="AUY104" s="128"/>
      <c r="AUZ104" s="128"/>
      <c r="AVA104" s="128"/>
      <c r="AVB104" s="128"/>
      <c r="AVC104" s="128"/>
      <c r="AVD104" s="128"/>
      <c r="AVE104" s="128"/>
      <c r="AVF104" s="128"/>
      <c r="AVG104" s="128"/>
      <c r="AVH104" s="128"/>
      <c r="AVI104" s="128"/>
      <c r="AVJ104" s="128"/>
      <c r="AVK104" s="128"/>
      <c r="AVL104" s="128"/>
      <c r="AVM104" s="128"/>
      <c r="AVN104" s="128"/>
      <c r="AVO104" s="128"/>
      <c r="AVP104" s="128"/>
      <c r="AVQ104" s="128"/>
      <c r="AVR104" s="128"/>
      <c r="AVS104" s="128"/>
      <c r="AVT104" s="128"/>
      <c r="AVU104" s="128"/>
      <c r="AVV104" s="128"/>
      <c r="AVW104" s="128"/>
      <c r="AVX104" s="128"/>
      <c r="AVY104" s="128"/>
      <c r="AVZ104" s="128"/>
      <c r="AWA104" s="128"/>
      <c r="AWB104" s="128"/>
      <c r="AWC104" s="128"/>
      <c r="AWD104" s="128"/>
      <c r="AWE104" s="128"/>
      <c r="AWF104" s="128"/>
      <c r="AWG104" s="128"/>
      <c r="AWH104" s="128"/>
      <c r="AWI104" s="128"/>
      <c r="AWJ104" s="128"/>
      <c r="AWK104" s="128"/>
      <c r="AWL104" s="128"/>
      <c r="AWM104" s="128"/>
      <c r="AWN104" s="128"/>
      <c r="AWO104" s="128"/>
      <c r="AWP104" s="128"/>
      <c r="AWQ104" s="128"/>
      <c r="AWR104" s="128"/>
      <c r="AWS104" s="128"/>
      <c r="AWT104" s="128"/>
      <c r="AWU104" s="128"/>
      <c r="AWV104" s="128"/>
      <c r="AWW104" s="128"/>
      <c r="AWX104" s="128"/>
      <c r="AWY104" s="128"/>
      <c r="AWZ104" s="128"/>
      <c r="AXA104" s="128"/>
      <c r="AXB104" s="128"/>
      <c r="AXC104" s="128"/>
      <c r="AXD104" s="128"/>
      <c r="AXE104" s="128"/>
      <c r="AXF104" s="128"/>
      <c r="AXG104" s="128"/>
      <c r="AXH104" s="128"/>
      <c r="AXI104" s="128"/>
      <c r="AXJ104" s="128"/>
      <c r="AXK104" s="128"/>
      <c r="AXL104" s="128"/>
      <c r="AXM104" s="128"/>
      <c r="AXN104" s="128"/>
      <c r="AXO104" s="128"/>
      <c r="AXP104" s="128"/>
      <c r="AXQ104" s="128"/>
      <c r="AXR104" s="128"/>
      <c r="AXS104" s="128"/>
      <c r="AXT104" s="128"/>
      <c r="AXU104" s="128"/>
      <c r="AXV104" s="128"/>
      <c r="AXW104" s="128"/>
      <c r="AXX104" s="128"/>
      <c r="AXY104" s="128"/>
      <c r="AXZ104" s="128"/>
      <c r="AYA104" s="128"/>
      <c r="AYB104" s="128"/>
      <c r="AYC104" s="128"/>
      <c r="AYD104" s="128"/>
      <c r="AYE104" s="128"/>
      <c r="AYF104" s="128"/>
      <c r="AYG104" s="128"/>
      <c r="AYH104" s="128"/>
      <c r="AYI104" s="128"/>
      <c r="AYJ104" s="128"/>
      <c r="AYK104" s="128"/>
      <c r="AYL104" s="128"/>
      <c r="AYM104" s="128"/>
      <c r="AYN104" s="128"/>
      <c r="AYO104" s="128"/>
      <c r="AYP104" s="128"/>
      <c r="AYQ104" s="128"/>
      <c r="AYR104" s="128"/>
      <c r="AYS104" s="128"/>
      <c r="AYT104" s="128"/>
      <c r="AYU104" s="128"/>
      <c r="AYV104" s="128"/>
      <c r="AYW104" s="128"/>
      <c r="AYX104" s="128"/>
      <c r="AYY104" s="128"/>
      <c r="AYZ104" s="128"/>
      <c r="AZA104" s="128"/>
      <c r="AZB104" s="128"/>
      <c r="AZC104" s="128"/>
      <c r="AZD104" s="128"/>
      <c r="AZE104" s="128"/>
      <c r="AZF104" s="128"/>
      <c r="AZG104" s="128"/>
      <c r="AZH104" s="128"/>
      <c r="AZI104" s="128"/>
      <c r="AZJ104" s="128"/>
      <c r="AZK104" s="128"/>
      <c r="AZL104" s="128"/>
      <c r="AZM104" s="128"/>
      <c r="AZN104" s="128"/>
      <c r="AZO104" s="128"/>
      <c r="AZP104" s="128"/>
      <c r="AZQ104" s="128"/>
      <c r="AZR104" s="128"/>
      <c r="AZS104" s="128"/>
      <c r="AZT104" s="128"/>
      <c r="AZU104" s="128"/>
      <c r="AZV104" s="128"/>
      <c r="AZW104" s="128"/>
      <c r="AZX104" s="128"/>
      <c r="AZY104" s="128"/>
      <c r="AZZ104" s="128"/>
      <c r="BAA104" s="128"/>
      <c r="BAB104" s="128"/>
      <c r="BAC104" s="128"/>
      <c r="BAD104" s="128"/>
      <c r="BAE104" s="128"/>
      <c r="BAF104" s="128"/>
      <c r="BAG104" s="128"/>
      <c r="BAH104" s="128"/>
      <c r="BAI104" s="128"/>
      <c r="BAJ104" s="128"/>
      <c r="BAK104" s="128"/>
      <c r="BAL104" s="128"/>
      <c r="BAM104" s="128"/>
      <c r="BAN104" s="128"/>
      <c r="BAO104" s="128"/>
      <c r="BAP104" s="128"/>
      <c r="BAQ104" s="128"/>
      <c r="BAR104" s="128"/>
      <c r="BAS104" s="128"/>
      <c r="BAT104" s="128"/>
      <c r="BAU104" s="128"/>
      <c r="BAV104" s="128"/>
      <c r="BAW104" s="128"/>
      <c r="BAX104" s="128"/>
      <c r="BAY104" s="128"/>
      <c r="BAZ104" s="128"/>
      <c r="BBA104" s="128"/>
      <c r="BBB104" s="128"/>
      <c r="BBC104" s="128"/>
      <c r="BBD104" s="128"/>
      <c r="BBE104" s="128"/>
      <c r="BBF104" s="128"/>
      <c r="BBG104" s="128"/>
      <c r="BBH104" s="128"/>
      <c r="BBI104" s="128"/>
      <c r="BBJ104" s="128"/>
      <c r="BBK104" s="128"/>
      <c r="BBL104" s="128"/>
      <c r="BBM104" s="128"/>
      <c r="BBN104" s="128"/>
      <c r="BBO104" s="128"/>
      <c r="BBP104" s="128"/>
      <c r="BBQ104" s="128"/>
      <c r="BBR104" s="128"/>
      <c r="BBS104" s="128"/>
      <c r="BBT104" s="128"/>
      <c r="BBU104" s="128"/>
      <c r="BBV104" s="128"/>
      <c r="BBW104" s="128"/>
      <c r="BBX104" s="128"/>
      <c r="BBY104" s="128"/>
      <c r="BBZ104" s="128"/>
      <c r="BCA104" s="128"/>
      <c r="BCB104" s="128"/>
      <c r="BCC104" s="128"/>
      <c r="BCD104" s="128"/>
      <c r="BCE104" s="128"/>
      <c r="BCF104" s="128"/>
      <c r="BCG104" s="128"/>
      <c r="BCH104" s="128"/>
      <c r="BCI104" s="128"/>
      <c r="BCJ104" s="128"/>
      <c r="BCK104" s="128"/>
      <c r="BCL104" s="128"/>
      <c r="BCM104" s="128"/>
      <c r="BCN104" s="128"/>
      <c r="BCO104" s="128"/>
      <c r="BCP104" s="128"/>
      <c r="BCQ104" s="128"/>
      <c r="BCR104" s="128"/>
      <c r="BCS104" s="128"/>
      <c r="BCT104" s="128"/>
      <c r="BCU104" s="128"/>
      <c r="BCV104" s="128"/>
      <c r="BCW104" s="128"/>
      <c r="BCX104" s="128"/>
      <c r="BCY104" s="128"/>
      <c r="BCZ104" s="128"/>
      <c r="BDA104" s="128"/>
      <c r="BDB104" s="128"/>
      <c r="BDC104" s="128"/>
      <c r="BDD104" s="128"/>
      <c r="BDE104" s="128"/>
      <c r="BDF104" s="128"/>
      <c r="BDG104" s="128"/>
      <c r="BDH104" s="128"/>
      <c r="BDI104" s="128"/>
      <c r="BDJ104" s="128"/>
      <c r="BDK104" s="128"/>
      <c r="BDL104" s="128"/>
      <c r="BDM104" s="128"/>
      <c r="BDN104" s="128"/>
      <c r="BDO104" s="128"/>
      <c r="BDP104" s="128"/>
      <c r="BDQ104" s="128"/>
      <c r="BDR104" s="128"/>
      <c r="BDS104" s="128"/>
      <c r="BDT104" s="128"/>
      <c r="BDU104" s="128"/>
      <c r="BDV104" s="128"/>
      <c r="BDW104" s="128"/>
      <c r="BDX104" s="128"/>
      <c r="BDY104" s="128"/>
      <c r="BDZ104" s="128"/>
      <c r="BEA104" s="128"/>
      <c r="BEB104" s="128"/>
      <c r="BEC104" s="128"/>
      <c r="BED104" s="128"/>
      <c r="BEE104" s="128"/>
      <c r="BEF104" s="128"/>
      <c r="BEG104" s="128"/>
      <c r="BEH104" s="128"/>
      <c r="BEI104" s="128"/>
      <c r="BEJ104" s="128"/>
      <c r="BEK104" s="128"/>
      <c r="BEL104" s="128"/>
      <c r="BEM104" s="128"/>
      <c r="BEN104" s="128"/>
      <c r="BEO104" s="128"/>
      <c r="BEP104" s="128"/>
      <c r="BEQ104" s="128"/>
      <c r="BER104" s="128"/>
      <c r="BES104" s="128"/>
      <c r="BET104" s="128"/>
      <c r="BEU104" s="128"/>
      <c r="BEV104" s="128"/>
      <c r="BEW104" s="128"/>
      <c r="BEX104" s="128"/>
      <c r="BEY104" s="128"/>
      <c r="BEZ104" s="128"/>
      <c r="BFA104" s="128"/>
      <c r="BFB104" s="128"/>
      <c r="BFC104" s="128"/>
      <c r="BFD104" s="128"/>
      <c r="BFE104" s="128"/>
      <c r="BFF104" s="128"/>
      <c r="BFG104" s="128"/>
      <c r="BFH104" s="128"/>
      <c r="BFI104" s="128"/>
      <c r="BFJ104" s="128"/>
      <c r="BFK104" s="128"/>
      <c r="BFL104" s="128"/>
      <c r="BFM104" s="128"/>
      <c r="BFN104" s="128"/>
      <c r="BFO104" s="128"/>
      <c r="BFP104" s="128"/>
      <c r="BFQ104" s="128"/>
      <c r="BFR104" s="128"/>
      <c r="BFS104" s="128"/>
      <c r="BFT104" s="128"/>
      <c r="BFU104" s="128"/>
      <c r="BFV104" s="128"/>
      <c r="BFW104" s="128"/>
      <c r="BFX104" s="128"/>
      <c r="BFY104" s="128"/>
      <c r="BFZ104" s="128"/>
      <c r="BGA104" s="128"/>
      <c r="BGB104" s="128"/>
      <c r="BGC104" s="128"/>
      <c r="BGD104" s="128"/>
      <c r="BGE104" s="128"/>
      <c r="BGF104" s="128"/>
      <c r="BGG104" s="128"/>
      <c r="BGH104" s="128"/>
      <c r="BGI104" s="128"/>
      <c r="BGJ104" s="128"/>
      <c r="BGK104" s="128"/>
      <c r="BGL104" s="128"/>
      <c r="BGM104" s="128"/>
      <c r="BGN104" s="128"/>
      <c r="BGO104" s="128"/>
      <c r="BGP104" s="128"/>
      <c r="BGQ104" s="128"/>
      <c r="BGR104" s="128"/>
      <c r="BGS104" s="128"/>
      <c r="BGT104" s="128"/>
      <c r="BGU104" s="128"/>
      <c r="BGV104" s="128"/>
      <c r="BGW104" s="128"/>
      <c r="BGX104" s="128"/>
      <c r="BGY104" s="128"/>
      <c r="BGZ104" s="128"/>
      <c r="BHA104" s="128"/>
      <c r="BHB104" s="128"/>
      <c r="BHC104" s="128"/>
      <c r="BHD104" s="128"/>
      <c r="BHE104" s="128"/>
      <c r="BHF104" s="128"/>
      <c r="BHG104" s="128"/>
      <c r="BHH104" s="128"/>
      <c r="BHI104" s="128"/>
      <c r="BHJ104" s="128"/>
      <c r="BHK104" s="128"/>
      <c r="BHL104" s="128"/>
      <c r="BHM104" s="128"/>
      <c r="BHN104" s="128"/>
      <c r="BHO104" s="128"/>
      <c r="BHP104" s="128"/>
      <c r="BHQ104" s="128"/>
      <c r="BHR104" s="128"/>
      <c r="BHS104" s="128"/>
      <c r="BHT104" s="128"/>
      <c r="BHU104" s="128"/>
      <c r="BHV104" s="128"/>
      <c r="BHW104" s="128"/>
      <c r="BHX104" s="128"/>
      <c r="BHY104" s="128"/>
      <c r="BHZ104" s="128"/>
      <c r="BIA104" s="128"/>
      <c r="BIB104" s="128"/>
      <c r="BIC104" s="128"/>
      <c r="BID104" s="128"/>
      <c r="BIE104" s="128"/>
      <c r="BIF104" s="128"/>
      <c r="BIG104" s="128"/>
      <c r="BIH104" s="128"/>
      <c r="BII104" s="128"/>
      <c r="BIJ104" s="128"/>
      <c r="BIK104" s="128"/>
      <c r="BIL104" s="128"/>
      <c r="BIM104" s="128"/>
      <c r="BIN104" s="128"/>
      <c r="BIO104" s="128"/>
      <c r="BIP104" s="128"/>
      <c r="BIQ104" s="128"/>
      <c r="BIR104" s="128"/>
      <c r="BIS104" s="128"/>
      <c r="BIT104" s="128"/>
      <c r="BIU104" s="128"/>
      <c r="BIV104" s="128"/>
      <c r="BIW104" s="128"/>
      <c r="BIX104" s="128"/>
      <c r="BIY104" s="128"/>
      <c r="BIZ104" s="128"/>
      <c r="BJA104" s="128"/>
      <c r="BJB104" s="128"/>
      <c r="BJC104" s="128"/>
      <c r="BJD104" s="128"/>
      <c r="BJE104" s="128"/>
      <c r="BJF104" s="128"/>
      <c r="BJG104" s="128"/>
      <c r="BJH104" s="128"/>
      <c r="BJI104" s="128"/>
      <c r="BJJ104" s="128"/>
      <c r="BJK104" s="128"/>
      <c r="BJL104" s="128"/>
      <c r="BJM104" s="128"/>
      <c r="BJN104" s="128"/>
      <c r="BJO104" s="128"/>
      <c r="BJP104" s="128"/>
      <c r="BJQ104" s="128"/>
      <c r="BJR104" s="128"/>
      <c r="BJS104" s="128"/>
      <c r="BJT104" s="128"/>
      <c r="BJU104" s="128"/>
      <c r="BJV104" s="128"/>
      <c r="BJW104" s="128"/>
      <c r="BJX104" s="128"/>
      <c r="BJY104" s="128"/>
      <c r="BJZ104" s="128"/>
      <c r="BKA104" s="128"/>
      <c r="BKB104" s="128"/>
      <c r="BKC104" s="128"/>
      <c r="BKD104" s="128"/>
      <c r="BKE104" s="128"/>
      <c r="BKF104" s="128"/>
      <c r="BKG104" s="128"/>
      <c r="BKH104" s="128"/>
      <c r="BKI104" s="128"/>
      <c r="BKJ104" s="128"/>
      <c r="BKK104" s="128"/>
      <c r="BKL104" s="128"/>
      <c r="BKM104" s="128"/>
      <c r="BKN104" s="128"/>
      <c r="BKO104" s="128"/>
      <c r="BKP104" s="128"/>
      <c r="BKQ104" s="128"/>
      <c r="BKR104" s="128"/>
      <c r="BKS104" s="128"/>
      <c r="BKT104" s="128"/>
      <c r="BKU104" s="128"/>
      <c r="BKV104" s="128"/>
      <c r="BKW104" s="128"/>
      <c r="BKX104" s="128"/>
      <c r="BKY104" s="128"/>
      <c r="BKZ104" s="128"/>
      <c r="BLA104" s="128"/>
      <c r="BLB104" s="128"/>
      <c r="BLC104" s="128"/>
      <c r="BLD104" s="128"/>
      <c r="BLE104" s="128"/>
      <c r="BLF104" s="128"/>
      <c r="BLG104" s="128"/>
      <c r="BLH104" s="128"/>
      <c r="BLI104" s="128"/>
      <c r="BLJ104" s="128"/>
      <c r="BLK104" s="128"/>
      <c r="BLL104" s="128"/>
      <c r="BLM104" s="128"/>
      <c r="BLN104" s="128"/>
      <c r="BLO104" s="128"/>
      <c r="BLP104" s="128"/>
      <c r="BLQ104" s="128"/>
      <c r="BLR104" s="128"/>
      <c r="BLS104" s="128"/>
      <c r="BLT104" s="128"/>
      <c r="BLU104" s="128"/>
      <c r="BLV104" s="128"/>
      <c r="BLW104" s="128"/>
      <c r="BLX104" s="128"/>
      <c r="BLY104" s="128"/>
      <c r="BLZ104" s="128"/>
      <c r="BMA104" s="128"/>
      <c r="BMB104" s="128"/>
      <c r="BMC104" s="128"/>
      <c r="BMD104" s="128"/>
      <c r="BME104" s="128"/>
      <c r="BMF104" s="128"/>
      <c r="BMG104" s="128"/>
      <c r="BMH104" s="128"/>
      <c r="BMI104" s="128"/>
      <c r="BMJ104" s="128"/>
      <c r="BMK104" s="128"/>
      <c r="BML104" s="128"/>
      <c r="BMM104" s="128"/>
      <c r="BMN104" s="128"/>
      <c r="BMO104" s="128"/>
      <c r="BMP104" s="128"/>
      <c r="BMQ104" s="128"/>
      <c r="BMR104" s="128"/>
      <c r="BMS104" s="128"/>
      <c r="BMT104" s="128"/>
      <c r="BMU104" s="128"/>
      <c r="BMV104" s="128"/>
      <c r="BMW104" s="128"/>
      <c r="BMX104" s="128"/>
      <c r="BMY104" s="128"/>
      <c r="BMZ104" s="128"/>
      <c r="BNA104" s="128"/>
      <c r="BNB104" s="128"/>
      <c r="BNC104" s="128"/>
      <c r="BND104" s="128"/>
      <c r="BNE104" s="128"/>
      <c r="BNF104" s="128"/>
      <c r="BNG104" s="128"/>
      <c r="BNH104" s="128"/>
      <c r="BNI104" s="128"/>
      <c r="BNJ104" s="128"/>
      <c r="BNK104" s="128"/>
      <c r="BNL104" s="128"/>
      <c r="BNM104" s="128"/>
      <c r="BNN104" s="128"/>
      <c r="BNO104" s="128"/>
      <c r="BNP104" s="128"/>
      <c r="BNQ104" s="128"/>
      <c r="BNR104" s="128"/>
      <c r="BNS104" s="128"/>
      <c r="BNT104" s="128"/>
      <c r="BNU104" s="128"/>
      <c r="BNV104" s="128"/>
      <c r="BNW104" s="128"/>
      <c r="BNX104" s="128"/>
      <c r="BNY104" s="128"/>
      <c r="BNZ104" s="128"/>
      <c r="BOA104" s="128"/>
      <c r="BOB104" s="128"/>
      <c r="BOC104" s="128"/>
      <c r="BOD104" s="128"/>
      <c r="BOE104" s="128"/>
      <c r="BOF104" s="128"/>
      <c r="BOG104" s="128"/>
      <c r="BOH104" s="128"/>
      <c r="BOI104" s="128"/>
      <c r="BOJ104" s="128"/>
      <c r="BOK104" s="128"/>
      <c r="BOL104" s="128"/>
      <c r="BOM104" s="128"/>
      <c r="BON104" s="128"/>
      <c r="BOO104" s="128"/>
      <c r="BOP104" s="128"/>
      <c r="BOQ104" s="128"/>
      <c r="BOR104" s="128"/>
      <c r="BOS104" s="128"/>
      <c r="BOT104" s="128"/>
      <c r="BOU104" s="128"/>
      <c r="BOV104" s="128"/>
      <c r="BOW104" s="128"/>
      <c r="BOX104" s="128"/>
      <c r="BOY104" s="128"/>
      <c r="BOZ104" s="128"/>
      <c r="BPA104" s="128"/>
      <c r="BPB104" s="128"/>
      <c r="BPC104" s="128"/>
      <c r="BPD104" s="128"/>
      <c r="BPE104" s="128"/>
      <c r="BPF104" s="128"/>
      <c r="BPG104" s="128"/>
      <c r="BPH104" s="128"/>
      <c r="BPI104" s="128"/>
      <c r="BPJ104" s="128"/>
      <c r="BPK104" s="128"/>
      <c r="BPL104" s="128"/>
      <c r="BPM104" s="128"/>
      <c r="BPN104" s="128"/>
      <c r="BPO104" s="128"/>
      <c r="BPP104" s="128"/>
      <c r="BPQ104" s="128"/>
      <c r="BPR104" s="128"/>
      <c r="BPS104" s="128"/>
      <c r="BPT104" s="128"/>
      <c r="BPU104" s="128"/>
      <c r="BPV104" s="128"/>
      <c r="BPW104" s="128"/>
      <c r="BPX104" s="128"/>
      <c r="BPY104" s="128"/>
      <c r="BPZ104" s="128"/>
      <c r="BQA104" s="128"/>
      <c r="BQB104" s="128"/>
      <c r="BQC104" s="128"/>
      <c r="BQD104" s="128"/>
      <c r="BQE104" s="128"/>
      <c r="BQF104" s="128"/>
      <c r="BQG104" s="128"/>
      <c r="BQH104" s="128"/>
      <c r="BQI104" s="128"/>
      <c r="BQJ104" s="128"/>
      <c r="BQK104" s="128"/>
      <c r="BQL104" s="128"/>
      <c r="BQM104" s="128"/>
      <c r="BQN104" s="128"/>
      <c r="BQO104" s="128"/>
      <c r="BQP104" s="128"/>
      <c r="BQQ104" s="128"/>
      <c r="BQR104" s="128"/>
      <c r="BQS104" s="128"/>
      <c r="BQT104" s="128"/>
      <c r="BQU104" s="128"/>
      <c r="BQV104" s="128"/>
      <c r="BQW104" s="128"/>
      <c r="BQX104" s="128"/>
      <c r="BQY104" s="128"/>
      <c r="BQZ104" s="128"/>
      <c r="BRA104" s="128"/>
      <c r="BRB104" s="128"/>
      <c r="BRC104" s="128"/>
      <c r="BRD104" s="128"/>
      <c r="BRE104" s="128"/>
      <c r="BRF104" s="128"/>
      <c r="BRG104" s="128"/>
      <c r="BRH104" s="128"/>
      <c r="BRI104" s="128"/>
      <c r="BRJ104" s="128"/>
      <c r="BRK104" s="128"/>
      <c r="BRL104" s="128"/>
      <c r="BRM104" s="128"/>
      <c r="BRN104" s="128"/>
      <c r="BRO104" s="128"/>
      <c r="BRP104" s="128"/>
      <c r="BRQ104" s="128"/>
      <c r="BRR104" s="128"/>
      <c r="BRS104" s="128"/>
      <c r="BRT104" s="128"/>
      <c r="BRU104" s="128"/>
      <c r="BRV104" s="128"/>
      <c r="BRW104" s="128"/>
      <c r="BRX104" s="128"/>
      <c r="BRY104" s="128"/>
      <c r="BRZ104" s="128"/>
      <c r="BSA104" s="128"/>
      <c r="BSB104" s="128"/>
      <c r="BSC104" s="128"/>
      <c r="BSD104" s="128"/>
      <c r="BSE104" s="128"/>
      <c r="BSF104" s="128"/>
      <c r="BSG104" s="128"/>
      <c r="BSH104" s="128"/>
      <c r="BSI104" s="128"/>
      <c r="BSJ104" s="128"/>
      <c r="BSK104" s="128"/>
      <c r="BSL104" s="128"/>
      <c r="BSM104" s="128"/>
      <c r="BSN104" s="128"/>
      <c r="BSO104" s="128"/>
      <c r="BSP104" s="128"/>
      <c r="BSQ104" s="128"/>
      <c r="BSR104" s="128"/>
      <c r="BSS104" s="128"/>
      <c r="BST104" s="128"/>
      <c r="BSU104" s="128"/>
      <c r="BSV104" s="128"/>
      <c r="BSW104" s="128"/>
      <c r="BSX104" s="128"/>
      <c r="BSY104" s="128"/>
      <c r="BSZ104" s="128"/>
      <c r="BTA104" s="128"/>
      <c r="BTB104" s="128"/>
      <c r="BTC104" s="128"/>
      <c r="BTD104" s="128"/>
      <c r="BTE104" s="128"/>
      <c r="BTF104" s="128"/>
      <c r="BTG104" s="128"/>
      <c r="BTH104" s="128"/>
      <c r="BTI104" s="128"/>
      <c r="BTJ104" s="128"/>
      <c r="BTK104" s="128"/>
      <c r="BTL104" s="128"/>
      <c r="BTM104" s="128"/>
      <c r="BTN104" s="128"/>
      <c r="BTO104" s="128"/>
      <c r="BTP104" s="128"/>
      <c r="BTQ104" s="128"/>
      <c r="BTR104" s="128"/>
      <c r="BTS104" s="128"/>
      <c r="BTT104" s="128"/>
      <c r="BTU104" s="128"/>
      <c r="BTV104" s="128"/>
      <c r="BTW104" s="128"/>
      <c r="BTX104" s="128"/>
      <c r="BTY104" s="128"/>
      <c r="BTZ104" s="128"/>
      <c r="BUA104" s="128"/>
      <c r="BUB104" s="128"/>
      <c r="BUC104" s="128"/>
      <c r="BUD104" s="128"/>
      <c r="BUE104" s="128"/>
      <c r="BUF104" s="128"/>
      <c r="BUG104" s="128"/>
      <c r="BUH104" s="128"/>
      <c r="BUI104" s="128"/>
      <c r="BUJ104" s="128"/>
      <c r="BUK104" s="128"/>
      <c r="BUL104" s="128"/>
      <c r="BUM104" s="128"/>
      <c r="BUN104" s="128"/>
      <c r="BUO104" s="128"/>
      <c r="BUP104" s="128"/>
      <c r="BUQ104" s="128"/>
      <c r="BUR104" s="128"/>
      <c r="BUS104" s="128"/>
      <c r="BUT104" s="128"/>
      <c r="BUU104" s="128"/>
      <c r="BUV104" s="128"/>
      <c r="BUW104" s="128"/>
      <c r="BUX104" s="128"/>
      <c r="BUY104" s="128"/>
      <c r="BUZ104" s="128"/>
      <c r="BVA104" s="128"/>
      <c r="BVB104" s="128"/>
      <c r="BVC104" s="128"/>
      <c r="BVD104" s="128"/>
      <c r="BVE104" s="128"/>
      <c r="BVF104" s="128"/>
      <c r="BVG104" s="128"/>
      <c r="BVH104" s="128"/>
      <c r="BVI104" s="128"/>
      <c r="BVJ104" s="128"/>
      <c r="BVK104" s="128"/>
      <c r="BVL104" s="128"/>
      <c r="BVM104" s="128"/>
      <c r="BVN104" s="128"/>
      <c r="BVO104" s="128"/>
      <c r="BVP104" s="128"/>
      <c r="BVQ104" s="128"/>
      <c r="BVR104" s="128"/>
      <c r="BVS104" s="128"/>
      <c r="BVT104" s="128"/>
      <c r="BVU104" s="128"/>
      <c r="BVV104" s="128"/>
      <c r="BVW104" s="128"/>
      <c r="BVX104" s="128"/>
      <c r="BVY104" s="128"/>
      <c r="BVZ104" s="128"/>
      <c r="BWA104" s="128"/>
      <c r="BWB104" s="128"/>
      <c r="BWC104" s="128"/>
      <c r="BWD104" s="128"/>
      <c r="BWE104" s="128"/>
      <c r="BWF104" s="128"/>
      <c r="BWG104" s="128"/>
      <c r="BWH104" s="128"/>
      <c r="BWI104" s="128"/>
      <c r="BWJ104" s="128"/>
      <c r="BWK104" s="128"/>
      <c r="BWL104" s="128"/>
      <c r="BWM104" s="128"/>
      <c r="BWN104" s="128"/>
      <c r="BWO104" s="128"/>
      <c r="BWP104" s="128"/>
      <c r="BWQ104" s="128"/>
      <c r="BWR104" s="128"/>
      <c r="BWS104" s="128"/>
      <c r="BWT104" s="128"/>
      <c r="BWU104" s="128"/>
      <c r="BWV104" s="128"/>
      <c r="BWW104" s="128"/>
      <c r="BWX104" s="128"/>
      <c r="BWY104" s="128"/>
      <c r="BWZ104" s="128"/>
      <c r="BXA104" s="128"/>
      <c r="BXB104" s="128"/>
      <c r="BXC104" s="128"/>
      <c r="BXD104" s="128"/>
      <c r="BXE104" s="128"/>
      <c r="BXF104" s="128"/>
      <c r="BXG104" s="128"/>
      <c r="BXH104" s="128"/>
      <c r="BXI104" s="128"/>
      <c r="BXJ104" s="128"/>
      <c r="BXK104" s="128"/>
      <c r="BXL104" s="128"/>
      <c r="BXM104" s="128"/>
      <c r="BXN104" s="128"/>
      <c r="BXO104" s="128"/>
      <c r="BXP104" s="128"/>
      <c r="BXQ104" s="128"/>
      <c r="BXR104" s="128"/>
      <c r="BXS104" s="128"/>
      <c r="BXT104" s="128"/>
      <c r="BXU104" s="128"/>
      <c r="BXV104" s="128"/>
      <c r="BXW104" s="128"/>
      <c r="BXX104" s="128"/>
      <c r="BXY104" s="128"/>
      <c r="BXZ104" s="128"/>
      <c r="BYA104" s="128"/>
      <c r="BYB104" s="128"/>
      <c r="BYC104" s="128"/>
      <c r="BYD104" s="128"/>
      <c r="BYE104" s="128"/>
      <c r="BYF104" s="128"/>
      <c r="BYG104" s="128"/>
      <c r="BYH104" s="128"/>
      <c r="BYI104" s="128"/>
      <c r="BYJ104" s="128"/>
      <c r="BYK104" s="128"/>
      <c r="BYL104" s="128"/>
      <c r="BYM104" s="128"/>
      <c r="BYN104" s="128"/>
      <c r="BYO104" s="128"/>
      <c r="BYP104" s="128"/>
      <c r="BYQ104" s="128"/>
      <c r="BYR104" s="128"/>
      <c r="BYS104" s="128"/>
      <c r="BYT104" s="128"/>
      <c r="BYU104" s="128"/>
      <c r="BYV104" s="128"/>
      <c r="BYW104" s="128"/>
      <c r="BYX104" s="128"/>
      <c r="BYY104" s="128"/>
      <c r="BYZ104" s="128"/>
      <c r="BZA104" s="128"/>
      <c r="BZB104" s="128"/>
      <c r="BZC104" s="128"/>
      <c r="BZD104" s="128"/>
      <c r="BZE104" s="128"/>
      <c r="BZF104" s="128"/>
      <c r="BZG104" s="128"/>
      <c r="BZH104" s="128"/>
      <c r="BZI104" s="128"/>
      <c r="BZJ104" s="128"/>
      <c r="BZK104" s="128"/>
      <c r="BZL104" s="128"/>
      <c r="BZM104" s="128"/>
      <c r="BZN104" s="128"/>
      <c r="BZO104" s="128"/>
      <c r="BZP104" s="128"/>
      <c r="BZQ104" s="128"/>
      <c r="BZR104" s="128"/>
      <c r="BZS104" s="128"/>
      <c r="BZT104" s="128"/>
      <c r="BZU104" s="128"/>
      <c r="BZV104" s="128"/>
      <c r="BZW104" s="128"/>
      <c r="BZX104" s="128"/>
      <c r="BZY104" s="128"/>
      <c r="BZZ104" s="128"/>
      <c r="CAA104" s="128"/>
      <c r="CAB104" s="128"/>
      <c r="CAC104" s="128"/>
      <c r="CAD104" s="128"/>
      <c r="CAE104" s="128"/>
      <c r="CAF104" s="128"/>
      <c r="CAG104" s="128"/>
      <c r="CAH104" s="128"/>
      <c r="CAI104" s="128"/>
      <c r="CAJ104" s="128"/>
      <c r="CAK104" s="128"/>
      <c r="CAL104" s="128"/>
      <c r="CAM104" s="128"/>
      <c r="CAN104" s="128"/>
      <c r="CAO104" s="128"/>
      <c r="CAP104" s="128"/>
      <c r="CAQ104" s="128"/>
      <c r="CAR104" s="128"/>
      <c r="CAS104" s="128"/>
      <c r="CAT104" s="128"/>
      <c r="CAU104" s="128"/>
      <c r="CAV104" s="128"/>
      <c r="CAW104" s="128"/>
      <c r="CAX104" s="128"/>
      <c r="CAY104" s="128"/>
      <c r="CAZ104" s="128"/>
      <c r="CBA104" s="128"/>
      <c r="CBB104" s="128"/>
      <c r="CBC104" s="128"/>
      <c r="CBD104" s="128"/>
      <c r="CBE104" s="128"/>
      <c r="CBF104" s="128"/>
      <c r="CBG104" s="128"/>
      <c r="CBH104" s="128"/>
      <c r="CBI104" s="128"/>
      <c r="CBJ104" s="128"/>
      <c r="CBK104" s="128"/>
      <c r="CBL104" s="128"/>
      <c r="CBM104" s="128"/>
      <c r="CBN104" s="128"/>
      <c r="CBO104" s="128"/>
      <c r="CBP104" s="128"/>
      <c r="CBQ104" s="128"/>
      <c r="CBR104" s="128"/>
      <c r="CBS104" s="128"/>
      <c r="CBT104" s="128"/>
      <c r="CBU104" s="128"/>
      <c r="CBV104" s="128"/>
      <c r="CBW104" s="128"/>
      <c r="CBX104" s="128"/>
      <c r="CBY104" s="128"/>
      <c r="CBZ104" s="128"/>
      <c r="CCA104" s="128"/>
      <c r="CCB104" s="128"/>
      <c r="CCC104" s="128"/>
      <c r="CCD104" s="128"/>
      <c r="CCE104" s="128"/>
      <c r="CCF104" s="128"/>
      <c r="CCG104" s="128"/>
      <c r="CCH104" s="128"/>
      <c r="CCI104" s="128"/>
      <c r="CCJ104" s="128"/>
      <c r="CCK104" s="128"/>
      <c r="CCL104" s="128"/>
      <c r="CCM104" s="128"/>
      <c r="CCN104" s="128"/>
      <c r="CCO104" s="128"/>
      <c r="CCP104" s="128"/>
      <c r="CCQ104" s="128"/>
      <c r="CCR104" s="128"/>
      <c r="CCS104" s="128"/>
      <c r="CCT104" s="128"/>
      <c r="CCU104" s="128"/>
      <c r="CCV104" s="128"/>
      <c r="CCW104" s="128"/>
      <c r="CCX104" s="128"/>
      <c r="CCY104" s="128"/>
      <c r="CCZ104" s="128"/>
      <c r="CDA104" s="128"/>
      <c r="CDB104" s="128"/>
      <c r="CDC104" s="128"/>
      <c r="CDD104" s="128"/>
      <c r="CDE104" s="128"/>
      <c r="CDF104" s="128"/>
      <c r="CDG104" s="128"/>
      <c r="CDH104" s="128"/>
      <c r="CDI104" s="128"/>
      <c r="CDJ104" s="128"/>
      <c r="CDK104" s="128"/>
      <c r="CDL104" s="128"/>
      <c r="CDM104" s="128"/>
      <c r="CDN104" s="128"/>
      <c r="CDO104" s="128"/>
      <c r="CDP104" s="128"/>
      <c r="CDQ104" s="128"/>
      <c r="CDR104" s="128"/>
      <c r="CDS104" s="128"/>
      <c r="CDT104" s="128"/>
      <c r="CDU104" s="128"/>
      <c r="CDV104" s="128"/>
      <c r="CDW104" s="128"/>
      <c r="CDX104" s="128"/>
      <c r="CDY104" s="128"/>
      <c r="CDZ104" s="128"/>
      <c r="CEA104" s="128"/>
      <c r="CEB104" s="128"/>
      <c r="CEC104" s="128"/>
      <c r="CED104" s="128"/>
      <c r="CEE104" s="128"/>
      <c r="CEF104" s="128"/>
      <c r="CEG104" s="128"/>
      <c r="CEH104" s="128"/>
      <c r="CEI104" s="128"/>
      <c r="CEJ104" s="128"/>
      <c r="CEK104" s="128"/>
      <c r="CEL104" s="128"/>
      <c r="CEM104" s="128"/>
      <c r="CEN104" s="128"/>
      <c r="CEO104" s="128"/>
      <c r="CEP104" s="128"/>
      <c r="CEQ104" s="128"/>
      <c r="CER104" s="128"/>
      <c r="CES104" s="128"/>
      <c r="CET104" s="128"/>
      <c r="CEU104" s="128"/>
      <c r="CEV104" s="128"/>
      <c r="CEW104" s="128"/>
      <c r="CEX104" s="128"/>
      <c r="CEY104" s="128"/>
      <c r="CEZ104" s="128"/>
      <c r="CFA104" s="128"/>
      <c r="CFB104" s="128"/>
      <c r="CFC104" s="128"/>
      <c r="CFD104" s="128"/>
      <c r="CFE104" s="128"/>
      <c r="CFF104" s="128"/>
      <c r="CFG104" s="128"/>
      <c r="CFH104" s="128"/>
      <c r="CFI104" s="128"/>
      <c r="CFJ104" s="128"/>
      <c r="CFK104" s="128"/>
      <c r="CFL104" s="128"/>
      <c r="CFM104" s="128"/>
      <c r="CFN104" s="128"/>
      <c r="CFO104" s="128"/>
      <c r="CFP104" s="128"/>
      <c r="CFQ104" s="128"/>
      <c r="CFR104" s="128"/>
      <c r="CFS104" s="128"/>
      <c r="CFT104" s="128"/>
      <c r="CFU104" s="128"/>
      <c r="CFV104" s="128"/>
      <c r="CFW104" s="128"/>
      <c r="CFX104" s="128"/>
      <c r="CFY104" s="128"/>
      <c r="CFZ104" s="128"/>
      <c r="CGA104" s="128"/>
      <c r="CGB104" s="128"/>
      <c r="CGC104" s="128"/>
      <c r="CGD104" s="128"/>
      <c r="CGE104" s="128"/>
      <c r="CGF104" s="128"/>
      <c r="CGG104" s="128"/>
      <c r="CGH104" s="128"/>
      <c r="CGI104" s="128"/>
      <c r="CGJ104" s="128"/>
      <c r="CGK104" s="128"/>
      <c r="CGL104" s="128"/>
      <c r="CGM104" s="128"/>
      <c r="CGN104" s="128"/>
      <c r="CGO104" s="128"/>
      <c r="CGP104" s="128"/>
      <c r="CGQ104" s="128"/>
      <c r="CGR104" s="128"/>
      <c r="CGS104" s="128"/>
      <c r="CGT104" s="128"/>
      <c r="CGU104" s="128"/>
      <c r="CGV104" s="128"/>
      <c r="CGW104" s="128"/>
      <c r="CGX104" s="128"/>
      <c r="CGY104" s="128"/>
      <c r="CGZ104" s="128"/>
      <c r="CHA104" s="128"/>
      <c r="CHB104" s="128"/>
      <c r="CHC104" s="128"/>
      <c r="CHD104" s="128"/>
      <c r="CHE104" s="128"/>
      <c r="CHF104" s="128"/>
      <c r="CHG104" s="128"/>
      <c r="CHH104" s="128"/>
      <c r="CHI104" s="128"/>
      <c r="CHJ104" s="128"/>
      <c r="CHK104" s="128"/>
      <c r="CHL104" s="128"/>
      <c r="CHM104" s="128"/>
      <c r="CHN104" s="128"/>
      <c r="CHO104" s="128"/>
      <c r="CHP104" s="128"/>
      <c r="CHQ104" s="128"/>
      <c r="CHR104" s="128"/>
      <c r="CHS104" s="128"/>
      <c r="CHT104" s="128"/>
      <c r="CHU104" s="128"/>
      <c r="CHV104" s="128"/>
      <c r="CHW104" s="128"/>
      <c r="CHX104" s="128"/>
      <c r="CHY104" s="128"/>
      <c r="CHZ104" s="128"/>
      <c r="CIA104" s="128"/>
      <c r="CIB104" s="128"/>
      <c r="CIC104" s="128"/>
      <c r="CID104" s="128"/>
      <c r="CIE104" s="128"/>
      <c r="CIF104" s="128"/>
      <c r="CIG104" s="128"/>
      <c r="CIH104" s="128"/>
      <c r="CII104" s="128"/>
      <c r="CIJ104" s="128"/>
      <c r="CIK104" s="128"/>
      <c r="CIL104" s="128"/>
      <c r="CIM104" s="128"/>
      <c r="CIN104" s="128"/>
      <c r="CIO104" s="128"/>
      <c r="CIP104" s="128"/>
      <c r="CIQ104" s="128"/>
      <c r="CIR104" s="128"/>
      <c r="CIS104" s="128"/>
      <c r="CIT104" s="128"/>
      <c r="CIU104" s="128"/>
      <c r="CIV104" s="128"/>
      <c r="CIW104" s="128"/>
      <c r="CIX104" s="128"/>
      <c r="CIY104" s="128"/>
      <c r="CIZ104" s="128"/>
      <c r="CJA104" s="128"/>
      <c r="CJB104" s="128"/>
      <c r="CJC104" s="128"/>
      <c r="CJD104" s="128"/>
      <c r="CJE104" s="128"/>
      <c r="CJF104" s="128"/>
      <c r="CJG104" s="128"/>
      <c r="CJH104" s="128"/>
      <c r="CJI104" s="128"/>
      <c r="CJJ104" s="128"/>
      <c r="CJK104" s="128"/>
      <c r="CJL104" s="128"/>
      <c r="CJM104" s="128"/>
      <c r="CJN104" s="128"/>
      <c r="CJO104" s="128"/>
      <c r="CJP104" s="128"/>
      <c r="CJQ104" s="128"/>
      <c r="CJR104" s="128"/>
      <c r="CJS104" s="128"/>
      <c r="CJT104" s="128"/>
      <c r="CJU104" s="128"/>
      <c r="CJV104" s="128"/>
      <c r="CJW104" s="128"/>
      <c r="CJX104" s="128"/>
      <c r="CJY104" s="128"/>
      <c r="CJZ104" s="128"/>
      <c r="CKA104" s="128"/>
      <c r="CKB104" s="128"/>
      <c r="CKC104" s="128"/>
      <c r="CKD104" s="128"/>
      <c r="CKE104" s="128"/>
      <c r="CKF104" s="128"/>
      <c r="CKG104" s="128"/>
      <c r="CKH104" s="128"/>
      <c r="CKI104" s="128"/>
      <c r="CKJ104" s="128"/>
      <c r="CKK104" s="128"/>
      <c r="CKL104" s="128"/>
      <c r="CKM104" s="128"/>
      <c r="CKN104" s="128"/>
      <c r="CKO104" s="128"/>
      <c r="CKP104" s="128"/>
      <c r="CKQ104" s="128"/>
      <c r="CKR104" s="128"/>
      <c r="CKS104" s="128"/>
      <c r="CKT104" s="128"/>
      <c r="CKU104" s="128"/>
      <c r="CKV104" s="128"/>
      <c r="CKW104" s="128"/>
      <c r="CKX104" s="128"/>
      <c r="CKY104" s="128"/>
      <c r="CKZ104" s="128"/>
      <c r="CLA104" s="128"/>
      <c r="CLB104" s="128"/>
      <c r="CLC104" s="128"/>
      <c r="CLD104" s="128"/>
      <c r="CLE104" s="128"/>
      <c r="CLF104" s="128"/>
      <c r="CLG104" s="128"/>
      <c r="CLH104" s="128"/>
      <c r="CLI104" s="128"/>
      <c r="CLJ104" s="128"/>
      <c r="CLK104" s="128"/>
      <c r="CLL104" s="128"/>
      <c r="CLM104" s="128"/>
      <c r="CLN104" s="128"/>
      <c r="CLO104" s="128"/>
      <c r="CLP104" s="128"/>
      <c r="CLQ104" s="128"/>
      <c r="CLR104" s="128"/>
      <c r="CLS104" s="128"/>
      <c r="CLT104" s="128"/>
      <c r="CLU104" s="128"/>
      <c r="CLV104" s="128"/>
      <c r="CLW104" s="128"/>
      <c r="CLX104" s="128"/>
      <c r="CLY104" s="128"/>
      <c r="CLZ104" s="128"/>
      <c r="CMA104" s="128"/>
      <c r="CMB104" s="128"/>
      <c r="CMC104" s="128"/>
      <c r="CMD104" s="128"/>
      <c r="CME104" s="128"/>
      <c r="CMF104" s="128"/>
      <c r="CMG104" s="128"/>
      <c r="CMH104" s="128"/>
      <c r="CMI104" s="128"/>
      <c r="CMJ104" s="128"/>
      <c r="CMK104" s="128"/>
      <c r="CML104" s="128"/>
      <c r="CMM104" s="128"/>
      <c r="CMN104" s="128"/>
      <c r="CMO104" s="128"/>
      <c r="CMP104" s="128"/>
      <c r="CMQ104" s="128"/>
      <c r="CMR104" s="128"/>
      <c r="CMS104" s="128"/>
      <c r="CMT104" s="128"/>
      <c r="CMU104" s="128"/>
      <c r="CMV104" s="128"/>
      <c r="CMW104" s="128"/>
      <c r="CMX104" s="128"/>
      <c r="CMY104" s="128"/>
      <c r="CMZ104" s="128"/>
      <c r="CNA104" s="128"/>
      <c r="CNB104" s="128"/>
      <c r="CNC104" s="128"/>
      <c r="CND104" s="128"/>
      <c r="CNE104" s="128"/>
      <c r="CNF104" s="128"/>
      <c r="CNG104" s="128"/>
      <c r="CNH104" s="128"/>
      <c r="CNI104" s="128"/>
      <c r="CNJ104" s="128"/>
      <c r="CNK104" s="128"/>
      <c r="CNL104" s="128"/>
      <c r="CNM104" s="128"/>
      <c r="CNN104" s="128"/>
      <c r="CNO104" s="128"/>
      <c r="CNP104" s="128"/>
      <c r="CNQ104" s="128"/>
      <c r="CNR104" s="128"/>
      <c r="CNS104" s="128"/>
      <c r="CNT104" s="128"/>
      <c r="CNU104" s="128"/>
      <c r="CNV104" s="128"/>
      <c r="CNW104" s="128"/>
      <c r="CNX104" s="128"/>
      <c r="CNY104" s="128"/>
      <c r="CNZ104" s="128"/>
      <c r="COA104" s="128"/>
      <c r="COB104" s="128"/>
      <c r="COC104" s="128"/>
      <c r="COD104" s="128"/>
      <c r="COE104" s="128"/>
      <c r="COF104" s="128"/>
      <c r="COG104" s="128"/>
      <c r="COH104" s="128"/>
      <c r="COI104" s="128"/>
      <c r="COJ104" s="128"/>
      <c r="COK104" s="128"/>
      <c r="COL104" s="128"/>
      <c r="COM104" s="128"/>
      <c r="CON104" s="128"/>
      <c r="COO104" s="128"/>
      <c r="COP104" s="128"/>
      <c r="COQ104" s="128"/>
      <c r="COR104" s="128"/>
      <c r="COS104" s="128"/>
      <c r="COT104" s="128"/>
      <c r="COU104" s="128"/>
      <c r="COV104" s="128"/>
      <c r="COW104" s="128"/>
      <c r="COX104" s="128"/>
      <c r="COY104" s="128"/>
      <c r="COZ104" s="128"/>
      <c r="CPA104" s="128"/>
      <c r="CPB104" s="128"/>
      <c r="CPC104" s="128"/>
      <c r="CPD104" s="128"/>
      <c r="CPE104" s="128"/>
      <c r="CPF104" s="128"/>
      <c r="CPG104" s="128"/>
      <c r="CPH104" s="128"/>
      <c r="CPI104" s="128"/>
      <c r="CPJ104" s="128"/>
      <c r="CPK104" s="128"/>
      <c r="CPL104" s="128"/>
      <c r="CPM104" s="128"/>
      <c r="CPN104" s="128"/>
      <c r="CPO104" s="128"/>
      <c r="CPP104" s="128"/>
      <c r="CPQ104" s="128"/>
      <c r="CPR104" s="128"/>
      <c r="CPS104" s="128"/>
      <c r="CPT104" s="128"/>
      <c r="CPU104" s="128"/>
      <c r="CPV104" s="128"/>
      <c r="CPW104" s="128"/>
      <c r="CPX104" s="128"/>
      <c r="CPY104" s="128"/>
      <c r="CPZ104" s="128"/>
      <c r="CQA104" s="128"/>
      <c r="CQB104" s="128"/>
      <c r="CQC104" s="128"/>
      <c r="CQD104" s="128"/>
      <c r="CQE104" s="128"/>
      <c r="CQF104" s="128"/>
      <c r="CQG104" s="128"/>
      <c r="CQH104" s="128"/>
      <c r="CQI104" s="128"/>
      <c r="CQJ104" s="128"/>
      <c r="CQK104" s="128"/>
      <c r="CQL104" s="128"/>
      <c r="CQM104" s="128"/>
      <c r="CQN104" s="128"/>
      <c r="CQO104" s="128"/>
      <c r="CQP104" s="128"/>
      <c r="CQQ104" s="128"/>
      <c r="CQR104" s="128"/>
      <c r="CQS104" s="128"/>
      <c r="CQT104" s="128"/>
      <c r="CQU104" s="128"/>
      <c r="CQV104" s="128"/>
      <c r="CQW104" s="128"/>
      <c r="CQX104" s="128"/>
      <c r="CQY104" s="128"/>
      <c r="CQZ104" s="128"/>
      <c r="CRA104" s="128"/>
      <c r="CRB104" s="128"/>
      <c r="CRC104" s="128"/>
      <c r="CRD104" s="128"/>
      <c r="CRE104" s="128"/>
      <c r="CRF104" s="128"/>
      <c r="CRG104" s="128"/>
      <c r="CRH104" s="128"/>
      <c r="CRI104" s="128"/>
      <c r="CRJ104" s="128"/>
      <c r="CRK104" s="128"/>
      <c r="CRL104" s="128"/>
      <c r="CRM104" s="128"/>
      <c r="CRN104" s="128"/>
      <c r="CRO104" s="128"/>
      <c r="CRP104" s="128"/>
      <c r="CRQ104" s="128"/>
      <c r="CRR104" s="128"/>
      <c r="CRS104" s="128"/>
      <c r="CRT104" s="128"/>
      <c r="CRU104" s="128"/>
      <c r="CRV104" s="128"/>
      <c r="CRW104" s="128"/>
      <c r="CRX104" s="128"/>
      <c r="CRY104" s="128"/>
      <c r="CRZ104" s="128"/>
      <c r="CSA104" s="128"/>
      <c r="CSB104" s="128"/>
      <c r="CSC104" s="128"/>
      <c r="CSD104" s="128"/>
      <c r="CSE104" s="128"/>
      <c r="CSF104" s="128"/>
      <c r="CSG104" s="128"/>
      <c r="CSH104" s="128"/>
      <c r="CSI104" s="128"/>
      <c r="CSJ104" s="128"/>
      <c r="CSK104" s="128"/>
      <c r="CSL104" s="128"/>
      <c r="CSM104" s="128"/>
      <c r="CSN104" s="128"/>
      <c r="CSO104" s="128"/>
      <c r="CSP104" s="128"/>
      <c r="CSQ104" s="128"/>
      <c r="CSR104" s="128"/>
      <c r="CSS104" s="128"/>
      <c r="CST104" s="128"/>
      <c r="CSU104" s="128"/>
      <c r="CSV104" s="128"/>
      <c r="CSW104" s="128"/>
      <c r="CSX104" s="128"/>
      <c r="CSY104" s="128"/>
      <c r="CSZ104" s="128"/>
      <c r="CTA104" s="128"/>
      <c r="CTB104" s="128"/>
      <c r="CTC104" s="128"/>
      <c r="CTD104" s="128"/>
      <c r="CTE104" s="128"/>
      <c r="CTF104" s="128"/>
      <c r="CTG104" s="128"/>
      <c r="CTH104" s="128"/>
      <c r="CTI104" s="128"/>
      <c r="CTJ104" s="128"/>
      <c r="CTK104" s="128"/>
      <c r="CTL104" s="128"/>
      <c r="CTM104" s="128"/>
      <c r="CTN104" s="128"/>
      <c r="CTO104" s="128"/>
      <c r="CTP104" s="128"/>
      <c r="CTQ104" s="128"/>
      <c r="CTR104" s="128"/>
      <c r="CTS104" s="128"/>
      <c r="CTT104" s="128"/>
      <c r="CTU104" s="128"/>
      <c r="CTV104" s="128"/>
      <c r="CTW104" s="128"/>
      <c r="CTX104" s="128"/>
      <c r="CTY104" s="128"/>
      <c r="CTZ104" s="128"/>
      <c r="CUA104" s="128"/>
      <c r="CUB104" s="128"/>
      <c r="CUC104" s="128"/>
      <c r="CUD104" s="128"/>
      <c r="CUE104" s="128"/>
      <c r="CUF104" s="128"/>
      <c r="CUG104" s="128"/>
      <c r="CUH104" s="128"/>
      <c r="CUI104" s="128"/>
      <c r="CUJ104" s="128"/>
      <c r="CUK104" s="128"/>
      <c r="CUL104" s="128"/>
      <c r="CUM104" s="128"/>
      <c r="CUN104" s="128"/>
      <c r="CUO104" s="128"/>
      <c r="CUP104" s="128"/>
      <c r="CUQ104" s="128"/>
      <c r="CUR104" s="128"/>
      <c r="CUS104" s="128"/>
      <c r="CUT104" s="128"/>
      <c r="CUU104" s="128"/>
      <c r="CUV104" s="128"/>
      <c r="CUW104" s="128"/>
      <c r="CUX104" s="128"/>
      <c r="CUY104" s="128"/>
      <c r="CUZ104" s="128"/>
      <c r="CVA104" s="128"/>
      <c r="CVB104" s="128"/>
      <c r="CVC104" s="128"/>
      <c r="CVD104" s="128"/>
      <c r="CVE104" s="128"/>
      <c r="CVF104" s="128"/>
      <c r="CVG104" s="128"/>
      <c r="CVH104" s="128"/>
      <c r="CVI104" s="128"/>
      <c r="CVJ104" s="128"/>
      <c r="CVK104" s="128"/>
      <c r="CVL104" s="128"/>
      <c r="CVM104" s="128"/>
      <c r="CVN104" s="128"/>
      <c r="CVO104" s="128"/>
      <c r="CVP104" s="128"/>
      <c r="CVQ104" s="128"/>
      <c r="CVR104" s="128"/>
      <c r="CVS104" s="128"/>
      <c r="CVT104" s="128"/>
      <c r="CVU104" s="128"/>
      <c r="CVV104" s="128"/>
      <c r="CVW104" s="128"/>
      <c r="CVX104" s="128"/>
      <c r="CVY104" s="128"/>
      <c r="CVZ104" s="128"/>
      <c r="CWA104" s="128"/>
      <c r="CWB104" s="128"/>
      <c r="CWC104" s="128"/>
      <c r="CWD104" s="128"/>
      <c r="CWE104" s="128"/>
      <c r="CWF104" s="128"/>
      <c r="CWG104" s="128"/>
      <c r="CWH104" s="128"/>
      <c r="CWI104" s="128"/>
      <c r="CWJ104" s="128"/>
      <c r="CWK104" s="128"/>
      <c r="CWL104" s="128"/>
      <c r="CWM104" s="128"/>
      <c r="CWN104" s="128"/>
      <c r="CWO104" s="128"/>
      <c r="CWP104" s="128"/>
      <c r="CWQ104" s="128"/>
      <c r="CWR104" s="128"/>
      <c r="CWS104" s="128"/>
      <c r="CWT104" s="128"/>
      <c r="CWU104" s="128"/>
      <c r="CWV104" s="128"/>
      <c r="CWW104" s="128"/>
      <c r="CWX104" s="128"/>
      <c r="CWY104" s="128"/>
      <c r="CWZ104" s="128"/>
      <c r="CXA104" s="128"/>
      <c r="CXB104" s="128"/>
      <c r="CXC104" s="128"/>
      <c r="CXD104" s="128"/>
      <c r="CXE104" s="128"/>
      <c r="CXF104" s="128"/>
      <c r="CXG104" s="128"/>
      <c r="CXH104" s="128"/>
      <c r="CXI104" s="128"/>
      <c r="CXJ104" s="128"/>
      <c r="CXK104" s="128"/>
      <c r="CXL104" s="128"/>
      <c r="CXM104" s="128"/>
      <c r="CXN104" s="128"/>
      <c r="CXO104" s="128"/>
      <c r="CXP104" s="128"/>
      <c r="CXQ104" s="128"/>
      <c r="CXR104" s="128"/>
      <c r="CXS104" s="128"/>
      <c r="CXT104" s="128"/>
      <c r="CXU104" s="128"/>
      <c r="CXV104" s="128"/>
      <c r="CXW104" s="128"/>
      <c r="CXX104" s="128"/>
      <c r="CXY104" s="128"/>
      <c r="CXZ104" s="128"/>
      <c r="CYA104" s="128"/>
      <c r="CYB104" s="128"/>
      <c r="CYC104" s="128"/>
      <c r="CYD104" s="128"/>
      <c r="CYE104" s="128"/>
      <c r="CYF104" s="128"/>
      <c r="CYG104" s="128"/>
      <c r="CYH104" s="128"/>
      <c r="CYI104" s="128"/>
      <c r="CYJ104" s="128"/>
      <c r="CYK104" s="128"/>
      <c r="CYL104" s="128"/>
      <c r="CYM104" s="128"/>
      <c r="CYN104" s="128"/>
      <c r="CYO104" s="128"/>
      <c r="CYP104" s="128"/>
      <c r="CYQ104" s="128"/>
      <c r="CYR104" s="128"/>
      <c r="CYS104" s="128"/>
      <c r="CYT104" s="128"/>
      <c r="CYU104" s="128"/>
      <c r="CYV104" s="128"/>
      <c r="CYW104" s="128"/>
      <c r="CYX104" s="128"/>
      <c r="CYY104" s="128"/>
      <c r="CYZ104" s="128"/>
      <c r="CZA104" s="128"/>
      <c r="CZB104" s="128"/>
      <c r="CZC104" s="128"/>
      <c r="CZD104" s="128"/>
      <c r="CZE104" s="128"/>
      <c r="CZF104" s="128"/>
      <c r="CZG104" s="128"/>
      <c r="CZH104" s="128"/>
      <c r="CZI104" s="128"/>
      <c r="CZJ104" s="128"/>
      <c r="CZK104" s="128"/>
      <c r="CZL104" s="128"/>
      <c r="CZM104" s="128"/>
      <c r="CZN104" s="128"/>
      <c r="CZO104" s="128"/>
      <c r="CZP104" s="128"/>
      <c r="CZQ104" s="128"/>
      <c r="CZR104" s="128"/>
      <c r="CZS104" s="128"/>
      <c r="CZT104" s="128"/>
      <c r="CZU104" s="128"/>
      <c r="CZV104" s="128"/>
      <c r="CZW104" s="128"/>
      <c r="CZX104" s="128"/>
      <c r="CZY104" s="128"/>
      <c r="CZZ104" s="128"/>
      <c r="DAA104" s="128"/>
      <c r="DAB104" s="128"/>
      <c r="DAC104" s="128"/>
      <c r="DAD104" s="128"/>
      <c r="DAE104" s="128"/>
      <c r="DAF104" s="128"/>
      <c r="DAG104" s="128"/>
      <c r="DAH104" s="128"/>
      <c r="DAI104" s="128"/>
      <c r="DAJ104" s="128"/>
      <c r="DAK104" s="128"/>
      <c r="DAL104" s="128"/>
      <c r="DAM104" s="128"/>
      <c r="DAN104" s="128"/>
      <c r="DAO104" s="128"/>
      <c r="DAP104" s="128"/>
      <c r="DAQ104" s="128"/>
      <c r="DAR104" s="128"/>
      <c r="DAS104" s="128"/>
      <c r="DAT104" s="128"/>
      <c r="DAU104" s="128"/>
      <c r="DAV104" s="128"/>
      <c r="DAW104" s="128"/>
      <c r="DAX104" s="128"/>
      <c r="DAY104" s="128"/>
      <c r="DAZ104" s="128"/>
      <c r="DBA104" s="128"/>
      <c r="DBB104" s="128"/>
      <c r="DBC104" s="128"/>
      <c r="DBD104" s="128"/>
      <c r="DBE104" s="128"/>
      <c r="DBF104" s="128"/>
      <c r="DBG104" s="128"/>
      <c r="DBH104" s="128"/>
      <c r="DBI104" s="128"/>
      <c r="DBJ104" s="128"/>
      <c r="DBK104" s="128"/>
      <c r="DBL104" s="128"/>
      <c r="DBM104" s="128"/>
      <c r="DBN104" s="128"/>
      <c r="DBO104" s="128"/>
      <c r="DBP104" s="128"/>
      <c r="DBQ104" s="128"/>
      <c r="DBR104" s="128"/>
      <c r="DBS104" s="128"/>
      <c r="DBT104" s="128"/>
      <c r="DBU104" s="128"/>
      <c r="DBV104" s="128"/>
      <c r="DBW104" s="128"/>
      <c r="DBX104" s="128"/>
      <c r="DBY104" s="128"/>
      <c r="DBZ104" s="128"/>
      <c r="DCA104" s="128"/>
      <c r="DCB104" s="128"/>
      <c r="DCC104" s="128"/>
      <c r="DCD104" s="128"/>
      <c r="DCE104" s="128"/>
      <c r="DCF104" s="128"/>
      <c r="DCG104" s="128"/>
      <c r="DCH104" s="128"/>
      <c r="DCI104" s="128"/>
      <c r="DCJ104" s="128"/>
      <c r="DCK104" s="128"/>
      <c r="DCL104" s="128"/>
      <c r="DCM104" s="128"/>
      <c r="DCN104" s="128"/>
      <c r="DCO104" s="128"/>
      <c r="DCP104" s="128"/>
      <c r="DCQ104" s="128"/>
      <c r="DCR104" s="128"/>
      <c r="DCS104" s="128"/>
      <c r="DCT104" s="128"/>
      <c r="DCU104" s="128"/>
      <c r="DCV104" s="128"/>
      <c r="DCW104" s="128"/>
      <c r="DCX104" s="128"/>
      <c r="DCY104" s="128"/>
      <c r="DCZ104" s="128"/>
      <c r="DDA104" s="128"/>
      <c r="DDB104" s="128"/>
      <c r="DDC104" s="128"/>
      <c r="DDD104" s="128"/>
      <c r="DDE104" s="128"/>
      <c r="DDF104" s="128"/>
      <c r="DDG104" s="128"/>
      <c r="DDH104" s="128"/>
      <c r="DDI104" s="128"/>
      <c r="DDJ104" s="128"/>
      <c r="DDK104" s="128"/>
      <c r="DDL104" s="128"/>
      <c r="DDM104" s="128"/>
      <c r="DDN104" s="128"/>
      <c r="DDO104" s="128"/>
      <c r="DDP104" s="128"/>
      <c r="DDQ104" s="128"/>
      <c r="DDR104" s="128"/>
      <c r="DDS104" s="128"/>
      <c r="DDT104" s="128"/>
      <c r="DDU104" s="128"/>
      <c r="DDV104" s="128"/>
      <c r="DDW104" s="128"/>
      <c r="DDX104" s="128"/>
      <c r="DDY104" s="128"/>
      <c r="DDZ104" s="128"/>
      <c r="DEA104" s="128"/>
      <c r="DEB104" s="128"/>
      <c r="DEC104" s="128"/>
      <c r="DED104" s="128"/>
      <c r="DEE104" s="128"/>
      <c r="DEF104" s="128"/>
      <c r="DEG104" s="128"/>
      <c r="DEH104" s="128"/>
      <c r="DEI104" s="128"/>
      <c r="DEJ104" s="128"/>
      <c r="DEK104" s="128"/>
      <c r="DEL104" s="128"/>
      <c r="DEM104" s="128"/>
      <c r="DEN104" s="128"/>
      <c r="DEO104" s="128"/>
      <c r="DEP104" s="128"/>
      <c r="DEQ104" s="128"/>
      <c r="DER104" s="128"/>
      <c r="DES104" s="128"/>
      <c r="DET104" s="128"/>
      <c r="DEU104" s="128"/>
      <c r="DEV104" s="128"/>
      <c r="DEW104" s="128"/>
      <c r="DEX104" s="128"/>
      <c r="DEY104" s="128"/>
      <c r="DEZ104" s="128"/>
      <c r="DFA104" s="128"/>
      <c r="DFB104" s="128"/>
      <c r="DFC104" s="128"/>
      <c r="DFD104" s="128"/>
      <c r="DFE104" s="128"/>
      <c r="DFF104" s="128"/>
      <c r="DFG104" s="128"/>
      <c r="DFH104" s="128"/>
      <c r="DFI104" s="128"/>
      <c r="DFJ104" s="128"/>
      <c r="DFK104" s="128"/>
      <c r="DFL104" s="128"/>
      <c r="DFM104" s="128"/>
      <c r="DFN104" s="128"/>
      <c r="DFO104" s="128"/>
      <c r="DFP104" s="128"/>
      <c r="DFQ104" s="128"/>
      <c r="DFR104" s="128"/>
      <c r="DFS104" s="128"/>
      <c r="DFT104" s="128"/>
      <c r="DFU104" s="128"/>
      <c r="DFV104" s="128"/>
      <c r="DFW104" s="128"/>
      <c r="DFX104" s="128"/>
      <c r="DFY104" s="128"/>
      <c r="DFZ104" s="128"/>
      <c r="DGA104" s="128"/>
      <c r="DGB104" s="128"/>
      <c r="DGC104" s="128"/>
      <c r="DGD104" s="128"/>
      <c r="DGE104" s="128"/>
      <c r="DGF104" s="128"/>
      <c r="DGG104" s="128"/>
      <c r="DGH104" s="128"/>
      <c r="DGI104" s="128"/>
      <c r="DGJ104" s="128"/>
      <c r="DGK104" s="128"/>
      <c r="DGL104" s="128"/>
      <c r="DGM104" s="128"/>
      <c r="DGN104" s="128"/>
      <c r="DGO104" s="128"/>
      <c r="DGP104" s="128"/>
      <c r="DGQ104" s="128"/>
      <c r="DGR104" s="128"/>
      <c r="DGS104" s="128"/>
      <c r="DGT104" s="128"/>
      <c r="DGU104" s="128"/>
      <c r="DGV104" s="128"/>
      <c r="DGW104" s="128"/>
      <c r="DGX104" s="128"/>
      <c r="DGY104" s="128"/>
      <c r="DGZ104" s="128"/>
      <c r="DHA104" s="128"/>
      <c r="DHB104" s="128"/>
      <c r="DHC104" s="128"/>
      <c r="DHD104" s="128"/>
      <c r="DHE104" s="128"/>
      <c r="DHF104" s="128"/>
      <c r="DHG104" s="128"/>
      <c r="DHH104" s="128"/>
      <c r="DHI104" s="128"/>
      <c r="DHJ104" s="128"/>
      <c r="DHK104" s="128"/>
      <c r="DHL104" s="128"/>
      <c r="DHM104" s="128"/>
      <c r="DHN104" s="128"/>
      <c r="DHO104" s="128"/>
      <c r="DHP104" s="128"/>
      <c r="DHQ104" s="128"/>
      <c r="DHR104" s="128"/>
      <c r="DHS104" s="128"/>
      <c r="DHT104" s="128"/>
      <c r="DHU104" s="128"/>
      <c r="DHV104" s="128"/>
      <c r="DHW104" s="128"/>
      <c r="DHX104" s="128"/>
      <c r="DHY104" s="128"/>
      <c r="DHZ104" s="128"/>
      <c r="DIA104" s="128"/>
      <c r="DIB104" s="128"/>
      <c r="DIC104" s="128"/>
      <c r="DID104" s="128"/>
      <c r="DIE104" s="128"/>
      <c r="DIF104" s="128"/>
      <c r="DIG104" s="128"/>
      <c r="DIH104" s="128"/>
      <c r="DII104" s="128"/>
      <c r="DIJ104" s="128"/>
      <c r="DIK104" s="128"/>
      <c r="DIL104" s="128"/>
      <c r="DIM104" s="128"/>
      <c r="DIN104" s="128"/>
      <c r="DIO104" s="128"/>
      <c r="DIP104" s="128"/>
      <c r="DIQ104" s="128"/>
      <c r="DIR104" s="128"/>
      <c r="DIS104" s="128"/>
      <c r="DIT104" s="128"/>
      <c r="DIU104" s="128"/>
      <c r="DIV104" s="128"/>
      <c r="DIW104" s="128"/>
      <c r="DIX104" s="128"/>
      <c r="DIY104" s="128"/>
      <c r="DIZ104" s="128"/>
      <c r="DJA104" s="128"/>
      <c r="DJB104" s="128"/>
      <c r="DJC104" s="128"/>
      <c r="DJD104" s="128"/>
      <c r="DJE104" s="128"/>
      <c r="DJF104" s="128"/>
      <c r="DJG104" s="128"/>
      <c r="DJH104" s="128"/>
      <c r="DJI104" s="128"/>
      <c r="DJJ104" s="128"/>
      <c r="DJK104" s="128"/>
      <c r="DJL104" s="128"/>
      <c r="DJM104" s="128"/>
      <c r="DJN104" s="128"/>
      <c r="DJO104" s="128"/>
      <c r="DJP104" s="128"/>
      <c r="DJQ104" s="128"/>
      <c r="DJR104" s="128"/>
      <c r="DJS104" s="128"/>
      <c r="DJT104" s="128"/>
      <c r="DJU104" s="128"/>
      <c r="DJV104" s="128"/>
      <c r="DJW104" s="128"/>
      <c r="DJX104" s="128"/>
      <c r="DJY104" s="128"/>
      <c r="DJZ104" s="128"/>
      <c r="DKA104" s="128"/>
      <c r="DKB104" s="128"/>
      <c r="DKC104" s="128"/>
      <c r="DKD104" s="128"/>
      <c r="DKE104" s="128"/>
      <c r="DKF104" s="128"/>
      <c r="DKG104" s="128"/>
      <c r="DKH104" s="128"/>
      <c r="DKI104" s="128"/>
      <c r="DKJ104" s="128"/>
      <c r="DKK104" s="128"/>
      <c r="DKL104" s="128"/>
      <c r="DKM104" s="128"/>
      <c r="DKN104" s="128"/>
      <c r="DKO104" s="128"/>
      <c r="DKP104" s="128"/>
      <c r="DKQ104" s="128"/>
      <c r="DKR104" s="128"/>
      <c r="DKS104" s="128"/>
      <c r="DKT104" s="128"/>
      <c r="DKU104" s="128"/>
      <c r="DKV104" s="128"/>
      <c r="DKW104" s="128"/>
      <c r="DKX104" s="128"/>
      <c r="DKY104" s="128"/>
      <c r="DKZ104" s="128"/>
      <c r="DLA104" s="128"/>
      <c r="DLB104" s="128"/>
      <c r="DLC104" s="128"/>
      <c r="DLD104" s="128"/>
      <c r="DLE104" s="128"/>
      <c r="DLF104" s="128"/>
      <c r="DLG104" s="128"/>
      <c r="DLH104" s="128"/>
      <c r="DLI104" s="128"/>
      <c r="DLJ104" s="128"/>
      <c r="DLK104" s="128"/>
      <c r="DLL104" s="128"/>
      <c r="DLM104" s="128"/>
      <c r="DLN104" s="128"/>
      <c r="DLO104" s="128"/>
      <c r="DLP104" s="128"/>
      <c r="DLQ104" s="128"/>
      <c r="DLR104" s="128"/>
      <c r="DLS104" s="128"/>
      <c r="DLT104" s="128"/>
      <c r="DLU104" s="128"/>
      <c r="DLV104" s="128"/>
      <c r="DLW104" s="128"/>
      <c r="DLX104" s="128"/>
      <c r="DLY104" s="128"/>
      <c r="DLZ104" s="128"/>
      <c r="DMA104" s="128"/>
      <c r="DMB104" s="128"/>
      <c r="DMC104" s="128"/>
      <c r="DMD104" s="128"/>
      <c r="DME104" s="128"/>
      <c r="DMF104" s="128"/>
      <c r="DMG104" s="128"/>
      <c r="DMH104" s="128"/>
      <c r="DMI104" s="128"/>
      <c r="DMJ104" s="128"/>
      <c r="DMK104" s="128"/>
      <c r="DML104" s="128"/>
      <c r="DMM104" s="128"/>
      <c r="DMN104" s="128"/>
      <c r="DMO104" s="128"/>
      <c r="DMP104" s="128"/>
      <c r="DMQ104" s="128"/>
      <c r="DMR104" s="128"/>
      <c r="DMS104" s="128"/>
      <c r="DMT104" s="128"/>
      <c r="DMU104" s="128"/>
      <c r="DMV104" s="128"/>
      <c r="DMW104" s="128"/>
      <c r="DMX104" s="128"/>
      <c r="DMY104" s="128"/>
      <c r="DMZ104" s="128"/>
      <c r="DNA104" s="128"/>
      <c r="DNB104" s="128"/>
      <c r="DNC104" s="128"/>
      <c r="DND104" s="128"/>
      <c r="DNE104" s="128"/>
      <c r="DNF104" s="128"/>
      <c r="DNG104" s="128"/>
      <c r="DNH104" s="128"/>
      <c r="DNI104" s="128"/>
      <c r="DNJ104" s="128"/>
      <c r="DNK104" s="128"/>
      <c r="DNL104" s="128"/>
      <c r="DNM104" s="128"/>
      <c r="DNN104" s="128"/>
      <c r="DNO104" s="128"/>
      <c r="DNP104" s="128"/>
      <c r="DNQ104" s="128"/>
      <c r="DNR104" s="128"/>
      <c r="DNS104" s="128"/>
      <c r="DNT104" s="128"/>
      <c r="DNU104" s="128"/>
      <c r="DNV104" s="128"/>
      <c r="DNW104" s="128"/>
      <c r="DNX104" s="128"/>
      <c r="DNY104" s="128"/>
      <c r="DNZ104" s="128"/>
      <c r="DOA104" s="128"/>
      <c r="DOB104" s="128"/>
      <c r="DOC104" s="128"/>
      <c r="DOD104" s="128"/>
      <c r="DOE104" s="128"/>
      <c r="DOF104" s="128"/>
      <c r="DOG104" s="128"/>
      <c r="DOH104" s="128"/>
      <c r="DOI104" s="128"/>
      <c r="DOJ104" s="128"/>
      <c r="DOK104" s="128"/>
      <c r="DOL104" s="128"/>
      <c r="DOM104" s="128"/>
      <c r="DON104" s="128"/>
      <c r="DOO104" s="128"/>
      <c r="DOP104" s="128"/>
      <c r="DOQ104" s="128"/>
      <c r="DOR104" s="128"/>
      <c r="DOS104" s="128"/>
      <c r="DOT104" s="128"/>
      <c r="DOU104" s="128"/>
      <c r="DOV104" s="128"/>
      <c r="DOW104" s="128"/>
      <c r="DOX104" s="128"/>
      <c r="DOY104" s="128"/>
      <c r="DOZ104" s="128"/>
      <c r="DPA104" s="128"/>
      <c r="DPB104" s="128"/>
      <c r="DPC104" s="128"/>
      <c r="DPD104" s="128"/>
      <c r="DPE104" s="128"/>
      <c r="DPF104" s="128"/>
      <c r="DPG104" s="128"/>
      <c r="DPH104" s="128"/>
      <c r="DPI104" s="128"/>
      <c r="DPJ104" s="128"/>
      <c r="DPK104" s="128"/>
      <c r="DPL104" s="128"/>
      <c r="DPM104" s="128"/>
      <c r="DPN104" s="128"/>
      <c r="DPO104" s="128"/>
      <c r="DPP104" s="128"/>
      <c r="DPQ104" s="128"/>
      <c r="DPR104" s="128"/>
      <c r="DPS104" s="128"/>
      <c r="DPT104" s="128"/>
      <c r="DPU104" s="128"/>
      <c r="DPV104" s="128"/>
      <c r="DPW104" s="128"/>
      <c r="DPX104" s="128"/>
      <c r="DPY104" s="128"/>
      <c r="DPZ104" s="128"/>
      <c r="DQA104" s="128"/>
      <c r="DQB104" s="128"/>
      <c r="DQC104" s="128"/>
      <c r="DQD104" s="128"/>
      <c r="DQE104" s="128"/>
      <c r="DQF104" s="128"/>
      <c r="DQG104" s="128"/>
      <c r="DQH104" s="128"/>
      <c r="DQI104" s="128"/>
      <c r="DQJ104" s="128"/>
      <c r="DQK104" s="128"/>
      <c r="DQL104" s="128"/>
      <c r="DQM104" s="128"/>
      <c r="DQN104" s="128"/>
      <c r="DQO104" s="128"/>
      <c r="DQP104" s="128"/>
      <c r="DQQ104" s="128"/>
      <c r="DQR104" s="128"/>
      <c r="DQS104" s="128"/>
      <c r="DQT104" s="128"/>
      <c r="DQU104" s="128"/>
      <c r="DQV104" s="128"/>
      <c r="DQW104" s="128"/>
      <c r="DQX104" s="128"/>
      <c r="DQY104" s="128"/>
      <c r="DQZ104" s="128"/>
      <c r="DRA104" s="128"/>
      <c r="DRB104" s="128"/>
      <c r="DRC104" s="128"/>
      <c r="DRD104" s="128"/>
      <c r="DRE104" s="128"/>
      <c r="DRF104" s="128"/>
      <c r="DRG104" s="128"/>
      <c r="DRH104" s="128"/>
      <c r="DRI104" s="128"/>
      <c r="DRJ104" s="128"/>
      <c r="DRK104" s="128"/>
      <c r="DRL104" s="128"/>
      <c r="DRM104" s="128"/>
      <c r="DRN104" s="128"/>
      <c r="DRO104" s="128"/>
      <c r="DRP104" s="128"/>
      <c r="DRQ104" s="128"/>
      <c r="DRR104" s="128"/>
      <c r="DRS104" s="128"/>
      <c r="DRT104" s="128"/>
      <c r="DRU104" s="128"/>
      <c r="DRV104" s="128"/>
      <c r="DRW104" s="128"/>
      <c r="DRX104" s="128"/>
      <c r="DRY104" s="128"/>
      <c r="DRZ104" s="128"/>
      <c r="DSA104" s="128"/>
      <c r="DSB104" s="128"/>
      <c r="DSC104" s="128"/>
      <c r="DSD104" s="128"/>
      <c r="DSE104" s="128"/>
      <c r="DSF104" s="128"/>
      <c r="DSG104" s="128"/>
      <c r="DSH104" s="128"/>
      <c r="DSI104" s="128"/>
      <c r="DSJ104" s="128"/>
      <c r="DSK104" s="128"/>
      <c r="DSL104" s="128"/>
      <c r="DSM104" s="128"/>
      <c r="DSN104" s="128"/>
      <c r="DSO104" s="128"/>
      <c r="DSP104" s="128"/>
      <c r="DSQ104" s="128"/>
      <c r="DSR104" s="128"/>
      <c r="DSS104" s="128"/>
      <c r="DST104" s="128"/>
      <c r="DSU104" s="128"/>
      <c r="DSV104" s="128"/>
      <c r="DSW104" s="128"/>
      <c r="DSX104" s="128"/>
      <c r="DSY104" s="128"/>
      <c r="DSZ104" s="128"/>
      <c r="DTA104" s="128"/>
      <c r="DTB104" s="128"/>
      <c r="DTC104" s="128"/>
      <c r="DTD104" s="128"/>
      <c r="DTE104" s="128"/>
      <c r="DTF104" s="128"/>
      <c r="DTG104" s="128"/>
      <c r="DTH104" s="128"/>
      <c r="DTI104" s="128"/>
      <c r="DTJ104" s="128"/>
      <c r="DTK104" s="128"/>
      <c r="DTL104" s="128"/>
      <c r="DTM104" s="128"/>
      <c r="DTN104" s="128"/>
      <c r="DTO104" s="128"/>
      <c r="DTP104" s="128"/>
      <c r="DTQ104" s="128"/>
      <c r="DTR104" s="128"/>
      <c r="DTS104" s="128"/>
      <c r="DTT104" s="128"/>
      <c r="DTU104" s="128"/>
      <c r="DTV104" s="128"/>
      <c r="DTW104" s="128"/>
      <c r="DTX104" s="128"/>
      <c r="DTY104" s="128"/>
      <c r="DTZ104" s="128"/>
      <c r="DUA104" s="128"/>
      <c r="DUB104" s="128"/>
      <c r="DUC104" s="128"/>
      <c r="DUD104" s="128"/>
      <c r="DUE104" s="128"/>
      <c r="DUF104" s="128"/>
      <c r="DUG104" s="128"/>
      <c r="DUH104" s="128"/>
      <c r="DUI104" s="128"/>
      <c r="DUJ104" s="128"/>
      <c r="DUK104" s="128"/>
      <c r="DUL104" s="128"/>
      <c r="DUM104" s="128"/>
      <c r="DUN104" s="128"/>
      <c r="DUO104" s="128"/>
      <c r="DUP104" s="128"/>
      <c r="DUQ104" s="128"/>
      <c r="DUR104" s="128"/>
      <c r="DUS104" s="128"/>
      <c r="DUT104" s="128"/>
      <c r="DUU104" s="128"/>
      <c r="DUV104" s="128"/>
      <c r="DUW104" s="128"/>
      <c r="DUX104" s="128"/>
      <c r="DUY104" s="128"/>
      <c r="DUZ104" s="128"/>
      <c r="DVA104" s="128"/>
      <c r="DVB104" s="128"/>
      <c r="DVC104" s="128"/>
      <c r="DVD104" s="128"/>
      <c r="DVE104" s="128"/>
      <c r="DVF104" s="128"/>
      <c r="DVG104" s="128"/>
      <c r="DVH104" s="128"/>
      <c r="DVI104" s="128"/>
      <c r="DVJ104" s="128"/>
      <c r="DVK104" s="128"/>
      <c r="DVL104" s="128"/>
      <c r="DVM104" s="128"/>
      <c r="DVN104" s="128"/>
      <c r="DVO104" s="128"/>
      <c r="DVP104" s="128"/>
      <c r="DVQ104" s="128"/>
      <c r="DVR104" s="128"/>
      <c r="DVS104" s="128"/>
      <c r="DVT104" s="128"/>
      <c r="DVU104" s="128"/>
      <c r="DVV104" s="128"/>
      <c r="DVW104" s="128"/>
      <c r="DVX104" s="128"/>
      <c r="DVY104" s="128"/>
      <c r="DVZ104" s="128"/>
      <c r="DWA104" s="128"/>
      <c r="DWB104" s="128"/>
      <c r="DWC104" s="128"/>
      <c r="DWD104" s="128"/>
      <c r="DWE104" s="128"/>
      <c r="DWF104" s="128"/>
      <c r="DWG104" s="128"/>
      <c r="DWH104" s="128"/>
      <c r="DWI104" s="128"/>
      <c r="DWJ104" s="128"/>
      <c r="DWK104" s="128"/>
      <c r="DWL104" s="128"/>
      <c r="DWM104" s="128"/>
      <c r="DWN104" s="128"/>
      <c r="DWO104" s="128"/>
      <c r="DWP104" s="128"/>
      <c r="DWQ104" s="128"/>
      <c r="DWR104" s="128"/>
      <c r="DWS104" s="128"/>
      <c r="DWT104" s="128"/>
      <c r="DWU104" s="128"/>
      <c r="DWV104" s="128"/>
      <c r="DWW104" s="128"/>
      <c r="DWX104" s="128"/>
      <c r="DWY104" s="128"/>
      <c r="DWZ104" s="128"/>
      <c r="DXA104" s="128"/>
      <c r="DXB104" s="128"/>
      <c r="DXC104" s="128"/>
      <c r="DXD104" s="128"/>
      <c r="DXE104" s="128"/>
      <c r="DXF104" s="128"/>
      <c r="DXG104" s="128"/>
      <c r="DXH104" s="128"/>
      <c r="DXI104" s="128"/>
      <c r="DXJ104" s="128"/>
      <c r="DXK104" s="128"/>
      <c r="DXL104" s="128"/>
      <c r="DXM104" s="128"/>
      <c r="DXN104" s="128"/>
      <c r="DXO104" s="128"/>
      <c r="DXP104" s="128"/>
      <c r="DXQ104" s="128"/>
      <c r="DXR104" s="128"/>
      <c r="DXS104" s="128"/>
      <c r="DXT104" s="128"/>
      <c r="DXU104" s="128"/>
      <c r="DXV104" s="128"/>
      <c r="DXW104" s="128"/>
      <c r="DXX104" s="128"/>
      <c r="DXY104" s="128"/>
      <c r="DXZ104" s="128"/>
      <c r="DYA104" s="128"/>
      <c r="DYB104" s="128"/>
      <c r="DYC104" s="128"/>
      <c r="DYD104" s="128"/>
      <c r="DYE104" s="128"/>
      <c r="DYF104" s="128"/>
      <c r="DYG104" s="128"/>
      <c r="DYH104" s="128"/>
      <c r="DYI104" s="128"/>
      <c r="DYJ104" s="128"/>
      <c r="DYK104" s="128"/>
      <c r="DYL104" s="128"/>
      <c r="DYM104" s="128"/>
      <c r="DYN104" s="128"/>
      <c r="DYO104" s="128"/>
      <c r="DYP104" s="128"/>
      <c r="DYQ104" s="128"/>
      <c r="DYR104" s="128"/>
      <c r="DYS104" s="128"/>
      <c r="DYT104" s="128"/>
      <c r="DYU104" s="128"/>
      <c r="DYV104" s="128"/>
      <c r="DYW104" s="128"/>
      <c r="DYX104" s="128"/>
      <c r="DYY104" s="128"/>
      <c r="DYZ104" s="128"/>
      <c r="DZA104" s="128"/>
      <c r="DZB104" s="128"/>
      <c r="DZC104" s="128"/>
      <c r="DZD104" s="128"/>
      <c r="DZE104" s="128"/>
      <c r="DZF104" s="128"/>
      <c r="DZG104" s="128"/>
      <c r="DZH104" s="128"/>
      <c r="DZI104" s="128"/>
      <c r="DZJ104" s="128"/>
      <c r="DZK104" s="128"/>
      <c r="DZL104" s="128"/>
      <c r="DZM104" s="128"/>
      <c r="DZN104" s="128"/>
      <c r="DZO104" s="128"/>
      <c r="DZP104" s="128"/>
      <c r="DZQ104" s="128"/>
      <c r="DZR104" s="128"/>
      <c r="DZS104" s="128"/>
      <c r="DZT104" s="128"/>
      <c r="DZU104" s="128"/>
      <c r="DZV104" s="128"/>
      <c r="DZW104" s="128"/>
      <c r="DZX104" s="128"/>
      <c r="DZY104" s="128"/>
      <c r="DZZ104" s="128"/>
      <c r="EAA104" s="128"/>
      <c r="EAB104" s="128"/>
      <c r="EAC104" s="128"/>
      <c r="EAD104" s="128"/>
      <c r="EAE104" s="128"/>
      <c r="EAF104" s="128"/>
      <c r="EAG104" s="128"/>
      <c r="EAH104" s="128"/>
      <c r="EAI104" s="128"/>
      <c r="EAJ104" s="128"/>
      <c r="EAK104" s="128"/>
      <c r="EAL104" s="128"/>
      <c r="EAM104" s="128"/>
      <c r="EAN104" s="128"/>
      <c r="EAO104" s="128"/>
      <c r="EAP104" s="128"/>
      <c r="EAQ104" s="128"/>
      <c r="EAR104" s="128"/>
      <c r="EAS104" s="128"/>
      <c r="EAT104" s="128"/>
      <c r="EAU104" s="128"/>
      <c r="EAV104" s="128"/>
      <c r="EAW104" s="128"/>
      <c r="EAX104" s="128"/>
      <c r="EAY104" s="128"/>
      <c r="EAZ104" s="128"/>
      <c r="EBA104" s="128"/>
      <c r="EBB104" s="128"/>
      <c r="EBC104" s="128"/>
      <c r="EBD104" s="128"/>
      <c r="EBE104" s="128"/>
      <c r="EBF104" s="128"/>
      <c r="EBG104" s="128"/>
      <c r="EBH104" s="128"/>
      <c r="EBI104" s="128"/>
      <c r="EBJ104" s="128"/>
      <c r="EBK104" s="128"/>
      <c r="EBL104" s="128"/>
      <c r="EBM104" s="128"/>
      <c r="EBN104" s="128"/>
      <c r="EBO104" s="128"/>
      <c r="EBP104" s="128"/>
      <c r="EBQ104" s="128"/>
      <c r="EBR104" s="128"/>
      <c r="EBS104" s="128"/>
      <c r="EBT104" s="128"/>
      <c r="EBU104" s="128"/>
      <c r="EBV104" s="128"/>
      <c r="EBW104" s="128"/>
      <c r="EBX104" s="128"/>
      <c r="EBY104" s="128"/>
      <c r="EBZ104" s="128"/>
      <c r="ECA104" s="128"/>
      <c r="ECB104" s="128"/>
      <c r="ECC104" s="128"/>
      <c r="ECD104" s="128"/>
      <c r="ECE104" s="128"/>
      <c r="ECF104" s="128"/>
      <c r="ECG104" s="128"/>
      <c r="ECH104" s="128"/>
      <c r="ECI104" s="128"/>
      <c r="ECJ104" s="128"/>
      <c r="ECK104" s="128"/>
      <c r="ECL104" s="128"/>
      <c r="ECM104" s="128"/>
      <c r="ECN104" s="128"/>
      <c r="ECO104" s="128"/>
      <c r="ECP104" s="128"/>
      <c r="ECQ104" s="128"/>
      <c r="ECR104" s="128"/>
      <c r="ECS104" s="128"/>
      <c r="ECT104" s="128"/>
      <c r="ECU104" s="128"/>
      <c r="ECV104" s="128"/>
      <c r="ECW104" s="128"/>
      <c r="ECX104" s="128"/>
      <c r="ECY104" s="128"/>
      <c r="ECZ104" s="128"/>
      <c r="EDA104" s="128"/>
      <c r="EDB104" s="128"/>
      <c r="EDC104" s="128"/>
      <c r="EDD104" s="128"/>
      <c r="EDE104" s="128"/>
      <c r="EDF104" s="128"/>
      <c r="EDG104" s="128"/>
      <c r="EDH104" s="128"/>
      <c r="EDI104" s="128"/>
      <c r="EDJ104" s="128"/>
      <c r="EDK104" s="128"/>
      <c r="EDL104" s="128"/>
      <c r="EDM104" s="128"/>
      <c r="EDN104" s="128"/>
      <c r="EDO104" s="128"/>
      <c r="EDP104" s="128"/>
      <c r="EDQ104" s="128"/>
      <c r="EDR104" s="128"/>
      <c r="EDS104" s="128"/>
      <c r="EDT104" s="128"/>
      <c r="EDU104" s="128"/>
      <c r="EDV104" s="128"/>
      <c r="EDW104" s="128"/>
      <c r="EDX104" s="128"/>
      <c r="EDY104" s="128"/>
      <c r="EDZ104" s="128"/>
      <c r="EEA104" s="128"/>
      <c r="EEB104" s="128"/>
      <c r="EEC104" s="128"/>
      <c r="EED104" s="128"/>
      <c r="EEE104" s="128"/>
      <c r="EEF104" s="128"/>
      <c r="EEG104" s="128"/>
      <c r="EEH104" s="128"/>
      <c r="EEI104" s="128"/>
      <c r="EEJ104" s="128"/>
      <c r="EEK104" s="128"/>
      <c r="EEL104" s="128"/>
      <c r="EEM104" s="128"/>
      <c r="EEN104" s="128"/>
      <c r="EEO104" s="128"/>
      <c r="EEP104" s="128"/>
      <c r="EEQ104" s="128"/>
      <c r="EER104" s="128"/>
      <c r="EES104" s="128"/>
      <c r="EET104" s="128"/>
      <c r="EEU104" s="128"/>
      <c r="EEV104" s="128"/>
      <c r="EEW104" s="128"/>
      <c r="EEX104" s="128"/>
      <c r="EEY104" s="128"/>
      <c r="EEZ104" s="128"/>
      <c r="EFA104" s="128"/>
      <c r="EFB104" s="128"/>
      <c r="EFC104" s="128"/>
      <c r="EFD104" s="128"/>
      <c r="EFE104" s="128"/>
      <c r="EFF104" s="128"/>
      <c r="EFG104" s="128"/>
      <c r="EFH104" s="128"/>
      <c r="EFI104" s="128"/>
      <c r="EFJ104" s="128"/>
      <c r="EFK104" s="128"/>
      <c r="EFL104" s="128"/>
      <c r="EFM104" s="128"/>
      <c r="EFN104" s="128"/>
      <c r="EFO104" s="128"/>
      <c r="EFP104" s="128"/>
      <c r="EFQ104" s="128"/>
      <c r="EFR104" s="128"/>
      <c r="EFS104" s="128"/>
      <c r="EFT104" s="128"/>
      <c r="EFU104" s="128"/>
      <c r="EFV104" s="128"/>
      <c r="EFW104" s="128"/>
      <c r="EFX104" s="128"/>
      <c r="EFY104" s="128"/>
      <c r="EFZ104" s="128"/>
      <c r="EGA104" s="128"/>
      <c r="EGB104" s="128"/>
      <c r="EGC104" s="128"/>
      <c r="EGD104" s="128"/>
      <c r="EGE104" s="128"/>
      <c r="EGF104" s="128"/>
      <c r="EGG104" s="128"/>
      <c r="EGH104" s="128"/>
      <c r="EGI104" s="128"/>
      <c r="EGJ104" s="128"/>
      <c r="EGK104" s="128"/>
      <c r="EGL104" s="128"/>
      <c r="EGM104" s="128"/>
      <c r="EGN104" s="128"/>
      <c r="EGO104" s="128"/>
      <c r="EGP104" s="128"/>
      <c r="EGQ104" s="128"/>
      <c r="EGR104" s="128"/>
      <c r="EGS104" s="128"/>
      <c r="EGT104" s="128"/>
      <c r="EGU104" s="128"/>
      <c r="EGV104" s="128"/>
      <c r="EGW104" s="128"/>
      <c r="EGX104" s="128"/>
      <c r="EGY104" s="128"/>
      <c r="EGZ104" s="128"/>
      <c r="EHA104" s="128"/>
      <c r="EHB104" s="128"/>
      <c r="EHC104" s="128"/>
      <c r="EHD104" s="128"/>
      <c r="EHE104" s="128"/>
      <c r="EHF104" s="128"/>
      <c r="EHG104" s="128"/>
      <c r="EHH104" s="128"/>
      <c r="EHI104" s="128"/>
      <c r="EHJ104" s="128"/>
      <c r="EHK104" s="128"/>
      <c r="EHL104" s="128"/>
      <c r="EHM104" s="128"/>
      <c r="EHN104" s="128"/>
      <c r="EHO104" s="128"/>
      <c r="EHP104" s="128"/>
      <c r="EHQ104" s="128"/>
      <c r="EHR104" s="128"/>
      <c r="EHS104" s="128"/>
      <c r="EHT104" s="128"/>
      <c r="EHU104" s="128"/>
      <c r="EHV104" s="128"/>
      <c r="EHW104" s="128"/>
      <c r="EHX104" s="128"/>
      <c r="EHY104" s="128"/>
      <c r="EHZ104" s="128"/>
      <c r="EIA104" s="128"/>
      <c r="EIB104" s="128"/>
      <c r="EIC104" s="128"/>
      <c r="EID104" s="128"/>
      <c r="EIE104" s="128"/>
      <c r="EIF104" s="128"/>
      <c r="EIG104" s="128"/>
      <c r="EIH104" s="128"/>
      <c r="EII104" s="128"/>
      <c r="EIJ104" s="128"/>
      <c r="EIK104" s="128"/>
      <c r="EIL104" s="128"/>
      <c r="EIM104" s="128"/>
      <c r="EIN104" s="128"/>
    </row>
    <row r="105" spans="1:3628" customFormat="1" ht="12.75" x14ac:dyDescent="0.2">
      <c r="A105" s="22" t="str">
        <f>A99</f>
        <v>Balance brought forward from 2017-2018 Administration</v>
      </c>
      <c r="B105" s="72"/>
      <c r="C105" s="72"/>
      <c r="D105" s="73"/>
      <c r="E105" s="72"/>
      <c r="F105" s="72"/>
      <c r="G105" s="23">
        <v>0</v>
      </c>
      <c r="H105" s="1"/>
      <c r="I105" s="72"/>
      <c r="J105" s="72"/>
      <c r="K105" s="23"/>
      <c r="L105" s="119"/>
      <c r="M105" s="131"/>
      <c r="N105" s="131"/>
      <c r="O105" s="131"/>
      <c r="P105" s="131"/>
      <c r="Q105" s="131"/>
      <c r="R105" s="131"/>
      <c r="S105" s="131"/>
      <c r="T105" s="131"/>
      <c r="U105" s="131"/>
      <c r="V105" s="131"/>
      <c r="W105" s="131"/>
      <c r="X105" s="131"/>
      <c r="Y105" s="131"/>
      <c r="Z105" s="131"/>
      <c r="AA105" s="131"/>
      <c r="AB105" s="131"/>
      <c r="AC105" s="131"/>
      <c r="AD105" s="131"/>
      <c r="AE105" s="131"/>
      <c r="AF105" s="131"/>
      <c r="AG105" s="131"/>
      <c r="AH105" s="131"/>
      <c r="AI105" s="131"/>
      <c r="AJ105" s="131"/>
      <c r="AK105" s="131"/>
      <c r="AL105" s="131"/>
      <c r="AM105" s="131"/>
      <c r="AN105" s="131"/>
      <c r="AO105" s="131"/>
      <c r="AP105" s="131"/>
      <c r="AQ105" s="131"/>
      <c r="AR105" s="131"/>
      <c r="AS105" s="131"/>
      <c r="AT105" s="131"/>
      <c r="AU105" s="131"/>
      <c r="AV105" s="131"/>
      <c r="AW105" s="131"/>
      <c r="AX105" s="131"/>
      <c r="AY105" s="131"/>
      <c r="AZ105" s="131"/>
      <c r="BA105" s="131"/>
      <c r="BB105" s="131"/>
      <c r="BC105" s="131"/>
      <c r="BD105" s="131"/>
      <c r="BE105" s="131"/>
      <c r="BF105" s="131"/>
      <c r="BG105" s="131"/>
      <c r="BH105" s="131"/>
      <c r="BI105" s="131"/>
      <c r="BJ105" s="131"/>
      <c r="BK105" s="131"/>
      <c r="BL105" s="131"/>
      <c r="BM105" s="131"/>
      <c r="BN105" s="131"/>
      <c r="BO105" s="131"/>
      <c r="BP105" s="131"/>
      <c r="BQ105" s="131"/>
      <c r="BR105" s="131"/>
      <c r="BS105" s="131"/>
      <c r="BT105" s="131"/>
      <c r="BU105" s="131"/>
      <c r="BV105" s="131"/>
      <c r="BW105" s="131"/>
      <c r="BX105" s="131"/>
      <c r="BY105" s="131"/>
      <c r="BZ105" s="131"/>
      <c r="CA105" s="131"/>
      <c r="CB105" s="131"/>
      <c r="CC105" s="131"/>
      <c r="CD105" s="131"/>
      <c r="CE105" s="131"/>
      <c r="CF105" s="131"/>
      <c r="CG105" s="131"/>
      <c r="CH105" s="131"/>
      <c r="CI105" s="131"/>
      <c r="CJ105" s="131"/>
      <c r="CK105" s="131"/>
      <c r="CL105" s="131"/>
      <c r="CM105" s="131"/>
      <c r="CN105" s="131"/>
      <c r="CO105" s="131"/>
      <c r="CP105" s="131"/>
      <c r="CQ105" s="131"/>
      <c r="CR105" s="131"/>
      <c r="CS105" s="131"/>
      <c r="CT105" s="131"/>
      <c r="CU105" s="131"/>
      <c r="CV105" s="131"/>
      <c r="CW105" s="131"/>
      <c r="CX105" s="131"/>
      <c r="CY105" s="131"/>
      <c r="CZ105" s="131"/>
      <c r="DA105" s="131"/>
      <c r="DB105" s="131"/>
      <c r="DC105" s="131"/>
      <c r="DD105" s="131"/>
      <c r="DE105" s="131"/>
      <c r="DF105" s="131"/>
      <c r="DG105" s="131"/>
      <c r="DH105" s="131"/>
      <c r="DI105" s="131"/>
      <c r="DJ105" s="131"/>
      <c r="DK105" s="131"/>
      <c r="DL105" s="131"/>
      <c r="DM105" s="131"/>
      <c r="DN105" s="131"/>
      <c r="DO105" s="131"/>
      <c r="DP105" s="131"/>
      <c r="DQ105" s="131"/>
      <c r="DR105" s="131"/>
      <c r="DS105" s="131"/>
      <c r="DT105" s="131"/>
      <c r="DU105" s="131"/>
      <c r="DV105" s="131"/>
      <c r="DW105" s="131"/>
      <c r="DX105" s="131"/>
      <c r="DY105" s="131"/>
      <c r="DZ105" s="131"/>
      <c r="EA105" s="131"/>
      <c r="EB105" s="131"/>
      <c r="EC105" s="131"/>
      <c r="ED105" s="131"/>
      <c r="EE105" s="131"/>
      <c r="EF105" s="131"/>
      <c r="EG105" s="131"/>
      <c r="EH105" s="131"/>
      <c r="EI105" s="131"/>
      <c r="EJ105" s="131"/>
      <c r="EK105" s="131"/>
      <c r="EL105" s="131"/>
      <c r="EM105" s="131"/>
      <c r="EN105" s="131"/>
      <c r="EO105" s="131"/>
      <c r="EP105" s="131"/>
      <c r="EQ105" s="131"/>
      <c r="ER105" s="131"/>
      <c r="ES105" s="131"/>
      <c r="ET105" s="131"/>
      <c r="EU105" s="131"/>
      <c r="EV105" s="131"/>
      <c r="EW105" s="131"/>
      <c r="EX105" s="131"/>
      <c r="EY105" s="131"/>
      <c r="EZ105" s="131"/>
      <c r="FA105" s="131"/>
      <c r="FB105" s="131"/>
      <c r="FC105" s="131"/>
      <c r="FD105" s="131"/>
      <c r="FE105" s="131"/>
      <c r="FF105" s="131"/>
      <c r="FG105" s="131"/>
      <c r="FH105" s="131"/>
      <c r="FI105" s="131"/>
      <c r="FJ105" s="131"/>
      <c r="FK105" s="131"/>
      <c r="FL105" s="131"/>
      <c r="FM105" s="131"/>
      <c r="FN105" s="131"/>
      <c r="FO105" s="131"/>
      <c r="FP105" s="131"/>
      <c r="FQ105" s="131"/>
      <c r="FR105" s="131"/>
      <c r="FS105" s="131"/>
      <c r="FT105" s="131"/>
      <c r="FU105" s="131"/>
      <c r="FV105" s="131"/>
      <c r="FW105" s="131"/>
      <c r="FX105" s="131"/>
      <c r="FY105" s="131"/>
      <c r="FZ105" s="131"/>
      <c r="GA105" s="131"/>
      <c r="GB105" s="131"/>
      <c r="GC105" s="131"/>
      <c r="GD105" s="131"/>
      <c r="GE105" s="131"/>
      <c r="GF105" s="131"/>
      <c r="GG105" s="131"/>
      <c r="GH105" s="131"/>
      <c r="GI105" s="131"/>
      <c r="GJ105" s="131"/>
      <c r="GK105" s="131"/>
      <c r="GL105" s="131"/>
      <c r="GM105" s="131"/>
      <c r="GN105" s="131"/>
      <c r="GO105" s="131"/>
      <c r="GP105" s="131"/>
      <c r="GQ105" s="131"/>
      <c r="GR105" s="131"/>
      <c r="GS105" s="131"/>
      <c r="GT105" s="131"/>
      <c r="GU105" s="131"/>
      <c r="GV105" s="131"/>
      <c r="GW105" s="131"/>
      <c r="GX105" s="131"/>
      <c r="GY105" s="131"/>
      <c r="GZ105" s="131"/>
      <c r="HA105" s="131"/>
      <c r="HB105" s="131"/>
      <c r="HC105" s="131"/>
      <c r="HD105" s="131"/>
      <c r="HE105" s="131"/>
      <c r="HF105" s="131"/>
      <c r="HG105" s="131"/>
      <c r="HH105" s="131"/>
      <c r="HI105" s="131"/>
      <c r="HJ105" s="131"/>
      <c r="HK105" s="131"/>
      <c r="HL105" s="131"/>
      <c r="HM105" s="131"/>
      <c r="HN105" s="131"/>
      <c r="HO105" s="131"/>
      <c r="HP105" s="131"/>
      <c r="HQ105" s="131"/>
      <c r="HR105" s="131"/>
      <c r="HS105" s="131"/>
      <c r="HT105" s="131"/>
      <c r="HU105" s="131"/>
      <c r="HV105" s="131"/>
      <c r="HW105" s="131"/>
      <c r="HX105" s="131"/>
      <c r="HY105" s="131"/>
      <c r="HZ105" s="131"/>
      <c r="IA105" s="131"/>
      <c r="IB105" s="131"/>
      <c r="IC105" s="131"/>
      <c r="ID105" s="131"/>
      <c r="IE105" s="131"/>
      <c r="IF105" s="131"/>
      <c r="IG105" s="131"/>
      <c r="IH105" s="131"/>
      <c r="II105" s="131"/>
      <c r="IJ105" s="131"/>
      <c r="IK105" s="131"/>
      <c r="IL105" s="131"/>
      <c r="IM105" s="131"/>
      <c r="IN105" s="131"/>
      <c r="IO105" s="131"/>
      <c r="IP105" s="131"/>
      <c r="IQ105" s="131"/>
      <c r="IR105" s="131"/>
      <c r="IS105" s="131"/>
      <c r="IT105" s="131"/>
      <c r="IU105" s="131"/>
      <c r="IV105" s="131"/>
      <c r="IW105" s="131"/>
      <c r="IX105" s="131"/>
      <c r="IY105" s="131"/>
      <c r="IZ105" s="131"/>
      <c r="JA105" s="131"/>
      <c r="JB105" s="131"/>
      <c r="JC105" s="131"/>
      <c r="JD105" s="131"/>
      <c r="JE105" s="131"/>
      <c r="JF105" s="131"/>
      <c r="JG105" s="131"/>
      <c r="JH105" s="131"/>
      <c r="JI105" s="131"/>
      <c r="JJ105" s="131"/>
      <c r="JK105" s="131"/>
      <c r="JL105" s="131"/>
      <c r="JM105" s="131"/>
      <c r="JN105" s="131"/>
      <c r="JO105" s="131"/>
      <c r="JP105" s="131"/>
      <c r="JQ105" s="131"/>
      <c r="JR105" s="131"/>
      <c r="JS105" s="131"/>
      <c r="JT105" s="131"/>
      <c r="JU105" s="131"/>
      <c r="JV105" s="131"/>
      <c r="JW105" s="131"/>
      <c r="JX105" s="131"/>
      <c r="JY105" s="131"/>
      <c r="JZ105" s="131"/>
      <c r="KA105" s="131"/>
      <c r="KB105" s="131"/>
      <c r="KC105" s="131"/>
      <c r="KD105" s="131"/>
      <c r="KE105" s="131"/>
      <c r="KF105" s="131"/>
      <c r="KG105" s="131"/>
      <c r="KH105" s="131"/>
      <c r="KI105" s="131"/>
      <c r="KJ105" s="131"/>
      <c r="KK105" s="131"/>
      <c r="KL105" s="131"/>
      <c r="KM105" s="131"/>
      <c r="KN105" s="131"/>
      <c r="KO105" s="131"/>
      <c r="KP105" s="131"/>
      <c r="KQ105" s="131"/>
      <c r="KR105" s="131"/>
      <c r="KS105" s="131"/>
      <c r="KT105" s="131"/>
      <c r="KU105" s="131"/>
      <c r="KV105" s="131"/>
      <c r="KW105" s="131"/>
      <c r="KX105" s="131"/>
      <c r="KY105" s="131"/>
      <c r="KZ105" s="131"/>
      <c r="LA105" s="131"/>
      <c r="LB105" s="131"/>
      <c r="LC105" s="131"/>
      <c r="LD105" s="131"/>
      <c r="LE105" s="131"/>
      <c r="LF105" s="131"/>
      <c r="LG105" s="131"/>
      <c r="LH105" s="131"/>
      <c r="LI105" s="131"/>
      <c r="LJ105" s="131"/>
      <c r="LK105" s="131"/>
      <c r="LL105" s="131"/>
      <c r="LM105" s="131"/>
      <c r="LN105" s="131"/>
      <c r="LO105" s="131"/>
      <c r="LP105" s="131"/>
      <c r="LQ105" s="131"/>
      <c r="LR105" s="131"/>
      <c r="LS105" s="131"/>
      <c r="LT105" s="131"/>
      <c r="LU105" s="131"/>
      <c r="LV105" s="131"/>
      <c r="LW105" s="131"/>
      <c r="LX105" s="131"/>
      <c r="LY105" s="131"/>
      <c r="LZ105" s="131"/>
      <c r="MA105" s="131"/>
      <c r="MB105" s="131"/>
      <c r="MC105" s="131"/>
      <c r="MD105" s="131"/>
      <c r="ME105" s="131"/>
      <c r="MF105" s="131"/>
      <c r="MG105" s="131"/>
      <c r="MH105" s="131"/>
      <c r="MI105" s="131"/>
      <c r="MJ105" s="131"/>
      <c r="MK105" s="131"/>
      <c r="ML105" s="131"/>
      <c r="MM105" s="131"/>
      <c r="MN105" s="131"/>
      <c r="MO105" s="131"/>
      <c r="MP105" s="131"/>
      <c r="MQ105" s="131"/>
      <c r="MR105" s="131"/>
      <c r="MS105" s="131"/>
      <c r="MT105" s="131"/>
      <c r="MU105" s="131"/>
      <c r="MV105" s="131"/>
      <c r="MW105" s="131"/>
      <c r="MX105" s="131"/>
      <c r="MY105" s="131"/>
      <c r="MZ105" s="131"/>
      <c r="NA105" s="131"/>
      <c r="NB105" s="131"/>
      <c r="NC105" s="131"/>
      <c r="ND105" s="131"/>
      <c r="NE105" s="131"/>
      <c r="NF105" s="131"/>
      <c r="NG105" s="131"/>
      <c r="NH105" s="131"/>
      <c r="NI105" s="131"/>
      <c r="NJ105" s="131"/>
      <c r="NK105" s="131"/>
      <c r="NL105" s="131"/>
      <c r="NM105" s="131"/>
      <c r="NN105" s="131"/>
      <c r="NO105" s="131"/>
      <c r="NP105" s="131"/>
      <c r="NQ105" s="131"/>
      <c r="NR105" s="131"/>
      <c r="NS105" s="131"/>
      <c r="NT105" s="131"/>
      <c r="NU105" s="131"/>
      <c r="NV105" s="131"/>
      <c r="NW105" s="131"/>
      <c r="NX105" s="131"/>
      <c r="NY105" s="131"/>
      <c r="NZ105" s="131"/>
      <c r="OA105" s="131"/>
      <c r="OB105" s="131"/>
      <c r="OC105" s="131"/>
      <c r="OD105" s="131"/>
      <c r="OE105" s="131"/>
      <c r="OF105" s="131"/>
      <c r="OG105" s="131"/>
      <c r="OH105" s="131"/>
      <c r="OI105" s="131"/>
      <c r="OJ105" s="131"/>
      <c r="OK105" s="131"/>
      <c r="OL105" s="131"/>
      <c r="OM105" s="131"/>
      <c r="ON105" s="131"/>
      <c r="OO105" s="131"/>
      <c r="OP105" s="131"/>
      <c r="OQ105" s="131"/>
      <c r="OR105" s="131"/>
      <c r="OS105" s="131"/>
      <c r="OT105" s="131"/>
      <c r="OU105" s="131"/>
      <c r="OV105" s="131"/>
      <c r="OW105" s="131"/>
      <c r="OX105" s="131"/>
      <c r="OY105" s="131"/>
      <c r="OZ105" s="131"/>
      <c r="PA105" s="131"/>
      <c r="PB105" s="131"/>
      <c r="PC105" s="131"/>
      <c r="PD105" s="131"/>
      <c r="PE105" s="131"/>
      <c r="PF105" s="131"/>
      <c r="PG105" s="131"/>
      <c r="PH105" s="131"/>
      <c r="PI105" s="131"/>
      <c r="PJ105" s="131"/>
      <c r="PK105" s="131"/>
      <c r="PL105" s="131"/>
      <c r="PM105" s="131"/>
      <c r="PN105" s="131"/>
      <c r="PO105" s="131"/>
      <c r="PP105" s="131"/>
      <c r="PQ105" s="131"/>
      <c r="PR105" s="131"/>
      <c r="PS105" s="131"/>
      <c r="PT105" s="131"/>
      <c r="PU105" s="131"/>
      <c r="PV105" s="131"/>
      <c r="PW105" s="131"/>
      <c r="PX105" s="131"/>
      <c r="PY105" s="131"/>
      <c r="PZ105" s="131"/>
      <c r="QA105" s="131"/>
      <c r="QB105" s="131"/>
      <c r="QC105" s="131"/>
      <c r="QD105" s="131"/>
      <c r="QE105" s="131"/>
      <c r="QF105" s="131"/>
      <c r="QG105" s="131"/>
      <c r="QH105" s="131"/>
      <c r="QI105" s="131"/>
      <c r="QJ105" s="131"/>
      <c r="QK105" s="131"/>
      <c r="QL105" s="131"/>
      <c r="QM105" s="131"/>
      <c r="QN105" s="131"/>
      <c r="QO105" s="131"/>
      <c r="QP105" s="131"/>
      <c r="QQ105" s="131"/>
      <c r="QR105" s="131"/>
      <c r="QS105" s="131"/>
      <c r="QT105" s="131"/>
      <c r="QU105" s="131"/>
      <c r="QV105" s="131"/>
      <c r="QW105" s="131"/>
      <c r="QX105" s="131"/>
      <c r="QY105" s="131"/>
      <c r="QZ105" s="131"/>
      <c r="RA105" s="131"/>
      <c r="RB105" s="131"/>
      <c r="RC105" s="131"/>
      <c r="RD105" s="131"/>
      <c r="RE105" s="131"/>
      <c r="RF105" s="131"/>
      <c r="RG105" s="131"/>
      <c r="RH105" s="131"/>
      <c r="RI105" s="131"/>
      <c r="RJ105" s="131"/>
      <c r="RK105" s="131"/>
      <c r="RL105" s="131"/>
      <c r="RM105" s="131"/>
      <c r="RN105" s="131"/>
      <c r="RO105" s="131"/>
      <c r="RP105" s="131"/>
      <c r="RQ105" s="131"/>
      <c r="RR105" s="131"/>
      <c r="RS105" s="131"/>
      <c r="RT105" s="131"/>
      <c r="RU105" s="131"/>
      <c r="RV105" s="131"/>
      <c r="RW105" s="131"/>
      <c r="RX105" s="131"/>
      <c r="RY105" s="131"/>
      <c r="RZ105" s="131"/>
      <c r="SA105" s="131"/>
      <c r="SB105" s="131"/>
      <c r="SC105" s="131"/>
      <c r="SD105" s="131"/>
      <c r="SE105" s="131"/>
      <c r="SF105" s="131"/>
      <c r="SG105" s="131"/>
      <c r="SH105" s="131"/>
      <c r="SI105" s="131"/>
      <c r="SJ105" s="131"/>
      <c r="SK105" s="131"/>
      <c r="SL105" s="131"/>
      <c r="SM105" s="131"/>
      <c r="SN105" s="131"/>
      <c r="SO105" s="131"/>
      <c r="SP105" s="131"/>
      <c r="SQ105" s="131"/>
      <c r="SR105" s="131"/>
      <c r="SS105" s="131"/>
      <c r="ST105" s="131"/>
      <c r="SU105" s="131"/>
      <c r="SV105" s="131"/>
      <c r="SW105" s="131"/>
      <c r="SX105" s="131"/>
      <c r="SY105" s="131"/>
      <c r="SZ105" s="131"/>
      <c r="TA105" s="131"/>
      <c r="TB105" s="131"/>
      <c r="TC105" s="131"/>
      <c r="TD105" s="131"/>
      <c r="TE105" s="131"/>
      <c r="TF105" s="131"/>
      <c r="TG105" s="131"/>
      <c r="TH105" s="131"/>
      <c r="TI105" s="131"/>
      <c r="TJ105" s="131"/>
      <c r="TK105" s="131"/>
      <c r="TL105" s="131"/>
      <c r="TM105" s="131"/>
      <c r="TN105" s="131"/>
      <c r="TO105" s="131"/>
      <c r="TP105" s="131"/>
      <c r="TQ105" s="131"/>
      <c r="TR105" s="131"/>
      <c r="TS105" s="131"/>
      <c r="TT105" s="131"/>
      <c r="TU105" s="131"/>
      <c r="TV105" s="131"/>
      <c r="TW105" s="131"/>
      <c r="TX105" s="131"/>
      <c r="TY105" s="131"/>
      <c r="TZ105" s="131"/>
      <c r="UA105" s="131"/>
      <c r="UB105" s="131"/>
      <c r="UC105" s="131"/>
      <c r="UD105" s="131"/>
      <c r="UE105" s="131"/>
      <c r="UF105" s="131"/>
      <c r="UG105" s="131"/>
      <c r="UH105" s="131"/>
      <c r="UI105" s="131"/>
      <c r="UJ105" s="131"/>
      <c r="UK105" s="131"/>
      <c r="UL105" s="131"/>
      <c r="UM105" s="131"/>
      <c r="UN105" s="131"/>
      <c r="UO105" s="131"/>
      <c r="UP105" s="131"/>
      <c r="UQ105" s="131"/>
      <c r="UR105" s="131"/>
      <c r="US105" s="131"/>
      <c r="UT105" s="131"/>
      <c r="UU105" s="131"/>
      <c r="UV105" s="131"/>
      <c r="UW105" s="131"/>
      <c r="UX105" s="131"/>
      <c r="UY105" s="131"/>
      <c r="UZ105" s="131"/>
      <c r="VA105" s="131"/>
      <c r="VB105" s="131"/>
      <c r="VC105" s="131"/>
      <c r="VD105" s="131"/>
      <c r="VE105" s="131"/>
      <c r="VF105" s="131"/>
      <c r="VG105" s="131"/>
      <c r="VH105" s="131"/>
      <c r="VI105" s="131"/>
      <c r="VJ105" s="131"/>
      <c r="VK105" s="131"/>
      <c r="VL105" s="131"/>
      <c r="VM105" s="131"/>
      <c r="VN105" s="131"/>
      <c r="VO105" s="131"/>
      <c r="VP105" s="131"/>
      <c r="VQ105" s="131"/>
      <c r="VR105" s="131"/>
      <c r="VS105" s="131"/>
      <c r="VT105" s="131"/>
      <c r="VU105" s="131"/>
      <c r="VV105" s="131"/>
      <c r="VW105" s="131"/>
      <c r="VX105" s="131"/>
      <c r="VY105" s="131"/>
      <c r="VZ105" s="131"/>
      <c r="WA105" s="131"/>
      <c r="WB105" s="131"/>
      <c r="WC105" s="131"/>
      <c r="WD105" s="131"/>
      <c r="WE105" s="131"/>
      <c r="WF105" s="131"/>
      <c r="WG105" s="131"/>
      <c r="WH105" s="131"/>
      <c r="WI105" s="131"/>
      <c r="WJ105" s="131"/>
      <c r="WK105" s="131"/>
      <c r="WL105" s="131"/>
      <c r="WM105" s="131"/>
      <c r="WN105" s="131"/>
      <c r="WO105" s="131"/>
      <c r="WP105" s="131"/>
      <c r="WQ105" s="131"/>
      <c r="WR105" s="131"/>
      <c r="WS105" s="131"/>
      <c r="WT105" s="131"/>
      <c r="WU105" s="131"/>
      <c r="WV105" s="131"/>
      <c r="WW105" s="131"/>
      <c r="WX105" s="131"/>
      <c r="WY105" s="131"/>
      <c r="WZ105" s="131"/>
      <c r="XA105" s="131"/>
      <c r="XB105" s="131"/>
      <c r="XC105" s="131"/>
      <c r="XD105" s="131"/>
      <c r="XE105" s="131"/>
      <c r="XF105" s="131"/>
      <c r="XG105" s="131"/>
      <c r="XH105" s="131"/>
      <c r="XI105" s="131"/>
      <c r="XJ105" s="131"/>
      <c r="XK105" s="131"/>
      <c r="XL105" s="131"/>
      <c r="XM105" s="131"/>
      <c r="XN105" s="131"/>
      <c r="XO105" s="131"/>
      <c r="XP105" s="131"/>
      <c r="XQ105" s="131"/>
      <c r="XR105" s="131"/>
      <c r="XS105" s="131"/>
      <c r="XT105" s="131"/>
      <c r="XU105" s="131"/>
      <c r="XV105" s="131"/>
      <c r="XW105" s="131"/>
      <c r="XX105" s="131"/>
      <c r="XY105" s="131"/>
      <c r="XZ105" s="131"/>
      <c r="YA105" s="131"/>
      <c r="YB105" s="131"/>
      <c r="YC105" s="131"/>
      <c r="YD105" s="131"/>
      <c r="YE105" s="131"/>
      <c r="YF105" s="131"/>
      <c r="YG105" s="131"/>
      <c r="YH105" s="131"/>
      <c r="YI105" s="131"/>
      <c r="YJ105" s="131"/>
      <c r="YK105" s="131"/>
      <c r="YL105" s="131"/>
      <c r="YM105" s="131"/>
      <c r="YN105" s="131"/>
      <c r="YO105" s="131"/>
      <c r="YP105" s="131"/>
      <c r="YQ105" s="131"/>
      <c r="YR105" s="131"/>
      <c r="YS105" s="131"/>
      <c r="YT105" s="131"/>
      <c r="YU105" s="131"/>
      <c r="YV105" s="131"/>
      <c r="YW105" s="131"/>
      <c r="YX105" s="131"/>
      <c r="YY105" s="131"/>
      <c r="YZ105" s="131"/>
      <c r="ZA105" s="131"/>
      <c r="ZB105" s="131"/>
      <c r="ZC105" s="131"/>
      <c r="ZD105" s="131"/>
      <c r="ZE105" s="131"/>
      <c r="ZF105" s="131"/>
      <c r="ZG105" s="131"/>
      <c r="ZH105" s="131"/>
      <c r="ZI105" s="131"/>
      <c r="ZJ105" s="131"/>
      <c r="ZK105" s="131"/>
      <c r="ZL105" s="131"/>
      <c r="ZM105" s="131"/>
      <c r="ZN105" s="131"/>
      <c r="ZO105" s="131"/>
      <c r="ZP105" s="131"/>
      <c r="ZQ105" s="131"/>
      <c r="ZR105" s="131"/>
      <c r="ZS105" s="131"/>
      <c r="ZT105" s="131"/>
      <c r="ZU105" s="131"/>
      <c r="ZV105" s="131"/>
      <c r="ZW105" s="131"/>
      <c r="ZX105" s="131"/>
      <c r="ZY105" s="131"/>
      <c r="ZZ105" s="131"/>
      <c r="AAA105" s="131"/>
      <c r="AAB105" s="131"/>
      <c r="AAC105" s="131"/>
      <c r="AAD105" s="131"/>
      <c r="AAE105" s="131"/>
      <c r="AAF105" s="131"/>
      <c r="AAG105" s="131"/>
      <c r="AAH105" s="131"/>
      <c r="AAI105" s="131"/>
      <c r="AAJ105" s="131"/>
      <c r="AAK105" s="131"/>
      <c r="AAL105" s="131"/>
      <c r="AAM105" s="131"/>
      <c r="AAN105" s="131"/>
      <c r="AAO105" s="131"/>
      <c r="AAP105" s="131"/>
      <c r="AAQ105" s="131"/>
      <c r="AAR105" s="131"/>
      <c r="AAS105" s="131"/>
      <c r="AAT105" s="131"/>
      <c r="AAU105" s="131"/>
      <c r="AAV105" s="131"/>
      <c r="AAW105" s="131"/>
      <c r="AAX105" s="131"/>
      <c r="AAY105" s="131"/>
      <c r="AAZ105" s="131"/>
      <c r="ABA105" s="131"/>
      <c r="ABB105" s="131"/>
      <c r="ABC105" s="131"/>
      <c r="ABD105" s="131"/>
      <c r="ABE105" s="131"/>
      <c r="ABF105" s="131"/>
      <c r="ABG105" s="131"/>
      <c r="ABH105" s="131"/>
      <c r="ABI105" s="131"/>
      <c r="ABJ105" s="131"/>
      <c r="ABK105" s="131"/>
      <c r="ABL105" s="131"/>
      <c r="ABM105" s="131"/>
      <c r="ABN105" s="131"/>
      <c r="ABO105" s="131"/>
      <c r="ABP105" s="131"/>
      <c r="ABQ105" s="131"/>
      <c r="ABR105" s="131"/>
      <c r="ABS105" s="131"/>
      <c r="ABT105" s="131"/>
      <c r="ABU105" s="131"/>
      <c r="ABV105" s="131"/>
      <c r="ABW105" s="131"/>
      <c r="ABX105" s="131"/>
      <c r="ABY105" s="131"/>
      <c r="ABZ105" s="131"/>
      <c r="ACA105" s="131"/>
      <c r="ACB105" s="131"/>
      <c r="ACC105" s="131"/>
      <c r="ACD105" s="131"/>
      <c r="ACE105" s="131"/>
      <c r="ACF105" s="131"/>
      <c r="ACG105" s="131"/>
      <c r="ACH105" s="131"/>
      <c r="ACI105" s="131"/>
      <c r="ACJ105" s="131"/>
      <c r="ACK105" s="131"/>
      <c r="ACL105" s="131"/>
      <c r="ACM105" s="131"/>
      <c r="ACN105" s="131"/>
      <c r="ACO105" s="131"/>
      <c r="ACP105" s="131"/>
      <c r="ACQ105" s="131"/>
      <c r="ACR105" s="131"/>
      <c r="ACS105" s="131"/>
      <c r="ACT105" s="131"/>
      <c r="ACU105" s="131"/>
      <c r="ACV105" s="131"/>
      <c r="ACW105" s="131"/>
      <c r="ACX105" s="131"/>
      <c r="ACY105" s="131"/>
      <c r="ACZ105" s="131"/>
      <c r="ADA105" s="131"/>
      <c r="ADB105" s="131"/>
      <c r="ADC105" s="131"/>
      <c r="ADD105" s="131"/>
      <c r="ADE105" s="131"/>
      <c r="ADF105" s="131"/>
      <c r="ADG105" s="131"/>
      <c r="ADH105" s="131"/>
      <c r="ADI105" s="131"/>
      <c r="ADJ105" s="131"/>
      <c r="ADK105" s="131"/>
      <c r="ADL105" s="131"/>
      <c r="ADM105" s="131"/>
      <c r="ADN105" s="131"/>
      <c r="ADO105" s="131"/>
      <c r="ADP105" s="131"/>
      <c r="ADQ105" s="131"/>
      <c r="ADR105" s="131"/>
      <c r="ADS105" s="131"/>
      <c r="ADT105" s="131"/>
      <c r="ADU105" s="131"/>
      <c r="ADV105" s="131"/>
      <c r="ADW105" s="131"/>
      <c r="ADX105" s="131"/>
      <c r="ADY105" s="131"/>
      <c r="ADZ105" s="131"/>
      <c r="AEA105" s="131"/>
      <c r="AEB105" s="131"/>
      <c r="AEC105" s="131"/>
      <c r="AED105" s="131"/>
      <c r="AEE105" s="131"/>
      <c r="AEF105" s="131"/>
      <c r="AEG105" s="131"/>
      <c r="AEH105" s="131"/>
      <c r="AEI105" s="131"/>
      <c r="AEJ105" s="131"/>
      <c r="AEK105" s="131"/>
      <c r="AEL105" s="131"/>
      <c r="AEM105" s="131"/>
      <c r="AEN105" s="131"/>
      <c r="AEO105" s="131"/>
      <c r="AEP105" s="131"/>
      <c r="AEQ105" s="131"/>
      <c r="AER105" s="131"/>
      <c r="AES105" s="131"/>
      <c r="AET105" s="131"/>
      <c r="AEU105" s="131"/>
      <c r="AEV105" s="131"/>
      <c r="AEW105" s="131"/>
      <c r="AEX105" s="131"/>
      <c r="AEY105" s="131"/>
      <c r="AEZ105" s="131"/>
      <c r="AFA105" s="131"/>
      <c r="AFB105" s="131"/>
      <c r="AFC105" s="131"/>
      <c r="AFD105" s="131"/>
      <c r="AFE105" s="131"/>
      <c r="AFF105" s="131"/>
      <c r="AFG105" s="131"/>
      <c r="AFH105" s="131"/>
      <c r="AFI105" s="131"/>
      <c r="AFJ105" s="131"/>
      <c r="AFK105" s="131"/>
      <c r="AFL105" s="131"/>
      <c r="AFM105" s="131"/>
      <c r="AFN105" s="131"/>
      <c r="AFO105" s="131"/>
      <c r="AFP105" s="131"/>
      <c r="AFQ105" s="131"/>
      <c r="AFR105" s="131"/>
      <c r="AFS105" s="131"/>
      <c r="AFT105" s="131"/>
      <c r="AFU105" s="131"/>
      <c r="AFV105" s="131"/>
      <c r="AFW105" s="131"/>
      <c r="AFX105" s="131"/>
      <c r="AFY105" s="131"/>
      <c r="AFZ105" s="131"/>
      <c r="AGA105" s="131"/>
      <c r="AGB105" s="131"/>
      <c r="AGC105" s="131"/>
      <c r="AGD105" s="131"/>
      <c r="AGE105" s="131"/>
      <c r="AGF105" s="131"/>
      <c r="AGG105" s="131"/>
      <c r="AGH105" s="131"/>
      <c r="AGI105" s="131"/>
      <c r="AGJ105" s="131"/>
      <c r="AGK105" s="131"/>
      <c r="AGL105" s="131"/>
      <c r="AGM105" s="131"/>
      <c r="AGN105" s="131"/>
      <c r="AGO105" s="131"/>
      <c r="AGP105" s="131"/>
      <c r="AGQ105" s="131"/>
      <c r="AGR105" s="131"/>
      <c r="AGS105" s="131"/>
      <c r="AGT105" s="131"/>
      <c r="AGU105" s="131"/>
      <c r="AGV105" s="131"/>
      <c r="AGW105" s="131"/>
      <c r="AGX105" s="131"/>
      <c r="AGY105" s="131"/>
      <c r="AGZ105" s="131"/>
      <c r="AHA105" s="131"/>
      <c r="AHB105" s="131"/>
      <c r="AHC105" s="131"/>
      <c r="AHD105" s="131"/>
      <c r="AHE105" s="131"/>
      <c r="AHF105" s="131"/>
      <c r="AHG105" s="131"/>
      <c r="AHH105" s="131"/>
      <c r="AHI105" s="131"/>
      <c r="AHJ105" s="131"/>
      <c r="AHK105" s="131"/>
      <c r="AHL105" s="131"/>
      <c r="AHM105" s="131"/>
      <c r="AHN105" s="131"/>
      <c r="AHO105" s="131"/>
      <c r="AHP105" s="131"/>
      <c r="AHQ105" s="131"/>
      <c r="AHR105" s="131"/>
      <c r="AHS105" s="131"/>
      <c r="AHT105" s="131"/>
      <c r="AHU105" s="131"/>
      <c r="AHV105" s="131"/>
      <c r="AHW105" s="131"/>
      <c r="AHX105" s="131"/>
      <c r="AHY105" s="131"/>
      <c r="AHZ105" s="131"/>
      <c r="AIA105" s="131"/>
      <c r="AIB105" s="131"/>
      <c r="AIC105" s="131"/>
      <c r="AID105" s="131"/>
      <c r="AIE105" s="131"/>
      <c r="AIF105" s="131"/>
      <c r="AIG105" s="131"/>
      <c r="AIH105" s="131"/>
      <c r="AII105" s="131"/>
      <c r="AIJ105" s="131"/>
      <c r="AIK105" s="131"/>
      <c r="AIL105" s="131"/>
      <c r="AIM105" s="131"/>
      <c r="AIN105" s="131"/>
      <c r="AIO105" s="131"/>
      <c r="AIP105" s="131"/>
      <c r="AIQ105" s="131"/>
      <c r="AIR105" s="131"/>
      <c r="AIS105" s="131"/>
      <c r="AIT105" s="131"/>
      <c r="AIU105" s="131"/>
      <c r="AIV105" s="131"/>
      <c r="AIW105" s="131"/>
      <c r="AIX105" s="131"/>
      <c r="AIY105" s="131"/>
      <c r="AIZ105" s="131"/>
      <c r="AJA105" s="131"/>
      <c r="AJB105" s="131"/>
      <c r="AJC105" s="131"/>
      <c r="AJD105" s="131"/>
      <c r="AJE105" s="131"/>
      <c r="AJF105" s="131"/>
      <c r="AJG105" s="131"/>
      <c r="AJH105" s="131"/>
      <c r="AJI105" s="131"/>
      <c r="AJJ105" s="131"/>
      <c r="AJK105" s="131"/>
      <c r="AJL105" s="131"/>
      <c r="AJM105" s="131"/>
      <c r="AJN105" s="131"/>
      <c r="AJO105" s="131"/>
      <c r="AJP105" s="131"/>
      <c r="AJQ105" s="131"/>
      <c r="AJR105" s="131"/>
      <c r="AJS105" s="131"/>
      <c r="AJT105" s="131"/>
      <c r="AJU105" s="131"/>
      <c r="AJV105" s="131"/>
      <c r="AJW105" s="131"/>
      <c r="AJX105" s="131"/>
      <c r="AJY105" s="131"/>
      <c r="AJZ105" s="131"/>
      <c r="AKA105" s="131"/>
      <c r="AKB105" s="131"/>
      <c r="AKC105" s="131"/>
      <c r="AKD105" s="131"/>
      <c r="AKE105" s="131"/>
      <c r="AKF105" s="131"/>
      <c r="AKG105" s="131"/>
      <c r="AKH105" s="131"/>
      <c r="AKI105" s="131"/>
      <c r="AKJ105" s="131"/>
      <c r="AKK105" s="131"/>
      <c r="AKL105" s="131"/>
      <c r="AKM105" s="131"/>
      <c r="AKN105" s="131"/>
      <c r="AKO105" s="131"/>
      <c r="AKP105" s="131"/>
      <c r="AKQ105" s="131"/>
      <c r="AKR105" s="131"/>
      <c r="AKS105" s="131"/>
      <c r="AKT105" s="131"/>
      <c r="AKU105" s="131"/>
      <c r="AKV105" s="131"/>
      <c r="AKW105" s="131"/>
      <c r="AKX105" s="131"/>
      <c r="AKY105" s="131"/>
      <c r="AKZ105" s="131"/>
      <c r="ALA105" s="131"/>
      <c r="ALB105" s="131"/>
      <c r="ALC105" s="131"/>
      <c r="ALD105" s="131"/>
      <c r="ALE105" s="131"/>
      <c r="ALF105" s="131"/>
      <c r="ALG105" s="131"/>
      <c r="ALH105" s="131"/>
      <c r="ALI105" s="131"/>
      <c r="ALJ105" s="131"/>
      <c r="ALK105" s="131"/>
      <c r="ALL105" s="131"/>
      <c r="ALM105" s="131"/>
      <c r="ALN105" s="131"/>
      <c r="ALO105" s="131"/>
      <c r="ALP105" s="131"/>
      <c r="ALQ105" s="131"/>
      <c r="ALR105" s="131"/>
      <c r="ALS105" s="131"/>
      <c r="ALT105" s="131"/>
      <c r="ALU105" s="131"/>
      <c r="ALV105" s="131"/>
      <c r="ALW105" s="131"/>
      <c r="ALX105" s="131"/>
      <c r="ALY105" s="131"/>
      <c r="ALZ105" s="131"/>
      <c r="AMA105" s="131"/>
      <c r="AMB105" s="131"/>
      <c r="AMC105" s="131"/>
      <c r="AMD105" s="131"/>
      <c r="AME105" s="131"/>
      <c r="AMF105" s="131"/>
      <c r="AMG105" s="131"/>
      <c r="AMH105" s="131"/>
      <c r="AMI105" s="131"/>
      <c r="AMJ105" s="131"/>
      <c r="AMK105" s="131"/>
      <c r="AML105" s="131"/>
      <c r="AMM105" s="131"/>
      <c r="AMN105" s="131"/>
      <c r="AMO105" s="131"/>
      <c r="AMP105" s="131"/>
      <c r="AMQ105" s="131"/>
      <c r="AMR105" s="131"/>
      <c r="AMS105" s="131"/>
      <c r="AMT105" s="131"/>
      <c r="AMU105" s="131"/>
      <c r="AMV105" s="131"/>
      <c r="AMW105" s="131"/>
      <c r="AMX105" s="131"/>
      <c r="AMY105" s="131"/>
      <c r="AMZ105" s="131"/>
      <c r="ANA105" s="131"/>
      <c r="ANB105" s="131"/>
      <c r="ANC105" s="131"/>
      <c r="AND105" s="131"/>
      <c r="ANE105" s="131"/>
      <c r="ANF105" s="131"/>
      <c r="ANG105" s="131"/>
      <c r="ANH105" s="131"/>
      <c r="ANI105" s="131"/>
      <c r="ANJ105" s="131"/>
      <c r="ANK105" s="131"/>
      <c r="ANL105" s="131"/>
      <c r="ANM105" s="131"/>
      <c r="ANN105" s="131"/>
      <c r="ANO105" s="131"/>
      <c r="ANP105" s="131"/>
      <c r="ANQ105" s="131"/>
      <c r="ANR105" s="131"/>
      <c r="ANS105" s="131"/>
      <c r="ANT105" s="131"/>
      <c r="ANU105" s="131"/>
      <c r="ANV105" s="131"/>
      <c r="ANW105" s="131"/>
      <c r="ANX105" s="131"/>
      <c r="ANY105" s="131"/>
      <c r="ANZ105" s="131"/>
      <c r="AOA105" s="131"/>
      <c r="AOB105" s="131"/>
      <c r="AOC105" s="131"/>
      <c r="AOD105" s="131"/>
      <c r="AOE105" s="131"/>
      <c r="AOF105" s="131"/>
      <c r="AOG105" s="131"/>
      <c r="AOH105" s="131"/>
      <c r="AOI105" s="131"/>
      <c r="AOJ105" s="131"/>
      <c r="AOK105" s="131"/>
      <c r="AOL105" s="131"/>
      <c r="AOM105" s="131"/>
      <c r="AON105" s="131"/>
      <c r="AOO105" s="131"/>
      <c r="AOP105" s="131"/>
      <c r="AOQ105" s="131"/>
      <c r="AOR105" s="131"/>
      <c r="AOS105" s="131"/>
      <c r="AOT105" s="131"/>
      <c r="AOU105" s="131"/>
      <c r="AOV105" s="131"/>
      <c r="AOW105" s="131"/>
      <c r="AOX105" s="131"/>
      <c r="AOY105" s="131"/>
      <c r="AOZ105" s="131"/>
      <c r="APA105" s="131"/>
      <c r="APB105" s="131"/>
      <c r="APC105" s="131"/>
      <c r="APD105" s="131"/>
      <c r="APE105" s="131"/>
      <c r="APF105" s="131"/>
      <c r="APG105" s="131"/>
      <c r="APH105" s="131"/>
      <c r="API105" s="131"/>
      <c r="APJ105" s="131"/>
      <c r="APK105" s="131"/>
      <c r="APL105" s="131"/>
      <c r="APM105" s="131"/>
      <c r="APN105" s="131"/>
      <c r="APO105" s="131"/>
      <c r="APP105" s="131"/>
      <c r="APQ105" s="131"/>
      <c r="APR105" s="131"/>
      <c r="APS105" s="131"/>
      <c r="APT105" s="131"/>
      <c r="APU105" s="131"/>
      <c r="APV105" s="131"/>
      <c r="APW105" s="131"/>
      <c r="APX105" s="131"/>
      <c r="APY105" s="131"/>
      <c r="APZ105" s="131"/>
      <c r="AQA105" s="131"/>
      <c r="AQB105" s="131"/>
      <c r="AQC105" s="131"/>
      <c r="AQD105" s="131"/>
      <c r="AQE105" s="131"/>
      <c r="AQF105" s="131"/>
      <c r="AQG105" s="131"/>
      <c r="AQH105" s="131"/>
      <c r="AQI105" s="131"/>
      <c r="AQJ105" s="131"/>
      <c r="AQK105" s="131"/>
      <c r="AQL105" s="131"/>
      <c r="AQM105" s="131"/>
      <c r="AQN105" s="131"/>
      <c r="AQO105" s="131"/>
      <c r="AQP105" s="131"/>
      <c r="AQQ105" s="131"/>
      <c r="AQR105" s="131"/>
      <c r="AQS105" s="131"/>
      <c r="AQT105" s="131"/>
      <c r="AQU105" s="131"/>
      <c r="AQV105" s="131"/>
      <c r="AQW105" s="131"/>
      <c r="AQX105" s="131"/>
      <c r="AQY105" s="131"/>
      <c r="AQZ105" s="131"/>
      <c r="ARA105" s="131"/>
      <c r="ARB105" s="131"/>
      <c r="ARC105" s="131"/>
      <c r="ARD105" s="131"/>
      <c r="ARE105" s="131"/>
      <c r="ARF105" s="131"/>
      <c r="ARG105" s="131"/>
      <c r="ARH105" s="131"/>
      <c r="ARI105" s="131"/>
      <c r="ARJ105" s="131"/>
      <c r="ARK105" s="131"/>
      <c r="ARL105" s="131"/>
      <c r="ARM105" s="131"/>
      <c r="ARN105" s="131"/>
      <c r="ARO105" s="131"/>
      <c r="ARP105" s="131"/>
      <c r="ARQ105" s="131"/>
      <c r="ARR105" s="131"/>
      <c r="ARS105" s="131"/>
      <c r="ART105" s="131"/>
      <c r="ARU105" s="131"/>
      <c r="ARV105" s="131"/>
      <c r="ARW105" s="131"/>
      <c r="ARX105" s="131"/>
      <c r="ARY105" s="131"/>
      <c r="ARZ105" s="131"/>
      <c r="ASA105" s="131"/>
      <c r="ASB105" s="131"/>
      <c r="ASC105" s="131"/>
      <c r="ASD105" s="131"/>
      <c r="ASE105" s="131"/>
      <c r="ASF105" s="131"/>
      <c r="ASG105" s="131"/>
      <c r="ASH105" s="131"/>
      <c r="ASI105" s="131"/>
      <c r="ASJ105" s="131"/>
      <c r="ASK105" s="131"/>
      <c r="ASL105" s="131"/>
      <c r="ASM105" s="131"/>
      <c r="ASN105" s="131"/>
      <c r="ASO105" s="131"/>
      <c r="ASP105" s="131"/>
      <c r="ASQ105" s="131"/>
      <c r="ASR105" s="131"/>
      <c r="ASS105" s="131"/>
      <c r="AST105" s="131"/>
      <c r="ASU105" s="131"/>
      <c r="ASV105" s="131"/>
      <c r="ASW105" s="131"/>
      <c r="ASX105" s="131"/>
      <c r="ASY105" s="131"/>
      <c r="ASZ105" s="131"/>
      <c r="ATA105" s="131"/>
      <c r="ATB105" s="131"/>
      <c r="ATC105" s="131"/>
      <c r="ATD105" s="131"/>
      <c r="ATE105" s="131"/>
      <c r="ATF105" s="131"/>
      <c r="ATG105" s="131"/>
      <c r="ATH105" s="131"/>
      <c r="ATI105" s="131"/>
      <c r="ATJ105" s="131"/>
      <c r="ATK105" s="131"/>
      <c r="ATL105" s="131"/>
      <c r="ATM105" s="131"/>
      <c r="ATN105" s="131"/>
      <c r="ATO105" s="131"/>
      <c r="ATP105" s="131"/>
      <c r="ATQ105" s="131"/>
      <c r="ATR105" s="131"/>
      <c r="ATS105" s="131"/>
      <c r="ATT105" s="131"/>
      <c r="ATU105" s="131"/>
      <c r="ATV105" s="131"/>
      <c r="ATW105" s="131"/>
      <c r="ATX105" s="131"/>
      <c r="ATY105" s="131"/>
      <c r="ATZ105" s="131"/>
      <c r="AUA105" s="131"/>
      <c r="AUB105" s="131"/>
      <c r="AUC105" s="131"/>
      <c r="AUD105" s="131"/>
      <c r="AUE105" s="131"/>
      <c r="AUF105" s="131"/>
      <c r="AUG105" s="131"/>
      <c r="AUH105" s="131"/>
      <c r="AUI105" s="131"/>
      <c r="AUJ105" s="131"/>
      <c r="AUK105" s="131"/>
      <c r="AUL105" s="131"/>
      <c r="AUM105" s="131"/>
      <c r="AUN105" s="131"/>
      <c r="AUO105" s="131"/>
      <c r="AUP105" s="131"/>
      <c r="AUQ105" s="131"/>
      <c r="AUR105" s="131"/>
      <c r="AUS105" s="131"/>
      <c r="AUT105" s="131"/>
      <c r="AUU105" s="131"/>
      <c r="AUV105" s="131"/>
      <c r="AUW105" s="131"/>
      <c r="AUX105" s="131"/>
      <c r="AUY105" s="131"/>
      <c r="AUZ105" s="131"/>
      <c r="AVA105" s="131"/>
      <c r="AVB105" s="131"/>
      <c r="AVC105" s="131"/>
      <c r="AVD105" s="131"/>
      <c r="AVE105" s="131"/>
      <c r="AVF105" s="131"/>
      <c r="AVG105" s="131"/>
      <c r="AVH105" s="131"/>
      <c r="AVI105" s="131"/>
      <c r="AVJ105" s="131"/>
      <c r="AVK105" s="131"/>
      <c r="AVL105" s="131"/>
      <c r="AVM105" s="131"/>
      <c r="AVN105" s="131"/>
      <c r="AVO105" s="131"/>
      <c r="AVP105" s="131"/>
      <c r="AVQ105" s="131"/>
      <c r="AVR105" s="131"/>
      <c r="AVS105" s="131"/>
      <c r="AVT105" s="131"/>
      <c r="AVU105" s="131"/>
      <c r="AVV105" s="131"/>
      <c r="AVW105" s="131"/>
      <c r="AVX105" s="131"/>
      <c r="AVY105" s="131"/>
      <c r="AVZ105" s="131"/>
      <c r="AWA105" s="131"/>
      <c r="AWB105" s="131"/>
      <c r="AWC105" s="131"/>
      <c r="AWD105" s="131"/>
      <c r="AWE105" s="131"/>
      <c r="AWF105" s="131"/>
      <c r="AWG105" s="131"/>
      <c r="AWH105" s="131"/>
      <c r="AWI105" s="131"/>
      <c r="AWJ105" s="131"/>
      <c r="AWK105" s="131"/>
      <c r="AWL105" s="131"/>
      <c r="AWM105" s="131"/>
      <c r="AWN105" s="131"/>
      <c r="AWO105" s="131"/>
      <c r="AWP105" s="131"/>
      <c r="AWQ105" s="131"/>
      <c r="AWR105" s="131"/>
      <c r="AWS105" s="131"/>
      <c r="AWT105" s="131"/>
      <c r="AWU105" s="131"/>
      <c r="AWV105" s="131"/>
      <c r="AWW105" s="131"/>
      <c r="AWX105" s="131"/>
      <c r="AWY105" s="131"/>
      <c r="AWZ105" s="131"/>
      <c r="AXA105" s="131"/>
      <c r="AXB105" s="131"/>
      <c r="AXC105" s="131"/>
      <c r="AXD105" s="131"/>
      <c r="AXE105" s="131"/>
      <c r="AXF105" s="131"/>
      <c r="AXG105" s="131"/>
      <c r="AXH105" s="131"/>
      <c r="AXI105" s="131"/>
      <c r="AXJ105" s="131"/>
      <c r="AXK105" s="131"/>
      <c r="AXL105" s="131"/>
      <c r="AXM105" s="131"/>
      <c r="AXN105" s="131"/>
      <c r="AXO105" s="131"/>
      <c r="AXP105" s="131"/>
      <c r="AXQ105" s="131"/>
      <c r="AXR105" s="131"/>
      <c r="AXS105" s="131"/>
      <c r="AXT105" s="131"/>
      <c r="AXU105" s="131"/>
      <c r="AXV105" s="131"/>
      <c r="AXW105" s="131"/>
      <c r="AXX105" s="131"/>
      <c r="AXY105" s="131"/>
      <c r="AXZ105" s="131"/>
      <c r="AYA105" s="131"/>
      <c r="AYB105" s="131"/>
      <c r="AYC105" s="131"/>
      <c r="AYD105" s="131"/>
      <c r="AYE105" s="131"/>
      <c r="AYF105" s="131"/>
      <c r="AYG105" s="131"/>
      <c r="AYH105" s="131"/>
      <c r="AYI105" s="131"/>
      <c r="AYJ105" s="131"/>
      <c r="AYK105" s="131"/>
      <c r="AYL105" s="131"/>
      <c r="AYM105" s="131"/>
      <c r="AYN105" s="131"/>
      <c r="AYO105" s="131"/>
      <c r="AYP105" s="131"/>
      <c r="AYQ105" s="131"/>
      <c r="AYR105" s="131"/>
      <c r="AYS105" s="131"/>
      <c r="AYT105" s="131"/>
      <c r="AYU105" s="131"/>
      <c r="AYV105" s="131"/>
      <c r="AYW105" s="131"/>
      <c r="AYX105" s="131"/>
      <c r="AYY105" s="131"/>
      <c r="AYZ105" s="131"/>
      <c r="AZA105" s="131"/>
      <c r="AZB105" s="131"/>
      <c r="AZC105" s="131"/>
      <c r="AZD105" s="131"/>
      <c r="AZE105" s="131"/>
      <c r="AZF105" s="131"/>
      <c r="AZG105" s="131"/>
      <c r="AZH105" s="131"/>
      <c r="AZI105" s="131"/>
      <c r="AZJ105" s="131"/>
      <c r="AZK105" s="131"/>
      <c r="AZL105" s="131"/>
      <c r="AZM105" s="131"/>
      <c r="AZN105" s="131"/>
      <c r="AZO105" s="131"/>
      <c r="AZP105" s="131"/>
      <c r="AZQ105" s="131"/>
      <c r="AZR105" s="131"/>
      <c r="AZS105" s="131"/>
      <c r="AZT105" s="131"/>
      <c r="AZU105" s="131"/>
      <c r="AZV105" s="131"/>
      <c r="AZW105" s="131"/>
      <c r="AZX105" s="131"/>
      <c r="AZY105" s="131"/>
      <c r="AZZ105" s="131"/>
      <c r="BAA105" s="131"/>
      <c r="BAB105" s="131"/>
      <c r="BAC105" s="131"/>
      <c r="BAD105" s="131"/>
      <c r="BAE105" s="131"/>
      <c r="BAF105" s="131"/>
      <c r="BAG105" s="131"/>
      <c r="BAH105" s="131"/>
      <c r="BAI105" s="131"/>
      <c r="BAJ105" s="131"/>
      <c r="BAK105" s="131"/>
      <c r="BAL105" s="131"/>
      <c r="BAM105" s="131"/>
      <c r="BAN105" s="131"/>
      <c r="BAO105" s="131"/>
      <c r="BAP105" s="131"/>
      <c r="BAQ105" s="131"/>
      <c r="BAR105" s="131"/>
      <c r="BAS105" s="131"/>
      <c r="BAT105" s="131"/>
      <c r="BAU105" s="131"/>
      <c r="BAV105" s="131"/>
      <c r="BAW105" s="131"/>
      <c r="BAX105" s="131"/>
      <c r="BAY105" s="131"/>
      <c r="BAZ105" s="131"/>
      <c r="BBA105" s="131"/>
      <c r="BBB105" s="131"/>
      <c r="BBC105" s="131"/>
      <c r="BBD105" s="131"/>
      <c r="BBE105" s="131"/>
      <c r="BBF105" s="131"/>
      <c r="BBG105" s="131"/>
      <c r="BBH105" s="131"/>
      <c r="BBI105" s="131"/>
      <c r="BBJ105" s="131"/>
      <c r="BBK105" s="131"/>
      <c r="BBL105" s="131"/>
      <c r="BBM105" s="131"/>
      <c r="BBN105" s="131"/>
      <c r="BBO105" s="131"/>
      <c r="BBP105" s="131"/>
      <c r="BBQ105" s="131"/>
      <c r="BBR105" s="131"/>
      <c r="BBS105" s="131"/>
      <c r="BBT105" s="131"/>
      <c r="BBU105" s="131"/>
      <c r="BBV105" s="131"/>
      <c r="BBW105" s="131"/>
      <c r="BBX105" s="131"/>
      <c r="BBY105" s="131"/>
      <c r="BBZ105" s="131"/>
      <c r="BCA105" s="131"/>
      <c r="BCB105" s="131"/>
      <c r="BCC105" s="131"/>
      <c r="BCD105" s="131"/>
      <c r="BCE105" s="131"/>
      <c r="BCF105" s="131"/>
      <c r="BCG105" s="131"/>
      <c r="BCH105" s="131"/>
      <c r="BCI105" s="131"/>
      <c r="BCJ105" s="131"/>
      <c r="BCK105" s="131"/>
      <c r="BCL105" s="131"/>
      <c r="BCM105" s="131"/>
      <c r="BCN105" s="131"/>
      <c r="BCO105" s="131"/>
      <c r="BCP105" s="131"/>
      <c r="BCQ105" s="131"/>
      <c r="BCR105" s="131"/>
      <c r="BCS105" s="131"/>
      <c r="BCT105" s="131"/>
      <c r="BCU105" s="131"/>
      <c r="BCV105" s="131"/>
      <c r="BCW105" s="131"/>
      <c r="BCX105" s="131"/>
      <c r="BCY105" s="131"/>
      <c r="BCZ105" s="131"/>
      <c r="BDA105" s="131"/>
      <c r="BDB105" s="131"/>
      <c r="BDC105" s="131"/>
      <c r="BDD105" s="131"/>
      <c r="BDE105" s="131"/>
      <c r="BDF105" s="131"/>
      <c r="BDG105" s="131"/>
      <c r="BDH105" s="131"/>
      <c r="BDI105" s="131"/>
      <c r="BDJ105" s="131"/>
      <c r="BDK105" s="131"/>
      <c r="BDL105" s="131"/>
      <c r="BDM105" s="131"/>
      <c r="BDN105" s="131"/>
      <c r="BDO105" s="131"/>
      <c r="BDP105" s="131"/>
      <c r="BDQ105" s="131"/>
      <c r="BDR105" s="131"/>
      <c r="BDS105" s="131"/>
      <c r="BDT105" s="131"/>
      <c r="BDU105" s="131"/>
      <c r="BDV105" s="131"/>
      <c r="BDW105" s="131"/>
      <c r="BDX105" s="131"/>
      <c r="BDY105" s="131"/>
      <c r="BDZ105" s="131"/>
      <c r="BEA105" s="131"/>
      <c r="BEB105" s="131"/>
      <c r="BEC105" s="131"/>
      <c r="BED105" s="131"/>
      <c r="BEE105" s="131"/>
      <c r="BEF105" s="131"/>
      <c r="BEG105" s="131"/>
      <c r="BEH105" s="131"/>
      <c r="BEI105" s="131"/>
      <c r="BEJ105" s="131"/>
      <c r="BEK105" s="131"/>
      <c r="BEL105" s="131"/>
      <c r="BEM105" s="131"/>
      <c r="BEN105" s="131"/>
      <c r="BEO105" s="131"/>
      <c r="BEP105" s="131"/>
      <c r="BEQ105" s="131"/>
      <c r="BER105" s="131"/>
      <c r="BES105" s="131"/>
      <c r="BET105" s="131"/>
      <c r="BEU105" s="131"/>
      <c r="BEV105" s="131"/>
      <c r="BEW105" s="131"/>
      <c r="BEX105" s="131"/>
      <c r="BEY105" s="131"/>
      <c r="BEZ105" s="131"/>
      <c r="BFA105" s="131"/>
      <c r="BFB105" s="131"/>
      <c r="BFC105" s="131"/>
      <c r="BFD105" s="131"/>
      <c r="BFE105" s="131"/>
      <c r="BFF105" s="131"/>
      <c r="BFG105" s="131"/>
      <c r="BFH105" s="131"/>
      <c r="BFI105" s="131"/>
      <c r="BFJ105" s="131"/>
      <c r="BFK105" s="131"/>
      <c r="BFL105" s="131"/>
      <c r="BFM105" s="131"/>
      <c r="BFN105" s="131"/>
      <c r="BFO105" s="131"/>
      <c r="BFP105" s="131"/>
      <c r="BFQ105" s="131"/>
      <c r="BFR105" s="131"/>
      <c r="BFS105" s="131"/>
      <c r="BFT105" s="131"/>
      <c r="BFU105" s="131"/>
      <c r="BFV105" s="131"/>
      <c r="BFW105" s="131"/>
      <c r="BFX105" s="131"/>
      <c r="BFY105" s="131"/>
      <c r="BFZ105" s="131"/>
      <c r="BGA105" s="131"/>
      <c r="BGB105" s="131"/>
      <c r="BGC105" s="131"/>
      <c r="BGD105" s="131"/>
      <c r="BGE105" s="131"/>
      <c r="BGF105" s="131"/>
      <c r="BGG105" s="131"/>
      <c r="BGH105" s="131"/>
      <c r="BGI105" s="131"/>
      <c r="BGJ105" s="131"/>
      <c r="BGK105" s="131"/>
      <c r="BGL105" s="131"/>
      <c r="BGM105" s="131"/>
      <c r="BGN105" s="131"/>
      <c r="BGO105" s="131"/>
      <c r="BGP105" s="131"/>
      <c r="BGQ105" s="131"/>
      <c r="BGR105" s="131"/>
      <c r="BGS105" s="131"/>
      <c r="BGT105" s="131"/>
      <c r="BGU105" s="131"/>
      <c r="BGV105" s="131"/>
      <c r="BGW105" s="131"/>
      <c r="BGX105" s="131"/>
      <c r="BGY105" s="131"/>
      <c r="BGZ105" s="131"/>
      <c r="BHA105" s="131"/>
      <c r="BHB105" s="131"/>
      <c r="BHC105" s="131"/>
      <c r="BHD105" s="131"/>
      <c r="BHE105" s="131"/>
      <c r="BHF105" s="131"/>
      <c r="BHG105" s="131"/>
      <c r="BHH105" s="131"/>
      <c r="BHI105" s="131"/>
      <c r="BHJ105" s="131"/>
      <c r="BHK105" s="131"/>
      <c r="BHL105" s="131"/>
      <c r="BHM105" s="131"/>
      <c r="BHN105" s="131"/>
      <c r="BHO105" s="131"/>
      <c r="BHP105" s="131"/>
      <c r="BHQ105" s="131"/>
      <c r="BHR105" s="131"/>
      <c r="BHS105" s="131"/>
      <c r="BHT105" s="131"/>
      <c r="BHU105" s="131"/>
      <c r="BHV105" s="131"/>
      <c r="BHW105" s="131"/>
      <c r="BHX105" s="131"/>
      <c r="BHY105" s="131"/>
      <c r="BHZ105" s="131"/>
      <c r="BIA105" s="131"/>
      <c r="BIB105" s="131"/>
      <c r="BIC105" s="131"/>
      <c r="BID105" s="131"/>
      <c r="BIE105" s="131"/>
      <c r="BIF105" s="131"/>
      <c r="BIG105" s="131"/>
      <c r="BIH105" s="131"/>
      <c r="BII105" s="131"/>
      <c r="BIJ105" s="131"/>
      <c r="BIK105" s="131"/>
      <c r="BIL105" s="131"/>
      <c r="BIM105" s="131"/>
      <c r="BIN105" s="131"/>
      <c r="BIO105" s="131"/>
      <c r="BIP105" s="131"/>
      <c r="BIQ105" s="131"/>
      <c r="BIR105" s="131"/>
      <c r="BIS105" s="131"/>
      <c r="BIT105" s="131"/>
      <c r="BIU105" s="131"/>
      <c r="BIV105" s="131"/>
      <c r="BIW105" s="131"/>
      <c r="BIX105" s="131"/>
      <c r="BIY105" s="131"/>
      <c r="BIZ105" s="131"/>
      <c r="BJA105" s="131"/>
      <c r="BJB105" s="131"/>
      <c r="BJC105" s="131"/>
      <c r="BJD105" s="131"/>
      <c r="BJE105" s="131"/>
      <c r="BJF105" s="131"/>
      <c r="BJG105" s="131"/>
      <c r="BJH105" s="131"/>
      <c r="BJI105" s="131"/>
      <c r="BJJ105" s="131"/>
      <c r="BJK105" s="131"/>
      <c r="BJL105" s="131"/>
      <c r="BJM105" s="131"/>
      <c r="BJN105" s="131"/>
      <c r="BJO105" s="131"/>
      <c r="BJP105" s="131"/>
      <c r="BJQ105" s="131"/>
      <c r="BJR105" s="131"/>
      <c r="BJS105" s="131"/>
      <c r="BJT105" s="131"/>
      <c r="BJU105" s="131"/>
      <c r="BJV105" s="131"/>
      <c r="BJW105" s="131"/>
      <c r="BJX105" s="131"/>
      <c r="BJY105" s="131"/>
      <c r="BJZ105" s="131"/>
      <c r="BKA105" s="131"/>
      <c r="BKB105" s="131"/>
      <c r="BKC105" s="131"/>
      <c r="BKD105" s="131"/>
      <c r="BKE105" s="131"/>
      <c r="BKF105" s="131"/>
      <c r="BKG105" s="131"/>
      <c r="BKH105" s="131"/>
      <c r="BKI105" s="131"/>
      <c r="BKJ105" s="131"/>
      <c r="BKK105" s="131"/>
      <c r="BKL105" s="131"/>
      <c r="BKM105" s="131"/>
      <c r="BKN105" s="131"/>
      <c r="BKO105" s="131"/>
      <c r="BKP105" s="131"/>
      <c r="BKQ105" s="131"/>
      <c r="BKR105" s="131"/>
      <c r="BKS105" s="131"/>
      <c r="BKT105" s="131"/>
      <c r="BKU105" s="131"/>
      <c r="BKV105" s="131"/>
      <c r="BKW105" s="131"/>
      <c r="BKX105" s="131"/>
      <c r="BKY105" s="131"/>
      <c r="BKZ105" s="131"/>
      <c r="BLA105" s="131"/>
      <c r="BLB105" s="131"/>
      <c r="BLC105" s="131"/>
      <c r="BLD105" s="131"/>
      <c r="BLE105" s="131"/>
      <c r="BLF105" s="131"/>
      <c r="BLG105" s="131"/>
      <c r="BLH105" s="131"/>
      <c r="BLI105" s="131"/>
      <c r="BLJ105" s="131"/>
      <c r="BLK105" s="131"/>
      <c r="BLL105" s="131"/>
      <c r="BLM105" s="131"/>
      <c r="BLN105" s="131"/>
      <c r="BLO105" s="131"/>
      <c r="BLP105" s="131"/>
      <c r="BLQ105" s="131"/>
      <c r="BLR105" s="131"/>
      <c r="BLS105" s="131"/>
      <c r="BLT105" s="131"/>
      <c r="BLU105" s="131"/>
      <c r="BLV105" s="131"/>
      <c r="BLW105" s="131"/>
      <c r="BLX105" s="131"/>
      <c r="BLY105" s="131"/>
      <c r="BLZ105" s="131"/>
      <c r="BMA105" s="131"/>
      <c r="BMB105" s="131"/>
      <c r="BMC105" s="131"/>
      <c r="BMD105" s="131"/>
      <c r="BME105" s="131"/>
      <c r="BMF105" s="131"/>
      <c r="BMG105" s="131"/>
      <c r="BMH105" s="131"/>
      <c r="BMI105" s="131"/>
      <c r="BMJ105" s="131"/>
      <c r="BMK105" s="131"/>
      <c r="BML105" s="131"/>
      <c r="BMM105" s="131"/>
      <c r="BMN105" s="131"/>
      <c r="BMO105" s="131"/>
      <c r="BMP105" s="131"/>
      <c r="BMQ105" s="131"/>
      <c r="BMR105" s="131"/>
      <c r="BMS105" s="131"/>
      <c r="BMT105" s="131"/>
      <c r="BMU105" s="131"/>
      <c r="BMV105" s="131"/>
      <c r="BMW105" s="131"/>
      <c r="BMX105" s="131"/>
      <c r="BMY105" s="131"/>
      <c r="BMZ105" s="131"/>
      <c r="BNA105" s="131"/>
      <c r="BNB105" s="131"/>
      <c r="BNC105" s="131"/>
      <c r="BND105" s="131"/>
      <c r="BNE105" s="131"/>
      <c r="BNF105" s="131"/>
      <c r="BNG105" s="131"/>
      <c r="BNH105" s="131"/>
      <c r="BNI105" s="131"/>
      <c r="BNJ105" s="131"/>
      <c r="BNK105" s="131"/>
      <c r="BNL105" s="131"/>
      <c r="BNM105" s="131"/>
      <c r="BNN105" s="131"/>
      <c r="BNO105" s="131"/>
      <c r="BNP105" s="131"/>
      <c r="BNQ105" s="131"/>
      <c r="BNR105" s="131"/>
      <c r="BNS105" s="131"/>
      <c r="BNT105" s="131"/>
      <c r="BNU105" s="131"/>
      <c r="BNV105" s="131"/>
      <c r="BNW105" s="131"/>
      <c r="BNX105" s="131"/>
      <c r="BNY105" s="131"/>
      <c r="BNZ105" s="131"/>
      <c r="BOA105" s="131"/>
      <c r="BOB105" s="131"/>
      <c r="BOC105" s="131"/>
      <c r="BOD105" s="131"/>
      <c r="BOE105" s="131"/>
      <c r="BOF105" s="131"/>
      <c r="BOG105" s="131"/>
      <c r="BOH105" s="131"/>
      <c r="BOI105" s="131"/>
      <c r="BOJ105" s="131"/>
      <c r="BOK105" s="131"/>
      <c r="BOL105" s="131"/>
      <c r="BOM105" s="131"/>
      <c r="BON105" s="131"/>
      <c r="BOO105" s="131"/>
      <c r="BOP105" s="131"/>
      <c r="BOQ105" s="131"/>
      <c r="BOR105" s="131"/>
      <c r="BOS105" s="131"/>
      <c r="BOT105" s="131"/>
      <c r="BOU105" s="131"/>
      <c r="BOV105" s="131"/>
      <c r="BOW105" s="131"/>
      <c r="BOX105" s="131"/>
      <c r="BOY105" s="131"/>
      <c r="BOZ105" s="131"/>
      <c r="BPA105" s="131"/>
      <c r="BPB105" s="131"/>
      <c r="BPC105" s="131"/>
      <c r="BPD105" s="131"/>
      <c r="BPE105" s="131"/>
      <c r="BPF105" s="131"/>
      <c r="BPG105" s="131"/>
      <c r="BPH105" s="131"/>
      <c r="BPI105" s="131"/>
      <c r="BPJ105" s="131"/>
      <c r="BPK105" s="131"/>
      <c r="BPL105" s="131"/>
      <c r="BPM105" s="131"/>
      <c r="BPN105" s="131"/>
      <c r="BPO105" s="131"/>
      <c r="BPP105" s="131"/>
      <c r="BPQ105" s="131"/>
      <c r="BPR105" s="131"/>
      <c r="BPS105" s="131"/>
      <c r="BPT105" s="131"/>
      <c r="BPU105" s="131"/>
      <c r="BPV105" s="131"/>
      <c r="BPW105" s="131"/>
      <c r="BPX105" s="131"/>
      <c r="BPY105" s="131"/>
      <c r="BPZ105" s="131"/>
      <c r="BQA105" s="131"/>
      <c r="BQB105" s="131"/>
      <c r="BQC105" s="131"/>
      <c r="BQD105" s="131"/>
      <c r="BQE105" s="131"/>
      <c r="BQF105" s="131"/>
      <c r="BQG105" s="131"/>
      <c r="BQH105" s="131"/>
      <c r="BQI105" s="131"/>
      <c r="BQJ105" s="131"/>
      <c r="BQK105" s="131"/>
      <c r="BQL105" s="131"/>
      <c r="BQM105" s="131"/>
      <c r="BQN105" s="131"/>
      <c r="BQO105" s="131"/>
      <c r="BQP105" s="131"/>
      <c r="BQQ105" s="131"/>
      <c r="BQR105" s="131"/>
      <c r="BQS105" s="131"/>
      <c r="BQT105" s="131"/>
      <c r="BQU105" s="131"/>
      <c r="BQV105" s="131"/>
      <c r="BQW105" s="131"/>
      <c r="BQX105" s="131"/>
      <c r="BQY105" s="131"/>
      <c r="BQZ105" s="131"/>
      <c r="BRA105" s="131"/>
      <c r="BRB105" s="131"/>
      <c r="BRC105" s="131"/>
      <c r="BRD105" s="131"/>
      <c r="BRE105" s="131"/>
      <c r="BRF105" s="131"/>
      <c r="BRG105" s="131"/>
      <c r="BRH105" s="131"/>
      <c r="BRI105" s="131"/>
      <c r="BRJ105" s="131"/>
      <c r="BRK105" s="131"/>
      <c r="BRL105" s="131"/>
      <c r="BRM105" s="131"/>
      <c r="BRN105" s="131"/>
      <c r="BRO105" s="131"/>
      <c r="BRP105" s="131"/>
      <c r="BRQ105" s="131"/>
      <c r="BRR105" s="131"/>
      <c r="BRS105" s="131"/>
      <c r="BRT105" s="131"/>
      <c r="BRU105" s="131"/>
      <c r="BRV105" s="131"/>
      <c r="BRW105" s="131"/>
      <c r="BRX105" s="131"/>
      <c r="BRY105" s="131"/>
      <c r="BRZ105" s="131"/>
      <c r="BSA105" s="131"/>
      <c r="BSB105" s="131"/>
      <c r="BSC105" s="131"/>
      <c r="BSD105" s="131"/>
      <c r="BSE105" s="131"/>
      <c r="BSF105" s="131"/>
      <c r="BSG105" s="131"/>
      <c r="BSH105" s="131"/>
      <c r="BSI105" s="131"/>
      <c r="BSJ105" s="131"/>
      <c r="BSK105" s="131"/>
      <c r="BSL105" s="131"/>
      <c r="BSM105" s="131"/>
      <c r="BSN105" s="131"/>
      <c r="BSO105" s="131"/>
      <c r="BSP105" s="131"/>
      <c r="BSQ105" s="131"/>
      <c r="BSR105" s="131"/>
      <c r="BSS105" s="131"/>
      <c r="BST105" s="131"/>
      <c r="BSU105" s="131"/>
      <c r="BSV105" s="131"/>
      <c r="BSW105" s="131"/>
      <c r="BSX105" s="131"/>
      <c r="BSY105" s="131"/>
      <c r="BSZ105" s="131"/>
      <c r="BTA105" s="131"/>
      <c r="BTB105" s="131"/>
      <c r="BTC105" s="131"/>
      <c r="BTD105" s="131"/>
      <c r="BTE105" s="131"/>
      <c r="BTF105" s="131"/>
      <c r="BTG105" s="131"/>
      <c r="BTH105" s="131"/>
      <c r="BTI105" s="131"/>
      <c r="BTJ105" s="131"/>
      <c r="BTK105" s="131"/>
      <c r="BTL105" s="131"/>
      <c r="BTM105" s="131"/>
      <c r="BTN105" s="131"/>
      <c r="BTO105" s="131"/>
      <c r="BTP105" s="131"/>
      <c r="BTQ105" s="131"/>
      <c r="BTR105" s="131"/>
      <c r="BTS105" s="131"/>
      <c r="BTT105" s="131"/>
      <c r="BTU105" s="131"/>
      <c r="BTV105" s="131"/>
      <c r="BTW105" s="131"/>
      <c r="BTX105" s="131"/>
      <c r="BTY105" s="131"/>
      <c r="BTZ105" s="131"/>
      <c r="BUA105" s="131"/>
      <c r="BUB105" s="131"/>
      <c r="BUC105" s="131"/>
      <c r="BUD105" s="131"/>
      <c r="BUE105" s="131"/>
      <c r="BUF105" s="131"/>
      <c r="BUG105" s="131"/>
      <c r="BUH105" s="131"/>
      <c r="BUI105" s="131"/>
      <c r="BUJ105" s="131"/>
      <c r="BUK105" s="131"/>
      <c r="BUL105" s="131"/>
      <c r="BUM105" s="131"/>
      <c r="BUN105" s="131"/>
      <c r="BUO105" s="131"/>
      <c r="BUP105" s="131"/>
      <c r="BUQ105" s="131"/>
      <c r="BUR105" s="131"/>
      <c r="BUS105" s="131"/>
      <c r="BUT105" s="131"/>
      <c r="BUU105" s="131"/>
      <c r="BUV105" s="131"/>
      <c r="BUW105" s="131"/>
      <c r="BUX105" s="131"/>
      <c r="BUY105" s="131"/>
      <c r="BUZ105" s="131"/>
      <c r="BVA105" s="131"/>
      <c r="BVB105" s="131"/>
      <c r="BVC105" s="131"/>
      <c r="BVD105" s="131"/>
      <c r="BVE105" s="131"/>
      <c r="BVF105" s="131"/>
      <c r="BVG105" s="131"/>
      <c r="BVH105" s="131"/>
      <c r="BVI105" s="131"/>
      <c r="BVJ105" s="131"/>
      <c r="BVK105" s="131"/>
      <c r="BVL105" s="131"/>
      <c r="BVM105" s="131"/>
      <c r="BVN105" s="131"/>
      <c r="BVO105" s="131"/>
      <c r="BVP105" s="131"/>
      <c r="BVQ105" s="131"/>
      <c r="BVR105" s="131"/>
      <c r="BVS105" s="131"/>
      <c r="BVT105" s="131"/>
      <c r="BVU105" s="131"/>
      <c r="BVV105" s="131"/>
      <c r="BVW105" s="131"/>
      <c r="BVX105" s="131"/>
      <c r="BVY105" s="131"/>
      <c r="BVZ105" s="131"/>
      <c r="BWA105" s="131"/>
      <c r="BWB105" s="131"/>
      <c r="BWC105" s="131"/>
      <c r="BWD105" s="131"/>
      <c r="BWE105" s="131"/>
      <c r="BWF105" s="131"/>
      <c r="BWG105" s="131"/>
      <c r="BWH105" s="131"/>
      <c r="BWI105" s="131"/>
      <c r="BWJ105" s="131"/>
      <c r="BWK105" s="131"/>
      <c r="BWL105" s="131"/>
      <c r="BWM105" s="131"/>
      <c r="BWN105" s="131"/>
      <c r="BWO105" s="131"/>
      <c r="BWP105" s="131"/>
      <c r="BWQ105" s="131"/>
      <c r="BWR105" s="131"/>
      <c r="BWS105" s="131"/>
      <c r="BWT105" s="131"/>
      <c r="BWU105" s="131"/>
      <c r="BWV105" s="131"/>
      <c r="BWW105" s="131"/>
      <c r="BWX105" s="131"/>
      <c r="BWY105" s="131"/>
      <c r="BWZ105" s="131"/>
      <c r="BXA105" s="131"/>
      <c r="BXB105" s="131"/>
      <c r="BXC105" s="131"/>
      <c r="BXD105" s="131"/>
      <c r="BXE105" s="131"/>
      <c r="BXF105" s="131"/>
      <c r="BXG105" s="131"/>
      <c r="BXH105" s="131"/>
      <c r="BXI105" s="131"/>
      <c r="BXJ105" s="131"/>
      <c r="BXK105" s="131"/>
      <c r="BXL105" s="131"/>
      <c r="BXM105" s="131"/>
      <c r="BXN105" s="131"/>
      <c r="BXO105" s="131"/>
      <c r="BXP105" s="131"/>
      <c r="BXQ105" s="131"/>
      <c r="BXR105" s="131"/>
      <c r="BXS105" s="131"/>
      <c r="BXT105" s="131"/>
      <c r="BXU105" s="131"/>
      <c r="BXV105" s="131"/>
      <c r="BXW105" s="131"/>
      <c r="BXX105" s="131"/>
      <c r="BXY105" s="131"/>
      <c r="BXZ105" s="131"/>
      <c r="BYA105" s="131"/>
      <c r="BYB105" s="131"/>
      <c r="BYC105" s="131"/>
      <c r="BYD105" s="131"/>
      <c r="BYE105" s="131"/>
      <c r="BYF105" s="131"/>
      <c r="BYG105" s="131"/>
      <c r="BYH105" s="131"/>
      <c r="BYI105" s="131"/>
      <c r="BYJ105" s="131"/>
      <c r="BYK105" s="131"/>
      <c r="BYL105" s="131"/>
      <c r="BYM105" s="131"/>
      <c r="BYN105" s="131"/>
      <c r="BYO105" s="131"/>
      <c r="BYP105" s="131"/>
      <c r="BYQ105" s="131"/>
      <c r="BYR105" s="131"/>
      <c r="BYS105" s="131"/>
      <c r="BYT105" s="131"/>
      <c r="BYU105" s="131"/>
      <c r="BYV105" s="131"/>
      <c r="BYW105" s="131"/>
      <c r="BYX105" s="131"/>
      <c r="BYY105" s="131"/>
      <c r="BYZ105" s="131"/>
      <c r="BZA105" s="131"/>
      <c r="BZB105" s="131"/>
      <c r="BZC105" s="131"/>
      <c r="BZD105" s="131"/>
      <c r="BZE105" s="131"/>
      <c r="BZF105" s="131"/>
      <c r="BZG105" s="131"/>
      <c r="BZH105" s="131"/>
      <c r="BZI105" s="131"/>
      <c r="BZJ105" s="131"/>
      <c r="BZK105" s="131"/>
      <c r="BZL105" s="131"/>
      <c r="BZM105" s="131"/>
      <c r="BZN105" s="131"/>
      <c r="BZO105" s="131"/>
      <c r="BZP105" s="131"/>
      <c r="BZQ105" s="131"/>
      <c r="BZR105" s="131"/>
      <c r="BZS105" s="131"/>
      <c r="BZT105" s="131"/>
      <c r="BZU105" s="131"/>
      <c r="BZV105" s="131"/>
      <c r="BZW105" s="131"/>
      <c r="BZX105" s="131"/>
      <c r="BZY105" s="131"/>
      <c r="BZZ105" s="131"/>
      <c r="CAA105" s="131"/>
      <c r="CAB105" s="131"/>
      <c r="CAC105" s="131"/>
      <c r="CAD105" s="131"/>
      <c r="CAE105" s="131"/>
      <c r="CAF105" s="131"/>
      <c r="CAG105" s="131"/>
      <c r="CAH105" s="131"/>
      <c r="CAI105" s="131"/>
      <c r="CAJ105" s="131"/>
      <c r="CAK105" s="131"/>
      <c r="CAL105" s="131"/>
      <c r="CAM105" s="131"/>
      <c r="CAN105" s="131"/>
      <c r="CAO105" s="131"/>
      <c r="CAP105" s="131"/>
      <c r="CAQ105" s="131"/>
      <c r="CAR105" s="131"/>
      <c r="CAS105" s="131"/>
      <c r="CAT105" s="131"/>
      <c r="CAU105" s="131"/>
      <c r="CAV105" s="131"/>
      <c r="CAW105" s="131"/>
      <c r="CAX105" s="131"/>
      <c r="CAY105" s="131"/>
      <c r="CAZ105" s="131"/>
      <c r="CBA105" s="131"/>
      <c r="CBB105" s="131"/>
      <c r="CBC105" s="131"/>
      <c r="CBD105" s="131"/>
      <c r="CBE105" s="131"/>
      <c r="CBF105" s="131"/>
      <c r="CBG105" s="131"/>
      <c r="CBH105" s="131"/>
      <c r="CBI105" s="131"/>
      <c r="CBJ105" s="131"/>
      <c r="CBK105" s="131"/>
      <c r="CBL105" s="131"/>
      <c r="CBM105" s="131"/>
      <c r="CBN105" s="131"/>
      <c r="CBO105" s="131"/>
      <c r="CBP105" s="131"/>
      <c r="CBQ105" s="131"/>
      <c r="CBR105" s="131"/>
      <c r="CBS105" s="131"/>
      <c r="CBT105" s="131"/>
      <c r="CBU105" s="131"/>
      <c r="CBV105" s="131"/>
      <c r="CBW105" s="131"/>
      <c r="CBX105" s="131"/>
      <c r="CBY105" s="131"/>
      <c r="CBZ105" s="131"/>
      <c r="CCA105" s="131"/>
      <c r="CCB105" s="131"/>
      <c r="CCC105" s="131"/>
      <c r="CCD105" s="131"/>
      <c r="CCE105" s="131"/>
      <c r="CCF105" s="131"/>
      <c r="CCG105" s="131"/>
      <c r="CCH105" s="131"/>
      <c r="CCI105" s="131"/>
      <c r="CCJ105" s="131"/>
      <c r="CCK105" s="131"/>
      <c r="CCL105" s="131"/>
      <c r="CCM105" s="131"/>
      <c r="CCN105" s="131"/>
      <c r="CCO105" s="131"/>
      <c r="CCP105" s="131"/>
      <c r="CCQ105" s="131"/>
      <c r="CCR105" s="131"/>
      <c r="CCS105" s="131"/>
      <c r="CCT105" s="131"/>
      <c r="CCU105" s="131"/>
      <c r="CCV105" s="131"/>
      <c r="CCW105" s="131"/>
      <c r="CCX105" s="131"/>
      <c r="CCY105" s="131"/>
      <c r="CCZ105" s="131"/>
      <c r="CDA105" s="131"/>
      <c r="CDB105" s="131"/>
      <c r="CDC105" s="131"/>
      <c r="CDD105" s="131"/>
      <c r="CDE105" s="131"/>
      <c r="CDF105" s="131"/>
      <c r="CDG105" s="131"/>
      <c r="CDH105" s="131"/>
      <c r="CDI105" s="131"/>
      <c r="CDJ105" s="131"/>
      <c r="CDK105" s="131"/>
      <c r="CDL105" s="131"/>
      <c r="CDM105" s="131"/>
      <c r="CDN105" s="131"/>
      <c r="CDO105" s="131"/>
      <c r="CDP105" s="131"/>
      <c r="CDQ105" s="131"/>
      <c r="CDR105" s="131"/>
      <c r="CDS105" s="131"/>
      <c r="CDT105" s="131"/>
      <c r="CDU105" s="131"/>
      <c r="CDV105" s="131"/>
      <c r="CDW105" s="131"/>
      <c r="CDX105" s="131"/>
      <c r="CDY105" s="131"/>
      <c r="CDZ105" s="131"/>
      <c r="CEA105" s="131"/>
      <c r="CEB105" s="131"/>
      <c r="CEC105" s="131"/>
      <c r="CED105" s="131"/>
      <c r="CEE105" s="131"/>
      <c r="CEF105" s="131"/>
      <c r="CEG105" s="131"/>
      <c r="CEH105" s="131"/>
      <c r="CEI105" s="131"/>
      <c r="CEJ105" s="131"/>
      <c r="CEK105" s="131"/>
      <c r="CEL105" s="131"/>
      <c r="CEM105" s="131"/>
      <c r="CEN105" s="131"/>
      <c r="CEO105" s="131"/>
      <c r="CEP105" s="131"/>
      <c r="CEQ105" s="131"/>
      <c r="CER105" s="131"/>
      <c r="CES105" s="131"/>
      <c r="CET105" s="131"/>
      <c r="CEU105" s="131"/>
      <c r="CEV105" s="131"/>
      <c r="CEW105" s="131"/>
      <c r="CEX105" s="131"/>
      <c r="CEY105" s="131"/>
      <c r="CEZ105" s="131"/>
      <c r="CFA105" s="131"/>
      <c r="CFB105" s="131"/>
      <c r="CFC105" s="131"/>
      <c r="CFD105" s="131"/>
      <c r="CFE105" s="131"/>
      <c r="CFF105" s="131"/>
      <c r="CFG105" s="131"/>
      <c r="CFH105" s="131"/>
      <c r="CFI105" s="131"/>
      <c r="CFJ105" s="131"/>
      <c r="CFK105" s="131"/>
      <c r="CFL105" s="131"/>
      <c r="CFM105" s="131"/>
      <c r="CFN105" s="131"/>
      <c r="CFO105" s="131"/>
      <c r="CFP105" s="131"/>
      <c r="CFQ105" s="131"/>
      <c r="CFR105" s="131"/>
      <c r="CFS105" s="131"/>
      <c r="CFT105" s="131"/>
      <c r="CFU105" s="131"/>
      <c r="CFV105" s="131"/>
      <c r="CFW105" s="131"/>
      <c r="CFX105" s="131"/>
      <c r="CFY105" s="131"/>
      <c r="CFZ105" s="131"/>
      <c r="CGA105" s="131"/>
      <c r="CGB105" s="131"/>
      <c r="CGC105" s="131"/>
      <c r="CGD105" s="131"/>
      <c r="CGE105" s="131"/>
      <c r="CGF105" s="131"/>
      <c r="CGG105" s="131"/>
      <c r="CGH105" s="131"/>
      <c r="CGI105" s="131"/>
      <c r="CGJ105" s="131"/>
      <c r="CGK105" s="131"/>
      <c r="CGL105" s="131"/>
      <c r="CGM105" s="131"/>
      <c r="CGN105" s="131"/>
      <c r="CGO105" s="131"/>
      <c r="CGP105" s="131"/>
      <c r="CGQ105" s="131"/>
      <c r="CGR105" s="131"/>
      <c r="CGS105" s="131"/>
      <c r="CGT105" s="131"/>
      <c r="CGU105" s="131"/>
      <c r="CGV105" s="131"/>
      <c r="CGW105" s="131"/>
      <c r="CGX105" s="131"/>
      <c r="CGY105" s="131"/>
      <c r="CGZ105" s="131"/>
      <c r="CHA105" s="131"/>
      <c r="CHB105" s="131"/>
      <c r="CHC105" s="131"/>
      <c r="CHD105" s="131"/>
      <c r="CHE105" s="131"/>
      <c r="CHF105" s="131"/>
      <c r="CHG105" s="131"/>
      <c r="CHH105" s="131"/>
      <c r="CHI105" s="131"/>
      <c r="CHJ105" s="131"/>
      <c r="CHK105" s="131"/>
      <c r="CHL105" s="131"/>
      <c r="CHM105" s="131"/>
      <c r="CHN105" s="131"/>
      <c r="CHO105" s="131"/>
      <c r="CHP105" s="131"/>
      <c r="CHQ105" s="131"/>
      <c r="CHR105" s="131"/>
      <c r="CHS105" s="131"/>
      <c r="CHT105" s="131"/>
      <c r="CHU105" s="131"/>
      <c r="CHV105" s="131"/>
      <c r="CHW105" s="131"/>
      <c r="CHX105" s="131"/>
      <c r="CHY105" s="131"/>
      <c r="CHZ105" s="131"/>
      <c r="CIA105" s="131"/>
      <c r="CIB105" s="131"/>
      <c r="CIC105" s="131"/>
      <c r="CID105" s="131"/>
      <c r="CIE105" s="131"/>
      <c r="CIF105" s="131"/>
      <c r="CIG105" s="131"/>
      <c r="CIH105" s="131"/>
      <c r="CII105" s="131"/>
      <c r="CIJ105" s="131"/>
      <c r="CIK105" s="131"/>
      <c r="CIL105" s="131"/>
      <c r="CIM105" s="131"/>
      <c r="CIN105" s="131"/>
      <c r="CIO105" s="131"/>
      <c r="CIP105" s="131"/>
      <c r="CIQ105" s="131"/>
      <c r="CIR105" s="131"/>
      <c r="CIS105" s="131"/>
      <c r="CIT105" s="131"/>
      <c r="CIU105" s="131"/>
      <c r="CIV105" s="131"/>
      <c r="CIW105" s="131"/>
      <c r="CIX105" s="131"/>
      <c r="CIY105" s="131"/>
      <c r="CIZ105" s="131"/>
      <c r="CJA105" s="131"/>
      <c r="CJB105" s="131"/>
      <c r="CJC105" s="131"/>
      <c r="CJD105" s="131"/>
      <c r="CJE105" s="131"/>
      <c r="CJF105" s="131"/>
      <c r="CJG105" s="131"/>
      <c r="CJH105" s="131"/>
      <c r="CJI105" s="131"/>
      <c r="CJJ105" s="131"/>
      <c r="CJK105" s="131"/>
      <c r="CJL105" s="131"/>
      <c r="CJM105" s="131"/>
      <c r="CJN105" s="131"/>
      <c r="CJO105" s="131"/>
      <c r="CJP105" s="131"/>
      <c r="CJQ105" s="131"/>
      <c r="CJR105" s="131"/>
      <c r="CJS105" s="131"/>
      <c r="CJT105" s="131"/>
      <c r="CJU105" s="131"/>
      <c r="CJV105" s="131"/>
      <c r="CJW105" s="131"/>
      <c r="CJX105" s="131"/>
      <c r="CJY105" s="131"/>
      <c r="CJZ105" s="131"/>
      <c r="CKA105" s="131"/>
      <c r="CKB105" s="131"/>
      <c r="CKC105" s="131"/>
      <c r="CKD105" s="131"/>
      <c r="CKE105" s="131"/>
      <c r="CKF105" s="131"/>
      <c r="CKG105" s="131"/>
      <c r="CKH105" s="131"/>
      <c r="CKI105" s="131"/>
      <c r="CKJ105" s="131"/>
      <c r="CKK105" s="131"/>
      <c r="CKL105" s="131"/>
      <c r="CKM105" s="131"/>
      <c r="CKN105" s="131"/>
      <c r="CKO105" s="131"/>
      <c r="CKP105" s="131"/>
      <c r="CKQ105" s="131"/>
      <c r="CKR105" s="131"/>
      <c r="CKS105" s="131"/>
      <c r="CKT105" s="131"/>
      <c r="CKU105" s="131"/>
      <c r="CKV105" s="131"/>
      <c r="CKW105" s="131"/>
      <c r="CKX105" s="131"/>
      <c r="CKY105" s="131"/>
      <c r="CKZ105" s="131"/>
      <c r="CLA105" s="131"/>
      <c r="CLB105" s="131"/>
      <c r="CLC105" s="131"/>
      <c r="CLD105" s="131"/>
      <c r="CLE105" s="131"/>
      <c r="CLF105" s="131"/>
      <c r="CLG105" s="131"/>
      <c r="CLH105" s="131"/>
      <c r="CLI105" s="131"/>
      <c r="CLJ105" s="131"/>
      <c r="CLK105" s="131"/>
      <c r="CLL105" s="131"/>
      <c r="CLM105" s="131"/>
      <c r="CLN105" s="131"/>
      <c r="CLO105" s="131"/>
      <c r="CLP105" s="131"/>
      <c r="CLQ105" s="131"/>
      <c r="CLR105" s="131"/>
      <c r="CLS105" s="131"/>
      <c r="CLT105" s="131"/>
      <c r="CLU105" s="131"/>
      <c r="CLV105" s="131"/>
      <c r="CLW105" s="131"/>
      <c r="CLX105" s="131"/>
      <c r="CLY105" s="131"/>
      <c r="CLZ105" s="131"/>
      <c r="CMA105" s="131"/>
      <c r="CMB105" s="131"/>
      <c r="CMC105" s="131"/>
      <c r="CMD105" s="131"/>
      <c r="CME105" s="131"/>
      <c r="CMF105" s="131"/>
      <c r="CMG105" s="131"/>
      <c r="CMH105" s="131"/>
      <c r="CMI105" s="131"/>
      <c r="CMJ105" s="131"/>
      <c r="CMK105" s="131"/>
      <c r="CML105" s="131"/>
      <c r="CMM105" s="131"/>
      <c r="CMN105" s="131"/>
      <c r="CMO105" s="131"/>
      <c r="CMP105" s="131"/>
      <c r="CMQ105" s="131"/>
      <c r="CMR105" s="131"/>
      <c r="CMS105" s="131"/>
      <c r="CMT105" s="131"/>
      <c r="CMU105" s="131"/>
      <c r="CMV105" s="131"/>
      <c r="CMW105" s="131"/>
      <c r="CMX105" s="131"/>
      <c r="CMY105" s="131"/>
      <c r="CMZ105" s="131"/>
      <c r="CNA105" s="131"/>
      <c r="CNB105" s="131"/>
      <c r="CNC105" s="131"/>
      <c r="CND105" s="131"/>
      <c r="CNE105" s="131"/>
      <c r="CNF105" s="131"/>
      <c r="CNG105" s="131"/>
      <c r="CNH105" s="131"/>
      <c r="CNI105" s="131"/>
      <c r="CNJ105" s="131"/>
      <c r="CNK105" s="131"/>
      <c r="CNL105" s="131"/>
      <c r="CNM105" s="131"/>
      <c r="CNN105" s="131"/>
      <c r="CNO105" s="131"/>
      <c r="CNP105" s="131"/>
      <c r="CNQ105" s="131"/>
      <c r="CNR105" s="131"/>
      <c r="CNS105" s="131"/>
      <c r="CNT105" s="131"/>
      <c r="CNU105" s="131"/>
      <c r="CNV105" s="131"/>
      <c r="CNW105" s="131"/>
      <c r="CNX105" s="131"/>
      <c r="CNY105" s="131"/>
      <c r="CNZ105" s="131"/>
      <c r="COA105" s="131"/>
      <c r="COB105" s="131"/>
      <c r="COC105" s="131"/>
      <c r="COD105" s="131"/>
      <c r="COE105" s="131"/>
      <c r="COF105" s="131"/>
      <c r="COG105" s="131"/>
      <c r="COH105" s="131"/>
      <c r="COI105" s="131"/>
      <c r="COJ105" s="131"/>
      <c r="COK105" s="131"/>
      <c r="COL105" s="131"/>
      <c r="COM105" s="131"/>
      <c r="CON105" s="131"/>
      <c r="COO105" s="131"/>
      <c r="COP105" s="131"/>
      <c r="COQ105" s="131"/>
      <c r="COR105" s="131"/>
      <c r="COS105" s="131"/>
      <c r="COT105" s="131"/>
      <c r="COU105" s="131"/>
      <c r="COV105" s="131"/>
      <c r="COW105" s="131"/>
      <c r="COX105" s="131"/>
      <c r="COY105" s="131"/>
      <c r="COZ105" s="131"/>
      <c r="CPA105" s="131"/>
      <c r="CPB105" s="131"/>
      <c r="CPC105" s="131"/>
      <c r="CPD105" s="131"/>
      <c r="CPE105" s="131"/>
      <c r="CPF105" s="131"/>
      <c r="CPG105" s="131"/>
      <c r="CPH105" s="131"/>
      <c r="CPI105" s="131"/>
      <c r="CPJ105" s="131"/>
      <c r="CPK105" s="131"/>
      <c r="CPL105" s="131"/>
      <c r="CPM105" s="131"/>
      <c r="CPN105" s="131"/>
      <c r="CPO105" s="131"/>
      <c r="CPP105" s="131"/>
      <c r="CPQ105" s="131"/>
      <c r="CPR105" s="131"/>
      <c r="CPS105" s="131"/>
      <c r="CPT105" s="131"/>
      <c r="CPU105" s="131"/>
      <c r="CPV105" s="131"/>
      <c r="CPW105" s="131"/>
      <c r="CPX105" s="131"/>
      <c r="CPY105" s="131"/>
      <c r="CPZ105" s="131"/>
      <c r="CQA105" s="131"/>
      <c r="CQB105" s="131"/>
      <c r="CQC105" s="131"/>
      <c r="CQD105" s="131"/>
      <c r="CQE105" s="131"/>
      <c r="CQF105" s="131"/>
      <c r="CQG105" s="131"/>
      <c r="CQH105" s="131"/>
      <c r="CQI105" s="131"/>
      <c r="CQJ105" s="131"/>
      <c r="CQK105" s="131"/>
      <c r="CQL105" s="131"/>
      <c r="CQM105" s="131"/>
      <c r="CQN105" s="131"/>
      <c r="CQO105" s="131"/>
      <c r="CQP105" s="131"/>
      <c r="CQQ105" s="131"/>
      <c r="CQR105" s="131"/>
      <c r="CQS105" s="131"/>
      <c r="CQT105" s="131"/>
      <c r="CQU105" s="131"/>
      <c r="CQV105" s="131"/>
      <c r="CQW105" s="131"/>
      <c r="CQX105" s="131"/>
      <c r="CQY105" s="131"/>
      <c r="CQZ105" s="131"/>
      <c r="CRA105" s="131"/>
      <c r="CRB105" s="131"/>
      <c r="CRC105" s="131"/>
      <c r="CRD105" s="131"/>
      <c r="CRE105" s="131"/>
      <c r="CRF105" s="131"/>
      <c r="CRG105" s="131"/>
      <c r="CRH105" s="131"/>
      <c r="CRI105" s="131"/>
      <c r="CRJ105" s="131"/>
      <c r="CRK105" s="131"/>
      <c r="CRL105" s="131"/>
      <c r="CRM105" s="131"/>
      <c r="CRN105" s="131"/>
      <c r="CRO105" s="131"/>
      <c r="CRP105" s="131"/>
      <c r="CRQ105" s="131"/>
      <c r="CRR105" s="131"/>
      <c r="CRS105" s="131"/>
      <c r="CRT105" s="131"/>
      <c r="CRU105" s="131"/>
      <c r="CRV105" s="131"/>
      <c r="CRW105" s="131"/>
      <c r="CRX105" s="131"/>
      <c r="CRY105" s="131"/>
      <c r="CRZ105" s="131"/>
      <c r="CSA105" s="131"/>
      <c r="CSB105" s="131"/>
      <c r="CSC105" s="131"/>
      <c r="CSD105" s="131"/>
      <c r="CSE105" s="131"/>
      <c r="CSF105" s="131"/>
      <c r="CSG105" s="131"/>
      <c r="CSH105" s="131"/>
      <c r="CSI105" s="131"/>
      <c r="CSJ105" s="131"/>
      <c r="CSK105" s="131"/>
      <c r="CSL105" s="131"/>
      <c r="CSM105" s="131"/>
      <c r="CSN105" s="131"/>
      <c r="CSO105" s="131"/>
      <c r="CSP105" s="131"/>
      <c r="CSQ105" s="131"/>
      <c r="CSR105" s="131"/>
      <c r="CSS105" s="131"/>
      <c r="CST105" s="131"/>
      <c r="CSU105" s="131"/>
      <c r="CSV105" s="131"/>
      <c r="CSW105" s="131"/>
      <c r="CSX105" s="131"/>
      <c r="CSY105" s="131"/>
      <c r="CSZ105" s="131"/>
      <c r="CTA105" s="131"/>
      <c r="CTB105" s="131"/>
      <c r="CTC105" s="131"/>
      <c r="CTD105" s="131"/>
      <c r="CTE105" s="131"/>
      <c r="CTF105" s="131"/>
      <c r="CTG105" s="131"/>
      <c r="CTH105" s="131"/>
      <c r="CTI105" s="131"/>
      <c r="CTJ105" s="131"/>
      <c r="CTK105" s="131"/>
      <c r="CTL105" s="131"/>
      <c r="CTM105" s="131"/>
      <c r="CTN105" s="131"/>
      <c r="CTO105" s="131"/>
      <c r="CTP105" s="131"/>
      <c r="CTQ105" s="131"/>
      <c r="CTR105" s="131"/>
      <c r="CTS105" s="131"/>
      <c r="CTT105" s="131"/>
      <c r="CTU105" s="131"/>
      <c r="CTV105" s="131"/>
      <c r="CTW105" s="131"/>
      <c r="CTX105" s="131"/>
      <c r="CTY105" s="131"/>
      <c r="CTZ105" s="131"/>
      <c r="CUA105" s="131"/>
      <c r="CUB105" s="131"/>
      <c r="CUC105" s="131"/>
      <c r="CUD105" s="131"/>
      <c r="CUE105" s="131"/>
      <c r="CUF105" s="131"/>
      <c r="CUG105" s="131"/>
      <c r="CUH105" s="131"/>
      <c r="CUI105" s="131"/>
      <c r="CUJ105" s="131"/>
      <c r="CUK105" s="131"/>
      <c r="CUL105" s="131"/>
      <c r="CUM105" s="131"/>
      <c r="CUN105" s="131"/>
      <c r="CUO105" s="131"/>
      <c r="CUP105" s="131"/>
      <c r="CUQ105" s="131"/>
      <c r="CUR105" s="131"/>
      <c r="CUS105" s="131"/>
      <c r="CUT105" s="131"/>
      <c r="CUU105" s="131"/>
      <c r="CUV105" s="131"/>
      <c r="CUW105" s="131"/>
      <c r="CUX105" s="131"/>
      <c r="CUY105" s="131"/>
      <c r="CUZ105" s="131"/>
      <c r="CVA105" s="131"/>
      <c r="CVB105" s="131"/>
      <c r="CVC105" s="131"/>
      <c r="CVD105" s="131"/>
      <c r="CVE105" s="131"/>
      <c r="CVF105" s="131"/>
      <c r="CVG105" s="131"/>
      <c r="CVH105" s="131"/>
      <c r="CVI105" s="131"/>
      <c r="CVJ105" s="131"/>
      <c r="CVK105" s="131"/>
      <c r="CVL105" s="131"/>
      <c r="CVM105" s="131"/>
      <c r="CVN105" s="131"/>
      <c r="CVO105" s="131"/>
      <c r="CVP105" s="131"/>
      <c r="CVQ105" s="131"/>
      <c r="CVR105" s="131"/>
      <c r="CVS105" s="131"/>
      <c r="CVT105" s="131"/>
      <c r="CVU105" s="131"/>
      <c r="CVV105" s="131"/>
      <c r="CVW105" s="131"/>
      <c r="CVX105" s="131"/>
      <c r="CVY105" s="131"/>
      <c r="CVZ105" s="131"/>
      <c r="CWA105" s="131"/>
      <c r="CWB105" s="131"/>
      <c r="CWC105" s="131"/>
      <c r="CWD105" s="131"/>
      <c r="CWE105" s="131"/>
      <c r="CWF105" s="131"/>
      <c r="CWG105" s="131"/>
      <c r="CWH105" s="131"/>
      <c r="CWI105" s="131"/>
      <c r="CWJ105" s="131"/>
      <c r="CWK105" s="131"/>
      <c r="CWL105" s="131"/>
      <c r="CWM105" s="131"/>
      <c r="CWN105" s="131"/>
      <c r="CWO105" s="131"/>
      <c r="CWP105" s="131"/>
      <c r="CWQ105" s="131"/>
      <c r="CWR105" s="131"/>
      <c r="CWS105" s="131"/>
      <c r="CWT105" s="131"/>
      <c r="CWU105" s="131"/>
      <c r="CWV105" s="131"/>
      <c r="CWW105" s="131"/>
      <c r="CWX105" s="131"/>
      <c r="CWY105" s="131"/>
      <c r="CWZ105" s="131"/>
      <c r="CXA105" s="131"/>
      <c r="CXB105" s="131"/>
      <c r="CXC105" s="131"/>
      <c r="CXD105" s="131"/>
      <c r="CXE105" s="131"/>
      <c r="CXF105" s="131"/>
      <c r="CXG105" s="131"/>
      <c r="CXH105" s="131"/>
      <c r="CXI105" s="131"/>
      <c r="CXJ105" s="131"/>
      <c r="CXK105" s="131"/>
      <c r="CXL105" s="131"/>
      <c r="CXM105" s="131"/>
      <c r="CXN105" s="131"/>
      <c r="CXO105" s="131"/>
      <c r="CXP105" s="131"/>
      <c r="CXQ105" s="131"/>
      <c r="CXR105" s="131"/>
      <c r="CXS105" s="131"/>
      <c r="CXT105" s="131"/>
      <c r="CXU105" s="131"/>
      <c r="CXV105" s="131"/>
      <c r="CXW105" s="131"/>
      <c r="CXX105" s="131"/>
      <c r="CXY105" s="131"/>
      <c r="CXZ105" s="131"/>
      <c r="CYA105" s="131"/>
      <c r="CYB105" s="131"/>
      <c r="CYC105" s="131"/>
      <c r="CYD105" s="131"/>
      <c r="CYE105" s="131"/>
      <c r="CYF105" s="131"/>
      <c r="CYG105" s="131"/>
      <c r="CYH105" s="131"/>
      <c r="CYI105" s="131"/>
      <c r="CYJ105" s="131"/>
      <c r="CYK105" s="131"/>
      <c r="CYL105" s="131"/>
      <c r="CYM105" s="131"/>
      <c r="CYN105" s="131"/>
      <c r="CYO105" s="131"/>
      <c r="CYP105" s="131"/>
      <c r="CYQ105" s="131"/>
      <c r="CYR105" s="131"/>
      <c r="CYS105" s="131"/>
      <c r="CYT105" s="131"/>
      <c r="CYU105" s="131"/>
      <c r="CYV105" s="131"/>
      <c r="CYW105" s="131"/>
      <c r="CYX105" s="131"/>
      <c r="CYY105" s="131"/>
      <c r="CYZ105" s="131"/>
      <c r="CZA105" s="131"/>
      <c r="CZB105" s="131"/>
      <c r="CZC105" s="131"/>
      <c r="CZD105" s="131"/>
      <c r="CZE105" s="131"/>
      <c r="CZF105" s="131"/>
      <c r="CZG105" s="131"/>
      <c r="CZH105" s="131"/>
      <c r="CZI105" s="131"/>
      <c r="CZJ105" s="131"/>
      <c r="CZK105" s="131"/>
      <c r="CZL105" s="131"/>
      <c r="CZM105" s="131"/>
      <c r="CZN105" s="131"/>
      <c r="CZO105" s="131"/>
      <c r="CZP105" s="131"/>
      <c r="CZQ105" s="131"/>
      <c r="CZR105" s="131"/>
      <c r="CZS105" s="131"/>
      <c r="CZT105" s="131"/>
      <c r="CZU105" s="131"/>
      <c r="CZV105" s="131"/>
      <c r="CZW105" s="131"/>
      <c r="CZX105" s="131"/>
      <c r="CZY105" s="131"/>
      <c r="CZZ105" s="131"/>
      <c r="DAA105" s="131"/>
      <c r="DAB105" s="131"/>
      <c r="DAC105" s="131"/>
      <c r="DAD105" s="131"/>
      <c r="DAE105" s="131"/>
      <c r="DAF105" s="131"/>
      <c r="DAG105" s="131"/>
      <c r="DAH105" s="131"/>
      <c r="DAI105" s="131"/>
      <c r="DAJ105" s="131"/>
      <c r="DAK105" s="131"/>
      <c r="DAL105" s="131"/>
      <c r="DAM105" s="131"/>
      <c r="DAN105" s="131"/>
      <c r="DAO105" s="131"/>
      <c r="DAP105" s="131"/>
      <c r="DAQ105" s="131"/>
      <c r="DAR105" s="131"/>
      <c r="DAS105" s="131"/>
      <c r="DAT105" s="131"/>
      <c r="DAU105" s="131"/>
      <c r="DAV105" s="131"/>
      <c r="DAW105" s="131"/>
      <c r="DAX105" s="131"/>
      <c r="DAY105" s="131"/>
      <c r="DAZ105" s="131"/>
      <c r="DBA105" s="131"/>
      <c r="DBB105" s="131"/>
      <c r="DBC105" s="131"/>
      <c r="DBD105" s="131"/>
      <c r="DBE105" s="131"/>
      <c r="DBF105" s="131"/>
      <c r="DBG105" s="131"/>
      <c r="DBH105" s="131"/>
      <c r="DBI105" s="131"/>
      <c r="DBJ105" s="131"/>
      <c r="DBK105" s="131"/>
      <c r="DBL105" s="131"/>
      <c r="DBM105" s="131"/>
      <c r="DBN105" s="131"/>
      <c r="DBO105" s="131"/>
      <c r="DBP105" s="131"/>
      <c r="DBQ105" s="131"/>
      <c r="DBR105" s="131"/>
      <c r="DBS105" s="131"/>
      <c r="DBT105" s="131"/>
      <c r="DBU105" s="131"/>
      <c r="DBV105" s="131"/>
      <c r="DBW105" s="131"/>
      <c r="DBX105" s="131"/>
      <c r="DBY105" s="131"/>
      <c r="DBZ105" s="131"/>
      <c r="DCA105" s="131"/>
      <c r="DCB105" s="131"/>
      <c r="DCC105" s="131"/>
      <c r="DCD105" s="131"/>
      <c r="DCE105" s="131"/>
      <c r="DCF105" s="131"/>
      <c r="DCG105" s="131"/>
      <c r="DCH105" s="131"/>
      <c r="DCI105" s="131"/>
      <c r="DCJ105" s="131"/>
      <c r="DCK105" s="131"/>
      <c r="DCL105" s="131"/>
      <c r="DCM105" s="131"/>
      <c r="DCN105" s="131"/>
      <c r="DCO105" s="131"/>
      <c r="DCP105" s="131"/>
      <c r="DCQ105" s="131"/>
      <c r="DCR105" s="131"/>
      <c r="DCS105" s="131"/>
      <c r="DCT105" s="131"/>
      <c r="DCU105" s="131"/>
      <c r="DCV105" s="131"/>
      <c r="DCW105" s="131"/>
      <c r="DCX105" s="131"/>
      <c r="DCY105" s="131"/>
      <c r="DCZ105" s="131"/>
      <c r="DDA105" s="131"/>
      <c r="DDB105" s="131"/>
      <c r="DDC105" s="131"/>
      <c r="DDD105" s="131"/>
      <c r="DDE105" s="131"/>
      <c r="DDF105" s="131"/>
      <c r="DDG105" s="131"/>
      <c r="DDH105" s="131"/>
      <c r="DDI105" s="131"/>
      <c r="DDJ105" s="131"/>
      <c r="DDK105" s="131"/>
      <c r="DDL105" s="131"/>
      <c r="DDM105" s="131"/>
      <c r="DDN105" s="131"/>
      <c r="DDO105" s="131"/>
      <c r="DDP105" s="131"/>
      <c r="DDQ105" s="131"/>
      <c r="DDR105" s="131"/>
      <c r="DDS105" s="131"/>
      <c r="DDT105" s="131"/>
      <c r="DDU105" s="131"/>
      <c r="DDV105" s="131"/>
      <c r="DDW105" s="131"/>
      <c r="DDX105" s="131"/>
      <c r="DDY105" s="131"/>
      <c r="DDZ105" s="131"/>
      <c r="DEA105" s="131"/>
      <c r="DEB105" s="131"/>
      <c r="DEC105" s="131"/>
      <c r="DED105" s="131"/>
      <c r="DEE105" s="131"/>
      <c r="DEF105" s="131"/>
      <c r="DEG105" s="131"/>
      <c r="DEH105" s="131"/>
      <c r="DEI105" s="131"/>
      <c r="DEJ105" s="131"/>
      <c r="DEK105" s="131"/>
      <c r="DEL105" s="131"/>
      <c r="DEM105" s="131"/>
      <c r="DEN105" s="131"/>
      <c r="DEO105" s="131"/>
      <c r="DEP105" s="131"/>
      <c r="DEQ105" s="131"/>
      <c r="DER105" s="131"/>
      <c r="DES105" s="131"/>
      <c r="DET105" s="131"/>
      <c r="DEU105" s="131"/>
      <c r="DEV105" s="131"/>
      <c r="DEW105" s="131"/>
      <c r="DEX105" s="131"/>
      <c r="DEY105" s="131"/>
      <c r="DEZ105" s="131"/>
      <c r="DFA105" s="131"/>
      <c r="DFB105" s="131"/>
      <c r="DFC105" s="131"/>
      <c r="DFD105" s="131"/>
      <c r="DFE105" s="131"/>
      <c r="DFF105" s="131"/>
      <c r="DFG105" s="131"/>
      <c r="DFH105" s="131"/>
      <c r="DFI105" s="131"/>
      <c r="DFJ105" s="131"/>
      <c r="DFK105" s="131"/>
      <c r="DFL105" s="131"/>
      <c r="DFM105" s="131"/>
      <c r="DFN105" s="131"/>
      <c r="DFO105" s="131"/>
      <c r="DFP105" s="131"/>
      <c r="DFQ105" s="131"/>
      <c r="DFR105" s="131"/>
      <c r="DFS105" s="131"/>
      <c r="DFT105" s="131"/>
      <c r="DFU105" s="131"/>
      <c r="DFV105" s="131"/>
      <c r="DFW105" s="131"/>
      <c r="DFX105" s="131"/>
      <c r="DFY105" s="131"/>
      <c r="DFZ105" s="131"/>
      <c r="DGA105" s="131"/>
      <c r="DGB105" s="131"/>
      <c r="DGC105" s="131"/>
      <c r="DGD105" s="131"/>
      <c r="DGE105" s="131"/>
      <c r="DGF105" s="131"/>
      <c r="DGG105" s="131"/>
      <c r="DGH105" s="131"/>
      <c r="DGI105" s="131"/>
      <c r="DGJ105" s="131"/>
      <c r="DGK105" s="131"/>
      <c r="DGL105" s="131"/>
      <c r="DGM105" s="131"/>
      <c r="DGN105" s="131"/>
      <c r="DGO105" s="131"/>
      <c r="DGP105" s="131"/>
      <c r="DGQ105" s="131"/>
      <c r="DGR105" s="131"/>
      <c r="DGS105" s="131"/>
      <c r="DGT105" s="131"/>
      <c r="DGU105" s="131"/>
      <c r="DGV105" s="131"/>
      <c r="DGW105" s="131"/>
      <c r="DGX105" s="131"/>
      <c r="DGY105" s="131"/>
      <c r="DGZ105" s="131"/>
      <c r="DHA105" s="131"/>
      <c r="DHB105" s="131"/>
      <c r="DHC105" s="131"/>
      <c r="DHD105" s="131"/>
      <c r="DHE105" s="131"/>
      <c r="DHF105" s="131"/>
      <c r="DHG105" s="131"/>
      <c r="DHH105" s="131"/>
      <c r="DHI105" s="131"/>
      <c r="DHJ105" s="131"/>
      <c r="DHK105" s="131"/>
      <c r="DHL105" s="131"/>
      <c r="DHM105" s="131"/>
      <c r="DHN105" s="131"/>
      <c r="DHO105" s="131"/>
      <c r="DHP105" s="131"/>
      <c r="DHQ105" s="131"/>
      <c r="DHR105" s="131"/>
      <c r="DHS105" s="131"/>
      <c r="DHT105" s="131"/>
      <c r="DHU105" s="131"/>
      <c r="DHV105" s="131"/>
      <c r="DHW105" s="131"/>
      <c r="DHX105" s="131"/>
      <c r="DHY105" s="131"/>
      <c r="DHZ105" s="131"/>
      <c r="DIA105" s="131"/>
      <c r="DIB105" s="131"/>
      <c r="DIC105" s="131"/>
      <c r="DID105" s="131"/>
      <c r="DIE105" s="131"/>
      <c r="DIF105" s="131"/>
      <c r="DIG105" s="131"/>
      <c r="DIH105" s="131"/>
      <c r="DII105" s="131"/>
      <c r="DIJ105" s="131"/>
      <c r="DIK105" s="131"/>
      <c r="DIL105" s="131"/>
      <c r="DIM105" s="131"/>
      <c r="DIN105" s="131"/>
      <c r="DIO105" s="131"/>
      <c r="DIP105" s="131"/>
      <c r="DIQ105" s="131"/>
      <c r="DIR105" s="131"/>
      <c r="DIS105" s="131"/>
      <c r="DIT105" s="131"/>
      <c r="DIU105" s="131"/>
      <c r="DIV105" s="131"/>
      <c r="DIW105" s="131"/>
      <c r="DIX105" s="131"/>
      <c r="DIY105" s="131"/>
      <c r="DIZ105" s="131"/>
      <c r="DJA105" s="131"/>
      <c r="DJB105" s="131"/>
      <c r="DJC105" s="131"/>
      <c r="DJD105" s="131"/>
      <c r="DJE105" s="131"/>
      <c r="DJF105" s="131"/>
      <c r="DJG105" s="131"/>
      <c r="DJH105" s="131"/>
      <c r="DJI105" s="131"/>
      <c r="DJJ105" s="131"/>
      <c r="DJK105" s="131"/>
      <c r="DJL105" s="131"/>
      <c r="DJM105" s="131"/>
      <c r="DJN105" s="131"/>
      <c r="DJO105" s="131"/>
      <c r="DJP105" s="131"/>
      <c r="DJQ105" s="131"/>
      <c r="DJR105" s="131"/>
      <c r="DJS105" s="131"/>
      <c r="DJT105" s="131"/>
      <c r="DJU105" s="131"/>
      <c r="DJV105" s="131"/>
      <c r="DJW105" s="131"/>
      <c r="DJX105" s="131"/>
      <c r="DJY105" s="131"/>
      <c r="DJZ105" s="131"/>
      <c r="DKA105" s="131"/>
      <c r="DKB105" s="131"/>
      <c r="DKC105" s="131"/>
      <c r="DKD105" s="131"/>
      <c r="DKE105" s="131"/>
      <c r="DKF105" s="131"/>
      <c r="DKG105" s="131"/>
      <c r="DKH105" s="131"/>
      <c r="DKI105" s="131"/>
      <c r="DKJ105" s="131"/>
      <c r="DKK105" s="131"/>
      <c r="DKL105" s="131"/>
      <c r="DKM105" s="131"/>
      <c r="DKN105" s="131"/>
      <c r="DKO105" s="131"/>
      <c r="DKP105" s="131"/>
      <c r="DKQ105" s="131"/>
      <c r="DKR105" s="131"/>
      <c r="DKS105" s="131"/>
      <c r="DKT105" s="131"/>
      <c r="DKU105" s="131"/>
      <c r="DKV105" s="131"/>
      <c r="DKW105" s="131"/>
      <c r="DKX105" s="131"/>
      <c r="DKY105" s="131"/>
      <c r="DKZ105" s="131"/>
      <c r="DLA105" s="131"/>
      <c r="DLB105" s="131"/>
      <c r="DLC105" s="131"/>
      <c r="DLD105" s="131"/>
      <c r="DLE105" s="131"/>
      <c r="DLF105" s="131"/>
      <c r="DLG105" s="131"/>
      <c r="DLH105" s="131"/>
      <c r="DLI105" s="131"/>
      <c r="DLJ105" s="131"/>
      <c r="DLK105" s="131"/>
      <c r="DLL105" s="131"/>
      <c r="DLM105" s="131"/>
      <c r="DLN105" s="131"/>
      <c r="DLO105" s="131"/>
      <c r="DLP105" s="131"/>
      <c r="DLQ105" s="131"/>
      <c r="DLR105" s="131"/>
      <c r="DLS105" s="131"/>
      <c r="DLT105" s="131"/>
      <c r="DLU105" s="131"/>
      <c r="DLV105" s="131"/>
      <c r="DLW105" s="131"/>
      <c r="DLX105" s="131"/>
      <c r="DLY105" s="131"/>
      <c r="DLZ105" s="131"/>
      <c r="DMA105" s="131"/>
      <c r="DMB105" s="131"/>
      <c r="DMC105" s="131"/>
      <c r="DMD105" s="131"/>
      <c r="DME105" s="131"/>
      <c r="DMF105" s="131"/>
      <c r="DMG105" s="131"/>
      <c r="DMH105" s="131"/>
      <c r="DMI105" s="131"/>
      <c r="DMJ105" s="131"/>
      <c r="DMK105" s="131"/>
      <c r="DML105" s="131"/>
      <c r="DMM105" s="131"/>
      <c r="DMN105" s="131"/>
      <c r="DMO105" s="131"/>
      <c r="DMP105" s="131"/>
      <c r="DMQ105" s="131"/>
      <c r="DMR105" s="131"/>
      <c r="DMS105" s="131"/>
      <c r="DMT105" s="131"/>
      <c r="DMU105" s="131"/>
      <c r="DMV105" s="131"/>
      <c r="DMW105" s="131"/>
      <c r="DMX105" s="131"/>
      <c r="DMY105" s="131"/>
      <c r="DMZ105" s="131"/>
      <c r="DNA105" s="131"/>
      <c r="DNB105" s="131"/>
      <c r="DNC105" s="131"/>
      <c r="DND105" s="131"/>
      <c r="DNE105" s="131"/>
      <c r="DNF105" s="131"/>
      <c r="DNG105" s="131"/>
      <c r="DNH105" s="131"/>
      <c r="DNI105" s="131"/>
      <c r="DNJ105" s="131"/>
      <c r="DNK105" s="131"/>
      <c r="DNL105" s="131"/>
      <c r="DNM105" s="131"/>
      <c r="DNN105" s="131"/>
      <c r="DNO105" s="131"/>
      <c r="DNP105" s="131"/>
      <c r="DNQ105" s="131"/>
      <c r="DNR105" s="131"/>
      <c r="DNS105" s="131"/>
      <c r="DNT105" s="131"/>
      <c r="DNU105" s="131"/>
      <c r="DNV105" s="131"/>
      <c r="DNW105" s="131"/>
      <c r="DNX105" s="131"/>
      <c r="DNY105" s="131"/>
      <c r="DNZ105" s="131"/>
      <c r="DOA105" s="131"/>
      <c r="DOB105" s="131"/>
      <c r="DOC105" s="131"/>
      <c r="DOD105" s="131"/>
      <c r="DOE105" s="131"/>
      <c r="DOF105" s="131"/>
      <c r="DOG105" s="131"/>
      <c r="DOH105" s="131"/>
      <c r="DOI105" s="131"/>
      <c r="DOJ105" s="131"/>
      <c r="DOK105" s="131"/>
      <c r="DOL105" s="131"/>
      <c r="DOM105" s="131"/>
      <c r="DON105" s="131"/>
      <c r="DOO105" s="131"/>
      <c r="DOP105" s="131"/>
      <c r="DOQ105" s="131"/>
      <c r="DOR105" s="131"/>
      <c r="DOS105" s="131"/>
      <c r="DOT105" s="131"/>
      <c r="DOU105" s="131"/>
      <c r="DOV105" s="131"/>
      <c r="DOW105" s="131"/>
      <c r="DOX105" s="131"/>
      <c r="DOY105" s="131"/>
      <c r="DOZ105" s="131"/>
      <c r="DPA105" s="131"/>
      <c r="DPB105" s="131"/>
      <c r="DPC105" s="131"/>
      <c r="DPD105" s="131"/>
      <c r="DPE105" s="131"/>
      <c r="DPF105" s="131"/>
      <c r="DPG105" s="131"/>
      <c r="DPH105" s="131"/>
      <c r="DPI105" s="131"/>
      <c r="DPJ105" s="131"/>
      <c r="DPK105" s="131"/>
      <c r="DPL105" s="131"/>
      <c r="DPM105" s="131"/>
      <c r="DPN105" s="131"/>
      <c r="DPO105" s="131"/>
      <c r="DPP105" s="131"/>
      <c r="DPQ105" s="131"/>
      <c r="DPR105" s="131"/>
      <c r="DPS105" s="131"/>
      <c r="DPT105" s="131"/>
      <c r="DPU105" s="131"/>
      <c r="DPV105" s="131"/>
      <c r="DPW105" s="131"/>
      <c r="DPX105" s="131"/>
      <c r="DPY105" s="131"/>
      <c r="DPZ105" s="131"/>
      <c r="DQA105" s="131"/>
      <c r="DQB105" s="131"/>
      <c r="DQC105" s="131"/>
      <c r="DQD105" s="131"/>
      <c r="DQE105" s="131"/>
      <c r="DQF105" s="131"/>
      <c r="DQG105" s="131"/>
      <c r="DQH105" s="131"/>
      <c r="DQI105" s="131"/>
      <c r="DQJ105" s="131"/>
      <c r="DQK105" s="131"/>
      <c r="DQL105" s="131"/>
      <c r="DQM105" s="131"/>
      <c r="DQN105" s="131"/>
      <c r="DQO105" s="131"/>
      <c r="DQP105" s="131"/>
      <c r="DQQ105" s="131"/>
      <c r="DQR105" s="131"/>
      <c r="DQS105" s="131"/>
      <c r="DQT105" s="131"/>
      <c r="DQU105" s="131"/>
      <c r="DQV105" s="131"/>
      <c r="DQW105" s="131"/>
      <c r="DQX105" s="131"/>
      <c r="DQY105" s="131"/>
      <c r="DQZ105" s="131"/>
      <c r="DRA105" s="131"/>
      <c r="DRB105" s="131"/>
      <c r="DRC105" s="131"/>
      <c r="DRD105" s="131"/>
      <c r="DRE105" s="131"/>
      <c r="DRF105" s="131"/>
      <c r="DRG105" s="131"/>
      <c r="DRH105" s="131"/>
      <c r="DRI105" s="131"/>
      <c r="DRJ105" s="131"/>
      <c r="DRK105" s="131"/>
      <c r="DRL105" s="131"/>
      <c r="DRM105" s="131"/>
      <c r="DRN105" s="131"/>
      <c r="DRO105" s="131"/>
      <c r="DRP105" s="131"/>
      <c r="DRQ105" s="131"/>
      <c r="DRR105" s="131"/>
      <c r="DRS105" s="131"/>
      <c r="DRT105" s="131"/>
      <c r="DRU105" s="131"/>
      <c r="DRV105" s="131"/>
      <c r="DRW105" s="131"/>
      <c r="DRX105" s="131"/>
      <c r="DRY105" s="131"/>
      <c r="DRZ105" s="131"/>
      <c r="DSA105" s="131"/>
      <c r="DSB105" s="131"/>
      <c r="DSC105" s="131"/>
      <c r="DSD105" s="131"/>
      <c r="DSE105" s="131"/>
      <c r="DSF105" s="131"/>
      <c r="DSG105" s="131"/>
      <c r="DSH105" s="131"/>
      <c r="DSI105" s="131"/>
      <c r="DSJ105" s="131"/>
      <c r="DSK105" s="131"/>
      <c r="DSL105" s="131"/>
      <c r="DSM105" s="131"/>
      <c r="DSN105" s="131"/>
      <c r="DSO105" s="131"/>
      <c r="DSP105" s="131"/>
      <c r="DSQ105" s="131"/>
      <c r="DSR105" s="131"/>
      <c r="DSS105" s="131"/>
      <c r="DST105" s="131"/>
      <c r="DSU105" s="131"/>
      <c r="DSV105" s="131"/>
      <c r="DSW105" s="131"/>
      <c r="DSX105" s="131"/>
      <c r="DSY105" s="131"/>
      <c r="DSZ105" s="131"/>
      <c r="DTA105" s="131"/>
      <c r="DTB105" s="131"/>
      <c r="DTC105" s="131"/>
      <c r="DTD105" s="131"/>
      <c r="DTE105" s="131"/>
      <c r="DTF105" s="131"/>
      <c r="DTG105" s="131"/>
      <c r="DTH105" s="131"/>
      <c r="DTI105" s="131"/>
      <c r="DTJ105" s="131"/>
      <c r="DTK105" s="131"/>
      <c r="DTL105" s="131"/>
      <c r="DTM105" s="131"/>
      <c r="DTN105" s="131"/>
      <c r="DTO105" s="131"/>
      <c r="DTP105" s="131"/>
      <c r="DTQ105" s="131"/>
      <c r="DTR105" s="131"/>
      <c r="DTS105" s="131"/>
      <c r="DTT105" s="131"/>
      <c r="DTU105" s="131"/>
      <c r="DTV105" s="131"/>
      <c r="DTW105" s="131"/>
      <c r="DTX105" s="131"/>
      <c r="DTY105" s="131"/>
      <c r="DTZ105" s="131"/>
      <c r="DUA105" s="131"/>
      <c r="DUB105" s="131"/>
      <c r="DUC105" s="131"/>
      <c r="DUD105" s="131"/>
      <c r="DUE105" s="131"/>
      <c r="DUF105" s="131"/>
      <c r="DUG105" s="131"/>
      <c r="DUH105" s="131"/>
      <c r="DUI105" s="131"/>
      <c r="DUJ105" s="131"/>
      <c r="DUK105" s="131"/>
      <c r="DUL105" s="131"/>
      <c r="DUM105" s="131"/>
      <c r="DUN105" s="131"/>
      <c r="DUO105" s="131"/>
      <c r="DUP105" s="131"/>
      <c r="DUQ105" s="131"/>
      <c r="DUR105" s="131"/>
      <c r="DUS105" s="131"/>
      <c r="DUT105" s="131"/>
      <c r="DUU105" s="131"/>
      <c r="DUV105" s="131"/>
      <c r="DUW105" s="131"/>
      <c r="DUX105" s="131"/>
      <c r="DUY105" s="131"/>
      <c r="DUZ105" s="131"/>
      <c r="DVA105" s="131"/>
      <c r="DVB105" s="131"/>
      <c r="DVC105" s="131"/>
      <c r="DVD105" s="131"/>
      <c r="DVE105" s="131"/>
      <c r="DVF105" s="131"/>
      <c r="DVG105" s="131"/>
      <c r="DVH105" s="131"/>
      <c r="DVI105" s="131"/>
      <c r="DVJ105" s="131"/>
      <c r="DVK105" s="131"/>
      <c r="DVL105" s="131"/>
      <c r="DVM105" s="131"/>
      <c r="DVN105" s="131"/>
      <c r="DVO105" s="131"/>
      <c r="DVP105" s="131"/>
      <c r="DVQ105" s="131"/>
      <c r="DVR105" s="131"/>
      <c r="DVS105" s="131"/>
      <c r="DVT105" s="131"/>
      <c r="DVU105" s="131"/>
      <c r="DVV105" s="131"/>
      <c r="DVW105" s="131"/>
      <c r="DVX105" s="131"/>
      <c r="DVY105" s="131"/>
      <c r="DVZ105" s="131"/>
      <c r="DWA105" s="131"/>
      <c r="DWB105" s="131"/>
      <c r="DWC105" s="131"/>
      <c r="DWD105" s="131"/>
      <c r="DWE105" s="131"/>
      <c r="DWF105" s="131"/>
      <c r="DWG105" s="131"/>
      <c r="DWH105" s="131"/>
      <c r="DWI105" s="131"/>
      <c r="DWJ105" s="131"/>
      <c r="DWK105" s="131"/>
      <c r="DWL105" s="131"/>
      <c r="DWM105" s="131"/>
      <c r="DWN105" s="131"/>
      <c r="DWO105" s="131"/>
      <c r="DWP105" s="131"/>
      <c r="DWQ105" s="131"/>
      <c r="DWR105" s="131"/>
      <c r="DWS105" s="131"/>
      <c r="DWT105" s="131"/>
      <c r="DWU105" s="131"/>
      <c r="DWV105" s="131"/>
      <c r="DWW105" s="131"/>
      <c r="DWX105" s="131"/>
      <c r="DWY105" s="131"/>
      <c r="DWZ105" s="131"/>
      <c r="DXA105" s="131"/>
      <c r="DXB105" s="131"/>
      <c r="DXC105" s="131"/>
      <c r="DXD105" s="131"/>
      <c r="DXE105" s="131"/>
      <c r="DXF105" s="131"/>
      <c r="DXG105" s="131"/>
      <c r="DXH105" s="131"/>
      <c r="DXI105" s="131"/>
      <c r="DXJ105" s="131"/>
      <c r="DXK105" s="131"/>
      <c r="DXL105" s="131"/>
      <c r="DXM105" s="131"/>
      <c r="DXN105" s="131"/>
      <c r="DXO105" s="131"/>
      <c r="DXP105" s="131"/>
      <c r="DXQ105" s="131"/>
      <c r="DXR105" s="131"/>
      <c r="DXS105" s="131"/>
      <c r="DXT105" s="131"/>
      <c r="DXU105" s="131"/>
      <c r="DXV105" s="131"/>
      <c r="DXW105" s="131"/>
      <c r="DXX105" s="131"/>
      <c r="DXY105" s="131"/>
      <c r="DXZ105" s="131"/>
      <c r="DYA105" s="131"/>
      <c r="DYB105" s="131"/>
      <c r="DYC105" s="131"/>
      <c r="DYD105" s="131"/>
      <c r="DYE105" s="131"/>
      <c r="DYF105" s="131"/>
      <c r="DYG105" s="131"/>
      <c r="DYH105" s="131"/>
      <c r="DYI105" s="131"/>
      <c r="DYJ105" s="131"/>
      <c r="DYK105" s="131"/>
      <c r="DYL105" s="131"/>
      <c r="DYM105" s="131"/>
      <c r="DYN105" s="131"/>
      <c r="DYO105" s="131"/>
      <c r="DYP105" s="131"/>
      <c r="DYQ105" s="131"/>
      <c r="DYR105" s="131"/>
      <c r="DYS105" s="131"/>
      <c r="DYT105" s="131"/>
      <c r="DYU105" s="131"/>
      <c r="DYV105" s="131"/>
      <c r="DYW105" s="131"/>
      <c r="DYX105" s="131"/>
      <c r="DYY105" s="131"/>
      <c r="DYZ105" s="131"/>
      <c r="DZA105" s="131"/>
      <c r="DZB105" s="131"/>
      <c r="DZC105" s="131"/>
      <c r="DZD105" s="131"/>
      <c r="DZE105" s="131"/>
      <c r="DZF105" s="131"/>
      <c r="DZG105" s="131"/>
      <c r="DZH105" s="131"/>
      <c r="DZI105" s="131"/>
      <c r="DZJ105" s="131"/>
      <c r="DZK105" s="131"/>
      <c r="DZL105" s="131"/>
      <c r="DZM105" s="131"/>
      <c r="DZN105" s="131"/>
      <c r="DZO105" s="131"/>
      <c r="DZP105" s="131"/>
      <c r="DZQ105" s="131"/>
      <c r="DZR105" s="131"/>
      <c r="DZS105" s="131"/>
      <c r="DZT105" s="131"/>
      <c r="DZU105" s="131"/>
      <c r="DZV105" s="131"/>
      <c r="DZW105" s="131"/>
      <c r="DZX105" s="131"/>
      <c r="DZY105" s="131"/>
      <c r="DZZ105" s="131"/>
      <c r="EAA105" s="131"/>
      <c r="EAB105" s="131"/>
      <c r="EAC105" s="131"/>
      <c r="EAD105" s="131"/>
      <c r="EAE105" s="131"/>
      <c r="EAF105" s="131"/>
      <c r="EAG105" s="131"/>
      <c r="EAH105" s="131"/>
      <c r="EAI105" s="131"/>
      <c r="EAJ105" s="131"/>
      <c r="EAK105" s="131"/>
      <c r="EAL105" s="131"/>
      <c r="EAM105" s="131"/>
      <c r="EAN105" s="131"/>
      <c r="EAO105" s="131"/>
      <c r="EAP105" s="131"/>
      <c r="EAQ105" s="131"/>
      <c r="EAR105" s="131"/>
      <c r="EAS105" s="131"/>
      <c r="EAT105" s="131"/>
      <c r="EAU105" s="131"/>
      <c r="EAV105" s="131"/>
      <c r="EAW105" s="131"/>
      <c r="EAX105" s="131"/>
      <c r="EAY105" s="131"/>
      <c r="EAZ105" s="131"/>
      <c r="EBA105" s="131"/>
      <c r="EBB105" s="131"/>
      <c r="EBC105" s="131"/>
      <c r="EBD105" s="131"/>
      <c r="EBE105" s="131"/>
      <c r="EBF105" s="131"/>
      <c r="EBG105" s="131"/>
      <c r="EBH105" s="131"/>
      <c r="EBI105" s="131"/>
      <c r="EBJ105" s="131"/>
      <c r="EBK105" s="131"/>
      <c r="EBL105" s="131"/>
      <c r="EBM105" s="131"/>
      <c r="EBN105" s="131"/>
      <c r="EBO105" s="131"/>
      <c r="EBP105" s="131"/>
      <c r="EBQ105" s="131"/>
      <c r="EBR105" s="131"/>
      <c r="EBS105" s="131"/>
      <c r="EBT105" s="131"/>
      <c r="EBU105" s="131"/>
      <c r="EBV105" s="131"/>
      <c r="EBW105" s="131"/>
      <c r="EBX105" s="131"/>
      <c r="EBY105" s="131"/>
      <c r="EBZ105" s="131"/>
      <c r="ECA105" s="131"/>
      <c r="ECB105" s="131"/>
      <c r="ECC105" s="131"/>
      <c r="ECD105" s="131"/>
      <c r="ECE105" s="131"/>
      <c r="ECF105" s="131"/>
      <c r="ECG105" s="131"/>
      <c r="ECH105" s="131"/>
      <c r="ECI105" s="131"/>
      <c r="ECJ105" s="131"/>
      <c r="ECK105" s="131"/>
      <c r="ECL105" s="131"/>
      <c r="ECM105" s="131"/>
      <c r="ECN105" s="131"/>
      <c r="ECO105" s="131"/>
      <c r="ECP105" s="131"/>
      <c r="ECQ105" s="131"/>
      <c r="ECR105" s="131"/>
      <c r="ECS105" s="131"/>
      <c r="ECT105" s="131"/>
      <c r="ECU105" s="131"/>
      <c r="ECV105" s="131"/>
      <c r="ECW105" s="131"/>
      <c r="ECX105" s="131"/>
      <c r="ECY105" s="131"/>
      <c r="ECZ105" s="131"/>
      <c r="EDA105" s="131"/>
      <c r="EDB105" s="131"/>
      <c r="EDC105" s="131"/>
      <c r="EDD105" s="131"/>
      <c r="EDE105" s="131"/>
      <c r="EDF105" s="131"/>
      <c r="EDG105" s="131"/>
      <c r="EDH105" s="131"/>
      <c r="EDI105" s="131"/>
      <c r="EDJ105" s="131"/>
      <c r="EDK105" s="131"/>
      <c r="EDL105" s="131"/>
      <c r="EDM105" s="131"/>
      <c r="EDN105" s="131"/>
      <c r="EDO105" s="131"/>
      <c r="EDP105" s="131"/>
      <c r="EDQ105" s="131"/>
      <c r="EDR105" s="131"/>
      <c r="EDS105" s="131"/>
      <c r="EDT105" s="131"/>
      <c r="EDU105" s="131"/>
      <c r="EDV105" s="131"/>
      <c r="EDW105" s="131"/>
      <c r="EDX105" s="131"/>
      <c r="EDY105" s="131"/>
      <c r="EDZ105" s="131"/>
      <c r="EEA105" s="131"/>
      <c r="EEB105" s="131"/>
      <c r="EEC105" s="131"/>
      <c r="EED105" s="131"/>
      <c r="EEE105" s="131"/>
      <c r="EEF105" s="131"/>
      <c r="EEG105" s="131"/>
      <c r="EEH105" s="131"/>
      <c r="EEI105" s="131"/>
      <c r="EEJ105" s="131"/>
      <c r="EEK105" s="131"/>
      <c r="EEL105" s="131"/>
      <c r="EEM105" s="131"/>
      <c r="EEN105" s="131"/>
      <c r="EEO105" s="131"/>
      <c r="EEP105" s="131"/>
      <c r="EEQ105" s="131"/>
      <c r="EER105" s="131"/>
      <c r="EES105" s="131"/>
      <c r="EET105" s="131"/>
      <c r="EEU105" s="131"/>
      <c r="EEV105" s="131"/>
      <c r="EEW105" s="131"/>
      <c r="EEX105" s="131"/>
      <c r="EEY105" s="131"/>
      <c r="EEZ105" s="131"/>
      <c r="EFA105" s="131"/>
      <c r="EFB105" s="131"/>
      <c r="EFC105" s="131"/>
      <c r="EFD105" s="131"/>
      <c r="EFE105" s="131"/>
      <c r="EFF105" s="131"/>
      <c r="EFG105" s="131"/>
      <c r="EFH105" s="131"/>
      <c r="EFI105" s="131"/>
      <c r="EFJ105" s="131"/>
      <c r="EFK105" s="131"/>
      <c r="EFL105" s="131"/>
      <c r="EFM105" s="131"/>
      <c r="EFN105" s="131"/>
      <c r="EFO105" s="131"/>
      <c r="EFP105" s="131"/>
      <c r="EFQ105" s="131"/>
      <c r="EFR105" s="131"/>
      <c r="EFS105" s="131"/>
      <c r="EFT105" s="131"/>
      <c r="EFU105" s="131"/>
      <c r="EFV105" s="131"/>
      <c r="EFW105" s="131"/>
      <c r="EFX105" s="131"/>
      <c r="EFY105" s="131"/>
      <c r="EFZ105" s="131"/>
      <c r="EGA105" s="131"/>
      <c r="EGB105" s="131"/>
      <c r="EGC105" s="131"/>
      <c r="EGD105" s="131"/>
      <c r="EGE105" s="131"/>
      <c r="EGF105" s="131"/>
      <c r="EGG105" s="131"/>
      <c r="EGH105" s="131"/>
      <c r="EGI105" s="131"/>
      <c r="EGJ105" s="131"/>
      <c r="EGK105" s="131"/>
      <c r="EGL105" s="131"/>
      <c r="EGM105" s="131"/>
      <c r="EGN105" s="131"/>
      <c r="EGO105" s="131"/>
      <c r="EGP105" s="131"/>
      <c r="EGQ105" s="131"/>
      <c r="EGR105" s="131"/>
      <c r="EGS105" s="131"/>
      <c r="EGT105" s="131"/>
      <c r="EGU105" s="131"/>
      <c r="EGV105" s="131"/>
      <c r="EGW105" s="131"/>
      <c r="EGX105" s="131"/>
      <c r="EGY105" s="131"/>
      <c r="EGZ105" s="131"/>
      <c r="EHA105" s="131"/>
      <c r="EHB105" s="131"/>
      <c r="EHC105" s="131"/>
      <c r="EHD105" s="131"/>
      <c r="EHE105" s="131"/>
      <c r="EHF105" s="131"/>
      <c r="EHG105" s="131"/>
      <c r="EHH105" s="131"/>
      <c r="EHI105" s="131"/>
      <c r="EHJ105" s="131"/>
      <c r="EHK105" s="131"/>
      <c r="EHL105" s="131"/>
      <c r="EHM105" s="131"/>
      <c r="EHN105" s="131"/>
      <c r="EHO105" s="131"/>
      <c r="EHP105" s="131"/>
      <c r="EHQ105" s="131"/>
      <c r="EHR105" s="131"/>
      <c r="EHS105" s="131"/>
      <c r="EHT105" s="131"/>
      <c r="EHU105" s="131"/>
      <c r="EHV105" s="131"/>
      <c r="EHW105" s="131"/>
      <c r="EHX105" s="131"/>
      <c r="EHY105" s="131"/>
      <c r="EHZ105" s="131"/>
      <c r="EIA105" s="131"/>
      <c r="EIB105" s="131"/>
      <c r="EIC105" s="131"/>
      <c r="EID105" s="131"/>
      <c r="EIE105" s="131"/>
      <c r="EIF105" s="131"/>
      <c r="EIG105" s="131"/>
      <c r="EIH105" s="131"/>
      <c r="EII105" s="131"/>
      <c r="EIJ105" s="131"/>
      <c r="EIK105" s="131"/>
      <c r="EIL105" s="131"/>
      <c r="EIM105" s="131"/>
      <c r="EIN105" s="131"/>
    </row>
    <row r="106" spans="1:3628" customFormat="1" ht="12.75" x14ac:dyDescent="0.2">
      <c r="A106" s="18" t="s">
        <v>41</v>
      </c>
      <c r="B106" s="35">
        <v>403.13</v>
      </c>
      <c r="C106" s="35">
        <v>403.13</v>
      </c>
      <c r="D106" s="20"/>
      <c r="E106" s="21">
        <v>800.9</v>
      </c>
      <c r="F106" s="35">
        <v>800.9</v>
      </c>
      <c r="G106" s="21"/>
      <c r="H106" s="1"/>
      <c r="I106" s="35">
        <f>ROUND((0.5*'Charities and dues'!B42)+(0.25*'Charities and dues'!B43),2)</f>
        <v>815.75</v>
      </c>
      <c r="J106" s="35">
        <f>I106</f>
        <v>815.75</v>
      </c>
      <c r="K106" s="35" t="s">
        <v>11</v>
      </c>
      <c r="L106" s="123"/>
      <c r="M106" s="131"/>
      <c r="N106" s="131"/>
      <c r="O106" s="131"/>
      <c r="P106" s="131"/>
      <c r="Q106" s="131"/>
      <c r="R106" s="131"/>
      <c r="S106" s="131"/>
      <c r="T106" s="131"/>
      <c r="U106" s="131"/>
      <c r="V106" s="131"/>
      <c r="W106" s="131"/>
      <c r="X106" s="131"/>
      <c r="Y106" s="131"/>
      <c r="Z106" s="131"/>
      <c r="AA106" s="131"/>
      <c r="AB106" s="131"/>
      <c r="AC106" s="131"/>
      <c r="AD106" s="131"/>
      <c r="AE106" s="131"/>
      <c r="AF106" s="131"/>
      <c r="AG106" s="131"/>
      <c r="AH106" s="131"/>
      <c r="AI106" s="131"/>
      <c r="AJ106" s="131"/>
      <c r="AK106" s="131"/>
      <c r="AL106" s="131"/>
      <c r="AM106" s="131"/>
      <c r="AN106" s="131"/>
      <c r="AO106" s="131"/>
      <c r="AP106" s="131"/>
      <c r="AQ106" s="131"/>
      <c r="AR106" s="131"/>
      <c r="AS106" s="131"/>
      <c r="AT106" s="131"/>
      <c r="AU106" s="131"/>
      <c r="AV106" s="131"/>
      <c r="AW106" s="131"/>
      <c r="AX106" s="131"/>
      <c r="AY106" s="131"/>
      <c r="AZ106" s="131"/>
      <c r="BA106" s="131"/>
      <c r="BB106" s="131"/>
      <c r="BC106" s="131"/>
      <c r="BD106" s="131"/>
      <c r="BE106" s="131"/>
      <c r="BF106" s="131"/>
      <c r="BG106" s="131"/>
      <c r="BH106" s="131"/>
      <c r="BI106" s="131"/>
      <c r="BJ106" s="131"/>
      <c r="BK106" s="131"/>
      <c r="BL106" s="131"/>
      <c r="BM106" s="131"/>
      <c r="BN106" s="131"/>
      <c r="BO106" s="131"/>
      <c r="BP106" s="131"/>
      <c r="BQ106" s="131"/>
      <c r="BR106" s="131"/>
      <c r="BS106" s="131"/>
      <c r="BT106" s="131"/>
      <c r="BU106" s="131"/>
      <c r="BV106" s="131"/>
      <c r="BW106" s="131"/>
      <c r="BX106" s="131"/>
      <c r="BY106" s="131"/>
      <c r="BZ106" s="131"/>
      <c r="CA106" s="131"/>
      <c r="CB106" s="131"/>
      <c r="CC106" s="131"/>
      <c r="CD106" s="131"/>
      <c r="CE106" s="131"/>
      <c r="CF106" s="131"/>
      <c r="CG106" s="131"/>
      <c r="CH106" s="131"/>
      <c r="CI106" s="131"/>
      <c r="CJ106" s="131"/>
      <c r="CK106" s="131"/>
      <c r="CL106" s="131"/>
      <c r="CM106" s="131"/>
      <c r="CN106" s="131"/>
      <c r="CO106" s="131"/>
      <c r="CP106" s="131"/>
      <c r="CQ106" s="131"/>
      <c r="CR106" s="131"/>
      <c r="CS106" s="131"/>
      <c r="CT106" s="131"/>
      <c r="CU106" s="131"/>
      <c r="CV106" s="131"/>
      <c r="CW106" s="131"/>
      <c r="CX106" s="131"/>
      <c r="CY106" s="131"/>
      <c r="CZ106" s="131"/>
      <c r="DA106" s="131"/>
      <c r="DB106" s="131"/>
      <c r="DC106" s="131"/>
      <c r="DD106" s="131"/>
      <c r="DE106" s="131"/>
      <c r="DF106" s="131"/>
      <c r="DG106" s="131"/>
      <c r="DH106" s="131"/>
      <c r="DI106" s="131"/>
      <c r="DJ106" s="131"/>
      <c r="DK106" s="131"/>
      <c r="DL106" s="131"/>
      <c r="DM106" s="131"/>
      <c r="DN106" s="131"/>
      <c r="DO106" s="131"/>
      <c r="DP106" s="131"/>
      <c r="DQ106" s="131"/>
      <c r="DR106" s="131"/>
      <c r="DS106" s="131"/>
      <c r="DT106" s="131"/>
      <c r="DU106" s="131"/>
      <c r="DV106" s="131"/>
      <c r="DW106" s="131"/>
      <c r="DX106" s="131"/>
      <c r="DY106" s="131"/>
      <c r="DZ106" s="131"/>
      <c r="EA106" s="131"/>
      <c r="EB106" s="131"/>
      <c r="EC106" s="131"/>
      <c r="ED106" s="131"/>
      <c r="EE106" s="131"/>
      <c r="EF106" s="131"/>
      <c r="EG106" s="131"/>
      <c r="EH106" s="131"/>
      <c r="EI106" s="131"/>
      <c r="EJ106" s="131"/>
      <c r="EK106" s="131"/>
      <c r="EL106" s="131"/>
      <c r="EM106" s="131"/>
      <c r="EN106" s="131"/>
      <c r="EO106" s="131"/>
      <c r="EP106" s="131"/>
      <c r="EQ106" s="131"/>
      <c r="ER106" s="131"/>
      <c r="ES106" s="131"/>
      <c r="ET106" s="131"/>
      <c r="EU106" s="131"/>
      <c r="EV106" s="131"/>
      <c r="EW106" s="131"/>
      <c r="EX106" s="131"/>
      <c r="EY106" s="131"/>
      <c r="EZ106" s="131"/>
      <c r="FA106" s="131"/>
      <c r="FB106" s="131"/>
      <c r="FC106" s="131"/>
      <c r="FD106" s="131"/>
      <c r="FE106" s="131"/>
      <c r="FF106" s="131"/>
      <c r="FG106" s="131"/>
      <c r="FH106" s="131"/>
      <c r="FI106" s="131"/>
      <c r="FJ106" s="131"/>
      <c r="FK106" s="131"/>
      <c r="FL106" s="131"/>
      <c r="FM106" s="131"/>
      <c r="FN106" s="131"/>
      <c r="FO106" s="131"/>
      <c r="FP106" s="131"/>
      <c r="FQ106" s="131"/>
      <c r="FR106" s="131"/>
      <c r="FS106" s="131"/>
      <c r="FT106" s="131"/>
      <c r="FU106" s="131"/>
      <c r="FV106" s="131"/>
      <c r="FW106" s="131"/>
      <c r="FX106" s="131"/>
      <c r="FY106" s="131"/>
      <c r="FZ106" s="131"/>
      <c r="GA106" s="131"/>
      <c r="GB106" s="131"/>
      <c r="GC106" s="131"/>
      <c r="GD106" s="131"/>
      <c r="GE106" s="131"/>
      <c r="GF106" s="131"/>
      <c r="GG106" s="131"/>
      <c r="GH106" s="131"/>
      <c r="GI106" s="131"/>
      <c r="GJ106" s="131"/>
      <c r="GK106" s="131"/>
      <c r="GL106" s="131"/>
      <c r="GM106" s="131"/>
      <c r="GN106" s="131"/>
      <c r="GO106" s="131"/>
      <c r="GP106" s="131"/>
      <c r="GQ106" s="131"/>
      <c r="GR106" s="131"/>
      <c r="GS106" s="131"/>
      <c r="GT106" s="131"/>
      <c r="GU106" s="131"/>
      <c r="GV106" s="131"/>
      <c r="GW106" s="131"/>
      <c r="GX106" s="131"/>
      <c r="GY106" s="131"/>
      <c r="GZ106" s="131"/>
      <c r="HA106" s="131"/>
      <c r="HB106" s="131"/>
      <c r="HC106" s="131"/>
      <c r="HD106" s="131"/>
      <c r="HE106" s="131"/>
      <c r="HF106" s="131"/>
      <c r="HG106" s="131"/>
      <c r="HH106" s="131"/>
      <c r="HI106" s="131"/>
      <c r="HJ106" s="131"/>
      <c r="HK106" s="131"/>
      <c r="HL106" s="131"/>
      <c r="HM106" s="131"/>
      <c r="HN106" s="131"/>
      <c r="HO106" s="131"/>
      <c r="HP106" s="131"/>
      <c r="HQ106" s="131"/>
      <c r="HR106" s="131"/>
      <c r="HS106" s="131"/>
      <c r="HT106" s="131"/>
      <c r="HU106" s="131"/>
      <c r="HV106" s="131"/>
      <c r="HW106" s="131"/>
      <c r="HX106" s="131"/>
      <c r="HY106" s="131"/>
      <c r="HZ106" s="131"/>
      <c r="IA106" s="131"/>
      <c r="IB106" s="131"/>
      <c r="IC106" s="131"/>
      <c r="ID106" s="131"/>
      <c r="IE106" s="131"/>
      <c r="IF106" s="131"/>
      <c r="IG106" s="131"/>
      <c r="IH106" s="131"/>
      <c r="II106" s="131"/>
      <c r="IJ106" s="131"/>
      <c r="IK106" s="131"/>
      <c r="IL106" s="131"/>
      <c r="IM106" s="131"/>
      <c r="IN106" s="131"/>
      <c r="IO106" s="131"/>
      <c r="IP106" s="131"/>
      <c r="IQ106" s="131"/>
      <c r="IR106" s="131"/>
      <c r="IS106" s="131"/>
      <c r="IT106" s="131"/>
      <c r="IU106" s="131"/>
      <c r="IV106" s="131"/>
      <c r="IW106" s="131"/>
      <c r="IX106" s="131"/>
      <c r="IY106" s="131"/>
      <c r="IZ106" s="131"/>
      <c r="JA106" s="131"/>
      <c r="JB106" s="131"/>
      <c r="JC106" s="131"/>
      <c r="JD106" s="131"/>
      <c r="JE106" s="131"/>
      <c r="JF106" s="131"/>
      <c r="JG106" s="131"/>
      <c r="JH106" s="131"/>
      <c r="JI106" s="131"/>
      <c r="JJ106" s="131"/>
      <c r="JK106" s="131"/>
      <c r="JL106" s="131"/>
      <c r="JM106" s="131"/>
      <c r="JN106" s="131"/>
      <c r="JO106" s="131"/>
      <c r="JP106" s="131"/>
      <c r="JQ106" s="131"/>
      <c r="JR106" s="131"/>
      <c r="JS106" s="131"/>
      <c r="JT106" s="131"/>
      <c r="JU106" s="131"/>
      <c r="JV106" s="131"/>
      <c r="JW106" s="131"/>
      <c r="JX106" s="131"/>
      <c r="JY106" s="131"/>
      <c r="JZ106" s="131"/>
      <c r="KA106" s="131"/>
      <c r="KB106" s="131"/>
      <c r="KC106" s="131"/>
      <c r="KD106" s="131"/>
      <c r="KE106" s="131"/>
      <c r="KF106" s="131"/>
      <c r="KG106" s="131"/>
      <c r="KH106" s="131"/>
      <c r="KI106" s="131"/>
      <c r="KJ106" s="131"/>
      <c r="KK106" s="131"/>
      <c r="KL106" s="131"/>
      <c r="KM106" s="131"/>
      <c r="KN106" s="131"/>
      <c r="KO106" s="131"/>
      <c r="KP106" s="131"/>
      <c r="KQ106" s="131"/>
      <c r="KR106" s="131"/>
      <c r="KS106" s="131"/>
      <c r="KT106" s="131"/>
      <c r="KU106" s="131"/>
      <c r="KV106" s="131"/>
      <c r="KW106" s="131"/>
      <c r="KX106" s="131"/>
      <c r="KY106" s="131"/>
      <c r="KZ106" s="131"/>
      <c r="LA106" s="131"/>
      <c r="LB106" s="131"/>
      <c r="LC106" s="131"/>
      <c r="LD106" s="131"/>
      <c r="LE106" s="131"/>
      <c r="LF106" s="131"/>
      <c r="LG106" s="131"/>
      <c r="LH106" s="131"/>
      <c r="LI106" s="131"/>
      <c r="LJ106" s="131"/>
      <c r="LK106" s="131"/>
      <c r="LL106" s="131"/>
      <c r="LM106" s="131"/>
      <c r="LN106" s="131"/>
      <c r="LO106" s="131"/>
      <c r="LP106" s="131"/>
      <c r="LQ106" s="131"/>
      <c r="LR106" s="131"/>
      <c r="LS106" s="131"/>
      <c r="LT106" s="131"/>
      <c r="LU106" s="131"/>
      <c r="LV106" s="131"/>
      <c r="LW106" s="131"/>
      <c r="LX106" s="131"/>
      <c r="LY106" s="131"/>
      <c r="LZ106" s="131"/>
      <c r="MA106" s="131"/>
      <c r="MB106" s="131"/>
      <c r="MC106" s="131"/>
      <c r="MD106" s="131"/>
      <c r="ME106" s="131"/>
      <c r="MF106" s="131"/>
      <c r="MG106" s="131"/>
      <c r="MH106" s="131"/>
      <c r="MI106" s="131"/>
      <c r="MJ106" s="131"/>
      <c r="MK106" s="131"/>
      <c r="ML106" s="131"/>
      <c r="MM106" s="131"/>
      <c r="MN106" s="131"/>
      <c r="MO106" s="131"/>
      <c r="MP106" s="131"/>
      <c r="MQ106" s="131"/>
      <c r="MR106" s="131"/>
      <c r="MS106" s="131"/>
      <c r="MT106" s="131"/>
      <c r="MU106" s="131"/>
      <c r="MV106" s="131"/>
      <c r="MW106" s="131"/>
      <c r="MX106" s="131"/>
      <c r="MY106" s="131"/>
      <c r="MZ106" s="131"/>
      <c r="NA106" s="131"/>
      <c r="NB106" s="131"/>
      <c r="NC106" s="131"/>
      <c r="ND106" s="131"/>
      <c r="NE106" s="131"/>
      <c r="NF106" s="131"/>
      <c r="NG106" s="131"/>
      <c r="NH106" s="131"/>
      <c r="NI106" s="131"/>
      <c r="NJ106" s="131"/>
      <c r="NK106" s="131"/>
      <c r="NL106" s="131"/>
      <c r="NM106" s="131"/>
      <c r="NN106" s="131"/>
      <c r="NO106" s="131"/>
      <c r="NP106" s="131"/>
      <c r="NQ106" s="131"/>
      <c r="NR106" s="131"/>
      <c r="NS106" s="131"/>
      <c r="NT106" s="131"/>
      <c r="NU106" s="131"/>
      <c r="NV106" s="131"/>
      <c r="NW106" s="131"/>
      <c r="NX106" s="131"/>
      <c r="NY106" s="131"/>
      <c r="NZ106" s="131"/>
      <c r="OA106" s="131"/>
      <c r="OB106" s="131"/>
      <c r="OC106" s="131"/>
      <c r="OD106" s="131"/>
      <c r="OE106" s="131"/>
      <c r="OF106" s="131"/>
      <c r="OG106" s="131"/>
      <c r="OH106" s="131"/>
      <c r="OI106" s="131"/>
      <c r="OJ106" s="131"/>
      <c r="OK106" s="131"/>
      <c r="OL106" s="131"/>
      <c r="OM106" s="131"/>
      <c r="ON106" s="131"/>
      <c r="OO106" s="131"/>
      <c r="OP106" s="131"/>
      <c r="OQ106" s="131"/>
      <c r="OR106" s="131"/>
      <c r="OS106" s="131"/>
      <c r="OT106" s="131"/>
      <c r="OU106" s="131"/>
      <c r="OV106" s="131"/>
      <c r="OW106" s="131"/>
      <c r="OX106" s="131"/>
      <c r="OY106" s="131"/>
      <c r="OZ106" s="131"/>
      <c r="PA106" s="131"/>
      <c r="PB106" s="131"/>
      <c r="PC106" s="131"/>
      <c r="PD106" s="131"/>
      <c r="PE106" s="131"/>
      <c r="PF106" s="131"/>
      <c r="PG106" s="131"/>
      <c r="PH106" s="131"/>
      <c r="PI106" s="131"/>
      <c r="PJ106" s="131"/>
      <c r="PK106" s="131"/>
      <c r="PL106" s="131"/>
      <c r="PM106" s="131"/>
      <c r="PN106" s="131"/>
      <c r="PO106" s="131"/>
      <c r="PP106" s="131"/>
      <c r="PQ106" s="131"/>
      <c r="PR106" s="131"/>
      <c r="PS106" s="131"/>
      <c r="PT106" s="131"/>
      <c r="PU106" s="131"/>
      <c r="PV106" s="131"/>
      <c r="PW106" s="131"/>
      <c r="PX106" s="131"/>
      <c r="PY106" s="131"/>
      <c r="PZ106" s="131"/>
      <c r="QA106" s="131"/>
      <c r="QB106" s="131"/>
      <c r="QC106" s="131"/>
      <c r="QD106" s="131"/>
      <c r="QE106" s="131"/>
      <c r="QF106" s="131"/>
      <c r="QG106" s="131"/>
      <c r="QH106" s="131"/>
      <c r="QI106" s="131"/>
      <c r="QJ106" s="131"/>
      <c r="QK106" s="131"/>
      <c r="QL106" s="131"/>
      <c r="QM106" s="131"/>
      <c r="QN106" s="131"/>
      <c r="QO106" s="131"/>
      <c r="QP106" s="131"/>
      <c r="QQ106" s="131"/>
      <c r="QR106" s="131"/>
      <c r="QS106" s="131"/>
      <c r="QT106" s="131"/>
      <c r="QU106" s="131"/>
      <c r="QV106" s="131"/>
      <c r="QW106" s="131"/>
      <c r="QX106" s="131"/>
      <c r="QY106" s="131"/>
      <c r="QZ106" s="131"/>
      <c r="RA106" s="131"/>
      <c r="RB106" s="131"/>
      <c r="RC106" s="131"/>
      <c r="RD106" s="131"/>
      <c r="RE106" s="131"/>
      <c r="RF106" s="131"/>
      <c r="RG106" s="131"/>
      <c r="RH106" s="131"/>
      <c r="RI106" s="131"/>
      <c r="RJ106" s="131"/>
      <c r="RK106" s="131"/>
      <c r="RL106" s="131"/>
      <c r="RM106" s="131"/>
      <c r="RN106" s="131"/>
      <c r="RO106" s="131"/>
      <c r="RP106" s="131"/>
      <c r="RQ106" s="131"/>
      <c r="RR106" s="131"/>
      <c r="RS106" s="131"/>
      <c r="RT106" s="131"/>
      <c r="RU106" s="131"/>
      <c r="RV106" s="131"/>
      <c r="RW106" s="131"/>
      <c r="RX106" s="131"/>
      <c r="RY106" s="131"/>
      <c r="RZ106" s="131"/>
      <c r="SA106" s="131"/>
      <c r="SB106" s="131"/>
      <c r="SC106" s="131"/>
      <c r="SD106" s="131"/>
      <c r="SE106" s="131"/>
      <c r="SF106" s="131"/>
      <c r="SG106" s="131"/>
      <c r="SH106" s="131"/>
      <c r="SI106" s="131"/>
      <c r="SJ106" s="131"/>
      <c r="SK106" s="131"/>
      <c r="SL106" s="131"/>
      <c r="SM106" s="131"/>
      <c r="SN106" s="131"/>
      <c r="SO106" s="131"/>
      <c r="SP106" s="131"/>
      <c r="SQ106" s="131"/>
      <c r="SR106" s="131"/>
      <c r="SS106" s="131"/>
      <c r="ST106" s="131"/>
      <c r="SU106" s="131"/>
      <c r="SV106" s="131"/>
      <c r="SW106" s="131"/>
      <c r="SX106" s="131"/>
      <c r="SY106" s="131"/>
      <c r="SZ106" s="131"/>
      <c r="TA106" s="131"/>
      <c r="TB106" s="131"/>
      <c r="TC106" s="131"/>
      <c r="TD106" s="131"/>
      <c r="TE106" s="131"/>
      <c r="TF106" s="131"/>
      <c r="TG106" s="131"/>
      <c r="TH106" s="131"/>
      <c r="TI106" s="131"/>
      <c r="TJ106" s="131"/>
      <c r="TK106" s="131"/>
      <c r="TL106" s="131"/>
      <c r="TM106" s="131"/>
      <c r="TN106" s="131"/>
      <c r="TO106" s="131"/>
      <c r="TP106" s="131"/>
      <c r="TQ106" s="131"/>
      <c r="TR106" s="131"/>
      <c r="TS106" s="131"/>
      <c r="TT106" s="131"/>
      <c r="TU106" s="131"/>
      <c r="TV106" s="131"/>
      <c r="TW106" s="131"/>
      <c r="TX106" s="131"/>
      <c r="TY106" s="131"/>
      <c r="TZ106" s="131"/>
      <c r="UA106" s="131"/>
      <c r="UB106" s="131"/>
      <c r="UC106" s="131"/>
      <c r="UD106" s="131"/>
      <c r="UE106" s="131"/>
      <c r="UF106" s="131"/>
      <c r="UG106" s="131"/>
      <c r="UH106" s="131"/>
      <c r="UI106" s="131"/>
      <c r="UJ106" s="131"/>
      <c r="UK106" s="131"/>
      <c r="UL106" s="131"/>
      <c r="UM106" s="131"/>
      <c r="UN106" s="131"/>
      <c r="UO106" s="131"/>
      <c r="UP106" s="131"/>
      <c r="UQ106" s="131"/>
      <c r="UR106" s="131"/>
      <c r="US106" s="131"/>
      <c r="UT106" s="131"/>
      <c r="UU106" s="131"/>
      <c r="UV106" s="131"/>
      <c r="UW106" s="131"/>
      <c r="UX106" s="131"/>
      <c r="UY106" s="131"/>
      <c r="UZ106" s="131"/>
      <c r="VA106" s="131"/>
      <c r="VB106" s="131"/>
      <c r="VC106" s="131"/>
      <c r="VD106" s="131"/>
      <c r="VE106" s="131"/>
      <c r="VF106" s="131"/>
      <c r="VG106" s="131"/>
      <c r="VH106" s="131"/>
      <c r="VI106" s="131"/>
      <c r="VJ106" s="131"/>
      <c r="VK106" s="131"/>
      <c r="VL106" s="131"/>
      <c r="VM106" s="131"/>
      <c r="VN106" s="131"/>
      <c r="VO106" s="131"/>
      <c r="VP106" s="131"/>
      <c r="VQ106" s="131"/>
      <c r="VR106" s="131"/>
      <c r="VS106" s="131"/>
      <c r="VT106" s="131"/>
      <c r="VU106" s="131"/>
      <c r="VV106" s="131"/>
      <c r="VW106" s="131"/>
      <c r="VX106" s="131"/>
      <c r="VY106" s="131"/>
      <c r="VZ106" s="131"/>
      <c r="WA106" s="131"/>
      <c r="WB106" s="131"/>
      <c r="WC106" s="131"/>
      <c r="WD106" s="131"/>
      <c r="WE106" s="131"/>
      <c r="WF106" s="131"/>
      <c r="WG106" s="131"/>
      <c r="WH106" s="131"/>
      <c r="WI106" s="131"/>
      <c r="WJ106" s="131"/>
      <c r="WK106" s="131"/>
      <c r="WL106" s="131"/>
      <c r="WM106" s="131"/>
      <c r="WN106" s="131"/>
      <c r="WO106" s="131"/>
      <c r="WP106" s="131"/>
      <c r="WQ106" s="131"/>
      <c r="WR106" s="131"/>
      <c r="WS106" s="131"/>
      <c r="WT106" s="131"/>
      <c r="WU106" s="131"/>
      <c r="WV106" s="131"/>
      <c r="WW106" s="131"/>
      <c r="WX106" s="131"/>
      <c r="WY106" s="131"/>
      <c r="WZ106" s="131"/>
      <c r="XA106" s="131"/>
      <c r="XB106" s="131"/>
      <c r="XC106" s="131"/>
      <c r="XD106" s="131"/>
      <c r="XE106" s="131"/>
      <c r="XF106" s="131"/>
      <c r="XG106" s="131"/>
      <c r="XH106" s="131"/>
      <c r="XI106" s="131"/>
      <c r="XJ106" s="131"/>
      <c r="XK106" s="131"/>
      <c r="XL106" s="131"/>
      <c r="XM106" s="131"/>
      <c r="XN106" s="131"/>
      <c r="XO106" s="131"/>
      <c r="XP106" s="131"/>
      <c r="XQ106" s="131"/>
      <c r="XR106" s="131"/>
      <c r="XS106" s="131"/>
      <c r="XT106" s="131"/>
      <c r="XU106" s="131"/>
      <c r="XV106" s="131"/>
      <c r="XW106" s="131"/>
      <c r="XX106" s="131"/>
      <c r="XY106" s="131"/>
      <c r="XZ106" s="131"/>
      <c r="YA106" s="131"/>
      <c r="YB106" s="131"/>
      <c r="YC106" s="131"/>
      <c r="YD106" s="131"/>
      <c r="YE106" s="131"/>
      <c r="YF106" s="131"/>
      <c r="YG106" s="131"/>
      <c r="YH106" s="131"/>
      <c r="YI106" s="131"/>
      <c r="YJ106" s="131"/>
      <c r="YK106" s="131"/>
      <c r="YL106" s="131"/>
      <c r="YM106" s="131"/>
      <c r="YN106" s="131"/>
      <c r="YO106" s="131"/>
      <c r="YP106" s="131"/>
      <c r="YQ106" s="131"/>
      <c r="YR106" s="131"/>
      <c r="YS106" s="131"/>
      <c r="YT106" s="131"/>
      <c r="YU106" s="131"/>
      <c r="YV106" s="131"/>
      <c r="YW106" s="131"/>
      <c r="YX106" s="131"/>
      <c r="YY106" s="131"/>
      <c r="YZ106" s="131"/>
      <c r="ZA106" s="131"/>
      <c r="ZB106" s="131"/>
      <c r="ZC106" s="131"/>
      <c r="ZD106" s="131"/>
      <c r="ZE106" s="131"/>
      <c r="ZF106" s="131"/>
      <c r="ZG106" s="131"/>
      <c r="ZH106" s="131"/>
      <c r="ZI106" s="131"/>
      <c r="ZJ106" s="131"/>
      <c r="ZK106" s="131"/>
      <c r="ZL106" s="131"/>
      <c r="ZM106" s="131"/>
      <c r="ZN106" s="131"/>
      <c r="ZO106" s="131"/>
      <c r="ZP106" s="131"/>
      <c r="ZQ106" s="131"/>
      <c r="ZR106" s="131"/>
      <c r="ZS106" s="131"/>
      <c r="ZT106" s="131"/>
      <c r="ZU106" s="131"/>
      <c r="ZV106" s="131"/>
      <c r="ZW106" s="131"/>
      <c r="ZX106" s="131"/>
      <c r="ZY106" s="131"/>
      <c r="ZZ106" s="131"/>
      <c r="AAA106" s="131"/>
      <c r="AAB106" s="131"/>
      <c r="AAC106" s="131"/>
      <c r="AAD106" s="131"/>
      <c r="AAE106" s="131"/>
      <c r="AAF106" s="131"/>
      <c r="AAG106" s="131"/>
      <c r="AAH106" s="131"/>
      <c r="AAI106" s="131"/>
      <c r="AAJ106" s="131"/>
      <c r="AAK106" s="131"/>
      <c r="AAL106" s="131"/>
      <c r="AAM106" s="131"/>
      <c r="AAN106" s="131"/>
      <c r="AAO106" s="131"/>
      <c r="AAP106" s="131"/>
      <c r="AAQ106" s="131"/>
      <c r="AAR106" s="131"/>
      <c r="AAS106" s="131"/>
      <c r="AAT106" s="131"/>
      <c r="AAU106" s="131"/>
      <c r="AAV106" s="131"/>
      <c r="AAW106" s="131"/>
      <c r="AAX106" s="131"/>
      <c r="AAY106" s="131"/>
      <c r="AAZ106" s="131"/>
      <c r="ABA106" s="131"/>
      <c r="ABB106" s="131"/>
      <c r="ABC106" s="131"/>
      <c r="ABD106" s="131"/>
      <c r="ABE106" s="131"/>
      <c r="ABF106" s="131"/>
      <c r="ABG106" s="131"/>
      <c r="ABH106" s="131"/>
      <c r="ABI106" s="131"/>
      <c r="ABJ106" s="131"/>
      <c r="ABK106" s="131"/>
      <c r="ABL106" s="131"/>
      <c r="ABM106" s="131"/>
      <c r="ABN106" s="131"/>
      <c r="ABO106" s="131"/>
      <c r="ABP106" s="131"/>
      <c r="ABQ106" s="131"/>
      <c r="ABR106" s="131"/>
      <c r="ABS106" s="131"/>
      <c r="ABT106" s="131"/>
      <c r="ABU106" s="131"/>
      <c r="ABV106" s="131"/>
      <c r="ABW106" s="131"/>
      <c r="ABX106" s="131"/>
      <c r="ABY106" s="131"/>
      <c r="ABZ106" s="131"/>
      <c r="ACA106" s="131"/>
      <c r="ACB106" s="131"/>
      <c r="ACC106" s="131"/>
      <c r="ACD106" s="131"/>
      <c r="ACE106" s="131"/>
      <c r="ACF106" s="131"/>
      <c r="ACG106" s="131"/>
      <c r="ACH106" s="131"/>
      <c r="ACI106" s="131"/>
      <c r="ACJ106" s="131"/>
      <c r="ACK106" s="131"/>
      <c r="ACL106" s="131"/>
      <c r="ACM106" s="131"/>
      <c r="ACN106" s="131"/>
      <c r="ACO106" s="131"/>
      <c r="ACP106" s="131"/>
      <c r="ACQ106" s="131"/>
      <c r="ACR106" s="131"/>
      <c r="ACS106" s="131"/>
      <c r="ACT106" s="131"/>
      <c r="ACU106" s="131"/>
      <c r="ACV106" s="131"/>
      <c r="ACW106" s="131"/>
      <c r="ACX106" s="131"/>
      <c r="ACY106" s="131"/>
      <c r="ACZ106" s="131"/>
      <c r="ADA106" s="131"/>
      <c r="ADB106" s="131"/>
      <c r="ADC106" s="131"/>
      <c r="ADD106" s="131"/>
      <c r="ADE106" s="131"/>
      <c r="ADF106" s="131"/>
      <c r="ADG106" s="131"/>
      <c r="ADH106" s="131"/>
      <c r="ADI106" s="131"/>
      <c r="ADJ106" s="131"/>
      <c r="ADK106" s="131"/>
      <c r="ADL106" s="131"/>
      <c r="ADM106" s="131"/>
      <c r="ADN106" s="131"/>
      <c r="ADO106" s="131"/>
      <c r="ADP106" s="131"/>
      <c r="ADQ106" s="131"/>
      <c r="ADR106" s="131"/>
      <c r="ADS106" s="131"/>
      <c r="ADT106" s="131"/>
      <c r="ADU106" s="131"/>
      <c r="ADV106" s="131"/>
      <c r="ADW106" s="131"/>
      <c r="ADX106" s="131"/>
      <c r="ADY106" s="131"/>
      <c r="ADZ106" s="131"/>
      <c r="AEA106" s="131"/>
      <c r="AEB106" s="131"/>
      <c r="AEC106" s="131"/>
      <c r="AED106" s="131"/>
      <c r="AEE106" s="131"/>
      <c r="AEF106" s="131"/>
      <c r="AEG106" s="131"/>
      <c r="AEH106" s="131"/>
      <c r="AEI106" s="131"/>
      <c r="AEJ106" s="131"/>
      <c r="AEK106" s="131"/>
      <c r="AEL106" s="131"/>
      <c r="AEM106" s="131"/>
      <c r="AEN106" s="131"/>
      <c r="AEO106" s="131"/>
      <c r="AEP106" s="131"/>
      <c r="AEQ106" s="131"/>
      <c r="AER106" s="131"/>
      <c r="AES106" s="131"/>
      <c r="AET106" s="131"/>
      <c r="AEU106" s="131"/>
      <c r="AEV106" s="131"/>
      <c r="AEW106" s="131"/>
      <c r="AEX106" s="131"/>
      <c r="AEY106" s="131"/>
      <c r="AEZ106" s="131"/>
      <c r="AFA106" s="131"/>
      <c r="AFB106" s="131"/>
      <c r="AFC106" s="131"/>
      <c r="AFD106" s="131"/>
      <c r="AFE106" s="131"/>
      <c r="AFF106" s="131"/>
      <c r="AFG106" s="131"/>
      <c r="AFH106" s="131"/>
      <c r="AFI106" s="131"/>
      <c r="AFJ106" s="131"/>
      <c r="AFK106" s="131"/>
      <c r="AFL106" s="131"/>
      <c r="AFM106" s="131"/>
      <c r="AFN106" s="131"/>
      <c r="AFO106" s="131"/>
      <c r="AFP106" s="131"/>
      <c r="AFQ106" s="131"/>
      <c r="AFR106" s="131"/>
      <c r="AFS106" s="131"/>
      <c r="AFT106" s="131"/>
      <c r="AFU106" s="131"/>
      <c r="AFV106" s="131"/>
      <c r="AFW106" s="131"/>
      <c r="AFX106" s="131"/>
      <c r="AFY106" s="131"/>
      <c r="AFZ106" s="131"/>
      <c r="AGA106" s="131"/>
      <c r="AGB106" s="131"/>
      <c r="AGC106" s="131"/>
      <c r="AGD106" s="131"/>
      <c r="AGE106" s="131"/>
      <c r="AGF106" s="131"/>
      <c r="AGG106" s="131"/>
      <c r="AGH106" s="131"/>
      <c r="AGI106" s="131"/>
      <c r="AGJ106" s="131"/>
      <c r="AGK106" s="131"/>
      <c r="AGL106" s="131"/>
      <c r="AGM106" s="131"/>
      <c r="AGN106" s="131"/>
      <c r="AGO106" s="131"/>
      <c r="AGP106" s="131"/>
      <c r="AGQ106" s="131"/>
      <c r="AGR106" s="131"/>
      <c r="AGS106" s="131"/>
      <c r="AGT106" s="131"/>
      <c r="AGU106" s="131"/>
      <c r="AGV106" s="131"/>
      <c r="AGW106" s="131"/>
      <c r="AGX106" s="131"/>
      <c r="AGY106" s="131"/>
      <c r="AGZ106" s="131"/>
      <c r="AHA106" s="131"/>
      <c r="AHB106" s="131"/>
      <c r="AHC106" s="131"/>
      <c r="AHD106" s="131"/>
      <c r="AHE106" s="131"/>
      <c r="AHF106" s="131"/>
      <c r="AHG106" s="131"/>
      <c r="AHH106" s="131"/>
      <c r="AHI106" s="131"/>
      <c r="AHJ106" s="131"/>
      <c r="AHK106" s="131"/>
      <c r="AHL106" s="131"/>
      <c r="AHM106" s="131"/>
      <c r="AHN106" s="131"/>
      <c r="AHO106" s="131"/>
      <c r="AHP106" s="131"/>
      <c r="AHQ106" s="131"/>
      <c r="AHR106" s="131"/>
      <c r="AHS106" s="131"/>
      <c r="AHT106" s="131"/>
      <c r="AHU106" s="131"/>
      <c r="AHV106" s="131"/>
      <c r="AHW106" s="131"/>
      <c r="AHX106" s="131"/>
      <c r="AHY106" s="131"/>
      <c r="AHZ106" s="131"/>
      <c r="AIA106" s="131"/>
      <c r="AIB106" s="131"/>
      <c r="AIC106" s="131"/>
      <c r="AID106" s="131"/>
      <c r="AIE106" s="131"/>
      <c r="AIF106" s="131"/>
      <c r="AIG106" s="131"/>
      <c r="AIH106" s="131"/>
      <c r="AII106" s="131"/>
      <c r="AIJ106" s="131"/>
      <c r="AIK106" s="131"/>
      <c r="AIL106" s="131"/>
      <c r="AIM106" s="131"/>
      <c r="AIN106" s="131"/>
      <c r="AIO106" s="131"/>
      <c r="AIP106" s="131"/>
      <c r="AIQ106" s="131"/>
      <c r="AIR106" s="131"/>
      <c r="AIS106" s="131"/>
      <c r="AIT106" s="131"/>
      <c r="AIU106" s="131"/>
      <c r="AIV106" s="131"/>
      <c r="AIW106" s="131"/>
      <c r="AIX106" s="131"/>
      <c r="AIY106" s="131"/>
      <c r="AIZ106" s="131"/>
      <c r="AJA106" s="131"/>
      <c r="AJB106" s="131"/>
      <c r="AJC106" s="131"/>
      <c r="AJD106" s="131"/>
      <c r="AJE106" s="131"/>
      <c r="AJF106" s="131"/>
      <c r="AJG106" s="131"/>
      <c r="AJH106" s="131"/>
      <c r="AJI106" s="131"/>
      <c r="AJJ106" s="131"/>
      <c r="AJK106" s="131"/>
      <c r="AJL106" s="131"/>
      <c r="AJM106" s="131"/>
      <c r="AJN106" s="131"/>
      <c r="AJO106" s="131"/>
      <c r="AJP106" s="131"/>
      <c r="AJQ106" s="131"/>
      <c r="AJR106" s="131"/>
      <c r="AJS106" s="131"/>
      <c r="AJT106" s="131"/>
      <c r="AJU106" s="131"/>
      <c r="AJV106" s="131"/>
      <c r="AJW106" s="131"/>
      <c r="AJX106" s="131"/>
      <c r="AJY106" s="131"/>
      <c r="AJZ106" s="131"/>
      <c r="AKA106" s="131"/>
      <c r="AKB106" s="131"/>
      <c r="AKC106" s="131"/>
      <c r="AKD106" s="131"/>
      <c r="AKE106" s="131"/>
      <c r="AKF106" s="131"/>
      <c r="AKG106" s="131"/>
      <c r="AKH106" s="131"/>
      <c r="AKI106" s="131"/>
      <c r="AKJ106" s="131"/>
      <c r="AKK106" s="131"/>
      <c r="AKL106" s="131"/>
      <c r="AKM106" s="131"/>
      <c r="AKN106" s="131"/>
      <c r="AKO106" s="131"/>
      <c r="AKP106" s="131"/>
      <c r="AKQ106" s="131"/>
      <c r="AKR106" s="131"/>
      <c r="AKS106" s="131"/>
      <c r="AKT106" s="131"/>
      <c r="AKU106" s="131"/>
      <c r="AKV106" s="131"/>
      <c r="AKW106" s="131"/>
      <c r="AKX106" s="131"/>
      <c r="AKY106" s="131"/>
      <c r="AKZ106" s="131"/>
      <c r="ALA106" s="131"/>
      <c r="ALB106" s="131"/>
      <c r="ALC106" s="131"/>
      <c r="ALD106" s="131"/>
      <c r="ALE106" s="131"/>
      <c r="ALF106" s="131"/>
      <c r="ALG106" s="131"/>
      <c r="ALH106" s="131"/>
      <c r="ALI106" s="131"/>
      <c r="ALJ106" s="131"/>
      <c r="ALK106" s="131"/>
      <c r="ALL106" s="131"/>
      <c r="ALM106" s="131"/>
      <c r="ALN106" s="131"/>
      <c r="ALO106" s="131"/>
      <c r="ALP106" s="131"/>
      <c r="ALQ106" s="131"/>
      <c r="ALR106" s="131"/>
      <c r="ALS106" s="131"/>
      <c r="ALT106" s="131"/>
      <c r="ALU106" s="131"/>
      <c r="ALV106" s="131"/>
      <c r="ALW106" s="131"/>
      <c r="ALX106" s="131"/>
      <c r="ALY106" s="131"/>
      <c r="ALZ106" s="131"/>
      <c r="AMA106" s="131"/>
      <c r="AMB106" s="131"/>
      <c r="AMC106" s="131"/>
      <c r="AMD106" s="131"/>
      <c r="AME106" s="131"/>
      <c r="AMF106" s="131"/>
      <c r="AMG106" s="131"/>
      <c r="AMH106" s="131"/>
      <c r="AMI106" s="131"/>
      <c r="AMJ106" s="131"/>
      <c r="AMK106" s="131"/>
      <c r="AML106" s="131"/>
      <c r="AMM106" s="131"/>
      <c r="AMN106" s="131"/>
      <c r="AMO106" s="131"/>
      <c r="AMP106" s="131"/>
      <c r="AMQ106" s="131"/>
      <c r="AMR106" s="131"/>
      <c r="AMS106" s="131"/>
      <c r="AMT106" s="131"/>
      <c r="AMU106" s="131"/>
      <c r="AMV106" s="131"/>
      <c r="AMW106" s="131"/>
      <c r="AMX106" s="131"/>
      <c r="AMY106" s="131"/>
      <c r="AMZ106" s="131"/>
      <c r="ANA106" s="131"/>
      <c r="ANB106" s="131"/>
      <c r="ANC106" s="131"/>
      <c r="AND106" s="131"/>
      <c r="ANE106" s="131"/>
      <c r="ANF106" s="131"/>
      <c r="ANG106" s="131"/>
      <c r="ANH106" s="131"/>
      <c r="ANI106" s="131"/>
      <c r="ANJ106" s="131"/>
      <c r="ANK106" s="131"/>
      <c r="ANL106" s="131"/>
      <c r="ANM106" s="131"/>
      <c r="ANN106" s="131"/>
      <c r="ANO106" s="131"/>
      <c r="ANP106" s="131"/>
      <c r="ANQ106" s="131"/>
      <c r="ANR106" s="131"/>
      <c r="ANS106" s="131"/>
      <c r="ANT106" s="131"/>
      <c r="ANU106" s="131"/>
      <c r="ANV106" s="131"/>
      <c r="ANW106" s="131"/>
      <c r="ANX106" s="131"/>
      <c r="ANY106" s="131"/>
      <c r="ANZ106" s="131"/>
      <c r="AOA106" s="131"/>
      <c r="AOB106" s="131"/>
      <c r="AOC106" s="131"/>
      <c r="AOD106" s="131"/>
      <c r="AOE106" s="131"/>
      <c r="AOF106" s="131"/>
      <c r="AOG106" s="131"/>
      <c r="AOH106" s="131"/>
      <c r="AOI106" s="131"/>
      <c r="AOJ106" s="131"/>
      <c r="AOK106" s="131"/>
      <c r="AOL106" s="131"/>
      <c r="AOM106" s="131"/>
      <c r="AON106" s="131"/>
      <c r="AOO106" s="131"/>
      <c r="AOP106" s="131"/>
      <c r="AOQ106" s="131"/>
      <c r="AOR106" s="131"/>
      <c r="AOS106" s="131"/>
      <c r="AOT106" s="131"/>
      <c r="AOU106" s="131"/>
      <c r="AOV106" s="131"/>
      <c r="AOW106" s="131"/>
      <c r="AOX106" s="131"/>
      <c r="AOY106" s="131"/>
      <c r="AOZ106" s="131"/>
      <c r="APA106" s="131"/>
      <c r="APB106" s="131"/>
      <c r="APC106" s="131"/>
      <c r="APD106" s="131"/>
      <c r="APE106" s="131"/>
      <c r="APF106" s="131"/>
      <c r="APG106" s="131"/>
      <c r="APH106" s="131"/>
      <c r="API106" s="131"/>
      <c r="APJ106" s="131"/>
      <c r="APK106" s="131"/>
      <c r="APL106" s="131"/>
      <c r="APM106" s="131"/>
      <c r="APN106" s="131"/>
      <c r="APO106" s="131"/>
      <c r="APP106" s="131"/>
      <c r="APQ106" s="131"/>
      <c r="APR106" s="131"/>
      <c r="APS106" s="131"/>
      <c r="APT106" s="131"/>
      <c r="APU106" s="131"/>
      <c r="APV106" s="131"/>
      <c r="APW106" s="131"/>
      <c r="APX106" s="131"/>
      <c r="APY106" s="131"/>
      <c r="APZ106" s="131"/>
      <c r="AQA106" s="131"/>
      <c r="AQB106" s="131"/>
      <c r="AQC106" s="131"/>
      <c r="AQD106" s="131"/>
      <c r="AQE106" s="131"/>
      <c r="AQF106" s="131"/>
      <c r="AQG106" s="131"/>
      <c r="AQH106" s="131"/>
      <c r="AQI106" s="131"/>
      <c r="AQJ106" s="131"/>
      <c r="AQK106" s="131"/>
      <c r="AQL106" s="131"/>
      <c r="AQM106" s="131"/>
      <c r="AQN106" s="131"/>
      <c r="AQO106" s="131"/>
      <c r="AQP106" s="131"/>
      <c r="AQQ106" s="131"/>
      <c r="AQR106" s="131"/>
      <c r="AQS106" s="131"/>
      <c r="AQT106" s="131"/>
      <c r="AQU106" s="131"/>
      <c r="AQV106" s="131"/>
      <c r="AQW106" s="131"/>
      <c r="AQX106" s="131"/>
      <c r="AQY106" s="131"/>
      <c r="AQZ106" s="131"/>
      <c r="ARA106" s="131"/>
      <c r="ARB106" s="131"/>
      <c r="ARC106" s="131"/>
      <c r="ARD106" s="131"/>
      <c r="ARE106" s="131"/>
      <c r="ARF106" s="131"/>
      <c r="ARG106" s="131"/>
      <c r="ARH106" s="131"/>
      <c r="ARI106" s="131"/>
      <c r="ARJ106" s="131"/>
      <c r="ARK106" s="131"/>
      <c r="ARL106" s="131"/>
      <c r="ARM106" s="131"/>
      <c r="ARN106" s="131"/>
      <c r="ARO106" s="131"/>
      <c r="ARP106" s="131"/>
      <c r="ARQ106" s="131"/>
      <c r="ARR106" s="131"/>
      <c r="ARS106" s="131"/>
      <c r="ART106" s="131"/>
      <c r="ARU106" s="131"/>
      <c r="ARV106" s="131"/>
      <c r="ARW106" s="131"/>
      <c r="ARX106" s="131"/>
      <c r="ARY106" s="131"/>
      <c r="ARZ106" s="131"/>
      <c r="ASA106" s="131"/>
      <c r="ASB106" s="131"/>
      <c r="ASC106" s="131"/>
      <c r="ASD106" s="131"/>
      <c r="ASE106" s="131"/>
      <c r="ASF106" s="131"/>
      <c r="ASG106" s="131"/>
      <c r="ASH106" s="131"/>
      <c r="ASI106" s="131"/>
      <c r="ASJ106" s="131"/>
      <c r="ASK106" s="131"/>
      <c r="ASL106" s="131"/>
      <c r="ASM106" s="131"/>
      <c r="ASN106" s="131"/>
      <c r="ASO106" s="131"/>
      <c r="ASP106" s="131"/>
      <c r="ASQ106" s="131"/>
      <c r="ASR106" s="131"/>
      <c r="ASS106" s="131"/>
      <c r="AST106" s="131"/>
      <c r="ASU106" s="131"/>
      <c r="ASV106" s="131"/>
      <c r="ASW106" s="131"/>
      <c r="ASX106" s="131"/>
      <c r="ASY106" s="131"/>
      <c r="ASZ106" s="131"/>
      <c r="ATA106" s="131"/>
      <c r="ATB106" s="131"/>
      <c r="ATC106" s="131"/>
      <c r="ATD106" s="131"/>
      <c r="ATE106" s="131"/>
      <c r="ATF106" s="131"/>
      <c r="ATG106" s="131"/>
      <c r="ATH106" s="131"/>
      <c r="ATI106" s="131"/>
      <c r="ATJ106" s="131"/>
      <c r="ATK106" s="131"/>
      <c r="ATL106" s="131"/>
      <c r="ATM106" s="131"/>
      <c r="ATN106" s="131"/>
      <c r="ATO106" s="131"/>
      <c r="ATP106" s="131"/>
      <c r="ATQ106" s="131"/>
      <c r="ATR106" s="131"/>
      <c r="ATS106" s="131"/>
      <c r="ATT106" s="131"/>
      <c r="ATU106" s="131"/>
      <c r="ATV106" s="131"/>
      <c r="ATW106" s="131"/>
      <c r="ATX106" s="131"/>
      <c r="ATY106" s="131"/>
      <c r="ATZ106" s="131"/>
      <c r="AUA106" s="131"/>
      <c r="AUB106" s="131"/>
      <c r="AUC106" s="131"/>
      <c r="AUD106" s="131"/>
      <c r="AUE106" s="131"/>
      <c r="AUF106" s="131"/>
      <c r="AUG106" s="131"/>
      <c r="AUH106" s="131"/>
      <c r="AUI106" s="131"/>
      <c r="AUJ106" s="131"/>
      <c r="AUK106" s="131"/>
      <c r="AUL106" s="131"/>
      <c r="AUM106" s="131"/>
      <c r="AUN106" s="131"/>
      <c r="AUO106" s="131"/>
      <c r="AUP106" s="131"/>
      <c r="AUQ106" s="131"/>
      <c r="AUR106" s="131"/>
      <c r="AUS106" s="131"/>
      <c r="AUT106" s="131"/>
      <c r="AUU106" s="131"/>
      <c r="AUV106" s="131"/>
      <c r="AUW106" s="131"/>
      <c r="AUX106" s="131"/>
      <c r="AUY106" s="131"/>
      <c r="AUZ106" s="131"/>
      <c r="AVA106" s="131"/>
      <c r="AVB106" s="131"/>
      <c r="AVC106" s="131"/>
      <c r="AVD106" s="131"/>
      <c r="AVE106" s="131"/>
      <c r="AVF106" s="131"/>
      <c r="AVG106" s="131"/>
      <c r="AVH106" s="131"/>
      <c r="AVI106" s="131"/>
      <c r="AVJ106" s="131"/>
      <c r="AVK106" s="131"/>
      <c r="AVL106" s="131"/>
      <c r="AVM106" s="131"/>
      <c r="AVN106" s="131"/>
      <c r="AVO106" s="131"/>
      <c r="AVP106" s="131"/>
      <c r="AVQ106" s="131"/>
      <c r="AVR106" s="131"/>
      <c r="AVS106" s="131"/>
      <c r="AVT106" s="131"/>
      <c r="AVU106" s="131"/>
      <c r="AVV106" s="131"/>
      <c r="AVW106" s="131"/>
      <c r="AVX106" s="131"/>
      <c r="AVY106" s="131"/>
      <c r="AVZ106" s="131"/>
      <c r="AWA106" s="131"/>
      <c r="AWB106" s="131"/>
      <c r="AWC106" s="131"/>
      <c r="AWD106" s="131"/>
      <c r="AWE106" s="131"/>
      <c r="AWF106" s="131"/>
      <c r="AWG106" s="131"/>
      <c r="AWH106" s="131"/>
      <c r="AWI106" s="131"/>
      <c r="AWJ106" s="131"/>
      <c r="AWK106" s="131"/>
      <c r="AWL106" s="131"/>
      <c r="AWM106" s="131"/>
      <c r="AWN106" s="131"/>
      <c r="AWO106" s="131"/>
      <c r="AWP106" s="131"/>
      <c r="AWQ106" s="131"/>
      <c r="AWR106" s="131"/>
      <c r="AWS106" s="131"/>
      <c r="AWT106" s="131"/>
      <c r="AWU106" s="131"/>
      <c r="AWV106" s="131"/>
      <c r="AWW106" s="131"/>
      <c r="AWX106" s="131"/>
      <c r="AWY106" s="131"/>
      <c r="AWZ106" s="131"/>
      <c r="AXA106" s="131"/>
      <c r="AXB106" s="131"/>
      <c r="AXC106" s="131"/>
      <c r="AXD106" s="131"/>
      <c r="AXE106" s="131"/>
      <c r="AXF106" s="131"/>
      <c r="AXG106" s="131"/>
      <c r="AXH106" s="131"/>
      <c r="AXI106" s="131"/>
      <c r="AXJ106" s="131"/>
      <c r="AXK106" s="131"/>
      <c r="AXL106" s="131"/>
      <c r="AXM106" s="131"/>
      <c r="AXN106" s="131"/>
      <c r="AXO106" s="131"/>
      <c r="AXP106" s="131"/>
      <c r="AXQ106" s="131"/>
      <c r="AXR106" s="131"/>
      <c r="AXS106" s="131"/>
      <c r="AXT106" s="131"/>
      <c r="AXU106" s="131"/>
      <c r="AXV106" s="131"/>
      <c r="AXW106" s="131"/>
      <c r="AXX106" s="131"/>
      <c r="AXY106" s="131"/>
      <c r="AXZ106" s="131"/>
      <c r="AYA106" s="131"/>
      <c r="AYB106" s="131"/>
      <c r="AYC106" s="131"/>
      <c r="AYD106" s="131"/>
      <c r="AYE106" s="131"/>
      <c r="AYF106" s="131"/>
      <c r="AYG106" s="131"/>
      <c r="AYH106" s="131"/>
      <c r="AYI106" s="131"/>
      <c r="AYJ106" s="131"/>
      <c r="AYK106" s="131"/>
      <c r="AYL106" s="131"/>
      <c r="AYM106" s="131"/>
      <c r="AYN106" s="131"/>
      <c r="AYO106" s="131"/>
      <c r="AYP106" s="131"/>
      <c r="AYQ106" s="131"/>
      <c r="AYR106" s="131"/>
      <c r="AYS106" s="131"/>
      <c r="AYT106" s="131"/>
      <c r="AYU106" s="131"/>
      <c r="AYV106" s="131"/>
      <c r="AYW106" s="131"/>
      <c r="AYX106" s="131"/>
      <c r="AYY106" s="131"/>
      <c r="AYZ106" s="131"/>
      <c r="AZA106" s="131"/>
      <c r="AZB106" s="131"/>
      <c r="AZC106" s="131"/>
      <c r="AZD106" s="131"/>
      <c r="AZE106" s="131"/>
      <c r="AZF106" s="131"/>
      <c r="AZG106" s="131"/>
      <c r="AZH106" s="131"/>
      <c r="AZI106" s="131"/>
      <c r="AZJ106" s="131"/>
      <c r="AZK106" s="131"/>
      <c r="AZL106" s="131"/>
      <c r="AZM106" s="131"/>
      <c r="AZN106" s="131"/>
      <c r="AZO106" s="131"/>
      <c r="AZP106" s="131"/>
      <c r="AZQ106" s="131"/>
      <c r="AZR106" s="131"/>
      <c r="AZS106" s="131"/>
      <c r="AZT106" s="131"/>
      <c r="AZU106" s="131"/>
      <c r="AZV106" s="131"/>
      <c r="AZW106" s="131"/>
      <c r="AZX106" s="131"/>
      <c r="AZY106" s="131"/>
      <c r="AZZ106" s="131"/>
      <c r="BAA106" s="131"/>
      <c r="BAB106" s="131"/>
      <c r="BAC106" s="131"/>
      <c r="BAD106" s="131"/>
      <c r="BAE106" s="131"/>
      <c r="BAF106" s="131"/>
      <c r="BAG106" s="131"/>
      <c r="BAH106" s="131"/>
      <c r="BAI106" s="131"/>
      <c r="BAJ106" s="131"/>
      <c r="BAK106" s="131"/>
      <c r="BAL106" s="131"/>
      <c r="BAM106" s="131"/>
      <c r="BAN106" s="131"/>
      <c r="BAO106" s="131"/>
      <c r="BAP106" s="131"/>
      <c r="BAQ106" s="131"/>
      <c r="BAR106" s="131"/>
      <c r="BAS106" s="131"/>
      <c r="BAT106" s="131"/>
      <c r="BAU106" s="131"/>
      <c r="BAV106" s="131"/>
      <c r="BAW106" s="131"/>
      <c r="BAX106" s="131"/>
      <c r="BAY106" s="131"/>
      <c r="BAZ106" s="131"/>
      <c r="BBA106" s="131"/>
      <c r="BBB106" s="131"/>
      <c r="BBC106" s="131"/>
      <c r="BBD106" s="131"/>
      <c r="BBE106" s="131"/>
      <c r="BBF106" s="131"/>
      <c r="BBG106" s="131"/>
      <c r="BBH106" s="131"/>
      <c r="BBI106" s="131"/>
      <c r="BBJ106" s="131"/>
      <c r="BBK106" s="131"/>
      <c r="BBL106" s="131"/>
      <c r="BBM106" s="131"/>
      <c r="BBN106" s="131"/>
      <c r="BBO106" s="131"/>
      <c r="BBP106" s="131"/>
      <c r="BBQ106" s="131"/>
      <c r="BBR106" s="131"/>
      <c r="BBS106" s="131"/>
      <c r="BBT106" s="131"/>
      <c r="BBU106" s="131"/>
      <c r="BBV106" s="131"/>
      <c r="BBW106" s="131"/>
      <c r="BBX106" s="131"/>
      <c r="BBY106" s="131"/>
      <c r="BBZ106" s="131"/>
      <c r="BCA106" s="131"/>
      <c r="BCB106" s="131"/>
      <c r="BCC106" s="131"/>
      <c r="BCD106" s="131"/>
      <c r="BCE106" s="131"/>
      <c r="BCF106" s="131"/>
      <c r="BCG106" s="131"/>
      <c r="BCH106" s="131"/>
      <c r="BCI106" s="131"/>
      <c r="BCJ106" s="131"/>
      <c r="BCK106" s="131"/>
      <c r="BCL106" s="131"/>
      <c r="BCM106" s="131"/>
      <c r="BCN106" s="131"/>
      <c r="BCO106" s="131"/>
      <c r="BCP106" s="131"/>
      <c r="BCQ106" s="131"/>
      <c r="BCR106" s="131"/>
      <c r="BCS106" s="131"/>
      <c r="BCT106" s="131"/>
      <c r="BCU106" s="131"/>
      <c r="BCV106" s="131"/>
      <c r="BCW106" s="131"/>
      <c r="BCX106" s="131"/>
      <c r="BCY106" s="131"/>
      <c r="BCZ106" s="131"/>
      <c r="BDA106" s="131"/>
      <c r="BDB106" s="131"/>
      <c r="BDC106" s="131"/>
      <c r="BDD106" s="131"/>
      <c r="BDE106" s="131"/>
      <c r="BDF106" s="131"/>
      <c r="BDG106" s="131"/>
      <c r="BDH106" s="131"/>
      <c r="BDI106" s="131"/>
      <c r="BDJ106" s="131"/>
      <c r="BDK106" s="131"/>
      <c r="BDL106" s="131"/>
      <c r="BDM106" s="131"/>
      <c r="BDN106" s="131"/>
      <c r="BDO106" s="131"/>
      <c r="BDP106" s="131"/>
      <c r="BDQ106" s="131"/>
      <c r="BDR106" s="131"/>
      <c r="BDS106" s="131"/>
      <c r="BDT106" s="131"/>
      <c r="BDU106" s="131"/>
      <c r="BDV106" s="131"/>
      <c r="BDW106" s="131"/>
      <c r="BDX106" s="131"/>
      <c r="BDY106" s="131"/>
      <c r="BDZ106" s="131"/>
      <c r="BEA106" s="131"/>
      <c r="BEB106" s="131"/>
      <c r="BEC106" s="131"/>
      <c r="BED106" s="131"/>
      <c r="BEE106" s="131"/>
      <c r="BEF106" s="131"/>
      <c r="BEG106" s="131"/>
      <c r="BEH106" s="131"/>
      <c r="BEI106" s="131"/>
      <c r="BEJ106" s="131"/>
      <c r="BEK106" s="131"/>
      <c r="BEL106" s="131"/>
      <c r="BEM106" s="131"/>
      <c r="BEN106" s="131"/>
      <c r="BEO106" s="131"/>
      <c r="BEP106" s="131"/>
      <c r="BEQ106" s="131"/>
      <c r="BER106" s="131"/>
      <c r="BES106" s="131"/>
      <c r="BET106" s="131"/>
      <c r="BEU106" s="131"/>
      <c r="BEV106" s="131"/>
      <c r="BEW106" s="131"/>
      <c r="BEX106" s="131"/>
      <c r="BEY106" s="131"/>
      <c r="BEZ106" s="131"/>
      <c r="BFA106" s="131"/>
      <c r="BFB106" s="131"/>
      <c r="BFC106" s="131"/>
      <c r="BFD106" s="131"/>
      <c r="BFE106" s="131"/>
      <c r="BFF106" s="131"/>
      <c r="BFG106" s="131"/>
      <c r="BFH106" s="131"/>
      <c r="BFI106" s="131"/>
      <c r="BFJ106" s="131"/>
      <c r="BFK106" s="131"/>
      <c r="BFL106" s="131"/>
      <c r="BFM106" s="131"/>
      <c r="BFN106" s="131"/>
      <c r="BFO106" s="131"/>
      <c r="BFP106" s="131"/>
      <c r="BFQ106" s="131"/>
      <c r="BFR106" s="131"/>
      <c r="BFS106" s="131"/>
      <c r="BFT106" s="131"/>
      <c r="BFU106" s="131"/>
      <c r="BFV106" s="131"/>
      <c r="BFW106" s="131"/>
      <c r="BFX106" s="131"/>
      <c r="BFY106" s="131"/>
      <c r="BFZ106" s="131"/>
      <c r="BGA106" s="131"/>
      <c r="BGB106" s="131"/>
      <c r="BGC106" s="131"/>
      <c r="BGD106" s="131"/>
      <c r="BGE106" s="131"/>
      <c r="BGF106" s="131"/>
      <c r="BGG106" s="131"/>
      <c r="BGH106" s="131"/>
      <c r="BGI106" s="131"/>
      <c r="BGJ106" s="131"/>
      <c r="BGK106" s="131"/>
      <c r="BGL106" s="131"/>
      <c r="BGM106" s="131"/>
      <c r="BGN106" s="131"/>
      <c r="BGO106" s="131"/>
      <c r="BGP106" s="131"/>
      <c r="BGQ106" s="131"/>
      <c r="BGR106" s="131"/>
      <c r="BGS106" s="131"/>
      <c r="BGT106" s="131"/>
      <c r="BGU106" s="131"/>
      <c r="BGV106" s="131"/>
      <c r="BGW106" s="131"/>
      <c r="BGX106" s="131"/>
      <c r="BGY106" s="131"/>
      <c r="BGZ106" s="131"/>
      <c r="BHA106" s="131"/>
      <c r="BHB106" s="131"/>
      <c r="BHC106" s="131"/>
      <c r="BHD106" s="131"/>
      <c r="BHE106" s="131"/>
      <c r="BHF106" s="131"/>
      <c r="BHG106" s="131"/>
      <c r="BHH106" s="131"/>
      <c r="BHI106" s="131"/>
      <c r="BHJ106" s="131"/>
      <c r="BHK106" s="131"/>
      <c r="BHL106" s="131"/>
      <c r="BHM106" s="131"/>
      <c r="BHN106" s="131"/>
      <c r="BHO106" s="131"/>
      <c r="BHP106" s="131"/>
      <c r="BHQ106" s="131"/>
      <c r="BHR106" s="131"/>
      <c r="BHS106" s="131"/>
      <c r="BHT106" s="131"/>
      <c r="BHU106" s="131"/>
      <c r="BHV106" s="131"/>
      <c r="BHW106" s="131"/>
      <c r="BHX106" s="131"/>
      <c r="BHY106" s="131"/>
      <c r="BHZ106" s="131"/>
      <c r="BIA106" s="131"/>
      <c r="BIB106" s="131"/>
      <c r="BIC106" s="131"/>
      <c r="BID106" s="131"/>
      <c r="BIE106" s="131"/>
      <c r="BIF106" s="131"/>
      <c r="BIG106" s="131"/>
      <c r="BIH106" s="131"/>
      <c r="BII106" s="131"/>
      <c r="BIJ106" s="131"/>
      <c r="BIK106" s="131"/>
      <c r="BIL106" s="131"/>
      <c r="BIM106" s="131"/>
      <c r="BIN106" s="131"/>
      <c r="BIO106" s="131"/>
      <c r="BIP106" s="131"/>
      <c r="BIQ106" s="131"/>
      <c r="BIR106" s="131"/>
      <c r="BIS106" s="131"/>
      <c r="BIT106" s="131"/>
      <c r="BIU106" s="131"/>
      <c r="BIV106" s="131"/>
      <c r="BIW106" s="131"/>
      <c r="BIX106" s="131"/>
      <c r="BIY106" s="131"/>
      <c r="BIZ106" s="131"/>
      <c r="BJA106" s="131"/>
      <c r="BJB106" s="131"/>
      <c r="BJC106" s="131"/>
      <c r="BJD106" s="131"/>
      <c r="BJE106" s="131"/>
      <c r="BJF106" s="131"/>
      <c r="BJG106" s="131"/>
      <c r="BJH106" s="131"/>
      <c r="BJI106" s="131"/>
      <c r="BJJ106" s="131"/>
      <c r="BJK106" s="131"/>
      <c r="BJL106" s="131"/>
      <c r="BJM106" s="131"/>
      <c r="BJN106" s="131"/>
      <c r="BJO106" s="131"/>
      <c r="BJP106" s="131"/>
      <c r="BJQ106" s="131"/>
      <c r="BJR106" s="131"/>
      <c r="BJS106" s="131"/>
      <c r="BJT106" s="131"/>
      <c r="BJU106" s="131"/>
      <c r="BJV106" s="131"/>
      <c r="BJW106" s="131"/>
      <c r="BJX106" s="131"/>
      <c r="BJY106" s="131"/>
      <c r="BJZ106" s="131"/>
      <c r="BKA106" s="131"/>
      <c r="BKB106" s="131"/>
      <c r="BKC106" s="131"/>
      <c r="BKD106" s="131"/>
      <c r="BKE106" s="131"/>
      <c r="BKF106" s="131"/>
      <c r="BKG106" s="131"/>
      <c r="BKH106" s="131"/>
      <c r="BKI106" s="131"/>
      <c r="BKJ106" s="131"/>
      <c r="BKK106" s="131"/>
      <c r="BKL106" s="131"/>
      <c r="BKM106" s="131"/>
      <c r="BKN106" s="131"/>
      <c r="BKO106" s="131"/>
      <c r="BKP106" s="131"/>
      <c r="BKQ106" s="131"/>
      <c r="BKR106" s="131"/>
      <c r="BKS106" s="131"/>
      <c r="BKT106" s="131"/>
      <c r="BKU106" s="131"/>
      <c r="BKV106" s="131"/>
      <c r="BKW106" s="131"/>
      <c r="BKX106" s="131"/>
      <c r="BKY106" s="131"/>
      <c r="BKZ106" s="131"/>
      <c r="BLA106" s="131"/>
      <c r="BLB106" s="131"/>
      <c r="BLC106" s="131"/>
      <c r="BLD106" s="131"/>
      <c r="BLE106" s="131"/>
      <c r="BLF106" s="131"/>
      <c r="BLG106" s="131"/>
      <c r="BLH106" s="131"/>
      <c r="BLI106" s="131"/>
      <c r="BLJ106" s="131"/>
      <c r="BLK106" s="131"/>
      <c r="BLL106" s="131"/>
      <c r="BLM106" s="131"/>
      <c r="BLN106" s="131"/>
      <c r="BLO106" s="131"/>
      <c r="BLP106" s="131"/>
      <c r="BLQ106" s="131"/>
      <c r="BLR106" s="131"/>
      <c r="BLS106" s="131"/>
      <c r="BLT106" s="131"/>
      <c r="BLU106" s="131"/>
      <c r="BLV106" s="131"/>
      <c r="BLW106" s="131"/>
      <c r="BLX106" s="131"/>
      <c r="BLY106" s="131"/>
      <c r="BLZ106" s="131"/>
      <c r="BMA106" s="131"/>
      <c r="BMB106" s="131"/>
      <c r="BMC106" s="131"/>
      <c r="BMD106" s="131"/>
      <c r="BME106" s="131"/>
      <c r="BMF106" s="131"/>
      <c r="BMG106" s="131"/>
      <c r="BMH106" s="131"/>
      <c r="BMI106" s="131"/>
      <c r="BMJ106" s="131"/>
      <c r="BMK106" s="131"/>
      <c r="BML106" s="131"/>
      <c r="BMM106" s="131"/>
      <c r="BMN106" s="131"/>
      <c r="BMO106" s="131"/>
      <c r="BMP106" s="131"/>
      <c r="BMQ106" s="131"/>
      <c r="BMR106" s="131"/>
      <c r="BMS106" s="131"/>
      <c r="BMT106" s="131"/>
      <c r="BMU106" s="131"/>
      <c r="BMV106" s="131"/>
      <c r="BMW106" s="131"/>
      <c r="BMX106" s="131"/>
      <c r="BMY106" s="131"/>
      <c r="BMZ106" s="131"/>
      <c r="BNA106" s="131"/>
      <c r="BNB106" s="131"/>
      <c r="BNC106" s="131"/>
      <c r="BND106" s="131"/>
      <c r="BNE106" s="131"/>
      <c r="BNF106" s="131"/>
      <c r="BNG106" s="131"/>
      <c r="BNH106" s="131"/>
      <c r="BNI106" s="131"/>
      <c r="BNJ106" s="131"/>
      <c r="BNK106" s="131"/>
      <c r="BNL106" s="131"/>
      <c r="BNM106" s="131"/>
      <c r="BNN106" s="131"/>
      <c r="BNO106" s="131"/>
      <c r="BNP106" s="131"/>
      <c r="BNQ106" s="131"/>
      <c r="BNR106" s="131"/>
      <c r="BNS106" s="131"/>
      <c r="BNT106" s="131"/>
      <c r="BNU106" s="131"/>
      <c r="BNV106" s="131"/>
      <c r="BNW106" s="131"/>
      <c r="BNX106" s="131"/>
      <c r="BNY106" s="131"/>
      <c r="BNZ106" s="131"/>
      <c r="BOA106" s="131"/>
      <c r="BOB106" s="131"/>
      <c r="BOC106" s="131"/>
      <c r="BOD106" s="131"/>
      <c r="BOE106" s="131"/>
      <c r="BOF106" s="131"/>
      <c r="BOG106" s="131"/>
      <c r="BOH106" s="131"/>
      <c r="BOI106" s="131"/>
      <c r="BOJ106" s="131"/>
      <c r="BOK106" s="131"/>
      <c r="BOL106" s="131"/>
      <c r="BOM106" s="131"/>
      <c r="BON106" s="131"/>
      <c r="BOO106" s="131"/>
      <c r="BOP106" s="131"/>
      <c r="BOQ106" s="131"/>
      <c r="BOR106" s="131"/>
      <c r="BOS106" s="131"/>
      <c r="BOT106" s="131"/>
      <c r="BOU106" s="131"/>
      <c r="BOV106" s="131"/>
      <c r="BOW106" s="131"/>
      <c r="BOX106" s="131"/>
      <c r="BOY106" s="131"/>
      <c r="BOZ106" s="131"/>
      <c r="BPA106" s="131"/>
      <c r="BPB106" s="131"/>
      <c r="BPC106" s="131"/>
      <c r="BPD106" s="131"/>
      <c r="BPE106" s="131"/>
      <c r="BPF106" s="131"/>
      <c r="BPG106" s="131"/>
      <c r="BPH106" s="131"/>
      <c r="BPI106" s="131"/>
      <c r="BPJ106" s="131"/>
      <c r="BPK106" s="131"/>
      <c r="BPL106" s="131"/>
      <c r="BPM106" s="131"/>
      <c r="BPN106" s="131"/>
      <c r="BPO106" s="131"/>
      <c r="BPP106" s="131"/>
      <c r="BPQ106" s="131"/>
      <c r="BPR106" s="131"/>
      <c r="BPS106" s="131"/>
      <c r="BPT106" s="131"/>
      <c r="BPU106" s="131"/>
      <c r="BPV106" s="131"/>
      <c r="BPW106" s="131"/>
      <c r="BPX106" s="131"/>
      <c r="BPY106" s="131"/>
      <c r="BPZ106" s="131"/>
      <c r="BQA106" s="131"/>
      <c r="BQB106" s="131"/>
      <c r="BQC106" s="131"/>
      <c r="BQD106" s="131"/>
      <c r="BQE106" s="131"/>
      <c r="BQF106" s="131"/>
      <c r="BQG106" s="131"/>
      <c r="BQH106" s="131"/>
      <c r="BQI106" s="131"/>
      <c r="BQJ106" s="131"/>
      <c r="BQK106" s="131"/>
      <c r="BQL106" s="131"/>
      <c r="BQM106" s="131"/>
      <c r="BQN106" s="131"/>
      <c r="BQO106" s="131"/>
      <c r="BQP106" s="131"/>
      <c r="BQQ106" s="131"/>
      <c r="BQR106" s="131"/>
      <c r="BQS106" s="131"/>
      <c r="BQT106" s="131"/>
      <c r="BQU106" s="131"/>
      <c r="BQV106" s="131"/>
      <c r="BQW106" s="131"/>
      <c r="BQX106" s="131"/>
      <c r="BQY106" s="131"/>
      <c r="BQZ106" s="131"/>
      <c r="BRA106" s="131"/>
      <c r="BRB106" s="131"/>
      <c r="BRC106" s="131"/>
      <c r="BRD106" s="131"/>
      <c r="BRE106" s="131"/>
      <c r="BRF106" s="131"/>
      <c r="BRG106" s="131"/>
      <c r="BRH106" s="131"/>
      <c r="BRI106" s="131"/>
      <c r="BRJ106" s="131"/>
      <c r="BRK106" s="131"/>
      <c r="BRL106" s="131"/>
      <c r="BRM106" s="131"/>
      <c r="BRN106" s="131"/>
      <c r="BRO106" s="131"/>
      <c r="BRP106" s="131"/>
      <c r="BRQ106" s="131"/>
      <c r="BRR106" s="131"/>
      <c r="BRS106" s="131"/>
      <c r="BRT106" s="131"/>
      <c r="BRU106" s="131"/>
      <c r="BRV106" s="131"/>
      <c r="BRW106" s="131"/>
      <c r="BRX106" s="131"/>
      <c r="BRY106" s="131"/>
      <c r="BRZ106" s="131"/>
      <c r="BSA106" s="131"/>
      <c r="BSB106" s="131"/>
      <c r="BSC106" s="131"/>
      <c r="BSD106" s="131"/>
      <c r="BSE106" s="131"/>
      <c r="BSF106" s="131"/>
      <c r="BSG106" s="131"/>
      <c r="BSH106" s="131"/>
      <c r="BSI106" s="131"/>
      <c r="BSJ106" s="131"/>
      <c r="BSK106" s="131"/>
      <c r="BSL106" s="131"/>
      <c r="BSM106" s="131"/>
      <c r="BSN106" s="131"/>
      <c r="BSO106" s="131"/>
      <c r="BSP106" s="131"/>
      <c r="BSQ106" s="131"/>
      <c r="BSR106" s="131"/>
      <c r="BSS106" s="131"/>
      <c r="BST106" s="131"/>
      <c r="BSU106" s="131"/>
      <c r="BSV106" s="131"/>
      <c r="BSW106" s="131"/>
      <c r="BSX106" s="131"/>
      <c r="BSY106" s="131"/>
      <c r="BSZ106" s="131"/>
      <c r="BTA106" s="131"/>
      <c r="BTB106" s="131"/>
      <c r="BTC106" s="131"/>
      <c r="BTD106" s="131"/>
      <c r="BTE106" s="131"/>
      <c r="BTF106" s="131"/>
      <c r="BTG106" s="131"/>
      <c r="BTH106" s="131"/>
      <c r="BTI106" s="131"/>
      <c r="BTJ106" s="131"/>
      <c r="BTK106" s="131"/>
      <c r="BTL106" s="131"/>
      <c r="BTM106" s="131"/>
      <c r="BTN106" s="131"/>
      <c r="BTO106" s="131"/>
      <c r="BTP106" s="131"/>
      <c r="BTQ106" s="131"/>
      <c r="BTR106" s="131"/>
      <c r="BTS106" s="131"/>
      <c r="BTT106" s="131"/>
      <c r="BTU106" s="131"/>
      <c r="BTV106" s="131"/>
      <c r="BTW106" s="131"/>
      <c r="BTX106" s="131"/>
      <c r="BTY106" s="131"/>
      <c r="BTZ106" s="131"/>
      <c r="BUA106" s="131"/>
      <c r="BUB106" s="131"/>
      <c r="BUC106" s="131"/>
      <c r="BUD106" s="131"/>
      <c r="BUE106" s="131"/>
      <c r="BUF106" s="131"/>
      <c r="BUG106" s="131"/>
      <c r="BUH106" s="131"/>
      <c r="BUI106" s="131"/>
      <c r="BUJ106" s="131"/>
      <c r="BUK106" s="131"/>
      <c r="BUL106" s="131"/>
      <c r="BUM106" s="131"/>
      <c r="BUN106" s="131"/>
      <c r="BUO106" s="131"/>
      <c r="BUP106" s="131"/>
      <c r="BUQ106" s="131"/>
      <c r="BUR106" s="131"/>
      <c r="BUS106" s="131"/>
      <c r="BUT106" s="131"/>
      <c r="BUU106" s="131"/>
      <c r="BUV106" s="131"/>
      <c r="BUW106" s="131"/>
      <c r="BUX106" s="131"/>
      <c r="BUY106" s="131"/>
      <c r="BUZ106" s="131"/>
      <c r="BVA106" s="131"/>
      <c r="BVB106" s="131"/>
      <c r="BVC106" s="131"/>
      <c r="BVD106" s="131"/>
      <c r="BVE106" s="131"/>
      <c r="BVF106" s="131"/>
      <c r="BVG106" s="131"/>
      <c r="BVH106" s="131"/>
      <c r="BVI106" s="131"/>
      <c r="BVJ106" s="131"/>
      <c r="BVK106" s="131"/>
      <c r="BVL106" s="131"/>
      <c r="BVM106" s="131"/>
      <c r="BVN106" s="131"/>
      <c r="BVO106" s="131"/>
      <c r="BVP106" s="131"/>
      <c r="BVQ106" s="131"/>
      <c r="BVR106" s="131"/>
      <c r="BVS106" s="131"/>
      <c r="BVT106" s="131"/>
      <c r="BVU106" s="131"/>
      <c r="BVV106" s="131"/>
      <c r="BVW106" s="131"/>
      <c r="BVX106" s="131"/>
      <c r="BVY106" s="131"/>
      <c r="BVZ106" s="131"/>
      <c r="BWA106" s="131"/>
      <c r="BWB106" s="131"/>
      <c r="BWC106" s="131"/>
      <c r="BWD106" s="131"/>
      <c r="BWE106" s="131"/>
      <c r="BWF106" s="131"/>
      <c r="BWG106" s="131"/>
      <c r="BWH106" s="131"/>
      <c r="BWI106" s="131"/>
      <c r="BWJ106" s="131"/>
      <c r="BWK106" s="131"/>
      <c r="BWL106" s="131"/>
      <c r="BWM106" s="131"/>
      <c r="BWN106" s="131"/>
      <c r="BWO106" s="131"/>
      <c r="BWP106" s="131"/>
      <c r="BWQ106" s="131"/>
      <c r="BWR106" s="131"/>
      <c r="BWS106" s="131"/>
      <c r="BWT106" s="131"/>
      <c r="BWU106" s="131"/>
      <c r="BWV106" s="131"/>
      <c r="BWW106" s="131"/>
      <c r="BWX106" s="131"/>
      <c r="BWY106" s="131"/>
      <c r="BWZ106" s="131"/>
      <c r="BXA106" s="131"/>
      <c r="BXB106" s="131"/>
      <c r="BXC106" s="131"/>
      <c r="BXD106" s="131"/>
      <c r="BXE106" s="131"/>
      <c r="BXF106" s="131"/>
      <c r="BXG106" s="131"/>
      <c r="BXH106" s="131"/>
      <c r="BXI106" s="131"/>
      <c r="BXJ106" s="131"/>
      <c r="BXK106" s="131"/>
      <c r="BXL106" s="131"/>
      <c r="BXM106" s="131"/>
      <c r="BXN106" s="131"/>
      <c r="BXO106" s="131"/>
      <c r="BXP106" s="131"/>
      <c r="BXQ106" s="131"/>
      <c r="BXR106" s="131"/>
      <c r="BXS106" s="131"/>
      <c r="BXT106" s="131"/>
      <c r="BXU106" s="131"/>
      <c r="BXV106" s="131"/>
      <c r="BXW106" s="131"/>
      <c r="BXX106" s="131"/>
      <c r="BXY106" s="131"/>
      <c r="BXZ106" s="131"/>
      <c r="BYA106" s="131"/>
      <c r="BYB106" s="131"/>
      <c r="BYC106" s="131"/>
      <c r="BYD106" s="131"/>
      <c r="BYE106" s="131"/>
      <c r="BYF106" s="131"/>
      <c r="BYG106" s="131"/>
      <c r="BYH106" s="131"/>
      <c r="BYI106" s="131"/>
      <c r="BYJ106" s="131"/>
      <c r="BYK106" s="131"/>
      <c r="BYL106" s="131"/>
      <c r="BYM106" s="131"/>
      <c r="BYN106" s="131"/>
      <c r="BYO106" s="131"/>
      <c r="BYP106" s="131"/>
      <c r="BYQ106" s="131"/>
      <c r="BYR106" s="131"/>
      <c r="BYS106" s="131"/>
      <c r="BYT106" s="131"/>
      <c r="BYU106" s="131"/>
      <c r="BYV106" s="131"/>
      <c r="BYW106" s="131"/>
      <c r="BYX106" s="131"/>
      <c r="BYY106" s="131"/>
      <c r="BYZ106" s="131"/>
      <c r="BZA106" s="131"/>
      <c r="BZB106" s="131"/>
      <c r="BZC106" s="131"/>
      <c r="BZD106" s="131"/>
      <c r="BZE106" s="131"/>
      <c r="BZF106" s="131"/>
      <c r="BZG106" s="131"/>
      <c r="BZH106" s="131"/>
      <c r="BZI106" s="131"/>
      <c r="BZJ106" s="131"/>
      <c r="BZK106" s="131"/>
      <c r="BZL106" s="131"/>
      <c r="BZM106" s="131"/>
      <c r="BZN106" s="131"/>
      <c r="BZO106" s="131"/>
      <c r="BZP106" s="131"/>
      <c r="BZQ106" s="131"/>
      <c r="BZR106" s="131"/>
      <c r="BZS106" s="131"/>
      <c r="BZT106" s="131"/>
      <c r="BZU106" s="131"/>
      <c r="BZV106" s="131"/>
      <c r="BZW106" s="131"/>
      <c r="BZX106" s="131"/>
      <c r="BZY106" s="131"/>
      <c r="BZZ106" s="131"/>
      <c r="CAA106" s="131"/>
      <c r="CAB106" s="131"/>
      <c r="CAC106" s="131"/>
      <c r="CAD106" s="131"/>
      <c r="CAE106" s="131"/>
      <c r="CAF106" s="131"/>
      <c r="CAG106" s="131"/>
      <c r="CAH106" s="131"/>
      <c r="CAI106" s="131"/>
      <c r="CAJ106" s="131"/>
      <c r="CAK106" s="131"/>
      <c r="CAL106" s="131"/>
      <c r="CAM106" s="131"/>
      <c r="CAN106" s="131"/>
      <c r="CAO106" s="131"/>
      <c r="CAP106" s="131"/>
      <c r="CAQ106" s="131"/>
      <c r="CAR106" s="131"/>
      <c r="CAS106" s="131"/>
      <c r="CAT106" s="131"/>
      <c r="CAU106" s="131"/>
      <c r="CAV106" s="131"/>
      <c r="CAW106" s="131"/>
      <c r="CAX106" s="131"/>
      <c r="CAY106" s="131"/>
      <c r="CAZ106" s="131"/>
      <c r="CBA106" s="131"/>
      <c r="CBB106" s="131"/>
      <c r="CBC106" s="131"/>
      <c r="CBD106" s="131"/>
      <c r="CBE106" s="131"/>
      <c r="CBF106" s="131"/>
      <c r="CBG106" s="131"/>
      <c r="CBH106" s="131"/>
      <c r="CBI106" s="131"/>
      <c r="CBJ106" s="131"/>
      <c r="CBK106" s="131"/>
      <c r="CBL106" s="131"/>
      <c r="CBM106" s="131"/>
      <c r="CBN106" s="131"/>
      <c r="CBO106" s="131"/>
      <c r="CBP106" s="131"/>
      <c r="CBQ106" s="131"/>
      <c r="CBR106" s="131"/>
      <c r="CBS106" s="131"/>
      <c r="CBT106" s="131"/>
      <c r="CBU106" s="131"/>
      <c r="CBV106" s="131"/>
      <c r="CBW106" s="131"/>
      <c r="CBX106" s="131"/>
      <c r="CBY106" s="131"/>
      <c r="CBZ106" s="131"/>
      <c r="CCA106" s="131"/>
      <c r="CCB106" s="131"/>
      <c r="CCC106" s="131"/>
      <c r="CCD106" s="131"/>
      <c r="CCE106" s="131"/>
      <c r="CCF106" s="131"/>
      <c r="CCG106" s="131"/>
      <c r="CCH106" s="131"/>
      <c r="CCI106" s="131"/>
      <c r="CCJ106" s="131"/>
      <c r="CCK106" s="131"/>
      <c r="CCL106" s="131"/>
      <c r="CCM106" s="131"/>
      <c r="CCN106" s="131"/>
      <c r="CCO106" s="131"/>
      <c r="CCP106" s="131"/>
      <c r="CCQ106" s="131"/>
      <c r="CCR106" s="131"/>
      <c r="CCS106" s="131"/>
      <c r="CCT106" s="131"/>
      <c r="CCU106" s="131"/>
      <c r="CCV106" s="131"/>
      <c r="CCW106" s="131"/>
      <c r="CCX106" s="131"/>
      <c r="CCY106" s="131"/>
      <c r="CCZ106" s="131"/>
      <c r="CDA106" s="131"/>
      <c r="CDB106" s="131"/>
      <c r="CDC106" s="131"/>
      <c r="CDD106" s="131"/>
      <c r="CDE106" s="131"/>
      <c r="CDF106" s="131"/>
      <c r="CDG106" s="131"/>
      <c r="CDH106" s="131"/>
      <c r="CDI106" s="131"/>
      <c r="CDJ106" s="131"/>
      <c r="CDK106" s="131"/>
      <c r="CDL106" s="131"/>
      <c r="CDM106" s="131"/>
      <c r="CDN106" s="131"/>
      <c r="CDO106" s="131"/>
      <c r="CDP106" s="131"/>
      <c r="CDQ106" s="131"/>
      <c r="CDR106" s="131"/>
      <c r="CDS106" s="131"/>
      <c r="CDT106" s="131"/>
      <c r="CDU106" s="131"/>
      <c r="CDV106" s="131"/>
      <c r="CDW106" s="131"/>
      <c r="CDX106" s="131"/>
      <c r="CDY106" s="131"/>
      <c r="CDZ106" s="131"/>
      <c r="CEA106" s="131"/>
      <c r="CEB106" s="131"/>
      <c r="CEC106" s="131"/>
      <c r="CED106" s="131"/>
      <c r="CEE106" s="131"/>
      <c r="CEF106" s="131"/>
      <c r="CEG106" s="131"/>
      <c r="CEH106" s="131"/>
      <c r="CEI106" s="131"/>
      <c r="CEJ106" s="131"/>
      <c r="CEK106" s="131"/>
      <c r="CEL106" s="131"/>
      <c r="CEM106" s="131"/>
      <c r="CEN106" s="131"/>
      <c r="CEO106" s="131"/>
      <c r="CEP106" s="131"/>
      <c r="CEQ106" s="131"/>
      <c r="CER106" s="131"/>
      <c r="CES106" s="131"/>
      <c r="CET106" s="131"/>
      <c r="CEU106" s="131"/>
      <c r="CEV106" s="131"/>
      <c r="CEW106" s="131"/>
      <c r="CEX106" s="131"/>
      <c r="CEY106" s="131"/>
      <c r="CEZ106" s="131"/>
      <c r="CFA106" s="131"/>
      <c r="CFB106" s="131"/>
      <c r="CFC106" s="131"/>
      <c r="CFD106" s="131"/>
      <c r="CFE106" s="131"/>
      <c r="CFF106" s="131"/>
      <c r="CFG106" s="131"/>
      <c r="CFH106" s="131"/>
      <c r="CFI106" s="131"/>
      <c r="CFJ106" s="131"/>
      <c r="CFK106" s="131"/>
      <c r="CFL106" s="131"/>
      <c r="CFM106" s="131"/>
      <c r="CFN106" s="131"/>
      <c r="CFO106" s="131"/>
      <c r="CFP106" s="131"/>
      <c r="CFQ106" s="131"/>
      <c r="CFR106" s="131"/>
      <c r="CFS106" s="131"/>
      <c r="CFT106" s="131"/>
      <c r="CFU106" s="131"/>
      <c r="CFV106" s="131"/>
      <c r="CFW106" s="131"/>
      <c r="CFX106" s="131"/>
      <c r="CFY106" s="131"/>
      <c r="CFZ106" s="131"/>
      <c r="CGA106" s="131"/>
      <c r="CGB106" s="131"/>
      <c r="CGC106" s="131"/>
      <c r="CGD106" s="131"/>
      <c r="CGE106" s="131"/>
      <c r="CGF106" s="131"/>
      <c r="CGG106" s="131"/>
      <c r="CGH106" s="131"/>
      <c r="CGI106" s="131"/>
      <c r="CGJ106" s="131"/>
      <c r="CGK106" s="131"/>
      <c r="CGL106" s="131"/>
      <c r="CGM106" s="131"/>
      <c r="CGN106" s="131"/>
      <c r="CGO106" s="131"/>
      <c r="CGP106" s="131"/>
      <c r="CGQ106" s="131"/>
      <c r="CGR106" s="131"/>
      <c r="CGS106" s="131"/>
      <c r="CGT106" s="131"/>
      <c r="CGU106" s="131"/>
      <c r="CGV106" s="131"/>
      <c r="CGW106" s="131"/>
      <c r="CGX106" s="131"/>
      <c r="CGY106" s="131"/>
      <c r="CGZ106" s="131"/>
      <c r="CHA106" s="131"/>
      <c r="CHB106" s="131"/>
      <c r="CHC106" s="131"/>
      <c r="CHD106" s="131"/>
      <c r="CHE106" s="131"/>
      <c r="CHF106" s="131"/>
      <c r="CHG106" s="131"/>
      <c r="CHH106" s="131"/>
      <c r="CHI106" s="131"/>
      <c r="CHJ106" s="131"/>
      <c r="CHK106" s="131"/>
      <c r="CHL106" s="131"/>
      <c r="CHM106" s="131"/>
      <c r="CHN106" s="131"/>
      <c r="CHO106" s="131"/>
      <c r="CHP106" s="131"/>
      <c r="CHQ106" s="131"/>
      <c r="CHR106" s="131"/>
      <c r="CHS106" s="131"/>
      <c r="CHT106" s="131"/>
      <c r="CHU106" s="131"/>
      <c r="CHV106" s="131"/>
      <c r="CHW106" s="131"/>
      <c r="CHX106" s="131"/>
      <c r="CHY106" s="131"/>
      <c r="CHZ106" s="131"/>
      <c r="CIA106" s="131"/>
      <c r="CIB106" s="131"/>
      <c r="CIC106" s="131"/>
      <c r="CID106" s="131"/>
      <c r="CIE106" s="131"/>
      <c r="CIF106" s="131"/>
      <c r="CIG106" s="131"/>
      <c r="CIH106" s="131"/>
      <c r="CII106" s="131"/>
      <c r="CIJ106" s="131"/>
      <c r="CIK106" s="131"/>
      <c r="CIL106" s="131"/>
      <c r="CIM106" s="131"/>
      <c r="CIN106" s="131"/>
      <c r="CIO106" s="131"/>
      <c r="CIP106" s="131"/>
      <c r="CIQ106" s="131"/>
      <c r="CIR106" s="131"/>
      <c r="CIS106" s="131"/>
      <c r="CIT106" s="131"/>
      <c r="CIU106" s="131"/>
      <c r="CIV106" s="131"/>
      <c r="CIW106" s="131"/>
      <c r="CIX106" s="131"/>
      <c r="CIY106" s="131"/>
      <c r="CIZ106" s="131"/>
      <c r="CJA106" s="131"/>
      <c r="CJB106" s="131"/>
      <c r="CJC106" s="131"/>
      <c r="CJD106" s="131"/>
      <c r="CJE106" s="131"/>
      <c r="CJF106" s="131"/>
      <c r="CJG106" s="131"/>
      <c r="CJH106" s="131"/>
      <c r="CJI106" s="131"/>
      <c r="CJJ106" s="131"/>
      <c r="CJK106" s="131"/>
      <c r="CJL106" s="131"/>
      <c r="CJM106" s="131"/>
      <c r="CJN106" s="131"/>
      <c r="CJO106" s="131"/>
      <c r="CJP106" s="131"/>
      <c r="CJQ106" s="131"/>
      <c r="CJR106" s="131"/>
      <c r="CJS106" s="131"/>
      <c r="CJT106" s="131"/>
      <c r="CJU106" s="131"/>
      <c r="CJV106" s="131"/>
      <c r="CJW106" s="131"/>
      <c r="CJX106" s="131"/>
      <c r="CJY106" s="131"/>
      <c r="CJZ106" s="131"/>
      <c r="CKA106" s="131"/>
      <c r="CKB106" s="131"/>
      <c r="CKC106" s="131"/>
      <c r="CKD106" s="131"/>
      <c r="CKE106" s="131"/>
      <c r="CKF106" s="131"/>
      <c r="CKG106" s="131"/>
      <c r="CKH106" s="131"/>
      <c r="CKI106" s="131"/>
      <c r="CKJ106" s="131"/>
      <c r="CKK106" s="131"/>
      <c r="CKL106" s="131"/>
      <c r="CKM106" s="131"/>
      <c r="CKN106" s="131"/>
      <c r="CKO106" s="131"/>
      <c r="CKP106" s="131"/>
      <c r="CKQ106" s="131"/>
      <c r="CKR106" s="131"/>
      <c r="CKS106" s="131"/>
      <c r="CKT106" s="131"/>
      <c r="CKU106" s="131"/>
      <c r="CKV106" s="131"/>
      <c r="CKW106" s="131"/>
      <c r="CKX106" s="131"/>
      <c r="CKY106" s="131"/>
      <c r="CKZ106" s="131"/>
      <c r="CLA106" s="131"/>
      <c r="CLB106" s="131"/>
      <c r="CLC106" s="131"/>
      <c r="CLD106" s="131"/>
      <c r="CLE106" s="131"/>
      <c r="CLF106" s="131"/>
      <c r="CLG106" s="131"/>
      <c r="CLH106" s="131"/>
      <c r="CLI106" s="131"/>
      <c r="CLJ106" s="131"/>
      <c r="CLK106" s="131"/>
      <c r="CLL106" s="131"/>
      <c r="CLM106" s="131"/>
      <c r="CLN106" s="131"/>
      <c r="CLO106" s="131"/>
      <c r="CLP106" s="131"/>
      <c r="CLQ106" s="131"/>
      <c r="CLR106" s="131"/>
      <c r="CLS106" s="131"/>
      <c r="CLT106" s="131"/>
      <c r="CLU106" s="131"/>
      <c r="CLV106" s="131"/>
      <c r="CLW106" s="131"/>
      <c r="CLX106" s="131"/>
      <c r="CLY106" s="131"/>
      <c r="CLZ106" s="131"/>
      <c r="CMA106" s="131"/>
      <c r="CMB106" s="131"/>
      <c r="CMC106" s="131"/>
      <c r="CMD106" s="131"/>
      <c r="CME106" s="131"/>
      <c r="CMF106" s="131"/>
      <c r="CMG106" s="131"/>
      <c r="CMH106" s="131"/>
      <c r="CMI106" s="131"/>
      <c r="CMJ106" s="131"/>
      <c r="CMK106" s="131"/>
      <c r="CML106" s="131"/>
      <c r="CMM106" s="131"/>
      <c r="CMN106" s="131"/>
      <c r="CMO106" s="131"/>
      <c r="CMP106" s="131"/>
      <c r="CMQ106" s="131"/>
      <c r="CMR106" s="131"/>
      <c r="CMS106" s="131"/>
      <c r="CMT106" s="131"/>
      <c r="CMU106" s="131"/>
      <c r="CMV106" s="131"/>
      <c r="CMW106" s="131"/>
      <c r="CMX106" s="131"/>
      <c r="CMY106" s="131"/>
      <c r="CMZ106" s="131"/>
      <c r="CNA106" s="131"/>
      <c r="CNB106" s="131"/>
      <c r="CNC106" s="131"/>
      <c r="CND106" s="131"/>
      <c r="CNE106" s="131"/>
      <c r="CNF106" s="131"/>
      <c r="CNG106" s="131"/>
      <c r="CNH106" s="131"/>
      <c r="CNI106" s="131"/>
      <c r="CNJ106" s="131"/>
      <c r="CNK106" s="131"/>
      <c r="CNL106" s="131"/>
      <c r="CNM106" s="131"/>
      <c r="CNN106" s="131"/>
      <c r="CNO106" s="131"/>
      <c r="CNP106" s="131"/>
      <c r="CNQ106" s="131"/>
      <c r="CNR106" s="131"/>
      <c r="CNS106" s="131"/>
      <c r="CNT106" s="131"/>
      <c r="CNU106" s="131"/>
      <c r="CNV106" s="131"/>
      <c r="CNW106" s="131"/>
      <c r="CNX106" s="131"/>
      <c r="CNY106" s="131"/>
      <c r="CNZ106" s="131"/>
      <c r="COA106" s="131"/>
      <c r="COB106" s="131"/>
      <c r="COC106" s="131"/>
      <c r="COD106" s="131"/>
      <c r="COE106" s="131"/>
      <c r="COF106" s="131"/>
      <c r="COG106" s="131"/>
      <c r="COH106" s="131"/>
      <c r="COI106" s="131"/>
      <c r="COJ106" s="131"/>
      <c r="COK106" s="131"/>
      <c r="COL106" s="131"/>
      <c r="COM106" s="131"/>
      <c r="CON106" s="131"/>
      <c r="COO106" s="131"/>
      <c r="COP106" s="131"/>
      <c r="COQ106" s="131"/>
      <c r="COR106" s="131"/>
      <c r="COS106" s="131"/>
      <c r="COT106" s="131"/>
      <c r="COU106" s="131"/>
      <c r="COV106" s="131"/>
      <c r="COW106" s="131"/>
      <c r="COX106" s="131"/>
      <c r="COY106" s="131"/>
      <c r="COZ106" s="131"/>
      <c r="CPA106" s="131"/>
      <c r="CPB106" s="131"/>
      <c r="CPC106" s="131"/>
      <c r="CPD106" s="131"/>
      <c r="CPE106" s="131"/>
      <c r="CPF106" s="131"/>
      <c r="CPG106" s="131"/>
      <c r="CPH106" s="131"/>
      <c r="CPI106" s="131"/>
      <c r="CPJ106" s="131"/>
      <c r="CPK106" s="131"/>
      <c r="CPL106" s="131"/>
      <c r="CPM106" s="131"/>
      <c r="CPN106" s="131"/>
      <c r="CPO106" s="131"/>
      <c r="CPP106" s="131"/>
      <c r="CPQ106" s="131"/>
      <c r="CPR106" s="131"/>
      <c r="CPS106" s="131"/>
      <c r="CPT106" s="131"/>
      <c r="CPU106" s="131"/>
      <c r="CPV106" s="131"/>
      <c r="CPW106" s="131"/>
      <c r="CPX106" s="131"/>
      <c r="CPY106" s="131"/>
      <c r="CPZ106" s="131"/>
      <c r="CQA106" s="131"/>
      <c r="CQB106" s="131"/>
      <c r="CQC106" s="131"/>
      <c r="CQD106" s="131"/>
      <c r="CQE106" s="131"/>
      <c r="CQF106" s="131"/>
      <c r="CQG106" s="131"/>
      <c r="CQH106" s="131"/>
      <c r="CQI106" s="131"/>
      <c r="CQJ106" s="131"/>
      <c r="CQK106" s="131"/>
      <c r="CQL106" s="131"/>
      <c r="CQM106" s="131"/>
      <c r="CQN106" s="131"/>
      <c r="CQO106" s="131"/>
      <c r="CQP106" s="131"/>
      <c r="CQQ106" s="131"/>
      <c r="CQR106" s="131"/>
      <c r="CQS106" s="131"/>
      <c r="CQT106" s="131"/>
      <c r="CQU106" s="131"/>
      <c r="CQV106" s="131"/>
      <c r="CQW106" s="131"/>
      <c r="CQX106" s="131"/>
      <c r="CQY106" s="131"/>
      <c r="CQZ106" s="131"/>
      <c r="CRA106" s="131"/>
      <c r="CRB106" s="131"/>
      <c r="CRC106" s="131"/>
      <c r="CRD106" s="131"/>
      <c r="CRE106" s="131"/>
      <c r="CRF106" s="131"/>
      <c r="CRG106" s="131"/>
      <c r="CRH106" s="131"/>
      <c r="CRI106" s="131"/>
      <c r="CRJ106" s="131"/>
      <c r="CRK106" s="131"/>
      <c r="CRL106" s="131"/>
      <c r="CRM106" s="131"/>
      <c r="CRN106" s="131"/>
      <c r="CRO106" s="131"/>
      <c r="CRP106" s="131"/>
      <c r="CRQ106" s="131"/>
      <c r="CRR106" s="131"/>
      <c r="CRS106" s="131"/>
      <c r="CRT106" s="131"/>
      <c r="CRU106" s="131"/>
      <c r="CRV106" s="131"/>
      <c r="CRW106" s="131"/>
      <c r="CRX106" s="131"/>
      <c r="CRY106" s="131"/>
      <c r="CRZ106" s="131"/>
      <c r="CSA106" s="131"/>
      <c r="CSB106" s="131"/>
      <c r="CSC106" s="131"/>
      <c r="CSD106" s="131"/>
      <c r="CSE106" s="131"/>
      <c r="CSF106" s="131"/>
      <c r="CSG106" s="131"/>
      <c r="CSH106" s="131"/>
      <c r="CSI106" s="131"/>
      <c r="CSJ106" s="131"/>
      <c r="CSK106" s="131"/>
      <c r="CSL106" s="131"/>
      <c r="CSM106" s="131"/>
      <c r="CSN106" s="131"/>
      <c r="CSO106" s="131"/>
      <c r="CSP106" s="131"/>
      <c r="CSQ106" s="131"/>
      <c r="CSR106" s="131"/>
      <c r="CSS106" s="131"/>
      <c r="CST106" s="131"/>
      <c r="CSU106" s="131"/>
      <c r="CSV106" s="131"/>
      <c r="CSW106" s="131"/>
      <c r="CSX106" s="131"/>
      <c r="CSY106" s="131"/>
      <c r="CSZ106" s="131"/>
      <c r="CTA106" s="131"/>
      <c r="CTB106" s="131"/>
      <c r="CTC106" s="131"/>
      <c r="CTD106" s="131"/>
      <c r="CTE106" s="131"/>
      <c r="CTF106" s="131"/>
      <c r="CTG106" s="131"/>
      <c r="CTH106" s="131"/>
      <c r="CTI106" s="131"/>
      <c r="CTJ106" s="131"/>
      <c r="CTK106" s="131"/>
      <c r="CTL106" s="131"/>
      <c r="CTM106" s="131"/>
      <c r="CTN106" s="131"/>
      <c r="CTO106" s="131"/>
      <c r="CTP106" s="131"/>
      <c r="CTQ106" s="131"/>
      <c r="CTR106" s="131"/>
      <c r="CTS106" s="131"/>
      <c r="CTT106" s="131"/>
      <c r="CTU106" s="131"/>
      <c r="CTV106" s="131"/>
      <c r="CTW106" s="131"/>
      <c r="CTX106" s="131"/>
      <c r="CTY106" s="131"/>
      <c r="CTZ106" s="131"/>
      <c r="CUA106" s="131"/>
      <c r="CUB106" s="131"/>
      <c r="CUC106" s="131"/>
      <c r="CUD106" s="131"/>
      <c r="CUE106" s="131"/>
      <c r="CUF106" s="131"/>
      <c r="CUG106" s="131"/>
      <c r="CUH106" s="131"/>
      <c r="CUI106" s="131"/>
      <c r="CUJ106" s="131"/>
      <c r="CUK106" s="131"/>
      <c r="CUL106" s="131"/>
      <c r="CUM106" s="131"/>
      <c r="CUN106" s="131"/>
      <c r="CUO106" s="131"/>
      <c r="CUP106" s="131"/>
      <c r="CUQ106" s="131"/>
      <c r="CUR106" s="131"/>
      <c r="CUS106" s="131"/>
      <c r="CUT106" s="131"/>
      <c r="CUU106" s="131"/>
      <c r="CUV106" s="131"/>
      <c r="CUW106" s="131"/>
      <c r="CUX106" s="131"/>
      <c r="CUY106" s="131"/>
      <c r="CUZ106" s="131"/>
      <c r="CVA106" s="131"/>
      <c r="CVB106" s="131"/>
      <c r="CVC106" s="131"/>
      <c r="CVD106" s="131"/>
      <c r="CVE106" s="131"/>
      <c r="CVF106" s="131"/>
      <c r="CVG106" s="131"/>
      <c r="CVH106" s="131"/>
      <c r="CVI106" s="131"/>
      <c r="CVJ106" s="131"/>
      <c r="CVK106" s="131"/>
      <c r="CVL106" s="131"/>
      <c r="CVM106" s="131"/>
      <c r="CVN106" s="131"/>
      <c r="CVO106" s="131"/>
      <c r="CVP106" s="131"/>
      <c r="CVQ106" s="131"/>
      <c r="CVR106" s="131"/>
      <c r="CVS106" s="131"/>
      <c r="CVT106" s="131"/>
      <c r="CVU106" s="131"/>
      <c r="CVV106" s="131"/>
      <c r="CVW106" s="131"/>
      <c r="CVX106" s="131"/>
      <c r="CVY106" s="131"/>
      <c r="CVZ106" s="131"/>
      <c r="CWA106" s="131"/>
      <c r="CWB106" s="131"/>
      <c r="CWC106" s="131"/>
      <c r="CWD106" s="131"/>
      <c r="CWE106" s="131"/>
      <c r="CWF106" s="131"/>
      <c r="CWG106" s="131"/>
      <c r="CWH106" s="131"/>
      <c r="CWI106" s="131"/>
      <c r="CWJ106" s="131"/>
      <c r="CWK106" s="131"/>
      <c r="CWL106" s="131"/>
      <c r="CWM106" s="131"/>
      <c r="CWN106" s="131"/>
      <c r="CWO106" s="131"/>
      <c r="CWP106" s="131"/>
      <c r="CWQ106" s="131"/>
      <c r="CWR106" s="131"/>
      <c r="CWS106" s="131"/>
      <c r="CWT106" s="131"/>
      <c r="CWU106" s="131"/>
      <c r="CWV106" s="131"/>
      <c r="CWW106" s="131"/>
      <c r="CWX106" s="131"/>
      <c r="CWY106" s="131"/>
      <c r="CWZ106" s="131"/>
      <c r="CXA106" s="131"/>
      <c r="CXB106" s="131"/>
      <c r="CXC106" s="131"/>
      <c r="CXD106" s="131"/>
      <c r="CXE106" s="131"/>
      <c r="CXF106" s="131"/>
      <c r="CXG106" s="131"/>
      <c r="CXH106" s="131"/>
      <c r="CXI106" s="131"/>
      <c r="CXJ106" s="131"/>
      <c r="CXK106" s="131"/>
      <c r="CXL106" s="131"/>
      <c r="CXM106" s="131"/>
      <c r="CXN106" s="131"/>
      <c r="CXO106" s="131"/>
      <c r="CXP106" s="131"/>
      <c r="CXQ106" s="131"/>
      <c r="CXR106" s="131"/>
      <c r="CXS106" s="131"/>
      <c r="CXT106" s="131"/>
      <c r="CXU106" s="131"/>
      <c r="CXV106" s="131"/>
      <c r="CXW106" s="131"/>
      <c r="CXX106" s="131"/>
      <c r="CXY106" s="131"/>
      <c r="CXZ106" s="131"/>
      <c r="CYA106" s="131"/>
      <c r="CYB106" s="131"/>
      <c r="CYC106" s="131"/>
      <c r="CYD106" s="131"/>
      <c r="CYE106" s="131"/>
      <c r="CYF106" s="131"/>
      <c r="CYG106" s="131"/>
      <c r="CYH106" s="131"/>
      <c r="CYI106" s="131"/>
      <c r="CYJ106" s="131"/>
      <c r="CYK106" s="131"/>
      <c r="CYL106" s="131"/>
      <c r="CYM106" s="131"/>
      <c r="CYN106" s="131"/>
      <c r="CYO106" s="131"/>
      <c r="CYP106" s="131"/>
      <c r="CYQ106" s="131"/>
      <c r="CYR106" s="131"/>
      <c r="CYS106" s="131"/>
      <c r="CYT106" s="131"/>
      <c r="CYU106" s="131"/>
      <c r="CYV106" s="131"/>
      <c r="CYW106" s="131"/>
      <c r="CYX106" s="131"/>
      <c r="CYY106" s="131"/>
      <c r="CYZ106" s="131"/>
      <c r="CZA106" s="131"/>
      <c r="CZB106" s="131"/>
      <c r="CZC106" s="131"/>
      <c r="CZD106" s="131"/>
      <c r="CZE106" s="131"/>
      <c r="CZF106" s="131"/>
      <c r="CZG106" s="131"/>
      <c r="CZH106" s="131"/>
      <c r="CZI106" s="131"/>
      <c r="CZJ106" s="131"/>
      <c r="CZK106" s="131"/>
      <c r="CZL106" s="131"/>
      <c r="CZM106" s="131"/>
      <c r="CZN106" s="131"/>
      <c r="CZO106" s="131"/>
      <c r="CZP106" s="131"/>
      <c r="CZQ106" s="131"/>
      <c r="CZR106" s="131"/>
      <c r="CZS106" s="131"/>
      <c r="CZT106" s="131"/>
      <c r="CZU106" s="131"/>
      <c r="CZV106" s="131"/>
      <c r="CZW106" s="131"/>
      <c r="CZX106" s="131"/>
      <c r="CZY106" s="131"/>
      <c r="CZZ106" s="131"/>
      <c r="DAA106" s="131"/>
      <c r="DAB106" s="131"/>
      <c r="DAC106" s="131"/>
      <c r="DAD106" s="131"/>
      <c r="DAE106" s="131"/>
      <c r="DAF106" s="131"/>
      <c r="DAG106" s="131"/>
      <c r="DAH106" s="131"/>
      <c r="DAI106" s="131"/>
      <c r="DAJ106" s="131"/>
      <c r="DAK106" s="131"/>
      <c r="DAL106" s="131"/>
      <c r="DAM106" s="131"/>
      <c r="DAN106" s="131"/>
      <c r="DAO106" s="131"/>
      <c r="DAP106" s="131"/>
      <c r="DAQ106" s="131"/>
      <c r="DAR106" s="131"/>
      <c r="DAS106" s="131"/>
      <c r="DAT106" s="131"/>
      <c r="DAU106" s="131"/>
      <c r="DAV106" s="131"/>
      <c r="DAW106" s="131"/>
      <c r="DAX106" s="131"/>
      <c r="DAY106" s="131"/>
      <c r="DAZ106" s="131"/>
      <c r="DBA106" s="131"/>
      <c r="DBB106" s="131"/>
      <c r="DBC106" s="131"/>
      <c r="DBD106" s="131"/>
      <c r="DBE106" s="131"/>
      <c r="DBF106" s="131"/>
      <c r="DBG106" s="131"/>
      <c r="DBH106" s="131"/>
      <c r="DBI106" s="131"/>
      <c r="DBJ106" s="131"/>
      <c r="DBK106" s="131"/>
      <c r="DBL106" s="131"/>
      <c r="DBM106" s="131"/>
      <c r="DBN106" s="131"/>
      <c r="DBO106" s="131"/>
      <c r="DBP106" s="131"/>
      <c r="DBQ106" s="131"/>
      <c r="DBR106" s="131"/>
      <c r="DBS106" s="131"/>
      <c r="DBT106" s="131"/>
      <c r="DBU106" s="131"/>
      <c r="DBV106" s="131"/>
      <c r="DBW106" s="131"/>
      <c r="DBX106" s="131"/>
      <c r="DBY106" s="131"/>
      <c r="DBZ106" s="131"/>
      <c r="DCA106" s="131"/>
      <c r="DCB106" s="131"/>
      <c r="DCC106" s="131"/>
      <c r="DCD106" s="131"/>
      <c r="DCE106" s="131"/>
      <c r="DCF106" s="131"/>
      <c r="DCG106" s="131"/>
      <c r="DCH106" s="131"/>
      <c r="DCI106" s="131"/>
      <c r="DCJ106" s="131"/>
      <c r="DCK106" s="131"/>
      <c r="DCL106" s="131"/>
      <c r="DCM106" s="131"/>
      <c r="DCN106" s="131"/>
      <c r="DCO106" s="131"/>
      <c r="DCP106" s="131"/>
      <c r="DCQ106" s="131"/>
      <c r="DCR106" s="131"/>
      <c r="DCS106" s="131"/>
      <c r="DCT106" s="131"/>
      <c r="DCU106" s="131"/>
      <c r="DCV106" s="131"/>
      <c r="DCW106" s="131"/>
      <c r="DCX106" s="131"/>
      <c r="DCY106" s="131"/>
      <c r="DCZ106" s="131"/>
      <c r="DDA106" s="131"/>
      <c r="DDB106" s="131"/>
      <c r="DDC106" s="131"/>
      <c r="DDD106" s="131"/>
      <c r="DDE106" s="131"/>
      <c r="DDF106" s="131"/>
      <c r="DDG106" s="131"/>
      <c r="DDH106" s="131"/>
      <c r="DDI106" s="131"/>
      <c r="DDJ106" s="131"/>
      <c r="DDK106" s="131"/>
      <c r="DDL106" s="131"/>
      <c r="DDM106" s="131"/>
      <c r="DDN106" s="131"/>
      <c r="DDO106" s="131"/>
      <c r="DDP106" s="131"/>
      <c r="DDQ106" s="131"/>
      <c r="DDR106" s="131"/>
      <c r="DDS106" s="131"/>
      <c r="DDT106" s="131"/>
      <c r="DDU106" s="131"/>
      <c r="DDV106" s="131"/>
      <c r="DDW106" s="131"/>
      <c r="DDX106" s="131"/>
      <c r="DDY106" s="131"/>
      <c r="DDZ106" s="131"/>
      <c r="DEA106" s="131"/>
      <c r="DEB106" s="131"/>
      <c r="DEC106" s="131"/>
      <c r="DED106" s="131"/>
      <c r="DEE106" s="131"/>
      <c r="DEF106" s="131"/>
      <c r="DEG106" s="131"/>
      <c r="DEH106" s="131"/>
      <c r="DEI106" s="131"/>
      <c r="DEJ106" s="131"/>
      <c r="DEK106" s="131"/>
      <c r="DEL106" s="131"/>
      <c r="DEM106" s="131"/>
      <c r="DEN106" s="131"/>
      <c r="DEO106" s="131"/>
      <c r="DEP106" s="131"/>
      <c r="DEQ106" s="131"/>
      <c r="DER106" s="131"/>
      <c r="DES106" s="131"/>
      <c r="DET106" s="131"/>
      <c r="DEU106" s="131"/>
      <c r="DEV106" s="131"/>
      <c r="DEW106" s="131"/>
      <c r="DEX106" s="131"/>
      <c r="DEY106" s="131"/>
      <c r="DEZ106" s="131"/>
      <c r="DFA106" s="131"/>
      <c r="DFB106" s="131"/>
      <c r="DFC106" s="131"/>
      <c r="DFD106" s="131"/>
      <c r="DFE106" s="131"/>
      <c r="DFF106" s="131"/>
      <c r="DFG106" s="131"/>
      <c r="DFH106" s="131"/>
      <c r="DFI106" s="131"/>
      <c r="DFJ106" s="131"/>
      <c r="DFK106" s="131"/>
      <c r="DFL106" s="131"/>
      <c r="DFM106" s="131"/>
      <c r="DFN106" s="131"/>
      <c r="DFO106" s="131"/>
      <c r="DFP106" s="131"/>
      <c r="DFQ106" s="131"/>
      <c r="DFR106" s="131"/>
      <c r="DFS106" s="131"/>
      <c r="DFT106" s="131"/>
      <c r="DFU106" s="131"/>
      <c r="DFV106" s="131"/>
      <c r="DFW106" s="131"/>
      <c r="DFX106" s="131"/>
      <c r="DFY106" s="131"/>
      <c r="DFZ106" s="131"/>
      <c r="DGA106" s="131"/>
      <c r="DGB106" s="131"/>
      <c r="DGC106" s="131"/>
      <c r="DGD106" s="131"/>
      <c r="DGE106" s="131"/>
      <c r="DGF106" s="131"/>
      <c r="DGG106" s="131"/>
      <c r="DGH106" s="131"/>
      <c r="DGI106" s="131"/>
      <c r="DGJ106" s="131"/>
      <c r="DGK106" s="131"/>
      <c r="DGL106" s="131"/>
      <c r="DGM106" s="131"/>
      <c r="DGN106" s="131"/>
      <c r="DGO106" s="131"/>
      <c r="DGP106" s="131"/>
      <c r="DGQ106" s="131"/>
      <c r="DGR106" s="131"/>
      <c r="DGS106" s="131"/>
      <c r="DGT106" s="131"/>
      <c r="DGU106" s="131"/>
      <c r="DGV106" s="131"/>
      <c r="DGW106" s="131"/>
      <c r="DGX106" s="131"/>
      <c r="DGY106" s="131"/>
      <c r="DGZ106" s="131"/>
      <c r="DHA106" s="131"/>
      <c r="DHB106" s="131"/>
      <c r="DHC106" s="131"/>
      <c r="DHD106" s="131"/>
      <c r="DHE106" s="131"/>
      <c r="DHF106" s="131"/>
      <c r="DHG106" s="131"/>
      <c r="DHH106" s="131"/>
      <c r="DHI106" s="131"/>
      <c r="DHJ106" s="131"/>
      <c r="DHK106" s="131"/>
      <c r="DHL106" s="131"/>
      <c r="DHM106" s="131"/>
      <c r="DHN106" s="131"/>
      <c r="DHO106" s="131"/>
      <c r="DHP106" s="131"/>
      <c r="DHQ106" s="131"/>
      <c r="DHR106" s="131"/>
      <c r="DHS106" s="131"/>
      <c r="DHT106" s="131"/>
      <c r="DHU106" s="131"/>
      <c r="DHV106" s="131"/>
      <c r="DHW106" s="131"/>
      <c r="DHX106" s="131"/>
      <c r="DHY106" s="131"/>
      <c r="DHZ106" s="131"/>
      <c r="DIA106" s="131"/>
      <c r="DIB106" s="131"/>
      <c r="DIC106" s="131"/>
      <c r="DID106" s="131"/>
      <c r="DIE106" s="131"/>
      <c r="DIF106" s="131"/>
      <c r="DIG106" s="131"/>
      <c r="DIH106" s="131"/>
      <c r="DII106" s="131"/>
      <c r="DIJ106" s="131"/>
      <c r="DIK106" s="131"/>
      <c r="DIL106" s="131"/>
      <c r="DIM106" s="131"/>
      <c r="DIN106" s="131"/>
      <c r="DIO106" s="131"/>
      <c r="DIP106" s="131"/>
      <c r="DIQ106" s="131"/>
      <c r="DIR106" s="131"/>
      <c r="DIS106" s="131"/>
      <c r="DIT106" s="131"/>
      <c r="DIU106" s="131"/>
      <c r="DIV106" s="131"/>
      <c r="DIW106" s="131"/>
      <c r="DIX106" s="131"/>
      <c r="DIY106" s="131"/>
      <c r="DIZ106" s="131"/>
      <c r="DJA106" s="131"/>
      <c r="DJB106" s="131"/>
      <c r="DJC106" s="131"/>
      <c r="DJD106" s="131"/>
      <c r="DJE106" s="131"/>
      <c r="DJF106" s="131"/>
      <c r="DJG106" s="131"/>
      <c r="DJH106" s="131"/>
      <c r="DJI106" s="131"/>
      <c r="DJJ106" s="131"/>
      <c r="DJK106" s="131"/>
      <c r="DJL106" s="131"/>
      <c r="DJM106" s="131"/>
      <c r="DJN106" s="131"/>
      <c r="DJO106" s="131"/>
      <c r="DJP106" s="131"/>
      <c r="DJQ106" s="131"/>
      <c r="DJR106" s="131"/>
      <c r="DJS106" s="131"/>
      <c r="DJT106" s="131"/>
      <c r="DJU106" s="131"/>
      <c r="DJV106" s="131"/>
      <c r="DJW106" s="131"/>
      <c r="DJX106" s="131"/>
      <c r="DJY106" s="131"/>
      <c r="DJZ106" s="131"/>
      <c r="DKA106" s="131"/>
      <c r="DKB106" s="131"/>
      <c r="DKC106" s="131"/>
      <c r="DKD106" s="131"/>
      <c r="DKE106" s="131"/>
      <c r="DKF106" s="131"/>
      <c r="DKG106" s="131"/>
      <c r="DKH106" s="131"/>
      <c r="DKI106" s="131"/>
      <c r="DKJ106" s="131"/>
      <c r="DKK106" s="131"/>
      <c r="DKL106" s="131"/>
      <c r="DKM106" s="131"/>
      <c r="DKN106" s="131"/>
      <c r="DKO106" s="131"/>
      <c r="DKP106" s="131"/>
      <c r="DKQ106" s="131"/>
      <c r="DKR106" s="131"/>
      <c r="DKS106" s="131"/>
      <c r="DKT106" s="131"/>
      <c r="DKU106" s="131"/>
      <c r="DKV106" s="131"/>
      <c r="DKW106" s="131"/>
      <c r="DKX106" s="131"/>
      <c r="DKY106" s="131"/>
      <c r="DKZ106" s="131"/>
      <c r="DLA106" s="131"/>
      <c r="DLB106" s="131"/>
      <c r="DLC106" s="131"/>
      <c r="DLD106" s="131"/>
      <c r="DLE106" s="131"/>
      <c r="DLF106" s="131"/>
      <c r="DLG106" s="131"/>
      <c r="DLH106" s="131"/>
      <c r="DLI106" s="131"/>
      <c r="DLJ106" s="131"/>
      <c r="DLK106" s="131"/>
      <c r="DLL106" s="131"/>
      <c r="DLM106" s="131"/>
      <c r="DLN106" s="131"/>
      <c r="DLO106" s="131"/>
      <c r="DLP106" s="131"/>
      <c r="DLQ106" s="131"/>
      <c r="DLR106" s="131"/>
      <c r="DLS106" s="131"/>
      <c r="DLT106" s="131"/>
      <c r="DLU106" s="131"/>
      <c r="DLV106" s="131"/>
      <c r="DLW106" s="131"/>
      <c r="DLX106" s="131"/>
      <c r="DLY106" s="131"/>
      <c r="DLZ106" s="131"/>
      <c r="DMA106" s="131"/>
      <c r="DMB106" s="131"/>
      <c r="DMC106" s="131"/>
      <c r="DMD106" s="131"/>
      <c r="DME106" s="131"/>
      <c r="DMF106" s="131"/>
      <c r="DMG106" s="131"/>
      <c r="DMH106" s="131"/>
      <c r="DMI106" s="131"/>
      <c r="DMJ106" s="131"/>
      <c r="DMK106" s="131"/>
      <c r="DML106" s="131"/>
      <c r="DMM106" s="131"/>
      <c r="DMN106" s="131"/>
      <c r="DMO106" s="131"/>
      <c r="DMP106" s="131"/>
      <c r="DMQ106" s="131"/>
      <c r="DMR106" s="131"/>
      <c r="DMS106" s="131"/>
      <c r="DMT106" s="131"/>
      <c r="DMU106" s="131"/>
      <c r="DMV106" s="131"/>
      <c r="DMW106" s="131"/>
      <c r="DMX106" s="131"/>
      <c r="DMY106" s="131"/>
      <c r="DMZ106" s="131"/>
      <c r="DNA106" s="131"/>
      <c r="DNB106" s="131"/>
      <c r="DNC106" s="131"/>
      <c r="DND106" s="131"/>
      <c r="DNE106" s="131"/>
      <c r="DNF106" s="131"/>
      <c r="DNG106" s="131"/>
      <c r="DNH106" s="131"/>
      <c r="DNI106" s="131"/>
      <c r="DNJ106" s="131"/>
      <c r="DNK106" s="131"/>
      <c r="DNL106" s="131"/>
      <c r="DNM106" s="131"/>
      <c r="DNN106" s="131"/>
      <c r="DNO106" s="131"/>
      <c r="DNP106" s="131"/>
      <c r="DNQ106" s="131"/>
      <c r="DNR106" s="131"/>
      <c r="DNS106" s="131"/>
      <c r="DNT106" s="131"/>
      <c r="DNU106" s="131"/>
      <c r="DNV106" s="131"/>
      <c r="DNW106" s="131"/>
      <c r="DNX106" s="131"/>
      <c r="DNY106" s="131"/>
      <c r="DNZ106" s="131"/>
      <c r="DOA106" s="131"/>
      <c r="DOB106" s="131"/>
      <c r="DOC106" s="131"/>
      <c r="DOD106" s="131"/>
      <c r="DOE106" s="131"/>
      <c r="DOF106" s="131"/>
      <c r="DOG106" s="131"/>
      <c r="DOH106" s="131"/>
      <c r="DOI106" s="131"/>
      <c r="DOJ106" s="131"/>
      <c r="DOK106" s="131"/>
      <c r="DOL106" s="131"/>
      <c r="DOM106" s="131"/>
      <c r="DON106" s="131"/>
      <c r="DOO106" s="131"/>
      <c r="DOP106" s="131"/>
      <c r="DOQ106" s="131"/>
      <c r="DOR106" s="131"/>
      <c r="DOS106" s="131"/>
      <c r="DOT106" s="131"/>
      <c r="DOU106" s="131"/>
      <c r="DOV106" s="131"/>
      <c r="DOW106" s="131"/>
      <c r="DOX106" s="131"/>
      <c r="DOY106" s="131"/>
      <c r="DOZ106" s="131"/>
      <c r="DPA106" s="131"/>
      <c r="DPB106" s="131"/>
      <c r="DPC106" s="131"/>
      <c r="DPD106" s="131"/>
      <c r="DPE106" s="131"/>
      <c r="DPF106" s="131"/>
      <c r="DPG106" s="131"/>
      <c r="DPH106" s="131"/>
      <c r="DPI106" s="131"/>
      <c r="DPJ106" s="131"/>
      <c r="DPK106" s="131"/>
      <c r="DPL106" s="131"/>
      <c r="DPM106" s="131"/>
      <c r="DPN106" s="131"/>
      <c r="DPO106" s="131"/>
      <c r="DPP106" s="131"/>
      <c r="DPQ106" s="131"/>
      <c r="DPR106" s="131"/>
      <c r="DPS106" s="131"/>
      <c r="DPT106" s="131"/>
      <c r="DPU106" s="131"/>
      <c r="DPV106" s="131"/>
      <c r="DPW106" s="131"/>
      <c r="DPX106" s="131"/>
      <c r="DPY106" s="131"/>
      <c r="DPZ106" s="131"/>
      <c r="DQA106" s="131"/>
      <c r="DQB106" s="131"/>
      <c r="DQC106" s="131"/>
      <c r="DQD106" s="131"/>
      <c r="DQE106" s="131"/>
      <c r="DQF106" s="131"/>
      <c r="DQG106" s="131"/>
      <c r="DQH106" s="131"/>
      <c r="DQI106" s="131"/>
      <c r="DQJ106" s="131"/>
      <c r="DQK106" s="131"/>
      <c r="DQL106" s="131"/>
      <c r="DQM106" s="131"/>
      <c r="DQN106" s="131"/>
      <c r="DQO106" s="131"/>
      <c r="DQP106" s="131"/>
      <c r="DQQ106" s="131"/>
      <c r="DQR106" s="131"/>
      <c r="DQS106" s="131"/>
      <c r="DQT106" s="131"/>
      <c r="DQU106" s="131"/>
      <c r="DQV106" s="131"/>
      <c r="DQW106" s="131"/>
      <c r="DQX106" s="131"/>
      <c r="DQY106" s="131"/>
      <c r="DQZ106" s="131"/>
      <c r="DRA106" s="131"/>
      <c r="DRB106" s="131"/>
      <c r="DRC106" s="131"/>
      <c r="DRD106" s="131"/>
      <c r="DRE106" s="131"/>
      <c r="DRF106" s="131"/>
      <c r="DRG106" s="131"/>
      <c r="DRH106" s="131"/>
      <c r="DRI106" s="131"/>
      <c r="DRJ106" s="131"/>
      <c r="DRK106" s="131"/>
      <c r="DRL106" s="131"/>
      <c r="DRM106" s="131"/>
      <c r="DRN106" s="131"/>
      <c r="DRO106" s="131"/>
      <c r="DRP106" s="131"/>
      <c r="DRQ106" s="131"/>
      <c r="DRR106" s="131"/>
      <c r="DRS106" s="131"/>
      <c r="DRT106" s="131"/>
      <c r="DRU106" s="131"/>
      <c r="DRV106" s="131"/>
      <c r="DRW106" s="131"/>
      <c r="DRX106" s="131"/>
      <c r="DRY106" s="131"/>
      <c r="DRZ106" s="131"/>
      <c r="DSA106" s="131"/>
      <c r="DSB106" s="131"/>
      <c r="DSC106" s="131"/>
      <c r="DSD106" s="131"/>
      <c r="DSE106" s="131"/>
      <c r="DSF106" s="131"/>
      <c r="DSG106" s="131"/>
      <c r="DSH106" s="131"/>
      <c r="DSI106" s="131"/>
      <c r="DSJ106" s="131"/>
      <c r="DSK106" s="131"/>
      <c r="DSL106" s="131"/>
      <c r="DSM106" s="131"/>
      <c r="DSN106" s="131"/>
      <c r="DSO106" s="131"/>
      <c r="DSP106" s="131"/>
      <c r="DSQ106" s="131"/>
      <c r="DSR106" s="131"/>
      <c r="DSS106" s="131"/>
      <c r="DST106" s="131"/>
      <c r="DSU106" s="131"/>
      <c r="DSV106" s="131"/>
      <c r="DSW106" s="131"/>
      <c r="DSX106" s="131"/>
      <c r="DSY106" s="131"/>
      <c r="DSZ106" s="131"/>
      <c r="DTA106" s="131"/>
      <c r="DTB106" s="131"/>
      <c r="DTC106" s="131"/>
      <c r="DTD106" s="131"/>
      <c r="DTE106" s="131"/>
      <c r="DTF106" s="131"/>
      <c r="DTG106" s="131"/>
      <c r="DTH106" s="131"/>
      <c r="DTI106" s="131"/>
      <c r="DTJ106" s="131"/>
      <c r="DTK106" s="131"/>
      <c r="DTL106" s="131"/>
      <c r="DTM106" s="131"/>
      <c r="DTN106" s="131"/>
      <c r="DTO106" s="131"/>
      <c r="DTP106" s="131"/>
      <c r="DTQ106" s="131"/>
      <c r="DTR106" s="131"/>
      <c r="DTS106" s="131"/>
      <c r="DTT106" s="131"/>
      <c r="DTU106" s="131"/>
      <c r="DTV106" s="131"/>
      <c r="DTW106" s="131"/>
      <c r="DTX106" s="131"/>
      <c r="DTY106" s="131"/>
      <c r="DTZ106" s="131"/>
      <c r="DUA106" s="131"/>
      <c r="DUB106" s="131"/>
      <c r="DUC106" s="131"/>
      <c r="DUD106" s="131"/>
      <c r="DUE106" s="131"/>
      <c r="DUF106" s="131"/>
      <c r="DUG106" s="131"/>
      <c r="DUH106" s="131"/>
      <c r="DUI106" s="131"/>
      <c r="DUJ106" s="131"/>
      <c r="DUK106" s="131"/>
      <c r="DUL106" s="131"/>
      <c r="DUM106" s="131"/>
      <c r="DUN106" s="131"/>
      <c r="DUO106" s="131"/>
      <c r="DUP106" s="131"/>
      <c r="DUQ106" s="131"/>
      <c r="DUR106" s="131"/>
      <c r="DUS106" s="131"/>
      <c r="DUT106" s="131"/>
      <c r="DUU106" s="131"/>
      <c r="DUV106" s="131"/>
      <c r="DUW106" s="131"/>
      <c r="DUX106" s="131"/>
      <c r="DUY106" s="131"/>
      <c r="DUZ106" s="131"/>
      <c r="DVA106" s="131"/>
      <c r="DVB106" s="131"/>
      <c r="DVC106" s="131"/>
      <c r="DVD106" s="131"/>
      <c r="DVE106" s="131"/>
      <c r="DVF106" s="131"/>
      <c r="DVG106" s="131"/>
      <c r="DVH106" s="131"/>
      <c r="DVI106" s="131"/>
      <c r="DVJ106" s="131"/>
      <c r="DVK106" s="131"/>
      <c r="DVL106" s="131"/>
      <c r="DVM106" s="131"/>
      <c r="DVN106" s="131"/>
      <c r="DVO106" s="131"/>
      <c r="DVP106" s="131"/>
      <c r="DVQ106" s="131"/>
      <c r="DVR106" s="131"/>
      <c r="DVS106" s="131"/>
      <c r="DVT106" s="131"/>
      <c r="DVU106" s="131"/>
      <c r="DVV106" s="131"/>
      <c r="DVW106" s="131"/>
      <c r="DVX106" s="131"/>
      <c r="DVY106" s="131"/>
      <c r="DVZ106" s="131"/>
      <c r="DWA106" s="131"/>
      <c r="DWB106" s="131"/>
      <c r="DWC106" s="131"/>
      <c r="DWD106" s="131"/>
      <c r="DWE106" s="131"/>
      <c r="DWF106" s="131"/>
      <c r="DWG106" s="131"/>
      <c r="DWH106" s="131"/>
      <c r="DWI106" s="131"/>
      <c r="DWJ106" s="131"/>
      <c r="DWK106" s="131"/>
      <c r="DWL106" s="131"/>
      <c r="DWM106" s="131"/>
      <c r="DWN106" s="131"/>
      <c r="DWO106" s="131"/>
      <c r="DWP106" s="131"/>
      <c r="DWQ106" s="131"/>
      <c r="DWR106" s="131"/>
      <c r="DWS106" s="131"/>
      <c r="DWT106" s="131"/>
      <c r="DWU106" s="131"/>
      <c r="DWV106" s="131"/>
      <c r="DWW106" s="131"/>
      <c r="DWX106" s="131"/>
      <c r="DWY106" s="131"/>
      <c r="DWZ106" s="131"/>
      <c r="DXA106" s="131"/>
      <c r="DXB106" s="131"/>
      <c r="DXC106" s="131"/>
      <c r="DXD106" s="131"/>
      <c r="DXE106" s="131"/>
      <c r="DXF106" s="131"/>
      <c r="DXG106" s="131"/>
      <c r="DXH106" s="131"/>
      <c r="DXI106" s="131"/>
      <c r="DXJ106" s="131"/>
      <c r="DXK106" s="131"/>
      <c r="DXL106" s="131"/>
      <c r="DXM106" s="131"/>
      <c r="DXN106" s="131"/>
      <c r="DXO106" s="131"/>
      <c r="DXP106" s="131"/>
      <c r="DXQ106" s="131"/>
      <c r="DXR106" s="131"/>
      <c r="DXS106" s="131"/>
      <c r="DXT106" s="131"/>
      <c r="DXU106" s="131"/>
      <c r="DXV106" s="131"/>
      <c r="DXW106" s="131"/>
      <c r="DXX106" s="131"/>
      <c r="DXY106" s="131"/>
      <c r="DXZ106" s="131"/>
      <c r="DYA106" s="131"/>
      <c r="DYB106" s="131"/>
      <c r="DYC106" s="131"/>
      <c r="DYD106" s="131"/>
      <c r="DYE106" s="131"/>
      <c r="DYF106" s="131"/>
      <c r="DYG106" s="131"/>
      <c r="DYH106" s="131"/>
      <c r="DYI106" s="131"/>
      <c r="DYJ106" s="131"/>
      <c r="DYK106" s="131"/>
      <c r="DYL106" s="131"/>
      <c r="DYM106" s="131"/>
      <c r="DYN106" s="131"/>
      <c r="DYO106" s="131"/>
      <c r="DYP106" s="131"/>
      <c r="DYQ106" s="131"/>
      <c r="DYR106" s="131"/>
      <c r="DYS106" s="131"/>
      <c r="DYT106" s="131"/>
      <c r="DYU106" s="131"/>
      <c r="DYV106" s="131"/>
      <c r="DYW106" s="131"/>
      <c r="DYX106" s="131"/>
      <c r="DYY106" s="131"/>
      <c r="DYZ106" s="131"/>
      <c r="DZA106" s="131"/>
      <c r="DZB106" s="131"/>
      <c r="DZC106" s="131"/>
      <c r="DZD106" s="131"/>
      <c r="DZE106" s="131"/>
      <c r="DZF106" s="131"/>
      <c r="DZG106" s="131"/>
      <c r="DZH106" s="131"/>
      <c r="DZI106" s="131"/>
      <c r="DZJ106" s="131"/>
      <c r="DZK106" s="131"/>
      <c r="DZL106" s="131"/>
      <c r="DZM106" s="131"/>
      <c r="DZN106" s="131"/>
      <c r="DZO106" s="131"/>
      <c r="DZP106" s="131"/>
      <c r="DZQ106" s="131"/>
      <c r="DZR106" s="131"/>
      <c r="DZS106" s="131"/>
      <c r="DZT106" s="131"/>
      <c r="DZU106" s="131"/>
      <c r="DZV106" s="131"/>
      <c r="DZW106" s="131"/>
      <c r="DZX106" s="131"/>
      <c r="DZY106" s="131"/>
      <c r="DZZ106" s="131"/>
      <c r="EAA106" s="131"/>
      <c r="EAB106" s="131"/>
      <c r="EAC106" s="131"/>
      <c r="EAD106" s="131"/>
      <c r="EAE106" s="131"/>
      <c r="EAF106" s="131"/>
      <c r="EAG106" s="131"/>
      <c r="EAH106" s="131"/>
      <c r="EAI106" s="131"/>
      <c r="EAJ106" s="131"/>
      <c r="EAK106" s="131"/>
      <c r="EAL106" s="131"/>
      <c r="EAM106" s="131"/>
      <c r="EAN106" s="131"/>
      <c r="EAO106" s="131"/>
      <c r="EAP106" s="131"/>
      <c r="EAQ106" s="131"/>
      <c r="EAR106" s="131"/>
      <c r="EAS106" s="131"/>
      <c r="EAT106" s="131"/>
      <c r="EAU106" s="131"/>
      <c r="EAV106" s="131"/>
      <c r="EAW106" s="131"/>
      <c r="EAX106" s="131"/>
      <c r="EAY106" s="131"/>
      <c r="EAZ106" s="131"/>
      <c r="EBA106" s="131"/>
      <c r="EBB106" s="131"/>
      <c r="EBC106" s="131"/>
      <c r="EBD106" s="131"/>
      <c r="EBE106" s="131"/>
      <c r="EBF106" s="131"/>
      <c r="EBG106" s="131"/>
      <c r="EBH106" s="131"/>
      <c r="EBI106" s="131"/>
      <c r="EBJ106" s="131"/>
      <c r="EBK106" s="131"/>
      <c r="EBL106" s="131"/>
      <c r="EBM106" s="131"/>
      <c r="EBN106" s="131"/>
      <c r="EBO106" s="131"/>
      <c r="EBP106" s="131"/>
      <c r="EBQ106" s="131"/>
      <c r="EBR106" s="131"/>
      <c r="EBS106" s="131"/>
      <c r="EBT106" s="131"/>
      <c r="EBU106" s="131"/>
      <c r="EBV106" s="131"/>
      <c r="EBW106" s="131"/>
      <c r="EBX106" s="131"/>
      <c r="EBY106" s="131"/>
      <c r="EBZ106" s="131"/>
      <c r="ECA106" s="131"/>
      <c r="ECB106" s="131"/>
      <c r="ECC106" s="131"/>
      <c r="ECD106" s="131"/>
      <c r="ECE106" s="131"/>
      <c r="ECF106" s="131"/>
      <c r="ECG106" s="131"/>
      <c r="ECH106" s="131"/>
      <c r="ECI106" s="131"/>
      <c r="ECJ106" s="131"/>
      <c r="ECK106" s="131"/>
      <c r="ECL106" s="131"/>
      <c r="ECM106" s="131"/>
      <c r="ECN106" s="131"/>
      <c r="ECO106" s="131"/>
      <c r="ECP106" s="131"/>
      <c r="ECQ106" s="131"/>
      <c r="ECR106" s="131"/>
      <c r="ECS106" s="131"/>
      <c r="ECT106" s="131"/>
      <c r="ECU106" s="131"/>
      <c r="ECV106" s="131"/>
      <c r="ECW106" s="131"/>
      <c r="ECX106" s="131"/>
      <c r="ECY106" s="131"/>
      <c r="ECZ106" s="131"/>
      <c r="EDA106" s="131"/>
      <c r="EDB106" s="131"/>
      <c r="EDC106" s="131"/>
      <c r="EDD106" s="131"/>
      <c r="EDE106" s="131"/>
      <c r="EDF106" s="131"/>
      <c r="EDG106" s="131"/>
      <c r="EDH106" s="131"/>
      <c r="EDI106" s="131"/>
      <c r="EDJ106" s="131"/>
      <c r="EDK106" s="131"/>
      <c r="EDL106" s="131"/>
      <c r="EDM106" s="131"/>
      <c r="EDN106" s="131"/>
      <c r="EDO106" s="131"/>
      <c r="EDP106" s="131"/>
      <c r="EDQ106" s="131"/>
      <c r="EDR106" s="131"/>
      <c r="EDS106" s="131"/>
      <c r="EDT106" s="131"/>
      <c r="EDU106" s="131"/>
      <c r="EDV106" s="131"/>
      <c r="EDW106" s="131"/>
      <c r="EDX106" s="131"/>
      <c r="EDY106" s="131"/>
      <c r="EDZ106" s="131"/>
      <c r="EEA106" s="131"/>
      <c r="EEB106" s="131"/>
      <c r="EEC106" s="131"/>
      <c r="EED106" s="131"/>
      <c r="EEE106" s="131"/>
      <c r="EEF106" s="131"/>
      <c r="EEG106" s="131"/>
      <c r="EEH106" s="131"/>
      <c r="EEI106" s="131"/>
      <c r="EEJ106" s="131"/>
      <c r="EEK106" s="131"/>
      <c r="EEL106" s="131"/>
      <c r="EEM106" s="131"/>
      <c r="EEN106" s="131"/>
      <c r="EEO106" s="131"/>
      <c r="EEP106" s="131"/>
      <c r="EEQ106" s="131"/>
      <c r="EER106" s="131"/>
      <c r="EES106" s="131"/>
      <c r="EET106" s="131"/>
      <c r="EEU106" s="131"/>
      <c r="EEV106" s="131"/>
      <c r="EEW106" s="131"/>
      <c r="EEX106" s="131"/>
      <c r="EEY106" s="131"/>
      <c r="EEZ106" s="131"/>
      <c r="EFA106" s="131"/>
      <c r="EFB106" s="131"/>
      <c r="EFC106" s="131"/>
      <c r="EFD106" s="131"/>
      <c r="EFE106" s="131"/>
      <c r="EFF106" s="131"/>
      <c r="EFG106" s="131"/>
      <c r="EFH106" s="131"/>
      <c r="EFI106" s="131"/>
      <c r="EFJ106" s="131"/>
      <c r="EFK106" s="131"/>
      <c r="EFL106" s="131"/>
      <c r="EFM106" s="131"/>
      <c r="EFN106" s="131"/>
      <c r="EFO106" s="131"/>
      <c r="EFP106" s="131"/>
      <c r="EFQ106" s="131"/>
      <c r="EFR106" s="131"/>
      <c r="EFS106" s="131"/>
      <c r="EFT106" s="131"/>
      <c r="EFU106" s="131"/>
      <c r="EFV106" s="131"/>
      <c r="EFW106" s="131"/>
      <c r="EFX106" s="131"/>
      <c r="EFY106" s="131"/>
      <c r="EFZ106" s="131"/>
      <c r="EGA106" s="131"/>
      <c r="EGB106" s="131"/>
      <c r="EGC106" s="131"/>
      <c r="EGD106" s="131"/>
      <c r="EGE106" s="131"/>
      <c r="EGF106" s="131"/>
      <c r="EGG106" s="131"/>
      <c r="EGH106" s="131"/>
      <c r="EGI106" s="131"/>
      <c r="EGJ106" s="131"/>
      <c r="EGK106" s="131"/>
      <c r="EGL106" s="131"/>
      <c r="EGM106" s="131"/>
      <c r="EGN106" s="131"/>
      <c r="EGO106" s="131"/>
      <c r="EGP106" s="131"/>
      <c r="EGQ106" s="131"/>
      <c r="EGR106" s="131"/>
      <c r="EGS106" s="131"/>
      <c r="EGT106" s="131"/>
      <c r="EGU106" s="131"/>
      <c r="EGV106" s="131"/>
      <c r="EGW106" s="131"/>
      <c r="EGX106" s="131"/>
      <c r="EGY106" s="131"/>
      <c r="EGZ106" s="131"/>
      <c r="EHA106" s="131"/>
      <c r="EHB106" s="131"/>
      <c r="EHC106" s="131"/>
      <c r="EHD106" s="131"/>
      <c r="EHE106" s="131"/>
      <c r="EHF106" s="131"/>
      <c r="EHG106" s="131"/>
      <c r="EHH106" s="131"/>
      <c r="EHI106" s="131"/>
      <c r="EHJ106" s="131"/>
      <c r="EHK106" s="131"/>
      <c r="EHL106" s="131"/>
      <c r="EHM106" s="131"/>
      <c r="EHN106" s="131"/>
      <c r="EHO106" s="131"/>
      <c r="EHP106" s="131"/>
      <c r="EHQ106" s="131"/>
      <c r="EHR106" s="131"/>
      <c r="EHS106" s="131"/>
      <c r="EHT106" s="131"/>
      <c r="EHU106" s="131"/>
      <c r="EHV106" s="131"/>
      <c r="EHW106" s="131"/>
      <c r="EHX106" s="131"/>
      <c r="EHY106" s="131"/>
      <c r="EHZ106" s="131"/>
      <c r="EIA106" s="131"/>
      <c r="EIB106" s="131"/>
      <c r="EIC106" s="131"/>
      <c r="EID106" s="131"/>
      <c r="EIE106" s="131"/>
      <c r="EIF106" s="131"/>
      <c r="EIG106" s="131"/>
      <c r="EIH106" s="131"/>
      <c r="EII106" s="131"/>
      <c r="EIJ106" s="131"/>
      <c r="EIK106" s="131"/>
      <c r="EIL106" s="131"/>
      <c r="EIM106" s="131"/>
      <c r="EIN106" s="131"/>
    </row>
    <row r="107" spans="1:3628" customFormat="1" ht="13.5" thickBot="1" x14ac:dyDescent="0.25">
      <c r="A107" s="38"/>
      <c r="B107" s="39"/>
      <c r="C107" s="39"/>
      <c r="D107" s="40"/>
      <c r="E107" s="39"/>
      <c r="F107" s="39"/>
      <c r="G107" s="39"/>
      <c r="H107" s="1"/>
      <c r="I107" s="39"/>
      <c r="J107" s="39"/>
      <c r="K107" s="63"/>
      <c r="L107" s="123"/>
      <c r="M107" s="131"/>
      <c r="N107" s="131"/>
      <c r="O107" s="131"/>
      <c r="P107" s="131"/>
      <c r="Q107" s="131"/>
      <c r="R107" s="131"/>
      <c r="S107" s="131"/>
      <c r="T107" s="131"/>
      <c r="U107" s="131"/>
      <c r="V107" s="131"/>
      <c r="W107" s="131"/>
      <c r="X107" s="131"/>
      <c r="Y107" s="131"/>
      <c r="Z107" s="131"/>
      <c r="AA107" s="131"/>
      <c r="AB107" s="131"/>
      <c r="AC107" s="131"/>
      <c r="AD107" s="131"/>
      <c r="AE107" s="131"/>
      <c r="AF107" s="131"/>
      <c r="AG107" s="131"/>
      <c r="AH107" s="131"/>
      <c r="AI107" s="131"/>
      <c r="AJ107" s="131"/>
      <c r="AK107" s="131"/>
      <c r="AL107" s="131"/>
      <c r="AM107" s="131"/>
      <c r="AN107" s="131"/>
      <c r="AO107" s="131"/>
      <c r="AP107" s="131"/>
      <c r="AQ107" s="131"/>
      <c r="AR107" s="131"/>
      <c r="AS107" s="131"/>
      <c r="AT107" s="131"/>
      <c r="AU107" s="131"/>
      <c r="AV107" s="131"/>
      <c r="AW107" s="131"/>
      <c r="AX107" s="131"/>
      <c r="AY107" s="131"/>
      <c r="AZ107" s="131"/>
      <c r="BA107" s="131"/>
      <c r="BB107" s="131"/>
      <c r="BC107" s="131"/>
      <c r="BD107" s="131"/>
      <c r="BE107" s="131"/>
      <c r="BF107" s="131"/>
      <c r="BG107" s="131"/>
      <c r="BH107" s="131"/>
      <c r="BI107" s="131"/>
      <c r="BJ107" s="131"/>
      <c r="BK107" s="131"/>
      <c r="BL107" s="131"/>
      <c r="BM107" s="131"/>
      <c r="BN107" s="131"/>
      <c r="BO107" s="131"/>
      <c r="BP107" s="131"/>
      <c r="BQ107" s="131"/>
      <c r="BR107" s="131"/>
      <c r="BS107" s="131"/>
      <c r="BT107" s="131"/>
      <c r="BU107" s="131"/>
      <c r="BV107" s="131"/>
      <c r="BW107" s="131"/>
      <c r="BX107" s="131"/>
      <c r="BY107" s="131"/>
      <c r="BZ107" s="131"/>
      <c r="CA107" s="131"/>
      <c r="CB107" s="131"/>
      <c r="CC107" s="131"/>
      <c r="CD107" s="131"/>
      <c r="CE107" s="131"/>
      <c r="CF107" s="131"/>
      <c r="CG107" s="131"/>
      <c r="CH107" s="131"/>
      <c r="CI107" s="131"/>
      <c r="CJ107" s="131"/>
      <c r="CK107" s="131"/>
      <c r="CL107" s="131"/>
      <c r="CM107" s="131"/>
      <c r="CN107" s="131"/>
      <c r="CO107" s="131"/>
      <c r="CP107" s="131"/>
      <c r="CQ107" s="131"/>
      <c r="CR107" s="131"/>
      <c r="CS107" s="131"/>
      <c r="CT107" s="131"/>
      <c r="CU107" s="131"/>
      <c r="CV107" s="131"/>
      <c r="CW107" s="131"/>
      <c r="CX107" s="131"/>
      <c r="CY107" s="131"/>
      <c r="CZ107" s="131"/>
      <c r="DA107" s="131"/>
      <c r="DB107" s="131"/>
      <c r="DC107" s="131"/>
      <c r="DD107" s="131"/>
      <c r="DE107" s="131"/>
      <c r="DF107" s="131"/>
      <c r="DG107" s="131"/>
      <c r="DH107" s="131"/>
      <c r="DI107" s="131"/>
      <c r="DJ107" s="131"/>
      <c r="DK107" s="131"/>
      <c r="DL107" s="131"/>
      <c r="DM107" s="131"/>
      <c r="DN107" s="131"/>
      <c r="DO107" s="131"/>
      <c r="DP107" s="131"/>
      <c r="DQ107" s="131"/>
      <c r="DR107" s="131"/>
      <c r="DS107" s="131"/>
      <c r="DT107" s="131"/>
      <c r="DU107" s="131"/>
      <c r="DV107" s="131"/>
      <c r="DW107" s="131"/>
      <c r="DX107" s="131"/>
      <c r="DY107" s="131"/>
      <c r="DZ107" s="131"/>
      <c r="EA107" s="131"/>
      <c r="EB107" s="131"/>
      <c r="EC107" s="131"/>
      <c r="ED107" s="131"/>
      <c r="EE107" s="131"/>
      <c r="EF107" s="131"/>
      <c r="EG107" s="131"/>
      <c r="EH107" s="131"/>
      <c r="EI107" s="131"/>
      <c r="EJ107" s="131"/>
      <c r="EK107" s="131"/>
      <c r="EL107" s="131"/>
      <c r="EM107" s="131"/>
      <c r="EN107" s="131"/>
      <c r="EO107" s="131"/>
      <c r="EP107" s="131"/>
      <c r="EQ107" s="131"/>
      <c r="ER107" s="131"/>
      <c r="ES107" s="131"/>
      <c r="ET107" s="131"/>
      <c r="EU107" s="131"/>
      <c r="EV107" s="131"/>
      <c r="EW107" s="131"/>
      <c r="EX107" s="131"/>
      <c r="EY107" s="131"/>
      <c r="EZ107" s="131"/>
      <c r="FA107" s="131"/>
      <c r="FB107" s="131"/>
      <c r="FC107" s="131"/>
      <c r="FD107" s="131"/>
      <c r="FE107" s="131"/>
      <c r="FF107" s="131"/>
      <c r="FG107" s="131"/>
      <c r="FH107" s="131"/>
      <c r="FI107" s="131"/>
      <c r="FJ107" s="131"/>
      <c r="FK107" s="131"/>
      <c r="FL107" s="131"/>
      <c r="FM107" s="131"/>
      <c r="FN107" s="131"/>
      <c r="FO107" s="131"/>
      <c r="FP107" s="131"/>
      <c r="FQ107" s="131"/>
      <c r="FR107" s="131"/>
      <c r="FS107" s="131"/>
      <c r="FT107" s="131"/>
      <c r="FU107" s="131"/>
      <c r="FV107" s="131"/>
      <c r="FW107" s="131"/>
      <c r="FX107" s="131"/>
      <c r="FY107" s="131"/>
      <c r="FZ107" s="131"/>
      <c r="GA107" s="131"/>
      <c r="GB107" s="131"/>
      <c r="GC107" s="131"/>
      <c r="GD107" s="131"/>
      <c r="GE107" s="131"/>
      <c r="GF107" s="131"/>
      <c r="GG107" s="131"/>
      <c r="GH107" s="131"/>
      <c r="GI107" s="131"/>
      <c r="GJ107" s="131"/>
      <c r="GK107" s="131"/>
      <c r="GL107" s="131"/>
      <c r="GM107" s="131"/>
      <c r="GN107" s="131"/>
      <c r="GO107" s="131"/>
      <c r="GP107" s="131"/>
      <c r="GQ107" s="131"/>
      <c r="GR107" s="131"/>
      <c r="GS107" s="131"/>
      <c r="GT107" s="131"/>
      <c r="GU107" s="131"/>
      <c r="GV107" s="131"/>
      <c r="GW107" s="131"/>
      <c r="GX107" s="131"/>
      <c r="GY107" s="131"/>
      <c r="GZ107" s="131"/>
      <c r="HA107" s="131"/>
      <c r="HB107" s="131"/>
      <c r="HC107" s="131"/>
      <c r="HD107" s="131"/>
      <c r="HE107" s="131"/>
      <c r="HF107" s="131"/>
      <c r="HG107" s="131"/>
      <c r="HH107" s="131"/>
      <c r="HI107" s="131"/>
      <c r="HJ107" s="131"/>
      <c r="HK107" s="131"/>
      <c r="HL107" s="131"/>
      <c r="HM107" s="131"/>
      <c r="HN107" s="131"/>
      <c r="HO107" s="131"/>
      <c r="HP107" s="131"/>
      <c r="HQ107" s="131"/>
      <c r="HR107" s="131"/>
      <c r="HS107" s="131"/>
      <c r="HT107" s="131"/>
      <c r="HU107" s="131"/>
      <c r="HV107" s="131"/>
      <c r="HW107" s="131"/>
      <c r="HX107" s="131"/>
      <c r="HY107" s="131"/>
      <c r="HZ107" s="131"/>
      <c r="IA107" s="131"/>
      <c r="IB107" s="131"/>
      <c r="IC107" s="131"/>
      <c r="ID107" s="131"/>
      <c r="IE107" s="131"/>
      <c r="IF107" s="131"/>
      <c r="IG107" s="131"/>
      <c r="IH107" s="131"/>
      <c r="II107" s="131"/>
      <c r="IJ107" s="131"/>
      <c r="IK107" s="131"/>
      <c r="IL107" s="131"/>
      <c r="IM107" s="131"/>
      <c r="IN107" s="131"/>
      <c r="IO107" s="131"/>
      <c r="IP107" s="131"/>
      <c r="IQ107" s="131"/>
      <c r="IR107" s="131"/>
      <c r="IS107" s="131"/>
      <c r="IT107" s="131"/>
      <c r="IU107" s="131"/>
      <c r="IV107" s="131"/>
      <c r="IW107" s="131"/>
      <c r="IX107" s="131"/>
      <c r="IY107" s="131"/>
      <c r="IZ107" s="131"/>
      <c r="JA107" s="131"/>
      <c r="JB107" s="131"/>
      <c r="JC107" s="131"/>
      <c r="JD107" s="131"/>
      <c r="JE107" s="131"/>
      <c r="JF107" s="131"/>
      <c r="JG107" s="131"/>
      <c r="JH107" s="131"/>
      <c r="JI107" s="131"/>
      <c r="JJ107" s="131"/>
      <c r="JK107" s="131"/>
      <c r="JL107" s="131"/>
      <c r="JM107" s="131"/>
      <c r="JN107" s="131"/>
      <c r="JO107" s="131"/>
      <c r="JP107" s="131"/>
      <c r="JQ107" s="131"/>
      <c r="JR107" s="131"/>
      <c r="JS107" s="131"/>
      <c r="JT107" s="131"/>
      <c r="JU107" s="131"/>
      <c r="JV107" s="131"/>
      <c r="JW107" s="131"/>
      <c r="JX107" s="131"/>
      <c r="JY107" s="131"/>
      <c r="JZ107" s="131"/>
      <c r="KA107" s="131"/>
      <c r="KB107" s="131"/>
      <c r="KC107" s="131"/>
      <c r="KD107" s="131"/>
      <c r="KE107" s="131"/>
      <c r="KF107" s="131"/>
      <c r="KG107" s="131"/>
      <c r="KH107" s="131"/>
      <c r="KI107" s="131"/>
      <c r="KJ107" s="131"/>
      <c r="KK107" s="131"/>
      <c r="KL107" s="131"/>
      <c r="KM107" s="131"/>
      <c r="KN107" s="131"/>
      <c r="KO107" s="131"/>
      <c r="KP107" s="131"/>
      <c r="KQ107" s="131"/>
      <c r="KR107" s="131"/>
      <c r="KS107" s="131"/>
      <c r="KT107" s="131"/>
      <c r="KU107" s="131"/>
      <c r="KV107" s="131"/>
      <c r="KW107" s="131"/>
      <c r="KX107" s="131"/>
      <c r="KY107" s="131"/>
      <c r="KZ107" s="131"/>
      <c r="LA107" s="131"/>
      <c r="LB107" s="131"/>
      <c r="LC107" s="131"/>
      <c r="LD107" s="131"/>
      <c r="LE107" s="131"/>
      <c r="LF107" s="131"/>
      <c r="LG107" s="131"/>
      <c r="LH107" s="131"/>
      <c r="LI107" s="131"/>
      <c r="LJ107" s="131"/>
      <c r="LK107" s="131"/>
      <c r="LL107" s="131"/>
      <c r="LM107" s="131"/>
      <c r="LN107" s="131"/>
      <c r="LO107" s="131"/>
      <c r="LP107" s="131"/>
      <c r="LQ107" s="131"/>
      <c r="LR107" s="131"/>
      <c r="LS107" s="131"/>
      <c r="LT107" s="131"/>
      <c r="LU107" s="131"/>
      <c r="LV107" s="131"/>
      <c r="LW107" s="131"/>
      <c r="LX107" s="131"/>
      <c r="LY107" s="131"/>
      <c r="LZ107" s="131"/>
      <c r="MA107" s="131"/>
      <c r="MB107" s="131"/>
      <c r="MC107" s="131"/>
      <c r="MD107" s="131"/>
      <c r="ME107" s="131"/>
      <c r="MF107" s="131"/>
      <c r="MG107" s="131"/>
      <c r="MH107" s="131"/>
      <c r="MI107" s="131"/>
      <c r="MJ107" s="131"/>
      <c r="MK107" s="131"/>
      <c r="ML107" s="131"/>
      <c r="MM107" s="131"/>
      <c r="MN107" s="131"/>
      <c r="MO107" s="131"/>
      <c r="MP107" s="131"/>
      <c r="MQ107" s="131"/>
      <c r="MR107" s="131"/>
      <c r="MS107" s="131"/>
      <c r="MT107" s="131"/>
      <c r="MU107" s="131"/>
      <c r="MV107" s="131"/>
      <c r="MW107" s="131"/>
      <c r="MX107" s="131"/>
      <c r="MY107" s="131"/>
      <c r="MZ107" s="131"/>
      <c r="NA107" s="131"/>
      <c r="NB107" s="131"/>
      <c r="NC107" s="131"/>
      <c r="ND107" s="131"/>
      <c r="NE107" s="131"/>
      <c r="NF107" s="131"/>
      <c r="NG107" s="131"/>
      <c r="NH107" s="131"/>
      <c r="NI107" s="131"/>
      <c r="NJ107" s="131"/>
      <c r="NK107" s="131"/>
      <c r="NL107" s="131"/>
      <c r="NM107" s="131"/>
      <c r="NN107" s="131"/>
      <c r="NO107" s="131"/>
      <c r="NP107" s="131"/>
      <c r="NQ107" s="131"/>
      <c r="NR107" s="131"/>
      <c r="NS107" s="131"/>
      <c r="NT107" s="131"/>
      <c r="NU107" s="131"/>
      <c r="NV107" s="131"/>
      <c r="NW107" s="131"/>
      <c r="NX107" s="131"/>
      <c r="NY107" s="131"/>
      <c r="NZ107" s="131"/>
      <c r="OA107" s="131"/>
      <c r="OB107" s="131"/>
      <c r="OC107" s="131"/>
      <c r="OD107" s="131"/>
      <c r="OE107" s="131"/>
      <c r="OF107" s="131"/>
      <c r="OG107" s="131"/>
      <c r="OH107" s="131"/>
      <c r="OI107" s="131"/>
      <c r="OJ107" s="131"/>
      <c r="OK107" s="131"/>
      <c r="OL107" s="131"/>
      <c r="OM107" s="131"/>
      <c r="ON107" s="131"/>
      <c r="OO107" s="131"/>
      <c r="OP107" s="131"/>
      <c r="OQ107" s="131"/>
      <c r="OR107" s="131"/>
      <c r="OS107" s="131"/>
      <c r="OT107" s="131"/>
      <c r="OU107" s="131"/>
      <c r="OV107" s="131"/>
      <c r="OW107" s="131"/>
      <c r="OX107" s="131"/>
      <c r="OY107" s="131"/>
      <c r="OZ107" s="131"/>
      <c r="PA107" s="131"/>
      <c r="PB107" s="131"/>
      <c r="PC107" s="131"/>
      <c r="PD107" s="131"/>
      <c r="PE107" s="131"/>
      <c r="PF107" s="131"/>
      <c r="PG107" s="131"/>
      <c r="PH107" s="131"/>
      <c r="PI107" s="131"/>
      <c r="PJ107" s="131"/>
      <c r="PK107" s="131"/>
      <c r="PL107" s="131"/>
      <c r="PM107" s="131"/>
      <c r="PN107" s="131"/>
      <c r="PO107" s="131"/>
      <c r="PP107" s="131"/>
      <c r="PQ107" s="131"/>
      <c r="PR107" s="131"/>
      <c r="PS107" s="131"/>
      <c r="PT107" s="131"/>
      <c r="PU107" s="131"/>
      <c r="PV107" s="131"/>
      <c r="PW107" s="131"/>
      <c r="PX107" s="131"/>
      <c r="PY107" s="131"/>
      <c r="PZ107" s="131"/>
      <c r="QA107" s="131"/>
      <c r="QB107" s="131"/>
      <c r="QC107" s="131"/>
      <c r="QD107" s="131"/>
      <c r="QE107" s="131"/>
      <c r="QF107" s="131"/>
      <c r="QG107" s="131"/>
      <c r="QH107" s="131"/>
      <c r="QI107" s="131"/>
      <c r="QJ107" s="131"/>
      <c r="QK107" s="131"/>
      <c r="QL107" s="131"/>
      <c r="QM107" s="131"/>
      <c r="QN107" s="131"/>
      <c r="QO107" s="131"/>
      <c r="QP107" s="131"/>
      <c r="QQ107" s="131"/>
      <c r="QR107" s="131"/>
      <c r="QS107" s="131"/>
      <c r="QT107" s="131"/>
      <c r="QU107" s="131"/>
      <c r="QV107" s="131"/>
      <c r="QW107" s="131"/>
      <c r="QX107" s="131"/>
      <c r="QY107" s="131"/>
      <c r="QZ107" s="131"/>
      <c r="RA107" s="131"/>
      <c r="RB107" s="131"/>
      <c r="RC107" s="131"/>
      <c r="RD107" s="131"/>
      <c r="RE107" s="131"/>
      <c r="RF107" s="131"/>
      <c r="RG107" s="131"/>
      <c r="RH107" s="131"/>
      <c r="RI107" s="131"/>
      <c r="RJ107" s="131"/>
      <c r="RK107" s="131"/>
      <c r="RL107" s="131"/>
      <c r="RM107" s="131"/>
      <c r="RN107" s="131"/>
      <c r="RO107" s="131"/>
      <c r="RP107" s="131"/>
      <c r="RQ107" s="131"/>
      <c r="RR107" s="131"/>
      <c r="RS107" s="131"/>
      <c r="RT107" s="131"/>
      <c r="RU107" s="131"/>
      <c r="RV107" s="131"/>
      <c r="RW107" s="131"/>
      <c r="RX107" s="131"/>
      <c r="RY107" s="131"/>
      <c r="RZ107" s="131"/>
      <c r="SA107" s="131"/>
      <c r="SB107" s="131"/>
      <c r="SC107" s="131"/>
      <c r="SD107" s="131"/>
      <c r="SE107" s="131"/>
      <c r="SF107" s="131"/>
      <c r="SG107" s="131"/>
      <c r="SH107" s="131"/>
      <c r="SI107" s="131"/>
      <c r="SJ107" s="131"/>
      <c r="SK107" s="131"/>
      <c r="SL107" s="131"/>
      <c r="SM107" s="131"/>
      <c r="SN107" s="131"/>
      <c r="SO107" s="131"/>
      <c r="SP107" s="131"/>
      <c r="SQ107" s="131"/>
      <c r="SR107" s="131"/>
      <c r="SS107" s="131"/>
      <c r="ST107" s="131"/>
      <c r="SU107" s="131"/>
      <c r="SV107" s="131"/>
      <c r="SW107" s="131"/>
      <c r="SX107" s="131"/>
      <c r="SY107" s="131"/>
      <c r="SZ107" s="131"/>
      <c r="TA107" s="131"/>
      <c r="TB107" s="131"/>
      <c r="TC107" s="131"/>
      <c r="TD107" s="131"/>
      <c r="TE107" s="131"/>
      <c r="TF107" s="131"/>
      <c r="TG107" s="131"/>
      <c r="TH107" s="131"/>
      <c r="TI107" s="131"/>
      <c r="TJ107" s="131"/>
      <c r="TK107" s="131"/>
      <c r="TL107" s="131"/>
      <c r="TM107" s="131"/>
      <c r="TN107" s="131"/>
      <c r="TO107" s="131"/>
      <c r="TP107" s="131"/>
      <c r="TQ107" s="131"/>
      <c r="TR107" s="131"/>
      <c r="TS107" s="131"/>
      <c r="TT107" s="131"/>
      <c r="TU107" s="131"/>
      <c r="TV107" s="131"/>
      <c r="TW107" s="131"/>
      <c r="TX107" s="131"/>
      <c r="TY107" s="131"/>
      <c r="TZ107" s="131"/>
      <c r="UA107" s="131"/>
      <c r="UB107" s="131"/>
      <c r="UC107" s="131"/>
      <c r="UD107" s="131"/>
      <c r="UE107" s="131"/>
      <c r="UF107" s="131"/>
      <c r="UG107" s="131"/>
      <c r="UH107" s="131"/>
      <c r="UI107" s="131"/>
      <c r="UJ107" s="131"/>
      <c r="UK107" s="131"/>
      <c r="UL107" s="131"/>
      <c r="UM107" s="131"/>
      <c r="UN107" s="131"/>
      <c r="UO107" s="131"/>
      <c r="UP107" s="131"/>
      <c r="UQ107" s="131"/>
      <c r="UR107" s="131"/>
      <c r="US107" s="131"/>
      <c r="UT107" s="131"/>
      <c r="UU107" s="131"/>
      <c r="UV107" s="131"/>
      <c r="UW107" s="131"/>
      <c r="UX107" s="131"/>
      <c r="UY107" s="131"/>
      <c r="UZ107" s="131"/>
      <c r="VA107" s="131"/>
      <c r="VB107" s="131"/>
      <c r="VC107" s="131"/>
      <c r="VD107" s="131"/>
      <c r="VE107" s="131"/>
      <c r="VF107" s="131"/>
      <c r="VG107" s="131"/>
      <c r="VH107" s="131"/>
      <c r="VI107" s="131"/>
      <c r="VJ107" s="131"/>
      <c r="VK107" s="131"/>
      <c r="VL107" s="131"/>
      <c r="VM107" s="131"/>
      <c r="VN107" s="131"/>
      <c r="VO107" s="131"/>
      <c r="VP107" s="131"/>
      <c r="VQ107" s="131"/>
      <c r="VR107" s="131"/>
      <c r="VS107" s="131"/>
      <c r="VT107" s="131"/>
      <c r="VU107" s="131"/>
      <c r="VV107" s="131"/>
      <c r="VW107" s="131"/>
      <c r="VX107" s="131"/>
      <c r="VY107" s="131"/>
      <c r="VZ107" s="131"/>
      <c r="WA107" s="131"/>
      <c r="WB107" s="131"/>
      <c r="WC107" s="131"/>
      <c r="WD107" s="131"/>
      <c r="WE107" s="131"/>
      <c r="WF107" s="131"/>
      <c r="WG107" s="131"/>
      <c r="WH107" s="131"/>
      <c r="WI107" s="131"/>
      <c r="WJ107" s="131"/>
      <c r="WK107" s="131"/>
      <c r="WL107" s="131"/>
      <c r="WM107" s="131"/>
      <c r="WN107" s="131"/>
      <c r="WO107" s="131"/>
      <c r="WP107" s="131"/>
      <c r="WQ107" s="131"/>
      <c r="WR107" s="131"/>
      <c r="WS107" s="131"/>
      <c r="WT107" s="131"/>
      <c r="WU107" s="131"/>
      <c r="WV107" s="131"/>
      <c r="WW107" s="131"/>
      <c r="WX107" s="131"/>
      <c r="WY107" s="131"/>
      <c r="WZ107" s="131"/>
      <c r="XA107" s="131"/>
      <c r="XB107" s="131"/>
      <c r="XC107" s="131"/>
      <c r="XD107" s="131"/>
      <c r="XE107" s="131"/>
      <c r="XF107" s="131"/>
      <c r="XG107" s="131"/>
      <c r="XH107" s="131"/>
      <c r="XI107" s="131"/>
      <c r="XJ107" s="131"/>
      <c r="XK107" s="131"/>
      <c r="XL107" s="131"/>
      <c r="XM107" s="131"/>
      <c r="XN107" s="131"/>
      <c r="XO107" s="131"/>
      <c r="XP107" s="131"/>
      <c r="XQ107" s="131"/>
      <c r="XR107" s="131"/>
      <c r="XS107" s="131"/>
      <c r="XT107" s="131"/>
      <c r="XU107" s="131"/>
      <c r="XV107" s="131"/>
      <c r="XW107" s="131"/>
      <c r="XX107" s="131"/>
      <c r="XY107" s="131"/>
      <c r="XZ107" s="131"/>
      <c r="YA107" s="131"/>
      <c r="YB107" s="131"/>
      <c r="YC107" s="131"/>
      <c r="YD107" s="131"/>
      <c r="YE107" s="131"/>
      <c r="YF107" s="131"/>
      <c r="YG107" s="131"/>
      <c r="YH107" s="131"/>
      <c r="YI107" s="131"/>
      <c r="YJ107" s="131"/>
      <c r="YK107" s="131"/>
      <c r="YL107" s="131"/>
      <c r="YM107" s="131"/>
      <c r="YN107" s="131"/>
      <c r="YO107" s="131"/>
      <c r="YP107" s="131"/>
      <c r="YQ107" s="131"/>
      <c r="YR107" s="131"/>
      <c r="YS107" s="131"/>
      <c r="YT107" s="131"/>
      <c r="YU107" s="131"/>
      <c r="YV107" s="131"/>
      <c r="YW107" s="131"/>
      <c r="YX107" s="131"/>
      <c r="YY107" s="131"/>
      <c r="YZ107" s="131"/>
      <c r="ZA107" s="131"/>
      <c r="ZB107" s="131"/>
      <c r="ZC107" s="131"/>
      <c r="ZD107" s="131"/>
      <c r="ZE107" s="131"/>
      <c r="ZF107" s="131"/>
      <c r="ZG107" s="131"/>
      <c r="ZH107" s="131"/>
      <c r="ZI107" s="131"/>
      <c r="ZJ107" s="131"/>
      <c r="ZK107" s="131"/>
      <c r="ZL107" s="131"/>
      <c r="ZM107" s="131"/>
      <c r="ZN107" s="131"/>
      <c r="ZO107" s="131"/>
      <c r="ZP107" s="131"/>
      <c r="ZQ107" s="131"/>
      <c r="ZR107" s="131"/>
      <c r="ZS107" s="131"/>
      <c r="ZT107" s="131"/>
      <c r="ZU107" s="131"/>
      <c r="ZV107" s="131"/>
      <c r="ZW107" s="131"/>
      <c r="ZX107" s="131"/>
      <c r="ZY107" s="131"/>
      <c r="ZZ107" s="131"/>
      <c r="AAA107" s="131"/>
      <c r="AAB107" s="131"/>
      <c r="AAC107" s="131"/>
      <c r="AAD107" s="131"/>
      <c r="AAE107" s="131"/>
      <c r="AAF107" s="131"/>
      <c r="AAG107" s="131"/>
      <c r="AAH107" s="131"/>
      <c r="AAI107" s="131"/>
      <c r="AAJ107" s="131"/>
      <c r="AAK107" s="131"/>
      <c r="AAL107" s="131"/>
      <c r="AAM107" s="131"/>
      <c r="AAN107" s="131"/>
      <c r="AAO107" s="131"/>
      <c r="AAP107" s="131"/>
      <c r="AAQ107" s="131"/>
      <c r="AAR107" s="131"/>
      <c r="AAS107" s="131"/>
      <c r="AAT107" s="131"/>
      <c r="AAU107" s="131"/>
      <c r="AAV107" s="131"/>
      <c r="AAW107" s="131"/>
      <c r="AAX107" s="131"/>
      <c r="AAY107" s="131"/>
      <c r="AAZ107" s="131"/>
      <c r="ABA107" s="131"/>
      <c r="ABB107" s="131"/>
      <c r="ABC107" s="131"/>
      <c r="ABD107" s="131"/>
      <c r="ABE107" s="131"/>
      <c r="ABF107" s="131"/>
      <c r="ABG107" s="131"/>
      <c r="ABH107" s="131"/>
      <c r="ABI107" s="131"/>
      <c r="ABJ107" s="131"/>
      <c r="ABK107" s="131"/>
      <c r="ABL107" s="131"/>
      <c r="ABM107" s="131"/>
      <c r="ABN107" s="131"/>
      <c r="ABO107" s="131"/>
      <c r="ABP107" s="131"/>
      <c r="ABQ107" s="131"/>
      <c r="ABR107" s="131"/>
      <c r="ABS107" s="131"/>
      <c r="ABT107" s="131"/>
      <c r="ABU107" s="131"/>
      <c r="ABV107" s="131"/>
      <c r="ABW107" s="131"/>
      <c r="ABX107" s="131"/>
      <c r="ABY107" s="131"/>
      <c r="ABZ107" s="131"/>
      <c r="ACA107" s="131"/>
      <c r="ACB107" s="131"/>
      <c r="ACC107" s="131"/>
      <c r="ACD107" s="131"/>
      <c r="ACE107" s="131"/>
      <c r="ACF107" s="131"/>
      <c r="ACG107" s="131"/>
      <c r="ACH107" s="131"/>
      <c r="ACI107" s="131"/>
      <c r="ACJ107" s="131"/>
      <c r="ACK107" s="131"/>
      <c r="ACL107" s="131"/>
      <c r="ACM107" s="131"/>
      <c r="ACN107" s="131"/>
      <c r="ACO107" s="131"/>
      <c r="ACP107" s="131"/>
      <c r="ACQ107" s="131"/>
      <c r="ACR107" s="131"/>
      <c r="ACS107" s="131"/>
      <c r="ACT107" s="131"/>
      <c r="ACU107" s="131"/>
      <c r="ACV107" s="131"/>
      <c r="ACW107" s="131"/>
      <c r="ACX107" s="131"/>
      <c r="ACY107" s="131"/>
      <c r="ACZ107" s="131"/>
      <c r="ADA107" s="131"/>
      <c r="ADB107" s="131"/>
      <c r="ADC107" s="131"/>
      <c r="ADD107" s="131"/>
      <c r="ADE107" s="131"/>
      <c r="ADF107" s="131"/>
      <c r="ADG107" s="131"/>
      <c r="ADH107" s="131"/>
      <c r="ADI107" s="131"/>
      <c r="ADJ107" s="131"/>
      <c r="ADK107" s="131"/>
      <c r="ADL107" s="131"/>
      <c r="ADM107" s="131"/>
      <c r="ADN107" s="131"/>
      <c r="ADO107" s="131"/>
      <c r="ADP107" s="131"/>
      <c r="ADQ107" s="131"/>
      <c r="ADR107" s="131"/>
      <c r="ADS107" s="131"/>
      <c r="ADT107" s="131"/>
      <c r="ADU107" s="131"/>
      <c r="ADV107" s="131"/>
      <c r="ADW107" s="131"/>
      <c r="ADX107" s="131"/>
      <c r="ADY107" s="131"/>
      <c r="ADZ107" s="131"/>
      <c r="AEA107" s="131"/>
      <c r="AEB107" s="131"/>
      <c r="AEC107" s="131"/>
      <c r="AED107" s="131"/>
      <c r="AEE107" s="131"/>
      <c r="AEF107" s="131"/>
      <c r="AEG107" s="131"/>
      <c r="AEH107" s="131"/>
      <c r="AEI107" s="131"/>
      <c r="AEJ107" s="131"/>
      <c r="AEK107" s="131"/>
      <c r="AEL107" s="131"/>
      <c r="AEM107" s="131"/>
      <c r="AEN107" s="131"/>
      <c r="AEO107" s="131"/>
      <c r="AEP107" s="131"/>
      <c r="AEQ107" s="131"/>
      <c r="AER107" s="131"/>
      <c r="AES107" s="131"/>
      <c r="AET107" s="131"/>
      <c r="AEU107" s="131"/>
      <c r="AEV107" s="131"/>
      <c r="AEW107" s="131"/>
      <c r="AEX107" s="131"/>
      <c r="AEY107" s="131"/>
      <c r="AEZ107" s="131"/>
      <c r="AFA107" s="131"/>
      <c r="AFB107" s="131"/>
      <c r="AFC107" s="131"/>
      <c r="AFD107" s="131"/>
      <c r="AFE107" s="131"/>
      <c r="AFF107" s="131"/>
      <c r="AFG107" s="131"/>
      <c r="AFH107" s="131"/>
      <c r="AFI107" s="131"/>
      <c r="AFJ107" s="131"/>
      <c r="AFK107" s="131"/>
      <c r="AFL107" s="131"/>
      <c r="AFM107" s="131"/>
      <c r="AFN107" s="131"/>
      <c r="AFO107" s="131"/>
      <c r="AFP107" s="131"/>
      <c r="AFQ107" s="131"/>
      <c r="AFR107" s="131"/>
      <c r="AFS107" s="131"/>
      <c r="AFT107" s="131"/>
      <c r="AFU107" s="131"/>
      <c r="AFV107" s="131"/>
      <c r="AFW107" s="131"/>
      <c r="AFX107" s="131"/>
      <c r="AFY107" s="131"/>
      <c r="AFZ107" s="131"/>
      <c r="AGA107" s="131"/>
      <c r="AGB107" s="131"/>
      <c r="AGC107" s="131"/>
      <c r="AGD107" s="131"/>
      <c r="AGE107" s="131"/>
      <c r="AGF107" s="131"/>
      <c r="AGG107" s="131"/>
      <c r="AGH107" s="131"/>
      <c r="AGI107" s="131"/>
      <c r="AGJ107" s="131"/>
      <c r="AGK107" s="131"/>
      <c r="AGL107" s="131"/>
      <c r="AGM107" s="131"/>
      <c r="AGN107" s="131"/>
      <c r="AGO107" s="131"/>
      <c r="AGP107" s="131"/>
      <c r="AGQ107" s="131"/>
      <c r="AGR107" s="131"/>
      <c r="AGS107" s="131"/>
      <c r="AGT107" s="131"/>
      <c r="AGU107" s="131"/>
      <c r="AGV107" s="131"/>
      <c r="AGW107" s="131"/>
      <c r="AGX107" s="131"/>
      <c r="AGY107" s="131"/>
      <c r="AGZ107" s="131"/>
      <c r="AHA107" s="131"/>
      <c r="AHB107" s="131"/>
      <c r="AHC107" s="131"/>
      <c r="AHD107" s="131"/>
      <c r="AHE107" s="131"/>
      <c r="AHF107" s="131"/>
      <c r="AHG107" s="131"/>
      <c r="AHH107" s="131"/>
      <c r="AHI107" s="131"/>
      <c r="AHJ107" s="131"/>
      <c r="AHK107" s="131"/>
      <c r="AHL107" s="131"/>
      <c r="AHM107" s="131"/>
      <c r="AHN107" s="131"/>
      <c r="AHO107" s="131"/>
      <c r="AHP107" s="131"/>
      <c r="AHQ107" s="131"/>
      <c r="AHR107" s="131"/>
      <c r="AHS107" s="131"/>
      <c r="AHT107" s="131"/>
      <c r="AHU107" s="131"/>
      <c r="AHV107" s="131"/>
      <c r="AHW107" s="131"/>
      <c r="AHX107" s="131"/>
      <c r="AHY107" s="131"/>
      <c r="AHZ107" s="131"/>
      <c r="AIA107" s="131"/>
      <c r="AIB107" s="131"/>
      <c r="AIC107" s="131"/>
      <c r="AID107" s="131"/>
      <c r="AIE107" s="131"/>
      <c r="AIF107" s="131"/>
      <c r="AIG107" s="131"/>
      <c r="AIH107" s="131"/>
      <c r="AII107" s="131"/>
      <c r="AIJ107" s="131"/>
      <c r="AIK107" s="131"/>
      <c r="AIL107" s="131"/>
      <c r="AIM107" s="131"/>
      <c r="AIN107" s="131"/>
      <c r="AIO107" s="131"/>
      <c r="AIP107" s="131"/>
      <c r="AIQ107" s="131"/>
      <c r="AIR107" s="131"/>
      <c r="AIS107" s="131"/>
      <c r="AIT107" s="131"/>
      <c r="AIU107" s="131"/>
      <c r="AIV107" s="131"/>
      <c r="AIW107" s="131"/>
      <c r="AIX107" s="131"/>
      <c r="AIY107" s="131"/>
      <c r="AIZ107" s="131"/>
      <c r="AJA107" s="131"/>
      <c r="AJB107" s="131"/>
      <c r="AJC107" s="131"/>
      <c r="AJD107" s="131"/>
      <c r="AJE107" s="131"/>
      <c r="AJF107" s="131"/>
      <c r="AJG107" s="131"/>
      <c r="AJH107" s="131"/>
      <c r="AJI107" s="131"/>
      <c r="AJJ107" s="131"/>
      <c r="AJK107" s="131"/>
      <c r="AJL107" s="131"/>
      <c r="AJM107" s="131"/>
      <c r="AJN107" s="131"/>
      <c r="AJO107" s="131"/>
      <c r="AJP107" s="131"/>
      <c r="AJQ107" s="131"/>
      <c r="AJR107" s="131"/>
      <c r="AJS107" s="131"/>
      <c r="AJT107" s="131"/>
      <c r="AJU107" s="131"/>
      <c r="AJV107" s="131"/>
      <c r="AJW107" s="131"/>
      <c r="AJX107" s="131"/>
      <c r="AJY107" s="131"/>
      <c r="AJZ107" s="131"/>
      <c r="AKA107" s="131"/>
      <c r="AKB107" s="131"/>
      <c r="AKC107" s="131"/>
      <c r="AKD107" s="131"/>
      <c r="AKE107" s="131"/>
      <c r="AKF107" s="131"/>
      <c r="AKG107" s="131"/>
      <c r="AKH107" s="131"/>
      <c r="AKI107" s="131"/>
      <c r="AKJ107" s="131"/>
      <c r="AKK107" s="131"/>
      <c r="AKL107" s="131"/>
      <c r="AKM107" s="131"/>
      <c r="AKN107" s="131"/>
      <c r="AKO107" s="131"/>
      <c r="AKP107" s="131"/>
      <c r="AKQ107" s="131"/>
      <c r="AKR107" s="131"/>
      <c r="AKS107" s="131"/>
      <c r="AKT107" s="131"/>
      <c r="AKU107" s="131"/>
      <c r="AKV107" s="131"/>
      <c r="AKW107" s="131"/>
      <c r="AKX107" s="131"/>
      <c r="AKY107" s="131"/>
      <c r="AKZ107" s="131"/>
      <c r="ALA107" s="131"/>
      <c r="ALB107" s="131"/>
      <c r="ALC107" s="131"/>
      <c r="ALD107" s="131"/>
      <c r="ALE107" s="131"/>
      <c r="ALF107" s="131"/>
      <c r="ALG107" s="131"/>
      <c r="ALH107" s="131"/>
      <c r="ALI107" s="131"/>
      <c r="ALJ107" s="131"/>
      <c r="ALK107" s="131"/>
      <c r="ALL107" s="131"/>
      <c r="ALM107" s="131"/>
      <c r="ALN107" s="131"/>
      <c r="ALO107" s="131"/>
      <c r="ALP107" s="131"/>
      <c r="ALQ107" s="131"/>
      <c r="ALR107" s="131"/>
      <c r="ALS107" s="131"/>
      <c r="ALT107" s="131"/>
      <c r="ALU107" s="131"/>
      <c r="ALV107" s="131"/>
      <c r="ALW107" s="131"/>
      <c r="ALX107" s="131"/>
      <c r="ALY107" s="131"/>
      <c r="ALZ107" s="131"/>
      <c r="AMA107" s="131"/>
      <c r="AMB107" s="131"/>
      <c r="AMC107" s="131"/>
      <c r="AMD107" s="131"/>
      <c r="AME107" s="131"/>
      <c r="AMF107" s="131"/>
      <c r="AMG107" s="131"/>
      <c r="AMH107" s="131"/>
      <c r="AMI107" s="131"/>
      <c r="AMJ107" s="131"/>
      <c r="AMK107" s="131"/>
      <c r="AML107" s="131"/>
      <c r="AMM107" s="131"/>
      <c r="AMN107" s="131"/>
      <c r="AMO107" s="131"/>
      <c r="AMP107" s="131"/>
      <c r="AMQ107" s="131"/>
      <c r="AMR107" s="131"/>
      <c r="AMS107" s="131"/>
      <c r="AMT107" s="131"/>
      <c r="AMU107" s="131"/>
      <c r="AMV107" s="131"/>
      <c r="AMW107" s="131"/>
      <c r="AMX107" s="131"/>
      <c r="AMY107" s="131"/>
      <c r="AMZ107" s="131"/>
      <c r="ANA107" s="131"/>
      <c r="ANB107" s="131"/>
      <c r="ANC107" s="131"/>
      <c r="AND107" s="131"/>
      <c r="ANE107" s="131"/>
      <c r="ANF107" s="131"/>
      <c r="ANG107" s="131"/>
      <c r="ANH107" s="131"/>
      <c r="ANI107" s="131"/>
      <c r="ANJ107" s="131"/>
      <c r="ANK107" s="131"/>
      <c r="ANL107" s="131"/>
      <c r="ANM107" s="131"/>
      <c r="ANN107" s="131"/>
      <c r="ANO107" s="131"/>
      <c r="ANP107" s="131"/>
      <c r="ANQ107" s="131"/>
      <c r="ANR107" s="131"/>
      <c r="ANS107" s="131"/>
      <c r="ANT107" s="131"/>
      <c r="ANU107" s="131"/>
      <c r="ANV107" s="131"/>
      <c r="ANW107" s="131"/>
      <c r="ANX107" s="131"/>
      <c r="ANY107" s="131"/>
      <c r="ANZ107" s="131"/>
      <c r="AOA107" s="131"/>
      <c r="AOB107" s="131"/>
      <c r="AOC107" s="131"/>
      <c r="AOD107" s="131"/>
      <c r="AOE107" s="131"/>
      <c r="AOF107" s="131"/>
      <c r="AOG107" s="131"/>
      <c r="AOH107" s="131"/>
      <c r="AOI107" s="131"/>
      <c r="AOJ107" s="131"/>
      <c r="AOK107" s="131"/>
      <c r="AOL107" s="131"/>
      <c r="AOM107" s="131"/>
      <c r="AON107" s="131"/>
      <c r="AOO107" s="131"/>
      <c r="AOP107" s="131"/>
      <c r="AOQ107" s="131"/>
      <c r="AOR107" s="131"/>
      <c r="AOS107" s="131"/>
      <c r="AOT107" s="131"/>
      <c r="AOU107" s="131"/>
      <c r="AOV107" s="131"/>
      <c r="AOW107" s="131"/>
      <c r="AOX107" s="131"/>
      <c r="AOY107" s="131"/>
      <c r="AOZ107" s="131"/>
      <c r="APA107" s="131"/>
      <c r="APB107" s="131"/>
      <c r="APC107" s="131"/>
      <c r="APD107" s="131"/>
      <c r="APE107" s="131"/>
      <c r="APF107" s="131"/>
      <c r="APG107" s="131"/>
      <c r="APH107" s="131"/>
      <c r="API107" s="131"/>
      <c r="APJ107" s="131"/>
      <c r="APK107" s="131"/>
      <c r="APL107" s="131"/>
      <c r="APM107" s="131"/>
      <c r="APN107" s="131"/>
      <c r="APO107" s="131"/>
      <c r="APP107" s="131"/>
      <c r="APQ107" s="131"/>
      <c r="APR107" s="131"/>
      <c r="APS107" s="131"/>
      <c r="APT107" s="131"/>
      <c r="APU107" s="131"/>
      <c r="APV107" s="131"/>
      <c r="APW107" s="131"/>
      <c r="APX107" s="131"/>
      <c r="APY107" s="131"/>
      <c r="APZ107" s="131"/>
      <c r="AQA107" s="131"/>
      <c r="AQB107" s="131"/>
      <c r="AQC107" s="131"/>
      <c r="AQD107" s="131"/>
      <c r="AQE107" s="131"/>
      <c r="AQF107" s="131"/>
      <c r="AQG107" s="131"/>
      <c r="AQH107" s="131"/>
      <c r="AQI107" s="131"/>
      <c r="AQJ107" s="131"/>
      <c r="AQK107" s="131"/>
      <c r="AQL107" s="131"/>
      <c r="AQM107" s="131"/>
      <c r="AQN107" s="131"/>
      <c r="AQO107" s="131"/>
      <c r="AQP107" s="131"/>
      <c r="AQQ107" s="131"/>
      <c r="AQR107" s="131"/>
      <c r="AQS107" s="131"/>
      <c r="AQT107" s="131"/>
      <c r="AQU107" s="131"/>
      <c r="AQV107" s="131"/>
      <c r="AQW107" s="131"/>
      <c r="AQX107" s="131"/>
      <c r="AQY107" s="131"/>
      <c r="AQZ107" s="131"/>
      <c r="ARA107" s="131"/>
      <c r="ARB107" s="131"/>
      <c r="ARC107" s="131"/>
      <c r="ARD107" s="131"/>
      <c r="ARE107" s="131"/>
      <c r="ARF107" s="131"/>
      <c r="ARG107" s="131"/>
      <c r="ARH107" s="131"/>
      <c r="ARI107" s="131"/>
      <c r="ARJ107" s="131"/>
      <c r="ARK107" s="131"/>
      <c r="ARL107" s="131"/>
      <c r="ARM107" s="131"/>
      <c r="ARN107" s="131"/>
      <c r="ARO107" s="131"/>
      <c r="ARP107" s="131"/>
      <c r="ARQ107" s="131"/>
      <c r="ARR107" s="131"/>
      <c r="ARS107" s="131"/>
      <c r="ART107" s="131"/>
      <c r="ARU107" s="131"/>
      <c r="ARV107" s="131"/>
      <c r="ARW107" s="131"/>
      <c r="ARX107" s="131"/>
      <c r="ARY107" s="131"/>
      <c r="ARZ107" s="131"/>
      <c r="ASA107" s="131"/>
      <c r="ASB107" s="131"/>
      <c r="ASC107" s="131"/>
      <c r="ASD107" s="131"/>
      <c r="ASE107" s="131"/>
      <c r="ASF107" s="131"/>
      <c r="ASG107" s="131"/>
      <c r="ASH107" s="131"/>
      <c r="ASI107" s="131"/>
      <c r="ASJ107" s="131"/>
      <c r="ASK107" s="131"/>
      <c r="ASL107" s="131"/>
      <c r="ASM107" s="131"/>
      <c r="ASN107" s="131"/>
      <c r="ASO107" s="131"/>
      <c r="ASP107" s="131"/>
      <c r="ASQ107" s="131"/>
      <c r="ASR107" s="131"/>
      <c r="ASS107" s="131"/>
      <c r="AST107" s="131"/>
      <c r="ASU107" s="131"/>
      <c r="ASV107" s="131"/>
      <c r="ASW107" s="131"/>
      <c r="ASX107" s="131"/>
      <c r="ASY107" s="131"/>
      <c r="ASZ107" s="131"/>
      <c r="ATA107" s="131"/>
      <c r="ATB107" s="131"/>
      <c r="ATC107" s="131"/>
      <c r="ATD107" s="131"/>
      <c r="ATE107" s="131"/>
      <c r="ATF107" s="131"/>
      <c r="ATG107" s="131"/>
      <c r="ATH107" s="131"/>
      <c r="ATI107" s="131"/>
      <c r="ATJ107" s="131"/>
      <c r="ATK107" s="131"/>
      <c r="ATL107" s="131"/>
      <c r="ATM107" s="131"/>
      <c r="ATN107" s="131"/>
      <c r="ATO107" s="131"/>
      <c r="ATP107" s="131"/>
      <c r="ATQ107" s="131"/>
      <c r="ATR107" s="131"/>
      <c r="ATS107" s="131"/>
      <c r="ATT107" s="131"/>
      <c r="ATU107" s="131"/>
      <c r="ATV107" s="131"/>
      <c r="ATW107" s="131"/>
      <c r="ATX107" s="131"/>
      <c r="ATY107" s="131"/>
      <c r="ATZ107" s="131"/>
      <c r="AUA107" s="131"/>
      <c r="AUB107" s="131"/>
      <c r="AUC107" s="131"/>
      <c r="AUD107" s="131"/>
      <c r="AUE107" s="131"/>
      <c r="AUF107" s="131"/>
      <c r="AUG107" s="131"/>
      <c r="AUH107" s="131"/>
      <c r="AUI107" s="131"/>
      <c r="AUJ107" s="131"/>
      <c r="AUK107" s="131"/>
      <c r="AUL107" s="131"/>
      <c r="AUM107" s="131"/>
      <c r="AUN107" s="131"/>
      <c r="AUO107" s="131"/>
      <c r="AUP107" s="131"/>
      <c r="AUQ107" s="131"/>
      <c r="AUR107" s="131"/>
      <c r="AUS107" s="131"/>
      <c r="AUT107" s="131"/>
      <c r="AUU107" s="131"/>
      <c r="AUV107" s="131"/>
      <c r="AUW107" s="131"/>
      <c r="AUX107" s="131"/>
      <c r="AUY107" s="131"/>
      <c r="AUZ107" s="131"/>
      <c r="AVA107" s="131"/>
      <c r="AVB107" s="131"/>
      <c r="AVC107" s="131"/>
      <c r="AVD107" s="131"/>
      <c r="AVE107" s="131"/>
      <c r="AVF107" s="131"/>
      <c r="AVG107" s="131"/>
      <c r="AVH107" s="131"/>
      <c r="AVI107" s="131"/>
      <c r="AVJ107" s="131"/>
      <c r="AVK107" s="131"/>
      <c r="AVL107" s="131"/>
      <c r="AVM107" s="131"/>
      <c r="AVN107" s="131"/>
      <c r="AVO107" s="131"/>
      <c r="AVP107" s="131"/>
      <c r="AVQ107" s="131"/>
      <c r="AVR107" s="131"/>
      <c r="AVS107" s="131"/>
      <c r="AVT107" s="131"/>
      <c r="AVU107" s="131"/>
      <c r="AVV107" s="131"/>
      <c r="AVW107" s="131"/>
      <c r="AVX107" s="131"/>
      <c r="AVY107" s="131"/>
      <c r="AVZ107" s="131"/>
      <c r="AWA107" s="131"/>
      <c r="AWB107" s="131"/>
      <c r="AWC107" s="131"/>
      <c r="AWD107" s="131"/>
      <c r="AWE107" s="131"/>
      <c r="AWF107" s="131"/>
      <c r="AWG107" s="131"/>
      <c r="AWH107" s="131"/>
      <c r="AWI107" s="131"/>
      <c r="AWJ107" s="131"/>
      <c r="AWK107" s="131"/>
      <c r="AWL107" s="131"/>
      <c r="AWM107" s="131"/>
      <c r="AWN107" s="131"/>
      <c r="AWO107" s="131"/>
      <c r="AWP107" s="131"/>
      <c r="AWQ107" s="131"/>
      <c r="AWR107" s="131"/>
      <c r="AWS107" s="131"/>
      <c r="AWT107" s="131"/>
      <c r="AWU107" s="131"/>
      <c r="AWV107" s="131"/>
      <c r="AWW107" s="131"/>
      <c r="AWX107" s="131"/>
      <c r="AWY107" s="131"/>
      <c r="AWZ107" s="131"/>
      <c r="AXA107" s="131"/>
      <c r="AXB107" s="131"/>
      <c r="AXC107" s="131"/>
      <c r="AXD107" s="131"/>
      <c r="AXE107" s="131"/>
      <c r="AXF107" s="131"/>
      <c r="AXG107" s="131"/>
      <c r="AXH107" s="131"/>
      <c r="AXI107" s="131"/>
      <c r="AXJ107" s="131"/>
      <c r="AXK107" s="131"/>
      <c r="AXL107" s="131"/>
      <c r="AXM107" s="131"/>
      <c r="AXN107" s="131"/>
      <c r="AXO107" s="131"/>
      <c r="AXP107" s="131"/>
      <c r="AXQ107" s="131"/>
      <c r="AXR107" s="131"/>
      <c r="AXS107" s="131"/>
      <c r="AXT107" s="131"/>
      <c r="AXU107" s="131"/>
      <c r="AXV107" s="131"/>
      <c r="AXW107" s="131"/>
      <c r="AXX107" s="131"/>
      <c r="AXY107" s="131"/>
      <c r="AXZ107" s="131"/>
      <c r="AYA107" s="131"/>
      <c r="AYB107" s="131"/>
      <c r="AYC107" s="131"/>
      <c r="AYD107" s="131"/>
      <c r="AYE107" s="131"/>
      <c r="AYF107" s="131"/>
      <c r="AYG107" s="131"/>
      <c r="AYH107" s="131"/>
      <c r="AYI107" s="131"/>
      <c r="AYJ107" s="131"/>
      <c r="AYK107" s="131"/>
      <c r="AYL107" s="131"/>
      <c r="AYM107" s="131"/>
      <c r="AYN107" s="131"/>
      <c r="AYO107" s="131"/>
      <c r="AYP107" s="131"/>
      <c r="AYQ107" s="131"/>
      <c r="AYR107" s="131"/>
      <c r="AYS107" s="131"/>
      <c r="AYT107" s="131"/>
      <c r="AYU107" s="131"/>
      <c r="AYV107" s="131"/>
      <c r="AYW107" s="131"/>
      <c r="AYX107" s="131"/>
      <c r="AYY107" s="131"/>
      <c r="AYZ107" s="131"/>
      <c r="AZA107" s="131"/>
      <c r="AZB107" s="131"/>
      <c r="AZC107" s="131"/>
      <c r="AZD107" s="131"/>
      <c r="AZE107" s="131"/>
      <c r="AZF107" s="131"/>
      <c r="AZG107" s="131"/>
      <c r="AZH107" s="131"/>
      <c r="AZI107" s="131"/>
      <c r="AZJ107" s="131"/>
      <c r="AZK107" s="131"/>
      <c r="AZL107" s="131"/>
      <c r="AZM107" s="131"/>
      <c r="AZN107" s="131"/>
      <c r="AZO107" s="131"/>
      <c r="AZP107" s="131"/>
      <c r="AZQ107" s="131"/>
      <c r="AZR107" s="131"/>
      <c r="AZS107" s="131"/>
      <c r="AZT107" s="131"/>
      <c r="AZU107" s="131"/>
      <c r="AZV107" s="131"/>
      <c r="AZW107" s="131"/>
      <c r="AZX107" s="131"/>
      <c r="AZY107" s="131"/>
      <c r="AZZ107" s="131"/>
      <c r="BAA107" s="131"/>
      <c r="BAB107" s="131"/>
      <c r="BAC107" s="131"/>
      <c r="BAD107" s="131"/>
      <c r="BAE107" s="131"/>
      <c r="BAF107" s="131"/>
      <c r="BAG107" s="131"/>
      <c r="BAH107" s="131"/>
      <c r="BAI107" s="131"/>
      <c r="BAJ107" s="131"/>
      <c r="BAK107" s="131"/>
      <c r="BAL107" s="131"/>
      <c r="BAM107" s="131"/>
      <c r="BAN107" s="131"/>
      <c r="BAO107" s="131"/>
      <c r="BAP107" s="131"/>
      <c r="BAQ107" s="131"/>
      <c r="BAR107" s="131"/>
      <c r="BAS107" s="131"/>
      <c r="BAT107" s="131"/>
      <c r="BAU107" s="131"/>
      <c r="BAV107" s="131"/>
      <c r="BAW107" s="131"/>
      <c r="BAX107" s="131"/>
      <c r="BAY107" s="131"/>
      <c r="BAZ107" s="131"/>
      <c r="BBA107" s="131"/>
      <c r="BBB107" s="131"/>
      <c r="BBC107" s="131"/>
      <c r="BBD107" s="131"/>
      <c r="BBE107" s="131"/>
      <c r="BBF107" s="131"/>
      <c r="BBG107" s="131"/>
      <c r="BBH107" s="131"/>
      <c r="BBI107" s="131"/>
      <c r="BBJ107" s="131"/>
      <c r="BBK107" s="131"/>
      <c r="BBL107" s="131"/>
      <c r="BBM107" s="131"/>
      <c r="BBN107" s="131"/>
      <c r="BBO107" s="131"/>
      <c r="BBP107" s="131"/>
      <c r="BBQ107" s="131"/>
      <c r="BBR107" s="131"/>
      <c r="BBS107" s="131"/>
      <c r="BBT107" s="131"/>
      <c r="BBU107" s="131"/>
      <c r="BBV107" s="131"/>
      <c r="BBW107" s="131"/>
      <c r="BBX107" s="131"/>
      <c r="BBY107" s="131"/>
      <c r="BBZ107" s="131"/>
      <c r="BCA107" s="131"/>
      <c r="BCB107" s="131"/>
      <c r="BCC107" s="131"/>
      <c r="BCD107" s="131"/>
      <c r="BCE107" s="131"/>
      <c r="BCF107" s="131"/>
      <c r="BCG107" s="131"/>
      <c r="BCH107" s="131"/>
      <c r="BCI107" s="131"/>
      <c r="BCJ107" s="131"/>
      <c r="BCK107" s="131"/>
      <c r="BCL107" s="131"/>
      <c r="BCM107" s="131"/>
      <c r="BCN107" s="131"/>
      <c r="BCO107" s="131"/>
      <c r="BCP107" s="131"/>
      <c r="BCQ107" s="131"/>
      <c r="BCR107" s="131"/>
      <c r="BCS107" s="131"/>
      <c r="BCT107" s="131"/>
      <c r="BCU107" s="131"/>
      <c r="BCV107" s="131"/>
      <c r="BCW107" s="131"/>
      <c r="BCX107" s="131"/>
      <c r="BCY107" s="131"/>
      <c r="BCZ107" s="131"/>
      <c r="BDA107" s="131"/>
      <c r="BDB107" s="131"/>
      <c r="BDC107" s="131"/>
      <c r="BDD107" s="131"/>
      <c r="BDE107" s="131"/>
      <c r="BDF107" s="131"/>
      <c r="BDG107" s="131"/>
      <c r="BDH107" s="131"/>
      <c r="BDI107" s="131"/>
      <c r="BDJ107" s="131"/>
      <c r="BDK107" s="131"/>
      <c r="BDL107" s="131"/>
      <c r="BDM107" s="131"/>
      <c r="BDN107" s="131"/>
      <c r="BDO107" s="131"/>
      <c r="BDP107" s="131"/>
      <c r="BDQ107" s="131"/>
      <c r="BDR107" s="131"/>
      <c r="BDS107" s="131"/>
      <c r="BDT107" s="131"/>
      <c r="BDU107" s="131"/>
      <c r="BDV107" s="131"/>
      <c r="BDW107" s="131"/>
      <c r="BDX107" s="131"/>
      <c r="BDY107" s="131"/>
      <c r="BDZ107" s="131"/>
      <c r="BEA107" s="131"/>
      <c r="BEB107" s="131"/>
      <c r="BEC107" s="131"/>
      <c r="BED107" s="131"/>
      <c r="BEE107" s="131"/>
      <c r="BEF107" s="131"/>
      <c r="BEG107" s="131"/>
      <c r="BEH107" s="131"/>
      <c r="BEI107" s="131"/>
      <c r="BEJ107" s="131"/>
      <c r="BEK107" s="131"/>
      <c r="BEL107" s="131"/>
      <c r="BEM107" s="131"/>
      <c r="BEN107" s="131"/>
      <c r="BEO107" s="131"/>
      <c r="BEP107" s="131"/>
      <c r="BEQ107" s="131"/>
      <c r="BER107" s="131"/>
      <c r="BES107" s="131"/>
      <c r="BET107" s="131"/>
      <c r="BEU107" s="131"/>
      <c r="BEV107" s="131"/>
      <c r="BEW107" s="131"/>
      <c r="BEX107" s="131"/>
      <c r="BEY107" s="131"/>
      <c r="BEZ107" s="131"/>
      <c r="BFA107" s="131"/>
      <c r="BFB107" s="131"/>
      <c r="BFC107" s="131"/>
      <c r="BFD107" s="131"/>
      <c r="BFE107" s="131"/>
      <c r="BFF107" s="131"/>
      <c r="BFG107" s="131"/>
      <c r="BFH107" s="131"/>
      <c r="BFI107" s="131"/>
      <c r="BFJ107" s="131"/>
      <c r="BFK107" s="131"/>
      <c r="BFL107" s="131"/>
      <c r="BFM107" s="131"/>
      <c r="BFN107" s="131"/>
      <c r="BFO107" s="131"/>
      <c r="BFP107" s="131"/>
      <c r="BFQ107" s="131"/>
      <c r="BFR107" s="131"/>
      <c r="BFS107" s="131"/>
      <c r="BFT107" s="131"/>
      <c r="BFU107" s="131"/>
      <c r="BFV107" s="131"/>
      <c r="BFW107" s="131"/>
      <c r="BFX107" s="131"/>
      <c r="BFY107" s="131"/>
      <c r="BFZ107" s="131"/>
      <c r="BGA107" s="131"/>
      <c r="BGB107" s="131"/>
      <c r="BGC107" s="131"/>
      <c r="BGD107" s="131"/>
      <c r="BGE107" s="131"/>
      <c r="BGF107" s="131"/>
      <c r="BGG107" s="131"/>
      <c r="BGH107" s="131"/>
      <c r="BGI107" s="131"/>
      <c r="BGJ107" s="131"/>
      <c r="BGK107" s="131"/>
      <c r="BGL107" s="131"/>
      <c r="BGM107" s="131"/>
      <c r="BGN107" s="131"/>
      <c r="BGO107" s="131"/>
      <c r="BGP107" s="131"/>
      <c r="BGQ107" s="131"/>
      <c r="BGR107" s="131"/>
      <c r="BGS107" s="131"/>
      <c r="BGT107" s="131"/>
      <c r="BGU107" s="131"/>
      <c r="BGV107" s="131"/>
      <c r="BGW107" s="131"/>
      <c r="BGX107" s="131"/>
      <c r="BGY107" s="131"/>
      <c r="BGZ107" s="131"/>
      <c r="BHA107" s="131"/>
      <c r="BHB107" s="131"/>
      <c r="BHC107" s="131"/>
      <c r="BHD107" s="131"/>
      <c r="BHE107" s="131"/>
      <c r="BHF107" s="131"/>
      <c r="BHG107" s="131"/>
      <c r="BHH107" s="131"/>
      <c r="BHI107" s="131"/>
      <c r="BHJ107" s="131"/>
      <c r="BHK107" s="131"/>
      <c r="BHL107" s="131"/>
      <c r="BHM107" s="131"/>
      <c r="BHN107" s="131"/>
      <c r="BHO107" s="131"/>
      <c r="BHP107" s="131"/>
      <c r="BHQ107" s="131"/>
      <c r="BHR107" s="131"/>
      <c r="BHS107" s="131"/>
      <c r="BHT107" s="131"/>
      <c r="BHU107" s="131"/>
      <c r="BHV107" s="131"/>
      <c r="BHW107" s="131"/>
      <c r="BHX107" s="131"/>
      <c r="BHY107" s="131"/>
      <c r="BHZ107" s="131"/>
      <c r="BIA107" s="131"/>
      <c r="BIB107" s="131"/>
      <c r="BIC107" s="131"/>
      <c r="BID107" s="131"/>
      <c r="BIE107" s="131"/>
      <c r="BIF107" s="131"/>
      <c r="BIG107" s="131"/>
      <c r="BIH107" s="131"/>
      <c r="BII107" s="131"/>
      <c r="BIJ107" s="131"/>
      <c r="BIK107" s="131"/>
      <c r="BIL107" s="131"/>
      <c r="BIM107" s="131"/>
      <c r="BIN107" s="131"/>
      <c r="BIO107" s="131"/>
      <c r="BIP107" s="131"/>
      <c r="BIQ107" s="131"/>
      <c r="BIR107" s="131"/>
      <c r="BIS107" s="131"/>
      <c r="BIT107" s="131"/>
      <c r="BIU107" s="131"/>
      <c r="BIV107" s="131"/>
      <c r="BIW107" s="131"/>
      <c r="BIX107" s="131"/>
      <c r="BIY107" s="131"/>
      <c r="BIZ107" s="131"/>
      <c r="BJA107" s="131"/>
      <c r="BJB107" s="131"/>
      <c r="BJC107" s="131"/>
      <c r="BJD107" s="131"/>
      <c r="BJE107" s="131"/>
      <c r="BJF107" s="131"/>
      <c r="BJG107" s="131"/>
      <c r="BJH107" s="131"/>
      <c r="BJI107" s="131"/>
      <c r="BJJ107" s="131"/>
      <c r="BJK107" s="131"/>
      <c r="BJL107" s="131"/>
      <c r="BJM107" s="131"/>
      <c r="BJN107" s="131"/>
      <c r="BJO107" s="131"/>
      <c r="BJP107" s="131"/>
      <c r="BJQ107" s="131"/>
      <c r="BJR107" s="131"/>
      <c r="BJS107" s="131"/>
      <c r="BJT107" s="131"/>
      <c r="BJU107" s="131"/>
      <c r="BJV107" s="131"/>
      <c r="BJW107" s="131"/>
      <c r="BJX107" s="131"/>
      <c r="BJY107" s="131"/>
      <c r="BJZ107" s="131"/>
      <c r="BKA107" s="131"/>
      <c r="BKB107" s="131"/>
      <c r="BKC107" s="131"/>
      <c r="BKD107" s="131"/>
      <c r="BKE107" s="131"/>
      <c r="BKF107" s="131"/>
      <c r="BKG107" s="131"/>
      <c r="BKH107" s="131"/>
      <c r="BKI107" s="131"/>
      <c r="BKJ107" s="131"/>
      <c r="BKK107" s="131"/>
      <c r="BKL107" s="131"/>
      <c r="BKM107" s="131"/>
      <c r="BKN107" s="131"/>
      <c r="BKO107" s="131"/>
      <c r="BKP107" s="131"/>
      <c r="BKQ107" s="131"/>
      <c r="BKR107" s="131"/>
      <c r="BKS107" s="131"/>
      <c r="BKT107" s="131"/>
      <c r="BKU107" s="131"/>
      <c r="BKV107" s="131"/>
      <c r="BKW107" s="131"/>
      <c r="BKX107" s="131"/>
      <c r="BKY107" s="131"/>
      <c r="BKZ107" s="131"/>
      <c r="BLA107" s="131"/>
      <c r="BLB107" s="131"/>
      <c r="BLC107" s="131"/>
      <c r="BLD107" s="131"/>
      <c r="BLE107" s="131"/>
      <c r="BLF107" s="131"/>
      <c r="BLG107" s="131"/>
      <c r="BLH107" s="131"/>
      <c r="BLI107" s="131"/>
      <c r="BLJ107" s="131"/>
      <c r="BLK107" s="131"/>
      <c r="BLL107" s="131"/>
      <c r="BLM107" s="131"/>
      <c r="BLN107" s="131"/>
      <c r="BLO107" s="131"/>
      <c r="BLP107" s="131"/>
      <c r="BLQ107" s="131"/>
      <c r="BLR107" s="131"/>
      <c r="BLS107" s="131"/>
      <c r="BLT107" s="131"/>
      <c r="BLU107" s="131"/>
      <c r="BLV107" s="131"/>
      <c r="BLW107" s="131"/>
      <c r="BLX107" s="131"/>
      <c r="BLY107" s="131"/>
      <c r="BLZ107" s="131"/>
      <c r="BMA107" s="131"/>
      <c r="BMB107" s="131"/>
      <c r="BMC107" s="131"/>
      <c r="BMD107" s="131"/>
      <c r="BME107" s="131"/>
      <c r="BMF107" s="131"/>
      <c r="BMG107" s="131"/>
      <c r="BMH107" s="131"/>
      <c r="BMI107" s="131"/>
      <c r="BMJ107" s="131"/>
      <c r="BMK107" s="131"/>
      <c r="BML107" s="131"/>
      <c r="BMM107" s="131"/>
      <c r="BMN107" s="131"/>
      <c r="BMO107" s="131"/>
      <c r="BMP107" s="131"/>
      <c r="BMQ107" s="131"/>
      <c r="BMR107" s="131"/>
      <c r="BMS107" s="131"/>
      <c r="BMT107" s="131"/>
      <c r="BMU107" s="131"/>
      <c r="BMV107" s="131"/>
      <c r="BMW107" s="131"/>
      <c r="BMX107" s="131"/>
      <c r="BMY107" s="131"/>
      <c r="BMZ107" s="131"/>
      <c r="BNA107" s="131"/>
      <c r="BNB107" s="131"/>
      <c r="BNC107" s="131"/>
      <c r="BND107" s="131"/>
      <c r="BNE107" s="131"/>
      <c r="BNF107" s="131"/>
      <c r="BNG107" s="131"/>
      <c r="BNH107" s="131"/>
      <c r="BNI107" s="131"/>
      <c r="BNJ107" s="131"/>
      <c r="BNK107" s="131"/>
      <c r="BNL107" s="131"/>
      <c r="BNM107" s="131"/>
      <c r="BNN107" s="131"/>
      <c r="BNO107" s="131"/>
      <c r="BNP107" s="131"/>
      <c r="BNQ107" s="131"/>
      <c r="BNR107" s="131"/>
      <c r="BNS107" s="131"/>
      <c r="BNT107" s="131"/>
      <c r="BNU107" s="131"/>
      <c r="BNV107" s="131"/>
      <c r="BNW107" s="131"/>
      <c r="BNX107" s="131"/>
      <c r="BNY107" s="131"/>
      <c r="BNZ107" s="131"/>
      <c r="BOA107" s="131"/>
      <c r="BOB107" s="131"/>
      <c r="BOC107" s="131"/>
      <c r="BOD107" s="131"/>
      <c r="BOE107" s="131"/>
      <c r="BOF107" s="131"/>
      <c r="BOG107" s="131"/>
      <c r="BOH107" s="131"/>
      <c r="BOI107" s="131"/>
      <c r="BOJ107" s="131"/>
      <c r="BOK107" s="131"/>
      <c r="BOL107" s="131"/>
      <c r="BOM107" s="131"/>
      <c r="BON107" s="131"/>
      <c r="BOO107" s="131"/>
      <c r="BOP107" s="131"/>
      <c r="BOQ107" s="131"/>
      <c r="BOR107" s="131"/>
      <c r="BOS107" s="131"/>
      <c r="BOT107" s="131"/>
      <c r="BOU107" s="131"/>
      <c r="BOV107" s="131"/>
      <c r="BOW107" s="131"/>
      <c r="BOX107" s="131"/>
      <c r="BOY107" s="131"/>
      <c r="BOZ107" s="131"/>
      <c r="BPA107" s="131"/>
      <c r="BPB107" s="131"/>
      <c r="BPC107" s="131"/>
      <c r="BPD107" s="131"/>
      <c r="BPE107" s="131"/>
      <c r="BPF107" s="131"/>
      <c r="BPG107" s="131"/>
      <c r="BPH107" s="131"/>
      <c r="BPI107" s="131"/>
      <c r="BPJ107" s="131"/>
      <c r="BPK107" s="131"/>
      <c r="BPL107" s="131"/>
      <c r="BPM107" s="131"/>
      <c r="BPN107" s="131"/>
      <c r="BPO107" s="131"/>
      <c r="BPP107" s="131"/>
      <c r="BPQ107" s="131"/>
      <c r="BPR107" s="131"/>
      <c r="BPS107" s="131"/>
      <c r="BPT107" s="131"/>
      <c r="BPU107" s="131"/>
      <c r="BPV107" s="131"/>
      <c r="BPW107" s="131"/>
      <c r="BPX107" s="131"/>
      <c r="BPY107" s="131"/>
      <c r="BPZ107" s="131"/>
      <c r="BQA107" s="131"/>
      <c r="BQB107" s="131"/>
      <c r="BQC107" s="131"/>
      <c r="BQD107" s="131"/>
      <c r="BQE107" s="131"/>
      <c r="BQF107" s="131"/>
      <c r="BQG107" s="131"/>
      <c r="BQH107" s="131"/>
      <c r="BQI107" s="131"/>
      <c r="BQJ107" s="131"/>
      <c r="BQK107" s="131"/>
      <c r="BQL107" s="131"/>
      <c r="BQM107" s="131"/>
      <c r="BQN107" s="131"/>
      <c r="BQO107" s="131"/>
      <c r="BQP107" s="131"/>
      <c r="BQQ107" s="131"/>
      <c r="BQR107" s="131"/>
      <c r="BQS107" s="131"/>
      <c r="BQT107" s="131"/>
      <c r="BQU107" s="131"/>
      <c r="BQV107" s="131"/>
      <c r="BQW107" s="131"/>
      <c r="BQX107" s="131"/>
      <c r="BQY107" s="131"/>
      <c r="BQZ107" s="131"/>
      <c r="BRA107" s="131"/>
      <c r="BRB107" s="131"/>
      <c r="BRC107" s="131"/>
      <c r="BRD107" s="131"/>
      <c r="BRE107" s="131"/>
      <c r="BRF107" s="131"/>
      <c r="BRG107" s="131"/>
      <c r="BRH107" s="131"/>
      <c r="BRI107" s="131"/>
      <c r="BRJ107" s="131"/>
      <c r="BRK107" s="131"/>
      <c r="BRL107" s="131"/>
      <c r="BRM107" s="131"/>
      <c r="BRN107" s="131"/>
      <c r="BRO107" s="131"/>
      <c r="BRP107" s="131"/>
      <c r="BRQ107" s="131"/>
      <c r="BRR107" s="131"/>
      <c r="BRS107" s="131"/>
      <c r="BRT107" s="131"/>
      <c r="BRU107" s="131"/>
      <c r="BRV107" s="131"/>
      <c r="BRW107" s="131"/>
      <c r="BRX107" s="131"/>
      <c r="BRY107" s="131"/>
      <c r="BRZ107" s="131"/>
      <c r="BSA107" s="131"/>
      <c r="BSB107" s="131"/>
      <c r="BSC107" s="131"/>
      <c r="BSD107" s="131"/>
      <c r="BSE107" s="131"/>
      <c r="BSF107" s="131"/>
      <c r="BSG107" s="131"/>
      <c r="BSH107" s="131"/>
      <c r="BSI107" s="131"/>
      <c r="BSJ107" s="131"/>
      <c r="BSK107" s="131"/>
      <c r="BSL107" s="131"/>
      <c r="BSM107" s="131"/>
      <c r="BSN107" s="131"/>
      <c r="BSO107" s="131"/>
      <c r="BSP107" s="131"/>
      <c r="BSQ107" s="131"/>
      <c r="BSR107" s="131"/>
      <c r="BSS107" s="131"/>
      <c r="BST107" s="131"/>
      <c r="BSU107" s="131"/>
      <c r="BSV107" s="131"/>
      <c r="BSW107" s="131"/>
      <c r="BSX107" s="131"/>
      <c r="BSY107" s="131"/>
      <c r="BSZ107" s="131"/>
      <c r="BTA107" s="131"/>
      <c r="BTB107" s="131"/>
      <c r="BTC107" s="131"/>
      <c r="BTD107" s="131"/>
      <c r="BTE107" s="131"/>
      <c r="BTF107" s="131"/>
      <c r="BTG107" s="131"/>
      <c r="BTH107" s="131"/>
      <c r="BTI107" s="131"/>
      <c r="BTJ107" s="131"/>
      <c r="BTK107" s="131"/>
      <c r="BTL107" s="131"/>
      <c r="BTM107" s="131"/>
      <c r="BTN107" s="131"/>
      <c r="BTO107" s="131"/>
      <c r="BTP107" s="131"/>
      <c r="BTQ107" s="131"/>
      <c r="BTR107" s="131"/>
      <c r="BTS107" s="131"/>
      <c r="BTT107" s="131"/>
      <c r="BTU107" s="131"/>
      <c r="BTV107" s="131"/>
      <c r="BTW107" s="131"/>
      <c r="BTX107" s="131"/>
      <c r="BTY107" s="131"/>
      <c r="BTZ107" s="131"/>
      <c r="BUA107" s="131"/>
      <c r="BUB107" s="131"/>
      <c r="BUC107" s="131"/>
      <c r="BUD107" s="131"/>
      <c r="BUE107" s="131"/>
      <c r="BUF107" s="131"/>
      <c r="BUG107" s="131"/>
      <c r="BUH107" s="131"/>
      <c r="BUI107" s="131"/>
      <c r="BUJ107" s="131"/>
      <c r="BUK107" s="131"/>
      <c r="BUL107" s="131"/>
      <c r="BUM107" s="131"/>
      <c r="BUN107" s="131"/>
      <c r="BUO107" s="131"/>
      <c r="BUP107" s="131"/>
      <c r="BUQ107" s="131"/>
      <c r="BUR107" s="131"/>
      <c r="BUS107" s="131"/>
      <c r="BUT107" s="131"/>
      <c r="BUU107" s="131"/>
      <c r="BUV107" s="131"/>
      <c r="BUW107" s="131"/>
      <c r="BUX107" s="131"/>
      <c r="BUY107" s="131"/>
      <c r="BUZ107" s="131"/>
      <c r="BVA107" s="131"/>
      <c r="BVB107" s="131"/>
      <c r="BVC107" s="131"/>
      <c r="BVD107" s="131"/>
      <c r="BVE107" s="131"/>
      <c r="BVF107" s="131"/>
      <c r="BVG107" s="131"/>
      <c r="BVH107" s="131"/>
      <c r="BVI107" s="131"/>
      <c r="BVJ107" s="131"/>
      <c r="BVK107" s="131"/>
      <c r="BVL107" s="131"/>
      <c r="BVM107" s="131"/>
      <c r="BVN107" s="131"/>
      <c r="BVO107" s="131"/>
      <c r="BVP107" s="131"/>
      <c r="BVQ107" s="131"/>
      <c r="BVR107" s="131"/>
      <c r="BVS107" s="131"/>
      <c r="BVT107" s="131"/>
      <c r="BVU107" s="131"/>
      <c r="BVV107" s="131"/>
      <c r="BVW107" s="131"/>
      <c r="BVX107" s="131"/>
      <c r="BVY107" s="131"/>
      <c r="BVZ107" s="131"/>
      <c r="BWA107" s="131"/>
      <c r="BWB107" s="131"/>
      <c r="BWC107" s="131"/>
      <c r="BWD107" s="131"/>
      <c r="BWE107" s="131"/>
      <c r="BWF107" s="131"/>
      <c r="BWG107" s="131"/>
      <c r="BWH107" s="131"/>
      <c r="BWI107" s="131"/>
      <c r="BWJ107" s="131"/>
      <c r="BWK107" s="131"/>
      <c r="BWL107" s="131"/>
      <c r="BWM107" s="131"/>
      <c r="BWN107" s="131"/>
      <c r="BWO107" s="131"/>
      <c r="BWP107" s="131"/>
      <c r="BWQ107" s="131"/>
      <c r="BWR107" s="131"/>
      <c r="BWS107" s="131"/>
      <c r="BWT107" s="131"/>
      <c r="BWU107" s="131"/>
      <c r="BWV107" s="131"/>
      <c r="BWW107" s="131"/>
      <c r="BWX107" s="131"/>
      <c r="BWY107" s="131"/>
      <c r="BWZ107" s="131"/>
      <c r="BXA107" s="131"/>
      <c r="BXB107" s="131"/>
      <c r="BXC107" s="131"/>
      <c r="BXD107" s="131"/>
      <c r="BXE107" s="131"/>
      <c r="BXF107" s="131"/>
      <c r="BXG107" s="131"/>
      <c r="BXH107" s="131"/>
      <c r="BXI107" s="131"/>
      <c r="BXJ107" s="131"/>
      <c r="BXK107" s="131"/>
      <c r="BXL107" s="131"/>
      <c r="BXM107" s="131"/>
      <c r="BXN107" s="131"/>
      <c r="BXO107" s="131"/>
      <c r="BXP107" s="131"/>
      <c r="BXQ107" s="131"/>
      <c r="BXR107" s="131"/>
      <c r="BXS107" s="131"/>
      <c r="BXT107" s="131"/>
      <c r="BXU107" s="131"/>
      <c r="BXV107" s="131"/>
      <c r="BXW107" s="131"/>
      <c r="BXX107" s="131"/>
      <c r="BXY107" s="131"/>
      <c r="BXZ107" s="131"/>
      <c r="BYA107" s="131"/>
      <c r="BYB107" s="131"/>
      <c r="BYC107" s="131"/>
      <c r="BYD107" s="131"/>
      <c r="BYE107" s="131"/>
      <c r="BYF107" s="131"/>
      <c r="BYG107" s="131"/>
      <c r="BYH107" s="131"/>
      <c r="BYI107" s="131"/>
      <c r="BYJ107" s="131"/>
      <c r="BYK107" s="131"/>
      <c r="BYL107" s="131"/>
      <c r="BYM107" s="131"/>
      <c r="BYN107" s="131"/>
      <c r="BYO107" s="131"/>
      <c r="BYP107" s="131"/>
      <c r="BYQ107" s="131"/>
      <c r="BYR107" s="131"/>
      <c r="BYS107" s="131"/>
      <c r="BYT107" s="131"/>
      <c r="BYU107" s="131"/>
      <c r="BYV107" s="131"/>
      <c r="BYW107" s="131"/>
      <c r="BYX107" s="131"/>
      <c r="BYY107" s="131"/>
      <c r="BYZ107" s="131"/>
      <c r="BZA107" s="131"/>
      <c r="BZB107" s="131"/>
      <c r="BZC107" s="131"/>
      <c r="BZD107" s="131"/>
      <c r="BZE107" s="131"/>
      <c r="BZF107" s="131"/>
      <c r="BZG107" s="131"/>
      <c r="BZH107" s="131"/>
      <c r="BZI107" s="131"/>
      <c r="BZJ107" s="131"/>
      <c r="BZK107" s="131"/>
      <c r="BZL107" s="131"/>
      <c r="BZM107" s="131"/>
      <c r="BZN107" s="131"/>
      <c r="BZO107" s="131"/>
      <c r="BZP107" s="131"/>
      <c r="BZQ107" s="131"/>
      <c r="BZR107" s="131"/>
      <c r="BZS107" s="131"/>
      <c r="BZT107" s="131"/>
      <c r="BZU107" s="131"/>
      <c r="BZV107" s="131"/>
      <c r="BZW107" s="131"/>
      <c r="BZX107" s="131"/>
      <c r="BZY107" s="131"/>
      <c r="BZZ107" s="131"/>
      <c r="CAA107" s="131"/>
      <c r="CAB107" s="131"/>
      <c r="CAC107" s="131"/>
      <c r="CAD107" s="131"/>
      <c r="CAE107" s="131"/>
      <c r="CAF107" s="131"/>
      <c r="CAG107" s="131"/>
      <c r="CAH107" s="131"/>
      <c r="CAI107" s="131"/>
      <c r="CAJ107" s="131"/>
      <c r="CAK107" s="131"/>
      <c r="CAL107" s="131"/>
      <c r="CAM107" s="131"/>
      <c r="CAN107" s="131"/>
      <c r="CAO107" s="131"/>
      <c r="CAP107" s="131"/>
      <c r="CAQ107" s="131"/>
      <c r="CAR107" s="131"/>
      <c r="CAS107" s="131"/>
      <c r="CAT107" s="131"/>
      <c r="CAU107" s="131"/>
      <c r="CAV107" s="131"/>
      <c r="CAW107" s="131"/>
      <c r="CAX107" s="131"/>
      <c r="CAY107" s="131"/>
      <c r="CAZ107" s="131"/>
      <c r="CBA107" s="131"/>
      <c r="CBB107" s="131"/>
      <c r="CBC107" s="131"/>
      <c r="CBD107" s="131"/>
      <c r="CBE107" s="131"/>
      <c r="CBF107" s="131"/>
      <c r="CBG107" s="131"/>
      <c r="CBH107" s="131"/>
      <c r="CBI107" s="131"/>
      <c r="CBJ107" s="131"/>
      <c r="CBK107" s="131"/>
      <c r="CBL107" s="131"/>
      <c r="CBM107" s="131"/>
      <c r="CBN107" s="131"/>
      <c r="CBO107" s="131"/>
      <c r="CBP107" s="131"/>
      <c r="CBQ107" s="131"/>
      <c r="CBR107" s="131"/>
      <c r="CBS107" s="131"/>
      <c r="CBT107" s="131"/>
      <c r="CBU107" s="131"/>
      <c r="CBV107" s="131"/>
      <c r="CBW107" s="131"/>
      <c r="CBX107" s="131"/>
      <c r="CBY107" s="131"/>
      <c r="CBZ107" s="131"/>
      <c r="CCA107" s="131"/>
      <c r="CCB107" s="131"/>
      <c r="CCC107" s="131"/>
      <c r="CCD107" s="131"/>
      <c r="CCE107" s="131"/>
      <c r="CCF107" s="131"/>
      <c r="CCG107" s="131"/>
      <c r="CCH107" s="131"/>
      <c r="CCI107" s="131"/>
      <c r="CCJ107" s="131"/>
      <c r="CCK107" s="131"/>
      <c r="CCL107" s="131"/>
      <c r="CCM107" s="131"/>
      <c r="CCN107" s="131"/>
      <c r="CCO107" s="131"/>
      <c r="CCP107" s="131"/>
      <c r="CCQ107" s="131"/>
      <c r="CCR107" s="131"/>
      <c r="CCS107" s="131"/>
      <c r="CCT107" s="131"/>
      <c r="CCU107" s="131"/>
      <c r="CCV107" s="131"/>
      <c r="CCW107" s="131"/>
      <c r="CCX107" s="131"/>
      <c r="CCY107" s="131"/>
      <c r="CCZ107" s="131"/>
      <c r="CDA107" s="131"/>
      <c r="CDB107" s="131"/>
      <c r="CDC107" s="131"/>
      <c r="CDD107" s="131"/>
      <c r="CDE107" s="131"/>
      <c r="CDF107" s="131"/>
      <c r="CDG107" s="131"/>
      <c r="CDH107" s="131"/>
      <c r="CDI107" s="131"/>
      <c r="CDJ107" s="131"/>
      <c r="CDK107" s="131"/>
      <c r="CDL107" s="131"/>
      <c r="CDM107" s="131"/>
      <c r="CDN107" s="131"/>
      <c r="CDO107" s="131"/>
      <c r="CDP107" s="131"/>
      <c r="CDQ107" s="131"/>
      <c r="CDR107" s="131"/>
      <c r="CDS107" s="131"/>
      <c r="CDT107" s="131"/>
      <c r="CDU107" s="131"/>
      <c r="CDV107" s="131"/>
      <c r="CDW107" s="131"/>
      <c r="CDX107" s="131"/>
      <c r="CDY107" s="131"/>
      <c r="CDZ107" s="131"/>
      <c r="CEA107" s="131"/>
      <c r="CEB107" s="131"/>
      <c r="CEC107" s="131"/>
      <c r="CED107" s="131"/>
      <c r="CEE107" s="131"/>
      <c r="CEF107" s="131"/>
      <c r="CEG107" s="131"/>
      <c r="CEH107" s="131"/>
      <c r="CEI107" s="131"/>
      <c r="CEJ107" s="131"/>
      <c r="CEK107" s="131"/>
      <c r="CEL107" s="131"/>
      <c r="CEM107" s="131"/>
      <c r="CEN107" s="131"/>
      <c r="CEO107" s="131"/>
      <c r="CEP107" s="131"/>
      <c r="CEQ107" s="131"/>
      <c r="CER107" s="131"/>
      <c r="CES107" s="131"/>
      <c r="CET107" s="131"/>
      <c r="CEU107" s="131"/>
      <c r="CEV107" s="131"/>
      <c r="CEW107" s="131"/>
      <c r="CEX107" s="131"/>
      <c r="CEY107" s="131"/>
      <c r="CEZ107" s="131"/>
      <c r="CFA107" s="131"/>
      <c r="CFB107" s="131"/>
      <c r="CFC107" s="131"/>
      <c r="CFD107" s="131"/>
      <c r="CFE107" s="131"/>
      <c r="CFF107" s="131"/>
      <c r="CFG107" s="131"/>
      <c r="CFH107" s="131"/>
      <c r="CFI107" s="131"/>
      <c r="CFJ107" s="131"/>
      <c r="CFK107" s="131"/>
      <c r="CFL107" s="131"/>
      <c r="CFM107" s="131"/>
      <c r="CFN107" s="131"/>
      <c r="CFO107" s="131"/>
      <c r="CFP107" s="131"/>
      <c r="CFQ107" s="131"/>
      <c r="CFR107" s="131"/>
      <c r="CFS107" s="131"/>
      <c r="CFT107" s="131"/>
      <c r="CFU107" s="131"/>
      <c r="CFV107" s="131"/>
      <c r="CFW107" s="131"/>
      <c r="CFX107" s="131"/>
      <c r="CFY107" s="131"/>
      <c r="CFZ107" s="131"/>
      <c r="CGA107" s="131"/>
      <c r="CGB107" s="131"/>
      <c r="CGC107" s="131"/>
      <c r="CGD107" s="131"/>
      <c r="CGE107" s="131"/>
      <c r="CGF107" s="131"/>
      <c r="CGG107" s="131"/>
      <c r="CGH107" s="131"/>
      <c r="CGI107" s="131"/>
      <c r="CGJ107" s="131"/>
      <c r="CGK107" s="131"/>
      <c r="CGL107" s="131"/>
      <c r="CGM107" s="131"/>
      <c r="CGN107" s="131"/>
      <c r="CGO107" s="131"/>
      <c r="CGP107" s="131"/>
      <c r="CGQ107" s="131"/>
      <c r="CGR107" s="131"/>
      <c r="CGS107" s="131"/>
      <c r="CGT107" s="131"/>
      <c r="CGU107" s="131"/>
      <c r="CGV107" s="131"/>
      <c r="CGW107" s="131"/>
      <c r="CGX107" s="131"/>
      <c r="CGY107" s="131"/>
      <c r="CGZ107" s="131"/>
      <c r="CHA107" s="131"/>
      <c r="CHB107" s="131"/>
      <c r="CHC107" s="131"/>
      <c r="CHD107" s="131"/>
      <c r="CHE107" s="131"/>
      <c r="CHF107" s="131"/>
      <c r="CHG107" s="131"/>
      <c r="CHH107" s="131"/>
      <c r="CHI107" s="131"/>
      <c r="CHJ107" s="131"/>
      <c r="CHK107" s="131"/>
      <c r="CHL107" s="131"/>
      <c r="CHM107" s="131"/>
      <c r="CHN107" s="131"/>
      <c r="CHO107" s="131"/>
      <c r="CHP107" s="131"/>
      <c r="CHQ107" s="131"/>
      <c r="CHR107" s="131"/>
      <c r="CHS107" s="131"/>
      <c r="CHT107" s="131"/>
      <c r="CHU107" s="131"/>
      <c r="CHV107" s="131"/>
      <c r="CHW107" s="131"/>
      <c r="CHX107" s="131"/>
      <c r="CHY107" s="131"/>
      <c r="CHZ107" s="131"/>
      <c r="CIA107" s="131"/>
      <c r="CIB107" s="131"/>
      <c r="CIC107" s="131"/>
      <c r="CID107" s="131"/>
      <c r="CIE107" s="131"/>
      <c r="CIF107" s="131"/>
      <c r="CIG107" s="131"/>
      <c r="CIH107" s="131"/>
      <c r="CII107" s="131"/>
      <c r="CIJ107" s="131"/>
      <c r="CIK107" s="131"/>
      <c r="CIL107" s="131"/>
      <c r="CIM107" s="131"/>
      <c r="CIN107" s="131"/>
      <c r="CIO107" s="131"/>
      <c r="CIP107" s="131"/>
      <c r="CIQ107" s="131"/>
      <c r="CIR107" s="131"/>
      <c r="CIS107" s="131"/>
      <c r="CIT107" s="131"/>
      <c r="CIU107" s="131"/>
      <c r="CIV107" s="131"/>
      <c r="CIW107" s="131"/>
      <c r="CIX107" s="131"/>
      <c r="CIY107" s="131"/>
      <c r="CIZ107" s="131"/>
      <c r="CJA107" s="131"/>
      <c r="CJB107" s="131"/>
      <c r="CJC107" s="131"/>
      <c r="CJD107" s="131"/>
      <c r="CJE107" s="131"/>
      <c r="CJF107" s="131"/>
      <c r="CJG107" s="131"/>
      <c r="CJH107" s="131"/>
      <c r="CJI107" s="131"/>
      <c r="CJJ107" s="131"/>
      <c r="CJK107" s="131"/>
      <c r="CJL107" s="131"/>
      <c r="CJM107" s="131"/>
      <c r="CJN107" s="131"/>
      <c r="CJO107" s="131"/>
      <c r="CJP107" s="131"/>
      <c r="CJQ107" s="131"/>
      <c r="CJR107" s="131"/>
      <c r="CJS107" s="131"/>
      <c r="CJT107" s="131"/>
      <c r="CJU107" s="131"/>
      <c r="CJV107" s="131"/>
      <c r="CJW107" s="131"/>
      <c r="CJX107" s="131"/>
      <c r="CJY107" s="131"/>
      <c r="CJZ107" s="131"/>
      <c r="CKA107" s="131"/>
      <c r="CKB107" s="131"/>
      <c r="CKC107" s="131"/>
      <c r="CKD107" s="131"/>
      <c r="CKE107" s="131"/>
      <c r="CKF107" s="131"/>
      <c r="CKG107" s="131"/>
      <c r="CKH107" s="131"/>
      <c r="CKI107" s="131"/>
      <c r="CKJ107" s="131"/>
      <c r="CKK107" s="131"/>
      <c r="CKL107" s="131"/>
      <c r="CKM107" s="131"/>
      <c r="CKN107" s="131"/>
      <c r="CKO107" s="131"/>
      <c r="CKP107" s="131"/>
      <c r="CKQ107" s="131"/>
      <c r="CKR107" s="131"/>
      <c r="CKS107" s="131"/>
      <c r="CKT107" s="131"/>
      <c r="CKU107" s="131"/>
      <c r="CKV107" s="131"/>
      <c r="CKW107" s="131"/>
      <c r="CKX107" s="131"/>
      <c r="CKY107" s="131"/>
      <c r="CKZ107" s="131"/>
      <c r="CLA107" s="131"/>
      <c r="CLB107" s="131"/>
      <c r="CLC107" s="131"/>
      <c r="CLD107" s="131"/>
      <c r="CLE107" s="131"/>
      <c r="CLF107" s="131"/>
      <c r="CLG107" s="131"/>
      <c r="CLH107" s="131"/>
      <c r="CLI107" s="131"/>
      <c r="CLJ107" s="131"/>
      <c r="CLK107" s="131"/>
      <c r="CLL107" s="131"/>
      <c r="CLM107" s="131"/>
      <c r="CLN107" s="131"/>
      <c r="CLO107" s="131"/>
      <c r="CLP107" s="131"/>
      <c r="CLQ107" s="131"/>
      <c r="CLR107" s="131"/>
      <c r="CLS107" s="131"/>
      <c r="CLT107" s="131"/>
      <c r="CLU107" s="131"/>
      <c r="CLV107" s="131"/>
      <c r="CLW107" s="131"/>
      <c r="CLX107" s="131"/>
      <c r="CLY107" s="131"/>
      <c r="CLZ107" s="131"/>
      <c r="CMA107" s="131"/>
      <c r="CMB107" s="131"/>
      <c r="CMC107" s="131"/>
      <c r="CMD107" s="131"/>
      <c r="CME107" s="131"/>
      <c r="CMF107" s="131"/>
      <c r="CMG107" s="131"/>
      <c r="CMH107" s="131"/>
      <c r="CMI107" s="131"/>
      <c r="CMJ107" s="131"/>
      <c r="CMK107" s="131"/>
      <c r="CML107" s="131"/>
      <c r="CMM107" s="131"/>
      <c r="CMN107" s="131"/>
      <c r="CMO107" s="131"/>
      <c r="CMP107" s="131"/>
      <c r="CMQ107" s="131"/>
      <c r="CMR107" s="131"/>
      <c r="CMS107" s="131"/>
      <c r="CMT107" s="131"/>
      <c r="CMU107" s="131"/>
      <c r="CMV107" s="131"/>
      <c r="CMW107" s="131"/>
      <c r="CMX107" s="131"/>
      <c r="CMY107" s="131"/>
      <c r="CMZ107" s="131"/>
      <c r="CNA107" s="131"/>
      <c r="CNB107" s="131"/>
      <c r="CNC107" s="131"/>
      <c r="CND107" s="131"/>
      <c r="CNE107" s="131"/>
      <c r="CNF107" s="131"/>
      <c r="CNG107" s="131"/>
      <c r="CNH107" s="131"/>
      <c r="CNI107" s="131"/>
      <c r="CNJ107" s="131"/>
      <c r="CNK107" s="131"/>
      <c r="CNL107" s="131"/>
      <c r="CNM107" s="131"/>
      <c r="CNN107" s="131"/>
      <c r="CNO107" s="131"/>
      <c r="CNP107" s="131"/>
      <c r="CNQ107" s="131"/>
      <c r="CNR107" s="131"/>
      <c r="CNS107" s="131"/>
      <c r="CNT107" s="131"/>
      <c r="CNU107" s="131"/>
      <c r="CNV107" s="131"/>
      <c r="CNW107" s="131"/>
      <c r="CNX107" s="131"/>
      <c r="CNY107" s="131"/>
      <c r="CNZ107" s="131"/>
      <c r="COA107" s="131"/>
      <c r="COB107" s="131"/>
      <c r="COC107" s="131"/>
      <c r="COD107" s="131"/>
      <c r="COE107" s="131"/>
      <c r="COF107" s="131"/>
      <c r="COG107" s="131"/>
      <c r="COH107" s="131"/>
      <c r="COI107" s="131"/>
      <c r="COJ107" s="131"/>
      <c r="COK107" s="131"/>
      <c r="COL107" s="131"/>
      <c r="COM107" s="131"/>
      <c r="CON107" s="131"/>
      <c r="COO107" s="131"/>
      <c r="COP107" s="131"/>
      <c r="COQ107" s="131"/>
      <c r="COR107" s="131"/>
      <c r="COS107" s="131"/>
      <c r="COT107" s="131"/>
      <c r="COU107" s="131"/>
      <c r="COV107" s="131"/>
      <c r="COW107" s="131"/>
      <c r="COX107" s="131"/>
      <c r="COY107" s="131"/>
      <c r="COZ107" s="131"/>
      <c r="CPA107" s="131"/>
      <c r="CPB107" s="131"/>
      <c r="CPC107" s="131"/>
      <c r="CPD107" s="131"/>
      <c r="CPE107" s="131"/>
      <c r="CPF107" s="131"/>
      <c r="CPG107" s="131"/>
      <c r="CPH107" s="131"/>
      <c r="CPI107" s="131"/>
      <c r="CPJ107" s="131"/>
      <c r="CPK107" s="131"/>
      <c r="CPL107" s="131"/>
      <c r="CPM107" s="131"/>
      <c r="CPN107" s="131"/>
      <c r="CPO107" s="131"/>
      <c r="CPP107" s="131"/>
      <c r="CPQ107" s="131"/>
      <c r="CPR107" s="131"/>
      <c r="CPS107" s="131"/>
      <c r="CPT107" s="131"/>
      <c r="CPU107" s="131"/>
      <c r="CPV107" s="131"/>
      <c r="CPW107" s="131"/>
      <c r="CPX107" s="131"/>
      <c r="CPY107" s="131"/>
      <c r="CPZ107" s="131"/>
      <c r="CQA107" s="131"/>
      <c r="CQB107" s="131"/>
      <c r="CQC107" s="131"/>
      <c r="CQD107" s="131"/>
      <c r="CQE107" s="131"/>
      <c r="CQF107" s="131"/>
      <c r="CQG107" s="131"/>
      <c r="CQH107" s="131"/>
      <c r="CQI107" s="131"/>
      <c r="CQJ107" s="131"/>
      <c r="CQK107" s="131"/>
      <c r="CQL107" s="131"/>
      <c r="CQM107" s="131"/>
      <c r="CQN107" s="131"/>
      <c r="CQO107" s="131"/>
      <c r="CQP107" s="131"/>
      <c r="CQQ107" s="131"/>
      <c r="CQR107" s="131"/>
      <c r="CQS107" s="131"/>
      <c r="CQT107" s="131"/>
      <c r="CQU107" s="131"/>
      <c r="CQV107" s="131"/>
      <c r="CQW107" s="131"/>
      <c r="CQX107" s="131"/>
      <c r="CQY107" s="131"/>
      <c r="CQZ107" s="131"/>
      <c r="CRA107" s="131"/>
      <c r="CRB107" s="131"/>
      <c r="CRC107" s="131"/>
      <c r="CRD107" s="131"/>
      <c r="CRE107" s="131"/>
      <c r="CRF107" s="131"/>
      <c r="CRG107" s="131"/>
      <c r="CRH107" s="131"/>
      <c r="CRI107" s="131"/>
      <c r="CRJ107" s="131"/>
      <c r="CRK107" s="131"/>
      <c r="CRL107" s="131"/>
      <c r="CRM107" s="131"/>
      <c r="CRN107" s="131"/>
      <c r="CRO107" s="131"/>
      <c r="CRP107" s="131"/>
      <c r="CRQ107" s="131"/>
      <c r="CRR107" s="131"/>
      <c r="CRS107" s="131"/>
      <c r="CRT107" s="131"/>
      <c r="CRU107" s="131"/>
      <c r="CRV107" s="131"/>
      <c r="CRW107" s="131"/>
      <c r="CRX107" s="131"/>
      <c r="CRY107" s="131"/>
      <c r="CRZ107" s="131"/>
      <c r="CSA107" s="131"/>
      <c r="CSB107" s="131"/>
      <c r="CSC107" s="131"/>
      <c r="CSD107" s="131"/>
      <c r="CSE107" s="131"/>
      <c r="CSF107" s="131"/>
      <c r="CSG107" s="131"/>
      <c r="CSH107" s="131"/>
      <c r="CSI107" s="131"/>
      <c r="CSJ107" s="131"/>
      <c r="CSK107" s="131"/>
      <c r="CSL107" s="131"/>
      <c r="CSM107" s="131"/>
      <c r="CSN107" s="131"/>
      <c r="CSO107" s="131"/>
      <c r="CSP107" s="131"/>
      <c r="CSQ107" s="131"/>
      <c r="CSR107" s="131"/>
      <c r="CSS107" s="131"/>
      <c r="CST107" s="131"/>
      <c r="CSU107" s="131"/>
      <c r="CSV107" s="131"/>
      <c r="CSW107" s="131"/>
      <c r="CSX107" s="131"/>
      <c r="CSY107" s="131"/>
      <c r="CSZ107" s="131"/>
      <c r="CTA107" s="131"/>
      <c r="CTB107" s="131"/>
      <c r="CTC107" s="131"/>
      <c r="CTD107" s="131"/>
      <c r="CTE107" s="131"/>
      <c r="CTF107" s="131"/>
      <c r="CTG107" s="131"/>
      <c r="CTH107" s="131"/>
      <c r="CTI107" s="131"/>
      <c r="CTJ107" s="131"/>
      <c r="CTK107" s="131"/>
      <c r="CTL107" s="131"/>
      <c r="CTM107" s="131"/>
      <c r="CTN107" s="131"/>
      <c r="CTO107" s="131"/>
      <c r="CTP107" s="131"/>
      <c r="CTQ107" s="131"/>
      <c r="CTR107" s="131"/>
      <c r="CTS107" s="131"/>
      <c r="CTT107" s="131"/>
      <c r="CTU107" s="131"/>
      <c r="CTV107" s="131"/>
      <c r="CTW107" s="131"/>
      <c r="CTX107" s="131"/>
      <c r="CTY107" s="131"/>
      <c r="CTZ107" s="131"/>
      <c r="CUA107" s="131"/>
      <c r="CUB107" s="131"/>
      <c r="CUC107" s="131"/>
      <c r="CUD107" s="131"/>
      <c r="CUE107" s="131"/>
      <c r="CUF107" s="131"/>
      <c r="CUG107" s="131"/>
      <c r="CUH107" s="131"/>
      <c r="CUI107" s="131"/>
      <c r="CUJ107" s="131"/>
      <c r="CUK107" s="131"/>
      <c r="CUL107" s="131"/>
      <c r="CUM107" s="131"/>
      <c r="CUN107" s="131"/>
      <c r="CUO107" s="131"/>
      <c r="CUP107" s="131"/>
      <c r="CUQ107" s="131"/>
      <c r="CUR107" s="131"/>
      <c r="CUS107" s="131"/>
      <c r="CUT107" s="131"/>
      <c r="CUU107" s="131"/>
      <c r="CUV107" s="131"/>
      <c r="CUW107" s="131"/>
      <c r="CUX107" s="131"/>
      <c r="CUY107" s="131"/>
      <c r="CUZ107" s="131"/>
      <c r="CVA107" s="131"/>
      <c r="CVB107" s="131"/>
      <c r="CVC107" s="131"/>
      <c r="CVD107" s="131"/>
      <c r="CVE107" s="131"/>
      <c r="CVF107" s="131"/>
      <c r="CVG107" s="131"/>
      <c r="CVH107" s="131"/>
      <c r="CVI107" s="131"/>
      <c r="CVJ107" s="131"/>
      <c r="CVK107" s="131"/>
      <c r="CVL107" s="131"/>
      <c r="CVM107" s="131"/>
      <c r="CVN107" s="131"/>
      <c r="CVO107" s="131"/>
      <c r="CVP107" s="131"/>
      <c r="CVQ107" s="131"/>
      <c r="CVR107" s="131"/>
      <c r="CVS107" s="131"/>
      <c r="CVT107" s="131"/>
      <c r="CVU107" s="131"/>
      <c r="CVV107" s="131"/>
      <c r="CVW107" s="131"/>
      <c r="CVX107" s="131"/>
      <c r="CVY107" s="131"/>
      <c r="CVZ107" s="131"/>
      <c r="CWA107" s="131"/>
      <c r="CWB107" s="131"/>
      <c r="CWC107" s="131"/>
      <c r="CWD107" s="131"/>
      <c r="CWE107" s="131"/>
      <c r="CWF107" s="131"/>
      <c r="CWG107" s="131"/>
      <c r="CWH107" s="131"/>
      <c r="CWI107" s="131"/>
      <c r="CWJ107" s="131"/>
      <c r="CWK107" s="131"/>
      <c r="CWL107" s="131"/>
      <c r="CWM107" s="131"/>
      <c r="CWN107" s="131"/>
      <c r="CWO107" s="131"/>
      <c r="CWP107" s="131"/>
      <c r="CWQ107" s="131"/>
      <c r="CWR107" s="131"/>
      <c r="CWS107" s="131"/>
      <c r="CWT107" s="131"/>
      <c r="CWU107" s="131"/>
      <c r="CWV107" s="131"/>
      <c r="CWW107" s="131"/>
      <c r="CWX107" s="131"/>
      <c r="CWY107" s="131"/>
      <c r="CWZ107" s="131"/>
      <c r="CXA107" s="131"/>
      <c r="CXB107" s="131"/>
      <c r="CXC107" s="131"/>
      <c r="CXD107" s="131"/>
      <c r="CXE107" s="131"/>
      <c r="CXF107" s="131"/>
      <c r="CXG107" s="131"/>
      <c r="CXH107" s="131"/>
      <c r="CXI107" s="131"/>
      <c r="CXJ107" s="131"/>
      <c r="CXK107" s="131"/>
      <c r="CXL107" s="131"/>
      <c r="CXM107" s="131"/>
      <c r="CXN107" s="131"/>
      <c r="CXO107" s="131"/>
      <c r="CXP107" s="131"/>
      <c r="CXQ107" s="131"/>
      <c r="CXR107" s="131"/>
      <c r="CXS107" s="131"/>
      <c r="CXT107" s="131"/>
      <c r="CXU107" s="131"/>
      <c r="CXV107" s="131"/>
      <c r="CXW107" s="131"/>
      <c r="CXX107" s="131"/>
      <c r="CXY107" s="131"/>
      <c r="CXZ107" s="131"/>
      <c r="CYA107" s="131"/>
      <c r="CYB107" s="131"/>
      <c r="CYC107" s="131"/>
      <c r="CYD107" s="131"/>
      <c r="CYE107" s="131"/>
      <c r="CYF107" s="131"/>
      <c r="CYG107" s="131"/>
      <c r="CYH107" s="131"/>
      <c r="CYI107" s="131"/>
      <c r="CYJ107" s="131"/>
      <c r="CYK107" s="131"/>
      <c r="CYL107" s="131"/>
      <c r="CYM107" s="131"/>
      <c r="CYN107" s="131"/>
      <c r="CYO107" s="131"/>
      <c r="CYP107" s="131"/>
      <c r="CYQ107" s="131"/>
      <c r="CYR107" s="131"/>
      <c r="CYS107" s="131"/>
      <c r="CYT107" s="131"/>
      <c r="CYU107" s="131"/>
      <c r="CYV107" s="131"/>
      <c r="CYW107" s="131"/>
      <c r="CYX107" s="131"/>
      <c r="CYY107" s="131"/>
      <c r="CYZ107" s="131"/>
      <c r="CZA107" s="131"/>
      <c r="CZB107" s="131"/>
      <c r="CZC107" s="131"/>
      <c r="CZD107" s="131"/>
      <c r="CZE107" s="131"/>
      <c r="CZF107" s="131"/>
      <c r="CZG107" s="131"/>
      <c r="CZH107" s="131"/>
      <c r="CZI107" s="131"/>
      <c r="CZJ107" s="131"/>
      <c r="CZK107" s="131"/>
      <c r="CZL107" s="131"/>
      <c r="CZM107" s="131"/>
      <c r="CZN107" s="131"/>
      <c r="CZO107" s="131"/>
      <c r="CZP107" s="131"/>
      <c r="CZQ107" s="131"/>
      <c r="CZR107" s="131"/>
      <c r="CZS107" s="131"/>
      <c r="CZT107" s="131"/>
      <c r="CZU107" s="131"/>
      <c r="CZV107" s="131"/>
      <c r="CZW107" s="131"/>
      <c r="CZX107" s="131"/>
      <c r="CZY107" s="131"/>
      <c r="CZZ107" s="131"/>
      <c r="DAA107" s="131"/>
      <c r="DAB107" s="131"/>
      <c r="DAC107" s="131"/>
      <c r="DAD107" s="131"/>
      <c r="DAE107" s="131"/>
      <c r="DAF107" s="131"/>
      <c r="DAG107" s="131"/>
      <c r="DAH107" s="131"/>
      <c r="DAI107" s="131"/>
      <c r="DAJ107" s="131"/>
      <c r="DAK107" s="131"/>
      <c r="DAL107" s="131"/>
      <c r="DAM107" s="131"/>
      <c r="DAN107" s="131"/>
      <c r="DAO107" s="131"/>
      <c r="DAP107" s="131"/>
      <c r="DAQ107" s="131"/>
      <c r="DAR107" s="131"/>
      <c r="DAS107" s="131"/>
      <c r="DAT107" s="131"/>
      <c r="DAU107" s="131"/>
      <c r="DAV107" s="131"/>
      <c r="DAW107" s="131"/>
      <c r="DAX107" s="131"/>
      <c r="DAY107" s="131"/>
      <c r="DAZ107" s="131"/>
      <c r="DBA107" s="131"/>
      <c r="DBB107" s="131"/>
      <c r="DBC107" s="131"/>
      <c r="DBD107" s="131"/>
      <c r="DBE107" s="131"/>
      <c r="DBF107" s="131"/>
      <c r="DBG107" s="131"/>
      <c r="DBH107" s="131"/>
      <c r="DBI107" s="131"/>
      <c r="DBJ107" s="131"/>
      <c r="DBK107" s="131"/>
      <c r="DBL107" s="131"/>
      <c r="DBM107" s="131"/>
      <c r="DBN107" s="131"/>
      <c r="DBO107" s="131"/>
      <c r="DBP107" s="131"/>
      <c r="DBQ107" s="131"/>
      <c r="DBR107" s="131"/>
      <c r="DBS107" s="131"/>
      <c r="DBT107" s="131"/>
      <c r="DBU107" s="131"/>
      <c r="DBV107" s="131"/>
      <c r="DBW107" s="131"/>
      <c r="DBX107" s="131"/>
      <c r="DBY107" s="131"/>
      <c r="DBZ107" s="131"/>
      <c r="DCA107" s="131"/>
      <c r="DCB107" s="131"/>
      <c r="DCC107" s="131"/>
      <c r="DCD107" s="131"/>
      <c r="DCE107" s="131"/>
      <c r="DCF107" s="131"/>
      <c r="DCG107" s="131"/>
      <c r="DCH107" s="131"/>
      <c r="DCI107" s="131"/>
      <c r="DCJ107" s="131"/>
      <c r="DCK107" s="131"/>
      <c r="DCL107" s="131"/>
      <c r="DCM107" s="131"/>
      <c r="DCN107" s="131"/>
      <c r="DCO107" s="131"/>
      <c r="DCP107" s="131"/>
      <c r="DCQ107" s="131"/>
      <c r="DCR107" s="131"/>
      <c r="DCS107" s="131"/>
      <c r="DCT107" s="131"/>
      <c r="DCU107" s="131"/>
      <c r="DCV107" s="131"/>
      <c r="DCW107" s="131"/>
      <c r="DCX107" s="131"/>
      <c r="DCY107" s="131"/>
      <c r="DCZ107" s="131"/>
      <c r="DDA107" s="131"/>
      <c r="DDB107" s="131"/>
      <c r="DDC107" s="131"/>
      <c r="DDD107" s="131"/>
      <c r="DDE107" s="131"/>
      <c r="DDF107" s="131"/>
      <c r="DDG107" s="131"/>
      <c r="DDH107" s="131"/>
      <c r="DDI107" s="131"/>
      <c r="DDJ107" s="131"/>
      <c r="DDK107" s="131"/>
      <c r="DDL107" s="131"/>
      <c r="DDM107" s="131"/>
      <c r="DDN107" s="131"/>
      <c r="DDO107" s="131"/>
      <c r="DDP107" s="131"/>
      <c r="DDQ107" s="131"/>
      <c r="DDR107" s="131"/>
      <c r="DDS107" s="131"/>
      <c r="DDT107" s="131"/>
      <c r="DDU107" s="131"/>
      <c r="DDV107" s="131"/>
      <c r="DDW107" s="131"/>
      <c r="DDX107" s="131"/>
      <c r="DDY107" s="131"/>
      <c r="DDZ107" s="131"/>
      <c r="DEA107" s="131"/>
      <c r="DEB107" s="131"/>
      <c r="DEC107" s="131"/>
      <c r="DED107" s="131"/>
      <c r="DEE107" s="131"/>
      <c r="DEF107" s="131"/>
      <c r="DEG107" s="131"/>
      <c r="DEH107" s="131"/>
      <c r="DEI107" s="131"/>
      <c r="DEJ107" s="131"/>
      <c r="DEK107" s="131"/>
      <c r="DEL107" s="131"/>
      <c r="DEM107" s="131"/>
      <c r="DEN107" s="131"/>
      <c r="DEO107" s="131"/>
      <c r="DEP107" s="131"/>
      <c r="DEQ107" s="131"/>
      <c r="DER107" s="131"/>
      <c r="DES107" s="131"/>
      <c r="DET107" s="131"/>
      <c r="DEU107" s="131"/>
      <c r="DEV107" s="131"/>
      <c r="DEW107" s="131"/>
      <c r="DEX107" s="131"/>
      <c r="DEY107" s="131"/>
      <c r="DEZ107" s="131"/>
      <c r="DFA107" s="131"/>
      <c r="DFB107" s="131"/>
      <c r="DFC107" s="131"/>
      <c r="DFD107" s="131"/>
      <c r="DFE107" s="131"/>
      <c r="DFF107" s="131"/>
      <c r="DFG107" s="131"/>
      <c r="DFH107" s="131"/>
      <c r="DFI107" s="131"/>
      <c r="DFJ107" s="131"/>
      <c r="DFK107" s="131"/>
      <c r="DFL107" s="131"/>
      <c r="DFM107" s="131"/>
      <c r="DFN107" s="131"/>
      <c r="DFO107" s="131"/>
      <c r="DFP107" s="131"/>
      <c r="DFQ107" s="131"/>
      <c r="DFR107" s="131"/>
      <c r="DFS107" s="131"/>
      <c r="DFT107" s="131"/>
      <c r="DFU107" s="131"/>
      <c r="DFV107" s="131"/>
      <c r="DFW107" s="131"/>
      <c r="DFX107" s="131"/>
      <c r="DFY107" s="131"/>
      <c r="DFZ107" s="131"/>
      <c r="DGA107" s="131"/>
      <c r="DGB107" s="131"/>
      <c r="DGC107" s="131"/>
      <c r="DGD107" s="131"/>
      <c r="DGE107" s="131"/>
      <c r="DGF107" s="131"/>
      <c r="DGG107" s="131"/>
      <c r="DGH107" s="131"/>
      <c r="DGI107" s="131"/>
      <c r="DGJ107" s="131"/>
      <c r="DGK107" s="131"/>
      <c r="DGL107" s="131"/>
      <c r="DGM107" s="131"/>
      <c r="DGN107" s="131"/>
      <c r="DGO107" s="131"/>
      <c r="DGP107" s="131"/>
      <c r="DGQ107" s="131"/>
      <c r="DGR107" s="131"/>
      <c r="DGS107" s="131"/>
      <c r="DGT107" s="131"/>
      <c r="DGU107" s="131"/>
      <c r="DGV107" s="131"/>
      <c r="DGW107" s="131"/>
      <c r="DGX107" s="131"/>
      <c r="DGY107" s="131"/>
      <c r="DGZ107" s="131"/>
      <c r="DHA107" s="131"/>
      <c r="DHB107" s="131"/>
      <c r="DHC107" s="131"/>
      <c r="DHD107" s="131"/>
      <c r="DHE107" s="131"/>
      <c r="DHF107" s="131"/>
      <c r="DHG107" s="131"/>
      <c r="DHH107" s="131"/>
      <c r="DHI107" s="131"/>
      <c r="DHJ107" s="131"/>
      <c r="DHK107" s="131"/>
      <c r="DHL107" s="131"/>
      <c r="DHM107" s="131"/>
      <c r="DHN107" s="131"/>
      <c r="DHO107" s="131"/>
      <c r="DHP107" s="131"/>
      <c r="DHQ107" s="131"/>
      <c r="DHR107" s="131"/>
      <c r="DHS107" s="131"/>
      <c r="DHT107" s="131"/>
      <c r="DHU107" s="131"/>
      <c r="DHV107" s="131"/>
      <c r="DHW107" s="131"/>
      <c r="DHX107" s="131"/>
      <c r="DHY107" s="131"/>
      <c r="DHZ107" s="131"/>
      <c r="DIA107" s="131"/>
      <c r="DIB107" s="131"/>
      <c r="DIC107" s="131"/>
      <c r="DID107" s="131"/>
      <c r="DIE107" s="131"/>
      <c r="DIF107" s="131"/>
      <c r="DIG107" s="131"/>
      <c r="DIH107" s="131"/>
      <c r="DII107" s="131"/>
      <c r="DIJ107" s="131"/>
      <c r="DIK107" s="131"/>
      <c r="DIL107" s="131"/>
      <c r="DIM107" s="131"/>
      <c r="DIN107" s="131"/>
      <c r="DIO107" s="131"/>
      <c r="DIP107" s="131"/>
      <c r="DIQ107" s="131"/>
      <c r="DIR107" s="131"/>
      <c r="DIS107" s="131"/>
      <c r="DIT107" s="131"/>
      <c r="DIU107" s="131"/>
      <c r="DIV107" s="131"/>
      <c r="DIW107" s="131"/>
      <c r="DIX107" s="131"/>
      <c r="DIY107" s="131"/>
      <c r="DIZ107" s="131"/>
      <c r="DJA107" s="131"/>
      <c r="DJB107" s="131"/>
      <c r="DJC107" s="131"/>
      <c r="DJD107" s="131"/>
      <c r="DJE107" s="131"/>
      <c r="DJF107" s="131"/>
      <c r="DJG107" s="131"/>
      <c r="DJH107" s="131"/>
      <c r="DJI107" s="131"/>
      <c r="DJJ107" s="131"/>
      <c r="DJK107" s="131"/>
      <c r="DJL107" s="131"/>
      <c r="DJM107" s="131"/>
      <c r="DJN107" s="131"/>
      <c r="DJO107" s="131"/>
      <c r="DJP107" s="131"/>
      <c r="DJQ107" s="131"/>
      <c r="DJR107" s="131"/>
      <c r="DJS107" s="131"/>
      <c r="DJT107" s="131"/>
      <c r="DJU107" s="131"/>
      <c r="DJV107" s="131"/>
      <c r="DJW107" s="131"/>
      <c r="DJX107" s="131"/>
      <c r="DJY107" s="131"/>
      <c r="DJZ107" s="131"/>
      <c r="DKA107" s="131"/>
      <c r="DKB107" s="131"/>
      <c r="DKC107" s="131"/>
      <c r="DKD107" s="131"/>
      <c r="DKE107" s="131"/>
      <c r="DKF107" s="131"/>
      <c r="DKG107" s="131"/>
      <c r="DKH107" s="131"/>
      <c r="DKI107" s="131"/>
      <c r="DKJ107" s="131"/>
      <c r="DKK107" s="131"/>
      <c r="DKL107" s="131"/>
      <c r="DKM107" s="131"/>
      <c r="DKN107" s="131"/>
      <c r="DKO107" s="131"/>
      <c r="DKP107" s="131"/>
      <c r="DKQ107" s="131"/>
      <c r="DKR107" s="131"/>
      <c r="DKS107" s="131"/>
      <c r="DKT107" s="131"/>
      <c r="DKU107" s="131"/>
      <c r="DKV107" s="131"/>
      <c r="DKW107" s="131"/>
      <c r="DKX107" s="131"/>
      <c r="DKY107" s="131"/>
      <c r="DKZ107" s="131"/>
      <c r="DLA107" s="131"/>
      <c r="DLB107" s="131"/>
      <c r="DLC107" s="131"/>
      <c r="DLD107" s="131"/>
      <c r="DLE107" s="131"/>
      <c r="DLF107" s="131"/>
      <c r="DLG107" s="131"/>
      <c r="DLH107" s="131"/>
      <c r="DLI107" s="131"/>
      <c r="DLJ107" s="131"/>
      <c r="DLK107" s="131"/>
      <c r="DLL107" s="131"/>
      <c r="DLM107" s="131"/>
      <c r="DLN107" s="131"/>
      <c r="DLO107" s="131"/>
      <c r="DLP107" s="131"/>
      <c r="DLQ107" s="131"/>
      <c r="DLR107" s="131"/>
      <c r="DLS107" s="131"/>
      <c r="DLT107" s="131"/>
      <c r="DLU107" s="131"/>
      <c r="DLV107" s="131"/>
      <c r="DLW107" s="131"/>
      <c r="DLX107" s="131"/>
      <c r="DLY107" s="131"/>
      <c r="DLZ107" s="131"/>
      <c r="DMA107" s="131"/>
      <c r="DMB107" s="131"/>
      <c r="DMC107" s="131"/>
      <c r="DMD107" s="131"/>
      <c r="DME107" s="131"/>
      <c r="DMF107" s="131"/>
      <c r="DMG107" s="131"/>
      <c r="DMH107" s="131"/>
      <c r="DMI107" s="131"/>
      <c r="DMJ107" s="131"/>
      <c r="DMK107" s="131"/>
      <c r="DML107" s="131"/>
      <c r="DMM107" s="131"/>
      <c r="DMN107" s="131"/>
      <c r="DMO107" s="131"/>
      <c r="DMP107" s="131"/>
      <c r="DMQ107" s="131"/>
      <c r="DMR107" s="131"/>
      <c r="DMS107" s="131"/>
      <c r="DMT107" s="131"/>
      <c r="DMU107" s="131"/>
      <c r="DMV107" s="131"/>
      <c r="DMW107" s="131"/>
      <c r="DMX107" s="131"/>
      <c r="DMY107" s="131"/>
      <c r="DMZ107" s="131"/>
      <c r="DNA107" s="131"/>
      <c r="DNB107" s="131"/>
      <c r="DNC107" s="131"/>
      <c r="DND107" s="131"/>
      <c r="DNE107" s="131"/>
      <c r="DNF107" s="131"/>
      <c r="DNG107" s="131"/>
      <c r="DNH107" s="131"/>
      <c r="DNI107" s="131"/>
      <c r="DNJ107" s="131"/>
      <c r="DNK107" s="131"/>
      <c r="DNL107" s="131"/>
      <c r="DNM107" s="131"/>
      <c r="DNN107" s="131"/>
      <c r="DNO107" s="131"/>
      <c r="DNP107" s="131"/>
      <c r="DNQ107" s="131"/>
      <c r="DNR107" s="131"/>
      <c r="DNS107" s="131"/>
      <c r="DNT107" s="131"/>
      <c r="DNU107" s="131"/>
      <c r="DNV107" s="131"/>
      <c r="DNW107" s="131"/>
      <c r="DNX107" s="131"/>
      <c r="DNY107" s="131"/>
      <c r="DNZ107" s="131"/>
      <c r="DOA107" s="131"/>
      <c r="DOB107" s="131"/>
      <c r="DOC107" s="131"/>
      <c r="DOD107" s="131"/>
      <c r="DOE107" s="131"/>
      <c r="DOF107" s="131"/>
      <c r="DOG107" s="131"/>
      <c r="DOH107" s="131"/>
      <c r="DOI107" s="131"/>
      <c r="DOJ107" s="131"/>
      <c r="DOK107" s="131"/>
      <c r="DOL107" s="131"/>
      <c r="DOM107" s="131"/>
      <c r="DON107" s="131"/>
      <c r="DOO107" s="131"/>
      <c r="DOP107" s="131"/>
      <c r="DOQ107" s="131"/>
      <c r="DOR107" s="131"/>
      <c r="DOS107" s="131"/>
      <c r="DOT107" s="131"/>
      <c r="DOU107" s="131"/>
      <c r="DOV107" s="131"/>
      <c r="DOW107" s="131"/>
      <c r="DOX107" s="131"/>
      <c r="DOY107" s="131"/>
      <c r="DOZ107" s="131"/>
      <c r="DPA107" s="131"/>
      <c r="DPB107" s="131"/>
      <c r="DPC107" s="131"/>
      <c r="DPD107" s="131"/>
      <c r="DPE107" s="131"/>
      <c r="DPF107" s="131"/>
      <c r="DPG107" s="131"/>
      <c r="DPH107" s="131"/>
      <c r="DPI107" s="131"/>
      <c r="DPJ107" s="131"/>
      <c r="DPK107" s="131"/>
      <c r="DPL107" s="131"/>
      <c r="DPM107" s="131"/>
      <c r="DPN107" s="131"/>
      <c r="DPO107" s="131"/>
      <c r="DPP107" s="131"/>
      <c r="DPQ107" s="131"/>
      <c r="DPR107" s="131"/>
      <c r="DPS107" s="131"/>
      <c r="DPT107" s="131"/>
      <c r="DPU107" s="131"/>
      <c r="DPV107" s="131"/>
      <c r="DPW107" s="131"/>
      <c r="DPX107" s="131"/>
      <c r="DPY107" s="131"/>
      <c r="DPZ107" s="131"/>
      <c r="DQA107" s="131"/>
      <c r="DQB107" s="131"/>
      <c r="DQC107" s="131"/>
      <c r="DQD107" s="131"/>
      <c r="DQE107" s="131"/>
      <c r="DQF107" s="131"/>
      <c r="DQG107" s="131"/>
      <c r="DQH107" s="131"/>
      <c r="DQI107" s="131"/>
      <c r="DQJ107" s="131"/>
      <c r="DQK107" s="131"/>
      <c r="DQL107" s="131"/>
      <c r="DQM107" s="131"/>
      <c r="DQN107" s="131"/>
      <c r="DQO107" s="131"/>
      <c r="DQP107" s="131"/>
      <c r="DQQ107" s="131"/>
      <c r="DQR107" s="131"/>
      <c r="DQS107" s="131"/>
      <c r="DQT107" s="131"/>
      <c r="DQU107" s="131"/>
      <c r="DQV107" s="131"/>
      <c r="DQW107" s="131"/>
      <c r="DQX107" s="131"/>
      <c r="DQY107" s="131"/>
      <c r="DQZ107" s="131"/>
      <c r="DRA107" s="131"/>
      <c r="DRB107" s="131"/>
      <c r="DRC107" s="131"/>
      <c r="DRD107" s="131"/>
      <c r="DRE107" s="131"/>
      <c r="DRF107" s="131"/>
      <c r="DRG107" s="131"/>
      <c r="DRH107" s="131"/>
      <c r="DRI107" s="131"/>
      <c r="DRJ107" s="131"/>
      <c r="DRK107" s="131"/>
      <c r="DRL107" s="131"/>
      <c r="DRM107" s="131"/>
      <c r="DRN107" s="131"/>
      <c r="DRO107" s="131"/>
      <c r="DRP107" s="131"/>
      <c r="DRQ107" s="131"/>
      <c r="DRR107" s="131"/>
      <c r="DRS107" s="131"/>
      <c r="DRT107" s="131"/>
      <c r="DRU107" s="131"/>
      <c r="DRV107" s="131"/>
      <c r="DRW107" s="131"/>
      <c r="DRX107" s="131"/>
      <c r="DRY107" s="131"/>
      <c r="DRZ107" s="131"/>
      <c r="DSA107" s="131"/>
      <c r="DSB107" s="131"/>
      <c r="DSC107" s="131"/>
      <c r="DSD107" s="131"/>
      <c r="DSE107" s="131"/>
      <c r="DSF107" s="131"/>
      <c r="DSG107" s="131"/>
      <c r="DSH107" s="131"/>
      <c r="DSI107" s="131"/>
      <c r="DSJ107" s="131"/>
      <c r="DSK107" s="131"/>
      <c r="DSL107" s="131"/>
      <c r="DSM107" s="131"/>
      <c r="DSN107" s="131"/>
      <c r="DSO107" s="131"/>
      <c r="DSP107" s="131"/>
      <c r="DSQ107" s="131"/>
      <c r="DSR107" s="131"/>
      <c r="DSS107" s="131"/>
      <c r="DST107" s="131"/>
      <c r="DSU107" s="131"/>
      <c r="DSV107" s="131"/>
      <c r="DSW107" s="131"/>
      <c r="DSX107" s="131"/>
      <c r="DSY107" s="131"/>
      <c r="DSZ107" s="131"/>
      <c r="DTA107" s="131"/>
      <c r="DTB107" s="131"/>
      <c r="DTC107" s="131"/>
      <c r="DTD107" s="131"/>
      <c r="DTE107" s="131"/>
      <c r="DTF107" s="131"/>
      <c r="DTG107" s="131"/>
      <c r="DTH107" s="131"/>
      <c r="DTI107" s="131"/>
      <c r="DTJ107" s="131"/>
      <c r="DTK107" s="131"/>
      <c r="DTL107" s="131"/>
      <c r="DTM107" s="131"/>
      <c r="DTN107" s="131"/>
      <c r="DTO107" s="131"/>
      <c r="DTP107" s="131"/>
      <c r="DTQ107" s="131"/>
      <c r="DTR107" s="131"/>
      <c r="DTS107" s="131"/>
      <c r="DTT107" s="131"/>
      <c r="DTU107" s="131"/>
      <c r="DTV107" s="131"/>
      <c r="DTW107" s="131"/>
      <c r="DTX107" s="131"/>
      <c r="DTY107" s="131"/>
      <c r="DTZ107" s="131"/>
      <c r="DUA107" s="131"/>
      <c r="DUB107" s="131"/>
      <c r="DUC107" s="131"/>
      <c r="DUD107" s="131"/>
      <c r="DUE107" s="131"/>
      <c r="DUF107" s="131"/>
      <c r="DUG107" s="131"/>
      <c r="DUH107" s="131"/>
      <c r="DUI107" s="131"/>
      <c r="DUJ107" s="131"/>
      <c r="DUK107" s="131"/>
      <c r="DUL107" s="131"/>
      <c r="DUM107" s="131"/>
      <c r="DUN107" s="131"/>
      <c r="DUO107" s="131"/>
      <c r="DUP107" s="131"/>
      <c r="DUQ107" s="131"/>
      <c r="DUR107" s="131"/>
      <c r="DUS107" s="131"/>
      <c r="DUT107" s="131"/>
      <c r="DUU107" s="131"/>
      <c r="DUV107" s="131"/>
      <c r="DUW107" s="131"/>
      <c r="DUX107" s="131"/>
      <c r="DUY107" s="131"/>
      <c r="DUZ107" s="131"/>
      <c r="DVA107" s="131"/>
      <c r="DVB107" s="131"/>
      <c r="DVC107" s="131"/>
      <c r="DVD107" s="131"/>
      <c r="DVE107" s="131"/>
      <c r="DVF107" s="131"/>
      <c r="DVG107" s="131"/>
      <c r="DVH107" s="131"/>
      <c r="DVI107" s="131"/>
      <c r="DVJ107" s="131"/>
      <c r="DVK107" s="131"/>
      <c r="DVL107" s="131"/>
      <c r="DVM107" s="131"/>
      <c r="DVN107" s="131"/>
      <c r="DVO107" s="131"/>
      <c r="DVP107" s="131"/>
      <c r="DVQ107" s="131"/>
      <c r="DVR107" s="131"/>
      <c r="DVS107" s="131"/>
      <c r="DVT107" s="131"/>
      <c r="DVU107" s="131"/>
      <c r="DVV107" s="131"/>
      <c r="DVW107" s="131"/>
      <c r="DVX107" s="131"/>
      <c r="DVY107" s="131"/>
      <c r="DVZ107" s="131"/>
      <c r="DWA107" s="131"/>
      <c r="DWB107" s="131"/>
      <c r="DWC107" s="131"/>
      <c r="DWD107" s="131"/>
      <c r="DWE107" s="131"/>
      <c r="DWF107" s="131"/>
      <c r="DWG107" s="131"/>
      <c r="DWH107" s="131"/>
      <c r="DWI107" s="131"/>
      <c r="DWJ107" s="131"/>
      <c r="DWK107" s="131"/>
      <c r="DWL107" s="131"/>
      <c r="DWM107" s="131"/>
      <c r="DWN107" s="131"/>
      <c r="DWO107" s="131"/>
      <c r="DWP107" s="131"/>
      <c r="DWQ107" s="131"/>
      <c r="DWR107" s="131"/>
      <c r="DWS107" s="131"/>
      <c r="DWT107" s="131"/>
      <c r="DWU107" s="131"/>
      <c r="DWV107" s="131"/>
      <c r="DWW107" s="131"/>
      <c r="DWX107" s="131"/>
      <c r="DWY107" s="131"/>
      <c r="DWZ107" s="131"/>
      <c r="DXA107" s="131"/>
      <c r="DXB107" s="131"/>
      <c r="DXC107" s="131"/>
      <c r="DXD107" s="131"/>
      <c r="DXE107" s="131"/>
      <c r="DXF107" s="131"/>
      <c r="DXG107" s="131"/>
      <c r="DXH107" s="131"/>
      <c r="DXI107" s="131"/>
      <c r="DXJ107" s="131"/>
      <c r="DXK107" s="131"/>
      <c r="DXL107" s="131"/>
      <c r="DXM107" s="131"/>
      <c r="DXN107" s="131"/>
      <c r="DXO107" s="131"/>
      <c r="DXP107" s="131"/>
      <c r="DXQ107" s="131"/>
      <c r="DXR107" s="131"/>
      <c r="DXS107" s="131"/>
      <c r="DXT107" s="131"/>
      <c r="DXU107" s="131"/>
      <c r="DXV107" s="131"/>
      <c r="DXW107" s="131"/>
      <c r="DXX107" s="131"/>
      <c r="DXY107" s="131"/>
      <c r="DXZ107" s="131"/>
      <c r="DYA107" s="131"/>
      <c r="DYB107" s="131"/>
      <c r="DYC107" s="131"/>
      <c r="DYD107" s="131"/>
      <c r="DYE107" s="131"/>
      <c r="DYF107" s="131"/>
      <c r="DYG107" s="131"/>
      <c r="DYH107" s="131"/>
      <c r="DYI107" s="131"/>
      <c r="DYJ107" s="131"/>
      <c r="DYK107" s="131"/>
      <c r="DYL107" s="131"/>
      <c r="DYM107" s="131"/>
      <c r="DYN107" s="131"/>
      <c r="DYO107" s="131"/>
      <c r="DYP107" s="131"/>
      <c r="DYQ107" s="131"/>
      <c r="DYR107" s="131"/>
      <c r="DYS107" s="131"/>
      <c r="DYT107" s="131"/>
      <c r="DYU107" s="131"/>
      <c r="DYV107" s="131"/>
      <c r="DYW107" s="131"/>
      <c r="DYX107" s="131"/>
      <c r="DYY107" s="131"/>
      <c r="DYZ107" s="131"/>
      <c r="DZA107" s="131"/>
      <c r="DZB107" s="131"/>
      <c r="DZC107" s="131"/>
      <c r="DZD107" s="131"/>
      <c r="DZE107" s="131"/>
      <c r="DZF107" s="131"/>
      <c r="DZG107" s="131"/>
      <c r="DZH107" s="131"/>
      <c r="DZI107" s="131"/>
      <c r="DZJ107" s="131"/>
      <c r="DZK107" s="131"/>
      <c r="DZL107" s="131"/>
      <c r="DZM107" s="131"/>
      <c r="DZN107" s="131"/>
      <c r="DZO107" s="131"/>
      <c r="DZP107" s="131"/>
      <c r="DZQ107" s="131"/>
      <c r="DZR107" s="131"/>
      <c r="DZS107" s="131"/>
      <c r="DZT107" s="131"/>
      <c r="DZU107" s="131"/>
      <c r="DZV107" s="131"/>
      <c r="DZW107" s="131"/>
      <c r="DZX107" s="131"/>
      <c r="DZY107" s="131"/>
      <c r="DZZ107" s="131"/>
      <c r="EAA107" s="131"/>
      <c r="EAB107" s="131"/>
      <c r="EAC107" s="131"/>
      <c r="EAD107" s="131"/>
      <c r="EAE107" s="131"/>
      <c r="EAF107" s="131"/>
      <c r="EAG107" s="131"/>
      <c r="EAH107" s="131"/>
      <c r="EAI107" s="131"/>
      <c r="EAJ107" s="131"/>
      <c r="EAK107" s="131"/>
      <c r="EAL107" s="131"/>
      <c r="EAM107" s="131"/>
      <c r="EAN107" s="131"/>
      <c r="EAO107" s="131"/>
      <c r="EAP107" s="131"/>
      <c r="EAQ107" s="131"/>
      <c r="EAR107" s="131"/>
      <c r="EAS107" s="131"/>
      <c r="EAT107" s="131"/>
      <c r="EAU107" s="131"/>
      <c r="EAV107" s="131"/>
      <c r="EAW107" s="131"/>
      <c r="EAX107" s="131"/>
      <c r="EAY107" s="131"/>
      <c r="EAZ107" s="131"/>
      <c r="EBA107" s="131"/>
      <c r="EBB107" s="131"/>
      <c r="EBC107" s="131"/>
      <c r="EBD107" s="131"/>
      <c r="EBE107" s="131"/>
      <c r="EBF107" s="131"/>
      <c r="EBG107" s="131"/>
      <c r="EBH107" s="131"/>
      <c r="EBI107" s="131"/>
      <c r="EBJ107" s="131"/>
      <c r="EBK107" s="131"/>
      <c r="EBL107" s="131"/>
      <c r="EBM107" s="131"/>
      <c r="EBN107" s="131"/>
      <c r="EBO107" s="131"/>
      <c r="EBP107" s="131"/>
      <c r="EBQ107" s="131"/>
      <c r="EBR107" s="131"/>
      <c r="EBS107" s="131"/>
      <c r="EBT107" s="131"/>
      <c r="EBU107" s="131"/>
      <c r="EBV107" s="131"/>
      <c r="EBW107" s="131"/>
      <c r="EBX107" s="131"/>
      <c r="EBY107" s="131"/>
      <c r="EBZ107" s="131"/>
      <c r="ECA107" s="131"/>
      <c r="ECB107" s="131"/>
      <c r="ECC107" s="131"/>
      <c r="ECD107" s="131"/>
      <c r="ECE107" s="131"/>
      <c r="ECF107" s="131"/>
      <c r="ECG107" s="131"/>
      <c r="ECH107" s="131"/>
      <c r="ECI107" s="131"/>
      <c r="ECJ107" s="131"/>
      <c r="ECK107" s="131"/>
      <c r="ECL107" s="131"/>
      <c r="ECM107" s="131"/>
      <c r="ECN107" s="131"/>
      <c r="ECO107" s="131"/>
      <c r="ECP107" s="131"/>
      <c r="ECQ107" s="131"/>
      <c r="ECR107" s="131"/>
      <c r="ECS107" s="131"/>
      <c r="ECT107" s="131"/>
      <c r="ECU107" s="131"/>
      <c r="ECV107" s="131"/>
      <c r="ECW107" s="131"/>
      <c r="ECX107" s="131"/>
      <c r="ECY107" s="131"/>
      <c r="ECZ107" s="131"/>
      <c r="EDA107" s="131"/>
      <c r="EDB107" s="131"/>
      <c r="EDC107" s="131"/>
      <c r="EDD107" s="131"/>
      <c r="EDE107" s="131"/>
      <c r="EDF107" s="131"/>
      <c r="EDG107" s="131"/>
      <c r="EDH107" s="131"/>
      <c r="EDI107" s="131"/>
      <c r="EDJ107" s="131"/>
      <c r="EDK107" s="131"/>
      <c r="EDL107" s="131"/>
      <c r="EDM107" s="131"/>
      <c r="EDN107" s="131"/>
      <c r="EDO107" s="131"/>
      <c r="EDP107" s="131"/>
      <c r="EDQ107" s="131"/>
      <c r="EDR107" s="131"/>
      <c r="EDS107" s="131"/>
      <c r="EDT107" s="131"/>
      <c r="EDU107" s="131"/>
      <c r="EDV107" s="131"/>
      <c r="EDW107" s="131"/>
      <c r="EDX107" s="131"/>
      <c r="EDY107" s="131"/>
      <c r="EDZ107" s="131"/>
      <c r="EEA107" s="131"/>
      <c r="EEB107" s="131"/>
      <c r="EEC107" s="131"/>
      <c r="EED107" s="131"/>
      <c r="EEE107" s="131"/>
      <c r="EEF107" s="131"/>
      <c r="EEG107" s="131"/>
      <c r="EEH107" s="131"/>
      <c r="EEI107" s="131"/>
      <c r="EEJ107" s="131"/>
      <c r="EEK107" s="131"/>
      <c r="EEL107" s="131"/>
      <c r="EEM107" s="131"/>
      <c r="EEN107" s="131"/>
      <c r="EEO107" s="131"/>
      <c r="EEP107" s="131"/>
      <c r="EEQ107" s="131"/>
      <c r="EER107" s="131"/>
      <c r="EES107" s="131"/>
      <c r="EET107" s="131"/>
      <c r="EEU107" s="131"/>
      <c r="EEV107" s="131"/>
      <c r="EEW107" s="131"/>
      <c r="EEX107" s="131"/>
      <c r="EEY107" s="131"/>
      <c r="EEZ107" s="131"/>
      <c r="EFA107" s="131"/>
      <c r="EFB107" s="131"/>
      <c r="EFC107" s="131"/>
      <c r="EFD107" s="131"/>
      <c r="EFE107" s="131"/>
      <c r="EFF107" s="131"/>
      <c r="EFG107" s="131"/>
      <c r="EFH107" s="131"/>
      <c r="EFI107" s="131"/>
      <c r="EFJ107" s="131"/>
      <c r="EFK107" s="131"/>
      <c r="EFL107" s="131"/>
      <c r="EFM107" s="131"/>
      <c r="EFN107" s="131"/>
      <c r="EFO107" s="131"/>
      <c r="EFP107" s="131"/>
      <c r="EFQ107" s="131"/>
      <c r="EFR107" s="131"/>
      <c r="EFS107" s="131"/>
      <c r="EFT107" s="131"/>
      <c r="EFU107" s="131"/>
      <c r="EFV107" s="131"/>
      <c r="EFW107" s="131"/>
      <c r="EFX107" s="131"/>
      <c r="EFY107" s="131"/>
      <c r="EFZ107" s="131"/>
      <c r="EGA107" s="131"/>
      <c r="EGB107" s="131"/>
      <c r="EGC107" s="131"/>
      <c r="EGD107" s="131"/>
      <c r="EGE107" s="131"/>
      <c r="EGF107" s="131"/>
      <c r="EGG107" s="131"/>
      <c r="EGH107" s="131"/>
      <c r="EGI107" s="131"/>
      <c r="EGJ107" s="131"/>
      <c r="EGK107" s="131"/>
      <c r="EGL107" s="131"/>
      <c r="EGM107" s="131"/>
      <c r="EGN107" s="131"/>
      <c r="EGO107" s="131"/>
      <c r="EGP107" s="131"/>
      <c r="EGQ107" s="131"/>
      <c r="EGR107" s="131"/>
      <c r="EGS107" s="131"/>
      <c r="EGT107" s="131"/>
      <c r="EGU107" s="131"/>
      <c r="EGV107" s="131"/>
      <c r="EGW107" s="131"/>
      <c r="EGX107" s="131"/>
      <c r="EGY107" s="131"/>
      <c r="EGZ107" s="131"/>
      <c r="EHA107" s="131"/>
      <c r="EHB107" s="131"/>
      <c r="EHC107" s="131"/>
      <c r="EHD107" s="131"/>
      <c r="EHE107" s="131"/>
      <c r="EHF107" s="131"/>
      <c r="EHG107" s="131"/>
      <c r="EHH107" s="131"/>
      <c r="EHI107" s="131"/>
      <c r="EHJ107" s="131"/>
      <c r="EHK107" s="131"/>
      <c r="EHL107" s="131"/>
      <c r="EHM107" s="131"/>
      <c r="EHN107" s="131"/>
      <c r="EHO107" s="131"/>
      <c r="EHP107" s="131"/>
      <c r="EHQ107" s="131"/>
      <c r="EHR107" s="131"/>
      <c r="EHS107" s="131"/>
      <c r="EHT107" s="131"/>
      <c r="EHU107" s="131"/>
      <c r="EHV107" s="131"/>
      <c r="EHW107" s="131"/>
      <c r="EHX107" s="131"/>
      <c r="EHY107" s="131"/>
      <c r="EHZ107" s="131"/>
      <c r="EIA107" s="131"/>
      <c r="EIB107" s="131"/>
      <c r="EIC107" s="131"/>
      <c r="EID107" s="131"/>
      <c r="EIE107" s="131"/>
      <c r="EIF107" s="131"/>
      <c r="EIG107" s="131"/>
      <c r="EIH107" s="131"/>
      <c r="EII107" s="131"/>
      <c r="EIJ107" s="131"/>
      <c r="EIK107" s="131"/>
      <c r="EIL107" s="131"/>
      <c r="EIM107" s="131"/>
      <c r="EIN107" s="131"/>
    </row>
    <row r="108" spans="1:3628" s="57" customFormat="1" ht="13.5" thickTop="1" thickBot="1" x14ac:dyDescent="0.25">
      <c r="A108" s="55" t="s">
        <v>106</v>
      </c>
      <c r="B108" s="56">
        <f>SUM(B106:B107)</f>
        <v>403.13</v>
      </c>
      <c r="C108" s="56">
        <f t="shared" ref="C108:F108" si="6">SUM(C106:C107)</f>
        <v>403.13</v>
      </c>
      <c r="D108" s="56">
        <f t="shared" si="6"/>
        <v>0</v>
      </c>
      <c r="E108" s="92">
        <f t="shared" si="6"/>
        <v>800.9</v>
      </c>
      <c r="F108" s="92">
        <f t="shared" si="6"/>
        <v>800.9</v>
      </c>
      <c r="G108" s="56">
        <f>G105+E108-F108</f>
        <v>0</v>
      </c>
      <c r="H108" s="56">
        <v>0</v>
      </c>
      <c r="I108" s="56">
        <f t="shared" ref="I108" si="7">SUM(I106:I107)</f>
        <v>815.75</v>
      </c>
      <c r="J108" s="56">
        <f t="shared" ref="J108" si="8">SUM(J106:J107)</f>
        <v>815.75</v>
      </c>
      <c r="K108" s="92">
        <f>G108+I108-J108</f>
        <v>0</v>
      </c>
      <c r="L108" s="135">
        <f>I108-J108</f>
        <v>0</v>
      </c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132"/>
      <c r="Z108" s="132"/>
      <c r="AA108" s="132"/>
      <c r="AB108" s="132"/>
      <c r="AC108" s="132"/>
      <c r="AD108" s="132"/>
      <c r="AE108" s="132"/>
      <c r="AF108" s="132"/>
      <c r="AG108" s="132"/>
      <c r="AH108" s="132"/>
      <c r="AI108" s="132"/>
      <c r="AJ108" s="132"/>
      <c r="AK108" s="132"/>
      <c r="AL108" s="132"/>
      <c r="AM108" s="132"/>
      <c r="AN108" s="132"/>
      <c r="AO108" s="132"/>
      <c r="AP108" s="132"/>
      <c r="AQ108" s="132"/>
      <c r="AR108" s="132"/>
      <c r="AS108" s="132"/>
      <c r="AT108" s="132"/>
      <c r="AU108" s="132"/>
      <c r="AV108" s="132"/>
      <c r="AW108" s="132"/>
      <c r="AX108" s="132"/>
      <c r="AY108" s="132"/>
      <c r="AZ108" s="132"/>
      <c r="BA108" s="132"/>
      <c r="BB108" s="132"/>
      <c r="BC108" s="132"/>
      <c r="BD108" s="132"/>
      <c r="BE108" s="132"/>
      <c r="BF108" s="132"/>
      <c r="BG108" s="132"/>
      <c r="BH108" s="132"/>
      <c r="BI108" s="132"/>
      <c r="BJ108" s="132"/>
      <c r="BK108" s="132"/>
      <c r="BL108" s="132"/>
      <c r="BM108" s="132"/>
      <c r="BN108" s="132"/>
      <c r="BO108" s="132"/>
      <c r="BP108" s="132"/>
      <c r="BQ108" s="132"/>
      <c r="BR108" s="132"/>
      <c r="BS108" s="132"/>
      <c r="BT108" s="132"/>
      <c r="BU108" s="132"/>
      <c r="BV108" s="132"/>
      <c r="BW108" s="132"/>
      <c r="BX108" s="132"/>
      <c r="BY108" s="132"/>
      <c r="BZ108" s="132"/>
      <c r="CA108" s="132"/>
      <c r="CB108" s="132"/>
      <c r="CC108" s="132"/>
      <c r="CD108" s="132"/>
      <c r="CE108" s="132"/>
      <c r="CF108" s="132"/>
      <c r="CG108" s="132"/>
      <c r="CH108" s="132"/>
      <c r="CI108" s="132"/>
      <c r="CJ108" s="132"/>
      <c r="CK108" s="132"/>
      <c r="CL108" s="132"/>
      <c r="CM108" s="132"/>
      <c r="CN108" s="132"/>
      <c r="CO108" s="132"/>
      <c r="CP108" s="132"/>
      <c r="CQ108" s="132"/>
      <c r="CR108" s="132"/>
      <c r="CS108" s="132"/>
      <c r="CT108" s="132"/>
      <c r="CU108" s="132"/>
      <c r="CV108" s="132"/>
      <c r="CW108" s="132"/>
      <c r="CX108" s="132"/>
      <c r="CY108" s="132"/>
      <c r="CZ108" s="132"/>
      <c r="DA108" s="132"/>
      <c r="DB108" s="132"/>
      <c r="DC108" s="132"/>
      <c r="DD108" s="132"/>
      <c r="DE108" s="132"/>
      <c r="DF108" s="132"/>
      <c r="DG108" s="132"/>
      <c r="DH108" s="132"/>
      <c r="DI108" s="132"/>
      <c r="DJ108" s="132"/>
      <c r="DK108" s="132"/>
      <c r="DL108" s="132"/>
      <c r="DM108" s="132"/>
      <c r="DN108" s="132"/>
      <c r="DO108" s="132"/>
      <c r="DP108" s="132"/>
      <c r="DQ108" s="132"/>
      <c r="DR108" s="132"/>
      <c r="DS108" s="132"/>
      <c r="DT108" s="132"/>
      <c r="DU108" s="132"/>
      <c r="DV108" s="132"/>
      <c r="DW108" s="132"/>
      <c r="DX108" s="132"/>
      <c r="DY108" s="132"/>
      <c r="DZ108" s="132"/>
      <c r="EA108" s="132"/>
      <c r="EB108" s="132"/>
      <c r="EC108" s="132"/>
      <c r="ED108" s="132"/>
      <c r="EE108" s="132"/>
      <c r="EF108" s="132"/>
      <c r="EG108" s="132"/>
      <c r="EH108" s="132"/>
      <c r="EI108" s="132"/>
      <c r="EJ108" s="132"/>
      <c r="EK108" s="132"/>
      <c r="EL108" s="132"/>
      <c r="EM108" s="132"/>
      <c r="EN108" s="132"/>
      <c r="EO108" s="132"/>
      <c r="EP108" s="132"/>
      <c r="EQ108" s="132"/>
      <c r="ER108" s="132"/>
      <c r="ES108" s="132"/>
      <c r="ET108" s="132"/>
      <c r="EU108" s="132"/>
      <c r="EV108" s="132"/>
      <c r="EW108" s="132"/>
      <c r="EX108" s="132"/>
      <c r="EY108" s="132"/>
      <c r="EZ108" s="132"/>
      <c r="FA108" s="132"/>
      <c r="FB108" s="132"/>
      <c r="FC108" s="132"/>
      <c r="FD108" s="132"/>
      <c r="FE108" s="132"/>
      <c r="FF108" s="132"/>
      <c r="FG108" s="132"/>
      <c r="FH108" s="132"/>
      <c r="FI108" s="132"/>
      <c r="FJ108" s="132"/>
      <c r="FK108" s="132"/>
      <c r="FL108" s="132"/>
      <c r="FM108" s="132"/>
      <c r="FN108" s="132"/>
      <c r="FO108" s="132"/>
      <c r="FP108" s="132"/>
      <c r="FQ108" s="132"/>
      <c r="FR108" s="132"/>
      <c r="FS108" s="132"/>
      <c r="FT108" s="132"/>
      <c r="FU108" s="132"/>
      <c r="FV108" s="132"/>
      <c r="FW108" s="132"/>
      <c r="FX108" s="132"/>
      <c r="FY108" s="132"/>
      <c r="FZ108" s="132"/>
      <c r="GA108" s="132"/>
      <c r="GB108" s="132"/>
      <c r="GC108" s="132"/>
      <c r="GD108" s="132"/>
      <c r="GE108" s="132"/>
      <c r="GF108" s="132"/>
      <c r="GG108" s="132"/>
      <c r="GH108" s="132"/>
      <c r="GI108" s="132"/>
      <c r="GJ108" s="132"/>
      <c r="GK108" s="132"/>
      <c r="GL108" s="132"/>
      <c r="GM108" s="132"/>
      <c r="GN108" s="132"/>
      <c r="GO108" s="132"/>
      <c r="GP108" s="132"/>
      <c r="GQ108" s="132"/>
      <c r="GR108" s="132"/>
      <c r="GS108" s="132"/>
      <c r="GT108" s="132"/>
      <c r="GU108" s="132"/>
      <c r="GV108" s="132"/>
      <c r="GW108" s="132"/>
      <c r="GX108" s="132"/>
      <c r="GY108" s="132"/>
      <c r="GZ108" s="132"/>
      <c r="HA108" s="132"/>
      <c r="HB108" s="132"/>
      <c r="HC108" s="132"/>
      <c r="HD108" s="132"/>
      <c r="HE108" s="132"/>
      <c r="HF108" s="132"/>
      <c r="HG108" s="132"/>
      <c r="HH108" s="132"/>
      <c r="HI108" s="132"/>
      <c r="HJ108" s="132"/>
      <c r="HK108" s="132"/>
      <c r="HL108" s="132"/>
      <c r="HM108" s="132"/>
      <c r="HN108" s="132"/>
      <c r="HO108" s="132"/>
      <c r="HP108" s="132"/>
      <c r="HQ108" s="132"/>
      <c r="HR108" s="132"/>
      <c r="HS108" s="132"/>
      <c r="HT108" s="132"/>
      <c r="HU108" s="132"/>
      <c r="HV108" s="132"/>
      <c r="HW108" s="132"/>
      <c r="HX108" s="132"/>
      <c r="HY108" s="132"/>
      <c r="HZ108" s="132"/>
      <c r="IA108" s="132"/>
      <c r="IB108" s="132"/>
      <c r="IC108" s="132"/>
      <c r="ID108" s="132"/>
      <c r="IE108" s="132"/>
      <c r="IF108" s="132"/>
      <c r="IG108" s="132"/>
      <c r="IH108" s="132"/>
      <c r="II108" s="132"/>
      <c r="IJ108" s="132"/>
      <c r="IK108" s="132"/>
      <c r="IL108" s="132"/>
      <c r="IM108" s="132"/>
      <c r="IN108" s="132"/>
      <c r="IO108" s="132"/>
      <c r="IP108" s="132"/>
      <c r="IQ108" s="132"/>
      <c r="IR108" s="132"/>
      <c r="IS108" s="132"/>
      <c r="IT108" s="132"/>
      <c r="IU108" s="132"/>
      <c r="IV108" s="132"/>
      <c r="IW108" s="132"/>
      <c r="IX108" s="132"/>
      <c r="IY108" s="132"/>
      <c r="IZ108" s="132"/>
      <c r="JA108" s="132"/>
      <c r="JB108" s="132"/>
      <c r="JC108" s="132"/>
      <c r="JD108" s="132"/>
      <c r="JE108" s="132"/>
      <c r="JF108" s="132"/>
      <c r="JG108" s="132"/>
      <c r="JH108" s="132"/>
      <c r="JI108" s="132"/>
      <c r="JJ108" s="132"/>
      <c r="JK108" s="132"/>
      <c r="JL108" s="132"/>
      <c r="JM108" s="132"/>
      <c r="JN108" s="132"/>
      <c r="JO108" s="132"/>
      <c r="JP108" s="132"/>
      <c r="JQ108" s="132"/>
      <c r="JR108" s="132"/>
      <c r="JS108" s="132"/>
      <c r="JT108" s="132"/>
      <c r="JU108" s="132"/>
      <c r="JV108" s="132"/>
      <c r="JW108" s="132"/>
      <c r="JX108" s="132"/>
      <c r="JY108" s="132"/>
      <c r="JZ108" s="132"/>
      <c r="KA108" s="132"/>
      <c r="KB108" s="132"/>
      <c r="KC108" s="132"/>
      <c r="KD108" s="132"/>
      <c r="KE108" s="132"/>
      <c r="KF108" s="132"/>
      <c r="KG108" s="132"/>
      <c r="KH108" s="132"/>
      <c r="KI108" s="132"/>
      <c r="KJ108" s="132"/>
      <c r="KK108" s="132"/>
      <c r="KL108" s="132"/>
      <c r="KM108" s="132"/>
      <c r="KN108" s="132"/>
      <c r="KO108" s="132"/>
      <c r="KP108" s="132"/>
      <c r="KQ108" s="132"/>
      <c r="KR108" s="132"/>
      <c r="KS108" s="132"/>
      <c r="KT108" s="132"/>
      <c r="KU108" s="132"/>
      <c r="KV108" s="132"/>
      <c r="KW108" s="132"/>
      <c r="KX108" s="132"/>
      <c r="KY108" s="132"/>
      <c r="KZ108" s="132"/>
      <c r="LA108" s="132"/>
      <c r="LB108" s="132"/>
      <c r="LC108" s="132"/>
      <c r="LD108" s="132"/>
      <c r="LE108" s="132"/>
      <c r="LF108" s="132"/>
      <c r="LG108" s="132"/>
      <c r="LH108" s="132"/>
      <c r="LI108" s="132"/>
      <c r="LJ108" s="132"/>
      <c r="LK108" s="132"/>
      <c r="LL108" s="132"/>
      <c r="LM108" s="132"/>
      <c r="LN108" s="132"/>
      <c r="LO108" s="132"/>
      <c r="LP108" s="132"/>
      <c r="LQ108" s="132"/>
      <c r="LR108" s="132"/>
      <c r="LS108" s="132"/>
      <c r="LT108" s="132"/>
      <c r="LU108" s="132"/>
      <c r="LV108" s="132"/>
      <c r="LW108" s="132"/>
      <c r="LX108" s="132"/>
      <c r="LY108" s="132"/>
      <c r="LZ108" s="132"/>
      <c r="MA108" s="132"/>
      <c r="MB108" s="132"/>
      <c r="MC108" s="132"/>
      <c r="MD108" s="132"/>
      <c r="ME108" s="132"/>
      <c r="MF108" s="132"/>
      <c r="MG108" s="132"/>
      <c r="MH108" s="132"/>
      <c r="MI108" s="132"/>
      <c r="MJ108" s="132"/>
      <c r="MK108" s="132"/>
      <c r="ML108" s="132"/>
      <c r="MM108" s="132"/>
      <c r="MN108" s="132"/>
      <c r="MO108" s="132"/>
      <c r="MP108" s="132"/>
      <c r="MQ108" s="132"/>
      <c r="MR108" s="132"/>
      <c r="MS108" s="132"/>
      <c r="MT108" s="132"/>
      <c r="MU108" s="132"/>
      <c r="MV108" s="132"/>
      <c r="MW108" s="132"/>
      <c r="MX108" s="132"/>
      <c r="MY108" s="132"/>
      <c r="MZ108" s="132"/>
      <c r="NA108" s="132"/>
      <c r="NB108" s="132"/>
      <c r="NC108" s="132"/>
      <c r="ND108" s="132"/>
      <c r="NE108" s="132"/>
      <c r="NF108" s="132"/>
      <c r="NG108" s="132"/>
      <c r="NH108" s="132"/>
      <c r="NI108" s="132"/>
      <c r="NJ108" s="132"/>
      <c r="NK108" s="132"/>
      <c r="NL108" s="132"/>
      <c r="NM108" s="132"/>
      <c r="NN108" s="132"/>
      <c r="NO108" s="132"/>
      <c r="NP108" s="132"/>
      <c r="NQ108" s="132"/>
      <c r="NR108" s="132"/>
      <c r="NS108" s="132"/>
      <c r="NT108" s="132"/>
      <c r="NU108" s="132"/>
      <c r="NV108" s="132"/>
      <c r="NW108" s="132"/>
      <c r="NX108" s="132"/>
      <c r="NY108" s="132"/>
      <c r="NZ108" s="132"/>
      <c r="OA108" s="132"/>
      <c r="OB108" s="132"/>
      <c r="OC108" s="132"/>
      <c r="OD108" s="132"/>
      <c r="OE108" s="132"/>
      <c r="OF108" s="132"/>
      <c r="OG108" s="132"/>
      <c r="OH108" s="132"/>
      <c r="OI108" s="132"/>
      <c r="OJ108" s="132"/>
      <c r="OK108" s="132"/>
      <c r="OL108" s="132"/>
      <c r="OM108" s="132"/>
      <c r="ON108" s="132"/>
      <c r="OO108" s="132"/>
      <c r="OP108" s="132"/>
      <c r="OQ108" s="132"/>
      <c r="OR108" s="132"/>
      <c r="OS108" s="132"/>
      <c r="OT108" s="132"/>
      <c r="OU108" s="132"/>
      <c r="OV108" s="132"/>
      <c r="OW108" s="132"/>
      <c r="OX108" s="132"/>
      <c r="OY108" s="132"/>
      <c r="OZ108" s="132"/>
      <c r="PA108" s="132"/>
      <c r="PB108" s="132"/>
      <c r="PC108" s="132"/>
      <c r="PD108" s="132"/>
      <c r="PE108" s="132"/>
      <c r="PF108" s="132"/>
      <c r="PG108" s="132"/>
      <c r="PH108" s="132"/>
      <c r="PI108" s="132"/>
      <c r="PJ108" s="132"/>
      <c r="PK108" s="132"/>
      <c r="PL108" s="132"/>
      <c r="PM108" s="132"/>
      <c r="PN108" s="132"/>
      <c r="PO108" s="132"/>
      <c r="PP108" s="132"/>
      <c r="PQ108" s="132"/>
      <c r="PR108" s="132"/>
      <c r="PS108" s="132"/>
      <c r="PT108" s="132"/>
      <c r="PU108" s="132"/>
      <c r="PV108" s="132"/>
      <c r="PW108" s="132"/>
      <c r="PX108" s="132"/>
      <c r="PY108" s="132"/>
      <c r="PZ108" s="132"/>
      <c r="QA108" s="132"/>
      <c r="QB108" s="132"/>
      <c r="QC108" s="132"/>
      <c r="QD108" s="132"/>
      <c r="QE108" s="132"/>
      <c r="QF108" s="132"/>
      <c r="QG108" s="132"/>
      <c r="QH108" s="132"/>
      <c r="QI108" s="132"/>
      <c r="QJ108" s="132"/>
      <c r="QK108" s="132"/>
      <c r="QL108" s="132"/>
      <c r="QM108" s="132"/>
      <c r="QN108" s="132"/>
      <c r="QO108" s="132"/>
      <c r="QP108" s="132"/>
      <c r="QQ108" s="132"/>
      <c r="QR108" s="132"/>
      <c r="QS108" s="132"/>
      <c r="QT108" s="132"/>
      <c r="QU108" s="132"/>
      <c r="QV108" s="132"/>
      <c r="QW108" s="132"/>
      <c r="QX108" s="132"/>
      <c r="QY108" s="132"/>
      <c r="QZ108" s="132"/>
      <c r="RA108" s="132"/>
      <c r="RB108" s="132"/>
      <c r="RC108" s="132"/>
      <c r="RD108" s="132"/>
      <c r="RE108" s="132"/>
      <c r="RF108" s="132"/>
      <c r="RG108" s="132"/>
      <c r="RH108" s="132"/>
      <c r="RI108" s="132"/>
      <c r="RJ108" s="132"/>
      <c r="RK108" s="132"/>
      <c r="RL108" s="132"/>
      <c r="RM108" s="132"/>
      <c r="RN108" s="132"/>
      <c r="RO108" s="132"/>
      <c r="RP108" s="132"/>
      <c r="RQ108" s="132"/>
      <c r="RR108" s="132"/>
      <c r="RS108" s="132"/>
      <c r="RT108" s="132"/>
      <c r="RU108" s="132"/>
      <c r="RV108" s="132"/>
      <c r="RW108" s="132"/>
      <c r="RX108" s="132"/>
      <c r="RY108" s="132"/>
      <c r="RZ108" s="132"/>
      <c r="SA108" s="132"/>
      <c r="SB108" s="132"/>
      <c r="SC108" s="132"/>
      <c r="SD108" s="132"/>
      <c r="SE108" s="132"/>
      <c r="SF108" s="132"/>
      <c r="SG108" s="132"/>
      <c r="SH108" s="132"/>
      <c r="SI108" s="132"/>
      <c r="SJ108" s="132"/>
      <c r="SK108" s="132"/>
      <c r="SL108" s="132"/>
      <c r="SM108" s="132"/>
      <c r="SN108" s="132"/>
      <c r="SO108" s="132"/>
      <c r="SP108" s="132"/>
      <c r="SQ108" s="132"/>
      <c r="SR108" s="132"/>
      <c r="SS108" s="132"/>
      <c r="ST108" s="132"/>
      <c r="SU108" s="132"/>
      <c r="SV108" s="132"/>
      <c r="SW108" s="132"/>
      <c r="SX108" s="132"/>
      <c r="SY108" s="132"/>
      <c r="SZ108" s="132"/>
      <c r="TA108" s="132"/>
      <c r="TB108" s="132"/>
      <c r="TC108" s="132"/>
      <c r="TD108" s="132"/>
      <c r="TE108" s="132"/>
      <c r="TF108" s="132"/>
      <c r="TG108" s="132"/>
      <c r="TH108" s="132"/>
      <c r="TI108" s="132"/>
      <c r="TJ108" s="132"/>
      <c r="TK108" s="132"/>
      <c r="TL108" s="132"/>
      <c r="TM108" s="132"/>
      <c r="TN108" s="132"/>
      <c r="TO108" s="132"/>
      <c r="TP108" s="132"/>
      <c r="TQ108" s="132"/>
      <c r="TR108" s="132"/>
      <c r="TS108" s="132"/>
      <c r="TT108" s="132"/>
      <c r="TU108" s="132"/>
      <c r="TV108" s="132"/>
      <c r="TW108" s="132"/>
      <c r="TX108" s="132"/>
      <c r="TY108" s="132"/>
      <c r="TZ108" s="132"/>
      <c r="UA108" s="132"/>
      <c r="UB108" s="132"/>
      <c r="UC108" s="132"/>
      <c r="UD108" s="132"/>
      <c r="UE108" s="132"/>
      <c r="UF108" s="132"/>
      <c r="UG108" s="132"/>
      <c r="UH108" s="132"/>
      <c r="UI108" s="132"/>
      <c r="UJ108" s="132"/>
      <c r="UK108" s="132"/>
      <c r="UL108" s="132"/>
      <c r="UM108" s="132"/>
      <c r="UN108" s="132"/>
      <c r="UO108" s="132"/>
      <c r="UP108" s="132"/>
      <c r="UQ108" s="132"/>
      <c r="UR108" s="132"/>
      <c r="US108" s="132"/>
      <c r="UT108" s="132"/>
      <c r="UU108" s="132"/>
      <c r="UV108" s="132"/>
      <c r="UW108" s="132"/>
      <c r="UX108" s="132"/>
      <c r="UY108" s="132"/>
      <c r="UZ108" s="132"/>
      <c r="VA108" s="132"/>
      <c r="VB108" s="132"/>
      <c r="VC108" s="132"/>
      <c r="VD108" s="132"/>
      <c r="VE108" s="132"/>
      <c r="VF108" s="132"/>
      <c r="VG108" s="132"/>
      <c r="VH108" s="132"/>
      <c r="VI108" s="132"/>
      <c r="VJ108" s="132"/>
      <c r="VK108" s="132"/>
      <c r="VL108" s="132"/>
      <c r="VM108" s="132"/>
      <c r="VN108" s="132"/>
      <c r="VO108" s="132"/>
      <c r="VP108" s="132"/>
      <c r="VQ108" s="132"/>
      <c r="VR108" s="132"/>
      <c r="VS108" s="132"/>
      <c r="VT108" s="132"/>
      <c r="VU108" s="132"/>
      <c r="VV108" s="132"/>
      <c r="VW108" s="132"/>
      <c r="VX108" s="132"/>
      <c r="VY108" s="132"/>
      <c r="VZ108" s="132"/>
      <c r="WA108" s="132"/>
      <c r="WB108" s="132"/>
      <c r="WC108" s="132"/>
      <c r="WD108" s="132"/>
      <c r="WE108" s="132"/>
      <c r="WF108" s="132"/>
      <c r="WG108" s="132"/>
      <c r="WH108" s="132"/>
      <c r="WI108" s="132"/>
      <c r="WJ108" s="132"/>
      <c r="WK108" s="132"/>
      <c r="WL108" s="132"/>
      <c r="WM108" s="132"/>
      <c r="WN108" s="132"/>
      <c r="WO108" s="132"/>
      <c r="WP108" s="132"/>
      <c r="WQ108" s="132"/>
      <c r="WR108" s="132"/>
      <c r="WS108" s="132"/>
      <c r="WT108" s="132"/>
      <c r="WU108" s="132"/>
      <c r="WV108" s="132"/>
      <c r="WW108" s="132"/>
      <c r="WX108" s="132"/>
      <c r="WY108" s="132"/>
      <c r="WZ108" s="132"/>
      <c r="XA108" s="132"/>
      <c r="XB108" s="132"/>
      <c r="XC108" s="132"/>
      <c r="XD108" s="132"/>
      <c r="XE108" s="132"/>
      <c r="XF108" s="132"/>
      <c r="XG108" s="132"/>
      <c r="XH108" s="132"/>
      <c r="XI108" s="132"/>
      <c r="XJ108" s="132"/>
      <c r="XK108" s="132"/>
      <c r="XL108" s="132"/>
      <c r="XM108" s="132"/>
      <c r="XN108" s="132"/>
      <c r="XO108" s="132"/>
      <c r="XP108" s="132"/>
      <c r="XQ108" s="132"/>
      <c r="XR108" s="132"/>
      <c r="XS108" s="132"/>
      <c r="XT108" s="132"/>
      <c r="XU108" s="132"/>
      <c r="XV108" s="132"/>
      <c r="XW108" s="132"/>
      <c r="XX108" s="132"/>
      <c r="XY108" s="132"/>
      <c r="XZ108" s="132"/>
      <c r="YA108" s="132"/>
      <c r="YB108" s="132"/>
      <c r="YC108" s="132"/>
      <c r="YD108" s="132"/>
      <c r="YE108" s="132"/>
      <c r="YF108" s="132"/>
      <c r="YG108" s="132"/>
      <c r="YH108" s="132"/>
      <c r="YI108" s="132"/>
      <c r="YJ108" s="132"/>
      <c r="YK108" s="132"/>
      <c r="YL108" s="132"/>
      <c r="YM108" s="132"/>
      <c r="YN108" s="132"/>
      <c r="YO108" s="132"/>
      <c r="YP108" s="132"/>
      <c r="YQ108" s="132"/>
      <c r="YR108" s="132"/>
      <c r="YS108" s="132"/>
      <c r="YT108" s="132"/>
      <c r="YU108" s="132"/>
      <c r="YV108" s="132"/>
      <c r="YW108" s="132"/>
      <c r="YX108" s="132"/>
      <c r="YY108" s="132"/>
      <c r="YZ108" s="132"/>
      <c r="ZA108" s="132"/>
      <c r="ZB108" s="132"/>
      <c r="ZC108" s="132"/>
      <c r="ZD108" s="132"/>
      <c r="ZE108" s="132"/>
      <c r="ZF108" s="132"/>
      <c r="ZG108" s="132"/>
      <c r="ZH108" s="132"/>
      <c r="ZI108" s="132"/>
      <c r="ZJ108" s="132"/>
      <c r="ZK108" s="132"/>
      <c r="ZL108" s="132"/>
      <c r="ZM108" s="132"/>
      <c r="ZN108" s="132"/>
      <c r="ZO108" s="132"/>
      <c r="ZP108" s="132"/>
      <c r="ZQ108" s="132"/>
      <c r="ZR108" s="132"/>
      <c r="ZS108" s="132"/>
      <c r="ZT108" s="132"/>
      <c r="ZU108" s="132"/>
      <c r="ZV108" s="132"/>
      <c r="ZW108" s="132"/>
      <c r="ZX108" s="132"/>
      <c r="ZY108" s="132"/>
      <c r="ZZ108" s="132"/>
      <c r="AAA108" s="132"/>
      <c r="AAB108" s="132"/>
      <c r="AAC108" s="132"/>
      <c r="AAD108" s="132"/>
      <c r="AAE108" s="132"/>
      <c r="AAF108" s="132"/>
      <c r="AAG108" s="132"/>
      <c r="AAH108" s="132"/>
      <c r="AAI108" s="132"/>
      <c r="AAJ108" s="132"/>
      <c r="AAK108" s="132"/>
      <c r="AAL108" s="132"/>
      <c r="AAM108" s="132"/>
      <c r="AAN108" s="132"/>
      <c r="AAO108" s="132"/>
      <c r="AAP108" s="132"/>
      <c r="AAQ108" s="132"/>
      <c r="AAR108" s="132"/>
      <c r="AAS108" s="132"/>
      <c r="AAT108" s="132"/>
      <c r="AAU108" s="132"/>
      <c r="AAV108" s="132"/>
      <c r="AAW108" s="132"/>
      <c r="AAX108" s="132"/>
      <c r="AAY108" s="132"/>
      <c r="AAZ108" s="132"/>
      <c r="ABA108" s="132"/>
      <c r="ABB108" s="132"/>
      <c r="ABC108" s="132"/>
      <c r="ABD108" s="132"/>
      <c r="ABE108" s="132"/>
      <c r="ABF108" s="132"/>
      <c r="ABG108" s="132"/>
      <c r="ABH108" s="132"/>
      <c r="ABI108" s="132"/>
      <c r="ABJ108" s="132"/>
      <c r="ABK108" s="132"/>
      <c r="ABL108" s="132"/>
      <c r="ABM108" s="132"/>
      <c r="ABN108" s="132"/>
      <c r="ABO108" s="132"/>
      <c r="ABP108" s="132"/>
      <c r="ABQ108" s="132"/>
      <c r="ABR108" s="132"/>
      <c r="ABS108" s="132"/>
      <c r="ABT108" s="132"/>
      <c r="ABU108" s="132"/>
      <c r="ABV108" s="132"/>
      <c r="ABW108" s="132"/>
      <c r="ABX108" s="132"/>
      <c r="ABY108" s="132"/>
      <c r="ABZ108" s="132"/>
      <c r="ACA108" s="132"/>
      <c r="ACB108" s="132"/>
      <c r="ACC108" s="132"/>
      <c r="ACD108" s="132"/>
      <c r="ACE108" s="132"/>
      <c r="ACF108" s="132"/>
      <c r="ACG108" s="132"/>
      <c r="ACH108" s="132"/>
      <c r="ACI108" s="132"/>
      <c r="ACJ108" s="132"/>
      <c r="ACK108" s="132"/>
      <c r="ACL108" s="132"/>
      <c r="ACM108" s="132"/>
      <c r="ACN108" s="132"/>
      <c r="ACO108" s="132"/>
      <c r="ACP108" s="132"/>
      <c r="ACQ108" s="132"/>
      <c r="ACR108" s="132"/>
      <c r="ACS108" s="132"/>
      <c r="ACT108" s="132"/>
      <c r="ACU108" s="132"/>
      <c r="ACV108" s="132"/>
      <c r="ACW108" s="132"/>
      <c r="ACX108" s="132"/>
      <c r="ACY108" s="132"/>
      <c r="ACZ108" s="132"/>
      <c r="ADA108" s="132"/>
      <c r="ADB108" s="132"/>
      <c r="ADC108" s="132"/>
      <c r="ADD108" s="132"/>
      <c r="ADE108" s="132"/>
      <c r="ADF108" s="132"/>
      <c r="ADG108" s="132"/>
      <c r="ADH108" s="132"/>
      <c r="ADI108" s="132"/>
      <c r="ADJ108" s="132"/>
      <c r="ADK108" s="132"/>
      <c r="ADL108" s="132"/>
      <c r="ADM108" s="132"/>
      <c r="ADN108" s="132"/>
      <c r="ADO108" s="132"/>
      <c r="ADP108" s="132"/>
      <c r="ADQ108" s="132"/>
      <c r="ADR108" s="132"/>
      <c r="ADS108" s="132"/>
      <c r="ADT108" s="132"/>
      <c r="ADU108" s="132"/>
      <c r="ADV108" s="132"/>
      <c r="ADW108" s="132"/>
      <c r="ADX108" s="132"/>
      <c r="ADY108" s="132"/>
      <c r="ADZ108" s="132"/>
      <c r="AEA108" s="132"/>
      <c r="AEB108" s="132"/>
      <c r="AEC108" s="132"/>
      <c r="AED108" s="132"/>
      <c r="AEE108" s="132"/>
      <c r="AEF108" s="132"/>
      <c r="AEG108" s="132"/>
      <c r="AEH108" s="132"/>
      <c r="AEI108" s="132"/>
      <c r="AEJ108" s="132"/>
      <c r="AEK108" s="132"/>
      <c r="AEL108" s="132"/>
      <c r="AEM108" s="132"/>
      <c r="AEN108" s="132"/>
      <c r="AEO108" s="132"/>
      <c r="AEP108" s="132"/>
      <c r="AEQ108" s="132"/>
      <c r="AER108" s="132"/>
      <c r="AES108" s="132"/>
      <c r="AET108" s="132"/>
      <c r="AEU108" s="132"/>
      <c r="AEV108" s="132"/>
      <c r="AEW108" s="132"/>
      <c r="AEX108" s="132"/>
      <c r="AEY108" s="132"/>
      <c r="AEZ108" s="132"/>
      <c r="AFA108" s="132"/>
      <c r="AFB108" s="132"/>
      <c r="AFC108" s="132"/>
      <c r="AFD108" s="132"/>
      <c r="AFE108" s="132"/>
      <c r="AFF108" s="132"/>
      <c r="AFG108" s="132"/>
      <c r="AFH108" s="132"/>
      <c r="AFI108" s="132"/>
      <c r="AFJ108" s="132"/>
      <c r="AFK108" s="132"/>
      <c r="AFL108" s="132"/>
      <c r="AFM108" s="132"/>
      <c r="AFN108" s="132"/>
      <c r="AFO108" s="132"/>
      <c r="AFP108" s="132"/>
      <c r="AFQ108" s="132"/>
      <c r="AFR108" s="132"/>
      <c r="AFS108" s="132"/>
      <c r="AFT108" s="132"/>
      <c r="AFU108" s="132"/>
      <c r="AFV108" s="132"/>
      <c r="AFW108" s="132"/>
      <c r="AFX108" s="132"/>
      <c r="AFY108" s="132"/>
      <c r="AFZ108" s="132"/>
      <c r="AGA108" s="132"/>
      <c r="AGB108" s="132"/>
      <c r="AGC108" s="132"/>
      <c r="AGD108" s="132"/>
      <c r="AGE108" s="132"/>
      <c r="AGF108" s="132"/>
      <c r="AGG108" s="132"/>
      <c r="AGH108" s="132"/>
      <c r="AGI108" s="132"/>
      <c r="AGJ108" s="132"/>
      <c r="AGK108" s="132"/>
      <c r="AGL108" s="132"/>
      <c r="AGM108" s="132"/>
      <c r="AGN108" s="132"/>
      <c r="AGO108" s="132"/>
      <c r="AGP108" s="132"/>
      <c r="AGQ108" s="132"/>
      <c r="AGR108" s="132"/>
      <c r="AGS108" s="132"/>
      <c r="AGT108" s="132"/>
      <c r="AGU108" s="132"/>
      <c r="AGV108" s="132"/>
      <c r="AGW108" s="132"/>
      <c r="AGX108" s="132"/>
      <c r="AGY108" s="132"/>
      <c r="AGZ108" s="132"/>
      <c r="AHA108" s="132"/>
      <c r="AHB108" s="132"/>
      <c r="AHC108" s="132"/>
      <c r="AHD108" s="132"/>
      <c r="AHE108" s="132"/>
      <c r="AHF108" s="132"/>
      <c r="AHG108" s="132"/>
      <c r="AHH108" s="132"/>
      <c r="AHI108" s="132"/>
      <c r="AHJ108" s="132"/>
      <c r="AHK108" s="132"/>
      <c r="AHL108" s="132"/>
      <c r="AHM108" s="132"/>
      <c r="AHN108" s="132"/>
      <c r="AHO108" s="132"/>
      <c r="AHP108" s="132"/>
      <c r="AHQ108" s="132"/>
      <c r="AHR108" s="132"/>
      <c r="AHS108" s="132"/>
      <c r="AHT108" s="132"/>
      <c r="AHU108" s="132"/>
      <c r="AHV108" s="132"/>
      <c r="AHW108" s="132"/>
      <c r="AHX108" s="132"/>
      <c r="AHY108" s="132"/>
      <c r="AHZ108" s="132"/>
      <c r="AIA108" s="132"/>
      <c r="AIB108" s="132"/>
      <c r="AIC108" s="132"/>
      <c r="AID108" s="132"/>
      <c r="AIE108" s="132"/>
      <c r="AIF108" s="132"/>
      <c r="AIG108" s="132"/>
      <c r="AIH108" s="132"/>
      <c r="AII108" s="132"/>
      <c r="AIJ108" s="132"/>
      <c r="AIK108" s="132"/>
      <c r="AIL108" s="132"/>
      <c r="AIM108" s="132"/>
      <c r="AIN108" s="132"/>
      <c r="AIO108" s="132"/>
      <c r="AIP108" s="132"/>
      <c r="AIQ108" s="132"/>
      <c r="AIR108" s="132"/>
      <c r="AIS108" s="132"/>
      <c r="AIT108" s="132"/>
      <c r="AIU108" s="132"/>
      <c r="AIV108" s="132"/>
      <c r="AIW108" s="132"/>
      <c r="AIX108" s="132"/>
      <c r="AIY108" s="132"/>
      <c r="AIZ108" s="132"/>
      <c r="AJA108" s="132"/>
      <c r="AJB108" s="132"/>
      <c r="AJC108" s="132"/>
      <c r="AJD108" s="132"/>
      <c r="AJE108" s="132"/>
      <c r="AJF108" s="132"/>
      <c r="AJG108" s="132"/>
      <c r="AJH108" s="132"/>
      <c r="AJI108" s="132"/>
      <c r="AJJ108" s="132"/>
      <c r="AJK108" s="132"/>
      <c r="AJL108" s="132"/>
      <c r="AJM108" s="132"/>
      <c r="AJN108" s="132"/>
      <c r="AJO108" s="132"/>
      <c r="AJP108" s="132"/>
      <c r="AJQ108" s="132"/>
      <c r="AJR108" s="132"/>
      <c r="AJS108" s="132"/>
      <c r="AJT108" s="132"/>
      <c r="AJU108" s="132"/>
      <c r="AJV108" s="132"/>
      <c r="AJW108" s="132"/>
      <c r="AJX108" s="132"/>
      <c r="AJY108" s="132"/>
      <c r="AJZ108" s="132"/>
      <c r="AKA108" s="132"/>
      <c r="AKB108" s="132"/>
      <c r="AKC108" s="132"/>
      <c r="AKD108" s="132"/>
      <c r="AKE108" s="132"/>
      <c r="AKF108" s="132"/>
      <c r="AKG108" s="132"/>
      <c r="AKH108" s="132"/>
      <c r="AKI108" s="132"/>
      <c r="AKJ108" s="132"/>
      <c r="AKK108" s="132"/>
      <c r="AKL108" s="132"/>
      <c r="AKM108" s="132"/>
      <c r="AKN108" s="132"/>
      <c r="AKO108" s="132"/>
      <c r="AKP108" s="132"/>
      <c r="AKQ108" s="132"/>
      <c r="AKR108" s="132"/>
      <c r="AKS108" s="132"/>
      <c r="AKT108" s="132"/>
      <c r="AKU108" s="132"/>
      <c r="AKV108" s="132"/>
      <c r="AKW108" s="132"/>
      <c r="AKX108" s="132"/>
      <c r="AKY108" s="132"/>
      <c r="AKZ108" s="132"/>
      <c r="ALA108" s="132"/>
      <c r="ALB108" s="132"/>
      <c r="ALC108" s="132"/>
      <c r="ALD108" s="132"/>
      <c r="ALE108" s="132"/>
      <c r="ALF108" s="132"/>
      <c r="ALG108" s="132"/>
      <c r="ALH108" s="132"/>
      <c r="ALI108" s="132"/>
      <c r="ALJ108" s="132"/>
      <c r="ALK108" s="132"/>
      <c r="ALL108" s="132"/>
      <c r="ALM108" s="132"/>
      <c r="ALN108" s="132"/>
      <c r="ALO108" s="132"/>
      <c r="ALP108" s="132"/>
      <c r="ALQ108" s="132"/>
      <c r="ALR108" s="132"/>
      <c r="ALS108" s="132"/>
      <c r="ALT108" s="132"/>
      <c r="ALU108" s="132"/>
      <c r="ALV108" s="132"/>
      <c r="ALW108" s="132"/>
      <c r="ALX108" s="132"/>
      <c r="ALY108" s="132"/>
      <c r="ALZ108" s="132"/>
      <c r="AMA108" s="132"/>
      <c r="AMB108" s="132"/>
      <c r="AMC108" s="132"/>
      <c r="AMD108" s="132"/>
      <c r="AME108" s="132"/>
      <c r="AMF108" s="132"/>
      <c r="AMG108" s="132"/>
      <c r="AMH108" s="132"/>
      <c r="AMI108" s="132"/>
      <c r="AMJ108" s="132"/>
      <c r="AMK108" s="132"/>
      <c r="AML108" s="132"/>
      <c r="AMM108" s="132"/>
      <c r="AMN108" s="132"/>
      <c r="AMO108" s="132"/>
      <c r="AMP108" s="132"/>
      <c r="AMQ108" s="132"/>
      <c r="AMR108" s="132"/>
      <c r="AMS108" s="132"/>
      <c r="AMT108" s="132"/>
      <c r="AMU108" s="132"/>
      <c r="AMV108" s="132"/>
      <c r="AMW108" s="132"/>
      <c r="AMX108" s="132"/>
      <c r="AMY108" s="132"/>
      <c r="AMZ108" s="132"/>
      <c r="ANA108" s="132"/>
      <c r="ANB108" s="132"/>
      <c r="ANC108" s="132"/>
      <c r="AND108" s="132"/>
      <c r="ANE108" s="132"/>
      <c r="ANF108" s="132"/>
      <c r="ANG108" s="132"/>
      <c r="ANH108" s="132"/>
      <c r="ANI108" s="132"/>
      <c r="ANJ108" s="132"/>
      <c r="ANK108" s="132"/>
      <c r="ANL108" s="132"/>
      <c r="ANM108" s="132"/>
      <c r="ANN108" s="132"/>
      <c r="ANO108" s="132"/>
      <c r="ANP108" s="132"/>
      <c r="ANQ108" s="132"/>
      <c r="ANR108" s="132"/>
      <c r="ANS108" s="132"/>
      <c r="ANT108" s="132"/>
      <c r="ANU108" s="132"/>
      <c r="ANV108" s="132"/>
      <c r="ANW108" s="132"/>
      <c r="ANX108" s="132"/>
      <c r="ANY108" s="132"/>
      <c r="ANZ108" s="132"/>
      <c r="AOA108" s="132"/>
      <c r="AOB108" s="132"/>
      <c r="AOC108" s="132"/>
      <c r="AOD108" s="132"/>
      <c r="AOE108" s="132"/>
      <c r="AOF108" s="132"/>
      <c r="AOG108" s="132"/>
      <c r="AOH108" s="132"/>
      <c r="AOI108" s="132"/>
      <c r="AOJ108" s="132"/>
      <c r="AOK108" s="132"/>
      <c r="AOL108" s="132"/>
      <c r="AOM108" s="132"/>
      <c r="AON108" s="132"/>
      <c r="AOO108" s="132"/>
      <c r="AOP108" s="132"/>
      <c r="AOQ108" s="132"/>
      <c r="AOR108" s="132"/>
      <c r="AOS108" s="132"/>
      <c r="AOT108" s="132"/>
      <c r="AOU108" s="132"/>
      <c r="AOV108" s="132"/>
      <c r="AOW108" s="132"/>
      <c r="AOX108" s="132"/>
      <c r="AOY108" s="132"/>
      <c r="AOZ108" s="132"/>
      <c r="APA108" s="132"/>
      <c r="APB108" s="132"/>
      <c r="APC108" s="132"/>
      <c r="APD108" s="132"/>
      <c r="APE108" s="132"/>
      <c r="APF108" s="132"/>
      <c r="APG108" s="132"/>
      <c r="APH108" s="132"/>
      <c r="API108" s="132"/>
      <c r="APJ108" s="132"/>
      <c r="APK108" s="132"/>
      <c r="APL108" s="132"/>
      <c r="APM108" s="132"/>
      <c r="APN108" s="132"/>
      <c r="APO108" s="132"/>
      <c r="APP108" s="132"/>
      <c r="APQ108" s="132"/>
      <c r="APR108" s="132"/>
      <c r="APS108" s="132"/>
      <c r="APT108" s="132"/>
      <c r="APU108" s="132"/>
      <c r="APV108" s="132"/>
      <c r="APW108" s="132"/>
      <c r="APX108" s="132"/>
      <c r="APY108" s="132"/>
      <c r="APZ108" s="132"/>
      <c r="AQA108" s="132"/>
      <c r="AQB108" s="132"/>
      <c r="AQC108" s="132"/>
      <c r="AQD108" s="132"/>
      <c r="AQE108" s="132"/>
      <c r="AQF108" s="132"/>
      <c r="AQG108" s="132"/>
      <c r="AQH108" s="132"/>
      <c r="AQI108" s="132"/>
      <c r="AQJ108" s="132"/>
      <c r="AQK108" s="132"/>
      <c r="AQL108" s="132"/>
      <c r="AQM108" s="132"/>
      <c r="AQN108" s="132"/>
      <c r="AQO108" s="132"/>
      <c r="AQP108" s="132"/>
      <c r="AQQ108" s="132"/>
      <c r="AQR108" s="132"/>
      <c r="AQS108" s="132"/>
      <c r="AQT108" s="132"/>
      <c r="AQU108" s="132"/>
      <c r="AQV108" s="132"/>
      <c r="AQW108" s="132"/>
      <c r="AQX108" s="132"/>
      <c r="AQY108" s="132"/>
      <c r="AQZ108" s="132"/>
      <c r="ARA108" s="132"/>
      <c r="ARB108" s="132"/>
      <c r="ARC108" s="132"/>
      <c r="ARD108" s="132"/>
      <c r="ARE108" s="132"/>
      <c r="ARF108" s="132"/>
      <c r="ARG108" s="132"/>
      <c r="ARH108" s="132"/>
      <c r="ARI108" s="132"/>
      <c r="ARJ108" s="132"/>
      <c r="ARK108" s="132"/>
      <c r="ARL108" s="132"/>
      <c r="ARM108" s="132"/>
      <c r="ARN108" s="132"/>
      <c r="ARO108" s="132"/>
      <c r="ARP108" s="132"/>
      <c r="ARQ108" s="132"/>
      <c r="ARR108" s="132"/>
      <c r="ARS108" s="132"/>
      <c r="ART108" s="132"/>
      <c r="ARU108" s="132"/>
      <c r="ARV108" s="132"/>
      <c r="ARW108" s="132"/>
      <c r="ARX108" s="132"/>
      <c r="ARY108" s="132"/>
      <c r="ARZ108" s="132"/>
      <c r="ASA108" s="132"/>
      <c r="ASB108" s="132"/>
      <c r="ASC108" s="132"/>
      <c r="ASD108" s="132"/>
      <c r="ASE108" s="132"/>
      <c r="ASF108" s="132"/>
      <c r="ASG108" s="132"/>
      <c r="ASH108" s="132"/>
      <c r="ASI108" s="132"/>
      <c r="ASJ108" s="132"/>
      <c r="ASK108" s="132"/>
      <c r="ASL108" s="132"/>
      <c r="ASM108" s="132"/>
      <c r="ASN108" s="132"/>
      <c r="ASO108" s="132"/>
      <c r="ASP108" s="132"/>
      <c r="ASQ108" s="132"/>
      <c r="ASR108" s="132"/>
      <c r="ASS108" s="132"/>
      <c r="AST108" s="132"/>
      <c r="ASU108" s="132"/>
      <c r="ASV108" s="132"/>
      <c r="ASW108" s="132"/>
      <c r="ASX108" s="132"/>
      <c r="ASY108" s="132"/>
      <c r="ASZ108" s="132"/>
      <c r="ATA108" s="132"/>
      <c r="ATB108" s="132"/>
      <c r="ATC108" s="132"/>
      <c r="ATD108" s="132"/>
      <c r="ATE108" s="132"/>
      <c r="ATF108" s="132"/>
      <c r="ATG108" s="132"/>
      <c r="ATH108" s="132"/>
      <c r="ATI108" s="132"/>
      <c r="ATJ108" s="132"/>
      <c r="ATK108" s="132"/>
      <c r="ATL108" s="132"/>
      <c r="ATM108" s="132"/>
      <c r="ATN108" s="132"/>
      <c r="ATO108" s="132"/>
      <c r="ATP108" s="132"/>
      <c r="ATQ108" s="132"/>
      <c r="ATR108" s="132"/>
      <c r="ATS108" s="132"/>
      <c r="ATT108" s="132"/>
      <c r="ATU108" s="132"/>
      <c r="ATV108" s="132"/>
      <c r="ATW108" s="132"/>
      <c r="ATX108" s="132"/>
      <c r="ATY108" s="132"/>
      <c r="ATZ108" s="132"/>
      <c r="AUA108" s="132"/>
      <c r="AUB108" s="132"/>
      <c r="AUC108" s="132"/>
      <c r="AUD108" s="132"/>
      <c r="AUE108" s="132"/>
      <c r="AUF108" s="132"/>
      <c r="AUG108" s="132"/>
      <c r="AUH108" s="132"/>
      <c r="AUI108" s="132"/>
      <c r="AUJ108" s="132"/>
      <c r="AUK108" s="132"/>
      <c r="AUL108" s="132"/>
      <c r="AUM108" s="132"/>
      <c r="AUN108" s="132"/>
      <c r="AUO108" s="132"/>
      <c r="AUP108" s="132"/>
      <c r="AUQ108" s="132"/>
      <c r="AUR108" s="132"/>
      <c r="AUS108" s="132"/>
      <c r="AUT108" s="132"/>
      <c r="AUU108" s="132"/>
      <c r="AUV108" s="132"/>
      <c r="AUW108" s="132"/>
      <c r="AUX108" s="132"/>
      <c r="AUY108" s="132"/>
      <c r="AUZ108" s="132"/>
      <c r="AVA108" s="132"/>
      <c r="AVB108" s="132"/>
      <c r="AVC108" s="132"/>
      <c r="AVD108" s="132"/>
      <c r="AVE108" s="132"/>
      <c r="AVF108" s="132"/>
      <c r="AVG108" s="132"/>
      <c r="AVH108" s="132"/>
      <c r="AVI108" s="132"/>
      <c r="AVJ108" s="132"/>
      <c r="AVK108" s="132"/>
      <c r="AVL108" s="132"/>
      <c r="AVM108" s="132"/>
      <c r="AVN108" s="132"/>
      <c r="AVO108" s="132"/>
      <c r="AVP108" s="132"/>
      <c r="AVQ108" s="132"/>
      <c r="AVR108" s="132"/>
      <c r="AVS108" s="132"/>
      <c r="AVT108" s="132"/>
      <c r="AVU108" s="132"/>
      <c r="AVV108" s="132"/>
      <c r="AVW108" s="132"/>
      <c r="AVX108" s="132"/>
      <c r="AVY108" s="132"/>
      <c r="AVZ108" s="132"/>
      <c r="AWA108" s="132"/>
      <c r="AWB108" s="132"/>
      <c r="AWC108" s="132"/>
      <c r="AWD108" s="132"/>
      <c r="AWE108" s="132"/>
      <c r="AWF108" s="132"/>
      <c r="AWG108" s="132"/>
      <c r="AWH108" s="132"/>
      <c r="AWI108" s="132"/>
      <c r="AWJ108" s="132"/>
      <c r="AWK108" s="132"/>
      <c r="AWL108" s="132"/>
      <c r="AWM108" s="132"/>
      <c r="AWN108" s="132"/>
      <c r="AWO108" s="132"/>
      <c r="AWP108" s="132"/>
      <c r="AWQ108" s="132"/>
      <c r="AWR108" s="132"/>
      <c r="AWS108" s="132"/>
      <c r="AWT108" s="132"/>
      <c r="AWU108" s="132"/>
      <c r="AWV108" s="132"/>
      <c r="AWW108" s="132"/>
      <c r="AWX108" s="132"/>
      <c r="AWY108" s="132"/>
      <c r="AWZ108" s="132"/>
      <c r="AXA108" s="132"/>
      <c r="AXB108" s="132"/>
      <c r="AXC108" s="132"/>
      <c r="AXD108" s="132"/>
      <c r="AXE108" s="132"/>
      <c r="AXF108" s="132"/>
      <c r="AXG108" s="132"/>
      <c r="AXH108" s="132"/>
      <c r="AXI108" s="132"/>
      <c r="AXJ108" s="132"/>
      <c r="AXK108" s="132"/>
      <c r="AXL108" s="132"/>
      <c r="AXM108" s="132"/>
      <c r="AXN108" s="132"/>
      <c r="AXO108" s="132"/>
      <c r="AXP108" s="132"/>
      <c r="AXQ108" s="132"/>
      <c r="AXR108" s="132"/>
      <c r="AXS108" s="132"/>
      <c r="AXT108" s="132"/>
      <c r="AXU108" s="132"/>
      <c r="AXV108" s="132"/>
      <c r="AXW108" s="132"/>
      <c r="AXX108" s="132"/>
      <c r="AXY108" s="132"/>
      <c r="AXZ108" s="132"/>
      <c r="AYA108" s="132"/>
      <c r="AYB108" s="132"/>
      <c r="AYC108" s="132"/>
      <c r="AYD108" s="132"/>
      <c r="AYE108" s="132"/>
      <c r="AYF108" s="132"/>
      <c r="AYG108" s="132"/>
      <c r="AYH108" s="132"/>
      <c r="AYI108" s="132"/>
      <c r="AYJ108" s="132"/>
      <c r="AYK108" s="132"/>
      <c r="AYL108" s="132"/>
      <c r="AYM108" s="132"/>
      <c r="AYN108" s="132"/>
      <c r="AYO108" s="132"/>
      <c r="AYP108" s="132"/>
      <c r="AYQ108" s="132"/>
      <c r="AYR108" s="132"/>
      <c r="AYS108" s="132"/>
      <c r="AYT108" s="132"/>
      <c r="AYU108" s="132"/>
      <c r="AYV108" s="132"/>
      <c r="AYW108" s="132"/>
      <c r="AYX108" s="132"/>
      <c r="AYY108" s="132"/>
      <c r="AYZ108" s="132"/>
      <c r="AZA108" s="132"/>
      <c r="AZB108" s="132"/>
      <c r="AZC108" s="132"/>
      <c r="AZD108" s="132"/>
      <c r="AZE108" s="132"/>
      <c r="AZF108" s="132"/>
      <c r="AZG108" s="132"/>
      <c r="AZH108" s="132"/>
      <c r="AZI108" s="132"/>
      <c r="AZJ108" s="132"/>
      <c r="AZK108" s="132"/>
      <c r="AZL108" s="132"/>
      <c r="AZM108" s="132"/>
      <c r="AZN108" s="132"/>
      <c r="AZO108" s="132"/>
      <c r="AZP108" s="132"/>
      <c r="AZQ108" s="132"/>
      <c r="AZR108" s="132"/>
      <c r="AZS108" s="132"/>
      <c r="AZT108" s="132"/>
      <c r="AZU108" s="132"/>
      <c r="AZV108" s="132"/>
      <c r="AZW108" s="132"/>
      <c r="AZX108" s="132"/>
      <c r="AZY108" s="132"/>
      <c r="AZZ108" s="132"/>
      <c r="BAA108" s="132"/>
      <c r="BAB108" s="132"/>
      <c r="BAC108" s="132"/>
      <c r="BAD108" s="132"/>
      <c r="BAE108" s="132"/>
      <c r="BAF108" s="132"/>
      <c r="BAG108" s="132"/>
      <c r="BAH108" s="132"/>
      <c r="BAI108" s="132"/>
      <c r="BAJ108" s="132"/>
      <c r="BAK108" s="132"/>
      <c r="BAL108" s="132"/>
      <c r="BAM108" s="132"/>
      <c r="BAN108" s="132"/>
      <c r="BAO108" s="132"/>
      <c r="BAP108" s="132"/>
      <c r="BAQ108" s="132"/>
      <c r="BAR108" s="132"/>
      <c r="BAS108" s="132"/>
      <c r="BAT108" s="132"/>
      <c r="BAU108" s="132"/>
      <c r="BAV108" s="132"/>
      <c r="BAW108" s="132"/>
      <c r="BAX108" s="132"/>
      <c r="BAY108" s="132"/>
      <c r="BAZ108" s="132"/>
      <c r="BBA108" s="132"/>
      <c r="BBB108" s="132"/>
      <c r="BBC108" s="132"/>
      <c r="BBD108" s="132"/>
      <c r="BBE108" s="132"/>
      <c r="BBF108" s="132"/>
      <c r="BBG108" s="132"/>
      <c r="BBH108" s="132"/>
      <c r="BBI108" s="132"/>
      <c r="BBJ108" s="132"/>
      <c r="BBK108" s="132"/>
      <c r="BBL108" s="132"/>
      <c r="BBM108" s="132"/>
      <c r="BBN108" s="132"/>
      <c r="BBO108" s="132"/>
      <c r="BBP108" s="132"/>
      <c r="BBQ108" s="132"/>
      <c r="BBR108" s="132"/>
      <c r="BBS108" s="132"/>
      <c r="BBT108" s="132"/>
      <c r="BBU108" s="132"/>
      <c r="BBV108" s="132"/>
      <c r="BBW108" s="132"/>
      <c r="BBX108" s="132"/>
      <c r="BBY108" s="132"/>
      <c r="BBZ108" s="132"/>
      <c r="BCA108" s="132"/>
      <c r="BCB108" s="132"/>
      <c r="BCC108" s="132"/>
      <c r="BCD108" s="132"/>
      <c r="BCE108" s="132"/>
      <c r="BCF108" s="132"/>
      <c r="BCG108" s="132"/>
      <c r="BCH108" s="132"/>
      <c r="BCI108" s="132"/>
      <c r="BCJ108" s="132"/>
      <c r="BCK108" s="132"/>
      <c r="BCL108" s="132"/>
      <c r="BCM108" s="132"/>
      <c r="BCN108" s="132"/>
      <c r="BCO108" s="132"/>
      <c r="BCP108" s="132"/>
      <c r="BCQ108" s="132"/>
      <c r="BCR108" s="132"/>
      <c r="BCS108" s="132"/>
      <c r="BCT108" s="132"/>
      <c r="BCU108" s="132"/>
      <c r="BCV108" s="132"/>
      <c r="BCW108" s="132"/>
      <c r="BCX108" s="132"/>
      <c r="BCY108" s="132"/>
      <c r="BCZ108" s="132"/>
      <c r="BDA108" s="132"/>
      <c r="BDB108" s="132"/>
      <c r="BDC108" s="132"/>
      <c r="BDD108" s="132"/>
      <c r="BDE108" s="132"/>
      <c r="BDF108" s="132"/>
      <c r="BDG108" s="132"/>
      <c r="BDH108" s="132"/>
      <c r="BDI108" s="132"/>
      <c r="BDJ108" s="132"/>
      <c r="BDK108" s="132"/>
      <c r="BDL108" s="132"/>
      <c r="BDM108" s="132"/>
      <c r="BDN108" s="132"/>
      <c r="BDO108" s="132"/>
      <c r="BDP108" s="132"/>
      <c r="BDQ108" s="132"/>
      <c r="BDR108" s="132"/>
      <c r="BDS108" s="132"/>
      <c r="BDT108" s="132"/>
      <c r="BDU108" s="132"/>
      <c r="BDV108" s="132"/>
      <c r="BDW108" s="132"/>
      <c r="BDX108" s="132"/>
      <c r="BDY108" s="132"/>
      <c r="BDZ108" s="132"/>
      <c r="BEA108" s="132"/>
      <c r="BEB108" s="132"/>
      <c r="BEC108" s="132"/>
      <c r="BED108" s="132"/>
      <c r="BEE108" s="132"/>
      <c r="BEF108" s="132"/>
      <c r="BEG108" s="132"/>
      <c r="BEH108" s="132"/>
      <c r="BEI108" s="132"/>
      <c r="BEJ108" s="132"/>
      <c r="BEK108" s="132"/>
      <c r="BEL108" s="132"/>
      <c r="BEM108" s="132"/>
      <c r="BEN108" s="132"/>
      <c r="BEO108" s="132"/>
      <c r="BEP108" s="132"/>
      <c r="BEQ108" s="132"/>
      <c r="BER108" s="132"/>
      <c r="BES108" s="132"/>
      <c r="BET108" s="132"/>
      <c r="BEU108" s="132"/>
      <c r="BEV108" s="132"/>
      <c r="BEW108" s="132"/>
      <c r="BEX108" s="132"/>
      <c r="BEY108" s="132"/>
      <c r="BEZ108" s="132"/>
      <c r="BFA108" s="132"/>
      <c r="BFB108" s="132"/>
      <c r="BFC108" s="132"/>
      <c r="BFD108" s="132"/>
      <c r="BFE108" s="132"/>
      <c r="BFF108" s="132"/>
      <c r="BFG108" s="132"/>
      <c r="BFH108" s="132"/>
      <c r="BFI108" s="132"/>
      <c r="BFJ108" s="132"/>
      <c r="BFK108" s="132"/>
      <c r="BFL108" s="132"/>
      <c r="BFM108" s="132"/>
      <c r="BFN108" s="132"/>
      <c r="BFO108" s="132"/>
      <c r="BFP108" s="132"/>
      <c r="BFQ108" s="132"/>
      <c r="BFR108" s="132"/>
      <c r="BFS108" s="132"/>
      <c r="BFT108" s="132"/>
      <c r="BFU108" s="132"/>
      <c r="BFV108" s="132"/>
      <c r="BFW108" s="132"/>
      <c r="BFX108" s="132"/>
      <c r="BFY108" s="132"/>
      <c r="BFZ108" s="132"/>
      <c r="BGA108" s="132"/>
      <c r="BGB108" s="132"/>
      <c r="BGC108" s="132"/>
      <c r="BGD108" s="132"/>
      <c r="BGE108" s="132"/>
      <c r="BGF108" s="132"/>
      <c r="BGG108" s="132"/>
      <c r="BGH108" s="132"/>
      <c r="BGI108" s="132"/>
      <c r="BGJ108" s="132"/>
      <c r="BGK108" s="132"/>
      <c r="BGL108" s="132"/>
      <c r="BGM108" s="132"/>
      <c r="BGN108" s="132"/>
      <c r="BGO108" s="132"/>
      <c r="BGP108" s="132"/>
      <c r="BGQ108" s="132"/>
      <c r="BGR108" s="132"/>
      <c r="BGS108" s="132"/>
      <c r="BGT108" s="132"/>
      <c r="BGU108" s="132"/>
      <c r="BGV108" s="132"/>
      <c r="BGW108" s="132"/>
      <c r="BGX108" s="132"/>
      <c r="BGY108" s="132"/>
      <c r="BGZ108" s="132"/>
      <c r="BHA108" s="132"/>
      <c r="BHB108" s="132"/>
      <c r="BHC108" s="132"/>
      <c r="BHD108" s="132"/>
      <c r="BHE108" s="132"/>
      <c r="BHF108" s="132"/>
      <c r="BHG108" s="132"/>
      <c r="BHH108" s="132"/>
      <c r="BHI108" s="132"/>
      <c r="BHJ108" s="132"/>
      <c r="BHK108" s="132"/>
      <c r="BHL108" s="132"/>
      <c r="BHM108" s="132"/>
      <c r="BHN108" s="132"/>
      <c r="BHO108" s="132"/>
      <c r="BHP108" s="132"/>
      <c r="BHQ108" s="132"/>
      <c r="BHR108" s="132"/>
      <c r="BHS108" s="132"/>
      <c r="BHT108" s="132"/>
      <c r="BHU108" s="132"/>
      <c r="BHV108" s="132"/>
      <c r="BHW108" s="132"/>
      <c r="BHX108" s="132"/>
      <c r="BHY108" s="132"/>
      <c r="BHZ108" s="132"/>
      <c r="BIA108" s="132"/>
      <c r="BIB108" s="132"/>
      <c r="BIC108" s="132"/>
      <c r="BID108" s="132"/>
      <c r="BIE108" s="132"/>
      <c r="BIF108" s="132"/>
      <c r="BIG108" s="132"/>
      <c r="BIH108" s="132"/>
      <c r="BII108" s="132"/>
      <c r="BIJ108" s="132"/>
      <c r="BIK108" s="132"/>
      <c r="BIL108" s="132"/>
      <c r="BIM108" s="132"/>
      <c r="BIN108" s="132"/>
      <c r="BIO108" s="132"/>
      <c r="BIP108" s="132"/>
      <c r="BIQ108" s="132"/>
      <c r="BIR108" s="132"/>
      <c r="BIS108" s="132"/>
      <c r="BIT108" s="132"/>
      <c r="BIU108" s="132"/>
      <c r="BIV108" s="132"/>
      <c r="BIW108" s="132"/>
      <c r="BIX108" s="132"/>
      <c r="BIY108" s="132"/>
      <c r="BIZ108" s="132"/>
      <c r="BJA108" s="132"/>
      <c r="BJB108" s="132"/>
      <c r="BJC108" s="132"/>
      <c r="BJD108" s="132"/>
      <c r="BJE108" s="132"/>
      <c r="BJF108" s="132"/>
      <c r="BJG108" s="132"/>
      <c r="BJH108" s="132"/>
      <c r="BJI108" s="132"/>
      <c r="BJJ108" s="132"/>
      <c r="BJK108" s="132"/>
      <c r="BJL108" s="132"/>
      <c r="BJM108" s="132"/>
      <c r="BJN108" s="132"/>
      <c r="BJO108" s="132"/>
      <c r="BJP108" s="132"/>
      <c r="BJQ108" s="132"/>
      <c r="BJR108" s="132"/>
      <c r="BJS108" s="132"/>
      <c r="BJT108" s="132"/>
      <c r="BJU108" s="132"/>
      <c r="BJV108" s="132"/>
      <c r="BJW108" s="132"/>
      <c r="BJX108" s="132"/>
      <c r="BJY108" s="132"/>
      <c r="BJZ108" s="132"/>
      <c r="BKA108" s="132"/>
      <c r="BKB108" s="132"/>
      <c r="BKC108" s="132"/>
      <c r="BKD108" s="132"/>
      <c r="BKE108" s="132"/>
      <c r="BKF108" s="132"/>
      <c r="BKG108" s="132"/>
      <c r="BKH108" s="132"/>
      <c r="BKI108" s="132"/>
      <c r="BKJ108" s="132"/>
      <c r="BKK108" s="132"/>
      <c r="BKL108" s="132"/>
      <c r="BKM108" s="132"/>
      <c r="BKN108" s="132"/>
      <c r="BKO108" s="132"/>
      <c r="BKP108" s="132"/>
      <c r="BKQ108" s="132"/>
      <c r="BKR108" s="132"/>
      <c r="BKS108" s="132"/>
      <c r="BKT108" s="132"/>
      <c r="BKU108" s="132"/>
      <c r="BKV108" s="132"/>
      <c r="BKW108" s="132"/>
      <c r="BKX108" s="132"/>
      <c r="BKY108" s="132"/>
      <c r="BKZ108" s="132"/>
      <c r="BLA108" s="132"/>
      <c r="BLB108" s="132"/>
      <c r="BLC108" s="132"/>
      <c r="BLD108" s="132"/>
      <c r="BLE108" s="132"/>
      <c r="BLF108" s="132"/>
      <c r="BLG108" s="132"/>
      <c r="BLH108" s="132"/>
      <c r="BLI108" s="132"/>
      <c r="BLJ108" s="132"/>
      <c r="BLK108" s="132"/>
      <c r="BLL108" s="132"/>
      <c r="BLM108" s="132"/>
      <c r="BLN108" s="132"/>
      <c r="BLO108" s="132"/>
      <c r="BLP108" s="132"/>
      <c r="BLQ108" s="132"/>
      <c r="BLR108" s="132"/>
      <c r="BLS108" s="132"/>
      <c r="BLT108" s="132"/>
      <c r="BLU108" s="132"/>
      <c r="BLV108" s="132"/>
      <c r="BLW108" s="132"/>
      <c r="BLX108" s="132"/>
      <c r="BLY108" s="132"/>
      <c r="BLZ108" s="132"/>
      <c r="BMA108" s="132"/>
      <c r="BMB108" s="132"/>
      <c r="BMC108" s="132"/>
      <c r="BMD108" s="132"/>
      <c r="BME108" s="132"/>
      <c r="BMF108" s="132"/>
      <c r="BMG108" s="132"/>
      <c r="BMH108" s="132"/>
      <c r="BMI108" s="132"/>
      <c r="BMJ108" s="132"/>
      <c r="BMK108" s="132"/>
      <c r="BML108" s="132"/>
      <c r="BMM108" s="132"/>
      <c r="BMN108" s="132"/>
      <c r="BMO108" s="132"/>
      <c r="BMP108" s="132"/>
      <c r="BMQ108" s="132"/>
      <c r="BMR108" s="132"/>
      <c r="BMS108" s="132"/>
      <c r="BMT108" s="132"/>
      <c r="BMU108" s="132"/>
      <c r="BMV108" s="132"/>
      <c r="BMW108" s="132"/>
      <c r="BMX108" s="132"/>
      <c r="BMY108" s="132"/>
      <c r="BMZ108" s="132"/>
      <c r="BNA108" s="132"/>
      <c r="BNB108" s="132"/>
      <c r="BNC108" s="132"/>
      <c r="BND108" s="132"/>
      <c r="BNE108" s="132"/>
      <c r="BNF108" s="132"/>
      <c r="BNG108" s="132"/>
      <c r="BNH108" s="132"/>
      <c r="BNI108" s="132"/>
      <c r="BNJ108" s="132"/>
      <c r="BNK108" s="132"/>
      <c r="BNL108" s="132"/>
      <c r="BNM108" s="132"/>
      <c r="BNN108" s="132"/>
      <c r="BNO108" s="132"/>
      <c r="BNP108" s="132"/>
      <c r="BNQ108" s="132"/>
      <c r="BNR108" s="132"/>
      <c r="BNS108" s="132"/>
      <c r="BNT108" s="132"/>
      <c r="BNU108" s="132"/>
      <c r="BNV108" s="132"/>
      <c r="BNW108" s="132"/>
      <c r="BNX108" s="132"/>
      <c r="BNY108" s="132"/>
      <c r="BNZ108" s="132"/>
      <c r="BOA108" s="132"/>
      <c r="BOB108" s="132"/>
      <c r="BOC108" s="132"/>
      <c r="BOD108" s="132"/>
      <c r="BOE108" s="132"/>
      <c r="BOF108" s="132"/>
      <c r="BOG108" s="132"/>
      <c r="BOH108" s="132"/>
      <c r="BOI108" s="132"/>
      <c r="BOJ108" s="132"/>
      <c r="BOK108" s="132"/>
      <c r="BOL108" s="132"/>
      <c r="BOM108" s="132"/>
      <c r="BON108" s="132"/>
      <c r="BOO108" s="132"/>
      <c r="BOP108" s="132"/>
      <c r="BOQ108" s="132"/>
      <c r="BOR108" s="132"/>
      <c r="BOS108" s="132"/>
      <c r="BOT108" s="132"/>
      <c r="BOU108" s="132"/>
      <c r="BOV108" s="132"/>
      <c r="BOW108" s="132"/>
      <c r="BOX108" s="132"/>
      <c r="BOY108" s="132"/>
      <c r="BOZ108" s="132"/>
      <c r="BPA108" s="132"/>
      <c r="BPB108" s="132"/>
      <c r="BPC108" s="132"/>
      <c r="BPD108" s="132"/>
      <c r="BPE108" s="132"/>
      <c r="BPF108" s="132"/>
      <c r="BPG108" s="132"/>
      <c r="BPH108" s="132"/>
      <c r="BPI108" s="132"/>
      <c r="BPJ108" s="132"/>
      <c r="BPK108" s="132"/>
      <c r="BPL108" s="132"/>
      <c r="BPM108" s="132"/>
      <c r="BPN108" s="132"/>
      <c r="BPO108" s="132"/>
      <c r="BPP108" s="132"/>
      <c r="BPQ108" s="132"/>
      <c r="BPR108" s="132"/>
      <c r="BPS108" s="132"/>
      <c r="BPT108" s="132"/>
      <c r="BPU108" s="132"/>
      <c r="BPV108" s="132"/>
      <c r="BPW108" s="132"/>
      <c r="BPX108" s="132"/>
      <c r="BPY108" s="132"/>
      <c r="BPZ108" s="132"/>
      <c r="BQA108" s="132"/>
      <c r="BQB108" s="132"/>
      <c r="BQC108" s="132"/>
      <c r="BQD108" s="132"/>
      <c r="BQE108" s="132"/>
      <c r="BQF108" s="132"/>
      <c r="BQG108" s="132"/>
      <c r="BQH108" s="132"/>
      <c r="BQI108" s="132"/>
      <c r="BQJ108" s="132"/>
      <c r="BQK108" s="132"/>
      <c r="BQL108" s="132"/>
      <c r="BQM108" s="132"/>
      <c r="BQN108" s="132"/>
      <c r="BQO108" s="132"/>
      <c r="BQP108" s="132"/>
      <c r="BQQ108" s="132"/>
      <c r="BQR108" s="132"/>
      <c r="BQS108" s="132"/>
      <c r="BQT108" s="132"/>
      <c r="BQU108" s="132"/>
      <c r="BQV108" s="132"/>
      <c r="BQW108" s="132"/>
      <c r="BQX108" s="132"/>
      <c r="BQY108" s="132"/>
      <c r="BQZ108" s="132"/>
      <c r="BRA108" s="132"/>
      <c r="BRB108" s="132"/>
      <c r="BRC108" s="132"/>
      <c r="BRD108" s="132"/>
      <c r="BRE108" s="132"/>
      <c r="BRF108" s="132"/>
      <c r="BRG108" s="132"/>
      <c r="BRH108" s="132"/>
      <c r="BRI108" s="132"/>
      <c r="BRJ108" s="132"/>
      <c r="BRK108" s="132"/>
      <c r="BRL108" s="132"/>
      <c r="BRM108" s="132"/>
      <c r="BRN108" s="132"/>
      <c r="BRO108" s="132"/>
      <c r="BRP108" s="132"/>
      <c r="BRQ108" s="132"/>
      <c r="BRR108" s="132"/>
      <c r="BRS108" s="132"/>
      <c r="BRT108" s="132"/>
      <c r="BRU108" s="132"/>
      <c r="BRV108" s="132"/>
      <c r="BRW108" s="132"/>
      <c r="BRX108" s="132"/>
      <c r="BRY108" s="132"/>
      <c r="BRZ108" s="132"/>
      <c r="BSA108" s="132"/>
      <c r="BSB108" s="132"/>
      <c r="BSC108" s="132"/>
      <c r="BSD108" s="132"/>
      <c r="BSE108" s="132"/>
      <c r="BSF108" s="132"/>
      <c r="BSG108" s="132"/>
      <c r="BSH108" s="132"/>
      <c r="BSI108" s="132"/>
      <c r="BSJ108" s="132"/>
      <c r="BSK108" s="132"/>
      <c r="BSL108" s="132"/>
      <c r="BSM108" s="132"/>
      <c r="BSN108" s="132"/>
      <c r="BSO108" s="132"/>
      <c r="BSP108" s="132"/>
      <c r="BSQ108" s="132"/>
      <c r="BSR108" s="132"/>
      <c r="BSS108" s="132"/>
      <c r="BST108" s="132"/>
      <c r="BSU108" s="132"/>
      <c r="BSV108" s="132"/>
      <c r="BSW108" s="132"/>
      <c r="BSX108" s="132"/>
      <c r="BSY108" s="132"/>
      <c r="BSZ108" s="132"/>
      <c r="BTA108" s="132"/>
      <c r="BTB108" s="132"/>
      <c r="BTC108" s="132"/>
      <c r="BTD108" s="132"/>
      <c r="BTE108" s="132"/>
      <c r="BTF108" s="132"/>
      <c r="BTG108" s="132"/>
      <c r="BTH108" s="132"/>
      <c r="BTI108" s="132"/>
      <c r="BTJ108" s="132"/>
      <c r="BTK108" s="132"/>
      <c r="BTL108" s="132"/>
      <c r="BTM108" s="132"/>
      <c r="BTN108" s="132"/>
      <c r="BTO108" s="132"/>
      <c r="BTP108" s="132"/>
      <c r="BTQ108" s="132"/>
      <c r="BTR108" s="132"/>
      <c r="BTS108" s="132"/>
      <c r="BTT108" s="132"/>
      <c r="BTU108" s="132"/>
      <c r="BTV108" s="132"/>
      <c r="BTW108" s="132"/>
      <c r="BTX108" s="132"/>
      <c r="BTY108" s="132"/>
      <c r="BTZ108" s="132"/>
      <c r="BUA108" s="132"/>
      <c r="BUB108" s="132"/>
      <c r="BUC108" s="132"/>
      <c r="BUD108" s="132"/>
      <c r="BUE108" s="132"/>
      <c r="BUF108" s="132"/>
      <c r="BUG108" s="132"/>
      <c r="BUH108" s="132"/>
      <c r="BUI108" s="132"/>
      <c r="BUJ108" s="132"/>
      <c r="BUK108" s="132"/>
      <c r="BUL108" s="132"/>
      <c r="BUM108" s="132"/>
      <c r="BUN108" s="132"/>
      <c r="BUO108" s="132"/>
      <c r="BUP108" s="132"/>
      <c r="BUQ108" s="132"/>
      <c r="BUR108" s="132"/>
      <c r="BUS108" s="132"/>
      <c r="BUT108" s="132"/>
      <c r="BUU108" s="132"/>
      <c r="BUV108" s="132"/>
      <c r="BUW108" s="132"/>
      <c r="BUX108" s="132"/>
      <c r="BUY108" s="132"/>
      <c r="BUZ108" s="132"/>
      <c r="BVA108" s="132"/>
      <c r="BVB108" s="132"/>
      <c r="BVC108" s="132"/>
      <c r="BVD108" s="132"/>
      <c r="BVE108" s="132"/>
      <c r="BVF108" s="132"/>
      <c r="BVG108" s="132"/>
      <c r="BVH108" s="132"/>
      <c r="BVI108" s="132"/>
      <c r="BVJ108" s="132"/>
      <c r="BVK108" s="132"/>
      <c r="BVL108" s="132"/>
      <c r="BVM108" s="132"/>
      <c r="BVN108" s="132"/>
      <c r="BVO108" s="132"/>
      <c r="BVP108" s="132"/>
      <c r="BVQ108" s="132"/>
      <c r="BVR108" s="132"/>
      <c r="BVS108" s="132"/>
      <c r="BVT108" s="132"/>
      <c r="BVU108" s="132"/>
      <c r="BVV108" s="132"/>
      <c r="BVW108" s="132"/>
      <c r="BVX108" s="132"/>
      <c r="BVY108" s="132"/>
      <c r="BVZ108" s="132"/>
      <c r="BWA108" s="132"/>
      <c r="BWB108" s="132"/>
      <c r="BWC108" s="132"/>
      <c r="BWD108" s="132"/>
      <c r="BWE108" s="132"/>
      <c r="BWF108" s="132"/>
      <c r="BWG108" s="132"/>
      <c r="BWH108" s="132"/>
      <c r="BWI108" s="132"/>
      <c r="BWJ108" s="132"/>
      <c r="BWK108" s="132"/>
      <c r="BWL108" s="132"/>
      <c r="BWM108" s="132"/>
      <c r="BWN108" s="132"/>
      <c r="BWO108" s="132"/>
      <c r="BWP108" s="132"/>
      <c r="BWQ108" s="132"/>
      <c r="BWR108" s="132"/>
      <c r="BWS108" s="132"/>
      <c r="BWT108" s="132"/>
      <c r="BWU108" s="132"/>
      <c r="BWV108" s="132"/>
      <c r="BWW108" s="132"/>
      <c r="BWX108" s="132"/>
      <c r="BWY108" s="132"/>
      <c r="BWZ108" s="132"/>
      <c r="BXA108" s="132"/>
      <c r="BXB108" s="132"/>
      <c r="BXC108" s="132"/>
      <c r="BXD108" s="132"/>
      <c r="BXE108" s="132"/>
      <c r="BXF108" s="132"/>
      <c r="BXG108" s="132"/>
      <c r="BXH108" s="132"/>
      <c r="BXI108" s="132"/>
      <c r="BXJ108" s="132"/>
      <c r="BXK108" s="132"/>
      <c r="BXL108" s="132"/>
      <c r="BXM108" s="132"/>
      <c r="BXN108" s="132"/>
      <c r="BXO108" s="132"/>
      <c r="BXP108" s="132"/>
      <c r="BXQ108" s="132"/>
      <c r="BXR108" s="132"/>
      <c r="BXS108" s="132"/>
      <c r="BXT108" s="132"/>
      <c r="BXU108" s="132"/>
      <c r="BXV108" s="132"/>
      <c r="BXW108" s="132"/>
      <c r="BXX108" s="132"/>
      <c r="BXY108" s="132"/>
      <c r="BXZ108" s="132"/>
      <c r="BYA108" s="132"/>
      <c r="BYB108" s="132"/>
      <c r="BYC108" s="132"/>
      <c r="BYD108" s="132"/>
      <c r="BYE108" s="132"/>
      <c r="BYF108" s="132"/>
      <c r="BYG108" s="132"/>
      <c r="BYH108" s="132"/>
      <c r="BYI108" s="132"/>
      <c r="BYJ108" s="132"/>
      <c r="BYK108" s="132"/>
      <c r="BYL108" s="132"/>
      <c r="BYM108" s="132"/>
      <c r="BYN108" s="132"/>
      <c r="BYO108" s="132"/>
      <c r="BYP108" s="132"/>
      <c r="BYQ108" s="132"/>
      <c r="BYR108" s="132"/>
      <c r="BYS108" s="132"/>
      <c r="BYT108" s="132"/>
      <c r="BYU108" s="132"/>
      <c r="BYV108" s="132"/>
      <c r="BYW108" s="132"/>
      <c r="BYX108" s="132"/>
      <c r="BYY108" s="132"/>
      <c r="BYZ108" s="132"/>
      <c r="BZA108" s="132"/>
      <c r="BZB108" s="132"/>
      <c r="BZC108" s="132"/>
      <c r="BZD108" s="132"/>
      <c r="BZE108" s="132"/>
      <c r="BZF108" s="132"/>
      <c r="BZG108" s="132"/>
      <c r="BZH108" s="132"/>
      <c r="BZI108" s="132"/>
      <c r="BZJ108" s="132"/>
      <c r="BZK108" s="132"/>
      <c r="BZL108" s="132"/>
      <c r="BZM108" s="132"/>
      <c r="BZN108" s="132"/>
      <c r="BZO108" s="132"/>
      <c r="BZP108" s="132"/>
      <c r="BZQ108" s="132"/>
      <c r="BZR108" s="132"/>
      <c r="BZS108" s="132"/>
      <c r="BZT108" s="132"/>
      <c r="BZU108" s="132"/>
      <c r="BZV108" s="132"/>
      <c r="BZW108" s="132"/>
      <c r="BZX108" s="132"/>
      <c r="BZY108" s="132"/>
      <c r="BZZ108" s="132"/>
      <c r="CAA108" s="132"/>
      <c r="CAB108" s="132"/>
      <c r="CAC108" s="132"/>
      <c r="CAD108" s="132"/>
      <c r="CAE108" s="132"/>
      <c r="CAF108" s="132"/>
      <c r="CAG108" s="132"/>
      <c r="CAH108" s="132"/>
      <c r="CAI108" s="132"/>
      <c r="CAJ108" s="132"/>
      <c r="CAK108" s="132"/>
      <c r="CAL108" s="132"/>
      <c r="CAM108" s="132"/>
      <c r="CAN108" s="132"/>
      <c r="CAO108" s="132"/>
      <c r="CAP108" s="132"/>
      <c r="CAQ108" s="132"/>
      <c r="CAR108" s="132"/>
      <c r="CAS108" s="132"/>
      <c r="CAT108" s="132"/>
      <c r="CAU108" s="132"/>
      <c r="CAV108" s="132"/>
      <c r="CAW108" s="132"/>
      <c r="CAX108" s="132"/>
      <c r="CAY108" s="132"/>
      <c r="CAZ108" s="132"/>
      <c r="CBA108" s="132"/>
      <c r="CBB108" s="132"/>
      <c r="CBC108" s="132"/>
      <c r="CBD108" s="132"/>
      <c r="CBE108" s="132"/>
      <c r="CBF108" s="132"/>
      <c r="CBG108" s="132"/>
      <c r="CBH108" s="132"/>
      <c r="CBI108" s="132"/>
      <c r="CBJ108" s="132"/>
      <c r="CBK108" s="132"/>
      <c r="CBL108" s="132"/>
      <c r="CBM108" s="132"/>
      <c r="CBN108" s="132"/>
      <c r="CBO108" s="132"/>
      <c r="CBP108" s="132"/>
      <c r="CBQ108" s="132"/>
      <c r="CBR108" s="132"/>
      <c r="CBS108" s="132"/>
      <c r="CBT108" s="132"/>
      <c r="CBU108" s="132"/>
      <c r="CBV108" s="132"/>
      <c r="CBW108" s="132"/>
      <c r="CBX108" s="132"/>
      <c r="CBY108" s="132"/>
      <c r="CBZ108" s="132"/>
      <c r="CCA108" s="132"/>
      <c r="CCB108" s="132"/>
      <c r="CCC108" s="132"/>
      <c r="CCD108" s="132"/>
      <c r="CCE108" s="132"/>
      <c r="CCF108" s="132"/>
      <c r="CCG108" s="132"/>
      <c r="CCH108" s="132"/>
      <c r="CCI108" s="132"/>
      <c r="CCJ108" s="132"/>
      <c r="CCK108" s="132"/>
      <c r="CCL108" s="132"/>
      <c r="CCM108" s="132"/>
      <c r="CCN108" s="132"/>
      <c r="CCO108" s="132"/>
      <c r="CCP108" s="132"/>
      <c r="CCQ108" s="132"/>
      <c r="CCR108" s="132"/>
      <c r="CCS108" s="132"/>
      <c r="CCT108" s="132"/>
      <c r="CCU108" s="132"/>
      <c r="CCV108" s="132"/>
      <c r="CCW108" s="132"/>
      <c r="CCX108" s="132"/>
      <c r="CCY108" s="132"/>
      <c r="CCZ108" s="132"/>
      <c r="CDA108" s="132"/>
      <c r="CDB108" s="132"/>
      <c r="CDC108" s="132"/>
      <c r="CDD108" s="132"/>
      <c r="CDE108" s="132"/>
      <c r="CDF108" s="132"/>
      <c r="CDG108" s="132"/>
      <c r="CDH108" s="132"/>
      <c r="CDI108" s="132"/>
      <c r="CDJ108" s="132"/>
      <c r="CDK108" s="132"/>
      <c r="CDL108" s="132"/>
      <c r="CDM108" s="132"/>
      <c r="CDN108" s="132"/>
      <c r="CDO108" s="132"/>
      <c r="CDP108" s="132"/>
      <c r="CDQ108" s="132"/>
      <c r="CDR108" s="132"/>
      <c r="CDS108" s="132"/>
      <c r="CDT108" s="132"/>
      <c r="CDU108" s="132"/>
      <c r="CDV108" s="132"/>
      <c r="CDW108" s="132"/>
      <c r="CDX108" s="132"/>
      <c r="CDY108" s="132"/>
      <c r="CDZ108" s="132"/>
      <c r="CEA108" s="132"/>
      <c r="CEB108" s="132"/>
      <c r="CEC108" s="132"/>
      <c r="CED108" s="132"/>
      <c r="CEE108" s="132"/>
      <c r="CEF108" s="132"/>
      <c r="CEG108" s="132"/>
      <c r="CEH108" s="132"/>
      <c r="CEI108" s="132"/>
      <c r="CEJ108" s="132"/>
      <c r="CEK108" s="132"/>
      <c r="CEL108" s="132"/>
      <c r="CEM108" s="132"/>
      <c r="CEN108" s="132"/>
      <c r="CEO108" s="132"/>
      <c r="CEP108" s="132"/>
      <c r="CEQ108" s="132"/>
      <c r="CER108" s="132"/>
      <c r="CES108" s="132"/>
      <c r="CET108" s="132"/>
      <c r="CEU108" s="132"/>
      <c r="CEV108" s="132"/>
      <c r="CEW108" s="132"/>
      <c r="CEX108" s="132"/>
      <c r="CEY108" s="132"/>
      <c r="CEZ108" s="132"/>
      <c r="CFA108" s="132"/>
      <c r="CFB108" s="132"/>
      <c r="CFC108" s="132"/>
      <c r="CFD108" s="132"/>
      <c r="CFE108" s="132"/>
      <c r="CFF108" s="132"/>
      <c r="CFG108" s="132"/>
      <c r="CFH108" s="132"/>
      <c r="CFI108" s="132"/>
      <c r="CFJ108" s="132"/>
      <c r="CFK108" s="132"/>
      <c r="CFL108" s="132"/>
      <c r="CFM108" s="132"/>
      <c r="CFN108" s="132"/>
      <c r="CFO108" s="132"/>
      <c r="CFP108" s="132"/>
      <c r="CFQ108" s="132"/>
      <c r="CFR108" s="132"/>
      <c r="CFS108" s="132"/>
      <c r="CFT108" s="132"/>
      <c r="CFU108" s="132"/>
      <c r="CFV108" s="132"/>
      <c r="CFW108" s="132"/>
      <c r="CFX108" s="132"/>
      <c r="CFY108" s="132"/>
      <c r="CFZ108" s="132"/>
      <c r="CGA108" s="132"/>
      <c r="CGB108" s="132"/>
      <c r="CGC108" s="132"/>
      <c r="CGD108" s="132"/>
      <c r="CGE108" s="132"/>
      <c r="CGF108" s="132"/>
      <c r="CGG108" s="132"/>
      <c r="CGH108" s="132"/>
      <c r="CGI108" s="132"/>
      <c r="CGJ108" s="132"/>
      <c r="CGK108" s="132"/>
      <c r="CGL108" s="132"/>
      <c r="CGM108" s="132"/>
      <c r="CGN108" s="132"/>
      <c r="CGO108" s="132"/>
      <c r="CGP108" s="132"/>
      <c r="CGQ108" s="132"/>
      <c r="CGR108" s="132"/>
      <c r="CGS108" s="132"/>
      <c r="CGT108" s="132"/>
      <c r="CGU108" s="132"/>
      <c r="CGV108" s="132"/>
      <c r="CGW108" s="132"/>
      <c r="CGX108" s="132"/>
      <c r="CGY108" s="132"/>
      <c r="CGZ108" s="132"/>
      <c r="CHA108" s="132"/>
      <c r="CHB108" s="132"/>
      <c r="CHC108" s="132"/>
      <c r="CHD108" s="132"/>
      <c r="CHE108" s="132"/>
      <c r="CHF108" s="132"/>
      <c r="CHG108" s="132"/>
      <c r="CHH108" s="132"/>
      <c r="CHI108" s="132"/>
      <c r="CHJ108" s="132"/>
      <c r="CHK108" s="132"/>
      <c r="CHL108" s="132"/>
      <c r="CHM108" s="132"/>
      <c r="CHN108" s="132"/>
      <c r="CHO108" s="132"/>
      <c r="CHP108" s="132"/>
      <c r="CHQ108" s="132"/>
      <c r="CHR108" s="132"/>
      <c r="CHS108" s="132"/>
      <c r="CHT108" s="132"/>
      <c r="CHU108" s="132"/>
      <c r="CHV108" s="132"/>
      <c r="CHW108" s="132"/>
      <c r="CHX108" s="132"/>
      <c r="CHY108" s="132"/>
      <c r="CHZ108" s="132"/>
      <c r="CIA108" s="132"/>
      <c r="CIB108" s="132"/>
      <c r="CIC108" s="132"/>
      <c r="CID108" s="132"/>
      <c r="CIE108" s="132"/>
      <c r="CIF108" s="132"/>
      <c r="CIG108" s="132"/>
      <c r="CIH108" s="132"/>
      <c r="CII108" s="132"/>
      <c r="CIJ108" s="132"/>
      <c r="CIK108" s="132"/>
      <c r="CIL108" s="132"/>
      <c r="CIM108" s="132"/>
      <c r="CIN108" s="132"/>
      <c r="CIO108" s="132"/>
      <c r="CIP108" s="132"/>
      <c r="CIQ108" s="132"/>
      <c r="CIR108" s="132"/>
      <c r="CIS108" s="132"/>
      <c r="CIT108" s="132"/>
      <c r="CIU108" s="132"/>
      <c r="CIV108" s="132"/>
      <c r="CIW108" s="132"/>
      <c r="CIX108" s="132"/>
      <c r="CIY108" s="132"/>
      <c r="CIZ108" s="132"/>
      <c r="CJA108" s="132"/>
      <c r="CJB108" s="132"/>
      <c r="CJC108" s="132"/>
      <c r="CJD108" s="132"/>
      <c r="CJE108" s="132"/>
      <c r="CJF108" s="132"/>
      <c r="CJG108" s="132"/>
      <c r="CJH108" s="132"/>
      <c r="CJI108" s="132"/>
      <c r="CJJ108" s="132"/>
      <c r="CJK108" s="132"/>
      <c r="CJL108" s="132"/>
      <c r="CJM108" s="132"/>
      <c r="CJN108" s="132"/>
      <c r="CJO108" s="132"/>
      <c r="CJP108" s="132"/>
      <c r="CJQ108" s="132"/>
      <c r="CJR108" s="132"/>
      <c r="CJS108" s="132"/>
      <c r="CJT108" s="132"/>
      <c r="CJU108" s="132"/>
      <c r="CJV108" s="132"/>
      <c r="CJW108" s="132"/>
      <c r="CJX108" s="132"/>
      <c r="CJY108" s="132"/>
      <c r="CJZ108" s="132"/>
      <c r="CKA108" s="132"/>
      <c r="CKB108" s="132"/>
      <c r="CKC108" s="132"/>
      <c r="CKD108" s="132"/>
      <c r="CKE108" s="132"/>
      <c r="CKF108" s="132"/>
      <c r="CKG108" s="132"/>
      <c r="CKH108" s="132"/>
      <c r="CKI108" s="132"/>
      <c r="CKJ108" s="132"/>
      <c r="CKK108" s="132"/>
      <c r="CKL108" s="132"/>
      <c r="CKM108" s="132"/>
      <c r="CKN108" s="132"/>
      <c r="CKO108" s="132"/>
      <c r="CKP108" s="132"/>
      <c r="CKQ108" s="132"/>
      <c r="CKR108" s="132"/>
      <c r="CKS108" s="132"/>
      <c r="CKT108" s="132"/>
      <c r="CKU108" s="132"/>
      <c r="CKV108" s="132"/>
      <c r="CKW108" s="132"/>
      <c r="CKX108" s="132"/>
      <c r="CKY108" s="132"/>
      <c r="CKZ108" s="132"/>
      <c r="CLA108" s="132"/>
      <c r="CLB108" s="132"/>
      <c r="CLC108" s="132"/>
      <c r="CLD108" s="132"/>
      <c r="CLE108" s="132"/>
      <c r="CLF108" s="132"/>
      <c r="CLG108" s="132"/>
      <c r="CLH108" s="132"/>
      <c r="CLI108" s="132"/>
      <c r="CLJ108" s="132"/>
      <c r="CLK108" s="132"/>
      <c r="CLL108" s="132"/>
      <c r="CLM108" s="132"/>
      <c r="CLN108" s="132"/>
      <c r="CLO108" s="132"/>
      <c r="CLP108" s="132"/>
      <c r="CLQ108" s="132"/>
      <c r="CLR108" s="132"/>
      <c r="CLS108" s="132"/>
      <c r="CLT108" s="132"/>
      <c r="CLU108" s="132"/>
      <c r="CLV108" s="132"/>
      <c r="CLW108" s="132"/>
      <c r="CLX108" s="132"/>
      <c r="CLY108" s="132"/>
      <c r="CLZ108" s="132"/>
      <c r="CMA108" s="132"/>
      <c r="CMB108" s="132"/>
      <c r="CMC108" s="132"/>
      <c r="CMD108" s="132"/>
      <c r="CME108" s="132"/>
      <c r="CMF108" s="132"/>
      <c r="CMG108" s="132"/>
      <c r="CMH108" s="132"/>
      <c r="CMI108" s="132"/>
      <c r="CMJ108" s="132"/>
      <c r="CMK108" s="132"/>
      <c r="CML108" s="132"/>
      <c r="CMM108" s="132"/>
      <c r="CMN108" s="132"/>
      <c r="CMO108" s="132"/>
      <c r="CMP108" s="132"/>
      <c r="CMQ108" s="132"/>
      <c r="CMR108" s="132"/>
      <c r="CMS108" s="132"/>
      <c r="CMT108" s="132"/>
      <c r="CMU108" s="132"/>
      <c r="CMV108" s="132"/>
      <c r="CMW108" s="132"/>
      <c r="CMX108" s="132"/>
      <c r="CMY108" s="132"/>
      <c r="CMZ108" s="132"/>
      <c r="CNA108" s="132"/>
      <c r="CNB108" s="132"/>
      <c r="CNC108" s="132"/>
      <c r="CND108" s="132"/>
      <c r="CNE108" s="132"/>
      <c r="CNF108" s="132"/>
      <c r="CNG108" s="132"/>
      <c r="CNH108" s="132"/>
      <c r="CNI108" s="132"/>
      <c r="CNJ108" s="132"/>
      <c r="CNK108" s="132"/>
      <c r="CNL108" s="132"/>
      <c r="CNM108" s="132"/>
      <c r="CNN108" s="132"/>
      <c r="CNO108" s="132"/>
      <c r="CNP108" s="132"/>
      <c r="CNQ108" s="132"/>
      <c r="CNR108" s="132"/>
      <c r="CNS108" s="132"/>
      <c r="CNT108" s="132"/>
      <c r="CNU108" s="132"/>
      <c r="CNV108" s="132"/>
      <c r="CNW108" s="132"/>
      <c r="CNX108" s="132"/>
      <c r="CNY108" s="132"/>
      <c r="CNZ108" s="132"/>
      <c r="COA108" s="132"/>
      <c r="COB108" s="132"/>
      <c r="COC108" s="132"/>
      <c r="COD108" s="132"/>
      <c r="COE108" s="132"/>
      <c r="COF108" s="132"/>
      <c r="COG108" s="132"/>
      <c r="COH108" s="132"/>
      <c r="COI108" s="132"/>
      <c r="COJ108" s="132"/>
      <c r="COK108" s="132"/>
      <c r="COL108" s="132"/>
      <c r="COM108" s="132"/>
      <c r="CON108" s="132"/>
      <c r="COO108" s="132"/>
      <c r="COP108" s="132"/>
      <c r="COQ108" s="132"/>
      <c r="COR108" s="132"/>
      <c r="COS108" s="132"/>
      <c r="COT108" s="132"/>
      <c r="COU108" s="132"/>
      <c r="COV108" s="132"/>
      <c r="COW108" s="132"/>
      <c r="COX108" s="132"/>
      <c r="COY108" s="132"/>
      <c r="COZ108" s="132"/>
      <c r="CPA108" s="132"/>
      <c r="CPB108" s="132"/>
      <c r="CPC108" s="132"/>
      <c r="CPD108" s="132"/>
      <c r="CPE108" s="132"/>
      <c r="CPF108" s="132"/>
      <c r="CPG108" s="132"/>
      <c r="CPH108" s="132"/>
      <c r="CPI108" s="132"/>
      <c r="CPJ108" s="132"/>
      <c r="CPK108" s="132"/>
      <c r="CPL108" s="132"/>
      <c r="CPM108" s="132"/>
      <c r="CPN108" s="132"/>
      <c r="CPO108" s="132"/>
      <c r="CPP108" s="132"/>
      <c r="CPQ108" s="132"/>
      <c r="CPR108" s="132"/>
      <c r="CPS108" s="132"/>
      <c r="CPT108" s="132"/>
      <c r="CPU108" s="132"/>
      <c r="CPV108" s="132"/>
      <c r="CPW108" s="132"/>
      <c r="CPX108" s="132"/>
      <c r="CPY108" s="132"/>
      <c r="CPZ108" s="132"/>
      <c r="CQA108" s="132"/>
      <c r="CQB108" s="132"/>
      <c r="CQC108" s="132"/>
      <c r="CQD108" s="132"/>
      <c r="CQE108" s="132"/>
      <c r="CQF108" s="132"/>
      <c r="CQG108" s="132"/>
      <c r="CQH108" s="132"/>
      <c r="CQI108" s="132"/>
      <c r="CQJ108" s="132"/>
      <c r="CQK108" s="132"/>
      <c r="CQL108" s="132"/>
      <c r="CQM108" s="132"/>
      <c r="CQN108" s="132"/>
      <c r="CQO108" s="132"/>
      <c r="CQP108" s="132"/>
      <c r="CQQ108" s="132"/>
      <c r="CQR108" s="132"/>
      <c r="CQS108" s="132"/>
      <c r="CQT108" s="132"/>
      <c r="CQU108" s="132"/>
      <c r="CQV108" s="132"/>
      <c r="CQW108" s="132"/>
      <c r="CQX108" s="132"/>
      <c r="CQY108" s="132"/>
      <c r="CQZ108" s="132"/>
      <c r="CRA108" s="132"/>
      <c r="CRB108" s="132"/>
      <c r="CRC108" s="132"/>
      <c r="CRD108" s="132"/>
      <c r="CRE108" s="132"/>
      <c r="CRF108" s="132"/>
      <c r="CRG108" s="132"/>
      <c r="CRH108" s="132"/>
      <c r="CRI108" s="132"/>
      <c r="CRJ108" s="132"/>
      <c r="CRK108" s="132"/>
      <c r="CRL108" s="132"/>
      <c r="CRM108" s="132"/>
      <c r="CRN108" s="132"/>
      <c r="CRO108" s="132"/>
      <c r="CRP108" s="132"/>
      <c r="CRQ108" s="132"/>
      <c r="CRR108" s="132"/>
      <c r="CRS108" s="132"/>
      <c r="CRT108" s="132"/>
      <c r="CRU108" s="132"/>
      <c r="CRV108" s="132"/>
      <c r="CRW108" s="132"/>
      <c r="CRX108" s="132"/>
      <c r="CRY108" s="132"/>
      <c r="CRZ108" s="132"/>
      <c r="CSA108" s="132"/>
      <c r="CSB108" s="132"/>
      <c r="CSC108" s="132"/>
      <c r="CSD108" s="132"/>
      <c r="CSE108" s="132"/>
      <c r="CSF108" s="132"/>
      <c r="CSG108" s="132"/>
      <c r="CSH108" s="132"/>
      <c r="CSI108" s="132"/>
      <c r="CSJ108" s="132"/>
      <c r="CSK108" s="132"/>
      <c r="CSL108" s="132"/>
      <c r="CSM108" s="132"/>
      <c r="CSN108" s="132"/>
      <c r="CSO108" s="132"/>
      <c r="CSP108" s="132"/>
      <c r="CSQ108" s="132"/>
      <c r="CSR108" s="132"/>
      <c r="CSS108" s="132"/>
      <c r="CST108" s="132"/>
      <c r="CSU108" s="132"/>
      <c r="CSV108" s="132"/>
      <c r="CSW108" s="132"/>
      <c r="CSX108" s="132"/>
      <c r="CSY108" s="132"/>
      <c r="CSZ108" s="132"/>
      <c r="CTA108" s="132"/>
      <c r="CTB108" s="132"/>
      <c r="CTC108" s="132"/>
      <c r="CTD108" s="132"/>
      <c r="CTE108" s="132"/>
      <c r="CTF108" s="132"/>
      <c r="CTG108" s="132"/>
      <c r="CTH108" s="132"/>
      <c r="CTI108" s="132"/>
      <c r="CTJ108" s="132"/>
      <c r="CTK108" s="132"/>
      <c r="CTL108" s="132"/>
      <c r="CTM108" s="132"/>
      <c r="CTN108" s="132"/>
      <c r="CTO108" s="132"/>
      <c r="CTP108" s="132"/>
      <c r="CTQ108" s="132"/>
      <c r="CTR108" s="132"/>
      <c r="CTS108" s="132"/>
      <c r="CTT108" s="132"/>
      <c r="CTU108" s="132"/>
      <c r="CTV108" s="132"/>
      <c r="CTW108" s="132"/>
      <c r="CTX108" s="132"/>
      <c r="CTY108" s="132"/>
      <c r="CTZ108" s="132"/>
      <c r="CUA108" s="132"/>
      <c r="CUB108" s="132"/>
      <c r="CUC108" s="132"/>
      <c r="CUD108" s="132"/>
      <c r="CUE108" s="132"/>
      <c r="CUF108" s="132"/>
      <c r="CUG108" s="132"/>
      <c r="CUH108" s="132"/>
      <c r="CUI108" s="132"/>
      <c r="CUJ108" s="132"/>
      <c r="CUK108" s="132"/>
      <c r="CUL108" s="132"/>
      <c r="CUM108" s="132"/>
      <c r="CUN108" s="132"/>
      <c r="CUO108" s="132"/>
      <c r="CUP108" s="132"/>
      <c r="CUQ108" s="132"/>
      <c r="CUR108" s="132"/>
      <c r="CUS108" s="132"/>
      <c r="CUT108" s="132"/>
      <c r="CUU108" s="132"/>
      <c r="CUV108" s="132"/>
      <c r="CUW108" s="132"/>
      <c r="CUX108" s="132"/>
      <c r="CUY108" s="132"/>
      <c r="CUZ108" s="132"/>
      <c r="CVA108" s="132"/>
      <c r="CVB108" s="132"/>
      <c r="CVC108" s="132"/>
      <c r="CVD108" s="132"/>
      <c r="CVE108" s="132"/>
      <c r="CVF108" s="132"/>
      <c r="CVG108" s="132"/>
      <c r="CVH108" s="132"/>
      <c r="CVI108" s="132"/>
      <c r="CVJ108" s="132"/>
      <c r="CVK108" s="132"/>
      <c r="CVL108" s="132"/>
      <c r="CVM108" s="132"/>
      <c r="CVN108" s="132"/>
      <c r="CVO108" s="132"/>
      <c r="CVP108" s="132"/>
      <c r="CVQ108" s="132"/>
      <c r="CVR108" s="132"/>
      <c r="CVS108" s="132"/>
      <c r="CVT108" s="132"/>
      <c r="CVU108" s="132"/>
      <c r="CVV108" s="132"/>
      <c r="CVW108" s="132"/>
      <c r="CVX108" s="132"/>
      <c r="CVY108" s="132"/>
      <c r="CVZ108" s="132"/>
      <c r="CWA108" s="132"/>
      <c r="CWB108" s="132"/>
      <c r="CWC108" s="132"/>
      <c r="CWD108" s="132"/>
      <c r="CWE108" s="132"/>
      <c r="CWF108" s="132"/>
      <c r="CWG108" s="132"/>
      <c r="CWH108" s="132"/>
      <c r="CWI108" s="132"/>
      <c r="CWJ108" s="132"/>
      <c r="CWK108" s="132"/>
      <c r="CWL108" s="132"/>
      <c r="CWM108" s="132"/>
      <c r="CWN108" s="132"/>
      <c r="CWO108" s="132"/>
      <c r="CWP108" s="132"/>
      <c r="CWQ108" s="132"/>
      <c r="CWR108" s="132"/>
      <c r="CWS108" s="132"/>
      <c r="CWT108" s="132"/>
      <c r="CWU108" s="132"/>
      <c r="CWV108" s="132"/>
      <c r="CWW108" s="132"/>
      <c r="CWX108" s="132"/>
      <c r="CWY108" s="132"/>
      <c r="CWZ108" s="132"/>
      <c r="CXA108" s="132"/>
      <c r="CXB108" s="132"/>
      <c r="CXC108" s="132"/>
      <c r="CXD108" s="132"/>
      <c r="CXE108" s="132"/>
      <c r="CXF108" s="132"/>
      <c r="CXG108" s="132"/>
      <c r="CXH108" s="132"/>
      <c r="CXI108" s="132"/>
      <c r="CXJ108" s="132"/>
      <c r="CXK108" s="132"/>
      <c r="CXL108" s="132"/>
      <c r="CXM108" s="132"/>
      <c r="CXN108" s="132"/>
      <c r="CXO108" s="132"/>
      <c r="CXP108" s="132"/>
      <c r="CXQ108" s="132"/>
      <c r="CXR108" s="132"/>
      <c r="CXS108" s="132"/>
      <c r="CXT108" s="132"/>
      <c r="CXU108" s="132"/>
      <c r="CXV108" s="132"/>
      <c r="CXW108" s="132"/>
      <c r="CXX108" s="132"/>
      <c r="CXY108" s="132"/>
      <c r="CXZ108" s="132"/>
      <c r="CYA108" s="132"/>
      <c r="CYB108" s="132"/>
      <c r="CYC108" s="132"/>
      <c r="CYD108" s="132"/>
      <c r="CYE108" s="132"/>
      <c r="CYF108" s="132"/>
      <c r="CYG108" s="132"/>
      <c r="CYH108" s="132"/>
      <c r="CYI108" s="132"/>
      <c r="CYJ108" s="132"/>
      <c r="CYK108" s="132"/>
      <c r="CYL108" s="132"/>
      <c r="CYM108" s="132"/>
      <c r="CYN108" s="132"/>
      <c r="CYO108" s="132"/>
      <c r="CYP108" s="132"/>
      <c r="CYQ108" s="132"/>
      <c r="CYR108" s="132"/>
      <c r="CYS108" s="132"/>
      <c r="CYT108" s="132"/>
      <c r="CYU108" s="132"/>
      <c r="CYV108" s="132"/>
      <c r="CYW108" s="132"/>
      <c r="CYX108" s="132"/>
      <c r="CYY108" s="132"/>
      <c r="CYZ108" s="132"/>
      <c r="CZA108" s="132"/>
      <c r="CZB108" s="132"/>
      <c r="CZC108" s="132"/>
      <c r="CZD108" s="132"/>
      <c r="CZE108" s="132"/>
      <c r="CZF108" s="132"/>
      <c r="CZG108" s="132"/>
      <c r="CZH108" s="132"/>
      <c r="CZI108" s="132"/>
      <c r="CZJ108" s="132"/>
      <c r="CZK108" s="132"/>
      <c r="CZL108" s="132"/>
      <c r="CZM108" s="132"/>
      <c r="CZN108" s="132"/>
      <c r="CZO108" s="132"/>
      <c r="CZP108" s="132"/>
      <c r="CZQ108" s="132"/>
      <c r="CZR108" s="132"/>
      <c r="CZS108" s="132"/>
      <c r="CZT108" s="132"/>
      <c r="CZU108" s="132"/>
      <c r="CZV108" s="132"/>
      <c r="CZW108" s="132"/>
      <c r="CZX108" s="132"/>
      <c r="CZY108" s="132"/>
      <c r="CZZ108" s="132"/>
      <c r="DAA108" s="132"/>
      <c r="DAB108" s="132"/>
      <c r="DAC108" s="132"/>
      <c r="DAD108" s="132"/>
      <c r="DAE108" s="132"/>
      <c r="DAF108" s="132"/>
      <c r="DAG108" s="132"/>
      <c r="DAH108" s="132"/>
      <c r="DAI108" s="132"/>
      <c r="DAJ108" s="132"/>
      <c r="DAK108" s="132"/>
      <c r="DAL108" s="132"/>
      <c r="DAM108" s="132"/>
      <c r="DAN108" s="132"/>
      <c r="DAO108" s="132"/>
      <c r="DAP108" s="132"/>
      <c r="DAQ108" s="132"/>
      <c r="DAR108" s="132"/>
      <c r="DAS108" s="132"/>
      <c r="DAT108" s="132"/>
      <c r="DAU108" s="132"/>
      <c r="DAV108" s="132"/>
      <c r="DAW108" s="132"/>
      <c r="DAX108" s="132"/>
      <c r="DAY108" s="132"/>
      <c r="DAZ108" s="132"/>
      <c r="DBA108" s="132"/>
      <c r="DBB108" s="132"/>
      <c r="DBC108" s="132"/>
      <c r="DBD108" s="132"/>
      <c r="DBE108" s="132"/>
      <c r="DBF108" s="132"/>
      <c r="DBG108" s="132"/>
      <c r="DBH108" s="132"/>
      <c r="DBI108" s="132"/>
      <c r="DBJ108" s="132"/>
      <c r="DBK108" s="132"/>
      <c r="DBL108" s="132"/>
      <c r="DBM108" s="132"/>
      <c r="DBN108" s="132"/>
      <c r="DBO108" s="132"/>
      <c r="DBP108" s="132"/>
      <c r="DBQ108" s="132"/>
      <c r="DBR108" s="132"/>
      <c r="DBS108" s="132"/>
      <c r="DBT108" s="132"/>
      <c r="DBU108" s="132"/>
      <c r="DBV108" s="132"/>
      <c r="DBW108" s="132"/>
      <c r="DBX108" s="132"/>
      <c r="DBY108" s="132"/>
      <c r="DBZ108" s="132"/>
      <c r="DCA108" s="132"/>
      <c r="DCB108" s="132"/>
      <c r="DCC108" s="132"/>
      <c r="DCD108" s="132"/>
      <c r="DCE108" s="132"/>
      <c r="DCF108" s="132"/>
      <c r="DCG108" s="132"/>
      <c r="DCH108" s="132"/>
      <c r="DCI108" s="132"/>
      <c r="DCJ108" s="132"/>
      <c r="DCK108" s="132"/>
      <c r="DCL108" s="132"/>
      <c r="DCM108" s="132"/>
      <c r="DCN108" s="132"/>
      <c r="DCO108" s="132"/>
      <c r="DCP108" s="132"/>
      <c r="DCQ108" s="132"/>
      <c r="DCR108" s="132"/>
      <c r="DCS108" s="132"/>
      <c r="DCT108" s="132"/>
      <c r="DCU108" s="132"/>
      <c r="DCV108" s="132"/>
      <c r="DCW108" s="132"/>
      <c r="DCX108" s="132"/>
      <c r="DCY108" s="132"/>
      <c r="DCZ108" s="132"/>
      <c r="DDA108" s="132"/>
      <c r="DDB108" s="132"/>
      <c r="DDC108" s="132"/>
      <c r="DDD108" s="132"/>
      <c r="DDE108" s="132"/>
      <c r="DDF108" s="132"/>
      <c r="DDG108" s="132"/>
      <c r="DDH108" s="132"/>
      <c r="DDI108" s="132"/>
      <c r="DDJ108" s="132"/>
      <c r="DDK108" s="132"/>
      <c r="DDL108" s="132"/>
      <c r="DDM108" s="132"/>
      <c r="DDN108" s="132"/>
      <c r="DDO108" s="132"/>
      <c r="DDP108" s="132"/>
      <c r="DDQ108" s="132"/>
      <c r="DDR108" s="132"/>
      <c r="DDS108" s="132"/>
      <c r="DDT108" s="132"/>
      <c r="DDU108" s="132"/>
      <c r="DDV108" s="132"/>
      <c r="DDW108" s="132"/>
      <c r="DDX108" s="132"/>
      <c r="DDY108" s="132"/>
      <c r="DDZ108" s="132"/>
      <c r="DEA108" s="132"/>
      <c r="DEB108" s="132"/>
      <c r="DEC108" s="132"/>
      <c r="DED108" s="132"/>
      <c r="DEE108" s="132"/>
      <c r="DEF108" s="132"/>
      <c r="DEG108" s="132"/>
      <c r="DEH108" s="132"/>
      <c r="DEI108" s="132"/>
      <c r="DEJ108" s="132"/>
      <c r="DEK108" s="132"/>
      <c r="DEL108" s="132"/>
      <c r="DEM108" s="132"/>
      <c r="DEN108" s="132"/>
      <c r="DEO108" s="132"/>
      <c r="DEP108" s="132"/>
      <c r="DEQ108" s="132"/>
      <c r="DER108" s="132"/>
      <c r="DES108" s="132"/>
      <c r="DET108" s="132"/>
      <c r="DEU108" s="132"/>
      <c r="DEV108" s="132"/>
      <c r="DEW108" s="132"/>
      <c r="DEX108" s="132"/>
      <c r="DEY108" s="132"/>
      <c r="DEZ108" s="132"/>
      <c r="DFA108" s="132"/>
      <c r="DFB108" s="132"/>
      <c r="DFC108" s="132"/>
      <c r="DFD108" s="132"/>
      <c r="DFE108" s="132"/>
      <c r="DFF108" s="132"/>
      <c r="DFG108" s="132"/>
      <c r="DFH108" s="132"/>
      <c r="DFI108" s="132"/>
      <c r="DFJ108" s="132"/>
      <c r="DFK108" s="132"/>
      <c r="DFL108" s="132"/>
      <c r="DFM108" s="132"/>
      <c r="DFN108" s="132"/>
      <c r="DFO108" s="132"/>
      <c r="DFP108" s="132"/>
      <c r="DFQ108" s="132"/>
      <c r="DFR108" s="132"/>
      <c r="DFS108" s="132"/>
      <c r="DFT108" s="132"/>
      <c r="DFU108" s="132"/>
      <c r="DFV108" s="132"/>
      <c r="DFW108" s="132"/>
      <c r="DFX108" s="132"/>
      <c r="DFY108" s="132"/>
      <c r="DFZ108" s="132"/>
      <c r="DGA108" s="132"/>
      <c r="DGB108" s="132"/>
      <c r="DGC108" s="132"/>
      <c r="DGD108" s="132"/>
      <c r="DGE108" s="132"/>
      <c r="DGF108" s="132"/>
      <c r="DGG108" s="132"/>
      <c r="DGH108" s="132"/>
      <c r="DGI108" s="132"/>
      <c r="DGJ108" s="132"/>
      <c r="DGK108" s="132"/>
      <c r="DGL108" s="132"/>
      <c r="DGM108" s="132"/>
      <c r="DGN108" s="132"/>
      <c r="DGO108" s="132"/>
      <c r="DGP108" s="132"/>
      <c r="DGQ108" s="132"/>
      <c r="DGR108" s="132"/>
      <c r="DGS108" s="132"/>
      <c r="DGT108" s="132"/>
      <c r="DGU108" s="132"/>
      <c r="DGV108" s="132"/>
      <c r="DGW108" s="132"/>
      <c r="DGX108" s="132"/>
      <c r="DGY108" s="132"/>
      <c r="DGZ108" s="132"/>
      <c r="DHA108" s="132"/>
      <c r="DHB108" s="132"/>
      <c r="DHC108" s="132"/>
      <c r="DHD108" s="132"/>
      <c r="DHE108" s="132"/>
      <c r="DHF108" s="132"/>
      <c r="DHG108" s="132"/>
      <c r="DHH108" s="132"/>
      <c r="DHI108" s="132"/>
      <c r="DHJ108" s="132"/>
      <c r="DHK108" s="132"/>
      <c r="DHL108" s="132"/>
      <c r="DHM108" s="132"/>
      <c r="DHN108" s="132"/>
      <c r="DHO108" s="132"/>
      <c r="DHP108" s="132"/>
      <c r="DHQ108" s="132"/>
      <c r="DHR108" s="132"/>
      <c r="DHS108" s="132"/>
      <c r="DHT108" s="132"/>
      <c r="DHU108" s="132"/>
      <c r="DHV108" s="132"/>
      <c r="DHW108" s="132"/>
      <c r="DHX108" s="132"/>
      <c r="DHY108" s="132"/>
      <c r="DHZ108" s="132"/>
      <c r="DIA108" s="132"/>
      <c r="DIB108" s="132"/>
      <c r="DIC108" s="132"/>
      <c r="DID108" s="132"/>
      <c r="DIE108" s="132"/>
      <c r="DIF108" s="132"/>
      <c r="DIG108" s="132"/>
      <c r="DIH108" s="132"/>
      <c r="DII108" s="132"/>
      <c r="DIJ108" s="132"/>
      <c r="DIK108" s="132"/>
      <c r="DIL108" s="132"/>
      <c r="DIM108" s="132"/>
      <c r="DIN108" s="132"/>
      <c r="DIO108" s="132"/>
      <c r="DIP108" s="132"/>
      <c r="DIQ108" s="132"/>
      <c r="DIR108" s="132"/>
      <c r="DIS108" s="132"/>
      <c r="DIT108" s="132"/>
      <c r="DIU108" s="132"/>
      <c r="DIV108" s="132"/>
      <c r="DIW108" s="132"/>
      <c r="DIX108" s="132"/>
      <c r="DIY108" s="132"/>
      <c r="DIZ108" s="132"/>
      <c r="DJA108" s="132"/>
      <c r="DJB108" s="132"/>
      <c r="DJC108" s="132"/>
      <c r="DJD108" s="132"/>
      <c r="DJE108" s="132"/>
      <c r="DJF108" s="132"/>
      <c r="DJG108" s="132"/>
      <c r="DJH108" s="132"/>
      <c r="DJI108" s="132"/>
      <c r="DJJ108" s="132"/>
      <c r="DJK108" s="132"/>
      <c r="DJL108" s="132"/>
      <c r="DJM108" s="132"/>
      <c r="DJN108" s="132"/>
      <c r="DJO108" s="132"/>
      <c r="DJP108" s="132"/>
      <c r="DJQ108" s="132"/>
      <c r="DJR108" s="132"/>
      <c r="DJS108" s="132"/>
      <c r="DJT108" s="132"/>
      <c r="DJU108" s="132"/>
      <c r="DJV108" s="132"/>
      <c r="DJW108" s="132"/>
      <c r="DJX108" s="132"/>
      <c r="DJY108" s="132"/>
      <c r="DJZ108" s="132"/>
      <c r="DKA108" s="132"/>
      <c r="DKB108" s="132"/>
      <c r="DKC108" s="132"/>
      <c r="DKD108" s="132"/>
      <c r="DKE108" s="132"/>
      <c r="DKF108" s="132"/>
      <c r="DKG108" s="132"/>
      <c r="DKH108" s="132"/>
      <c r="DKI108" s="132"/>
      <c r="DKJ108" s="132"/>
      <c r="DKK108" s="132"/>
      <c r="DKL108" s="132"/>
      <c r="DKM108" s="132"/>
      <c r="DKN108" s="132"/>
      <c r="DKO108" s="132"/>
      <c r="DKP108" s="132"/>
      <c r="DKQ108" s="132"/>
      <c r="DKR108" s="132"/>
      <c r="DKS108" s="132"/>
      <c r="DKT108" s="132"/>
      <c r="DKU108" s="132"/>
      <c r="DKV108" s="132"/>
      <c r="DKW108" s="132"/>
      <c r="DKX108" s="132"/>
      <c r="DKY108" s="132"/>
      <c r="DKZ108" s="132"/>
      <c r="DLA108" s="132"/>
      <c r="DLB108" s="132"/>
      <c r="DLC108" s="132"/>
      <c r="DLD108" s="132"/>
      <c r="DLE108" s="132"/>
      <c r="DLF108" s="132"/>
      <c r="DLG108" s="132"/>
      <c r="DLH108" s="132"/>
      <c r="DLI108" s="132"/>
      <c r="DLJ108" s="132"/>
      <c r="DLK108" s="132"/>
      <c r="DLL108" s="132"/>
      <c r="DLM108" s="132"/>
      <c r="DLN108" s="132"/>
      <c r="DLO108" s="132"/>
      <c r="DLP108" s="132"/>
      <c r="DLQ108" s="132"/>
      <c r="DLR108" s="132"/>
      <c r="DLS108" s="132"/>
      <c r="DLT108" s="132"/>
      <c r="DLU108" s="132"/>
      <c r="DLV108" s="132"/>
      <c r="DLW108" s="132"/>
      <c r="DLX108" s="132"/>
      <c r="DLY108" s="132"/>
      <c r="DLZ108" s="132"/>
      <c r="DMA108" s="132"/>
      <c r="DMB108" s="132"/>
      <c r="DMC108" s="132"/>
      <c r="DMD108" s="132"/>
      <c r="DME108" s="132"/>
      <c r="DMF108" s="132"/>
      <c r="DMG108" s="132"/>
      <c r="DMH108" s="132"/>
      <c r="DMI108" s="132"/>
      <c r="DMJ108" s="132"/>
      <c r="DMK108" s="132"/>
      <c r="DML108" s="132"/>
      <c r="DMM108" s="132"/>
      <c r="DMN108" s="132"/>
      <c r="DMO108" s="132"/>
      <c r="DMP108" s="132"/>
      <c r="DMQ108" s="132"/>
      <c r="DMR108" s="132"/>
      <c r="DMS108" s="132"/>
      <c r="DMT108" s="132"/>
      <c r="DMU108" s="132"/>
      <c r="DMV108" s="132"/>
      <c r="DMW108" s="132"/>
      <c r="DMX108" s="132"/>
      <c r="DMY108" s="132"/>
      <c r="DMZ108" s="132"/>
      <c r="DNA108" s="132"/>
      <c r="DNB108" s="132"/>
      <c r="DNC108" s="132"/>
      <c r="DND108" s="132"/>
      <c r="DNE108" s="132"/>
      <c r="DNF108" s="132"/>
      <c r="DNG108" s="132"/>
      <c r="DNH108" s="132"/>
      <c r="DNI108" s="132"/>
      <c r="DNJ108" s="132"/>
      <c r="DNK108" s="132"/>
      <c r="DNL108" s="132"/>
      <c r="DNM108" s="132"/>
      <c r="DNN108" s="132"/>
      <c r="DNO108" s="132"/>
      <c r="DNP108" s="132"/>
      <c r="DNQ108" s="132"/>
      <c r="DNR108" s="132"/>
      <c r="DNS108" s="132"/>
      <c r="DNT108" s="132"/>
      <c r="DNU108" s="132"/>
      <c r="DNV108" s="132"/>
      <c r="DNW108" s="132"/>
      <c r="DNX108" s="132"/>
      <c r="DNY108" s="132"/>
      <c r="DNZ108" s="132"/>
      <c r="DOA108" s="132"/>
      <c r="DOB108" s="132"/>
      <c r="DOC108" s="132"/>
      <c r="DOD108" s="132"/>
      <c r="DOE108" s="132"/>
      <c r="DOF108" s="132"/>
      <c r="DOG108" s="132"/>
      <c r="DOH108" s="132"/>
      <c r="DOI108" s="132"/>
      <c r="DOJ108" s="132"/>
      <c r="DOK108" s="132"/>
      <c r="DOL108" s="132"/>
      <c r="DOM108" s="132"/>
      <c r="DON108" s="132"/>
      <c r="DOO108" s="132"/>
      <c r="DOP108" s="132"/>
      <c r="DOQ108" s="132"/>
      <c r="DOR108" s="132"/>
      <c r="DOS108" s="132"/>
      <c r="DOT108" s="132"/>
      <c r="DOU108" s="132"/>
      <c r="DOV108" s="132"/>
      <c r="DOW108" s="132"/>
      <c r="DOX108" s="132"/>
      <c r="DOY108" s="132"/>
      <c r="DOZ108" s="132"/>
      <c r="DPA108" s="132"/>
      <c r="DPB108" s="132"/>
      <c r="DPC108" s="132"/>
      <c r="DPD108" s="132"/>
      <c r="DPE108" s="132"/>
      <c r="DPF108" s="132"/>
      <c r="DPG108" s="132"/>
      <c r="DPH108" s="132"/>
      <c r="DPI108" s="132"/>
      <c r="DPJ108" s="132"/>
      <c r="DPK108" s="132"/>
      <c r="DPL108" s="132"/>
      <c r="DPM108" s="132"/>
      <c r="DPN108" s="132"/>
      <c r="DPO108" s="132"/>
      <c r="DPP108" s="132"/>
      <c r="DPQ108" s="132"/>
      <c r="DPR108" s="132"/>
      <c r="DPS108" s="132"/>
      <c r="DPT108" s="132"/>
      <c r="DPU108" s="132"/>
      <c r="DPV108" s="132"/>
      <c r="DPW108" s="132"/>
      <c r="DPX108" s="132"/>
      <c r="DPY108" s="132"/>
      <c r="DPZ108" s="132"/>
      <c r="DQA108" s="132"/>
      <c r="DQB108" s="132"/>
      <c r="DQC108" s="132"/>
      <c r="DQD108" s="132"/>
      <c r="DQE108" s="132"/>
      <c r="DQF108" s="132"/>
      <c r="DQG108" s="132"/>
      <c r="DQH108" s="132"/>
      <c r="DQI108" s="132"/>
      <c r="DQJ108" s="132"/>
      <c r="DQK108" s="132"/>
      <c r="DQL108" s="132"/>
      <c r="DQM108" s="132"/>
      <c r="DQN108" s="132"/>
      <c r="DQO108" s="132"/>
      <c r="DQP108" s="132"/>
      <c r="DQQ108" s="132"/>
      <c r="DQR108" s="132"/>
      <c r="DQS108" s="132"/>
      <c r="DQT108" s="132"/>
      <c r="DQU108" s="132"/>
      <c r="DQV108" s="132"/>
      <c r="DQW108" s="132"/>
      <c r="DQX108" s="132"/>
      <c r="DQY108" s="132"/>
      <c r="DQZ108" s="132"/>
      <c r="DRA108" s="132"/>
      <c r="DRB108" s="132"/>
      <c r="DRC108" s="132"/>
      <c r="DRD108" s="132"/>
      <c r="DRE108" s="132"/>
      <c r="DRF108" s="132"/>
      <c r="DRG108" s="132"/>
      <c r="DRH108" s="132"/>
      <c r="DRI108" s="132"/>
      <c r="DRJ108" s="132"/>
      <c r="DRK108" s="132"/>
      <c r="DRL108" s="132"/>
      <c r="DRM108" s="132"/>
      <c r="DRN108" s="132"/>
      <c r="DRO108" s="132"/>
      <c r="DRP108" s="132"/>
      <c r="DRQ108" s="132"/>
      <c r="DRR108" s="132"/>
      <c r="DRS108" s="132"/>
      <c r="DRT108" s="132"/>
      <c r="DRU108" s="132"/>
      <c r="DRV108" s="132"/>
      <c r="DRW108" s="132"/>
      <c r="DRX108" s="132"/>
      <c r="DRY108" s="132"/>
      <c r="DRZ108" s="132"/>
      <c r="DSA108" s="132"/>
      <c r="DSB108" s="132"/>
      <c r="DSC108" s="132"/>
      <c r="DSD108" s="132"/>
      <c r="DSE108" s="132"/>
      <c r="DSF108" s="132"/>
      <c r="DSG108" s="132"/>
      <c r="DSH108" s="132"/>
      <c r="DSI108" s="132"/>
      <c r="DSJ108" s="132"/>
      <c r="DSK108" s="132"/>
      <c r="DSL108" s="132"/>
      <c r="DSM108" s="132"/>
      <c r="DSN108" s="132"/>
      <c r="DSO108" s="132"/>
      <c r="DSP108" s="132"/>
      <c r="DSQ108" s="132"/>
      <c r="DSR108" s="132"/>
      <c r="DSS108" s="132"/>
      <c r="DST108" s="132"/>
      <c r="DSU108" s="132"/>
      <c r="DSV108" s="132"/>
      <c r="DSW108" s="132"/>
      <c r="DSX108" s="132"/>
      <c r="DSY108" s="132"/>
      <c r="DSZ108" s="132"/>
      <c r="DTA108" s="132"/>
      <c r="DTB108" s="132"/>
      <c r="DTC108" s="132"/>
      <c r="DTD108" s="132"/>
      <c r="DTE108" s="132"/>
      <c r="DTF108" s="132"/>
      <c r="DTG108" s="132"/>
      <c r="DTH108" s="132"/>
      <c r="DTI108" s="132"/>
      <c r="DTJ108" s="132"/>
      <c r="DTK108" s="132"/>
      <c r="DTL108" s="132"/>
      <c r="DTM108" s="132"/>
      <c r="DTN108" s="132"/>
      <c r="DTO108" s="132"/>
      <c r="DTP108" s="132"/>
      <c r="DTQ108" s="132"/>
      <c r="DTR108" s="132"/>
      <c r="DTS108" s="132"/>
      <c r="DTT108" s="132"/>
      <c r="DTU108" s="132"/>
      <c r="DTV108" s="132"/>
      <c r="DTW108" s="132"/>
      <c r="DTX108" s="132"/>
      <c r="DTY108" s="132"/>
      <c r="DTZ108" s="132"/>
      <c r="DUA108" s="132"/>
      <c r="DUB108" s="132"/>
      <c r="DUC108" s="132"/>
      <c r="DUD108" s="132"/>
      <c r="DUE108" s="132"/>
      <c r="DUF108" s="132"/>
      <c r="DUG108" s="132"/>
      <c r="DUH108" s="132"/>
      <c r="DUI108" s="132"/>
      <c r="DUJ108" s="132"/>
      <c r="DUK108" s="132"/>
      <c r="DUL108" s="132"/>
      <c r="DUM108" s="132"/>
      <c r="DUN108" s="132"/>
      <c r="DUO108" s="132"/>
      <c r="DUP108" s="132"/>
      <c r="DUQ108" s="132"/>
      <c r="DUR108" s="132"/>
      <c r="DUS108" s="132"/>
      <c r="DUT108" s="132"/>
      <c r="DUU108" s="132"/>
      <c r="DUV108" s="132"/>
      <c r="DUW108" s="132"/>
      <c r="DUX108" s="132"/>
      <c r="DUY108" s="132"/>
      <c r="DUZ108" s="132"/>
      <c r="DVA108" s="132"/>
      <c r="DVB108" s="132"/>
      <c r="DVC108" s="132"/>
      <c r="DVD108" s="132"/>
      <c r="DVE108" s="132"/>
      <c r="DVF108" s="132"/>
      <c r="DVG108" s="132"/>
      <c r="DVH108" s="132"/>
      <c r="DVI108" s="132"/>
      <c r="DVJ108" s="132"/>
      <c r="DVK108" s="132"/>
      <c r="DVL108" s="132"/>
      <c r="DVM108" s="132"/>
      <c r="DVN108" s="132"/>
      <c r="DVO108" s="132"/>
      <c r="DVP108" s="132"/>
      <c r="DVQ108" s="132"/>
      <c r="DVR108" s="132"/>
      <c r="DVS108" s="132"/>
      <c r="DVT108" s="132"/>
      <c r="DVU108" s="132"/>
      <c r="DVV108" s="132"/>
      <c r="DVW108" s="132"/>
      <c r="DVX108" s="132"/>
      <c r="DVY108" s="132"/>
      <c r="DVZ108" s="132"/>
      <c r="DWA108" s="132"/>
      <c r="DWB108" s="132"/>
      <c r="DWC108" s="132"/>
      <c r="DWD108" s="132"/>
      <c r="DWE108" s="132"/>
      <c r="DWF108" s="132"/>
      <c r="DWG108" s="132"/>
      <c r="DWH108" s="132"/>
      <c r="DWI108" s="132"/>
      <c r="DWJ108" s="132"/>
      <c r="DWK108" s="132"/>
      <c r="DWL108" s="132"/>
      <c r="DWM108" s="132"/>
      <c r="DWN108" s="132"/>
      <c r="DWO108" s="132"/>
      <c r="DWP108" s="132"/>
      <c r="DWQ108" s="132"/>
      <c r="DWR108" s="132"/>
      <c r="DWS108" s="132"/>
      <c r="DWT108" s="132"/>
      <c r="DWU108" s="132"/>
      <c r="DWV108" s="132"/>
      <c r="DWW108" s="132"/>
      <c r="DWX108" s="132"/>
      <c r="DWY108" s="132"/>
      <c r="DWZ108" s="132"/>
      <c r="DXA108" s="132"/>
      <c r="DXB108" s="132"/>
      <c r="DXC108" s="132"/>
      <c r="DXD108" s="132"/>
      <c r="DXE108" s="132"/>
      <c r="DXF108" s="132"/>
      <c r="DXG108" s="132"/>
      <c r="DXH108" s="132"/>
      <c r="DXI108" s="132"/>
      <c r="DXJ108" s="132"/>
      <c r="DXK108" s="132"/>
      <c r="DXL108" s="132"/>
      <c r="DXM108" s="132"/>
      <c r="DXN108" s="132"/>
      <c r="DXO108" s="132"/>
      <c r="DXP108" s="132"/>
      <c r="DXQ108" s="132"/>
      <c r="DXR108" s="132"/>
      <c r="DXS108" s="132"/>
      <c r="DXT108" s="132"/>
      <c r="DXU108" s="132"/>
      <c r="DXV108" s="132"/>
      <c r="DXW108" s="132"/>
      <c r="DXX108" s="132"/>
      <c r="DXY108" s="132"/>
      <c r="DXZ108" s="132"/>
      <c r="DYA108" s="132"/>
      <c r="DYB108" s="132"/>
      <c r="DYC108" s="132"/>
      <c r="DYD108" s="132"/>
      <c r="DYE108" s="132"/>
      <c r="DYF108" s="132"/>
      <c r="DYG108" s="132"/>
      <c r="DYH108" s="132"/>
      <c r="DYI108" s="132"/>
      <c r="DYJ108" s="132"/>
      <c r="DYK108" s="132"/>
      <c r="DYL108" s="132"/>
      <c r="DYM108" s="132"/>
      <c r="DYN108" s="132"/>
      <c r="DYO108" s="132"/>
      <c r="DYP108" s="132"/>
      <c r="DYQ108" s="132"/>
      <c r="DYR108" s="132"/>
      <c r="DYS108" s="132"/>
      <c r="DYT108" s="132"/>
      <c r="DYU108" s="132"/>
      <c r="DYV108" s="132"/>
      <c r="DYW108" s="132"/>
      <c r="DYX108" s="132"/>
      <c r="DYY108" s="132"/>
      <c r="DYZ108" s="132"/>
      <c r="DZA108" s="132"/>
      <c r="DZB108" s="132"/>
      <c r="DZC108" s="132"/>
      <c r="DZD108" s="132"/>
      <c r="DZE108" s="132"/>
      <c r="DZF108" s="132"/>
      <c r="DZG108" s="132"/>
      <c r="DZH108" s="132"/>
      <c r="DZI108" s="132"/>
      <c r="DZJ108" s="132"/>
      <c r="DZK108" s="132"/>
      <c r="DZL108" s="132"/>
      <c r="DZM108" s="132"/>
      <c r="DZN108" s="132"/>
      <c r="DZO108" s="132"/>
      <c r="DZP108" s="132"/>
      <c r="DZQ108" s="132"/>
      <c r="DZR108" s="132"/>
      <c r="DZS108" s="132"/>
      <c r="DZT108" s="132"/>
      <c r="DZU108" s="132"/>
      <c r="DZV108" s="132"/>
      <c r="DZW108" s="132"/>
      <c r="DZX108" s="132"/>
      <c r="DZY108" s="132"/>
      <c r="DZZ108" s="132"/>
      <c r="EAA108" s="132"/>
      <c r="EAB108" s="132"/>
      <c r="EAC108" s="132"/>
      <c r="EAD108" s="132"/>
      <c r="EAE108" s="132"/>
      <c r="EAF108" s="132"/>
      <c r="EAG108" s="132"/>
      <c r="EAH108" s="132"/>
      <c r="EAI108" s="132"/>
      <c r="EAJ108" s="132"/>
      <c r="EAK108" s="132"/>
      <c r="EAL108" s="132"/>
      <c r="EAM108" s="132"/>
      <c r="EAN108" s="132"/>
      <c r="EAO108" s="132"/>
      <c r="EAP108" s="132"/>
      <c r="EAQ108" s="132"/>
      <c r="EAR108" s="132"/>
      <c r="EAS108" s="132"/>
      <c r="EAT108" s="132"/>
      <c r="EAU108" s="132"/>
      <c r="EAV108" s="132"/>
      <c r="EAW108" s="132"/>
      <c r="EAX108" s="132"/>
      <c r="EAY108" s="132"/>
      <c r="EAZ108" s="132"/>
      <c r="EBA108" s="132"/>
      <c r="EBB108" s="132"/>
      <c r="EBC108" s="132"/>
      <c r="EBD108" s="132"/>
      <c r="EBE108" s="132"/>
      <c r="EBF108" s="132"/>
      <c r="EBG108" s="132"/>
      <c r="EBH108" s="132"/>
      <c r="EBI108" s="132"/>
      <c r="EBJ108" s="132"/>
      <c r="EBK108" s="132"/>
      <c r="EBL108" s="132"/>
      <c r="EBM108" s="132"/>
      <c r="EBN108" s="132"/>
      <c r="EBO108" s="132"/>
      <c r="EBP108" s="132"/>
      <c r="EBQ108" s="132"/>
      <c r="EBR108" s="132"/>
      <c r="EBS108" s="132"/>
      <c r="EBT108" s="132"/>
      <c r="EBU108" s="132"/>
      <c r="EBV108" s="132"/>
      <c r="EBW108" s="132"/>
      <c r="EBX108" s="132"/>
      <c r="EBY108" s="132"/>
      <c r="EBZ108" s="132"/>
      <c r="ECA108" s="132"/>
      <c r="ECB108" s="132"/>
      <c r="ECC108" s="132"/>
      <c r="ECD108" s="132"/>
      <c r="ECE108" s="132"/>
      <c r="ECF108" s="132"/>
      <c r="ECG108" s="132"/>
      <c r="ECH108" s="132"/>
      <c r="ECI108" s="132"/>
      <c r="ECJ108" s="132"/>
      <c r="ECK108" s="132"/>
      <c r="ECL108" s="132"/>
      <c r="ECM108" s="132"/>
      <c r="ECN108" s="132"/>
      <c r="ECO108" s="132"/>
      <c r="ECP108" s="132"/>
      <c r="ECQ108" s="132"/>
      <c r="ECR108" s="132"/>
      <c r="ECS108" s="132"/>
      <c r="ECT108" s="132"/>
      <c r="ECU108" s="132"/>
      <c r="ECV108" s="132"/>
      <c r="ECW108" s="132"/>
      <c r="ECX108" s="132"/>
      <c r="ECY108" s="132"/>
      <c r="ECZ108" s="132"/>
      <c r="EDA108" s="132"/>
      <c r="EDB108" s="132"/>
      <c r="EDC108" s="132"/>
      <c r="EDD108" s="132"/>
      <c r="EDE108" s="132"/>
      <c r="EDF108" s="132"/>
      <c r="EDG108" s="132"/>
      <c r="EDH108" s="132"/>
      <c r="EDI108" s="132"/>
      <c r="EDJ108" s="132"/>
      <c r="EDK108" s="132"/>
      <c r="EDL108" s="132"/>
      <c r="EDM108" s="132"/>
      <c r="EDN108" s="132"/>
      <c r="EDO108" s="132"/>
      <c r="EDP108" s="132"/>
      <c r="EDQ108" s="132"/>
      <c r="EDR108" s="132"/>
      <c r="EDS108" s="132"/>
      <c r="EDT108" s="132"/>
      <c r="EDU108" s="132"/>
      <c r="EDV108" s="132"/>
      <c r="EDW108" s="132"/>
      <c r="EDX108" s="132"/>
      <c r="EDY108" s="132"/>
      <c r="EDZ108" s="132"/>
      <c r="EEA108" s="132"/>
      <c r="EEB108" s="132"/>
      <c r="EEC108" s="132"/>
      <c r="EED108" s="132"/>
      <c r="EEE108" s="132"/>
      <c r="EEF108" s="132"/>
      <c r="EEG108" s="132"/>
      <c r="EEH108" s="132"/>
      <c r="EEI108" s="132"/>
      <c r="EEJ108" s="132"/>
      <c r="EEK108" s="132"/>
      <c r="EEL108" s="132"/>
      <c r="EEM108" s="132"/>
      <c r="EEN108" s="132"/>
      <c r="EEO108" s="132"/>
      <c r="EEP108" s="132"/>
      <c r="EEQ108" s="132"/>
      <c r="EER108" s="132"/>
      <c r="EES108" s="132"/>
      <c r="EET108" s="132"/>
      <c r="EEU108" s="132"/>
      <c r="EEV108" s="132"/>
      <c r="EEW108" s="132"/>
      <c r="EEX108" s="132"/>
      <c r="EEY108" s="132"/>
      <c r="EEZ108" s="132"/>
      <c r="EFA108" s="132"/>
      <c r="EFB108" s="132"/>
      <c r="EFC108" s="132"/>
      <c r="EFD108" s="132"/>
      <c r="EFE108" s="132"/>
      <c r="EFF108" s="132"/>
      <c r="EFG108" s="132"/>
      <c r="EFH108" s="132"/>
      <c r="EFI108" s="132"/>
      <c r="EFJ108" s="132"/>
      <c r="EFK108" s="132"/>
      <c r="EFL108" s="132"/>
      <c r="EFM108" s="132"/>
      <c r="EFN108" s="132"/>
      <c r="EFO108" s="132"/>
      <c r="EFP108" s="132"/>
      <c r="EFQ108" s="132"/>
      <c r="EFR108" s="132"/>
      <c r="EFS108" s="132"/>
      <c r="EFT108" s="132"/>
      <c r="EFU108" s="132"/>
      <c r="EFV108" s="132"/>
      <c r="EFW108" s="132"/>
      <c r="EFX108" s="132"/>
      <c r="EFY108" s="132"/>
      <c r="EFZ108" s="132"/>
      <c r="EGA108" s="132"/>
      <c r="EGB108" s="132"/>
      <c r="EGC108" s="132"/>
      <c r="EGD108" s="132"/>
      <c r="EGE108" s="132"/>
      <c r="EGF108" s="132"/>
      <c r="EGG108" s="132"/>
      <c r="EGH108" s="132"/>
      <c r="EGI108" s="132"/>
      <c r="EGJ108" s="132"/>
      <c r="EGK108" s="132"/>
      <c r="EGL108" s="132"/>
      <c r="EGM108" s="132"/>
      <c r="EGN108" s="132"/>
      <c r="EGO108" s="132"/>
      <c r="EGP108" s="132"/>
      <c r="EGQ108" s="132"/>
      <c r="EGR108" s="132"/>
      <c r="EGS108" s="132"/>
      <c r="EGT108" s="132"/>
      <c r="EGU108" s="132"/>
      <c r="EGV108" s="132"/>
      <c r="EGW108" s="132"/>
      <c r="EGX108" s="132"/>
      <c r="EGY108" s="132"/>
      <c r="EGZ108" s="132"/>
      <c r="EHA108" s="132"/>
      <c r="EHB108" s="132"/>
      <c r="EHC108" s="132"/>
      <c r="EHD108" s="132"/>
      <c r="EHE108" s="132"/>
      <c r="EHF108" s="132"/>
      <c r="EHG108" s="132"/>
      <c r="EHH108" s="132"/>
      <c r="EHI108" s="132"/>
      <c r="EHJ108" s="132"/>
      <c r="EHK108" s="132"/>
      <c r="EHL108" s="132"/>
      <c r="EHM108" s="132"/>
      <c r="EHN108" s="132"/>
      <c r="EHO108" s="132"/>
      <c r="EHP108" s="132"/>
      <c r="EHQ108" s="132"/>
      <c r="EHR108" s="132"/>
      <c r="EHS108" s="132"/>
      <c r="EHT108" s="132"/>
      <c r="EHU108" s="132"/>
      <c r="EHV108" s="132"/>
      <c r="EHW108" s="132"/>
      <c r="EHX108" s="132"/>
      <c r="EHY108" s="132"/>
      <c r="EHZ108" s="132"/>
      <c r="EIA108" s="132"/>
      <c r="EIB108" s="132"/>
      <c r="EIC108" s="132"/>
      <c r="EID108" s="132"/>
      <c r="EIE108" s="132"/>
      <c r="EIF108" s="132"/>
      <c r="EIG108" s="132"/>
      <c r="EIH108" s="132"/>
      <c r="EII108" s="132"/>
      <c r="EIJ108" s="132"/>
      <c r="EIK108" s="132"/>
      <c r="EIL108" s="132"/>
      <c r="EIM108" s="132"/>
      <c r="EIN108" s="132"/>
    </row>
    <row r="109" spans="1:3628" s="132" customFormat="1" x14ac:dyDescent="0.2">
      <c r="A109" s="96"/>
      <c r="B109" s="97"/>
      <c r="C109" s="97"/>
      <c r="D109" s="97"/>
      <c r="E109" s="97"/>
      <c r="F109" s="97"/>
      <c r="G109" s="97"/>
      <c r="H109" s="97"/>
      <c r="I109" s="97"/>
      <c r="J109" s="97"/>
      <c r="K109" s="136"/>
      <c r="L109" s="124"/>
    </row>
    <row r="110" spans="1:3628" s="132" customFormat="1" ht="12.75" thickBot="1" x14ac:dyDescent="0.25">
      <c r="A110" s="148" t="s">
        <v>158</v>
      </c>
      <c r="B110" s="149">
        <f>B102+B108</f>
        <v>11690.63</v>
      </c>
      <c r="C110" s="149">
        <f t="shared" ref="C110:L110" si="9">C102+C108</f>
        <v>11690.63</v>
      </c>
      <c r="D110" s="149">
        <f t="shared" si="9"/>
        <v>0</v>
      </c>
      <c r="E110" s="149">
        <f t="shared" si="9"/>
        <v>12011.4</v>
      </c>
      <c r="F110" s="149">
        <f t="shared" si="9"/>
        <v>12011.4</v>
      </c>
      <c r="G110" s="149">
        <f t="shared" si="9"/>
        <v>0</v>
      </c>
      <c r="H110" s="149">
        <f t="shared" si="9"/>
        <v>0</v>
      </c>
      <c r="I110" s="149">
        <f t="shared" si="9"/>
        <v>12236.25</v>
      </c>
      <c r="J110" s="149">
        <f t="shared" si="9"/>
        <v>12236.25</v>
      </c>
      <c r="K110" s="149">
        <f t="shared" si="9"/>
        <v>0</v>
      </c>
      <c r="L110" s="150">
        <f t="shared" si="9"/>
        <v>0</v>
      </c>
    </row>
    <row r="111" spans="1:3628" customFormat="1" ht="7.5" customHeight="1" thickTop="1" x14ac:dyDescent="0.2">
      <c r="A111" s="58"/>
      <c r="B111" s="1"/>
      <c r="C111" s="1"/>
      <c r="D111" s="51"/>
      <c r="E111" s="1"/>
      <c r="F111" s="1"/>
      <c r="G111" s="1"/>
      <c r="H111" s="1"/>
      <c r="I111" s="1"/>
      <c r="J111" s="1"/>
      <c r="K111" s="1"/>
      <c r="L111" s="119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131"/>
      <c r="AV111" s="131"/>
      <c r="AW111" s="131"/>
      <c r="AX111" s="131"/>
      <c r="AY111" s="131"/>
      <c r="AZ111" s="131"/>
      <c r="BA111" s="131"/>
      <c r="BB111" s="131"/>
      <c r="BC111" s="131"/>
      <c r="BD111" s="131"/>
      <c r="BE111" s="131"/>
      <c r="BF111" s="131"/>
      <c r="BG111" s="131"/>
      <c r="BH111" s="131"/>
      <c r="BI111" s="131"/>
      <c r="BJ111" s="131"/>
      <c r="BK111" s="131"/>
      <c r="BL111" s="131"/>
      <c r="BM111" s="131"/>
      <c r="BN111" s="131"/>
      <c r="BO111" s="131"/>
      <c r="BP111" s="131"/>
      <c r="BQ111" s="131"/>
      <c r="BR111" s="131"/>
      <c r="BS111" s="131"/>
      <c r="BT111" s="131"/>
      <c r="BU111" s="131"/>
      <c r="BV111" s="131"/>
      <c r="BW111" s="131"/>
      <c r="BX111" s="131"/>
      <c r="BY111" s="131"/>
      <c r="BZ111" s="131"/>
      <c r="CA111" s="131"/>
      <c r="CB111" s="131"/>
      <c r="CC111" s="131"/>
      <c r="CD111" s="131"/>
      <c r="CE111" s="131"/>
      <c r="CF111" s="131"/>
      <c r="CG111" s="131"/>
      <c r="CH111" s="131"/>
      <c r="CI111" s="131"/>
      <c r="CJ111" s="131"/>
      <c r="CK111" s="131"/>
      <c r="CL111" s="131"/>
      <c r="CM111" s="131"/>
      <c r="CN111" s="131"/>
      <c r="CO111" s="131"/>
      <c r="CP111" s="131"/>
      <c r="CQ111" s="131"/>
      <c r="CR111" s="131"/>
      <c r="CS111" s="131"/>
      <c r="CT111" s="131"/>
      <c r="CU111" s="131"/>
      <c r="CV111" s="131"/>
      <c r="CW111" s="131"/>
      <c r="CX111" s="131"/>
      <c r="CY111" s="131"/>
      <c r="CZ111" s="131"/>
      <c r="DA111" s="131"/>
      <c r="DB111" s="131"/>
      <c r="DC111" s="131"/>
      <c r="DD111" s="131"/>
      <c r="DE111" s="131"/>
      <c r="DF111" s="131"/>
      <c r="DG111" s="131"/>
      <c r="DH111" s="131"/>
      <c r="DI111" s="131"/>
      <c r="DJ111" s="131"/>
      <c r="DK111" s="131"/>
      <c r="DL111" s="131"/>
      <c r="DM111" s="131"/>
      <c r="DN111" s="131"/>
      <c r="DO111" s="131"/>
      <c r="DP111" s="131"/>
      <c r="DQ111" s="131"/>
      <c r="DR111" s="131"/>
      <c r="DS111" s="131"/>
      <c r="DT111" s="131"/>
      <c r="DU111" s="131"/>
      <c r="DV111" s="131"/>
      <c r="DW111" s="131"/>
      <c r="DX111" s="131"/>
      <c r="DY111" s="131"/>
      <c r="DZ111" s="131"/>
      <c r="EA111" s="131"/>
      <c r="EB111" s="131"/>
      <c r="EC111" s="131"/>
      <c r="ED111" s="131"/>
      <c r="EE111" s="131"/>
      <c r="EF111" s="131"/>
      <c r="EG111" s="131"/>
      <c r="EH111" s="131"/>
      <c r="EI111" s="131"/>
      <c r="EJ111" s="131"/>
      <c r="EK111" s="131"/>
      <c r="EL111" s="131"/>
      <c r="EM111" s="131"/>
      <c r="EN111" s="131"/>
      <c r="EO111" s="131"/>
      <c r="EP111" s="131"/>
      <c r="EQ111" s="131"/>
      <c r="ER111" s="131"/>
      <c r="ES111" s="131"/>
      <c r="ET111" s="131"/>
      <c r="EU111" s="131"/>
      <c r="EV111" s="131"/>
      <c r="EW111" s="131"/>
      <c r="EX111" s="131"/>
      <c r="EY111" s="131"/>
      <c r="EZ111" s="131"/>
      <c r="FA111" s="131"/>
      <c r="FB111" s="131"/>
      <c r="FC111" s="131"/>
      <c r="FD111" s="131"/>
      <c r="FE111" s="131"/>
      <c r="FF111" s="131"/>
      <c r="FG111" s="131"/>
      <c r="FH111" s="131"/>
      <c r="FI111" s="131"/>
      <c r="FJ111" s="131"/>
      <c r="FK111" s="131"/>
      <c r="FL111" s="131"/>
      <c r="FM111" s="131"/>
      <c r="FN111" s="131"/>
      <c r="FO111" s="131"/>
      <c r="FP111" s="131"/>
      <c r="FQ111" s="131"/>
      <c r="FR111" s="131"/>
      <c r="FS111" s="131"/>
      <c r="FT111" s="131"/>
      <c r="FU111" s="131"/>
      <c r="FV111" s="131"/>
      <c r="FW111" s="131"/>
      <c r="FX111" s="131"/>
      <c r="FY111" s="131"/>
      <c r="FZ111" s="131"/>
      <c r="GA111" s="131"/>
      <c r="GB111" s="131"/>
      <c r="GC111" s="131"/>
      <c r="GD111" s="131"/>
      <c r="GE111" s="131"/>
      <c r="GF111" s="131"/>
      <c r="GG111" s="131"/>
      <c r="GH111" s="131"/>
      <c r="GI111" s="131"/>
      <c r="GJ111" s="131"/>
      <c r="GK111" s="131"/>
      <c r="GL111" s="131"/>
      <c r="GM111" s="131"/>
      <c r="GN111" s="131"/>
      <c r="GO111" s="131"/>
      <c r="GP111" s="131"/>
      <c r="GQ111" s="131"/>
      <c r="GR111" s="131"/>
      <c r="GS111" s="131"/>
      <c r="GT111" s="131"/>
      <c r="GU111" s="131"/>
      <c r="GV111" s="131"/>
      <c r="GW111" s="131"/>
      <c r="GX111" s="131"/>
      <c r="GY111" s="131"/>
      <c r="GZ111" s="131"/>
      <c r="HA111" s="131"/>
      <c r="HB111" s="131"/>
      <c r="HC111" s="131"/>
      <c r="HD111" s="131"/>
      <c r="HE111" s="131"/>
      <c r="HF111" s="131"/>
      <c r="HG111" s="131"/>
      <c r="HH111" s="131"/>
      <c r="HI111" s="131"/>
      <c r="HJ111" s="131"/>
      <c r="HK111" s="131"/>
      <c r="HL111" s="131"/>
      <c r="HM111" s="131"/>
      <c r="HN111" s="131"/>
      <c r="HO111" s="131"/>
      <c r="HP111" s="131"/>
      <c r="HQ111" s="131"/>
      <c r="HR111" s="131"/>
      <c r="HS111" s="131"/>
      <c r="HT111" s="131"/>
      <c r="HU111" s="131"/>
      <c r="HV111" s="131"/>
      <c r="HW111" s="131"/>
      <c r="HX111" s="131"/>
      <c r="HY111" s="131"/>
      <c r="HZ111" s="131"/>
      <c r="IA111" s="131"/>
      <c r="IB111" s="131"/>
      <c r="IC111" s="131"/>
      <c r="ID111" s="131"/>
      <c r="IE111" s="131"/>
      <c r="IF111" s="131"/>
      <c r="IG111" s="131"/>
      <c r="IH111" s="131"/>
      <c r="II111" s="131"/>
      <c r="IJ111" s="131"/>
      <c r="IK111" s="131"/>
      <c r="IL111" s="131"/>
      <c r="IM111" s="131"/>
      <c r="IN111" s="131"/>
      <c r="IO111" s="131"/>
      <c r="IP111" s="131"/>
      <c r="IQ111" s="131"/>
      <c r="IR111" s="131"/>
      <c r="IS111" s="131"/>
      <c r="IT111" s="131"/>
      <c r="IU111" s="131"/>
      <c r="IV111" s="131"/>
      <c r="IW111" s="131"/>
      <c r="IX111" s="131"/>
      <c r="IY111" s="131"/>
      <c r="IZ111" s="131"/>
      <c r="JA111" s="131"/>
      <c r="JB111" s="131"/>
      <c r="JC111" s="131"/>
      <c r="JD111" s="131"/>
      <c r="JE111" s="131"/>
      <c r="JF111" s="131"/>
      <c r="JG111" s="131"/>
      <c r="JH111" s="131"/>
      <c r="JI111" s="131"/>
      <c r="JJ111" s="131"/>
      <c r="JK111" s="131"/>
      <c r="JL111" s="131"/>
      <c r="JM111" s="131"/>
      <c r="JN111" s="131"/>
      <c r="JO111" s="131"/>
      <c r="JP111" s="131"/>
      <c r="JQ111" s="131"/>
      <c r="JR111" s="131"/>
      <c r="JS111" s="131"/>
      <c r="JT111" s="131"/>
      <c r="JU111" s="131"/>
      <c r="JV111" s="131"/>
      <c r="JW111" s="131"/>
      <c r="JX111" s="131"/>
      <c r="JY111" s="131"/>
      <c r="JZ111" s="131"/>
      <c r="KA111" s="131"/>
      <c r="KB111" s="131"/>
      <c r="KC111" s="131"/>
      <c r="KD111" s="131"/>
      <c r="KE111" s="131"/>
      <c r="KF111" s="131"/>
      <c r="KG111" s="131"/>
      <c r="KH111" s="131"/>
      <c r="KI111" s="131"/>
      <c r="KJ111" s="131"/>
      <c r="KK111" s="131"/>
      <c r="KL111" s="131"/>
      <c r="KM111" s="131"/>
      <c r="KN111" s="131"/>
      <c r="KO111" s="131"/>
      <c r="KP111" s="131"/>
      <c r="KQ111" s="131"/>
      <c r="KR111" s="131"/>
      <c r="KS111" s="131"/>
      <c r="KT111" s="131"/>
      <c r="KU111" s="131"/>
      <c r="KV111" s="131"/>
      <c r="KW111" s="131"/>
      <c r="KX111" s="131"/>
      <c r="KY111" s="131"/>
      <c r="KZ111" s="131"/>
      <c r="LA111" s="131"/>
      <c r="LB111" s="131"/>
      <c r="LC111" s="131"/>
      <c r="LD111" s="131"/>
      <c r="LE111" s="131"/>
      <c r="LF111" s="131"/>
      <c r="LG111" s="131"/>
      <c r="LH111" s="131"/>
      <c r="LI111" s="131"/>
      <c r="LJ111" s="131"/>
      <c r="LK111" s="131"/>
      <c r="LL111" s="131"/>
      <c r="LM111" s="131"/>
      <c r="LN111" s="131"/>
      <c r="LO111" s="131"/>
      <c r="LP111" s="131"/>
      <c r="LQ111" s="131"/>
      <c r="LR111" s="131"/>
      <c r="LS111" s="131"/>
      <c r="LT111" s="131"/>
      <c r="LU111" s="131"/>
      <c r="LV111" s="131"/>
      <c r="LW111" s="131"/>
      <c r="LX111" s="131"/>
      <c r="LY111" s="131"/>
      <c r="LZ111" s="131"/>
      <c r="MA111" s="131"/>
      <c r="MB111" s="131"/>
      <c r="MC111" s="131"/>
      <c r="MD111" s="131"/>
      <c r="ME111" s="131"/>
      <c r="MF111" s="131"/>
      <c r="MG111" s="131"/>
      <c r="MH111" s="131"/>
      <c r="MI111" s="131"/>
      <c r="MJ111" s="131"/>
      <c r="MK111" s="131"/>
      <c r="ML111" s="131"/>
      <c r="MM111" s="131"/>
      <c r="MN111" s="131"/>
      <c r="MO111" s="131"/>
      <c r="MP111" s="131"/>
      <c r="MQ111" s="131"/>
      <c r="MR111" s="131"/>
      <c r="MS111" s="131"/>
      <c r="MT111" s="131"/>
      <c r="MU111" s="131"/>
      <c r="MV111" s="131"/>
      <c r="MW111" s="131"/>
      <c r="MX111" s="131"/>
      <c r="MY111" s="131"/>
      <c r="MZ111" s="131"/>
      <c r="NA111" s="131"/>
      <c r="NB111" s="131"/>
      <c r="NC111" s="131"/>
      <c r="ND111" s="131"/>
      <c r="NE111" s="131"/>
      <c r="NF111" s="131"/>
      <c r="NG111" s="131"/>
      <c r="NH111" s="131"/>
      <c r="NI111" s="131"/>
      <c r="NJ111" s="131"/>
      <c r="NK111" s="131"/>
      <c r="NL111" s="131"/>
      <c r="NM111" s="131"/>
      <c r="NN111" s="131"/>
      <c r="NO111" s="131"/>
      <c r="NP111" s="131"/>
      <c r="NQ111" s="131"/>
      <c r="NR111" s="131"/>
      <c r="NS111" s="131"/>
      <c r="NT111" s="131"/>
      <c r="NU111" s="131"/>
      <c r="NV111" s="131"/>
      <c r="NW111" s="131"/>
      <c r="NX111" s="131"/>
      <c r="NY111" s="131"/>
      <c r="NZ111" s="131"/>
      <c r="OA111" s="131"/>
      <c r="OB111" s="131"/>
      <c r="OC111" s="131"/>
      <c r="OD111" s="131"/>
      <c r="OE111" s="131"/>
      <c r="OF111" s="131"/>
      <c r="OG111" s="131"/>
      <c r="OH111" s="131"/>
      <c r="OI111" s="131"/>
      <c r="OJ111" s="131"/>
      <c r="OK111" s="131"/>
      <c r="OL111" s="131"/>
      <c r="OM111" s="131"/>
      <c r="ON111" s="131"/>
      <c r="OO111" s="131"/>
      <c r="OP111" s="131"/>
      <c r="OQ111" s="131"/>
      <c r="OR111" s="131"/>
      <c r="OS111" s="131"/>
      <c r="OT111" s="131"/>
      <c r="OU111" s="131"/>
      <c r="OV111" s="131"/>
      <c r="OW111" s="131"/>
      <c r="OX111" s="131"/>
      <c r="OY111" s="131"/>
      <c r="OZ111" s="131"/>
      <c r="PA111" s="131"/>
      <c r="PB111" s="131"/>
      <c r="PC111" s="131"/>
      <c r="PD111" s="131"/>
      <c r="PE111" s="131"/>
      <c r="PF111" s="131"/>
      <c r="PG111" s="131"/>
      <c r="PH111" s="131"/>
      <c r="PI111" s="131"/>
      <c r="PJ111" s="131"/>
      <c r="PK111" s="131"/>
      <c r="PL111" s="131"/>
      <c r="PM111" s="131"/>
      <c r="PN111" s="131"/>
      <c r="PO111" s="131"/>
      <c r="PP111" s="131"/>
      <c r="PQ111" s="131"/>
      <c r="PR111" s="131"/>
      <c r="PS111" s="131"/>
      <c r="PT111" s="131"/>
      <c r="PU111" s="131"/>
      <c r="PV111" s="131"/>
      <c r="PW111" s="131"/>
      <c r="PX111" s="131"/>
      <c r="PY111" s="131"/>
      <c r="PZ111" s="131"/>
      <c r="QA111" s="131"/>
      <c r="QB111" s="131"/>
      <c r="QC111" s="131"/>
      <c r="QD111" s="131"/>
      <c r="QE111" s="131"/>
      <c r="QF111" s="131"/>
      <c r="QG111" s="131"/>
      <c r="QH111" s="131"/>
      <c r="QI111" s="131"/>
      <c r="QJ111" s="131"/>
      <c r="QK111" s="131"/>
      <c r="QL111" s="131"/>
      <c r="QM111" s="131"/>
      <c r="QN111" s="131"/>
      <c r="QO111" s="131"/>
      <c r="QP111" s="131"/>
      <c r="QQ111" s="131"/>
      <c r="QR111" s="131"/>
      <c r="QS111" s="131"/>
      <c r="QT111" s="131"/>
      <c r="QU111" s="131"/>
      <c r="QV111" s="131"/>
      <c r="QW111" s="131"/>
      <c r="QX111" s="131"/>
      <c r="QY111" s="131"/>
      <c r="QZ111" s="131"/>
      <c r="RA111" s="131"/>
      <c r="RB111" s="131"/>
      <c r="RC111" s="131"/>
      <c r="RD111" s="131"/>
      <c r="RE111" s="131"/>
      <c r="RF111" s="131"/>
      <c r="RG111" s="131"/>
      <c r="RH111" s="131"/>
      <c r="RI111" s="131"/>
      <c r="RJ111" s="131"/>
      <c r="RK111" s="131"/>
      <c r="RL111" s="131"/>
      <c r="RM111" s="131"/>
      <c r="RN111" s="131"/>
      <c r="RO111" s="131"/>
      <c r="RP111" s="131"/>
      <c r="RQ111" s="131"/>
      <c r="RR111" s="131"/>
      <c r="RS111" s="131"/>
      <c r="RT111" s="131"/>
      <c r="RU111" s="131"/>
      <c r="RV111" s="131"/>
      <c r="RW111" s="131"/>
      <c r="RX111" s="131"/>
      <c r="RY111" s="131"/>
      <c r="RZ111" s="131"/>
      <c r="SA111" s="131"/>
      <c r="SB111" s="131"/>
      <c r="SC111" s="131"/>
      <c r="SD111" s="131"/>
      <c r="SE111" s="131"/>
      <c r="SF111" s="131"/>
      <c r="SG111" s="131"/>
      <c r="SH111" s="131"/>
      <c r="SI111" s="131"/>
      <c r="SJ111" s="131"/>
      <c r="SK111" s="131"/>
      <c r="SL111" s="131"/>
      <c r="SM111" s="131"/>
      <c r="SN111" s="131"/>
      <c r="SO111" s="131"/>
      <c r="SP111" s="131"/>
      <c r="SQ111" s="131"/>
      <c r="SR111" s="131"/>
      <c r="SS111" s="131"/>
      <c r="ST111" s="131"/>
      <c r="SU111" s="131"/>
      <c r="SV111" s="131"/>
      <c r="SW111" s="131"/>
      <c r="SX111" s="131"/>
      <c r="SY111" s="131"/>
      <c r="SZ111" s="131"/>
      <c r="TA111" s="131"/>
      <c r="TB111" s="131"/>
      <c r="TC111" s="131"/>
      <c r="TD111" s="131"/>
      <c r="TE111" s="131"/>
      <c r="TF111" s="131"/>
      <c r="TG111" s="131"/>
      <c r="TH111" s="131"/>
      <c r="TI111" s="131"/>
      <c r="TJ111" s="131"/>
      <c r="TK111" s="131"/>
      <c r="TL111" s="131"/>
      <c r="TM111" s="131"/>
      <c r="TN111" s="131"/>
      <c r="TO111" s="131"/>
      <c r="TP111" s="131"/>
      <c r="TQ111" s="131"/>
      <c r="TR111" s="131"/>
      <c r="TS111" s="131"/>
      <c r="TT111" s="131"/>
      <c r="TU111" s="131"/>
      <c r="TV111" s="131"/>
      <c r="TW111" s="131"/>
      <c r="TX111" s="131"/>
      <c r="TY111" s="131"/>
      <c r="TZ111" s="131"/>
      <c r="UA111" s="131"/>
      <c r="UB111" s="131"/>
      <c r="UC111" s="131"/>
      <c r="UD111" s="131"/>
      <c r="UE111" s="131"/>
      <c r="UF111" s="131"/>
      <c r="UG111" s="131"/>
      <c r="UH111" s="131"/>
      <c r="UI111" s="131"/>
      <c r="UJ111" s="131"/>
      <c r="UK111" s="131"/>
      <c r="UL111" s="131"/>
      <c r="UM111" s="131"/>
      <c r="UN111" s="131"/>
      <c r="UO111" s="131"/>
      <c r="UP111" s="131"/>
      <c r="UQ111" s="131"/>
      <c r="UR111" s="131"/>
      <c r="US111" s="131"/>
      <c r="UT111" s="131"/>
      <c r="UU111" s="131"/>
      <c r="UV111" s="131"/>
      <c r="UW111" s="131"/>
      <c r="UX111" s="131"/>
      <c r="UY111" s="131"/>
      <c r="UZ111" s="131"/>
      <c r="VA111" s="131"/>
      <c r="VB111" s="131"/>
      <c r="VC111" s="131"/>
      <c r="VD111" s="131"/>
      <c r="VE111" s="131"/>
      <c r="VF111" s="131"/>
      <c r="VG111" s="131"/>
      <c r="VH111" s="131"/>
      <c r="VI111" s="131"/>
      <c r="VJ111" s="131"/>
      <c r="VK111" s="131"/>
      <c r="VL111" s="131"/>
      <c r="VM111" s="131"/>
      <c r="VN111" s="131"/>
      <c r="VO111" s="131"/>
      <c r="VP111" s="131"/>
      <c r="VQ111" s="131"/>
      <c r="VR111" s="131"/>
      <c r="VS111" s="131"/>
      <c r="VT111" s="131"/>
      <c r="VU111" s="131"/>
      <c r="VV111" s="131"/>
      <c r="VW111" s="131"/>
      <c r="VX111" s="131"/>
      <c r="VY111" s="131"/>
      <c r="VZ111" s="131"/>
      <c r="WA111" s="131"/>
      <c r="WB111" s="131"/>
      <c r="WC111" s="131"/>
      <c r="WD111" s="131"/>
      <c r="WE111" s="131"/>
      <c r="WF111" s="131"/>
      <c r="WG111" s="131"/>
      <c r="WH111" s="131"/>
      <c r="WI111" s="131"/>
      <c r="WJ111" s="131"/>
      <c r="WK111" s="131"/>
      <c r="WL111" s="131"/>
      <c r="WM111" s="131"/>
      <c r="WN111" s="131"/>
      <c r="WO111" s="131"/>
      <c r="WP111" s="131"/>
      <c r="WQ111" s="131"/>
      <c r="WR111" s="131"/>
      <c r="WS111" s="131"/>
      <c r="WT111" s="131"/>
      <c r="WU111" s="131"/>
      <c r="WV111" s="131"/>
      <c r="WW111" s="131"/>
      <c r="WX111" s="131"/>
      <c r="WY111" s="131"/>
      <c r="WZ111" s="131"/>
      <c r="XA111" s="131"/>
      <c r="XB111" s="131"/>
      <c r="XC111" s="131"/>
      <c r="XD111" s="131"/>
      <c r="XE111" s="131"/>
      <c r="XF111" s="131"/>
      <c r="XG111" s="131"/>
      <c r="XH111" s="131"/>
      <c r="XI111" s="131"/>
      <c r="XJ111" s="131"/>
      <c r="XK111" s="131"/>
      <c r="XL111" s="131"/>
      <c r="XM111" s="131"/>
      <c r="XN111" s="131"/>
      <c r="XO111" s="131"/>
      <c r="XP111" s="131"/>
      <c r="XQ111" s="131"/>
      <c r="XR111" s="131"/>
      <c r="XS111" s="131"/>
      <c r="XT111" s="131"/>
      <c r="XU111" s="131"/>
      <c r="XV111" s="131"/>
      <c r="XW111" s="131"/>
      <c r="XX111" s="131"/>
      <c r="XY111" s="131"/>
      <c r="XZ111" s="131"/>
      <c r="YA111" s="131"/>
      <c r="YB111" s="131"/>
      <c r="YC111" s="131"/>
      <c r="YD111" s="131"/>
      <c r="YE111" s="131"/>
      <c r="YF111" s="131"/>
      <c r="YG111" s="131"/>
      <c r="YH111" s="131"/>
      <c r="YI111" s="131"/>
      <c r="YJ111" s="131"/>
      <c r="YK111" s="131"/>
      <c r="YL111" s="131"/>
      <c r="YM111" s="131"/>
      <c r="YN111" s="131"/>
      <c r="YO111" s="131"/>
      <c r="YP111" s="131"/>
      <c r="YQ111" s="131"/>
      <c r="YR111" s="131"/>
      <c r="YS111" s="131"/>
      <c r="YT111" s="131"/>
      <c r="YU111" s="131"/>
      <c r="YV111" s="131"/>
      <c r="YW111" s="131"/>
      <c r="YX111" s="131"/>
      <c r="YY111" s="131"/>
      <c r="YZ111" s="131"/>
      <c r="ZA111" s="131"/>
      <c r="ZB111" s="131"/>
      <c r="ZC111" s="131"/>
      <c r="ZD111" s="131"/>
      <c r="ZE111" s="131"/>
      <c r="ZF111" s="131"/>
      <c r="ZG111" s="131"/>
      <c r="ZH111" s="131"/>
      <c r="ZI111" s="131"/>
      <c r="ZJ111" s="131"/>
      <c r="ZK111" s="131"/>
      <c r="ZL111" s="131"/>
      <c r="ZM111" s="131"/>
      <c r="ZN111" s="131"/>
      <c r="ZO111" s="131"/>
      <c r="ZP111" s="131"/>
      <c r="ZQ111" s="131"/>
      <c r="ZR111" s="131"/>
      <c r="ZS111" s="131"/>
      <c r="ZT111" s="131"/>
      <c r="ZU111" s="131"/>
      <c r="ZV111" s="131"/>
      <c r="ZW111" s="131"/>
      <c r="ZX111" s="131"/>
      <c r="ZY111" s="131"/>
      <c r="ZZ111" s="131"/>
      <c r="AAA111" s="131"/>
      <c r="AAB111" s="131"/>
      <c r="AAC111" s="131"/>
      <c r="AAD111" s="131"/>
      <c r="AAE111" s="131"/>
      <c r="AAF111" s="131"/>
      <c r="AAG111" s="131"/>
      <c r="AAH111" s="131"/>
      <c r="AAI111" s="131"/>
      <c r="AAJ111" s="131"/>
      <c r="AAK111" s="131"/>
      <c r="AAL111" s="131"/>
      <c r="AAM111" s="131"/>
      <c r="AAN111" s="131"/>
      <c r="AAO111" s="131"/>
      <c r="AAP111" s="131"/>
      <c r="AAQ111" s="131"/>
      <c r="AAR111" s="131"/>
      <c r="AAS111" s="131"/>
      <c r="AAT111" s="131"/>
      <c r="AAU111" s="131"/>
      <c r="AAV111" s="131"/>
      <c r="AAW111" s="131"/>
      <c r="AAX111" s="131"/>
      <c r="AAY111" s="131"/>
      <c r="AAZ111" s="131"/>
      <c r="ABA111" s="131"/>
      <c r="ABB111" s="131"/>
      <c r="ABC111" s="131"/>
      <c r="ABD111" s="131"/>
      <c r="ABE111" s="131"/>
      <c r="ABF111" s="131"/>
      <c r="ABG111" s="131"/>
      <c r="ABH111" s="131"/>
      <c r="ABI111" s="131"/>
      <c r="ABJ111" s="131"/>
      <c r="ABK111" s="131"/>
      <c r="ABL111" s="131"/>
      <c r="ABM111" s="131"/>
      <c r="ABN111" s="131"/>
      <c r="ABO111" s="131"/>
      <c r="ABP111" s="131"/>
      <c r="ABQ111" s="131"/>
      <c r="ABR111" s="131"/>
      <c r="ABS111" s="131"/>
      <c r="ABT111" s="131"/>
      <c r="ABU111" s="131"/>
      <c r="ABV111" s="131"/>
      <c r="ABW111" s="131"/>
      <c r="ABX111" s="131"/>
      <c r="ABY111" s="131"/>
      <c r="ABZ111" s="131"/>
      <c r="ACA111" s="131"/>
      <c r="ACB111" s="131"/>
      <c r="ACC111" s="131"/>
      <c r="ACD111" s="131"/>
      <c r="ACE111" s="131"/>
      <c r="ACF111" s="131"/>
      <c r="ACG111" s="131"/>
      <c r="ACH111" s="131"/>
      <c r="ACI111" s="131"/>
      <c r="ACJ111" s="131"/>
      <c r="ACK111" s="131"/>
      <c r="ACL111" s="131"/>
      <c r="ACM111" s="131"/>
      <c r="ACN111" s="131"/>
      <c r="ACO111" s="131"/>
      <c r="ACP111" s="131"/>
      <c r="ACQ111" s="131"/>
      <c r="ACR111" s="131"/>
      <c r="ACS111" s="131"/>
      <c r="ACT111" s="131"/>
      <c r="ACU111" s="131"/>
      <c r="ACV111" s="131"/>
      <c r="ACW111" s="131"/>
      <c r="ACX111" s="131"/>
      <c r="ACY111" s="131"/>
      <c r="ACZ111" s="131"/>
      <c r="ADA111" s="131"/>
      <c r="ADB111" s="131"/>
      <c r="ADC111" s="131"/>
      <c r="ADD111" s="131"/>
      <c r="ADE111" s="131"/>
      <c r="ADF111" s="131"/>
      <c r="ADG111" s="131"/>
      <c r="ADH111" s="131"/>
      <c r="ADI111" s="131"/>
      <c r="ADJ111" s="131"/>
      <c r="ADK111" s="131"/>
      <c r="ADL111" s="131"/>
      <c r="ADM111" s="131"/>
      <c r="ADN111" s="131"/>
      <c r="ADO111" s="131"/>
      <c r="ADP111" s="131"/>
      <c r="ADQ111" s="131"/>
      <c r="ADR111" s="131"/>
      <c r="ADS111" s="131"/>
      <c r="ADT111" s="131"/>
      <c r="ADU111" s="131"/>
      <c r="ADV111" s="131"/>
      <c r="ADW111" s="131"/>
      <c r="ADX111" s="131"/>
      <c r="ADY111" s="131"/>
      <c r="ADZ111" s="131"/>
      <c r="AEA111" s="131"/>
      <c r="AEB111" s="131"/>
      <c r="AEC111" s="131"/>
      <c r="AED111" s="131"/>
      <c r="AEE111" s="131"/>
      <c r="AEF111" s="131"/>
      <c r="AEG111" s="131"/>
      <c r="AEH111" s="131"/>
      <c r="AEI111" s="131"/>
      <c r="AEJ111" s="131"/>
      <c r="AEK111" s="131"/>
      <c r="AEL111" s="131"/>
      <c r="AEM111" s="131"/>
      <c r="AEN111" s="131"/>
      <c r="AEO111" s="131"/>
      <c r="AEP111" s="131"/>
      <c r="AEQ111" s="131"/>
      <c r="AER111" s="131"/>
      <c r="AES111" s="131"/>
      <c r="AET111" s="131"/>
      <c r="AEU111" s="131"/>
      <c r="AEV111" s="131"/>
      <c r="AEW111" s="131"/>
      <c r="AEX111" s="131"/>
      <c r="AEY111" s="131"/>
      <c r="AEZ111" s="131"/>
      <c r="AFA111" s="131"/>
      <c r="AFB111" s="131"/>
      <c r="AFC111" s="131"/>
      <c r="AFD111" s="131"/>
      <c r="AFE111" s="131"/>
      <c r="AFF111" s="131"/>
      <c r="AFG111" s="131"/>
      <c r="AFH111" s="131"/>
      <c r="AFI111" s="131"/>
      <c r="AFJ111" s="131"/>
      <c r="AFK111" s="131"/>
      <c r="AFL111" s="131"/>
      <c r="AFM111" s="131"/>
      <c r="AFN111" s="131"/>
      <c r="AFO111" s="131"/>
      <c r="AFP111" s="131"/>
      <c r="AFQ111" s="131"/>
      <c r="AFR111" s="131"/>
      <c r="AFS111" s="131"/>
      <c r="AFT111" s="131"/>
      <c r="AFU111" s="131"/>
      <c r="AFV111" s="131"/>
      <c r="AFW111" s="131"/>
      <c r="AFX111" s="131"/>
      <c r="AFY111" s="131"/>
      <c r="AFZ111" s="131"/>
      <c r="AGA111" s="131"/>
      <c r="AGB111" s="131"/>
      <c r="AGC111" s="131"/>
      <c r="AGD111" s="131"/>
      <c r="AGE111" s="131"/>
      <c r="AGF111" s="131"/>
      <c r="AGG111" s="131"/>
      <c r="AGH111" s="131"/>
      <c r="AGI111" s="131"/>
      <c r="AGJ111" s="131"/>
      <c r="AGK111" s="131"/>
      <c r="AGL111" s="131"/>
      <c r="AGM111" s="131"/>
      <c r="AGN111" s="131"/>
      <c r="AGO111" s="131"/>
      <c r="AGP111" s="131"/>
      <c r="AGQ111" s="131"/>
      <c r="AGR111" s="131"/>
      <c r="AGS111" s="131"/>
      <c r="AGT111" s="131"/>
      <c r="AGU111" s="131"/>
      <c r="AGV111" s="131"/>
      <c r="AGW111" s="131"/>
      <c r="AGX111" s="131"/>
      <c r="AGY111" s="131"/>
      <c r="AGZ111" s="131"/>
      <c r="AHA111" s="131"/>
      <c r="AHB111" s="131"/>
      <c r="AHC111" s="131"/>
      <c r="AHD111" s="131"/>
      <c r="AHE111" s="131"/>
      <c r="AHF111" s="131"/>
      <c r="AHG111" s="131"/>
      <c r="AHH111" s="131"/>
      <c r="AHI111" s="131"/>
      <c r="AHJ111" s="131"/>
      <c r="AHK111" s="131"/>
      <c r="AHL111" s="131"/>
      <c r="AHM111" s="131"/>
      <c r="AHN111" s="131"/>
      <c r="AHO111" s="131"/>
      <c r="AHP111" s="131"/>
      <c r="AHQ111" s="131"/>
      <c r="AHR111" s="131"/>
      <c r="AHS111" s="131"/>
      <c r="AHT111" s="131"/>
      <c r="AHU111" s="131"/>
      <c r="AHV111" s="131"/>
      <c r="AHW111" s="131"/>
      <c r="AHX111" s="131"/>
      <c r="AHY111" s="131"/>
      <c r="AHZ111" s="131"/>
      <c r="AIA111" s="131"/>
      <c r="AIB111" s="131"/>
      <c r="AIC111" s="131"/>
      <c r="AID111" s="131"/>
      <c r="AIE111" s="131"/>
      <c r="AIF111" s="131"/>
      <c r="AIG111" s="131"/>
      <c r="AIH111" s="131"/>
      <c r="AII111" s="131"/>
      <c r="AIJ111" s="131"/>
      <c r="AIK111" s="131"/>
      <c r="AIL111" s="131"/>
      <c r="AIM111" s="131"/>
      <c r="AIN111" s="131"/>
      <c r="AIO111" s="131"/>
      <c r="AIP111" s="131"/>
      <c r="AIQ111" s="131"/>
      <c r="AIR111" s="131"/>
      <c r="AIS111" s="131"/>
      <c r="AIT111" s="131"/>
      <c r="AIU111" s="131"/>
      <c r="AIV111" s="131"/>
      <c r="AIW111" s="131"/>
      <c r="AIX111" s="131"/>
      <c r="AIY111" s="131"/>
      <c r="AIZ111" s="131"/>
      <c r="AJA111" s="131"/>
      <c r="AJB111" s="131"/>
      <c r="AJC111" s="131"/>
      <c r="AJD111" s="131"/>
      <c r="AJE111" s="131"/>
      <c r="AJF111" s="131"/>
      <c r="AJG111" s="131"/>
      <c r="AJH111" s="131"/>
      <c r="AJI111" s="131"/>
      <c r="AJJ111" s="131"/>
      <c r="AJK111" s="131"/>
      <c r="AJL111" s="131"/>
      <c r="AJM111" s="131"/>
      <c r="AJN111" s="131"/>
      <c r="AJO111" s="131"/>
      <c r="AJP111" s="131"/>
      <c r="AJQ111" s="131"/>
      <c r="AJR111" s="131"/>
      <c r="AJS111" s="131"/>
      <c r="AJT111" s="131"/>
      <c r="AJU111" s="131"/>
      <c r="AJV111" s="131"/>
      <c r="AJW111" s="131"/>
      <c r="AJX111" s="131"/>
      <c r="AJY111" s="131"/>
      <c r="AJZ111" s="131"/>
      <c r="AKA111" s="131"/>
      <c r="AKB111" s="131"/>
      <c r="AKC111" s="131"/>
      <c r="AKD111" s="131"/>
      <c r="AKE111" s="131"/>
      <c r="AKF111" s="131"/>
      <c r="AKG111" s="131"/>
      <c r="AKH111" s="131"/>
      <c r="AKI111" s="131"/>
      <c r="AKJ111" s="131"/>
      <c r="AKK111" s="131"/>
      <c r="AKL111" s="131"/>
      <c r="AKM111" s="131"/>
      <c r="AKN111" s="131"/>
      <c r="AKO111" s="131"/>
      <c r="AKP111" s="131"/>
      <c r="AKQ111" s="131"/>
      <c r="AKR111" s="131"/>
      <c r="AKS111" s="131"/>
      <c r="AKT111" s="131"/>
      <c r="AKU111" s="131"/>
      <c r="AKV111" s="131"/>
      <c r="AKW111" s="131"/>
      <c r="AKX111" s="131"/>
      <c r="AKY111" s="131"/>
      <c r="AKZ111" s="131"/>
      <c r="ALA111" s="131"/>
      <c r="ALB111" s="131"/>
      <c r="ALC111" s="131"/>
      <c r="ALD111" s="131"/>
      <c r="ALE111" s="131"/>
      <c r="ALF111" s="131"/>
      <c r="ALG111" s="131"/>
      <c r="ALH111" s="131"/>
      <c r="ALI111" s="131"/>
      <c r="ALJ111" s="131"/>
      <c r="ALK111" s="131"/>
      <c r="ALL111" s="131"/>
      <c r="ALM111" s="131"/>
      <c r="ALN111" s="131"/>
      <c r="ALO111" s="131"/>
      <c r="ALP111" s="131"/>
      <c r="ALQ111" s="131"/>
      <c r="ALR111" s="131"/>
      <c r="ALS111" s="131"/>
      <c r="ALT111" s="131"/>
      <c r="ALU111" s="131"/>
      <c r="ALV111" s="131"/>
      <c r="ALW111" s="131"/>
      <c r="ALX111" s="131"/>
      <c r="ALY111" s="131"/>
      <c r="ALZ111" s="131"/>
      <c r="AMA111" s="131"/>
      <c r="AMB111" s="131"/>
      <c r="AMC111" s="131"/>
      <c r="AMD111" s="131"/>
      <c r="AME111" s="131"/>
      <c r="AMF111" s="131"/>
      <c r="AMG111" s="131"/>
      <c r="AMH111" s="131"/>
      <c r="AMI111" s="131"/>
      <c r="AMJ111" s="131"/>
      <c r="AMK111" s="131"/>
      <c r="AML111" s="131"/>
      <c r="AMM111" s="131"/>
      <c r="AMN111" s="131"/>
      <c r="AMO111" s="131"/>
      <c r="AMP111" s="131"/>
      <c r="AMQ111" s="131"/>
      <c r="AMR111" s="131"/>
      <c r="AMS111" s="131"/>
      <c r="AMT111" s="131"/>
      <c r="AMU111" s="131"/>
      <c r="AMV111" s="131"/>
      <c r="AMW111" s="131"/>
      <c r="AMX111" s="131"/>
      <c r="AMY111" s="131"/>
      <c r="AMZ111" s="131"/>
      <c r="ANA111" s="131"/>
      <c r="ANB111" s="131"/>
      <c r="ANC111" s="131"/>
      <c r="AND111" s="131"/>
      <c r="ANE111" s="131"/>
      <c r="ANF111" s="131"/>
      <c r="ANG111" s="131"/>
      <c r="ANH111" s="131"/>
      <c r="ANI111" s="131"/>
      <c r="ANJ111" s="131"/>
      <c r="ANK111" s="131"/>
      <c r="ANL111" s="131"/>
      <c r="ANM111" s="131"/>
      <c r="ANN111" s="131"/>
      <c r="ANO111" s="131"/>
      <c r="ANP111" s="131"/>
      <c r="ANQ111" s="131"/>
      <c r="ANR111" s="131"/>
      <c r="ANS111" s="131"/>
      <c r="ANT111" s="131"/>
      <c r="ANU111" s="131"/>
      <c r="ANV111" s="131"/>
      <c r="ANW111" s="131"/>
      <c r="ANX111" s="131"/>
      <c r="ANY111" s="131"/>
      <c r="ANZ111" s="131"/>
      <c r="AOA111" s="131"/>
      <c r="AOB111" s="131"/>
      <c r="AOC111" s="131"/>
      <c r="AOD111" s="131"/>
      <c r="AOE111" s="131"/>
      <c r="AOF111" s="131"/>
      <c r="AOG111" s="131"/>
      <c r="AOH111" s="131"/>
      <c r="AOI111" s="131"/>
      <c r="AOJ111" s="131"/>
      <c r="AOK111" s="131"/>
      <c r="AOL111" s="131"/>
      <c r="AOM111" s="131"/>
      <c r="AON111" s="131"/>
      <c r="AOO111" s="131"/>
      <c r="AOP111" s="131"/>
      <c r="AOQ111" s="131"/>
      <c r="AOR111" s="131"/>
      <c r="AOS111" s="131"/>
      <c r="AOT111" s="131"/>
      <c r="AOU111" s="131"/>
      <c r="AOV111" s="131"/>
      <c r="AOW111" s="131"/>
      <c r="AOX111" s="131"/>
      <c r="AOY111" s="131"/>
      <c r="AOZ111" s="131"/>
      <c r="APA111" s="131"/>
      <c r="APB111" s="131"/>
      <c r="APC111" s="131"/>
      <c r="APD111" s="131"/>
      <c r="APE111" s="131"/>
      <c r="APF111" s="131"/>
      <c r="APG111" s="131"/>
      <c r="APH111" s="131"/>
      <c r="API111" s="131"/>
      <c r="APJ111" s="131"/>
      <c r="APK111" s="131"/>
      <c r="APL111" s="131"/>
      <c r="APM111" s="131"/>
      <c r="APN111" s="131"/>
      <c r="APO111" s="131"/>
      <c r="APP111" s="131"/>
      <c r="APQ111" s="131"/>
      <c r="APR111" s="131"/>
      <c r="APS111" s="131"/>
      <c r="APT111" s="131"/>
      <c r="APU111" s="131"/>
      <c r="APV111" s="131"/>
      <c r="APW111" s="131"/>
      <c r="APX111" s="131"/>
      <c r="APY111" s="131"/>
      <c r="APZ111" s="131"/>
      <c r="AQA111" s="131"/>
      <c r="AQB111" s="131"/>
      <c r="AQC111" s="131"/>
      <c r="AQD111" s="131"/>
      <c r="AQE111" s="131"/>
      <c r="AQF111" s="131"/>
      <c r="AQG111" s="131"/>
      <c r="AQH111" s="131"/>
      <c r="AQI111" s="131"/>
      <c r="AQJ111" s="131"/>
      <c r="AQK111" s="131"/>
      <c r="AQL111" s="131"/>
      <c r="AQM111" s="131"/>
      <c r="AQN111" s="131"/>
      <c r="AQO111" s="131"/>
      <c r="AQP111" s="131"/>
      <c r="AQQ111" s="131"/>
      <c r="AQR111" s="131"/>
      <c r="AQS111" s="131"/>
      <c r="AQT111" s="131"/>
      <c r="AQU111" s="131"/>
      <c r="AQV111" s="131"/>
      <c r="AQW111" s="131"/>
      <c r="AQX111" s="131"/>
      <c r="AQY111" s="131"/>
      <c r="AQZ111" s="131"/>
      <c r="ARA111" s="131"/>
      <c r="ARB111" s="131"/>
      <c r="ARC111" s="131"/>
      <c r="ARD111" s="131"/>
      <c r="ARE111" s="131"/>
      <c r="ARF111" s="131"/>
      <c r="ARG111" s="131"/>
      <c r="ARH111" s="131"/>
      <c r="ARI111" s="131"/>
      <c r="ARJ111" s="131"/>
      <c r="ARK111" s="131"/>
      <c r="ARL111" s="131"/>
      <c r="ARM111" s="131"/>
      <c r="ARN111" s="131"/>
      <c r="ARO111" s="131"/>
      <c r="ARP111" s="131"/>
      <c r="ARQ111" s="131"/>
      <c r="ARR111" s="131"/>
      <c r="ARS111" s="131"/>
      <c r="ART111" s="131"/>
      <c r="ARU111" s="131"/>
      <c r="ARV111" s="131"/>
      <c r="ARW111" s="131"/>
      <c r="ARX111" s="131"/>
      <c r="ARY111" s="131"/>
      <c r="ARZ111" s="131"/>
      <c r="ASA111" s="131"/>
      <c r="ASB111" s="131"/>
      <c r="ASC111" s="131"/>
      <c r="ASD111" s="131"/>
      <c r="ASE111" s="131"/>
      <c r="ASF111" s="131"/>
      <c r="ASG111" s="131"/>
      <c r="ASH111" s="131"/>
      <c r="ASI111" s="131"/>
      <c r="ASJ111" s="131"/>
      <c r="ASK111" s="131"/>
      <c r="ASL111" s="131"/>
      <c r="ASM111" s="131"/>
      <c r="ASN111" s="131"/>
      <c r="ASO111" s="131"/>
      <c r="ASP111" s="131"/>
      <c r="ASQ111" s="131"/>
      <c r="ASR111" s="131"/>
      <c r="ASS111" s="131"/>
      <c r="AST111" s="131"/>
      <c r="ASU111" s="131"/>
      <c r="ASV111" s="131"/>
      <c r="ASW111" s="131"/>
      <c r="ASX111" s="131"/>
      <c r="ASY111" s="131"/>
      <c r="ASZ111" s="131"/>
      <c r="ATA111" s="131"/>
      <c r="ATB111" s="131"/>
      <c r="ATC111" s="131"/>
      <c r="ATD111" s="131"/>
      <c r="ATE111" s="131"/>
      <c r="ATF111" s="131"/>
      <c r="ATG111" s="131"/>
      <c r="ATH111" s="131"/>
      <c r="ATI111" s="131"/>
      <c r="ATJ111" s="131"/>
      <c r="ATK111" s="131"/>
      <c r="ATL111" s="131"/>
      <c r="ATM111" s="131"/>
      <c r="ATN111" s="131"/>
      <c r="ATO111" s="131"/>
      <c r="ATP111" s="131"/>
      <c r="ATQ111" s="131"/>
      <c r="ATR111" s="131"/>
      <c r="ATS111" s="131"/>
      <c r="ATT111" s="131"/>
      <c r="ATU111" s="131"/>
      <c r="ATV111" s="131"/>
      <c r="ATW111" s="131"/>
      <c r="ATX111" s="131"/>
      <c r="ATY111" s="131"/>
      <c r="ATZ111" s="131"/>
      <c r="AUA111" s="131"/>
      <c r="AUB111" s="131"/>
      <c r="AUC111" s="131"/>
      <c r="AUD111" s="131"/>
      <c r="AUE111" s="131"/>
      <c r="AUF111" s="131"/>
      <c r="AUG111" s="131"/>
      <c r="AUH111" s="131"/>
      <c r="AUI111" s="131"/>
      <c r="AUJ111" s="131"/>
      <c r="AUK111" s="131"/>
      <c r="AUL111" s="131"/>
      <c r="AUM111" s="131"/>
      <c r="AUN111" s="131"/>
      <c r="AUO111" s="131"/>
      <c r="AUP111" s="131"/>
      <c r="AUQ111" s="131"/>
      <c r="AUR111" s="131"/>
      <c r="AUS111" s="131"/>
      <c r="AUT111" s="131"/>
      <c r="AUU111" s="131"/>
      <c r="AUV111" s="131"/>
      <c r="AUW111" s="131"/>
      <c r="AUX111" s="131"/>
      <c r="AUY111" s="131"/>
      <c r="AUZ111" s="131"/>
      <c r="AVA111" s="131"/>
      <c r="AVB111" s="131"/>
      <c r="AVC111" s="131"/>
      <c r="AVD111" s="131"/>
      <c r="AVE111" s="131"/>
      <c r="AVF111" s="131"/>
      <c r="AVG111" s="131"/>
      <c r="AVH111" s="131"/>
      <c r="AVI111" s="131"/>
      <c r="AVJ111" s="131"/>
      <c r="AVK111" s="131"/>
      <c r="AVL111" s="131"/>
      <c r="AVM111" s="131"/>
      <c r="AVN111" s="131"/>
      <c r="AVO111" s="131"/>
      <c r="AVP111" s="131"/>
      <c r="AVQ111" s="131"/>
      <c r="AVR111" s="131"/>
      <c r="AVS111" s="131"/>
      <c r="AVT111" s="131"/>
      <c r="AVU111" s="131"/>
      <c r="AVV111" s="131"/>
      <c r="AVW111" s="131"/>
      <c r="AVX111" s="131"/>
      <c r="AVY111" s="131"/>
      <c r="AVZ111" s="131"/>
      <c r="AWA111" s="131"/>
      <c r="AWB111" s="131"/>
      <c r="AWC111" s="131"/>
      <c r="AWD111" s="131"/>
      <c r="AWE111" s="131"/>
      <c r="AWF111" s="131"/>
      <c r="AWG111" s="131"/>
      <c r="AWH111" s="131"/>
      <c r="AWI111" s="131"/>
      <c r="AWJ111" s="131"/>
      <c r="AWK111" s="131"/>
      <c r="AWL111" s="131"/>
      <c r="AWM111" s="131"/>
      <c r="AWN111" s="131"/>
      <c r="AWO111" s="131"/>
      <c r="AWP111" s="131"/>
      <c r="AWQ111" s="131"/>
      <c r="AWR111" s="131"/>
      <c r="AWS111" s="131"/>
      <c r="AWT111" s="131"/>
      <c r="AWU111" s="131"/>
      <c r="AWV111" s="131"/>
      <c r="AWW111" s="131"/>
      <c r="AWX111" s="131"/>
      <c r="AWY111" s="131"/>
      <c r="AWZ111" s="131"/>
      <c r="AXA111" s="131"/>
      <c r="AXB111" s="131"/>
      <c r="AXC111" s="131"/>
      <c r="AXD111" s="131"/>
      <c r="AXE111" s="131"/>
      <c r="AXF111" s="131"/>
      <c r="AXG111" s="131"/>
      <c r="AXH111" s="131"/>
      <c r="AXI111" s="131"/>
      <c r="AXJ111" s="131"/>
      <c r="AXK111" s="131"/>
      <c r="AXL111" s="131"/>
      <c r="AXM111" s="131"/>
      <c r="AXN111" s="131"/>
      <c r="AXO111" s="131"/>
      <c r="AXP111" s="131"/>
      <c r="AXQ111" s="131"/>
      <c r="AXR111" s="131"/>
      <c r="AXS111" s="131"/>
      <c r="AXT111" s="131"/>
      <c r="AXU111" s="131"/>
      <c r="AXV111" s="131"/>
      <c r="AXW111" s="131"/>
      <c r="AXX111" s="131"/>
      <c r="AXY111" s="131"/>
      <c r="AXZ111" s="131"/>
      <c r="AYA111" s="131"/>
      <c r="AYB111" s="131"/>
      <c r="AYC111" s="131"/>
      <c r="AYD111" s="131"/>
      <c r="AYE111" s="131"/>
      <c r="AYF111" s="131"/>
      <c r="AYG111" s="131"/>
      <c r="AYH111" s="131"/>
      <c r="AYI111" s="131"/>
      <c r="AYJ111" s="131"/>
      <c r="AYK111" s="131"/>
      <c r="AYL111" s="131"/>
      <c r="AYM111" s="131"/>
      <c r="AYN111" s="131"/>
      <c r="AYO111" s="131"/>
      <c r="AYP111" s="131"/>
      <c r="AYQ111" s="131"/>
      <c r="AYR111" s="131"/>
      <c r="AYS111" s="131"/>
      <c r="AYT111" s="131"/>
      <c r="AYU111" s="131"/>
      <c r="AYV111" s="131"/>
      <c r="AYW111" s="131"/>
      <c r="AYX111" s="131"/>
      <c r="AYY111" s="131"/>
      <c r="AYZ111" s="131"/>
      <c r="AZA111" s="131"/>
      <c r="AZB111" s="131"/>
      <c r="AZC111" s="131"/>
      <c r="AZD111" s="131"/>
      <c r="AZE111" s="131"/>
      <c r="AZF111" s="131"/>
      <c r="AZG111" s="131"/>
      <c r="AZH111" s="131"/>
      <c r="AZI111" s="131"/>
      <c r="AZJ111" s="131"/>
      <c r="AZK111" s="131"/>
      <c r="AZL111" s="131"/>
      <c r="AZM111" s="131"/>
      <c r="AZN111" s="131"/>
      <c r="AZO111" s="131"/>
      <c r="AZP111" s="131"/>
      <c r="AZQ111" s="131"/>
      <c r="AZR111" s="131"/>
      <c r="AZS111" s="131"/>
      <c r="AZT111" s="131"/>
      <c r="AZU111" s="131"/>
      <c r="AZV111" s="131"/>
      <c r="AZW111" s="131"/>
      <c r="AZX111" s="131"/>
      <c r="AZY111" s="131"/>
      <c r="AZZ111" s="131"/>
      <c r="BAA111" s="131"/>
      <c r="BAB111" s="131"/>
      <c r="BAC111" s="131"/>
      <c r="BAD111" s="131"/>
      <c r="BAE111" s="131"/>
      <c r="BAF111" s="131"/>
      <c r="BAG111" s="131"/>
      <c r="BAH111" s="131"/>
      <c r="BAI111" s="131"/>
      <c r="BAJ111" s="131"/>
      <c r="BAK111" s="131"/>
      <c r="BAL111" s="131"/>
      <c r="BAM111" s="131"/>
      <c r="BAN111" s="131"/>
      <c r="BAO111" s="131"/>
      <c r="BAP111" s="131"/>
      <c r="BAQ111" s="131"/>
      <c r="BAR111" s="131"/>
      <c r="BAS111" s="131"/>
      <c r="BAT111" s="131"/>
      <c r="BAU111" s="131"/>
      <c r="BAV111" s="131"/>
      <c r="BAW111" s="131"/>
      <c r="BAX111" s="131"/>
      <c r="BAY111" s="131"/>
      <c r="BAZ111" s="131"/>
      <c r="BBA111" s="131"/>
      <c r="BBB111" s="131"/>
      <c r="BBC111" s="131"/>
      <c r="BBD111" s="131"/>
      <c r="BBE111" s="131"/>
      <c r="BBF111" s="131"/>
      <c r="BBG111" s="131"/>
      <c r="BBH111" s="131"/>
      <c r="BBI111" s="131"/>
      <c r="BBJ111" s="131"/>
      <c r="BBK111" s="131"/>
      <c r="BBL111" s="131"/>
      <c r="BBM111" s="131"/>
      <c r="BBN111" s="131"/>
      <c r="BBO111" s="131"/>
      <c r="BBP111" s="131"/>
      <c r="BBQ111" s="131"/>
      <c r="BBR111" s="131"/>
      <c r="BBS111" s="131"/>
      <c r="BBT111" s="131"/>
      <c r="BBU111" s="131"/>
      <c r="BBV111" s="131"/>
      <c r="BBW111" s="131"/>
      <c r="BBX111" s="131"/>
      <c r="BBY111" s="131"/>
      <c r="BBZ111" s="131"/>
      <c r="BCA111" s="131"/>
      <c r="BCB111" s="131"/>
      <c r="BCC111" s="131"/>
      <c r="BCD111" s="131"/>
      <c r="BCE111" s="131"/>
      <c r="BCF111" s="131"/>
      <c r="BCG111" s="131"/>
      <c r="BCH111" s="131"/>
      <c r="BCI111" s="131"/>
      <c r="BCJ111" s="131"/>
      <c r="BCK111" s="131"/>
      <c r="BCL111" s="131"/>
      <c r="BCM111" s="131"/>
      <c r="BCN111" s="131"/>
      <c r="BCO111" s="131"/>
      <c r="BCP111" s="131"/>
      <c r="BCQ111" s="131"/>
      <c r="BCR111" s="131"/>
      <c r="BCS111" s="131"/>
      <c r="BCT111" s="131"/>
      <c r="BCU111" s="131"/>
      <c r="BCV111" s="131"/>
      <c r="BCW111" s="131"/>
      <c r="BCX111" s="131"/>
      <c r="BCY111" s="131"/>
      <c r="BCZ111" s="131"/>
      <c r="BDA111" s="131"/>
      <c r="BDB111" s="131"/>
      <c r="BDC111" s="131"/>
      <c r="BDD111" s="131"/>
      <c r="BDE111" s="131"/>
      <c r="BDF111" s="131"/>
      <c r="BDG111" s="131"/>
      <c r="BDH111" s="131"/>
      <c r="BDI111" s="131"/>
      <c r="BDJ111" s="131"/>
      <c r="BDK111" s="131"/>
      <c r="BDL111" s="131"/>
      <c r="BDM111" s="131"/>
      <c r="BDN111" s="131"/>
      <c r="BDO111" s="131"/>
      <c r="BDP111" s="131"/>
      <c r="BDQ111" s="131"/>
      <c r="BDR111" s="131"/>
      <c r="BDS111" s="131"/>
      <c r="BDT111" s="131"/>
      <c r="BDU111" s="131"/>
      <c r="BDV111" s="131"/>
      <c r="BDW111" s="131"/>
      <c r="BDX111" s="131"/>
      <c r="BDY111" s="131"/>
      <c r="BDZ111" s="131"/>
      <c r="BEA111" s="131"/>
      <c r="BEB111" s="131"/>
      <c r="BEC111" s="131"/>
      <c r="BED111" s="131"/>
      <c r="BEE111" s="131"/>
      <c r="BEF111" s="131"/>
      <c r="BEG111" s="131"/>
      <c r="BEH111" s="131"/>
      <c r="BEI111" s="131"/>
      <c r="BEJ111" s="131"/>
      <c r="BEK111" s="131"/>
      <c r="BEL111" s="131"/>
      <c r="BEM111" s="131"/>
      <c r="BEN111" s="131"/>
      <c r="BEO111" s="131"/>
      <c r="BEP111" s="131"/>
      <c r="BEQ111" s="131"/>
      <c r="BER111" s="131"/>
      <c r="BES111" s="131"/>
      <c r="BET111" s="131"/>
      <c r="BEU111" s="131"/>
      <c r="BEV111" s="131"/>
      <c r="BEW111" s="131"/>
      <c r="BEX111" s="131"/>
      <c r="BEY111" s="131"/>
      <c r="BEZ111" s="131"/>
      <c r="BFA111" s="131"/>
      <c r="BFB111" s="131"/>
      <c r="BFC111" s="131"/>
      <c r="BFD111" s="131"/>
      <c r="BFE111" s="131"/>
      <c r="BFF111" s="131"/>
      <c r="BFG111" s="131"/>
      <c r="BFH111" s="131"/>
      <c r="BFI111" s="131"/>
      <c r="BFJ111" s="131"/>
      <c r="BFK111" s="131"/>
      <c r="BFL111" s="131"/>
      <c r="BFM111" s="131"/>
      <c r="BFN111" s="131"/>
      <c r="BFO111" s="131"/>
      <c r="BFP111" s="131"/>
      <c r="BFQ111" s="131"/>
      <c r="BFR111" s="131"/>
      <c r="BFS111" s="131"/>
      <c r="BFT111" s="131"/>
      <c r="BFU111" s="131"/>
      <c r="BFV111" s="131"/>
      <c r="BFW111" s="131"/>
      <c r="BFX111" s="131"/>
      <c r="BFY111" s="131"/>
      <c r="BFZ111" s="131"/>
      <c r="BGA111" s="131"/>
      <c r="BGB111" s="131"/>
      <c r="BGC111" s="131"/>
      <c r="BGD111" s="131"/>
      <c r="BGE111" s="131"/>
      <c r="BGF111" s="131"/>
      <c r="BGG111" s="131"/>
      <c r="BGH111" s="131"/>
      <c r="BGI111" s="131"/>
      <c r="BGJ111" s="131"/>
      <c r="BGK111" s="131"/>
      <c r="BGL111" s="131"/>
      <c r="BGM111" s="131"/>
      <c r="BGN111" s="131"/>
      <c r="BGO111" s="131"/>
      <c r="BGP111" s="131"/>
      <c r="BGQ111" s="131"/>
      <c r="BGR111" s="131"/>
      <c r="BGS111" s="131"/>
      <c r="BGT111" s="131"/>
      <c r="BGU111" s="131"/>
      <c r="BGV111" s="131"/>
      <c r="BGW111" s="131"/>
      <c r="BGX111" s="131"/>
      <c r="BGY111" s="131"/>
      <c r="BGZ111" s="131"/>
      <c r="BHA111" s="131"/>
      <c r="BHB111" s="131"/>
      <c r="BHC111" s="131"/>
      <c r="BHD111" s="131"/>
      <c r="BHE111" s="131"/>
      <c r="BHF111" s="131"/>
      <c r="BHG111" s="131"/>
      <c r="BHH111" s="131"/>
      <c r="BHI111" s="131"/>
      <c r="BHJ111" s="131"/>
      <c r="BHK111" s="131"/>
      <c r="BHL111" s="131"/>
      <c r="BHM111" s="131"/>
      <c r="BHN111" s="131"/>
      <c r="BHO111" s="131"/>
      <c r="BHP111" s="131"/>
      <c r="BHQ111" s="131"/>
      <c r="BHR111" s="131"/>
      <c r="BHS111" s="131"/>
      <c r="BHT111" s="131"/>
      <c r="BHU111" s="131"/>
      <c r="BHV111" s="131"/>
      <c r="BHW111" s="131"/>
      <c r="BHX111" s="131"/>
      <c r="BHY111" s="131"/>
      <c r="BHZ111" s="131"/>
      <c r="BIA111" s="131"/>
      <c r="BIB111" s="131"/>
      <c r="BIC111" s="131"/>
      <c r="BID111" s="131"/>
      <c r="BIE111" s="131"/>
      <c r="BIF111" s="131"/>
      <c r="BIG111" s="131"/>
      <c r="BIH111" s="131"/>
      <c r="BII111" s="131"/>
      <c r="BIJ111" s="131"/>
      <c r="BIK111" s="131"/>
      <c r="BIL111" s="131"/>
      <c r="BIM111" s="131"/>
      <c r="BIN111" s="131"/>
      <c r="BIO111" s="131"/>
      <c r="BIP111" s="131"/>
      <c r="BIQ111" s="131"/>
      <c r="BIR111" s="131"/>
      <c r="BIS111" s="131"/>
      <c r="BIT111" s="131"/>
      <c r="BIU111" s="131"/>
      <c r="BIV111" s="131"/>
      <c r="BIW111" s="131"/>
      <c r="BIX111" s="131"/>
      <c r="BIY111" s="131"/>
      <c r="BIZ111" s="131"/>
      <c r="BJA111" s="131"/>
      <c r="BJB111" s="131"/>
      <c r="BJC111" s="131"/>
      <c r="BJD111" s="131"/>
      <c r="BJE111" s="131"/>
      <c r="BJF111" s="131"/>
      <c r="BJG111" s="131"/>
      <c r="BJH111" s="131"/>
      <c r="BJI111" s="131"/>
      <c r="BJJ111" s="131"/>
      <c r="BJK111" s="131"/>
      <c r="BJL111" s="131"/>
      <c r="BJM111" s="131"/>
      <c r="BJN111" s="131"/>
      <c r="BJO111" s="131"/>
      <c r="BJP111" s="131"/>
      <c r="BJQ111" s="131"/>
      <c r="BJR111" s="131"/>
      <c r="BJS111" s="131"/>
      <c r="BJT111" s="131"/>
      <c r="BJU111" s="131"/>
      <c r="BJV111" s="131"/>
      <c r="BJW111" s="131"/>
      <c r="BJX111" s="131"/>
      <c r="BJY111" s="131"/>
      <c r="BJZ111" s="131"/>
      <c r="BKA111" s="131"/>
      <c r="BKB111" s="131"/>
      <c r="BKC111" s="131"/>
      <c r="BKD111" s="131"/>
      <c r="BKE111" s="131"/>
      <c r="BKF111" s="131"/>
      <c r="BKG111" s="131"/>
      <c r="BKH111" s="131"/>
      <c r="BKI111" s="131"/>
      <c r="BKJ111" s="131"/>
      <c r="BKK111" s="131"/>
      <c r="BKL111" s="131"/>
      <c r="BKM111" s="131"/>
      <c r="BKN111" s="131"/>
      <c r="BKO111" s="131"/>
      <c r="BKP111" s="131"/>
      <c r="BKQ111" s="131"/>
      <c r="BKR111" s="131"/>
      <c r="BKS111" s="131"/>
      <c r="BKT111" s="131"/>
      <c r="BKU111" s="131"/>
      <c r="BKV111" s="131"/>
      <c r="BKW111" s="131"/>
      <c r="BKX111" s="131"/>
      <c r="BKY111" s="131"/>
      <c r="BKZ111" s="131"/>
      <c r="BLA111" s="131"/>
      <c r="BLB111" s="131"/>
      <c r="BLC111" s="131"/>
      <c r="BLD111" s="131"/>
      <c r="BLE111" s="131"/>
      <c r="BLF111" s="131"/>
      <c r="BLG111" s="131"/>
      <c r="BLH111" s="131"/>
      <c r="BLI111" s="131"/>
      <c r="BLJ111" s="131"/>
      <c r="BLK111" s="131"/>
      <c r="BLL111" s="131"/>
      <c r="BLM111" s="131"/>
      <c r="BLN111" s="131"/>
      <c r="BLO111" s="131"/>
      <c r="BLP111" s="131"/>
      <c r="BLQ111" s="131"/>
      <c r="BLR111" s="131"/>
      <c r="BLS111" s="131"/>
      <c r="BLT111" s="131"/>
      <c r="BLU111" s="131"/>
      <c r="BLV111" s="131"/>
      <c r="BLW111" s="131"/>
      <c r="BLX111" s="131"/>
      <c r="BLY111" s="131"/>
      <c r="BLZ111" s="131"/>
      <c r="BMA111" s="131"/>
      <c r="BMB111" s="131"/>
      <c r="BMC111" s="131"/>
      <c r="BMD111" s="131"/>
      <c r="BME111" s="131"/>
      <c r="BMF111" s="131"/>
      <c r="BMG111" s="131"/>
      <c r="BMH111" s="131"/>
      <c r="BMI111" s="131"/>
      <c r="BMJ111" s="131"/>
      <c r="BMK111" s="131"/>
      <c r="BML111" s="131"/>
      <c r="BMM111" s="131"/>
      <c r="BMN111" s="131"/>
      <c r="BMO111" s="131"/>
      <c r="BMP111" s="131"/>
      <c r="BMQ111" s="131"/>
      <c r="BMR111" s="131"/>
      <c r="BMS111" s="131"/>
      <c r="BMT111" s="131"/>
      <c r="BMU111" s="131"/>
      <c r="BMV111" s="131"/>
      <c r="BMW111" s="131"/>
      <c r="BMX111" s="131"/>
      <c r="BMY111" s="131"/>
      <c r="BMZ111" s="131"/>
      <c r="BNA111" s="131"/>
      <c r="BNB111" s="131"/>
      <c r="BNC111" s="131"/>
      <c r="BND111" s="131"/>
      <c r="BNE111" s="131"/>
      <c r="BNF111" s="131"/>
      <c r="BNG111" s="131"/>
      <c r="BNH111" s="131"/>
      <c r="BNI111" s="131"/>
      <c r="BNJ111" s="131"/>
      <c r="BNK111" s="131"/>
      <c r="BNL111" s="131"/>
      <c r="BNM111" s="131"/>
      <c r="BNN111" s="131"/>
      <c r="BNO111" s="131"/>
      <c r="BNP111" s="131"/>
      <c r="BNQ111" s="131"/>
      <c r="BNR111" s="131"/>
      <c r="BNS111" s="131"/>
      <c r="BNT111" s="131"/>
      <c r="BNU111" s="131"/>
      <c r="BNV111" s="131"/>
      <c r="BNW111" s="131"/>
      <c r="BNX111" s="131"/>
      <c r="BNY111" s="131"/>
      <c r="BNZ111" s="131"/>
      <c r="BOA111" s="131"/>
      <c r="BOB111" s="131"/>
      <c r="BOC111" s="131"/>
      <c r="BOD111" s="131"/>
      <c r="BOE111" s="131"/>
      <c r="BOF111" s="131"/>
      <c r="BOG111" s="131"/>
      <c r="BOH111" s="131"/>
      <c r="BOI111" s="131"/>
      <c r="BOJ111" s="131"/>
      <c r="BOK111" s="131"/>
      <c r="BOL111" s="131"/>
      <c r="BOM111" s="131"/>
      <c r="BON111" s="131"/>
      <c r="BOO111" s="131"/>
      <c r="BOP111" s="131"/>
      <c r="BOQ111" s="131"/>
      <c r="BOR111" s="131"/>
      <c r="BOS111" s="131"/>
      <c r="BOT111" s="131"/>
      <c r="BOU111" s="131"/>
      <c r="BOV111" s="131"/>
      <c r="BOW111" s="131"/>
      <c r="BOX111" s="131"/>
      <c r="BOY111" s="131"/>
      <c r="BOZ111" s="131"/>
      <c r="BPA111" s="131"/>
      <c r="BPB111" s="131"/>
      <c r="BPC111" s="131"/>
      <c r="BPD111" s="131"/>
      <c r="BPE111" s="131"/>
      <c r="BPF111" s="131"/>
      <c r="BPG111" s="131"/>
      <c r="BPH111" s="131"/>
      <c r="BPI111" s="131"/>
      <c r="BPJ111" s="131"/>
      <c r="BPK111" s="131"/>
      <c r="BPL111" s="131"/>
      <c r="BPM111" s="131"/>
      <c r="BPN111" s="131"/>
      <c r="BPO111" s="131"/>
      <c r="BPP111" s="131"/>
      <c r="BPQ111" s="131"/>
      <c r="BPR111" s="131"/>
      <c r="BPS111" s="131"/>
      <c r="BPT111" s="131"/>
      <c r="BPU111" s="131"/>
      <c r="BPV111" s="131"/>
      <c r="BPW111" s="131"/>
      <c r="BPX111" s="131"/>
      <c r="BPY111" s="131"/>
      <c r="BPZ111" s="131"/>
      <c r="BQA111" s="131"/>
      <c r="BQB111" s="131"/>
      <c r="BQC111" s="131"/>
      <c r="BQD111" s="131"/>
      <c r="BQE111" s="131"/>
      <c r="BQF111" s="131"/>
      <c r="BQG111" s="131"/>
      <c r="BQH111" s="131"/>
      <c r="BQI111" s="131"/>
      <c r="BQJ111" s="131"/>
      <c r="BQK111" s="131"/>
      <c r="BQL111" s="131"/>
      <c r="BQM111" s="131"/>
      <c r="BQN111" s="131"/>
      <c r="BQO111" s="131"/>
      <c r="BQP111" s="131"/>
      <c r="BQQ111" s="131"/>
      <c r="BQR111" s="131"/>
      <c r="BQS111" s="131"/>
      <c r="BQT111" s="131"/>
      <c r="BQU111" s="131"/>
      <c r="BQV111" s="131"/>
      <c r="BQW111" s="131"/>
      <c r="BQX111" s="131"/>
      <c r="BQY111" s="131"/>
      <c r="BQZ111" s="131"/>
      <c r="BRA111" s="131"/>
      <c r="BRB111" s="131"/>
      <c r="BRC111" s="131"/>
      <c r="BRD111" s="131"/>
      <c r="BRE111" s="131"/>
      <c r="BRF111" s="131"/>
      <c r="BRG111" s="131"/>
      <c r="BRH111" s="131"/>
      <c r="BRI111" s="131"/>
      <c r="BRJ111" s="131"/>
      <c r="BRK111" s="131"/>
      <c r="BRL111" s="131"/>
      <c r="BRM111" s="131"/>
      <c r="BRN111" s="131"/>
      <c r="BRO111" s="131"/>
      <c r="BRP111" s="131"/>
      <c r="BRQ111" s="131"/>
      <c r="BRR111" s="131"/>
      <c r="BRS111" s="131"/>
      <c r="BRT111" s="131"/>
      <c r="BRU111" s="131"/>
      <c r="BRV111" s="131"/>
      <c r="BRW111" s="131"/>
      <c r="BRX111" s="131"/>
      <c r="BRY111" s="131"/>
      <c r="BRZ111" s="131"/>
      <c r="BSA111" s="131"/>
      <c r="BSB111" s="131"/>
      <c r="BSC111" s="131"/>
      <c r="BSD111" s="131"/>
      <c r="BSE111" s="131"/>
      <c r="BSF111" s="131"/>
      <c r="BSG111" s="131"/>
      <c r="BSH111" s="131"/>
      <c r="BSI111" s="131"/>
      <c r="BSJ111" s="131"/>
      <c r="BSK111" s="131"/>
      <c r="BSL111" s="131"/>
      <c r="BSM111" s="131"/>
      <c r="BSN111" s="131"/>
      <c r="BSO111" s="131"/>
      <c r="BSP111" s="131"/>
      <c r="BSQ111" s="131"/>
      <c r="BSR111" s="131"/>
      <c r="BSS111" s="131"/>
      <c r="BST111" s="131"/>
      <c r="BSU111" s="131"/>
      <c r="BSV111" s="131"/>
      <c r="BSW111" s="131"/>
      <c r="BSX111" s="131"/>
      <c r="BSY111" s="131"/>
      <c r="BSZ111" s="131"/>
      <c r="BTA111" s="131"/>
      <c r="BTB111" s="131"/>
      <c r="BTC111" s="131"/>
      <c r="BTD111" s="131"/>
      <c r="BTE111" s="131"/>
      <c r="BTF111" s="131"/>
      <c r="BTG111" s="131"/>
      <c r="BTH111" s="131"/>
      <c r="BTI111" s="131"/>
      <c r="BTJ111" s="131"/>
      <c r="BTK111" s="131"/>
      <c r="BTL111" s="131"/>
      <c r="BTM111" s="131"/>
      <c r="BTN111" s="131"/>
      <c r="BTO111" s="131"/>
      <c r="BTP111" s="131"/>
      <c r="BTQ111" s="131"/>
      <c r="BTR111" s="131"/>
      <c r="BTS111" s="131"/>
      <c r="BTT111" s="131"/>
      <c r="BTU111" s="131"/>
      <c r="BTV111" s="131"/>
      <c r="BTW111" s="131"/>
      <c r="BTX111" s="131"/>
      <c r="BTY111" s="131"/>
      <c r="BTZ111" s="131"/>
      <c r="BUA111" s="131"/>
      <c r="BUB111" s="131"/>
      <c r="BUC111" s="131"/>
      <c r="BUD111" s="131"/>
      <c r="BUE111" s="131"/>
      <c r="BUF111" s="131"/>
      <c r="BUG111" s="131"/>
      <c r="BUH111" s="131"/>
      <c r="BUI111" s="131"/>
      <c r="BUJ111" s="131"/>
      <c r="BUK111" s="131"/>
      <c r="BUL111" s="131"/>
      <c r="BUM111" s="131"/>
      <c r="BUN111" s="131"/>
      <c r="BUO111" s="131"/>
      <c r="BUP111" s="131"/>
      <c r="BUQ111" s="131"/>
      <c r="BUR111" s="131"/>
      <c r="BUS111" s="131"/>
      <c r="BUT111" s="131"/>
      <c r="BUU111" s="131"/>
      <c r="BUV111" s="131"/>
      <c r="BUW111" s="131"/>
      <c r="BUX111" s="131"/>
      <c r="BUY111" s="131"/>
      <c r="BUZ111" s="131"/>
      <c r="BVA111" s="131"/>
      <c r="BVB111" s="131"/>
      <c r="BVC111" s="131"/>
      <c r="BVD111" s="131"/>
      <c r="BVE111" s="131"/>
      <c r="BVF111" s="131"/>
      <c r="BVG111" s="131"/>
      <c r="BVH111" s="131"/>
      <c r="BVI111" s="131"/>
      <c r="BVJ111" s="131"/>
      <c r="BVK111" s="131"/>
      <c r="BVL111" s="131"/>
      <c r="BVM111" s="131"/>
      <c r="BVN111" s="131"/>
      <c r="BVO111" s="131"/>
      <c r="BVP111" s="131"/>
      <c r="BVQ111" s="131"/>
      <c r="BVR111" s="131"/>
      <c r="BVS111" s="131"/>
      <c r="BVT111" s="131"/>
      <c r="BVU111" s="131"/>
      <c r="BVV111" s="131"/>
      <c r="BVW111" s="131"/>
      <c r="BVX111" s="131"/>
      <c r="BVY111" s="131"/>
      <c r="BVZ111" s="131"/>
      <c r="BWA111" s="131"/>
      <c r="BWB111" s="131"/>
      <c r="BWC111" s="131"/>
      <c r="BWD111" s="131"/>
      <c r="BWE111" s="131"/>
      <c r="BWF111" s="131"/>
      <c r="BWG111" s="131"/>
      <c r="BWH111" s="131"/>
      <c r="BWI111" s="131"/>
      <c r="BWJ111" s="131"/>
      <c r="BWK111" s="131"/>
      <c r="BWL111" s="131"/>
      <c r="BWM111" s="131"/>
      <c r="BWN111" s="131"/>
      <c r="BWO111" s="131"/>
      <c r="BWP111" s="131"/>
      <c r="BWQ111" s="131"/>
      <c r="BWR111" s="131"/>
      <c r="BWS111" s="131"/>
      <c r="BWT111" s="131"/>
      <c r="BWU111" s="131"/>
      <c r="BWV111" s="131"/>
      <c r="BWW111" s="131"/>
      <c r="BWX111" s="131"/>
      <c r="BWY111" s="131"/>
      <c r="BWZ111" s="131"/>
      <c r="BXA111" s="131"/>
      <c r="BXB111" s="131"/>
      <c r="BXC111" s="131"/>
      <c r="BXD111" s="131"/>
      <c r="BXE111" s="131"/>
      <c r="BXF111" s="131"/>
      <c r="BXG111" s="131"/>
      <c r="BXH111" s="131"/>
      <c r="BXI111" s="131"/>
      <c r="BXJ111" s="131"/>
      <c r="BXK111" s="131"/>
      <c r="BXL111" s="131"/>
      <c r="BXM111" s="131"/>
      <c r="BXN111" s="131"/>
      <c r="BXO111" s="131"/>
      <c r="BXP111" s="131"/>
      <c r="BXQ111" s="131"/>
      <c r="BXR111" s="131"/>
      <c r="BXS111" s="131"/>
      <c r="BXT111" s="131"/>
      <c r="BXU111" s="131"/>
      <c r="BXV111" s="131"/>
      <c r="BXW111" s="131"/>
      <c r="BXX111" s="131"/>
      <c r="BXY111" s="131"/>
      <c r="BXZ111" s="131"/>
      <c r="BYA111" s="131"/>
      <c r="BYB111" s="131"/>
      <c r="BYC111" s="131"/>
      <c r="BYD111" s="131"/>
      <c r="BYE111" s="131"/>
      <c r="BYF111" s="131"/>
      <c r="BYG111" s="131"/>
      <c r="BYH111" s="131"/>
      <c r="BYI111" s="131"/>
      <c r="BYJ111" s="131"/>
      <c r="BYK111" s="131"/>
      <c r="BYL111" s="131"/>
      <c r="BYM111" s="131"/>
      <c r="BYN111" s="131"/>
      <c r="BYO111" s="131"/>
      <c r="BYP111" s="131"/>
      <c r="BYQ111" s="131"/>
      <c r="BYR111" s="131"/>
      <c r="BYS111" s="131"/>
      <c r="BYT111" s="131"/>
      <c r="BYU111" s="131"/>
      <c r="BYV111" s="131"/>
      <c r="BYW111" s="131"/>
      <c r="BYX111" s="131"/>
      <c r="BYY111" s="131"/>
      <c r="BYZ111" s="131"/>
      <c r="BZA111" s="131"/>
      <c r="BZB111" s="131"/>
      <c r="BZC111" s="131"/>
      <c r="BZD111" s="131"/>
      <c r="BZE111" s="131"/>
      <c r="BZF111" s="131"/>
      <c r="BZG111" s="131"/>
      <c r="BZH111" s="131"/>
      <c r="BZI111" s="131"/>
      <c r="BZJ111" s="131"/>
      <c r="BZK111" s="131"/>
      <c r="BZL111" s="131"/>
      <c r="BZM111" s="131"/>
      <c r="BZN111" s="131"/>
      <c r="BZO111" s="131"/>
      <c r="BZP111" s="131"/>
      <c r="BZQ111" s="131"/>
      <c r="BZR111" s="131"/>
      <c r="BZS111" s="131"/>
      <c r="BZT111" s="131"/>
      <c r="BZU111" s="131"/>
      <c r="BZV111" s="131"/>
      <c r="BZW111" s="131"/>
      <c r="BZX111" s="131"/>
      <c r="BZY111" s="131"/>
      <c r="BZZ111" s="131"/>
      <c r="CAA111" s="131"/>
      <c r="CAB111" s="131"/>
      <c r="CAC111" s="131"/>
      <c r="CAD111" s="131"/>
      <c r="CAE111" s="131"/>
      <c r="CAF111" s="131"/>
      <c r="CAG111" s="131"/>
      <c r="CAH111" s="131"/>
      <c r="CAI111" s="131"/>
      <c r="CAJ111" s="131"/>
      <c r="CAK111" s="131"/>
      <c r="CAL111" s="131"/>
      <c r="CAM111" s="131"/>
      <c r="CAN111" s="131"/>
      <c r="CAO111" s="131"/>
      <c r="CAP111" s="131"/>
      <c r="CAQ111" s="131"/>
      <c r="CAR111" s="131"/>
      <c r="CAS111" s="131"/>
      <c r="CAT111" s="131"/>
      <c r="CAU111" s="131"/>
      <c r="CAV111" s="131"/>
      <c r="CAW111" s="131"/>
      <c r="CAX111" s="131"/>
      <c r="CAY111" s="131"/>
      <c r="CAZ111" s="131"/>
      <c r="CBA111" s="131"/>
      <c r="CBB111" s="131"/>
      <c r="CBC111" s="131"/>
      <c r="CBD111" s="131"/>
      <c r="CBE111" s="131"/>
      <c r="CBF111" s="131"/>
      <c r="CBG111" s="131"/>
      <c r="CBH111" s="131"/>
      <c r="CBI111" s="131"/>
      <c r="CBJ111" s="131"/>
      <c r="CBK111" s="131"/>
      <c r="CBL111" s="131"/>
      <c r="CBM111" s="131"/>
      <c r="CBN111" s="131"/>
      <c r="CBO111" s="131"/>
      <c r="CBP111" s="131"/>
      <c r="CBQ111" s="131"/>
      <c r="CBR111" s="131"/>
      <c r="CBS111" s="131"/>
      <c r="CBT111" s="131"/>
      <c r="CBU111" s="131"/>
      <c r="CBV111" s="131"/>
      <c r="CBW111" s="131"/>
      <c r="CBX111" s="131"/>
      <c r="CBY111" s="131"/>
      <c r="CBZ111" s="131"/>
      <c r="CCA111" s="131"/>
      <c r="CCB111" s="131"/>
      <c r="CCC111" s="131"/>
      <c r="CCD111" s="131"/>
      <c r="CCE111" s="131"/>
      <c r="CCF111" s="131"/>
      <c r="CCG111" s="131"/>
      <c r="CCH111" s="131"/>
      <c r="CCI111" s="131"/>
      <c r="CCJ111" s="131"/>
      <c r="CCK111" s="131"/>
      <c r="CCL111" s="131"/>
      <c r="CCM111" s="131"/>
      <c r="CCN111" s="131"/>
      <c r="CCO111" s="131"/>
      <c r="CCP111" s="131"/>
      <c r="CCQ111" s="131"/>
      <c r="CCR111" s="131"/>
      <c r="CCS111" s="131"/>
      <c r="CCT111" s="131"/>
      <c r="CCU111" s="131"/>
      <c r="CCV111" s="131"/>
      <c r="CCW111" s="131"/>
      <c r="CCX111" s="131"/>
      <c r="CCY111" s="131"/>
      <c r="CCZ111" s="131"/>
      <c r="CDA111" s="131"/>
      <c r="CDB111" s="131"/>
      <c r="CDC111" s="131"/>
      <c r="CDD111" s="131"/>
      <c r="CDE111" s="131"/>
      <c r="CDF111" s="131"/>
      <c r="CDG111" s="131"/>
      <c r="CDH111" s="131"/>
      <c r="CDI111" s="131"/>
      <c r="CDJ111" s="131"/>
      <c r="CDK111" s="131"/>
      <c r="CDL111" s="131"/>
      <c r="CDM111" s="131"/>
      <c r="CDN111" s="131"/>
      <c r="CDO111" s="131"/>
      <c r="CDP111" s="131"/>
      <c r="CDQ111" s="131"/>
      <c r="CDR111" s="131"/>
      <c r="CDS111" s="131"/>
      <c r="CDT111" s="131"/>
      <c r="CDU111" s="131"/>
      <c r="CDV111" s="131"/>
      <c r="CDW111" s="131"/>
      <c r="CDX111" s="131"/>
      <c r="CDY111" s="131"/>
      <c r="CDZ111" s="131"/>
      <c r="CEA111" s="131"/>
      <c r="CEB111" s="131"/>
      <c r="CEC111" s="131"/>
      <c r="CED111" s="131"/>
      <c r="CEE111" s="131"/>
      <c r="CEF111" s="131"/>
      <c r="CEG111" s="131"/>
      <c r="CEH111" s="131"/>
      <c r="CEI111" s="131"/>
      <c r="CEJ111" s="131"/>
      <c r="CEK111" s="131"/>
      <c r="CEL111" s="131"/>
      <c r="CEM111" s="131"/>
      <c r="CEN111" s="131"/>
      <c r="CEO111" s="131"/>
      <c r="CEP111" s="131"/>
      <c r="CEQ111" s="131"/>
      <c r="CER111" s="131"/>
      <c r="CES111" s="131"/>
      <c r="CET111" s="131"/>
      <c r="CEU111" s="131"/>
      <c r="CEV111" s="131"/>
      <c r="CEW111" s="131"/>
      <c r="CEX111" s="131"/>
      <c r="CEY111" s="131"/>
      <c r="CEZ111" s="131"/>
      <c r="CFA111" s="131"/>
      <c r="CFB111" s="131"/>
      <c r="CFC111" s="131"/>
      <c r="CFD111" s="131"/>
      <c r="CFE111" s="131"/>
      <c r="CFF111" s="131"/>
      <c r="CFG111" s="131"/>
      <c r="CFH111" s="131"/>
      <c r="CFI111" s="131"/>
      <c r="CFJ111" s="131"/>
      <c r="CFK111" s="131"/>
      <c r="CFL111" s="131"/>
      <c r="CFM111" s="131"/>
      <c r="CFN111" s="131"/>
      <c r="CFO111" s="131"/>
      <c r="CFP111" s="131"/>
      <c r="CFQ111" s="131"/>
      <c r="CFR111" s="131"/>
      <c r="CFS111" s="131"/>
      <c r="CFT111" s="131"/>
      <c r="CFU111" s="131"/>
      <c r="CFV111" s="131"/>
      <c r="CFW111" s="131"/>
      <c r="CFX111" s="131"/>
      <c r="CFY111" s="131"/>
      <c r="CFZ111" s="131"/>
      <c r="CGA111" s="131"/>
      <c r="CGB111" s="131"/>
      <c r="CGC111" s="131"/>
      <c r="CGD111" s="131"/>
      <c r="CGE111" s="131"/>
      <c r="CGF111" s="131"/>
      <c r="CGG111" s="131"/>
      <c r="CGH111" s="131"/>
      <c r="CGI111" s="131"/>
      <c r="CGJ111" s="131"/>
      <c r="CGK111" s="131"/>
      <c r="CGL111" s="131"/>
      <c r="CGM111" s="131"/>
      <c r="CGN111" s="131"/>
      <c r="CGO111" s="131"/>
      <c r="CGP111" s="131"/>
      <c r="CGQ111" s="131"/>
      <c r="CGR111" s="131"/>
      <c r="CGS111" s="131"/>
      <c r="CGT111" s="131"/>
      <c r="CGU111" s="131"/>
      <c r="CGV111" s="131"/>
      <c r="CGW111" s="131"/>
      <c r="CGX111" s="131"/>
      <c r="CGY111" s="131"/>
      <c r="CGZ111" s="131"/>
      <c r="CHA111" s="131"/>
      <c r="CHB111" s="131"/>
      <c r="CHC111" s="131"/>
      <c r="CHD111" s="131"/>
      <c r="CHE111" s="131"/>
      <c r="CHF111" s="131"/>
      <c r="CHG111" s="131"/>
      <c r="CHH111" s="131"/>
      <c r="CHI111" s="131"/>
      <c r="CHJ111" s="131"/>
      <c r="CHK111" s="131"/>
      <c r="CHL111" s="131"/>
      <c r="CHM111" s="131"/>
      <c r="CHN111" s="131"/>
      <c r="CHO111" s="131"/>
      <c r="CHP111" s="131"/>
      <c r="CHQ111" s="131"/>
      <c r="CHR111" s="131"/>
      <c r="CHS111" s="131"/>
      <c r="CHT111" s="131"/>
      <c r="CHU111" s="131"/>
      <c r="CHV111" s="131"/>
      <c r="CHW111" s="131"/>
      <c r="CHX111" s="131"/>
      <c r="CHY111" s="131"/>
      <c r="CHZ111" s="131"/>
      <c r="CIA111" s="131"/>
      <c r="CIB111" s="131"/>
      <c r="CIC111" s="131"/>
      <c r="CID111" s="131"/>
      <c r="CIE111" s="131"/>
      <c r="CIF111" s="131"/>
      <c r="CIG111" s="131"/>
      <c r="CIH111" s="131"/>
      <c r="CII111" s="131"/>
      <c r="CIJ111" s="131"/>
      <c r="CIK111" s="131"/>
      <c r="CIL111" s="131"/>
      <c r="CIM111" s="131"/>
      <c r="CIN111" s="131"/>
      <c r="CIO111" s="131"/>
      <c r="CIP111" s="131"/>
      <c r="CIQ111" s="131"/>
      <c r="CIR111" s="131"/>
      <c r="CIS111" s="131"/>
      <c r="CIT111" s="131"/>
      <c r="CIU111" s="131"/>
      <c r="CIV111" s="131"/>
      <c r="CIW111" s="131"/>
      <c r="CIX111" s="131"/>
      <c r="CIY111" s="131"/>
      <c r="CIZ111" s="131"/>
      <c r="CJA111" s="131"/>
      <c r="CJB111" s="131"/>
      <c r="CJC111" s="131"/>
      <c r="CJD111" s="131"/>
      <c r="CJE111" s="131"/>
      <c r="CJF111" s="131"/>
      <c r="CJG111" s="131"/>
      <c r="CJH111" s="131"/>
      <c r="CJI111" s="131"/>
      <c r="CJJ111" s="131"/>
      <c r="CJK111" s="131"/>
      <c r="CJL111" s="131"/>
      <c r="CJM111" s="131"/>
      <c r="CJN111" s="131"/>
      <c r="CJO111" s="131"/>
      <c r="CJP111" s="131"/>
      <c r="CJQ111" s="131"/>
      <c r="CJR111" s="131"/>
      <c r="CJS111" s="131"/>
      <c r="CJT111" s="131"/>
      <c r="CJU111" s="131"/>
      <c r="CJV111" s="131"/>
      <c r="CJW111" s="131"/>
      <c r="CJX111" s="131"/>
      <c r="CJY111" s="131"/>
      <c r="CJZ111" s="131"/>
      <c r="CKA111" s="131"/>
      <c r="CKB111" s="131"/>
      <c r="CKC111" s="131"/>
      <c r="CKD111" s="131"/>
      <c r="CKE111" s="131"/>
      <c r="CKF111" s="131"/>
      <c r="CKG111" s="131"/>
      <c r="CKH111" s="131"/>
      <c r="CKI111" s="131"/>
      <c r="CKJ111" s="131"/>
      <c r="CKK111" s="131"/>
      <c r="CKL111" s="131"/>
      <c r="CKM111" s="131"/>
      <c r="CKN111" s="131"/>
      <c r="CKO111" s="131"/>
      <c r="CKP111" s="131"/>
      <c r="CKQ111" s="131"/>
      <c r="CKR111" s="131"/>
      <c r="CKS111" s="131"/>
      <c r="CKT111" s="131"/>
      <c r="CKU111" s="131"/>
      <c r="CKV111" s="131"/>
      <c r="CKW111" s="131"/>
      <c r="CKX111" s="131"/>
      <c r="CKY111" s="131"/>
      <c r="CKZ111" s="131"/>
      <c r="CLA111" s="131"/>
      <c r="CLB111" s="131"/>
      <c r="CLC111" s="131"/>
      <c r="CLD111" s="131"/>
      <c r="CLE111" s="131"/>
      <c r="CLF111" s="131"/>
      <c r="CLG111" s="131"/>
      <c r="CLH111" s="131"/>
      <c r="CLI111" s="131"/>
      <c r="CLJ111" s="131"/>
      <c r="CLK111" s="131"/>
      <c r="CLL111" s="131"/>
      <c r="CLM111" s="131"/>
      <c r="CLN111" s="131"/>
      <c r="CLO111" s="131"/>
      <c r="CLP111" s="131"/>
      <c r="CLQ111" s="131"/>
      <c r="CLR111" s="131"/>
      <c r="CLS111" s="131"/>
      <c r="CLT111" s="131"/>
      <c r="CLU111" s="131"/>
      <c r="CLV111" s="131"/>
      <c r="CLW111" s="131"/>
      <c r="CLX111" s="131"/>
      <c r="CLY111" s="131"/>
      <c r="CLZ111" s="131"/>
      <c r="CMA111" s="131"/>
      <c r="CMB111" s="131"/>
      <c r="CMC111" s="131"/>
      <c r="CMD111" s="131"/>
      <c r="CME111" s="131"/>
      <c r="CMF111" s="131"/>
      <c r="CMG111" s="131"/>
      <c r="CMH111" s="131"/>
      <c r="CMI111" s="131"/>
      <c r="CMJ111" s="131"/>
      <c r="CMK111" s="131"/>
      <c r="CML111" s="131"/>
      <c r="CMM111" s="131"/>
      <c r="CMN111" s="131"/>
      <c r="CMO111" s="131"/>
      <c r="CMP111" s="131"/>
      <c r="CMQ111" s="131"/>
      <c r="CMR111" s="131"/>
      <c r="CMS111" s="131"/>
      <c r="CMT111" s="131"/>
      <c r="CMU111" s="131"/>
      <c r="CMV111" s="131"/>
      <c r="CMW111" s="131"/>
      <c r="CMX111" s="131"/>
      <c r="CMY111" s="131"/>
      <c r="CMZ111" s="131"/>
      <c r="CNA111" s="131"/>
      <c r="CNB111" s="131"/>
      <c r="CNC111" s="131"/>
      <c r="CND111" s="131"/>
      <c r="CNE111" s="131"/>
      <c r="CNF111" s="131"/>
      <c r="CNG111" s="131"/>
      <c r="CNH111" s="131"/>
      <c r="CNI111" s="131"/>
      <c r="CNJ111" s="131"/>
      <c r="CNK111" s="131"/>
      <c r="CNL111" s="131"/>
      <c r="CNM111" s="131"/>
      <c r="CNN111" s="131"/>
      <c r="CNO111" s="131"/>
      <c r="CNP111" s="131"/>
      <c r="CNQ111" s="131"/>
      <c r="CNR111" s="131"/>
      <c r="CNS111" s="131"/>
      <c r="CNT111" s="131"/>
      <c r="CNU111" s="131"/>
      <c r="CNV111" s="131"/>
      <c r="CNW111" s="131"/>
      <c r="CNX111" s="131"/>
      <c r="CNY111" s="131"/>
      <c r="CNZ111" s="131"/>
      <c r="COA111" s="131"/>
      <c r="COB111" s="131"/>
      <c r="COC111" s="131"/>
      <c r="COD111" s="131"/>
      <c r="COE111" s="131"/>
      <c r="COF111" s="131"/>
      <c r="COG111" s="131"/>
      <c r="COH111" s="131"/>
      <c r="COI111" s="131"/>
      <c r="COJ111" s="131"/>
      <c r="COK111" s="131"/>
      <c r="COL111" s="131"/>
      <c r="COM111" s="131"/>
      <c r="CON111" s="131"/>
      <c r="COO111" s="131"/>
      <c r="COP111" s="131"/>
      <c r="COQ111" s="131"/>
      <c r="COR111" s="131"/>
      <c r="COS111" s="131"/>
      <c r="COT111" s="131"/>
      <c r="COU111" s="131"/>
      <c r="COV111" s="131"/>
      <c r="COW111" s="131"/>
      <c r="COX111" s="131"/>
      <c r="COY111" s="131"/>
      <c r="COZ111" s="131"/>
      <c r="CPA111" s="131"/>
      <c r="CPB111" s="131"/>
      <c r="CPC111" s="131"/>
      <c r="CPD111" s="131"/>
      <c r="CPE111" s="131"/>
      <c r="CPF111" s="131"/>
      <c r="CPG111" s="131"/>
      <c r="CPH111" s="131"/>
      <c r="CPI111" s="131"/>
      <c r="CPJ111" s="131"/>
      <c r="CPK111" s="131"/>
      <c r="CPL111" s="131"/>
      <c r="CPM111" s="131"/>
      <c r="CPN111" s="131"/>
      <c r="CPO111" s="131"/>
      <c r="CPP111" s="131"/>
      <c r="CPQ111" s="131"/>
      <c r="CPR111" s="131"/>
      <c r="CPS111" s="131"/>
      <c r="CPT111" s="131"/>
      <c r="CPU111" s="131"/>
      <c r="CPV111" s="131"/>
      <c r="CPW111" s="131"/>
      <c r="CPX111" s="131"/>
      <c r="CPY111" s="131"/>
      <c r="CPZ111" s="131"/>
      <c r="CQA111" s="131"/>
      <c r="CQB111" s="131"/>
      <c r="CQC111" s="131"/>
      <c r="CQD111" s="131"/>
      <c r="CQE111" s="131"/>
      <c r="CQF111" s="131"/>
      <c r="CQG111" s="131"/>
      <c r="CQH111" s="131"/>
      <c r="CQI111" s="131"/>
      <c r="CQJ111" s="131"/>
      <c r="CQK111" s="131"/>
      <c r="CQL111" s="131"/>
      <c r="CQM111" s="131"/>
      <c r="CQN111" s="131"/>
      <c r="CQO111" s="131"/>
      <c r="CQP111" s="131"/>
      <c r="CQQ111" s="131"/>
      <c r="CQR111" s="131"/>
      <c r="CQS111" s="131"/>
      <c r="CQT111" s="131"/>
      <c r="CQU111" s="131"/>
      <c r="CQV111" s="131"/>
      <c r="CQW111" s="131"/>
      <c r="CQX111" s="131"/>
      <c r="CQY111" s="131"/>
      <c r="CQZ111" s="131"/>
      <c r="CRA111" s="131"/>
      <c r="CRB111" s="131"/>
      <c r="CRC111" s="131"/>
      <c r="CRD111" s="131"/>
      <c r="CRE111" s="131"/>
      <c r="CRF111" s="131"/>
      <c r="CRG111" s="131"/>
      <c r="CRH111" s="131"/>
      <c r="CRI111" s="131"/>
      <c r="CRJ111" s="131"/>
      <c r="CRK111" s="131"/>
      <c r="CRL111" s="131"/>
      <c r="CRM111" s="131"/>
      <c r="CRN111" s="131"/>
      <c r="CRO111" s="131"/>
      <c r="CRP111" s="131"/>
      <c r="CRQ111" s="131"/>
      <c r="CRR111" s="131"/>
      <c r="CRS111" s="131"/>
      <c r="CRT111" s="131"/>
      <c r="CRU111" s="131"/>
      <c r="CRV111" s="131"/>
      <c r="CRW111" s="131"/>
      <c r="CRX111" s="131"/>
      <c r="CRY111" s="131"/>
      <c r="CRZ111" s="131"/>
      <c r="CSA111" s="131"/>
      <c r="CSB111" s="131"/>
      <c r="CSC111" s="131"/>
      <c r="CSD111" s="131"/>
      <c r="CSE111" s="131"/>
      <c r="CSF111" s="131"/>
      <c r="CSG111" s="131"/>
      <c r="CSH111" s="131"/>
      <c r="CSI111" s="131"/>
      <c r="CSJ111" s="131"/>
      <c r="CSK111" s="131"/>
      <c r="CSL111" s="131"/>
      <c r="CSM111" s="131"/>
      <c r="CSN111" s="131"/>
      <c r="CSO111" s="131"/>
      <c r="CSP111" s="131"/>
      <c r="CSQ111" s="131"/>
      <c r="CSR111" s="131"/>
      <c r="CSS111" s="131"/>
      <c r="CST111" s="131"/>
      <c r="CSU111" s="131"/>
      <c r="CSV111" s="131"/>
      <c r="CSW111" s="131"/>
      <c r="CSX111" s="131"/>
      <c r="CSY111" s="131"/>
      <c r="CSZ111" s="131"/>
      <c r="CTA111" s="131"/>
      <c r="CTB111" s="131"/>
      <c r="CTC111" s="131"/>
      <c r="CTD111" s="131"/>
      <c r="CTE111" s="131"/>
      <c r="CTF111" s="131"/>
      <c r="CTG111" s="131"/>
      <c r="CTH111" s="131"/>
      <c r="CTI111" s="131"/>
      <c r="CTJ111" s="131"/>
      <c r="CTK111" s="131"/>
      <c r="CTL111" s="131"/>
      <c r="CTM111" s="131"/>
      <c r="CTN111" s="131"/>
      <c r="CTO111" s="131"/>
      <c r="CTP111" s="131"/>
      <c r="CTQ111" s="131"/>
      <c r="CTR111" s="131"/>
      <c r="CTS111" s="131"/>
      <c r="CTT111" s="131"/>
      <c r="CTU111" s="131"/>
      <c r="CTV111" s="131"/>
      <c r="CTW111" s="131"/>
      <c r="CTX111" s="131"/>
      <c r="CTY111" s="131"/>
      <c r="CTZ111" s="131"/>
      <c r="CUA111" s="131"/>
      <c r="CUB111" s="131"/>
      <c r="CUC111" s="131"/>
      <c r="CUD111" s="131"/>
      <c r="CUE111" s="131"/>
      <c r="CUF111" s="131"/>
      <c r="CUG111" s="131"/>
      <c r="CUH111" s="131"/>
      <c r="CUI111" s="131"/>
      <c r="CUJ111" s="131"/>
      <c r="CUK111" s="131"/>
      <c r="CUL111" s="131"/>
      <c r="CUM111" s="131"/>
      <c r="CUN111" s="131"/>
      <c r="CUO111" s="131"/>
      <c r="CUP111" s="131"/>
      <c r="CUQ111" s="131"/>
      <c r="CUR111" s="131"/>
      <c r="CUS111" s="131"/>
      <c r="CUT111" s="131"/>
      <c r="CUU111" s="131"/>
      <c r="CUV111" s="131"/>
      <c r="CUW111" s="131"/>
      <c r="CUX111" s="131"/>
      <c r="CUY111" s="131"/>
      <c r="CUZ111" s="131"/>
      <c r="CVA111" s="131"/>
      <c r="CVB111" s="131"/>
      <c r="CVC111" s="131"/>
      <c r="CVD111" s="131"/>
      <c r="CVE111" s="131"/>
      <c r="CVF111" s="131"/>
      <c r="CVG111" s="131"/>
      <c r="CVH111" s="131"/>
      <c r="CVI111" s="131"/>
      <c r="CVJ111" s="131"/>
      <c r="CVK111" s="131"/>
      <c r="CVL111" s="131"/>
      <c r="CVM111" s="131"/>
      <c r="CVN111" s="131"/>
      <c r="CVO111" s="131"/>
      <c r="CVP111" s="131"/>
      <c r="CVQ111" s="131"/>
      <c r="CVR111" s="131"/>
      <c r="CVS111" s="131"/>
      <c r="CVT111" s="131"/>
      <c r="CVU111" s="131"/>
      <c r="CVV111" s="131"/>
      <c r="CVW111" s="131"/>
      <c r="CVX111" s="131"/>
      <c r="CVY111" s="131"/>
      <c r="CVZ111" s="131"/>
      <c r="CWA111" s="131"/>
      <c r="CWB111" s="131"/>
      <c r="CWC111" s="131"/>
      <c r="CWD111" s="131"/>
      <c r="CWE111" s="131"/>
      <c r="CWF111" s="131"/>
      <c r="CWG111" s="131"/>
      <c r="CWH111" s="131"/>
      <c r="CWI111" s="131"/>
      <c r="CWJ111" s="131"/>
      <c r="CWK111" s="131"/>
      <c r="CWL111" s="131"/>
      <c r="CWM111" s="131"/>
      <c r="CWN111" s="131"/>
      <c r="CWO111" s="131"/>
      <c r="CWP111" s="131"/>
      <c r="CWQ111" s="131"/>
      <c r="CWR111" s="131"/>
      <c r="CWS111" s="131"/>
      <c r="CWT111" s="131"/>
      <c r="CWU111" s="131"/>
      <c r="CWV111" s="131"/>
      <c r="CWW111" s="131"/>
      <c r="CWX111" s="131"/>
      <c r="CWY111" s="131"/>
      <c r="CWZ111" s="131"/>
      <c r="CXA111" s="131"/>
      <c r="CXB111" s="131"/>
      <c r="CXC111" s="131"/>
      <c r="CXD111" s="131"/>
      <c r="CXE111" s="131"/>
      <c r="CXF111" s="131"/>
      <c r="CXG111" s="131"/>
      <c r="CXH111" s="131"/>
      <c r="CXI111" s="131"/>
      <c r="CXJ111" s="131"/>
      <c r="CXK111" s="131"/>
      <c r="CXL111" s="131"/>
      <c r="CXM111" s="131"/>
      <c r="CXN111" s="131"/>
      <c r="CXO111" s="131"/>
      <c r="CXP111" s="131"/>
      <c r="CXQ111" s="131"/>
      <c r="CXR111" s="131"/>
      <c r="CXS111" s="131"/>
      <c r="CXT111" s="131"/>
      <c r="CXU111" s="131"/>
      <c r="CXV111" s="131"/>
      <c r="CXW111" s="131"/>
      <c r="CXX111" s="131"/>
      <c r="CXY111" s="131"/>
      <c r="CXZ111" s="131"/>
      <c r="CYA111" s="131"/>
      <c r="CYB111" s="131"/>
      <c r="CYC111" s="131"/>
      <c r="CYD111" s="131"/>
      <c r="CYE111" s="131"/>
      <c r="CYF111" s="131"/>
      <c r="CYG111" s="131"/>
      <c r="CYH111" s="131"/>
      <c r="CYI111" s="131"/>
      <c r="CYJ111" s="131"/>
      <c r="CYK111" s="131"/>
      <c r="CYL111" s="131"/>
      <c r="CYM111" s="131"/>
      <c r="CYN111" s="131"/>
      <c r="CYO111" s="131"/>
      <c r="CYP111" s="131"/>
      <c r="CYQ111" s="131"/>
      <c r="CYR111" s="131"/>
      <c r="CYS111" s="131"/>
      <c r="CYT111" s="131"/>
      <c r="CYU111" s="131"/>
      <c r="CYV111" s="131"/>
      <c r="CYW111" s="131"/>
      <c r="CYX111" s="131"/>
      <c r="CYY111" s="131"/>
      <c r="CYZ111" s="131"/>
      <c r="CZA111" s="131"/>
      <c r="CZB111" s="131"/>
      <c r="CZC111" s="131"/>
      <c r="CZD111" s="131"/>
      <c r="CZE111" s="131"/>
      <c r="CZF111" s="131"/>
      <c r="CZG111" s="131"/>
      <c r="CZH111" s="131"/>
      <c r="CZI111" s="131"/>
      <c r="CZJ111" s="131"/>
      <c r="CZK111" s="131"/>
      <c r="CZL111" s="131"/>
      <c r="CZM111" s="131"/>
      <c r="CZN111" s="131"/>
      <c r="CZO111" s="131"/>
      <c r="CZP111" s="131"/>
      <c r="CZQ111" s="131"/>
      <c r="CZR111" s="131"/>
      <c r="CZS111" s="131"/>
      <c r="CZT111" s="131"/>
      <c r="CZU111" s="131"/>
      <c r="CZV111" s="131"/>
      <c r="CZW111" s="131"/>
      <c r="CZX111" s="131"/>
      <c r="CZY111" s="131"/>
      <c r="CZZ111" s="131"/>
      <c r="DAA111" s="131"/>
      <c r="DAB111" s="131"/>
      <c r="DAC111" s="131"/>
      <c r="DAD111" s="131"/>
      <c r="DAE111" s="131"/>
      <c r="DAF111" s="131"/>
      <c r="DAG111" s="131"/>
      <c r="DAH111" s="131"/>
      <c r="DAI111" s="131"/>
      <c r="DAJ111" s="131"/>
      <c r="DAK111" s="131"/>
      <c r="DAL111" s="131"/>
      <c r="DAM111" s="131"/>
      <c r="DAN111" s="131"/>
      <c r="DAO111" s="131"/>
      <c r="DAP111" s="131"/>
      <c r="DAQ111" s="131"/>
      <c r="DAR111" s="131"/>
      <c r="DAS111" s="131"/>
      <c r="DAT111" s="131"/>
      <c r="DAU111" s="131"/>
      <c r="DAV111" s="131"/>
      <c r="DAW111" s="131"/>
      <c r="DAX111" s="131"/>
      <c r="DAY111" s="131"/>
      <c r="DAZ111" s="131"/>
      <c r="DBA111" s="131"/>
      <c r="DBB111" s="131"/>
      <c r="DBC111" s="131"/>
      <c r="DBD111" s="131"/>
      <c r="DBE111" s="131"/>
      <c r="DBF111" s="131"/>
      <c r="DBG111" s="131"/>
      <c r="DBH111" s="131"/>
      <c r="DBI111" s="131"/>
      <c r="DBJ111" s="131"/>
      <c r="DBK111" s="131"/>
      <c r="DBL111" s="131"/>
      <c r="DBM111" s="131"/>
      <c r="DBN111" s="131"/>
      <c r="DBO111" s="131"/>
      <c r="DBP111" s="131"/>
      <c r="DBQ111" s="131"/>
      <c r="DBR111" s="131"/>
      <c r="DBS111" s="131"/>
      <c r="DBT111" s="131"/>
      <c r="DBU111" s="131"/>
      <c r="DBV111" s="131"/>
      <c r="DBW111" s="131"/>
      <c r="DBX111" s="131"/>
      <c r="DBY111" s="131"/>
      <c r="DBZ111" s="131"/>
      <c r="DCA111" s="131"/>
      <c r="DCB111" s="131"/>
      <c r="DCC111" s="131"/>
      <c r="DCD111" s="131"/>
      <c r="DCE111" s="131"/>
      <c r="DCF111" s="131"/>
      <c r="DCG111" s="131"/>
      <c r="DCH111" s="131"/>
      <c r="DCI111" s="131"/>
      <c r="DCJ111" s="131"/>
      <c r="DCK111" s="131"/>
      <c r="DCL111" s="131"/>
      <c r="DCM111" s="131"/>
      <c r="DCN111" s="131"/>
      <c r="DCO111" s="131"/>
      <c r="DCP111" s="131"/>
      <c r="DCQ111" s="131"/>
      <c r="DCR111" s="131"/>
      <c r="DCS111" s="131"/>
      <c r="DCT111" s="131"/>
      <c r="DCU111" s="131"/>
      <c r="DCV111" s="131"/>
      <c r="DCW111" s="131"/>
      <c r="DCX111" s="131"/>
      <c r="DCY111" s="131"/>
      <c r="DCZ111" s="131"/>
      <c r="DDA111" s="131"/>
      <c r="DDB111" s="131"/>
      <c r="DDC111" s="131"/>
      <c r="DDD111" s="131"/>
      <c r="DDE111" s="131"/>
      <c r="DDF111" s="131"/>
      <c r="DDG111" s="131"/>
      <c r="DDH111" s="131"/>
      <c r="DDI111" s="131"/>
      <c r="DDJ111" s="131"/>
      <c r="DDK111" s="131"/>
      <c r="DDL111" s="131"/>
      <c r="DDM111" s="131"/>
      <c r="DDN111" s="131"/>
      <c r="DDO111" s="131"/>
      <c r="DDP111" s="131"/>
      <c r="DDQ111" s="131"/>
      <c r="DDR111" s="131"/>
      <c r="DDS111" s="131"/>
      <c r="DDT111" s="131"/>
      <c r="DDU111" s="131"/>
      <c r="DDV111" s="131"/>
      <c r="DDW111" s="131"/>
      <c r="DDX111" s="131"/>
      <c r="DDY111" s="131"/>
      <c r="DDZ111" s="131"/>
      <c r="DEA111" s="131"/>
      <c r="DEB111" s="131"/>
      <c r="DEC111" s="131"/>
      <c r="DED111" s="131"/>
      <c r="DEE111" s="131"/>
      <c r="DEF111" s="131"/>
      <c r="DEG111" s="131"/>
      <c r="DEH111" s="131"/>
      <c r="DEI111" s="131"/>
      <c r="DEJ111" s="131"/>
      <c r="DEK111" s="131"/>
      <c r="DEL111" s="131"/>
      <c r="DEM111" s="131"/>
      <c r="DEN111" s="131"/>
      <c r="DEO111" s="131"/>
      <c r="DEP111" s="131"/>
      <c r="DEQ111" s="131"/>
      <c r="DER111" s="131"/>
      <c r="DES111" s="131"/>
      <c r="DET111" s="131"/>
      <c r="DEU111" s="131"/>
      <c r="DEV111" s="131"/>
      <c r="DEW111" s="131"/>
      <c r="DEX111" s="131"/>
      <c r="DEY111" s="131"/>
      <c r="DEZ111" s="131"/>
      <c r="DFA111" s="131"/>
      <c r="DFB111" s="131"/>
      <c r="DFC111" s="131"/>
      <c r="DFD111" s="131"/>
      <c r="DFE111" s="131"/>
      <c r="DFF111" s="131"/>
      <c r="DFG111" s="131"/>
      <c r="DFH111" s="131"/>
      <c r="DFI111" s="131"/>
      <c r="DFJ111" s="131"/>
      <c r="DFK111" s="131"/>
      <c r="DFL111" s="131"/>
      <c r="DFM111" s="131"/>
      <c r="DFN111" s="131"/>
      <c r="DFO111" s="131"/>
      <c r="DFP111" s="131"/>
      <c r="DFQ111" s="131"/>
      <c r="DFR111" s="131"/>
      <c r="DFS111" s="131"/>
      <c r="DFT111" s="131"/>
      <c r="DFU111" s="131"/>
      <c r="DFV111" s="131"/>
      <c r="DFW111" s="131"/>
      <c r="DFX111" s="131"/>
      <c r="DFY111" s="131"/>
      <c r="DFZ111" s="131"/>
      <c r="DGA111" s="131"/>
      <c r="DGB111" s="131"/>
      <c r="DGC111" s="131"/>
      <c r="DGD111" s="131"/>
      <c r="DGE111" s="131"/>
      <c r="DGF111" s="131"/>
      <c r="DGG111" s="131"/>
      <c r="DGH111" s="131"/>
      <c r="DGI111" s="131"/>
      <c r="DGJ111" s="131"/>
      <c r="DGK111" s="131"/>
      <c r="DGL111" s="131"/>
      <c r="DGM111" s="131"/>
      <c r="DGN111" s="131"/>
      <c r="DGO111" s="131"/>
      <c r="DGP111" s="131"/>
      <c r="DGQ111" s="131"/>
      <c r="DGR111" s="131"/>
      <c r="DGS111" s="131"/>
      <c r="DGT111" s="131"/>
      <c r="DGU111" s="131"/>
      <c r="DGV111" s="131"/>
      <c r="DGW111" s="131"/>
      <c r="DGX111" s="131"/>
      <c r="DGY111" s="131"/>
      <c r="DGZ111" s="131"/>
      <c r="DHA111" s="131"/>
      <c r="DHB111" s="131"/>
      <c r="DHC111" s="131"/>
      <c r="DHD111" s="131"/>
      <c r="DHE111" s="131"/>
      <c r="DHF111" s="131"/>
      <c r="DHG111" s="131"/>
      <c r="DHH111" s="131"/>
      <c r="DHI111" s="131"/>
      <c r="DHJ111" s="131"/>
      <c r="DHK111" s="131"/>
      <c r="DHL111" s="131"/>
      <c r="DHM111" s="131"/>
      <c r="DHN111" s="131"/>
      <c r="DHO111" s="131"/>
      <c r="DHP111" s="131"/>
      <c r="DHQ111" s="131"/>
      <c r="DHR111" s="131"/>
      <c r="DHS111" s="131"/>
      <c r="DHT111" s="131"/>
      <c r="DHU111" s="131"/>
      <c r="DHV111" s="131"/>
      <c r="DHW111" s="131"/>
      <c r="DHX111" s="131"/>
      <c r="DHY111" s="131"/>
      <c r="DHZ111" s="131"/>
      <c r="DIA111" s="131"/>
      <c r="DIB111" s="131"/>
      <c r="DIC111" s="131"/>
      <c r="DID111" s="131"/>
      <c r="DIE111" s="131"/>
      <c r="DIF111" s="131"/>
      <c r="DIG111" s="131"/>
      <c r="DIH111" s="131"/>
      <c r="DII111" s="131"/>
      <c r="DIJ111" s="131"/>
      <c r="DIK111" s="131"/>
      <c r="DIL111" s="131"/>
      <c r="DIM111" s="131"/>
      <c r="DIN111" s="131"/>
      <c r="DIO111" s="131"/>
      <c r="DIP111" s="131"/>
      <c r="DIQ111" s="131"/>
      <c r="DIR111" s="131"/>
      <c r="DIS111" s="131"/>
      <c r="DIT111" s="131"/>
      <c r="DIU111" s="131"/>
      <c r="DIV111" s="131"/>
      <c r="DIW111" s="131"/>
      <c r="DIX111" s="131"/>
      <c r="DIY111" s="131"/>
      <c r="DIZ111" s="131"/>
      <c r="DJA111" s="131"/>
      <c r="DJB111" s="131"/>
      <c r="DJC111" s="131"/>
      <c r="DJD111" s="131"/>
      <c r="DJE111" s="131"/>
      <c r="DJF111" s="131"/>
      <c r="DJG111" s="131"/>
      <c r="DJH111" s="131"/>
      <c r="DJI111" s="131"/>
      <c r="DJJ111" s="131"/>
      <c r="DJK111" s="131"/>
      <c r="DJL111" s="131"/>
      <c r="DJM111" s="131"/>
      <c r="DJN111" s="131"/>
      <c r="DJO111" s="131"/>
      <c r="DJP111" s="131"/>
      <c r="DJQ111" s="131"/>
      <c r="DJR111" s="131"/>
      <c r="DJS111" s="131"/>
      <c r="DJT111" s="131"/>
      <c r="DJU111" s="131"/>
      <c r="DJV111" s="131"/>
      <c r="DJW111" s="131"/>
      <c r="DJX111" s="131"/>
      <c r="DJY111" s="131"/>
      <c r="DJZ111" s="131"/>
      <c r="DKA111" s="131"/>
      <c r="DKB111" s="131"/>
      <c r="DKC111" s="131"/>
      <c r="DKD111" s="131"/>
      <c r="DKE111" s="131"/>
      <c r="DKF111" s="131"/>
      <c r="DKG111" s="131"/>
      <c r="DKH111" s="131"/>
      <c r="DKI111" s="131"/>
      <c r="DKJ111" s="131"/>
      <c r="DKK111" s="131"/>
      <c r="DKL111" s="131"/>
      <c r="DKM111" s="131"/>
      <c r="DKN111" s="131"/>
      <c r="DKO111" s="131"/>
      <c r="DKP111" s="131"/>
      <c r="DKQ111" s="131"/>
      <c r="DKR111" s="131"/>
      <c r="DKS111" s="131"/>
      <c r="DKT111" s="131"/>
      <c r="DKU111" s="131"/>
      <c r="DKV111" s="131"/>
      <c r="DKW111" s="131"/>
      <c r="DKX111" s="131"/>
      <c r="DKY111" s="131"/>
      <c r="DKZ111" s="131"/>
      <c r="DLA111" s="131"/>
      <c r="DLB111" s="131"/>
      <c r="DLC111" s="131"/>
      <c r="DLD111" s="131"/>
      <c r="DLE111" s="131"/>
      <c r="DLF111" s="131"/>
      <c r="DLG111" s="131"/>
      <c r="DLH111" s="131"/>
      <c r="DLI111" s="131"/>
      <c r="DLJ111" s="131"/>
      <c r="DLK111" s="131"/>
      <c r="DLL111" s="131"/>
      <c r="DLM111" s="131"/>
      <c r="DLN111" s="131"/>
      <c r="DLO111" s="131"/>
      <c r="DLP111" s="131"/>
      <c r="DLQ111" s="131"/>
      <c r="DLR111" s="131"/>
      <c r="DLS111" s="131"/>
      <c r="DLT111" s="131"/>
      <c r="DLU111" s="131"/>
      <c r="DLV111" s="131"/>
      <c r="DLW111" s="131"/>
      <c r="DLX111" s="131"/>
      <c r="DLY111" s="131"/>
      <c r="DLZ111" s="131"/>
      <c r="DMA111" s="131"/>
      <c r="DMB111" s="131"/>
      <c r="DMC111" s="131"/>
      <c r="DMD111" s="131"/>
      <c r="DME111" s="131"/>
      <c r="DMF111" s="131"/>
      <c r="DMG111" s="131"/>
      <c r="DMH111" s="131"/>
      <c r="DMI111" s="131"/>
      <c r="DMJ111" s="131"/>
      <c r="DMK111" s="131"/>
      <c r="DML111" s="131"/>
      <c r="DMM111" s="131"/>
      <c r="DMN111" s="131"/>
      <c r="DMO111" s="131"/>
      <c r="DMP111" s="131"/>
      <c r="DMQ111" s="131"/>
      <c r="DMR111" s="131"/>
      <c r="DMS111" s="131"/>
      <c r="DMT111" s="131"/>
      <c r="DMU111" s="131"/>
      <c r="DMV111" s="131"/>
      <c r="DMW111" s="131"/>
      <c r="DMX111" s="131"/>
      <c r="DMY111" s="131"/>
      <c r="DMZ111" s="131"/>
      <c r="DNA111" s="131"/>
      <c r="DNB111" s="131"/>
      <c r="DNC111" s="131"/>
      <c r="DND111" s="131"/>
      <c r="DNE111" s="131"/>
      <c r="DNF111" s="131"/>
      <c r="DNG111" s="131"/>
      <c r="DNH111" s="131"/>
      <c r="DNI111" s="131"/>
      <c r="DNJ111" s="131"/>
      <c r="DNK111" s="131"/>
      <c r="DNL111" s="131"/>
      <c r="DNM111" s="131"/>
      <c r="DNN111" s="131"/>
      <c r="DNO111" s="131"/>
      <c r="DNP111" s="131"/>
      <c r="DNQ111" s="131"/>
      <c r="DNR111" s="131"/>
      <c r="DNS111" s="131"/>
      <c r="DNT111" s="131"/>
      <c r="DNU111" s="131"/>
      <c r="DNV111" s="131"/>
      <c r="DNW111" s="131"/>
      <c r="DNX111" s="131"/>
      <c r="DNY111" s="131"/>
      <c r="DNZ111" s="131"/>
      <c r="DOA111" s="131"/>
      <c r="DOB111" s="131"/>
      <c r="DOC111" s="131"/>
      <c r="DOD111" s="131"/>
      <c r="DOE111" s="131"/>
      <c r="DOF111" s="131"/>
      <c r="DOG111" s="131"/>
      <c r="DOH111" s="131"/>
      <c r="DOI111" s="131"/>
      <c r="DOJ111" s="131"/>
      <c r="DOK111" s="131"/>
      <c r="DOL111" s="131"/>
      <c r="DOM111" s="131"/>
      <c r="DON111" s="131"/>
      <c r="DOO111" s="131"/>
      <c r="DOP111" s="131"/>
      <c r="DOQ111" s="131"/>
      <c r="DOR111" s="131"/>
      <c r="DOS111" s="131"/>
      <c r="DOT111" s="131"/>
      <c r="DOU111" s="131"/>
      <c r="DOV111" s="131"/>
      <c r="DOW111" s="131"/>
      <c r="DOX111" s="131"/>
      <c r="DOY111" s="131"/>
      <c r="DOZ111" s="131"/>
      <c r="DPA111" s="131"/>
      <c r="DPB111" s="131"/>
      <c r="DPC111" s="131"/>
      <c r="DPD111" s="131"/>
      <c r="DPE111" s="131"/>
      <c r="DPF111" s="131"/>
      <c r="DPG111" s="131"/>
      <c r="DPH111" s="131"/>
      <c r="DPI111" s="131"/>
      <c r="DPJ111" s="131"/>
      <c r="DPK111" s="131"/>
      <c r="DPL111" s="131"/>
      <c r="DPM111" s="131"/>
      <c r="DPN111" s="131"/>
      <c r="DPO111" s="131"/>
      <c r="DPP111" s="131"/>
      <c r="DPQ111" s="131"/>
      <c r="DPR111" s="131"/>
      <c r="DPS111" s="131"/>
      <c r="DPT111" s="131"/>
      <c r="DPU111" s="131"/>
      <c r="DPV111" s="131"/>
      <c r="DPW111" s="131"/>
      <c r="DPX111" s="131"/>
      <c r="DPY111" s="131"/>
      <c r="DPZ111" s="131"/>
      <c r="DQA111" s="131"/>
      <c r="DQB111" s="131"/>
      <c r="DQC111" s="131"/>
      <c r="DQD111" s="131"/>
      <c r="DQE111" s="131"/>
      <c r="DQF111" s="131"/>
      <c r="DQG111" s="131"/>
      <c r="DQH111" s="131"/>
      <c r="DQI111" s="131"/>
      <c r="DQJ111" s="131"/>
      <c r="DQK111" s="131"/>
      <c r="DQL111" s="131"/>
      <c r="DQM111" s="131"/>
      <c r="DQN111" s="131"/>
      <c r="DQO111" s="131"/>
      <c r="DQP111" s="131"/>
      <c r="DQQ111" s="131"/>
      <c r="DQR111" s="131"/>
      <c r="DQS111" s="131"/>
      <c r="DQT111" s="131"/>
      <c r="DQU111" s="131"/>
      <c r="DQV111" s="131"/>
      <c r="DQW111" s="131"/>
      <c r="DQX111" s="131"/>
      <c r="DQY111" s="131"/>
      <c r="DQZ111" s="131"/>
      <c r="DRA111" s="131"/>
      <c r="DRB111" s="131"/>
      <c r="DRC111" s="131"/>
      <c r="DRD111" s="131"/>
      <c r="DRE111" s="131"/>
      <c r="DRF111" s="131"/>
      <c r="DRG111" s="131"/>
      <c r="DRH111" s="131"/>
      <c r="DRI111" s="131"/>
      <c r="DRJ111" s="131"/>
      <c r="DRK111" s="131"/>
      <c r="DRL111" s="131"/>
      <c r="DRM111" s="131"/>
      <c r="DRN111" s="131"/>
      <c r="DRO111" s="131"/>
      <c r="DRP111" s="131"/>
      <c r="DRQ111" s="131"/>
      <c r="DRR111" s="131"/>
      <c r="DRS111" s="131"/>
      <c r="DRT111" s="131"/>
      <c r="DRU111" s="131"/>
      <c r="DRV111" s="131"/>
      <c r="DRW111" s="131"/>
      <c r="DRX111" s="131"/>
      <c r="DRY111" s="131"/>
      <c r="DRZ111" s="131"/>
      <c r="DSA111" s="131"/>
      <c r="DSB111" s="131"/>
      <c r="DSC111" s="131"/>
      <c r="DSD111" s="131"/>
      <c r="DSE111" s="131"/>
      <c r="DSF111" s="131"/>
      <c r="DSG111" s="131"/>
      <c r="DSH111" s="131"/>
      <c r="DSI111" s="131"/>
      <c r="DSJ111" s="131"/>
      <c r="DSK111" s="131"/>
      <c r="DSL111" s="131"/>
      <c r="DSM111" s="131"/>
      <c r="DSN111" s="131"/>
      <c r="DSO111" s="131"/>
      <c r="DSP111" s="131"/>
      <c r="DSQ111" s="131"/>
      <c r="DSR111" s="131"/>
      <c r="DSS111" s="131"/>
      <c r="DST111" s="131"/>
      <c r="DSU111" s="131"/>
      <c r="DSV111" s="131"/>
      <c r="DSW111" s="131"/>
      <c r="DSX111" s="131"/>
      <c r="DSY111" s="131"/>
      <c r="DSZ111" s="131"/>
      <c r="DTA111" s="131"/>
      <c r="DTB111" s="131"/>
      <c r="DTC111" s="131"/>
      <c r="DTD111" s="131"/>
      <c r="DTE111" s="131"/>
      <c r="DTF111" s="131"/>
      <c r="DTG111" s="131"/>
      <c r="DTH111" s="131"/>
      <c r="DTI111" s="131"/>
      <c r="DTJ111" s="131"/>
      <c r="DTK111" s="131"/>
      <c r="DTL111" s="131"/>
      <c r="DTM111" s="131"/>
      <c r="DTN111" s="131"/>
      <c r="DTO111" s="131"/>
      <c r="DTP111" s="131"/>
      <c r="DTQ111" s="131"/>
      <c r="DTR111" s="131"/>
      <c r="DTS111" s="131"/>
      <c r="DTT111" s="131"/>
      <c r="DTU111" s="131"/>
      <c r="DTV111" s="131"/>
      <c r="DTW111" s="131"/>
      <c r="DTX111" s="131"/>
      <c r="DTY111" s="131"/>
      <c r="DTZ111" s="131"/>
      <c r="DUA111" s="131"/>
      <c r="DUB111" s="131"/>
      <c r="DUC111" s="131"/>
      <c r="DUD111" s="131"/>
      <c r="DUE111" s="131"/>
      <c r="DUF111" s="131"/>
      <c r="DUG111" s="131"/>
      <c r="DUH111" s="131"/>
      <c r="DUI111" s="131"/>
      <c r="DUJ111" s="131"/>
      <c r="DUK111" s="131"/>
      <c r="DUL111" s="131"/>
      <c r="DUM111" s="131"/>
      <c r="DUN111" s="131"/>
      <c r="DUO111" s="131"/>
      <c r="DUP111" s="131"/>
      <c r="DUQ111" s="131"/>
      <c r="DUR111" s="131"/>
      <c r="DUS111" s="131"/>
      <c r="DUT111" s="131"/>
      <c r="DUU111" s="131"/>
      <c r="DUV111" s="131"/>
      <c r="DUW111" s="131"/>
      <c r="DUX111" s="131"/>
      <c r="DUY111" s="131"/>
      <c r="DUZ111" s="131"/>
      <c r="DVA111" s="131"/>
      <c r="DVB111" s="131"/>
      <c r="DVC111" s="131"/>
      <c r="DVD111" s="131"/>
      <c r="DVE111" s="131"/>
      <c r="DVF111" s="131"/>
      <c r="DVG111" s="131"/>
      <c r="DVH111" s="131"/>
      <c r="DVI111" s="131"/>
      <c r="DVJ111" s="131"/>
      <c r="DVK111" s="131"/>
      <c r="DVL111" s="131"/>
      <c r="DVM111" s="131"/>
      <c r="DVN111" s="131"/>
      <c r="DVO111" s="131"/>
      <c r="DVP111" s="131"/>
      <c r="DVQ111" s="131"/>
      <c r="DVR111" s="131"/>
      <c r="DVS111" s="131"/>
      <c r="DVT111" s="131"/>
      <c r="DVU111" s="131"/>
      <c r="DVV111" s="131"/>
      <c r="DVW111" s="131"/>
      <c r="DVX111" s="131"/>
      <c r="DVY111" s="131"/>
      <c r="DVZ111" s="131"/>
      <c r="DWA111" s="131"/>
      <c r="DWB111" s="131"/>
      <c r="DWC111" s="131"/>
      <c r="DWD111" s="131"/>
      <c r="DWE111" s="131"/>
      <c r="DWF111" s="131"/>
      <c r="DWG111" s="131"/>
      <c r="DWH111" s="131"/>
      <c r="DWI111" s="131"/>
      <c r="DWJ111" s="131"/>
      <c r="DWK111" s="131"/>
      <c r="DWL111" s="131"/>
      <c r="DWM111" s="131"/>
      <c r="DWN111" s="131"/>
      <c r="DWO111" s="131"/>
      <c r="DWP111" s="131"/>
      <c r="DWQ111" s="131"/>
      <c r="DWR111" s="131"/>
      <c r="DWS111" s="131"/>
      <c r="DWT111" s="131"/>
      <c r="DWU111" s="131"/>
      <c r="DWV111" s="131"/>
      <c r="DWW111" s="131"/>
      <c r="DWX111" s="131"/>
      <c r="DWY111" s="131"/>
      <c r="DWZ111" s="131"/>
      <c r="DXA111" s="131"/>
      <c r="DXB111" s="131"/>
      <c r="DXC111" s="131"/>
      <c r="DXD111" s="131"/>
      <c r="DXE111" s="131"/>
      <c r="DXF111" s="131"/>
      <c r="DXG111" s="131"/>
      <c r="DXH111" s="131"/>
      <c r="DXI111" s="131"/>
      <c r="DXJ111" s="131"/>
      <c r="DXK111" s="131"/>
      <c r="DXL111" s="131"/>
      <c r="DXM111" s="131"/>
      <c r="DXN111" s="131"/>
      <c r="DXO111" s="131"/>
      <c r="DXP111" s="131"/>
      <c r="DXQ111" s="131"/>
      <c r="DXR111" s="131"/>
      <c r="DXS111" s="131"/>
      <c r="DXT111" s="131"/>
      <c r="DXU111" s="131"/>
      <c r="DXV111" s="131"/>
      <c r="DXW111" s="131"/>
      <c r="DXX111" s="131"/>
      <c r="DXY111" s="131"/>
      <c r="DXZ111" s="131"/>
      <c r="DYA111" s="131"/>
      <c r="DYB111" s="131"/>
      <c r="DYC111" s="131"/>
      <c r="DYD111" s="131"/>
      <c r="DYE111" s="131"/>
      <c r="DYF111" s="131"/>
      <c r="DYG111" s="131"/>
      <c r="DYH111" s="131"/>
      <c r="DYI111" s="131"/>
      <c r="DYJ111" s="131"/>
      <c r="DYK111" s="131"/>
      <c r="DYL111" s="131"/>
      <c r="DYM111" s="131"/>
      <c r="DYN111" s="131"/>
      <c r="DYO111" s="131"/>
      <c r="DYP111" s="131"/>
      <c r="DYQ111" s="131"/>
      <c r="DYR111" s="131"/>
      <c r="DYS111" s="131"/>
      <c r="DYT111" s="131"/>
      <c r="DYU111" s="131"/>
      <c r="DYV111" s="131"/>
      <c r="DYW111" s="131"/>
      <c r="DYX111" s="131"/>
      <c r="DYY111" s="131"/>
      <c r="DYZ111" s="131"/>
      <c r="DZA111" s="131"/>
      <c r="DZB111" s="131"/>
      <c r="DZC111" s="131"/>
      <c r="DZD111" s="131"/>
      <c r="DZE111" s="131"/>
      <c r="DZF111" s="131"/>
      <c r="DZG111" s="131"/>
      <c r="DZH111" s="131"/>
      <c r="DZI111" s="131"/>
      <c r="DZJ111" s="131"/>
      <c r="DZK111" s="131"/>
      <c r="DZL111" s="131"/>
      <c r="DZM111" s="131"/>
      <c r="DZN111" s="131"/>
      <c r="DZO111" s="131"/>
      <c r="DZP111" s="131"/>
      <c r="DZQ111" s="131"/>
      <c r="DZR111" s="131"/>
      <c r="DZS111" s="131"/>
      <c r="DZT111" s="131"/>
      <c r="DZU111" s="131"/>
      <c r="DZV111" s="131"/>
      <c r="DZW111" s="131"/>
      <c r="DZX111" s="131"/>
      <c r="DZY111" s="131"/>
      <c r="DZZ111" s="131"/>
      <c r="EAA111" s="131"/>
      <c r="EAB111" s="131"/>
      <c r="EAC111" s="131"/>
      <c r="EAD111" s="131"/>
      <c r="EAE111" s="131"/>
      <c r="EAF111" s="131"/>
      <c r="EAG111" s="131"/>
      <c r="EAH111" s="131"/>
      <c r="EAI111" s="131"/>
      <c r="EAJ111" s="131"/>
      <c r="EAK111" s="131"/>
      <c r="EAL111" s="131"/>
      <c r="EAM111" s="131"/>
      <c r="EAN111" s="131"/>
      <c r="EAO111" s="131"/>
      <c r="EAP111" s="131"/>
      <c r="EAQ111" s="131"/>
      <c r="EAR111" s="131"/>
      <c r="EAS111" s="131"/>
      <c r="EAT111" s="131"/>
      <c r="EAU111" s="131"/>
      <c r="EAV111" s="131"/>
      <c r="EAW111" s="131"/>
      <c r="EAX111" s="131"/>
      <c r="EAY111" s="131"/>
      <c r="EAZ111" s="131"/>
      <c r="EBA111" s="131"/>
      <c r="EBB111" s="131"/>
      <c r="EBC111" s="131"/>
      <c r="EBD111" s="131"/>
      <c r="EBE111" s="131"/>
      <c r="EBF111" s="131"/>
      <c r="EBG111" s="131"/>
      <c r="EBH111" s="131"/>
      <c r="EBI111" s="131"/>
      <c r="EBJ111" s="131"/>
      <c r="EBK111" s="131"/>
      <c r="EBL111" s="131"/>
      <c r="EBM111" s="131"/>
      <c r="EBN111" s="131"/>
      <c r="EBO111" s="131"/>
      <c r="EBP111" s="131"/>
      <c r="EBQ111" s="131"/>
      <c r="EBR111" s="131"/>
      <c r="EBS111" s="131"/>
      <c r="EBT111" s="131"/>
      <c r="EBU111" s="131"/>
      <c r="EBV111" s="131"/>
      <c r="EBW111" s="131"/>
      <c r="EBX111" s="131"/>
      <c r="EBY111" s="131"/>
      <c r="EBZ111" s="131"/>
      <c r="ECA111" s="131"/>
      <c r="ECB111" s="131"/>
      <c r="ECC111" s="131"/>
      <c r="ECD111" s="131"/>
      <c r="ECE111" s="131"/>
      <c r="ECF111" s="131"/>
      <c r="ECG111" s="131"/>
      <c r="ECH111" s="131"/>
      <c r="ECI111" s="131"/>
      <c r="ECJ111" s="131"/>
      <c r="ECK111" s="131"/>
      <c r="ECL111" s="131"/>
      <c r="ECM111" s="131"/>
      <c r="ECN111" s="131"/>
      <c r="ECO111" s="131"/>
      <c r="ECP111" s="131"/>
      <c r="ECQ111" s="131"/>
      <c r="ECR111" s="131"/>
      <c r="ECS111" s="131"/>
      <c r="ECT111" s="131"/>
      <c r="ECU111" s="131"/>
      <c r="ECV111" s="131"/>
      <c r="ECW111" s="131"/>
      <c r="ECX111" s="131"/>
      <c r="ECY111" s="131"/>
      <c r="ECZ111" s="131"/>
      <c r="EDA111" s="131"/>
      <c r="EDB111" s="131"/>
      <c r="EDC111" s="131"/>
      <c r="EDD111" s="131"/>
      <c r="EDE111" s="131"/>
      <c r="EDF111" s="131"/>
      <c r="EDG111" s="131"/>
      <c r="EDH111" s="131"/>
      <c r="EDI111" s="131"/>
      <c r="EDJ111" s="131"/>
      <c r="EDK111" s="131"/>
      <c r="EDL111" s="131"/>
      <c r="EDM111" s="131"/>
      <c r="EDN111" s="131"/>
      <c r="EDO111" s="131"/>
      <c r="EDP111" s="131"/>
      <c r="EDQ111" s="131"/>
      <c r="EDR111" s="131"/>
      <c r="EDS111" s="131"/>
      <c r="EDT111" s="131"/>
      <c r="EDU111" s="131"/>
      <c r="EDV111" s="131"/>
      <c r="EDW111" s="131"/>
      <c r="EDX111" s="131"/>
      <c r="EDY111" s="131"/>
      <c r="EDZ111" s="131"/>
      <c r="EEA111" s="131"/>
      <c r="EEB111" s="131"/>
      <c r="EEC111" s="131"/>
      <c r="EED111" s="131"/>
      <c r="EEE111" s="131"/>
      <c r="EEF111" s="131"/>
      <c r="EEG111" s="131"/>
      <c r="EEH111" s="131"/>
      <c r="EEI111" s="131"/>
      <c r="EEJ111" s="131"/>
      <c r="EEK111" s="131"/>
      <c r="EEL111" s="131"/>
      <c r="EEM111" s="131"/>
      <c r="EEN111" s="131"/>
      <c r="EEO111" s="131"/>
      <c r="EEP111" s="131"/>
      <c r="EEQ111" s="131"/>
      <c r="EER111" s="131"/>
      <c r="EES111" s="131"/>
      <c r="EET111" s="131"/>
      <c r="EEU111" s="131"/>
      <c r="EEV111" s="131"/>
      <c r="EEW111" s="131"/>
      <c r="EEX111" s="131"/>
      <c r="EEY111" s="131"/>
      <c r="EEZ111" s="131"/>
      <c r="EFA111" s="131"/>
      <c r="EFB111" s="131"/>
      <c r="EFC111" s="131"/>
      <c r="EFD111" s="131"/>
      <c r="EFE111" s="131"/>
      <c r="EFF111" s="131"/>
      <c r="EFG111" s="131"/>
      <c r="EFH111" s="131"/>
      <c r="EFI111" s="131"/>
      <c r="EFJ111" s="131"/>
      <c r="EFK111" s="131"/>
      <c r="EFL111" s="131"/>
      <c r="EFM111" s="131"/>
      <c r="EFN111" s="131"/>
      <c r="EFO111" s="131"/>
      <c r="EFP111" s="131"/>
      <c r="EFQ111" s="131"/>
      <c r="EFR111" s="131"/>
      <c r="EFS111" s="131"/>
      <c r="EFT111" s="131"/>
      <c r="EFU111" s="131"/>
      <c r="EFV111" s="131"/>
      <c r="EFW111" s="131"/>
      <c r="EFX111" s="131"/>
      <c r="EFY111" s="131"/>
      <c r="EFZ111" s="131"/>
      <c r="EGA111" s="131"/>
      <c r="EGB111" s="131"/>
      <c r="EGC111" s="131"/>
      <c r="EGD111" s="131"/>
      <c r="EGE111" s="131"/>
      <c r="EGF111" s="131"/>
      <c r="EGG111" s="131"/>
      <c r="EGH111" s="131"/>
      <c r="EGI111" s="131"/>
      <c r="EGJ111" s="131"/>
      <c r="EGK111" s="131"/>
      <c r="EGL111" s="131"/>
      <c r="EGM111" s="131"/>
      <c r="EGN111" s="131"/>
      <c r="EGO111" s="131"/>
      <c r="EGP111" s="131"/>
      <c r="EGQ111" s="131"/>
      <c r="EGR111" s="131"/>
      <c r="EGS111" s="131"/>
      <c r="EGT111" s="131"/>
      <c r="EGU111" s="131"/>
      <c r="EGV111" s="131"/>
      <c r="EGW111" s="131"/>
      <c r="EGX111" s="131"/>
      <c r="EGY111" s="131"/>
      <c r="EGZ111" s="131"/>
      <c r="EHA111" s="131"/>
      <c r="EHB111" s="131"/>
      <c r="EHC111" s="131"/>
      <c r="EHD111" s="131"/>
      <c r="EHE111" s="131"/>
      <c r="EHF111" s="131"/>
      <c r="EHG111" s="131"/>
      <c r="EHH111" s="131"/>
      <c r="EHI111" s="131"/>
      <c r="EHJ111" s="131"/>
      <c r="EHK111" s="131"/>
      <c r="EHL111" s="131"/>
      <c r="EHM111" s="131"/>
      <c r="EHN111" s="131"/>
      <c r="EHO111" s="131"/>
      <c r="EHP111" s="131"/>
      <c r="EHQ111" s="131"/>
      <c r="EHR111" s="131"/>
      <c r="EHS111" s="131"/>
      <c r="EHT111" s="131"/>
      <c r="EHU111" s="131"/>
      <c r="EHV111" s="131"/>
      <c r="EHW111" s="131"/>
      <c r="EHX111" s="131"/>
      <c r="EHY111" s="131"/>
      <c r="EHZ111" s="131"/>
      <c r="EIA111" s="131"/>
      <c r="EIB111" s="131"/>
      <c r="EIC111" s="131"/>
      <c r="EID111" s="131"/>
      <c r="EIE111" s="131"/>
      <c r="EIF111" s="131"/>
      <c r="EIG111" s="131"/>
      <c r="EIH111" s="131"/>
      <c r="EII111" s="131"/>
      <c r="EIJ111" s="131"/>
      <c r="EIK111" s="131"/>
      <c r="EIL111" s="131"/>
      <c r="EIM111" s="131"/>
      <c r="EIN111" s="131"/>
    </row>
    <row r="112" spans="1:3628" s="17" customFormat="1" ht="15" x14ac:dyDescent="0.25">
      <c r="A112" s="59" t="s">
        <v>71</v>
      </c>
      <c r="B112" s="60"/>
      <c r="C112" s="60"/>
      <c r="D112" s="61"/>
      <c r="E112" s="60"/>
      <c r="F112" s="60"/>
      <c r="G112" s="60"/>
      <c r="H112" s="16"/>
      <c r="I112" s="60"/>
      <c r="J112" s="60"/>
      <c r="K112" s="60"/>
      <c r="L112" s="122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128"/>
      <c r="BN112" s="128"/>
      <c r="BO112" s="128"/>
      <c r="BP112" s="128"/>
      <c r="BQ112" s="128"/>
      <c r="BR112" s="128"/>
      <c r="BS112" s="128"/>
      <c r="BT112" s="128"/>
      <c r="BU112" s="128"/>
      <c r="BV112" s="128"/>
      <c r="BW112" s="128"/>
      <c r="BX112" s="128"/>
      <c r="BY112" s="128"/>
      <c r="BZ112" s="128"/>
      <c r="CA112" s="128"/>
      <c r="CB112" s="128"/>
      <c r="CC112" s="128"/>
      <c r="CD112" s="128"/>
      <c r="CE112" s="128"/>
      <c r="CF112" s="128"/>
      <c r="CG112" s="128"/>
      <c r="CH112" s="128"/>
      <c r="CI112" s="128"/>
      <c r="CJ112" s="128"/>
      <c r="CK112" s="128"/>
      <c r="CL112" s="128"/>
      <c r="CM112" s="128"/>
      <c r="CN112" s="128"/>
      <c r="CO112" s="128"/>
      <c r="CP112" s="128"/>
      <c r="CQ112" s="128"/>
      <c r="CR112" s="128"/>
      <c r="CS112" s="128"/>
      <c r="CT112" s="128"/>
      <c r="CU112" s="128"/>
      <c r="CV112" s="128"/>
      <c r="CW112" s="128"/>
      <c r="CX112" s="128"/>
      <c r="CY112" s="128"/>
      <c r="CZ112" s="128"/>
      <c r="DA112" s="128"/>
      <c r="DB112" s="128"/>
      <c r="DC112" s="128"/>
      <c r="DD112" s="128"/>
      <c r="DE112" s="128"/>
      <c r="DF112" s="128"/>
      <c r="DG112" s="128"/>
      <c r="DH112" s="128"/>
      <c r="DI112" s="128"/>
      <c r="DJ112" s="128"/>
      <c r="DK112" s="128"/>
      <c r="DL112" s="128"/>
      <c r="DM112" s="128"/>
      <c r="DN112" s="128"/>
      <c r="DO112" s="128"/>
      <c r="DP112" s="128"/>
      <c r="DQ112" s="128"/>
      <c r="DR112" s="128"/>
      <c r="DS112" s="128"/>
      <c r="DT112" s="128"/>
      <c r="DU112" s="128"/>
      <c r="DV112" s="128"/>
      <c r="DW112" s="128"/>
      <c r="DX112" s="128"/>
      <c r="DY112" s="128"/>
      <c r="DZ112" s="128"/>
      <c r="EA112" s="128"/>
      <c r="EB112" s="128"/>
      <c r="EC112" s="128"/>
      <c r="ED112" s="128"/>
      <c r="EE112" s="128"/>
      <c r="EF112" s="128"/>
      <c r="EG112" s="128"/>
      <c r="EH112" s="128"/>
      <c r="EI112" s="128"/>
      <c r="EJ112" s="128"/>
      <c r="EK112" s="128"/>
      <c r="EL112" s="128"/>
      <c r="EM112" s="128"/>
      <c r="EN112" s="128"/>
      <c r="EO112" s="128"/>
      <c r="EP112" s="128"/>
      <c r="EQ112" s="128"/>
      <c r="ER112" s="128"/>
      <c r="ES112" s="128"/>
      <c r="ET112" s="128"/>
      <c r="EU112" s="128"/>
      <c r="EV112" s="128"/>
      <c r="EW112" s="128"/>
      <c r="EX112" s="128"/>
      <c r="EY112" s="128"/>
      <c r="EZ112" s="128"/>
      <c r="FA112" s="128"/>
      <c r="FB112" s="128"/>
      <c r="FC112" s="128"/>
      <c r="FD112" s="128"/>
      <c r="FE112" s="128"/>
      <c r="FF112" s="128"/>
      <c r="FG112" s="128"/>
      <c r="FH112" s="128"/>
      <c r="FI112" s="128"/>
      <c r="FJ112" s="128"/>
      <c r="FK112" s="128"/>
      <c r="FL112" s="128"/>
      <c r="FM112" s="128"/>
      <c r="FN112" s="128"/>
      <c r="FO112" s="128"/>
      <c r="FP112" s="128"/>
      <c r="FQ112" s="128"/>
      <c r="FR112" s="128"/>
      <c r="FS112" s="128"/>
      <c r="FT112" s="128"/>
      <c r="FU112" s="128"/>
      <c r="FV112" s="128"/>
      <c r="FW112" s="128"/>
      <c r="FX112" s="128"/>
      <c r="FY112" s="128"/>
      <c r="FZ112" s="128"/>
      <c r="GA112" s="128"/>
      <c r="GB112" s="128"/>
      <c r="GC112" s="128"/>
      <c r="GD112" s="128"/>
      <c r="GE112" s="128"/>
      <c r="GF112" s="128"/>
      <c r="GG112" s="128"/>
      <c r="GH112" s="128"/>
      <c r="GI112" s="128"/>
      <c r="GJ112" s="128"/>
      <c r="GK112" s="128"/>
      <c r="GL112" s="128"/>
      <c r="GM112" s="128"/>
      <c r="GN112" s="128"/>
      <c r="GO112" s="128"/>
      <c r="GP112" s="128"/>
      <c r="GQ112" s="128"/>
      <c r="GR112" s="128"/>
      <c r="GS112" s="128"/>
      <c r="GT112" s="128"/>
      <c r="GU112" s="128"/>
      <c r="GV112" s="128"/>
      <c r="GW112" s="128"/>
      <c r="GX112" s="128"/>
      <c r="GY112" s="128"/>
      <c r="GZ112" s="128"/>
      <c r="HA112" s="128"/>
      <c r="HB112" s="128"/>
      <c r="HC112" s="128"/>
      <c r="HD112" s="128"/>
      <c r="HE112" s="128"/>
      <c r="HF112" s="128"/>
      <c r="HG112" s="128"/>
      <c r="HH112" s="128"/>
      <c r="HI112" s="128"/>
      <c r="HJ112" s="128"/>
      <c r="HK112" s="128"/>
      <c r="HL112" s="128"/>
      <c r="HM112" s="128"/>
      <c r="HN112" s="128"/>
      <c r="HO112" s="128"/>
      <c r="HP112" s="128"/>
      <c r="HQ112" s="128"/>
      <c r="HR112" s="128"/>
      <c r="HS112" s="128"/>
      <c r="HT112" s="128"/>
      <c r="HU112" s="128"/>
      <c r="HV112" s="128"/>
      <c r="HW112" s="128"/>
      <c r="HX112" s="128"/>
      <c r="HY112" s="128"/>
      <c r="HZ112" s="128"/>
      <c r="IA112" s="128"/>
      <c r="IB112" s="128"/>
      <c r="IC112" s="128"/>
      <c r="ID112" s="128"/>
      <c r="IE112" s="128"/>
      <c r="IF112" s="128"/>
      <c r="IG112" s="128"/>
      <c r="IH112" s="128"/>
      <c r="II112" s="128"/>
      <c r="IJ112" s="128"/>
      <c r="IK112" s="128"/>
      <c r="IL112" s="128"/>
      <c r="IM112" s="128"/>
      <c r="IN112" s="128"/>
      <c r="IO112" s="128"/>
      <c r="IP112" s="128"/>
      <c r="IQ112" s="128"/>
      <c r="IR112" s="128"/>
      <c r="IS112" s="128"/>
      <c r="IT112" s="128"/>
      <c r="IU112" s="128"/>
      <c r="IV112" s="128"/>
      <c r="IW112" s="128"/>
      <c r="IX112" s="128"/>
      <c r="IY112" s="128"/>
      <c r="IZ112" s="128"/>
      <c r="JA112" s="128"/>
      <c r="JB112" s="128"/>
      <c r="JC112" s="128"/>
      <c r="JD112" s="128"/>
      <c r="JE112" s="128"/>
      <c r="JF112" s="128"/>
      <c r="JG112" s="128"/>
      <c r="JH112" s="128"/>
      <c r="JI112" s="128"/>
      <c r="JJ112" s="128"/>
      <c r="JK112" s="128"/>
      <c r="JL112" s="128"/>
      <c r="JM112" s="128"/>
      <c r="JN112" s="128"/>
      <c r="JO112" s="128"/>
      <c r="JP112" s="128"/>
      <c r="JQ112" s="128"/>
      <c r="JR112" s="128"/>
      <c r="JS112" s="128"/>
      <c r="JT112" s="128"/>
      <c r="JU112" s="128"/>
      <c r="JV112" s="128"/>
      <c r="JW112" s="128"/>
      <c r="JX112" s="128"/>
      <c r="JY112" s="128"/>
      <c r="JZ112" s="128"/>
      <c r="KA112" s="128"/>
      <c r="KB112" s="128"/>
      <c r="KC112" s="128"/>
      <c r="KD112" s="128"/>
      <c r="KE112" s="128"/>
      <c r="KF112" s="128"/>
      <c r="KG112" s="128"/>
      <c r="KH112" s="128"/>
      <c r="KI112" s="128"/>
      <c r="KJ112" s="128"/>
      <c r="KK112" s="128"/>
      <c r="KL112" s="128"/>
      <c r="KM112" s="128"/>
      <c r="KN112" s="128"/>
      <c r="KO112" s="128"/>
      <c r="KP112" s="128"/>
      <c r="KQ112" s="128"/>
      <c r="KR112" s="128"/>
      <c r="KS112" s="128"/>
      <c r="KT112" s="128"/>
      <c r="KU112" s="128"/>
      <c r="KV112" s="128"/>
      <c r="KW112" s="128"/>
      <c r="KX112" s="128"/>
      <c r="KY112" s="128"/>
      <c r="KZ112" s="128"/>
      <c r="LA112" s="128"/>
      <c r="LB112" s="128"/>
      <c r="LC112" s="128"/>
      <c r="LD112" s="128"/>
      <c r="LE112" s="128"/>
      <c r="LF112" s="128"/>
      <c r="LG112" s="128"/>
      <c r="LH112" s="128"/>
      <c r="LI112" s="128"/>
      <c r="LJ112" s="128"/>
      <c r="LK112" s="128"/>
      <c r="LL112" s="128"/>
      <c r="LM112" s="128"/>
      <c r="LN112" s="128"/>
      <c r="LO112" s="128"/>
      <c r="LP112" s="128"/>
      <c r="LQ112" s="128"/>
      <c r="LR112" s="128"/>
      <c r="LS112" s="128"/>
      <c r="LT112" s="128"/>
      <c r="LU112" s="128"/>
      <c r="LV112" s="128"/>
      <c r="LW112" s="128"/>
      <c r="LX112" s="128"/>
      <c r="LY112" s="128"/>
      <c r="LZ112" s="128"/>
      <c r="MA112" s="128"/>
      <c r="MB112" s="128"/>
      <c r="MC112" s="128"/>
      <c r="MD112" s="128"/>
      <c r="ME112" s="128"/>
      <c r="MF112" s="128"/>
      <c r="MG112" s="128"/>
      <c r="MH112" s="128"/>
      <c r="MI112" s="128"/>
      <c r="MJ112" s="128"/>
      <c r="MK112" s="128"/>
      <c r="ML112" s="128"/>
      <c r="MM112" s="128"/>
      <c r="MN112" s="128"/>
      <c r="MO112" s="128"/>
      <c r="MP112" s="128"/>
      <c r="MQ112" s="128"/>
      <c r="MR112" s="128"/>
      <c r="MS112" s="128"/>
      <c r="MT112" s="128"/>
      <c r="MU112" s="128"/>
      <c r="MV112" s="128"/>
      <c r="MW112" s="128"/>
      <c r="MX112" s="128"/>
      <c r="MY112" s="128"/>
      <c r="MZ112" s="128"/>
      <c r="NA112" s="128"/>
      <c r="NB112" s="128"/>
      <c r="NC112" s="128"/>
      <c r="ND112" s="128"/>
      <c r="NE112" s="128"/>
      <c r="NF112" s="128"/>
      <c r="NG112" s="128"/>
      <c r="NH112" s="128"/>
      <c r="NI112" s="128"/>
      <c r="NJ112" s="128"/>
      <c r="NK112" s="128"/>
      <c r="NL112" s="128"/>
      <c r="NM112" s="128"/>
      <c r="NN112" s="128"/>
      <c r="NO112" s="128"/>
      <c r="NP112" s="128"/>
      <c r="NQ112" s="128"/>
      <c r="NR112" s="128"/>
      <c r="NS112" s="128"/>
      <c r="NT112" s="128"/>
      <c r="NU112" s="128"/>
      <c r="NV112" s="128"/>
      <c r="NW112" s="128"/>
      <c r="NX112" s="128"/>
      <c r="NY112" s="128"/>
      <c r="NZ112" s="128"/>
      <c r="OA112" s="128"/>
      <c r="OB112" s="128"/>
      <c r="OC112" s="128"/>
      <c r="OD112" s="128"/>
      <c r="OE112" s="128"/>
      <c r="OF112" s="128"/>
      <c r="OG112" s="128"/>
      <c r="OH112" s="128"/>
      <c r="OI112" s="128"/>
      <c r="OJ112" s="128"/>
      <c r="OK112" s="128"/>
      <c r="OL112" s="128"/>
      <c r="OM112" s="128"/>
      <c r="ON112" s="128"/>
      <c r="OO112" s="128"/>
      <c r="OP112" s="128"/>
      <c r="OQ112" s="128"/>
      <c r="OR112" s="128"/>
      <c r="OS112" s="128"/>
      <c r="OT112" s="128"/>
      <c r="OU112" s="128"/>
      <c r="OV112" s="128"/>
      <c r="OW112" s="128"/>
      <c r="OX112" s="128"/>
      <c r="OY112" s="128"/>
      <c r="OZ112" s="128"/>
      <c r="PA112" s="128"/>
      <c r="PB112" s="128"/>
      <c r="PC112" s="128"/>
      <c r="PD112" s="128"/>
      <c r="PE112" s="128"/>
      <c r="PF112" s="128"/>
      <c r="PG112" s="128"/>
      <c r="PH112" s="128"/>
      <c r="PI112" s="128"/>
      <c r="PJ112" s="128"/>
      <c r="PK112" s="128"/>
      <c r="PL112" s="128"/>
      <c r="PM112" s="128"/>
      <c r="PN112" s="128"/>
      <c r="PO112" s="128"/>
      <c r="PP112" s="128"/>
      <c r="PQ112" s="128"/>
      <c r="PR112" s="128"/>
      <c r="PS112" s="128"/>
      <c r="PT112" s="128"/>
      <c r="PU112" s="128"/>
      <c r="PV112" s="128"/>
      <c r="PW112" s="128"/>
      <c r="PX112" s="128"/>
      <c r="PY112" s="128"/>
      <c r="PZ112" s="128"/>
      <c r="QA112" s="128"/>
      <c r="QB112" s="128"/>
      <c r="QC112" s="128"/>
      <c r="QD112" s="128"/>
      <c r="QE112" s="128"/>
      <c r="QF112" s="128"/>
      <c r="QG112" s="128"/>
      <c r="QH112" s="128"/>
      <c r="QI112" s="128"/>
      <c r="QJ112" s="128"/>
      <c r="QK112" s="128"/>
      <c r="QL112" s="128"/>
      <c r="QM112" s="128"/>
      <c r="QN112" s="128"/>
      <c r="QO112" s="128"/>
      <c r="QP112" s="128"/>
      <c r="QQ112" s="128"/>
      <c r="QR112" s="128"/>
      <c r="QS112" s="128"/>
      <c r="QT112" s="128"/>
      <c r="QU112" s="128"/>
      <c r="QV112" s="128"/>
      <c r="QW112" s="128"/>
      <c r="QX112" s="128"/>
      <c r="QY112" s="128"/>
      <c r="QZ112" s="128"/>
      <c r="RA112" s="128"/>
      <c r="RB112" s="128"/>
      <c r="RC112" s="128"/>
      <c r="RD112" s="128"/>
      <c r="RE112" s="128"/>
      <c r="RF112" s="128"/>
      <c r="RG112" s="128"/>
      <c r="RH112" s="128"/>
      <c r="RI112" s="128"/>
      <c r="RJ112" s="128"/>
      <c r="RK112" s="128"/>
      <c r="RL112" s="128"/>
      <c r="RM112" s="128"/>
      <c r="RN112" s="128"/>
      <c r="RO112" s="128"/>
      <c r="RP112" s="128"/>
      <c r="RQ112" s="128"/>
      <c r="RR112" s="128"/>
      <c r="RS112" s="128"/>
      <c r="RT112" s="128"/>
      <c r="RU112" s="128"/>
      <c r="RV112" s="128"/>
      <c r="RW112" s="128"/>
      <c r="RX112" s="128"/>
      <c r="RY112" s="128"/>
      <c r="RZ112" s="128"/>
      <c r="SA112" s="128"/>
      <c r="SB112" s="128"/>
      <c r="SC112" s="128"/>
      <c r="SD112" s="128"/>
      <c r="SE112" s="128"/>
      <c r="SF112" s="128"/>
      <c r="SG112" s="128"/>
      <c r="SH112" s="128"/>
      <c r="SI112" s="128"/>
      <c r="SJ112" s="128"/>
      <c r="SK112" s="128"/>
      <c r="SL112" s="128"/>
      <c r="SM112" s="128"/>
      <c r="SN112" s="128"/>
      <c r="SO112" s="128"/>
      <c r="SP112" s="128"/>
      <c r="SQ112" s="128"/>
      <c r="SR112" s="128"/>
      <c r="SS112" s="128"/>
      <c r="ST112" s="128"/>
      <c r="SU112" s="128"/>
      <c r="SV112" s="128"/>
      <c r="SW112" s="128"/>
      <c r="SX112" s="128"/>
      <c r="SY112" s="128"/>
      <c r="SZ112" s="128"/>
      <c r="TA112" s="128"/>
      <c r="TB112" s="128"/>
      <c r="TC112" s="128"/>
      <c r="TD112" s="128"/>
      <c r="TE112" s="128"/>
      <c r="TF112" s="128"/>
      <c r="TG112" s="128"/>
      <c r="TH112" s="128"/>
      <c r="TI112" s="128"/>
      <c r="TJ112" s="128"/>
      <c r="TK112" s="128"/>
      <c r="TL112" s="128"/>
      <c r="TM112" s="128"/>
      <c r="TN112" s="128"/>
      <c r="TO112" s="128"/>
      <c r="TP112" s="128"/>
      <c r="TQ112" s="128"/>
      <c r="TR112" s="128"/>
      <c r="TS112" s="128"/>
      <c r="TT112" s="128"/>
      <c r="TU112" s="128"/>
      <c r="TV112" s="128"/>
      <c r="TW112" s="128"/>
      <c r="TX112" s="128"/>
      <c r="TY112" s="128"/>
      <c r="TZ112" s="128"/>
      <c r="UA112" s="128"/>
      <c r="UB112" s="128"/>
      <c r="UC112" s="128"/>
      <c r="UD112" s="128"/>
      <c r="UE112" s="128"/>
      <c r="UF112" s="128"/>
      <c r="UG112" s="128"/>
      <c r="UH112" s="128"/>
      <c r="UI112" s="128"/>
      <c r="UJ112" s="128"/>
      <c r="UK112" s="128"/>
      <c r="UL112" s="128"/>
      <c r="UM112" s="128"/>
      <c r="UN112" s="128"/>
      <c r="UO112" s="128"/>
      <c r="UP112" s="128"/>
      <c r="UQ112" s="128"/>
      <c r="UR112" s="128"/>
      <c r="US112" s="128"/>
      <c r="UT112" s="128"/>
      <c r="UU112" s="128"/>
      <c r="UV112" s="128"/>
      <c r="UW112" s="128"/>
      <c r="UX112" s="128"/>
      <c r="UY112" s="128"/>
      <c r="UZ112" s="128"/>
      <c r="VA112" s="128"/>
      <c r="VB112" s="128"/>
      <c r="VC112" s="128"/>
      <c r="VD112" s="128"/>
      <c r="VE112" s="128"/>
      <c r="VF112" s="128"/>
      <c r="VG112" s="128"/>
      <c r="VH112" s="128"/>
      <c r="VI112" s="128"/>
      <c r="VJ112" s="128"/>
      <c r="VK112" s="128"/>
      <c r="VL112" s="128"/>
      <c r="VM112" s="128"/>
      <c r="VN112" s="128"/>
      <c r="VO112" s="128"/>
      <c r="VP112" s="128"/>
      <c r="VQ112" s="128"/>
      <c r="VR112" s="128"/>
      <c r="VS112" s="128"/>
      <c r="VT112" s="128"/>
      <c r="VU112" s="128"/>
      <c r="VV112" s="128"/>
      <c r="VW112" s="128"/>
      <c r="VX112" s="128"/>
      <c r="VY112" s="128"/>
      <c r="VZ112" s="128"/>
      <c r="WA112" s="128"/>
      <c r="WB112" s="128"/>
      <c r="WC112" s="128"/>
      <c r="WD112" s="128"/>
      <c r="WE112" s="128"/>
      <c r="WF112" s="128"/>
      <c r="WG112" s="128"/>
      <c r="WH112" s="128"/>
      <c r="WI112" s="128"/>
      <c r="WJ112" s="128"/>
      <c r="WK112" s="128"/>
      <c r="WL112" s="128"/>
      <c r="WM112" s="128"/>
      <c r="WN112" s="128"/>
      <c r="WO112" s="128"/>
      <c r="WP112" s="128"/>
      <c r="WQ112" s="128"/>
      <c r="WR112" s="128"/>
      <c r="WS112" s="128"/>
      <c r="WT112" s="128"/>
      <c r="WU112" s="128"/>
      <c r="WV112" s="128"/>
      <c r="WW112" s="128"/>
      <c r="WX112" s="128"/>
      <c r="WY112" s="128"/>
      <c r="WZ112" s="128"/>
      <c r="XA112" s="128"/>
      <c r="XB112" s="128"/>
      <c r="XC112" s="128"/>
      <c r="XD112" s="128"/>
      <c r="XE112" s="128"/>
      <c r="XF112" s="128"/>
      <c r="XG112" s="128"/>
      <c r="XH112" s="128"/>
      <c r="XI112" s="128"/>
      <c r="XJ112" s="128"/>
      <c r="XK112" s="128"/>
      <c r="XL112" s="128"/>
      <c r="XM112" s="128"/>
      <c r="XN112" s="128"/>
      <c r="XO112" s="128"/>
      <c r="XP112" s="128"/>
      <c r="XQ112" s="128"/>
      <c r="XR112" s="128"/>
      <c r="XS112" s="128"/>
      <c r="XT112" s="128"/>
      <c r="XU112" s="128"/>
      <c r="XV112" s="128"/>
      <c r="XW112" s="128"/>
      <c r="XX112" s="128"/>
      <c r="XY112" s="128"/>
      <c r="XZ112" s="128"/>
      <c r="YA112" s="128"/>
      <c r="YB112" s="128"/>
      <c r="YC112" s="128"/>
      <c r="YD112" s="128"/>
      <c r="YE112" s="128"/>
      <c r="YF112" s="128"/>
      <c r="YG112" s="128"/>
      <c r="YH112" s="128"/>
      <c r="YI112" s="128"/>
      <c r="YJ112" s="128"/>
      <c r="YK112" s="128"/>
      <c r="YL112" s="128"/>
      <c r="YM112" s="128"/>
      <c r="YN112" s="128"/>
      <c r="YO112" s="128"/>
      <c r="YP112" s="128"/>
      <c r="YQ112" s="128"/>
      <c r="YR112" s="128"/>
      <c r="YS112" s="128"/>
      <c r="YT112" s="128"/>
      <c r="YU112" s="128"/>
      <c r="YV112" s="128"/>
      <c r="YW112" s="128"/>
      <c r="YX112" s="128"/>
      <c r="YY112" s="128"/>
      <c r="YZ112" s="128"/>
      <c r="ZA112" s="128"/>
      <c r="ZB112" s="128"/>
      <c r="ZC112" s="128"/>
      <c r="ZD112" s="128"/>
      <c r="ZE112" s="128"/>
      <c r="ZF112" s="128"/>
      <c r="ZG112" s="128"/>
      <c r="ZH112" s="128"/>
      <c r="ZI112" s="128"/>
      <c r="ZJ112" s="128"/>
      <c r="ZK112" s="128"/>
      <c r="ZL112" s="128"/>
      <c r="ZM112" s="128"/>
      <c r="ZN112" s="128"/>
      <c r="ZO112" s="128"/>
      <c r="ZP112" s="128"/>
      <c r="ZQ112" s="128"/>
      <c r="ZR112" s="128"/>
      <c r="ZS112" s="128"/>
      <c r="ZT112" s="128"/>
      <c r="ZU112" s="128"/>
      <c r="ZV112" s="128"/>
      <c r="ZW112" s="128"/>
      <c r="ZX112" s="128"/>
      <c r="ZY112" s="128"/>
      <c r="ZZ112" s="128"/>
      <c r="AAA112" s="128"/>
      <c r="AAB112" s="128"/>
      <c r="AAC112" s="128"/>
      <c r="AAD112" s="128"/>
      <c r="AAE112" s="128"/>
      <c r="AAF112" s="128"/>
      <c r="AAG112" s="128"/>
      <c r="AAH112" s="128"/>
      <c r="AAI112" s="128"/>
      <c r="AAJ112" s="128"/>
      <c r="AAK112" s="128"/>
      <c r="AAL112" s="128"/>
      <c r="AAM112" s="128"/>
      <c r="AAN112" s="128"/>
      <c r="AAO112" s="128"/>
      <c r="AAP112" s="128"/>
      <c r="AAQ112" s="128"/>
      <c r="AAR112" s="128"/>
      <c r="AAS112" s="128"/>
      <c r="AAT112" s="128"/>
      <c r="AAU112" s="128"/>
      <c r="AAV112" s="128"/>
      <c r="AAW112" s="128"/>
      <c r="AAX112" s="128"/>
      <c r="AAY112" s="128"/>
      <c r="AAZ112" s="128"/>
      <c r="ABA112" s="128"/>
      <c r="ABB112" s="128"/>
      <c r="ABC112" s="128"/>
      <c r="ABD112" s="128"/>
      <c r="ABE112" s="128"/>
      <c r="ABF112" s="128"/>
      <c r="ABG112" s="128"/>
      <c r="ABH112" s="128"/>
      <c r="ABI112" s="128"/>
      <c r="ABJ112" s="128"/>
      <c r="ABK112" s="128"/>
      <c r="ABL112" s="128"/>
      <c r="ABM112" s="128"/>
      <c r="ABN112" s="128"/>
      <c r="ABO112" s="128"/>
      <c r="ABP112" s="128"/>
      <c r="ABQ112" s="128"/>
      <c r="ABR112" s="128"/>
      <c r="ABS112" s="128"/>
      <c r="ABT112" s="128"/>
      <c r="ABU112" s="128"/>
      <c r="ABV112" s="128"/>
      <c r="ABW112" s="128"/>
      <c r="ABX112" s="128"/>
      <c r="ABY112" s="128"/>
      <c r="ABZ112" s="128"/>
      <c r="ACA112" s="128"/>
      <c r="ACB112" s="128"/>
      <c r="ACC112" s="128"/>
      <c r="ACD112" s="128"/>
      <c r="ACE112" s="128"/>
      <c r="ACF112" s="128"/>
      <c r="ACG112" s="128"/>
      <c r="ACH112" s="128"/>
      <c r="ACI112" s="128"/>
      <c r="ACJ112" s="128"/>
      <c r="ACK112" s="128"/>
      <c r="ACL112" s="128"/>
      <c r="ACM112" s="128"/>
      <c r="ACN112" s="128"/>
      <c r="ACO112" s="128"/>
      <c r="ACP112" s="128"/>
      <c r="ACQ112" s="128"/>
      <c r="ACR112" s="128"/>
      <c r="ACS112" s="128"/>
      <c r="ACT112" s="128"/>
      <c r="ACU112" s="128"/>
      <c r="ACV112" s="128"/>
      <c r="ACW112" s="128"/>
      <c r="ACX112" s="128"/>
      <c r="ACY112" s="128"/>
      <c r="ACZ112" s="128"/>
      <c r="ADA112" s="128"/>
      <c r="ADB112" s="128"/>
      <c r="ADC112" s="128"/>
      <c r="ADD112" s="128"/>
      <c r="ADE112" s="128"/>
      <c r="ADF112" s="128"/>
      <c r="ADG112" s="128"/>
      <c r="ADH112" s="128"/>
      <c r="ADI112" s="128"/>
      <c r="ADJ112" s="128"/>
      <c r="ADK112" s="128"/>
      <c r="ADL112" s="128"/>
      <c r="ADM112" s="128"/>
      <c r="ADN112" s="128"/>
      <c r="ADO112" s="128"/>
      <c r="ADP112" s="128"/>
      <c r="ADQ112" s="128"/>
      <c r="ADR112" s="128"/>
      <c r="ADS112" s="128"/>
      <c r="ADT112" s="128"/>
      <c r="ADU112" s="128"/>
      <c r="ADV112" s="128"/>
      <c r="ADW112" s="128"/>
      <c r="ADX112" s="128"/>
      <c r="ADY112" s="128"/>
      <c r="ADZ112" s="128"/>
      <c r="AEA112" s="128"/>
      <c r="AEB112" s="128"/>
      <c r="AEC112" s="128"/>
      <c r="AED112" s="128"/>
      <c r="AEE112" s="128"/>
      <c r="AEF112" s="128"/>
      <c r="AEG112" s="128"/>
      <c r="AEH112" s="128"/>
      <c r="AEI112" s="128"/>
      <c r="AEJ112" s="128"/>
      <c r="AEK112" s="128"/>
      <c r="AEL112" s="128"/>
      <c r="AEM112" s="128"/>
      <c r="AEN112" s="128"/>
      <c r="AEO112" s="128"/>
      <c r="AEP112" s="128"/>
      <c r="AEQ112" s="128"/>
      <c r="AER112" s="128"/>
      <c r="AES112" s="128"/>
      <c r="AET112" s="128"/>
      <c r="AEU112" s="128"/>
      <c r="AEV112" s="128"/>
      <c r="AEW112" s="128"/>
      <c r="AEX112" s="128"/>
      <c r="AEY112" s="128"/>
      <c r="AEZ112" s="128"/>
      <c r="AFA112" s="128"/>
      <c r="AFB112" s="128"/>
      <c r="AFC112" s="128"/>
      <c r="AFD112" s="128"/>
      <c r="AFE112" s="128"/>
      <c r="AFF112" s="128"/>
      <c r="AFG112" s="128"/>
      <c r="AFH112" s="128"/>
      <c r="AFI112" s="128"/>
      <c r="AFJ112" s="128"/>
      <c r="AFK112" s="128"/>
      <c r="AFL112" s="128"/>
      <c r="AFM112" s="128"/>
      <c r="AFN112" s="128"/>
      <c r="AFO112" s="128"/>
      <c r="AFP112" s="128"/>
      <c r="AFQ112" s="128"/>
      <c r="AFR112" s="128"/>
      <c r="AFS112" s="128"/>
      <c r="AFT112" s="128"/>
      <c r="AFU112" s="128"/>
      <c r="AFV112" s="128"/>
      <c r="AFW112" s="128"/>
      <c r="AFX112" s="128"/>
      <c r="AFY112" s="128"/>
      <c r="AFZ112" s="128"/>
      <c r="AGA112" s="128"/>
      <c r="AGB112" s="128"/>
      <c r="AGC112" s="128"/>
      <c r="AGD112" s="128"/>
      <c r="AGE112" s="128"/>
      <c r="AGF112" s="128"/>
      <c r="AGG112" s="128"/>
      <c r="AGH112" s="128"/>
      <c r="AGI112" s="128"/>
      <c r="AGJ112" s="128"/>
      <c r="AGK112" s="128"/>
      <c r="AGL112" s="128"/>
      <c r="AGM112" s="128"/>
      <c r="AGN112" s="128"/>
      <c r="AGO112" s="128"/>
      <c r="AGP112" s="128"/>
      <c r="AGQ112" s="128"/>
      <c r="AGR112" s="128"/>
      <c r="AGS112" s="128"/>
      <c r="AGT112" s="128"/>
      <c r="AGU112" s="128"/>
      <c r="AGV112" s="128"/>
      <c r="AGW112" s="128"/>
      <c r="AGX112" s="128"/>
      <c r="AGY112" s="128"/>
      <c r="AGZ112" s="128"/>
      <c r="AHA112" s="128"/>
      <c r="AHB112" s="128"/>
      <c r="AHC112" s="128"/>
      <c r="AHD112" s="128"/>
      <c r="AHE112" s="128"/>
      <c r="AHF112" s="128"/>
      <c r="AHG112" s="128"/>
      <c r="AHH112" s="128"/>
      <c r="AHI112" s="128"/>
      <c r="AHJ112" s="128"/>
      <c r="AHK112" s="128"/>
      <c r="AHL112" s="128"/>
      <c r="AHM112" s="128"/>
      <c r="AHN112" s="128"/>
      <c r="AHO112" s="128"/>
      <c r="AHP112" s="128"/>
      <c r="AHQ112" s="128"/>
      <c r="AHR112" s="128"/>
      <c r="AHS112" s="128"/>
      <c r="AHT112" s="128"/>
      <c r="AHU112" s="128"/>
      <c r="AHV112" s="128"/>
      <c r="AHW112" s="128"/>
      <c r="AHX112" s="128"/>
      <c r="AHY112" s="128"/>
      <c r="AHZ112" s="128"/>
      <c r="AIA112" s="128"/>
      <c r="AIB112" s="128"/>
      <c r="AIC112" s="128"/>
      <c r="AID112" s="128"/>
      <c r="AIE112" s="128"/>
      <c r="AIF112" s="128"/>
      <c r="AIG112" s="128"/>
      <c r="AIH112" s="128"/>
      <c r="AII112" s="128"/>
      <c r="AIJ112" s="128"/>
      <c r="AIK112" s="128"/>
      <c r="AIL112" s="128"/>
      <c r="AIM112" s="128"/>
      <c r="AIN112" s="128"/>
      <c r="AIO112" s="128"/>
      <c r="AIP112" s="128"/>
      <c r="AIQ112" s="128"/>
      <c r="AIR112" s="128"/>
      <c r="AIS112" s="128"/>
      <c r="AIT112" s="128"/>
      <c r="AIU112" s="128"/>
      <c r="AIV112" s="128"/>
      <c r="AIW112" s="128"/>
      <c r="AIX112" s="128"/>
      <c r="AIY112" s="128"/>
      <c r="AIZ112" s="128"/>
      <c r="AJA112" s="128"/>
      <c r="AJB112" s="128"/>
      <c r="AJC112" s="128"/>
      <c r="AJD112" s="128"/>
      <c r="AJE112" s="128"/>
      <c r="AJF112" s="128"/>
      <c r="AJG112" s="128"/>
      <c r="AJH112" s="128"/>
      <c r="AJI112" s="128"/>
      <c r="AJJ112" s="128"/>
      <c r="AJK112" s="128"/>
      <c r="AJL112" s="128"/>
      <c r="AJM112" s="128"/>
      <c r="AJN112" s="128"/>
      <c r="AJO112" s="128"/>
      <c r="AJP112" s="128"/>
      <c r="AJQ112" s="128"/>
      <c r="AJR112" s="128"/>
      <c r="AJS112" s="128"/>
      <c r="AJT112" s="128"/>
      <c r="AJU112" s="128"/>
      <c r="AJV112" s="128"/>
      <c r="AJW112" s="128"/>
      <c r="AJX112" s="128"/>
      <c r="AJY112" s="128"/>
      <c r="AJZ112" s="128"/>
      <c r="AKA112" s="128"/>
      <c r="AKB112" s="128"/>
      <c r="AKC112" s="128"/>
      <c r="AKD112" s="128"/>
      <c r="AKE112" s="128"/>
      <c r="AKF112" s="128"/>
      <c r="AKG112" s="128"/>
      <c r="AKH112" s="128"/>
      <c r="AKI112" s="128"/>
      <c r="AKJ112" s="128"/>
      <c r="AKK112" s="128"/>
      <c r="AKL112" s="128"/>
      <c r="AKM112" s="128"/>
      <c r="AKN112" s="128"/>
      <c r="AKO112" s="128"/>
      <c r="AKP112" s="128"/>
      <c r="AKQ112" s="128"/>
      <c r="AKR112" s="128"/>
      <c r="AKS112" s="128"/>
      <c r="AKT112" s="128"/>
      <c r="AKU112" s="128"/>
      <c r="AKV112" s="128"/>
      <c r="AKW112" s="128"/>
      <c r="AKX112" s="128"/>
      <c r="AKY112" s="128"/>
      <c r="AKZ112" s="128"/>
      <c r="ALA112" s="128"/>
      <c r="ALB112" s="128"/>
      <c r="ALC112" s="128"/>
      <c r="ALD112" s="128"/>
      <c r="ALE112" s="128"/>
      <c r="ALF112" s="128"/>
      <c r="ALG112" s="128"/>
      <c r="ALH112" s="128"/>
      <c r="ALI112" s="128"/>
      <c r="ALJ112" s="128"/>
      <c r="ALK112" s="128"/>
      <c r="ALL112" s="128"/>
      <c r="ALM112" s="128"/>
      <c r="ALN112" s="128"/>
      <c r="ALO112" s="128"/>
      <c r="ALP112" s="128"/>
      <c r="ALQ112" s="128"/>
      <c r="ALR112" s="128"/>
      <c r="ALS112" s="128"/>
      <c r="ALT112" s="128"/>
      <c r="ALU112" s="128"/>
      <c r="ALV112" s="128"/>
      <c r="ALW112" s="128"/>
      <c r="ALX112" s="128"/>
      <c r="ALY112" s="128"/>
      <c r="ALZ112" s="128"/>
      <c r="AMA112" s="128"/>
      <c r="AMB112" s="128"/>
      <c r="AMC112" s="128"/>
      <c r="AMD112" s="128"/>
      <c r="AME112" s="128"/>
      <c r="AMF112" s="128"/>
      <c r="AMG112" s="128"/>
      <c r="AMH112" s="128"/>
      <c r="AMI112" s="128"/>
      <c r="AMJ112" s="128"/>
      <c r="AMK112" s="128"/>
      <c r="AML112" s="128"/>
      <c r="AMM112" s="128"/>
      <c r="AMN112" s="128"/>
      <c r="AMO112" s="128"/>
      <c r="AMP112" s="128"/>
      <c r="AMQ112" s="128"/>
      <c r="AMR112" s="128"/>
      <c r="AMS112" s="128"/>
      <c r="AMT112" s="128"/>
      <c r="AMU112" s="128"/>
      <c r="AMV112" s="128"/>
      <c r="AMW112" s="128"/>
      <c r="AMX112" s="128"/>
      <c r="AMY112" s="128"/>
      <c r="AMZ112" s="128"/>
      <c r="ANA112" s="128"/>
      <c r="ANB112" s="128"/>
      <c r="ANC112" s="128"/>
      <c r="AND112" s="128"/>
      <c r="ANE112" s="128"/>
      <c r="ANF112" s="128"/>
      <c r="ANG112" s="128"/>
      <c r="ANH112" s="128"/>
      <c r="ANI112" s="128"/>
      <c r="ANJ112" s="128"/>
      <c r="ANK112" s="128"/>
      <c r="ANL112" s="128"/>
      <c r="ANM112" s="128"/>
      <c r="ANN112" s="128"/>
      <c r="ANO112" s="128"/>
      <c r="ANP112" s="128"/>
      <c r="ANQ112" s="128"/>
      <c r="ANR112" s="128"/>
      <c r="ANS112" s="128"/>
      <c r="ANT112" s="128"/>
      <c r="ANU112" s="128"/>
      <c r="ANV112" s="128"/>
      <c r="ANW112" s="128"/>
      <c r="ANX112" s="128"/>
      <c r="ANY112" s="128"/>
      <c r="ANZ112" s="128"/>
      <c r="AOA112" s="128"/>
      <c r="AOB112" s="128"/>
      <c r="AOC112" s="128"/>
      <c r="AOD112" s="128"/>
      <c r="AOE112" s="128"/>
      <c r="AOF112" s="128"/>
      <c r="AOG112" s="128"/>
      <c r="AOH112" s="128"/>
      <c r="AOI112" s="128"/>
      <c r="AOJ112" s="128"/>
      <c r="AOK112" s="128"/>
      <c r="AOL112" s="128"/>
      <c r="AOM112" s="128"/>
      <c r="AON112" s="128"/>
      <c r="AOO112" s="128"/>
      <c r="AOP112" s="128"/>
      <c r="AOQ112" s="128"/>
      <c r="AOR112" s="128"/>
      <c r="AOS112" s="128"/>
      <c r="AOT112" s="128"/>
      <c r="AOU112" s="128"/>
      <c r="AOV112" s="128"/>
      <c r="AOW112" s="128"/>
      <c r="AOX112" s="128"/>
      <c r="AOY112" s="128"/>
      <c r="AOZ112" s="128"/>
      <c r="APA112" s="128"/>
      <c r="APB112" s="128"/>
      <c r="APC112" s="128"/>
      <c r="APD112" s="128"/>
      <c r="APE112" s="128"/>
      <c r="APF112" s="128"/>
      <c r="APG112" s="128"/>
      <c r="APH112" s="128"/>
      <c r="API112" s="128"/>
      <c r="APJ112" s="128"/>
      <c r="APK112" s="128"/>
      <c r="APL112" s="128"/>
      <c r="APM112" s="128"/>
      <c r="APN112" s="128"/>
      <c r="APO112" s="128"/>
      <c r="APP112" s="128"/>
      <c r="APQ112" s="128"/>
      <c r="APR112" s="128"/>
      <c r="APS112" s="128"/>
      <c r="APT112" s="128"/>
      <c r="APU112" s="128"/>
      <c r="APV112" s="128"/>
      <c r="APW112" s="128"/>
      <c r="APX112" s="128"/>
      <c r="APY112" s="128"/>
      <c r="APZ112" s="128"/>
      <c r="AQA112" s="128"/>
      <c r="AQB112" s="128"/>
      <c r="AQC112" s="128"/>
      <c r="AQD112" s="128"/>
      <c r="AQE112" s="128"/>
      <c r="AQF112" s="128"/>
      <c r="AQG112" s="128"/>
      <c r="AQH112" s="128"/>
      <c r="AQI112" s="128"/>
      <c r="AQJ112" s="128"/>
      <c r="AQK112" s="128"/>
      <c r="AQL112" s="128"/>
      <c r="AQM112" s="128"/>
      <c r="AQN112" s="128"/>
      <c r="AQO112" s="128"/>
      <c r="AQP112" s="128"/>
      <c r="AQQ112" s="128"/>
      <c r="AQR112" s="128"/>
      <c r="AQS112" s="128"/>
      <c r="AQT112" s="128"/>
      <c r="AQU112" s="128"/>
      <c r="AQV112" s="128"/>
      <c r="AQW112" s="128"/>
      <c r="AQX112" s="128"/>
      <c r="AQY112" s="128"/>
      <c r="AQZ112" s="128"/>
      <c r="ARA112" s="128"/>
      <c r="ARB112" s="128"/>
      <c r="ARC112" s="128"/>
      <c r="ARD112" s="128"/>
      <c r="ARE112" s="128"/>
      <c r="ARF112" s="128"/>
      <c r="ARG112" s="128"/>
      <c r="ARH112" s="128"/>
      <c r="ARI112" s="128"/>
      <c r="ARJ112" s="128"/>
      <c r="ARK112" s="128"/>
      <c r="ARL112" s="128"/>
      <c r="ARM112" s="128"/>
      <c r="ARN112" s="128"/>
      <c r="ARO112" s="128"/>
      <c r="ARP112" s="128"/>
      <c r="ARQ112" s="128"/>
      <c r="ARR112" s="128"/>
      <c r="ARS112" s="128"/>
      <c r="ART112" s="128"/>
      <c r="ARU112" s="128"/>
      <c r="ARV112" s="128"/>
      <c r="ARW112" s="128"/>
      <c r="ARX112" s="128"/>
      <c r="ARY112" s="128"/>
      <c r="ARZ112" s="128"/>
      <c r="ASA112" s="128"/>
      <c r="ASB112" s="128"/>
      <c r="ASC112" s="128"/>
      <c r="ASD112" s="128"/>
      <c r="ASE112" s="128"/>
      <c r="ASF112" s="128"/>
      <c r="ASG112" s="128"/>
      <c r="ASH112" s="128"/>
      <c r="ASI112" s="128"/>
      <c r="ASJ112" s="128"/>
      <c r="ASK112" s="128"/>
      <c r="ASL112" s="128"/>
      <c r="ASM112" s="128"/>
      <c r="ASN112" s="128"/>
      <c r="ASO112" s="128"/>
      <c r="ASP112" s="128"/>
      <c r="ASQ112" s="128"/>
      <c r="ASR112" s="128"/>
      <c r="ASS112" s="128"/>
      <c r="AST112" s="128"/>
      <c r="ASU112" s="128"/>
      <c r="ASV112" s="128"/>
      <c r="ASW112" s="128"/>
      <c r="ASX112" s="128"/>
      <c r="ASY112" s="128"/>
      <c r="ASZ112" s="128"/>
      <c r="ATA112" s="128"/>
      <c r="ATB112" s="128"/>
      <c r="ATC112" s="128"/>
      <c r="ATD112" s="128"/>
      <c r="ATE112" s="128"/>
      <c r="ATF112" s="128"/>
      <c r="ATG112" s="128"/>
      <c r="ATH112" s="128"/>
      <c r="ATI112" s="128"/>
      <c r="ATJ112" s="128"/>
      <c r="ATK112" s="128"/>
      <c r="ATL112" s="128"/>
      <c r="ATM112" s="128"/>
      <c r="ATN112" s="128"/>
      <c r="ATO112" s="128"/>
      <c r="ATP112" s="128"/>
      <c r="ATQ112" s="128"/>
      <c r="ATR112" s="128"/>
      <c r="ATS112" s="128"/>
      <c r="ATT112" s="128"/>
      <c r="ATU112" s="128"/>
      <c r="ATV112" s="128"/>
      <c r="ATW112" s="128"/>
      <c r="ATX112" s="128"/>
      <c r="ATY112" s="128"/>
      <c r="ATZ112" s="128"/>
      <c r="AUA112" s="128"/>
      <c r="AUB112" s="128"/>
      <c r="AUC112" s="128"/>
      <c r="AUD112" s="128"/>
      <c r="AUE112" s="128"/>
      <c r="AUF112" s="128"/>
      <c r="AUG112" s="128"/>
      <c r="AUH112" s="128"/>
      <c r="AUI112" s="128"/>
      <c r="AUJ112" s="128"/>
      <c r="AUK112" s="128"/>
      <c r="AUL112" s="128"/>
      <c r="AUM112" s="128"/>
      <c r="AUN112" s="128"/>
      <c r="AUO112" s="128"/>
      <c r="AUP112" s="128"/>
      <c r="AUQ112" s="128"/>
      <c r="AUR112" s="128"/>
      <c r="AUS112" s="128"/>
      <c r="AUT112" s="128"/>
      <c r="AUU112" s="128"/>
      <c r="AUV112" s="128"/>
      <c r="AUW112" s="128"/>
      <c r="AUX112" s="128"/>
      <c r="AUY112" s="128"/>
      <c r="AUZ112" s="128"/>
      <c r="AVA112" s="128"/>
      <c r="AVB112" s="128"/>
      <c r="AVC112" s="128"/>
      <c r="AVD112" s="128"/>
      <c r="AVE112" s="128"/>
      <c r="AVF112" s="128"/>
      <c r="AVG112" s="128"/>
      <c r="AVH112" s="128"/>
      <c r="AVI112" s="128"/>
      <c r="AVJ112" s="128"/>
      <c r="AVK112" s="128"/>
      <c r="AVL112" s="128"/>
      <c r="AVM112" s="128"/>
      <c r="AVN112" s="128"/>
      <c r="AVO112" s="128"/>
      <c r="AVP112" s="128"/>
      <c r="AVQ112" s="128"/>
      <c r="AVR112" s="128"/>
      <c r="AVS112" s="128"/>
      <c r="AVT112" s="128"/>
      <c r="AVU112" s="128"/>
      <c r="AVV112" s="128"/>
      <c r="AVW112" s="128"/>
      <c r="AVX112" s="128"/>
      <c r="AVY112" s="128"/>
      <c r="AVZ112" s="128"/>
      <c r="AWA112" s="128"/>
      <c r="AWB112" s="128"/>
      <c r="AWC112" s="128"/>
      <c r="AWD112" s="128"/>
      <c r="AWE112" s="128"/>
      <c r="AWF112" s="128"/>
      <c r="AWG112" s="128"/>
      <c r="AWH112" s="128"/>
      <c r="AWI112" s="128"/>
      <c r="AWJ112" s="128"/>
      <c r="AWK112" s="128"/>
      <c r="AWL112" s="128"/>
      <c r="AWM112" s="128"/>
      <c r="AWN112" s="128"/>
      <c r="AWO112" s="128"/>
      <c r="AWP112" s="128"/>
      <c r="AWQ112" s="128"/>
      <c r="AWR112" s="128"/>
      <c r="AWS112" s="128"/>
      <c r="AWT112" s="128"/>
      <c r="AWU112" s="128"/>
      <c r="AWV112" s="128"/>
      <c r="AWW112" s="128"/>
      <c r="AWX112" s="128"/>
      <c r="AWY112" s="128"/>
      <c r="AWZ112" s="128"/>
      <c r="AXA112" s="128"/>
      <c r="AXB112" s="128"/>
      <c r="AXC112" s="128"/>
      <c r="AXD112" s="128"/>
      <c r="AXE112" s="128"/>
      <c r="AXF112" s="128"/>
      <c r="AXG112" s="128"/>
      <c r="AXH112" s="128"/>
      <c r="AXI112" s="128"/>
      <c r="AXJ112" s="128"/>
      <c r="AXK112" s="128"/>
      <c r="AXL112" s="128"/>
      <c r="AXM112" s="128"/>
      <c r="AXN112" s="128"/>
      <c r="AXO112" s="128"/>
      <c r="AXP112" s="128"/>
      <c r="AXQ112" s="128"/>
      <c r="AXR112" s="128"/>
      <c r="AXS112" s="128"/>
      <c r="AXT112" s="128"/>
      <c r="AXU112" s="128"/>
      <c r="AXV112" s="128"/>
      <c r="AXW112" s="128"/>
      <c r="AXX112" s="128"/>
      <c r="AXY112" s="128"/>
      <c r="AXZ112" s="128"/>
      <c r="AYA112" s="128"/>
      <c r="AYB112" s="128"/>
      <c r="AYC112" s="128"/>
      <c r="AYD112" s="128"/>
      <c r="AYE112" s="128"/>
      <c r="AYF112" s="128"/>
      <c r="AYG112" s="128"/>
      <c r="AYH112" s="128"/>
      <c r="AYI112" s="128"/>
      <c r="AYJ112" s="128"/>
      <c r="AYK112" s="128"/>
      <c r="AYL112" s="128"/>
      <c r="AYM112" s="128"/>
      <c r="AYN112" s="128"/>
      <c r="AYO112" s="128"/>
      <c r="AYP112" s="128"/>
      <c r="AYQ112" s="128"/>
      <c r="AYR112" s="128"/>
      <c r="AYS112" s="128"/>
      <c r="AYT112" s="128"/>
      <c r="AYU112" s="128"/>
      <c r="AYV112" s="128"/>
      <c r="AYW112" s="128"/>
      <c r="AYX112" s="128"/>
      <c r="AYY112" s="128"/>
      <c r="AYZ112" s="128"/>
      <c r="AZA112" s="128"/>
      <c r="AZB112" s="128"/>
      <c r="AZC112" s="128"/>
      <c r="AZD112" s="128"/>
      <c r="AZE112" s="128"/>
      <c r="AZF112" s="128"/>
      <c r="AZG112" s="128"/>
      <c r="AZH112" s="128"/>
      <c r="AZI112" s="128"/>
      <c r="AZJ112" s="128"/>
      <c r="AZK112" s="128"/>
      <c r="AZL112" s="128"/>
      <c r="AZM112" s="128"/>
      <c r="AZN112" s="128"/>
      <c r="AZO112" s="128"/>
      <c r="AZP112" s="128"/>
      <c r="AZQ112" s="128"/>
      <c r="AZR112" s="128"/>
      <c r="AZS112" s="128"/>
      <c r="AZT112" s="128"/>
      <c r="AZU112" s="128"/>
      <c r="AZV112" s="128"/>
      <c r="AZW112" s="128"/>
      <c r="AZX112" s="128"/>
      <c r="AZY112" s="128"/>
      <c r="AZZ112" s="128"/>
      <c r="BAA112" s="128"/>
      <c r="BAB112" s="128"/>
      <c r="BAC112" s="128"/>
      <c r="BAD112" s="128"/>
      <c r="BAE112" s="128"/>
      <c r="BAF112" s="128"/>
      <c r="BAG112" s="128"/>
      <c r="BAH112" s="128"/>
      <c r="BAI112" s="128"/>
      <c r="BAJ112" s="128"/>
      <c r="BAK112" s="128"/>
      <c r="BAL112" s="128"/>
      <c r="BAM112" s="128"/>
      <c r="BAN112" s="128"/>
      <c r="BAO112" s="128"/>
      <c r="BAP112" s="128"/>
      <c r="BAQ112" s="128"/>
      <c r="BAR112" s="128"/>
      <c r="BAS112" s="128"/>
      <c r="BAT112" s="128"/>
      <c r="BAU112" s="128"/>
      <c r="BAV112" s="128"/>
      <c r="BAW112" s="128"/>
      <c r="BAX112" s="128"/>
      <c r="BAY112" s="128"/>
      <c r="BAZ112" s="128"/>
      <c r="BBA112" s="128"/>
      <c r="BBB112" s="128"/>
      <c r="BBC112" s="128"/>
      <c r="BBD112" s="128"/>
      <c r="BBE112" s="128"/>
      <c r="BBF112" s="128"/>
      <c r="BBG112" s="128"/>
      <c r="BBH112" s="128"/>
      <c r="BBI112" s="128"/>
      <c r="BBJ112" s="128"/>
      <c r="BBK112" s="128"/>
      <c r="BBL112" s="128"/>
      <c r="BBM112" s="128"/>
      <c r="BBN112" s="128"/>
      <c r="BBO112" s="128"/>
      <c r="BBP112" s="128"/>
      <c r="BBQ112" s="128"/>
      <c r="BBR112" s="128"/>
      <c r="BBS112" s="128"/>
      <c r="BBT112" s="128"/>
      <c r="BBU112" s="128"/>
      <c r="BBV112" s="128"/>
      <c r="BBW112" s="128"/>
      <c r="BBX112" s="128"/>
      <c r="BBY112" s="128"/>
      <c r="BBZ112" s="128"/>
      <c r="BCA112" s="128"/>
      <c r="BCB112" s="128"/>
      <c r="BCC112" s="128"/>
      <c r="BCD112" s="128"/>
      <c r="BCE112" s="128"/>
      <c r="BCF112" s="128"/>
      <c r="BCG112" s="128"/>
      <c r="BCH112" s="128"/>
      <c r="BCI112" s="128"/>
      <c r="BCJ112" s="128"/>
      <c r="BCK112" s="128"/>
      <c r="BCL112" s="128"/>
      <c r="BCM112" s="128"/>
      <c r="BCN112" s="128"/>
      <c r="BCO112" s="128"/>
      <c r="BCP112" s="128"/>
      <c r="BCQ112" s="128"/>
      <c r="BCR112" s="128"/>
      <c r="BCS112" s="128"/>
      <c r="BCT112" s="128"/>
      <c r="BCU112" s="128"/>
      <c r="BCV112" s="128"/>
      <c r="BCW112" s="128"/>
      <c r="BCX112" s="128"/>
      <c r="BCY112" s="128"/>
      <c r="BCZ112" s="128"/>
      <c r="BDA112" s="128"/>
      <c r="BDB112" s="128"/>
      <c r="BDC112" s="128"/>
      <c r="BDD112" s="128"/>
      <c r="BDE112" s="128"/>
      <c r="BDF112" s="128"/>
      <c r="BDG112" s="128"/>
      <c r="BDH112" s="128"/>
      <c r="BDI112" s="128"/>
      <c r="BDJ112" s="128"/>
      <c r="BDK112" s="128"/>
      <c r="BDL112" s="128"/>
      <c r="BDM112" s="128"/>
      <c r="BDN112" s="128"/>
      <c r="BDO112" s="128"/>
      <c r="BDP112" s="128"/>
      <c r="BDQ112" s="128"/>
      <c r="BDR112" s="128"/>
      <c r="BDS112" s="128"/>
      <c r="BDT112" s="128"/>
      <c r="BDU112" s="128"/>
      <c r="BDV112" s="128"/>
      <c r="BDW112" s="128"/>
      <c r="BDX112" s="128"/>
      <c r="BDY112" s="128"/>
      <c r="BDZ112" s="128"/>
      <c r="BEA112" s="128"/>
      <c r="BEB112" s="128"/>
      <c r="BEC112" s="128"/>
      <c r="BED112" s="128"/>
      <c r="BEE112" s="128"/>
      <c r="BEF112" s="128"/>
      <c r="BEG112" s="128"/>
      <c r="BEH112" s="128"/>
      <c r="BEI112" s="128"/>
      <c r="BEJ112" s="128"/>
      <c r="BEK112" s="128"/>
      <c r="BEL112" s="128"/>
      <c r="BEM112" s="128"/>
      <c r="BEN112" s="128"/>
      <c r="BEO112" s="128"/>
      <c r="BEP112" s="128"/>
      <c r="BEQ112" s="128"/>
      <c r="BER112" s="128"/>
      <c r="BES112" s="128"/>
      <c r="BET112" s="128"/>
      <c r="BEU112" s="128"/>
      <c r="BEV112" s="128"/>
      <c r="BEW112" s="128"/>
      <c r="BEX112" s="128"/>
      <c r="BEY112" s="128"/>
      <c r="BEZ112" s="128"/>
      <c r="BFA112" s="128"/>
      <c r="BFB112" s="128"/>
      <c r="BFC112" s="128"/>
      <c r="BFD112" s="128"/>
      <c r="BFE112" s="128"/>
      <c r="BFF112" s="128"/>
      <c r="BFG112" s="128"/>
      <c r="BFH112" s="128"/>
      <c r="BFI112" s="128"/>
      <c r="BFJ112" s="128"/>
      <c r="BFK112" s="128"/>
      <c r="BFL112" s="128"/>
      <c r="BFM112" s="128"/>
      <c r="BFN112" s="128"/>
      <c r="BFO112" s="128"/>
      <c r="BFP112" s="128"/>
      <c r="BFQ112" s="128"/>
      <c r="BFR112" s="128"/>
      <c r="BFS112" s="128"/>
      <c r="BFT112" s="128"/>
      <c r="BFU112" s="128"/>
      <c r="BFV112" s="128"/>
      <c r="BFW112" s="128"/>
      <c r="BFX112" s="128"/>
      <c r="BFY112" s="128"/>
      <c r="BFZ112" s="128"/>
      <c r="BGA112" s="128"/>
      <c r="BGB112" s="128"/>
      <c r="BGC112" s="128"/>
      <c r="BGD112" s="128"/>
      <c r="BGE112" s="128"/>
      <c r="BGF112" s="128"/>
      <c r="BGG112" s="128"/>
      <c r="BGH112" s="128"/>
      <c r="BGI112" s="128"/>
      <c r="BGJ112" s="128"/>
      <c r="BGK112" s="128"/>
      <c r="BGL112" s="128"/>
      <c r="BGM112" s="128"/>
      <c r="BGN112" s="128"/>
      <c r="BGO112" s="128"/>
      <c r="BGP112" s="128"/>
      <c r="BGQ112" s="128"/>
      <c r="BGR112" s="128"/>
      <c r="BGS112" s="128"/>
      <c r="BGT112" s="128"/>
      <c r="BGU112" s="128"/>
      <c r="BGV112" s="128"/>
      <c r="BGW112" s="128"/>
      <c r="BGX112" s="128"/>
      <c r="BGY112" s="128"/>
      <c r="BGZ112" s="128"/>
      <c r="BHA112" s="128"/>
      <c r="BHB112" s="128"/>
      <c r="BHC112" s="128"/>
      <c r="BHD112" s="128"/>
      <c r="BHE112" s="128"/>
      <c r="BHF112" s="128"/>
      <c r="BHG112" s="128"/>
      <c r="BHH112" s="128"/>
      <c r="BHI112" s="128"/>
      <c r="BHJ112" s="128"/>
      <c r="BHK112" s="128"/>
      <c r="BHL112" s="128"/>
      <c r="BHM112" s="128"/>
      <c r="BHN112" s="128"/>
      <c r="BHO112" s="128"/>
      <c r="BHP112" s="128"/>
      <c r="BHQ112" s="128"/>
      <c r="BHR112" s="128"/>
      <c r="BHS112" s="128"/>
      <c r="BHT112" s="128"/>
      <c r="BHU112" s="128"/>
      <c r="BHV112" s="128"/>
      <c r="BHW112" s="128"/>
      <c r="BHX112" s="128"/>
      <c r="BHY112" s="128"/>
      <c r="BHZ112" s="128"/>
      <c r="BIA112" s="128"/>
      <c r="BIB112" s="128"/>
      <c r="BIC112" s="128"/>
      <c r="BID112" s="128"/>
      <c r="BIE112" s="128"/>
      <c r="BIF112" s="128"/>
      <c r="BIG112" s="128"/>
      <c r="BIH112" s="128"/>
      <c r="BII112" s="128"/>
      <c r="BIJ112" s="128"/>
      <c r="BIK112" s="128"/>
      <c r="BIL112" s="128"/>
      <c r="BIM112" s="128"/>
      <c r="BIN112" s="128"/>
      <c r="BIO112" s="128"/>
      <c r="BIP112" s="128"/>
      <c r="BIQ112" s="128"/>
      <c r="BIR112" s="128"/>
      <c r="BIS112" s="128"/>
      <c r="BIT112" s="128"/>
      <c r="BIU112" s="128"/>
      <c r="BIV112" s="128"/>
      <c r="BIW112" s="128"/>
      <c r="BIX112" s="128"/>
      <c r="BIY112" s="128"/>
      <c r="BIZ112" s="128"/>
      <c r="BJA112" s="128"/>
      <c r="BJB112" s="128"/>
      <c r="BJC112" s="128"/>
      <c r="BJD112" s="128"/>
      <c r="BJE112" s="128"/>
      <c r="BJF112" s="128"/>
      <c r="BJG112" s="128"/>
      <c r="BJH112" s="128"/>
      <c r="BJI112" s="128"/>
      <c r="BJJ112" s="128"/>
      <c r="BJK112" s="128"/>
      <c r="BJL112" s="128"/>
      <c r="BJM112" s="128"/>
      <c r="BJN112" s="128"/>
      <c r="BJO112" s="128"/>
      <c r="BJP112" s="128"/>
      <c r="BJQ112" s="128"/>
      <c r="BJR112" s="128"/>
      <c r="BJS112" s="128"/>
      <c r="BJT112" s="128"/>
      <c r="BJU112" s="128"/>
      <c r="BJV112" s="128"/>
      <c r="BJW112" s="128"/>
      <c r="BJX112" s="128"/>
      <c r="BJY112" s="128"/>
      <c r="BJZ112" s="128"/>
      <c r="BKA112" s="128"/>
      <c r="BKB112" s="128"/>
      <c r="BKC112" s="128"/>
      <c r="BKD112" s="128"/>
      <c r="BKE112" s="128"/>
      <c r="BKF112" s="128"/>
      <c r="BKG112" s="128"/>
      <c r="BKH112" s="128"/>
      <c r="BKI112" s="128"/>
      <c r="BKJ112" s="128"/>
      <c r="BKK112" s="128"/>
      <c r="BKL112" s="128"/>
      <c r="BKM112" s="128"/>
      <c r="BKN112" s="128"/>
      <c r="BKO112" s="128"/>
      <c r="BKP112" s="128"/>
      <c r="BKQ112" s="128"/>
      <c r="BKR112" s="128"/>
      <c r="BKS112" s="128"/>
      <c r="BKT112" s="128"/>
      <c r="BKU112" s="128"/>
      <c r="BKV112" s="128"/>
      <c r="BKW112" s="128"/>
      <c r="BKX112" s="128"/>
      <c r="BKY112" s="128"/>
      <c r="BKZ112" s="128"/>
      <c r="BLA112" s="128"/>
      <c r="BLB112" s="128"/>
      <c r="BLC112" s="128"/>
      <c r="BLD112" s="128"/>
      <c r="BLE112" s="128"/>
      <c r="BLF112" s="128"/>
      <c r="BLG112" s="128"/>
      <c r="BLH112" s="128"/>
      <c r="BLI112" s="128"/>
      <c r="BLJ112" s="128"/>
      <c r="BLK112" s="128"/>
      <c r="BLL112" s="128"/>
      <c r="BLM112" s="128"/>
      <c r="BLN112" s="128"/>
      <c r="BLO112" s="128"/>
      <c r="BLP112" s="128"/>
      <c r="BLQ112" s="128"/>
      <c r="BLR112" s="128"/>
      <c r="BLS112" s="128"/>
      <c r="BLT112" s="128"/>
      <c r="BLU112" s="128"/>
      <c r="BLV112" s="128"/>
      <c r="BLW112" s="128"/>
      <c r="BLX112" s="128"/>
      <c r="BLY112" s="128"/>
      <c r="BLZ112" s="128"/>
      <c r="BMA112" s="128"/>
      <c r="BMB112" s="128"/>
      <c r="BMC112" s="128"/>
      <c r="BMD112" s="128"/>
      <c r="BME112" s="128"/>
      <c r="BMF112" s="128"/>
      <c r="BMG112" s="128"/>
      <c r="BMH112" s="128"/>
      <c r="BMI112" s="128"/>
      <c r="BMJ112" s="128"/>
      <c r="BMK112" s="128"/>
      <c r="BML112" s="128"/>
      <c r="BMM112" s="128"/>
      <c r="BMN112" s="128"/>
      <c r="BMO112" s="128"/>
      <c r="BMP112" s="128"/>
      <c r="BMQ112" s="128"/>
      <c r="BMR112" s="128"/>
      <c r="BMS112" s="128"/>
      <c r="BMT112" s="128"/>
      <c r="BMU112" s="128"/>
      <c r="BMV112" s="128"/>
      <c r="BMW112" s="128"/>
      <c r="BMX112" s="128"/>
      <c r="BMY112" s="128"/>
      <c r="BMZ112" s="128"/>
      <c r="BNA112" s="128"/>
      <c r="BNB112" s="128"/>
      <c r="BNC112" s="128"/>
      <c r="BND112" s="128"/>
      <c r="BNE112" s="128"/>
      <c r="BNF112" s="128"/>
      <c r="BNG112" s="128"/>
      <c r="BNH112" s="128"/>
      <c r="BNI112" s="128"/>
      <c r="BNJ112" s="128"/>
      <c r="BNK112" s="128"/>
      <c r="BNL112" s="128"/>
      <c r="BNM112" s="128"/>
      <c r="BNN112" s="128"/>
      <c r="BNO112" s="128"/>
      <c r="BNP112" s="128"/>
      <c r="BNQ112" s="128"/>
      <c r="BNR112" s="128"/>
      <c r="BNS112" s="128"/>
      <c r="BNT112" s="128"/>
      <c r="BNU112" s="128"/>
      <c r="BNV112" s="128"/>
      <c r="BNW112" s="128"/>
      <c r="BNX112" s="128"/>
      <c r="BNY112" s="128"/>
      <c r="BNZ112" s="128"/>
      <c r="BOA112" s="128"/>
      <c r="BOB112" s="128"/>
      <c r="BOC112" s="128"/>
      <c r="BOD112" s="128"/>
      <c r="BOE112" s="128"/>
      <c r="BOF112" s="128"/>
      <c r="BOG112" s="128"/>
      <c r="BOH112" s="128"/>
      <c r="BOI112" s="128"/>
      <c r="BOJ112" s="128"/>
      <c r="BOK112" s="128"/>
      <c r="BOL112" s="128"/>
      <c r="BOM112" s="128"/>
      <c r="BON112" s="128"/>
      <c r="BOO112" s="128"/>
      <c r="BOP112" s="128"/>
      <c r="BOQ112" s="128"/>
      <c r="BOR112" s="128"/>
      <c r="BOS112" s="128"/>
      <c r="BOT112" s="128"/>
      <c r="BOU112" s="128"/>
      <c r="BOV112" s="128"/>
      <c r="BOW112" s="128"/>
      <c r="BOX112" s="128"/>
      <c r="BOY112" s="128"/>
      <c r="BOZ112" s="128"/>
      <c r="BPA112" s="128"/>
      <c r="BPB112" s="128"/>
      <c r="BPC112" s="128"/>
      <c r="BPD112" s="128"/>
      <c r="BPE112" s="128"/>
      <c r="BPF112" s="128"/>
      <c r="BPG112" s="128"/>
      <c r="BPH112" s="128"/>
      <c r="BPI112" s="128"/>
      <c r="BPJ112" s="128"/>
      <c r="BPK112" s="128"/>
      <c r="BPL112" s="128"/>
      <c r="BPM112" s="128"/>
      <c r="BPN112" s="128"/>
      <c r="BPO112" s="128"/>
      <c r="BPP112" s="128"/>
      <c r="BPQ112" s="128"/>
      <c r="BPR112" s="128"/>
      <c r="BPS112" s="128"/>
      <c r="BPT112" s="128"/>
      <c r="BPU112" s="128"/>
      <c r="BPV112" s="128"/>
      <c r="BPW112" s="128"/>
      <c r="BPX112" s="128"/>
      <c r="BPY112" s="128"/>
      <c r="BPZ112" s="128"/>
      <c r="BQA112" s="128"/>
      <c r="BQB112" s="128"/>
      <c r="BQC112" s="128"/>
      <c r="BQD112" s="128"/>
      <c r="BQE112" s="128"/>
      <c r="BQF112" s="128"/>
      <c r="BQG112" s="128"/>
      <c r="BQH112" s="128"/>
      <c r="BQI112" s="128"/>
      <c r="BQJ112" s="128"/>
      <c r="BQK112" s="128"/>
      <c r="BQL112" s="128"/>
      <c r="BQM112" s="128"/>
      <c r="BQN112" s="128"/>
      <c r="BQO112" s="128"/>
      <c r="BQP112" s="128"/>
      <c r="BQQ112" s="128"/>
      <c r="BQR112" s="128"/>
      <c r="BQS112" s="128"/>
      <c r="BQT112" s="128"/>
      <c r="BQU112" s="128"/>
      <c r="BQV112" s="128"/>
      <c r="BQW112" s="128"/>
      <c r="BQX112" s="128"/>
      <c r="BQY112" s="128"/>
      <c r="BQZ112" s="128"/>
      <c r="BRA112" s="128"/>
      <c r="BRB112" s="128"/>
      <c r="BRC112" s="128"/>
      <c r="BRD112" s="128"/>
      <c r="BRE112" s="128"/>
      <c r="BRF112" s="128"/>
      <c r="BRG112" s="128"/>
      <c r="BRH112" s="128"/>
      <c r="BRI112" s="128"/>
      <c r="BRJ112" s="128"/>
      <c r="BRK112" s="128"/>
      <c r="BRL112" s="128"/>
      <c r="BRM112" s="128"/>
      <c r="BRN112" s="128"/>
      <c r="BRO112" s="128"/>
      <c r="BRP112" s="128"/>
      <c r="BRQ112" s="128"/>
      <c r="BRR112" s="128"/>
      <c r="BRS112" s="128"/>
      <c r="BRT112" s="128"/>
      <c r="BRU112" s="128"/>
      <c r="BRV112" s="128"/>
      <c r="BRW112" s="128"/>
      <c r="BRX112" s="128"/>
      <c r="BRY112" s="128"/>
      <c r="BRZ112" s="128"/>
      <c r="BSA112" s="128"/>
      <c r="BSB112" s="128"/>
      <c r="BSC112" s="128"/>
      <c r="BSD112" s="128"/>
      <c r="BSE112" s="128"/>
      <c r="BSF112" s="128"/>
      <c r="BSG112" s="128"/>
      <c r="BSH112" s="128"/>
      <c r="BSI112" s="128"/>
      <c r="BSJ112" s="128"/>
      <c r="BSK112" s="128"/>
      <c r="BSL112" s="128"/>
      <c r="BSM112" s="128"/>
      <c r="BSN112" s="128"/>
      <c r="BSO112" s="128"/>
      <c r="BSP112" s="128"/>
      <c r="BSQ112" s="128"/>
      <c r="BSR112" s="128"/>
      <c r="BSS112" s="128"/>
      <c r="BST112" s="128"/>
      <c r="BSU112" s="128"/>
      <c r="BSV112" s="128"/>
      <c r="BSW112" s="128"/>
      <c r="BSX112" s="128"/>
      <c r="BSY112" s="128"/>
      <c r="BSZ112" s="128"/>
      <c r="BTA112" s="128"/>
      <c r="BTB112" s="128"/>
      <c r="BTC112" s="128"/>
      <c r="BTD112" s="128"/>
      <c r="BTE112" s="128"/>
      <c r="BTF112" s="128"/>
      <c r="BTG112" s="128"/>
      <c r="BTH112" s="128"/>
      <c r="BTI112" s="128"/>
      <c r="BTJ112" s="128"/>
      <c r="BTK112" s="128"/>
      <c r="BTL112" s="128"/>
      <c r="BTM112" s="128"/>
      <c r="BTN112" s="128"/>
      <c r="BTO112" s="128"/>
      <c r="BTP112" s="128"/>
      <c r="BTQ112" s="128"/>
      <c r="BTR112" s="128"/>
      <c r="BTS112" s="128"/>
      <c r="BTT112" s="128"/>
      <c r="BTU112" s="128"/>
      <c r="BTV112" s="128"/>
      <c r="BTW112" s="128"/>
      <c r="BTX112" s="128"/>
      <c r="BTY112" s="128"/>
      <c r="BTZ112" s="128"/>
      <c r="BUA112" s="128"/>
      <c r="BUB112" s="128"/>
      <c r="BUC112" s="128"/>
      <c r="BUD112" s="128"/>
      <c r="BUE112" s="128"/>
      <c r="BUF112" s="128"/>
      <c r="BUG112" s="128"/>
      <c r="BUH112" s="128"/>
      <c r="BUI112" s="128"/>
      <c r="BUJ112" s="128"/>
      <c r="BUK112" s="128"/>
      <c r="BUL112" s="128"/>
      <c r="BUM112" s="128"/>
      <c r="BUN112" s="128"/>
      <c r="BUO112" s="128"/>
      <c r="BUP112" s="128"/>
      <c r="BUQ112" s="128"/>
      <c r="BUR112" s="128"/>
      <c r="BUS112" s="128"/>
      <c r="BUT112" s="128"/>
      <c r="BUU112" s="128"/>
      <c r="BUV112" s="128"/>
      <c r="BUW112" s="128"/>
      <c r="BUX112" s="128"/>
      <c r="BUY112" s="128"/>
      <c r="BUZ112" s="128"/>
      <c r="BVA112" s="128"/>
      <c r="BVB112" s="128"/>
      <c r="BVC112" s="128"/>
      <c r="BVD112" s="128"/>
      <c r="BVE112" s="128"/>
      <c r="BVF112" s="128"/>
      <c r="BVG112" s="128"/>
      <c r="BVH112" s="128"/>
      <c r="BVI112" s="128"/>
      <c r="BVJ112" s="128"/>
      <c r="BVK112" s="128"/>
      <c r="BVL112" s="128"/>
      <c r="BVM112" s="128"/>
      <c r="BVN112" s="128"/>
      <c r="BVO112" s="128"/>
      <c r="BVP112" s="128"/>
      <c r="BVQ112" s="128"/>
      <c r="BVR112" s="128"/>
      <c r="BVS112" s="128"/>
      <c r="BVT112" s="128"/>
      <c r="BVU112" s="128"/>
      <c r="BVV112" s="128"/>
      <c r="BVW112" s="128"/>
      <c r="BVX112" s="128"/>
      <c r="BVY112" s="128"/>
      <c r="BVZ112" s="128"/>
      <c r="BWA112" s="128"/>
      <c r="BWB112" s="128"/>
      <c r="BWC112" s="128"/>
      <c r="BWD112" s="128"/>
      <c r="BWE112" s="128"/>
      <c r="BWF112" s="128"/>
      <c r="BWG112" s="128"/>
      <c r="BWH112" s="128"/>
      <c r="BWI112" s="128"/>
      <c r="BWJ112" s="128"/>
      <c r="BWK112" s="128"/>
      <c r="BWL112" s="128"/>
      <c r="BWM112" s="128"/>
      <c r="BWN112" s="128"/>
      <c r="BWO112" s="128"/>
      <c r="BWP112" s="128"/>
      <c r="BWQ112" s="128"/>
      <c r="BWR112" s="128"/>
      <c r="BWS112" s="128"/>
      <c r="BWT112" s="128"/>
      <c r="BWU112" s="128"/>
      <c r="BWV112" s="128"/>
      <c r="BWW112" s="128"/>
      <c r="BWX112" s="128"/>
      <c r="BWY112" s="128"/>
      <c r="BWZ112" s="128"/>
      <c r="BXA112" s="128"/>
      <c r="BXB112" s="128"/>
      <c r="BXC112" s="128"/>
      <c r="BXD112" s="128"/>
      <c r="BXE112" s="128"/>
      <c r="BXF112" s="128"/>
      <c r="BXG112" s="128"/>
      <c r="BXH112" s="128"/>
      <c r="BXI112" s="128"/>
      <c r="BXJ112" s="128"/>
      <c r="BXK112" s="128"/>
      <c r="BXL112" s="128"/>
      <c r="BXM112" s="128"/>
      <c r="BXN112" s="128"/>
      <c r="BXO112" s="128"/>
      <c r="BXP112" s="128"/>
      <c r="BXQ112" s="128"/>
      <c r="BXR112" s="128"/>
      <c r="BXS112" s="128"/>
      <c r="BXT112" s="128"/>
      <c r="BXU112" s="128"/>
      <c r="BXV112" s="128"/>
      <c r="BXW112" s="128"/>
      <c r="BXX112" s="128"/>
      <c r="BXY112" s="128"/>
      <c r="BXZ112" s="128"/>
      <c r="BYA112" s="128"/>
      <c r="BYB112" s="128"/>
      <c r="BYC112" s="128"/>
      <c r="BYD112" s="128"/>
      <c r="BYE112" s="128"/>
      <c r="BYF112" s="128"/>
      <c r="BYG112" s="128"/>
      <c r="BYH112" s="128"/>
      <c r="BYI112" s="128"/>
      <c r="BYJ112" s="128"/>
      <c r="BYK112" s="128"/>
      <c r="BYL112" s="128"/>
      <c r="BYM112" s="128"/>
      <c r="BYN112" s="128"/>
      <c r="BYO112" s="128"/>
      <c r="BYP112" s="128"/>
      <c r="BYQ112" s="128"/>
      <c r="BYR112" s="128"/>
      <c r="BYS112" s="128"/>
      <c r="BYT112" s="128"/>
      <c r="BYU112" s="128"/>
      <c r="BYV112" s="128"/>
      <c r="BYW112" s="128"/>
      <c r="BYX112" s="128"/>
      <c r="BYY112" s="128"/>
      <c r="BYZ112" s="128"/>
      <c r="BZA112" s="128"/>
      <c r="BZB112" s="128"/>
      <c r="BZC112" s="128"/>
      <c r="BZD112" s="128"/>
      <c r="BZE112" s="128"/>
      <c r="BZF112" s="128"/>
      <c r="BZG112" s="128"/>
      <c r="BZH112" s="128"/>
      <c r="BZI112" s="128"/>
      <c r="BZJ112" s="128"/>
      <c r="BZK112" s="128"/>
      <c r="BZL112" s="128"/>
      <c r="BZM112" s="128"/>
      <c r="BZN112" s="128"/>
      <c r="BZO112" s="128"/>
      <c r="BZP112" s="128"/>
      <c r="BZQ112" s="128"/>
      <c r="BZR112" s="128"/>
      <c r="BZS112" s="128"/>
      <c r="BZT112" s="128"/>
      <c r="BZU112" s="128"/>
      <c r="BZV112" s="128"/>
      <c r="BZW112" s="128"/>
      <c r="BZX112" s="128"/>
      <c r="BZY112" s="128"/>
      <c r="BZZ112" s="128"/>
      <c r="CAA112" s="128"/>
      <c r="CAB112" s="128"/>
      <c r="CAC112" s="128"/>
      <c r="CAD112" s="128"/>
      <c r="CAE112" s="128"/>
      <c r="CAF112" s="128"/>
      <c r="CAG112" s="128"/>
      <c r="CAH112" s="128"/>
      <c r="CAI112" s="128"/>
      <c r="CAJ112" s="128"/>
      <c r="CAK112" s="128"/>
      <c r="CAL112" s="128"/>
      <c r="CAM112" s="128"/>
      <c r="CAN112" s="128"/>
      <c r="CAO112" s="128"/>
      <c r="CAP112" s="128"/>
      <c r="CAQ112" s="128"/>
      <c r="CAR112" s="128"/>
      <c r="CAS112" s="128"/>
      <c r="CAT112" s="128"/>
      <c r="CAU112" s="128"/>
      <c r="CAV112" s="128"/>
      <c r="CAW112" s="128"/>
      <c r="CAX112" s="128"/>
      <c r="CAY112" s="128"/>
      <c r="CAZ112" s="128"/>
      <c r="CBA112" s="128"/>
      <c r="CBB112" s="128"/>
      <c r="CBC112" s="128"/>
      <c r="CBD112" s="128"/>
      <c r="CBE112" s="128"/>
      <c r="CBF112" s="128"/>
      <c r="CBG112" s="128"/>
      <c r="CBH112" s="128"/>
      <c r="CBI112" s="128"/>
      <c r="CBJ112" s="128"/>
      <c r="CBK112" s="128"/>
      <c r="CBL112" s="128"/>
      <c r="CBM112" s="128"/>
      <c r="CBN112" s="128"/>
      <c r="CBO112" s="128"/>
      <c r="CBP112" s="128"/>
      <c r="CBQ112" s="128"/>
      <c r="CBR112" s="128"/>
      <c r="CBS112" s="128"/>
      <c r="CBT112" s="128"/>
      <c r="CBU112" s="128"/>
      <c r="CBV112" s="128"/>
      <c r="CBW112" s="128"/>
      <c r="CBX112" s="128"/>
      <c r="CBY112" s="128"/>
      <c r="CBZ112" s="128"/>
      <c r="CCA112" s="128"/>
      <c r="CCB112" s="128"/>
      <c r="CCC112" s="128"/>
      <c r="CCD112" s="128"/>
      <c r="CCE112" s="128"/>
      <c r="CCF112" s="128"/>
      <c r="CCG112" s="128"/>
      <c r="CCH112" s="128"/>
      <c r="CCI112" s="128"/>
      <c r="CCJ112" s="128"/>
      <c r="CCK112" s="128"/>
      <c r="CCL112" s="128"/>
      <c r="CCM112" s="128"/>
      <c r="CCN112" s="128"/>
      <c r="CCO112" s="128"/>
      <c r="CCP112" s="128"/>
      <c r="CCQ112" s="128"/>
      <c r="CCR112" s="128"/>
      <c r="CCS112" s="128"/>
      <c r="CCT112" s="128"/>
      <c r="CCU112" s="128"/>
      <c r="CCV112" s="128"/>
      <c r="CCW112" s="128"/>
      <c r="CCX112" s="128"/>
      <c r="CCY112" s="128"/>
      <c r="CCZ112" s="128"/>
      <c r="CDA112" s="128"/>
      <c r="CDB112" s="128"/>
      <c r="CDC112" s="128"/>
      <c r="CDD112" s="128"/>
      <c r="CDE112" s="128"/>
      <c r="CDF112" s="128"/>
      <c r="CDG112" s="128"/>
      <c r="CDH112" s="128"/>
      <c r="CDI112" s="128"/>
      <c r="CDJ112" s="128"/>
      <c r="CDK112" s="128"/>
      <c r="CDL112" s="128"/>
      <c r="CDM112" s="128"/>
      <c r="CDN112" s="128"/>
      <c r="CDO112" s="128"/>
      <c r="CDP112" s="128"/>
      <c r="CDQ112" s="128"/>
      <c r="CDR112" s="128"/>
      <c r="CDS112" s="128"/>
      <c r="CDT112" s="128"/>
      <c r="CDU112" s="128"/>
      <c r="CDV112" s="128"/>
      <c r="CDW112" s="128"/>
      <c r="CDX112" s="128"/>
      <c r="CDY112" s="128"/>
      <c r="CDZ112" s="128"/>
      <c r="CEA112" s="128"/>
      <c r="CEB112" s="128"/>
      <c r="CEC112" s="128"/>
      <c r="CED112" s="128"/>
      <c r="CEE112" s="128"/>
      <c r="CEF112" s="128"/>
      <c r="CEG112" s="128"/>
      <c r="CEH112" s="128"/>
      <c r="CEI112" s="128"/>
      <c r="CEJ112" s="128"/>
      <c r="CEK112" s="128"/>
      <c r="CEL112" s="128"/>
      <c r="CEM112" s="128"/>
      <c r="CEN112" s="128"/>
      <c r="CEO112" s="128"/>
      <c r="CEP112" s="128"/>
      <c r="CEQ112" s="128"/>
      <c r="CER112" s="128"/>
      <c r="CES112" s="128"/>
      <c r="CET112" s="128"/>
      <c r="CEU112" s="128"/>
      <c r="CEV112" s="128"/>
      <c r="CEW112" s="128"/>
      <c r="CEX112" s="128"/>
      <c r="CEY112" s="128"/>
      <c r="CEZ112" s="128"/>
      <c r="CFA112" s="128"/>
      <c r="CFB112" s="128"/>
      <c r="CFC112" s="128"/>
      <c r="CFD112" s="128"/>
      <c r="CFE112" s="128"/>
      <c r="CFF112" s="128"/>
      <c r="CFG112" s="128"/>
      <c r="CFH112" s="128"/>
      <c r="CFI112" s="128"/>
      <c r="CFJ112" s="128"/>
      <c r="CFK112" s="128"/>
      <c r="CFL112" s="128"/>
      <c r="CFM112" s="128"/>
      <c r="CFN112" s="128"/>
      <c r="CFO112" s="128"/>
      <c r="CFP112" s="128"/>
      <c r="CFQ112" s="128"/>
      <c r="CFR112" s="128"/>
      <c r="CFS112" s="128"/>
      <c r="CFT112" s="128"/>
      <c r="CFU112" s="128"/>
      <c r="CFV112" s="128"/>
      <c r="CFW112" s="128"/>
      <c r="CFX112" s="128"/>
      <c r="CFY112" s="128"/>
      <c r="CFZ112" s="128"/>
      <c r="CGA112" s="128"/>
      <c r="CGB112" s="128"/>
      <c r="CGC112" s="128"/>
      <c r="CGD112" s="128"/>
      <c r="CGE112" s="128"/>
      <c r="CGF112" s="128"/>
      <c r="CGG112" s="128"/>
      <c r="CGH112" s="128"/>
      <c r="CGI112" s="128"/>
      <c r="CGJ112" s="128"/>
      <c r="CGK112" s="128"/>
      <c r="CGL112" s="128"/>
      <c r="CGM112" s="128"/>
      <c r="CGN112" s="128"/>
      <c r="CGO112" s="128"/>
      <c r="CGP112" s="128"/>
      <c r="CGQ112" s="128"/>
      <c r="CGR112" s="128"/>
      <c r="CGS112" s="128"/>
      <c r="CGT112" s="128"/>
      <c r="CGU112" s="128"/>
      <c r="CGV112" s="128"/>
      <c r="CGW112" s="128"/>
      <c r="CGX112" s="128"/>
      <c r="CGY112" s="128"/>
      <c r="CGZ112" s="128"/>
      <c r="CHA112" s="128"/>
      <c r="CHB112" s="128"/>
      <c r="CHC112" s="128"/>
      <c r="CHD112" s="128"/>
      <c r="CHE112" s="128"/>
      <c r="CHF112" s="128"/>
      <c r="CHG112" s="128"/>
      <c r="CHH112" s="128"/>
      <c r="CHI112" s="128"/>
      <c r="CHJ112" s="128"/>
      <c r="CHK112" s="128"/>
      <c r="CHL112" s="128"/>
      <c r="CHM112" s="128"/>
      <c r="CHN112" s="128"/>
      <c r="CHO112" s="128"/>
      <c r="CHP112" s="128"/>
      <c r="CHQ112" s="128"/>
      <c r="CHR112" s="128"/>
      <c r="CHS112" s="128"/>
      <c r="CHT112" s="128"/>
      <c r="CHU112" s="128"/>
      <c r="CHV112" s="128"/>
      <c r="CHW112" s="128"/>
      <c r="CHX112" s="128"/>
      <c r="CHY112" s="128"/>
      <c r="CHZ112" s="128"/>
      <c r="CIA112" s="128"/>
      <c r="CIB112" s="128"/>
      <c r="CIC112" s="128"/>
      <c r="CID112" s="128"/>
      <c r="CIE112" s="128"/>
      <c r="CIF112" s="128"/>
      <c r="CIG112" s="128"/>
      <c r="CIH112" s="128"/>
      <c r="CII112" s="128"/>
      <c r="CIJ112" s="128"/>
      <c r="CIK112" s="128"/>
      <c r="CIL112" s="128"/>
      <c r="CIM112" s="128"/>
      <c r="CIN112" s="128"/>
      <c r="CIO112" s="128"/>
      <c r="CIP112" s="128"/>
      <c r="CIQ112" s="128"/>
      <c r="CIR112" s="128"/>
      <c r="CIS112" s="128"/>
      <c r="CIT112" s="128"/>
      <c r="CIU112" s="128"/>
      <c r="CIV112" s="128"/>
      <c r="CIW112" s="128"/>
      <c r="CIX112" s="128"/>
      <c r="CIY112" s="128"/>
      <c r="CIZ112" s="128"/>
      <c r="CJA112" s="128"/>
      <c r="CJB112" s="128"/>
      <c r="CJC112" s="128"/>
      <c r="CJD112" s="128"/>
      <c r="CJE112" s="128"/>
      <c r="CJF112" s="128"/>
      <c r="CJG112" s="128"/>
      <c r="CJH112" s="128"/>
      <c r="CJI112" s="128"/>
      <c r="CJJ112" s="128"/>
      <c r="CJK112" s="128"/>
      <c r="CJL112" s="128"/>
      <c r="CJM112" s="128"/>
      <c r="CJN112" s="128"/>
      <c r="CJO112" s="128"/>
      <c r="CJP112" s="128"/>
      <c r="CJQ112" s="128"/>
      <c r="CJR112" s="128"/>
      <c r="CJS112" s="128"/>
      <c r="CJT112" s="128"/>
      <c r="CJU112" s="128"/>
      <c r="CJV112" s="128"/>
      <c r="CJW112" s="128"/>
      <c r="CJX112" s="128"/>
      <c r="CJY112" s="128"/>
      <c r="CJZ112" s="128"/>
      <c r="CKA112" s="128"/>
      <c r="CKB112" s="128"/>
      <c r="CKC112" s="128"/>
      <c r="CKD112" s="128"/>
      <c r="CKE112" s="128"/>
      <c r="CKF112" s="128"/>
      <c r="CKG112" s="128"/>
      <c r="CKH112" s="128"/>
      <c r="CKI112" s="128"/>
      <c r="CKJ112" s="128"/>
      <c r="CKK112" s="128"/>
      <c r="CKL112" s="128"/>
      <c r="CKM112" s="128"/>
      <c r="CKN112" s="128"/>
      <c r="CKO112" s="128"/>
      <c r="CKP112" s="128"/>
      <c r="CKQ112" s="128"/>
      <c r="CKR112" s="128"/>
      <c r="CKS112" s="128"/>
      <c r="CKT112" s="128"/>
      <c r="CKU112" s="128"/>
      <c r="CKV112" s="128"/>
      <c r="CKW112" s="128"/>
      <c r="CKX112" s="128"/>
      <c r="CKY112" s="128"/>
      <c r="CKZ112" s="128"/>
      <c r="CLA112" s="128"/>
      <c r="CLB112" s="128"/>
      <c r="CLC112" s="128"/>
      <c r="CLD112" s="128"/>
      <c r="CLE112" s="128"/>
      <c r="CLF112" s="128"/>
      <c r="CLG112" s="128"/>
      <c r="CLH112" s="128"/>
      <c r="CLI112" s="128"/>
      <c r="CLJ112" s="128"/>
      <c r="CLK112" s="128"/>
      <c r="CLL112" s="128"/>
      <c r="CLM112" s="128"/>
      <c r="CLN112" s="128"/>
      <c r="CLO112" s="128"/>
      <c r="CLP112" s="128"/>
      <c r="CLQ112" s="128"/>
      <c r="CLR112" s="128"/>
      <c r="CLS112" s="128"/>
      <c r="CLT112" s="128"/>
      <c r="CLU112" s="128"/>
      <c r="CLV112" s="128"/>
      <c r="CLW112" s="128"/>
      <c r="CLX112" s="128"/>
      <c r="CLY112" s="128"/>
      <c r="CLZ112" s="128"/>
      <c r="CMA112" s="128"/>
      <c r="CMB112" s="128"/>
      <c r="CMC112" s="128"/>
      <c r="CMD112" s="128"/>
      <c r="CME112" s="128"/>
      <c r="CMF112" s="128"/>
      <c r="CMG112" s="128"/>
      <c r="CMH112" s="128"/>
      <c r="CMI112" s="128"/>
      <c r="CMJ112" s="128"/>
      <c r="CMK112" s="128"/>
      <c r="CML112" s="128"/>
      <c r="CMM112" s="128"/>
      <c r="CMN112" s="128"/>
      <c r="CMO112" s="128"/>
      <c r="CMP112" s="128"/>
      <c r="CMQ112" s="128"/>
      <c r="CMR112" s="128"/>
      <c r="CMS112" s="128"/>
      <c r="CMT112" s="128"/>
      <c r="CMU112" s="128"/>
      <c r="CMV112" s="128"/>
      <c r="CMW112" s="128"/>
      <c r="CMX112" s="128"/>
      <c r="CMY112" s="128"/>
      <c r="CMZ112" s="128"/>
      <c r="CNA112" s="128"/>
      <c r="CNB112" s="128"/>
      <c r="CNC112" s="128"/>
      <c r="CND112" s="128"/>
      <c r="CNE112" s="128"/>
      <c r="CNF112" s="128"/>
      <c r="CNG112" s="128"/>
      <c r="CNH112" s="128"/>
      <c r="CNI112" s="128"/>
      <c r="CNJ112" s="128"/>
      <c r="CNK112" s="128"/>
      <c r="CNL112" s="128"/>
      <c r="CNM112" s="128"/>
      <c r="CNN112" s="128"/>
      <c r="CNO112" s="128"/>
      <c r="CNP112" s="128"/>
      <c r="CNQ112" s="128"/>
      <c r="CNR112" s="128"/>
      <c r="CNS112" s="128"/>
      <c r="CNT112" s="128"/>
      <c r="CNU112" s="128"/>
      <c r="CNV112" s="128"/>
      <c r="CNW112" s="128"/>
      <c r="CNX112" s="128"/>
      <c r="CNY112" s="128"/>
      <c r="CNZ112" s="128"/>
      <c r="COA112" s="128"/>
      <c r="COB112" s="128"/>
      <c r="COC112" s="128"/>
      <c r="COD112" s="128"/>
      <c r="COE112" s="128"/>
      <c r="COF112" s="128"/>
      <c r="COG112" s="128"/>
      <c r="COH112" s="128"/>
      <c r="COI112" s="128"/>
      <c r="COJ112" s="128"/>
      <c r="COK112" s="128"/>
      <c r="COL112" s="128"/>
      <c r="COM112" s="128"/>
      <c r="CON112" s="128"/>
      <c r="COO112" s="128"/>
      <c r="COP112" s="128"/>
      <c r="COQ112" s="128"/>
      <c r="COR112" s="128"/>
      <c r="COS112" s="128"/>
      <c r="COT112" s="128"/>
      <c r="COU112" s="128"/>
      <c r="COV112" s="128"/>
      <c r="COW112" s="128"/>
      <c r="COX112" s="128"/>
      <c r="COY112" s="128"/>
      <c r="COZ112" s="128"/>
      <c r="CPA112" s="128"/>
      <c r="CPB112" s="128"/>
      <c r="CPC112" s="128"/>
      <c r="CPD112" s="128"/>
      <c r="CPE112" s="128"/>
      <c r="CPF112" s="128"/>
      <c r="CPG112" s="128"/>
      <c r="CPH112" s="128"/>
      <c r="CPI112" s="128"/>
      <c r="CPJ112" s="128"/>
      <c r="CPK112" s="128"/>
      <c r="CPL112" s="128"/>
      <c r="CPM112" s="128"/>
      <c r="CPN112" s="128"/>
      <c r="CPO112" s="128"/>
      <c r="CPP112" s="128"/>
      <c r="CPQ112" s="128"/>
      <c r="CPR112" s="128"/>
      <c r="CPS112" s="128"/>
      <c r="CPT112" s="128"/>
      <c r="CPU112" s="128"/>
      <c r="CPV112" s="128"/>
      <c r="CPW112" s="128"/>
      <c r="CPX112" s="128"/>
      <c r="CPY112" s="128"/>
      <c r="CPZ112" s="128"/>
      <c r="CQA112" s="128"/>
      <c r="CQB112" s="128"/>
      <c r="CQC112" s="128"/>
      <c r="CQD112" s="128"/>
      <c r="CQE112" s="128"/>
      <c r="CQF112" s="128"/>
      <c r="CQG112" s="128"/>
      <c r="CQH112" s="128"/>
      <c r="CQI112" s="128"/>
      <c r="CQJ112" s="128"/>
      <c r="CQK112" s="128"/>
      <c r="CQL112" s="128"/>
      <c r="CQM112" s="128"/>
      <c r="CQN112" s="128"/>
      <c r="CQO112" s="128"/>
      <c r="CQP112" s="128"/>
      <c r="CQQ112" s="128"/>
      <c r="CQR112" s="128"/>
      <c r="CQS112" s="128"/>
      <c r="CQT112" s="128"/>
      <c r="CQU112" s="128"/>
      <c r="CQV112" s="128"/>
      <c r="CQW112" s="128"/>
      <c r="CQX112" s="128"/>
      <c r="CQY112" s="128"/>
      <c r="CQZ112" s="128"/>
      <c r="CRA112" s="128"/>
      <c r="CRB112" s="128"/>
      <c r="CRC112" s="128"/>
      <c r="CRD112" s="128"/>
      <c r="CRE112" s="128"/>
      <c r="CRF112" s="128"/>
      <c r="CRG112" s="128"/>
      <c r="CRH112" s="128"/>
      <c r="CRI112" s="128"/>
      <c r="CRJ112" s="128"/>
      <c r="CRK112" s="128"/>
      <c r="CRL112" s="128"/>
      <c r="CRM112" s="128"/>
      <c r="CRN112" s="128"/>
      <c r="CRO112" s="128"/>
      <c r="CRP112" s="128"/>
      <c r="CRQ112" s="128"/>
      <c r="CRR112" s="128"/>
      <c r="CRS112" s="128"/>
      <c r="CRT112" s="128"/>
      <c r="CRU112" s="128"/>
      <c r="CRV112" s="128"/>
      <c r="CRW112" s="128"/>
      <c r="CRX112" s="128"/>
      <c r="CRY112" s="128"/>
      <c r="CRZ112" s="128"/>
      <c r="CSA112" s="128"/>
      <c r="CSB112" s="128"/>
      <c r="CSC112" s="128"/>
      <c r="CSD112" s="128"/>
      <c r="CSE112" s="128"/>
      <c r="CSF112" s="128"/>
      <c r="CSG112" s="128"/>
      <c r="CSH112" s="128"/>
      <c r="CSI112" s="128"/>
      <c r="CSJ112" s="128"/>
      <c r="CSK112" s="128"/>
      <c r="CSL112" s="128"/>
      <c r="CSM112" s="128"/>
      <c r="CSN112" s="128"/>
      <c r="CSO112" s="128"/>
      <c r="CSP112" s="128"/>
      <c r="CSQ112" s="128"/>
      <c r="CSR112" s="128"/>
      <c r="CSS112" s="128"/>
      <c r="CST112" s="128"/>
      <c r="CSU112" s="128"/>
      <c r="CSV112" s="128"/>
      <c r="CSW112" s="128"/>
      <c r="CSX112" s="128"/>
      <c r="CSY112" s="128"/>
      <c r="CSZ112" s="128"/>
      <c r="CTA112" s="128"/>
      <c r="CTB112" s="128"/>
      <c r="CTC112" s="128"/>
      <c r="CTD112" s="128"/>
      <c r="CTE112" s="128"/>
      <c r="CTF112" s="128"/>
      <c r="CTG112" s="128"/>
      <c r="CTH112" s="128"/>
      <c r="CTI112" s="128"/>
      <c r="CTJ112" s="128"/>
      <c r="CTK112" s="128"/>
      <c r="CTL112" s="128"/>
      <c r="CTM112" s="128"/>
      <c r="CTN112" s="128"/>
      <c r="CTO112" s="128"/>
      <c r="CTP112" s="128"/>
      <c r="CTQ112" s="128"/>
      <c r="CTR112" s="128"/>
      <c r="CTS112" s="128"/>
      <c r="CTT112" s="128"/>
      <c r="CTU112" s="128"/>
      <c r="CTV112" s="128"/>
      <c r="CTW112" s="128"/>
      <c r="CTX112" s="128"/>
      <c r="CTY112" s="128"/>
      <c r="CTZ112" s="128"/>
      <c r="CUA112" s="128"/>
      <c r="CUB112" s="128"/>
      <c r="CUC112" s="128"/>
      <c r="CUD112" s="128"/>
      <c r="CUE112" s="128"/>
      <c r="CUF112" s="128"/>
      <c r="CUG112" s="128"/>
      <c r="CUH112" s="128"/>
      <c r="CUI112" s="128"/>
      <c r="CUJ112" s="128"/>
      <c r="CUK112" s="128"/>
      <c r="CUL112" s="128"/>
      <c r="CUM112" s="128"/>
      <c r="CUN112" s="128"/>
      <c r="CUO112" s="128"/>
      <c r="CUP112" s="128"/>
      <c r="CUQ112" s="128"/>
      <c r="CUR112" s="128"/>
      <c r="CUS112" s="128"/>
      <c r="CUT112" s="128"/>
      <c r="CUU112" s="128"/>
      <c r="CUV112" s="128"/>
      <c r="CUW112" s="128"/>
      <c r="CUX112" s="128"/>
      <c r="CUY112" s="128"/>
      <c r="CUZ112" s="128"/>
      <c r="CVA112" s="128"/>
      <c r="CVB112" s="128"/>
      <c r="CVC112" s="128"/>
      <c r="CVD112" s="128"/>
      <c r="CVE112" s="128"/>
      <c r="CVF112" s="128"/>
      <c r="CVG112" s="128"/>
      <c r="CVH112" s="128"/>
      <c r="CVI112" s="128"/>
      <c r="CVJ112" s="128"/>
      <c r="CVK112" s="128"/>
      <c r="CVL112" s="128"/>
      <c r="CVM112" s="128"/>
      <c r="CVN112" s="128"/>
      <c r="CVO112" s="128"/>
      <c r="CVP112" s="128"/>
      <c r="CVQ112" s="128"/>
      <c r="CVR112" s="128"/>
      <c r="CVS112" s="128"/>
      <c r="CVT112" s="128"/>
      <c r="CVU112" s="128"/>
      <c r="CVV112" s="128"/>
      <c r="CVW112" s="128"/>
      <c r="CVX112" s="128"/>
      <c r="CVY112" s="128"/>
      <c r="CVZ112" s="128"/>
      <c r="CWA112" s="128"/>
      <c r="CWB112" s="128"/>
      <c r="CWC112" s="128"/>
      <c r="CWD112" s="128"/>
      <c r="CWE112" s="128"/>
      <c r="CWF112" s="128"/>
      <c r="CWG112" s="128"/>
      <c r="CWH112" s="128"/>
      <c r="CWI112" s="128"/>
      <c r="CWJ112" s="128"/>
      <c r="CWK112" s="128"/>
      <c r="CWL112" s="128"/>
      <c r="CWM112" s="128"/>
      <c r="CWN112" s="128"/>
      <c r="CWO112" s="128"/>
      <c r="CWP112" s="128"/>
      <c r="CWQ112" s="128"/>
      <c r="CWR112" s="128"/>
      <c r="CWS112" s="128"/>
      <c r="CWT112" s="128"/>
      <c r="CWU112" s="128"/>
      <c r="CWV112" s="128"/>
      <c r="CWW112" s="128"/>
      <c r="CWX112" s="128"/>
      <c r="CWY112" s="128"/>
      <c r="CWZ112" s="128"/>
      <c r="CXA112" s="128"/>
      <c r="CXB112" s="128"/>
      <c r="CXC112" s="128"/>
      <c r="CXD112" s="128"/>
      <c r="CXE112" s="128"/>
      <c r="CXF112" s="128"/>
      <c r="CXG112" s="128"/>
      <c r="CXH112" s="128"/>
      <c r="CXI112" s="128"/>
      <c r="CXJ112" s="128"/>
      <c r="CXK112" s="128"/>
      <c r="CXL112" s="128"/>
      <c r="CXM112" s="128"/>
      <c r="CXN112" s="128"/>
      <c r="CXO112" s="128"/>
      <c r="CXP112" s="128"/>
      <c r="CXQ112" s="128"/>
      <c r="CXR112" s="128"/>
      <c r="CXS112" s="128"/>
      <c r="CXT112" s="128"/>
      <c r="CXU112" s="128"/>
      <c r="CXV112" s="128"/>
      <c r="CXW112" s="128"/>
      <c r="CXX112" s="128"/>
      <c r="CXY112" s="128"/>
      <c r="CXZ112" s="128"/>
      <c r="CYA112" s="128"/>
      <c r="CYB112" s="128"/>
      <c r="CYC112" s="128"/>
      <c r="CYD112" s="128"/>
      <c r="CYE112" s="128"/>
      <c r="CYF112" s="128"/>
      <c r="CYG112" s="128"/>
      <c r="CYH112" s="128"/>
      <c r="CYI112" s="128"/>
      <c r="CYJ112" s="128"/>
      <c r="CYK112" s="128"/>
      <c r="CYL112" s="128"/>
      <c r="CYM112" s="128"/>
      <c r="CYN112" s="128"/>
      <c r="CYO112" s="128"/>
      <c r="CYP112" s="128"/>
      <c r="CYQ112" s="128"/>
      <c r="CYR112" s="128"/>
      <c r="CYS112" s="128"/>
      <c r="CYT112" s="128"/>
      <c r="CYU112" s="128"/>
      <c r="CYV112" s="128"/>
      <c r="CYW112" s="128"/>
      <c r="CYX112" s="128"/>
      <c r="CYY112" s="128"/>
      <c r="CYZ112" s="128"/>
      <c r="CZA112" s="128"/>
      <c r="CZB112" s="128"/>
      <c r="CZC112" s="128"/>
      <c r="CZD112" s="128"/>
      <c r="CZE112" s="128"/>
      <c r="CZF112" s="128"/>
      <c r="CZG112" s="128"/>
      <c r="CZH112" s="128"/>
      <c r="CZI112" s="128"/>
      <c r="CZJ112" s="128"/>
      <c r="CZK112" s="128"/>
      <c r="CZL112" s="128"/>
      <c r="CZM112" s="128"/>
      <c r="CZN112" s="128"/>
      <c r="CZO112" s="128"/>
      <c r="CZP112" s="128"/>
      <c r="CZQ112" s="128"/>
      <c r="CZR112" s="128"/>
      <c r="CZS112" s="128"/>
      <c r="CZT112" s="128"/>
      <c r="CZU112" s="128"/>
      <c r="CZV112" s="128"/>
      <c r="CZW112" s="128"/>
      <c r="CZX112" s="128"/>
      <c r="CZY112" s="128"/>
      <c r="CZZ112" s="128"/>
      <c r="DAA112" s="128"/>
      <c r="DAB112" s="128"/>
      <c r="DAC112" s="128"/>
      <c r="DAD112" s="128"/>
      <c r="DAE112" s="128"/>
      <c r="DAF112" s="128"/>
      <c r="DAG112" s="128"/>
      <c r="DAH112" s="128"/>
      <c r="DAI112" s="128"/>
      <c r="DAJ112" s="128"/>
      <c r="DAK112" s="128"/>
      <c r="DAL112" s="128"/>
      <c r="DAM112" s="128"/>
      <c r="DAN112" s="128"/>
      <c r="DAO112" s="128"/>
      <c r="DAP112" s="128"/>
      <c r="DAQ112" s="128"/>
      <c r="DAR112" s="128"/>
      <c r="DAS112" s="128"/>
      <c r="DAT112" s="128"/>
      <c r="DAU112" s="128"/>
      <c r="DAV112" s="128"/>
      <c r="DAW112" s="128"/>
      <c r="DAX112" s="128"/>
      <c r="DAY112" s="128"/>
      <c r="DAZ112" s="128"/>
      <c r="DBA112" s="128"/>
      <c r="DBB112" s="128"/>
      <c r="DBC112" s="128"/>
      <c r="DBD112" s="128"/>
      <c r="DBE112" s="128"/>
      <c r="DBF112" s="128"/>
      <c r="DBG112" s="128"/>
      <c r="DBH112" s="128"/>
      <c r="DBI112" s="128"/>
      <c r="DBJ112" s="128"/>
      <c r="DBK112" s="128"/>
      <c r="DBL112" s="128"/>
      <c r="DBM112" s="128"/>
      <c r="DBN112" s="128"/>
      <c r="DBO112" s="128"/>
      <c r="DBP112" s="128"/>
      <c r="DBQ112" s="128"/>
      <c r="DBR112" s="128"/>
      <c r="DBS112" s="128"/>
      <c r="DBT112" s="128"/>
      <c r="DBU112" s="128"/>
      <c r="DBV112" s="128"/>
      <c r="DBW112" s="128"/>
      <c r="DBX112" s="128"/>
      <c r="DBY112" s="128"/>
      <c r="DBZ112" s="128"/>
      <c r="DCA112" s="128"/>
      <c r="DCB112" s="128"/>
      <c r="DCC112" s="128"/>
      <c r="DCD112" s="128"/>
      <c r="DCE112" s="128"/>
      <c r="DCF112" s="128"/>
      <c r="DCG112" s="128"/>
      <c r="DCH112" s="128"/>
      <c r="DCI112" s="128"/>
      <c r="DCJ112" s="128"/>
      <c r="DCK112" s="128"/>
      <c r="DCL112" s="128"/>
      <c r="DCM112" s="128"/>
      <c r="DCN112" s="128"/>
      <c r="DCO112" s="128"/>
      <c r="DCP112" s="128"/>
      <c r="DCQ112" s="128"/>
      <c r="DCR112" s="128"/>
      <c r="DCS112" s="128"/>
      <c r="DCT112" s="128"/>
      <c r="DCU112" s="128"/>
      <c r="DCV112" s="128"/>
      <c r="DCW112" s="128"/>
      <c r="DCX112" s="128"/>
      <c r="DCY112" s="128"/>
      <c r="DCZ112" s="128"/>
      <c r="DDA112" s="128"/>
      <c r="DDB112" s="128"/>
      <c r="DDC112" s="128"/>
      <c r="DDD112" s="128"/>
      <c r="DDE112" s="128"/>
      <c r="DDF112" s="128"/>
      <c r="DDG112" s="128"/>
      <c r="DDH112" s="128"/>
      <c r="DDI112" s="128"/>
      <c r="DDJ112" s="128"/>
      <c r="DDK112" s="128"/>
      <c r="DDL112" s="128"/>
      <c r="DDM112" s="128"/>
      <c r="DDN112" s="128"/>
      <c r="DDO112" s="128"/>
      <c r="DDP112" s="128"/>
      <c r="DDQ112" s="128"/>
      <c r="DDR112" s="128"/>
      <c r="DDS112" s="128"/>
      <c r="DDT112" s="128"/>
      <c r="DDU112" s="128"/>
      <c r="DDV112" s="128"/>
      <c r="DDW112" s="128"/>
      <c r="DDX112" s="128"/>
      <c r="DDY112" s="128"/>
      <c r="DDZ112" s="128"/>
      <c r="DEA112" s="128"/>
      <c r="DEB112" s="128"/>
      <c r="DEC112" s="128"/>
      <c r="DED112" s="128"/>
      <c r="DEE112" s="128"/>
      <c r="DEF112" s="128"/>
      <c r="DEG112" s="128"/>
      <c r="DEH112" s="128"/>
      <c r="DEI112" s="128"/>
      <c r="DEJ112" s="128"/>
      <c r="DEK112" s="128"/>
      <c r="DEL112" s="128"/>
      <c r="DEM112" s="128"/>
      <c r="DEN112" s="128"/>
      <c r="DEO112" s="128"/>
      <c r="DEP112" s="128"/>
      <c r="DEQ112" s="128"/>
      <c r="DER112" s="128"/>
      <c r="DES112" s="128"/>
      <c r="DET112" s="128"/>
      <c r="DEU112" s="128"/>
      <c r="DEV112" s="128"/>
      <c r="DEW112" s="128"/>
      <c r="DEX112" s="128"/>
      <c r="DEY112" s="128"/>
      <c r="DEZ112" s="128"/>
      <c r="DFA112" s="128"/>
      <c r="DFB112" s="128"/>
      <c r="DFC112" s="128"/>
      <c r="DFD112" s="128"/>
      <c r="DFE112" s="128"/>
      <c r="DFF112" s="128"/>
      <c r="DFG112" s="128"/>
      <c r="DFH112" s="128"/>
      <c r="DFI112" s="128"/>
      <c r="DFJ112" s="128"/>
      <c r="DFK112" s="128"/>
      <c r="DFL112" s="128"/>
      <c r="DFM112" s="128"/>
      <c r="DFN112" s="128"/>
      <c r="DFO112" s="128"/>
      <c r="DFP112" s="128"/>
      <c r="DFQ112" s="128"/>
      <c r="DFR112" s="128"/>
      <c r="DFS112" s="128"/>
      <c r="DFT112" s="128"/>
      <c r="DFU112" s="128"/>
      <c r="DFV112" s="128"/>
      <c r="DFW112" s="128"/>
      <c r="DFX112" s="128"/>
      <c r="DFY112" s="128"/>
      <c r="DFZ112" s="128"/>
      <c r="DGA112" s="128"/>
      <c r="DGB112" s="128"/>
      <c r="DGC112" s="128"/>
      <c r="DGD112" s="128"/>
      <c r="DGE112" s="128"/>
      <c r="DGF112" s="128"/>
      <c r="DGG112" s="128"/>
      <c r="DGH112" s="128"/>
      <c r="DGI112" s="128"/>
      <c r="DGJ112" s="128"/>
      <c r="DGK112" s="128"/>
      <c r="DGL112" s="128"/>
      <c r="DGM112" s="128"/>
      <c r="DGN112" s="128"/>
      <c r="DGO112" s="128"/>
      <c r="DGP112" s="128"/>
      <c r="DGQ112" s="128"/>
      <c r="DGR112" s="128"/>
      <c r="DGS112" s="128"/>
      <c r="DGT112" s="128"/>
      <c r="DGU112" s="128"/>
      <c r="DGV112" s="128"/>
      <c r="DGW112" s="128"/>
      <c r="DGX112" s="128"/>
      <c r="DGY112" s="128"/>
      <c r="DGZ112" s="128"/>
      <c r="DHA112" s="128"/>
      <c r="DHB112" s="128"/>
      <c r="DHC112" s="128"/>
      <c r="DHD112" s="128"/>
      <c r="DHE112" s="128"/>
      <c r="DHF112" s="128"/>
      <c r="DHG112" s="128"/>
      <c r="DHH112" s="128"/>
      <c r="DHI112" s="128"/>
      <c r="DHJ112" s="128"/>
      <c r="DHK112" s="128"/>
      <c r="DHL112" s="128"/>
      <c r="DHM112" s="128"/>
      <c r="DHN112" s="128"/>
      <c r="DHO112" s="128"/>
      <c r="DHP112" s="128"/>
      <c r="DHQ112" s="128"/>
      <c r="DHR112" s="128"/>
      <c r="DHS112" s="128"/>
      <c r="DHT112" s="128"/>
      <c r="DHU112" s="128"/>
      <c r="DHV112" s="128"/>
      <c r="DHW112" s="128"/>
      <c r="DHX112" s="128"/>
      <c r="DHY112" s="128"/>
      <c r="DHZ112" s="128"/>
      <c r="DIA112" s="128"/>
      <c r="DIB112" s="128"/>
      <c r="DIC112" s="128"/>
      <c r="DID112" s="128"/>
      <c r="DIE112" s="128"/>
      <c r="DIF112" s="128"/>
      <c r="DIG112" s="128"/>
      <c r="DIH112" s="128"/>
      <c r="DII112" s="128"/>
      <c r="DIJ112" s="128"/>
      <c r="DIK112" s="128"/>
      <c r="DIL112" s="128"/>
      <c r="DIM112" s="128"/>
      <c r="DIN112" s="128"/>
      <c r="DIO112" s="128"/>
      <c r="DIP112" s="128"/>
      <c r="DIQ112" s="128"/>
      <c r="DIR112" s="128"/>
      <c r="DIS112" s="128"/>
      <c r="DIT112" s="128"/>
      <c r="DIU112" s="128"/>
      <c r="DIV112" s="128"/>
      <c r="DIW112" s="128"/>
      <c r="DIX112" s="128"/>
      <c r="DIY112" s="128"/>
      <c r="DIZ112" s="128"/>
      <c r="DJA112" s="128"/>
      <c r="DJB112" s="128"/>
      <c r="DJC112" s="128"/>
      <c r="DJD112" s="128"/>
      <c r="DJE112" s="128"/>
      <c r="DJF112" s="128"/>
      <c r="DJG112" s="128"/>
      <c r="DJH112" s="128"/>
      <c r="DJI112" s="128"/>
      <c r="DJJ112" s="128"/>
      <c r="DJK112" s="128"/>
      <c r="DJL112" s="128"/>
      <c r="DJM112" s="128"/>
      <c r="DJN112" s="128"/>
      <c r="DJO112" s="128"/>
      <c r="DJP112" s="128"/>
      <c r="DJQ112" s="128"/>
      <c r="DJR112" s="128"/>
      <c r="DJS112" s="128"/>
      <c r="DJT112" s="128"/>
      <c r="DJU112" s="128"/>
      <c r="DJV112" s="128"/>
      <c r="DJW112" s="128"/>
      <c r="DJX112" s="128"/>
      <c r="DJY112" s="128"/>
      <c r="DJZ112" s="128"/>
      <c r="DKA112" s="128"/>
      <c r="DKB112" s="128"/>
      <c r="DKC112" s="128"/>
      <c r="DKD112" s="128"/>
      <c r="DKE112" s="128"/>
      <c r="DKF112" s="128"/>
      <c r="DKG112" s="128"/>
      <c r="DKH112" s="128"/>
      <c r="DKI112" s="128"/>
      <c r="DKJ112" s="128"/>
      <c r="DKK112" s="128"/>
      <c r="DKL112" s="128"/>
      <c r="DKM112" s="128"/>
      <c r="DKN112" s="128"/>
      <c r="DKO112" s="128"/>
      <c r="DKP112" s="128"/>
      <c r="DKQ112" s="128"/>
      <c r="DKR112" s="128"/>
      <c r="DKS112" s="128"/>
      <c r="DKT112" s="128"/>
      <c r="DKU112" s="128"/>
      <c r="DKV112" s="128"/>
      <c r="DKW112" s="128"/>
      <c r="DKX112" s="128"/>
      <c r="DKY112" s="128"/>
      <c r="DKZ112" s="128"/>
      <c r="DLA112" s="128"/>
      <c r="DLB112" s="128"/>
      <c r="DLC112" s="128"/>
      <c r="DLD112" s="128"/>
      <c r="DLE112" s="128"/>
      <c r="DLF112" s="128"/>
      <c r="DLG112" s="128"/>
      <c r="DLH112" s="128"/>
      <c r="DLI112" s="128"/>
      <c r="DLJ112" s="128"/>
      <c r="DLK112" s="128"/>
      <c r="DLL112" s="128"/>
      <c r="DLM112" s="128"/>
      <c r="DLN112" s="128"/>
      <c r="DLO112" s="128"/>
      <c r="DLP112" s="128"/>
      <c r="DLQ112" s="128"/>
      <c r="DLR112" s="128"/>
      <c r="DLS112" s="128"/>
      <c r="DLT112" s="128"/>
      <c r="DLU112" s="128"/>
      <c r="DLV112" s="128"/>
      <c r="DLW112" s="128"/>
      <c r="DLX112" s="128"/>
      <c r="DLY112" s="128"/>
      <c r="DLZ112" s="128"/>
      <c r="DMA112" s="128"/>
      <c r="DMB112" s="128"/>
      <c r="DMC112" s="128"/>
      <c r="DMD112" s="128"/>
      <c r="DME112" s="128"/>
      <c r="DMF112" s="128"/>
      <c r="DMG112" s="128"/>
      <c r="DMH112" s="128"/>
      <c r="DMI112" s="128"/>
      <c r="DMJ112" s="128"/>
      <c r="DMK112" s="128"/>
      <c r="DML112" s="128"/>
      <c r="DMM112" s="128"/>
      <c r="DMN112" s="128"/>
      <c r="DMO112" s="128"/>
      <c r="DMP112" s="128"/>
      <c r="DMQ112" s="128"/>
      <c r="DMR112" s="128"/>
      <c r="DMS112" s="128"/>
      <c r="DMT112" s="128"/>
      <c r="DMU112" s="128"/>
      <c r="DMV112" s="128"/>
      <c r="DMW112" s="128"/>
      <c r="DMX112" s="128"/>
      <c r="DMY112" s="128"/>
      <c r="DMZ112" s="128"/>
      <c r="DNA112" s="128"/>
      <c r="DNB112" s="128"/>
      <c r="DNC112" s="128"/>
      <c r="DND112" s="128"/>
      <c r="DNE112" s="128"/>
      <c r="DNF112" s="128"/>
      <c r="DNG112" s="128"/>
      <c r="DNH112" s="128"/>
      <c r="DNI112" s="128"/>
      <c r="DNJ112" s="128"/>
      <c r="DNK112" s="128"/>
      <c r="DNL112" s="128"/>
      <c r="DNM112" s="128"/>
      <c r="DNN112" s="128"/>
      <c r="DNO112" s="128"/>
      <c r="DNP112" s="128"/>
      <c r="DNQ112" s="128"/>
      <c r="DNR112" s="128"/>
      <c r="DNS112" s="128"/>
      <c r="DNT112" s="128"/>
      <c r="DNU112" s="128"/>
      <c r="DNV112" s="128"/>
      <c r="DNW112" s="128"/>
      <c r="DNX112" s="128"/>
      <c r="DNY112" s="128"/>
      <c r="DNZ112" s="128"/>
      <c r="DOA112" s="128"/>
      <c r="DOB112" s="128"/>
      <c r="DOC112" s="128"/>
      <c r="DOD112" s="128"/>
      <c r="DOE112" s="128"/>
      <c r="DOF112" s="128"/>
      <c r="DOG112" s="128"/>
      <c r="DOH112" s="128"/>
      <c r="DOI112" s="128"/>
      <c r="DOJ112" s="128"/>
      <c r="DOK112" s="128"/>
      <c r="DOL112" s="128"/>
      <c r="DOM112" s="128"/>
      <c r="DON112" s="128"/>
      <c r="DOO112" s="128"/>
      <c r="DOP112" s="128"/>
      <c r="DOQ112" s="128"/>
      <c r="DOR112" s="128"/>
      <c r="DOS112" s="128"/>
      <c r="DOT112" s="128"/>
      <c r="DOU112" s="128"/>
      <c r="DOV112" s="128"/>
      <c r="DOW112" s="128"/>
      <c r="DOX112" s="128"/>
      <c r="DOY112" s="128"/>
      <c r="DOZ112" s="128"/>
      <c r="DPA112" s="128"/>
      <c r="DPB112" s="128"/>
      <c r="DPC112" s="128"/>
      <c r="DPD112" s="128"/>
      <c r="DPE112" s="128"/>
      <c r="DPF112" s="128"/>
      <c r="DPG112" s="128"/>
      <c r="DPH112" s="128"/>
      <c r="DPI112" s="128"/>
      <c r="DPJ112" s="128"/>
      <c r="DPK112" s="128"/>
      <c r="DPL112" s="128"/>
      <c r="DPM112" s="128"/>
      <c r="DPN112" s="128"/>
      <c r="DPO112" s="128"/>
      <c r="DPP112" s="128"/>
      <c r="DPQ112" s="128"/>
      <c r="DPR112" s="128"/>
      <c r="DPS112" s="128"/>
      <c r="DPT112" s="128"/>
      <c r="DPU112" s="128"/>
      <c r="DPV112" s="128"/>
      <c r="DPW112" s="128"/>
      <c r="DPX112" s="128"/>
      <c r="DPY112" s="128"/>
      <c r="DPZ112" s="128"/>
      <c r="DQA112" s="128"/>
      <c r="DQB112" s="128"/>
      <c r="DQC112" s="128"/>
      <c r="DQD112" s="128"/>
      <c r="DQE112" s="128"/>
      <c r="DQF112" s="128"/>
      <c r="DQG112" s="128"/>
      <c r="DQH112" s="128"/>
      <c r="DQI112" s="128"/>
      <c r="DQJ112" s="128"/>
      <c r="DQK112" s="128"/>
      <c r="DQL112" s="128"/>
      <c r="DQM112" s="128"/>
      <c r="DQN112" s="128"/>
      <c r="DQO112" s="128"/>
      <c r="DQP112" s="128"/>
      <c r="DQQ112" s="128"/>
      <c r="DQR112" s="128"/>
      <c r="DQS112" s="128"/>
      <c r="DQT112" s="128"/>
      <c r="DQU112" s="128"/>
      <c r="DQV112" s="128"/>
      <c r="DQW112" s="128"/>
      <c r="DQX112" s="128"/>
      <c r="DQY112" s="128"/>
      <c r="DQZ112" s="128"/>
      <c r="DRA112" s="128"/>
      <c r="DRB112" s="128"/>
      <c r="DRC112" s="128"/>
      <c r="DRD112" s="128"/>
      <c r="DRE112" s="128"/>
      <c r="DRF112" s="128"/>
      <c r="DRG112" s="128"/>
      <c r="DRH112" s="128"/>
      <c r="DRI112" s="128"/>
      <c r="DRJ112" s="128"/>
      <c r="DRK112" s="128"/>
      <c r="DRL112" s="128"/>
      <c r="DRM112" s="128"/>
      <c r="DRN112" s="128"/>
      <c r="DRO112" s="128"/>
      <c r="DRP112" s="128"/>
      <c r="DRQ112" s="128"/>
      <c r="DRR112" s="128"/>
      <c r="DRS112" s="128"/>
      <c r="DRT112" s="128"/>
      <c r="DRU112" s="128"/>
      <c r="DRV112" s="128"/>
      <c r="DRW112" s="128"/>
      <c r="DRX112" s="128"/>
      <c r="DRY112" s="128"/>
      <c r="DRZ112" s="128"/>
      <c r="DSA112" s="128"/>
      <c r="DSB112" s="128"/>
      <c r="DSC112" s="128"/>
      <c r="DSD112" s="128"/>
      <c r="DSE112" s="128"/>
      <c r="DSF112" s="128"/>
      <c r="DSG112" s="128"/>
      <c r="DSH112" s="128"/>
      <c r="DSI112" s="128"/>
      <c r="DSJ112" s="128"/>
      <c r="DSK112" s="128"/>
      <c r="DSL112" s="128"/>
      <c r="DSM112" s="128"/>
      <c r="DSN112" s="128"/>
      <c r="DSO112" s="128"/>
      <c r="DSP112" s="128"/>
      <c r="DSQ112" s="128"/>
      <c r="DSR112" s="128"/>
      <c r="DSS112" s="128"/>
      <c r="DST112" s="128"/>
      <c r="DSU112" s="128"/>
      <c r="DSV112" s="128"/>
      <c r="DSW112" s="128"/>
      <c r="DSX112" s="128"/>
      <c r="DSY112" s="128"/>
      <c r="DSZ112" s="128"/>
      <c r="DTA112" s="128"/>
      <c r="DTB112" s="128"/>
      <c r="DTC112" s="128"/>
      <c r="DTD112" s="128"/>
      <c r="DTE112" s="128"/>
      <c r="DTF112" s="128"/>
      <c r="DTG112" s="128"/>
      <c r="DTH112" s="128"/>
      <c r="DTI112" s="128"/>
      <c r="DTJ112" s="128"/>
      <c r="DTK112" s="128"/>
      <c r="DTL112" s="128"/>
      <c r="DTM112" s="128"/>
      <c r="DTN112" s="128"/>
      <c r="DTO112" s="128"/>
      <c r="DTP112" s="128"/>
      <c r="DTQ112" s="128"/>
      <c r="DTR112" s="128"/>
      <c r="DTS112" s="128"/>
      <c r="DTT112" s="128"/>
      <c r="DTU112" s="128"/>
      <c r="DTV112" s="128"/>
      <c r="DTW112" s="128"/>
      <c r="DTX112" s="128"/>
      <c r="DTY112" s="128"/>
      <c r="DTZ112" s="128"/>
      <c r="DUA112" s="128"/>
      <c r="DUB112" s="128"/>
      <c r="DUC112" s="128"/>
      <c r="DUD112" s="128"/>
      <c r="DUE112" s="128"/>
      <c r="DUF112" s="128"/>
      <c r="DUG112" s="128"/>
      <c r="DUH112" s="128"/>
      <c r="DUI112" s="128"/>
      <c r="DUJ112" s="128"/>
      <c r="DUK112" s="128"/>
      <c r="DUL112" s="128"/>
      <c r="DUM112" s="128"/>
      <c r="DUN112" s="128"/>
      <c r="DUO112" s="128"/>
      <c r="DUP112" s="128"/>
      <c r="DUQ112" s="128"/>
      <c r="DUR112" s="128"/>
      <c r="DUS112" s="128"/>
      <c r="DUT112" s="128"/>
      <c r="DUU112" s="128"/>
      <c r="DUV112" s="128"/>
      <c r="DUW112" s="128"/>
      <c r="DUX112" s="128"/>
      <c r="DUY112" s="128"/>
      <c r="DUZ112" s="128"/>
      <c r="DVA112" s="128"/>
      <c r="DVB112" s="128"/>
      <c r="DVC112" s="128"/>
      <c r="DVD112" s="128"/>
      <c r="DVE112" s="128"/>
      <c r="DVF112" s="128"/>
      <c r="DVG112" s="128"/>
      <c r="DVH112" s="128"/>
      <c r="DVI112" s="128"/>
      <c r="DVJ112" s="128"/>
      <c r="DVK112" s="128"/>
      <c r="DVL112" s="128"/>
      <c r="DVM112" s="128"/>
      <c r="DVN112" s="128"/>
      <c r="DVO112" s="128"/>
      <c r="DVP112" s="128"/>
      <c r="DVQ112" s="128"/>
      <c r="DVR112" s="128"/>
      <c r="DVS112" s="128"/>
      <c r="DVT112" s="128"/>
      <c r="DVU112" s="128"/>
      <c r="DVV112" s="128"/>
      <c r="DVW112" s="128"/>
      <c r="DVX112" s="128"/>
      <c r="DVY112" s="128"/>
      <c r="DVZ112" s="128"/>
      <c r="DWA112" s="128"/>
      <c r="DWB112" s="128"/>
      <c r="DWC112" s="128"/>
      <c r="DWD112" s="128"/>
      <c r="DWE112" s="128"/>
      <c r="DWF112" s="128"/>
      <c r="DWG112" s="128"/>
      <c r="DWH112" s="128"/>
      <c r="DWI112" s="128"/>
      <c r="DWJ112" s="128"/>
      <c r="DWK112" s="128"/>
      <c r="DWL112" s="128"/>
      <c r="DWM112" s="128"/>
      <c r="DWN112" s="128"/>
      <c r="DWO112" s="128"/>
      <c r="DWP112" s="128"/>
      <c r="DWQ112" s="128"/>
      <c r="DWR112" s="128"/>
      <c r="DWS112" s="128"/>
      <c r="DWT112" s="128"/>
      <c r="DWU112" s="128"/>
      <c r="DWV112" s="128"/>
      <c r="DWW112" s="128"/>
      <c r="DWX112" s="128"/>
      <c r="DWY112" s="128"/>
      <c r="DWZ112" s="128"/>
      <c r="DXA112" s="128"/>
      <c r="DXB112" s="128"/>
      <c r="DXC112" s="128"/>
      <c r="DXD112" s="128"/>
      <c r="DXE112" s="128"/>
      <c r="DXF112" s="128"/>
      <c r="DXG112" s="128"/>
      <c r="DXH112" s="128"/>
      <c r="DXI112" s="128"/>
      <c r="DXJ112" s="128"/>
      <c r="DXK112" s="128"/>
      <c r="DXL112" s="128"/>
      <c r="DXM112" s="128"/>
      <c r="DXN112" s="128"/>
      <c r="DXO112" s="128"/>
      <c r="DXP112" s="128"/>
      <c r="DXQ112" s="128"/>
      <c r="DXR112" s="128"/>
      <c r="DXS112" s="128"/>
      <c r="DXT112" s="128"/>
      <c r="DXU112" s="128"/>
      <c r="DXV112" s="128"/>
      <c r="DXW112" s="128"/>
      <c r="DXX112" s="128"/>
      <c r="DXY112" s="128"/>
      <c r="DXZ112" s="128"/>
      <c r="DYA112" s="128"/>
      <c r="DYB112" s="128"/>
      <c r="DYC112" s="128"/>
      <c r="DYD112" s="128"/>
      <c r="DYE112" s="128"/>
      <c r="DYF112" s="128"/>
      <c r="DYG112" s="128"/>
      <c r="DYH112" s="128"/>
      <c r="DYI112" s="128"/>
      <c r="DYJ112" s="128"/>
      <c r="DYK112" s="128"/>
      <c r="DYL112" s="128"/>
      <c r="DYM112" s="128"/>
      <c r="DYN112" s="128"/>
      <c r="DYO112" s="128"/>
      <c r="DYP112" s="128"/>
      <c r="DYQ112" s="128"/>
      <c r="DYR112" s="128"/>
      <c r="DYS112" s="128"/>
      <c r="DYT112" s="128"/>
      <c r="DYU112" s="128"/>
      <c r="DYV112" s="128"/>
      <c r="DYW112" s="128"/>
      <c r="DYX112" s="128"/>
      <c r="DYY112" s="128"/>
      <c r="DYZ112" s="128"/>
      <c r="DZA112" s="128"/>
      <c r="DZB112" s="128"/>
      <c r="DZC112" s="128"/>
      <c r="DZD112" s="128"/>
      <c r="DZE112" s="128"/>
      <c r="DZF112" s="128"/>
      <c r="DZG112" s="128"/>
      <c r="DZH112" s="128"/>
      <c r="DZI112" s="128"/>
      <c r="DZJ112" s="128"/>
      <c r="DZK112" s="128"/>
      <c r="DZL112" s="128"/>
      <c r="DZM112" s="128"/>
      <c r="DZN112" s="128"/>
      <c r="DZO112" s="128"/>
      <c r="DZP112" s="128"/>
      <c r="DZQ112" s="128"/>
      <c r="DZR112" s="128"/>
      <c r="DZS112" s="128"/>
      <c r="DZT112" s="128"/>
      <c r="DZU112" s="128"/>
      <c r="DZV112" s="128"/>
      <c r="DZW112" s="128"/>
      <c r="DZX112" s="128"/>
      <c r="DZY112" s="128"/>
      <c r="DZZ112" s="128"/>
      <c r="EAA112" s="128"/>
      <c r="EAB112" s="128"/>
      <c r="EAC112" s="128"/>
      <c r="EAD112" s="128"/>
      <c r="EAE112" s="128"/>
      <c r="EAF112" s="128"/>
      <c r="EAG112" s="128"/>
      <c r="EAH112" s="128"/>
      <c r="EAI112" s="128"/>
      <c r="EAJ112" s="128"/>
      <c r="EAK112" s="128"/>
      <c r="EAL112" s="128"/>
      <c r="EAM112" s="128"/>
      <c r="EAN112" s="128"/>
      <c r="EAO112" s="128"/>
      <c r="EAP112" s="128"/>
      <c r="EAQ112" s="128"/>
      <c r="EAR112" s="128"/>
      <c r="EAS112" s="128"/>
      <c r="EAT112" s="128"/>
      <c r="EAU112" s="128"/>
      <c r="EAV112" s="128"/>
      <c r="EAW112" s="128"/>
      <c r="EAX112" s="128"/>
      <c r="EAY112" s="128"/>
      <c r="EAZ112" s="128"/>
      <c r="EBA112" s="128"/>
      <c r="EBB112" s="128"/>
      <c r="EBC112" s="128"/>
      <c r="EBD112" s="128"/>
      <c r="EBE112" s="128"/>
      <c r="EBF112" s="128"/>
      <c r="EBG112" s="128"/>
      <c r="EBH112" s="128"/>
      <c r="EBI112" s="128"/>
      <c r="EBJ112" s="128"/>
      <c r="EBK112" s="128"/>
      <c r="EBL112" s="128"/>
      <c r="EBM112" s="128"/>
      <c r="EBN112" s="128"/>
      <c r="EBO112" s="128"/>
      <c r="EBP112" s="128"/>
      <c r="EBQ112" s="128"/>
      <c r="EBR112" s="128"/>
      <c r="EBS112" s="128"/>
      <c r="EBT112" s="128"/>
      <c r="EBU112" s="128"/>
      <c r="EBV112" s="128"/>
      <c r="EBW112" s="128"/>
      <c r="EBX112" s="128"/>
      <c r="EBY112" s="128"/>
      <c r="EBZ112" s="128"/>
      <c r="ECA112" s="128"/>
      <c r="ECB112" s="128"/>
      <c r="ECC112" s="128"/>
      <c r="ECD112" s="128"/>
      <c r="ECE112" s="128"/>
      <c r="ECF112" s="128"/>
      <c r="ECG112" s="128"/>
      <c r="ECH112" s="128"/>
      <c r="ECI112" s="128"/>
      <c r="ECJ112" s="128"/>
      <c r="ECK112" s="128"/>
      <c r="ECL112" s="128"/>
      <c r="ECM112" s="128"/>
      <c r="ECN112" s="128"/>
      <c r="ECO112" s="128"/>
      <c r="ECP112" s="128"/>
      <c r="ECQ112" s="128"/>
      <c r="ECR112" s="128"/>
      <c r="ECS112" s="128"/>
      <c r="ECT112" s="128"/>
      <c r="ECU112" s="128"/>
      <c r="ECV112" s="128"/>
      <c r="ECW112" s="128"/>
      <c r="ECX112" s="128"/>
      <c r="ECY112" s="128"/>
      <c r="ECZ112" s="128"/>
      <c r="EDA112" s="128"/>
      <c r="EDB112" s="128"/>
      <c r="EDC112" s="128"/>
      <c r="EDD112" s="128"/>
      <c r="EDE112" s="128"/>
      <c r="EDF112" s="128"/>
      <c r="EDG112" s="128"/>
      <c r="EDH112" s="128"/>
      <c r="EDI112" s="128"/>
      <c r="EDJ112" s="128"/>
      <c r="EDK112" s="128"/>
      <c r="EDL112" s="128"/>
      <c r="EDM112" s="128"/>
      <c r="EDN112" s="128"/>
      <c r="EDO112" s="128"/>
      <c r="EDP112" s="128"/>
      <c r="EDQ112" s="128"/>
      <c r="EDR112" s="128"/>
      <c r="EDS112" s="128"/>
      <c r="EDT112" s="128"/>
      <c r="EDU112" s="128"/>
      <c r="EDV112" s="128"/>
      <c r="EDW112" s="128"/>
      <c r="EDX112" s="128"/>
      <c r="EDY112" s="128"/>
      <c r="EDZ112" s="128"/>
      <c r="EEA112" s="128"/>
      <c r="EEB112" s="128"/>
      <c r="EEC112" s="128"/>
      <c r="EED112" s="128"/>
      <c r="EEE112" s="128"/>
      <c r="EEF112" s="128"/>
      <c r="EEG112" s="128"/>
      <c r="EEH112" s="128"/>
      <c r="EEI112" s="128"/>
      <c r="EEJ112" s="128"/>
      <c r="EEK112" s="128"/>
      <c r="EEL112" s="128"/>
      <c r="EEM112" s="128"/>
      <c r="EEN112" s="128"/>
      <c r="EEO112" s="128"/>
      <c r="EEP112" s="128"/>
      <c r="EEQ112" s="128"/>
      <c r="EER112" s="128"/>
      <c r="EES112" s="128"/>
      <c r="EET112" s="128"/>
      <c r="EEU112" s="128"/>
      <c r="EEV112" s="128"/>
      <c r="EEW112" s="128"/>
      <c r="EEX112" s="128"/>
      <c r="EEY112" s="128"/>
      <c r="EEZ112" s="128"/>
      <c r="EFA112" s="128"/>
      <c r="EFB112" s="128"/>
      <c r="EFC112" s="128"/>
      <c r="EFD112" s="128"/>
      <c r="EFE112" s="128"/>
      <c r="EFF112" s="128"/>
      <c r="EFG112" s="128"/>
      <c r="EFH112" s="128"/>
      <c r="EFI112" s="128"/>
      <c r="EFJ112" s="128"/>
      <c r="EFK112" s="128"/>
      <c r="EFL112" s="128"/>
      <c r="EFM112" s="128"/>
      <c r="EFN112" s="128"/>
      <c r="EFO112" s="128"/>
      <c r="EFP112" s="128"/>
      <c r="EFQ112" s="128"/>
      <c r="EFR112" s="128"/>
      <c r="EFS112" s="128"/>
      <c r="EFT112" s="128"/>
      <c r="EFU112" s="128"/>
      <c r="EFV112" s="128"/>
      <c r="EFW112" s="128"/>
      <c r="EFX112" s="128"/>
      <c r="EFY112" s="128"/>
      <c r="EFZ112" s="128"/>
      <c r="EGA112" s="128"/>
      <c r="EGB112" s="128"/>
      <c r="EGC112" s="128"/>
      <c r="EGD112" s="128"/>
      <c r="EGE112" s="128"/>
      <c r="EGF112" s="128"/>
      <c r="EGG112" s="128"/>
      <c r="EGH112" s="128"/>
      <c r="EGI112" s="128"/>
      <c r="EGJ112" s="128"/>
      <c r="EGK112" s="128"/>
      <c r="EGL112" s="128"/>
      <c r="EGM112" s="128"/>
      <c r="EGN112" s="128"/>
      <c r="EGO112" s="128"/>
      <c r="EGP112" s="128"/>
      <c r="EGQ112" s="128"/>
      <c r="EGR112" s="128"/>
      <c r="EGS112" s="128"/>
      <c r="EGT112" s="128"/>
      <c r="EGU112" s="128"/>
      <c r="EGV112" s="128"/>
      <c r="EGW112" s="128"/>
      <c r="EGX112" s="128"/>
      <c r="EGY112" s="128"/>
      <c r="EGZ112" s="128"/>
      <c r="EHA112" s="128"/>
      <c r="EHB112" s="128"/>
      <c r="EHC112" s="128"/>
      <c r="EHD112" s="128"/>
      <c r="EHE112" s="128"/>
      <c r="EHF112" s="128"/>
      <c r="EHG112" s="128"/>
      <c r="EHH112" s="128"/>
      <c r="EHI112" s="128"/>
      <c r="EHJ112" s="128"/>
      <c r="EHK112" s="128"/>
      <c r="EHL112" s="128"/>
      <c r="EHM112" s="128"/>
      <c r="EHN112" s="128"/>
      <c r="EHO112" s="128"/>
      <c r="EHP112" s="128"/>
      <c r="EHQ112" s="128"/>
      <c r="EHR112" s="128"/>
      <c r="EHS112" s="128"/>
      <c r="EHT112" s="128"/>
      <c r="EHU112" s="128"/>
      <c r="EHV112" s="128"/>
      <c r="EHW112" s="128"/>
      <c r="EHX112" s="128"/>
      <c r="EHY112" s="128"/>
      <c r="EHZ112" s="128"/>
      <c r="EIA112" s="128"/>
      <c r="EIB112" s="128"/>
      <c r="EIC112" s="128"/>
      <c r="EID112" s="128"/>
      <c r="EIE112" s="128"/>
      <c r="EIF112" s="128"/>
      <c r="EIG112" s="128"/>
      <c r="EIH112" s="128"/>
      <c r="EII112" s="128"/>
      <c r="EIJ112" s="128"/>
      <c r="EIK112" s="128"/>
      <c r="EIL112" s="128"/>
      <c r="EIM112" s="128"/>
      <c r="EIN112" s="128"/>
    </row>
    <row r="113" spans="1:3628" customFormat="1" ht="12.75" x14ac:dyDescent="0.2">
      <c r="A113" s="22" t="str">
        <f>A105</f>
        <v>Balance brought forward from 2017-2018 Administration</v>
      </c>
      <c r="B113" s="109"/>
      <c r="C113" s="109"/>
      <c r="D113" s="110"/>
      <c r="E113" s="172"/>
      <c r="F113" s="172"/>
      <c r="G113" s="118">
        <v>3794.74</v>
      </c>
      <c r="H113" s="104"/>
      <c r="I113" s="109"/>
      <c r="J113" s="109"/>
      <c r="K113" s="118"/>
      <c r="L113" s="119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131"/>
      <c r="AV113" s="131"/>
      <c r="AW113" s="131"/>
      <c r="AX113" s="131"/>
      <c r="AY113" s="131"/>
      <c r="AZ113" s="131"/>
      <c r="BA113" s="131"/>
      <c r="BB113" s="131"/>
      <c r="BC113" s="131"/>
      <c r="BD113" s="131"/>
      <c r="BE113" s="131"/>
      <c r="BF113" s="131"/>
      <c r="BG113" s="131"/>
      <c r="BH113" s="131"/>
      <c r="BI113" s="131"/>
      <c r="BJ113" s="131"/>
      <c r="BK113" s="131"/>
      <c r="BL113" s="131"/>
      <c r="BM113" s="131"/>
      <c r="BN113" s="131"/>
      <c r="BO113" s="131"/>
      <c r="BP113" s="131"/>
      <c r="BQ113" s="131"/>
      <c r="BR113" s="131"/>
      <c r="BS113" s="131"/>
      <c r="BT113" s="131"/>
      <c r="BU113" s="131"/>
      <c r="BV113" s="131"/>
      <c r="BW113" s="131"/>
      <c r="BX113" s="131"/>
      <c r="BY113" s="131"/>
      <c r="BZ113" s="131"/>
      <c r="CA113" s="131"/>
      <c r="CB113" s="131"/>
      <c r="CC113" s="131"/>
      <c r="CD113" s="131"/>
      <c r="CE113" s="131"/>
      <c r="CF113" s="131"/>
      <c r="CG113" s="131"/>
      <c r="CH113" s="131"/>
      <c r="CI113" s="131"/>
      <c r="CJ113" s="131"/>
      <c r="CK113" s="131"/>
      <c r="CL113" s="131"/>
      <c r="CM113" s="131"/>
      <c r="CN113" s="131"/>
      <c r="CO113" s="131"/>
      <c r="CP113" s="131"/>
      <c r="CQ113" s="131"/>
      <c r="CR113" s="131"/>
      <c r="CS113" s="131"/>
      <c r="CT113" s="131"/>
      <c r="CU113" s="131"/>
      <c r="CV113" s="131"/>
      <c r="CW113" s="131"/>
      <c r="CX113" s="131"/>
      <c r="CY113" s="131"/>
      <c r="CZ113" s="131"/>
      <c r="DA113" s="131"/>
      <c r="DB113" s="131"/>
      <c r="DC113" s="131"/>
      <c r="DD113" s="131"/>
      <c r="DE113" s="131"/>
      <c r="DF113" s="131"/>
      <c r="DG113" s="131"/>
      <c r="DH113" s="131"/>
      <c r="DI113" s="131"/>
      <c r="DJ113" s="131"/>
      <c r="DK113" s="131"/>
      <c r="DL113" s="131"/>
      <c r="DM113" s="131"/>
      <c r="DN113" s="131"/>
      <c r="DO113" s="131"/>
      <c r="DP113" s="131"/>
      <c r="DQ113" s="131"/>
      <c r="DR113" s="131"/>
      <c r="DS113" s="131"/>
      <c r="DT113" s="131"/>
      <c r="DU113" s="131"/>
      <c r="DV113" s="131"/>
      <c r="DW113" s="131"/>
      <c r="DX113" s="131"/>
      <c r="DY113" s="131"/>
      <c r="DZ113" s="131"/>
      <c r="EA113" s="131"/>
      <c r="EB113" s="131"/>
      <c r="EC113" s="131"/>
      <c r="ED113" s="131"/>
      <c r="EE113" s="131"/>
      <c r="EF113" s="131"/>
      <c r="EG113" s="131"/>
      <c r="EH113" s="131"/>
      <c r="EI113" s="131"/>
      <c r="EJ113" s="131"/>
      <c r="EK113" s="131"/>
      <c r="EL113" s="131"/>
      <c r="EM113" s="131"/>
      <c r="EN113" s="131"/>
      <c r="EO113" s="131"/>
      <c r="EP113" s="131"/>
      <c r="EQ113" s="131"/>
      <c r="ER113" s="131"/>
      <c r="ES113" s="131"/>
      <c r="ET113" s="131"/>
      <c r="EU113" s="131"/>
      <c r="EV113" s="131"/>
      <c r="EW113" s="131"/>
      <c r="EX113" s="131"/>
      <c r="EY113" s="131"/>
      <c r="EZ113" s="131"/>
      <c r="FA113" s="131"/>
      <c r="FB113" s="131"/>
      <c r="FC113" s="131"/>
      <c r="FD113" s="131"/>
      <c r="FE113" s="131"/>
      <c r="FF113" s="131"/>
      <c r="FG113" s="131"/>
      <c r="FH113" s="131"/>
      <c r="FI113" s="131"/>
      <c r="FJ113" s="131"/>
      <c r="FK113" s="131"/>
      <c r="FL113" s="131"/>
      <c r="FM113" s="131"/>
      <c r="FN113" s="131"/>
      <c r="FO113" s="131"/>
      <c r="FP113" s="131"/>
      <c r="FQ113" s="131"/>
      <c r="FR113" s="131"/>
      <c r="FS113" s="131"/>
      <c r="FT113" s="131"/>
      <c r="FU113" s="131"/>
      <c r="FV113" s="131"/>
      <c r="FW113" s="131"/>
      <c r="FX113" s="131"/>
      <c r="FY113" s="131"/>
      <c r="FZ113" s="131"/>
      <c r="GA113" s="131"/>
      <c r="GB113" s="131"/>
      <c r="GC113" s="131"/>
      <c r="GD113" s="131"/>
      <c r="GE113" s="131"/>
      <c r="GF113" s="131"/>
      <c r="GG113" s="131"/>
      <c r="GH113" s="131"/>
      <c r="GI113" s="131"/>
      <c r="GJ113" s="131"/>
      <c r="GK113" s="131"/>
      <c r="GL113" s="131"/>
      <c r="GM113" s="131"/>
      <c r="GN113" s="131"/>
      <c r="GO113" s="131"/>
      <c r="GP113" s="131"/>
      <c r="GQ113" s="131"/>
      <c r="GR113" s="131"/>
      <c r="GS113" s="131"/>
      <c r="GT113" s="131"/>
      <c r="GU113" s="131"/>
      <c r="GV113" s="131"/>
      <c r="GW113" s="131"/>
      <c r="GX113" s="131"/>
      <c r="GY113" s="131"/>
      <c r="GZ113" s="131"/>
      <c r="HA113" s="131"/>
      <c r="HB113" s="131"/>
      <c r="HC113" s="131"/>
      <c r="HD113" s="131"/>
      <c r="HE113" s="131"/>
      <c r="HF113" s="131"/>
      <c r="HG113" s="131"/>
      <c r="HH113" s="131"/>
      <c r="HI113" s="131"/>
      <c r="HJ113" s="131"/>
      <c r="HK113" s="131"/>
      <c r="HL113" s="131"/>
      <c r="HM113" s="131"/>
      <c r="HN113" s="131"/>
      <c r="HO113" s="131"/>
      <c r="HP113" s="131"/>
      <c r="HQ113" s="131"/>
      <c r="HR113" s="131"/>
      <c r="HS113" s="131"/>
      <c r="HT113" s="131"/>
      <c r="HU113" s="131"/>
      <c r="HV113" s="131"/>
      <c r="HW113" s="131"/>
      <c r="HX113" s="131"/>
      <c r="HY113" s="131"/>
      <c r="HZ113" s="131"/>
      <c r="IA113" s="131"/>
      <c r="IB113" s="131"/>
      <c r="IC113" s="131"/>
      <c r="ID113" s="131"/>
      <c r="IE113" s="131"/>
      <c r="IF113" s="131"/>
      <c r="IG113" s="131"/>
      <c r="IH113" s="131"/>
      <c r="II113" s="131"/>
      <c r="IJ113" s="131"/>
      <c r="IK113" s="131"/>
      <c r="IL113" s="131"/>
      <c r="IM113" s="131"/>
      <c r="IN113" s="131"/>
      <c r="IO113" s="131"/>
      <c r="IP113" s="131"/>
      <c r="IQ113" s="131"/>
      <c r="IR113" s="131"/>
      <c r="IS113" s="131"/>
      <c r="IT113" s="131"/>
      <c r="IU113" s="131"/>
      <c r="IV113" s="131"/>
      <c r="IW113" s="131"/>
      <c r="IX113" s="131"/>
      <c r="IY113" s="131"/>
      <c r="IZ113" s="131"/>
      <c r="JA113" s="131"/>
      <c r="JB113" s="131"/>
      <c r="JC113" s="131"/>
      <c r="JD113" s="131"/>
      <c r="JE113" s="131"/>
      <c r="JF113" s="131"/>
      <c r="JG113" s="131"/>
      <c r="JH113" s="131"/>
      <c r="JI113" s="131"/>
      <c r="JJ113" s="131"/>
      <c r="JK113" s="131"/>
      <c r="JL113" s="131"/>
      <c r="JM113" s="131"/>
      <c r="JN113" s="131"/>
      <c r="JO113" s="131"/>
      <c r="JP113" s="131"/>
      <c r="JQ113" s="131"/>
      <c r="JR113" s="131"/>
      <c r="JS113" s="131"/>
      <c r="JT113" s="131"/>
      <c r="JU113" s="131"/>
      <c r="JV113" s="131"/>
      <c r="JW113" s="131"/>
      <c r="JX113" s="131"/>
      <c r="JY113" s="131"/>
      <c r="JZ113" s="131"/>
      <c r="KA113" s="131"/>
      <c r="KB113" s="131"/>
      <c r="KC113" s="131"/>
      <c r="KD113" s="131"/>
      <c r="KE113" s="131"/>
      <c r="KF113" s="131"/>
      <c r="KG113" s="131"/>
      <c r="KH113" s="131"/>
      <c r="KI113" s="131"/>
      <c r="KJ113" s="131"/>
      <c r="KK113" s="131"/>
      <c r="KL113" s="131"/>
      <c r="KM113" s="131"/>
      <c r="KN113" s="131"/>
      <c r="KO113" s="131"/>
      <c r="KP113" s="131"/>
      <c r="KQ113" s="131"/>
      <c r="KR113" s="131"/>
      <c r="KS113" s="131"/>
      <c r="KT113" s="131"/>
      <c r="KU113" s="131"/>
      <c r="KV113" s="131"/>
      <c r="KW113" s="131"/>
      <c r="KX113" s="131"/>
      <c r="KY113" s="131"/>
      <c r="KZ113" s="131"/>
      <c r="LA113" s="131"/>
      <c r="LB113" s="131"/>
      <c r="LC113" s="131"/>
      <c r="LD113" s="131"/>
      <c r="LE113" s="131"/>
      <c r="LF113" s="131"/>
      <c r="LG113" s="131"/>
      <c r="LH113" s="131"/>
      <c r="LI113" s="131"/>
      <c r="LJ113" s="131"/>
      <c r="LK113" s="131"/>
      <c r="LL113" s="131"/>
      <c r="LM113" s="131"/>
      <c r="LN113" s="131"/>
      <c r="LO113" s="131"/>
      <c r="LP113" s="131"/>
      <c r="LQ113" s="131"/>
      <c r="LR113" s="131"/>
      <c r="LS113" s="131"/>
      <c r="LT113" s="131"/>
      <c r="LU113" s="131"/>
      <c r="LV113" s="131"/>
      <c r="LW113" s="131"/>
      <c r="LX113" s="131"/>
      <c r="LY113" s="131"/>
      <c r="LZ113" s="131"/>
      <c r="MA113" s="131"/>
      <c r="MB113" s="131"/>
      <c r="MC113" s="131"/>
      <c r="MD113" s="131"/>
      <c r="ME113" s="131"/>
      <c r="MF113" s="131"/>
      <c r="MG113" s="131"/>
      <c r="MH113" s="131"/>
      <c r="MI113" s="131"/>
      <c r="MJ113" s="131"/>
      <c r="MK113" s="131"/>
      <c r="ML113" s="131"/>
      <c r="MM113" s="131"/>
      <c r="MN113" s="131"/>
      <c r="MO113" s="131"/>
      <c r="MP113" s="131"/>
      <c r="MQ113" s="131"/>
      <c r="MR113" s="131"/>
      <c r="MS113" s="131"/>
      <c r="MT113" s="131"/>
      <c r="MU113" s="131"/>
      <c r="MV113" s="131"/>
      <c r="MW113" s="131"/>
      <c r="MX113" s="131"/>
      <c r="MY113" s="131"/>
      <c r="MZ113" s="131"/>
      <c r="NA113" s="131"/>
      <c r="NB113" s="131"/>
      <c r="NC113" s="131"/>
      <c r="ND113" s="131"/>
      <c r="NE113" s="131"/>
      <c r="NF113" s="131"/>
      <c r="NG113" s="131"/>
      <c r="NH113" s="131"/>
      <c r="NI113" s="131"/>
      <c r="NJ113" s="131"/>
      <c r="NK113" s="131"/>
      <c r="NL113" s="131"/>
      <c r="NM113" s="131"/>
      <c r="NN113" s="131"/>
      <c r="NO113" s="131"/>
      <c r="NP113" s="131"/>
      <c r="NQ113" s="131"/>
      <c r="NR113" s="131"/>
      <c r="NS113" s="131"/>
      <c r="NT113" s="131"/>
      <c r="NU113" s="131"/>
      <c r="NV113" s="131"/>
      <c r="NW113" s="131"/>
      <c r="NX113" s="131"/>
      <c r="NY113" s="131"/>
      <c r="NZ113" s="131"/>
      <c r="OA113" s="131"/>
      <c r="OB113" s="131"/>
      <c r="OC113" s="131"/>
      <c r="OD113" s="131"/>
      <c r="OE113" s="131"/>
      <c r="OF113" s="131"/>
      <c r="OG113" s="131"/>
      <c r="OH113" s="131"/>
      <c r="OI113" s="131"/>
      <c r="OJ113" s="131"/>
      <c r="OK113" s="131"/>
      <c r="OL113" s="131"/>
      <c r="OM113" s="131"/>
      <c r="ON113" s="131"/>
      <c r="OO113" s="131"/>
      <c r="OP113" s="131"/>
      <c r="OQ113" s="131"/>
      <c r="OR113" s="131"/>
      <c r="OS113" s="131"/>
      <c r="OT113" s="131"/>
      <c r="OU113" s="131"/>
      <c r="OV113" s="131"/>
      <c r="OW113" s="131"/>
      <c r="OX113" s="131"/>
      <c r="OY113" s="131"/>
      <c r="OZ113" s="131"/>
      <c r="PA113" s="131"/>
      <c r="PB113" s="131"/>
      <c r="PC113" s="131"/>
      <c r="PD113" s="131"/>
      <c r="PE113" s="131"/>
      <c r="PF113" s="131"/>
      <c r="PG113" s="131"/>
      <c r="PH113" s="131"/>
      <c r="PI113" s="131"/>
      <c r="PJ113" s="131"/>
      <c r="PK113" s="131"/>
      <c r="PL113" s="131"/>
      <c r="PM113" s="131"/>
      <c r="PN113" s="131"/>
      <c r="PO113" s="131"/>
      <c r="PP113" s="131"/>
      <c r="PQ113" s="131"/>
      <c r="PR113" s="131"/>
      <c r="PS113" s="131"/>
      <c r="PT113" s="131"/>
      <c r="PU113" s="131"/>
      <c r="PV113" s="131"/>
      <c r="PW113" s="131"/>
      <c r="PX113" s="131"/>
      <c r="PY113" s="131"/>
      <c r="PZ113" s="131"/>
      <c r="QA113" s="131"/>
      <c r="QB113" s="131"/>
      <c r="QC113" s="131"/>
      <c r="QD113" s="131"/>
      <c r="QE113" s="131"/>
      <c r="QF113" s="131"/>
      <c r="QG113" s="131"/>
      <c r="QH113" s="131"/>
      <c r="QI113" s="131"/>
      <c r="QJ113" s="131"/>
      <c r="QK113" s="131"/>
      <c r="QL113" s="131"/>
      <c r="QM113" s="131"/>
      <c r="QN113" s="131"/>
      <c r="QO113" s="131"/>
      <c r="QP113" s="131"/>
      <c r="QQ113" s="131"/>
      <c r="QR113" s="131"/>
      <c r="QS113" s="131"/>
      <c r="QT113" s="131"/>
      <c r="QU113" s="131"/>
      <c r="QV113" s="131"/>
      <c r="QW113" s="131"/>
      <c r="QX113" s="131"/>
      <c r="QY113" s="131"/>
      <c r="QZ113" s="131"/>
      <c r="RA113" s="131"/>
      <c r="RB113" s="131"/>
      <c r="RC113" s="131"/>
      <c r="RD113" s="131"/>
      <c r="RE113" s="131"/>
      <c r="RF113" s="131"/>
      <c r="RG113" s="131"/>
      <c r="RH113" s="131"/>
      <c r="RI113" s="131"/>
      <c r="RJ113" s="131"/>
      <c r="RK113" s="131"/>
      <c r="RL113" s="131"/>
      <c r="RM113" s="131"/>
      <c r="RN113" s="131"/>
      <c r="RO113" s="131"/>
      <c r="RP113" s="131"/>
      <c r="RQ113" s="131"/>
      <c r="RR113" s="131"/>
      <c r="RS113" s="131"/>
      <c r="RT113" s="131"/>
      <c r="RU113" s="131"/>
      <c r="RV113" s="131"/>
      <c r="RW113" s="131"/>
      <c r="RX113" s="131"/>
      <c r="RY113" s="131"/>
      <c r="RZ113" s="131"/>
      <c r="SA113" s="131"/>
      <c r="SB113" s="131"/>
      <c r="SC113" s="131"/>
      <c r="SD113" s="131"/>
      <c r="SE113" s="131"/>
      <c r="SF113" s="131"/>
      <c r="SG113" s="131"/>
      <c r="SH113" s="131"/>
      <c r="SI113" s="131"/>
      <c r="SJ113" s="131"/>
      <c r="SK113" s="131"/>
      <c r="SL113" s="131"/>
      <c r="SM113" s="131"/>
      <c r="SN113" s="131"/>
      <c r="SO113" s="131"/>
      <c r="SP113" s="131"/>
      <c r="SQ113" s="131"/>
      <c r="SR113" s="131"/>
      <c r="SS113" s="131"/>
      <c r="ST113" s="131"/>
      <c r="SU113" s="131"/>
      <c r="SV113" s="131"/>
      <c r="SW113" s="131"/>
      <c r="SX113" s="131"/>
      <c r="SY113" s="131"/>
      <c r="SZ113" s="131"/>
      <c r="TA113" s="131"/>
      <c r="TB113" s="131"/>
      <c r="TC113" s="131"/>
      <c r="TD113" s="131"/>
      <c r="TE113" s="131"/>
      <c r="TF113" s="131"/>
      <c r="TG113" s="131"/>
      <c r="TH113" s="131"/>
      <c r="TI113" s="131"/>
      <c r="TJ113" s="131"/>
      <c r="TK113" s="131"/>
      <c r="TL113" s="131"/>
      <c r="TM113" s="131"/>
      <c r="TN113" s="131"/>
      <c r="TO113" s="131"/>
      <c r="TP113" s="131"/>
      <c r="TQ113" s="131"/>
      <c r="TR113" s="131"/>
      <c r="TS113" s="131"/>
      <c r="TT113" s="131"/>
      <c r="TU113" s="131"/>
      <c r="TV113" s="131"/>
      <c r="TW113" s="131"/>
      <c r="TX113" s="131"/>
      <c r="TY113" s="131"/>
      <c r="TZ113" s="131"/>
      <c r="UA113" s="131"/>
      <c r="UB113" s="131"/>
      <c r="UC113" s="131"/>
      <c r="UD113" s="131"/>
      <c r="UE113" s="131"/>
      <c r="UF113" s="131"/>
      <c r="UG113" s="131"/>
      <c r="UH113" s="131"/>
      <c r="UI113" s="131"/>
      <c r="UJ113" s="131"/>
      <c r="UK113" s="131"/>
      <c r="UL113" s="131"/>
      <c r="UM113" s="131"/>
      <c r="UN113" s="131"/>
      <c r="UO113" s="131"/>
      <c r="UP113" s="131"/>
      <c r="UQ113" s="131"/>
      <c r="UR113" s="131"/>
      <c r="US113" s="131"/>
      <c r="UT113" s="131"/>
      <c r="UU113" s="131"/>
      <c r="UV113" s="131"/>
      <c r="UW113" s="131"/>
      <c r="UX113" s="131"/>
      <c r="UY113" s="131"/>
      <c r="UZ113" s="131"/>
      <c r="VA113" s="131"/>
      <c r="VB113" s="131"/>
      <c r="VC113" s="131"/>
      <c r="VD113" s="131"/>
      <c r="VE113" s="131"/>
      <c r="VF113" s="131"/>
      <c r="VG113" s="131"/>
      <c r="VH113" s="131"/>
      <c r="VI113" s="131"/>
      <c r="VJ113" s="131"/>
      <c r="VK113" s="131"/>
      <c r="VL113" s="131"/>
      <c r="VM113" s="131"/>
      <c r="VN113" s="131"/>
      <c r="VO113" s="131"/>
      <c r="VP113" s="131"/>
      <c r="VQ113" s="131"/>
      <c r="VR113" s="131"/>
      <c r="VS113" s="131"/>
      <c r="VT113" s="131"/>
      <c r="VU113" s="131"/>
      <c r="VV113" s="131"/>
      <c r="VW113" s="131"/>
      <c r="VX113" s="131"/>
      <c r="VY113" s="131"/>
      <c r="VZ113" s="131"/>
      <c r="WA113" s="131"/>
      <c r="WB113" s="131"/>
      <c r="WC113" s="131"/>
      <c r="WD113" s="131"/>
      <c r="WE113" s="131"/>
      <c r="WF113" s="131"/>
      <c r="WG113" s="131"/>
      <c r="WH113" s="131"/>
      <c r="WI113" s="131"/>
      <c r="WJ113" s="131"/>
      <c r="WK113" s="131"/>
      <c r="WL113" s="131"/>
      <c r="WM113" s="131"/>
      <c r="WN113" s="131"/>
      <c r="WO113" s="131"/>
      <c r="WP113" s="131"/>
      <c r="WQ113" s="131"/>
      <c r="WR113" s="131"/>
      <c r="WS113" s="131"/>
      <c r="WT113" s="131"/>
      <c r="WU113" s="131"/>
      <c r="WV113" s="131"/>
      <c r="WW113" s="131"/>
      <c r="WX113" s="131"/>
      <c r="WY113" s="131"/>
      <c r="WZ113" s="131"/>
      <c r="XA113" s="131"/>
      <c r="XB113" s="131"/>
      <c r="XC113" s="131"/>
      <c r="XD113" s="131"/>
      <c r="XE113" s="131"/>
      <c r="XF113" s="131"/>
      <c r="XG113" s="131"/>
      <c r="XH113" s="131"/>
      <c r="XI113" s="131"/>
      <c r="XJ113" s="131"/>
      <c r="XK113" s="131"/>
      <c r="XL113" s="131"/>
      <c r="XM113" s="131"/>
      <c r="XN113" s="131"/>
      <c r="XO113" s="131"/>
      <c r="XP113" s="131"/>
      <c r="XQ113" s="131"/>
      <c r="XR113" s="131"/>
      <c r="XS113" s="131"/>
      <c r="XT113" s="131"/>
      <c r="XU113" s="131"/>
      <c r="XV113" s="131"/>
      <c r="XW113" s="131"/>
      <c r="XX113" s="131"/>
      <c r="XY113" s="131"/>
      <c r="XZ113" s="131"/>
      <c r="YA113" s="131"/>
      <c r="YB113" s="131"/>
      <c r="YC113" s="131"/>
      <c r="YD113" s="131"/>
      <c r="YE113" s="131"/>
      <c r="YF113" s="131"/>
      <c r="YG113" s="131"/>
      <c r="YH113" s="131"/>
      <c r="YI113" s="131"/>
      <c r="YJ113" s="131"/>
      <c r="YK113" s="131"/>
      <c r="YL113" s="131"/>
      <c r="YM113" s="131"/>
      <c r="YN113" s="131"/>
      <c r="YO113" s="131"/>
      <c r="YP113" s="131"/>
      <c r="YQ113" s="131"/>
      <c r="YR113" s="131"/>
      <c r="YS113" s="131"/>
      <c r="YT113" s="131"/>
      <c r="YU113" s="131"/>
      <c r="YV113" s="131"/>
      <c r="YW113" s="131"/>
      <c r="YX113" s="131"/>
      <c r="YY113" s="131"/>
      <c r="YZ113" s="131"/>
      <c r="ZA113" s="131"/>
      <c r="ZB113" s="131"/>
      <c r="ZC113" s="131"/>
      <c r="ZD113" s="131"/>
      <c r="ZE113" s="131"/>
      <c r="ZF113" s="131"/>
      <c r="ZG113" s="131"/>
      <c r="ZH113" s="131"/>
      <c r="ZI113" s="131"/>
      <c r="ZJ113" s="131"/>
      <c r="ZK113" s="131"/>
      <c r="ZL113" s="131"/>
      <c r="ZM113" s="131"/>
      <c r="ZN113" s="131"/>
      <c r="ZO113" s="131"/>
      <c r="ZP113" s="131"/>
      <c r="ZQ113" s="131"/>
      <c r="ZR113" s="131"/>
      <c r="ZS113" s="131"/>
      <c r="ZT113" s="131"/>
      <c r="ZU113" s="131"/>
      <c r="ZV113" s="131"/>
      <c r="ZW113" s="131"/>
      <c r="ZX113" s="131"/>
      <c r="ZY113" s="131"/>
      <c r="ZZ113" s="131"/>
      <c r="AAA113" s="131"/>
      <c r="AAB113" s="131"/>
      <c r="AAC113" s="131"/>
      <c r="AAD113" s="131"/>
      <c r="AAE113" s="131"/>
      <c r="AAF113" s="131"/>
      <c r="AAG113" s="131"/>
      <c r="AAH113" s="131"/>
      <c r="AAI113" s="131"/>
      <c r="AAJ113" s="131"/>
      <c r="AAK113" s="131"/>
      <c r="AAL113" s="131"/>
      <c r="AAM113" s="131"/>
      <c r="AAN113" s="131"/>
      <c r="AAO113" s="131"/>
      <c r="AAP113" s="131"/>
      <c r="AAQ113" s="131"/>
      <c r="AAR113" s="131"/>
      <c r="AAS113" s="131"/>
      <c r="AAT113" s="131"/>
      <c r="AAU113" s="131"/>
      <c r="AAV113" s="131"/>
      <c r="AAW113" s="131"/>
      <c r="AAX113" s="131"/>
      <c r="AAY113" s="131"/>
      <c r="AAZ113" s="131"/>
      <c r="ABA113" s="131"/>
      <c r="ABB113" s="131"/>
      <c r="ABC113" s="131"/>
      <c r="ABD113" s="131"/>
      <c r="ABE113" s="131"/>
      <c r="ABF113" s="131"/>
      <c r="ABG113" s="131"/>
      <c r="ABH113" s="131"/>
      <c r="ABI113" s="131"/>
      <c r="ABJ113" s="131"/>
      <c r="ABK113" s="131"/>
      <c r="ABL113" s="131"/>
      <c r="ABM113" s="131"/>
      <c r="ABN113" s="131"/>
      <c r="ABO113" s="131"/>
      <c r="ABP113" s="131"/>
      <c r="ABQ113" s="131"/>
      <c r="ABR113" s="131"/>
      <c r="ABS113" s="131"/>
      <c r="ABT113" s="131"/>
      <c r="ABU113" s="131"/>
      <c r="ABV113" s="131"/>
      <c r="ABW113" s="131"/>
      <c r="ABX113" s="131"/>
      <c r="ABY113" s="131"/>
      <c r="ABZ113" s="131"/>
      <c r="ACA113" s="131"/>
      <c r="ACB113" s="131"/>
      <c r="ACC113" s="131"/>
      <c r="ACD113" s="131"/>
      <c r="ACE113" s="131"/>
      <c r="ACF113" s="131"/>
      <c r="ACG113" s="131"/>
      <c r="ACH113" s="131"/>
      <c r="ACI113" s="131"/>
      <c r="ACJ113" s="131"/>
      <c r="ACK113" s="131"/>
      <c r="ACL113" s="131"/>
      <c r="ACM113" s="131"/>
      <c r="ACN113" s="131"/>
      <c r="ACO113" s="131"/>
      <c r="ACP113" s="131"/>
      <c r="ACQ113" s="131"/>
      <c r="ACR113" s="131"/>
      <c r="ACS113" s="131"/>
      <c r="ACT113" s="131"/>
      <c r="ACU113" s="131"/>
      <c r="ACV113" s="131"/>
      <c r="ACW113" s="131"/>
      <c r="ACX113" s="131"/>
      <c r="ACY113" s="131"/>
      <c r="ACZ113" s="131"/>
      <c r="ADA113" s="131"/>
      <c r="ADB113" s="131"/>
      <c r="ADC113" s="131"/>
      <c r="ADD113" s="131"/>
      <c r="ADE113" s="131"/>
      <c r="ADF113" s="131"/>
      <c r="ADG113" s="131"/>
      <c r="ADH113" s="131"/>
      <c r="ADI113" s="131"/>
      <c r="ADJ113" s="131"/>
      <c r="ADK113" s="131"/>
      <c r="ADL113" s="131"/>
      <c r="ADM113" s="131"/>
      <c r="ADN113" s="131"/>
      <c r="ADO113" s="131"/>
      <c r="ADP113" s="131"/>
      <c r="ADQ113" s="131"/>
      <c r="ADR113" s="131"/>
      <c r="ADS113" s="131"/>
      <c r="ADT113" s="131"/>
      <c r="ADU113" s="131"/>
      <c r="ADV113" s="131"/>
      <c r="ADW113" s="131"/>
      <c r="ADX113" s="131"/>
      <c r="ADY113" s="131"/>
      <c r="ADZ113" s="131"/>
      <c r="AEA113" s="131"/>
      <c r="AEB113" s="131"/>
      <c r="AEC113" s="131"/>
      <c r="AED113" s="131"/>
      <c r="AEE113" s="131"/>
      <c r="AEF113" s="131"/>
      <c r="AEG113" s="131"/>
      <c r="AEH113" s="131"/>
      <c r="AEI113" s="131"/>
      <c r="AEJ113" s="131"/>
      <c r="AEK113" s="131"/>
      <c r="AEL113" s="131"/>
      <c r="AEM113" s="131"/>
      <c r="AEN113" s="131"/>
      <c r="AEO113" s="131"/>
      <c r="AEP113" s="131"/>
      <c r="AEQ113" s="131"/>
      <c r="AER113" s="131"/>
      <c r="AES113" s="131"/>
      <c r="AET113" s="131"/>
      <c r="AEU113" s="131"/>
      <c r="AEV113" s="131"/>
      <c r="AEW113" s="131"/>
      <c r="AEX113" s="131"/>
      <c r="AEY113" s="131"/>
      <c r="AEZ113" s="131"/>
      <c r="AFA113" s="131"/>
      <c r="AFB113" s="131"/>
      <c r="AFC113" s="131"/>
      <c r="AFD113" s="131"/>
      <c r="AFE113" s="131"/>
      <c r="AFF113" s="131"/>
      <c r="AFG113" s="131"/>
      <c r="AFH113" s="131"/>
      <c r="AFI113" s="131"/>
      <c r="AFJ113" s="131"/>
      <c r="AFK113" s="131"/>
      <c r="AFL113" s="131"/>
      <c r="AFM113" s="131"/>
      <c r="AFN113" s="131"/>
      <c r="AFO113" s="131"/>
      <c r="AFP113" s="131"/>
      <c r="AFQ113" s="131"/>
      <c r="AFR113" s="131"/>
      <c r="AFS113" s="131"/>
      <c r="AFT113" s="131"/>
      <c r="AFU113" s="131"/>
      <c r="AFV113" s="131"/>
      <c r="AFW113" s="131"/>
      <c r="AFX113" s="131"/>
      <c r="AFY113" s="131"/>
      <c r="AFZ113" s="131"/>
      <c r="AGA113" s="131"/>
      <c r="AGB113" s="131"/>
      <c r="AGC113" s="131"/>
      <c r="AGD113" s="131"/>
      <c r="AGE113" s="131"/>
      <c r="AGF113" s="131"/>
      <c r="AGG113" s="131"/>
      <c r="AGH113" s="131"/>
      <c r="AGI113" s="131"/>
      <c r="AGJ113" s="131"/>
      <c r="AGK113" s="131"/>
      <c r="AGL113" s="131"/>
      <c r="AGM113" s="131"/>
      <c r="AGN113" s="131"/>
      <c r="AGO113" s="131"/>
      <c r="AGP113" s="131"/>
      <c r="AGQ113" s="131"/>
      <c r="AGR113" s="131"/>
      <c r="AGS113" s="131"/>
      <c r="AGT113" s="131"/>
      <c r="AGU113" s="131"/>
      <c r="AGV113" s="131"/>
      <c r="AGW113" s="131"/>
      <c r="AGX113" s="131"/>
      <c r="AGY113" s="131"/>
      <c r="AGZ113" s="131"/>
      <c r="AHA113" s="131"/>
      <c r="AHB113" s="131"/>
      <c r="AHC113" s="131"/>
      <c r="AHD113" s="131"/>
      <c r="AHE113" s="131"/>
      <c r="AHF113" s="131"/>
      <c r="AHG113" s="131"/>
      <c r="AHH113" s="131"/>
      <c r="AHI113" s="131"/>
      <c r="AHJ113" s="131"/>
      <c r="AHK113" s="131"/>
      <c r="AHL113" s="131"/>
      <c r="AHM113" s="131"/>
      <c r="AHN113" s="131"/>
      <c r="AHO113" s="131"/>
      <c r="AHP113" s="131"/>
      <c r="AHQ113" s="131"/>
      <c r="AHR113" s="131"/>
      <c r="AHS113" s="131"/>
      <c r="AHT113" s="131"/>
      <c r="AHU113" s="131"/>
      <c r="AHV113" s="131"/>
      <c r="AHW113" s="131"/>
      <c r="AHX113" s="131"/>
      <c r="AHY113" s="131"/>
      <c r="AHZ113" s="131"/>
      <c r="AIA113" s="131"/>
      <c r="AIB113" s="131"/>
      <c r="AIC113" s="131"/>
      <c r="AID113" s="131"/>
      <c r="AIE113" s="131"/>
      <c r="AIF113" s="131"/>
      <c r="AIG113" s="131"/>
      <c r="AIH113" s="131"/>
      <c r="AII113" s="131"/>
      <c r="AIJ113" s="131"/>
      <c r="AIK113" s="131"/>
      <c r="AIL113" s="131"/>
      <c r="AIM113" s="131"/>
      <c r="AIN113" s="131"/>
      <c r="AIO113" s="131"/>
      <c r="AIP113" s="131"/>
      <c r="AIQ113" s="131"/>
      <c r="AIR113" s="131"/>
      <c r="AIS113" s="131"/>
      <c r="AIT113" s="131"/>
      <c r="AIU113" s="131"/>
      <c r="AIV113" s="131"/>
      <c r="AIW113" s="131"/>
      <c r="AIX113" s="131"/>
      <c r="AIY113" s="131"/>
      <c r="AIZ113" s="131"/>
      <c r="AJA113" s="131"/>
      <c r="AJB113" s="131"/>
      <c r="AJC113" s="131"/>
      <c r="AJD113" s="131"/>
      <c r="AJE113" s="131"/>
      <c r="AJF113" s="131"/>
      <c r="AJG113" s="131"/>
      <c r="AJH113" s="131"/>
      <c r="AJI113" s="131"/>
      <c r="AJJ113" s="131"/>
      <c r="AJK113" s="131"/>
      <c r="AJL113" s="131"/>
      <c r="AJM113" s="131"/>
      <c r="AJN113" s="131"/>
      <c r="AJO113" s="131"/>
      <c r="AJP113" s="131"/>
      <c r="AJQ113" s="131"/>
      <c r="AJR113" s="131"/>
      <c r="AJS113" s="131"/>
      <c r="AJT113" s="131"/>
      <c r="AJU113" s="131"/>
      <c r="AJV113" s="131"/>
      <c r="AJW113" s="131"/>
      <c r="AJX113" s="131"/>
      <c r="AJY113" s="131"/>
      <c r="AJZ113" s="131"/>
      <c r="AKA113" s="131"/>
      <c r="AKB113" s="131"/>
      <c r="AKC113" s="131"/>
      <c r="AKD113" s="131"/>
      <c r="AKE113" s="131"/>
      <c r="AKF113" s="131"/>
      <c r="AKG113" s="131"/>
      <c r="AKH113" s="131"/>
      <c r="AKI113" s="131"/>
      <c r="AKJ113" s="131"/>
      <c r="AKK113" s="131"/>
      <c r="AKL113" s="131"/>
      <c r="AKM113" s="131"/>
      <c r="AKN113" s="131"/>
      <c r="AKO113" s="131"/>
      <c r="AKP113" s="131"/>
      <c r="AKQ113" s="131"/>
      <c r="AKR113" s="131"/>
      <c r="AKS113" s="131"/>
      <c r="AKT113" s="131"/>
      <c r="AKU113" s="131"/>
      <c r="AKV113" s="131"/>
      <c r="AKW113" s="131"/>
      <c r="AKX113" s="131"/>
      <c r="AKY113" s="131"/>
      <c r="AKZ113" s="131"/>
      <c r="ALA113" s="131"/>
      <c r="ALB113" s="131"/>
      <c r="ALC113" s="131"/>
      <c r="ALD113" s="131"/>
      <c r="ALE113" s="131"/>
      <c r="ALF113" s="131"/>
      <c r="ALG113" s="131"/>
      <c r="ALH113" s="131"/>
      <c r="ALI113" s="131"/>
      <c r="ALJ113" s="131"/>
      <c r="ALK113" s="131"/>
      <c r="ALL113" s="131"/>
      <c r="ALM113" s="131"/>
      <c r="ALN113" s="131"/>
      <c r="ALO113" s="131"/>
      <c r="ALP113" s="131"/>
      <c r="ALQ113" s="131"/>
      <c r="ALR113" s="131"/>
      <c r="ALS113" s="131"/>
      <c r="ALT113" s="131"/>
      <c r="ALU113" s="131"/>
      <c r="ALV113" s="131"/>
      <c r="ALW113" s="131"/>
      <c r="ALX113" s="131"/>
      <c r="ALY113" s="131"/>
      <c r="ALZ113" s="131"/>
      <c r="AMA113" s="131"/>
      <c r="AMB113" s="131"/>
      <c r="AMC113" s="131"/>
      <c r="AMD113" s="131"/>
      <c r="AME113" s="131"/>
      <c r="AMF113" s="131"/>
      <c r="AMG113" s="131"/>
      <c r="AMH113" s="131"/>
      <c r="AMI113" s="131"/>
      <c r="AMJ113" s="131"/>
      <c r="AMK113" s="131"/>
      <c r="AML113" s="131"/>
      <c r="AMM113" s="131"/>
      <c r="AMN113" s="131"/>
      <c r="AMO113" s="131"/>
      <c r="AMP113" s="131"/>
      <c r="AMQ113" s="131"/>
      <c r="AMR113" s="131"/>
      <c r="AMS113" s="131"/>
      <c r="AMT113" s="131"/>
      <c r="AMU113" s="131"/>
      <c r="AMV113" s="131"/>
      <c r="AMW113" s="131"/>
      <c r="AMX113" s="131"/>
      <c r="AMY113" s="131"/>
      <c r="AMZ113" s="131"/>
      <c r="ANA113" s="131"/>
      <c r="ANB113" s="131"/>
      <c r="ANC113" s="131"/>
      <c r="AND113" s="131"/>
      <c r="ANE113" s="131"/>
      <c r="ANF113" s="131"/>
      <c r="ANG113" s="131"/>
      <c r="ANH113" s="131"/>
      <c r="ANI113" s="131"/>
      <c r="ANJ113" s="131"/>
      <c r="ANK113" s="131"/>
      <c r="ANL113" s="131"/>
      <c r="ANM113" s="131"/>
      <c r="ANN113" s="131"/>
      <c r="ANO113" s="131"/>
      <c r="ANP113" s="131"/>
      <c r="ANQ113" s="131"/>
      <c r="ANR113" s="131"/>
      <c r="ANS113" s="131"/>
      <c r="ANT113" s="131"/>
      <c r="ANU113" s="131"/>
      <c r="ANV113" s="131"/>
      <c r="ANW113" s="131"/>
      <c r="ANX113" s="131"/>
      <c r="ANY113" s="131"/>
      <c r="ANZ113" s="131"/>
      <c r="AOA113" s="131"/>
      <c r="AOB113" s="131"/>
      <c r="AOC113" s="131"/>
      <c r="AOD113" s="131"/>
      <c r="AOE113" s="131"/>
      <c r="AOF113" s="131"/>
      <c r="AOG113" s="131"/>
      <c r="AOH113" s="131"/>
      <c r="AOI113" s="131"/>
      <c r="AOJ113" s="131"/>
      <c r="AOK113" s="131"/>
      <c r="AOL113" s="131"/>
      <c r="AOM113" s="131"/>
      <c r="AON113" s="131"/>
      <c r="AOO113" s="131"/>
      <c r="AOP113" s="131"/>
      <c r="AOQ113" s="131"/>
      <c r="AOR113" s="131"/>
      <c r="AOS113" s="131"/>
      <c r="AOT113" s="131"/>
      <c r="AOU113" s="131"/>
      <c r="AOV113" s="131"/>
      <c r="AOW113" s="131"/>
      <c r="AOX113" s="131"/>
      <c r="AOY113" s="131"/>
      <c r="AOZ113" s="131"/>
      <c r="APA113" s="131"/>
      <c r="APB113" s="131"/>
      <c r="APC113" s="131"/>
      <c r="APD113" s="131"/>
      <c r="APE113" s="131"/>
      <c r="APF113" s="131"/>
      <c r="APG113" s="131"/>
      <c r="APH113" s="131"/>
      <c r="API113" s="131"/>
      <c r="APJ113" s="131"/>
      <c r="APK113" s="131"/>
      <c r="APL113" s="131"/>
      <c r="APM113" s="131"/>
      <c r="APN113" s="131"/>
      <c r="APO113" s="131"/>
      <c r="APP113" s="131"/>
      <c r="APQ113" s="131"/>
      <c r="APR113" s="131"/>
      <c r="APS113" s="131"/>
      <c r="APT113" s="131"/>
      <c r="APU113" s="131"/>
      <c r="APV113" s="131"/>
      <c r="APW113" s="131"/>
      <c r="APX113" s="131"/>
      <c r="APY113" s="131"/>
      <c r="APZ113" s="131"/>
      <c r="AQA113" s="131"/>
      <c r="AQB113" s="131"/>
      <c r="AQC113" s="131"/>
      <c r="AQD113" s="131"/>
      <c r="AQE113" s="131"/>
      <c r="AQF113" s="131"/>
      <c r="AQG113" s="131"/>
      <c r="AQH113" s="131"/>
      <c r="AQI113" s="131"/>
      <c r="AQJ113" s="131"/>
      <c r="AQK113" s="131"/>
      <c r="AQL113" s="131"/>
      <c r="AQM113" s="131"/>
      <c r="AQN113" s="131"/>
      <c r="AQO113" s="131"/>
      <c r="AQP113" s="131"/>
      <c r="AQQ113" s="131"/>
      <c r="AQR113" s="131"/>
      <c r="AQS113" s="131"/>
      <c r="AQT113" s="131"/>
      <c r="AQU113" s="131"/>
      <c r="AQV113" s="131"/>
      <c r="AQW113" s="131"/>
      <c r="AQX113" s="131"/>
      <c r="AQY113" s="131"/>
      <c r="AQZ113" s="131"/>
      <c r="ARA113" s="131"/>
      <c r="ARB113" s="131"/>
      <c r="ARC113" s="131"/>
      <c r="ARD113" s="131"/>
      <c r="ARE113" s="131"/>
      <c r="ARF113" s="131"/>
      <c r="ARG113" s="131"/>
      <c r="ARH113" s="131"/>
      <c r="ARI113" s="131"/>
      <c r="ARJ113" s="131"/>
      <c r="ARK113" s="131"/>
      <c r="ARL113" s="131"/>
      <c r="ARM113" s="131"/>
      <c r="ARN113" s="131"/>
      <c r="ARO113" s="131"/>
      <c r="ARP113" s="131"/>
      <c r="ARQ113" s="131"/>
      <c r="ARR113" s="131"/>
      <c r="ARS113" s="131"/>
      <c r="ART113" s="131"/>
      <c r="ARU113" s="131"/>
      <c r="ARV113" s="131"/>
      <c r="ARW113" s="131"/>
      <c r="ARX113" s="131"/>
      <c r="ARY113" s="131"/>
      <c r="ARZ113" s="131"/>
      <c r="ASA113" s="131"/>
      <c r="ASB113" s="131"/>
      <c r="ASC113" s="131"/>
      <c r="ASD113" s="131"/>
      <c r="ASE113" s="131"/>
      <c r="ASF113" s="131"/>
      <c r="ASG113" s="131"/>
      <c r="ASH113" s="131"/>
      <c r="ASI113" s="131"/>
      <c r="ASJ113" s="131"/>
      <c r="ASK113" s="131"/>
      <c r="ASL113" s="131"/>
      <c r="ASM113" s="131"/>
      <c r="ASN113" s="131"/>
      <c r="ASO113" s="131"/>
      <c r="ASP113" s="131"/>
      <c r="ASQ113" s="131"/>
      <c r="ASR113" s="131"/>
      <c r="ASS113" s="131"/>
      <c r="AST113" s="131"/>
      <c r="ASU113" s="131"/>
      <c r="ASV113" s="131"/>
      <c r="ASW113" s="131"/>
      <c r="ASX113" s="131"/>
      <c r="ASY113" s="131"/>
      <c r="ASZ113" s="131"/>
      <c r="ATA113" s="131"/>
      <c r="ATB113" s="131"/>
      <c r="ATC113" s="131"/>
      <c r="ATD113" s="131"/>
      <c r="ATE113" s="131"/>
      <c r="ATF113" s="131"/>
      <c r="ATG113" s="131"/>
      <c r="ATH113" s="131"/>
      <c r="ATI113" s="131"/>
      <c r="ATJ113" s="131"/>
      <c r="ATK113" s="131"/>
      <c r="ATL113" s="131"/>
      <c r="ATM113" s="131"/>
      <c r="ATN113" s="131"/>
      <c r="ATO113" s="131"/>
      <c r="ATP113" s="131"/>
      <c r="ATQ113" s="131"/>
      <c r="ATR113" s="131"/>
      <c r="ATS113" s="131"/>
      <c r="ATT113" s="131"/>
      <c r="ATU113" s="131"/>
      <c r="ATV113" s="131"/>
      <c r="ATW113" s="131"/>
      <c r="ATX113" s="131"/>
      <c r="ATY113" s="131"/>
      <c r="ATZ113" s="131"/>
      <c r="AUA113" s="131"/>
      <c r="AUB113" s="131"/>
      <c r="AUC113" s="131"/>
      <c r="AUD113" s="131"/>
      <c r="AUE113" s="131"/>
      <c r="AUF113" s="131"/>
      <c r="AUG113" s="131"/>
      <c r="AUH113" s="131"/>
      <c r="AUI113" s="131"/>
      <c r="AUJ113" s="131"/>
      <c r="AUK113" s="131"/>
      <c r="AUL113" s="131"/>
      <c r="AUM113" s="131"/>
      <c r="AUN113" s="131"/>
      <c r="AUO113" s="131"/>
      <c r="AUP113" s="131"/>
      <c r="AUQ113" s="131"/>
      <c r="AUR113" s="131"/>
      <c r="AUS113" s="131"/>
      <c r="AUT113" s="131"/>
      <c r="AUU113" s="131"/>
      <c r="AUV113" s="131"/>
      <c r="AUW113" s="131"/>
      <c r="AUX113" s="131"/>
      <c r="AUY113" s="131"/>
      <c r="AUZ113" s="131"/>
      <c r="AVA113" s="131"/>
      <c r="AVB113" s="131"/>
      <c r="AVC113" s="131"/>
      <c r="AVD113" s="131"/>
      <c r="AVE113" s="131"/>
      <c r="AVF113" s="131"/>
      <c r="AVG113" s="131"/>
      <c r="AVH113" s="131"/>
      <c r="AVI113" s="131"/>
      <c r="AVJ113" s="131"/>
      <c r="AVK113" s="131"/>
      <c r="AVL113" s="131"/>
      <c r="AVM113" s="131"/>
      <c r="AVN113" s="131"/>
      <c r="AVO113" s="131"/>
      <c r="AVP113" s="131"/>
      <c r="AVQ113" s="131"/>
      <c r="AVR113" s="131"/>
      <c r="AVS113" s="131"/>
      <c r="AVT113" s="131"/>
      <c r="AVU113" s="131"/>
      <c r="AVV113" s="131"/>
      <c r="AVW113" s="131"/>
      <c r="AVX113" s="131"/>
      <c r="AVY113" s="131"/>
      <c r="AVZ113" s="131"/>
      <c r="AWA113" s="131"/>
      <c r="AWB113" s="131"/>
      <c r="AWC113" s="131"/>
      <c r="AWD113" s="131"/>
      <c r="AWE113" s="131"/>
      <c r="AWF113" s="131"/>
      <c r="AWG113" s="131"/>
      <c r="AWH113" s="131"/>
      <c r="AWI113" s="131"/>
      <c r="AWJ113" s="131"/>
      <c r="AWK113" s="131"/>
      <c r="AWL113" s="131"/>
      <c r="AWM113" s="131"/>
      <c r="AWN113" s="131"/>
      <c r="AWO113" s="131"/>
      <c r="AWP113" s="131"/>
      <c r="AWQ113" s="131"/>
      <c r="AWR113" s="131"/>
      <c r="AWS113" s="131"/>
      <c r="AWT113" s="131"/>
      <c r="AWU113" s="131"/>
      <c r="AWV113" s="131"/>
      <c r="AWW113" s="131"/>
      <c r="AWX113" s="131"/>
      <c r="AWY113" s="131"/>
      <c r="AWZ113" s="131"/>
      <c r="AXA113" s="131"/>
      <c r="AXB113" s="131"/>
      <c r="AXC113" s="131"/>
      <c r="AXD113" s="131"/>
      <c r="AXE113" s="131"/>
      <c r="AXF113" s="131"/>
      <c r="AXG113" s="131"/>
      <c r="AXH113" s="131"/>
      <c r="AXI113" s="131"/>
      <c r="AXJ113" s="131"/>
      <c r="AXK113" s="131"/>
      <c r="AXL113" s="131"/>
      <c r="AXM113" s="131"/>
      <c r="AXN113" s="131"/>
      <c r="AXO113" s="131"/>
      <c r="AXP113" s="131"/>
      <c r="AXQ113" s="131"/>
      <c r="AXR113" s="131"/>
      <c r="AXS113" s="131"/>
      <c r="AXT113" s="131"/>
      <c r="AXU113" s="131"/>
      <c r="AXV113" s="131"/>
      <c r="AXW113" s="131"/>
      <c r="AXX113" s="131"/>
      <c r="AXY113" s="131"/>
      <c r="AXZ113" s="131"/>
      <c r="AYA113" s="131"/>
      <c r="AYB113" s="131"/>
      <c r="AYC113" s="131"/>
      <c r="AYD113" s="131"/>
      <c r="AYE113" s="131"/>
      <c r="AYF113" s="131"/>
      <c r="AYG113" s="131"/>
      <c r="AYH113" s="131"/>
      <c r="AYI113" s="131"/>
      <c r="AYJ113" s="131"/>
      <c r="AYK113" s="131"/>
      <c r="AYL113" s="131"/>
      <c r="AYM113" s="131"/>
      <c r="AYN113" s="131"/>
      <c r="AYO113" s="131"/>
      <c r="AYP113" s="131"/>
      <c r="AYQ113" s="131"/>
      <c r="AYR113" s="131"/>
      <c r="AYS113" s="131"/>
      <c r="AYT113" s="131"/>
      <c r="AYU113" s="131"/>
      <c r="AYV113" s="131"/>
      <c r="AYW113" s="131"/>
      <c r="AYX113" s="131"/>
      <c r="AYY113" s="131"/>
      <c r="AYZ113" s="131"/>
      <c r="AZA113" s="131"/>
      <c r="AZB113" s="131"/>
      <c r="AZC113" s="131"/>
      <c r="AZD113" s="131"/>
      <c r="AZE113" s="131"/>
      <c r="AZF113" s="131"/>
      <c r="AZG113" s="131"/>
      <c r="AZH113" s="131"/>
      <c r="AZI113" s="131"/>
      <c r="AZJ113" s="131"/>
      <c r="AZK113" s="131"/>
      <c r="AZL113" s="131"/>
      <c r="AZM113" s="131"/>
      <c r="AZN113" s="131"/>
      <c r="AZO113" s="131"/>
      <c r="AZP113" s="131"/>
      <c r="AZQ113" s="131"/>
      <c r="AZR113" s="131"/>
      <c r="AZS113" s="131"/>
      <c r="AZT113" s="131"/>
      <c r="AZU113" s="131"/>
      <c r="AZV113" s="131"/>
      <c r="AZW113" s="131"/>
      <c r="AZX113" s="131"/>
      <c r="AZY113" s="131"/>
      <c r="AZZ113" s="131"/>
      <c r="BAA113" s="131"/>
      <c r="BAB113" s="131"/>
      <c r="BAC113" s="131"/>
      <c r="BAD113" s="131"/>
      <c r="BAE113" s="131"/>
      <c r="BAF113" s="131"/>
      <c r="BAG113" s="131"/>
      <c r="BAH113" s="131"/>
      <c r="BAI113" s="131"/>
      <c r="BAJ113" s="131"/>
      <c r="BAK113" s="131"/>
      <c r="BAL113" s="131"/>
      <c r="BAM113" s="131"/>
      <c r="BAN113" s="131"/>
      <c r="BAO113" s="131"/>
      <c r="BAP113" s="131"/>
      <c r="BAQ113" s="131"/>
      <c r="BAR113" s="131"/>
      <c r="BAS113" s="131"/>
      <c r="BAT113" s="131"/>
      <c r="BAU113" s="131"/>
      <c r="BAV113" s="131"/>
      <c r="BAW113" s="131"/>
      <c r="BAX113" s="131"/>
      <c r="BAY113" s="131"/>
      <c r="BAZ113" s="131"/>
      <c r="BBA113" s="131"/>
      <c r="BBB113" s="131"/>
      <c r="BBC113" s="131"/>
      <c r="BBD113" s="131"/>
      <c r="BBE113" s="131"/>
      <c r="BBF113" s="131"/>
      <c r="BBG113" s="131"/>
      <c r="BBH113" s="131"/>
      <c r="BBI113" s="131"/>
      <c r="BBJ113" s="131"/>
      <c r="BBK113" s="131"/>
      <c r="BBL113" s="131"/>
      <c r="BBM113" s="131"/>
      <c r="BBN113" s="131"/>
      <c r="BBO113" s="131"/>
      <c r="BBP113" s="131"/>
      <c r="BBQ113" s="131"/>
      <c r="BBR113" s="131"/>
      <c r="BBS113" s="131"/>
      <c r="BBT113" s="131"/>
      <c r="BBU113" s="131"/>
      <c r="BBV113" s="131"/>
      <c r="BBW113" s="131"/>
      <c r="BBX113" s="131"/>
      <c r="BBY113" s="131"/>
      <c r="BBZ113" s="131"/>
      <c r="BCA113" s="131"/>
      <c r="BCB113" s="131"/>
      <c r="BCC113" s="131"/>
      <c r="BCD113" s="131"/>
      <c r="BCE113" s="131"/>
      <c r="BCF113" s="131"/>
      <c r="BCG113" s="131"/>
      <c r="BCH113" s="131"/>
      <c r="BCI113" s="131"/>
      <c r="BCJ113" s="131"/>
      <c r="BCK113" s="131"/>
      <c r="BCL113" s="131"/>
      <c r="BCM113" s="131"/>
      <c r="BCN113" s="131"/>
      <c r="BCO113" s="131"/>
      <c r="BCP113" s="131"/>
      <c r="BCQ113" s="131"/>
      <c r="BCR113" s="131"/>
      <c r="BCS113" s="131"/>
      <c r="BCT113" s="131"/>
      <c r="BCU113" s="131"/>
      <c r="BCV113" s="131"/>
      <c r="BCW113" s="131"/>
      <c r="BCX113" s="131"/>
      <c r="BCY113" s="131"/>
      <c r="BCZ113" s="131"/>
      <c r="BDA113" s="131"/>
      <c r="BDB113" s="131"/>
      <c r="BDC113" s="131"/>
      <c r="BDD113" s="131"/>
      <c r="BDE113" s="131"/>
      <c r="BDF113" s="131"/>
      <c r="BDG113" s="131"/>
      <c r="BDH113" s="131"/>
      <c r="BDI113" s="131"/>
      <c r="BDJ113" s="131"/>
      <c r="BDK113" s="131"/>
      <c r="BDL113" s="131"/>
      <c r="BDM113" s="131"/>
      <c r="BDN113" s="131"/>
      <c r="BDO113" s="131"/>
      <c r="BDP113" s="131"/>
      <c r="BDQ113" s="131"/>
      <c r="BDR113" s="131"/>
      <c r="BDS113" s="131"/>
      <c r="BDT113" s="131"/>
      <c r="BDU113" s="131"/>
      <c r="BDV113" s="131"/>
      <c r="BDW113" s="131"/>
      <c r="BDX113" s="131"/>
      <c r="BDY113" s="131"/>
      <c r="BDZ113" s="131"/>
      <c r="BEA113" s="131"/>
      <c r="BEB113" s="131"/>
      <c r="BEC113" s="131"/>
      <c r="BED113" s="131"/>
      <c r="BEE113" s="131"/>
      <c r="BEF113" s="131"/>
      <c r="BEG113" s="131"/>
      <c r="BEH113" s="131"/>
      <c r="BEI113" s="131"/>
      <c r="BEJ113" s="131"/>
      <c r="BEK113" s="131"/>
      <c r="BEL113" s="131"/>
      <c r="BEM113" s="131"/>
      <c r="BEN113" s="131"/>
      <c r="BEO113" s="131"/>
      <c r="BEP113" s="131"/>
      <c r="BEQ113" s="131"/>
      <c r="BER113" s="131"/>
      <c r="BES113" s="131"/>
      <c r="BET113" s="131"/>
      <c r="BEU113" s="131"/>
      <c r="BEV113" s="131"/>
      <c r="BEW113" s="131"/>
      <c r="BEX113" s="131"/>
      <c r="BEY113" s="131"/>
      <c r="BEZ113" s="131"/>
      <c r="BFA113" s="131"/>
      <c r="BFB113" s="131"/>
      <c r="BFC113" s="131"/>
      <c r="BFD113" s="131"/>
      <c r="BFE113" s="131"/>
      <c r="BFF113" s="131"/>
      <c r="BFG113" s="131"/>
      <c r="BFH113" s="131"/>
      <c r="BFI113" s="131"/>
      <c r="BFJ113" s="131"/>
      <c r="BFK113" s="131"/>
      <c r="BFL113" s="131"/>
      <c r="BFM113" s="131"/>
      <c r="BFN113" s="131"/>
      <c r="BFO113" s="131"/>
      <c r="BFP113" s="131"/>
      <c r="BFQ113" s="131"/>
      <c r="BFR113" s="131"/>
      <c r="BFS113" s="131"/>
      <c r="BFT113" s="131"/>
      <c r="BFU113" s="131"/>
      <c r="BFV113" s="131"/>
      <c r="BFW113" s="131"/>
      <c r="BFX113" s="131"/>
      <c r="BFY113" s="131"/>
      <c r="BFZ113" s="131"/>
      <c r="BGA113" s="131"/>
      <c r="BGB113" s="131"/>
      <c r="BGC113" s="131"/>
      <c r="BGD113" s="131"/>
      <c r="BGE113" s="131"/>
      <c r="BGF113" s="131"/>
      <c r="BGG113" s="131"/>
      <c r="BGH113" s="131"/>
      <c r="BGI113" s="131"/>
      <c r="BGJ113" s="131"/>
      <c r="BGK113" s="131"/>
      <c r="BGL113" s="131"/>
      <c r="BGM113" s="131"/>
      <c r="BGN113" s="131"/>
      <c r="BGO113" s="131"/>
      <c r="BGP113" s="131"/>
      <c r="BGQ113" s="131"/>
      <c r="BGR113" s="131"/>
      <c r="BGS113" s="131"/>
      <c r="BGT113" s="131"/>
      <c r="BGU113" s="131"/>
      <c r="BGV113" s="131"/>
      <c r="BGW113" s="131"/>
      <c r="BGX113" s="131"/>
      <c r="BGY113" s="131"/>
      <c r="BGZ113" s="131"/>
      <c r="BHA113" s="131"/>
      <c r="BHB113" s="131"/>
      <c r="BHC113" s="131"/>
      <c r="BHD113" s="131"/>
      <c r="BHE113" s="131"/>
      <c r="BHF113" s="131"/>
      <c r="BHG113" s="131"/>
      <c r="BHH113" s="131"/>
      <c r="BHI113" s="131"/>
      <c r="BHJ113" s="131"/>
      <c r="BHK113" s="131"/>
      <c r="BHL113" s="131"/>
      <c r="BHM113" s="131"/>
      <c r="BHN113" s="131"/>
      <c r="BHO113" s="131"/>
      <c r="BHP113" s="131"/>
      <c r="BHQ113" s="131"/>
      <c r="BHR113" s="131"/>
      <c r="BHS113" s="131"/>
      <c r="BHT113" s="131"/>
      <c r="BHU113" s="131"/>
      <c r="BHV113" s="131"/>
      <c r="BHW113" s="131"/>
      <c r="BHX113" s="131"/>
      <c r="BHY113" s="131"/>
      <c r="BHZ113" s="131"/>
      <c r="BIA113" s="131"/>
      <c r="BIB113" s="131"/>
      <c r="BIC113" s="131"/>
      <c r="BID113" s="131"/>
      <c r="BIE113" s="131"/>
      <c r="BIF113" s="131"/>
      <c r="BIG113" s="131"/>
      <c r="BIH113" s="131"/>
      <c r="BII113" s="131"/>
      <c r="BIJ113" s="131"/>
      <c r="BIK113" s="131"/>
      <c r="BIL113" s="131"/>
      <c r="BIM113" s="131"/>
      <c r="BIN113" s="131"/>
      <c r="BIO113" s="131"/>
      <c r="BIP113" s="131"/>
      <c r="BIQ113" s="131"/>
      <c r="BIR113" s="131"/>
      <c r="BIS113" s="131"/>
      <c r="BIT113" s="131"/>
      <c r="BIU113" s="131"/>
      <c r="BIV113" s="131"/>
      <c r="BIW113" s="131"/>
      <c r="BIX113" s="131"/>
      <c r="BIY113" s="131"/>
      <c r="BIZ113" s="131"/>
      <c r="BJA113" s="131"/>
      <c r="BJB113" s="131"/>
      <c r="BJC113" s="131"/>
      <c r="BJD113" s="131"/>
      <c r="BJE113" s="131"/>
      <c r="BJF113" s="131"/>
      <c r="BJG113" s="131"/>
      <c r="BJH113" s="131"/>
      <c r="BJI113" s="131"/>
      <c r="BJJ113" s="131"/>
      <c r="BJK113" s="131"/>
      <c r="BJL113" s="131"/>
      <c r="BJM113" s="131"/>
      <c r="BJN113" s="131"/>
      <c r="BJO113" s="131"/>
      <c r="BJP113" s="131"/>
      <c r="BJQ113" s="131"/>
      <c r="BJR113" s="131"/>
      <c r="BJS113" s="131"/>
      <c r="BJT113" s="131"/>
      <c r="BJU113" s="131"/>
      <c r="BJV113" s="131"/>
      <c r="BJW113" s="131"/>
      <c r="BJX113" s="131"/>
      <c r="BJY113" s="131"/>
      <c r="BJZ113" s="131"/>
      <c r="BKA113" s="131"/>
      <c r="BKB113" s="131"/>
      <c r="BKC113" s="131"/>
      <c r="BKD113" s="131"/>
      <c r="BKE113" s="131"/>
      <c r="BKF113" s="131"/>
      <c r="BKG113" s="131"/>
      <c r="BKH113" s="131"/>
      <c r="BKI113" s="131"/>
      <c r="BKJ113" s="131"/>
      <c r="BKK113" s="131"/>
      <c r="BKL113" s="131"/>
      <c r="BKM113" s="131"/>
      <c r="BKN113" s="131"/>
      <c r="BKO113" s="131"/>
      <c r="BKP113" s="131"/>
      <c r="BKQ113" s="131"/>
      <c r="BKR113" s="131"/>
      <c r="BKS113" s="131"/>
      <c r="BKT113" s="131"/>
      <c r="BKU113" s="131"/>
      <c r="BKV113" s="131"/>
      <c r="BKW113" s="131"/>
      <c r="BKX113" s="131"/>
      <c r="BKY113" s="131"/>
      <c r="BKZ113" s="131"/>
      <c r="BLA113" s="131"/>
      <c r="BLB113" s="131"/>
      <c r="BLC113" s="131"/>
      <c r="BLD113" s="131"/>
      <c r="BLE113" s="131"/>
      <c r="BLF113" s="131"/>
      <c r="BLG113" s="131"/>
      <c r="BLH113" s="131"/>
      <c r="BLI113" s="131"/>
      <c r="BLJ113" s="131"/>
      <c r="BLK113" s="131"/>
      <c r="BLL113" s="131"/>
      <c r="BLM113" s="131"/>
      <c r="BLN113" s="131"/>
      <c r="BLO113" s="131"/>
      <c r="BLP113" s="131"/>
      <c r="BLQ113" s="131"/>
      <c r="BLR113" s="131"/>
      <c r="BLS113" s="131"/>
      <c r="BLT113" s="131"/>
      <c r="BLU113" s="131"/>
      <c r="BLV113" s="131"/>
      <c r="BLW113" s="131"/>
      <c r="BLX113" s="131"/>
      <c r="BLY113" s="131"/>
      <c r="BLZ113" s="131"/>
      <c r="BMA113" s="131"/>
      <c r="BMB113" s="131"/>
      <c r="BMC113" s="131"/>
      <c r="BMD113" s="131"/>
      <c r="BME113" s="131"/>
      <c r="BMF113" s="131"/>
      <c r="BMG113" s="131"/>
      <c r="BMH113" s="131"/>
      <c r="BMI113" s="131"/>
      <c r="BMJ113" s="131"/>
      <c r="BMK113" s="131"/>
      <c r="BML113" s="131"/>
      <c r="BMM113" s="131"/>
      <c r="BMN113" s="131"/>
      <c r="BMO113" s="131"/>
      <c r="BMP113" s="131"/>
      <c r="BMQ113" s="131"/>
      <c r="BMR113" s="131"/>
      <c r="BMS113" s="131"/>
      <c r="BMT113" s="131"/>
      <c r="BMU113" s="131"/>
      <c r="BMV113" s="131"/>
      <c r="BMW113" s="131"/>
      <c r="BMX113" s="131"/>
      <c r="BMY113" s="131"/>
      <c r="BMZ113" s="131"/>
      <c r="BNA113" s="131"/>
      <c r="BNB113" s="131"/>
      <c r="BNC113" s="131"/>
      <c r="BND113" s="131"/>
      <c r="BNE113" s="131"/>
      <c r="BNF113" s="131"/>
      <c r="BNG113" s="131"/>
      <c r="BNH113" s="131"/>
      <c r="BNI113" s="131"/>
      <c r="BNJ113" s="131"/>
      <c r="BNK113" s="131"/>
      <c r="BNL113" s="131"/>
      <c r="BNM113" s="131"/>
      <c r="BNN113" s="131"/>
      <c r="BNO113" s="131"/>
      <c r="BNP113" s="131"/>
      <c r="BNQ113" s="131"/>
      <c r="BNR113" s="131"/>
      <c r="BNS113" s="131"/>
      <c r="BNT113" s="131"/>
      <c r="BNU113" s="131"/>
      <c r="BNV113" s="131"/>
      <c r="BNW113" s="131"/>
      <c r="BNX113" s="131"/>
      <c r="BNY113" s="131"/>
      <c r="BNZ113" s="131"/>
      <c r="BOA113" s="131"/>
      <c r="BOB113" s="131"/>
      <c r="BOC113" s="131"/>
      <c r="BOD113" s="131"/>
      <c r="BOE113" s="131"/>
      <c r="BOF113" s="131"/>
      <c r="BOG113" s="131"/>
      <c r="BOH113" s="131"/>
      <c r="BOI113" s="131"/>
      <c r="BOJ113" s="131"/>
      <c r="BOK113" s="131"/>
      <c r="BOL113" s="131"/>
      <c r="BOM113" s="131"/>
      <c r="BON113" s="131"/>
      <c r="BOO113" s="131"/>
      <c r="BOP113" s="131"/>
      <c r="BOQ113" s="131"/>
      <c r="BOR113" s="131"/>
      <c r="BOS113" s="131"/>
      <c r="BOT113" s="131"/>
      <c r="BOU113" s="131"/>
      <c r="BOV113" s="131"/>
      <c r="BOW113" s="131"/>
      <c r="BOX113" s="131"/>
      <c r="BOY113" s="131"/>
      <c r="BOZ113" s="131"/>
      <c r="BPA113" s="131"/>
      <c r="BPB113" s="131"/>
      <c r="BPC113" s="131"/>
      <c r="BPD113" s="131"/>
      <c r="BPE113" s="131"/>
      <c r="BPF113" s="131"/>
      <c r="BPG113" s="131"/>
      <c r="BPH113" s="131"/>
      <c r="BPI113" s="131"/>
      <c r="BPJ113" s="131"/>
      <c r="BPK113" s="131"/>
      <c r="BPL113" s="131"/>
      <c r="BPM113" s="131"/>
      <c r="BPN113" s="131"/>
      <c r="BPO113" s="131"/>
      <c r="BPP113" s="131"/>
      <c r="BPQ113" s="131"/>
      <c r="BPR113" s="131"/>
      <c r="BPS113" s="131"/>
      <c r="BPT113" s="131"/>
      <c r="BPU113" s="131"/>
      <c r="BPV113" s="131"/>
      <c r="BPW113" s="131"/>
      <c r="BPX113" s="131"/>
      <c r="BPY113" s="131"/>
      <c r="BPZ113" s="131"/>
      <c r="BQA113" s="131"/>
      <c r="BQB113" s="131"/>
      <c r="BQC113" s="131"/>
      <c r="BQD113" s="131"/>
      <c r="BQE113" s="131"/>
      <c r="BQF113" s="131"/>
      <c r="BQG113" s="131"/>
      <c r="BQH113" s="131"/>
      <c r="BQI113" s="131"/>
      <c r="BQJ113" s="131"/>
      <c r="BQK113" s="131"/>
      <c r="BQL113" s="131"/>
      <c r="BQM113" s="131"/>
      <c r="BQN113" s="131"/>
      <c r="BQO113" s="131"/>
      <c r="BQP113" s="131"/>
      <c r="BQQ113" s="131"/>
      <c r="BQR113" s="131"/>
      <c r="BQS113" s="131"/>
      <c r="BQT113" s="131"/>
      <c r="BQU113" s="131"/>
      <c r="BQV113" s="131"/>
      <c r="BQW113" s="131"/>
      <c r="BQX113" s="131"/>
      <c r="BQY113" s="131"/>
      <c r="BQZ113" s="131"/>
      <c r="BRA113" s="131"/>
      <c r="BRB113" s="131"/>
      <c r="BRC113" s="131"/>
      <c r="BRD113" s="131"/>
      <c r="BRE113" s="131"/>
      <c r="BRF113" s="131"/>
      <c r="BRG113" s="131"/>
      <c r="BRH113" s="131"/>
      <c r="BRI113" s="131"/>
      <c r="BRJ113" s="131"/>
      <c r="BRK113" s="131"/>
      <c r="BRL113" s="131"/>
      <c r="BRM113" s="131"/>
      <c r="BRN113" s="131"/>
      <c r="BRO113" s="131"/>
      <c r="BRP113" s="131"/>
      <c r="BRQ113" s="131"/>
      <c r="BRR113" s="131"/>
      <c r="BRS113" s="131"/>
      <c r="BRT113" s="131"/>
      <c r="BRU113" s="131"/>
      <c r="BRV113" s="131"/>
      <c r="BRW113" s="131"/>
      <c r="BRX113" s="131"/>
      <c r="BRY113" s="131"/>
      <c r="BRZ113" s="131"/>
      <c r="BSA113" s="131"/>
      <c r="BSB113" s="131"/>
      <c r="BSC113" s="131"/>
      <c r="BSD113" s="131"/>
      <c r="BSE113" s="131"/>
      <c r="BSF113" s="131"/>
      <c r="BSG113" s="131"/>
      <c r="BSH113" s="131"/>
      <c r="BSI113" s="131"/>
      <c r="BSJ113" s="131"/>
      <c r="BSK113" s="131"/>
      <c r="BSL113" s="131"/>
      <c r="BSM113" s="131"/>
      <c r="BSN113" s="131"/>
      <c r="BSO113" s="131"/>
      <c r="BSP113" s="131"/>
      <c r="BSQ113" s="131"/>
      <c r="BSR113" s="131"/>
      <c r="BSS113" s="131"/>
      <c r="BST113" s="131"/>
      <c r="BSU113" s="131"/>
      <c r="BSV113" s="131"/>
      <c r="BSW113" s="131"/>
      <c r="BSX113" s="131"/>
      <c r="BSY113" s="131"/>
      <c r="BSZ113" s="131"/>
      <c r="BTA113" s="131"/>
      <c r="BTB113" s="131"/>
      <c r="BTC113" s="131"/>
      <c r="BTD113" s="131"/>
      <c r="BTE113" s="131"/>
      <c r="BTF113" s="131"/>
      <c r="BTG113" s="131"/>
      <c r="BTH113" s="131"/>
      <c r="BTI113" s="131"/>
      <c r="BTJ113" s="131"/>
      <c r="BTK113" s="131"/>
      <c r="BTL113" s="131"/>
      <c r="BTM113" s="131"/>
      <c r="BTN113" s="131"/>
      <c r="BTO113" s="131"/>
      <c r="BTP113" s="131"/>
      <c r="BTQ113" s="131"/>
      <c r="BTR113" s="131"/>
      <c r="BTS113" s="131"/>
      <c r="BTT113" s="131"/>
      <c r="BTU113" s="131"/>
      <c r="BTV113" s="131"/>
      <c r="BTW113" s="131"/>
      <c r="BTX113" s="131"/>
      <c r="BTY113" s="131"/>
      <c r="BTZ113" s="131"/>
      <c r="BUA113" s="131"/>
      <c r="BUB113" s="131"/>
      <c r="BUC113" s="131"/>
      <c r="BUD113" s="131"/>
      <c r="BUE113" s="131"/>
      <c r="BUF113" s="131"/>
      <c r="BUG113" s="131"/>
      <c r="BUH113" s="131"/>
      <c r="BUI113" s="131"/>
      <c r="BUJ113" s="131"/>
      <c r="BUK113" s="131"/>
      <c r="BUL113" s="131"/>
      <c r="BUM113" s="131"/>
      <c r="BUN113" s="131"/>
      <c r="BUO113" s="131"/>
      <c r="BUP113" s="131"/>
      <c r="BUQ113" s="131"/>
      <c r="BUR113" s="131"/>
      <c r="BUS113" s="131"/>
      <c r="BUT113" s="131"/>
      <c r="BUU113" s="131"/>
      <c r="BUV113" s="131"/>
      <c r="BUW113" s="131"/>
      <c r="BUX113" s="131"/>
      <c r="BUY113" s="131"/>
      <c r="BUZ113" s="131"/>
      <c r="BVA113" s="131"/>
      <c r="BVB113" s="131"/>
      <c r="BVC113" s="131"/>
      <c r="BVD113" s="131"/>
      <c r="BVE113" s="131"/>
      <c r="BVF113" s="131"/>
      <c r="BVG113" s="131"/>
      <c r="BVH113" s="131"/>
      <c r="BVI113" s="131"/>
      <c r="BVJ113" s="131"/>
      <c r="BVK113" s="131"/>
      <c r="BVL113" s="131"/>
      <c r="BVM113" s="131"/>
      <c r="BVN113" s="131"/>
      <c r="BVO113" s="131"/>
      <c r="BVP113" s="131"/>
      <c r="BVQ113" s="131"/>
      <c r="BVR113" s="131"/>
      <c r="BVS113" s="131"/>
      <c r="BVT113" s="131"/>
      <c r="BVU113" s="131"/>
      <c r="BVV113" s="131"/>
      <c r="BVW113" s="131"/>
      <c r="BVX113" s="131"/>
      <c r="BVY113" s="131"/>
      <c r="BVZ113" s="131"/>
      <c r="BWA113" s="131"/>
      <c r="BWB113" s="131"/>
      <c r="BWC113" s="131"/>
      <c r="BWD113" s="131"/>
      <c r="BWE113" s="131"/>
      <c r="BWF113" s="131"/>
      <c r="BWG113" s="131"/>
      <c r="BWH113" s="131"/>
      <c r="BWI113" s="131"/>
      <c r="BWJ113" s="131"/>
      <c r="BWK113" s="131"/>
      <c r="BWL113" s="131"/>
      <c r="BWM113" s="131"/>
      <c r="BWN113" s="131"/>
      <c r="BWO113" s="131"/>
      <c r="BWP113" s="131"/>
      <c r="BWQ113" s="131"/>
      <c r="BWR113" s="131"/>
      <c r="BWS113" s="131"/>
      <c r="BWT113" s="131"/>
      <c r="BWU113" s="131"/>
      <c r="BWV113" s="131"/>
      <c r="BWW113" s="131"/>
      <c r="BWX113" s="131"/>
      <c r="BWY113" s="131"/>
      <c r="BWZ113" s="131"/>
      <c r="BXA113" s="131"/>
      <c r="BXB113" s="131"/>
      <c r="BXC113" s="131"/>
      <c r="BXD113" s="131"/>
      <c r="BXE113" s="131"/>
      <c r="BXF113" s="131"/>
      <c r="BXG113" s="131"/>
      <c r="BXH113" s="131"/>
      <c r="BXI113" s="131"/>
      <c r="BXJ113" s="131"/>
      <c r="BXK113" s="131"/>
      <c r="BXL113" s="131"/>
      <c r="BXM113" s="131"/>
      <c r="BXN113" s="131"/>
      <c r="BXO113" s="131"/>
      <c r="BXP113" s="131"/>
      <c r="BXQ113" s="131"/>
      <c r="BXR113" s="131"/>
      <c r="BXS113" s="131"/>
      <c r="BXT113" s="131"/>
      <c r="BXU113" s="131"/>
      <c r="BXV113" s="131"/>
      <c r="BXW113" s="131"/>
      <c r="BXX113" s="131"/>
      <c r="BXY113" s="131"/>
      <c r="BXZ113" s="131"/>
      <c r="BYA113" s="131"/>
      <c r="BYB113" s="131"/>
      <c r="BYC113" s="131"/>
      <c r="BYD113" s="131"/>
      <c r="BYE113" s="131"/>
      <c r="BYF113" s="131"/>
      <c r="BYG113" s="131"/>
      <c r="BYH113" s="131"/>
      <c r="BYI113" s="131"/>
      <c r="BYJ113" s="131"/>
      <c r="BYK113" s="131"/>
      <c r="BYL113" s="131"/>
      <c r="BYM113" s="131"/>
      <c r="BYN113" s="131"/>
      <c r="BYO113" s="131"/>
      <c r="BYP113" s="131"/>
      <c r="BYQ113" s="131"/>
      <c r="BYR113" s="131"/>
      <c r="BYS113" s="131"/>
      <c r="BYT113" s="131"/>
      <c r="BYU113" s="131"/>
      <c r="BYV113" s="131"/>
      <c r="BYW113" s="131"/>
      <c r="BYX113" s="131"/>
      <c r="BYY113" s="131"/>
      <c r="BYZ113" s="131"/>
      <c r="BZA113" s="131"/>
      <c r="BZB113" s="131"/>
      <c r="BZC113" s="131"/>
      <c r="BZD113" s="131"/>
      <c r="BZE113" s="131"/>
      <c r="BZF113" s="131"/>
      <c r="BZG113" s="131"/>
      <c r="BZH113" s="131"/>
      <c r="BZI113" s="131"/>
      <c r="BZJ113" s="131"/>
      <c r="BZK113" s="131"/>
      <c r="BZL113" s="131"/>
      <c r="BZM113" s="131"/>
      <c r="BZN113" s="131"/>
      <c r="BZO113" s="131"/>
      <c r="BZP113" s="131"/>
      <c r="BZQ113" s="131"/>
      <c r="BZR113" s="131"/>
      <c r="BZS113" s="131"/>
      <c r="BZT113" s="131"/>
      <c r="BZU113" s="131"/>
      <c r="BZV113" s="131"/>
      <c r="BZW113" s="131"/>
      <c r="BZX113" s="131"/>
      <c r="BZY113" s="131"/>
      <c r="BZZ113" s="131"/>
      <c r="CAA113" s="131"/>
      <c r="CAB113" s="131"/>
      <c r="CAC113" s="131"/>
      <c r="CAD113" s="131"/>
      <c r="CAE113" s="131"/>
      <c r="CAF113" s="131"/>
      <c r="CAG113" s="131"/>
      <c r="CAH113" s="131"/>
      <c r="CAI113" s="131"/>
      <c r="CAJ113" s="131"/>
      <c r="CAK113" s="131"/>
      <c r="CAL113" s="131"/>
      <c r="CAM113" s="131"/>
      <c r="CAN113" s="131"/>
      <c r="CAO113" s="131"/>
      <c r="CAP113" s="131"/>
      <c r="CAQ113" s="131"/>
      <c r="CAR113" s="131"/>
      <c r="CAS113" s="131"/>
      <c r="CAT113" s="131"/>
      <c r="CAU113" s="131"/>
      <c r="CAV113" s="131"/>
      <c r="CAW113" s="131"/>
      <c r="CAX113" s="131"/>
      <c r="CAY113" s="131"/>
      <c r="CAZ113" s="131"/>
      <c r="CBA113" s="131"/>
      <c r="CBB113" s="131"/>
      <c r="CBC113" s="131"/>
      <c r="CBD113" s="131"/>
      <c r="CBE113" s="131"/>
      <c r="CBF113" s="131"/>
      <c r="CBG113" s="131"/>
      <c r="CBH113" s="131"/>
      <c r="CBI113" s="131"/>
      <c r="CBJ113" s="131"/>
      <c r="CBK113" s="131"/>
      <c r="CBL113" s="131"/>
      <c r="CBM113" s="131"/>
      <c r="CBN113" s="131"/>
      <c r="CBO113" s="131"/>
      <c r="CBP113" s="131"/>
      <c r="CBQ113" s="131"/>
      <c r="CBR113" s="131"/>
      <c r="CBS113" s="131"/>
      <c r="CBT113" s="131"/>
      <c r="CBU113" s="131"/>
      <c r="CBV113" s="131"/>
      <c r="CBW113" s="131"/>
      <c r="CBX113" s="131"/>
      <c r="CBY113" s="131"/>
      <c r="CBZ113" s="131"/>
      <c r="CCA113" s="131"/>
      <c r="CCB113" s="131"/>
      <c r="CCC113" s="131"/>
      <c r="CCD113" s="131"/>
      <c r="CCE113" s="131"/>
      <c r="CCF113" s="131"/>
      <c r="CCG113" s="131"/>
      <c r="CCH113" s="131"/>
      <c r="CCI113" s="131"/>
      <c r="CCJ113" s="131"/>
      <c r="CCK113" s="131"/>
      <c r="CCL113" s="131"/>
      <c r="CCM113" s="131"/>
      <c r="CCN113" s="131"/>
      <c r="CCO113" s="131"/>
      <c r="CCP113" s="131"/>
      <c r="CCQ113" s="131"/>
      <c r="CCR113" s="131"/>
      <c r="CCS113" s="131"/>
      <c r="CCT113" s="131"/>
      <c r="CCU113" s="131"/>
      <c r="CCV113" s="131"/>
      <c r="CCW113" s="131"/>
      <c r="CCX113" s="131"/>
      <c r="CCY113" s="131"/>
      <c r="CCZ113" s="131"/>
      <c r="CDA113" s="131"/>
      <c r="CDB113" s="131"/>
      <c r="CDC113" s="131"/>
      <c r="CDD113" s="131"/>
      <c r="CDE113" s="131"/>
      <c r="CDF113" s="131"/>
      <c r="CDG113" s="131"/>
      <c r="CDH113" s="131"/>
      <c r="CDI113" s="131"/>
      <c r="CDJ113" s="131"/>
      <c r="CDK113" s="131"/>
      <c r="CDL113" s="131"/>
      <c r="CDM113" s="131"/>
      <c r="CDN113" s="131"/>
      <c r="CDO113" s="131"/>
      <c r="CDP113" s="131"/>
      <c r="CDQ113" s="131"/>
      <c r="CDR113" s="131"/>
      <c r="CDS113" s="131"/>
      <c r="CDT113" s="131"/>
      <c r="CDU113" s="131"/>
      <c r="CDV113" s="131"/>
      <c r="CDW113" s="131"/>
      <c r="CDX113" s="131"/>
      <c r="CDY113" s="131"/>
      <c r="CDZ113" s="131"/>
      <c r="CEA113" s="131"/>
      <c r="CEB113" s="131"/>
      <c r="CEC113" s="131"/>
      <c r="CED113" s="131"/>
      <c r="CEE113" s="131"/>
      <c r="CEF113" s="131"/>
      <c r="CEG113" s="131"/>
      <c r="CEH113" s="131"/>
      <c r="CEI113" s="131"/>
      <c r="CEJ113" s="131"/>
      <c r="CEK113" s="131"/>
      <c r="CEL113" s="131"/>
      <c r="CEM113" s="131"/>
      <c r="CEN113" s="131"/>
      <c r="CEO113" s="131"/>
      <c r="CEP113" s="131"/>
      <c r="CEQ113" s="131"/>
      <c r="CER113" s="131"/>
      <c r="CES113" s="131"/>
      <c r="CET113" s="131"/>
      <c r="CEU113" s="131"/>
      <c r="CEV113" s="131"/>
      <c r="CEW113" s="131"/>
      <c r="CEX113" s="131"/>
      <c r="CEY113" s="131"/>
      <c r="CEZ113" s="131"/>
      <c r="CFA113" s="131"/>
      <c r="CFB113" s="131"/>
      <c r="CFC113" s="131"/>
      <c r="CFD113" s="131"/>
      <c r="CFE113" s="131"/>
      <c r="CFF113" s="131"/>
      <c r="CFG113" s="131"/>
      <c r="CFH113" s="131"/>
      <c r="CFI113" s="131"/>
      <c r="CFJ113" s="131"/>
      <c r="CFK113" s="131"/>
      <c r="CFL113" s="131"/>
      <c r="CFM113" s="131"/>
      <c r="CFN113" s="131"/>
      <c r="CFO113" s="131"/>
      <c r="CFP113" s="131"/>
      <c r="CFQ113" s="131"/>
      <c r="CFR113" s="131"/>
      <c r="CFS113" s="131"/>
      <c r="CFT113" s="131"/>
      <c r="CFU113" s="131"/>
      <c r="CFV113" s="131"/>
      <c r="CFW113" s="131"/>
      <c r="CFX113" s="131"/>
      <c r="CFY113" s="131"/>
      <c r="CFZ113" s="131"/>
      <c r="CGA113" s="131"/>
      <c r="CGB113" s="131"/>
      <c r="CGC113" s="131"/>
      <c r="CGD113" s="131"/>
      <c r="CGE113" s="131"/>
      <c r="CGF113" s="131"/>
      <c r="CGG113" s="131"/>
      <c r="CGH113" s="131"/>
      <c r="CGI113" s="131"/>
      <c r="CGJ113" s="131"/>
      <c r="CGK113" s="131"/>
      <c r="CGL113" s="131"/>
      <c r="CGM113" s="131"/>
      <c r="CGN113" s="131"/>
      <c r="CGO113" s="131"/>
      <c r="CGP113" s="131"/>
      <c r="CGQ113" s="131"/>
      <c r="CGR113" s="131"/>
      <c r="CGS113" s="131"/>
      <c r="CGT113" s="131"/>
      <c r="CGU113" s="131"/>
      <c r="CGV113" s="131"/>
      <c r="CGW113" s="131"/>
      <c r="CGX113" s="131"/>
      <c r="CGY113" s="131"/>
      <c r="CGZ113" s="131"/>
      <c r="CHA113" s="131"/>
      <c r="CHB113" s="131"/>
      <c r="CHC113" s="131"/>
      <c r="CHD113" s="131"/>
      <c r="CHE113" s="131"/>
      <c r="CHF113" s="131"/>
      <c r="CHG113" s="131"/>
      <c r="CHH113" s="131"/>
      <c r="CHI113" s="131"/>
      <c r="CHJ113" s="131"/>
      <c r="CHK113" s="131"/>
      <c r="CHL113" s="131"/>
      <c r="CHM113" s="131"/>
      <c r="CHN113" s="131"/>
      <c r="CHO113" s="131"/>
      <c r="CHP113" s="131"/>
      <c r="CHQ113" s="131"/>
      <c r="CHR113" s="131"/>
      <c r="CHS113" s="131"/>
      <c r="CHT113" s="131"/>
      <c r="CHU113" s="131"/>
      <c r="CHV113" s="131"/>
      <c r="CHW113" s="131"/>
      <c r="CHX113" s="131"/>
      <c r="CHY113" s="131"/>
      <c r="CHZ113" s="131"/>
      <c r="CIA113" s="131"/>
      <c r="CIB113" s="131"/>
      <c r="CIC113" s="131"/>
      <c r="CID113" s="131"/>
      <c r="CIE113" s="131"/>
      <c r="CIF113" s="131"/>
      <c r="CIG113" s="131"/>
      <c r="CIH113" s="131"/>
      <c r="CII113" s="131"/>
      <c r="CIJ113" s="131"/>
      <c r="CIK113" s="131"/>
      <c r="CIL113" s="131"/>
      <c r="CIM113" s="131"/>
      <c r="CIN113" s="131"/>
      <c r="CIO113" s="131"/>
      <c r="CIP113" s="131"/>
      <c r="CIQ113" s="131"/>
      <c r="CIR113" s="131"/>
      <c r="CIS113" s="131"/>
      <c r="CIT113" s="131"/>
      <c r="CIU113" s="131"/>
      <c r="CIV113" s="131"/>
      <c r="CIW113" s="131"/>
      <c r="CIX113" s="131"/>
      <c r="CIY113" s="131"/>
      <c r="CIZ113" s="131"/>
      <c r="CJA113" s="131"/>
      <c r="CJB113" s="131"/>
      <c r="CJC113" s="131"/>
      <c r="CJD113" s="131"/>
      <c r="CJE113" s="131"/>
      <c r="CJF113" s="131"/>
      <c r="CJG113" s="131"/>
      <c r="CJH113" s="131"/>
      <c r="CJI113" s="131"/>
      <c r="CJJ113" s="131"/>
      <c r="CJK113" s="131"/>
      <c r="CJL113" s="131"/>
      <c r="CJM113" s="131"/>
      <c r="CJN113" s="131"/>
      <c r="CJO113" s="131"/>
      <c r="CJP113" s="131"/>
      <c r="CJQ113" s="131"/>
      <c r="CJR113" s="131"/>
      <c r="CJS113" s="131"/>
      <c r="CJT113" s="131"/>
      <c r="CJU113" s="131"/>
      <c r="CJV113" s="131"/>
      <c r="CJW113" s="131"/>
      <c r="CJX113" s="131"/>
      <c r="CJY113" s="131"/>
      <c r="CJZ113" s="131"/>
      <c r="CKA113" s="131"/>
      <c r="CKB113" s="131"/>
      <c r="CKC113" s="131"/>
      <c r="CKD113" s="131"/>
      <c r="CKE113" s="131"/>
      <c r="CKF113" s="131"/>
      <c r="CKG113" s="131"/>
      <c r="CKH113" s="131"/>
      <c r="CKI113" s="131"/>
      <c r="CKJ113" s="131"/>
      <c r="CKK113" s="131"/>
      <c r="CKL113" s="131"/>
      <c r="CKM113" s="131"/>
      <c r="CKN113" s="131"/>
      <c r="CKO113" s="131"/>
      <c r="CKP113" s="131"/>
      <c r="CKQ113" s="131"/>
      <c r="CKR113" s="131"/>
      <c r="CKS113" s="131"/>
      <c r="CKT113" s="131"/>
      <c r="CKU113" s="131"/>
      <c r="CKV113" s="131"/>
      <c r="CKW113" s="131"/>
      <c r="CKX113" s="131"/>
      <c r="CKY113" s="131"/>
      <c r="CKZ113" s="131"/>
      <c r="CLA113" s="131"/>
      <c r="CLB113" s="131"/>
      <c r="CLC113" s="131"/>
      <c r="CLD113" s="131"/>
      <c r="CLE113" s="131"/>
      <c r="CLF113" s="131"/>
      <c r="CLG113" s="131"/>
      <c r="CLH113" s="131"/>
      <c r="CLI113" s="131"/>
      <c r="CLJ113" s="131"/>
      <c r="CLK113" s="131"/>
      <c r="CLL113" s="131"/>
      <c r="CLM113" s="131"/>
      <c r="CLN113" s="131"/>
      <c r="CLO113" s="131"/>
      <c r="CLP113" s="131"/>
      <c r="CLQ113" s="131"/>
      <c r="CLR113" s="131"/>
      <c r="CLS113" s="131"/>
      <c r="CLT113" s="131"/>
      <c r="CLU113" s="131"/>
      <c r="CLV113" s="131"/>
      <c r="CLW113" s="131"/>
      <c r="CLX113" s="131"/>
      <c r="CLY113" s="131"/>
      <c r="CLZ113" s="131"/>
      <c r="CMA113" s="131"/>
      <c r="CMB113" s="131"/>
      <c r="CMC113" s="131"/>
      <c r="CMD113" s="131"/>
      <c r="CME113" s="131"/>
      <c r="CMF113" s="131"/>
      <c r="CMG113" s="131"/>
      <c r="CMH113" s="131"/>
      <c r="CMI113" s="131"/>
      <c r="CMJ113" s="131"/>
      <c r="CMK113" s="131"/>
      <c r="CML113" s="131"/>
      <c r="CMM113" s="131"/>
      <c r="CMN113" s="131"/>
      <c r="CMO113" s="131"/>
      <c r="CMP113" s="131"/>
      <c r="CMQ113" s="131"/>
      <c r="CMR113" s="131"/>
      <c r="CMS113" s="131"/>
      <c r="CMT113" s="131"/>
      <c r="CMU113" s="131"/>
      <c r="CMV113" s="131"/>
      <c r="CMW113" s="131"/>
      <c r="CMX113" s="131"/>
      <c r="CMY113" s="131"/>
      <c r="CMZ113" s="131"/>
      <c r="CNA113" s="131"/>
      <c r="CNB113" s="131"/>
      <c r="CNC113" s="131"/>
      <c r="CND113" s="131"/>
      <c r="CNE113" s="131"/>
      <c r="CNF113" s="131"/>
      <c r="CNG113" s="131"/>
      <c r="CNH113" s="131"/>
      <c r="CNI113" s="131"/>
      <c r="CNJ113" s="131"/>
      <c r="CNK113" s="131"/>
      <c r="CNL113" s="131"/>
      <c r="CNM113" s="131"/>
      <c r="CNN113" s="131"/>
      <c r="CNO113" s="131"/>
      <c r="CNP113" s="131"/>
      <c r="CNQ113" s="131"/>
      <c r="CNR113" s="131"/>
      <c r="CNS113" s="131"/>
      <c r="CNT113" s="131"/>
      <c r="CNU113" s="131"/>
      <c r="CNV113" s="131"/>
      <c r="CNW113" s="131"/>
      <c r="CNX113" s="131"/>
      <c r="CNY113" s="131"/>
      <c r="CNZ113" s="131"/>
      <c r="COA113" s="131"/>
      <c r="COB113" s="131"/>
      <c r="COC113" s="131"/>
      <c r="COD113" s="131"/>
      <c r="COE113" s="131"/>
      <c r="COF113" s="131"/>
      <c r="COG113" s="131"/>
      <c r="COH113" s="131"/>
      <c r="COI113" s="131"/>
      <c r="COJ113" s="131"/>
      <c r="COK113" s="131"/>
      <c r="COL113" s="131"/>
      <c r="COM113" s="131"/>
      <c r="CON113" s="131"/>
      <c r="COO113" s="131"/>
      <c r="COP113" s="131"/>
      <c r="COQ113" s="131"/>
      <c r="COR113" s="131"/>
      <c r="COS113" s="131"/>
      <c r="COT113" s="131"/>
      <c r="COU113" s="131"/>
      <c r="COV113" s="131"/>
      <c r="COW113" s="131"/>
      <c r="COX113" s="131"/>
      <c r="COY113" s="131"/>
      <c r="COZ113" s="131"/>
      <c r="CPA113" s="131"/>
      <c r="CPB113" s="131"/>
      <c r="CPC113" s="131"/>
      <c r="CPD113" s="131"/>
      <c r="CPE113" s="131"/>
      <c r="CPF113" s="131"/>
      <c r="CPG113" s="131"/>
      <c r="CPH113" s="131"/>
      <c r="CPI113" s="131"/>
      <c r="CPJ113" s="131"/>
      <c r="CPK113" s="131"/>
      <c r="CPL113" s="131"/>
      <c r="CPM113" s="131"/>
      <c r="CPN113" s="131"/>
      <c r="CPO113" s="131"/>
      <c r="CPP113" s="131"/>
      <c r="CPQ113" s="131"/>
      <c r="CPR113" s="131"/>
      <c r="CPS113" s="131"/>
      <c r="CPT113" s="131"/>
      <c r="CPU113" s="131"/>
      <c r="CPV113" s="131"/>
      <c r="CPW113" s="131"/>
      <c r="CPX113" s="131"/>
      <c r="CPY113" s="131"/>
      <c r="CPZ113" s="131"/>
      <c r="CQA113" s="131"/>
      <c r="CQB113" s="131"/>
      <c r="CQC113" s="131"/>
      <c r="CQD113" s="131"/>
      <c r="CQE113" s="131"/>
      <c r="CQF113" s="131"/>
      <c r="CQG113" s="131"/>
      <c r="CQH113" s="131"/>
      <c r="CQI113" s="131"/>
      <c r="CQJ113" s="131"/>
      <c r="CQK113" s="131"/>
      <c r="CQL113" s="131"/>
      <c r="CQM113" s="131"/>
      <c r="CQN113" s="131"/>
      <c r="CQO113" s="131"/>
      <c r="CQP113" s="131"/>
      <c r="CQQ113" s="131"/>
      <c r="CQR113" s="131"/>
      <c r="CQS113" s="131"/>
      <c r="CQT113" s="131"/>
      <c r="CQU113" s="131"/>
      <c r="CQV113" s="131"/>
      <c r="CQW113" s="131"/>
      <c r="CQX113" s="131"/>
      <c r="CQY113" s="131"/>
      <c r="CQZ113" s="131"/>
      <c r="CRA113" s="131"/>
      <c r="CRB113" s="131"/>
      <c r="CRC113" s="131"/>
      <c r="CRD113" s="131"/>
      <c r="CRE113" s="131"/>
      <c r="CRF113" s="131"/>
      <c r="CRG113" s="131"/>
      <c r="CRH113" s="131"/>
      <c r="CRI113" s="131"/>
      <c r="CRJ113" s="131"/>
      <c r="CRK113" s="131"/>
      <c r="CRL113" s="131"/>
      <c r="CRM113" s="131"/>
      <c r="CRN113" s="131"/>
      <c r="CRO113" s="131"/>
      <c r="CRP113" s="131"/>
      <c r="CRQ113" s="131"/>
      <c r="CRR113" s="131"/>
      <c r="CRS113" s="131"/>
      <c r="CRT113" s="131"/>
      <c r="CRU113" s="131"/>
      <c r="CRV113" s="131"/>
      <c r="CRW113" s="131"/>
      <c r="CRX113" s="131"/>
      <c r="CRY113" s="131"/>
      <c r="CRZ113" s="131"/>
      <c r="CSA113" s="131"/>
      <c r="CSB113" s="131"/>
      <c r="CSC113" s="131"/>
      <c r="CSD113" s="131"/>
      <c r="CSE113" s="131"/>
      <c r="CSF113" s="131"/>
      <c r="CSG113" s="131"/>
      <c r="CSH113" s="131"/>
      <c r="CSI113" s="131"/>
      <c r="CSJ113" s="131"/>
      <c r="CSK113" s="131"/>
      <c r="CSL113" s="131"/>
      <c r="CSM113" s="131"/>
      <c r="CSN113" s="131"/>
      <c r="CSO113" s="131"/>
      <c r="CSP113" s="131"/>
      <c r="CSQ113" s="131"/>
      <c r="CSR113" s="131"/>
      <c r="CSS113" s="131"/>
      <c r="CST113" s="131"/>
      <c r="CSU113" s="131"/>
      <c r="CSV113" s="131"/>
      <c r="CSW113" s="131"/>
      <c r="CSX113" s="131"/>
      <c r="CSY113" s="131"/>
      <c r="CSZ113" s="131"/>
      <c r="CTA113" s="131"/>
      <c r="CTB113" s="131"/>
      <c r="CTC113" s="131"/>
      <c r="CTD113" s="131"/>
      <c r="CTE113" s="131"/>
      <c r="CTF113" s="131"/>
      <c r="CTG113" s="131"/>
      <c r="CTH113" s="131"/>
      <c r="CTI113" s="131"/>
      <c r="CTJ113" s="131"/>
      <c r="CTK113" s="131"/>
      <c r="CTL113" s="131"/>
      <c r="CTM113" s="131"/>
      <c r="CTN113" s="131"/>
      <c r="CTO113" s="131"/>
      <c r="CTP113" s="131"/>
      <c r="CTQ113" s="131"/>
      <c r="CTR113" s="131"/>
      <c r="CTS113" s="131"/>
      <c r="CTT113" s="131"/>
      <c r="CTU113" s="131"/>
      <c r="CTV113" s="131"/>
      <c r="CTW113" s="131"/>
      <c r="CTX113" s="131"/>
      <c r="CTY113" s="131"/>
      <c r="CTZ113" s="131"/>
      <c r="CUA113" s="131"/>
      <c r="CUB113" s="131"/>
      <c r="CUC113" s="131"/>
      <c r="CUD113" s="131"/>
      <c r="CUE113" s="131"/>
      <c r="CUF113" s="131"/>
      <c r="CUG113" s="131"/>
      <c r="CUH113" s="131"/>
      <c r="CUI113" s="131"/>
      <c r="CUJ113" s="131"/>
      <c r="CUK113" s="131"/>
      <c r="CUL113" s="131"/>
      <c r="CUM113" s="131"/>
      <c r="CUN113" s="131"/>
      <c r="CUO113" s="131"/>
      <c r="CUP113" s="131"/>
      <c r="CUQ113" s="131"/>
      <c r="CUR113" s="131"/>
      <c r="CUS113" s="131"/>
      <c r="CUT113" s="131"/>
      <c r="CUU113" s="131"/>
      <c r="CUV113" s="131"/>
      <c r="CUW113" s="131"/>
      <c r="CUX113" s="131"/>
      <c r="CUY113" s="131"/>
      <c r="CUZ113" s="131"/>
      <c r="CVA113" s="131"/>
      <c r="CVB113" s="131"/>
      <c r="CVC113" s="131"/>
      <c r="CVD113" s="131"/>
      <c r="CVE113" s="131"/>
      <c r="CVF113" s="131"/>
      <c r="CVG113" s="131"/>
      <c r="CVH113" s="131"/>
      <c r="CVI113" s="131"/>
      <c r="CVJ113" s="131"/>
      <c r="CVK113" s="131"/>
      <c r="CVL113" s="131"/>
      <c r="CVM113" s="131"/>
      <c r="CVN113" s="131"/>
      <c r="CVO113" s="131"/>
      <c r="CVP113" s="131"/>
      <c r="CVQ113" s="131"/>
      <c r="CVR113" s="131"/>
      <c r="CVS113" s="131"/>
      <c r="CVT113" s="131"/>
      <c r="CVU113" s="131"/>
      <c r="CVV113" s="131"/>
      <c r="CVW113" s="131"/>
      <c r="CVX113" s="131"/>
      <c r="CVY113" s="131"/>
      <c r="CVZ113" s="131"/>
      <c r="CWA113" s="131"/>
      <c r="CWB113" s="131"/>
      <c r="CWC113" s="131"/>
      <c r="CWD113" s="131"/>
      <c r="CWE113" s="131"/>
      <c r="CWF113" s="131"/>
      <c r="CWG113" s="131"/>
      <c r="CWH113" s="131"/>
      <c r="CWI113" s="131"/>
      <c r="CWJ113" s="131"/>
      <c r="CWK113" s="131"/>
      <c r="CWL113" s="131"/>
      <c r="CWM113" s="131"/>
      <c r="CWN113" s="131"/>
      <c r="CWO113" s="131"/>
      <c r="CWP113" s="131"/>
      <c r="CWQ113" s="131"/>
      <c r="CWR113" s="131"/>
      <c r="CWS113" s="131"/>
      <c r="CWT113" s="131"/>
      <c r="CWU113" s="131"/>
      <c r="CWV113" s="131"/>
      <c r="CWW113" s="131"/>
      <c r="CWX113" s="131"/>
      <c r="CWY113" s="131"/>
      <c r="CWZ113" s="131"/>
      <c r="CXA113" s="131"/>
      <c r="CXB113" s="131"/>
      <c r="CXC113" s="131"/>
      <c r="CXD113" s="131"/>
      <c r="CXE113" s="131"/>
      <c r="CXF113" s="131"/>
      <c r="CXG113" s="131"/>
      <c r="CXH113" s="131"/>
      <c r="CXI113" s="131"/>
      <c r="CXJ113" s="131"/>
      <c r="CXK113" s="131"/>
      <c r="CXL113" s="131"/>
      <c r="CXM113" s="131"/>
      <c r="CXN113" s="131"/>
      <c r="CXO113" s="131"/>
      <c r="CXP113" s="131"/>
      <c r="CXQ113" s="131"/>
      <c r="CXR113" s="131"/>
      <c r="CXS113" s="131"/>
      <c r="CXT113" s="131"/>
      <c r="CXU113" s="131"/>
      <c r="CXV113" s="131"/>
      <c r="CXW113" s="131"/>
      <c r="CXX113" s="131"/>
      <c r="CXY113" s="131"/>
      <c r="CXZ113" s="131"/>
      <c r="CYA113" s="131"/>
      <c r="CYB113" s="131"/>
      <c r="CYC113" s="131"/>
      <c r="CYD113" s="131"/>
      <c r="CYE113" s="131"/>
      <c r="CYF113" s="131"/>
      <c r="CYG113" s="131"/>
      <c r="CYH113" s="131"/>
      <c r="CYI113" s="131"/>
      <c r="CYJ113" s="131"/>
      <c r="CYK113" s="131"/>
      <c r="CYL113" s="131"/>
      <c r="CYM113" s="131"/>
      <c r="CYN113" s="131"/>
      <c r="CYO113" s="131"/>
      <c r="CYP113" s="131"/>
      <c r="CYQ113" s="131"/>
      <c r="CYR113" s="131"/>
      <c r="CYS113" s="131"/>
      <c r="CYT113" s="131"/>
      <c r="CYU113" s="131"/>
      <c r="CYV113" s="131"/>
      <c r="CYW113" s="131"/>
      <c r="CYX113" s="131"/>
      <c r="CYY113" s="131"/>
      <c r="CYZ113" s="131"/>
      <c r="CZA113" s="131"/>
      <c r="CZB113" s="131"/>
      <c r="CZC113" s="131"/>
      <c r="CZD113" s="131"/>
      <c r="CZE113" s="131"/>
      <c r="CZF113" s="131"/>
      <c r="CZG113" s="131"/>
      <c r="CZH113" s="131"/>
      <c r="CZI113" s="131"/>
      <c r="CZJ113" s="131"/>
      <c r="CZK113" s="131"/>
      <c r="CZL113" s="131"/>
      <c r="CZM113" s="131"/>
      <c r="CZN113" s="131"/>
      <c r="CZO113" s="131"/>
      <c r="CZP113" s="131"/>
      <c r="CZQ113" s="131"/>
      <c r="CZR113" s="131"/>
      <c r="CZS113" s="131"/>
      <c r="CZT113" s="131"/>
      <c r="CZU113" s="131"/>
      <c r="CZV113" s="131"/>
      <c r="CZW113" s="131"/>
      <c r="CZX113" s="131"/>
      <c r="CZY113" s="131"/>
      <c r="CZZ113" s="131"/>
      <c r="DAA113" s="131"/>
      <c r="DAB113" s="131"/>
      <c r="DAC113" s="131"/>
      <c r="DAD113" s="131"/>
      <c r="DAE113" s="131"/>
      <c r="DAF113" s="131"/>
      <c r="DAG113" s="131"/>
      <c r="DAH113" s="131"/>
      <c r="DAI113" s="131"/>
      <c r="DAJ113" s="131"/>
      <c r="DAK113" s="131"/>
      <c r="DAL113" s="131"/>
      <c r="DAM113" s="131"/>
      <c r="DAN113" s="131"/>
      <c r="DAO113" s="131"/>
      <c r="DAP113" s="131"/>
      <c r="DAQ113" s="131"/>
      <c r="DAR113" s="131"/>
      <c r="DAS113" s="131"/>
      <c r="DAT113" s="131"/>
      <c r="DAU113" s="131"/>
      <c r="DAV113" s="131"/>
      <c r="DAW113" s="131"/>
      <c r="DAX113" s="131"/>
      <c r="DAY113" s="131"/>
      <c r="DAZ113" s="131"/>
      <c r="DBA113" s="131"/>
      <c r="DBB113" s="131"/>
      <c r="DBC113" s="131"/>
      <c r="DBD113" s="131"/>
      <c r="DBE113" s="131"/>
      <c r="DBF113" s="131"/>
      <c r="DBG113" s="131"/>
      <c r="DBH113" s="131"/>
      <c r="DBI113" s="131"/>
      <c r="DBJ113" s="131"/>
      <c r="DBK113" s="131"/>
      <c r="DBL113" s="131"/>
      <c r="DBM113" s="131"/>
      <c r="DBN113" s="131"/>
      <c r="DBO113" s="131"/>
      <c r="DBP113" s="131"/>
      <c r="DBQ113" s="131"/>
      <c r="DBR113" s="131"/>
      <c r="DBS113" s="131"/>
      <c r="DBT113" s="131"/>
      <c r="DBU113" s="131"/>
      <c r="DBV113" s="131"/>
      <c r="DBW113" s="131"/>
      <c r="DBX113" s="131"/>
      <c r="DBY113" s="131"/>
      <c r="DBZ113" s="131"/>
      <c r="DCA113" s="131"/>
      <c r="DCB113" s="131"/>
      <c r="DCC113" s="131"/>
      <c r="DCD113" s="131"/>
      <c r="DCE113" s="131"/>
      <c r="DCF113" s="131"/>
      <c r="DCG113" s="131"/>
      <c r="DCH113" s="131"/>
      <c r="DCI113" s="131"/>
      <c r="DCJ113" s="131"/>
      <c r="DCK113" s="131"/>
      <c r="DCL113" s="131"/>
      <c r="DCM113" s="131"/>
      <c r="DCN113" s="131"/>
      <c r="DCO113" s="131"/>
      <c r="DCP113" s="131"/>
      <c r="DCQ113" s="131"/>
      <c r="DCR113" s="131"/>
      <c r="DCS113" s="131"/>
      <c r="DCT113" s="131"/>
      <c r="DCU113" s="131"/>
      <c r="DCV113" s="131"/>
      <c r="DCW113" s="131"/>
      <c r="DCX113" s="131"/>
      <c r="DCY113" s="131"/>
      <c r="DCZ113" s="131"/>
      <c r="DDA113" s="131"/>
      <c r="DDB113" s="131"/>
      <c r="DDC113" s="131"/>
      <c r="DDD113" s="131"/>
      <c r="DDE113" s="131"/>
      <c r="DDF113" s="131"/>
      <c r="DDG113" s="131"/>
      <c r="DDH113" s="131"/>
      <c r="DDI113" s="131"/>
      <c r="DDJ113" s="131"/>
      <c r="DDK113" s="131"/>
      <c r="DDL113" s="131"/>
      <c r="DDM113" s="131"/>
      <c r="DDN113" s="131"/>
      <c r="DDO113" s="131"/>
      <c r="DDP113" s="131"/>
      <c r="DDQ113" s="131"/>
      <c r="DDR113" s="131"/>
      <c r="DDS113" s="131"/>
      <c r="DDT113" s="131"/>
      <c r="DDU113" s="131"/>
      <c r="DDV113" s="131"/>
      <c r="DDW113" s="131"/>
      <c r="DDX113" s="131"/>
      <c r="DDY113" s="131"/>
      <c r="DDZ113" s="131"/>
      <c r="DEA113" s="131"/>
      <c r="DEB113" s="131"/>
      <c r="DEC113" s="131"/>
      <c r="DED113" s="131"/>
      <c r="DEE113" s="131"/>
      <c r="DEF113" s="131"/>
      <c r="DEG113" s="131"/>
      <c r="DEH113" s="131"/>
      <c r="DEI113" s="131"/>
      <c r="DEJ113" s="131"/>
      <c r="DEK113" s="131"/>
      <c r="DEL113" s="131"/>
      <c r="DEM113" s="131"/>
      <c r="DEN113" s="131"/>
      <c r="DEO113" s="131"/>
      <c r="DEP113" s="131"/>
      <c r="DEQ113" s="131"/>
      <c r="DER113" s="131"/>
      <c r="DES113" s="131"/>
      <c r="DET113" s="131"/>
      <c r="DEU113" s="131"/>
      <c r="DEV113" s="131"/>
      <c r="DEW113" s="131"/>
      <c r="DEX113" s="131"/>
      <c r="DEY113" s="131"/>
      <c r="DEZ113" s="131"/>
      <c r="DFA113" s="131"/>
      <c r="DFB113" s="131"/>
      <c r="DFC113" s="131"/>
      <c r="DFD113" s="131"/>
      <c r="DFE113" s="131"/>
      <c r="DFF113" s="131"/>
      <c r="DFG113" s="131"/>
      <c r="DFH113" s="131"/>
      <c r="DFI113" s="131"/>
      <c r="DFJ113" s="131"/>
      <c r="DFK113" s="131"/>
      <c r="DFL113" s="131"/>
      <c r="DFM113" s="131"/>
      <c r="DFN113" s="131"/>
      <c r="DFO113" s="131"/>
      <c r="DFP113" s="131"/>
      <c r="DFQ113" s="131"/>
      <c r="DFR113" s="131"/>
      <c r="DFS113" s="131"/>
      <c r="DFT113" s="131"/>
      <c r="DFU113" s="131"/>
      <c r="DFV113" s="131"/>
      <c r="DFW113" s="131"/>
      <c r="DFX113" s="131"/>
      <c r="DFY113" s="131"/>
      <c r="DFZ113" s="131"/>
      <c r="DGA113" s="131"/>
      <c r="DGB113" s="131"/>
      <c r="DGC113" s="131"/>
      <c r="DGD113" s="131"/>
      <c r="DGE113" s="131"/>
      <c r="DGF113" s="131"/>
      <c r="DGG113" s="131"/>
      <c r="DGH113" s="131"/>
      <c r="DGI113" s="131"/>
      <c r="DGJ113" s="131"/>
      <c r="DGK113" s="131"/>
      <c r="DGL113" s="131"/>
      <c r="DGM113" s="131"/>
      <c r="DGN113" s="131"/>
      <c r="DGO113" s="131"/>
      <c r="DGP113" s="131"/>
      <c r="DGQ113" s="131"/>
      <c r="DGR113" s="131"/>
      <c r="DGS113" s="131"/>
      <c r="DGT113" s="131"/>
      <c r="DGU113" s="131"/>
      <c r="DGV113" s="131"/>
      <c r="DGW113" s="131"/>
      <c r="DGX113" s="131"/>
      <c r="DGY113" s="131"/>
      <c r="DGZ113" s="131"/>
      <c r="DHA113" s="131"/>
      <c r="DHB113" s="131"/>
      <c r="DHC113" s="131"/>
      <c r="DHD113" s="131"/>
      <c r="DHE113" s="131"/>
      <c r="DHF113" s="131"/>
      <c r="DHG113" s="131"/>
      <c r="DHH113" s="131"/>
      <c r="DHI113" s="131"/>
      <c r="DHJ113" s="131"/>
      <c r="DHK113" s="131"/>
      <c r="DHL113" s="131"/>
      <c r="DHM113" s="131"/>
      <c r="DHN113" s="131"/>
      <c r="DHO113" s="131"/>
      <c r="DHP113" s="131"/>
      <c r="DHQ113" s="131"/>
      <c r="DHR113" s="131"/>
      <c r="DHS113" s="131"/>
      <c r="DHT113" s="131"/>
      <c r="DHU113" s="131"/>
      <c r="DHV113" s="131"/>
      <c r="DHW113" s="131"/>
      <c r="DHX113" s="131"/>
      <c r="DHY113" s="131"/>
      <c r="DHZ113" s="131"/>
      <c r="DIA113" s="131"/>
      <c r="DIB113" s="131"/>
      <c r="DIC113" s="131"/>
      <c r="DID113" s="131"/>
      <c r="DIE113" s="131"/>
      <c r="DIF113" s="131"/>
      <c r="DIG113" s="131"/>
      <c r="DIH113" s="131"/>
      <c r="DII113" s="131"/>
      <c r="DIJ113" s="131"/>
      <c r="DIK113" s="131"/>
      <c r="DIL113" s="131"/>
      <c r="DIM113" s="131"/>
      <c r="DIN113" s="131"/>
      <c r="DIO113" s="131"/>
      <c r="DIP113" s="131"/>
      <c r="DIQ113" s="131"/>
      <c r="DIR113" s="131"/>
      <c r="DIS113" s="131"/>
      <c r="DIT113" s="131"/>
      <c r="DIU113" s="131"/>
      <c r="DIV113" s="131"/>
      <c r="DIW113" s="131"/>
      <c r="DIX113" s="131"/>
      <c r="DIY113" s="131"/>
      <c r="DIZ113" s="131"/>
      <c r="DJA113" s="131"/>
      <c r="DJB113" s="131"/>
      <c r="DJC113" s="131"/>
      <c r="DJD113" s="131"/>
      <c r="DJE113" s="131"/>
      <c r="DJF113" s="131"/>
      <c r="DJG113" s="131"/>
      <c r="DJH113" s="131"/>
      <c r="DJI113" s="131"/>
      <c r="DJJ113" s="131"/>
      <c r="DJK113" s="131"/>
      <c r="DJL113" s="131"/>
      <c r="DJM113" s="131"/>
      <c r="DJN113" s="131"/>
      <c r="DJO113" s="131"/>
      <c r="DJP113" s="131"/>
      <c r="DJQ113" s="131"/>
      <c r="DJR113" s="131"/>
      <c r="DJS113" s="131"/>
      <c r="DJT113" s="131"/>
      <c r="DJU113" s="131"/>
      <c r="DJV113" s="131"/>
      <c r="DJW113" s="131"/>
      <c r="DJX113" s="131"/>
      <c r="DJY113" s="131"/>
      <c r="DJZ113" s="131"/>
      <c r="DKA113" s="131"/>
      <c r="DKB113" s="131"/>
      <c r="DKC113" s="131"/>
      <c r="DKD113" s="131"/>
      <c r="DKE113" s="131"/>
      <c r="DKF113" s="131"/>
      <c r="DKG113" s="131"/>
      <c r="DKH113" s="131"/>
      <c r="DKI113" s="131"/>
      <c r="DKJ113" s="131"/>
      <c r="DKK113" s="131"/>
      <c r="DKL113" s="131"/>
      <c r="DKM113" s="131"/>
      <c r="DKN113" s="131"/>
      <c r="DKO113" s="131"/>
      <c r="DKP113" s="131"/>
      <c r="DKQ113" s="131"/>
      <c r="DKR113" s="131"/>
      <c r="DKS113" s="131"/>
      <c r="DKT113" s="131"/>
      <c r="DKU113" s="131"/>
      <c r="DKV113" s="131"/>
      <c r="DKW113" s="131"/>
      <c r="DKX113" s="131"/>
      <c r="DKY113" s="131"/>
      <c r="DKZ113" s="131"/>
      <c r="DLA113" s="131"/>
      <c r="DLB113" s="131"/>
      <c r="DLC113" s="131"/>
      <c r="DLD113" s="131"/>
      <c r="DLE113" s="131"/>
      <c r="DLF113" s="131"/>
      <c r="DLG113" s="131"/>
      <c r="DLH113" s="131"/>
      <c r="DLI113" s="131"/>
      <c r="DLJ113" s="131"/>
      <c r="DLK113" s="131"/>
      <c r="DLL113" s="131"/>
      <c r="DLM113" s="131"/>
      <c r="DLN113" s="131"/>
      <c r="DLO113" s="131"/>
      <c r="DLP113" s="131"/>
      <c r="DLQ113" s="131"/>
      <c r="DLR113" s="131"/>
      <c r="DLS113" s="131"/>
      <c r="DLT113" s="131"/>
      <c r="DLU113" s="131"/>
      <c r="DLV113" s="131"/>
      <c r="DLW113" s="131"/>
      <c r="DLX113" s="131"/>
      <c r="DLY113" s="131"/>
      <c r="DLZ113" s="131"/>
      <c r="DMA113" s="131"/>
      <c r="DMB113" s="131"/>
      <c r="DMC113" s="131"/>
      <c r="DMD113" s="131"/>
      <c r="DME113" s="131"/>
      <c r="DMF113" s="131"/>
      <c r="DMG113" s="131"/>
      <c r="DMH113" s="131"/>
      <c r="DMI113" s="131"/>
      <c r="DMJ113" s="131"/>
      <c r="DMK113" s="131"/>
      <c r="DML113" s="131"/>
      <c r="DMM113" s="131"/>
      <c r="DMN113" s="131"/>
      <c r="DMO113" s="131"/>
      <c r="DMP113" s="131"/>
      <c r="DMQ113" s="131"/>
      <c r="DMR113" s="131"/>
      <c r="DMS113" s="131"/>
      <c r="DMT113" s="131"/>
      <c r="DMU113" s="131"/>
      <c r="DMV113" s="131"/>
      <c r="DMW113" s="131"/>
      <c r="DMX113" s="131"/>
      <c r="DMY113" s="131"/>
      <c r="DMZ113" s="131"/>
      <c r="DNA113" s="131"/>
      <c r="DNB113" s="131"/>
      <c r="DNC113" s="131"/>
      <c r="DND113" s="131"/>
      <c r="DNE113" s="131"/>
      <c r="DNF113" s="131"/>
      <c r="DNG113" s="131"/>
      <c r="DNH113" s="131"/>
      <c r="DNI113" s="131"/>
      <c r="DNJ113" s="131"/>
      <c r="DNK113" s="131"/>
      <c r="DNL113" s="131"/>
      <c r="DNM113" s="131"/>
      <c r="DNN113" s="131"/>
      <c r="DNO113" s="131"/>
      <c r="DNP113" s="131"/>
      <c r="DNQ113" s="131"/>
      <c r="DNR113" s="131"/>
      <c r="DNS113" s="131"/>
      <c r="DNT113" s="131"/>
      <c r="DNU113" s="131"/>
      <c r="DNV113" s="131"/>
      <c r="DNW113" s="131"/>
      <c r="DNX113" s="131"/>
      <c r="DNY113" s="131"/>
      <c r="DNZ113" s="131"/>
      <c r="DOA113" s="131"/>
      <c r="DOB113" s="131"/>
      <c r="DOC113" s="131"/>
      <c r="DOD113" s="131"/>
      <c r="DOE113" s="131"/>
      <c r="DOF113" s="131"/>
      <c r="DOG113" s="131"/>
      <c r="DOH113" s="131"/>
      <c r="DOI113" s="131"/>
      <c r="DOJ113" s="131"/>
      <c r="DOK113" s="131"/>
      <c r="DOL113" s="131"/>
      <c r="DOM113" s="131"/>
      <c r="DON113" s="131"/>
      <c r="DOO113" s="131"/>
      <c r="DOP113" s="131"/>
      <c r="DOQ113" s="131"/>
      <c r="DOR113" s="131"/>
      <c r="DOS113" s="131"/>
      <c r="DOT113" s="131"/>
      <c r="DOU113" s="131"/>
      <c r="DOV113" s="131"/>
      <c r="DOW113" s="131"/>
      <c r="DOX113" s="131"/>
      <c r="DOY113" s="131"/>
      <c r="DOZ113" s="131"/>
      <c r="DPA113" s="131"/>
      <c r="DPB113" s="131"/>
      <c r="DPC113" s="131"/>
      <c r="DPD113" s="131"/>
      <c r="DPE113" s="131"/>
      <c r="DPF113" s="131"/>
      <c r="DPG113" s="131"/>
      <c r="DPH113" s="131"/>
      <c r="DPI113" s="131"/>
      <c r="DPJ113" s="131"/>
      <c r="DPK113" s="131"/>
      <c r="DPL113" s="131"/>
      <c r="DPM113" s="131"/>
      <c r="DPN113" s="131"/>
      <c r="DPO113" s="131"/>
      <c r="DPP113" s="131"/>
      <c r="DPQ113" s="131"/>
      <c r="DPR113" s="131"/>
      <c r="DPS113" s="131"/>
      <c r="DPT113" s="131"/>
      <c r="DPU113" s="131"/>
      <c r="DPV113" s="131"/>
      <c r="DPW113" s="131"/>
      <c r="DPX113" s="131"/>
      <c r="DPY113" s="131"/>
      <c r="DPZ113" s="131"/>
      <c r="DQA113" s="131"/>
      <c r="DQB113" s="131"/>
      <c r="DQC113" s="131"/>
      <c r="DQD113" s="131"/>
      <c r="DQE113" s="131"/>
      <c r="DQF113" s="131"/>
      <c r="DQG113" s="131"/>
      <c r="DQH113" s="131"/>
      <c r="DQI113" s="131"/>
      <c r="DQJ113" s="131"/>
      <c r="DQK113" s="131"/>
      <c r="DQL113" s="131"/>
      <c r="DQM113" s="131"/>
      <c r="DQN113" s="131"/>
      <c r="DQO113" s="131"/>
      <c r="DQP113" s="131"/>
      <c r="DQQ113" s="131"/>
      <c r="DQR113" s="131"/>
      <c r="DQS113" s="131"/>
      <c r="DQT113" s="131"/>
      <c r="DQU113" s="131"/>
      <c r="DQV113" s="131"/>
      <c r="DQW113" s="131"/>
      <c r="DQX113" s="131"/>
      <c r="DQY113" s="131"/>
      <c r="DQZ113" s="131"/>
      <c r="DRA113" s="131"/>
      <c r="DRB113" s="131"/>
      <c r="DRC113" s="131"/>
      <c r="DRD113" s="131"/>
      <c r="DRE113" s="131"/>
      <c r="DRF113" s="131"/>
      <c r="DRG113" s="131"/>
      <c r="DRH113" s="131"/>
      <c r="DRI113" s="131"/>
      <c r="DRJ113" s="131"/>
      <c r="DRK113" s="131"/>
      <c r="DRL113" s="131"/>
      <c r="DRM113" s="131"/>
      <c r="DRN113" s="131"/>
      <c r="DRO113" s="131"/>
      <c r="DRP113" s="131"/>
      <c r="DRQ113" s="131"/>
      <c r="DRR113" s="131"/>
      <c r="DRS113" s="131"/>
      <c r="DRT113" s="131"/>
      <c r="DRU113" s="131"/>
      <c r="DRV113" s="131"/>
      <c r="DRW113" s="131"/>
      <c r="DRX113" s="131"/>
      <c r="DRY113" s="131"/>
      <c r="DRZ113" s="131"/>
      <c r="DSA113" s="131"/>
      <c r="DSB113" s="131"/>
      <c r="DSC113" s="131"/>
      <c r="DSD113" s="131"/>
      <c r="DSE113" s="131"/>
      <c r="DSF113" s="131"/>
      <c r="DSG113" s="131"/>
      <c r="DSH113" s="131"/>
      <c r="DSI113" s="131"/>
      <c r="DSJ113" s="131"/>
      <c r="DSK113" s="131"/>
      <c r="DSL113" s="131"/>
      <c r="DSM113" s="131"/>
      <c r="DSN113" s="131"/>
      <c r="DSO113" s="131"/>
      <c r="DSP113" s="131"/>
      <c r="DSQ113" s="131"/>
      <c r="DSR113" s="131"/>
      <c r="DSS113" s="131"/>
      <c r="DST113" s="131"/>
      <c r="DSU113" s="131"/>
      <c r="DSV113" s="131"/>
      <c r="DSW113" s="131"/>
      <c r="DSX113" s="131"/>
      <c r="DSY113" s="131"/>
      <c r="DSZ113" s="131"/>
      <c r="DTA113" s="131"/>
      <c r="DTB113" s="131"/>
      <c r="DTC113" s="131"/>
      <c r="DTD113" s="131"/>
      <c r="DTE113" s="131"/>
      <c r="DTF113" s="131"/>
      <c r="DTG113" s="131"/>
      <c r="DTH113" s="131"/>
      <c r="DTI113" s="131"/>
      <c r="DTJ113" s="131"/>
      <c r="DTK113" s="131"/>
      <c r="DTL113" s="131"/>
      <c r="DTM113" s="131"/>
      <c r="DTN113" s="131"/>
      <c r="DTO113" s="131"/>
      <c r="DTP113" s="131"/>
      <c r="DTQ113" s="131"/>
      <c r="DTR113" s="131"/>
      <c r="DTS113" s="131"/>
      <c r="DTT113" s="131"/>
      <c r="DTU113" s="131"/>
      <c r="DTV113" s="131"/>
      <c r="DTW113" s="131"/>
      <c r="DTX113" s="131"/>
      <c r="DTY113" s="131"/>
      <c r="DTZ113" s="131"/>
      <c r="DUA113" s="131"/>
      <c r="DUB113" s="131"/>
      <c r="DUC113" s="131"/>
      <c r="DUD113" s="131"/>
      <c r="DUE113" s="131"/>
      <c r="DUF113" s="131"/>
      <c r="DUG113" s="131"/>
      <c r="DUH113" s="131"/>
      <c r="DUI113" s="131"/>
      <c r="DUJ113" s="131"/>
      <c r="DUK113" s="131"/>
      <c r="DUL113" s="131"/>
      <c r="DUM113" s="131"/>
      <c r="DUN113" s="131"/>
      <c r="DUO113" s="131"/>
      <c r="DUP113" s="131"/>
      <c r="DUQ113" s="131"/>
      <c r="DUR113" s="131"/>
      <c r="DUS113" s="131"/>
      <c r="DUT113" s="131"/>
      <c r="DUU113" s="131"/>
      <c r="DUV113" s="131"/>
      <c r="DUW113" s="131"/>
      <c r="DUX113" s="131"/>
      <c r="DUY113" s="131"/>
      <c r="DUZ113" s="131"/>
      <c r="DVA113" s="131"/>
      <c r="DVB113" s="131"/>
      <c r="DVC113" s="131"/>
      <c r="DVD113" s="131"/>
      <c r="DVE113" s="131"/>
      <c r="DVF113" s="131"/>
      <c r="DVG113" s="131"/>
      <c r="DVH113" s="131"/>
      <c r="DVI113" s="131"/>
      <c r="DVJ113" s="131"/>
      <c r="DVK113" s="131"/>
      <c r="DVL113" s="131"/>
      <c r="DVM113" s="131"/>
      <c r="DVN113" s="131"/>
      <c r="DVO113" s="131"/>
      <c r="DVP113" s="131"/>
      <c r="DVQ113" s="131"/>
      <c r="DVR113" s="131"/>
      <c r="DVS113" s="131"/>
      <c r="DVT113" s="131"/>
      <c r="DVU113" s="131"/>
      <c r="DVV113" s="131"/>
      <c r="DVW113" s="131"/>
      <c r="DVX113" s="131"/>
      <c r="DVY113" s="131"/>
      <c r="DVZ113" s="131"/>
      <c r="DWA113" s="131"/>
      <c r="DWB113" s="131"/>
      <c r="DWC113" s="131"/>
      <c r="DWD113" s="131"/>
      <c r="DWE113" s="131"/>
      <c r="DWF113" s="131"/>
      <c r="DWG113" s="131"/>
      <c r="DWH113" s="131"/>
      <c r="DWI113" s="131"/>
      <c r="DWJ113" s="131"/>
      <c r="DWK113" s="131"/>
      <c r="DWL113" s="131"/>
      <c r="DWM113" s="131"/>
      <c r="DWN113" s="131"/>
      <c r="DWO113" s="131"/>
      <c r="DWP113" s="131"/>
      <c r="DWQ113" s="131"/>
      <c r="DWR113" s="131"/>
      <c r="DWS113" s="131"/>
      <c r="DWT113" s="131"/>
      <c r="DWU113" s="131"/>
      <c r="DWV113" s="131"/>
      <c r="DWW113" s="131"/>
      <c r="DWX113" s="131"/>
      <c r="DWY113" s="131"/>
      <c r="DWZ113" s="131"/>
      <c r="DXA113" s="131"/>
      <c r="DXB113" s="131"/>
      <c r="DXC113" s="131"/>
      <c r="DXD113" s="131"/>
      <c r="DXE113" s="131"/>
      <c r="DXF113" s="131"/>
      <c r="DXG113" s="131"/>
      <c r="DXH113" s="131"/>
      <c r="DXI113" s="131"/>
      <c r="DXJ113" s="131"/>
      <c r="DXK113" s="131"/>
      <c r="DXL113" s="131"/>
      <c r="DXM113" s="131"/>
      <c r="DXN113" s="131"/>
      <c r="DXO113" s="131"/>
      <c r="DXP113" s="131"/>
      <c r="DXQ113" s="131"/>
      <c r="DXR113" s="131"/>
      <c r="DXS113" s="131"/>
      <c r="DXT113" s="131"/>
      <c r="DXU113" s="131"/>
      <c r="DXV113" s="131"/>
      <c r="DXW113" s="131"/>
      <c r="DXX113" s="131"/>
      <c r="DXY113" s="131"/>
      <c r="DXZ113" s="131"/>
      <c r="DYA113" s="131"/>
      <c r="DYB113" s="131"/>
      <c r="DYC113" s="131"/>
      <c r="DYD113" s="131"/>
      <c r="DYE113" s="131"/>
      <c r="DYF113" s="131"/>
      <c r="DYG113" s="131"/>
      <c r="DYH113" s="131"/>
      <c r="DYI113" s="131"/>
      <c r="DYJ113" s="131"/>
      <c r="DYK113" s="131"/>
      <c r="DYL113" s="131"/>
      <c r="DYM113" s="131"/>
      <c r="DYN113" s="131"/>
      <c r="DYO113" s="131"/>
      <c r="DYP113" s="131"/>
      <c r="DYQ113" s="131"/>
      <c r="DYR113" s="131"/>
      <c r="DYS113" s="131"/>
      <c r="DYT113" s="131"/>
      <c r="DYU113" s="131"/>
      <c r="DYV113" s="131"/>
      <c r="DYW113" s="131"/>
      <c r="DYX113" s="131"/>
      <c r="DYY113" s="131"/>
      <c r="DYZ113" s="131"/>
      <c r="DZA113" s="131"/>
      <c r="DZB113" s="131"/>
      <c r="DZC113" s="131"/>
      <c r="DZD113" s="131"/>
      <c r="DZE113" s="131"/>
      <c r="DZF113" s="131"/>
      <c r="DZG113" s="131"/>
      <c r="DZH113" s="131"/>
      <c r="DZI113" s="131"/>
      <c r="DZJ113" s="131"/>
      <c r="DZK113" s="131"/>
      <c r="DZL113" s="131"/>
      <c r="DZM113" s="131"/>
      <c r="DZN113" s="131"/>
      <c r="DZO113" s="131"/>
      <c r="DZP113" s="131"/>
      <c r="DZQ113" s="131"/>
      <c r="DZR113" s="131"/>
      <c r="DZS113" s="131"/>
      <c r="DZT113" s="131"/>
      <c r="DZU113" s="131"/>
      <c r="DZV113" s="131"/>
      <c r="DZW113" s="131"/>
      <c r="DZX113" s="131"/>
      <c r="DZY113" s="131"/>
      <c r="DZZ113" s="131"/>
      <c r="EAA113" s="131"/>
      <c r="EAB113" s="131"/>
      <c r="EAC113" s="131"/>
      <c r="EAD113" s="131"/>
      <c r="EAE113" s="131"/>
      <c r="EAF113" s="131"/>
      <c r="EAG113" s="131"/>
      <c r="EAH113" s="131"/>
      <c r="EAI113" s="131"/>
      <c r="EAJ113" s="131"/>
      <c r="EAK113" s="131"/>
      <c r="EAL113" s="131"/>
      <c r="EAM113" s="131"/>
      <c r="EAN113" s="131"/>
      <c r="EAO113" s="131"/>
      <c r="EAP113" s="131"/>
      <c r="EAQ113" s="131"/>
      <c r="EAR113" s="131"/>
      <c r="EAS113" s="131"/>
      <c r="EAT113" s="131"/>
      <c r="EAU113" s="131"/>
      <c r="EAV113" s="131"/>
      <c r="EAW113" s="131"/>
      <c r="EAX113" s="131"/>
      <c r="EAY113" s="131"/>
      <c r="EAZ113" s="131"/>
      <c r="EBA113" s="131"/>
      <c r="EBB113" s="131"/>
      <c r="EBC113" s="131"/>
      <c r="EBD113" s="131"/>
      <c r="EBE113" s="131"/>
      <c r="EBF113" s="131"/>
      <c r="EBG113" s="131"/>
      <c r="EBH113" s="131"/>
      <c r="EBI113" s="131"/>
      <c r="EBJ113" s="131"/>
      <c r="EBK113" s="131"/>
      <c r="EBL113" s="131"/>
      <c r="EBM113" s="131"/>
      <c r="EBN113" s="131"/>
      <c r="EBO113" s="131"/>
      <c r="EBP113" s="131"/>
      <c r="EBQ113" s="131"/>
      <c r="EBR113" s="131"/>
      <c r="EBS113" s="131"/>
      <c r="EBT113" s="131"/>
      <c r="EBU113" s="131"/>
      <c r="EBV113" s="131"/>
      <c r="EBW113" s="131"/>
      <c r="EBX113" s="131"/>
      <c r="EBY113" s="131"/>
      <c r="EBZ113" s="131"/>
      <c r="ECA113" s="131"/>
      <c r="ECB113" s="131"/>
      <c r="ECC113" s="131"/>
      <c r="ECD113" s="131"/>
      <c r="ECE113" s="131"/>
      <c r="ECF113" s="131"/>
      <c r="ECG113" s="131"/>
      <c r="ECH113" s="131"/>
      <c r="ECI113" s="131"/>
      <c r="ECJ113" s="131"/>
      <c r="ECK113" s="131"/>
      <c r="ECL113" s="131"/>
      <c r="ECM113" s="131"/>
      <c r="ECN113" s="131"/>
      <c r="ECO113" s="131"/>
      <c r="ECP113" s="131"/>
      <c r="ECQ113" s="131"/>
      <c r="ECR113" s="131"/>
      <c r="ECS113" s="131"/>
      <c r="ECT113" s="131"/>
      <c r="ECU113" s="131"/>
      <c r="ECV113" s="131"/>
      <c r="ECW113" s="131"/>
      <c r="ECX113" s="131"/>
      <c r="ECY113" s="131"/>
      <c r="ECZ113" s="131"/>
      <c r="EDA113" s="131"/>
      <c r="EDB113" s="131"/>
      <c r="EDC113" s="131"/>
      <c r="EDD113" s="131"/>
      <c r="EDE113" s="131"/>
      <c r="EDF113" s="131"/>
      <c r="EDG113" s="131"/>
      <c r="EDH113" s="131"/>
      <c r="EDI113" s="131"/>
      <c r="EDJ113" s="131"/>
      <c r="EDK113" s="131"/>
      <c r="EDL113" s="131"/>
      <c r="EDM113" s="131"/>
      <c r="EDN113" s="131"/>
      <c r="EDO113" s="131"/>
      <c r="EDP113" s="131"/>
      <c r="EDQ113" s="131"/>
      <c r="EDR113" s="131"/>
      <c r="EDS113" s="131"/>
      <c r="EDT113" s="131"/>
      <c r="EDU113" s="131"/>
      <c r="EDV113" s="131"/>
      <c r="EDW113" s="131"/>
      <c r="EDX113" s="131"/>
      <c r="EDY113" s="131"/>
      <c r="EDZ113" s="131"/>
      <c r="EEA113" s="131"/>
      <c r="EEB113" s="131"/>
      <c r="EEC113" s="131"/>
      <c r="EED113" s="131"/>
      <c r="EEE113" s="131"/>
      <c r="EEF113" s="131"/>
      <c r="EEG113" s="131"/>
      <c r="EEH113" s="131"/>
      <c r="EEI113" s="131"/>
      <c r="EEJ113" s="131"/>
      <c r="EEK113" s="131"/>
      <c r="EEL113" s="131"/>
      <c r="EEM113" s="131"/>
      <c r="EEN113" s="131"/>
      <c r="EEO113" s="131"/>
      <c r="EEP113" s="131"/>
      <c r="EEQ113" s="131"/>
      <c r="EER113" s="131"/>
      <c r="EES113" s="131"/>
      <c r="EET113" s="131"/>
      <c r="EEU113" s="131"/>
      <c r="EEV113" s="131"/>
      <c r="EEW113" s="131"/>
      <c r="EEX113" s="131"/>
      <c r="EEY113" s="131"/>
      <c r="EEZ113" s="131"/>
      <c r="EFA113" s="131"/>
      <c r="EFB113" s="131"/>
      <c r="EFC113" s="131"/>
      <c r="EFD113" s="131"/>
      <c r="EFE113" s="131"/>
      <c r="EFF113" s="131"/>
      <c r="EFG113" s="131"/>
      <c r="EFH113" s="131"/>
      <c r="EFI113" s="131"/>
      <c r="EFJ113" s="131"/>
      <c r="EFK113" s="131"/>
      <c r="EFL113" s="131"/>
      <c r="EFM113" s="131"/>
      <c r="EFN113" s="131"/>
      <c r="EFO113" s="131"/>
      <c r="EFP113" s="131"/>
      <c r="EFQ113" s="131"/>
      <c r="EFR113" s="131"/>
      <c r="EFS113" s="131"/>
      <c r="EFT113" s="131"/>
      <c r="EFU113" s="131"/>
      <c r="EFV113" s="131"/>
      <c r="EFW113" s="131"/>
      <c r="EFX113" s="131"/>
      <c r="EFY113" s="131"/>
      <c r="EFZ113" s="131"/>
      <c r="EGA113" s="131"/>
      <c r="EGB113" s="131"/>
      <c r="EGC113" s="131"/>
      <c r="EGD113" s="131"/>
      <c r="EGE113" s="131"/>
      <c r="EGF113" s="131"/>
      <c r="EGG113" s="131"/>
      <c r="EGH113" s="131"/>
      <c r="EGI113" s="131"/>
      <c r="EGJ113" s="131"/>
      <c r="EGK113" s="131"/>
      <c r="EGL113" s="131"/>
      <c r="EGM113" s="131"/>
      <c r="EGN113" s="131"/>
      <c r="EGO113" s="131"/>
      <c r="EGP113" s="131"/>
      <c r="EGQ113" s="131"/>
      <c r="EGR113" s="131"/>
      <c r="EGS113" s="131"/>
      <c r="EGT113" s="131"/>
      <c r="EGU113" s="131"/>
      <c r="EGV113" s="131"/>
      <c r="EGW113" s="131"/>
      <c r="EGX113" s="131"/>
      <c r="EGY113" s="131"/>
      <c r="EGZ113" s="131"/>
      <c r="EHA113" s="131"/>
      <c r="EHB113" s="131"/>
      <c r="EHC113" s="131"/>
      <c r="EHD113" s="131"/>
      <c r="EHE113" s="131"/>
      <c r="EHF113" s="131"/>
      <c r="EHG113" s="131"/>
      <c r="EHH113" s="131"/>
      <c r="EHI113" s="131"/>
      <c r="EHJ113" s="131"/>
      <c r="EHK113" s="131"/>
      <c r="EHL113" s="131"/>
      <c r="EHM113" s="131"/>
      <c r="EHN113" s="131"/>
      <c r="EHO113" s="131"/>
      <c r="EHP113" s="131"/>
      <c r="EHQ113" s="131"/>
      <c r="EHR113" s="131"/>
      <c r="EHS113" s="131"/>
      <c r="EHT113" s="131"/>
      <c r="EHU113" s="131"/>
      <c r="EHV113" s="131"/>
      <c r="EHW113" s="131"/>
      <c r="EHX113" s="131"/>
      <c r="EHY113" s="131"/>
      <c r="EHZ113" s="131"/>
      <c r="EIA113" s="131"/>
      <c r="EIB113" s="131"/>
      <c r="EIC113" s="131"/>
      <c r="EID113" s="131"/>
      <c r="EIE113" s="131"/>
      <c r="EIF113" s="131"/>
      <c r="EIG113" s="131"/>
      <c r="EIH113" s="131"/>
      <c r="EII113" s="131"/>
      <c r="EIJ113" s="131"/>
      <c r="EIK113" s="131"/>
      <c r="EIL113" s="131"/>
      <c r="EIM113" s="131"/>
      <c r="EIN113" s="131"/>
    </row>
    <row r="114" spans="1:3628" customFormat="1" ht="12.75" x14ac:dyDescent="0.2">
      <c r="A114" s="31" t="s">
        <v>72</v>
      </c>
      <c r="B114" s="34">
        <v>5000</v>
      </c>
      <c r="C114" s="32"/>
      <c r="D114" s="33"/>
      <c r="E114" s="34">
        <v>9450</v>
      </c>
      <c r="F114" s="34"/>
      <c r="G114" s="34"/>
      <c r="H114" s="1"/>
      <c r="I114" s="34">
        <v>6000</v>
      </c>
      <c r="J114" s="32"/>
      <c r="K114" s="34"/>
      <c r="L114" s="123"/>
      <c r="M114" s="131"/>
      <c r="N114" s="131"/>
      <c r="O114" s="131"/>
      <c r="P114" s="131"/>
      <c r="Q114" s="131"/>
      <c r="R114" s="131"/>
      <c r="S114" s="131"/>
      <c r="T114" s="131"/>
      <c r="U114" s="131"/>
      <c r="V114" s="131"/>
      <c r="W114" s="131"/>
      <c r="X114" s="131"/>
      <c r="Y114" s="131"/>
      <c r="Z114" s="131"/>
      <c r="AA114" s="131"/>
      <c r="AB114" s="131"/>
      <c r="AC114" s="131"/>
      <c r="AD114" s="131"/>
      <c r="AE114" s="131"/>
      <c r="AF114" s="131"/>
      <c r="AG114" s="131"/>
      <c r="AH114" s="131"/>
      <c r="AI114" s="131"/>
      <c r="AJ114" s="131"/>
      <c r="AK114" s="131"/>
      <c r="AL114" s="131"/>
      <c r="AM114" s="131"/>
      <c r="AN114" s="131"/>
      <c r="AO114" s="131"/>
      <c r="AP114" s="131"/>
      <c r="AQ114" s="131"/>
      <c r="AR114" s="131"/>
      <c r="AS114" s="131"/>
      <c r="AT114" s="131"/>
      <c r="AU114" s="131"/>
      <c r="AV114" s="131"/>
      <c r="AW114" s="131"/>
      <c r="AX114" s="131"/>
      <c r="AY114" s="131"/>
      <c r="AZ114" s="131"/>
      <c r="BA114" s="131"/>
      <c r="BB114" s="131"/>
      <c r="BC114" s="131"/>
      <c r="BD114" s="131"/>
      <c r="BE114" s="131"/>
      <c r="BF114" s="131"/>
      <c r="BG114" s="131"/>
      <c r="BH114" s="131"/>
      <c r="BI114" s="131"/>
      <c r="BJ114" s="131"/>
      <c r="BK114" s="131"/>
      <c r="BL114" s="131"/>
      <c r="BM114" s="131"/>
      <c r="BN114" s="131"/>
      <c r="BO114" s="131"/>
      <c r="BP114" s="131"/>
      <c r="BQ114" s="131"/>
      <c r="BR114" s="131"/>
      <c r="BS114" s="131"/>
      <c r="BT114" s="131"/>
      <c r="BU114" s="131"/>
      <c r="BV114" s="131"/>
      <c r="BW114" s="131"/>
      <c r="BX114" s="131"/>
      <c r="BY114" s="131"/>
      <c r="BZ114" s="131"/>
      <c r="CA114" s="131"/>
      <c r="CB114" s="131"/>
      <c r="CC114" s="131"/>
      <c r="CD114" s="131"/>
      <c r="CE114" s="131"/>
      <c r="CF114" s="131"/>
      <c r="CG114" s="131"/>
      <c r="CH114" s="131"/>
      <c r="CI114" s="131"/>
      <c r="CJ114" s="131"/>
      <c r="CK114" s="131"/>
      <c r="CL114" s="131"/>
      <c r="CM114" s="131"/>
      <c r="CN114" s="131"/>
      <c r="CO114" s="131"/>
      <c r="CP114" s="131"/>
      <c r="CQ114" s="131"/>
      <c r="CR114" s="131"/>
      <c r="CS114" s="131"/>
      <c r="CT114" s="131"/>
      <c r="CU114" s="131"/>
      <c r="CV114" s="131"/>
      <c r="CW114" s="131"/>
      <c r="CX114" s="131"/>
      <c r="CY114" s="131"/>
      <c r="CZ114" s="131"/>
      <c r="DA114" s="131"/>
      <c r="DB114" s="131"/>
      <c r="DC114" s="131"/>
      <c r="DD114" s="131"/>
      <c r="DE114" s="131"/>
      <c r="DF114" s="131"/>
      <c r="DG114" s="131"/>
      <c r="DH114" s="131"/>
      <c r="DI114" s="131"/>
      <c r="DJ114" s="131"/>
      <c r="DK114" s="131"/>
      <c r="DL114" s="131"/>
      <c r="DM114" s="131"/>
      <c r="DN114" s="131"/>
      <c r="DO114" s="131"/>
      <c r="DP114" s="131"/>
      <c r="DQ114" s="131"/>
      <c r="DR114" s="131"/>
      <c r="DS114" s="131"/>
      <c r="DT114" s="131"/>
      <c r="DU114" s="131"/>
      <c r="DV114" s="131"/>
      <c r="DW114" s="131"/>
      <c r="DX114" s="131"/>
      <c r="DY114" s="131"/>
      <c r="DZ114" s="131"/>
      <c r="EA114" s="131"/>
      <c r="EB114" s="131"/>
      <c r="EC114" s="131"/>
      <c r="ED114" s="131"/>
      <c r="EE114" s="131"/>
      <c r="EF114" s="131"/>
      <c r="EG114" s="131"/>
      <c r="EH114" s="131"/>
      <c r="EI114" s="131"/>
      <c r="EJ114" s="131"/>
      <c r="EK114" s="131"/>
      <c r="EL114" s="131"/>
      <c r="EM114" s="131"/>
      <c r="EN114" s="131"/>
      <c r="EO114" s="131"/>
      <c r="EP114" s="131"/>
      <c r="EQ114" s="131"/>
      <c r="ER114" s="131"/>
      <c r="ES114" s="131"/>
      <c r="ET114" s="131"/>
      <c r="EU114" s="131"/>
      <c r="EV114" s="131"/>
      <c r="EW114" s="131"/>
      <c r="EX114" s="131"/>
      <c r="EY114" s="131"/>
      <c r="EZ114" s="131"/>
      <c r="FA114" s="131"/>
      <c r="FB114" s="131"/>
      <c r="FC114" s="131"/>
      <c r="FD114" s="131"/>
      <c r="FE114" s="131"/>
      <c r="FF114" s="131"/>
      <c r="FG114" s="131"/>
      <c r="FH114" s="131"/>
      <c r="FI114" s="131"/>
      <c r="FJ114" s="131"/>
      <c r="FK114" s="131"/>
      <c r="FL114" s="131"/>
      <c r="FM114" s="131"/>
      <c r="FN114" s="131"/>
      <c r="FO114" s="131"/>
      <c r="FP114" s="131"/>
      <c r="FQ114" s="131"/>
      <c r="FR114" s="131"/>
      <c r="FS114" s="131"/>
      <c r="FT114" s="131"/>
      <c r="FU114" s="131"/>
      <c r="FV114" s="131"/>
      <c r="FW114" s="131"/>
      <c r="FX114" s="131"/>
      <c r="FY114" s="131"/>
      <c r="FZ114" s="131"/>
      <c r="GA114" s="131"/>
      <c r="GB114" s="131"/>
      <c r="GC114" s="131"/>
      <c r="GD114" s="131"/>
      <c r="GE114" s="131"/>
      <c r="GF114" s="131"/>
      <c r="GG114" s="131"/>
      <c r="GH114" s="131"/>
      <c r="GI114" s="131"/>
      <c r="GJ114" s="131"/>
      <c r="GK114" s="131"/>
      <c r="GL114" s="131"/>
      <c r="GM114" s="131"/>
      <c r="GN114" s="131"/>
      <c r="GO114" s="131"/>
      <c r="GP114" s="131"/>
      <c r="GQ114" s="131"/>
      <c r="GR114" s="131"/>
      <c r="GS114" s="131"/>
      <c r="GT114" s="131"/>
      <c r="GU114" s="131"/>
      <c r="GV114" s="131"/>
      <c r="GW114" s="131"/>
      <c r="GX114" s="131"/>
      <c r="GY114" s="131"/>
      <c r="GZ114" s="131"/>
      <c r="HA114" s="131"/>
      <c r="HB114" s="131"/>
      <c r="HC114" s="131"/>
      <c r="HD114" s="131"/>
      <c r="HE114" s="131"/>
      <c r="HF114" s="131"/>
      <c r="HG114" s="131"/>
      <c r="HH114" s="131"/>
      <c r="HI114" s="131"/>
      <c r="HJ114" s="131"/>
      <c r="HK114" s="131"/>
      <c r="HL114" s="131"/>
      <c r="HM114" s="131"/>
      <c r="HN114" s="131"/>
      <c r="HO114" s="131"/>
      <c r="HP114" s="131"/>
      <c r="HQ114" s="131"/>
      <c r="HR114" s="131"/>
      <c r="HS114" s="131"/>
      <c r="HT114" s="131"/>
      <c r="HU114" s="131"/>
      <c r="HV114" s="131"/>
      <c r="HW114" s="131"/>
      <c r="HX114" s="131"/>
      <c r="HY114" s="131"/>
      <c r="HZ114" s="131"/>
      <c r="IA114" s="131"/>
      <c r="IB114" s="131"/>
      <c r="IC114" s="131"/>
      <c r="ID114" s="131"/>
      <c r="IE114" s="131"/>
      <c r="IF114" s="131"/>
      <c r="IG114" s="131"/>
      <c r="IH114" s="131"/>
      <c r="II114" s="131"/>
      <c r="IJ114" s="131"/>
      <c r="IK114" s="131"/>
      <c r="IL114" s="131"/>
      <c r="IM114" s="131"/>
      <c r="IN114" s="131"/>
      <c r="IO114" s="131"/>
      <c r="IP114" s="131"/>
      <c r="IQ114" s="131"/>
      <c r="IR114" s="131"/>
      <c r="IS114" s="131"/>
      <c r="IT114" s="131"/>
      <c r="IU114" s="131"/>
      <c r="IV114" s="131"/>
      <c r="IW114" s="131"/>
      <c r="IX114" s="131"/>
      <c r="IY114" s="131"/>
      <c r="IZ114" s="131"/>
      <c r="JA114" s="131"/>
      <c r="JB114" s="131"/>
      <c r="JC114" s="131"/>
      <c r="JD114" s="131"/>
      <c r="JE114" s="131"/>
      <c r="JF114" s="131"/>
      <c r="JG114" s="131"/>
      <c r="JH114" s="131"/>
      <c r="JI114" s="131"/>
      <c r="JJ114" s="131"/>
      <c r="JK114" s="131"/>
      <c r="JL114" s="131"/>
      <c r="JM114" s="131"/>
      <c r="JN114" s="131"/>
      <c r="JO114" s="131"/>
      <c r="JP114" s="131"/>
      <c r="JQ114" s="131"/>
      <c r="JR114" s="131"/>
      <c r="JS114" s="131"/>
      <c r="JT114" s="131"/>
      <c r="JU114" s="131"/>
      <c r="JV114" s="131"/>
      <c r="JW114" s="131"/>
      <c r="JX114" s="131"/>
      <c r="JY114" s="131"/>
      <c r="JZ114" s="131"/>
      <c r="KA114" s="131"/>
      <c r="KB114" s="131"/>
      <c r="KC114" s="131"/>
      <c r="KD114" s="131"/>
      <c r="KE114" s="131"/>
      <c r="KF114" s="131"/>
      <c r="KG114" s="131"/>
      <c r="KH114" s="131"/>
      <c r="KI114" s="131"/>
      <c r="KJ114" s="131"/>
      <c r="KK114" s="131"/>
      <c r="KL114" s="131"/>
      <c r="KM114" s="131"/>
      <c r="KN114" s="131"/>
      <c r="KO114" s="131"/>
      <c r="KP114" s="131"/>
      <c r="KQ114" s="131"/>
      <c r="KR114" s="131"/>
      <c r="KS114" s="131"/>
      <c r="KT114" s="131"/>
      <c r="KU114" s="131"/>
      <c r="KV114" s="131"/>
      <c r="KW114" s="131"/>
      <c r="KX114" s="131"/>
      <c r="KY114" s="131"/>
      <c r="KZ114" s="131"/>
      <c r="LA114" s="131"/>
      <c r="LB114" s="131"/>
      <c r="LC114" s="131"/>
      <c r="LD114" s="131"/>
      <c r="LE114" s="131"/>
      <c r="LF114" s="131"/>
      <c r="LG114" s="131"/>
      <c r="LH114" s="131"/>
      <c r="LI114" s="131"/>
      <c r="LJ114" s="131"/>
      <c r="LK114" s="131"/>
      <c r="LL114" s="131"/>
      <c r="LM114" s="131"/>
      <c r="LN114" s="131"/>
      <c r="LO114" s="131"/>
      <c r="LP114" s="131"/>
      <c r="LQ114" s="131"/>
      <c r="LR114" s="131"/>
      <c r="LS114" s="131"/>
      <c r="LT114" s="131"/>
      <c r="LU114" s="131"/>
      <c r="LV114" s="131"/>
      <c r="LW114" s="131"/>
      <c r="LX114" s="131"/>
      <c r="LY114" s="131"/>
      <c r="LZ114" s="131"/>
      <c r="MA114" s="131"/>
      <c r="MB114" s="131"/>
      <c r="MC114" s="131"/>
      <c r="MD114" s="131"/>
      <c r="ME114" s="131"/>
      <c r="MF114" s="131"/>
      <c r="MG114" s="131"/>
      <c r="MH114" s="131"/>
      <c r="MI114" s="131"/>
      <c r="MJ114" s="131"/>
      <c r="MK114" s="131"/>
      <c r="ML114" s="131"/>
      <c r="MM114" s="131"/>
      <c r="MN114" s="131"/>
      <c r="MO114" s="131"/>
      <c r="MP114" s="131"/>
      <c r="MQ114" s="131"/>
      <c r="MR114" s="131"/>
      <c r="MS114" s="131"/>
      <c r="MT114" s="131"/>
      <c r="MU114" s="131"/>
      <c r="MV114" s="131"/>
      <c r="MW114" s="131"/>
      <c r="MX114" s="131"/>
      <c r="MY114" s="131"/>
      <c r="MZ114" s="131"/>
      <c r="NA114" s="131"/>
      <c r="NB114" s="131"/>
      <c r="NC114" s="131"/>
      <c r="ND114" s="131"/>
      <c r="NE114" s="131"/>
      <c r="NF114" s="131"/>
      <c r="NG114" s="131"/>
      <c r="NH114" s="131"/>
      <c r="NI114" s="131"/>
      <c r="NJ114" s="131"/>
      <c r="NK114" s="131"/>
      <c r="NL114" s="131"/>
      <c r="NM114" s="131"/>
      <c r="NN114" s="131"/>
      <c r="NO114" s="131"/>
      <c r="NP114" s="131"/>
      <c r="NQ114" s="131"/>
      <c r="NR114" s="131"/>
      <c r="NS114" s="131"/>
      <c r="NT114" s="131"/>
      <c r="NU114" s="131"/>
      <c r="NV114" s="131"/>
      <c r="NW114" s="131"/>
      <c r="NX114" s="131"/>
      <c r="NY114" s="131"/>
      <c r="NZ114" s="131"/>
      <c r="OA114" s="131"/>
      <c r="OB114" s="131"/>
      <c r="OC114" s="131"/>
      <c r="OD114" s="131"/>
      <c r="OE114" s="131"/>
      <c r="OF114" s="131"/>
      <c r="OG114" s="131"/>
      <c r="OH114" s="131"/>
      <c r="OI114" s="131"/>
      <c r="OJ114" s="131"/>
      <c r="OK114" s="131"/>
      <c r="OL114" s="131"/>
      <c r="OM114" s="131"/>
      <c r="ON114" s="131"/>
      <c r="OO114" s="131"/>
      <c r="OP114" s="131"/>
      <c r="OQ114" s="131"/>
      <c r="OR114" s="131"/>
      <c r="OS114" s="131"/>
      <c r="OT114" s="131"/>
      <c r="OU114" s="131"/>
      <c r="OV114" s="131"/>
      <c r="OW114" s="131"/>
      <c r="OX114" s="131"/>
      <c r="OY114" s="131"/>
      <c r="OZ114" s="131"/>
      <c r="PA114" s="131"/>
      <c r="PB114" s="131"/>
      <c r="PC114" s="131"/>
      <c r="PD114" s="131"/>
      <c r="PE114" s="131"/>
      <c r="PF114" s="131"/>
      <c r="PG114" s="131"/>
      <c r="PH114" s="131"/>
      <c r="PI114" s="131"/>
      <c r="PJ114" s="131"/>
      <c r="PK114" s="131"/>
      <c r="PL114" s="131"/>
      <c r="PM114" s="131"/>
      <c r="PN114" s="131"/>
      <c r="PO114" s="131"/>
      <c r="PP114" s="131"/>
      <c r="PQ114" s="131"/>
      <c r="PR114" s="131"/>
      <c r="PS114" s="131"/>
      <c r="PT114" s="131"/>
      <c r="PU114" s="131"/>
      <c r="PV114" s="131"/>
      <c r="PW114" s="131"/>
      <c r="PX114" s="131"/>
      <c r="PY114" s="131"/>
      <c r="PZ114" s="131"/>
      <c r="QA114" s="131"/>
      <c r="QB114" s="131"/>
      <c r="QC114" s="131"/>
      <c r="QD114" s="131"/>
      <c r="QE114" s="131"/>
      <c r="QF114" s="131"/>
      <c r="QG114" s="131"/>
      <c r="QH114" s="131"/>
      <c r="QI114" s="131"/>
      <c r="QJ114" s="131"/>
      <c r="QK114" s="131"/>
      <c r="QL114" s="131"/>
      <c r="QM114" s="131"/>
      <c r="QN114" s="131"/>
      <c r="QO114" s="131"/>
      <c r="QP114" s="131"/>
      <c r="QQ114" s="131"/>
      <c r="QR114" s="131"/>
      <c r="QS114" s="131"/>
      <c r="QT114" s="131"/>
      <c r="QU114" s="131"/>
      <c r="QV114" s="131"/>
      <c r="QW114" s="131"/>
      <c r="QX114" s="131"/>
      <c r="QY114" s="131"/>
      <c r="QZ114" s="131"/>
      <c r="RA114" s="131"/>
      <c r="RB114" s="131"/>
      <c r="RC114" s="131"/>
      <c r="RD114" s="131"/>
      <c r="RE114" s="131"/>
      <c r="RF114" s="131"/>
      <c r="RG114" s="131"/>
      <c r="RH114" s="131"/>
      <c r="RI114" s="131"/>
      <c r="RJ114" s="131"/>
      <c r="RK114" s="131"/>
      <c r="RL114" s="131"/>
      <c r="RM114" s="131"/>
      <c r="RN114" s="131"/>
      <c r="RO114" s="131"/>
      <c r="RP114" s="131"/>
      <c r="RQ114" s="131"/>
      <c r="RR114" s="131"/>
      <c r="RS114" s="131"/>
      <c r="RT114" s="131"/>
      <c r="RU114" s="131"/>
      <c r="RV114" s="131"/>
      <c r="RW114" s="131"/>
      <c r="RX114" s="131"/>
      <c r="RY114" s="131"/>
      <c r="RZ114" s="131"/>
      <c r="SA114" s="131"/>
      <c r="SB114" s="131"/>
      <c r="SC114" s="131"/>
      <c r="SD114" s="131"/>
      <c r="SE114" s="131"/>
      <c r="SF114" s="131"/>
      <c r="SG114" s="131"/>
      <c r="SH114" s="131"/>
      <c r="SI114" s="131"/>
      <c r="SJ114" s="131"/>
      <c r="SK114" s="131"/>
      <c r="SL114" s="131"/>
      <c r="SM114" s="131"/>
      <c r="SN114" s="131"/>
      <c r="SO114" s="131"/>
      <c r="SP114" s="131"/>
      <c r="SQ114" s="131"/>
      <c r="SR114" s="131"/>
      <c r="SS114" s="131"/>
      <c r="ST114" s="131"/>
      <c r="SU114" s="131"/>
      <c r="SV114" s="131"/>
      <c r="SW114" s="131"/>
      <c r="SX114" s="131"/>
      <c r="SY114" s="131"/>
      <c r="SZ114" s="131"/>
      <c r="TA114" s="131"/>
      <c r="TB114" s="131"/>
      <c r="TC114" s="131"/>
      <c r="TD114" s="131"/>
      <c r="TE114" s="131"/>
      <c r="TF114" s="131"/>
      <c r="TG114" s="131"/>
      <c r="TH114" s="131"/>
      <c r="TI114" s="131"/>
      <c r="TJ114" s="131"/>
      <c r="TK114" s="131"/>
      <c r="TL114" s="131"/>
      <c r="TM114" s="131"/>
      <c r="TN114" s="131"/>
      <c r="TO114" s="131"/>
      <c r="TP114" s="131"/>
      <c r="TQ114" s="131"/>
      <c r="TR114" s="131"/>
      <c r="TS114" s="131"/>
      <c r="TT114" s="131"/>
      <c r="TU114" s="131"/>
      <c r="TV114" s="131"/>
      <c r="TW114" s="131"/>
      <c r="TX114" s="131"/>
      <c r="TY114" s="131"/>
      <c r="TZ114" s="131"/>
      <c r="UA114" s="131"/>
      <c r="UB114" s="131"/>
      <c r="UC114" s="131"/>
      <c r="UD114" s="131"/>
      <c r="UE114" s="131"/>
      <c r="UF114" s="131"/>
      <c r="UG114" s="131"/>
      <c r="UH114" s="131"/>
      <c r="UI114" s="131"/>
      <c r="UJ114" s="131"/>
      <c r="UK114" s="131"/>
      <c r="UL114" s="131"/>
      <c r="UM114" s="131"/>
      <c r="UN114" s="131"/>
      <c r="UO114" s="131"/>
      <c r="UP114" s="131"/>
      <c r="UQ114" s="131"/>
      <c r="UR114" s="131"/>
      <c r="US114" s="131"/>
      <c r="UT114" s="131"/>
      <c r="UU114" s="131"/>
      <c r="UV114" s="131"/>
      <c r="UW114" s="131"/>
      <c r="UX114" s="131"/>
      <c r="UY114" s="131"/>
      <c r="UZ114" s="131"/>
      <c r="VA114" s="131"/>
      <c r="VB114" s="131"/>
      <c r="VC114" s="131"/>
      <c r="VD114" s="131"/>
      <c r="VE114" s="131"/>
      <c r="VF114" s="131"/>
      <c r="VG114" s="131"/>
      <c r="VH114" s="131"/>
      <c r="VI114" s="131"/>
      <c r="VJ114" s="131"/>
      <c r="VK114" s="131"/>
      <c r="VL114" s="131"/>
      <c r="VM114" s="131"/>
      <c r="VN114" s="131"/>
      <c r="VO114" s="131"/>
      <c r="VP114" s="131"/>
      <c r="VQ114" s="131"/>
      <c r="VR114" s="131"/>
      <c r="VS114" s="131"/>
      <c r="VT114" s="131"/>
      <c r="VU114" s="131"/>
      <c r="VV114" s="131"/>
      <c r="VW114" s="131"/>
      <c r="VX114" s="131"/>
      <c r="VY114" s="131"/>
      <c r="VZ114" s="131"/>
      <c r="WA114" s="131"/>
      <c r="WB114" s="131"/>
      <c r="WC114" s="131"/>
      <c r="WD114" s="131"/>
      <c r="WE114" s="131"/>
      <c r="WF114" s="131"/>
      <c r="WG114" s="131"/>
      <c r="WH114" s="131"/>
      <c r="WI114" s="131"/>
      <c r="WJ114" s="131"/>
      <c r="WK114" s="131"/>
      <c r="WL114" s="131"/>
      <c r="WM114" s="131"/>
      <c r="WN114" s="131"/>
      <c r="WO114" s="131"/>
      <c r="WP114" s="131"/>
      <c r="WQ114" s="131"/>
      <c r="WR114" s="131"/>
      <c r="WS114" s="131"/>
      <c r="WT114" s="131"/>
      <c r="WU114" s="131"/>
      <c r="WV114" s="131"/>
      <c r="WW114" s="131"/>
      <c r="WX114" s="131"/>
      <c r="WY114" s="131"/>
      <c r="WZ114" s="131"/>
      <c r="XA114" s="131"/>
      <c r="XB114" s="131"/>
      <c r="XC114" s="131"/>
      <c r="XD114" s="131"/>
      <c r="XE114" s="131"/>
      <c r="XF114" s="131"/>
      <c r="XG114" s="131"/>
      <c r="XH114" s="131"/>
      <c r="XI114" s="131"/>
      <c r="XJ114" s="131"/>
      <c r="XK114" s="131"/>
      <c r="XL114" s="131"/>
      <c r="XM114" s="131"/>
      <c r="XN114" s="131"/>
      <c r="XO114" s="131"/>
      <c r="XP114" s="131"/>
      <c r="XQ114" s="131"/>
      <c r="XR114" s="131"/>
      <c r="XS114" s="131"/>
      <c r="XT114" s="131"/>
      <c r="XU114" s="131"/>
      <c r="XV114" s="131"/>
      <c r="XW114" s="131"/>
      <c r="XX114" s="131"/>
      <c r="XY114" s="131"/>
      <c r="XZ114" s="131"/>
      <c r="YA114" s="131"/>
      <c r="YB114" s="131"/>
      <c r="YC114" s="131"/>
      <c r="YD114" s="131"/>
      <c r="YE114" s="131"/>
      <c r="YF114" s="131"/>
      <c r="YG114" s="131"/>
      <c r="YH114" s="131"/>
      <c r="YI114" s="131"/>
      <c r="YJ114" s="131"/>
      <c r="YK114" s="131"/>
      <c r="YL114" s="131"/>
      <c r="YM114" s="131"/>
      <c r="YN114" s="131"/>
      <c r="YO114" s="131"/>
      <c r="YP114" s="131"/>
      <c r="YQ114" s="131"/>
      <c r="YR114" s="131"/>
      <c r="YS114" s="131"/>
      <c r="YT114" s="131"/>
      <c r="YU114" s="131"/>
      <c r="YV114" s="131"/>
      <c r="YW114" s="131"/>
      <c r="YX114" s="131"/>
      <c r="YY114" s="131"/>
      <c r="YZ114" s="131"/>
      <c r="ZA114" s="131"/>
      <c r="ZB114" s="131"/>
      <c r="ZC114" s="131"/>
      <c r="ZD114" s="131"/>
      <c r="ZE114" s="131"/>
      <c r="ZF114" s="131"/>
      <c r="ZG114" s="131"/>
      <c r="ZH114" s="131"/>
      <c r="ZI114" s="131"/>
      <c r="ZJ114" s="131"/>
      <c r="ZK114" s="131"/>
      <c r="ZL114" s="131"/>
      <c r="ZM114" s="131"/>
      <c r="ZN114" s="131"/>
      <c r="ZO114" s="131"/>
      <c r="ZP114" s="131"/>
      <c r="ZQ114" s="131"/>
      <c r="ZR114" s="131"/>
      <c r="ZS114" s="131"/>
      <c r="ZT114" s="131"/>
      <c r="ZU114" s="131"/>
      <c r="ZV114" s="131"/>
      <c r="ZW114" s="131"/>
      <c r="ZX114" s="131"/>
      <c r="ZY114" s="131"/>
      <c r="ZZ114" s="131"/>
      <c r="AAA114" s="131"/>
      <c r="AAB114" s="131"/>
      <c r="AAC114" s="131"/>
      <c r="AAD114" s="131"/>
      <c r="AAE114" s="131"/>
      <c r="AAF114" s="131"/>
      <c r="AAG114" s="131"/>
      <c r="AAH114" s="131"/>
      <c r="AAI114" s="131"/>
      <c r="AAJ114" s="131"/>
      <c r="AAK114" s="131"/>
      <c r="AAL114" s="131"/>
      <c r="AAM114" s="131"/>
      <c r="AAN114" s="131"/>
      <c r="AAO114" s="131"/>
      <c r="AAP114" s="131"/>
      <c r="AAQ114" s="131"/>
      <c r="AAR114" s="131"/>
      <c r="AAS114" s="131"/>
      <c r="AAT114" s="131"/>
      <c r="AAU114" s="131"/>
      <c r="AAV114" s="131"/>
      <c r="AAW114" s="131"/>
      <c r="AAX114" s="131"/>
      <c r="AAY114" s="131"/>
      <c r="AAZ114" s="131"/>
      <c r="ABA114" s="131"/>
      <c r="ABB114" s="131"/>
      <c r="ABC114" s="131"/>
      <c r="ABD114" s="131"/>
      <c r="ABE114" s="131"/>
      <c r="ABF114" s="131"/>
      <c r="ABG114" s="131"/>
      <c r="ABH114" s="131"/>
      <c r="ABI114" s="131"/>
      <c r="ABJ114" s="131"/>
      <c r="ABK114" s="131"/>
      <c r="ABL114" s="131"/>
      <c r="ABM114" s="131"/>
      <c r="ABN114" s="131"/>
      <c r="ABO114" s="131"/>
      <c r="ABP114" s="131"/>
      <c r="ABQ114" s="131"/>
      <c r="ABR114" s="131"/>
      <c r="ABS114" s="131"/>
      <c r="ABT114" s="131"/>
      <c r="ABU114" s="131"/>
      <c r="ABV114" s="131"/>
      <c r="ABW114" s="131"/>
      <c r="ABX114" s="131"/>
      <c r="ABY114" s="131"/>
      <c r="ABZ114" s="131"/>
      <c r="ACA114" s="131"/>
      <c r="ACB114" s="131"/>
      <c r="ACC114" s="131"/>
      <c r="ACD114" s="131"/>
      <c r="ACE114" s="131"/>
      <c r="ACF114" s="131"/>
      <c r="ACG114" s="131"/>
      <c r="ACH114" s="131"/>
      <c r="ACI114" s="131"/>
      <c r="ACJ114" s="131"/>
      <c r="ACK114" s="131"/>
      <c r="ACL114" s="131"/>
      <c r="ACM114" s="131"/>
      <c r="ACN114" s="131"/>
      <c r="ACO114" s="131"/>
      <c r="ACP114" s="131"/>
      <c r="ACQ114" s="131"/>
      <c r="ACR114" s="131"/>
      <c r="ACS114" s="131"/>
      <c r="ACT114" s="131"/>
      <c r="ACU114" s="131"/>
      <c r="ACV114" s="131"/>
      <c r="ACW114" s="131"/>
      <c r="ACX114" s="131"/>
      <c r="ACY114" s="131"/>
      <c r="ACZ114" s="131"/>
      <c r="ADA114" s="131"/>
      <c r="ADB114" s="131"/>
      <c r="ADC114" s="131"/>
      <c r="ADD114" s="131"/>
      <c r="ADE114" s="131"/>
      <c r="ADF114" s="131"/>
      <c r="ADG114" s="131"/>
      <c r="ADH114" s="131"/>
      <c r="ADI114" s="131"/>
      <c r="ADJ114" s="131"/>
      <c r="ADK114" s="131"/>
      <c r="ADL114" s="131"/>
      <c r="ADM114" s="131"/>
      <c r="ADN114" s="131"/>
      <c r="ADO114" s="131"/>
      <c r="ADP114" s="131"/>
      <c r="ADQ114" s="131"/>
      <c r="ADR114" s="131"/>
      <c r="ADS114" s="131"/>
      <c r="ADT114" s="131"/>
      <c r="ADU114" s="131"/>
      <c r="ADV114" s="131"/>
      <c r="ADW114" s="131"/>
      <c r="ADX114" s="131"/>
      <c r="ADY114" s="131"/>
      <c r="ADZ114" s="131"/>
      <c r="AEA114" s="131"/>
      <c r="AEB114" s="131"/>
      <c r="AEC114" s="131"/>
      <c r="AED114" s="131"/>
      <c r="AEE114" s="131"/>
      <c r="AEF114" s="131"/>
      <c r="AEG114" s="131"/>
      <c r="AEH114" s="131"/>
      <c r="AEI114" s="131"/>
      <c r="AEJ114" s="131"/>
      <c r="AEK114" s="131"/>
      <c r="AEL114" s="131"/>
      <c r="AEM114" s="131"/>
      <c r="AEN114" s="131"/>
      <c r="AEO114" s="131"/>
      <c r="AEP114" s="131"/>
      <c r="AEQ114" s="131"/>
      <c r="AER114" s="131"/>
      <c r="AES114" s="131"/>
      <c r="AET114" s="131"/>
      <c r="AEU114" s="131"/>
      <c r="AEV114" s="131"/>
      <c r="AEW114" s="131"/>
      <c r="AEX114" s="131"/>
      <c r="AEY114" s="131"/>
      <c r="AEZ114" s="131"/>
      <c r="AFA114" s="131"/>
      <c r="AFB114" s="131"/>
      <c r="AFC114" s="131"/>
      <c r="AFD114" s="131"/>
      <c r="AFE114" s="131"/>
      <c r="AFF114" s="131"/>
      <c r="AFG114" s="131"/>
      <c r="AFH114" s="131"/>
      <c r="AFI114" s="131"/>
      <c r="AFJ114" s="131"/>
      <c r="AFK114" s="131"/>
      <c r="AFL114" s="131"/>
      <c r="AFM114" s="131"/>
      <c r="AFN114" s="131"/>
      <c r="AFO114" s="131"/>
      <c r="AFP114" s="131"/>
      <c r="AFQ114" s="131"/>
      <c r="AFR114" s="131"/>
      <c r="AFS114" s="131"/>
      <c r="AFT114" s="131"/>
      <c r="AFU114" s="131"/>
      <c r="AFV114" s="131"/>
      <c r="AFW114" s="131"/>
      <c r="AFX114" s="131"/>
      <c r="AFY114" s="131"/>
      <c r="AFZ114" s="131"/>
      <c r="AGA114" s="131"/>
      <c r="AGB114" s="131"/>
      <c r="AGC114" s="131"/>
      <c r="AGD114" s="131"/>
      <c r="AGE114" s="131"/>
      <c r="AGF114" s="131"/>
      <c r="AGG114" s="131"/>
      <c r="AGH114" s="131"/>
      <c r="AGI114" s="131"/>
      <c r="AGJ114" s="131"/>
      <c r="AGK114" s="131"/>
      <c r="AGL114" s="131"/>
      <c r="AGM114" s="131"/>
      <c r="AGN114" s="131"/>
      <c r="AGO114" s="131"/>
      <c r="AGP114" s="131"/>
      <c r="AGQ114" s="131"/>
      <c r="AGR114" s="131"/>
      <c r="AGS114" s="131"/>
      <c r="AGT114" s="131"/>
      <c r="AGU114" s="131"/>
      <c r="AGV114" s="131"/>
      <c r="AGW114" s="131"/>
      <c r="AGX114" s="131"/>
      <c r="AGY114" s="131"/>
      <c r="AGZ114" s="131"/>
      <c r="AHA114" s="131"/>
      <c r="AHB114" s="131"/>
      <c r="AHC114" s="131"/>
      <c r="AHD114" s="131"/>
      <c r="AHE114" s="131"/>
      <c r="AHF114" s="131"/>
      <c r="AHG114" s="131"/>
      <c r="AHH114" s="131"/>
      <c r="AHI114" s="131"/>
      <c r="AHJ114" s="131"/>
      <c r="AHK114" s="131"/>
      <c r="AHL114" s="131"/>
      <c r="AHM114" s="131"/>
      <c r="AHN114" s="131"/>
      <c r="AHO114" s="131"/>
      <c r="AHP114" s="131"/>
      <c r="AHQ114" s="131"/>
      <c r="AHR114" s="131"/>
      <c r="AHS114" s="131"/>
      <c r="AHT114" s="131"/>
      <c r="AHU114" s="131"/>
      <c r="AHV114" s="131"/>
      <c r="AHW114" s="131"/>
      <c r="AHX114" s="131"/>
      <c r="AHY114" s="131"/>
      <c r="AHZ114" s="131"/>
      <c r="AIA114" s="131"/>
      <c r="AIB114" s="131"/>
      <c r="AIC114" s="131"/>
      <c r="AID114" s="131"/>
      <c r="AIE114" s="131"/>
      <c r="AIF114" s="131"/>
      <c r="AIG114" s="131"/>
      <c r="AIH114" s="131"/>
      <c r="AII114" s="131"/>
      <c r="AIJ114" s="131"/>
      <c r="AIK114" s="131"/>
      <c r="AIL114" s="131"/>
      <c r="AIM114" s="131"/>
      <c r="AIN114" s="131"/>
      <c r="AIO114" s="131"/>
      <c r="AIP114" s="131"/>
      <c r="AIQ114" s="131"/>
      <c r="AIR114" s="131"/>
      <c r="AIS114" s="131"/>
      <c r="AIT114" s="131"/>
      <c r="AIU114" s="131"/>
      <c r="AIV114" s="131"/>
      <c r="AIW114" s="131"/>
      <c r="AIX114" s="131"/>
      <c r="AIY114" s="131"/>
      <c r="AIZ114" s="131"/>
      <c r="AJA114" s="131"/>
      <c r="AJB114" s="131"/>
      <c r="AJC114" s="131"/>
      <c r="AJD114" s="131"/>
      <c r="AJE114" s="131"/>
      <c r="AJF114" s="131"/>
      <c r="AJG114" s="131"/>
      <c r="AJH114" s="131"/>
      <c r="AJI114" s="131"/>
      <c r="AJJ114" s="131"/>
      <c r="AJK114" s="131"/>
      <c r="AJL114" s="131"/>
      <c r="AJM114" s="131"/>
      <c r="AJN114" s="131"/>
      <c r="AJO114" s="131"/>
      <c r="AJP114" s="131"/>
      <c r="AJQ114" s="131"/>
      <c r="AJR114" s="131"/>
      <c r="AJS114" s="131"/>
      <c r="AJT114" s="131"/>
      <c r="AJU114" s="131"/>
      <c r="AJV114" s="131"/>
      <c r="AJW114" s="131"/>
      <c r="AJX114" s="131"/>
      <c r="AJY114" s="131"/>
      <c r="AJZ114" s="131"/>
      <c r="AKA114" s="131"/>
      <c r="AKB114" s="131"/>
      <c r="AKC114" s="131"/>
      <c r="AKD114" s="131"/>
      <c r="AKE114" s="131"/>
      <c r="AKF114" s="131"/>
      <c r="AKG114" s="131"/>
      <c r="AKH114" s="131"/>
      <c r="AKI114" s="131"/>
      <c r="AKJ114" s="131"/>
      <c r="AKK114" s="131"/>
      <c r="AKL114" s="131"/>
      <c r="AKM114" s="131"/>
      <c r="AKN114" s="131"/>
      <c r="AKO114" s="131"/>
      <c r="AKP114" s="131"/>
      <c r="AKQ114" s="131"/>
      <c r="AKR114" s="131"/>
      <c r="AKS114" s="131"/>
      <c r="AKT114" s="131"/>
      <c r="AKU114" s="131"/>
      <c r="AKV114" s="131"/>
      <c r="AKW114" s="131"/>
      <c r="AKX114" s="131"/>
      <c r="AKY114" s="131"/>
      <c r="AKZ114" s="131"/>
      <c r="ALA114" s="131"/>
      <c r="ALB114" s="131"/>
      <c r="ALC114" s="131"/>
      <c r="ALD114" s="131"/>
      <c r="ALE114" s="131"/>
      <c r="ALF114" s="131"/>
      <c r="ALG114" s="131"/>
      <c r="ALH114" s="131"/>
      <c r="ALI114" s="131"/>
      <c r="ALJ114" s="131"/>
      <c r="ALK114" s="131"/>
      <c r="ALL114" s="131"/>
      <c r="ALM114" s="131"/>
      <c r="ALN114" s="131"/>
      <c r="ALO114" s="131"/>
      <c r="ALP114" s="131"/>
      <c r="ALQ114" s="131"/>
      <c r="ALR114" s="131"/>
      <c r="ALS114" s="131"/>
      <c r="ALT114" s="131"/>
      <c r="ALU114" s="131"/>
      <c r="ALV114" s="131"/>
      <c r="ALW114" s="131"/>
      <c r="ALX114" s="131"/>
      <c r="ALY114" s="131"/>
      <c r="ALZ114" s="131"/>
      <c r="AMA114" s="131"/>
      <c r="AMB114" s="131"/>
      <c r="AMC114" s="131"/>
      <c r="AMD114" s="131"/>
      <c r="AME114" s="131"/>
      <c r="AMF114" s="131"/>
      <c r="AMG114" s="131"/>
      <c r="AMH114" s="131"/>
      <c r="AMI114" s="131"/>
      <c r="AMJ114" s="131"/>
      <c r="AMK114" s="131"/>
      <c r="AML114" s="131"/>
      <c r="AMM114" s="131"/>
      <c r="AMN114" s="131"/>
      <c r="AMO114" s="131"/>
      <c r="AMP114" s="131"/>
      <c r="AMQ114" s="131"/>
      <c r="AMR114" s="131"/>
      <c r="AMS114" s="131"/>
      <c r="AMT114" s="131"/>
      <c r="AMU114" s="131"/>
      <c r="AMV114" s="131"/>
      <c r="AMW114" s="131"/>
      <c r="AMX114" s="131"/>
      <c r="AMY114" s="131"/>
      <c r="AMZ114" s="131"/>
      <c r="ANA114" s="131"/>
      <c r="ANB114" s="131"/>
      <c r="ANC114" s="131"/>
      <c r="AND114" s="131"/>
      <c r="ANE114" s="131"/>
      <c r="ANF114" s="131"/>
      <c r="ANG114" s="131"/>
      <c r="ANH114" s="131"/>
      <c r="ANI114" s="131"/>
      <c r="ANJ114" s="131"/>
      <c r="ANK114" s="131"/>
      <c r="ANL114" s="131"/>
      <c r="ANM114" s="131"/>
      <c r="ANN114" s="131"/>
      <c r="ANO114" s="131"/>
      <c r="ANP114" s="131"/>
      <c r="ANQ114" s="131"/>
      <c r="ANR114" s="131"/>
      <c r="ANS114" s="131"/>
      <c r="ANT114" s="131"/>
      <c r="ANU114" s="131"/>
      <c r="ANV114" s="131"/>
      <c r="ANW114" s="131"/>
      <c r="ANX114" s="131"/>
      <c r="ANY114" s="131"/>
      <c r="ANZ114" s="131"/>
      <c r="AOA114" s="131"/>
      <c r="AOB114" s="131"/>
      <c r="AOC114" s="131"/>
      <c r="AOD114" s="131"/>
      <c r="AOE114" s="131"/>
      <c r="AOF114" s="131"/>
      <c r="AOG114" s="131"/>
      <c r="AOH114" s="131"/>
      <c r="AOI114" s="131"/>
      <c r="AOJ114" s="131"/>
      <c r="AOK114" s="131"/>
      <c r="AOL114" s="131"/>
      <c r="AOM114" s="131"/>
      <c r="AON114" s="131"/>
      <c r="AOO114" s="131"/>
      <c r="AOP114" s="131"/>
      <c r="AOQ114" s="131"/>
      <c r="AOR114" s="131"/>
      <c r="AOS114" s="131"/>
      <c r="AOT114" s="131"/>
      <c r="AOU114" s="131"/>
      <c r="AOV114" s="131"/>
      <c r="AOW114" s="131"/>
      <c r="AOX114" s="131"/>
      <c r="AOY114" s="131"/>
      <c r="AOZ114" s="131"/>
      <c r="APA114" s="131"/>
      <c r="APB114" s="131"/>
      <c r="APC114" s="131"/>
      <c r="APD114" s="131"/>
      <c r="APE114" s="131"/>
      <c r="APF114" s="131"/>
      <c r="APG114" s="131"/>
      <c r="APH114" s="131"/>
      <c r="API114" s="131"/>
      <c r="APJ114" s="131"/>
      <c r="APK114" s="131"/>
      <c r="APL114" s="131"/>
      <c r="APM114" s="131"/>
      <c r="APN114" s="131"/>
      <c r="APO114" s="131"/>
      <c r="APP114" s="131"/>
      <c r="APQ114" s="131"/>
      <c r="APR114" s="131"/>
      <c r="APS114" s="131"/>
      <c r="APT114" s="131"/>
      <c r="APU114" s="131"/>
      <c r="APV114" s="131"/>
      <c r="APW114" s="131"/>
      <c r="APX114" s="131"/>
      <c r="APY114" s="131"/>
      <c r="APZ114" s="131"/>
      <c r="AQA114" s="131"/>
      <c r="AQB114" s="131"/>
      <c r="AQC114" s="131"/>
      <c r="AQD114" s="131"/>
      <c r="AQE114" s="131"/>
      <c r="AQF114" s="131"/>
      <c r="AQG114" s="131"/>
      <c r="AQH114" s="131"/>
      <c r="AQI114" s="131"/>
      <c r="AQJ114" s="131"/>
      <c r="AQK114" s="131"/>
      <c r="AQL114" s="131"/>
      <c r="AQM114" s="131"/>
      <c r="AQN114" s="131"/>
      <c r="AQO114" s="131"/>
      <c r="AQP114" s="131"/>
      <c r="AQQ114" s="131"/>
      <c r="AQR114" s="131"/>
      <c r="AQS114" s="131"/>
      <c r="AQT114" s="131"/>
      <c r="AQU114" s="131"/>
      <c r="AQV114" s="131"/>
      <c r="AQW114" s="131"/>
      <c r="AQX114" s="131"/>
      <c r="AQY114" s="131"/>
      <c r="AQZ114" s="131"/>
      <c r="ARA114" s="131"/>
      <c r="ARB114" s="131"/>
      <c r="ARC114" s="131"/>
      <c r="ARD114" s="131"/>
      <c r="ARE114" s="131"/>
      <c r="ARF114" s="131"/>
      <c r="ARG114" s="131"/>
      <c r="ARH114" s="131"/>
      <c r="ARI114" s="131"/>
      <c r="ARJ114" s="131"/>
      <c r="ARK114" s="131"/>
      <c r="ARL114" s="131"/>
      <c r="ARM114" s="131"/>
      <c r="ARN114" s="131"/>
      <c r="ARO114" s="131"/>
      <c r="ARP114" s="131"/>
      <c r="ARQ114" s="131"/>
      <c r="ARR114" s="131"/>
      <c r="ARS114" s="131"/>
      <c r="ART114" s="131"/>
      <c r="ARU114" s="131"/>
      <c r="ARV114" s="131"/>
      <c r="ARW114" s="131"/>
      <c r="ARX114" s="131"/>
      <c r="ARY114" s="131"/>
      <c r="ARZ114" s="131"/>
      <c r="ASA114" s="131"/>
      <c r="ASB114" s="131"/>
      <c r="ASC114" s="131"/>
      <c r="ASD114" s="131"/>
      <c r="ASE114" s="131"/>
      <c r="ASF114" s="131"/>
      <c r="ASG114" s="131"/>
      <c r="ASH114" s="131"/>
      <c r="ASI114" s="131"/>
      <c r="ASJ114" s="131"/>
      <c r="ASK114" s="131"/>
      <c r="ASL114" s="131"/>
      <c r="ASM114" s="131"/>
      <c r="ASN114" s="131"/>
      <c r="ASO114" s="131"/>
      <c r="ASP114" s="131"/>
      <c r="ASQ114" s="131"/>
      <c r="ASR114" s="131"/>
      <c r="ASS114" s="131"/>
      <c r="AST114" s="131"/>
      <c r="ASU114" s="131"/>
      <c r="ASV114" s="131"/>
      <c r="ASW114" s="131"/>
      <c r="ASX114" s="131"/>
      <c r="ASY114" s="131"/>
      <c r="ASZ114" s="131"/>
      <c r="ATA114" s="131"/>
      <c r="ATB114" s="131"/>
      <c r="ATC114" s="131"/>
      <c r="ATD114" s="131"/>
      <c r="ATE114" s="131"/>
      <c r="ATF114" s="131"/>
      <c r="ATG114" s="131"/>
      <c r="ATH114" s="131"/>
      <c r="ATI114" s="131"/>
      <c r="ATJ114" s="131"/>
      <c r="ATK114" s="131"/>
      <c r="ATL114" s="131"/>
      <c r="ATM114" s="131"/>
      <c r="ATN114" s="131"/>
      <c r="ATO114" s="131"/>
      <c r="ATP114" s="131"/>
      <c r="ATQ114" s="131"/>
      <c r="ATR114" s="131"/>
      <c r="ATS114" s="131"/>
      <c r="ATT114" s="131"/>
      <c r="ATU114" s="131"/>
      <c r="ATV114" s="131"/>
      <c r="ATW114" s="131"/>
      <c r="ATX114" s="131"/>
      <c r="ATY114" s="131"/>
      <c r="ATZ114" s="131"/>
      <c r="AUA114" s="131"/>
      <c r="AUB114" s="131"/>
      <c r="AUC114" s="131"/>
      <c r="AUD114" s="131"/>
      <c r="AUE114" s="131"/>
      <c r="AUF114" s="131"/>
      <c r="AUG114" s="131"/>
      <c r="AUH114" s="131"/>
      <c r="AUI114" s="131"/>
      <c r="AUJ114" s="131"/>
      <c r="AUK114" s="131"/>
      <c r="AUL114" s="131"/>
      <c r="AUM114" s="131"/>
      <c r="AUN114" s="131"/>
      <c r="AUO114" s="131"/>
      <c r="AUP114" s="131"/>
      <c r="AUQ114" s="131"/>
      <c r="AUR114" s="131"/>
      <c r="AUS114" s="131"/>
      <c r="AUT114" s="131"/>
      <c r="AUU114" s="131"/>
      <c r="AUV114" s="131"/>
      <c r="AUW114" s="131"/>
      <c r="AUX114" s="131"/>
      <c r="AUY114" s="131"/>
      <c r="AUZ114" s="131"/>
      <c r="AVA114" s="131"/>
      <c r="AVB114" s="131"/>
      <c r="AVC114" s="131"/>
      <c r="AVD114" s="131"/>
      <c r="AVE114" s="131"/>
      <c r="AVF114" s="131"/>
      <c r="AVG114" s="131"/>
      <c r="AVH114" s="131"/>
      <c r="AVI114" s="131"/>
      <c r="AVJ114" s="131"/>
      <c r="AVK114" s="131"/>
      <c r="AVL114" s="131"/>
      <c r="AVM114" s="131"/>
      <c r="AVN114" s="131"/>
      <c r="AVO114" s="131"/>
      <c r="AVP114" s="131"/>
      <c r="AVQ114" s="131"/>
      <c r="AVR114" s="131"/>
      <c r="AVS114" s="131"/>
      <c r="AVT114" s="131"/>
      <c r="AVU114" s="131"/>
      <c r="AVV114" s="131"/>
      <c r="AVW114" s="131"/>
      <c r="AVX114" s="131"/>
      <c r="AVY114" s="131"/>
      <c r="AVZ114" s="131"/>
      <c r="AWA114" s="131"/>
      <c r="AWB114" s="131"/>
      <c r="AWC114" s="131"/>
      <c r="AWD114" s="131"/>
      <c r="AWE114" s="131"/>
      <c r="AWF114" s="131"/>
      <c r="AWG114" s="131"/>
      <c r="AWH114" s="131"/>
      <c r="AWI114" s="131"/>
      <c r="AWJ114" s="131"/>
      <c r="AWK114" s="131"/>
      <c r="AWL114" s="131"/>
      <c r="AWM114" s="131"/>
      <c r="AWN114" s="131"/>
      <c r="AWO114" s="131"/>
      <c r="AWP114" s="131"/>
      <c r="AWQ114" s="131"/>
      <c r="AWR114" s="131"/>
      <c r="AWS114" s="131"/>
      <c r="AWT114" s="131"/>
      <c r="AWU114" s="131"/>
      <c r="AWV114" s="131"/>
      <c r="AWW114" s="131"/>
      <c r="AWX114" s="131"/>
      <c r="AWY114" s="131"/>
      <c r="AWZ114" s="131"/>
      <c r="AXA114" s="131"/>
      <c r="AXB114" s="131"/>
      <c r="AXC114" s="131"/>
      <c r="AXD114" s="131"/>
      <c r="AXE114" s="131"/>
      <c r="AXF114" s="131"/>
      <c r="AXG114" s="131"/>
      <c r="AXH114" s="131"/>
      <c r="AXI114" s="131"/>
      <c r="AXJ114" s="131"/>
      <c r="AXK114" s="131"/>
      <c r="AXL114" s="131"/>
      <c r="AXM114" s="131"/>
      <c r="AXN114" s="131"/>
      <c r="AXO114" s="131"/>
      <c r="AXP114" s="131"/>
      <c r="AXQ114" s="131"/>
      <c r="AXR114" s="131"/>
      <c r="AXS114" s="131"/>
      <c r="AXT114" s="131"/>
      <c r="AXU114" s="131"/>
      <c r="AXV114" s="131"/>
      <c r="AXW114" s="131"/>
      <c r="AXX114" s="131"/>
      <c r="AXY114" s="131"/>
      <c r="AXZ114" s="131"/>
      <c r="AYA114" s="131"/>
      <c r="AYB114" s="131"/>
      <c r="AYC114" s="131"/>
      <c r="AYD114" s="131"/>
      <c r="AYE114" s="131"/>
      <c r="AYF114" s="131"/>
      <c r="AYG114" s="131"/>
      <c r="AYH114" s="131"/>
      <c r="AYI114" s="131"/>
      <c r="AYJ114" s="131"/>
      <c r="AYK114" s="131"/>
      <c r="AYL114" s="131"/>
      <c r="AYM114" s="131"/>
      <c r="AYN114" s="131"/>
      <c r="AYO114" s="131"/>
      <c r="AYP114" s="131"/>
      <c r="AYQ114" s="131"/>
      <c r="AYR114" s="131"/>
      <c r="AYS114" s="131"/>
      <c r="AYT114" s="131"/>
      <c r="AYU114" s="131"/>
      <c r="AYV114" s="131"/>
      <c r="AYW114" s="131"/>
      <c r="AYX114" s="131"/>
      <c r="AYY114" s="131"/>
      <c r="AYZ114" s="131"/>
      <c r="AZA114" s="131"/>
      <c r="AZB114" s="131"/>
      <c r="AZC114" s="131"/>
      <c r="AZD114" s="131"/>
      <c r="AZE114" s="131"/>
      <c r="AZF114" s="131"/>
      <c r="AZG114" s="131"/>
      <c r="AZH114" s="131"/>
      <c r="AZI114" s="131"/>
      <c r="AZJ114" s="131"/>
      <c r="AZK114" s="131"/>
      <c r="AZL114" s="131"/>
      <c r="AZM114" s="131"/>
      <c r="AZN114" s="131"/>
      <c r="AZO114" s="131"/>
      <c r="AZP114" s="131"/>
      <c r="AZQ114" s="131"/>
      <c r="AZR114" s="131"/>
      <c r="AZS114" s="131"/>
      <c r="AZT114" s="131"/>
      <c r="AZU114" s="131"/>
      <c r="AZV114" s="131"/>
      <c r="AZW114" s="131"/>
      <c r="AZX114" s="131"/>
      <c r="AZY114" s="131"/>
      <c r="AZZ114" s="131"/>
      <c r="BAA114" s="131"/>
      <c r="BAB114" s="131"/>
      <c r="BAC114" s="131"/>
      <c r="BAD114" s="131"/>
      <c r="BAE114" s="131"/>
      <c r="BAF114" s="131"/>
      <c r="BAG114" s="131"/>
      <c r="BAH114" s="131"/>
      <c r="BAI114" s="131"/>
      <c r="BAJ114" s="131"/>
      <c r="BAK114" s="131"/>
      <c r="BAL114" s="131"/>
      <c r="BAM114" s="131"/>
      <c r="BAN114" s="131"/>
      <c r="BAO114" s="131"/>
      <c r="BAP114" s="131"/>
      <c r="BAQ114" s="131"/>
      <c r="BAR114" s="131"/>
      <c r="BAS114" s="131"/>
      <c r="BAT114" s="131"/>
      <c r="BAU114" s="131"/>
      <c r="BAV114" s="131"/>
      <c r="BAW114" s="131"/>
      <c r="BAX114" s="131"/>
      <c r="BAY114" s="131"/>
      <c r="BAZ114" s="131"/>
      <c r="BBA114" s="131"/>
      <c r="BBB114" s="131"/>
      <c r="BBC114" s="131"/>
      <c r="BBD114" s="131"/>
      <c r="BBE114" s="131"/>
      <c r="BBF114" s="131"/>
      <c r="BBG114" s="131"/>
      <c r="BBH114" s="131"/>
      <c r="BBI114" s="131"/>
      <c r="BBJ114" s="131"/>
      <c r="BBK114" s="131"/>
      <c r="BBL114" s="131"/>
      <c r="BBM114" s="131"/>
      <c r="BBN114" s="131"/>
      <c r="BBO114" s="131"/>
      <c r="BBP114" s="131"/>
      <c r="BBQ114" s="131"/>
      <c r="BBR114" s="131"/>
      <c r="BBS114" s="131"/>
      <c r="BBT114" s="131"/>
      <c r="BBU114" s="131"/>
      <c r="BBV114" s="131"/>
      <c r="BBW114" s="131"/>
      <c r="BBX114" s="131"/>
      <c r="BBY114" s="131"/>
      <c r="BBZ114" s="131"/>
      <c r="BCA114" s="131"/>
      <c r="BCB114" s="131"/>
      <c r="BCC114" s="131"/>
      <c r="BCD114" s="131"/>
      <c r="BCE114" s="131"/>
      <c r="BCF114" s="131"/>
      <c r="BCG114" s="131"/>
      <c r="BCH114" s="131"/>
      <c r="BCI114" s="131"/>
      <c r="BCJ114" s="131"/>
      <c r="BCK114" s="131"/>
      <c r="BCL114" s="131"/>
      <c r="BCM114" s="131"/>
      <c r="BCN114" s="131"/>
      <c r="BCO114" s="131"/>
      <c r="BCP114" s="131"/>
      <c r="BCQ114" s="131"/>
      <c r="BCR114" s="131"/>
      <c r="BCS114" s="131"/>
      <c r="BCT114" s="131"/>
      <c r="BCU114" s="131"/>
      <c r="BCV114" s="131"/>
      <c r="BCW114" s="131"/>
      <c r="BCX114" s="131"/>
      <c r="BCY114" s="131"/>
      <c r="BCZ114" s="131"/>
      <c r="BDA114" s="131"/>
      <c r="BDB114" s="131"/>
      <c r="BDC114" s="131"/>
      <c r="BDD114" s="131"/>
      <c r="BDE114" s="131"/>
      <c r="BDF114" s="131"/>
      <c r="BDG114" s="131"/>
      <c r="BDH114" s="131"/>
      <c r="BDI114" s="131"/>
      <c r="BDJ114" s="131"/>
      <c r="BDK114" s="131"/>
      <c r="BDL114" s="131"/>
      <c r="BDM114" s="131"/>
      <c r="BDN114" s="131"/>
      <c r="BDO114" s="131"/>
      <c r="BDP114" s="131"/>
      <c r="BDQ114" s="131"/>
      <c r="BDR114" s="131"/>
      <c r="BDS114" s="131"/>
      <c r="BDT114" s="131"/>
      <c r="BDU114" s="131"/>
      <c r="BDV114" s="131"/>
      <c r="BDW114" s="131"/>
      <c r="BDX114" s="131"/>
      <c r="BDY114" s="131"/>
      <c r="BDZ114" s="131"/>
      <c r="BEA114" s="131"/>
      <c r="BEB114" s="131"/>
      <c r="BEC114" s="131"/>
      <c r="BED114" s="131"/>
      <c r="BEE114" s="131"/>
      <c r="BEF114" s="131"/>
      <c r="BEG114" s="131"/>
      <c r="BEH114" s="131"/>
      <c r="BEI114" s="131"/>
      <c r="BEJ114" s="131"/>
      <c r="BEK114" s="131"/>
      <c r="BEL114" s="131"/>
      <c r="BEM114" s="131"/>
      <c r="BEN114" s="131"/>
      <c r="BEO114" s="131"/>
      <c r="BEP114" s="131"/>
      <c r="BEQ114" s="131"/>
      <c r="BER114" s="131"/>
      <c r="BES114" s="131"/>
      <c r="BET114" s="131"/>
      <c r="BEU114" s="131"/>
      <c r="BEV114" s="131"/>
      <c r="BEW114" s="131"/>
      <c r="BEX114" s="131"/>
      <c r="BEY114" s="131"/>
      <c r="BEZ114" s="131"/>
      <c r="BFA114" s="131"/>
      <c r="BFB114" s="131"/>
      <c r="BFC114" s="131"/>
      <c r="BFD114" s="131"/>
      <c r="BFE114" s="131"/>
      <c r="BFF114" s="131"/>
      <c r="BFG114" s="131"/>
      <c r="BFH114" s="131"/>
      <c r="BFI114" s="131"/>
      <c r="BFJ114" s="131"/>
      <c r="BFK114" s="131"/>
      <c r="BFL114" s="131"/>
      <c r="BFM114" s="131"/>
      <c r="BFN114" s="131"/>
      <c r="BFO114" s="131"/>
      <c r="BFP114" s="131"/>
      <c r="BFQ114" s="131"/>
      <c r="BFR114" s="131"/>
      <c r="BFS114" s="131"/>
      <c r="BFT114" s="131"/>
      <c r="BFU114" s="131"/>
      <c r="BFV114" s="131"/>
      <c r="BFW114" s="131"/>
      <c r="BFX114" s="131"/>
      <c r="BFY114" s="131"/>
      <c r="BFZ114" s="131"/>
      <c r="BGA114" s="131"/>
      <c r="BGB114" s="131"/>
      <c r="BGC114" s="131"/>
      <c r="BGD114" s="131"/>
      <c r="BGE114" s="131"/>
      <c r="BGF114" s="131"/>
      <c r="BGG114" s="131"/>
      <c r="BGH114" s="131"/>
      <c r="BGI114" s="131"/>
      <c r="BGJ114" s="131"/>
      <c r="BGK114" s="131"/>
      <c r="BGL114" s="131"/>
      <c r="BGM114" s="131"/>
      <c r="BGN114" s="131"/>
      <c r="BGO114" s="131"/>
      <c r="BGP114" s="131"/>
      <c r="BGQ114" s="131"/>
      <c r="BGR114" s="131"/>
      <c r="BGS114" s="131"/>
      <c r="BGT114" s="131"/>
      <c r="BGU114" s="131"/>
      <c r="BGV114" s="131"/>
      <c r="BGW114" s="131"/>
      <c r="BGX114" s="131"/>
      <c r="BGY114" s="131"/>
      <c r="BGZ114" s="131"/>
      <c r="BHA114" s="131"/>
      <c r="BHB114" s="131"/>
      <c r="BHC114" s="131"/>
      <c r="BHD114" s="131"/>
      <c r="BHE114" s="131"/>
      <c r="BHF114" s="131"/>
      <c r="BHG114" s="131"/>
      <c r="BHH114" s="131"/>
      <c r="BHI114" s="131"/>
      <c r="BHJ114" s="131"/>
      <c r="BHK114" s="131"/>
      <c r="BHL114" s="131"/>
      <c r="BHM114" s="131"/>
      <c r="BHN114" s="131"/>
      <c r="BHO114" s="131"/>
      <c r="BHP114" s="131"/>
      <c r="BHQ114" s="131"/>
      <c r="BHR114" s="131"/>
      <c r="BHS114" s="131"/>
      <c r="BHT114" s="131"/>
      <c r="BHU114" s="131"/>
      <c r="BHV114" s="131"/>
      <c r="BHW114" s="131"/>
      <c r="BHX114" s="131"/>
      <c r="BHY114" s="131"/>
      <c r="BHZ114" s="131"/>
      <c r="BIA114" s="131"/>
      <c r="BIB114" s="131"/>
      <c r="BIC114" s="131"/>
      <c r="BID114" s="131"/>
      <c r="BIE114" s="131"/>
      <c r="BIF114" s="131"/>
      <c r="BIG114" s="131"/>
      <c r="BIH114" s="131"/>
      <c r="BII114" s="131"/>
      <c r="BIJ114" s="131"/>
      <c r="BIK114" s="131"/>
      <c r="BIL114" s="131"/>
      <c r="BIM114" s="131"/>
      <c r="BIN114" s="131"/>
      <c r="BIO114" s="131"/>
      <c r="BIP114" s="131"/>
      <c r="BIQ114" s="131"/>
      <c r="BIR114" s="131"/>
      <c r="BIS114" s="131"/>
      <c r="BIT114" s="131"/>
      <c r="BIU114" s="131"/>
      <c r="BIV114" s="131"/>
      <c r="BIW114" s="131"/>
      <c r="BIX114" s="131"/>
      <c r="BIY114" s="131"/>
      <c r="BIZ114" s="131"/>
      <c r="BJA114" s="131"/>
      <c r="BJB114" s="131"/>
      <c r="BJC114" s="131"/>
      <c r="BJD114" s="131"/>
      <c r="BJE114" s="131"/>
      <c r="BJF114" s="131"/>
      <c r="BJG114" s="131"/>
      <c r="BJH114" s="131"/>
      <c r="BJI114" s="131"/>
      <c r="BJJ114" s="131"/>
      <c r="BJK114" s="131"/>
      <c r="BJL114" s="131"/>
      <c r="BJM114" s="131"/>
      <c r="BJN114" s="131"/>
      <c r="BJO114" s="131"/>
      <c r="BJP114" s="131"/>
      <c r="BJQ114" s="131"/>
      <c r="BJR114" s="131"/>
      <c r="BJS114" s="131"/>
      <c r="BJT114" s="131"/>
      <c r="BJU114" s="131"/>
      <c r="BJV114" s="131"/>
      <c r="BJW114" s="131"/>
      <c r="BJX114" s="131"/>
      <c r="BJY114" s="131"/>
      <c r="BJZ114" s="131"/>
      <c r="BKA114" s="131"/>
      <c r="BKB114" s="131"/>
      <c r="BKC114" s="131"/>
      <c r="BKD114" s="131"/>
      <c r="BKE114" s="131"/>
      <c r="BKF114" s="131"/>
      <c r="BKG114" s="131"/>
      <c r="BKH114" s="131"/>
      <c r="BKI114" s="131"/>
      <c r="BKJ114" s="131"/>
      <c r="BKK114" s="131"/>
      <c r="BKL114" s="131"/>
      <c r="BKM114" s="131"/>
      <c r="BKN114" s="131"/>
      <c r="BKO114" s="131"/>
      <c r="BKP114" s="131"/>
      <c r="BKQ114" s="131"/>
      <c r="BKR114" s="131"/>
      <c r="BKS114" s="131"/>
      <c r="BKT114" s="131"/>
      <c r="BKU114" s="131"/>
      <c r="BKV114" s="131"/>
      <c r="BKW114" s="131"/>
      <c r="BKX114" s="131"/>
      <c r="BKY114" s="131"/>
      <c r="BKZ114" s="131"/>
      <c r="BLA114" s="131"/>
      <c r="BLB114" s="131"/>
      <c r="BLC114" s="131"/>
      <c r="BLD114" s="131"/>
      <c r="BLE114" s="131"/>
      <c r="BLF114" s="131"/>
      <c r="BLG114" s="131"/>
      <c r="BLH114" s="131"/>
      <c r="BLI114" s="131"/>
      <c r="BLJ114" s="131"/>
      <c r="BLK114" s="131"/>
      <c r="BLL114" s="131"/>
      <c r="BLM114" s="131"/>
      <c r="BLN114" s="131"/>
      <c r="BLO114" s="131"/>
      <c r="BLP114" s="131"/>
      <c r="BLQ114" s="131"/>
      <c r="BLR114" s="131"/>
      <c r="BLS114" s="131"/>
      <c r="BLT114" s="131"/>
      <c r="BLU114" s="131"/>
      <c r="BLV114" s="131"/>
      <c r="BLW114" s="131"/>
      <c r="BLX114" s="131"/>
      <c r="BLY114" s="131"/>
      <c r="BLZ114" s="131"/>
      <c r="BMA114" s="131"/>
      <c r="BMB114" s="131"/>
      <c r="BMC114" s="131"/>
      <c r="BMD114" s="131"/>
      <c r="BME114" s="131"/>
      <c r="BMF114" s="131"/>
      <c r="BMG114" s="131"/>
      <c r="BMH114" s="131"/>
      <c r="BMI114" s="131"/>
      <c r="BMJ114" s="131"/>
      <c r="BMK114" s="131"/>
      <c r="BML114" s="131"/>
      <c r="BMM114" s="131"/>
      <c r="BMN114" s="131"/>
      <c r="BMO114" s="131"/>
      <c r="BMP114" s="131"/>
      <c r="BMQ114" s="131"/>
      <c r="BMR114" s="131"/>
      <c r="BMS114" s="131"/>
      <c r="BMT114" s="131"/>
      <c r="BMU114" s="131"/>
      <c r="BMV114" s="131"/>
      <c r="BMW114" s="131"/>
      <c r="BMX114" s="131"/>
      <c r="BMY114" s="131"/>
      <c r="BMZ114" s="131"/>
      <c r="BNA114" s="131"/>
      <c r="BNB114" s="131"/>
      <c r="BNC114" s="131"/>
      <c r="BND114" s="131"/>
      <c r="BNE114" s="131"/>
      <c r="BNF114" s="131"/>
      <c r="BNG114" s="131"/>
      <c r="BNH114" s="131"/>
      <c r="BNI114" s="131"/>
      <c r="BNJ114" s="131"/>
      <c r="BNK114" s="131"/>
      <c r="BNL114" s="131"/>
      <c r="BNM114" s="131"/>
      <c r="BNN114" s="131"/>
      <c r="BNO114" s="131"/>
      <c r="BNP114" s="131"/>
      <c r="BNQ114" s="131"/>
      <c r="BNR114" s="131"/>
      <c r="BNS114" s="131"/>
      <c r="BNT114" s="131"/>
      <c r="BNU114" s="131"/>
      <c r="BNV114" s="131"/>
      <c r="BNW114" s="131"/>
      <c r="BNX114" s="131"/>
      <c r="BNY114" s="131"/>
      <c r="BNZ114" s="131"/>
      <c r="BOA114" s="131"/>
      <c r="BOB114" s="131"/>
      <c r="BOC114" s="131"/>
      <c r="BOD114" s="131"/>
      <c r="BOE114" s="131"/>
      <c r="BOF114" s="131"/>
      <c r="BOG114" s="131"/>
      <c r="BOH114" s="131"/>
      <c r="BOI114" s="131"/>
      <c r="BOJ114" s="131"/>
      <c r="BOK114" s="131"/>
      <c r="BOL114" s="131"/>
      <c r="BOM114" s="131"/>
      <c r="BON114" s="131"/>
      <c r="BOO114" s="131"/>
      <c r="BOP114" s="131"/>
      <c r="BOQ114" s="131"/>
      <c r="BOR114" s="131"/>
      <c r="BOS114" s="131"/>
      <c r="BOT114" s="131"/>
      <c r="BOU114" s="131"/>
      <c r="BOV114" s="131"/>
      <c r="BOW114" s="131"/>
      <c r="BOX114" s="131"/>
      <c r="BOY114" s="131"/>
      <c r="BOZ114" s="131"/>
      <c r="BPA114" s="131"/>
      <c r="BPB114" s="131"/>
      <c r="BPC114" s="131"/>
      <c r="BPD114" s="131"/>
      <c r="BPE114" s="131"/>
      <c r="BPF114" s="131"/>
      <c r="BPG114" s="131"/>
      <c r="BPH114" s="131"/>
      <c r="BPI114" s="131"/>
      <c r="BPJ114" s="131"/>
      <c r="BPK114" s="131"/>
      <c r="BPL114" s="131"/>
      <c r="BPM114" s="131"/>
      <c r="BPN114" s="131"/>
      <c r="BPO114" s="131"/>
      <c r="BPP114" s="131"/>
      <c r="BPQ114" s="131"/>
      <c r="BPR114" s="131"/>
      <c r="BPS114" s="131"/>
      <c r="BPT114" s="131"/>
      <c r="BPU114" s="131"/>
      <c r="BPV114" s="131"/>
      <c r="BPW114" s="131"/>
      <c r="BPX114" s="131"/>
      <c r="BPY114" s="131"/>
      <c r="BPZ114" s="131"/>
      <c r="BQA114" s="131"/>
      <c r="BQB114" s="131"/>
      <c r="BQC114" s="131"/>
      <c r="BQD114" s="131"/>
      <c r="BQE114" s="131"/>
      <c r="BQF114" s="131"/>
      <c r="BQG114" s="131"/>
      <c r="BQH114" s="131"/>
      <c r="BQI114" s="131"/>
      <c r="BQJ114" s="131"/>
      <c r="BQK114" s="131"/>
      <c r="BQL114" s="131"/>
      <c r="BQM114" s="131"/>
      <c r="BQN114" s="131"/>
      <c r="BQO114" s="131"/>
      <c r="BQP114" s="131"/>
      <c r="BQQ114" s="131"/>
      <c r="BQR114" s="131"/>
      <c r="BQS114" s="131"/>
      <c r="BQT114" s="131"/>
      <c r="BQU114" s="131"/>
      <c r="BQV114" s="131"/>
      <c r="BQW114" s="131"/>
      <c r="BQX114" s="131"/>
      <c r="BQY114" s="131"/>
      <c r="BQZ114" s="131"/>
      <c r="BRA114" s="131"/>
      <c r="BRB114" s="131"/>
      <c r="BRC114" s="131"/>
      <c r="BRD114" s="131"/>
      <c r="BRE114" s="131"/>
      <c r="BRF114" s="131"/>
      <c r="BRG114" s="131"/>
      <c r="BRH114" s="131"/>
      <c r="BRI114" s="131"/>
      <c r="BRJ114" s="131"/>
      <c r="BRK114" s="131"/>
      <c r="BRL114" s="131"/>
      <c r="BRM114" s="131"/>
      <c r="BRN114" s="131"/>
      <c r="BRO114" s="131"/>
      <c r="BRP114" s="131"/>
      <c r="BRQ114" s="131"/>
      <c r="BRR114" s="131"/>
      <c r="BRS114" s="131"/>
      <c r="BRT114" s="131"/>
      <c r="BRU114" s="131"/>
      <c r="BRV114" s="131"/>
      <c r="BRW114" s="131"/>
      <c r="BRX114" s="131"/>
      <c r="BRY114" s="131"/>
      <c r="BRZ114" s="131"/>
      <c r="BSA114" s="131"/>
      <c r="BSB114" s="131"/>
      <c r="BSC114" s="131"/>
      <c r="BSD114" s="131"/>
      <c r="BSE114" s="131"/>
      <c r="BSF114" s="131"/>
      <c r="BSG114" s="131"/>
      <c r="BSH114" s="131"/>
      <c r="BSI114" s="131"/>
      <c r="BSJ114" s="131"/>
      <c r="BSK114" s="131"/>
      <c r="BSL114" s="131"/>
      <c r="BSM114" s="131"/>
      <c r="BSN114" s="131"/>
      <c r="BSO114" s="131"/>
      <c r="BSP114" s="131"/>
      <c r="BSQ114" s="131"/>
      <c r="BSR114" s="131"/>
      <c r="BSS114" s="131"/>
      <c r="BST114" s="131"/>
      <c r="BSU114" s="131"/>
      <c r="BSV114" s="131"/>
      <c r="BSW114" s="131"/>
      <c r="BSX114" s="131"/>
      <c r="BSY114" s="131"/>
      <c r="BSZ114" s="131"/>
      <c r="BTA114" s="131"/>
      <c r="BTB114" s="131"/>
      <c r="BTC114" s="131"/>
      <c r="BTD114" s="131"/>
      <c r="BTE114" s="131"/>
      <c r="BTF114" s="131"/>
      <c r="BTG114" s="131"/>
      <c r="BTH114" s="131"/>
      <c r="BTI114" s="131"/>
      <c r="BTJ114" s="131"/>
      <c r="BTK114" s="131"/>
      <c r="BTL114" s="131"/>
      <c r="BTM114" s="131"/>
      <c r="BTN114" s="131"/>
      <c r="BTO114" s="131"/>
      <c r="BTP114" s="131"/>
      <c r="BTQ114" s="131"/>
      <c r="BTR114" s="131"/>
      <c r="BTS114" s="131"/>
      <c r="BTT114" s="131"/>
      <c r="BTU114" s="131"/>
      <c r="BTV114" s="131"/>
      <c r="BTW114" s="131"/>
      <c r="BTX114" s="131"/>
      <c r="BTY114" s="131"/>
      <c r="BTZ114" s="131"/>
      <c r="BUA114" s="131"/>
      <c r="BUB114" s="131"/>
      <c r="BUC114" s="131"/>
      <c r="BUD114" s="131"/>
      <c r="BUE114" s="131"/>
      <c r="BUF114" s="131"/>
      <c r="BUG114" s="131"/>
      <c r="BUH114" s="131"/>
      <c r="BUI114" s="131"/>
      <c r="BUJ114" s="131"/>
      <c r="BUK114" s="131"/>
      <c r="BUL114" s="131"/>
      <c r="BUM114" s="131"/>
      <c r="BUN114" s="131"/>
      <c r="BUO114" s="131"/>
      <c r="BUP114" s="131"/>
      <c r="BUQ114" s="131"/>
      <c r="BUR114" s="131"/>
      <c r="BUS114" s="131"/>
      <c r="BUT114" s="131"/>
      <c r="BUU114" s="131"/>
      <c r="BUV114" s="131"/>
      <c r="BUW114" s="131"/>
      <c r="BUX114" s="131"/>
      <c r="BUY114" s="131"/>
      <c r="BUZ114" s="131"/>
      <c r="BVA114" s="131"/>
      <c r="BVB114" s="131"/>
      <c r="BVC114" s="131"/>
      <c r="BVD114" s="131"/>
      <c r="BVE114" s="131"/>
      <c r="BVF114" s="131"/>
      <c r="BVG114" s="131"/>
      <c r="BVH114" s="131"/>
      <c r="BVI114" s="131"/>
      <c r="BVJ114" s="131"/>
      <c r="BVK114" s="131"/>
      <c r="BVL114" s="131"/>
      <c r="BVM114" s="131"/>
      <c r="BVN114" s="131"/>
      <c r="BVO114" s="131"/>
      <c r="BVP114" s="131"/>
      <c r="BVQ114" s="131"/>
      <c r="BVR114" s="131"/>
      <c r="BVS114" s="131"/>
      <c r="BVT114" s="131"/>
      <c r="BVU114" s="131"/>
      <c r="BVV114" s="131"/>
      <c r="BVW114" s="131"/>
      <c r="BVX114" s="131"/>
      <c r="BVY114" s="131"/>
      <c r="BVZ114" s="131"/>
      <c r="BWA114" s="131"/>
      <c r="BWB114" s="131"/>
      <c r="BWC114" s="131"/>
      <c r="BWD114" s="131"/>
      <c r="BWE114" s="131"/>
      <c r="BWF114" s="131"/>
      <c r="BWG114" s="131"/>
      <c r="BWH114" s="131"/>
      <c r="BWI114" s="131"/>
      <c r="BWJ114" s="131"/>
      <c r="BWK114" s="131"/>
      <c r="BWL114" s="131"/>
      <c r="BWM114" s="131"/>
      <c r="BWN114" s="131"/>
      <c r="BWO114" s="131"/>
      <c r="BWP114" s="131"/>
      <c r="BWQ114" s="131"/>
      <c r="BWR114" s="131"/>
      <c r="BWS114" s="131"/>
      <c r="BWT114" s="131"/>
      <c r="BWU114" s="131"/>
      <c r="BWV114" s="131"/>
      <c r="BWW114" s="131"/>
      <c r="BWX114" s="131"/>
      <c r="BWY114" s="131"/>
      <c r="BWZ114" s="131"/>
      <c r="BXA114" s="131"/>
      <c r="BXB114" s="131"/>
      <c r="BXC114" s="131"/>
      <c r="BXD114" s="131"/>
      <c r="BXE114" s="131"/>
      <c r="BXF114" s="131"/>
      <c r="BXG114" s="131"/>
      <c r="BXH114" s="131"/>
      <c r="BXI114" s="131"/>
      <c r="BXJ114" s="131"/>
      <c r="BXK114" s="131"/>
      <c r="BXL114" s="131"/>
      <c r="BXM114" s="131"/>
      <c r="BXN114" s="131"/>
      <c r="BXO114" s="131"/>
      <c r="BXP114" s="131"/>
      <c r="BXQ114" s="131"/>
      <c r="BXR114" s="131"/>
      <c r="BXS114" s="131"/>
      <c r="BXT114" s="131"/>
      <c r="BXU114" s="131"/>
      <c r="BXV114" s="131"/>
      <c r="BXW114" s="131"/>
      <c r="BXX114" s="131"/>
      <c r="BXY114" s="131"/>
      <c r="BXZ114" s="131"/>
      <c r="BYA114" s="131"/>
      <c r="BYB114" s="131"/>
      <c r="BYC114" s="131"/>
      <c r="BYD114" s="131"/>
      <c r="BYE114" s="131"/>
      <c r="BYF114" s="131"/>
      <c r="BYG114" s="131"/>
      <c r="BYH114" s="131"/>
      <c r="BYI114" s="131"/>
      <c r="BYJ114" s="131"/>
      <c r="BYK114" s="131"/>
      <c r="BYL114" s="131"/>
      <c r="BYM114" s="131"/>
      <c r="BYN114" s="131"/>
      <c r="BYO114" s="131"/>
      <c r="BYP114" s="131"/>
      <c r="BYQ114" s="131"/>
      <c r="BYR114" s="131"/>
      <c r="BYS114" s="131"/>
      <c r="BYT114" s="131"/>
      <c r="BYU114" s="131"/>
      <c r="BYV114" s="131"/>
      <c r="BYW114" s="131"/>
      <c r="BYX114" s="131"/>
      <c r="BYY114" s="131"/>
      <c r="BYZ114" s="131"/>
      <c r="BZA114" s="131"/>
      <c r="BZB114" s="131"/>
      <c r="BZC114" s="131"/>
      <c r="BZD114" s="131"/>
      <c r="BZE114" s="131"/>
      <c r="BZF114" s="131"/>
      <c r="BZG114" s="131"/>
      <c r="BZH114" s="131"/>
      <c r="BZI114" s="131"/>
      <c r="BZJ114" s="131"/>
      <c r="BZK114" s="131"/>
      <c r="BZL114" s="131"/>
      <c r="BZM114" s="131"/>
      <c r="BZN114" s="131"/>
      <c r="BZO114" s="131"/>
      <c r="BZP114" s="131"/>
      <c r="BZQ114" s="131"/>
      <c r="BZR114" s="131"/>
      <c r="BZS114" s="131"/>
      <c r="BZT114" s="131"/>
      <c r="BZU114" s="131"/>
      <c r="BZV114" s="131"/>
      <c r="BZW114" s="131"/>
      <c r="BZX114" s="131"/>
      <c r="BZY114" s="131"/>
      <c r="BZZ114" s="131"/>
      <c r="CAA114" s="131"/>
      <c r="CAB114" s="131"/>
      <c r="CAC114" s="131"/>
      <c r="CAD114" s="131"/>
      <c r="CAE114" s="131"/>
      <c r="CAF114" s="131"/>
      <c r="CAG114" s="131"/>
      <c r="CAH114" s="131"/>
      <c r="CAI114" s="131"/>
      <c r="CAJ114" s="131"/>
      <c r="CAK114" s="131"/>
      <c r="CAL114" s="131"/>
      <c r="CAM114" s="131"/>
      <c r="CAN114" s="131"/>
      <c r="CAO114" s="131"/>
      <c r="CAP114" s="131"/>
      <c r="CAQ114" s="131"/>
      <c r="CAR114" s="131"/>
      <c r="CAS114" s="131"/>
      <c r="CAT114" s="131"/>
      <c r="CAU114" s="131"/>
      <c r="CAV114" s="131"/>
      <c r="CAW114" s="131"/>
      <c r="CAX114" s="131"/>
      <c r="CAY114" s="131"/>
      <c r="CAZ114" s="131"/>
      <c r="CBA114" s="131"/>
      <c r="CBB114" s="131"/>
      <c r="CBC114" s="131"/>
      <c r="CBD114" s="131"/>
      <c r="CBE114" s="131"/>
      <c r="CBF114" s="131"/>
      <c r="CBG114" s="131"/>
      <c r="CBH114" s="131"/>
      <c r="CBI114" s="131"/>
      <c r="CBJ114" s="131"/>
      <c r="CBK114" s="131"/>
      <c r="CBL114" s="131"/>
      <c r="CBM114" s="131"/>
      <c r="CBN114" s="131"/>
      <c r="CBO114" s="131"/>
      <c r="CBP114" s="131"/>
      <c r="CBQ114" s="131"/>
      <c r="CBR114" s="131"/>
      <c r="CBS114" s="131"/>
      <c r="CBT114" s="131"/>
      <c r="CBU114" s="131"/>
      <c r="CBV114" s="131"/>
      <c r="CBW114" s="131"/>
      <c r="CBX114" s="131"/>
      <c r="CBY114" s="131"/>
      <c r="CBZ114" s="131"/>
      <c r="CCA114" s="131"/>
      <c r="CCB114" s="131"/>
      <c r="CCC114" s="131"/>
      <c r="CCD114" s="131"/>
      <c r="CCE114" s="131"/>
      <c r="CCF114" s="131"/>
      <c r="CCG114" s="131"/>
      <c r="CCH114" s="131"/>
      <c r="CCI114" s="131"/>
      <c r="CCJ114" s="131"/>
      <c r="CCK114" s="131"/>
      <c r="CCL114" s="131"/>
      <c r="CCM114" s="131"/>
      <c r="CCN114" s="131"/>
      <c r="CCO114" s="131"/>
      <c r="CCP114" s="131"/>
      <c r="CCQ114" s="131"/>
      <c r="CCR114" s="131"/>
      <c r="CCS114" s="131"/>
      <c r="CCT114" s="131"/>
      <c r="CCU114" s="131"/>
      <c r="CCV114" s="131"/>
      <c r="CCW114" s="131"/>
      <c r="CCX114" s="131"/>
      <c r="CCY114" s="131"/>
      <c r="CCZ114" s="131"/>
      <c r="CDA114" s="131"/>
      <c r="CDB114" s="131"/>
      <c r="CDC114" s="131"/>
      <c r="CDD114" s="131"/>
      <c r="CDE114" s="131"/>
      <c r="CDF114" s="131"/>
      <c r="CDG114" s="131"/>
      <c r="CDH114" s="131"/>
      <c r="CDI114" s="131"/>
      <c r="CDJ114" s="131"/>
      <c r="CDK114" s="131"/>
      <c r="CDL114" s="131"/>
      <c r="CDM114" s="131"/>
      <c r="CDN114" s="131"/>
      <c r="CDO114" s="131"/>
      <c r="CDP114" s="131"/>
      <c r="CDQ114" s="131"/>
      <c r="CDR114" s="131"/>
      <c r="CDS114" s="131"/>
      <c r="CDT114" s="131"/>
      <c r="CDU114" s="131"/>
      <c r="CDV114" s="131"/>
      <c r="CDW114" s="131"/>
      <c r="CDX114" s="131"/>
      <c r="CDY114" s="131"/>
      <c r="CDZ114" s="131"/>
      <c r="CEA114" s="131"/>
      <c r="CEB114" s="131"/>
      <c r="CEC114" s="131"/>
      <c r="CED114" s="131"/>
      <c r="CEE114" s="131"/>
      <c r="CEF114" s="131"/>
      <c r="CEG114" s="131"/>
      <c r="CEH114" s="131"/>
      <c r="CEI114" s="131"/>
      <c r="CEJ114" s="131"/>
      <c r="CEK114" s="131"/>
      <c r="CEL114" s="131"/>
      <c r="CEM114" s="131"/>
      <c r="CEN114" s="131"/>
      <c r="CEO114" s="131"/>
      <c r="CEP114" s="131"/>
      <c r="CEQ114" s="131"/>
      <c r="CER114" s="131"/>
      <c r="CES114" s="131"/>
      <c r="CET114" s="131"/>
      <c r="CEU114" s="131"/>
      <c r="CEV114" s="131"/>
      <c r="CEW114" s="131"/>
      <c r="CEX114" s="131"/>
      <c r="CEY114" s="131"/>
      <c r="CEZ114" s="131"/>
      <c r="CFA114" s="131"/>
      <c r="CFB114" s="131"/>
      <c r="CFC114" s="131"/>
      <c r="CFD114" s="131"/>
      <c r="CFE114" s="131"/>
      <c r="CFF114" s="131"/>
      <c r="CFG114" s="131"/>
      <c r="CFH114" s="131"/>
      <c r="CFI114" s="131"/>
      <c r="CFJ114" s="131"/>
      <c r="CFK114" s="131"/>
      <c r="CFL114" s="131"/>
      <c r="CFM114" s="131"/>
      <c r="CFN114" s="131"/>
      <c r="CFO114" s="131"/>
      <c r="CFP114" s="131"/>
      <c r="CFQ114" s="131"/>
      <c r="CFR114" s="131"/>
      <c r="CFS114" s="131"/>
      <c r="CFT114" s="131"/>
      <c r="CFU114" s="131"/>
      <c r="CFV114" s="131"/>
      <c r="CFW114" s="131"/>
      <c r="CFX114" s="131"/>
      <c r="CFY114" s="131"/>
      <c r="CFZ114" s="131"/>
      <c r="CGA114" s="131"/>
      <c r="CGB114" s="131"/>
      <c r="CGC114" s="131"/>
      <c r="CGD114" s="131"/>
      <c r="CGE114" s="131"/>
      <c r="CGF114" s="131"/>
      <c r="CGG114" s="131"/>
      <c r="CGH114" s="131"/>
      <c r="CGI114" s="131"/>
      <c r="CGJ114" s="131"/>
      <c r="CGK114" s="131"/>
      <c r="CGL114" s="131"/>
      <c r="CGM114" s="131"/>
      <c r="CGN114" s="131"/>
      <c r="CGO114" s="131"/>
      <c r="CGP114" s="131"/>
      <c r="CGQ114" s="131"/>
      <c r="CGR114" s="131"/>
      <c r="CGS114" s="131"/>
      <c r="CGT114" s="131"/>
      <c r="CGU114" s="131"/>
      <c r="CGV114" s="131"/>
      <c r="CGW114" s="131"/>
      <c r="CGX114" s="131"/>
      <c r="CGY114" s="131"/>
      <c r="CGZ114" s="131"/>
      <c r="CHA114" s="131"/>
      <c r="CHB114" s="131"/>
      <c r="CHC114" s="131"/>
      <c r="CHD114" s="131"/>
      <c r="CHE114" s="131"/>
      <c r="CHF114" s="131"/>
      <c r="CHG114" s="131"/>
      <c r="CHH114" s="131"/>
      <c r="CHI114" s="131"/>
      <c r="CHJ114" s="131"/>
      <c r="CHK114" s="131"/>
      <c r="CHL114" s="131"/>
      <c r="CHM114" s="131"/>
      <c r="CHN114" s="131"/>
      <c r="CHO114" s="131"/>
      <c r="CHP114" s="131"/>
      <c r="CHQ114" s="131"/>
      <c r="CHR114" s="131"/>
      <c r="CHS114" s="131"/>
      <c r="CHT114" s="131"/>
      <c r="CHU114" s="131"/>
      <c r="CHV114" s="131"/>
      <c r="CHW114" s="131"/>
      <c r="CHX114" s="131"/>
      <c r="CHY114" s="131"/>
      <c r="CHZ114" s="131"/>
      <c r="CIA114" s="131"/>
      <c r="CIB114" s="131"/>
      <c r="CIC114" s="131"/>
      <c r="CID114" s="131"/>
      <c r="CIE114" s="131"/>
      <c r="CIF114" s="131"/>
      <c r="CIG114" s="131"/>
      <c r="CIH114" s="131"/>
      <c r="CII114" s="131"/>
      <c r="CIJ114" s="131"/>
      <c r="CIK114" s="131"/>
      <c r="CIL114" s="131"/>
      <c r="CIM114" s="131"/>
      <c r="CIN114" s="131"/>
      <c r="CIO114" s="131"/>
      <c r="CIP114" s="131"/>
      <c r="CIQ114" s="131"/>
      <c r="CIR114" s="131"/>
      <c r="CIS114" s="131"/>
      <c r="CIT114" s="131"/>
      <c r="CIU114" s="131"/>
      <c r="CIV114" s="131"/>
      <c r="CIW114" s="131"/>
      <c r="CIX114" s="131"/>
      <c r="CIY114" s="131"/>
      <c r="CIZ114" s="131"/>
      <c r="CJA114" s="131"/>
      <c r="CJB114" s="131"/>
      <c r="CJC114" s="131"/>
      <c r="CJD114" s="131"/>
      <c r="CJE114" s="131"/>
      <c r="CJF114" s="131"/>
      <c r="CJG114" s="131"/>
      <c r="CJH114" s="131"/>
      <c r="CJI114" s="131"/>
      <c r="CJJ114" s="131"/>
      <c r="CJK114" s="131"/>
      <c r="CJL114" s="131"/>
      <c r="CJM114" s="131"/>
      <c r="CJN114" s="131"/>
      <c r="CJO114" s="131"/>
      <c r="CJP114" s="131"/>
      <c r="CJQ114" s="131"/>
      <c r="CJR114" s="131"/>
      <c r="CJS114" s="131"/>
      <c r="CJT114" s="131"/>
      <c r="CJU114" s="131"/>
      <c r="CJV114" s="131"/>
      <c r="CJW114" s="131"/>
      <c r="CJX114" s="131"/>
      <c r="CJY114" s="131"/>
      <c r="CJZ114" s="131"/>
      <c r="CKA114" s="131"/>
      <c r="CKB114" s="131"/>
      <c r="CKC114" s="131"/>
      <c r="CKD114" s="131"/>
      <c r="CKE114" s="131"/>
      <c r="CKF114" s="131"/>
      <c r="CKG114" s="131"/>
      <c r="CKH114" s="131"/>
      <c r="CKI114" s="131"/>
      <c r="CKJ114" s="131"/>
      <c r="CKK114" s="131"/>
      <c r="CKL114" s="131"/>
      <c r="CKM114" s="131"/>
      <c r="CKN114" s="131"/>
      <c r="CKO114" s="131"/>
      <c r="CKP114" s="131"/>
      <c r="CKQ114" s="131"/>
      <c r="CKR114" s="131"/>
      <c r="CKS114" s="131"/>
      <c r="CKT114" s="131"/>
      <c r="CKU114" s="131"/>
      <c r="CKV114" s="131"/>
      <c r="CKW114" s="131"/>
      <c r="CKX114" s="131"/>
      <c r="CKY114" s="131"/>
      <c r="CKZ114" s="131"/>
      <c r="CLA114" s="131"/>
      <c r="CLB114" s="131"/>
      <c r="CLC114" s="131"/>
      <c r="CLD114" s="131"/>
      <c r="CLE114" s="131"/>
      <c r="CLF114" s="131"/>
      <c r="CLG114" s="131"/>
      <c r="CLH114" s="131"/>
      <c r="CLI114" s="131"/>
      <c r="CLJ114" s="131"/>
      <c r="CLK114" s="131"/>
      <c r="CLL114" s="131"/>
      <c r="CLM114" s="131"/>
      <c r="CLN114" s="131"/>
      <c r="CLO114" s="131"/>
      <c r="CLP114" s="131"/>
      <c r="CLQ114" s="131"/>
      <c r="CLR114" s="131"/>
      <c r="CLS114" s="131"/>
      <c r="CLT114" s="131"/>
      <c r="CLU114" s="131"/>
      <c r="CLV114" s="131"/>
      <c r="CLW114" s="131"/>
      <c r="CLX114" s="131"/>
      <c r="CLY114" s="131"/>
      <c r="CLZ114" s="131"/>
      <c r="CMA114" s="131"/>
      <c r="CMB114" s="131"/>
      <c r="CMC114" s="131"/>
      <c r="CMD114" s="131"/>
      <c r="CME114" s="131"/>
      <c r="CMF114" s="131"/>
      <c r="CMG114" s="131"/>
      <c r="CMH114" s="131"/>
      <c r="CMI114" s="131"/>
      <c r="CMJ114" s="131"/>
      <c r="CMK114" s="131"/>
      <c r="CML114" s="131"/>
      <c r="CMM114" s="131"/>
      <c r="CMN114" s="131"/>
      <c r="CMO114" s="131"/>
      <c r="CMP114" s="131"/>
      <c r="CMQ114" s="131"/>
      <c r="CMR114" s="131"/>
      <c r="CMS114" s="131"/>
      <c r="CMT114" s="131"/>
      <c r="CMU114" s="131"/>
      <c r="CMV114" s="131"/>
      <c r="CMW114" s="131"/>
      <c r="CMX114" s="131"/>
      <c r="CMY114" s="131"/>
      <c r="CMZ114" s="131"/>
      <c r="CNA114" s="131"/>
      <c r="CNB114" s="131"/>
      <c r="CNC114" s="131"/>
      <c r="CND114" s="131"/>
      <c r="CNE114" s="131"/>
      <c r="CNF114" s="131"/>
      <c r="CNG114" s="131"/>
      <c r="CNH114" s="131"/>
      <c r="CNI114" s="131"/>
      <c r="CNJ114" s="131"/>
      <c r="CNK114" s="131"/>
      <c r="CNL114" s="131"/>
      <c r="CNM114" s="131"/>
      <c r="CNN114" s="131"/>
      <c r="CNO114" s="131"/>
      <c r="CNP114" s="131"/>
      <c r="CNQ114" s="131"/>
      <c r="CNR114" s="131"/>
      <c r="CNS114" s="131"/>
      <c r="CNT114" s="131"/>
      <c r="CNU114" s="131"/>
      <c r="CNV114" s="131"/>
      <c r="CNW114" s="131"/>
      <c r="CNX114" s="131"/>
      <c r="CNY114" s="131"/>
      <c r="CNZ114" s="131"/>
      <c r="COA114" s="131"/>
      <c r="COB114" s="131"/>
      <c r="COC114" s="131"/>
      <c r="COD114" s="131"/>
      <c r="COE114" s="131"/>
      <c r="COF114" s="131"/>
      <c r="COG114" s="131"/>
      <c r="COH114" s="131"/>
      <c r="COI114" s="131"/>
      <c r="COJ114" s="131"/>
      <c r="COK114" s="131"/>
      <c r="COL114" s="131"/>
      <c r="COM114" s="131"/>
      <c r="CON114" s="131"/>
      <c r="COO114" s="131"/>
      <c r="COP114" s="131"/>
      <c r="COQ114" s="131"/>
      <c r="COR114" s="131"/>
      <c r="COS114" s="131"/>
      <c r="COT114" s="131"/>
      <c r="COU114" s="131"/>
      <c r="COV114" s="131"/>
      <c r="COW114" s="131"/>
      <c r="COX114" s="131"/>
      <c r="COY114" s="131"/>
      <c r="COZ114" s="131"/>
      <c r="CPA114" s="131"/>
      <c r="CPB114" s="131"/>
      <c r="CPC114" s="131"/>
      <c r="CPD114" s="131"/>
      <c r="CPE114" s="131"/>
      <c r="CPF114" s="131"/>
      <c r="CPG114" s="131"/>
      <c r="CPH114" s="131"/>
      <c r="CPI114" s="131"/>
      <c r="CPJ114" s="131"/>
      <c r="CPK114" s="131"/>
      <c r="CPL114" s="131"/>
      <c r="CPM114" s="131"/>
      <c r="CPN114" s="131"/>
      <c r="CPO114" s="131"/>
      <c r="CPP114" s="131"/>
      <c r="CPQ114" s="131"/>
      <c r="CPR114" s="131"/>
      <c r="CPS114" s="131"/>
      <c r="CPT114" s="131"/>
      <c r="CPU114" s="131"/>
      <c r="CPV114" s="131"/>
      <c r="CPW114" s="131"/>
      <c r="CPX114" s="131"/>
      <c r="CPY114" s="131"/>
      <c r="CPZ114" s="131"/>
      <c r="CQA114" s="131"/>
      <c r="CQB114" s="131"/>
      <c r="CQC114" s="131"/>
      <c r="CQD114" s="131"/>
      <c r="CQE114" s="131"/>
      <c r="CQF114" s="131"/>
      <c r="CQG114" s="131"/>
      <c r="CQH114" s="131"/>
      <c r="CQI114" s="131"/>
      <c r="CQJ114" s="131"/>
      <c r="CQK114" s="131"/>
      <c r="CQL114" s="131"/>
      <c r="CQM114" s="131"/>
      <c r="CQN114" s="131"/>
      <c r="CQO114" s="131"/>
      <c r="CQP114" s="131"/>
      <c r="CQQ114" s="131"/>
      <c r="CQR114" s="131"/>
      <c r="CQS114" s="131"/>
      <c r="CQT114" s="131"/>
      <c r="CQU114" s="131"/>
      <c r="CQV114" s="131"/>
      <c r="CQW114" s="131"/>
      <c r="CQX114" s="131"/>
      <c r="CQY114" s="131"/>
      <c r="CQZ114" s="131"/>
      <c r="CRA114" s="131"/>
      <c r="CRB114" s="131"/>
      <c r="CRC114" s="131"/>
      <c r="CRD114" s="131"/>
      <c r="CRE114" s="131"/>
      <c r="CRF114" s="131"/>
      <c r="CRG114" s="131"/>
      <c r="CRH114" s="131"/>
      <c r="CRI114" s="131"/>
      <c r="CRJ114" s="131"/>
      <c r="CRK114" s="131"/>
      <c r="CRL114" s="131"/>
      <c r="CRM114" s="131"/>
      <c r="CRN114" s="131"/>
      <c r="CRO114" s="131"/>
      <c r="CRP114" s="131"/>
      <c r="CRQ114" s="131"/>
      <c r="CRR114" s="131"/>
      <c r="CRS114" s="131"/>
      <c r="CRT114" s="131"/>
      <c r="CRU114" s="131"/>
      <c r="CRV114" s="131"/>
      <c r="CRW114" s="131"/>
      <c r="CRX114" s="131"/>
      <c r="CRY114" s="131"/>
      <c r="CRZ114" s="131"/>
      <c r="CSA114" s="131"/>
      <c r="CSB114" s="131"/>
      <c r="CSC114" s="131"/>
      <c r="CSD114" s="131"/>
      <c r="CSE114" s="131"/>
      <c r="CSF114" s="131"/>
      <c r="CSG114" s="131"/>
      <c r="CSH114" s="131"/>
      <c r="CSI114" s="131"/>
      <c r="CSJ114" s="131"/>
      <c r="CSK114" s="131"/>
      <c r="CSL114" s="131"/>
      <c r="CSM114" s="131"/>
      <c r="CSN114" s="131"/>
      <c r="CSO114" s="131"/>
      <c r="CSP114" s="131"/>
      <c r="CSQ114" s="131"/>
      <c r="CSR114" s="131"/>
      <c r="CSS114" s="131"/>
      <c r="CST114" s="131"/>
      <c r="CSU114" s="131"/>
      <c r="CSV114" s="131"/>
      <c r="CSW114" s="131"/>
      <c r="CSX114" s="131"/>
      <c r="CSY114" s="131"/>
      <c r="CSZ114" s="131"/>
      <c r="CTA114" s="131"/>
      <c r="CTB114" s="131"/>
      <c r="CTC114" s="131"/>
      <c r="CTD114" s="131"/>
      <c r="CTE114" s="131"/>
      <c r="CTF114" s="131"/>
      <c r="CTG114" s="131"/>
      <c r="CTH114" s="131"/>
      <c r="CTI114" s="131"/>
      <c r="CTJ114" s="131"/>
      <c r="CTK114" s="131"/>
      <c r="CTL114" s="131"/>
      <c r="CTM114" s="131"/>
      <c r="CTN114" s="131"/>
      <c r="CTO114" s="131"/>
      <c r="CTP114" s="131"/>
      <c r="CTQ114" s="131"/>
      <c r="CTR114" s="131"/>
      <c r="CTS114" s="131"/>
      <c r="CTT114" s="131"/>
      <c r="CTU114" s="131"/>
      <c r="CTV114" s="131"/>
      <c r="CTW114" s="131"/>
      <c r="CTX114" s="131"/>
      <c r="CTY114" s="131"/>
      <c r="CTZ114" s="131"/>
      <c r="CUA114" s="131"/>
      <c r="CUB114" s="131"/>
      <c r="CUC114" s="131"/>
      <c r="CUD114" s="131"/>
      <c r="CUE114" s="131"/>
      <c r="CUF114" s="131"/>
      <c r="CUG114" s="131"/>
      <c r="CUH114" s="131"/>
      <c r="CUI114" s="131"/>
      <c r="CUJ114" s="131"/>
      <c r="CUK114" s="131"/>
      <c r="CUL114" s="131"/>
      <c r="CUM114" s="131"/>
      <c r="CUN114" s="131"/>
      <c r="CUO114" s="131"/>
      <c r="CUP114" s="131"/>
      <c r="CUQ114" s="131"/>
      <c r="CUR114" s="131"/>
      <c r="CUS114" s="131"/>
      <c r="CUT114" s="131"/>
      <c r="CUU114" s="131"/>
      <c r="CUV114" s="131"/>
      <c r="CUW114" s="131"/>
      <c r="CUX114" s="131"/>
      <c r="CUY114" s="131"/>
      <c r="CUZ114" s="131"/>
      <c r="CVA114" s="131"/>
      <c r="CVB114" s="131"/>
      <c r="CVC114" s="131"/>
      <c r="CVD114" s="131"/>
      <c r="CVE114" s="131"/>
      <c r="CVF114" s="131"/>
      <c r="CVG114" s="131"/>
      <c r="CVH114" s="131"/>
      <c r="CVI114" s="131"/>
      <c r="CVJ114" s="131"/>
      <c r="CVK114" s="131"/>
      <c r="CVL114" s="131"/>
      <c r="CVM114" s="131"/>
      <c r="CVN114" s="131"/>
      <c r="CVO114" s="131"/>
      <c r="CVP114" s="131"/>
      <c r="CVQ114" s="131"/>
      <c r="CVR114" s="131"/>
      <c r="CVS114" s="131"/>
      <c r="CVT114" s="131"/>
      <c r="CVU114" s="131"/>
      <c r="CVV114" s="131"/>
      <c r="CVW114" s="131"/>
      <c r="CVX114" s="131"/>
      <c r="CVY114" s="131"/>
      <c r="CVZ114" s="131"/>
      <c r="CWA114" s="131"/>
      <c r="CWB114" s="131"/>
      <c r="CWC114" s="131"/>
      <c r="CWD114" s="131"/>
      <c r="CWE114" s="131"/>
      <c r="CWF114" s="131"/>
      <c r="CWG114" s="131"/>
      <c r="CWH114" s="131"/>
      <c r="CWI114" s="131"/>
      <c r="CWJ114" s="131"/>
      <c r="CWK114" s="131"/>
      <c r="CWL114" s="131"/>
      <c r="CWM114" s="131"/>
      <c r="CWN114" s="131"/>
      <c r="CWO114" s="131"/>
      <c r="CWP114" s="131"/>
      <c r="CWQ114" s="131"/>
      <c r="CWR114" s="131"/>
      <c r="CWS114" s="131"/>
      <c r="CWT114" s="131"/>
      <c r="CWU114" s="131"/>
      <c r="CWV114" s="131"/>
      <c r="CWW114" s="131"/>
      <c r="CWX114" s="131"/>
      <c r="CWY114" s="131"/>
      <c r="CWZ114" s="131"/>
      <c r="CXA114" s="131"/>
      <c r="CXB114" s="131"/>
      <c r="CXC114" s="131"/>
      <c r="CXD114" s="131"/>
      <c r="CXE114" s="131"/>
      <c r="CXF114" s="131"/>
      <c r="CXG114" s="131"/>
      <c r="CXH114" s="131"/>
      <c r="CXI114" s="131"/>
      <c r="CXJ114" s="131"/>
      <c r="CXK114" s="131"/>
      <c r="CXL114" s="131"/>
      <c r="CXM114" s="131"/>
      <c r="CXN114" s="131"/>
      <c r="CXO114" s="131"/>
      <c r="CXP114" s="131"/>
      <c r="CXQ114" s="131"/>
      <c r="CXR114" s="131"/>
      <c r="CXS114" s="131"/>
      <c r="CXT114" s="131"/>
      <c r="CXU114" s="131"/>
      <c r="CXV114" s="131"/>
      <c r="CXW114" s="131"/>
      <c r="CXX114" s="131"/>
      <c r="CXY114" s="131"/>
      <c r="CXZ114" s="131"/>
      <c r="CYA114" s="131"/>
      <c r="CYB114" s="131"/>
      <c r="CYC114" s="131"/>
      <c r="CYD114" s="131"/>
      <c r="CYE114" s="131"/>
      <c r="CYF114" s="131"/>
      <c r="CYG114" s="131"/>
      <c r="CYH114" s="131"/>
      <c r="CYI114" s="131"/>
      <c r="CYJ114" s="131"/>
      <c r="CYK114" s="131"/>
      <c r="CYL114" s="131"/>
      <c r="CYM114" s="131"/>
      <c r="CYN114" s="131"/>
      <c r="CYO114" s="131"/>
      <c r="CYP114" s="131"/>
      <c r="CYQ114" s="131"/>
      <c r="CYR114" s="131"/>
      <c r="CYS114" s="131"/>
      <c r="CYT114" s="131"/>
      <c r="CYU114" s="131"/>
      <c r="CYV114" s="131"/>
      <c r="CYW114" s="131"/>
      <c r="CYX114" s="131"/>
      <c r="CYY114" s="131"/>
      <c r="CYZ114" s="131"/>
      <c r="CZA114" s="131"/>
      <c r="CZB114" s="131"/>
      <c r="CZC114" s="131"/>
      <c r="CZD114" s="131"/>
      <c r="CZE114" s="131"/>
      <c r="CZF114" s="131"/>
      <c r="CZG114" s="131"/>
      <c r="CZH114" s="131"/>
      <c r="CZI114" s="131"/>
      <c r="CZJ114" s="131"/>
      <c r="CZK114" s="131"/>
      <c r="CZL114" s="131"/>
      <c r="CZM114" s="131"/>
      <c r="CZN114" s="131"/>
      <c r="CZO114" s="131"/>
      <c r="CZP114" s="131"/>
      <c r="CZQ114" s="131"/>
      <c r="CZR114" s="131"/>
      <c r="CZS114" s="131"/>
      <c r="CZT114" s="131"/>
      <c r="CZU114" s="131"/>
      <c r="CZV114" s="131"/>
      <c r="CZW114" s="131"/>
      <c r="CZX114" s="131"/>
      <c r="CZY114" s="131"/>
      <c r="CZZ114" s="131"/>
      <c r="DAA114" s="131"/>
      <c r="DAB114" s="131"/>
      <c r="DAC114" s="131"/>
      <c r="DAD114" s="131"/>
      <c r="DAE114" s="131"/>
      <c r="DAF114" s="131"/>
      <c r="DAG114" s="131"/>
      <c r="DAH114" s="131"/>
      <c r="DAI114" s="131"/>
      <c r="DAJ114" s="131"/>
      <c r="DAK114" s="131"/>
      <c r="DAL114" s="131"/>
      <c r="DAM114" s="131"/>
      <c r="DAN114" s="131"/>
      <c r="DAO114" s="131"/>
      <c r="DAP114" s="131"/>
      <c r="DAQ114" s="131"/>
      <c r="DAR114" s="131"/>
      <c r="DAS114" s="131"/>
      <c r="DAT114" s="131"/>
      <c r="DAU114" s="131"/>
      <c r="DAV114" s="131"/>
      <c r="DAW114" s="131"/>
      <c r="DAX114" s="131"/>
      <c r="DAY114" s="131"/>
      <c r="DAZ114" s="131"/>
      <c r="DBA114" s="131"/>
      <c r="DBB114" s="131"/>
      <c r="DBC114" s="131"/>
      <c r="DBD114" s="131"/>
      <c r="DBE114" s="131"/>
      <c r="DBF114" s="131"/>
      <c r="DBG114" s="131"/>
      <c r="DBH114" s="131"/>
      <c r="DBI114" s="131"/>
      <c r="DBJ114" s="131"/>
      <c r="DBK114" s="131"/>
      <c r="DBL114" s="131"/>
      <c r="DBM114" s="131"/>
      <c r="DBN114" s="131"/>
      <c r="DBO114" s="131"/>
      <c r="DBP114" s="131"/>
      <c r="DBQ114" s="131"/>
      <c r="DBR114" s="131"/>
      <c r="DBS114" s="131"/>
      <c r="DBT114" s="131"/>
      <c r="DBU114" s="131"/>
      <c r="DBV114" s="131"/>
      <c r="DBW114" s="131"/>
      <c r="DBX114" s="131"/>
      <c r="DBY114" s="131"/>
      <c r="DBZ114" s="131"/>
      <c r="DCA114" s="131"/>
      <c r="DCB114" s="131"/>
      <c r="DCC114" s="131"/>
      <c r="DCD114" s="131"/>
      <c r="DCE114" s="131"/>
      <c r="DCF114" s="131"/>
      <c r="DCG114" s="131"/>
      <c r="DCH114" s="131"/>
      <c r="DCI114" s="131"/>
      <c r="DCJ114" s="131"/>
      <c r="DCK114" s="131"/>
      <c r="DCL114" s="131"/>
      <c r="DCM114" s="131"/>
      <c r="DCN114" s="131"/>
      <c r="DCO114" s="131"/>
      <c r="DCP114" s="131"/>
      <c r="DCQ114" s="131"/>
      <c r="DCR114" s="131"/>
      <c r="DCS114" s="131"/>
      <c r="DCT114" s="131"/>
      <c r="DCU114" s="131"/>
      <c r="DCV114" s="131"/>
      <c r="DCW114" s="131"/>
      <c r="DCX114" s="131"/>
      <c r="DCY114" s="131"/>
      <c r="DCZ114" s="131"/>
      <c r="DDA114" s="131"/>
      <c r="DDB114" s="131"/>
      <c r="DDC114" s="131"/>
      <c r="DDD114" s="131"/>
      <c r="DDE114" s="131"/>
      <c r="DDF114" s="131"/>
      <c r="DDG114" s="131"/>
      <c r="DDH114" s="131"/>
      <c r="DDI114" s="131"/>
      <c r="DDJ114" s="131"/>
      <c r="DDK114" s="131"/>
      <c r="DDL114" s="131"/>
      <c r="DDM114" s="131"/>
      <c r="DDN114" s="131"/>
      <c r="DDO114" s="131"/>
      <c r="DDP114" s="131"/>
      <c r="DDQ114" s="131"/>
      <c r="DDR114" s="131"/>
      <c r="DDS114" s="131"/>
      <c r="DDT114" s="131"/>
      <c r="DDU114" s="131"/>
      <c r="DDV114" s="131"/>
      <c r="DDW114" s="131"/>
      <c r="DDX114" s="131"/>
      <c r="DDY114" s="131"/>
      <c r="DDZ114" s="131"/>
      <c r="DEA114" s="131"/>
      <c r="DEB114" s="131"/>
      <c r="DEC114" s="131"/>
      <c r="DED114" s="131"/>
      <c r="DEE114" s="131"/>
      <c r="DEF114" s="131"/>
      <c r="DEG114" s="131"/>
      <c r="DEH114" s="131"/>
      <c r="DEI114" s="131"/>
      <c r="DEJ114" s="131"/>
      <c r="DEK114" s="131"/>
      <c r="DEL114" s="131"/>
      <c r="DEM114" s="131"/>
      <c r="DEN114" s="131"/>
      <c r="DEO114" s="131"/>
      <c r="DEP114" s="131"/>
      <c r="DEQ114" s="131"/>
      <c r="DER114" s="131"/>
      <c r="DES114" s="131"/>
      <c r="DET114" s="131"/>
      <c r="DEU114" s="131"/>
      <c r="DEV114" s="131"/>
      <c r="DEW114" s="131"/>
      <c r="DEX114" s="131"/>
      <c r="DEY114" s="131"/>
      <c r="DEZ114" s="131"/>
      <c r="DFA114" s="131"/>
      <c r="DFB114" s="131"/>
      <c r="DFC114" s="131"/>
      <c r="DFD114" s="131"/>
      <c r="DFE114" s="131"/>
      <c r="DFF114" s="131"/>
      <c r="DFG114" s="131"/>
      <c r="DFH114" s="131"/>
      <c r="DFI114" s="131"/>
      <c r="DFJ114" s="131"/>
      <c r="DFK114" s="131"/>
      <c r="DFL114" s="131"/>
      <c r="DFM114" s="131"/>
      <c r="DFN114" s="131"/>
      <c r="DFO114" s="131"/>
      <c r="DFP114" s="131"/>
      <c r="DFQ114" s="131"/>
      <c r="DFR114" s="131"/>
      <c r="DFS114" s="131"/>
      <c r="DFT114" s="131"/>
      <c r="DFU114" s="131"/>
      <c r="DFV114" s="131"/>
      <c r="DFW114" s="131"/>
      <c r="DFX114" s="131"/>
      <c r="DFY114" s="131"/>
      <c r="DFZ114" s="131"/>
      <c r="DGA114" s="131"/>
      <c r="DGB114" s="131"/>
      <c r="DGC114" s="131"/>
      <c r="DGD114" s="131"/>
      <c r="DGE114" s="131"/>
      <c r="DGF114" s="131"/>
      <c r="DGG114" s="131"/>
      <c r="DGH114" s="131"/>
      <c r="DGI114" s="131"/>
      <c r="DGJ114" s="131"/>
      <c r="DGK114" s="131"/>
      <c r="DGL114" s="131"/>
      <c r="DGM114" s="131"/>
      <c r="DGN114" s="131"/>
      <c r="DGO114" s="131"/>
      <c r="DGP114" s="131"/>
      <c r="DGQ114" s="131"/>
      <c r="DGR114" s="131"/>
      <c r="DGS114" s="131"/>
      <c r="DGT114" s="131"/>
      <c r="DGU114" s="131"/>
      <c r="DGV114" s="131"/>
      <c r="DGW114" s="131"/>
      <c r="DGX114" s="131"/>
      <c r="DGY114" s="131"/>
      <c r="DGZ114" s="131"/>
      <c r="DHA114" s="131"/>
      <c r="DHB114" s="131"/>
      <c r="DHC114" s="131"/>
      <c r="DHD114" s="131"/>
      <c r="DHE114" s="131"/>
      <c r="DHF114" s="131"/>
      <c r="DHG114" s="131"/>
      <c r="DHH114" s="131"/>
      <c r="DHI114" s="131"/>
      <c r="DHJ114" s="131"/>
      <c r="DHK114" s="131"/>
      <c r="DHL114" s="131"/>
      <c r="DHM114" s="131"/>
      <c r="DHN114" s="131"/>
      <c r="DHO114" s="131"/>
      <c r="DHP114" s="131"/>
      <c r="DHQ114" s="131"/>
      <c r="DHR114" s="131"/>
      <c r="DHS114" s="131"/>
      <c r="DHT114" s="131"/>
      <c r="DHU114" s="131"/>
      <c r="DHV114" s="131"/>
      <c r="DHW114" s="131"/>
      <c r="DHX114" s="131"/>
      <c r="DHY114" s="131"/>
      <c r="DHZ114" s="131"/>
      <c r="DIA114" s="131"/>
      <c r="DIB114" s="131"/>
      <c r="DIC114" s="131"/>
      <c r="DID114" s="131"/>
      <c r="DIE114" s="131"/>
      <c r="DIF114" s="131"/>
      <c r="DIG114" s="131"/>
      <c r="DIH114" s="131"/>
      <c r="DII114" s="131"/>
      <c r="DIJ114" s="131"/>
      <c r="DIK114" s="131"/>
      <c r="DIL114" s="131"/>
      <c r="DIM114" s="131"/>
      <c r="DIN114" s="131"/>
      <c r="DIO114" s="131"/>
      <c r="DIP114" s="131"/>
      <c r="DIQ114" s="131"/>
      <c r="DIR114" s="131"/>
      <c r="DIS114" s="131"/>
      <c r="DIT114" s="131"/>
      <c r="DIU114" s="131"/>
      <c r="DIV114" s="131"/>
      <c r="DIW114" s="131"/>
      <c r="DIX114" s="131"/>
      <c r="DIY114" s="131"/>
      <c r="DIZ114" s="131"/>
      <c r="DJA114" s="131"/>
      <c r="DJB114" s="131"/>
      <c r="DJC114" s="131"/>
      <c r="DJD114" s="131"/>
      <c r="DJE114" s="131"/>
      <c r="DJF114" s="131"/>
      <c r="DJG114" s="131"/>
      <c r="DJH114" s="131"/>
      <c r="DJI114" s="131"/>
      <c r="DJJ114" s="131"/>
      <c r="DJK114" s="131"/>
      <c r="DJL114" s="131"/>
      <c r="DJM114" s="131"/>
      <c r="DJN114" s="131"/>
      <c r="DJO114" s="131"/>
      <c r="DJP114" s="131"/>
      <c r="DJQ114" s="131"/>
      <c r="DJR114" s="131"/>
      <c r="DJS114" s="131"/>
      <c r="DJT114" s="131"/>
      <c r="DJU114" s="131"/>
      <c r="DJV114" s="131"/>
      <c r="DJW114" s="131"/>
      <c r="DJX114" s="131"/>
      <c r="DJY114" s="131"/>
      <c r="DJZ114" s="131"/>
      <c r="DKA114" s="131"/>
      <c r="DKB114" s="131"/>
      <c r="DKC114" s="131"/>
      <c r="DKD114" s="131"/>
      <c r="DKE114" s="131"/>
      <c r="DKF114" s="131"/>
      <c r="DKG114" s="131"/>
      <c r="DKH114" s="131"/>
      <c r="DKI114" s="131"/>
      <c r="DKJ114" s="131"/>
      <c r="DKK114" s="131"/>
      <c r="DKL114" s="131"/>
      <c r="DKM114" s="131"/>
      <c r="DKN114" s="131"/>
      <c r="DKO114" s="131"/>
      <c r="DKP114" s="131"/>
      <c r="DKQ114" s="131"/>
      <c r="DKR114" s="131"/>
      <c r="DKS114" s="131"/>
      <c r="DKT114" s="131"/>
      <c r="DKU114" s="131"/>
      <c r="DKV114" s="131"/>
      <c r="DKW114" s="131"/>
      <c r="DKX114" s="131"/>
      <c r="DKY114" s="131"/>
      <c r="DKZ114" s="131"/>
      <c r="DLA114" s="131"/>
      <c r="DLB114" s="131"/>
      <c r="DLC114" s="131"/>
      <c r="DLD114" s="131"/>
      <c r="DLE114" s="131"/>
      <c r="DLF114" s="131"/>
      <c r="DLG114" s="131"/>
      <c r="DLH114" s="131"/>
      <c r="DLI114" s="131"/>
      <c r="DLJ114" s="131"/>
      <c r="DLK114" s="131"/>
      <c r="DLL114" s="131"/>
      <c r="DLM114" s="131"/>
      <c r="DLN114" s="131"/>
      <c r="DLO114" s="131"/>
      <c r="DLP114" s="131"/>
      <c r="DLQ114" s="131"/>
      <c r="DLR114" s="131"/>
      <c r="DLS114" s="131"/>
      <c r="DLT114" s="131"/>
      <c r="DLU114" s="131"/>
      <c r="DLV114" s="131"/>
      <c r="DLW114" s="131"/>
      <c r="DLX114" s="131"/>
      <c r="DLY114" s="131"/>
      <c r="DLZ114" s="131"/>
      <c r="DMA114" s="131"/>
      <c r="DMB114" s="131"/>
      <c r="DMC114" s="131"/>
      <c r="DMD114" s="131"/>
      <c r="DME114" s="131"/>
      <c r="DMF114" s="131"/>
      <c r="DMG114" s="131"/>
      <c r="DMH114" s="131"/>
      <c r="DMI114" s="131"/>
      <c r="DMJ114" s="131"/>
      <c r="DMK114" s="131"/>
      <c r="DML114" s="131"/>
      <c r="DMM114" s="131"/>
      <c r="DMN114" s="131"/>
      <c r="DMO114" s="131"/>
      <c r="DMP114" s="131"/>
      <c r="DMQ114" s="131"/>
      <c r="DMR114" s="131"/>
      <c r="DMS114" s="131"/>
      <c r="DMT114" s="131"/>
      <c r="DMU114" s="131"/>
      <c r="DMV114" s="131"/>
      <c r="DMW114" s="131"/>
      <c r="DMX114" s="131"/>
      <c r="DMY114" s="131"/>
      <c r="DMZ114" s="131"/>
      <c r="DNA114" s="131"/>
      <c r="DNB114" s="131"/>
      <c r="DNC114" s="131"/>
      <c r="DND114" s="131"/>
      <c r="DNE114" s="131"/>
      <c r="DNF114" s="131"/>
      <c r="DNG114" s="131"/>
      <c r="DNH114" s="131"/>
      <c r="DNI114" s="131"/>
      <c r="DNJ114" s="131"/>
      <c r="DNK114" s="131"/>
      <c r="DNL114" s="131"/>
      <c r="DNM114" s="131"/>
      <c r="DNN114" s="131"/>
      <c r="DNO114" s="131"/>
      <c r="DNP114" s="131"/>
      <c r="DNQ114" s="131"/>
      <c r="DNR114" s="131"/>
      <c r="DNS114" s="131"/>
      <c r="DNT114" s="131"/>
      <c r="DNU114" s="131"/>
      <c r="DNV114" s="131"/>
      <c r="DNW114" s="131"/>
      <c r="DNX114" s="131"/>
      <c r="DNY114" s="131"/>
      <c r="DNZ114" s="131"/>
      <c r="DOA114" s="131"/>
      <c r="DOB114" s="131"/>
      <c r="DOC114" s="131"/>
      <c r="DOD114" s="131"/>
      <c r="DOE114" s="131"/>
      <c r="DOF114" s="131"/>
      <c r="DOG114" s="131"/>
      <c r="DOH114" s="131"/>
      <c r="DOI114" s="131"/>
      <c r="DOJ114" s="131"/>
      <c r="DOK114" s="131"/>
      <c r="DOL114" s="131"/>
      <c r="DOM114" s="131"/>
      <c r="DON114" s="131"/>
      <c r="DOO114" s="131"/>
      <c r="DOP114" s="131"/>
      <c r="DOQ114" s="131"/>
      <c r="DOR114" s="131"/>
      <c r="DOS114" s="131"/>
      <c r="DOT114" s="131"/>
      <c r="DOU114" s="131"/>
      <c r="DOV114" s="131"/>
      <c r="DOW114" s="131"/>
      <c r="DOX114" s="131"/>
      <c r="DOY114" s="131"/>
      <c r="DOZ114" s="131"/>
      <c r="DPA114" s="131"/>
      <c r="DPB114" s="131"/>
      <c r="DPC114" s="131"/>
      <c r="DPD114" s="131"/>
      <c r="DPE114" s="131"/>
      <c r="DPF114" s="131"/>
      <c r="DPG114" s="131"/>
      <c r="DPH114" s="131"/>
      <c r="DPI114" s="131"/>
      <c r="DPJ114" s="131"/>
      <c r="DPK114" s="131"/>
      <c r="DPL114" s="131"/>
      <c r="DPM114" s="131"/>
      <c r="DPN114" s="131"/>
      <c r="DPO114" s="131"/>
      <c r="DPP114" s="131"/>
      <c r="DPQ114" s="131"/>
      <c r="DPR114" s="131"/>
      <c r="DPS114" s="131"/>
      <c r="DPT114" s="131"/>
      <c r="DPU114" s="131"/>
      <c r="DPV114" s="131"/>
      <c r="DPW114" s="131"/>
      <c r="DPX114" s="131"/>
      <c r="DPY114" s="131"/>
      <c r="DPZ114" s="131"/>
      <c r="DQA114" s="131"/>
      <c r="DQB114" s="131"/>
      <c r="DQC114" s="131"/>
      <c r="DQD114" s="131"/>
      <c r="DQE114" s="131"/>
      <c r="DQF114" s="131"/>
      <c r="DQG114" s="131"/>
      <c r="DQH114" s="131"/>
      <c r="DQI114" s="131"/>
      <c r="DQJ114" s="131"/>
      <c r="DQK114" s="131"/>
      <c r="DQL114" s="131"/>
      <c r="DQM114" s="131"/>
      <c r="DQN114" s="131"/>
      <c r="DQO114" s="131"/>
      <c r="DQP114" s="131"/>
      <c r="DQQ114" s="131"/>
      <c r="DQR114" s="131"/>
      <c r="DQS114" s="131"/>
      <c r="DQT114" s="131"/>
      <c r="DQU114" s="131"/>
      <c r="DQV114" s="131"/>
      <c r="DQW114" s="131"/>
      <c r="DQX114" s="131"/>
      <c r="DQY114" s="131"/>
      <c r="DQZ114" s="131"/>
      <c r="DRA114" s="131"/>
      <c r="DRB114" s="131"/>
      <c r="DRC114" s="131"/>
      <c r="DRD114" s="131"/>
      <c r="DRE114" s="131"/>
      <c r="DRF114" s="131"/>
      <c r="DRG114" s="131"/>
      <c r="DRH114" s="131"/>
      <c r="DRI114" s="131"/>
      <c r="DRJ114" s="131"/>
      <c r="DRK114" s="131"/>
      <c r="DRL114" s="131"/>
      <c r="DRM114" s="131"/>
      <c r="DRN114" s="131"/>
      <c r="DRO114" s="131"/>
      <c r="DRP114" s="131"/>
      <c r="DRQ114" s="131"/>
      <c r="DRR114" s="131"/>
      <c r="DRS114" s="131"/>
      <c r="DRT114" s="131"/>
      <c r="DRU114" s="131"/>
      <c r="DRV114" s="131"/>
      <c r="DRW114" s="131"/>
      <c r="DRX114" s="131"/>
      <c r="DRY114" s="131"/>
      <c r="DRZ114" s="131"/>
      <c r="DSA114" s="131"/>
      <c r="DSB114" s="131"/>
      <c r="DSC114" s="131"/>
      <c r="DSD114" s="131"/>
      <c r="DSE114" s="131"/>
      <c r="DSF114" s="131"/>
      <c r="DSG114" s="131"/>
      <c r="DSH114" s="131"/>
      <c r="DSI114" s="131"/>
      <c r="DSJ114" s="131"/>
      <c r="DSK114" s="131"/>
      <c r="DSL114" s="131"/>
      <c r="DSM114" s="131"/>
      <c r="DSN114" s="131"/>
      <c r="DSO114" s="131"/>
      <c r="DSP114" s="131"/>
      <c r="DSQ114" s="131"/>
      <c r="DSR114" s="131"/>
      <c r="DSS114" s="131"/>
      <c r="DST114" s="131"/>
      <c r="DSU114" s="131"/>
      <c r="DSV114" s="131"/>
      <c r="DSW114" s="131"/>
      <c r="DSX114" s="131"/>
      <c r="DSY114" s="131"/>
      <c r="DSZ114" s="131"/>
      <c r="DTA114" s="131"/>
      <c r="DTB114" s="131"/>
      <c r="DTC114" s="131"/>
      <c r="DTD114" s="131"/>
      <c r="DTE114" s="131"/>
      <c r="DTF114" s="131"/>
      <c r="DTG114" s="131"/>
      <c r="DTH114" s="131"/>
      <c r="DTI114" s="131"/>
      <c r="DTJ114" s="131"/>
      <c r="DTK114" s="131"/>
      <c r="DTL114" s="131"/>
      <c r="DTM114" s="131"/>
      <c r="DTN114" s="131"/>
      <c r="DTO114" s="131"/>
      <c r="DTP114" s="131"/>
      <c r="DTQ114" s="131"/>
      <c r="DTR114" s="131"/>
      <c r="DTS114" s="131"/>
      <c r="DTT114" s="131"/>
      <c r="DTU114" s="131"/>
      <c r="DTV114" s="131"/>
      <c r="DTW114" s="131"/>
      <c r="DTX114" s="131"/>
      <c r="DTY114" s="131"/>
      <c r="DTZ114" s="131"/>
      <c r="DUA114" s="131"/>
      <c r="DUB114" s="131"/>
      <c r="DUC114" s="131"/>
      <c r="DUD114" s="131"/>
      <c r="DUE114" s="131"/>
      <c r="DUF114" s="131"/>
      <c r="DUG114" s="131"/>
      <c r="DUH114" s="131"/>
      <c r="DUI114" s="131"/>
      <c r="DUJ114" s="131"/>
      <c r="DUK114" s="131"/>
      <c r="DUL114" s="131"/>
      <c r="DUM114" s="131"/>
      <c r="DUN114" s="131"/>
      <c r="DUO114" s="131"/>
      <c r="DUP114" s="131"/>
      <c r="DUQ114" s="131"/>
      <c r="DUR114" s="131"/>
      <c r="DUS114" s="131"/>
      <c r="DUT114" s="131"/>
      <c r="DUU114" s="131"/>
      <c r="DUV114" s="131"/>
      <c r="DUW114" s="131"/>
      <c r="DUX114" s="131"/>
      <c r="DUY114" s="131"/>
      <c r="DUZ114" s="131"/>
      <c r="DVA114" s="131"/>
      <c r="DVB114" s="131"/>
      <c r="DVC114" s="131"/>
      <c r="DVD114" s="131"/>
      <c r="DVE114" s="131"/>
      <c r="DVF114" s="131"/>
      <c r="DVG114" s="131"/>
      <c r="DVH114" s="131"/>
      <c r="DVI114" s="131"/>
      <c r="DVJ114" s="131"/>
      <c r="DVK114" s="131"/>
      <c r="DVL114" s="131"/>
      <c r="DVM114" s="131"/>
      <c r="DVN114" s="131"/>
      <c r="DVO114" s="131"/>
      <c r="DVP114" s="131"/>
      <c r="DVQ114" s="131"/>
      <c r="DVR114" s="131"/>
      <c r="DVS114" s="131"/>
      <c r="DVT114" s="131"/>
      <c r="DVU114" s="131"/>
      <c r="DVV114" s="131"/>
      <c r="DVW114" s="131"/>
      <c r="DVX114" s="131"/>
      <c r="DVY114" s="131"/>
      <c r="DVZ114" s="131"/>
      <c r="DWA114" s="131"/>
      <c r="DWB114" s="131"/>
      <c r="DWC114" s="131"/>
      <c r="DWD114" s="131"/>
      <c r="DWE114" s="131"/>
      <c r="DWF114" s="131"/>
      <c r="DWG114" s="131"/>
      <c r="DWH114" s="131"/>
      <c r="DWI114" s="131"/>
      <c r="DWJ114" s="131"/>
      <c r="DWK114" s="131"/>
      <c r="DWL114" s="131"/>
      <c r="DWM114" s="131"/>
      <c r="DWN114" s="131"/>
      <c r="DWO114" s="131"/>
      <c r="DWP114" s="131"/>
      <c r="DWQ114" s="131"/>
      <c r="DWR114" s="131"/>
      <c r="DWS114" s="131"/>
      <c r="DWT114" s="131"/>
      <c r="DWU114" s="131"/>
      <c r="DWV114" s="131"/>
      <c r="DWW114" s="131"/>
      <c r="DWX114" s="131"/>
      <c r="DWY114" s="131"/>
      <c r="DWZ114" s="131"/>
      <c r="DXA114" s="131"/>
      <c r="DXB114" s="131"/>
      <c r="DXC114" s="131"/>
      <c r="DXD114" s="131"/>
      <c r="DXE114" s="131"/>
      <c r="DXF114" s="131"/>
      <c r="DXG114" s="131"/>
      <c r="DXH114" s="131"/>
      <c r="DXI114" s="131"/>
      <c r="DXJ114" s="131"/>
      <c r="DXK114" s="131"/>
      <c r="DXL114" s="131"/>
      <c r="DXM114" s="131"/>
      <c r="DXN114" s="131"/>
      <c r="DXO114" s="131"/>
      <c r="DXP114" s="131"/>
      <c r="DXQ114" s="131"/>
      <c r="DXR114" s="131"/>
      <c r="DXS114" s="131"/>
      <c r="DXT114" s="131"/>
      <c r="DXU114" s="131"/>
      <c r="DXV114" s="131"/>
      <c r="DXW114" s="131"/>
      <c r="DXX114" s="131"/>
      <c r="DXY114" s="131"/>
      <c r="DXZ114" s="131"/>
      <c r="DYA114" s="131"/>
      <c r="DYB114" s="131"/>
      <c r="DYC114" s="131"/>
      <c r="DYD114" s="131"/>
      <c r="DYE114" s="131"/>
      <c r="DYF114" s="131"/>
      <c r="DYG114" s="131"/>
      <c r="DYH114" s="131"/>
      <c r="DYI114" s="131"/>
      <c r="DYJ114" s="131"/>
      <c r="DYK114" s="131"/>
      <c r="DYL114" s="131"/>
      <c r="DYM114" s="131"/>
      <c r="DYN114" s="131"/>
      <c r="DYO114" s="131"/>
      <c r="DYP114" s="131"/>
      <c r="DYQ114" s="131"/>
      <c r="DYR114" s="131"/>
      <c r="DYS114" s="131"/>
      <c r="DYT114" s="131"/>
      <c r="DYU114" s="131"/>
      <c r="DYV114" s="131"/>
      <c r="DYW114" s="131"/>
      <c r="DYX114" s="131"/>
      <c r="DYY114" s="131"/>
      <c r="DYZ114" s="131"/>
      <c r="DZA114" s="131"/>
      <c r="DZB114" s="131"/>
      <c r="DZC114" s="131"/>
      <c r="DZD114" s="131"/>
      <c r="DZE114" s="131"/>
      <c r="DZF114" s="131"/>
      <c r="DZG114" s="131"/>
      <c r="DZH114" s="131"/>
      <c r="DZI114" s="131"/>
      <c r="DZJ114" s="131"/>
      <c r="DZK114" s="131"/>
      <c r="DZL114" s="131"/>
      <c r="DZM114" s="131"/>
      <c r="DZN114" s="131"/>
      <c r="DZO114" s="131"/>
      <c r="DZP114" s="131"/>
      <c r="DZQ114" s="131"/>
      <c r="DZR114" s="131"/>
      <c r="DZS114" s="131"/>
      <c r="DZT114" s="131"/>
      <c r="DZU114" s="131"/>
      <c r="DZV114" s="131"/>
      <c r="DZW114" s="131"/>
      <c r="DZX114" s="131"/>
      <c r="DZY114" s="131"/>
      <c r="DZZ114" s="131"/>
      <c r="EAA114" s="131"/>
      <c r="EAB114" s="131"/>
      <c r="EAC114" s="131"/>
      <c r="EAD114" s="131"/>
      <c r="EAE114" s="131"/>
      <c r="EAF114" s="131"/>
      <c r="EAG114" s="131"/>
      <c r="EAH114" s="131"/>
      <c r="EAI114" s="131"/>
      <c r="EAJ114" s="131"/>
      <c r="EAK114" s="131"/>
      <c r="EAL114" s="131"/>
      <c r="EAM114" s="131"/>
      <c r="EAN114" s="131"/>
      <c r="EAO114" s="131"/>
      <c r="EAP114" s="131"/>
      <c r="EAQ114" s="131"/>
      <c r="EAR114" s="131"/>
      <c r="EAS114" s="131"/>
      <c r="EAT114" s="131"/>
      <c r="EAU114" s="131"/>
      <c r="EAV114" s="131"/>
      <c r="EAW114" s="131"/>
      <c r="EAX114" s="131"/>
      <c r="EAY114" s="131"/>
      <c r="EAZ114" s="131"/>
      <c r="EBA114" s="131"/>
      <c r="EBB114" s="131"/>
      <c r="EBC114" s="131"/>
      <c r="EBD114" s="131"/>
      <c r="EBE114" s="131"/>
      <c r="EBF114" s="131"/>
      <c r="EBG114" s="131"/>
      <c r="EBH114" s="131"/>
      <c r="EBI114" s="131"/>
      <c r="EBJ114" s="131"/>
      <c r="EBK114" s="131"/>
      <c r="EBL114" s="131"/>
      <c r="EBM114" s="131"/>
      <c r="EBN114" s="131"/>
      <c r="EBO114" s="131"/>
      <c r="EBP114" s="131"/>
      <c r="EBQ114" s="131"/>
      <c r="EBR114" s="131"/>
      <c r="EBS114" s="131"/>
      <c r="EBT114" s="131"/>
      <c r="EBU114" s="131"/>
      <c r="EBV114" s="131"/>
      <c r="EBW114" s="131"/>
      <c r="EBX114" s="131"/>
      <c r="EBY114" s="131"/>
      <c r="EBZ114" s="131"/>
      <c r="ECA114" s="131"/>
      <c r="ECB114" s="131"/>
      <c r="ECC114" s="131"/>
      <c r="ECD114" s="131"/>
      <c r="ECE114" s="131"/>
      <c r="ECF114" s="131"/>
      <c r="ECG114" s="131"/>
      <c r="ECH114" s="131"/>
      <c r="ECI114" s="131"/>
      <c r="ECJ114" s="131"/>
      <c r="ECK114" s="131"/>
      <c r="ECL114" s="131"/>
      <c r="ECM114" s="131"/>
      <c r="ECN114" s="131"/>
      <c r="ECO114" s="131"/>
      <c r="ECP114" s="131"/>
      <c r="ECQ114" s="131"/>
      <c r="ECR114" s="131"/>
      <c r="ECS114" s="131"/>
      <c r="ECT114" s="131"/>
      <c r="ECU114" s="131"/>
      <c r="ECV114" s="131"/>
      <c r="ECW114" s="131"/>
      <c r="ECX114" s="131"/>
      <c r="ECY114" s="131"/>
      <c r="ECZ114" s="131"/>
      <c r="EDA114" s="131"/>
      <c r="EDB114" s="131"/>
      <c r="EDC114" s="131"/>
      <c r="EDD114" s="131"/>
      <c r="EDE114" s="131"/>
      <c r="EDF114" s="131"/>
      <c r="EDG114" s="131"/>
      <c r="EDH114" s="131"/>
      <c r="EDI114" s="131"/>
      <c r="EDJ114" s="131"/>
      <c r="EDK114" s="131"/>
      <c r="EDL114" s="131"/>
      <c r="EDM114" s="131"/>
      <c r="EDN114" s="131"/>
      <c r="EDO114" s="131"/>
      <c r="EDP114" s="131"/>
      <c r="EDQ114" s="131"/>
      <c r="EDR114" s="131"/>
      <c r="EDS114" s="131"/>
      <c r="EDT114" s="131"/>
      <c r="EDU114" s="131"/>
      <c r="EDV114" s="131"/>
      <c r="EDW114" s="131"/>
      <c r="EDX114" s="131"/>
      <c r="EDY114" s="131"/>
      <c r="EDZ114" s="131"/>
      <c r="EEA114" s="131"/>
      <c r="EEB114" s="131"/>
      <c r="EEC114" s="131"/>
      <c r="EED114" s="131"/>
      <c r="EEE114" s="131"/>
      <c r="EEF114" s="131"/>
      <c r="EEG114" s="131"/>
      <c r="EEH114" s="131"/>
      <c r="EEI114" s="131"/>
      <c r="EEJ114" s="131"/>
      <c r="EEK114" s="131"/>
      <c r="EEL114" s="131"/>
      <c r="EEM114" s="131"/>
      <c r="EEN114" s="131"/>
      <c r="EEO114" s="131"/>
      <c r="EEP114" s="131"/>
      <c r="EEQ114" s="131"/>
      <c r="EER114" s="131"/>
      <c r="EES114" s="131"/>
      <c r="EET114" s="131"/>
      <c r="EEU114" s="131"/>
      <c r="EEV114" s="131"/>
      <c r="EEW114" s="131"/>
      <c r="EEX114" s="131"/>
      <c r="EEY114" s="131"/>
      <c r="EEZ114" s="131"/>
      <c r="EFA114" s="131"/>
      <c r="EFB114" s="131"/>
      <c r="EFC114" s="131"/>
      <c r="EFD114" s="131"/>
      <c r="EFE114" s="131"/>
      <c r="EFF114" s="131"/>
      <c r="EFG114" s="131"/>
      <c r="EFH114" s="131"/>
      <c r="EFI114" s="131"/>
      <c r="EFJ114" s="131"/>
      <c r="EFK114" s="131"/>
      <c r="EFL114" s="131"/>
      <c r="EFM114" s="131"/>
      <c r="EFN114" s="131"/>
      <c r="EFO114" s="131"/>
      <c r="EFP114" s="131"/>
      <c r="EFQ114" s="131"/>
      <c r="EFR114" s="131"/>
      <c r="EFS114" s="131"/>
      <c r="EFT114" s="131"/>
      <c r="EFU114" s="131"/>
      <c r="EFV114" s="131"/>
      <c r="EFW114" s="131"/>
      <c r="EFX114" s="131"/>
      <c r="EFY114" s="131"/>
      <c r="EFZ114" s="131"/>
      <c r="EGA114" s="131"/>
      <c r="EGB114" s="131"/>
      <c r="EGC114" s="131"/>
      <c r="EGD114" s="131"/>
      <c r="EGE114" s="131"/>
      <c r="EGF114" s="131"/>
      <c r="EGG114" s="131"/>
      <c r="EGH114" s="131"/>
      <c r="EGI114" s="131"/>
      <c r="EGJ114" s="131"/>
      <c r="EGK114" s="131"/>
      <c r="EGL114" s="131"/>
      <c r="EGM114" s="131"/>
      <c r="EGN114" s="131"/>
      <c r="EGO114" s="131"/>
      <c r="EGP114" s="131"/>
      <c r="EGQ114" s="131"/>
      <c r="EGR114" s="131"/>
      <c r="EGS114" s="131"/>
      <c r="EGT114" s="131"/>
      <c r="EGU114" s="131"/>
      <c r="EGV114" s="131"/>
      <c r="EGW114" s="131"/>
      <c r="EGX114" s="131"/>
      <c r="EGY114" s="131"/>
      <c r="EGZ114" s="131"/>
      <c r="EHA114" s="131"/>
      <c r="EHB114" s="131"/>
      <c r="EHC114" s="131"/>
      <c r="EHD114" s="131"/>
      <c r="EHE114" s="131"/>
      <c r="EHF114" s="131"/>
      <c r="EHG114" s="131"/>
      <c r="EHH114" s="131"/>
      <c r="EHI114" s="131"/>
      <c r="EHJ114" s="131"/>
      <c r="EHK114" s="131"/>
      <c r="EHL114" s="131"/>
      <c r="EHM114" s="131"/>
      <c r="EHN114" s="131"/>
      <c r="EHO114" s="131"/>
      <c r="EHP114" s="131"/>
      <c r="EHQ114" s="131"/>
      <c r="EHR114" s="131"/>
      <c r="EHS114" s="131"/>
      <c r="EHT114" s="131"/>
      <c r="EHU114" s="131"/>
      <c r="EHV114" s="131"/>
      <c r="EHW114" s="131"/>
      <c r="EHX114" s="131"/>
      <c r="EHY114" s="131"/>
      <c r="EHZ114" s="131"/>
      <c r="EIA114" s="131"/>
      <c r="EIB114" s="131"/>
      <c r="EIC114" s="131"/>
      <c r="EID114" s="131"/>
      <c r="EIE114" s="131"/>
      <c r="EIF114" s="131"/>
      <c r="EIG114" s="131"/>
      <c r="EIH114" s="131"/>
      <c r="EII114" s="131"/>
      <c r="EIJ114" s="131"/>
      <c r="EIK114" s="131"/>
      <c r="EIL114" s="131"/>
      <c r="EIM114" s="131"/>
      <c r="EIN114" s="131"/>
    </row>
    <row r="115" spans="1:3628" customFormat="1" ht="12.75" x14ac:dyDescent="0.2">
      <c r="A115" s="18" t="s">
        <v>73</v>
      </c>
      <c r="B115" s="21"/>
      <c r="C115" s="21"/>
      <c r="D115" s="20"/>
      <c r="E115" s="35">
        <v>60</v>
      </c>
      <c r="F115" s="35"/>
      <c r="G115" s="35"/>
      <c r="H115" s="1"/>
      <c r="I115" s="21"/>
      <c r="J115" s="21"/>
      <c r="K115" s="35"/>
      <c r="L115" s="123"/>
      <c r="M115" s="131"/>
      <c r="N115" s="131"/>
      <c r="O115" s="131"/>
      <c r="P115" s="131"/>
      <c r="Q115" s="131"/>
      <c r="R115" s="131"/>
      <c r="S115" s="131"/>
      <c r="T115" s="131"/>
      <c r="U115" s="131"/>
      <c r="V115" s="131"/>
      <c r="W115" s="131"/>
      <c r="X115" s="131"/>
      <c r="Y115" s="131"/>
      <c r="Z115" s="131"/>
      <c r="AA115" s="131"/>
      <c r="AB115" s="131"/>
      <c r="AC115" s="131"/>
      <c r="AD115" s="131"/>
      <c r="AE115" s="131"/>
      <c r="AF115" s="131"/>
      <c r="AG115" s="131"/>
      <c r="AH115" s="131"/>
      <c r="AI115" s="131"/>
      <c r="AJ115" s="131"/>
      <c r="AK115" s="131"/>
      <c r="AL115" s="131"/>
      <c r="AM115" s="131"/>
      <c r="AN115" s="131"/>
      <c r="AO115" s="131"/>
      <c r="AP115" s="131"/>
      <c r="AQ115" s="131"/>
      <c r="AR115" s="131"/>
      <c r="AS115" s="131"/>
      <c r="AT115" s="131"/>
      <c r="AU115" s="131"/>
      <c r="AV115" s="131"/>
      <c r="AW115" s="131"/>
      <c r="AX115" s="131"/>
      <c r="AY115" s="131"/>
      <c r="AZ115" s="131"/>
      <c r="BA115" s="131"/>
      <c r="BB115" s="131"/>
      <c r="BC115" s="131"/>
      <c r="BD115" s="131"/>
      <c r="BE115" s="131"/>
      <c r="BF115" s="131"/>
      <c r="BG115" s="131"/>
      <c r="BH115" s="131"/>
      <c r="BI115" s="131"/>
      <c r="BJ115" s="131"/>
      <c r="BK115" s="131"/>
      <c r="BL115" s="131"/>
      <c r="BM115" s="131"/>
      <c r="BN115" s="131"/>
      <c r="BO115" s="131"/>
      <c r="BP115" s="131"/>
      <c r="BQ115" s="131"/>
      <c r="BR115" s="131"/>
      <c r="BS115" s="131"/>
      <c r="BT115" s="131"/>
      <c r="BU115" s="131"/>
      <c r="BV115" s="131"/>
      <c r="BW115" s="131"/>
      <c r="BX115" s="131"/>
      <c r="BY115" s="131"/>
      <c r="BZ115" s="131"/>
      <c r="CA115" s="131"/>
      <c r="CB115" s="131"/>
      <c r="CC115" s="131"/>
      <c r="CD115" s="131"/>
      <c r="CE115" s="131"/>
      <c r="CF115" s="131"/>
      <c r="CG115" s="131"/>
      <c r="CH115" s="131"/>
      <c r="CI115" s="131"/>
      <c r="CJ115" s="131"/>
      <c r="CK115" s="131"/>
      <c r="CL115" s="131"/>
      <c r="CM115" s="131"/>
      <c r="CN115" s="131"/>
      <c r="CO115" s="131"/>
      <c r="CP115" s="131"/>
      <c r="CQ115" s="131"/>
      <c r="CR115" s="131"/>
      <c r="CS115" s="131"/>
      <c r="CT115" s="131"/>
      <c r="CU115" s="131"/>
      <c r="CV115" s="131"/>
      <c r="CW115" s="131"/>
      <c r="CX115" s="131"/>
      <c r="CY115" s="131"/>
      <c r="CZ115" s="131"/>
      <c r="DA115" s="131"/>
      <c r="DB115" s="131"/>
      <c r="DC115" s="131"/>
      <c r="DD115" s="131"/>
      <c r="DE115" s="131"/>
      <c r="DF115" s="131"/>
      <c r="DG115" s="131"/>
      <c r="DH115" s="131"/>
      <c r="DI115" s="131"/>
      <c r="DJ115" s="131"/>
      <c r="DK115" s="131"/>
      <c r="DL115" s="131"/>
      <c r="DM115" s="131"/>
      <c r="DN115" s="131"/>
      <c r="DO115" s="131"/>
      <c r="DP115" s="131"/>
      <c r="DQ115" s="131"/>
      <c r="DR115" s="131"/>
      <c r="DS115" s="131"/>
      <c r="DT115" s="131"/>
      <c r="DU115" s="131"/>
      <c r="DV115" s="131"/>
      <c r="DW115" s="131"/>
      <c r="DX115" s="131"/>
      <c r="DY115" s="131"/>
      <c r="DZ115" s="131"/>
      <c r="EA115" s="131"/>
      <c r="EB115" s="131"/>
      <c r="EC115" s="131"/>
      <c r="ED115" s="131"/>
      <c r="EE115" s="131"/>
      <c r="EF115" s="131"/>
      <c r="EG115" s="131"/>
      <c r="EH115" s="131"/>
      <c r="EI115" s="131"/>
      <c r="EJ115" s="131"/>
      <c r="EK115" s="131"/>
      <c r="EL115" s="131"/>
      <c r="EM115" s="131"/>
      <c r="EN115" s="131"/>
      <c r="EO115" s="131"/>
      <c r="EP115" s="131"/>
      <c r="EQ115" s="131"/>
      <c r="ER115" s="131"/>
      <c r="ES115" s="131"/>
      <c r="ET115" s="131"/>
      <c r="EU115" s="131"/>
      <c r="EV115" s="131"/>
      <c r="EW115" s="131"/>
      <c r="EX115" s="131"/>
      <c r="EY115" s="131"/>
      <c r="EZ115" s="131"/>
      <c r="FA115" s="131"/>
      <c r="FB115" s="131"/>
      <c r="FC115" s="131"/>
      <c r="FD115" s="131"/>
      <c r="FE115" s="131"/>
      <c r="FF115" s="131"/>
      <c r="FG115" s="131"/>
      <c r="FH115" s="131"/>
      <c r="FI115" s="131"/>
      <c r="FJ115" s="131"/>
      <c r="FK115" s="131"/>
      <c r="FL115" s="131"/>
      <c r="FM115" s="131"/>
      <c r="FN115" s="131"/>
      <c r="FO115" s="131"/>
      <c r="FP115" s="131"/>
      <c r="FQ115" s="131"/>
      <c r="FR115" s="131"/>
      <c r="FS115" s="131"/>
      <c r="FT115" s="131"/>
      <c r="FU115" s="131"/>
      <c r="FV115" s="131"/>
      <c r="FW115" s="131"/>
      <c r="FX115" s="131"/>
      <c r="FY115" s="131"/>
      <c r="FZ115" s="131"/>
      <c r="GA115" s="131"/>
      <c r="GB115" s="131"/>
      <c r="GC115" s="131"/>
      <c r="GD115" s="131"/>
      <c r="GE115" s="131"/>
      <c r="GF115" s="131"/>
      <c r="GG115" s="131"/>
      <c r="GH115" s="131"/>
      <c r="GI115" s="131"/>
      <c r="GJ115" s="131"/>
      <c r="GK115" s="131"/>
      <c r="GL115" s="131"/>
      <c r="GM115" s="131"/>
      <c r="GN115" s="131"/>
      <c r="GO115" s="131"/>
      <c r="GP115" s="131"/>
      <c r="GQ115" s="131"/>
      <c r="GR115" s="131"/>
      <c r="GS115" s="131"/>
      <c r="GT115" s="131"/>
      <c r="GU115" s="131"/>
      <c r="GV115" s="131"/>
      <c r="GW115" s="131"/>
      <c r="GX115" s="131"/>
      <c r="GY115" s="131"/>
      <c r="GZ115" s="131"/>
      <c r="HA115" s="131"/>
      <c r="HB115" s="131"/>
      <c r="HC115" s="131"/>
      <c r="HD115" s="131"/>
      <c r="HE115" s="131"/>
      <c r="HF115" s="131"/>
      <c r="HG115" s="131"/>
      <c r="HH115" s="131"/>
      <c r="HI115" s="131"/>
      <c r="HJ115" s="131"/>
      <c r="HK115" s="131"/>
      <c r="HL115" s="131"/>
      <c r="HM115" s="131"/>
      <c r="HN115" s="131"/>
      <c r="HO115" s="131"/>
      <c r="HP115" s="131"/>
      <c r="HQ115" s="131"/>
      <c r="HR115" s="131"/>
      <c r="HS115" s="131"/>
      <c r="HT115" s="131"/>
      <c r="HU115" s="131"/>
      <c r="HV115" s="131"/>
      <c r="HW115" s="131"/>
      <c r="HX115" s="131"/>
      <c r="HY115" s="131"/>
      <c r="HZ115" s="131"/>
      <c r="IA115" s="131"/>
      <c r="IB115" s="131"/>
      <c r="IC115" s="131"/>
      <c r="ID115" s="131"/>
      <c r="IE115" s="131"/>
      <c r="IF115" s="131"/>
      <c r="IG115" s="131"/>
      <c r="IH115" s="131"/>
      <c r="II115" s="131"/>
      <c r="IJ115" s="131"/>
      <c r="IK115" s="131"/>
      <c r="IL115" s="131"/>
      <c r="IM115" s="131"/>
      <c r="IN115" s="131"/>
      <c r="IO115" s="131"/>
      <c r="IP115" s="131"/>
      <c r="IQ115" s="131"/>
      <c r="IR115" s="131"/>
      <c r="IS115" s="131"/>
      <c r="IT115" s="131"/>
      <c r="IU115" s="131"/>
      <c r="IV115" s="131"/>
      <c r="IW115" s="131"/>
      <c r="IX115" s="131"/>
      <c r="IY115" s="131"/>
      <c r="IZ115" s="131"/>
      <c r="JA115" s="131"/>
      <c r="JB115" s="131"/>
      <c r="JC115" s="131"/>
      <c r="JD115" s="131"/>
      <c r="JE115" s="131"/>
      <c r="JF115" s="131"/>
      <c r="JG115" s="131"/>
      <c r="JH115" s="131"/>
      <c r="JI115" s="131"/>
      <c r="JJ115" s="131"/>
      <c r="JK115" s="131"/>
      <c r="JL115" s="131"/>
      <c r="JM115" s="131"/>
      <c r="JN115" s="131"/>
      <c r="JO115" s="131"/>
      <c r="JP115" s="131"/>
      <c r="JQ115" s="131"/>
      <c r="JR115" s="131"/>
      <c r="JS115" s="131"/>
      <c r="JT115" s="131"/>
      <c r="JU115" s="131"/>
      <c r="JV115" s="131"/>
      <c r="JW115" s="131"/>
      <c r="JX115" s="131"/>
      <c r="JY115" s="131"/>
      <c r="JZ115" s="131"/>
      <c r="KA115" s="131"/>
      <c r="KB115" s="131"/>
      <c r="KC115" s="131"/>
      <c r="KD115" s="131"/>
      <c r="KE115" s="131"/>
      <c r="KF115" s="131"/>
      <c r="KG115" s="131"/>
      <c r="KH115" s="131"/>
      <c r="KI115" s="131"/>
      <c r="KJ115" s="131"/>
      <c r="KK115" s="131"/>
      <c r="KL115" s="131"/>
      <c r="KM115" s="131"/>
      <c r="KN115" s="131"/>
      <c r="KO115" s="131"/>
      <c r="KP115" s="131"/>
      <c r="KQ115" s="131"/>
      <c r="KR115" s="131"/>
      <c r="KS115" s="131"/>
      <c r="KT115" s="131"/>
      <c r="KU115" s="131"/>
      <c r="KV115" s="131"/>
      <c r="KW115" s="131"/>
      <c r="KX115" s="131"/>
      <c r="KY115" s="131"/>
      <c r="KZ115" s="131"/>
      <c r="LA115" s="131"/>
      <c r="LB115" s="131"/>
      <c r="LC115" s="131"/>
      <c r="LD115" s="131"/>
      <c r="LE115" s="131"/>
      <c r="LF115" s="131"/>
      <c r="LG115" s="131"/>
      <c r="LH115" s="131"/>
      <c r="LI115" s="131"/>
      <c r="LJ115" s="131"/>
      <c r="LK115" s="131"/>
      <c r="LL115" s="131"/>
      <c r="LM115" s="131"/>
      <c r="LN115" s="131"/>
      <c r="LO115" s="131"/>
      <c r="LP115" s="131"/>
      <c r="LQ115" s="131"/>
      <c r="LR115" s="131"/>
      <c r="LS115" s="131"/>
      <c r="LT115" s="131"/>
      <c r="LU115" s="131"/>
      <c r="LV115" s="131"/>
      <c r="LW115" s="131"/>
      <c r="LX115" s="131"/>
      <c r="LY115" s="131"/>
      <c r="LZ115" s="131"/>
      <c r="MA115" s="131"/>
      <c r="MB115" s="131"/>
      <c r="MC115" s="131"/>
      <c r="MD115" s="131"/>
      <c r="ME115" s="131"/>
      <c r="MF115" s="131"/>
      <c r="MG115" s="131"/>
      <c r="MH115" s="131"/>
      <c r="MI115" s="131"/>
      <c r="MJ115" s="131"/>
      <c r="MK115" s="131"/>
      <c r="ML115" s="131"/>
      <c r="MM115" s="131"/>
      <c r="MN115" s="131"/>
      <c r="MO115" s="131"/>
      <c r="MP115" s="131"/>
      <c r="MQ115" s="131"/>
      <c r="MR115" s="131"/>
      <c r="MS115" s="131"/>
      <c r="MT115" s="131"/>
      <c r="MU115" s="131"/>
      <c r="MV115" s="131"/>
      <c r="MW115" s="131"/>
      <c r="MX115" s="131"/>
      <c r="MY115" s="131"/>
      <c r="MZ115" s="131"/>
      <c r="NA115" s="131"/>
      <c r="NB115" s="131"/>
      <c r="NC115" s="131"/>
      <c r="ND115" s="131"/>
      <c r="NE115" s="131"/>
      <c r="NF115" s="131"/>
      <c r="NG115" s="131"/>
      <c r="NH115" s="131"/>
      <c r="NI115" s="131"/>
      <c r="NJ115" s="131"/>
      <c r="NK115" s="131"/>
      <c r="NL115" s="131"/>
      <c r="NM115" s="131"/>
      <c r="NN115" s="131"/>
      <c r="NO115" s="131"/>
      <c r="NP115" s="131"/>
      <c r="NQ115" s="131"/>
      <c r="NR115" s="131"/>
      <c r="NS115" s="131"/>
      <c r="NT115" s="131"/>
      <c r="NU115" s="131"/>
      <c r="NV115" s="131"/>
      <c r="NW115" s="131"/>
      <c r="NX115" s="131"/>
      <c r="NY115" s="131"/>
      <c r="NZ115" s="131"/>
      <c r="OA115" s="131"/>
      <c r="OB115" s="131"/>
      <c r="OC115" s="131"/>
      <c r="OD115" s="131"/>
      <c r="OE115" s="131"/>
      <c r="OF115" s="131"/>
      <c r="OG115" s="131"/>
      <c r="OH115" s="131"/>
      <c r="OI115" s="131"/>
      <c r="OJ115" s="131"/>
      <c r="OK115" s="131"/>
      <c r="OL115" s="131"/>
      <c r="OM115" s="131"/>
      <c r="ON115" s="131"/>
      <c r="OO115" s="131"/>
      <c r="OP115" s="131"/>
      <c r="OQ115" s="131"/>
      <c r="OR115" s="131"/>
      <c r="OS115" s="131"/>
      <c r="OT115" s="131"/>
      <c r="OU115" s="131"/>
      <c r="OV115" s="131"/>
      <c r="OW115" s="131"/>
      <c r="OX115" s="131"/>
      <c r="OY115" s="131"/>
      <c r="OZ115" s="131"/>
      <c r="PA115" s="131"/>
      <c r="PB115" s="131"/>
      <c r="PC115" s="131"/>
      <c r="PD115" s="131"/>
      <c r="PE115" s="131"/>
      <c r="PF115" s="131"/>
      <c r="PG115" s="131"/>
      <c r="PH115" s="131"/>
      <c r="PI115" s="131"/>
      <c r="PJ115" s="131"/>
      <c r="PK115" s="131"/>
      <c r="PL115" s="131"/>
      <c r="PM115" s="131"/>
      <c r="PN115" s="131"/>
      <c r="PO115" s="131"/>
      <c r="PP115" s="131"/>
      <c r="PQ115" s="131"/>
      <c r="PR115" s="131"/>
      <c r="PS115" s="131"/>
      <c r="PT115" s="131"/>
      <c r="PU115" s="131"/>
      <c r="PV115" s="131"/>
      <c r="PW115" s="131"/>
      <c r="PX115" s="131"/>
      <c r="PY115" s="131"/>
      <c r="PZ115" s="131"/>
      <c r="QA115" s="131"/>
      <c r="QB115" s="131"/>
      <c r="QC115" s="131"/>
      <c r="QD115" s="131"/>
      <c r="QE115" s="131"/>
      <c r="QF115" s="131"/>
      <c r="QG115" s="131"/>
      <c r="QH115" s="131"/>
      <c r="QI115" s="131"/>
      <c r="QJ115" s="131"/>
      <c r="QK115" s="131"/>
      <c r="QL115" s="131"/>
      <c r="QM115" s="131"/>
      <c r="QN115" s="131"/>
      <c r="QO115" s="131"/>
      <c r="QP115" s="131"/>
      <c r="QQ115" s="131"/>
      <c r="QR115" s="131"/>
      <c r="QS115" s="131"/>
      <c r="QT115" s="131"/>
      <c r="QU115" s="131"/>
      <c r="QV115" s="131"/>
      <c r="QW115" s="131"/>
      <c r="QX115" s="131"/>
      <c r="QY115" s="131"/>
      <c r="QZ115" s="131"/>
      <c r="RA115" s="131"/>
      <c r="RB115" s="131"/>
      <c r="RC115" s="131"/>
      <c r="RD115" s="131"/>
      <c r="RE115" s="131"/>
      <c r="RF115" s="131"/>
      <c r="RG115" s="131"/>
      <c r="RH115" s="131"/>
      <c r="RI115" s="131"/>
      <c r="RJ115" s="131"/>
      <c r="RK115" s="131"/>
      <c r="RL115" s="131"/>
      <c r="RM115" s="131"/>
      <c r="RN115" s="131"/>
      <c r="RO115" s="131"/>
      <c r="RP115" s="131"/>
      <c r="RQ115" s="131"/>
      <c r="RR115" s="131"/>
      <c r="RS115" s="131"/>
      <c r="RT115" s="131"/>
      <c r="RU115" s="131"/>
      <c r="RV115" s="131"/>
      <c r="RW115" s="131"/>
      <c r="RX115" s="131"/>
      <c r="RY115" s="131"/>
      <c r="RZ115" s="131"/>
      <c r="SA115" s="131"/>
      <c r="SB115" s="131"/>
      <c r="SC115" s="131"/>
      <c r="SD115" s="131"/>
      <c r="SE115" s="131"/>
      <c r="SF115" s="131"/>
      <c r="SG115" s="131"/>
      <c r="SH115" s="131"/>
      <c r="SI115" s="131"/>
      <c r="SJ115" s="131"/>
      <c r="SK115" s="131"/>
      <c r="SL115" s="131"/>
      <c r="SM115" s="131"/>
      <c r="SN115" s="131"/>
      <c r="SO115" s="131"/>
      <c r="SP115" s="131"/>
      <c r="SQ115" s="131"/>
      <c r="SR115" s="131"/>
      <c r="SS115" s="131"/>
      <c r="ST115" s="131"/>
      <c r="SU115" s="131"/>
      <c r="SV115" s="131"/>
      <c r="SW115" s="131"/>
      <c r="SX115" s="131"/>
      <c r="SY115" s="131"/>
      <c r="SZ115" s="131"/>
      <c r="TA115" s="131"/>
      <c r="TB115" s="131"/>
      <c r="TC115" s="131"/>
      <c r="TD115" s="131"/>
      <c r="TE115" s="131"/>
      <c r="TF115" s="131"/>
      <c r="TG115" s="131"/>
      <c r="TH115" s="131"/>
      <c r="TI115" s="131"/>
      <c r="TJ115" s="131"/>
      <c r="TK115" s="131"/>
      <c r="TL115" s="131"/>
      <c r="TM115" s="131"/>
      <c r="TN115" s="131"/>
      <c r="TO115" s="131"/>
      <c r="TP115" s="131"/>
      <c r="TQ115" s="131"/>
      <c r="TR115" s="131"/>
      <c r="TS115" s="131"/>
      <c r="TT115" s="131"/>
      <c r="TU115" s="131"/>
      <c r="TV115" s="131"/>
      <c r="TW115" s="131"/>
      <c r="TX115" s="131"/>
      <c r="TY115" s="131"/>
      <c r="TZ115" s="131"/>
      <c r="UA115" s="131"/>
      <c r="UB115" s="131"/>
      <c r="UC115" s="131"/>
      <c r="UD115" s="131"/>
      <c r="UE115" s="131"/>
      <c r="UF115" s="131"/>
      <c r="UG115" s="131"/>
      <c r="UH115" s="131"/>
      <c r="UI115" s="131"/>
      <c r="UJ115" s="131"/>
      <c r="UK115" s="131"/>
      <c r="UL115" s="131"/>
      <c r="UM115" s="131"/>
      <c r="UN115" s="131"/>
      <c r="UO115" s="131"/>
      <c r="UP115" s="131"/>
      <c r="UQ115" s="131"/>
      <c r="UR115" s="131"/>
      <c r="US115" s="131"/>
      <c r="UT115" s="131"/>
      <c r="UU115" s="131"/>
      <c r="UV115" s="131"/>
      <c r="UW115" s="131"/>
      <c r="UX115" s="131"/>
      <c r="UY115" s="131"/>
      <c r="UZ115" s="131"/>
      <c r="VA115" s="131"/>
      <c r="VB115" s="131"/>
      <c r="VC115" s="131"/>
      <c r="VD115" s="131"/>
      <c r="VE115" s="131"/>
      <c r="VF115" s="131"/>
      <c r="VG115" s="131"/>
      <c r="VH115" s="131"/>
      <c r="VI115" s="131"/>
      <c r="VJ115" s="131"/>
      <c r="VK115" s="131"/>
      <c r="VL115" s="131"/>
      <c r="VM115" s="131"/>
      <c r="VN115" s="131"/>
      <c r="VO115" s="131"/>
      <c r="VP115" s="131"/>
      <c r="VQ115" s="131"/>
      <c r="VR115" s="131"/>
      <c r="VS115" s="131"/>
      <c r="VT115" s="131"/>
      <c r="VU115" s="131"/>
      <c r="VV115" s="131"/>
      <c r="VW115" s="131"/>
      <c r="VX115" s="131"/>
      <c r="VY115" s="131"/>
      <c r="VZ115" s="131"/>
      <c r="WA115" s="131"/>
      <c r="WB115" s="131"/>
      <c r="WC115" s="131"/>
      <c r="WD115" s="131"/>
      <c r="WE115" s="131"/>
      <c r="WF115" s="131"/>
      <c r="WG115" s="131"/>
      <c r="WH115" s="131"/>
      <c r="WI115" s="131"/>
      <c r="WJ115" s="131"/>
      <c r="WK115" s="131"/>
      <c r="WL115" s="131"/>
      <c r="WM115" s="131"/>
      <c r="WN115" s="131"/>
      <c r="WO115" s="131"/>
      <c r="WP115" s="131"/>
      <c r="WQ115" s="131"/>
      <c r="WR115" s="131"/>
      <c r="WS115" s="131"/>
      <c r="WT115" s="131"/>
      <c r="WU115" s="131"/>
      <c r="WV115" s="131"/>
      <c r="WW115" s="131"/>
      <c r="WX115" s="131"/>
      <c r="WY115" s="131"/>
      <c r="WZ115" s="131"/>
      <c r="XA115" s="131"/>
      <c r="XB115" s="131"/>
      <c r="XC115" s="131"/>
      <c r="XD115" s="131"/>
      <c r="XE115" s="131"/>
      <c r="XF115" s="131"/>
      <c r="XG115" s="131"/>
      <c r="XH115" s="131"/>
      <c r="XI115" s="131"/>
      <c r="XJ115" s="131"/>
      <c r="XK115" s="131"/>
      <c r="XL115" s="131"/>
      <c r="XM115" s="131"/>
      <c r="XN115" s="131"/>
      <c r="XO115" s="131"/>
      <c r="XP115" s="131"/>
      <c r="XQ115" s="131"/>
      <c r="XR115" s="131"/>
      <c r="XS115" s="131"/>
      <c r="XT115" s="131"/>
      <c r="XU115" s="131"/>
      <c r="XV115" s="131"/>
      <c r="XW115" s="131"/>
      <c r="XX115" s="131"/>
      <c r="XY115" s="131"/>
      <c r="XZ115" s="131"/>
      <c r="YA115" s="131"/>
      <c r="YB115" s="131"/>
      <c r="YC115" s="131"/>
      <c r="YD115" s="131"/>
      <c r="YE115" s="131"/>
      <c r="YF115" s="131"/>
      <c r="YG115" s="131"/>
      <c r="YH115" s="131"/>
      <c r="YI115" s="131"/>
      <c r="YJ115" s="131"/>
      <c r="YK115" s="131"/>
      <c r="YL115" s="131"/>
      <c r="YM115" s="131"/>
      <c r="YN115" s="131"/>
      <c r="YO115" s="131"/>
      <c r="YP115" s="131"/>
      <c r="YQ115" s="131"/>
      <c r="YR115" s="131"/>
      <c r="YS115" s="131"/>
      <c r="YT115" s="131"/>
      <c r="YU115" s="131"/>
      <c r="YV115" s="131"/>
      <c r="YW115" s="131"/>
      <c r="YX115" s="131"/>
      <c r="YY115" s="131"/>
      <c r="YZ115" s="131"/>
      <c r="ZA115" s="131"/>
      <c r="ZB115" s="131"/>
      <c r="ZC115" s="131"/>
      <c r="ZD115" s="131"/>
      <c r="ZE115" s="131"/>
      <c r="ZF115" s="131"/>
      <c r="ZG115" s="131"/>
      <c r="ZH115" s="131"/>
      <c r="ZI115" s="131"/>
      <c r="ZJ115" s="131"/>
      <c r="ZK115" s="131"/>
      <c r="ZL115" s="131"/>
      <c r="ZM115" s="131"/>
      <c r="ZN115" s="131"/>
      <c r="ZO115" s="131"/>
      <c r="ZP115" s="131"/>
      <c r="ZQ115" s="131"/>
      <c r="ZR115" s="131"/>
      <c r="ZS115" s="131"/>
      <c r="ZT115" s="131"/>
      <c r="ZU115" s="131"/>
      <c r="ZV115" s="131"/>
      <c r="ZW115" s="131"/>
      <c r="ZX115" s="131"/>
      <c r="ZY115" s="131"/>
      <c r="ZZ115" s="131"/>
      <c r="AAA115" s="131"/>
      <c r="AAB115" s="131"/>
      <c r="AAC115" s="131"/>
      <c r="AAD115" s="131"/>
      <c r="AAE115" s="131"/>
      <c r="AAF115" s="131"/>
      <c r="AAG115" s="131"/>
      <c r="AAH115" s="131"/>
      <c r="AAI115" s="131"/>
      <c r="AAJ115" s="131"/>
      <c r="AAK115" s="131"/>
      <c r="AAL115" s="131"/>
      <c r="AAM115" s="131"/>
      <c r="AAN115" s="131"/>
      <c r="AAO115" s="131"/>
      <c r="AAP115" s="131"/>
      <c r="AAQ115" s="131"/>
      <c r="AAR115" s="131"/>
      <c r="AAS115" s="131"/>
      <c r="AAT115" s="131"/>
      <c r="AAU115" s="131"/>
      <c r="AAV115" s="131"/>
      <c r="AAW115" s="131"/>
      <c r="AAX115" s="131"/>
      <c r="AAY115" s="131"/>
      <c r="AAZ115" s="131"/>
      <c r="ABA115" s="131"/>
      <c r="ABB115" s="131"/>
      <c r="ABC115" s="131"/>
      <c r="ABD115" s="131"/>
      <c r="ABE115" s="131"/>
      <c r="ABF115" s="131"/>
      <c r="ABG115" s="131"/>
      <c r="ABH115" s="131"/>
      <c r="ABI115" s="131"/>
      <c r="ABJ115" s="131"/>
      <c r="ABK115" s="131"/>
      <c r="ABL115" s="131"/>
      <c r="ABM115" s="131"/>
      <c r="ABN115" s="131"/>
      <c r="ABO115" s="131"/>
      <c r="ABP115" s="131"/>
      <c r="ABQ115" s="131"/>
      <c r="ABR115" s="131"/>
      <c r="ABS115" s="131"/>
      <c r="ABT115" s="131"/>
      <c r="ABU115" s="131"/>
      <c r="ABV115" s="131"/>
      <c r="ABW115" s="131"/>
      <c r="ABX115" s="131"/>
      <c r="ABY115" s="131"/>
      <c r="ABZ115" s="131"/>
      <c r="ACA115" s="131"/>
      <c r="ACB115" s="131"/>
      <c r="ACC115" s="131"/>
      <c r="ACD115" s="131"/>
      <c r="ACE115" s="131"/>
      <c r="ACF115" s="131"/>
      <c r="ACG115" s="131"/>
      <c r="ACH115" s="131"/>
      <c r="ACI115" s="131"/>
      <c r="ACJ115" s="131"/>
      <c r="ACK115" s="131"/>
      <c r="ACL115" s="131"/>
      <c r="ACM115" s="131"/>
      <c r="ACN115" s="131"/>
      <c r="ACO115" s="131"/>
      <c r="ACP115" s="131"/>
      <c r="ACQ115" s="131"/>
      <c r="ACR115" s="131"/>
      <c r="ACS115" s="131"/>
      <c r="ACT115" s="131"/>
      <c r="ACU115" s="131"/>
      <c r="ACV115" s="131"/>
      <c r="ACW115" s="131"/>
      <c r="ACX115" s="131"/>
      <c r="ACY115" s="131"/>
      <c r="ACZ115" s="131"/>
      <c r="ADA115" s="131"/>
      <c r="ADB115" s="131"/>
      <c r="ADC115" s="131"/>
      <c r="ADD115" s="131"/>
      <c r="ADE115" s="131"/>
      <c r="ADF115" s="131"/>
      <c r="ADG115" s="131"/>
      <c r="ADH115" s="131"/>
      <c r="ADI115" s="131"/>
      <c r="ADJ115" s="131"/>
      <c r="ADK115" s="131"/>
      <c r="ADL115" s="131"/>
      <c r="ADM115" s="131"/>
      <c r="ADN115" s="131"/>
      <c r="ADO115" s="131"/>
      <c r="ADP115" s="131"/>
      <c r="ADQ115" s="131"/>
      <c r="ADR115" s="131"/>
      <c r="ADS115" s="131"/>
      <c r="ADT115" s="131"/>
      <c r="ADU115" s="131"/>
      <c r="ADV115" s="131"/>
      <c r="ADW115" s="131"/>
      <c r="ADX115" s="131"/>
      <c r="ADY115" s="131"/>
      <c r="ADZ115" s="131"/>
      <c r="AEA115" s="131"/>
      <c r="AEB115" s="131"/>
      <c r="AEC115" s="131"/>
      <c r="AED115" s="131"/>
      <c r="AEE115" s="131"/>
      <c r="AEF115" s="131"/>
      <c r="AEG115" s="131"/>
      <c r="AEH115" s="131"/>
      <c r="AEI115" s="131"/>
      <c r="AEJ115" s="131"/>
      <c r="AEK115" s="131"/>
      <c r="AEL115" s="131"/>
      <c r="AEM115" s="131"/>
      <c r="AEN115" s="131"/>
      <c r="AEO115" s="131"/>
      <c r="AEP115" s="131"/>
      <c r="AEQ115" s="131"/>
      <c r="AER115" s="131"/>
      <c r="AES115" s="131"/>
      <c r="AET115" s="131"/>
      <c r="AEU115" s="131"/>
      <c r="AEV115" s="131"/>
      <c r="AEW115" s="131"/>
      <c r="AEX115" s="131"/>
      <c r="AEY115" s="131"/>
      <c r="AEZ115" s="131"/>
      <c r="AFA115" s="131"/>
      <c r="AFB115" s="131"/>
      <c r="AFC115" s="131"/>
      <c r="AFD115" s="131"/>
      <c r="AFE115" s="131"/>
      <c r="AFF115" s="131"/>
      <c r="AFG115" s="131"/>
      <c r="AFH115" s="131"/>
      <c r="AFI115" s="131"/>
      <c r="AFJ115" s="131"/>
      <c r="AFK115" s="131"/>
      <c r="AFL115" s="131"/>
      <c r="AFM115" s="131"/>
      <c r="AFN115" s="131"/>
      <c r="AFO115" s="131"/>
      <c r="AFP115" s="131"/>
      <c r="AFQ115" s="131"/>
      <c r="AFR115" s="131"/>
      <c r="AFS115" s="131"/>
      <c r="AFT115" s="131"/>
      <c r="AFU115" s="131"/>
      <c r="AFV115" s="131"/>
      <c r="AFW115" s="131"/>
      <c r="AFX115" s="131"/>
      <c r="AFY115" s="131"/>
      <c r="AFZ115" s="131"/>
      <c r="AGA115" s="131"/>
      <c r="AGB115" s="131"/>
      <c r="AGC115" s="131"/>
      <c r="AGD115" s="131"/>
      <c r="AGE115" s="131"/>
      <c r="AGF115" s="131"/>
      <c r="AGG115" s="131"/>
      <c r="AGH115" s="131"/>
      <c r="AGI115" s="131"/>
      <c r="AGJ115" s="131"/>
      <c r="AGK115" s="131"/>
      <c r="AGL115" s="131"/>
      <c r="AGM115" s="131"/>
      <c r="AGN115" s="131"/>
      <c r="AGO115" s="131"/>
      <c r="AGP115" s="131"/>
      <c r="AGQ115" s="131"/>
      <c r="AGR115" s="131"/>
      <c r="AGS115" s="131"/>
      <c r="AGT115" s="131"/>
      <c r="AGU115" s="131"/>
      <c r="AGV115" s="131"/>
      <c r="AGW115" s="131"/>
      <c r="AGX115" s="131"/>
      <c r="AGY115" s="131"/>
      <c r="AGZ115" s="131"/>
      <c r="AHA115" s="131"/>
      <c r="AHB115" s="131"/>
      <c r="AHC115" s="131"/>
      <c r="AHD115" s="131"/>
      <c r="AHE115" s="131"/>
      <c r="AHF115" s="131"/>
      <c r="AHG115" s="131"/>
      <c r="AHH115" s="131"/>
      <c r="AHI115" s="131"/>
      <c r="AHJ115" s="131"/>
      <c r="AHK115" s="131"/>
      <c r="AHL115" s="131"/>
      <c r="AHM115" s="131"/>
      <c r="AHN115" s="131"/>
      <c r="AHO115" s="131"/>
      <c r="AHP115" s="131"/>
      <c r="AHQ115" s="131"/>
      <c r="AHR115" s="131"/>
      <c r="AHS115" s="131"/>
      <c r="AHT115" s="131"/>
      <c r="AHU115" s="131"/>
      <c r="AHV115" s="131"/>
      <c r="AHW115" s="131"/>
      <c r="AHX115" s="131"/>
      <c r="AHY115" s="131"/>
      <c r="AHZ115" s="131"/>
      <c r="AIA115" s="131"/>
      <c r="AIB115" s="131"/>
      <c r="AIC115" s="131"/>
      <c r="AID115" s="131"/>
      <c r="AIE115" s="131"/>
      <c r="AIF115" s="131"/>
      <c r="AIG115" s="131"/>
      <c r="AIH115" s="131"/>
      <c r="AII115" s="131"/>
      <c r="AIJ115" s="131"/>
      <c r="AIK115" s="131"/>
      <c r="AIL115" s="131"/>
      <c r="AIM115" s="131"/>
      <c r="AIN115" s="131"/>
      <c r="AIO115" s="131"/>
      <c r="AIP115" s="131"/>
      <c r="AIQ115" s="131"/>
      <c r="AIR115" s="131"/>
      <c r="AIS115" s="131"/>
      <c r="AIT115" s="131"/>
      <c r="AIU115" s="131"/>
      <c r="AIV115" s="131"/>
      <c r="AIW115" s="131"/>
      <c r="AIX115" s="131"/>
      <c r="AIY115" s="131"/>
      <c r="AIZ115" s="131"/>
      <c r="AJA115" s="131"/>
      <c r="AJB115" s="131"/>
      <c r="AJC115" s="131"/>
      <c r="AJD115" s="131"/>
      <c r="AJE115" s="131"/>
      <c r="AJF115" s="131"/>
      <c r="AJG115" s="131"/>
      <c r="AJH115" s="131"/>
      <c r="AJI115" s="131"/>
      <c r="AJJ115" s="131"/>
      <c r="AJK115" s="131"/>
      <c r="AJL115" s="131"/>
      <c r="AJM115" s="131"/>
      <c r="AJN115" s="131"/>
      <c r="AJO115" s="131"/>
      <c r="AJP115" s="131"/>
      <c r="AJQ115" s="131"/>
      <c r="AJR115" s="131"/>
      <c r="AJS115" s="131"/>
      <c r="AJT115" s="131"/>
      <c r="AJU115" s="131"/>
      <c r="AJV115" s="131"/>
      <c r="AJW115" s="131"/>
      <c r="AJX115" s="131"/>
      <c r="AJY115" s="131"/>
      <c r="AJZ115" s="131"/>
      <c r="AKA115" s="131"/>
      <c r="AKB115" s="131"/>
      <c r="AKC115" s="131"/>
      <c r="AKD115" s="131"/>
      <c r="AKE115" s="131"/>
      <c r="AKF115" s="131"/>
      <c r="AKG115" s="131"/>
      <c r="AKH115" s="131"/>
      <c r="AKI115" s="131"/>
      <c r="AKJ115" s="131"/>
      <c r="AKK115" s="131"/>
      <c r="AKL115" s="131"/>
      <c r="AKM115" s="131"/>
      <c r="AKN115" s="131"/>
      <c r="AKO115" s="131"/>
      <c r="AKP115" s="131"/>
      <c r="AKQ115" s="131"/>
      <c r="AKR115" s="131"/>
      <c r="AKS115" s="131"/>
      <c r="AKT115" s="131"/>
      <c r="AKU115" s="131"/>
      <c r="AKV115" s="131"/>
      <c r="AKW115" s="131"/>
      <c r="AKX115" s="131"/>
      <c r="AKY115" s="131"/>
      <c r="AKZ115" s="131"/>
      <c r="ALA115" s="131"/>
      <c r="ALB115" s="131"/>
      <c r="ALC115" s="131"/>
      <c r="ALD115" s="131"/>
      <c r="ALE115" s="131"/>
      <c r="ALF115" s="131"/>
      <c r="ALG115" s="131"/>
      <c r="ALH115" s="131"/>
      <c r="ALI115" s="131"/>
      <c r="ALJ115" s="131"/>
      <c r="ALK115" s="131"/>
      <c r="ALL115" s="131"/>
      <c r="ALM115" s="131"/>
      <c r="ALN115" s="131"/>
      <c r="ALO115" s="131"/>
      <c r="ALP115" s="131"/>
      <c r="ALQ115" s="131"/>
      <c r="ALR115" s="131"/>
      <c r="ALS115" s="131"/>
      <c r="ALT115" s="131"/>
      <c r="ALU115" s="131"/>
      <c r="ALV115" s="131"/>
      <c r="ALW115" s="131"/>
      <c r="ALX115" s="131"/>
      <c r="ALY115" s="131"/>
      <c r="ALZ115" s="131"/>
      <c r="AMA115" s="131"/>
      <c r="AMB115" s="131"/>
      <c r="AMC115" s="131"/>
      <c r="AMD115" s="131"/>
      <c r="AME115" s="131"/>
      <c r="AMF115" s="131"/>
      <c r="AMG115" s="131"/>
      <c r="AMH115" s="131"/>
      <c r="AMI115" s="131"/>
      <c r="AMJ115" s="131"/>
      <c r="AMK115" s="131"/>
      <c r="AML115" s="131"/>
      <c r="AMM115" s="131"/>
      <c r="AMN115" s="131"/>
      <c r="AMO115" s="131"/>
      <c r="AMP115" s="131"/>
      <c r="AMQ115" s="131"/>
      <c r="AMR115" s="131"/>
      <c r="AMS115" s="131"/>
      <c r="AMT115" s="131"/>
      <c r="AMU115" s="131"/>
      <c r="AMV115" s="131"/>
      <c r="AMW115" s="131"/>
      <c r="AMX115" s="131"/>
      <c r="AMY115" s="131"/>
      <c r="AMZ115" s="131"/>
      <c r="ANA115" s="131"/>
      <c r="ANB115" s="131"/>
      <c r="ANC115" s="131"/>
      <c r="AND115" s="131"/>
      <c r="ANE115" s="131"/>
      <c r="ANF115" s="131"/>
      <c r="ANG115" s="131"/>
      <c r="ANH115" s="131"/>
      <c r="ANI115" s="131"/>
      <c r="ANJ115" s="131"/>
      <c r="ANK115" s="131"/>
      <c r="ANL115" s="131"/>
      <c r="ANM115" s="131"/>
      <c r="ANN115" s="131"/>
      <c r="ANO115" s="131"/>
      <c r="ANP115" s="131"/>
      <c r="ANQ115" s="131"/>
      <c r="ANR115" s="131"/>
      <c r="ANS115" s="131"/>
      <c r="ANT115" s="131"/>
      <c r="ANU115" s="131"/>
      <c r="ANV115" s="131"/>
      <c r="ANW115" s="131"/>
      <c r="ANX115" s="131"/>
      <c r="ANY115" s="131"/>
      <c r="ANZ115" s="131"/>
      <c r="AOA115" s="131"/>
      <c r="AOB115" s="131"/>
      <c r="AOC115" s="131"/>
      <c r="AOD115" s="131"/>
      <c r="AOE115" s="131"/>
      <c r="AOF115" s="131"/>
      <c r="AOG115" s="131"/>
      <c r="AOH115" s="131"/>
      <c r="AOI115" s="131"/>
      <c r="AOJ115" s="131"/>
      <c r="AOK115" s="131"/>
      <c r="AOL115" s="131"/>
      <c r="AOM115" s="131"/>
      <c r="AON115" s="131"/>
      <c r="AOO115" s="131"/>
      <c r="AOP115" s="131"/>
      <c r="AOQ115" s="131"/>
      <c r="AOR115" s="131"/>
      <c r="AOS115" s="131"/>
      <c r="AOT115" s="131"/>
      <c r="AOU115" s="131"/>
      <c r="AOV115" s="131"/>
      <c r="AOW115" s="131"/>
      <c r="AOX115" s="131"/>
      <c r="AOY115" s="131"/>
      <c r="AOZ115" s="131"/>
      <c r="APA115" s="131"/>
      <c r="APB115" s="131"/>
      <c r="APC115" s="131"/>
      <c r="APD115" s="131"/>
      <c r="APE115" s="131"/>
      <c r="APF115" s="131"/>
      <c r="APG115" s="131"/>
      <c r="APH115" s="131"/>
      <c r="API115" s="131"/>
      <c r="APJ115" s="131"/>
      <c r="APK115" s="131"/>
      <c r="APL115" s="131"/>
      <c r="APM115" s="131"/>
      <c r="APN115" s="131"/>
      <c r="APO115" s="131"/>
      <c r="APP115" s="131"/>
      <c r="APQ115" s="131"/>
      <c r="APR115" s="131"/>
      <c r="APS115" s="131"/>
      <c r="APT115" s="131"/>
      <c r="APU115" s="131"/>
      <c r="APV115" s="131"/>
      <c r="APW115" s="131"/>
      <c r="APX115" s="131"/>
      <c r="APY115" s="131"/>
      <c r="APZ115" s="131"/>
      <c r="AQA115" s="131"/>
      <c r="AQB115" s="131"/>
      <c r="AQC115" s="131"/>
      <c r="AQD115" s="131"/>
      <c r="AQE115" s="131"/>
      <c r="AQF115" s="131"/>
      <c r="AQG115" s="131"/>
      <c r="AQH115" s="131"/>
      <c r="AQI115" s="131"/>
      <c r="AQJ115" s="131"/>
      <c r="AQK115" s="131"/>
      <c r="AQL115" s="131"/>
      <c r="AQM115" s="131"/>
      <c r="AQN115" s="131"/>
      <c r="AQO115" s="131"/>
      <c r="AQP115" s="131"/>
      <c r="AQQ115" s="131"/>
      <c r="AQR115" s="131"/>
      <c r="AQS115" s="131"/>
      <c r="AQT115" s="131"/>
      <c r="AQU115" s="131"/>
      <c r="AQV115" s="131"/>
      <c r="AQW115" s="131"/>
      <c r="AQX115" s="131"/>
      <c r="AQY115" s="131"/>
      <c r="AQZ115" s="131"/>
      <c r="ARA115" s="131"/>
      <c r="ARB115" s="131"/>
      <c r="ARC115" s="131"/>
      <c r="ARD115" s="131"/>
      <c r="ARE115" s="131"/>
      <c r="ARF115" s="131"/>
      <c r="ARG115" s="131"/>
      <c r="ARH115" s="131"/>
      <c r="ARI115" s="131"/>
      <c r="ARJ115" s="131"/>
      <c r="ARK115" s="131"/>
      <c r="ARL115" s="131"/>
      <c r="ARM115" s="131"/>
      <c r="ARN115" s="131"/>
      <c r="ARO115" s="131"/>
      <c r="ARP115" s="131"/>
      <c r="ARQ115" s="131"/>
      <c r="ARR115" s="131"/>
      <c r="ARS115" s="131"/>
      <c r="ART115" s="131"/>
      <c r="ARU115" s="131"/>
      <c r="ARV115" s="131"/>
      <c r="ARW115" s="131"/>
      <c r="ARX115" s="131"/>
      <c r="ARY115" s="131"/>
      <c r="ARZ115" s="131"/>
      <c r="ASA115" s="131"/>
      <c r="ASB115" s="131"/>
      <c r="ASC115" s="131"/>
      <c r="ASD115" s="131"/>
      <c r="ASE115" s="131"/>
      <c r="ASF115" s="131"/>
      <c r="ASG115" s="131"/>
      <c r="ASH115" s="131"/>
      <c r="ASI115" s="131"/>
      <c r="ASJ115" s="131"/>
      <c r="ASK115" s="131"/>
      <c r="ASL115" s="131"/>
      <c r="ASM115" s="131"/>
      <c r="ASN115" s="131"/>
      <c r="ASO115" s="131"/>
      <c r="ASP115" s="131"/>
      <c r="ASQ115" s="131"/>
      <c r="ASR115" s="131"/>
      <c r="ASS115" s="131"/>
      <c r="AST115" s="131"/>
      <c r="ASU115" s="131"/>
      <c r="ASV115" s="131"/>
      <c r="ASW115" s="131"/>
      <c r="ASX115" s="131"/>
      <c r="ASY115" s="131"/>
      <c r="ASZ115" s="131"/>
      <c r="ATA115" s="131"/>
      <c r="ATB115" s="131"/>
      <c r="ATC115" s="131"/>
      <c r="ATD115" s="131"/>
      <c r="ATE115" s="131"/>
      <c r="ATF115" s="131"/>
      <c r="ATG115" s="131"/>
      <c r="ATH115" s="131"/>
      <c r="ATI115" s="131"/>
      <c r="ATJ115" s="131"/>
      <c r="ATK115" s="131"/>
      <c r="ATL115" s="131"/>
      <c r="ATM115" s="131"/>
      <c r="ATN115" s="131"/>
      <c r="ATO115" s="131"/>
      <c r="ATP115" s="131"/>
      <c r="ATQ115" s="131"/>
      <c r="ATR115" s="131"/>
      <c r="ATS115" s="131"/>
      <c r="ATT115" s="131"/>
      <c r="ATU115" s="131"/>
      <c r="ATV115" s="131"/>
      <c r="ATW115" s="131"/>
      <c r="ATX115" s="131"/>
      <c r="ATY115" s="131"/>
      <c r="ATZ115" s="131"/>
      <c r="AUA115" s="131"/>
      <c r="AUB115" s="131"/>
      <c r="AUC115" s="131"/>
      <c r="AUD115" s="131"/>
      <c r="AUE115" s="131"/>
      <c r="AUF115" s="131"/>
      <c r="AUG115" s="131"/>
      <c r="AUH115" s="131"/>
      <c r="AUI115" s="131"/>
      <c r="AUJ115" s="131"/>
      <c r="AUK115" s="131"/>
      <c r="AUL115" s="131"/>
      <c r="AUM115" s="131"/>
      <c r="AUN115" s="131"/>
      <c r="AUO115" s="131"/>
      <c r="AUP115" s="131"/>
      <c r="AUQ115" s="131"/>
      <c r="AUR115" s="131"/>
      <c r="AUS115" s="131"/>
      <c r="AUT115" s="131"/>
      <c r="AUU115" s="131"/>
      <c r="AUV115" s="131"/>
      <c r="AUW115" s="131"/>
      <c r="AUX115" s="131"/>
      <c r="AUY115" s="131"/>
      <c r="AUZ115" s="131"/>
      <c r="AVA115" s="131"/>
      <c r="AVB115" s="131"/>
      <c r="AVC115" s="131"/>
      <c r="AVD115" s="131"/>
      <c r="AVE115" s="131"/>
      <c r="AVF115" s="131"/>
      <c r="AVG115" s="131"/>
      <c r="AVH115" s="131"/>
      <c r="AVI115" s="131"/>
      <c r="AVJ115" s="131"/>
      <c r="AVK115" s="131"/>
      <c r="AVL115" s="131"/>
      <c r="AVM115" s="131"/>
      <c r="AVN115" s="131"/>
      <c r="AVO115" s="131"/>
      <c r="AVP115" s="131"/>
      <c r="AVQ115" s="131"/>
      <c r="AVR115" s="131"/>
      <c r="AVS115" s="131"/>
      <c r="AVT115" s="131"/>
      <c r="AVU115" s="131"/>
      <c r="AVV115" s="131"/>
      <c r="AVW115" s="131"/>
      <c r="AVX115" s="131"/>
      <c r="AVY115" s="131"/>
      <c r="AVZ115" s="131"/>
      <c r="AWA115" s="131"/>
      <c r="AWB115" s="131"/>
      <c r="AWC115" s="131"/>
      <c r="AWD115" s="131"/>
      <c r="AWE115" s="131"/>
      <c r="AWF115" s="131"/>
      <c r="AWG115" s="131"/>
      <c r="AWH115" s="131"/>
      <c r="AWI115" s="131"/>
      <c r="AWJ115" s="131"/>
      <c r="AWK115" s="131"/>
      <c r="AWL115" s="131"/>
      <c r="AWM115" s="131"/>
      <c r="AWN115" s="131"/>
      <c r="AWO115" s="131"/>
      <c r="AWP115" s="131"/>
      <c r="AWQ115" s="131"/>
      <c r="AWR115" s="131"/>
      <c r="AWS115" s="131"/>
      <c r="AWT115" s="131"/>
      <c r="AWU115" s="131"/>
      <c r="AWV115" s="131"/>
      <c r="AWW115" s="131"/>
      <c r="AWX115" s="131"/>
      <c r="AWY115" s="131"/>
      <c r="AWZ115" s="131"/>
      <c r="AXA115" s="131"/>
      <c r="AXB115" s="131"/>
      <c r="AXC115" s="131"/>
      <c r="AXD115" s="131"/>
      <c r="AXE115" s="131"/>
      <c r="AXF115" s="131"/>
      <c r="AXG115" s="131"/>
      <c r="AXH115" s="131"/>
      <c r="AXI115" s="131"/>
      <c r="AXJ115" s="131"/>
      <c r="AXK115" s="131"/>
      <c r="AXL115" s="131"/>
      <c r="AXM115" s="131"/>
      <c r="AXN115" s="131"/>
      <c r="AXO115" s="131"/>
      <c r="AXP115" s="131"/>
      <c r="AXQ115" s="131"/>
      <c r="AXR115" s="131"/>
      <c r="AXS115" s="131"/>
      <c r="AXT115" s="131"/>
      <c r="AXU115" s="131"/>
      <c r="AXV115" s="131"/>
      <c r="AXW115" s="131"/>
      <c r="AXX115" s="131"/>
      <c r="AXY115" s="131"/>
      <c r="AXZ115" s="131"/>
      <c r="AYA115" s="131"/>
      <c r="AYB115" s="131"/>
      <c r="AYC115" s="131"/>
      <c r="AYD115" s="131"/>
      <c r="AYE115" s="131"/>
      <c r="AYF115" s="131"/>
      <c r="AYG115" s="131"/>
      <c r="AYH115" s="131"/>
      <c r="AYI115" s="131"/>
      <c r="AYJ115" s="131"/>
      <c r="AYK115" s="131"/>
      <c r="AYL115" s="131"/>
      <c r="AYM115" s="131"/>
      <c r="AYN115" s="131"/>
      <c r="AYO115" s="131"/>
      <c r="AYP115" s="131"/>
      <c r="AYQ115" s="131"/>
      <c r="AYR115" s="131"/>
      <c r="AYS115" s="131"/>
      <c r="AYT115" s="131"/>
      <c r="AYU115" s="131"/>
      <c r="AYV115" s="131"/>
      <c r="AYW115" s="131"/>
      <c r="AYX115" s="131"/>
      <c r="AYY115" s="131"/>
      <c r="AYZ115" s="131"/>
      <c r="AZA115" s="131"/>
      <c r="AZB115" s="131"/>
      <c r="AZC115" s="131"/>
      <c r="AZD115" s="131"/>
      <c r="AZE115" s="131"/>
      <c r="AZF115" s="131"/>
      <c r="AZG115" s="131"/>
      <c r="AZH115" s="131"/>
      <c r="AZI115" s="131"/>
      <c r="AZJ115" s="131"/>
      <c r="AZK115" s="131"/>
      <c r="AZL115" s="131"/>
      <c r="AZM115" s="131"/>
      <c r="AZN115" s="131"/>
      <c r="AZO115" s="131"/>
      <c r="AZP115" s="131"/>
      <c r="AZQ115" s="131"/>
      <c r="AZR115" s="131"/>
      <c r="AZS115" s="131"/>
      <c r="AZT115" s="131"/>
      <c r="AZU115" s="131"/>
      <c r="AZV115" s="131"/>
      <c r="AZW115" s="131"/>
      <c r="AZX115" s="131"/>
      <c r="AZY115" s="131"/>
      <c r="AZZ115" s="131"/>
      <c r="BAA115" s="131"/>
      <c r="BAB115" s="131"/>
      <c r="BAC115" s="131"/>
      <c r="BAD115" s="131"/>
      <c r="BAE115" s="131"/>
      <c r="BAF115" s="131"/>
      <c r="BAG115" s="131"/>
      <c r="BAH115" s="131"/>
      <c r="BAI115" s="131"/>
      <c r="BAJ115" s="131"/>
      <c r="BAK115" s="131"/>
      <c r="BAL115" s="131"/>
      <c r="BAM115" s="131"/>
      <c r="BAN115" s="131"/>
      <c r="BAO115" s="131"/>
      <c r="BAP115" s="131"/>
      <c r="BAQ115" s="131"/>
      <c r="BAR115" s="131"/>
      <c r="BAS115" s="131"/>
      <c r="BAT115" s="131"/>
      <c r="BAU115" s="131"/>
      <c r="BAV115" s="131"/>
      <c r="BAW115" s="131"/>
      <c r="BAX115" s="131"/>
      <c r="BAY115" s="131"/>
      <c r="BAZ115" s="131"/>
      <c r="BBA115" s="131"/>
      <c r="BBB115" s="131"/>
      <c r="BBC115" s="131"/>
      <c r="BBD115" s="131"/>
      <c r="BBE115" s="131"/>
      <c r="BBF115" s="131"/>
      <c r="BBG115" s="131"/>
      <c r="BBH115" s="131"/>
      <c r="BBI115" s="131"/>
      <c r="BBJ115" s="131"/>
      <c r="BBK115" s="131"/>
      <c r="BBL115" s="131"/>
      <c r="BBM115" s="131"/>
      <c r="BBN115" s="131"/>
      <c r="BBO115" s="131"/>
      <c r="BBP115" s="131"/>
      <c r="BBQ115" s="131"/>
      <c r="BBR115" s="131"/>
      <c r="BBS115" s="131"/>
      <c r="BBT115" s="131"/>
      <c r="BBU115" s="131"/>
      <c r="BBV115" s="131"/>
      <c r="BBW115" s="131"/>
      <c r="BBX115" s="131"/>
      <c r="BBY115" s="131"/>
      <c r="BBZ115" s="131"/>
      <c r="BCA115" s="131"/>
      <c r="BCB115" s="131"/>
      <c r="BCC115" s="131"/>
      <c r="BCD115" s="131"/>
      <c r="BCE115" s="131"/>
      <c r="BCF115" s="131"/>
      <c r="BCG115" s="131"/>
      <c r="BCH115" s="131"/>
      <c r="BCI115" s="131"/>
      <c r="BCJ115" s="131"/>
      <c r="BCK115" s="131"/>
      <c r="BCL115" s="131"/>
      <c r="BCM115" s="131"/>
      <c r="BCN115" s="131"/>
      <c r="BCO115" s="131"/>
      <c r="BCP115" s="131"/>
      <c r="BCQ115" s="131"/>
      <c r="BCR115" s="131"/>
      <c r="BCS115" s="131"/>
      <c r="BCT115" s="131"/>
      <c r="BCU115" s="131"/>
      <c r="BCV115" s="131"/>
      <c r="BCW115" s="131"/>
      <c r="BCX115" s="131"/>
      <c r="BCY115" s="131"/>
      <c r="BCZ115" s="131"/>
      <c r="BDA115" s="131"/>
      <c r="BDB115" s="131"/>
      <c r="BDC115" s="131"/>
      <c r="BDD115" s="131"/>
      <c r="BDE115" s="131"/>
      <c r="BDF115" s="131"/>
      <c r="BDG115" s="131"/>
      <c r="BDH115" s="131"/>
      <c r="BDI115" s="131"/>
      <c r="BDJ115" s="131"/>
      <c r="BDK115" s="131"/>
      <c r="BDL115" s="131"/>
      <c r="BDM115" s="131"/>
      <c r="BDN115" s="131"/>
      <c r="BDO115" s="131"/>
      <c r="BDP115" s="131"/>
      <c r="BDQ115" s="131"/>
      <c r="BDR115" s="131"/>
      <c r="BDS115" s="131"/>
      <c r="BDT115" s="131"/>
      <c r="BDU115" s="131"/>
      <c r="BDV115" s="131"/>
      <c r="BDW115" s="131"/>
      <c r="BDX115" s="131"/>
      <c r="BDY115" s="131"/>
      <c r="BDZ115" s="131"/>
      <c r="BEA115" s="131"/>
      <c r="BEB115" s="131"/>
      <c r="BEC115" s="131"/>
      <c r="BED115" s="131"/>
      <c r="BEE115" s="131"/>
      <c r="BEF115" s="131"/>
      <c r="BEG115" s="131"/>
      <c r="BEH115" s="131"/>
      <c r="BEI115" s="131"/>
      <c r="BEJ115" s="131"/>
      <c r="BEK115" s="131"/>
      <c r="BEL115" s="131"/>
      <c r="BEM115" s="131"/>
      <c r="BEN115" s="131"/>
      <c r="BEO115" s="131"/>
      <c r="BEP115" s="131"/>
      <c r="BEQ115" s="131"/>
      <c r="BER115" s="131"/>
      <c r="BES115" s="131"/>
      <c r="BET115" s="131"/>
      <c r="BEU115" s="131"/>
      <c r="BEV115" s="131"/>
      <c r="BEW115" s="131"/>
      <c r="BEX115" s="131"/>
      <c r="BEY115" s="131"/>
      <c r="BEZ115" s="131"/>
      <c r="BFA115" s="131"/>
      <c r="BFB115" s="131"/>
      <c r="BFC115" s="131"/>
      <c r="BFD115" s="131"/>
      <c r="BFE115" s="131"/>
      <c r="BFF115" s="131"/>
      <c r="BFG115" s="131"/>
      <c r="BFH115" s="131"/>
      <c r="BFI115" s="131"/>
      <c r="BFJ115" s="131"/>
      <c r="BFK115" s="131"/>
      <c r="BFL115" s="131"/>
      <c r="BFM115" s="131"/>
      <c r="BFN115" s="131"/>
      <c r="BFO115" s="131"/>
      <c r="BFP115" s="131"/>
      <c r="BFQ115" s="131"/>
      <c r="BFR115" s="131"/>
      <c r="BFS115" s="131"/>
      <c r="BFT115" s="131"/>
      <c r="BFU115" s="131"/>
      <c r="BFV115" s="131"/>
      <c r="BFW115" s="131"/>
      <c r="BFX115" s="131"/>
      <c r="BFY115" s="131"/>
      <c r="BFZ115" s="131"/>
      <c r="BGA115" s="131"/>
      <c r="BGB115" s="131"/>
      <c r="BGC115" s="131"/>
      <c r="BGD115" s="131"/>
      <c r="BGE115" s="131"/>
      <c r="BGF115" s="131"/>
      <c r="BGG115" s="131"/>
      <c r="BGH115" s="131"/>
      <c r="BGI115" s="131"/>
      <c r="BGJ115" s="131"/>
      <c r="BGK115" s="131"/>
      <c r="BGL115" s="131"/>
      <c r="BGM115" s="131"/>
      <c r="BGN115" s="131"/>
      <c r="BGO115" s="131"/>
      <c r="BGP115" s="131"/>
      <c r="BGQ115" s="131"/>
      <c r="BGR115" s="131"/>
      <c r="BGS115" s="131"/>
      <c r="BGT115" s="131"/>
      <c r="BGU115" s="131"/>
      <c r="BGV115" s="131"/>
      <c r="BGW115" s="131"/>
      <c r="BGX115" s="131"/>
      <c r="BGY115" s="131"/>
      <c r="BGZ115" s="131"/>
      <c r="BHA115" s="131"/>
      <c r="BHB115" s="131"/>
      <c r="BHC115" s="131"/>
      <c r="BHD115" s="131"/>
      <c r="BHE115" s="131"/>
      <c r="BHF115" s="131"/>
      <c r="BHG115" s="131"/>
      <c r="BHH115" s="131"/>
      <c r="BHI115" s="131"/>
      <c r="BHJ115" s="131"/>
      <c r="BHK115" s="131"/>
      <c r="BHL115" s="131"/>
      <c r="BHM115" s="131"/>
      <c r="BHN115" s="131"/>
      <c r="BHO115" s="131"/>
      <c r="BHP115" s="131"/>
      <c r="BHQ115" s="131"/>
      <c r="BHR115" s="131"/>
      <c r="BHS115" s="131"/>
      <c r="BHT115" s="131"/>
      <c r="BHU115" s="131"/>
      <c r="BHV115" s="131"/>
      <c r="BHW115" s="131"/>
      <c r="BHX115" s="131"/>
      <c r="BHY115" s="131"/>
      <c r="BHZ115" s="131"/>
      <c r="BIA115" s="131"/>
      <c r="BIB115" s="131"/>
      <c r="BIC115" s="131"/>
      <c r="BID115" s="131"/>
      <c r="BIE115" s="131"/>
      <c r="BIF115" s="131"/>
      <c r="BIG115" s="131"/>
      <c r="BIH115" s="131"/>
      <c r="BII115" s="131"/>
      <c r="BIJ115" s="131"/>
      <c r="BIK115" s="131"/>
      <c r="BIL115" s="131"/>
      <c r="BIM115" s="131"/>
      <c r="BIN115" s="131"/>
      <c r="BIO115" s="131"/>
      <c r="BIP115" s="131"/>
      <c r="BIQ115" s="131"/>
      <c r="BIR115" s="131"/>
      <c r="BIS115" s="131"/>
      <c r="BIT115" s="131"/>
      <c r="BIU115" s="131"/>
      <c r="BIV115" s="131"/>
      <c r="BIW115" s="131"/>
      <c r="BIX115" s="131"/>
      <c r="BIY115" s="131"/>
      <c r="BIZ115" s="131"/>
      <c r="BJA115" s="131"/>
      <c r="BJB115" s="131"/>
      <c r="BJC115" s="131"/>
      <c r="BJD115" s="131"/>
      <c r="BJE115" s="131"/>
      <c r="BJF115" s="131"/>
      <c r="BJG115" s="131"/>
      <c r="BJH115" s="131"/>
      <c r="BJI115" s="131"/>
      <c r="BJJ115" s="131"/>
      <c r="BJK115" s="131"/>
      <c r="BJL115" s="131"/>
      <c r="BJM115" s="131"/>
      <c r="BJN115" s="131"/>
      <c r="BJO115" s="131"/>
      <c r="BJP115" s="131"/>
      <c r="BJQ115" s="131"/>
      <c r="BJR115" s="131"/>
      <c r="BJS115" s="131"/>
      <c r="BJT115" s="131"/>
      <c r="BJU115" s="131"/>
      <c r="BJV115" s="131"/>
      <c r="BJW115" s="131"/>
      <c r="BJX115" s="131"/>
      <c r="BJY115" s="131"/>
      <c r="BJZ115" s="131"/>
      <c r="BKA115" s="131"/>
      <c r="BKB115" s="131"/>
      <c r="BKC115" s="131"/>
      <c r="BKD115" s="131"/>
      <c r="BKE115" s="131"/>
      <c r="BKF115" s="131"/>
      <c r="BKG115" s="131"/>
      <c r="BKH115" s="131"/>
      <c r="BKI115" s="131"/>
      <c r="BKJ115" s="131"/>
      <c r="BKK115" s="131"/>
      <c r="BKL115" s="131"/>
      <c r="BKM115" s="131"/>
      <c r="BKN115" s="131"/>
      <c r="BKO115" s="131"/>
      <c r="BKP115" s="131"/>
      <c r="BKQ115" s="131"/>
      <c r="BKR115" s="131"/>
      <c r="BKS115" s="131"/>
      <c r="BKT115" s="131"/>
      <c r="BKU115" s="131"/>
      <c r="BKV115" s="131"/>
      <c r="BKW115" s="131"/>
      <c r="BKX115" s="131"/>
      <c r="BKY115" s="131"/>
      <c r="BKZ115" s="131"/>
      <c r="BLA115" s="131"/>
      <c r="BLB115" s="131"/>
      <c r="BLC115" s="131"/>
      <c r="BLD115" s="131"/>
      <c r="BLE115" s="131"/>
      <c r="BLF115" s="131"/>
      <c r="BLG115" s="131"/>
      <c r="BLH115" s="131"/>
      <c r="BLI115" s="131"/>
      <c r="BLJ115" s="131"/>
      <c r="BLK115" s="131"/>
      <c r="BLL115" s="131"/>
      <c r="BLM115" s="131"/>
      <c r="BLN115" s="131"/>
      <c r="BLO115" s="131"/>
      <c r="BLP115" s="131"/>
      <c r="BLQ115" s="131"/>
      <c r="BLR115" s="131"/>
      <c r="BLS115" s="131"/>
      <c r="BLT115" s="131"/>
      <c r="BLU115" s="131"/>
      <c r="BLV115" s="131"/>
      <c r="BLW115" s="131"/>
      <c r="BLX115" s="131"/>
      <c r="BLY115" s="131"/>
      <c r="BLZ115" s="131"/>
      <c r="BMA115" s="131"/>
      <c r="BMB115" s="131"/>
      <c r="BMC115" s="131"/>
      <c r="BMD115" s="131"/>
      <c r="BME115" s="131"/>
      <c r="BMF115" s="131"/>
      <c r="BMG115" s="131"/>
      <c r="BMH115" s="131"/>
      <c r="BMI115" s="131"/>
      <c r="BMJ115" s="131"/>
      <c r="BMK115" s="131"/>
      <c r="BML115" s="131"/>
      <c r="BMM115" s="131"/>
      <c r="BMN115" s="131"/>
      <c r="BMO115" s="131"/>
      <c r="BMP115" s="131"/>
      <c r="BMQ115" s="131"/>
      <c r="BMR115" s="131"/>
      <c r="BMS115" s="131"/>
      <c r="BMT115" s="131"/>
      <c r="BMU115" s="131"/>
      <c r="BMV115" s="131"/>
      <c r="BMW115" s="131"/>
      <c r="BMX115" s="131"/>
      <c r="BMY115" s="131"/>
      <c r="BMZ115" s="131"/>
      <c r="BNA115" s="131"/>
      <c r="BNB115" s="131"/>
      <c r="BNC115" s="131"/>
      <c r="BND115" s="131"/>
      <c r="BNE115" s="131"/>
      <c r="BNF115" s="131"/>
      <c r="BNG115" s="131"/>
      <c r="BNH115" s="131"/>
      <c r="BNI115" s="131"/>
      <c r="BNJ115" s="131"/>
      <c r="BNK115" s="131"/>
      <c r="BNL115" s="131"/>
      <c r="BNM115" s="131"/>
      <c r="BNN115" s="131"/>
      <c r="BNO115" s="131"/>
      <c r="BNP115" s="131"/>
      <c r="BNQ115" s="131"/>
      <c r="BNR115" s="131"/>
      <c r="BNS115" s="131"/>
      <c r="BNT115" s="131"/>
      <c r="BNU115" s="131"/>
      <c r="BNV115" s="131"/>
      <c r="BNW115" s="131"/>
      <c r="BNX115" s="131"/>
      <c r="BNY115" s="131"/>
      <c r="BNZ115" s="131"/>
      <c r="BOA115" s="131"/>
      <c r="BOB115" s="131"/>
      <c r="BOC115" s="131"/>
      <c r="BOD115" s="131"/>
      <c r="BOE115" s="131"/>
      <c r="BOF115" s="131"/>
      <c r="BOG115" s="131"/>
      <c r="BOH115" s="131"/>
      <c r="BOI115" s="131"/>
      <c r="BOJ115" s="131"/>
      <c r="BOK115" s="131"/>
      <c r="BOL115" s="131"/>
      <c r="BOM115" s="131"/>
      <c r="BON115" s="131"/>
      <c r="BOO115" s="131"/>
      <c r="BOP115" s="131"/>
      <c r="BOQ115" s="131"/>
      <c r="BOR115" s="131"/>
      <c r="BOS115" s="131"/>
      <c r="BOT115" s="131"/>
      <c r="BOU115" s="131"/>
      <c r="BOV115" s="131"/>
      <c r="BOW115" s="131"/>
      <c r="BOX115" s="131"/>
      <c r="BOY115" s="131"/>
      <c r="BOZ115" s="131"/>
      <c r="BPA115" s="131"/>
      <c r="BPB115" s="131"/>
      <c r="BPC115" s="131"/>
      <c r="BPD115" s="131"/>
      <c r="BPE115" s="131"/>
      <c r="BPF115" s="131"/>
      <c r="BPG115" s="131"/>
      <c r="BPH115" s="131"/>
      <c r="BPI115" s="131"/>
      <c r="BPJ115" s="131"/>
      <c r="BPK115" s="131"/>
      <c r="BPL115" s="131"/>
      <c r="BPM115" s="131"/>
      <c r="BPN115" s="131"/>
      <c r="BPO115" s="131"/>
      <c r="BPP115" s="131"/>
      <c r="BPQ115" s="131"/>
      <c r="BPR115" s="131"/>
      <c r="BPS115" s="131"/>
      <c r="BPT115" s="131"/>
      <c r="BPU115" s="131"/>
      <c r="BPV115" s="131"/>
      <c r="BPW115" s="131"/>
      <c r="BPX115" s="131"/>
      <c r="BPY115" s="131"/>
      <c r="BPZ115" s="131"/>
      <c r="BQA115" s="131"/>
      <c r="BQB115" s="131"/>
      <c r="BQC115" s="131"/>
      <c r="BQD115" s="131"/>
      <c r="BQE115" s="131"/>
      <c r="BQF115" s="131"/>
      <c r="BQG115" s="131"/>
      <c r="BQH115" s="131"/>
      <c r="BQI115" s="131"/>
      <c r="BQJ115" s="131"/>
      <c r="BQK115" s="131"/>
      <c r="BQL115" s="131"/>
      <c r="BQM115" s="131"/>
      <c r="BQN115" s="131"/>
      <c r="BQO115" s="131"/>
      <c r="BQP115" s="131"/>
      <c r="BQQ115" s="131"/>
      <c r="BQR115" s="131"/>
      <c r="BQS115" s="131"/>
      <c r="BQT115" s="131"/>
      <c r="BQU115" s="131"/>
      <c r="BQV115" s="131"/>
      <c r="BQW115" s="131"/>
      <c r="BQX115" s="131"/>
      <c r="BQY115" s="131"/>
      <c r="BQZ115" s="131"/>
      <c r="BRA115" s="131"/>
      <c r="BRB115" s="131"/>
      <c r="BRC115" s="131"/>
      <c r="BRD115" s="131"/>
      <c r="BRE115" s="131"/>
      <c r="BRF115" s="131"/>
      <c r="BRG115" s="131"/>
      <c r="BRH115" s="131"/>
      <c r="BRI115" s="131"/>
      <c r="BRJ115" s="131"/>
      <c r="BRK115" s="131"/>
      <c r="BRL115" s="131"/>
      <c r="BRM115" s="131"/>
      <c r="BRN115" s="131"/>
      <c r="BRO115" s="131"/>
      <c r="BRP115" s="131"/>
      <c r="BRQ115" s="131"/>
      <c r="BRR115" s="131"/>
      <c r="BRS115" s="131"/>
      <c r="BRT115" s="131"/>
      <c r="BRU115" s="131"/>
      <c r="BRV115" s="131"/>
      <c r="BRW115" s="131"/>
      <c r="BRX115" s="131"/>
      <c r="BRY115" s="131"/>
      <c r="BRZ115" s="131"/>
      <c r="BSA115" s="131"/>
      <c r="BSB115" s="131"/>
      <c r="BSC115" s="131"/>
      <c r="BSD115" s="131"/>
      <c r="BSE115" s="131"/>
      <c r="BSF115" s="131"/>
      <c r="BSG115" s="131"/>
      <c r="BSH115" s="131"/>
      <c r="BSI115" s="131"/>
      <c r="BSJ115" s="131"/>
      <c r="BSK115" s="131"/>
      <c r="BSL115" s="131"/>
      <c r="BSM115" s="131"/>
      <c r="BSN115" s="131"/>
      <c r="BSO115" s="131"/>
      <c r="BSP115" s="131"/>
      <c r="BSQ115" s="131"/>
      <c r="BSR115" s="131"/>
      <c r="BSS115" s="131"/>
      <c r="BST115" s="131"/>
      <c r="BSU115" s="131"/>
      <c r="BSV115" s="131"/>
      <c r="BSW115" s="131"/>
      <c r="BSX115" s="131"/>
      <c r="BSY115" s="131"/>
      <c r="BSZ115" s="131"/>
      <c r="BTA115" s="131"/>
      <c r="BTB115" s="131"/>
      <c r="BTC115" s="131"/>
      <c r="BTD115" s="131"/>
      <c r="BTE115" s="131"/>
      <c r="BTF115" s="131"/>
      <c r="BTG115" s="131"/>
      <c r="BTH115" s="131"/>
      <c r="BTI115" s="131"/>
      <c r="BTJ115" s="131"/>
      <c r="BTK115" s="131"/>
      <c r="BTL115" s="131"/>
      <c r="BTM115" s="131"/>
      <c r="BTN115" s="131"/>
      <c r="BTO115" s="131"/>
      <c r="BTP115" s="131"/>
      <c r="BTQ115" s="131"/>
      <c r="BTR115" s="131"/>
      <c r="BTS115" s="131"/>
      <c r="BTT115" s="131"/>
      <c r="BTU115" s="131"/>
      <c r="BTV115" s="131"/>
      <c r="BTW115" s="131"/>
      <c r="BTX115" s="131"/>
      <c r="BTY115" s="131"/>
      <c r="BTZ115" s="131"/>
      <c r="BUA115" s="131"/>
      <c r="BUB115" s="131"/>
      <c r="BUC115" s="131"/>
      <c r="BUD115" s="131"/>
      <c r="BUE115" s="131"/>
      <c r="BUF115" s="131"/>
      <c r="BUG115" s="131"/>
      <c r="BUH115" s="131"/>
      <c r="BUI115" s="131"/>
      <c r="BUJ115" s="131"/>
      <c r="BUK115" s="131"/>
      <c r="BUL115" s="131"/>
      <c r="BUM115" s="131"/>
      <c r="BUN115" s="131"/>
      <c r="BUO115" s="131"/>
      <c r="BUP115" s="131"/>
      <c r="BUQ115" s="131"/>
      <c r="BUR115" s="131"/>
      <c r="BUS115" s="131"/>
      <c r="BUT115" s="131"/>
      <c r="BUU115" s="131"/>
      <c r="BUV115" s="131"/>
      <c r="BUW115" s="131"/>
      <c r="BUX115" s="131"/>
      <c r="BUY115" s="131"/>
      <c r="BUZ115" s="131"/>
      <c r="BVA115" s="131"/>
      <c r="BVB115" s="131"/>
      <c r="BVC115" s="131"/>
      <c r="BVD115" s="131"/>
      <c r="BVE115" s="131"/>
      <c r="BVF115" s="131"/>
      <c r="BVG115" s="131"/>
      <c r="BVH115" s="131"/>
      <c r="BVI115" s="131"/>
      <c r="BVJ115" s="131"/>
      <c r="BVK115" s="131"/>
      <c r="BVL115" s="131"/>
      <c r="BVM115" s="131"/>
      <c r="BVN115" s="131"/>
      <c r="BVO115" s="131"/>
      <c r="BVP115" s="131"/>
      <c r="BVQ115" s="131"/>
      <c r="BVR115" s="131"/>
      <c r="BVS115" s="131"/>
      <c r="BVT115" s="131"/>
      <c r="BVU115" s="131"/>
      <c r="BVV115" s="131"/>
      <c r="BVW115" s="131"/>
      <c r="BVX115" s="131"/>
      <c r="BVY115" s="131"/>
      <c r="BVZ115" s="131"/>
      <c r="BWA115" s="131"/>
      <c r="BWB115" s="131"/>
      <c r="BWC115" s="131"/>
      <c r="BWD115" s="131"/>
      <c r="BWE115" s="131"/>
      <c r="BWF115" s="131"/>
      <c r="BWG115" s="131"/>
      <c r="BWH115" s="131"/>
      <c r="BWI115" s="131"/>
      <c r="BWJ115" s="131"/>
      <c r="BWK115" s="131"/>
      <c r="BWL115" s="131"/>
      <c r="BWM115" s="131"/>
      <c r="BWN115" s="131"/>
      <c r="BWO115" s="131"/>
      <c r="BWP115" s="131"/>
      <c r="BWQ115" s="131"/>
      <c r="BWR115" s="131"/>
      <c r="BWS115" s="131"/>
      <c r="BWT115" s="131"/>
      <c r="BWU115" s="131"/>
      <c r="BWV115" s="131"/>
      <c r="BWW115" s="131"/>
      <c r="BWX115" s="131"/>
      <c r="BWY115" s="131"/>
      <c r="BWZ115" s="131"/>
      <c r="BXA115" s="131"/>
      <c r="BXB115" s="131"/>
      <c r="BXC115" s="131"/>
      <c r="BXD115" s="131"/>
      <c r="BXE115" s="131"/>
      <c r="BXF115" s="131"/>
      <c r="BXG115" s="131"/>
      <c r="BXH115" s="131"/>
      <c r="BXI115" s="131"/>
      <c r="BXJ115" s="131"/>
      <c r="BXK115" s="131"/>
      <c r="BXL115" s="131"/>
      <c r="BXM115" s="131"/>
      <c r="BXN115" s="131"/>
      <c r="BXO115" s="131"/>
      <c r="BXP115" s="131"/>
      <c r="BXQ115" s="131"/>
      <c r="BXR115" s="131"/>
      <c r="BXS115" s="131"/>
      <c r="BXT115" s="131"/>
      <c r="BXU115" s="131"/>
      <c r="BXV115" s="131"/>
      <c r="BXW115" s="131"/>
      <c r="BXX115" s="131"/>
      <c r="BXY115" s="131"/>
      <c r="BXZ115" s="131"/>
      <c r="BYA115" s="131"/>
      <c r="BYB115" s="131"/>
      <c r="BYC115" s="131"/>
      <c r="BYD115" s="131"/>
      <c r="BYE115" s="131"/>
      <c r="BYF115" s="131"/>
      <c r="BYG115" s="131"/>
      <c r="BYH115" s="131"/>
      <c r="BYI115" s="131"/>
      <c r="BYJ115" s="131"/>
      <c r="BYK115" s="131"/>
      <c r="BYL115" s="131"/>
      <c r="BYM115" s="131"/>
      <c r="BYN115" s="131"/>
      <c r="BYO115" s="131"/>
      <c r="BYP115" s="131"/>
      <c r="BYQ115" s="131"/>
      <c r="BYR115" s="131"/>
      <c r="BYS115" s="131"/>
      <c r="BYT115" s="131"/>
      <c r="BYU115" s="131"/>
      <c r="BYV115" s="131"/>
      <c r="BYW115" s="131"/>
      <c r="BYX115" s="131"/>
      <c r="BYY115" s="131"/>
      <c r="BYZ115" s="131"/>
      <c r="BZA115" s="131"/>
      <c r="BZB115" s="131"/>
      <c r="BZC115" s="131"/>
      <c r="BZD115" s="131"/>
      <c r="BZE115" s="131"/>
      <c r="BZF115" s="131"/>
      <c r="BZG115" s="131"/>
      <c r="BZH115" s="131"/>
      <c r="BZI115" s="131"/>
      <c r="BZJ115" s="131"/>
      <c r="BZK115" s="131"/>
      <c r="BZL115" s="131"/>
      <c r="BZM115" s="131"/>
      <c r="BZN115" s="131"/>
      <c r="BZO115" s="131"/>
      <c r="BZP115" s="131"/>
      <c r="BZQ115" s="131"/>
      <c r="BZR115" s="131"/>
      <c r="BZS115" s="131"/>
      <c r="BZT115" s="131"/>
      <c r="BZU115" s="131"/>
      <c r="BZV115" s="131"/>
      <c r="BZW115" s="131"/>
      <c r="BZX115" s="131"/>
      <c r="BZY115" s="131"/>
      <c r="BZZ115" s="131"/>
      <c r="CAA115" s="131"/>
      <c r="CAB115" s="131"/>
      <c r="CAC115" s="131"/>
      <c r="CAD115" s="131"/>
      <c r="CAE115" s="131"/>
      <c r="CAF115" s="131"/>
      <c r="CAG115" s="131"/>
      <c r="CAH115" s="131"/>
      <c r="CAI115" s="131"/>
      <c r="CAJ115" s="131"/>
      <c r="CAK115" s="131"/>
      <c r="CAL115" s="131"/>
      <c r="CAM115" s="131"/>
      <c r="CAN115" s="131"/>
      <c r="CAO115" s="131"/>
      <c r="CAP115" s="131"/>
      <c r="CAQ115" s="131"/>
      <c r="CAR115" s="131"/>
      <c r="CAS115" s="131"/>
      <c r="CAT115" s="131"/>
      <c r="CAU115" s="131"/>
      <c r="CAV115" s="131"/>
      <c r="CAW115" s="131"/>
      <c r="CAX115" s="131"/>
      <c r="CAY115" s="131"/>
      <c r="CAZ115" s="131"/>
      <c r="CBA115" s="131"/>
      <c r="CBB115" s="131"/>
      <c r="CBC115" s="131"/>
      <c r="CBD115" s="131"/>
      <c r="CBE115" s="131"/>
      <c r="CBF115" s="131"/>
      <c r="CBG115" s="131"/>
      <c r="CBH115" s="131"/>
      <c r="CBI115" s="131"/>
      <c r="CBJ115" s="131"/>
      <c r="CBK115" s="131"/>
      <c r="CBL115" s="131"/>
      <c r="CBM115" s="131"/>
      <c r="CBN115" s="131"/>
      <c r="CBO115" s="131"/>
      <c r="CBP115" s="131"/>
      <c r="CBQ115" s="131"/>
      <c r="CBR115" s="131"/>
      <c r="CBS115" s="131"/>
      <c r="CBT115" s="131"/>
      <c r="CBU115" s="131"/>
      <c r="CBV115" s="131"/>
      <c r="CBW115" s="131"/>
      <c r="CBX115" s="131"/>
      <c r="CBY115" s="131"/>
      <c r="CBZ115" s="131"/>
      <c r="CCA115" s="131"/>
      <c r="CCB115" s="131"/>
      <c r="CCC115" s="131"/>
      <c r="CCD115" s="131"/>
      <c r="CCE115" s="131"/>
      <c r="CCF115" s="131"/>
      <c r="CCG115" s="131"/>
      <c r="CCH115" s="131"/>
      <c r="CCI115" s="131"/>
      <c r="CCJ115" s="131"/>
      <c r="CCK115" s="131"/>
      <c r="CCL115" s="131"/>
      <c r="CCM115" s="131"/>
      <c r="CCN115" s="131"/>
      <c r="CCO115" s="131"/>
      <c r="CCP115" s="131"/>
      <c r="CCQ115" s="131"/>
      <c r="CCR115" s="131"/>
      <c r="CCS115" s="131"/>
      <c r="CCT115" s="131"/>
      <c r="CCU115" s="131"/>
      <c r="CCV115" s="131"/>
      <c r="CCW115" s="131"/>
      <c r="CCX115" s="131"/>
      <c r="CCY115" s="131"/>
      <c r="CCZ115" s="131"/>
      <c r="CDA115" s="131"/>
      <c r="CDB115" s="131"/>
      <c r="CDC115" s="131"/>
      <c r="CDD115" s="131"/>
      <c r="CDE115" s="131"/>
      <c r="CDF115" s="131"/>
      <c r="CDG115" s="131"/>
      <c r="CDH115" s="131"/>
      <c r="CDI115" s="131"/>
      <c r="CDJ115" s="131"/>
      <c r="CDK115" s="131"/>
      <c r="CDL115" s="131"/>
      <c r="CDM115" s="131"/>
      <c r="CDN115" s="131"/>
      <c r="CDO115" s="131"/>
      <c r="CDP115" s="131"/>
      <c r="CDQ115" s="131"/>
      <c r="CDR115" s="131"/>
      <c r="CDS115" s="131"/>
      <c r="CDT115" s="131"/>
      <c r="CDU115" s="131"/>
      <c r="CDV115" s="131"/>
      <c r="CDW115" s="131"/>
      <c r="CDX115" s="131"/>
      <c r="CDY115" s="131"/>
      <c r="CDZ115" s="131"/>
      <c r="CEA115" s="131"/>
      <c r="CEB115" s="131"/>
      <c r="CEC115" s="131"/>
      <c r="CED115" s="131"/>
      <c r="CEE115" s="131"/>
      <c r="CEF115" s="131"/>
      <c r="CEG115" s="131"/>
      <c r="CEH115" s="131"/>
      <c r="CEI115" s="131"/>
      <c r="CEJ115" s="131"/>
      <c r="CEK115" s="131"/>
      <c r="CEL115" s="131"/>
      <c r="CEM115" s="131"/>
      <c r="CEN115" s="131"/>
      <c r="CEO115" s="131"/>
      <c r="CEP115" s="131"/>
      <c r="CEQ115" s="131"/>
      <c r="CER115" s="131"/>
      <c r="CES115" s="131"/>
      <c r="CET115" s="131"/>
      <c r="CEU115" s="131"/>
      <c r="CEV115" s="131"/>
      <c r="CEW115" s="131"/>
      <c r="CEX115" s="131"/>
      <c r="CEY115" s="131"/>
      <c r="CEZ115" s="131"/>
      <c r="CFA115" s="131"/>
      <c r="CFB115" s="131"/>
      <c r="CFC115" s="131"/>
      <c r="CFD115" s="131"/>
      <c r="CFE115" s="131"/>
      <c r="CFF115" s="131"/>
      <c r="CFG115" s="131"/>
      <c r="CFH115" s="131"/>
      <c r="CFI115" s="131"/>
      <c r="CFJ115" s="131"/>
      <c r="CFK115" s="131"/>
      <c r="CFL115" s="131"/>
      <c r="CFM115" s="131"/>
      <c r="CFN115" s="131"/>
      <c r="CFO115" s="131"/>
      <c r="CFP115" s="131"/>
      <c r="CFQ115" s="131"/>
      <c r="CFR115" s="131"/>
      <c r="CFS115" s="131"/>
      <c r="CFT115" s="131"/>
      <c r="CFU115" s="131"/>
      <c r="CFV115" s="131"/>
      <c r="CFW115" s="131"/>
      <c r="CFX115" s="131"/>
      <c r="CFY115" s="131"/>
      <c r="CFZ115" s="131"/>
      <c r="CGA115" s="131"/>
      <c r="CGB115" s="131"/>
      <c r="CGC115" s="131"/>
      <c r="CGD115" s="131"/>
      <c r="CGE115" s="131"/>
      <c r="CGF115" s="131"/>
      <c r="CGG115" s="131"/>
      <c r="CGH115" s="131"/>
      <c r="CGI115" s="131"/>
      <c r="CGJ115" s="131"/>
      <c r="CGK115" s="131"/>
      <c r="CGL115" s="131"/>
      <c r="CGM115" s="131"/>
      <c r="CGN115" s="131"/>
      <c r="CGO115" s="131"/>
      <c r="CGP115" s="131"/>
      <c r="CGQ115" s="131"/>
      <c r="CGR115" s="131"/>
      <c r="CGS115" s="131"/>
      <c r="CGT115" s="131"/>
      <c r="CGU115" s="131"/>
      <c r="CGV115" s="131"/>
      <c r="CGW115" s="131"/>
      <c r="CGX115" s="131"/>
      <c r="CGY115" s="131"/>
      <c r="CGZ115" s="131"/>
      <c r="CHA115" s="131"/>
      <c r="CHB115" s="131"/>
      <c r="CHC115" s="131"/>
      <c r="CHD115" s="131"/>
      <c r="CHE115" s="131"/>
      <c r="CHF115" s="131"/>
      <c r="CHG115" s="131"/>
      <c r="CHH115" s="131"/>
      <c r="CHI115" s="131"/>
      <c r="CHJ115" s="131"/>
      <c r="CHK115" s="131"/>
      <c r="CHL115" s="131"/>
      <c r="CHM115" s="131"/>
      <c r="CHN115" s="131"/>
      <c r="CHO115" s="131"/>
      <c r="CHP115" s="131"/>
      <c r="CHQ115" s="131"/>
      <c r="CHR115" s="131"/>
      <c r="CHS115" s="131"/>
      <c r="CHT115" s="131"/>
      <c r="CHU115" s="131"/>
      <c r="CHV115" s="131"/>
      <c r="CHW115" s="131"/>
      <c r="CHX115" s="131"/>
      <c r="CHY115" s="131"/>
      <c r="CHZ115" s="131"/>
      <c r="CIA115" s="131"/>
      <c r="CIB115" s="131"/>
      <c r="CIC115" s="131"/>
      <c r="CID115" s="131"/>
      <c r="CIE115" s="131"/>
      <c r="CIF115" s="131"/>
      <c r="CIG115" s="131"/>
      <c r="CIH115" s="131"/>
      <c r="CII115" s="131"/>
      <c r="CIJ115" s="131"/>
      <c r="CIK115" s="131"/>
      <c r="CIL115" s="131"/>
      <c r="CIM115" s="131"/>
      <c r="CIN115" s="131"/>
      <c r="CIO115" s="131"/>
      <c r="CIP115" s="131"/>
      <c r="CIQ115" s="131"/>
      <c r="CIR115" s="131"/>
      <c r="CIS115" s="131"/>
      <c r="CIT115" s="131"/>
      <c r="CIU115" s="131"/>
      <c r="CIV115" s="131"/>
      <c r="CIW115" s="131"/>
      <c r="CIX115" s="131"/>
      <c r="CIY115" s="131"/>
      <c r="CIZ115" s="131"/>
      <c r="CJA115" s="131"/>
      <c r="CJB115" s="131"/>
      <c r="CJC115" s="131"/>
      <c r="CJD115" s="131"/>
      <c r="CJE115" s="131"/>
      <c r="CJF115" s="131"/>
      <c r="CJG115" s="131"/>
      <c r="CJH115" s="131"/>
      <c r="CJI115" s="131"/>
      <c r="CJJ115" s="131"/>
      <c r="CJK115" s="131"/>
      <c r="CJL115" s="131"/>
      <c r="CJM115" s="131"/>
      <c r="CJN115" s="131"/>
      <c r="CJO115" s="131"/>
      <c r="CJP115" s="131"/>
      <c r="CJQ115" s="131"/>
      <c r="CJR115" s="131"/>
      <c r="CJS115" s="131"/>
      <c r="CJT115" s="131"/>
      <c r="CJU115" s="131"/>
      <c r="CJV115" s="131"/>
      <c r="CJW115" s="131"/>
      <c r="CJX115" s="131"/>
      <c r="CJY115" s="131"/>
      <c r="CJZ115" s="131"/>
      <c r="CKA115" s="131"/>
      <c r="CKB115" s="131"/>
      <c r="CKC115" s="131"/>
      <c r="CKD115" s="131"/>
      <c r="CKE115" s="131"/>
      <c r="CKF115" s="131"/>
      <c r="CKG115" s="131"/>
      <c r="CKH115" s="131"/>
      <c r="CKI115" s="131"/>
      <c r="CKJ115" s="131"/>
      <c r="CKK115" s="131"/>
      <c r="CKL115" s="131"/>
      <c r="CKM115" s="131"/>
      <c r="CKN115" s="131"/>
      <c r="CKO115" s="131"/>
      <c r="CKP115" s="131"/>
      <c r="CKQ115" s="131"/>
      <c r="CKR115" s="131"/>
      <c r="CKS115" s="131"/>
      <c r="CKT115" s="131"/>
      <c r="CKU115" s="131"/>
      <c r="CKV115" s="131"/>
      <c r="CKW115" s="131"/>
      <c r="CKX115" s="131"/>
      <c r="CKY115" s="131"/>
      <c r="CKZ115" s="131"/>
      <c r="CLA115" s="131"/>
      <c r="CLB115" s="131"/>
      <c r="CLC115" s="131"/>
      <c r="CLD115" s="131"/>
      <c r="CLE115" s="131"/>
      <c r="CLF115" s="131"/>
      <c r="CLG115" s="131"/>
      <c r="CLH115" s="131"/>
      <c r="CLI115" s="131"/>
      <c r="CLJ115" s="131"/>
      <c r="CLK115" s="131"/>
      <c r="CLL115" s="131"/>
      <c r="CLM115" s="131"/>
      <c r="CLN115" s="131"/>
      <c r="CLO115" s="131"/>
      <c r="CLP115" s="131"/>
      <c r="CLQ115" s="131"/>
      <c r="CLR115" s="131"/>
      <c r="CLS115" s="131"/>
      <c r="CLT115" s="131"/>
      <c r="CLU115" s="131"/>
      <c r="CLV115" s="131"/>
      <c r="CLW115" s="131"/>
      <c r="CLX115" s="131"/>
      <c r="CLY115" s="131"/>
      <c r="CLZ115" s="131"/>
      <c r="CMA115" s="131"/>
      <c r="CMB115" s="131"/>
      <c r="CMC115" s="131"/>
      <c r="CMD115" s="131"/>
      <c r="CME115" s="131"/>
      <c r="CMF115" s="131"/>
      <c r="CMG115" s="131"/>
      <c r="CMH115" s="131"/>
      <c r="CMI115" s="131"/>
      <c r="CMJ115" s="131"/>
      <c r="CMK115" s="131"/>
      <c r="CML115" s="131"/>
      <c r="CMM115" s="131"/>
      <c r="CMN115" s="131"/>
      <c r="CMO115" s="131"/>
      <c r="CMP115" s="131"/>
      <c r="CMQ115" s="131"/>
      <c r="CMR115" s="131"/>
      <c r="CMS115" s="131"/>
      <c r="CMT115" s="131"/>
      <c r="CMU115" s="131"/>
      <c r="CMV115" s="131"/>
      <c r="CMW115" s="131"/>
      <c r="CMX115" s="131"/>
      <c r="CMY115" s="131"/>
      <c r="CMZ115" s="131"/>
      <c r="CNA115" s="131"/>
      <c r="CNB115" s="131"/>
      <c r="CNC115" s="131"/>
      <c r="CND115" s="131"/>
      <c r="CNE115" s="131"/>
      <c r="CNF115" s="131"/>
      <c r="CNG115" s="131"/>
      <c r="CNH115" s="131"/>
      <c r="CNI115" s="131"/>
      <c r="CNJ115" s="131"/>
      <c r="CNK115" s="131"/>
      <c r="CNL115" s="131"/>
      <c r="CNM115" s="131"/>
      <c r="CNN115" s="131"/>
      <c r="CNO115" s="131"/>
      <c r="CNP115" s="131"/>
      <c r="CNQ115" s="131"/>
      <c r="CNR115" s="131"/>
      <c r="CNS115" s="131"/>
      <c r="CNT115" s="131"/>
      <c r="CNU115" s="131"/>
      <c r="CNV115" s="131"/>
      <c r="CNW115" s="131"/>
      <c r="CNX115" s="131"/>
      <c r="CNY115" s="131"/>
      <c r="CNZ115" s="131"/>
      <c r="COA115" s="131"/>
      <c r="COB115" s="131"/>
      <c r="COC115" s="131"/>
      <c r="COD115" s="131"/>
      <c r="COE115" s="131"/>
      <c r="COF115" s="131"/>
      <c r="COG115" s="131"/>
      <c r="COH115" s="131"/>
      <c r="COI115" s="131"/>
      <c r="COJ115" s="131"/>
      <c r="COK115" s="131"/>
      <c r="COL115" s="131"/>
      <c r="COM115" s="131"/>
      <c r="CON115" s="131"/>
      <c r="COO115" s="131"/>
      <c r="COP115" s="131"/>
      <c r="COQ115" s="131"/>
      <c r="COR115" s="131"/>
      <c r="COS115" s="131"/>
      <c r="COT115" s="131"/>
      <c r="COU115" s="131"/>
      <c r="COV115" s="131"/>
      <c r="COW115" s="131"/>
      <c r="COX115" s="131"/>
      <c r="COY115" s="131"/>
      <c r="COZ115" s="131"/>
      <c r="CPA115" s="131"/>
      <c r="CPB115" s="131"/>
      <c r="CPC115" s="131"/>
      <c r="CPD115" s="131"/>
      <c r="CPE115" s="131"/>
      <c r="CPF115" s="131"/>
      <c r="CPG115" s="131"/>
      <c r="CPH115" s="131"/>
      <c r="CPI115" s="131"/>
      <c r="CPJ115" s="131"/>
      <c r="CPK115" s="131"/>
      <c r="CPL115" s="131"/>
      <c r="CPM115" s="131"/>
      <c r="CPN115" s="131"/>
      <c r="CPO115" s="131"/>
      <c r="CPP115" s="131"/>
      <c r="CPQ115" s="131"/>
      <c r="CPR115" s="131"/>
      <c r="CPS115" s="131"/>
      <c r="CPT115" s="131"/>
      <c r="CPU115" s="131"/>
      <c r="CPV115" s="131"/>
      <c r="CPW115" s="131"/>
      <c r="CPX115" s="131"/>
      <c r="CPY115" s="131"/>
      <c r="CPZ115" s="131"/>
      <c r="CQA115" s="131"/>
      <c r="CQB115" s="131"/>
      <c r="CQC115" s="131"/>
      <c r="CQD115" s="131"/>
      <c r="CQE115" s="131"/>
      <c r="CQF115" s="131"/>
      <c r="CQG115" s="131"/>
      <c r="CQH115" s="131"/>
      <c r="CQI115" s="131"/>
      <c r="CQJ115" s="131"/>
      <c r="CQK115" s="131"/>
      <c r="CQL115" s="131"/>
      <c r="CQM115" s="131"/>
      <c r="CQN115" s="131"/>
      <c r="CQO115" s="131"/>
      <c r="CQP115" s="131"/>
      <c r="CQQ115" s="131"/>
      <c r="CQR115" s="131"/>
      <c r="CQS115" s="131"/>
      <c r="CQT115" s="131"/>
      <c r="CQU115" s="131"/>
      <c r="CQV115" s="131"/>
      <c r="CQW115" s="131"/>
      <c r="CQX115" s="131"/>
      <c r="CQY115" s="131"/>
      <c r="CQZ115" s="131"/>
      <c r="CRA115" s="131"/>
      <c r="CRB115" s="131"/>
      <c r="CRC115" s="131"/>
      <c r="CRD115" s="131"/>
      <c r="CRE115" s="131"/>
      <c r="CRF115" s="131"/>
      <c r="CRG115" s="131"/>
      <c r="CRH115" s="131"/>
      <c r="CRI115" s="131"/>
      <c r="CRJ115" s="131"/>
      <c r="CRK115" s="131"/>
      <c r="CRL115" s="131"/>
      <c r="CRM115" s="131"/>
      <c r="CRN115" s="131"/>
      <c r="CRO115" s="131"/>
      <c r="CRP115" s="131"/>
      <c r="CRQ115" s="131"/>
      <c r="CRR115" s="131"/>
      <c r="CRS115" s="131"/>
      <c r="CRT115" s="131"/>
      <c r="CRU115" s="131"/>
      <c r="CRV115" s="131"/>
      <c r="CRW115" s="131"/>
      <c r="CRX115" s="131"/>
      <c r="CRY115" s="131"/>
      <c r="CRZ115" s="131"/>
      <c r="CSA115" s="131"/>
      <c r="CSB115" s="131"/>
      <c r="CSC115" s="131"/>
      <c r="CSD115" s="131"/>
      <c r="CSE115" s="131"/>
      <c r="CSF115" s="131"/>
      <c r="CSG115" s="131"/>
      <c r="CSH115" s="131"/>
      <c r="CSI115" s="131"/>
      <c r="CSJ115" s="131"/>
      <c r="CSK115" s="131"/>
      <c r="CSL115" s="131"/>
      <c r="CSM115" s="131"/>
      <c r="CSN115" s="131"/>
      <c r="CSO115" s="131"/>
      <c r="CSP115" s="131"/>
      <c r="CSQ115" s="131"/>
      <c r="CSR115" s="131"/>
      <c r="CSS115" s="131"/>
      <c r="CST115" s="131"/>
      <c r="CSU115" s="131"/>
      <c r="CSV115" s="131"/>
      <c r="CSW115" s="131"/>
      <c r="CSX115" s="131"/>
      <c r="CSY115" s="131"/>
      <c r="CSZ115" s="131"/>
      <c r="CTA115" s="131"/>
      <c r="CTB115" s="131"/>
      <c r="CTC115" s="131"/>
      <c r="CTD115" s="131"/>
      <c r="CTE115" s="131"/>
      <c r="CTF115" s="131"/>
      <c r="CTG115" s="131"/>
      <c r="CTH115" s="131"/>
      <c r="CTI115" s="131"/>
      <c r="CTJ115" s="131"/>
      <c r="CTK115" s="131"/>
      <c r="CTL115" s="131"/>
      <c r="CTM115" s="131"/>
      <c r="CTN115" s="131"/>
      <c r="CTO115" s="131"/>
      <c r="CTP115" s="131"/>
      <c r="CTQ115" s="131"/>
      <c r="CTR115" s="131"/>
      <c r="CTS115" s="131"/>
      <c r="CTT115" s="131"/>
      <c r="CTU115" s="131"/>
      <c r="CTV115" s="131"/>
      <c r="CTW115" s="131"/>
      <c r="CTX115" s="131"/>
      <c r="CTY115" s="131"/>
      <c r="CTZ115" s="131"/>
      <c r="CUA115" s="131"/>
      <c r="CUB115" s="131"/>
      <c r="CUC115" s="131"/>
      <c r="CUD115" s="131"/>
      <c r="CUE115" s="131"/>
      <c r="CUF115" s="131"/>
      <c r="CUG115" s="131"/>
      <c r="CUH115" s="131"/>
      <c r="CUI115" s="131"/>
      <c r="CUJ115" s="131"/>
      <c r="CUK115" s="131"/>
      <c r="CUL115" s="131"/>
      <c r="CUM115" s="131"/>
      <c r="CUN115" s="131"/>
      <c r="CUO115" s="131"/>
      <c r="CUP115" s="131"/>
      <c r="CUQ115" s="131"/>
      <c r="CUR115" s="131"/>
      <c r="CUS115" s="131"/>
      <c r="CUT115" s="131"/>
      <c r="CUU115" s="131"/>
      <c r="CUV115" s="131"/>
      <c r="CUW115" s="131"/>
      <c r="CUX115" s="131"/>
      <c r="CUY115" s="131"/>
      <c r="CUZ115" s="131"/>
      <c r="CVA115" s="131"/>
      <c r="CVB115" s="131"/>
      <c r="CVC115" s="131"/>
      <c r="CVD115" s="131"/>
      <c r="CVE115" s="131"/>
      <c r="CVF115" s="131"/>
      <c r="CVG115" s="131"/>
      <c r="CVH115" s="131"/>
      <c r="CVI115" s="131"/>
      <c r="CVJ115" s="131"/>
      <c r="CVK115" s="131"/>
      <c r="CVL115" s="131"/>
      <c r="CVM115" s="131"/>
      <c r="CVN115" s="131"/>
      <c r="CVO115" s="131"/>
      <c r="CVP115" s="131"/>
      <c r="CVQ115" s="131"/>
      <c r="CVR115" s="131"/>
      <c r="CVS115" s="131"/>
      <c r="CVT115" s="131"/>
      <c r="CVU115" s="131"/>
      <c r="CVV115" s="131"/>
      <c r="CVW115" s="131"/>
      <c r="CVX115" s="131"/>
      <c r="CVY115" s="131"/>
      <c r="CVZ115" s="131"/>
      <c r="CWA115" s="131"/>
      <c r="CWB115" s="131"/>
      <c r="CWC115" s="131"/>
      <c r="CWD115" s="131"/>
      <c r="CWE115" s="131"/>
      <c r="CWF115" s="131"/>
      <c r="CWG115" s="131"/>
      <c r="CWH115" s="131"/>
      <c r="CWI115" s="131"/>
      <c r="CWJ115" s="131"/>
      <c r="CWK115" s="131"/>
      <c r="CWL115" s="131"/>
      <c r="CWM115" s="131"/>
      <c r="CWN115" s="131"/>
      <c r="CWO115" s="131"/>
      <c r="CWP115" s="131"/>
      <c r="CWQ115" s="131"/>
      <c r="CWR115" s="131"/>
      <c r="CWS115" s="131"/>
      <c r="CWT115" s="131"/>
      <c r="CWU115" s="131"/>
      <c r="CWV115" s="131"/>
      <c r="CWW115" s="131"/>
      <c r="CWX115" s="131"/>
      <c r="CWY115" s="131"/>
      <c r="CWZ115" s="131"/>
      <c r="CXA115" s="131"/>
      <c r="CXB115" s="131"/>
      <c r="CXC115" s="131"/>
      <c r="CXD115" s="131"/>
      <c r="CXE115" s="131"/>
      <c r="CXF115" s="131"/>
      <c r="CXG115" s="131"/>
      <c r="CXH115" s="131"/>
      <c r="CXI115" s="131"/>
      <c r="CXJ115" s="131"/>
      <c r="CXK115" s="131"/>
      <c r="CXL115" s="131"/>
      <c r="CXM115" s="131"/>
      <c r="CXN115" s="131"/>
      <c r="CXO115" s="131"/>
      <c r="CXP115" s="131"/>
      <c r="CXQ115" s="131"/>
      <c r="CXR115" s="131"/>
      <c r="CXS115" s="131"/>
      <c r="CXT115" s="131"/>
      <c r="CXU115" s="131"/>
      <c r="CXV115" s="131"/>
      <c r="CXW115" s="131"/>
      <c r="CXX115" s="131"/>
      <c r="CXY115" s="131"/>
      <c r="CXZ115" s="131"/>
      <c r="CYA115" s="131"/>
      <c r="CYB115" s="131"/>
      <c r="CYC115" s="131"/>
      <c r="CYD115" s="131"/>
      <c r="CYE115" s="131"/>
      <c r="CYF115" s="131"/>
      <c r="CYG115" s="131"/>
      <c r="CYH115" s="131"/>
      <c r="CYI115" s="131"/>
      <c r="CYJ115" s="131"/>
      <c r="CYK115" s="131"/>
      <c r="CYL115" s="131"/>
      <c r="CYM115" s="131"/>
      <c r="CYN115" s="131"/>
      <c r="CYO115" s="131"/>
      <c r="CYP115" s="131"/>
      <c r="CYQ115" s="131"/>
      <c r="CYR115" s="131"/>
      <c r="CYS115" s="131"/>
      <c r="CYT115" s="131"/>
      <c r="CYU115" s="131"/>
      <c r="CYV115" s="131"/>
      <c r="CYW115" s="131"/>
      <c r="CYX115" s="131"/>
      <c r="CYY115" s="131"/>
      <c r="CYZ115" s="131"/>
      <c r="CZA115" s="131"/>
      <c r="CZB115" s="131"/>
      <c r="CZC115" s="131"/>
      <c r="CZD115" s="131"/>
      <c r="CZE115" s="131"/>
      <c r="CZF115" s="131"/>
      <c r="CZG115" s="131"/>
      <c r="CZH115" s="131"/>
      <c r="CZI115" s="131"/>
      <c r="CZJ115" s="131"/>
      <c r="CZK115" s="131"/>
      <c r="CZL115" s="131"/>
      <c r="CZM115" s="131"/>
      <c r="CZN115" s="131"/>
      <c r="CZO115" s="131"/>
      <c r="CZP115" s="131"/>
      <c r="CZQ115" s="131"/>
      <c r="CZR115" s="131"/>
      <c r="CZS115" s="131"/>
      <c r="CZT115" s="131"/>
      <c r="CZU115" s="131"/>
      <c r="CZV115" s="131"/>
      <c r="CZW115" s="131"/>
      <c r="CZX115" s="131"/>
      <c r="CZY115" s="131"/>
      <c r="CZZ115" s="131"/>
      <c r="DAA115" s="131"/>
      <c r="DAB115" s="131"/>
      <c r="DAC115" s="131"/>
      <c r="DAD115" s="131"/>
      <c r="DAE115" s="131"/>
      <c r="DAF115" s="131"/>
      <c r="DAG115" s="131"/>
      <c r="DAH115" s="131"/>
      <c r="DAI115" s="131"/>
      <c r="DAJ115" s="131"/>
      <c r="DAK115" s="131"/>
      <c r="DAL115" s="131"/>
      <c r="DAM115" s="131"/>
      <c r="DAN115" s="131"/>
      <c r="DAO115" s="131"/>
      <c r="DAP115" s="131"/>
      <c r="DAQ115" s="131"/>
      <c r="DAR115" s="131"/>
      <c r="DAS115" s="131"/>
      <c r="DAT115" s="131"/>
      <c r="DAU115" s="131"/>
      <c r="DAV115" s="131"/>
      <c r="DAW115" s="131"/>
      <c r="DAX115" s="131"/>
      <c r="DAY115" s="131"/>
      <c r="DAZ115" s="131"/>
      <c r="DBA115" s="131"/>
      <c r="DBB115" s="131"/>
      <c r="DBC115" s="131"/>
      <c r="DBD115" s="131"/>
      <c r="DBE115" s="131"/>
      <c r="DBF115" s="131"/>
      <c r="DBG115" s="131"/>
      <c r="DBH115" s="131"/>
      <c r="DBI115" s="131"/>
      <c r="DBJ115" s="131"/>
      <c r="DBK115" s="131"/>
      <c r="DBL115" s="131"/>
      <c r="DBM115" s="131"/>
      <c r="DBN115" s="131"/>
      <c r="DBO115" s="131"/>
      <c r="DBP115" s="131"/>
      <c r="DBQ115" s="131"/>
      <c r="DBR115" s="131"/>
      <c r="DBS115" s="131"/>
      <c r="DBT115" s="131"/>
      <c r="DBU115" s="131"/>
      <c r="DBV115" s="131"/>
      <c r="DBW115" s="131"/>
      <c r="DBX115" s="131"/>
      <c r="DBY115" s="131"/>
      <c r="DBZ115" s="131"/>
      <c r="DCA115" s="131"/>
      <c r="DCB115" s="131"/>
      <c r="DCC115" s="131"/>
      <c r="DCD115" s="131"/>
      <c r="DCE115" s="131"/>
      <c r="DCF115" s="131"/>
      <c r="DCG115" s="131"/>
      <c r="DCH115" s="131"/>
      <c r="DCI115" s="131"/>
      <c r="DCJ115" s="131"/>
      <c r="DCK115" s="131"/>
      <c r="DCL115" s="131"/>
      <c r="DCM115" s="131"/>
      <c r="DCN115" s="131"/>
      <c r="DCO115" s="131"/>
      <c r="DCP115" s="131"/>
      <c r="DCQ115" s="131"/>
      <c r="DCR115" s="131"/>
      <c r="DCS115" s="131"/>
      <c r="DCT115" s="131"/>
      <c r="DCU115" s="131"/>
      <c r="DCV115" s="131"/>
      <c r="DCW115" s="131"/>
      <c r="DCX115" s="131"/>
      <c r="DCY115" s="131"/>
      <c r="DCZ115" s="131"/>
      <c r="DDA115" s="131"/>
      <c r="DDB115" s="131"/>
      <c r="DDC115" s="131"/>
      <c r="DDD115" s="131"/>
      <c r="DDE115" s="131"/>
      <c r="DDF115" s="131"/>
      <c r="DDG115" s="131"/>
      <c r="DDH115" s="131"/>
      <c r="DDI115" s="131"/>
      <c r="DDJ115" s="131"/>
      <c r="DDK115" s="131"/>
      <c r="DDL115" s="131"/>
      <c r="DDM115" s="131"/>
      <c r="DDN115" s="131"/>
      <c r="DDO115" s="131"/>
      <c r="DDP115" s="131"/>
      <c r="DDQ115" s="131"/>
      <c r="DDR115" s="131"/>
      <c r="DDS115" s="131"/>
      <c r="DDT115" s="131"/>
      <c r="DDU115" s="131"/>
      <c r="DDV115" s="131"/>
      <c r="DDW115" s="131"/>
      <c r="DDX115" s="131"/>
      <c r="DDY115" s="131"/>
      <c r="DDZ115" s="131"/>
      <c r="DEA115" s="131"/>
      <c r="DEB115" s="131"/>
      <c r="DEC115" s="131"/>
      <c r="DED115" s="131"/>
      <c r="DEE115" s="131"/>
      <c r="DEF115" s="131"/>
      <c r="DEG115" s="131"/>
      <c r="DEH115" s="131"/>
      <c r="DEI115" s="131"/>
      <c r="DEJ115" s="131"/>
      <c r="DEK115" s="131"/>
      <c r="DEL115" s="131"/>
      <c r="DEM115" s="131"/>
      <c r="DEN115" s="131"/>
      <c r="DEO115" s="131"/>
      <c r="DEP115" s="131"/>
      <c r="DEQ115" s="131"/>
      <c r="DER115" s="131"/>
      <c r="DES115" s="131"/>
      <c r="DET115" s="131"/>
      <c r="DEU115" s="131"/>
      <c r="DEV115" s="131"/>
      <c r="DEW115" s="131"/>
      <c r="DEX115" s="131"/>
      <c r="DEY115" s="131"/>
      <c r="DEZ115" s="131"/>
      <c r="DFA115" s="131"/>
      <c r="DFB115" s="131"/>
      <c r="DFC115" s="131"/>
      <c r="DFD115" s="131"/>
      <c r="DFE115" s="131"/>
      <c r="DFF115" s="131"/>
      <c r="DFG115" s="131"/>
      <c r="DFH115" s="131"/>
      <c r="DFI115" s="131"/>
      <c r="DFJ115" s="131"/>
      <c r="DFK115" s="131"/>
      <c r="DFL115" s="131"/>
      <c r="DFM115" s="131"/>
      <c r="DFN115" s="131"/>
      <c r="DFO115" s="131"/>
      <c r="DFP115" s="131"/>
      <c r="DFQ115" s="131"/>
      <c r="DFR115" s="131"/>
      <c r="DFS115" s="131"/>
      <c r="DFT115" s="131"/>
      <c r="DFU115" s="131"/>
      <c r="DFV115" s="131"/>
      <c r="DFW115" s="131"/>
      <c r="DFX115" s="131"/>
      <c r="DFY115" s="131"/>
      <c r="DFZ115" s="131"/>
      <c r="DGA115" s="131"/>
      <c r="DGB115" s="131"/>
      <c r="DGC115" s="131"/>
      <c r="DGD115" s="131"/>
      <c r="DGE115" s="131"/>
      <c r="DGF115" s="131"/>
      <c r="DGG115" s="131"/>
      <c r="DGH115" s="131"/>
      <c r="DGI115" s="131"/>
      <c r="DGJ115" s="131"/>
      <c r="DGK115" s="131"/>
      <c r="DGL115" s="131"/>
      <c r="DGM115" s="131"/>
      <c r="DGN115" s="131"/>
      <c r="DGO115" s="131"/>
      <c r="DGP115" s="131"/>
      <c r="DGQ115" s="131"/>
      <c r="DGR115" s="131"/>
      <c r="DGS115" s="131"/>
      <c r="DGT115" s="131"/>
      <c r="DGU115" s="131"/>
      <c r="DGV115" s="131"/>
      <c r="DGW115" s="131"/>
      <c r="DGX115" s="131"/>
      <c r="DGY115" s="131"/>
      <c r="DGZ115" s="131"/>
      <c r="DHA115" s="131"/>
      <c r="DHB115" s="131"/>
      <c r="DHC115" s="131"/>
      <c r="DHD115" s="131"/>
      <c r="DHE115" s="131"/>
      <c r="DHF115" s="131"/>
      <c r="DHG115" s="131"/>
      <c r="DHH115" s="131"/>
      <c r="DHI115" s="131"/>
      <c r="DHJ115" s="131"/>
      <c r="DHK115" s="131"/>
      <c r="DHL115" s="131"/>
      <c r="DHM115" s="131"/>
      <c r="DHN115" s="131"/>
      <c r="DHO115" s="131"/>
      <c r="DHP115" s="131"/>
      <c r="DHQ115" s="131"/>
      <c r="DHR115" s="131"/>
      <c r="DHS115" s="131"/>
      <c r="DHT115" s="131"/>
      <c r="DHU115" s="131"/>
      <c r="DHV115" s="131"/>
      <c r="DHW115" s="131"/>
      <c r="DHX115" s="131"/>
      <c r="DHY115" s="131"/>
      <c r="DHZ115" s="131"/>
      <c r="DIA115" s="131"/>
      <c r="DIB115" s="131"/>
      <c r="DIC115" s="131"/>
      <c r="DID115" s="131"/>
      <c r="DIE115" s="131"/>
      <c r="DIF115" s="131"/>
      <c r="DIG115" s="131"/>
      <c r="DIH115" s="131"/>
      <c r="DII115" s="131"/>
      <c r="DIJ115" s="131"/>
      <c r="DIK115" s="131"/>
      <c r="DIL115" s="131"/>
      <c r="DIM115" s="131"/>
      <c r="DIN115" s="131"/>
      <c r="DIO115" s="131"/>
      <c r="DIP115" s="131"/>
      <c r="DIQ115" s="131"/>
      <c r="DIR115" s="131"/>
      <c r="DIS115" s="131"/>
      <c r="DIT115" s="131"/>
      <c r="DIU115" s="131"/>
      <c r="DIV115" s="131"/>
      <c r="DIW115" s="131"/>
      <c r="DIX115" s="131"/>
      <c r="DIY115" s="131"/>
      <c r="DIZ115" s="131"/>
      <c r="DJA115" s="131"/>
      <c r="DJB115" s="131"/>
      <c r="DJC115" s="131"/>
      <c r="DJD115" s="131"/>
      <c r="DJE115" s="131"/>
      <c r="DJF115" s="131"/>
      <c r="DJG115" s="131"/>
      <c r="DJH115" s="131"/>
      <c r="DJI115" s="131"/>
      <c r="DJJ115" s="131"/>
      <c r="DJK115" s="131"/>
      <c r="DJL115" s="131"/>
      <c r="DJM115" s="131"/>
      <c r="DJN115" s="131"/>
      <c r="DJO115" s="131"/>
      <c r="DJP115" s="131"/>
      <c r="DJQ115" s="131"/>
      <c r="DJR115" s="131"/>
      <c r="DJS115" s="131"/>
      <c r="DJT115" s="131"/>
      <c r="DJU115" s="131"/>
      <c r="DJV115" s="131"/>
      <c r="DJW115" s="131"/>
      <c r="DJX115" s="131"/>
      <c r="DJY115" s="131"/>
      <c r="DJZ115" s="131"/>
      <c r="DKA115" s="131"/>
      <c r="DKB115" s="131"/>
      <c r="DKC115" s="131"/>
      <c r="DKD115" s="131"/>
      <c r="DKE115" s="131"/>
      <c r="DKF115" s="131"/>
      <c r="DKG115" s="131"/>
      <c r="DKH115" s="131"/>
      <c r="DKI115" s="131"/>
      <c r="DKJ115" s="131"/>
      <c r="DKK115" s="131"/>
      <c r="DKL115" s="131"/>
      <c r="DKM115" s="131"/>
      <c r="DKN115" s="131"/>
      <c r="DKO115" s="131"/>
      <c r="DKP115" s="131"/>
      <c r="DKQ115" s="131"/>
      <c r="DKR115" s="131"/>
      <c r="DKS115" s="131"/>
      <c r="DKT115" s="131"/>
      <c r="DKU115" s="131"/>
      <c r="DKV115" s="131"/>
      <c r="DKW115" s="131"/>
      <c r="DKX115" s="131"/>
      <c r="DKY115" s="131"/>
      <c r="DKZ115" s="131"/>
      <c r="DLA115" s="131"/>
      <c r="DLB115" s="131"/>
      <c r="DLC115" s="131"/>
      <c r="DLD115" s="131"/>
      <c r="DLE115" s="131"/>
      <c r="DLF115" s="131"/>
      <c r="DLG115" s="131"/>
      <c r="DLH115" s="131"/>
      <c r="DLI115" s="131"/>
      <c r="DLJ115" s="131"/>
      <c r="DLK115" s="131"/>
      <c r="DLL115" s="131"/>
      <c r="DLM115" s="131"/>
      <c r="DLN115" s="131"/>
      <c r="DLO115" s="131"/>
      <c r="DLP115" s="131"/>
      <c r="DLQ115" s="131"/>
      <c r="DLR115" s="131"/>
      <c r="DLS115" s="131"/>
      <c r="DLT115" s="131"/>
      <c r="DLU115" s="131"/>
      <c r="DLV115" s="131"/>
      <c r="DLW115" s="131"/>
      <c r="DLX115" s="131"/>
      <c r="DLY115" s="131"/>
      <c r="DLZ115" s="131"/>
      <c r="DMA115" s="131"/>
      <c r="DMB115" s="131"/>
      <c r="DMC115" s="131"/>
      <c r="DMD115" s="131"/>
      <c r="DME115" s="131"/>
      <c r="DMF115" s="131"/>
      <c r="DMG115" s="131"/>
      <c r="DMH115" s="131"/>
      <c r="DMI115" s="131"/>
      <c r="DMJ115" s="131"/>
      <c r="DMK115" s="131"/>
      <c r="DML115" s="131"/>
      <c r="DMM115" s="131"/>
      <c r="DMN115" s="131"/>
      <c r="DMO115" s="131"/>
      <c r="DMP115" s="131"/>
      <c r="DMQ115" s="131"/>
      <c r="DMR115" s="131"/>
      <c r="DMS115" s="131"/>
      <c r="DMT115" s="131"/>
      <c r="DMU115" s="131"/>
      <c r="DMV115" s="131"/>
      <c r="DMW115" s="131"/>
      <c r="DMX115" s="131"/>
      <c r="DMY115" s="131"/>
      <c r="DMZ115" s="131"/>
      <c r="DNA115" s="131"/>
      <c r="DNB115" s="131"/>
      <c r="DNC115" s="131"/>
      <c r="DND115" s="131"/>
      <c r="DNE115" s="131"/>
      <c r="DNF115" s="131"/>
      <c r="DNG115" s="131"/>
      <c r="DNH115" s="131"/>
      <c r="DNI115" s="131"/>
      <c r="DNJ115" s="131"/>
      <c r="DNK115" s="131"/>
      <c r="DNL115" s="131"/>
      <c r="DNM115" s="131"/>
      <c r="DNN115" s="131"/>
      <c r="DNO115" s="131"/>
      <c r="DNP115" s="131"/>
      <c r="DNQ115" s="131"/>
      <c r="DNR115" s="131"/>
      <c r="DNS115" s="131"/>
      <c r="DNT115" s="131"/>
      <c r="DNU115" s="131"/>
      <c r="DNV115" s="131"/>
      <c r="DNW115" s="131"/>
      <c r="DNX115" s="131"/>
      <c r="DNY115" s="131"/>
      <c r="DNZ115" s="131"/>
      <c r="DOA115" s="131"/>
      <c r="DOB115" s="131"/>
      <c r="DOC115" s="131"/>
      <c r="DOD115" s="131"/>
      <c r="DOE115" s="131"/>
      <c r="DOF115" s="131"/>
      <c r="DOG115" s="131"/>
      <c r="DOH115" s="131"/>
      <c r="DOI115" s="131"/>
      <c r="DOJ115" s="131"/>
      <c r="DOK115" s="131"/>
      <c r="DOL115" s="131"/>
      <c r="DOM115" s="131"/>
      <c r="DON115" s="131"/>
      <c r="DOO115" s="131"/>
      <c r="DOP115" s="131"/>
      <c r="DOQ115" s="131"/>
      <c r="DOR115" s="131"/>
      <c r="DOS115" s="131"/>
      <c r="DOT115" s="131"/>
      <c r="DOU115" s="131"/>
      <c r="DOV115" s="131"/>
      <c r="DOW115" s="131"/>
      <c r="DOX115" s="131"/>
      <c r="DOY115" s="131"/>
      <c r="DOZ115" s="131"/>
      <c r="DPA115" s="131"/>
      <c r="DPB115" s="131"/>
      <c r="DPC115" s="131"/>
      <c r="DPD115" s="131"/>
      <c r="DPE115" s="131"/>
      <c r="DPF115" s="131"/>
      <c r="DPG115" s="131"/>
      <c r="DPH115" s="131"/>
      <c r="DPI115" s="131"/>
      <c r="DPJ115" s="131"/>
      <c r="DPK115" s="131"/>
      <c r="DPL115" s="131"/>
      <c r="DPM115" s="131"/>
      <c r="DPN115" s="131"/>
      <c r="DPO115" s="131"/>
      <c r="DPP115" s="131"/>
      <c r="DPQ115" s="131"/>
      <c r="DPR115" s="131"/>
      <c r="DPS115" s="131"/>
      <c r="DPT115" s="131"/>
      <c r="DPU115" s="131"/>
      <c r="DPV115" s="131"/>
      <c r="DPW115" s="131"/>
      <c r="DPX115" s="131"/>
      <c r="DPY115" s="131"/>
      <c r="DPZ115" s="131"/>
      <c r="DQA115" s="131"/>
      <c r="DQB115" s="131"/>
      <c r="DQC115" s="131"/>
      <c r="DQD115" s="131"/>
      <c r="DQE115" s="131"/>
      <c r="DQF115" s="131"/>
      <c r="DQG115" s="131"/>
      <c r="DQH115" s="131"/>
      <c r="DQI115" s="131"/>
      <c r="DQJ115" s="131"/>
      <c r="DQK115" s="131"/>
      <c r="DQL115" s="131"/>
      <c r="DQM115" s="131"/>
      <c r="DQN115" s="131"/>
      <c r="DQO115" s="131"/>
      <c r="DQP115" s="131"/>
      <c r="DQQ115" s="131"/>
      <c r="DQR115" s="131"/>
      <c r="DQS115" s="131"/>
      <c r="DQT115" s="131"/>
      <c r="DQU115" s="131"/>
      <c r="DQV115" s="131"/>
      <c r="DQW115" s="131"/>
      <c r="DQX115" s="131"/>
      <c r="DQY115" s="131"/>
      <c r="DQZ115" s="131"/>
      <c r="DRA115" s="131"/>
      <c r="DRB115" s="131"/>
      <c r="DRC115" s="131"/>
      <c r="DRD115" s="131"/>
      <c r="DRE115" s="131"/>
      <c r="DRF115" s="131"/>
      <c r="DRG115" s="131"/>
      <c r="DRH115" s="131"/>
      <c r="DRI115" s="131"/>
      <c r="DRJ115" s="131"/>
      <c r="DRK115" s="131"/>
      <c r="DRL115" s="131"/>
      <c r="DRM115" s="131"/>
      <c r="DRN115" s="131"/>
      <c r="DRO115" s="131"/>
      <c r="DRP115" s="131"/>
      <c r="DRQ115" s="131"/>
      <c r="DRR115" s="131"/>
      <c r="DRS115" s="131"/>
      <c r="DRT115" s="131"/>
      <c r="DRU115" s="131"/>
      <c r="DRV115" s="131"/>
      <c r="DRW115" s="131"/>
      <c r="DRX115" s="131"/>
      <c r="DRY115" s="131"/>
      <c r="DRZ115" s="131"/>
      <c r="DSA115" s="131"/>
      <c r="DSB115" s="131"/>
      <c r="DSC115" s="131"/>
      <c r="DSD115" s="131"/>
      <c r="DSE115" s="131"/>
      <c r="DSF115" s="131"/>
      <c r="DSG115" s="131"/>
      <c r="DSH115" s="131"/>
      <c r="DSI115" s="131"/>
      <c r="DSJ115" s="131"/>
      <c r="DSK115" s="131"/>
      <c r="DSL115" s="131"/>
      <c r="DSM115" s="131"/>
      <c r="DSN115" s="131"/>
      <c r="DSO115" s="131"/>
      <c r="DSP115" s="131"/>
      <c r="DSQ115" s="131"/>
      <c r="DSR115" s="131"/>
      <c r="DSS115" s="131"/>
      <c r="DST115" s="131"/>
      <c r="DSU115" s="131"/>
      <c r="DSV115" s="131"/>
      <c r="DSW115" s="131"/>
      <c r="DSX115" s="131"/>
      <c r="DSY115" s="131"/>
      <c r="DSZ115" s="131"/>
      <c r="DTA115" s="131"/>
      <c r="DTB115" s="131"/>
      <c r="DTC115" s="131"/>
      <c r="DTD115" s="131"/>
      <c r="DTE115" s="131"/>
      <c r="DTF115" s="131"/>
      <c r="DTG115" s="131"/>
      <c r="DTH115" s="131"/>
      <c r="DTI115" s="131"/>
      <c r="DTJ115" s="131"/>
      <c r="DTK115" s="131"/>
      <c r="DTL115" s="131"/>
      <c r="DTM115" s="131"/>
      <c r="DTN115" s="131"/>
      <c r="DTO115" s="131"/>
      <c r="DTP115" s="131"/>
      <c r="DTQ115" s="131"/>
      <c r="DTR115" s="131"/>
      <c r="DTS115" s="131"/>
      <c r="DTT115" s="131"/>
      <c r="DTU115" s="131"/>
      <c r="DTV115" s="131"/>
      <c r="DTW115" s="131"/>
      <c r="DTX115" s="131"/>
      <c r="DTY115" s="131"/>
      <c r="DTZ115" s="131"/>
      <c r="DUA115" s="131"/>
      <c r="DUB115" s="131"/>
      <c r="DUC115" s="131"/>
      <c r="DUD115" s="131"/>
      <c r="DUE115" s="131"/>
      <c r="DUF115" s="131"/>
      <c r="DUG115" s="131"/>
      <c r="DUH115" s="131"/>
      <c r="DUI115" s="131"/>
      <c r="DUJ115" s="131"/>
      <c r="DUK115" s="131"/>
      <c r="DUL115" s="131"/>
      <c r="DUM115" s="131"/>
      <c r="DUN115" s="131"/>
      <c r="DUO115" s="131"/>
      <c r="DUP115" s="131"/>
      <c r="DUQ115" s="131"/>
      <c r="DUR115" s="131"/>
      <c r="DUS115" s="131"/>
      <c r="DUT115" s="131"/>
      <c r="DUU115" s="131"/>
      <c r="DUV115" s="131"/>
      <c r="DUW115" s="131"/>
      <c r="DUX115" s="131"/>
      <c r="DUY115" s="131"/>
      <c r="DUZ115" s="131"/>
      <c r="DVA115" s="131"/>
      <c r="DVB115" s="131"/>
      <c r="DVC115" s="131"/>
      <c r="DVD115" s="131"/>
      <c r="DVE115" s="131"/>
      <c r="DVF115" s="131"/>
      <c r="DVG115" s="131"/>
      <c r="DVH115" s="131"/>
      <c r="DVI115" s="131"/>
      <c r="DVJ115" s="131"/>
      <c r="DVK115" s="131"/>
      <c r="DVL115" s="131"/>
      <c r="DVM115" s="131"/>
      <c r="DVN115" s="131"/>
      <c r="DVO115" s="131"/>
      <c r="DVP115" s="131"/>
      <c r="DVQ115" s="131"/>
      <c r="DVR115" s="131"/>
      <c r="DVS115" s="131"/>
      <c r="DVT115" s="131"/>
      <c r="DVU115" s="131"/>
      <c r="DVV115" s="131"/>
      <c r="DVW115" s="131"/>
      <c r="DVX115" s="131"/>
      <c r="DVY115" s="131"/>
      <c r="DVZ115" s="131"/>
      <c r="DWA115" s="131"/>
      <c r="DWB115" s="131"/>
      <c r="DWC115" s="131"/>
      <c r="DWD115" s="131"/>
      <c r="DWE115" s="131"/>
      <c r="DWF115" s="131"/>
      <c r="DWG115" s="131"/>
      <c r="DWH115" s="131"/>
      <c r="DWI115" s="131"/>
      <c r="DWJ115" s="131"/>
      <c r="DWK115" s="131"/>
      <c r="DWL115" s="131"/>
      <c r="DWM115" s="131"/>
      <c r="DWN115" s="131"/>
      <c r="DWO115" s="131"/>
      <c r="DWP115" s="131"/>
      <c r="DWQ115" s="131"/>
      <c r="DWR115" s="131"/>
      <c r="DWS115" s="131"/>
      <c r="DWT115" s="131"/>
      <c r="DWU115" s="131"/>
      <c r="DWV115" s="131"/>
      <c r="DWW115" s="131"/>
      <c r="DWX115" s="131"/>
      <c r="DWY115" s="131"/>
      <c r="DWZ115" s="131"/>
      <c r="DXA115" s="131"/>
      <c r="DXB115" s="131"/>
      <c r="DXC115" s="131"/>
      <c r="DXD115" s="131"/>
      <c r="DXE115" s="131"/>
      <c r="DXF115" s="131"/>
      <c r="DXG115" s="131"/>
      <c r="DXH115" s="131"/>
      <c r="DXI115" s="131"/>
      <c r="DXJ115" s="131"/>
      <c r="DXK115" s="131"/>
      <c r="DXL115" s="131"/>
      <c r="DXM115" s="131"/>
      <c r="DXN115" s="131"/>
      <c r="DXO115" s="131"/>
      <c r="DXP115" s="131"/>
      <c r="DXQ115" s="131"/>
      <c r="DXR115" s="131"/>
      <c r="DXS115" s="131"/>
      <c r="DXT115" s="131"/>
      <c r="DXU115" s="131"/>
      <c r="DXV115" s="131"/>
      <c r="DXW115" s="131"/>
      <c r="DXX115" s="131"/>
      <c r="DXY115" s="131"/>
      <c r="DXZ115" s="131"/>
      <c r="DYA115" s="131"/>
      <c r="DYB115" s="131"/>
      <c r="DYC115" s="131"/>
      <c r="DYD115" s="131"/>
      <c r="DYE115" s="131"/>
      <c r="DYF115" s="131"/>
      <c r="DYG115" s="131"/>
      <c r="DYH115" s="131"/>
      <c r="DYI115" s="131"/>
      <c r="DYJ115" s="131"/>
      <c r="DYK115" s="131"/>
      <c r="DYL115" s="131"/>
      <c r="DYM115" s="131"/>
      <c r="DYN115" s="131"/>
      <c r="DYO115" s="131"/>
      <c r="DYP115" s="131"/>
      <c r="DYQ115" s="131"/>
      <c r="DYR115" s="131"/>
      <c r="DYS115" s="131"/>
      <c r="DYT115" s="131"/>
      <c r="DYU115" s="131"/>
      <c r="DYV115" s="131"/>
      <c r="DYW115" s="131"/>
      <c r="DYX115" s="131"/>
      <c r="DYY115" s="131"/>
      <c r="DYZ115" s="131"/>
      <c r="DZA115" s="131"/>
      <c r="DZB115" s="131"/>
      <c r="DZC115" s="131"/>
      <c r="DZD115" s="131"/>
      <c r="DZE115" s="131"/>
      <c r="DZF115" s="131"/>
      <c r="DZG115" s="131"/>
      <c r="DZH115" s="131"/>
      <c r="DZI115" s="131"/>
      <c r="DZJ115" s="131"/>
      <c r="DZK115" s="131"/>
      <c r="DZL115" s="131"/>
      <c r="DZM115" s="131"/>
      <c r="DZN115" s="131"/>
      <c r="DZO115" s="131"/>
      <c r="DZP115" s="131"/>
      <c r="DZQ115" s="131"/>
      <c r="DZR115" s="131"/>
      <c r="DZS115" s="131"/>
      <c r="DZT115" s="131"/>
      <c r="DZU115" s="131"/>
      <c r="DZV115" s="131"/>
      <c r="DZW115" s="131"/>
      <c r="DZX115" s="131"/>
      <c r="DZY115" s="131"/>
      <c r="DZZ115" s="131"/>
      <c r="EAA115" s="131"/>
      <c r="EAB115" s="131"/>
      <c r="EAC115" s="131"/>
      <c r="EAD115" s="131"/>
      <c r="EAE115" s="131"/>
      <c r="EAF115" s="131"/>
      <c r="EAG115" s="131"/>
      <c r="EAH115" s="131"/>
      <c r="EAI115" s="131"/>
      <c r="EAJ115" s="131"/>
      <c r="EAK115" s="131"/>
      <c r="EAL115" s="131"/>
      <c r="EAM115" s="131"/>
      <c r="EAN115" s="131"/>
      <c r="EAO115" s="131"/>
      <c r="EAP115" s="131"/>
      <c r="EAQ115" s="131"/>
      <c r="EAR115" s="131"/>
      <c r="EAS115" s="131"/>
      <c r="EAT115" s="131"/>
      <c r="EAU115" s="131"/>
      <c r="EAV115" s="131"/>
      <c r="EAW115" s="131"/>
      <c r="EAX115" s="131"/>
      <c r="EAY115" s="131"/>
      <c r="EAZ115" s="131"/>
      <c r="EBA115" s="131"/>
      <c r="EBB115" s="131"/>
      <c r="EBC115" s="131"/>
      <c r="EBD115" s="131"/>
      <c r="EBE115" s="131"/>
      <c r="EBF115" s="131"/>
      <c r="EBG115" s="131"/>
      <c r="EBH115" s="131"/>
      <c r="EBI115" s="131"/>
      <c r="EBJ115" s="131"/>
      <c r="EBK115" s="131"/>
      <c r="EBL115" s="131"/>
      <c r="EBM115" s="131"/>
      <c r="EBN115" s="131"/>
      <c r="EBO115" s="131"/>
      <c r="EBP115" s="131"/>
      <c r="EBQ115" s="131"/>
      <c r="EBR115" s="131"/>
      <c r="EBS115" s="131"/>
      <c r="EBT115" s="131"/>
      <c r="EBU115" s="131"/>
      <c r="EBV115" s="131"/>
      <c r="EBW115" s="131"/>
      <c r="EBX115" s="131"/>
      <c r="EBY115" s="131"/>
      <c r="EBZ115" s="131"/>
      <c r="ECA115" s="131"/>
      <c r="ECB115" s="131"/>
      <c r="ECC115" s="131"/>
      <c r="ECD115" s="131"/>
      <c r="ECE115" s="131"/>
      <c r="ECF115" s="131"/>
      <c r="ECG115" s="131"/>
      <c r="ECH115" s="131"/>
      <c r="ECI115" s="131"/>
      <c r="ECJ115" s="131"/>
      <c r="ECK115" s="131"/>
      <c r="ECL115" s="131"/>
      <c r="ECM115" s="131"/>
      <c r="ECN115" s="131"/>
      <c r="ECO115" s="131"/>
      <c r="ECP115" s="131"/>
      <c r="ECQ115" s="131"/>
      <c r="ECR115" s="131"/>
      <c r="ECS115" s="131"/>
      <c r="ECT115" s="131"/>
      <c r="ECU115" s="131"/>
      <c r="ECV115" s="131"/>
      <c r="ECW115" s="131"/>
      <c r="ECX115" s="131"/>
      <c r="ECY115" s="131"/>
      <c r="ECZ115" s="131"/>
      <c r="EDA115" s="131"/>
      <c r="EDB115" s="131"/>
      <c r="EDC115" s="131"/>
      <c r="EDD115" s="131"/>
      <c r="EDE115" s="131"/>
      <c r="EDF115" s="131"/>
      <c r="EDG115" s="131"/>
      <c r="EDH115" s="131"/>
      <c r="EDI115" s="131"/>
      <c r="EDJ115" s="131"/>
      <c r="EDK115" s="131"/>
      <c r="EDL115" s="131"/>
      <c r="EDM115" s="131"/>
      <c r="EDN115" s="131"/>
      <c r="EDO115" s="131"/>
      <c r="EDP115" s="131"/>
      <c r="EDQ115" s="131"/>
      <c r="EDR115" s="131"/>
      <c r="EDS115" s="131"/>
      <c r="EDT115" s="131"/>
      <c r="EDU115" s="131"/>
      <c r="EDV115" s="131"/>
      <c r="EDW115" s="131"/>
      <c r="EDX115" s="131"/>
      <c r="EDY115" s="131"/>
      <c r="EDZ115" s="131"/>
      <c r="EEA115" s="131"/>
      <c r="EEB115" s="131"/>
      <c r="EEC115" s="131"/>
      <c r="EED115" s="131"/>
      <c r="EEE115" s="131"/>
      <c r="EEF115" s="131"/>
      <c r="EEG115" s="131"/>
      <c r="EEH115" s="131"/>
      <c r="EEI115" s="131"/>
      <c r="EEJ115" s="131"/>
      <c r="EEK115" s="131"/>
      <c r="EEL115" s="131"/>
      <c r="EEM115" s="131"/>
      <c r="EEN115" s="131"/>
      <c r="EEO115" s="131"/>
      <c r="EEP115" s="131"/>
      <c r="EEQ115" s="131"/>
      <c r="EER115" s="131"/>
      <c r="EES115" s="131"/>
      <c r="EET115" s="131"/>
      <c r="EEU115" s="131"/>
      <c r="EEV115" s="131"/>
      <c r="EEW115" s="131"/>
      <c r="EEX115" s="131"/>
      <c r="EEY115" s="131"/>
      <c r="EEZ115" s="131"/>
      <c r="EFA115" s="131"/>
      <c r="EFB115" s="131"/>
      <c r="EFC115" s="131"/>
      <c r="EFD115" s="131"/>
      <c r="EFE115" s="131"/>
      <c r="EFF115" s="131"/>
      <c r="EFG115" s="131"/>
      <c r="EFH115" s="131"/>
      <c r="EFI115" s="131"/>
      <c r="EFJ115" s="131"/>
      <c r="EFK115" s="131"/>
      <c r="EFL115" s="131"/>
      <c r="EFM115" s="131"/>
      <c r="EFN115" s="131"/>
      <c r="EFO115" s="131"/>
      <c r="EFP115" s="131"/>
      <c r="EFQ115" s="131"/>
      <c r="EFR115" s="131"/>
      <c r="EFS115" s="131"/>
      <c r="EFT115" s="131"/>
      <c r="EFU115" s="131"/>
      <c r="EFV115" s="131"/>
      <c r="EFW115" s="131"/>
      <c r="EFX115" s="131"/>
      <c r="EFY115" s="131"/>
      <c r="EFZ115" s="131"/>
      <c r="EGA115" s="131"/>
      <c r="EGB115" s="131"/>
      <c r="EGC115" s="131"/>
      <c r="EGD115" s="131"/>
      <c r="EGE115" s="131"/>
      <c r="EGF115" s="131"/>
      <c r="EGG115" s="131"/>
      <c r="EGH115" s="131"/>
      <c r="EGI115" s="131"/>
      <c r="EGJ115" s="131"/>
      <c r="EGK115" s="131"/>
      <c r="EGL115" s="131"/>
      <c r="EGM115" s="131"/>
      <c r="EGN115" s="131"/>
      <c r="EGO115" s="131"/>
      <c r="EGP115" s="131"/>
      <c r="EGQ115" s="131"/>
      <c r="EGR115" s="131"/>
      <c r="EGS115" s="131"/>
      <c r="EGT115" s="131"/>
      <c r="EGU115" s="131"/>
      <c r="EGV115" s="131"/>
      <c r="EGW115" s="131"/>
      <c r="EGX115" s="131"/>
      <c r="EGY115" s="131"/>
      <c r="EGZ115" s="131"/>
      <c r="EHA115" s="131"/>
      <c r="EHB115" s="131"/>
      <c r="EHC115" s="131"/>
      <c r="EHD115" s="131"/>
      <c r="EHE115" s="131"/>
      <c r="EHF115" s="131"/>
      <c r="EHG115" s="131"/>
      <c r="EHH115" s="131"/>
      <c r="EHI115" s="131"/>
      <c r="EHJ115" s="131"/>
      <c r="EHK115" s="131"/>
      <c r="EHL115" s="131"/>
      <c r="EHM115" s="131"/>
      <c r="EHN115" s="131"/>
      <c r="EHO115" s="131"/>
      <c r="EHP115" s="131"/>
      <c r="EHQ115" s="131"/>
      <c r="EHR115" s="131"/>
      <c r="EHS115" s="131"/>
      <c r="EHT115" s="131"/>
      <c r="EHU115" s="131"/>
      <c r="EHV115" s="131"/>
      <c r="EHW115" s="131"/>
      <c r="EHX115" s="131"/>
      <c r="EHY115" s="131"/>
      <c r="EHZ115" s="131"/>
      <c r="EIA115" s="131"/>
      <c r="EIB115" s="131"/>
      <c r="EIC115" s="131"/>
      <c r="EID115" s="131"/>
      <c r="EIE115" s="131"/>
      <c r="EIF115" s="131"/>
      <c r="EIG115" s="131"/>
      <c r="EIH115" s="131"/>
      <c r="EII115" s="131"/>
      <c r="EIJ115" s="131"/>
      <c r="EIK115" s="131"/>
      <c r="EIL115" s="131"/>
      <c r="EIM115" s="131"/>
      <c r="EIN115" s="131"/>
    </row>
    <row r="116" spans="1:3628" s="65" customFormat="1" x14ac:dyDescent="0.2">
      <c r="A116" s="62" t="s">
        <v>74</v>
      </c>
      <c r="B116" s="63"/>
      <c r="C116" s="99">
        <v>6500</v>
      </c>
      <c r="D116" s="64"/>
      <c r="E116" s="63"/>
      <c r="F116" s="63">
        <v>7266.8</v>
      </c>
      <c r="G116" s="63"/>
      <c r="H116" s="1"/>
      <c r="I116" s="63"/>
      <c r="J116" s="99">
        <v>7500</v>
      </c>
      <c r="K116" s="34"/>
      <c r="L116" s="123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29"/>
      <c r="Z116" s="129"/>
      <c r="AA116" s="129"/>
      <c r="AB116" s="129"/>
      <c r="AC116" s="129"/>
      <c r="AD116" s="129"/>
      <c r="AE116" s="129"/>
      <c r="AF116" s="129"/>
      <c r="AG116" s="129"/>
      <c r="AH116" s="129"/>
      <c r="AI116" s="129"/>
      <c r="AJ116" s="129"/>
      <c r="AK116" s="129"/>
      <c r="AL116" s="129"/>
      <c r="AM116" s="129"/>
      <c r="AN116" s="129"/>
      <c r="AO116" s="129"/>
      <c r="AP116" s="129"/>
      <c r="AQ116" s="129"/>
      <c r="AR116" s="129"/>
      <c r="AS116" s="129"/>
      <c r="AT116" s="129"/>
      <c r="AU116" s="129"/>
      <c r="AV116" s="129"/>
      <c r="AW116" s="129"/>
      <c r="AX116" s="129"/>
      <c r="AY116" s="129"/>
      <c r="AZ116" s="129"/>
      <c r="BA116" s="129"/>
      <c r="BB116" s="129"/>
      <c r="BC116" s="129"/>
      <c r="BD116" s="129"/>
      <c r="BE116" s="129"/>
      <c r="BF116" s="129"/>
      <c r="BG116" s="129"/>
      <c r="BH116" s="129"/>
      <c r="BI116" s="129"/>
      <c r="BJ116" s="129"/>
      <c r="BK116" s="129"/>
      <c r="BL116" s="129"/>
      <c r="BM116" s="129"/>
      <c r="BN116" s="129"/>
      <c r="BO116" s="129"/>
      <c r="BP116" s="129"/>
      <c r="BQ116" s="129"/>
      <c r="BR116" s="129"/>
      <c r="BS116" s="129"/>
      <c r="BT116" s="129"/>
      <c r="BU116" s="129"/>
      <c r="BV116" s="129"/>
      <c r="BW116" s="129"/>
      <c r="BX116" s="129"/>
      <c r="BY116" s="129"/>
      <c r="BZ116" s="129"/>
      <c r="CA116" s="129"/>
      <c r="CB116" s="129"/>
      <c r="CC116" s="129"/>
      <c r="CD116" s="129"/>
      <c r="CE116" s="129"/>
      <c r="CF116" s="129"/>
      <c r="CG116" s="129"/>
      <c r="CH116" s="129"/>
      <c r="CI116" s="129"/>
      <c r="CJ116" s="129"/>
      <c r="CK116" s="129"/>
      <c r="CL116" s="129"/>
      <c r="CM116" s="129"/>
      <c r="CN116" s="129"/>
      <c r="CO116" s="129"/>
      <c r="CP116" s="129"/>
      <c r="CQ116" s="129"/>
      <c r="CR116" s="129"/>
      <c r="CS116" s="129"/>
      <c r="CT116" s="129"/>
      <c r="CU116" s="129"/>
      <c r="CV116" s="129"/>
      <c r="CW116" s="129"/>
      <c r="CX116" s="129"/>
      <c r="CY116" s="129"/>
      <c r="CZ116" s="129"/>
      <c r="DA116" s="129"/>
      <c r="DB116" s="129"/>
      <c r="DC116" s="129"/>
      <c r="DD116" s="129"/>
      <c r="DE116" s="129"/>
      <c r="DF116" s="129"/>
      <c r="DG116" s="129"/>
      <c r="DH116" s="129"/>
      <c r="DI116" s="129"/>
      <c r="DJ116" s="129"/>
      <c r="DK116" s="129"/>
      <c r="DL116" s="129"/>
      <c r="DM116" s="129"/>
      <c r="DN116" s="129"/>
      <c r="DO116" s="129"/>
      <c r="DP116" s="129"/>
      <c r="DQ116" s="129"/>
      <c r="DR116" s="129"/>
      <c r="DS116" s="129"/>
      <c r="DT116" s="129"/>
      <c r="DU116" s="129"/>
      <c r="DV116" s="129"/>
      <c r="DW116" s="129"/>
      <c r="DX116" s="129"/>
      <c r="DY116" s="129"/>
      <c r="DZ116" s="129"/>
      <c r="EA116" s="129"/>
      <c r="EB116" s="129"/>
      <c r="EC116" s="129"/>
      <c r="ED116" s="129"/>
      <c r="EE116" s="129"/>
      <c r="EF116" s="129"/>
      <c r="EG116" s="129"/>
      <c r="EH116" s="129"/>
      <c r="EI116" s="129"/>
      <c r="EJ116" s="129"/>
      <c r="EK116" s="129"/>
      <c r="EL116" s="129"/>
      <c r="EM116" s="129"/>
      <c r="EN116" s="129"/>
      <c r="EO116" s="129"/>
      <c r="EP116" s="129"/>
      <c r="EQ116" s="129"/>
      <c r="ER116" s="129"/>
      <c r="ES116" s="129"/>
      <c r="ET116" s="129"/>
      <c r="EU116" s="129"/>
      <c r="EV116" s="129"/>
      <c r="EW116" s="129"/>
      <c r="EX116" s="129"/>
      <c r="EY116" s="129"/>
      <c r="EZ116" s="129"/>
      <c r="FA116" s="129"/>
      <c r="FB116" s="129"/>
      <c r="FC116" s="129"/>
      <c r="FD116" s="129"/>
      <c r="FE116" s="129"/>
      <c r="FF116" s="129"/>
      <c r="FG116" s="129"/>
      <c r="FH116" s="129"/>
      <c r="FI116" s="129"/>
      <c r="FJ116" s="129"/>
      <c r="FK116" s="129"/>
      <c r="FL116" s="129"/>
      <c r="FM116" s="129"/>
      <c r="FN116" s="129"/>
      <c r="FO116" s="129"/>
      <c r="FP116" s="129"/>
      <c r="FQ116" s="129"/>
      <c r="FR116" s="129"/>
      <c r="FS116" s="129"/>
      <c r="FT116" s="129"/>
      <c r="FU116" s="129"/>
      <c r="FV116" s="129"/>
      <c r="FW116" s="129"/>
      <c r="FX116" s="129"/>
      <c r="FY116" s="129"/>
      <c r="FZ116" s="129"/>
      <c r="GA116" s="129"/>
      <c r="GB116" s="129"/>
      <c r="GC116" s="129"/>
      <c r="GD116" s="129"/>
      <c r="GE116" s="129"/>
      <c r="GF116" s="129"/>
      <c r="GG116" s="129"/>
      <c r="GH116" s="129"/>
      <c r="GI116" s="129"/>
      <c r="GJ116" s="129"/>
      <c r="GK116" s="129"/>
      <c r="GL116" s="129"/>
      <c r="GM116" s="129"/>
      <c r="GN116" s="129"/>
      <c r="GO116" s="129"/>
      <c r="GP116" s="129"/>
      <c r="GQ116" s="129"/>
      <c r="GR116" s="129"/>
      <c r="GS116" s="129"/>
      <c r="GT116" s="129"/>
      <c r="GU116" s="129"/>
      <c r="GV116" s="129"/>
      <c r="GW116" s="129"/>
      <c r="GX116" s="129"/>
      <c r="GY116" s="129"/>
      <c r="GZ116" s="129"/>
      <c r="HA116" s="129"/>
      <c r="HB116" s="129"/>
      <c r="HC116" s="129"/>
      <c r="HD116" s="129"/>
      <c r="HE116" s="129"/>
      <c r="HF116" s="129"/>
      <c r="HG116" s="129"/>
      <c r="HH116" s="129"/>
      <c r="HI116" s="129"/>
      <c r="HJ116" s="129"/>
      <c r="HK116" s="129"/>
      <c r="HL116" s="129"/>
      <c r="HM116" s="129"/>
      <c r="HN116" s="129"/>
      <c r="HO116" s="129"/>
      <c r="HP116" s="129"/>
      <c r="HQ116" s="129"/>
      <c r="HR116" s="129"/>
      <c r="HS116" s="129"/>
      <c r="HT116" s="129"/>
      <c r="HU116" s="129"/>
      <c r="HV116" s="129"/>
      <c r="HW116" s="129"/>
      <c r="HX116" s="129"/>
      <c r="HY116" s="129"/>
      <c r="HZ116" s="129"/>
      <c r="IA116" s="129"/>
      <c r="IB116" s="129"/>
      <c r="IC116" s="129"/>
      <c r="ID116" s="129"/>
      <c r="IE116" s="129"/>
      <c r="IF116" s="129"/>
      <c r="IG116" s="129"/>
      <c r="IH116" s="129"/>
      <c r="II116" s="129"/>
      <c r="IJ116" s="129"/>
      <c r="IK116" s="129"/>
      <c r="IL116" s="129"/>
      <c r="IM116" s="129"/>
      <c r="IN116" s="129"/>
      <c r="IO116" s="129"/>
      <c r="IP116" s="129"/>
      <c r="IQ116" s="129"/>
      <c r="IR116" s="129"/>
      <c r="IS116" s="129"/>
      <c r="IT116" s="129"/>
      <c r="IU116" s="129"/>
      <c r="IV116" s="129"/>
      <c r="IW116" s="129"/>
      <c r="IX116" s="129"/>
      <c r="IY116" s="129"/>
      <c r="IZ116" s="129"/>
      <c r="JA116" s="129"/>
      <c r="JB116" s="129"/>
      <c r="JC116" s="129"/>
      <c r="JD116" s="129"/>
      <c r="JE116" s="129"/>
      <c r="JF116" s="129"/>
      <c r="JG116" s="129"/>
      <c r="JH116" s="129"/>
      <c r="JI116" s="129"/>
      <c r="JJ116" s="129"/>
      <c r="JK116" s="129"/>
      <c r="JL116" s="129"/>
      <c r="JM116" s="129"/>
      <c r="JN116" s="129"/>
      <c r="JO116" s="129"/>
      <c r="JP116" s="129"/>
      <c r="JQ116" s="129"/>
      <c r="JR116" s="129"/>
      <c r="JS116" s="129"/>
      <c r="JT116" s="129"/>
      <c r="JU116" s="129"/>
      <c r="JV116" s="129"/>
      <c r="JW116" s="129"/>
      <c r="JX116" s="129"/>
      <c r="JY116" s="129"/>
      <c r="JZ116" s="129"/>
      <c r="KA116" s="129"/>
      <c r="KB116" s="129"/>
      <c r="KC116" s="129"/>
      <c r="KD116" s="129"/>
      <c r="KE116" s="129"/>
      <c r="KF116" s="129"/>
      <c r="KG116" s="129"/>
      <c r="KH116" s="129"/>
      <c r="KI116" s="129"/>
      <c r="KJ116" s="129"/>
      <c r="KK116" s="129"/>
      <c r="KL116" s="129"/>
      <c r="KM116" s="129"/>
      <c r="KN116" s="129"/>
      <c r="KO116" s="129"/>
      <c r="KP116" s="129"/>
      <c r="KQ116" s="129"/>
      <c r="KR116" s="129"/>
      <c r="KS116" s="129"/>
      <c r="KT116" s="129"/>
      <c r="KU116" s="129"/>
      <c r="KV116" s="129"/>
      <c r="KW116" s="129"/>
      <c r="KX116" s="129"/>
      <c r="KY116" s="129"/>
      <c r="KZ116" s="129"/>
      <c r="LA116" s="129"/>
      <c r="LB116" s="129"/>
      <c r="LC116" s="129"/>
      <c r="LD116" s="129"/>
      <c r="LE116" s="129"/>
      <c r="LF116" s="129"/>
      <c r="LG116" s="129"/>
      <c r="LH116" s="129"/>
      <c r="LI116" s="129"/>
      <c r="LJ116" s="129"/>
      <c r="LK116" s="129"/>
      <c r="LL116" s="129"/>
      <c r="LM116" s="129"/>
      <c r="LN116" s="129"/>
      <c r="LO116" s="129"/>
      <c r="LP116" s="129"/>
      <c r="LQ116" s="129"/>
      <c r="LR116" s="129"/>
      <c r="LS116" s="129"/>
      <c r="LT116" s="129"/>
      <c r="LU116" s="129"/>
      <c r="LV116" s="129"/>
      <c r="LW116" s="129"/>
      <c r="LX116" s="129"/>
      <c r="LY116" s="129"/>
      <c r="LZ116" s="129"/>
      <c r="MA116" s="129"/>
      <c r="MB116" s="129"/>
      <c r="MC116" s="129"/>
      <c r="MD116" s="129"/>
      <c r="ME116" s="129"/>
      <c r="MF116" s="129"/>
      <c r="MG116" s="129"/>
      <c r="MH116" s="129"/>
      <c r="MI116" s="129"/>
      <c r="MJ116" s="129"/>
      <c r="MK116" s="129"/>
      <c r="ML116" s="129"/>
      <c r="MM116" s="129"/>
      <c r="MN116" s="129"/>
      <c r="MO116" s="129"/>
      <c r="MP116" s="129"/>
      <c r="MQ116" s="129"/>
      <c r="MR116" s="129"/>
      <c r="MS116" s="129"/>
      <c r="MT116" s="129"/>
      <c r="MU116" s="129"/>
      <c r="MV116" s="129"/>
      <c r="MW116" s="129"/>
      <c r="MX116" s="129"/>
      <c r="MY116" s="129"/>
      <c r="MZ116" s="129"/>
      <c r="NA116" s="129"/>
      <c r="NB116" s="129"/>
      <c r="NC116" s="129"/>
      <c r="ND116" s="129"/>
      <c r="NE116" s="129"/>
      <c r="NF116" s="129"/>
      <c r="NG116" s="129"/>
      <c r="NH116" s="129"/>
      <c r="NI116" s="129"/>
      <c r="NJ116" s="129"/>
      <c r="NK116" s="129"/>
      <c r="NL116" s="129"/>
      <c r="NM116" s="129"/>
      <c r="NN116" s="129"/>
      <c r="NO116" s="129"/>
      <c r="NP116" s="129"/>
      <c r="NQ116" s="129"/>
      <c r="NR116" s="129"/>
      <c r="NS116" s="129"/>
      <c r="NT116" s="129"/>
      <c r="NU116" s="129"/>
      <c r="NV116" s="129"/>
      <c r="NW116" s="129"/>
      <c r="NX116" s="129"/>
      <c r="NY116" s="129"/>
      <c r="NZ116" s="129"/>
      <c r="OA116" s="129"/>
      <c r="OB116" s="129"/>
      <c r="OC116" s="129"/>
      <c r="OD116" s="129"/>
      <c r="OE116" s="129"/>
      <c r="OF116" s="129"/>
      <c r="OG116" s="129"/>
      <c r="OH116" s="129"/>
      <c r="OI116" s="129"/>
      <c r="OJ116" s="129"/>
      <c r="OK116" s="129"/>
      <c r="OL116" s="129"/>
      <c r="OM116" s="129"/>
      <c r="ON116" s="129"/>
      <c r="OO116" s="129"/>
      <c r="OP116" s="129"/>
      <c r="OQ116" s="129"/>
      <c r="OR116" s="129"/>
      <c r="OS116" s="129"/>
      <c r="OT116" s="129"/>
      <c r="OU116" s="129"/>
      <c r="OV116" s="129"/>
      <c r="OW116" s="129"/>
      <c r="OX116" s="129"/>
      <c r="OY116" s="129"/>
      <c r="OZ116" s="129"/>
      <c r="PA116" s="129"/>
      <c r="PB116" s="129"/>
      <c r="PC116" s="129"/>
      <c r="PD116" s="129"/>
      <c r="PE116" s="129"/>
      <c r="PF116" s="129"/>
      <c r="PG116" s="129"/>
      <c r="PH116" s="129"/>
      <c r="PI116" s="129"/>
      <c r="PJ116" s="129"/>
      <c r="PK116" s="129"/>
      <c r="PL116" s="129"/>
      <c r="PM116" s="129"/>
      <c r="PN116" s="129"/>
      <c r="PO116" s="129"/>
      <c r="PP116" s="129"/>
      <c r="PQ116" s="129"/>
      <c r="PR116" s="129"/>
      <c r="PS116" s="129"/>
      <c r="PT116" s="129"/>
      <c r="PU116" s="129"/>
      <c r="PV116" s="129"/>
      <c r="PW116" s="129"/>
      <c r="PX116" s="129"/>
      <c r="PY116" s="129"/>
      <c r="PZ116" s="129"/>
      <c r="QA116" s="129"/>
      <c r="QB116" s="129"/>
      <c r="QC116" s="129"/>
      <c r="QD116" s="129"/>
      <c r="QE116" s="129"/>
      <c r="QF116" s="129"/>
      <c r="QG116" s="129"/>
      <c r="QH116" s="129"/>
      <c r="QI116" s="129"/>
      <c r="QJ116" s="129"/>
      <c r="QK116" s="129"/>
      <c r="QL116" s="129"/>
      <c r="QM116" s="129"/>
      <c r="QN116" s="129"/>
      <c r="QO116" s="129"/>
      <c r="QP116" s="129"/>
      <c r="QQ116" s="129"/>
      <c r="QR116" s="129"/>
      <c r="QS116" s="129"/>
      <c r="QT116" s="129"/>
      <c r="QU116" s="129"/>
      <c r="QV116" s="129"/>
      <c r="QW116" s="129"/>
      <c r="QX116" s="129"/>
      <c r="QY116" s="129"/>
      <c r="QZ116" s="129"/>
      <c r="RA116" s="129"/>
      <c r="RB116" s="129"/>
      <c r="RC116" s="129"/>
      <c r="RD116" s="129"/>
      <c r="RE116" s="129"/>
      <c r="RF116" s="129"/>
      <c r="RG116" s="129"/>
      <c r="RH116" s="129"/>
      <c r="RI116" s="129"/>
      <c r="RJ116" s="129"/>
      <c r="RK116" s="129"/>
      <c r="RL116" s="129"/>
      <c r="RM116" s="129"/>
      <c r="RN116" s="129"/>
      <c r="RO116" s="129"/>
      <c r="RP116" s="129"/>
      <c r="RQ116" s="129"/>
      <c r="RR116" s="129"/>
      <c r="RS116" s="129"/>
      <c r="RT116" s="129"/>
      <c r="RU116" s="129"/>
      <c r="RV116" s="129"/>
      <c r="RW116" s="129"/>
      <c r="RX116" s="129"/>
      <c r="RY116" s="129"/>
      <c r="RZ116" s="129"/>
      <c r="SA116" s="129"/>
      <c r="SB116" s="129"/>
      <c r="SC116" s="129"/>
      <c r="SD116" s="129"/>
      <c r="SE116" s="129"/>
      <c r="SF116" s="129"/>
      <c r="SG116" s="129"/>
      <c r="SH116" s="129"/>
      <c r="SI116" s="129"/>
      <c r="SJ116" s="129"/>
      <c r="SK116" s="129"/>
      <c r="SL116" s="129"/>
      <c r="SM116" s="129"/>
      <c r="SN116" s="129"/>
      <c r="SO116" s="129"/>
      <c r="SP116" s="129"/>
      <c r="SQ116" s="129"/>
      <c r="SR116" s="129"/>
      <c r="SS116" s="129"/>
      <c r="ST116" s="129"/>
      <c r="SU116" s="129"/>
      <c r="SV116" s="129"/>
      <c r="SW116" s="129"/>
      <c r="SX116" s="129"/>
      <c r="SY116" s="129"/>
      <c r="SZ116" s="129"/>
      <c r="TA116" s="129"/>
      <c r="TB116" s="129"/>
      <c r="TC116" s="129"/>
      <c r="TD116" s="129"/>
      <c r="TE116" s="129"/>
      <c r="TF116" s="129"/>
      <c r="TG116" s="129"/>
      <c r="TH116" s="129"/>
      <c r="TI116" s="129"/>
      <c r="TJ116" s="129"/>
      <c r="TK116" s="129"/>
      <c r="TL116" s="129"/>
      <c r="TM116" s="129"/>
      <c r="TN116" s="129"/>
      <c r="TO116" s="129"/>
      <c r="TP116" s="129"/>
      <c r="TQ116" s="129"/>
      <c r="TR116" s="129"/>
      <c r="TS116" s="129"/>
      <c r="TT116" s="129"/>
      <c r="TU116" s="129"/>
      <c r="TV116" s="129"/>
      <c r="TW116" s="129"/>
      <c r="TX116" s="129"/>
      <c r="TY116" s="129"/>
      <c r="TZ116" s="129"/>
      <c r="UA116" s="129"/>
      <c r="UB116" s="129"/>
      <c r="UC116" s="129"/>
      <c r="UD116" s="129"/>
      <c r="UE116" s="129"/>
      <c r="UF116" s="129"/>
      <c r="UG116" s="129"/>
      <c r="UH116" s="129"/>
      <c r="UI116" s="129"/>
      <c r="UJ116" s="129"/>
      <c r="UK116" s="129"/>
      <c r="UL116" s="129"/>
      <c r="UM116" s="129"/>
      <c r="UN116" s="129"/>
      <c r="UO116" s="129"/>
      <c r="UP116" s="129"/>
      <c r="UQ116" s="129"/>
      <c r="UR116" s="129"/>
      <c r="US116" s="129"/>
      <c r="UT116" s="129"/>
      <c r="UU116" s="129"/>
      <c r="UV116" s="129"/>
      <c r="UW116" s="129"/>
      <c r="UX116" s="129"/>
      <c r="UY116" s="129"/>
      <c r="UZ116" s="129"/>
      <c r="VA116" s="129"/>
      <c r="VB116" s="129"/>
      <c r="VC116" s="129"/>
      <c r="VD116" s="129"/>
      <c r="VE116" s="129"/>
      <c r="VF116" s="129"/>
      <c r="VG116" s="129"/>
      <c r="VH116" s="129"/>
      <c r="VI116" s="129"/>
      <c r="VJ116" s="129"/>
      <c r="VK116" s="129"/>
      <c r="VL116" s="129"/>
      <c r="VM116" s="129"/>
      <c r="VN116" s="129"/>
      <c r="VO116" s="129"/>
      <c r="VP116" s="129"/>
      <c r="VQ116" s="129"/>
      <c r="VR116" s="129"/>
      <c r="VS116" s="129"/>
      <c r="VT116" s="129"/>
      <c r="VU116" s="129"/>
      <c r="VV116" s="129"/>
      <c r="VW116" s="129"/>
      <c r="VX116" s="129"/>
      <c r="VY116" s="129"/>
      <c r="VZ116" s="129"/>
      <c r="WA116" s="129"/>
      <c r="WB116" s="129"/>
      <c r="WC116" s="129"/>
      <c r="WD116" s="129"/>
      <c r="WE116" s="129"/>
      <c r="WF116" s="129"/>
      <c r="WG116" s="129"/>
      <c r="WH116" s="129"/>
      <c r="WI116" s="129"/>
      <c r="WJ116" s="129"/>
      <c r="WK116" s="129"/>
      <c r="WL116" s="129"/>
      <c r="WM116" s="129"/>
      <c r="WN116" s="129"/>
      <c r="WO116" s="129"/>
      <c r="WP116" s="129"/>
      <c r="WQ116" s="129"/>
      <c r="WR116" s="129"/>
      <c r="WS116" s="129"/>
      <c r="WT116" s="129"/>
      <c r="WU116" s="129"/>
      <c r="WV116" s="129"/>
      <c r="WW116" s="129"/>
      <c r="WX116" s="129"/>
      <c r="WY116" s="129"/>
      <c r="WZ116" s="129"/>
      <c r="XA116" s="129"/>
      <c r="XB116" s="129"/>
      <c r="XC116" s="129"/>
      <c r="XD116" s="129"/>
      <c r="XE116" s="129"/>
      <c r="XF116" s="129"/>
      <c r="XG116" s="129"/>
      <c r="XH116" s="129"/>
      <c r="XI116" s="129"/>
      <c r="XJ116" s="129"/>
      <c r="XK116" s="129"/>
      <c r="XL116" s="129"/>
      <c r="XM116" s="129"/>
      <c r="XN116" s="129"/>
      <c r="XO116" s="129"/>
      <c r="XP116" s="129"/>
      <c r="XQ116" s="129"/>
      <c r="XR116" s="129"/>
      <c r="XS116" s="129"/>
      <c r="XT116" s="129"/>
      <c r="XU116" s="129"/>
      <c r="XV116" s="129"/>
      <c r="XW116" s="129"/>
      <c r="XX116" s="129"/>
      <c r="XY116" s="129"/>
      <c r="XZ116" s="129"/>
      <c r="YA116" s="129"/>
      <c r="YB116" s="129"/>
      <c r="YC116" s="129"/>
      <c r="YD116" s="129"/>
      <c r="YE116" s="129"/>
      <c r="YF116" s="129"/>
      <c r="YG116" s="129"/>
      <c r="YH116" s="129"/>
      <c r="YI116" s="129"/>
      <c r="YJ116" s="129"/>
      <c r="YK116" s="129"/>
      <c r="YL116" s="129"/>
      <c r="YM116" s="129"/>
      <c r="YN116" s="129"/>
      <c r="YO116" s="129"/>
      <c r="YP116" s="129"/>
      <c r="YQ116" s="129"/>
      <c r="YR116" s="129"/>
      <c r="YS116" s="129"/>
      <c r="YT116" s="129"/>
      <c r="YU116" s="129"/>
      <c r="YV116" s="129"/>
      <c r="YW116" s="129"/>
      <c r="YX116" s="129"/>
      <c r="YY116" s="129"/>
      <c r="YZ116" s="129"/>
      <c r="ZA116" s="129"/>
      <c r="ZB116" s="129"/>
      <c r="ZC116" s="129"/>
      <c r="ZD116" s="129"/>
      <c r="ZE116" s="129"/>
      <c r="ZF116" s="129"/>
      <c r="ZG116" s="129"/>
      <c r="ZH116" s="129"/>
      <c r="ZI116" s="129"/>
      <c r="ZJ116" s="129"/>
      <c r="ZK116" s="129"/>
      <c r="ZL116" s="129"/>
      <c r="ZM116" s="129"/>
      <c r="ZN116" s="129"/>
      <c r="ZO116" s="129"/>
      <c r="ZP116" s="129"/>
      <c r="ZQ116" s="129"/>
      <c r="ZR116" s="129"/>
      <c r="ZS116" s="129"/>
      <c r="ZT116" s="129"/>
      <c r="ZU116" s="129"/>
      <c r="ZV116" s="129"/>
      <c r="ZW116" s="129"/>
      <c r="ZX116" s="129"/>
      <c r="ZY116" s="129"/>
      <c r="ZZ116" s="129"/>
      <c r="AAA116" s="129"/>
      <c r="AAB116" s="129"/>
      <c r="AAC116" s="129"/>
      <c r="AAD116" s="129"/>
      <c r="AAE116" s="129"/>
      <c r="AAF116" s="129"/>
      <c r="AAG116" s="129"/>
      <c r="AAH116" s="129"/>
      <c r="AAI116" s="129"/>
      <c r="AAJ116" s="129"/>
      <c r="AAK116" s="129"/>
      <c r="AAL116" s="129"/>
      <c r="AAM116" s="129"/>
      <c r="AAN116" s="129"/>
      <c r="AAO116" s="129"/>
      <c r="AAP116" s="129"/>
      <c r="AAQ116" s="129"/>
      <c r="AAR116" s="129"/>
      <c r="AAS116" s="129"/>
      <c r="AAT116" s="129"/>
      <c r="AAU116" s="129"/>
      <c r="AAV116" s="129"/>
      <c r="AAW116" s="129"/>
      <c r="AAX116" s="129"/>
      <c r="AAY116" s="129"/>
      <c r="AAZ116" s="129"/>
      <c r="ABA116" s="129"/>
      <c r="ABB116" s="129"/>
      <c r="ABC116" s="129"/>
      <c r="ABD116" s="129"/>
      <c r="ABE116" s="129"/>
      <c r="ABF116" s="129"/>
      <c r="ABG116" s="129"/>
      <c r="ABH116" s="129"/>
      <c r="ABI116" s="129"/>
      <c r="ABJ116" s="129"/>
      <c r="ABK116" s="129"/>
      <c r="ABL116" s="129"/>
      <c r="ABM116" s="129"/>
      <c r="ABN116" s="129"/>
      <c r="ABO116" s="129"/>
      <c r="ABP116" s="129"/>
      <c r="ABQ116" s="129"/>
      <c r="ABR116" s="129"/>
      <c r="ABS116" s="129"/>
      <c r="ABT116" s="129"/>
      <c r="ABU116" s="129"/>
      <c r="ABV116" s="129"/>
      <c r="ABW116" s="129"/>
      <c r="ABX116" s="129"/>
      <c r="ABY116" s="129"/>
      <c r="ABZ116" s="129"/>
      <c r="ACA116" s="129"/>
      <c r="ACB116" s="129"/>
      <c r="ACC116" s="129"/>
      <c r="ACD116" s="129"/>
      <c r="ACE116" s="129"/>
      <c r="ACF116" s="129"/>
      <c r="ACG116" s="129"/>
      <c r="ACH116" s="129"/>
      <c r="ACI116" s="129"/>
      <c r="ACJ116" s="129"/>
      <c r="ACK116" s="129"/>
      <c r="ACL116" s="129"/>
      <c r="ACM116" s="129"/>
      <c r="ACN116" s="129"/>
      <c r="ACO116" s="129"/>
      <c r="ACP116" s="129"/>
      <c r="ACQ116" s="129"/>
      <c r="ACR116" s="129"/>
      <c r="ACS116" s="129"/>
      <c r="ACT116" s="129"/>
      <c r="ACU116" s="129"/>
      <c r="ACV116" s="129"/>
      <c r="ACW116" s="129"/>
      <c r="ACX116" s="129"/>
      <c r="ACY116" s="129"/>
      <c r="ACZ116" s="129"/>
      <c r="ADA116" s="129"/>
      <c r="ADB116" s="129"/>
      <c r="ADC116" s="129"/>
      <c r="ADD116" s="129"/>
      <c r="ADE116" s="129"/>
      <c r="ADF116" s="129"/>
      <c r="ADG116" s="129"/>
      <c r="ADH116" s="129"/>
      <c r="ADI116" s="129"/>
      <c r="ADJ116" s="129"/>
      <c r="ADK116" s="129"/>
      <c r="ADL116" s="129"/>
      <c r="ADM116" s="129"/>
      <c r="ADN116" s="129"/>
      <c r="ADO116" s="129"/>
      <c r="ADP116" s="129"/>
      <c r="ADQ116" s="129"/>
      <c r="ADR116" s="129"/>
      <c r="ADS116" s="129"/>
      <c r="ADT116" s="129"/>
      <c r="ADU116" s="129"/>
      <c r="ADV116" s="129"/>
      <c r="ADW116" s="129"/>
      <c r="ADX116" s="129"/>
      <c r="ADY116" s="129"/>
      <c r="ADZ116" s="129"/>
      <c r="AEA116" s="129"/>
      <c r="AEB116" s="129"/>
      <c r="AEC116" s="129"/>
      <c r="AED116" s="129"/>
      <c r="AEE116" s="129"/>
      <c r="AEF116" s="129"/>
      <c r="AEG116" s="129"/>
      <c r="AEH116" s="129"/>
      <c r="AEI116" s="129"/>
      <c r="AEJ116" s="129"/>
      <c r="AEK116" s="129"/>
      <c r="AEL116" s="129"/>
      <c r="AEM116" s="129"/>
      <c r="AEN116" s="129"/>
      <c r="AEO116" s="129"/>
      <c r="AEP116" s="129"/>
      <c r="AEQ116" s="129"/>
      <c r="AER116" s="129"/>
      <c r="AES116" s="129"/>
      <c r="AET116" s="129"/>
      <c r="AEU116" s="129"/>
      <c r="AEV116" s="129"/>
      <c r="AEW116" s="129"/>
      <c r="AEX116" s="129"/>
      <c r="AEY116" s="129"/>
      <c r="AEZ116" s="129"/>
      <c r="AFA116" s="129"/>
      <c r="AFB116" s="129"/>
      <c r="AFC116" s="129"/>
      <c r="AFD116" s="129"/>
      <c r="AFE116" s="129"/>
      <c r="AFF116" s="129"/>
      <c r="AFG116" s="129"/>
      <c r="AFH116" s="129"/>
      <c r="AFI116" s="129"/>
      <c r="AFJ116" s="129"/>
      <c r="AFK116" s="129"/>
      <c r="AFL116" s="129"/>
      <c r="AFM116" s="129"/>
      <c r="AFN116" s="129"/>
      <c r="AFO116" s="129"/>
      <c r="AFP116" s="129"/>
      <c r="AFQ116" s="129"/>
      <c r="AFR116" s="129"/>
      <c r="AFS116" s="129"/>
      <c r="AFT116" s="129"/>
      <c r="AFU116" s="129"/>
      <c r="AFV116" s="129"/>
      <c r="AFW116" s="129"/>
      <c r="AFX116" s="129"/>
      <c r="AFY116" s="129"/>
      <c r="AFZ116" s="129"/>
      <c r="AGA116" s="129"/>
      <c r="AGB116" s="129"/>
      <c r="AGC116" s="129"/>
      <c r="AGD116" s="129"/>
      <c r="AGE116" s="129"/>
      <c r="AGF116" s="129"/>
      <c r="AGG116" s="129"/>
      <c r="AGH116" s="129"/>
      <c r="AGI116" s="129"/>
      <c r="AGJ116" s="129"/>
      <c r="AGK116" s="129"/>
      <c r="AGL116" s="129"/>
      <c r="AGM116" s="129"/>
      <c r="AGN116" s="129"/>
      <c r="AGO116" s="129"/>
      <c r="AGP116" s="129"/>
      <c r="AGQ116" s="129"/>
      <c r="AGR116" s="129"/>
      <c r="AGS116" s="129"/>
      <c r="AGT116" s="129"/>
      <c r="AGU116" s="129"/>
      <c r="AGV116" s="129"/>
      <c r="AGW116" s="129"/>
      <c r="AGX116" s="129"/>
      <c r="AGY116" s="129"/>
      <c r="AGZ116" s="129"/>
      <c r="AHA116" s="129"/>
      <c r="AHB116" s="129"/>
      <c r="AHC116" s="129"/>
      <c r="AHD116" s="129"/>
      <c r="AHE116" s="129"/>
      <c r="AHF116" s="129"/>
      <c r="AHG116" s="129"/>
      <c r="AHH116" s="129"/>
      <c r="AHI116" s="129"/>
      <c r="AHJ116" s="129"/>
      <c r="AHK116" s="129"/>
      <c r="AHL116" s="129"/>
      <c r="AHM116" s="129"/>
      <c r="AHN116" s="129"/>
      <c r="AHO116" s="129"/>
      <c r="AHP116" s="129"/>
      <c r="AHQ116" s="129"/>
      <c r="AHR116" s="129"/>
      <c r="AHS116" s="129"/>
      <c r="AHT116" s="129"/>
      <c r="AHU116" s="129"/>
      <c r="AHV116" s="129"/>
      <c r="AHW116" s="129"/>
      <c r="AHX116" s="129"/>
      <c r="AHY116" s="129"/>
      <c r="AHZ116" s="129"/>
      <c r="AIA116" s="129"/>
      <c r="AIB116" s="129"/>
      <c r="AIC116" s="129"/>
      <c r="AID116" s="129"/>
      <c r="AIE116" s="129"/>
      <c r="AIF116" s="129"/>
      <c r="AIG116" s="129"/>
      <c r="AIH116" s="129"/>
      <c r="AII116" s="129"/>
      <c r="AIJ116" s="129"/>
      <c r="AIK116" s="129"/>
      <c r="AIL116" s="129"/>
      <c r="AIM116" s="129"/>
      <c r="AIN116" s="129"/>
      <c r="AIO116" s="129"/>
      <c r="AIP116" s="129"/>
      <c r="AIQ116" s="129"/>
      <c r="AIR116" s="129"/>
      <c r="AIS116" s="129"/>
      <c r="AIT116" s="129"/>
      <c r="AIU116" s="129"/>
      <c r="AIV116" s="129"/>
      <c r="AIW116" s="129"/>
      <c r="AIX116" s="129"/>
      <c r="AIY116" s="129"/>
      <c r="AIZ116" s="129"/>
      <c r="AJA116" s="129"/>
      <c r="AJB116" s="129"/>
      <c r="AJC116" s="129"/>
      <c r="AJD116" s="129"/>
      <c r="AJE116" s="129"/>
      <c r="AJF116" s="129"/>
      <c r="AJG116" s="129"/>
      <c r="AJH116" s="129"/>
      <c r="AJI116" s="129"/>
      <c r="AJJ116" s="129"/>
      <c r="AJK116" s="129"/>
      <c r="AJL116" s="129"/>
      <c r="AJM116" s="129"/>
      <c r="AJN116" s="129"/>
      <c r="AJO116" s="129"/>
      <c r="AJP116" s="129"/>
      <c r="AJQ116" s="129"/>
      <c r="AJR116" s="129"/>
      <c r="AJS116" s="129"/>
      <c r="AJT116" s="129"/>
      <c r="AJU116" s="129"/>
      <c r="AJV116" s="129"/>
      <c r="AJW116" s="129"/>
      <c r="AJX116" s="129"/>
      <c r="AJY116" s="129"/>
      <c r="AJZ116" s="129"/>
      <c r="AKA116" s="129"/>
      <c r="AKB116" s="129"/>
      <c r="AKC116" s="129"/>
      <c r="AKD116" s="129"/>
      <c r="AKE116" s="129"/>
      <c r="AKF116" s="129"/>
      <c r="AKG116" s="129"/>
      <c r="AKH116" s="129"/>
      <c r="AKI116" s="129"/>
      <c r="AKJ116" s="129"/>
      <c r="AKK116" s="129"/>
      <c r="AKL116" s="129"/>
      <c r="AKM116" s="129"/>
      <c r="AKN116" s="129"/>
      <c r="AKO116" s="129"/>
      <c r="AKP116" s="129"/>
      <c r="AKQ116" s="129"/>
      <c r="AKR116" s="129"/>
      <c r="AKS116" s="129"/>
      <c r="AKT116" s="129"/>
      <c r="AKU116" s="129"/>
      <c r="AKV116" s="129"/>
      <c r="AKW116" s="129"/>
      <c r="AKX116" s="129"/>
      <c r="AKY116" s="129"/>
      <c r="AKZ116" s="129"/>
      <c r="ALA116" s="129"/>
      <c r="ALB116" s="129"/>
      <c r="ALC116" s="129"/>
      <c r="ALD116" s="129"/>
      <c r="ALE116" s="129"/>
      <c r="ALF116" s="129"/>
      <c r="ALG116" s="129"/>
      <c r="ALH116" s="129"/>
      <c r="ALI116" s="129"/>
      <c r="ALJ116" s="129"/>
      <c r="ALK116" s="129"/>
      <c r="ALL116" s="129"/>
      <c r="ALM116" s="129"/>
      <c r="ALN116" s="129"/>
      <c r="ALO116" s="129"/>
      <c r="ALP116" s="129"/>
      <c r="ALQ116" s="129"/>
      <c r="ALR116" s="129"/>
      <c r="ALS116" s="129"/>
      <c r="ALT116" s="129"/>
      <c r="ALU116" s="129"/>
      <c r="ALV116" s="129"/>
      <c r="ALW116" s="129"/>
      <c r="ALX116" s="129"/>
      <c r="ALY116" s="129"/>
      <c r="ALZ116" s="129"/>
      <c r="AMA116" s="129"/>
      <c r="AMB116" s="129"/>
      <c r="AMC116" s="129"/>
      <c r="AMD116" s="129"/>
      <c r="AME116" s="129"/>
      <c r="AMF116" s="129"/>
      <c r="AMG116" s="129"/>
      <c r="AMH116" s="129"/>
      <c r="AMI116" s="129"/>
      <c r="AMJ116" s="129"/>
      <c r="AMK116" s="129"/>
      <c r="AML116" s="129"/>
      <c r="AMM116" s="129"/>
      <c r="AMN116" s="129"/>
      <c r="AMO116" s="129"/>
      <c r="AMP116" s="129"/>
      <c r="AMQ116" s="129"/>
      <c r="AMR116" s="129"/>
      <c r="AMS116" s="129"/>
      <c r="AMT116" s="129"/>
      <c r="AMU116" s="129"/>
      <c r="AMV116" s="129"/>
      <c r="AMW116" s="129"/>
      <c r="AMX116" s="129"/>
      <c r="AMY116" s="129"/>
      <c r="AMZ116" s="129"/>
      <c r="ANA116" s="129"/>
      <c r="ANB116" s="129"/>
      <c r="ANC116" s="129"/>
      <c r="AND116" s="129"/>
      <c r="ANE116" s="129"/>
      <c r="ANF116" s="129"/>
      <c r="ANG116" s="129"/>
      <c r="ANH116" s="129"/>
      <c r="ANI116" s="129"/>
      <c r="ANJ116" s="129"/>
      <c r="ANK116" s="129"/>
      <c r="ANL116" s="129"/>
      <c r="ANM116" s="129"/>
      <c r="ANN116" s="129"/>
      <c r="ANO116" s="129"/>
      <c r="ANP116" s="129"/>
      <c r="ANQ116" s="129"/>
      <c r="ANR116" s="129"/>
      <c r="ANS116" s="129"/>
      <c r="ANT116" s="129"/>
      <c r="ANU116" s="129"/>
      <c r="ANV116" s="129"/>
      <c r="ANW116" s="129"/>
      <c r="ANX116" s="129"/>
      <c r="ANY116" s="129"/>
      <c r="ANZ116" s="129"/>
      <c r="AOA116" s="129"/>
      <c r="AOB116" s="129"/>
      <c r="AOC116" s="129"/>
      <c r="AOD116" s="129"/>
      <c r="AOE116" s="129"/>
      <c r="AOF116" s="129"/>
      <c r="AOG116" s="129"/>
      <c r="AOH116" s="129"/>
      <c r="AOI116" s="129"/>
      <c r="AOJ116" s="129"/>
      <c r="AOK116" s="129"/>
      <c r="AOL116" s="129"/>
      <c r="AOM116" s="129"/>
      <c r="AON116" s="129"/>
      <c r="AOO116" s="129"/>
      <c r="AOP116" s="129"/>
      <c r="AOQ116" s="129"/>
      <c r="AOR116" s="129"/>
      <c r="AOS116" s="129"/>
      <c r="AOT116" s="129"/>
      <c r="AOU116" s="129"/>
      <c r="AOV116" s="129"/>
      <c r="AOW116" s="129"/>
      <c r="AOX116" s="129"/>
      <c r="AOY116" s="129"/>
      <c r="AOZ116" s="129"/>
      <c r="APA116" s="129"/>
      <c r="APB116" s="129"/>
      <c r="APC116" s="129"/>
      <c r="APD116" s="129"/>
      <c r="APE116" s="129"/>
      <c r="APF116" s="129"/>
      <c r="APG116" s="129"/>
      <c r="APH116" s="129"/>
      <c r="API116" s="129"/>
      <c r="APJ116" s="129"/>
      <c r="APK116" s="129"/>
      <c r="APL116" s="129"/>
      <c r="APM116" s="129"/>
      <c r="APN116" s="129"/>
      <c r="APO116" s="129"/>
      <c r="APP116" s="129"/>
      <c r="APQ116" s="129"/>
      <c r="APR116" s="129"/>
      <c r="APS116" s="129"/>
      <c r="APT116" s="129"/>
      <c r="APU116" s="129"/>
      <c r="APV116" s="129"/>
      <c r="APW116" s="129"/>
      <c r="APX116" s="129"/>
      <c r="APY116" s="129"/>
      <c r="APZ116" s="129"/>
      <c r="AQA116" s="129"/>
      <c r="AQB116" s="129"/>
      <c r="AQC116" s="129"/>
      <c r="AQD116" s="129"/>
      <c r="AQE116" s="129"/>
      <c r="AQF116" s="129"/>
      <c r="AQG116" s="129"/>
      <c r="AQH116" s="129"/>
      <c r="AQI116" s="129"/>
      <c r="AQJ116" s="129"/>
      <c r="AQK116" s="129"/>
      <c r="AQL116" s="129"/>
      <c r="AQM116" s="129"/>
      <c r="AQN116" s="129"/>
      <c r="AQO116" s="129"/>
      <c r="AQP116" s="129"/>
      <c r="AQQ116" s="129"/>
      <c r="AQR116" s="129"/>
      <c r="AQS116" s="129"/>
      <c r="AQT116" s="129"/>
      <c r="AQU116" s="129"/>
      <c r="AQV116" s="129"/>
      <c r="AQW116" s="129"/>
      <c r="AQX116" s="129"/>
      <c r="AQY116" s="129"/>
      <c r="AQZ116" s="129"/>
      <c r="ARA116" s="129"/>
      <c r="ARB116" s="129"/>
      <c r="ARC116" s="129"/>
      <c r="ARD116" s="129"/>
      <c r="ARE116" s="129"/>
      <c r="ARF116" s="129"/>
      <c r="ARG116" s="129"/>
      <c r="ARH116" s="129"/>
      <c r="ARI116" s="129"/>
      <c r="ARJ116" s="129"/>
      <c r="ARK116" s="129"/>
      <c r="ARL116" s="129"/>
      <c r="ARM116" s="129"/>
      <c r="ARN116" s="129"/>
      <c r="ARO116" s="129"/>
      <c r="ARP116" s="129"/>
      <c r="ARQ116" s="129"/>
      <c r="ARR116" s="129"/>
      <c r="ARS116" s="129"/>
      <c r="ART116" s="129"/>
      <c r="ARU116" s="129"/>
      <c r="ARV116" s="129"/>
      <c r="ARW116" s="129"/>
      <c r="ARX116" s="129"/>
      <c r="ARY116" s="129"/>
      <c r="ARZ116" s="129"/>
      <c r="ASA116" s="129"/>
      <c r="ASB116" s="129"/>
      <c r="ASC116" s="129"/>
      <c r="ASD116" s="129"/>
      <c r="ASE116" s="129"/>
      <c r="ASF116" s="129"/>
      <c r="ASG116" s="129"/>
      <c r="ASH116" s="129"/>
      <c r="ASI116" s="129"/>
      <c r="ASJ116" s="129"/>
      <c r="ASK116" s="129"/>
      <c r="ASL116" s="129"/>
      <c r="ASM116" s="129"/>
      <c r="ASN116" s="129"/>
      <c r="ASO116" s="129"/>
      <c r="ASP116" s="129"/>
      <c r="ASQ116" s="129"/>
      <c r="ASR116" s="129"/>
      <c r="ASS116" s="129"/>
      <c r="AST116" s="129"/>
      <c r="ASU116" s="129"/>
      <c r="ASV116" s="129"/>
      <c r="ASW116" s="129"/>
      <c r="ASX116" s="129"/>
      <c r="ASY116" s="129"/>
      <c r="ASZ116" s="129"/>
      <c r="ATA116" s="129"/>
      <c r="ATB116" s="129"/>
      <c r="ATC116" s="129"/>
      <c r="ATD116" s="129"/>
      <c r="ATE116" s="129"/>
      <c r="ATF116" s="129"/>
      <c r="ATG116" s="129"/>
      <c r="ATH116" s="129"/>
      <c r="ATI116" s="129"/>
      <c r="ATJ116" s="129"/>
      <c r="ATK116" s="129"/>
      <c r="ATL116" s="129"/>
      <c r="ATM116" s="129"/>
      <c r="ATN116" s="129"/>
      <c r="ATO116" s="129"/>
      <c r="ATP116" s="129"/>
      <c r="ATQ116" s="129"/>
      <c r="ATR116" s="129"/>
      <c r="ATS116" s="129"/>
      <c r="ATT116" s="129"/>
      <c r="ATU116" s="129"/>
      <c r="ATV116" s="129"/>
      <c r="ATW116" s="129"/>
      <c r="ATX116" s="129"/>
      <c r="ATY116" s="129"/>
      <c r="ATZ116" s="129"/>
      <c r="AUA116" s="129"/>
      <c r="AUB116" s="129"/>
      <c r="AUC116" s="129"/>
      <c r="AUD116" s="129"/>
      <c r="AUE116" s="129"/>
      <c r="AUF116" s="129"/>
      <c r="AUG116" s="129"/>
      <c r="AUH116" s="129"/>
      <c r="AUI116" s="129"/>
      <c r="AUJ116" s="129"/>
      <c r="AUK116" s="129"/>
      <c r="AUL116" s="129"/>
      <c r="AUM116" s="129"/>
      <c r="AUN116" s="129"/>
      <c r="AUO116" s="129"/>
      <c r="AUP116" s="129"/>
      <c r="AUQ116" s="129"/>
      <c r="AUR116" s="129"/>
      <c r="AUS116" s="129"/>
      <c r="AUT116" s="129"/>
      <c r="AUU116" s="129"/>
      <c r="AUV116" s="129"/>
      <c r="AUW116" s="129"/>
      <c r="AUX116" s="129"/>
      <c r="AUY116" s="129"/>
      <c r="AUZ116" s="129"/>
      <c r="AVA116" s="129"/>
      <c r="AVB116" s="129"/>
      <c r="AVC116" s="129"/>
      <c r="AVD116" s="129"/>
      <c r="AVE116" s="129"/>
      <c r="AVF116" s="129"/>
      <c r="AVG116" s="129"/>
      <c r="AVH116" s="129"/>
      <c r="AVI116" s="129"/>
      <c r="AVJ116" s="129"/>
      <c r="AVK116" s="129"/>
      <c r="AVL116" s="129"/>
      <c r="AVM116" s="129"/>
      <c r="AVN116" s="129"/>
      <c r="AVO116" s="129"/>
      <c r="AVP116" s="129"/>
      <c r="AVQ116" s="129"/>
      <c r="AVR116" s="129"/>
      <c r="AVS116" s="129"/>
      <c r="AVT116" s="129"/>
      <c r="AVU116" s="129"/>
      <c r="AVV116" s="129"/>
      <c r="AVW116" s="129"/>
      <c r="AVX116" s="129"/>
      <c r="AVY116" s="129"/>
      <c r="AVZ116" s="129"/>
      <c r="AWA116" s="129"/>
      <c r="AWB116" s="129"/>
      <c r="AWC116" s="129"/>
      <c r="AWD116" s="129"/>
      <c r="AWE116" s="129"/>
      <c r="AWF116" s="129"/>
      <c r="AWG116" s="129"/>
      <c r="AWH116" s="129"/>
      <c r="AWI116" s="129"/>
      <c r="AWJ116" s="129"/>
      <c r="AWK116" s="129"/>
      <c r="AWL116" s="129"/>
      <c r="AWM116" s="129"/>
      <c r="AWN116" s="129"/>
      <c r="AWO116" s="129"/>
      <c r="AWP116" s="129"/>
      <c r="AWQ116" s="129"/>
      <c r="AWR116" s="129"/>
      <c r="AWS116" s="129"/>
      <c r="AWT116" s="129"/>
      <c r="AWU116" s="129"/>
      <c r="AWV116" s="129"/>
      <c r="AWW116" s="129"/>
      <c r="AWX116" s="129"/>
      <c r="AWY116" s="129"/>
      <c r="AWZ116" s="129"/>
      <c r="AXA116" s="129"/>
      <c r="AXB116" s="129"/>
      <c r="AXC116" s="129"/>
      <c r="AXD116" s="129"/>
      <c r="AXE116" s="129"/>
      <c r="AXF116" s="129"/>
      <c r="AXG116" s="129"/>
      <c r="AXH116" s="129"/>
      <c r="AXI116" s="129"/>
      <c r="AXJ116" s="129"/>
      <c r="AXK116" s="129"/>
      <c r="AXL116" s="129"/>
      <c r="AXM116" s="129"/>
      <c r="AXN116" s="129"/>
      <c r="AXO116" s="129"/>
      <c r="AXP116" s="129"/>
      <c r="AXQ116" s="129"/>
      <c r="AXR116" s="129"/>
      <c r="AXS116" s="129"/>
      <c r="AXT116" s="129"/>
      <c r="AXU116" s="129"/>
      <c r="AXV116" s="129"/>
      <c r="AXW116" s="129"/>
      <c r="AXX116" s="129"/>
      <c r="AXY116" s="129"/>
      <c r="AXZ116" s="129"/>
      <c r="AYA116" s="129"/>
      <c r="AYB116" s="129"/>
      <c r="AYC116" s="129"/>
      <c r="AYD116" s="129"/>
      <c r="AYE116" s="129"/>
      <c r="AYF116" s="129"/>
      <c r="AYG116" s="129"/>
      <c r="AYH116" s="129"/>
      <c r="AYI116" s="129"/>
      <c r="AYJ116" s="129"/>
      <c r="AYK116" s="129"/>
      <c r="AYL116" s="129"/>
      <c r="AYM116" s="129"/>
      <c r="AYN116" s="129"/>
      <c r="AYO116" s="129"/>
      <c r="AYP116" s="129"/>
      <c r="AYQ116" s="129"/>
      <c r="AYR116" s="129"/>
      <c r="AYS116" s="129"/>
      <c r="AYT116" s="129"/>
      <c r="AYU116" s="129"/>
      <c r="AYV116" s="129"/>
      <c r="AYW116" s="129"/>
      <c r="AYX116" s="129"/>
      <c r="AYY116" s="129"/>
      <c r="AYZ116" s="129"/>
      <c r="AZA116" s="129"/>
      <c r="AZB116" s="129"/>
      <c r="AZC116" s="129"/>
      <c r="AZD116" s="129"/>
      <c r="AZE116" s="129"/>
      <c r="AZF116" s="129"/>
      <c r="AZG116" s="129"/>
      <c r="AZH116" s="129"/>
      <c r="AZI116" s="129"/>
      <c r="AZJ116" s="129"/>
      <c r="AZK116" s="129"/>
      <c r="AZL116" s="129"/>
      <c r="AZM116" s="129"/>
      <c r="AZN116" s="129"/>
      <c r="AZO116" s="129"/>
      <c r="AZP116" s="129"/>
      <c r="AZQ116" s="129"/>
      <c r="AZR116" s="129"/>
      <c r="AZS116" s="129"/>
      <c r="AZT116" s="129"/>
      <c r="AZU116" s="129"/>
      <c r="AZV116" s="129"/>
      <c r="AZW116" s="129"/>
      <c r="AZX116" s="129"/>
      <c r="AZY116" s="129"/>
      <c r="AZZ116" s="129"/>
      <c r="BAA116" s="129"/>
      <c r="BAB116" s="129"/>
      <c r="BAC116" s="129"/>
      <c r="BAD116" s="129"/>
      <c r="BAE116" s="129"/>
      <c r="BAF116" s="129"/>
      <c r="BAG116" s="129"/>
      <c r="BAH116" s="129"/>
      <c r="BAI116" s="129"/>
      <c r="BAJ116" s="129"/>
      <c r="BAK116" s="129"/>
      <c r="BAL116" s="129"/>
      <c r="BAM116" s="129"/>
      <c r="BAN116" s="129"/>
      <c r="BAO116" s="129"/>
      <c r="BAP116" s="129"/>
      <c r="BAQ116" s="129"/>
      <c r="BAR116" s="129"/>
      <c r="BAS116" s="129"/>
      <c r="BAT116" s="129"/>
      <c r="BAU116" s="129"/>
      <c r="BAV116" s="129"/>
      <c r="BAW116" s="129"/>
      <c r="BAX116" s="129"/>
      <c r="BAY116" s="129"/>
      <c r="BAZ116" s="129"/>
      <c r="BBA116" s="129"/>
      <c r="BBB116" s="129"/>
      <c r="BBC116" s="129"/>
      <c r="BBD116" s="129"/>
      <c r="BBE116" s="129"/>
      <c r="BBF116" s="129"/>
      <c r="BBG116" s="129"/>
      <c r="BBH116" s="129"/>
      <c r="BBI116" s="129"/>
      <c r="BBJ116" s="129"/>
      <c r="BBK116" s="129"/>
      <c r="BBL116" s="129"/>
      <c r="BBM116" s="129"/>
      <c r="BBN116" s="129"/>
      <c r="BBO116" s="129"/>
      <c r="BBP116" s="129"/>
      <c r="BBQ116" s="129"/>
      <c r="BBR116" s="129"/>
      <c r="BBS116" s="129"/>
      <c r="BBT116" s="129"/>
      <c r="BBU116" s="129"/>
      <c r="BBV116" s="129"/>
      <c r="BBW116" s="129"/>
      <c r="BBX116" s="129"/>
      <c r="BBY116" s="129"/>
      <c r="BBZ116" s="129"/>
      <c r="BCA116" s="129"/>
      <c r="BCB116" s="129"/>
      <c r="BCC116" s="129"/>
      <c r="BCD116" s="129"/>
      <c r="BCE116" s="129"/>
      <c r="BCF116" s="129"/>
      <c r="BCG116" s="129"/>
      <c r="BCH116" s="129"/>
      <c r="BCI116" s="129"/>
      <c r="BCJ116" s="129"/>
      <c r="BCK116" s="129"/>
      <c r="BCL116" s="129"/>
      <c r="BCM116" s="129"/>
      <c r="BCN116" s="129"/>
      <c r="BCO116" s="129"/>
      <c r="BCP116" s="129"/>
      <c r="BCQ116" s="129"/>
      <c r="BCR116" s="129"/>
      <c r="BCS116" s="129"/>
      <c r="BCT116" s="129"/>
      <c r="BCU116" s="129"/>
      <c r="BCV116" s="129"/>
      <c r="BCW116" s="129"/>
      <c r="BCX116" s="129"/>
      <c r="BCY116" s="129"/>
      <c r="BCZ116" s="129"/>
      <c r="BDA116" s="129"/>
      <c r="BDB116" s="129"/>
      <c r="BDC116" s="129"/>
      <c r="BDD116" s="129"/>
      <c r="BDE116" s="129"/>
      <c r="BDF116" s="129"/>
      <c r="BDG116" s="129"/>
      <c r="BDH116" s="129"/>
      <c r="BDI116" s="129"/>
      <c r="BDJ116" s="129"/>
      <c r="BDK116" s="129"/>
      <c r="BDL116" s="129"/>
      <c r="BDM116" s="129"/>
      <c r="BDN116" s="129"/>
      <c r="BDO116" s="129"/>
      <c r="BDP116" s="129"/>
      <c r="BDQ116" s="129"/>
      <c r="BDR116" s="129"/>
      <c r="BDS116" s="129"/>
      <c r="BDT116" s="129"/>
      <c r="BDU116" s="129"/>
      <c r="BDV116" s="129"/>
      <c r="BDW116" s="129"/>
      <c r="BDX116" s="129"/>
      <c r="BDY116" s="129"/>
      <c r="BDZ116" s="129"/>
      <c r="BEA116" s="129"/>
      <c r="BEB116" s="129"/>
      <c r="BEC116" s="129"/>
      <c r="BED116" s="129"/>
      <c r="BEE116" s="129"/>
      <c r="BEF116" s="129"/>
      <c r="BEG116" s="129"/>
      <c r="BEH116" s="129"/>
      <c r="BEI116" s="129"/>
      <c r="BEJ116" s="129"/>
      <c r="BEK116" s="129"/>
      <c r="BEL116" s="129"/>
      <c r="BEM116" s="129"/>
      <c r="BEN116" s="129"/>
      <c r="BEO116" s="129"/>
      <c r="BEP116" s="129"/>
      <c r="BEQ116" s="129"/>
      <c r="BER116" s="129"/>
      <c r="BES116" s="129"/>
      <c r="BET116" s="129"/>
      <c r="BEU116" s="129"/>
      <c r="BEV116" s="129"/>
      <c r="BEW116" s="129"/>
      <c r="BEX116" s="129"/>
      <c r="BEY116" s="129"/>
      <c r="BEZ116" s="129"/>
      <c r="BFA116" s="129"/>
      <c r="BFB116" s="129"/>
      <c r="BFC116" s="129"/>
      <c r="BFD116" s="129"/>
      <c r="BFE116" s="129"/>
      <c r="BFF116" s="129"/>
      <c r="BFG116" s="129"/>
      <c r="BFH116" s="129"/>
      <c r="BFI116" s="129"/>
      <c r="BFJ116" s="129"/>
      <c r="BFK116" s="129"/>
      <c r="BFL116" s="129"/>
      <c r="BFM116" s="129"/>
      <c r="BFN116" s="129"/>
      <c r="BFO116" s="129"/>
      <c r="BFP116" s="129"/>
      <c r="BFQ116" s="129"/>
      <c r="BFR116" s="129"/>
      <c r="BFS116" s="129"/>
      <c r="BFT116" s="129"/>
      <c r="BFU116" s="129"/>
      <c r="BFV116" s="129"/>
      <c r="BFW116" s="129"/>
      <c r="BFX116" s="129"/>
      <c r="BFY116" s="129"/>
      <c r="BFZ116" s="129"/>
      <c r="BGA116" s="129"/>
      <c r="BGB116" s="129"/>
      <c r="BGC116" s="129"/>
      <c r="BGD116" s="129"/>
      <c r="BGE116" s="129"/>
      <c r="BGF116" s="129"/>
      <c r="BGG116" s="129"/>
      <c r="BGH116" s="129"/>
      <c r="BGI116" s="129"/>
      <c r="BGJ116" s="129"/>
      <c r="BGK116" s="129"/>
      <c r="BGL116" s="129"/>
      <c r="BGM116" s="129"/>
      <c r="BGN116" s="129"/>
      <c r="BGO116" s="129"/>
      <c r="BGP116" s="129"/>
      <c r="BGQ116" s="129"/>
      <c r="BGR116" s="129"/>
      <c r="BGS116" s="129"/>
      <c r="BGT116" s="129"/>
      <c r="BGU116" s="129"/>
      <c r="BGV116" s="129"/>
      <c r="BGW116" s="129"/>
      <c r="BGX116" s="129"/>
      <c r="BGY116" s="129"/>
      <c r="BGZ116" s="129"/>
      <c r="BHA116" s="129"/>
      <c r="BHB116" s="129"/>
      <c r="BHC116" s="129"/>
      <c r="BHD116" s="129"/>
      <c r="BHE116" s="129"/>
      <c r="BHF116" s="129"/>
      <c r="BHG116" s="129"/>
      <c r="BHH116" s="129"/>
      <c r="BHI116" s="129"/>
      <c r="BHJ116" s="129"/>
      <c r="BHK116" s="129"/>
      <c r="BHL116" s="129"/>
      <c r="BHM116" s="129"/>
      <c r="BHN116" s="129"/>
      <c r="BHO116" s="129"/>
      <c r="BHP116" s="129"/>
      <c r="BHQ116" s="129"/>
      <c r="BHR116" s="129"/>
      <c r="BHS116" s="129"/>
      <c r="BHT116" s="129"/>
      <c r="BHU116" s="129"/>
      <c r="BHV116" s="129"/>
      <c r="BHW116" s="129"/>
      <c r="BHX116" s="129"/>
      <c r="BHY116" s="129"/>
      <c r="BHZ116" s="129"/>
      <c r="BIA116" s="129"/>
      <c r="BIB116" s="129"/>
      <c r="BIC116" s="129"/>
      <c r="BID116" s="129"/>
      <c r="BIE116" s="129"/>
      <c r="BIF116" s="129"/>
      <c r="BIG116" s="129"/>
      <c r="BIH116" s="129"/>
      <c r="BII116" s="129"/>
      <c r="BIJ116" s="129"/>
      <c r="BIK116" s="129"/>
      <c r="BIL116" s="129"/>
      <c r="BIM116" s="129"/>
      <c r="BIN116" s="129"/>
      <c r="BIO116" s="129"/>
      <c r="BIP116" s="129"/>
      <c r="BIQ116" s="129"/>
      <c r="BIR116" s="129"/>
      <c r="BIS116" s="129"/>
      <c r="BIT116" s="129"/>
      <c r="BIU116" s="129"/>
      <c r="BIV116" s="129"/>
      <c r="BIW116" s="129"/>
      <c r="BIX116" s="129"/>
      <c r="BIY116" s="129"/>
      <c r="BIZ116" s="129"/>
      <c r="BJA116" s="129"/>
      <c r="BJB116" s="129"/>
      <c r="BJC116" s="129"/>
      <c r="BJD116" s="129"/>
      <c r="BJE116" s="129"/>
      <c r="BJF116" s="129"/>
      <c r="BJG116" s="129"/>
      <c r="BJH116" s="129"/>
      <c r="BJI116" s="129"/>
      <c r="BJJ116" s="129"/>
      <c r="BJK116" s="129"/>
      <c r="BJL116" s="129"/>
      <c r="BJM116" s="129"/>
      <c r="BJN116" s="129"/>
      <c r="BJO116" s="129"/>
      <c r="BJP116" s="129"/>
      <c r="BJQ116" s="129"/>
      <c r="BJR116" s="129"/>
      <c r="BJS116" s="129"/>
      <c r="BJT116" s="129"/>
      <c r="BJU116" s="129"/>
      <c r="BJV116" s="129"/>
      <c r="BJW116" s="129"/>
      <c r="BJX116" s="129"/>
      <c r="BJY116" s="129"/>
      <c r="BJZ116" s="129"/>
      <c r="BKA116" s="129"/>
      <c r="BKB116" s="129"/>
      <c r="BKC116" s="129"/>
      <c r="BKD116" s="129"/>
      <c r="BKE116" s="129"/>
      <c r="BKF116" s="129"/>
      <c r="BKG116" s="129"/>
      <c r="BKH116" s="129"/>
      <c r="BKI116" s="129"/>
      <c r="BKJ116" s="129"/>
      <c r="BKK116" s="129"/>
      <c r="BKL116" s="129"/>
      <c r="BKM116" s="129"/>
      <c r="BKN116" s="129"/>
      <c r="BKO116" s="129"/>
      <c r="BKP116" s="129"/>
      <c r="BKQ116" s="129"/>
      <c r="BKR116" s="129"/>
      <c r="BKS116" s="129"/>
      <c r="BKT116" s="129"/>
      <c r="BKU116" s="129"/>
      <c r="BKV116" s="129"/>
      <c r="BKW116" s="129"/>
      <c r="BKX116" s="129"/>
      <c r="BKY116" s="129"/>
      <c r="BKZ116" s="129"/>
      <c r="BLA116" s="129"/>
      <c r="BLB116" s="129"/>
      <c r="BLC116" s="129"/>
      <c r="BLD116" s="129"/>
      <c r="BLE116" s="129"/>
      <c r="BLF116" s="129"/>
      <c r="BLG116" s="129"/>
      <c r="BLH116" s="129"/>
      <c r="BLI116" s="129"/>
      <c r="BLJ116" s="129"/>
      <c r="BLK116" s="129"/>
      <c r="BLL116" s="129"/>
      <c r="BLM116" s="129"/>
      <c r="BLN116" s="129"/>
      <c r="BLO116" s="129"/>
      <c r="BLP116" s="129"/>
      <c r="BLQ116" s="129"/>
      <c r="BLR116" s="129"/>
      <c r="BLS116" s="129"/>
      <c r="BLT116" s="129"/>
      <c r="BLU116" s="129"/>
      <c r="BLV116" s="129"/>
      <c r="BLW116" s="129"/>
      <c r="BLX116" s="129"/>
      <c r="BLY116" s="129"/>
      <c r="BLZ116" s="129"/>
      <c r="BMA116" s="129"/>
      <c r="BMB116" s="129"/>
      <c r="BMC116" s="129"/>
      <c r="BMD116" s="129"/>
      <c r="BME116" s="129"/>
      <c r="BMF116" s="129"/>
      <c r="BMG116" s="129"/>
      <c r="BMH116" s="129"/>
      <c r="BMI116" s="129"/>
      <c r="BMJ116" s="129"/>
      <c r="BMK116" s="129"/>
      <c r="BML116" s="129"/>
      <c r="BMM116" s="129"/>
      <c r="BMN116" s="129"/>
      <c r="BMO116" s="129"/>
      <c r="BMP116" s="129"/>
      <c r="BMQ116" s="129"/>
      <c r="BMR116" s="129"/>
      <c r="BMS116" s="129"/>
      <c r="BMT116" s="129"/>
      <c r="BMU116" s="129"/>
      <c r="BMV116" s="129"/>
      <c r="BMW116" s="129"/>
      <c r="BMX116" s="129"/>
      <c r="BMY116" s="129"/>
      <c r="BMZ116" s="129"/>
      <c r="BNA116" s="129"/>
      <c r="BNB116" s="129"/>
      <c r="BNC116" s="129"/>
      <c r="BND116" s="129"/>
      <c r="BNE116" s="129"/>
      <c r="BNF116" s="129"/>
      <c r="BNG116" s="129"/>
      <c r="BNH116" s="129"/>
      <c r="BNI116" s="129"/>
      <c r="BNJ116" s="129"/>
      <c r="BNK116" s="129"/>
      <c r="BNL116" s="129"/>
      <c r="BNM116" s="129"/>
      <c r="BNN116" s="129"/>
      <c r="BNO116" s="129"/>
      <c r="BNP116" s="129"/>
      <c r="BNQ116" s="129"/>
      <c r="BNR116" s="129"/>
      <c r="BNS116" s="129"/>
      <c r="BNT116" s="129"/>
      <c r="BNU116" s="129"/>
      <c r="BNV116" s="129"/>
      <c r="BNW116" s="129"/>
      <c r="BNX116" s="129"/>
      <c r="BNY116" s="129"/>
      <c r="BNZ116" s="129"/>
      <c r="BOA116" s="129"/>
      <c r="BOB116" s="129"/>
      <c r="BOC116" s="129"/>
      <c r="BOD116" s="129"/>
      <c r="BOE116" s="129"/>
      <c r="BOF116" s="129"/>
      <c r="BOG116" s="129"/>
      <c r="BOH116" s="129"/>
      <c r="BOI116" s="129"/>
      <c r="BOJ116" s="129"/>
      <c r="BOK116" s="129"/>
      <c r="BOL116" s="129"/>
      <c r="BOM116" s="129"/>
      <c r="BON116" s="129"/>
      <c r="BOO116" s="129"/>
      <c r="BOP116" s="129"/>
      <c r="BOQ116" s="129"/>
      <c r="BOR116" s="129"/>
      <c r="BOS116" s="129"/>
      <c r="BOT116" s="129"/>
      <c r="BOU116" s="129"/>
      <c r="BOV116" s="129"/>
      <c r="BOW116" s="129"/>
      <c r="BOX116" s="129"/>
      <c r="BOY116" s="129"/>
      <c r="BOZ116" s="129"/>
      <c r="BPA116" s="129"/>
      <c r="BPB116" s="129"/>
      <c r="BPC116" s="129"/>
      <c r="BPD116" s="129"/>
      <c r="BPE116" s="129"/>
      <c r="BPF116" s="129"/>
      <c r="BPG116" s="129"/>
      <c r="BPH116" s="129"/>
      <c r="BPI116" s="129"/>
      <c r="BPJ116" s="129"/>
      <c r="BPK116" s="129"/>
      <c r="BPL116" s="129"/>
      <c r="BPM116" s="129"/>
      <c r="BPN116" s="129"/>
      <c r="BPO116" s="129"/>
      <c r="BPP116" s="129"/>
      <c r="BPQ116" s="129"/>
      <c r="BPR116" s="129"/>
      <c r="BPS116" s="129"/>
      <c r="BPT116" s="129"/>
      <c r="BPU116" s="129"/>
      <c r="BPV116" s="129"/>
      <c r="BPW116" s="129"/>
      <c r="BPX116" s="129"/>
      <c r="BPY116" s="129"/>
      <c r="BPZ116" s="129"/>
      <c r="BQA116" s="129"/>
      <c r="BQB116" s="129"/>
      <c r="BQC116" s="129"/>
      <c r="BQD116" s="129"/>
      <c r="BQE116" s="129"/>
      <c r="BQF116" s="129"/>
      <c r="BQG116" s="129"/>
      <c r="BQH116" s="129"/>
      <c r="BQI116" s="129"/>
      <c r="BQJ116" s="129"/>
      <c r="BQK116" s="129"/>
      <c r="BQL116" s="129"/>
      <c r="BQM116" s="129"/>
      <c r="BQN116" s="129"/>
      <c r="BQO116" s="129"/>
      <c r="BQP116" s="129"/>
      <c r="BQQ116" s="129"/>
      <c r="BQR116" s="129"/>
      <c r="BQS116" s="129"/>
      <c r="BQT116" s="129"/>
      <c r="BQU116" s="129"/>
      <c r="BQV116" s="129"/>
      <c r="BQW116" s="129"/>
      <c r="BQX116" s="129"/>
      <c r="BQY116" s="129"/>
      <c r="BQZ116" s="129"/>
      <c r="BRA116" s="129"/>
      <c r="BRB116" s="129"/>
      <c r="BRC116" s="129"/>
      <c r="BRD116" s="129"/>
      <c r="BRE116" s="129"/>
      <c r="BRF116" s="129"/>
      <c r="BRG116" s="129"/>
      <c r="BRH116" s="129"/>
      <c r="BRI116" s="129"/>
      <c r="BRJ116" s="129"/>
      <c r="BRK116" s="129"/>
      <c r="BRL116" s="129"/>
      <c r="BRM116" s="129"/>
      <c r="BRN116" s="129"/>
      <c r="BRO116" s="129"/>
      <c r="BRP116" s="129"/>
      <c r="BRQ116" s="129"/>
      <c r="BRR116" s="129"/>
      <c r="BRS116" s="129"/>
      <c r="BRT116" s="129"/>
      <c r="BRU116" s="129"/>
      <c r="BRV116" s="129"/>
      <c r="BRW116" s="129"/>
      <c r="BRX116" s="129"/>
      <c r="BRY116" s="129"/>
      <c r="BRZ116" s="129"/>
      <c r="BSA116" s="129"/>
      <c r="BSB116" s="129"/>
      <c r="BSC116" s="129"/>
      <c r="BSD116" s="129"/>
      <c r="BSE116" s="129"/>
      <c r="BSF116" s="129"/>
      <c r="BSG116" s="129"/>
      <c r="BSH116" s="129"/>
      <c r="BSI116" s="129"/>
      <c r="BSJ116" s="129"/>
      <c r="BSK116" s="129"/>
      <c r="BSL116" s="129"/>
      <c r="BSM116" s="129"/>
      <c r="BSN116" s="129"/>
      <c r="BSO116" s="129"/>
      <c r="BSP116" s="129"/>
      <c r="BSQ116" s="129"/>
      <c r="BSR116" s="129"/>
      <c r="BSS116" s="129"/>
      <c r="BST116" s="129"/>
      <c r="BSU116" s="129"/>
      <c r="BSV116" s="129"/>
      <c r="BSW116" s="129"/>
      <c r="BSX116" s="129"/>
      <c r="BSY116" s="129"/>
      <c r="BSZ116" s="129"/>
      <c r="BTA116" s="129"/>
      <c r="BTB116" s="129"/>
      <c r="BTC116" s="129"/>
      <c r="BTD116" s="129"/>
      <c r="BTE116" s="129"/>
      <c r="BTF116" s="129"/>
      <c r="BTG116" s="129"/>
      <c r="BTH116" s="129"/>
      <c r="BTI116" s="129"/>
      <c r="BTJ116" s="129"/>
      <c r="BTK116" s="129"/>
      <c r="BTL116" s="129"/>
      <c r="BTM116" s="129"/>
      <c r="BTN116" s="129"/>
      <c r="BTO116" s="129"/>
      <c r="BTP116" s="129"/>
      <c r="BTQ116" s="129"/>
      <c r="BTR116" s="129"/>
      <c r="BTS116" s="129"/>
      <c r="BTT116" s="129"/>
      <c r="BTU116" s="129"/>
      <c r="BTV116" s="129"/>
      <c r="BTW116" s="129"/>
      <c r="BTX116" s="129"/>
      <c r="BTY116" s="129"/>
      <c r="BTZ116" s="129"/>
      <c r="BUA116" s="129"/>
      <c r="BUB116" s="129"/>
      <c r="BUC116" s="129"/>
      <c r="BUD116" s="129"/>
      <c r="BUE116" s="129"/>
      <c r="BUF116" s="129"/>
      <c r="BUG116" s="129"/>
      <c r="BUH116" s="129"/>
      <c r="BUI116" s="129"/>
      <c r="BUJ116" s="129"/>
      <c r="BUK116" s="129"/>
      <c r="BUL116" s="129"/>
      <c r="BUM116" s="129"/>
      <c r="BUN116" s="129"/>
      <c r="BUO116" s="129"/>
      <c r="BUP116" s="129"/>
      <c r="BUQ116" s="129"/>
      <c r="BUR116" s="129"/>
      <c r="BUS116" s="129"/>
      <c r="BUT116" s="129"/>
      <c r="BUU116" s="129"/>
      <c r="BUV116" s="129"/>
      <c r="BUW116" s="129"/>
      <c r="BUX116" s="129"/>
      <c r="BUY116" s="129"/>
      <c r="BUZ116" s="129"/>
      <c r="BVA116" s="129"/>
      <c r="BVB116" s="129"/>
      <c r="BVC116" s="129"/>
      <c r="BVD116" s="129"/>
      <c r="BVE116" s="129"/>
      <c r="BVF116" s="129"/>
      <c r="BVG116" s="129"/>
      <c r="BVH116" s="129"/>
      <c r="BVI116" s="129"/>
      <c r="BVJ116" s="129"/>
      <c r="BVK116" s="129"/>
      <c r="BVL116" s="129"/>
      <c r="BVM116" s="129"/>
      <c r="BVN116" s="129"/>
      <c r="BVO116" s="129"/>
      <c r="BVP116" s="129"/>
      <c r="BVQ116" s="129"/>
      <c r="BVR116" s="129"/>
      <c r="BVS116" s="129"/>
      <c r="BVT116" s="129"/>
      <c r="BVU116" s="129"/>
      <c r="BVV116" s="129"/>
      <c r="BVW116" s="129"/>
      <c r="BVX116" s="129"/>
      <c r="BVY116" s="129"/>
      <c r="BVZ116" s="129"/>
      <c r="BWA116" s="129"/>
      <c r="BWB116" s="129"/>
      <c r="BWC116" s="129"/>
      <c r="BWD116" s="129"/>
      <c r="BWE116" s="129"/>
      <c r="BWF116" s="129"/>
      <c r="BWG116" s="129"/>
      <c r="BWH116" s="129"/>
      <c r="BWI116" s="129"/>
      <c r="BWJ116" s="129"/>
      <c r="BWK116" s="129"/>
      <c r="BWL116" s="129"/>
      <c r="BWM116" s="129"/>
      <c r="BWN116" s="129"/>
      <c r="BWO116" s="129"/>
      <c r="BWP116" s="129"/>
      <c r="BWQ116" s="129"/>
      <c r="BWR116" s="129"/>
      <c r="BWS116" s="129"/>
      <c r="BWT116" s="129"/>
      <c r="BWU116" s="129"/>
      <c r="BWV116" s="129"/>
      <c r="BWW116" s="129"/>
      <c r="BWX116" s="129"/>
      <c r="BWY116" s="129"/>
      <c r="BWZ116" s="129"/>
      <c r="BXA116" s="129"/>
      <c r="BXB116" s="129"/>
      <c r="BXC116" s="129"/>
      <c r="BXD116" s="129"/>
      <c r="BXE116" s="129"/>
      <c r="BXF116" s="129"/>
      <c r="BXG116" s="129"/>
      <c r="BXH116" s="129"/>
      <c r="BXI116" s="129"/>
      <c r="BXJ116" s="129"/>
      <c r="BXK116" s="129"/>
      <c r="BXL116" s="129"/>
      <c r="BXM116" s="129"/>
      <c r="BXN116" s="129"/>
      <c r="BXO116" s="129"/>
      <c r="BXP116" s="129"/>
      <c r="BXQ116" s="129"/>
      <c r="BXR116" s="129"/>
      <c r="BXS116" s="129"/>
      <c r="BXT116" s="129"/>
      <c r="BXU116" s="129"/>
      <c r="BXV116" s="129"/>
      <c r="BXW116" s="129"/>
      <c r="BXX116" s="129"/>
      <c r="BXY116" s="129"/>
      <c r="BXZ116" s="129"/>
      <c r="BYA116" s="129"/>
      <c r="BYB116" s="129"/>
      <c r="BYC116" s="129"/>
      <c r="BYD116" s="129"/>
      <c r="BYE116" s="129"/>
      <c r="BYF116" s="129"/>
      <c r="BYG116" s="129"/>
      <c r="BYH116" s="129"/>
      <c r="BYI116" s="129"/>
      <c r="BYJ116" s="129"/>
      <c r="BYK116" s="129"/>
      <c r="BYL116" s="129"/>
      <c r="BYM116" s="129"/>
      <c r="BYN116" s="129"/>
      <c r="BYO116" s="129"/>
      <c r="BYP116" s="129"/>
      <c r="BYQ116" s="129"/>
      <c r="BYR116" s="129"/>
      <c r="BYS116" s="129"/>
      <c r="BYT116" s="129"/>
      <c r="BYU116" s="129"/>
      <c r="BYV116" s="129"/>
      <c r="BYW116" s="129"/>
      <c r="BYX116" s="129"/>
      <c r="BYY116" s="129"/>
      <c r="BYZ116" s="129"/>
      <c r="BZA116" s="129"/>
      <c r="BZB116" s="129"/>
      <c r="BZC116" s="129"/>
      <c r="BZD116" s="129"/>
      <c r="BZE116" s="129"/>
      <c r="BZF116" s="129"/>
      <c r="BZG116" s="129"/>
      <c r="BZH116" s="129"/>
      <c r="BZI116" s="129"/>
      <c r="BZJ116" s="129"/>
      <c r="BZK116" s="129"/>
      <c r="BZL116" s="129"/>
      <c r="BZM116" s="129"/>
      <c r="BZN116" s="129"/>
      <c r="BZO116" s="129"/>
      <c r="BZP116" s="129"/>
      <c r="BZQ116" s="129"/>
      <c r="BZR116" s="129"/>
      <c r="BZS116" s="129"/>
      <c r="BZT116" s="129"/>
      <c r="BZU116" s="129"/>
      <c r="BZV116" s="129"/>
      <c r="BZW116" s="129"/>
      <c r="BZX116" s="129"/>
      <c r="BZY116" s="129"/>
      <c r="BZZ116" s="129"/>
      <c r="CAA116" s="129"/>
      <c r="CAB116" s="129"/>
      <c r="CAC116" s="129"/>
      <c r="CAD116" s="129"/>
      <c r="CAE116" s="129"/>
      <c r="CAF116" s="129"/>
      <c r="CAG116" s="129"/>
      <c r="CAH116" s="129"/>
      <c r="CAI116" s="129"/>
      <c r="CAJ116" s="129"/>
      <c r="CAK116" s="129"/>
      <c r="CAL116" s="129"/>
      <c r="CAM116" s="129"/>
      <c r="CAN116" s="129"/>
      <c r="CAO116" s="129"/>
      <c r="CAP116" s="129"/>
      <c r="CAQ116" s="129"/>
      <c r="CAR116" s="129"/>
      <c r="CAS116" s="129"/>
      <c r="CAT116" s="129"/>
      <c r="CAU116" s="129"/>
      <c r="CAV116" s="129"/>
      <c r="CAW116" s="129"/>
      <c r="CAX116" s="129"/>
      <c r="CAY116" s="129"/>
      <c r="CAZ116" s="129"/>
      <c r="CBA116" s="129"/>
      <c r="CBB116" s="129"/>
      <c r="CBC116" s="129"/>
      <c r="CBD116" s="129"/>
      <c r="CBE116" s="129"/>
      <c r="CBF116" s="129"/>
      <c r="CBG116" s="129"/>
      <c r="CBH116" s="129"/>
      <c r="CBI116" s="129"/>
      <c r="CBJ116" s="129"/>
      <c r="CBK116" s="129"/>
      <c r="CBL116" s="129"/>
      <c r="CBM116" s="129"/>
      <c r="CBN116" s="129"/>
      <c r="CBO116" s="129"/>
      <c r="CBP116" s="129"/>
      <c r="CBQ116" s="129"/>
      <c r="CBR116" s="129"/>
      <c r="CBS116" s="129"/>
      <c r="CBT116" s="129"/>
      <c r="CBU116" s="129"/>
      <c r="CBV116" s="129"/>
      <c r="CBW116" s="129"/>
      <c r="CBX116" s="129"/>
      <c r="CBY116" s="129"/>
      <c r="CBZ116" s="129"/>
      <c r="CCA116" s="129"/>
      <c r="CCB116" s="129"/>
      <c r="CCC116" s="129"/>
      <c r="CCD116" s="129"/>
      <c r="CCE116" s="129"/>
      <c r="CCF116" s="129"/>
      <c r="CCG116" s="129"/>
      <c r="CCH116" s="129"/>
      <c r="CCI116" s="129"/>
      <c r="CCJ116" s="129"/>
      <c r="CCK116" s="129"/>
      <c r="CCL116" s="129"/>
      <c r="CCM116" s="129"/>
      <c r="CCN116" s="129"/>
      <c r="CCO116" s="129"/>
      <c r="CCP116" s="129"/>
      <c r="CCQ116" s="129"/>
      <c r="CCR116" s="129"/>
      <c r="CCS116" s="129"/>
      <c r="CCT116" s="129"/>
      <c r="CCU116" s="129"/>
      <c r="CCV116" s="129"/>
      <c r="CCW116" s="129"/>
      <c r="CCX116" s="129"/>
      <c r="CCY116" s="129"/>
      <c r="CCZ116" s="129"/>
      <c r="CDA116" s="129"/>
      <c r="CDB116" s="129"/>
      <c r="CDC116" s="129"/>
      <c r="CDD116" s="129"/>
      <c r="CDE116" s="129"/>
      <c r="CDF116" s="129"/>
      <c r="CDG116" s="129"/>
      <c r="CDH116" s="129"/>
      <c r="CDI116" s="129"/>
      <c r="CDJ116" s="129"/>
      <c r="CDK116" s="129"/>
      <c r="CDL116" s="129"/>
      <c r="CDM116" s="129"/>
      <c r="CDN116" s="129"/>
      <c r="CDO116" s="129"/>
      <c r="CDP116" s="129"/>
      <c r="CDQ116" s="129"/>
      <c r="CDR116" s="129"/>
      <c r="CDS116" s="129"/>
      <c r="CDT116" s="129"/>
      <c r="CDU116" s="129"/>
      <c r="CDV116" s="129"/>
      <c r="CDW116" s="129"/>
      <c r="CDX116" s="129"/>
      <c r="CDY116" s="129"/>
      <c r="CDZ116" s="129"/>
      <c r="CEA116" s="129"/>
      <c r="CEB116" s="129"/>
      <c r="CEC116" s="129"/>
      <c r="CED116" s="129"/>
      <c r="CEE116" s="129"/>
      <c r="CEF116" s="129"/>
      <c r="CEG116" s="129"/>
      <c r="CEH116" s="129"/>
      <c r="CEI116" s="129"/>
      <c r="CEJ116" s="129"/>
      <c r="CEK116" s="129"/>
      <c r="CEL116" s="129"/>
      <c r="CEM116" s="129"/>
      <c r="CEN116" s="129"/>
      <c r="CEO116" s="129"/>
      <c r="CEP116" s="129"/>
      <c r="CEQ116" s="129"/>
      <c r="CER116" s="129"/>
      <c r="CES116" s="129"/>
      <c r="CET116" s="129"/>
      <c r="CEU116" s="129"/>
      <c r="CEV116" s="129"/>
      <c r="CEW116" s="129"/>
      <c r="CEX116" s="129"/>
      <c r="CEY116" s="129"/>
      <c r="CEZ116" s="129"/>
      <c r="CFA116" s="129"/>
      <c r="CFB116" s="129"/>
      <c r="CFC116" s="129"/>
      <c r="CFD116" s="129"/>
      <c r="CFE116" s="129"/>
      <c r="CFF116" s="129"/>
      <c r="CFG116" s="129"/>
      <c r="CFH116" s="129"/>
      <c r="CFI116" s="129"/>
      <c r="CFJ116" s="129"/>
      <c r="CFK116" s="129"/>
      <c r="CFL116" s="129"/>
      <c r="CFM116" s="129"/>
      <c r="CFN116" s="129"/>
      <c r="CFO116" s="129"/>
      <c r="CFP116" s="129"/>
      <c r="CFQ116" s="129"/>
      <c r="CFR116" s="129"/>
      <c r="CFS116" s="129"/>
      <c r="CFT116" s="129"/>
      <c r="CFU116" s="129"/>
      <c r="CFV116" s="129"/>
      <c r="CFW116" s="129"/>
      <c r="CFX116" s="129"/>
      <c r="CFY116" s="129"/>
      <c r="CFZ116" s="129"/>
      <c r="CGA116" s="129"/>
      <c r="CGB116" s="129"/>
      <c r="CGC116" s="129"/>
      <c r="CGD116" s="129"/>
      <c r="CGE116" s="129"/>
      <c r="CGF116" s="129"/>
      <c r="CGG116" s="129"/>
      <c r="CGH116" s="129"/>
      <c r="CGI116" s="129"/>
      <c r="CGJ116" s="129"/>
      <c r="CGK116" s="129"/>
      <c r="CGL116" s="129"/>
      <c r="CGM116" s="129"/>
      <c r="CGN116" s="129"/>
      <c r="CGO116" s="129"/>
      <c r="CGP116" s="129"/>
      <c r="CGQ116" s="129"/>
      <c r="CGR116" s="129"/>
      <c r="CGS116" s="129"/>
      <c r="CGT116" s="129"/>
      <c r="CGU116" s="129"/>
      <c r="CGV116" s="129"/>
      <c r="CGW116" s="129"/>
      <c r="CGX116" s="129"/>
      <c r="CGY116" s="129"/>
      <c r="CGZ116" s="129"/>
      <c r="CHA116" s="129"/>
      <c r="CHB116" s="129"/>
      <c r="CHC116" s="129"/>
      <c r="CHD116" s="129"/>
      <c r="CHE116" s="129"/>
      <c r="CHF116" s="129"/>
      <c r="CHG116" s="129"/>
      <c r="CHH116" s="129"/>
      <c r="CHI116" s="129"/>
      <c r="CHJ116" s="129"/>
      <c r="CHK116" s="129"/>
      <c r="CHL116" s="129"/>
      <c r="CHM116" s="129"/>
      <c r="CHN116" s="129"/>
      <c r="CHO116" s="129"/>
      <c r="CHP116" s="129"/>
      <c r="CHQ116" s="129"/>
      <c r="CHR116" s="129"/>
      <c r="CHS116" s="129"/>
      <c r="CHT116" s="129"/>
      <c r="CHU116" s="129"/>
      <c r="CHV116" s="129"/>
      <c r="CHW116" s="129"/>
      <c r="CHX116" s="129"/>
      <c r="CHY116" s="129"/>
      <c r="CHZ116" s="129"/>
      <c r="CIA116" s="129"/>
      <c r="CIB116" s="129"/>
      <c r="CIC116" s="129"/>
      <c r="CID116" s="129"/>
      <c r="CIE116" s="129"/>
      <c r="CIF116" s="129"/>
      <c r="CIG116" s="129"/>
      <c r="CIH116" s="129"/>
      <c r="CII116" s="129"/>
      <c r="CIJ116" s="129"/>
      <c r="CIK116" s="129"/>
      <c r="CIL116" s="129"/>
      <c r="CIM116" s="129"/>
      <c r="CIN116" s="129"/>
      <c r="CIO116" s="129"/>
      <c r="CIP116" s="129"/>
      <c r="CIQ116" s="129"/>
      <c r="CIR116" s="129"/>
      <c r="CIS116" s="129"/>
      <c r="CIT116" s="129"/>
      <c r="CIU116" s="129"/>
      <c r="CIV116" s="129"/>
      <c r="CIW116" s="129"/>
      <c r="CIX116" s="129"/>
      <c r="CIY116" s="129"/>
      <c r="CIZ116" s="129"/>
      <c r="CJA116" s="129"/>
      <c r="CJB116" s="129"/>
      <c r="CJC116" s="129"/>
      <c r="CJD116" s="129"/>
      <c r="CJE116" s="129"/>
      <c r="CJF116" s="129"/>
      <c r="CJG116" s="129"/>
      <c r="CJH116" s="129"/>
      <c r="CJI116" s="129"/>
      <c r="CJJ116" s="129"/>
      <c r="CJK116" s="129"/>
      <c r="CJL116" s="129"/>
      <c r="CJM116" s="129"/>
      <c r="CJN116" s="129"/>
      <c r="CJO116" s="129"/>
      <c r="CJP116" s="129"/>
      <c r="CJQ116" s="129"/>
      <c r="CJR116" s="129"/>
      <c r="CJS116" s="129"/>
      <c r="CJT116" s="129"/>
      <c r="CJU116" s="129"/>
      <c r="CJV116" s="129"/>
      <c r="CJW116" s="129"/>
      <c r="CJX116" s="129"/>
      <c r="CJY116" s="129"/>
      <c r="CJZ116" s="129"/>
      <c r="CKA116" s="129"/>
      <c r="CKB116" s="129"/>
      <c r="CKC116" s="129"/>
      <c r="CKD116" s="129"/>
      <c r="CKE116" s="129"/>
      <c r="CKF116" s="129"/>
      <c r="CKG116" s="129"/>
      <c r="CKH116" s="129"/>
      <c r="CKI116" s="129"/>
      <c r="CKJ116" s="129"/>
      <c r="CKK116" s="129"/>
      <c r="CKL116" s="129"/>
      <c r="CKM116" s="129"/>
      <c r="CKN116" s="129"/>
      <c r="CKO116" s="129"/>
      <c r="CKP116" s="129"/>
      <c r="CKQ116" s="129"/>
      <c r="CKR116" s="129"/>
      <c r="CKS116" s="129"/>
      <c r="CKT116" s="129"/>
      <c r="CKU116" s="129"/>
      <c r="CKV116" s="129"/>
      <c r="CKW116" s="129"/>
      <c r="CKX116" s="129"/>
      <c r="CKY116" s="129"/>
      <c r="CKZ116" s="129"/>
      <c r="CLA116" s="129"/>
      <c r="CLB116" s="129"/>
      <c r="CLC116" s="129"/>
      <c r="CLD116" s="129"/>
      <c r="CLE116" s="129"/>
      <c r="CLF116" s="129"/>
      <c r="CLG116" s="129"/>
      <c r="CLH116" s="129"/>
      <c r="CLI116" s="129"/>
      <c r="CLJ116" s="129"/>
      <c r="CLK116" s="129"/>
      <c r="CLL116" s="129"/>
      <c r="CLM116" s="129"/>
      <c r="CLN116" s="129"/>
      <c r="CLO116" s="129"/>
      <c r="CLP116" s="129"/>
      <c r="CLQ116" s="129"/>
      <c r="CLR116" s="129"/>
      <c r="CLS116" s="129"/>
      <c r="CLT116" s="129"/>
      <c r="CLU116" s="129"/>
      <c r="CLV116" s="129"/>
      <c r="CLW116" s="129"/>
      <c r="CLX116" s="129"/>
      <c r="CLY116" s="129"/>
      <c r="CLZ116" s="129"/>
      <c r="CMA116" s="129"/>
      <c r="CMB116" s="129"/>
      <c r="CMC116" s="129"/>
      <c r="CMD116" s="129"/>
      <c r="CME116" s="129"/>
      <c r="CMF116" s="129"/>
      <c r="CMG116" s="129"/>
      <c r="CMH116" s="129"/>
      <c r="CMI116" s="129"/>
      <c r="CMJ116" s="129"/>
      <c r="CMK116" s="129"/>
      <c r="CML116" s="129"/>
      <c r="CMM116" s="129"/>
      <c r="CMN116" s="129"/>
      <c r="CMO116" s="129"/>
      <c r="CMP116" s="129"/>
      <c r="CMQ116" s="129"/>
      <c r="CMR116" s="129"/>
      <c r="CMS116" s="129"/>
      <c r="CMT116" s="129"/>
      <c r="CMU116" s="129"/>
      <c r="CMV116" s="129"/>
      <c r="CMW116" s="129"/>
      <c r="CMX116" s="129"/>
      <c r="CMY116" s="129"/>
      <c r="CMZ116" s="129"/>
      <c r="CNA116" s="129"/>
      <c r="CNB116" s="129"/>
      <c r="CNC116" s="129"/>
      <c r="CND116" s="129"/>
      <c r="CNE116" s="129"/>
      <c r="CNF116" s="129"/>
      <c r="CNG116" s="129"/>
      <c r="CNH116" s="129"/>
      <c r="CNI116" s="129"/>
      <c r="CNJ116" s="129"/>
      <c r="CNK116" s="129"/>
      <c r="CNL116" s="129"/>
      <c r="CNM116" s="129"/>
      <c r="CNN116" s="129"/>
      <c r="CNO116" s="129"/>
      <c r="CNP116" s="129"/>
      <c r="CNQ116" s="129"/>
      <c r="CNR116" s="129"/>
      <c r="CNS116" s="129"/>
      <c r="CNT116" s="129"/>
      <c r="CNU116" s="129"/>
      <c r="CNV116" s="129"/>
      <c r="CNW116" s="129"/>
      <c r="CNX116" s="129"/>
      <c r="CNY116" s="129"/>
      <c r="CNZ116" s="129"/>
      <c r="COA116" s="129"/>
      <c r="COB116" s="129"/>
      <c r="COC116" s="129"/>
      <c r="COD116" s="129"/>
      <c r="COE116" s="129"/>
      <c r="COF116" s="129"/>
      <c r="COG116" s="129"/>
      <c r="COH116" s="129"/>
      <c r="COI116" s="129"/>
      <c r="COJ116" s="129"/>
      <c r="COK116" s="129"/>
      <c r="COL116" s="129"/>
      <c r="COM116" s="129"/>
      <c r="CON116" s="129"/>
      <c r="COO116" s="129"/>
      <c r="COP116" s="129"/>
      <c r="COQ116" s="129"/>
      <c r="COR116" s="129"/>
      <c r="COS116" s="129"/>
      <c r="COT116" s="129"/>
      <c r="COU116" s="129"/>
      <c r="COV116" s="129"/>
      <c r="COW116" s="129"/>
      <c r="COX116" s="129"/>
      <c r="COY116" s="129"/>
      <c r="COZ116" s="129"/>
      <c r="CPA116" s="129"/>
      <c r="CPB116" s="129"/>
      <c r="CPC116" s="129"/>
      <c r="CPD116" s="129"/>
      <c r="CPE116" s="129"/>
      <c r="CPF116" s="129"/>
      <c r="CPG116" s="129"/>
      <c r="CPH116" s="129"/>
      <c r="CPI116" s="129"/>
      <c r="CPJ116" s="129"/>
      <c r="CPK116" s="129"/>
      <c r="CPL116" s="129"/>
      <c r="CPM116" s="129"/>
      <c r="CPN116" s="129"/>
      <c r="CPO116" s="129"/>
      <c r="CPP116" s="129"/>
      <c r="CPQ116" s="129"/>
      <c r="CPR116" s="129"/>
      <c r="CPS116" s="129"/>
      <c r="CPT116" s="129"/>
      <c r="CPU116" s="129"/>
      <c r="CPV116" s="129"/>
      <c r="CPW116" s="129"/>
      <c r="CPX116" s="129"/>
      <c r="CPY116" s="129"/>
      <c r="CPZ116" s="129"/>
      <c r="CQA116" s="129"/>
      <c r="CQB116" s="129"/>
      <c r="CQC116" s="129"/>
      <c r="CQD116" s="129"/>
      <c r="CQE116" s="129"/>
      <c r="CQF116" s="129"/>
      <c r="CQG116" s="129"/>
      <c r="CQH116" s="129"/>
      <c r="CQI116" s="129"/>
      <c r="CQJ116" s="129"/>
      <c r="CQK116" s="129"/>
      <c r="CQL116" s="129"/>
      <c r="CQM116" s="129"/>
      <c r="CQN116" s="129"/>
      <c r="CQO116" s="129"/>
      <c r="CQP116" s="129"/>
      <c r="CQQ116" s="129"/>
      <c r="CQR116" s="129"/>
      <c r="CQS116" s="129"/>
      <c r="CQT116" s="129"/>
      <c r="CQU116" s="129"/>
      <c r="CQV116" s="129"/>
      <c r="CQW116" s="129"/>
      <c r="CQX116" s="129"/>
      <c r="CQY116" s="129"/>
      <c r="CQZ116" s="129"/>
      <c r="CRA116" s="129"/>
      <c r="CRB116" s="129"/>
      <c r="CRC116" s="129"/>
      <c r="CRD116" s="129"/>
      <c r="CRE116" s="129"/>
      <c r="CRF116" s="129"/>
      <c r="CRG116" s="129"/>
      <c r="CRH116" s="129"/>
      <c r="CRI116" s="129"/>
      <c r="CRJ116" s="129"/>
      <c r="CRK116" s="129"/>
      <c r="CRL116" s="129"/>
      <c r="CRM116" s="129"/>
      <c r="CRN116" s="129"/>
      <c r="CRO116" s="129"/>
      <c r="CRP116" s="129"/>
      <c r="CRQ116" s="129"/>
      <c r="CRR116" s="129"/>
      <c r="CRS116" s="129"/>
      <c r="CRT116" s="129"/>
      <c r="CRU116" s="129"/>
      <c r="CRV116" s="129"/>
      <c r="CRW116" s="129"/>
      <c r="CRX116" s="129"/>
      <c r="CRY116" s="129"/>
      <c r="CRZ116" s="129"/>
      <c r="CSA116" s="129"/>
      <c r="CSB116" s="129"/>
      <c r="CSC116" s="129"/>
      <c r="CSD116" s="129"/>
      <c r="CSE116" s="129"/>
      <c r="CSF116" s="129"/>
      <c r="CSG116" s="129"/>
      <c r="CSH116" s="129"/>
      <c r="CSI116" s="129"/>
      <c r="CSJ116" s="129"/>
      <c r="CSK116" s="129"/>
      <c r="CSL116" s="129"/>
      <c r="CSM116" s="129"/>
      <c r="CSN116" s="129"/>
      <c r="CSO116" s="129"/>
      <c r="CSP116" s="129"/>
      <c r="CSQ116" s="129"/>
      <c r="CSR116" s="129"/>
      <c r="CSS116" s="129"/>
      <c r="CST116" s="129"/>
      <c r="CSU116" s="129"/>
      <c r="CSV116" s="129"/>
      <c r="CSW116" s="129"/>
      <c r="CSX116" s="129"/>
      <c r="CSY116" s="129"/>
      <c r="CSZ116" s="129"/>
      <c r="CTA116" s="129"/>
      <c r="CTB116" s="129"/>
      <c r="CTC116" s="129"/>
      <c r="CTD116" s="129"/>
      <c r="CTE116" s="129"/>
      <c r="CTF116" s="129"/>
      <c r="CTG116" s="129"/>
      <c r="CTH116" s="129"/>
      <c r="CTI116" s="129"/>
      <c r="CTJ116" s="129"/>
      <c r="CTK116" s="129"/>
      <c r="CTL116" s="129"/>
      <c r="CTM116" s="129"/>
      <c r="CTN116" s="129"/>
      <c r="CTO116" s="129"/>
      <c r="CTP116" s="129"/>
      <c r="CTQ116" s="129"/>
      <c r="CTR116" s="129"/>
      <c r="CTS116" s="129"/>
      <c r="CTT116" s="129"/>
      <c r="CTU116" s="129"/>
      <c r="CTV116" s="129"/>
      <c r="CTW116" s="129"/>
      <c r="CTX116" s="129"/>
      <c r="CTY116" s="129"/>
      <c r="CTZ116" s="129"/>
      <c r="CUA116" s="129"/>
      <c r="CUB116" s="129"/>
      <c r="CUC116" s="129"/>
      <c r="CUD116" s="129"/>
      <c r="CUE116" s="129"/>
      <c r="CUF116" s="129"/>
      <c r="CUG116" s="129"/>
      <c r="CUH116" s="129"/>
      <c r="CUI116" s="129"/>
      <c r="CUJ116" s="129"/>
      <c r="CUK116" s="129"/>
      <c r="CUL116" s="129"/>
      <c r="CUM116" s="129"/>
      <c r="CUN116" s="129"/>
      <c r="CUO116" s="129"/>
      <c r="CUP116" s="129"/>
      <c r="CUQ116" s="129"/>
      <c r="CUR116" s="129"/>
      <c r="CUS116" s="129"/>
      <c r="CUT116" s="129"/>
      <c r="CUU116" s="129"/>
      <c r="CUV116" s="129"/>
      <c r="CUW116" s="129"/>
      <c r="CUX116" s="129"/>
      <c r="CUY116" s="129"/>
      <c r="CUZ116" s="129"/>
      <c r="CVA116" s="129"/>
      <c r="CVB116" s="129"/>
      <c r="CVC116" s="129"/>
      <c r="CVD116" s="129"/>
      <c r="CVE116" s="129"/>
      <c r="CVF116" s="129"/>
      <c r="CVG116" s="129"/>
      <c r="CVH116" s="129"/>
      <c r="CVI116" s="129"/>
      <c r="CVJ116" s="129"/>
      <c r="CVK116" s="129"/>
      <c r="CVL116" s="129"/>
      <c r="CVM116" s="129"/>
      <c r="CVN116" s="129"/>
      <c r="CVO116" s="129"/>
      <c r="CVP116" s="129"/>
      <c r="CVQ116" s="129"/>
      <c r="CVR116" s="129"/>
      <c r="CVS116" s="129"/>
      <c r="CVT116" s="129"/>
      <c r="CVU116" s="129"/>
      <c r="CVV116" s="129"/>
      <c r="CVW116" s="129"/>
      <c r="CVX116" s="129"/>
      <c r="CVY116" s="129"/>
      <c r="CVZ116" s="129"/>
      <c r="CWA116" s="129"/>
      <c r="CWB116" s="129"/>
      <c r="CWC116" s="129"/>
      <c r="CWD116" s="129"/>
      <c r="CWE116" s="129"/>
      <c r="CWF116" s="129"/>
      <c r="CWG116" s="129"/>
      <c r="CWH116" s="129"/>
      <c r="CWI116" s="129"/>
      <c r="CWJ116" s="129"/>
      <c r="CWK116" s="129"/>
      <c r="CWL116" s="129"/>
      <c r="CWM116" s="129"/>
      <c r="CWN116" s="129"/>
      <c r="CWO116" s="129"/>
      <c r="CWP116" s="129"/>
      <c r="CWQ116" s="129"/>
      <c r="CWR116" s="129"/>
      <c r="CWS116" s="129"/>
      <c r="CWT116" s="129"/>
      <c r="CWU116" s="129"/>
      <c r="CWV116" s="129"/>
      <c r="CWW116" s="129"/>
      <c r="CWX116" s="129"/>
      <c r="CWY116" s="129"/>
      <c r="CWZ116" s="129"/>
      <c r="CXA116" s="129"/>
      <c r="CXB116" s="129"/>
      <c r="CXC116" s="129"/>
      <c r="CXD116" s="129"/>
      <c r="CXE116" s="129"/>
      <c r="CXF116" s="129"/>
      <c r="CXG116" s="129"/>
      <c r="CXH116" s="129"/>
      <c r="CXI116" s="129"/>
      <c r="CXJ116" s="129"/>
      <c r="CXK116" s="129"/>
      <c r="CXL116" s="129"/>
      <c r="CXM116" s="129"/>
      <c r="CXN116" s="129"/>
      <c r="CXO116" s="129"/>
      <c r="CXP116" s="129"/>
      <c r="CXQ116" s="129"/>
      <c r="CXR116" s="129"/>
      <c r="CXS116" s="129"/>
      <c r="CXT116" s="129"/>
      <c r="CXU116" s="129"/>
      <c r="CXV116" s="129"/>
      <c r="CXW116" s="129"/>
      <c r="CXX116" s="129"/>
      <c r="CXY116" s="129"/>
      <c r="CXZ116" s="129"/>
      <c r="CYA116" s="129"/>
      <c r="CYB116" s="129"/>
      <c r="CYC116" s="129"/>
      <c r="CYD116" s="129"/>
      <c r="CYE116" s="129"/>
      <c r="CYF116" s="129"/>
      <c r="CYG116" s="129"/>
      <c r="CYH116" s="129"/>
      <c r="CYI116" s="129"/>
      <c r="CYJ116" s="129"/>
      <c r="CYK116" s="129"/>
      <c r="CYL116" s="129"/>
      <c r="CYM116" s="129"/>
      <c r="CYN116" s="129"/>
      <c r="CYO116" s="129"/>
      <c r="CYP116" s="129"/>
      <c r="CYQ116" s="129"/>
      <c r="CYR116" s="129"/>
      <c r="CYS116" s="129"/>
      <c r="CYT116" s="129"/>
      <c r="CYU116" s="129"/>
      <c r="CYV116" s="129"/>
      <c r="CYW116" s="129"/>
      <c r="CYX116" s="129"/>
      <c r="CYY116" s="129"/>
      <c r="CYZ116" s="129"/>
      <c r="CZA116" s="129"/>
      <c r="CZB116" s="129"/>
      <c r="CZC116" s="129"/>
      <c r="CZD116" s="129"/>
      <c r="CZE116" s="129"/>
      <c r="CZF116" s="129"/>
      <c r="CZG116" s="129"/>
      <c r="CZH116" s="129"/>
      <c r="CZI116" s="129"/>
      <c r="CZJ116" s="129"/>
      <c r="CZK116" s="129"/>
      <c r="CZL116" s="129"/>
      <c r="CZM116" s="129"/>
      <c r="CZN116" s="129"/>
      <c r="CZO116" s="129"/>
      <c r="CZP116" s="129"/>
      <c r="CZQ116" s="129"/>
      <c r="CZR116" s="129"/>
      <c r="CZS116" s="129"/>
      <c r="CZT116" s="129"/>
      <c r="CZU116" s="129"/>
      <c r="CZV116" s="129"/>
      <c r="CZW116" s="129"/>
      <c r="CZX116" s="129"/>
      <c r="CZY116" s="129"/>
      <c r="CZZ116" s="129"/>
      <c r="DAA116" s="129"/>
      <c r="DAB116" s="129"/>
      <c r="DAC116" s="129"/>
      <c r="DAD116" s="129"/>
      <c r="DAE116" s="129"/>
      <c r="DAF116" s="129"/>
      <c r="DAG116" s="129"/>
      <c r="DAH116" s="129"/>
      <c r="DAI116" s="129"/>
      <c r="DAJ116" s="129"/>
      <c r="DAK116" s="129"/>
      <c r="DAL116" s="129"/>
      <c r="DAM116" s="129"/>
      <c r="DAN116" s="129"/>
      <c r="DAO116" s="129"/>
      <c r="DAP116" s="129"/>
      <c r="DAQ116" s="129"/>
      <c r="DAR116" s="129"/>
      <c r="DAS116" s="129"/>
      <c r="DAT116" s="129"/>
      <c r="DAU116" s="129"/>
      <c r="DAV116" s="129"/>
      <c r="DAW116" s="129"/>
      <c r="DAX116" s="129"/>
      <c r="DAY116" s="129"/>
      <c r="DAZ116" s="129"/>
      <c r="DBA116" s="129"/>
      <c r="DBB116" s="129"/>
      <c r="DBC116" s="129"/>
      <c r="DBD116" s="129"/>
      <c r="DBE116" s="129"/>
      <c r="DBF116" s="129"/>
      <c r="DBG116" s="129"/>
      <c r="DBH116" s="129"/>
      <c r="DBI116" s="129"/>
      <c r="DBJ116" s="129"/>
      <c r="DBK116" s="129"/>
      <c r="DBL116" s="129"/>
      <c r="DBM116" s="129"/>
      <c r="DBN116" s="129"/>
      <c r="DBO116" s="129"/>
      <c r="DBP116" s="129"/>
      <c r="DBQ116" s="129"/>
      <c r="DBR116" s="129"/>
      <c r="DBS116" s="129"/>
      <c r="DBT116" s="129"/>
      <c r="DBU116" s="129"/>
      <c r="DBV116" s="129"/>
      <c r="DBW116" s="129"/>
      <c r="DBX116" s="129"/>
      <c r="DBY116" s="129"/>
      <c r="DBZ116" s="129"/>
      <c r="DCA116" s="129"/>
      <c r="DCB116" s="129"/>
      <c r="DCC116" s="129"/>
      <c r="DCD116" s="129"/>
      <c r="DCE116" s="129"/>
      <c r="DCF116" s="129"/>
      <c r="DCG116" s="129"/>
      <c r="DCH116" s="129"/>
      <c r="DCI116" s="129"/>
      <c r="DCJ116" s="129"/>
      <c r="DCK116" s="129"/>
      <c r="DCL116" s="129"/>
      <c r="DCM116" s="129"/>
      <c r="DCN116" s="129"/>
      <c r="DCO116" s="129"/>
      <c r="DCP116" s="129"/>
      <c r="DCQ116" s="129"/>
      <c r="DCR116" s="129"/>
      <c r="DCS116" s="129"/>
      <c r="DCT116" s="129"/>
      <c r="DCU116" s="129"/>
      <c r="DCV116" s="129"/>
      <c r="DCW116" s="129"/>
      <c r="DCX116" s="129"/>
      <c r="DCY116" s="129"/>
      <c r="DCZ116" s="129"/>
      <c r="DDA116" s="129"/>
      <c r="DDB116" s="129"/>
      <c r="DDC116" s="129"/>
      <c r="DDD116" s="129"/>
      <c r="DDE116" s="129"/>
      <c r="DDF116" s="129"/>
      <c r="DDG116" s="129"/>
      <c r="DDH116" s="129"/>
      <c r="DDI116" s="129"/>
      <c r="DDJ116" s="129"/>
      <c r="DDK116" s="129"/>
      <c r="DDL116" s="129"/>
      <c r="DDM116" s="129"/>
      <c r="DDN116" s="129"/>
      <c r="DDO116" s="129"/>
      <c r="DDP116" s="129"/>
      <c r="DDQ116" s="129"/>
      <c r="DDR116" s="129"/>
      <c r="DDS116" s="129"/>
      <c r="DDT116" s="129"/>
      <c r="DDU116" s="129"/>
      <c r="DDV116" s="129"/>
      <c r="DDW116" s="129"/>
      <c r="DDX116" s="129"/>
      <c r="DDY116" s="129"/>
      <c r="DDZ116" s="129"/>
      <c r="DEA116" s="129"/>
      <c r="DEB116" s="129"/>
      <c r="DEC116" s="129"/>
      <c r="DED116" s="129"/>
      <c r="DEE116" s="129"/>
      <c r="DEF116" s="129"/>
      <c r="DEG116" s="129"/>
      <c r="DEH116" s="129"/>
      <c r="DEI116" s="129"/>
      <c r="DEJ116" s="129"/>
      <c r="DEK116" s="129"/>
      <c r="DEL116" s="129"/>
      <c r="DEM116" s="129"/>
      <c r="DEN116" s="129"/>
      <c r="DEO116" s="129"/>
      <c r="DEP116" s="129"/>
      <c r="DEQ116" s="129"/>
      <c r="DER116" s="129"/>
      <c r="DES116" s="129"/>
      <c r="DET116" s="129"/>
      <c r="DEU116" s="129"/>
      <c r="DEV116" s="129"/>
      <c r="DEW116" s="129"/>
      <c r="DEX116" s="129"/>
      <c r="DEY116" s="129"/>
      <c r="DEZ116" s="129"/>
      <c r="DFA116" s="129"/>
      <c r="DFB116" s="129"/>
      <c r="DFC116" s="129"/>
      <c r="DFD116" s="129"/>
      <c r="DFE116" s="129"/>
      <c r="DFF116" s="129"/>
      <c r="DFG116" s="129"/>
      <c r="DFH116" s="129"/>
      <c r="DFI116" s="129"/>
      <c r="DFJ116" s="129"/>
      <c r="DFK116" s="129"/>
      <c r="DFL116" s="129"/>
      <c r="DFM116" s="129"/>
      <c r="DFN116" s="129"/>
      <c r="DFO116" s="129"/>
      <c r="DFP116" s="129"/>
      <c r="DFQ116" s="129"/>
      <c r="DFR116" s="129"/>
      <c r="DFS116" s="129"/>
      <c r="DFT116" s="129"/>
      <c r="DFU116" s="129"/>
      <c r="DFV116" s="129"/>
      <c r="DFW116" s="129"/>
      <c r="DFX116" s="129"/>
      <c r="DFY116" s="129"/>
      <c r="DFZ116" s="129"/>
      <c r="DGA116" s="129"/>
      <c r="DGB116" s="129"/>
      <c r="DGC116" s="129"/>
      <c r="DGD116" s="129"/>
      <c r="DGE116" s="129"/>
      <c r="DGF116" s="129"/>
      <c r="DGG116" s="129"/>
      <c r="DGH116" s="129"/>
      <c r="DGI116" s="129"/>
      <c r="DGJ116" s="129"/>
      <c r="DGK116" s="129"/>
      <c r="DGL116" s="129"/>
      <c r="DGM116" s="129"/>
      <c r="DGN116" s="129"/>
      <c r="DGO116" s="129"/>
      <c r="DGP116" s="129"/>
      <c r="DGQ116" s="129"/>
      <c r="DGR116" s="129"/>
      <c r="DGS116" s="129"/>
      <c r="DGT116" s="129"/>
      <c r="DGU116" s="129"/>
      <c r="DGV116" s="129"/>
      <c r="DGW116" s="129"/>
      <c r="DGX116" s="129"/>
      <c r="DGY116" s="129"/>
      <c r="DGZ116" s="129"/>
      <c r="DHA116" s="129"/>
      <c r="DHB116" s="129"/>
      <c r="DHC116" s="129"/>
      <c r="DHD116" s="129"/>
      <c r="DHE116" s="129"/>
      <c r="DHF116" s="129"/>
      <c r="DHG116" s="129"/>
      <c r="DHH116" s="129"/>
      <c r="DHI116" s="129"/>
      <c r="DHJ116" s="129"/>
      <c r="DHK116" s="129"/>
      <c r="DHL116" s="129"/>
      <c r="DHM116" s="129"/>
      <c r="DHN116" s="129"/>
      <c r="DHO116" s="129"/>
      <c r="DHP116" s="129"/>
      <c r="DHQ116" s="129"/>
      <c r="DHR116" s="129"/>
      <c r="DHS116" s="129"/>
      <c r="DHT116" s="129"/>
      <c r="DHU116" s="129"/>
      <c r="DHV116" s="129"/>
      <c r="DHW116" s="129"/>
      <c r="DHX116" s="129"/>
      <c r="DHY116" s="129"/>
      <c r="DHZ116" s="129"/>
      <c r="DIA116" s="129"/>
      <c r="DIB116" s="129"/>
      <c r="DIC116" s="129"/>
      <c r="DID116" s="129"/>
      <c r="DIE116" s="129"/>
      <c r="DIF116" s="129"/>
      <c r="DIG116" s="129"/>
      <c r="DIH116" s="129"/>
      <c r="DII116" s="129"/>
      <c r="DIJ116" s="129"/>
      <c r="DIK116" s="129"/>
      <c r="DIL116" s="129"/>
      <c r="DIM116" s="129"/>
      <c r="DIN116" s="129"/>
      <c r="DIO116" s="129"/>
      <c r="DIP116" s="129"/>
      <c r="DIQ116" s="129"/>
      <c r="DIR116" s="129"/>
      <c r="DIS116" s="129"/>
      <c r="DIT116" s="129"/>
      <c r="DIU116" s="129"/>
      <c r="DIV116" s="129"/>
      <c r="DIW116" s="129"/>
      <c r="DIX116" s="129"/>
      <c r="DIY116" s="129"/>
      <c r="DIZ116" s="129"/>
      <c r="DJA116" s="129"/>
      <c r="DJB116" s="129"/>
      <c r="DJC116" s="129"/>
      <c r="DJD116" s="129"/>
      <c r="DJE116" s="129"/>
      <c r="DJF116" s="129"/>
      <c r="DJG116" s="129"/>
      <c r="DJH116" s="129"/>
      <c r="DJI116" s="129"/>
      <c r="DJJ116" s="129"/>
      <c r="DJK116" s="129"/>
      <c r="DJL116" s="129"/>
      <c r="DJM116" s="129"/>
      <c r="DJN116" s="129"/>
      <c r="DJO116" s="129"/>
      <c r="DJP116" s="129"/>
      <c r="DJQ116" s="129"/>
      <c r="DJR116" s="129"/>
      <c r="DJS116" s="129"/>
      <c r="DJT116" s="129"/>
      <c r="DJU116" s="129"/>
      <c r="DJV116" s="129"/>
      <c r="DJW116" s="129"/>
      <c r="DJX116" s="129"/>
      <c r="DJY116" s="129"/>
      <c r="DJZ116" s="129"/>
      <c r="DKA116" s="129"/>
      <c r="DKB116" s="129"/>
      <c r="DKC116" s="129"/>
      <c r="DKD116" s="129"/>
      <c r="DKE116" s="129"/>
      <c r="DKF116" s="129"/>
      <c r="DKG116" s="129"/>
      <c r="DKH116" s="129"/>
      <c r="DKI116" s="129"/>
      <c r="DKJ116" s="129"/>
      <c r="DKK116" s="129"/>
      <c r="DKL116" s="129"/>
      <c r="DKM116" s="129"/>
      <c r="DKN116" s="129"/>
      <c r="DKO116" s="129"/>
      <c r="DKP116" s="129"/>
      <c r="DKQ116" s="129"/>
      <c r="DKR116" s="129"/>
      <c r="DKS116" s="129"/>
      <c r="DKT116" s="129"/>
      <c r="DKU116" s="129"/>
      <c r="DKV116" s="129"/>
      <c r="DKW116" s="129"/>
      <c r="DKX116" s="129"/>
      <c r="DKY116" s="129"/>
      <c r="DKZ116" s="129"/>
      <c r="DLA116" s="129"/>
      <c r="DLB116" s="129"/>
      <c r="DLC116" s="129"/>
      <c r="DLD116" s="129"/>
      <c r="DLE116" s="129"/>
      <c r="DLF116" s="129"/>
      <c r="DLG116" s="129"/>
      <c r="DLH116" s="129"/>
      <c r="DLI116" s="129"/>
      <c r="DLJ116" s="129"/>
      <c r="DLK116" s="129"/>
      <c r="DLL116" s="129"/>
      <c r="DLM116" s="129"/>
      <c r="DLN116" s="129"/>
      <c r="DLO116" s="129"/>
      <c r="DLP116" s="129"/>
      <c r="DLQ116" s="129"/>
      <c r="DLR116" s="129"/>
      <c r="DLS116" s="129"/>
      <c r="DLT116" s="129"/>
      <c r="DLU116" s="129"/>
      <c r="DLV116" s="129"/>
      <c r="DLW116" s="129"/>
      <c r="DLX116" s="129"/>
      <c r="DLY116" s="129"/>
      <c r="DLZ116" s="129"/>
      <c r="DMA116" s="129"/>
      <c r="DMB116" s="129"/>
      <c r="DMC116" s="129"/>
      <c r="DMD116" s="129"/>
      <c r="DME116" s="129"/>
      <c r="DMF116" s="129"/>
      <c r="DMG116" s="129"/>
      <c r="DMH116" s="129"/>
      <c r="DMI116" s="129"/>
      <c r="DMJ116" s="129"/>
      <c r="DMK116" s="129"/>
      <c r="DML116" s="129"/>
      <c r="DMM116" s="129"/>
      <c r="DMN116" s="129"/>
      <c r="DMO116" s="129"/>
      <c r="DMP116" s="129"/>
      <c r="DMQ116" s="129"/>
      <c r="DMR116" s="129"/>
      <c r="DMS116" s="129"/>
      <c r="DMT116" s="129"/>
      <c r="DMU116" s="129"/>
      <c r="DMV116" s="129"/>
      <c r="DMW116" s="129"/>
      <c r="DMX116" s="129"/>
      <c r="DMY116" s="129"/>
      <c r="DMZ116" s="129"/>
      <c r="DNA116" s="129"/>
      <c r="DNB116" s="129"/>
      <c r="DNC116" s="129"/>
      <c r="DND116" s="129"/>
      <c r="DNE116" s="129"/>
      <c r="DNF116" s="129"/>
      <c r="DNG116" s="129"/>
      <c r="DNH116" s="129"/>
      <c r="DNI116" s="129"/>
      <c r="DNJ116" s="129"/>
      <c r="DNK116" s="129"/>
      <c r="DNL116" s="129"/>
      <c r="DNM116" s="129"/>
      <c r="DNN116" s="129"/>
      <c r="DNO116" s="129"/>
      <c r="DNP116" s="129"/>
      <c r="DNQ116" s="129"/>
      <c r="DNR116" s="129"/>
      <c r="DNS116" s="129"/>
      <c r="DNT116" s="129"/>
      <c r="DNU116" s="129"/>
      <c r="DNV116" s="129"/>
      <c r="DNW116" s="129"/>
      <c r="DNX116" s="129"/>
      <c r="DNY116" s="129"/>
      <c r="DNZ116" s="129"/>
      <c r="DOA116" s="129"/>
      <c r="DOB116" s="129"/>
      <c r="DOC116" s="129"/>
      <c r="DOD116" s="129"/>
      <c r="DOE116" s="129"/>
      <c r="DOF116" s="129"/>
      <c r="DOG116" s="129"/>
      <c r="DOH116" s="129"/>
      <c r="DOI116" s="129"/>
      <c r="DOJ116" s="129"/>
      <c r="DOK116" s="129"/>
      <c r="DOL116" s="129"/>
      <c r="DOM116" s="129"/>
      <c r="DON116" s="129"/>
      <c r="DOO116" s="129"/>
      <c r="DOP116" s="129"/>
      <c r="DOQ116" s="129"/>
      <c r="DOR116" s="129"/>
      <c r="DOS116" s="129"/>
      <c r="DOT116" s="129"/>
      <c r="DOU116" s="129"/>
      <c r="DOV116" s="129"/>
      <c r="DOW116" s="129"/>
      <c r="DOX116" s="129"/>
      <c r="DOY116" s="129"/>
      <c r="DOZ116" s="129"/>
      <c r="DPA116" s="129"/>
      <c r="DPB116" s="129"/>
      <c r="DPC116" s="129"/>
      <c r="DPD116" s="129"/>
      <c r="DPE116" s="129"/>
      <c r="DPF116" s="129"/>
      <c r="DPG116" s="129"/>
      <c r="DPH116" s="129"/>
      <c r="DPI116" s="129"/>
      <c r="DPJ116" s="129"/>
      <c r="DPK116" s="129"/>
      <c r="DPL116" s="129"/>
      <c r="DPM116" s="129"/>
      <c r="DPN116" s="129"/>
      <c r="DPO116" s="129"/>
      <c r="DPP116" s="129"/>
      <c r="DPQ116" s="129"/>
      <c r="DPR116" s="129"/>
      <c r="DPS116" s="129"/>
      <c r="DPT116" s="129"/>
      <c r="DPU116" s="129"/>
      <c r="DPV116" s="129"/>
      <c r="DPW116" s="129"/>
      <c r="DPX116" s="129"/>
      <c r="DPY116" s="129"/>
      <c r="DPZ116" s="129"/>
      <c r="DQA116" s="129"/>
      <c r="DQB116" s="129"/>
      <c r="DQC116" s="129"/>
      <c r="DQD116" s="129"/>
      <c r="DQE116" s="129"/>
      <c r="DQF116" s="129"/>
      <c r="DQG116" s="129"/>
      <c r="DQH116" s="129"/>
      <c r="DQI116" s="129"/>
      <c r="DQJ116" s="129"/>
      <c r="DQK116" s="129"/>
      <c r="DQL116" s="129"/>
      <c r="DQM116" s="129"/>
      <c r="DQN116" s="129"/>
      <c r="DQO116" s="129"/>
      <c r="DQP116" s="129"/>
      <c r="DQQ116" s="129"/>
      <c r="DQR116" s="129"/>
      <c r="DQS116" s="129"/>
      <c r="DQT116" s="129"/>
      <c r="DQU116" s="129"/>
      <c r="DQV116" s="129"/>
      <c r="DQW116" s="129"/>
      <c r="DQX116" s="129"/>
      <c r="DQY116" s="129"/>
      <c r="DQZ116" s="129"/>
      <c r="DRA116" s="129"/>
      <c r="DRB116" s="129"/>
      <c r="DRC116" s="129"/>
      <c r="DRD116" s="129"/>
      <c r="DRE116" s="129"/>
      <c r="DRF116" s="129"/>
      <c r="DRG116" s="129"/>
      <c r="DRH116" s="129"/>
      <c r="DRI116" s="129"/>
      <c r="DRJ116" s="129"/>
      <c r="DRK116" s="129"/>
      <c r="DRL116" s="129"/>
      <c r="DRM116" s="129"/>
      <c r="DRN116" s="129"/>
      <c r="DRO116" s="129"/>
      <c r="DRP116" s="129"/>
      <c r="DRQ116" s="129"/>
      <c r="DRR116" s="129"/>
      <c r="DRS116" s="129"/>
      <c r="DRT116" s="129"/>
      <c r="DRU116" s="129"/>
      <c r="DRV116" s="129"/>
      <c r="DRW116" s="129"/>
      <c r="DRX116" s="129"/>
      <c r="DRY116" s="129"/>
      <c r="DRZ116" s="129"/>
      <c r="DSA116" s="129"/>
      <c r="DSB116" s="129"/>
      <c r="DSC116" s="129"/>
      <c r="DSD116" s="129"/>
      <c r="DSE116" s="129"/>
      <c r="DSF116" s="129"/>
      <c r="DSG116" s="129"/>
      <c r="DSH116" s="129"/>
      <c r="DSI116" s="129"/>
      <c r="DSJ116" s="129"/>
      <c r="DSK116" s="129"/>
      <c r="DSL116" s="129"/>
      <c r="DSM116" s="129"/>
      <c r="DSN116" s="129"/>
      <c r="DSO116" s="129"/>
      <c r="DSP116" s="129"/>
      <c r="DSQ116" s="129"/>
      <c r="DSR116" s="129"/>
      <c r="DSS116" s="129"/>
      <c r="DST116" s="129"/>
      <c r="DSU116" s="129"/>
      <c r="DSV116" s="129"/>
      <c r="DSW116" s="129"/>
      <c r="DSX116" s="129"/>
      <c r="DSY116" s="129"/>
      <c r="DSZ116" s="129"/>
      <c r="DTA116" s="129"/>
      <c r="DTB116" s="129"/>
      <c r="DTC116" s="129"/>
      <c r="DTD116" s="129"/>
      <c r="DTE116" s="129"/>
      <c r="DTF116" s="129"/>
      <c r="DTG116" s="129"/>
      <c r="DTH116" s="129"/>
      <c r="DTI116" s="129"/>
      <c r="DTJ116" s="129"/>
      <c r="DTK116" s="129"/>
      <c r="DTL116" s="129"/>
      <c r="DTM116" s="129"/>
      <c r="DTN116" s="129"/>
      <c r="DTO116" s="129"/>
      <c r="DTP116" s="129"/>
      <c r="DTQ116" s="129"/>
      <c r="DTR116" s="129"/>
      <c r="DTS116" s="129"/>
      <c r="DTT116" s="129"/>
      <c r="DTU116" s="129"/>
      <c r="DTV116" s="129"/>
      <c r="DTW116" s="129"/>
      <c r="DTX116" s="129"/>
      <c r="DTY116" s="129"/>
      <c r="DTZ116" s="129"/>
      <c r="DUA116" s="129"/>
      <c r="DUB116" s="129"/>
      <c r="DUC116" s="129"/>
      <c r="DUD116" s="129"/>
      <c r="DUE116" s="129"/>
      <c r="DUF116" s="129"/>
      <c r="DUG116" s="129"/>
      <c r="DUH116" s="129"/>
      <c r="DUI116" s="129"/>
      <c r="DUJ116" s="129"/>
      <c r="DUK116" s="129"/>
      <c r="DUL116" s="129"/>
      <c r="DUM116" s="129"/>
      <c r="DUN116" s="129"/>
      <c r="DUO116" s="129"/>
      <c r="DUP116" s="129"/>
      <c r="DUQ116" s="129"/>
      <c r="DUR116" s="129"/>
      <c r="DUS116" s="129"/>
      <c r="DUT116" s="129"/>
      <c r="DUU116" s="129"/>
      <c r="DUV116" s="129"/>
      <c r="DUW116" s="129"/>
      <c r="DUX116" s="129"/>
      <c r="DUY116" s="129"/>
      <c r="DUZ116" s="129"/>
      <c r="DVA116" s="129"/>
      <c r="DVB116" s="129"/>
      <c r="DVC116" s="129"/>
      <c r="DVD116" s="129"/>
      <c r="DVE116" s="129"/>
      <c r="DVF116" s="129"/>
      <c r="DVG116" s="129"/>
      <c r="DVH116" s="129"/>
      <c r="DVI116" s="129"/>
      <c r="DVJ116" s="129"/>
      <c r="DVK116" s="129"/>
      <c r="DVL116" s="129"/>
      <c r="DVM116" s="129"/>
      <c r="DVN116" s="129"/>
      <c r="DVO116" s="129"/>
      <c r="DVP116" s="129"/>
      <c r="DVQ116" s="129"/>
      <c r="DVR116" s="129"/>
      <c r="DVS116" s="129"/>
      <c r="DVT116" s="129"/>
      <c r="DVU116" s="129"/>
      <c r="DVV116" s="129"/>
      <c r="DVW116" s="129"/>
      <c r="DVX116" s="129"/>
      <c r="DVY116" s="129"/>
      <c r="DVZ116" s="129"/>
      <c r="DWA116" s="129"/>
      <c r="DWB116" s="129"/>
      <c r="DWC116" s="129"/>
      <c r="DWD116" s="129"/>
      <c r="DWE116" s="129"/>
      <c r="DWF116" s="129"/>
      <c r="DWG116" s="129"/>
      <c r="DWH116" s="129"/>
      <c r="DWI116" s="129"/>
      <c r="DWJ116" s="129"/>
      <c r="DWK116" s="129"/>
      <c r="DWL116" s="129"/>
      <c r="DWM116" s="129"/>
      <c r="DWN116" s="129"/>
      <c r="DWO116" s="129"/>
      <c r="DWP116" s="129"/>
      <c r="DWQ116" s="129"/>
      <c r="DWR116" s="129"/>
      <c r="DWS116" s="129"/>
      <c r="DWT116" s="129"/>
      <c r="DWU116" s="129"/>
      <c r="DWV116" s="129"/>
      <c r="DWW116" s="129"/>
      <c r="DWX116" s="129"/>
      <c r="DWY116" s="129"/>
      <c r="DWZ116" s="129"/>
      <c r="DXA116" s="129"/>
      <c r="DXB116" s="129"/>
      <c r="DXC116" s="129"/>
      <c r="DXD116" s="129"/>
      <c r="DXE116" s="129"/>
      <c r="DXF116" s="129"/>
      <c r="DXG116" s="129"/>
      <c r="DXH116" s="129"/>
      <c r="DXI116" s="129"/>
      <c r="DXJ116" s="129"/>
      <c r="DXK116" s="129"/>
      <c r="DXL116" s="129"/>
      <c r="DXM116" s="129"/>
      <c r="DXN116" s="129"/>
      <c r="DXO116" s="129"/>
      <c r="DXP116" s="129"/>
      <c r="DXQ116" s="129"/>
      <c r="DXR116" s="129"/>
      <c r="DXS116" s="129"/>
      <c r="DXT116" s="129"/>
      <c r="DXU116" s="129"/>
      <c r="DXV116" s="129"/>
      <c r="DXW116" s="129"/>
      <c r="DXX116" s="129"/>
      <c r="DXY116" s="129"/>
      <c r="DXZ116" s="129"/>
      <c r="DYA116" s="129"/>
      <c r="DYB116" s="129"/>
      <c r="DYC116" s="129"/>
      <c r="DYD116" s="129"/>
      <c r="DYE116" s="129"/>
      <c r="DYF116" s="129"/>
      <c r="DYG116" s="129"/>
      <c r="DYH116" s="129"/>
      <c r="DYI116" s="129"/>
      <c r="DYJ116" s="129"/>
      <c r="DYK116" s="129"/>
      <c r="DYL116" s="129"/>
      <c r="DYM116" s="129"/>
      <c r="DYN116" s="129"/>
      <c r="DYO116" s="129"/>
      <c r="DYP116" s="129"/>
      <c r="DYQ116" s="129"/>
      <c r="DYR116" s="129"/>
      <c r="DYS116" s="129"/>
      <c r="DYT116" s="129"/>
      <c r="DYU116" s="129"/>
      <c r="DYV116" s="129"/>
      <c r="DYW116" s="129"/>
      <c r="DYX116" s="129"/>
      <c r="DYY116" s="129"/>
      <c r="DYZ116" s="129"/>
      <c r="DZA116" s="129"/>
      <c r="DZB116" s="129"/>
      <c r="DZC116" s="129"/>
      <c r="DZD116" s="129"/>
      <c r="DZE116" s="129"/>
      <c r="DZF116" s="129"/>
      <c r="DZG116" s="129"/>
      <c r="DZH116" s="129"/>
      <c r="DZI116" s="129"/>
      <c r="DZJ116" s="129"/>
      <c r="DZK116" s="129"/>
      <c r="DZL116" s="129"/>
      <c r="DZM116" s="129"/>
      <c r="DZN116" s="129"/>
      <c r="DZO116" s="129"/>
      <c r="DZP116" s="129"/>
      <c r="DZQ116" s="129"/>
      <c r="DZR116" s="129"/>
      <c r="DZS116" s="129"/>
      <c r="DZT116" s="129"/>
      <c r="DZU116" s="129"/>
      <c r="DZV116" s="129"/>
      <c r="DZW116" s="129"/>
      <c r="DZX116" s="129"/>
      <c r="DZY116" s="129"/>
      <c r="DZZ116" s="129"/>
      <c r="EAA116" s="129"/>
      <c r="EAB116" s="129"/>
      <c r="EAC116" s="129"/>
      <c r="EAD116" s="129"/>
      <c r="EAE116" s="129"/>
      <c r="EAF116" s="129"/>
      <c r="EAG116" s="129"/>
      <c r="EAH116" s="129"/>
      <c r="EAI116" s="129"/>
      <c r="EAJ116" s="129"/>
      <c r="EAK116" s="129"/>
      <c r="EAL116" s="129"/>
      <c r="EAM116" s="129"/>
      <c r="EAN116" s="129"/>
      <c r="EAO116" s="129"/>
      <c r="EAP116" s="129"/>
      <c r="EAQ116" s="129"/>
      <c r="EAR116" s="129"/>
      <c r="EAS116" s="129"/>
      <c r="EAT116" s="129"/>
      <c r="EAU116" s="129"/>
      <c r="EAV116" s="129"/>
      <c r="EAW116" s="129"/>
      <c r="EAX116" s="129"/>
      <c r="EAY116" s="129"/>
      <c r="EAZ116" s="129"/>
      <c r="EBA116" s="129"/>
      <c r="EBB116" s="129"/>
      <c r="EBC116" s="129"/>
      <c r="EBD116" s="129"/>
      <c r="EBE116" s="129"/>
      <c r="EBF116" s="129"/>
      <c r="EBG116" s="129"/>
      <c r="EBH116" s="129"/>
      <c r="EBI116" s="129"/>
      <c r="EBJ116" s="129"/>
      <c r="EBK116" s="129"/>
      <c r="EBL116" s="129"/>
      <c r="EBM116" s="129"/>
      <c r="EBN116" s="129"/>
      <c r="EBO116" s="129"/>
      <c r="EBP116" s="129"/>
      <c r="EBQ116" s="129"/>
      <c r="EBR116" s="129"/>
      <c r="EBS116" s="129"/>
      <c r="EBT116" s="129"/>
      <c r="EBU116" s="129"/>
      <c r="EBV116" s="129"/>
      <c r="EBW116" s="129"/>
      <c r="EBX116" s="129"/>
      <c r="EBY116" s="129"/>
      <c r="EBZ116" s="129"/>
      <c r="ECA116" s="129"/>
      <c r="ECB116" s="129"/>
      <c r="ECC116" s="129"/>
      <c r="ECD116" s="129"/>
      <c r="ECE116" s="129"/>
      <c r="ECF116" s="129"/>
      <c r="ECG116" s="129"/>
      <c r="ECH116" s="129"/>
      <c r="ECI116" s="129"/>
      <c r="ECJ116" s="129"/>
      <c r="ECK116" s="129"/>
      <c r="ECL116" s="129"/>
      <c r="ECM116" s="129"/>
      <c r="ECN116" s="129"/>
      <c r="ECO116" s="129"/>
      <c r="ECP116" s="129"/>
      <c r="ECQ116" s="129"/>
      <c r="ECR116" s="129"/>
      <c r="ECS116" s="129"/>
      <c r="ECT116" s="129"/>
      <c r="ECU116" s="129"/>
      <c r="ECV116" s="129"/>
      <c r="ECW116" s="129"/>
      <c r="ECX116" s="129"/>
      <c r="ECY116" s="129"/>
      <c r="ECZ116" s="129"/>
      <c r="EDA116" s="129"/>
      <c r="EDB116" s="129"/>
      <c r="EDC116" s="129"/>
      <c r="EDD116" s="129"/>
      <c r="EDE116" s="129"/>
      <c r="EDF116" s="129"/>
      <c r="EDG116" s="129"/>
      <c r="EDH116" s="129"/>
      <c r="EDI116" s="129"/>
      <c r="EDJ116" s="129"/>
      <c r="EDK116" s="129"/>
      <c r="EDL116" s="129"/>
      <c r="EDM116" s="129"/>
      <c r="EDN116" s="129"/>
      <c r="EDO116" s="129"/>
      <c r="EDP116" s="129"/>
      <c r="EDQ116" s="129"/>
      <c r="EDR116" s="129"/>
      <c r="EDS116" s="129"/>
      <c r="EDT116" s="129"/>
      <c r="EDU116" s="129"/>
      <c r="EDV116" s="129"/>
      <c r="EDW116" s="129"/>
      <c r="EDX116" s="129"/>
      <c r="EDY116" s="129"/>
      <c r="EDZ116" s="129"/>
      <c r="EEA116" s="129"/>
      <c r="EEB116" s="129"/>
      <c r="EEC116" s="129"/>
      <c r="EED116" s="129"/>
      <c r="EEE116" s="129"/>
      <c r="EEF116" s="129"/>
      <c r="EEG116" s="129"/>
      <c r="EEH116" s="129"/>
      <c r="EEI116" s="129"/>
      <c r="EEJ116" s="129"/>
      <c r="EEK116" s="129"/>
      <c r="EEL116" s="129"/>
      <c r="EEM116" s="129"/>
      <c r="EEN116" s="129"/>
      <c r="EEO116" s="129"/>
      <c r="EEP116" s="129"/>
      <c r="EEQ116" s="129"/>
      <c r="EER116" s="129"/>
      <c r="EES116" s="129"/>
      <c r="EET116" s="129"/>
      <c r="EEU116" s="129"/>
      <c r="EEV116" s="129"/>
      <c r="EEW116" s="129"/>
      <c r="EEX116" s="129"/>
      <c r="EEY116" s="129"/>
      <c r="EEZ116" s="129"/>
      <c r="EFA116" s="129"/>
      <c r="EFB116" s="129"/>
      <c r="EFC116" s="129"/>
      <c r="EFD116" s="129"/>
      <c r="EFE116" s="129"/>
      <c r="EFF116" s="129"/>
      <c r="EFG116" s="129"/>
      <c r="EFH116" s="129"/>
      <c r="EFI116" s="129"/>
      <c r="EFJ116" s="129"/>
      <c r="EFK116" s="129"/>
      <c r="EFL116" s="129"/>
      <c r="EFM116" s="129"/>
      <c r="EFN116" s="129"/>
      <c r="EFO116" s="129"/>
      <c r="EFP116" s="129"/>
      <c r="EFQ116" s="129"/>
      <c r="EFR116" s="129"/>
      <c r="EFS116" s="129"/>
      <c r="EFT116" s="129"/>
      <c r="EFU116" s="129"/>
      <c r="EFV116" s="129"/>
      <c r="EFW116" s="129"/>
      <c r="EFX116" s="129"/>
      <c r="EFY116" s="129"/>
      <c r="EFZ116" s="129"/>
      <c r="EGA116" s="129"/>
      <c r="EGB116" s="129"/>
      <c r="EGC116" s="129"/>
      <c r="EGD116" s="129"/>
      <c r="EGE116" s="129"/>
      <c r="EGF116" s="129"/>
      <c r="EGG116" s="129"/>
      <c r="EGH116" s="129"/>
      <c r="EGI116" s="129"/>
      <c r="EGJ116" s="129"/>
      <c r="EGK116" s="129"/>
      <c r="EGL116" s="129"/>
      <c r="EGM116" s="129"/>
      <c r="EGN116" s="129"/>
      <c r="EGO116" s="129"/>
      <c r="EGP116" s="129"/>
      <c r="EGQ116" s="129"/>
      <c r="EGR116" s="129"/>
      <c r="EGS116" s="129"/>
      <c r="EGT116" s="129"/>
      <c r="EGU116" s="129"/>
      <c r="EGV116" s="129"/>
      <c r="EGW116" s="129"/>
      <c r="EGX116" s="129"/>
      <c r="EGY116" s="129"/>
      <c r="EGZ116" s="129"/>
      <c r="EHA116" s="129"/>
      <c r="EHB116" s="129"/>
      <c r="EHC116" s="129"/>
      <c r="EHD116" s="129"/>
      <c r="EHE116" s="129"/>
      <c r="EHF116" s="129"/>
      <c r="EHG116" s="129"/>
      <c r="EHH116" s="129"/>
      <c r="EHI116" s="129"/>
      <c r="EHJ116" s="129"/>
      <c r="EHK116" s="129"/>
      <c r="EHL116" s="129"/>
      <c r="EHM116" s="129"/>
      <c r="EHN116" s="129"/>
      <c r="EHO116" s="129"/>
      <c r="EHP116" s="129"/>
      <c r="EHQ116" s="129"/>
      <c r="EHR116" s="129"/>
      <c r="EHS116" s="129"/>
      <c r="EHT116" s="129"/>
      <c r="EHU116" s="129"/>
      <c r="EHV116" s="129"/>
      <c r="EHW116" s="129"/>
      <c r="EHX116" s="129"/>
      <c r="EHY116" s="129"/>
      <c r="EHZ116" s="129"/>
      <c r="EIA116" s="129"/>
      <c r="EIB116" s="129"/>
      <c r="EIC116" s="129"/>
      <c r="EID116" s="129"/>
      <c r="EIE116" s="129"/>
      <c r="EIF116" s="129"/>
      <c r="EIG116" s="129"/>
      <c r="EIH116" s="129"/>
      <c r="EII116" s="129"/>
      <c r="EIJ116" s="129"/>
      <c r="EIK116" s="129"/>
      <c r="EIL116" s="129"/>
      <c r="EIM116" s="129"/>
      <c r="EIN116" s="129"/>
    </row>
    <row r="117" spans="1:3628" customFormat="1" ht="13.5" thickBot="1" x14ac:dyDescent="0.25">
      <c r="A117" s="66" t="s">
        <v>170</v>
      </c>
      <c r="B117" s="39"/>
      <c r="C117" s="39">
        <v>400</v>
      </c>
      <c r="D117" s="40"/>
      <c r="E117" s="63"/>
      <c r="F117" s="63"/>
      <c r="G117" s="63"/>
      <c r="H117" s="1"/>
      <c r="I117" s="39"/>
      <c r="J117" s="39">
        <v>400</v>
      </c>
      <c r="K117" s="63"/>
      <c r="L117" s="123"/>
      <c r="M117" s="131"/>
      <c r="N117" s="131"/>
      <c r="O117" s="131"/>
      <c r="P117" s="131"/>
      <c r="Q117" s="131"/>
      <c r="R117" s="131"/>
      <c r="S117" s="131"/>
      <c r="T117" s="131"/>
      <c r="U117" s="131"/>
      <c r="V117" s="131"/>
      <c r="W117" s="131"/>
      <c r="X117" s="131"/>
      <c r="Y117" s="131"/>
      <c r="Z117" s="131"/>
      <c r="AA117" s="131"/>
      <c r="AB117" s="131"/>
      <c r="AC117" s="131"/>
      <c r="AD117" s="131"/>
      <c r="AE117" s="131"/>
      <c r="AF117" s="131"/>
      <c r="AG117" s="131"/>
      <c r="AH117" s="131"/>
      <c r="AI117" s="131"/>
      <c r="AJ117" s="131"/>
      <c r="AK117" s="131"/>
      <c r="AL117" s="131"/>
      <c r="AM117" s="131"/>
      <c r="AN117" s="131"/>
      <c r="AO117" s="131"/>
      <c r="AP117" s="131"/>
      <c r="AQ117" s="131"/>
      <c r="AR117" s="131"/>
      <c r="AS117" s="131"/>
      <c r="AT117" s="131"/>
      <c r="AU117" s="131"/>
      <c r="AV117" s="131"/>
      <c r="AW117" s="131"/>
      <c r="AX117" s="131"/>
      <c r="AY117" s="131"/>
      <c r="AZ117" s="131"/>
      <c r="BA117" s="131"/>
      <c r="BB117" s="131"/>
      <c r="BC117" s="131"/>
      <c r="BD117" s="131"/>
      <c r="BE117" s="131"/>
      <c r="BF117" s="131"/>
      <c r="BG117" s="131"/>
      <c r="BH117" s="131"/>
      <c r="BI117" s="131"/>
      <c r="BJ117" s="131"/>
      <c r="BK117" s="131"/>
      <c r="BL117" s="131"/>
      <c r="BM117" s="131"/>
      <c r="BN117" s="131"/>
      <c r="BO117" s="131"/>
      <c r="BP117" s="131"/>
      <c r="BQ117" s="131"/>
      <c r="BR117" s="131"/>
      <c r="BS117" s="131"/>
      <c r="BT117" s="131"/>
      <c r="BU117" s="131"/>
      <c r="BV117" s="131"/>
      <c r="BW117" s="131"/>
      <c r="BX117" s="131"/>
      <c r="BY117" s="131"/>
      <c r="BZ117" s="131"/>
      <c r="CA117" s="131"/>
      <c r="CB117" s="131"/>
      <c r="CC117" s="131"/>
      <c r="CD117" s="131"/>
      <c r="CE117" s="131"/>
      <c r="CF117" s="131"/>
      <c r="CG117" s="131"/>
      <c r="CH117" s="131"/>
      <c r="CI117" s="131"/>
      <c r="CJ117" s="131"/>
      <c r="CK117" s="131"/>
      <c r="CL117" s="131"/>
      <c r="CM117" s="131"/>
      <c r="CN117" s="131"/>
      <c r="CO117" s="131"/>
      <c r="CP117" s="131"/>
      <c r="CQ117" s="131"/>
      <c r="CR117" s="131"/>
      <c r="CS117" s="131"/>
      <c r="CT117" s="131"/>
      <c r="CU117" s="131"/>
      <c r="CV117" s="131"/>
      <c r="CW117" s="131"/>
      <c r="CX117" s="131"/>
      <c r="CY117" s="131"/>
      <c r="CZ117" s="131"/>
      <c r="DA117" s="131"/>
      <c r="DB117" s="131"/>
      <c r="DC117" s="131"/>
      <c r="DD117" s="131"/>
      <c r="DE117" s="131"/>
      <c r="DF117" s="131"/>
      <c r="DG117" s="131"/>
      <c r="DH117" s="131"/>
      <c r="DI117" s="131"/>
      <c r="DJ117" s="131"/>
      <c r="DK117" s="131"/>
      <c r="DL117" s="131"/>
      <c r="DM117" s="131"/>
      <c r="DN117" s="131"/>
      <c r="DO117" s="131"/>
      <c r="DP117" s="131"/>
      <c r="DQ117" s="131"/>
      <c r="DR117" s="131"/>
      <c r="DS117" s="131"/>
      <c r="DT117" s="131"/>
      <c r="DU117" s="131"/>
      <c r="DV117" s="131"/>
      <c r="DW117" s="131"/>
      <c r="DX117" s="131"/>
      <c r="DY117" s="131"/>
      <c r="DZ117" s="131"/>
      <c r="EA117" s="131"/>
      <c r="EB117" s="131"/>
      <c r="EC117" s="131"/>
      <c r="ED117" s="131"/>
      <c r="EE117" s="131"/>
      <c r="EF117" s="131"/>
      <c r="EG117" s="131"/>
      <c r="EH117" s="131"/>
      <c r="EI117" s="131"/>
      <c r="EJ117" s="131"/>
      <c r="EK117" s="131"/>
      <c r="EL117" s="131"/>
      <c r="EM117" s="131"/>
      <c r="EN117" s="131"/>
      <c r="EO117" s="131"/>
      <c r="EP117" s="131"/>
      <c r="EQ117" s="131"/>
      <c r="ER117" s="131"/>
      <c r="ES117" s="131"/>
      <c r="ET117" s="131"/>
      <c r="EU117" s="131"/>
      <c r="EV117" s="131"/>
      <c r="EW117" s="131"/>
      <c r="EX117" s="131"/>
      <c r="EY117" s="131"/>
      <c r="EZ117" s="131"/>
      <c r="FA117" s="131"/>
      <c r="FB117" s="131"/>
      <c r="FC117" s="131"/>
      <c r="FD117" s="131"/>
      <c r="FE117" s="131"/>
      <c r="FF117" s="131"/>
      <c r="FG117" s="131"/>
      <c r="FH117" s="131"/>
      <c r="FI117" s="131"/>
      <c r="FJ117" s="131"/>
      <c r="FK117" s="131"/>
      <c r="FL117" s="131"/>
      <c r="FM117" s="131"/>
      <c r="FN117" s="131"/>
      <c r="FO117" s="131"/>
      <c r="FP117" s="131"/>
      <c r="FQ117" s="131"/>
      <c r="FR117" s="131"/>
      <c r="FS117" s="131"/>
      <c r="FT117" s="131"/>
      <c r="FU117" s="131"/>
      <c r="FV117" s="131"/>
      <c r="FW117" s="131"/>
      <c r="FX117" s="131"/>
      <c r="FY117" s="131"/>
      <c r="FZ117" s="131"/>
      <c r="GA117" s="131"/>
      <c r="GB117" s="131"/>
      <c r="GC117" s="131"/>
      <c r="GD117" s="131"/>
      <c r="GE117" s="131"/>
      <c r="GF117" s="131"/>
      <c r="GG117" s="131"/>
      <c r="GH117" s="131"/>
      <c r="GI117" s="131"/>
      <c r="GJ117" s="131"/>
      <c r="GK117" s="131"/>
      <c r="GL117" s="131"/>
      <c r="GM117" s="131"/>
      <c r="GN117" s="131"/>
      <c r="GO117" s="131"/>
      <c r="GP117" s="131"/>
      <c r="GQ117" s="131"/>
      <c r="GR117" s="131"/>
      <c r="GS117" s="131"/>
      <c r="GT117" s="131"/>
      <c r="GU117" s="131"/>
      <c r="GV117" s="131"/>
      <c r="GW117" s="131"/>
      <c r="GX117" s="131"/>
      <c r="GY117" s="131"/>
      <c r="GZ117" s="131"/>
      <c r="HA117" s="131"/>
      <c r="HB117" s="131"/>
      <c r="HC117" s="131"/>
      <c r="HD117" s="131"/>
      <c r="HE117" s="131"/>
      <c r="HF117" s="131"/>
      <c r="HG117" s="131"/>
      <c r="HH117" s="131"/>
      <c r="HI117" s="131"/>
      <c r="HJ117" s="131"/>
      <c r="HK117" s="131"/>
      <c r="HL117" s="131"/>
      <c r="HM117" s="131"/>
      <c r="HN117" s="131"/>
      <c r="HO117" s="131"/>
      <c r="HP117" s="131"/>
      <c r="HQ117" s="131"/>
      <c r="HR117" s="131"/>
      <c r="HS117" s="131"/>
      <c r="HT117" s="131"/>
      <c r="HU117" s="131"/>
      <c r="HV117" s="131"/>
      <c r="HW117" s="131"/>
      <c r="HX117" s="131"/>
      <c r="HY117" s="131"/>
      <c r="HZ117" s="131"/>
      <c r="IA117" s="131"/>
      <c r="IB117" s="131"/>
      <c r="IC117" s="131"/>
      <c r="ID117" s="131"/>
      <c r="IE117" s="131"/>
      <c r="IF117" s="131"/>
      <c r="IG117" s="131"/>
      <c r="IH117" s="131"/>
      <c r="II117" s="131"/>
      <c r="IJ117" s="131"/>
      <c r="IK117" s="131"/>
      <c r="IL117" s="131"/>
      <c r="IM117" s="131"/>
      <c r="IN117" s="131"/>
      <c r="IO117" s="131"/>
      <c r="IP117" s="131"/>
      <c r="IQ117" s="131"/>
      <c r="IR117" s="131"/>
      <c r="IS117" s="131"/>
      <c r="IT117" s="131"/>
      <c r="IU117" s="131"/>
      <c r="IV117" s="131"/>
      <c r="IW117" s="131"/>
      <c r="IX117" s="131"/>
      <c r="IY117" s="131"/>
      <c r="IZ117" s="131"/>
      <c r="JA117" s="131"/>
      <c r="JB117" s="131"/>
      <c r="JC117" s="131"/>
      <c r="JD117" s="131"/>
      <c r="JE117" s="131"/>
      <c r="JF117" s="131"/>
      <c r="JG117" s="131"/>
      <c r="JH117" s="131"/>
      <c r="JI117" s="131"/>
      <c r="JJ117" s="131"/>
      <c r="JK117" s="131"/>
      <c r="JL117" s="131"/>
      <c r="JM117" s="131"/>
      <c r="JN117" s="131"/>
      <c r="JO117" s="131"/>
      <c r="JP117" s="131"/>
      <c r="JQ117" s="131"/>
      <c r="JR117" s="131"/>
      <c r="JS117" s="131"/>
      <c r="JT117" s="131"/>
      <c r="JU117" s="131"/>
      <c r="JV117" s="131"/>
      <c r="JW117" s="131"/>
      <c r="JX117" s="131"/>
      <c r="JY117" s="131"/>
      <c r="JZ117" s="131"/>
      <c r="KA117" s="131"/>
      <c r="KB117" s="131"/>
      <c r="KC117" s="131"/>
      <c r="KD117" s="131"/>
      <c r="KE117" s="131"/>
      <c r="KF117" s="131"/>
      <c r="KG117" s="131"/>
      <c r="KH117" s="131"/>
      <c r="KI117" s="131"/>
      <c r="KJ117" s="131"/>
      <c r="KK117" s="131"/>
      <c r="KL117" s="131"/>
      <c r="KM117" s="131"/>
      <c r="KN117" s="131"/>
      <c r="KO117" s="131"/>
      <c r="KP117" s="131"/>
      <c r="KQ117" s="131"/>
      <c r="KR117" s="131"/>
      <c r="KS117" s="131"/>
      <c r="KT117" s="131"/>
      <c r="KU117" s="131"/>
      <c r="KV117" s="131"/>
      <c r="KW117" s="131"/>
      <c r="KX117" s="131"/>
      <c r="KY117" s="131"/>
      <c r="KZ117" s="131"/>
      <c r="LA117" s="131"/>
      <c r="LB117" s="131"/>
      <c r="LC117" s="131"/>
      <c r="LD117" s="131"/>
      <c r="LE117" s="131"/>
      <c r="LF117" s="131"/>
      <c r="LG117" s="131"/>
      <c r="LH117" s="131"/>
      <c r="LI117" s="131"/>
      <c r="LJ117" s="131"/>
      <c r="LK117" s="131"/>
      <c r="LL117" s="131"/>
      <c r="LM117" s="131"/>
      <c r="LN117" s="131"/>
      <c r="LO117" s="131"/>
      <c r="LP117" s="131"/>
      <c r="LQ117" s="131"/>
      <c r="LR117" s="131"/>
      <c r="LS117" s="131"/>
      <c r="LT117" s="131"/>
      <c r="LU117" s="131"/>
      <c r="LV117" s="131"/>
      <c r="LW117" s="131"/>
      <c r="LX117" s="131"/>
      <c r="LY117" s="131"/>
      <c r="LZ117" s="131"/>
      <c r="MA117" s="131"/>
      <c r="MB117" s="131"/>
      <c r="MC117" s="131"/>
      <c r="MD117" s="131"/>
      <c r="ME117" s="131"/>
      <c r="MF117" s="131"/>
      <c r="MG117" s="131"/>
      <c r="MH117" s="131"/>
      <c r="MI117" s="131"/>
      <c r="MJ117" s="131"/>
      <c r="MK117" s="131"/>
      <c r="ML117" s="131"/>
      <c r="MM117" s="131"/>
      <c r="MN117" s="131"/>
      <c r="MO117" s="131"/>
      <c r="MP117" s="131"/>
      <c r="MQ117" s="131"/>
      <c r="MR117" s="131"/>
      <c r="MS117" s="131"/>
      <c r="MT117" s="131"/>
      <c r="MU117" s="131"/>
      <c r="MV117" s="131"/>
      <c r="MW117" s="131"/>
      <c r="MX117" s="131"/>
      <c r="MY117" s="131"/>
      <c r="MZ117" s="131"/>
      <c r="NA117" s="131"/>
      <c r="NB117" s="131"/>
      <c r="NC117" s="131"/>
      <c r="ND117" s="131"/>
      <c r="NE117" s="131"/>
      <c r="NF117" s="131"/>
      <c r="NG117" s="131"/>
      <c r="NH117" s="131"/>
      <c r="NI117" s="131"/>
      <c r="NJ117" s="131"/>
      <c r="NK117" s="131"/>
      <c r="NL117" s="131"/>
      <c r="NM117" s="131"/>
      <c r="NN117" s="131"/>
      <c r="NO117" s="131"/>
      <c r="NP117" s="131"/>
      <c r="NQ117" s="131"/>
      <c r="NR117" s="131"/>
      <c r="NS117" s="131"/>
      <c r="NT117" s="131"/>
      <c r="NU117" s="131"/>
      <c r="NV117" s="131"/>
      <c r="NW117" s="131"/>
      <c r="NX117" s="131"/>
      <c r="NY117" s="131"/>
      <c r="NZ117" s="131"/>
      <c r="OA117" s="131"/>
      <c r="OB117" s="131"/>
      <c r="OC117" s="131"/>
      <c r="OD117" s="131"/>
      <c r="OE117" s="131"/>
      <c r="OF117" s="131"/>
      <c r="OG117" s="131"/>
      <c r="OH117" s="131"/>
      <c r="OI117" s="131"/>
      <c r="OJ117" s="131"/>
      <c r="OK117" s="131"/>
      <c r="OL117" s="131"/>
      <c r="OM117" s="131"/>
      <c r="ON117" s="131"/>
      <c r="OO117" s="131"/>
      <c r="OP117" s="131"/>
      <c r="OQ117" s="131"/>
      <c r="OR117" s="131"/>
      <c r="OS117" s="131"/>
      <c r="OT117" s="131"/>
      <c r="OU117" s="131"/>
      <c r="OV117" s="131"/>
      <c r="OW117" s="131"/>
      <c r="OX117" s="131"/>
      <c r="OY117" s="131"/>
      <c r="OZ117" s="131"/>
      <c r="PA117" s="131"/>
      <c r="PB117" s="131"/>
      <c r="PC117" s="131"/>
      <c r="PD117" s="131"/>
      <c r="PE117" s="131"/>
      <c r="PF117" s="131"/>
      <c r="PG117" s="131"/>
      <c r="PH117" s="131"/>
      <c r="PI117" s="131"/>
      <c r="PJ117" s="131"/>
      <c r="PK117" s="131"/>
      <c r="PL117" s="131"/>
      <c r="PM117" s="131"/>
      <c r="PN117" s="131"/>
      <c r="PO117" s="131"/>
      <c r="PP117" s="131"/>
      <c r="PQ117" s="131"/>
      <c r="PR117" s="131"/>
      <c r="PS117" s="131"/>
      <c r="PT117" s="131"/>
      <c r="PU117" s="131"/>
      <c r="PV117" s="131"/>
      <c r="PW117" s="131"/>
      <c r="PX117" s="131"/>
      <c r="PY117" s="131"/>
      <c r="PZ117" s="131"/>
      <c r="QA117" s="131"/>
      <c r="QB117" s="131"/>
      <c r="QC117" s="131"/>
      <c r="QD117" s="131"/>
      <c r="QE117" s="131"/>
      <c r="QF117" s="131"/>
      <c r="QG117" s="131"/>
      <c r="QH117" s="131"/>
      <c r="QI117" s="131"/>
      <c r="QJ117" s="131"/>
      <c r="QK117" s="131"/>
      <c r="QL117" s="131"/>
      <c r="QM117" s="131"/>
      <c r="QN117" s="131"/>
      <c r="QO117" s="131"/>
      <c r="QP117" s="131"/>
      <c r="QQ117" s="131"/>
      <c r="QR117" s="131"/>
      <c r="QS117" s="131"/>
      <c r="QT117" s="131"/>
      <c r="QU117" s="131"/>
      <c r="QV117" s="131"/>
      <c r="QW117" s="131"/>
      <c r="QX117" s="131"/>
      <c r="QY117" s="131"/>
      <c r="QZ117" s="131"/>
      <c r="RA117" s="131"/>
      <c r="RB117" s="131"/>
      <c r="RC117" s="131"/>
      <c r="RD117" s="131"/>
      <c r="RE117" s="131"/>
      <c r="RF117" s="131"/>
      <c r="RG117" s="131"/>
      <c r="RH117" s="131"/>
      <c r="RI117" s="131"/>
      <c r="RJ117" s="131"/>
      <c r="RK117" s="131"/>
      <c r="RL117" s="131"/>
      <c r="RM117" s="131"/>
      <c r="RN117" s="131"/>
      <c r="RO117" s="131"/>
      <c r="RP117" s="131"/>
      <c r="RQ117" s="131"/>
      <c r="RR117" s="131"/>
      <c r="RS117" s="131"/>
      <c r="RT117" s="131"/>
      <c r="RU117" s="131"/>
      <c r="RV117" s="131"/>
      <c r="RW117" s="131"/>
      <c r="RX117" s="131"/>
      <c r="RY117" s="131"/>
      <c r="RZ117" s="131"/>
      <c r="SA117" s="131"/>
      <c r="SB117" s="131"/>
      <c r="SC117" s="131"/>
      <c r="SD117" s="131"/>
      <c r="SE117" s="131"/>
      <c r="SF117" s="131"/>
      <c r="SG117" s="131"/>
      <c r="SH117" s="131"/>
      <c r="SI117" s="131"/>
      <c r="SJ117" s="131"/>
      <c r="SK117" s="131"/>
      <c r="SL117" s="131"/>
      <c r="SM117" s="131"/>
      <c r="SN117" s="131"/>
      <c r="SO117" s="131"/>
      <c r="SP117" s="131"/>
      <c r="SQ117" s="131"/>
      <c r="SR117" s="131"/>
      <c r="SS117" s="131"/>
      <c r="ST117" s="131"/>
      <c r="SU117" s="131"/>
      <c r="SV117" s="131"/>
      <c r="SW117" s="131"/>
      <c r="SX117" s="131"/>
      <c r="SY117" s="131"/>
      <c r="SZ117" s="131"/>
      <c r="TA117" s="131"/>
      <c r="TB117" s="131"/>
      <c r="TC117" s="131"/>
      <c r="TD117" s="131"/>
      <c r="TE117" s="131"/>
      <c r="TF117" s="131"/>
      <c r="TG117" s="131"/>
      <c r="TH117" s="131"/>
      <c r="TI117" s="131"/>
      <c r="TJ117" s="131"/>
      <c r="TK117" s="131"/>
      <c r="TL117" s="131"/>
      <c r="TM117" s="131"/>
      <c r="TN117" s="131"/>
      <c r="TO117" s="131"/>
      <c r="TP117" s="131"/>
      <c r="TQ117" s="131"/>
      <c r="TR117" s="131"/>
      <c r="TS117" s="131"/>
      <c r="TT117" s="131"/>
      <c r="TU117" s="131"/>
      <c r="TV117" s="131"/>
      <c r="TW117" s="131"/>
      <c r="TX117" s="131"/>
      <c r="TY117" s="131"/>
      <c r="TZ117" s="131"/>
      <c r="UA117" s="131"/>
      <c r="UB117" s="131"/>
      <c r="UC117" s="131"/>
      <c r="UD117" s="131"/>
      <c r="UE117" s="131"/>
      <c r="UF117" s="131"/>
      <c r="UG117" s="131"/>
      <c r="UH117" s="131"/>
      <c r="UI117" s="131"/>
      <c r="UJ117" s="131"/>
      <c r="UK117" s="131"/>
      <c r="UL117" s="131"/>
      <c r="UM117" s="131"/>
      <c r="UN117" s="131"/>
      <c r="UO117" s="131"/>
      <c r="UP117" s="131"/>
      <c r="UQ117" s="131"/>
      <c r="UR117" s="131"/>
      <c r="US117" s="131"/>
      <c r="UT117" s="131"/>
      <c r="UU117" s="131"/>
      <c r="UV117" s="131"/>
      <c r="UW117" s="131"/>
      <c r="UX117" s="131"/>
      <c r="UY117" s="131"/>
      <c r="UZ117" s="131"/>
      <c r="VA117" s="131"/>
      <c r="VB117" s="131"/>
      <c r="VC117" s="131"/>
      <c r="VD117" s="131"/>
      <c r="VE117" s="131"/>
      <c r="VF117" s="131"/>
      <c r="VG117" s="131"/>
      <c r="VH117" s="131"/>
      <c r="VI117" s="131"/>
      <c r="VJ117" s="131"/>
      <c r="VK117" s="131"/>
      <c r="VL117" s="131"/>
      <c r="VM117" s="131"/>
      <c r="VN117" s="131"/>
      <c r="VO117" s="131"/>
      <c r="VP117" s="131"/>
      <c r="VQ117" s="131"/>
      <c r="VR117" s="131"/>
      <c r="VS117" s="131"/>
      <c r="VT117" s="131"/>
      <c r="VU117" s="131"/>
      <c r="VV117" s="131"/>
      <c r="VW117" s="131"/>
      <c r="VX117" s="131"/>
      <c r="VY117" s="131"/>
      <c r="VZ117" s="131"/>
      <c r="WA117" s="131"/>
      <c r="WB117" s="131"/>
      <c r="WC117" s="131"/>
      <c r="WD117" s="131"/>
      <c r="WE117" s="131"/>
      <c r="WF117" s="131"/>
      <c r="WG117" s="131"/>
      <c r="WH117" s="131"/>
      <c r="WI117" s="131"/>
      <c r="WJ117" s="131"/>
      <c r="WK117" s="131"/>
      <c r="WL117" s="131"/>
      <c r="WM117" s="131"/>
      <c r="WN117" s="131"/>
      <c r="WO117" s="131"/>
      <c r="WP117" s="131"/>
      <c r="WQ117" s="131"/>
      <c r="WR117" s="131"/>
      <c r="WS117" s="131"/>
      <c r="WT117" s="131"/>
      <c r="WU117" s="131"/>
      <c r="WV117" s="131"/>
      <c r="WW117" s="131"/>
      <c r="WX117" s="131"/>
      <c r="WY117" s="131"/>
      <c r="WZ117" s="131"/>
      <c r="XA117" s="131"/>
      <c r="XB117" s="131"/>
      <c r="XC117" s="131"/>
      <c r="XD117" s="131"/>
      <c r="XE117" s="131"/>
      <c r="XF117" s="131"/>
      <c r="XG117" s="131"/>
      <c r="XH117" s="131"/>
      <c r="XI117" s="131"/>
      <c r="XJ117" s="131"/>
      <c r="XK117" s="131"/>
      <c r="XL117" s="131"/>
      <c r="XM117" s="131"/>
      <c r="XN117" s="131"/>
      <c r="XO117" s="131"/>
      <c r="XP117" s="131"/>
      <c r="XQ117" s="131"/>
      <c r="XR117" s="131"/>
      <c r="XS117" s="131"/>
      <c r="XT117" s="131"/>
      <c r="XU117" s="131"/>
      <c r="XV117" s="131"/>
      <c r="XW117" s="131"/>
      <c r="XX117" s="131"/>
      <c r="XY117" s="131"/>
      <c r="XZ117" s="131"/>
      <c r="YA117" s="131"/>
      <c r="YB117" s="131"/>
      <c r="YC117" s="131"/>
      <c r="YD117" s="131"/>
      <c r="YE117" s="131"/>
      <c r="YF117" s="131"/>
      <c r="YG117" s="131"/>
      <c r="YH117" s="131"/>
      <c r="YI117" s="131"/>
      <c r="YJ117" s="131"/>
      <c r="YK117" s="131"/>
      <c r="YL117" s="131"/>
      <c r="YM117" s="131"/>
      <c r="YN117" s="131"/>
      <c r="YO117" s="131"/>
      <c r="YP117" s="131"/>
      <c r="YQ117" s="131"/>
      <c r="YR117" s="131"/>
      <c r="YS117" s="131"/>
      <c r="YT117" s="131"/>
      <c r="YU117" s="131"/>
      <c r="YV117" s="131"/>
      <c r="YW117" s="131"/>
      <c r="YX117" s="131"/>
      <c r="YY117" s="131"/>
      <c r="YZ117" s="131"/>
      <c r="ZA117" s="131"/>
      <c r="ZB117" s="131"/>
      <c r="ZC117" s="131"/>
      <c r="ZD117" s="131"/>
      <c r="ZE117" s="131"/>
      <c r="ZF117" s="131"/>
      <c r="ZG117" s="131"/>
      <c r="ZH117" s="131"/>
      <c r="ZI117" s="131"/>
      <c r="ZJ117" s="131"/>
      <c r="ZK117" s="131"/>
      <c r="ZL117" s="131"/>
      <c r="ZM117" s="131"/>
      <c r="ZN117" s="131"/>
      <c r="ZO117" s="131"/>
      <c r="ZP117" s="131"/>
      <c r="ZQ117" s="131"/>
      <c r="ZR117" s="131"/>
      <c r="ZS117" s="131"/>
      <c r="ZT117" s="131"/>
      <c r="ZU117" s="131"/>
      <c r="ZV117" s="131"/>
      <c r="ZW117" s="131"/>
      <c r="ZX117" s="131"/>
      <c r="ZY117" s="131"/>
      <c r="ZZ117" s="131"/>
      <c r="AAA117" s="131"/>
      <c r="AAB117" s="131"/>
      <c r="AAC117" s="131"/>
      <c r="AAD117" s="131"/>
      <c r="AAE117" s="131"/>
      <c r="AAF117" s="131"/>
      <c r="AAG117" s="131"/>
      <c r="AAH117" s="131"/>
      <c r="AAI117" s="131"/>
      <c r="AAJ117" s="131"/>
      <c r="AAK117" s="131"/>
      <c r="AAL117" s="131"/>
      <c r="AAM117" s="131"/>
      <c r="AAN117" s="131"/>
      <c r="AAO117" s="131"/>
      <c r="AAP117" s="131"/>
      <c r="AAQ117" s="131"/>
      <c r="AAR117" s="131"/>
      <c r="AAS117" s="131"/>
      <c r="AAT117" s="131"/>
      <c r="AAU117" s="131"/>
      <c r="AAV117" s="131"/>
      <c r="AAW117" s="131"/>
      <c r="AAX117" s="131"/>
      <c r="AAY117" s="131"/>
      <c r="AAZ117" s="131"/>
      <c r="ABA117" s="131"/>
      <c r="ABB117" s="131"/>
      <c r="ABC117" s="131"/>
      <c r="ABD117" s="131"/>
      <c r="ABE117" s="131"/>
      <c r="ABF117" s="131"/>
      <c r="ABG117" s="131"/>
      <c r="ABH117" s="131"/>
      <c r="ABI117" s="131"/>
      <c r="ABJ117" s="131"/>
      <c r="ABK117" s="131"/>
      <c r="ABL117" s="131"/>
      <c r="ABM117" s="131"/>
      <c r="ABN117" s="131"/>
      <c r="ABO117" s="131"/>
      <c r="ABP117" s="131"/>
      <c r="ABQ117" s="131"/>
      <c r="ABR117" s="131"/>
      <c r="ABS117" s="131"/>
      <c r="ABT117" s="131"/>
      <c r="ABU117" s="131"/>
      <c r="ABV117" s="131"/>
      <c r="ABW117" s="131"/>
      <c r="ABX117" s="131"/>
      <c r="ABY117" s="131"/>
      <c r="ABZ117" s="131"/>
      <c r="ACA117" s="131"/>
      <c r="ACB117" s="131"/>
      <c r="ACC117" s="131"/>
      <c r="ACD117" s="131"/>
      <c r="ACE117" s="131"/>
      <c r="ACF117" s="131"/>
      <c r="ACG117" s="131"/>
      <c r="ACH117" s="131"/>
      <c r="ACI117" s="131"/>
      <c r="ACJ117" s="131"/>
      <c r="ACK117" s="131"/>
      <c r="ACL117" s="131"/>
      <c r="ACM117" s="131"/>
      <c r="ACN117" s="131"/>
      <c r="ACO117" s="131"/>
      <c r="ACP117" s="131"/>
      <c r="ACQ117" s="131"/>
      <c r="ACR117" s="131"/>
      <c r="ACS117" s="131"/>
      <c r="ACT117" s="131"/>
      <c r="ACU117" s="131"/>
      <c r="ACV117" s="131"/>
      <c r="ACW117" s="131"/>
      <c r="ACX117" s="131"/>
      <c r="ACY117" s="131"/>
      <c r="ACZ117" s="131"/>
      <c r="ADA117" s="131"/>
      <c r="ADB117" s="131"/>
      <c r="ADC117" s="131"/>
      <c r="ADD117" s="131"/>
      <c r="ADE117" s="131"/>
      <c r="ADF117" s="131"/>
      <c r="ADG117" s="131"/>
      <c r="ADH117" s="131"/>
      <c r="ADI117" s="131"/>
      <c r="ADJ117" s="131"/>
      <c r="ADK117" s="131"/>
      <c r="ADL117" s="131"/>
      <c r="ADM117" s="131"/>
      <c r="ADN117" s="131"/>
      <c r="ADO117" s="131"/>
      <c r="ADP117" s="131"/>
      <c r="ADQ117" s="131"/>
      <c r="ADR117" s="131"/>
      <c r="ADS117" s="131"/>
      <c r="ADT117" s="131"/>
      <c r="ADU117" s="131"/>
      <c r="ADV117" s="131"/>
      <c r="ADW117" s="131"/>
      <c r="ADX117" s="131"/>
      <c r="ADY117" s="131"/>
      <c r="ADZ117" s="131"/>
      <c r="AEA117" s="131"/>
      <c r="AEB117" s="131"/>
      <c r="AEC117" s="131"/>
      <c r="AED117" s="131"/>
      <c r="AEE117" s="131"/>
      <c r="AEF117" s="131"/>
      <c r="AEG117" s="131"/>
      <c r="AEH117" s="131"/>
      <c r="AEI117" s="131"/>
      <c r="AEJ117" s="131"/>
      <c r="AEK117" s="131"/>
      <c r="AEL117" s="131"/>
      <c r="AEM117" s="131"/>
      <c r="AEN117" s="131"/>
      <c r="AEO117" s="131"/>
      <c r="AEP117" s="131"/>
      <c r="AEQ117" s="131"/>
      <c r="AER117" s="131"/>
      <c r="AES117" s="131"/>
      <c r="AET117" s="131"/>
      <c r="AEU117" s="131"/>
      <c r="AEV117" s="131"/>
      <c r="AEW117" s="131"/>
      <c r="AEX117" s="131"/>
      <c r="AEY117" s="131"/>
      <c r="AEZ117" s="131"/>
      <c r="AFA117" s="131"/>
      <c r="AFB117" s="131"/>
      <c r="AFC117" s="131"/>
      <c r="AFD117" s="131"/>
      <c r="AFE117" s="131"/>
      <c r="AFF117" s="131"/>
      <c r="AFG117" s="131"/>
      <c r="AFH117" s="131"/>
      <c r="AFI117" s="131"/>
      <c r="AFJ117" s="131"/>
      <c r="AFK117" s="131"/>
      <c r="AFL117" s="131"/>
      <c r="AFM117" s="131"/>
      <c r="AFN117" s="131"/>
      <c r="AFO117" s="131"/>
      <c r="AFP117" s="131"/>
      <c r="AFQ117" s="131"/>
      <c r="AFR117" s="131"/>
      <c r="AFS117" s="131"/>
      <c r="AFT117" s="131"/>
      <c r="AFU117" s="131"/>
      <c r="AFV117" s="131"/>
      <c r="AFW117" s="131"/>
      <c r="AFX117" s="131"/>
      <c r="AFY117" s="131"/>
      <c r="AFZ117" s="131"/>
      <c r="AGA117" s="131"/>
      <c r="AGB117" s="131"/>
      <c r="AGC117" s="131"/>
      <c r="AGD117" s="131"/>
      <c r="AGE117" s="131"/>
      <c r="AGF117" s="131"/>
      <c r="AGG117" s="131"/>
      <c r="AGH117" s="131"/>
      <c r="AGI117" s="131"/>
      <c r="AGJ117" s="131"/>
      <c r="AGK117" s="131"/>
      <c r="AGL117" s="131"/>
      <c r="AGM117" s="131"/>
      <c r="AGN117" s="131"/>
      <c r="AGO117" s="131"/>
      <c r="AGP117" s="131"/>
      <c r="AGQ117" s="131"/>
      <c r="AGR117" s="131"/>
      <c r="AGS117" s="131"/>
      <c r="AGT117" s="131"/>
      <c r="AGU117" s="131"/>
      <c r="AGV117" s="131"/>
      <c r="AGW117" s="131"/>
      <c r="AGX117" s="131"/>
      <c r="AGY117" s="131"/>
      <c r="AGZ117" s="131"/>
      <c r="AHA117" s="131"/>
      <c r="AHB117" s="131"/>
      <c r="AHC117" s="131"/>
      <c r="AHD117" s="131"/>
      <c r="AHE117" s="131"/>
      <c r="AHF117" s="131"/>
      <c r="AHG117" s="131"/>
      <c r="AHH117" s="131"/>
      <c r="AHI117" s="131"/>
      <c r="AHJ117" s="131"/>
      <c r="AHK117" s="131"/>
      <c r="AHL117" s="131"/>
      <c r="AHM117" s="131"/>
      <c r="AHN117" s="131"/>
      <c r="AHO117" s="131"/>
      <c r="AHP117" s="131"/>
      <c r="AHQ117" s="131"/>
      <c r="AHR117" s="131"/>
      <c r="AHS117" s="131"/>
      <c r="AHT117" s="131"/>
      <c r="AHU117" s="131"/>
      <c r="AHV117" s="131"/>
      <c r="AHW117" s="131"/>
      <c r="AHX117" s="131"/>
      <c r="AHY117" s="131"/>
      <c r="AHZ117" s="131"/>
      <c r="AIA117" s="131"/>
      <c r="AIB117" s="131"/>
      <c r="AIC117" s="131"/>
      <c r="AID117" s="131"/>
      <c r="AIE117" s="131"/>
      <c r="AIF117" s="131"/>
      <c r="AIG117" s="131"/>
      <c r="AIH117" s="131"/>
      <c r="AII117" s="131"/>
      <c r="AIJ117" s="131"/>
      <c r="AIK117" s="131"/>
      <c r="AIL117" s="131"/>
      <c r="AIM117" s="131"/>
      <c r="AIN117" s="131"/>
      <c r="AIO117" s="131"/>
      <c r="AIP117" s="131"/>
      <c r="AIQ117" s="131"/>
      <c r="AIR117" s="131"/>
      <c r="AIS117" s="131"/>
      <c r="AIT117" s="131"/>
      <c r="AIU117" s="131"/>
      <c r="AIV117" s="131"/>
      <c r="AIW117" s="131"/>
      <c r="AIX117" s="131"/>
      <c r="AIY117" s="131"/>
      <c r="AIZ117" s="131"/>
      <c r="AJA117" s="131"/>
      <c r="AJB117" s="131"/>
      <c r="AJC117" s="131"/>
      <c r="AJD117" s="131"/>
      <c r="AJE117" s="131"/>
      <c r="AJF117" s="131"/>
      <c r="AJG117" s="131"/>
      <c r="AJH117" s="131"/>
      <c r="AJI117" s="131"/>
      <c r="AJJ117" s="131"/>
      <c r="AJK117" s="131"/>
      <c r="AJL117" s="131"/>
      <c r="AJM117" s="131"/>
      <c r="AJN117" s="131"/>
      <c r="AJO117" s="131"/>
      <c r="AJP117" s="131"/>
      <c r="AJQ117" s="131"/>
      <c r="AJR117" s="131"/>
      <c r="AJS117" s="131"/>
      <c r="AJT117" s="131"/>
      <c r="AJU117" s="131"/>
      <c r="AJV117" s="131"/>
      <c r="AJW117" s="131"/>
      <c r="AJX117" s="131"/>
      <c r="AJY117" s="131"/>
      <c r="AJZ117" s="131"/>
      <c r="AKA117" s="131"/>
      <c r="AKB117" s="131"/>
      <c r="AKC117" s="131"/>
      <c r="AKD117" s="131"/>
      <c r="AKE117" s="131"/>
      <c r="AKF117" s="131"/>
      <c r="AKG117" s="131"/>
      <c r="AKH117" s="131"/>
      <c r="AKI117" s="131"/>
      <c r="AKJ117" s="131"/>
      <c r="AKK117" s="131"/>
      <c r="AKL117" s="131"/>
      <c r="AKM117" s="131"/>
      <c r="AKN117" s="131"/>
      <c r="AKO117" s="131"/>
      <c r="AKP117" s="131"/>
      <c r="AKQ117" s="131"/>
      <c r="AKR117" s="131"/>
      <c r="AKS117" s="131"/>
      <c r="AKT117" s="131"/>
      <c r="AKU117" s="131"/>
      <c r="AKV117" s="131"/>
      <c r="AKW117" s="131"/>
      <c r="AKX117" s="131"/>
      <c r="AKY117" s="131"/>
      <c r="AKZ117" s="131"/>
      <c r="ALA117" s="131"/>
      <c r="ALB117" s="131"/>
      <c r="ALC117" s="131"/>
      <c r="ALD117" s="131"/>
      <c r="ALE117" s="131"/>
      <c r="ALF117" s="131"/>
      <c r="ALG117" s="131"/>
      <c r="ALH117" s="131"/>
      <c r="ALI117" s="131"/>
      <c r="ALJ117" s="131"/>
      <c r="ALK117" s="131"/>
      <c r="ALL117" s="131"/>
      <c r="ALM117" s="131"/>
      <c r="ALN117" s="131"/>
      <c r="ALO117" s="131"/>
      <c r="ALP117" s="131"/>
      <c r="ALQ117" s="131"/>
      <c r="ALR117" s="131"/>
      <c r="ALS117" s="131"/>
      <c r="ALT117" s="131"/>
      <c r="ALU117" s="131"/>
      <c r="ALV117" s="131"/>
      <c r="ALW117" s="131"/>
      <c r="ALX117" s="131"/>
      <c r="ALY117" s="131"/>
      <c r="ALZ117" s="131"/>
      <c r="AMA117" s="131"/>
      <c r="AMB117" s="131"/>
      <c r="AMC117" s="131"/>
      <c r="AMD117" s="131"/>
      <c r="AME117" s="131"/>
      <c r="AMF117" s="131"/>
      <c r="AMG117" s="131"/>
      <c r="AMH117" s="131"/>
      <c r="AMI117" s="131"/>
      <c r="AMJ117" s="131"/>
      <c r="AMK117" s="131"/>
      <c r="AML117" s="131"/>
      <c r="AMM117" s="131"/>
      <c r="AMN117" s="131"/>
      <c r="AMO117" s="131"/>
      <c r="AMP117" s="131"/>
      <c r="AMQ117" s="131"/>
      <c r="AMR117" s="131"/>
      <c r="AMS117" s="131"/>
      <c r="AMT117" s="131"/>
      <c r="AMU117" s="131"/>
      <c r="AMV117" s="131"/>
      <c r="AMW117" s="131"/>
      <c r="AMX117" s="131"/>
      <c r="AMY117" s="131"/>
      <c r="AMZ117" s="131"/>
      <c r="ANA117" s="131"/>
      <c r="ANB117" s="131"/>
      <c r="ANC117" s="131"/>
      <c r="AND117" s="131"/>
      <c r="ANE117" s="131"/>
      <c r="ANF117" s="131"/>
      <c r="ANG117" s="131"/>
      <c r="ANH117" s="131"/>
      <c r="ANI117" s="131"/>
      <c r="ANJ117" s="131"/>
      <c r="ANK117" s="131"/>
      <c r="ANL117" s="131"/>
      <c r="ANM117" s="131"/>
      <c r="ANN117" s="131"/>
      <c r="ANO117" s="131"/>
      <c r="ANP117" s="131"/>
      <c r="ANQ117" s="131"/>
      <c r="ANR117" s="131"/>
      <c r="ANS117" s="131"/>
      <c r="ANT117" s="131"/>
      <c r="ANU117" s="131"/>
      <c r="ANV117" s="131"/>
      <c r="ANW117" s="131"/>
      <c r="ANX117" s="131"/>
      <c r="ANY117" s="131"/>
      <c r="ANZ117" s="131"/>
      <c r="AOA117" s="131"/>
      <c r="AOB117" s="131"/>
      <c r="AOC117" s="131"/>
      <c r="AOD117" s="131"/>
      <c r="AOE117" s="131"/>
      <c r="AOF117" s="131"/>
      <c r="AOG117" s="131"/>
      <c r="AOH117" s="131"/>
      <c r="AOI117" s="131"/>
      <c r="AOJ117" s="131"/>
      <c r="AOK117" s="131"/>
      <c r="AOL117" s="131"/>
      <c r="AOM117" s="131"/>
      <c r="AON117" s="131"/>
      <c r="AOO117" s="131"/>
      <c r="AOP117" s="131"/>
      <c r="AOQ117" s="131"/>
      <c r="AOR117" s="131"/>
      <c r="AOS117" s="131"/>
      <c r="AOT117" s="131"/>
      <c r="AOU117" s="131"/>
      <c r="AOV117" s="131"/>
      <c r="AOW117" s="131"/>
      <c r="AOX117" s="131"/>
      <c r="AOY117" s="131"/>
      <c r="AOZ117" s="131"/>
      <c r="APA117" s="131"/>
      <c r="APB117" s="131"/>
      <c r="APC117" s="131"/>
      <c r="APD117" s="131"/>
      <c r="APE117" s="131"/>
      <c r="APF117" s="131"/>
      <c r="APG117" s="131"/>
      <c r="APH117" s="131"/>
      <c r="API117" s="131"/>
      <c r="APJ117" s="131"/>
      <c r="APK117" s="131"/>
      <c r="APL117" s="131"/>
      <c r="APM117" s="131"/>
      <c r="APN117" s="131"/>
      <c r="APO117" s="131"/>
      <c r="APP117" s="131"/>
      <c r="APQ117" s="131"/>
      <c r="APR117" s="131"/>
      <c r="APS117" s="131"/>
      <c r="APT117" s="131"/>
      <c r="APU117" s="131"/>
      <c r="APV117" s="131"/>
      <c r="APW117" s="131"/>
      <c r="APX117" s="131"/>
      <c r="APY117" s="131"/>
      <c r="APZ117" s="131"/>
      <c r="AQA117" s="131"/>
      <c r="AQB117" s="131"/>
      <c r="AQC117" s="131"/>
      <c r="AQD117" s="131"/>
      <c r="AQE117" s="131"/>
      <c r="AQF117" s="131"/>
      <c r="AQG117" s="131"/>
      <c r="AQH117" s="131"/>
      <c r="AQI117" s="131"/>
      <c r="AQJ117" s="131"/>
      <c r="AQK117" s="131"/>
      <c r="AQL117" s="131"/>
      <c r="AQM117" s="131"/>
      <c r="AQN117" s="131"/>
      <c r="AQO117" s="131"/>
      <c r="AQP117" s="131"/>
      <c r="AQQ117" s="131"/>
      <c r="AQR117" s="131"/>
      <c r="AQS117" s="131"/>
      <c r="AQT117" s="131"/>
      <c r="AQU117" s="131"/>
      <c r="AQV117" s="131"/>
      <c r="AQW117" s="131"/>
      <c r="AQX117" s="131"/>
      <c r="AQY117" s="131"/>
      <c r="AQZ117" s="131"/>
      <c r="ARA117" s="131"/>
      <c r="ARB117" s="131"/>
      <c r="ARC117" s="131"/>
      <c r="ARD117" s="131"/>
      <c r="ARE117" s="131"/>
      <c r="ARF117" s="131"/>
      <c r="ARG117" s="131"/>
      <c r="ARH117" s="131"/>
      <c r="ARI117" s="131"/>
      <c r="ARJ117" s="131"/>
      <c r="ARK117" s="131"/>
      <c r="ARL117" s="131"/>
      <c r="ARM117" s="131"/>
      <c r="ARN117" s="131"/>
      <c r="ARO117" s="131"/>
      <c r="ARP117" s="131"/>
      <c r="ARQ117" s="131"/>
      <c r="ARR117" s="131"/>
      <c r="ARS117" s="131"/>
      <c r="ART117" s="131"/>
      <c r="ARU117" s="131"/>
      <c r="ARV117" s="131"/>
      <c r="ARW117" s="131"/>
      <c r="ARX117" s="131"/>
      <c r="ARY117" s="131"/>
      <c r="ARZ117" s="131"/>
      <c r="ASA117" s="131"/>
      <c r="ASB117" s="131"/>
      <c r="ASC117" s="131"/>
      <c r="ASD117" s="131"/>
      <c r="ASE117" s="131"/>
      <c r="ASF117" s="131"/>
      <c r="ASG117" s="131"/>
      <c r="ASH117" s="131"/>
      <c r="ASI117" s="131"/>
      <c r="ASJ117" s="131"/>
      <c r="ASK117" s="131"/>
      <c r="ASL117" s="131"/>
      <c r="ASM117" s="131"/>
      <c r="ASN117" s="131"/>
      <c r="ASO117" s="131"/>
      <c r="ASP117" s="131"/>
      <c r="ASQ117" s="131"/>
      <c r="ASR117" s="131"/>
      <c r="ASS117" s="131"/>
      <c r="AST117" s="131"/>
      <c r="ASU117" s="131"/>
      <c r="ASV117" s="131"/>
      <c r="ASW117" s="131"/>
      <c r="ASX117" s="131"/>
      <c r="ASY117" s="131"/>
      <c r="ASZ117" s="131"/>
      <c r="ATA117" s="131"/>
      <c r="ATB117" s="131"/>
      <c r="ATC117" s="131"/>
      <c r="ATD117" s="131"/>
      <c r="ATE117" s="131"/>
      <c r="ATF117" s="131"/>
      <c r="ATG117" s="131"/>
      <c r="ATH117" s="131"/>
      <c r="ATI117" s="131"/>
      <c r="ATJ117" s="131"/>
      <c r="ATK117" s="131"/>
      <c r="ATL117" s="131"/>
      <c r="ATM117" s="131"/>
      <c r="ATN117" s="131"/>
      <c r="ATO117" s="131"/>
      <c r="ATP117" s="131"/>
      <c r="ATQ117" s="131"/>
      <c r="ATR117" s="131"/>
      <c r="ATS117" s="131"/>
      <c r="ATT117" s="131"/>
      <c r="ATU117" s="131"/>
      <c r="ATV117" s="131"/>
      <c r="ATW117" s="131"/>
      <c r="ATX117" s="131"/>
      <c r="ATY117" s="131"/>
      <c r="ATZ117" s="131"/>
      <c r="AUA117" s="131"/>
      <c r="AUB117" s="131"/>
      <c r="AUC117" s="131"/>
      <c r="AUD117" s="131"/>
      <c r="AUE117" s="131"/>
      <c r="AUF117" s="131"/>
      <c r="AUG117" s="131"/>
      <c r="AUH117" s="131"/>
      <c r="AUI117" s="131"/>
      <c r="AUJ117" s="131"/>
      <c r="AUK117" s="131"/>
      <c r="AUL117" s="131"/>
      <c r="AUM117" s="131"/>
      <c r="AUN117" s="131"/>
      <c r="AUO117" s="131"/>
      <c r="AUP117" s="131"/>
      <c r="AUQ117" s="131"/>
      <c r="AUR117" s="131"/>
      <c r="AUS117" s="131"/>
      <c r="AUT117" s="131"/>
      <c r="AUU117" s="131"/>
      <c r="AUV117" s="131"/>
      <c r="AUW117" s="131"/>
      <c r="AUX117" s="131"/>
      <c r="AUY117" s="131"/>
      <c r="AUZ117" s="131"/>
      <c r="AVA117" s="131"/>
      <c r="AVB117" s="131"/>
      <c r="AVC117" s="131"/>
      <c r="AVD117" s="131"/>
      <c r="AVE117" s="131"/>
      <c r="AVF117" s="131"/>
      <c r="AVG117" s="131"/>
      <c r="AVH117" s="131"/>
      <c r="AVI117" s="131"/>
      <c r="AVJ117" s="131"/>
      <c r="AVK117" s="131"/>
      <c r="AVL117" s="131"/>
      <c r="AVM117" s="131"/>
      <c r="AVN117" s="131"/>
      <c r="AVO117" s="131"/>
      <c r="AVP117" s="131"/>
      <c r="AVQ117" s="131"/>
      <c r="AVR117" s="131"/>
      <c r="AVS117" s="131"/>
      <c r="AVT117" s="131"/>
      <c r="AVU117" s="131"/>
      <c r="AVV117" s="131"/>
      <c r="AVW117" s="131"/>
      <c r="AVX117" s="131"/>
      <c r="AVY117" s="131"/>
      <c r="AVZ117" s="131"/>
      <c r="AWA117" s="131"/>
      <c r="AWB117" s="131"/>
      <c r="AWC117" s="131"/>
      <c r="AWD117" s="131"/>
      <c r="AWE117" s="131"/>
      <c r="AWF117" s="131"/>
      <c r="AWG117" s="131"/>
      <c r="AWH117" s="131"/>
      <c r="AWI117" s="131"/>
      <c r="AWJ117" s="131"/>
      <c r="AWK117" s="131"/>
      <c r="AWL117" s="131"/>
      <c r="AWM117" s="131"/>
      <c r="AWN117" s="131"/>
      <c r="AWO117" s="131"/>
      <c r="AWP117" s="131"/>
      <c r="AWQ117" s="131"/>
      <c r="AWR117" s="131"/>
      <c r="AWS117" s="131"/>
      <c r="AWT117" s="131"/>
      <c r="AWU117" s="131"/>
      <c r="AWV117" s="131"/>
      <c r="AWW117" s="131"/>
      <c r="AWX117" s="131"/>
      <c r="AWY117" s="131"/>
      <c r="AWZ117" s="131"/>
      <c r="AXA117" s="131"/>
      <c r="AXB117" s="131"/>
      <c r="AXC117" s="131"/>
      <c r="AXD117" s="131"/>
      <c r="AXE117" s="131"/>
      <c r="AXF117" s="131"/>
      <c r="AXG117" s="131"/>
      <c r="AXH117" s="131"/>
      <c r="AXI117" s="131"/>
      <c r="AXJ117" s="131"/>
      <c r="AXK117" s="131"/>
      <c r="AXL117" s="131"/>
      <c r="AXM117" s="131"/>
      <c r="AXN117" s="131"/>
      <c r="AXO117" s="131"/>
      <c r="AXP117" s="131"/>
      <c r="AXQ117" s="131"/>
      <c r="AXR117" s="131"/>
      <c r="AXS117" s="131"/>
      <c r="AXT117" s="131"/>
      <c r="AXU117" s="131"/>
      <c r="AXV117" s="131"/>
      <c r="AXW117" s="131"/>
      <c r="AXX117" s="131"/>
      <c r="AXY117" s="131"/>
      <c r="AXZ117" s="131"/>
      <c r="AYA117" s="131"/>
      <c r="AYB117" s="131"/>
      <c r="AYC117" s="131"/>
      <c r="AYD117" s="131"/>
      <c r="AYE117" s="131"/>
      <c r="AYF117" s="131"/>
      <c r="AYG117" s="131"/>
      <c r="AYH117" s="131"/>
      <c r="AYI117" s="131"/>
      <c r="AYJ117" s="131"/>
      <c r="AYK117" s="131"/>
      <c r="AYL117" s="131"/>
      <c r="AYM117" s="131"/>
      <c r="AYN117" s="131"/>
      <c r="AYO117" s="131"/>
      <c r="AYP117" s="131"/>
      <c r="AYQ117" s="131"/>
      <c r="AYR117" s="131"/>
      <c r="AYS117" s="131"/>
      <c r="AYT117" s="131"/>
      <c r="AYU117" s="131"/>
      <c r="AYV117" s="131"/>
      <c r="AYW117" s="131"/>
      <c r="AYX117" s="131"/>
      <c r="AYY117" s="131"/>
      <c r="AYZ117" s="131"/>
      <c r="AZA117" s="131"/>
      <c r="AZB117" s="131"/>
      <c r="AZC117" s="131"/>
      <c r="AZD117" s="131"/>
      <c r="AZE117" s="131"/>
      <c r="AZF117" s="131"/>
      <c r="AZG117" s="131"/>
      <c r="AZH117" s="131"/>
      <c r="AZI117" s="131"/>
      <c r="AZJ117" s="131"/>
      <c r="AZK117" s="131"/>
      <c r="AZL117" s="131"/>
      <c r="AZM117" s="131"/>
      <c r="AZN117" s="131"/>
      <c r="AZO117" s="131"/>
      <c r="AZP117" s="131"/>
      <c r="AZQ117" s="131"/>
      <c r="AZR117" s="131"/>
      <c r="AZS117" s="131"/>
      <c r="AZT117" s="131"/>
      <c r="AZU117" s="131"/>
      <c r="AZV117" s="131"/>
      <c r="AZW117" s="131"/>
      <c r="AZX117" s="131"/>
      <c r="AZY117" s="131"/>
      <c r="AZZ117" s="131"/>
      <c r="BAA117" s="131"/>
      <c r="BAB117" s="131"/>
      <c r="BAC117" s="131"/>
      <c r="BAD117" s="131"/>
      <c r="BAE117" s="131"/>
      <c r="BAF117" s="131"/>
      <c r="BAG117" s="131"/>
      <c r="BAH117" s="131"/>
      <c r="BAI117" s="131"/>
      <c r="BAJ117" s="131"/>
      <c r="BAK117" s="131"/>
      <c r="BAL117" s="131"/>
      <c r="BAM117" s="131"/>
      <c r="BAN117" s="131"/>
      <c r="BAO117" s="131"/>
      <c r="BAP117" s="131"/>
      <c r="BAQ117" s="131"/>
      <c r="BAR117" s="131"/>
      <c r="BAS117" s="131"/>
      <c r="BAT117" s="131"/>
      <c r="BAU117" s="131"/>
      <c r="BAV117" s="131"/>
      <c r="BAW117" s="131"/>
      <c r="BAX117" s="131"/>
      <c r="BAY117" s="131"/>
      <c r="BAZ117" s="131"/>
      <c r="BBA117" s="131"/>
      <c r="BBB117" s="131"/>
      <c r="BBC117" s="131"/>
      <c r="BBD117" s="131"/>
      <c r="BBE117" s="131"/>
      <c r="BBF117" s="131"/>
      <c r="BBG117" s="131"/>
      <c r="BBH117" s="131"/>
      <c r="BBI117" s="131"/>
      <c r="BBJ117" s="131"/>
      <c r="BBK117" s="131"/>
      <c r="BBL117" s="131"/>
      <c r="BBM117" s="131"/>
      <c r="BBN117" s="131"/>
      <c r="BBO117" s="131"/>
      <c r="BBP117" s="131"/>
      <c r="BBQ117" s="131"/>
      <c r="BBR117" s="131"/>
      <c r="BBS117" s="131"/>
      <c r="BBT117" s="131"/>
      <c r="BBU117" s="131"/>
      <c r="BBV117" s="131"/>
      <c r="BBW117" s="131"/>
      <c r="BBX117" s="131"/>
      <c r="BBY117" s="131"/>
      <c r="BBZ117" s="131"/>
      <c r="BCA117" s="131"/>
      <c r="BCB117" s="131"/>
      <c r="BCC117" s="131"/>
      <c r="BCD117" s="131"/>
      <c r="BCE117" s="131"/>
      <c r="BCF117" s="131"/>
      <c r="BCG117" s="131"/>
      <c r="BCH117" s="131"/>
      <c r="BCI117" s="131"/>
      <c r="BCJ117" s="131"/>
      <c r="BCK117" s="131"/>
      <c r="BCL117" s="131"/>
      <c r="BCM117" s="131"/>
      <c r="BCN117" s="131"/>
      <c r="BCO117" s="131"/>
      <c r="BCP117" s="131"/>
      <c r="BCQ117" s="131"/>
      <c r="BCR117" s="131"/>
      <c r="BCS117" s="131"/>
      <c r="BCT117" s="131"/>
      <c r="BCU117" s="131"/>
      <c r="BCV117" s="131"/>
      <c r="BCW117" s="131"/>
      <c r="BCX117" s="131"/>
      <c r="BCY117" s="131"/>
      <c r="BCZ117" s="131"/>
      <c r="BDA117" s="131"/>
      <c r="BDB117" s="131"/>
      <c r="BDC117" s="131"/>
      <c r="BDD117" s="131"/>
      <c r="BDE117" s="131"/>
      <c r="BDF117" s="131"/>
      <c r="BDG117" s="131"/>
      <c r="BDH117" s="131"/>
      <c r="BDI117" s="131"/>
      <c r="BDJ117" s="131"/>
      <c r="BDK117" s="131"/>
      <c r="BDL117" s="131"/>
      <c r="BDM117" s="131"/>
      <c r="BDN117" s="131"/>
      <c r="BDO117" s="131"/>
      <c r="BDP117" s="131"/>
      <c r="BDQ117" s="131"/>
      <c r="BDR117" s="131"/>
      <c r="BDS117" s="131"/>
      <c r="BDT117" s="131"/>
      <c r="BDU117" s="131"/>
      <c r="BDV117" s="131"/>
      <c r="BDW117" s="131"/>
      <c r="BDX117" s="131"/>
      <c r="BDY117" s="131"/>
      <c r="BDZ117" s="131"/>
      <c r="BEA117" s="131"/>
      <c r="BEB117" s="131"/>
      <c r="BEC117" s="131"/>
      <c r="BED117" s="131"/>
      <c r="BEE117" s="131"/>
      <c r="BEF117" s="131"/>
      <c r="BEG117" s="131"/>
      <c r="BEH117" s="131"/>
      <c r="BEI117" s="131"/>
      <c r="BEJ117" s="131"/>
      <c r="BEK117" s="131"/>
      <c r="BEL117" s="131"/>
      <c r="BEM117" s="131"/>
      <c r="BEN117" s="131"/>
      <c r="BEO117" s="131"/>
      <c r="BEP117" s="131"/>
      <c r="BEQ117" s="131"/>
      <c r="BER117" s="131"/>
      <c r="BES117" s="131"/>
      <c r="BET117" s="131"/>
      <c r="BEU117" s="131"/>
      <c r="BEV117" s="131"/>
      <c r="BEW117" s="131"/>
      <c r="BEX117" s="131"/>
      <c r="BEY117" s="131"/>
      <c r="BEZ117" s="131"/>
      <c r="BFA117" s="131"/>
      <c r="BFB117" s="131"/>
      <c r="BFC117" s="131"/>
      <c r="BFD117" s="131"/>
      <c r="BFE117" s="131"/>
      <c r="BFF117" s="131"/>
      <c r="BFG117" s="131"/>
      <c r="BFH117" s="131"/>
      <c r="BFI117" s="131"/>
      <c r="BFJ117" s="131"/>
      <c r="BFK117" s="131"/>
      <c r="BFL117" s="131"/>
      <c r="BFM117" s="131"/>
      <c r="BFN117" s="131"/>
      <c r="BFO117" s="131"/>
      <c r="BFP117" s="131"/>
      <c r="BFQ117" s="131"/>
      <c r="BFR117" s="131"/>
      <c r="BFS117" s="131"/>
      <c r="BFT117" s="131"/>
      <c r="BFU117" s="131"/>
      <c r="BFV117" s="131"/>
      <c r="BFW117" s="131"/>
      <c r="BFX117" s="131"/>
      <c r="BFY117" s="131"/>
      <c r="BFZ117" s="131"/>
      <c r="BGA117" s="131"/>
      <c r="BGB117" s="131"/>
      <c r="BGC117" s="131"/>
      <c r="BGD117" s="131"/>
      <c r="BGE117" s="131"/>
      <c r="BGF117" s="131"/>
      <c r="BGG117" s="131"/>
      <c r="BGH117" s="131"/>
      <c r="BGI117" s="131"/>
      <c r="BGJ117" s="131"/>
      <c r="BGK117" s="131"/>
      <c r="BGL117" s="131"/>
      <c r="BGM117" s="131"/>
      <c r="BGN117" s="131"/>
      <c r="BGO117" s="131"/>
      <c r="BGP117" s="131"/>
      <c r="BGQ117" s="131"/>
      <c r="BGR117" s="131"/>
      <c r="BGS117" s="131"/>
      <c r="BGT117" s="131"/>
      <c r="BGU117" s="131"/>
      <c r="BGV117" s="131"/>
      <c r="BGW117" s="131"/>
      <c r="BGX117" s="131"/>
      <c r="BGY117" s="131"/>
      <c r="BGZ117" s="131"/>
      <c r="BHA117" s="131"/>
      <c r="BHB117" s="131"/>
      <c r="BHC117" s="131"/>
      <c r="BHD117" s="131"/>
      <c r="BHE117" s="131"/>
      <c r="BHF117" s="131"/>
      <c r="BHG117" s="131"/>
      <c r="BHH117" s="131"/>
      <c r="BHI117" s="131"/>
      <c r="BHJ117" s="131"/>
      <c r="BHK117" s="131"/>
      <c r="BHL117" s="131"/>
      <c r="BHM117" s="131"/>
      <c r="BHN117" s="131"/>
      <c r="BHO117" s="131"/>
      <c r="BHP117" s="131"/>
      <c r="BHQ117" s="131"/>
      <c r="BHR117" s="131"/>
      <c r="BHS117" s="131"/>
      <c r="BHT117" s="131"/>
      <c r="BHU117" s="131"/>
      <c r="BHV117" s="131"/>
      <c r="BHW117" s="131"/>
      <c r="BHX117" s="131"/>
      <c r="BHY117" s="131"/>
      <c r="BHZ117" s="131"/>
      <c r="BIA117" s="131"/>
      <c r="BIB117" s="131"/>
      <c r="BIC117" s="131"/>
      <c r="BID117" s="131"/>
      <c r="BIE117" s="131"/>
      <c r="BIF117" s="131"/>
      <c r="BIG117" s="131"/>
      <c r="BIH117" s="131"/>
      <c r="BII117" s="131"/>
      <c r="BIJ117" s="131"/>
      <c r="BIK117" s="131"/>
      <c r="BIL117" s="131"/>
      <c r="BIM117" s="131"/>
      <c r="BIN117" s="131"/>
      <c r="BIO117" s="131"/>
      <c r="BIP117" s="131"/>
      <c r="BIQ117" s="131"/>
      <c r="BIR117" s="131"/>
      <c r="BIS117" s="131"/>
      <c r="BIT117" s="131"/>
      <c r="BIU117" s="131"/>
      <c r="BIV117" s="131"/>
      <c r="BIW117" s="131"/>
      <c r="BIX117" s="131"/>
      <c r="BIY117" s="131"/>
      <c r="BIZ117" s="131"/>
      <c r="BJA117" s="131"/>
      <c r="BJB117" s="131"/>
      <c r="BJC117" s="131"/>
      <c r="BJD117" s="131"/>
      <c r="BJE117" s="131"/>
      <c r="BJF117" s="131"/>
      <c r="BJG117" s="131"/>
      <c r="BJH117" s="131"/>
      <c r="BJI117" s="131"/>
      <c r="BJJ117" s="131"/>
      <c r="BJK117" s="131"/>
      <c r="BJL117" s="131"/>
      <c r="BJM117" s="131"/>
      <c r="BJN117" s="131"/>
      <c r="BJO117" s="131"/>
      <c r="BJP117" s="131"/>
      <c r="BJQ117" s="131"/>
      <c r="BJR117" s="131"/>
      <c r="BJS117" s="131"/>
      <c r="BJT117" s="131"/>
      <c r="BJU117" s="131"/>
      <c r="BJV117" s="131"/>
      <c r="BJW117" s="131"/>
      <c r="BJX117" s="131"/>
      <c r="BJY117" s="131"/>
      <c r="BJZ117" s="131"/>
      <c r="BKA117" s="131"/>
      <c r="BKB117" s="131"/>
      <c r="BKC117" s="131"/>
      <c r="BKD117" s="131"/>
      <c r="BKE117" s="131"/>
      <c r="BKF117" s="131"/>
      <c r="BKG117" s="131"/>
      <c r="BKH117" s="131"/>
      <c r="BKI117" s="131"/>
      <c r="BKJ117" s="131"/>
      <c r="BKK117" s="131"/>
      <c r="BKL117" s="131"/>
      <c r="BKM117" s="131"/>
      <c r="BKN117" s="131"/>
      <c r="BKO117" s="131"/>
      <c r="BKP117" s="131"/>
      <c r="BKQ117" s="131"/>
      <c r="BKR117" s="131"/>
      <c r="BKS117" s="131"/>
      <c r="BKT117" s="131"/>
      <c r="BKU117" s="131"/>
      <c r="BKV117" s="131"/>
      <c r="BKW117" s="131"/>
      <c r="BKX117" s="131"/>
      <c r="BKY117" s="131"/>
      <c r="BKZ117" s="131"/>
      <c r="BLA117" s="131"/>
      <c r="BLB117" s="131"/>
      <c r="BLC117" s="131"/>
      <c r="BLD117" s="131"/>
      <c r="BLE117" s="131"/>
      <c r="BLF117" s="131"/>
      <c r="BLG117" s="131"/>
      <c r="BLH117" s="131"/>
      <c r="BLI117" s="131"/>
      <c r="BLJ117" s="131"/>
      <c r="BLK117" s="131"/>
      <c r="BLL117" s="131"/>
      <c r="BLM117" s="131"/>
      <c r="BLN117" s="131"/>
      <c r="BLO117" s="131"/>
      <c r="BLP117" s="131"/>
      <c r="BLQ117" s="131"/>
      <c r="BLR117" s="131"/>
      <c r="BLS117" s="131"/>
      <c r="BLT117" s="131"/>
      <c r="BLU117" s="131"/>
      <c r="BLV117" s="131"/>
      <c r="BLW117" s="131"/>
      <c r="BLX117" s="131"/>
      <c r="BLY117" s="131"/>
      <c r="BLZ117" s="131"/>
      <c r="BMA117" s="131"/>
      <c r="BMB117" s="131"/>
      <c r="BMC117" s="131"/>
      <c r="BMD117" s="131"/>
      <c r="BME117" s="131"/>
      <c r="BMF117" s="131"/>
      <c r="BMG117" s="131"/>
      <c r="BMH117" s="131"/>
      <c r="BMI117" s="131"/>
      <c r="BMJ117" s="131"/>
      <c r="BMK117" s="131"/>
      <c r="BML117" s="131"/>
      <c r="BMM117" s="131"/>
      <c r="BMN117" s="131"/>
      <c r="BMO117" s="131"/>
      <c r="BMP117" s="131"/>
      <c r="BMQ117" s="131"/>
      <c r="BMR117" s="131"/>
      <c r="BMS117" s="131"/>
      <c r="BMT117" s="131"/>
      <c r="BMU117" s="131"/>
      <c r="BMV117" s="131"/>
      <c r="BMW117" s="131"/>
      <c r="BMX117" s="131"/>
      <c r="BMY117" s="131"/>
      <c r="BMZ117" s="131"/>
      <c r="BNA117" s="131"/>
      <c r="BNB117" s="131"/>
      <c r="BNC117" s="131"/>
      <c r="BND117" s="131"/>
      <c r="BNE117" s="131"/>
      <c r="BNF117" s="131"/>
      <c r="BNG117" s="131"/>
      <c r="BNH117" s="131"/>
      <c r="BNI117" s="131"/>
      <c r="BNJ117" s="131"/>
      <c r="BNK117" s="131"/>
      <c r="BNL117" s="131"/>
      <c r="BNM117" s="131"/>
      <c r="BNN117" s="131"/>
      <c r="BNO117" s="131"/>
      <c r="BNP117" s="131"/>
      <c r="BNQ117" s="131"/>
      <c r="BNR117" s="131"/>
      <c r="BNS117" s="131"/>
      <c r="BNT117" s="131"/>
      <c r="BNU117" s="131"/>
      <c r="BNV117" s="131"/>
      <c r="BNW117" s="131"/>
      <c r="BNX117" s="131"/>
      <c r="BNY117" s="131"/>
      <c r="BNZ117" s="131"/>
      <c r="BOA117" s="131"/>
      <c r="BOB117" s="131"/>
      <c r="BOC117" s="131"/>
      <c r="BOD117" s="131"/>
      <c r="BOE117" s="131"/>
      <c r="BOF117" s="131"/>
      <c r="BOG117" s="131"/>
      <c r="BOH117" s="131"/>
      <c r="BOI117" s="131"/>
      <c r="BOJ117" s="131"/>
      <c r="BOK117" s="131"/>
      <c r="BOL117" s="131"/>
      <c r="BOM117" s="131"/>
      <c r="BON117" s="131"/>
      <c r="BOO117" s="131"/>
      <c r="BOP117" s="131"/>
      <c r="BOQ117" s="131"/>
      <c r="BOR117" s="131"/>
      <c r="BOS117" s="131"/>
      <c r="BOT117" s="131"/>
      <c r="BOU117" s="131"/>
      <c r="BOV117" s="131"/>
      <c r="BOW117" s="131"/>
      <c r="BOX117" s="131"/>
      <c r="BOY117" s="131"/>
      <c r="BOZ117" s="131"/>
      <c r="BPA117" s="131"/>
      <c r="BPB117" s="131"/>
      <c r="BPC117" s="131"/>
      <c r="BPD117" s="131"/>
      <c r="BPE117" s="131"/>
      <c r="BPF117" s="131"/>
      <c r="BPG117" s="131"/>
      <c r="BPH117" s="131"/>
      <c r="BPI117" s="131"/>
      <c r="BPJ117" s="131"/>
      <c r="BPK117" s="131"/>
      <c r="BPL117" s="131"/>
      <c r="BPM117" s="131"/>
      <c r="BPN117" s="131"/>
      <c r="BPO117" s="131"/>
      <c r="BPP117" s="131"/>
      <c r="BPQ117" s="131"/>
      <c r="BPR117" s="131"/>
      <c r="BPS117" s="131"/>
      <c r="BPT117" s="131"/>
      <c r="BPU117" s="131"/>
      <c r="BPV117" s="131"/>
      <c r="BPW117" s="131"/>
      <c r="BPX117" s="131"/>
      <c r="BPY117" s="131"/>
      <c r="BPZ117" s="131"/>
      <c r="BQA117" s="131"/>
      <c r="BQB117" s="131"/>
      <c r="BQC117" s="131"/>
      <c r="BQD117" s="131"/>
      <c r="BQE117" s="131"/>
      <c r="BQF117" s="131"/>
      <c r="BQG117" s="131"/>
      <c r="BQH117" s="131"/>
      <c r="BQI117" s="131"/>
      <c r="BQJ117" s="131"/>
      <c r="BQK117" s="131"/>
      <c r="BQL117" s="131"/>
      <c r="BQM117" s="131"/>
      <c r="BQN117" s="131"/>
      <c r="BQO117" s="131"/>
      <c r="BQP117" s="131"/>
      <c r="BQQ117" s="131"/>
      <c r="BQR117" s="131"/>
      <c r="BQS117" s="131"/>
      <c r="BQT117" s="131"/>
      <c r="BQU117" s="131"/>
      <c r="BQV117" s="131"/>
      <c r="BQW117" s="131"/>
      <c r="BQX117" s="131"/>
      <c r="BQY117" s="131"/>
      <c r="BQZ117" s="131"/>
      <c r="BRA117" s="131"/>
      <c r="BRB117" s="131"/>
      <c r="BRC117" s="131"/>
      <c r="BRD117" s="131"/>
      <c r="BRE117" s="131"/>
      <c r="BRF117" s="131"/>
      <c r="BRG117" s="131"/>
      <c r="BRH117" s="131"/>
      <c r="BRI117" s="131"/>
      <c r="BRJ117" s="131"/>
      <c r="BRK117" s="131"/>
      <c r="BRL117" s="131"/>
      <c r="BRM117" s="131"/>
      <c r="BRN117" s="131"/>
      <c r="BRO117" s="131"/>
      <c r="BRP117" s="131"/>
      <c r="BRQ117" s="131"/>
      <c r="BRR117" s="131"/>
      <c r="BRS117" s="131"/>
      <c r="BRT117" s="131"/>
      <c r="BRU117" s="131"/>
      <c r="BRV117" s="131"/>
      <c r="BRW117" s="131"/>
      <c r="BRX117" s="131"/>
      <c r="BRY117" s="131"/>
      <c r="BRZ117" s="131"/>
      <c r="BSA117" s="131"/>
      <c r="BSB117" s="131"/>
      <c r="BSC117" s="131"/>
      <c r="BSD117" s="131"/>
      <c r="BSE117" s="131"/>
      <c r="BSF117" s="131"/>
      <c r="BSG117" s="131"/>
      <c r="BSH117" s="131"/>
      <c r="BSI117" s="131"/>
      <c r="BSJ117" s="131"/>
      <c r="BSK117" s="131"/>
      <c r="BSL117" s="131"/>
      <c r="BSM117" s="131"/>
      <c r="BSN117" s="131"/>
      <c r="BSO117" s="131"/>
      <c r="BSP117" s="131"/>
      <c r="BSQ117" s="131"/>
      <c r="BSR117" s="131"/>
      <c r="BSS117" s="131"/>
      <c r="BST117" s="131"/>
      <c r="BSU117" s="131"/>
      <c r="BSV117" s="131"/>
      <c r="BSW117" s="131"/>
      <c r="BSX117" s="131"/>
      <c r="BSY117" s="131"/>
      <c r="BSZ117" s="131"/>
      <c r="BTA117" s="131"/>
      <c r="BTB117" s="131"/>
      <c r="BTC117" s="131"/>
      <c r="BTD117" s="131"/>
      <c r="BTE117" s="131"/>
      <c r="BTF117" s="131"/>
      <c r="BTG117" s="131"/>
      <c r="BTH117" s="131"/>
      <c r="BTI117" s="131"/>
      <c r="BTJ117" s="131"/>
      <c r="BTK117" s="131"/>
      <c r="BTL117" s="131"/>
      <c r="BTM117" s="131"/>
      <c r="BTN117" s="131"/>
      <c r="BTO117" s="131"/>
      <c r="BTP117" s="131"/>
      <c r="BTQ117" s="131"/>
      <c r="BTR117" s="131"/>
      <c r="BTS117" s="131"/>
      <c r="BTT117" s="131"/>
      <c r="BTU117" s="131"/>
      <c r="BTV117" s="131"/>
      <c r="BTW117" s="131"/>
      <c r="BTX117" s="131"/>
      <c r="BTY117" s="131"/>
      <c r="BTZ117" s="131"/>
      <c r="BUA117" s="131"/>
      <c r="BUB117" s="131"/>
      <c r="BUC117" s="131"/>
      <c r="BUD117" s="131"/>
      <c r="BUE117" s="131"/>
      <c r="BUF117" s="131"/>
      <c r="BUG117" s="131"/>
      <c r="BUH117" s="131"/>
      <c r="BUI117" s="131"/>
      <c r="BUJ117" s="131"/>
      <c r="BUK117" s="131"/>
      <c r="BUL117" s="131"/>
      <c r="BUM117" s="131"/>
      <c r="BUN117" s="131"/>
      <c r="BUO117" s="131"/>
      <c r="BUP117" s="131"/>
      <c r="BUQ117" s="131"/>
      <c r="BUR117" s="131"/>
      <c r="BUS117" s="131"/>
      <c r="BUT117" s="131"/>
      <c r="BUU117" s="131"/>
      <c r="BUV117" s="131"/>
      <c r="BUW117" s="131"/>
      <c r="BUX117" s="131"/>
      <c r="BUY117" s="131"/>
      <c r="BUZ117" s="131"/>
      <c r="BVA117" s="131"/>
      <c r="BVB117" s="131"/>
      <c r="BVC117" s="131"/>
      <c r="BVD117" s="131"/>
      <c r="BVE117" s="131"/>
      <c r="BVF117" s="131"/>
      <c r="BVG117" s="131"/>
      <c r="BVH117" s="131"/>
      <c r="BVI117" s="131"/>
      <c r="BVJ117" s="131"/>
      <c r="BVK117" s="131"/>
      <c r="BVL117" s="131"/>
      <c r="BVM117" s="131"/>
      <c r="BVN117" s="131"/>
      <c r="BVO117" s="131"/>
      <c r="BVP117" s="131"/>
      <c r="BVQ117" s="131"/>
      <c r="BVR117" s="131"/>
      <c r="BVS117" s="131"/>
      <c r="BVT117" s="131"/>
      <c r="BVU117" s="131"/>
      <c r="BVV117" s="131"/>
      <c r="BVW117" s="131"/>
      <c r="BVX117" s="131"/>
      <c r="BVY117" s="131"/>
      <c r="BVZ117" s="131"/>
      <c r="BWA117" s="131"/>
      <c r="BWB117" s="131"/>
      <c r="BWC117" s="131"/>
      <c r="BWD117" s="131"/>
      <c r="BWE117" s="131"/>
      <c r="BWF117" s="131"/>
      <c r="BWG117" s="131"/>
      <c r="BWH117" s="131"/>
      <c r="BWI117" s="131"/>
      <c r="BWJ117" s="131"/>
      <c r="BWK117" s="131"/>
      <c r="BWL117" s="131"/>
      <c r="BWM117" s="131"/>
      <c r="BWN117" s="131"/>
      <c r="BWO117" s="131"/>
      <c r="BWP117" s="131"/>
      <c r="BWQ117" s="131"/>
      <c r="BWR117" s="131"/>
      <c r="BWS117" s="131"/>
      <c r="BWT117" s="131"/>
      <c r="BWU117" s="131"/>
      <c r="BWV117" s="131"/>
      <c r="BWW117" s="131"/>
      <c r="BWX117" s="131"/>
      <c r="BWY117" s="131"/>
      <c r="BWZ117" s="131"/>
      <c r="BXA117" s="131"/>
      <c r="BXB117" s="131"/>
      <c r="BXC117" s="131"/>
      <c r="BXD117" s="131"/>
      <c r="BXE117" s="131"/>
      <c r="BXF117" s="131"/>
      <c r="BXG117" s="131"/>
      <c r="BXH117" s="131"/>
      <c r="BXI117" s="131"/>
      <c r="BXJ117" s="131"/>
      <c r="BXK117" s="131"/>
      <c r="BXL117" s="131"/>
      <c r="BXM117" s="131"/>
      <c r="BXN117" s="131"/>
      <c r="BXO117" s="131"/>
      <c r="BXP117" s="131"/>
      <c r="BXQ117" s="131"/>
      <c r="BXR117" s="131"/>
      <c r="BXS117" s="131"/>
      <c r="BXT117" s="131"/>
      <c r="BXU117" s="131"/>
      <c r="BXV117" s="131"/>
      <c r="BXW117" s="131"/>
      <c r="BXX117" s="131"/>
      <c r="BXY117" s="131"/>
      <c r="BXZ117" s="131"/>
      <c r="BYA117" s="131"/>
      <c r="BYB117" s="131"/>
      <c r="BYC117" s="131"/>
      <c r="BYD117" s="131"/>
      <c r="BYE117" s="131"/>
      <c r="BYF117" s="131"/>
      <c r="BYG117" s="131"/>
      <c r="BYH117" s="131"/>
      <c r="BYI117" s="131"/>
      <c r="BYJ117" s="131"/>
      <c r="BYK117" s="131"/>
      <c r="BYL117" s="131"/>
      <c r="BYM117" s="131"/>
      <c r="BYN117" s="131"/>
      <c r="BYO117" s="131"/>
      <c r="BYP117" s="131"/>
      <c r="BYQ117" s="131"/>
      <c r="BYR117" s="131"/>
      <c r="BYS117" s="131"/>
      <c r="BYT117" s="131"/>
      <c r="BYU117" s="131"/>
      <c r="BYV117" s="131"/>
      <c r="BYW117" s="131"/>
      <c r="BYX117" s="131"/>
      <c r="BYY117" s="131"/>
      <c r="BYZ117" s="131"/>
      <c r="BZA117" s="131"/>
      <c r="BZB117" s="131"/>
      <c r="BZC117" s="131"/>
      <c r="BZD117" s="131"/>
      <c r="BZE117" s="131"/>
      <c r="BZF117" s="131"/>
      <c r="BZG117" s="131"/>
      <c r="BZH117" s="131"/>
      <c r="BZI117" s="131"/>
      <c r="BZJ117" s="131"/>
      <c r="BZK117" s="131"/>
      <c r="BZL117" s="131"/>
      <c r="BZM117" s="131"/>
      <c r="BZN117" s="131"/>
      <c r="BZO117" s="131"/>
      <c r="BZP117" s="131"/>
      <c r="BZQ117" s="131"/>
      <c r="BZR117" s="131"/>
      <c r="BZS117" s="131"/>
      <c r="BZT117" s="131"/>
      <c r="BZU117" s="131"/>
      <c r="BZV117" s="131"/>
      <c r="BZW117" s="131"/>
      <c r="BZX117" s="131"/>
      <c r="BZY117" s="131"/>
      <c r="BZZ117" s="131"/>
      <c r="CAA117" s="131"/>
      <c r="CAB117" s="131"/>
      <c r="CAC117" s="131"/>
      <c r="CAD117" s="131"/>
      <c r="CAE117" s="131"/>
      <c r="CAF117" s="131"/>
      <c r="CAG117" s="131"/>
      <c r="CAH117" s="131"/>
      <c r="CAI117" s="131"/>
      <c r="CAJ117" s="131"/>
      <c r="CAK117" s="131"/>
      <c r="CAL117" s="131"/>
      <c r="CAM117" s="131"/>
      <c r="CAN117" s="131"/>
      <c r="CAO117" s="131"/>
      <c r="CAP117" s="131"/>
      <c r="CAQ117" s="131"/>
      <c r="CAR117" s="131"/>
      <c r="CAS117" s="131"/>
      <c r="CAT117" s="131"/>
      <c r="CAU117" s="131"/>
      <c r="CAV117" s="131"/>
      <c r="CAW117" s="131"/>
      <c r="CAX117" s="131"/>
      <c r="CAY117" s="131"/>
      <c r="CAZ117" s="131"/>
      <c r="CBA117" s="131"/>
      <c r="CBB117" s="131"/>
      <c r="CBC117" s="131"/>
      <c r="CBD117" s="131"/>
      <c r="CBE117" s="131"/>
      <c r="CBF117" s="131"/>
      <c r="CBG117" s="131"/>
      <c r="CBH117" s="131"/>
      <c r="CBI117" s="131"/>
      <c r="CBJ117" s="131"/>
      <c r="CBK117" s="131"/>
      <c r="CBL117" s="131"/>
      <c r="CBM117" s="131"/>
      <c r="CBN117" s="131"/>
      <c r="CBO117" s="131"/>
      <c r="CBP117" s="131"/>
      <c r="CBQ117" s="131"/>
      <c r="CBR117" s="131"/>
      <c r="CBS117" s="131"/>
      <c r="CBT117" s="131"/>
      <c r="CBU117" s="131"/>
      <c r="CBV117" s="131"/>
      <c r="CBW117" s="131"/>
      <c r="CBX117" s="131"/>
      <c r="CBY117" s="131"/>
      <c r="CBZ117" s="131"/>
      <c r="CCA117" s="131"/>
      <c r="CCB117" s="131"/>
      <c r="CCC117" s="131"/>
      <c r="CCD117" s="131"/>
      <c r="CCE117" s="131"/>
      <c r="CCF117" s="131"/>
      <c r="CCG117" s="131"/>
      <c r="CCH117" s="131"/>
      <c r="CCI117" s="131"/>
      <c r="CCJ117" s="131"/>
      <c r="CCK117" s="131"/>
      <c r="CCL117" s="131"/>
      <c r="CCM117" s="131"/>
      <c r="CCN117" s="131"/>
      <c r="CCO117" s="131"/>
      <c r="CCP117" s="131"/>
      <c r="CCQ117" s="131"/>
      <c r="CCR117" s="131"/>
      <c r="CCS117" s="131"/>
      <c r="CCT117" s="131"/>
      <c r="CCU117" s="131"/>
      <c r="CCV117" s="131"/>
      <c r="CCW117" s="131"/>
      <c r="CCX117" s="131"/>
      <c r="CCY117" s="131"/>
      <c r="CCZ117" s="131"/>
      <c r="CDA117" s="131"/>
      <c r="CDB117" s="131"/>
      <c r="CDC117" s="131"/>
      <c r="CDD117" s="131"/>
      <c r="CDE117" s="131"/>
      <c r="CDF117" s="131"/>
      <c r="CDG117" s="131"/>
      <c r="CDH117" s="131"/>
      <c r="CDI117" s="131"/>
      <c r="CDJ117" s="131"/>
      <c r="CDK117" s="131"/>
      <c r="CDL117" s="131"/>
      <c r="CDM117" s="131"/>
      <c r="CDN117" s="131"/>
      <c r="CDO117" s="131"/>
      <c r="CDP117" s="131"/>
      <c r="CDQ117" s="131"/>
      <c r="CDR117" s="131"/>
      <c r="CDS117" s="131"/>
      <c r="CDT117" s="131"/>
      <c r="CDU117" s="131"/>
      <c r="CDV117" s="131"/>
      <c r="CDW117" s="131"/>
      <c r="CDX117" s="131"/>
      <c r="CDY117" s="131"/>
      <c r="CDZ117" s="131"/>
      <c r="CEA117" s="131"/>
      <c r="CEB117" s="131"/>
      <c r="CEC117" s="131"/>
      <c r="CED117" s="131"/>
      <c r="CEE117" s="131"/>
      <c r="CEF117" s="131"/>
      <c r="CEG117" s="131"/>
      <c r="CEH117" s="131"/>
      <c r="CEI117" s="131"/>
      <c r="CEJ117" s="131"/>
      <c r="CEK117" s="131"/>
      <c r="CEL117" s="131"/>
      <c r="CEM117" s="131"/>
      <c r="CEN117" s="131"/>
      <c r="CEO117" s="131"/>
      <c r="CEP117" s="131"/>
      <c r="CEQ117" s="131"/>
      <c r="CER117" s="131"/>
      <c r="CES117" s="131"/>
      <c r="CET117" s="131"/>
      <c r="CEU117" s="131"/>
      <c r="CEV117" s="131"/>
      <c r="CEW117" s="131"/>
      <c r="CEX117" s="131"/>
      <c r="CEY117" s="131"/>
      <c r="CEZ117" s="131"/>
      <c r="CFA117" s="131"/>
      <c r="CFB117" s="131"/>
      <c r="CFC117" s="131"/>
      <c r="CFD117" s="131"/>
      <c r="CFE117" s="131"/>
      <c r="CFF117" s="131"/>
      <c r="CFG117" s="131"/>
      <c r="CFH117" s="131"/>
      <c r="CFI117" s="131"/>
      <c r="CFJ117" s="131"/>
      <c r="CFK117" s="131"/>
      <c r="CFL117" s="131"/>
      <c r="CFM117" s="131"/>
      <c r="CFN117" s="131"/>
      <c r="CFO117" s="131"/>
      <c r="CFP117" s="131"/>
      <c r="CFQ117" s="131"/>
      <c r="CFR117" s="131"/>
      <c r="CFS117" s="131"/>
      <c r="CFT117" s="131"/>
      <c r="CFU117" s="131"/>
      <c r="CFV117" s="131"/>
      <c r="CFW117" s="131"/>
      <c r="CFX117" s="131"/>
      <c r="CFY117" s="131"/>
      <c r="CFZ117" s="131"/>
      <c r="CGA117" s="131"/>
      <c r="CGB117" s="131"/>
      <c r="CGC117" s="131"/>
      <c r="CGD117" s="131"/>
      <c r="CGE117" s="131"/>
      <c r="CGF117" s="131"/>
      <c r="CGG117" s="131"/>
      <c r="CGH117" s="131"/>
      <c r="CGI117" s="131"/>
      <c r="CGJ117" s="131"/>
      <c r="CGK117" s="131"/>
      <c r="CGL117" s="131"/>
      <c r="CGM117" s="131"/>
      <c r="CGN117" s="131"/>
      <c r="CGO117" s="131"/>
      <c r="CGP117" s="131"/>
      <c r="CGQ117" s="131"/>
      <c r="CGR117" s="131"/>
      <c r="CGS117" s="131"/>
      <c r="CGT117" s="131"/>
      <c r="CGU117" s="131"/>
      <c r="CGV117" s="131"/>
      <c r="CGW117" s="131"/>
      <c r="CGX117" s="131"/>
      <c r="CGY117" s="131"/>
      <c r="CGZ117" s="131"/>
      <c r="CHA117" s="131"/>
      <c r="CHB117" s="131"/>
      <c r="CHC117" s="131"/>
      <c r="CHD117" s="131"/>
      <c r="CHE117" s="131"/>
      <c r="CHF117" s="131"/>
      <c r="CHG117" s="131"/>
      <c r="CHH117" s="131"/>
      <c r="CHI117" s="131"/>
      <c r="CHJ117" s="131"/>
      <c r="CHK117" s="131"/>
      <c r="CHL117" s="131"/>
      <c r="CHM117" s="131"/>
      <c r="CHN117" s="131"/>
      <c r="CHO117" s="131"/>
      <c r="CHP117" s="131"/>
      <c r="CHQ117" s="131"/>
      <c r="CHR117" s="131"/>
      <c r="CHS117" s="131"/>
      <c r="CHT117" s="131"/>
      <c r="CHU117" s="131"/>
      <c r="CHV117" s="131"/>
      <c r="CHW117" s="131"/>
      <c r="CHX117" s="131"/>
      <c r="CHY117" s="131"/>
      <c r="CHZ117" s="131"/>
      <c r="CIA117" s="131"/>
      <c r="CIB117" s="131"/>
      <c r="CIC117" s="131"/>
      <c r="CID117" s="131"/>
      <c r="CIE117" s="131"/>
      <c r="CIF117" s="131"/>
      <c r="CIG117" s="131"/>
      <c r="CIH117" s="131"/>
      <c r="CII117" s="131"/>
      <c r="CIJ117" s="131"/>
      <c r="CIK117" s="131"/>
      <c r="CIL117" s="131"/>
      <c r="CIM117" s="131"/>
      <c r="CIN117" s="131"/>
      <c r="CIO117" s="131"/>
      <c r="CIP117" s="131"/>
      <c r="CIQ117" s="131"/>
      <c r="CIR117" s="131"/>
      <c r="CIS117" s="131"/>
      <c r="CIT117" s="131"/>
      <c r="CIU117" s="131"/>
      <c r="CIV117" s="131"/>
      <c r="CIW117" s="131"/>
      <c r="CIX117" s="131"/>
      <c r="CIY117" s="131"/>
      <c r="CIZ117" s="131"/>
      <c r="CJA117" s="131"/>
      <c r="CJB117" s="131"/>
      <c r="CJC117" s="131"/>
      <c r="CJD117" s="131"/>
      <c r="CJE117" s="131"/>
      <c r="CJF117" s="131"/>
      <c r="CJG117" s="131"/>
      <c r="CJH117" s="131"/>
      <c r="CJI117" s="131"/>
      <c r="CJJ117" s="131"/>
      <c r="CJK117" s="131"/>
      <c r="CJL117" s="131"/>
      <c r="CJM117" s="131"/>
      <c r="CJN117" s="131"/>
      <c r="CJO117" s="131"/>
      <c r="CJP117" s="131"/>
      <c r="CJQ117" s="131"/>
      <c r="CJR117" s="131"/>
      <c r="CJS117" s="131"/>
      <c r="CJT117" s="131"/>
      <c r="CJU117" s="131"/>
      <c r="CJV117" s="131"/>
      <c r="CJW117" s="131"/>
      <c r="CJX117" s="131"/>
      <c r="CJY117" s="131"/>
      <c r="CJZ117" s="131"/>
      <c r="CKA117" s="131"/>
      <c r="CKB117" s="131"/>
      <c r="CKC117" s="131"/>
      <c r="CKD117" s="131"/>
      <c r="CKE117" s="131"/>
      <c r="CKF117" s="131"/>
      <c r="CKG117" s="131"/>
      <c r="CKH117" s="131"/>
      <c r="CKI117" s="131"/>
      <c r="CKJ117" s="131"/>
      <c r="CKK117" s="131"/>
      <c r="CKL117" s="131"/>
      <c r="CKM117" s="131"/>
      <c r="CKN117" s="131"/>
      <c r="CKO117" s="131"/>
      <c r="CKP117" s="131"/>
      <c r="CKQ117" s="131"/>
      <c r="CKR117" s="131"/>
      <c r="CKS117" s="131"/>
      <c r="CKT117" s="131"/>
      <c r="CKU117" s="131"/>
      <c r="CKV117" s="131"/>
      <c r="CKW117" s="131"/>
      <c r="CKX117" s="131"/>
      <c r="CKY117" s="131"/>
      <c r="CKZ117" s="131"/>
      <c r="CLA117" s="131"/>
      <c r="CLB117" s="131"/>
      <c r="CLC117" s="131"/>
      <c r="CLD117" s="131"/>
      <c r="CLE117" s="131"/>
      <c r="CLF117" s="131"/>
      <c r="CLG117" s="131"/>
      <c r="CLH117" s="131"/>
      <c r="CLI117" s="131"/>
      <c r="CLJ117" s="131"/>
      <c r="CLK117" s="131"/>
      <c r="CLL117" s="131"/>
      <c r="CLM117" s="131"/>
      <c r="CLN117" s="131"/>
      <c r="CLO117" s="131"/>
      <c r="CLP117" s="131"/>
      <c r="CLQ117" s="131"/>
      <c r="CLR117" s="131"/>
      <c r="CLS117" s="131"/>
      <c r="CLT117" s="131"/>
      <c r="CLU117" s="131"/>
      <c r="CLV117" s="131"/>
      <c r="CLW117" s="131"/>
      <c r="CLX117" s="131"/>
      <c r="CLY117" s="131"/>
      <c r="CLZ117" s="131"/>
      <c r="CMA117" s="131"/>
      <c r="CMB117" s="131"/>
      <c r="CMC117" s="131"/>
      <c r="CMD117" s="131"/>
      <c r="CME117" s="131"/>
      <c r="CMF117" s="131"/>
      <c r="CMG117" s="131"/>
      <c r="CMH117" s="131"/>
      <c r="CMI117" s="131"/>
      <c r="CMJ117" s="131"/>
      <c r="CMK117" s="131"/>
      <c r="CML117" s="131"/>
      <c r="CMM117" s="131"/>
      <c r="CMN117" s="131"/>
      <c r="CMO117" s="131"/>
      <c r="CMP117" s="131"/>
      <c r="CMQ117" s="131"/>
      <c r="CMR117" s="131"/>
      <c r="CMS117" s="131"/>
      <c r="CMT117" s="131"/>
      <c r="CMU117" s="131"/>
      <c r="CMV117" s="131"/>
      <c r="CMW117" s="131"/>
      <c r="CMX117" s="131"/>
      <c r="CMY117" s="131"/>
      <c r="CMZ117" s="131"/>
      <c r="CNA117" s="131"/>
      <c r="CNB117" s="131"/>
      <c r="CNC117" s="131"/>
      <c r="CND117" s="131"/>
      <c r="CNE117" s="131"/>
      <c r="CNF117" s="131"/>
      <c r="CNG117" s="131"/>
      <c r="CNH117" s="131"/>
      <c r="CNI117" s="131"/>
      <c r="CNJ117" s="131"/>
      <c r="CNK117" s="131"/>
      <c r="CNL117" s="131"/>
      <c r="CNM117" s="131"/>
      <c r="CNN117" s="131"/>
      <c r="CNO117" s="131"/>
      <c r="CNP117" s="131"/>
      <c r="CNQ117" s="131"/>
      <c r="CNR117" s="131"/>
      <c r="CNS117" s="131"/>
      <c r="CNT117" s="131"/>
      <c r="CNU117" s="131"/>
      <c r="CNV117" s="131"/>
      <c r="CNW117" s="131"/>
      <c r="CNX117" s="131"/>
      <c r="CNY117" s="131"/>
      <c r="CNZ117" s="131"/>
      <c r="COA117" s="131"/>
      <c r="COB117" s="131"/>
      <c r="COC117" s="131"/>
      <c r="COD117" s="131"/>
      <c r="COE117" s="131"/>
      <c r="COF117" s="131"/>
      <c r="COG117" s="131"/>
      <c r="COH117" s="131"/>
      <c r="COI117" s="131"/>
      <c r="COJ117" s="131"/>
      <c r="COK117" s="131"/>
      <c r="COL117" s="131"/>
      <c r="COM117" s="131"/>
      <c r="CON117" s="131"/>
      <c r="COO117" s="131"/>
      <c r="COP117" s="131"/>
      <c r="COQ117" s="131"/>
      <c r="COR117" s="131"/>
      <c r="COS117" s="131"/>
      <c r="COT117" s="131"/>
      <c r="COU117" s="131"/>
      <c r="COV117" s="131"/>
      <c r="COW117" s="131"/>
      <c r="COX117" s="131"/>
      <c r="COY117" s="131"/>
      <c r="COZ117" s="131"/>
      <c r="CPA117" s="131"/>
      <c r="CPB117" s="131"/>
      <c r="CPC117" s="131"/>
      <c r="CPD117" s="131"/>
      <c r="CPE117" s="131"/>
      <c r="CPF117" s="131"/>
      <c r="CPG117" s="131"/>
      <c r="CPH117" s="131"/>
      <c r="CPI117" s="131"/>
      <c r="CPJ117" s="131"/>
      <c r="CPK117" s="131"/>
      <c r="CPL117" s="131"/>
      <c r="CPM117" s="131"/>
      <c r="CPN117" s="131"/>
      <c r="CPO117" s="131"/>
      <c r="CPP117" s="131"/>
      <c r="CPQ117" s="131"/>
      <c r="CPR117" s="131"/>
      <c r="CPS117" s="131"/>
      <c r="CPT117" s="131"/>
      <c r="CPU117" s="131"/>
      <c r="CPV117" s="131"/>
      <c r="CPW117" s="131"/>
      <c r="CPX117" s="131"/>
      <c r="CPY117" s="131"/>
      <c r="CPZ117" s="131"/>
      <c r="CQA117" s="131"/>
      <c r="CQB117" s="131"/>
      <c r="CQC117" s="131"/>
      <c r="CQD117" s="131"/>
      <c r="CQE117" s="131"/>
      <c r="CQF117" s="131"/>
      <c r="CQG117" s="131"/>
      <c r="CQH117" s="131"/>
      <c r="CQI117" s="131"/>
      <c r="CQJ117" s="131"/>
      <c r="CQK117" s="131"/>
      <c r="CQL117" s="131"/>
      <c r="CQM117" s="131"/>
      <c r="CQN117" s="131"/>
      <c r="CQO117" s="131"/>
      <c r="CQP117" s="131"/>
      <c r="CQQ117" s="131"/>
      <c r="CQR117" s="131"/>
      <c r="CQS117" s="131"/>
      <c r="CQT117" s="131"/>
      <c r="CQU117" s="131"/>
      <c r="CQV117" s="131"/>
      <c r="CQW117" s="131"/>
      <c r="CQX117" s="131"/>
      <c r="CQY117" s="131"/>
      <c r="CQZ117" s="131"/>
      <c r="CRA117" s="131"/>
      <c r="CRB117" s="131"/>
      <c r="CRC117" s="131"/>
      <c r="CRD117" s="131"/>
      <c r="CRE117" s="131"/>
      <c r="CRF117" s="131"/>
      <c r="CRG117" s="131"/>
      <c r="CRH117" s="131"/>
      <c r="CRI117" s="131"/>
      <c r="CRJ117" s="131"/>
      <c r="CRK117" s="131"/>
      <c r="CRL117" s="131"/>
      <c r="CRM117" s="131"/>
      <c r="CRN117" s="131"/>
      <c r="CRO117" s="131"/>
      <c r="CRP117" s="131"/>
      <c r="CRQ117" s="131"/>
      <c r="CRR117" s="131"/>
      <c r="CRS117" s="131"/>
      <c r="CRT117" s="131"/>
      <c r="CRU117" s="131"/>
      <c r="CRV117" s="131"/>
      <c r="CRW117" s="131"/>
      <c r="CRX117" s="131"/>
      <c r="CRY117" s="131"/>
      <c r="CRZ117" s="131"/>
      <c r="CSA117" s="131"/>
      <c r="CSB117" s="131"/>
      <c r="CSC117" s="131"/>
      <c r="CSD117" s="131"/>
      <c r="CSE117" s="131"/>
      <c r="CSF117" s="131"/>
      <c r="CSG117" s="131"/>
      <c r="CSH117" s="131"/>
      <c r="CSI117" s="131"/>
      <c r="CSJ117" s="131"/>
      <c r="CSK117" s="131"/>
      <c r="CSL117" s="131"/>
      <c r="CSM117" s="131"/>
      <c r="CSN117" s="131"/>
      <c r="CSO117" s="131"/>
      <c r="CSP117" s="131"/>
      <c r="CSQ117" s="131"/>
      <c r="CSR117" s="131"/>
      <c r="CSS117" s="131"/>
      <c r="CST117" s="131"/>
      <c r="CSU117" s="131"/>
      <c r="CSV117" s="131"/>
      <c r="CSW117" s="131"/>
      <c r="CSX117" s="131"/>
      <c r="CSY117" s="131"/>
      <c r="CSZ117" s="131"/>
      <c r="CTA117" s="131"/>
      <c r="CTB117" s="131"/>
      <c r="CTC117" s="131"/>
      <c r="CTD117" s="131"/>
      <c r="CTE117" s="131"/>
      <c r="CTF117" s="131"/>
      <c r="CTG117" s="131"/>
      <c r="CTH117" s="131"/>
      <c r="CTI117" s="131"/>
      <c r="CTJ117" s="131"/>
      <c r="CTK117" s="131"/>
      <c r="CTL117" s="131"/>
      <c r="CTM117" s="131"/>
      <c r="CTN117" s="131"/>
      <c r="CTO117" s="131"/>
      <c r="CTP117" s="131"/>
      <c r="CTQ117" s="131"/>
      <c r="CTR117" s="131"/>
      <c r="CTS117" s="131"/>
      <c r="CTT117" s="131"/>
      <c r="CTU117" s="131"/>
      <c r="CTV117" s="131"/>
      <c r="CTW117" s="131"/>
      <c r="CTX117" s="131"/>
      <c r="CTY117" s="131"/>
      <c r="CTZ117" s="131"/>
      <c r="CUA117" s="131"/>
      <c r="CUB117" s="131"/>
      <c r="CUC117" s="131"/>
      <c r="CUD117" s="131"/>
      <c r="CUE117" s="131"/>
      <c r="CUF117" s="131"/>
      <c r="CUG117" s="131"/>
      <c r="CUH117" s="131"/>
      <c r="CUI117" s="131"/>
      <c r="CUJ117" s="131"/>
      <c r="CUK117" s="131"/>
      <c r="CUL117" s="131"/>
      <c r="CUM117" s="131"/>
      <c r="CUN117" s="131"/>
      <c r="CUO117" s="131"/>
      <c r="CUP117" s="131"/>
      <c r="CUQ117" s="131"/>
      <c r="CUR117" s="131"/>
      <c r="CUS117" s="131"/>
      <c r="CUT117" s="131"/>
      <c r="CUU117" s="131"/>
      <c r="CUV117" s="131"/>
      <c r="CUW117" s="131"/>
      <c r="CUX117" s="131"/>
      <c r="CUY117" s="131"/>
      <c r="CUZ117" s="131"/>
      <c r="CVA117" s="131"/>
      <c r="CVB117" s="131"/>
      <c r="CVC117" s="131"/>
      <c r="CVD117" s="131"/>
      <c r="CVE117" s="131"/>
      <c r="CVF117" s="131"/>
      <c r="CVG117" s="131"/>
      <c r="CVH117" s="131"/>
      <c r="CVI117" s="131"/>
      <c r="CVJ117" s="131"/>
      <c r="CVK117" s="131"/>
      <c r="CVL117" s="131"/>
      <c r="CVM117" s="131"/>
      <c r="CVN117" s="131"/>
      <c r="CVO117" s="131"/>
      <c r="CVP117" s="131"/>
      <c r="CVQ117" s="131"/>
      <c r="CVR117" s="131"/>
      <c r="CVS117" s="131"/>
      <c r="CVT117" s="131"/>
      <c r="CVU117" s="131"/>
      <c r="CVV117" s="131"/>
      <c r="CVW117" s="131"/>
      <c r="CVX117" s="131"/>
      <c r="CVY117" s="131"/>
      <c r="CVZ117" s="131"/>
      <c r="CWA117" s="131"/>
      <c r="CWB117" s="131"/>
      <c r="CWC117" s="131"/>
      <c r="CWD117" s="131"/>
      <c r="CWE117" s="131"/>
      <c r="CWF117" s="131"/>
      <c r="CWG117" s="131"/>
      <c r="CWH117" s="131"/>
      <c r="CWI117" s="131"/>
      <c r="CWJ117" s="131"/>
      <c r="CWK117" s="131"/>
      <c r="CWL117" s="131"/>
      <c r="CWM117" s="131"/>
      <c r="CWN117" s="131"/>
      <c r="CWO117" s="131"/>
      <c r="CWP117" s="131"/>
      <c r="CWQ117" s="131"/>
      <c r="CWR117" s="131"/>
      <c r="CWS117" s="131"/>
      <c r="CWT117" s="131"/>
      <c r="CWU117" s="131"/>
      <c r="CWV117" s="131"/>
      <c r="CWW117" s="131"/>
      <c r="CWX117" s="131"/>
      <c r="CWY117" s="131"/>
      <c r="CWZ117" s="131"/>
      <c r="CXA117" s="131"/>
      <c r="CXB117" s="131"/>
      <c r="CXC117" s="131"/>
      <c r="CXD117" s="131"/>
      <c r="CXE117" s="131"/>
      <c r="CXF117" s="131"/>
      <c r="CXG117" s="131"/>
      <c r="CXH117" s="131"/>
      <c r="CXI117" s="131"/>
      <c r="CXJ117" s="131"/>
      <c r="CXK117" s="131"/>
      <c r="CXL117" s="131"/>
      <c r="CXM117" s="131"/>
      <c r="CXN117" s="131"/>
      <c r="CXO117" s="131"/>
      <c r="CXP117" s="131"/>
      <c r="CXQ117" s="131"/>
      <c r="CXR117" s="131"/>
      <c r="CXS117" s="131"/>
      <c r="CXT117" s="131"/>
      <c r="CXU117" s="131"/>
      <c r="CXV117" s="131"/>
      <c r="CXW117" s="131"/>
      <c r="CXX117" s="131"/>
      <c r="CXY117" s="131"/>
      <c r="CXZ117" s="131"/>
      <c r="CYA117" s="131"/>
      <c r="CYB117" s="131"/>
      <c r="CYC117" s="131"/>
      <c r="CYD117" s="131"/>
      <c r="CYE117" s="131"/>
      <c r="CYF117" s="131"/>
      <c r="CYG117" s="131"/>
      <c r="CYH117" s="131"/>
      <c r="CYI117" s="131"/>
      <c r="CYJ117" s="131"/>
      <c r="CYK117" s="131"/>
      <c r="CYL117" s="131"/>
      <c r="CYM117" s="131"/>
      <c r="CYN117" s="131"/>
      <c r="CYO117" s="131"/>
      <c r="CYP117" s="131"/>
      <c r="CYQ117" s="131"/>
      <c r="CYR117" s="131"/>
      <c r="CYS117" s="131"/>
      <c r="CYT117" s="131"/>
      <c r="CYU117" s="131"/>
      <c r="CYV117" s="131"/>
      <c r="CYW117" s="131"/>
      <c r="CYX117" s="131"/>
      <c r="CYY117" s="131"/>
      <c r="CYZ117" s="131"/>
      <c r="CZA117" s="131"/>
      <c r="CZB117" s="131"/>
      <c r="CZC117" s="131"/>
      <c r="CZD117" s="131"/>
      <c r="CZE117" s="131"/>
      <c r="CZF117" s="131"/>
      <c r="CZG117" s="131"/>
      <c r="CZH117" s="131"/>
      <c r="CZI117" s="131"/>
      <c r="CZJ117" s="131"/>
      <c r="CZK117" s="131"/>
      <c r="CZL117" s="131"/>
      <c r="CZM117" s="131"/>
      <c r="CZN117" s="131"/>
      <c r="CZO117" s="131"/>
      <c r="CZP117" s="131"/>
      <c r="CZQ117" s="131"/>
      <c r="CZR117" s="131"/>
      <c r="CZS117" s="131"/>
      <c r="CZT117" s="131"/>
      <c r="CZU117" s="131"/>
      <c r="CZV117" s="131"/>
      <c r="CZW117" s="131"/>
      <c r="CZX117" s="131"/>
      <c r="CZY117" s="131"/>
      <c r="CZZ117" s="131"/>
      <c r="DAA117" s="131"/>
      <c r="DAB117" s="131"/>
      <c r="DAC117" s="131"/>
      <c r="DAD117" s="131"/>
      <c r="DAE117" s="131"/>
      <c r="DAF117" s="131"/>
      <c r="DAG117" s="131"/>
      <c r="DAH117" s="131"/>
      <c r="DAI117" s="131"/>
      <c r="DAJ117" s="131"/>
      <c r="DAK117" s="131"/>
      <c r="DAL117" s="131"/>
      <c r="DAM117" s="131"/>
      <c r="DAN117" s="131"/>
      <c r="DAO117" s="131"/>
      <c r="DAP117" s="131"/>
      <c r="DAQ117" s="131"/>
      <c r="DAR117" s="131"/>
      <c r="DAS117" s="131"/>
      <c r="DAT117" s="131"/>
      <c r="DAU117" s="131"/>
      <c r="DAV117" s="131"/>
      <c r="DAW117" s="131"/>
      <c r="DAX117" s="131"/>
      <c r="DAY117" s="131"/>
      <c r="DAZ117" s="131"/>
      <c r="DBA117" s="131"/>
      <c r="DBB117" s="131"/>
      <c r="DBC117" s="131"/>
      <c r="DBD117" s="131"/>
      <c r="DBE117" s="131"/>
      <c r="DBF117" s="131"/>
      <c r="DBG117" s="131"/>
      <c r="DBH117" s="131"/>
      <c r="DBI117" s="131"/>
      <c r="DBJ117" s="131"/>
      <c r="DBK117" s="131"/>
      <c r="DBL117" s="131"/>
      <c r="DBM117" s="131"/>
      <c r="DBN117" s="131"/>
      <c r="DBO117" s="131"/>
      <c r="DBP117" s="131"/>
      <c r="DBQ117" s="131"/>
      <c r="DBR117" s="131"/>
      <c r="DBS117" s="131"/>
      <c r="DBT117" s="131"/>
      <c r="DBU117" s="131"/>
      <c r="DBV117" s="131"/>
      <c r="DBW117" s="131"/>
      <c r="DBX117" s="131"/>
      <c r="DBY117" s="131"/>
      <c r="DBZ117" s="131"/>
      <c r="DCA117" s="131"/>
      <c r="DCB117" s="131"/>
      <c r="DCC117" s="131"/>
      <c r="DCD117" s="131"/>
      <c r="DCE117" s="131"/>
      <c r="DCF117" s="131"/>
      <c r="DCG117" s="131"/>
      <c r="DCH117" s="131"/>
      <c r="DCI117" s="131"/>
      <c r="DCJ117" s="131"/>
      <c r="DCK117" s="131"/>
      <c r="DCL117" s="131"/>
      <c r="DCM117" s="131"/>
      <c r="DCN117" s="131"/>
      <c r="DCO117" s="131"/>
      <c r="DCP117" s="131"/>
      <c r="DCQ117" s="131"/>
      <c r="DCR117" s="131"/>
      <c r="DCS117" s="131"/>
      <c r="DCT117" s="131"/>
      <c r="DCU117" s="131"/>
      <c r="DCV117" s="131"/>
      <c r="DCW117" s="131"/>
      <c r="DCX117" s="131"/>
      <c r="DCY117" s="131"/>
      <c r="DCZ117" s="131"/>
      <c r="DDA117" s="131"/>
      <c r="DDB117" s="131"/>
      <c r="DDC117" s="131"/>
      <c r="DDD117" s="131"/>
      <c r="DDE117" s="131"/>
      <c r="DDF117" s="131"/>
      <c r="DDG117" s="131"/>
      <c r="DDH117" s="131"/>
      <c r="DDI117" s="131"/>
      <c r="DDJ117" s="131"/>
      <c r="DDK117" s="131"/>
      <c r="DDL117" s="131"/>
      <c r="DDM117" s="131"/>
      <c r="DDN117" s="131"/>
      <c r="DDO117" s="131"/>
      <c r="DDP117" s="131"/>
      <c r="DDQ117" s="131"/>
      <c r="DDR117" s="131"/>
      <c r="DDS117" s="131"/>
      <c r="DDT117" s="131"/>
      <c r="DDU117" s="131"/>
      <c r="DDV117" s="131"/>
      <c r="DDW117" s="131"/>
      <c r="DDX117" s="131"/>
      <c r="DDY117" s="131"/>
      <c r="DDZ117" s="131"/>
      <c r="DEA117" s="131"/>
      <c r="DEB117" s="131"/>
      <c r="DEC117" s="131"/>
      <c r="DED117" s="131"/>
      <c r="DEE117" s="131"/>
      <c r="DEF117" s="131"/>
      <c r="DEG117" s="131"/>
      <c r="DEH117" s="131"/>
      <c r="DEI117" s="131"/>
      <c r="DEJ117" s="131"/>
      <c r="DEK117" s="131"/>
      <c r="DEL117" s="131"/>
      <c r="DEM117" s="131"/>
      <c r="DEN117" s="131"/>
      <c r="DEO117" s="131"/>
      <c r="DEP117" s="131"/>
      <c r="DEQ117" s="131"/>
      <c r="DER117" s="131"/>
      <c r="DES117" s="131"/>
      <c r="DET117" s="131"/>
      <c r="DEU117" s="131"/>
      <c r="DEV117" s="131"/>
      <c r="DEW117" s="131"/>
      <c r="DEX117" s="131"/>
      <c r="DEY117" s="131"/>
      <c r="DEZ117" s="131"/>
      <c r="DFA117" s="131"/>
      <c r="DFB117" s="131"/>
      <c r="DFC117" s="131"/>
      <c r="DFD117" s="131"/>
      <c r="DFE117" s="131"/>
      <c r="DFF117" s="131"/>
      <c r="DFG117" s="131"/>
      <c r="DFH117" s="131"/>
      <c r="DFI117" s="131"/>
      <c r="DFJ117" s="131"/>
      <c r="DFK117" s="131"/>
      <c r="DFL117" s="131"/>
      <c r="DFM117" s="131"/>
      <c r="DFN117" s="131"/>
      <c r="DFO117" s="131"/>
      <c r="DFP117" s="131"/>
      <c r="DFQ117" s="131"/>
      <c r="DFR117" s="131"/>
      <c r="DFS117" s="131"/>
      <c r="DFT117" s="131"/>
      <c r="DFU117" s="131"/>
      <c r="DFV117" s="131"/>
      <c r="DFW117" s="131"/>
      <c r="DFX117" s="131"/>
      <c r="DFY117" s="131"/>
      <c r="DFZ117" s="131"/>
      <c r="DGA117" s="131"/>
      <c r="DGB117" s="131"/>
      <c r="DGC117" s="131"/>
      <c r="DGD117" s="131"/>
      <c r="DGE117" s="131"/>
      <c r="DGF117" s="131"/>
      <c r="DGG117" s="131"/>
      <c r="DGH117" s="131"/>
      <c r="DGI117" s="131"/>
      <c r="DGJ117" s="131"/>
      <c r="DGK117" s="131"/>
      <c r="DGL117" s="131"/>
      <c r="DGM117" s="131"/>
      <c r="DGN117" s="131"/>
      <c r="DGO117" s="131"/>
      <c r="DGP117" s="131"/>
      <c r="DGQ117" s="131"/>
      <c r="DGR117" s="131"/>
      <c r="DGS117" s="131"/>
      <c r="DGT117" s="131"/>
      <c r="DGU117" s="131"/>
      <c r="DGV117" s="131"/>
      <c r="DGW117" s="131"/>
      <c r="DGX117" s="131"/>
      <c r="DGY117" s="131"/>
      <c r="DGZ117" s="131"/>
      <c r="DHA117" s="131"/>
      <c r="DHB117" s="131"/>
      <c r="DHC117" s="131"/>
      <c r="DHD117" s="131"/>
      <c r="DHE117" s="131"/>
      <c r="DHF117" s="131"/>
      <c r="DHG117" s="131"/>
      <c r="DHH117" s="131"/>
      <c r="DHI117" s="131"/>
      <c r="DHJ117" s="131"/>
      <c r="DHK117" s="131"/>
      <c r="DHL117" s="131"/>
      <c r="DHM117" s="131"/>
      <c r="DHN117" s="131"/>
      <c r="DHO117" s="131"/>
      <c r="DHP117" s="131"/>
      <c r="DHQ117" s="131"/>
      <c r="DHR117" s="131"/>
      <c r="DHS117" s="131"/>
      <c r="DHT117" s="131"/>
      <c r="DHU117" s="131"/>
      <c r="DHV117" s="131"/>
      <c r="DHW117" s="131"/>
      <c r="DHX117" s="131"/>
      <c r="DHY117" s="131"/>
      <c r="DHZ117" s="131"/>
      <c r="DIA117" s="131"/>
      <c r="DIB117" s="131"/>
      <c r="DIC117" s="131"/>
      <c r="DID117" s="131"/>
      <c r="DIE117" s="131"/>
      <c r="DIF117" s="131"/>
      <c r="DIG117" s="131"/>
      <c r="DIH117" s="131"/>
      <c r="DII117" s="131"/>
      <c r="DIJ117" s="131"/>
      <c r="DIK117" s="131"/>
      <c r="DIL117" s="131"/>
      <c r="DIM117" s="131"/>
      <c r="DIN117" s="131"/>
      <c r="DIO117" s="131"/>
      <c r="DIP117" s="131"/>
      <c r="DIQ117" s="131"/>
      <c r="DIR117" s="131"/>
      <c r="DIS117" s="131"/>
      <c r="DIT117" s="131"/>
      <c r="DIU117" s="131"/>
      <c r="DIV117" s="131"/>
      <c r="DIW117" s="131"/>
      <c r="DIX117" s="131"/>
      <c r="DIY117" s="131"/>
      <c r="DIZ117" s="131"/>
      <c r="DJA117" s="131"/>
      <c r="DJB117" s="131"/>
      <c r="DJC117" s="131"/>
      <c r="DJD117" s="131"/>
      <c r="DJE117" s="131"/>
      <c r="DJF117" s="131"/>
      <c r="DJG117" s="131"/>
      <c r="DJH117" s="131"/>
      <c r="DJI117" s="131"/>
      <c r="DJJ117" s="131"/>
      <c r="DJK117" s="131"/>
      <c r="DJL117" s="131"/>
      <c r="DJM117" s="131"/>
      <c r="DJN117" s="131"/>
      <c r="DJO117" s="131"/>
      <c r="DJP117" s="131"/>
      <c r="DJQ117" s="131"/>
      <c r="DJR117" s="131"/>
      <c r="DJS117" s="131"/>
      <c r="DJT117" s="131"/>
      <c r="DJU117" s="131"/>
      <c r="DJV117" s="131"/>
      <c r="DJW117" s="131"/>
      <c r="DJX117" s="131"/>
      <c r="DJY117" s="131"/>
      <c r="DJZ117" s="131"/>
      <c r="DKA117" s="131"/>
      <c r="DKB117" s="131"/>
      <c r="DKC117" s="131"/>
      <c r="DKD117" s="131"/>
      <c r="DKE117" s="131"/>
      <c r="DKF117" s="131"/>
      <c r="DKG117" s="131"/>
      <c r="DKH117" s="131"/>
      <c r="DKI117" s="131"/>
      <c r="DKJ117" s="131"/>
      <c r="DKK117" s="131"/>
      <c r="DKL117" s="131"/>
      <c r="DKM117" s="131"/>
      <c r="DKN117" s="131"/>
      <c r="DKO117" s="131"/>
      <c r="DKP117" s="131"/>
      <c r="DKQ117" s="131"/>
      <c r="DKR117" s="131"/>
      <c r="DKS117" s="131"/>
      <c r="DKT117" s="131"/>
      <c r="DKU117" s="131"/>
      <c r="DKV117" s="131"/>
      <c r="DKW117" s="131"/>
      <c r="DKX117" s="131"/>
      <c r="DKY117" s="131"/>
      <c r="DKZ117" s="131"/>
      <c r="DLA117" s="131"/>
      <c r="DLB117" s="131"/>
      <c r="DLC117" s="131"/>
      <c r="DLD117" s="131"/>
      <c r="DLE117" s="131"/>
      <c r="DLF117" s="131"/>
      <c r="DLG117" s="131"/>
      <c r="DLH117" s="131"/>
      <c r="DLI117" s="131"/>
      <c r="DLJ117" s="131"/>
      <c r="DLK117" s="131"/>
      <c r="DLL117" s="131"/>
      <c r="DLM117" s="131"/>
      <c r="DLN117" s="131"/>
      <c r="DLO117" s="131"/>
      <c r="DLP117" s="131"/>
      <c r="DLQ117" s="131"/>
      <c r="DLR117" s="131"/>
      <c r="DLS117" s="131"/>
      <c r="DLT117" s="131"/>
      <c r="DLU117" s="131"/>
      <c r="DLV117" s="131"/>
      <c r="DLW117" s="131"/>
      <c r="DLX117" s="131"/>
      <c r="DLY117" s="131"/>
      <c r="DLZ117" s="131"/>
      <c r="DMA117" s="131"/>
      <c r="DMB117" s="131"/>
      <c r="DMC117" s="131"/>
      <c r="DMD117" s="131"/>
      <c r="DME117" s="131"/>
      <c r="DMF117" s="131"/>
      <c r="DMG117" s="131"/>
      <c r="DMH117" s="131"/>
      <c r="DMI117" s="131"/>
      <c r="DMJ117" s="131"/>
      <c r="DMK117" s="131"/>
      <c r="DML117" s="131"/>
      <c r="DMM117" s="131"/>
      <c r="DMN117" s="131"/>
      <c r="DMO117" s="131"/>
      <c r="DMP117" s="131"/>
      <c r="DMQ117" s="131"/>
      <c r="DMR117" s="131"/>
      <c r="DMS117" s="131"/>
      <c r="DMT117" s="131"/>
      <c r="DMU117" s="131"/>
      <c r="DMV117" s="131"/>
      <c r="DMW117" s="131"/>
      <c r="DMX117" s="131"/>
      <c r="DMY117" s="131"/>
      <c r="DMZ117" s="131"/>
      <c r="DNA117" s="131"/>
      <c r="DNB117" s="131"/>
      <c r="DNC117" s="131"/>
      <c r="DND117" s="131"/>
      <c r="DNE117" s="131"/>
      <c r="DNF117" s="131"/>
      <c r="DNG117" s="131"/>
      <c r="DNH117" s="131"/>
      <c r="DNI117" s="131"/>
      <c r="DNJ117" s="131"/>
      <c r="DNK117" s="131"/>
      <c r="DNL117" s="131"/>
      <c r="DNM117" s="131"/>
      <c r="DNN117" s="131"/>
      <c r="DNO117" s="131"/>
      <c r="DNP117" s="131"/>
      <c r="DNQ117" s="131"/>
      <c r="DNR117" s="131"/>
      <c r="DNS117" s="131"/>
      <c r="DNT117" s="131"/>
      <c r="DNU117" s="131"/>
      <c r="DNV117" s="131"/>
      <c r="DNW117" s="131"/>
      <c r="DNX117" s="131"/>
      <c r="DNY117" s="131"/>
      <c r="DNZ117" s="131"/>
      <c r="DOA117" s="131"/>
      <c r="DOB117" s="131"/>
      <c r="DOC117" s="131"/>
      <c r="DOD117" s="131"/>
      <c r="DOE117" s="131"/>
      <c r="DOF117" s="131"/>
      <c r="DOG117" s="131"/>
      <c r="DOH117" s="131"/>
      <c r="DOI117" s="131"/>
      <c r="DOJ117" s="131"/>
      <c r="DOK117" s="131"/>
      <c r="DOL117" s="131"/>
      <c r="DOM117" s="131"/>
      <c r="DON117" s="131"/>
      <c r="DOO117" s="131"/>
      <c r="DOP117" s="131"/>
      <c r="DOQ117" s="131"/>
      <c r="DOR117" s="131"/>
      <c r="DOS117" s="131"/>
      <c r="DOT117" s="131"/>
      <c r="DOU117" s="131"/>
      <c r="DOV117" s="131"/>
      <c r="DOW117" s="131"/>
      <c r="DOX117" s="131"/>
      <c r="DOY117" s="131"/>
      <c r="DOZ117" s="131"/>
      <c r="DPA117" s="131"/>
      <c r="DPB117" s="131"/>
      <c r="DPC117" s="131"/>
      <c r="DPD117" s="131"/>
      <c r="DPE117" s="131"/>
      <c r="DPF117" s="131"/>
      <c r="DPG117" s="131"/>
      <c r="DPH117" s="131"/>
      <c r="DPI117" s="131"/>
      <c r="DPJ117" s="131"/>
      <c r="DPK117" s="131"/>
      <c r="DPL117" s="131"/>
      <c r="DPM117" s="131"/>
      <c r="DPN117" s="131"/>
      <c r="DPO117" s="131"/>
      <c r="DPP117" s="131"/>
      <c r="DPQ117" s="131"/>
      <c r="DPR117" s="131"/>
      <c r="DPS117" s="131"/>
      <c r="DPT117" s="131"/>
      <c r="DPU117" s="131"/>
      <c r="DPV117" s="131"/>
      <c r="DPW117" s="131"/>
      <c r="DPX117" s="131"/>
      <c r="DPY117" s="131"/>
      <c r="DPZ117" s="131"/>
      <c r="DQA117" s="131"/>
      <c r="DQB117" s="131"/>
      <c r="DQC117" s="131"/>
      <c r="DQD117" s="131"/>
      <c r="DQE117" s="131"/>
      <c r="DQF117" s="131"/>
      <c r="DQG117" s="131"/>
      <c r="DQH117" s="131"/>
      <c r="DQI117" s="131"/>
      <c r="DQJ117" s="131"/>
      <c r="DQK117" s="131"/>
      <c r="DQL117" s="131"/>
      <c r="DQM117" s="131"/>
      <c r="DQN117" s="131"/>
      <c r="DQO117" s="131"/>
      <c r="DQP117" s="131"/>
      <c r="DQQ117" s="131"/>
      <c r="DQR117" s="131"/>
      <c r="DQS117" s="131"/>
      <c r="DQT117" s="131"/>
      <c r="DQU117" s="131"/>
      <c r="DQV117" s="131"/>
      <c r="DQW117" s="131"/>
      <c r="DQX117" s="131"/>
      <c r="DQY117" s="131"/>
      <c r="DQZ117" s="131"/>
      <c r="DRA117" s="131"/>
      <c r="DRB117" s="131"/>
      <c r="DRC117" s="131"/>
      <c r="DRD117" s="131"/>
      <c r="DRE117" s="131"/>
      <c r="DRF117" s="131"/>
      <c r="DRG117" s="131"/>
      <c r="DRH117" s="131"/>
      <c r="DRI117" s="131"/>
      <c r="DRJ117" s="131"/>
      <c r="DRK117" s="131"/>
      <c r="DRL117" s="131"/>
      <c r="DRM117" s="131"/>
      <c r="DRN117" s="131"/>
      <c r="DRO117" s="131"/>
      <c r="DRP117" s="131"/>
      <c r="DRQ117" s="131"/>
      <c r="DRR117" s="131"/>
      <c r="DRS117" s="131"/>
      <c r="DRT117" s="131"/>
      <c r="DRU117" s="131"/>
      <c r="DRV117" s="131"/>
      <c r="DRW117" s="131"/>
      <c r="DRX117" s="131"/>
      <c r="DRY117" s="131"/>
      <c r="DRZ117" s="131"/>
      <c r="DSA117" s="131"/>
      <c r="DSB117" s="131"/>
      <c r="DSC117" s="131"/>
      <c r="DSD117" s="131"/>
      <c r="DSE117" s="131"/>
      <c r="DSF117" s="131"/>
      <c r="DSG117" s="131"/>
      <c r="DSH117" s="131"/>
      <c r="DSI117" s="131"/>
      <c r="DSJ117" s="131"/>
      <c r="DSK117" s="131"/>
      <c r="DSL117" s="131"/>
      <c r="DSM117" s="131"/>
      <c r="DSN117" s="131"/>
      <c r="DSO117" s="131"/>
      <c r="DSP117" s="131"/>
      <c r="DSQ117" s="131"/>
      <c r="DSR117" s="131"/>
      <c r="DSS117" s="131"/>
      <c r="DST117" s="131"/>
      <c r="DSU117" s="131"/>
      <c r="DSV117" s="131"/>
      <c r="DSW117" s="131"/>
      <c r="DSX117" s="131"/>
      <c r="DSY117" s="131"/>
      <c r="DSZ117" s="131"/>
      <c r="DTA117" s="131"/>
      <c r="DTB117" s="131"/>
      <c r="DTC117" s="131"/>
      <c r="DTD117" s="131"/>
      <c r="DTE117" s="131"/>
      <c r="DTF117" s="131"/>
      <c r="DTG117" s="131"/>
      <c r="DTH117" s="131"/>
      <c r="DTI117" s="131"/>
      <c r="DTJ117" s="131"/>
      <c r="DTK117" s="131"/>
      <c r="DTL117" s="131"/>
      <c r="DTM117" s="131"/>
      <c r="DTN117" s="131"/>
      <c r="DTO117" s="131"/>
      <c r="DTP117" s="131"/>
      <c r="DTQ117" s="131"/>
      <c r="DTR117" s="131"/>
      <c r="DTS117" s="131"/>
      <c r="DTT117" s="131"/>
      <c r="DTU117" s="131"/>
      <c r="DTV117" s="131"/>
      <c r="DTW117" s="131"/>
      <c r="DTX117" s="131"/>
      <c r="DTY117" s="131"/>
      <c r="DTZ117" s="131"/>
      <c r="DUA117" s="131"/>
      <c r="DUB117" s="131"/>
      <c r="DUC117" s="131"/>
      <c r="DUD117" s="131"/>
      <c r="DUE117" s="131"/>
      <c r="DUF117" s="131"/>
      <c r="DUG117" s="131"/>
      <c r="DUH117" s="131"/>
      <c r="DUI117" s="131"/>
      <c r="DUJ117" s="131"/>
      <c r="DUK117" s="131"/>
      <c r="DUL117" s="131"/>
      <c r="DUM117" s="131"/>
      <c r="DUN117" s="131"/>
      <c r="DUO117" s="131"/>
      <c r="DUP117" s="131"/>
      <c r="DUQ117" s="131"/>
      <c r="DUR117" s="131"/>
      <c r="DUS117" s="131"/>
      <c r="DUT117" s="131"/>
      <c r="DUU117" s="131"/>
      <c r="DUV117" s="131"/>
      <c r="DUW117" s="131"/>
      <c r="DUX117" s="131"/>
      <c r="DUY117" s="131"/>
      <c r="DUZ117" s="131"/>
      <c r="DVA117" s="131"/>
      <c r="DVB117" s="131"/>
      <c r="DVC117" s="131"/>
      <c r="DVD117" s="131"/>
      <c r="DVE117" s="131"/>
      <c r="DVF117" s="131"/>
      <c r="DVG117" s="131"/>
      <c r="DVH117" s="131"/>
      <c r="DVI117" s="131"/>
      <c r="DVJ117" s="131"/>
      <c r="DVK117" s="131"/>
      <c r="DVL117" s="131"/>
      <c r="DVM117" s="131"/>
      <c r="DVN117" s="131"/>
      <c r="DVO117" s="131"/>
      <c r="DVP117" s="131"/>
      <c r="DVQ117" s="131"/>
      <c r="DVR117" s="131"/>
      <c r="DVS117" s="131"/>
      <c r="DVT117" s="131"/>
      <c r="DVU117" s="131"/>
      <c r="DVV117" s="131"/>
      <c r="DVW117" s="131"/>
      <c r="DVX117" s="131"/>
      <c r="DVY117" s="131"/>
      <c r="DVZ117" s="131"/>
      <c r="DWA117" s="131"/>
      <c r="DWB117" s="131"/>
      <c r="DWC117" s="131"/>
      <c r="DWD117" s="131"/>
      <c r="DWE117" s="131"/>
      <c r="DWF117" s="131"/>
      <c r="DWG117" s="131"/>
      <c r="DWH117" s="131"/>
      <c r="DWI117" s="131"/>
      <c r="DWJ117" s="131"/>
      <c r="DWK117" s="131"/>
      <c r="DWL117" s="131"/>
      <c r="DWM117" s="131"/>
      <c r="DWN117" s="131"/>
      <c r="DWO117" s="131"/>
      <c r="DWP117" s="131"/>
      <c r="DWQ117" s="131"/>
      <c r="DWR117" s="131"/>
      <c r="DWS117" s="131"/>
      <c r="DWT117" s="131"/>
      <c r="DWU117" s="131"/>
      <c r="DWV117" s="131"/>
      <c r="DWW117" s="131"/>
      <c r="DWX117" s="131"/>
      <c r="DWY117" s="131"/>
      <c r="DWZ117" s="131"/>
      <c r="DXA117" s="131"/>
      <c r="DXB117" s="131"/>
      <c r="DXC117" s="131"/>
      <c r="DXD117" s="131"/>
      <c r="DXE117" s="131"/>
      <c r="DXF117" s="131"/>
      <c r="DXG117" s="131"/>
      <c r="DXH117" s="131"/>
      <c r="DXI117" s="131"/>
      <c r="DXJ117" s="131"/>
      <c r="DXK117" s="131"/>
      <c r="DXL117" s="131"/>
      <c r="DXM117" s="131"/>
      <c r="DXN117" s="131"/>
      <c r="DXO117" s="131"/>
      <c r="DXP117" s="131"/>
      <c r="DXQ117" s="131"/>
      <c r="DXR117" s="131"/>
      <c r="DXS117" s="131"/>
      <c r="DXT117" s="131"/>
      <c r="DXU117" s="131"/>
      <c r="DXV117" s="131"/>
      <c r="DXW117" s="131"/>
      <c r="DXX117" s="131"/>
      <c r="DXY117" s="131"/>
      <c r="DXZ117" s="131"/>
      <c r="DYA117" s="131"/>
      <c r="DYB117" s="131"/>
      <c r="DYC117" s="131"/>
      <c r="DYD117" s="131"/>
      <c r="DYE117" s="131"/>
      <c r="DYF117" s="131"/>
      <c r="DYG117" s="131"/>
      <c r="DYH117" s="131"/>
      <c r="DYI117" s="131"/>
      <c r="DYJ117" s="131"/>
      <c r="DYK117" s="131"/>
      <c r="DYL117" s="131"/>
      <c r="DYM117" s="131"/>
      <c r="DYN117" s="131"/>
      <c r="DYO117" s="131"/>
      <c r="DYP117" s="131"/>
      <c r="DYQ117" s="131"/>
      <c r="DYR117" s="131"/>
      <c r="DYS117" s="131"/>
      <c r="DYT117" s="131"/>
      <c r="DYU117" s="131"/>
      <c r="DYV117" s="131"/>
      <c r="DYW117" s="131"/>
      <c r="DYX117" s="131"/>
      <c r="DYY117" s="131"/>
      <c r="DYZ117" s="131"/>
      <c r="DZA117" s="131"/>
      <c r="DZB117" s="131"/>
      <c r="DZC117" s="131"/>
      <c r="DZD117" s="131"/>
      <c r="DZE117" s="131"/>
      <c r="DZF117" s="131"/>
      <c r="DZG117" s="131"/>
      <c r="DZH117" s="131"/>
      <c r="DZI117" s="131"/>
      <c r="DZJ117" s="131"/>
      <c r="DZK117" s="131"/>
      <c r="DZL117" s="131"/>
      <c r="DZM117" s="131"/>
      <c r="DZN117" s="131"/>
      <c r="DZO117" s="131"/>
      <c r="DZP117" s="131"/>
      <c r="DZQ117" s="131"/>
      <c r="DZR117" s="131"/>
      <c r="DZS117" s="131"/>
      <c r="DZT117" s="131"/>
      <c r="DZU117" s="131"/>
      <c r="DZV117" s="131"/>
      <c r="DZW117" s="131"/>
      <c r="DZX117" s="131"/>
      <c r="DZY117" s="131"/>
      <c r="DZZ117" s="131"/>
      <c r="EAA117" s="131"/>
      <c r="EAB117" s="131"/>
      <c r="EAC117" s="131"/>
      <c r="EAD117" s="131"/>
      <c r="EAE117" s="131"/>
      <c r="EAF117" s="131"/>
      <c r="EAG117" s="131"/>
      <c r="EAH117" s="131"/>
      <c r="EAI117" s="131"/>
      <c r="EAJ117" s="131"/>
      <c r="EAK117" s="131"/>
      <c r="EAL117" s="131"/>
      <c r="EAM117" s="131"/>
      <c r="EAN117" s="131"/>
      <c r="EAO117" s="131"/>
      <c r="EAP117" s="131"/>
      <c r="EAQ117" s="131"/>
      <c r="EAR117" s="131"/>
      <c r="EAS117" s="131"/>
      <c r="EAT117" s="131"/>
      <c r="EAU117" s="131"/>
      <c r="EAV117" s="131"/>
      <c r="EAW117" s="131"/>
      <c r="EAX117" s="131"/>
      <c r="EAY117" s="131"/>
      <c r="EAZ117" s="131"/>
      <c r="EBA117" s="131"/>
      <c r="EBB117" s="131"/>
      <c r="EBC117" s="131"/>
      <c r="EBD117" s="131"/>
      <c r="EBE117" s="131"/>
      <c r="EBF117" s="131"/>
      <c r="EBG117" s="131"/>
      <c r="EBH117" s="131"/>
      <c r="EBI117" s="131"/>
      <c r="EBJ117" s="131"/>
      <c r="EBK117" s="131"/>
      <c r="EBL117" s="131"/>
      <c r="EBM117" s="131"/>
      <c r="EBN117" s="131"/>
      <c r="EBO117" s="131"/>
      <c r="EBP117" s="131"/>
      <c r="EBQ117" s="131"/>
      <c r="EBR117" s="131"/>
      <c r="EBS117" s="131"/>
      <c r="EBT117" s="131"/>
      <c r="EBU117" s="131"/>
      <c r="EBV117" s="131"/>
      <c r="EBW117" s="131"/>
      <c r="EBX117" s="131"/>
      <c r="EBY117" s="131"/>
      <c r="EBZ117" s="131"/>
      <c r="ECA117" s="131"/>
      <c r="ECB117" s="131"/>
      <c r="ECC117" s="131"/>
      <c r="ECD117" s="131"/>
      <c r="ECE117" s="131"/>
      <c r="ECF117" s="131"/>
      <c r="ECG117" s="131"/>
      <c r="ECH117" s="131"/>
      <c r="ECI117" s="131"/>
      <c r="ECJ117" s="131"/>
      <c r="ECK117" s="131"/>
      <c r="ECL117" s="131"/>
      <c r="ECM117" s="131"/>
      <c r="ECN117" s="131"/>
      <c r="ECO117" s="131"/>
      <c r="ECP117" s="131"/>
      <c r="ECQ117" s="131"/>
      <c r="ECR117" s="131"/>
      <c r="ECS117" s="131"/>
      <c r="ECT117" s="131"/>
      <c r="ECU117" s="131"/>
      <c r="ECV117" s="131"/>
      <c r="ECW117" s="131"/>
      <c r="ECX117" s="131"/>
      <c r="ECY117" s="131"/>
      <c r="ECZ117" s="131"/>
      <c r="EDA117" s="131"/>
      <c r="EDB117" s="131"/>
      <c r="EDC117" s="131"/>
      <c r="EDD117" s="131"/>
      <c r="EDE117" s="131"/>
      <c r="EDF117" s="131"/>
      <c r="EDG117" s="131"/>
      <c r="EDH117" s="131"/>
      <c r="EDI117" s="131"/>
      <c r="EDJ117" s="131"/>
      <c r="EDK117" s="131"/>
      <c r="EDL117" s="131"/>
      <c r="EDM117" s="131"/>
      <c r="EDN117" s="131"/>
      <c r="EDO117" s="131"/>
      <c r="EDP117" s="131"/>
      <c r="EDQ117" s="131"/>
      <c r="EDR117" s="131"/>
      <c r="EDS117" s="131"/>
      <c r="EDT117" s="131"/>
      <c r="EDU117" s="131"/>
      <c r="EDV117" s="131"/>
      <c r="EDW117" s="131"/>
      <c r="EDX117" s="131"/>
      <c r="EDY117" s="131"/>
      <c r="EDZ117" s="131"/>
      <c r="EEA117" s="131"/>
      <c r="EEB117" s="131"/>
      <c r="EEC117" s="131"/>
      <c r="EED117" s="131"/>
      <c r="EEE117" s="131"/>
      <c r="EEF117" s="131"/>
      <c r="EEG117" s="131"/>
      <c r="EEH117" s="131"/>
      <c r="EEI117" s="131"/>
      <c r="EEJ117" s="131"/>
      <c r="EEK117" s="131"/>
      <c r="EEL117" s="131"/>
      <c r="EEM117" s="131"/>
      <c r="EEN117" s="131"/>
      <c r="EEO117" s="131"/>
      <c r="EEP117" s="131"/>
      <c r="EEQ117" s="131"/>
      <c r="EER117" s="131"/>
      <c r="EES117" s="131"/>
      <c r="EET117" s="131"/>
      <c r="EEU117" s="131"/>
      <c r="EEV117" s="131"/>
      <c r="EEW117" s="131"/>
      <c r="EEX117" s="131"/>
      <c r="EEY117" s="131"/>
      <c r="EEZ117" s="131"/>
      <c r="EFA117" s="131"/>
      <c r="EFB117" s="131"/>
      <c r="EFC117" s="131"/>
      <c r="EFD117" s="131"/>
      <c r="EFE117" s="131"/>
      <c r="EFF117" s="131"/>
      <c r="EFG117" s="131"/>
      <c r="EFH117" s="131"/>
      <c r="EFI117" s="131"/>
      <c r="EFJ117" s="131"/>
      <c r="EFK117" s="131"/>
      <c r="EFL117" s="131"/>
      <c r="EFM117" s="131"/>
      <c r="EFN117" s="131"/>
      <c r="EFO117" s="131"/>
      <c r="EFP117" s="131"/>
      <c r="EFQ117" s="131"/>
      <c r="EFR117" s="131"/>
      <c r="EFS117" s="131"/>
      <c r="EFT117" s="131"/>
      <c r="EFU117" s="131"/>
      <c r="EFV117" s="131"/>
      <c r="EFW117" s="131"/>
      <c r="EFX117" s="131"/>
      <c r="EFY117" s="131"/>
      <c r="EFZ117" s="131"/>
      <c r="EGA117" s="131"/>
      <c r="EGB117" s="131"/>
      <c r="EGC117" s="131"/>
      <c r="EGD117" s="131"/>
      <c r="EGE117" s="131"/>
      <c r="EGF117" s="131"/>
      <c r="EGG117" s="131"/>
      <c r="EGH117" s="131"/>
      <c r="EGI117" s="131"/>
      <c r="EGJ117" s="131"/>
      <c r="EGK117" s="131"/>
      <c r="EGL117" s="131"/>
      <c r="EGM117" s="131"/>
      <c r="EGN117" s="131"/>
      <c r="EGO117" s="131"/>
      <c r="EGP117" s="131"/>
      <c r="EGQ117" s="131"/>
      <c r="EGR117" s="131"/>
      <c r="EGS117" s="131"/>
      <c r="EGT117" s="131"/>
      <c r="EGU117" s="131"/>
      <c r="EGV117" s="131"/>
      <c r="EGW117" s="131"/>
      <c r="EGX117" s="131"/>
      <c r="EGY117" s="131"/>
      <c r="EGZ117" s="131"/>
      <c r="EHA117" s="131"/>
      <c r="EHB117" s="131"/>
      <c r="EHC117" s="131"/>
      <c r="EHD117" s="131"/>
      <c r="EHE117" s="131"/>
      <c r="EHF117" s="131"/>
      <c r="EHG117" s="131"/>
      <c r="EHH117" s="131"/>
      <c r="EHI117" s="131"/>
      <c r="EHJ117" s="131"/>
      <c r="EHK117" s="131"/>
      <c r="EHL117" s="131"/>
      <c r="EHM117" s="131"/>
      <c r="EHN117" s="131"/>
      <c r="EHO117" s="131"/>
      <c r="EHP117" s="131"/>
      <c r="EHQ117" s="131"/>
      <c r="EHR117" s="131"/>
      <c r="EHS117" s="131"/>
      <c r="EHT117" s="131"/>
      <c r="EHU117" s="131"/>
      <c r="EHV117" s="131"/>
      <c r="EHW117" s="131"/>
      <c r="EHX117" s="131"/>
      <c r="EHY117" s="131"/>
      <c r="EHZ117" s="131"/>
      <c r="EIA117" s="131"/>
      <c r="EIB117" s="131"/>
      <c r="EIC117" s="131"/>
      <c r="EID117" s="131"/>
      <c r="EIE117" s="131"/>
      <c r="EIF117" s="131"/>
      <c r="EIG117" s="131"/>
      <c r="EIH117" s="131"/>
      <c r="EII117" s="131"/>
      <c r="EIJ117" s="131"/>
      <c r="EIK117" s="131"/>
      <c r="EIL117" s="131"/>
      <c r="EIM117" s="131"/>
      <c r="EIN117" s="131"/>
    </row>
    <row r="118" spans="1:3628" s="57" customFormat="1" ht="13.5" thickTop="1" thickBot="1" x14ac:dyDescent="0.25">
      <c r="A118" s="55" t="s">
        <v>75</v>
      </c>
      <c r="B118" s="56">
        <f>SUM(B114:B117)</f>
        <v>5000</v>
      </c>
      <c r="C118" s="56">
        <f t="shared" ref="C118:F118" si="10">SUM(C114:C117)</f>
        <v>6900</v>
      </c>
      <c r="D118" s="56">
        <f t="shared" si="10"/>
        <v>0</v>
      </c>
      <c r="E118" s="92">
        <f t="shared" si="10"/>
        <v>9510</v>
      </c>
      <c r="F118" s="92">
        <f t="shared" si="10"/>
        <v>7266.8</v>
      </c>
      <c r="G118" s="92">
        <f>G113+E118-F118</f>
        <v>6037.94</v>
      </c>
      <c r="H118" s="67"/>
      <c r="I118" s="56">
        <f>SUM(I114:I117)</f>
        <v>6000</v>
      </c>
      <c r="J118" s="56">
        <f>SUM(J114:J117)</f>
        <v>7900</v>
      </c>
      <c r="K118" s="92">
        <f>G118+I118-J118</f>
        <v>4137.9399999999987</v>
      </c>
      <c r="L118" s="135">
        <f>I118-J118</f>
        <v>-1900</v>
      </c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  <c r="Z118" s="132"/>
      <c r="AA118" s="132"/>
      <c r="AB118" s="132"/>
      <c r="AC118" s="132"/>
      <c r="AD118" s="132"/>
      <c r="AE118" s="132"/>
      <c r="AF118" s="132"/>
      <c r="AG118" s="132"/>
      <c r="AH118" s="132"/>
      <c r="AI118" s="132"/>
      <c r="AJ118" s="132"/>
      <c r="AK118" s="132"/>
      <c r="AL118" s="132"/>
      <c r="AM118" s="132"/>
      <c r="AN118" s="132"/>
      <c r="AO118" s="132"/>
      <c r="AP118" s="132"/>
      <c r="AQ118" s="132"/>
      <c r="AR118" s="132"/>
      <c r="AS118" s="132"/>
      <c r="AT118" s="132"/>
      <c r="AU118" s="132"/>
      <c r="AV118" s="132"/>
      <c r="AW118" s="132"/>
      <c r="AX118" s="132"/>
      <c r="AY118" s="132"/>
      <c r="AZ118" s="132"/>
      <c r="BA118" s="132"/>
      <c r="BB118" s="132"/>
      <c r="BC118" s="132"/>
      <c r="BD118" s="132"/>
      <c r="BE118" s="132"/>
      <c r="BF118" s="132"/>
      <c r="BG118" s="132"/>
      <c r="BH118" s="132"/>
      <c r="BI118" s="132"/>
      <c r="BJ118" s="132"/>
      <c r="BK118" s="132"/>
      <c r="BL118" s="132"/>
      <c r="BM118" s="132"/>
      <c r="BN118" s="132"/>
      <c r="BO118" s="132"/>
      <c r="BP118" s="132"/>
      <c r="BQ118" s="132"/>
      <c r="BR118" s="132"/>
      <c r="BS118" s="132"/>
      <c r="BT118" s="132"/>
      <c r="BU118" s="132"/>
      <c r="BV118" s="132"/>
      <c r="BW118" s="132"/>
      <c r="BX118" s="132"/>
      <c r="BY118" s="132"/>
      <c r="BZ118" s="132"/>
      <c r="CA118" s="132"/>
      <c r="CB118" s="132"/>
      <c r="CC118" s="132"/>
      <c r="CD118" s="132"/>
      <c r="CE118" s="132"/>
      <c r="CF118" s="132"/>
      <c r="CG118" s="132"/>
      <c r="CH118" s="132"/>
      <c r="CI118" s="132"/>
      <c r="CJ118" s="132"/>
      <c r="CK118" s="132"/>
      <c r="CL118" s="132"/>
      <c r="CM118" s="132"/>
      <c r="CN118" s="132"/>
      <c r="CO118" s="132"/>
      <c r="CP118" s="132"/>
      <c r="CQ118" s="132"/>
      <c r="CR118" s="132"/>
      <c r="CS118" s="132"/>
      <c r="CT118" s="132"/>
      <c r="CU118" s="132"/>
      <c r="CV118" s="132"/>
      <c r="CW118" s="132"/>
      <c r="CX118" s="132"/>
      <c r="CY118" s="132"/>
      <c r="CZ118" s="132"/>
      <c r="DA118" s="132"/>
      <c r="DB118" s="132"/>
      <c r="DC118" s="132"/>
      <c r="DD118" s="132"/>
      <c r="DE118" s="132"/>
      <c r="DF118" s="132"/>
      <c r="DG118" s="132"/>
      <c r="DH118" s="132"/>
      <c r="DI118" s="132"/>
      <c r="DJ118" s="132"/>
      <c r="DK118" s="132"/>
      <c r="DL118" s="132"/>
      <c r="DM118" s="132"/>
      <c r="DN118" s="132"/>
      <c r="DO118" s="132"/>
      <c r="DP118" s="132"/>
      <c r="DQ118" s="132"/>
      <c r="DR118" s="132"/>
      <c r="DS118" s="132"/>
      <c r="DT118" s="132"/>
      <c r="DU118" s="132"/>
      <c r="DV118" s="132"/>
      <c r="DW118" s="132"/>
      <c r="DX118" s="132"/>
      <c r="DY118" s="132"/>
      <c r="DZ118" s="132"/>
      <c r="EA118" s="132"/>
      <c r="EB118" s="132"/>
      <c r="EC118" s="132"/>
      <c r="ED118" s="132"/>
      <c r="EE118" s="132"/>
      <c r="EF118" s="132"/>
      <c r="EG118" s="132"/>
      <c r="EH118" s="132"/>
      <c r="EI118" s="132"/>
      <c r="EJ118" s="132"/>
      <c r="EK118" s="132"/>
      <c r="EL118" s="132"/>
      <c r="EM118" s="132"/>
      <c r="EN118" s="132"/>
      <c r="EO118" s="132"/>
      <c r="EP118" s="132"/>
      <c r="EQ118" s="132"/>
      <c r="ER118" s="132"/>
      <c r="ES118" s="132"/>
      <c r="ET118" s="132"/>
      <c r="EU118" s="132"/>
      <c r="EV118" s="132"/>
      <c r="EW118" s="132"/>
      <c r="EX118" s="132"/>
      <c r="EY118" s="132"/>
      <c r="EZ118" s="132"/>
      <c r="FA118" s="132"/>
      <c r="FB118" s="132"/>
      <c r="FC118" s="132"/>
      <c r="FD118" s="132"/>
      <c r="FE118" s="132"/>
      <c r="FF118" s="132"/>
      <c r="FG118" s="132"/>
      <c r="FH118" s="132"/>
      <c r="FI118" s="132"/>
      <c r="FJ118" s="132"/>
      <c r="FK118" s="132"/>
      <c r="FL118" s="132"/>
      <c r="FM118" s="132"/>
      <c r="FN118" s="132"/>
      <c r="FO118" s="132"/>
      <c r="FP118" s="132"/>
      <c r="FQ118" s="132"/>
      <c r="FR118" s="132"/>
      <c r="FS118" s="132"/>
      <c r="FT118" s="132"/>
      <c r="FU118" s="132"/>
      <c r="FV118" s="132"/>
      <c r="FW118" s="132"/>
      <c r="FX118" s="132"/>
      <c r="FY118" s="132"/>
      <c r="FZ118" s="132"/>
      <c r="GA118" s="132"/>
      <c r="GB118" s="132"/>
      <c r="GC118" s="132"/>
      <c r="GD118" s="132"/>
      <c r="GE118" s="132"/>
      <c r="GF118" s="132"/>
      <c r="GG118" s="132"/>
      <c r="GH118" s="132"/>
      <c r="GI118" s="132"/>
      <c r="GJ118" s="132"/>
      <c r="GK118" s="132"/>
      <c r="GL118" s="132"/>
      <c r="GM118" s="132"/>
      <c r="GN118" s="132"/>
      <c r="GO118" s="132"/>
      <c r="GP118" s="132"/>
      <c r="GQ118" s="132"/>
      <c r="GR118" s="132"/>
      <c r="GS118" s="132"/>
      <c r="GT118" s="132"/>
      <c r="GU118" s="132"/>
      <c r="GV118" s="132"/>
      <c r="GW118" s="132"/>
      <c r="GX118" s="132"/>
      <c r="GY118" s="132"/>
      <c r="GZ118" s="132"/>
      <c r="HA118" s="132"/>
      <c r="HB118" s="132"/>
      <c r="HC118" s="132"/>
      <c r="HD118" s="132"/>
      <c r="HE118" s="132"/>
      <c r="HF118" s="132"/>
      <c r="HG118" s="132"/>
      <c r="HH118" s="132"/>
      <c r="HI118" s="132"/>
      <c r="HJ118" s="132"/>
      <c r="HK118" s="132"/>
      <c r="HL118" s="132"/>
      <c r="HM118" s="132"/>
      <c r="HN118" s="132"/>
      <c r="HO118" s="132"/>
      <c r="HP118" s="132"/>
      <c r="HQ118" s="132"/>
      <c r="HR118" s="132"/>
      <c r="HS118" s="132"/>
      <c r="HT118" s="132"/>
      <c r="HU118" s="132"/>
      <c r="HV118" s="132"/>
      <c r="HW118" s="132"/>
      <c r="HX118" s="132"/>
      <c r="HY118" s="132"/>
      <c r="HZ118" s="132"/>
      <c r="IA118" s="132"/>
      <c r="IB118" s="132"/>
      <c r="IC118" s="132"/>
      <c r="ID118" s="132"/>
      <c r="IE118" s="132"/>
      <c r="IF118" s="132"/>
      <c r="IG118" s="132"/>
      <c r="IH118" s="132"/>
      <c r="II118" s="132"/>
      <c r="IJ118" s="132"/>
      <c r="IK118" s="132"/>
      <c r="IL118" s="132"/>
      <c r="IM118" s="132"/>
      <c r="IN118" s="132"/>
      <c r="IO118" s="132"/>
      <c r="IP118" s="132"/>
      <c r="IQ118" s="132"/>
      <c r="IR118" s="132"/>
      <c r="IS118" s="132"/>
      <c r="IT118" s="132"/>
      <c r="IU118" s="132"/>
      <c r="IV118" s="132"/>
      <c r="IW118" s="132"/>
      <c r="IX118" s="132"/>
      <c r="IY118" s="132"/>
      <c r="IZ118" s="132"/>
      <c r="JA118" s="132"/>
      <c r="JB118" s="132"/>
      <c r="JC118" s="132"/>
      <c r="JD118" s="132"/>
      <c r="JE118" s="132"/>
      <c r="JF118" s="132"/>
      <c r="JG118" s="132"/>
      <c r="JH118" s="132"/>
      <c r="JI118" s="132"/>
      <c r="JJ118" s="132"/>
      <c r="JK118" s="132"/>
      <c r="JL118" s="132"/>
      <c r="JM118" s="132"/>
      <c r="JN118" s="132"/>
      <c r="JO118" s="132"/>
      <c r="JP118" s="132"/>
      <c r="JQ118" s="132"/>
      <c r="JR118" s="132"/>
      <c r="JS118" s="132"/>
      <c r="JT118" s="132"/>
      <c r="JU118" s="132"/>
      <c r="JV118" s="132"/>
      <c r="JW118" s="132"/>
      <c r="JX118" s="132"/>
      <c r="JY118" s="132"/>
      <c r="JZ118" s="132"/>
      <c r="KA118" s="132"/>
      <c r="KB118" s="132"/>
      <c r="KC118" s="132"/>
      <c r="KD118" s="132"/>
      <c r="KE118" s="132"/>
      <c r="KF118" s="132"/>
      <c r="KG118" s="132"/>
      <c r="KH118" s="132"/>
      <c r="KI118" s="132"/>
      <c r="KJ118" s="132"/>
      <c r="KK118" s="132"/>
      <c r="KL118" s="132"/>
      <c r="KM118" s="132"/>
      <c r="KN118" s="132"/>
      <c r="KO118" s="132"/>
      <c r="KP118" s="132"/>
      <c r="KQ118" s="132"/>
      <c r="KR118" s="132"/>
      <c r="KS118" s="132"/>
      <c r="KT118" s="132"/>
      <c r="KU118" s="132"/>
      <c r="KV118" s="132"/>
      <c r="KW118" s="132"/>
      <c r="KX118" s="132"/>
      <c r="KY118" s="132"/>
      <c r="KZ118" s="132"/>
      <c r="LA118" s="132"/>
      <c r="LB118" s="132"/>
      <c r="LC118" s="132"/>
      <c r="LD118" s="132"/>
      <c r="LE118" s="132"/>
      <c r="LF118" s="132"/>
      <c r="LG118" s="132"/>
      <c r="LH118" s="132"/>
      <c r="LI118" s="132"/>
      <c r="LJ118" s="132"/>
      <c r="LK118" s="132"/>
      <c r="LL118" s="132"/>
      <c r="LM118" s="132"/>
      <c r="LN118" s="132"/>
      <c r="LO118" s="132"/>
      <c r="LP118" s="132"/>
      <c r="LQ118" s="132"/>
      <c r="LR118" s="132"/>
      <c r="LS118" s="132"/>
      <c r="LT118" s="132"/>
      <c r="LU118" s="132"/>
      <c r="LV118" s="132"/>
      <c r="LW118" s="132"/>
      <c r="LX118" s="132"/>
      <c r="LY118" s="132"/>
      <c r="LZ118" s="132"/>
      <c r="MA118" s="132"/>
      <c r="MB118" s="132"/>
      <c r="MC118" s="132"/>
      <c r="MD118" s="132"/>
      <c r="ME118" s="132"/>
      <c r="MF118" s="132"/>
      <c r="MG118" s="132"/>
      <c r="MH118" s="132"/>
      <c r="MI118" s="132"/>
      <c r="MJ118" s="132"/>
      <c r="MK118" s="132"/>
      <c r="ML118" s="132"/>
      <c r="MM118" s="132"/>
      <c r="MN118" s="132"/>
      <c r="MO118" s="132"/>
      <c r="MP118" s="132"/>
      <c r="MQ118" s="132"/>
      <c r="MR118" s="132"/>
      <c r="MS118" s="132"/>
      <c r="MT118" s="132"/>
      <c r="MU118" s="132"/>
      <c r="MV118" s="132"/>
      <c r="MW118" s="132"/>
      <c r="MX118" s="132"/>
      <c r="MY118" s="132"/>
      <c r="MZ118" s="132"/>
      <c r="NA118" s="132"/>
      <c r="NB118" s="132"/>
      <c r="NC118" s="132"/>
      <c r="ND118" s="132"/>
      <c r="NE118" s="132"/>
      <c r="NF118" s="132"/>
      <c r="NG118" s="132"/>
      <c r="NH118" s="132"/>
      <c r="NI118" s="132"/>
      <c r="NJ118" s="132"/>
      <c r="NK118" s="132"/>
      <c r="NL118" s="132"/>
      <c r="NM118" s="132"/>
      <c r="NN118" s="132"/>
      <c r="NO118" s="132"/>
      <c r="NP118" s="132"/>
      <c r="NQ118" s="132"/>
      <c r="NR118" s="132"/>
      <c r="NS118" s="132"/>
      <c r="NT118" s="132"/>
      <c r="NU118" s="132"/>
      <c r="NV118" s="132"/>
      <c r="NW118" s="132"/>
      <c r="NX118" s="132"/>
      <c r="NY118" s="132"/>
      <c r="NZ118" s="132"/>
      <c r="OA118" s="132"/>
      <c r="OB118" s="132"/>
      <c r="OC118" s="132"/>
      <c r="OD118" s="132"/>
      <c r="OE118" s="132"/>
      <c r="OF118" s="132"/>
      <c r="OG118" s="132"/>
      <c r="OH118" s="132"/>
      <c r="OI118" s="132"/>
      <c r="OJ118" s="132"/>
      <c r="OK118" s="132"/>
      <c r="OL118" s="132"/>
      <c r="OM118" s="132"/>
      <c r="ON118" s="132"/>
      <c r="OO118" s="132"/>
      <c r="OP118" s="132"/>
      <c r="OQ118" s="132"/>
      <c r="OR118" s="132"/>
      <c r="OS118" s="132"/>
      <c r="OT118" s="132"/>
      <c r="OU118" s="132"/>
      <c r="OV118" s="132"/>
      <c r="OW118" s="132"/>
      <c r="OX118" s="132"/>
      <c r="OY118" s="132"/>
      <c r="OZ118" s="132"/>
      <c r="PA118" s="132"/>
      <c r="PB118" s="132"/>
      <c r="PC118" s="132"/>
      <c r="PD118" s="132"/>
      <c r="PE118" s="132"/>
      <c r="PF118" s="132"/>
      <c r="PG118" s="132"/>
      <c r="PH118" s="132"/>
      <c r="PI118" s="132"/>
      <c r="PJ118" s="132"/>
      <c r="PK118" s="132"/>
      <c r="PL118" s="132"/>
      <c r="PM118" s="132"/>
      <c r="PN118" s="132"/>
      <c r="PO118" s="132"/>
      <c r="PP118" s="132"/>
      <c r="PQ118" s="132"/>
      <c r="PR118" s="132"/>
      <c r="PS118" s="132"/>
      <c r="PT118" s="132"/>
      <c r="PU118" s="132"/>
      <c r="PV118" s="132"/>
      <c r="PW118" s="132"/>
      <c r="PX118" s="132"/>
      <c r="PY118" s="132"/>
      <c r="PZ118" s="132"/>
      <c r="QA118" s="132"/>
      <c r="QB118" s="132"/>
      <c r="QC118" s="132"/>
      <c r="QD118" s="132"/>
      <c r="QE118" s="132"/>
      <c r="QF118" s="132"/>
      <c r="QG118" s="132"/>
      <c r="QH118" s="132"/>
      <c r="QI118" s="132"/>
      <c r="QJ118" s="132"/>
      <c r="QK118" s="132"/>
      <c r="QL118" s="132"/>
      <c r="QM118" s="132"/>
      <c r="QN118" s="132"/>
      <c r="QO118" s="132"/>
      <c r="QP118" s="132"/>
      <c r="QQ118" s="132"/>
      <c r="QR118" s="132"/>
      <c r="QS118" s="132"/>
      <c r="QT118" s="132"/>
      <c r="QU118" s="132"/>
      <c r="QV118" s="132"/>
      <c r="QW118" s="132"/>
      <c r="QX118" s="132"/>
      <c r="QY118" s="132"/>
      <c r="QZ118" s="132"/>
      <c r="RA118" s="132"/>
      <c r="RB118" s="132"/>
      <c r="RC118" s="132"/>
      <c r="RD118" s="132"/>
      <c r="RE118" s="132"/>
      <c r="RF118" s="132"/>
      <c r="RG118" s="132"/>
      <c r="RH118" s="132"/>
      <c r="RI118" s="132"/>
      <c r="RJ118" s="132"/>
      <c r="RK118" s="132"/>
      <c r="RL118" s="132"/>
      <c r="RM118" s="132"/>
      <c r="RN118" s="132"/>
      <c r="RO118" s="132"/>
      <c r="RP118" s="132"/>
      <c r="RQ118" s="132"/>
      <c r="RR118" s="132"/>
      <c r="RS118" s="132"/>
      <c r="RT118" s="132"/>
      <c r="RU118" s="132"/>
      <c r="RV118" s="132"/>
      <c r="RW118" s="132"/>
      <c r="RX118" s="132"/>
      <c r="RY118" s="132"/>
      <c r="RZ118" s="132"/>
      <c r="SA118" s="132"/>
      <c r="SB118" s="132"/>
      <c r="SC118" s="132"/>
      <c r="SD118" s="132"/>
      <c r="SE118" s="132"/>
      <c r="SF118" s="132"/>
      <c r="SG118" s="132"/>
      <c r="SH118" s="132"/>
      <c r="SI118" s="132"/>
      <c r="SJ118" s="132"/>
      <c r="SK118" s="132"/>
      <c r="SL118" s="132"/>
      <c r="SM118" s="132"/>
      <c r="SN118" s="132"/>
      <c r="SO118" s="132"/>
      <c r="SP118" s="132"/>
      <c r="SQ118" s="132"/>
      <c r="SR118" s="132"/>
      <c r="SS118" s="132"/>
      <c r="ST118" s="132"/>
      <c r="SU118" s="132"/>
      <c r="SV118" s="132"/>
      <c r="SW118" s="132"/>
      <c r="SX118" s="132"/>
      <c r="SY118" s="132"/>
      <c r="SZ118" s="132"/>
      <c r="TA118" s="132"/>
      <c r="TB118" s="132"/>
      <c r="TC118" s="132"/>
      <c r="TD118" s="132"/>
      <c r="TE118" s="132"/>
      <c r="TF118" s="132"/>
      <c r="TG118" s="132"/>
      <c r="TH118" s="132"/>
      <c r="TI118" s="132"/>
      <c r="TJ118" s="132"/>
      <c r="TK118" s="132"/>
      <c r="TL118" s="132"/>
      <c r="TM118" s="132"/>
      <c r="TN118" s="132"/>
      <c r="TO118" s="132"/>
      <c r="TP118" s="132"/>
      <c r="TQ118" s="132"/>
      <c r="TR118" s="132"/>
      <c r="TS118" s="132"/>
      <c r="TT118" s="132"/>
      <c r="TU118" s="132"/>
      <c r="TV118" s="132"/>
      <c r="TW118" s="132"/>
      <c r="TX118" s="132"/>
      <c r="TY118" s="132"/>
      <c r="TZ118" s="132"/>
      <c r="UA118" s="132"/>
      <c r="UB118" s="132"/>
      <c r="UC118" s="132"/>
      <c r="UD118" s="132"/>
      <c r="UE118" s="132"/>
      <c r="UF118" s="132"/>
      <c r="UG118" s="132"/>
      <c r="UH118" s="132"/>
      <c r="UI118" s="132"/>
      <c r="UJ118" s="132"/>
      <c r="UK118" s="132"/>
      <c r="UL118" s="132"/>
      <c r="UM118" s="132"/>
      <c r="UN118" s="132"/>
      <c r="UO118" s="132"/>
      <c r="UP118" s="132"/>
      <c r="UQ118" s="132"/>
      <c r="UR118" s="132"/>
      <c r="US118" s="132"/>
      <c r="UT118" s="132"/>
      <c r="UU118" s="132"/>
      <c r="UV118" s="132"/>
      <c r="UW118" s="132"/>
      <c r="UX118" s="132"/>
      <c r="UY118" s="132"/>
      <c r="UZ118" s="132"/>
      <c r="VA118" s="132"/>
      <c r="VB118" s="132"/>
      <c r="VC118" s="132"/>
      <c r="VD118" s="132"/>
      <c r="VE118" s="132"/>
      <c r="VF118" s="132"/>
      <c r="VG118" s="132"/>
      <c r="VH118" s="132"/>
      <c r="VI118" s="132"/>
      <c r="VJ118" s="132"/>
      <c r="VK118" s="132"/>
      <c r="VL118" s="132"/>
      <c r="VM118" s="132"/>
      <c r="VN118" s="132"/>
      <c r="VO118" s="132"/>
      <c r="VP118" s="132"/>
      <c r="VQ118" s="132"/>
      <c r="VR118" s="132"/>
      <c r="VS118" s="132"/>
      <c r="VT118" s="132"/>
      <c r="VU118" s="132"/>
      <c r="VV118" s="132"/>
      <c r="VW118" s="132"/>
      <c r="VX118" s="132"/>
      <c r="VY118" s="132"/>
      <c r="VZ118" s="132"/>
      <c r="WA118" s="132"/>
      <c r="WB118" s="132"/>
      <c r="WC118" s="132"/>
      <c r="WD118" s="132"/>
      <c r="WE118" s="132"/>
      <c r="WF118" s="132"/>
      <c r="WG118" s="132"/>
      <c r="WH118" s="132"/>
      <c r="WI118" s="132"/>
      <c r="WJ118" s="132"/>
      <c r="WK118" s="132"/>
      <c r="WL118" s="132"/>
      <c r="WM118" s="132"/>
      <c r="WN118" s="132"/>
      <c r="WO118" s="132"/>
      <c r="WP118" s="132"/>
      <c r="WQ118" s="132"/>
      <c r="WR118" s="132"/>
      <c r="WS118" s="132"/>
      <c r="WT118" s="132"/>
      <c r="WU118" s="132"/>
      <c r="WV118" s="132"/>
      <c r="WW118" s="132"/>
      <c r="WX118" s="132"/>
      <c r="WY118" s="132"/>
      <c r="WZ118" s="132"/>
      <c r="XA118" s="132"/>
      <c r="XB118" s="132"/>
      <c r="XC118" s="132"/>
      <c r="XD118" s="132"/>
      <c r="XE118" s="132"/>
      <c r="XF118" s="132"/>
      <c r="XG118" s="132"/>
      <c r="XH118" s="132"/>
      <c r="XI118" s="132"/>
      <c r="XJ118" s="132"/>
      <c r="XK118" s="132"/>
      <c r="XL118" s="132"/>
      <c r="XM118" s="132"/>
      <c r="XN118" s="132"/>
      <c r="XO118" s="132"/>
      <c r="XP118" s="132"/>
      <c r="XQ118" s="132"/>
      <c r="XR118" s="132"/>
      <c r="XS118" s="132"/>
      <c r="XT118" s="132"/>
      <c r="XU118" s="132"/>
      <c r="XV118" s="132"/>
      <c r="XW118" s="132"/>
      <c r="XX118" s="132"/>
      <c r="XY118" s="132"/>
      <c r="XZ118" s="132"/>
      <c r="YA118" s="132"/>
      <c r="YB118" s="132"/>
      <c r="YC118" s="132"/>
      <c r="YD118" s="132"/>
      <c r="YE118" s="132"/>
      <c r="YF118" s="132"/>
      <c r="YG118" s="132"/>
      <c r="YH118" s="132"/>
      <c r="YI118" s="132"/>
      <c r="YJ118" s="132"/>
      <c r="YK118" s="132"/>
      <c r="YL118" s="132"/>
      <c r="YM118" s="132"/>
      <c r="YN118" s="132"/>
      <c r="YO118" s="132"/>
      <c r="YP118" s="132"/>
      <c r="YQ118" s="132"/>
      <c r="YR118" s="132"/>
      <c r="YS118" s="132"/>
      <c r="YT118" s="132"/>
      <c r="YU118" s="132"/>
      <c r="YV118" s="132"/>
      <c r="YW118" s="132"/>
      <c r="YX118" s="132"/>
      <c r="YY118" s="132"/>
      <c r="YZ118" s="132"/>
      <c r="ZA118" s="132"/>
      <c r="ZB118" s="132"/>
      <c r="ZC118" s="132"/>
      <c r="ZD118" s="132"/>
      <c r="ZE118" s="132"/>
      <c r="ZF118" s="132"/>
      <c r="ZG118" s="132"/>
      <c r="ZH118" s="132"/>
      <c r="ZI118" s="132"/>
      <c r="ZJ118" s="132"/>
      <c r="ZK118" s="132"/>
      <c r="ZL118" s="132"/>
      <c r="ZM118" s="132"/>
      <c r="ZN118" s="132"/>
      <c r="ZO118" s="132"/>
      <c r="ZP118" s="132"/>
      <c r="ZQ118" s="132"/>
      <c r="ZR118" s="132"/>
      <c r="ZS118" s="132"/>
      <c r="ZT118" s="132"/>
      <c r="ZU118" s="132"/>
      <c r="ZV118" s="132"/>
      <c r="ZW118" s="132"/>
      <c r="ZX118" s="132"/>
      <c r="ZY118" s="132"/>
      <c r="ZZ118" s="132"/>
      <c r="AAA118" s="132"/>
      <c r="AAB118" s="132"/>
      <c r="AAC118" s="132"/>
      <c r="AAD118" s="132"/>
      <c r="AAE118" s="132"/>
      <c r="AAF118" s="132"/>
      <c r="AAG118" s="132"/>
      <c r="AAH118" s="132"/>
      <c r="AAI118" s="132"/>
      <c r="AAJ118" s="132"/>
      <c r="AAK118" s="132"/>
      <c r="AAL118" s="132"/>
      <c r="AAM118" s="132"/>
      <c r="AAN118" s="132"/>
      <c r="AAO118" s="132"/>
      <c r="AAP118" s="132"/>
      <c r="AAQ118" s="132"/>
      <c r="AAR118" s="132"/>
      <c r="AAS118" s="132"/>
      <c r="AAT118" s="132"/>
      <c r="AAU118" s="132"/>
      <c r="AAV118" s="132"/>
      <c r="AAW118" s="132"/>
      <c r="AAX118" s="132"/>
      <c r="AAY118" s="132"/>
      <c r="AAZ118" s="132"/>
      <c r="ABA118" s="132"/>
      <c r="ABB118" s="132"/>
      <c r="ABC118" s="132"/>
      <c r="ABD118" s="132"/>
      <c r="ABE118" s="132"/>
      <c r="ABF118" s="132"/>
      <c r="ABG118" s="132"/>
      <c r="ABH118" s="132"/>
      <c r="ABI118" s="132"/>
      <c r="ABJ118" s="132"/>
      <c r="ABK118" s="132"/>
      <c r="ABL118" s="132"/>
      <c r="ABM118" s="132"/>
      <c r="ABN118" s="132"/>
      <c r="ABO118" s="132"/>
      <c r="ABP118" s="132"/>
      <c r="ABQ118" s="132"/>
      <c r="ABR118" s="132"/>
      <c r="ABS118" s="132"/>
      <c r="ABT118" s="132"/>
      <c r="ABU118" s="132"/>
      <c r="ABV118" s="132"/>
      <c r="ABW118" s="132"/>
      <c r="ABX118" s="132"/>
      <c r="ABY118" s="132"/>
      <c r="ABZ118" s="132"/>
      <c r="ACA118" s="132"/>
      <c r="ACB118" s="132"/>
      <c r="ACC118" s="132"/>
      <c r="ACD118" s="132"/>
      <c r="ACE118" s="132"/>
      <c r="ACF118" s="132"/>
      <c r="ACG118" s="132"/>
      <c r="ACH118" s="132"/>
      <c r="ACI118" s="132"/>
      <c r="ACJ118" s="132"/>
      <c r="ACK118" s="132"/>
      <c r="ACL118" s="132"/>
      <c r="ACM118" s="132"/>
      <c r="ACN118" s="132"/>
      <c r="ACO118" s="132"/>
      <c r="ACP118" s="132"/>
      <c r="ACQ118" s="132"/>
      <c r="ACR118" s="132"/>
      <c r="ACS118" s="132"/>
      <c r="ACT118" s="132"/>
      <c r="ACU118" s="132"/>
      <c r="ACV118" s="132"/>
      <c r="ACW118" s="132"/>
      <c r="ACX118" s="132"/>
      <c r="ACY118" s="132"/>
      <c r="ACZ118" s="132"/>
      <c r="ADA118" s="132"/>
      <c r="ADB118" s="132"/>
      <c r="ADC118" s="132"/>
      <c r="ADD118" s="132"/>
      <c r="ADE118" s="132"/>
      <c r="ADF118" s="132"/>
      <c r="ADG118" s="132"/>
      <c r="ADH118" s="132"/>
      <c r="ADI118" s="132"/>
      <c r="ADJ118" s="132"/>
      <c r="ADK118" s="132"/>
      <c r="ADL118" s="132"/>
      <c r="ADM118" s="132"/>
      <c r="ADN118" s="132"/>
      <c r="ADO118" s="132"/>
      <c r="ADP118" s="132"/>
      <c r="ADQ118" s="132"/>
      <c r="ADR118" s="132"/>
      <c r="ADS118" s="132"/>
      <c r="ADT118" s="132"/>
      <c r="ADU118" s="132"/>
      <c r="ADV118" s="132"/>
      <c r="ADW118" s="132"/>
      <c r="ADX118" s="132"/>
      <c r="ADY118" s="132"/>
      <c r="ADZ118" s="132"/>
      <c r="AEA118" s="132"/>
      <c r="AEB118" s="132"/>
      <c r="AEC118" s="132"/>
      <c r="AED118" s="132"/>
      <c r="AEE118" s="132"/>
      <c r="AEF118" s="132"/>
      <c r="AEG118" s="132"/>
      <c r="AEH118" s="132"/>
      <c r="AEI118" s="132"/>
      <c r="AEJ118" s="132"/>
      <c r="AEK118" s="132"/>
      <c r="AEL118" s="132"/>
      <c r="AEM118" s="132"/>
      <c r="AEN118" s="132"/>
      <c r="AEO118" s="132"/>
      <c r="AEP118" s="132"/>
      <c r="AEQ118" s="132"/>
      <c r="AER118" s="132"/>
      <c r="AES118" s="132"/>
      <c r="AET118" s="132"/>
      <c r="AEU118" s="132"/>
      <c r="AEV118" s="132"/>
      <c r="AEW118" s="132"/>
      <c r="AEX118" s="132"/>
      <c r="AEY118" s="132"/>
      <c r="AEZ118" s="132"/>
      <c r="AFA118" s="132"/>
      <c r="AFB118" s="132"/>
      <c r="AFC118" s="132"/>
      <c r="AFD118" s="132"/>
      <c r="AFE118" s="132"/>
      <c r="AFF118" s="132"/>
      <c r="AFG118" s="132"/>
      <c r="AFH118" s="132"/>
      <c r="AFI118" s="132"/>
      <c r="AFJ118" s="132"/>
      <c r="AFK118" s="132"/>
      <c r="AFL118" s="132"/>
      <c r="AFM118" s="132"/>
      <c r="AFN118" s="132"/>
      <c r="AFO118" s="132"/>
      <c r="AFP118" s="132"/>
      <c r="AFQ118" s="132"/>
      <c r="AFR118" s="132"/>
      <c r="AFS118" s="132"/>
      <c r="AFT118" s="132"/>
      <c r="AFU118" s="132"/>
      <c r="AFV118" s="132"/>
      <c r="AFW118" s="132"/>
      <c r="AFX118" s="132"/>
      <c r="AFY118" s="132"/>
      <c r="AFZ118" s="132"/>
      <c r="AGA118" s="132"/>
      <c r="AGB118" s="132"/>
      <c r="AGC118" s="132"/>
      <c r="AGD118" s="132"/>
      <c r="AGE118" s="132"/>
      <c r="AGF118" s="132"/>
      <c r="AGG118" s="132"/>
      <c r="AGH118" s="132"/>
      <c r="AGI118" s="132"/>
      <c r="AGJ118" s="132"/>
      <c r="AGK118" s="132"/>
      <c r="AGL118" s="132"/>
      <c r="AGM118" s="132"/>
      <c r="AGN118" s="132"/>
      <c r="AGO118" s="132"/>
      <c r="AGP118" s="132"/>
      <c r="AGQ118" s="132"/>
      <c r="AGR118" s="132"/>
      <c r="AGS118" s="132"/>
      <c r="AGT118" s="132"/>
      <c r="AGU118" s="132"/>
      <c r="AGV118" s="132"/>
      <c r="AGW118" s="132"/>
      <c r="AGX118" s="132"/>
      <c r="AGY118" s="132"/>
      <c r="AGZ118" s="132"/>
      <c r="AHA118" s="132"/>
      <c r="AHB118" s="132"/>
      <c r="AHC118" s="132"/>
      <c r="AHD118" s="132"/>
      <c r="AHE118" s="132"/>
      <c r="AHF118" s="132"/>
      <c r="AHG118" s="132"/>
      <c r="AHH118" s="132"/>
      <c r="AHI118" s="132"/>
      <c r="AHJ118" s="132"/>
      <c r="AHK118" s="132"/>
      <c r="AHL118" s="132"/>
      <c r="AHM118" s="132"/>
      <c r="AHN118" s="132"/>
      <c r="AHO118" s="132"/>
      <c r="AHP118" s="132"/>
      <c r="AHQ118" s="132"/>
      <c r="AHR118" s="132"/>
      <c r="AHS118" s="132"/>
      <c r="AHT118" s="132"/>
      <c r="AHU118" s="132"/>
      <c r="AHV118" s="132"/>
      <c r="AHW118" s="132"/>
      <c r="AHX118" s="132"/>
      <c r="AHY118" s="132"/>
      <c r="AHZ118" s="132"/>
      <c r="AIA118" s="132"/>
      <c r="AIB118" s="132"/>
      <c r="AIC118" s="132"/>
      <c r="AID118" s="132"/>
      <c r="AIE118" s="132"/>
      <c r="AIF118" s="132"/>
      <c r="AIG118" s="132"/>
      <c r="AIH118" s="132"/>
      <c r="AII118" s="132"/>
      <c r="AIJ118" s="132"/>
      <c r="AIK118" s="132"/>
      <c r="AIL118" s="132"/>
      <c r="AIM118" s="132"/>
      <c r="AIN118" s="132"/>
      <c r="AIO118" s="132"/>
      <c r="AIP118" s="132"/>
      <c r="AIQ118" s="132"/>
      <c r="AIR118" s="132"/>
      <c r="AIS118" s="132"/>
      <c r="AIT118" s="132"/>
      <c r="AIU118" s="132"/>
      <c r="AIV118" s="132"/>
      <c r="AIW118" s="132"/>
      <c r="AIX118" s="132"/>
      <c r="AIY118" s="132"/>
      <c r="AIZ118" s="132"/>
      <c r="AJA118" s="132"/>
      <c r="AJB118" s="132"/>
      <c r="AJC118" s="132"/>
      <c r="AJD118" s="132"/>
      <c r="AJE118" s="132"/>
      <c r="AJF118" s="132"/>
      <c r="AJG118" s="132"/>
      <c r="AJH118" s="132"/>
      <c r="AJI118" s="132"/>
      <c r="AJJ118" s="132"/>
      <c r="AJK118" s="132"/>
      <c r="AJL118" s="132"/>
      <c r="AJM118" s="132"/>
      <c r="AJN118" s="132"/>
      <c r="AJO118" s="132"/>
      <c r="AJP118" s="132"/>
      <c r="AJQ118" s="132"/>
      <c r="AJR118" s="132"/>
      <c r="AJS118" s="132"/>
      <c r="AJT118" s="132"/>
      <c r="AJU118" s="132"/>
      <c r="AJV118" s="132"/>
      <c r="AJW118" s="132"/>
      <c r="AJX118" s="132"/>
      <c r="AJY118" s="132"/>
      <c r="AJZ118" s="132"/>
      <c r="AKA118" s="132"/>
      <c r="AKB118" s="132"/>
      <c r="AKC118" s="132"/>
      <c r="AKD118" s="132"/>
      <c r="AKE118" s="132"/>
      <c r="AKF118" s="132"/>
      <c r="AKG118" s="132"/>
      <c r="AKH118" s="132"/>
      <c r="AKI118" s="132"/>
      <c r="AKJ118" s="132"/>
      <c r="AKK118" s="132"/>
      <c r="AKL118" s="132"/>
      <c r="AKM118" s="132"/>
      <c r="AKN118" s="132"/>
      <c r="AKO118" s="132"/>
      <c r="AKP118" s="132"/>
      <c r="AKQ118" s="132"/>
      <c r="AKR118" s="132"/>
      <c r="AKS118" s="132"/>
      <c r="AKT118" s="132"/>
      <c r="AKU118" s="132"/>
      <c r="AKV118" s="132"/>
      <c r="AKW118" s="132"/>
      <c r="AKX118" s="132"/>
      <c r="AKY118" s="132"/>
      <c r="AKZ118" s="132"/>
      <c r="ALA118" s="132"/>
      <c r="ALB118" s="132"/>
      <c r="ALC118" s="132"/>
      <c r="ALD118" s="132"/>
      <c r="ALE118" s="132"/>
      <c r="ALF118" s="132"/>
      <c r="ALG118" s="132"/>
      <c r="ALH118" s="132"/>
      <c r="ALI118" s="132"/>
      <c r="ALJ118" s="132"/>
      <c r="ALK118" s="132"/>
      <c r="ALL118" s="132"/>
      <c r="ALM118" s="132"/>
      <c r="ALN118" s="132"/>
      <c r="ALO118" s="132"/>
      <c r="ALP118" s="132"/>
      <c r="ALQ118" s="132"/>
      <c r="ALR118" s="132"/>
      <c r="ALS118" s="132"/>
      <c r="ALT118" s="132"/>
      <c r="ALU118" s="132"/>
      <c r="ALV118" s="132"/>
      <c r="ALW118" s="132"/>
      <c r="ALX118" s="132"/>
      <c r="ALY118" s="132"/>
      <c r="ALZ118" s="132"/>
      <c r="AMA118" s="132"/>
      <c r="AMB118" s="132"/>
      <c r="AMC118" s="132"/>
      <c r="AMD118" s="132"/>
      <c r="AME118" s="132"/>
      <c r="AMF118" s="132"/>
      <c r="AMG118" s="132"/>
      <c r="AMH118" s="132"/>
      <c r="AMI118" s="132"/>
      <c r="AMJ118" s="132"/>
      <c r="AMK118" s="132"/>
      <c r="AML118" s="132"/>
      <c r="AMM118" s="132"/>
      <c r="AMN118" s="132"/>
      <c r="AMO118" s="132"/>
      <c r="AMP118" s="132"/>
      <c r="AMQ118" s="132"/>
      <c r="AMR118" s="132"/>
      <c r="AMS118" s="132"/>
      <c r="AMT118" s="132"/>
      <c r="AMU118" s="132"/>
      <c r="AMV118" s="132"/>
      <c r="AMW118" s="132"/>
      <c r="AMX118" s="132"/>
      <c r="AMY118" s="132"/>
      <c r="AMZ118" s="132"/>
      <c r="ANA118" s="132"/>
      <c r="ANB118" s="132"/>
      <c r="ANC118" s="132"/>
      <c r="AND118" s="132"/>
      <c r="ANE118" s="132"/>
      <c r="ANF118" s="132"/>
      <c r="ANG118" s="132"/>
      <c r="ANH118" s="132"/>
      <c r="ANI118" s="132"/>
      <c r="ANJ118" s="132"/>
      <c r="ANK118" s="132"/>
      <c r="ANL118" s="132"/>
      <c r="ANM118" s="132"/>
      <c r="ANN118" s="132"/>
      <c r="ANO118" s="132"/>
      <c r="ANP118" s="132"/>
      <c r="ANQ118" s="132"/>
      <c r="ANR118" s="132"/>
      <c r="ANS118" s="132"/>
      <c r="ANT118" s="132"/>
      <c r="ANU118" s="132"/>
      <c r="ANV118" s="132"/>
      <c r="ANW118" s="132"/>
      <c r="ANX118" s="132"/>
      <c r="ANY118" s="132"/>
      <c r="ANZ118" s="132"/>
      <c r="AOA118" s="132"/>
      <c r="AOB118" s="132"/>
      <c r="AOC118" s="132"/>
      <c r="AOD118" s="132"/>
      <c r="AOE118" s="132"/>
      <c r="AOF118" s="132"/>
      <c r="AOG118" s="132"/>
      <c r="AOH118" s="132"/>
      <c r="AOI118" s="132"/>
      <c r="AOJ118" s="132"/>
      <c r="AOK118" s="132"/>
      <c r="AOL118" s="132"/>
      <c r="AOM118" s="132"/>
      <c r="AON118" s="132"/>
      <c r="AOO118" s="132"/>
      <c r="AOP118" s="132"/>
      <c r="AOQ118" s="132"/>
      <c r="AOR118" s="132"/>
      <c r="AOS118" s="132"/>
      <c r="AOT118" s="132"/>
      <c r="AOU118" s="132"/>
      <c r="AOV118" s="132"/>
      <c r="AOW118" s="132"/>
      <c r="AOX118" s="132"/>
      <c r="AOY118" s="132"/>
      <c r="AOZ118" s="132"/>
      <c r="APA118" s="132"/>
      <c r="APB118" s="132"/>
      <c r="APC118" s="132"/>
      <c r="APD118" s="132"/>
      <c r="APE118" s="132"/>
      <c r="APF118" s="132"/>
      <c r="APG118" s="132"/>
      <c r="APH118" s="132"/>
      <c r="API118" s="132"/>
      <c r="APJ118" s="132"/>
      <c r="APK118" s="132"/>
      <c r="APL118" s="132"/>
      <c r="APM118" s="132"/>
      <c r="APN118" s="132"/>
      <c r="APO118" s="132"/>
      <c r="APP118" s="132"/>
      <c r="APQ118" s="132"/>
      <c r="APR118" s="132"/>
      <c r="APS118" s="132"/>
      <c r="APT118" s="132"/>
      <c r="APU118" s="132"/>
      <c r="APV118" s="132"/>
      <c r="APW118" s="132"/>
      <c r="APX118" s="132"/>
      <c r="APY118" s="132"/>
      <c r="APZ118" s="132"/>
      <c r="AQA118" s="132"/>
      <c r="AQB118" s="132"/>
      <c r="AQC118" s="132"/>
      <c r="AQD118" s="132"/>
      <c r="AQE118" s="132"/>
      <c r="AQF118" s="132"/>
      <c r="AQG118" s="132"/>
      <c r="AQH118" s="132"/>
      <c r="AQI118" s="132"/>
      <c r="AQJ118" s="132"/>
      <c r="AQK118" s="132"/>
      <c r="AQL118" s="132"/>
      <c r="AQM118" s="132"/>
      <c r="AQN118" s="132"/>
      <c r="AQO118" s="132"/>
      <c r="AQP118" s="132"/>
      <c r="AQQ118" s="132"/>
      <c r="AQR118" s="132"/>
      <c r="AQS118" s="132"/>
      <c r="AQT118" s="132"/>
      <c r="AQU118" s="132"/>
      <c r="AQV118" s="132"/>
      <c r="AQW118" s="132"/>
      <c r="AQX118" s="132"/>
      <c r="AQY118" s="132"/>
      <c r="AQZ118" s="132"/>
      <c r="ARA118" s="132"/>
      <c r="ARB118" s="132"/>
      <c r="ARC118" s="132"/>
      <c r="ARD118" s="132"/>
      <c r="ARE118" s="132"/>
      <c r="ARF118" s="132"/>
      <c r="ARG118" s="132"/>
      <c r="ARH118" s="132"/>
      <c r="ARI118" s="132"/>
      <c r="ARJ118" s="132"/>
      <c r="ARK118" s="132"/>
      <c r="ARL118" s="132"/>
      <c r="ARM118" s="132"/>
      <c r="ARN118" s="132"/>
      <c r="ARO118" s="132"/>
      <c r="ARP118" s="132"/>
      <c r="ARQ118" s="132"/>
      <c r="ARR118" s="132"/>
      <c r="ARS118" s="132"/>
      <c r="ART118" s="132"/>
      <c r="ARU118" s="132"/>
      <c r="ARV118" s="132"/>
      <c r="ARW118" s="132"/>
      <c r="ARX118" s="132"/>
      <c r="ARY118" s="132"/>
      <c r="ARZ118" s="132"/>
      <c r="ASA118" s="132"/>
      <c r="ASB118" s="132"/>
      <c r="ASC118" s="132"/>
      <c r="ASD118" s="132"/>
      <c r="ASE118" s="132"/>
      <c r="ASF118" s="132"/>
      <c r="ASG118" s="132"/>
      <c r="ASH118" s="132"/>
      <c r="ASI118" s="132"/>
      <c r="ASJ118" s="132"/>
      <c r="ASK118" s="132"/>
      <c r="ASL118" s="132"/>
      <c r="ASM118" s="132"/>
      <c r="ASN118" s="132"/>
      <c r="ASO118" s="132"/>
      <c r="ASP118" s="132"/>
      <c r="ASQ118" s="132"/>
      <c r="ASR118" s="132"/>
      <c r="ASS118" s="132"/>
      <c r="AST118" s="132"/>
      <c r="ASU118" s="132"/>
      <c r="ASV118" s="132"/>
      <c r="ASW118" s="132"/>
      <c r="ASX118" s="132"/>
      <c r="ASY118" s="132"/>
      <c r="ASZ118" s="132"/>
      <c r="ATA118" s="132"/>
      <c r="ATB118" s="132"/>
      <c r="ATC118" s="132"/>
      <c r="ATD118" s="132"/>
      <c r="ATE118" s="132"/>
      <c r="ATF118" s="132"/>
      <c r="ATG118" s="132"/>
      <c r="ATH118" s="132"/>
      <c r="ATI118" s="132"/>
      <c r="ATJ118" s="132"/>
      <c r="ATK118" s="132"/>
      <c r="ATL118" s="132"/>
      <c r="ATM118" s="132"/>
      <c r="ATN118" s="132"/>
      <c r="ATO118" s="132"/>
      <c r="ATP118" s="132"/>
      <c r="ATQ118" s="132"/>
      <c r="ATR118" s="132"/>
      <c r="ATS118" s="132"/>
      <c r="ATT118" s="132"/>
      <c r="ATU118" s="132"/>
      <c r="ATV118" s="132"/>
      <c r="ATW118" s="132"/>
      <c r="ATX118" s="132"/>
      <c r="ATY118" s="132"/>
      <c r="ATZ118" s="132"/>
      <c r="AUA118" s="132"/>
      <c r="AUB118" s="132"/>
      <c r="AUC118" s="132"/>
      <c r="AUD118" s="132"/>
      <c r="AUE118" s="132"/>
      <c r="AUF118" s="132"/>
      <c r="AUG118" s="132"/>
      <c r="AUH118" s="132"/>
      <c r="AUI118" s="132"/>
      <c r="AUJ118" s="132"/>
      <c r="AUK118" s="132"/>
      <c r="AUL118" s="132"/>
      <c r="AUM118" s="132"/>
      <c r="AUN118" s="132"/>
      <c r="AUO118" s="132"/>
      <c r="AUP118" s="132"/>
      <c r="AUQ118" s="132"/>
      <c r="AUR118" s="132"/>
      <c r="AUS118" s="132"/>
      <c r="AUT118" s="132"/>
      <c r="AUU118" s="132"/>
      <c r="AUV118" s="132"/>
      <c r="AUW118" s="132"/>
      <c r="AUX118" s="132"/>
      <c r="AUY118" s="132"/>
      <c r="AUZ118" s="132"/>
      <c r="AVA118" s="132"/>
      <c r="AVB118" s="132"/>
      <c r="AVC118" s="132"/>
      <c r="AVD118" s="132"/>
      <c r="AVE118" s="132"/>
      <c r="AVF118" s="132"/>
      <c r="AVG118" s="132"/>
      <c r="AVH118" s="132"/>
      <c r="AVI118" s="132"/>
      <c r="AVJ118" s="132"/>
      <c r="AVK118" s="132"/>
      <c r="AVL118" s="132"/>
      <c r="AVM118" s="132"/>
      <c r="AVN118" s="132"/>
      <c r="AVO118" s="132"/>
      <c r="AVP118" s="132"/>
      <c r="AVQ118" s="132"/>
      <c r="AVR118" s="132"/>
      <c r="AVS118" s="132"/>
      <c r="AVT118" s="132"/>
      <c r="AVU118" s="132"/>
      <c r="AVV118" s="132"/>
      <c r="AVW118" s="132"/>
      <c r="AVX118" s="132"/>
      <c r="AVY118" s="132"/>
      <c r="AVZ118" s="132"/>
      <c r="AWA118" s="132"/>
      <c r="AWB118" s="132"/>
      <c r="AWC118" s="132"/>
      <c r="AWD118" s="132"/>
      <c r="AWE118" s="132"/>
      <c r="AWF118" s="132"/>
      <c r="AWG118" s="132"/>
      <c r="AWH118" s="132"/>
      <c r="AWI118" s="132"/>
      <c r="AWJ118" s="132"/>
      <c r="AWK118" s="132"/>
      <c r="AWL118" s="132"/>
      <c r="AWM118" s="132"/>
      <c r="AWN118" s="132"/>
      <c r="AWO118" s="132"/>
      <c r="AWP118" s="132"/>
      <c r="AWQ118" s="132"/>
      <c r="AWR118" s="132"/>
      <c r="AWS118" s="132"/>
      <c r="AWT118" s="132"/>
      <c r="AWU118" s="132"/>
      <c r="AWV118" s="132"/>
      <c r="AWW118" s="132"/>
      <c r="AWX118" s="132"/>
      <c r="AWY118" s="132"/>
      <c r="AWZ118" s="132"/>
      <c r="AXA118" s="132"/>
      <c r="AXB118" s="132"/>
      <c r="AXC118" s="132"/>
      <c r="AXD118" s="132"/>
      <c r="AXE118" s="132"/>
      <c r="AXF118" s="132"/>
      <c r="AXG118" s="132"/>
      <c r="AXH118" s="132"/>
      <c r="AXI118" s="132"/>
      <c r="AXJ118" s="132"/>
      <c r="AXK118" s="132"/>
      <c r="AXL118" s="132"/>
      <c r="AXM118" s="132"/>
      <c r="AXN118" s="132"/>
      <c r="AXO118" s="132"/>
      <c r="AXP118" s="132"/>
      <c r="AXQ118" s="132"/>
      <c r="AXR118" s="132"/>
      <c r="AXS118" s="132"/>
      <c r="AXT118" s="132"/>
      <c r="AXU118" s="132"/>
      <c r="AXV118" s="132"/>
      <c r="AXW118" s="132"/>
      <c r="AXX118" s="132"/>
      <c r="AXY118" s="132"/>
      <c r="AXZ118" s="132"/>
      <c r="AYA118" s="132"/>
      <c r="AYB118" s="132"/>
      <c r="AYC118" s="132"/>
      <c r="AYD118" s="132"/>
      <c r="AYE118" s="132"/>
      <c r="AYF118" s="132"/>
      <c r="AYG118" s="132"/>
      <c r="AYH118" s="132"/>
      <c r="AYI118" s="132"/>
      <c r="AYJ118" s="132"/>
      <c r="AYK118" s="132"/>
      <c r="AYL118" s="132"/>
      <c r="AYM118" s="132"/>
      <c r="AYN118" s="132"/>
      <c r="AYO118" s="132"/>
      <c r="AYP118" s="132"/>
      <c r="AYQ118" s="132"/>
      <c r="AYR118" s="132"/>
      <c r="AYS118" s="132"/>
      <c r="AYT118" s="132"/>
      <c r="AYU118" s="132"/>
      <c r="AYV118" s="132"/>
      <c r="AYW118" s="132"/>
      <c r="AYX118" s="132"/>
      <c r="AYY118" s="132"/>
      <c r="AYZ118" s="132"/>
      <c r="AZA118" s="132"/>
      <c r="AZB118" s="132"/>
      <c r="AZC118" s="132"/>
      <c r="AZD118" s="132"/>
      <c r="AZE118" s="132"/>
      <c r="AZF118" s="132"/>
      <c r="AZG118" s="132"/>
      <c r="AZH118" s="132"/>
      <c r="AZI118" s="132"/>
      <c r="AZJ118" s="132"/>
      <c r="AZK118" s="132"/>
      <c r="AZL118" s="132"/>
      <c r="AZM118" s="132"/>
      <c r="AZN118" s="132"/>
      <c r="AZO118" s="132"/>
      <c r="AZP118" s="132"/>
      <c r="AZQ118" s="132"/>
      <c r="AZR118" s="132"/>
      <c r="AZS118" s="132"/>
      <c r="AZT118" s="132"/>
      <c r="AZU118" s="132"/>
      <c r="AZV118" s="132"/>
      <c r="AZW118" s="132"/>
      <c r="AZX118" s="132"/>
      <c r="AZY118" s="132"/>
      <c r="AZZ118" s="132"/>
      <c r="BAA118" s="132"/>
      <c r="BAB118" s="132"/>
      <c r="BAC118" s="132"/>
      <c r="BAD118" s="132"/>
      <c r="BAE118" s="132"/>
      <c r="BAF118" s="132"/>
      <c r="BAG118" s="132"/>
      <c r="BAH118" s="132"/>
      <c r="BAI118" s="132"/>
      <c r="BAJ118" s="132"/>
      <c r="BAK118" s="132"/>
      <c r="BAL118" s="132"/>
      <c r="BAM118" s="132"/>
      <c r="BAN118" s="132"/>
      <c r="BAO118" s="132"/>
      <c r="BAP118" s="132"/>
      <c r="BAQ118" s="132"/>
      <c r="BAR118" s="132"/>
      <c r="BAS118" s="132"/>
      <c r="BAT118" s="132"/>
      <c r="BAU118" s="132"/>
      <c r="BAV118" s="132"/>
      <c r="BAW118" s="132"/>
      <c r="BAX118" s="132"/>
      <c r="BAY118" s="132"/>
      <c r="BAZ118" s="132"/>
      <c r="BBA118" s="132"/>
      <c r="BBB118" s="132"/>
      <c r="BBC118" s="132"/>
      <c r="BBD118" s="132"/>
      <c r="BBE118" s="132"/>
      <c r="BBF118" s="132"/>
      <c r="BBG118" s="132"/>
      <c r="BBH118" s="132"/>
      <c r="BBI118" s="132"/>
      <c r="BBJ118" s="132"/>
      <c r="BBK118" s="132"/>
      <c r="BBL118" s="132"/>
      <c r="BBM118" s="132"/>
      <c r="BBN118" s="132"/>
      <c r="BBO118" s="132"/>
      <c r="BBP118" s="132"/>
      <c r="BBQ118" s="132"/>
      <c r="BBR118" s="132"/>
      <c r="BBS118" s="132"/>
      <c r="BBT118" s="132"/>
      <c r="BBU118" s="132"/>
      <c r="BBV118" s="132"/>
      <c r="BBW118" s="132"/>
      <c r="BBX118" s="132"/>
      <c r="BBY118" s="132"/>
      <c r="BBZ118" s="132"/>
      <c r="BCA118" s="132"/>
      <c r="BCB118" s="132"/>
      <c r="BCC118" s="132"/>
      <c r="BCD118" s="132"/>
      <c r="BCE118" s="132"/>
      <c r="BCF118" s="132"/>
      <c r="BCG118" s="132"/>
      <c r="BCH118" s="132"/>
      <c r="BCI118" s="132"/>
      <c r="BCJ118" s="132"/>
      <c r="BCK118" s="132"/>
      <c r="BCL118" s="132"/>
      <c r="BCM118" s="132"/>
      <c r="BCN118" s="132"/>
      <c r="BCO118" s="132"/>
      <c r="BCP118" s="132"/>
      <c r="BCQ118" s="132"/>
      <c r="BCR118" s="132"/>
      <c r="BCS118" s="132"/>
      <c r="BCT118" s="132"/>
      <c r="BCU118" s="132"/>
      <c r="BCV118" s="132"/>
      <c r="BCW118" s="132"/>
      <c r="BCX118" s="132"/>
      <c r="BCY118" s="132"/>
      <c r="BCZ118" s="132"/>
      <c r="BDA118" s="132"/>
      <c r="BDB118" s="132"/>
      <c r="BDC118" s="132"/>
      <c r="BDD118" s="132"/>
      <c r="BDE118" s="132"/>
      <c r="BDF118" s="132"/>
      <c r="BDG118" s="132"/>
      <c r="BDH118" s="132"/>
      <c r="BDI118" s="132"/>
      <c r="BDJ118" s="132"/>
      <c r="BDK118" s="132"/>
      <c r="BDL118" s="132"/>
      <c r="BDM118" s="132"/>
      <c r="BDN118" s="132"/>
      <c r="BDO118" s="132"/>
      <c r="BDP118" s="132"/>
      <c r="BDQ118" s="132"/>
      <c r="BDR118" s="132"/>
      <c r="BDS118" s="132"/>
      <c r="BDT118" s="132"/>
      <c r="BDU118" s="132"/>
      <c r="BDV118" s="132"/>
      <c r="BDW118" s="132"/>
      <c r="BDX118" s="132"/>
      <c r="BDY118" s="132"/>
      <c r="BDZ118" s="132"/>
      <c r="BEA118" s="132"/>
      <c r="BEB118" s="132"/>
      <c r="BEC118" s="132"/>
      <c r="BED118" s="132"/>
      <c r="BEE118" s="132"/>
      <c r="BEF118" s="132"/>
      <c r="BEG118" s="132"/>
      <c r="BEH118" s="132"/>
      <c r="BEI118" s="132"/>
      <c r="BEJ118" s="132"/>
      <c r="BEK118" s="132"/>
      <c r="BEL118" s="132"/>
      <c r="BEM118" s="132"/>
      <c r="BEN118" s="132"/>
      <c r="BEO118" s="132"/>
      <c r="BEP118" s="132"/>
      <c r="BEQ118" s="132"/>
      <c r="BER118" s="132"/>
      <c r="BES118" s="132"/>
      <c r="BET118" s="132"/>
      <c r="BEU118" s="132"/>
      <c r="BEV118" s="132"/>
      <c r="BEW118" s="132"/>
      <c r="BEX118" s="132"/>
      <c r="BEY118" s="132"/>
      <c r="BEZ118" s="132"/>
      <c r="BFA118" s="132"/>
      <c r="BFB118" s="132"/>
      <c r="BFC118" s="132"/>
      <c r="BFD118" s="132"/>
      <c r="BFE118" s="132"/>
      <c r="BFF118" s="132"/>
      <c r="BFG118" s="132"/>
      <c r="BFH118" s="132"/>
      <c r="BFI118" s="132"/>
      <c r="BFJ118" s="132"/>
      <c r="BFK118" s="132"/>
      <c r="BFL118" s="132"/>
      <c r="BFM118" s="132"/>
      <c r="BFN118" s="132"/>
      <c r="BFO118" s="132"/>
      <c r="BFP118" s="132"/>
      <c r="BFQ118" s="132"/>
      <c r="BFR118" s="132"/>
      <c r="BFS118" s="132"/>
      <c r="BFT118" s="132"/>
      <c r="BFU118" s="132"/>
      <c r="BFV118" s="132"/>
      <c r="BFW118" s="132"/>
      <c r="BFX118" s="132"/>
      <c r="BFY118" s="132"/>
      <c r="BFZ118" s="132"/>
      <c r="BGA118" s="132"/>
      <c r="BGB118" s="132"/>
      <c r="BGC118" s="132"/>
      <c r="BGD118" s="132"/>
      <c r="BGE118" s="132"/>
      <c r="BGF118" s="132"/>
      <c r="BGG118" s="132"/>
      <c r="BGH118" s="132"/>
      <c r="BGI118" s="132"/>
      <c r="BGJ118" s="132"/>
      <c r="BGK118" s="132"/>
      <c r="BGL118" s="132"/>
      <c r="BGM118" s="132"/>
      <c r="BGN118" s="132"/>
      <c r="BGO118" s="132"/>
      <c r="BGP118" s="132"/>
      <c r="BGQ118" s="132"/>
      <c r="BGR118" s="132"/>
      <c r="BGS118" s="132"/>
      <c r="BGT118" s="132"/>
      <c r="BGU118" s="132"/>
      <c r="BGV118" s="132"/>
      <c r="BGW118" s="132"/>
      <c r="BGX118" s="132"/>
      <c r="BGY118" s="132"/>
      <c r="BGZ118" s="132"/>
      <c r="BHA118" s="132"/>
      <c r="BHB118" s="132"/>
      <c r="BHC118" s="132"/>
      <c r="BHD118" s="132"/>
      <c r="BHE118" s="132"/>
      <c r="BHF118" s="132"/>
      <c r="BHG118" s="132"/>
      <c r="BHH118" s="132"/>
      <c r="BHI118" s="132"/>
      <c r="BHJ118" s="132"/>
      <c r="BHK118" s="132"/>
      <c r="BHL118" s="132"/>
      <c r="BHM118" s="132"/>
      <c r="BHN118" s="132"/>
      <c r="BHO118" s="132"/>
      <c r="BHP118" s="132"/>
      <c r="BHQ118" s="132"/>
      <c r="BHR118" s="132"/>
      <c r="BHS118" s="132"/>
      <c r="BHT118" s="132"/>
      <c r="BHU118" s="132"/>
      <c r="BHV118" s="132"/>
      <c r="BHW118" s="132"/>
      <c r="BHX118" s="132"/>
      <c r="BHY118" s="132"/>
      <c r="BHZ118" s="132"/>
      <c r="BIA118" s="132"/>
      <c r="BIB118" s="132"/>
      <c r="BIC118" s="132"/>
      <c r="BID118" s="132"/>
      <c r="BIE118" s="132"/>
      <c r="BIF118" s="132"/>
      <c r="BIG118" s="132"/>
      <c r="BIH118" s="132"/>
      <c r="BII118" s="132"/>
      <c r="BIJ118" s="132"/>
      <c r="BIK118" s="132"/>
      <c r="BIL118" s="132"/>
      <c r="BIM118" s="132"/>
      <c r="BIN118" s="132"/>
      <c r="BIO118" s="132"/>
      <c r="BIP118" s="132"/>
      <c r="BIQ118" s="132"/>
      <c r="BIR118" s="132"/>
      <c r="BIS118" s="132"/>
      <c r="BIT118" s="132"/>
      <c r="BIU118" s="132"/>
      <c r="BIV118" s="132"/>
      <c r="BIW118" s="132"/>
      <c r="BIX118" s="132"/>
      <c r="BIY118" s="132"/>
      <c r="BIZ118" s="132"/>
      <c r="BJA118" s="132"/>
      <c r="BJB118" s="132"/>
      <c r="BJC118" s="132"/>
      <c r="BJD118" s="132"/>
      <c r="BJE118" s="132"/>
      <c r="BJF118" s="132"/>
      <c r="BJG118" s="132"/>
      <c r="BJH118" s="132"/>
      <c r="BJI118" s="132"/>
      <c r="BJJ118" s="132"/>
      <c r="BJK118" s="132"/>
      <c r="BJL118" s="132"/>
      <c r="BJM118" s="132"/>
      <c r="BJN118" s="132"/>
      <c r="BJO118" s="132"/>
      <c r="BJP118" s="132"/>
      <c r="BJQ118" s="132"/>
      <c r="BJR118" s="132"/>
      <c r="BJS118" s="132"/>
      <c r="BJT118" s="132"/>
      <c r="BJU118" s="132"/>
      <c r="BJV118" s="132"/>
      <c r="BJW118" s="132"/>
      <c r="BJX118" s="132"/>
      <c r="BJY118" s="132"/>
      <c r="BJZ118" s="132"/>
      <c r="BKA118" s="132"/>
      <c r="BKB118" s="132"/>
      <c r="BKC118" s="132"/>
      <c r="BKD118" s="132"/>
      <c r="BKE118" s="132"/>
      <c r="BKF118" s="132"/>
      <c r="BKG118" s="132"/>
      <c r="BKH118" s="132"/>
      <c r="BKI118" s="132"/>
      <c r="BKJ118" s="132"/>
      <c r="BKK118" s="132"/>
      <c r="BKL118" s="132"/>
      <c r="BKM118" s="132"/>
      <c r="BKN118" s="132"/>
      <c r="BKO118" s="132"/>
      <c r="BKP118" s="132"/>
      <c r="BKQ118" s="132"/>
      <c r="BKR118" s="132"/>
      <c r="BKS118" s="132"/>
      <c r="BKT118" s="132"/>
      <c r="BKU118" s="132"/>
      <c r="BKV118" s="132"/>
      <c r="BKW118" s="132"/>
      <c r="BKX118" s="132"/>
      <c r="BKY118" s="132"/>
      <c r="BKZ118" s="132"/>
      <c r="BLA118" s="132"/>
      <c r="BLB118" s="132"/>
      <c r="BLC118" s="132"/>
      <c r="BLD118" s="132"/>
      <c r="BLE118" s="132"/>
      <c r="BLF118" s="132"/>
      <c r="BLG118" s="132"/>
      <c r="BLH118" s="132"/>
      <c r="BLI118" s="132"/>
      <c r="BLJ118" s="132"/>
      <c r="BLK118" s="132"/>
      <c r="BLL118" s="132"/>
      <c r="BLM118" s="132"/>
      <c r="BLN118" s="132"/>
      <c r="BLO118" s="132"/>
      <c r="BLP118" s="132"/>
      <c r="BLQ118" s="132"/>
      <c r="BLR118" s="132"/>
      <c r="BLS118" s="132"/>
      <c r="BLT118" s="132"/>
      <c r="BLU118" s="132"/>
      <c r="BLV118" s="132"/>
      <c r="BLW118" s="132"/>
      <c r="BLX118" s="132"/>
      <c r="BLY118" s="132"/>
      <c r="BLZ118" s="132"/>
      <c r="BMA118" s="132"/>
      <c r="BMB118" s="132"/>
      <c r="BMC118" s="132"/>
      <c r="BMD118" s="132"/>
      <c r="BME118" s="132"/>
      <c r="BMF118" s="132"/>
      <c r="BMG118" s="132"/>
      <c r="BMH118" s="132"/>
      <c r="BMI118" s="132"/>
      <c r="BMJ118" s="132"/>
      <c r="BMK118" s="132"/>
      <c r="BML118" s="132"/>
      <c r="BMM118" s="132"/>
      <c r="BMN118" s="132"/>
      <c r="BMO118" s="132"/>
      <c r="BMP118" s="132"/>
      <c r="BMQ118" s="132"/>
      <c r="BMR118" s="132"/>
      <c r="BMS118" s="132"/>
      <c r="BMT118" s="132"/>
      <c r="BMU118" s="132"/>
      <c r="BMV118" s="132"/>
      <c r="BMW118" s="132"/>
      <c r="BMX118" s="132"/>
      <c r="BMY118" s="132"/>
      <c r="BMZ118" s="132"/>
      <c r="BNA118" s="132"/>
      <c r="BNB118" s="132"/>
      <c r="BNC118" s="132"/>
      <c r="BND118" s="132"/>
      <c r="BNE118" s="132"/>
      <c r="BNF118" s="132"/>
      <c r="BNG118" s="132"/>
      <c r="BNH118" s="132"/>
      <c r="BNI118" s="132"/>
      <c r="BNJ118" s="132"/>
      <c r="BNK118" s="132"/>
      <c r="BNL118" s="132"/>
      <c r="BNM118" s="132"/>
      <c r="BNN118" s="132"/>
      <c r="BNO118" s="132"/>
      <c r="BNP118" s="132"/>
      <c r="BNQ118" s="132"/>
      <c r="BNR118" s="132"/>
      <c r="BNS118" s="132"/>
      <c r="BNT118" s="132"/>
      <c r="BNU118" s="132"/>
      <c r="BNV118" s="132"/>
      <c r="BNW118" s="132"/>
      <c r="BNX118" s="132"/>
      <c r="BNY118" s="132"/>
      <c r="BNZ118" s="132"/>
      <c r="BOA118" s="132"/>
      <c r="BOB118" s="132"/>
      <c r="BOC118" s="132"/>
      <c r="BOD118" s="132"/>
      <c r="BOE118" s="132"/>
      <c r="BOF118" s="132"/>
      <c r="BOG118" s="132"/>
      <c r="BOH118" s="132"/>
      <c r="BOI118" s="132"/>
      <c r="BOJ118" s="132"/>
      <c r="BOK118" s="132"/>
      <c r="BOL118" s="132"/>
      <c r="BOM118" s="132"/>
      <c r="BON118" s="132"/>
      <c r="BOO118" s="132"/>
      <c r="BOP118" s="132"/>
      <c r="BOQ118" s="132"/>
      <c r="BOR118" s="132"/>
      <c r="BOS118" s="132"/>
      <c r="BOT118" s="132"/>
      <c r="BOU118" s="132"/>
      <c r="BOV118" s="132"/>
      <c r="BOW118" s="132"/>
      <c r="BOX118" s="132"/>
      <c r="BOY118" s="132"/>
      <c r="BOZ118" s="132"/>
      <c r="BPA118" s="132"/>
      <c r="BPB118" s="132"/>
      <c r="BPC118" s="132"/>
      <c r="BPD118" s="132"/>
      <c r="BPE118" s="132"/>
      <c r="BPF118" s="132"/>
      <c r="BPG118" s="132"/>
      <c r="BPH118" s="132"/>
      <c r="BPI118" s="132"/>
      <c r="BPJ118" s="132"/>
      <c r="BPK118" s="132"/>
      <c r="BPL118" s="132"/>
      <c r="BPM118" s="132"/>
      <c r="BPN118" s="132"/>
      <c r="BPO118" s="132"/>
      <c r="BPP118" s="132"/>
      <c r="BPQ118" s="132"/>
      <c r="BPR118" s="132"/>
      <c r="BPS118" s="132"/>
      <c r="BPT118" s="132"/>
      <c r="BPU118" s="132"/>
      <c r="BPV118" s="132"/>
      <c r="BPW118" s="132"/>
      <c r="BPX118" s="132"/>
      <c r="BPY118" s="132"/>
      <c r="BPZ118" s="132"/>
      <c r="BQA118" s="132"/>
      <c r="BQB118" s="132"/>
      <c r="BQC118" s="132"/>
      <c r="BQD118" s="132"/>
      <c r="BQE118" s="132"/>
      <c r="BQF118" s="132"/>
      <c r="BQG118" s="132"/>
      <c r="BQH118" s="132"/>
      <c r="BQI118" s="132"/>
      <c r="BQJ118" s="132"/>
      <c r="BQK118" s="132"/>
      <c r="BQL118" s="132"/>
      <c r="BQM118" s="132"/>
      <c r="BQN118" s="132"/>
      <c r="BQO118" s="132"/>
      <c r="BQP118" s="132"/>
      <c r="BQQ118" s="132"/>
      <c r="BQR118" s="132"/>
      <c r="BQS118" s="132"/>
      <c r="BQT118" s="132"/>
      <c r="BQU118" s="132"/>
      <c r="BQV118" s="132"/>
      <c r="BQW118" s="132"/>
      <c r="BQX118" s="132"/>
      <c r="BQY118" s="132"/>
      <c r="BQZ118" s="132"/>
      <c r="BRA118" s="132"/>
      <c r="BRB118" s="132"/>
      <c r="BRC118" s="132"/>
      <c r="BRD118" s="132"/>
      <c r="BRE118" s="132"/>
      <c r="BRF118" s="132"/>
      <c r="BRG118" s="132"/>
      <c r="BRH118" s="132"/>
      <c r="BRI118" s="132"/>
      <c r="BRJ118" s="132"/>
      <c r="BRK118" s="132"/>
      <c r="BRL118" s="132"/>
      <c r="BRM118" s="132"/>
      <c r="BRN118" s="132"/>
      <c r="BRO118" s="132"/>
      <c r="BRP118" s="132"/>
      <c r="BRQ118" s="132"/>
      <c r="BRR118" s="132"/>
      <c r="BRS118" s="132"/>
      <c r="BRT118" s="132"/>
      <c r="BRU118" s="132"/>
      <c r="BRV118" s="132"/>
      <c r="BRW118" s="132"/>
      <c r="BRX118" s="132"/>
      <c r="BRY118" s="132"/>
      <c r="BRZ118" s="132"/>
      <c r="BSA118" s="132"/>
      <c r="BSB118" s="132"/>
      <c r="BSC118" s="132"/>
      <c r="BSD118" s="132"/>
      <c r="BSE118" s="132"/>
      <c r="BSF118" s="132"/>
      <c r="BSG118" s="132"/>
      <c r="BSH118" s="132"/>
      <c r="BSI118" s="132"/>
      <c r="BSJ118" s="132"/>
      <c r="BSK118" s="132"/>
      <c r="BSL118" s="132"/>
      <c r="BSM118" s="132"/>
      <c r="BSN118" s="132"/>
      <c r="BSO118" s="132"/>
      <c r="BSP118" s="132"/>
      <c r="BSQ118" s="132"/>
      <c r="BSR118" s="132"/>
      <c r="BSS118" s="132"/>
      <c r="BST118" s="132"/>
      <c r="BSU118" s="132"/>
      <c r="BSV118" s="132"/>
      <c r="BSW118" s="132"/>
      <c r="BSX118" s="132"/>
      <c r="BSY118" s="132"/>
      <c r="BSZ118" s="132"/>
      <c r="BTA118" s="132"/>
      <c r="BTB118" s="132"/>
      <c r="BTC118" s="132"/>
      <c r="BTD118" s="132"/>
      <c r="BTE118" s="132"/>
      <c r="BTF118" s="132"/>
      <c r="BTG118" s="132"/>
      <c r="BTH118" s="132"/>
      <c r="BTI118" s="132"/>
      <c r="BTJ118" s="132"/>
      <c r="BTK118" s="132"/>
      <c r="BTL118" s="132"/>
      <c r="BTM118" s="132"/>
      <c r="BTN118" s="132"/>
      <c r="BTO118" s="132"/>
      <c r="BTP118" s="132"/>
      <c r="BTQ118" s="132"/>
      <c r="BTR118" s="132"/>
      <c r="BTS118" s="132"/>
      <c r="BTT118" s="132"/>
      <c r="BTU118" s="132"/>
      <c r="BTV118" s="132"/>
      <c r="BTW118" s="132"/>
      <c r="BTX118" s="132"/>
      <c r="BTY118" s="132"/>
      <c r="BTZ118" s="132"/>
      <c r="BUA118" s="132"/>
      <c r="BUB118" s="132"/>
      <c r="BUC118" s="132"/>
      <c r="BUD118" s="132"/>
      <c r="BUE118" s="132"/>
      <c r="BUF118" s="132"/>
      <c r="BUG118" s="132"/>
      <c r="BUH118" s="132"/>
      <c r="BUI118" s="132"/>
      <c r="BUJ118" s="132"/>
      <c r="BUK118" s="132"/>
      <c r="BUL118" s="132"/>
      <c r="BUM118" s="132"/>
      <c r="BUN118" s="132"/>
      <c r="BUO118" s="132"/>
      <c r="BUP118" s="132"/>
      <c r="BUQ118" s="132"/>
      <c r="BUR118" s="132"/>
      <c r="BUS118" s="132"/>
      <c r="BUT118" s="132"/>
      <c r="BUU118" s="132"/>
      <c r="BUV118" s="132"/>
      <c r="BUW118" s="132"/>
      <c r="BUX118" s="132"/>
      <c r="BUY118" s="132"/>
      <c r="BUZ118" s="132"/>
      <c r="BVA118" s="132"/>
      <c r="BVB118" s="132"/>
      <c r="BVC118" s="132"/>
      <c r="BVD118" s="132"/>
      <c r="BVE118" s="132"/>
      <c r="BVF118" s="132"/>
      <c r="BVG118" s="132"/>
      <c r="BVH118" s="132"/>
      <c r="BVI118" s="132"/>
      <c r="BVJ118" s="132"/>
      <c r="BVK118" s="132"/>
      <c r="BVL118" s="132"/>
      <c r="BVM118" s="132"/>
      <c r="BVN118" s="132"/>
      <c r="BVO118" s="132"/>
      <c r="BVP118" s="132"/>
      <c r="BVQ118" s="132"/>
      <c r="BVR118" s="132"/>
      <c r="BVS118" s="132"/>
      <c r="BVT118" s="132"/>
      <c r="BVU118" s="132"/>
      <c r="BVV118" s="132"/>
      <c r="BVW118" s="132"/>
      <c r="BVX118" s="132"/>
      <c r="BVY118" s="132"/>
      <c r="BVZ118" s="132"/>
      <c r="BWA118" s="132"/>
      <c r="BWB118" s="132"/>
      <c r="BWC118" s="132"/>
      <c r="BWD118" s="132"/>
      <c r="BWE118" s="132"/>
      <c r="BWF118" s="132"/>
      <c r="BWG118" s="132"/>
      <c r="BWH118" s="132"/>
      <c r="BWI118" s="132"/>
      <c r="BWJ118" s="132"/>
      <c r="BWK118" s="132"/>
      <c r="BWL118" s="132"/>
      <c r="BWM118" s="132"/>
      <c r="BWN118" s="132"/>
      <c r="BWO118" s="132"/>
      <c r="BWP118" s="132"/>
      <c r="BWQ118" s="132"/>
      <c r="BWR118" s="132"/>
      <c r="BWS118" s="132"/>
      <c r="BWT118" s="132"/>
      <c r="BWU118" s="132"/>
      <c r="BWV118" s="132"/>
      <c r="BWW118" s="132"/>
      <c r="BWX118" s="132"/>
      <c r="BWY118" s="132"/>
      <c r="BWZ118" s="132"/>
      <c r="BXA118" s="132"/>
      <c r="BXB118" s="132"/>
      <c r="BXC118" s="132"/>
      <c r="BXD118" s="132"/>
      <c r="BXE118" s="132"/>
      <c r="BXF118" s="132"/>
      <c r="BXG118" s="132"/>
      <c r="BXH118" s="132"/>
      <c r="BXI118" s="132"/>
      <c r="BXJ118" s="132"/>
      <c r="BXK118" s="132"/>
      <c r="BXL118" s="132"/>
      <c r="BXM118" s="132"/>
      <c r="BXN118" s="132"/>
      <c r="BXO118" s="132"/>
      <c r="BXP118" s="132"/>
      <c r="BXQ118" s="132"/>
      <c r="BXR118" s="132"/>
      <c r="BXS118" s="132"/>
      <c r="BXT118" s="132"/>
      <c r="BXU118" s="132"/>
      <c r="BXV118" s="132"/>
      <c r="BXW118" s="132"/>
      <c r="BXX118" s="132"/>
      <c r="BXY118" s="132"/>
      <c r="BXZ118" s="132"/>
      <c r="BYA118" s="132"/>
      <c r="BYB118" s="132"/>
      <c r="BYC118" s="132"/>
      <c r="BYD118" s="132"/>
      <c r="BYE118" s="132"/>
      <c r="BYF118" s="132"/>
      <c r="BYG118" s="132"/>
      <c r="BYH118" s="132"/>
      <c r="BYI118" s="132"/>
      <c r="BYJ118" s="132"/>
      <c r="BYK118" s="132"/>
      <c r="BYL118" s="132"/>
      <c r="BYM118" s="132"/>
      <c r="BYN118" s="132"/>
      <c r="BYO118" s="132"/>
      <c r="BYP118" s="132"/>
      <c r="BYQ118" s="132"/>
      <c r="BYR118" s="132"/>
      <c r="BYS118" s="132"/>
      <c r="BYT118" s="132"/>
      <c r="BYU118" s="132"/>
      <c r="BYV118" s="132"/>
      <c r="BYW118" s="132"/>
      <c r="BYX118" s="132"/>
      <c r="BYY118" s="132"/>
      <c r="BYZ118" s="132"/>
      <c r="BZA118" s="132"/>
      <c r="BZB118" s="132"/>
      <c r="BZC118" s="132"/>
      <c r="BZD118" s="132"/>
      <c r="BZE118" s="132"/>
      <c r="BZF118" s="132"/>
      <c r="BZG118" s="132"/>
      <c r="BZH118" s="132"/>
      <c r="BZI118" s="132"/>
      <c r="BZJ118" s="132"/>
      <c r="BZK118" s="132"/>
      <c r="BZL118" s="132"/>
      <c r="BZM118" s="132"/>
      <c r="BZN118" s="132"/>
      <c r="BZO118" s="132"/>
      <c r="BZP118" s="132"/>
      <c r="BZQ118" s="132"/>
      <c r="BZR118" s="132"/>
      <c r="BZS118" s="132"/>
      <c r="BZT118" s="132"/>
      <c r="BZU118" s="132"/>
      <c r="BZV118" s="132"/>
      <c r="BZW118" s="132"/>
      <c r="BZX118" s="132"/>
      <c r="BZY118" s="132"/>
      <c r="BZZ118" s="132"/>
      <c r="CAA118" s="132"/>
      <c r="CAB118" s="132"/>
      <c r="CAC118" s="132"/>
      <c r="CAD118" s="132"/>
      <c r="CAE118" s="132"/>
      <c r="CAF118" s="132"/>
      <c r="CAG118" s="132"/>
      <c r="CAH118" s="132"/>
      <c r="CAI118" s="132"/>
      <c r="CAJ118" s="132"/>
      <c r="CAK118" s="132"/>
      <c r="CAL118" s="132"/>
      <c r="CAM118" s="132"/>
      <c r="CAN118" s="132"/>
      <c r="CAO118" s="132"/>
      <c r="CAP118" s="132"/>
      <c r="CAQ118" s="132"/>
      <c r="CAR118" s="132"/>
      <c r="CAS118" s="132"/>
      <c r="CAT118" s="132"/>
      <c r="CAU118" s="132"/>
      <c r="CAV118" s="132"/>
      <c r="CAW118" s="132"/>
      <c r="CAX118" s="132"/>
      <c r="CAY118" s="132"/>
      <c r="CAZ118" s="132"/>
      <c r="CBA118" s="132"/>
      <c r="CBB118" s="132"/>
      <c r="CBC118" s="132"/>
      <c r="CBD118" s="132"/>
      <c r="CBE118" s="132"/>
      <c r="CBF118" s="132"/>
      <c r="CBG118" s="132"/>
      <c r="CBH118" s="132"/>
      <c r="CBI118" s="132"/>
      <c r="CBJ118" s="132"/>
      <c r="CBK118" s="132"/>
      <c r="CBL118" s="132"/>
      <c r="CBM118" s="132"/>
      <c r="CBN118" s="132"/>
      <c r="CBO118" s="132"/>
      <c r="CBP118" s="132"/>
      <c r="CBQ118" s="132"/>
      <c r="CBR118" s="132"/>
      <c r="CBS118" s="132"/>
      <c r="CBT118" s="132"/>
      <c r="CBU118" s="132"/>
      <c r="CBV118" s="132"/>
      <c r="CBW118" s="132"/>
      <c r="CBX118" s="132"/>
      <c r="CBY118" s="132"/>
      <c r="CBZ118" s="132"/>
      <c r="CCA118" s="132"/>
      <c r="CCB118" s="132"/>
      <c r="CCC118" s="132"/>
      <c r="CCD118" s="132"/>
      <c r="CCE118" s="132"/>
      <c r="CCF118" s="132"/>
      <c r="CCG118" s="132"/>
      <c r="CCH118" s="132"/>
      <c r="CCI118" s="132"/>
      <c r="CCJ118" s="132"/>
      <c r="CCK118" s="132"/>
      <c r="CCL118" s="132"/>
      <c r="CCM118" s="132"/>
      <c r="CCN118" s="132"/>
      <c r="CCO118" s="132"/>
      <c r="CCP118" s="132"/>
      <c r="CCQ118" s="132"/>
      <c r="CCR118" s="132"/>
      <c r="CCS118" s="132"/>
      <c r="CCT118" s="132"/>
      <c r="CCU118" s="132"/>
      <c r="CCV118" s="132"/>
      <c r="CCW118" s="132"/>
      <c r="CCX118" s="132"/>
      <c r="CCY118" s="132"/>
      <c r="CCZ118" s="132"/>
      <c r="CDA118" s="132"/>
      <c r="CDB118" s="132"/>
      <c r="CDC118" s="132"/>
      <c r="CDD118" s="132"/>
      <c r="CDE118" s="132"/>
      <c r="CDF118" s="132"/>
      <c r="CDG118" s="132"/>
      <c r="CDH118" s="132"/>
      <c r="CDI118" s="132"/>
      <c r="CDJ118" s="132"/>
      <c r="CDK118" s="132"/>
      <c r="CDL118" s="132"/>
      <c r="CDM118" s="132"/>
      <c r="CDN118" s="132"/>
      <c r="CDO118" s="132"/>
      <c r="CDP118" s="132"/>
      <c r="CDQ118" s="132"/>
      <c r="CDR118" s="132"/>
      <c r="CDS118" s="132"/>
      <c r="CDT118" s="132"/>
      <c r="CDU118" s="132"/>
      <c r="CDV118" s="132"/>
      <c r="CDW118" s="132"/>
      <c r="CDX118" s="132"/>
      <c r="CDY118" s="132"/>
      <c r="CDZ118" s="132"/>
      <c r="CEA118" s="132"/>
      <c r="CEB118" s="132"/>
      <c r="CEC118" s="132"/>
      <c r="CED118" s="132"/>
      <c r="CEE118" s="132"/>
      <c r="CEF118" s="132"/>
      <c r="CEG118" s="132"/>
      <c r="CEH118" s="132"/>
      <c r="CEI118" s="132"/>
      <c r="CEJ118" s="132"/>
      <c r="CEK118" s="132"/>
      <c r="CEL118" s="132"/>
      <c r="CEM118" s="132"/>
      <c r="CEN118" s="132"/>
      <c r="CEO118" s="132"/>
      <c r="CEP118" s="132"/>
      <c r="CEQ118" s="132"/>
      <c r="CER118" s="132"/>
      <c r="CES118" s="132"/>
      <c r="CET118" s="132"/>
      <c r="CEU118" s="132"/>
      <c r="CEV118" s="132"/>
      <c r="CEW118" s="132"/>
      <c r="CEX118" s="132"/>
      <c r="CEY118" s="132"/>
      <c r="CEZ118" s="132"/>
      <c r="CFA118" s="132"/>
      <c r="CFB118" s="132"/>
      <c r="CFC118" s="132"/>
      <c r="CFD118" s="132"/>
      <c r="CFE118" s="132"/>
      <c r="CFF118" s="132"/>
      <c r="CFG118" s="132"/>
      <c r="CFH118" s="132"/>
      <c r="CFI118" s="132"/>
      <c r="CFJ118" s="132"/>
      <c r="CFK118" s="132"/>
      <c r="CFL118" s="132"/>
      <c r="CFM118" s="132"/>
      <c r="CFN118" s="132"/>
      <c r="CFO118" s="132"/>
      <c r="CFP118" s="132"/>
      <c r="CFQ118" s="132"/>
      <c r="CFR118" s="132"/>
      <c r="CFS118" s="132"/>
      <c r="CFT118" s="132"/>
      <c r="CFU118" s="132"/>
      <c r="CFV118" s="132"/>
      <c r="CFW118" s="132"/>
      <c r="CFX118" s="132"/>
      <c r="CFY118" s="132"/>
      <c r="CFZ118" s="132"/>
      <c r="CGA118" s="132"/>
      <c r="CGB118" s="132"/>
      <c r="CGC118" s="132"/>
      <c r="CGD118" s="132"/>
      <c r="CGE118" s="132"/>
      <c r="CGF118" s="132"/>
      <c r="CGG118" s="132"/>
      <c r="CGH118" s="132"/>
      <c r="CGI118" s="132"/>
      <c r="CGJ118" s="132"/>
      <c r="CGK118" s="132"/>
      <c r="CGL118" s="132"/>
      <c r="CGM118" s="132"/>
      <c r="CGN118" s="132"/>
      <c r="CGO118" s="132"/>
      <c r="CGP118" s="132"/>
      <c r="CGQ118" s="132"/>
      <c r="CGR118" s="132"/>
      <c r="CGS118" s="132"/>
      <c r="CGT118" s="132"/>
      <c r="CGU118" s="132"/>
      <c r="CGV118" s="132"/>
      <c r="CGW118" s="132"/>
      <c r="CGX118" s="132"/>
      <c r="CGY118" s="132"/>
      <c r="CGZ118" s="132"/>
      <c r="CHA118" s="132"/>
      <c r="CHB118" s="132"/>
      <c r="CHC118" s="132"/>
      <c r="CHD118" s="132"/>
      <c r="CHE118" s="132"/>
      <c r="CHF118" s="132"/>
      <c r="CHG118" s="132"/>
      <c r="CHH118" s="132"/>
      <c r="CHI118" s="132"/>
      <c r="CHJ118" s="132"/>
      <c r="CHK118" s="132"/>
      <c r="CHL118" s="132"/>
      <c r="CHM118" s="132"/>
      <c r="CHN118" s="132"/>
      <c r="CHO118" s="132"/>
      <c r="CHP118" s="132"/>
      <c r="CHQ118" s="132"/>
      <c r="CHR118" s="132"/>
      <c r="CHS118" s="132"/>
      <c r="CHT118" s="132"/>
      <c r="CHU118" s="132"/>
      <c r="CHV118" s="132"/>
      <c r="CHW118" s="132"/>
      <c r="CHX118" s="132"/>
      <c r="CHY118" s="132"/>
      <c r="CHZ118" s="132"/>
      <c r="CIA118" s="132"/>
      <c r="CIB118" s="132"/>
      <c r="CIC118" s="132"/>
      <c r="CID118" s="132"/>
      <c r="CIE118" s="132"/>
      <c r="CIF118" s="132"/>
      <c r="CIG118" s="132"/>
      <c r="CIH118" s="132"/>
      <c r="CII118" s="132"/>
      <c r="CIJ118" s="132"/>
      <c r="CIK118" s="132"/>
      <c r="CIL118" s="132"/>
      <c r="CIM118" s="132"/>
      <c r="CIN118" s="132"/>
      <c r="CIO118" s="132"/>
      <c r="CIP118" s="132"/>
      <c r="CIQ118" s="132"/>
      <c r="CIR118" s="132"/>
      <c r="CIS118" s="132"/>
      <c r="CIT118" s="132"/>
      <c r="CIU118" s="132"/>
      <c r="CIV118" s="132"/>
      <c r="CIW118" s="132"/>
      <c r="CIX118" s="132"/>
      <c r="CIY118" s="132"/>
      <c r="CIZ118" s="132"/>
      <c r="CJA118" s="132"/>
      <c r="CJB118" s="132"/>
      <c r="CJC118" s="132"/>
      <c r="CJD118" s="132"/>
      <c r="CJE118" s="132"/>
      <c r="CJF118" s="132"/>
      <c r="CJG118" s="132"/>
      <c r="CJH118" s="132"/>
      <c r="CJI118" s="132"/>
      <c r="CJJ118" s="132"/>
      <c r="CJK118" s="132"/>
      <c r="CJL118" s="132"/>
      <c r="CJM118" s="132"/>
      <c r="CJN118" s="132"/>
      <c r="CJO118" s="132"/>
      <c r="CJP118" s="132"/>
      <c r="CJQ118" s="132"/>
      <c r="CJR118" s="132"/>
      <c r="CJS118" s="132"/>
      <c r="CJT118" s="132"/>
      <c r="CJU118" s="132"/>
      <c r="CJV118" s="132"/>
      <c r="CJW118" s="132"/>
      <c r="CJX118" s="132"/>
      <c r="CJY118" s="132"/>
      <c r="CJZ118" s="132"/>
      <c r="CKA118" s="132"/>
      <c r="CKB118" s="132"/>
      <c r="CKC118" s="132"/>
      <c r="CKD118" s="132"/>
      <c r="CKE118" s="132"/>
      <c r="CKF118" s="132"/>
      <c r="CKG118" s="132"/>
      <c r="CKH118" s="132"/>
      <c r="CKI118" s="132"/>
      <c r="CKJ118" s="132"/>
      <c r="CKK118" s="132"/>
      <c r="CKL118" s="132"/>
      <c r="CKM118" s="132"/>
      <c r="CKN118" s="132"/>
      <c r="CKO118" s="132"/>
      <c r="CKP118" s="132"/>
      <c r="CKQ118" s="132"/>
      <c r="CKR118" s="132"/>
      <c r="CKS118" s="132"/>
      <c r="CKT118" s="132"/>
      <c r="CKU118" s="132"/>
      <c r="CKV118" s="132"/>
      <c r="CKW118" s="132"/>
      <c r="CKX118" s="132"/>
      <c r="CKY118" s="132"/>
      <c r="CKZ118" s="132"/>
      <c r="CLA118" s="132"/>
      <c r="CLB118" s="132"/>
      <c r="CLC118" s="132"/>
      <c r="CLD118" s="132"/>
      <c r="CLE118" s="132"/>
      <c r="CLF118" s="132"/>
      <c r="CLG118" s="132"/>
      <c r="CLH118" s="132"/>
      <c r="CLI118" s="132"/>
      <c r="CLJ118" s="132"/>
      <c r="CLK118" s="132"/>
      <c r="CLL118" s="132"/>
      <c r="CLM118" s="132"/>
      <c r="CLN118" s="132"/>
      <c r="CLO118" s="132"/>
      <c r="CLP118" s="132"/>
      <c r="CLQ118" s="132"/>
      <c r="CLR118" s="132"/>
      <c r="CLS118" s="132"/>
      <c r="CLT118" s="132"/>
      <c r="CLU118" s="132"/>
      <c r="CLV118" s="132"/>
      <c r="CLW118" s="132"/>
      <c r="CLX118" s="132"/>
      <c r="CLY118" s="132"/>
      <c r="CLZ118" s="132"/>
      <c r="CMA118" s="132"/>
      <c r="CMB118" s="132"/>
      <c r="CMC118" s="132"/>
      <c r="CMD118" s="132"/>
      <c r="CME118" s="132"/>
      <c r="CMF118" s="132"/>
      <c r="CMG118" s="132"/>
      <c r="CMH118" s="132"/>
      <c r="CMI118" s="132"/>
      <c r="CMJ118" s="132"/>
      <c r="CMK118" s="132"/>
      <c r="CML118" s="132"/>
      <c r="CMM118" s="132"/>
      <c r="CMN118" s="132"/>
      <c r="CMO118" s="132"/>
      <c r="CMP118" s="132"/>
      <c r="CMQ118" s="132"/>
      <c r="CMR118" s="132"/>
      <c r="CMS118" s="132"/>
      <c r="CMT118" s="132"/>
      <c r="CMU118" s="132"/>
      <c r="CMV118" s="132"/>
      <c r="CMW118" s="132"/>
      <c r="CMX118" s="132"/>
      <c r="CMY118" s="132"/>
      <c r="CMZ118" s="132"/>
      <c r="CNA118" s="132"/>
      <c r="CNB118" s="132"/>
      <c r="CNC118" s="132"/>
      <c r="CND118" s="132"/>
      <c r="CNE118" s="132"/>
      <c r="CNF118" s="132"/>
      <c r="CNG118" s="132"/>
      <c r="CNH118" s="132"/>
      <c r="CNI118" s="132"/>
      <c r="CNJ118" s="132"/>
      <c r="CNK118" s="132"/>
      <c r="CNL118" s="132"/>
      <c r="CNM118" s="132"/>
      <c r="CNN118" s="132"/>
      <c r="CNO118" s="132"/>
      <c r="CNP118" s="132"/>
      <c r="CNQ118" s="132"/>
      <c r="CNR118" s="132"/>
      <c r="CNS118" s="132"/>
      <c r="CNT118" s="132"/>
      <c r="CNU118" s="132"/>
      <c r="CNV118" s="132"/>
      <c r="CNW118" s="132"/>
      <c r="CNX118" s="132"/>
      <c r="CNY118" s="132"/>
      <c r="CNZ118" s="132"/>
      <c r="COA118" s="132"/>
      <c r="COB118" s="132"/>
      <c r="COC118" s="132"/>
      <c r="COD118" s="132"/>
      <c r="COE118" s="132"/>
      <c r="COF118" s="132"/>
      <c r="COG118" s="132"/>
      <c r="COH118" s="132"/>
      <c r="COI118" s="132"/>
      <c r="COJ118" s="132"/>
      <c r="COK118" s="132"/>
      <c r="COL118" s="132"/>
      <c r="COM118" s="132"/>
      <c r="CON118" s="132"/>
      <c r="COO118" s="132"/>
      <c r="COP118" s="132"/>
      <c r="COQ118" s="132"/>
      <c r="COR118" s="132"/>
      <c r="COS118" s="132"/>
      <c r="COT118" s="132"/>
      <c r="COU118" s="132"/>
      <c r="COV118" s="132"/>
      <c r="COW118" s="132"/>
      <c r="COX118" s="132"/>
      <c r="COY118" s="132"/>
      <c r="COZ118" s="132"/>
      <c r="CPA118" s="132"/>
      <c r="CPB118" s="132"/>
      <c r="CPC118" s="132"/>
      <c r="CPD118" s="132"/>
      <c r="CPE118" s="132"/>
      <c r="CPF118" s="132"/>
      <c r="CPG118" s="132"/>
      <c r="CPH118" s="132"/>
      <c r="CPI118" s="132"/>
      <c r="CPJ118" s="132"/>
      <c r="CPK118" s="132"/>
      <c r="CPL118" s="132"/>
      <c r="CPM118" s="132"/>
      <c r="CPN118" s="132"/>
      <c r="CPO118" s="132"/>
      <c r="CPP118" s="132"/>
      <c r="CPQ118" s="132"/>
      <c r="CPR118" s="132"/>
      <c r="CPS118" s="132"/>
      <c r="CPT118" s="132"/>
      <c r="CPU118" s="132"/>
      <c r="CPV118" s="132"/>
      <c r="CPW118" s="132"/>
      <c r="CPX118" s="132"/>
      <c r="CPY118" s="132"/>
      <c r="CPZ118" s="132"/>
      <c r="CQA118" s="132"/>
      <c r="CQB118" s="132"/>
      <c r="CQC118" s="132"/>
      <c r="CQD118" s="132"/>
      <c r="CQE118" s="132"/>
      <c r="CQF118" s="132"/>
      <c r="CQG118" s="132"/>
      <c r="CQH118" s="132"/>
      <c r="CQI118" s="132"/>
      <c r="CQJ118" s="132"/>
      <c r="CQK118" s="132"/>
      <c r="CQL118" s="132"/>
      <c r="CQM118" s="132"/>
      <c r="CQN118" s="132"/>
      <c r="CQO118" s="132"/>
      <c r="CQP118" s="132"/>
      <c r="CQQ118" s="132"/>
      <c r="CQR118" s="132"/>
      <c r="CQS118" s="132"/>
      <c r="CQT118" s="132"/>
      <c r="CQU118" s="132"/>
      <c r="CQV118" s="132"/>
      <c r="CQW118" s="132"/>
      <c r="CQX118" s="132"/>
      <c r="CQY118" s="132"/>
      <c r="CQZ118" s="132"/>
      <c r="CRA118" s="132"/>
      <c r="CRB118" s="132"/>
      <c r="CRC118" s="132"/>
      <c r="CRD118" s="132"/>
      <c r="CRE118" s="132"/>
      <c r="CRF118" s="132"/>
      <c r="CRG118" s="132"/>
      <c r="CRH118" s="132"/>
      <c r="CRI118" s="132"/>
      <c r="CRJ118" s="132"/>
      <c r="CRK118" s="132"/>
      <c r="CRL118" s="132"/>
      <c r="CRM118" s="132"/>
      <c r="CRN118" s="132"/>
      <c r="CRO118" s="132"/>
      <c r="CRP118" s="132"/>
      <c r="CRQ118" s="132"/>
      <c r="CRR118" s="132"/>
      <c r="CRS118" s="132"/>
      <c r="CRT118" s="132"/>
      <c r="CRU118" s="132"/>
      <c r="CRV118" s="132"/>
      <c r="CRW118" s="132"/>
      <c r="CRX118" s="132"/>
      <c r="CRY118" s="132"/>
      <c r="CRZ118" s="132"/>
      <c r="CSA118" s="132"/>
      <c r="CSB118" s="132"/>
      <c r="CSC118" s="132"/>
      <c r="CSD118" s="132"/>
      <c r="CSE118" s="132"/>
      <c r="CSF118" s="132"/>
      <c r="CSG118" s="132"/>
      <c r="CSH118" s="132"/>
      <c r="CSI118" s="132"/>
      <c r="CSJ118" s="132"/>
      <c r="CSK118" s="132"/>
      <c r="CSL118" s="132"/>
      <c r="CSM118" s="132"/>
      <c r="CSN118" s="132"/>
      <c r="CSO118" s="132"/>
      <c r="CSP118" s="132"/>
      <c r="CSQ118" s="132"/>
      <c r="CSR118" s="132"/>
      <c r="CSS118" s="132"/>
      <c r="CST118" s="132"/>
      <c r="CSU118" s="132"/>
      <c r="CSV118" s="132"/>
      <c r="CSW118" s="132"/>
      <c r="CSX118" s="132"/>
      <c r="CSY118" s="132"/>
      <c r="CSZ118" s="132"/>
      <c r="CTA118" s="132"/>
      <c r="CTB118" s="132"/>
      <c r="CTC118" s="132"/>
      <c r="CTD118" s="132"/>
      <c r="CTE118" s="132"/>
      <c r="CTF118" s="132"/>
      <c r="CTG118" s="132"/>
      <c r="CTH118" s="132"/>
      <c r="CTI118" s="132"/>
      <c r="CTJ118" s="132"/>
      <c r="CTK118" s="132"/>
      <c r="CTL118" s="132"/>
      <c r="CTM118" s="132"/>
      <c r="CTN118" s="132"/>
      <c r="CTO118" s="132"/>
      <c r="CTP118" s="132"/>
      <c r="CTQ118" s="132"/>
      <c r="CTR118" s="132"/>
      <c r="CTS118" s="132"/>
      <c r="CTT118" s="132"/>
      <c r="CTU118" s="132"/>
      <c r="CTV118" s="132"/>
      <c r="CTW118" s="132"/>
      <c r="CTX118" s="132"/>
      <c r="CTY118" s="132"/>
      <c r="CTZ118" s="132"/>
      <c r="CUA118" s="132"/>
      <c r="CUB118" s="132"/>
      <c r="CUC118" s="132"/>
      <c r="CUD118" s="132"/>
      <c r="CUE118" s="132"/>
      <c r="CUF118" s="132"/>
      <c r="CUG118" s="132"/>
      <c r="CUH118" s="132"/>
      <c r="CUI118" s="132"/>
      <c r="CUJ118" s="132"/>
      <c r="CUK118" s="132"/>
      <c r="CUL118" s="132"/>
      <c r="CUM118" s="132"/>
      <c r="CUN118" s="132"/>
      <c r="CUO118" s="132"/>
      <c r="CUP118" s="132"/>
      <c r="CUQ118" s="132"/>
      <c r="CUR118" s="132"/>
      <c r="CUS118" s="132"/>
      <c r="CUT118" s="132"/>
      <c r="CUU118" s="132"/>
      <c r="CUV118" s="132"/>
      <c r="CUW118" s="132"/>
      <c r="CUX118" s="132"/>
      <c r="CUY118" s="132"/>
      <c r="CUZ118" s="132"/>
      <c r="CVA118" s="132"/>
      <c r="CVB118" s="132"/>
      <c r="CVC118" s="132"/>
      <c r="CVD118" s="132"/>
      <c r="CVE118" s="132"/>
      <c r="CVF118" s="132"/>
      <c r="CVG118" s="132"/>
      <c r="CVH118" s="132"/>
      <c r="CVI118" s="132"/>
      <c r="CVJ118" s="132"/>
      <c r="CVK118" s="132"/>
      <c r="CVL118" s="132"/>
      <c r="CVM118" s="132"/>
      <c r="CVN118" s="132"/>
      <c r="CVO118" s="132"/>
      <c r="CVP118" s="132"/>
      <c r="CVQ118" s="132"/>
      <c r="CVR118" s="132"/>
      <c r="CVS118" s="132"/>
      <c r="CVT118" s="132"/>
      <c r="CVU118" s="132"/>
      <c r="CVV118" s="132"/>
      <c r="CVW118" s="132"/>
      <c r="CVX118" s="132"/>
      <c r="CVY118" s="132"/>
      <c r="CVZ118" s="132"/>
      <c r="CWA118" s="132"/>
      <c r="CWB118" s="132"/>
      <c r="CWC118" s="132"/>
      <c r="CWD118" s="132"/>
      <c r="CWE118" s="132"/>
      <c r="CWF118" s="132"/>
      <c r="CWG118" s="132"/>
      <c r="CWH118" s="132"/>
      <c r="CWI118" s="132"/>
      <c r="CWJ118" s="132"/>
      <c r="CWK118" s="132"/>
      <c r="CWL118" s="132"/>
      <c r="CWM118" s="132"/>
      <c r="CWN118" s="132"/>
      <c r="CWO118" s="132"/>
      <c r="CWP118" s="132"/>
      <c r="CWQ118" s="132"/>
      <c r="CWR118" s="132"/>
      <c r="CWS118" s="132"/>
      <c r="CWT118" s="132"/>
      <c r="CWU118" s="132"/>
      <c r="CWV118" s="132"/>
      <c r="CWW118" s="132"/>
      <c r="CWX118" s="132"/>
      <c r="CWY118" s="132"/>
      <c r="CWZ118" s="132"/>
      <c r="CXA118" s="132"/>
      <c r="CXB118" s="132"/>
      <c r="CXC118" s="132"/>
      <c r="CXD118" s="132"/>
      <c r="CXE118" s="132"/>
      <c r="CXF118" s="132"/>
      <c r="CXG118" s="132"/>
      <c r="CXH118" s="132"/>
      <c r="CXI118" s="132"/>
      <c r="CXJ118" s="132"/>
      <c r="CXK118" s="132"/>
      <c r="CXL118" s="132"/>
      <c r="CXM118" s="132"/>
      <c r="CXN118" s="132"/>
      <c r="CXO118" s="132"/>
      <c r="CXP118" s="132"/>
      <c r="CXQ118" s="132"/>
      <c r="CXR118" s="132"/>
      <c r="CXS118" s="132"/>
      <c r="CXT118" s="132"/>
      <c r="CXU118" s="132"/>
      <c r="CXV118" s="132"/>
      <c r="CXW118" s="132"/>
      <c r="CXX118" s="132"/>
      <c r="CXY118" s="132"/>
      <c r="CXZ118" s="132"/>
      <c r="CYA118" s="132"/>
      <c r="CYB118" s="132"/>
      <c r="CYC118" s="132"/>
      <c r="CYD118" s="132"/>
      <c r="CYE118" s="132"/>
      <c r="CYF118" s="132"/>
      <c r="CYG118" s="132"/>
      <c r="CYH118" s="132"/>
      <c r="CYI118" s="132"/>
      <c r="CYJ118" s="132"/>
      <c r="CYK118" s="132"/>
      <c r="CYL118" s="132"/>
      <c r="CYM118" s="132"/>
      <c r="CYN118" s="132"/>
      <c r="CYO118" s="132"/>
      <c r="CYP118" s="132"/>
      <c r="CYQ118" s="132"/>
      <c r="CYR118" s="132"/>
      <c r="CYS118" s="132"/>
      <c r="CYT118" s="132"/>
      <c r="CYU118" s="132"/>
      <c r="CYV118" s="132"/>
      <c r="CYW118" s="132"/>
      <c r="CYX118" s="132"/>
      <c r="CYY118" s="132"/>
      <c r="CYZ118" s="132"/>
      <c r="CZA118" s="132"/>
      <c r="CZB118" s="132"/>
      <c r="CZC118" s="132"/>
      <c r="CZD118" s="132"/>
      <c r="CZE118" s="132"/>
      <c r="CZF118" s="132"/>
      <c r="CZG118" s="132"/>
      <c r="CZH118" s="132"/>
      <c r="CZI118" s="132"/>
      <c r="CZJ118" s="132"/>
      <c r="CZK118" s="132"/>
      <c r="CZL118" s="132"/>
      <c r="CZM118" s="132"/>
      <c r="CZN118" s="132"/>
      <c r="CZO118" s="132"/>
      <c r="CZP118" s="132"/>
      <c r="CZQ118" s="132"/>
      <c r="CZR118" s="132"/>
      <c r="CZS118" s="132"/>
      <c r="CZT118" s="132"/>
      <c r="CZU118" s="132"/>
      <c r="CZV118" s="132"/>
      <c r="CZW118" s="132"/>
      <c r="CZX118" s="132"/>
      <c r="CZY118" s="132"/>
      <c r="CZZ118" s="132"/>
      <c r="DAA118" s="132"/>
      <c r="DAB118" s="132"/>
      <c r="DAC118" s="132"/>
      <c r="DAD118" s="132"/>
      <c r="DAE118" s="132"/>
      <c r="DAF118" s="132"/>
      <c r="DAG118" s="132"/>
      <c r="DAH118" s="132"/>
      <c r="DAI118" s="132"/>
      <c r="DAJ118" s="132"/>
      <c r="DAK118" s="132"/>
      <c r="DAL118" s="132"/>
      <c r="DAM118" s="132"/>
      <c r="DAN118" s="132"/>
      <c r="DAO118" s="132"/>
      <c r="DAP118" s="132"/>
      <c r="DAQ118" s="132"/>
      <c r="DAR118" s="132"/>
      <c r="DAS118" s="132"/>
      <c r="DAT118" s="132"/>
      <c r="DAU118" s="132"/>
      <c r="DAV118" s="132"/>
      <c r="DAW118" s="132"/>
      <c r="DAX118" s="132"/>
      <c r="DAY118" s="132"/>
      <c r="DAZ118" s="132"/>
      <c r="DBA118" s="132"/>
      <c r="DBB118" s="132"/>
      <c r="DBC118" s="132"/>
      <c r="DBD118" s="132"/>
      <c r="DBE118" s="132"/>
      <c r="DBF118" s="132"/>
      <c r="DBG118" s="132"/>
      <c r="DBH118" s="132"/>
      <c r="DBI118" s="132"/>
      <c r="DBJ118" s="132"/>
      <c r="DBK118" s="132"/>
      <c r="DBL118" s="132"/>
      <c r="DBM118" s="132"/>
      <c r="DBN118" s="132"/>
      <c r="DBO118" s="132"/>
      <c r="DBP118" s="132"/>
      <c r="DBQ118" s="132"/>
      <c r="DBR118" s="132"/>
      <c r="DBS118" s="132"/>
      <c r="DBT118" s="132"/>
      <c r="DBU118" s="132"/>
      <c r="DBV118" s="132"/>
      <c r="DBW118" s="132"/>
      <c r="DBX118" s="132"/>
      <c r="DBY118" s="132"/>
      <c r="DBZ118" s="132"/>
      <c r="DCA118" s="132"/>
      <c r="DCB118" s="132"/>
      <c r="DCC118" s="132"/>
      <c r="DCD118" s="132"/>
      <c r="DCE118" s="132"/>
      <c r="DCF118" s="132"/>
      <c r="DCG118" s="132"/>
      <c r="DCH118" s="132"/>
      <c r="DCI118" s="132"/>
      <c r="DCJ118" s="132"/>
      <c r="DCK118" s="132"/>
      <c r="DCL118" s="132"/>
      <c r="DCM118" s="132"/>
      <c r="DCN118" s="132"/>
      <c r="DCO118" s="132"/>
      <c r="DCP118" s="132"/>
      <c r="DCQ118" s="132"/>
      <c r="DCR118" s="132"/>
      <c r="DCS118" s="132"/>
      <c r="DCT118" s="132"/>
      <c r="DCU118" s="132"/>
      <c r="DCV118" s="132"/>
      <c r="DCW118" s="132"/>
      <c r="DCX118" s="132"/>
      <c r="DCY118" s="132"/>
      <c r="DCZ118" s="132"/>
      <c r="DDA118" s="132"/>
      <c r="DDB118" s="132"/>
      <c r="DDC118" s="132"/>
      <c r="DDD118" s="132"/>
      <c r="DDE118" s="132"/>
      <c r="DDF118" s="132"/>
      <c r="DDG118" s="132"/>
      <c r="DDH118" s="132"/>
      <c r="DDI118" s="132"/>
      <c r="DDJ118" s="132"/>
      <c r="DDK118" s="132"/>
      <c r="DDL118" s="132"/>
      <c r="DDM118" s="132"/>
      <c r="DDN118" s="132"/>
      <c r="DDO118" s="132"/>
      <c r="DDP118" s="132"/>
      <c r="DDQ118" s="132"/>
      <c r="DDR118" s="132"/>
      <c r="DDS118" s="132"/>
      <c r="DDT118" s="132"/>
      <c r="DDU118" s="132"/>
      <c r="DDV118" s="132"/>
      <c r="DDW118" s="132"/>
      <c r="DDX118" s="132"/>
      <c r="DDY118" s="132"/>
      <c r="DDZ118" s="132"/>
      <c r="DEA118" s="132"/>
      <c r="DEB118" s="132"/>
      <c r="DEC118" s="132"/>
      <c r="DED118" s="132"/>
      <c r="DEE118" s="132"/>
      <c r="DEF118" s="132"/>
      <c r="DEG118" s="132"/>
      <c r="DEH118" s="132"/>
      <c r="DEI118" s="132"/>
      <c r="DEJ118" s="132"/>
      <c r="DEK118" s="132"/>
      <c r="DEL118" s="132"/>
      <c r="DEM118" s="132"/>
      <c r="DEN118" s="132"/>
      <c r="DEO118" s="132"/>
      <c r="DEP118" s="132"/>
      <c r="DEQ118" s="132"/>
      <c r="DER118" s="132"/>
      <c r="DES118" s="132"/>
      <c r="DET118" s="132"/>
      <c r="DEU118" s="132"/>
      <c r="DEV118" s="132"/>
      <c r="DEW118" s="132"/>
      <c r="DEX118" s="132"/>
      <c r="DEY118" s="132"/>
      <c r="DEZ118" s="132"/>
      <c r="DFA118" s="132"/>
      <c r="DFB118" s="132"/>
      <c r="DFC118" s="132"/>
      <c r="DFD118" s="132"/>
      <c r="DFE118" s="132"/>
      <c r="DFF118" s="132"/>
      <c r="DFG118" s="132"/>
      <c r="DFH118" s="132"/>
      <c r="DFI118" s="132"/>
      <c r="DFJ118" s="132"/>
      <c r="DFK118" s="132"/>
      <c r="DFL118" s="132"/>
      <c r="DFM118" s="132"/>
      <c r="DFN118" s="132"/>
      <c r="DFO118" s="132"/>
      <c r="DFP118" s="132"/>
      <c r="DFQ118" s="132"/>
      <c r="DFR118" s="132"/>
      <c r="DFS118" s="132"/>
      <c r="DFT118" s="132"/>
      <c r="DFU118" s="132"/>
      <c r="DFV118" s="132"/>
      <c r="DFW118" s="132"/>
      <c r="DFX118" s="132"/>
      <c r="DFY118" s="132"/>
      <c r="DFZ118" s="132"/>
      <c r="DGA118" s="132"/>
      <c r="DGB118" s="132"/>
      <c r="DGC118" s="132"/>
      <c r="DGD118" s="132"/>
      <c r="DGE118" s="132"/>
      <c r="DGF118" s="132"/>
      <c r="DGG118" s="132"/>
      <c r="DGH118" s="132"/>
      <c r="DGI118" s="132"/>
      <c r="DGJ118" s="132"/>
      <c r="DGK118" s="132"/>
      <c r="DGL118" s="132"/>
      <c r="DGM118" s="132"/>
      <c r="DGN118" s="132"/>
      <c r="DGO118" s="132"/>
      <c r="DGP118" s="132"/>
      <c r="DGQ118" s="132"/>
      <c r="DGR118" s="132"/>
      <c r="DGS118" s="132"/>
      <c r="DGT118" s="132"/>
      <c r="DGU118" s="132"/>
      <c r="DGV118" s="132"/>
      <c r="DGW118" s="132"/>
      <c r="DGX118" s="132"/>
      <c r="DGY118" s="132"/>
      <c r="DGZ118" s="132"/>
      <c r="DHA118" s="132"/>
      <c r="DHB118" s="132"/>
      <c r="DHC118" s="132"/>
      <c r="DHD118" s="132"/>
      <c r="DHE118" s="132"/>
      <c r="DHF118" s="132"/>
      <c r="DHG118" s="132"/>
      <c r="DHH118" s="132"/>
      <c r="DHI118" s="132"/>
      <c r="DHJ118" s="132"/>
      <c r="DHK118" s="132"/>
      <c r="DHL118" s="132"/>
      <c r="DHM118" s="132"/>
      <c r="DHN118" s="132"/>
      <c r="DHO118" s="132"/>
      <c r="DHP118" s="132"/>
      <c r="DHQ118" s="132"/>
      <c r="DHR118" s="132"/>
      <c r="DHS118" s="132"/>
      <c r="DHT118" s="132"/>
      <c r="DHU118" s="132"/>
      <c r="DHV118" s="132"/>
      <c r="DHW118" s="132"/>
      <c r="DHX118" s="132"/>
      <c r="DHY118" s="132"/>
      <c r="DHZ118" s="132"/>
      <c r="DIA118" s="132"/>
      <c r="DIB118" s="132"/>
      <c r="DIC118" s="132"/>
      <c r="DID118" s="132"/>
      <c r="DIE118" s="132"/>
      <c r="DIF118" s="132"/>
      <c r="DIG118" s="132"/>
      <c r="DIH118" s="132"/>
      <c r="DII118" s="132"/>
      <c r="DIJ118" s="132"/>
      <c r="DIK118" s="132"/>
      <c r="DIL118" s="132"/>
      <c r="DIM118" s="132"/>
      <c r="DIN118" s="132"/>
      <c r="DIO118" s="132"/>
      <c r="DIP118" s="132"/>
      <c r="DIQ118" s="132"/>
      <c r="DIR118" s="132"/>
      <c r="DIS118" s="132"/>
      <c r="DIT118" s="132"/>
      <c r="DIU118" s="132"/>
      <c r="DIV118" s="132"/>
      <c r="DIW118" s="132"/>
      <c r="DIX118" s="132"/>
      <c r="DIY118" s="132"/>
      <c r="DIZ118" s="132"/>
      <c r="DJA118" s="132"/>
      <c r="DJB118" s="132"/>
      <c r="DJC118" s="132"/>
      <c r="DJD118" s="132"/>
      <c r="DJE118" s="132"/>
      <c r="DJF118" s="132"/>
      <c r="DJG118" s="132"/>
      <c r="DJH118" s="132"/>
      <c r="DJI118" s="132"/>
      <c r="DJJ118" s="132"/>
      <c r="DJK118" s="132"/>
      <c r="DJL118" s="132"/>
      <c r="DJM118" s="132"/>
      <c r="DJN118" s="132"/>
      <c r="DJO118" s="132"/>
      <c r="DJP118" s="132"/>
      <c r="DJQ118" s="132"/>
      <c r="DJR118" s="132"/>
      <c r="DJS118" s="132"/>
      <c r="DJT118" s="132"/>
      <c r="DJU118" s="132"/>
      <c r="DJV118" s="132"/>
      <c r="DJW118" s="132"/>
      <c r="DJX118" s="132"/>
      <c r="DJY118" s="132"/>
      <c r="DJZ118" s="132"/>
      <c r="DKA118" s="132"/>
      <c r="DKB118" s="132"/>
      <c r="DKC118" s="132"/>
      <c r="DKD118" s="132"/>
      <c r="DKE118" s="132"/>
      <c r="DKF118" s="132"/>
      <c r="DKG118" s="132"/>
      <c r="DKH118" s="132"/>
      <c r="DKI118" s="132"/>
      <c r="DKJ118" s="132"/>
      <c r="DKK118" s="132"/>
      <c r="DKL118" s="132"/>
      <c r="DKM118" s="132"/>
      <c r="DKN118" s="132"/>
      <c r="DKO118" s="132"/>
      <c r="DKP118" s="132"/>
      <c r="DKQ118" s="132"/>
      <c r="DKR118" s="132"/>
      <c r="DKS118" s="132"/>
      <c r="DKT118" s="132"/>
      <c r="DKU118" s="132"/>
      <c r="DKV118" s="132"/>
      <c r="DKW118" s="132"/>
      <c r="DKX118" s="132"/>
      <c r="DKY118" s="132"/>
      <c r="DKZ118" s="132"/>
      <c r="DLA118" s="132"/>
      <c r="DLB118" s="132"/>
      <c r="DLC118" s="132"/>
      <c r="DLD118" s="132"/>
      <c r="DLE118" s="132"/>
      <c r="DLF118" s="132"/>
      <c r="DLG118" s="132"/>
      <c r="DLH118" s="132"/>
      <c r="DLI118" s="132"/>
      <c r="DLJ118" s="132"/>
      <c r="DLK118" s="132"/>
      <c r="DLL118" s="132"/>
      <c r="DLM118" s="132"/>
      <c r="DLN118" s="132"/>
      <c r="DLO118" s="132"/>
      <c r="DLP118" s="132"/>
      <c r="DLQ118" s="132"/>
      <c r="DLR118" s="132"/>
      <c r="DLS118" s="132"/>
      <c r="DLT118" s="132"/>
      <c r="DLU118" s="132"/>
      <c r="DLV118" s="132"/>
      <c r="DLW118" s="132"/>
      <c r="DLX118" s="132"/>
      <c r="DLY118" s="132"/>
      <c r="DLZ118" s="132"/>
      <c r="DMA118" s="132"/>
      <c r="DMB118" s="132"/>
      <c r="DMC118" s="132"/>
      <c r="DMD118" s="132"/>
      <c r="DME118" s="132"/>
      <c r="DMF118" s="132"/>
      <c r="DMG118" s="132"/>
      <c r="DMH118" s="132"/>
      <c r="DMI118" s="132"/>
      <c r="DMJ118" s="132"/>
      <c r="DMK118" s="132"/>
      <c r="DML118" s="132"/>
      <c r="DMM118" s="132"/>
      <c r="DMN118" s="132"/>
      <c r="DMO118" s="132"/>
      <c r="DMP118" s="132"/>
      <c r="DMQ118" s="132"/>
      <c r="DMR118" s="132"/>
      <c r="DMS118" s="132"/>
      <c r="DMT118" s="132"/>
      <c r="DMU118" s="132"/>
      <c r="DMV118" s="132"/>
      <c r="DMW118" s="132"/>
      <c r="DMX118" s="132"/>
      <c r="DMY118" s="132"/>
      <c r="DMZ118" s="132"/>
      <c r="DNA118" s="132"/>
      <c r="DNB118" s="132"/>
      <c r="DNC118" s="132"/>
      <c r="DND118" s="132"/>
      <c r="DNE118" s="132"/>
      <c r="DNF118" s="132"/>
      <c r="DNG118" s="132"/>
      <c r="DNH118" s="132"/>
      <c r="DNI118" s="132"/>
      <c r="DNJ118" s="132"/>
      <c r="DNK118" s="132"/>
      <c r="DNL118" s="132"/>
      <c r="DNM118" s="132"/>
      <c r="DNN118" s="132"/>
      <c r="DNO118" s="132"/>
      <c r="DNP118" s="132"/>
      <c r="DNQ118" s="132"/>
      <c r="DNR118" s="132"/>
      <c r="DNS118" s="132"/>
      <c r="DNT118" s="132"/>
      <c r="DNU118" s="132"/>
      <c r="DNV118" s="132"/>
      <c r="DNW118" s="132"/>
      <c r="DNX118" s="132"/>
      <c r="DNY118" s="132"/>
      <c r="DNZ118" s="132"/>
      <c r="DOA118" s="132"/>
      <c r="DOB118" s="132"/>
      <c r="DOC118" s="132"/>
      <c r="DOD118" s="132"/>
      <c r="DOE118" s="132"/>
      <c r="DOF118" s="132"/>
      <c r="DOG118" s="132"/>
      <c r="DOH118" s="132"/>
      <c r="DOI118" s="132"/>
      <c r="DOJ118" s="132"/>
      <c r="DOK118" s="132"/>
      <c r="DOL118" s="132"/>
      <c r="DOM118" s="132"/>
      <c r="DON118" s="132"/>
      <c r="DOO118" s="132"/>
      <c r="DOP118" s="132"/>
      <c r="DOQ118" s="132"/>
      <c r="DOR118" s="132"/>
      <c r="DOS118" s="132"/>
      <c r="DOT118" s="132"/>
      <c r="DOU118" s="132"/>
      <c r="DOV118" s="132"/>
      <c r="DOW118" s="132"/>
      <c r="DOX118" s="132"/>
      <c r="DOY118" s="132"/>
      <c r="DOZ118" s="132"/>
      <c r="DPA118" s="132"/>
      <c r="DPB118" s="132"/>
      <c r="DPC118" s="132"/>
      <c r="DPD118" s="132"/>
      <c r="DPE118" s="132"/>
      <c r="DPF118" s="132"/>
      <c r="DPG118" s="132"/>
      <c r="DPH118" s="132"/>
      <c r="DPI118" s="132"/>
      <c r="DPJ118" s="132"/>
      <c r="DPK118" s="132"/>
      <c r="DPL118" s="132"/>
      <c r="DPM118" s="132"/>
      <c r="DPN118" s="132"/>
      <c r="DPO118" s="132"/>
      <c r="DPP118" s="132"/>
      <c r="DPQ118" s="132"/>
      <c r="DPR118" s="132"/>
      <c r="DPS118" s="132"/>
      <c r="DPT118" s="132"/>
      <c r="DPU118" s="132"/>
      <c r="DPV118" s="132"/>
      <c r="DPW118" s="132"/>
      <c r="DPX118" s="132"/>
      <c r="DPY118" s="132"/>
      <c r="DPZ118" s="132"/>
      <c r="DQA118" s="132"/>
      <c r="DQB118" s="132"/>
      <c r="DQC118" s="132"/>
      <c r="DQD118" s="132"/>
      <c r="DQE118" s="132"/>
      <c r="DQF118" s="132"/>
      <c r="DQG118" s="132"/>
      <c r="DQH118" s="132"/>
      <c r="DQI118" s="132"/>
      <c r="DQJ118" s="132"/>
      <c r="DQK118" s="132"/>
      <c r="DQL118" s="132"/>
      <c r="DQM118" s="132"/>
      <c r="DQN118" s="132"/>
      <c r="DQO118" s="132"/>
      <c r="DQP118" s="132"/>
      <c r="DQQ118" s="132"/>
      <c r="DQR118" s="132"/>
      <c r="DQS118" s="132"/>
      <c r="DQT118" s="132"/>
      <c r="DQU118" s="132"/>
      <c r="DQV118" s="132"/>
      <c r="DQW118" s="132"/>
      <c r="DQX118" s="132"/>
      <c r="DQY118" s="132"/>
      <c r="DQZ118" s="132"/>
      <c r="DRA118" s="132"/>
      <c r="DRB118" s="132"/>
      <c r="DRC118" s="132"/>
      <c r="DRD118" s="132"/>
      <c r="DRE118" s="132"/>
      <c r="DRF118" s="132"/>
      <c r="DRG118" s="132"/>
      <c r="DRH118" s="132"/>
      <c r="DRI118" s="132"/>
      <c r="DRJ118" s="132"/>
      <c r="DRK118" s="132"/>
      <c r="DRL118" s="132"/>
      <c r="DRM118" s="132"/>
      <c r="DRN118" s="132"/>
      <c r="DRO118" s="132"/>
      <c r="DRP118" s="132"/>
      <c r="DRQ118" s="132"/>
      <c r="DRR118" s="132"/>
      <c r="DRS118" s="132"/>
      <c r="DRT118" s="132"/>
      <c r="DRU118" s="132"/>
      <c r="DRV118" s="132"/>
      <c r="DRW118" s="132"/>
      <c r="DRX118" s="132"/>
      <c r="DRY118" s="132"/>
      <c r="DRZ118" s="132"/>
      <c r="DSA118" s="132"/>
      <c r="DSB118" s="132"/>
      <c r="DSC118" s="132"/>
      <c r="DSD118" s="132"/>
      <c r="DSE118" s="132"/>
      <c r="DSF118" s="132"/>
      <c r="DSG118" s="132"/>
      <c r="DSH118" s="132"/>
      <c r="DSI118" s="132"/>
      <c r="DSJ118" s="132"/>
      <c r="DSK118" s="132"/>
      <c r="DSL118" s="132"/>
      <c r="DSM118" s="132"/>
      <c r="DSN118" s="132"/>
      <c r="DSO118" s="132"/>
      <c r="DSP118" s="132"/>
      <c r="DSQ118" s="132"/>
      <c r="DSR118" s="132"/>
      <c r="DSS118" s="132"/>
      <c r="DST118" s="132"/>
      <c r="DSU118" s="132"/>
      <c r="DSV118" s="132"/>
      <c r="DSW118" s="132"/>
      <c r="DSX118" s="132"/>
      <c r="DSY118" s="132"/>
      <c r="DSZ118" s="132"/>
      <c r="DTA118" s="132"/>
      <c r="DTB118" s="132"/>
      <c r="DTC118" s="132"/>
      <c r="DTD118" s="132"/>
      <c r="DTE118" s="132"/>
      <c r="DTF118" s="132"/>
      <c r="DTG118" s="132"/>
      <c r="DTH118" s="132"/>
      <c r="DTI118" s="132"/>
      <c r="DTJ118" s="132"/>
      <c r="DTK118" s="132"/>
      <c r="DTL118" s="132"/>
      <c r="DTM118" s="132"/>
      <c r="DTN118" s="132"/>
      <c r="DTO118" s="132"/>
      <c r="DTP118" s="132"/>
      <c r="DTQ118" s="132"/>
      <c r="DTR118" s="132"/>
      <c r="DTS118" s="132"/>
      <c r="DTT118" s="132"/>
      <c r="DTU118" s="132"/>
      <c r="DTV118" s="132"/>
      <c r="DTW118" s="132"/>
      <c r="DTX118" s="132"/>
      <c r="DTY118" s="132"/>
      <c r="DTZ118" s="132"/>
      <c r="DUA118" s="132"/>
      <c r="DUB118" s="132"/>
      <c r="DUC118" s="132"/>
      <c r="DUD118" s="132"/>
      <c r="DUE118" s="132"/>
      <c r="DUF118" s="132"/>
      <c r="DUG118" s="132"/>
      <c r="DUH118" s="132"/>
      <c r="DUI118" s="132"/>
      <c r="DUJ118" s="132"/>
      <c r="DUK118" s="132"/>
      <c r="DUL118" s="132"/>
      <c r="DUM118" s="132"/>
      <c r="DUN118" s="132"/>
      <c r="DUO118" s="132"/>
      <c r="DUP118" s="132"/>
      <c r="DUQ118" s="132"/>
      <c r="DUR118" s="132"/>
      <c r="DUS118" s="132"/>
      <c r="DUT118" s="132"/>
      <c r="DUU118" s="132"/>
      <c r="DUV118" s="132"/>
      <c r="DUW118" s="132"/>
      <c r="DUX118" s="132"/>
      <c r="DUY118" s="132"/>
      <c r="DUZ118" s="132"/>
      <c r="DVA118" s="132"/>
      <c r="DVB118" s="132"/>
      <c r="DVC118" s="132"/>
      <c r="DVD118" s="132"/>
      <c r="DVE118" s="132"/>
      <c r="DVF118" s="132"/>
      <c r="DVG118" s="132"/>
      <c r="DVH118" s="132"/>
      <c r="DVI118" s="132"/>
      <c r="DVJ118" s="132"/>
      <c r="DVK118" s="132"/>
      <c r="DVL118" s="132"/>
      <c r="DVM118" s="132"/>
      <c r="DVN118" s="132"/>
      <c r="DVO118" s="132"/>
      <c r="DVP118" s="132"/>
      <c r="DVQ118" s="132"/>
      <c r="DVR118" s="132"/>
      <c r="DVS118" s="132"/>
      <c r="DVT118" s="132"/>
      <c r="DVU118" s="132"/>
      <c r="DVV118" s="132"/>
      <c r="DVW118" s="132"/>
      <c r="DVX118" s="132"/>
      <c r="DVY118" s="132"/>
      <c r="DVZ118" s="132"/>
      <c r="DWA118" s="132"/>
      <c r="DWB118" s="132"/>
      <c r="DWC118" s="132"/>
      <c r="DWD118" s="132"/>
      <c r="DWE118" s="132"/>
      <c r="DWF118" s="132"/>
      <c r="DWG118" s="132"/>
      <c r="DWH118" s="132"/>
      <c r="DWI118" s="132"/>
      <c r="DWJ118" s="132"/>
      <c r="DWK118" s="132"/>
      <c r="DWL118" s="132"/>
      <c r="DWM118" s="132"/>
      <c r="DWN118" s="132"/>
      <c r="DWO118" s="132"/>
      <c r="DWP118" s="132"/>
      <c r="DWQ118" s="132"/>
      <c r="DWR118" s="132"/>
      <c r="DWS118" s="132"/>
      <c r="DWT118" s="132"/>
      <c r="DWU118" s="132"/>
      <c r="DWV118" s="132"/>
      <c r="DWW118" s="132"/>
      <c r="DWX118" s="132"/>
      <c r="DWY118" s="132"/>
      <c r="DWZ118" s="132"/>
      <c r="DXA118" s="132"/>
      <c r="DXB118" s="132"/>
      <c r="DXC118" s="132"/>
      <c r="DXD118" s="132"/>
      <c r="DXE118" s="132"/>
      <c r="DXF118" s="132"/>
      <c r="DXG118" s="132"/>
      <c r="DXH118" s="132"/>
      <c r="DXI118" s="132"/>
      <c r="DXJ118" s="132"/>
      <c r="DXK118" s="132"/>
      <c r="DXL118" s="132"/>
      <c r="DXM118" s="132"/>
      <c r="DXN118" s="132"/>
      <c r="DXO118" s="132"/>
      <c r="DXP118" s="132"/>
      <c r="DXQ118" s="132"/>
      <c r="DXR118" s="132"/>
      <c r="DXS118" s="132"/>
      <c r="DXT118" s="132"/>
      <c r="DXU118" s="132"/>
      <c r="DXV118" s="132"/>
      <c r="DXW118" s="132"/>
      <c r="DXX118" s="132"/>
      <c r="DXY118" s="132"/>
      <c r="DXZ118" s="132"/>
      <c r="DYA118" s="132"/>
      <c r="DYB118" s="132"/>
      <c r="DYC118" s="132"/>
      <c r="DYD118" s="132"/>
      <c r="DYE118" s="132"/>
      <c r="DYF118" s="132"/>
      <c r="DYG118" s="132"/>
      <c r="DYH118" s="132"/>
      <c r="DYI118" s="132"/>
      <c r="DYJ118" s="132"/>
      <c r="DYK118" s="132"/>
      <c r="DYL118" s="132"/>
      <c r="DYM118" s="132"/>
      <c r="DYN118" s="132"/>
      <c r="DYO118" s="132"/>
      <c r="DYP118" s="132"/>
      <c r="DYQ118" s="132"/>
      <c r="DYR118" s="132"/>
      <c r="DYS118" s="132"/>
      <c r="DYT118" s="132"/>
      <c r="DYU118" s="132"/>
      <c r="DYV118" s="132"/>
      <c r="DYW118" s="132"/>
      <c r="DYX118" s="132"/>
      <c r="DYY118" s="132"/>
      <c r="DYZ118" s="132"/>
      <c r="DZA118" s="132"/>
      <c r="DZB118" s="132"/>
      <c r="DZC118" s="132"/>
      <c r="DZD118" s="132"/>
      <c r="DZE118" s="132"/>
      <c r="DZF118" s="132"/>
      <c r="DZG118" s="132"/>
      <c r="DZH118" s="132"/>
      <c r="DZI118" s="132"/>
      <c r="DZJ118" s="132"/>
      <c r="DZK118" s="132"/>
      <c r="DZL118" s="132"/>
      <c r="DZM118" s="132"/>
      <c r="DZN118" s="132"/>
      <c r="DZO118" s="132"/>
      <c r="DZP118" s="132"/>
      <c r="DZQ118" s="132"/>
      <c r="DZR118" s="132"/>
      <c r="DZS118" s="132"/>
      <c r="DZT118" s="132"/>
      <c r="DZU118" s="132"/>
      <c r="DZV118" s="132"/>
      <c r="DZW118" s="132"/>
      <c r="DZX118" s="132"/>
      <c r="DZY118" s="132"/>
      <c r="DZZ118" s="132"/>
      <c r="EAA118" s="132"/>
      <c r="EAB118" s="132"/>
      <c r="EAC118" s="132"/>
      <c r="EAD118" s="132"/>
      <c r="EAE118" s="132"/>
      <c r="EAF118" s="132"/>
      <c r="EAG118" s="132"/>
      <c r="EAH118" s="132"/>
      <c r="EAI118" s="132"/>
      <c r="EAJ118" s="132"/>
      <c r="EAK118" s="132"/>
      <c r="EAL118" s="132"/>
      <c r="EAM118" s="132"/>
      <c r="EAN118" s="132"/>
      <c r="EAO118" s="132"/>
      <c r="EAP118" s="132"/>
      <c r="EAQ118" s="132"/>
      <c r="EAR118" s="132"/>
      <c r="EAS118" s="132"/>
      <c r="EAT118" s="132"/>
      <c r="EAU118" s="132"/>
      <c r="EAV118" s="132"/>
      <c r="EAW118" s="132"/>
      <c r="EAX118" s="132"/>
      <c r="EAY118" s="132"/>
      <c r="EAZ118" s="132"/>
      <c r="EBA118" s="132"/>
      <c r="EBB118" s="132"/>
      <c r="EBC118" s="132"/>
      <c r="EBD118" s="132"/>
      <c r="EBE118" s="132"/>
      <c r="EBF118" s="132"/>
      <c r="EBG118" s="132"/>
      <c r="EBH118" s="132"/>
      <c r="EBI118" s="132"/>
      <c r="EBJ118" s="132"/>
      <c r="EBK118" s="132"/>
      <c r="EBL118" s="132"/>
      <c r="EBM118" s="132"/>
      <c r="EBN118" s="132"/>
      <c r="EBO118" s="132"/>
      <c r="EBP118" s="132"/>
      <c r="EBQ118" s="132"/>
      <c r="EBR118" s="132"/>
      <c r="EBS118" s="132"/>
      <c r="EBT118" s="132"/>
      <c r="EBU118" s="132"/>
      <c r="EBV118" s="132"/>
      <c r="EBW118" s="132"/>
      <c r="EBX118" s="132"/>
      <c r="EBY118" s="132"/>
      <c r="EBZ118" s="132"/>
      <c r="ECA118" s="132"/>
      <c r="ECB118" s="132"/>
      <c r="ECC118" s="132"/>
      <c r="ECD118" s="132"/>
      <c r="ECE118" s="132"/>
      <c r="ECF118" s="132"/>
      <c r="ECG118" s="132"/>
      <c r="ECH118" s="132"/>
      <c r="ECI118" s="132"/>
      <c r="ECJ118" s="132"/>
      <c r="ECK118" s="132"/>
      <c r="ECL118" s="132"/>
      <c r="ECM118" s="132"/>
      <c r="ECN118" s="132"/>
      <c r="ECO118" s="132"/>
      <c r="ECP118" s="132"/>
      <c r="ECQ118" s="132"/>
      <c r="ECR118" s="132"/>
      <c r="ECS118" s="132"/>
      <c r="ECT118" s="132"/>
      <c r="ECU118" s="132"/>
      <c r="ECV118" s="132"/>
      <c r="ECW118" s="132"/>
      <c r="ECX118" s="132"/>
      <c r="ECY118" s="132"/>
      <c r="ECZ118" s="132"/>
      <c r="EDA118" s="132"/>
      <c r="EDB118" s="132"/>
      <c r="EDC118" s="132"/>
      <c r="EDD118" s="132"/>
      <c r="EDE118" s="132"/>
      <c r="EDF118" s="132"/>
      <c r="EDG118" s="132"/>
      <c r="EDH118" s="132"/>
      <c r="EDI118" s="132"/>
      <c r="EDJ118" s="132"/>
      <c r="EDK118" s="132"/>
      <c r="EDL118" s="132"/>
      <c r="EDM118" s="132"/>
      <c r="EDN118" s="132"/>
      <c r="EDO118" s="132"/>
      <c r="EDP118" s="132"/>
      <c r="EDQ118" s="132"/>
      <c r="EDR118" s="132"/>
      <c r="EDS118" s="132"/>
      <c r="EDT118" s="132"/>
      <c r="EDU118" s="132"/>
      <c r="EDV118" s="132"/>
      <c r="EDW118" s="132"/>
      <c r="EDX118" s="132"/>
      <c r="EDY118" s="132"/>
      <c r="EDZ118" s="132"/>
      <c r="EEA118" s="132"/>
      <c r="EEB118" s="132"/>
      <c r="EEC118" s="132"/>
      <c r="EED118" s="132"/>
      <c r="EEE118" s="132"/>
      <c r="EEF118" s="132"/>
      <c r="EEG118" s="132"/>
      <c r="EEH118" s="132"/>
      <c r="EEI118" s="132"/>
      <c r="EEJ118" s="132"/>
      <c r="EEK118" s="132"/>
      <c r="EEL118" s="132"/>
      <c r="EEM118" s="132"/>
      <c r="EEN118" s="132"/>
      <c r="EEO118" s="132"/>
      <c r="EEP118" s="132"/>
      <c r="EEQ118" s="132"/>
      <c r="EER118" s="132"/>
      <c r="EES118" s="132"/>
      <c r="EET118" s="132"/>
      <c r="EEU118" s="132"/>
      <c r="EEV118" s="132"/>
      <c r="EEW118" s="132"/>
      <c r="EEX118" s="132"/>
      <c r="EEY118" s="132"/>
      <c r="EEZ118" s="132"/>
      <c r="EFA118" s="132"/>
      <c r="EFB118" s="132"/>
      <c r="EFC118" s="132"/>
      <c r="EFD118" s="132"/>
      <c r="EFE118" s="132"/>
      <c r="EFF118" s="132"/>
      <c r="EFG118" s="132"/>
      <c r="EFH118" s="132"/>
      <c r="EFI118" s="132"/>
      <c r="EFJ118" s="132"/>
      <c r="EFK118" s="132"/>
      <c r="EFL118" s="132"/>
      <c r="EFM118" s="132"/>
      <c r="EFN118" s="132"/>
      <c r="EFO118" s="132"/>
      <c r="EFP118" s="132"/>
      <c r="EFQ118" s="132"/>
      <c r="EFR118" s="132"/>
      <c r="EFS118" s="132"/>
      <c r="EFT118" s="132"/>
      <c r="EFU118" s="132"/>
      <c r="EFV118" s="132"/>
      <c r="EFW118" s="132"/>
      <c r="EFX118" s="132"/>
      <c r="EFY118" s="132"/>
      <c r="EFZ118" s="132"/>
      <c r="EGA118" s="132"/>
      <c r="EGB118" s="132"/>
      <c r="EGC118" s="132"/>
      <c r="EGD118" s="132"/>
      <c r="EGE118" s="132"/>
      <c r="EGF118" s="132"/>
      <c r="EGG118" s="132"/>
      <c r="EGH118" s="132"/>
      <c r="EGI118" s="132"/>
      <c r="EGJ118" s="132"/>
      <c r="EGK118" s="132"/>
      <c r="EGL118" s="132"/>
      <c r="EGM118" s="132"/>
      <c r="EGN118" s="132"/>
      <c r="EGO118" s="132"/>
      <c r="EGP118" s="132"/>
      <c r="EGQ118" s="132"/>
      <c r="EGR118" s="132"/>
      <c r="EGS118" s="132"/>
      <c r="EGT118" s="132"/>
      <c r="EGU118" s="132"/>
      <c r="EGV118" s="132"/>
      <c r="EGW118" s="132"/>
      <c r="EGX118" s="132"/>
      <c r="EGY118" s="132"/>
      <c r="EGZ118" s="132"/>
      <c r="EHA118" s="132"/>
      <c r="EHB118" s="132"/>
      <c r="EHC118" s="132"/>
      <c r="EHD118" s="132"/>
      <c r="EHE118" s="132"/>
      <c r="EHF118" s="132"/>
      <c r="EHG118" s="132"/>
      <c r="EHH118" s="132"/>
      <c r="EHI118" s="132"/>
      <c r="EHJ118" s="132"/>
      <c r="EHK118" s="132"/>
      <c r="EHL118" s="132"/>
      <c r="EHM118" s="132"/>
      <c r="EHN118" s="132"/>
      <c r="EHO118" s="132"/>
      <c r="EHP118" s="132"/>
      <c r="EHQ118" s="132"/>
      <c r="EHR118" s="132"/>
      <c r="EHS118" s="132"/>
      <c r="EHT118" s="132"/>
      <c r="EHU118" s="132"/>
      <c r="EHV118" s="132"/>
      <c r="EHW118" s="132"/>
      <c r="EHX118" s="132"/>
      <c r="EHY118" s="132"/>
      <c r="EHZ118" s="132"/>
      <c r="EIA118" s="132"/>
      <c r="EIB118" s="132"/>
      <c r="EIC118" s="132"/>
      <c r="EID118" s="132"/>
      <c r="EIE118" s="132"/>
      <c r="EIF118" s="132"/>
      <c r="EIG118" s="132"/>
      <c r="EIH118" s="132"/>
      <c r="EII118" s="132"/>
      <c r="EIJ118" s="132"/>
      <c r="EIK118" s="132"/>
      <c r="EIL118" s="132"/>
      <c r="EIM118" s="132"/>
      <c r="EIN118" s="132"/>
    </row>
    <row r="119" spans="1:3628" customFormat="1" ht="7.5" customHeight="1" x14ac:dyDescent="0.2">
      <c r="A119" s="58"/>
      <c r="B119" s="1"/>
      <c r="C119" s="1"/>
      <c r="D119" s="51"/>
      <c r="E119" s="1"/>
      <c r="F119" s="1"/>
      <c r="G119" s="1"/>
      <c r="H119" s="1"/>
      <c r="I119" s="1"/>
      <c r="J119" s="1"/>
      <c r="K119" s="1"/>
      <c r="L119" s="119"/>
      <c r="M119" s="131"/>
      <c r="N119" s="131"/>
      <c r="O119" s="131"/>
      <c r="P119" s="131"/>
      <c r="Q119" s="131"/>
      <c r="R119" s="131"/>
      <c r="S119" s="131"/>
      <c r="T119" s="131"/>
      <c r="U119" s="131"/>
      <c r="V119" s="131"/>
      <c r="W119" s="131"/>
      <c r="X119" s="131"/>
      <c r="Y119" s="131"/>
      <c r="Z119" s="131"/>
      <c r="AA119" s="131"/>
      <c r="AB119" s="131"/>
      <c r="AC119" s="131"/>
      <c r="AD119" s="131"/>
      <c r="AE119" s="131"/>
      <c r="AF119" s="131"/>
      <c r="AG119" s="131"/>
      <c r="AH119" s="131"/>
      <c r="AI119" s="131"/>
      <c r="AJ119" s="131"/>
      <c r="AK119" s="131"/>
      <c r="AL119" s="131"/>
      <c r="AM119" s="131"/>
      <c r="AN119" s="131"/>
      <c r="AO119" s="131"/>
      <c r="AP119" s="131"/>
      <c r="AQ119" s="131"/>
      <c r="AR119" s="131"/>
      <c r="AS119" s="131"/>
      <c r="AT119" s="131"/>
      <c r="AU119" s="131"/>
      <c r="AV119" s="131"/>
      <c r="AW119" s="131"/>
      <c r="AX119" s="131"/>
      <c r="AY119" s="131"/>
      <c r="AZ119" s="131"/>
      <c r="BA119" s="131"/>
      <c r="BB119" s="131"/>
      <c r="BC119" s="131"/>
      <c r="BD119" s="131"/>
      <c r="BE119" s="131"/>
      <c r="BF119" s="131"/>
      <c r="BG119" s="131"/>
      <c r="BH119" s="131"/>
      <c r="BI119" s="131"/>
      <c r="BJ119" s="131"/>
      <c r="BK119" s="131"/>
      <c r="BL119" s="131"/>
      <c r="BM119" s="131"/>
      <c r="BN119" s="131"/>
      <c r="BO119" s="131"/>
      <c r="BP119" s="131"/>
      <c r="BQ119" s="131"/>
      <c r="BR119" s="131"/>
      <c r="BS119" s="131"/>
      <c r="BT119" s="131"/>
      <c r="BU119" s="131"/>
      <c r="BV119" s="131"/>
      <c r="BW119" s="131"/>
      <c r="BX119" s="131"/>
      <c r="BY119" s="131"/>
      <c r="BZ119" s="131"/>
      <c r="CA119" s="131"/>
      <c r="CB119" s="131"/>
      <c r="CC119" s="131"/>
      <c r="CD119" s="131"/>
      <c r="CE119" s="131"/>
      <c r="CF119" s="131"/>
      <c r="CG119" s="131"/>
      <c r="CH119" s="131"/>
      <c r="CI119" s="131"/>
      <c r="CJ119" s="131"/>
      <c r="CK119" s="131"/>
      <c r="CL119" s="131"/>
      <c r="CM119" s="131"/>
      <c r="CN119" s="131"/>
      <c r="CO119" s="131"/>
      <c r="CP119" s="131"/>
      <c r="CQ119" s="131"/>
      <c r="CR119" s="131"/>
      <c r="CS119" s="131"/>
      <c r="CT119" s="131"/>
      <c r="CU119" s="131"/>
      <c r="CV119" s="131"/>
      <c r="CW119" s="131"/>
      <c r="CX119" s="131"/>
      <c r="CY119" s="131"/>
      <c r="CZ119" s="131"/>
      <c r="DA119" s="131"/>
      <c r="DB119" s="131"/>
      <c r="DC119" s="131"/>
      <c r="DD119" s="131"/>
      <c r="DE119" s="131"/>
      <c r="DF119" s="131"/>
      <c r="DG119" s="131"/>
      <c r="DH119" s="131"/>
      <c r="DI119" s="131"/>
      <c r="DJ119" s="131"/>
      <c r="DK119" s="131"/>
      <c r="DL119" s="131"/>
      <c r="DM119" s="131"/>
      <c r="DN119" s="131"/>
      <c r="DO119" s="131"/>
      <c r="DP119" s="131"/>
      <c r="DQ119" s="131"/>
      <c r="DR119" s="131"/>
      <c r="DS119" s="131"/>
      <c r="DT119" s="131"/>
      <c r="DU119" s="131"/>
      <c r="DV119" s="131"/>
      <c r="DW119" s="131"/>
      <c r="DX119" s="131"/>
      <c r="DY119" s="131"/>
      <c r="DZ119" s="131"/>
      <c r="EA119" s="131"/>
      <c r="EB119" s="131"/>
      <c r="EC119" s="131"/>
      <c r="ED119" s="131"/>
      <c r="EE119" s="131"/>
      <c r="EF119" s="131"/>
      <c r="EG119" s="131"/>
      <c r="EH119" s="131"/>
      <c r="EI119" s="131"/>
      <c r="EJ119" s="131"/>
      <c r="EK119" s="131"/>
      <c r="EL119" s="131"/>
      <c r="EM119" s="131"/>
      <c r="EN119" s="131"/>
      <c r="EO119" s="131"/>
      <c r="EP119" s="131"/>
      <c r="EQ119" s="131"/>
      <c r="ER119" s="131"/>
      <c r="ES119" s="131"/>
      <c r="ET119" s="131"/>
      <c r="EU119" s="131"/>
      <c r="EV119" s="131"/>
      <c r="EW119" s="131"/>
      <c r="EX119" s="131"/>
      <c r="EY119" s="131"/>
      <c r="EZ119" s="131"/>
      <c r="FA119" s="131"/>
      <c r="FB119" s="131"/>
      <c r="FC119" s="131"/>
      <c r="FD119" s="131"/>
      <c r="FE119" s="131"/>
      <c r="FF119" s="131"/>
      <c r="FG119" s="131"/>
      <c r="FH119" s="131"/>
      <c r="FI119" s="131"/>
      <c r="FJ119" s="131"/>
      <c r="FK119" s="131"/>
      <c r="FL119" s="131"/>
      <c r="FM119" s="131"/>
      <c r="FN119" s="131"/>
      <c r="FO119" s="131"/>
      <c r="FP119" s="131"/>
      <c r="FQ119" s="131"/>
      <c r="FR119" s="131"/>
      <c r="FS119" s="131"/>
      <c r="FT119" s="131"/>
      <c r="FU119" s="131"/>
      <c r="FV119" s="131"/>
      <c r="FW119" s="131"/>
      <c r="FX119" s="131"/>
      <c r="FY119" s="131"/>
      <c r="FZ119" s="131"/>
      <c r="GA119" s="131"/>
      <c r="GB119" s="131"/>
      <c r="GC119" s="131"/>
      <c r="GD119" s="131"/>
      <c r="GE119" s="131"/>
      <c r="GF119" s="131"/>
      <c r="GG119" s="131"/>
      <c r="GH119" s="131"/>
      <c r="GI119" s="131"/>
      <c r="GJ119" s="131"/>
      <c r="GK119" s="131"/>
      <c r="GL119" s="131"/>
      <c r="GM119" s="131"/>
      <c r="GN119" s="131"/>
      <c r="GO119" s="131"/>
      <c r="GP119" s="131"/>
      <c r="GQ119" s="131"/>
      <c r="GR119" s="131"/>
      <c r="GS119" s="131"/>
      <c r="GT119" s="131"/>
      <c r="GU119" s="131"/>
      <c r="GV119" s="131"/>
      <c r="GW119" s="131"/>
      <c r="GX119" s="131"/>
      <c r="GY119" s="131"/>
      <c r="GZ119" s="131"/>
      <c r="HA119" s="131"/>
      <c r="HB119" s="131"/>
      <c r="HC119" s="131"/>
      <c r="HD119" s="131"/>
      <c r="HE119" s="131"/>
      <c r="HF119" s="131"/>
      <c r="HG119" s="131"/>
      <c r="HH119" s="131"/>
      <c r="HI119" s="131"/>
      <c r="HJ119" s="131"/>
      <c r="HK119" s="131"/>
      <c r="HL119" s="131"/>
      <c r="HM119" s="131"/>
      <c r="HN119" s="131"/>
      <c r="HO119" s="131"/>
      <c r="HP119" s="131"/>
      <c r="HQ119" s="131"/>
      <c r="HR119" s="131"/>
      <c r="HS119" s="131"/>
      <c r="HT119" s="131"/>
      <c r="HU119" s="131"/>
      <c r="HV119" s="131"/>
      <c r="HW119" s="131"/>
      <c r="HX119" s="131"/>
      <c r="HY119" s="131"/>
      <c r="HZ119" s="131"/>
      <c r="IA119" s="131"/>
      <c r="IB119" s="131"/>
      <c r="IC119" s="131"/>
      <c r="ID119" s="131"/>
      <c r="IE119" s="131"/>
      <c r="IF119" s="131"/>
      <c r="IG119" s="131"/>
      <c r="IH119" s="131"/>
      <c r="II119" s="131"/>
      <c r="IJ119" s="131"/>
      <c r="IK119" s="131"/>
      <c r="IL119" s="131"/>
      <c r="IM119" s="131"/>
      <c r="IN119" s="131"/>
      <c r="IO119" s="131"/>
      <c r="IP119" s="131"/>
      <c r="IQ119" s="131"/>
      <c r="IR119" s="131"/>
      <c r="IS119" s="131"/>
      <c r="IT119" s="131"/>
      <c r="IU119" s="131"/>
      <c r="IV119" s="131"/>
      <c r="IW119" s="131"/>
      <c r="IX119" s="131"/>
      <c r="IY119" s="131"/>
      <c r="IZ119" s="131"/>
      <c r="JA119" s="131"/>
      <c r="JB119" s="131"/>
      <c r="JC119" s="131"/>
      <c r="JD119" s="131"/>
      <c r="JE119" s="131"/>
      <c r="JF119" s="131"/>
      <c r="JG119" s="131"/>
      <c r="JH119" s="131"/>
      <c r="JI119" s="131"/>
      <c r="JJ119" s="131"/>
      <c r="JK119" s="131"/>
      <c r="JL119" s="131"/>
      <c r="JM119" s="131"/>
      <c r="JN119" s="131"/>
      <c r="JO119" s="131"/>
      <c r="JP119" s="131"/>
      <c r="JQ119" s="131"/>
      <c r="JR119" s="131"/>
      <c r="JS119" s="131"/>
      <c r="JT119" s="131"/>
      <c r="JU119" s="131"/>
      <c r="JV119" s="131"/>
      <c r="JW119" s="131"/>
      <c r="JX119" s="131"/>
      <c r="JY119" s="131"/>
      <c r="JZ119" s="131"/>
      <c r="KA119" s="131"/>
      <c r="KB119" s="131"/>
      <c r="KC119" s="131"/>
      <c r="KD119" s="131"/>
      <c r="KE119" s="131"/>
      <c r="KF119" s="131"/>
      <c r="KG119" s="131"/>
      <c r="KH119" s="131"/>
      <c r="KI119" s="131"/>
      <c r="KJ119" s="131"/>
      <c r="KK119" s="131"/>
      <c r="KL119" s="131"/>
      <c r="KM119" s="131"/>
      <c r="KN119" s="131"/>
      <c r="KO119" s="131"/>
      <c r="KP119" s="131"/>
      <c r="KQ119" s="131"/>
      <c r="KR119" s="131"/>
      <c r="KS119" s="131"/>
      <c r="KT119" s="131"/>
      <c r="KU119" s="131"/>
      <c r="KV119" s="131"/>
      <c r="KW119" s="131"/>
      <c r="KX119" s="131"/>
      <c r="KY119" s="131"/>
      <c r="KZ119" s="131"/>
      <c r="LA119" s="131"/>
      <c r="LB119" s="131"/>
      <c r="LC119" s="131"/>
      <c r="LD119" s="131"/>
      <c r="LE119" s="131"/>
      <c r="LF119" s="131"/>
      <c r="LG119" s="131"/>
      <c r="LH119" s="131"/>
      <c r="LI119" s="131"/>
      <c r="LJ119" s="131"/>
      <c r="LK119" s="131"/>
      <c r="LL119" s="131"/>
      <c r="LM119" s="131"/>
      <c r="LN119" s="131"/>
      <c r="LO119" s="131"/>
      <c r="LP119" s="131"/>
      <c r="LQ119" s="131"/>
      <c r="LR119" s="131"/>
      <c r="LS119" s="131"/>
      <c r="LT119" s="131"/>
      <c r="LU119" s="131"/>
      <c r="LV119" s="131"/>
      <c r="LW119" s="131"/>
      <c r="LX119" s="131"/>
      <c r="LY119" s="131"/>
      <c r="LZ119" s="131"/>
      <c r="MA119" s="131"/>
      <c r="MB119" s="131"/>
      <c r="MC119" s="131"/>
      <c r="MD119" s="131"/>
      <c r="ME119" s="131"/>
      <c r="MF119" s="131"/>
      <c r="MG119" s="131"/>
      <c r="MH119" s="131"/>
      <c r="MI119" s="131"/>
      <c r="MJ119" s="131"/>
      <c r="MK119" s="131"/>
      <c r="ML119" s="131"/>
      <c r="MM119" s="131"/>
      <c r="MN119" s="131"/>
      <c r="MO119" s="131"/>
      <c r="MP119" s="131"/>
      <c r="MQ119" s="131"/>
      <c r="MR119" s="131"/>
      <c r="MS119" s="131"/>
      <c r="MT119" s="131"/>
      <c r="MU119" s="131"/>
      <c r="MV119" s="131"/>
      <c r="MW119" s="131"/>
      <c r="MX119" s="131"/>
      <c r="MY119" s="131"/>
      <c r="MZ119" s="131"/>
      <c r="NA119" s="131"/>
      <c r="NB119" s="131"/>
      <c r="NC119" s="131"/>
      <c r="ND119" s="131"/>
      <c r="NE119" s="131"/>
      <c r="NF119" s="131"/>
      <c r="NG119" s="131"/>
      <c r="NH119" s="131"/>
      <c r="NI119" s="131"/>
      <c r="NJ119" s="131"/>
      <c r="NK119" s="131"/>
      <c r="NL119" s="131"/>
      <c r="NM119" s="131"/>
      <c r="NN119" s="131"/>
      <c r="NO119" s="131"/>
      <c r="NP119" s="131"/>
      <c r="NQ119" s="131"/>
      <c r="NR119" s="131"/>
      <c r="NS119" s="131"/>
      <c r="NT119" s="131"/>
      <c r="NU119" s="131"/>
      <c r="NV119" s="131"/>
      <c r="NW119" s="131"/>
      <c r="NX119" s="131"/>
      <c r="NY119" s="131"/>
      <c r="NZ119" s="131"/>
      <c r="OA119" s="131"/>
      <c r="OB119" s="131"/>
      <c r="OC119" s="131"/>
      <c r="OD119" s="131"/>
      <c r="OE119" s="131"/>
      <c r="OF119" s="131"/>
      <c r="OG119" s="131"/>
      <c r="OH119" s="131"/>
      <c r="OI119" s="131"/>
      <c r="OJ119" s="131"/>
      <c r="OK119" s="131"/>
      <c r="OL119" s="131"/>
      <c r="OM119" s="131"/>
      <c r="ON119" s="131"/>
      <c r="OO119" s="131"/>
      <c r="OP119" s="131"/>
      <c r="OQ119" s="131"/>
      <c r="OR119" s="131"/>
      <c r="OS119" s="131"/>
      <c r="OT119" s="131"/>
      <c r="OU119" s="131"/>
      <c r="OV119" s="131"/>
      <c r="OW119" s="131"/>
      <c r="OX119" s="131"/>
      <c r="OY119" s="131"/>
      <c r="OZ119" s="131"/>
      <c r="PA119" s="131"/>
      <c r="PB119" s="131"/>
      <c r="PC119" s="131"/>
      <c r="PD119" s="131"/>
      <c r="PE119" s="131"/>
      <c r="PF119" s="131"/>
      <c r="PG119" s="131"/>
      <c r="PH119" s="131"/>
      <c r="PI119" s="131"/>
      <c r="PJ119" s="131"/>
      <c r="PK119" s="131"/>
      <c r="PL119" s="131"/>
      <c r="PM119" s="131"/>
      <c r="PN119" s="131"/>
      <c r="PO119" s="131"/>
      <c r="PP119" s="131"/>
      <c r="PQ119" s="131"/>
      <c r="PR119" s="131"/>
      <c r="PS119" s="131"/>
      <c r="PT119" s="131"/>
      <c r="PU119" s="131"/>
      <c r="PV119" s="131"/>
      <c r="PW119" s="131"/>
      <c r="PX119" s="131"/>
      <c r="PY119" s="131"/>
      <c r="PZ119" s="131"/>
      <c r="QA119" s="131"/>
      <c r="QB119" s="131"/>
      <c r="QC119" s="131"/>
      <c r="QD119" s="131"/>
      <c r="QE119" s="131"/>
      <c r="QF119" s="131"/>
      <c r="QG119" s="131"/>
      <c r="QH119" s="131"/>
      <c r="QI119" s="131"/>
      <c r="QJ119" s="131"/>
      <c r="QK119" s="131"/>
      <c r="QL119" s="131"/>
      <c r="QM119" s="131"/>
      <c r="QN119" s="131"/>
      <c r="QO119" s="131"/>
      <c r="QP119" s="131"/>
      <c r="QQ119" s="131"/>
      <c r="QR119" s="131"/>
      <c r="QS119" s="131"/>
      <c r="QT119" s="131"/>
      <c r="QU119" s="131"/>
      <c r="QV119" s="131"/>
      <c r="QW119" s="131"/>
      <c r="QX119" s="131"/>
      <c r="QY119" s="131"/>
      <c r="QZ119" s="131"/>
      <c r="RA119" s="131"/>
      <c r="RB119" s="131"/>
      <c r="RC119" s="131"/>
      <c r="RD119" s="131"/>
      <c r="RE119" s="131"/>
      <c r="RF119" s="131"/>
      <c r="RG119" s="131"/>
      <c r="RH119" s="131"/>
      <c r="RI119" s="131"/>
      <c r="RJ119" s="131"/>
      <c r="RK119" s="131"/>
      <c r="RL119" s="131"/>
      <c r="RM119" s="131"/>
      <c r="RN119" s="131"/>
      <c r="RO119" s="131"/>
      <c r="RP119" s="131"/>
      <c r="RQ119" s="131"/>
      <c r="RR119" s="131"/>
      <c r="RS119" s="131"/>
      <c r="RT119" s="131"/>
      <c r="RU119" s="131"/>
      <c r="RV119" s="131"/>
      <c r="RW119" s="131"/>
      <c r="RX119" s="131"/>
      <c r="RY119" s="131"/>
      <c r="RZ119" s="131"/>
      <c r="SA119" s="131"/>
      <c r="SB119" s="131"/>
      <c r="SC119" s="131"/>
      <c r="SD119" s="131"/>
      <c r="SE119" s="131"/>
      <c r="SF119" s="131"/>
      <c r="SG119" s="131"/>
      <c r="SH119" s="131"/>
      <c r="SI119" s="131"/>
      <c r="SJ119" s="131"/>
      <c r="SK119" s="131"/>
      <c r="SL119" s="131"/>
      <c r="SM119" s="131"/>
      <c r="SN119" s="131"/>
      <c r="SO119" s="131"/>
      <c r="SP119" s="131"/>
      <c r="SQ119" s="131"/>
      <c r="SR119" s="131"/>
      <c r="SS119" s="131"/>
      <c r="ST119" s="131"/>
      <c r="SU119" s="131"/>
      <c r="SV119" s="131"/>
      <c r="SW119" s="131"/>
      <c r="SX119" s="131"/>
      <c r="SY119" s="131"/>
      <c r="SZ119" s="131"/>
      <c r="TA119" s="131"/>
      <c r="TB119" s="131"/>
      <c r="TC119" s="131"/>
      <c r="TD119" s="131"/>
      <c r="TE119" s="131"/>
      <c r="TF119" s="131"/>
      <c r="TG119" s="131"/>
      <c r="TH119" s="131"/>
      <c r="TI119" s="131"/>
      <c r="TJ119" s="131"/>
      <c r="TK119" s="131"/>
      <c r="TL119" s="131"/>
      <c r="TM119" s="131"/>
      <c r="TN119" s="131"/>
      <c r="TO119" s="131"/>
      <c r="TP119" s="131"/>
      <c r="TQ119" s="131"/>
      <c r="TR119" s="131"/>
      <c r="TS119" s="131"/>
      <c r="TT119" s="131"/>
      <c r="TU119" s="131"/>
      <c r="TV119" s="131"/>
      <c r="TW119" s="131"/>
      <c r="TX119" s="131"/>
      <c r="TY119" s="131"/>
      <c r="TZ119" s="131"/>
      <c r="UA119" s="131"/>
      <c r="UB119" s="131"/>
      <c r="UC119" s="131"/>
      <c r="UD119" s="131"/>
      <c r="UE119" s="131"/>
      <c r="UF119" s="131"/>
      <c r="UG119" s="131"/>
      <c r="UH119" s="131"/>
      <c r="UI119" s="131"/>
      <c r="UJ119" s="131"/>
      <c r="UK119" s="131"/>
      <c r="UL119" s="131"/>
      <c r="UM119" s="131"/>
      <c r="UN119" s="131"/>
      <c r="UO119" s="131"/>
      <c r="UP119" s="131"/>
      <c r="UQ119" s="131"/>
      <c r="UR119" s="131"/>
      <c r="US119" s="131"/>
      <c r="UT119" s="131"/>
      <c r="UU119" s="131"/>
      <c r="UV119" s="131"/>
      <c r="UW119" s="131"/>
      <c r="UX119" s="131"/>
      <c r="UY119" s="131"/>
      <c r="UZ119" s="131"/>
      <c r="VA119" s="131"/>
      <c r="VB119" s="131"/>
      <c r="VC119" s="131"/>
      <c r="VD119" s="131"/>
      <c r="VE119" s="131"/>
      <c r="VF119" s="131"/>
      <c r="VG119" s="131"/>
      <c r="VH119" s="131"/>
      <c r="VI119" s="131"/>
      <c r="VJ119" s="131"/>
      <c r="VK119" s="131"/>
      <c r="VL119" s="131"/>
      <c r="VM119" s="131"/>
      <c r="VN119" s="131"/>
      <c r="VO119" s="131"/>
      <c r="VP119" s="131"/>
      <c r="VQ119" s="131"/>
      <c r="VR119" s="131"/>
      <c r="VS119" s="131"/>
      <c r="VT119" s="131"/>
      <c r="VU119" s="131"/>
      <c r="VV119" s="131"/>
      <c r="VW119" s="131"/>
      <c r="VX119" s="131"/>
      <c r="VY119" s="131"/>
      <c r="VZ119" s="131"/>
      <c r="WA119" s="131"/>
      <c r="WB119" s="131"/>
      <c r="WC119" s="131"/>
      <c r="WD119" s="131"/>
      <c r="WE119" s="131"/>
      <c r="WF119" s="131"/>
      <c r="WG119" s="131"/>
      <c r="WH119" s="131"/>
      <c r="WI119" s="131"/>
      <c r="WJ119" s="131"/>
      <c r="WK119" s="131"/>
      <c r="WL119" s="131"/>
      <c r="WM119" s="131"/>
      <c r="WN119" s="131"/>
      <c r="WO119" s="131"/>
      <c r="WP119" s="131"/>
      <c r="WQ119" s="131"/>
      <c r="WR119" s="131"/>
      <c r="WS119" s="131"/>
      <c r="WT119" s="131"/>
      <c r="WU119" s="131"/>
      <c r="WV119" s="131"/>
      <c r="WW119" s="131"/>
      <c r="WX119" s="131"/>
      <c r="WY119" s="131"/>
      <c r="WZ119" s="131"/>
      <c r="XA119" s="131"/>
      <c r="XB119" s="131"/>
      <c r="XC119" s="131"/>
      <c r="XD119" s="131"/>
      <c r="XE119" s="131"/>
      <c r="XF119" s="131"/>
      <c r="XG119" s="131"/>
      <c r="XH119" s="131"/>
      <c r="XI119" s="131"/>
      <c r="XJ119" s="131"/>
      <c r="XK119" s="131"/>
      <c r="XL119" s="131"/>
      <c r="XM119" s="131"/>
      <c r="XN119" s="131"/>
      <c r="XO119" s="131"/>
      <c r="XP119" s="131"/>
      <c r="XQ119" s="131"/>
      <c r="XR119" s="131"/>
      <c r="XS119" s="131"/>
      <c r="XT119" s="131"/>
      <c r="XU119" s="131"/>
      <c r="XV119" s="131"/>
      <c r="XW119" s="131"/>
      <c r="XX119" s="131"/>
      <c r="XY119" s="131"/>
      <c r="XZ119" s="131"/>
      <c r="YA119" s="131"/>
      <c r="YB119" s="131"/>
      <c r="YC119" s="131"/>
      <c r="YD119" s="131"/>
      <c r="YE119" s="131"/>
      <c r="YF119" s="131"/>
      <c r="YG119" s="131"/>
      <c r="YH119" s="131"/>
      <c r="YI119" s="131"/>
      <c r="YJ119" s="131"/>
      <c r="YK119" s="131"/>
      <c r="YL119" s="131"/>
      <c r="YM119" s="131"/>
      <c r="YN119" s="131"/>
      <c r="YO119" s="131"/>
      <c r="YP119" s="131"/>
      <c r="YQ119" s="131"/>
      <c r="YR119" s="131"/>
      <c r="YS119" s="131"/>
      <c r="YT119" s="131"/>
      <c r="YU119" s="131"/>
      <c r="YV119" s="131"/>
      <c r="YW119" s="131"/>
      <c r="YX119" s="131"/>
      <c r="YY119" s="131"/>
      <c r="YZ119" s="131"/>
      <c r="ZA119" s="131"/>
      <c r="ZB119" s="131"/>
      <c r="ZC119" s="131"/>
      <c r="ZD119" s="131"/>
      <c r="ZE119" s="131"/>
      <c r="ZF119" s="131"/>
      <c r="ZG119" s="131"/>
      <c r="ZH119" s="131"/>
      <c r="ZI119" s="131"/>
      <c r="ZJ119" s="131"/>
      <c r="ZK119" s="131"/>
      <c r="ZL119" s="131"/>
      <c r="ZM119" s="131"/>
      <c r="ZN119" s="131"/>
      <c r="ZO119" s="131"/>
      <c r="ZP119" s="131"/>
      <c r="ZQ119" s="131"/>
      <c r="ZR119" s="131"/>
      <c r="ZS119" s="131"/>
      <c r="ZT119" s="131"/>
      <c r="ZU119" s="131"/>
      <c r="ZV119" s="131"/>
      <c r="ZW119" s="131"/>
      <c r="ZX119" s="131"/>
      <c r="ZY119" s="131"/>
      <c r="ZZ119" s="131"/>
      <c r="AAA119" s="131"/>
      <c r="AAB119" s="131"/>
      <c r="AAC119" s="131"/>
      <c r="AAD119" s="131"/>
      <c r="AAE119" s="131"/>
      <c r="AAF119" s="131"/>
      <c r="AAG119" s="131"/>
      <c r="AAH119" s="131"/>
      <c r="AAI119" s="131"/>
      <c r="AAJ119" s="131"/>
      <c r="AAK119" s="131"/>
      <c r="AAL119" s="131"/>
      <c r="AAM119" s="131"/>
      <c r="AAN119" s="131"/>
      <c r="AAO119" s="131"/>
      <c r="AAP119" s="131"/>
      <c r="AAQ119" s="131"/>
      <c r="AAR119" s="131"/>
      <c r="AAS119" s="131"/>
      <c r="AAT119" s="131"/>
      <c r="AAU119" s="131"/>
      <c r="AAV119" s="131"/>
      <c r="AAW119" s="131"/>
      <c r="AAX119" s="131"/>
      <c r="AAY119" s="131"/>
      <c r="AAZ119" s="131"/>
      <c r="ABA119" s="131"/>
      <c r="ABB119" s="131"/>
      <c r="ABC119" s="131"/>
      <c r="ABD119" s="131"/>
      <c r="ABE119" s="131"/>
      <c r="ABF119" s="131"/>
      <c r="ABG119" s="131"/>
      <c r="ABH119" s="131"/>
      <c r="ABI119" s="131"/>
      <c r="ABJ119" s="131"/>
      <c r="ABK119" s="131"/>
      <c r="ABL119" s="131"/>
      <c r="ABM119" s="131"/>
      <c r="ABN119" s="131"/>
      <c r="ABO119" s="131"/>
      <c r="ABP119" s="131"/>
      <c r="ABQ119" s="131"/>
      <c r="ABR119" s="131"/>
      <c r="ABS119" s="131"/>
      <c r="ABT119" s="131"/>
      <c r="ABU119" s="131"/>
      <c r="ABV119" s="131"/>
      <c r="ABW119" s="131"/>
      <c r="ABX119" s="131"/>
      <c r="ABY119" s="131"/>
      <c r="ABZ119" s="131"/>
      <c r="ACA119" s="131"/>
      <c r="ACB119" s="131"/>
      <c r="ACC119" s="131"/>
      <c r="ACD119" s="131"/>
      <c r="ACE119" s="131"/>
      <c r="ACF119" s="131"/>
      <c r="ACG119" s="131"/>
      <c r="ACH119" s="131"/>
      <c r="ACI119" s="131"/>
      <c r="ACJ119" s="131"/>
      <c r="ACK119" s="131"/>
      <c r="ACL119" s="131"/>
      <c r="ACM119" s="131"/>
      <c r="ACN119" s="131"/>
      <c r="ACO119" s="131"/>
      <c r="ACP119" s="131"/>
      <c r="ACQ119" s="131"/>
      <c r="ACR119" s="131"/>
      <c r="ACS119" s="131"/>
      <c r="ACT119" s="131"/>
      <c r="ACU119" s="131"/>
      <c r="ACV119" s="131"/>
      <c r="ACW119" s="131"/>
      <c r="ACX119" s="131"/>
      <c r="ACY119" s="131"/>
      <c r="ACZ119" s="131"/>
      <c r="ADA119" s="131"/>
      <c r="ADB119" s="131"/>
      <c r="ADC119" s="131"/>
      <c r="ADD119" s="131"/>
      <c r="ADE119" s="131"/>
      <c r="ADF119" s="131"/>
      <c r="ADG119" s="131"/>
      <c r="ADH119" s="131"/>
      <c r="ADI119" s="131"/>
      <c r="ADJ119" s="131"/>
      <c r="ADK119" s="131"/>
      <c r="ADL119" s="131"/>
      <c r="ADM119" s="131"/>
      <c r="ADN119" s="131"/>
      <c r="ADO119" s="131"/>
      <c r="ADP119" s="131"/>
      <c r="ADQ119" s="131"/>
      <c r="ADR119" s="131"/>
      <c r="ADS119" s="131"/>
      <c r="ADT119" s="131"/>
      <c r="ADU119" s="131"/>
      <c r="ADV119" s="131"/>
      <c r="ADW119" s="131"/>
      <c r="ADX119" s="131"/>
      <c r="ADY119" s="131"/>
      <c r="ADZ119" s="131"/>
      <c r="AEA119" s="131"/>
      <c r="AEB119" s="131"/>
      <c r="AEC119" s="131"/>
      <c r="AED119" s="131"/>
      <c r="AEE119" s="131"/>
      <c r="AEF119" s="131"/>
      <c r="AEG119" s="131"/>
      <c r="AEH119" s="131"/>
      <c r="AEI119" s="131"/>
      <c r="AEJ119" s="131"/>
      <c r="AEK119" s="131"/>
      <c r="AEL119" s="131"/>
      <c r="AEM119" s="131"/>
      <c r="AEN119" s="131"/>
      <c r="AEO119" s="131"/>
      <c r="AEP119" s="131"/>
      <c r="AEQ119" s="131"/>
      <c r="AER119" s="131"/>
      <c r="AES119" s="131"/>
      <c r="AET119" s="131"/>
      <c r="AEU119" s="131"/>
      <c r="AEV119" s="131"/>
      <c r="AEW119" s="131"/>
      <c r="AEX119" s="131"/>
      <c r="AEY119" s="131"/>
      <c r="AEZ119" s="131"/>
      <c r="AFA119" s="131"/>
      <c r="AFB119" s="131"/>
      <c r="AFC119" s="131"/>
      <c r="AFD119" s="131"/>
      <c r="AFE119" s="131"/>
      <c r="AFF119" s="131"/>
      <c r="AFG119" s="131"/>
      <c r="AFH119" s="131"/>
      <c r="AFI119" s="131"/>
      <c r="AFJ119" s="131"/>
      <c r="AFK119" s="131"/>
      <c r="AFL119" s="131"/>
      <c r="AFM119" s="131"/>
      <c r="AFN119" s="131"/>
      <c r="AFO119" s="131"/>
      <c r="AFP119" s="131"/>
      <c r="AFQ119" s="131"/>
      <c r="AFR119" s="131"/>
      <c r="AFS119" s="131"/>
      <c r="AFT119" s="131"/>
      <c r="AFU119" s="131"/>
      <c r="AFV119" s="131"/>
      <c r="AFW119" s="131"/>
      <c r="AFX119" s="131"/>
      <c r="AFY119" s="131"/>
      <c r="AFZ119" s="131"/>
      <c r="AGA119" s="131"/>
      <c r="AGB119" s="131"/>
      <c r="AGC119" s="131"/>
      <c r="AGD119" s="131"/>
      <c r="AGE119" s="131"/>
      <c r="AGF119" s="131"/>
      <c r="AGG119" s="131"/>
      <c r="AGH119" s="131"/>
      <c r="AGI119" s="131"/>
      <c r="AGJ119" s="131"/>
      <c r="AGK119" s="131"/>
      <c r="AGL119" s="131"/>
      <c r="AGM119" s="131"/>
      <c r="AGN119" s="131"/>
      <c r="AGO119" s="131"/>
      <c r="AGP119" s="131"/>
      <c r="AGQ119" s="131"/>
      <c r="AGR119" s="131"/>
      <c r="AGS119" s="131"/>
      <c r="AGT119" s="131"/>
      <c r="AGU119" s="131"/>
      <c r="AGV119" s="131"/>
      <c r="AGW119" s="131"/>
      <c r="AGX119" s="131"/>
      <c r="AGY119" s="131"/>
      <c r="AGZ119" s="131"/>
      <c r="AHA119" s="131"/>
      <c r="AHB119" s="131"/>
      <c r="AHC119" s="131"/>
      <c r="AHD119" s="131"/>
      <c r="AHE119" s="131"/>
      <c r="AHF119" s="131"/>
      <c r="AHG119" s="131"/>
      <c r="AHH119" s="131"/>
      <c r="AHI119" s="131"/>
      <c r="AHJ119" s="131"/>
      <c r="AHK119" s="131"/>
      <c r="AHL119" s="131"/>
      <c r="AHM119" s="131"/>
      <c r="AHN119" s="131"/>
      <c r="AHO119" s="131"/>
      <c r="AHP119" s="131"/>
      <c r="AHQ119" s="131"/>
      <c r="AHR119" s="131"/>
      <c r="AHS119" s="131"/>
      <c r="AHT119" s="131"/>
      <c r="AHU119" s="131"/>
      <c r="AHV119" s="131"/>
      <c r="AHW119" s="131"/>
      <c r="AHX119" s="131"/>
      <c r="AHY119" s="131"/>
      <c r="AHZ119" s="131"/>
      <c r="AIA119" s="131"/>
      <c r="AIB119" s="131"/>
      <c r="AIC119" s="131"/>
      <c r="AID119" s="131"/>
      <c r="AIE119" s="131"/>
      <c r="AIF119" s="131"/>
      <c r="AIG119" s="131"/>
      <c r="AIH119" s="131"/>
      <c r="AII119" s="131"/>
      <c r="AIJ119" s="131"/>
      <c r="AIK119" s="131"/>
      <c r="AIL119" s="131"/>
      <c r="AIM119" s="131"/>
      <c r="AIN119" s="131"/>
      <c r="AIO119" s="131"/>
      <c r="AIP119" s="131"/>
      <c r="AIQ119" s="131"/>
      <c r="AIR119" s="131"/>
      <c r="AIS119" s="131"/>
      <c r="AIT119" s="131"/>
      <c r="AIU119" s="131"/>
      <c r="AIV119" s="131"/>
      <c r="AIW119" s="131"/>
      <c r="AIX119" s="131"/>
      <c r="AIY119" s="131"/>
      <c r="AIZ119" s="131"/>
      <c r="AJA119" s="131"/>
      <c r="AJB119" s="131"/>
      <c r="AJC119" s="131"/>
      <c r="AJD119" s="131"/>
      <c r="AJE119" s="131"/>
      <c r="AJF119" s="131"/>
      <c r="AJG119" s="131"/>
      <c r="AJH119" s="131"/>
      <c r="AJI119" s="131"/>
      <c r="AJJ119" s="131"/>
      <c r="AJK119" s="131"/>
      <c r="AJL119" s="131"/>
      <c r="AJM119" s="131"/>
      <c r="AJN119" s="131"/>
      <c r="AJO119" s="131"/>
      <c r="AJP119" s="131"/>
      <c r="AJQ119" s="131"/>
      <c r="AJR119" s="131"/>
      <c r="AJS119" s="131"/>
      <c r="AJT119" s="131"/>
      <c r="AJU119" s="131"/>
      <c r="AJV119" s="131"/>
      <c r="AJW119" s="131"/>
      <c r="AJX119" s="131"/>
      <c r="AJY119" s="131"/>
      <c r="AJZ119" s="131"/>
      <c r="AKA119" s="131"/>
      <c r="AKB119" s="131"/>
      <c r="AKC119" s="131"/>
      <c r="AKD119" s="131"/>
      <c r="AKE119" s="131"/>
      <c r="AKF119" s="131"/>
      <c r="AKG119" s="131"/>
      <c r="AKH119" s="131"/>
      <c r="AKI119" s="131"/>
      <c r="AKJ119" s="131"/>
      <c r="AKK119" s="131"/>
      <c r="AKL119" s="131"/>
      <c r="AKM119" s="131"/>
      <c r="AKN119" s="131"/>
      <c r="AKO119" s="131"/>
      <c r="AKP119" s="131"/>
      <c r="AKQ119" s="131"/>
      <c r="AKR119" s="131"/>
      <c r="AKS119" s="131"/>
      <c r="AKT119" s="131"/>
      <c r="AKU119" s="131"/>
      <c r="AKV119" s="131"/>
      <c r="AKW119" s="131"/>
      <c r="AKX119" s="131"/>
      <c r="AKY119" s="131"/>
      <c r="AKZ119" s="131"/>
      <c r="ALA119" s="131"/>
      <c r="ALB119" s="131"/>
      <c r="ALC119" s="131"/>
      <c r="ALD119" s="131"/>
      <c r="ALE119" s="131"/>
      <c r="ALF119" s="131"/>
      <c r="ALG119" s="131"/>
      <c r="ALH119" s="131"/>
      <c r="ALI119" s="131"/>
      <c r="ALJ119" s="131"/>
      <c r="ALK119" s="131"/>
      <c r="ALL119" s="131"/>
      <c r="ALM119" s="131"/>
      <c r="ALN119" s="131"/>
      <c r="ALO119" s="131"/>
      <c r="ALP119" s="131"/>
      <c r="ALQ119" s="131"/>
      <c r="ALR119" s="131"/>
      <c r="ALS119" s="131"/>
      <c r="ALT119" s="131"/>
      <c r="ALU119" s="131"/>
      <c r="ALV119" s="131"/>
      <c r="ALW119" s="131"/>
      <c r="ALX119" s="131"/>
      <c r="ALY119" s="131"/>
      <c r="ALZ119" s="131"/>
      <c r="AMA119" s="131"/>
      <c r="AMB119" s="131"/>
      <c r="AMC119" s="131"/>
      <c r="AMD119" s="131"/>
      <c r="AME119" s="131"/>
      <c r="AMF119" s="131"/>
      <c r="AMG119" s="131"/>
      <c r="AMH119" s="131"/>
      <c r="AMI119" s="131"/>
      <c r="AMJ119" s="131"/>
      <c r="AMK119" s="131"/>
      <c r="AML119" s="131"/>
      <c r="AMM119" s="131"/>
      <c r="AMN119" s="131"/>
      <c r="AMO119" s="131"/>
      <c r="AMP119" s="131"/>
      <c r="AMQ119" s="131"/>
      <c r="AMR119" s="131"/>
      <c r="AMS119" s="131"/>
      <c r="AMT119" s="131"/>
      <c r="AMU119" s="131"/>
      <c r="AMV119" s="131"/>
      <c r="AMW119" s="131"/>
      <c r="AMX119" s="131"/>
      <c r="AMY119" s="131"/>
      <c r="AMZ119" s="131"/>
      <c r="ANA119" s="131"/>
      <c r="ANB119" s="131"/>
      <c r="ANC119" s="131"/>
      <c r="AND119" s="131"/>
      <c r="ANE119" s="131"/>
      <c r="ANF119" s="131"/>
      <c r="ANG119" s="131"/>
      <c r="ANH119" s="131"/>
      <c r="ANI119" s="131"/>
      <c r="ANJ119" s="131"/>
      <c r="ANK119" s="131"/>
      <c r="ANL119" s="131"/>
      <c r="ANM119" s="131"/>
      <c r="ANN119" s="131"/>
      <c r="ANO119" s="131"/>
      <c r="ANP119" s="131"/>
      <c r="ANQ119" s="131"/>
      <c r="ANR119" s="131"/>
      <c r="ANS119" s="131"/>
      <c r="ANT119" s="131"/>
      <c r="ANU119" s="131"/>
      <c r="ANV119" s="131"/>
      <c r="ANW119" s="131"/>
      <c r="ANX119" s="131"/>
      <c r="ANY119" s="131"/>
      <c r="ANZ119" s="131"/>
      <c r="AOA119" s="131"/>
      <c r="AOB119" s="131"/>
      <c r="AOC119" s="131"/>
      <c r="AOD119" s="131"/>
      <c r="AOE119" s="131"/>
      <c r="AOF119" s="131"/>
      <c r="AOG119" s="131"/>
      <c r="AOH119" s="131"/>
      <c r="AOI119" s="131"/>
      <c r="AOJ119" s="131"/>
      <c r="AOK119" s="131"/>
      <c r="AOL119" s="131"/>
      <c r="AOM119" s="131"/>
      <c r="AON119" s="131"/>
      <c r="AOO119" s="131"/>
      <c r="AOP119" s="131"/>
      <c r="AOQ119" s="131"/>
      <c r="AOR119" s="131"/>
      <c r="AOS119" s="131"/>
      <c r="AOT119" s="131"/>
      <c r="AOU119" s="131"/>
      <c r="AOV119" s="131"/>
      <c r="AOW119" s="131"/>
      <c r="AOX119" s="131"/>
      <c r="AOY119" s="131"/>
      <c r="AOZ119" s="131"/>
      <c r="APA119" s="131"/>
      <c r="APB119" s="131"/>
      <c r="APC119" s="131"/>
      <c r="APD119" s="131"/>
      <c r="APE119" s="131"/>
      <c r="APF119" s="131"/>
      <c r="APG119" s="131"/>
      <c r="APH119" s="131"/>
      <c r="API119" s="131"/>
      <c r="APJ119" s="131"/>
      <c r="APK119" s="131"/>
      <c r="APL119" s="131"/>
      <c r="APM119" s="131"/>
      <c r="APN119" s="131"/>
      <c r="APO119" s="131"/>
      <c r="APP119" s="131"/>
      <c r="APQ119" s="131"/>
      <c r="APR119" s="131"/>
      <c r="APS119" s="131"/>
      <c r="APT119" s="131"/>
      <c r="APU119" s="131"/>
      <c r="APV119" s="131"/>
      <c r="APW119" s="131"/>
      <c r="APX119" s="131"/>
      <c r="APY119" s="131"/>
      <c r="APZ119" s="131"/>
      <c r="AQA119" s="131"/>
      <c r="AQB119" s="131"/>
      <c r="AQC119" s="131"/>
      <c r="AQD119" s="131"/>
      <c r="AQE119" s="131"/>
      <c r="AQF119" s="131"/>
      <c r="AQG119" s="131"/>
      <c r="AQH119" s="131"/>
      <c r="AQI119" s="131"/>
      <c r="AQJ119" s="131"/>
      <c r="AQK119" s="131"/>
      <c r="AQL119" s="131"/>
      <c r="AQM119" s="131"/>
      <c r="AQN119" s="131"/>
      <c r="AQO119" s="131"/>
      <c r="AQP119" s="131"/>
      <c r="AQQ119" s="131"/>
      <c r="AQR119" s="131"/>
      <c r="AQS119" s="131"/>
      <c r="AQT119" s="131"/>
      <c r="AQU119" s="131"/>
      <c r="AQV119" s="131"/>
      <c r="AQW119" s="131"/>
      <c r="AQX119" s="131"/>
      <c r="AQY119" s="131"/>
      <c r="AQZ119" s="131"/>
      <c r="ARA119" s="131"/>
      <c r="ARB119" s="131"/>
      <c r="ARC119" s="131"/>
      <c r="ARD119" s="131"/>
      <c r="ARE119" s="131"/>
      <c r="ARF119" s="131"/>
      <c r="ARG119" s="131"/>
      <c r="ARH119" s="131"/>
      <c r="ARI119" s="131"/>
      <c r="ARJ119" s="131"/>
      <c r="ARK119" s="131"/>
      <c r="ARL119" s="131"/>
      <c r="ARM119" s="131"/>
      <c r="ARN119" s="131"/>
      <c r="ARO119" s="131"/>
      <c r="ARP119" s="131"/>
      <c r="ARQ119" s="131"/>
      <c r="ARR119" s="131"/>
      <c r="ARS119" s="131"/>
      <c r="ART119" s="131"/>
      <c r="ARU119" s="131"/>
      <c r="ARV119" s="131"/>
      <c r="ARW119" s="131"/>
      <c r="ARX119" s="131"/>
      <c r="ARY119" s="131"/>
      <c r="ARZ119" s="131"/>
      <c r="ASA119" s="131"/>
      <c r="ASB119" s="131"/>
      <c r="ASC119" s="131"/>
      <c r="ASD119" s="131"/>
      <c r="ASE119" s="131"/>
      <c r="ASF119" s="131"/>
      <c r="ASG119" s="131"/>
      <c r="ASH119" s="131"/>
      <c r="ASI119" s="131"/>
      <c r="ASJ119" s="131"/>
      <c r="ASK119" s="131"/>
      <c r="ASL119" s="131"/>
      <c r="ASM119" s="131"/>
      <c r="ASN119" s="131"/>
      <c r="ASO119" s="131"/>
      <c r="ASP119" s="131"/>
      <c r="ASQ119" s="131"/>
      <c r="ASR119" s="131"/>
      <c r="ASS119" s="131"/>
      <c r="AST119" s="131"/>
      <c r="ASU119" s="131"/>
      <c r="ASV119" s="131"/>
      <c r="ASW119" s="131"/>
      <c r="ASX119" s="131"/>
      <c r="ASY119" s="131"/>
      <c r="ASZ119" s="131"/>
      <c r="ATA119" s="131"/>
      <c r="ATB119" s="131"/>
      <c r="ATC119" s="131"/>
      <c r="ATD119" s="131"/>
      <c r="ATE119" s="131"/>
      <c r="ATF119" s="131"/>
      <c r="ATG119" s="131"/>
      <c r="ATH119" s="131"/>
      <c r="ATI119" s="131"/>
      <c r="ATJ119" s="131"/>
      <c r="ATK119" s="131"/>
      <c r="ATL119" s="131"/>
      <c r="ATM119" s="131"/>
      <c r="ATN119" s="131"/>
      <c r="ATO119" s="131"/>
      <c r="ATP119" s="131"/>
      <c r="ATQ119" s="131"/>
      <c r="ATR119" s="131"/>
      <c r="ATS119" s="131"/>
      <c r="ATT119" s="131"/>
      <c r="ATU119" s="131"/>
      <c r="ATV119" s="131"/>
      <c r="ATW119" s="131"/>
      <c r="ATX119" s="131"/>
      <c r="ATY119" s="131"/>
      <c r="ATZ119" s="131"/>
      <c r="AUA119" s="131"/>
      <c r="AUB119" s="131"/>
      <c r="AUC119" s="131"/>
      <c r="AUD119" s="131"/>
      <c r="AUE119" s="131"/>
      <c r="AUF119" s="131"/>
      <c r="AUG119" s="131"/>
      <c r="AUH119" s="131"/>
      <c r="AUI119" s="131"/>
      <c r="AUJ119" s="131"/>
      <c r="AUK119" s="131"/>
      <c r="AUL119" s="131"/>
      <c r="AUM119" s="131"/>
      <c r="AUN119" s="131"/>
      <c r="AUO119" s="131"/>
      <c r="AUP119" s="131"/>
      <c r="AUQ119" s="131"/>
      <c r="AUR119" s="131"/>
      <c r="AUS119" s="131"/>
      <c r="AUT119" s="131"/>
      <c r="AUU119" s="131"/>
      <c r="AUV119" s="131"/>
      <c r="AUW119" s="131"/>
      <c r="AUX119" s="131"/>
      <c r="AUY119" s="131"/>
      <c r="AUZ119" s="131"/>
      <c r="AVA119" s="131"/>
      <c r="AVB119" s="131"/>
      <c r="AVC119" s="131"/>
      <c r="AVD119" s="131"/>
      <c r="AVE119" s="131"/>
      <c r="AVF119" s="131"/>
      <c r="AVG119" s="131"/>
      <c r="AVH119" s="131"/>
      <c r="AVI119" s="131"/>
      <c r="AVJ119" s="131"/>
      <c r="AVK119" s="131"/>
      <c r="AVL119" s="131"/>
      <c r="AVM119" s="131"/>
      <c r="AVN119" s="131"/>
      <c r="AVO119" s="131"/>
      <c r="AVP119" s="131"/>
      <c r="AVQ119" s="131"/>
      <c r="AVR119" s="131"/>
      <c r="AVS119" s="131"/>
      <c r="AVT119" s="131"/>
      <c r="AVU119" s="131"/>
      <c r="AVV119" s="131"/>
      <c r="AVW119" s="131"/>
      <c r="AVX119" s="131"/>
      <c r="AVY119" s="131"/>
      <c r="AVZ119" s="131"/>
      <c r="AWA119" s="131"/>
      <c r="AWB119" s="131"/>
      <c r="AWC119" s="131"/>
      <c r="AWD119" s="131"/>
      <c r="AWE119" s="131"/>
      <c r="AWF119" s="131"/>
      <c r="AWG119" s="131"/>
      <c r="AWH119" s="131"/>
      <c r="AWI119" s="131"/>
      <c r="AWJ119" s="131"/>
      <c r="AWK119" s="131"/>
      <c r="AWL119" s="131"/>
      <c r="AWM119" s="131"/>
      <c r="AWN119" s="131"/>
      <c r="AWO119" s="131"/>
      <c r="AWP119" s="131"/>
      <c r="AWQ119" s="131"/>
      <c r="AWR119" s="131"/>
      <c r="AWS119" s="131"/>
      <c r="AWT119" s="131"/>
      <c r="AWU119" s="131"/>
      <c r="AWV119" s="131"/>
      <c r="AWW119" s="131"/>
      <c r="AWX119" s="131"/>
      <c r="AWY119" s="131"/>
      <c r="AWZ119" s="131"/>
      <c r="AXA119" s="131"/>
      <c r="AXB119" s="131"/>
      <c r="AXC119" s="131"/>
      <c r="AXD119" s="131"/>
      <c r="AXE119" s="131"/>
      <c r="AXF119" s="131"/>
      <c r="AXG119" s="131"/>
      <c r="AXH119" s="131"/>
      <c r="AXI119" s="131"/>
      <c r="AXJ119" s="131"/>
      <c r="AXK119" s="131"/>
      <c r="AXL119" s="131"/>
      <c r="AXM119" s="131"/>
      <c r="AXN119" s="131"/>
      <c r="AXO119" s="131"/>
      <c r="AXP119" s="131"/>
      <c r="AXQ119" s="131"/>
      <c r="AXR119" s="131"/>
      <c r="AXS119" s="131"/>
      <c r="AXT119" s="131"/>
      <c r="AXU119" s="131"/>
      <c r="AXV119" s="131"/>
      <c r="AXW119" s="131"/>
      <c r="AXX119" s="131"/>
      <c r="AXY119" s="131"/>
      <c r="AXZ119" s="131"/>
      <c r="AYA119" s="131"/>
      <c r="AYB119" s="131"/>
      <c r="AYC119" s="131"/>
      <c r="AYD119" s="131"/>
      <c r="AYE119" s="131"/>
      <c r="AYF119" s="131"/>
      <c r="AYG119" s="131"/>
      <c r="AYH119" s="131"/>
      <c r="AYI119" s="131"/>
      <c r="AYJ119" s="131"/>
      <c r="AYK119" s="131"/>
      <c r="AYL119" s="131"/>
      <c r="AYM119" s="131"/>
      <c r="AYN119" s="131"/>
      <c r="AYO119" s="131"/>
      <c r="AYP119" s="131"/>
      <c r="AYQ119" s="131"/>
      <c r="AYR119" s="131"/>
      <c r="AYS119" s="131"/>
      <c r="AYT119" s="131"/>
      <c r="AYU119" s="131"/>
      <c r="AYV119" s="131"/>
      <c r="AYW119" s="131"/>
      <c r="AYX119" s="131"/>
      <c r="AYY119" s="131"/>
      <c r="AYZ119" s="131"/>
      <c r="AZA119" s="131"/>
      <c r="AZB119" s="131"/>
      <c r="AZC119" s="131"/>
      <c r="AZD119" s="131"/>
      <c r="AZE119" s="131"/>
      <c r="AZF119" s="131"/>
      <c r="AZG119" s="131"/>
      <c r="AZH119" s="131"/>
      <c r="AZI119" s="131"/>
      <c r="AZJ119" s="131"/>
      <c r="AZK119" s="131"/>
      <c r="AZL119" s="131"/>
      <c r="AZM119" s="131"/>
      <c r="AZN119" s="131"/>
      <c r="AZO119" s="131"/>
      <c r="AZP119" s="131"/>
      <c r="AZQ119" s="131"/>
      <c r="AZR119" s="131"/>
      <c r="AZS119" s="131"/>
      <c r="AZT119" s="131"/>
      <c r="AZU119" s="131"/>
      <c r="AZV119" s="131"/>
      <c r="AZW119" s="131"/>
      <c r="AZX119" s="131"/>
      <c r="AZY119" s="131"/>
      <c r="AZZ119" s="131"/>
      <c r="BAA119" s="131"/>
      <c r="BAB119" s="131"/>
      <c r="BAC119" s="131"/>
      <c r="BAD119" s="131"/>
      <c r="BAE119" s="131"/>
      <c r="BAF119" s="131"/>
      <c r="BAG119" s="131"/>
      <c r="BAH119" s="131"/>
      <c r="BAI119" s="131"/>
      <c r="BAJ119" s="131"/>
      <c r="BAK119" s="131"/>
      <c r="BAL119" s="131"/>
      <c r="BAM119" s="131"/>
      <c r="BAN119" s="131"/>
      <c r="BAO119" s="131"/>
      <c r="BAP119" s="131"/>
      <c r="BAQ119" s="131"/>
      <c r="BAR119" s="131"/>
      <c r="BAS119" s="131"/>
      <c r="BAT119" s="131"/>
      <c r="BAU119" s="131"/>
      <c r="BAV119" s="131"/>
      <c r="BAW119" s="131"/>
      <c r="BAX119" s="131"/>
      <c r="BAY119" s="131"/>
      <c r="BAZ119" s="131"/>
      <c r="BBA119" s="131"/>
      <c r="BBB119" s="131"/>
      <c r="BBC119" s="131"/>
      <c r="BBD119" s="131"/>
      <c r="BBE119" s="131"/>
      <c r="BBF119" s="131"/>
      <c r="BBG119" s="131"/>
      <c r="BBH119" s="131"/>
      <c r="BBI119" s="131"/>
      <c r="BBJ119" s="131"/>
      <c r="BBK119" s="131"/>
      <c r="BBL119" s="131"/>
      <c r="BBM119" s="131"/>
      <c r="BBN119" s="131"/>
      <c r="BBO119" s="131"/>
      <c r="BBP119" s="131"/>
      <c r="BBQ119" s="131"/>
      <c r="BBR119" s="131"/>
      <c r="BBS119" s="131"/>
      <c r="BBT119" s="131"/>
      <c r="BBU119" s="131"/>
      <c r="BBV119" s="131"/>
      <c r="BBW119" s="131"/>
      <c r="BBX119" s="131"/>
      <c r="BBY119" s="131"/>
      <c r="BBZ119" s="131"/>
      <c r="BCA119" s="131"/>
      <c r="BCB119" s="131"/>
      <c r="BCC119" s="131"/>
      <c r="BCD119" s="131"/>
      <c r="BCE119" s="131"/>
      <c r="BCF119" s="131"/>
      <c r="BCG119" s="131"/>
      <c r="BCH119" s="131"/>
      <c r="BCI119" s="131"/>
      <c r="BCJ119" s="131"/>
      <c r="BCK119" s="131"/>
      <c r="BCL119" s="131"/>
      <c r="BCM119" s="131"/>
      <c r="BCN119" s="131"/>
      <c r="BCO119" s="131"/>
      <c r="BCP119" s="131"/>
      <c r="BCQ119" s="131"/>
      <c r="BCR119" s="131"/>
      <c r="BCS119" s="131"/>
      <c r="BCT119" s="131"/>
      <c r="BCU119" s="131"/>
      <c r="BCV119" s="131"/>
      <c r="BCW119" s="131"/>
      <c r="BCX119" s="131"/>
      <c r="BCY119" s="131"/>
      <c r="BCZ119" s="131"/>
      <c r="BDA119" s="131"/>
      <c r="BDB119" s="131"/>
      <c r="BDC119" s="131"/>
      <c r="BDD119" s="131"/>
      <c r="BDE119" s="131"/>
      <c r="BDF119" s="131"/>
      <c r="BDG119" s="131"/>
      <c r="BDH119" s="131"/>
      <c r="BDI119" s="131"/>
      <c r="BDJ119" s="131"/>
      <c r="BDK119" s="131"/>
      <c r="BDL119" s="131"/>
      <c r="BDM119" s="131"/>
      <c r="BDN119" s="131"/>
      <c r="BDO119" s="131"/>
      <c r="BDP119" s="131"/>
      <c r="BDQ119" s="131"/>
      <c r="BDR119" s="131"/>
      <c r="BDS119" s="131"/>
      <c r="BDT119" s="131"/>
      <c r="BDU119" s="131"/>
      <c r="BDV119" s="131"/>
      <c r="BDW119" s="131"/>
      <c r="BDX119" s="131"/>
      <c r="BDY119" s="131"/>
      <c r="BDZ119" s="131"/>
      <c r="BEA119" s="131"/>
      <c r="BEB119" s="131"/>
      <c r="BEC119" s="131"/>
      <c r="BED119" s="131"/>
      <c r="BEE119" s="131"/>
      <c r="BEF119" s="131"/>
      <c r="BEG119" s="131"/>
      <c r="BEH119" s="131"/>
      <c r="BEI119" s="131"/>
      <c r="BEJ119" s="131"/>
      <c r="BEK119" s="131"/>
      <c r="BEL119" s="131"/>
      <c r="BEM119" s="131"/>
      <c r="BEN119" s="131"/>
      <c r="BEO119" s="131"/>
      <c r="BEP119" s="131"/>
      <c r="BEQ119" s="131"/>
      <c r="BER119" s="131"/>
      <c r="BES119" s="131"/>
      <c r="BET119" s="131"/>
      <c r="BEU119" s="131"/>
      <c r="BEV119" s="131"/>
      <c r="BEW119" s="131"/>
      <c r="BEX119" s="131"/>
      <c r="BEY119" s="131"/>
      <c r="BEZ119" s="131"/>
      <c r="BFA119" s="131"/>
      <c r="BFB119" s="131"/>
      <c r="BFC119" s="131"/>
      <c r="BFD119" s="131"/>
      <c r="BFE119" s="131"/>
      <c r="BFF119" s="131"/>
      <c r="BFG119" s="131"/>
      <c r="BFH119" s="131"/>
      <c r="BFI119" s="131"/>
      <c r="BFJ119" s="131"/>
      <c r="BFK119" s="131"/>
      <c r="BFL119" s="131"/>
      <c r="BFM119" s="131"/>
      <c r="BFN119" s="131"/>
      <c r="BFO119" s="131"/>
      <c r="BFP119" s="131"/>
      <c r="BFQ119" s="131"/>
      <c r="BFR119" s="131"/>
      <c r="BFS119" s="131"/>
      <c r="BFT119" s="131"/>
      <c r="BFU119" s="131"/>
      <c r="BFV119" s="131"/>
      <c r="BFW119" s="131"/>
      <c r="BFX119" s="131"/>
      <c r="BFY119" s="131"/>
      <c r="BFZ119" s="131"/>
      <c r="BGA119" s="131"/>
      <c r="BGB119" s="131"/>
      <c r="BGC119" s="131"/>
      <c r="BGD119" s="131"/>
      <c r="BGE119" s="131"/>
      <c r="BGF119" s="131"/>
      <c r="BGG119" s="131"/>
      <c r="BGH119" s="131"/>
      <c r="BGI119" s="131"/>
      <c r="BGJ119" s="131"/>
      <c r="BGK119" s="131"/>
      <c r="BGL119" s="131"/>
      <c r="BGM119" s="131"/>
      <c r="BGN119" s="131"/>
      <c r="BGO119" s="131"/>
      <c r="BGP119" s="131"/>
      <c r="BGQ119" s="131"/>
      <c r="BGR119" s="131"/>
      <c r="BGS119" s="131"/>
      <c r="BGT119" s="131"/>
      <c r="BGU119" s="131"/>
      <c r="BGV119" s="131"/>
      <c r="BGW119" s="131"/>
      <c r="BGX119" s="131"/>
      <c r="BGY119" s="131"/>
      <c r="BGZ119" s="131"/>
      <c r="BHA119" s="131"/>
      <c r="BHB119" s="131"/>
      <c r="BHC119" s="131"/>
      <c r="BHD119" s="131"/>
      <c r="BHE119" s="131"/>
      <c r="BHF119" s="131"/>
      <c r="BHG119" s="131"/>
      <c r="BHH119" s="131"/>
      <c r="BHI119" s="131"/>
      <c r="BHJ119" s="131"/>
      <c r="BHK119" s="131"/>
      <c r="BHL119" s="131"/>
      <c r="BHM119" s="131"/>
      <c r="BHN119" s="131"/>
      <c r="BHO119" s="131"/>
      <c r="BHP119" s="131"/>
      <c r="BHQ119" s="131"/>
      <c r="BHR119" s="131"/>
      <c r="BHS119" s="131"/>
      <c r="BHT119" s="131"/>
      <c r="BHU119" s="131"/>
      <c r="BHV119" s="131"/>
      <c r="BHW119" s="131"/>
      <c r="BHX119" s="131"/>
      <c r="BHY119" s="131"/>
      <c r="BHZ119" s="131"/>
      <c r="BIA119" s="131"/>
      <c r="BIB119" s="131"/>
      <c r="BIC119" s="131"/>
      <c r="BID119" s="131"/>
      <c r="BIE119" s="131"/>
      <c r="BIF119" s="131"/>
      <c r="BIG119" s="131"/>
      <c r="BIH119" s="131"/>
      <c r="BII119" s="131"/>
      <c r="BIJ119" s="131"/>
      <c r="BIK119" s="131"/>
      <c r="BIL119" s="131"/>
      <c r="BIM119" s="131"/>
      <c r="BIN119" s="131"/>
      <c r="BIO119" s="131"/>
      <c r="BIP119" s="131"/>
      <c r="BIQ119" s="131"/>
      <c r="BIR119" s="131"/>
      <c r="BIS119" s="131"/>
      <c r="BIT119" s="131"/>
      <c r="BIU119" s="131"/>
      <c r="BIV119" s="131"/>
      <c r="BIW119" s="131"/>
      <c r="BIX119" s="131"/>
      <c r="BIY119" s="131"/>
      <c r="BIZ119" s="131"/>
      <c r="BJA119" s="131"/>
      <c r="BJB119" s="131"/>
      <c r="BJC119" s="131"/>
      <c r="BJD119" s="131"/>
      <c r="BJE119" s="131"/>
      <c r="BJF119" s="131"/>
      <c r="BJG119" s="131"/>
      <c r="BJH119" s="131"/>
      <c r="BJI119" s="131"/>
      <c r="BJJ119" s="131"/>
      <c r="BJK119" s="131"/>
      <c r="BJL119" s="131"/>
      <c r="BJM119" s="131"/>
      <c r="BJN119" s="131"/>
      <c r="BJO119" s="131"/>
      <c r="BJP119" s="131"/>
      <c r="BJQ119" s="131"/>
      <c r="BJR119" s="131"/>
      <c r="BJS119" s="131"/>
      <c r="BJT119" s="131"/>
      <c r="BJU119" s="131"/>
      <c r="BJV119" s="131"/>
      <c r="BJW119" s="131"/>
      <c r="BJX119" s="131"/>
      <c r="BJY119" s="131"/>
      <c r="BJZ119" s="131"/>
      <c r="BKA119" s="131"/>
      <c r="BKB119" s="131"/>
      <c r="BKC119" s="131"/>
      <c r="BKD119" s="131"/>
      <c r="BKE119" s="131"/>
      <c r="BKF119" s="131"/>
      <c r="BKG119" s="131"/>
      <c r="BKH119" s="131"/>
      <c r="BKI119" s="131"/>
      <c r="BKJ119" s="131"/>
      <c r="BKK119" s="131"/>
      <c r="BKL119" s="131"/>
      <c r="BKM119" s="131"/>
      <c r="BKN119" s="131"/>
      <c r="BKO119" s="131"/>
      <c r="BKP119" s="131"/>
      <c r="BKQ119" s="131"/>
      <c r="BKR119" s="131"/>
      <c r="BKS119" s="131"/>
      <c r="BKT119" s="131"/>
      <c r="BKU119" s="131"/>
      <c r="BKV119" s="131"/>
      <c r="BKW119" s="131"/>
      <c r="BKX119" s="131"/>
      <c r="BKY119" s="131"/>
      <c r="BKZ119" s="131"/>
      <c r="BLA119" s="131"/>
      <c r="BLB119" s="131"/>
      <c r="BLC119" s="131"/>
      <c r="BLD119" s="131"/>
      <c r="BLE119" s="131"/>
      <c r="BLF119" s="131"/>
      <c r="BLG119" s="131"/>
      <c r="BLH119" s="131"/>
      <c r="BLI119" s="131"/>
      <c r="BLJ119" s="131"/>
      <c r="BLK119" s="131"/>
      <c r="BLL119" s="131"/>
      <c r="BLM119" s="131"/>
      <c r="BLN119" s="131"/>
      <c r="BLO119" s="131"/>
      <c r="BLP119" s="131"/>
      <c r="BLQ119" s="131"/>
      <c r="BLR119" s="131"/>
      <c r="BLS119" s="131"/>
      <c r="BLT119" s="131"/>
      <c r="BLU119" s="131"/>
      <c r="BLV119" s="131"/>
      <c r="BLW119" s="131"/>
      <c r="BLX119" s="131"/>
      <c r="BLY119" s="131"/>
      <c r="BLZ119" s="131"/>
      <c r="BMA119" s="131"/>
      <c r="BMB119" s="131"/>
      <c r="BMC119" s="131"/>
      <c r="BMD119" s="131"/>
      <c r="BME119" s="131"/>
      <c r="BMF119" s="131"/>
      <c r="BMG119" s="131"/>
      <c r="BMH119" s="131"/>
      <c r="BMI119" s="131"/>
      <c r="BMJ119" s="131"/>
      <c r="BMK119" s="131"/>
      <c r="BML119" s="131"/>
      <c r="BMM119" s="131"/>
      <c r="BMN119" s="131"/>
      <c r="BMO119" s="131"/>
      <c r="BMP119" s="131"/>
      <c r="BMQ119" s="131"/>
      <c r="BMR119" s="131"/>
      <c r="BMS119" s="131"/>
      <c r="BMT119" s="131"/>
      <c r="BMU119" s="131"/>
      <c r="BMV119" s="131"/>
      <c r="BMW119" s="131"/>
      <c r="BMX119" s="131"/>
      <c r="BMY119" s="131"/>
      <c r="BMZ119" s="131"/>
      <c r="BNA119" s="131"/>
      <c r="BNB119" s="131"/>
      <c r="BNC119" s="131"/>
      <c r="BND119" s="131"/>
      <c r="BNE119" s="131"/>
      <c r="BNF119" s="131"/>
      <c r="BNG119" s="131"/>
      <c r="BNH119" s="131"/>
      <c r="BNI119" s="131"/>
      <c r="BNJ119" s="131"/>
      <c r="BNK119" s="131"/>
      <c r="BNL119" s="131"/>
      <c r="BNM119" s="131"/>
      <c r="BNN119" s="131"/>
      <c r="BNO119" s="131"/>
      <c r="BNP119" s="131"/>
      <c r="BNQ119" s="131"/>
      <c r="BNR119" s="131"/>
      <c r="BNS119" s="131"/>
      <c r="BNT119" s="131"/>
      <c r="BNU119" s="131"/>
      <c r="BNV119" s="131"/>
      <c r="BNW119" s="131"/>
      <c r="BNX119" s="131"/>
      <c r="BNY119" s="131"/>
      <c r="BNZ119" s="131"/>
      <c r="BOA119" s="131"/>
      <c r="BOB119" s="131"/>
      <c r="BOC119" s="131"/>
      <c r="BOD119" s="131"/>
      <c r="BOE119" s="131"/>
      <c r="BOF119" s="131"/>
      <c r="BOG119" s="131"/>
      <c r="BOH119" s="131"/>
      <c r="BOI119" s="131"/>
      <c r="BOJ119" s="131"/>
      <c r="BOK119" s="131"/>
      <c r="BOL119" s="131"/>
      <c r="BOM119" s="131"/>
      <c r="BON119" s="131"/>
      <c r="BOO119" s="131"/>
      <c r="BOP119" s="131"/>
      <c r="BOQ119" s="131"/>
      <c r="BOR119" s="131"/>
      <c r="BOS119" s="131"/>
      <c r="BOT119" s="131"/>
      <c r="BOU119" s="131"/>
      <c r="BOV119" s="131"/>
      <c r="BOW119" s="131"/>
      <c r="BOX119" s="131"/>
      <c r="BOY119" s="131"/>
      <c r="BOZ119" s="131"/>
      <c r="BPA119" s="131"/>
      <c r="BPB119" s="131"/>
      <c r="BPC119" s="131"/>
      <c r="BPD119" s="131"/>
      <c r="BPE119" s="131"/>
      <c r="BPF119" s="131"/>
      <c r="BPG119" s="131"/>
      <c r="BPH119" s="131"/>
      <c r="BPI119" s="131"/>
      <c r="BPJ119" s="131"/>
      <c r="BPK119" s="131"/>
      <c r="BPL119" s="131"/>
      <c r="BPM119" s="131"/>
      <c r="BPN119" s="131"/>
      <c r="BPO119" s="131"/>
      <c r="BPP119" s="131"/>
      <c r="BPQ119" s="131"/>
      <c r="BPR119" s="131"/>
      <c r="BPS119" s="131"/>
      <c r="BPT119" s="131"/>
      <c r="BPU119" s="131"/>
      <c r="BPV119" s="131"/>
      <c r="BPW119" s="131"/>
      <c r="BPX119" s="131"/>
      <c r="BPY119" s="131"/>
      <c r="BPZ119" s="131"/>
      <c r="BQA119" s="131"/>
      <c r="BQB119" s="131"/>
      <c r="BQC119" s="131"/>
      <c r="BQD119" s="131"/>
      <c r="BQE119" s="131"/>
      <c r="BQF119" s="131"/>
      <c r="BQG119" s="131"/>
      <c r="BQH119" s="131"/>
      <c r="BQI119" s="131"/>
      <c r="BQJ119" s="131"/>
      <c r="BQK119" s="131"/>
      <c r="BQL119" s="131"/>
      <c r="BQM119" s="131"/>
      <c r="BQN119" s="131"/>
      <c r="BQO119" s="131"/>
      <c r="BQP119" s="131"/>
      <c r="BQQ119" s="131"/>
      <c r="BQR119" s="131"/>
      <c r="BQS119" s="131"/>
      <c r="BQT119" s="131"/>
      <c r="BQU119" s="131"/>
      <c r="BQV119" s="131"/>
      <c r="BQW119" s="131"/>
      <c r="BQX119" s="131"/>
      <c r="BQY119" s="131"/>
      <c r="BQZ119" s="131"/>
      <c r="BRA119" s="131"/>
      <c r="BRB119" s="131"/>
      <c r="BRC119" s="131"/>
      <c r="BRD119" s="131"/>
      <c r="BRE119" s="131"/>
      <c r="BRF119" s="131"/>
      <c r="BRG119" s="131"/>
      <c r="BRH119" s="131"/>
      <c r="BRI119" s="131"/>
      <c r="BRJ119" s="131"/>
      <c r="BRK119" s="131"/>
      <c r="BRL119" s="131"/>
      <c r="BRM119" s="131"/>
      <c r="BRN119" s="131"/>
      <c r="BRO119" s="131"/>
      <c r="BRP119" s="131"/>
      <c r="BRQ119" s="131"/>
      <c r="BRR119" s="131"/>
      <c r="BRS119" s="131"/>
      <c r="BRT119" s="131"/>
      <c r="BRU119" s="131"/>
      <c r="BRV119" s="131"/>
      <c r="BRW119" s="131"/>
      <c r="BRX119" s="131"/>
      <c r="BRY119" s="131"/>
      <c r="BRZ119" s="131"/>
      <c r="BSA119" s="131"/>
      <c r="BSB119" s="131"/>
      <c r="BSC119" s="131"/>
      <c r="BSD119" s="131"/>
      <c r="BSE119" s="131"/>
      <c r="BSF119" s="131"/>
      <c r="BSG119" s="131"/>
      <c r="BSH119" s="131"/>
      <c r="BSI119" s="131"/>
      <c r="BSJ119" s="131"/>
      <c r="BSK119" s="131"/>
      <c r="BSL119" s="131"/>
      <c r="BSM119" s="131"/>
      <c r="BSN119" s="131"/>
      <c r="BSO119" s="131"/>
      <c r="BSP119" s="131"/>
      <c r="BSQ119" s="131"/>
      <c r="BSR119" s="131"/>
      <c r="BSS119" s="131"/>
      <c r="BST119" s="131"/>
      <c r="BSU119" s="131"/>
      <c r="BSV119" s="131"/>
      <c r="BSW119" s="131"/>
      <c r="BSX119" s="131"/>
      <c r="BSY119" s="131"/>
      <c r="BSZ119" s="131"/>
      <c r="BTA119" s="131"/>
      <c r="BTB119" s="131"/>
      <c r="BTC119" s="131"/>
      <c r="BTD119" s="131"/>
      <c r="BTE119" s="131"/>
      <c r="BTF119" s="131"/>
      <c r="BTG119" s="131"/>
      <c r="BTH119" s="131"/>
      <c r="BTI119" s="131"/>
      <c r="BTJ119" s="131"/>
      <c r="BTK119" s="131"/>
      <c r="BTL119" s="131"/>
      <c r="BTM119" s="131"/>
      <c r="BTN119" s="131"/>
      <c r="BTO119" s="131"/>
      <c r="BTP119" s="131"/>
      <c r="BTQ119" s="131"/>
      <c r="BTR119" s="131"/>
      <c r="BTS119" s="131"/>
      <c r="BTT119" s="131"/>
      <c r="BTU119" s="131"/>
      <c r="BTV119" s="131"/>
      <c r="BTW119" s="131"/>
      <c r="BTX119" s="131"/>
      <c r="BTY119" s="131"/>
      <c r="BTZ119" s="131"/>
      <c r="BUA119" s="131"/>
      <c r="BUB119" s="131"/>
      <c r="BUC119" s="131"/>
      <c r="BUD119" s="131"/>
      <c r="BUE119" s="131"/>
      <c r="BUF119" s="131"/>
      <c r="BUG119" s="131"/>
      <c r="BUH119" s="131"/>
      <c r="BUI119" s="131"/>
      <c r="BUJ119" s="131"/>
      <c r="BUK119" s="131"/>
      <c r="BUL119" s="131"/>
      <c r="BUM119" s="131"/>
      <c r="BUN119" s="131"/>
      <c r="BUO119" s="131"/>
      <c r="BUP119" s="131"/>
      <c r="BUQ119" s="131"/>
      <c r="BUR119" s="131"/>
      <c r="BUS119" s="131"/>
      <c r="BUT119" s="131"/>
      <c r="BUU119" s="131"/>
      <c r="BUV119" s="131"/>
      <c r="BUW119" s="131"/>
      <c r="BUX119" s="131"/>
      <c r="BUY119" s="131"/>
      <c r="BUZ119" s="131"/>
      <c r="BVA119" s="131"/>
      <c r="BVB119" s="131"/>
      <c r="BVC119" s="131"/>
      <c r="BVD119" s="131"/>
      <c r="BVE119" s="131"/>
      <c r="BVF119" s="131"/>
      <c r="BVG119" s="131"/>
      <c r="BVH119" s="131"/>
      <c r="BVI119" s="131"/>
      <c r="BVJ119" s="131"/>
      <c r="BVK119" s="131"/>
      <c r="BVL119" s="131"/>
      <c r="BVM119" s="131"/>
      <c r="BVN119" s="131"/>
      <c r="BVO119" s="131"/>
      <c r="BVP119" s="131"/>
      <c r="BVQ119" s="131"/>
      <c r="BVR119" s="131"/>
      <c r="BVS119" s="131"/>
      <c r="BVT119" s="131"/>
      <c r="BVU119" s="131"/>
      <c r="BVV119" s="131"/>
      <c r="BVW119" s="131"/>
      <c r="BVX119" s="131"/>
      <c r="BVY119" s="131"/>
      <c r="BVZ119" s="131"/>
      <c r="BWA119" s="131"/>
      <c r="BWB119" s="131"/>
      <c r="BWC119" s="131"/>
      <c r="BWD119" s="131"/>
      <c r="BWE119" s="131"/>
      <c r="BWF119" s="131"/>
      <c r="BWG119" s="131"/>
      <c r="BWH119" s="131"/>
      <c r="BWI119" s="131"/>
      <c r="BWJ119" s="131"/>
      <c r="BWK119" s="131"/>
      <c r="BWL119" s="131"/>
      <c r="BWM119" s="131"/>
      <c r="BWN119" s="131"/>
      <c r="BWO119" s="131"/>
      <c r="BWP119" s="131"/>
      <c r="BWQ119" s="131"/>
      <c r="BWR119" s="131"/>
      <c r="BWS119" s="131"/>
      <c r="BWT119" s="131"/>
      <c r="BWU119" s="131"/>
      <c r="BWV119" s="131"/>
      <c r="BWW119" s="131"/>
      <c r="BWX119" s="131"/>
      <c r="BWY119" s="131"/>
      <c r="BWZ119" s="131"/>
      <c r="BXA119" s="131"/>
      <c r="BXB119" s="131"/>
      <c r="BXC119" s="131"/>
      <c r="BXD119" s="131"/>
      <c r="BXE119" s="131"/>
      <c r="BXF119" s="131"/>
      <c r="BXG119" s="131"/>
      <c r="BXH119" s="131"/>
      <c r="BXI119" s="131"/>
      <c r="BXJ119" s="131"/>
      <c r="BXK119" s="131"/>
      <c r="BXL119" s="131"/>
      <c r="BXM119" s="131"/>
      <c r="BXN119" s="131"/>
      <c r="BXO119" s="131"/>
      <c r="BXP119" s="131"/>
      <c r="BXQ119" s="131"/>
      <c r="BXR119" s="131"/>
      <c r="BXS119" s="131"/>
      <c r="BXT119" s="131"/>
      <c r="BXU119" s="131"/>
      <c r="BXV119" s="131"/>
      <c r="BXW119" s="131"/>
      <c r="BXX119" s="131"/>
      <c r="BXY119" s="131"/>
      <c r="BXZ119" s="131"/>
      <c r="BYA119" s="131"/>
      <c r="BYB119" s="131"/>
      <c r="BYC119" s="131"/>
      <c r="BYD119" s="131"/>
      <c r="BYE119" s="131"/>
      <c r="BYF119" s="131"/>
      <c r="BYG119" s="131"/>
      <c r="BYH119" s="131"/>
      <c r="BYI119" s="131"/>
      <c r="BYJ119" s="131"/>
      <c r="BYK119" s="131"/>
      <c r="BYL119" s="131"/>
      <c r="BYM119" s="131"/>
      <c r="BYN119" s="131"/>
      <c r="BYO119" s="131"/>
      <c r="BYP119" s="131"/>
      <c r="BYQ119" s="131"/>
      <c r="BYR119" s="131"/>
      <c r="BYS119" s="131"/>
      <c r="BYT119" s="131"/>
      <c r="BYU119" s="131"/>
      <c r="BYV119" s="131"/>
      <c r="BYW119" s="131"/>
      <c r="BYX119" s="131"/>
      <c r="BYY119" s="131"/>
      <c r="BYZ119" s="131"/>
      <c r="BZA119" s="131"/>
      <c r="BZB119" s="131"/>
      <c r="BZC119" s="131"/>
      <c r="BZD119" s="131"/>
      <c r="BZE119" s="131"/>
      <c r="BZF119" s="131"/>
      <c r="BZG119" s="131"/>
      <c r="BZH119" s="131"/>
      <c r="BZI119" s="131"/>
      <c r="BZJ119" s="131"/>
      <c r="BZK119" s="131"/>
      <c r="BZL119" s="131"/>
      <c r="BZM119" s="131"/>
      <c r="BZN119" s="131"/>
      <c r="BZO119" s="131"/>
      <c r="BZP119" s="131"/>
      <c r="BZQ119" s="131"/>
      <c r="BZR119" s="131"/>
      <c r="BZS119" s="131"/>
      <c r="BZT119" s="131"/>
      <c r="BZU119" s="131"/>
      <c r="BZV119" s="131"/>
      <c r="BZW119" s="131"/>
      <c r="BZX119" s="131"/>
      <c r="BZY119" s="131"/>
      <c r="BZZ119" s="131"/>
      <c r="CAA119" s="131"/>
      <c r="CAB119" s="131"/>
      <c r="CAC119" s="131"/>
      <c r="CAD119" s="131"/>
      <c r="CAE119" s="131"/>
      <c r="CAF119" s="131"/>
      <c r="CAG119" s="131"/>
      <c r="CAH119" s="131"/>
      <c r="CAI119" s="131"/>
      <c r="CAJ119" s="131"/>
      <c r="CAK119" s="131"/>
      <c r="CAL119" s="131"/>
      <c r="CAM119" s="131"/>
      <c r="CAN119" s="131"/>
      <c r="CAO119" s="131"/>
      <c r="CAP119" s="131"/>
      <c r="CAQ119" s="131"/>
      <c r="CAR119" s="131"/>
      <c r="CAS119" s="131"/>
      <c r="CAT119" s="131"/>
      <c r="CAU119" s="131"/>
      <c r="CAV119" s="131"/>
      <c r="CAW119" s="131"/>
      <c r="CAX119" s="131"/>
      <c r="CAY119" s="131"/>
      <c r="CAZ119" s="131"/>
      <c r="CBA119" s="131"/>
      <c r="CBB119" s="131"/>
      <c r="CBC119" s="131"/>
      <c r="CBD119" s="131"/>
      <c r="CBE119" s="131"/>
      <c r="CBF119" s="131"/>
      <c r="CBG119" s="131"/>
      <c r="CBH119" s="131"/>
      <c r="CBI119" s="131"/>
      <c r="CBJ119" s="131"/>
      <c r="CBK119" s="131"/>
      <c r="CBL119" s="131"/>
      <c r="CBM119" s="131"/>
      <c r="CBN119" s="131"/>
      <c r="CBO119" s="131"/>
      <c r="CBP119" s="131"/>
      <c r="CBQ119" s="131"/>
      <c r="CBR119" s="131"/>
      <c r="CBS119" s="131"/>
      <c r="CBT119" s="131"/>
      <c r="CBU119" s="131"/>
      <c r="CBV119" s="131"/>
      <c r="CBW119" s="131"/>
      <c r="CBX119" s="131"/>
      <c r="CBY119" s="131"/>
      <c r="CBZ119" s="131"/>
      <c r="CCA119" s="131"/>
      <c r="CCB119" s="131"/>
      <c r="CCC119" s="131"/>
      <c r="CCD119" s="131"/>
      <c r="CCE119" s="131"/>
      <c r="CCF119" s="131"/>
      <c r="CCG119" s="131"/>
      <c r="CCH119" s="131"/>
      <c r="CCI119" s="131"/>
      <c r="CCJ119" s="131"/>
      <c r="CCK119" s="131"/>
      <c r="CCL119" s="131"/>
      <c r="CCM119" s="131"/>
      <c r="CCN119" s="131"/>
      <c r="CCO119" s="131"/>
      <c r="CCP119" s="131"/>
      <c r="CCQ119" s="131"/>
      <c r="CCR119" s="131"/>
      <c r="CCS119" s="131"/>
      <c r="CCT119" s="131"/>
      <c r="CCU119" s="131"/>
      <c r="CCV119" s="131"/>
      <c r="CCW119" s="131"/>
      <c r="CCX119" s="131"/>
      <c r="CCY119" s="131"/>
      <c r="CCZ119" s="131"/>
      <c r="CDA119" s="131"/>
      <c r="CDB119" s="131"/>
      <c r="CDC119" s="131"/>
      <c r="CDD119" s="131"/>
      <c r="CDE119" s="131"/>
      <c r="CDF119" s="131"/>
      <c r="CDG119" s="131"/>
      <c r="CDH119" s="131"/>
      <c r="CDI119" s="131"/>
      <c r="CDJ119" s="131"/>
      <c r="CDK119" s="131"/>
      <c r="CDL119" s="131"/>
      <c r="CDM119" s="131"/>
      <c r="CDN119" s="131"/>
      <c r="CDO119" s="131"/>
      <c r="CDP119" s="131"/>
      <c r="CDQ119" s="131"/>
      <c r="CDR119" s="131"/>
      <c r="CDS119" s="131"/>
      <c r="CDT119" s="131"/>
      <c r="CDU119" s="131"/>
      <c r="CDV119" s="131"/>
      <c r="CDW119" s="131"/>
      <c r="CDX119" s="131"/>
      <c r="CDY119" s="131"/>
      <c r="CDZ119" s="131"/>
      <c r="CEA119" s="131"/>
      <c r="CEB119" s="131"/>
      <c r="CEC119" s="131"/>
      <c r="CED119" s="131"/>
      <c r="CEE119" s="131"/>
      <c r="CEF119" s="131"/>
      <c r="CEG119" s="131"/>
      <c r="CEH119" s="131"/>
      <c r="CEI119" s="131"/>
      <c r="CEJ119" s="131"/>
      <c r="CEK119" s="131"/>
      <c r="CEL119" s="131"/>
      <c r="CEM119" s="131"/>
      <c r="CEN119" s="131"/>
      <c r="CEO119" s="131"/>
      <c r="CEP119" s="131"/>
      <c r="CEQ119" s="131"/>
      <c r="CER119" s="131"/>
      <c r="CES119" s="131"/>
      <c r="CET119" s="131"/>
      <c r="CEU119" s="131"/>
      <c r="CEV119" s="131"/>
      <c r="CEW119" s="131"/>
      <c r="CEX119" s="131"/>
      <c r="CEY119" s="131"/>
      <c r="CEZ119" s="131"/>
      <c r="CFA119" s="131"/>
      <c r="CFB119" s="131"/>
      <c r="CFC119" s="131"/>
      <c r="CFD119" s="131"/>
      <c r="CFE119" s="131"/>
      <c r="CFF119" s="131"/>
      <c r="CFG119" s="131"/>
      <c r="CFH119" s="131"/>
      <c r="CFI119" s="131"/>
      <c r="CFJ119" s="131"/>
      <c r="CFK119" s="131"/>
      <c r="CFL119" s="131"/>
      <c r="CFM119" s="131"/>
      <c r="CFN119" s="131"/>
      <c r="CFO119" s="131"/>
      <c r="CFP119" s="131"/>
      <c r="CFQ119" s="131"/>
      <c r="CFR119" s="131"/>
      <c r="CFS119" s="131"/>
      <c r="CFT119" s="131"/>
      <c r="CFU119" s="131"/>
      <c r="CFV119" s="131"/>
      <c r="CFW119" s="131"/>
      <c r="CFX119" s="131"/>
      <c r="CFY119" s="131"/>
      <c r="CFZ119" s="131"/>
      <c r="CGA119" s="131"/>
      <c r="CGB119" s="131"/>
      <c r="CGC119" s="131"/>
      <c r="CGD119" s="131"/>
      <c r="CGE119" s="131"/>
      <c r="CGF119" s="131"/>
      <c r="CGG119" s="131"/>
      <c r="CGH119" s="131"/>
      <c r="CGI119" s="131"/>
      <c r="CGJ119" s="131"/>
      <c r="CGK119" s="131"/>
      <c r="CGL119" s="131"/>
      <c r="CGM119" s="131"/>
      <c r="CGN119" s="131"/>
      <c r="CGO119" s="131"/>
      <c r="CGP119" s="131"/>
      <c r="CGQ119" s="131"/>
      <c r="CGR119" s="131"/>
      <c r="CGS119" s="131"/>
      <c r="CGT119" s="131"/>
      <c r="CGU119" s="131"/>
      <c r="CGV119" s="131"/>
      <c r="CGW119" s="131"/>
      <c r="CGX119" s="131"/>
      <c r="CGY119" s="131"/>
      <c r="CGZ119" s="131"/>
      <c r="CHA119" s="131"/>
      <c r="CHB119" s="131"/>
      <c r="CHC119" s="131"/>
      <c r="CHD119" s="131"/>
      <c r="CHE119" s="131"/>
      <c r="CHF119" s="131"/>
      <c r="CHG119" s="131"/>
      <c r="CHH119" s="131"/>
      <c r="CHI119" s="131"/>
      <c r="CHJ119" s="131"/>
      <c r="CHK119" s="131"/>
      <c r="CHL119" s="131"/>
      <c r="CHM119" s="131"/>
      <c r="CHN119" s="131"/>
      <c r="CHO119" s="131"/>
      <c r="CHP119" s="131"/>
      <c r="CHQ119" s="131"/>
      <c r="CHR119" s="131"/>
      <c r="CHS119" s="131"/>
      <c r="CHT119" s="131"/>
      <c r="CHU119" s="131"/>
      <c r="CHV119" s="131"/>
      <c r="CHW119" s="131"/>
      <c r="CHX119" s="131"/>
      <c r="CHY119" s="131"/>
      <c r="CHZ119" s="131"/>
      <c r="CIA119" s="131"/>
      <c r="CIB119" s="131"/>
      <c r="CIC119" s="131"/>
      <c r="CID119" s="131"/>
      <c r="CIE119" s="131"/>
      <c r="CIF119" s="131"/>
      <c r="CIG119" s="131"/>
      <c r="CIH119" s="131"/>
      <c r="CII119" s="131"/>
      <c r="CIJ119" s="131"/>
      <c r="CIK119" s="131"/>
      <c r="CIL119" s="131"/>
      <c r="CIM119" s="131"/>
      <c r="CIN119" s="131"/>
      <c r="CIO119" s="131"/>
      <c r="CIP119" s="131"/>
      <c r="CIQ119" s="131"/>
      <c r="CIR119" s="131"/>
      <c r="CIS119" s="131"/>
      <c r="CIT119" s="131"/>
      <c r="CIU119" s="131"/>
      <c r="CIV119" s="131"/>
      <c r="CIW119" s="131"/>
      <c r="CIX119" s="131"/>
      <c r="CIY119" s="131"/>
      <c r="CIZ119" s="131"/>
      <c r="CJA119" s="131"/>
      <c r="CJB119" s="131"/>
      <c r="CJC119" s="131"/>
      <c r="CJD119" s="131"/>
      <c r="CJE119" s="131"/>
      <c r="CJF119" s="131"/>
      <c r="CJG119" s="131"/>
      <c r="CJH119" s="131"/>
      <c r="CJI119" s="131"/>
      <c r="CJJ119" s="131"/>
      <c r="CJK119" s="131"/>
      <c r="CJL119" s="131"/>
      <c r="CJM119" s="131"/>
      <c r="CJN119" s="131"/>
      <c r="CJO119" s="131"/>
      <c r="CJP119" s="131"/>
      <c r="CJQ119" s="131"/>
      <c r="CJR119" s="131"/>
      <c r="CJS119" s="131"/>
      <c r="CJT119" s="131"/>
      <c r="CJU119" s="131"/>
      <c r="CJV119" s="131"/>
      <c r="CJW119" s="131"/>
      <c r="CJX119" s="131"/>
      <c r="CJY119" s="131"/>
      <c r="CJZ119" s="131"/>
      <c r="CKA119" s="131"/>
      <c r="CKB119" s="131"/>
      <c r="CKC119" s="131"/>
      <c r="CKD119" s="131"/>
      <c r="CKE119" s="131"/>
      <c r="CKF119" s="131"/>
      <c r="CKG119" s="131"/>
      <c r="CKH119" s="131"/>
      <c r="CKI119" s="131"/>
      <c r="CKJ119" s="131"/>
      <c r="CKK119" s="131"/>
      <c r="CKL119" s="131"/>
      <c r="CKM119" s="131"/>
      <c r="CKN119" s="131"/>
      <c r="CKO119" s="131"/>
      <c r="CKP119" s="131"/>
      <c r="CKQ119" s="131"/>
      <c r="CKR119" s="131"/>
      <c r="CKS119" s="131"/>
      <c r="CKT119" s="131"/>
      <c r="CKU119" s="131"/>
      <c r="CKV119" s="131"/>
      <c r="CKW119" s="131"/>
      <c r="CKX119" s="131"/>
      <c r="CKY119" s="131"/>
      <c r="CKZ119" s="131"/>
      <c r="CLA119" s="131"/>
      <c r="CLB119" s="131"/>
      <c r="CLC119" s="131"/>
      <c r="CLD119" s="131"/>
      <c r="CLE119" s="131"/>
      <c r="CLF119" s="131"/>
      <c r="CLG119" s="131"/>
      <c r="CLH119" s="131"/>
      <c r="CLI119" s="131"/>
      <c r="CLJ119" s="131"/>
      <c r="CLK119" s="131"/>
      <c r="CLL119" s="131"/>
      <c r="CLM119" s="131"/>
      <c r="CLN119" s="131"/>
      <c r="CLO119" s="131"/>
      <c r="CLP119" s="131"/>
      <c r="CLQ119" s="131"/>
      <c r="CLR119" s="131"/>
      <c r="CLS119" s="131"/>
      <c r="CLT119" s="131"/>
      <c r="CLU119" s="131"/>
      <c r="CLV119" s="131"/>
      <c r="CLW119" s="131"/>
      <c r="CLX119" s="131"/>
      <c r="CLY119" s="131"/>
      <c r="CLZ119" s="131"/>
      <c r="CMA119" s="131"/>
      <c r="CMB119" s="131"/>
      <c r="CMC119" s="131"/>
      <c r="CMD119" s="131"/>
      <c r="CME119" s="131"/>
      <c r="CMF119" s="131"/>
      <c r="CMG119" s="131"/>
      <c r="CMH119" s="131"/>
      <c r="CMI119" s="131"/>
      <c r="CMJ119" s="131"/>
      <c r="CMK119" s="131"/>
      <c r="CML119" s="131"/>
      <c r="CMM119" s="131"/>
      <c r="CMN119" s="131"/>
      <c r="CMO119" s="131"/>
      <c r="CMP119" s="131"/>
      <c r="CMQ119" s="131"/>
      <c r="CMR119" s="131"/>
      <c r="CMS119" s="131"/>
      <c r="CMT119" s="131"/>
      <c r="CMU119" s="131"/>
      <c r="CMV119" s="131"/>
      <c r="CMW119" s="131"/>
      <c r="CMX119" s="131"/>
      <c r="CMY119" s="131"/>
      <c r="CMZ119" s="131"/>
      <c r="CNA119" s="131"/>
      <c r="CNB119" s="131"/>
      <c r="CNC119" s="131"/>
      <c r="CND119" s="131"/>
      <c r="CNE119" s="131"/>
      <c r="CNF119" s="131"/>
      <c r="CNG119" s="131"/>
      <c r="CNH119" s="131"/>
      <c r="CNI119" s="131"/>
      <c r="CNJ119" s="131"/>
      <c r="CNK119" s="131"/>
      <c r="CNL119" s="131"/>
      <c r="CNM119" s="131"/>
      <c r="CNN119" s="131"/>
      <c r="CNO119" s="131"/>
      <c r="CNP119" s="131"/>
      <c r="CNQ119" s="131"/>
      <c r="CNR119" s="131"/>
      <c r="CNS119" s="131"/>
      <c r="CNT119" s="131"/>
      <c r="CNU119" s="131"/>
      <c r="CNV119" s="131"/>
      <c r="CNW119" s="131"/>
      <c r="CNX119" s="131"/>
      <c r="CNY119" s="131"/>
      <c r="CNZ119" s="131"/>
      <c r="COA119" s="131"/>
      <c r="COB119" s="131"/>
      <c r="COC119" s="131"/>
      <c r="COD119" s="131"/>
      <c r="COE119" s="131"/>
      <c r="COF119" s="131"/>
      <c r="COG119" s="131"/>
      <c r="COH119" s="131"/>
      <c r="COI119" s="131"/>
      <c r="COJ119" s="131"/>
      <c r="COK119" s="131"/>
      <c r="COL119" s="131"/>
      <c r="COM119" s="131"/>
      <c r="CON119" s="131"/>
      <c r="COO119" s="131"/>
      <c r="COP119" s="131"/>
      <c r="COQ119" s="131"/>
      <c r="COR119" s="131"/>
      <c r="COS119" s="131"/>
      <c r="COT119" s="131"/>
      <c r="COU119" s="131"/>
      <c r="COV119" s="131"/>
      <c r="COW119" s="131"/>
      <c r="COX119" s="131"/>
      <c r="COY119" s="131"/>
      <c r="COZ119" s="131"/>
      <c r="CPA119" s="131"/>
      <c r="CPB119" s="131"/>
      <c r="CPC119" s="131"/>
      <c r="CPD119" s="131"/>
      <c r="CPE119" s="131"/>
      <c r="CPF119" s="131"/>
      <c r="CPG119" s="131"/>
      <c r="CPH119" s="131"/>
      <c r="CPI119" s="131"/>
      <c r="CPJ119" s="131"/>
      <c r="CPK119" s="131"/>
      <c r="CPL119" s="131"/>
      <c r="CPM119" s="131"/>
      <c r="CPN119" s="131"/>
      <c r="CPO119" s="131"/>
      <c r="CPP119" s="131"/>
      <c r="CPQ119" s="131"/>
      <c r="CPR119" s="131"/>
      <c r="CPS119" s="131"/>
      <c r="CPT119" s="131"/>
      <c r="CPU119" s="131"/>
      <c r="CPV119" s="131"/>
      <c r="CPW119" s="131"/>
      <c r="CPX119" s="131"/>
      <c r="CPY119" s="131"/>
      <c r="CPZ119" s="131"/>
      <c r="CQA119" s="131"/>
      <c r="CQB119" s="131"/>
      <c r="CQC119" s="131"/>
      <c r="CQD119" s="131"/>
      <c r="CQE119" s="131"/>
      <c r="CQF119" s="131"/>
      <c r="CQG119" s="131"/>
      <c r="CQH119" s="131"/>
      <c r="CQI119" s="131"/>
      <c r="CQJ119" s="131"/>
      <c r="CQK119" s="131"/>
      <c r="CQL119" s="131"/>
      <c r="CQM119" s="131"/>
      <c r="CQN119" s="131"/>
      <c r="CQO119" s="131"/>
      <c r="CQP119" s="131"/>
      <c r="CQQ119" s="131"/>
      <c r="CQR119" s="131"/>
      <c r="CQS119" s="131"/>
      <c r="CQT119" s="131"/>
      <c r="CQU119" s="131"/>
      <c r="CQV119" s="131"/>
      <c r="CQW119" s="131"/>
      <c r="CQX119" s="131"/>
      <c r="CQY119" s="131"/>
      <c r="CQZ119" s="131"/>
      <c r="CRA119" s="131"/>
      <c r="CRB119" s="131"/>
      <c r="CRC119" s="131"/>
      <c r="CRD119" s="131"/>
      <c r="CRE119" s="131"/>
      <c r="CRF119" s="131"/>
      <c r="CRG119" s="131"/>
      <c r="CRH119" s="131"/>
      <c r="CRI119" s="131"/>
      <c r="CRJ119" s="131"/>
      <c r="CRK119" s="131"/>
      <c r="CRL119" s="131"/>
      <c r="CRM119" s="131"/>
      <c r="CRN119" s="131"/>
      <c r="CRO119" s="131"/>
      <c r="CRP119" s="131"/>
      <c r="CRQ119" s="131"/>
      <c r="CRR119" s="131"/>
      <c r="CRS119" s="131"/>
      <c r="CRT119" s="131"/>
      <c r="CRU119" s="131"/>
      <c r="CRV119" s="131"/>
      <c r="CRW119" s="131"/>
      <c r="CRX119" s="131"/>
      <c r="CRY119" s="131"/>
      <c r="CRZ119" s="131"/>
      <c r="CSA119" s="131"/>
      <c r="CSB119" s="131"/>
      <c r="CSC119" s="131"/>
      <c r="CSD119" s="131"/>
      <c r="CSE119" s="131"/>
      <c r="CSF119" s="131"/>
      <c r="CSG119" s="131"/>
      <c r="CSH119" s="131"/>
      <c r="CSI119" s="131"/>
      <c r="CSJ119" s="131"/>
      <c r="CSK119" s="131"/>
      <c r="CSL119" s="131"/>
      <c r="CSM119" s="131"/>
      <c r="CSN119" s="131"/>
      <c r="CSO119" s="131"/>
      <c r="CSP119" s="131"/>
      <c r="CSQ119" s="131"/>
      <c r="CSR119" s="131"/>
      <c r="CSS119" s="131"/>
      <c r="CST119" s="131"/>
      <c r="CSU119" s="131"/>
      <c r="CSV119" s="131"/>
      <c r="CSW119" s="131"/>
      <c r="CSX119" s="131"/>
      <c r="CSY119" s="131"/>
      <c r="CSZ119" s="131"/>
      <c r="CTA119" s="131"/>
      <c r="CTB119" s="131"/>
      <c r="CTC119" s="131"/>
      <c r="CTD119" s="131"/>
      <c r="CTE119" s="131"/>
      <c r="CTF119" s="131"/>
      <c r="CTG119" s="131"/>
      <c r="CTH119" s="131"/>
      <c r="CTI119" s="131"/>
      <c r="CTJ119" s="131"/>
      <c r="CTK119" s="131"/>
      <c r="CTL119" s="131"/>
      <c r="CTM119" s="131"/>
      <c r="CTN119" s="131"/>
      <c r="CTO119" s="131"/>
      <c r="CTP119" s="131"/>
      <c r="CTQ119" s="131"/>
      <c r="CTR119" s="131"/>
      <c r="CTS119" s="131"/>
      <c r="CTT119" s="131"/>
      <c r="CTU119" s="131"/>
      <c r="CTV119" s="131"/>
      <c r="CTW119" s="131"/>
      <c r="CTX119" s="131"/>
      <c r="CTY119" s="131"/>
      <c r="CTZ119" s="131"/>
      <c r="CUA119" s="131"/>
      <c r="CUB119" s="131"/>
      <c r="CUC119" s="131"/>
      <c r="CUD119" s="131"/>
      <c r="CUE119" s="131"/>
      <c r="CUF119" s="131"/>
      <c r="CUG119" s="131"/>
      <c r="CUH119" s="131"/>
      <c r="CUI119" s="131"/>
      <c r="CUJ119" s="131"/>
      <c r="CUK119" s="131"/>
      <c r="CUL119" s="131"/>
      <c r="CUM119" s="131"/>
      <c r="CUN119" s="131"/>
      <c r="CUO119" s="131"/>
      <c r="CUP119" s="131"/>
      <c r="CUQ119" s="131"/>
      <c r="CUR119" s="131"/>
      <c r="CUS119" s="131"/>
      <c r="CUT119" s="131"/>
      <c r="CUU119" s="131"/>
      <c r="CUV119" s="131"/>
      <c r="CUW119" s="131"/>
      <c r="CUX119" s="131"/>
      <c r="CUY119" s="131"/>
      <c r="CUZ119" s="131"/>
      <c r="CVA119" s="131"/>
      <c r="CVB119" s="131"/>
      <c r="CVC119" s="131"/>
      <c r="CVD119" s="131"/>
      <c r="CVE119" s="131"/>
      <c r="CVF119" s="131"/>
      <c r="CVG119" s="131"/>
      <c r="CVH119" s="131"/>
      <c r="CVI119" s="131"/>
      <c r="CVJ119" s="131"/>
      <c r="CVK119" s="131"/>
      <c r="CVL119" s="131"/>
      <c r="CVM119" s="131"/>
      <c r="CVN119" s="131"/>
      <c r="CVO119" s="131"/>
      <c r="CVP119" s="131"/>
      <c r="CVQ119" s="131"/>
      <c r="CVR119" s="131"/>
      <c r="CVS119" s="131"/>
      <c r="CVT119" s="131"/>
      <c r="CVU119" s="131"/>
      <c r="CVV119" s="131"/>
      <c r="CVW119" s="131"/>
      <c r="CVX119" s="131"/>
      <c r="CVY119" s="131"/>
      <c r="CVZ119" s="131"/>
      <c r="CWA119" s="131"/>
      <c r="CWB119" s="131"/>
      <c r="CWC119" s="131"/>
      <c r="CWD119" s="131"/>
      <c r="CWE119" s="131"/>
      <c r="CWF119" s="131"/>
      <c r="CWG119" s="131"/>
      <c r="CWH119" s="131"/>
      <c r="CWI119" s="131"/>
      <c r="CWJ119" s="131"/>
      <c r="CWK119" s="131"/>
      <c r="CWL119" s="131"/>
      <c r="CWM119" s="131"/>
      <c r="CWN119" s="131"/>
      <c r="CWO119" s="131"/>
      <c r="CWP119" s="131"/>
      <c r="CWQ119" s="131"/>
      <c r="CWR119" s="131"/>
      <c r="CWS119" s="131"/>
      <c r="CWT119" s="131"/>
      <c r="CWU119" s="131"/>
      <c r="CWV119" s="131"/>
      <c r="CWW119" s="131"/>
      <c r="CWX119" s="131"/>
      <c r="CWY119" s="131"/>
      <c r="CWZ119" s="131"/>
      <c r="CXA119" s="131"/>
      <c r="CXB119" s="131"/>
      <c r="CXC119" s="131"/>
      <c r="CXD119" s="131"/>
      <c r="CXE119" s="131"/>
      <c r="CXF119" s="131"/>
      <c r="CXG119" s="131"/>
      <c r="CXH119" s="131"/>
      <c r="CXI119" s="131"/>
      <c r="CXJ119" s="131"/>
      <c r="CXK119" s="131"/>
      <c r="CXL119" s="131"/>
      <c r="CXM119" s="131"/>
      <c r="CXN119" s="131"/>
      <c r="CXO119" s="131"/>
      <c r="CXP119" s="131"/>
      <c r="CXQ119" s="131"/>
      <c r="CXR119" s="131"/>
      <c r="CXS119" s="131"/>
      <c r="CXT119" s="131"/>
      <c r="CXU119" s="131"/>
      <c r="CXV119" s="131"/>
      <c r="CXW119" s="131"/>
      <c r="CXX119" s="131"/>
      <c r="CXY119" s="131"/>
      <c r="CXZ119" s="131"/>
      <c r="CYA119" s="131"/>
      <c r="CYB119" s="131"/>
      <c r="CYC119" s="131"/>
      <c r="CYD119" s="131"/>
      <c r="CYE119" s="131"/>
      <c r="CYF119" s="131"/>
      <c r="CYG119" s="131"/>
      <c r="CYH119" s="131"/>
      <c r="CYI119" s="131"/>
      <c r="CYJ119" s="131"/>
      <c r="CYK119" s="131"/>
      <c r="CYL119" s="131"/>
      <c r="CYM119" s="131"/>
      <c r="CYN119" s="131"/>
      <c r="CYO119" s="131"/>
      <c r="CYP119" s="131"/>
      <c r="CYQ119" s="131"/>
      <c r="CYR119" s="131"/>
      <c r="CYS119" s="131"/>
      <c r="CYT119" s="131"/>
      <c r="CYU119" s="131"/>
      <c r="CYV119" s="131"/>
      <c r="CYW119" s="131"/>
      <c r="CYX119" s="131"/>
      <c r="CYY119" s="131"/>
      <c r="CYZ119" s="131"/>
      <c r="CZA119" s="131"/>
      <c r="CZB119" s="131"/>
      <c r="CZC119" s="131"/>
      <c r="CZD119" s="131"/>
      <c r="CZE119" s="131"/>
      <c r="CZF119" s="131"/>
      <c r="CZG119" s="131"/>
      <c r="CZH119" s="131"/>
      <c r="CZI119" s="131"/>
      <c r="CZJ119" s="131"/>
      <c r="CZK119" s="131"/>
      <c r="CZL119" s="131"/>
      <c r="CZM119" s="131"/>
      <c r="CZN119" s="131"/>
      <c r="CZO119" s="131"/>
      <c r="CZP119" s="131"/>
      <c r="CZQ119" s="131"/>
      <c r="CZR119" s="131"/>
      <c r="CZS119" s="131"/>
      <c r="CZT119" s="131"/>
      <c r="CZU119" s="131"/>
      <c r="CZV119" s="131"/>
      <c r="CZW119" s="131"/>
      <c r="CZX119" s="131"/>
      <c r="CZY119" s="131"/>
      <c r="CZZ119" s="131"/>
      <c r="DAA119" s="131"/>
      <c r="DAB119" s="131"/>
      <c r="DAC119" s="131"/>
      <c r="DAD119" s="131"/>
      <c r="DAE119" s="131"/>
      <c r="DAF119" s="131"/>
      <c r="DAG119" s="131"/>
      <c r="DAH119" s="131"/>
      <c r="DAI119" s="131"/>
      <c r="DAJ119" s="131"/>
      <c r="DAK119" s="131"/>
      <c r="DAL119" s="131"/>
      <c r="DAM119" s="131"/>
      <c r="DAN119" s="131"/>
      <c r="DAO119" s="131"/>
      <c r="DAP119" s="131"/>
      <c r="DAQ119" s="131"/>
      <c r="DAR119" s="131"/>
      <c r="DAS119" s="131"/>
      <c r="DAT119" s="131"/>
      <c r="DAU119" s="131"/>
      <c r="DAV119" s="131"/>
      <c r="DAW119" s="131"/>
      <c r="DAX119" s="131"/>
      <c r="DAY119" s="131"/>
      <c r="DAZ119" s="131"/>
      <c r="DBA119" s="131"/>
      <c r="DBB119" s="131"/>
      <c r="DBC119" s="131"/>
      <c r="DBD119" s="131"/>
      <c r="DBE119" s="131"/>
      <c r="DBF119" s="131"/>
      <c r="DBG119" s="131"/>
      <c r="DBH119" s="131"/>
      <c r="DBI119" s="131"/>
      <c r="DBJ119" s="131"/>
      <c r="DBK119" s="131"/>
      <c r="DBL119" s="131"/>
      <c r="DBM119" s="131"/>
      <c r="DBN119" s="131"/>
      <c r="DBO119" s="131"/>
      <c r="DBP119" s="131"/>
      <c r="DBQ119" s="131"/>
      <c r="DBR119" s="131"/>
      <c r="DBS119" s="131"/>
      <c r="DBT119" s="131"/>
      <c r="DBU119" s="131"/>
      <c r="DBV119" s="131"/>
      <c r="DBW119" s="131"/>
      <c r="DBX119" s="131"/>
      <c r="DBY119" s="131"/>
      <c r="DBZ119" s="131"/>
      <c r="DCA119" s="131"/>
      <c r="DCB119" s="131"/>
      <c r="DCC119" s="131"/>
      <c r="DCD119" s="131"/>
      <c r="DCE119" s="131"/>
      <c r="DCF119" s="131"/>
      <c r="DCG119" s="131"/>
      <c r="DCH119" s="131"/>
      <c r="DCI119" s="131"/>
      <c r="DCJ119" s="131"/>
      <c r="DCK119" s="131"/>
      <c r="DCL119" s="131"/>
      <c r="DCM119" s="131"/>
      <c r="DCN119" s="131"/>
      <c r="DCO119" s="131"/>
      <c r="DCP119" s="131"/>
      <c r="DCQ119" s="131"/>
      <c r="DCR119" s="131"/>
      <c r="DCS119" s="131"/>
      <c r="DCT119" s="131"/>
      <c r="DCU119" s="131"/>
      <c r="DCV119" s="131"/>
      <c r="DCW119" s="131"/>
      <c r="DCX119" s="131"/>
      <c r="DCY119" s="131"/>
      <c r="DCZ119" s="131"/>
      <c r="DDA119" s="131"/>
      <c r="DDB119" s="131"/>
      <c r="DDC119" s="131"/>
      <c r="DDD119" s="131"/>
      <c r="DDE119" s="131"/>
      <c r="DDF119" s="131"/>
      <c r="DDG119" s="131"/>
      <c r="DDH119" s="131"/>
      <c r="DDI119" s="131"/>
      <c r="DDJ119" s="131"/>
      <c r="DDK119" s="131"/>
      <c r="DDL119" s="131"/>
      <c r="DDM119" s="131"/>
      <c r="DDN119" s="131"/>
      <c r="DDO119" s="131"/>
      <c r="DDP119" s="131"/>
      <c r="DDQ119" s="131"/>
      <c r="DDR119" s="131"/>
      <c r="DDS119" s="131"/>
      <c r="DDT119" s="131"/>
      <c r="DDU119" s="131"/>
      <c r="DDV119" s="131"/>
      <c r="DDW119" s="131"/>
      <c r="DDX119" s="131"/>
      <c r="DDY119" s="131"/>
      <c r="DDZ119" s="131"/>
      <c r="DEA119" s="131"/>
      <c r="DEB119" s="131"/>
      <c r="DEC119" s="131"/>
      <c r="DED119" s="131"/>
      <c r="DEE119" s="131"/>
      <c r="DEF119" s="131"/>
      <c r="DEG119" s="131"/>
      <c r="DEH119" s="131"/>
      <c r="DEI119" s="131"/>
      <c r="DEJ119" s="131"/>
      <c r="DEK119" s="131"/>
      <c r="DEL119" s="131"/>
      <c r="DEM119" s="131"/>
      <c r="DEN119" s="131"/>
      <c r="DEO119" s="131"/>
      <c r="DEP119" s="131"/>
      <c r="DEQ119" s="131"/>
      <c r="DER119" s="131"/>
      <c r="DES119" s="131"/>
      <c r="DET119" s="131"/>
      <c r="DEU119" s="131"/>
      <c r="DEV119" s="131"/>
      <c r="DEW119" s="131"/>
      <c r="DEX119" s="131"/>
      <c r="DEY119" s="131"/>
      <c r="DEZ119" s="131"/>
      <c r="DFA119" s="131"/>
      <c r="DFB119" s="131"/>
      <c r="DFC119" s="131"/>
      <c r="DFD119" s="131"/>
      <c r="DFE119" s="131"/>
      <c r="DFF119" s="131"/>
      <c r="DFG119" s="131"/>
      <c r="DFH119" s="131"/>
      <c r="DFI119" s="131"/>
      <c r="DFJ119" s="131"/>
      <c r="DFK119" s="131"/>
      <c r="DFL119" s="131"/>
      <c r="DFM119" s="131"/>
      <c r="DFN119" s="131"/>
      <c r="DFO119" s="131"/>
      <c r="DFP119" s="131"/>
      <c r="DFQ119" s="131"/>
      <c r="DFR119" s="131"/>
      <c r="DFS119" s="131"/>
      <c r="DFT119" s="131"/>
      <c r="DFU119" s="131"/>
      <c r="DFV119" s="131"/>
      <c r="DFW119" s="131"/>
      <c r="DFX119" s="131"/>
      <c r="DFY119" s="131"/>
      <c r="DFZ119" s="131"/>
      <c r="DGA119" s="131"/>
      <c r="DGB119" s="131"/>
      <c r="DGC119" s="131"/>
      <c r="DGD119" s="131"/>
      <c r="DGE119" s="131"/>
      <c r="DGF119" s="131"/>
      <c r="DGG119" s="131"/>
      <c r="DGH119" s="131"/>
      <c r="DGI119" s="131"/>
      <c r="DGJ119" s="131"/>
      <c r="DGK119" s="131"/>
      <c r="DGL119" s="131"/>
      <c r="DGM119" s="131"/>
      <c r="DGN119" s="131"/>
      <c r="DGO119" s="131"/>
      <c r="DGP119" s="131"/>
      <c r="DGQ119" s="131"/>
      <c r="DGR119" s="131"/>
      <c r="DGS119" s="131"/>
      <c r="DGT119" s="131"/>
      <c r="DGU119" s="131"/>
      <c r="DGV119" s="131"/>
      <c r="DGW119" s="131"/>
      <c r="DGX119" s="131"/>
      <c r="DGY119" s="131"/>
      <c r="DGZ119" s="131"/>
      <c r="DHA119" s="131"/>
      <c r="DHB119" s="131"/>
      <c r="DHC119" s="131"/>
      <c r="DHD119" s="131"/>
      <c r="DHE119" s="131"/>
      <c r="DHF119" s="131"/>
      <c r="DHG119" s="131"/>
      <c r="DHH119" s="131"/>
      <c r="DHI119" s="131"/>
      <c r="DHJ119" s="131"/>
      <c r="DHK119" s="131"/>
      <c r="DHL119" s="131"/>
      <c r="DHM119" s="131"/>
      <c r="DHN119" s="131"/>
      <c r="DHO119" s="131"/>
      <c r="DHP119" s="131"/>
      <c r="DHQ119" s="131"/>
      <c r="DHR119" s="131"/>
      <c r="DHS119" s="131"/>
      <c r="DHT119" s="131"/>
      <c r="DHU119" s="131"/>
      <c r="DHV119" s="131"/>
      <c r="DHW119" s="131"/>
      <c r="DHX119" s="131"/>
      <c r="DHY119" s="131"/>
      <c r="DHZ119" s="131"/>
      <c r="DIA119" s="131"/>
      <c r="DIB119" s="131"/>
      <c r="DIC119" s="131"/>
      <c r="DID119" s="131"/>
      <c r="DIE119" s="131"/>
      <c r="DIF119" s="131"/>
      <c r="DIG119" s="131"/>
      <c r="DIH119" s="131"/>
      <c r="DII119" s="131"/>
      <c r="DIJ119" s="131"/>
      <c r="DIK119" s="131"/>
      <c r="DIL119" s="131"/>
      <c r="DIM119" s="131"/>
      <c r="DIN119" s="131"/>
      <c r="DIO119" s="131"/>
      <c r="DIP119" s="131"/>
      <c r="DIQ119" s="131"/>
      <c r="DIR119" s="131"/>
      <c r="DIS119" s="131"/>
      <c r="DIT119" s="131"/>
      <c r="DIU119" s="131"/>
      <c r="DIV119" s="131"/>
      <c r="DIW119" s="131"/>
      <c r="DIX119" s="131"/>
      <c r="DIY119" s="131"/>
      <c r="DIZ119" s="131"/>
      <c r="DJA119" s="131"/>
      <c r="DJB119" s="131"/>
      <c r="DJC119" s="131"/>
      <c r="DJD119" s="131"/>
      <c r="DJE119" s="131"/>
      <c r="DJF119" s="131"/>
      <c r="DJG119" s="131"/>
      <c r="DJH119" s="131"/>
      <c r="DJI119" s="131"/>
      <c r="DJJ119" s="131"/>
      <c r="DJK119" s="131"/>
      <c r="DJL119" s="131"/>
      <c r="DJM119" s="131"/>
      <c r="DJN119" s="131"/>
      <c r="DJO119" s="131"/>
      <c r="DJP119" s="131"/>
      <c r="DJQ119" s="131"/>
      <c r="DJR119" s="131"/>
      <c r="DJS119" s="131"/>
      <c r="DJT119" s="131"/>
      <c r="DJU119" s="131"/>
      <c r="DJV119" s="131"/>
      <c r="DJW119" s="131"/>
      <c r="DJX119" s="131"/>
      <c r="DJY119" s="131"/>
      <c r="DJZ119" s="131"/>
      <c r="DKA119" s="131"/>
      <c r="DKB119" s="131"/>
      <c r="DKC119" s="131"/>
      <c r="DKD119" s="131"/>
      <c r="DKE119" s="131"/>
      <c r="DKF119" s="131"/>
      <c r="DKG119" s="131"/>
      <c r="DKH119" s="131"/>
      <c r="DKI119" s="131"/>
      <c r="DKJ119" s="131"/>
      <c r="DKK119" s="131"/>
      <c r="DKL119" s="131"/>
      <c r="DKM119" s="131"/>
      <c r="DKN119" s="131"/>
      <c r="DKO119" s="131"/>
      <c r="DKP119" s="131"/>
      <c r="DKQ119" s="131"/>
      <c r="DKR119" s="131"/>
      <c r="DKS119" s="131"/>
      <c r="DKT119" s="131"/>
      <c r="DKU119" s="131"/>
      <c r="DKV119" s="131"/>
      <c r="DKW119" s="131"/>
      <c r="DKX119" s="131"/>
      <c r="DKY119" s="131"/>
      <c r="DKZ119" s="131"/>
      <c r="DLA119" s="131"/>
      <c r="DLB119" s="131"/>
      <c r="DLC119" s="131"/>
      <c r="DLD119" s="131"/>
      <c r="DLE119" s="131"/>
      <c r="DLF119" s="131"/>
      <c r="DLG119" s="131"/>
      <c r="DLH119" s="131"/>
      <c r="DLI119" s="131"/>
      <c r="DLJ119" s="131"/>
      <c r="DLK119" s="131"/>
      <c r="DLL119" s="131"/>
      <c r="DLM119" s="131"/>
      <c r="DLN119" s="131"/>
      <c r="DLO119" s="131"/>
      <c r="DLP119" s="131"/>
      <c r="DLQ119" s="131"/>
      <c r="DLR119" s="131"/>
      <c r="DLS119" s="131"/>
      <c r="DLT119" s="131"/>
      <c r="DLU119" s="131"/>
      <c r="DLV119" s="131"/>
      <c r="DLW119" s="131"/>
      <c r="DLX119" s="131"/>
      <c r="DLY119" s="131"/>
      <c r="DLZ119" s="131"/>
      <c r="DMA119" s="131"/>
      <c r="DMB119" s="131"/>
      <c r="DMC119" s="131"/>
      <c r="DMD119" s="131"/>
      <c r="DME119" s="131"/>
      <c r="DMF119" s="131"/>
      <c r="DMG119" s="131"/>
      <c r="DMH119" s="131"/>
      <c r="DMI119" s="131"/>
      <c r="DMJ119" s="131"/>
      <c r="DMK119" s="131"/>
      <c r="DML119" s="131"/>
      <c r="DMM119" s="131"/>
      <c r="DMN119" s="131"/>
      <c r="DMO119" s="131"/>
      <c r="DMP119" s="131"/>
      <c r="DMQ119" s="131"/>
      <c r="DMR119" s="131"/>
      <c r="DMS119" s="131"/>
      <c r="DMT119" s="131"/>
      <c r="DMU119" s="131"/>
      <c r="DMV119" s="131"/>
      <c r="DMW119" s="131"/>
      <c r="DMX119" s="131"/>
      <c r="DMY119" s="131"/>
      <c r="DMZ119" s="131"/>
      <c r="DNA119" s="131"/>
      <c r="DNB119" s="131"/>
      <c r="DNC119" s="131"/>
      <c r="DND119" s="131"/>
      <c r="DNE119" s="131"/>
      <c r="DNF119" s="131"/>
      <c r="DNG119" s="131"/>
      <c r="DNH119" s="131"/>
      <c r="DNI119" s="131"/>
      <c r="DNJ119" s="131"/>
      <c r="DNK119" s="131"/>
      <c r="DNL119" s="131"/>
      <c r="DNM119" s="131"/>
      <c r="DNN119" s="131"/>
      <c r="DNO119" s="131"/>
      <c r="DNP119" s="131"/>
      <c r="DNQ119" s="131"/>
      <c r="DNR119" s="131"/>
      <c r="DNS119" s="131"/>
      <c r="DNT119" s="131"/>
      <c r="DNU119" s="131"/>
      <c r="DNV119" s="131"/>
      <c r="DNW119" s="131"/>
      <c r="DNX119" s="131"/>
      <c r="DNY119" s="131"/>
      <c r="DNZ119" s="131"/>
      <c r="DOA119" s="131"/>
      <c r="DOB119" s="131"/>
      <c r="DOC119" s="131"/>
      <c r="DOD119" s="131"/>
      <c r="DOE119" s="131"/>
      <c r="DOF119" s="131"/>
      <c r="DOG119" s="131"/>
      <c r="DOH119" s="131"/>
      <c r="DOI119" s="131"/>
      <c r="DOJ119" s="131"/>
      <c r="DOK119" s="131"/>
      <c r="DOL119" s="131"/>
      <c r="DOM119" s="131"/>
      <c r="DON119" s="131"/>
      <c r="DOO119" s="131"/>
      <c r="DOP119" s="131"/>
      <c r="DOQ119" s="131"/>
      <c r="DOR119" s="131"/>
      <c r="DOS119" s="131"/>
      <c r="DOT119" s="131"/>
      <c r="DOU119" s="131"/>
      <c r="DOV119" s="131"/>
      <c r="DOW119" s="131"/>
      <c r="DOX119" s="131"/>
      <c r="DOY119" s="131"/>
      <c r="DOZ119" s="131"/>
      <c r="DPA119" s="131"/>
      <c r="DPB119" s="131"/>
      <c r="DPC119" s="131"/>
      <c r="DPD119" s="131"/>
      <c r="DPE119" s="131"/>
      <c r="DPF119" s="131"/>
      <c r="DPG119" s="131"/>
      <c r="DPH119" s="131"/>
      <c r="DPI119" s="131"/>
      <c r="DPJ119" s="131"/>
      <c r="DPK119" s="131"/>
      <c r="DPL119" s="131"/>
      <c r="DPM119" s="131"/>
      <c r="DPN119" s="131"/>
      <c r="DPO119" s="131"/>
      <c r="DPP119" s="131"/>
      <c r="DPQ119" s="131"/>
      <c r="DPR119" s="131"/>
      <c r="DPS119" s="131"/>
      <c r="DPT119" s="131"/>
      <c r="DPU119" s="131"/>
      <c r="DPV119" s="131"/>
      <c r="DPW119" s="131"/>
      <c r="DPX119" s="131"/>
      <c r="DPY119" s="131"/>
      <c r="DPZ119" s="131"/>
      <c r="DQA119" s="131"/>
      <c r="DQB119" s="131"/>
      <c r="DQC119" s="131"/>
      <c r="DQD119" s="131"/>
      <c r="DQE119" s="131"/>
      <c r="DQF119" s="131"/>
      <c r="DQG119" s="131"/>
      <c r="DQH119" s="131"/>
      <c r="DQI119" s="131"/>
      <c r="DQJ119" s="131"/>
      <c r="DQK119" s="131"/>
      <c r="DQL119" s="131"/>
      <c r="DQM119" s="131"/>
      <c r="DQN119" s="131"/>
      <c r="DQO119" s="131"/>
      <c r="DQP119" s="131"/>
      <c r="DQQ119" s="131"/>
      <c r="DQR119" s="131"/>
      <c r="DQS119" s="131"/>
      <c r="DQT119" s="131"/>
      <c r="DQU119" s="131"/>
      <c r="DQV119" s="131"/>
      <c r="DQW119" s="131"/>
      <c r="DQX119" s="131"/>
      <c r="DQY119" s="131"/>
      <c r="DQZ119" s="131"/>
      <c r="DRA119" s="131"/>
      <c r="DRB119" s="131"/>
      <c r="DRC119" s="131"/>
      <c r="DRD119" s="131"/>
      <c r="DRE119" s="131"/>
      <c r="DRF119" s="131"/>
      <c r="DRG119" s="131"/>
      <c r="DRH119" s="131"/>
      <c r="DRI119" s="131"/>
      <c r="DRJ119" s="131"/>
      <c r="DRK119" s="131"/>
      <c r="DRL119" s="131"/>
      <c r="DRM119" s="131"/>
      <c r="DRN119" s="131"/>
      <c r="DRO119" s="131"/>
      <c r="DRP119" s="131"/>
      <c r="DRQ119" s="131"/>
      <c r="DRR119" s="131"/>
      <c r="DRS119" s="131"/>
      <c r="DRT119" s="131"/>
      <c r="DRU119" s="131"/>
      <c r="DRV119" s="131"/>
      <c r="DRW119" s="131"/>
      <c r="DRX119" s="131"/>
      <c r="DRY119" s="131"/>
      <c r="DRZ119" s="131"/>
      <c r="DSA119" s="131"/>
      <c r="DSB119" s="131"/>
      <c r="DSC119" s="131"/>
      <c r="DSD119" s="131"/>
      <c r="DSE119" s="131"/>
      <c r="DSF119" s="131"/>
      <c r="DSG119" s="131"/>
      <c r="DSH119" s="131"/>
      <c r="DSI119" s="131"/>
      <c r="DSJ119" s="131"/>
      <c r="DSK119" s="131"/>
      <c r="DSL119" s="131"/>
      <c r="DSM119" s="131"/>
      <c r="DSN119" s="131"/>
      <c r="DSO119" s="131"/>
      <c r="DSP119" s="131"/>
      <c r="DSQ119" s="131"/>
      <c r="DSR119" s="131"/>
      <c r="DSS119" s="131"/>
      <c r="DST119" s="131"/>
      <c r="DSU119" s="131"/>
      <c r="DSV119" s="131"/>
      <c r="DSW119" s="131"/>
      <c r="DSX119" s="131"/>
      <c r="DSY119" s="131"/>
      <c r="DSZ119" s="131"/>
      <c r="DTA119" s="131"/>
      <c r="DTB119" s="131"/>
      <c r="DTC119" s="131"/>
      <c r="DTD119" s="131"/>
      <c r="DTE119" s="131"/>
      <c r="DTF119" s="131"/>
      <c r="DTG119" s="131"/>
      <c r="DTH119" s="131"/>
      <c r="DTI119" s="131"/>
      <c r="DTJ119" s="131"/>
      <c r="DTK119" s="131"/>
      <c r="DTL119" s="131"/>
      <c r="DTM119" s="131"/>
      <c r="DTN119" s="131"/>
      <c r="DTO119" s="131"/>
      <c r="DTP119" s="131"/>
      <c r="DTQ119" s="131"/>
      <c r="DTR119" s="131"/>
      <c r="DTS119" s="131"/>
      <c r="DTT119" s="131"/>
      <c r="DTU119" s="131"/>
      <c r="DTV119" s="131"/>
      <c r="DTW119" s="131"/>
      <c r="DTX119" s="131"/>
      <c r="DTY119" s="131"/>
      <c r="DTZ119" s="131"/>
      <c r="DUA119" s="131"/>
      <c r="DUB119" s="131"/>
      <c r="DUC119" s="131"/>
      <c r="DUD119" s="131"/>
      <c r="DUE119" s="131"/>
      <c r="DUF119" s="131"/>
      <c r="DUG119" s="131"/>
      <c r="DUH119" s="131"/>
      <c r="DUI119" s="131"/>
      <c r="DUJ119" s="131"/>
      <c r="DUK119" s="131"/>
      <c r="DUL119" s="131"/>
      <c r="DUM119" s="131"/>
      <c r="DUN119" s="131"/>
      <c r="DUO119" s="131"/>
      <c r="DUP119" s="131"/>
      <c r="DUQ119" s="131"/>
      <c r="DUR119" s="131"/>
      <c r="DUS119" s="131"/>
      <c r="DUT119" s="131"/>
      <c r="DUU119" s="131"/>
      <c r="DUV119" s="131"/>
      <c r="DUW119" s="131"/>
      <c r="DUX119" s="131"/>
      <c r="DUY119" s="131"/>
      <c r="DUZ119" s="131"/>
      <c r="DVA119" s="131"/>
      <c r="DVB119" s="131"/>
      <c r="DVC119" s="131"/>
      <c r="DVD119" s="131"/>
      <c r="DVE119" s="131"/>
      <c r="DVF119" s="131"/>
      <c r="DVG119" s="131"/>
      <c r="DVH119" s="131"/>
      <c r="DVI119" s="131"/>
      <c r="DVJ119" s="131"/>
      <c r="DVK119" s="131"/>
      <c r="DVL119" s="131"/>
      <c r="DVM119" s="131"/>
      <c r="DVN119" s="131"/>
      <c r="DVO119" s="131"/>
      <c r="DVP119" s="131"/>
      <c r="DVQ119" s="131"/>
      <c r="DVR119" s="131"/>
      <c r="DVS119" s="131"/>
      <c r="DVT119" s="131"/>
      <c r="DVU119" s="131"/>
      <c r="DVV119" s="131"/>
      <c r="DVW119" s="131"/>
      <c r="DVX119" s="131"/>
      <c r="DVY119" s="131"/>
      <c r="DVZ119" s="131"/>
      <c r="DWA119" s="131"/>
      <c r="DWB119" s="131"/>
      <c r="DWC119" s="131"/>
      <c r="DWD119" s="131"/>
      <c r="DWE119" s="131"/>
      <c r="DWF119" s="131"/>
      <c r="DWG119" s="131"/>
      <c r="DWH119" s="131"/>
      <c r="DWI119" s="131"/>
      <c r="DWJ119" s="131"/>
      <c r="DWK119" s="131"/>
      <c r="DWL119" s="131"/>
      <c r="DWM119" s="131"/>
      <c r="DWN119" s="131"/>
      <c r="DWO119" s="131"/>
      <c r="DWP119" s="131"/>
      <c r="DWQ119" s="131"/>
      <c r="DWR119" s="131"/>
      <c r="DWS119" s="131"/>
      <c r="DWT119" s="131"/>
      <c r="DWU119" s="131"/>
      <c r="DWV119" s="131"/>
      <c r="DWW119" s="131"/>
      <c r="DWX119" s="131"/>
      <c r="DWY119" s="131"/>
      <c r="DWZ119" s="131"/>
      <c r="DXA119" s="131"/>
      <c r="DXB119" s="131"/>
      <c r="DXC119" s="131"/>
      <c r="DXD119" s="131"/>
      <c r="DXE119" s="131"/>
      <c r="DXF119" s="131"/>
      <c r="DXG119" s="131"/>
      <c r="DXH119" s="131"/>
      <c r="DXI119" s="131"/>
      <c r="DXJ119" s="131"/>
      <c r="DXK119" s="131"/>
      <c r="DXL119" s="131"/>
      <c r="DXM119" s="131"/>
      <c r="DXN119" s="131"/>
      <c r="DXO119" s="131"/>
      <c r="DXP119" s="131"/>
      <c r="DXQ119" s="131"/>
      <c r="DXR119" s="131"/>
      <c r="DXS119" s="131"/>
      <c r="DXT119" s="131"/>
      <c r="DXU119" s="131"/>
      <c r="DXV119" s="131"/>
      <c r="DXW119" s="131"/>
      <c r="DXX119" s="131"/>
      <c r="DXY119" s="131"/>
      <c r="DXZ119" s="131"/>
      <c r="DYA119" s="131"/>
      <c r="DYB119" s="131"/>
      <c r="DYC119" s="131"/>
      <c r="DYD119" s="131"/>
      <c r="DYE119" s="131"/>
      <c r="DYF119" s="131"/>
      <c r="DYG119" s="131"/>
      <c r="DYH119" s="131"/>
      <c r="DYI119" s="131"/>
      <c r="DYJ119" s="131"/>
      <c r="DYK119" s="131"/>
      <c r="DYL119" s="131"/>
      <c r="DYM119" s="131"/>
      <c r="DYN119" s="131"/>
      <c r="DYO119" s="131"/>
      <c r="DYP119" s="131"/>
      <c r="DYQ119" s="131"/>
      <c r="DYR119" s="131"/>
      <c r="DYS119" s="131"/>
      <c r="DYT119" s="131"/>
      <c r="DYU119" s="131"/>
      <c r="DYV119" s="131"/>
      <c r="DYW119" s="131"/>
      <c r="DYX119" s="131"/>
      <c r="DYY119" s="131"/>
      <c r="DYZ119" s="131"/>
      <c r="DZA119" s="131"/>
      <c r="DZB119" s="131"/>
      <c r="DZC119" s="131"/>
      <c r="DZD119" s="131"/>
      <c r="DZE119" s="131"/>
      <c r="DZF119" s="131"/>
      <c r="DZG119" s="131"/>
      <c r="DZH119" s="131"/>
      <c r="DZI119" s="131"/>
      <c r="DZJ119" s="131"/>
      <c r="DZK119" s="131"/>
      <c r="DZL119" s="131"/>
      <c r="DZM119" s="131"/>
      <c r="DZN119" s="131"/>
      <c r="DZO119" s="131"/>
      <c r="DZP119" s="131"/>
      <c r="DZQ119" s="131"/>
      <c r="DZR119" s="131"/>
      <c r="DZS119" s="131"/>
      <c r="DZT119" s="131"/>
      <c r="DZU119" s="131"/>
      <c r="DZV119" s="131"/>
      <c r="DZW119" s="131"/>
      <c r="DZX119" s="131"/>
      <c r="DZY119" s="131"/>
      <c r="DZZ119" s="131"/>
      <c r="EAA119" s="131"/>
      <c r="EAB119" s="131"/>
      <c r="EAC119" s="131"/>
      <c r="EAD119" s="131"/>
      <c r="EAE119" s="131"/>
      <c r="EAF119" s="131"/>
      <c r="EAG119" s="131"/>
      <c r="EAH119" s="131"/>
      <c r="EAI119" s="131"/>
      <c r="EAJ119" s="131"/>
      <c r="EAK119" s="131"/>
      <c r="EAL119" s="131"/>
      <c r="EAM119" s="131"/>
      <c r="EAN119" s="131"/>
      <c r="EAO119" s="131"/>
      <c r="EAP119" s="131"/>
      <c r="EAQ119" s="131"/>
      <c r="EAR119" s="131"/>
      <c r="EAS119" s="131"/>
      <c r="EAT119" s="131"/>
      <c r="EAU119" s="131"/>
      <c r="EAV119" s="131"/>
      <c r="EAW119" s="131"/>
      <c r="EAX119" s="131"/>
      <c r="EAY119" s="131"/>
      <c r="EAZ119" s="131"/>
      <c r="EBA119" s="131"/>
      <c r="EBB119" s="131"/>
      <c r="EBC119" s="131"/>
      <c r="EBD119" s="131"/>
      <c r="EBE119" s="131"/>
      <c r="EBF119" s="131"/>
      <c r="EBG119" s="131"/>
      <c r="EBH119" s="131"/>
      <c r="EBI119" s="131"/>
      <c r="EBJ119" s="131"/>
      <c r="EBK119" s="131"/>
      <c r="EBL119" s="131"/>
      <c r="EBM119" s="131"/>
      <c r="EBN119" s="131"/>
      <c r="EBO119" s="131"/>
      <c r="EBP119" s="131"/>
      <c r="EBQ119" s="131"/>
      <c r="EBR119" s="131"/>
      <c r="EBS119" s="131"/>
      <c r="EBT119" s="131"/>
      <c r="EBU119" s="131"/>
      <c r="EBV119" s="131"/>
      <c r="EBW119" s="131"/>
      <c r="EBX119" s="131"/>
      <c r="EBY119" s="131"/>
      <c r="EBZ119" s="131"/>
      <c r="ECA119" s="131"/>
      <c r="ECB119" s="131"/>
      <c r="ECC119" s="131"/>
      <c r="ECD119" s="131"/>
      <c r="ECE119" s="131"/>
      <c r="ECF119" s="131"/>
      <c r="ECG119" s="131"/>
      <c r="ECH119" s="131"/>
      <c r="ECI119" s="131"/>
      <c r="ECJ119" s="131"/>
      <c r="ECK119" s="131"/>
      <c r="ECL119" s="131"/>
      <c r="ECM119" s="131"/>
      <c r="ECN119" s="131"/>
      <c r="ECO119" s="131"/>
      <c r="ECP119" s="131"/>
      <c r="ECQ119" s="131"/>
      <c r="ECR119" s="131"/>
      <c r="ECS119" s="131"/>
      <c r="ECT119" s="131"/>
      <c r="ECU119" s="131"/>
      <c r="ECV119" s="131"/>
      <c r="ECW119" s="131"/>
      <c r="ECX119" s="131"/>
      <c r="ECY119" s="131"/>
      <c r="ECZ119" s="131"/>
      <c r="EDA119" s="131"/>
      <c r="EDB119" s="131"/>
      <c r="EDC119" s="131"/>
      <c r="EDD119" s="131"/>
      <c r="EDE119" s="131"/>
      <c r="EDF119" s="131"/>
      <c r="EDG119" s="131"/>
      <c r="EDH119" s="131"/>
      <c r="EDI119" s="131"/>
      <c r="EDJ119" s="131"/>
      <c r="EDK119" s="131"/>
      <c r="EDL119" s="131"/>
      <c r="EDM119" s="131"/>
      <c r="EDN119" s="131"/>
      <c r="EDO119" s="131"/>
      <c r="EDP119" s="131"/>
      <c r="EDQ119" s="131"/>
      <c r="EDR119" s="131"/>
      <c r="EDS119" s="131"/>
      <c r="EDT119" s="131"/>
      <c r="EDU119" s="131"/>
      <c r="EDV119" s="131"/>
      <c r="EDW119" s="131"/>
      <c r="EDX119" s="131"/>
      <c r="EDY119" s="131"/>
      <c r="EDZ119" s="131"/>
      <c r="EEA119" s="131"/>
      <c r="EEB119" s="131"/>
      <c r="EEC119" s="131"/>
      <c r="EED119" s="131"/>
      <c r="EEE119" s="131"/>
      <c r="EEF119" s="131"/>
      <c r="EEG119" s="131"/>
      <c r="EEH119" s="131"/>
      <c r="EEI119" s="131"/>
      <c r="EEJ119" s="131"/>
      <c r="EEK119" s="131"/>
      <c r="EEL119" s="131"/>
      <c r="EEM119" s="131"/>
      <c r="EEN119" s="131"/>
      <c r="EEO119" s="131"/>
      <c r="EEP119" s="131"/>
      <c r="EEQ119" s="131"/>
      <c r="EER119" s="131"/>
      <c r="EES119" s="131"/>
      <c r="EET119" s="131"/>
      <c r="EEU119" s="131"/>
      <c r="EEV119" s="131"/>
      <c r="EEW119" s="131"/>
      <c r="EEX119" s="131"/>
      <c r="EEY119" s="131"/>
      <c r="EEZ119" s="131"/>
      <c r="EFA119" s="131"/>
      <c r="EFB119" s="131"/>
      <c r="EFC119" s="131"/>
      <c r="EFD119" s="131"/>
      <c r="EFE119" s="131"/>
      <c r="EFF119" s="131"/>
      <c r="EFG119" s="131"/>
      <c r="EFH119" s="131"/>
      <c r="EFI119" s="131"/>
      <c r="EFJ119" s="131"/>
      <c r="EFK119" s="131"/>
      <c r="EFL119" s="131"/>
      <c r="EFM119" s="131"/>
      <c r="EFN119" s="131"/>
      <c r="EFO119" s="131"/>
      <c r="EFP119" s="131"/>
      <c r="EFQ119" s="131"/>
      <c r="EFR119" s="131"/>
      <c r="EFS119" s="131"/>
      <c r="EFT119" s="131"/>
      <c r="EFU119" s="131"/>
      <c r="EFV119" s="131"/>
      <c r="EFW119" s="131"/>
      <c r="EFX119" s="131"/>
      <c r="EFY119" s="131"/>
      <c r="EFZ119" s="131"/>
      <c r="EGA119" s="131"/>
      <c r="EGB119" s="131"/>
      <c r="EGC119" s="131"/>
      <c r="EGD119" s="131"/>
      <c r="EGE119" s="131"/>
      <c r="EGF119" s="131"/>
      <c r="EGG119" s="131"/>
      <c r="EGH119" s="131"/>
      <c r="EGI119" s="131"/>
      <c r="EGJ119" s="131"/>
      <c r="EGK119" s="131"/>
      <c r="EGL119" s="131"/>
      <c r="EGM119" s="131"/>
      <c r="EGN119" s="131"/>
      <c r="EGO119" s="131"/>
      <c r="EGP119" s="131"/>
      <c r="EGQ119" s="131"/>
      <c r="EGR119" s="131"/>
      <c r="EGS119" s="131"/>
      <c r="EGT119" s="131"/>
      <c r="EGU119" s="131"/>
      <c r="EGV119" s="131"/>
      <c r="EGW119" s="131"/>
      <c r="EGX119" s="131"/>
      <c r="EGY119" s="131"/>
      <c r="EGZ119" s="131"/>
      <c r="EHA119" s="131"/>
      <c r="EHB119" s="131"/>
      <c r="EHC119" s="131"/>
      <c r="EHD119" s="131"/>
      <c r="EHE119" s="131"/>
      <c r="EHF119" s="131"/>
      <c r="EHG119" s="131"/>
      <c r="EHH119" s="131"/>
      <c r="EHI119" s="131"/>
      <c r="EHJ119" s="131"/>
      <c r="EHK119" s="131"/>
      <c r="EHL119" s="131"/>
      <c r="EHM119" s="131"/>
      <c r="EHN119" s="131"/>
      <c r="EHO119" s="131"/>
      <c r="EHP119" s="131"/>
      <c r="EHQ119" s="131"/>
      <c r="EHR119" s="131"/>
      <c r="EHS119" s="131"/>
      <c r="EHT119" s="131"/>
      <c r="EHU119" s="131"/>
      <c r="EHV119" s="131"/>
      <c r="EHW119" s="131"/>
      <c r="EHX119" s="131"/>
      <c r="EHY119" s="131"/>
      <c r="EHZ119" s="131"/>
      <c r="EIA119" s="131"/>
      <c r="EIB119" s="131"/>
      <c r="EIC119" s="131"/>
      <c r="EID119" s="131"/>
      <c r="EIE119" s="131"/>
      <c r="EIF119" s="131"/>
      <c r="EIG119" s="131"/>
      <c r="EIH119" s="131"/>
      <c r="EII119" s="131"/>
      <c r="EIJ119" s="131"/>
      <c r="EIK119" s="131"/>
      <c r="EIL119" s="131"/>
      <c r="EIM119" s="131"/>
      <c r="EIN119" s="131"/>
    </row>
    <row r="120" spans="1:3628" customFormat="1" ht="7.5" customHeight="1" x14ac:dyDescent="0.2">
      <c r="A120" s="58"/>
      <c r="B120" s="1"/>
      <c r="C120" s="1"/>
      <c r="D120" s="51"/>
      <c r="E120" s="1"/>
      <c r="F120" s="1"/>
      <c r="G120" s="1"/>
      <c r="H120" s="1"/>
      <c r="I120" s="1"/>
      <c r="J120" s="1"/>
      <c r="K120" s="1"/>
      <c r="L120" s="119"/>
      <c r="M120" s="131"/>
      <c r="N120" s="131"/>
      <c r="O120" s="131"/>
      <c r="P120" s="131"/>
      <c r="Q120" s="131"/>
      <c r="R120" s="131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  <c r="BA120" s="131"/>
      <c r="BB120" s="131"/>
      <c r="BC120" s="131"/>
      <c r="BD120" s="131"/>
      <c r="BE120" s="131"/>
      <c r="BF120" s="131"/>
      <c r="BG120" s="131"/>
      <c r="BH120" s="131"/>
      <c r="BI120" s="131"/>
      <c r="BJ120" s="131"/>
      <c r="BK120" s="131"/>
      <c r="BL120" s="131"/>
      <c r="BM120" s="131"/>
      <c r="BN120" s="131"/>
      <c r="BO120" s="131"/>
      <c r="BP120" s="131"/>
      <c r="BQ120" s="131"/>
      <c r="BR120" s="131"/>
      <c r="BS120" s="131"/>
      <c r="BT120" s="131"/>
      <c r="BU120" s="131"/>
      <c r="BV120" s="131"/>
      <c r="BW120" s="131"/>
      <c r="BX120" s="131"/>
      <c r="BY120" s="131"/>
      <c r="BZ120" s="131"/>
      <c r="CA120" s="131"/>
      <c r="CB120" s="131"/>
      <c r="CC120" s="131"/>
      <c r="CD120" s="131"/>
      <c r="CE120" s="131"/>
      <c r="CF120" s="131"/>
      <c r="CG120" s="131"/>
      <c r="CH120" s="131"/>
      <c r="CI120" s="131"/>
      <c r="CJ120" s="131"/>
      <c r="CK120" s="131"/>
      <c r="CL120" s="131"/>
      <c r="CM120" s="131"/>
      <c r="CN120" s="131"/>
      <c r="CO120" s="131"/>
      <c r="CP120" s="131"/>
      <c r="CQ120" s="131"/>
      <c r="CR120" s="131"/>
      <c r="CS120" s="131"/>
      <c r="CT120" s="131"/>
      <c r="CU120" s="131"/>
      <c r="CV120" s="131"/>
      <c r="CW120" s="131"/>
      <c r="CX120" s="131"/>
      <c r="CY120" s="131"/>
      <c r="CZ120" s="131"/>
      <c r="DA120" s="131"/>
      <c r="DB120" s="131"/>
      <c r="DC120" s="131"/>
      <c r="DD120" s="131"/>
      <c r="DE120" s="131"/>
      <c r="DF120" s="131"/>
      <c r="DG120" s="131"/>
      <c r="DH120" s="131"/>
      <c r="DI120" s="131"/>
      <c r="DJ120" s="131"/>
      <c r="DK120" s="131"/>
      <c r="DL120" s="131"/>
      <c r="DM120" s="131"/>
      <c r="DN120" s="131"/>
      <c r="DO120" s="131"/>
      <c r="DP120" s="131"/>
      <c r="DQ120" s="131"/>
      <c r="DR120" s="131"/>
      <c r="DS120" s="131"/>
      <c r="DT120" s="131"/>
      <c r="DU120" s="131"/>
      <c r="DV120" s="131"/>
      <c r="DW120" s="131"/>
      <c r="DX120" s="131"/>
      <c r="DY120" s="131"/>
      <c r="DZ120" s="131"/>
      <c r="EA120" s="131"/>
      <c r="EB120" s="131"/>
      <c r="EC120" s="131"/>
      <c r="ED120" s="131"/>
      <c r="EE120" s="131"/>
      <c r="EF120" s="131"/>
      <c r="EG120" s="131"/>
      <c r="EH120" s="131"/>
      <c r="EI120" s="131"/>
      <c r="EJ120" s="131"/>
      <c r="EK120" s="131"/>
      <c r="EL120" s="131"/>
      <c r="EM120" s="131"/>
      <c r="EN120" s="131"/>
      <c r="EO120" s="131"/>
      <c r="EP120" s="131"/>
      <c r="EQ120" s="131"/>
      <c r="ER120" s="131"/>
      <c r="ES120" s="131"/>
      <c r="ET120" s="131"/>
      <c r="EU120" s="131"/>
      <c r="EV120" s="131"/>
      <c r="EW120" s="131"/>
      <c r="EX120" s="131"/>
      <c r="EY120" s="131"/>
      <c r="EZ120" s="131"/>
      <c r="FA120" s="131"/>
      <c r="FB120" s="131"/>
      <c r="FC120" s="131"/>
      <c r="FD120" s="131"/>
      <c r="FE120" s="131"/>
      <c r="FF120" s="131"/>
      <c r="FG120" s="131"/>
      <c r="FH120" s="131"/>
      <c r="FI120" s="131"/>
      <c r="FJ120" s="131"/>
      <c r="FK120" s="131"/>
      <c r="FL120" s="131"/>
      <c r="FM120" s="131"/>
      <c r="FN120" s="131"/>
      <c r="FO120" s="131"/>
      <c r="FP120" s="131"/>
      <c r="FQ120" s="131"/>
      <c r="FR120" s="131"/>
      <c r="FS120" s="131"/>
      <c r="FT120" s="131"/>
      <c r="FU120" s="131"/>
      <c r="FV120" s="131"/>
      <c r="FW120" s="131"/>
      <c r="FX120" s="131"/>
      <c r="FY120" s="131"/>
      <c r="FZ120" s="131"/>
      <c r="GA120" s="131"/>
      <c r="GB120" s="131"/>
      <c r="GC120" s="131"/>
      <c r="GD120" s="131"/>
      <c r="GE120" s="131"/>
      <c r="GF120" s="131"/>
      <c r="GG120" s="131"/>
      <c r="GH120" s="131"/>
      <c r="GI120" s="131"/>
      <c r="GJ120" s="131"/>
      <c r="GK120" s="131"/>
      <c r="GL120" s="131"/>
      <c r="GM120" s="131"/>
      <c r="GN120" s="131"/>
      <c r="GO120" s="131"/>
      <c r="GP120" s="131"/>
      <c r="GQ120" s="131"/>
      <c r="GR120" s="131"/>
      <c r="GS120" s="131"/>
      <c r="GT120" s="131"/>
      <c r="GU120" s="131"/>
      <c r="GV120" s="131"/>
      <c r="GW120" s="131"/>
      <c r="GX120" s="131"/>
      <c r="GY120" s="131"/>
      <c r="GZ120" s="131"/>
      <c r="HA120" s="131"/>
      <c r="HB120" s="131"/>
      <c r="HC120" s="131"/>
      <c r="HD120" s="131"/>
      <c r="HE120" s="131"/>
      <c r="HF120" s="131"/>
      <c r="HG120" s="131"/>
      <c r="HH120" s="131"/>
      <c r="HI120" s="131"/>
      <c r="HJ120" s="131"/>
      <c r="HK120" s="131"/>
      <c r="HL120" s="131"/>
      <c r="HM120" s="131"/>
      <c r="HN120" s="131"/>
      <c r="HO120" s="131"/>
      <c r="HP120" s="131"/>
      <c r="HQ120" s="131"/>
      <c r="HR120" s="131"/>
      <c r="HS120" s="131"/>
      <c r="HT120" s="131"/>
      <c r="HU120" s="131"/>
      <c r="HV120" s="131"/>
      <c r="HW120" s="131"/>
      <c r="HX120" s="131"/>
      <c r="HY120" s="131"/>
      <c r="HZ120" s="131"/>
      <c r="IA120" s="131"/>
      <c r="IB120" s="131"/>
      <c r="IC120" s="131"/>
      <c r="ID120" s="131"/>
      <c r="IE120" s="131"/>
      <c r="IF120" s="131"/>
      <c r="IG120" s="131"/>
      <c r="IH120" s="131"/>
      <c r="II120" s="131"/>
      <c r="IJ120" s="131"/>
      <c r="IK120" s="131"/>
      <c r="IL120" s="131"/>
      <c r="IM120" s="131"/>
      <c r="IN120" s="131"/>
      <c r="IO120" s="131"/>
      <c r="IP120" s="131"/>
      <c r="IQ120" s="131"/>
      <c r="IR120" s="131"/>
      <c r="IS120" s="131"/>
      <c r="IT120" s="131"/>
      <c r="IU120" s="131"/>
      <c r="IV120" s="131"/>
      <c r="IW120" s="131"/>
      <c r="IX120" s="131"/>
      <c r="IY120" s="131"/>
      <c r="IZ120" s="131"/>
      <c r="JA120" s="131"/>
      <c r="JB120" s="131"/>
      <c r="JC120" s="131"/>
      <c r="JD120" s="131"/>
      <c r="JE120" s="131"/>
      <c r="JF120" s="131"/>
      <c r="JG120" s="131"/>
      <c r="JH120" s="131"/>
      <c r="JI120" s="131"/>
      <c r="JJ120" s="131"/>
      <c r="JK120" s="131"/>
      <c r="JL120" s="131"/>
      <c r="JM120" s="131"/>
      <c r="JN120" s="131"/>
      <c r="JO120" s="131"/>
      <c r="JP120" s="131"/>
      <c r="JQ120" s="131"/>
      <c r="JR120" s="131"/>
      <c r="JS120" s="131"/>
      <c r="JT120" s="131"/>
      <c r="JU120" s="131"/>
      <c r="JV120" s="131"/>
      <c r="JW120" s="131"/>
      <c r="JX120" s="131"/>
      <c r="JY120" s="131"/>
      <c r="JZ120" s="131"/>
      <c r="KA120" s="131"/>
      <c r="KB120" s="131"/>
      <c r="KC120" s="131"/>
      <c r="KD120" s="131"/>
      <c r="KE120" s="131"/>
      <c r="KF120" s="131"/>
      <c r="KG120" s="131"/>
      <c r="KH120" s="131"/>
      <c r="KI120" s="131"/>
      <c r="KJ120" s="131"/>
      <c r="KK120" s="131"/>
      <c r="KL120" s="131"/>
      <c r="KM120" s="131"/>
      <c r="KN120" s="131"/>
      <c r="KO120" s="131"/>
      <c r="KP120" s="131"/>
      <c r="KQ120" s="131"/>
      <c r="KR120" s="131"/>
      <c r="KS120" s="131"/>
      <c r="KT120" s="131"/>
      <c r="KU120" s="131"/>
      <c r="KV120" s="131"/>
      <c r="KW120" s="131"/>
      <c r="KX120" s="131"/>
      <c r="KY120" s="131"/>
      <c r="KZ120" s="131"/>
      <c r="LA120" s="131"/>
      <c r="LB120" s="131"/>
      <c r="LC120" s="131"/>
      <c r="LD120" s="131"/>
      <c r="LE120" s="131"/>
      <c r="LF120" s="131"/>
      <c r="LG120" s="131"/>
      <c r="LH120" s="131"/>
      <c r="LI120" s="131"/>
      <c r="LJ120" s="131"/>
      <c r="LK120" s="131"/>
      <c r="LL120" s="131"/>
      <c r="LM120" s="131"/>
      <c r="LN120" s="131"/>
      <c r="LO120" s="131"/>
      <c r="LP120" s="131"/>
      <c r="LQ120" s="131"/>
      <c r="LR120" s="131"/>
      <c r="LS120" s="131"/>
      <c r="LT120" s="131"/>
      <c r="LU120" s="131"/>
      <c r="LV120" s="131"/>
      <c r="LW120" s="131"/>
      <c r="LX120" s="131"/>
      <c r="LY120" s="131"/>
      <c r="LZ120" s="131"/>
      <c r="MA120" s="131"/>
      <c r="MB120" s="131"/>
      <c r="MC120" s="131"/>
      <c r="MD120" s="131"/>
      <c r="ME120" s="131"/>
      <c r="MF120" s="131"/>
      <c r="MG120" s="131"/>
      <c r="MH120" s="131"/>
      <c r="MI120" s="131"/>
      <c r="MJ120" s="131"/>
      <c r="MK120" s="131"/>
      <c r="ML120" s="131"/>
      <c r="MM120" s="131"/>
      <c r="MN120" s="131"/>
      <c r="MO120" s="131"/>
      <c r="MP120" s="131"/>
      <c r="MQ120" s="131"/>
      <c r="MR120" s="131"/>
      <c r="MS120" s="131"/>
      <c r="MT120" s="131"/>
      <c r="MU120" s="131"/>
      <c r="MV120" s="131"/>
      <c r="MW120" s="131"/>
      <c r="MX120" s="131"/>
      <c r="MY120" s="131"/>
      <c r="MZ120" s="131"/>
      <c r="NA120" s="131"/>
      <c r="NB120" s="131"/>
      <c r="NC120" s="131"/>
      <c r="ND120" s="131"/>
      <c r="NE120" s="131"/>
      <c r="NF120" s="131"/>
      <c r="NG120" s="131"/>
      <c r="NH120" s="131"/>
      <c r="NI120" s="131"/>
      <c r="NJ120" s="131"/>
      <c r="NK120" s="131"/>
      <c r="NL120" s="131"/>
      <c r="NM120" s="131"/>
      <c r="NN120" s="131"/>
      <c r="NO120" s="131"/>
      <c r="NP120" s="131"/>
      <c r="NQ120" s="131"/>
      <c r="NR120" s="131"/>
      <c r="NS120" s="131"/>
      <c r="NT120" s="131"/>
      <c r="NU120" s="131"/>
      <c r="NV120" s="131"/>
      <c r="NW120" s="131"/>
      <c r="NX120" s="131"/>
      <c r="NY120" s="131"/>
      <c r="NZ120" s="131"/>
      <c r="OA120" s="131"/>
      <c r="OB120" s="131"/>
      <c r="OC120" s="131"/>
      <c r="OD120" s="131"/>
      <c r="OE120" s="131"/>
      <c r="OF120" s="131"/>
      <c r="OG120" s="131"/>
      <c r="OH120" s="131"/>
      <c r="OI120" s="131"/>
      <c r="OJ120" s="131"/>
      <c r="OK120" s="131"/>
      <c r="OL120" s="131"/>
      <c r="OM120" s="131"/>
      <c r="ON120" s="131"/>
      <c r="OO120" s="131"/>
      <c r="OP120" s="131"/>
      <c r="OQ120" s="131"/>
      <c r="OR120" s="131"/>
      <c r="OS120" s="131"/>
      <c r="OT120" s="131"/>
      <c r="OU120" s="131"/>
      <c r="OV120" s="131"/>
      <c r="OW120" s="131"/>
      <c r="OX120" s="131"/>
      <c r="OY120" s="131"/>
      <c r="OZ120" s="131"/>
      <c r="PA120" s="131"/>
      <c r="PB120" s="131"/>
      <c r="PC120" s="131"/>
      <c r="PD120" s="131"/>
      <c r="PE120" s="131"/>
      <c r="PF120" s="131"/>
      <c r="PG120" s="131"/>
      <c r="PH120" s="131"/>
      <c r="PI120" s="131"/>
      <c r="PJ120" s="131"/>
      <c r="PK120" s="131"/>
      <c r="PL120" s="131"/>
      <c r="PM120" s="131"/>
      <c r="PN120" s="131"/>
      <c r="PO120" s="131"/>
      <c r="PP120" s="131"/>
      <c r="PQ120" s="131"/>
      <c r="PR120" s="131"/>
      <c r="PS120" s="131"/>
      <c r="PT120" s="131"/>
      <c r="PU120" s="131"/>
      <c r="PV120" s="131"/>
      <c r="PW120" s="131"/>
      <c r="PX120" s="131"/>
      <c r="PY120" s="131"/>
      <c r="PZ120" s="131"/>
      <c r="QA120" s="131"/>
      <c r="QB120" s="131"/>
      <c r="QC120" s="131"/>
      <c r="QD120" s="131"/>
      <c r="QE120" s="131"/>
      <c r="QF120" s="131"/>
      <c r="QG120" s="131"/>
      <c r="QH120" s="131"/>
      <c r="QI120" s="131"/>
      <c r="QJ120" s="131"/>
      <c r="QK120" s="131"/>
      <c r="QL120" s="131"/>
      <c r="QM120" s="131"/>
      <c r="QN120" s="131"/>
      <c r="QO120" s="131"/>
      <c r="QP120" s="131"/>
      <c r="QQ120" s="131"/>
      <c r="QR120" s="131"/>
      <c r="QS120" s="131"/>
      <c r="QT120" s="131"/>
      <c r="QU120" s="131"/>
      <c r="QV120" s="131"/>
      <c r="QW120" s="131"/>
      <c r="QX120" s="131"/>
      <c r="QY120" s="131"/>
      <c r="QZ120" s="131"/>
      <c r="RA120" s="131"/>
      <c r="RB120" s="131"/>
      <c r="RC120" s="131"/>
      <c r="RD120" s="131"/>
      <c r="RE120" s="131"/>
      <c r="RF120" s="131"/>
      <c r="RG120" s="131"/>
      <c r="RH120" s="131"/>
      <c r="RI120" s="131"/>
      <c r="RJ120" s="131"/>
      <c r="RK120" s="131"/>
      <c r="RL120" s="131"/>
      <c r="RM120" s="131"/>
      <c r="RN120" s="131"/>
      <c r="RO120" s="131"/>
      <c r="RP120" s="131"/>
      <c r="RQ120" s="131"/>
      <c r="RR120" s="131"/>
      <c r="RS120" s="131"/>
      <c r="RT120" s="131"/>
      <c r="RU120" s="131"/>
      <c r="RV120" s="131"/>
      <c r="RW120" s="131"/>
      <c r="RX120" s="131"/>
      <c r="RY120" s="131"/>
      <c r="RZ120" s="131"/>
      <c r="SA120" s="131"/>
      <c r="SB120" s="131"/>
      <c r="SC120" s="131"/>
      <c r="SD120" s="131"/>
      <c r="SE120" s="131"/>
      <c r="SF120" s="131"/>
      <c r="SG120" s="131"/>
      <c r="SH120" s="131"/>
      <c r="SI120" s="131"/>
      <c r="SJ120" s="131"/>
      <c r="SK120" s="131"/>
      <c r="SL120" s="131"/>
      <c r="SM120" s="131"/>
      <c r="SN120" s="131"/>
      <c r="SO120" s="131"/>
      <c r="SP120" s="131"/>
      <c r="SQ120" s="131"/>
      <c r="SR120" s="131"/>
      <c r="SS120" s="131"/>
      <c r="ST120" s="131"/>
      <c r="SU120" s="131"/>
      <c r="SV120" s="131"/>
      <c r="SW120" s="131"/>
      <c r="SX120" s="131"/>
      <c r="SY120" s="131"/>
      <c r="SZ120" s="131"/>
      <c r="TA120" s="131"/>
      <c r="TB120" s="131"/>
      <c r="TC120" s="131"/>
      <c r="TD120" s="131"/>
      <c r="TE120" s="131"/>
      <c r="TF120" s="131"/>
      <c r="TG120" s="131"/>
      <c r="TH120" s="131"/>
      <c r="TI120" s="131"/>
      <c r="TJ120" s="131"/>
      <c r="TK120" s="131"/>
      <c r="TL120" s="131"/>
      <c r="TM120" s="131"/>
      <c r="TN120" s="131"/>
      <c r="TO120" s="131"/>
      <c r="TP120" s="131"/>
      <c r="TQ120" s="131"/>
      <c r="TR120" s="131"/>
      <c r="TS120" s="131"/>
      <c r="TT120" s="131"/>
      <c r="TU120" s="131"/>
      <c r="TV120" s="131"/>
      <c r="TW120" s="131"/>
      <c r="TX120" s="131"/>
      <c r="TY120" s="131"/>
      <c r="TZ120" s="131"/>
      <c r="UA120" s="131"/>
      <c r="UB120" s="131"/>
      <c r="UC120" s="131"/>
      <c r="UD120" s="131"/>
      <c r="UE120" s="131"/>
      <c r="UF120" s="131"/>
      <c r="UG120" s="131"/>
      <c r="UH120" s="131"/>
      <c r="UI120" s="131"/>
      <c r="UJ120" s="131"/>
      <c r="UK120" s="131"/>
      <c r="UL120" s="131"/>
      <c r="UM120" s="131"/>
      <c r="UN120" s="131"/>
      <c r="UO120" s="131"/>
      <c r="UP120" s="131"/>
      <c r="UQ120" s="131"/>
      <c r="UR120" s="131"/>
      <c r="US120" s="131"/>
      <c r="UT120" s="131"/>
      <c r="UU120" s="131"/>
      <c r="UV120" s="131"/>
      <c r="UW120" s="131"/>
      <c r="UX120" s="131"/>
      <c r="UY120" s="131"/>
      <c r="UZ120" s="131"/>
      <c r="VA120" s="131"/>
      <c r="VB120" s="131"/>
      <c r="VC120" s="131"/>
      <c r="VD120" s="131"/>
      <c r="VE120" s="131"/>
      <c r="VF120" s="131"/>
      <c r="VG120" s="131"/>
      <c r="VH120" s="131"/>
      <c r="VI120" s="131"/>
      <c r="VJ120" s="131"/>
      <c r="VK120" s="131"/>
      <c r="VL120" s="131"/>
      <c r="VM120" s="131"/>
      <c r="VN120" s="131"/>
      <c r="VO120" s="131"/>
      <c r="VP120" s="131"/>
      <c r="VQ120" s="131"/>
      <c r="VR120" s="131"/>
      <c r="VS120" s="131"/>
      <c r="VT120" s="131"/>
      <c r="VU120" s="131"/>
      <c r="VV120" s="131"/>
      <c r="VW120" s="131"/>
      <c r="VX120" s="131"/>
      <c r="VY120" s="131"/>
      <c r="VZ120" s="131"/>
      <c r="WA120" s="131"/>
      <c r="WB120" s="131"/>
      <c r="WC120" s="131"/>
      <c r="WD120" s="131"/>
      <c r="WE120" s="131"/>
      <c r="WF120" s="131"/>
      <c r="WG120" s="131"/>
      <c r="WH120" s="131"/>
      <c r="WI120" s="131"/>
      <c r="WJ120" s="131"/>
      <c r="WK120" s="131"/>
      <c r="WL120" s="131"/>
      <c r="WM120" s="131"/>
      <c r="WN120" s="131"/>
      <c r="WO120" s="131"/>
      <c r="WP120" s="131"/>
      <c r="WQ120" s="131"/>
      <c r="WR120" s="131"/>
      <c r="WS120" s="131"/>
      <c r="WT120" s="131"/>
      <c r="WU120" s="131"/>
      <c r="WV120" s="131"/>
      <c r="WW120" s="131"/>
      <c r="WX120" s="131"/>
      <c r="WY120" s="131"/>
      <c r="WZ120" s="131"/>
      <c r="XA120" s="131"/>
      <c r="XB120" s="131"/>
      <c r="XC120" s="131"/>
      <c r="XD120" s="131"/>
      <c r="XE120" s="131"/>
      <c r="XF120" s="131"/>
      <c r="XG120" s="131"/>
      <c r="XH120" s="131"/>
      <c r="XI120" s="131"/>
      <c r="XJ120" s="131"/>
      <c r="XK120" s="131"/>
      <c r="XL120" s="131"/>
      <c r="XM120" s="131"/>
      <c r="XN120" s="131"/>
      <c r="XO120" s="131"/>
      <c r="XP120" s="131"/>
      <c r="XQ120" s="131"/>
      <c r="XR120" s="131"/>
      <c r="XS120" s="131"/>
      <c r="XT120" s="131"/>
      <c r="XU120" s="131"/>
      <c r="XV120" s="131"/>
      <c r="XW120" s="131"/>
      <c r="XX120" s="131"/>
      <c r="XY120" s="131"/>
      <c r="XZ120" s="131"/>
      <c r="YA120" s="131"/>
      <c r="YB120" s="131"/>
      <c r="YC120" s="131"/>
      <c r="YD120" s="131"/>
      <c r="YE120" s="131"/>
      <c r="YF120" s="131"/>
      <c r="YG120" s="131"/>
      <c r="YH120" s="131"/>
      <c r="YI120" s="131"/>
      <c r="YJ120" s="131"/>
      <c r="YK120" s="131"/>
      <c r="YL120" s="131"/>
      <c r="YM120" s="131"/>
      <c r="YN120" s="131"/>
      <c r="YO120" s="131"/>
      <c r="YP120" s="131"/>
      <c r="YQ120" s="131"/>
      <c r="YR120" s="131"/>
      <c r="YS120" s="131"/>
      <c r="YT120" s="131"/>
      <c r="YU120" s="131"/>
      <c r="YV120" s="131"/>
      <c r="YW120" s="131"/>
      <c r="YX120" s="131"/>
      <c r="YY120" s="131"/>
      <c r="YZ120" s="131"/>
      <c r="ZA120" s="131"/>
      <c r="ZB120" s="131"/>
      <c r="ZC120" s="131"/>
      <c r="ZD120" s="131"/>
      <c r="ZE120" s="131"/>
      <c r="ZF120" s="131"/>
      <c r="ZG120" s="131"/>
      <c r="ZH120" s="131"/>
      <c r="ZI120" s="131"/>
      <c r="ZJ120" s="131"/>
      <c r="ZK120" s="131"/>
      <c r="ZL120" s="131"/>
      <c r="ZM120" s="131"/>
      <c r="ZN120" s="131"/>
      <c r="ZO120" s="131"/>
      <c r="ZP120" s="131"/>
      <c r="ZQ120" s="131"/>
      <c r="ZR120" s="131"/>
      <c r="ZS120" s="131"/>
      <c r="ZT120" s="131"/>
      <c r="ZU120" s="131"/>
      <c r="ZV120" s="131"/>
      <c r="ZW120" s="131"/>
      <c r="ZX120" s="131"/>
      <c r="ZY120" s="131"/>
      <c r="ZZ120" s="131"/>
      <c r="AAA120" s="131"/>
      <c r="AAB120" s="131"/>
      <c r="AAC120" s="131"/>
      <c r="AAD120" s="131"/>
      <c r="AAE120" s="131"/>
      <c r="AAF120" s="131"/>
      <c r="AAG120" s="131"/>
      <c r="AAH120" s="131"/>
      <c r="AAI120" s="131"/>
      <c r="AAJ120" s="131"/>
      <c r="AAK120" s="131"/>
      <c r="AAL120" s="131"/>
      <c r="AAM120" s="131"/>
      <c r="AAN120" s="131"/>
      <c r="AAO120" s="131"/>
      <c r="AAP120" s="131"/>
      <c r="AAQ120" s="131"/>
      <c r="AAR120" s="131"/>
      <c r="AAS120" s="131"/>
      <c r="AAT120" s="131"/>
      <c r="AAU120" s="131"/>
      <c r="AAV120" s="131"/>
      <c r="AAW120" s="131"/>
      <c r="AAX120" s="131"/>
      <c r="AAY120" s="131"/>
      <c r="AAZ120" s="131"/>
      <c r="ABA120" s="131"/>
      <c r="ABB120" s="131"/>
      <c r="ABC120" s="131"/>
      <c r="ABD120" s="131"/>
      <c r="ABE120" s="131"/>
      <c r="ABF120" s="131"/>
      <c r="ABG120" s="131"/>
      <c r="ABH120" s="131"/>
      <c r="ABI120" s="131"/>
      <c r="ABJ120" s="131"/>
      <c r="ABK120" s="131"/>
      <c r="ABL120" s="131"/>
      <c r="ABM120" s="131"/>
      <c r="ABN120" s="131"/>
      <c r="ABO120" s="131"/>
      <c r="ABP120" s="131"/>
      <c r="ABQ120" s="131"/>
      <c r="ABR120" s="131"/>
      <c r="ABS120" s="131"/>
      <c r="ABT120" s="131"/>
      <c r="ABU120" s="131"/>
      <c r="ABV120" s="131"/>
      <c r="ABW120" s="131"/>
      <c r="ABX120" s="131"/>
      <c r="ABY120" s="131"/>
      <c r="ABZ120" s="131"/>
      <c r="ACA120" s="131"/>
      <c r="ACB120" s="131"/>
      <c r="ACC120" s="131"/>
      <c r="ACD120" s="131"/>
      <c r="ACE120" s="131"/>
      <c r="ACF120" s="131"/>
      <c r="ACG120" s="131"/>
      <c r="ACH120" s="131"/>
      <c r="ACI120" s="131"/>
      <c r="ACJ120" s="131"/>
      <c r="ACK120" s="131"/>
      <c r="ACL120" s="131"/>
      <c r="ACM120" s="131"/>
      <c r="ACN120" s="131"/>
      <c r="ACO120" s="131"/>
      <c r="ACP120" s="131"/>
      <c r="ACQ120" s="131"/>
      <c r="ACR120" s="131"/>
      <c r="ACS120" s="131"/>
      <c r="ACT120" s="131"/>
      <c r="ACU120" s="131"/>
      <c r="ACV120" s="131"/>
      <c r="ACW120" s="131"/>
      <c r="ACX120" s="131"/>
      <c r="ACY120" s="131"/>
      <c r="ACZ120" s="131"/>
      <c r="ADA120" s="131"/>
      <c r="ADB120" s="131"/>
      <c r="ADC120" s="131"/>
      <c r="ADD120" s="131"/>
      <c r="ADE120" s="131"/>
      <c r="ADF120" s="131"/>
      <c r="ADG120" s="131"/>
      <c r="ADH120" s="131"/>
      <c r="ADI120" s="131"/>
      <c r="ADJ120" s="131"/>
      <c r="ADK120" s="131"/>
      <c r="ADL120" s="131"/>
      <c r="ADM120" s="131"/>
      <c r="ADN120" s="131"/>
      <c r="ADO120" s="131"/>
      <c r="ADP120" s="131"/>
      <c r="ADQ120" s="131"/>
      <c r="ADR120" s="131"/>
      <c r="ADS120" s="131"/>
      <c r="ADT120" s="131"/>
      <c r="ADU120" s="131"/>
      <c r="ADV120" s="131"/>
      <c r="ADW120" s="131"/>
      <c r="ADX120" s="131"/>
      <c r="ADY120" s="131"/>
      <c r="ADZ120" s="131"/>
      <c r="AEA120" s="131"/>
      <c r="AEB120" s="131"/>
      <c r="AEC120" s="131"/>
      <c r="AED120" s="131"/>
      <c r="AEE120" s="131"/>
      <c r="AEF120" s="131"/>
      <c r="AEG120" s="131"/>
      <c r="AEH120" s="131"/>
      <c r="AEI120" s="131"/>
      <c r="AEJ120" s="131"/>
      <c r="AEK120" s="131"/>
      <c r="AEL120" s="131"/>
      <c r="AEM120" s="131"/>
      <c r="AEN120" s="131"/>
      <c r="AEO120" s="131"/>
      <c r="AEP120" s="131"/>
      <c r="AEQ120" s="131"/>
      <c r="AER120" s="131"/>
      <c r="AES120" s="131"/>
      <c r="AET120" s="131"/>
      <c r="AEU120" s="131"/>
      <c r="AEV120" s="131"/>
      <c r="AEW120" s="131"/>
      <c r="AEX120" s="131"/>
      <c r="AEY120" s="131"/>
      <c r="AEZ120" s="131"/>
      <c r="AFA120" s="131"/>
      <c r="AFB120" s="131"/>
      <c r="AFC120" s="131"/>
      <c r="AFD120" s="131"/>
      <c r="AFE120" s="131"/>
      <c r="AFF120" s="131"/>
      <c r="AFG120" s="131"/>
      <c r="AFH120" s="131"/>
      <c r="AFI120" s="131"/>
      <c r="AFJ120" s="131"/>
      <c r="AFK120" s="131"/>
      <c r="AFL120" s="131"/>
      <c r="AFM120" s="131"/>
      <c r="AFN120" s="131"/>
      <c r="AFO120" s="131"/>
      <c r="AFP120" s="131"/>
      <c r="AFQ120" s="131"/>
      <c r="AFR120" s="131"/>
      <c r="AFS120" s="131"/>
      <c r="AFT120" s="131"/>
      <c r="AFU120" s="131"/>
      <c r="AFV120" s="131"/>
      <c r="AFW120" s="131"/>
      <c r="AFX120" s="131"/>
      <c r="AFY120" s="131"/>
      <c r="AFZ120" s="131"/>
      <c r="AGA120" s="131"/>
      <c r="AGB120" s="131"/>
      <c r="AGC120" s="131"/>
      <c r="AGD120" s="131"/>
      <c r="AGE120" s="131"/>
      <c r="AGF120" s="131"/>
      <c r="AGG120" s="131"/>
      <c r="AGH120" s="131"/>
      <c r="AGI120" s="131"/>
      <c r="AGJ120" s="131"/>
      <c r="AGK120" s="131"/>
      <c r="AGL120" s="131"/>
      <c r="AGM120" s="131"/>
      <c r="AGN120" s="131"/>
      <c r="AGO120" s="131"/>
      <c r="AGP120" s="131"/>
      <c r="AGQ120" s="131"/>
      <c r="AGR120" s="131"/>
      <c r="AGS120" s="131"/>
      <c r="AGT120" s="131"/>
      <c r="AGU120" s="131"/>
      <c r="AGV120" s="131"/>
      <c r="AGW120" s="131"/>
      <c r="AGX120" s="131"/>
      <c r="AGY120" s="131"/>
      <c r="AGZ120" s="131"/>
      <c r="AHA120" s="131"/>
      <c r="AHB120" s="131"/>
      <c r="AHC120" s="131"/>
      <c r="AHD120" s="131"/>
      <c r="AHE120" s="131"/>
      <c r="AHF120" s="131"/>
      <c r="AHG120" s="131"/>
      <c r="AHH120" s="131"/>
      <c r="AHI120" s="131"/>
      <c r="AHJ120" s="131"/>
      <c r="AHK120" s="131"/>
      <c r="AHL120" s="131"/>
      <c r="AHM120" s="131"/>
      <c r="AHN120" s="131"/>
      <c r="AHO120" s="131"/>
      <c r="AHP120" s="131"/>
      <c r="AHQ120" s="131"/>
      <c r="AHR120" s="131"/>
      <c r="AHS120" s="131"/>
      <c r="AHT120" s="131"/>
      <c r="AHU120" s="131"/>
      <c r="AHV120" s="131"/>
      <c r="AHW120" s="131"/>
      <c r="AHX120" s="131"/>
      <c r="AHY120" s="131"/>
      <c r="AHZ120" s="131"/>
      <c r="AIA120" s="131"/>
      <c r="AIB120" s="131"/>
      <c r="AIC120" s="131"/>
      <c r="AID120" s="131"/>
      <c r="AIE120" s="131"/>
      <c r="AIF120" s="131"/>
      <c r="AIG120" s="131"/>
      <c r="AIH120" s="131"/>
      <c r="AII120" s="131"/>
      <c r="AIJ120" s="131"/>
      <c r="AIK120" s="131"/>
      <c r="AIL120" s="131"/>
      <c r="AIM120" s="131"/>
      <c r="AIN120" s="131"/>
      <c r="AIO120" s="131"/>
      <c r="AIP120" s="131"/>
      <c r="AIQ120" s="131"/>
      <c r="AIR120" s="131"/>
      <c r="AIS120" s="131"/>
      <c r="AIT120" s="131"/>
      <c r="AIU120" s="131"/>
      <c r="AIV120" s="131"/>
      <c r="AIW120" s="131"/>
      <c r="AIX120" s="131"/>
      <c r="AIY120" s="131"/>
      <c r="AIZ120" s="131"/>
      <c r="AJA120" s="131"/>
      <c r="AJB120" s="131"/>
      <c r="AJC120" s="131"/>
      <c r="AJD120" s="131"/>
      <c r="AJE120" s="131"/>
      <c r="AJF120" s="131"/>
      <c r="AJG120" s="131"/>
      <c r="AJH120" s="131"/>
      <c r="AJI120" s="131"/>
      <c r="AJJ120" s="131"/>
      <c r="AJK120" s="131"/>
      <c r="AJL120" s="131"/>
      <c r="AJM120" s="131"/>
      <c r="AJN120" s="131"/>
      <c r="AJO120" s="131"/>
      <c r="AJP120" s="131"/>
      <c r="AJQ120" s="131"/>
      <c r="AJR120" s="131"/>
      <c r="AJS120" s="131"/>
      <c r="AJT120" s="131"/>
      <c r="AJU120" s="131"/>
      <c r="AJV120" s="131"/>
      <c r="AJW120" s="131"/>
      <c r="AJX120" s="131"/>
      <c r="AJY120" s="131"/>
      <c r="AJZ120" s="131"/>
      <c r="AKA120" s="131"/>
      <c r="AKB120" s="131"/>
      <c r="AKC120" s="131"/>
      <c r="AKD120" s="131"/>
      <c r="AKE120" s="131"/>
      <c r="AKF120" s="131"/>
      <c r="AKG120" s="131"/>
      <c r="AKH120" s="131"/>
      <c r="AKI120" s="131"/>
      <c r="AKJ120" s="131"/>
      <c r="AKK120" s="131"/>
      <c r="AKL120" s="131"/>
      <c r="AKM120" s="131"/>
      <c r="AKN120" s="131"/>
      <c r="AKO120" s="131"/>
      <c r="AKP120" s="131"/>
      <c r="AKQ120" s="131"/>
      <c r="AKR120" s="131"/>
      <c r="AKS120" s="131"/>
      <c r="AKT120" s="131"/>
      <c r="AKU120" s="131"/>
      <c r="AKV120" s="131"/>
      <c r="AKW120" s="131"/>
      <c r="AKX120" s="131"/>
      <c r="AKY120" s="131"/>
      <c r="AKZ120" s="131"/>
      <c r="ALA120" s="131"/>
      <c r="ALB120" s="131"/>
      <c r="ALC120" s="131"/>
      <c r="ALD120" s="131"/>
      <c r="ALE120" s="131"/>
      <c r="ALF120" s="131"/>
      <c r="ALG120" s="131"/>
      <c r="ALH120" s="131"/>
      <c r="ALI120" s="131"/>
      <c r="ALJ120" s="131"/>
      <c r="ALK120" s="131"/>
      <c r="ALL120" s="131"/>
      <c r="ALM120" s="131"/>
      <c r="ALN120" s="131"/>
      <c r="ALO120" s="131"/>
      <c r="ALP120" s="131"/>
      <c r="ALQ120" s="131"/>
      <c r="ALR120" s="131"/>
      <c r="ALS120" s="131"/>
      <c r="ALT120" s="131"/>
      <c r="ALU120" s="131"/>
      <c r="ALV120" s="131"/>
      <c r="ALW120" s="131"/>
      <c r="ALX120" s="131"/>
      <c r="ALY120" s="131"/>
      <c r="ALZ120" s="131"/>
      <c r="AMA120" s="131"/>
      <c r="AMB120" s="131"/>
      <c r="AMC120" s="131"/>
      <c r="AMD120" s="131"/>
      <c r="AME120" s="131"/>
      <c r="AMF120" s="131"/>
      <c r="AMG120" s="131"/>
      <c r="AMH120" s="131"/>
      <c r="AMI120" s="131"/>
      <c r="AMJ120" s="131"/>
      <c r="AMK120" s="131"/>
      <c r="AML120" s="131"/>
      <c r="AMM120" s="131"/>
      <c r="AMN120" s="131"/>
      <c r="AMO120" s="131"/>
      <c r="AMP120" s="131"/>
      <c r="AMQ120" s="131"/>
      <c r="AMR120" s="131"/>
      <c r="AMS120" s="131"/>
      <c r="AMT120" s="131"/>
      <c r="AMU120" s="131"/>
      <c r="AMV120" s="131"/>
      <c r="AMW120" s="131"/>
      <c r="AMX120" s="131"/>
      <c r="AMY120" s="131"/>
      <c r="AMZ120" s="131"/>
      <c r="ANA120" s="131"/>
      <c r="ANB120" s="131"/>
      <c r="ANC120" s="131"/>
      <c r="AND120" s="131"/>
      <c r="ANE120" s="131"/>
      <c r="ANF120" s="131"/>
      <c r="ANG120" s="131"/>
      <c r="ANH120" s="131"/>
      <c r="ANI120" s="131"/>
      <c r="ANJ120" s="131"/>
      <c r="ANK120" s="131"/>
      <c r="ANL120" s="131"/>
      <c r="ANM120" s="131"/>
      <c r="ANN120" s="131"/>
      <c r="ANO120" s="131"/>
      <c r="ANP120" s="131"/>
      <c r="ANQ120" s="131"/>
      <c r="ANR120" s="131"/>
      <c r="ANS120" s="131"/>
      <c r="ANT120" s="131"/>
      <c r="ANU120" s="131"/>
      <c r="ANV120" s="131"/>
      <c r="ANW120" s="131"/>
      <c r="ANX120" s="131"/>
      <c r="ANY120" s="131"/>
      <c r="ANZ120" s="131"/>
      <c r="AOA120" s="131"/>
      <c r="AOB120" s="131"/>
      <c r="AOC120" s="131"/>
      <c r="AOD120" s="131"/>
      <c r="AOE120" s="131"/>
      <c r="AOF120" s="131"/>
      <c r="AOG120" s="131"/>
      <c r="AOH120" s="131"/>
      <c r="AOI120" s="131"/>
      <c r="AOJ120" s="131"/>
      <c r="AOK120" s="131"/>
      <c r="AOL120" s="131"/>
      <c r="AOM120" s="131"/>
      <c r="AON120" s="131"/>
      <c r="AOO120" s="131"/>
      <c r="AOP120" s="131"/>
      <c r="AOQ120" s="131"/>
      <c r="AOR120" s="131"/>
      <c r="AOS120" s="131"/>
      <c r="AOT120" s="131"/>
      <c r="AOU120" s="131"/>
      <c r="AOV120" s="131"/>
      <c r="AOW120" s="131"/>
      <c r="AOX120" s="131"/>
      <c r="AOY120" s="131"/>
      <c r="AOZ120" s="131"/>
      <c r="APA120" s="131"/>
      <c r="APB120" s="131"/>
      <c r="APC120" s="131"/>
      <c r="APD120" s="131"/>
      <c r="APE120" s="131"/>
      <c r="APF120" s="131"/>
      <c r="APG120" s="131"/>
      <c r="APH120" s="131"/>
      <c r="API120" s="131"/>
      <c r="APJ120" s="131"/>
      <c r="APK120" s="131"/>
      <c r="APL120" s="131"/>
      <c r="APM120" s="131"/>
      <c r="APN120" s="131"/>
      <c r="APO120" s="131"/>
      <c r="APP120" s="131"/>
      <c r="APQ120" s="131"/>
      <c r="APR120" s="131"/>
      <c r="APS120" s="131"/>
      <c r="APT120" s="131"/>
      <c r="APU120" s="131"/>
      <c r="APV120" s="131"/>
      <c r="APW120" s="131"/>
      <c r="APX120" s="131"/>
      <c r="APY120" s="131"/>
      <c r="APZ120" s="131"/>
      <c r="AQA120" s="131"/>
      <c r="AQB120" s="131"/>
      <c r="AQC120" s="131"/>
      <c r="AQD120" s="131"/>
      <c r="AQE120" s="131"/>
      <c r="AQF120" s="131"/>
      <c r="AQG120" s="131"/>
      <c r="AQH120" s="131"/>
      <c r="AQI120" s="131"/>
      <c r="AQJ120" s="131"/>
      <c r="AQK120" s="131"/>
      <c r="AQL120" s="131"/>
      <c r="AQM120" s="131"/>
      <c r="AQN120" s="131"/>
      <c r="AQO120" s="131"/>
      <c r="AQP120" s="131"/>
      <c r="AQQ120" s="131"/>
      <c r="AQR120" s="131"/>
      <c r="AQS120" s="131"/>
      <c r="AQT120" s="131"/>
      <c r="AQU120" s="131"/>
      <c r="AQV120" s="131"/>
      <c r="AQW120" s="131"/>
      <c r="AQX120" s="131"/>
      <c r="AQY120" s="131"/>
      <c r="AQZ120" s="131"/>
      <c r="ARA120" s="131"/>
      <c r="ARB120" s="131"/>
      <c r="ARC120" s="131"/>
      <c r="ARD120" s="131"/>
      <c r="ARE120" s="131"/>
      <c r="ARF120" s="131"/>
      <c r="ARG120" s="131"/>
      <c r="ARH120" s="131"/>
      <c r="ARI120" s="131"/>
      <c r="ARJ120" s="131"/>
      <c r="ARK120" s="131"/>
      <c r="ARL120" s="131"/>
      <c r="ARM120" s="131"/>
      <c r="ARN120" s="131"/>
      <c r="ARO120" s="131"/>
      <c r="ARP120" s="131"/>
      <c r="ARQ120" s="131"/>
      <c r="ARR120" s="131"/>
      <c r="ARS120" s="131"/>
      <c r="ART120" s="131"/>
      <c r="ARU120" s="131"/>
      <c r="ARV120" s="131"/>
      <c r="ARW120" s="131"/>
      <c r="ARX120" s="131"/>
      <c r="ARY120" s="131"/>
      <c r="ARZ120" s="131"/>
      <c r="ASA120" s="131"/>
      <c r="ASB120" s="131"/>
      <c r="ASC120" s="131"/>
      <c r="ASD120" s="131"/>
      <c r="ASE120" s="131"/>
      <c r="ASF120" s="131"/>
      <c r="ASG120" s="131"/>
      <c r="ASH120" s="131"/>
      <c r="ASI120" s="131"/>
      <c r="ASJ120" s="131"/>
      <c r="ASK120" s="131"/>
      <c r="ASL120" s="131"/>
      <c r="ASM120" s="131"/>
      <c r="ASN120" s="131"/>
      <c r="ASO120" s="131"/>
      <c r="ASP120" s="131"/>
      <c r="ASQ120" s="131"/>
      <c r="ASR120" s="131"/>
      <c r="ASS120" s="131"/>
      <c r="AST120" s="131"/>
      <c r="ASU120" s="131"/>
      <c r="ASV120" s="131"/>
      <c r="ASW120" s="131"/>
      <c r="ASX120" s="131"/>
      <c r="ASY120" s="131"/>
      <c r="ASZ120" s="131"/>
      <c r="ATA120" s="131"/>
      <c r="ATB120" s="131"/>
      <c r="ATC120" s="131"/>
      <c r="ATD120" s="131"/>
      <c r="ATE120" s="131"/>
      <c r="ATF120" s="131"/>
      <c r="ATG120" s="131"/>
      <c r="ATH120" s="131"/>
      <c r="ATI120" s="131"/>
      <c r="ATJ120" s="131"/>
      <c r="ATK120" s="131"/>
      <c r="ATL120" s="131"/>
      <c r="ATM120" s="131"/>
      <c r="ATN120" s="131"/>
      <c r="ATO120" s="131"/>
      <c r="ATP120" s="131"/>
      <c r="ATQ120" s="131"/>
      <c r="ATR120" s="131"/>
      <c r="ATS120" s="131"/>
      <c r="ATT120" s="131"/>
      <c r="ATU120" s="131"/>
      <c r="ATV120" s="131"/>
      <c r="ATW120" s="131"/>
      <c r="ATX120" s="131"/>
      <c r="ATY120" s="131"/>
      <c r="ATZ120" s="131"/>
      <c r="AUA120" s="131"/>
      <c r="AUB120" s="131"/>
      <c r="AUC120" s="131"/>
      <c r="AUD120" s="131"/>
      <c r="AUE120" s="131"/>
      <c r="AUF120" s="131"/>
      <c r="AUG120" s="131"/>
      <c r="AUH120" s="131"/>
      <c r="AUI120" s="131"/>
      <c r="AUJ120" s="131"/>
      <c r="AUK120" s="131"/>
      <c r="AUL120" s="131"/>
      <c r="AUM120" s="131"/>
      <c r="AUN120" s="131"/>
      <c r="AUO120" s="131"/>
      <c r="AUP120" s="131"/>
      <c r="AUQ120" s="131"/>
      <c r="AUR120" s="131"/>
      <c r="AUS120" s="131"/>
      <c r="AUT120" s="131"/>
      <c r="AUU120" s="131"/>
      <c r="AUV120" s="131"/>
      <c r="AUW120" s="131"/>
      <c r="AUX120" s="131"/>
      <c r="AUY120" s="131"/>
      <c r="AUZ120" s="131"/>
      <c r="AVA120" s="131"/>
      <c r="AVB120" s="131"/>
      <c r="AVC120" s="131"/>
      <c r="AVD120" s="131"/>
      <c r="AVE120" s="131"/>
      <c r="AVF120" s="131"/>
      <c r="AVG120" s="131"/>
      <c r="AVH120" s="131"/>
      <c r="AVI120" s="131"/>
      <c r="AVJ120" s="131"/>
      <c r="AVK120" s="131"/>
      <c r="AVL120" s="131"/>
      <c r="AVM120" s="131"/>
      <c r="AVN120" s="131"/>
      <c r="AVO120" s="131"/>
      <c r="AVP120" s="131"/>
      <c r="AVQ120" s="131"/>
      <c r="AVR120" s="131"/>
      <c r="AVS120" s="131"/>
      <c r="AVT120" s="131"/>
      <c r="AVU120" s="131"/>
      <c r="AVV120" s="131"/>
      <c r="AVW120" s="131"/>
      <c r="AVX120" s="131"/>
      <c r="AVY120" s="131"/>
      <c r="AVZ120" s="131"/>
      <c r="AWA120" s="131"/>
      <c r="AWB120" s="131"/>
      <c r="AWC120" s="131"/>
      <c r="AWD120" s="131"/>
      <c r="AWE120" s="131"/>
      <c r="AWF120" s="131"/>
      <c r="AWG120" s="131"/>
      <c r="AWH120" s="131"/>
      <c r="AWI120" s="131"/>
      <c r="AWJ120" s="131"/>
      <c r="AWK120" s="131"/>
      <c r="AWL120" s="131"/>
      <c r="AWM120" s="131"/>
      <c r="AWN120" s="131"/>
      <c r="AWO120" s="131"/>
      <c r="AWP120" s="131"/>
      <c r="AWQ120" s="131"/>
      <c r="AWR120" s="131"/>
      <c r="AWS120" s="131"/>
      <c r="AWT120" s="131"/>
      <c r="AWU120" s="131"/>
      <c r="AWV120" s="131"/>
      <c r="AWW120" s="131"/>
      <c r="AWX120" s="131"/>
      <c r="AWY120" s="131"/>
      <c r="AWZ120" s="131"/>
      <c r="AXA120" s="131"/>
      <c r="AXB120" s="131"/>
      <c r="AXC120" s="131"/>
      <c r="AXD120" s="131"/>
      <c r="AXE120" s="131"/>
      <c r="AXF120" s="131"/>
      <c r="AXG120" s="131"/>
      <c r="AXH120" s="131"/>
      <c r="AXI120" s="131"/>
      <c r="AXJ120" s="131"/>
      <c r="AXK120" s="131"/>
      <c r="AXL120" s="131"/>
      <c r="AXM120" s="131"/>
      <c r="AXN120" s="131"/>
      <c r="AXO120" s="131"/>
      <c r="AXP120" s="131"/>
      <c r="AXQ120" s="131"/>
      <c r="AXR120" s="131"/>
      <c r="AXS120" s="131"/>
      <c r="AXT120" s="131"/>
      <c r="AXU120" s="131"/>
      <c r="AXV120" s="131"/>
      <c r="AXW120" s="131"/>
      <c r="AXX120" s="131"/>
      <c r="AXY120" s="131"/>
      <c r="AXZ120" s="131"/>
      <c r="AYA120" s="131"/>
      <c r="AYB120" s="131"/>
      <c r="AYC120" s="131"/>
      <c r="AYD120" s="131"/>
      <c r="AYE120" s="131"/>
      <c r="AYF120" s="131"/>
      <c r="AYG120" s="131"/>
      <c r="AYH120" s="131"/>
      <c r="AYI120" s="131"/>
      <c r="AYJ120" s="131"/>
      <c r="AYK120" s="131"/>
      <c r="AYL120" s="131"/>
      <c r="AYM120" s="131"/>
      <c r="AYN120" s="131"/>
      <c r="AYO120" s="131"/>
      <c r="AYP120" s="131"/>
      <c r="AYQ120" s="131"/>
      <c r="AYR120" s="131"/>
      <c r="AYS120" s="131"/>
      <c r="AYT120" s="131"/>
      <c r="AYU120" s="131"/>
      <c r="AYV120" s="131"/>
      <c r="AYW120" s="131"/>
      <c r="AYX120" s="131"/>
      <c r="AYY120" s="131"/>
      <c r="AYZ120" s="131"/>
      <c r="AZA120" s="131"/>
      <c r="AZB120" s="131"/>
      <c r="AZC120" s="131"/>
      <c r="AZD120" s="131"/>
      <c r="AZE120" s="131"/>
      <c r="AZF120" s="131"/>
      <c r="AZG120" s="131"/>
      <c r="AZH120" s="131"/>
      <c r="AZI120" s="131"/>
      <c r="AZJ120" s="131"/>
      <c r="AZK120" s="131"/>
      <c r="AZL120" s="131"/>
      <c r="AZM120" s="131"/>
      <c r="AZN120" s="131"/>
      <c r="AZO120" s="131"/>
      <c r="AZP120" s="131"/>
      <c r="AZQ120" s="131"/>
      <c r="AZR120" s="131"/>
      <c r="AZS120" s="131"/>
      <c r="AZT120" s="131"/>
      <c r="AZU120" s="131"/>
      <c r="AZV120" s="131"/>
      <c r="AZW120" s="131"/>
      <c r="AZX120" s="131"/>
      <c r="AZY120" s="131"/>
      <c r="AZZ120" s="131"/>
      <c r="BAA120" s="131"/>
      <c r="BAB120" s="131"/>
      <c r="BAC120" s="131"/>
      <c r="BAD120" s="131"/>
      <c r="BAE120" s="131"/>
      <c r="BAF120" s="131"/>
      <c r="BAG120" s="131"/>
      <c r="BAH120" s="131"/>
      <c r="BAI120" s="131"/>
      <c r="BAJ120" s="131"/>
      <c r="BAK120" s="131"/>
      <c r="BAL120" s="131"/>
      <c r="BAM120" s="131"/>
      <c r="BAN120" s="131"/>
      <c r="BAO120" s="131"/>
      <c r="BAP120" s="131"/>
      <c r="BAQ120" s="131"/>
      <c r="BAR120" s="131"/>
      <c r="BAS120" s="131"/>
      <c r="BAT120" s="131"/>
      <c r="BAU120" s="131"/>
      <c r="BAV120" s="131"/>
      <c r="BAW120" s="131"/>
      <c r="BAX120" s="131"/>
      <c r="BAY120" s="131"/>
      <c r="BAZ120" s="131"/>
      <c r="BBA120" s="131"/>
      <c r="BBB120" s="131"/>
      <c r="BBC120" s="131"/>
      <c r="BBD120" s="131"/>
      <c r="BBE120" s="131"/>
      <c r="BBF120" s="131"/>
      <c r="BBG120" s="131"/>
      <c r="BBH120" s="131"/>
      <c r="BBI120" s="131"/>
      <c r="BBJ120" s="131"/>
      <c r="BBK120" s="131"/>
      <c r="BBL120" s="131"/>
      <c r="BBM120" s="131"/>
      <c r="BBN120" s="131"/>
      <c r="BBO120" s="131"/>
      <c r="BBP120" s="131"/>
      <c r="BBQ120" s="131"/>
      <c r="BBR120" s="131"/>
      <c r="BBS120" s="131"/>
      <c r="BBT120" s="131"/>
      <c r="BBU120" s="131"/>
      <c r="BBV120" s="131"/>
      <c r="BBW120" s="131"/>
      <c r="BBX120" s="131"/>
      <c r="BBY120" s="131"/>
      <c r="BBZ120" s="131"/>
      <c r="BCA120" s="131"/>
      <c r="BCB120" s="131"/>
      <c r="BCC120" s="131"/>
      <c r="BCD120" s="131"/>
      <c r="BCE120" s="131"/>
      <c r="BCF120" s="131"/>
      <c r="BCG120" s="131"/>
      <c r="BCH120" s="131"/>
      <c r="BCI120" s="131"/>
      <c r="BCJ120" s="131"/>
      <c r="BCK120" s="131"/>
      <c r="BCL120" s="131"/>
      <c r="BCM120" s="131"/>
      <c r="BCN120" s="131"/>
      <c r="BCO120" s="131"/>
      <c r="BCP120" s="131"/>
      <c r="BCQ120" s="131"/>
      <c r="BCR120" s="131"/>
      <c r="BCS120" s="131"/>
      <c r="BCT120" s="131"/>
      <c r="BCU120" s="131"/>
      <c r="BCV120" s="131"/>
      <c r="BCW120" s="131"/>
      <c r="BCX120" s="131"/>
      <c r="BCY120" s="131"/>
      <c r="BCZ120" s="131"/>
      <c r="BDA120" s="131"/>
      <c r="BDB120" s="131"/>
      <c r="BDC120" s="131"/>
      <c r="BDD120" s="131"/>
      <c r="BDE120" s="131"/>
      <c r="BDF120" s="131"/>
      <c r="BDG120" s="131"/>
      <c r="BDH120" s="131"/>
      <c r="BDI120" s="131"/>
      <c r="BDJ120" s="131"/>
      <c r="BDK120" s="131"/>
      <c r="BDL120" s="131"/>
      <c r="BDM120" s="131"/>
      <c r="BDN120" s="131"/>
      <c r="BDO120" s="131"/>
      <c r="BDP120" s="131"/>
      <c r="BDQ120" s="131"/>
      <c r="BDR120" s="131"/>
      <c r="BDS120" s="131"/>
      <c r="BDT120" s="131"/>
      <c r="BDU120" s="131"/>
      <c r="BDV120" s="131"/>
      <c r="BDW120" s="131"/>
      <c r="BDX120" s="131"/>
      <c r="BDY120" s="131"/>
      <c r="BDZ120" s="131"/>
      <c r="BEA120" s="131"/>
      <c r="BEB120" s="131"/>
      <c r="BEC120" s="131"/>
      <c r="BED120" s="131"/>
      <c r="BEE120" s="131"/>
      <c r="BEF120" s="131"/>
      <c r="BEG120" s="131"/>
      <c r="BEH120" s="131"/>
      <c r="BEI120" s="131"/>
      <c r="BEJ120" s="131"/>
      <c r="BEK120" s="131"/>
      <c r="BEL120" s="131"/>
      <c r="BEM120" s="131"/>
      <c r="BEN120" s="131"/>
      <c r="BEO120" s="131"/>
      <c r="BEP120" s="131"/>
      <c r="BEQ120" s="131"/>
      <c r="BER120" s="131"/>
      <c r="BES120" s="131"/>
      <c r="BET120" s="131"/>
      <c r="BEU120" s="131"/>
      <c r="BEV120" s="131"/>
      <c r="BEW120" s="131"/>
      <c r="BEX120" s="131"/>
      <c r="BEY120" s="131"/>
      <c r="BEZ120" s="131"/>
      <c r="BFA120" s="131"/>
      <c r="BFB120" s="131"/>
      <c r="BFC120" s="131"/>
      <c r="BFD120" s="131"/>
      <c r="BFE120" s="131"/>
      <c r="BFF120" s="131"/>
      <c r="BFG120" s="131"/>
      <c r="BFH120" s="131"/>
      <c r="BFI120" s="131"/>
      <c r="BFJ120" s="131"/>
      <c r="BFK120" s="131"/>
      <c r="BFL120" s="131"/>
      <c r="BFM120" s="131"/>
      <c r="BFN120" s="131"/>
      <c r="BFO120" s="131"/>
      <c r="BFP120" s="131"/>
      <c r="BFQ120" s="131"/>
      <c r="BFR120" s="131"/>
      <c r="BFS120" s="131"/>
      <c r="BFT120" s="131"/>
      <c r="BFU120" s="131"/>
      <c r="BFV120" s="131"/>
      <c r="BFW120" s="131"/>
      <c r="BFX120" s="131"/>
      <c r="BFY120" s="131"/>
      <c r="BFZ120" s="131"/>
      <c r="BGA120" s="131"/>
      <c r="BGB120" s="131"/>
      <c r="BGC120" s="131"/>
      <c r="BGD120" s="131"/>
      <c r="BGE120" s="131"/>
      <c r="BGF120" s="131"/>
      <c r="BGG120" s="131"/>
      <c r="BGH120" s="131"/>
      <c r="BGI120" s="131"/>
      <c r="BGJ120" s="131"/>
      <c r="BGK120" s="131"/>
      <c r="BGL120" s="131"/>
      <c r="BGM120" s="131"/>
      <c r="BGN120" s="131"/>
      <c r="BGO120" s="131"/>
      <c r="BGP120" s="131"/>
      <c r="BGQ120" s="131"/>
      <c r="BGR120" s="131"/>
      <c r="BGS120" s="131"/>
      <c r="BGT120" s="131"/>
      <c r="BGU120" s="131"/>
      <c r="BGV120" s="131"/>
      <c r="BGW120" s="131"/>
      <c r="BGX120" s="131"/>
      <c r="BGY120" s="131"/>
      <c r="BGZ120" s="131"/>
      <c r="BHA120" s="131"/>
      <c r="BHB120" s="131"/>
      <c r="BHC120" s="131"/>
      <c r="BHD120" s="131"/>
      <c r="BHE120" s="131"/>
      <c r="BHF120" s="131"/>
      <c r="BHG120" s="131"/>
      <c r="BHH120" s="131"/>
      <c r="BHI120" s="131"/>
      <c r="BHJ120" s="131"/>
      <c r="BHK120" s="131"/>
      <c r="BHL120" s="131"/>
      <c r="BHM120" s="131"/>
      <c r="BHN120" s="131"/>
      <c r="BHO120" s="131"/>
      <c r="BHP120" s="131"/>
      <c r="BHQ120" s="131"/>
      <c r="BHR120" s="131"/>
      <c r="BHS120" s="131"/>
      <c r="BHT120" s="131"/>
      <c r="BHU120" s="131"/>
      <c r="BHV120" s="131"/>
      <c r="BHW120" s="131"/>
      <c r="BHX120" s="131"/>
      <c r="BHY120" s="131"/>
      <c r="BHZ120" s="131"/>
      <c r="BIA120" s="131"/>
      <c r="BIB120" s="131"/>
      <c r="BIC120" s="131"/>
      <c r="BID120" s="131"/>
      <c r="BIE120" s="131"/>
      <c r="BIF120" s="131"/>
      <c r="BIG120" s="131"/>
      <c r="BIH120" s="131"/>
      <c r="BII120" s="131"/>
      <c r="BIJ120" s="131"/>
      <c r="BIK120" s="131"/>
      <c r="BIL120" s="131"/>
      <c r="BIM120" s="131"/>
      <c r="BIN120" s="131"/>
      <c r="BIO120" s="131"/>
      <c r="BIP120" s="131"/>
      <c r="BIQ120" s="131"/>
      <c r="BIR120" s="131"/>
      <c r="BIS120" s="131"/>
      <c r="BIT120" s="131"/>
      <c r="BIU120" s="131"/>
      <c r="BIV120" s="131"/>
      <c r="BIW120" s="131"/>
      <c r="BIX120" s="131"/>
      <c r="BIY120" s="131"/>
      <c r="BIZ120" s="131"/>
      <c r="BJA120" s="131"/>
      <c r="BJB120" s="131"/>
      <c r="BJC120" s="131"/>
      <c r="BJD120" s="131"/>
      <c r="BJE120" s="131"/>
      <c r="BJF120" s="131"/>
      <c r="BJG120" s="131"/>
      <c r="BJH120" s="131"/>
      <c r="BJI120" s="131"/>
      <c r="BJJ120" s="131"/>
      <c r="BJK120" s="131"/>
      <c r="BJL120" s="131"/>
      <c r="BJM120" s="131"/>
      <c r="BJN120" s="131"/>
      <c r="BJO120" s="131"/>
      <c r="BJP120" s="131"/>
      <c r="BJQ120" s="131"/>
      <c r="BJR120" s="131"/>
      <c r="BJS120" s="131"/>
      <c r="BJT120" s="131"/>
      <c r="BJU120" s="131"/>
      <c r="BJV120" s="131"/>
      <c r="BJW120" s="131"/>
      <c r="BJX120" s="131"/>
      <c r="BJY120" s="131"/>
      <c r="BJZ120" s="131"/>
      <c r="BKA120" s="131"/>
      <c r="BKB120" s="131"/>
      <c r="BKC120" s="131"/>
      <c r="BKD120" s="131"/>
      <c r="BKE120" s="131"/>
      <c r="BKF120" s="131"/>
      <c r="BKG120" s="131"/>
      <c r="BKH120" s="131"/>
      <c r="BKI120" s="131"/>
      <c r="BKJ120" s="131"/>
      <c r="BKK120" s="131"/>
      <c r="BKL120" s="131"/>
      <c r="BKM120" s="131"/>
      <c r="BKN120" s="131"/>
      <c r="BKO120" s="131"/>
      <c r="BKP120" s="131"/>
      <c r="BKQ120" s="131"/>
      <c r="BKR120" s="131"/>
      <c r="BKS120" s="131"/>
      <c r="BKT120" s="131"/>
      <c r="BKU120" s="131"/>
      <c r="BKV120" s="131"/>
      <c r="BKW120" s="131"/>
      <c r="BKX120" s="131"/>
      <c r="BKY120" s="131"/>
      <c r="BKZ120" s="131"/>
      <c r="BLA120" s="131"/>
      <c r="BLB120" s="131"/>
      <c r="BLC120" s="131"/>
      <c r="BLD120" s="131"/>
      <c r="BLE120" s="131"/>
      <c r="BLF120" s="131"/>
      <c r="BLG120" s="131"/>
      <c r="BLH120" s="131"/>
      <c r="BLI120" s="131"/>
      <c r="BLJ120" s="131"/>
      <c r="BLK120" s="131"/>
      <c r="BLL120" s="131"/>
      <c r="BLM120" s="131"/>
      <c r="BLN120" s="131"/>
      <c r="BLO120" s="131"/>
      <c r="BLP120" s="131"/>
      <c r="BLQ120" s="131"/>
      <c r="BLR120" s="131"/>
      <c r="BLS120" s="131"/>
      <c r="BLT120" s="131"/>
      <c r="BLU120" s="131"/>
      <c r="BLV120" s="131"/>
      <c r="BLW120" s="131"/>
      <c r="BLX120" s="131"/>
      <c r="BLY120" s="131"/>
      <c r="BLZ120" s="131"/>
      <c r="BMA120" s="131"/>
      <c r="BMB120" s="131"/>
      <c r="BMC120" s="131"/>
      <c r="BMD120" s="131"/>
      <c r="BME120" s="131"/>
      <c r="BMF120" s="131"/>
      <c r="BMG120" s="131"/>
      <c r="BMH120" s="131"/>
      <c r="BMI120" s="131"/>
      <c r="BMJ120" s="131"/>
      <c r="BMK120" s="131"/>
      <c r="BML120" s="131"/>
      <c r="BMM120" s="131"/>
      <c r="BMN120" s="131"/>
      <c r="BMO120" s="131"/>
      <c r="BMP120" s="131"/>
      <c r="BMQ120" s="131"/>
      <c r="BMR120" s="131"/>
      <c r="BMS120" s="131"/>
      <c r="BMT120" s="131"/>
      <c r="BMU120" s="131"/>
      <c r="BMV120" s="131"/>
      <c r="BMW120" s="131"/>
      <c r="BMX120" s="131"/>
      <c r="BMY120" s="131"/>
      <c r="BMZ120" s="131"/>
      <c r="BNA120" s="131"/>
      <c r="BNB120" s="131"/>
      <c r="BNC120" s="131"/>
      <c r="BND120" s="131"/>
      <c r="BNE120" s="131"/>
      <c r="BNF120" s="131"/>
      <c r="BNG120" s="131"/>
      <c r="BNH120" s="131"/>
      <c r="BNI120" s="131"/>
      <c r="BNJ120" s="131"/>
      <c r="BNK120" s="131"/>
      <c r="BNL120" s="131"/>
      <c r="BNM120" s="131"/>
      <c r="BNN120" s="131"/>
      <c r="BNO120" s="131"/>
      <c r="BNP120" s="131"/>
      <c r="BNQ120" s="131"/>
      <c r="BNR120" s="131"/>
      <c r="BNS120" s="131"/>
      <c r="BNT120" s="131"/>
      <c r="BNU120" s="131"/>
      <c r="BNV120" s="131"/>
      <c r="BNW120" s="131"/>
      <c r="BNX120" s="131"/>
      <c r="BNY120" s="131"/>
      <c r="BNZ120" s="131"/>
      <c r="BOA120" s="131"/>
      <c r="BOB120" s="131"/>
      <c r="BOC120" s="131"/>
      <c r="BOD120" s="131"/>
      <c r="BOE120" s="131"/>
      <c r="BOF120" s="131"/>
      <c r="BOG120" s="131"/>
      <c r="BOH120" s="131"/>
      <c r="BOI120" s="131"/>
      <c r="BOJ120" s="131"/>
      <c r="BOK120" s="131"/>
      <c r="BOL120" s="131"/>
      <c r="BOM120" s="131"/>
      <c r="BON120" s="131"/>
      <c r="BOO120" s="131"/>
      <c r="BOP120" s="131"/>
      <c r="BOQ120" s="131"/>
      <c r="BOR120" s="131"/>
      <c r="BOS120" s="131"/>
      <c r="BOT120" s="131"/>
      <c r="BOU120" s="131"/>
      <c r="BOV120" s="131"/>
      <c r="BOW120" s="131"/>
      <c r="BOX120" s="131"/>
      <c r="BOY120" s="131"/>
      <c r="BOZ120" s="131"/>
      <c r="BPA120" s="131"/>
      <c r="BPB120" s="131"/>
      <c r="BPC120" s="131"/>
      <c r="BPD120" s="131"/>
      <c r="BPE120" s="131"/>
      <c r="BPF120" s="131"/>
      <c r="BPG120" s="131"/>
      <c r="BPH120" s="131"/>
      <c r="BPI120" s="131"/>
      <c r="BPJ120" s="131"/>
      <c r="BPK120" s="131"/>
      <c r="BPL120" s="131"/>
      <c r="BPM120" s="131"/>
      <c r="BPN120" s="131"/>
      <c r="BPO120" s="131"/>
      <c r="BPP120" s="131"/>
      <c r="BPQ120" s="131"/>
      <c r="BPR120" s="131"/>
      <c r="BPS120" s="131"/>
      <c r="BPT120" s="131"/>
      <c r="BPU120" s="131"/>
      <c r="BPV120" s="131"/>
      <c r="BPW120" s="131"/>
      <c r="BPX120" s="131"/>
      <c r="BPY120" s="131"/>
      <c r="BPZ120" s="131"/>
      <c r="BQA120" s="131"/>
      <c r="BQB120" s="131"/>
      <c r="BQC120" s="131"/>
      <c r="BQD120" s="131"/>
      <c r="BQE120" s="131"/>
      <c r="BQF120" s="131"/>
      <c r="BQG120" s="131"/>
      <c r="BQH120" s="131"/>
      <c r="BQI120" s="131"/>
      <c r="BQJ120" s="131"/>
      <c r="BQK120" s="131"/>
      <c r="BQL120" s="131"/>
      <c r="BQM120" s="131"/>
      <c r="BQN120" s="131"/>
      <c r="BQO120" s="131"/>
      <c r="BQP120" s="131"/>
      <c r="BQQ120" s="131"/>
      <c r="BQR120" s="131"/>
      <c r="BQS120" s="131"/>
      <c r="BQT120" s="131"/>
      <c r="BQU120" s="131"/>
      <c r="BQV120" s="131"/>
      <c r="BQW120" s="131"/>
      <c r="BQX120" s="131"/>
      <c r="BQY120" s="131"/>
      <c r="BQZ120" s="131"/>
      <c r="BRA120" s="131"/>
      <c r="BRB120" s="131"/>
      <c r="BRC120" s="131"/>
      <c r="BRD120" s="131"/>
      <c r="BRE120" s="131"/>
      <c r="BRF120" s="131"/>
      <c r="BRG120" s="131"/>
      <c r="BRH120" s="131"/>
      <c r="BRI120" s="131"/>
      <c r="BRJ120" s="131"/>
      <c r="BRK120" s="131"/>
      <c r="BRL120" s="131"/>
      <c r="BRM120" s="131"/>
      <c r="BRN120" s="131"/>
      <c r="BRO120" s="131"/>
      <c r="BRP120" s="131"/>
      <c r="BRQ120" s="131"/>
      <c r="BRR120" s="131"/>
      <c r="BRS120" s="131"/>
      <c r="BRT120" s="131"/>
      <c r="BRU120" s="131"/>
      <c r="BRV120" s="131"/>
      <c r="BRW120" s="131"/>
      <c r="BRX120" s="131"/>
      <c r="BRY120" s="131"/>
      <c r="BRZ120" s="131"/>
      <c r="BSA120" s="131"/>
      <c r="BSB120" s="131"/>
      <c r="BSC120" s="131"/>
      <c r="BSD120" s="131"/>
      <c r="BSE120" s="131"/>
      <c r="BSF120" s="131"/>
      <c r="BSG120" s="131"/>
      <c r="BSH120" s="131"/>
      <c r="BSI120" s="131"/>
      <c r="BSJ120" s="131"/>
      <c r="BSK120" s="131"/>
      <c r="BSL120" s="131"/>
      <c r="BSM120" s="131"/>
      <c r="BSN120" s="131"/>
      <c r="BSO120" s="131"/>
      <c r="BSP120" s="131"/>
      <c r="BSQ120" s="131"/>
      <c r="BSR120" s="131"/>
      <c r="BSS120" s="131"/>
      <c r="BST120" s="131"/>
      <c r="BSU120" s="131"/>
      <c r="BSV120" s="131"/>
      <c r="BSW120" s="131"/>
      <c r="BSX120" s="131"/>
      <c r="BSY120" s="131"/>
      <c r="BSZ120" s="131"/>
      <c r="BTA120" s="131"/>
      <c r="BTB120" s="131"/>
      <c r="BTC120" s="131"/>
      <c r="BTD120" s="131"/>
      <c r="BTE120" s="131"/>
      <c r="BTF120" s="131"/>
      <c r="BTG120" s="131"/>
      <c r="BTH120" s="131"/>
      <c r="BTI120" s="131"/>
      <c r="BTJ120" s="131"/>
      <c r="BTK120" s="131"/>
      <c r="BTL120" s="131"/>
      <c r="BTM120" s="131"/>
      <c r="BTN120" s="131"/>
      <c r="BTO120" s="131"/>
      <c r="BTP120" s="131"/>
      <c r="BTQ120" s="131"/>
      <c r="BTR120" s="131"/>
      <c r="BTS120" s="131"/>
      <c r="BTT120" s="131"/>
      <c r="BTU120" s="131"/>
      <c r="BTV120" s="131"/>
      <c r="BTW120" s="131"/>
      <c r="BTX120" s="131"/>
      <c r="BTY120" s="131"/>
      <c r="BTZ120" s="131"/>
      <c r="BUA120" s="131"/>
      <c r="BUB120" s="131"/>
      <c r="BUC120" s="131"/>
      <c r="BUD120" s="131"/>
      <c r="BUE120" s="131"/>
      <c r="BUF120" s="131"/>
      <c r="BUG120" s="131"/>
      <c r="BUH120" s="131"/>
      <c r="BUI120" s="131"/>
      <c r="BUJ120" s="131"/>
      <c r="BUK120" s="131"/>
      <c r="BUL120" s="131"/>
      <c r="BUM120" s="131"/>
      <c r="BUN120" s="131"/>
      <c r="BUO120" s="131"/>
      <c r="BUP120" s="131"/>
      <c r="BUQ120" s="131"/>
      <c r="BUR120" s="131"/>
      <c r="BUS120" s="131"/>
      <c r="BUT120" s="131"/>
      <c r="BUU120" s="131"/>
      <c r="BUV120" s="131"/>
      <c r="BUW120" s="131"/>
      <c r="BUX120" s="131"/>
      <c r="BUY120" s="131"/>
      <c r="BUZ120" s="131"/>
      <c r="BVA120" s="131"/>
      <c r="BVB120" s="131"/>
      <c r="BVC120" s="131"/>
      <c r="BVD120" s="131"/>
      <c r="BVE120" s="131"/>
      <c r="BVF120" s="131"/>
      <c r="BVG120" s="131"/>
      <c r="BVH120" s="131"/>
      <c r="BVI120" s="131"/>
      <c r="BVJ120" s="131"/>
      <c r="BVK120" s="131"/>
      <c r="BVL120" s="131"/>
      <c r="BVM120" s="131"/>
      <c r="BVN120" s="131"/>
      <c r="BVO120" s="131"/>
      <c r="BVP120" s="131"/>
      <c r="BVQ120" s="131"/>
      <c r="BVR120" s="131"/>
      <c r="BVS120" s="131"/>
      <c r="BVT120" s="131"/>
      <c r="BVU120" s="131"/>
      <c r="BVV120" s="131"/>
      <c r="BVW120" s="131"/>
      <c r="BVX120" s="131"/>
      <c r="BVY120" s="131"/>
      <c r="BVZ120" s="131"/>
      <c r="BWA120" s="131"/>
      <c r="BWB120" s="131"/>
      <c r="BWC120" s="131"/>
      <c r="BWD120" s="131"/>
      <c r="BWE120" s="131"/>
      <c r="BWF120" s="131"/>
      <c r="BWG120" s="131"/>
      <c r="BWH120" s="131"/>
      <c r="BWI120" s="131"/>
      <c r="BWJ120" s="131"/>
      <c r="BWK120" s="131"/>
      <c r="BWL120" s="131"/>
      <c r="BWM120" s="131"/>
      <c r="BWN120" s="131"/>
      <c r="BWO120" s="131"/>
      <c r="BWP120" s="131"/>
      <c r="BWQ120" s="131"/>
      <c r="BWR120" s="131"/>
      <c r="BWS120" s="131"/>
      <c r="BWT120" s="131"/>
      <c r="BWU120" s="131"/>
      <c r="BWV120" s="131"/>
      <c r="BWW120" s="131"/>
      <c r="BWX120" s="131"/>
      <c r="BWY120" s="131"/>
      <c r="BWZ120" s="131"/>
      <c r="BXA120" s="131"/>
      <c r="BXB120" s="131"/>
      <c r="BXC120" s="131"/>
      <c r="BXD120" s="131"/>
      <c r="BXE120" s="131"/>
      <c r="BXF120" s="131"/>
      <c r="BXG120" s="131"/>
      <c r="BXH120" s="131"/>
      <c r="BXI120" s="131"/>
      <c r="BXJ120" s="131"/>
      <c r="BXK120" s="131"/>
      <c r="BXL120" s="131"/>
      <c r="BXM120" s="131"/>
      <c r="BXN120" s="131"/>
      <c r="BXO120" s="131"/>
      <c r="BXP120" s="131"/>
      <c r="BXQ120" s="131"/>
      <c r="BXR120" s="131"/>
      <c r="BXS120" s="131"/>
      <c r="BXT120" s="131"/>
      <c r="BXU120" s="131"/>
      <c r="BXV120" s="131"/>
      <c r="BXW120" s="131"/>
      <c r="BXX120" s="131"/>
      <c r="BXY120" s="131"/>
      <c r="BXZ120" s="131"/>
      <c r="BYA120" s="131"/>
      <c r="BYB120" s="131"/>
      <c r="BYC120" s="131"/>
      <c r="BYD120" s="131"/>
      <c r="BYE120" s="131"/>
      <c r="BYF120" s="131"/>
      <c r="BYG120" s="131"/>
      <c r="BYH120" s="131"/>
      <c r="BYI120" s="131"/>
      <c r="BYJ120" s="131"/>
      <c r="BYK120" s="131"/>
      <c r="BYL120" s="131"/>
      <c r="BYM120" s="131"/>
      <c r="BYN120" s="131"/>
      <c r="BYO120" s="131"/>
      <c r="BYP120" s="131"/>
      <c r="BYQ120" s="131"/>
      <c r="BYR120" s="131"/>
      <c r="BYS120" s="131"/>
      <c r="BYT120" s="131"/>
      <c r="BYU120" s="131"/>
      <c r="BYV120" s="131"/>
      <c r="BYW120" s="131"/>
      <c r="BYX120" s="131"/>
      <c r="BYY120" s="131"/>
      <c r="BYZ120" s="131"/>
      <c r="BZA120" s="131"/>
      <c r="BZB120" s="131"/>
      <c r="BZC120" s="131"/>
      <c r="BZD120" s="131"/>
      <c r="BZE120" s="131"/>
      <c r="BZF120" s="131"/>
      <c r="BZG120" s="131"/>
      <c r="BZH120" s="131"/>
      <c r="BZI120" s="131"/>
      <c r="BZJ120" s="131"/>
      <c r="BZK120" s="131"/>
      <c r="BZL120" s="131"/>
      <c r="BZM120" s="131"/>
      <c r="BZN120" s="131"/>
      <c r="BZO120" s="131"/>
      <c r="BZP120" s="131"/>
      <c r="BZQ120" s="131"/>
      <c r="BZR120" s="131"/>
      <c r="BZS120" s="131"/>
      <c r="BZT120" s="131"/>
      <c r="BZU120" s="131"/>
      <c r="BZV120" s="131"/>
      <c r="BZW120" s="131"/>
      <c r="BZX120" s="131"/>
      <c r="BZY120" s="131"/>
      <c r="BZZ120" s="131"/>
      <c r="CAA120" s="131"/>
      <c r="CAB120" s="131"/>
      <c r="CAC120" s="131"/>
      <c r="CAD120" s="131"/>
      <c r="CAE120" s="131"/>
      <c r="CAF120" s="131"/>
      <c r="CAG120" s="131"/>
      <c r="CAH120" s="131"/>
      <c r="CAI120" s="131"/>
      <c r="CAJ120" s="131"/>
      <c r="CAK120" s="131"/>
      <c r="CAL120" s="131"/>
      <c r="CAM120" s="131"/>
      <c r="CAN120" s="131"/>
      <c r="CAO120" s="131"/>
      <c r="CAP120" s="131"/>
      <c r="CAQ120" s="131"/>
      <c r="CAR120" s="131"/>
      <c r="CAS120" s="131"/>
      <c r="CAT120" s="131"/>
      <c r="CAU120" s="131"/>
      <c r="CAV120" s="131"/>
      <c r="CAW120" s="131"/>
      <c r="CAX120" s="131"/>
      <c r="CAY120" s="131"/>
      <c r="CAZ120" s="131"/>
      <c r="CBA120" s="131"/>
      <c r="CBB120" s="131"/>
      <c r="CBC120" s="131"/>
      <c r="CBD120" s="131"/>
      <c r="CBE120" s="131"/>
      <c r="CBF120" s="131"/>
      <c r="CBG120" s="131"/>
      <c r="CBH120" s="131"/>
      <c r="CBI120" s="131"/>
      <c r="CBJ120" s="131"/>
      <c r="CBK120" s="131"/>
      <c r="CBL120" s="131"/>
      <c r="CBM120" s="131"/>
      <c r="CBN120" s="131"/>
      <c r="CBO120" s="131"/>
      <c r="CBP120" s="131"/>
      <c r="CBQ120" s="131"/>
      <c r="CBR120" s="131"/>
      <c r="CBS120" s="131"/>
      <c r="CBT120" s="131"/>
      <c r="CBU120" s="131"/>
      <c r="CBV120" s="131"/>
      <c r="CBW120" s="131"/>
      <c r="CBX120" s="131"/>
      <c r="CBY120" s="131"/>
      <c r="CBZ120" s="131"/>
      <c r="CCA120" s="131"/>
      <c r="CCB120" s="131"/>
      <c r="CCC120" s="131"/>
      <c r="CCD120" s="131"/>
      <c r="CCE120" s="131"/>
      <c r="CCF120" s="131"/>
      <c r="CCG120" s="131"/>
      <c r="CCH120" s="131"/>
      <c r="CCI120" s="131"/>
      <c r="CCJ120" s="131"/>
      <c r="CCK120" s="131"/>
      <c r="CCL120" s="131"/>
      <c r="CCM120" s="131"/>
      <c r="CCN120" s="131"/>
      <c r="CCO120" s="131"/>
      <c r="CCP120" s="131"/>
      <c r="CCQ120" s="131"/>
      <c r="CCR120" s="131"/>
      <c r="CCS120" s="131"/>
      <c r="CCT120" s="131"/>
      <c r="CCU120" s="131"/>
      <c r="CCV120" s="131"/>
      <c r="CCW120" s="131"/>
      <c r="CCX120" s="131"/>
      <c r="CCY120" s="131"/>
      <c r="CCZ120" s="131"/>
      <c r="CDA120" s="131"/>
      <c r="CDB120" s="131"/>
      <c r="CDC120" s="131"/>
      <c r="CDD120" s="131"/>
      <c r="CDE120" s="131"/>
      <c r="CDF120" s="131"/>
      <c r="CDG120" s="131"/>
      <c r="CDH120" s="131"/>
      <c r="CDI120" s="131"/>
      <c r="CDJ120" s="131"/>
      <c r="CDK120" s="131"/>
      <c r="CDL120" s="131"/>
      <c r="CDM120" s="131"/>
      <c r="CDN120" s="131"/>
      <c r="CDO120" s="131"/>
      <c r="CDP120" s="131"/>
      <c r="CDQ120" s="131"/>
      <c r="CDR120" s="131"/>
      <c r="CDS120" s="131"/>
      <c r="CDT120" s="131"/>
      <c r="CDU120" s="131"/>
      <c r="CDV120" s="131"/>
      <c r="CDW120" s="131"/>
      <c r="CDX120" s="131"/>
      <c r="CDY120" s="131"/>
      <c r="CDZ120" s="131"/>
      <c r="CEA120" s="131"/>
      <c r="CEB120" s="131"/>
      <c r="CEC120" s="131"/>
      <c r="CED120" s="131"/>
      <c r="CEE120" s="131"/>
      <c r="CEF120" s="131"/>
      <c r="CEG120" s="131"/>
      <c r="CEH120" s="131"/>
      <c r="CEI120" s="131"/>
      <c r="CEJ120" s="131"/>
      <c r="CEK120" s="131"/>
      <c r="CEL120" s="131"/>
      <c r="CEM120" s="131"/>
      <c r="CEN120" s="131"/>
      <c r="CEO120" s="131"/>
      <c r="CEP120" s="131"/>
      <c r="CEQ120" s="131"/>
      <c r="CER120" s="131"/>
      <c r="CES120" s="131"/>
      <c r="CET120" s="131"/>
      <c r="CEU120" s="131"/>
      <c r="CEV120" s="131"/>
      <c r="CEW120" s="131"/>
      <c r="CEX120" s="131"/>
      <c r="CEY120" s="131"/>
      <c r="CEZ120" s="131"/>
      <c r="CFA120" s="131"/>
      <c r="CFB120" s="131"/>
      <c r="CFC120" s="131"/>
      <c r="CFD120" s="131"/>
      <c r="CFE120" s="131"/>
      <c r="CFF120" s="131"/>
      <c r="CFG120" s="131"/>
      <c r="CFH120" s="131"/>
      <c r="CFI120" s="131"/>
      <c r="CFJ120" s="131"/>
      <c r="CFK120" s="131"/>
      <c r="CFL120" s="131"/>
      <c r="CFM120" s="131"/>
      <c r="CFN120" s="131"/>
      <c r="CFO120" s="131"/>
      <c r="CFP120" s="131"/>
      <c r="CFQ120" s="131"/>
      <c r="CFR120" s="131"/>
      <c r="CFS120" s="131"/>
      <c r="CFT120" s="131"/>
      <c r="CFU120" s="131"/>
      <c r="CFV120" s="131"/>
      <c r="CFW120" s="131"/>
      <c r="CFX120" s="131"/>
      <c r="CFY120" s="131"/>
      <c r="CFZ120" s="131"/>
      <c r="CGA120" s="131"/>
      <c r="CGB120" s="131"/>
      <c r="CGC120" s="131"/>
      <c r="CGD120" s="131"/>
      <c r="CGE120" s="131"/>
      <c r="CGF120" s="131"/>
      <c r="CGG120" s="131"/>
      <c r="CGH120" s="131"/>
      <c r="CGI120" s="131"/>
      <c r="CGJ120" s="131"/>
      <c r="CGK120" s="131"/>
      <c r="CGL120" s="131"/>
      <c r="CGM120" s="131"/>
      <c r="CGN120" s="131"/>
      <c r="CGO120" s="131"/>
      <c r="CGP120" s="131"/>
      <c r="CGQ120" s="131"/>
      <c r="CGR120" s="131"/>
      <c r="CGS120" s="131"/>
      <c r="CGT120" s="131"/>
      <c r="CGU120" s="131"/>
      <c r="CGV120" s="131"/>
      <c r="CGW120" s="131"/>
      <c r="CGX120" s="131"/>
      <c r="CGY120" s="131"/>
      <c r="CGZ120" s="131"/>
      <c r="CHA120" s="131"/>
      <c r="CHB120" s="131"/>
      <c r="CHC120" s="131"/>
      <c r="CHD120" s="131"/>
      <c r="CHE120" s="131"/>
      <c r="CHF120" s="131"/>
      <c r="CHG120" s="131"/>
      <c r="CHH120" s="131"/>
      <c r="CHI120" s="131"/>
      <c r="CHJ120" s="131"/>
      <c r="CHK120" s="131"/>
      <c r="CHL120" s="131"/>
      <c r="CHM120" s="131"/>
      <c r="CHN120" s="131"/>
      <c r="CHO120" s="131"/>
      <c r="CHP120" s="131"/>
      <c r="CHQ120" s="131"/>
      <c r="CHR120" s="131"/>
      <c r="CHS120" s="131"/>
      <c r="CHT120" s="131"/>
      <c r="CHU120" s="131"/>
      <c r="CHV120" s="131"/>
      <c r="CHW120" s="131"/>
      <c r="CHX120" s="131"/>
      <c r="CHY120" s="131"/>
      <c r="CHZ120" s="131"/>
      <c r="CIA120" s="131"/>
      <c r="CIB120" s="131"/>
      <c r="CIC120" s="131"/>
      <c r="CID120" s="131"/>
      <c r="CIE120" s="131"/>
      <c r="CIF120" s="131"/>
      <c r="CIG120" s="131"/>
      <c r="CIH120" s="131"/>
      <c r="CII120" s="131"/>
      <c r="CIJ120" s="131"/>
      <c r="CIK120" s="131"/>
      <c r="CIL120" s="131"/>
      <c r="CIM120" s="131"/>
      <c r="CIN120" s="131"/>
      <c r="CIO120" s="131"/>
      <c r="CIP120" s="131"/>
      <c r="CIQ120" s="131"/>
      <c r="CIR120" s="131"/>
      <c r="CIS120" s="131"/>
      <c r="CIT120" s="131"/>
      <c r="CIU120" s="131"/>
      <c r="CIV120" s="131"/>
      <c r="CIW120" s="131"/>
      <c r="CIX120" s="131"/>
      <c r="CIY120" s="131"/>
      <c r="CIZ120" s="131"/>
      <c r="CJA120" s="131"/>
      <c r="CJB120" s="131"/>
      <c r="CJC120" s="131"/>
      <c r="CJD120" s="131"/>
      <c r="CJE120" s="131"/>
      <c r="CJF120" s="131"/>
      <c r="CJG120" s="131"/>
      <c r="CJH120" s="131"/>
      <c r="CJI120" s="131"/>
      <c r="CJJ120" s="131"/>
      <c r="CJK120" s="131"/>
      <c r="CJL120" s="131"/>
      <c r="CJM120" s="131"/>
      <c r="CJN120" s="131"/>
      <c r="CJO120" s="131"/>
      <c r="CJP120" s="131"/>
      <c r="CJQ120" s="131"/>
      <c r="CJR120" s="131"/>
      <c r="CJS120" s="131"/>
      <c r="CJT120" s="131"/>
      <c r="CJU120" s="131"/>
      <c r="CJV120" s="131"/>
      <c r="CJW120" s="131"/>
      <c r="CJX120" s="131"/>
      <c r="CJY120" s="131"/>
      <c r="CJZ120" s="131"/>
      <c r="CKA120" s="131"/>
      <c r="CKB120" s="131"/>
      <c r="CKC120" s="131"/>
      <c r="CKD120" s="131"/>
      <c r="CKE120" s="131"/>
      <c r="CKF120" s="131"/>
      <c r="CKG120" s="131"/>
      <c r="CKH120" s="131"/>
      <c r="CKI120" s="131"/>
      <c r="CKJ120" s="131"/>
      <c r="CKK120" s="131"/>
      <c r="CKL120" s="131"/>
      <c r="CKM120" s="131"/>
      <c r="CKN120" s="131"/>
      <c r="CKO120" s="131"/>
      <c r="CKP120" s="131"/>
      <c r="CKQ120" s="131"/>
      <c r="CKR120" s="131"/>
      <c r="CKS120" s="131"/>
      <c r="CKT120" s="131"/>
      <c r="CKU120" s="131"/>
      <c r="CKV120" s="131"/>
      <c r="CKW120" s="131"/>
      <c r="CKX120" s="131"/>
      <c r="CKY120" s="131"/>
      <c r="CKZ120" s="131"/>
      <c r="CLA120" s="131"/>
      <c r="CLB120" s="131"/>
      <c r="CLC120" s="131"/>
      <c r="CLD120" s="131"/>
      <c r="CLE120" s="131"/>
      <c r="CLF120" s="131"/>
      <c r="CLG120" s="131"/>
      <c r="CLH120" s="131"/>
      <c r="CLI120" s="131"/>
      <c r="CLJ120" s="131"/>
      <c r="CLK120" s="131"/>
      <c r="CLL120" s="131"/>
      <c r="CLM120" s="131"/>
      <c r="CLN120" s="131"/>
      <c r="CLO120" s="131"/>
      <c r="CLP120" s="131"/>
      <c r="CLQ120" s="131"/>
      <c r="CLR120" s="131"/>
      <c r="CLS120" s="131"/>
      <c r="CLT120" s="131"/>
      <c r="CLU120" s="131"/>
      <c r="CLV120" s="131"/>
      <c r="CLW120" s="131"/>
      <c r="CLX120" s="131"/>
      <c r="CLY120" s="131"/>
      <c r="CLZ120" s="131"/>
      <c r="CMA120" s="131"/>
      <c r="CMB120" s="131"/>
      <c r="CMC120" s="131"/>
      <c r="CMD120" s="131"/>
      <c r="CME120" s="131"/>
      <c r="CMF120" s="131"/>
      <c r="CMG120" s="131"/>
      <c r="CMH120" s="131"/>
      <c r="CMI120" s="131"/>
      <c r="CMJ120" s="131"/>
      <c r="CMK120" s="131"/>
      <c r="CML120" s="131"/>
      <c r="CMM120" s="131"/>
      <c r="CMN120" s="131"/>
      <c r="CMO120" s="131"/>
      <c r="CMP120" s="131"/>
      <c r="CMQ120" s="131"/>
      <c r="CMR120" s="131"/>
      <c r="CMS120" s="131"/>
      <c r="CMT120" s="131"/>
      <c r="CMU120" s="131"/>
      <c r="CMV120" s="131"/>
      <c r="CMW120" s="131"/>
      <c r="CMX120" s="131"/>
      <c r="CMY120" s="131"/>
      <c r="CMZ120" s="131"/>
      <c r="CNA120" s="131"/>
      <c r="CNB120" s="131"/>
      <c r="CNC120" s="131"/>
      <c r="CND120" s="131"/>
      <c r="CNE120" s="131"/>
      <c r="CNF120" s="131"/>
      <c r="CNG120" s="131"/>
      <c r="CNH120" s="131"/>
      <c r="CNI120" s="131"/>
      <c r="CNJ120" s="131"/>
      <c r="CNK120" s="131"/>
      <c r="CNL120" s="131"/>
      <c r="CNM120" s="131"/>
      <c r="CNN120" s="131"/>
      <c r="CNO120" s="131"/>
      <c r="CNP120" s="131"/>
      <c r="CNQ120" s="131"/>
      <c r="CNR120" s="131"/>
      <c r="CNS120" s="131"/>
      <c r="CNT120" s="131"/>
      <c r="CNU120" s="131"/>
      <c r="CNV120" s="131"/>
      <c r="CNW120" s="131"/>
      <c r="CNX120" s="131"/>
      <c r="CNY120" s="131"/>
      <c r="CNZ120" s="131"/>
      <c r="COA120" s="131"/>
      <c r="COB120" s="131"/>
      <c r="COC120" s="131"/>
      <c r="COD120" s="131"/>
      <c r="COE120" s="131"/>
      <c r="COF120" s="131"/>
      <c r="COG120" s="131"/>
      <c r="COH120" s="131"/>
      <c r="COI120" s="131"/>
      <c r="COJ120" s="131"/>
      <c r="COK120" s="131"/>
      <c r="COL120" s="131"/>
      <c r="COM120" s="131"/>
      <c r="CON120" s="131"/>
      <c r="COO120" s="131"/>
      <c r="COP120" s="131"/>
      <c r="COQ120" s="131"/>
      <c r="COR120" s="131"/>
      <c r="COS120" s="131"/>
      <c r="COT120" s="131"/>
      <c r="COU120" s="131"/>
      <c r="COV120" s="131"/>
      <c r="COW120" s="131"/>
      <c r="COX120" s="131"/>
      <c r="COY120" s="131"/>
      <c r="COZ120" s="131"/>
      <c r="CPA120" s="131"/>
      <c r="CPB120" s="131"/>
      <c r="CPC120" s="131"/>
      <c r="CPD120" s="131"/>
      <c r="CPE120" s="131"/>
      <c r="CPF120" s="131"/>
      <c r="CPG120" s="131"/>
      <c r="CPH120" s="131"/>
      <c r="CPI120" s="131"/>
      <c r="CPJ120" s="131"/>
      <c r="CPK120" s="131"/>
      <c r="CPL120" s="131"/>
      <c r="CPM120" s="131"/>
      <c r="CPN120" s="131"/>
      <c r="CPO120" s="131"/>
      <c r="CPP120" s="131"/>
      <c r="CPQ120" s="131"/>
      <c r="CPR120" s="131"/>
      <c r="CPS120" s="131"/>
      <c r="CPT120" s="131"/>
      <c r="CPU120" s="131"/>
      <c r="CPV120" s="131"/>
      <c r="CPW120" s="131"/>
      <c r="CPX120" s="131"/>
      <c r="CPY120" s="131"/>
      <c r="CPZ120" s="131"/>
      <c r="CQA120" s="131"/>
      <c r="CQB120" s="131"/>
      <c r="CQC120" s="131"/>
      <c r="CQD120" s="131"/>
      <c r="CQE120" s="131"/>
      <c r="CQF120" s="131"/>
      <c r="CQG120" s="131"/>
      <c r="CQH120" s="131"/>
      <c r="CQI120" s="131"/>
      <c r="CQJ120" s="131"/>
      <c r="CQK120" s="131"/>
      <c r="CQL120" s="131"/>
      <c r="CQM120" s="131"/>
      <c r="CQN120" s="131"/>
      <c r="CQO120" s="131"/>
      <c r="CQP120" s="131"/>
      <c r="CQQ120" s="131"/>
      <c r="CQR120" s="131"/>
      <c r="CQS120" s="131"/>
      <c r="CQT120" s="131"/>
      <c r="CQU120" s="131"/>
      <c r="CQV120" s="131"/>
      <c r="CQW120" s="131"/>
      <c r="CQX120" s="131"/>
      <c r="CQY120" s="131"/>
      <c r="CQZ120" s="131"/>
      <c r="CRA120" s="131"/>
      <c r="CRB120" s="131"/>
      <c r="CRC120" s="131"/>
      <c r="CRD120" s="131"/>
      <c r="CRE120" s="131"/>
      <c r="CRF120" s="131"/>
      <c r="CRG120" s="131"/>
      <c r="CRH120" s="131"/>
      <c r="CRI120" s="131"/>
      <c r="CRJ120" s="131"/>
      <c r="CRK120" s="131"/>
      <c r="CRL120" s="131"/>
      <c r="CRM120" s="131"/>
      <c r="CRN120" s="131"/>
      <c r="CRO120" s="131"/>
      <c r="CRP120" s="131"/>
      <c r="CRQ120" s="131"/>
      <c r="CRR120" s="131"/>
      <c r="CRS120" s="131"/>
      <c r="CRT120" s="131"/>
      <c r="CRU120" s="131"/>
      <c r="CRV120" s="131"/>
      <c r="CRW120" s="131"/>
      <c r="CRX120" s="131"/>
      <c r="CRY120" s="131"/>
      <c r="CRZ120" s="131"/>
      <c r="CSA120" s="131"/>
      <c r="CSB120" s="131"/>
      <c r="CSC120" s="131"/>
      <c r="CSD120" s="131"/>
      <c r="CSE120" s="131"/>
      <c r="CSF120" s="131"/>
      <c r="CSG120" s="131"/>
      <c r="CSH120" s="131"/>
      <c r="CSI120" s="131"/>
      <c r="CSJ120" s="131"/>
      <c r="CSK120" s="131"/>
      <c r="CSL120" s="131"/>
      <c r="CSM120" s="131"/>
      <c r="CSN120" s="131"/>
      <c r="CSO120" s="131"/>
      <c r="CSP120" s="131"/>
      <c r="CSQ120" s="131"/>
      <c r="CSR120" s="131"/>
      <c r="CSS120" s="131"/>
      <c r="CST120" s="131"/>
      <c r="CSU120" s="131"/>
      <c r="CSV120" s="131"/>
      <c r="CSW120" s="131"/>
      <c r="CSX120" s="131"/>
      <c r="CSY120" s="131"/>
      <c r="CSZ120" s="131"/>
      <c r="CTA120" s="131"/>
      <c r="CTB120" s="131"/>
      <c r="CTC120" s="131"/>
      <c r="CTD120" s="131"/>
      <c r="CTE120" s="131"/>
      <c r="CTF120" s="131"/>
      <c r="CTG120" s="131"/>
      <c r="CTH120" s="131"/>
      <c r="CTI120" s="131"/>
      <c r="CTJ120" s="131"/>
      <c r="CTK120" s="131"/>
      <c r="CTL120" s="131"/>
      <c r="CTM120" s="131"/>
      <c r="CTN120" s="131"/>
      <c r="CTO120" s="131"/>
      <c r="CTP120" s="131"/>
      <c r="CTQ120" s="131"/>
      <c r="CTR120" s="131"/>
      <c r="CTS120" s="131"/>
      <c r="CTT120" s="131"/>
      <c r="CTU120" s="131"/>
      <c r="CTV120" s="131"/>
      <c r="CTW120" s="131"/>
      <c r="CTX120" s="131"/>
      <c r="CTY120" s="131"/>
      <c r="CTZ120" s="131"/>
      <c r="CUA120" s="131"/>
      <c r="CUB120" s="131"/>
      <c r="CUC120" s="131"/>
      <c r="CUD120" s="131"/>
      <c r="CUE120" s="131"/>
      <c r="CUF120" s="131"/>
      <c r="CUG120" s="131"/>
      <c r="CUH120" s="131"/>
      <c r="CUI120" s="131"/>
      <c r="CUJ120" s="131"/>
      <c r="CUK120" s="131"/>
      <c r="CUL120" s="131"/>
      <c r="CUM120" s="131"/>
      <c r="CUN120" s="131"/>
      <c r="CUO120" s="131"/>
      <c r="CUP120" s="131"/>
      <c r="CUQ120" s="131"/>
      <c r="CUR120" s="131"/>
      <c r="CUS120" s="131"/>
      <c r="CUT120" s="131"/>
      <c r="CUU120" s="131"/>
      <c r="CUV120" s="131"/>
      <c r="CUW120" s="131"/>
      <c r="CUX120" s="131"/>
      <c r="CUY120" s="131"/>
      <c r="CUZ120" s="131"/>
      <c r="CVA120" s="131"/>
      <c r="CVB120" s="131"/>
      <c r="CVC120" s="131"/>
      <c r="CVD120" s="131"/>
      <c r="CVE120" s="131"/>
      <c r="CVF120" s="131"/>
      <c r="CVG120" s="131"/>
      <c r="CVH120" s="131"/>
      <c r="CVI120" s="131"/>
      <c r="CVJ120" s="131"/>
      <c r="CVK120" s="131"/>
      <c r="CVL120" s="131"/>
      <c r="CVM120" s="131"/>
      <c r="CVN120" s="131"/>
      <c r="CVO120" s="131"/>
      <c r="CVP120" s="131"/>
      <c r="CVQ120" s="131"/>
      <c r="CVR120" s="131"/>
      <c r="CVS120" s="131"/>
      <c r="CVT120" s="131"/>
      <c r="CVU120" s="131"/>
      <c r="CVV120" s="131"/>
      <c r="CVW120" s="131"/>
      <c r="CVX120" s="131"/>
      <c r="CVY120" s="131"/>
      <c r="CVZ120" s="131"/>
      <c r="CWA120" s="131"/>
      <c r="CWB120" s="131"/>
      <c r="CWC120" s="131"/>
      <c r="CWD120" s="131"/>
      <c r="CWE120" s="131"/>
      <c r="CWF120" s="131"/>
      <c r="CWG120" s="131"/>
      <c r="CWH120" s="131"/>
      <c r="CWI120" s="131"/>
      <c r="CWJ120" s="131"/>
      <c r="CWK120" s="131"/>
      <c r="CWL120" s="131"/>
      <c r="CWM120" s="131"/>
      <c r="CWN120" s="131"/>
      <c r="CWO120" s="131"/>
      <c r="CWP120" s="131"/>
      <c r="CWQ120" s="131"/>
      <c r="CWR120" s="131"/>
      <c r="CWS120" s="131"/>
      <c r="CWT120" s="131"/>
      <c r="CWU120" s="131"/>
      <c r="CWV120" s="131"/>
      <c r="CWW120" s="131"/>
      <c r="CWX120" s="131"/>
      <c r="CWY120" s="131"/>
      <c r="CWZ120" s="131"/>
      <c r="CXA120" s="131"/>
      <c r="CXB120" s="131"/>
      <c r="CXC120" s="131"/>
      <c r="CXD120" s="131"/>
      <c r="CXE120" s="131"/>
      <c r="CXF120" s="131"/>
      <c r="CXG120" s="131"/>
      <c r="CXH120" s="131"/>
      <c r="CXI120" s="131"/>
      <c r="CXJ120" s="131"/>
      <c r="CXK120" s="131"/>
      <c r="CXL120" s="131"/>
      <c r="CXM120" s="131"/>
      <c r="CXN120" s="131"/>
      <c r="CXO120" s="131"/>
      <c r="CXP120" s="131"/>
      <c r="CXQ120" s="131"/>
      <c r="CXR120" s="131"/>
      <c r="CXS120" s="131"/>
      <c r="CXT120" s="131"/>
      <c r="CXU120" s="131"/>
      <c r="CXV120" s="131"/>
      <c r="CXW120" s="131"/>
      <c r="CXX120" s="131"/>
      <c r="CXY120" s="131"/>
      <c r="CXZ120" s="131"/>
      <c r="CYA120" s="131"/>
      <c r="CYB120" s="131"/>
      <c r="CYC120" s="131"/>
      <c r="CYD120" s="131"/>
      <c r="CYE120" s="131"/>
      <c r="CYF120" s="131"/>
      <c r="CYG120" s="131"/>
      <c r="CYH120" s="131"/>
      <c r="CYI120" s="131"/>
      <c r="CYJ120" s="131"/>
      <c r="CYK120" s="131"/>
      <c r="CYL120" s="131"/>
      <c r="CYM120" s="131"/>
      <c r="CYN120" s="131"/>
      <c r="CYO120" s="131"/>
      <c r="CYP120" s="131"/>
      <c r="CYQ120" s="131"/>
      <c r="CYR120" s="131"/>
      <c r="CYS120" s="131"/>
      <c r="CYT120" s="131"/>
      <c r="CYU120" s="131"/>
      <c r="CYV120" s="131"/>
      <c r="CYW120" s="131"/>
      <c r="CYX120" s="131"/>
      <c r="CYY120" s="131"/>
      <c r="CYZ120" s="131"/>
      <c r="CZA120" s="131"/>
      <c r="CZB120" s="131"/>
      <c r="CZC120" s="131"/>
      <c r="CZD120" s="131"/>
      <c r="CZE120" s="131"/>
      <c r="CZF120" s="131"/>
      <c r="CZG120" s="131"/>
      <c r="CZH120" s="131"/>
      <c r="CZI120" s="131"/>
      <c r="CZJ120" s="131"/>
      <c r="CZK120" s="131"/>
      <c r="CZL120" s="131"/>
      <c r="CZM120" s="131"/>
      <c r="CZN120" s="131"/>
      <c r="CZO120" s="131"/>
      <c r="CZP120" s="131"/>
      <c r="CZQ120" s="131"/>
      <c r="CZR120" s="131"/>
      <c r="CZS120" s="131"/>
      <c r="CZT120" s="131"/>
      <c r="CZU120" s="131"/>
      <c r="CZV120" s="131"/>
      <c r="CZW120" s="131"/>
      <c r="CZX120" s="131"/>
      <c r="CZY120" s="131"/>
      <c r="CZZ120" s="131"/>
      <c r="DAA120" s="131"/>
      <c r="DAB120" s="131"/>
      <c r="DAC120" s="131"/>
      <c r="DAD120" s="131"/>
      <c r="DAE120" s="131"/>
      <c r="DAF120" s="131"/>
      <c r="DAG120" s="131"/>
      <c r="DAH120" s="131"/>
      <c r="DAI120" s="131"/>
      <c r="DAJ120" s="131"/>
      <c r="DAK120" s="131"/>
      <c r="DAL120" s="131"/>
      <c r="DAM120" s="131"/>
      <c r="DAN120" s="131"/>
      <c r="DAO120" s="131"/>
      <c r="DAP120" s="131"/>
      <c r="DAQ120" s="131"/>
      <c r="DAR120" s="131"/>
      <c r="DAS120" s="131"/>
      <c r="DAT120" s="131"/>
      <c r="DAU120" s="131"/>
      <c r="DAV120" s="131"/>
      <c r="DAW120" s="131"/>
      <c r="DAX120" s="131"/>
      <c r="DAY120" s="131"/>
      <c r="DAZ120" s="131"/>
      <c r="DBA120" s="131"/>
      <c r="DBB120" s="131"/>
      <c r="DBC120" s="131"/>
      <c r="DBD120" s="131"/>
      <c r="DBE120" s="131"/>
      <c r="DBF120" s="131"/>
      <c r="DBG120" s="131"/>
      <c r="DBH120" s="131"/>
      <c r="DBI120" s="131"/>
      <c r="DBJ120" s="131"/>
      <c r="DBK120" s="131"/>
      <c r="DBL120" s="131"/>
      <c r="DBM120" s="131"/>
      <c r="DBN120" s="131"/>
      <c r="DBO120" s="131"/>
      <c r="DBP120" s="131"/>
      <c r="DBQ120" s="131"/>
      <c r="DBR120" s="131"/>
      <c r="DBS120" s="131"/>
      <c r="DBT120" s="131"/>
      <c r="DBU120" s="131"/>
      <c r="DBV120" s="131"/>
      <c r="DBW120" s="131"/>
      <c r="DBX120" s="131"/>
      <c r="DBY120" s="131"/>
      <c r="DBZ120" s="131"/>
      <c r="DCA120" s="131"/>
      <c r="DCB120" s="131"/>
      <c r="DCC120" s="131"/>
      <c r="DCD120" s="131"/>
      <c r="DCE120" s="131"/>
      <c r="DCF120" s="131"/>
      <c r="DCG120" s="131"/>
      <c r="DCH120" s="131"/>
      <c r="DCI120" s="131"/>
      <c r="DCJ120" s="131"/>
      <c r="DCK120" s="131"/>
      <c r="DCL120" s="131"/>
      <c r="DCM120" s="131"/>
      <c r="DCN120" s="131"/>
      <c r="DCO120" s="131"/>
      <c r="DCP120" s="131"/>
      <c r="DCQ120" s="131"/>
      <c r="DCR120" s="131"/>
      <c r="DCS120" s="131"/>
      <c r="DCT120" s="131"/>
      <c r="DCU120" s="131"/>
      <c r="DCV120" s="131"/>
      <c r="DCW120" s="131"/>
      <c r="DCX120" s="131"/>
      <c r="DCY120" s="131"/>
      <c r="DCZ120" s="131"/>
      <c r="DDA120" s="131"/>
      <c r="DDB120" s="131"/>
      <c r="DDC120" s="131"/>
      <c r="DDD120" s="131"/>
      <c r="DDE120" s="131"/>
      <c r="DDF120" s="131"/>
      <c r="DDG120" s="131"/>
      <c r="DDH120" s="131"/>
      <c r="DDI120" s="131"/>
      <c r="DDJ120" s="131"/>
      <c r="DDK120" s="131"/>
      <c r="DDL120" s="131"/>
      <c r="DDM120" s="131"/>
      <c r="DDN120" s="131"/>
      <c r="DDO120" s="131"/>
      <c r="DDP120" s="131"/>
      <c r="DDQ120" s="131"/>
      <c r="DDR120" s="131"/>
      <c r="DDS120" s="131"/>
      <c r="DDT120" s="131"/>
      <c r="DDU120" s="131"/>
      <c r="DDV120" s="131"/>
      <c r="DDW120" s="131"/>
      <c r="DDX120" s="131"/>
      <c r="DDY120" s="131"/>
      <c r="DDZ120" s="131"/>
      <c r="DEA120" s="131"/>
      <c r="DEB120" s="131"/>
      <c r="DEC120" s="131"/>
      <c r="DED120" s="131"/>
      <c r="DEE120" s="131"/>
      <c r="DEF120" s="131"/>
      <c r="DEG120" s="131"/>
      <c r="DEH120" s="131"/>
      <c r="DEI120" s="131"/>
      <c r="DEJ120" s="131"/>
      <c r="DEK120" s="131"/>
      <c r="DEL120" s="131"/>
      <c r="DEM120" s="131"/>
      <c r="DEN120" s="131"/>
      <c r="DEO120" s="131"/>
      <c r="DEP120" s="131"/>
      <c r="DEQ120" s="131"/>
      <c r="DER120" s="131"/>
      <c r="DES120" s="131"/>
      <c r="DET120" s="131"/>
      <c r="DEU120" s="131"/>
      <c r="DEV120" s="131"/>
      <c r="DEW120" s="131"/>
      <c r="DEX120" s="131"/>
      <c r="DEY120" s="131"/>
      <c r="DEZ120" s="131"/>
      <c r="DFA120" s="131"/>
      <c r="DFB120" s="131"/>
      <c r="DFC120" s="131"/>
      <c r="DFD120" s="131"/>
      <c r="DFE120" s="131"/>
      <c r="DFF120" s="131"/>
      <c r="DFG120" s="131"/>
      <c r="DFH120" s="131"/>
      <c r="DFI120" s="131"/>
      <c r="DFJ120" s="131"/>
      <c r="DFK120" s="131"/>
      <c r="DFL120" s="131"/>
      <c r="DFM120" s="131"/>
      <c r="DFN120" s="131"/>
      <c r="DFO120" s="131"/>
      <c r="DFP120" s="131"/>
      <c r="DFQ120" s="131"/>
      <c r="DFR120" s="131"/>
      <c r="DFS120" s="131"/>
      <c r="DFT120" s="131"/>
      <c r="DFU120" s="131"/>
      <c r="DFV120" s="131"/>
      <c r="DFW120" s="131"/>
      <c r="DFX120" s="131"/>
      <c r="DFY120" s="131"/>
      <c r="DFZ120" s="131"/>
      <c r="DGA120" s="131"/>
      <c r="DGB120" s="131"/>
      <c r="DGC120" s="131"/>
      <c r="DGD120" s="131"/>
      <c r="DGE120" s="131"/>
      <c r="DGF120" s="131"/>
      <c r="DGG120" s="131"/>
      <c r="DGH120" s="131"/>
      <c r="DGI120" s="131"/>
      <c r="DGJ120" s="131"/>
      <c r="DGK120" s="131"/>
      <c r="DGL120" s="131"/>
      <c r="DGM120" s="131"/>
      <c r="DGN120" s="131"/>
      <c r="DGO120" s="131"/>
      <c r="DGP120" s="131"/>
      <c r="DGQ120" s="131"/>
      <c r="DGR120" s="131"/>
      <c r="DGS120" s="131"/>
      <c r="DGT120" s="131"/>
      <c r="DGU120" s="131"/>
      <c r="DGV120" s="131"/>
      <c r="DGW120" s="131"/>
      <c r="DGX120" s="131"/>
      <c r="DGY120" s="131"/>
      <c r="DGZ120" s="131"/>
      <c r="DHA120" s="131"/>
      <c r="DHB120" s="131"/>
      <c r="DHC120" s="131"/>
      <c r="DHD120" s="131"/>
      <c r="DHE120" s="131"/>
      <c r="DHF120" s="131"/>
      <c r="DHG120" s="131"/>
      <c r="DHH120" s="131"/>
      <c r="DHI120" s="131"/>
      <c r="DHJ120" s="131"/>
      <c r="DHK120" s="131"/>
      <c r="DHL120" s="131"/>
      <c r="DHM120" s="131"/>
      <c r="DHN120" s="131"/>
      <c r="DHO120" s="131"/>
      <c r="DHP120" s="131"/>
      <c r="DHQ120" s="131"/>
      <c r="DHR120" s="131"/>
      <c r="DHS120" s="131"/>
      <c r="DHT120" s="131"/>
      <c r="DHU120" s="131"/>
      <c r="DHV120" s="131"/>
      <c r="DHW120" s="131"/>
      <c r="DHX120" s="131"/>
      <c r="DHY120" s="131"/>
      <c r="DHZ120" s="131"/>
      <c r="DIA120" s="131"/>
      <c r="DIB120" s="131"/>
      <c r="DIC120" s="131"/>
      <c r="DID120" s="131"/>
      <c r="DIE120" s="131"/>
      <c r="DIF120" s="131"/>
      <c r="DIG120" s="131"/>
      <c r="DIH120" s="131"/>
      <c r="DII120" s="131"/>
      <c r="DIJ120" s="131"/>
      <c r="DIK120" s="131"/>
      <c r="DIL120" s="131"/>
      <c r="DIM120" s="131"/>
      <c r="DIN120" s="131"/>
      <c r="DIO120" s="131"/>
      <c r="DIP120" s="131"/>
      <c r="DIQ120" s="131"/>
      <c r="DIR120" s="131"/>
      <c r="DIS120" s="131"/>
      <c r="DIT120" s="131"/>
      <c r="DIU120" s="131"/>
      <c r="DIV120" s="131"/>
      <c r="DIW120" s="131"/>
      <c r="DIX120" s="131"/>
      <c r="DIY120" s="131"/>
      <c r="DIZ120" s="131"/>
      <c r="DJA120" s="131"/>
      <c r="DJB120" s="131"/>
      <c r="DJC120" s="131"/>
      <c r="DJD120" s="131"/>
      <c r="DJE120" s="131"/>
      <c r="DJF120" s="131"/>
      <c r="DJG120" s="131"/>
      <c r="DJH120" s="131"/>
      <c r="DJI120" s="131"/>
      <c r="DJJ120" s="131"/>
      <c r="DJK120" s="131"/>
      <c r="DJL120" s="131"/>
      <c r="DJM120" s="131"/>
      <c r="DJN120" s="131"/>
      <c r="DJO120" s="131"/>
      <c r="DJP120" s="131"/>
      <c r="DJQ120" s="131"/>
      <c r="DJR120" s="131"/>
      <c r="DJS120" s="131"/>
      <c r="DJT120" s="131"/>
      <c r="DJU120" s="131"/>
      <c r="DJV120" s="131"/>
      <c r="DJW120" s="131"/>
      <c r="DJX120" s="131"/>
      <c r="DJY120" s="131"/>
      <c r="DJZ120" s="131"/>
      <c r="DKA120" s="131"/>
      <c r="DKB120" s="131"/>
      <c r="DKC120" s="131"/>
      <c r="DKD120" s="131"/>
      <c r="DKE120" s="131"/>
      <c r="DKF120" s="131"/>
      <c r="DKG120" s="131"/>
      <c r="DKH120" s="131"/>
      <c r="DKI120" s="131"/>
      <c r="DKJ120" s="131"/>
      <c r="DKK120" s="131"/>
      <c r="DKL120" s="131"/>
      <c r="DKM120" s="131"/>
      <c r="DKN120" s="131"/>
      <c r="DKO120" s="131"/>
      <c r="DKP120" s="131"/>
      <c r="DKQ120" s="131"/>
      <c r="DKR120" s="131"/>
      <c r="DKS120" s="131"/>
      <c r="DKT120" s="131"/>
      <c r="DKU120" s="131"/>
      <c r="DKV120" s="131"/>
      <c r="DKW120" s="131"/>
      <c r="DKX120" s="131"/>
      <c r="DKY120" s="131"/>
      <c r="DKZ120" s="131"/>
      <c r="DLA120" s="131"/>
      <c r="DLB120" s="131"/>
      <c r="DLC120" s="131"/>
      <c r="DLD120" s="131"/>
      <c r="DLE120" s="131"/>
      <c r="DLF120" s="131"/>
      <c r="DLG120" s="131"/>
      <c r="DLH120" s="131"/>
      <c r="DLI120" s="131"/>
      <c r="DLJ120" s="131"/>
      <c r="DLK120" s="131"/>
      <c r="DLL120" s="131"/>
      <c r="DLM120" s="131"/>
      <c r="DLN120" s="131"/>
      <c r="DLO120" s="131"/>
      <c r="DLP120" s="131"/>
      <c r="DLQ120" s="131"/>
      <c r="DLR120" s="131"/>
      <c r="DLS120" s="131"/>
      <c r="DLT120" s="131"/>
      <c r="DLU120" s="131"/>
      <c r="DLV120" s="131"/>
      <c r="DLW120" s="131"/>
      <c r="DLX120" s="131"/>
      <c r="DLY120" s="131"/>
      <c r="DLZ120" s="131"/>
      <c r="DMA120" s="131"/>
      <c r="DMB120" s="131"/>
      <c r="DMC120" s="131"/>
      <c r="DMD120" s="131"/>
      <c r="DME120" s="131"/>
      <c r="DMF120" s="131"/>
      <c r="DMG120" s="131"/>
      <c r="DMH120" s="131"/>
      <c r="DMI120" s="131"/>
      <c r="DMJ120" s="131"/>
      <c r="DMK120" s="131"/>
      <c r="DML120" s="131"/>
      <c r="DMM120" s="131"/>
      <c r="DMN120" s="131"/>
      <c r="DMO120" s="131"/>
      <c r="DMP120" s="131"/>
      <c r="DMQ120" s="131"/>
      <c r="DMR120" s="131"/>
      <c r="DMS120" s="131"/>
      <c r="DMT120" s="131"/>
      <c r="DMU120" s="131"/>
      <c r="DMV120" s="131"/>
      <c r="DMW120" s="131"/>
      <c r="DMX120" s="131"/>
      <c r="DMY120" s="131"/>
      <c r="DMZ120" s="131"/>
      <c r="DNA120" s="131"/>
      <c r="DNB120" s="131"/>
      <c r="DNC120" s="131"/>
      <c r="DND120" s="131"/>
      <c r="DNE120" s="131"/>
      <c r="DNF120" s="131"/>
      <c r="DNG120" s="131"/>
      <c r="DNH120" s="131"/>
      <c r="DNI120" s="131"/>
      <c r="DNJ120" s="131"/>
      <c r="DNK120" s="131"/>
      <c r="DNL120" s="131"/>
      <c r="DNM120" s="131"/>
      <c r="DNN120" s="131"/>
      <c r="DNO120" s="131"/>
      <c r="DNP120" s="131"/>
      <c r="DNQ120" s="131"/>
      <c r="DNR120" s="131"/>
      <c r="DNS120" s="131"/>
      <c r="DNT120" s="131"/>
      <c r="DNU120" s="131"/>
      <c r="DNV120" s="131"/>
      <c r="DNW120" s="131"/>
      <c r="DNX120" s="131"/>
      <c r="DNY120" s="131"/>
      <c r="DNZ120" s="131"/>
      <c r="DOA120" s="131"/>
      <c r="DOB120" s="131"/>
      <c r="DOC120" s="131"/>
      <c r="DOD120" s="131"/>
      <c r="DOE120" s="131"/>
      <c r="DOF120" s="131"/>
      <c r="DOG120" s="131"/>
      <c r="DOH120" s="131"/>
      <c r="DOI120" s="131"/>
      <c r="DOJ120" s="131"/>
      <c r="DOK120" s="131"/>
      <c r="DOL120" s="131"/>
      <c r="DOM120" s="131"/>
      <c r="DON120" s="131"/>
      <c r="DOO120" s="131"/>
      <c r="DOP120" s="131"/>
      <c r="DOQ120" s="131"/>
      <c r="DOR120" s="131"/>
      <c r="DOS120" s="131"/>
      <c r="DOT120" s="131"/>
      <c r="DOU120" s="131"/>
      <c r="DOV120" s="131"/>
      <c r="DOW120" s="131"/>
      <c r="DOX120" s="131"/>
      <c r="DOY120" s="131"/>
      <c r="DOZ120" s="131"/>
      <c r="DPA120" s="131"/>
      <c r="DPB120" s="131"/>
      <c r="DPC120" s="131"/>
      <c r="DPD120" s="131"/>
      <c r="DPE120" s="131"/>
      <c r="DPF120" s="131"/>
      <c r="DPG120" s="131"/>
      <c r="DPH120" s="131"/>
      <c r="DPI120" s="131"/>
      <c r="DPJ120" s="131"/>
      <c r="DPK120" s="131"/>
      <c r="DPL120" s="131"/>
      <c r="DPM120" s="131"/>
      <c r="DPN120" s="131"/>
      <c r="DPO120" s="131"/>
      <c r="DPP120" s="131"/>
      <c r="DPQ120" s="131"/>
      <c r="DPR120" s="131"/>
      <c r="DPS120" s="131"/>
      <c r="DPT120" s="131"/>
      <c r="DPU120" s="131"/>
      <c r="DPV120" s="131"/>
      <c r="DPW120" s="131"/>
      <c r="DPX120" s="131"/>
      <c r="DPY120" s="131"/>
      <c r="DPZ120" s="131"/>
      <c r="DQA120" s="131"/>
      <c r="DQB120" s="131"/>
      <c r="DQC120" s="131"/>
      <c r="DQD120" s="131"/>
      <c r="DQE120" s="131"/>
      <c r="DQF120" s="131"/>
      <c r="DQG120" s="131"/>
      <c r="DQH120" s="131"/>
      <c r="DQI120" s="131"/>
      <c r="DQJ120" s="131"/>
      <c r="DQK120" s="131"/>
      <c r="DQL120" s="131"/>
      <c r="DQM120" s="131"/>
      <c r="DQN120" s="131"/>
      <c r="DQO120" s="131"/>
      <c r="DQP120" s="131"/>
      <c r="DQQ120" s="131"/>
      <c r="DQR120" s="131"/>
      <c r="DQS120" s="131"/>
      <c r="DQT120" s="131"/>
      <c r="DQU120" s="131"/>
      <c r="DQV120" s="131"/>
      <c r="DQW120" s="131"/>
      <c r="DQX120" s="131"/>
      <c r="DQY120" s="131"/>
      <c r="DQZ120" s="131"/>
      <c r="DRA120" s="131"/>
      <c r="DRB120" s="131"/>
      <c r="DRC120" s="131"/>
      <c r="DRD120" s="131"/>
      <c r="DRE120" s="131"/>
      <c r="DRF120" s="131"/>
      <c r="DRG120" s="131"/>
      <c r="DRH120" s="131"/>
      <c r="DRI120" s="131"/>
      <c r="DRJ120" s="131"/>
      <c r="DRK120" s="131"/>
      <c r="DRL120" s="131"/>
      <c r="DRM120" s="131"/>
      <c r="DRN120" s="131"/>
      <c r="DRO120" s="131"/>
      <c r="DRP120" s="131"/>
      <c r="DRQ120" s="131"/>
      <c r="DRR120" s="131"/>
      <c r="DRS120" s="131"/>
      <c r="DRT120" s="131"/>
      <c r="DRU120" s="131"/>
      <c r="DRV120" s="131"/>
      <c r="DRW120" s="131"/>
      <c r="DRX120" s="131"/>
      <c r="DRY120" s="131"/>
      <c r="DRZ120" s="131"/>
      <c r="DSA120" s="131"/>
      <c r="DSB120" s="131"/>
      <c r="DSC120" s="131"/>
      <c r="DSD120" s="131"/>
      <c r="DSE120" s="131"/>
      <c r="DSF120" s="131"/>
      <c r="DSG120" s="131"/>
      <c r="DSH120" s="131"/>
      <c r="DSI120" s="131"/>
      <c r="DSJ120" s="131"/>
      <c r="DSK120" s="131"/>
      <c r="DSL120" s="131"/>
      <c r="DSM120" s="131"/>
      <c r="DSN120" s="131"/>
      <c r="DSO120" s="131"/>
      <c r="DSP120" s="131"/>
      <c r="DSQ120" s="131"/>
      <c r="DSR120" s="131"/>
      <c r="DSS120" s="131"/>
      <c r="DST120" s="131"/>
      <c r="DSU120" s="131"/>
      <c r="DSV120" s="131"/>
      <c r="DSW120" s="131"/>
      <c r="DSX120" s="131"/>
      <c r="DSY120" s="131"/>
      <c r="DSZ120" s="131"/>
      <c r="DTA120" s="131"/>
      <c r="DTB120" s="131"/>
      <c r="DTC120" s="131"/>
      <c r="DTD120" s="131"/>
      <c r="DTE120" s="131"/>
      <c r="DTF120" s="131"/>
      <c r="DTG120" s="131"/>
      <c r="DTH120" s="131"/>
      <c r="DTI120" s="131"/>
      <c r="DTJ120" s="131"/>
      <c r="DTK120" s="131"/>
      <c r="DTL120" s="131"/>
      <c r="DTM120" s="131"/>
      <c r="DTN120" s="131"/>
      <c r="DTO120" s="131"/>
      <c r="DTP120" s="131"/>
      <c r="DTQ120" s="131"/>
      <c r="DTR120" s="131"/>
      <c r="DTS120" s="131"/>
      <c r="DTT120" s="131"/>
      <c r="DTU120" s="131"/>
      <c r="DTV120" s="131"/>
      <c r="DTW120" s="131"/>
      <c r="DTX120" s="131"/>
      <c r="DTY120" s="131"/>
      <c r="DTZ120" s="131"/>
      <c r="DUA120" s="131"/>
      <c r="DUB120" s="131"/>
      <c r="DUC120" s="131"/>
      <c r="DUD120" s="131"/>
      <c r="DUE120" s="131"/>
      <c r="DUF120" s="131"/>
      <c r="DUG120" s="131"/>
      <c r="DUH120" s="131"/>
      <c r="DUI120" s="131"/>
      <c r="DUJ120" s="131"/>
      <c r="DUK120" s="131"/>
      <c r="DUL120" s="131"/>
      <c r="DUM120" s="131"/>
      <c r="DUN120" s="131"/>
      <c r="DUO120" s="131"/>
      <c r="DUP120" s="131"/>
      <c r="DUQ120" s="131"/>
      <c r="DUR120" s="131"/>
      <c r="DUS120" s="131"/>
      <c r="DUT120" s="131"/>
      <c r="DUU120" s="131"/>
      <c r="DUV120" s="131"/>
      <c r="DUW120" s="131"/>
      <c r="DUX120" s="131"/>
      <c r="DUY120" s="131"/>
      <c r="DUZ120" s="131"/>
      <c r="DVA120" s="131"/>
      <c r="DVB120" s="131"/>
      <c r="DVC120" s="131"/>
      <c r="DVD120" s="131"/>
      <c r="DVE120" s="131"/>
      <c r="DVF120" s="131"/>
      <c r="DVG120" s="131"/>
      <c r="DVH120" s="131"/>
      <c r="DVI120" s="131"/>
      <c r="DVJ120" s="131"/>
      <c r="DVK120" s="131"/>
      <c r="DVL120" s="131"/>
      <c r="DVM120" s="131"/>
      <c r="DVN120" s="131"/>
      <c r="DVO120" s="131"/>
      <c r="DVP120" s="131"/>
      <c r="DVQ120" s="131"/>
      <c r="DVR120" s="131"/>
      <c r="DVS120" s="131"/>
      <c r="DVT120" s="131"/>
      <c r="DVU120" s="131"/>
      <c r="DVV120" s="131"/>
      <c r="DVW120" s="131"/>
      <c r="DVX120" s="131"/>
      <c r="DVY120" s="131"/>
      <c r="DVZ120" s="131"/>
      <c r="DWA120" s="131"/>
      <c r="DWB120" s="131"/>
      <c r="DWC120" s="131"/>
      <c r="DWD120" s="131"/>
      <c r="DWE120" s="131"/>
      <c r="DWF120" s="131"/>
      <c r="DWG120" s="131"/>
      <c r="DWH120" s="131"/>
      <c r="DWI120" s="131"/>
      <c r="DWJ120" s="131"/>
      <c r="DWK120" s="131"/>
      <c r="DWL120" s="131"/>
      <c r="DWM120" s="131"/>
      <c r="DWN120" s="131"/>
      <c r="DWO120" s="131"/>
      <c r="DWP120" s="131"/>
      <c r="DWQ120" s="131"/>
      <c r="DWR120" s="131"/>
      <c r="DWS120" s="131"/>
      <c r="DWT120" s="131"/>
      <c r="DWU120" s="131"/>
      <c r="DWV120" s="131"/>
      <c r="DWW120" s="131"/>
      <c r="DWX120" s="131"/>
      <c r="DWY120" s="131"/>
      <c r="DWZ120" s="131"/>
      <c r="DXA120" s="131"/>
      <c r="DXB120" s="131"/>
      <c r="DXC120" s="131"/>
      <c r="DXD120" s="131"/>
      <c r="DXE120" s="131"/>
      <c r="DXF120" s="131"/>
      <c r="DXG120" s="131"/>
      <c r="DXH120" s="131"/>
      <c r="DXI120" s="131"/>
      <c r="DXJ120" s="131"/>
      <c r="DXK120" s="131"/>
      <c r="DXL120" s="131"/>
      <c r="DXM120" s="131"/>
      <c r="DXN120" s="131"/>
      <c r="DXO120" s="131"/>
      <c r="DXP120" s="131"/>
      <c r="DXQ120" s="131"/>
      <c r="DXR120" s="131"/>
      <c r="DXS120" s="131"/>
      <c r="DXT120" s="131"/>
      <c r="DXU120" s="131"/>
      <c r="DXV120" s="131"/>
      <c r="DXW120" s="131"/>
      <c r="DXX120" s="131"/>
      <c r="DXY120" s="131"/>
      <c r="DXZ120" s="131"/>
      <c r="DYA120" s="131"/>
      <c r="DYB120" s="131"/>
      <c r="DYC120" s="131"/>
      <c r="DYD120" s="131"/>
      <c r="DYE120" s="131"/>
      <c r="DYF120" s="131"/>
      <c r="DYG120" s="131"/>
      <c r="DYH120" s="131"/>
      <c r="DYI120" s="131"/>
      <c r="DYJ120" s="131"/>
      <c r="DYK120" s="131"/>
      <c r="DYL120" s="131"/>
      <c r="DYM120" s="131"/>
      <c r="DYN120" s="131"/>
      <c r="DYO120" s="131"/>
      <c r="DYP120" s="131"/>
      <c r="DYQ120" s="131"/>
      <c r="DYR120" s="131"/>
      <c r="DYS120" s="131"/>
      <c r="DYT120" s="131"/>
      <c r="DYU120" s="131"/>
      <c r="DYV120" s="131"/>
      <c r="DYW120" s="131"/>
      <c r="DYX120" s="131"/>
      <c r="DYY120" s="131"/>
      <c r="DYZ120" s="131"/>
      <c r="DZA120" s="131"/>
      <c r="DZB120" s="131"/>
      <c r="DZC120" s="131"/>
      <c r="DZD120" s="131"/>
      <c r="DZE120" s="131"/>
      <c r="DZF120" s="131"/>
      <c r="DZG120" s="131"/>
      <c r="DZH120" s="131"/>
      <c r="DZI120" s="131"/>
      <c r="DZJ120" s="131"/>
      <c r="DZK120" s="131"/>
      <c r="DZL120" s="131"/>
      <c r="DZM120" s="131"/>
      <c r="DZN120" s="131"/>
      <c r="DZO120" s="131"/>
      <c r="DZP120" s="131"/>
      <c r="DZQ120" s="131"/>
      <c r="DZR120" s="131"/>
      <c r="DZS120" s="131"/>
      <c r="DZT120" s="131"/>
      <c r="DZU120" s="131"/>
      <c r="DZV120" s="131"/>
      <c r="DZW120" s="131"/>
      <c r="DZX120" s="131"/>
      <c r="DZY120" s="131"/>
      <c r="DZZ120" s="131"/>
      <c r="EAA120" s="131"/>
      <c r="EAB120" s="131"/>
      <c r="EAC120" s="131"/>
      <c r="EAD120" s="131"/>
      <c r="EAE120" s="131"/>
      <c r="EAF120" s="131"/>
      <c r="EAG120" s="131"/>
      <c r="EAH120" s="131"/>
      <c r="EAI120" s="131"/>
      <c r="EAJ120" s="131"/>
      <c r="EAK120" s="131"/>
      <c r="EAL120" s="131"/>
      <c r="EAM120" s="131"/>
      <c r="EAN120" s="131"/>
      <c r="EAO120" s="131"/>
      <c r="EAP120" s="131"/>
      <c r="EAQ120" s="131"/>
      <c r="EAR120" s="131"/>
      <c r="EAS120" s="131"/>
      <c r="EAT120" s="131"/>
      <c r="EAU120" s="131"/>
      <c r="EAV120" s="131"/>
      <c r="EAW120" s="131"/>
      <c r="EAX120" s="131"/>
      <c r="EAY120" s="131"/>
      <c r="EAZ120" s="131"/>
      <c r="EBA120" s="131"/>
      <c r="EBB120" s="131"/>
      <c r="EBC120" s="131"/>
      <c r="EBD120" s="131"/>
      <c r="EBE120" s="131"/>
      <c r="EBF120" s="131"/>
      <c r="EBG120" s="131"/>
      <c r="EBH120" s="131"/>
      <c r="EBI120" s="131"/>
      <c r="EBJ120" s="131"/>
      <c r="EBK120" s="131"/>
      <c r="EBL120" s="131"/>
      <c r="EBM120" s="131"/>
      <c r="EBN120" s="131"/>
      <c r="EBO120" s="131"/>
      <c r="EBP120" s="131"/>
      <c r="EBQ120" s="131"/>
      <c r="EBR120" s="131"/>
      <c r="EBS120" s="131"/>
      <c r="EBT120" s="131"/>
      <c r="EBU120" s="131"/>
      <c r="EBV120" s="131"/>
      <c r="EBW120" s="131"/>
      <c r="EBX120" s="131"/>
      <c r="EBY120" s="131"/>
      <c r="EBZ120" s="131"/>
      <c r="ECA120" s="131"/>
      <c r="ECB120" s="131"/>
      <c r="ECC120" s="131"/>
      <c r="ECD120" s="131"/>
      <c r="ECE120" s="131"/>
      <c r="ECF120" s="131"/>
      <c r="ECG120" s="131"/>
      <c r="ECH120" s="131"/>
      <c r="ECI120" s="131"/>
      <c r="ECJ120" s="131"/>
      <c r="ECK120" s="131"/>
      <c r="ECL120" s="131"/>
      <c r="ECM120" s="131"/>
      <c r="ECN120" s="131"/>
      <c r="ECO120" s="131"/>
      <c r="ECP120" s="131"/>
      <c r="ECQ120" s="131"/>
      <c r="ECR120" s="131"/>
      <c r="ECS120" s="131"/>
      <c r="ECT120" s="131"/>
      <c r="ECU120" s="131"/>
      <c r="ECV120" s="131"/>
      <c r="ECW120" s="131"/>
      <c r="ECX120" s="131"/>
      <c r="ECY120" s="131"/>
      <c r="ECZ120" s="131"/>
      <c r="EDA120" s="131"/>
      <c r="EDB120" s="131"/>
      <c r="EDC120" s="131"/>
      <c r="EDD120" s="131"/>
      <c r="EDE120" s="131"/>
      <c r="EDF120" s="131"/>
      <c r="EDG120" s="131"/>
      <c r="EDH120" s="131"/>
      <c r="EDI120" s="131"/>
      <c r="EDJ120" s="131"/>
      <c r="EDK120" s="131"/>
      <c r="EDL120" s="131"/>
      <c r="EDM120" s="131"/>
      <c r="EDN120" s="131"/>
      <c r="EDO120" s="131"/>
      <c r="EDP120" s="131"/>
      <c r="EDQ120" s="131"/>
      <c r="EDR120" s="131"/>
      <c r="EDS120" s="131"/>
      <c r="EDT120" s="131"/>
      <c r="EDU120" s="131"/>
      <c r="EDV120" s="131"/>
      <c r="EDW120" s="131"/>
      <c r="EDX120" s="131"/>
      <c r="EDY120" s="131"/>
      <c r="EDZ120" s="131"/>
      <c r="EEA120" s="131"/>
      <c r="EEB120" s="131"/>
      <c r="EEC120" s="131"/>
      <c r="EED120" s="131"/>
      <c r="EEE120" s="131"/>
      <c r="EEF120" s="131"/>
      <c r="EEG120" s="131"/>
      <c r="EEH120" s="131"/>
      <c r="EEI120" s="131"/>
      <c r="EEJ120" s="131"/>
      <c r="EEK120" s="131"/>
      <c r="EEL120" s="131"/>
      <c r="EEM120" s="131"/>
      <c r="EEN120" s="131"/>
      <c r="EEO120" s="131"/>
      <c r="EEP120" s="131"/>
      <c r="EEQ120" s="131"/>
      <c r="EER120" s="131"/>
      <c r="EES120" s="131"/>
      <c r="EET120" s="131"/>
      <c r="EEU120" s="131"/>
      <c r="EEV120" s="131"/>
      <c r="EEW120" s="131"/>
      <c r="EEX120" s="131"/>
      <c r="EEY120" s="131"/>
      <c r="EEZ120" s="131"/>
      <c r="EFA120" s="131"/>
      <c r="EFB120" s="131"/>
      <c r="EFC120" s="131"/>
      <c r="EFD120" s="131"/>
      <c r="EFE120" s="131"/>
      <c r="EFF120" s="131"/>
      <c r="EFG120" s="131"/>
      <c r="EFH120" s="131"/>
      <c r="EFI120" s="131"/>
      <c r="EFJ120" s="131"/>
      <c r="EFK120" s="131"/>
      <c r="EFL120" s="131"/>
      <c r="EFM120" s="131"/>
      <c r="EFN120" s="131"/>
      <c r="EFO120" s="131"/>
      <c r="EFP120" s="131"/>
      <c r="EFQ120" s="131"/>
      <c r="EFR120" s="131"/>
      <c r="EFS120" s="131"/>
      <c r="EFT120" s="131"/>
      <c r="EFU120" s="131"/>
      <c r="EFV120" s="131"/>
      <c r="EFW120" s="131"/>
      <c r="EFX120" s="131"/>
      <c r="EFY120" s="131"/>
      <c r="EFZ120" s="131"/>
      <c r="EGA120" s="131"/>
      <c r="EGB120" s="131"/>
      <c r="EGC120" s="131"/>
      <c r="EGD120" s="131"/>
      <c r="EGE120" s="131"/>
      <c r="EGF120" s="131"/>
      <c r="EGG120" s="131"/>
      <c r="EGH120" s="131"/>
      <c r="EGI120" s="131"/>
      <c r="EGJ120" s="131"/>
      <c r="EGK120" s="131"/>
      <c r="EGL120" s="131"/>
      <c r="EGM120" s="131"/>
      <c r="EGN120" s="131"/>
      <c r="EGO120" s="131"/>
      <c r="EGP120" s="131"/>
      <c r="EGQ120" s="131"/>
      <c r="EGR120" s="131"/>
      <c r="EGS120" s="131"/>
      <c r="EGT120" s="131"/>
      <c r="EGU120" s="131"/>
      <c r="EGV120" s="131"/>
      <c r="EGW120" s="131"/>
      <c r="EGX120" s="131"/>
      <c r="EGY120" s="131"/>
      <c r="EGZ120" s="131"/>
      <c r="EHA120" s="131"/>
      <c r="EHB120" s="131"/>
      <c r="EHC120" s="131"/>
      <c r="EHD120" s="131"/>
      <c r="EHE120" s="131"/>
      <c r="EHF120" s="131"/>
      <c r="EHG120" s="131"/>
      <c r="EHH120" s="131"/>
      <c r="EHI120" s="131"/>
      <c r="EHJ120" s="131"/>
      <c r="EHK120" s="131"/>
      <c r="EHL120" s="131"/>
      <c r="EHM120" s="131"/>
      <c r="EHN120" s="131"/>
      <c r="EHO120" s="131"/>
      <c r="EHP120" s="131"/>
      <c r="EHQ120" s="131"/>
      <c r="EHR120" s="131"/>
      <c r="EHS120" s="131"/>
      <c r="EHT120" s="131"/>
      <c r="EHU120" s="131"/>
      <c r="EHV120" s="131"/>
      <c r="EHW120" s="131"/>
      <c r="EHX120" s="131"/>
      <c r="EHY120" s="131"/>
      <c r="EHZ120" s="131"/>
      <c r="EIA120" s="131"/>
      <c r="EIB120" s="131"/>
      <c r="EIC120" s="131"/>
      <c r="EID120" s="131"/>
      <c r="EIE120" s="131"/>
      <c r="EIF120" s="131"/>
      <c r="EIG120" s="131"/>
      <c r="EIH120" s="131"/>
      <c r="EII120" s="131"/>
      <c r="EIJ120" s="131"/>
      <c r="EIK120" s="131"/>
      <c r="EIL120" s="131"/>
      <c r="EIM120" s="131"/>
      <c r="EIN120" s="131"/>
    </row>
    <row r="121" spans="1:3628" s="17" customFormat="1" ht="15" x14ac:dyDescent="0.25">
      <c r="A121" s="59" t="s">
        <v>90</v>
      </c>
      <c r="B121" s="60"/>
      <c r="C121" s="60"/>
      <c r="D121" s="61"/>
      <c r="E121" s="60"/>
      <c r="F121" s="60"/>
      <c r="G121" s="60"/>
      <c r="H121" s="16"/>
      <c r="I121" s="60"/>
      <c r="J121" s="60"/>
      <c r="K121" s="60"/>
      <c r="L121" s="122"/>
      <c r="M121" s="128"/>
      <c r="N121" s="128"/>
      <c r="O121" s="128"/>
      <c r="P121" s="128"/>
      <c r="Q121" s="128"/>
      <c r="R121" s="128"/>
      <c r="S121" s="128"/>
      <c r="T121" s="128"/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128"/>
      <c r="BN121" s="128"/>
      <c r="BO121" s="128"/>
      <c r="BP121" s="128"/>
      <c r="BQ121" s="128"/>
      <c r="BR121" s="128"/>
      <c r="BS121" s="128"/>
      <c r="BT121" s="128"/>
      <c r="BU121" s="128"/>
      <c r="BV121" s="128"/>
      <c r="BW121" s="128"/>
      <c r="BX121" s="128"/>
      <c r="BY121" s="128"/>
      <c r="BZ121" s="128"/>
      <c r="CA121" s="128"/>
      <c r="CB121" s="128"/>
      <c r="CC121" s="128"/>
      <c r="CD121" s="128"/>
      <c r="CE121" s="128"/>
      <c r="CF121" s="128"/>
      <c r="CG121" s="128"/>
      <c r="CH121" s="128"/>
      <c r="CI121" s="128"/>
      <c r="CJ121" s="128"/>
      <c r="CK121" s="128"/>
      <c r="CL121" s="128"/>
      <c r="CM121" s="128"/>
      <c r="CN121" s="128"/>
      <c r="CO121" s="128"/>
      <c r="CP121" s="128"/>
      <c r="CQ121" s="128"/>
      <c r="CR121" s="128"/>
      <c r="CS121" s="128"/>
      <c r="CT121" s="128"/>
      <c r="CU121" s="128"/>
      <c r="CV121" s="128"/>
      <c r="CW121" s="128"/>
      <c r="CX121" s="128"/>
      <c r="CY121" s="128"/>
      <c r="CZ121" s="128"/>
      <c r="DA121" s="128"/>
      <c r="DB121" s="128"/>
      <c r="DC121" s="128"/>
      <c r="DD121" s="128"/>
      <c r="DE121" s="128"/>
      <c r="DF121" s="128"/>
      <c r="DG121" s="128"/>
      <c r="DH121" s="128"/>
      <c r="DI121" s="128"/>
      <c r="DJ121" s="128"/>
      <c r="DK121" s="128"/>
      <c r="DL121" s="128"/>
      <c r="DM121" s="128"/>
      <c r="DN121" s="128"/>
      <c r="DO121" s="128"/>
      <c r="DP121" s="128"/>
      <c r="DQ121" s="128"/>
      <c r="DR121" s="128"/>
      <c r="DS121" s="128"/>
      <c r="DT121" s="128"/>
      <c r="DU121" s="128"/>
      <c r="DV121" s="128"/>
      <c r="DW121" s="128"/>
      <c r="DX121" s="128"/>
      <c r="DY121" s="128"/>
      <c r="DZ121" s="128"/>
      <c r="EA121" s="128"/>
      <c r="EB121" s="128"/>
      <c r="EC121" s="128"/>
      <c r="ED121" s="128"/>
      <c r="EE121" s="128"/>
      <c r="EF121" s="128"/>
      <c r="EG121" s="128"/>
      <c r="EH121" s="128"/>
      <c r="EI121" s="128"/>
      <c r="EJ121" s="128"/>
      <c r="EK121" s="128"/>
      <c r="EL121" s="128"/>
      <c r="EM121" s="128"/>
      <c r="EN121" s="128"/>
      <c r="EO121" s="128"/>
      <c r="EP121" s="128"/>
      <c r="EQ121" s="128"/>
      <c r="ER121" s="128"/>
      <c r="ES121" s="128"/>
      <c r="ET121" s="128"/>
      <c r="EU121" s="128"/>
      <c r="EV121" s="128"/>
      <c r="EW121" s="128"/>
      <c r="EX121" s="128"/>
      <c r="EY121" s="128"/>
      <c r="EZ121" s="128"/>
      <c r="FA121" s="128"/>
      <c r="FB121" s="128"/>
      <c r="FC121" s="128"/>
      <c r="FD121" s="128"/>
      <c r="FE121" s="128"/>
      <c r="FF121" s="128"/>
      <c r="FG121" s="128"/>
      <c r="FH121" s="128"/>
      <c r="FI121" s="128"/>
      <c r="FJ121" s="128"/>
      <c r="FK121" s="128"/>
      <c r="FL121" s="128"/>
      <c r="FM121" s="128"/>
      <c r="FN121" s="128"/>
      <c r="FO121" s="128"/>
      <c r="FP121" s="128"/>
      <c r="FQ121" s="128"/>
      <c r="FR121" s="128"/>
      <c r="FS121" s="128"/>
      <c r="FT121" s="128"/>
      <c r="FU121" s="128"/>
      <c r="FV121" s="128"/>
      <c r="FW121" s="128"/>
      <c r="FX121" s="128"/>
      <c r="FY121" s="128"/>
      <c r="FZ121" s="128"/>
      <c r="GA121" s="128"/>
      <c r="GB121" s="128"/>
      <c r="GC121" s="128"/>
      <c r="GD121" s="128"/>
      <c r="GE121" s="128"/>
      <c r="GF121" s="128"/>
      <c r="GG121" s="128"/>
      <c r="GH121" s="128"/>
      <c r="GI121" s="128"/>
      <c r="GJ121" s="128"/>
      <c r="GK121" s="128"/>
      <c r="GL121" s="128"/>
      <c r="GM121" s="128"/>
      <c r="GN121" s="128"/>
      <c r="GO121" s="128"/>
      <c r="GP121" s="128"/>
      <c r="GQ121" s="128"/>
      <c r="GR121" s="128"/>
      <c r="GS121" s="128"/>
      <c r="GT121" s="128"/>
      <c r="GU121" s="128"/>
      <c r="GV121" s="128"/>
      <c r="GW121" s="128"/>
      <c r="GX121" s="128"/>
      <c r="GY121" s="128"/>
      <c r="GZ121" s="128"/>
      <c r="HA121" s="128"/>
      <c r="HB121" s="128"/>
      <c r="HC121" s="128"/>
      <c r="HD121" s="128"/>
      <c r="HE121" s="128"/>
      <c r="HF121" s="128"/>
      <c r="HG121" s="128"/>
      <c r="HH121" s="128"/>
      <c r="HI121" s="128"/>
      <c r="HJ121" s="128"/>
      <c r="HK121" s="128"/>
      <c r="HL121" s="128"/>
      <c r="HM121" s="128"/>
      <c r="HN121" s="128"/>
      <c r="HO121" s="128"/>
      <c r="HP121" s="128"/>
      <c r="HQ121" s="128"/>
      <c r="HR121" s="128"/>
      <c r="HS121" s="128"/>
      <c r="HT121" s="128"/>
      <c r="HU121" s="128"/>
      <c r="HV121" s="128"/>
      <c r="HW121" s="128"/>
      <c r="HX121" s="128"/>
      <c r="HY121" s="128"/>
      <c r="HZ121" s="128"/>
      <c r="IA121" s="128"/>
      <c r="IB121" s="128"/>
      <c r="IC121" s="128"/>
      <c r="ID121" s="128"/>
      <c r="IE121" s="128"/>
      <c r="IF121" s="128"/>
      <c r="IG121" s="128"/>
      <c r="IH121" s="128"/>
      <c r="II121" s="128"/>
      <c r="IJ121" s="128"/>
      <c r="IK121" s="128"/>
      <c r="IL121" s="128"/>
      <c r="IM121" s="128"/>
      <c r="IN121" s="128"/>
      <c r="IO121" s="128"/>
      <c r="IP121" s="128"/>
      <c r="IQ121" s="128"/>
      <c r="IR121" s="128"/>
      <c r="IS121" s="128"/>
      <c r="IT121" s="128"/>
      <c r="IU121" s="128"/>
      <c r="IV121" s="128"/>
      <c r="IW121" s="128"/>
      <c r="IX121" s="128"/>
      <c r="IY121" s="128"/>
      <c r="IZ121" s="128"/>
      <c r="JA121" s="128"/>
      <c r="JB121" s="128"/>
      <c r="JC121" s="128"/>
      <c r="JD121" s="128"/>
      <c r="JE121" s="128"/>
      <c r="JF121" s="128"/>
      <c r="JG121" s="128"/>
      <c r="JH121" s="128"/>
      <c r="JI121" s="128"/>
      <c r="JJ121" s="128"/>
      <c r="JK121" s="128"/>
      <c r="JL121" s="128"/>
      <c r="JM121" s="128"/>
      <c r="JN121" s="128"/>
      <c r="JO121" s="128"/>
      <c r="JP121" s="128"/>
      <c r="JQ121" s="128"/>
      <c r="JR121" s="128"/>
      <c r="JS121" s="128"/>
      <c r="JT121" s="128"/>
      <c r="JU121" s="128"/>
      <c r="JV121" s="128"/>
      <c r="JW121" s="128"/>
      <c r="JX121" s="128"/>
      <c r="JY121" s="128"/>
      <c r="JZ121" s="128"/>
      <c r="KA121" s="128"/>
      <c r="KB121" s="128"/>
      <c r="KC121" s="128"/>
      <c r="KD121" s="128"/>
      <c r="KE121" s="128"/>
      <c r="KF121" s="128"/>
      <c r="KG121" s="128"/>
      <c r="KH121" s="128"/>
      <c r="KI121" s="128"/>
      <c r="KJ121" s="128"/>
      <c r="KK121" s="128"/>
      <c r="KL121" s="128"/>
      <c r="KM121" s="128"/>
      <c r="KN121" s="128"/>
      <c r="KO121" s="128"/>
      <c r="KP121" s="128"/>
      <c r="KQ121" s="128"/>
      <c r="KR121" s="128"/>
      <c r="KS121" s="128"/>
      <c r="KT121" s="128"/>
      <c r="KU121" s="128"/>
      <c r="KV121" s="128"/>
      <c r="KW121" s="128"/>
      <c r="KX121" s="128"/>
      <c r="KY121" s="128"/>
      <c r="KZ121" s="128"/>
      <c r="LA121" s="128"/>
      <c r="LB121" s="128"/>
      <c r="LC121" s="128"/>
      <c r="LD121" s="128"/>
      <c r="LE121" s="128"/>
      <c r="LF121" s="128"/>
      <c r="LG121" s="128"/>
      <c r="LH121" s="128"/>
      <c r="LI121" s="128"/>
      <c r="LJ121" s="128"/>
      <c r="LK121" s="128"/>
      <c r="LL121" s="128"/>
      <c r="LM121" s="128"/>
      <c r="LN121" s="128"/>
      <c r="LO121" s="128"/>
      <c r="LP121" s="128"/>
      <c r="LQ121" s="128"/>
      <c r="LR121" s="128"/>
      <c r="LS121" s="128"/>
      <c r="LT121" s="128"/>
      <c r="LU121" s="128"/>
      <c r="LV121" s="128"/>
      <c r="LW121" s="128"/>
      <c r="LX121" s="128"/>
      <c r="LY121" s="128"/>
      <c r="LZ121" s="128"/>
      <c r="MA121" s="128"/>
      <c r="MB121" s="128"/>
      <c r="MC121" s="128"/>
      <c r="MD121" s="128"/>
      <c r="ME121" s="128"/>
      <c r="MF121" s="128"/>
      <c r="MG121" s="128"/>
      <c r="MH121" s="128"/>
      <c r="MI121" s="128"/>
      <c r="MJ121" s="128"/>
      <c r="MK121" s="128"/>
      <c r="ML121" s="128"/>
      <c r="MM121" s="128"/>
      <c r="MN121" s="128"/>
      <c r="MO121" s="128"/>
      <c r="MP121" s="128"/>
      <c r="MQ121" s="128"/>
      <c r="MR121" s="128"/>
      <c r="MS121" s="128"/>
      <c r="MT121" s="128"/>
      <c r="MU121" s="128"/>
      <c r="MV121" s="128"/>
      <c r="MW121" s="128"/>
      <c r="MX121" s="128"/>
      <c r="MY121" s="128"/>
      <c r="MZ121" s="128"/>
      <c r="NA121" s="128"/>
      <c r="NB121" s="128"/>
      <c r="NC121" s="128"/>
      <c r="ND121" s="128"/>
      <c r="NE121" s="128"/>
      <c r="NF121" s="128"/>
      <c r="NG121" s="128"/>
      <c r="NH121" s="128"/>
      <c r="NI121" s="128"/>
      <c r="NJ121" s="128"/>
      <c r="NK121" s="128"/>
      <c r="NL121" s="128"/>
      <c r="NM121" s="128"/>
      <c r="NN121" s="128"/>
      <c r="NO121" s="128"/>
      <c r="NP121" s="128"/>
      <c r="NQ121" s="128"/>
      <c r="NR121" s="128"/>
      <c r="NS121" s="128"/>
      <c r="NT121" s="128"/>
      <c r="NU121" s="128"/>
      <c r="NV121" s="128"/>
      <c r="NW121" s="128"/>
      <c r="NX121" s="128"/>
      <c r="NY121" s="128"/>
      <c r="NZ121" s="128"/>
      <c r="OA121" s="128"/>
      <c r="OB121" s="128"/>
      <c r="OC121" s="128"/>
      <c r="OD121" s="128"/>
      <c r="OE121" s="128"/>
      <c r="OF121" s="128"/>
      <c r="OG121" s="128"/>
      <c r="OH121" s="128"/>
      <c r="OI121" s="128"/>
      <c r="OJ121" s="128"/>
      <c r="OK121" s="128"/>
      <c r="OL121" s="128"/>
      <c r="OM121" s="128"/>
      <c r="ON121" s="128"/>
      <c r="OO121" s="128"/>
      <c r="OP121" s="128"/>
      <c r="OQ121" s="128"/>
      <c r="OR121" s="128"/>
      <c r="OS121" s="128"/>
      <c r="OT121" s="128"/>
      <c r="OU121" s="128"/>
      <c r="OV121" s="128"/>
      <c r="OW121" s="128"/>
      <c r="OX121" s="128"/>
      <c r="OY121" s="128"/>
      <c r="OZ121" s="128"/>
      <c r="PA121" s="128"/>
      <c r="PB121" s="128"/>
      <c r="PC121" s="128"/>
      <c r="PD121" s="128"/>
      <c r="PE121" s="128"/>
      <c r="PF121" s="128"/>
      <c r="PG121" s="128"/>
      <c r="PH121" s="128"/>
      <c r="PI121" s="128"/>
      <c r="PJ121" s="128"/>
      <c r="PK121" s="128"/>
      <c r="PL121" s="128"/>
      <c r="PM121" s="128"/>
      <c r="PN121" s="128"/>
      <c r="PO121" s="128"/>
      <c r="PP121" s="128"/>
      <c r="PQ121" s="128"/>
      <c r="PR121" s="128"/>
      <c r="PS121" s="128"/>
      <c r="PT121" s="128"/>
      <c r="PU121" s="128"/>
      <c r="PV121" s="128"/>
      <c r="PW121" s="128"/>
      <c r="PX121" s="128"/>
      <c r="PY121" s="128"/>
      <c r="PZ121" s="128"/>
      <c r="QA121" s="128"/>
      <c r="QB121" s="128"/>
      <c r="QC121" s="128"/>
      <c r="QD121" s="128"/>
      <c r="QE121" s="128"/>
      <c r="QF121" s="128"/>
      <c r="QG121" s="128"/>
      <c r="QH121" s="128"/>
      <c r="QI121" s="128"/>
      <c r="QJ121" s="128"/>
      <c r="QK121" s="128"/>
      <c r="QL121" s="128"/>
      <c r="QM121" s="128"/>
      <c r="QN121" s="128"/>
      <c r="QO121" s="128"/>
      <c r="QP121" s="128"/>
      <c r="QQ121" s="128"/>
      <c r="QR121" s="128"/>
      <c r="QS121" s="128"/>
      <c r="QT121" s="128"/>
      <c r="QU121" s="128"/>
      <c r="QV121" s="128"/>
      <c r="QW121" s="128"/>
      <c r="QX121" s="128"/>
      <c r="QY121" s="128"/>
      <c r="QZ121" s="128"/>
      <c r="RA121" s="128"/>
      <c r="RB121" s="128"/>
      <c r="RC121" s="128"/>
      <c r="RD121" s="128"/>
      <c r="RE121" s="128"/>
      <c r="RF121" s="128"/>
      <c r="RG121" s="128"/>
      <c r="RH121" s="128"/>
      <c r="RI121" s="128"/>
      <c r="RJ121" s="128"/>
      <c r="RK121" s="128"/>
      <c r="RL121" s="128"/>
      <c r="RM121" s="128"/>
      <c r="RN121" s="128"/>
      <c r="RO121" s="128"/>
      <c r="RP121" s="128"/>
      <c r="RQ121" s="128"/>
      <c r="RR121" s="128"/>
      <c r="RS121" s="128"/>
      <c r="RT121" s="128"/>
      <c r="RU121" s="128"/>
      <c r="RV121" s="128"/>
      <c r="RW121" s="128"/>
      <c r="RX121" s="128"/>
      <c r="RY121" s="128"/>
      <c r="RZ121" s="128"/>
      <c r="SA121" s="128"/>
      <c r="SB121" s="128"/>
      <c r="SC121" s="128"/>
      <c r="SD121" s="128"/>
      <c r="SE121" s="128"/>
      <c r="SF121" s="128"/>
      <c r="SG121" s="128"/>
      <c r="SH121" s="128"/>
      <c r="SI121" s="128"/>
      <c r="SJ121" s="128"/>
      <c r="SK121" s="128"/>
      <c r="SL121" s="128"/>
      <c r="SM121" s="128"/>
      <c r="SN121" s="128"/>
      <c r="SO121" s="128"/>
      <c r="SP121" s="128"/>
      <c r="SQ121" s="128"/>
      <c r="SR121" s="128"/>
      <c r="SS121" s="128"/>
      <c r="ST121" s="128"/>
      <c r="SU121" s="128"/>
      <c r="SV121" s="128"/>
      <c r="SW121" s="128"/>
      <c r="SX121" s="128"/>
      <c r="SY121" s="128"/>
      <c r="SZ121" s="128"/>
      <c r="TA121" s="128"/>
      <c r="TB121" s="128"/>
      <c r="TC121" s="128"/>
      <c r="TD121" s="128"/>
      <c r="TE121" s="128"/>
      <c r="TF121" s="128"/>
      <c r="TG121" s="128"/>
      <c r="TH121" s="128"/>
      <c r="TI121" s="128"/>
      <c r="TJ121" s="128"/>
      <c r="TK121" s="128"/>
      <c r="TL121" s="128"/>
      <c r="TM121" s="128"/>
      <c r="TN121" s="128"/>
      <c r="TO121" s="128"/>
      <c r="TP121" s="128"/>
      <c r="TQ121" s="128"/>
      <c r="TR121" s="128"/>
      <c r="TS121" s="128"/>
      <c r="TT121" s="128"/>
      <c r="TU121" s="128"/>
      <c r="TV121" s="128"/>
      <c r="TW121" s="128"/>
      <c r="TX121" s="128"/>
      <c r="TY121" s="128"/>
      <c r="TZ121" s="128"/>
      <c r="UA121" s="128"/>
      <c r="UB121" s="128"/>
      <c r="UC121" s="128"/>
      <c r="UD121" s="128"/>
      <c r="UE121" s="128"/>
      <c r="UF121" s="128"/>
      <c r="UG121" s="128"/>
      <c r="UH121" s="128"/>
      <c r="UI121" s="128"/>
      <c r="UJ121" s="128"/>
      <c r="UK121" s="128"/>
      <c r="UL121" s="128"/>
      <c r="UM121" s="128"/>
      <c r="UN121" s="128"/>
      <c r="UO121" s="128"/>
      <c r="UP121" s="128"/>
      <c r="UQ121" s="128"/>
      <c r="UR121" s="128"/>
      <c r="US121" s="128"/>
      <c r="UT121" s="128"/>
      <c r="UU121" s="128"/>
      <c r="UV121" s="128"/>
      <c r="UW121" s="128"/>
      <c r="UX121" s="128"/>
      <c r="UY121" s="128"/>
      <c r="UZ121" s="128"/>
      <c r="VA121" s="128"/>
      <c r="VB121" s="128"/>
      <c r="VC121" s="128"/>
      <c r="VD121" s="128"/>
      <c r="VE121" s="128"/>
      <c r="VF121" s="128"/>
      <c r="VG121" s="128"/>
      <c r="VH121" s="128"/>
      <c r="VI121" s="128"/>
      <c r="VJ121" s="128"/>
      <c r="VK121" s="128"/>
      <c r="VL121" s="128"/>
      <c r="VM121" s="128"/>
      <c r="VN121" s="128"/>
      <c r="VO121" s="128"/>
      <c r="VP121" s="128"/>
      <c r="VQ121" s="128"/>
      <c r="VR121" s="128"/>
      <c r="VS121" s="128"/>
      <c r="VT121" s="128"/>
      <c r="VU121" s="128"/>
      <c r="VV121" s="128"/>
      <c r="VW121" s="128"/>
      <c r="VX121" s="128"/>
      <c r="VY121" s="128"/>
      <c r="VZ121" s="128"/>
      <c r="WA121" s="128"/>
      <c r="WB121" s="128"/>
      <c r="WC121" s="128"/>
      <c r="WD121" s="128"/>
      <c r="WE121" s="128"/>
      <c r="WF121" s="128"/>
      <c r="WG121" s="128"/>
      <c r="WH121" s="128"/>
      <c r="WI121" s="128"/>
      <c r="WJ121" s="128"/>
      <c r="WK121" s="128"/>
      <c r="WL121" s="128"/>
      <c r="WM121" s="128"/>
      <c r="WN121" s="128"/>
      <c r="WO121" s="128"/>
      <c r="WP121" s="128"/>
      <c r="WQ121" s="128"/>
      <c r="WR121" s="128"/>
      <c r="WS121" s="128"/>
      <c r="WT121" s="128"/>
      <c r="WU121" s="128"/>
      <c r="WV121" s="128"/>
      <c r="WW121" s="128"/>
      <c r="WX121" s="128"/>
      <c r="WY121" s="128"/>
      <c r="WZ121" s="128"/>
      <c r="XA121" s="128"/>
      <c r="XB121" s="128"/>
      <c r="XC121" s="128"/>
      <c r="XD121" s="128"/>
      <c r="XE121" s="128"/>
      <c r="XF121" s="128"/>
      <c r="XG121" s="128"/>
      <c r="XH121" s="128"/>
      <c r="XI121" s="128"/>
      <c r="XJ121" s="128"/>
      <c r="XK121" s="128"/>
      <c r="XL121" s="128"/>
      <c r="XM121" s="128"/>
      <c r="XN121" s="128"/>
      <c r="XO121" s="128"/>
      <c r="XP121" s="128"/>
      <c r="XQ121" s="128"/>
      <c r="XR121" s="128"/>
      <c r="XS121" s="128"/>
      <c r="XT121" s="128"/>
      <c r="XU121" s="128"/>
      <c r="XV121" s="128"/>
      <c r="XW121" s="128"/>
      <c r="XX121" s="128"/>
      <c r="XY121" s="128"/>
      <c r="XZ121" s="128"/>
      <c r="YA121" s="128"/>
      <c r="YB121" s="128"/>
      <c r="YC121" s="128"/>
      <c r="YD121" s="128"/>
      <c r="YE121" s="128"/>
      <c r="YF121" s="128"/>
      <c r="YG121" s="128"/>
      <c r="YH121" s="128"/>
      <c r="YI121" s="128"/>
      <c r="YJ121" s="128"/>
      <c r="YK121" s="128"/>
      <c r="YL121" s="128"/>
      <c r="YM121" s="128"/>
      <c r="YN121" s="128"/>
      <c r="YO121" s="128"/>
      <c r="YP121" s="128"/>
      <c r="YQ121" s="128"/>
      <c r="YR121" s="128"/>
      <c r="YS121" s="128"/>
      <c r="YT121" s="128"/>
      <c r="YU121" s="128"/>
      <c r="YV121" s="128"/>
      <c r="YW121" s="128"/>
      <c r="YX121" s="128"/>
      <c r="YY121" s="128"/>
      <c r="YZ121" s="128"/>
      <c r="ZA121" s="128"/>
      <c r="ZB121" s="128"/>
      <c r="ZC121" s="128"/>
      <c r="ZD121" s="128"/>
      <c r="ZE121" s="128"/>
      <c r="ZF121" s="128"/>
      <c r="ZG121" s="128"/>
      <c r="ZH121" s="128"/>
      <c r="ZI121" s="128"/>
      <c r="ZJ121" s="128"/>
      <c r="ZK121" s="128"/>
      <c r="ZL121" s="128"/>
      <c r="ZM121" s="128"/>
      <c r="ZN121" s="128"/>
      <c r="ZO121" s="128"/>
      <c r="ZP121" s="128"/>
      <c r="ZQ121" s="128"/>
      <c r="ZR121" s="128"/>
      <c r="ZS121" s="128"/>
      <c r="ZT121" s="128"/>
      <c r="ZU121" s="128"/>
      <c r="ZV121" s="128"/>
      <c r="ZW121" s="128"/>
      <c r="ZX121" s="128"/>
      <c r="ZY121" s="128"/>
      <c r="ZZ121" s="128"/>
      <c r="AAA121" s="128"/>
      <c r="AAB121" s="128"/>
      <c r="AAC121" s="128"/>
      <c r="AAD121" s="128"/>
      <c r="AAE121" s="128"/>
      <c r="AAF121" s="128"/>
      <c r="AAG121" s="128"/>
      <c r="AAH121" s="128"/>
      <c r="AAI121" s="128"/>
      <c r="AAJ121" s="128"/>
      <c r="AAK121" s="128"/>
      <c r="AAL121" s="128"/>
      <c r="AAM121" s="128"/>
      <c r="AAN121" s="128"/>
      <c r="AAO121" s="128"/>
      <c r="AAP121" s="128"/>
      <c r="AAQ121" s="128"/>
      <c r="AAR121" s="128"/>
      <c r="AAS121" s="128"/>
      <c r="AAT121" s="128"/>
      <c r="AAU121" s="128"/>
      <c r="AAV121" s="128"/>
      <c r="AAW121" s="128"/>
      <c r="AAX121" s="128"/>
      <c r="AAY121" s="128"/>
      <c r="AAZ121" s="128"/>
      <c r="ABA121" s="128"/>
      <c r="ABB121" s="128"/>
      <c r="ABC121" s="128"/>
      <c r="ABD121" s="128"/>
      <c r="ABE121" s="128"/>
      <c r="ABF121" s="128"/>
      <c r="ABG121" s="128"/>
      <c r="ABH121" s="128"/>
      <c r="ABI121" s="128"/>
      <c r="ABJ121" s="128"/>
      <c r="ABK121" s="128"/>
      <c r="ABL121" s="128"/>
      <c r="ABM121" s="128"/>
      <c r="ABN121" s="128"/>
      <c r="ABO121" s="128"/>
      <c r="ABP121" s="128"/>
      <c r="ABQ121" s="128"/>
      <c r="ABR121" s="128"/>
      <c r="ABS121" s="128"/>
      <c r="ABT121" s="128"/>
      <c r="ABU121" s="128"/>
      <c r="ABV121" s="128"/>
      <c r="ABW121" s="128"/>
      <c r="ABX121" s="128"/>
      <c r="ABY121" s="128"/>
      <c r="ABZ121" s="128"/>
      <c r="ACA121" s="128"/>
      <c r="ACB121" s="128"/>
      <c r="ACC121" s="128"/>
      <c r="ACD121" s="128"/>
      <c r="ACE121" s="128"/>
      <c r="ACF121" s="128"/>
      <c r="ACG121" s="128"/>
      <c r="ACH121" s="128"/>
      <c r="ACI121" s="128"/>
      <c r="ACJ121" s="128"/>
      <c r="ACK121" s="128"/>
      <c r="ACL121" s="128"/>
      <c r="ACM121" s="128"/>
      <c r="ACN121" s="128"/>
      <c r="ACO121" s="128"/>
      <c r="ACP121" s="128"/>
      <c r="ACQ121" s="128"/>
      <c r="ACR121" s="128"/>
      <c r="ACS121" s="128"/>
      <c r="ACT121" s="128"/>
      <c r="ACU121" s="128"/>
      <c r="ACV121" s="128"/>
      <c r="ACW121" s="128"/>
      <c r="ACX121" s="128"/>
      <c r="ACY121" s="128"/>
      <c r="ACZ121" s="128"/>
      <c r="ADA121" s="128"/>
      <c r="ADB121" s="128"/>
      <c r="ADC121" s="128"/>
      <c r="ADD121" s="128"/>
      <c r="ADE121" s="128"/>
      <c r="ADF121" s="128"/>
      <c r="ADG121" s="128"/>
      <c r="ADH121" s="128"/>
      <c r="ADI121" s="128"/>
      <c r="ADJ121" s="128"/>
      <c r="ADK121" s="128"/>
      <c r="ADL121" s="128"/>
      <c r="ADM121" s="128"/>
      <c r="ADN121" s="128"/>
      <c r="ADO121" s="128"/>
      <c r="ADP121" s="128"/>
      <c r="ADQ121" s="128"/>
      <c r="ADR121" s="128"/>
      <c r="ADS121" s="128"/>
      <c r="ADT121" s="128"/>
      <c r="ADU121" s="128"/>
      <c r="ADV121" s="128"/>
      <c r="ADW121" s="128"/>
      <c r="ADX121" s="128"/>
      <c r="ADY121" s="128"/>
      <c r="ADZ121" s="128"/>
      <c r="AEA121" s="128"/>
      <c r="AEB121" s="128"/>
      <c r="AEC121" s="128"/>
      <c r="AED121" s="128"/>
      <c r="AEE121" s="128"/>
      <c r="AEF121" s="128"/>
      <c r="AEG121" s="128"/>
      <c r="AEH121" s="128"/>
      <c r="AEI121" s="128"/>
      <c r="AEJ121" s="128"/>
      <c r="AEK121" s="128"/>
      <c r="AEL121" s="128"/>
      <c r="AEM121" s="128"/>
      <c r="AEN121" s="128"/>
      <c r="AEO121" s="128"/>
      <c r="AEP121" s="128"/>
      <c r="AEQ121" s="128"/>
      <c r="AER121" s="128"/>
      <c r="AES121" s="128"/>
      <c r="AET121" s="128"/>
      <c r="AEU121" s="128"/>
      <c r="AEV121" s="128"/>
      <c r="AEW121" s="128"/>
      <c r="AEX121" s="128"/>
      <c r="AEY121" s="128"/>
      <c r="AEZ121" s="128"/>
      <c r="AFA121" s="128"/>
      <c r="AFB121" s="128"/>
      <c r="AFC121" s="128"/>
      <c r="AFD121" s="128"/>
      <c r="AFE121" s="128"/>
      <c r="AFF121" s="128"/>
      <c r="AFG121" s="128"/>
      <c r="AFH121" s="128"/>
      <c r="AFI121" s="128"/>
      <c r="AFJ121" s="128"/>
      <c r="AFK121" s="128"/>
      <c r="AFL121" s="128"/>
      <c r="AFM121" s="128"/>
      <c r="AFN121" s="128"/>
      <c r="AFO121" s="128"/>
      <c r="AFP121" s="128"/>
      <c r="AFQ121" s="128"/>
      <c r="AFR121" s="128"/>
      <c r="AFS121" s="128"/>
      <c r="AFT121" s="128"/>
      <c r="AFU121" s="128"/>
      <c r="AFV121" s="128"/>
      <c r="AFW121" s="128"/>
      <c r="AFX121" s="128"/>
      <c r="AFY121" s="128"/>
      <c r="AFZ121" s="128"/>
      <c r="AGA121" s="128"/>
      <c r="AGB121" s="128"/>
      <c r="AGC121" s="128"/>
      <c r="AGD121" s="128"/>
      <c r="AGE121" s="128"/>
      <c r="AGF121" s="128"/>
      <c r="AGG121" s="128"/>
      <c r="AGH121" s="128"/>
      <c r="AGI121" s="128"/>
      <c r="AGJ121" s="128"/>
      <c r="AGK121" s="128"/>
      <c r="AGL121" s="128"/>
      <c r="AGM121" s="128"/>
      <c r="AGN121" s="128"/>
      <c r="AGO121" s="128"/>
      <c r="AGP121" s="128"/>
      <c r="AGQ121" s="128"/>
      <c r="AGR121" s="128"/>
      <c r="AGS121" s="128"/>
      <c r="AGT121" s="128"/>
      <c r="AGU121" s="128"/>
      <c r="AGV121" s="128"/>
      <c r="AGW121" s="128"/>
      <c r="AGX121" s="128"/>
      <c r="AGY121" s="128"/>
      <c r="AGZ121" s="128"/>
      <c r="AHA121" s="128"/>
      <c r="AHB121" s="128"/>
      <c r="AHC121" s="128"/>
      <c r="AHD121" s="128"/>
      <c r="AHE121" s="128"/>
      <c r="AHF121" s="128"/>
      <c r="AHG121" s="128"/>
      <c r="AHH121" s="128"/>
      <c r="AHI121" s="128"/>
      <c r="AHJ121" s="128"/>
      <c r="AHK121" s="128"/>
      <c r="AHL121" s="128"/>
      <c r="AHM121" s="128"/>
      <c r="AHN121" s="128"/>
      <c r="AHO121" s="128"/>
      <c r="AHP121" s="128"/>
      <c r="AHQ121" s="128"/>
      <c r="AHR121" s="128"/>
      <c r="AHS121" s="128"/>
      <c r="AHT121" s="128"/>
      <c r="AHU121" s="128"/>
      <c r="AHV121" s="128"/>
      <c r="AHW121" s="128"/>
      <c r="AHX121" s="128"/>
      <c r="AHY121" s="128"/>
      <c r="AHZ121" s="128"/>
      <c r="AIA121" s="128"/>
      <c r="AIB121" s="128"/>
      <c r="AIC121" s="128"/>
      <c r="AID121" s="128"/>
      <c r="AIE121" s="128"/>
      <c r="AIF121" s="128"/>
      <c r="AIG121" s="128"/>
      <c r="AIH121" s="128"/>
      <c r="AII121" s="128"/>
      <c r="AIJ121" s="128"/>
      <c r="AIK121" s="128"/>
      <c r="AIL121" s="128"/>
      <c r="AIM121" s="128"/>
      <c r="AIN121" s="128"/>
      <c r="AIO121" s="128"/>
      <c r="AIP121" s="128"/>
      <c r="AIQ121" s="128"/>
      <c r="AIR121" s="128"/>
      <c r="AIS121" s="128"/>
      <c r="AIT121" s="128"/>
      <c r="AIU121" s="128"/>
      <c r="AIV121" s="128"/>
      <c r="AIW121" s="128"/>
      <c r="AIX121" s="128"/>
      <c r="AIY121" s="128"/>
      <c r="AIZ121" s="128"/>
      <c r="AJA121" s="128"/>
      <c r="AJB121" s="128"/>
      <c r="AJC121" s="128"/>
      <c r="AJD121" s="128"/>
      <c r="AJE121" s="128"/>
      <c r="AJF121" s="128"/>
      <c r="AJG121" s="128"/>
      <c r="AJH121" s="128"/>
      <c r="AJI121" s="128"/>
      <c r="AJJ121" s="128"/>
      <c r="AJK121" s="128"/>
      <c r="AJL121" s="128"/>
      <c r="AJM121" s="128"/>
      <c r="AJN121" s="128"/>
      <c r="AJO121" s="128"/>
      <c r="AJP121" s="128"/>
      <c r="AJQ121" s="128"/>
      <c r="AJR121" s="128"/>
      <c r="AJS121" s="128"/>
      <c r="AJT121" s="128"/>
      <c r="AJU121" s="128"/>
      <c r="AJV121" s="128"/>
      <c r="AJW121" s="128"/>
      <c r="AJX121" s="128"/>
      <c r="AJY121" s="128"/>
      <c r="AJZ121" s="128"/>
      <c r="AKA121" s="128"/>
      <c r="AKB121" s="128"/>
      <c r="AKC121" s="128"/>
      <c r="AKD121" s="128"/>
      <c r="AKE121" s="128"/>
      <c r="AKF121" s="128"/>
      <c r="AKG121" s="128"/>
      <c r="AKH121" s="128"/>
      <c r="AKI121" s="128"/>
      <c r="AKJ121" s="128"/>
      <c r="AKK121" s="128"/>
      <c r="AKL121" s="128"/>
      <c r="AKM121" s="128"/>
      <c r="AKN121" s="128"/>
      <c r="AKO121" s="128"/>
      <c r="AKP121" s="128"/>
      <c r="AKQ121" s="128"/>
      <c r="AKR121" s="128"/>
      <c r="AKS121" s="128"/>
      <c r="AKT121" s="128"/>
      <c r="AKU121" s="128"/>
      <c r="AKV121" s="128"/>
      <c r="AKW121" s="128"/>
      <c r="AKX121" s="128"/>
      <c r="AKY121" s="128"/>
      <c r="AKZ121" s="128"/>
      <c r="ALA121" s="128"/>
      <c r="ALB121" s="128"/>
      <c r="ALC121" s="128"/>
      <c r="ALD121" s="128"/>
      <c r="ALE121" s="128"/>
      <c r="ALF121" s="128"/>
      <c r="ALG121" s="128"/>
      <c r="ALH121" s="128"/>
      <c r="ALI121" s="128"/>
      <c r="ALJ121" s="128"/>
      <c r="ALK121" s="128"/>
      <c r="ALL121" s="128"/>
      <c r="ALM121" s="128"/>
      <c r="ALN121" s="128"/>
      <c r="ALO121" s="128"/>
      <c r="ALP121" s="128"/>
      <c r="ALQ121" s="128"/>
      <c r="ALR121" s="128"/>
      <c r="ALS121" s="128"/>
      <c r="ALT121" s="128"/>
      <c r="ALU121" s="128"/>
      <c r="ALV121" s="128"/>
      <c r="ALW121" s="128"/>
      <c r="ALX121" s="128"/>
      <c r="ALY121" s="128"/>
      <c r="ALZ121" s="128"/>
      <c r="AMA121" s="128"/>
      <c r="AMB121" s="128"/>
      <c r="AMC121" s="128"/>
      <c r="AMD121" s="128"/>
      <c r="AME121" s="128"/>
      <c r="AMF121" s="128"/>
      <c r="AMG121" s="128"/>
      <c r="AMH121" s="128"/>
      <c r="AMI121" s="128"/>
      <c r="AMJ121" s="128"/>
      <c r="AMK121" s="128"/>
      <c r="AML121" s="128"/>
      <c r="AMM121" s="128"/>
      <c r="AMN121" s="128"/>
      <c r="AMO121" s="128"/>
      <c r="AMP121" s="128"/>
      <c r="AMQ121" s="128"/>
      <c r="AMR121" s="128"/>
      <c r="AMS121" s="128"/>
      <c r="AMT121" s="128"/>
      <c r="AMU121" s="128"/>
      <c r="AMV121" s="128"/>
      <c r="AMW121" s="128"/>
      <c r="AMX121" s="128"/>
      <c r="AMY121" s="128"/>
      <c r="AMZ121" s="128"/>
      <c r="ANA121" s="128"/>
      <c r="ANB121" s="128"/>
      <c r="ANC121" s="128"/>
      <c r="AND121" s="128"/>
      <c r="ANE121" s="128"/>
      <c r="ANF121" s="128"/>
      <c r="ANG121" s="128"/>
      <c r="ANH121" s="128"/>
      <c r="ANI121" s="128"/>
      <c r="ANJ121" s="128"/>
      <c r="ANK121" s="128"/>
      <c r="ANL121" s="128"/>
      <c r="ANM121" s="128"/>
      <c r="ANN121" s="128"/>
      <c r="ANO121" s="128"/>
      <c r="ANP121" s="128"/>
      <c r="ANQ121" s="128"/>
      <c r="ANR121" s="128"/>
      <c r="ANS121" s="128"/>
      <c r="ANT121" s="128"/>
      <c r="ANU121" s="128"/>
      <c r="ANV121" s="128"/>
      <c r="ANW121" s="128"/>
      <c r="ANX121" s="128"/>
      <c r="ANY121" s="128"/>
      <c r="ANZ121" s="128"/>
      <c r="AOA121" s="128"/>
      <c r="AOB121" s="128"/>
      <c r="AOC121" s="128"/>
      <c r="AOD121" s="128"/>
      <c r="AOE121" s="128"/>
      <c r="AOF121" s="128"/>
      <c r="AOG121" s="128"/>
      <c r="AOH121" s="128"/>
      <c r="AOI121" s="128"/>
      <c r="AOJ121" s="128"/>
      <c r="AOK121" s="128"/>
      <c r="AOL121" s="128"/>
      <c r="AOM121" s="128"/>
      <c r="AON121" s="128"/>
      <c r="AOO121" s="128"/>
      <c r="AOP121" s="128"/>
      <c r="AOQ121" s="128"/>
      <c r="AOR121" s="128"/>
      <c r="AOS121" s="128"/>
      <c r="AOT121" s="128"/>
      <c r="AOU121" s="128"/>
      <c r="AOV121" s="128"/>
      <c r="AOW121" s="128"/>
      <c r="AOX121" s="128"/>
      <c r="AOY121" s="128"/>
      <c r="AOZ121" s="128"/>
      <c r="APA121" s="128"/>
      <c r="APB121" s="128"/>
      <c r="APC121" s="128"/>
      <c r="APD121" s="128"/>
      <c r="APE121" s="128"/>
      <c r="APF121" s="128"/>
      <c r="APG121" s="128"/>
      <c r="APH121" s="128"/>
      <c r="API121" s="128"/>
      <c r="APJ121" s="128"/>
      <c r="APK121" s="128"/>
      <c r="APL121" s="128"/>
      <c r="APM121" s="128"/>
      <c r="APN121" s="128"/>
      <c r="APO121" s="128"/>
      <c r="APP121" s="128"/>
      <c r="APQ121" s="128"/>
      <c r="APR121" s="128"/>
      <c r="APS121" s="128"/>
      <c r="APT121" s="128"/>
      <c r="APU121" s="128"/>
      <c r="APV121" s="128"/>
      <c r="APW121" s="128"/>
      <c r="APX121" s="128"/>
      <c r="APY121" s="128"/>
      <c r="APZ121" s="128"/>
      <c r="AQA121" s="128"/>
      <c r="AQB121" s="128"/>
      <c r="AQC121" s="128"/>
      <c r="AQD121" s="128"/>
      <c r="AQE121" s="128"/>
      <c r="AQF121" s="128"/>
      <c r="AQG121" s="128"/>
      <c r="AQH121" s="128"/>
      <c r="AQI121" s="128"/>
      <c r="AQJ121" s="128"/>
      <c r="AQK121" s="128"/>
      <c r="AQL121" s="128"/>
      <c r="AQM121" s="128"/>
      <c r="AQN121" s="128"/>
      <c r="AQO121" s="128"/>
      <c r="AQP121" s="128"/>
      <c r="AQQ121" s="128"/>
      <c r="AQR121" s="128"/>
      <c r="AQS121" s="128"/>
      <c r="AQT121" s="128"/>
      <c r="AQU121" s="128"/>
      <c r="AQV121" s="128"/>
      <c r="AQW121" s="128"/>
      <c r="AQX121" s="128"/>
      <c r="AQY121" s="128"/>
      <c r="AQZ121" s="128"/>
      <c r="ARA121" s="128"/>
      <c r="ARB121" s="128"/>
      <c r="ARC121" s="128"/>
      <c r="ARD121" s="128"/>
      <c r="ARE121" s="128"/>
      <c r="ARF121" s="128"/>
      <c r="ARG121" s="128"/>
      <c r="ARH121" s="128"/>
      <c r="ARI121" s="128"/>
      <c r="ARJ121" s="128"/>
      <c r="ARK121" s="128"/>
      <c r="ARL121" s="128"/>
      <c r="ARM121" s="128"/>
      <c r="ARN121" s="128"/>
      <c r="ARO121" s="128"/>
      <c r="ARP121" s="128"/>
      <c r="ARQ121" s="128"/>
      <c r="ARR121" s="128"/>
      <c r="ARS121" s="128"/>
      <c r="ART121" s="128"/>
      <c r="ARU121" s="128"/>
      <c r="ARV121" s="128"/>
      <c r="ARW121" s="128"/>
      <c r="ARX121" s="128"/>
      <c r="ARY121" s="128"/>
      <c r="ARZ121" s="128"/>
      <c r="ASA121" s="128"/>
      <c r="ASB121" s="128"/>
      <c r="ASC121" s="128"/>
      <c r="ASD121" s="128"/>
      <c r="ASE121" s="128"/>
      <c r="ASF121" s="128"/>
      <c r="ASG121" s="128"/>
      <c r="ASH121" s="128"/>
      <c r="ASI121" s="128"/>
      <c r="ASJ121" s="128"/>
      <c r="ASK121" s="128"/>
      <c r="ASL121" s="128"/>
      <c r="ASM121" s="128"/>
      <c r="ASN121" s="128"/>
      <c r="ASO121" s="128"/>
      <c r="ASP121" s="128"/>
      <c r="ASQ121" s="128"/>
      <c r="ASR121" s="128"/>
      <c r="ASS121" s="128"/>
      <c r="AST121" s="128"/>
      <c r="ASU121" s="128"/>
      <c r="ASV121" s="128"/>
      <c r="ASW121" s="128"/>
      <c r="ASX121" s="128"/>
      <c r="ASY121" s="128"/>
      <c r="ASZ121" s="128"/>
      <c r="ATA121" s="128"/>
      <c r="ATB121" s="128"/>
      <c r="ATC121" s="128"/>
      <c r="ATD121" s="128"/>
      <c r="ATE121" s="128"/>
      <c r="ATF121" s="128"/>
      <c r="ATG121" s="128"/>
      <c r="ATH121" s="128"/>
      <c r="ATI121" s="128"/>
      <c r="ATJ121" s="128"/>
      <c r="ATK121" s="128"/>
      <c r="ATL121" s="128"/>
      <c r="ATM121" s="128"/>
      <c r="ATN121" s="128"/>
      <c r="ATO121" s="128"/>
      <c r="ATP121" s="128"/>
      <c r="ATQ121" s="128"/>
      <c r="ATR121" s="128"/>
      <c r="ATS121" s="128"/>
      <c r="ATT121" s="128"/>
      <c r="ATU121" s="128"/>
      <c r="ATV121" s="128"/>
      <c r="ATW121" s="128"/>
      <c r="ATX121" s="128"/>
      <c r="ATY121" s="128"/>
      <c r="ATZ121" s="128"/>
      <c r="AUA121" s="128"/>
      <c r="AUB121" s="128"/>
      <c r="AUC121" s="128"/>
      <c r="AUD121" s="128"/>
      <c r="AUE121" s="128"/>
      <c r="AUF121" s="128"/>
      <c r="AUG121" s="128"/>
      <c r="AUH121" s="128"/>
      <c r="AUI121" s="128"/>
      <c r="AUJ121" s="128"/>
      <c r="AUK121" s="128"/>
      <c r="AUL121" s="128"/>
      <c r="AUM121" s="128"/>
      <c r="AUN121" s="128"/>
      <c r="AUO121" s="128"/>
      <c r="AUP121" s="128"/>
      <c r="AUQ121" s="128"/>
      <c r="AUR121" s="128"/>
      <c r="AUS121" s="128"/>
      <c r="AUT121" s="128"/>
      <c r="AUU121" s="128"/>
      <c r="AUV121" s="128"/>
      <c r="AUW121" s="128"/>
      <c r="AUX121" s="128"/>
      <c r="AUY121" s="128"/>
      <c r="AUZ121" s="128"/>
      <c r="AVA121" s="128"/>
      <c r="AVB121" s="128"/>
      <c r="AVC121" s="128"/>
      <c r="AVD121" s="128"/>
      <c r="AVE121" s="128"/>
      <c r="AVF121" s="128"/>
      <c r="AVG121" s="128"/>
      <c r="AVH121" s="128"/>
      <c r="AVI121" s="128"/>
      <c r="AVJ121" s="128"/>
      <c r="AVK121" s="128"/>
      <c r="AVL121" s="128"/>
      <c r="AVM121" s="128"/>
      <c r="AVN121" s="128"/>
      <c r="AVO121" s="128"/>
      <c r="AVP121" s="128"/>
      <c r="AVQ121" s="128"/>
      <c r="AVR121" s="128"/>
      <c r="AVS121" s="128"/>
      <c r="AVT121" s="128"/>
      <c r="AVU121" s="128"/>
      <c r="AVV121" s="128"/>
      <c r="AVW121" s="128"/>
      <c r="AVX121" s="128"/>
      <c r="AVY121" s="128"/>
      <c r="AVZ121" s="128"/>
      <c r="AWA121" s="128"/>
      <c r="AWB121" s="128"/>
      <c r="AWC121" s="128"/>
      <c r="AWD121" s="128"/>
      <c r="AWE121" s="128"/>
      <c r="AWF121" s="128"/>
      <c r="AWG121" s="128"/>
      <c r="AWH121" s="128"/>
      <c r="AWI121" s="128"/>
      <c r="AWJ121" s="128"/>
      <c r="AWK121" s="128"/>
      <c r="AWL121" s="128"/>
      <c r="AWM121" s="128"/>
      <c r="AWN121" s="128"/>
      <c r="AWO121" s="128"/>
      <c r="AWP121" s="128"/>
      <c r="AWQ121" s="128"/>
      <c r="AWR121" s="128"/>
      <c r="AWS121" s="128"/>
      <c r="AWT121" s="128"/>
      <c r="AWU121" s="128"/>
      <c r="AWV121" s="128"/>
      <c r="AWW121" s="128"/>
      <c r="AWX121" s="128"/>
      <c r="AWY121" s="128"/>
      <c r="AWZ121" s="128"/>
      <c r="AXA121" s="128"/>
      <c r="AXB121" s="128"/>
      <c r="AXC121" s="128"/>
      <c r="AXD121" s="128"/>
      <c r="AXE121" s="128"/>
      <c r="AXF121" s="128"/>
      <c r="AXG121" s="128"/>
      <c r="AXH121" s="128"/>
      <c r="AXI121" s="128"/>
      <c r="AXJ121" s="128"/>
      <c r="AXK121" s="128"/>
      <c r="AXL121" s="128"/>
      <c r="AXM121" s="128"/>
      <c r="AXN121" s="128"/>
      <c r="AXO121" s="128"/>
      <c r="AXP121" s="128"/>
      <c r="AXQ121" s="128"/>
      <c r="AXR121" s="128"/>
      <c r="AXS121" s="128"/>
      <c r="AXT121" s="128"/>
      <c r="AXU121" s="128"/>
      <c r="AXV121" s="128"/>
      <c r="AXW121" s="128"/>
      <c r="AXX121" s="128"/>
      <c r="AXY121" s="128"/>
      <c r="AXZ121" s="128"/>
      <c r="AYA121" s="128"/>
      <c r="AYB121" s="128"/>
      <c r="AYC121" s="128"/>
      <c r="AYD121" s="128"/>
      <c r="AYE121" s="128"/>
      <c r="AYF121" s="128"/>
      <c r="AYG121" s="128"/>
      <c r="AYH121" s="128"/>
      <c r="AYI121" s="128"/>
      <c r="AYJ121" s="128"/>
      <c r="AYK121" s="128"/>
      <c r="AYL121" s="128"/>
      <c r="AYM121" s="128"/>
      <c r="AYN121" s="128"/>
      <c r="AYO121" s="128"/>
      <c r="AYP121" s="128"/>
      <c r="AYQ121" s="128"/>
      <c r="AYR121" s="128"/>
      <c r="AYS121" s="128"/>
      <c r="AYT121" s="128"/>
      <c r="AYU121" s="128"/>
      <c r="AYV121" s="128"/>
      <c r="AYW121" s="128"/>
      <c r="AYX121" s="128"/>
      <c r="AYY121" s="128"/>
      <c r="AYZ121" s="128"/>
      <c r="AZA121" s="128"/>
      <c r="AZB121" s="128"/>
      <c r="AZC121" s="128"/>
      <c r="AZD121" s="128"/>
      <c r="AZE121" s="128"/>
      <c r="AZF121" s="128"/>
      <c r="AZG121" s="128"/>
      <c r="AZH121" s="128"/>
      <c r="AZI121" s="128"/>
      <c r="AZJ121" s="128"/>
      <c r="AZK121" s="128"/>
      <c r="AZL121" s="128"/>
      <c r="AZM121" s="128"/>
      <c r="AZN121" s="128"/>
      <c r="AZO121" s="128"/>
      <c r="AZP121" s="128"/>
      <c r="AZQ121" s="128"/>
      <c r="AZR121" s="128"/>
      <c r="AZS121" s="128"/>
      <c r="AZT121" s="128"/>
      <c r="AZU121" s="128"/>
      <c r="AZV121" s="128"/>
      <c r="AZW121" s="128"/>
      <c r="AZX121" s="128"/>
      <c r="AZY121" s="128"/>
      <c r="AZZ121" s="128"/>
      <c r="BAA121" s="128"/>
      <c r="BAB121" s="128"/>
      <c r="BAC121" s="128"/>
      <c r="BAD121" s="128"/>
      <c r="BAE121" s="128"/>
      <c r="BAF121" s="128"/>
      <c r="BAG121" s="128"/>
      <c r="BAH121" s="128"/>
      <c r="BAI121" s="128"/>
      <c r="BAJ121" s="128"/>
      <c r="BAK121" s="128"/>
      <c r="BAL121" s="128"/>
      <c r="BAM121" s="128"/>
      <c r="BAN121" s="128"/>
      <c r="BAO121" s="128"/>
      <c r="BAP121" s="128"/>
      <c r="BAQ121" s="128"/>
      <c r="BAR121" s="128"/>
      <c r="BAS121" s="128"/>
      <c r="BAT121" s="128"/>
      <c r="BAU121" s="128"/>
      <c r="BAV121" s="128"/>
      <c r="BAW121" s="128"/>
      <c r="BAX121" s="128"/>
      <c r="BAY121" s="128"/>
      <c r="BAZ121" s="128"/>
      <c r="BBA121" s="128"/>
      <c r="BBB121" s="128"/>
      <c r="BBC121" s="128"/>
      <c r="BBD121" s="128"/>
      <c r="BBE121" s="128"/>
      <c r="BBF121" s="128"/>
      <c r="BBG121" s="128"/>
      <c r="BBH121" s="128"/>
      <c r="BBI121" s="128"/>
      <c r="BBJ121" s="128"/>
      <c r="BBK121" s="128"/>
      <c r="BBL121" s="128"/>
      <c r="BBM121" s="128"/>
      <c r="BBN121" s="128"/>
      <c r="BBO121" s="128"/>
      <c r="BBP121" s="128"/>
      <c r="BBQ121" s="128"/>
      <c r="BBR121" s="128"/>
      <c r="BBS121" s="128"/>
      <c r="BBT121" s="128"/>
      <c r="BBU121" s="128"/>
      <c r="BBV121" s="128"/>
      <c r="BBW121" s="128"/>
      <c r="BBX121" s="128"/>
      <c r="BBY121" s="128"/>
      <c r="BBZ121" s="128"/>
      <c r="BCA121" s="128"/>
      <c r="BCB121" s="128"/>
      <c r="BCC121" s="128"/>
      <c r="BCD121" s="128"/>
      <c r="BCE121" s="128"/>
      <c r="BCF121" s="128"/>
      <c r="BCG121" s="128"/>
      <c r="BCH121" s="128"/>
      <c r="BCI121" s="128"/>
      <c r="BCJ121" s="128"/>
      <c r="BCK121" s="128"/>
      <c r="BCL121" s="128"/>
      <c r="BCM121" s="128"/>
      <c r="BCN121" s="128"/>
      <c r="BCO121" s="128"/>
      <c r="BCP121" s="128"/>
      <c r="BCQ121" s="128"/>
      <c r="BCR121" s="128"/>
      <c r="BCS121" s="128"/>
      <c r="BCT121" s="128"/>
      <c r="BCU121" s="128"/>
      <c r="BCV121" s="128"/>
      <c r="BCW121" s="128"/>
      <c r="BCX121" s="128"/>
      <c r="BCY121" s="128"/>
      <c r="BCZ121" s="128"/>
      <c r="BDA121" s="128"/>
      <c r="BDB121" s="128"/>
      <c r="BDC121" s="128"/>
      <c r="BDD121" s="128"/>
      <c r="BDE121" s="128"/>
      <c r="BDF121" s="128"/>
      <c r="BDG121" s="128"/>
      <c r="BDH121" s="128"/>
      <c r="BDI121" s="128"/>
      <c r="BDJ121" s="128"/>
      <c r="BDK121" s="128"/>
      <c r="BDL121" s="128"/>
      <c r="BDM121" s="128"/>
      <c r="BDN121" s="128"/>
      <c r="BDO121" s="128"/>
      <c r="BDP121" s="128"/>
      <c r="BDQ121" s="128"/>
      <c r="BDR121" s="128"/>
      <c r="BDS121" s="128"/>
      <c r="BDT121" s="128"/>
      <c r="BDU121" s="128"/>
      <c r="BDV121" s="128"/>
      <c r="BDW121" s="128"/>
      <c r="BDX121" s="128"/>
      <c r="BDY121" s="128"/>
      <c r="BDZ121" s="128"/>
      <c r="BEA121" s="128"/>
      <c r="BEB121" s="128"/>
      <c r="BEC121" s="128"/>
      <c r="BED121" s="128"/>
      <c r="BEE121" s="128"/>
      <c r="BEF121" s="128"/>
      <c r="BEG121" s="128"/>
      <c r="BEH121" s="128"/>
      <c r="BEI121" s="128"/>
      <c r="BEJ121" s="128"/>
      <c r="BEK121" s="128"/>
      <c r="BEL121" s="128"/>
      <c r="BEM121" s="128"/>
      <c r="BEN121" s="128"/>
      <c r="BEO121" s="128"/>
      <c r="BEP121" s="128"/>
      <c r="BEQ121" s="128"/>
      <c r="BER121" s="128"/>
      <c r="BES121" s="128"/>
      <c r="BET121" s="128"/>
      <c r="BEU121" s="128"/>
      <c r="BEV121" s="128"/>
      <c r="BEW121" s="128"/>
      <c r="BEX121" s="128"/>
      <c r="BEY121" s="128"/>
      <c r="BEZ121" s="128"/>
      <c r="BFA121" s="128"/>
      <c r="BFB121" s="128"/>
      <c r="BFC121" s="128"/>
      <c r="BFD121" s="128"/>
      <c r="BFE121" s="128"/>
      <c r="BFF121" s="128"/>
      <c r="BFG121" s="128"/>
      <c r="BFH121" s="128"/>
      <c r="BFI121" s="128"/>
      <c r="BFJ121" s="128"/>
      <c r="BFK121" s="128"/>
      <c r="BFL121" s="128"/>
      <c r="BFM121" s="128"/>
      <c r="BFN121" s="128"/>
      <c r="BFO121" s="128"/>
      <c r="BFP121" s="128"/>
      <c r="BFQ121" s="128"/>
      <c r="BFR121" s="128"/>
      <c r="BFS121" s="128"/>
      <c r="BFT121" s="128"/>
      <c r="BFU121" s="128"/>
      <c r="BFV121" s="128"/>
      <c r="BFW121" s="128"/>
      <c r="BFX121" s="128"/>
      <c r="BFY121" s="128"/>
      <c r="BFZ121" s="128"/>
      <c r="BGA121" s="128"/>
      <c r="BGB121" s="128"/>
      <c r="BGC121" s="128"/>
      <c r="BGD121" s="128"/>
      <c r="BGE121" s="128"/>
      <c r="BGF121" s="128"/>
      <c r="BGG121" s="128"/>
      <c r="BGH121" s="128"/>
      <c r="BGI121" s="128"/>
      <c r="BGJ121" s="128"/>
      <c r="BGK121" s="128"/>
      <c r="BGL121" s="128"/>
      <c r="BGM121" s="128"/>
      <c r="BGN121" s="128"/>
      <c r="BGO121" s="128"/>
      <c r="BGP121" s="128"/>
      <c r="BGQ121" s="128"/>
      <c r="BGR121" s="128"/>
      <c r="BGS121" s="128"/>
      <c r="BGT121" s="128"/>
      <c r="BGU121" s="128"/>
      <c r="BGV121" s="128"/>
      <c r="BGW121" s="128"/>
      <c r="BGX121" s="128"/>
      <c r="BGY121" s="128"/>
      <c r="BGZ121" s="128"/>
      <c r="BHA121" s="128"/>
      <c r="BHB121" s="128"/>
      <c r="BHC121" s="128"/>
      <c r="BHD121" s="128"/>
      <c r="BHE121" s="128"/>
      <c r="BHF121" s="128"/>
      <c r="BHG121" s="128"/>
      <c r="BHH121" s="128"/>
      <c r="BHI121" s="128"/>
      <c r="BHJ121" s="128"/>
      <c r="BHK121" s="128"/>
      <c r="BHL121" s="128"/>
      <c r="BHM121" s="128"/>
      <c r="BHN121" s="128"/>
      <c r="BHO121" s="128"/>
      <c r="BHP121" s="128"/>
      <c r="BHQ121" s="128"/>
      <c r="BHR121" s="128"/>
      <c r="BHS121" s="128"/>
      <c r="BHT121" s="128"/>
      <c r="BHU121" s="128"/>
      <c r="BHV121" s="128"/>
      <c r="BHW121" s="128"/>
      <c r="BHX121" s="128"/>
      <c r="BHY121" s="128"/>
      <c r="BHZ121" s="128"/>
      <c r="BIA121" s="128"/>
      <c r="BIB121" s="128"/>
      <c r="BIC121" s="128"/>
      <c r="BID121" s="128"/>
      <c r="BIE121" s="128"/>
      <c r="BIF121" s="128"/>
      <c r="BIG121" s="128"/>
      <c r="BIH121" s="128"/>
      <c r="BII121" s="128"/>
      <c r="BIJ121" s="128"/>
      <c r="BIK121" s="128"/>
      <c r="BIL121" s="128"/>
      <c r="BIM121" s="128"/>
      <c r="BIN121" s="128"/>
      <c r="BIO121" s="128"/>
      <c r="BIP121" s="128"/>
      <c r="BIQ121" s="128"/>
      <c r="BIR121" s="128"/>
      <c r="BIS121" s="128"/>
      <c r="BIT121" s="128"/>
      <c r="BIU121" s="128"/>
      <c r="BIV121" s="128"/>
      <c r="BIW121" s="128"/>
      <c r="BIX121" s="128"/>
      <c r="BIY121" s="128"/>
      <c r="BIZ121" s="128"/>
      <c r="BJA121" s="128"/>
      <c r="BJB121" s="128"/>
      <c r="BJC121" s="128"/>
      <c r="BJD121" s="128"/>
      <c r="BJE121" s="128"/>
      <c r="BJF121" s="128"/>
      <c r="BJG121" s="128"/>
      <c r="BJH121" s="128"/>
      <c r="BJI121" s="128"/>
      <c r="BJJ121" s="128"/>
      <c r="BJK121" s="128"/>
      <c r="BJL121" s="128"/>
      <c r="BJM121" s="128"/>
      <c r="BJN121" s="128"/>
      <c r="BJO121" s="128"/>
      <c r="BJP121" s="128"/>
      <c r="BJQ121" s="128"/>
      <c r="BJR121" s="128"/>
      <c r="BJS121" s="128"/>
      <c r="BJT121" s="128"/>
      <c r="BJU121" s="128"/>
      <c r="BJV121" s="128"/>
      <c r="BJW121" s="128"/>
      <c r="BJX121" s="128"/>
      <c r="BJY121" s="128"/>
      <c r="BJZ121" s="128"/>
      <c r="BKA121" s="128"/>
      <c r="BKB121" s="128"/>
      <c r="BKC121" s="128"/>
      <c r="BKD121" s="128"/>
      <c r="BKE121" s="128"/>
      <c r="BKF121" s="128"/>
      <c r="BKG121" s="128"/>
      <c r="BKH121" s="128"/>
      <c r="BKI121" s="128"/>
      <c r="BKJ121" s="128"/>
      <c r="BKK121" s="128"/>
      <c r="BKL121" s="128"/>
      <c r="BKM121" s="128"/>
      <c r="BKN121" s="128"/>
      <c r="BKO121" s="128"/>
      <c r="BKP121" s="128"/>
      <c r="BKQ121" s="128"/>
      <c r="BKR121" s="128"/>
      <c r="BKS121" s="128"/>
      <c r="BKT121" s="128"/>
      <c r="BKU121" s="128"/>
      <c r="BKV121" s="128"/>
      <c r="BKW121" s="128"/>
      <c r="BKX121" s="128"/>
      <c r="BKY121" s="128"/>
      <c r="BKZ121" s="128"/>
      <c r="BLA121" s="128"/>
      <c r="BLB121" s="128"/>
      <c r="BLC121" s="128"/>
      <c r="BLD121" s="128"/>
      <c r="BLE121" s="128"/>
      <c r="BLF121" s="128"/>
      <c r="BLG121" s="128"/>
      <c r="BLH121" s="128"/>
      <c r="BLI121" s="128"/>
      <c r="BLJ121" s="128"/>
      <c r="BLK121" s="128"/>
      <c r="BLL121" s="128"/>
      <c r="BLM121" s="128"/>
      <c r="BLN121" s="128"/>
      <c r="BLO121" s="128"/>
      <c r="BLP121" s="128"/>
      <c r="BLQ121" s="128"/>
      <c r="BLR121" s="128"/>
      <c r="BLS121" s="128"/>
      <c r="BLT121" s="128"/>
      <c r="BLU121" s="128"/>
      <c r="BLV121" s="128"/>
      <c r="BLW121" s="128"/>
      <c r="BLX121" s="128"/>
      <c r="BLY121" s="128"/>
      <c r="BLZ121" s="128"/>
      <c r="BMA121" s="128"/>
      <c r="BMB121" s="128"/>
      <c r="BMC121" s="128"/>
      <c r="BMD121" s="128"/>
      <c r="BME121" s="128"/>
      <c r="BMF121" s="128"/>
      <c r="BMG121" s="128"/>
      <c r="BMH121" s="128"/>
      <c r="BMI121" s="128"/>
      <c r="BMJ121" s="128"/>
      <c r="BMK121" s="128"/>
      <c r="BML121" s="128"/>
      <c r="BMM121" s="128"/>
      <c r="BMN121" s="128"/>
      <c r="BMO121" s="128"/>
      <c r="BMP121" s="128"/>
      <c r="BMQ121" s="128"/>
      <c r="BMR121" s="128"/>
      <c r="BMS121" s="128"/>
      <c r="BMT121" s="128"/>
      <c r="BMU121" s="128"/>
      <c r="BMV121" s="128"/>
      <c r="BMW121" s="128"/>
      <c r="BMX121" s="128"/>
      <c r="BMY121" s="128"/>
      <c r="BMZ121" s="128"/>
      <c r="BNA121" s="128"/>
      <c r="BNB121" s="128"/>
      <c r="BNC121" s="128"/>
      <c r="BND121" s="128"/>
      <c r="BNE121" s="128"/>
      <c r="BNF121" s="128"/>
      <c r="BNG121" s="128"/>
      <c r="BNH121" s="128"/>
      <c r="BNI121" s="128"/>
      <c r="BNJ121" s="128"/>
      <c r="BNK121" s="128"/>
      <c r="BNL121" s="128"/>
      <c r="BNM121" s="128"/>
      <c r="BNN121" s="128"/>
      <c r="BNO121" s="128"/>
      <c r="BNP121" s="128"/>
      <c r="BNQ121" s="128"/>
      <c r="BNR121" s="128"/>
      <c r="BNS121" s="128"/>
      <c r="BNT121" s="128"/>
      <c r="BNU121" s="128"/>
      <c r="BNV121" s="128"/>
      <c r="BNW121" s="128"/>
      <c r="BNX121" s="128"/>
      <c r="BNY121" s="128"/>
      <c r="BNZ121" s="128"/>
      <c r="BOA121" s="128"/>
      <c r="BOB121" s="128"/>
      <c r="BOC121" s="128"/>
      <c r="BOD121" s="128"/>
      <c r="BOE121" s="128"/>
      <c r="BOF121" s="128"/>
      <c r="BOG121" s="128"/>
      <c r="BOH121" s="128"/>
      <c r="BOI121" s="128"/>
      <c r="BOJ121" s="128"/>
      <c r="BOK121" s="128"/>
      <c r="BOL121" s="128"/>
      <c r="BOM121" s="128"/>
      <c r="BON121" s="128"/>
      <c r="BOO121" s="128"/>
      <c r="BOP121" s="128"/>
      <c r="BOQ121" s="128"/>
      <c r="BOR121" s="128"/>
      <c r="BOS121" s="128"/>
      <c r="BOT121" s="128"/>
      <c r="BOU121" s="128"/>
      <c r="BOV121" s="128"/>
      <c r="BOW121" s="128"/>
      <c r="BOX121" s="128"/>
      <c r="BOY121" s="128"/>
      <c r="BOZ121" s="128"/>
      <c r="BPA121" s="128"/>
      <c r="BPB121" s="128"/>
      <c r="BPC121" s="128"/>
      <c r="BPD121" s="128"/>
      <c r="BPE121" s="128"/>
      <c r="BPF121" s="128"/>
      <c r="BPG121" s="128"/>
      <c r="BPH121" s="128"/>
      <c r="BPI121" s="128"/>
      <c r="BPJ121" s="128"/>
      <c r="BPK121" s="128"/>
      <c r="BPL121" s="128"/>
      <c r="BPM121" s="128"/>
      <c r="BPN121" s="128"/>
      <c r="BPO121" s="128"/>
      <c r="BPP121" s="128"/>
      <c r="BPQ121" s="128"/>
      <c r="BPR121" s="128"/>
      <c r="BPS121" s="128"/>
      <c r="BPT121" s="128"/>
      <c r="BPU121" s="128"/>
      <c r="BPV121" s="128"/>
      <c r="BPW121" s="128"/>
      <c r="BPX121" s="128"/>
      <c r="BPY121" s="128"/>
      <c r="BPZ121" s="128"/>
      <c r="BQA121" s="128"/>
      <c r="BQB121" s="128"/>
      <c r="BQC121" s="128"/>
      <c r="BQD121" s="128"/>
      <c r="BQE121" s="128"/>
      <c r="BQF121" s="128"/>
      <c r="BQG121" s="128"/>
      <c r="BQH121" s="128"/>
      <c r="BQI121" s="128"/>
      <c r="BQJ121" s="128"/>
      <c r="BQK121" s="128"/>
      <c r="BQL121" s="128"/>
      <c r="BQM121" s="128"/>
      <c r="BQN121" s="128"/>
      <c r="BQO121" s="128"/>
      <c r="BQP121" s="128"/>
      <c r="BQQ121" s="128"/>
      <c r="BQR121" s="128"/>
      <c r="BQS121" s="128"/>
      <c r="BQT121" s="128"/>
      <c r="BQU121" s="128"/>
      <c r="BQV121" s="128"/>
      <c r="BQW121" s="128"/>
      <c r="BQX121" s="128"/>
      <c r="BQY121" s="128"/>
      <c r="BQZ121" s="128"/>
      <c r="BRA121" s="128"/>
      <c r="BRB121" s="128"/>
      <c r="BRC121" s="128"/>
      <c r="BRD121" s="128"/>
      <c r="BRE121" s="128"/>
      <c r="BRF121" s="128"/>
      <c r="BRG121" s="128"/>
      <c r="BRH121" s="128"/>
      <c r="BRI121" s="128"/>
      <c r="BRJ121" s="128"/>
      <c r="BRK121" s="128"/>
      <c r="BRL121" s="128"/>
      <c r="BRM121" s="128"/>
      <c r="BRN121" s="128"/>
      <c r="BRO121" s="128"/>
      <c r="BRP121" s="128"/>
      <c r="BRQ121" s="128"/>
      <c r="BRR121" s="128"/>
      <c r="BRS121" s="128"/>
      <c r="BRT121" s="128"/>
      <c r="BRU121" s="128"/>
      <c r="BRV121" s="128"/>
      <c r="BRW121" s="128"/>
      <c r="BRX121" s="128"/>
      <c r="BRY121" s="128"/>
      <c r="BRZ121" s="128"/>
      <c r="BSA121" s="128"/>
      <c r="BSB121" s="128"/>
      <c r="BSC121" s="128"/>
      <c r="BSD121" s="128"/>
      <c r="BSE121" s="128"/>
      <c r="BSF121" s="128"/>
      <c r="BSG121" s="128"/>
      <c r="BSH121" s="128"/>
      <c r="BSI121" s="128"/>
      <c r="BSJ121" s="128"/>
      <c r="BSK121" s="128"/>
      <c r="BSL121" s="128"/>
      <c r="BSM121" s="128"/>
      <c r="BSN121" s="128"/>
      <c r="BSO121" s="128"/>
      <c r="BSP121" s="128"/>
      <c r="BSQ121" s="128"/>
      <c r="BSR121" s="128"/>
      <c r="BSS121" s="128"/>
      <c r="BST121" s="128"/>
      <c r="BSU121" s="128"/>
      <c r="BSV121" s="128"/>
      <c r="BSW121" s="128"/>
      <c r="BSX121" s="128"/>
      <c r="BSY121" s="128"/>
      <c r="BSZ121" s="128"/>
      <c r="BTA121" s="128"/>
      <c r="BTB121" s="128"/>
      <c r="BTC121" s="128"/>
      <c r="BTD121" s="128"/>
      <c r="BTE121" s="128"/>
      <c r="BTF121" s="128"/>
      <c r="BTG121" s="128"/>
      <c r="BTH121" s="128"/>
      <c r="BTI121" s="128"/>
      <c r="BTJ121" s="128"/>
      <c r="BTK121" s="128"/>
      <c r="BTL121" s="128"/>
      <c r="BTM121" s="128"/>
      <c r="BTN121" s="128"/>
      <c r="BTO121" s="128"/>
      <c r="BTP121" s="128"/>
      <c r="BTQ121" s="128"/>
      <c r="BTR121" s="128"/>
      <c r="BTS121" s="128"/>
      <c r="BTT121" s="128"/>
      <c r="BTU121" s="128"/>
      <c r="BTV121" s="128"/>
      <c r="BTW121" s="128"/>
      <c r="BTX121" s="128"/>
      <c r="BTY121" s="128"/>
      <c r="BTZ121" s="128"/>
      <c r="BUA121" s="128"/>
      <c r="BUB121" s="128"/>
      <c r="BUC121" s="128"/>
      <c r="BUD121" s="128"/>
      <c r="BUE121" s="128"/>
      <c r="BUF121" s="128"/>
      <c r="BUG121" s="128"/>
      <c r="BUH121" s="128"/>
      <c r="BUI121" s="128"/>
      <c r="BUJ121" s="128"/>
      <c r="BUK121" s="128"/>
      <c r="BUL121" s="128"/>
      <c r="BUM121" s="128"/>
      <c r="BUN121" s="128"/>
      <c r="BUO121" s="128"/>
      <c r="BUP121" s="128"/>
      <c r="BUQ121" s="128"/>
      <c r="BUR121" s="128"/>
      <c r="BUS121" s="128"/>
      <c r="BUT121" s="128"/>
      <c r="BUU121" s="128"/>
      <c r="BUV121" s="128"/>
      <c r="BUW121" s="128"/>
      <c r="BUX121" s="128"/>
      <c r="BUY121" s="128"/>
      <c r="BUZ121" s="128"/>
      <c r="BVA121" s="128"/>
      <c r="BVB121" s="128"/>
      <c r="BVC121" s="128"/>
      <c r="BVD121" s="128"/>
      <c r="BVE121" s="128"/>
      <c r="BVF121" s="128"/>
      <c r="BVG121" s="128"/>
      <c r="BVH121" s="128"/>
      <c r="BVI121" s="128"/>
      <c r="BVJ121" s="128"/>
      <c r="BVK121" s="128"/>
      <c r="BVL121" s="128"/>
      <c r="BVM121" s="128"/>
      <c r="BVN121" s="128"/>
      <c r="BVO121" s="128"/>
      <c r="BVP121" s="128"/>
      <c r="BVQ121" s="128"/>
      <c r="BVR121" s="128"/>
      <c r="BVS121" s="128"/>
      <c r="BVT121" s="128"/>
      <c r="BVU121" s="128"/>
      <c r="BVV121" s="128"/>
      <c r="BVW121" s="128"/>
      <c r="BVX121" s="128"/>
      <c r="BVY121" s="128"/>
      <c r="BVZ121" s="128"/>
      <c r="BWA121" s="128"/>
      <c r="BWB121" s="128"/>
      <c r="BWC121" s="128"/>
      <c r="BWD121" s="128"/>
      <c r="BWE121" s="128"/>
      <c r="BWF121" s="128"/>
      <c r="BWG121" s="128"/>
      <c r="BWH121" s="128"/>
      <c r="BWI121" s="128"/>
      <c r="BWJ121" s="128"/>
      <c r="BWK121" s="128"/>
      <c r="BWL121" s="128"/>
      <c r="BWM121" s="128"/>
      <c r="BWN121" s="128"/>
      <c r="BWO121" s="128"/>
      <c r="BWP121" s="128"/>
      <c r="BWQ121" s="128"/>
      <c r="BWR121" s="128"/>
      <c r="BWS121" s="128"/>
      <c r="BWT121" s="128"/>
      <c r="BWU121" s="128"/>
      <c r="BWV121" s="128"/>
      <c r="BWW121" s="128"/>
      <c r="BWX121" s="128"/>
      <c r="BWY121" s="128"/>
      <c r="BWZ121" s="128"/>
      <c r="BXA121" s="128"/>
      <c r="BXB121" s="128"/>
      <c r="BXC121" s="128"/>
      <c r="BXD121" s="128"/>
      <c r="BXE121" s="128"/>
      <c r="BXF121" s="128"/>
      <c r="BXG121" s="128"/>
      <c r="BXH121" s="128"/>
      <c r="BXI121" s="128"/>
      <c r="BXJ121" s="128"/>
      <c r="BXK121" s="128"/>
      <c r="BXL121" s="128"/>
      <c r="BXM121" s="128"/>
      <c r="BXN121" s="128"/>
      <c r="BXO121" s="128"/>
      <c r="BXP121" s="128"/>
      <c r="BXQ121" s="128"/>
      <c r="BXR121" s="128"/>
      <c r="BXS121" s="128"/>
      <c r="BXT121" s="128"/>
      <c r="BXU121" s="128"/>
      <c r="BXV121" s="128"/>
      <c r="BXW121" s="128"/>
      <c r="BXX121" s="128"/>
      <c r="BXY121" s="128"/>
      <c r="BXZ121" s="128"/>
      <c r="BYA121" s="128"/>
      <c r="BYB121" s="128"/>
      <c r="BYC121" s="128"/>
      <c r="BYD121" s="128"/>
      <c r="BYE121" s="128"/>
      <c r="BYF121" s="128"/>
      <c r="BYG121" s="128"/>
      <c r="BYH121" s="128"/>
      <c r="BYI121" s="128"/>
      <c r="BYJ121" s="128"/>
      <c r="BYK121" s="128"/>
      <c r="BYL121" s="128"/>
      <c r="BYM121" s="128"/>
      <c r="BYN121" s="128"/>
      <c r="BYO121" s="128"/>
      <c r="BYP121" s="128"/>
      <c r="BYQ121" s="128"/>
      <c r="BYR121" s="128"/>
      <c r="BYS121" s="128"/>
      <c r="BYT121" s="128"/>
      <c r="BYU121" s="128"/>
      <c r="BYV121" s="128"/>
      <c r="BYW121" s="128"/>
      <c r="BYX121" s="128"/>
      <c r="BYY121" s="128"/>
      <c r="BYZ121" s="128"/>
      <c r="BZA121" s="128"/>
      <c r="BZB121" s="128"/>
      <c r="BZC121" s="128"/>
      <c r="BZD121" s="128"/>
      <c r="BZE121" s="128"/>
      <c r="BZF121" s="128"/>
      <c r="BZG121" s="128"/>
      <c r="BZH121" s="128"/>
      <c r="BZI121" s="128"/>
      <c r="BZJ121" s="128"/>
      <c r="BZK121" s="128"/>
      <c r="BZL121" s="128"/>
      <c r="BZM121" s="128"/>
      <c r="BZN121" s="128"/>
      <c r="BZO121" s="128"/>
      <c r="BZP121" s="128"/>
      <c r="BZQ121" s="128"/>
      <c r="BZR121" s="128"/>
      <c r="BZS121" s="128"/>
      <c r="BZT121" s="128"/>
      <c r="BZU121" s="128"/>
      <c r="BZV121" s="128"/>
      <c r="BZW121" s="128"/>
      <c r="BZX121" s="128"/>
      <c r="BZY121" s="128"/>
      <c r="BZZ121" s="128"/>
      <c r="CAA121" s="128"/>
      <c r="CAB121" s="128"/>
      <c r="CAC121" s="128"/>
      <c r="CAD121" s="128"/>
      <c r="CAE121" s="128"/>
      <c r="CAF121" s="128"/>
      <c r="CAG121" s="128"/>
      <c r="CAH121" s="128"/>
      <c r="CAI121" s="128"/>
      <c r="CAJ121" s="128"/>
      <c r="CAK121" s="128"/>
      <c r="CAL121" s="128"/>
      <c r="CAM121" s="128"/>
      <c r="CAN121" s="128"/>
      <c r="CAO121" s="128"/>
      <c r="CAP121" s="128"/>
      <c r="CAQ121" s="128"/>
      <c r="CAR121" s="128"/>
      <c r="CAS121" s="128"/>
      <c r="CAT121" s="128"/>
      <c r="CAU121" s="128"/>
      <c r="CAV121" s="128"/>
      <c r="CAW121" s="128"/>
      <c r="CAX121" s="128"/>
      <c r="CAY121" s="128"/>
      <c r="CAZ121" s="128"/>
      <c r="CBA121" s="128"/>
      <c r="CBB121" s="128"/>
      <c r="CBC121" s="128"/>
      <c r="CBD121" s="128"/>
      <c r="CBE121" s="128"/>
      <c r="CBF121" s="128"/>
      <c r="CBG121" s="128"/>
      <c r="CBH121" s="128"/>
      <c r="CBI121" s="128"/>
      <c r="CBJ121" s="128"/>
      <c r="CBK121" s="128"/>
      <c r="CBL121" s="128"/>
      <c r="CBM121" s="128"/>
      <c r="CBN121" s="128"/>
      <c r="CBO121" s="128"/>
      <c r="CBP121" s="128"/>
      <c r="CBQ121" s="128"/>
      <c r="CBR121" s="128"/>
      <c r="CBS121" s="128"/>
      <c r="CBT121" s="128"/>
      <c r="CBU121" s="128"/>
      <c r="CBV121" s="128"/>
      <c r="CBW121" s="128"/>
      <c r="CBX121" s="128"/>
      <c r="CBY121" s="128"/>
      <c r="CBZ121" s="128"/>
      <c r="CCA121" s="128"/>
      <c r="CCB121" s="128"/>
      <c r="CCC121" s="128"/>
      <c r="CCD121" s="128"/>
      <c r="CCE121" s="128"/>
      <c r="CCF121" s="128"/>
      <c r="CCG121" s="128"/>
      <c r="CCH121" s="128"/>
      <c r="CCI121" s="128"/>
      <c r="CCJ121" s="128"/>
      <c r="CCK121" s="128"/>
      <c r="CCL121" s="128"/>
      <c r="CCM121" s="128"/>
      <c r="CCN121" s="128"/>
      <c r="CCO121" s="128"/>
      <c r="CCP121" s="128"/>
      <c r="CCQ121" s="128"/>
      <c r="CCR121" s="128"/>
      <c r="CCS121" s="128"/>
      <c r="CCT121" s="128"/>
      <c r="CCU121" s="128"/>
      <c r="CCV121" s="128"/>
      <c r="CCW121" s="128"/>
      <c r="CCX121" s="128"/>
      <c r="CCY121" s="128"/>
      <c r="CCZ121" s="128"/>
      <c r="CDA121" s="128"/>
      <c r="CDB121" s="128"/>
      <c r="CDC121" s="128"/>
      <c r="CDD121" s="128"/>
      <c r="CDE121" s="128"/>
      <c r="CDF121" s="128"/>
      <c r="CDG121" s="128"/>
      <c r="CDH121" s="128"/>
      <c r="CDI121" s="128"/>
      <c r="CDJ121" s="128"/>
      <c r="CDK121" s="128"/>
      <c r="CDL121" s="128"/>
      <c r="CDM121" s="128"/>
      <c r="CDN121" s="128"/>
      <c r="CDO121" s="128"/>
      <c r="CDP121" s="128"/>
      <c r="CDQ121" s="128"/>
      <c r="CDR121" s="128"/>
      <c r="CDS121" s="128"/>
      <c r="CDT121" s="128"/>
      <c r="CDU121" s="128"/>
      <c r="CDV121" s="128"/>
      <c r="CDW121" s="128"/>
      <c r="CDX121" s="128"/>
      <c r="CDY121" s="128"/>
      <c r="CDZ121" s="128"/>
      <c r="CEA121" s="128"/>
      <c r="CEB121" s="128"/>
      <c r="CEC121" s="128"/>
      <c r="CED121" s="128"/>
      <c r="CEE121" s="128"/>
      <c r="CEF121" s="128"/>
      <c r="CEG121" s="128"/>
      <c r="CEH121" s="128"/>
      <c r="CEI121" s="128"/>
      <c r="CEJ121" s="128"/>
      <c r="CEK121" s="128"/>
      <c r="CEL121" s="128"/>
      <c r="CEM121" s="128"/>
      <c r="CEN121" s="128"/>
      <c r="CEO121" s="128"/>
      <c r="CEP121" s="128"/>
      <c r="CEQ121" s="128"/>
      <c r="CER121" s="128"/>
      <c r="CES121" s="128"/>
      <c r="CET121" s="128"/>
      <c r="CEU121" s="128"/>
      <c r="CEV121" s="128"/>
      <c r="CEW121" s="128"/>
      <c r="CEX121" s="128"/>
      <c r="CEY121" s="128"/>
      <c r="CEZ121" s="128"/>
      <c r="CFA121" s="128"/>
      <c r="CFB121" s="128"/>
      <c r="CFC121" s="128"/>
      <c r="CFD121" s="128"/>
      <c r="CFE121" s="128"/>
      <c r="CFF121" s="128"/>
      <c r="CFG121" s="128"/>
      <c r="CFH121" s="128"/>
      <c r="CFI121" s="128"/>
      <c r="CFJ121" s="128"/>
      <c r="CFK121" s="128"/>
      <c r="CFL121" s="128"/>
      <c r="CFM121" s="128"/>
      <c r="CFN121" s="128"/>
      <c r="CFO121" s="128"/>
      <c r="CFP121" s="128"/>
      <c r="CFQ121" s="128"/>
      <c r="CFR121" s="128"/>
      <c r="CFS121" s="128"/>
      <c r="CFT121" s="128"/>
      <c r="CFU121" s="128"/>
      <c r="CFV121" s="128"/>
      <c r="CFW121" s="128"/>
      <c r="CFX121" s="128"/>
      <c r="CFY121" s="128"/>
      <c r="CFZ121" s="128"/>
      <c r="CGA121" s="128"/>
      <c r="CGB121" s="128"/>
      <c r="CGC121" s="128"/>
      <c r="CGD121" s="128"/>
      <c r="CGE121" s="128"/>
      <c r="CGF121" s="128"/>
      <c r="CGG121" s="128"/>
      <c r="CGH121" s="128"/>
      <c r="CGI121" s="128"/>
      <c r="CGJ121" s="128"/>
      <c r="CGK121" s="128"/>
      <c r="CGL121" s="128"/>
      <c r="CGM121" s="128"/>
      <c r="CGN121" s="128"/>
      <c r="CGO121" s="128"/>
      <c r="CGP121" s="128"/>
      <c r="CGQ121" s="128"/>
      <c r="CGR121" s="128"/>
      <c r="CGS121" s="128"/>
      <c r="CGT121" s="128"/>
      <c r="CGU121" s="128"/>
      <c r="CGV121" s="128"/>
      <c r="CGW121" s="128"/>
      <c r="CGX121" s="128"/>
      <c r="CGY121" s="128"/>
      <c r="CGZ121" s="128"/>
      <c r="CHA121" s="128"/>
      <c r="CHB121" s="128"/>
      <c r="CHC121" s="128"/>
      <c r="CHD121" s="128"/>
      <c r="CHE121" s="128"/>
      <c r="CHF121" s="128"/>
      <c r="CHG121" s="128"/>
      <c r="CHH121" s="128"/>
      <c r="CHI121" s="128"/>
      <c r="CHJ121" s="128"/>
      <c r="CHK121" s="128"/>
      <c r="CHL121" s="128"/>
      <c r="CHM121" s="128"/>
      <c r="CHN121" s="128"/>
      <c r="CHO121" s="128"/>
      <c r="CHP121" s="128"/>
      <c r="CHQ121" s="128"/>
      <c r="CHR121" s="128"/>
      <c r="CHS121" s="128"/>
      <c r="CHT121" s="128"/>
      <c r="CHU121" s="128"/>
      <c r="CHV121" s="128"/>
      <c r="CHW121" s="128"/>
      <c r="CHX121" s="128"/>
      <c r="CHY121" s="128"/>
      <c r="CHZ121" s="128"/>
      <c r="CIA121" s="128"/>
      <c r="CIB121" s="128"/>
      <c r="CIC121" s="128"/>
      <c r="CID121" s="128"/>
      <c r="CIE121" s="128"/>
      <c r="CIF121" s="128"/>
      <c r="CIG121" s="128"/>
      <c r="CIH121" s="128"/>
      <c r="CII121" s="128"/>
      <c r="CIJ121" s="128"/>
      <c r="CIK121" s="128"/>
      <c r="CIL121" s="128"/>
      <c r="CIM121" s="128"/>
      <c r="CIN121" s="128"/>
      <c r="CIO121" s="128"/>
      <c r="CIP121" s="128"/>
      <c r="CIQ121" s="128"/>
      <c r="CIR121" s="128"/>
      <c r="CIS121" s="128"/>
      <c r="CIT121" s="128"/>
      <c r="CIU121" s="128"/>
      <c r="CIV121" s="128"/>
      <c r="CIW121" s="128"/>
      <c r="CIX121" s="128"/>
      <c r="CIY121" s="128"/>
      <c r="CIZ121" s="128"/>
      <c r="CJA121" s="128"/>
      <c r="CJB121" s="128"/>
      <c r="CJC121" s="128"/>
      <c r="CJD121" s="128"/>
      <c r="CJE121" s="128"/>
      <c r="CJF121" s="128"/>
      <c r="CJG121" s="128"/>
      <c r="CJH121" s="128"/>
      <c r="CJI121" s="128"/>
      <c r="CJJ121" s="128"/>
      <c r="CJK121" s="128"/>
      <c r="CJL121" s="128"/>
      <c r="CJM121" s="128"/>
      <c r="CJN121" s="128"/>
      <c r="CJO121" s="128"/>
      <c r="CJP121" s="128"/>
      <c r="CJQ121" s="128"/>
      <c r="CJR121" s="128"/>
      <c r="CJS121" s="128"/>
      <c r="CJT121" s="128"/>
      <c r="CJU121" s="128"/>
      <c r="CJV121" s="128"/>
      <c r="CJW121" s="128"/>
      <c r="CJX121" s="128"/>
      <c r="CJY121" s="128"/>
      <c r="CJZ121" s="128"/>
      <c r="CKA121" s="128"/>
      <c r="CKB121" s="128"/>
      <c r="CKC121" s="128"/>
      <c r="CKD121" s="128"/>
      <c r="CKE121" s="128"/>
      <c r="CKF121" s="128"/>
      <c r="CKG121" s="128"/>
      <c r="CKH121" s="128"/>
      <c r="CKI121" s="128"/>
      <c r="CKJ121" s="128"/>
      <c r="CKK121" s="128"/>
      <c r="CKL121" s="128"/>
      <c r="CKM121" s="128"/>
      <c r="CKN121" s="128"/>
      <c r="CKO121" s="128"/>
      <c r="CKP121" s="128"/>
      <c r="CKQ121" s="128"/>
      <c r="CKR121" s="128"/>
      <c r="CKS121" s="128"/>
      <c r="CKT121" s="128"/>
      <c r="CKU121" s="128"/>
      <c r="CKV121" s="128"/>
      <c r="CKW121" s="128"/>
      <c r="CKX121" s="128"/>
      <c r="CKY121" s="128"/>
      <c r="CKZ121" s="128"/>
      <c r="CLA121" s="128"/>
      <c r="CLB121" s="128"/>
      <c r="CLC121" s="128"/>
      <c r="CLD121" s="128"/>
      <c r="CLE121" s="128"/>
      <c r="CLF121" s="128"/>
      <c r="CLG121" s="128"/>
      <c r="CLH121" s="128"/>
      <c r="CLI121" s="128"/>
      <c r="CLJ121" s="128"/>
      <c r="CLK121" s="128"/>
      <c r="CLL121" s="128"/>
      <c r="CLM121" s="128"/>
      <c r="CLN121" s="128"/>
      <c r="CLO121" s="128"/>
      <c r="CLP121" s="128"/>
      <c r="CLQ121" s="128"/>
      <c r="CLR121" s="128"/>
      <c r="CLS121" s="128"/>
      <c r="CLT121" s="128"/>
      <c r="CLU121" s="128"/>
      <c r="CLV121" s="128"/>
      <c r="CLW121" s="128"/>
      <c r="CLX121" s="128"/>
      <c r="CLY121" s="128"/>
      <c r="CLZ121" s="128"/>
      <c r="CMA121" s="128"/>
      <c r="CMB121" s="128"/>
      <c r="CMC121" s="128"/>
      <c r="CMD121" s="128"/>
      <c r="CME121" s="128"/>
      <c r="CMF121" s="128"/>
      <c r="CMG121" s="128"/>
      <c r="CMH121" s="128"/>
      <c r="CMI121" s="128"/>
      <c r="CMJ121" s="128"/>
      <c r="CMK121" s="128"/>
      <c r="CML121" s="128"/>
      <c r="CMM121" s="128"/>
      <c r="CMN121" s="128"/>
      <c r="CMO121" s="128"/>
      <c r="CMP121" s="128"/>
      <c r="CMQ121" s="128"/>
      <c r="CMR121" s="128"/>
      <c r="CMS121" s="128"/>
      <c r="CMT121" s="128"/>
      <c r="CMU121" s="128"/>
      <c r="CMV121" s="128"/>
      <c r="CMW121" s="128"/>
      <c r="CMX121" s="128"/>
      <c r="CMY121" s="128"/>
      <c r="CMZ121" s="128"/>
      <c r="CNA121" s="128"/>
      <c r="CNB121" s="128"/>
      <c r="CNC121" s="128"/>
      <c r="CND121" s="128"/>
      <c r="CNE121" s="128"/>
      <c r="CNF121" s="128"/>
      <c r="CNG121" s="128"/>
      <c r="CNH121" s="128"/>
      <c r="CNI121" s="128"/>
      <c r="CNJ121" s="128"/>
      <c r="CNK121" s="128"/>
      <c r="CNL121" s="128"/>
      <c r="CNM121" s="128"/>
      <c r="CNN121" s="128"/>
      <c r="CNO121" s="128"/>
      <c r="CNP121" s="128"/>
      <c r="CNQ121" s="128"/>
      <c r="CNR121" s="128"/>
      <c r="CNS121" s="128"/>
      <c r="CNT121" s="128"/>
      <c r="CNU121" s="128"/>
      <c r="CNV121" s="128"/>
      <c r="CNW121" s="128"/>
      <c r="CNX121" s="128"/>
      <c r="CNY121" s="128"/>
      <c r="CNZ121" s="128"/>
      <c r="COA121" s="128"/>
      <c r="COB121" s="128"/>
      <c r="COC121" s="128"/>
      <c r="COD121" s="128"/>
      <c r="COE121" s="128"/>
      <c r="COF121" s="128"/>
      <c r="COG121" s="128"/>
      <c r="COH121" s="128"/>
      <c r="COI121" s="128"/>
      <c r="COJ121" s="128"/>
      <c r="COK121" s="128"/>
      <c r="COL121" s="128"/>
      <c r="COM121" s="128"/>
      <c r="CON121" s="128"/>
      <c r="COO121" s="128"/>
      <c r="COP121" s="128"/>
      <c r="COQ121" s="128"/>
      <c r="COR121" s="128"/>
      <c r="COS121" s="128"/>
      <c r="COT121" s="128"/>
      <c r="COU121" s="128"/>
      <c r="COV121" s="128"/>
      <c r="COW121" s="128"/>
      <c r="COX121" s="128"/>
      <c r="COY121" s="128"/>
      <c r="COZ121" s="128"/>
      <c r="CPA121" s="128"/>
      <c r="CPB121" s="128"/>
      <c r="CPC121" s="128"/>
      <c r="CPD121" s="128"/>
      <c r="CPE121" s="128"/>
      <c r="CPF121" s="128"/>
      <c r="CPG121" s="128"/>
      <c r="CPH121" s="128"/>
      <c r="CPI121" s="128"/>
      <c r="CPJ121" s="128"/>
      <c r="CPK121" s="128"/>
      <c r="CPL121" s="128"/>
      <c r="CPM121" s="128"/>
      <c r="CPN121" s="128"/>
      <c r="CPO121" s="128"/>
      <c r="CPP121" s="128"/>
      <c r="CPQ121" s="128"/>
      <c r="CPR121" s="128"/>
      <c r="CPS121" s="128"/>
      <c r="CPT121" s="128"/>
      <c r="CPU121" s="128"/>
      <c r="CPV121" s="128"/>
      <c r="CPW121" s="128"/>
      <c r="CPX121" s="128"/>
      <c r="CPY121" s="128"/>
      <c r="CPZ121" s="128"/>
      <c r="CQA121" s="128"/>
      <c r="CQB121" s="128"/>
      <c r="CQC121" s="128"/>
      <c r="CQD121" s="128"/>
      <c r="CQE121" s="128"/>
      <c r="CQF121" s="128"/>
      <c r="CQG121" s="128"/>
      <c r="CQH121" s="128"/>
      <c r="CQI121" s="128"/>
      <c r="CQJ121" s="128"/>
      <c r="CQK121" s="128"/>
      <c r="CQL121" s="128"/>
      <c r="CQM121" s="128"/>
      <c r="CQN121" s="128"/>
      <c r="CQO121" s="128"/>
      <c r="CQP121" s="128"/>
      <c r="CQQ121" s="128"/>
      <c r="CQR121" s="128"/>
      <c r="CQS121" s="128"/>
      <c r="CQT121" s="128"/>
      <c r="CQU121" s="128"/>
      <c r="CQV121" s="128"/>
      <c r="CQW121" s="128"/>
      <c r="CQX121" s="128"/>
      <c r="CQY121" s="128"/>
      <c r="CQZ121" s="128"/>
      <c r="CRA121" s="128"/>
      <c r="CRB121" s="128"/>
      <c r="CRC121" s="128"/>
      <c r="CRD121" s="128"/>
      <c r="CRE121" s="128"/>
      <c r="CRF121" s="128"/>
      <c r="CRG121" s="128"/>
      <c r="CRH121" s="128"/>
      <c r="CRI121" s="128"/>
      <c r="CRJ121" s="128"/>
      <c r="CRK121" s="128"/>
      <c r="CRL121" s="128"/>
      <c r="CRM121" s="128"/>
      <c r="CRN121" s="128"/>
      <c r="CRO121" s="128"/>
      <c r="CRP121" s="128"/>
      <c r="CRQ121" s="128"/>
      <c r="CRR121" s="128"/>
      <c r="CRS121" s="128"/>
      <c r="CRT121" s="128"/>
      <c r="CRU121" s="128"/>
      <c r="CRV121" s="128"/>
      <c r="CRW121" s="128"/>
      <c r="CRX121" s="128"/>
      <c r="CRY121" s="128"/>
      <c r="CRZ121" s="128"/>
      <c r="CSA121" s="128"/>
      <c r="CSB121" s="128"/>
      <c r="CSC121" s="128"/>
      <c r="CSD121" s="128"/>
      <c r="CSE121" s="128"/>
      <c r="CSF121" s="128"/>
      <c r="CSG121" s="128"/>
      <c r="CSH121" s="128"/>
      <c r="CSI121" s="128"/>
      <c r="CSJ121" s="128"/>
      <c r="CSK121" s="128"/>
      <c r="CSL121" s="128"/>
      <c r="CSM121" s="128"/>
      <c r="CSN121" s="128"/>
      <c r="CSO121" s="128"/>
      <c r="CSP121" s="128"/>
      <c r="CSQ121" s="128"/>
      <c r="CSR121" s="128"/>
      <c r="CSS121" s="128"/>
      <c r="CST121" s="128"/>
      <c r="CSU121" s="128"/>
      <c r="CSV121" s="128"/>
      <c r="CSW121" s="128"/>
      <c r="CSX121" s="128"/>
      <c r="CSY121" s="128"/>
      <c r="CSZ121" s="128"/>
      <c r="CTA121" s="128"/>
      <c r="CTB121" s="128"/>
      <c r="CTC121" s="128"/>
      <c r="CTD121" s="128"/>
      <c r="CTE121" s="128"/>
      <c r="CTF121" s="128"/>
      <c r="CTG121" s="128"/>
      <c r="CTH121" s="128"/>
      <c r="CTI121" s="128"/>
      <c r="CTJ121" s="128"/>
      <c r="CTK121" s="128"/>
      <c r="CTL121" s="128"/>
      <c r="CTM121" s="128"/>
      <c r="CTN121" s="128"/>
      <c r="CTO121" s="128"/>
      <c r="CTP121" s="128"/>
      <c r="CTQ121" s="128"/>
      <c r="CTR121" s="128"/>
      <c r="CTS121" s="128"/>
      <c r="CTT121" s="128"/>
      <c r="CTU121" s="128"/>
      <c r="CTV121" s="128"/>
      <c r="CTW121" s="128"/>
      <c r="CTX121" s="128"/>
      <c r="CTY121" s="128"/>
      <c r="CTZ121" s="128"/>
      <c r="CUA121" s="128"/>
      <c r="CUB121" s="128"/>
      <c r="CUC121" s="128"/>
      <c r="CUD121" s="128"/>
      <c r="CUE121" s="128"/>
      <c r="CUF121" s="128"/>
      <c r="CUG121" s="128"/>
      <c r="CUH121" s="128"/>
      <c r="CUI121" s="128"/>
      <c r="CUJ121" s="128"/>
      <c r="CUK121" s="128"/>
      <c r="CUL121" s="128"/>
      <c r="CUM121" s="128"/>
      <c r="CUN121" s="128"/>
      <c r="CUO121" s="128"/>
      <c r="CUP121" s="128"/>
      <c r="CUQ121" s="128"/>
      <c r="CUR121" s="128"/>
      <c r="CUS121" s="128"/>
      <c r="CUT121" s="128"/>
      <c r="CUU121" s="128"/>
      <c r="CUV121" s="128"/>
      <c r="CUW121" s="128"/>
      <c r="CUX121" s="128"/>
      <c r="CUY121" s="128"/>
      <c r="CUZ121" s="128"/>
      <c r="CVA121" s="128"/>
      <c r="CVB121" s="128"/>
      <c r="CVC121" s="128"/>
      <c r="CVD121" s="128"/>
      <c r="CVE121" s="128"/>
      <c r="CVF121" s="128"/>
      <c r="CVG121" s="128"/>
      <c r="CVH121" s="128"/>
      <c r="CVI121" s="128"/>
      <c r="CVJ121" s="128"/>
      <c r="CVK121" s="128"/>
      <c r="CVL121" s="128"/>
      <c r="CVM121" s="128"/>
      <c r="CVN121" s="128"/>
      <c r="CVO121" s="128"/>
      <c r="CVP121" s="128"/>
      <c r="CVQ121" s="128"/>
      <c r="CVR121" s="128"/>
      <c r="CVS121" s="128"/>
      <c r="CVT121" s="128"/>
      <c r="CVU121" s="128"/>
      <c r="CVV121" s="128"/>
      <c r="CVW121" s="128"/>
      <c r="CVX121" s="128"/>
      <c r="CVY121" s="128"/>
      <c r="CVZ121" s="128"/>
      <c r="CWA121" s="128"/>
      <c r="CWB121" s="128"/>
      <c r="CWC121" s="128"/>
      <c r="CWD121" s="128"/>
      <c r="CWE121" s="128"/>
      <c r="CWF121" s="128"/>
      <c r="CWG121" s="128"/>
      <c r="CWH121" s="128"/>
      <c r="CWI121" s="128"/>
      <c r="CWJ121" s="128"/>
      <c r="CWK121" s="128"/>
      <c r="CWL121" s="128"/>
      <c r="CWM121" s="128"/>
      <c r="CWN121" s="128"/>
      <c r="CWO121" s="128"/>
      <c r="CWP121" s="128"/>
      <c r="CWQ121" s="128"/>
      <c r="CWR121" s="128"/>
      <c r="CWS121" s="128"/>
      <c r="CWT121" s="128"/>
      <c r="CWU121" s="128"/>
      <c r="CWV121" s="128"/>
      <c r="CWW121" s="128"/>
      <c r="CWX121" s="128"/>
      <c r="CWY121" s="128"/>
      <c r="CWZ121" s="128"/>
      <c r="CXA121" s="128"/>
      <c r="CXB121" s="128"/>
      <c r="CXC121" s="128"/>
      <c r="CXD121" s="128"/>
      <c r="CXE121" s="128"/>
      <c r="CXF121" s="128"/>
      <c r="CXG121" s="128"/>
      <c r="CXH121" s="128"/>
      <c r="CXI121" s="128"/>
      <c r="CXJ121" s="128"/>
      <c r="CXK121" s="128"/>
      <c r="CXL121" s="128"/>
      <c r="CXM121" s="128"/>
      <c r="CXN121" s="128"/>
      <c r="CXO121" s="128"/>
      <c r="CXP121" s="128"/>
      <c r="CXQ121" s="128"/>
      <c r="CXR121" s="128"/>
      <c r="CXS121" s="128"/>
      <c r="CXT121" s="128"/>
      <c r="CXU121" s="128"/>
      <c r="CXV121" s="128"/>
      <c r="CXW121" s="128"/>
      <c r="CXX121" s="128"/>
      <c r="CXY121" s="128"/>
      <c r="CXZ121" s="128"/>
      <c r="CYA121" s="128"/>
      <c r="CYB121" s="128"/>
      <c r="CYC121" s="128"/>
      <c r="CYD121" s="128"/>
      <c r="CYE121" s="128"/>
      <c r="CYF121" s="128"/>
      <c r="CYG121" s="128"/>
      <c r="CYH121" s="128"/>
      <c r="CYI121" s="128"/>
      <c r="CYJ121" s="128"/>
      <c r="CYK121" s="128"/>
      <c r="CYL121" s="128"/>
      <c r="CYM121" s="128"/>
      <c r="CYN121" s="128"/>
      <c r="CYO121" s="128"/>
      <c r="CYP121" s="128"/>
      <c r="CYQ121" s="128"/>
      <c r="CYR121" s="128"/>
      <c r="CYS121" s="128"/>
      <c r="CYT121" s="128"/>
      <c r="CYU121" s="128"/>
      <c r="CYV121" s="128"/>
      <c r="CYW121" s="128"/>
      <c r="CYX121" s="128"/>
      <c r="CYY121" s="128"/>
      <c r="CYZ121" s="128"/>
      <c r="CZA121" s="128"/>
      <c r="CZB121" s="128"/>
      <c r="CZC121" s="128"/>
      <c r="CZD121" s="128"/>
      <c r="CZE121" s="128"/>
      <c r="CZF121" s="128"/>
      <c r="CZG121" s="128"/>
      <c r="CZH121" s="128"/>
      <c r="CZI121" s="128"/>
      <c r="CZJ121" s="128"/>
      <c r="CZK121" s="128"/>
      <c r="CZL121" s="128"/>
      <c r="CZM121" s="128"/>
      <c r="CZN121" s="128"/>
      <c r="CZO121" s="128"/>
      <c r="CZP121" s="128"/>
      <c r="CZQ121" s="128"/>
      <c r="CZR121" s="128"/>
      <c r="CZS121" s="128"/>
      <c r="CZT121" s="128"/>
      <c r="CZU121" s="128"/>
      <c r="CZV121" s="128"/>
      <c r="CZW121" s="128"/>
      <c r="CZX121" s="128"/>
      <c r="CZY121" s="128"/>
      <c r="CZZ121" s="128"/>
      <c r="DAA121" s="128"/>
      <c r="DAB121" s="128"/>
      <c r="DAC121" s="128"/>
      <c r="DAD121" s="128"/>
      <c r="DAE121" s="128"/>
      <c r="DAF121" s="128"/>
      <c r="DAG121" s="128"/>
      <c r="DAH121" s="128"/>
      <c r="DAI121" s="128"/>
      <c r="DAJ121" s="128"/>
      <c r="DAK121" s="128"/>
      <c r="DAL121" s="128"/>
      <c r="DAM121" s="128"/>
      <c r="DAN121" s="128"/>
      <c r="DAO121" s="128"/>
      <c r="DAP121" s="128"/>
      <c r="DAQ121" s="128"/>
      <c r="DAR121" s="128"/>
      <c r="DAS121" s="128"/>
      <c r="DAT121" s="128"/>
      <c r="DAU121" s="128"/>
      <c r="DAV121" s="128"/>
      <c r="DAW121" s="128"/>
      <c r="DAX121" s="128"/>
      <c r="DAY121" s="128"/>
      <c r="DAZ121" s="128"/>
      <c r="DBA121" s="128"/>
      <c r="DBB121" s="128"/>
      <c r="DBC121" s="128"/>
      <c r="DBD121" s="128"/>
      <c r="DBE121" s="128"/>
      <c r="DBF121" s="128"/>
      <c r="DBG121" s="128"/>
      <c r="DBH121" s="128"/>
      <c r="DBI121" s="128"/>
      <c r="DBJ121" s="128"/>
      <c r="DBK121" s="128"/>
      <c r="DBL121" s="128"/>
      <c r="DBM121" s="128"/>
      <c r="DBN121" s="128"/>
      <c r="DBO121" s="128"/>
      <c r="DBP121" s="128"/>
      <c r="DBQ121" s="128"/>
      <c r="DBR121" s="128"/>
      <c r="DBS121" s="128"/>
      <c r="DBT121" s="128"/>
      <c r="DBU121" s="128"/>
      <c r="DBV121" s="128"/>
      <c r="DBW121" s="128"/>
      <c r="DBX121" s="128"/>
      <c r="DBY121" s="128"/>
      <c r="DBZ121" s="128"/>
      <c r="DCA121" s="128"/>
      <c r="DCB121" s="128"/>
      <c r="DCC121" s="128"/>
      <c r="DCD121" s="128"/>
      <c r="DCE121" s="128"/>
      <c r="DCF121" s="128"/>
      <c r="DCG121" s="128"/>
      <c r="DCH121" s="128"/>
      <c r="DCI121" s="128"/>
      <c r="DCJ121" s="128"/>
      <c r="DCK121" s="128"/>
      <c r="DCL121" s="128"/>
      <c r="DCM121" s="128"/>
      <c r="DCN121" s="128"/>
      <c r="DCO121" s="128"/>
      <c r="DCP121" s="128"/>
      <c r="DCQ121" s="128"/>
      <c r="DCR121" s="128"/>
      <c r="DCS121" s="128"/>
      <c r="DCT121" s="128"/>
      <c r="DCU121" s="128"/>
      <c r="DCV121" s="128"/>
      <c r="DCW121" s="128"/>
      <c r="DCX121" s="128"/>
      <c r="DCY121" s="128"/>
      <c r="DCZ121" s="128"/>
      <c r="DDA121" s="128"/>
      <c r="DDB121" s="128"/>
      <c r="DDC121" s="128"/>
      <c r="DDD121" s="128"/>
      <c r="DDE121" s="128"/>
      <c r="DDF121" s="128"/>
      <c r="DDG121" s="128"/>
      <c r="DDH121" s="128"/>
      <c r="DDI121" s="128"/>
      <c r="DDJ121" s="128"/>
      <c r="DDK121" s="128"/>
      <c r="DDL121" s="128"/>
      <c r="DDM121" s="128"/>
      <c r="DDN121" s="128"/>
      <c r="DDO121" s="128"/>
      <c r="DDP121" s="128"/>
      <c r="DDQ121" s="128"/>
      <c r="DDR121" s="128"/>
      <c r="DDS121" s="128"/>
      <c r="DDT121" s="128"/>
      <c r="DDU121" s="128"/>
      <c r="DDV121" s="128"/>
      <c r="DDW121" s="128"/>
      <c r="DDX121" s="128"/>
      <c r="DDY121" s="128"/>
      <c r="DDZ121" s="128"/>
      <c r="DEA121" s="128"/>
      <c r="DEB121" s="128"/>
      <c r="DEC121" s="128"/>
      <c r="DED121" s="128"/>
      <c r="DEE121" s="128"/>
      <c r="DEF121" s="128"/>
      <c r="DEG121" s="128"/>
      <c r="DEH121" s="128"/>
      <c r="DEI121" s="128"/>
      <c r="DEJ121" s="128"/>
      <c r="DEK121" s="128"/>
      <c r="DEL121" s="128"/>
      <c r="DEM121" s="128"/>
      <c r="DEN121" s="128"/>
      <c r="DEO121" s="128"/>
      <c r="DEP121" s="128"/>
      <c r="DEQ121" s="128"/>
      <c r="DER121" s="128"/>
      <c r="DES121" s="128"/>
      <c r="DET121" s="128"/>
      <c r="DEU121" s="128"/>
      <c r="DEV121" s="128"/>
      <c r="DEW121" s="128"/>
      <c r="DEX121" s="128"/>
      <c r="DEY121" s="128"/>
      <c r="DEZ121" s="128"/>
      <c r="DFA121" s="128"/>
      <c r="DFB121" s="128"/>
      <c r="DFC121" s="128"/>
      <c r="DFD121" s="128"/>
      <c r="DFE121" s="128"/>
      <c r="DFF121" s="128"/>
      <c r="DFG121" s="128"/>
      <c r="DFH121" s="128"/>
      <c r="DFI121" s="128"/>
      <c r="DFJ121" s="128"/>
      <c r="DFK121" s="128"/>
      <c r="DFL121" s="128"/>
      <c r="DFM121" s="128"/>
      <c r="DFN121" s="128"/>
      <c r="DFO121" s="128"/>
      <c r="DFP121" s="128"/>
      <c r="DFQ121" s="128"/>
      <c r="DFR121" s="128"/>
      <c r="DFS121" s="128"/>
      <c r="DFT121" s="128"/>
      <c r="DFU121" s="128"/>
      <c r="DFV121" s="128"/>
      <c r="DFW121" s="128"/>
      <c r="DFX121" s="128"/>
      <c r="DFY121" s="128"/>
      <c r="DFZ121" s="128"/>
      <c r="DGA121" s="128"/>
      <c r="DGB121" s="128"/>
      <c r="DGC121" s="128"/>
      <c r="DGD121" s="128"/>
      <c r="DGE121" s="128"/>
      <c r="DGF121" s="128"/>
      <c r="DGG121" s="128"/>
      <c r="DGH121" s="128"/>
      <c r="DGI121" s="128"/>
      <c r="DGJ121" s="128"/>
      <c r="DGK121" s="128"/>
      <c r="DGL121" s="128"/>
      <c r="DGM121" s="128"/>
      <c r="DGN121" s="128"/>
      <c r="DGO121" s="128"/>
      <c r="DGP121" s="128"/>
      <c r="DGQ121" s="128"/>
      <c r="DGR121" s="128"/>
      <c r="DGS121" s="128"/>
      <c r="DGT121" s="128"/>
      <c r="DGU121" s="128"/>
      <c r="DGV121" s="128"/>
      <c r="DGW121" s="128"/>
      <c r="DGX121" s="128"/>
      <c r="DGY121" s="128"/>
      <c r="DGZ121" s="128"/>
      <c r="DHA121" s="128"/>
      <c r="DHB121" s="128"/>
      <c r="DHC121" s="128"/>
      <c r="DHD121" s="128"/>
      <c r="DHE121" s="128"/>
      <c r="DHF121" s="128"/>
      <c r="DHG121" s="128"/>
      <c r="DHH121" s="128"/>
      <c r="DHI121" s="128"/>
      <c r="DHJ121" s="128"/>
      <c r="DHK121" s="128"/>
      <c r="DHL121" s="128"/>
      <c r="DHM121" s="128"/>
      <c r="DHN121" s="128"/>
      <c r="DHO121" s="128"/>
      <c r="DHP121" s="128"/>
      <c r="DHQ121" s="128"/>
      <c r="DHR121" s="128"/>
      <c r="DHS121" s="128"/>
      <c r="DHT121" s="128"/>
      <c r="DHU121" s="128"/>
      <c r="DHV121" s="128"/>
      <c r="DHW121" s="128"/>
      <c r="DHX121" s="128"/>
      <c r="DHY121" s="128"/>
      <c r="DHZ121" s="128"/>
      <c r="DIA121" s="128"/>
      <c r="DIB121" s="128"/>
      <c r="DIC121" s="128"/>
      <c r="DID121" s="128"/>
      <c r="DIE121" s="128"/>
      <c r="DIF121" s="128"/>
      <c r="DIG121" s="128"/>
      <c r="DIH121" s="128"/>
      <c r="DII121" s="128"/>
      <c r="DIJ121" s="128"/>
      <c r="DIK121" s="128"/>
      <c r="DIL121" s="128"/>
      <c r="DIM121" s="128"/>
      <c r="DIN121" s="128"/>
      <c r="DIO121" s="128"/>
      <c r="DIP121" s="128"/>
      <c r="DIQ121" s="128"/>
      <c r="DIR121" s="128"/>
      <c r="DIS121" s="128"/>
      <c r="DIT121" s="128"/>
      <c r="DIU121" s="128"/>
      <c r="DIV121" s="128"/>
      <c r="DIW121" s="128"/>
      <c r="DIX121" s="128"/>
      <c r="DIY121" s="128"/>
      <c r="DIZ121" s="128"/>
      <c r="DJA121" s="128"/>
      <c r="DJB121" s="128"/>
      <c r="DJC121" s="128"/>
      <c r="DJD121" s="128"/>
      <c r="DJE121" s="128"/>
      <c r="DJF121" s="128"/>
      <c r="DJG121" s="128"/>
      <c r="DJH121" s="128"/>
      <c r="DJI121" s="128"/>
      <c r="DJJ121" s="128"/>
      <c r="DJK121" s="128"/>
      <c r="DJL121" s="128"/>
      <c r="DJM121" s="128"/>
      <c r="DJN121" s="128"/>
      <c r="DJO121" s="128"/>
      <c r="DJP121" s="128"/>
      <c r="DJQ121" s="128"/>
      <c r="DJR121" s="128"/>
      <c r="DJS121" s="128"/>
      <c r="DJT121" s="128"/>
      <c r="DJU121" s="128"/>
      <c r="DJV121" s="128"/>
      <c r="DJW121" s="128"/>
      <c r="DJX121" s="128"/>
      <c r="DJY121" s="128"/>
      <c r="DJZ121" s="128"/>
      <c r="DKA121" s="128"/>
      <c r="DKB121" s="128"/>
      <c r="DKC121" s="128"/>
      <c r="DKD121" s="128"/>
      <c r="DKE121" s="128"/>
      <c r="DKF121" s="128"/>
      <c r="DKG121" s="128"/>
      <c r="DKH121" s="128"/>
      <c r="DKI121" s="128"/>
      <c r="DKJ121" s="128"/>
      <c r="DKK121" s="128"/>
      <c r="DKL121" s="128"/>
      <c r="DKM121" s="128"/>
      <c r="DKN121" s="128"/>
      <c r="DKO121" s="128"/>
      <c r="DKP121" s="128"/>
      <c r="DKQ121" s="128"/>
      <c r="DKR121" s="128"/>
      <c r="DKS121" s="128"/>
      <c r="DKT121" s="128"/>
      <c r="DKU121" s="128"/>
      <c r="DKV121" s="128"/>
      <c r="DKW121" s="128"/>
      <c r="DKX121" s="128"/>
      <c r="DKY121" s="128"/>
      <c r="DKZ121" s="128"/>
      <c r="DLA121" s="128"/>
      <c r="DLB121" s="128"/>
      <c r="DLC121" s="128"/>
      <c r="DLD121" s="128"/>
      <c r="DLE121" s="128"/>
      <c r="DLF121" s="128"/>
      <c r="DLG121" s="128"/>
      <c r="DLH121" s="128"/>
      <c r="DLI121" s="128"/>
      <c r="DLJ121" s="128"/>
      <c r="DLK121" s="128"/>
      <c r="DLL121" s="128"/>
      <c r="DLM121" s="128"/>
      <c r="DLN121" s="128"/>
      <c r="DLO121" s="128"/>
      <c r="DLP121" s="128"/>
      <c r="DLQ121" s="128"/>
      <c r="DLR121" s="128"/>
      <c r="DLS121" s="128"/>
      <c r="DLT121" s="128"/>
      <c r="DLU121" s="128"/>
      <c r="DLV121" s="128"/>
      <c r="DLW121" s="128"/>
      <c r="DLX121" s="128"/>
      <c r="DLY121" s="128"/>
      <c r="DLZ121" s="128"/>
      <c r="DMA121" s="128"/>
      <c r="DMB121" s="128"/>
      <c r="DMC121" s="128"/>
      <c r="DMD121" s="128"/>
      <c r="DME121" s="128"/>
      <c r="DMF121" s="128"/>
      <c r="DMG121" s="128"/>
      <c r="DMH121" s="128"/>
      <c r="DMI121" s="128"/>
      <c r="DMJ121" s="128"/>
      <c r="DMK121" s="128"/>
      <c r="DML121" s="128"/>
      <c r="DMM121" s="128"/>
      <c r="DMN121" s="128"/>
      <c r="DMO121" s="128"/>
      <c r="DMP121" s="128"/>
      <c r="DMQ121" s="128"/>
      <c r="DMR121" s="128"/>
      <c r="DMS121" s="128"/>
      <c r="DMT121" s="128"/>
      <c r="DMU121" s="128"/>
      <c r="DMV121" s="128"/>
      <c r="DMW121" s="128"/>
      <c r="DMX121" s="128"/>
      <c r="DMY121" s="128"/>
      <c r="DMZ121" s="128"/>
      <c r="DNA121" s="128"/>
      <c r="DNB121" s="128"/>
      <c r="DNC121" s="128"/>
      <c r="DND121" s="128"/>
      <c r="DNE121" s="128"/>
      <c r="DNF121" s="128"/>
      <c r="DNG121" s="128"/>
      <c r="DNH121" s="128"/>
      <c r="DNI121" s="128"/>
      <c r="DNJ121" s="128"/>
      <c r="DNK121" s="128"/>
      <c r="DNL121" s="128"/>
      <c r="DNM121" s="128"/>
      <c r="DNN121" s="128"/>
      <c r="DNO121" s="128"/>
      <c r="DNP121" s="128"/>
      <c r="DNQ121" s="128"/>
      <c r="DNR121" s="128"/>
      <c r="DNS121" s="128"/>
      <c r="DNT121" s="128"/>
      <c r="DNU121" s="128"/>
      <c r="DNV121" s="128"/>
      <c r="DNW121" s="128"/>
      <c r="DNX121" s="128"/>
      <c r="DNY121" s="128"/>
      <c r="DNZ121" s="128"/>
      <c r="DOA121" s="128"/>
      <c r="DOB121" s="128"/>
      <c r="DOC121" s="128"/>
      <c r="DOD121" s="128"/>
      <c r="DOE121" s="128"/>
      <c r="DOF121" s="128"/>
      <c r="DOG121" s="128"/>
      <c r="DOH121" s="128"/>
      <c r="DOI121" s="128"/>
      <c r="DOJ121" s="128"/>
      <c r="DOK121" s="128"/>
      <c r="DOL121" s="128"/>
      <c r="DOM121" s="128"/>
      <c r="DON121" s="128"/>
      <c r="DOO121" s="128"/>
      <c r="DOP121" s="128"/>
      <c r="DOQ121" s="128"/>
      <c r="DOR121" s="128"/>
      <c r="DOS121" s="128"/>
      <c r="DOT121" s="128"/>
      <c r="DOU121" s="128"/>
      <c r="DOV121" s="128"/>
      <c r="DOW121" s="128"/>
      <c r="DOX121" s="128"/>
      <c r="DOY121" s="128"/>
      <c r="DOZ121" s="128"/>
      <c r="DPA121" s="128"/>
      <c r="DPB121" s="128"/>
      <c r="DPC121" s="128"/>
      <c r="DPD121" s="128"/>
      <c r="DPE121" s="128"/>
      <c r="DPF121" s="128"/>
      <c r="DPG121" s="128"/>
      <c r="DPH121" s="128"/>
      <c r="DPI121" s="128"/>
      <c r="DPJ121" s="128"/>
      <c r="DPK121" s="128"/>
      <c r="DPL121" s="128"/>
      <c r="DPM121" s="128"/>
      <c r="DPN121" s="128"/>
      <c r="DPO121" s="128"/>
      <c r="DPP121" s="128"/>
      <c r="DPQ121" s="128"/>
      <c r="DPR121" s="128"/>
      <c r="DPS121" s="128"/>
      <c r="DPT121" s="128"/>
      <c r="DPU121" s="128"/>
      <c r="DPV121" s="128"/>
      <c r="DPW121" s="128"/>
      <c r="DPX121" s="128"/>
      <c r="DPY121" s="128"/>
      <c r="DPZ121" s="128"/>
      <c r="DQA121" s="128"/>
      <c r="DQB121" s="128"/>
      <c r="DQC121" s="128"/>
      <c r="DQD121" s="128"/>
      <c r="DQE121" s="128"/>
      <c r="DQF121" s="128"/>
      <c r="DQG121" s="128"/>
      <c r="DQH121" s="128"/>
      <c r="DQI121" s="128"/>
      <c r="DQJ121" s="128"/>
      <c r="DQK121" s="128"/>
      <c r="DQL121" s="128"/>
      <c r="DQM121" s="128"/>
      <c r="DQN121" s="128"/>
      <c r="DQO121" s="128"/>
      <c r="DQP121" s="128"/>
      <c r="DQQ121" s="128"/>
      <c r="DQR121" s="128"/>
      <c r="DQS121" s="128"/>
      <c r="DQT121" s="128"/>
      <c r="DQU121" s="128"/>
      <c r="DQV121" s="128"/>
      <c r="DQW121" s="128"/>
      <c r="DQX121" s="128"/>
      <c r="DQY121" s="128"/>
      <c r="DQZ121" s="128"/>
      <c r="DRA121" s="128"/>
      <c r="DRB121" s="128"/>
      <c r="DRC121" s="128"/>
      <c r="DRD121" s="128"/>
      <c r="DRE121" s="128"/>
      <c r="DRF121" s="128"/>
      <c r="DRG121" s="128"/>
      <c r="DRH121" s="128"/>
      <c r="DRI121" s="128"/>
      <c r="DRJ121" s="128"/>
      <c r="DRK121" s="128"/>
      <c r="DRL121" s="128"/>
      <c r="DRM121" s="128"/>
      <c r="DRN121" s="128"/>
      <c r="DRO121" s="128"/>
      <c r="DRP121" s="128"/>
      <c r="DRQ121" s="128"/>
      <c r="DRR121" s="128"/>
      <c r="DRS121" s="128"/>
      <c r="DRT121" s="128"/>
      <c r="DRU121" s="128"/>
      <c r="DRV121" s="128"/>
      <c r="DRW121" s="128"/>
      <c r="DRX121" s="128"/>
      <c r="DRY121" s="128"/>
      <c r="DRZ121" s="128"/>
      <c r="DSA121" s="128"/>
      <c r="DSB121" s="128"/>
      <c r="DSC121" s="128"/>
      <c r="DSD121" s="128"/>
      <c r="DSE121" s="128"/>
      <c r="DSF121" s="128"/>
      <c r="DSG121" s="128"/>
      <c r="DSH121" s="128"/>
      <c r="DSI121" s="128"/>
      <c r="DSJ121" s="128"/>
      <c r="DSK121" s="128"/>
      <c r="DSL121" s="128"/>
      <c r="DSM121" s="128"/>
      <c r="DSN121" s="128"/>
      <c r="DSO121" s="128"/>
      <c r="DSP121" s="128"/>
      <c r="DSQ121" s="128"/>
      <c r="DSR121" s="128"/>
      <c r="DSS121" s="128"/>
      <c r="DST121" s="128"/>
      <c r="DSU121" s="128"/>
      <c r="DSV121" s="128"/>
      <c r="DSW121" s="128"/>
      <c r="DSX121" s="128"/>
      <c r="DSY121" s="128"/>
      <c r="DSZ121" s="128"/>
      <c r="DTA121" s="128"/>
      <c r="DTB121" s="128"/>
      <c r="DTC121" s="128"/>
      <c r="DTD121" s="128"/>
      <c r="DTE121" s="128"/>
      <c r="DTF121" s="128"/>
      <c r="DTG121" s="128"/>
      <c r="DTH121" s="128"/>
      <c r="DTI121" s="128"/>
      <c r="DTJ121" s="128"/>
      <c r="DTK121" s="128"/>
      <c r="DTL121" s="128"/>
      <c r="DTM121" s="128"/>
      <c r="DTN121" s="128"/>
      <c r="DTO121" s="128"/>
      <c r="DTP121" s="128"/>
      <c r="DTQ121" s="128"/>
      <c r="DTR121" s="128"/>
      <c r="DTS121" s="128"/>
      <c r="DTT121" s="128"/>
      <c r="DTU121" s="128"/>
      <c r="DTV121" s="128"/>
      <c r="DTW121" s="128"/>
      <c r="DTX121" s="128"/>
      <c r="DTY121" s="128"/>
      <c r="DTZ121" s="128"/>
      <c r="DUA121" s="128"/>
      <c r="DUB121" s="128"/>
      <c r="DUC121" s="128"/>
      <c r="DUD121" s="128"/>
      <c r="DUE121" s="128"/>
      <c r="DUF121" s="128"/>
      <c r="DUG121" s="128"/>
      <c r="DUH121" s="128"/>
      <c r="DUI121" s="128"/>
      <c r="DUJ121" s="128"/>
      <c r="DUK121" s="128"/>
      <c r="DUL121" s="128"/>
      <c r="DUM121" s="128"/>
      <c r="DUN121" s="128"/>
      <c r="DUO121" s="128"/>
      <c r="DUP121" s="128"/>
      <c r="DUQ121" s="128"/>
      <c r="DUR121" s="128"/>
      <c r="DUS121" s="128"/>
      <c r="DUT121" s="128"/>
      <c r="DUU121" s="128"/>
      <c r="DUV121" s="128"/>
      <c r="DUW121" s="128"/>
      <c r="DUX121" s="128"/>
      <c r="DUY121" s="128"/>
      <c r="DUZ121" s="128"/>
      <c r="DVA121" s="128"/>
      <c r="DVB121" s="128"/>
      <c r="DVC121" s="128"/>
      <c r="DVD121" s="128"/>
      <c r="DVE121" s="128"/>
      <c r="DVF121" s="128"/>
      <c r="DVG121" s="128"/>
      <c r="DVH121" s="128"/>
      <c r="DVI121" s="128"/>
      <c r="DVJ121" s="128"/>
      <c r="DVK121" s="128"/>
      <c r="DVL121" s="128"/>
      <c r="DVM121" s="128"/>
      <c r="DVN121" s="128"/>
      <c r="DVO121" s="128"/>
      <c r="DVP121" s="128"/>
      <c r="DVQ121" s="128"/>
      <c r="DVR121" s="128"/>
      <c r="DVS121" s="128"/>
      <c r="DVT121" s="128"/>
      <c r="DVU121" s="128"/>
      <c r="DVV121" s="128"/>
      <c r="DVW121" s="128"/>
      <c r="DVX121" s="128"/>
      <c r="DVY121" s="128"/>
      <c r="DVZ121" s="128"/>
      <c r="DWA121" s="128"/>
      <c r="DWB121" s="128"/>
      <c r="DWC121" s="128"/>
      <c r="DWD121" s="128"/>
      <c r="DWE121" s="128"/>
      <c r="DWF121" s="128"/>
      <c r="DWG121" s="128"/>
      <c r="DWH121" s="128"/>
      <c r="DWI121" s="128"/>
      <c r="DWJ121" s="128"/>
      <c r="DWK121" s="128"/>
      <c r="DWL121" s="128"/>
      <c r="DWM121" s="128"/>
      <c r="DWN121" s="128"/>
      <c r="DWO121" s="128"/>
      <c r="DWP121" s="128"/>
      <c r="DWQ121" s="128"/>
      <c r="DWR121" s="128"/>
      <c r="DWS121" s="128"/>
      <c r="DWT121" s="128"/>
      <c r="DWU121" s="128"/>
      <c r="DWV121" s="128"/>
      <c r="DWW121" s="128"/>
      <c r="DWX121" s="128"/>
      <c r="DWY121" s="128"/>
      <c r="DWZ121" s="128"/>
      <c r="DXA121" s="128"/>
      <c r="DXB121" s="128"/>
      <c r="DXC121" s="128"/>
      <c r="DXD121" s="128"/>
      <c r="DXE121" s="128"/>
      <c r="DXF121" s="128"/>
      <c r="DXG121" s="128"/>
      <c r="DXH121" s="128"/>
      <c r="DXI121" s="128"/>
      <c r="DXJ121" s="128"/>
      <c r="DXK121" s="128"/>
      <c r="DXL121" s="128"/>
      <c r="DXM121" s="128"/>
      <c r="DXN121" s="128"/>
      <c r="DXO121" s="128"/>
      <c r="DXP121" s="128"/>
      <c r="DXQ121" s="128"/>
      <c r="DXR121" s="128"/>
      <c r="DXS121" s="128"/>
      <c r="DXT121" s="128"/>
      <c r="DXU121" s="128"/>
      <c r="DXV121" s="128"/>
      <c r="DXW121" s="128"/>
      <c r="DXX121" s="128"/>
      <c r="DXY121" s="128"/>
      <c r="DXZ121" s="128"/>
      <c r="DYA121" s="128"/>
      <c r="DYB121" s="128"/>
      <c r="DYC121" s="128"/>
      <c r="DYD121" s="128"/>
      <c r="DYE121" s="128"/>
      <c r="DYF121" s="128"/>
      <c r="DYG121" s="128"/>
      <c r="DYH121" s="128"/>
      <c r="DYI121" s="128"/>
      <c r="DYJ121" s="128"/>
      <c r="DYK121" s="128"/>
      <c r="DYL121" s="128"/>
      <c r="DYM121" s="128"/>
      <c r="DYN121" s="128"/>
      <c r="DYO121" s="128"/>
      <c r="DYP121" s="128"/>
      <c r="DYQ121" s="128"/>
      <c r="DYR121" s="128"/>
      <c r="DYS121" s="128"/>
      <c r="DYT121" s="128"/>
      <c r="DYU121" s="128"/>
      <c r="DYV121" s="128"/>
      <c r="DYW121" s="128"/>
      <c r="DYX121" s="128"/>
      <c r="DYY121" s="128"/>
      <c r="DYZ121" s="128"/>
      <c r="DZA121" s="128"/>
      <c r="DZB121" s="128"/>
      <c r="DZC121" s="128"/>
      <c r="DZD121" s="128"/>
      <c r="DZE121" s="128"/>
      <c r="DZF121" s="128"/>
      <c r="DZG121" s="128"/>
      <c r="DZH121" s="128"/>
      <c r="DZI121" s="128"/>
      <c r="DZJ121" s="128"/>
      <c r="DZK121" s="128"/>
      <c r="DZL121" s="128"/>
      <c r="DZM121" s="128"/>
      <c r="DZN121" s="128"/>
      <c r="DZO121" s="128"/>
      <c r="DZP121" s="128"/>
      <c r="DZQ121" s="128"/>
      <c r="DZR121" s="128"/>
      <c r="DZS121" s="128"/>
      <c r="DZT121" s="128"/>
      <c r="DZU121" s="128"/>
      <c r="DZV121" s="128"/>
      <c r="DZW121" s="128"/>
      <c r="DZX121" s="128"/>
      <c r="DZY121" s="128"/>
      <c r="DZZ121" s="128"/>
      <c r="EAA121" s="128"/>
      <c r="EAB121" s="128"/>
      <c r="EAC121" s="128"/>
      <c r="EAD121" s="128"/>
      <c r="EAE121" s="128"/>
      <c r="EAF121" s="128"/>
      <c r="EAG121" s="128"/>
      <c r="EAH121" s="128"/>
      <c r="EAI121" s="128"/>
      <c r="EAJ121" s="128"/>
      <c r="EAK121" s="128"/>
      <c r="EAL121" s="128"/>
      <c r="EAM121" s="128"/>
      <c r="EAN121" s="128"/>
      <c r="EAO121" s="128"/>
      <c r="EAP121" s="128"/>
      <c r="EAQ121" s="128"/>
      <c r="EAR121" s="128"/>
      <c r="EAS121" s="128"/>
      <c r="EAT121" s="128"/>
      <c r="EAU121" s="128"/>
      <c r="EAV121" s="128"/>
      <c r="EAW121" s="128"/>
      <c r="EAX121" s="128"/>
      <c r="EAY121" s="128"/>
      <c r="EAZ121" s="128"/>
      <c r="EBA121" s="128"/>
      <c r="EBB121" s="128"/>
      <c r="EBC121" s="128"/>
      <c r="EBD121" s="128"/>
      <c r="EBE121" s="128"/>
      <c r="EBF121" s="128"/>
      <c r="EBG121" s="128"/>
      <c r="EBH121" s="128"/>
      <c r="EBI121" s="128"/>
      <c r="EBJ121" s="128"/>
      <c r="EBK121" s="128"/>
      <c r="EBL121" s="128"/>
      <c r="EBM121" s="128"/>
      <c r="EBN121" s="128"/>
      <c r="EBO121" s="128"/>
      <c r="EBP121" s="128"/>
      <c r="EBQ121" s="128"/>
      <c r="EBR121" s="128"/>
      <c r="EBS121" s="128"/>
      <c r="EBT121" s="128"/>
      <c r="EBU121" s="128"/>
      <c r="EBV121" s="128"/>
      <c r="EBW121" s="128"/>
      <c r="EBX121" s="128"/>
      <c r="EBY121" s="128"/>
      <c r="EBZ121" s="128"/>
      <c r="ECA121" s="128"/>
      <c r="ECB121" s="128"/>
      <c r="ECC121" s="128"/>
      <c r="ECD121" s="128"/>
      <c r="ECE121" s="128"/>
      <c r="ECF121" s="128"/>
      <c r="ECG121" s="128"/>
      <c r="ECH121" s="128"/>
      <c r="ECI121" s="128"/>
      <c r="ECJ121" s="128"/>
      <c r="ECK121" s="128"/>
      <c r="ECL121" s="128"/>
      <c r="ECM121" s="128"/>
      <c r="ECN121" s="128"/>
      <c r="ECO121" s="128"/>
      <c r="ECP121" s="128"/>
      <c r="ECQ121" s="128"/>
      <c r="ECR121" s="128"/>
      <c r="ECS121" s="128"/>
      <c r="ECT121" s="128"/>
      <c r="ECU121" s="128"/>
      <c r="ECV121" s="128"/>
      <c r="ECW121" s="128"/>
      <c r="ECX121" s="128"/>
      <c r="ECY121" s="128"/>
      <c r="ECZ121" s="128"/>
      <c r="EDA121" s="128"/>
      <c r="EDB121" s="128"/>
      <c r="EDC121" s="128"/>
      <c r="EDD121" s="128"/>
      <c r="EDE121" s="128"/>
      <c r="EDF121" s="128"/>
      <c r="EDG121" s="128"/>
      <c r="EDH121" s="128"/>
      <c r="EDI121" s="128"/>
      <c r="EDJ121" s="128"/>
      <c r="EDK121" s="128"/>
      <c r="EDL121" s="128"/>
      <c r="EDM121" s="128"/>
      <c r="EDN121" s="128"/>
      <c r="EDO121" s="128"/>
      <c r="EDP121" s="128"/>
      <c r="EDQ121" s="128"/>
      <c r="EDR121" s="128"/>
      <c r="EDS121" s="128"/>
      <c r="EDT121" s="128"/>
      <c r="EDU121" s="128"/>
      <c r="EDV121" s="128"/>
      <c r="EDW121" s="128"/>
      <c r="EDX121" s="128"/>
      <c r="EDY121" s="128"/>
      <c r="EDZ121" s="128"/>
      <c r="EEA121" s="128"/>
      <c r="EEB121" s="128"/>
      <c r="EEC121" s="128"/>
      <c r="EED121" s="128"/>
      <c r="EEE121" s="128"/>
      <c r="EEF121" s="128"/>
      <c r="EEG121" s="128"/>
      <c r="EEH121" s="128"/>
      <c r="EEI121" s="128"/>
      <c r="EEJ121" s="128"/>
      <c r="EEK121" s="128"/>
      <c r="EEL121" s="128"/>
      <c r="EEM121" s="128"/>
      <c r="EEN121" s="128"/>
      <c r="EEO121" s="128"/>
      <c r="EEP121" s="128"/>
      <c r="EEQ121" s="128"/>
      <c r="EER121" s="128"/>
      <c r="EES121" s="128"/>
      <c r="EET121" s="128"/>
      <c r="EEU121" s="128"/>
      <c r="EEV121" s="128"/>
      <c r="EEW121" s="128"/>
      <c r="EEX121" s="128"/>
      <c r="EEY121" s="128"/>
      <c r="EEZ121" s="128"/>
      <c r="EFA121" s="128"/>
      <c r="EFB121" s="128"/>
      <c r="EFC121" s="128"/>
      <c r="EFD121" s="128"/>
      <c r="EFE121" s="128"/>
      <c r="EFF121" s="128"/>
      <c r="EFG121" s="128"/>
      <c r="EFH121" s="128"/>
      <c r="EFI121" s="128"/>
      <c r="EFJ121" s="128"/>
      <c r="EFK121" s="128"/>
      <c r="EFL121" s="128"/>
      <c r="EFM121" s="128"/>
      <c r="EFN121" s="128"/>
      <c r="EFO121" s="128"/>
      <c r="EFP121" s="128"/>
      <c r="EFQ121" s="128"/>
      <c r="EFR121" s="128"/>
      <c r="EFS121" s="128"/>
      <c r="EFT121" s="128"/>
      <c r="EFU121" s="128"/>
      <c r="EFV121" s="128"/>
      <c r="EFW121" s="128"/>
      <c r="EFX121" s="128"/>
      <c r="EFY121" s="128"/>
      <c r="EFZ121" s="128"/>
      <c r="EGA121" s="128"/>
      <c r="EGB121" s="128"/>
      <c r="EGC121" s="128"/>
      <c r="EGD121" s="128"/>
      <c r="EGE121" s="128"/>
      <c r="EGF121" s="128"/>
      <c r="EGG121" s="128"/>
      <c r="EGH121" s="128"/>
      <c r="EGI121" s="128"/>
      <c r="EGJ121" s="128"/>
      <c r="EGK121" s="128"/>
      <c r="EGL121" s="128"/>
      <c r="EGM121" s="128"/>
      <c r="EGN121" s="128"/>
      <c r="EGO121" s="128"/>
      <c r="EGP121" s="128"/>
      <c r="EGQ121" s="128"/>
      <c r="EGR121" s="128"/>
      <c r="EGS121" s="128"/>
      <c r="EGT121" s="128"/>
      <c r="EGU121" s="128"/>
      <c r="EGV121" s="128"/>
      <c r="EGW121" s="128"/>
      <c r="EGX121" s="128"/>
      <c r="EGY121" s="128"/>
      <c r="EGZ121" s="128"/>
      <c r="EHA121" s="128"/>
      <c r="EHB121" s="128"/>
      <c r="EHC121" s="128"/>
      <c r="EHD121" s="128"/>
      <c r="EHE121" s="128"/>
      <c r="EHF121" s="128"/>
      <c r="EHG121" s="128"/>
      <c r="EHH121" s="128"/>
      <c r="EHI121" s="128"/>
      <c r="EHJ121" s="128"/>
      <c r="EHK121" s="128"/>
      <c r="EHL121" s="128"/>
      <c r="EHM121" s="128"/>
      <c r="EHN121" s="128"/>
      <c r="EHO121" s="128"/>
      <c r="EHP121" s="128"/>
      <c r="EHQ121" s="128"/>
      <c r="EHR121" s="128"/>
      <c r="EHS121" s="128"/>
      <c r="EHT121" s="128"/>
      <c r="EHU121" s="128"/>
      <c r="EHV121" s="128"/>
      <c r="EHW121" s="128"/>
      <c r="EHX121" s="128"/>
      <c r="EHY121" s="128"/>
      <c r="EHZ121" s="128"/>
      <c r="EIA121" s="128"/>
      <c r="EIB121" s="128"/>
      <c r="EIC121" s="128"/>
      <c r="EID121" s="128"/>
      <c r="EIE121" s="128"/>
      <c r="EIF121" s="128"/>
      <c r="EIG121" s="128"/>
      <c r="EIH121" s="128"/>
      <c r="EII121" s="128"/>
      <c r="EIJ121" s="128"/>
      <c r="EIK121" s="128"/>
      <c r="EIL121" s="128"/>
      <c r="EIM121" s="128"/>
      <c r="EIN121" s="128"/>
    </row>
    <row r="122" spans="1:3628" customFormat="1" ht="12.75" x14ac:dyDescent="0.2">
      <c r="A122" s="22" t="str">
        <f>A113</f>
        <v>Balance brought forward from 2017-2018 Administration</v>
      </c>
      <c r="B122" s="77"/>
      <c r="C122" s="77"/>
      <c r="D122" s="78"/>
      <c r="E122" s="77"/>
      <c r="F122" s="77"/>
      <c r="G122" s="177">
        <v>11114.84</v>
      </c>
      <c r="H122" s="1"/>
      <c r="I122" s="77"/>
      <c r="J122" s="77"/>
      <c r="K122" s="52"/>
      <c r="L122" s="119"/>
      <c r="M122" s="131"/>
      <c r="N122" s="131"/>
      <c r="O122" s="131"/>
      <c r="P122" s="131"/>
      <c r="Q122" s="131"/>
      <c r="R122" s="131"/>
      <c r="S122" s="131"/>
      <c r="T122" s="131"/>
      <c r="U122" s="131"/>
      <c r="V122" s="131"/>
      <c r="W122" s="131"/>
      <c r="X122" s="131"/>
      <c r="Y122" s="131"/>
      <c r="Z122" s="131"/>
      <c r="AA122" s="131"/>
      <c r="AB122" s="131"/>
      <c r="AC122" s="131"/>
      <c r="AD122" s="131"/>
      <c r="AE122" s="131"/>
      <c r="AF122" s="131"/>
      <c r="AG122" s="131"/>
      <c r="AH122" s="131"/>
      <c r="AI122" s="131"/>
      <c r="AJ122" s="131"/>
      <c r="AK122" s="131"/>
      <c r="AL122" s="131"/>
      <c r="AM122" s="131"/>
      <c r="AN122" s="131"/>
      <c r="AO122" s="131"/>
      <c r="AP122" s="131"/>
      <c r="AQ122" s="131"/>
      <c r="AR122" s="131"/>
      <c r="AS122" s="131"/>
      <c r="AT122" s="131"/>
      <c r="AU122" s="131"/>
      <c r="AV122" s="131"/>
      <c r="AW122" s="131"/>
      <c r="AX122" s="131"/>
      <c r="AY122" s="131"/>
      <c r="AZ122" s="131"/>
      <c r="BA122" s="131"/>
      <c r="BB122" s="131"/>
      <c r="BC122" s="131"/>
      <c r="BD122" s="131"/>
      <c r="BE122" s="131"/>
      <c r="BF122" s="131"/>
      <c r="BG122" s="131"/>
      <c r="BH122" s="131"/>
      <c r="BI122" s="131"/>
      <c r="BJ122" s="131"/>
      <c r="BK122" s="131"/>
      <c r="BL122" s="131"/>
      <c r="BM122" s="131"/>
      <c r="BN122" s="131"/>
      <c r="BO122" s="131"/>
      <c r="BP122" s="131"/>
      <c r="BQ122" s="131"/>
      <c r="BR122" s="131"/>
      <c r="BS122" s="131"/>
      <c r="BT122" s="131"/>
      <c r="BU122" s="131"/>
      <c r="BV122" s="131"/>
      <c r="BW122" s="131"/>
      <c r="BX122" s="131"/>
      <c r="BY122" s="131"/>
      <c r="BZ122" s="131"/>
      <c r="CA122" s="131"/>
      <c r="CB122" s="131"/>
      <c r="CC122" s="131"/>
      <c r="CD122" s="131"/>
      <c r="CE122" s="131"/>
      <c r="CF122" s="131"/>
      <c r="CG122" s="131"/>
      <c r="CH122" s="131"/>
      <c r="CI122" s="131"/>
      <c r="CJ122" s="131"/>
      <c r="CK122" s="131"/>
      <c r="CL122" s="131"/>
      <c r="CM122" s="131"/>
      <c r="CN122" s="131"/>
      <c r="CO122" s="131"/>
      <c r="CP122" s="131"/>
      <c r="CQ122" s="131"/>
      <c r="CR122" s="131"/>
      <c r="CS122" s="131"/>
      <c r="CT122" s="131"/>
      <c r="CU122" s="131"/>
      <c r="CV122" s="131"/>
      <c r="CW122" s="131"/>
      <c r="CX122" s="131"/>
      <c r="CY122" s="131"/>
      <c r="CZ122" s="131"/>
      <c r="DA122" s="131"/>
      <c r="DB122" s="131"/>
      <c r="DC122" s="131"/>
      <c r="DD122" s="131"/>
      <c r="DE122" s="131"/>
      <c r="DF122" s="131"/>
      <c r="DG122" s="131"/>
      <c r="DH122" s="131"/>
      <c r="DI122" s="131"/>
      <c r="DJ122" s="131"/>
      <c r="DK122" s="131"/>
      <c r="DL122" s="131"/>
      <c r="DM122" s="131"/>
      <c r="DN122" s="131"/>
      <c r="DO122" s="131"/>
      <c r="DP122" s="131"/>
      <c r="DQ122" s="131"/>
      <c r="DR122" s="131"/>
      <c r="DS122" s="131"/>
      <c r="DT122" s="131"/>
      <c r="DU122" s="131"/>
      <c r="DV122" s="131"/>
      <c r="DW122" s="131"/>
      <c r="DX122" s="131"/>
      <c r="DY122" s="131"/>
      <c r="DZ122" s="131"/>
      <c r="EA122" s="131"/>
      <c r="EB122" s="131"/>
      <c r="EC122" s="131"/>
      <c r="ED122" s="131"/>
      <c r="EE122" s="131"/>
      <c r="EF122" s="131"/>
      <c r="EG122" s="131"/>
      <c r="EH122" s="131"/>
      <c r="EI122" s="131"/>
      <c r="EJ122" s="131"/>
      <c r="EK122" s="131"/>
      <c r="EL122" s="131"/>
      <c r="EM122" s="131"/>
      <c r="EN122" s="131"/>
      <c r="EO122" s="131"/>
      <c r="EP122" s="131"/>
      <c r="EQ122" s="131"/>
      <c r="ER122" s="131"/>
      <c r="ES122" s="131"/>
      <c r="ET122" s="131"/>
      <c r="EU122" s="131"/>
      <c r="EV122" s="131"/>
      <c r="EW122" s="131"/>
      <c r="EX122" s="131"/>
      <c r="EY122" s="131"/>
      <c r="EZ122" s="131"/>
      <c r="FA122" s="131"/>
      <c r="FB122" s="131"/>
      <c r="FC122" s="131"/>
      <c r="FD122" s="131"/>
      <c r="FE122" s="131"/>
      <c r="FF122" s="131"/>
      <c r="FG122" s="131"/>
      <c r="FH122" s="131"/>
      <c r="FI122" s="131"/>
      <c r="FJ122" s="131"/>
      <c r="FK122" s="131"/>
      <c r="FL122" s="131"/>
      <c r="FM122" s="131"/>
      <c r="FN122" s="131"/>
      <c r="FO122" s="131"/>
      <c r="FP122" s="131"/>
      <c r="FQ122" s="131"/>
      <c r="FR122" s="131"/>
      <c r="FS122" s="131"/>
      <c r="FT122" s="131"/>
      <c r="FU122" s="131"/>
      <c r="FV122" s="131"/>
      <c r="FW122" s="131"/>
      <c r="FX122" s="131"/>
      <c r="FY122" s="131"/>
      <c r="FZ122" s="131"/>
      <c r="GA122" s="131"/>
      <c r="GB122" s="131"/>
      <c r="GC122" s="131"/>
      <c r="GD122" s="131"/>
      <c r="GE122" s="131"/>
      <c r="GF122" s="131"/>
      <c r="GG122" s="131"/>
      <c r="GH122" s="131"/>
      <c r="GI122" s="131"/>
      <c r="GJ122" s="131"/>
      <c r="GK122" s="131"/>
      <c r="GL122" s="131"/>
      <c r="GM122" s="131"/>
      <c r="GN122" s="131"/>
      <c r="GO122" s="131"/>
      <c r="GP122" s="131"/>
      <c r="GQ122" s="131"/>
      <c r="GR122" s="131"/>
      <c r="GS122" s="131"/>
      <c r="GT122" s="131"/>
      <c r="GU122" s="131"/>
      <c r="GV122" s="131"/>
      <c r="GW122" s="131"/>
      <c r="GX122" s="131"/>
      <c r="GY122" s="131"/>
      <c r="GZ122" s="131"/>
      <c r="HA122" s="131"/>
      <c r="HB122" s="131"/>
      <c r="HC122" s="131"/>
      <c r="HD122" s="131"/>
      <c r="HE122" s="131"/>
      <c r="HF122" s="131"/>
      <c r="HG122" s="131"/>
      <c r="HH122" s="131"/>
      <c r="HI122" s="131"/>
      <c r="HJ122" s="131"/>
      <c r="HK122" s="131"/>
      <c r="HL122" s="131"/>
      <c r="HM122" s="131"/>
      <c r="HN122" s="131"/>
      <c r="HO122" s="131"/>
      <c r="HP122" s="131"/>
      <c r="HQ122" s="131"/>
      <c r="HR122" s="131"/>
      <c r="HS122" s="131"/>
      <c r="HT122" s="131"/>
      <c r="HU122" s="131"/>
      <c r="HV122" s="131"/>
      <c r="HW122" s="131"/>
      <c r="HX122" s="131"/>
      <c r="HY122" s="131"/>
      <c r="HZ122" s="131"/>
      <c r="IA122" s="131"/>
      <c r="IB122" s="131"/>
      <c r="IC122" s="131"/>
      <c r="ID122" s="131"/>
      <c r="IE122" s="131"/>
      <c r="IF122" s="131"/>
      <c r="IG122" s="131"/>
      <c r="IH122" s="131"/>
      <c r="II122" s="131"/>
      <c r="IJ122" s="131"/>
      <c r="IK122" s="131"/>
      <c r="IL122" s="131"/>
      <c r="IM122" s="131"/>
      <c r="IN122" s="131"/>
      <c r="IO122" s="131"/>
      <c r="IP122" s="131"/>
      <c r="IQ122" s="131"/>
      <c r="IR122" s="131"/>
      <c r="IS122" s="131"/>
      <c r="IT122" s="131"/>
      <c r="IU122" s="131"/>
      <c r="IV122" s="131"/>
      <c r="IW122" s="131"/>
      <c r="IX122" s="131"/>
      <c r="IY122" s="131"/>
      <c r="IZ122" s="131"/>
      <c r="JA122" s="131"/>
      <c r="JB122" s="131"/>
      <c r="JC122" s="131"/>
      <c r="JD122" s="131"/>
      <c r="JE122" s="131"/>
      <c r="JF122" s="131"/>
      <c r="JG122" s="131"/>
      <c r="JH122" s="131"/>
      <c r="JI122" s="131"/>
      <c r="JJ122" s="131"/>
      <c r="JK122" s="131"/>
      <c r="JL122" s="131"/>
      <c r="JM122" s="131"/>
      <c r="JN122" s="131"/>
      <c r="JO122" s="131"/>
      <c r="JP122" s="131"/>
      <c r="JQ122" s="131"/>
      <c r="JR122" s="131"/>
      <c r="JS122" s="131"/>
      <c r="JT122" s="131"/>
      <c r="JU122" s="131"/>
      <c r="JV122" s="131"/>
      <c r="JW122" s="131"/>
      <c r="JX122" s="131"/>
      <c r="JY122" s="131"/>
      <c r="JZ122" s="131"/>
      <c r="KA122" s="131"/>
      <c r="KB122" s="131"/>
      <c r="KC122" s="131"/>
      <c r="KD122" s="131"/>
      <c r="KE122" s="131"/>
      <c r="KF122" s="131"/>
      <c r="KG122" s="131"/>
      <c r="KH122" s="131"/>
      <c r="KI122" s="131"/>
      <c r="KJ122" s="131"/>
      <c r="KK122" s="131"/>
      <c r="KL122" s="131"/>
      <c r="KM122" s="131"/>
      <c r="KN122" s="131"/>
      <c r="KO122" s="131"/>
      <c r="KP122" s="131"/>
      <c r="KQ122" s="131"/>
      <c r="KR122" s="131"/>
      <c r="KS122" s="131"/>
      <c r="KT122" s="131"/>
      <c r="KU122" s="131"/>
      <c r="KV122" s="131"/>
      <c r="KW122" s="131"/>
      <c r="KX122" s="131"/>
      <c r="KY122" s="131"/>
      <c r="KZ122" s="131"/>
      <c r="LA122" s="131"/>
      <c r="LB122" s="131"/>
      <c r="LC122" s="131"/>
      <c r="LD122" s="131"/>
      <c r="LE122" s="131"/>
      <c r="LF122" s="131"/>
      <c r="LG122" s="131"/>
      <c r="LH122" s="131"/>
      <c r="LI122" s="131"/>
      <c r="LJ122" s="131"/>
      <c r="LK122" s="131"/>
      <c r="LL122" s="131"/>
      <c r="LM122" s="131"/>
      <c r="LN122" s="131"/>
      <c r="LO122" s="131"/>
      <c r="LP122" s="131"/>
      <c r="LQ122" s="131"/>
      <c r="LR122" s="131"/>
      <c r="LS122" s="131"/>
      <c r="LT122" s="131"/>
      <c r="LU122" s="131"/>
      <c r="LV122" s="131"/>
      <c r="LW122" s="131"/>
      <c r="LX122" s="131"/>
      <c r="LY122" s="131"/>
      <c r="LZ122" s="131"/>
      <c r="MA122" s="131"/>
      <c r="MB122" s="131"/>
      <c r="MC122" s="131"/>
      <c r="MD122" s="131"/>
      <c r="ME122" s="131"/>
      <c r="MF122" s="131"/>
      <c r="MG122" s="131"/>
      <c r="MH122" s="131"/>
      <c r="MI122" s="131"/>
      <c r="MJ122" s="131"/>
      <c r="MK122" s="131"/>
      <c r="ML122" s="131"/>
      <c r="MM122" s="131"/>
      <c r="MN122" s="131"/>
      <c r="MO122" s="131"/>
      <c r="MP122" s="131"/>
      <c r="MQ122" s="131"/>
      <c r="MR122" s="131"/>
      <c r="MS122" s="131"/>
      <c r="MT122" s="131"/>
      <c r="MU122" s="131"/>
      <c r="MV122" s="131"/>
      <c r="MW122" s="131"/>
      <c r="MX122" s="131"/>
      <c r="MY122" s="131"/>
      <c r="MZ122" s="131"/>
      <c r="NA122" s="131"/>
      <c r="NB122" s="131"/>
      <c r="NC122" s="131"/>
      <c r="ND122" s="131"/>
      <c r="NE122" s="131"/>
      <c r="NF122" s="131"/>
      <c r="NG122" s="131"/>
      <c r="NH122" s="131"/>
      <c r="NI122" s="131"/>
      <c r="NJ122" s="131"/>
      <c r="NK122" s="131"/>
      <c r="NL122" s="131"/>
      <c r="NM122" s="131"/>
      <c r="NN122" s="131"/>
      <c r="NO122" s="131"/>
      <c r="NP122" s="131"/>
      <c r="NQ122" s="131"/>
      <c r="NR122" s="131"/>
      <c r="NS122" s="131"/>
      <c r="NT122" s="131"/>
      <c r="NU122" s="131"/>
      <c r="NV122" s="131"/>
      <c r="NW122" s="131"/>
      <c r="NX122" s="131"/>
      <c r="NY122" s="131"/>
      <c r="NZ122" s="131"/>
      <c r="OA122" s="131"/>
      <c r="OB122" s="131"/>
      <c r="OC122" s="131"/>
      <c r="OD122" s="131"/>
      <c r="OE122" s="131"/>
      <c r="OF122" s="131"/>
      <c r="OG122" s="131"/>
      <c r="OH122" s="131"/>
      <c r="OI122" s="131"/>
      <c r="OJ122" s="131"/>
      <c r="OK122" s="131"/>
      <c r="OL122" s="131"/>
      <c r="OM122" s="131"/>
      <c r="ON122" s="131"/>
      <c r="OO122" s="131"/>
      <c r="OP122" s="131"/>
      <c r="OQ122" s="131"/>
      <c r="OR122" s="131"/>
      <c r="OS122" s="131"/>
      <c r="OT122" s="131"/>
      <c r="OU122" s="131"/>
      <c r="OV122" s="131"/>
      <c r="OW122" s="131"/>
      <c r="OX122" s="131"/>
      <c r="OY122" s="131"/>
      <c r="OZ122" s="131"/>
      <c r="PA122" s="131"/>
      <c r="PB122" s="131"/>
      <c r="PC122" s="131"/>
      <c r="PD122" s="131"/>
      <c r="PE122" s="131"/>
      <c r="PF122" s="131"/>
      <c r="PG122" s="131"/>
      <c r="PH122" s="131"/>
      <c r="PI122" s="131"/>
      <c r="PJ122" s="131"/>
      <c r="PK122" s="131"/>
      <c r="PL122" s="131"/>
      <c r="PM122" s="131"/>
      <c r="PN122" s="131"/>
      <c r="PO122" s="131"/>
      <c r="PP122" s="131"/>
      <c r="PQ122" s="131"/>
      <c r="PR122" s="131"/>
      <c r="PS122" s="131"/>
      <c r="PT122" s="131"/>
      <c r="PU122" s="131"/>
      <c r="PV122" s="131"/>
      <c r="PW122" s="131"/>
      <c r="PX122" s="131"/>
      <c r="PY122" s="131"/>
      <c r="PZ122" s="131"/>
      <c r="QA122" s="131"/>
      <c r="QB122" s="131"/>
      <c r="QC122" s="131"/>
      <c r="QD122" s="131"/>
      <c r="QE122" s="131"/>
      <c r="QF122" s="131"/>
      <c r="QG122" s="131"/>
      <c r="QH122" s="131"/>
      <c r="QI122" s="131"/>
      <c r="QJ122" s="131"/>
      <c r="QK122" s="131"/>
      <c r="QL122" s="131"/>
      <c r="QM122" s="131"/>
      <c r="QN122" s="131"/>
      <c r="QO122" s="131"/>
      <c r="QP122" s="131"/>
      <c r="QQ122" s="131"/>
      <c r="QR122" s="131"/>
      <c r="QS122" s="131"/>
      <c r="QT122" s="131"/>
      <c r="QU122" s="131"/>
      <c r="QV122" s="131"/>
      <c r="QW122" s="131"/>
      <c r="QX122" s="131"/>
      <c r="QY122" s="131"/>
      <c r="QZ122" s="131"/>
      <c r="RA122" s="131"/>
      <c r="RB122" s="131"/>
      <c r="RC122" s="131"/>
      <c r="RD122" s="131"/>
      <c r="RE122" s="131"/>
      <c r="RF122" s="131"/>
      <c r="RG122" s="131"/>
      <c r="RH122" s="131"/>
      <c r="RI122" s="131"/>
      <c r="RJ122" s="131"/>
      <c r="RK122" s="131"/>
      <c r="RL122" s="131"/>
      <c r="RM122" s="131"/>
      <c r="RN122" s="131"/>
      <c r="RO122" s="131"/>
      <c r="RP122" s="131"/>
      <c r="RQ122" s="131"/>
      <c r="RR122" s="131"/>
      <c r="RS122" s="131"/>
      <c r="RT122" s="131"/>
      <c r="RU122" s="131"/>
      <c r="RV122" s="131"/>
      <c r="RW122" s="131"/>
      <c r="RX122" s="131"/>
      <c r="RY122" s="131"/>
      <c r="RZ122" s="131"/>
      <c r="SA122" s="131"/>
      <c r="SB122" s="131"/>
      <c r="SC122" s="131"/>
      <c r="SD122" s="131"/>
      <c r="SE122" s="131"/>
      <c r="SF122" s="131"/>
      <c r="SG122" s="131"/>
      <c r="SH122" s="131"/>
      <c r="SI122" s="131"/>
      <c r="SJ122" s="131"/>
      <c r="SK122" s="131"/>
      <c r="SL122" s="131"/>
      <c r="SM122" s="131"/>
      <c r="SN122" s="131"/>
      <c r="SO122" s="131"/>
      <c r="SP122" s="131"/>
      <c r="SQ122" s="131"/>
      <c r="SR122" s="131"/>
      <c r="SS122" s="131"/>
      <c r="ST122" s="131"/>
      <c r="SU122" s="131"/>
      <c r="SV122" s="131"/>
      <c r="SW122" s="131"/>
      <c r="SX122" s="131"/>
      <c r="SY122" s="131"/>
      <c r="SZ122" s="131"/>
      <c r="TA122" s="131"/>
      <c r="TB122" s="131"/>
      <c r="TC122" s="131"/>
      <c r="TD122" s="131"/>
      <c r="TE122" s="131"/>
      <c r="TF122" s="131"/>
      <c r="TG122" s="131"/>
      <c r="TH122" s="131"/>
      <c r="TI122" s="131"/>
      <c r="TJ122" s="131"/>
      <c r="TK122" s="131"/>
      <c r="TL122" s="131"/>
      <c r="TM122" s="131"/>
      <c r="TN122" s="131"/>
      <c r="TO122" s="131"/>
      <c r="TP122" s="131"/>
      <c r="TQ122" s="131"/>
      <c r="TR122" s="131"/>
      <c r="TS122" s="131"/>
      <c r="TT122" s="131"/>
      <c r="TU122" s="131"/>
      <c r="TV122" s="131"/>
      <c r="TW122" s="131"/>
      <c r="TX122" s="131"/>
      <c r="TY122" s="131"/>
      <c r="TZ122" s="131"/>
      <c r="UA122" s="131"/>
      <c r="UB122" s="131"/>
      <c r="UC122" s="131"/>
      <c r="UD122" s="131"/>
      <c r="UE122" s="131"/>
      <c r="UF122" s="131"/>
      <c r="UG122" s="131"/>
      <c r="UH122" s="131"/>
      <c r="UI122" s="131"/>
      <c r="UJ122" s="131"/>
      <c r="UK122" s="131"/>
      <c r="UL122" s="131"/>
      <c r="UM122" s="131"/>
      <c r="UN122" s="131"/>
      <c r="UO122" s="131"/>
      <c r="UP122" s="131"/>
      <c r="UQ122" s="131"/>
      <c r="UR122" s="131"/>
      <c r="US122" s="131"/>
      <c r="UT122" s="131"/>
      <c r="UU122" s="131"/>
      <c r="UV122" s="131"/>
      <c r="UW122" s="131"/>
      <c r="UX122" s="131"/>
      <c r="UY122" s="131"/>
      <c r="UZ122" s="131"/>
      <c r="VA122" s="131"/>
      <c r="VB122" s="131"/>
      <c r="VC122" s="131"/>
      <c r="VD122" s="131"/>
      <c r="VE122" s="131"/>
      <c r="VF122" s="131"/>
      <c r="VG122" s="131"/>
      <c r="VH122" s="131"/>
      <c r="VI122" s="131"/>
      <c r="VJ122" s="131"/>
      <c r="VK122" s="131"/>
      <c r="VL122" s="131"/>
      <c r="VM122" s="131"/>
      <c r="VN122" s="131"/>
      <c r="VO122" s="131"/>
      <c r="VP122" s="131"/>
      <c r="VQ122" s="131"/>
      <c r="VR122" s="131"/>
      <c r="VS122" s="131"/>
      <c r="VT122" s="131"/>
      <c r="VU122" s="131"/>
      <c r="VV122" s="131"/>
      <c r="VW122" s="131"/>
      <c r="VX122" s="131"/>
      <c r="VY122" s="131"/>
      <c r="VZ122" s="131"/>
      <c r="WA122" s="131"/>
      <c r="WB122" s="131"/>
      <c r="WC122" s="131"/>
      <c r="WD122" s="131"/>
      <c r="WE122" s="131"/>
      <c r="WF122" s="131"/>
      <c r="WG122" s="131"/>
      <c r="WH122" s="131"/>
      <c r="WI122" s="131"/>
      <c r="WJ122" s="131"/>
      <c r="WK122" s="131"/>
      <c r="WL122" s="131"/>
      <c r="WM122" s="131"/>
      <c r="WN122" s="131"/>
      <c r="WO122" s="131"/>
      <c r="WP122" s="131"/>
      <c r="WQ122" s="131"/>
      <c r="WR122" s="131"/>
      <c r="WS122" s="131"/>
      <c r="WT122" s="131"/>
      <c r="WU122" s="131"/>
      <c r="WV122" s="131"/>
      <c r="WW122" s="131"/>
      <c r="WX122" s="131"/>
      <c r="WY122" s="131"/>
      <c r="WZ122" s="131"/>
      <c r="XA122" s="131"/>
      <c r="XB122" s="131"/>
      <c r="XC122" s="131"/>
      <c r="XD122" s="131"/>
      <c r="XE122" s="131"/>
      <c r="XF122" s="131"/>
      <c r="XG122" s="131"/>
      <c r="XH122" s="131"/>
      <c r="XI122" s="131"/>
      <c r="XJ122" s="131"/>
      <c r="XK122" s="131"/>
      <c r="XL122" s="131"/>
      <c r="XM122" s="131"/>
      <c r="XN122" s="131"/>
      <c r="XO122" s="131"/>
      <c r="XP122" s="131"/>
      <c r="XQ122" s="131"/>
      <c r="XR122" s="131"/>
      <c r="XS122" s="131"/>
      <c r="XT122" s="131"/>
      <c r="XU122" s="131"/>
      <c r="XV122" s="131"/>
      <c r="XW122" s="131"/>
      <c r="XX122" s="131"/>
      <c r="XY122" s="131"/>
      <c r="XZ122" s="131"/>
      <c r="YA122" s="131"/>
      <c r="YB122" s="131"/>
      <c r="YC122" s="131"/>
      <c r="YD122" s="131"/>
      <c r="YE122" s="131"/>
      <c r="YF122" s="131"/>
      <c r="YG122" s="131"/>
      <c r="YH122" s="131"/>
      <c r="YI122" s="131"/>
      <c r="YJ122" s="131"/>
      <c r="YK122" s="131"/>
      <c r="YL122" s="131"/>
      <c r="YM122" s="131"/>
      <c r="YN122" s="131"/>
      <c r="YO122" s="131"/>
      <c r="YP122" s="131"/>
      <c r="YQ122" s="131"/>
      <c r="YR122" s="131"/>
      <c r="YS122" s="131"/>
      <c r="YT122" s="131"/>
      <c r="YU122" s="131"/>
      <c r="YV122" s="131"/>
      <c r="YW122" s="131"/>
      <c r="YX122" s="131"/>
      <c r="YY122" s="131"/>
      <c r="YZ122" s="131"/>
      <c r="ZA122" s="131"/>
      <c r="ZB122" s="131"/>
      <c r="ZC122" s="131"/>
      <c r="ZD122" s="131"/>
      <c r="ZE122" s="131"/>
      <c r="ZF122" s="131"/>
      <c r="ZG122" s="131"/>
      <c r="ZH122" s="131"/>
      <c r="ZI122" s="131"/>
      <c r="ZJ122" s="131"/>
      <c r="ZK122" s="131"/>
      <c r="ZL122" s="131"/>
      <c r="ZM122" s="131"/>
      <c r="ZN122" s="131"/>
      <c r="ZO122" s="131"/>
      <c r="ZP122" s="131"/>
      <c r="ZQ122" s="131"/>
      <c r="ZR122" s="131"/>
      <c r="ZS122" s="131"/>
      <c r="ZT122" s="131"/>
      <c r="ZU122" s="131"/>
      <c r="ZV122" s="131"/>
      <c r="ZW122" s="131"/>
      <c r="ZX122" s="131"/>
      <c r="ZY122" s="131"/>
      <c r="ZZ122" s="131"/>
      <c r="AAA122" s="131"/>
      <c r="AAB122" s="131"/>
      <c r="AAC122" s="131"/>
      <c r="AAD122" s="131"/>
      <c r="AAE122" s="131"/>
      <c r="AAF122" s="131"/>
      <c r="AAG122" s="131"/>
      <c r="AAH122" s="131"/>
      <c r="AAI122" s="131"/>
      <c r="AAJ122" s="131"/>
      <c r="AAK122" s="131"/>
      <c r="AAL122" s="131"/>
      <c r="AAM122" s="131"/>
      <c r="AAN122" s="131"/>
      <c r="AAO122" s="131"/>
      <c r="AAP122" s="131"/>
      <c r="AAQ122" s="131"/>
      <c r="AAR122" s="131"/>
      <c r="AAS122" s="131"/>
      <c r="AAT122" s="131"/>
      <c r="AAU122" s="131"/>
      <c r="AAV122" s="131"/>
      <c r="AAW122" s="131"/>
      <c r="AAX122" s="131"/>
      <c r="AAY122" s="131"/>
      <c r="AAZ122" s="131"/>
      <c r="ABA122" s="131"/>
      <c r="ABB122" s="131"/>
      <c r="ABC122" s="131"/>
      <c r="ABD122" s="131"/>
      <c r="ABE122" s="131"/>
      <c r="ABF122" s="131"/>
      <c r="ABG122" s="131"/>
      <c r="ABH122" s="131"/>
      <c r="ABI122" s="131"/>
      <c r="ABJ122" s="131"/>
      <c r="ABK122" s="131"/>
      <c r="ABL122" s="131"/>
      <c r="ABM122" s="131"/>
      <c r="ABN122" s="131"/>
      <c r="ABO122" s="131"/>
      <c r="ABP122" s="131"/>
      <c r="ABQ122" s="131"/>
      <c r="ABR122" s="131"/>
      <c r="ABS122" s="131"/>
      <c r="ABT122" s="131"/>
      <c r="ABU122" s="131"/>
      <c r="ABV122" s="131"/>
      <c r="ABW122" s="131"/>
      <c r="ABX122" s="131"/>
      <c r="ABY122" s="131"/>
      <c r="ABZ122" s="131"/>
      <c r="ACA122" s="131"/>
      <c r="ACB122" s="131"/>
      <c r="ACC122" s="131"/>
      <c r="ACD122" s="131"/>
      <c r="ACE122" s="131"/>
      <c r="ACF122" s="131"/>
      <c r="ACG122" s="131"/>
      <c r="ACH122" s="131"/>
      <c r="ACI122" s="131"/>
      <c r="ACJ122" s="131"/>
      <c r="ACK122" s="131"/>
      <c r="ACL122" s="131"/>
      <c r="ACM122" s="131"/>
      <c r="ACN122" s="131"/>
      <c r="ACO122" s="131"/>
      <c r="ACP122" s="131"/>
      <c r="ACQ122" s="131"/>
      <c r="ACR122" s="131"/>
      <c r="ACS122" s="131"/>
      <c r="ACT122" s="131"/>
      <c r="ACU122" s="131"/>
      <c r="ACV122" s="131"/>
      <c r="ACW122" s="131"/>
      <c r="ACX122" s="131"/>
      <c r="ACY122" s="131"/>
      <c r="ACZ122" s="131"/>
      <c r="ADA122" s="131"/>
      <c r="ADB122" s="131"/>
      <c r="ADC122" s="131"/>
      <c r="ADD122" s="131"/>
      <c r="ADE122" s="131"/>
      <c r="ADF122" s="131"/>
      <c r="ADG122" s="131"/>
      <c r="ADH122" s="131"/>
      <c r="ADI122" s="131"/>
      <c r="ADJ122" s="131"/>
      <c r="ADK122" s="131"/>
      <c r="ADL122" s="131"/>
      <c r="ADM122" s="131"/>
      <c r="ADN122" s="131"/>
      <c r="ADO122" s="131"/>
      <c r="ADP122" s="131"/>
      <c r="ADQ122" s="131"/>
      <c r="ADR122" s="131"/>
      <c r="ADS122" s="131"/>
      <c r="ADT122" s="131"/>
      <c r="ADU122" s="131"/>
      <c r="ADV122" s="131"/>
      <c r="ADW122" s="131"/>
      <c r="ADX122" s="131"/>
      <c r="ADY122" s="131"/>
      <c r="ADZ122" s="131"/>
      <c r="AEA122" s="131"/>
      <c r="AEB122" s="131"/>
      <c r="AEC122" s="131"/>
      <c r="AED122" s="131"/>
      <c r="AEE122" s="131"/>
      <c r="AEF122" s="131"/>
      <c r="AEG122" s="131"/>
      <c r="AEH122" s="131"/>
      <c r="AEI122" s="131"/>
      <c r="AEJ122" s="131"/>
      <c r="AEK122" s="131"/>
      <c r="AEL122" s="131"/>
      <c r="AEM122" s="131"/>
      <c r="AEN122" s="131"/>
      <c r="AEO122" s="131"/>
      <c r="AEP122" s="131"/>
      <c r="AEQ122" s="131"/>
      <c r="AER122" s="131"/>
      <c r="AES122" s="131"/>
      <c r="AET122" s="131"/>
      <c r="AEU122" s="131"/>
      <c r="AEV122" s="131"/>
      <c r="AEW122" s="131"/>
      <c r="AEX122" s="131"/>
      <c r="AEY122" s="131"/>
      <c r="AEZ122" s="131"/>
      <c r="AFA122" s="131"/>
      <c r="AFB122" s="131"/>
      <c r="AFC122" s="131"/>
      <c r="AFD122" s="131"/>
      <c r="AFE122" s="131"/>
      <c r="AFF122" s="131"/>
      <c r="AFG122" s="131"/>
      <c r="AFH122" s="131"/>
      <c r="AFI122" s="131"/>
      <c r="AFJ122" s="131"/>
      <c r="AFK122" s="131"/>
      <c r="AFL122" s="131"/>
      <c r="AFM122" s="131"/>
      <c r="AFN122" s="131"/>
      <c r="AFO122" s="131"/>
      <c r="AFP122" s="131"/>
      <c r="AFQ122" s="131"/>
      <c r="AFR122" s="131"/>
      <c r="AFS122" s="131"/>
      <c r="AFT122" s="131"/>
      <c r="AFU122" s="131"/>
      <c r="AFV122" s="131"/>
      <c r="AFW122" s="131"/>
      <c r="AFX122" s="131"/>
      <c r="AFY122" s="131"/>
      <c r="AFZ122" s="131"/>
      <c r="AGA122" s="131"/>
      <c r="AGB122" s="131"/>
      <c r="AGC122" s="131"/>
      <c r="AGD122" s="131"/>
      <c r="AGE122" s="131"/>
      <c r="AGF122" s="131"/>
      <c r="AGG122" s="131"/>
      <c r="AGH122" s="131"/>
      <c r="AGI122" s="131"/>
      <c r="AGJ122" s="131"/>
      <c r="AGK122" s="131"/>
      <c r="AGL122" s="131"/>
      <c r="AGM122" s="131"/>
      <c r="AGN122" s="131"/>
      <c r="AGO122" s="131"/>
      <c r="AGP122" s="131"/>
      <c r="AGQ122" s="131"/>
      <c r="AGR122" s="131"/>
      <c r="AGS122" s="131"/>
      <c r="AGT122" s="131"/>
      <c r="AGU122" s="131"/>
      <c r="AGV122" s="131"/>
      <c r="AGW122" s="131"/>
      <c r="AGX122" s="131"/>
      <c r="AGY122" s="131"/>
      <c r="AGZ122" s="131"/>
      <c r="AHA122" s="131"/>
      <c r="AHB122" s="131"/>
      <c r="AHC122" s="131"/>
      <c r="AHD122" s="131"/>
      <c r="AHE122" s="131"/>
      <c r="AHF122" s="131"/>
      <c r="AHG122" s="131"/>
      <c r="AHH122" s="131"/>
      <c r="AHI122" s="131"/>
      <c r="AHJ122" s="131"/>
      <c r="AHK122" s="131"/>
      <c r="AHL122" s="131"/>
      <c r="AHM122" s="131"/>
      <c r="AHN122" s="131"/>
      <c r="AHO122" s="131"/>
      <c r="AHP122" s="131"/>
      <c r="AHQ122" s="131"/>
      <c r="AHR122" s="131"/>
      <c r="AHS122" s="131"/>
      <c r="AHT122" s="131"/>
      <c r="AHU122" s="131"/>
      <c r="AHV122" s="131"/>
      <c r="AHW122" s="131"/>
      <c r="AHX122" s="131"/>
      <c r="AHY122" s="131"/>
      <c r="AHZ122" s="131"/>
      <c r="AIA122" s="131"/>
      <c r="AIB122" s="131"/>
      <c r="AIC122" s="131"/>
      <c r="AID122" s="131"/>
      <c r="AIE122" s="131"/>
      <c r="AIF122" s="131"/>
      <c r="AIG122" s="131"/>
      <c r="AIH122" s="131"/>
      <c r="AII122" s="131"/>
      <c r="AIJ122" s="131"/>
      <c r="AIK122" s="131"/>
      <c r="AIL122" s="131"/>
      <c r="AIM122" s="131"/>
      <c r="AIN122" s="131"/>
      <c r="AIO122" s="131"/>
      <c r="AIP122" s="131"/>
      <c r="AIQ122" s="131"/>
      <c r="AIR122" s="131"/>
      <c r="AIS122" s="131"/>
      <c r="AIT122" s="131"/>
      <c r="AIU122" s="131"/>
      <c r="AIV122" s="131"/>
      <c r="AIW122" s="131"/>
      <c r="AIX122" s="131"/>
      <c r="AIY122" s="131"/>
      <c r="AIZ122" s="131"/>
      <c r="AJA122" s="131"/>
      <c r="AJB122" s="131"/>
      <c r="AJC122" s="131"/>
      <c r="AJD122" s="131"/>
      <c r="AJE122" s="131"/>
      <c r="AJF122" s="131"/>
      <c r="AJG122" s="131"/>
      <c r="AJH122" s="131"/>
      <c r="AJI122" s="131"/>
      <c r="AJJ122" s="131"/>
      <c r="AJK122" s="131"/>
      <c r="AJL122" s="131"/>
      <c r="AJM122" s="131"/>
      <c r="AJN122" s="131"/>
      <c r="AJO122" s="131"/>
      <c r="AJP122" s="131"/>
      <c r="AJQ122" s="131"/>
      <c r="AJR122" s="131"/>
      <c r="AJS122" s="131"/>
      <c r="AJT122" s="131"/>
      <c r="AJU122" s="131"/>
      <c r="AJV122" s="131"/>
      <c r="AJW122" s="131"/>
      <c r="AJX122" s="131"/>
      <c r="AJY122" s="131"/>
      <c r="AJZ122" s="131"/>
      <c r="AKA122" s="131"/>
      <c r="AKB122" s="131"/>
      <c r="AKC122" s="131"/>
      <c r="AKD122" s="131"/>
      <c r="AKE122" s="131"/>
      <c r="AKF122" s="131"/>
      <c r="AKG122" s="131"/>
      <c r="AKH122" s="131"/>
      <c r="AKI122" s="131"/>
      <c r="AKJ122" s="131"/>
      <c r="AKK122" s="131"/>
      <c r="AKL122" s="131"/>
      <c r="AKM122" s="131"/>
      <c r="AKN122" s="131"/>
      <c r="AKO122" s="131"/>
      <c r="AKP122" s="131"/>
      <c r="AKQ122" s="131"/>
      <c r="AKR122" s="131"/>
      <c r="AKS122" s="131"/>
      <c r="AKT122" s="131"/>
      <c r="AKU122" s="131"/>
      <c r="AKV122" s="131"/>
      <c r="AKW122" s="131"/>
      <c r="AKX122" s="131"/>
      <c r="AKY122" s="131"/>
      <c r="AKZ122" s="131"/>
      <c r="ALA122" s="131"/>
      <c r="ALB122" s="131"/>
      <c r="ALC122" s="131"/>
      <c r="ALD122" s="131"/>
      <c r="ALE122" s="131"/>
      <c r="ALF122" s="131"/>
      <c r="ALG122" s="131"/>
      <c r="ALH122" s="131"/>
      <c r="ALI122" s="131"/>
      <c r="ALJ122" s="131"/>
      <c r="ALK122" s="131"/>
      <c r="ALL122" s="131"/>
      <c r="ALM122" s="131"/>
      <c r="ALN122" s="131"/>
      <c r="ALO122" s="131"/>
      <c r="ALP122" s="131"/>
      <c r="ALQ122" s="131"/>
      <c r="ALR122" s="131"/>
      <c r="ALS122" s="131"/>
      <c r="ALT122" s="131"/>
      <c r="ALU122" s="131"/>
      <c r="ALV122" s="131"/>
      <c r="ALW122" s="131"/>
      <c r="ALX122" s="131"/>
      <c r="ALY122" s="131"/>
      <c r="ALZ122" s="131"/>
      <c r="AMA122" s="131"/>
      <c r="AMB122" s="131"/>
      <c r="AMC122" s="131"/>
      <c r="AMD122" s="131"/>
      <c r="AME122" s="131"/>
      <c r="AMF122" s="131"/>
      <c r="AMG122" s="131"/>
      <c r="AMH122" s="131"/>
      <c r="AMI122" s="131"/>
      <c r="AMJ122" s="131"/>
      <c r="AMK122" s="131"/>
      <c r="AML122" s="131"/>
      <c r="AMM122" s="131"/>
      <c r="AMN122" s="131"/>
      <c r="AMO122" s="131"/>
      <c r="AMP122" s="131"/>
      <c r="AMQ122" s="131"/>
      <c r="AMR122" s="131"/>
      <c r="AMS122" s="131"/>
      <c r="AMT122" s="131"/>
      <c r="AMU122" s="131"/>
      <c r="AMV122" s="131"/>
      <c r="AMW122" s="131"/>
      <c r="AMX122" s="131"/>
      <c r="AMY122" s="131"/>
      <c r="AMZ122" s="131"/>
      <c r="ANA122" s="131"/>
      <c r="ANB122" s="131"/>
      <c r="ANC122" s="131"/>
      <c r="AND122" s="131"/>
      <c r="ANE122" s="131"/>
      <c r="ANF122" s="131"/>
      <c r="ANG122" s="131"/>
      <c r="ANH122" s="131"/>
      <c r="ANI122" s="131"/>
      <c r="ANJ122" s="131"/>
      <c r="ANK122" s="131"/>
      <c r="ANL122" s="131"/>
      <c r="ANM122" s="131"/>
      <c r="ANN122" s="131"/>
      <c r="ANO122" s="131"/>
      <c r="ANP122" s="131"/>
      <c r="ANQ122" s="131"/>
      <c r="ANR122" s="131"/>
      <c r="ANS122" s="131"/>
      <c r="ANT122" s="131"/>
      <c r="ANU122" s="131"/>
      <c r="ANV122" s="131"/>
      <c r="ANW122" s="131"/>
      <c r="ANX122" s="131"/>
      <c r="ANY122" s="131"/>
      <c r="ANZ122" s="131"/>
      <c r="AOA122" s="131"/>
      <c r="AOB122" s="131"/>
      <c r="AOC122" s="131"/>
      <c r="AOD122" s="131"/>
      <c r="AOE122" s="131"/>
      <c r="AOF122" s="131"/>
      <c r="AOG122" s="131"/>
      <c r="AOH122" s="131"/>
      <c r="AOI122" s="131"/>
      <c r="AOJ122" s="131"/>
      <c r="AOK122" s="131"/>
      <c r="AOL122" s="131"/>
      <c r="AOM122" s="131"/>
      <c r="AON122" s="131"/>
      <c r="AOO122" s="131"/>
      <c r="AOP122" s="131"/>
      <c r="AOQ122" s="131"/>
      <c r="AOR122" s="131"/>
      <c r="AOS122" s="131"/>
      <c r="AOT122" s="131"/>
      <c r="AOU122" s="131"/>
      <c r="AOV122" s="131"/>
      <c r="AOW122" s="131"/>
      <c r="AOX122" s="131"/>
      <c r="AOY122" s="131"/>
      <c r="AOZ122" s="131"/>
      <c r="APA122" s="131"/>
      <c r="APB122" s="131"/>
      <c r="APC122" s="131"/>
      <c r="APD122" s="131"/>
      <c r="APE122" s="131"/>
      <c r="APF122" s="131"/>
      <c r="APG122" s="131"/>
      <c r="APH122" s="131"/>
      <c r="API122" s="131"/>
      <c r="APJ122" s="131"/>
      <c r="APK122" s="131"/>
      <c r="APL122" s="131"/>
      <c r="APM122" s="131"/>
      <c r="APN122" s="131"/>
      <c r="APO122" s="131"/>
      <c r="APP122" s="131"/>
      <c r="APQ122" s="131"/>
      <c r="APR122" s="131"/>
      <c r="APS122" s="131"/>
      <c r="APT122" s="131"/>
      <c r="APU122" s="131"/>
      <c r="APV122" s="131"/>
      <c r="APW122" s="131"/>
      <c r="APX122" s="131"/>
      <c r="APY122" s="131"/>
      <c r="APZ122" s="131"/>
      <c r="AQA122" s="131"/>
      <c r="AQB122" s="131"/>
      <c r="AQC122" s="131"/>
      <c r="AQD122" s="131"/>
      <c r="AQE122" s="131"/>
      <c r="AQF122" s="131"/>
      <c r="AQG122" s="131"/>
      <c r="AQH122" s="131"/>
      <c r="AQI122" s="131"/>
      <c r="AQJ122" s="131"/>
      <c r="AQK122" s="131"/>
      <c r="AQL122" s="131"/>
      <c r="AQM122" s="131"/>
      <c r="AQN122" s="131"/>
      <c r="AQO122" s="131"/>
      <c r="AQP122" s="131"/>
      <c r="AQQ122" s="131"/>
      <c r="AQR122" s="131"/>
      <c r="AQS122" s="131"/>
      <c r="AQT122" s="131"/>
      <c r="AQU122" s="131"/>
      <c r="AQV122" s="131"/>
      <c r="AQW122" s="131"/>
      <c r="AQX122" s="131"/>
      <c r="AQY122" s="131"/>
      <c r="AQZ122" s="131"/>
      <c r="ARA122" s="131"/>
      <c r="ARB122" s="131"/>
      <c r="ARC122" s="131"/>
      <c r="ARD122" s="131"/>
      <c r="ARE122" s="131"/>
      <c r="ARF122" s="131"/>
      <c r="ARG122" s="131"/>
      <c r="ARH122" s="131"/>
      <c r="ARI122" s="131"/>
      <c r="ARJ122" s="131"/>
      <c r="ARK122" s="131"/>
      <c r="ARL122" s="131"/>
      <c r="ARM122" s="131"/>
      <c r="ARN122" s="131"/>
      <c r="ARO122" s="131"/>
      <c r="ARP122" s="131"/>
      <c r="ARQ122" s="131"/>
      <c r="ARR122" s="131"/>
      <c r="ARS122" s="131"/>
      <c r="ART122" s="131"/>
      <c r="ARU122" s="131"/>
      <c r="ARV122" s="131"/>
      <c r="ARW122" s="131"/>
      <c r="ARX122" s="131"/>
      <c r="ARY122" s="131"/>
      <c r="ARZ122" s="131"/>
      <c r="ASA122" s="131"/>
      <c r="ASB122" s="131"/>
      <c r="ASC122" s="131"/>
      <c r="ASD122" s="131"/>
      <c r="ASE122" s="131"/>
      <c r="ASF122" s="131"/>
      <c r="ASG122" s="131"/>
      <c r="ASH122" s="131"/>
      <c r="ASI122" s="131"/>
      <c r="ASJ122" s="131"/>
      <c r="ASK122" s="131"/>
      <c r="ASL122" s="131"/>
      <c r="ASM122" s="131"/>
      <c r="ASN122" s="131"/>
      <c r="ASO122" s="131"/>
      <c r="ASP122" s="131"/>
      <c r="ASQ122" s="131"/>
      <c r="ASR122" s="131"/>
      <c r="ASS122" s="131"/>
      <c r="AST122" s="131"/>
      <c r="ASU122" s="131"/>
      <c r="ASV122" s="131"/>
      <c r="ASW122" s="131"/>
      <c r="ASX122" s="131"/>
      <c r="ASY122" s="131"/>
      <c r="ASZ122" s="131"/>
      <c r="ATA122" s="131"/>
      <c r="ATB122" s="131"/>
      <c r="ATC122" s="131"/>
      <c r="ATD122" s="131"/>
      <c r="ATE122" s="131"/>
      <c r="ATF122" s="131"/>
      <c r="ATG122" s="131"/>
      <c r="ATH122" s="131"/>
      <c r="ATI122" s="131"/>
      <c r="ATJ122" s="131"/>
      <c r="ATK122" s="131"/>
      <c r="ATL122" s="131"/>
      <c r="ATM122" s="131"/>
      <c r="ATN122" s="131"/>
      <c r="ATO122" s="131"/>
      <c r="ATP122" s="131"/>
      <c r="ATQ122" s="131"/>
      <c r="ATR122" s="131"/>
      <c r="ATS122" s="131"/>
      <c r="ATT122" s="131"/>
      <c r="ATU122" s="131"/>
      <c r="ATV122" s="131"/>
      <c r="ATW122" s="131"/>
      <c r="ATX122" s="131"/>
      <c r="ATY122" s="131"/>
      <c r="ATZ122" s="131"/>
      <c r="AUA122" s="131"/>
      <c r="AUB122" s="131"/>
      <c r="AUC122" s="131"/>
      <c r="AUD122" s="131"/>
      <c r="AUE122" s="131"/>
      <c r="AUF122" s="131"/>
      <c r="AUG122" s="131"/>
      <c r="AUH122" s="131"/>
      <c r="AUI122" s="131"/>
      <c r="AUJ122" s="131"/>
      <c r="AUK122" s="131"/>
      <c r="AUL122" s="131"/>
      <c r="AUM122" s="131"/>
      <c r="AUN122" s="131"/>
      <c r="AUO122" s="131"/>
      <c r="AUP122" s="131"/>
      <c r="AUQ122" s="131"/>
      <c r="AUR122" s="131"/>
      <c r="AUS122" s="131"/>
      <c r="AUT122" s="131"/>
      <c r="AUU122" s="131"/>
      <c r="AUV122" s="131"/>
      <c r="AUW122" s="131"/>
      <c r="AUX122" s="131"/>
      <c r="AUY122" s="131"/>
      <c r="AUZ122" s="131"/>
      <c r="AVA122" s="131"/>
      <c r="AVB122" s="131"/>
      <c r="AVC122" s="131"/>
      <c r="AVD122" s="131"/>
      <c r="AVE122" s="131"/>
      <c r="AVF122" s="131"/>
      <c r="AVG122" s="131"/>
      <c r="AVH122" s="131"/>
      <c r="AVI122" s="131"/>
      <c r="AVJ122" s="131"/>
      <c r="AVK122" s="131"/>
      <c r="AVL122" s="131"/>
      <c r="AVM122" s="131"/>
      <c r="AVN122" s="131"/>
      <c r="AVO122" s="131"/>
      <c r="AVP122" s="131"/>
      <c r="AVQ122" s="131"/>
      <c r="AVR122" s="131"/>
      <c r="AVS122" s="131"/>
      <c r="AVT122" s="131"/>
      <c r="AVU122" s="131"/>
      <c r="AVV122" s="131"/>
      <c r="AVW122" s="131"/>
      <c r="AVX122" s="131"/>
      <c r="AVY122" s="131"/>
      <c r="AVZ122" s="131"/>
      <c r="AWA122" s="131"/>
      <c r="AWB122" s="131"/>
      <c r="AWC122" s="131"/>
      <c r="AWD122" s="131"/>
      <c r="AWE122" s="131"/>
      <c r="AWF122" s="131"/>
      <c r="AWG122" s="131"/>
      <c r="AWH122" s="131"/>
      <c r="AWI122" s="131"/>
      <c r="AWJ122" s="131"/>
      <c r="AWK122" s="131"/>
      <c r="AWL122" s="131"/>
      <c r="AWM122" s="131"/>
      <c r="AWN122" s="131"/>
      <c r="AWO122" s="131"/>
      <c r="AWP122" s="131"/>
      <c r="AWQ122" s="131"/>
      <c r="AWR122" s="131"/>
      <c r="AWS122" s="131"/>
      <c r="AWT122" s="131"/>
      <c r="AWU122" s="131"/>
      <c r="AWV122" s="131"/>
      <c r="AWW122" s="131"/>
      <c r="AWX122" s="131"/>
      <c r="AWY122" s="131"/>
      <c r="AWZ122" s="131"/>
      <c r="AXA122" s="131"/>
      <c r="AXB122" s="131"/>
      <c r="AXC122" s="131"/>
      <c r="AXD122" s="131"/>
      <c r="AXE122" s="131"/>
      <c r="AXF122" s="131"/>
      <c r="AXG122" s="131"/>
      <c r="AXH122" s="131"/>
      <c r="AXI122" s="131"/>
      <c r="AXJ122" s="131"/>
      <c r="AXK122" s="131"/>
      <c r="AXL122" s="131"/>
      <c r="AXM122" s="131"/>
      <c r="AXN122" s="131"/>
      <c r="AXO122" s="131"/>
      <c r="AXP122" s="131"/>
      <c r="AXQ122" s="131"/>
      <c r="AXR122" s="131"/>
      <c r="AXS122" s="131"/>
      <c r="AXT122" s="131"/>
      <c r="AXU122" s="131"/>
      <c r="AXV122" s="131"/>
      <c r="AXW122" s="131"/>
      <c r="AXX122" s="131"/>
      <c r="AXY122" s="131"/>
      <c r="AXZ122" s="131"/>
      <c r="AYA122" s="131"/>
      <c r="AYB122" s="131"/>
      <c r="AYC122" s="131"/>
      <c r="AYD122" s="131"/>
      <c r="AYE122" s="131"/>
      <c r="AYF122" s="131"/>
      <c r="AYG122" s="131"/>
      <c r="AYH122" s="131"/>
      <c r="AYI122" s="131"/>
      <c r="AYJ122" s="131"/>
      <c r="AYK122" s="131"/>
      <c r="AYL122" s="131"/>
      <c r="AYM122" s="131"/>
      <c r="AYN122" s="131"/>
      <c r="AYO122" s="131"/>
      <c r="AYP122" s="131"/>
      <c r="AYQ122" s="131"/>
      <c r="AYR122" s="131"/>
      <c r="AYS122" s="131"/>
      <c r="AYT122" s="131"/>
      <c r="AYU122" s="131"/>
      <c r="AYV122" s="131"/>
      <c r="AYW122" s="131"/>
      <c r="AYX122" s="131"/>
      <c r="AYY122" s="131"/>
      <c r="AYZ122" s="131"/>
      <c r="AZA122" s="131"/>
      <c r="AZB122" s="131"/>
      <c r="AZC122" s="131"/>
      <c r="AZD122" s="131"/>
      <c r="AZE122" s="131"/>
      <c r="AZF122" s="131"/>
      <c r="AZG122" s="131"/>
      <c r="AZH122" s="131"/>
      <c r="AZI122" s="131"/>
      <c r="AZJ122" s="131"/>
      <c r="AZK122" s="131"/>
      <c r="AZL122" s="131"/>
      <c r="AZM122" s="131"/>
      <c r="AZN122" s="131"/>
      <c r="AZO122" s="131"/>
      <c r="AZP122" s="131"/>
      <c r="AZQ122" s="131"/>
      <c r="AZR122" s="131"/>
      <c r="AZS122" s="131"/>
      <c r="AZT122" s="131"/>
      <c r="AZU122" s="131"/>
      <c r="AZV122" s="131"/>
      <c r="AZW122" s="131"/>
      <c r="AZX122" s="131"/>
      <c r="AZY122" s="131"/>
      <c r="AZZ122" s="131"/>
      <c r="BAA122" s="131"/>
      <c r="BAB122" s="131"/>
      <c r="BAC122" s="131"/>
      <c r="BAD122" s="131"/>
      <c r="BAE122" s="131"/>
      <c r="BAF122" s="131"/>
      <c r="BAG122" s="131"/>
      <c r="BAH122" s="131"/>
      <c r="BAI122" s="131"/>
      <c r="BAJ122" s="131"/>
      <c r="BAK122" s="131"/>
      <c r="BAL122" s="131"/>
      <c r="BAM122" s="131"/>
      <c r="BAN122" s="131"/>
      <c r="BAO122" s="131"/>
      <c r="BAP122" s="131"/>
      <c r="BAQ122" s="131"/>
      <c r="BAR122" s="131"/>
      <c r="BAS122" s="131"/>
      <c r="BAT122" s="131"/>
      <c r="BAU122" s="131"/>
      <c r="BAV122" s="131"/>
      <c r="BAW122" s="131"/>
      <c r="BAX122" s="131"/>
      <c r="BAY122" s="131"/>
      <c r="BAZ122" s="131"/>
      <c r="BBA122" s="131"/>
      <c r="BBB122" s="131"/>
      <c r="BBC122" s="131"/>
      <c r="BBD122" s="131"/>
      <c r="BBE122" s="131"/>
      <c r="BBF122" s="131"/>
      <c r="BBG122" s="131"/>
      <c r="BBH122" s="131"/>
      <c r="BBI122" s="131"/>
      <c r="BBJ122" s="131"/>
      <c r="BBK122" s="131"/>
      <c r="BBL122" s="131"/>
      <c r="BBM122" s="131"/>
      <c r="BBN122" s="131"/>
      <c r="BBO122" s="131"/>
      <c r="BBP122" s="131"/>
      <c r="BBQ122" s="131"/>
      <c r="BBR122" s="131"/>
      <c r="BBS122" s="131"/>
      <c r="BBT122" s="131"/>
      <c r="BBU122" s="131"/>
      <c r="BBV122" s="131"/>
      <c r="BBW122" s="131"/>
      <c r="BBX122" s="131"/>
      <c r="BBY122" s="131"/>
      <c r="BBZ122" s="131"/>
      <c r="BCA122" s="131"/>
      <c r="BCB122" s="131"/>
      <c r="BCC122" s="131"/>
      <c r="BCD122" s="131"/>
      <c r="BCE122" s="131"/>
      <c r="BCF122" s="131"/>
      <c r="BCG122" s="131"/>
      <c r="BCH122" s="131"/>
      <c r="BCI122" s="131"/>
      <c r="BCJ122" s="131"/>
      <c r="BCK122" s="131"/>
      <c r="BCL122" s="131"/>
      <c r="BCM122" s="131"/>
      <c r="BCN122" s="131"/>
      <c r="BCO122" s="131"/>
      <c r="BCP122" s="131"/>
      <c r="BCQ122" s="131"/>
      <c r="BCR122" s="131"/>
      <c r="BCS122" s="131"/>
      <c r="BCT122" s="131"/>
      <c r="BCU122" s="131"/>
      <c r="BCV122" s="131"/>
      <c r="BCW122" s="131"/>
      <c r="BCX122" s="131"/>
      <c r="BCY122" s="131"/>
      <c r="BCZ122" s="131"/>
      <c r="BDA122" s="131"/>
      <c r="BDB122" s="131"/>
      <c r="BDC122" s="131"/>
      <c r="BDD122" s="131"/>
      <c r="BDE122" s="131"/>
      <c r="BDF122" s="131"/>
      <c r="BDG122" s="131"/>
      <c r="BDH122" s="131"/>
      <c r="BDI122" s="131"/>
      <c r="BDJ122" s="131"/>
      <c r="BDK122" s="131"/>
      <c r="BDL122" s="131"/>
      <c r="BDM122" s="131"/>
      <c r="BDN122" s="131"/>
      <c r="BDO122" s="131"/>
      <c r="BDP122" s="131"/>
      <c r="BDQ122" s="131"/>
      <c r="BDR122" s="131"/>
      <c r="BDS122" s="131"/>
      <c r="BDT122" s="131"/>
      <c r="BDU122" s="131"/>
      <c r="BDV122" s="131"/>
      <c r="BDW122" s="131"/>
      <c r="BDX122" s="131"/>
      <c r="BDY122" s="131"/>
      <c r="BDZ122" s="131"/>
      <c r="BEA122" s="131"/>
      <c r="BEB122" s="131"/>
      <c r="BEC122" s="131"/>
      <c r="BED122" s="131"/>
      <c r="BEE122" s="131"/>
      <c r="BEF122" s="131"/>
      <c r="BEG122" s="131"/>
      <c r="BEH122" s="131"/>
      <c r="BEI122" s="131"/>
      <c r="BEJ122" s="131"/>
      <c r="BEK122" s="131"/>
      <c r="BEL122" s="131"/>
      <c r="BEM122" s="131"/>
      <c r="BEN122" s="131"/>
      <c r="BEO122" s="131"/>
      <c r="BEP122" s="131"/>
      <c r="BEQ122" s="131"/>
      <c r="BER122" s="131"/>
      <c r="BES122" s="131"/>
      <c r="BET122" s="131"/>
      <c r="BEU122" s="131"/>
      <c r="BEV122" s="131"/>
      <c r="BEW122" s="131"/>
      <c r="BEX122" s="131"/>
      <c r="BEY122" s="131"/>
      <c r="BEZ122" s="131"/>
      <c r="BFA122" s="131"/>
      <c r="BFB122" s="131"/>
      <c r="BFC122" s="131"/>
      <c r="BFD122" s="131"/>
      <c r="BFE122" s="131"/>
      <c r="BFF122" s="131"/>
      <c r="BFG122" s="131"/>
      <c r="BFH122" s="131"/>
      <c r="BFI122" s="131"/>
      <c r="BFJ122" s="131"/>
      <c r="BFK122" s="131"/>
      <c r="BFL122" s="131"/>
      <c r="BFM122" s="131"/>
      <c r="BFN122" s="131"/>
      <c r="BFO122" s="131"/>
      <c r="BFP122" s="131"/>
      <c r="BFQ122" s="131"/>
      <c r="BFR122" s="131"/>
      <c r="BFS122" s="131"/>
      <c r="BFT122" s="131"/>
      <c r="BFU122" s="131"/>
      <c r="BFV122" s="131"/>
      <c r="BFW122" s="131"/>
      <c r="BFX122" s="131"/>
      <c r="BFY122" s="131"/>
      <c r="BFZ122" s="131"/>
      <c r="BGA122" s="131"/>
      <c r="BGB122" s="131"/>
      <c r="BGC122" s="131"/>
      <c r="BGD122" s="131"/>
      <c r="BGE122" s="131"/>
      <c r="BGF122" s="131"/>
      <c r="BGG122" s="131"/>
      <c r="BGH122" s="131"/>
      <c r="BGI122" s="131"/>
      <c r="BGJ122" s="131"/>
      <c r="BGK122" s="131"/>
      <c r="BGL122" s="131"/>
      <c r="BGM122" s="131"/>
      <c r="BGN122" s="131"/>
      <c r="BGO122" s="131"/>
      <c r="BGP122" s="131"/>
      <c r="BGQ122" s="131"/>
      <c r="BGR122" s="131"/>
      <c r="BGS122" s="131"/>
      <c r="BGT122" s="131"/>
      <c r="BGU122" s="131"/>
      <c r="BGV122" s="131"/>
      <c r="BGW122" s="131"/>
      <c r="BGX122" s="131"/>
      <c r="BGY122" s="131"/>
      <c r="BGZ122" s="131"/>
      <c r="BHA122" s="131"/>
      <c r="BHB122" s="131"/>
      <c r="BHC122" s="131"/>
      <c r="BHD122" s="131"/>
      <c r="BHE122" s="131"/>
      <c r="BHF122" s="131"/>
      <c r="BHG122" s="131"/>
      <c r="BHH122" s="131"/>
      <c r="BHI122" s="131"/>
      <c r="BHJ122" s="131"/>
      <c r="BHK122" s="131"/>
      <c r="BHL122" s="131"/>
      <c r="BHM122" s="131"/>
      <c r="BHN122" s="131"/>
      <c r="BHO122" s="131"/>
      <c r="BHP122" s="131"/>
      <c r="BHQ122" s="131"/>
      <c r="BHR122" s="131"/>
      <c r="BHS122" s="131"/>
      <c r="BHT122" s="131"/>
      <c r="BHU122" s="131"/>
      <c r="BHV122" s="131"/>
      <c r="BHW122" s="131"/>
      <c r="BHX122" s="131"/>
      <c r="BHY122" s="131"/>
      <c r="BHZ122" s="131"/>
      <c r="BIA122" s="131"/>
      <c r="BIB122" s="131"/>
      <c r="BIC122" s="131"/>
      <c r="BID122" s="131"/>
      <c r="BIE122" s="131"/>
      <c r="BIF122" s="131"/>
      <c r="BIG122" s="131"/>
      <c r="BIH122" s="131"/>
      <c r="BII122" s="131"/>
      <c r="BIJ122" s="131"/>
      <c r="BIK122" s="131"/>
      <c r="BIL122" s="131"/>
      <c r="BIM122" s="131"/>
      <c r="BIN122" s="131"/>
      <c r="BIO122" s="131"/>
      <c r="BIP122" s="131"/>
      <c r="BIQ122" s="131"/>
      <c r="BIR122" s="131"/>
      <c r="BIS122" s="131"/>
      <c r="BIT122" s="131"/>
      <c r="BIU122" s="131"/>
      <c r="BIV122" s="131"/>
      <c r="BIW122" s="131"/>
      <c r="BIX122" s="131"/>
      <c r="BIY122" s="131"/>
      <c r="BIZ122" s="131"/>
      <c r="BJA122" s="131"/>
      <c r="BJB122" s="131"/>
      <c r="BJC122" s="131"/>
      <c r="BJD122" s="131"/>
      <c r="BJE122" s="131"/>
      <c r="BJF122" s="131"/>
      <c r="BJG122" s="131"/>
      <c r="BJH122" s="131"/>
      <c r="BJI122" s="131"/>
      <c r="BJJ122" s="131"/>
      <c r="BJK122" s="131"/>
      <c r="BJL122" s="131"/>
      <c r="BJM122" s="131"/>
      <c r="BJN122" s="131"/>
      <c r="BJO122" s="131"/>
      <c r="BJP122" s="131"/>
      <c r="BJQ122" s="131"/>
      <c r="BJR122" s="131"/>
      <c r="BJS122" s="131"/>
      <c r="BJT122" s="131"/>
      <c r="BJU122" s="131"/>
      <c r="BJV122" s="131"/>
      <c r="BJW122" s="131"/>
      <c r="BJX122" s="131"/>
      <c r="BJY122" s="131"/>
      <c r="BJZ122" s="131"/>
      <c r="BKA122" s="131"/>
      <c r="BKB122" s="131"/>
      <c r="BKC122" s="131"/>
      <c r="BKD122" s="131"/>
      <c r="BKE122" s="131"/>
      <c r="BKF122" s="131"/>
      <c r="BKG122" s="131"/>
      <c r="BKH122" s="131"/>
      <c r="BKI122" s="131"/>
      <c r="BKJ122" s="131"/>
      <c r="BKK122" s="131"/>
      <c r="BKL122" s="131"/>
      <c r="BKM122" s="131"/>
      <c r="BKN122" s="131"/>
      <c r="BKO122" s="131"/>
      <c r="BKP122" s="131"/>
      <c r="BKQ122" s="131"/>
      <c r="BKR122" s="131"/>
      <c r="BKS122" s="131"/>
      <c r="BKT122" s="131"/>
      <c r="BKU122" s="131"/>
      <c r="BKV122" s="131"/>
      <c r="BKW122" s="131"/>
      <c r="BKX122" s="131"/>
      <c r="BKY122" s="131"/>
      <c r="BKZ122" s="131"/>
      <c r="BLA122" s="131"/>
      <c r="BLB122" s="131"/>
      <c r="BLC122" s="131"/>
      <c r="BLD122" s="131"/>
      <c r="BLE122" s="131"/>
      <c r="BLF122" s="131"/>
      <c r="BLG122" s="131"/>
      <c r="BLH122" s="131"/>
      <c r="BLI122" s="131"/>
      <c r="BLJ122" s="131"/>
      <c r="BLK122" s="131"/>
      <c r="BLL122" s="131"/>
      <c r="BLM122" s="131"/>
      <c r="BLN122" s="131"/>
      <c r="BLO122" s="131"/>
      <c r="BLP122" s="131"/>
      <c r="BLQ122" s="131"/>
      <c r="BLR122" s="131"/>
      <c r="BLS122" s="131"/>
      <c r="BLT122" s="131"/>
      <c r="BLU122" s="131"/>
      <c r="BLV122" s="131"/>
      <c r="BLW122" s="131"/>
      <c r="BLX122" s="131"/>
      <c r="BLY122" s="131"/>
      <c r="BLZ122" s="131"/>
      <c r="BMA122" s="131"/>
      <c r="BMB122" s="131"/>
      <c r="BMC122" s="131"/>
      <c r="BMD122" s="131"/>
      <c r="BME122" s="131"/>
      <c r="BMF122" s="131"/>
      <c r="BMG122" s="131"/>
      <c r="BMH122" s="131"/>
      <c r="BMI122" s="131"/>
      <c r="BMJ122" s="131"/>
      <c r="BMK122" s="131"/>
      <c r="BML122" s="131"/>
      <c r="BMM122" s="131"/>
      <c r="BMN122" s="131"/>
      <c r="BMO122" s="131"/>
      <c r="BMP122" s="131"/>
      <c r="BMQ122" s="131"/>
      <c r="BMR122" s="131"/>
      <c r="BMS122" s="131"/>
      <c r="BMT122" s="131"/>
      <c r="BMU122" s="131"/>
      <c r="BMV122" s="131"/>
      <c r="BMW122" s="131"/>
      <c r="BMX122" s="131"/>
      <c r="BMY122" s="131"/>
      <c r="BMZ122" s="131"/>
      <c r="BNA122" s="131"/>
      <c r="BNB122" s="131"/>
      <c r="BNC122" s="131"/>
      <c r="BND122" s="131"/>
      <c r="BNE122" s="131"/>
      <c r="BNF122" s="131"/>
      <c r="BNG122" s="131"/>
      <c r="BNH122" s="131"/>
      <c r="BNI122" s="131"/>
      <c r="BNJ122" s="131"/>
      <c r="BNK122" s="131"/>
      <c r="BNL122" s="131"/>
      <c r="BNM122" s="131"/>
      <c r="BNN122" s="131"/>
      <c r="BNO122" s="131"/>
      <c r="BNP122" s="131"/>
      <c r="BNQ122" s="131"/>
      <c r="BNR122" s="131"/>
      <c r="BNS122" s="131"/>
      <c r="BNT122" s="131"/>
      <c r="BNU122" s="131"/>
      <c r="BNV122" s="131"/>
      <c r="BNW122" s="131"/>
      <c r="BNX122" s="131"/>
      <c r="BNY122" s="131"/>
      <c r="BNZ122" s="131"/>
      <c r="BOA122" s="131"/>
      <c r="BOB122" s="131"/>
      <c r="BOC122" s="131"/>
      <c r="BOD122" s="131"/>
      <c r="BOE122" s="131"/>
      <c r="BOF122" s="131"/>
      <c r="BOG122" s="131"/>
      <c r="BOH122" s="131"/>
      <c r="BOI122" s="131"/>
      <c r="BOJ122" s="131"/>
      <c r="BOK122" s="131"/>
      <c r="BOL122" s="131"/>
      <c r="BOM122" s="131"/>
      <c r="BON122" s="131"/>
      <c r="BOO122" s="131"/>
      <c r="BOP122" s="131"/>
      <c r="BOQ122" s="131"/>
      <c r="BOR122" s="131"/>
      <c r="BOS122" s="131"/>
      <c r="BOT122" s="131"/>
      <c r="BOU122" s="131"/>
      <c r="BOV122" s="131"/>
      <c r="BOW122" s="131"/>
      <c r="BOX122" s="131"/>
      <c r="BOY122" s="131"/>
      <c r="BOZ122" s="131"/>
      <c r="BPA122" s="131"/>
      <c r="BPB122" s="131"/>
      <c r="BPC122" s="131"/>
      <c r="BPD122" s="131"/>
      <c r="BPE122" s="131"/>
      <c r="BPF122" s="131"/>
      <c r="BPG122" s="131"/>
      <c r="BPH122" s="131"/>
      <c r="BPI122" s="131"/>
      <c r="BPJ122" s="131"/>
      <c r="BPK122" s="131"/>
      <c r="BPL122" s="131"/>
      <c r="BPM122" s="131"/>
      <c r="BPN122" s="131"/>
      <c r="BPO122" s="131"/>
      <c r="BPP122" s="131"/>
      <c r="BPQ122" s="131"/>
      <c r="BPR122" s="131"/>
      <c r="BPS122" s="131"/>
      <c r="BPT122" s="131"/>
      <c r="BPU122" s="131"/>
      <c r="BPV122" s="131"/>
      <c r="BPW122" s="131"/>
      <c r="BPX122" s="131"/>
      <c r="BPY122" s="131"/>
      <c r="BPZ122" s="131"/>
      <c r="BQA122" s="131"/>
      <c r="BQB122" s="131"/>
      <c r="BQC122" s="131"/>
      <c r="BQD122" s="131"/>
      <c r="BQE122" s="131"/>
      <c r="BQF122" s="131"/>
      <c r="BQG122" s="131"/>
      <c r="BQH122" s="131"/>
      <c r="BQI122" s="131"/>
      <c r="BQJ122" s="131"/>
      <c r="BQK122" s="131"/>
      <c r="BQL122" s="131"/>
      <c r="BQM122" s="131"/>
      <c r="BQN122" s="131"/>
      <c r="BQO122" s="131"/>
      <c r="BQP122" s="131"/>
      <c r="BQQ122" s="131"/>
      <c r="BQR122" s="131"/>
      <c r="BQS122" s="131"/>
      <c r="BQT122" s="131"/>
      <c r="BQU122" s="131"/>
      <c r="BQV122" s="131"/>
      <c r="BQW122" s="131"/>
      <c r="BQX122" s="131"/>
      <c r="BQY122" s="131"/>
      <c r="BQZ122" s="131"/>
      <c r="BRA122" s="131"/>
      <c r="BRB122" s="131"/>
      <c r="BRC122" s="131"/>
      <c r="BRD122" s="131"/>
      <c r="BRE122" s="131"/>
      <c r="BRF122" s="131"/>
      <c r="BRG122" s="131"/>
      <c r="BRH122" s="131"/>
      <c r="BRI122" s="131"/>
      <c r="BRJ122" s="131"/>
      <c r="BRK122" s="131"/>
      <c r="BRL122" s="131"/>
      <c r="BRM122" s="131"/>
      <c r="BRN122" s="131"/>
      <c r="BRO122" s="131"/>
      <c r="BRP122" s="131"/>
      <c r="BRQ122" s="131"/>
      <c r="BRR122" s="131"/>
      <c r="BRS122" s="131"/>
      <c r="BRT122" s="131"/>
      <c r="BRU122" s="131"/>
      <c r="BRV122" s="131"/>
      <c r="BRW122" s="131"/>
      <c r="BRX122" s="131"/>
      <c r="BRY122" s="131"/>
      <c r="BRZ122" s="131"/>
      <c r="BSA122" s="131"/>
      <c r="BSB122" s="131"/>
      <c r="BSC122" s="131"/>
      <c r="BSD122" s="131"/>
      <c r="BSE122" s="131"/>
      <c r="BSF122" s="131"/>
      <c r="BSG122" s="131"/>
      <c r="BSH122" s="131"/>
      <c r="BSI122" s="131"/>
      <c r="BSJ122" s="131"/>
      <c r="BSK122" s="131"/>
      <c r="BSL122" s="131"/>
      <c r="BSM122" s="131"/>
      <c r="BSN122" s="131"/>
      <c r="BSO122" s="131"/>
      <c r="BSP122" s="131"/>
      <c r="BSQ122" s="131"/>
      <c r="BSR122" s="131"/>
      <c r="BSS122" s="131"/>
      <c r="BST122" s="131"/>
      <c r="BSU122" s="131"/>
      <c r="BSV122" s="131"/>
      <c r="BSW122" s="131"/>
      <c r="BSX122" s="131"/>
      <c r="BSY122" s="131"/>
      <c r="BSZ122" s="131"/>
      <c r="BTA122" s="131"/>
      <c r="BTB122" s="131"/>
      <c r="BTC122" s="131"/>
      <c r="BTD122" s="131"/>
      <c r="BTE122" s="131"/>
      <c r="BTF122" s="131"/>
      <c r="BTG122" s="131"/>
      <c r="BTH122" s="131"/>
      <c r="BTI122" s="131"/>
      <c r="BTJ122" s="131"/>
      <c r="BTK122" s="131"/>
      <c r="BTL122" s="131"/>
      <c r="BTM122" s="131"/>
      <c r="BTN122" s="131"/>
      <c r="BTO122" s="131"/>
      <c r="BTP122" s="131"/>
      <c r="BTQ122" s="131"/>
      <c r="BTR122" s="131"/>
      <c r="BTS122" s="131"/>
      <c r="BTT122" s="131"/>
      <c r="BTU122" s="131"/>
      <c r="BTV122" s="131"/>
      <c r="BTW122" s="131"/>
      <c r="BTX122" s="131"/>
      <c r="BTY122" s="131"/>
      <c r="BTZ122" s="131"/>
      <c r="BUA122" s="131"/>
      <c r="BUB122" s="131"/>
      <c r="BUC122" s="131"/>
      <c r="BUD122" s="131"/>
      <c r="BUE122" s="131"/>
      <c r="BUF122" s="131"/>
      <c r="BUG122" s="131"/>
      <c r="BUH122" s="131"/>
      <c r="BUI122" s="131"/>
      <c r="BUJ122" s="131"/>
      <c r="BUK122" s="131"/>
      <c r="BUL122" s="131"/>
      <c r="BUM122" s="131"/>
      <c r="BUN122" s="131"/>
      <c r="BUO122" s="131"/>
      <c r="BUP122" s="131"/>
      <c r="BUQ122" s="131"/>
      <c r="BUR122" s="131"/>
      <c r="BUS122" s="131"/>
      <c r="BUT122" s="131"/>
      <c r="BUU122" s="131"/>
      <c r="BUV122" s="131"/>
      <c r="BUW122" s="131"/>
      <c r="BUX122" s="131"/>
      <c r="BUY122" s="131"/>
      <c r="BUZ122" s="131"/>
      <c r="BVA122" s="131"/>
      <c r="BVB122" s="131"/>
      <c r="BVC122" s="131"/>
      <c r="BVD122" s="131"/>
      <c r="BVE122" s="131"/>
      <c r="BVF122" s="131"/>
      <c r="BVG122" s="131"/>
      <c r="BVH122" s="131"/>
      <c r="BVI122" s="131"/>
      <c r="BVJ122" s="131"/>
      <c r="BVK122" s="131"/>
      <c r="BVL122" s="131"/>
      <c r="BVM122" s="131"/>
      <c r="BVN122" s="131"/>
      <c r="BVO122" s="131"/>
      <c r="BVP122" s="131"/>
      <c r="BVQ122" s="131"/>
      <c r="BVR122" s="131"/>
      <c r="BVS122" s="131"/>
      <c r="BVT122" s="131"/>
      <c r="BVU122" s="131"/>
      <c r="BVV122" s="131"/>
      <c r="BVW122" s="131"/>
      <c r="BVX122" s="131"/>
      <c r="BVY122" s="131"/>
      <c r="BVZ122" s="131"/>
      <c r="BWA122" s="131"/>
      <c r="BWB122" s="131"/>
      <c r="BWC122" s="131"/>
      <c r="BWD122" s="131"/>
      <c r="BWE122" s="131"/>
      <c r="BWF122" s="131"/>
      <c r="BWG122" s="131"/>
      <c r="BWH122" s="131"/>
      <c r="BWI122" s="131"/>
      <c r="BWJ122" s="131"/>
      <c r="BWK122" s="131"/>
      <c r="BWL122" s="131"/>
      <c r="BWM122" s="131"/>
      <c r="BWN122" s="131"/>
      <c r="BWO122" s="131"/>
      <c r="BWP122" s="131"/>
      <c r="BWQ122" s="131"/>
      <c r="BWR122" s="131"/>
      <c r="BWS122" s="131"/>
      <c r="BWT122" s="131"/>
      <c r="BWU122" s="131"/>
      <c r="BWV122" s="131"/>
      <c r="BWW122" s="131"/>
      <c r="BWX122" s="131"/>
      <c r="BWY122" s="131"/>
      <c r="BWZ122" s="131"/>
      <c r="BXA122" s="131"/>
      <c r="BXB122" s="131"/>
      <c r="BXC122" s="131"/>
      <c r="BXD122" s="131"/>
      <c r="BXE122" s="131"/>
      <c r="BXF122" s="131"/>
      <c r="BXG122" s="131"/>
      <c r="BXH122" s="131"/>
      <c r="BXI122" s="131"/>
      <c r="BXJ122" s="131"/>
      <c r="BXK122" s="131"/>
      <c r="BXL122" s="131"/>
      <c r="BXM122" s="131"/>
      <c r="BXN122" s="131"/>
      <c r="BXO122" s="131"/>
      <c r="BXP122" s="131"/>
      <c r="BXQ122" s="131"/>
      <c r="BXR122" s="131"/>
      <c r="BXS122" s="131"/>
      <c r="BXT122" s="131"/>
      <c r="BXU122" s="131"/>
      <c r="BXV122" s="131"/>
      <c r="BXW122" s="131"/>
      <c r="BXX122" s="131"/>
      <c r="BXY122" s="131"/>
      <c r="BXZ122" s="131"/>
      <c r="BYA122" s="131"/>
      <c r="BYB122" s="131"/>
      <c r="BYC122" s="131"/>
      <c r="BYD122" s="131"/>
      <c r="BYE122" s="131"/>
      <c r="BYF122" s="131"/>
      <c r="BYG122" s="131"/>
      <c r="BYH122" s="131"/>
      <c r="BYI122" s="131"/>
      <c r="BYJ122" s="131"/>
      <c r="BYK122" s="131"/>
      <c r="BYL122" s="131"/>
      <c r="BYM122" s="131"/>
      <c r="BYN122" s="131"/>
      <c r="BYO122" s="131"/>
      <c r="BYP122" s="131"/>
      <c r="BYQ122" s="131"/>
      <c r="BYR122" s="131"/>
      <c r="BYS122" s="131"/>
      <c r="BYT122" s="131"/>
      <c r="BYU122" s="131"/>
      <c r="BYV122" s="131"/>
      <c r="BYW122" s="131"/>
      <c r="BYX122" s="131"/>
      <c r="BYY122" s="131"/>
      <c r="BYZ122" s="131"/>
      <c r="BZA122" s="131"/>
      <c r="BZB122" s="131"/>
      <c r="BZC122" s="131"/>
      <c r="BZD122" s="131"/>
      <c r="BZE122" s="131"/>
      <c r="BZF122" s="131"/>
      <c r="BZG122" s="131"/>
      <c r="BZH122" s="131"/>
      <c r="BZI122" s="131"/>
      <c r="BZJ122" s="131"/>
      <c r="BZK122" s="131"/>
      <c r="BZL122" s="131"/>
      <c r="BZM122" s="131"/>
      <c r="BZN122" s="131"/>
      <c r="BZO122" s="131"/>
      <c r="BZP122" s="131"/>
      <c r="BZQ122" s="131"/>
      <c r="BZR122" s="131"/>
      <c r="BZS122" s="131"/>
      <c r="BZT122" s="131"/>
      <c r="BZU122" s="131"/>
      <c r="BZV122" s="131"/>
      <c r="BZW122" s="131"/>
      <c r="BZX122" s="131"/>
      <c r="BZY122" s="131"/>
      <c r="BZZ122" s="131"/>
      <c r="CAA122" s="131"/>
      <c r="CAB122" s="131"/>
      <c r="CAC122" s="131"/>
      <c r="CAD122" s="131"/>
      <c r="CAE122" s="131"/>
      <c r="CAF122" s="131"/>
      <c r="CAG122" s="131"/>
      <c r="CAH122" s="131"/>
      <c r="CAI122" s="131"/>
      <c r="CAJ122" s="131"/>
      <c r="CAK122" s="131"/>
      <c r="CAL122" s="131"/>
      <c r="CAM122" s="131"/>
      <c r="CAN122" s="131"/>
      <c r="CAO122" s="131"/>
      <c r="CAP122" s="131"/>
      <c r="CAQ122" s="131"/>
      <c r="CAR122" s="131"/>
      <c r="CAS122" s="131"/>
      <c r="CAT122" s="131"/>
      <c r="CAU122" s="131"/>
      <c r="CAV122" s="131"/>
      <c r="CAW122" s="131"/>
      <c r="CAX122" s="131"/>
      <c r="CAY122" s="131"/>
      <c r="CAZ122" s="131"/>
      <c r="CBA122" s="131"/>
      <c r="CBB122" s="131"/>
      <c r="CBC122" s="131"/>
      <c r="CBD122" s="131"/>
      <c r="CBE122" s="131"/>
      <c r="CBF122" s="131"/>
      <c r="CBG122" s="131"/>
      <c r="CBH122" s="131"/>
      <c r="CBI122" s="131"/>
      <c r="CBJ122" s="131"/>
      <c r="CBK122" s="131"/>
      <c r="CBL122" s="131"/>
      <c r="CBM122" s="131"/>
      <c r="CBN122" s="131"/>
      <c r="CBO122" s="131"/>
      <c r="CBP122" s="131"/>
      <c r="CBQ122" s="131"/>
      <c r="CBR122" s="131"/>
      <c r="CBS122" s="131"/>
      <c r="CBT122" s="131"/>
      <c r="CBU122" s="131"/>
      <c r="CBV122" s="131"/>
      <c r="CBW122" s="131"/>
      <c r="CBX122" s="131"/>
      <c r="CBY122" s="131"/>
      <c r="CBZ122" s="131"/>
      <c r="CCA122" s="131"/>
      <c r="CCB122" s="131"/>
      <c r="CCC122" s="131"/>
      <c r="CCD122" s="131"/>
      <c r="CCE122" s="131"/>
      <c r="CCF122" s="131"/>
      <c r="CCG122" s="131"/>
      <c r="CCH122" s="131"/>
      <c r="CCI122" s="131"/>
      <c r="CCJ122" s="131"/>
      <c r="CCK122" s="131"/>
      <c r="CCL122" s="131"/>
      <c r="CCM122" s="131"/>
      <c r="CCN122" s="131"/>
      <c r="CCO122" s="131"/>
      <c r="CCP122" s="131"/>
      <c r="CCQ122" s="131"/>
      <c r="CCR122" s="131"/>
      <c r="CCS122" s="131"/>
      <c r="CCT122" s="131"/>
      <c r="CCU122" s="131"/>
      <c r="CCV122" s="131"/>
      <c r="CCW122" s="131"/>
      <c r="CCX122" s="131"/>
      <c r="CCY122" s="131"/>
      <c r="CCZ122" s="131"/>
      <c r="CDA122" s="131"/>
      <c r="CDB122" s="131"/>
      <c r="CDC122" s="131"/>
      <c r="CDD122" s="131"/>
      <c r="CDE122" s="131"/>
      <c r="CDF122" s="131"/>
      <c r="CDG122" s="131"/>
      <c r="CDH122" s="131"/>
      <c r="CDI122" s="131"/>
      <c r="CDJ122" s="131"/>
      <c r="CDK122" s="131"/>
      <c r="CDL122" s="131"/>
      <c r="CDM122" s="131"/>
      <c r="CDN122" s="131"/>
      <c r="CDO122" s="131"/>
      <c r="CDP122" s="131"/>
      <c r="CDQ122" s="131"/>
      <c r="CDR122" s="131"/>
      <c r="CDS122" s="131"/>
      <c r="CDT122" s="131"/>
      <c r="CDU122" s="131"/>
      <c r="CDV122" s="131"/>
      <c r="CDW122" s="131"/>
      <c r="CDX122" s="131"/>
      <c r="CDY122" s="131"/>
      <c r="CDZ122" s="131"/>
      <c r="CEA122" s="131"/>
      <c r="CEB122" s="131"/>
      <c r="CEC122" s="131"/>
      <c r="CED122" s="131"/>
      <c r="CEE122" s="131"/>
      <c r="CEF122" s="131"/>
      <c r="CEG122" s="131"/>
      <c r="CEH122" s="131"/>
      <c r="CEI122" s="131"/>
      <c r="CEJ122" s="131"/>
      <c r="CEK122" s="131"/>
      <c r="CEL122" s="131"/>
      <c r="CEM122" s="131"/>
      <c r="CEN122" s="131"/>
      <c r="CEO122" s="131"/>
      <c r="CEP122" s="131"/>
      <c r="CEQ122" s="131"/>
      <c r="CER122" s="131"/>
      <c r="CES122" s="131"/>
      <c r="CET122" s="131"/>
      <c r="CEU122" s="131"/>
      <c r="CEV122" s="131"/>
      <c r="CEW122" s="131"/>
      <c r="CEX122" s="131"/>
      <c r="CEY122" s="131"/>
      <c r="CEZ122" s="131"/>
      <c r="CFA122" s="131"/>
      <c r="CFB122" s="131"/>
      <c r="CFC122" s="131"/>
      <c r="CFD122" s="131"/>
      <c r="CFE122" s="131"/>
      <c r="CFF122" s="131"/>
      <c r="CFG122" s="131"/>
      <c r="CFH122" s="131"/>
      <c r="CFI122" s="131"/>
      <c r="CFJ122" s="131"/>
      <c r="CFK122" s="131"/>
      <c r="CFL122" s="131"/>
      <c r="CFM122" s="131"/>
      <c r="CFN122" s="131"/>
      <c r="CFO122" s="131"/>
      <c r="CFP122" s="131"/>
      <c r="CFQ122" s="131"/>
      <c r="CFR122" s="131"/>
      <c r="CFS122" s="131"/>
      <c r="CFT122" s="131"/>
      <c r="CFU122" s="131"/>
      <c r="CFV122" s="131"/>
      <c r="CFW122" s="131"/>
      <c r="CFX122" s="131"/>
      <c r="CFY122" s="131"/>
      <c r="CFZ122" s="131"/>
      <c r="CGA122" s="131"/>
      <c r="CGB122" s="131"/>
      <c r="CGC122" s="131"/>
      <c r="CGD122" s="131"/>
      <c r="CGE122" s="131"/>
      <c r="CGF122" s="131"/>
      <c r="CGG122" s="131"/>
      <c r="CGH122" s="131"/>
      <c r="CGI122" s="131"/>
      <c r="CGJ122" s="131"/>
      <c r="CGK122" s="131"/>
      <c r="CGL122" s="131"/>
      <c r="CGM122" s="131"/>
      <c r="CGN122" s="131"/>
      <c r="CGO122" s="131"/>
      <c r="CGP122" s="131"/>
      <c r="CGQ122" s="131"/>
      <c r="CGR122" s="131"/>
      <c r="CGS122" s="131"/>
      <c r="CGT122" s="131"/>
      <c r="CGU122" s="131"/>
      <c r="CGV122" s="131"/>
      <c r="CGW122" s="131"/>
      <c r="CGX122" s="131"/>
      <c r="CGY122" s="131"/>
      <c r="CGZ122" s="131"/>
      <c r="CHA122" s="131"/>
      <c r="CHB122" s="131"/>
      <c r="CHC122" s="131"/>
      <c r="CHD122" s="131"/>
      <c r="CHE122" s="131"/>
      <c r="CHF122" s="131"/>
      <c r="CHG122" s="131"/>
      <c r="CHH122" s="131"/>
      <c r="CHI122" s="131"/>
      <c r="CHJ122" s="131"/>
      <c r="CHK122" s="131"/>
      <c r="CHL122" s="131"/>
      <c r="CHM122" s="131"/>
      <c r="CHN122" s="131"/>
      <c r="CHO122" s="131"/>
      <c r="CHP122" s="131"/>
      <c r="CHQ122" s="131"/>
      <c r="CHR122" s="131"/>
      <c r="CHS122" s="131"/>
      <c r="CHT122" s="131"/>
      <c r="CHU122" s="131"/>
      <c r="CHV122" s="131"/>
      <c r="CHW122" s="131"/>
      <c r="CHX122" s="131"/>
      <c r="CHY122" s="131"/>
      <c r="CHZ122" s="131"/>
      <c r="CIA122" s="131"/>
      <c r="CIB122" s="131"/>
      <c r="CIC122" s="131"/>
      <c r="CID122" s="131"/>
      <c r="CIE122" s="131"/>
      <c r="CIF122" s="131"/>
      <c r="CIG122" s="131"/>
      <c r="CIH122" s="131"/>
      <c r="CII122" s="131"/>
      <c r="CIJ122" s="131"/>
      <c r="CIK122" s="131"/>
      <c r="CIL122" s="131"/>
      <c r="CIM122" s="131"/>
      <c r="CIN122" s="131"/>
      <c r="CIO122" s="131"/>
      <c r="CIP122" s="131"/>
      <c r="CIQ122" s="131"/>
      <c r="CIR122" s="131"/>
      <c r="CIS122" s="131"/>
      <c r="CIT122" s="131"/>
      <c r="CIU122" s="131"/>
      <c r="CIV122" s="131"/>
      <c r="CIW122" s="131"/>
      <c r="CIX122" s="131"/>
      <c r="CIY122" s="131"/>
      <c r="CIZ122" s="131"/>
      <c r="CJA122" s="131"/>
      <c r="CJB122" s="131"/>
      <c r="CJC122" s="131"/>
      <c r="CJD122" s="131"/>
      <c r="CJE122" s="131"/>
      <c r="CJF122" s="131"/>
      <c r="CJG122" s="131"/>
      <c r="CJH122" s="131"/>
      <c r="CJI122" s="131"/>
      <c r="CJJ122" s="131"/>
      <c r="CJK122" s="131"/>
      <c r="CJL122" s="131"/>
      <c r="CJM122" s="131"/>
      <c r="CJN122" s="131"/>
      <c r="CJO122" s="131"/>
      <c r="CJP122" s="131"/>
      <c r="CJQ122" s="131"/>
      <c r="CJR122" s="131"/>
      <c r="CJS122" s="131"/>
      <c r="CJT122" s="131"/>
      <c r="CJU122" s="131"/>
      <c r="CJV122" s="131"/>
      <c r="CJW122" s="131"/>
      <c r="CJX122" s="131"/>
      <c r="CJY122" s="131"/>
      <c r="CJZ122" s="131"/>
      <c r="CKA122" s="131"/>
      <c r="CKB122" s="131"/>
      <c r="CKC122" s="131"/>
      <c r="CKD122" s="131"/>
      <c r="CKE122" s="131"/>
      <c r="CKF122" s="131"/>
      <c r="CKG122" s="131"/>
      <c r="CKH122" s="131"/>
      <c r="CKI122" s="131"/>
      <c r="CKJ122" s="131"/>
      <c r="CKK122" s="131"/>
      <c r="CKL122" s="131"/>
      <c r="CKM122" s="131"/>
      <c r="CKN122" s="131"/>
      <c r="CKO122" s="131"/>
      <c r="CKP122" s="131"/>
      <c r="CKQ122" s="131"/>
      <c r="CKR122" s="131"/>
      <c r="CKS122" s="131"/>
      <c r="CKT122" s="131"/>
      <c r="CKU122" s="131"/>
      <c r="CKV122" s="131"/>
      <c r="CKW122" s="131"/>
      <c r="CKX122" s="131"/>
      <c r="CKY122" s="131"/>
      <c r="CKZ122" s="131"/>
      <c r="CLA122" s="131"/>
      <c r="CLB122" s="131"/>
      <c r="CLC122" s="131"/>
      <c r="CLD122" s="131"/>
      <c r="CLE122" s="131"/>
      <c r="CLF122" s="131"/>
      <c r="CLG122" s="131"/>
      <c r="CLH122" s="131"/>
      <c r="CLI122" s="131"/>
      <c r="CLJ122" s="131"/>
      <c r="CLK122" s="131"/>
      <c r="CLL122" s="131"/>
      <c r="CLM122" s="131"/>
      <c r="CLN122" s="131"/>
      <c r="CLO122" s="131"/>
      <c r="CLP122" s="131"/>
      <c r="CLQ122" s="131"/>
      <c r="CLR122" s="131"/>
      <c r="CLS122" s="131"/>
      <c r="CLT122" s="131"/>
      <c r="CLU122" s="131"/>
      <c r="CLV122" s="131"/>
      <c r="CLW122" s="131"/>
      <c r="CLX122" s="131"/>
      <c r="CLY122" s="131"/>
      <c r="CLZ122" s="131"/>
      <c r="CMA122" s="131"/>
      <c r="CMB122" s="131"/>
      <c r="CMC122" s="131"/>
      <c r="CMD122" s="131"/>
      <c r="CME122" s="131"/>
      <c r="CMF122" s="131"/>
      <c r="CMG122" s="131"/>
      <c r="CMH122" s="131"/>
      <c r="CMI122" s="131"/>
      <c r="CMJ122" s="131"/>
      <c r="CMK122" s="131"/>
      <c r="CML122" s="131"/>
      <c r="CMM122" s="131"/>
      <c r="CMN122" s="131"/>
      <c r="CMO122" s="131"/>
      <c r="CMP122" s="131"/>
      <c r="CMQ122" s="131"/>
      <c r="CMR122" s="131"/>
      <c r="CMS122" s="131"/>
      <c r="CMT122" s="131"/>
      <c r="CMU122" s="131"/>
      <c r="CMV122" s="131"/>
      <c r="CMW122" s="131"/>
      <c r="CMX122" s="131"/>
      <c r="CMY122" s="131"/>
      <c r="CMZ122" s="131"/>
      <c r="CNA122" s="131"/>
      <c r="CNB122" s="131"/>
      <c r="CNC122" s="131"/>
      <c r="CND122" s="131"/>
      <c r="CNE122" s="131"/>
      <c r="CNF122" s="131"/>
      <c r="CNG122" s="131"/>
      <c r="CNH122" s="131"/>
      <c r="CNI122" s="131"/>
      <c r="CNJ122" s="131"/>
      <c r="CNK122" s="131"/>
      <c r="CNL122" s="131"/>
      <c r="CNM122" s="131"/>
      <c r="CNN122" s="131"/>
      <c r="CNO122" s="131"/>
      <c r="CNP122" s="131"/>
      <c r="CNQ122" s="131"/>
      <c r="CNR122" s="131"/>
      <c r="CNS122" s="131"/>
      <c r="CNT122" s="131"/>
      <c r="CNU122" s="131"/>
      <c r="CNV122" s="131"/>
      <c r="CNW122" s="131"/>
      <c r="CNX122" s="131"/>
      <c r="CNY122" s="131"/>
      <c r="CNZ122" s="131"/>
      <c r="COA122" s="131"/>
      <c r="COB122" s="131"/>
      <c r="COC122" s="131"/>
      <c r="COD122" s="131"/>
      <c r="COE122" s="131"/>
      <c r="COF122" s="131"/>
      <c r="COG122" s="131"/>
      <c r="COH122" s="131"/>
      <c r="COI122" s="131"/>
      <c r="COJ122" s="131"/>
      <c r="COK122" s="131"/>
      <c r="COL122" s="131"/>
      <c r="COM122" s="131"/>
      <c r="CON122" s="131"/>
      <c r="COO122" s="131"/>
      <c r="COP122" s="131"/>
      <c r="COQ122" s="131"/>
      <c r="COR122" s="131"/>
      <c r="COS122" s="131"/>
      <c r="COT122" s="131"/>
      <c r="COU122" s="131"/>
      <c r="COV122" s="131"/>
      <c r="COW122" s="131"/>
      <c r="COX122" s="131"/>
      <c r="COY122" s="131"/>
      <c r="COZ122" s="131"/>
      <c r="CPA122" s="131"/>
      <c r="CPB122" s="131"/>
      <c r="CPC122" s="131"/>
      <c r="CPD122" s="131"/>
      <c r="CPE122" s="131"/>
      <c r="CPF122" s="131"/>
      <c r="CPG122" s="131"/>
      <c r="CPH122" s="131"/>
      <c r="CPI122" s="131"/>
      <c r="CPJ122" s="131"/>
      <c r="CPK122" s="131"/>
      <c r="CPL122" s="131"/>
      <c r="CPM122" s="131"/>
      <c r="CPN122" s="131"/>
      <c r="CPO122" s="131"/>
      <c r="CPP122" s="131"/>
      <c r="CPQ122" s="131"/>
      <c r="CPR122" s="131"/>
      <c r="CPS122" s="131"/>
      <c r="CPT122" s="131"/>
      <c r="CPU122" s="131"/>
      <c r="CPV122" s="131"/>
      <c r="CPW122" s="131"/>
      <c r="CPX122" s="131"/>
      <c r="CPY122" s="131"/>
      <c r="CPZ122" s="131"/>
      <c r="CQA122" s="131"/>
      <c r="CQB122" s="131"/>
      <c r="CQC122" s="131"/>
      <c r="CQD122" s="131"/>
      <c r="CQE122" s="131"/>
      <c r="CQF122" s="131"/>
      <c r="CQG122" s="131"/>
      <c r="CQH122" s="131"/>
      <c r="CQI122" s="131"/>
      <c r="CQJ122" s="131"/>
      <c r="CQK122" s="131"/>
      <c r="CQL122" s="131"/>
      <c r="CQM122" s="131"/>
      <c r="CQN122" s="131"/>
      <c r="CQO122" s="131"/>
      <c r="CQP122" s="131"/>
      <c r="CQQ122" s="131"/>
      <c r="CQR122" s="131"/>
      <c r="CQS122" s="131"/>
      <c r="CQT122" s="131"/>
      <c r="CQU122" s="131"/>
      <c r="CQV122" s="131"/>
      <c r="CQW122" s="131"/>
      <c r="CQX122" s="131"/>
      <c r="CQY122" s="131"/>
      <c r="CQZ122" s="131"/>
      <c r="CRA122" s="131"/>
      <c r="CRB122" s="131"/>
      <c r="CRC122" s="131"/>
      <c r="CRD122" s="131"/>
      <c r="CRE122" s="131"/>
      <c r="CRF122" s="131"/>
      <c r="CRG122" s="131"/>
      <c r="CRH122" s="131"/>
      <c r="CRI122" s="131"/>
      <c r="CRJ122" s="131"/>
      <c r="CRK122" s="131"/>
      <c r="CRL122" s="131"/>
      <c r="CRM122" s="131"/>
      <c r="CRN122" s="131"/>
      <c r="CRO122" s="131"/>
      <c r="CRP122" s="131"/>
      <c r="CRQ122" s="131"/>
      <c r="CRR122" s="131"/>
      <c r="CRS122" s="131"/>
      <c r="CRT122" s="131"/>
      <c r="CRU122" s="131"/>
      <c r="CRV122" s="131"/>
      <c r="CRW122" s="131"/>
      <c r="CRX122" s="131"/>
      <c r="CRY122" s="131"/>
      <c r="CRZ122" s="131"/>
      <c r="CSA122" s="131"/>
      <c r="CSB122" s="131"/>
      <c r="CSC122" s="131"/>
      <c r="CSD122" s="131"/>
      <c r="CSE122" s="131"/>
      <c r="CSF122" s="131"/>
      <c r="CSG122" s="131"/>
      <c r="CSH122" s="131"/>
      <c r="CSI122" s="131"/>
      <c r="CSJ122" s="131"/>
      <c r="CSK122" s="131"/>
      <c r="CSL122" s="131"/>
      <c r="CSM122" s="131"/>
      <c r="CSN122" s="131"/>
      <c r="CSO122" s="131"/>
      <c r="CSP122" s="131"/>
      <c r="CSQ122" s="131"/>
      <c r="CSR122" s="131"/>
      <c r="CSS122" s="131"/>
      <c r="CST122" s="131"/>
      <c r="CSU122" s="131"/>
      <c r="CSV122" s="131"/>
      <c r="CSW122" s="131"/>
      <c r="CSX122" s="131"/>
      <c r="CSY122" s="131"/>
      <c r="CSZ122" s="131"/>
      <c r="CTA122" s="131"/>
      <c r="CTB122" s="131"/>
      <c r="CTC122" s="131"/>
      <c r="CTD122" s="131"/>
      <c r="CTE122" s="131"/>
      <c r="CTF122" s="131"/>
      <c r="CTG122" s="131"/>
      <c r="CTH122" s="131"/>
      <c r="CTI122" s="131"/>
      <c r="CTJ122" s="131"/>
      <c r="CTK122" s="131"/>
      <c r="CTL122" s="131"/>
      <c r="CTM122" s="131"/>
      <c r="CTN122" s="131"/>
      <c r="CTO122" s="131"/>
      <c r="CTP122" s="131"/>
      <c r="CTQ122" s="131"/>
      <c r="CTR122" s="131"/>
      <c r="CTS122" s="131"/>
      <c r="CTT122" s="131"/>
      <c r="CTU122" s="131"/>
      <c r="CTV122" s="131"/>
      <c r="CTW122" s="131"/>
      <c r="CTX122" s="131"/>
      <c r="CTY122" s="131"/>
      <c r="CTZ122" s="131"/>
      <c r="CUA122" s="131"/>
      <c r="CUB122" s="131"/>
      <c r="CUC122" s="131"/>
      <c r="CUD122" s="131"/>
      <c r="CUE122" s="131"/>
      <c r="CUF122" s="131"/>
      <c r="CUG122" s="131"/>
      <c r="CUH122" s="131"/>
      <c r="CUI122" s="131"/>
      <c r="CUJ122" s="131"/>
      <c r="CUK122" s="131"/>
      <c r="CUL122" s="131"/>
      <c r="CUM122" s="131"/>
      <c r="CUN122" s="131"/>
      <c r="CUO122" s="131"/>
      <c r="CUP122" s="131"/>
      <c r="CUQ122" s="131"/>
      <c r="CUR122" s="131"/>
      <c r="CUS122" s="131"/>
      <c r="CUT122" s="131"/>
      <c r="CUU122" s="131"/>
      <c r="CUV122" s="131"/>
      <c r="CUW122" s="131"/>
      <c r="CUX122" s="131"/>
      <c r="CUY122" s="131"/>
      <c r="CUZ122" s="131"/>
      <c r="CVA122" s="131"/>
      <c r="CVB122" s="131"/>
      <c r="CVC122" s="131"/>
      <c r="CVD122" s="131"/>
      <c r="CVE122" s="131"/>
      <c r="CVF122" s="131"/>
      <c r="CVG122" s="131"/>
      <c r="CVH122" s="131"/>
      <c r="CVI122" s="131"/>
      <c r="CVJ122" s="131"/>
      <c r="CVK122" s="131"/>
      <c r="CVL122" s="131"/>
      <c r="CVM122" s="131"/>
      <c r="CVN122" s="131"/>
      <c r="CVO122" s="131"/>
      <c r="CVP122" s="131"/>
      <c r="CVQ122" s="131"/>
      <c r="CVR122" s="131"/>
      <c r="CVS122" s="131"/>
      <c r="CVT122" s="131"/>
      <c r="CVU122" s="131"/>
      <c r="CVV122" s="131"/>
      <c r="CVW122" s="131"/>
      <c r="CVX122" s="131"/>
      <c r="CVY122" s="131"/>
      <c r="CVZ122" s="131"/>
      <c r="CWA122" s="131"/>
      <c r="CWB122" s="131"/>
      <c r="CWC122" s="131"/>
      <c r="CWD122" s="131"/>
      <c r="CWE122" s="131"/>
      <c r="CWF122" s="131"/>
      <c r="CWG122" s="131"/>
      <c r="CWH122" s="131"/>
      <c r="CWI122" s="131"/>
      <c r="CWJ122" s="131"/>
      <c r="CWK122" s="131"/>
      <c r="CWL122" s="131"/>
      <c r="CWM122" s="131"/>
      <c r="CWN122" s="131"/>
      <c r="CWO122" s="131"/>
      <c r="CWP122" s="131"/>
      <c r="CWQ122" s="131"/>
      <c r="CWR122" s="131"/>
      <c r="CWS122" s="131"/>
      <c r="CWT122" s="131"/>
      <c r="CWU122" s="131"/>
      <c r="CWV122" s="131"/>
      <c r="CWW122" s="131"/>
      <c r="CWX122" s="131"/>
      <c r="CWY122" s="131"/>
      <c r="CWZ122" s="131"/>
      <c r="CXA122" s="131"/>
      <c r="CXB122" s="131"/>
      <c r="CXC122" s="131"/>
      <c r="CXD122" s="131"/>
      <c r="CXE122" s="131"/>
      <c r="CXF122" s="131"/>
      <c r="CXG122" s="131"/>
      <c r="CXH122" s="131"/>
      <c r="CXI122" s="131"/>
      <c r="CXJ122" s="131"/>
      <c r="CXK122" s="131"/>
      <c r="CXL122" s="131"/>
      <c r="CXM122" s="131"/>
      <c r="CXN122" s="131"/>
      <c r="CXO122" s="131"/>
      <c r="CXP122" s="131"/>
      <c r="CXQ122" s="131"/>
      <c r="CXR122" s="131"/>
      <c r="CXS122" s="131"/>
      <c r="CXT122" s="131"/>
      <c r="CXU122" s="131"/>
      <c r="CXV122" s="131"/>
      <c r="CXW122" s="131"/>
      <c r="CXX122" s="131"/>
      <c r="CXY122" s="131"/>
      <c r="CXZ122" s="131"/>
      <c r="CYA122" s="131"/>
      <c r="CYB122" s="131"/>
      <c r="CYC122" s="131"/>
      <c r="CYD122" s="131"/>
      <c r="CYE122" s="131"/>
      <c r="CYF122" s="131"/>
      <c r="CYG122" s="131"/>
      <c r="CYH122" s="131"/>
      <c r="CYI122" s="131"/>
      <c r="CYJ122" s="131"/>
      <c r="CYK122" s="131"/>
      <c r="CYL122" s="131"/>
      <c r="CYM122" s="131"/>
      <c r="CYN122" s="131"/>
      <c r="CYO122" s="131"/>
      <c r="CYP122" s="131"/>
      <c r="CYQ122" s="131"/>
      <c r="CYR122" s="131"/>
      <c r="CYS122" s="131"/>
      <c r="CYT122" s="131"/>
      <c r="CYU122" s="131"/>
      <c r="CYV122" s="131"/>
      <c r="CYW122" s="131"/>
      <c r="CYX122" s="131"/>
      <c r="CYY122" s="131"/>
      <c r="CYZ122" s="131"/>
      <c r="CZA122" s="131"/>
      <c r="CZB122" s="131"/>
      <c r="CZC122" s="131"/>
      <c r="CZD122" s="131"/>
      <c r="CZE122" s="131"/>
      <c r="CZF122" s="131"/>
      <c r="CZG122" s="131"/>
      <c r="CZH122" s="131"/>
      <c r="CZI122" s="131"/>
      <c r="CZJ122" s="131"/>
      <c r="CZK122" s="131"/>
      <c r="CZL122" s="131"/>
      <c r="CZM122" s="131"/>
      <c r="CZN122" s="131"/>
      <c r="CZO122" s="131"/>
      <c r="CZP122" s="131"/>
      <c r="CZQ122" s="131"/>
      <c r="CZR122" s="131"/>
      <c r="CZS122" s="131"/>
      <c r="CZT122" s="131"/>
      <c r="CZU122" s="131"/>
      <c r="CZV122" s="131"/>
      <c r="CZW122" s="131"/>
      <c r="CZX122" s="131"/>
      <c r="CZY122" s="131"/>
      <c r="CZZ122" s="131"/>
      <c r="DAA122" s="131"/>
      <c r="DAB122" s="131"/>
      <c r="DAC122" s="131"/>
      <c r="DAD122" s="131"/>
      <c r="DAE122" s="131"/>
      <c r="DAF122" s="131"/>
      <c r="DAG122" s="131"/>
      <c r="DAH122" s="131"/>
      <c r="DAI122" s="131"/>
      <c r="DAJ122" s="131"/>
      <c r="DAK122" s="131"/>
      <c r="DAL122" s="131"/>
      <c r="DAM122" s="131"/>
      <c r="DAN122" s="131"/>
      <c r="DAO122" s="131"/>
      <c r="DAP122" s="131"/>
      <c r="DAQ122" s="131"/>
      <c r="DAR122" s="131"/>
      <c r="DAS122" s="131"/>
      <c r="DAT122" s="131"/>
      <c r="DAU122" s="131"/>
      <c r="DAV122" s="131"/>
      <c r="DAW122" s="131"/>
      <c r="DAX122" s="131"/>
      <c r="DAY122" s="131"/>
      <c r="DAZ122" s="131"/>
      <c r="DBA122" s="131"/>
      <c r="DBB122" s="131"/>
      <c r="DBC122" s="131"/>
      <c r="DBD122" s="131"/>
      <c r="DBE122" s="131"/>
      <c r="DBF122" s="131"/>
      <c r="DBG122" s="131"/>
      <c r="DBH122" s="131"/>
      <c r="DBI122" s="131"/>
      <c r="DBJ122" s="131"/>
      <c r="DBK122" s="131"/>
      <c r="DBL122" s="131"/>
      <c r="DBM122" s="131"/>
      <c r="DBN122" s="131"/>
      <c r="DBO122" s="131"/>
      <c r="DBP122" s="131"/>
      <c r="DBQ122" s="131"/>
      <c r="DBR122" s="131"/>
      <c r="DBS122" s="131"/>
      <c r="DBT122" s="131"/>
      <c r="DBU122" s="131"/>
      <c r="DBV122" s="131"/>
      <c r="DBW122" s="131"/>
      <c r="DBX122" s="131"/>
      <c r="DBY122" s="131"/>
      <c r="DBZ122" s="131"/>
      <c r="DCA122" s="131"/>
      <c r="DCB122" s="131"/>
      <c r="DCC122" s="131"/>
      <c r="DCD122" s="131"/>
      <c r="DCE122" s="131"/>
      <c r="DCF122" s="131"/>
      <c r="DCG122" s="131"/>
      <c r="DCH122" s="131"/>
      <c r="DCI122" s="131"/>
      <c r="DCJ122" s="131"/>
      <c r="DCK122" s="131"/>
      <c r="DCL122" s="131"/>
      <c r="DCM122" s="131"/>
      <c r="DCN122" s="131"/>
      <c r="DCO122" s="131"/>
      <c r="DCP122" s="131"/>
      <c r="DCQ122" s="131"/>
      <c r="DCR122" s="131"/>
      <c r="DCS122" s="131"/>
      <c r="DCT122" s="131"/>
      <c r="DCU122" s="131"/>
      <c r="DCV122" s="131"/>
      <c r="DCW122" s="131"/>
      <c r="DCX122" s="131"/>
      <c r="DCY122" s="131"/>
      <c r="DCZ122" s="131"/>
      <c r="DDA122" s="131"/>
      <c r="DDB122" s="131"/>
      <c r="DDC122" s="131"/>
      <c r="DDD122" s="131"/>
      <c r="DDE122" s="131"/>
      <c r="DDF122" s="131"/>
      <c r="DDG122" s="131"/>
      <c r="DDH122" s="131"/>
      <c r="DDI122" s="131"/>
      <c r="DDJ122" s="131"/>
      <c r="DDK122" s="131"/>
      <c r="DDL122" s="131"/>
      <c r="DDM122" s="131"/>
      <c r="DDN122" s="131"/>
      <c r="DDO122" s="131"/>
      <c r="DDP122" s="131"/>
      <c r="DDQ122" s="131"/>
      <c r="DDR122" s="131"/>
      <c r="DDS122" s="131"/>
      <c r="DDT122" s="131"/>
      <c r="DDU122" s="131"/>
      <c r="DDV122" s="131"/>
      <c r="DDW122" s="131"/>
      <c r="DDX122" s="131"/>
      <c r="DDY122" s="131"/>
      <c r="DDZ122" s="131"/>
      <c r="DEA122" s="131"/>
      <c r="DEB122" s="131"/>
      <c r="DEC122" s="131"/>
      <c r="DED122" s="131"/>
      <c r="DEE122" s="131"/>
      <c r="DEF122" s="131"/>
      <c r="DEG122" s="131"/>
      <c r="DEH122" s="131"/>
      <c r="DEI122" s="131"/>
      <c r="DEJ122" s="131"/>
      <c r="DEK122" s="131"/>
      <c r="DEL122" s="131"/>
      <c r="DEM122" s="131"/>
      <c r="DEN122" s="131"/>
      <c r="DEO122" s="131"/>
      <c r="DEP122" s="131"/>
      <c r="DEQ122" s="131"/>
      <c r="DER122" s="131"/>
      <c r="DES122" s="131"/>
      <c r="DET122" s="131"/>
      <c r="DEU122" s="131"/>
      <c r="DEV122" s="131"/>
      <c r="DEW122" s="131"/>
      <c r="DEX122" s="131"/>
      <c r="DEY122" s="131"/>
      <c r="DEZ122" s="131"/>
      <c r="DFA122" s="131"/>
      <c r="DFB122" s="131"/>
      <c r="DFC122" s="131"/>
      <c r="DFD122" s="131"/>
      <c r="DFE122" s="131"/>
      <c r="DFF122" s="131"/>
      <c r="DFG122" s="131"/>
      <c r="DFH122" s="131"/>
      <c r="DFI122" s="131"/>
      <c r="DFJ122" s="131"/>
      <c r="DFK122" s="131"/>
      <c r="DFL122" s="131"/>
      <c r="DFM122" s="131"/>
      <c r="DFN122" s="131"/>
      <c r="DFO122" s="131"/>
      <c r="DFP122" s="131"/>
      <c r="DFQ122" s="131"/>
      <c r="DFR122" s="131"/>
      <c r="DFS122" s="131"/>
      <c r="DFT122" s="131"/>
      <c r="DFU122" s="131"/>
      <c r="DFV122" s="131"/>
      <c r="DFW122" s="131"/>
      <c r="DFX122" s="131"/>
      <c r="DFY122" s="131"/>
      <c r="DFZ122" s="131"/>
      <c r="DGA122" s="131"/>
      <c r="DGB122" s="131"/>
      <c r="DGC122" s="131"/>
      <c r="DGD122" s="131"/>
      <c r="DGE122" s="131"/>
      <c r="DGF122" s="131"/>
      <c r="DGG122" s="131"/>
      <c r="DGH122" s="131"/>
      <c r="DGI122" s="131"/>
      <c r="DGJ122" s="131"/>
      <c r="DGK122" s="131"/>
      <c r="DGL122" s="131"/>
      <c r="DGM122" s="131"/>
      <c r="DGN122" s="131"/>
      <c r="DGO122" s="131"/>
      <c r="DGP122" s="131"/>
      <c r="DGQ122" s="131"/>
      <c r="DGR122" s="131"/>
      <c r="DGS122" s="131"/>
      <c r="DGT122" s="131"/>
      <c r="DGU122" s="131"/>
      <c r="DGV122" s="131"/>
      <c r="DGW122" s="131"/>
      <c r="DGX122" s="131"/>
      <c r="DGY122" s="131"/>
      <c r="DGZ122" s="131"/>
      <c r="DHA122" s="131"/>
      <c r="DHB122" s="131"/>
      <c r="DHC122" s="131"/>
      <c r="DHD122" s="131"/>
      <c r="DHE122" s="131"/>
      <c r="DHF122" s="131"/>
      <c r="DHG122" s="131"/>
      <c r="DHH122" s="131"/>
      <c r="DHI122" s="131"/>
      <c r="DHJ122" s="131"/>
      <c r="DHK122" s="131"/>
      <c r="DHL122" s="131"/>
      <c r="DHM122" s="131"/>
      <c r="DHN122" s="131"/>
      <c r="DHO122" s="131"/>
      <c r="DHP122" s="131"/>
      <c r="DHQ122" s="131"/>
      <c r="DHR122" s="131"/>
      <c r="DHS122" s="131"/>
      <c r="DHT122" s="131"/>
      <c r="DHU122" s="131"/>
      <c r="DHV122" s="131"/>
      <c r="DHW122" s="131"/>
      <c r="DHX122" s="131"/>
      <c r="DHY122" s="131"/>
      <c r="DHZ122" s="131"/>
      <c r="DIA122" s="131"/>
      <c r="DIB122" s="131"/>
      <c r="DIC122" s="131"/>
      <c r="DID122" s="131"/>
      <c r="DIE122" s="131"/>
      <c r="DIF122" s="131"/>
      <c r="DIG122" s="131"/>
      <c r="DIH122" s="131"/>
      <c r="DII122" s="131"/>
      <c r="DIJ122" s="131"/>
      <c r="DIK122" s="131"/>
      <c r="DIL122" s="131"/>
      <c r="DIM122" s="131"/>
      <c r="DIN122" s="131"/>
      <c r="DIO122" s="131"/>
      <c r="DIP122" s="131"/>
      <c r="DIQ122" s="131"/>
      <c r="DIR122" s="131"/>
      <c r="DIS122" s="131"/>
      <c r="DIT122" s="131"/>
      <c r="DIU122" s="131"/>
      <c r="DIV122" s="131"/>
      <c r="DIW122" s="131"/>
      <c r="DIX122" s="131"/>
      <c r="DIY122" s="131"/>
      <c r="DIZ122" s="131"/>
      <c r="DJA122" s="131"/>
      <c r="DJB122" s="131"/>
      <c r="DJC122" s="131"/>
      <c r="DJD122" s="131"/>
      <c r="DJE122" s="131"/>
      <c r="DJF122" s="131"/>
      <c r="DJG122" s="131"/>
      <c r="DJH122" s="131"/>
      <c r="DJI122" s="131"/>
      <c r="DJJ122" s="131"/>
      <c r="DJK122" s="131"/>
      <c r="DJL122" s="131"/>
      <c r="DJM122" s="131"/>
      <c r="DJN122" s="131"/>
      <c r="DJO122" s="131"/>
      <c r="DJP122" s="131"/>
      <c r="DJQ122" s="131"/>
      <c r="DJR122" s="131"/>
      <c r="DJS122" s="131"/>
      <c r="DJT122" s="131"/>
      <c r="DJU122" s="131"/>
      <c r="DJV122" s="131"/>
      <c r="DJW122" s="131"/>
      <c r="DJX122" s="131"/>
      <c r="DJY122" s="131"/>
      <c r="DJZ122" s="131"/>
      <c r="DKA122" s="131"/>
      <c r="DKB122" s="131"/>
      <c r="DKC122" s="131"/>
      <c r="DKD122" s="131"/>
      <c r="DKE122" s="131"/>
      <c r="DKF122" s="131"/>
      <c r="DKG122" s="131"/>
      <c r="DKH122" s="131"/>
      <c r="DKI122" s="131"/>
      <c r="DKJ122" s="131"/>
      <c r="DKK122" s="131"/>
      <c r="DKL122" s="131"/>
      <c r="DKM122" s="131"/>
      <c r="DKN122" s="131"/>
      <c r="DKO122" s="131"/>
      <c r="DKP122" s="131"/>
      <c r="DKQ122" s="131"/>
      <c r="DKR122" s="131"/>
      <c r="DKS122" s="131"/>
      <c r="DKT122" s="131"/>
      <c r="DKU122" s="131"/>
      <c r="DKV122" s="131"/>
      <c r="DKW122" s="131"/>
      <c r="DKX122" s="131"/>
      <c r="DKY122" s="131"/>
      <c r="DKZ122" s="131"/>
      <c r="DLA122" s="131"/>
      <c r="DLB122" s="131"/>
      <c r="DLC122" s="131"/>
      <c r="DLD122" s="131"/>
      <c r="DLE122" s="131"/>
      <c r="DLF122" s="131"/>
      <c r="DLG122" s="131"/>
      <c r="DLH122" s="131"/>
      <c r="DLI122" s="131"/>
      <c r="DLJ122" s="131"/>
      <c r="DLK122" s="131"/>
      <c r="DLL122" s="131"/>
      <c r="DLM122" s="131"/>
      <c r="DLN122" s="131"/>
      <c r="DLO122" s="131"/>
      <c r="DLP122" s="131"/>
      <c r="DLQ122" s="131"/>
      <c r="DLR122" s="131"/>
      <c r="DLS122" s="131"/>
      <c r="DLT122" s="131"/>
      <c r="DLU122" s="131"/>
      <c r="DLV122" s="131"/>
      <c r="DLW122" s="131"/>
      <c r="DLX122" s="131"/>
      <c r="DLY122" s="131"/>
      <c r="DLZ122" s="131"/>
      <c r="DMA122" s="131"/>
      <c r="DMB122" s="131"/>
      <c r="DMC122" s="131"/>
      <c r="DMD122" s="131"/>
      <c r="DME122" s="131"/>
      <c r="DMF122" s="131"/>
      <c r="DMG122" s="131"/>
      <c r="DMH122" s="131"/>
      <c r="DMI122" s="131"/>
      <c r="DMJ122" s="131"/>
      <c r="DMK122" s="131"/>
      <c r="DML122" s="131"/>
      <c r="DMM122" s="131"/>
      <c r="DMN122" s="131"/>
      <c r="DMO122" s="131"/>
      <c r="DMP122" s="131"/>
      <c r="DMQ122" s="131"/>
      <c r="DMR122" s="131"/>
      <c r="DMS122" s="131"/>
      <c r="DMT122" s="131"/>
      <c r="DMU122" s="131"/>
      <c r="DMV122" s="131"/>
      <c r="DMW122" s="131"/>
      <c r="DMX122" s="131"/>
      <c r="DMY122" s="131"/>
      <c r="DMZ122" s="131"/>
      <c r="DNA122" s="131"/>
      <c r="DNB122" s="131"/>
      <c r="DNC122" s="131"/>
      <c r="DND122" s="131"/>
      <c r="DNE122" s="131"/>
      <c r="DNF122" s="131"/>
      <c r="DNG122" s="131"/>
      <c r="DNH122" s="131"/>
      <c r="DNI122" s="131"/>
      <c r="DNJ122" s="131"/>
      <c r="DNK122" s="131"/>
      <c r="DNL122" s="131"/>
      <c r="DNM122" s="131"/>
      <c r="DNN122" s="131"/>
      <c r="DNO122" s="131"/>
      <c r="DNP122" s="131"/>
      <c r="DNQ122" s="131"/>
      <c r="DNR122" s="131"/>
      <c r="DNS122" s="131"/>
      <c r="DNT122" s="131"/>
      <c r="DNU122" s="131"/>
      <c r="DNV122" s="131"/>
      <c r="DNW122" s="131"/>
      <c r="DNX122" s="131"/>
      <c r="DNY122" s="131"/>
      <c r="DNZ122" s="131"/>
      <c r="DOA122" s="131"/>
      <c r="DOB122" s="131"/>
      <c r="DOC122" s="131"/>
      <c r="DOD122" s="131"/>
      <c r="DOE122" s="131"/>
      <c r="DOF122" s="131"/>
      <c r="DOG122" s="131"/>
      <c r="DOH122" s="131"/>
      <c r="DOI122" s="131"/>
      <c r="DOJ122" s="131"/>
      <c r="DOK122" s="131"/>
      <c r="DOL122" s="131"/>
      <c r="DOM122" s="131"/>
      <c r="DON122" s="131"/>
      <c r="DOO122" s="131"/>
      <c r="DOP122" s="131"/>
      <c r="DOQ122" s="131"/>
      <c r="DOR122" s="131"/>
      <c r="DOS122" s="131"/>
      <c r="DOT122" s="131"/>
      <c r="DOU122" s="131"/>
      <c r="DOV122" s="131"/>
      <c r="DOW122" s="131"/>
      <c r="DOX122" s="131"/>
      <c r="DOY122" s="131"/>
      <c r="DOZ122" s="131"/>
      <c r="DPA122" s="131"/>
      <c r="DPB122" s="131"/>
      <c r="DPC122" s="131"/>
      <c r="DPD122" s="131"/>
      <c r="DPE122" s="131"/>
      <c r="DPF122" s="131"/>
      <c r="DPG122" s="131"/>
      <c r="DPH122" s="131"/>
      <c r="DPI122" s="131"/>
      <c r="DPJ122" s="131"/>
      <c r="DPK122" s="131"/>
      <c r="DPL122" s="131"/>
      <c r="DPM122" s="131"/>
      <c r="DPN122" s="131"/>
      <c r="DPO122" s="131"/>
      <c r="DPP122" s="131"/>
      <c r="DPQ122" s="131"/>
      <c r="DPR122" s="131"/>
      <c r="DPS122" s="131"/>
      <c r="DPT122" s="131"/>
      <c r="DPU122" s="131"/>
      <c r="DPV122" s="131"/>
      <c r="DPW122" s="131"/>
      <c r="DPX122" s="131"/>
      <c r="DPY122" s="131"/>
      <c r="DPZ122" s="131"/>
      <c r="DQA122" s="131"/>
      <c r="DQB122" s="131"/>
      <c r="DQC122" s="131"/>
      <c r="DQD122" s="131"/>
      <c r="DQE122" s="131"/>
      <c r="DQF122" s="131"/>
      <c r="DQG122" s="131"/>
      <c r="DQH122" s="131"/>
      <c r="DQI122" s="131"/>
      <c r="DQJ122" s="131"/>
      <c r="DQK122" s="131"/>
      <c r="DQL122" s="131"/>
      <c r="DQM122" s="131"/>
      <c r="DQN122" s="131"/>
      <c r="DQO122" s="131"/>
      <c r="DQP122" s="131"/>
      <c r="DQQ122" s="131"/>
      <c r="DQR122" s="131"/>
      <c r="DQS122" s="131"/>
      <c r="DQT122" s="131"/>
      <c r="DQU122" s="131"/>
      <c r="DQV122" s="131"/>
      <c r="DQW122" s="131"/>
      <c r="DQX122" s="131"/>
      <c r="DQY122" s="131"/>
      <c r="DQZ122" s="131"/>
      <c r="DRA122" s="131"/>
      <c r="DRB122" s="131"/>
      <c r="DRC122" s="131"/>
      <c r="DRD122" s="131"/>
      <c r="DRE122" s="131"/>
      <c r="DRF122" s="131"/>
      <c r="DRG122" s="131"/>
      <c r="DRH122" s="131"/>
      <c r="DRI122" s="131"/>
      <c r="DRJ122" s="131"/>
      <c r="DRK122" s="131"/>
      <c r="DRL122" s="131"/>
      <c r="DRM122" s="131"/>
      <c r="DRN122" s="131"/>
      <c r="DRO122" s="131"/>
      <c r="DRP122" s="131"/>
      <c r="DRQ122" s="131"/>
      <c r="DRR122" s="131"/>
      <c r="DRS122" s="131"/>
      <c r="DRT122" s="131"/>
      <c r="DRU122" s="131"/>
      <c r="DRV122" s="131"/>
      <c r="DRW122" s="131"/>
      <c r="DRX122" s="131"/>
      <c r="DRY122" s="131"/>
      <c r="DRZ122" s="131"/>
      <c r="DSA122" s="131"/>
      <c r="DSB122" s="131"/>
      <c r="DSC122" s="131"/>
      <c r="DSD122" s="131"/>
      <c r="DSE122" s="131"/>
      <c r="DSF122" s="131"/>
      <c r="DSG122" s="131"/>
      <c r="DSH122" s="131"/>
      <c r="DSI122" s="131"/>
      <c r="DSJ122" s="131"/>
      <c r="DSK122" s="131"/>
      <c r="DSL122" s="131"/>
      <c r="DSM122" s="131"/>
      <c r="DSN122" s="131"/>
      <c r="DSO122" s="131"/>
      <c r="DSP122" s="131"/>
      <c r="DSQ122" s="131"/>
      <c r="DSR122" s="131"/>
      <c r="DSS122" s="131"/>
      <c r="DST122" s="131"/>
      <c r="DSU122" s="131"/>
      <c r="DSV122" s="131"/>
      <c r="DSW122" s="131"/>
      <c r="DSX122" s="131"/>
      <c r="DSY122" s="131"/>
      <c r="DSZ122" s="131"/>
      <c r="DTA122" s="131"/>
      <c r="DTB122" s="131"/>
      <c r="DTC122" s="131"/>
      <c r="DTD122" s="131"/>
      <c r="DTE122" s="131"/>
      <c r="DTF122" s="131"/>
      <c r="DTG122" s="131"/>
      <c r="DTH122" s="131"/>
      <c r="DTI122" s="131"/>
      <c r="DTJ122" s="131"/>
      <c r="DTK122" s="131"/>
      <c r="DTL122" s="131"/>
      <c r="DTM122" s="131"/>
      <c r="DTN122" s="131"/>
      <c r="DTO122" s="131"/>
      <c r="DTP122" s="131"/>
      <c r="DTQ122" s="131"/>
      <c r="DTR122" s="131"/>
      <c r="DTS122" s="131"/>
      <c r="DTT122" s="131"/>
      <c r="DTU122" s="131"/>
      <c r="DTV122" s="131"/>
      <c r="DTW122" s="131"/>
      <c r="DTX122" s="131"/>
      <c r="DTY122" s="131"/>
      <c r="DTZ122" s="131"/>
      <c r="DUA122" s="131"/>
      <c r="DUB122" s="131"/>
      <c r="DUC122" s="131"/>
      <c r="DUD122" s="131"/>
      <c r="DUE122" s="131"/>
      <c r="DUF122" s="131"/>
      <c r="DUG122" s="131"/>
      <c r="DUH122" s="131"/>
      <c r="DUI122" s="131"/>
      <c r="DUJ122" s="131"/>
      <c r="DUK122" s="131"/>
      <c r="DUL122" s="131"/>
      <c r="DUM122" s="131"/>
      <c r="DUN122" s="131"/>
      <c r="DUO122" s="131"/>
      <c r="DUP122" s="131"/>
      <c r="DUQ122" s="131"/>
      <c r="DUR122" s="131"/>
      <c r="DUS122" s="131"/>
      <c r="DUT122" s="131"/>
      <c r="DUU122" s="131"/>
      <c r="DUV122" s="131"/>
      <c r="DUW122" s="131"/>
      <c r="DUX122" s="131"/>
      <c r="DUY122" s="131"/>
      <c r="DUZ122" s="131"/>
      <c r="DVA122" s="131"/>
      <c r="DVB122" s="131"/>
      <c r="DVC122" s="131"/>
      <c r="DVD122" s="131"/>
      <c r="DVE122" s="131"/>
      <c r="DVF122" s="131"/>
      <c r="DVG122" s="131"/>
      <c r="DVH122" s="131"/>
      <c r="DVI122" s="131"/>
      <c r="DVJ122" s="131"/>
      <c r="DVK122" s="131"/>
      <c r="DVL122" s="131"/>
      <c r="DVM122" s="131"/>
      <c r="DVN122" s="131"/>
      <c r="DVO122" s="131"/>
      <c r="DVP122" s="131"/>
      <c r="DVQ122" s="131"/>
      <c r="DVR122" s="131"/>
      <c r="DVS122" s="131"/>
      <c r="DVT122" s="131"/>
      <c r="DVU122" s="131"/>
      <c r="DVV122" s="131"/>
      <c r="DVW122" s="131"/>
      <c r="DVX122" s="131"/>
      <c r="DVY122" s="131"/>
      <c r="DVZ122" s="131"/>
      <c r="DWA122" s="131"/>
      <c r="DWB122" s="131"/>
      <c r="DWC122" s="131"/>
      <c r="DWD122" s="131"/>
      <c r="DWE122" s="131"/>
      <c r="DWF122" s="131"/>
      <c r="DWG122" s="131"/>
      <c r="DWH122" s="131"/>
      <c r="DWI122" s="131"/>
      <c r="DWJ122" s="131"/>
      <c r="DWK122" s="131"/>
      <c r="DWL122" s="131"/>
      <c r="DWM122" s="131"/>
      <c r="DWN122" s="131"/>
      <c r="DWO122" s="131"/>
      <c r="DWP122" s="131"/>
      <c r="DWQ122" s="131"/>
      <c r="DWR122" s="131"/>
      <c r="DWS122" s="131"/>
      <c r="DWT122" s="131"/>
      <c r="DWU122" s="131"/>
      <c r="DWV122" s="131"/>
      <c r="DWW122" s="131"/>
      <c r="DWX122" s="131"/>
      <c r="DWY122" s="131"/>
      <c r="DWZ122" s="131"/>
      <c r="DXA122" s="131"/>
      <c r="DXB122" s="131"/>
      <c r="DXC122" s="131"/>
      <c r="DXD122" s="131"/>
      <c r="DXE122" s="131"/>
      <c r="DXF122" s="131"/>
      <c r="DXG122" s="131"/>
      <c r="DXH122" s="131"/>
      <c r="DXI122" s="131"/>
      <c r="DXJ122" s="131"/>
      <c r="DXK122" s="131"/>
      <c r="DXL122" s="131"/>
      <c r="DXM122" s="131"/>
      <c r="DXN122" s="131"/>
      <c r="DXO122" s="131"/>
      <c r="DXP122" s="131"/>
      <c r="DXQ122" s="131"/>
      <c r="DXR122" s="131"/>
      <c r="DXS122" s="131"/>
      <c r="DXT122" s="131"/>
      <c r="DXU122" s="131"/>
      <c r="DXV122" s="131"/>
      <c r="DXW122" s="131"/>
      <c r="DXX122" s="131"/>
      <c r="DXY122" s="131"/>
      <c r="DXZ122" s="131"/>
      <c r="DYA122" s="131"/>
      <c r="DYB122" s="131"/>
      <c r="DYC122" s="131"/>
      <c r="DYD122" s="131"/>
      <c r="DYE122" s="131"/>
      <c r="DYF122" s="131"/>
      <c r="DYG122" s="131"/>
      <c r="DYH122" s="131"/>
      <c r="DYI122" s="131"/>
      <c r="DYJ122" s="131"/>
      <c r="DYK122" s="131"/>
      <c r="DYL122" s="131"/>
      <c r="DYM122" s="131"/>
      <c r="DYN122" s="131"/>
      <c r="DYO122" s="131"/>
      <c r="DYP122" s="131"/>
      <c r="DYQ122" s="131"/>
      <c r="DYR122" s="131"/>
      <c r="DYS122" s="131"/>
      <c r="DYT122" s="131"/>
      <c r="DYU122" s="131"/>
      <c r="DYV122" s="131"/>
      <c r="DYW122" s="131"/>
      <c r="DYX122" s="131"/>
      <c r="DYY122" s="131"/>
      <c r="DYZ122" s="131"/>
      <c r="DZA122" s="131"/>
      <c r="DZB122" s="131"/>
      <c r="DZC122" s="131"/>
      <c r="DZD122" s="131"/>
      <c r="DZE122" s="131"/>
      <c r="DZF122" s="131"/>
      <c r="DZG122" s="131"/>
      <c r="DZH122" s="131"/>
      <c r="DZI122" s="131"/>
      <c r="DZJ122" s="131"/>
      <c r="DZK122" s="131"/>
      <c r="DZL122" s="131"/>
      <c r="DZM122" s="131"/>
      <c r="DZN122" s="131"/>
      <c r="DZO122" s="131"/>
      <c r="DZP122" s="131"/>
      <c r="DZQ122" s="131"/>
      <c r="DZR122" s="131"/>
      <c r="DZS122" s="131"/>
      <c r="DZT122" s="131"/>
      <c r="DZU122" s="131"/>
      <c r="DZV122" s="131"/>
      <c r="DZW122" s="131"/>
      <c r="DZX122" s="131"/>
      <c r="DZY122" s="131"/>
      <c r="DZZ122" s="131"/>
      <c r="EAA122" s="131"/>
      <c r="EAB122" s="131"/>
      <c r="EAC122" s="131"/>
      <c r="EAD122" s="131"/>
      <c r="EAE122" s="131"/>
      <c r="EAF122" s="131"/>
      <c r="EAG122" s="131"/>
      <c r="EAH122" s="131"/>
      <c r="EAI122" s="131"/>
      <c r="EAJ122" s="131"/>
      <c r="EAK122" s="131"/>
      <c r="EAL122" s="131"/>
      <c r="EAM122" s="131"/>
      <c r="EAN122" s="131"/>
      <c r="EAO122" s="131"/>
      <c r="EAP122" s="131"/>
      <c r="EAQ122" s="131"/>
      <c r="EAR122" s="131"/>
      <c r="EAS122" s="131"/>
      <c r="EAT122" s="131"/>
      <c r="EAU122" s="131"/>
      <c r="EAV122" s="131"/>
      <c r="EAW122" s="131"/>
      <c r="EAX122" s="131"/>
      <c r="EAY122" s="131"/>
      <c r="EAZ122" s="131"/>
      <c r="EBA122" s="131"/>
      <c r="EBB122" s="131"/>
      <c r="EBC122" s="131"/>
      <c r="EBD122" s="131"/>
      <c r="EBE122" s="131"/>
      <c r="EBF122" s="131"/>
      <c r="EBG122" s="131"/>
      <c r="EBH122" s="131"/>
      <c r="EBI122" s="131"/>
      <c r="EBJ122" s="131"/>
      <c r="EBK122" s="131"/>
      <c r="EBL122" s="131"/>
      <c r="EBM122" s="131"/>
      <c r="EBN122" s="131"/>
      <c r="EBO122" s="131"/>
      <c r="EBP122" s="131"/>
      <c r="EBQ122" s="131"/>
      <c r="EBR122" s="131"/>
      <c r="EBS122" s="131"/>
      <c r="EBT122" s="131"/>
      <c r="EBU122" s="131"/>
      <c r="EBV122" s="131"/>
      <c r="EBW122" s="131"/>
      <c r="EBX122" s="131"/>
      <c r="EBY122" s="131"/>
      <c r="EBZ122" s="131"/>
      <c r="ECA122" s="131"/>
      <c r="ECB122" s="131"/>
      <c r="ECC122" s="131"/>
      <c r="ECD122" s="131"/>
      <c r="ECE122" s="131"/>
      <c r="ECF122" s="131"/>
      <c r="ECG122" s="131"/>
      <c r="ECH122" s="131"/>
      <c r="ECI122" s="131"/>
      <c r="ECJ122" s="131"/>
      <c r="ECK122" s="131"/>
      <c r="ECL122" s="131"/>
      <c r="ECM122" s="131"/>
      <c r="ECN122" s="131"/>
      <c r="ECO122" s="131"/>
      <c r="ECP122" s="131"/>
      <c r="ECQ122" s="131"/>
      <c r="ECR122" s="131"/>
      <c r="ECS122" s="131"/>
      <c r="ECT122" s="131"/>
      <c r="ECU122" s="131"/>
      <c r="ECV122" s="131"/>
      <c r="ECW122" s="131"/>
      <c r="ECX122" s="131"/>
      <c r="ECY122" s="131"/>
      <c r="ECZ122" s="131"/>
      <c r="EDA122" s="131"/>
      <c r="EDB122" s="131"/>
      <c r="EDC122" s="131"/>
      <c r="EDD122" s="131"/>
      <c r="EDE122" s="131"/>
      <c r="EDF122" s="131"/>
      <c r="EDG122" s="131"/>
      <c r="EDH122" s="131"/>
      <c r="EDI122" s="131"/>
      <c r="EDJ122" s="131"/>
      <c r="EDK122" s="131"/>
      <c r="EDL122" s="131"/>
      <c r="EDM122" s="131"/>
      <c r="EDN122" s="131"/>
      <c r="EDO122" s="131"/>
      <c r="EDP122" s="131"/>
      <c r="EDQ122" s="131"/>
      <c r="EDR122" s="131"/>
      <c r="EDS122" s="131"/>
      <c r="EDT122" s="131"/>
      <c r="EDU122" s="131"/>
      <c r="EDV122" s="131"/>
      <c r="EDW122" s="131"/>
      <c r="EDX122" s="131"/>
      <c r="EDY122" s="131"/>
      <c r="EDZ122" s="131"/>
      <c r="EEA122" s="131"/>
      <c r="EEB122" s="131"/>
      <c r="EEC122" s="131"/>
      <c r="EED122" s="131"/>
      <c r="EEE122" s="131"/>
      <c r="EEF122" s="131"/>
      <c r="EEG122" s="131"/>
      <c r="EEH122" s="131"/>
      <c r="EEI122" s="131"/>
      <c r="EEJ122" s="131"/>
      <c r="EEK122" s="131"/>
      <c r="EEL122" s="131"/>
      <c r="EEM122" s="131"/>
      <c r="EEN122" s="131"/>
      <c r="EEO122" s="131"/>
      <c r="EEP122" s="131"/>
      <c r="EEQ122" s="131"/>
      <c r="EER122" s="131"/>
      <c r="EES122" s="131"/>
      <c r="EET122" s="131"/>
      <c r="EEU122" s="131"/>
      <c r="EEV122" s="131"/>
      <c r="EEW122" s="131"/>
      <c r="EEX122" s="131"/>
      <c r="EEY122" s="131"/>
      <c r="EEZ122" s="131"/>
      <c r="EFA122" s="131"/>
      <c r="EFB122" s="131"/>
      <c r="EFC122" s="131"/>
      <c r="EFD122" s="131"/>
      <c r="EFE122" s="131"/>
      <c r="EFF122" s="131"/>
      <c r="EFG122" s="131"/>
      <c r="EFH122" s="131"/>
      <c r="EFI122" s="131"/>
      <c r="EFJ122" s="131"/>
      <c r="EFK122" s="131"/>
      <c r="EFL122" s="131"/>
      <c r="EFM122" s="131"/>
      <c r="EFN122" s="131"/>
      <c r="EFO122" s="131"/>
      <c r="EFP122" s="131"/>
      <c r="EFQ122" s="131"/>
      <c r="EFR122" s="131"/>
      <c r="EFS122" s="131"/>
      <c r="EFT122" s="131"/>
      <c r="EFU122" s="131"/>
      <c r="EFV122" s="131"/>
      <c r="EFW122" s="131"/>
      <c r="EFX122" s="131"/>
      <c r="EFY122" s="131"/>
      <c r="EFZ122" s="131"/>
      <c r="EGA122" s="131"/>
      <c r="EGB122" s="131"/>
      <c r="EGC122" s="131"/>
      <c r="EGD122" s="131"/>
      <c r="EGE122" s="131"/>
      <c r="EGF122" s="131"/>
      <c r="EGG122" s="131"/>
      <c r="EGH122" s="131"/>
      <c r="EGI122" s="131"/>
      <c r="EGJ122" s="131"/>
      <c r="EGK122" s="131"/>
      <c r="EGL122" s="131"/>
      <c r="EGM122" s="131"/>
      <c r="EGN122" s="131"/>
      <c r="EGO122" s="131"/>
      <c r="EGP122" s="131"/>
      <c r="EGQ122" s="131"/>
      <c r="EGR122" s="131"/>
      <c r="EGS122" s="131"/>
      <c r="EGT122" s="131"/>
      <c r="EGU122" s="131"/>
      <c r="EGV122" s="131"/>
      <c r="EGW122" s="131"/>
      <c r="EGX122" s="131"/>
      <c r="EGY122" s="131"/>
      <c r="EGZ122" s="131"/>
      <c r="EHA122" s="131"/>
      <c r="EHB122" s="131"/>
      <c r="EHC122" s="131"/>
      <c r="EHD122" s="131"/>
      <c r="EHE122" s="131"/>
      <c r="EHF122" s="131"/>
      <c r="EHG122" s="131"/>
      <c r="EHH122" s="131"/>
      <c r="EHI122" s="131"/>
      <c r="EHJ122" s="131"/>
      <c r="EHK122" s="131"/>
      <c r="EHL122" s="131"/>
      <c r="EHM122" s="131"/>
      <c r="EHN122" s="131"/>
      <c r="EHO122" s="131"/>
      <c r="EHP122" s="131"/>
      <c r="EHQ122" s="131"/>
      <c r="EHR122" s="131"/>
      <c r="EHS122" s="131"/>
      <c r="EHT122" s="131"/>
      <c r="EHU122" s="131"/>
      <c r="EHV122" s="131"/>
      <c r="EHW122" s="131"/>
      <c r="EHX122" s="131"/>
      <c r="EHY122" s="131"/>
      <c r="EHZ122" s="131"/>
      <c r="EIA122" s="131"/>
      <c r="EIB122" s="131"/>
      <c r="EIC122" s="131"/>
      <c r="EID122" s="131"/>
      <c r="EIE122" s="131"/>
      <c r="EIF122" s="131"/>
      <c r="EIG122" s="131"/>
      <c r="EIH122" s="131"/>
      <c r="EII122" s="131"/>
      <c r="EIJ122" s="131"/>
      <c r="EIK122" s="131"/>
      <c r="EIL122" s="131"/>
      <c r="EIM122" s="131"/>
      <c r="EIN122" s="131"/>
    </row>
    <row r="123" spans="1:3628" customFormat="1" ht="12.75" x14ac:dyDescent="0.2">
      <c r="A123" s="18" t="s">
        <v>3</v>
      </c>
      <c r="B123" s="21"/>
      <c r="C123" s="21"/>
      <c r="D123" s="20"/>
      <c r="E123" s="21"/>
      <c r="F123" s="21"/>
      <c r="G123" s="21"/>
      <c r="H123" s="1"/>
      <c r="I123" s="21"/>
      <c r="J123" s="21"/>
      <c r="K123" s="21"/>
      <c r="L123" s="119"/>
      <c r="M123" s="131"/>
      <c r="N123" s="131"/>
      <c r="O123" s="131"/>
      <c r="P123" s="131"/>
      <c r="Q123" s="131"/>
      <c r="R123" s="131"/>
      <c r="S123" s="131"/>
      <c r="T123" s="131"/>
      <c r="U123" s="131"/>
      <c r="V123" s="131"/>
      <c r="W123" s="131"/>
      <c r="X123" s="131"/>
      <c r="Y123" s="131"/>
      <c r="Z123" s="131"/>
      <c r="AA123" s="131"/>
      <c r="AB123" s="131"/>
      <c r="AC123" s="131"/>
      <c r="AD123" s="131"/>
      <c r="AE123" s="131"/>
      <c r="AF123" s="131"/>
      <c r="AG123" s="131"/>
      <c r="AH123" s="131"/>
      <c r="AI123" s="131"/>
      <c r="AJ123" s="131"/>
      <c r="AK123" s="131"/>
      <c r="AL123" s="131"/>
      <c r="AM123" s="131"/>
      <c r="AN123" s="131"/>
      <c r="AO123" s="131"/>
      <c r="AP123" s="131"/>
      <c r="AQ123" s="131"/>
      <c r="AR123" s="131"/>
      <c r="AS123" s="131"/>
      <c r="AT123" s="131"/>
      <c r="AU123" s="131"/>
      <c r="AV123" s="131"/>
      <c r="AW123" s="131"/>
      <c r="AX123" s="131"/>
      <c r="AY123" s="131"/>
      <c r="AZ123" s="131"/>
      <c r="BA123" s="131"/>
      <c r="BB123" s="131"/>
      <c r="BC123" s="131"/>
      <c r="BD123" s="131"/>
      <c r="BE123" s="131"/>
      <c r="BF123" s="131"/>
      <c r="BG123" s="131"/>
      <c r="BH123" s="131"/>
      <c r="BI123" s="131"/>
      <c r="BJ123" s="131"/>
      <c r="BK123" s="131"/>
      <c r="BL123" s="131"/>
      <c r="BM123" s="131"/>
      <c r="BN123" s="131"/>
      <c r="BO123" s="131"/>
      <c r="BP123" s="131"/>
      <c r="BQ123" s="131"/>
      <c r="BR123" s="131"/>
      <c r="BS123" s="131"/>
      <c r="BT123" s="131"/>
      <c r="BU123" s="131"/>
      <c r="BV123" s="131"/>
      <c r="BW123" s="131"/>
      <c r="BX123" s="131"/>
      <c r="BY123" s="131"/>
      <c r="BZ123" s="131"/>
      <c r="CA123" s="131"/>
      <c r="CB123" s="131"/>
      <c r="CC123" s="131"/>
      <c r="CD123" s="131"/>
      <c r="CE123" s="131"/>
      <c r="CF123" s="131"/>
      <c r="CG123" s="131"/>
      <c r="CH123" s="131"/>
      <c r="CI123" s="131"/>
      <c r="CJ123" s="131"/>
      <c r="CK123" s="131"/>
      <c r="CL123" s="131"/>
      <c r="CM123" s="131"/>
      <c r="CN123" s="131"/>
      <c r="CO123" s="131"/>
      <c r="CP123" s="131"/>
      <c r="CQ123" s="131"/>
      <c r="CR123" s="131"/>
      <c r="CS123" s="131"/>
      <c r="CT123" s="131"/>
      <c r="CU123" s="131"/>
      <c r="CV123" s="131"/>
      <c r="CW123" s="131"/>
      <c r="CX123" s="131"/>
      <c r="CY123" s="131"/>
      <c r="CZ123" s="131"/>
      <c r="DA123" s="131"/>
      <c r="DB123" s="131"/>
      <c r="DC123" s="131"/>
      <c r="DD123" s="131"/>
      <c r="DE123" s="131"/>
      <c r="DF123" s="131"/>
      <c r="DG123" s="131"/>
      <c r="DH123" s="131"/>
      <c r="DI123" s="131"/>
      <c r="DJ123" s="131"/>
      <c r="DK123" s="131"/>
      <c r="DL123" s="131"/>
      <c r="DM123" s="131"/>
      <c r="DN123" s="131"/>
      <c r="DO123" s="131"/>
      <c r="DP123" s="131"/>
      <c r="DQ123" s="131"/>
      <c r="DR123" s="131"/>
      <c r="DS123" s="131"/>
      <c r="DT123" s="131"/>
      <c r="DU123" s="131"/>
      <c r="DV123" s="131"/>
      <c r="DW123" s="131"/>
      <c r="DX123" s="131"/>
      <c r="DY123" s="131"/>
      <c r="DZ123" s="131"/>
      <c r="EA123" s="131"/>
      <c r="EB123" s="131"/>
      <c r="EC123" s="131"/>
      <c r="ED123" s="131"/>
      <c r="EE123" s="131"/>
      <c r="EF123" s="131"/>
      <c r="EG123" s="131"/>
      <c r="EH123" s="131"/>
      <c r="EI123" s="131"/>
      <c r="EJ123" s="131"/>
      <c r="EK123" s="131"/>
      <c r="EL123" s="131"/>
      <c r="EM123" s="131"/>
      <c r="EN123" s="131"/>
      <c r="EO123" s="131"/>
      <c r="EP123" s="131"/>
      <c r="EQ123" s="131"/>
      <c r="ER123" s="131"/>
      <c r="ES123" s="131"/>
      <c r="ET123" s="131"/>
      <c r="EU123" s="131"/>
      <c r="EV123" s="131"/>
      <c r="EW123" s="131"/>
      <c r="EX123" s="131"/>
      <c r="EY123" s="131"/>
      <c r="EZ123" s="131"/>
      <c r="FA123" s="131"/>
      <c r="FB123" s="131"/>
      <c r="FC123" s="131"/>
      <c r="FD123" s="131"/>
      <c r="FE123" s="131"/>
      <c r="FF123" s="131"/>
      <c r="FG123" s="131"/>
      <c r="FH123" s="131"/>
      <c r="FI123" s="131"/>
      <c r="FJ123" s="131"/>
      <c r="FK123" s="131"/>
      <c r="FL123" s="131"/>
      <c r="FM123" s="131"/>
      <c r="FN123" s="131"/>
      <c r="FO123" s="131"/>
      <c r="FP123" s="131"/>
      <c r="FQ123" s="131"/>
      <c r="FR123" s="131"/>
      <c r="FS123" s="131"/>
      <c r="FT123" s="131"/>
      <c r="FU123" s="131"/>
      <c r="FV123" s="131"/>
      <c r="FW123" s="131"/>
      <c r="FX123" s="131"/>
      <c r="FY123" s="131"/>
      <c r="FZ123" s="131"/>
      <c r="GA123" s="131"/>
      <c r="GB123" s="131"/>
      <c r="GC123" s="131"/>
      <c r="GD123" s="131"/>
      <c r="GE123" s="131"/>
      <c r="GF123" s="131"/>
      <c r="GG123" s="131"/>
      <c r="GH123" s="131"/>
      <c r="GI123" s="131"/>
      <c r="GJ123" s="131"/>
      <c r="GK123" s="131"/>
      <c r="GL123" s="131"/>
      <c r="GM123" s="131"/>
      <c r="GN123" s="131"/>
      <c r="GO123" s="131"/>
      <c r="GP123" s="131"/>
      <c r="GQ123" s="131"/>
      <c r="GR123" s="131"/>
      <c r="GS123" s="131"/>
      <c r="GT123" s="131"/>
      <c r="GU123" s="131"/>
      <c r="GV123" s="131"/>
      <c r="GW123" s="131"/>
      <c r="GX123" s="131"/>
      <c r="GY123" s="131"/>
      <c r="GZ123" s="131"/>
      <c r="HA123" s="131"/>
      <c r="HB123" s="131"/>
      <c r="HC123" s="131"/>
      <c r="HD123" s="131"/>
      <c r="HE123" s="131"/>
      <c r="HF123" s="131"/>
      <c r="HG123" s="131"/>
      <c r="HH123" s="131"/>
      <c r="HI123" s="131"/>
      <c r="HJ123" s="131"/>
      <c r="HK123" s="131"/>
      <c r="HL123" s="131"/>
      <c r="HM123" s="131"/>
      <c r="HN123" s="131"/>
      <c r="HO123" s="131"/>
      <c r="HP123" s="131"/>
      <c r="HQ123" s="131"/>
      <c r="HR123" s="131"/>
      <c r="HS123" s="131"/>
      <c r="HT123" s="131"/>
      <c r="HU123" s="131"/>
      <c r="HV123" s="131"/>
      <c r="HW123" s="131"/>
      <c r="HX123" s="131"/>
      <c r="HY123" s="131"/>
      <c r="HZ123" s="131"/>
      <c r="IA123" s="131"/>
      <c r="IB123" s="131"/>
      <c r="IC123" s="131"/>
      <c r="ID123" s="131"/>
      <c r="IE123" s="131"/>
      <c r="IF123" s="131"/>
      <c r="IG123" s="131"/>
      <c r="IH123" s="131"/>
      <c r="II123" s="131"/>
      <c r="IJ123" s="131"/>
      <c r="IK123" s="131"/>
      <c r="IL123" s="131"/>
      <c r="IM123" s="131"/>
      <c r="IN123" s="131"/>
      <c r="IO123" s="131"/>
      <c r="IP123" s="131"/>
      <c r="IQ123" s="131"/>
      <c r="IR123" s="131"/>
      <c r="IS123" s="131"/>
      <c r="IT123" s="131"/>
      <c r="IU123" s="131"/>
      <c r="IV123" s="131"/>
      <c r="IW123" s="131"/>
      <c r="IX123" s="131"/>
      <c r="IY123" s="131"/>
      <c r="IZ123" s="131"/>
      <c r="JA123" s="131"/>
      <c r="JB123" s="131"/>
      <c r="JC123" s="131"/>
      <c r="JD123" s="131"/>
      <c r="JE123" s="131"/>
      <c r="JF123" s="131"/>
      <c r="JG123" s="131"/>
      <c r="JH123" s="131"/>
      <c r="JI123" s="131"/>
      <c r="JJ123" s="131"/>
      <c r="JK123" s="131"/>
      <c r="JL123" s="131"/>
      <c r="JM123" s="131"/>
      <c r="JN123" s="131"/>
      <c r="JO123" s="131"/>
      <c r="JP123" s="131"/>
      <c r="JQ123" s="131"/>
      <c r="JR123" s="131"/>
      <c r="JS123" s="131"/>
      <c r="JT123" s="131"/>
      <c r="JU123" s="131"/>
      <c r="JV123" s="131"/>
      <c r="JW123" s="131"/>
      <c r="JX123" s="131"/>
      <c r="JY123" s="131"/>
      <c r="JZ123" s="131"/>
      <c r="KA123" s="131"/>
      <c r="KB123" s="131"/>
      <c r="KC123" s="131"/>
      <c r="KD123" s="131"/>
      <c r="KE123" s="131"/>
      <c r="KF123" s="131"/>
      <c r="KG123" s="131"/>
      <c r="KH123" s="131"/>
      <c r="KI123" s="131"/>
      <c r="KJ123" s="131"/>
      <c r="KK123" s="131"/>
      <c r="KL123" s="131"/>
      <c r="KM123" s="131"/>
      <c r="KN123" s="131"/>
      <c r="KO123" s="131"/>
      <c r="KP123" s="131"/>
      <c r="KQ123" s="131"/>
      <c r="KR123" s="131"/>
      <c r="KS123" s="131"/>
      <c r="KT123" s="131"/>
      <c r="KU123" s="131"/>
      <c r="KV123" s="131"/>
      <c r="KW123" s="131"/>
      <c r="KX123" s="131"/>
      <c r="KY123" s="131"/>
      <c r="KZ123" s="131"/>
      <c r="LA123" s="131"/>
      <c r="LB123" s="131"/>
      <c r="LC123" s="131"/>
      <c r="LD123" s="131"/>
      <c r="LE123" s="131"/>
      <c r="LF123" s="131"/>
      <c r="LG123" s="131"/>
      <c r="LH123" s="131"/>
      <c r="LI123" s="131"/>
      <c r="LJ123" s="131"/>
      <c r="LK123" s="131"/>
      <c r="LL123" s="131"/>
      <c r="LM123" s="131"/>
      <c r="LN123" s="131"/>
      <c r="LO123" s="131"/>
      <c r="LP123" s="131"/>
      <c r="LQ123" s="131"/>
      <c r="LR123" s="131"/>
      <c r="LS123" s="131"/>
      <c r="LT123" s="131"/>
      <c r="LU123" s="131"/>
      <c r="LV123" s="131"/>
      <c r="LW123" s="131"/>
      <c r="LX123" s="131"/>
      <c r="LY123" s="131"/>
      <c r="LZ123" s="131"/>
      <c r="MA123" s="131"/>
      <c r="MB123" s="131"/>
      <c r="MC123" s="131"/>
      <c r="MD123" s="131"/>
      <c r="ME123" s="131"/>
      <c r="MF123" s="131"/>
      <c r="MG123" s="131"/>
      <c r="MH123" s="131"/>
      <c r="MI123" s="131"/>
      <c r="MJ123" s="131"/>
      <c r="MK123" s="131"/>
      <c r="ML123" s="131"/>
      <c r="MM123" s="131"/>
      <c r="MN123" s="131"/>
      <c r="MO123" s="131"/>
      <c r="MP123" s="131"/>
      <c r="MQ123" s="131"/>
      <c r="MR123" s="131"/>
      <c r="MS123" s="131"/>
      <c r="MT123" s="131"/>
      <c r="MU123" s="131"/>
      <c r="MV123" s="131"/>
      <c r="MW123" s="131"/>
      <c r="MX123" s="131"/>
      <c r="MY123" s="131"/>
      <c r="MZ123" s="131"/>
      <c r="NA123" s="131"/>
      <c r="NB123" s="131"/>
      <c r="NC123" s="131"/>
      <c r="ND123" s="131"/>
      <c r="NE123" s="131"/>
      <c r="NF123" s="131"/>
      <c r="NG123" s="131"/>
      <c r="NH123" s="131"/>
      <c r="NI123" s="131"/>
      <c r="NJ123" s="131"/>
      <c r="NK123" s="131"/>
      <c r="NL123" s="131"/>
      <c r="NM123" s="131"/>
      <c r="NN123" s="131"/>
      <c r="NO123" s="131"/>
      <c r="NP123" s="131"/>
      <c r="NQ123" s="131"/>
      <c r="NR123" s="131"/>
      <c r="NS123" s="131"/>
      <c r="NT123" s="131"/>
      <c r="NU123" s="131"/>
      <c r="NV123" s="131"/>
      <c r="NW123" s="131"/>
      <c r="NX123" s="131"/>
      <c r="NY123" s="131"/>
      <c r="NZ123" s="131"/>
      <c r="OA123" s="131"/>
      <c r="OB123" s="131"/>
      <c r="OC123" s="131"/>
      <c r="OD123" s="131"/>
      <c r="OE123" s="131"/>
      <c r="OF123" s="131"/>
      <c r="OG123" s="131"/>
      <c r="OH123" s="131"/>
      <c r="OI123" s="131"/>
      <c r="OJ123" s="131"/>
      <c r="OK123" s="131"/>
      <c r="OL123" s="131"/>
      <c r="OM123" s="131"/>
      <c r="ON123" s="131"/>
      <c r="OO123" s="131"/>
      <c r="OP123" s="131"/>
      <c r="OQ123" s="131"/>
      <c r="OR123" s="131"/>
      <c r="OS123" s="131"/>
      <c r="OT123" s="131"/>
      <c r="OU123" s="131"/>
      <c r="OV123" s="131"/>
      <c r="OW123" s="131"/>
      <c r="OX123" s="131"/>
      <c r="OY123" s="131"/>
      <c r="OZ123" s="131"/>
      <c r="PA123" s="131"/>
      <c r="PB123" s="131"/>
      <c r="PC123" s="131"/>
      <c r="PD123" s="131"/>
      <c r="PE123" s="131"/>
      <c r="PF123" s="131"/>
      <c r="PG123" s="131"/>
      <c r="PH123" s="131"/>
      <c r="PI123" s="131"/>
      <c r="PJ123" s="131"/>
      <c r="PK123" s="131"/>
      <c r="PL123" s="131"/>
      <c r="PM123" s="131"/>
      <c r="PN123" s="131"/>
      <c r="PO123" s="131"/>
      <c r="PP123" s="131"/>
      <c r="PQ123" s="131"/>
      <c r="PR123" s="131"/>
      <c r="PS123" s="131"/>
      <c r="PT123" s="131"/>
      <c r="PU123" s="131"/>
      <c r="PV123" s="131"/>
      <c r="PW123" s="131"/>
      <c r="PX123" s="131"/>
      <c r="PY123" s="131"/>
      <c r="PZ123" s="131"/>
      <c r="QA123" s="131"/>
      <c r="QB123" s="131"/>
      <c r="QC123" s="131"/>
      <c r="QD123" s="131"/>
      <c r="QE123" s="131"/>
      <c r="QF123" s="131"/>
      <c r="QG123" s="131"/>
      <c r="QH123" s="131"/>
      <c r="QI123" s="131"/>
      <c r="QJ123" s="131"/>
      <c r="QK123" s="131"/>
      <c r="QL123" s="131"/>
      <c r="QM123" s="131"/>
      <c r="QN123" s="131"/>
      <c r="QO123" s="131"/>
      <c r="QP123" s="131"/>
      <c r="QQ123" s="131"/>
      <c r="QR123" s="131"/>
      <c r="QS123" s="131"/>
      <c r="QT123" s="131"/>
      <c r="QU123" s="131"/>
      <c r="QV123" s="131"/>
      <c r="QW123" s="131"/>
      <c r="QX123" s="131"/>
      <c r="QY123" s="131"/>
      <c r="QZ123" s="131"/>
      <c r="RA123" s="131"/>
      <c r="RB123" s="131"/>
      <c r="RC123" s="131"/>
      <c r="RD123" s="131"/>
      <c r="RE123" s="131"/>
      <c r="RF123" s="131"/>
      <c r="RG123" s="131"/>
      <c r="RH123" s="131"/>
      <c r="RI123" s="131"/>
      <c r="RJ123" s="131"/>
      <c r="RK123" s="131"/>
      <c r="RL123" s="131"/>
      <c r="RM123" s="131"/>
      <c r="RN123" s="131"/>
      <c r="RO123" s="131"/>
      <c r="RP123" s="131"/>
      <c r="RQ123" s="131"/>
      <c r="RR123" s="131"/>
      <c r="RS123" s="131"/>
      <c r="RT123" s="131"/>
      <c r="RU123" s="131"/>
      <c r="RV123" s="131"/>
      <c r="RW123" s="131"/>
      <c r="RX123" s="131"/>
      <c r="RY123" s="131"/>
      <c r="RZ123" s="131"/>
      <c r="SA123" s="131"/>
      <c r="SB123" s="131"/>
      <c r="SC123" s="131"/>
      <c r="SD123" s="131"/>
      <c r="SE123" s="131"/>
      <c r="SF123" s="131"/>
      <c r="SG123" s="131"/>
      <c r="SH123" s="131"/>
      <c r="SI123" s="131"/>
      <c r="SJ123" s="131"/>
      <c r="SK123" s="131"/>
      <c r="SL123" s="131"/>
      <c r="SM123" s="131"/>
      <c r="SN123" s="131"/>
      <c r="SO123" s="131"/>
      <c r="SP123" s="131"/>
      <c r="SQ123" s="131"/>
      <c r="SR123" s="131"/>
      <c r="SS123" s="131"/>
      <c r="ST123" s="131"/>
      <c r="SU123" s="131"/>
      <c r="SV123" s="131"/>
      <c r="SW123" s="131"/>
      <c r="SX123" s="131"/>
      <c r="SY123" s="131"/>
      <c r="SZ123" s="131"/>
      <c r="TA123" s="131"/>
      <c r="TB123" s="131"/>
      <c r="TC123" s="131"/>
      <c r="TD123" s="131"/>
      <c r="TE123" s="131"/>
      <c r="TF123" s="131"/>
      <c r="TG123" s="131"/>
      <c r="TH123" s="131"/>
      <c r="TI123" s="131"/>
      <c r="TJ123" s="131"/>
      <c r="TK123" s="131"/>
      <c r="TL123" s="131"/>
      <c r="TM123" s="131"/>
      <c r="TN123" s="131"/>
      <c r="TO123" s="131"/>
      <c r="TP123" s="131"/>
      <c r="TQ123" s="131"/>
      <c r="TR123" s="131"/>
      <c r="TS123" s="131"/>
      <c r="TT123" s="131"/>
      <c r="TU123" s="131"/>
      <c r="TV123" s="131"/>
      <c r="TW123" s="131"/>
      <c r="TX123" s="131"/>
      <c r="TY123" s="131"/>
      <c r="TZ123" s="131"/>
      <c r="UA123" s="131"/>
      <c r="UB123" s="131"/>
      <c r="UC123" s="131"/>
      <c r="UD123" s="131"/>
      <c r="UE123" s="131"/>
      <c r="UF123" s="131"/>
      <c r="UG123" s="131"/>
      <c r="UH123" s="131"/>
      <c r="UI123" s="131"/>
      <c r="UJ123" s="131"/>
      <c r="UK123" s="131"/>
      <c r="UL123" s="131"/>
      <c r="UM123" s="131"/>
      <c r="UN123" s="131"/>
      <c r="UO123" s="131"/>
      <c r="UP123" s="131"/>
      <c r="UQ123" s="131"/>
      <c r="UR123" s="131"/>
      <c r="US123" s="131"/>
      <c r="UT123" s="131"/>
      <c r="UU123" s="131"/>
      <c r="UV123" s="131"/>
      <c r="UW123" s="131"/>
      <c r="UX123" s="131"/>
      <c r="UY123" s="131"/>
      <c r="UZ123" s="131"/>
      <c r="VA123" s="131"/>
      <c r="VB123" s="131"/>
      <c r="VC123" s="131"/>
      <c r="VD123" s="131"/>
      <c r="VE123" s="131"/>
      <c r="VF123" s="131"/>
      <c r="VG123" s="131"/>
      <c r="VH123" s="131"/>
      <c r="VI123" s="131"/>
      <c r="VJ123" s="131"/>
      <c r="VK123" s="131"/>
      <c r="VL123" s="131"/>
      <c r="VM123" s="131"/>
      <c r="VN123" s="131"/>
      <c r="VO123" s="131"/>
      <c r="VP123" s="131"/>
      <c r="VQ123" s="131"/>
      <c r="VR123" s="131"/>
      <c r="VS123" s="131"/>
      <c r="VT123" s="131"/>
      <c r="VU123" s="131"/>
      <c r="VV123" s="131"/>
      <c r="VW123" s="131"/>
      <c r="VX123" s="131"/>
      <c r="VY123" s="131"/>
      <c r="VZ123" s="131"/>
      <c r="WA123" s="131"/>
      <c r="WB123" s="131"/>
      <c r="WC123" s="131"/>
      <c r="WD123" s="131"/>
      <c r="WE123" s="131"/>
      <c r="WF123" s="131"/>
      <c r="WG123" s="131"/>
      <c r="WH123" s="131"/>
      <c r="WI123" s="131"/>
      <c r="WJ123" s="131"/>
      <c r="WK123" s="131"/>
      <c r="WL123" s="131"/>
      <c r="WM123" s="131"/>
      <c r="WN123" s="131"/>
      <c r="WO123" s="131"/>
      <c r="WP123" s="131"/>
      <c r="WQ123" s="131"/>
      <c r="WR123" s="131"/>
      <c r="WS123" s="131"/>
      <c r="WT123" s="131"/>
      <c r="WU123" s="131"/>
      <c r="WV123" s="131"/>
      <c r="WW123" s="131"/>
      <c r="WX123" s="131"/>
      <c r="WY123" s="131"/>
      <c r="WZ123" s="131"/>
      <c r="XA123" s="131"/>
      <c r="XB123" s="131"/>
      <c r="XC123" s="131"/>
      <c r="XD123" s="131"/>
      <c r="XE123" s="131"/>
      <c r="XF123" s="131"/>
      <c r="XG123" s="131"/>
      <c r="XH123" s="131"/>
      <c r="XI123" s="131"/>
      <c r="XJ123" s="131"/>
      <c r="XK123" s="131"/>
      <c r="XL123" s="131"/>
      <c r="XM123" s="131"/>
      <c r="XN123" s="131"/>
      <c r="XO123" s="131"/>
      <c r="XP123" s="131"/>
      <c r="XQ123" s="131"/>
      <c r="XR123" s="131"/>
      <c r="XS123" s="131"/>
      <c r="XT123" s="131"/>
      <c r="XU123" s="131"/>
      <c r="XV123" s="131"/>
      <c r="XW123" s="131"/>
      <c r="XX123" s="131"/>
      <c r="XY123" s="131"/>
      <c r="XZ123" s="131"/>
      <c r="YA123" s="131"/>
      <c r="YB123" s="131"/>
      <c r="YC123" s="131"/>
      <c r="YD123" s="131"/>
      <c r="YE123" s="131"/>
      <c r="YF123" s="131"/>
      <c r="YG123" s="131"/>
      <c r="YH123" s="131"/>
      <c r="YI123" s="131"/>
      <c r="YJ123" s="131"/>
      <c r="YK123" s="131"/>
      <c r="YL123" s="131"/>
      <c r="YM123" s="131"/>
      <c r="YN123" s="131"/>
      <c r="YO123" s="131"/>
      <c r="YP123" s="131"/>
      <c r="YQ123" s="131"/>
      <c r="YR123" s="131"/>
      <c r="YS123" s="131"/>
      <c r="YT123" s="131"/>
      <c r="YU123" s="131"/>
      <c r="YV123" s="131"/>
      <c r="YW123" s="131"/>
      <c r="YX123" s="131"/>
      <c r="YY123" s="131"/>
      <c r="YZ123" s="131"/>
      <c r="ZA123" s="131"/>
      <c r="ZB123" s="131"/>
      <c r="ZC123" s="131"/>
      <c r="ZD123" s="131"/>
      <c r="ZE123" s="131"/>
      <c r="ZF123" s="131"/>
      <c r="ZG123" s="131"/>
      <c r="ZH123" s="131"/>
      <c r="ZI123" s="131"/>
      <c r="ZJ123" s="131"/>
      <c r="ZK123" s="131"/>
      <c r="ZL123" s="131"/>
      <c r="ZM123" s="131"/>
      <c r="ZN123" s="131"/>
      <c r="ZO123" s="131"/>
      <c r="ZP123" s="131"/>
      <c r="ZQ123" s="131"/>
      <c r="ZR123" s="131"/>
      <c r="ZS123" s="131"/>
      <c r="ZT123" s="131"/>
      <c r="ZU123" s="131"/>
      <c r="ZV123" s="131"/>
      <c r="ZW123" s="131"/>
      <c r="ZX123" s="131"/>
      <c r="ZY123" s="131"/>
      <c r="ZZ123" s="131"/>
      <c r="AAA123" s="131"/>
      <c r="AAB123" s="131"/>
      <c r="AAC123" s="131"/>
      <c r="AAD123" s="131"/>
      <c r="AAE123" s="131"/>
      <c r="AAF123" s="131"/>
      <c r="AAG123" s="131"/>
      <c r="AAH123" s="131"/>
      <c r="AAI123" s="131"/>
      <c r="AAJ123" s="131"/>
      <c r="AAK123" s="131"/>
      <c r="AAL123" s="131"/>
      <c r="AAM123" s="131"/>
      <c r="AAN123" s="131"/>
      <c r="AAO123" s="131"/>
      <c r="AAP123" s="131"/>
      <c r="AAQ123" s="131"/>
      <c r="AAR123" s="131"/>
      <c r="AAS123" s="131"/>
      <c r="AAT123" s="131"/>
      <c r="AAU123" s="131"/>
      <c r="AAV123" s="131"/>
      <c r="AAW123" s="131"/>
      <c r="AAX123" s="131"/>
      <c r="AAY123" s="131"/>
      <c r="AAZ123" s="131"/>
      <c r="ABA123" s="131"/>
      <c r="ABB123" s="131"/>
      <c r="ABC123" s="131"/>
      <c r="ABD123" s="131"/>
      <c r="ABE123" s="131"/>
      <c r="ABF123" s="131"/>
      <c r="ABG123" s="131"/>
      <c r="ABH123" s="131"/>
      <c r="ABI123" s="131"/>
      <c r="ABJ123" s="131"/>
      <c r="ABK123" s="131"/>
      <c r="ABL123" s="131"/>
      <c r="ABM123" s="131"/>
      <c r="ABN123" s="131"/>
      <c r="ABO123" s="131"/>
      <c r="ABP123" s="131"/>
      <c r="ABQ123" s="131"/>
      <c r="ABR123" s="131"/>
      <c r="ABS123" s="131"/>
      <c r="ABT123" s="131"/>
      <c r="ABU123" s="131"/>
      <c r="ABV123" s="131"/>
      <c r="ABW123" s="131"/>
      <c r="ABX123" s="131"/>
      <c r="ABY123" s="131"/>
      <c r="ABZ123" s="131"/>
      <c r="ACA123" s="131"/>
      <c r="ACB123" s="131"/>
      <c r="ACC123" s="131"/>
      <c r="ACD123" s="131"/>
      <c r="ACE123" s="131"/>
      <c r="ACF123" s="131"/>
      <c r="ACG123" s="131"/>
      <c r="ACH123" s="131"/>
      <c r="ACI123" s="131"/>
      <c r="ACJ123" s="131"/>
      <c r="ACK123" s="131"/>
      <c r="ACL123" s="131"/>
      <c r="ACM123" s="131"/>
      <c r="ACN123" s="131"/>
      <c r="ACO123" s="131"/>
      <c r="ACP123" s="131"/>
      <c r="ACQ123" s="131"/>
      <c r="ACR123" s="131"/>
      <c r="ACS123" s="131"/>
      <c r="ACT123" s="131"/>
      <c r="ACU123" s="131"/>
      <c r="ACV123" s="131"/>
      <c r="ACW123" s="131"/>
      <c r="ACX123" s="131"/>
      <c r="ACY123" s="131"/>
      <c r="ACZ123" s="131"/>
      <c r="ADA123" s="131"/>
      <c r="ADB123" s="131"/>
      <c r="ADC123" s="131"/>
      <c r="ADD123" s="131"/>
      <c r="ADE123" s="131"/>
      <c r="ADF123" s="131"/>
      <c r="ADG123" s="131"/>
      <c r="ADH123" s="131"/>
      <c r="ADI123" s="131"/>
      <c r="ADJ123" s="131"/>
      <c r="ADK123" s="131"/>
      <c r="ADL123" s="131"/>
      <c r="ADM123" s="131"/>
      <c r="ADN123" s="131"/>
      <c r="ADO123" s="131"/>
      <c r="ADP123" s="131"/>
      <c r="ADQ123" s="131"/>
      <c r="ADR123" s="131"/>
      <c r="ADS123" s="131"/>
      <c r="ADT123" s="131"/>
      <c r="ADU123" s="131"/>
      <c r="ADV123" s="131"/>
      <c r="ADW123" s="131"/>
      <c r="ADX123" s="131"/>
      <c r="ADY123" s="131"/>
      <c r="ADZ123" s="131"/>
      <c r="AEA123" s="131"/>
      <c r="AEB123" s="131"/>
      <c r="AEC123" s="131"/>
      <c r="AED123" s="131"/>
      <c r="AEE123" s="131"/>
      <c r="AEF123" s="131"/>
      <c r="AEG123" s="131"/>
      <c r="AEH123" s="131"/>
      <c r="AEI123" s="131"/>
      <c r="AEJ123" s="131"/>
      <c r="AEK123" s="131"/>
      <c r="AEL123" s="131"/>
      <c r="AEM123" s="131"/>
      <c r="AEN123" s="131"/>
      <c r="AEO123" s="131"/>
      <c r="AEP123" s="131"/>
      <c r="AEQ123" s="131"/>
      <c r="AER123" s="131"/>
      <c r="AES123" s="131"/>
      <c r="AET123" s="131"/>
      <c r="AEU123" s="131"/>
      <c r="AEV123" s="131"/>
      <c r="AEW123" s="131"/>
      <c r="AEX123" s="131"/>
      <c r="AEY123" s="131"/>
      <c r="AEZ123" s="131"/>
      <c r="AFA123" s="131"/>
      <c r="AFB123" s="131"/>
      <c r="AFC123" s="131"/>
      <c r="AFD123" s="131"/>
      <c r="AFE123" s="131"/>
      <c r="AFF123" s="131"/>
      <c r="AFG123" s="131"/>
      <c r="AFH123" s="131"/>
      <c r="AFI123" s="131"/>
      <c r="AFJ123" s="131"/>
      <c r="AFK123" s="131"/>
      <c r="AFL123" s="131"/>
      <c r="AFM123" s="131"/>
      <c r="AFN123" s="131"/>
      <c r="AFO123" s="131"/>
      <c r="AFP123" s="131"/>
      <c r="AFQ123" s="131"/>
      <c r="AFR123" s="131"/>
      <c r="AFS123" s="131"/>
      <c r="AFT123" s="131"/>
      <c r="AFU123" s="131"/>
      <c r="AFV123" s="131"/>
      <c r="AFW123" s="131"/>
      <c r="AFX123" s="131"/>
      <c r="AFY123" s="131"/>
      <c r="AFZ123" s="131"/>
      <c r="AGA123" s="131"/>
      <c r="AGB123" s="131"/>
      <c r="AGC123" s="131"/>
      <c r="AGD123" s="131"/>
      <c r="AGE123" s="131"/>
      <c r="AGF123" s="131"/>
      <c r="AGG123" s="131"/>
      <c r="AGH123" s="131"/>
      <c r="AGI123" s="131"/>
      <c r="AGJ123" s="131"/>
      <c r="AGK123" s="131"/>
      <c r="AGL123" s="131"/>
      <c r="AGM123" s="131"/>
      <c r="AGN123" s="131"/>
      <c r="AGO123" s="131"/>
      <c r="AGP123" s="131"/>
      <c r="AGQ123" s="131"/>
      <c r="AGR123" s="131"/>
      <c r="AGS123" s="131"/>
      <c r="AGT123" s="131"/>
      <c r="AGU123" s="131"/>
      <c r="AGV123" s="131"/>
      <c r="AGW123" s="131"/>
      <c r="AGX123" s="131"/>
      <c r="AGY123" s="131"/>
      <c r="AGZ123" s="131"/>
      <c r="AHA123" s="131"/>
      <c r="AHB123" s="131"/>
      <c r="AHC123" s="131"/>
      <c r="AHD123" s="131"/>
      <c r="AHE123" s="131"/>
      <c r="AHF123" s="131"/>
      <c r="AHG123" s="131"/>
      <c r="AHH123" s="131"/>
      <c r="AHI123" s="131"/>
      <c r="AHJ123" s="131"/>
      <c r="AHK123" s="131"/>
      <c r="AHL123" s="131"/>
      <c r="AHM123" s="131"/>
      <c r="AHN123" s="131"/>
      <c r="AHO123" s="131"/>
      <c r="AHP123" s="131"/>
      <c r="AHQ123" s="131"/>
      <c r="AHR123" s="131"/>
      <c r="AHS123" s="131"/>
      <c r="AHT123" s="131"/>
      <c r="AHU123" s="131"/>
      <c r="AHV123" s="131"/>
      <c r="AHW123" s="131"/>
      <c r="AHX123" s="131"/>
      <c r="AHY123" s="131"/>
      <c r="AHZ123" s="131"/>
      <c r="AIA123" s="131"/>
      <c r="AIB123" s="131"/>
      <c r="AIC123" s="131"/>
      <c r="AID123" s="131"/>
      <c r="AIE123" s="131"/>
      <c r="AIF123" s="131"/>
      <c r="AIG123" s="131"/>
      <c r="AIH123" s="131"/>
      <c r="AII123" s="131"/>
      <c r="AIJ123" s="131"/>
      <c r="AIK123" s="131"/>
      <c r="AIL123" s="131"/>
      <c r="AIM123" s="131"/>
      <c r="AIN123" s="131"/>
      <c r="AIO123" s="131"/>
      <c r="AIP123" s="131"/>
      <c r="AIQ123" s="131"/>
      <c r="AIR123" s="131"/>
      <c r="AIS123" s="131"/>
      <c r="AIT123" s="131"/>
      <c r="AIU123" s="131"/>
      <c r="AIV123" s="131"/>
      <c r="AIW123" s="131"/>
      <c r="AIX123" s="131"/>
      <c r="AIY123" s="131"/>
      <c r="AIZ123" s="131"/>
      <c r="AJA123" s="131"/>
      <c r="AJB123" s="131"/>
      <c r="AJC123" s="131"/>
      <c r="AJD123" s="131"/>
      <c r="AJE123" s="131"/>
      <c r="AJF123" s="131"/>
      <c r="AJG123" s="131"/>
      <c r="AJH123" s="131"/>
      <c r="AJI123" s="131"/>
      <c r="AJJ123" s="131"/>
      <c r="AJK123" s="131"/>
      <c r="AJL123" s="131"/>
      <c r="AJM123" s="131"/>
      <c r="AJN123" s="131"/>
      <c r="AJO123" s="131"/>
      <c r="AJP123" s="131"/>
      <c r="AJQ123" s="131"/>
      <c r="AJR123" s="131"/>
      <c r="AJS123" s="131"/>
      <c r="AJT123" s="131"/>
      <c r="AJU123" s="131"/>
      <c r="AJV123" s="131"/>
      <c r="AJW123" s="131"/>
      <c r="AJX123" s="131"/>
      <c r="AJY123" s="131"/>
      <c r="AJZ123" s="131"/>
      <c r="AKA123" s="131"/>
      <c r="AKB123" s="131"/>
      <c r="AKC123" s="131"/>
      <c r="AKD123" s="131"/>
      <c r="AKE123" s="131"/>
      <c r="AKF123" s="131"/>
      <c r="AKG123" s="131"/>
      <c r="AKH123" s="131"/>
      <c r="AKI123" s="131"/>
      <c r="AKJ123" s="131"/>
      <c r="AKK123" s="131"/>
      <c r="AKL123" s="131"/>
      <c r="AKM123" s="131"/>
      <c r="AKN123" s="131"/>
      <c r="AKO123" s="131"/>
      <c r="AKP123" s="131"/>
      <c r="AKQ123" s="131"/>
      <c r="AKR123" s="131"/>
      <c r="AKS123" s="131"/>
      <c r="AKT123" s="131"/>
      <c r="AKU123" s="131"/>
      <c r="AKV123" s="131"/>
      <c r="AKW123" s="131"/>
      <c r="AKX123" s="131"/>
      <c r="AKY123" s="131"/>
      <c r="AKZ123" s="131"/>
      <c r="ALA123" s="131"/>
      <c r="ALB123" s="131"/>
      <c r="ALC123" s="131"/>
      <c r="ALD123" s="131"/>
      <c r="ALE123" s="131"/>
      <c r="ALF123" s="131"/>
      <c r="ALG123" s="131"/>
      <c r="ALH123" s="131"/>
      <c r="ALI123" s="131"/>
      <c r="ALJ123" s="131"/>
      <c r="ALK123" s="131"/>
      <c r="ALL123" s="131"/>
      <c r="ALM123" s="131"/>
      <c r="ALN123" s="131"/>
      <c r="ALO123" s="131"/>
      <c r="ALP123" s="131"/>
      <c r="ALQ123" s="131"/>
      <c r="ALR123" s="131"/>
      <c r="ALS123" s="131"/>
      <c r="ALT123" s="131"/>
      <c r="ALU123" s="131"/>
      <c r="ALV123" s="131"/>
      <c r="ALW123" s="131"/>
      <c r="ALX123" s="131"/>
      <c r="ALY123" s="131"/>
      <c r="ALZ123" s="131"/>
      <c r="AMA123" s="131"/>
      <c r="AMB123" s="131"/>
      <c r="AMC123" s="131"/>
      <c r="AMD123" s="131"/>
      <c r="AME123" s="131"/>
      <c r="AMF123" s="131"/>
      <c r="AMG123" s="131"/>
      <c r="AMH123" s="131"/>
      <c r="AMI123" s="131"/>
      <c r="AMJ123" s="131"/>
      <c r="AMK123" s="131"/>
      <c r="AML123" s="131"/>
      <c r="AMM123" s="131"/>
      <c r="AMN123" s="131"/>
      <c r="AMO123" s="131"/>
      <c r="AMP123" s="131"/>
      <c r="AMQ123" s="131"/>
      <c r="AMR123" s="131"/>
      <c r="AMS123" s="131"/>
      <c r="AMT123" s="131"/>
      <c r="AMU123" s="131"/>
      <c r="AMV123" s="131"/>
      <c r="AMW123" s="131"/>
      <c r="AMX123" s="131"/>
      <c r="AMY123" s="131"/>
      <c r="AMZ123" s="131"/>
      <c r="ANA123" s="131"/>
      <c r="ANB123" s="131"/>
      <c r="ANC123" s="131"/>
      <c r="AND123" s="131"/>
      <c r="ANE123" s="131"/>
      <c r="ANF123" s="131"/>
      <c r="ANG123" s="131"/>
      <c r="ANH123" s="131"/>
      <c r="ANI123" s="131"/>
      <c r="ANJ123" s="131"/>
      <c r="ANK123" s="131"/>
      <c r="ANL123" s="131"/>
      <c r="ANM123" s="131"/>
      <c r="ANN123" s="131"/>
      <c r="ANO123" s="131"/>
      <c r="ANP123" s="131"/>
      <c r="ANQ123" s="131"/>
      <c r="ANR123" s="131"/>
      <c r="ANS123" s="131"/>
      <c r="ANT123" s="131"/>
      <c r="ANU123" s="131"/>
      <c r="ANV123" s="131"/>
      <c r="ANW123" s="131"/>
      <c r="ANX123" s="131"/>
      <c r="ANY123" s="131"/>
      <c r="ANZ123" s="131"/>
      <c r="AOA123" s="131"/>
      <c r="AOB123" s="131"/>
      <c r="AOC123" s="131"/>
      <c r="AOD123" s="131"/>
      <c r="AOE123" s="131"/>
      <c r="AOF123" s="131"/>
      <c r="AOG123" s="131"/>
      <c r="AOH123" s="131"/>
      <c r="AOI123" s="131"/>
      <c r="AOJ123" s="131"/>
      <c r="AOK123" s="131"/>
      <c r="AOL123" s="131"/>
      <c r="AOM123" s="131"/>
      <c r="AON123" s="131"/>
      <c r="AOO123" s="131"/>
      <c r="AOP123" s="131"/>
      <c r="AOQ123" s="131"/>
      <c r="AOR123" s="131"/>
      <c r="AOS123" s="131"/>
      <c r="AOT123" s="131"/>
      <c r="AOU123" s="131"/>
      <c r="AOV123" s="131"/>
      <c r="AOW123" s="131"/>
      <c r="AOX123" s="131"/>
      <c r="AOY123" s="131"/>
      <c r="AOZ123" s="131"/>
      <c r="APA123" s="131"/>
      <c r="APB123" s="131"/>
      <c r="APC123" s="131"/>
      <c r="APD123" s="131"/>
      <c r="APE123" s="131"/>
      <c r="APF123" s="131"/>
      <c r="APG123" s="131"/>
      <c r="APH123" s="131"/>
      <c r="API123" s="131"/>
      <c r="APJ123" s="131"/>
      <c r="APK123" s="131"/>
      <c r="APL123" s="131"/>
      <c r="APM123" s="131"/>
      <c r="APN123" s="131"/>
      <c r="APO123" s="131"/>
      <c r="APP123" s="131"/>
      <c r="APQ123" s="131"/>
      <c r="APR123" s="131"/>
      <c r="APS123" s="131"/>
      <c r="APT123" s="131"/>
      <c r="APU123" s="131"/>
      <c r="APV123" s="131"/>
      <c r="APW123" s="131"/>
      <c r="APX123" s="131"/>
      <c r="APY123" s="131"/>
      <c r="APZ123" s="131"/>
      <c r="AQA123" s="131"/>
      <c r="AQB123" s="131"/>
      <c r="AQC123" s="131"/>
      <c r="AQD123" s="131"/>
      <c r="AQE123" s="131"/>
      <c r="AQF123" s="131"/>
      <c r="AQG123" s="131"/>
      <c r="AQH123" s="131"/>
      <c r="AQI123" s="131"/>
      <c r="AQJ123" s="131"/>
      <c r="AQK123" s="131"/>
      <c r="AQL123" s="131"/>
      <c r="AQM123" s="131"/>
      <c r="AQN123" s="131"/>
      <c r="AQO123" s="131"/>
      <c r="AQP123" s="131"/>
      <c r="AQQ123" s="131"/>
      <c r="AQR123" s="131"/>
      <c r="AQS123" s="131"/>
      <c r="AQT123" s="131"/>
      <c r="AQU123" s="131"/>
      <c r="AQV123" s="131"/>
      <c r="AQW123" s="131"/>
      <c r="AQX123" s="131"/>
      <c r="AQY123" s="131"/>
      <c r="AQZ123" s="131"/>
      <c r="ARA123" s="131"/>
      <c r="ARB123" s="131"/>
      <c r="ARC123" s="131"/>
      <c r="ARD123" s="131"/>
      <c r="ARE123" s="131"/>
      <c r="ARF123" s="131"/>
      <c r="ARG123" s="131"/>
      <c r="ARH123" s="131"/>
      <c r="ARI123" s="131"/>
      <c r="ARJ123" s="131"/>
      <c r="ARK123" s="131"/>
      <c r="ARL123" s="131"/>
      <c r="ARM123" s="131"/>
      <c r="ARN123" s="131"/>
      <c r="ARO123" s="131"/>
      <c r="ARP123" s="131"/>
      <c r="ARQ123" s="131"/>
      <c r="ARR123" s="131"/>
      <c r="ARS123" s="131"/>
      <c r="ART123" s="131"/>
      <c r="ARU123" s="131"/>
      <c r="ARV123" s="131"/>
      <c r="ARW123" s="131"/>
      <c r="ARX123" s="131"/>
      <c r="ARY123" s="131"/>
      <c r="ARZ123" s="131"/>
      <c r="ASA123" s="131"/>
      <c r="ASB123" s="131"/>
      <c r="ASC123" s="131"/>
      <c r="ASD123" s="131"/>
      <c r="ASE123" s="131"/>
      <c r="ASF123" s="131"/>
      <c r="ASG123" s="131"/>
      <c r="ASH123" s="131"/>
      <c r="ASI123" s="131"/>
      <c r="ASJ123" s="131"/>
      <c r="ASK123" s="131"/>
      <c r="ASL123" s="131"/>
      <c r="ASM123" s="131"/>
      <c r="ASN123" s="131"/>
      <c r="ASO123" s="131"/>
      <c r="ASP123" s="131"/>
      <c r="ASQ123" s="131"/>
      <c r="ASR123" s="131"/>
      <c r="ASS123" s="131"/>
      <c r="AST123" s="131"/>
      <c r="ASU123" s="131"/>
      <c r="ASV123" s="131"/>
      <c r="ASW123" s="131"/>
      <c r="ASX123" s="131"/>
      <c r="ASY123" s="131"/>
      <c r="ASZ123" s="131"/>
      <c r="ATA123" s="131"/>
      <c r="ATB123" s="131"/>
      <c r="ATC123" s="131"/>
      <c r="ATD123" s="131"/>
      <c r="ATE123" s="131"/>
      <c r="ATF123" s="131"/>
      <c r="ATG123" s="131"/>
      <c r="ATH123" s="131"/>
      <c r="ATI123" s="131"/>
      <c r="ATJ123" s="131"/>
      <c r="ATK123" s="131"/>
      <c r="ATL123" s="131"/>
      <c r="ATM123" s="131"/>
      <c r="ATN123" s="131"/>
      <c r="ATO123" s="131"/>
      <c r="ATP123" s="131"/>
      <c r="ATQ123" s="131"/>
      <c r="ATR123" s="131"/>
      <c r="ATS123" s="131"/>
      <c r="ATT123" s="131"/>
      <c r="ATU123" s="131"/>
      <c r="ATV123" s="131"/>
      <c r="ATW123" s="131"/>
      <c r="ATX123" s="131"/>
      <c r="ATY123" s="131"/>
      <c r="ATZ123" s="131"/>
      <c r="AUA123" s="131"/>
      <c r="AUB123" s="131"/>
      <c r="AUC123" s="131"/>
      <c r="AUD123" s="131"/>
      <c r="AUE123" s="131"/>
      <c r="AUF123" s="131"/>
      <c r="AUG123" s="131"/>
      <c r="AUH123" s="131"/>
      <c r="AUI123" s="131"/>
      <c r="AUJ123" s="131"/>
      <c r="AUK123" s="131"/>
      <c r="AUL123" s="131"/>
      <c r="AUM123" s="131"/>
      <c r="AUN123" s="131"/>
      <c r="AUO123" s="131"/>
      <c r="AUP123" s="131"/>
      <c r="AUQ123" s="131"/>
      <c r="AUR123" s="131"/>
      <c r="AUS123" s="131"/>
      <c r="AUT123" s="131"/>
      <c r="AUU123" s="131"/>
      <c r="AUV123" s="131"/>
      <c r="AUW123" s="131"/>
      <c r="AUX123" s="131"/>
      <c r="AUY123" s="131"/>
      <c r="AUZ123" s="131"/>
      <c r="AVA123" s="131"/>
      <c r="AVB123" s="131"/>
      <c r="AVC123" s="131"/>
      <c r="AVD123" s="131"/>
      <c r="AVE123" s="131"/>
      <c r="AVF123" s="131"/>
      <c r="AVG123" s="131"/>
      <c r="AVH123" s="131"/>
      <c r="AVI123" s="131"/>
      <c r="AVJ123" s="131"/>
      <c r="AVK123" s="131"/>
      <c r="AVL123" s="131"/>
      <c r="AVM123" s="131"/>
      <c r="AVN123" s="131"/>
      <c r="AVO123" s="131"/>
      <c r="AVP123" s="131"/>
      <c r="AVQ123" s="131"/>
      <c r="AVR123" s="131"/>
      <c r="AVS123" s="131"/>
      <c r="AVT123" s="131"/>
      <c r="AVU123" s="131"/>
      <c r="AVV123" s="131"/>
      <c r="AVW123" s="131"/>
      <c r="AVX123" s="131"/>
      <c r="AVY123" s="131"/>
      <c r="AVZ123" s="131"/>
      <c r="AWA123" s="131"/>
      <c r="AWB123" s="131"/>
      <c r="AWC123" s="131"/>
      <c r="AWD123" s="131"/>
      <c r="AWE123" s="131"/>
      <c r="AWF123" s="131"/>
      <c r="AWG123" s="131"/>
      <c r="AWH123" s="131"/>
      <c r="AWI123" s="131"/>
      <c r="AWJ123" s="131"/>
      <c r="AWK123" s="131"/>
      <c r="AWL123" s="131"/>
      <c r="AWM123" s="131"/>
      <c r="AWN123" s="131"/>
      <c r="AWO123" s="131"/>
      <c r="AWP123" s="131"/>
      <c r="AWQ123" s="131"/>
      <c r="AWR123" s="131"/>
      <c r="AWS123" s="131"/>
      <c r="AWT123" s="131"/>
      <c r="AWU123" s="131"/>
      <c r="AWV123" s="131"/>
      <c r="AWW123" s="131"/>
      <c r="AWX123" s="131"/>
      <c r="AWY123" s="131"/>
      <c r="AWZ123" s="131"/>
      <c r="AXA123" s="131"/>
      <c r="AXB123" s="131"/>
      <c r="AXC123" s="131"/>
      <c r="AXD123" s="131"/>
      <c r="AXE123" s="131"/>
      <c r="AXF123" s="131"/>
      <c r="AXG123" s="131"/>
      <c r="AXH123" s="131"/>
      <c r="AXI123" s="131"/>
      <c r="AXJ123" s="131"/>
      <c r="AXK123" s="131"/>
      <c r="AXL123" s="131"/>
      <c r="AXM123" s="131"/>
      <c r="AXN123" s="131"/>
      <c r="AXO123" s="131"/>
      <c r="AXP123" s="131"/>
      <c r="AXQ123" s="131"/>
      <c r="AXR123" s="131"/>
      <c r="AXS123" s="131"/>
      <c r="AXT123" s="131"/>
      <c r="AXU123" s="131"/>
      <c r="AXV123" s="131"/>
      <c r="AXW123" s="131"/>
      <c r="AXX123" s="131"/>
      <c r="AXY123" s="131"/>
      <c r="AXZ123" s="131"/>
      <c r="AYA123" s="131"/>
      <c r="AYB123" s="131"/>
      <c r="AYC123" s="131"/>
      <c r="AYD123" s="131"/>
      <c r="AYE123" s="131"/>
      <c r="AYF123" s="131"/>
      <c r="AYG123" s="131"/>
      <c r="AYH123" s="131"/>
      <c r="AYI123" s="131"/>
      <c r="AYJ123" s="131"/>
      <c r="AYK123" s="131"/>
      <c r="AYL123" s="131"/>
      <c r="AYM123" s="131"/>
      <c r="AYN123" s="131"/>
      <c r="AYO123" s="131"/>
      <c r="AYP123" s="131"/>
      <c r="AYQ123" s="131"/>
      <c r="AYR123" s="131"/>
      <c r="AYS123" s="131"/>
      <c r="AYT123" s="131"/>
      <c r="AYU123" s="131"/>
      <c r="AYV123" s="131"/>
      <c r="AYW123" s="131"/>
      <c r="AYX123" s="131"/>
      <c r="AYY123" s="131"/>
      <c r="AYZ123" s="131"/>
      <c r="AZA123" s="131"/>
      <c r="AZB123" s="131"/>
      <c r="AZC123" s="131"/>
      <c r="AZD123" s="131"/>
      <c r="AZE123" s="131"/>
      <c r="AZF123" s="131"/>
      <c r="AZG123" s="131"/>
      <c r="AZH123" s="131"/>
      <c r="AZI123" s="131"/>
      <c r="AZJ123" s="131"/>
      <c r="AZK123" s="131"/>
      <c r="AZL123" s="131"/>
      <c r="AZM123" s="131"/>
      <c r="AZN123" s="131"/>
      <c r="AZO123" s="131"/>
      <c r="AZP123" s="131"/>
      <c r="AZQ123" s="131"/>
      <c r="AZR123" s="131"/>
      <c r="AZS123" s="131"/>
      <c r="AZT123" s="131"/>
      <c r="AZU123" s="131"/>
      <c r="AZV123" s="131"/>
      <c r="AZW123" s="131"/>
      <c r="AZX123" s="131"/>
      <c r="AZY123" s="131"/>
      <c r="AZZ123" s="131"/>
      <c r="BAA123" s="131"/>
      <c r="BAB123" s="131"/>
      <c r="BAC123" s="131"/>
      <c r="BAD123" s="131"/>
      <c r="BAE123" s="131"/>
      <c r="BAF123" s="131"/>
      <c r="BAG123" s="131"/>
      <c r="BAH123" s="131"/>
      <c r="BAI123" s="131"/>
      <c r="BAJ123" s="131"/>
      <c r="BAK123" s="131"/>
      <c r="BAL123" s="131"/>
      <c r="BAM123" s="131"/>
      <c r="BAN123" s="131"/>
      <c r="BAO123" s="131"/>
      <c r="BAP123" s="131"/>
      <c r="BAQ123" s="131"/>
      <c r="BAR123" s="131"/>
      <c r="BAS123" s="131"/>
      <c r="BAT123" s="131"/>
      <c r="BAU123" s="131"/>
      <c r="BAV123" s="131"/>
      <c r="BAW123" s="131"/>
      <c r="BAX123" s="131"/>
      <c r="BAY123" s="131"/>
      <c r="BAZ123" s="131"/>
      <c r="BBA123" s="131"/>
      <c r="BBB123" s="131"/>
      <c r="BBC123" s="131"/>
      <c r="BBD123" s="131"/>
      <c r="BBE123" s="131"/>
      <c r="BBF123" s="131"/>
      <c r="BBG123" s="131"/>
      <c r="BBH123" s="131"/>
      <c r="BBI123" s="131"/>
      <c r="BBJ123" s="131"/>
      <c r="BBK123" s="131"/>
      <c r="BBL123" s="131"/>
      <c r="BBM123" s="131"/>
      <c r="BBN123" s="131"/>
      <c r="BBO123" s="131"/>
      <c r="BBP123" s="131"/>
      <c r="BBQ123" s="131"/>
      <c r="BBR123" s="131"/>
      <c r="BBS123" s="131"/>
      <c r="BBT123" s="131"/>
      <c r="BBU123" s="131"/>
      <c r="BBV123" s="131"/>
      <c r="BBW123" s="131"/>
      <c r="BBX123" s="131"/>
      <c r="BBY123" s="131"/>
      <c r="BBZ123" s="131"/>
      <c r="BCA123" s="131"/>
      <c r="BCB123" s="131"/>
      <c r="BCC123" s="131"/>
      <c r="BCD123" s="131"/>
      <c r="BCE123" s="131"/>
      <c r="BCF123" s="131"/>
      <c r="BCG123" s="131"/>
      <c r="BCH123" s="131"/>
      <c r="BCI123" s="131"/>
      <c r="BCJ123" s="131"/>
      <c r="BCK123" s="131"/>
      <c r="BCL123" s="131"/>
      <c r="BCM123" s="131"/>
      <c r="BCN123" s="131"/>
      <c r="BCO123" s="131"/>
      <c r="BCP123" s="131"/>
      <c r="BCQ123" s="131"/>
      <c r="BCR123" s="131"/>
      <c r="BCS123" s="131"/>
      <c r="BCT123" s="131"/>
      <c r="BCU123" s="131"/>
      <c r="BCV123" s="131"/>
      <c r="BCW123" s="131"/>
      <c r="BCX123" s="131"/>
      <c r="BCY123" s="131"/>
      <c r="BCZ123" s="131"/>
      <c r="BDA123" s="131"/>
      <c r="BDB123" s="131"/>
      <c r="BDC123" s="131"/>
      <c r="BDD123" s="131"/>
      <c r="BDE123" s="131"/>
      <c r="BDF123" s="131"/>
      <c r="BDG123" s="131"/>
      <c r="BDH123" s="131"/>
      <c r="BDI123" s="131"/>
      <c r="BDJ123" s="131"/>
      <c r="BDK123" s="131"/>
      <c r="BDL123" s="131"/>
      <c r="BDM123" s="131"/>
      <c r="BDN123" s="131"/>
      <c r="BDO123" s="131"/>
      <c r="BDP123" s="131"/>
      <c r="BDQ123" s="131"/>
      <c r="BDR123" s="131"/>
      <c r="BDS123" s="131"/>
      <c r="BDT123" s="131"/>
      <c r="BDU123" s="131"/>
      <c r="BDV123" s="131"/>
      <c r="BDW123" s="131"/>
      <c r="BDX123" s="131"/>
      <c r="BDY123" s="131"/>
      <c r="BDZ123" s="131"/>
      <c r="BEA123" s="131"/>
      <c r="BEB123" s="131"/>
      <c r="BEC123" s="131"/>
      <c r="BED123" s="131"/>
      <c r="BEE123" s="131"/>
      <c r="BEF123" s="131"/>
      <c r="BEG123" s="131"/>
      <c r="BEH123" s="131"/>
      <c r="BEI123" s="131"/>
      <c r="BEJ123" s="131"/>
      <c r="BEK123" s="131"/>
      <c r="BEL123" s="131"/>
      <c r="BEM123" s="131"/>
      <c r="BEN123" s="131"/>
      <c r="BEO123" s="131"/>
      <c r="BEP123" s="131"/>
      <c r="BEQ123" s="131"/>
      <c r="BER123" s="131"/>
      <c r="BES123" s="131"/>
      <c r="BET123" s="131"/>
      <c r="BEU123" s="131"/>
      <c r="BEV123" s="131"/>
      <c r="BEW123" s="131"/>
      <c r="BEX123" s="131"/>
      <c r="BEY123" s="131"/>
      <c r="BEZ123" s="131"/>
      <c r="BFA123" s="131"/>
      <c r="BFB123" s="131"/>
      <c r="BFC123" s="131"/>
      <c r="BFD123" s="131"/>
      <c r="BFE123" s="131"/>
      <c r="BFF123" s="131"/>
      <c r="BFG123" s="131"/>
      <c r="BFH123" s="131"/>
      <c r="BFI123" s="131"/>
      <c r="BFJ123" s="131"/>
      <c r="BFK123" s="131"/>
      <c r="BFL123" s="131"/>
      <c r="BFM123" s="131"/>
      <c r="BFN123" s="131"/>
      <c r="BFO123" s="131"/>
      <c r="BFP123" s="131"/>
      <c r="BFQ123" s="131"/>
      <c r="BFR123" s="131"/>
      <c r="BFS123" s="131"/>
      <c r="BFT123" s="131"/>
      <c r="BFU123" s="131"/>
      <c r="BFV123" s="131"/>
      <c r="BFW123" s="131"/>
      <c r="BFX123" s="131"/>
      <c r="BFY123" s="131"/>
      <c r="BFZ123" s="131"/>
      <c r="BGA123" s="131"/>
      <c r="BGB123" s="131"/>
      <c r="BGC123" s="131"/>
      <c r="BGD123" s="131"/>
      <c r="BGE123" s="131"/>
      <c r="BGF123" s="131"/>
      <c r="BGG123" s="131"/>
      <c r="BGH123" s="131"/>
      <c r="BGI123" s="131"/>
      <c r="BGJ123" s="131"/>
      <c r="BGK123" s="131"/>
      <c r="BGL123" s="131"/>
      <c r="BGM123" s="131"/>
      <c r="BGN123" s="131"/>
      <c r="BGO123" s="131"/>
      <c r="BGP123" s="131"/>
      <c r="BGQ123" s="131"/>
      <c r="BGR123" s="131"/>
      <c r="BGS123" s="131"/>
      <c r="BGT123" s="131"/>
      <c r="BGU123" s="131"/>
      <c r="BGV123" s="131"/>
      <c r="BGW123" s="131"/>
      <c r="BGX123" s="131"/>
      <c r="BGY123" s="131"/>
      <c r="BGZ123" s="131"/>
      <c r="BHA123" s="131"/>
      <c r="BHB123" s="131"/>
      <c r="BHC123" s="131"/>
      <c r="BHD123" s="131"/>
      <c r="BHE123" s="131"/>
      <c r="BHF123" s="131"/>
      <c r="BHG123" s="131"/>
      <c r="BHH123" s="131"/>
      <c r="BHI123" s="131"/>
      <c r="BHJ123" s="131"/>
      <c r="BHK123" s="131"/>
      <c r="BHL123" s="131"/>
      <c r="BHM123" s="131"/>
      <c r="BHN123" s="131"/>
      <c r="BHO123" s="131"/>
      <c r="BHP123" s="131"/>
      <c r="BHQ123" s="131"/>
      <c r="BHR123" s="131"/>
      <c r="BHS123" s="131"/>
      <c r="BHT123" s="131"/>
      <c r="BHU123" s="131"/>
      <c r="BHV123" s="131"/>
      <c r="BHW123" s="131"/>
      <c r="BHX123" s="131"/>
      <c r="BHY123" s="131"/>
      <c r="BHZ123" s="131"/>
      <c r="BIA123" s="131"/>
      <c r="BIB123" s="131"/>
      <c r="BIC123" s="131"/>
      <c r="BID123" s="131"/>
      <c r="BIE123" s="131"/>
      <c r="BIF123" s="131"/>
      <c r="BIG123" s="131"/>
      <c r="BIH123" s="131"/>
      <c r="BII123" s="131"/>
      <c r="BIJ123" s="131"/>
      <c r="BIK123" s="131"/>
      <c r="BIL123" s="131"/>
      <c r="BIM123" s="131"/>
      <c r="BIN123" s="131"/>
      <c r="BIO123" s="131"/>
      <c r="BIP123" s="131"/>
      <c r="BIQ123" s="131"/>
      <c r="BIR123" s="131"/>
      <c r="BIS123" s="131"/>
      <c r="BIT123" s="131"/>
      <c r="BIU123" s="131"/>
      <c r="BIV123" s="131"/>
      <c r="BIW123" s="131"/>
      <c r="BIX123" s="131"/>
      <c r="BIY123" s="131"/>
      <c r="BIZ123" s="131"/>
      <c r="BJA123" s="131"/>
      <c r="BJB123" s="131"/>
      <c r="BJC123" s="131"/>
      <c r="BJD123" s="131"/>
      <c r="BJE123" s="131"/>
      <c r="BJF123" s="131"/>
      <c r="BJG123" s="131"/>
      <c r="BJH123" s="131"/>
      <c r="BJI123" s="131"/>
      <c r="BJJ123" s="131"/>
      <c r="BJK123" s="131"/>
      <c r="BJL123" s="131"/>
      <c r="BJM123" s="131"/>
      <c r="BJN123" s="131"/>
      <c r="BJO123" s="131"/>
      <c r="BJP123" s="131"/>
      <c r="BJQ123" s="131"/>
      <c r="BJR123" s="131"/>
      <c r="BJS123" s="131"/>
      <c r="BJT123" s="131"/>
      <c r="BJU123" s="131"/>
      <c r="BJV123" s="131"/>
      <c r="BJW123" s="131"/>
      <c r="BJX123" s="131"/>
      <c r="BJY123" s="131"/>
      <c r="BJZ123" s="131"/>
      <c r="BKA123" s="131"/>
      <c r="BKB123" s="131"/>
      <c r="BKC123" s="131"/>
      <c r="BKD123" s="131"/>
      <c r="BKE123" s="131"/>
      <c r="BKF123" s="131"/>
      <c r="BKG123" s="131"/>
      <c r="BKH123" s="131"/>
      <c r="BKI123" s="131"/>
      <c r="BKJ123" s="131"/>
      <c r="BKK123" s="131"/>
      <c r="BKL123" s="131"/>
      <c r="BKM123" s="131"/>
      <c r="BKN123" s="131"/>
      <c r="BKO123" s="131"/>
      <c r="BKP123" s="131"/>
      <c r="BKQ123" s="131"/>
      <c r="BKR123" s="131"/>
      <c r="BKS123" s="131"/>
      <c r="BKT123" s="131"/>
      <c r="BKU123" s="131"/>
      <c r="BKV123" s="131"/>
      <c r="BKW123" s="131"/>
      <c r="BKX123" s="131"/>
      <c r="BKY123" s="131"/>
      <c r="BKZ123" s="131"/>
      <c r="BLA123" s="131"/>
      <c r="BLB123" s="131"/>
      <c r="BLC123" s="131"/>
      <c r="BLD123" s="131"/>
      <c r="BLE123" s="131"/>
      <c r="BLF123" s="131"/>
      <c r="BLG123" s="131"/>
      <c r="BLH123" s="131"/>
      <c r="BLI123" s="131"/>
      <c r="BLJ123" s="131"/>
      <c r="BLK123" s="131"/>
      <c r="BLL123" s="131"/>
      <c r="BLM123" s="131"/>
      <c r="BLN123" s="131"/>
      <c r="BLO123" s="131"/>
      <c r="BLP123" s="131"/>
      <c r="BLQ123" s="131"/>
      <c r="BLR123" s="131"/>
      <c r="BLS123" s="131"/>
      <c r="BLT123" s="131"/>
      <c r="BLU123" s="131"/>
      <c r="BLV123" s="131"/>
      <c r="BLW123" s="131"/>
      <c r="BLX123" s="131"/>
      <c r="BLY123" s="131"/>
      <c r="BLZ123" s="131"/>
      <c r="BMA123" s="131"/>
      <c r="BMB123" s="131"/>
      <c r="BMC123" s="131"/>
      <c r="BMD123" s="131"/>
      <c r="BME123" s="131"/>
      <c r="BMF123" s="131"/>
      <c r="BMG123" s="131"/>
      <c r="BMH123" s="131"/>
      <c r="BMI123" s="131"/>
      <c r="BMJ123" s="131"/>
      <c r="BMK123" s="131"/>
      <c r="BML123" s="131"/>
      <c r="BMM123" s="131"/>
      <c r="BMN123" s="131"/>
      <c r="BMO123" s="131"/>
      <c r="BMP123" s="131"/>
      <c r="BMQ123" s="131"/>
      <c r="BMR123" s="131"/>
      <c r="BMS123" s="131"/>
      <c r="BMT123" s="131"/>
      <c r="BMU123" s="131"/>
      <c r="BMV123" s="131"/>
      <c r="BMW123" s="131"/>
      <c r="BMX123" s="131"/>
      <c r="BMY123" s="131"/>
      <c r="BMZ123" s="131"/>
      <c r="BNA123" s="131"/>
      <c r="BNB123" s="131"/>
      <c r="BNC123" s="131"/>
      <c r="BND123" s="131"/>
      <c r="BNE123" s="131"/>
      <c r="BNF123" s="131"/>
      <c r="BNG123" s="131"/>
      <c r="BNH123" s="131"/>
      <c r="BNI123" s="131"/>
      <c r="BNJ123" s="131"/>
      <c r="BNK123" s="131"/>
      <c r="BNL123" s="131"/>
      <c r="BNM123" s="131"/>
      <c r="BNN123" s="131"/>
      <c r="BNO123" s="131"/>
      <c r="BNP123" s="131"/>
      <c r="BNQ123" s="131"/>
      <c r="BNR123" s="131"/>
      <c r="BNS123" s="131"/>
      <c r="BNT123" s="131"/>
      <c r="BNU123" s="131"/>
      <c r="BNV123" s="131"/>
      <c r="BNW123" s="131"/>
      <c r="BNX123" s="131"/>
      <c r="BNY123" s="131"/>
      <c r="BNZ123" s="131"/>
      <c r="BOA123" s="131"/>
      <c r="BOB123" s="131"/>
      <c r="BOC123" s="131"/>
      <c r="BOD123" s="131"/>
      <c r="BOE123" s="131"/>
      <c r="BOF123" s="131"/>
      <c r="BOG123" s="131"/>
      <c r="BOH123" s="131"/>
      <c r="BOI123" s="131"/>
      <c r="BOJ123" s="131"/>
      <c r="BOK123" s="131"/>
      <c r="BOL123" s="131"/>
      <c r="BOM123" s="131"/>
      <c r="BON123" s="131"/>
      <c r="BOO123" s="131"/>
      <c r="BOP123" s="131"/>
      <c r="BOQ123" s="131"/>
      <c r="BOR123" s="131"/>
      <c r="BOS123" s="131"/>
      <c r="BOT123" s="131"/>
      <c r="BOU123" s="131"/>
      <c r="BOV123" s="131"/>
      <c r="BOW123" s="131"/>
      <c r="BOX123" s="131"/>
      <c r="BOY123" s="131"/>
      <c r="BOZ123" s="131"/>
      <c r="BPA123" s="131"/>
      <c r="BPB123" s="131"/>
      <c r="BPC123" s="131"/>
      <c r="BPD123" s="131"/>
      <c r="BPE123" s="131"/>
      <c r="BPF123" s="131"/>
      <c r="BPG123" s="131"/>
      <c r="BPH123" s="131"/>
      <c r="BPI123" s="131"/>
      <c r="BPJ123" s="131"/>
      <c r="BPK123" s="131"/>
      <c r="BPL123" s="131"/>
      <c r="BPM123" s="131"/>
      <c r="BPN123" s="131"/>
      <c r="BPO123" s="131"/>
      <c r="BPP123" s="131"/>
      <c r="BPQ123" s="131"/>
      <c r="BPR123" s="131"/>
      <c r="BPS123" s="131"/>
      <c r="BPT123" s="131"/>
      <c r="BPU123" s="131"/>
      <c r="BPV123" s="131"/>
      <c r="BPW123" s="131"/>
      <c r="BPX123" s="131"/>
      <c r="BPY123" s="131"/>
      <c r="BPZ123" s="131"/>
      <c r="BQA123" s="131"/>
      <c r="BQB123" s="131"/>
      <c r="BQC123" s="131"/>
      <c r="BQD123" s="131"/>
      <c r="BQE123" s="131"/>
      <c r="BQF123" s="131"/>
      <c r="BQG123" s="131"/>
      <c r="BQH123" s="131"/>
      <c r="BQI123" s="131"/>
      <c r="BQJ123" s="131"/>
      <c r="BQK123" s="131"/>
      <c r="BQL123" s="131"/>
      <c r="BQM123" s="131"/>
      <c r="BQN123" s="131"/>
      <c r="BQO123" s="131"/>
      <c r="BQP123" s="131"/>
      <c r="BQQ123" s="131"/>
      <c r="BQR123" s="131"/>
      <c r="BQS123" s="131"/>
      <c r="BQT123" s="131"/>
      <c r="BQU123" s="131"/>
      <c r="BQV123" s="131"/>
      <c r="BQW123" s="131"/>
      <c r="BQX123" s="131"/>
      <c r="BQY123" s="131"/>
      <c r="BQZ123" s="131"/>
      <c r="BRA123" s="131"/>
      <c r="BRB123" s="131"/>
      <c r="BRC123" s="131"/>
      <c r="BRD123" s="131"/>
      <c r="BRE123" s="131"/>
      <c r="BRF123" s="131"/>
      <c r="BRG123" s="131"/>
      <c r="BRH123" s="131"/>
      <c r="BRI123" s="131"/>
      <c r="BRJ123" s="131"/>
      <c r="BRK123" s="131"/>
      <c r="BRL123" s="131"/>
      <c r="BRM123" s="131"/>
      <c r="BRN123" s="131"/>
      <c r="BRO123" s="131"/>
      <c r="BRP123" s="131"/>
      <c r="BRQ123" s="131"/>
      <c r="BRR123" s="131"/>
      <c r="BRS123" s="131"/>
      <c r="BRT123" s="131"/>
      <c r="BRU123" s="131"/>
      <c r="BRV123" s="131"/>
      <c r="BRW123" s="131"/>
      <c r="BRX123" s="131"/>
      <c r="BRY123" s="131"/>
      <c r="BRZ123" s="131"/>
      <c r="BSA123" s="131"/>
      <c r="BSB123" s="131"/>
      <c r="BSC123" s="131"/>
      <c r="BSD123" s="131"/>
      <c r="BSE123" s="131"/>
      <c r="BSF123" s="131"/>
      <c r="BSG123" s="131"/>
      <c r="BSH123" s="131"/>
      <c r="BSI123" s="131"/>
      <c r="BSJ123" s="131"/>
      <c r="BSK123" s="131"/>
      <c r="BSL123" s="131"/>
      <c r="BSM123" s="131"/>
      <c r="BSN123" s="131"/>
      <c r="BSO123" s="131"/>
      <c r="BSP123" s="131"/>
      <c r="BSQ123" s="131"/>
      <c r="BSR123" s="131"/>
      <c r="BSS123" s="131"/>
      <c r="BST123" s="131"/>
      <c r="BSU123" s="131"/>
      <c r="BSV123" s="131"/>
      <c r="BSW123" s="131"/>
      <c r="BSX123" s="131"/>
      <c r="BSY123" s="131"/>
      <c r="BSZ123" s="131"/>
      <c r="BTA123" s="131"/>
      <c r="BTB123" s="131"/>
      <c r="BTC123" s="131"/>
      <c r="BTD123" s="131"/>
      <c r="BTE123" s="131"/>
      <c r="BTF123" s="131"/>
      <c r="BTG123" s="131"/>
      <c r="BTH123" s="131"/>
      <c r="BTI123" s="131"/>
      <c r="BTJ123" s="131"/>
      <c r="BTK123" s="131"/>
      <c r="BTL123" s="131"/>
      <c r="BTM123" s="131"/>
      <c r="BTN123" s="131"/>
      <c r="BTO123" s="131"/>
      <c r="BTP123" s="131"/>
      <c r="BTQ123" s="131"/>
      <c r="BTR123" s="131"/>
      <c r="BTS123" s="131"/>
      <c r="BTT123" s="131"/>
      <c r="BTU123" s="131"/>
      <c r="BTV123" s="131"/>
      <c r="BTW123" s="131"/>
      <c r="BTX123" s="131"/>
      <c r="BTY123" s="131"/>
      <c r="BTZ123" s="131"/>
      <c r="BUA123" s="131"/>
      <c r="BUB123" s="131"/>
      <c r="BUC123" s="131"/>
      <c r="BUD123" s="131"/>
      <c r="BUE123" s="131"/>
      <c r="BUF123" s="131"/>
      <c r="BUG123" s="131"/>
      <c r="BUH123" s="131"/>
      <c r="BUI123" s="131"/>
      <c r="BUJ123" s="131"/>
      <c r="BUK123" s="131"/>
      <c r="BUL123" s="131"/>
      <c r="BUM123" s="131"/>
      <c r="BUN123" s="131"/>
      <c r="BUO123" s="131"/>
      <c r="BUP123" s="131"/>
      <c r="BUQ123" s="131"/>
      <c r="BUR123" s="131"/>
      <c r="BUS123" s="131"/>
      <c r="BUT123" s="131"/>
      <c r="BUU123" s="131"/>
      <c r="BUV123" s="131"/>
      <c r="BUW123" s="131"/>
      <c r="BUX123" s="131"/>
      <c r="BUY123" s="131"/>
      <c r="BUZ123" s="131"/>
      <c r="BVA123" s="131"/>
      <c r="BVB123" s="131"/>
      <c r="BVC123" s="131"/>
      <c r="BVD123" s="131"/>
      <c r="BVE123" s="131"/>
      <c r="BVF123" s="131"/>
      <c r="BVG123" s="131"/>
      <c r="BVH123" s="131"/>
      <c r="BVI123" s="131"/>
      <c r="BVJ123" s="131"/>
      <c r="BVK123" s="131"/>
      <c r="BVL123" s="131"/>
      <c r="BVM123" s="131"/>
      <c r="BVN123" s="131"/>
      <c r="BVO123" s="131"/>
      <c r="BVP123" s="131"/>
      <c r="BVQ123" s="131"/>
      <c r="BVR123" s="131"/>
      <c r="BVS123" s="131"/>
      <c r="BVT123" s="131"/>
      <c r="BVU123" s="131"/>
      <c r="BVV123" s="131"/>
      <c r="BVW123" s="131"/>
      <c r="BVX123" s="131"/>
      <c r="BVY123" s="131"/>
      <c r="BVZ123" s="131"/>
      <c r="BWA123" s="131"/>
      <c r="BWB123" s="131"/>
      <c r="BWC123" s="131"/>
      <c r="BWD123" s="131"/>
      <c r="BWE123" s="131"/>
      <c r="BWF123" s="131"/>
      <c r="BWG123" s="131"/>
      <c r="BWH123" s="131"/>
      <c r="BWI123" s="131"/>
      <c r="BWJ123" s="131"/>
      <c r="BWK123" s="131"/>
      <c r="BWL123" s="131"/>
      <c r="BWM123" s="131"/>
      <c r="BWN123" s="131"/>
      <c r="BWO123" s="131"/>
      <c r="BWP123" s="131"/>
      <c r="BWQ123" s="131"/>
      <c r="BWR123" s="131"/>
      <c r="BWS123" s="131"/>
      <c r="BWT123" s="131"/>
      <c r="BWU123" s="131"/>
      <c r="BWV123" s="131"/>
      <c r="BWW123" s="131"/>
      <c r="BWX123" s="131"/>
      <c r="BWY123" s="131"/>
      <c r="BWZ123" s="131"/>
      <c r="BXA123" s="131"/>
      <c r="BXB123" s="131"/>
      <c r="BXC123" s="131"/>
      <c r="BXD123" s="131"/>
      <c r="BXE123" s="131"/>
      <c r="BXF123" s="131"/>
      <c r="BXG123" s="131"/>
      <c r="BXH123" s="131"/>
      <c r="BXI123" s="131"/>
      <c r="BXJ123" s="131"/>
      <c r="BXK123" s="131"/>
      <c r="BXL123" s="131"/>
      <c r="BXM123" s="131"/>
      <c r="BXN123" s="131"/>
      <c r="BXO123" s="131"/>
      <c r="BXP123" s="131"/>
      <c r="BXQ123" s="131"/>
      <c r="BXR123" s="131"/>
      <c r="BXS123" s="131"/>
      <c r="BXT123" s="131"/>
      <c r="BXU123" s="131"/>
      <c r="BXV123" s="131"/>
      <c r="BXW123" s="131"/>
      <c r="BXX123" s="131"/>
      <c r="BXY123" s="131"/>
      <c r="BXZ123" s="131"/>
      <c r="BYA123" s="131"/>
      <c r="BYB123" s="131"/>
      <c r="BYC123" s="131"/>
      <c r="BYD123" s="131"/>
      <c r="BYE123" s="131"/>
      <c r="BYF123" s="131"/>
      <c r="BYG123" s="131"/>
      <c r="BYH123" s="131"/>
      <c r="BYI123" s="131"/>
      <c r="BYJ123" s="131"/>
      <c r="BYK123" s="131"/>
      <c r="BYL123" s="131"/>
      <c r="BYM123" s="131"/>
      <c r="BYN123" s="131"/>
      <c r="BYO123" s="131"/>
      <c r="BYP123" s="131"/>
      <c r="BYQ123" s="131"/>
      <c r="BYR123" s="131"/>
      <c r="BYS123" s="131"/>
      <c r="BYT123" s="131"/>
      <c r="BYU123" s="131"/>
      <c r="BYV123" s="131"/>
      <c r="BYW123" s="131"/>
      <c r="BYX123" s="131"/>
      <c r="BYY123" s="131"/>
      <c r="BYZ123" s="131"/>
      <c r="BZA123" s="131"/>
      <c r="BZB123" s="131"/>
      <c r="BZC123" s="131"/>
      <c r="BZD123" s="131"/>
      <c r="BZE123" s="131"/>
      <c r="BZF123" s="131"/>
      <c r="BZG123" s="131"/>
      <c r="BZH123" s="131"/>
      <c r="BZI123" s="131"/>
      <c r="BZJ123" s="131"/>
      <c r="BZK123" s="131"/>
      <c r="BZL123" s="131"/>
      <c r="BZM123" s="131"/>
      <c r="BZN123" s="131"/>
      <c r="BZO123" s="131"/>
      <c r="BZP123" s="131"/>
      <c r="BZQ123" s="131"/>
      <c r="BZR123" s="131"/>
      <c r="BZS123" s="131"/>
      <c r="BZT123" s="131"/>
      <c r="BZU123" s="131"/>
      <c r="BZV123" s="131"/>
      <c r="BZW123" s="131"/>
      <c r="BZX123" s="131"/>
      <c r="BZY123" s="131"/>
      <c r="BZZ123" s="131"/>
      <c r="CAA123" s="131"/>
      <c r="CAB123" s="131"/>
      <c r="CAC123" s="131"/>
      <c r="CAD123" s="131"/>
      <c r="CAE123" s="131"/>
      <c r="CAF123" s="131"/>
      <c r="CAG123" s="131"/>
      <c r="CAH123" s="131"/>
      <c r="CAI123" s="131"/>
      <c r="CAJ123" s="131"/>
      <c r="CAK123" s="131"/>
      <c r="CAL123" s="131"/>
      <c r="CAM123" s="131"/>
      <c r="CAN123" s="131"/>
      <c r="CAO123" s="131"/>
      <c r="CAP123" s="131"/>
      <c r="CAQ123" s="131"/>
      <c r="CAR123" s="131"/>
      <c r="CAS123" s="131"/>
      <c r="CAT123" s="131"/>
      <c r="CAU123" s="131"/>
      <c r="CAV123" s="131"/>
      <c r="CAW123" s="131"/>
      <c r="CAX123" s="131"/>
      <c r="CAY123" s="131"/>
      <c r="CAZ123" s="131"/>
      <c r="CBA123" s="131"/>
      <c r="CBB123" s="131"/>
      <c r="CBC123" s="131"/>
      <c r="CBD123" s="131"/>
      <c r="CBE123" s="131"/>
      <c r="CBF123" s="131"/>
      <c r="CBG123" s="131"/>
      <c r="CBH123" s="131"/>
      <c r="CBI123" s="131"/>
      <c r="CBJ123" s="131"/>
      <c r="CBK123" s="131"/>
      <c r="CBL123" s="131"/>
      <c r="CBM123" s="131"/>
      <c r="CBN123" s="131"/>
      <c r="CBO123" s="131"/>
      <c r="CBP123" s="131"/>
      <c r="CBQ123" s="131"/>
      <c r="CBR123" s="131"/>
      <c r="CBS123" s="131"/>
      <c r="CBT123" s="131"/>
      <c r="CBU123" s="131"/>
      <c r="CBV123" s="131"/>
      <c r="CBW123" s="131"/>
      <c r="CBX123" s="131"/>
      <c r="CBY123" s="131"/>
      <c r="CBZ123" s="131"/>
      <c r="CCA123" s="131"/>
      <c r="CCB123" s="131"/>
      <c r="CCC123" s="131"/>
      <c r="CCD123" s="131"/>
      <c r="CCE123" s="131"/>
      <c r="CCF123" s="131"/>
      <c r="CCG123" s="131"/>
      <c r="CCH123" s="131"/>
      <c r="CCI123" s="131"/>
      <c r="CCJ123" s="131"/>
      <c r="CCK123" s="131"/>
      <c r="CCL123" s="131"/>
      <c r="CCM123" s="131"/>
      <c r="CCN123" s="131"/>
      <c r="CCO123" s="131"/>
      <c r="CCP123" s="131"/>
      <c r="CCQ123" s="131"/>
      <c r="CCR123" s="131"/>
      <c r="CCS123" s="131"/>
      <c r="CCT123" s="131"/>
      <c r="CCU123" s="131"/>
      <c r="CCV123" s="131"/>
      <c r="CCW123" s="131"/>
      <c r="CCX123" s="131"/>
      <c r="CCY123" s="131"/>
      <c r="CCZ123" s="131"/>
      <c r="CDA123" s="131"/>
      <c r="CDB123" s="131"/>
      <c r="CDC123" s="131"/>
      <c r="CDD123" s="131"/>
      <c r="CDE123" s="131"/>
      <c r="CDF123" s="131"/>
      <c r="CDG123" s="131"/>
      <c r="CDH123" s="131"/>
      <c r="CDI123" s="131"/>
      <c r="CDJ123" s="131"/>
      <c r="CDK123" s="131"/>
      <c r="CDL123" s="131"/>
      <c r="CDM123" s="131"/>
      <c r="CDN123" s="131"/>
      <c r="CDO123" s="131"/>
      <c r="CDP123" s="131"/>
      <c r="CDQ123" s="131"/>
      <c r="CDR123" s="131"/>
      <c r="CDS123" s="131"/>
      <c r="CDT123" s="131"/>
      <c r="CDU123" s="131"/>
      <c r="CDV123" s="131"/>
      <c r="CDW123" s="131"/>
      <c r="CDX123" s="131"/>
      <c r="CDY123" s="131"/>
      <c r="CDZ123" s="131"/>
      <c r="CEA123" s="131"/>
      <c r="CEB123" s="131"/>
      <c r="CEC123" s="131"/>
      <c r="CED123" s="131"/>
      <c r="CEE123" s="131"/>
      <c r="CEF123" s="131"/>
      <c r="CEG123" s="131"/>
      <c r="CEH123" s="131"/>
      <c r="CEI123" s="131"/>
      <c r="CEJ123" s="131"/>
      <c r="CEK123" s="131"/>
      <c r="CEL123" s="131"/>
      <c r="CEM123" s="131"/>
      <c r="CEN123" s="131"/>
      <c r="CEO123" s="131"/>
      <c r="CEP123" s="131"/>
      <c r="CEQ123" s="131"/>
      <c r="CER123" s="131"/>
      <c r="CES123" s="131"/>
      <c r="CET123" s="131"/>
      <c r="CEU123" s="131"/>
      <c r="CEV123" s="131"/>
      <c r="CEW123" s="131"/>
      <c r="CEX123" s="131"/>
      <c r="CEY123" s="131"/>
      <c r="CEZ123" s="131"/>
      <c r="CFA123" s="131"/>
      <c r="CFB123" s="131"/>
      <c r="CFC123" s="131"/>
      <c r="CFD123" s="131"/>
      <c r="CFE123" s="131"/>
      <c r="CFF123" s="131"/>
      <c r="CFG123" s="131"/>
      <c r="CFH123" s="131"/>
      <c r="CFI123" s="131"/>
      <c r="CFJ123" s="131"/>
      <c r="CFK123" s="131"/>
      <c r="CFL123" s="131"/>
      <c r="CFM123" s="131"/>
      <c r="CFN123" s="131"/>
      <c r="CFO123" s="131"/>
      <c r="CFP123" s="131"/>
      <c r="CFQ123" s="131"/>
      <c r="CFR123" s="131"/>
      <c r="CFS123" s="131"/>
      <c r="CFT123" s="131"/>
      <c r="CFU123" s="131"/>
      <c r="CFV123" s="131"/>
      <c r="CFW123" s="131"/>
      <c r="CFX123" s="131"/>
      <c r="CFY123" s="131"/>
      <c r="CFZ123" s="131"/>
      <c r="CGA123" s="131"/>
      <c r="CGB123" s="131"/>
      <c r="CGC123" s="131"/>
      <c r="CGD123" s="131"/>
      <c r="CGE123" s="131"/>
      <c r="CGF123" s="131"/>
      <c r="CGG123" s="131"/>
      <c r="CGH123" s="131"/>
      <c r="CGI123" s="131"/>
      <c r="CGJ123" s="131"/>
      <c r="CGK123" s="131"/>
      <c r="CGL123" s="131"/>
      <c r="CGM123" s="131"/>
      <c r="CGN123" s="131"/>
      <c r="CGO123" s="131"/>
      <c r="CGP123" s="131"/>
      <c r="CGQ123" s="131"/>
      <c r="CGR123" s="131"/>
      <c r="CGS123" s="131"/>
      <c r="CGT123" s="131"/>
      <c r="CGU123" s="131"/>
      <c r="CGV123" s="131"/>
      <c r="CGW123" s="131"/>
      <c r="CGX123" s="131"/>
      <c r="CGY123" s="131"/>
      <c r="CGZ123" s="131"/>
      <c r="CHA123" s="131"/>
      <c r="CHB123" s="131"/>
      <c r="CHC123" s="131"/>
      <c r="CHD123" s="131"/>
      <c r="CHE123" s="131"/>
      <c r="CHF123" s="131"/>
      <c r="CHG123" s="131"/>
      <c r="CHH123" s="131"/>
      <c r="CHI123" s="131"/>
      <c r="CHJ123" s="131"/>
      <c r="CHK123" s="131"/>
      <c r="CHL123" s="131"/>
      <c r="CHM123" s="131"/>
      <c r="CHN123" s="131"/>
      <c r="CHO123" s="131"/>
      <c r="CHP123" s="131"/>
      <c r="CHQ123" s="131"/>
      <c r="CHR123" s="131"/>
      <c r="CHS123" s="131"/>
      <c r="CHT123" s="131"/>
      <c r="CHU123" s="131"/>
      <c r="CHV123" s="131"/>
      <c r="CHW123" s="131"/>
      <c r="CHX123" s="131"/>
      <c r="CHY123" s="131"/>
      <c r="CHZ123" s="131"/>
      <c r="CIA123" s="131"/>
      <c r="CIB123" s="131"/>
      <c r="CIC123" s="131"/>
      <c r="CID123" s="131"/>
      <c r="CIE123" s="131"/>
      <c r="CIF123" s="131"/>
      <c r="CIG123" s="131"/>
      <c r="CIH123" s="131"/>
      <c r="CII123" s="131"/>
      <c r="CIJ123" s="131"/>
      <c r="CIK123" s="131"/>
      <c r="CIL123" s="131"/>
      <c r="CIM123" s="131"/>
      <c r="CIN123" s="131"/>
      <c r="CIO123" s="131"/>
      <c r="CIP123" s="131"/>
      <c r="CIQ123" s="131"/>
      <c r="CIR123" s="131"/>
      <c r="CIS123" s="131"/>
      <c r="CIT123" s="131"/>
      <c r="CIU123" s="131"/>
      <c r="CIV123" s="131"/>
      <c r="CIW123" s="131"/>
      <c r="CIX123" s="131"/>
      <c r="CIY123" s="131"/>
      <c r="CIZ123" s="131"/>
      <c r="CJA123" s="131"/>
      <c r="CJB123" s="131"/>
      <c r="CJC123" s="131"/>
      <c r="CJD123" s="131"/>
      <c r="CJE123" s="131"/>
      <c r="CJF123" s="131"/>
      <c r="CJG123" s="131"/>
      <c r="CJH123" s="131"/>
      <c r="CJI123" s="131"/>
      <c r="CJJ123" s="131"/>
      <c r="CJK123" s="131"/>
      <c r="CJL123" s="131"/>
      <c r="CJM123" s="131"/>
      <c r="CJN123" s="131"/>
      <c r="CJO123" s="131"/>
      <c r="CJP123" s="131"/>
      <c r="CJQ123" s="131"/>
      <c r="CJR123" s="131"/>
      <c r="CJS123" s="131"/>
      <c r="CJT123" s="131"/>
      <c r="CJU123" s="131"/>
      <c r="CJV123" s="131"/>
      <c r="CJW123" s="131"/>
      <c r="CJX123" s="131"/>
      <c r="CJY123" s="131"/>
      <c r="CJZ123" s="131"/>
      <c r="CKA123" s="131"/>
      <c r="CKB123" s="131"/>
      <c r="CKC123" s="131"/>
      <c r="CKD123" s="131"/>
      <c r="CKE123" s="131"/>
      <c r="CKF123" s="131"/>
      <c r="CKG123" s="131"/>
      <c r="CKH123" s="131"/>
      <c r="CKI123" s="131"/>
      <c r="CKJ123" s="131"/>
      <c r="CKK123" s="131"/>
      <c r="CKL123" s="131"/>
      <c r="CKM123" s="131"/>
      <c r="CKN123" s="131"/>
      <c r="CKO123" s="131"/>
      <c r="CKP123" s="131"/>
      <c r="CKQ123" s="131"/>
      <c r="CKR123" s="131"/>
      <c r="CKS123" s="131"/>
      <c r="CKT123" s="131"/>
      <c r="CKU123" s="131"/>
      <c r="CKV123" s="131"/>
      <c r="CKW123" s="131"/>
      <c r="CKX123" s="131"/>
      <c r="CKY123" s="131"/>
      <c r="CKZ123" s="131"/>
      <c r="CLA123" s="131"/>
      <c r="CLB123" s="131"/>
      <c r="CLC123" s="131"/>
      <c r="CLD123" s="131"/>
      <c r="CLE123" s="131"/>
      <c r="CLF123" s="131"/>
      <c r="CLG123" s="131"/>
      <c r="CLH123" s="131"/>
      <c r="CLI123" s="131"/>
      <c r="CLJ123" s="131"/>
      <c r="CLK123" s="131"/>
      <c r="CLL123" s="131"/>
      <c r="CLM123" s="131"/>
      <c r="CLN123" s="131"/>
      <c r="CLO123" s="131"/>
      <c r="CLP123" s="131"/>
      <c r="CLQ123" s="131"/>
      <c r="CLR123" s="131"/>
      <c r="CLS123" s="131"/>
      <c r="CLT123" s="131"/>
      <c r="CLU123" s="131"/>
      <c r="CLV123" s="131"/>
      <c r="CLW123" s="131"/>
      <c r="CLX123" s="131"/>
      <c r="CLY123" s="131"/>
      <c r="CLZ123" s="131"/>
      <c r="CMA123" s="131"/>
      <c r="CMB123" s="131"/>
      <c r="CMC123" s="131"/>
      <c r="CMD123" s="131"/>
      <c r="CME123" s="131"/>
      <c r="CMF123" s="131"/>
      <c r="CMG123" s="131"/>
      <c r="CMH123" s="131"/>
      <c r="CMI123" s="131"/>
      <c r="CMJ123" s="131"/>
      <c r="CMK123" s="131"/>
      <c r="CML123" s="131"/>
      <c r="CMM123" s="131"/>
      <c r="CMN123" s="131"/>
      <c r="CMO123" s="131"/>
      <c r="CMP123" s="131"/>
      <c r="CMQ123" s="131"/>
      <c r="CMR123" s="131"/>
      <c r="CMS123" s="131"/>
      <c r="CMT123" s="131"/>
      <c r="CMU123" s="131"/>
      <c r="CMV123" s="131"/>
      <c r="CMW123" s="131"/>
      <c r="CMX123" s="131"/>
      <c r="CMY123" s="131"/>
      <c r="CMZ123" s="131"/>
      <c r="CNA123" s="131"/>
      <c r="CNB123" s="131"/>
      <c r="CNC123" s="131"/>
      <c r="CND123" s="131"/>
      <c r="CNE123" s="131"/>
      <c r="CNF123" s="131"/>
      <c r="CNG123" s="131"/>
      <c r="CNH123" s="131"/>
      <c r="CNI123" s="131"/>
      <c r="CNJ123" s="131"/>
      <c r="CNK123" s="131"/>
      <c r="CNL123" s="131"/>
      <c r="CNM123" s="131"/>
      <c r="CNN123" s="131"/>
      <c r="CNO123" s="131"/>
      <c r="CNP123" s="131"/>
      <c r="CNQ123" s="131"/>
      <c r="CNR123" s="131"/>
      <c r="CNS123" s="131"/>
      <c r="CNT123" s="131"/>
      <c r="CNU123" s="131"/>
      <c r="CNV123" s="131"/>
      <c r="CNW123" s="131"/>
      <c r="CNX123" s="131"/>
      <c r="CNY123" s="131"/>
      <c r="CNZ123" s="131"/>
      <c r="COA123" s="131"/>
      <c r="COB123" s="131"/>
      <c r="COC123" s="131"/>
      <c r="COD123" s="131"/>
      <c r="COE123" s="131"/>
      <c r="COF123" s="131"/>
      <c r="COG123" s="131"/>
      <c r="COH123" s="131"/>
      <c r="COI123" s="131"/>
      <c r="COJ123" s="131"/>
      <c r="COK123" s="131"/>
      <c r="COL123" s="131"/>
      <c r="COM123" s="131"/>
      <c r="CON123" s="131"/>
      <c r="COO123" s="131"/>
      <c r="COP123" s="131"/>
      <c r="COQ123" s="131"/>
      <c r="COR123" s="131"/>
      <c r="COS123" s="131"/>
      <c r="COT123" s="131"/>
      <c r="COU123" s="131"/>
      <c r="COV123" s="131"/>
      <c r="COW123" s="131"/>
      <c r="COX123" s="131"/>
      <c r="COY123" s="131"/>
      <c r="COZ123" s="131"/>
      <c r="CPA123" s="131"/>
      <c r="CPB123" s="131"/>
      <c r="CPC123" s="131"/>
      <c r="CPD123" s="131"/>
      <c r="CPE123" s="131"/>
      <c r="CPF123" s="131"/>
      <c r="CPG123" s="131"/>
      <c r="CPH123" s="131"/>
      <c r="CPI123" s="131"/>
      <c r="CPJ123" s="131"/>
      <c r="CPK123" s="131"/>
      <c r="CPL123" s="131"/>
      <c r="CPM123" s="131"/>
      <c r="CPN123" s="131"/>
      <c r="CPO123" s="131"/>
      <c r="CPP123" s="131"/>
      <c r="CPQ123" s="131"/>
      <c r="CPR123" s="131"/>
      <c r="CPS123" s="131"/>
      <c r="CPT123" s="131"/>
      <c r="CPU123" s="131"/>
      <c r="CPV123" s="131"/>
      <c r="CPW123" s="131"/>
      <c r="CPX123" s="131"/>
      <c r="CPY123" s="131"/>
      <c r="CPZ123" s="131"/>
      <c r="CQA123" s="131"/>
      <c r="CQB123" s="131"/>
      <c r="CQC123" s="131"/>
      <c r="CQD123" s="131"/>
      <c r="CQE123" s="131"/>
      <c r="CQF123" s="131"/>
      <c r="CQG123" s="131"/>
      <c r="CQH123" s="131"/>
      <c r="CQI123" s="131"/>
      <c r="CQJ123" s="131"/>
      <c r="CQK123" s="131"/>
      <c r="CQL123" s="131"/>
      <c r="CQM123" s="131"/>
      <c r="CQN123" s="131"/>
      <c r="CQO123" s="131"/>
      <c r="CQP123" s="131"/>
      <c r="CQQ123" s="131"/>
      <c r="CQR123" s="131"/>
      <c r="CQS123" s="131"/>
      <c r="CQT123" s="131"/>
      <c r="CQU123" s="131"/>
      <c r="CQV123" s="131"/>
      <c r="CQW123" s="131"/>
      <c r="CQX123" s="131"/>
      <c r="CQY123" s="131"/>
      <c r="CQZ123" s="131"/>
      <c r="CRA123" s="131"/>
      <c r="CRB123" s="131"/>
      <c r="CRC123" s="131"/>
      <c r="CRD123" s="131"/>
      <c r="CRE123" s="131"/>
      <c r="CRF123" s="131"/>
      <c r="CRG123" s="131"/>
      <c r="CRH123" s="131"/>
      <c r="CRI123" s="131"/>
      <c r="CRJ123" s="131"/>
      <c r="CRK123" s="131"/>
      <c r="CRL123" s="131"/>
      <c r="CRM123" s="131"/>
      <c r="CRN123" s="131"/>
      <c r="CRO123" s="131"/>
      <c r="CRP123" s="131"/>
      <c r="CRQ123" s="131"/>
      <c r="CRR123" s="131"/>
      <c r="CRS123" s="131"/>
      <c r="CRT123" s="131"/>
      <c r="CRU123" s="131"/>
      <c r="CRV123" s="131"/>
      <c r="CRW123" s="131"/>
      <c r="CRX123" s="131"/>
      <c r="CRY123" s="131"/>
      <c r="CRZ123" s="131"/>
      <c r="CSA123" s="131"/>
      <c r="CSB123" s="131"/>
      <c r="CSC123" s="131"/>
      <c r="CSD123" s="131"/>
      <c r="CSE123" s="131"/>
      <c r="CSF123" s="131"/>
      <c r="CSG123" s="131"/>
      <c r="CSH123" s="131"/>
      <c r="CSI123" s="131"/>
      <c r="CSJ123" s="131"/>
      <c r="CSK123" s="131"/>
      <c r="CSL123" s="131"/>
      <c r="CSM123" s="131"/>
      <c r="CSN123" s="131"/>
      <c r="CSO123" s="131"/>
      <c r="CSP123" s="131"/>
      <c r="CSQ123" s="131"/>
      <c r="CSR123" s="131"/>
      <c r="CSS123" s="131"/>
      <c r="CST123" s="131"/>
      <c r="CSU123" s="131"/>
      <c r="CSV123" s="131"/>
      <c r="CSW123" s="131"/>
      <c r="CSX123" s="131"/>
      <c r="CSY123" s="131"/>
      <c r="CSZ123" s="131"/>
      <c r="CTA123" s="131"/>
      <c r="CTB123" s="131"/>
      <c r="CTC123" s="131"/>
      <c r="CTD123" s="131"/>
      <c r="CTE123" s="131"/>
      <c r="CTF123" s="131"/>
      <c r="CTG123" s="131"/>
      <c r="CTH123" s="131"/>
      <c r="CTI123" s="131"/>
      <c r="CTJ123" s="131"/>
      <c r="CTK123" s="131"/>
      <c r="CTL123" s="131"/>
      <c r="CTM123" s="131"/>
      <c r="CTN123" s="131"/>
      <c r="CTO123" s="131"/>
      <c r="CTP123" s="131"/>
      <c r="CTQ123" s="131"/>
      <c r="CTR123" s="131"/>
      <c r="CTS123" s="131"/>
      <c r="CTT123" s="131"/>
      <c r="CTU123" s="131"/>
      <c r="CTV123" s="131"/>
      <c r="CTW123" s="131"/>
      <c r="CTX123" s="131"/>
      <c r="CTY123" s="131"/>
      <c r="CTZ123" s="131"/>
      <c r="CUA123" s="131"/>
      <c r="CUB123" s="131"/>
      <c r="CUC123" s="131"/>
      <c r="CUD123" s="131"/>
      <c r="CUE123" s="131"/>
      <c r="CUF123" s="131"/>
      <c r="CUG123" s="131"/>
      <c r="CUH123" s="131"/>
      <c r="CUI123" s="131"/>
      <c r="CUJ123" s="131"/>
      <c r="CUK123" s="131"/>
      <c r="CUL123" s="131"/>
      <c r="CUM123" s="131"/>
      <c r="CUN123" s="131"/>
      <c r="CUO123" s="131"/>
      <c r="CUP123" s="131"/>
      <c r="CUQ123" s="131"/>
      <c r="CUR123" s="131"/>
      <c r="CUS123" s="131"/>
      <c r="CUT123" s="131"/>
      <c r="CUU123" s="131"/>
      <c r="CUV123" s="131"/>
      <c r="CUW123" s="131"/>
      <c r="CUX123" s="131"/>
      <c r="CUY123" s="131"/>
      <c r="CUZ123" s="131"/>
      <c r="CVA123" s="131"/>
      <c r="CVB123" s="131"/>
      <c r="CVC123" s="131"/>
      <c r="CVD123" s="131"/>
      <c r="CVE123" s="131"/>
      <c r="CVF123" s="131"/>
      <c r="CVG123" s="131"/>
      <c r="CVH123" s="131"/>
      <c r="CVI123" s="131"/>
      <c r="CVJ123" s="131"/>
      <c r="CVK123" s="131"/>
      <c r="CVL123" s="131"/>
      <c r="CVM123" s="131"/>
      <c r="CVN123" s="131"/>
      <c r="CVO123" s="131"/>
      <c r="CVP123" s="131"/>
      <c r="CVQ123" s="131"/>
      <c r="CVR123" s="131"/>
      <c r="CVS123" s="131"/>
      <c r="CVT123" s="131"/>
      <c r="CVU123" s="131"/>
      <c r="CVV123" s="131"/>
      <c r="CVW123" s="131"/>
      <c r="CVX123" s="131"/>
      <c r="CVY123" s="131"/>
      <c r="CVZ123" s="131"/>
      <c r="CWA123" s="131"/>
      <c r="CWB123" s="131"/>
      <c r="CWC123" s="131"/>
      <c r="CWD123" s="131"/>
      <c r="CWE123" s="131"/>
      <c r="CWF123" s="131"/>
      <c r="CWG123" s="131"/>
      <c r="CWH123" s="131"/>
      <c r="CWI123" s="131"/>
      <c r="CWJ123" s="131"/>
      <c r="CWK123" s="131"/>
      <c r="CWL123" s="131"/>
      <c r="CWM123" s="131"/>
      <c r="CWN123" s="131"/>
      <c r="CWO123" s="131"/>
      <c r="CWP123" s="131"/>
      <c r="CWQ123" s="131"/>
      <c r="CWR123" s="131"/>
      <c r="CWS123" s="131"/>
      <c r="CWT123" s="131"/>
      <c r="CWU123" s="131"/>
      <c r="CWV123" s="131"/>
      <c r="CWW123" s="131"/>
      <c r="CWX123" s="131"/>
      <c r="CWY123" s="131"/>
      <c r="CWZ123" s="131"/>
      <c r="CXA123" s="131"/>
      <c r="CXB123" s="131"/>
      <c r="CXC123" s="131"/>
      <c r="CXD123" s="131"/>
      <c r="CXE123" s="131"/>
      <c r="CXF123" s="131"/>
      <c r="CXG123" s="131"/>
      <c r="CXH123" s="131"/>
      <c r="CXI123" s="131"/>
      <c r="CXJ123" s="131"/>
      <c r="CXK123" s="131"/>
      <c r="CXL123" s="131"/>
      <c r="CXM123" s="131"/>
      <c r="CXN123" s="131"/>
      <c r="CXO123" s="131"/>
      <c r="CXP123" s="131"/>
      <c r="CXQ123" s="131"/>
      <c r="CXR123" s="131"/>
      <c r="CXS123" s="131"/>
      <c r="CXT123" s="131"/>
      <c r="CXU123" s="131"/>
      <c r="CXV123" s="131"/>
      <c r="CXW123" s="131"/>
      <c r="CXX123" s="131"/>
      <c r="CXY123" s="131"/>
      <c r="CXZ123" s="131"/>
      <c r="CYA123" s="131"/>
      <c r="CYB123" s="131"/>
      <c r="CYC123" s="131"/>
      <c r="CYD123" s="131"/>
      <c r="CYE123" s="131"/>
      <c r="CYF123" s="131"/>
      <c r="CYG123" s="131"/>
      <c r="CYH123" s="131"/>
      <c r="CYI123" s="131"/>
      <c r="CYJ123" s="131"/>
      <c r="CYK123" s="131"/>
      <c r="CYL123" s="131"/>
      <c r="CYM123" s="131"/>
      <c r="CYN123" s="131"/>
      <c r="CYO123" s="131"/>
      <c r="CYP123" s="131"/>
      <c r="CYQ123" s="131"/>
      <c r="CYR123" s="131"/>
      <c r="CYS123" s="131"/>
      <c r="CYT123" s="131"/>
      <c r="CYU123" s="131"/>
      <c r="CYV123" s="131"/>
      <c r="CYW123" s="131"/>
      <c r="CYX123" s="131"/>
      <c r="CYY123" s="131"/>
      <c r="CYZ123" s="131"/>
      <c r="CZA123" s="131"/>
      <c r="CZB123" s="131"/>
      <c r="CZC123" s="131"/>
      <c r="CZD123" s="131"/>
      <c r="CZE123" s="131"/>
      <c r="CZF123" s="131"/>
      <c r="CZG123" s="131"/>
      <c r="CZH123" s="131"/>
      <c r="CZI123" s="131"/>
      <c r="CZJ123" s="131"/>
      <c r="CZK123" s="131"/>
      <c r="CZL123" s="131"/>
      <c r="CZM123" s="131"/>
      <c r="CZN123" s="131"/>
      <c r="CZO123" s="131"/>
      <c r="CZP123" s="131"/>
      <c r="CZQ123" s="131"/>
      <c r="CZR123" s="131"/>
      <c r="CZS123" s="131"/>
      <c r="CZT123" s="131"/>
      <c r="CZU123" s="131"/>
      <c r="CZV123" s="131"/>
      <c r="CZW123" s="131"/>
      <c r="CZX123" s="131"/>
      <c r="CZY123" s="131"/>
      <c r="CZZ123" s="131"/>
      <c r="DAA123" s="131"/>
      <c r="DAB123" s="131"/>
      <c r="DAC123" s="131"/>
      <c r="DAD123" s="131"/>
      <c r="DAE123" s="131"/>
      <c r="DAF123" s="131"/>
      <c r="DAG123" s="131"/>
      <c r="DAH123" s="131"/>
      <c r="DAI123" s="131"/>
      <c r="DAJ123" s="131"/>
      <c r="DAK123" s="131"/>
      <c r="DAL123" s="131"/>
      <c r="DAM123" s="131"/>
      <c r="DAN123" s="131"/>
      <c r="DAO123" s="131"/>
      <c r="DAP123" s="131"/>
      <c r="DAQ123" s="131"/>
      <c r="DAR123" s="131"/>
      <c r="DAS123" s="131"/>
      <c r="DAT123" s="131"/>
      <c r="DAU123" s="131"/>
      <c r="DAV123" s="131"/>
      <c r="DAW123" s="131"/>
      <c r="DAX123" s="131"/>
      <c r="DAY123" s="131"/>
      <c r="DAZ123" s="131"/>
      <c r="DBA123" s="131"/>
      <c r="DBB123" s="131"/>
      <c r="DBC123" s="131"/>
      <c r="DBD123" s="131"/>
      <c r="DBE123" s="131"/>
      <c r="DBF123" s="131"/>
      <c r="DBG123" s="131"/>
      <c r="DBH123" s="131"/>
      <c r="DBI123" s="131"/>
      <c r="DBJ123" s="131"/>
      <c r="DBK123" s="131"/>
      <c r="DBL123" s="131"/>
      <c r="DBM123" s="131"/>
      <c r="DBN123" s="131"/>
      <c r="DBO123" s="131"/>
      <c r="DBP123" s="131"/>
      <c r="DBQ123" s="131"/>
      <c r="DBR123" s="131"/>
      <c r="DBS123" s="131"/>
      <c r="DBT123" s="131"/>
      <c r="DBU123" s="131"/>
      <c r="DBV123" s="131"/>
      <c r="DBW123" s="131"/>
      <c r="DBX123" s="131"/>
      <c r="DBY123" s="131"/>
      <c r="DBZ123" s="131"/>
      <c r="DCA123" s="131"/>
      <c r="DCB123" s="131"/>
      <c r="DCC123" s="131"/>
      <c r="DCD123" s="131"/>
      <c r="DCE123" s="131"/>
      <c r="DCF123" s="131"/>
      <c r="DCG123" s="131"/>
      <c r="DCH123" s="131"/>
      <c r="DCI123" s="131"/>
      <c r="DCJ123" s="131"/>
      <c r="DCK123" s="131"/>
      <c r="DCL123" s="131"/>
      <c r="DCM123" s="131"/>
      <c r="DCN123" s="131"/>
      <c r="DCO123" s="131"/>
      <c r="DCP123" s="131"/>
      <c r="DCQ123" s="131"/>
      <c r="DCR123" s="131"/>
      <c r="DCS123" s="131"/>
      <c r="DCT123" s="131"/>
      <c r="DCU123" s="131"/>
      <c r="DCV123" s="131"/>
      <c r="DCW123" s="131"/>
      <c r="DCX123" s="131"/>
      <c r="DCY123" s="131"/>
      <c r="DCZ123" s="131"/>
      <c r="DDA123" s="131"/>
      <c r="DDB123" s="131"/>
      <c r="DDC123" s="131"/>
      <c r="DDD123" s="131"/>
      <c r="DDE123" s="131"/>
      <c r="DDF123" s="131"/>
      <c r="DDG123" s="131"/>
      <c r="DDH123" s="131"/>
      <c r="DDI123" s="131"/>
      <c r="DDJ123" s="131"/>
      <c r="DDK123" s="131"/>
      <c r="DDL123" s="131"/>
      <c r="DDM123" s="131"/>
      <c r="DDN123" s="131"/>
      <c r="DDO123" s="131"/>
      <c r="DDP123" s="131"/>
      <c r="DDQ123" s="131"/>
      <c r="DDR123" s="131"/>
      <c r="DDS123" s="131"/>
      <c r="DDT123" s="131"/>
      <c r="DDU123" s="131"/>
      <c r="DDV123" s="131"/>
      <c r="DDW123" s="131"/>
      <c r="DDX123" s="131"/>
      <c r="DDY123" s="131"/>
      <c r="DDZ123" s="131"/>
      <c r="DEA123" s="131"/>
      <c r="DEB123" s="131"/>
      <c r="DEC123" s="131"/>
      <c r="DED123" s="131"/>
      <c r="DEE123" s="131"/>
      <c r="DEF123" s="131"/>
      <c r="DEG123" s="131"/>
      <c r="DEH123" s="131"/>
      <c r="DEI123" s="131"/>
      <c r="DEJ123" s="131"/>
      <c r="DEK123" s="131"/>
      <c r="DEL123" s="131"/>
      <c r="DEM123" s="131"/>
      <c r="DEN123" s="131"/>
      <c r="DEO123" s="131"/>
      <c r="DEP123" s="131"/>
      <c r="DEQ123" s="131"/>
      <c r="DER123" s="131"/>
      <c r="DES123" s="131"/>
      <c r="DET123" s="131"/>
      <c r="DEU123" s="131"/>
      <c r="DEV123" s="131"/>
      <c r="DEW123" s="131"/>
      <c r="DEX123" s="131"/>
      <c r="DEY123" s="131"/>
      <c r="DEZ123" s="131"/>
      <c r="DFA123" s="131"/>
      <c r="DFB123" s="131"/>
      <c r="DFC123" s="131"/>
      <c r="DFD123" s="131"/>
      <c r="DFE123" s="131"/>
      <c r="DFF123" s="131"/>
      <c r="DFG123" s="131"/>
      <c r="DFH123" s="131"/>
      <c r="DFI123" s="131"/>
      <c r="DFJ123" s="131"/>
      <c r="DFK123" s="131"/>
      <c r="DFL123" s="131"/>
      <c r="DFM123" s="131"/>
      <c r="DFN123" s="131"/>
      <c r="DFO123" s="131"/>
      <c r="DFP123" s="131"/>
      <c r="DFQ123" s="131"/>
      <c r="DFR123" s="131"/>
      <c r="DFS123" s="131"/>
      <c r="DFT123" s="131"/>
      <c r="DFU123" s="131"/>
      <c r="DFV123" s="131"/>
      <c r="DFW123" s="131"/>
      <c r="DFX123" s="131"/>
      <c r="DFY123" s="131"/>
      <c r="DFZ123" s="131"/>
      <c r="DGA123" s="131"/>
      <c r="DGB123" s="131"/>
      <c r="DGC123" s="131"/>
      <c r="DGD123" s="131"/>
      <c r="DGE123" s="131"/>
      <c r="DGF123" s="131"/>
      <c r="DGG123" s="131"/>
      <c r="DGH123" s="131"/>
      <c r="DGI123" s="131"/>
      <c r="DGJ123" s="131"/>
      <c r="DGK123" s="131"/>
      <c r="DGL123" s="131"/>
      <c r="DGM123" s="131"/>
      <c r="DGN123" s="131"/>
      <c r="DGO123" s="131"/>
      <c r="DGP123" s="131"/>
      <c r="DGQ123" s="131"/>
      <c r="DGR123" s="131"/>
      <c r="DGS123" s="131"/>
      <c r="DGT123" s="131"/>
      <c r="DGU123" s="131"/>
      <c r="DGV123" s="131"/>
      <c r="DGW123" s="131"/>
      <c r="DGX123" s="131"/>
      <c r="DGY123" s="131"/>
      <c r="DGZ123" s="131"/>
      <c r="DHA123" s="131"/>
      <c r="DHB123" s="131"/>
      <c r="DHC123" s="131"/>
      <c r="DHD123" s="131"/>
      <c r="DHE123" s="131"/>
      <c r="DHF123" s="131"/>
      <c r="DHG123" s="131"/>
      <c r="DHH123" s="131"/>
      <c r="DHI123" s="131"/>
      <c r="DHJ123" s="131"/>
      <c r="DHK123" s="131"/>
      <c r="DHL123" s="131"/>
      <c r="DHM123" s="131"/>
      <c r="DHN123" s="131"/>
      <c r="DHO123" s="131"/>
      <c r="DHP123" s="131"/>
      <c r="DHQ123" s="131"/>
      <c r="DHR123" s="131"/>
      <c r="DHS123" s="131"/>
      <c r="DHT123" s="131"/>
      <c r="DHU123" s="131"/>
      <c r="DHV123" s="131"/>
      <c r="DHW123" s="131"/>
      <c r="DHX123" s="131"/>
      <c r="DHY123" s="131"/>
      <c r="DHZ123" s="131"/>
      <c r="DIA123" s="131"/>
      <c r="DIB123" s="131"/>
      <c r="DIC123" s="131"/>
      <c r="DID123" s="131"/>
      <c r="DIE123" s="131"/>
      <c r="DIF123" s="131"/>
      <c r="DIG123" s="131"/>
      <c r="DIH123" s="131"/>
      <c r="DII123" s="131"/>
      <c r="DIJ123" s="131"/>
      <c r="DIK123" s="131"/>
      <c r="DIL123" s="131"/>
      <c r="DIM123" s="131"/>
      <c r="DIN123" s="131"/>
      <c r="DIO123" s="131"/>
      <c r="DIP123" s="131"/>
      <c r="DIQ123" s="131"/>
      <c r="DIR123" s="131"/>
      <c r="DIS123" s="131"/>
      <c r="DIT123" s="131"/>
      <c r="DIU123" s="131"/>
      <c r="DIV123" s="131"/>
      <c r="DIW123" s="131"/>
      <c r="DIX123" s="131"/>
      <c r="DIY123" s="131"/>
      <c r="DIZ123" s="131"/>
      <c r="DJA123" s="131"/>
      <c r="DJB123" s="131"/>
      <c r="DJC123" s="131"/>
      <c r="DJD123" s="131"/>
      <c r="DJE123" s="131"/>
      <c r="DJF123" s="131"/>
      <c r="DJG123" s="131"/>
      <c r="DJH123" s="131"/>
      <c r="DJI123" s="131"/>
      <c r="DJJ123" s="131"/>
      <c r="DJK123" s="131"/>
      <c r="DJL123" s="131"/>
      <c r="DJM123" s="131"/>
      <c r="DJN123" s="131"/>
      <c r="DJO123" s="131"/>
      <c r="DJP123" s="131"/>
      <c r="DJQ123" s="131"/>
      <c r="DJR123" s="131"/>
      <c r="DJS123" s="131"/>
      <c r="DJT123" s="131"/>
      <c r="DJU123" s="131"/>
      <c r="DJV123" s="131"/>
      <c r="DJW123" s="131"/>
      <c r="DJX123" s="131"/>
      <c r="DJY123" s="131"/>
      <c r="DJZ123" s="131"/>
      <c r="DKA123" s="131"/>
      <c r="DKB123" s="131"/>
      <c r="DKC123" s="131"/>
      <c r="DKD123" s="131"/>
      <c r="DKE123" s="131"/>
      <c r="DKF123" s="131"/>
      <c r="DKG123" s="131"/>
      <c r="DKH123" s="131"/>
      <c r="DKI123" s="131"/>
      <c r="DKJ123" s="131"/>
      <c r="DKK123" s="131"/>
      <c r="DKL123" s="131"/>
      <c r="DKM123" s="131"/>
      <c r="DKN123" s="131"/>
      <c r="DKO123" s="131"/>
      <c r="DKP123" s="131"/>
      <c r="DKQ123" s="131"/>
      <c r="DKR123" s="131"/>
      <c r="DKS123" s="131"/>
      <c r="DKT123" s="131"/>
      <c r="DKU123" s="131"/>
      <c r="DKV123" s="131"/>
      <c r="DKW123" s="131"/>
      <c r="DKX123" s="131"/>
      <c r="DKY123" s="131"/>
      <c r="DKZ123" s="131"/>
      <c r="DLA123" s="131"/>
      <c r="DLB123" s="131"/>
      <c r="DLC123" s="131"/>
      <c r="DLD123" s="131"/>
      <c r="DLE123" s="131"/>
      <c r="DLF123" s="131"/>
      <c r="DLG123" s="131"/>
      <c r="DLH123" s="131"/>
      <c r="DLI123" s="131"/>
      <c r="DLJ123" s="131"/>
      <c r="DLK123" s="131"/>
      <c r="DLL123" s="131"/>
      <c r="DLM123" s="131"/>
      <c r="DLN123" s="131"/>
      <c r="DLO123" s="131"/>
      <c r="DLP123" s="131"/>
      <c r="DLQ123" s="131"/>
      <c r="DLR123" s="131"/>
      <c r="DLS123" s="131"/>
      <c r="DLT123" s="131"/>
      <c r="DLU123" s="131"/>
      <c r="DLV123" s="131"/>
      <c r="DLW123" s="131"/>
      <c r="DLX123" s="131"/>
      <c r="DLY123" s="131"/>
      <c r="DLZ123" s="131"/>
      <c r="DMA123" s="131"/>
      <c r="DMB123" s="131"/>
      <c r="DMC123" s="131"/>
      <c r="DMD123" s="131"/>
      <c r="DME123" s="131"/>
      <c r="DMF123" s="131"/>
      <c r="DMG123" s="131"/>
      <c r="DMH123" s="131"/>
      <c r="DMI123" s="131"/>
      <c r="DMJ123" s="131"/>
      <c r="DMK123" s="131"/>
      <c r="DML123" s="131"/>
      <c r="DMM123" s="131"/>
      <c r="DMN123" s="131"/>
      <c r="DMO123" s="131"/>
      <c r="DMP123" s="131"/>
      <c r="DMQ123" s="131"/>
      <c r="DMR123" s="131"/>
      <c r="DMS123" s="131"/>
      <c r="DMT123" s="131"/>
      <c r="DMU123" s="131"/>
      <c r="DMV123" s="131"/>
      <c r="DMW123" s="131"/>
      <c r="DMX123" s="131"/>
      <c r="DMY123" s="131"/>
      <c r="DMZ123" s="131"/>
      <c r="DNA123" s="131"/>
      <c r="DNB123" s="131"/>
      <c r="DNC123" s="131"/>
      <c r="DND123" s="131"/>
      <c r="DNE123" s="131"/>
      <c r="DNF123" s="131"/>
      <c r="DNG123" s="131"/>
      <c r="DNH123" s="131"/>
      <c r="DNI123" s="131"/>
      <c r="DNJ123" s="131"/>
      <c r="DNK123" s="131"/>
      <c r="DNL123" s="131"/>
      <c r="DNM123" s="131"/>
      <c r="DNN123" s="131"/>
      <c r="DNO123" s="131"/>
      <c r="DNP123" s="131"/>
      <c r="DNQ123" s="131"/>
      <c r="DNR123" s="131"/>
      <c r="DNS123" s="131"/>
      <c r="DNT123" s="131"/>
      <c r="DNU123" s="131"/>
      <c r="DNV123" s="131"/>
      <c r="DNW123" s="131"/>
      <c r="DNX123" s="131"/>
      <c r="DNY123" s="131"/>
      <c r="DNZ123" s="131"/>
      <c r="DOA123" s="131"/>
      <c r="DOB123" s="131"/>
      <c r="DOC123" s="131"/>
      <c r="DOD123" s="131"/>
      <c r="DOE123" s="131"/>
      <c r="DOF123" s="131"/>
      <c r="DOG123" s="131"/>
      <c r="DOH123" s="131"/>
      <c r="DOI123" s="131"/>
      <c r="DOJ123" s="131"/>
      <c r="DOK123" s="131"/>
      <c r="DOL123" s="131"/>
      <c r="DOM123" s="131"/>
      <c r="DON123" s="131"/>
      <c r="DOO123" s="131"/>
      <c r="DOP123" s="131"/>
      <c r="DOQ123" s="131"/>
      <c r="DOR123" s="131"/>
      <c r="DOS123" s="131"/>
      <c r="DOT123" s="131"/>
      <c r="DOU123" s="131"/>
      <c r="DOV123" s="131"/>
      <c r="DOW123" s="131"/>
      <c r="DOX123" s="131"/>
      <c r="DOY123" s="131"/>
      <c r="DOZ123" s="131"/>
      <c r="DPA123" s="131"/>
      <c r="DPB123" s="131"/>
      <c r="DPC123" s="131"/>
      <c r="DPD123" s="131"/>
      <c r="DPE123" s="131"/>
      <c r="DPF123" s="131"/>
      <c r="DPG123" s="131"/>
      <c r="DPH123" s="131"/>
      <c r="DPI123" s="131"/>
      <c r="DPJ123" s="131"/>
      <c r="DPK123" s="131"/>
      <c r="DPL123" s="131"/>
      <c r="DPM123" s="131"/>
      <c r="DPN123" s="131"/>
      <c r="DPO123" s="131"/>
      <c r="DPP123" s="131"/>
      <c r="DPQ123" s="131"/>
      <c r="DPR123" s="131"/>
      <c r="DPS123" s="131"/>
      <c r="DPT123" s="131"/>
      <c r="DPU123" s="131"/>
      <c r="DPV123" s="131"/>
      <c r="DPW123" s="131"/>
      <c r="DPX123" s="131"/>
      <c r="DPY123" s="131"/>
      <c r="DPZ123" s="131"/>
      <c r="DQA123" s="131"/>
      <c r="DQB123" s="131"/>
      <c r="DQC123" s="131"/>
      <c r="DQD123" s="131"/>
      <c r="DQE123" s="131"/>
      <c r="DQF123" s="131"/>
      <c r="DQG123" s="131"/>
      <c r="DQH123" s="131"/>
      <c r="DQI123" s="131"/>
      <c r="DQJ123" s="131"/>
      <c r="DQK123" s="131"/>
      <c r="DQL123" s="131"/>
      <c r="DQM123" s="131"/>
      <c r="DQN123" s="131"/>
      <c r="DQO123" s="131"/>
      <c r="DQP123" s="131"/>
      <c r="DQQ123" s="131"/>
      <c r="DQR123" s="131"/>
      <c r="DQS123" s="131"/>
      <c r="DQT123" s="131"/>
      <c r="DQU123" s="131"/>
      <c r="DQV123" s="131"/>
      <c r="DQW123" s="131"/>
      <c r="DQX123" s="131"/>
      <c r="DQY123" s="131"/>
      <c r="DQZ123" s="131"/>
      <c r="DRA123" s="131"/>
      <c r="DRB123" s="131"/>
      <c r="DRC123" s="131"/>
      <c r="DRD123" s="131"/>
      <c r="DRE123" s="131"/>
      <c r="DRF123" s="131"/>
      <c r="DRG123" s="131"/>
      <c r="DRH123" s="131"/>
      <c r="DRI123" s="131"/>
      <c r="DRJ123" s="131"/>
      <c r="DRK123" s="131"/>
      <c r="DRL123" s="131"/>
      <c r="DRM123" s="131"/>
      <c r="DRN123" s="131"/>
      <c r="DRO123" s="131"/>
      <c r="DRP123" s="131"/>
      <c r="DRQ123" s="131"/>
      <c r="DRR123" s="131"/>
      <c r="DRS123" s="131"/>
      <c r="DRT123" s="131"/>
      <c r="DRU123" s="131"/>
      <c r="DRV123" s="131"/>
      <c r="DRW123" s="131"/>
      <c r="DRX123" s="131"/>
      <c r="DRY123" s="131"/>
      <c r="DRZ123" s="131"/>
      <c r="DSA123" s="131"/>
      <c r="DSB123" s="131"/>
      <c r="DSC123" s="131"/>
      <c r="DSD123" s="131"/>
      <c r="DSE123" s="131"/>
      <c r="DSF123" s="131"/>
      <c r="DSG123" s="131"/>
      <c r="DSH123" s="131"/>
      <c r="DSI123" s="131"/>
      <c r="DSJ123" s="131"/>
      <c r="DSK123" s="131"/>
      <c r="DSL123" s="131"/>
      <c r="DSM123" s="131"/>
      <c r="DSN123" s="131"/>
      <c r="DSO123" s="131"/>
      <c r="DSP123" s="131"/>
      <c r="DSQ123" s="131"/>
      <c r="DSR123" s="131"/>
      <c r="DSS123" s="131"/>
      <c r="DST123" s="131"/>
      <c r="DSU123" s="131"/>
      <c r="DSV123" s="131"/>
      <c r="DSW123" s="131"/>
      <c r="DSX123" s="131"/>
      <c r="DSY123" s="131"/>
      <c r="DSZ123" s="131"/>
      <c r="DTA123" s="131"/>
      <c r="DTB123" s="131"/>
      <c r="DTC123" s="131"/>
      <c r="DTD123" s="131"/>
      <c r="DTE123" s="131"/>
      <c r="DTF123" s="131"/>
      <c r="DTG123" s="131"/>
      <c r="DTH123" s="131"/>
      <c r="DTI123" s="131"/>
      <c r="DTJ123" s="131"/>
      <c r="DTK123" s="131"/>
      <c r="DTL123" s="131"/>
      <c r="DTM123" s="131"/>
      <c r="DTN123" s="131"/>
      <c r="DTO123" s="131"/>
      <c r="DTP123" s="131"/>
      <c r="DTQ123" s="131"/>
      <c r="DTR123" s="131"/>
      <c r="DTS123" s="131"/>
      <c r="DTT123" s="131"/>
      <c r="DTU123" s="131"/>
      <c r="DTV123" s="131"/>
      <c r="DTW123" s="131"/>
      <c r="DTX123" s="131"/>
      <c r="DTY123" s="131"/>
      <c r="DTZ123" s="131"/>
      <c r="DUA123" s="131"/>
      <c r="DUB123" s="131"/>
      <c r="DUC123" s="131"/>
      <c r="DUD123" s="131"/>
      <c r="DUE123" s="131"/>
      <c r="DUF123" s="131"/>
      <c r="DUG123" s="131"/>
      <c r="DUH123" s="131"/>
      <c r="DUI123" s="131"/>
      <c r="DUJ123" s="131"/>
      <c r="DUK123" s="131"/>
      <c r="DUL123" s="131"/>
      <c r="DUM123" s="131"/>
      <c r="DUN123" s="131"/>
      <c r="DUO123" s="131"/>
      <c r="DUP123" s="131"/>
      <c r="DUQ123" s="131"/>
      <c r="DUR123" s="131"/>
      <c r="DUS123" s="131"/>
      <c r="DUT123" s="131"/>
      <c r="DUU123" s="131"/>
      <c r="DUV123" s="131"/>
      <c r="DUW123" s="131"/>
      <c r="DUX123" s="131"/>
      <c r="DUY123" s="131"/>
      <c r="DUZ123" s="131"/>
      <c r="DVA123" s="131"/>
      <c r="DVB123" s="131"/>
      <c r="DVC123" s="131"/>
      <c r="DVD123" s="131"/>
      <c r="DVE123" s="131"/>
      <c r="DVF123" s="131"/>
      <c r="DVG123" s="131"/>
      <c r="DVH123" s="131"/>
      <c r="DVI123" s="131"/>
      <c r="DVJ123" s="131"/>
      <c r="DVK123" s="131"/>
      <c r="DVL123" s="131"/>
      <c r="DVM123" s="131"/>
      <c r="DVN123" s="131"/>
      <c r="DVO123" s="131"/>
      <c r="DVP123" s="131"/>
      <c r="DVQ123" s="131"/>
      <c r="DVR123" s="131"/>
      <c r="DVS123" s="131"/>
      <c r="DVT123" s="131"/>
      <c r="DVU123" s="131"/>
      <c r="DVV123" s="131"/>
      <c r="DVW123" s="131"/>
      <c r="DVX123" s="131"/>
      <c r="DVY123" s="131"/>
      <c r="DVZ123" s="131"/>
      <c r="DWA123" s="131"/>
      <c r="DWB123" s="131"/>
      <c r="DWC123" s="131"/>
      <c r="DWD123" s="131"/>
      <c r="DWE123" s="131"/>
      <c r="DWF123" s="131"/>
      <c r="DWG123" s="131"/>
      <c r="DWH123" s="131"/>
      <c r="DWI123" s="131"/>
      <c r="DWJ123" s="131"/>
      <c r="DWK123" s="131"/>
      <c r="DWL123" s="131"/>
      <c r="DWM123" s="131"/>
      <c r="DWN123" s="131"/>
      <c r="DWO123" s="131"/>
      <c r="DWP123" s="131"/>
      <c r="DWQ123" s="131"/>
      <c r="DWR123" s="131"/>
      <c r="DWS123" s="131"/>
      <c r="DWT123" s="131"/>
      <c r="DWU123" s="131"/>
      <c r="DWV123" s="131"/>
      <c r="DWW123" s="131"/>
      <c r="DWX123" s="131"/>
      <c r="DWY123" s="131"/>
      <c r="DWZ123" s="131"/>
      <c r="DXA123" s="131"/>
      <c r="DXB123" s="131"/>
      <c r="DXC123" s="131"/>
      <c r="DXD123" s="131"/>
      <c r="DXE123" s="131"/>
      <c r="DXF123" s="131"/>
      <c r="DXG123" s="131"/>
      <c r="DXH123" s="131"/>
      <c r="DXI123" s="131"/>
      <c r="DXJ123" s="131"/>
      <c r="DXK123" s="131"/>
      <c r="DXL123" s="131"/>
      <c r="DXM123" s="131"/>
      <c r="DXN123" s="131"/>
      <c r="DXO123" s="131"/>
      <c r="DXP123" s="131"/>
      <c r="DXQ123" s="131"/>
      <c r="DXR123" s="131"/>
      <c r="DXS123" s="131"/>
      <c r="DXT123" s="131"/>
      <c r="DXU123" s="131"/>
      <c r="DXV123" s="131"/>
      <c r="DXW123" s="131"/>
      <c r="DXX123" s="131"/>
      <c r="DXY123" s="131"/>
      <c r="DXZ123" s="131"/>
      <c r="DYA123" s="131"/>
      <c r="DYB123" s="131"/>
      <c r="DYC123" s="131"/>
      <c r="DYD123" s="131"/>
      <c r="DYE123" s="131"/>
      <c r="DYF123" s="131"/>
      <c r="DYG123" s="131"/>
      <c r="DYH123" s="131"/>
      <c r="DYI123" s="131"/>
      <c r="DYJ123" s="131"/>
      <c r="DYK123" s="131"/>
      <c r="DYL123" s="131"/>
      <c r="DYM123" s="131"/>
      <c r="DYN123" s="131"/>
      <c r="DYO123" s="131"/>
      <c r="DYP123" s="131"/>
      <c r="DYQ123" s="131"/>
      <c r="DYR123" s="131"/>
      <c r="DYS123" s="131"/>
      <c r="DYT123" s="131"/>
      <c r="DYU123" s="131"/>
      <c r="DYV123" s="131"/>
      <c r="DYW123" s="131"/>
      <c r="DYX123" s="131"/>
      <c r="DYY123" s="131"/>
      <c r="DYZ123" s="131"/>
      <c r="DZA123" s="131"/>
      <c r="DZB123" s="131"/>
      <c r="DZC123" s="131"/>
      <c r="DZD123" s="131"/>
      <c r="DZE123" s="131"/>
      <c r="DZF123" s="131"/>
      <c r="DZG123" s="131"/>
      <c r="DZH123" s="131"/>
      <c r="DZI123" s="131"/>
      <c r="DZJ123" s="131"/>
      <c r="DZK123" s="131"/>
      <c r="DZL123" s="131"/>
      <c r="DZM123" s="131"/>
      <c r="DZN123" s="131"/>
      <c r="DZO123" s="131"/>
      <c r="DZP123" s="131"/>
      <c r="DZQ123" s="131"/>
      <c r="DZR123" s="131"/>
      <c r="DZS123" s="131"/>
      <c r="DZT123" s="131"/>
      <c r="DZU123" s="131"/>
      <c r="DZV123" s="131"/>
      <c r="DZW123" s="131"/>
      <c r="DZX123" s="131"/>
      <c r="DZY123" s="131"/>
      <c r="DZZ123" s="131"/>
      <c r="EAA123" s="131"/>
      <c r="EAB123" s="131"/>
      <c r="EAC123" s="131"/>
      <c r="EAD123" s="131"/>
      <c r="EAE123" s="131"/>
      <c r="EAF123" s="131"/>
      <c r="EAG123" s="131"/>
      <c r="EAH123" s="131"/>
      <c r="EAI123" s="131"/>
      <c r="EAJ123" s="131"/>
      <c r="EAK123" s="131"/>
      <c r="EAL123" s="131"/>
      <c r="EAM123" s="131"/>
      <c r="EAN123" s="131"/>
      <c r="EAO123" s="131"/>
      <c r="EAP123" s="131"/>
      <c r="EAQ123" s="131"/>
      <c r="EAR123" s="131"/>
      <c r="EAS123" s="131"/>
      <c r="EAT123" s="131"/>
      <c r="EAU123" s="131"/>
      <c r="EAV123" s="131"/>
      <c r="EAW123" s="131"/>
      <c r="EAX123" s="131"/>
      <c r="EAY123" s="131"/>
      <c r="EAZ123" s="131"/>
      <c r="EBA123" s="131"/>
      <c r="EBB123" s="131"/>
      <c r="EBC123" s="131"/>
      <c r="EBD123" s="131"/>
      <c r="EBE123" s="131"/>
      <c r="EBF123" s="131"/>
      <c r="EBG123" s="131"/>
      <c r="EBH123" s="131"/>
      <c r="EBI123" s="131"/>
      <c r="EBJ123" s="131"/>
      <c r="EBK123" s="131"/>
      <c r="EBL123" s="131"/>
      <c r="EBM123" s="131"/>
      <c r="EBN123" s="131"/>
      <c r="EBO123" s="131"/>
      <c r="EBP123" s="131"/>
      <c r="EBQ123" s="131"/>
      <c r="EBR123" s="131"/>
      <c r="EBS123" s="131"/>
      <c r="EBT123" s="131"/>
      <c r="EBU123" s="131"/>
      <c r="EBV123" s="131"/>
      <c r="EBW123" s="131"/>
      <c r="EBX123" s="131"/>
      <c r="EBY123" s="131"/>
      <c r="EBZ123" s="131"/>
      <c r="ECA123" s="131"/>
      <c r="ECB123" s="131"/>
      <c r="ECC123" s="131"/>
      <c r="ECD123" s="131"/>
      <c r="ECE123" s="131"/>
      <c r="ECF123" s="131"/>
      <c r="ECG123" s="131"/>
      <c r="ECH123" s="131"/>
      <c r="ECI123" s="131"/>
      <c r="ECJ123" s="131"/>
      <c r="ECK123" s="131"/>
      <c r="ECL123" s="131"/>
      <c r="ECM123" s="131"/>
      <c r="ECN123" s="131"/>
      <c r="ECO123" s="131"/>
      <c r="ECP123" s="131"/>
      <c r="ECQ123" s="131"/>
      <c r="ECR123" s="131"/>
      <c r="ECS123" s="131"/>
      <c r="ECT123" s="131"/>
      <c r="ECU123" s="131"/>
      <c r="ECV123" s="131"/>
      <c r="ECW123" s="131"/>
      <c r="ECX123" s="131"/>
      <c r="ECY123" s="131"/>
      <c r="ECZ123" s="131"/>
      <c r="EDA123" s="131"/>
      <c r="EDB123" s="131"/>
      <c r="EDC123" s="131"/>
      <c r="EDD123" s="131"/>
      <c r="EDE123" s="131"/>
      <c r="EDF123" s="131"/>
      <c r="EDG123" s="131"/>
      <c r="EDH123" s="131"/>
      <c r="EDI123" s="131"/>
      <c r="EDJ123" s="131"/>
      <c r="EDK123" s="131"/>
      <c r="EDL123" s="131"/>
      <c r="EDM123" s="131"/>
      <c r="EDN123" s="131"/>
      <c r="EDO123" s="131"/>
      <c r="EDP123" s="131"/>
      <c r="EDQ123" s="131"/>
      <c r="EDR123" s="131"/>
      <c r="EDS123" s="131"/>
      <c r="EDT123" s="131"/>
      <c r="EDU123" s="131"/>
      <c r="EDV123" s="131"/>
      <c r="EDW123" s="131"/>
      <c r="EDX123" s="131"/>
      <c r="EDY123" s="131"/>
      <c r="EDZ123" s="131"/>
      <c r="EEA123" s="131"/>
      <c r="EEB123" s="131"/>
      <c r="EEC123" s="131"/>
      <c r="EED123" s="131"/>
      <c r="EEE123" s="131"/>
      <c r="EEF123" s="131"/>
      <c r="EEG123" s="131"/>
      <c r="EEH123" s="131"/>
      <c r="EEI123" s="131"/>
      <c r="EEJ123" s="131"/>
      <c r="EEK123" s="131"/>
      <c r="EEL123" s="131"/>
      <c r="EEM123" s="131"/>
      <c r="EEN123" s="131"/>
      <c r="EEO123" s="131"/>
      <c r="EEP123" s="131"/>
      <c r="EEQ123" s="131"/>
      <c r="EER123" s="131"/>
      <c r="EES123" s="131"/>
      <c r="EET123" s="131"/>
      <c r="EEU123" s="131"/>
      <c r="EEV123" s="131"/>
      <c r="EEW123" s="131"/>
      <c r="EEX123" s="131"/>
      <c r="EEY123" s="131"/>
      <c r="EEZ123" s="131"/>
      <c r="EFA123" s="131"/>
      <c r="EFB123" s="131"/>
      <c r="EFC123" s="131"/>
      <c r="EFD123" s="131"/>
      <c r="EFE123" s="131"/>
      <c r="EFF123" s="131"/>
      <c r="EFG123" s="131"/>
      <c r="EFH123" s="131"/>
      <c r="EFI123" s="131"/>
      <c r="EFJ123" s="131"/>
      <c r="EFK123" s="131"/>
      <c r="EFL123" s="131"/>
      <c r="EFM123" s="131"/>
      <c r="EFN123" s="131"/>
      <c r="EFO123" s="131"/>
      <c r="EFP123" s="131"/>
      <c r="EFQ123" s="131"/>
      <c r="EFR123" s="131"/>
      <c r="EFS123" s="131"/>
      <c r="EFT123" s="131"/>
      <c r="EFU123" s="131"/>
      <c r="EFV123" s="131"/>
      <c r="EFW123" s="131"/>
      <c r="EFX123" s="131"/>
      <c r="EFY123" s="131"/>
      <c r="EFZ123" s="131"/>
      <c r="EGA123" s="131"/>
      <c r="EGB123" s="131"/>
      <c r="EGC123" s="131"/>
      <c r="EGD123" s="131"/>
      <c r="EGE123" s="131"/>
      <c r="EGF123" s="131"/>
      <c r="EGG123" s="131"/>
      <c r="EGH123" s="131"/>
      <c r="EGI123" s="131"/>
      <c r="EGJ123" s="131"/>
      <c r="EGK123" s="131"/>
      <c r="EGL123" s="131"/>
      <c r="EGM123" s="131"/>
      <c r="EGN123" s="131"/>
      <c r="EGO123" s="131"/>
      <c r="EGP123" s="131"/>
      <c r="EGQ123" s="131"/>
      <c r="EGR123" s="131"/>
      <c r="EGS123" s="131"/>
      <c r="EGT123" s="131"/>
      <c r="EGU123" s="131"/>
      <c r="EGV123" s="131"/>
      <c r="EGW123" s="131"/>
      <c r="EGX123" s="131"/>
      <c r="EGY123" s="131"/>
      <c r="EGZ123" s="131"/>
      <c r="EHA123" s="131"/>
      <c r="EHB123" s="131"/>
      <c r="EHC123" s="131"/>
      <c r="EHD123" s="131"/>
      <c r="EHE123" s="131"/>
      <c r="EHF123" s="131"/>
      <c r="EHG123" s="131"/>
      <c r="EHH123" s="131"/>
      <c r="EHI123" s="131"/>
      <c r="EHJ123" s="131"/>
      <c r="EHK123" s="131"/>
      <c r="EHL123" s="131"/>
      <c r="EHM123" s="131"/>
      <c r="EHN123" s="131"/>
      <c r="EHO123" s="131"/>
      <c r="EHP123" s="131"/>
      <c r="EHQ123" s="131"/>
      <c r="EHR123" s="131"/>
      <c r="EHS123" s="131"/>
      <c r="EHT123" s="131"/>
      <c r="EHU123" s="131"/>
      <c r="EHV123" s="131"/>
      <c r="EHW123" s="131"/>
      <c r="EHX123" s="131"/>
      <c r="EHY123" s="131"/>
      <c r="EHZ123" s="131"/>
      <c r="EIA123" s="131"/>
      <c r="EIB123" s="131"/>
      <c r="EIC123" s="131"/>
      <c r="EID123" s="131"/>
      <c r="EIE123" s="131"/>
      <c r="EIF123" s="131"/>
      <c r="EIG123" s="131"/>
      <c r="EIH123" s="131"/>
      <c r="EII123" s="131"/>
      <c r="EIJ123" s="131"/>
      <c r="EIK123" s="131"/>
      <c r="EIL123" s="131"/>
      <c r="EIM123" s="131"/>
      <c r="EIN123" s="131"/>
    </row>
    <row r="124" spans="1:3628" customFormat="1" ht="13.5" thickBot="1" x14ac:dyDescent="0.25">
      <c r="A124" s="38"/>
      <c r="B124" s="39"/>
      <c r="C124" s="39"/>
      <c r="D124" s="40"/>
      <c r="E124" s="39"/>
      <c r="F124" s="39"/>
      <c r="G124" s="39"/>
      <c r="H124" s="1"/>
      <c r="I124" s="39"/>
      <c r="J124" s="39"/>
      <c r="K124" s="39"/>
      <c r="L124" s="119"/>
      <c r="M124" s="131"/>
      <c r="N124" s="131"/>
      <c r="O124" s="131"/>
      <c r="P124" s="131"/>
      <c r="Q124" s="131"/>
      <c r="R124" s="131"/>
      <c r="S124" s="131"/>
      <c r="T124" s="131"/>
      <c r="U124" s="131"/>
      <c r="V124" s="131"/>
      <c r="W124" s="131"/>
      <c r="X124" s="131"/>
      <c r="Y124" s="131"/>
      <c r="Z124" s="131"/>
      <c r="AA124" s="131"/>
      <c r="AB124" s="131"/>
      <c r="AC124" s="131"/>
      <c r="AD124" s="131"/>
      <c r="AE124" s="131"/>
      <c r="AF124" s="131"/>
      <c r="AG124" s="131"/>
      <c r="AH124" s="131"/>
      <c r="AI124" s="131"/>
      <c r="AJ124" s="131"/>
      <c r="AK124" s="131"/>
      <c r="AL124" s="131"/>
      <c r="AM124" s="131"/>
      <c r="AN124" s="131"/>
      <c r="AO124" s="131"/>
      <c r="AP124" s="131"/>
      <c r="AQ124" s="131"/>
      <c r="AR124" s="131"/>
      <c r="AS124" s="131"/>
      <c r="AT124" s="131"/>
      <c r="AU124" s="131"/>
      <c r="AV124" s="131"/>
      <c r="AW124" s="131"/>
      <c r="AX124" s="131"/>
      <c r="AY124" s="131"/>
      <c r="AZ124" s="131"/>
      <c r="BA124" s="131"/>
      <c r="BB124" s="131"/>
      <c r="BC124" s="131"/>
      <c r="BD124" s="131"/>
      <c r="BE124" s="131"/>
      <c r="BF124" s="131"/>
      <c r="BG124" s="131"/>
      <c r="BH124" s="131"/>
      <c r="BI124" s="131"/>
      <c r="BJ124" s="131"/>
      <c r="BK124" s="131"/>
      <c r="BL124" s="131"/>
      <c r="BM124" s="131"/>
      <c r="BN124" s="131"/>
      <c r="BO124" s="131"/>
      <c r="BP124" s="131"/>
      <c r="BQ124" s="131"/>
      <c r="BR124" s="131"/>
      <c r="BS124" s="131"/>
      <c r="BT124" s="131"/>
      <c r="BU124" s="131"/>
      <c r="BV124" s="131"/>
      <c r="BW124" s="131"/>
      <c r="BX124" s="131"/>
      <c r="BY124" s="131"/>
      <c r="BZ124" s="131"/>
      <c r="CA124" s="131"/>
      <c r="CB124" s="131"/>
      <c r="CC124" s="131"/>
      <c r="CD124" s="131"/>
      <c r="CE124" s="131"/>
      <c r="CF124" s="131"/>
      <c r="CG124" s="131"/>
      <c r="CH124" s="131"/>
      <c r="CI124" s="131"/>
      <c r="CJ124" s="131"/>
      <c r="CK124" s="131"/>
      <c r="CL124" s="131"/>
      <c r="CM124" s="131"/>
      <c r="CN124" s="131"/>
      <c r="CO124" s="131"/>
      <c r="CP124" s="131"/>
      <c r="CQ124" s="131"/>
      <c r="CR124" s="131"/>
      <c r="CS124" s="131"/>
      <c r="CT124" s="131"/>
      <c r="CU124" s="131"/>
      <c r="CV124" s="131"/>
      <c r="CW124" s="131"/>
      <c r="CX124" s="131"/>
      <c r="CY124" s="131"/>
      <c r="CZ124" s="131"/>
      <c r="DA124" s="131"/>
      <c r="DB124" s="131"/>
      <c r="DC124" s="131"/>
      <c r="DD124" s="131"/>
      <c r="DE124" s="131"/>
      <c r="DF124" s="131"/>
      <c r="DG124" s="131"/>
      <c r="DH124" s="131"/>
      <c r="DI124" s="131"/>
      <c r="DJ124" s="131"/>
      <c r="DK124" s="131"/>
      <c r="DL124" s="131"/>
      <c r="DM124" s="131"/>
      <c r="DN124" s="131"/>
      <c r="DO124" s="131"/>
      <c r="DP124" s="131"/>
      <c r="DQ124" s="131"/>
      <c r="DR124" s="131"/>
      <c r="DS124" s="131"/>
      <c r="DT124" s="131"/>
      <c r="DU124" s="131"/>
      <c r="DV124" s="131"/>
      <c r="DW124" s="131"/>
      <c r="DX124" s="131"/>
      <c r="DY124" s="131"/>
      <c r="DZ124" s="131"/>
      <c r="EA124" s="131"/>
      <c r="EB124" s="131"/>
      <c r="EC124" s="131"/>
      <c r="ED124" s="131"/>
      <c r="EE124" s="131"/>
      <c r="EF124" s="131"/>
      <c r="EG124" s="131"/>
      <c r="EH124" s="131"/>
      <c r="EI124" s="131"/>
      <c r="EJ124" s="131"/>
      <c r="EK124" s="131"/>
      <c r="EL124" s="131"/>
      <c r="EM124" s="131"/>
      <c r="EN124" s="131"/>
      <c r="EO124" s="131"/>
      <c r="EP124" s="131"/>
      <c r="EQ124" s="131"/>
      <c r="ER124" s="131"/>
      <c r="ES124" s="131"/>
      <c r="ET124" s="131"/>
      <c r="EU124" s="131"/>
      <c r="EV124" s="131"/>
      <c r="EW124" s="131"/>
      <c r="EX124" s="131"/>
      <c r="EY124" s="131"/>
      <c r="EZ124" s="131"/>
      <c r="FA124" s="131"/>
      <c r="FB124" s="131"/>
      <c r="FC124" s="131"/>
      <c r="FD124" s="131"/>
      <c r="FE124" s="131"/>
      <c r="FF124" s="131"/>
      <c r="FG124" s="131"/>
      <c r="FH124" s="131"/>
      <c r="FI124" s="131"/>
      <c r="FJ124" s="131"/>
      <c r="FK124" s="131"/>
      <c r="FL124" s="131"/>
      <c r="FM124" s="131"/>
      <c r="FN124" s="131"/>
      <c r="FO124" s="131"/>
      <c r="FP124" s="131"/>
      <c r="FQ124" s="131"/>
      <c r="FR124" s="131"/>
      <c r="FS124" s="131"/>
      <c r="FT124" s="131"/>
      <c r="FU124" s="131"/>
      <c r="FV124" s="131"/>
      <c r="FW124" s="131"/>
      <c r="FX124" s="131"/>
      <c r="FY124" s="131"/>
      <c r="FZ124" s="131"/>
      <c r="GA124" s="131"/>
      <c r="GB124" s="131"/>
      <c r="GC124" s="131"/>
      <c r="GD124" s="131"/>
      <c r="GE124" s="131"/>
      <c r="GF124" s="131"/>
      <c r="GG124" s="131"/>
      <c r="GH124" s="131"/>
      <c r="GI124" s="131"/>
      <c r="GJ124" s="131"/>
      <c r="GK124" s="131"/>
      <c r="GL124" s="131"/>
      <c r="GM124" s="131"/>
      <c r="GN124" s="131"/>
      <c r="GO124" s="131"/>
      <c r="GP124" s="131"/>
      <c r="GQ124" s="131"/>
      <c r="GR124" s="131"/>
      <c r="GS124" s="131"/>
      <c r="GT124" s="131"/>
      <c r="GU124" s="131"/>
      <c r="GV124" s="131"/>
      <c r="GW124" s="131"/>
      <c r="GX124" s="131"/>
      <c r="GY124" s="131"/>
      <c r="GZ124" s="131"/>
      <c r="HA124" s="131"/>
      <c r="HB124" s="131"/>
      <c r="HC124" s="131"/>
      <c r="HD124" s="131"/>
      <c r="HE124" s="131"/>
      <c r="HF124" s="131"/>
      <c r="HG124" s="131"/>
      <c r="HH124" s="131"/>
      <c r="HI124" s="131"/>
      <c r="HJ124" s="131"/>
      <c r="HK124" s="131"/>
      <c r="HL124" s="131"/>
      <c r="HM124" s="131"/>
      <c r="HN124" s="131"/>
      <c r="HO124" s="131"/>
      <c r="HP124" s="131"/>
      <c r="HQ124" s="131"/>
      <c r="HR124" s="131"/>
      <c r="HS124" s="131"/>
      <c r="HT124" s="131"/>
      <c r="HU124" s="131"/>
      <c r="HV124" s="131"/>
      <c r="HW124" s="131"/>
      <c r="HX124" s="131"/>
      <c r="HY124" s="131"/>
      <c r="HZ124" s="131"/>
      <c r="IA124" s="131"/>
      <c r="IB124" s="131"/>
      <c r="IC124" s="131"/>
      <c r="ID124" s="131"/>
      <c r="IE124" s="131"/>
      <c r="IF124" s="131"/>
      <c r="IG124" s="131"/>
      <c r="IH124" s="131"/>
      <c r="II124" s="131"/>
      <c r="IJ124" s="131"/>
      <c r="IK124" s="131"/>
      <c r="IL124" s="131"/>
      <c r="IM124" s="131"/>
      <c r="IN124" s="131"/>
      <c r="IO124" s="131"/>
      <c r="IP124" s="131"/>
      <c r="IQ124" s="131"/>
      <c r="IR124" s="131"/>
      <c r="IS124" s="131"/>
      <c r="IT124" s="131"/>
      <c r="IU124" s="131"/>
      <c r="IV124" s="131"/>
      <c r="IW124" s="131"/>
      <c r="IX124" s="131"/>
      <c r="IY124" s="131"/>
      <c r="IZ124" s="131"/>
      <c r="JA124" s="131"/>
      <c r="JB124" s="131"/>
      <c r="JC124" s="131"/>
      <c r="JD124" s="131"/>
      <c r="JE124" s="131"/>
      <c r="JF124" s="131"/>
      <c r="JG124" s="131"/>
      <c r="JH124" s="131"/>
      <c r="JI124" s="131"/>
      <c r="JJ124" s="131"/>
      <c r="JK124" s="131"/>
      <c r="JL124" s="131"/>
      <c r="JM124" s="131"/>
      <c r="JN124" s="131"/>
      <c r="JO124" s="131"/>
      <c r="JP124" s="131"/>
      <c r="JQ124" s="131"/>
      <c r="JR124" s="131"/>
      <c r="JS124" s="131"/>
      <c r="JT124" s="131"/>
      <c r="JU124" s="131"/>
      <c r="JV124" s="131"/>
      <c r="JW124" s="131"/>
      <c r="JX124" s="131"/>
      <c r="JY124" s="131"/>
      <c r="JZ124" s="131"/>
      <c r="KA124" s="131"/>
      <c r="KB124" s="131"/>
      <c r="KC124" s="131"/>
      <c r="KD124" s="131"/>
      <c r="KE124" s="131"/>
      <c r="KF124" s="131"/>
      <c r="KG124" s="131"/>
      <c r="KH124" s="131"/>
      <c r="KI124" s="131"/>
      <c r="KJ124" s="131"/>
      <c r="KK124" s="131"/>
      <c r="KL124" s="131"/>
      <c r="KM124" s="131"/>
      <c r="KN124" s="131"/>
      <c r="KO124" s="131"/>
      <c r="KP124" s="131"/>
      <c r="KQ124" s="131"/>
      <c r="KR124" s="131"/>
      <c r="KS124" s="131"/>
      <c r="KT124" s="131"/>
      <c r="KU124" s="131"/>
      <c r="KV124" s="131"/>
      <c r="KW124" s="131"/>
      <c r="KX124" s="131"/>
      <c r="KY124" s="131"/>
      <c r="KZ124" s="131"/>
      <c r="LA124" s="131"/>
      <c r="LB124" s="131"/>
      <c r="LC124" s="131"/>
      <c r="LD124" s="131"/>
      <c r="LE124" s="131"/>
      <c r="LF124" s="131"/>
      <c r="LG124" s="131"/>
      <c r="LH124" s="131"/>
      <c r="LI124" s="131"/>
      <c r="LJ124" s="131"/>
      <c r="LK124" s="131"/>
      <c r="LL124" s="131"/>
      <c r="LM124" s="131"/>
      <c r="LN124" s="131"/>
      <c r="LO124" s="131"/>
      <c r="LP124" s="131"/>
      <c r="LQ124" s="131"/>
      <c r="LR124" s="131"/>
      <c r="LS124" s="131"/>
      <c r="LT124" s="131"/>
      <c r="LU124" s="131"/>
      <c r="LV124" s="131"/>
      <c r="LW124" s="131"/>
      <c r="LX124" s="131"/>
      <c r="LY124" s="131"/>
      <c r="LZ124" s="131"/>
      <c r="MA124" s="131"/>
      <c r="MB124" s="131"/>
      <c r="MC124" s="131"/>
      <c r="MD124" s="131"/>
      <c r="ME124" s="131"/>
      <c r="MF124" s="131"/>
      <c r="MG124" s="131"/>
      <c r="MH124" s="131"/>
      <c r="MI124" s="131"/>
      <c r="MJ124" s="131"/>
      <c r="MK124" s="131"/>
      <c r="ML124" s="131"/>
      <c r="MM124" s="131"/>
      <c r="MN124" s="131"/>
      <c r="MO124" s="131"/>
      <c r="MP124" s="131"/>
      <c r="MQ124" s="131"/>
      <c r="MR124" s="131"/>
      <c r="MS124" s="131"/>
      <c r="MT124" s="131"/>
      <c r="MU124" s="131"/>
      <c r="MV124" s="131"/>
      <c r="MW124" s="131"/>
      <c r="MX124" s="131"/>
      <c r="MY124" s="131"/>
      <c r="MZ124" s="131"/>
      <c r="NA124" s="131"/>
      <c r="NB124" s="131"/>
      <c r="NC124" s="131"/>
      <c r="ND124" s="131"/>
      <c r="NE124" s="131"/>
      <c r="NF124" s="131"/>
      <c r="NG124" s="131"/>
      <c r="NH124" s="131"/>
      <c r="NI124" s="131"/>
      <c r="NJ124" s="131"/>
      <c r="NK124" s="131"/>
      <c r="NL124" s="131"/>
      <c r="NM124" s="131"/>
      <c r="NN124" s="131"/>
      <c r="NO124" s="131"/>
      <c r="NP124" s="131"/>
      <c r="NQ124" s="131"/>
      <c r="NR124" s="131"/>
      <c r="NS124" s="131"/>
      <c r="NT124" s="131"/>
      <c r="NU124" s="131"/>
      <c r="NV124" s="131"/>
      <c r="NW124" s="131"/>
      <c r="NX124" s="131"/>
      <c r="NY124" s="131"/>
      <c r="NZ124" s="131"/>
      <c r="OA124" s="131"/>
      <c r="OB124" s="131"/>
      <c r="OC124" s="131"/>
      <c r="OD124" s="131"/>
      <c r="OE124" s="131"/>
      <c r="OF124" s="131"/>
      <c r="OG124" s="131"/>
      <c r="OH124" s="131"/>
      <c r="OI124" s="131"/>
      <c r="OJ124" s="131"/>
      <c r="OK124" s="131"/>
      <c r="OL124" s="131"/>
      <c r="OM124" s="131"/>
      <c r="ON124" s="131"/>
      <c r="OO124" s="131"/>
      <c r="OP124" s="131"/>
      <c r="OQ124" s="131"/>
      <c r="OR124" s="131"/>
      <c r="OS124" s="131"/>
      <c r="OT124" s="131"/>
      <c r="OU124" s="131"/>
      <c r="OV124" s="131"/>
      <c r="OW124" s="131"/>
      <c r="OX124" s="131"/>
      <c r="OY124" s="131"/>
      <c r="OZ124" s="131"/>
      <c r="PA124" s="131"/>
      <c r="PB124" s="131"/>
      <c r="PC124" s="131"/>
      <c r="PD124" s="131"/>
      <c r="PE124" s="131"/>
      <c r="PF124" s="131"/>
      <c r="PG124" s="131"/>
      <c r="PH124" s="131"/>
      <c r="PI124" s="131"/>
      <c r="PJ124" s="131"/>
      <c r="PK124" s="131"/>
      <c r="PL124" s="131"/>
      <c r="PM124" s="131"/>
      <c r="PN124" s="131"/>
      <c r="PO124" s="131"/>
      <c r="PP124" s="131"/>
      <c r="PQ124" s="131"/>
      <c r="PR124" s="131"/>
      <c r="PS124" s="131"/>
      <c r="PT124" s="131"/>
      <c r="PU124" s="131"/>
      <c r="PV124" s="131"/>
      <c r="PW124" s="131"/>
      <c r="PX124" s="131"/>
      <c r="PY124" s="131"/>
      <c r="PZ124" s="131"/>
      <c r="QA124" s="131"/>
      <c r="QB124" s="131"/>
      <c r="QC124" s="131"/>
      <c r="QD124" s="131"/>
      <c r="QE124" s="131"/>
      <c r="QF124" s="131"/>
      <c r="QG124" s="131"/>
      <c r="QH124" s="131"/>
      <c r="QI124" s="131"/>
      <c r="QJ124" s="131"/>
      <c r="QK124" s="131"/>
      <c r="QL124" s="131"/>
      <c r="QM124" s="131"/>
      <c r="QN124" s="131"/>
      <c r="QO124" s="131"/>
      <c r="QP124" s="131"/>
      <c r="QQ124" s="131"/>
      <c r="QR124" s="131"/>
      <c r="QS124" s="131"/>
      <c r="QT124" s="131"/>
      <c r="QU124" s="131"/>
      <c r="QV124" s="131"/>
      <c r="QW124" s="131"/>
      <c r="QX124" s="131"/>
      <c r="QY124" s="131"/>
      <c r="QZ124" s="131"/>
      <c r="RA124" s="131"/>
      <c r="RB124" s="131"/>
      <c r="RC124" s="131"/>
      <c r="RD124" s="131"/>
      <c r="RE124" s="131"/>
      <c r="RF124" s="131"/>
      <c r="RG124" s="131"/>
      <c r="RH124" s="131"/>
      <c r="RI124" s="131"/>
      <c r="RJ124" s="131"/>
      <c r="RK124" s="131"/>
      <c r="RL124" s="131"/>
      <c r="RM124" s="131"/>
      <c r="RN124" s="131"/>
      <c r="RO124" s="131"/>
      <c r="RP124" s="131"/>
      <c r="RQ124" s="131"/>
      <c r="RR124" s="131"/>
      <c r="RS124" s="131"/>
      <c r="RT124" s="131"/>
      <c r="RU124" s="131"/>
      <c r="RV124" s="131"/>
      <c r="RW124" s="131"/>
      <c r="RX124" s="131"/>
      <c r="RY124" s="131"/>
      <c r="RZ124" s="131"/>
      <c r="SA124" s="131"/>
      <c r="SB124" s="131"/>
      <c r="SC124" s="131"/>
      <c r="SD124" s="131"/>
      <c r="SE124" s="131"/>
      <c r="SF124" s="131"/>
      <c r="SG124" s="131"/>
      <c r="SH124" s="131"/>
      <c r="SI124" s="131"/>
      <c r="SJ124" s="131"/>
      <c r="SK124" s="131"/>
      <c r="SL124" s="131"/>
      <c r="SM124" s="131"/>
      <c r="SN124" s="131"/>
      <c r="SO124" s="131"/>
      <c r="SP124" s="131"/>
      <c r="SQ124" s="131"/>
      <c r="SR124" s="131"/>
      <c r="SS124" s="131"/>
      <c r="ST124" s="131"/>
      <c r="SU124" s="131"/>
      <c r="SV124" s="131"/>
      <c r="SW124" s="131"/>
      <c r="SX124" s="131"/>
      <c r="SY124" s="131"/>
      <c r="SZ124" s="131"/>
      <c r="TA124" s="131"/>
      <c r="TB124" s="131"/>
      <c r="TC124" s="131"/>
      <c r="TD124" s="131"/>
      <c r="TE124" s="131"/>
      <c r="TF124" s="131"/>
      <c r="TG124" s="131"/>
      <c r="TH124" s="131"/>
      <c r="TI124" s="131"/>
      <c r="TJ124" s="131"/>
      <c r="TK124" s="131"/>
      <c r="TL124" s="131"/>
      <c r="TM124" s="131"/>
      <c r="TN124" s="131"/>
      <c r="TO124" s="131"/>
      <c r="TP124" s="131"/>
      <c r="TQ124" s="131"/>
      <c r="TR124" s="131"/>
      <c r="TS124" s="131"/>
      <c r="TT124" s="131"/>
      <c r="TU124" s="131"/>
      <c r="TV124" s="131"/>
      <c r="TW124" s="131"/>
      <c r="TX124" s="131"/>
      <c r="TY124" s="131"/>
      <c r="TZ124" s="131"/>
      <c r="UA124" s="131"/>
      <c r="UB124" s="131"/>
      <c r="UC124" s="131"/>
      <c r="UD124" s="131"/>
      <c r="UE124" s="131"/>
      <c r="UF124" s="131"/>
      <c r="UG124" s="131"/>
      <c r="UH124" s="131"/>
      <c r="UI124" s="131"/>
      <c r="UJ124" s="131"/>
      <c r="UK124" s="131"/>
      <c r="UL124" s="131"/>
      <c r="UM124" s="131"/>
      <c r="UN124" s="131"/>
      <c r="UO124" s="131"/>
      <c r="UP124" s="131"/>
      <c r="UQ124" s="131"/>
      <c r="UR124" s="131"/>
      <c r="US124" s="131"/>
      <c r="UT124" s="131"/>
      <c r="UU124" s="131"/>
      <c r="UV124" s="131"/>
      <c r="UW124" s="131"/>
      <c r="UX124" s="131"/>
      <c r="UY124" s="131"/>
      <c r="UZ124" s="131"/>
      <c r="VA124" s="131"/>
      <c r="VB124" s="131"/>
      <c r="VC124" s="131"/>
      <c r="VD124" s="131"/>
      <c r="VE124" s="131"/>
      <c r="VF124" s="131"/>
      <c r="VG124" s="131"/>
      <c r="VH124" s="131"/>
      <c r="VI124" s="131"/>
      <c r="VJ124" s="131"/>
      <c r="VK124" s="131"/>
      <c r="VL124" s="131"/>
      <c r="VM124" s="131"/>
      <c r="VN124" s="131"/>
      <c r="VO124" s="131"/>
      <c r="VP124" s="131"/>
      <c r="VQ124" s="131"/>
      <c r="VR124" s="131"/>
      <c r="VS124" s="131"/>
      <c r="VT124" s="131"/>
      <c r="VU124" s="131"/>
      <c r="VV124" s="131"/>
      <c r="VW124" s="131"/>
      <c r="VX124" s="131"/>
      <c r="VY124" s="131"/>
      <c r="VZ124" s="131"/>
      <c r="WA124" s="131"/>
      <c r="WB124" s="131"/>
      <c r="WC124" s="131"/>
      <c r="WD124" s="131"/>
      <c r="WE124" s="131"/>
      <c r="WF124" s="131"/>
      <c r="WG124" s="131"/>
      <c r="WH124" s="131"/>
      <c r="WI124" s="131"/>
      <c r="WJ124" s="131"/>
      <c r="WK124" s="131"/>
      <c r="WL124" s="131"/>
      <c r="WM124" s="131"/>
      <c r="WN124" s="131"/>
      <c r="WO124" s="131"/>
      <c r="WP124" s="131"/>
      <c r="WQ124" s="131"/>
      <c r="WR124" s="131"/>
      <c r="WS124" s="131"/>
      <c r="WT124" s="131"/>
      <c r="WU124" s="131"/>
      <c r="WV124" s="131"/>
      <c r="WW124" s="131"/>
      <c r="WX124" s="131"/>
      <c r="WY124" s="131"/>
      <c r="WZ124" s="131"/>
      <c r="XA124" s="131"/>
      <c r="XB124" s="131"/>
      <c r="XC124" s="131"/>
      <c r="XD124" s="131"/>
      <c r="XE124" s="131"/>
      <c r="XF124" s="131"/>
      <c r="XG124" s="131"/>
      <c r="XH124" s="131"/>
      <c r="XI124" s="131"/>
      <c r="XJ124" s="131"/>
      <c r="XK124" s="131"/>
      <c r="XL124" s="131"/>
      <c r="XM124" s="131"/>
      <c r="XN124" s="131"/>
      <c r="XO124" s="131"/>
      <c r="XP124" s="131"/>
      <c r="XQ124" s="131"/>
      <c r="XR124" s="131"/>
      <c r="XS124" s="131"/>
      <c r="XT124" s="131"/>
      <c r="XU124" s="131"/>
      <c r="XV124" s="131"/>
      <c r="XW124" s="131"/>
      <c r="XX124" s="131"/>
      <c r="XY124" s="131"/>
      <c r="XZ124" s="131"/>
      <c r="YA124" s="131"/>
      <c r="YB124" s="131"/>
      <c r="YC124" s="131"/>
      <c r="YD124" s="131"/>
      <c r="YE124" s="131"/>
      <c r="YF124" s="131"/>
      <c r="YG124" s="131"/>
      <c r="YH124" s="131"/>
      <c r="YI124" s="131"/>
      <c r="YJ124" s="131"/>
      <c r="YK124" s="131"/>
      <c r="YL124" s="131"/>
      <c r="YM124" s="131"/>
      <c r="YN124" s="131"/>
      <c r="YO124" s="131"/>
      <c r="YP124" s="131"/>
      <c r="YQ124" s="131"/>
      <c r="YR124" s="131"/>
      <c r="YS124" s="131"/>
      <c r="YT124" s="131"/>
      <c r="YU124" s="131"/>
      <c r="YV124" s="131"/>
      <c r="YW124" s="131"/>
      <c r="YX124" s="131"/>
      <c r="YY124" s="131"/>
      <c r="YZ124" s="131"/>
      <c r="ZA124" s="131"/>
      <c r="ZB124" s="131"/>
      <c r="ZC124" s="131"/>
      <c r="ZD124" s="131"/>
      <c r="ZE124" s="131"/>
      <c r="ZF124" s="131"/>
      <c r="ZG124" s="131"/>
      <c r="ZH124" s="131"/>
      <c r="ZI124" s="131"/>
      <c r="ZJ124" s="131"/>
      <c r="ZK124" s="131"/>
      <c r="ZL124" s="131"/>
      <c r="ZM124" s="131"/>
      <c r="ZN124" s="131"/>
      <c r="ZO124" s="131"/>
      <c r="ZP124" s="131"/>
      <c r="ZQ124" s="131"/>
      <c r="ZR124" s="131"/>
      <c r="ZS124" s="131"/>
      <c r="ZT124" s="131"/>
      <c r="ZU124" s="131"/>
      <c r="ZV124" s="131"/>
      <c r="ZW124" s="131"/>
      <c r="ZX124" s="131"/>
      <c r="ZY124" s="131"/>
      <c r="ZZ124" s="131"/>
      <c r="AAA124" s="131"/>
      <c r="AAB124" s="131"/>
      <c r="AAC124" s="131"/>
      <c r="AAD124" s="131"/>
      <c r="AAE124" s="131"/>
      <c r="AAF124" s="131"/>
      <c r="AAG124" s="131"/>
      <c r="AAH124" s="131"/>
      <c r="AAI124" s="131"/>
      <c r="AAJ124" s="131"/>
      <c r="AAK124" s="131"/>
      <c r="AAL124" s="131"/>
      <c r="AAM124" s="131"/>
      <c r="AAN124" s="131"/>
      <c r="AAO124" s="131"/>
      <c r="AAP124" s="131"/>
      <c r="AAQ124" s="131"/>
      <c r="AAR124" s="131"/>
      <c r="AAS124" s="131"/>
      <c r="AAT124" s="131"/>
      <c r="AAU124" s="131"/>
      <c r="AAV124" s="131"/>
      <c r="AAW124" s="131"/>
      <c r="AAX124" s="131"/>
      <c r="AAY124" s="131"/>
      <c r="AAZ124" s="131"/>
      <c r="ABA124" s="131"/>
      <c r="ABB124" s="131"/>
      <c r="ABC124" s="131"/>
      <c r="ABD124" s="131"/>
      <c r="ABE124" s="131"/>
      <c r="ABF124" s="131"/>
      <c r="ABG124" s="131"/>
      <c r="ABH124" s="131"/>
      <c r="ABI124" s="131"/>
      <c r="ABJ124" s="131"/>
      <c r="ABK124" s="131"/>
      <c r="ABL124" s="131"/>
      <c r="ABM124" s="131"/>
      <c r="ABN124" s="131"/>
      <c r="ABO124" s="131"/>
      <c r="ABP124" s="131"/>
      <c r="ABQ124" s="131"/>
      <c r="ABR124" s="131"/>
      <c r="ABS124" s="131"/>
      <c r="ABT124" s="131"/>
      <c r="ABU124" s="131"/>
      <c r="ABV124" s="131"/>
      <c r="ABW124" s="131"/>
      <c r="ABX124" s="131"/>
      <c r="ABY124" s="131"/>
      <c r="ABZ124" s="131"/>
      <c r="ACA124" s="131"/>
      <c r="ACB124" s="131"/>
      <c r="ACC124" s="131"/>
      <c r="ACD124" s="131"/>
      <c r="ACE124" s="131"/>
      <c r="ACF124" s="131"/>
      <c r="ACG124" s="131"/>
      <c r="ACH124" s="131"/>
      <c r="ACI124" s="131"/>
      <c r="ACJ124" s="131"/>
      <c r="ACK124" s="131"/>
      <c r="ACL124" s="131"/>
      <c r="ACM124" s="131"/>
      <c r="ACN124" s="131"/>
      <c r="ACO124" s="131"/>
      <c r="ACP124" s="131"/>
      <c r="ACQ124" s="131"/>
      <c r="ACR124" s="131"/>
      <c r="ACS124" s="131"/>
      <c r="ACT124" s="131"/>
      <c r="ACU124" s="131"/>
      <c r="ACV124" s="131"/>
      <c r="ACW124" s="131"/>
      <c r="ACX124" s="131"/>
      <c r="ACY124" s="131"/>
      <c r="ACZ124" s="131"/>
      <c r="ADA124" s="131"/>
      <c r="ADB124" s="131"/>
      <c r="ADC124" s="131"/>
      <c r="ADD124" s="131"/>
      <c r="ADE124" s="131"/>
      <c r="ADF124" s="131"/>
      <c r="ADG124" s="131"/>
      <c r="ADH124" s="131"/>
      <c r="ADI124" s="131"/>
      <c r="ADJ124" s="131"/>
      <c r="ADK124" s="131"/>
      <c r="ADL124" s="131"/>
      <c r="ADM124" s="131"/>
      <c r="ADN124" s="131"/>
      <c r="ADO124" s="131"/>
      <c r="ADP124" s="131"/>
      <c r="ADQ124" s="131"/>
      <c r="ADR124" s="131"/>
      <c r="ADS124" s="131"/>
      <c r="ADT124" s="131"/>
      <c r="ADU124" s="131"/>
      <c r="ADV124" s="131"/>
      <c r="ADW124" s="131"/>
      <c r="ADX124" s="131"/>
      <c r="ADY124" s="131"/>
      <c r="ADZ124" s="131"/>
      <c r="AEA124" s="131"/>
      <c r="AEB124" s="131"/>
      <c r="AEC124" s="131"/>
      <c r="AED124" s="131"/>
      <c r="AEE124" s="131"/>
      <c r="AEF124" s="131"/>
      <c r="AEG124" s="131"/>
      <c r="AEH124" s="131"/>
      <c r="AEI124" s="131"/>
      <c r="AEJ124" s="131"/>
      <c r="AEK124" s="131"/>
      <c r="AEL124" s="131"/>
      <c r="AEM124" s="131"/>
      <c r="AEN124" s="131"/>
      <c r="AEO124" s="131"/>
      <c r="AEP124" s="131"/>
      <c r="AEQ124" s="131"/>
      <c r="AER124" s="131"/>
      <c r="AES124" s="131"/>
      <c r="AET124" s="131"/>
      <c r="AEU124" s="131"/>
      <c r="AEV124" s="131"/>
      <c r="AEW124" s="131"/>
      <c r="AEX124" s="131"/>
      <c r="AEY124" s="131"/>
      <c r="AEZ124" s="131"/>
      <c r="AFA124" s="131"/>
      <c r="AFB124" s="131"/>
      <c r="AFC124" s="131"/>
      <c r="AFD124" s="131"/>
      <c r="AFE124" s="131"/>
      <c r="AFF124" s="131"/>
      <c r="AFG124" s="131"/>
      <c r="AFH124" s="131"/>
      <c r="AFI124" s="131"/>
      <c r="AFJ124" s="131"/>
      <c r="AFK124" s="131"/>
      <c r="AFL124" s="131"/>
      <c r="AFM124" s="131"/>
      <c r="AFN124" s="131"/>
      <c r="AFO124" s="131"/>
      <c r="AFP124" s="131"/>
      <c r="AFQ124" s="131"/>
      <c r="AFR124" s="131"/>
      <c r="AFS124" s="131"/>
      <c r="AFT124" s="131"/>
      <c r="AFU124" s="131"/>
      <c r="AFV124" s="131"/>
      <c r="AFW124" s="131"/>
      <c r="AFX124" s="131"/>
      <c r="AFY124" s="131"/>
      <c r="AFZ124" s="131"/>
      <c r="AGA124" s="131"/>
      <c r="AGB124" s="131"/>
      <c r="AGC124" s="131"/>
      <c r="AGD124" s="131"/>
      <c r="AGE124" s="131"/>
      <c r="AGF124" s="131"/>
      <c r="AGG124" s="131"/>
      <c r="AGH124" s="131"/>
      <c r="AGI124" s="131"/>
      <c r="AGJ124" s="131"/>
      <c r="AGK124" s="131"/>
      <c r="AGL124" s="131"/>
      <c r="AGM124" s="131"/>
      <c r="AGN124" s="131"/>
      <c r="AGO124" s="131"/>
      <c r="AGP124" s="131"/>
      <c r="AGQ124" s="131"/>
      <c r="AGR124" s="131"/>
      <c r="AGS124" s="131"/>
      <c r="AGT124" s="131"/>
      <c r="AGU124" s="131"/>
      <c r="AGV124" s="131"/>
      <c r="AGW124" s="131"/>
      <c r="AGX124" s="131"/>
      <c r="AGY124" s="131"/>
      <c r="AGZ124" s="131"/>
      <c r="AHA124" s="131"/>
      <c r="AHB124" s="131"/>
      <c r="AHC124" s="131"/>
      <c r="AHD124" s="131"/>
      <c r="AHE124" s="131"/>
      <c r="AHF124" s="131"/>
      <c r="AHG124" s="131"/>
      <c r="AHH124" s="131"/>
      <c r="AHI124" s="131"/>
      <c r="AHJ124" s="131"/>
      <c r="AHK124" s="131"/>
      <c r="AHL124" s="131"/>
      <c r="AHM124" s="131"/>
      <c r="AHN124" s="131"/>
      <c r="AHO124" s="131"/>
      <c r="AHP124" s="131"/>
      <c r="AHQ124" s="131"/>
      <c r="AHR124" s="131"/>
      <c r="AHS124" s="131"/>
      <c r="AHT124" s="131"/>
      <c r="AHU124" s="131"/>
      <c r="AHV124" s="131"/>
      <c r="AHW124" s="131"/>
      <c r="AHX124" s="131"/>
      <c r="AHY124" s="131"/>
      <c r="AHZ124" s="131"/>
      <c r="AIA124" s="131"/>
      <c r="AIB124" s="131"/>
      <c r="AIC124" s="131"/>
      <c r="AID124" s="131"/>
      <c r="AIE124" s="131"/>
      <c r="AIF124" s="131"/>
      <c r="AIG124" s="131"/>
      <c r="AIH124" s="131"/>
      <c r="AII124" s="131"/>
      <c r="AIJ124" s="131"/>
      <c r="AIK124" s="131"/>
      <c r="AIL124" s="131"/>
      <c r="AIM124" s="131"/>
      <c r="AIN124" s="131"/>
      <c r="AIO124" s="131"/>
      <c r="AIP124" s="131"/>
      <c r="AIQ124" s="131"/>
      <c r="AIR124" s="131"/>
      <c r="AIS124" s="131"/>
      <c r="AIT124" s="131"/>
      <c r="AIU124" s="131"/>
      <c r="AIV124" s="131"/>
      <c r="AIW124" s="131"/>
      <c r="AIX124" s="131"/>
      <c r="AIY124" s="131"/>
      <c r="AIZ124" s="131"/>
      <c r="AJA124" s="131"/>
      <c r="AJB124" s="131"/>
      <c r="AJC124" s="131"/>
      <c r="AJD124" s="131"/>
      <c r="AJE124" s="131"/>
      <c r="AJF124" s="131"/>
      <c r="AJG124" s="131"/>
      <c r="AJH124" s="131"/>
      <c r="AJI124" s="131"/>
      <c r="AJJ124" s="131"/>
      <c r="AJK124" s="131"/>
      <c r="AJL124" s="131"/>
      <c r="AJM124" s="131"/>
      <c r="AJN124" s="131"/>
      <c r="AJO124" s="131"/>
      <c r="AJP124" s="131"/>
      <c r="AJQ124" s="131"/>
      <c r="AJR124" s="131"/>
      <c r="AJS124" s="131"/>
      <c r="AJT124" s="131"/>
      <c r="AJU124" s="131"/>
      <c r="AJV124" s="131"/>
      <c r="AJW124" s="131"/>
      <c r="AJX124" s="131"/>
      <c r="AJY124" s="131"/>
      <c r="AJZ124" s="131"/>
      <c r="AKA124" s="131"/>
      <c r="AKB124" s="131"/>
      <c r="AKC124" s="131"/>
      <c r="AKD124" s="131"/>
      <c r="AKE124" s="131"/>
      <c r="AKF124" s="131"/>
      <c r="AKG124" s="131"/>
      <c r="AKH124" s="131"/>
      <c r="AKI124" s="131"/>
      <c r="AKJ124" s="131"/>
      <c r="AKK124" s="131"/>
      <c r="AKL124" s="131"/>
      <c r="AKM124" s="131"/>
      <c r="AKN124" s="131"/>
      <c r="AKO124" s="131"/>
      <c r="AKP124" s="131"/>
      <c r="AKQ124" s="131"/>
      <c r="AKR124" s="131"/>
      <c r="AKS124" s="131"/>
      <c r="AKT124" s="131"/>
      <c r="AKU124" s="131"/>
      <c r="AKV124" s="131"/>
      <c r="AKW124" s="131"/>
      <c r="AKX124" s="131"/>
      <c r="AKY124" s="131"/>
      <c r="AKZ124" s="131"/>
      <c r="ALA124" s="131"/>
      <c r="ALB124" s="131"/>
      <c r="ALC124" s="131"/>
      <c r="ALD124" s="131"/>
      <c r="ALE124" s="131"/>
      <c r="ALF124" s="131"/>
      <c r="ALG124" s="131"/>
      <c r="ALH124" s="131"/>
      <c r="ALI124" s="131"/>
      <c r="ALJ124" s="131"/>
      <c r="ALK124" s="131"/>
      <c r="ALL124" s="131"/>
      <c r="ALM124" s="131"/>
      <c r="ALN124" s="131"/>
      <c r="ALO124" s="131"/>
      <c r="ALP124" s="131"/>
      <c r="ALQ124" s="131"/>
      <c r="ALR124" s="131"/>
      <c r="ALS124" s="131"/>
      <c r="ALT124" s="131"/>
      <c r="ALU124" s="131"/>
      <c r="ALV124" s="131"/>
      <c r="ALW124" s="131"/>
      <c r="ALX124" s="131"/>
      <c r="ALY124" s="131"/>
      <c r="ALZ124" s="131"/>
      <c r="AMA124" s="131"/>
      <c r="AMB124" s="131"/>
      <c r="AMC124" s="131"/>
      <c r="AMD124" s="131"/>
      <c r="AME124" s="131"/>
      <c r="AMF124" s="131"/>
      <c r="AMG124" s="131"/>
      <c r="AMH124" s="131"/>
      <c r="AMI124" s="131"/>
      <c r="AMJ124" s="131"/>
      <c r="AMK124" s="131"/>
      <c r="AML124" s="131"/>
      <c r="AMM124" s="131"/>
      <c r="AMN124" s="131"/>
      <c r="AMO124" s="131"/>
      <c r="AMP124" s="131"/>
      <c r="AMQ124" s="131"/>
      <c r="AMR124" s="131"/>
      <c r="AMS124" s="131"/>
      <c r="AMT124" s="131"/>
      <c r="AMU124" s="131"/>
      <c r="AMV124" s="131"/>
      <c r="AMW124" s="131"/>
      <c r="AMX124" s="131"/>
      <c r="AMY124" s="131"/>
      <c r="AMZ124" s="131"/>
      <c r="ANA124" s="131"/>
      <c r="ANB124" s="131"/>
      <c r="ANC124" s="131"/>
      <c r="AND124" s="131"/>
      <c r="ANE124" s="131"/>
      <c r="ANF124" s="131"/>
      <c r="ANG124" s="131"/>
      <c r="ANH124" s="131"/>
      <c r="ANI124" s="131"/>
      <c r="ANJ124" s="131"/>
      <c r="ANK124" s="131"/>
      <c r="ANL124" s="131"/>
      <c r="ANM124" s="131"/>
      <c r="ANN124" s="131"/>
      <c r="ANO124" s="131"/>
      <c r="ANP124" s="131"/>
      <c r="ANQ124" s="131"/>
      <c r="ANR124" s="131"/>
      <c r="ANS124" s="131"/>
      <c r="ANT124" s="131"/>
      <c r="ANU124" s="131"/>
      <c r="ANV124" s="131"/>
      <c r="ANW124" s="131"/>
      <c r="ANX124" s="131"/>
      <c r="ANY124" s="131"/>
      <c r="ANZ124" s="131"/>
      <c r="AOA124" s="131"/>
      <c r="AOB124" s="131"/>
      <c r="AOC124" s="131"/>
      <c r="AOD124" s="131"/>
      <c r="AOE124" s="131"/>
      <c r="AOF124" s="131"/>
      <c r="AOG124" s="131"/>
      <c r="AOH124" s="131"/>
      <c r="AOI124" s="131"/>
      <c r="AOJ124" s="131"/>
      <c r="AOK124" s="131"/>
      <c r="AOL124" s="131"/>
      <c r="AOM124" s="131"/>
      <c r="AON124" s="131"/>
      <c r="AOO124" s="131"/>
      <c r="AOP124" s="131"/>
      <c r="AOQ124" s="131"/>
      <c r="AOR124" s="131"/>
      <c r="AOS124" s="131"/>
      <c r="AOT124" s="131"/>
      <c r="AOU124" s="131"/>
      <c r="AOV124" s="131"/>
      <c r="AOW124" s="131"/>
      <c r="AOX124" s="131"/>
      <c r="AOY124" s="131"/>
      <c r="AOZ124" s="131"/>
      <c r="APA124" s="131"/>
      <c r="APB124" s="131"/>
      <c r="APC124" s="131"/>
      <c r="APD124" s="131"/>
      <c r="APE124" s="131"/>
      <c r="APF124" s="131"/>
      <c r="APG124" s="131"/>
      <c r="APH124" s="131"/>
      <c r="API124" s="131"/>
      <c r="APJ124" s="131"/>
      <c r="APK124" s="131"/>
      <c r="APL124" s="131"/>
      <c r="APM124" s="131"/>
      <c r="APN124" s="131"/>
      <c r="APO124" s="131"/>
      <c r="APP124" s="131"/>
      <c r="APQ124" s="131"/>
      <c r="APR124" s="131"/>
      <c r="APS124" s="131"/>
      <c r="APT124" s="131"/>
      <c r="APU124" s="131"/>
      <c r="APV124" s="131"/>
      <c r="APW124" s="131"/>
      <c r="APX124" s="131"/>
      <c r="APY124" s="131"/>
      <c r="APZ124" s="131"/>
      <c r="AQA124" s="131"/>
      <c r="AQB124" s="131"/>
      <c r="AQC124" s="131"/>
      <c r="AQD124" s="131"/>
      <c r="AQE124" s="131"/>
      <c r="AQF124" s="131"/>
      <c r="AQG124" s="131"/>
      <c r="AQH124" s="131"/>
      <c r="AQI124" s="131"/>
      <c r="AQJ124" s="131"/>
      <c r="AQK124" s="131"/>
      <c r="AQL124" s="131"/>
      <c r="AQM124" s="131"/>
      <c r="AQN124" s="131"/>
      <c r="AQO124" s="131"/>
      <c r="AQP124" s="131"/>
      <c r="AQQ124" s="131"/>
      <c r="AQR124" s="131"/>
      <c r="AQS124" s="131"/>
      <c r="AQT124" s="131"/>
      <c r="AQU124" s="131"/>
      <c r="AQV124" s="131"/>
      <c r="AQW124" s="131"/>
      <c r="AQX124" s="131"/>
      <c r="AQY124" s="131"/>
      <c r="AQZ124" s="131"/>
      <c r="ARA124" s="131"/>
      <c r="ARB124" s="131"/>
      <c r="ARC124" s="131"/>
      <c r="ARD124" s="131"/>
      <c r="ARE124" s="131"/>
      <c r="ARF124" s="131"/>
      <c r="ARG124" s="131"/>
      <c r="ARH124" s="131"/>
      <c r="ARI124" s="131"/>
      <c r="ARJ124" s="131"/>
      <c r="ARK124" s="131"/>
      <c r="ARL124" s="131"/>
      <c r="ARM124" s="131"/>
      <c r="ARN124" s="131"/>
      <c r="ARO124" s="131"/>
      <c r="ARP124" s="131"/>
      <c r="ARQ124" s="131"/>
      <c r="ARR124" s="131"/>
      <c r="ARS124" s="131"/>
      <c r="ART124" s="131"/>
      <c r="ARU124" s="131"/>
      <c r="ARV124" s="131"/>
      <c r="ARW124" s="131"/>
      <c r="ARX124" s="131"/>
      <c r="ARY124" s="131"/>
      <c r="ARZ124" s="131"/>
      <c r="ASA124" s="131"/>
      <c r="ASB124" s="131"/>
      <c r="ASC124" s="131"/>
      <c r="ASD124" s="131"/>
      <c r="ASE124" s="131"/>
      <c r="ASF124" s="131"/>
      <c r="ASG124" s="131"/>
      <c r="ASH124" s="131"/>
      <c r="ASI124" s="131"/>
      <c r="ASJ124" s="131"/>
      <c r="ASK124" s="131"/>
      <c r="ASL124" s="131"/>
      <c r="ASM124" s="131"/>
      <c r="ASN124" s="131"/>
      <c r="ASO124" s="131"/>
      <c r="ASP124" s="131"/>
      <c r="ASQ124" s="131"/>
      <c r="ASR124" s="131"/>
      <c r="ASS124" s="131"/>
      <c r="AST124" s="131"/>
      <c r="ASU124" s="131"/>
      <c r="ASV124" s="131"/>
      <c r="ASW124" s="131"/>
      <c r="ASX124" s="131"/>
      <c r="ASY124" s="131"/>
      <c r="ASZ124" s="131"/>
      <c r="ATA124" s="131"/>
      <c r="ATB124" s="131"/>
      <c r="ATC124" s="131"/>
      <c r="ATD124" s="131"/>
      <c r="ATE124" s="131"/>
      <c r="ATF124" s="131"/>
      <c r="ATG124" s="131"/>
      <c r="ATH124" s="131"/>
      <c r="ATI124" s="131"/>
      <c r="ATJ124" s="131"/>
      <c r="ATK124" s="131"/>
      <c r="ATL124" s="131"/>
      <c r="ATM124" s="131"/>
      <c r="ATN124" s="131"/>
      <c r="ATO124" s="131"/>
      <c r="ATP124" s="131"/>
      <c r="ATQ124" s="131"/>
      <c r="ATR124" s="131"/>
      <c r="ATS124" s="131"/>
      <c r="ATT124" s="131"/>
      <c r="ATU124" s="131"/>
      <c r="ATV124" s="131"/>
      <c r="ATW124" s="131"/>
      <c r="ATX124" s="131"/>
      <c r="ATY124" s="131"/>
      <c r="ATZ124" s="131"/>
      <c r="AUA124" s="131"/>
      <c r="AUB124" s="131"/>
      <c r="AUC124" s="131"/>
      <c r="AUD124" s="131"/>
      <c r="AUE124" s="131"/>
      <c r="AUF124" s="131"/>
      <c r="AUG124" s="131"/>
      <c r="AUH124" s="131"/>
      <c r="AUI124" s="131"/>
      <c r="AUJ124" s="131"/>
      <c r="AUK124" s="131"/>
      <c r="AUL124" s="131"/>
      <c r="AUM124" s="131"/>
      <c r="AUN124" s="131"/>
      <c r="AUO124" s="131"/>
      <c r="AUP124" s="131"/>
      <c r="AUQ124" s="131"/>
      <c r="AUR124" s="131"/>
      <c r="AUS124" s="131"/>
      <c r="AUT124" s="131"/>
      <c r="AUU124" s="131"/>
      <c r="AUV124" s="131"/>
      <c r="AUW124" s="131"/>
      <c r="AUX124" s="131"/>
      <c r="AUY124" s="131"/>
      <c r="AUZ124" s="131"/>
      <c r="AVA124" s="131"/>
      <c r="AVB124" s="131"/>
      <c r="AVC124" s="131"/>
      <c r="AVD124" s="131"/>
      <c r="AVE124" s="131"/>
      <c r="AVF124" s="131"/>
      <c r="AVG124" s="131"/>
      <c r="AVH124" s="131"/>
      <c r="AVI124" s="131"/>
      <c r="AVJ124" s="131"/>
      <c r="AVK124" s="131"/>
      <c r="AVL124" s="131"/>
      <c r="AVM124" s="131"/>
      <c r="AVN124" s="131"/>
      <c r="AVO124" s="131"/>
      <c r="AVP124" s="131"/>
      <c r="AVQ124" s="131"/>
      <c r="AVR124" s="131"/>
      <c r="AVS124" s="131"/>
      <c r="AVT124" s="131"/>
      <c r="AVU124" s="131"/>
      <c r="AVV124" s="131"/>
      <c r="AVW124" s="131"/>
      <c r="AVX124" s="131"/>
      <c r="AVY124" s="131"/>
      <c r="AVZ124" s="131"/>
      <c r="AWA124" s="131"/>
      <c r="AWB124" s="131"/>
      <c r="AWC124" s="131"/>
      <c r="AWD124" s="131"/>
      <c r="AWE124" s="131"/>
      <c r="AWF124" s="131"/>
      <c r="AWG124" s="131"/>
      <c r="AWH124" s="131"/>
      <c r="AWI124" s="131"/>
      <c r="AWJ124" s="131"/>
      <c r="AWK124" s="131"/>
      <c r="AWL124" s="131"/>
      <c r="AWM124" s="131"/>
      <c r="AWN124" s="131"/>
      <c r="AWO124" s="131"/>
      <c r="AWP124" s="131"/>
      <c r="AWQ124" s="131"/>
      <c r="AWR124" s="131"/>
      <c r="AWS124" s="131"/>
      <c r="AWT124" s="131"/>
      <c r="AWU124" s="131"/>
      <c r="AWV124" s="131"/>
      <c r="AWW124" s="131"/>
      <c r="AWX124" s="131"/>
      <c r="AWY124" s="131"/>
      <c r="AWZ124" s="131"/>
      <c r="AXA124" s="131"/>
      <c r="AXB124" s="131"/>
      <c r="AXC124" s="131"/>
      <c r="AXD124" s="131"/>
      <c r="AXE124" s="131"/>
      <c r="AXF124" s="131"/>
      <c r="AXG124" s="131"/>
      <c r="AXH124" s="131"/>
      <c r="AXI124" s="131"/>
      <c r="AXJ124" s="131"/>
      <c r="AXK124" s="131"/>
      <c r="AXL124" s="131"/>
      <c r="AXM124" s="131"/>
      <c r="AXN124" s="131"/>
      <c r="AXO124" s="131"/>
      <c r="AXP124" s="131"/>
      <c r="AXQ124" s="131"/>
      <c r="AXR124" s="131"/>
      <c r="AXS124" s="131"/>
      <c r="AXT124" s="131"/>
      <c r="AXU124" s="131"/>
      <c r="AXV124" s="131"/>
      <c r="AXW124" s="131"/>
      <c r="AXX124" s="131"/>
      <c r="AXY124" s="131"/>
      <c r="AXZ124" s="131"/>
      <c r="AYA124" s="131"/>
      <c r="AYB124" s="131"/>
      <c r="AYC124" s="131"/>
      <c r="AYD124" s="131"/>
      <c r="AYE124" s="131"/>
      <c r="AYF124" s="131"/>
      <c r="AYG124" s="131"/>
      <c r="AYH124" s="131"/>
      <c r="AYI124" s="131"/>
      <c r="AYJ124" s="131"/>
      <c r="AYK124" s="131"/>
      <c r="AYL124" s="131"/>
      <c r="AYM124" s="131"/>
      <c r="AYN124" s="131"/>
      <c r="AYO124" s="131"/>
      <c r="AYP124" s="131"/>
      <c r="AYQ124" s="131"/>
      <c r="AYR124" s="131"/>
      <c r="AYS124" s="131"/>
      <c r="AYT124" s="131"/>
      <c r="AYU124" s="131"/>
      <c r="AYV124" s="131"/>
      <c r="AYW124" s="131"/>
      <c r="AYX124" s="131"/>
      <c r="AYY124" s="131"/>
      <c r="AYZ124" s="131"/>
      <c r="AZA124" s="131"/>
      <c r="AZB124" s="131"/>
      <c r="AZC124" s="131"/>
      <c r="AZD124" s="131"/>
      <c r="AZE124" s="131"/>
      <c r="AZF124" s="131"/>
      <c r="AZG124" s="131"/>
      <c r="AZH124" s="131"/>
      <c r="AZI124" s="131"/>
      <c r="AZJ124" s="131"/>
      <c r="AZK124" s="131"/>
      <c r="AZL124" s="131"/>
      <c r="AZM124" s="131"/>
      <c r="AZN124" s="131"/>
      <c r="AZO124" s="131"/>
      <c r="AZP124" s="131"/>
      <c r="AZQ124" s="131"/>
      <c r="AZR124" s="131"/>
      <c r="AZS124" s="131"/>
      <c r="AZT124" s="131"/>
      <c r="AZU124" s="131"/>
      <c r="AZV124" s="131"/>
      <c r="AZW124" s="131"/>
      <c r="AZX124" s="131"/>
      <c r="AZY124" s="131"/>
      <c r="AZZ124" s="131"/>
      <c r="BAA124" s="131"/>
      <c r="BAB124" s="131"/>
      <c r="BAC124" s="131"/>
      <c r="BAD124" s="131"/>
      <c r="BAE124" s="131"/>
      <c r="BAF124" s="131"/>
      <c r="BAG124" s="131"/>
      <c r="BAH124" s="131"/>
      <c r="BAI124" s="131"/>
      <c r="BAJ124" s="131"/>
      <c r="BAK124" s="131"/>
      <c r="BAL124" s="131"/>
      <c r="BAM124" s="131"/>
      <c r="BAN124" s="131"/>
      <c r="BAO124" s="131"/>
      <c r="BAP124" s="131"/>
      <c r="BAQ124" s="131"/>
      <c r="BAR124" s="131"/>
      <c r="BAS124" s="131"/>
      <c r="BAT124" s="131"/>
      <c r="BAU124" s="131"/>
      <c r="BAV124" s="131"/>
      <c r="BAW124" s="131"/>
      <c r="BAX124" s="131"/>
      <c r="BAY124" s="131"/>
      <c r="BAZ124" s="131"/>
      <c r="BBA124" s="131"/>
      <c r="BBB124" s="131"/>
      <c r="BBC124" s="131"/>
      <c r="BBD124" s="131"/>
      <c r="BBE124" s="131"/>
      <c r="BBF124" s="131"/>
      <c r="BBG124" s="131"/>
      <c r="BBH124" s="131"/>
      <c r="BBI124" s="131"/>
      <c r="BBJ124" s="131"/>
      <c r="BBK124" s="131"/>
      <c r="BBL124" s="131"/>
      <c r="BBM124" s="131"/>
      <c r="BBN124" s="131"/>
      <c r="BBO124" s="131"/>
      <c r="BBP124" s="131"/>
      <c r="BBQ124" s="131"/>
      <c r="BBR124" s="131"/>
      <c r="BBS124" s="131"/>
      <c r="BBT124" s="131"/>
      <c r="BBU124" s="131"/>
      <c r="BBV124" s="131"/>
      <c r="BBW124" s="131"/>
      <c r="BBX124" s="131"/>
      <c r="BBY124" s="131"/>
      <c r="BBZ124" s="131"/>
      <c r="BCA124" s="131"/>
      <c r="BCB124" s="131"/>
      <c r="BCC124" s="131"/>
      <c r="BCD124" s="131"/>
      <c r="BCE124" s="131"/>
      <c r="BCF124" s="131"/>
      <c r="BCG124" s="131"/>
      <c r="BCH124" s="131"/>
      <c r="BCI124" s="131"/>
      <c r="BCJ124" s="131"/>
      <c r="BCK124" s="131"/>
      <c r="BCL124" s="131"/>
      <c r="BCM124" s="131"/>
      <c r="BCN124" s="131"/>
      <c r="BCO124" s="131"/>
      <c r="BCP124" s="131"/>
      <c r="BCQ124" s="131"/>
      <c r="BCR124" s="131"/>
      <c r="BCS124" s="131"/>
      <c r="BCT124" s="131"/>
      <c r="BCU124" s="131"/>
      <c r="BCV124" s="131"/>
      <c r="BCW124" s="131"/>
      <c r="BCX124" s="131"/>
      <c r="BCY124" s="131"/>
      <c r="BCZ124" s="131"/>
      <c r="BDA124" s="131"/>
      <c r="BDB124" s="131"/>
      <c r="BDC124" s="131"/>
      <c r="BDD124" s="131"/>
      <c r="BDE124" s="131"/>
      <c r="BDF124" s="131"/>
      <c r="BDG124" s="131"/>
      <c r="BDH124" s="131"/>
      <c r="BDI124" s="131"/>
      <c r="BDJ124" s="131"/>
      <c r="BDK124" s="131"/>
      <c r="BDL124" s="131"/>
      <c r="BDM124" s="131"/>
      <c r="BDN124" s="131"/>
      <c r="BDO124" s="131"/>
      <c r="BDP124" s="131"/>
      <c r="BDQ124" s="131"/>
      <c r="BDR124" s="131"/>
      <c r="BDS124" s="131"/>
      <c r="BDT124" s="131"/>
      <c r="BDU124" s="131"/>
      <c r="BDV124" s="131"/>
      <c r="BDW124" s="131"/>
      <c r="BDX124" s="131"/>
      <c r="BDY124" s="131"/>
      <c r="BDZ124" s="131"/>
      <c r="BEA124" s="131"/>
      <c r="BEB124" s="131"/>
      <c r="BEC124" s="131"/>
      <c r="BED124" s="131"/>
      <c r="BEE124" s="131"/>
      <c r="BEF124" s="131"/>
      <c r="BEG124" s="131"/>
      <c r="BEH124" s="131"/>
      <c r="BEI124" s="131"/>
      <c r="BEJ124" s="131"/>
      <c r="BEK124" s="131"/>
      <c r="BEL124" s="131"/>
      <c r="BEM124" s="131"/>
      <c r="BEN124" s="131"/>
      <c r="BEO124" s="131"/>
      <c r="BEP124" s="131"/>
      <c r="BEQ124" s="131"/>
      <c r="BER124" s="131"/>
      <c r="BES124" s="131"/>
      <c r="BET124" s="131"/>
      <c r="BEU124" s="131"/>
      <c r="BEV124" s="131"/>
      <c r="BEW124" s="131"/>
      <c r="BEX124" s="131"/>
      <c r="BEY124" s="131"/>
      <c r="BEZ124" s="131"/>
      <c r="BFA124" s="131"/>
      <c r="BFB124" s="131"/>
      <c r="BFC124" s="131"/>
      <c r="BFD124" s="131"/>
      <c r="BFE124" s="131"/>
      <c r="BFF124" s="131"/>
      <c r="BFG124" s="131"/>
      <c r="BFH124" s="131"/>
      <c r="BFI124" s="131"/>
      <c r="BFJ124" s="131"/>
      <c r="BFK124" s="131"/>
      <c r="BFL124" s="131"/>
      <c r="BFM124" s="131"/>
      <c r="BFN124" s="131"/>
      <c r="BFO124" s="131"/>
      <c r="BFP124" s="131"/>
      <c r="BFQ124" s="131"/>
      <c r="BFR124" s="131"/>
      <c r="BFS124" s="131"/>
      <c r="BFT124" s="131"/>
      <c r="BFU124" s="131"/>
      <c r="BFV124" s="131"/>
      <c r="BFW124" s="131"/>
      <c r="BFX124" s="131"/>
      <c r="BFY124" s="131"/>
      <c r="BFZ124" s="131"/>
      <c r="BGA124" s="131"/>
      <c r="BGB124" s="131"/>
      <c r="BGC124" s="131"/>
      <c r="BGD124" s="131"/>
      <c r="BGE124" s="131"/>
      <c r="BGF124" s="131"/>
      <c r="BGG124" s="131"/>
      <c r="BGH124" s="131"/>
      <c r="BGI124" s="131"/>
      <c r="BGJ124" s="131"/>
      <c r="BGK124" s="131"/>
      <c r="BGL124" s="131"/>
      <c r="BGM124" s="131"/>
      <c r="BGN124" s="131"/>
      <c r="BGO124" s="131"/>
      <c r="BGP124" s="131"/>
      <c r="BGQ124" s="131"/>
      <c r="BGR124" s="131"/>
      <c r="BGS124" s="131"/>
      <c r="BGT124" s="131"/>
      <c r="BGU124" s="131"/>
      <c r="BGV124" s="131"/>
      <c r="BGW124" s="131"/>
      <c r="BGX124" s="131"/>
      <c r="BGY124" s="131"/>
      <c r="BGZ124" s="131"/>
      <c r="BHA124" s="131"/>
      <c r="BHB124" s="131"/>
      <c r="BHC124" s="131"/>
      <c r="BHD124" s="131"/>
      <c r="BHE124" s="131"/>
      <c r="BHF124" s="131"/>
      <c r="BHG124" s="131"/>
      <c r="BHH124" s="131"/>
      <c r="BHI124" s="131"/>
      <c r="BHJ124" s="131"/>
      <c r="BHK124" s="131"/>
      <c r="BHL124" s="131"/>
      <c r="BHM124" s="131"/>
      <c r="BHN124" s="131"/>
      <c r="BHO124" s="131"/>
      <c r="BHP124" s="131"/>
      <c r="BHQ124" s="131"/>
      <c r="BHR124" s="131"/>
      <c r="BHS124" s="131"/>
      <c r="BHT124" s="131"/>
      <c r="BHU124" s="131"/>
      <c r="BHV124" s="131"/>
      <c r="BHW124" s="131"/>
      <c r="BHX124" s="131"/>
      <c r="BHY124" s="131"/>
      <c r="BHZ124" s="131"/>
      <c r="BIA124" s="131"/>
      <c r="BIB124" s="131"/>
      <c r="BIC124" s="131"/>
      <c r="BID124" s="131"/>
      <c r="BIE124" s="131"/>
      <c r="BIF124" s="131"/>
      <c r="BIG124" s="131"/>
      <c r="BIH124" s="131"/>
      <c r="BII124" s="131"/>
      <c r="BIJ124" s="131"/>
      <c r="BIK124" s="131"/>
      <c r="BIL124" s="131"/>
      <c r="BIM124" s="131"/>
      <c r="BIN124" s="131"/>
      <c r="BIO124" s="131"/>
      <c r="BIP124" s="131"/>
      <c r="BIQ124" s="131"/>
      <c r="BIR124" s="131"/>
      <c r="BIS124" s="131"/>
      <c r="BIT124" s="131"/>
      <c r="BIU124" s="131"/>
      <c r="BIV124" s="131"/>
      <c r="BIW124" s="131"/>
      <c r="BIX124" s="131"/>
      <c r="BIY124" s="131"/>
      <c r="BIZ124" s="131"/>
      <c r="BJA124" s="131"/>
      <c r="BJB124" s="131"/>
      <c r="BJC124" s="131"/>
      <c r="BJD124" s="131"/>
      <c r="BJE124" s="131"/>
      <c r="BJF124" s="131"/>
      <c r="BJG124" s="131"/>
      <c r="BJH124" s="131"/>
      <c r="BJI124" s="131"/>
      <c r="BJJ124" s="131"/>
      <c r="BJK124" s="131"/>
      <c r="BJL124" s="131"/>
      <c r="BJM124" s="131"/>
      <c r="BJN124" s="131"/>
      <c r="BJO124" s="131"/>
      <c r="BJP124" s="131"/>
      <c r="BJQ124" s="131"/>
      <c r="BJR124" s="131"/>
      <c r="BJS124" s="131"/>
      <c r="BJT124" s="131"/>
      <c r="BJU124" s="131"/>
      <c r="BJV124" s="131"/>
      <c r="BJW124" s="131"/>
      <c r="BJX124" s="131"/>
      <c r="BJY124" s="131"/>
      <c r="BJZ124" s="131"/>
      <c r="BKA124" s="131"/>
      <c r="BKB124" s="131"/>
      <c r="BKC124" s="131"/>
      <c r="BKD124" s="131"/>
      <c r="BKE124" s="131"/>
      <c r="BKF124" s="131"/>
      <c r="BKG124" s="131"/>
      <c r="BKH124" s="131"/>
      <c r="BKI124" s="131"/>
      <c r="BKJ124" s="131"/>
      <c r="BKK124" s="131"/>
      <c r="BKL124" s="131"/>
      <c r="BKM124" s="131"/>
      <c r="BKN124" s="131"/>
      <c r="BKO124" s="131"/>
      <c r="BKP124" s="131"/>
      <c r="BKQ124" s="131"/>
      <c r="BKR124" s="131"/>
      <c r="BKS124" s="131"/>
      <c r="BKT124" s="131"/>
      <c r="BKU124" s="131"/>
      <c r="BKV124" s="131"/>
      <c r="BKW124" s="131"/>
      <c r="BKX124" s="131"/>
      <c r="BKY124" s="131"/>
      <c r="BKZ124" s="131"/>
      <c r="BLA124" s="131"/>
      <c r="BLB124" s="131"/>
      <c r="BLC124" s="131"/>
      <c r="BLD124" s="131"/>
      <c r="BLE124" s="131"/>
      <c r="BLF124" s="131"/>
      <c r="BLG124" s="131"/>
      <c r="BLH124" s="131"/>
      <c r="BLI124" s="131"/>
      <c r="BLJ124" s="131"/>
      <c r="BLK124" s="131"/>
      <c r="BLL124" s="131"/>
      <c r="BLM124" s="131"/>
      <c r="BLN124" s="131"/>
      <c r="BLO124" s="131"/>
      <c r="BLP124" s="131"/>
      <c r="BLQ124" s="131"/>
      <c r="BLR124" s="131"/>
      <c r="BLS124" s="131"/>
      <c r="BLT124" s="131"/>
      <c r="BLU124" s="131"/>
      <c r="BLV124" s="131"/>
      <c r="BLW124" s="131"/>
      <c r="BLX124" s="131"/>
      <c r="BLY124" s="131"/>
      <c r="BLZ124" s="131"/>
      <c r="BMA124" s="131"/>
      <c r="BMB124" s="131"/>
      <c r="BMC124" s="131"/>
      <c r="BMD124" s="131"/>
      <c r="BME124" s="131"/>
      <c r="BMF124" s="131"/>
      <c r="BMG124" s="131"/>
      <c r="BMH124" s="131"/>
      <c r="BMI124" s="131"/>
      <c r="BMJ124" s="131"/>
      <c r="BMK124" s="131"/>
      <c r="BML124" s="131"/>
      <c r="BMM124" s="131"/>
      <c r="BMN124" s="131"/>
      <c r="BMO124" s="131"/>
      <c r="BMP124" s="131"/>
      <c r="BMQ124" s="131"/>
      <c r="BMR124" s="131"/>
      <c r="BMS124" s="131"/>
      <c r="BMT124" s="131"/>
      <c r="BMU124" s="131"/>
      <c r="BMV124" s="131"/>
      <c r="BMW124" s="131"/>
      <c r="BMX124" s="131"/>
      <c r="BMY124" s="131"/>
      <c r="BMZ124" s="131"/>
      <c r="BNA124" s="131"/>
      <c r="BNB124" s="131"/>
      <c r="BNC124" s="131"/>
      <c r="BND124" s="131"/>
      <c r="BNE124" s="131"/>
      <c r="BNF124" s="131"/>
      <c r="BNG124" s="131"/>
      <c r="BNH124" s="131"/>
      <c r="BNI124" s="131"/>
      <c r="BNJ124" s="131"/>
      <c r="BNK124" s="131"/>
      <c r="BNL124" s="131"/>
      <c r="BNM124" s="131"/>
      <c r="BNN124" s="131"/>
      <c r="BNO124" s="131"/>
      <c r="BNP124" s="131"/>
      <c r="BNQ124" s="131"/>
      <c r="BNR124" s="131"/>
      <c r="BNS124" s="131"/>
      <c r="BNT124" s="131"/>
      <c r="BNU124" s="131"/>
      <c r="BNV124" s="131"/>
      <c r="BNW124" s="131"/>
      <c r="BNX124" s="131"/>
      <c r="BNY124" s="131"/>
      <c r="BNZ124" s="131"/>
      <c r="BOA124" s="131"/>
      <c r="BOB124" s="131"/>
      <c r="BOC124" s="131"/>
      <c r="BOD124" s="131"/>
      <c r="BOE124" s="131"/>
      <c r="BOF124" s="131"/>
      <c r="BOG124" s="131"/>
      <c r="BOH124" s="131"/>
      <c r="BOI124" s="131"/>
      <c r="BOJ124" s="131"/>
      <c r="BOK124" s="131"/>
      <c r="BOL124" s="131"/>
      <c r="BOM124" s="131"/>
      <c r="BON124" s="131"/>
      <c r="BOO124" s="131"/>
      <c r="BOP124" s="131"/>
      <c r="BOQ124" s="131"/>
      <c r="BOR124" s="131"/>
      <c r="BOS124" s="131"/>
      <c r="BOT124" s="131"/>
      <c r="BOU124" s="131"/>
      <c r="BOV124" s="131"/>
      <c r="BOW124" s="131"/>
      <c r="BOX124" s="131"/>
      <c r="BOY124" s="131"/>
      <c r="BOZ124" s="131"/>
      <c r="BPA124" s="131"/>
      <c r="BPB124" s="131"/>
      <c r="BPC124" s="131"/>
      <c r="BPD124" s="131"/>
      <c r="BPE124" s="131"/>
      <c r="BPF124" s="131"/>
      <c r="BPG124" s="131"/>
      <c r="BPH124" s="131"/>
      <c r="BPI124" s="131"/>
      <c r="BPJ124" s="131"/>
      <c r="BPK124" s="131"/>
      <c r="BPL124" s="131"/>
      <c r="BPM124" s="131"/>
      <c r="BPN124" s="131"/>
      <c r="BPO124" s="131"/>
      <c r="BPP124" s="131"/>
      <c r="BPQ124" s="131"/>
      <c r="BPR124" s="131"/>
      <c r="BPS124" s="131"/>
      <c r="BPT124" s="131"/>
      <c r="BPU124" s="131"/>
      <c r="BPV124" s="131"/>
      <c r="BPW124" s="131"/>
      <c r="BPX124" s="131"/>
      <c r="BPY124" s="131"/>
      <c r="BPZ124" s="131"/>
      <c r="BQA124" s="131"/>
      <c r="BQB124" s="131"/>
      <c r="BQC124" s="131"/>
      <c r="BQD124" s="131"/>
      <c r="BQE124" s="131"/>
      <c r="BQF124" s="131"/>
      <c r="BQG124" s="131"/>
      <c r="BQH124" s="131"/>
      <c r="BQI124" s="131"/>
      <c r="BQJ124" s="131"/>
      <c r="BQK124" s="131"/>
      <c r="BQL124" s="131"/>
      <c r="BQM124" s="131"/>
      <c r="BQN124" s="131"/>
      <c r="BQO124" s="131"/>
      <c r="BQP124" s="131"/>
      <c r="BQQ124" s="131"/>
      <c r="BQR124" s="131"/>
      <c r="BQS124" s="131"/>
      <c r="BQT124" s="131"/>
      <c r="BQU124" s="131"/>
      <c r="BQV124" s="131"/>
      <c r="BQW124" s="131"/>
      <c r="BQX124" s="131"/>
      <c r="BQY124" s="131"/>
      <c r="BQZ124" s="131"/>
      <c r="BRA124" s="131"/>
      <c r="BRB124" s="131"/>
      <c r="BRC124" s="131"/>
      <c r="BRD124" s="131"/>
      <c r="BRE124" s="131"/>
      <c r="BRF124" s="131"/>
      <c r="BRG124" s="131"/>
      <c r="BRH124" s="131"/>
      <c r="BRI124" s="131"/>
      <c r="BRJ124" s="131"/>
      <c r="BRK124" s="131"/>
      <c r="BRL124" s="131"/>
      <c r="BRM124" s="131"/>
      <c r="BRN124" s="131"/>
      <c r="BRO124" s="131"/>
      <c r="BRP124" s="131"/>
      <c r="BRQ124" s="131"/>
      <c r="BRR124" s="131"/>
      <c r="BRS124" s="131"/>
      <c r="BRT124" s="131"/>
      <c r="BRU124" s="131"/>
      <c r="BRV124" s="131"/>
      <c r="BRW124" s="131"/>
      <c r="BRX124" s="131"/>
      <c r="BRY124" s="131"/>
      <c r="BRZ124" s="131"/>
      <c r="BSA124" s="131"/>
      <c r="BSB124" s="131"/>
      <c r="BSC124" s="131"/>
      <c r="BSD124" s="131"/>
      <c r="BSE124" s="131"/>
      <c r="BSF124" s="131"/>
      <c r="BSG124" s="131"/>
      <c r="BSH124" s="131"/>
      <c r="BSI124" s="131"/>
      <c r="BSJ124" s="131"/>
      <c r="BSK124" s="131"/>
      <c r="BSL124" s="131"/>
      <c r="BSM124" s="131"/>
      <c r="BSN124" s="131"/>
      <c r="BSO124" s="131"/>
      <c r="BSP124" s="131"/>
      <c r="BSQ124" s="131"/>
      <c r="BSR124" s="131"/>
      <c r="BSS124" s="131"/>
      <c r="BST124" s="131"/>
      <c r="BSU124" s="131"/>
      <c r="BSV124" s="131"/>
      <c r="BSW124" s="131"/>
      <c r="BSX124" s="131"/>
      <c r="BSY124" s="131"/>
      <c r="BSZ124" s="131"/>
      <c r="BTA124" s="131"/>
      <c r="BTB124" s="131"/>
      <c r="BTC124" s="131"/>
      <c r="BTD124" s="131"/>
      <c r="BTE124" s="131"/>
      <c r="BTF124" s="131"/>
      <c r="BTG124" s="131"/>
      <c r="BTH124" s="131"/>
      <c r="BTI124" s="131"/>
      <c r="BTJ124" s="131"/>
      <c r="BTK124" s="131"/>
      <c r="BTL124" s="131"/>
      <c r="BTM124" s="131"/>
      <c r="BTN124" s="131"/>
      <c r="BTO124" s="131"/>
      <c r="BTP124" s="131"/>
      <c r="BTQ124" s="131"/>
      <c r="BTR124" s="131"/>
      <c r="BTS124" s="131"/>
      <c r="BTT124" s="131"/>
      <c r="BTU124" s="131"/>
      <c r="BTV124" s="131"/>
      <c r="BTW124" s="131"/>
      <c r="BTX124" s="131"/>
      <c r="BTY124" s="131"/>
      <c r="BTZ124" s="131"/>
      <c r="BUA124" s="131"/>
      <c r="BUB124" s="131"/>
      <c r="BUC124" s="131"/>
      <c r="BUD124" s="131"/>
      <c r="BUE124" s="131"/>
      <c r="BUF124" s="131"/>
      <c r="BUG124" s="131"/>
      <c r="BUH124" s="131"/>
      <c r="BUI124" s="131"/>
      <c r="BUJ124" s="131"/>
      <c r="BUK124" s="131"/>
      <c r="BUL124" s="131"/>
      <c r="BUM124" s="131"/>
      <c r="BUN124" s="131"/>
      <c r="BUO124" s="131"/>
      <c r="BUP124" s="131"/>
      <c r="BUQ124" s="131"/>
      <c r="BUR124" s="131"/>
      <c r="BUS124" s="131"/>
      <c r="BUT124" s="131"/>
      <c r="BUU124" s="131"/>
      <c r="BUV124" s="131"/>
      <c r="BUW124" s="131"/>
      <c r="BUX124" s="131"/>
      <c r="BUY124" s="131"/>
      <c r="BUZ124" s="131"/>
      <c r="BVA124" s="131"/>
      <c r="BVB124" s="131"/>
      <c r="BVC124" s="131"/>
      <c r="BVD124" s="131"/>
      <c r="BVE124" s="131"/>
      <c r="BVF124" s="131"/>
      <c r="BVG124" s="131"/>
      <c r="BVH124" s="131"/>
      <c r="BVI124" s="131"/>
      <c r="BVJ124" s="131"/>
      <c r="BVK124" s="131"/>
      <c r="BVL124" s="131"/>
      <c r="BVM124" s="131"/>
      <c r="BVN124" s="131"/>
      <c r="BVO124" s="131"/>
      <c r="BVP124" s="131"/>
      <c r="BVQ124" s="131"/>
      <c r="BVR124" s="131"/>
      <c r="BVS124" s="131"/>
      <c r="BVT124" s="131"/>
      <c r="BVU124" s="131"/>
      <c r="BVV124" s="131"/>
      <c r="BVW124" s="131"/>
      <c r="BVX124" s="131"/>
      <c r="BVY124" s="131"/>
      <c r="BVZ124" s="131"/>
      <c r="BWA124" s="131"/>
      <c r="BWB124" s="131"/>
      <c r="BWC124" s="131"/>
      <c r="BWD124" s="131"/>
      <c r="BWE124" s="131"/>
      <c r="BWF124" s="131"/>
      <c r="BWG124" s="131"/>
      <c r="BWH124" s="131"/>
      <c r="BWI124" s="131"/>
      <c r="BWJ124" s="131"/>
      <c r="BWK124" s="131"/>
      <c r="BWL124" s="131"/>
      <c r="BWM124" s="131"/>
      <c r="BWN124" s="131"/>
      <c r="BWO124" s="131"/>
      <c r="BWP124" s="131"/>
      <c r="BWQ124" s="131"/>
      <c r="BWR124" s="131"/>
      <c r="BWS124" s="131"/>
      <c r="BWT124" s="131"/>
      <c r="BWU124" s="131"/>
      <c r="BWV124" s="131"/>
      <c r="BWW124" s="131"/>
      <c r="BWX124" s="131"/>
      <c r="BWY124" s="131"/>
      <c r="BWZ124" s="131"/>
      <c r="BXA124" s="131"/>
      <c r="BXB124" s="131"/>
      <c r="BXC124" s="131"/>
      <c r="BXD124" s="131"/>
      <c r="BXE124" s="131"/>
      <c r="BXF124" s="131"/>
      <c r="BXG124" s="131"/>
      <c r="BXH124" s="131"/>
      <c r="BXI124" s="131"/>
      <c r="BXJ124" s="131"/>
      <c r="BXK124" s="131"/>
      <c r="BXL124" s="131"/>
      <c r="BXM124" s="131"/>
      <c r="BXN124" s="131"/>
      <c r="BXO124" s="131"/>
      <c r="BXP124" s="131"/>
      <c r="BXQ124" s="131"/>
      <c r="BXR124" s="131"/>
      <c r="BXS124" s="131"/>
      <c r="BXT124" s="131"/>
      <c r="BXU124" s="131"/>
      <c r="BXV124" s="131"/>
      <c r="BXW124" s="131"/>
      <c r="BXX124" s="131"/>
      <c r="BXY124" s="131"/>
      <c r="BXZ124" s="131"/>
      <c r="BYA124" s="131"/>
      <c r="BYB124" s="131"/>
      <c r="BYC124" s="131"/>
      <c r="BYD124" s="131"/>
      <c r="BYE124" s="131"/>
      <c r="BYF124" s="131"/>
      <c r="BYG124" s="131"/>
      <c r="BYH124" s="131"/>
      <c r="BYI124" s="131"/>
      <c r="BYJ124" s="131"/>
      <c r="BYK124" s="131"/>
      <c r="BYL124" s="131"/>
      <c r="BYM124" s="131"/>
      <c r="BYN124" s="131"/>
      <c r="BYO124" s="131"/>
      <c r="BYP124" s="131"/>
      <c r="BYQ124" s="131"/>
      <c r="BYR124" s="131"/>
      <c r="BYS124" s="131"/>
      <c r="BYT124" s="131"/>
      <c r="BYU124" s="131"/>
      <c r="BYV124" s="131"/>
      <c r="BYW124" s="131"/>
      <c r="BYX124" s="131"/>
      <c r="BYY124" s="131"/>
      <c r="BYZ124" s="131"/>
      <c r="BZA124" s="131"/>
      <c r="BZB124" s="131"/>
      <c r="BZC124" s="131"/>
      <c r="BZD124" s="131"/>
      <c r="BZE124" s="131"/>
      <c r="BZF124" s="131"/>
      <c r="BZG124" s="131"/>
      <c r="BZH124" s="131"/>
      <c r="BZI124" s="131"/>
      <c r="BZJ124" s="131"/>
      <c r="BZK124" s="131"/>
      <c r="BZL124" s="131"/>
      <c r="BZM124" s="131"/>
      <c r="BZN124" s="131"/>
      <c r="BZO124" s="131"/>
      <c r="BZP124" s="131"/>
      <c r="BZQ124" s="131"/>
      <c r="BZR124" s="131"/>
      <c r="BZS124" s="131"/>
      <c r="BZT124" s="131"/>
      <c r="BZU124" s="131"/>
      <c r="BZV124" s="131"/>
      <c r="BZW124" s="131"/>
      <c r="BZX124" s="131"/>
      <c r="BZY124" s="131"/>
      <c r="BZZ124" s="131"/>
      <c r="CAA124" s="131"/>
      <c r="CAB124" s="131"/>
      <c r="CAC124" s="131"/>
      <c r="CAD124" s="131"/>
      <c r="CAE124" s="131"/>
      <c r="CAF124" s="131"/>
      <c r="CAG124" s="131"/>
      <c r="CAH124" s="131"/>
      <c r="CAI124" s="131"/>
      <c r="CAJ124" s="131"/>
      <c r="CAK124" s="131"/>
      <c r="CAL124" s="131"/>
      <c r="CAM124" s="131"/>
      <c r="CAN124" s="131"/>
      <c r="CAO124" s="131"/>
      <c r="CAP124" s="131"/>
      <c r="CAQ124" s="131"/>
      <c r="CAR124" s="131"/>
      <c r="CAS124" s="131"/>
      <c r="CAT124" s="131"/>
      <c r="CAU124" s="131"/>
      <c r="CAV124" s="131"/>
      <c r="CAW124" s="131"/>
      <c r="CAX124" s="131"/>
      <c r="CAY124" s="131"/>
      <c r="CAZ124" s="131"/>
      <c r="CBA124" s="131"/>
      <c r="CBB124" s="131"/>
      <c r="CBC124" s="131"/>
      <c r="CBD124" s="131"/>
      <c r="CBE124" s="131"/>
      <c r="CBF124" s="131"/>
      <c r="CBG124" s="131"/>
      <c r="CBH124" s="131"/>
      <c r="CBI124" s="131"/>
      <c r="CBJ124" s="131"/>
      <c r="CBK124" s="131"/>
      <c r="CBL124" s="131"/>
      <c r="CBM124" s="131"/>
      <c r="CBN124" s="131"/>
      <c r="CBO124" s="131"/>
      <c r="CBP124" s="131"/>
      <c r="CBQ124" s="131"/>
      <c r="CBR124" s="131"/>
      <c r="CBS124" s="131"/>
      <c r="CBT124" s="131"/>
      <c r="CBU124" s="131"/>
      <c r="CBV124" s="131"/>
      <c r="CBW124" s="131"/>
      <c r="CBX124" s="131"/>
      <c r="CBY124" s="131"/>
      <c r="CBZ124" s="131"/>
      <c r="CCA124" s="131"/>
      <c r="CCB124" s="131"/>
      <c r="CCC124" s="131"/>
      <c r="CCD124" s="131"/>
      <c r="CCE124" s="131"/>
      <c r="CCF124" s="131"/>
      <c r="CCG124" s="131"/>
      <c r="CCH124" s="131"/>
      <c r="CCI124" s="131"/>
      <c r="CCJ124" s="131"/>
      <c r="CCK124" s="131"/>
      <c r="CCL124" s="131"/>
      <c r="CCM124" s="131"/>
      <c r="CCN124" s="131"/>
      <c r="CCO124" s="131"/>
      <c r="CCP124" s="131"/>
      <c r="CCQ124" s="131"/>
      <c r="CCR124" s="131"/>
      <c r="CCS124" s="131"/>
      <c r="CCT124" s="131"/>
      <c r="CCU124" s="131"/>
      <c r="CCV124" s="131"/>
      <c r="CCW124" s="131"/>
      <c r="CCX124" s="131"/>
      <c r="CCY124" s="131"/>
      <c r="CCZ124" s="131"/>
      <c r="CDA124" s="131"/>
      <c r="CDB124" s="131"/>
      <c r="CDC124" s="131"/>
      <c r="CDD124" s="131"/>
      <c r="CDE124" s="131"/>
      <c r="CDF124" s="131"/>
      <c r="CDG124" s="131"/>
      <c r="CDH124" s="131"/>
      <c r="CDI124" s="131"/>
      <c r="CDJ124" s="131"/>
      <c r="CDK124" s="131"/>
      <c r="CDL124" s="131"/>
      <c r="CDM124" s="131"/>
      <c r="CDN124" s="131"/>
      <c r="CDO124" s="131"/>
      <c r="CDP124" s="131"/>
      <c r="CDQ124" s="131"/>
      <c r="CDR124" s="131"/>
      <c r="CDS124" s="131"/>
      <c r="CDT124" s="131"/>
      <c r="CDU124" s="131"/>
      <c r="CDV124" s="131"/>
      <c r="CDW124" s="131"/>
      <c r="CDX124" s="131"/>
      <c r="CDY124" s="131"/>
      <c r="CDZ124" s="131"/>
      <c r="CEA124" s="131"/>
      <c r="CEB124" s="131"/>
      <c r="CEC124" s="131"/>
      <c r="CED124" s="131"/>
      <c r="CEE124" s="131"/>
      <c r="CEF124" s="131"/>
      <c r="CEG124" s="131"/>
      <c r="CEH124" s="131"/>
      <c r="CEI124" s="131"/>
      <c r="CEJ124" s="131"/>
      <c r="CEK124" s="131"/>
      <c r="CEL124" s="131"/>
      <c r="CEM124" s="131"/>
      <c r="CEN124" s="131"/>
      <c r="CEO124" s="131"/>
      <c r="CEP124" s="131"/>
      <c r="CEQ124" s="131"/>
      <c r="CER124" s="131"/>
      <c r="CES124" s="131"/>
      <c r="CET124" s="131"/>
      <c r="CEU124" s="131"/>
      <c r="CEV124" s="131"/>
      <c r="CEW124" s="131"/>
      <c r="CEX124" s="131"/>
      <c r="CEY124" s="131"/>
      <c r="CEZ124" s="131"/>
      <c r="CFA124" s="131"/>
      <c r="CFB124" s="131"/>
      <c r="CFC124" s="131"/>
      <c r="CFD124" s="131"/>
      <c r="CFE124" s="131"/>
      <c r="CFF124" s="131"/>
      <c r="CFG124" s="131"/>
      <c r="CFH124" s="131"/>
      <c r="CFI124" s="131"/>
      <c r="CFJ124" s="131"/>
      <c r="CFK124" s="131"/>
      <c r="CFL124" s="131"/>
      <c r="CFM124" s="131"/>
      <c r="CFN124" s="131"/>
      <c r="CFO124" s="131"/>
      <c r="CFP124" s="131"/>
      <c r="CFQ124" s="131"/>
      <c r="CFR124" s="131"/>
      <c r="CFS124" s="131"/>
      <c r="CFT124" s="131"/>
      <c r="CFU124" s="131"/>
      <c r="CFV124" s="131"/>
      <c r="CFW124" s="131"/>
      <c r="CFX124" s="131"/>
      <c r="CFY124" s="131"/>
      <c r="CFZ124" s="131"/>
      <c r="CGA124" s="131"/>
      <c r="CGB124" s="131"/>
      <c r="CGC124" s="131"/>
      <c r="CGD124" s="131"/>
      <c r="CGE124" s="131"/>
      <c r="CGF124" s="131"/>
      <c r="CGG124" s="131"/>
      <c r="CGH124" s="131"/>
      <c r="CGI124" s="131"/>
      <c r="CGJ124" s="131"/>
      <c r="CGK124" s="131"/>
      <c r="CGL124" s="131"/>
      <c r="CGM124" s="131"/>
      <c r="CGN124" s="131"/>
      <c r="CGO124" s="131"/>
      <c r="CGP124" s="131"/>
      <c r="CGQ124" s="131"/>
      <c r="CGR124" s="131"/>
      <c r="CGS124" s="131"/>
      <c r="CGT124" s="131"/>
      <c r="CGU124" s="131"/>
      <c r="CGV124" s="131"/>
      <c r="CGW124" s="131"/>
      <c r="CGX124" s="131"/>
      <c r="CGY124" s="131"/>
      <c r="CGZ124" s="131"/>
      <c r="CHA124" s="131"/>
      <c r="CHB124" s="131"/>
      <c r="CHC124" s="131"/>
      <c r="CHD124" s="131"/>
      <c r="CHE124" s="131"/>
      <c r="CHF124" s="131"/>
      <c r="CHG124" s="131"/>
      <c r="CHH124" s="131"/>
      <c r="CHI124" s="131"/>
      <c r="CHJ124" s="131"/>
      <c r="CHK124" s="131"/>
      <c r="CHL124" s="131"/>
      <c r="CHM124" s="131"/>
      <c r="CHN124" s="131"/>
      <c r="CHO124" s="131"/>
      <c r="CHP124" s="131"/>
      <c r="CHQ124" s="131"/>
      <c r="CHR124" s="131"/>
      <c r="CHS124" s="131"/>
      <c r="CHT124" s="131"/>
      <c r="CHU124" s="131"/>
      <c r="CHV124" s="131"/>
      <c r="CHW124" s="131"/>
      <c r="CHX124" s="131"/>
      <c r="CHY124" s="131"/>
      <c r="CHZ124" s="131"/>
      <c r="CIA124" s="131"/>
      <c r="CIB124" s="131"/>
      <c r="CIC124" s="131"/>
      <c r="CID124" s="131"/>
      <c r="CIE124" s="131"/>
      <c r="CIF124" s="131"/>
      <c r="CIG124" s="131"/>
      <c r="CIH124" s="131"/>
      <c r="CII124" s="131"/>
      <c r="CIJ124" s="131"/>
      <c r="CIK124" s="131"/>
      <c r="CIL124" s="131"/>
      <c r="CIM124" s="131"/>
      <c r="CIN124" s="131"/>
      <c r="CIO124" s="131"/>
      <c r="CIP124" s="131"/>
      <c r="CIQ124" s="131"/>
      <c r="CIR124" s="131"/>
      <c r="CIS124" s="131"/>
      <c r="CIT124" s="131"/>
      <c r="CIU124" s="131"/>
      <c r="CIV124" s="131"/>
      <c r="CIW124" s="131"/>
      <c r="CIX124" s="131"/>
      <c r="CIY124" s="131"/>
      <c r="CIZ124" s="131"/>
      <c r="CJA124" s="131"/>
      <c r="CJB124" s="131"/>
      <c r="CJC124" s="131"/>
      <c r="CJD124" s="131"/>
      <c r="CJE124" s="131"/>
      <c r="CJF124" s="131"/>
      <c r="CJG124" s="131"/>
      <c r="CJH124" s="131"/>
      <c r="CJI124" s="131"/>
      <c r="CJJ124" s="131"/>
      <c r="CJK124" s="131"/>
      <c r="CJL124" s="131"/>
      <c r="CJM124" s="131"/>
      <c r="CJN124" s="131"/>
      <c r="CJO124" s="131"/>
      <c r="CJP124" s="131"/>
      <c r="CJQ124" s="131"/>
      <c r="CJR124" s="131"/>
      <c r="CJS124" s="131"/>
      <c r="CJT124" s="131"/>
      <c r="CJU124" s="131"/>
      <c r="CJV124" s="131"/>
      <c r="CJW124" s="131"/>
      <c r="CJX124" s="131"/>
      <c r="CJY124" s="131"/>
      <c r="CJZ124" s="131"/>
      <c r="CKA124" s="131"/>
      <c r="CKB124" s="131"/>
      <c r="CKC124" s="131"/>
      <c r="CKD124" s="131"/>
      <c r="CKE124" s="131"/>
      <c r="CKF124" s="131"/>
      <c r="CKG124" s="131"/>
      <c r="CKH124" s="131"/>
      <c r="CKI124" s="131"/>
      <c r="CKJ124" s="131"/>
      <c r="CKK124" s="131"/>
      <c r="CKL124" s="131"/>
      <c r="CKM124" s="131"/>
      <c r="CKN124" s="131"/>
      <c r="CKO124" s="131"/>
      <c r="CKP124" s="131"/>
      <c r="CKQ124" s="131"/>
      <c r="CKR124" s="131"/>
      <c r="CKS124" s="131"/>
      <c r="CKT124" s="131"/>
      <c r="CKU124" s="131"/>
      <c r="CKV124" s="131"/>
      <c r="CKW124" s="131"/>
      <c r="CKX124" s="131"/>
      <c r="CKY124" s="131"/>
      <c r="CKZ124" s="131"/>
      <c r="CLA124" s="131"/>
      <c r="CLB124" s="131"/>
      <c r="CLC124" s="131"/>
      <c r="CLD124" s="131"/>
      <c r="CLE124" s="131"/>
      <c r="CLF124" s="131"/>
      <c r="CLG124" s="131"/>
      <c r="CLH124" s="131"/>
      <c r="CLI124" s="131"/>
      <c r="CLJ124" s="131"/>
      <c r="CLK124" s="131"/>
      <c r="CLL124" s="131"/>
      <c r="CLM124" s="131"/>
      <c r="CLN124" s="131"/>
      <c r="CLO124" s="131"/>
      <c r="CLP124" s="131"/>
      <c r="CLQ124" s="131"/>
      <c r="CLR124" s="131"/>
      <c r="CLS124" s="131"/>
      <c r="CLT124" s="131"/>
      <c r="CLU124" s="131"/>
      <c r="CLV124" s="131"/>
      <c r="CLW124" s="131"/>
      <c r="CLX124" s="131"/>
      <c r="CLY124" s="131"/>
      <c r="CLZ124" s="131"/>
      <c r="CMA124" s="131"/>
      <c r="CMB124" s="131"/>
      <c r="CMC124" s="131"/>
      <c r="CMD124" s="131"/>
      <c r="CME124" s="131"/>
      <c r="CMF124" s="131"/>
      <c r="CMG124" s="131"/>
      <c r="CMH124" s="131"/>
      <c r="CMI124" s="131"/>
      <c r="CMJ124" s="131"/>
      <c r="CMK124" s="131"/>
      <c r="CML124" s="131"/>
      <c r="CMM124" s="131"/>
      <c r="CMN124" s="131"/>
      <c r="CMO124" s="131"/>
      <c r="CMP124" s="131"/>
      <c r="CMQ124" s="131"/>
      <c r="CMR124" s="131"/>
      <c r="CMS124" s="131"/>
      <c r="CMT124" s="131"/>
      <c r="CMU124" s="131"/>
      <c r="CMV124" s="131"/>
      <c r="CMW124" s="131"/>
      <c r="CMX124" s="131"/>
      <c r="CMY124" s="131"/>
      <c r="CMZ124" s="131"/>
      <c r="CNA124" s="131"/>
      <c r="CNB124" s="131"/>
      <c r="CNC124" s="131"/>
      <c r="CND124" s="131"/>
      <c r="CNE124" s="131"/>
      <c r="CNF124" s="131"/>
      <c r="CNG124" s="131"/>
      <c r="CNH124" s="131"/>
      <c r="CNI124" s="131"/>
      <c r="CNJ124" s="131"/>
      <c r="CNK124" s="131"/>
      <c r="CNL124" s="131"/>
      <c r="CNM124" s="131"/>
      <c r="CNN124" s="131"/>
      <c r="CNO124" s="131"/>
      <c r="CNP124" s="131"/>
      <c r="CNQ124" s="131"/>
      <c r="CNR124" s="131"/>
      <c r="CNS124" s="131"/>
      <c r="CNT124" s="131"/>
      <c r="CNU124" s="131"/>
      <c r="CNV124" s="131"/>
      <c r="CNW124" s="131"/>
      <c r="CNX124" s="131"/>
      <c r="CNY124" s="131"/>
      <c r="CNZ124" s="131"/>
      <c r="COA124" s="131"/>
      <c r="COB124" s="131"/>
      <c r="COC124" s="131"/>
      <c r="COD124" s="131"/>
      <c r="COE124" s="131"/>
      <c r="COF124" s="131"/>
      <c r="COG124" s="131"/>
      <c r="COH124" s="131"/>
      <c r="COI124" s="131"/>
      <c r="COJ124" s="131"/>
      <c r="COK124" s="131"/>
      <c r="COL124" s="131"/>
      <c r="COM124" s="131"/>
      <c r="CON124" s="131"/>
      <c r="COO124" s="131"/>
      <c r="COP124" s="131"/>
      <c r="COQ124" s="131"/>
      <c r="COR124" s="131"/>
      <c r="COS124" s="131"/>
      <c r="COT124" s="131"/>
      <c r="COU124" s="131"/>
      <c r="COV124" s="131"/>
      <c r="COW124" s="131"/>
      <c r="COX124" s="131"/>
      <c r="COY124" s="131"/>
      <c r="COZ124" s="131"/>
      <c r="CPA124" s="131"/>
      <c r="CPB124" s="131"/>
      <c r="CPC124" s="131"/>
      <c r="CPD124" s="131"/>
      <c r="CPE124" s="131"/>
      <c r="CPF124" s="131"/>
      <c r="CPG124" s="131"/>
      <c r="CPH124" s="131"/>
      <c r="CPI124" s="131"/>
      <c r="CPJ124" s="131"/>
      <c r="CPK124" s="131"/>
      <c r="CPL124" s="131"/>
      <c r="CPM124" s="131"/>
      <c r="CPN124" s="131"/>
      <c r="CPO124" s="131"/>
      <c r="CPP124" s="131"/>
      <c r="CPQ124" s="131"/>
      <c r="CPR124" s="131"/>
      <c r="CPS124" s="131"/>
      <c r="CPT124" s="131"/>
      <c r="CPU124" s="131"/>
      <c r="CPV124" s="131"/>
      <c r="CPW124" s="131"/>
      <c r="CPX124" s="131"/>
      <c r="CPY124" s="131"/>
      <c r="CPZ124" s="131"/>
      <c r="CQA124" s="131"/>
      <c r="CQB124" s="131"/>
      <c r="CQC124" s="131"/>
      <c r="CQD124" s="131"/>
      <c r="CQE124" s="131"/>
      <c r="CQF124" s="131"/>
      <c r="CQG124" s="131"/>
      <c r="CQH124" s="131"/>
      <c r="CQI124" s="131"/>
      <c r="CQJ124" s="131"/>
      <c r="CQK124" s="131"/>
      <c r="CQL124" s="131"/>
      <c r="CQM124" s="131"/>
      <c r="CQN124" s="131"/>
      <c r="CQO124" s="131"/>
      <c r="CQP124" s="131"/>
      <c r="CQQ124" s="131"/>
      <c r="CQR124" s="131"/>
      <c r="CQS124" s="131"/>
      <c r="CQT124" s="131"/>
      <c r="CQU124" s="131"/>
      <c r="CQV124" s="131"/>
      <c r="CQW124" s="131"/>
      <c r="CQX124" s="131"/>
      <c r="CQY124" s="131"/>
      <c r="CQZ124" s="131"/>
      <c r="CRA124" s="131"/>
      <c r="CRB124" s="131"/>
      <c r="CRC124" s="131"/>
      <c r="CRD124" s="131"/>
      <c r="CRE124" s="131"/>
      <c r="CRF124" s="131"/>
      <c r="CRG124" s="131"/>
      <c r="CRH124" s="131"/>
      <c r="CRI124" s="131"/>
      <c r="CRJ124" s="131"/>
      <c r="CRK124" s="131"/>
      <c r="CRL124" s="131"/>
      <c r="CRM124" s="131"/>
      <c r="CRN124" s="131"/>
      <c r="CRO124" s="131"/>
      <c r="CRP124" s="131"/>
      <c r="CRQ124" s="131"/>
      <c r="CRR124" s="131"/>
      <c r="CRS124" s="131"/>
      <c r="CRT124" s="131"/>
      <c r="CRU124" s="131"/>
      <c r="CRV124" s="131"/>
      <c r="CRW124" s="131"/>
      <c r="CRX124" s="131"/>
      <c r="CRY124" s="131"/>
      <c r="CRZ124" s="131"/>
      <c r="CSA124" s="131"/>
      <c r="CSB124" s="131"/>
      <c r="CSC124" s="131"/>
      <c r="CSD124" s="131"/>
      <c r="CSE124" s="131"/>
      <c r="CSF124" s="131"/>
      <c r="CSG124" s="131"/>
      <c r="CSH124" s="131"/>
      <c r="CSI124" s="131"/>
      <c r="CSJ124" s="131"/>
      <c r="CSK124" s="131"/>
      <c r="CSL124" s="131"/>
      <c r="CSM124" s="131"/>
      <c r="CSN124" s="131"/>
      <c r="CSO124" s="131"/>
      <c r="CSP124" s="131"/>
      <c r="CSQ124" s="131"/>
      <c r="CSR124" s="131"/>
      <c r="CSS124" s="131"/>
      <c r="CST124" s="131"/>
      <c r="CSU124" s="131"/>
      <c r="CSV124" s="131"/>
      <c r="CSW124" s="131"/>
      <c r="CSX124" s="131"/>
      <c r="CSY124" s="131"/>
      <c r="CSZ124" s="131"/>
      <c r="CTA124" s="131"/>
      <c r="CTB124" s="131"/>
      <c r="CTC124" s="131"/>
      <c r="CTD124" s="131"/>
      <c r="CTE124" s="131"/>
      <c r="CTF124" s="131"/>
      <c r="CTG124" s="131"/>
      <c r="CTH124" s="131"/>
      <c r="CTI124" s="131"/>
      <c r="CTJ124" s="131"/>
      <c r="CTK124" s="131"/>
      <c r="CTL124" s="131"/>
      <c r="CTM124" s="131"/>
      <c r="CTN124" s="131"/>
      <c r="CTO124" s="131"/>
      <c r="CTP124" s="131"/>
      <c r="CTQ124" s="131"/>
      <c r="CTR124" s="131"/>
      <c r="CTS124" s="131"/>
      <c r="CTT124" s="131"/>
      <c r="CTU124" s="131"/>
      <c r="CTV124" s="131"/>
      <c r="CTW124" s="131"/>
      <c r="CTX124" s="131"/>
      <c r="CTY124" s="131"/>
      <c r="CTZ124" s="131"/>
      <c r="CUA124" s="131"/>
      <c r="CUB124" s="131"/>
      <c r="CUC124" s="131"/>
      <c r="CUD124" s="131"/>
      <c r="CUE124" s="131"/>
      <c r="CUF124" s="131"/>
      <c r="CUG124" s="131"/>
      <c r="CUH124" s="131"/>
      <c r="CUI124" s="131"/>
      <c r="CUJ124" s="131"/>
      <c r="CUK124" s="131"/>
      <c r="CUL124" s="131"/>
      <c r="CUM124" s="131"/>
      <c r="CUN124" s="131"/>
      <c r="CUO124" s="131"/>
      <c r="CUP124" s="131"/>
      <c r="CUQ124" s="131"/>
      <c r="CUR124" s="131"/>
      <c r="CUS124" s="131"/>
      <c r="CUT124" s="131"/>
      <c r="CUU124" s="131"/>
      <c r="CUV124" s="131"/>
      <c r="CUW124" s="131"/>
      <c r="CUX124" s="131"/>
      <c r="CUY124" s="131"/>
      <c r="CUZ124" s="131"/>
      <c r="CVA124" s="131"/>
      <c r="CVB124" s="131"/>
      <c r="CVC124" s="131"/>
      <c r="CVD124" s="131"/>
      <c r="CVE124" s="131"/>
      <c r="CVF124" s="131"/>
      <c r="CVG124" s="131"/>
      <c r="CVH124" s="131"/>
      <c r="CVI124" s="131"/>
      <c r="CVJ124" s="131"/>
      <c r="CVK124" s="131"/>
      <c r="CVL124" s="131"/>
      <c r="CVM124" s="131"/>
      <c r="CVN124" s="131"/>
      <c r="CVO124" s="131"/>
      <c r="CVP124" s="131"/>
      <c r="CVQ124" s="131"/>
      <c r="CVR124" s="131"/>
      <c r="CVS124" s="131"/>
      <c r="CVT124" s="131"/>
      <c r="CVU124" s="131"/>
      <c r="CVV124" s="131"/>
      <c r="CVW124" s="131"/>
      <c r="CVX124" s="131"/>
      <c r="CVY124" s="131"/>
      <c r="CVZ124" s="131"/>
      <c r="CWA124" s="131"/>
      <c r="CWB124" s="131"/>
      <c r="CWC124" s="131"/>
      <c r="CWD124" s="131"/>
      <c r="CWE124" s="131"/>
      <c r="CWF124" s="131"/>
      <c r="CWG124" s="131"/>
      <c r="CWH124" s="131"/>
      <c r="CWI124" s="131"/>
      <c r="CWJ124" s="131"/>
      <c r="CWK124" s="131"/>
      <c r="CWL124" s="131"/>
      <c r="CWM124" s="131"/>
      <c r="CWN124" s="131"/>
      <c r="CWO124" s="131"/>
      <c r="CWP124" s="131"/>
      <c r="CWQ124" s="131"/>
      <c r="CWR124" s="131"/>
      <c r="CWS124" s="131"/>
      <c r="CWT124" s="131"/>
      <c r="CWU124" s="131"/>
      <c r="CWV124" s="131"/>
      <c r="CWW124" s="131"/>
      <c r="CWX124" s="131"/>
      <c r="CWY124" s="131"/>
      <c r="CWZ124" s="131"/>
      <c r="CXA124" s="131"/>
      <c r="CXB124" s="131"/>
      <c r="CXC124" s="131"/>
      <c r="CXD124" s="131"/>
      <c r="CXE124" s="131"/>
      <c r="CXF124" s="131"/>
      <c r="CXG124" s="131"/>
      <c r="CXH124" s="131"/>
      <c r="CXI124" s="131"/>
      <c r="CXJ124" s="131"/>
      <c r="CXK124" s="131"/>
      <c r="CXL124" s="131"/>
      <c r="CXM124" s="131"/>
      <c r="CXN124" s="131"/>
      <c r="CXO124" s="131"/>
      <c r="CXP124" s="131"/>
      <c r="CXQ124" s="131"/>
      <c r="CXR124" s="131"/>
      <c r="CXS124" s="131"/>
      <c r="CXT124" s="131"/>
      <c r="CXU124" s="131"/>
      <c r="CXV124" s="131"/>
      <c r="CXW124" s="131"/>
      <c r="CXX124" s="131"/>
      <c r="CXY124" s="131"/>
      <c r="CXZ124" s="131"/>
      <c r="CYA124" s="131"/>
      <c r="CYB124" s="131"/>
      <c r="CYC124" s="131"/>
      <c r="CYD124" s="131"/>
      <c r="CYE124" s="131"/>
      <c r="CYF124" s="131"/>
      <c r="CYG124" s="131"/>
      <c r="CYH124" s="131"/>
      <c r="CYI124" s="131"/>
      <c r="CYJ124" s="131"/>
      <c r="CYK124" s="131"/>
      <c r="CYL124" s="131"/>
      <c r="CYM124" s="131"/>
      <c r="CYN124" s="131"/>
      <c r="CYO124" s="131"/>
      <c r="CYP124" s="131"/>
      <c r="CYQ124" s="131"/>
      <c r="CYR124" s="131"/>
      <c r="CYS124" s="131"/>
      <c r="CYT124" s="131"/>
      <c r="CYU124" s="131"/>
      <c r="CYV124" s="131"/>
      <c r="CYW124" s="131"/>
      <c r="CYX124" s="131"/>
      <c r="CYY124" s="131"/>
      <c r="CYZ124" s="131"/>
      <c r="CZA124" s="131"/>
      <c r="CZB124" s="131"/>
      <c r="CZC124" s="131"/>
      <c r="CZD124" s="131"/>
      <c r="CZE124" s="131"/>
      <c r="CZF124" s="131"/>
      <c r="CZG124" s="131"/>
      <c r="CZH124" s="131"/>
      <c r="CZI124" s="131"/>
      <c r="CZJ124" s="131"/>
      <c r="CZK124" s="131"/>
      <c r="CZL124" s="131"/>
      <c r="CZM124" s="131"/>
      <c r="CZN124" s="131"/>
      <c r="CZO124" s="131"/>
      <c r="CZP124" s="131"/>
      <c r="CZQ124" s="131"/>
      <c r="CZR124" s="131"/>
      <c r="CZS124" s="131"/>
      <c r="CZT124" s="131"/>
      <c r="CZU124" s="131"/>
      <c r="CZV124" s="131"/>
      <c r="CZW124" s="131"/>
      <c r="CZX124" s="131"/>
      <c r="CZY124" s="131"/>
      <c r="CZZ124" s="131"/>
      <c r="DAA124" s="131"/>
      <c r="DAB124" s="131"/>
      <c r="DAC124" s="131"/>
      <c r="DAD124" s="131"/>
      <c r="DAE124" s="131"/>
      <c r="DAF124" s="131"/>
      <c r="DAG124" s="131"/>
      <c r="DAH124" s="131"/>
      <c r="DAI124" s="131"/>
      <c r="DAJ124" s="131"/>
      <c r="DAK124" s="131"/>
      <c r="DAL124" s="131"/>
      <c r="DAM124" s="131"/>
      <c r="DAN124" s="131"/>
      <c r="DAO124" s="131"/>
      <c r="DAP124" s="131"/>
      <c r="DAQ124" s="131"/>
      <c r="DAR124" s="131"/>
      <c r="DAS124" s="131"/>
      <c r="DAT124" s="131"/>
      <c r="DAU124" s="131"/>
      <c r="DAV124" s="131"/>
      <c r="DAW124" s="131"/>
      <c r="DAX124" s="131"/>
      <c r="DAY124" s="131"/>
      <c r="DAZ124" s="131"/>
      <c r="DBA124" s="131"/>
      <c r="DBB124" s="131"/>
      <c r="DBC124" s="131"/>
      <c r="DBD124" s="131"/>
      <c r="DBE124" s="131"/>
      <c r="DBF124" s="131"/>
      <c r="DBG124" s="131"/>
      <c r="DBH124" s="131"/>
      <c r="DBI124" s="131"/>
      <c r="DBJ124" s="131"/>
      <c r="DBK124" s="131"/>
      <c r="DBL124" s="131"/>
      <c r="DBM124" s="131"/>
      <c r="DBN124" s="131"/>
      <c r="DBO124" s="131"/>
      <c r="DBP124" s="131"/>
      <c r="DBQ124" s="131"/>
      <c r="DBR124" s="131"/>
      <c r="DBS124" s="131"/>
      <c r="DBT124" s="131"/>
      <c r="DBU124" s="131"/>
      <c r="DBV124" s="131"/>
      <c r="DBW124" s="131"/>
      <c r="DBX124" s="131"/>
      <c r="DBY124" s="131"/>
      <c r="DBZ124" s="131"/>
      <c r="DCA124" s="131"/>
      <c r="DCB124" s="131"/>
      <c r="DCC124" s="131"/>
      <c r="DCD124" s="131"/>
      <c r="DCE124" s="131"/>
      <c r="DCF124" s="131"/>
      <c r="DCG124" s="131"/>
      <c r="DCH124" s="131"/>
      <c r="DCI124" s="131"/>
      <c r="DCJ124" s="131"/>
      <c r="DCK124" s="131"/>
      <c r="DCL124" s="131"/>
      <c r="DCM124" s="131"/>
      <c r="DCN124" s="131"/>
      <c r="DCO124" s="131"/>
      <c r="DCP124" s="131"/>
      <c r="DCQ124" s="131"/>
      <c r="DCR124" s="131"/>
      <c r="DCS124" s="131"/>
      <c r="DCT124" s="131"/>
      <c r="DCU124" s="131"/>
      <c r="DCV124" s="131"/>
      <c r="DCW124" s="131"/>
      <c r="DCX124" s="131"/>
      <c r="DCY124" s="131"/>
      <c r="DCZ124" s="131"/>
      <c r="DDA124" s="131"/>
      <c r="DDB124" s="131"/>
      <c r="DDC124" s="131"/>
      <c r="DDD124" s="131"/>
      <c r="DDE124" s="131"/>
      <c r="DDF124" s="131"/>
      <c r="DDG124" s="131"/>
      <c r="DDH124" s="131"/>
      <c r="DDI124" s="131"/>
      <c r="DDJ124" s="131"/>
      <c r="DDK124" s="131"/>
      <c r="DDL124" s="131"/>
      <c r="DDM124" s="131"/>
      <c r="DDN124" s="131"/>
      <c r="DDO124" s="131"/>
      <c r="DDP124" s="131"/>
      <c r="DDQ124" s="131"/>
      <c r="DDR124" s="131"/>
      <c r="DDS124" s="131"/>
      <c r="DDT124" s="131"/>
      <c r="DDU124" s="131"/>
      <c r="DDV124" s="131"/>
      <c r="DDW124" s="131"/>
      <c r="DDX124" s="131"/>
      <c r="DDY124" s="131"/>
      <c r="DDZ124" s="131"/>
      <c r="DEA124" s="131"/>
      <c r="DEB124" s="131"/>
      <c r="DEC124" s="131"/>
      <c r="DED124" s="131"/>
      <c r="DEE124" s="131"/>
      <c r="DEF124" s="131"/>
      <c r="DEG124" s="131"/>
      <c r="DEH124" s="131"/>
      <c r="DEI124" s="131"/>
      <c r="DEJ124" s="131"/>
      <c r="DEK124" s="131"/>
      <c r="DEL124" s="131"/>
      <c r="DEM124" s="131"/>
      <c r="DEN124" s="131"/>
      <c r="DEO124" s="131"/>
      <c r="DEP124" s="131"/>
      <c r="DEQ124" s="131"/>
      <c r="DER124" s="131"/>
      <c r="DES124" s="131"/>
      <c r="DET124" s="131"/>
      <c r="DEU124" s="131"/>
      <c r="DEV124" s="131"/>
      <c r="DEW124" s="131"/>
      <c r="DEX124" s="131"/>
      <c r="DEY124" s="131"/>
      <c r="DEZ124" s="131"/>
      <c r="DFA124" s="131"/>
      <c r="DFB124" s="131"/>
      <c r="DFC124" s="131"/>
      <c r="DFD124" s="131"/>
      <c r="DFE124" s="131"/>
      <c r="DFF124" s="131"/>
      <c r="DFG124" s="131"/>
      <c r="DFH124" s="131"/>
      <c r="DFI124" s="131"/>
      <c r="DFJ124" s="131"/>
      <c r="DFK124" s="131"/>
      <c r="DFL124" s="131"/>
      <c r="DFM124" s="131"/>
      <c r="DFN124" s="131"/>
      <c r="DFO124" s="131"/>
      <c r="DFP124" s="131"/>
      <c r="DFQ124" s="131"/>
      <c r="DFR124" s="131"/>
      <c r="DFS124" s="131"/>
      <c r="DFT124" s="131"/>
      <c r="DFU124" s="131"/>
      <c r="DFV124" s="131"/>
      <c r="DFW124" s="131"/>
      <c r="DFX124" s="131"/>
      <c r="DFY124" s="131"/>
      <c r="DFZ124" s="131"/>
      <c r="DGA124" s="131"/>
      <c r="DGB124" s="131"/>
      <c r="DGC124" s="131"/>
      <c r="DGD124" s="131"/>
      <c r="DGE124" s="131"/>
      <c r="DGF124" s="131"/>
      <c r="DGG124" s="131"/>
      <c r="DGH124" s="131"/>
      <c r="DGI124" s="131"/>
      <c r="DGJ124" s="131"/>
      <c r="DGK124" s="131"/>
      <c r="DGL124" s="131"/>
      <c r="DGM124" s="131"/>
      <c r="DGN124" s="131"/>
      <c r="DGO124" s="131"/>
      <c r="DGP124" s="131"/>
      <c r="DGQ124" s="131"/>
      <c r="DGR124" s="131"/>
      <c r="DGS124" s="131"/>
      <c r="DGT124" s="131"/>
      <c r="DGU124" s="131"/>
      <c r="DGV124" s="131"/>
      <c r="DGW124" s="131"/>
      <c r="DGX124" s="131"/>
      <c r="DGY124" s="131"/>
      <c r="DGZ124" s="131"/>
      <c r="DHA124" s="131"/>
      <c r="DHB124" s="131"/>
      <c r="DHC124" s="131"/>
      <c r="DHD124" s="131"/>
      <c r="DHE124" s="131"/>
      <c r="DHF124" s="131"/>
      <c r="DHG124" s="131"/>
      <c r="DHH124" s="131"/>
      <c r="DHI124" s="131"/>
      <c r="DHJ124" s="131"/>
      <c r="DHK124" s="131"/>
      <c r="DHL124" s="131"/>
      <c r="DHM124" s="131"/>
      <c r="DHN124" s="131"/>
      <c r="DHO124" s="131"/>
      <c r="DHP124" s="131"/>
      <c r="DHQ124" s="131"/>
      <c r="DHR124" s="131"/>
      <c r="DHS124" s="131"/>
      <c r="DHT124" s="131"/>
      <c r="DHU124" s="131"/>
      <c r="DHV124" s="131"/>
      <c r="DHW124" s="131"/>
      <c r="DHX124" s="131"/>
      <c r="DHY124" s="131"/>
      <c r="DHZ124" s="131"/>
      <c r="DIA124" s="131"/>
      <c r="DIB124" s="131"/>
      <c r="DIC124" s="131"/>
      <c r="DID124" s="131"/>
      <c r="DIE124" s="131"/>
      <c r="DIF124" s="131"/>
      <c r="DIG124" s="131"/>
      <c r="DIH124" s="131"/>
      <c r="DII124" s="131"/>
      <c r="DIJ124" s="131"/>
      <c r="DIK124" s="131"/>
      <c r="DIL124" s="131"/>
      <c r="DIM124" s="131"/>
      <c r="DIN124" s="131"/>
      <c r="DIO124" s="131"/>
      <c r="DIP124" s="131"/>
      <c r="DIQ124" s="131"/>
      <c r="DIR124" s="131"/>
      <c r="DIS124" s="131"/>
      <c r="DIT124" s="131"/>
      <c r="DIU124" s="131"/>
      <c r="DIV124" s="131"/>
      <c r="DIW124" s="131"/>
      <c r="DIX124" s="131"/>
      <c r="DIY124" s="131"/>
      <c r="DIZ124" s="131"/>
      <c r="DJA124" s="131"/>
      <c r="DJB124" s="131"/>
      <c r="DJC124" s="131"/>
      <c r="DJD124" s="131"/>
      <c r="DJE124" s="131"/>
      <c r="DJF124" s="131"/>
      <c r="DJG124" s="131"/>
      <c r="DJH124" s="131"/>
      <c r="DJI124" s="131"/>
      <c r="DJJ124" s="131"/>
      <c r="DJK124" s="131"/>
      <c r="DJL124" s="131"/>
      <c r="DJM124" s="131"/>
      <c r="DJN124" s="131"/>
      <c r="DJO124" s="131"/>
      <c r="DJP124" s="131"/>
      <c r="DJQ124" s="131"/>
      <c r="DJR124" s="131"/>
      <c r="DJS124" s="131"/>
      <c r="DJT124" s="131"/>
      <c r="DJU124" s="131"/>
      <c r="DJV124" s="131"/>
      <c r="DJW124" s="131"/>
      <c r="DJX124" s="131"/>
      <c r="DJY124" s="131"/>
      <c r="DJZ124" s="131"/>
      <c r="DKA124" s="131"/>
      <c r="DKB124" s="131"/>
      <c r="DKC124" s="131"/>
      <c r="DKD124" s="131"/>
      <c r="DKE124" s="131"/>
      <c r="DKF124" s="131"/>
      <c r="DKG124" s="131"/>
      <c r="DKH124" s="131"/>
      <c r="DKI124" s="131"/>
      <c r="DKJ124" s="131"/>
      <c r="DKK124" s="131"/>
      <c r="DKL124" s="131"/>
      <c r="DKM124" s="131"/>
      <c r="DKN124" s="131"/>
      <c r="DKO124" s="131"/>
      <c r="DKP124" s="131"/>
      <c r="DKQ124" s="131"/>
      <c r="DKR124" s="131"/>
      <c r="DKS124" s="131"/>
      <c r="DKT124" s="131"/>
      <c r="DKU124" s="131"/>
      <c r="DKV124" s="131"/>
      <c r="DKW124" s="131"/>
      <c r="DKX124" s="131"/>
      <c r="DKY124" s="131"/>
      <c r="DKZ124" s="131"/>
      <c r="DLA124" s="131"/>
      <c r="DLB124" s="131"/>
      <c r="DLC124" s="131"/>
      <c r="DLD124" s="131"/>
      <c r="DLE124" s="131"/>
      <c r="DLF124" s="131"/>
      <c r="DLG124" s="131"/>
      <c r="DLH124" s="131"/>
      <c r="DLI124" s="131"/>
      <c r="DLJ124" s="131"/>
      <c r="DLK124" s="131"/>
      <c r="DLL124" s="131"/>
      <c r="DLM124" s="131"/>
      <c r="DLN124" s="131"/>
      <c r="DLO124" s="131"/>
      <c r="DLP124" s="131"/>
      <c r="DLQ124" s="131"/>
      <c r="DLR124" s="131"/>
      <c r="DLS124" s="131"/>
      <c r="DLT124" s="131"/>
      <c r="DLU124" s="131"/>
      <c r="DLV124" s="131"/>
      <c r="DLW124" s="131"/>
      <c r="DLX124" s="131"/>
      <c r="DLY124" s="131"/>
      <c r="DLZ124" s="131"/>
      <c r="DMA124" s="131"/>
      <c r="DMB124" s="131"/>
      <c r="DMC124" s="131"/>
      <c r="DMD124" s="131"/>
      <c r="DME124" s="131"/>
      <c r="DMF124" s="131"/>
      <c r="DMG124" s="131"/>
      <c r="DMH124" s="131"/>
      <c r="DMI124" s="131"/>
      <c r="DMJ124" s="131"/>
      <c r="DMK124" s="131"/>
      <c r="DML124" s="131"/>
      <c r="DMM124" s="131"/>
      <c r="DMN124" s="131"/>
      <c r="DMO124" s="131"/>
      <c r="DMP124" s="131"/>
      <c r="DMQ124" s="131"/>
      <c r="DMR124" s="131"/>
      <c r="DMS124" s="131"/>
      <c r="DMT124" s="131"/>
      <c r="DMU124" s="131"/>
      <c r="DMV124" s="131"/>
      <c r="DMW124" s="131"/>
      <c r="DMX124" s="131"/>
      <c r="DMY124" s="131"/>
      <c r="DMZ124" s="131"/>
      <c r="DNA124" s="131"/>
      <c r="DNB124" s="131"/>
      <c r="DNC124" s="131"/>
      <c r="DND124" s="131"/>
      <c r="DNE124" s="131"/>
      <c r="DNF124" s="131"/>
      <c r="DNG124" s="131"/>
      <c r="DNH124" s="131"/>
      <c r="DNI124" s="131"/>
      <c r="DNJ124" s="131"/>
      <c r="DNK124" s="131"/>
      <c r="DNL124" s="131"/>
      <c r="DNM124" s="131"/>
      <c r="DNN124" s="131"/>
      <c r="DNO124" s="131"/>
      <c r="DNP124" s="131"/>
      <c r="DNQ124" s="131"/>
      <c r="DNR124" s="131"/>
      <c r="DNS124" s="131"/>
      <c r="DNT124" s="131"/>
      <c r="DNU124" s="131"/>
      <c r="DNV124" s="131"/>
      <c r="DNW124" s="131"/>
      <c r="DNX124" s="131"/>
      <c r="DNY124" s="131"/>
      <c r="DNZ124" s="131"/>
      <c r="DOA124" s="131"/>
      <c r="DOB124" s="131"/>
      <c r="DOC124" s="131"/>
      <c r="DOD124" s="131"/>
      <c r="DOE124" s="131"/>
      <c r="DOF124" s="131"/>
      <c r="DOG124" s="131"/>
      <c r="DOH124" s="131"/>
      <c r="DOI124" s="131"/>
      <c r="DOJ124" s="131"/>
      <c r="DOK124" s="131"/>
      <c r="DOL124" s="131"/>
      <c r="DOM124" s="131"/>
      <c r="DON124" s="131"/>
      <c r="DOO124" s="131"/>
      <c r="DOP124" s="131"/>
      <c r="DOQ124" s="131"/>
      <c r="DOR124" s="131"/>
      <c r="DOS124" s="131"/>
      <c r="DOT124" s="131"/>
      <c r="DOU124" s="131"/>
      <c r="DOV124" s="131"/>
      <c r="DOW124" s="131"/>
      <c r="DOX124" s="131"/>
      <c r="DOY124" s="131"/>
      <c r="DOZ124" s="131"/>
      <c r="DPA124" s="131"/>
      <c r="DPB124" s="131"/>
      <c r="DPC124" s="131"/>
      <c r="DPD124" s="131"/>
      <c r="DPE124" s="131"/>
      <c r="DPF124" s="131"/>
      <c r="DPG124" s="131"/>
      <c r="DPH124" s="131"/>
      <c r="DPI124" s="131"/>
      <c r="DPJ124" s="131"/>
      <c r="DPK124" s="131"/>
      <c r="DPL124" s="131"/>
      <c r="DPM124" s="131"/>
      <c r="DPN124" s="131"/>
      <c r="DPO124" s="131"/>
      <c r="DPP124" s="131"/>
      <c r="DPQ124" s="131"/>
      <c r="DPR124" s="131"/>
      <c r="DPS124" s="131"/>
      <c r="DPT124" s="131"/>
      <c r="DPU124" s="131"/>
      <c r="DPV124" s="131"/>
      <c r="DPW124" s="131"/>
      <c r="DPX124" s="131"/>
      <c r="DPY124" s="131"/>
      <c r="DPZ124" s="131"/>
      <c r="DQA124" s="131"/>
      <c r="DQB124" s="131"/>
      <c r="DQC124" s="131"/>
      <c r="DQD124" s="131"/>
      <c r="DQE124" s="131"/>
      <c r="DQF124" s="131"/>
      <c r="DQG124" s="131"/>
      <c r="DQH124" s="131"/>
      <c r="DQI124" s="131"/>
      <c r="DQJ124" s="131"/>
      <c r="DQK124" s="131"/>
      <c r="DQL124" s="131"/>
      <c r="DQM124" s="131"/>
      <c r="DQN124" s="131"/>
      <c r="DQO124" s="131"/>
      <c r="DQP124" s="131"/>
      <c r="DQQ124" s="131"/>
      <c r="DQR124" s="131"/>
      <c r="DQS124" s="131"/>
      <c r="DQT124" s="131"/>
      <c r="DQU124" s="131"/>
      <c r="DQV124" s="131"/>
      <c r="DQW124" s="131"/>
      <c r="DQX124" s="131"/>
      <c r="DQY124" s="131"/>
      <c r="DQZ124" s="131"/>
      <c r="DRA124" s="131"/>
      <c r="DRB124" s="131"/>
      <c r="DRC124" s="131"/>
      <c r="DRD124" s="131"/>
      <c r="DRE124" s="131"/>
      <c r="DRF124" s="131"/>
      <c r="DRG124" s="131"/>
      <c r="DRH124" s="131"/>
      <c r="DRI124" s="131"/>
      <c r="DRJ124" s="131"/>
      <c r="DRK124" s="131"/>
      <c r="DRL124" s="131"/>
      <c r="DRM124" s="131"/>
      <c r="DRN124" s="131"/>
      <c r="DRO124" s="131"/>
      <c r="DRP124" s="131"/>
      <c r="DRQ124" s="131"/>
      <c r="DRR124" s="131"/>
      <c r="DRS124" s="131"/>
      <c r="DRT124" s="131"/>
      <c r="DRU124" s="131"/>
      <c r="DRV124" s="131"/>
      <c r="DRW124" s="131"/>
      <c r="DRX124" s="131"/>
      <c r="DRY124" s="131"/>
      <c r="DRZ124" s="131"/>
      <c r="DSA124" s="131"/>
      <c r="DSB124" s="131"/>
      <c r="DSC124" s="131"/>
      <c r="DSD124" s="131"/>
      <c r="DSE124" s="131"/>
      <c r="DSF124" s="131"/>
      <c r="DSG124" s="131"/>
      <c r="DSH124" s="131"/>
      <c r="DSI124" s="131"/>
      <c r="DSJ124" s="131"/>
      <c r="DSK124" s="131"/>
      <c r="DSL124" s="131"/>
      <c r="DSM124" s="131"/>
      <c r="DSN124" s="131"/>
      <c r="DSO124" s="131"/>
      <c r="DSP124" s="131"/>
      <c r="DSQ124" s="131"/>
      <c r="DSR124" s="131"/>
      <c r="DSS124" s="131"/>
      <c r="DST124" s="131"/>
      <c r="DSU124" s="131"/>
      <c r="DSV124" s="131"/>
      <c r="DSW124" s="131"/>
      <c r="DSX124" s="131"/>
      <c r="DSY124" s="131"/>
      <c r="DSZ124" s="131"/>
      <c r="DTA124" s="131"/>
      <c r="DTB124" s="131"/>
      <c r="DTC124" s="131"/>
      <c r="DTD124" s="131"/>
      <c r="DTE124" s="131"/>
      <c r="DTF124" s="131"/>
      <c r="DTG124" s="131"/>
      <c r="DTH124" s="131"/>
      <c r="DTI124" s="131"/>
      <c r="DTJ124" s="131"/>
      <c r="DTK124" s="131"/>
      <c r="DTL124" s="131"/>
      <c r="DTM124" s="131"/>
      <c r="DTN124" s="131"/>
      <c r="DTO124" s="131"/>
      <c r="DTP124" s="131"/>
      <c r="DTQ124" s="131"/>
      <c r="DTR124" s="131"/>
      <c r="DTS124" s="131"/>
      <c r="DTT124" s="131"/>
      <c r="DTU124" s="131"/>
      <c r="DTV124" s="131"/>
      <c r="DTW124" s="131"/>
      <c r="DTX124" s="131"/>
      <c r="DTY124" s="131"/>
      <c r="DTZ124" s="131"/>
      <c r="DUA124" s="131"/>
      <c r="DUB124" s="131"/>
      <c r="DUC124" s="131"/>
      <c r="DUD124" s="131"/>
      <c r="DUE124" s="131"/>
      <c r="DUF124" s="131"/>
      <c r="DUG124" s="131"/>
      <c r="DUH124" s="131"/>
      <c r="DUI124" s="131"/>
      <c r="DUJ124" s="131"/>
      <c r="DUK124" s="131"/>
      <c r="DUL124" s="131"/>
      <c r="DUM124" s="131"/>
      <c r="DUN124" s="131"/>
      <c r="DUO124" s="131"/>
      <c r="DUP124" s="131"/>
      <c r="DUQ124" s="131"/>
      <c r="DUR124" s="131"/>
      <c r="DUS124" s="131"/>
      <c r="DUT124" s="131"/>
      <c r="DUU124" s="131"/>
      <c r="DUV124" s="131"/>
      <c r="DUW124" s="131"/>
      <c r="DUX124" s="131"/>
      <c r="DUY124" s="131"/>
      <c r="DUZ124" s="131"/>
      <c r="DVA124" s="131"/>
      <c r="DVB124" s="131"/>
      <c r="DVC124" s="131"/>
      <c r="DVD124" s="131"/>
      <c r="DVE124" s="131"/>
      <c r="DVF124" s="131"/>
      <c r="DVG124" s="131"/>
      <c r="DVH124" s="131"/>
      <c r="DVI124" s="131"/>
      <c r="DVJ124" s="131"/>
      <c r="DVK124" s="131"/>
      <c r="DVL124" s="131"/>
      <c r="DVM124" s="131"/>
      <c r="DVN124" s="131"/>
      <c r="DVO124" s="131"/>
      <c r="DVP124" s="131"/>
      <c r="DVQ124" s="131"/>
      <c r="DVR124" s="131"/>
      <c r="DVS124" s="131"/>
      <c r="DVT124" s="131"/>
      <c r="DVU124" s="131"/>
      <c r="DVV124" s="131"/>
      <c r="DVW124" s="131"/>
      <c r="DVX124" s="131"/>
      <c r="DVY124" s="131"/>
      <c r="DVZ124" s="131"/>
      <c r="DWA124" s="131"/>
      <c r="DWB124" s="131"/>
      <c r="DWC124" s="131"/>
      <c r="DWD124" s="131"/>
      <c r="DWE124" s="131"/>
      <c r="DWF124" s="131"/>
      <c r="DWG124" s="131"/>
      <c r="DWH124" s="131"/>
      <c r="DWI124" s="131"/>
      <c r="DWJ124" s="131"/>
      <c r="DWK124" s="131"/>
      <c r="DWL124" s="131"/>
      <c r="DWM124" s="131"/>
      <c r="DWN124" s="131"/>
      <c r="DWO124" s="131"/>
      <c r="DWP124" s="131"/>
      <c r="DWQ124" s="131"/>
      <c r="DWR124" s="131"/>
      <c r="DWS124" s="131"/>
      <c r="DWT124" s="131"/>
      <c r="DWU124" s="131"/>
      <c r="DWV124" s="131"/>
      <c r="DWW124" s="131"/>
      <c r="DWX124" s="131"/>
      <c r="DWY124" s="131"/>
      <c r="DWZ124" s="131"/>
      <c r="DXA124" s="131"/>
      <c r="DXB124" s="131"/>
      <c r="DXC124" s="131"/>
      <c r="DXD124" s="131"/>
      <c r="DXE124" s="131"/>
      <c r="DXF124" s="131"/>
      <c r="DXG124" s="131"/>
      <c r="DXH124" s="131"/>
      <c r="DXI124" s="131"/>
      <c r="DXJ124" s="131"/>
      <c r="DXK124" s="131"/>
      <c r="DXL124" s="131"/>
      <c r="DXM124" s="131"/>
      <c r="DXN124" s="131"/>
      <c r="DXO124" s="131"/>
      <c r="DXP124" s="131"/>
      <c r="DXQ124" s="131"/>
      <c r="DXR124" s="131"/>
      <c r="DXS124" s="131"/>
      <c r="DXT124" s="131"/>
      <c r="DXU124" s="131"/>
      <c r="DXV124" s="131"/>
      <c r="DXW124" s="131"/>
      <c r="DXX124" s="131"/>
      <c r="DXY124" s="131"/>
      <c r="DXZ124" s="131"/>
      <c r="DYA124" s="131"/>
      <c r="DYB124" s="131"/>
      <c r="DYC124" s="131"/>
      <c r="DYD124" s="131"/>
      <c r="DYE124" s="131"/>
      <c r="DYF124" s="131"/>
      <c r="DYG124" s="131"/>
      <c r="DYH124" s="131"/>
      <c r="DYI124" s="131"/>
      <c r="DYJ124" s="131"/>
      <c r="DYK124" s="131"/>
      <c r="DYL124" s="131"/>
      <c r="DYM124" s="131"/>
      <c r="DYN124" s="131"/>
      <c r="DYO124" s="131"/>
      <c r="DYP124" s="131"/>
      <c r="DYQ124" s="131"/>
      <c r="DYR124" s="131"/>
      <c r="DYS124" s="131"/>
      <c r="DYT124" s="131"/>
      <c r="DYU124" s="131"/>
      <c r="DYV124" s="131"/>
      <c r="DYW124" s="131"/>
      <c r="DYX124" s="131"/>
      <c r="DYY124" s="131"/>
      <c r="DYZ124" s="131"/>
      <c r="DZA124" s="131"/>
      <c r="DZB124" s="131"/>
      <c r="DZC124" s="131"/>
      <c r="DZD124" s="131"/>
      <c r="DZE124" s="131"/>
      <c r="DZF124" s="131"/>
      <c r="DZG124" s="131"/>
      <c r="DZH124" s="131"/>
      <c r="DZI124" s="131"/>
      <c r="DZJ124" s="131"/>
      <c r="DZK124" s="131"/>
      <c r="DZL124" s="131"/>
      <c r="DZM124" s="131"/>
      <c r="DZN124" s="131"/>
      <c r="DZO124" s="131"/>
      <c r="DZP124" s="131"/>
      <c r="DZQ124" s="131"/>
      <c r="DZR124" s="131"/>
      <c r="DZS124" s="131"/>
      <c r="DZT124" s="131"/>
      <c r="DZU124" s="131"/>
      <c r="DZV124" s="131"/>
      <c r="DZW124" s="131"/>
      <c r="DZX124" s="131"/>
      <c r="DZY124" s="131"/>
      <c r="DZZ124" s="131"/>
      <c r="EAA124" s="131"/>
      <c r="EAB124" s="131"/>
      <c r="EAC124" s="131"/>
      <c r="EAD124" s="131"/>
      <c r="EAE124" s="131"/>
      <c r="EAF124" s="131"/>
      <c r="EAG124" s="131"/>
      <c r="EAH124" s="131"/>
      <c r="EAI124" s="131"/>
      <c r="EAJ124" s="131"/>
      <c r="EAK124" s="131"/>
      <c r="EAL124" s="131"/>
      <c r="EAM124" s="131"/>
      <c r="EAN124" s="131"/>
      <c r="EAO124" s="131"/>
      <c r="EAP124" s="131"/>
      <c r="EAQ124" s="131"/>
      <c r="EAR124" s="131"/>
      <c r="EAS124" s="131"/>
      <c r="EAT124" s="131"/>
      <c r="EAU124" s="131"/>
      <c r="EAV124" s="131"/>
      <c r="EAW124" s="131"/>
      <c r="EAX124" s="131"/>
      <c r="EAY124" s="131"/>
      <c r="EAZ124" s="131"/>
      <c r="EBA124" s="131"/>
      <c r="EBB124" s="131"/>
      <c r="EBC124" s="131"/>
      <c r="EBD124" s="131"/>
      <c r="EBE124" s="131"/>
      <c r="EBF124" s="131"/>
      <c r="EBG124" s="131"/>
      <c r="EBH124" s="131"/>
      <c r="EBI124" s="131"/>
      <c r="EBJ124" s="131"/>
      <c r="EBK124" s="131"/>
      <c r="EBL124" s="131"/>
      <c r="EBM124" s="131"/>
      <c r="EBN124" s="131"/>
      <c r="EBO124" s="131"/>
      <c r="EBP124" s="131"/>
      <c r="EBQ124" s="131"/>
      <c r="EBR124" s="131"/>
      <c r="EBS124" s="131"/>
      <c r="EBT124" s="131"/>
      <c r="EBU124" s="131"/>
      <c r="EBV124" s="131"/>
      <c r="EBW124" s="131"/>
      <c r="EBX124" s="131"/>
      <c r="EBY124" s="131"/>
      <c r="EBZ124" s="131"/>
      <c r="ECA124" s="131"/>
      <c r="ECB124" s="131"/>
      <c r="ECC124" s="131"/>
      <c r="ECD124" s="131"/>
      <c r="ECE124" s="131"/>
      <c r="ECF124" s="131"/>
      <c r="ECG124" s="131"/>
      <c r="ECH124" s="131"/>
      <c r="ECI124" s="131"/>
      <c r="ECJ124" s="131"/>
      <c r="ECK124" s="131"/>
      <c r="ECL124" s="131"/>
      <c r="ECM124" s="131"/>
      <c r="ECN124" s="131"/>
      <c r="ECO124" s="131"/>
      <c r="ECP124" s="131"/>
      <c r="ECQ124" s="131"/>
      <c r="ECR124" s="131"/>
      <c r="ECS124" s="131"/>
      <c r="ECT124" s="131"/>
      <c r="ECU124" s="131"/>
      <c r="ECV124" s="131"/>
      <c r="ECW124" s="131"/>
      <c r="ECX124" s="131"/>
      <c r="ECY124" s="131"/>
      <c r="ECZ124" s="131"/>
      <c r="EDA124" s="131"/>
      <c r="EDB124" s="131"/>
      <c r="EDC124" s="131"/>
      <c r="EDD124" s="131"/>
      <c r="EDE124" s="131"/>
      <c r="EDF124" s="131"/>
      <c r="EDG124" s="131"/>
      <c r="EDH124" s="131"/>
      <c r="EDI124" s="131"/>
      <c r="EDJ124" s="131"/>
      <c r="EDK124" s="131"/>
      <c r="EDL124" s="131"/>
      <c r="EDM124" s="131"/>
      <c r="EDN124" s="131"/>
      <c r="EDO124" s="131"/>
      <c r="EDP124" s="131"/>
      <c r="EDQ124" s="131"/>
      <c r="EDR124" s="131"/>
      <c r="EDS124" s="131"/>
      <c r="EDT124" s="131"/>
      <c r="EDU124" s="131"/>
      <c r="EDV124" s="131"/>
      <c r="EDW124" s="131"/>
      <c r="EDX124" s="131"/>
      <c r="EDY124" s="131"/>
      <c r="EDZ124" s="131"/>
      <c r="EEA124" s="131"/>
      <c r="EEB124" s="131"/>
      <c r="EEC124" s="131"/>
      <c r="EED124" s="131"/>
      <c r="EEE124" s="131"/>
      <c r="EEF124" s="131"/>
      <c r="EEG124" s="131"/>
      <c r="EEH124" s="131"/>
      <c r="EEI124" s="131"/>
      <c r="EEJ124" s="131"/>
      <c r="EEK124" s="131"/>
      <c r="EEL124" s="131"/>
      <c r="EEM124" s="131"/>
      <c r="EEN124" s="131"/>
      <c r="EEO124" s="131"/>
      <c r="EEP124" s="131"/>
      <c r="EEQ124" s="131"/>
      <c r="EER124" s="131"/>
      <c r="EES124" s="131"/>
      <c r="EET124" s="131"/>
      <c r="EEU124" s="131"/>
      <c r="EEV124" s="131"/>
      <c r="EEW124" s="131"/>
      <c r="EEX124" s="131"/>
      <c r="EEY124" s="131"/>
      <c r="EEZ124" s="131"/>
      <c r="EFA124" s="131"/>
      <c r="EFB124" s="131"/>
      <c r="EFC124" s="131"/>
      <c r="EFD124" s="131"/>
      <c r="EFE124" s="131"/>
      <c r="EFF124" s="131"/>
      <c r="EFG124" s="131"/>
      <c r="EFH124" s="131"/>
      <c r="EFI124" s="131"/>
      <c r="EFJ124" s="131"/>
      <c r="EFK124" s="131"/>
      <c r="EFL124" s="131"/>
      <c r="EFM124" s="131"/>
      <c r="EFN124" s="131"/>
      <c r="EFO124" s="131"/>
      <c r="EFP124" s="131"/>
      <c r="EFQ124" s="131"/>
      <c r="EFR124" s="131"/>
      <c r="EFS124" s="131"/>
      <c r="EFT124" s="131"/>
      <c r="EFU124" s="131"/>
      <c r="EFV124" s="131"/>
      <c r="EFW124" s="131"/>
      <c r="EFX124" s="131"/>
      <c r="EFY124" s="131"/>
      <c r="EFZ124" s="131"/>
      <c r="EGA124" s="131"/>
      <c r="EGB124" s="131"/>
      <c r="EGC124" s="131"/>
      <c r="EGD124" s="131"/>
      <c r="EGE124" s="131"/>
      <c r="EGF124" s="131"/>
      <c r="EGG124" s="131"/>
      <c r="EGH124" s="131"/>
      <c r="EGI124" s="131"/>
      <c r="EGJ124" s="131"/>
      <c r="EGK124" s="131"/>
      <c r="EGL124" s="131"/>
      <c r="EGM124" s="131"/>
      <c r="EGN124" s="131"/>
      <c r="EGO124" s="131"/>
      <c r="EGP124" s="131"/>
      <c r="EGQ124" s="131"/>
      <c r="EGR124" s="131"/>
      <c r="EGS124" s="131"/>
      <c r="EGT124" s="131"/>
      <c r="EGU124" s="131"/>
      <c r="EGV124" s="131"/>
      <c r="EGW124" s="131"/>
      <c r="EGX124" s="131"/>
      <c r="EGY124" s="131"/>
      <c r="EGZ124" s="131"/>
      <c r="EHA124" s="131"/>
      <c r="EHB124" s="131"/>
      <c r="EHC124" s="131"/>
      <c r="EHD124" s="131"/>
      <c r="EHE124" s="131"/>
      <c r="EHF124" s="131"/>
      <c r="EHG124" s="131"/>
      <c r="EHH124" s="131"/>
      <c r="EHI124" s="131"/>
      <c r="EHJ124" s="131"/>
      <c r="EHK124" s="131"/>
      <c r="EHL124" s="131"/>
      <c r="EHM124" s="131"/>
      <c r="EHN124" s="131"/>
      <c r="EHO124" s="131"/>
      <c r="EHP124" s="131"/>
      <c r="EHQ124" s="131"/>
      <c r="EHR124" s="131"/>
      <c r="EHS124" s="131"/>
      <c r="EHT124" s="131"/>
      <c r="EHU124" s="131"/>
      <c r="EHV124" s="131"/>
      <c r="EHW124" s="131"/>
      <c r="EHX124" s="131"/>
      <c r="EHY124" s="131"/>
      <c r="EHZ124" s="131"/>
      <c r="EIA124" s="131"/>
      <c r="EIB124" s="131"/>
      <c r="EIC124" s="131"/>
      <c r="EID124" s="131"/>
      <c r="EIE124" s="131"/>
      <c r="EIF124" s="131"/>
      <c r="EIG124" s="131"/>
      <c r="EIH124" s="131"/>
      <c r="EII124" s="131"/>
      <c r="EIJ124" s="131"/>
      <c r="EIK124" s="131"/>
      <c r="EIL124" s="131"/>
      <c r="EIM124" s="131"/>
      <c r="EIN124" s="131"/>
    </row>
    <row r="125" spans="1:3628" s="43" customFormat="1" ht="13.5" thickTop="1" thickBot="1" x14ac:dyDescent="0.25">
      <c r="A125" s="55" t="s">
        <v>91</v>
      </c>
      <c r="B125" s="138">
        <f>SUM(B123)</f>
        <v>0</v>
      </c>
      <c r="C125" s="138">
        <f t="shared" ref="C125:F125" si="11">SUM(C123)</f>
        <v>0</v>
      </c>
      <c r="D125" s="138">
        <f t="shared" si="11"/>
        <v>0</v>
      </c>
      <c r="E125" s="138">
        <f t="shared" si="11"/>
        <v>0</v>
      </c>
      <c r="F125" s="138">
        <f t="shared" si="11"/>
        <v>0</v>
      </c>
      <c r="G125" s="179">
        <f>G122+E125-F125</f>
        <v>11114.84</v>
      </c>
      <c r="H125" s="142"/>
      <c r="I125" s="138">
        <f t="shared" ref="I125:J125" si="12">SUM(I123)</f>
        <v>0</v>
      </c>
      <c r="J125" s="138">
        <f t="shared" si="12"/>
        <v>0</v>
      </c>
      <c r="K125" s="138">
        <f>G125+I125-J125</f>
        <v>11114.84</v>
      </c>
      <c r="L125" s="135">
        <f>I125-J125</f>
        <v>0</v>
      </c>
      <c r="M125" s="132"/>
      <c r="N125" s="132"/>
      <c r="O125" s="132"/>
      <c r="P125" s="132"/>
      <c r="Q125" s="132"/>
      <c r="R125" s="132"/>
      <c r="S125" s="132"/>
      <c r="T125" s="132"/>
      <c r="U125" s="132"/>
      <c r="V125" s="132"/>
      <c r="W125" s="132"/>
      <c r="X125" s="132"/>
      <c r="Y125" s="132"/>
      <c r="Z125" s="132"/>
      <c r="AA125" s="132"/>
      <c r="AB125" s="132"/>
      <c r="AC125" s="132"/>
      <c r="AD125" s="132"/>
      <c r="AE125" s="132"/>
      <c r="AF125" s="132"/>
      <c r="AG125" s="132"/>
      <c r="AH125" s="132"/>
      <c r="AI125" s="132"/>
      <c r="AJ125" s="132"/>
      <c r="AK125" s="132"/>
      <c r="AL125" s="132"/>
      <c r="AM125" s="132"/>
      <c r="AN125" s="132"/>
      <c r="AO125" s="132"/>
      <c r="AP125" s="132"/>
      <c r="AQ125" s="132"/>
      <c r="AR125" s="132"/>
      <c r="AS125" s="132"/>
      <c r="AT125" s="132"/>
      <c r="AU125" s="132"/>
      <c r="AV125" s="132"/>
      <c r="AW125" s="132"/>
      <c r="AX125" s="132"/>
      <c r="AY125" s="132"/>
      <c r="AZ125" s="132"/>
      <c r="BA125" s="132"/>
      <c r="BB125" s="132"/>
      <c r="BC125" s="132"/>
      <c r="BD125" s="132"/>
      <c r="BE125" s="132"/>
      <c r="BF125" s="132"/>
      <c r="BG125" s="132"/>
      <c r="BH125" s="132"/>
      <c r="BI125" s="132"/>
      <c r="BJ125" s="132"/>
      <c r="BK125" s="132"/>
      <c r="BL125" s="132"/>
      <c r="BM125" s="132"/>
      <c r="BN125" s="132"/>
      <c r="BO125" s="132"/>
      <c r="BP125" s="132"/>
      <c r="BQ125" s="132"/>
      <c r="BR125" s="132"/>
      <c r="BS125" s="132"/>
      <c r="BT125" s="132"/>
      <c r="BU125" s="132"/>
      <c r="BV125" s="132"/>
      <c r="BW125" s="132"/>
      <c r="BX125" s="132"/>
      <c r="BY125" s="132"/>
      <c r="BZ125" s="132"/>
      <c r="CA125" s="132"/>
      <c r="CB125" s="132"/>
      <c r="CC125" s="132"/>
      <c r="CD125" s="132"/>
      <c r="CE125" s="132"/>
      <c r="CF125" s="132"/>
      <c r="CG125" s="132"/>
      <c r="CH125" s="132"/>
      <c r="CI125" s="132"/>
      <c r="CJ125" s="132"/>
      <c r="CK125" s="132"/>
      <c r="CL125" s="132"/>
      <c r="CM125" s="132"/>
      <c r="CN125" s="132"/>
      <c r="CO125" s="132"/>
      <c r="CP125" s="132"/>
      <c r="CQ125" s="132"/>
      <c r="CR125" s="132"/>
      <c r="CS125" s="132"/>
      <c r="CT125" s="132"/>
      <c r="CU125" s="132"/>
      <c r="CV125" s="132"/>
      <c r="CW125" s="132"/>
      <c r="CX125" s="132"/>
      <c r="CY125" s="132"/>
      <c r="CZ125" s="132"/>
      <c r="DA125" s="132"/>
      <c r="DB125" s="132"/>
      <c r="DC125" s="132"/>
      <c r="DD125" s="132"/>
      <c r="DE125" s="132"/>
      <c r="DF125" s="132"/>
      <c r="DG125" s="132"/>
      <c r="DH125" s="132"/>
      <c r="DI125" s="132"/>
      <c r="DJ125" s="132"/>
      <c r="DK125" s="132"/>
      <c r="DL125" s="132"/>
      <c r="DM125" s="132"/>
      <c r="DN125" s="132"/>
      <c r="DO125" s="132"/>
      <c r="DP125" s="132"/>
      <c r="DQ125" s="132"/>
      <c r="DR125" s="132"/>
      <c r="DS125" s="132"/>
      <c r="DT125" s="132"/>
      <c r="DU125" s="132"/>
      <c r="DV125" s="132"/>
      <c r="DW125" s="132"/>
      <c r="DX125" s="132"/>
      <c r="DY125" s="132"/>
      <c r="DZ125" s="132"/>
      <c r="EA125" s="132"/>
      <c r="EB125" s="132"/>
      <c r="EC125" s="132"/>
      <c r="ED125" s="132"/>
      <c r="EE125" s="132"/>
      <c r="EF125" s="132"/>
      <c r="EG125" s="132"/>
      <c r="EH125" s="132"/>
      <c r="EI125" s="132"/>
      <c r="EJ125" s="132"/>
      <c r="EK125" s="132"/>
      <c r="EL125" s="132"/>
      <c r="EM125" s="132"/>
      <c r="EN125" s="132"/>
      <c r="EO125" s="132"/>
      <c r="EP125" s="132"/>
      <c r="EQ125" s="132"/>
      <c r="ER125" s="132"/>
      <c r="ES125" s="132"/>
      <c r="ET125" s="132"/>
      <c r="EU125" s="132"/>
      <c r="EV125" s="132"/>
      <c r="EW125" s="132"/>
      <c r="EX125" s="132"/>
      <c r="EY125" s="132"/>
      <c r="EZ125" s="132"/>
      <c r="FA125" s="132"/>
      <c r="FB125" s="132"/>
      <c r="FC125" s="132"/>
      <c r="FD125" s="132"/>
      <c r="FE125" s="132"/>
      <c r="FF125" s="132"/>
      <c r="FG125" s="132"/>
      <c r="FH125" s="132"/>
      <c r="FI125" s="132"/>
      <c r="FJ125" s="132"/>
      <c r="FK125" s="132"/>
      <c r="FL125" s="132"/>
      <c r="FM125" s="132"/>
      <c r="FN125" s="132"/>
      <c r="FO125" s="132"/>
      <c r="FP125" s="132"/>
      <c r="FQ125" s="132"/>
      <c r="FR125" s="132"/>
      <c r="FS125" s="132"/>
      <c r="FT125" s="132"/>
      <c r="FU125" s="132"/>
      <c r="FV125" s="132"/>
      <c r="FW125" s="132"/>
      <c r="FX125" s="132"/>
      <c r="FY125" s="132"/>
      <c r="FZ125" s="132"/>
      <c r="GA125" s="132"/>
      <c r="GB125" s="132"/>
      <c r="GC125" s="132"/>
      <c r="GD125" s="132"/>
      <c r="GE125" s="132"/>
      <c r="GF125" s="132"/>
      <c r="GG125" s="132"/>
      <c r="GH125" s="132"/>
      <c r="GI125" s="132"/>
      <c r="GJ125" s="132"/>
      <c r="GK125" s="132"/>
      <c r="GL125" s="132"/>
      <c r="GM125" s="132"/>
      <c r="GN125" s="132"/>
      <c r="GO125" s="132"/>
      <c r="GP125" s="132"/>
      <c r="GQ125" s="132"/>
      <c r="GR125" s="132"/>
      <c r="GS125" s="132"/>
      <c r="GT125" s="132"/>
      <c r="GU125" s="132"/>
      <c r="GV125" s="132"/>
      <c r="GW125" s="132"/>
      <c r="GX125" s="132"/>
      <c r="GY125" s="132"/>
      <c r="GZ125" s="132"/>
      <c r="HA125" s="132"/>
      <c r="HB125" s="132"/>
      <c r="HC125" s="132"/>
      <c r="HD125" s="132"/>
      <c r="HE125" s="132"/>
      <c r="HF125" s="132"/>
      <c r="HG125" s="132"/>
      <c r="HH125" s="132"/>
      <c r="HI125" s="132"/>
      <c r="HJ125" s="132"/>
      <c r="HK125" s="132"/>
      <c r="HL125" s="132"/>
      <c r="HM125" s="132"/>
      <c r="HN125" s="132"/>
      <c r="HO125" s="132"/>
      <c r="HP125" s="132"/>
      <c r="HQ125" s="132"/>
      <c r="HR125" s="132"/>
      <c r="HS125" s="132"/>
      <c r="HT125" s="132"/>
      <c r="HU125" s="132"/>
      <c r="HV125" s="132"/>
      <c r="HW125" s="132"/>
      <c r="HX125" s="132"/>
      <c r="HY125" s="132"/>
      <c r="HZ125" s="132"/>
      <c r="IA125" s="132"/>
      <c r="IB125" s="132"/>
      <c r="IC125" s="132"/>
      <c r="ID125" s="132"/>
      <c r="IE125" s="132"/>
      <c r="IF125" s="132"/>
      <c r="IG125" s="132"/>
      <c r="IH125" s="132"/>
      <c r="II125" s="132"/>
      <c r="IJ125" s="132"/>
      <c r="IK125" s="132"/>
      <c r="IL125" s="132"/>
      <c r="IM125" s="132"/>
      <c r="IN125" s="132"/>
      <c r="IO125" s="132"/>
      <c r="IP125" s="132"/>
      <c r="IQ125" s="132"/>
      <c r="IR125" s="132"/>
      <c r="IS125" s="132"/>
      <c r="IT125" s="132"/>
      <c r="IU125" s="132"/>
      <c r="IV125" s="132"/>
      <c r="IW125" s="132"/>
      <c r="IX125" s="132"/>
      <c r="IY125" s="132"/>
      <c r="IZ125" s="132"/>
      <c r="JA125" s="132"/>
      <c r="JB125" s="132"/>
      <c r="JC125" s="132"/>
      <c r="JD125" s="132"/>
      <c r="JE125" s="132"/>
      <c r="JF125" s="132"/>
      <c r="JG125" s="132"/>
      <c r="JH125" s="132"/>
      <c r="JI125" s="132"/>
      <c r="JJ125" s="132"/>
      <c r="JK125" s="132"/>
      <c r="JL125" s="132"/>
      <c r="JM125" s="132"/>
      <c r="JN125" s="132"/>
      <c r="JO125" s="132"/>
      <c r="JP125" s="132"/>
      <c r="JQ125" s="132"/>
      <c r="JR125" s="132"/>
      <c r="JS125" s="132"/>
      <c r="JT125" s="132"/>
      <c r="JU125" s="132"/>
      <c r="JV125" s="132"/>
      <c r="JW125" s="132"/>
      <c r="JX125" s="132"/>
      <c r="JY125" s="132"/>
      <c r="JZ125" s="132"/>
      <c r="KA125" s="132"/>
      <c r="KB125" s="132"/>
      <c r="KC125" s="132"/>
      <c r="KD125" s="132"/>
      <c r="KE125" s="132"/>
      <c r="KF125" s="132"/>
      <c r="KG125" s="132"/>
      <c r="KH125" s="132"/>
      <c r="KI125" s="132"/>
      <c r="KJ125" s="132"/>
      <c r="KK125" s="132"/>
      <c r="KL125" s="132"/>
      <c r="KM125" s="132"/>
      <c r="KN125" s="132"/>
      <c r="KO125" s="132"/>
      <c r="KP125" s="132"/>
      <c r="KQ125" s="132"/>
      <c r="KR125" s="132"/>
      <c r="KS125" s="132"/>
      <c r="KT125" s="132"/>
      <c r="KU125" s="132"/>
      <c r="KV125" s="132"/>
      <c r="KW125" s="132"/>
      <c r="KX125" s="132"/>
      <c r="KY125" s="132"/>
      <c r="KZ125" s="132"/>
      <c r="LA125" s="132"/>
      <c r="LB125" s="132"/>
      <c r="LC125" s="132"/>
      <c r="LD125" s="132"/>
      <c r="LE125" s="132"/>
      <c r="LF125" s="132"/>
      <c r="LG125" s="132"/>
      <c r="LH125" s="132"/>
      <c r="LI125" s="132"/>
      <c r="LJ125" s="132"/>
      <c r="LK125" s="132"/>
      <c r="LL125" s="132"/>
      <c r="LM125" s="132"/>
      <c r="LN125" s="132"/>
      <c r="LO125" s="132"/>
      <c r="LP125" s="132"/>
      <c r="LQ125" s="132"/>
      <c r="LR125" s="132"/>
      <c r="LS125" s="132"/>
      <c r="LT125" s="132"/>
      <c r="LU125" s="132"/>
      <c r="LV125" s="132"/>
      <c r="LW125" s="132"/>
      <c r="LX125" s="132"/>
      <c r="LY125" s="132"/>
      <c r="LZ125" s="132"/>
      <c r="MA125" s="132"/>
      <c r="MB125" s="132"/>
      <c r="MC125" s="132"/>
      <c r="MD125" s="132"/>
      <c r="ME125" s="132"/>
      <c r="MF125" s="132"/>
      <c r="MG125" s="132"/>
      <c r="MH125" s="132"/>
      <c r="MI125" s="132"/>
      <c r="MJ125" s="132"/>
      <c r="MK125" s="132"/>
      <c r="ML125" s="132"/>
      <c r="MM125" s="132"/>
      <c r="MN125" s="132"/>
      <c r="MO125" s="132"/>
      <c r="MP125" s="132"/>
      <c r="MQ125" s="132"/>
      <c r="MR125" s="132"/>
      <c r="MS125" s="132"/>
      <c r="MT125" s="132"/>
      <c r="MU125" s="132"/>
      <c r="MV125" s="132"/>
      <c r="MW125" s="132"/>
      <c r="MX125" s="132"/>
      <c r="MY125" s="132"/>
      <c r="MZ125" s="132"/>
      <c r="NA125" s="132"/>
      <c r="NB125" s="132"/>
      <c r="NC125" s="132"/>
      <c r="ND125" s="132"/>
      <c r="NE125" s="132"/>
      <c r="NF125" s="132"/>
      <c r="NG125" s="132"/>
      <c r="NH125" s="132"/>
      <c r="NI125" s="132"/>
      <c r="NJ125" s="132"/>
      <c r="NK125" s="132"/>
      <c r="NL125" s="132"/>
      <c r="NM125" s="132"/>
      <c r="NN125" s="132"/>
      <c r="NO125" s="132"/>
      <c r="NP125" s="132"/>
      <c r="NQ125" s="132"/>
      <c r="NR125" s="132"/>
      <c r="NS125" s="132"/>
      <c r="NT125" s="132"/>
      <c r="NU125" s="132"/>
      <c r="NV125" s="132"/>
      <c r="NW125" s="132"/>
      <c r="NX125" s="132"/>
      <c r="NY125" s="132"/>
      <c r="NZ125" s="132"/>
      <c r="OA125" s="132"/>
      <c r="OB125" s="132"/>
      <c r="OC125" s="132"/>
      <c r="OD125" s="132"/>
      <c r="OE125" s="132"/>
      <c r="OF125" s="132"/>
      <c r="OG125" s="132"/>
      <c r="OH125" s="132"/>
      <c r="OI125" s="132"/>
      <c r="OJ125" s="132"/>
      <c r="OK125" s="132"/>
      <c r="OL125" s="132"/>
      <c r="OM125" s="132"/>
      <c r="ON125" s="132"/>
      <c r="OO125" s="132"/>
      <c r="OP125" s="132"/>
      <c r="OQ125" s="132"/>
      <c r="OR125" s="132"/>
      <c r="OS125" s="132"/>
      <c r="OT125" s="132"/>
      <c r="OU125" s="132"/>
      <c r="OV125" s="132"/>
      <c r="OW125" s="132"/>
      <c r="OX125" s="132"/>
      <c r="OY125" s="132"/>
      <c r="OZ125" s="132"/>
      <c r="PA125" s="132"/>
      <c r="PB125" s="132"/>
      <c r="PC125" s="132"/>
      <c r="PD125" s="132"/>
      <c r="PE125" s="132"/>
      <c r="PF125" s="132"/>
      <c r="PG125" s="132"/>
      <c r="PH125" s="132"/>
      <c r="PI125" s="132"/>
      <c r="PJ125" s="132"/>
      <c r="PK125" s="132"/>
      <c r="PL125" s="132"/>
      <c r="PM125" s="132"/>
      <c r="PN125" s="132"/>
      <c r="PO125" s="132"/>
      <c r="PP125" s="132"/>
      <c r="PQ125" s="132"/>
      <c r="PR125" s="132"/>
      <c r="PS125" s="132"/>
      <c r="PT125" s="132"/>
      <c r="PU125" s="132"/>
      <c r="PV125" s="132"/>
      <c r="PW125" s="132"/>
      <c r="PX125" s="132"/>
      <c r="PY125" s="132"/>
      <c r="PZ125" s="132"/>
      <c r="QA125" s="132"/>
      <c r="QB125" s="132"/>
      <c r="QC125" s="132"/>
      <c r="QD125" s="132"/>
      <c r="QE125" s="132"/>
      <c r="QF125" s="132"/>
      <c r="QG125" s="132"/>
      <c r="QH125" s="132"/>
      <c r="QI125" s="132"/>
      <c r="QJ125" s="132"/>
      <c r="QK125" s="132"/>
      <c r="QL125" s="132"/>
      <c r="QM125" s="132"/>
      <c r="QN125" s="132"/>
      <c r="QO125" s="132"/>
      <c r="QP125" s="132"/>
      <c r="QQ125" s="132"/>
      <c r="QR125" s="132"/>
      <c r="QS125" s="132"/>
      <c r="QT125" s="132"/>
      <c r="QU125" s="132"/>
      <c r="QV125" s="132"/>
      <c r="QW125" s="132"/>
      <c r="QX125" s="132"/>
      <c r="QY125" s="132"/>
      <c r="QZ125" s="132"/>
      <c r="RA125" s="132"/>
      <c r="RB125" s="132"/>
      <c r="RC125" s="132"/>
      <c r="RD125" s="132"/>
      <c r="RE125" s="132"/>
      <c r="RF125" s="132"/>
      <c r="RG125" s="132"/>
      <c r="RH125" s="132"/>
      <c r="RI125" s="132"/>
      <c r="RJ125" s="132"/>
      <c r="RK125" s="132"/>
      <c r="RL125" s="132"/>
      <c r="RM125" s="132"/>
      <c r="RN125" s="132"/>
      <c r="RO125" s="132"/>
      <c r="RP125" s="132"/>
      <c r="RQ125" s="132"/>
      <c r="RR125" s="132"/>
      <c r="RS125" s="132"/>
      <c r="RT125" s="132"/>
      <c r="RU125" s="132"/>
      <c r="RV125" s="132"/>
      <c r="RW125" s="132"/>
      <c r="RX125" s="132"/>
      <c r="RY125" s="132"/>
      <c r="RZ125" s="132"/>
      <c r="SA125" s="132"/>
      <c r="SB125" s="132"/>
      <c r="SC125" s="132"/>
      <c r="SD125" s="132"/>
      <c r="SE125" s="132"/>
      <c r="SF125" s="132"/>
      <c r="SG125" s="132"/>
      <c r="SH125" s="132"/>
      <c r="SI125" s="132"/>
      <c r="SJ125" s="132"/>
      <c r="SK125" s="132"/>
      <c r="SL125" s="132"/>
      <c r="SM125" s="132"/>
      <c r="SN125" s="132"/>
      <c r="SO125" s="132"/>
      <c r="SP125" s="132"/>
      <c r="SQ125" s="132"/>
      <c r="SR125" s="132"/>
      <c r="SS125" s="132"/>
      <c r="ST125" s="132"/>
      <c r="SU125" s="132"/>
      <c r="SV125" s="132"/>
      <c r="SW125" s="132"/>
      <c r="SX125" s="132"/>
      <c r="SY125" s="132"/>
      <c r="SZ125" s="132"/>
      <c r="TA125" s="132"/>
      <c r="TB125" s="132"/>
      <c r="TC125" s="132"/>
      <c r="TD125" s="132"/>
      <c r="TE125" s="132"/>
      <c r="TF125" s="132"/>
      <c r="TG125" s="132"/>
      <c r="TH125" s="132"/>
      <c r="TI125" s="132"/>
      <c r="TJ125" s="132"/>
      <c r="TK125" s="132"/>
      <c r="TL125" s="132"/>
      <c r="TM125" s="132"/>
      <c r="TN125" s="132"/>
      <c r="TO125" s="132"/>
      <c r="TP125" s="132"/>
      <c r="TQ125" s="132"/>
      <c r="TR125" s="132"/>
      <c r="TS125" s="132"/>
      <c r="TT125" s="132"/>
      <c r="TU125" s="132"/>
      <c r="TV125" s="132"/>
      <c r="TW125" s="132"/>
      <c r="TX125" s="132"/>
      <c r="TY125" s="132"/>
      <c r="TZ125" s="132"/>
      <c r="UA125" s="132"/>
      <c r="UB125" s="132"/>
      <c r="UC125" s="132"/>
      <c r="UD125" s="132"/>
      <c r="UE125" s="132"/>
      <c r="UF125" s="132"/>
      <c r="UG125" s="132"/>
      <c r="UH125" s="132"/>
      <c r="UI125" s="132"/>
      <c r="UJ125" s="132"/>
      <c r="UK125" s="132"/>
      <c r="UL125" s="132"/>
      <c r="UM125" s="132"/>
      <c r="UN125" s="132"/>
      <c r="UO125" s="132"/>
      <c r="UP125" s="132"/>
      <c r="UQ125" s="132"/>
      <c r="UR125" s="132"/>
      <c r="US125" s="132"/>
      <c r="UT125" s="132"/>
      <c r="UU125" s="132"/>
      <c r="UV125" s="132"/>
      <c r="UW125" s="132"/>
      <c r="UX125" s="132"/>
      <c r="UY125" s="132"/>
      <c r="UZ125" s="132"/>
      <c r="VA125" s="132"/>
      <c r="VB125" s="132"/>
      <c r="VC125" s="132"/>
      <c r="VD125" s="132"/>
      <c r="VE125" s="132"/>
      <c r="VF125" s="132"/>
      <c r="VG125" s="132"/>
      <c r="VH125" s="132"/>
      <c r="VI125" s="132"/>
      <c r="VJ125" s="132"/>
      <c r="VK125" s="132"/>
      <c r="VL125" s="132"/>
      <c r="VM125" s="132"/>
      <c r="VN125" s="132"/>
      <c r="VO125" s="132"/>
      <c r="VP125" s="132"/>
      <c r="VQ125" s="132"/>
      <c r="VR125" s="132"/>
      <c r="VS125" s="132"/>
      <c r="VT125" s="132"/>
      <c r="VU125" s="132"/>
      <c r="VV125" s="132"/>
      <c r="VW125" s="132"/>
      <c r="VX125" s="132"/>
      <c r="VY125" s="132"/>
      <c r="VZ125" s="132"/>
      <c r="WA125" s="132"/>
      <c r="WB125" s="132"/>
      <c r="WC125" s="132"/>
      <c r="WD125" s="132"/>
      <c r="WE125" s="132"/>
      <c r="WF125" s="132"/>
      <c r="WG125" s="132"/>
      <c r="WH125" s="132"/>
      <c r="WI125" s="132"/>
      <c r="WJ125" s="132"/>
      <c r="WK125" s="132"/>
      <c r="WL125" s="132"/>
      <c r="WM125" s="132"/>
      <c r="WN125" s="132"/>
      <c r="WO125" s="132"/>
      <c r="WP125" s="132"/>
      <c r="WQ125" s="132"/>
      <c r="WR125" s="132"/>
      <c r="WS125" s="132"/>
      <c r="WT125" s="132"/>
      <c r="WU125" s="132"/>
      <c r="WV125" s="132"/>
      <c r="WW125" s="132"/>
      <c r="WX125" s="132"/>
      <c r="WY125" s="132"/>
      <c r="WZ125" s="132"/>
      <c r="XA125" s="132"/>
      <c r="XB125" s="132"/>
      <c r="XC125" s="132"/>
      <c r="XD125" s="132"/>
      <c r="XE125" s="132"/>
      <c r="XF125" s="132"/>
      <c r="XG125" s="132"/>
      <c r="XH125" s="132"/>
      <c r="XI125" s="132"/>
      <c r="XJ125" s="132"/>
      <c r="XK125" s="132"/>
      <c r="XL125" s="132"/>
      <c r="XM125" s="132"/>
      <c r="XN125" s="132"/>
      <c r="XO125" s="132"/>
      <c r="XP125" s="132"/>
      <c r="XQ125" s="132"/>
      <c r="XR125" s="132"/>
      <c r="XS125" s="132"/>
      <c r="XT125" s="132"/>
      <c r="XU125" s="132"/>
      <c r="XV125" s="132"/>
      <c r="XW125" s="132"/>
      <c r="XX125" s="132"/>
      <c r="XY125" s="132"/>
      <c r="XZ125" s="132"/>
      <c r="YA125" s="132"/>
      <c r="YB125" s="132"/>
      <c r="YC125" s="132"/>
      <c r="YD125" s="132"/>
      <c r="YE125" s="132"/>
      <c r="YF125" s="132"/>
      <c r="YG125" s="132"/>
      <c r="YH125" s="132"/>
      <c r="YI125" s="132"/>
      <c r="YJ125" s="132"/>
      <c r="YK125" s="132"/>
      <c r="YL125" s="132"/>
      <c r="YM125" s="132"/>
      <c r="YN125" s="132"/>
      <c r="YO125" s="132"/>
      <c r="YP125" s="132"/>
      <c r="YQ125" s="132"/>
      <c r="YR125" s="132"/>
      <c r="YS125" s="132"/>
      <c r="YT125" s="132"/>
      <c r="YU125" s="132"/>
      <c r="YV125" s="132"/>
      <c r="YW125" s="132"/>
      <c r="YX125" s="132"/>
      <c r="YY125" s="132"/>
      <c r="YZ125" s="132"/>
      <c r="ZA125" s="132"/>
      <c r="ZB125" s="132"/>
      <c r="ZC125" s="132"/>
      <c r="ZD125" s="132"/>
      <c r="ZE125" s="132"/>
      <c r="ZF125" s="132"/>
      <c r="ZG125" s="132"/>
      <c r="ZH125" s="132"/>
      <c r="ZI125" s="132"/>
      <c r="ZJ125" s="132"/>
      <c r="ZK125" s="132"/>
      <c r="ZL125" s="132"/>
      <c r="ZM125" s="132"/>
      <c r="ZN125" s="132"/>
      <c r="ZO125" s="132"/>
      <c r="ZP125" s="132"/>
      <c r="ZQ125" s="132"/>
      <c r="ZR125" s="132"/>
      <c r="ZS125" s="132"/>
      <c r="ZT125" s="132"/>
      <c r="ZU125" s="132"/>
      <c r="ZV125" s="132"/>
      <c r="ZW125" s="132"/>
      <c r="ZX125" s="132"/>
      <c r="ZY125" s="132"/>
      <c r="ZZ125" s="132"/>
      <c r="AAA125" s="132"/>
      <c r="AAB125" s="132"/>
      <c r="AAC125" s="132"/>
      <c r="AAD125" s="132"/>
      <c r="AAE125" s="132"/>
      <c r="AAF125" s="132"/>
      <c r="AAG125" s="132"/>
      <c r="AAH125" s="132"/>
      <c r="AAI125" s="132"/>
      <c r="AAJ125" s="132"/>
      <c r="AAK125" s="132"/>
      <c r="AAL125" s="132"/>
      <c r="AAM125" s="132"/>
      <c r="AAN125" s="132"/>
      <c r="AAO125" s="132"/>
      <c r="AAP125" s="132"/>
      <c r="AAQ125" s="132"/>
      <c r="AAR125" s="132"/>
      <c r="AAS125" s="132"/>
      <c r="AAT125" s="132"/>
      <c r="AAU125" s="132"/>
      <c r="AAV125" s="132"/>
      <c r="AAW125" s="132"/>
      <c r="AAX125" s="132"/>
      <c r="AAY125" s="132"/>
      <c r="AAZ125" s="132"/>
      <c r="ABA125" s="132"/>
      <c r="ABB125" s="132"/>
      <c r="ABC125" s="132"/>
      <c r="ABD125" s="132"/>
      <c r="ABE125" s="132"/>
      <c r="ABF125" s="132"/>
      <c r="ABG125" s="132"/>
      <c r="ABH125" s="132"/>
      <c r="ABI125" s="132"/>
      <c r="ABJ125" s="132"/>
      <c r="ABK125" s="132"/>
      <c r="ABL125" s="132"/>
      <c r="ABM125" s="132"/>
      <c r="ABN125" s="132"/>
      <c r="ABO125" s="132"/>
      <c r="ABP125" s="132"/>
      <c r="ABQ125" s="132"/>
      <c r="ABR125" s="132"/>
      <c r="ABS125" s="132"/>
      <c r="ABT125" s="132"/>
      <c r="ABU125" s="132"/>
      <c r="ABV125" s="132"/>
      <c r="ABW125" s="132"/>
      <c r="ABX125" s="132"/>
      <c r="ABY125" s="132"/>
      <c r="ABZ125" s="132"/>
      <c r="ACA125" s="132"/>
      <c r="ACB125" s="132"/>
      <c r="ACC125" s="132"/>
      <c r="ACD125" s="132"/>
      <c r="ACE125" s="132"/>
      <c r="ACF125" s="132"/>
      <c r="ACG125" s="132"/>
      <c r="ACH125" s="132"/>
      <c r="ACI125" s="132"/>
      <c r="ACJ125" s="132"/>
      <c r="ACK125" s="132"/>
      <c r="ACL125" s="132"/>
      <c r="ACM125" s="132"/>
      <c r="ACN125" s="132"/>
      <c r="ACO125" s="132"/>
      <c r="ACP125" s="132"/>
      <c r="ACQ125" s="132"/>
      <c r="ACR125" s="132"/>
      <c r="ACS125" s="132"/>
      <c r="ACT125" s="132"/>
      <c r="ACU125" s="132"/>
      <c r="ACV125" s="132"/>
      <c r="ACW125" s="132"/>
      <c r="ACX125" s="132"/>
      <c r="ACY125" s="132"/>
      <c r="ACZ125" s="132"/>
      <c r="ADA125" s="132"/>
      <c r="ADB125" s="132"/>
      <c r="ADC125" s="132"/>
      <c r="ADD125" s="132"/>
      <c r="ADE125" s="132"/>
      <c r="ADF125" s="132"/>
      <c r="ADG125" s="132"/>
      <c r="ADH125" s="132"/>
      <c r="ADI125" s="132"/>
      <c r="ADJ125" s="132"/>
      <c r="ADK125" s="132"/>
      <c r="ADL125" s="132"/>
      <c r="ADM125" s="132"/>
      <c r="ADN125" s="132"/>
      <c r="ADO125" s="132"/>
      <c r="ADP125" s="132"/>
      <c r="ADQ125" s="132"/>
      <c r="ADR125" s="132"/>
      <c r="ADS125" s="132"/>
      <c r="ADT125" s="132"/>
      <c r="ADU125" s="132"/>
      <c r="ADV125" s="132"/>
      <c r="ADW125" s="132"/>
      <c r="ADX125" s="132"/>
      <c r="ADY125" s="132"/>
      <c r="ADZ125" s="132"/>
      <c r="AEA125" s="132"/>
      <c r="AEB125" s="132"/>
      <c r="AEC125" s="132"/>
      <c r="AED125" s="132"/>
      <c r="AEE125" s="132"/>
      <c r="AEF125" s="132"/>
      <c r="AEG125" s="132"/>
      <c r="AEH125" s="132"/>
      <c r="AEI125" s="132"/>
      <c r="AEJ125" s="132"/>
      <c r="AEK125" s="132"/>
      <c r="AEL125" s="132"/>
      <c r="AEM125" s="132"/>
      <c r="AEN125" s="132"/>
      <c r="AEO125" s="132"/>
      <c r="AEP125" s="132"/>
      <c r="AEQ125" s="132"/>
      <c r="AER125" s="132"/>
      <c r="AES125" s="132"/>
      <c r="AET125" s="132"/>
      <c r="AEU125" s="132"/>
      <c r="AEV125" s="132"/>
      <c r="AEW125" s="132"/>
      <c r="AEX125" s="132"/>
      <c r="AEY125" s="132"/>
      <c r="AEZ125" s="132"/>
      <c r="AFA125" s="132"/>
      <c r="AFB125" s="132"/>
      <c r="AFC125" s="132"/>
      <c r="AFD125" s="132"/>
      <c r="AFE125" s="132"/>
      <c r="AFF125" s="132"/>
      <c r="AFG125" s="132"/>
      <c r="AFH125" s="132"/>
      <c r="AFI125" s="132"/>
      <c r="AFJ125" s="132"/>
      <c r="AFK125" s="132"/>
      <c r="AFL125" s="132"/>
      <c r="AFM125" s="132"/>
      <c r="AFN125" s="132"/>
      <c r="AFO125" s="132"/>
      <c r="AFP125" s="132"/>
      <c r="AFQ125" s="132"/>
      <c r="AFR125" s="132"/>
      <c r="AFS125" s="132"/>
      <c r="AFT125" s="132"/>
      <c r="AFU125" s="132"/>
      <c r="AFV125" s="132"/>
      <c r="AFW125" s="132"/>
      <c r="AFX125" s="132"/>
      <c r="AFY125" s="132"/>
      <c r="AFZ125" s="132"/>
      <c r="AGA125" s="132"/>
      <c r="AGB125" s="132"/>
      <c r="AGC125" s="132"/>
      <c r="AGD125" s="132"/>
      <c r="AGE125" s="132"/>
      <c r="AGF125" s="132"/>
      <c r="AGG125" s="132"/>
      <c r="AGH125" s="132"/>
      <c r="AGI125" s="132"/>
      <c r="AGJ125" s="132"/>
      <c r="AGK125" s="132"/>
      <c r="AGL125" s="132"/>
      <c r="AGM125" s="132"/>
      <c r="AGN125" s="132"/>
      <c r="AGO125" s="132"/>
      <c r="AGP125" s="132"/>
      <c r="AGQ125" s="132"/>
      <c r="AGR125" s="132"/>
      <c r="AGS125" s="132"/>
      <c r="AGT125" s="132"/>
      <c r="AGU125" s="132"/>
      <c r="AGV125" s="132"/>
      <c r="AGW125" s="132"/>
      <c r="AGX125" s="132"/>
      <c r="AGY125" s="132"/>
      <c r="AGZ125" s="132"/>
      <c r="AHA125" s="132"/>
      <c r="AHB125" s="132"/>
      <c r="AHC125" s="132"/>
      <c r="AHD125" s="132"/>
      <c r="AHE125" s="132"/>
      <c r="AHF125" s="132"/>
      <c r="AHG125" s="132"/>
      <c r="AHH125" s="132"/>
      <c r="AHI125" s="132"/>
      <c r="AHJ125" s="132"/>
      <c r="AHK125" s="132"/>
      <c r="AHL125" s="132"/>
      <c r="AHM125" s="132"/>
      <c r="AHN125" s="132"/>
      <c r="AHO125" s="132"/>
      <c r="AHP125" s="132"/>
      <c r="AHQ125" s="132"/>
      <c r="AHR125" s="132"/>
      <c r="AHS125" s="132"/>
      <c r="AHT125" s="132"/>
      <c r="AHU125" s="132"/>
      <c r="AHV125" s="132"/>
      <c r="AHW125" s="132"/>
      <c r="AHX125" s="132"/>
      <c r="AHY125" s="132"/>
      <c r="AHZ125" s="132"/>
      <c r="AIA125" s="132"/>
      <c r="AIB125" s="132"/>
      <c r="AIC125" s="132"/>
      <c r="AID125" s="132"/>
      <c r="AIE125" s="132"/>
      <c r="AIF125" s="132"/>
      <c r="AIG125" s="132"/>
      <c r="AIH125" s="132"/>
      <c r="AII125" s="132"/>
      <c r="AIJ125" s="132"/>
      <c r="AIK125" s="132"/>
      <c r="AIL125" s="132"/>
      <c r="AIM125" s="132"/>
      <c r="AIN125" s="132"/>
      <c r="AIO125" s="132"/>
      <c r="AIP125" s="132"/>
      <c r="AIQ125" s="132"/>
      <c r="AIR125" s="132"/>
      <c r="AIS125" s="132"/>
      <c r="AIT125" s="132"/>
      <c r="AIU125" s="132"/>
      <c r="AIV125" s="132"/>
      <c r="AIW125" s="132"/>
      <c r="AIX125" s="132"/>
      <c r="AIY125" s="132"/>
      <c r="AIZ125" s="132"/>
      <c r="AJA125" s="132"/>
      <c r="AJB125" s="132"/>
      <c r="AJC125" s="132"/>
      <c r="AJD125" s="132"/>
      <c r="AJE125" s="132"/>
      <c r="AJF125" s="132"/>
      <c r="AJG125" s="132"/>
      <c r="AJH125" s="132"/>
      <c r="AJI125" s="132"/>
      <c r="AJJ125" s="132"/>
      <c r="AJK125" s="132"/>
      <c r="AJL125" s="132"/>
      <c r="AJM125" s="132"/>
      <c r="AJN125" s="132"/>
      <c r="AJO125" s="132"/>
      <c r="AJP125" s="132"/>
      <c r="AJQ125" s="132"/>
      <c r="AJR125" s="132"/>
      <c r="AJS125" s="132"/>
      <c r="AJT125" s="132"/>
      <c r="AJU125" s="132"/>
      <c r="AJV125" s="132"/>
      <c r="AJW125" s="132"/>
      <c r="AJX125" s="132"/>
      <c r="AJY125" s="132"/>
      <c r="AJZ125" s="132"/>
      <c r="AKA125" s="132"/>
      <c r="AKB125" s="132"/>
      <c r="AKC125" s="132"/>
      <c r="AKD125" s="132"/>
      <c r="AKE125" s="132"/>
      <c r="AKF125" s="132"/>
      <c r="AKG125" s="132"/>
      <c r="AKH125" s="132"/>
      <c r="AKI125" s="132"/>
      <c r="AKJ125" s="132"/>
      <c r="AKK125" s="132"/>
      <c r="AKL125" s="132"/>
      <c r="AKM125" s="132"/>
      <c r="AKN125" s="132"/>
      <c r="AKO125" s="132"/>
      <c r="AKP125" s="132"/>
      <c r="AKQ125" s="132"/>
      <c r="AKR125" s="132"/>
      <c r="AKS125" s="132"/>
      <c r="AKT125" s="132"/>
      <c r="AKU125" s="132"/>
      <c r="AKV125" s="132"/>
      <c r="AKW125" s="132"/>
      <c r="AKX125" s="132"/>
      <c r="AKY125" s="132"/>
      <c r="AKZ125" s="132"/>
      <c r="ALA125" s="132"/>
      <c r="ALB125" s="132"/>
      <c r="ALC125" s="132"/>
      <c r="ALD125" s="132"/>
      <c r="ALE125" s="132"/>
      <c r="ALF125" s="132"/>
      <c r="ALG125" s="132"/>
      <c r="ALH125" s="132"/>
      <c r="ALI125" s="132"/>
      <c r="ALJ125" s="132"/>
      <c r="ALK125" s="132"/>
      <c r="ALL125" s="132"/>
      <c r="ALM125" s="132"/>
      <c r="ALN125" s="132"/>
      <c r="ALO125" s="132"/>
      <c r="ALP125" s="132"/>
      <c r="ALQ125" s="132"/>
      <c r="ALR125" s="132"/>
      <c r="ALS125" s="132"/>
      <c r="ALT125" s="132"/>
      <c r="ALU125" s="132"/>
      <c r="ALV125" s="132"/>
      <c r="ALW125" s="132"/>
      <c r="ALX125" s="132"/>
      <c r="ALY125" s="132"/>
      <c r="ALZ125" s="132"/>
      <c r="AMA125" s="132"/>
      <c r="AMB125" s="132"/>
      <c r="AMC125" s="132"/>
      <c r="AMD125" s="132"/>
      <c r="AME125" s="132"/>
      <c r="AMF125" s="132"/>
      <c r="AMG125" s="132"/>
      <c r="AMH125" s="132"/>
      <c r="AMI125" s="132"/>
      <c r="AMJ125" s="132"/>
      <c r="AMK125" s="132"/>
      <c r="AML125" s="132"/>
      <c r="AMM125" s="132"/>
      <c r="AMN125" s="132"/>
      <c r="AMO125" s="132"/>
      <c r="AMP125" s="132"/>
      <c r="AMQ125" s="132"/>
      <c r="AMR125" s="132"/>
      <c r="AMS125" s="132"/>
      <c r="AMT125" s="132"/>
      <c r="AMU125" s="132"/>
      <c r="AMV125" s="132"/>
      <c r="AMW125" s="132"/>
      <c r="AMX125" s="132"/>
      <c r="AMY125" s="132"/>
      <c r="AMZ125" s="132"/>
      <c r="ANA125" s="132"/>
      <c r="ANB125" s="132"/>
      <c r="ANC125" s="132"/>
      <c r="AND125" s="132"/>
      <c r="ANE125" s="132"/>
      <c r="ANF125" s="132"/>
      <c r="ANG125" s="132"/>
      <c r="ANH125" s="132"/>
      <c r="ANI125" s="132"/>
      <c r="ANJ125" s="132"/>
      <c r="ANK125" s="132"/>
      <c r="ANL125" s="132"/>
      <c r="ANM125" s="132"/>
      <c r="ANN125" s="132"/>
      <c r="ANO125" s="132"/>
      <c r="ANP125" s="132"/>
      <c r="ANQ125" s="132"/>
      <c r="ANR125" s="132"/>
      <c r="ANS125" s="132"/>
      <c r="ANT125" s="132"/>
      <c r="ANU125" s="132"/>
      <c r="ANV125" s="132"/>
      <c r="ANW125" s="132"/>
      <c r="ANX125" s="132"/>
      <c r="ANY125" s="132"/>
      <c r="ANZ125" s="132"/>
      <c r="AOA125" s="132"/>
      <c r="AOB125" s="132"/>
      <c r="AOC125" s="132"/>
      <c r="AOD125" s="132"/>
      <c r="AOE125" s="132"/>
      <c r="AOF125" s="132"/>
      <c r="AOG125" s="132"/>
      <c r="AOH125" s="132"/>
      <c r="AOI125" s="132"/>
      <c r="AOJ125" s="132"/>
      <c r="AOK125" s="132"/>
      <c r="AOL125" s="132"/>
      <c r="AOM125" s="132"/>
      <c r="AON125" s="132"/>
      <c r="AOO125" s="132"/>
      <c r="AOP125" s="132"/>
      <c r="AOQ125" s="132"/>
      <c r="AOR125" s="132"/>
      <c r="AOS125" s="132"/>
      <c r="AOT125" s="132"/>
      <c r="AOU125" s="132"/>
      <c r="AOV125" s="132"/>
      <c r="AOW125" s="132"/>
      <c r="AOX125" s="132"/>
      <c r="AOY125" s="132"/>
      <c r="AOZ125" s="132"/>
      <c r="APA125" s="132"/>
      <c r="APB125" s="132"/>
      <c r="APC125" s="132"/>
      <c r="APD125" s="132"/>
      <c r="APE125" s="132"/>
      <c r="APF125" s="132"/>
      <c r="APG125" s="132"/>
      <c r="APH125" s="132"/>
      <c r="API125" s="132"/>
      <c r="APJ125" s="132"/>
      <c r="APK125" s="132"/>
      <c r="APL125" s="132"/>
      <c r="APM125" s="132"/>
      <c r="APN125" s="132"/>
      <c r="APO125" s="132"/>
      <c r="APP125" s="132"/>
      <c r="APQ125" s="132"/>
      <c r="APR125" s="132"/>
      <c r="APS125" s="132"/>
      <c r="APT125" s="132"/>
      <c r="APU125" s="132"/>
      <c r="APV125" s="132"/>
      <c r="APW125" s="132"/>
      <c r="APX125" s="132"/>
      <c r="APY125" s="132"/>
      <c r="APZ125" s="132"/>
      <c r="AQA125" s="132"/>
      <c r="AQB125" s="132"/>
      <c r="AQC125" s="132"/>
      <c r="AQD125" s="132"/>
      <c r="AQE125" s="132"/>
      <c r="AQF125" s="132"/>
      <c r="AQG125" s="132"/>
      <c r="AQH125" s="132"/>
      <c r="AQI125" s="132"/>
      <c r="AQJ125" s="132"/>
      <c r="AQK125" s="132"/>
      <c r="AQL125" s="132"/>
      <c r="AQM125" s="132"/>
      <c r="AQN125" s="132"/>
      <c r="AQO125" s="132"/>
      <c r="AQP125" s="132"/>
      <c r="AQQ125" s="132"/>
      <c r="AQR125" s="132"/>
      <c r="AQS125" s="132"/>
      <c r="AQT125" s="132"/>
      <c r="AQU125" s="132"/>
      <c r="AQV125" s="132"/>
      <c r="AQW125" s="132"/>
      <c r="AQX125" s="132"/>
      <c r="AQY125" s="132"/>
      <c r="AQZ125" s="132"/>
      <c r="ARA125" s="132"/>
      <c r="ARB125" s="132"/>
      <c r="ARC125" s="132"/>
      <c r="ARD125" s="132"/>
      <c r="ARE125" s="132"/>
      <c r="ARF125" s="132"/>
      <c r="ARG125" s="132"/>
      <c r="ARH125" s="132"/>
      <c r="ARI125" s="132"/>
      <c r="ARJ125" s="132"/>
      <c r="ARK125" s="132"/>
      <c r="ARL125" s="132"/>
      <c r="ARM125" s="132"/>
      <c r="ARN125" s="132"/>
      <c r="ARO125" s="132"/>
      <c r="ARP125" s="132"/>
      <c r="ARQ125" s="132"/>
      <c r="ARR125" s="132"/>
      <c r="ARS125" s="132"/>
      <c r="ART125" s="132"/>
      <c r="ARU125" s="132"/>
      <c r="ARV125" s="132"/>
      <c r="ARW125" s="132"/>
      <c r="ARX125" s="132"/>
      <c r="ARY125" s="132"/>
      <c r="ARZ125" s="132"/>
      <c r="ASA125" s="132"/>
      <c r="ASB125" s="132"/>
      <c r="ASC125" s="132"/>
      <c r="ASD125" s="132"/>
      <c r="ASE125" s="132"/>
      <c r="ASF125" s="132"/>
      <c r="ASG125" s="132"/>
      <c r="ASH125" s="132"/>
      <c r="ASI125" s="132"/>
      <c r="ASJ125" s="132"/>
      <c r="ASK125" s="132"/>
      <c r="ASL125" s="132"/>
      <c r="ASM125" s="132"/>
      <c r="ASN125" s="132"/>
      <c r="ASO125" s="132"/>
      <c r="ASP125" s="132"/>
      <c r="ASQ125" s="132"/>
      <c r="ASR125" s="132"/>
      <c r="ASS125" s="132"/>
      <c r="AST125" s="132"/>
      <c r="ASU125" s="132"/>
      <c r="ASV125" s="132"/>
      <c r="ASW125" s="132"/>
      <c r="ASX125" s="132"/>
      <c r="ASY125" s="132"/>
      <c r="ASZ125" s="132"/>
      <c r="ATA125" s="132"/>
      <c r="ATB125" s="132"/>
      <c r="ATC125" s="132"/>
      <c r="ATD125" s="132"/>
      <c r="ATE125" s="132"/>
      <c r="ATF125" s="132"/>
      <c r="ATG125" s="132"/>
      <c r="ATH125" s="132"/>
      <c r="ATI125" s="132"/>
      <c r="ATJ125" s="132"/>
      <c r="ATK125" s="132"/>
      <c r="ATL125" s="132"/>
      <c r="ATM125" s="132"/>
      <c r="ATN125" s="132"/>
      <c r="ATO125" s="132"/>
      <c r="ATP125" s="132"/>
      <c r="ATQ125" s="132"/>
      <c r="ATR125" s="132"/>
      <c r="ATS125" s="132"/>
      <c r="ATT125" s="132"/>
      <c r="ATU125" s="132"/>
      <c r="ATV125" s="132"/>
      <c r="ATW125" s="132"/>
      <c r="ATX125" s="132"/>
      <c r="ATY125" s="132"/>
      <c r="ATZ125" s="132"/>
      <c r="AUA125" s="132"/>
      <c r="AUB125" s="132"/>
      <c r="AUC125" s="132"/>
      <c r="AUD125" s="132"/>
      <c r="AUE125" s="132"/>
      <c r="AUF125" s="132"/>
      <c r="AUG125" s="132"/>
      <c r="AUH125" s="132"/>
      <c r="AUI125" s="132"/>
      <c r="AUJ125" s="132"/>
      <c r="AUK125" s="132"/>
      <c r="AUL125" s="132"/>
      <c r="AUM125" s="132"/>
      <c r="AUN125" s="132"/>
      <c r="AUO125" s="132"/>
      <c r="AUP125" s="132"/>
      <c r="AUQ125" s="132"/>
      <c r="AUR125" s="132"/>
      <c r="AUS125" s="132"/>
      <c r="AUT125" s="132"/>
      <c r="AUU125" s="132"/>
      <c r="AUV125" s="132"/>
      <c r="AUW125" s="132"/>
      <c r="AUX125" s="132"/>
      <c r="AUY125" s="132"/>
      <c r="AUZ125" s="132"/>
      <c r="AVA125" s="132"/>
      <c r="AVB125" s="132"/>
      <c r="AVC125" s="132"/>
      <c r="AVD125" s="132"/>
      <c r="AVE125" s="132"/>
      <c r="AVF125" s="132"/>
      <c r="AVG125" s="132"/>
      <c r="AVH125" s="132"/>
      <c r="AVI125" s="132"/>
      <c r="AVJ125" s="132"/>
      <c r="AVK125" s="132"/>
      <c r="AVL125" s="132"/>
      <c r="AVM125" s="132"/>
      <c r="AVN125" s="132"/>
      <c r="AVO125" s="132"/>
      <c r="AVP125" s="132"/>
      <c r="AVQ125" s="132"/>
      <c r="AVR125" s="132"/>
      <c r="AVS125" s="132"/>
      <c r="AVT125" s="132"/>
      <c r="AVU125" s="132"/>
      <c r="AVV125" s="132"/>
      <c r="AVW125" s="132"/>
      <c r="AVX125" s="132"/>
      <c r="AVY125" s="132"/>
      <c r="AVZ125" s="132"/>
      <c r="AWA125" s="132"/>
      <c r="AWB125" s="132"/>
      <c r="AWC125" s="132"/>
      <c r="AWD125" s="132"/>
      <c r="AWE125" s="132"/>
      <c r="AWF125" s="132"/>
      <c r="AWG125" s="132"/>
      <c r="AWH125" s="132"/>
      <c r="AWI125" s="132"/>
      <c r="AWJ125" s="132"/>
      <c r="AWK125" s="132"/>
      <c r="AWL125" s="132"/>
      <c r="AWM125" s="132"/>
      <c r="AWN125" s="132"/>
      <c r="AWO125" s="132"/>
      <c r="AWP125" s="132"/>
      <c r="AWQ125" s="132"/>
      <c r="AWR125" s="132"/>
      <c r="AWS125" s="132"/>
      <c r="AWT125" s="132"/>
      <c r="AWU125" s="132"/>
      <c r="AWV125" s="132"/>
      <c r="AWW125" s="132"/>
      <c r="AWX125" s="132"/>
      <c r="AWY125" s="132"/>
      <c r="AWZ125" s="132"/>
      <c r="AXA125" s="132"/>
      <c r="AXB125" s="132"/>
      <c r="AXC125" s="132"/>
      <c r="AXD125" s="132"/>
      <c r="AXE125" s="132"/>
      <c r="AXF125" s="132"/>
      <c r="AXG125" s="132"/>
      <c r="AXH125" s="132"/>
      <c r="AXI125" s="132"/>
      <c r="AXJ125" s="132"/>
      <c r="AXK125" s="132"/>
      <c r="AXL125" s="132"/>
      <c r="AXM125" s="132"/>
      <c r="AXN125" s="132"/>
      <c r="AXO125" s="132"/>
      <c r="AXP125" s="132"/>
      <c r="AXQ125" s="132"/>
      <c r="AXR125" s="132"/>
      <c r="AXS125" s="132"/>
      <c r="AXT125" s="132"/>
      <c r="AXU125" s="132"/>
      <c r="AXV125" s="132"/>
      <c r="AXW125" s="132"/>
      <c r="AXX125" s="132"/>
      <c r="AXY125" s="132"/>
      <c r="AXZ125" s="132"/>
      <c r="AYA125" s="132"/>
      <c r="AYB125" s="132"/>
      <c r="AYC125" s="132"/>
      <c r="AYD125" s="132"/>
      <c r="AYE125" s="132"/>
      <c r="AYF125" s="132"/>
      <c r="AYG125" s="132"/>
      <c r="AYH125" s="132"/>
      <c r="AYI125" s="132"/>
      <c r="AYJ125" s="132"/>
      <c r="AYK125" s="132"/>
      <c r="AYL125" s="132"/>
      <c r="AYM125" s="132"/>
      <c r="AYN125" s="132"/>
      <c r="AYO125" s="132"/>
      <c r="AYP125" s="132"/>
      <c r="AYQ125" s="132"/>
      <c r="AYR125" s="132"/>
      <c r="AYS125" s="132"/>
      <c r="AYT125" s="132"/>
      <c r="AYU125" s="132"/>
      <c r="AYV125" s="132"/>
      <c r="AYW125" s="132"/>
      <c r="AYX125" s="132"/>
      <c r="AYY125" s="132"/>
      <c r="AYZ125" s="132"/>
      <c r="AZA125" s="132"/>
      <c r="AZB125" s="132"/>
      <c r="AZC125" s="132"/>
      <c r="AZD125" s="132"/>
      <c r="AZE125" s="132"/>
      <c r="AZF125" s="132"/>
      <c r="AZG125" s="132"/>
      <c r="AZH125" s="132"/>
      <c r="AZI125" s="132"/>
      <c r="AZJ125" s="132"/>
      <c r="AZK125" s="132"/>
      <c r="AZL125" s="132"/>
      <c r="AZM125" s="132"/>
      <c r="AZN125" s="132"/>
      <c r="AZO125" s="132"/>
      <c r="AZP125" s="132"/>
      <c r="AZQ125" s="132"/>
      <c r="AZR125" s="132"/>
      <c r="AZS125" s="132"/>
      <c r="AZT125" s="132"/>
      <c r="AZU125" s="132"/>
      <c r="AZV125" s="132"/>
      <c r="AZW125" s="132"/>
      <c r="AZX125" s="132"/>
      <c r="AZY125" s="132"/>
      <c r="AZZ125" s="132"/>
      <c r="BAA125" s="132"/>
      <c r="BAB125" s="132"/>
      <c r="BAC125" s="132"/>
      <c r="BAD125" s="132"/>
      <c r="BAE125" s="132"/>
      <c r="BAF125" s="132"/>
      <c r="BAG125" s="132"/>
      <c r="BAH125" s="132"/>
      <c r="BAI125" s="132"/>
      <c r="BAJ125" s="132"/>
      <c r="BAK125" s="132"/>
      <c r="BAL125" s="132"/>
      <c r="BAM125" s="132"/>
      <c r="BAN125" s="132"/>
      <c r="BAO125" s="132"/>
      <c r="BAP125" s="132"/>
      <c r="BAQ125" s="132"/>
      <c r="BAR125" s="132"/>
      <c r="BAS125" s="132"/>
      <c r="BAT125" s="132"/>
      <c r="BAU125" s="132"/>
      <c r="BAV125" s="132"/>
      <c r="BAW125" s="132"/>
      <c r="BAX125" s="132"/>
      <c r="BAY125" s="132"/>
      <c r="BAZ125" s="132"/>
      <c r="BBA125" s="132"/>
      <c r="BBB125" s="132"/>
      <c r="BBC125" s="132"/>
      <c r="BBD125" s="132"/>
      <c r="BBE125" s="132"/>
      <c r="BBF125" s="132"/>
      <c r="BBG125" s="132"/>
      <c r="BBH125" s="132"/>
      <c r="BBI125" s="132"/>
      <c r="BBJ125" s="132"/>
      <c r="BBK125" s="132"/>
      <c r="BBL125" s="132"/>
      <c r="BBM125" s="132"/>
      <c r="BBN125" s="132"/>
      <c r="BBO125" s="132"/>
      <c r="BBP125" s="132"/>
      <c r="BBQ125" s="132"/>
      <c r="BBR125" s="132"/>
      <c r="BBS125" s="132"/>
      <c r="BBT125" s="132"/>
      <c r="BBU125" s="132"/>
      <c r="BBV125" s="132"/>
      <c r="BBW125" s="132"/>
      <c r="BBX125" s="132"/>
      <c r="BBY125" s="132"/>
      <c r="BBZ125" s="132"/>
      <c r="BCA125" s="132"/>
      <c r="BCB125" s="132"/>
      <c r="BCC125" s="132"/>
      <c r="BCD125" s="132"/>
      <c r="BCE125" s="132"/>
      <c r="BCF125" s="132"/>
      <c r="BCG125" s="132"/>
      <c r="BCH125" s="132"/>
      <c r="BCI125" s="132"/>
      <c r="BCJ125" s="132"/>
      <c r="BCK125" s="132"/>
      <c r="BCL125" s="132"/>
      <c r="BCM125" s="132"/>
      <c r="BCN125" s="132"/>
      <c r="BCO125" s="132"/>
      <c r="BCP125" s="132"/>
      <c r="BCQ125" s="132"/>
      <c r="BCR125" s="132"/>
      <c r="BCS125" s="132"/>
      <c r="BCT125" s="132"/>
      <c r="BCU125" s="132"/>
      <c r="BCV125" s="132"/>
      <c r="BCW125" s="132"/>
      <c r="BCX125" s="132"/>
      <c r="BCY125" s="132"/>
      <c r="BCZ125" s="132"/>
      <c r="BDA125" s="132"/>
      <c r="BDB125" s="132"/>
      <c r="BDC125" s="132"/>
      <c r="BDD125" s="132"/>
      <c r="BDE125" s="132"/>
      <c r="BDF125" s="132"/>
      <c r="BDG125" s="132"/>
      <c r="BDH125" s="132"/>
      <c r="BDI125" s="132"/>
      <c r="BDJ125" s="132"/>
      <c r="BDK125" s="132"/>
      <c r="BDL125" s="132"/>
      <c r="BDM125" s="132"/>
      <c r="BDN125" s="132"/>
      <c r="BDO125" s="132"/>
      <c r="BDP125" s="132"/>
      <c r="BDQ125" s="132"/>
      <c r="BDR125" s="132"/>
      <c r="BDS125" s="132"/>
      <c r="BDT125" s="132"/>
      <c r="BDU125" s="132"/>
      <c r="BDV125" s="132"/>
      <c r="BDW125" s="132"/>
      <c r="BDX125" s="132"/>
      <c r="BDY125" s="132"/>
      <c r="BDZ125" s="132"/>
      <c r="BEA125" s="132"/>
      <c r="BEB125" s="132"/>
      <c r="BEC125" s="132"/>
      <c r="BED125" s="132"/>
      <c r="BEE125" s="132"/>
      <c r="BEF125" s="132"/>
      <c r="BEG125" s="132"/>
      <c r="BEH125" s="132"/>
      <c r="BEI125" s="132"/>
      <c r="BEJ125" s="132"/>
      <c r="BEK125" s="132"/>
      <c r="BEL125" s="132"/>
      <c r="BEM125" s="132"/>
      <c r="BEN125" s="132"/>
      <c r="BEO125" s="132"/>
      <c r="BEP125" s="132"/>
      <c r="BEQ125" s="132"/>
      <c r="BER125" s="132"/>
      <c r="BES125" s="132"/>
      <c r="BET125" s="132"/>
      <c r="BEU125" s="132"/>
      <c r="BEV125" s="132"/>
      <c r="BEW125" s="132"/>
      <c r="BEX125" s="132"/>
      <c r="BEY125" s="132"/>
      <c r="BEZ125" s="132"/>
      <c r="BFA125" s="132"/>
      <c r="BFB125" s="132"/>
      <c r="BFC125" s="132"/>
      <c r="BFD125" s="132"/>
      <c r="BFE125" s="132"/>
      <c r="BFF125" s="132"/>
      <c r="BFG125" s="132"/>
      <c r="BFH125" s="132"/>
      <c r="BFI125" s="132"/>
      <c r="BFJ125" s="132"/>
      <c r="BFK125" s="132"/>
      <c r="BFL125" s="132"/>
      <c r="BFM125" s="132"/>
      <c r="BFN125" s="132"/>
      <c r="BFO125" s="132"/>
      <c r="BFP125" s="132"/>
      <c r="BFQ125" s="132"/>
      <c r="BFR125" s="132"/>
      <c r="BFS125" s="132"/>
      <c r="BFT125" s="132"/>
      <c r="BFU125" s="132"/>
      <c r="BFV125" s="132"/>
      <c r="BFW125" s="132"/>
      <c r="BFX125" s="132"/>
      <c r="BFY125" s="132"/>
      <c r="BFZ125" s="132"/>
      <c r="BGA125" s="132"/>
      <c r="BGB125" s="132"/>
      <c r="BGC125" s="132"/>
      <c r="BGD125" s="132"/>
      <c r="BGE125" s="132"/>
      <c r="BGF125" s="132"/>
      <c r="BGG125" s="132"/>
      <c r="BGH125" s="132"/>
      <c r="BGI125" s="132"/>
      <c r="BGJ125" s="132"/>
      <c r="BGK125" s="132"/>
      <c r="BGL125" s="132"/>
      <c r="BGM125" s="132"/>
      <c r="BGN125" s="132"/>
      <c r="BGO125" s="132"/>
      <c r="BGP125" s="132"/>
      <c r="BGQ125" s="132"/>
      <c r="BGR125" s="132"/>
      <c r="BGS125" s="132"/>
      <c r="BGT125" s="132"/>
      <c r="BGU125" s="132"/>
      <c r="BGV125" s="132"/>
      <c r="BGW125" s="132"/>
      <c r="BGX125" s="132"/>
      <c r="BGY125" s="132"/>
      <c r="BGZ125" s="132"/>
      <c r="BHA125" s="132"/>
      <c r="BHB125" s="132"/>
      <c r="BHC125" s="132"/>
      <c r="BHD125" s="132"/>
      <c r="BHE125" s="132"/>
      <c r="BHF125" s="132"/>
      <c r="BHG125" s="132"/>
      <c r="BHH125" s="132"/>
      <c r="BHI125" s="132"/>
      <c r="BHJ125" s="132"/>
      <c r="BHK125" s="132"/>
      <c r="BHL125" s="132"/>
      <c r="BHM125" s="132"/>
      <c r="BHN125" s="132"/>
      <c r="BHO125" s="132"/>
      <c r="BHP125" s="132"/>
      <c r="BHQ125" s="132"/>
      <c r="BHR125" s="132"/>
      <c r="BHS125" s="132"/>
      <c r="BHT125" s="132"/>
      <c r="BHU125" s="132"/>
      <c r="BHV125" s="132"/>
      <c r="BHW125" s="132"/>
      <c r="BHX125" s="132"/>
      <c r="BHY125" s="132"/>
      <c r="BHZ125" s="132"/>
      <c r="BIA125" s="132"/>
      <c r="BIB125" s="132"/>
      <c r="BIC125" s="132"/>
      <c r="BID125" s="132"/>
      <c r="BIE125" s="132"/>
      <c r="BIF125" s="132"/>
      <c r="BIG125" s="132"/>
      <c r="BIH125" s="132"/>
      <c r="BII125" s="132"/>
      <c r="BIJ125" s="132"/>
      <c r="BIK125" s="132"/>
      <c r="BIL125" s="132"/>
      <c r="BIM125" s="132"/>
      <c r="BIN125" s="132"/>
      <c r="BIO125" s="132"/>
      <c r="BIP125" s="132"/>
      <c r="BIQ125" s="132"/>
      <c r="BIR125" s="132"/>
      <c r="BIS125" s="132"/>
      <c r="BIT125" s="132"/>
      <c r="BIU125" s="132"/>
      <c r="BIV125" s="132"/>
      <c r="BIW125" s="132"/>
      <c r="BIX125" s="132"/>
      <c r="BIY125" s="132"/>
      <c r="BIZ125" s="132"/>
      <c r="BJA125" s="132"/>
      <c r="BJB125" s="132"/>
      <c r="BJC125" s="132"/>
      <c r="BJD125" s="132"/>
      <c r="BJE125" s="132"/>
      <c r="BJF125" s="132"/>
      <c r="BJG125" s="132"/>
      <c r="BJH125" s="132"/>
      <c r="BJI125" s="132"/>
      <c r="BJJ125" s="132"/>
      <c r="BJK125" s="132"/>
      <c r="BJL125" s="132"/>
      <c r="BJM125" s="132"/>
      <c r="BJN125" s="132"/>
      <c r="BJO125" s="132"/>
      <c r="BJP125" s="132"/>
      <c r="BJQ125" s="132"/>
      <c r="BJR125" s="132"/>
      <c r="BJS125" s="132"/>
      <c r="BJT125" s="132"/>
      <c r="BJU125" s="132"/>
      <c r="BJV125" s="132"/>
      <c r="BJW125" s="132"/>
      <c r="BJX125" s="132"/>
      <c r="BJY125" s="132"/>
      <c r="BJZ125" s="132"/>
      <c r="BKA125" s="132"/>
      <c r="BKB125" s="132"/>
      <c r="BKC125" s="132"/>
      <c r="BKD125" s="132"/>
      <c r="BKE125" s="132"/>
      <c r="BKF125" s="132"/>
      <c r="BKG125" s="132"/>
      <c r="BKH125" s="132"/>
      <c r="BKI125" s="132"/>
      <c r="BKJ125" s="132"/>
      <c r="BKK125" s="132"/>
      <c r="BKL125" s="132"/>
      <c r="BKM125" s="132"/>
      <c r="BKN125" s="132"/>
      <c r="BKO125" s="132"/>
      <c r="BKP125" s="132"/>
      <c r="BKQ125" s="132"/>
      <c r="BKR125" s="132"/>
      <c r="BKS125" s="132"/>
      <c r="BKT125" s="132"/>
      <c r="BKU125" s="132"/>
      <c r="BKV125" s="132"/>
      <c r="BKW125" s="132"/>
      <c r="BKX125" s="132"/>
      <c r="BKY125" s="132"/>
      <c r="BKZ125" s="132"/>
      <c r="BLA125" s="132"/>
      <c r="BLB125" s="132"/>
      <c r="BLC125" s="132"/>
      <c r="BLD125" s="132"/>
      <c r="BLE125" s="132"/>
      <c r="BLF125" s="132"/>
      <c r="BLG125" s="132"/>
      <c r="BLH125" s="132"/>
      <c r="BLI125" s="132"/>
      <c r="BLJ125" s="132"/>
      <c r="BLK125" s="132"/>
      <c r="BLL125" s="132"/>
      <c r="BLM125" s="132"/>
      <c r="BLN125" s="132"/>
      <c r="BLO125" s="132"/>
      <c r="BLP125" s="132"/>
      <c r="BLQ125" s="132"/>
      <c r="BLR125" s="132"/>
      <c r="BLS125" s="132"/>
      <c r="BLT125" s="132"/>
      <c r="BLU125" s="132"/>
      <c r="BLV125" s="132"/>
      <c r="BLW125" s="132"/>
      <c r="BLX125" s="132"/>
      <c r="BLY125" s="132"/>
      <c r="BLZ125" s="132"/>
      <c r="BMA125" s="132"/>
      <c r="BMB125" s="132"/>
      <c r="BMC125" s="132"/>
      <c r="BMD125" s="132"/>
      <c r="BME125" s="132"/>
      <c r="BMF125" s="132"/>
      <c r="BMG125" s="132"/>
      <c r="BMH125" s="132"/>
      <c r="BMI125" s="132"/>
      <c r="BMJ125" s="132"/>
      <c r="BMK125" s="132"/>
      <c r="BML125" s="132"/>
      <c r="BMM125" s="132"/>
      <c r="BMN125" s="132"/>
      <c r="BMO125" s="132"/>
      <c r="BMP125" s="132"/>
      <c r="BMQ125" s="132"/>
      <c r="BMR125" s="132"/>
      <c r="BMS125" s="132"/>
      <c r="BMT125" s="132"/>
      <c r="BMU125" s="132"/>
      <c r="BMV125" s="132"/>
      <c r="BMW125" s="132"/>
      <c r="BMX125" s="132"/>
      <c r="BMY125" s="132"/>
      <c r="BMZ125" s="132"/>
      <c r="BNA125" s="132"/>
      <c r="BNB125" s="132"/>
      <c r="BNC125" s="132"/>
      <c r="BND125" s="132"/>
      <c r="BNE125" s="132"/>
      <c r="BNF125" s="132"/>
      <c r="BNG125" s="132"/>
      <c r="BNH125" s="132"/>
      <c r="BNI125" s="132"/>
      <c r="BNJ125" s="132"/>
      <c r="BNK125" s="132"/>
      <c r="BNL125" s="132"/>
      <c r="BNM125" s="132"/>
      <c r="BNN125" s="132"/>
      <c r="BNO125" s="132"/>
      <c r="BNP125" s="132"/>
      <c r="BNQ125" s="132"/>
      <c r="BNR125" s="132"/>
      <c r="BNS125" s="132"/>
      <c r="BNT125" s="132"/>
      <c r="BNU125" s="132"/>
      <c r="BNV125" s="132"/>
      <c r="BNW125" s="132"/>
      <c r="BNX125" s="132"/>
      <c r="BNY125" s="132"/>
      <c r="BNZ125" s="132"/>
      <c r="BOA125" s="132"/>
      <c r="BOB125" s="132"/>
      <c r="BOC125" s="132"/>
      <c r="BOD125" s="132"/>
      <c r="BOE125" s="132"/>
      <c r="BOF125" s="132"/>
      <c r="BOG125" s="132"/>
      <c r="BOH125" s="132"/>
      <c r="BOI125" s="132"/>
      <c r="BOJ125" s="132"/>
      <c r="BOK125" s="132"/>
      <c r="BOL125" s="132"/>
      <c r="BOM125" s="132"/>
      <c r="BON125" s="132"/>
      <c r="BOO125" s="132"/>
      <c r="BOP125" s="132"/>
      <c r="BOQ125" s="132"/>
      <c r="BOR125" s="132"/>
      <c r="BOS125" s="132"/>
      <c r="BOT125" s="132"/>
      <c r="BOU125" s="132"/>
      <c r="BOV125" s="132"/>
      <c r="BOW125" s="132"/>
      <c r="BOX125" s="132"/>
      <c r="BOY125" s="132"/>
      <c r="BOZ125" s="132"/>
      <c r="BPA125" s="132"/>
      <c r="BPB125" s="132"/>
      <c r="BPC125" s="132"/>
      <c r="BPD125" s="132"/>
      <c r="BPE125" s="132"/>
      <c r="BPF125" s="132"/>
      <c r="BPG125" s="132"/>
      <c r="BPH125" s="132"/>
      <c r="BPI125" s="132"/>
      <c r="BPJ125" s="132"/>
      <c r="BPK125" s="132"/>
      <c r="BPL125" s="132"/>
      <c r="BPM125" s="132"/>
      <c r="BPN125" s="132"/>
      <c r="BPO125" s="132"/>
      <c r="BPP125" s="132"/>
      <c r="BPQ125" s="132"/>
      <c r="BPR125" s="132"/>
      <c r="BPS125" s="132"/>
      <c r="BPT125" s="132"/>
      <c r="BPU125" s="132"/>
      <c r="BPV125" s="132"/>
      <c r="BPW125" s="132"/>
      <c r="BPX125" s="132"/>
      <c r="BPY125" s="132"/>
      <c r="BPZ125" s="132"/>
      <c r="BQA125" s="132"/>
      <c r="BQB125" s="132"/>
      <c r="BQC125" s="132"/>
      <c r="BQD125" s="132"/>
      <c r="BQE125" s="132"/>
      <c r="BQF125" s="132"/>
      <c r="BQG125" s="132"/>
      <c r="BQH125" s="132"/>
      <c r="BQI125" s="132"/>
      <c r="BQJ125" s="132"/>
      <c r="BQK125" s="132"/>
      <c r="BQL125" s="132"/>
      <c r="BQM125" s="132"/>
      <c r="BQN125" s="132"/>
      <c r="BQO125" s="132"/>
      <c r="BQP125" s="132"/>
      <c r="BQQ125" s="132"/>
      <c r="BQR125" s="132"/>
      <c r="BQS125" s="132"/>
      <c r="BQT125" s="132"/>
      <c r="BQU125" s="132"/>
      <c r="BQV125" s="132"/>
      <c r="BQW125" s="132"/>
      <c r="BQX125" s="132"/>
      <c r="BQY125" s="132"/>
      <c r="BQZ125" s="132"/>
      <c r="BRA125" s="132"/>
      <c r="BRB125" s="132"/>
      <c r="BRC125" s="132"/>
      <c r="BRD125" s="132"/>
      <c r="BRE125" s="132"/>
      <c r="BRF125" s="132"/>
      <c r="BRG125" s="132"/>
      <c r="BRH125" s="132"/>
      <c r="BRI125" s="132"/>
      <c r="BRJ125" s="132"/>
      <c r="BRK125" s="132"/>
      <c r="BRL125" s="132"/>
      <c r="BRM125" s="132"/>
      <c r="BRN125" s="132"/>
      <c r="BRO125" s="132"/>
      <c r="BRP125" s="132"/>
      <c r="BRQ125" s="132"/>
      <c r="BRR125" s="132"/>
      <c r="BRS125" s="132"/>
      <c r="BRT125" s="132"/>
      <c r="BRU125" s="132"/>
      <c r="BRV125" s="132"/>
      <c r="BRW125" s="132"/>
      <c r="BRX125" s="132"/>
      <c r="BRY125" s="132"/>
      <c r="BRZ125" s="132"/>
      <c r="BSA125" s="132"/>
      <c r="BSB125" s="132"/>
      <c r="BSC125" s="132"/>
      <c r="BSD125" s="132"/>
      <c r="BSE125" s="132"/>
      <c r="BSF125" s="132"/>
      <c r="BSG125" s="132"/>
      <c r="BSH125" s="132"/>
      <c r="BSI125" s="132"/>
      <c r="BSJ125" s="132"/>
      <c r="BSK125" s="132"/>
      <c r="BSL125" s="132"/>
      <c r="BSM125" s="132"/>
      <c r="BSN125" s="132"/>
      <c r="BSO125" s="132"/>
      <c r="BSP125" s="132"/>
      <c r="BSQ125" s="132"/>
      <c r="BSR125" s="132"/>
      <c r="BSS125" s="132"/>
      <c r="BST125" s="132"/>
      <c r="BSU125" s="132"/>
      <c r="BSV125" s="132"/>
      <c r="BSW125" s="132"/>
      <c r="BSX125" s="132"/>
      <c r="BSY125" s="132"/>
      <c r="BSZ125" s="132"/>
      <c r="BTA125" s="132"/>
      <c r="BTB125" s="132"/>
      <c r="BTC125" s="132"/>
      <c r="BTD125" s="132"/>
      <c r="BTE125" s="132"/>
      <c r="BTF125" s="132"/>
      <c r="BTG125" s="132"/>
      <c r="BTH125" s="132"/>
      <c r="BTI125" s="132"/>
      <c r="BTJ125" s="132"/>
      <c r="BTK125" s="132"/>
      <c r="BTL125" s="132"/>
      <c r="BTM125" s="132"/>
      <c r="BTN125" s="132"/>
      <c r="BTO125" s="132"/>
      <c r="BTP125" s="132"/>
      <c r="BTQ125" s="132"/>
      <c r="BTR125" s="132"/>
      <c r="BTS125" s="132"/>
      <c r="BTT125" s="132"/>
      <c r="BTU125" s="132"/>
      <c r="BTV125" s="132"/>
      <c r="BTW125" s="132"/>
      <c r="BTX125" s="132"/>
      <c r="BTY125" s="132"/>
      <c r="BTZ125" s="132"/>
      <c r="BUA125" s="132"/>
      <c r="BUB125" s="132"/>
      <c r="BUC125" s="132"/>
      <c r="BUD125" s="132"/>
      <c r="BUE125" s="132"/>
      <c r="BUF125" s="132"/>
      <c r="BUG125" s="132"/>
      <c r="BUH125" s="132"/>
      <c r="BUI125" s="132"/>
      <c r="BUJ125" s="132"/>
      <c r="BUK125" s="132"/>
      <c r="BUL125" s="132"/>
      <c r="BUM125" s="132"/>
      <c r="BUN125" s="132"/>
      <c r="BUO125" s="132"/>
      <c r="BUP125" s="132"/>
      <c r="BUQ125" s="132"/>
      <c r="BUR125" s="132"/>
      <c r="BUS125" s="132"/>
      <c r="BUT125" s="132"/>
      <c r="BUU125" s="132"/>
      <c r="BUV125" s="132"/>
      <c r="BUW125" s="132"/>
      <c r="BUX125" s="132"/>
      <c r="BUY125" s="132"/>
      <c r="BUZ125" s="132"/>
      <c r="BVA125" s="132"/>
      <c r="BVB125" s="132"/>
      <c r="BVC125" s="132"/>
      <c r="BVD125" s="132"/>
      <c r="BVE125" s="132"/>
      <c r="BVF125" s="132"/>
      <c r="BVG125" s="132"/>
      <c r="BVH125" s="132"/>
      <c r="BVI125" s="132"/>
      <c r="BVJ125" s="132"/>
      <c r="BVK125" s="132"/>
      <c r="BVL125" s="132"/>
      <c r="BVM125" s="132"/>
      <c r="BVN125" s="132"/>
      <c r="BVO125" s="132"/>
      <c r="BVP125" s="132"/>
      <c r="BVQ125" s="132"/>
      <c r="BVR125" s="132"/>
      <c r="BVS125" s="132"/>
      <c r="BVT125" s="132"/>
      <c r="BVU125" s="132"/>
      <c r="BVV125" s="132"/>
      <c r="BVW125" s="132"/>
      <c r="BVX125" s="132"/>
      <c r="BVY125" s="132"/>
      <c r="BVZ125" s="132"/>
      <c r="BWA125" s="132"/>
      <c r="BWB125" s="132"/>
      <c r="BWC125" s="132"/>
      <c r="BWD125" s="132"/>
      <c r="BWE125" s="132"/>
      <c r="BWF125" s="132"/>
      <c r="BWG125" s="132"/>
      <c r="BWH125" s="132"/>
      <c r="BWI125" s="132"/>
      <c r="BWJ125" s="132"/>
      <c r="BWK125" s="132"/>
      <c r="BWL125" s="132"/>
      <c r="BWM125" s="132"/>
      <c r="BWN125" s="132"/>
      <c r="BWO125" s="132"/>
      <c r="BWP125" s="132"/>
      <c r="BWQ125" s="132"/>
      <c r="BWR125" s="132"/>
      <c r="BWS125" s="132"/>
      <c r="BWT125" s="132"/>
      <c r="BWU125" s="132"/>
      <c r="BWV125" s="132"/>
      <c r="BWW125" s="132"/>
      <c r="BWX125" s="132"/>
      <c r="BWY125" s="132"/>
      <c r="BWZ125" s="132"/>
      <c r="BXA125" s="132"/>
      <c r="BXB125" s="132"/>
      <c r="BXC125" s="132"/>
      <c r="BXD125" s="132"/>
      <c r="BXE125" s="132"/>
      <c r="BXF125" s="132"/>
      <c r="BXG125" s="132"/>
      <c r="BXH125" s="132"/>
      <c r="BXI125" s="132"/>
      <c r="BXJ125" s="132"/>
      <c r="BXK125" s="132"/>
      <c r="BXL125" s="132"/>
      <c r="BXM125" s="132"/>
      <c r="BXN125" s="132"/>
      <c r="BXO125" s="132"/>
      <c r="BXP125" s="132"/>
      <c r="BXQ125" s="132"/>
      <c r="BXR125" s="132"/>
      <c r="BXS125" s="132"/>
      <c r="BXT125" s="132"/>
      <c r="BXU125" s="132"/>
      <c r="BXV125" s="132"/>
      <c r="BXW125" s="132"/>
      <c r="BXX125" s="132"/>
      <c r="BXY125" s="132"/>
      <c r="BXZ125" s="132"/>
      <c r="BYA125" s="132"/>
      <c r="BYB125" s="132"/>
      <c r="BYC125" s="132"/>
      <c r="BYD125" s="132"/>
      <c r="BYE125" s="132"/>
      <c r="BYF125" s="132"/>
      <c r="BYG125" s="132"/>
      <c r="BYH125" s="132"/>
      <c r="BYI125" s="132"/>
      <c r="BYJ125" s="132"/>
      <c r="BYK125" s="132"/>
      <c r="BYL125" s="132"/>
      <c r="BYM125" s="132"/>
      <c r="BYN125" s="132"/>
      <c r="BYO125" s="132"/>
      <c r="BYP125" s="132"/>
      <c r="BYQ125" s="132"/>
      <c r="BYR125" s="132"/>
      <c r="BYS125" s="132"/>
      <c r="BYT125" s="132"/>
      <c r="BYU125" s="132"/>
      <c r="BYV125" s="132"/>
      <c r="BYW125" s="132"/>
      <c r="BYX125" s="132"/>
      <c r="BYY125" s="132"/>
      <c r="BYZ125" s="132"/>
      <c r="BZA125" s="132"/>
      <c r="BZB125" s="132"/>
      <c r="BZC125" s="132"/>
      <c r="BZD125" s="132"/>
      <c r="BZE125" s="132"/>
      <c r="BZF125" s="132"/>
      <c r="BZG125" s="132"/>
      <c r="BZH125" s="132"/>
      <c r="BZI125" s="132"/>
      <c r="BZJ125" s="132"/>
      <c r="BZK125" s="132"/>
      <c r="BZL125" s="132"/>
      <c r="BZM125" s="132"/>
      <c r="BZN125" s="132"/>
      <c r="BZO125" s="132"/>
      <c r="BZP125" s="132"/>
      <c r="BZQ125" s="132"/>
      <c r="BZR125" s="132"/>
      <c r="BZS125" s="132"/>
      <c r="BZT125" s="132"/>
      <c r="BZU125" s="132"/>
      <c r="BZV125" s="132"/>
      <c r="BZW125" s="132"/>
      <c r="BZX125" s="132"/>
      <c r="BZY125" s="132"/>
      <c r="BZZ125" s="132"/>
      <c r="CAA125" s="132"/>
      <c r="CAB125" s="132"/>
      <c r="CAC125" s="132"/>
      <c r="CAD125" s="132"/>
      <c r="CAE125" s="132"/>
      <c r="CAF125" s="132"/>
      <c r="CAG125" s="132"/>
      <c r="CAH125" s="132"/>
      <c r="CAI125" s="132"/>
      <c r="CAJ125" s="132"/>
      <c r="CAK125" s="132"/>
      <c r="CAL125" s="132"/>
      <c r="CAM125" s="132"/>
      <c r="CAN125" s="132"/>
      <c r="CAO125" s="132"/>
      <c r="CAP125" s="132"/>
      <c r="CAQ125" s="132"/>
      <c r="CAR125" s="132"/>
      <c r="CAS125" s="132"/>
      <c r="CAT125" s="132"/>
      <c r="CAU125" s="132"/>
      <c r="CAV125" s="132"/>
      <c r="CAW125" s="132"/>
      <c r="CAX125" s="132"/>
      <c r="CAY125" s="132"/>
      <c r="CAZ125" s="132"/>
      <c r="CBA125" s="132"/>
      <c r="CBB125" s="132"/>
      <c r="CBC125" s="132"/>
      <c r="CBD125" s="132"/>
      <c r="CBE125" s="132"/>
      <c r="CBF125" s="132"/>
      <c r="CBG125" s="132"/>
      <c r="CBH125" s="132"/>
      <c r="CBI125" s="132"/>
      <c r="CBJ125" s="132"/>
      <c r="CBK125" s="132"/>
      <c r="CBL125" s="132"/>
      <c r="CBM125" s="132"/>
      <c r="CBN125" s="132"/>
      <c r="CBO125" s="132"/>
      <c r="CBP125" s="132"/>
      <c r="CBQ125" s="132"/>
      <c r="CBR125" s="132"/>
      <c r="CBS125" s="132"/>
      <c r="CBT125" s="132"/>
      <c r="CBU125" s="132"/>
      <c r="CBV125" s="132"/>
      <c r="CBW125" s="132"/>
      <c r="CBX125" s="132"/>
      <c r="CBY125" s="132"/>
      <c r="CBZ125" s="132"/>
      <c r="CCA125" s="132"/>
      <c r="CCB125" s="132"/>
      <c r="CCC125" s="132"/>
      <c r="CCD125" s="132"/>
      <c r="CCE125" s="132"/>
      <c r="CCF125" s="132"/>
      <c r="CCG125" s="132"/>
      <c r="CCH125" s="132"/>
      <c r="CCI125" s="132"/>
      <c r="CCJ125" s="132"/>
      <c r="CCK125" s="132"/>
      <c r="CCL125" s="132"/>
      <c r="CCM125" s="132"/>
      <c r="CCN125" s="132"/>
      <c r="CCO125" s="132"/>
      <c r="CCP125" s="132"/>
      <c r="CCQ125" s="132"/>
      <c r="CCR125" s="132"/>
      <c r="CCS125" s="132"/>
      <c r="CCT125" s="132"/>
      <c r="CCU125" s="132"/>
      <c r="CCV125" s="132"/>
      <c r="CCW125" s="132"/>
      <c r="CCX125" s="132"/>
      <c r="CCY125" s="132"/>
      <c r="CCZ125" s="132"/>
      <c r="CDA125" s="132"/>
      <c r="CDB125" s="132"/>
      <c r="CDC125" s="132"/>
      <c r="CDD125" s="132"/>
      <c r="CDE125" s="132"/>
      <c r="CDF125" s="132"/>
      <c r="CDG125" s="132"/>
      <c r="CDH125" s="132"/>
      <c r="CDI125" s="132"/>
      <c r="CDJ125" s="132"/>
      <c r="CDK125" s="132"/>
      <c r="CDL125" s="132"/>
      <c r="CDM125" s="132"/>
      <c r="CDN125" s="132"/>
      <c r="CDO125" s="132"/>
      <c r="CDP125" s="132"/>
      <c r="CDQ125" s="132"/>
      <c r="CDR125" s="132"/>
      <c r="CDS125" s="132"/>
      <c r="CDT125" s="132"/>
      <c r="CDU125" s="132"/>
      <c r="CDV125" s="132"/>
      <c r="CDW125" s="132"/>
      <c r="CDX125" s="132"/>
      <c r="CDY125" s="132"/>
      <c r="CDZ125" s="132"/>
      <c r="CEA125" s="132"/>
      <c r="CEB125" s="132"/>
      <c r="CEC125" s="132"/>
      <c r="CED125" s="132"/>
      <c r="CEE125" s="132"/>
      <c r="CEF125" s="132"/>
      <c r="CEG125" s="132"/>
      <c r="CEH125" s="132"/>
      <c r="CEI125" s="132"/>
      <c r="CEJ125" s="132"/>
      <c r="CEK125" s="132"/>
      <c r="CEL125" s="132"/>
      <c r="CEM125" s="132"/>
      <c r="CEN125" s="132"/>
      <c r="CEO125" s="132"/>
      <c r="CEP125" s="132"/>
      <c r="CEQ125" s="132"/>
      <c r="CER125" s="132"/>
      <c r="CES125" s="132"/>
      <c r="CET125" s="132"/>
      <c r="CEU125" s="132"/>
      <c r="CEV125" s="132"/>
      <c r="CEW125" s="132"/>
      <c r="CEX125" s="132"/>
      <c r="CEY125" s="132"/>
      <c r="CEZ125" s="132"/>
      <c r="CFA125" s="132"/>
      <c r="CFB125" s="132"/>
      <c r="CFC125" s="132"/>
      <c r="CFD125" s="132"/>
      <c r="CFE125" s="132"/>
      <c r="CFF125" s="132"/>
      <c r="CFG125" s="132"/>
      <c r="CFH125" s="132"/>
      <c r="CFI125" s="132"/>
      <c r="CFJ125" s="132"/>
      <c r="CFK125" s="132"/>
      <c r="CFL125" s="132"/>
      <c r="CFM125" s="132"/>
      <c r="CFN125" s="132"/>
      <c r="CFO125" s="132"/>
      <c r="CFP125" s="132"/>
      <c r="CFQ125" s="132"/>
      <c r="CFR125" s="132"/>
      <c r="CFS125" s="132"/>
      <c r="CFT125" s="132"/>
      <c r="CFU125" s="132"/>
      <c r="CFV125" s="132"/>
      <c r="CFW125" s="132"/>
      <c r="CFX125" s="132"/>
      <c r="CFY125" s="132"/>
      <c r="CFZ125" s="132"/>
      <c r="CGA125" s="132"/>
      <c r="CGB125" s="132"/>
      <c r="CGC125" s="132"/>
      <c r="CGD125" s="132"/>
      <c r="CGE125" s="132"/>
      <c r="CGF125" s="132"/>
      <c r="CGG125" s="132"/>
      <c r="CGH125" s="132"/>
      <c r="CGI125" s="132"/>
      <c r="CGJ125" s="132"/>
      <c r="CGK125" s="132"/>
      <c r="CGL125" s="132"/>
      <c r="CGM125" s="132"/>
      <c r="CGN125" s="132"/>
      <c r="CGO125" s="132"/>
      <c r="CGP125" s="132"/>
      <c r="CGQ125" s="132"/>
      <c r="CGR125" s="132"/>
      <c r="CGS125" s="132"/>
      <c r="CGT125" s="132"/>
      <c r="CGU125" s="132"/>
      <c r="CGV125" s="132"/>
      <c r="CGW125" s="132"/>
      <c r="CGX125" s="132"/>
      <c r="CGY125" s="132"/>
      <c r="CGZ125" s="132"/>
      <c r="CHA125" s="132"/>
      <c r="CHB125" s="132"/>
      <c r="CHC125" s="132"/>
      <c r="CHD125" s="132"/>
      <c r="CHE125" s="132"/>
      <c r="CHF125" s="132"/>
      <c r="CHG125" s="132"/>
      <c r="CHH125" s="132"/>
      <c r="CHI125" s="132"/>
      <c r="CHJ125" s="132"/>
      <c r="CHK125" s="132"/>
      <c r="CHL125" s="132"/>
      <c r="CHM125" s="132"/>
      <c r="CHN125" s="132"/>
      <c r="CHO125" s="132"/>
      <c r="CHP125" s="132"/>
      <c r="CHQ125" s="132"/>
      <c r="CHR125" s="132"/>
      <c r="CHS125" s="132"/>
      <c r="CHT125" s="132"/>
      <c r="CHU125" s="132"/>
      <c r="CHV125" s="132"/>
      <c r="CHW125" s="132"/>
      <c r="CHX125" s="132"/>
      <c r="CHY125" s="132"/>
      <c r="CHZ125" s="132"/>
      <c r="CIA125" s="132"/>
      <c r="CIB125" s="132"/>
      <c r="CIC125" s="132"/>
      <c r="CID125" s="132"/>
      <c r="CIE125" s="132"/>
      <c r="CIF125" s="132"/>
      <c r="CIG125" s="132"/>
      <c r="CIH125" s="132"/>
      <c r="CII125" s="132"/>
      <c r="CIJ125" s="132"/>
      <c r="CIK125" s="132"/>
      <c r="CIL125" s="132"/>
      <c r="CIM125" s="132"/>
      <c r="CIN125" s="132"/>
      <c r="CIO125" s="132"/>
      <c r="CIP125" s="132"/>
      <c r="CIQ125" s="132"/>
      <c r="CIR125" s="132"/>
      <c r="CIS125" s="132"/>
      <c r="CIT125" s="132"/>
      <c r="CIU125" s="132"/>
      <c r="CIV125" s="132"/>
      <c r="CIW125" s="132"/>
      <c r="CIX125" s="132"/>
      <c r="CIY125" s="132"/>
      <c r="CIZ125" s="132"/>
      <c r="CJA125" s="132"/>
      <c r="CJB125" s="132"/>
      <c r="CJC125" s="132"/>
      <c r="CJD125" s="132"/>
      <c r="CJE125" s="132"/>
      <c r="CJF125" s="132"/>
      <c r="CJG125" s="132"/>
      <c r="CJH125" s="132"/>
      <c r="CJI125" s="132"/>
      <c r="CJJ125" s="132"/>
      <c r="CJK125" s="132"/>
      <c r="CJL125" s="132"/>
      <c r="CJM125" s="132"/>
      <c r="CJN125" s="132"/>
      <c r="CJO125" s="132"/>
      <c r="CJP125" s="132"/>
      <c r="CJQ125" s="132"/>
      <c r="CJR125" s="132"/>
      <c r="CJS125" s="132"/>
      <c r="CJT125" s="132"/>
      <c r="CJU125" s="132"/>
      <c r="CJV125" s="132"/>
      <c r="CJW125" s="132"/>
      <c r="CJX125" s="132"/>
      <c r="CJY125" s="132"/>
      <c r="CJZ125" s="132"/>
      <c r="CKA125" s="132"/>
      <c r="CKB125" s="132"/>
      <c r="CKC125" s="132"/>
      <c r="CKD125" s="132"/>
      <c r="CKE125" s="132"/>
      <c r="CKF125" s="132"/>
      <c r="CKG125" s="132"/>
      <c r="CKH125" s="132"/>
      <c r="CKI125" s="132"/>
      <c r="CKJ125" s="132"/>
      <c r="CKK125" s="132"/>
      <c r="CKL125" s="132"/>
      <c r="CKM125" s="132"/>
      <c r="CKN125" s="132"/>
      <c r="CKO125" s="132"/>
      <c r="CKP125" s="132"/>
      <c r="CKQ125" s="132"/>
      <c r="CKR125" s="132"/>
      <c r="CKS125" s="132"/>
      <c r="CKT125" s="132"/>
      <c r="CKU125" s="132"/>
      <c r="CKV125" s="132"/>
      <c r="CKW125" s="132"/>
      <c r="CKX125" s="132"/>
      <c r="CKY125" s="132"/>
      <c r="CKZ125" s="132"/>
      <c r="CLA125" s="132"/>
      <c r="CLB125" s="132"/>
      <c r="CLC125" s="132"/>
      <c r="CLD125" s="132"/>
      <c r="CLE125" s="132"/>
      <c r="CLF125" s="132"/>
      <c r="CLG125" s="132"/>
      <c r="CLH125" s="132"/>
      <c r="CLI125" s="132"/>
      <c r="CLJ125" s="132"/>
      <c r="CLK125" s="132"/>
      <c r="CLL125" s="132"/>
      <c r="CLM125" s="132"/>
      <c r="CLN125" s="132"/>
      <c r="CLO125" s="132"/>
      <c r="CLP125" s="132"/>
      <c r="CLQ125" s="132"/>
      <c r="CLR125" s="132"/>
      <c r="CLS125" s="132"/>
      <c r="CLT125" s="132"/>
      <c r="CLU125" s="132"/>
      <c r="CLV125" s="132"/>
      <c r="CLW125" s="132"/>
      <c r="CLX125" s="132"/>
      <c r="CLY125" s="132"/>
      <c r="CLZ125" s="132"/>
      <c r="CMA125" s="132"/>
      <c r="CMB125" s="132"/>
      <c r="CMC125" s="132"/>
      <c r="CMD125" s="132"/>
      <c r="CME125" s="132"/>
      <c r="CMF125" s="132"/>
      <c r="CMG125" s="132"/>
      <c r="CMH125" s="132"/>
      <c r="CMI125" s="132"/>
      <c r="CMJ125" s="132"/>
      <c r="CMK125" s="132"/>
      <c r="CML125" s="132"/>
      <c r="CMM125" s="132"/>
      <c r="CMN125" s="132"/>
      <c r="CMO125" s="132"/>
      <c r="CMP125" s="132"/>
      <c r="CMQ125" s="132"/>
      <c r="CMR125" s="132"/>
      <c r="CMS125" s="132"/>
      <c r="CMT125" s="132"/>
      <c r="CMU125" s="132"/>
      <c r="CMV125" s="132"/>
      <c r="CMW125" s="132"/>
      <c r="CMX125" s="132"/>
      <c r="CMY125" s="132"/>
      <c r="CMZ125" s="132"/>
      <c r="CNA125" s="132"/>
      <c r="CNB125" s="132"/>
      <c r="CNC125" s="132"/>
      <c r="CND125" s="132"/>
      <c r="CNE125" s="132"/>
      <c r="CNF125" s="132"/>
      <c r="CNG125" s="132"/>
      <c r="CNH125" s="132"/>
      <c r="CNI125" s="132"/>
      <c r="CNJ125" s="132"/>
      <c r="CNK125" s="132"/>
      <c r="CNL125" s="132"/>
      <c r="CNM125" s="132"/>
      <c r="CNN125" s="132"/>
      <c r="CNO125" s="132"/>
      <c r="CNP125" s="132"/>
      <c r="CNQ125" s="132"/>
      <c r="CNR125" s="132"/>
      <c r="CNS125" s="132"/>
      <c r="CNT125" s="132"/>
      <c r="CNU125" s="132"/>
      <c r="CNV125" s="132"/>
      <c r="CNW125" s="132"/>
      <c r="CNX125" s="132"/>
      <c r="CNY125" s="132"/>
      <c r="CNZ125" s="132"/>
      <c r="COA125" s="132"/>
      <c r="COB125" s="132"/>
      <c r="COC125" s="132"/>
      <c r="COD125" s="132"/>
      <c r="COE125" s="132"/>
      <c r="COF125" s="132"/>
      <c r="COG125" s="132"/>
      <c r="COH125" s="132"/>
      <c r="COI125" s="132"/>
      <c r="COJ125" s="132"/>
      <c r="COK125" s="132"/>
      <c r="COL125" s="132"/>
      <c r="COM125" s="132"/>
      <c r="CON125" s="132"/>
      <c r="COO125" s="132"/>
      <c r="COP125" s="132"/>
      <c r="COQ125" s="132"/>
      <c r="COR125" s="132"/>
      <c r="COS125" s="132"/>
      <c r="COT125" s="132"/>
      <c r="COU125" s="132"/>
      <c r="COV125" s="132"/>
      <c r="COW125" s="132"/>
      <c r="COX125" s="132"/>
      <c r="COY125" s="132"/>
      <c r="COZ125" s="132"/>
      <c r="CPA125" s="132"/>
      <c r="CPB125" s="132"/>
      <c r="CPC125" s="132"/>
      <c r="CPD125" s="132"/>
      <c r="CPE125" s="132"/>
      <c r="CPF125" s="132"/>
      <c r="CPG125" s="132"/>
      <c r="CPH125" s="132"/>
      <c r="CPI125" s="132"/>
      <c r="CPJ125" s="132"/>
      <c r="CPK125" s="132"/>
      <c r="CPL125" s="132"/>
      <c r="CPM125" s="132"/>
      <c r="CPN125" s="132"/>
      <c r="CPO125" s="132"/>
      <c r="CPP125" s="132"/>
      <c r="CPQ125" s="132"/>
      <c r="CPR125" s="132"/>
      <c r="CPS125" s="132"/>
      <c r="CPT125" s="132"/>
      <c r="CPU125" s="132"/>
      <c r="CPV125" s="132"/>
      <c r="CPW125" s="132"/>
      <c r="CPX125" s="132"/>
      <c r="CPY125" s="132"/>
      <c r="CPZ125" s="132"/>
      <c r="CQA125" s="132"/>
      <c r="CQB125" s="132"/>
      <c r="CQC125" s="132"/>
      <c r="CQD125" s="132"/>
      <c r="CQE125" s="132"/>
      <c r="CQF125" s="132"/>
      <c r="CQG125" s="132"/>
      <c r="CQH125" s="132"/>
      <c r="CQI125" s="132"/>
      <c r="CQJ125" s="132"/>
      <c r="CQK125" s="132"/>
      <c r="CQL125" s="132"/>
      <c r="CQM125" s="132"/>
      <c r="CQN125" s="132"/>
      <c r="CQO125" s="132"/>
      <c r="CQP125" s="132"/>
      <c r="CQQ125" s="132"/>
      <c r="CQR125" s="132"/>
      <c r="CQS125" s="132"/>
      <c r="CQT125" s="132"/>
      <c r="CQU125" s="132"/>
      <c r="CQV125" s="132"/>
      <c r="CQW125" s="132"/>
      <c r="CQX125" s="132"/>
      <c r="CQY125" s="132"/>
      <c r="CQZ125" s="132"/>
      <c r="CRA125" s="132"/>
      <c r="CRB125" s="132"/>
      <c r="CRC125" s="132"/>
      <c r="CRD125" s="132"/>
      <c r="CRE125" s="132"/>
      <c r="CRF125" s="132"/>
      <c r="CRG125" s="132"/>
      <c r="CRH125" s="132"/>
      <c r="CRI125" s="132"/>
      <c r="CRJ125" s="132"/>
      <c r="CRK125" s="132"/>
      <c r="CRL125" s="132"/>
      <c r="CRM125" s="132"/>
      <c r="CRN125" s="132"/>
      <c r="CRO125" s="132"/>
      <c r="CRP125" s="132"/>
      <c r="CRQ125" s="132"/>
      <c r="CRR125" s="132"/>
      <c r="CRS125" s="132"/>
      <c r="CRT125" s="132"/>
      <c r="CRU125" s="132"/>
      <c r="CRV125" s="132"/>
      <c r="CRW125" s="132"/>
      <c r="CRX125" s="132"/>
      <c r="CRY125" s="132"/>
      <c r="CRZ125" s="132"/>
      <c r="CSA125" s="132"/>
      <c r="CSB125" s="132"/>
      <c r="CSC125" s="132"/>
      <c r="CSD125" s="132"/>
      <c r="CSE125" s="132"/>
      <c r="CSF125" s="132"/>
      <c r="CSG125" s="132"/>
      <c r="CSH125" s="132"/>
      <c r="CSI125" s="132"/>
      <c r="CSJ125" s="132"/>
      <c r="CSK125" s="132"/>
      <c r="CSL125" s="132"/>
      <c r="CSM125" s="132"/>
      <c r="CSN125" s="132"/>
      <c r="CSO125" s="132"/>
      <c r="CSP125" s="132"/>
      <c r="CSQ125" s="132"/>
      <c r="CSR125" s="132"/>
      <c r="CSS125" s="132"/>
      <c r="CST125" s="132"/>
      <c r="CSU125" s="132"/>
      <c r="CSV125" s="132"/>
      <c r="CSW125" s="132"/>
      <c r="CSX125" s="132"/>
      <c r="CSY125" s="132"/>
      <c r="CSZ125" s="132"/>
      <c r="CTA125" s="132"/>
      <c r="CTB125" s="132"/>
      <c r="CTC125" s="132"/>
      <c r="CTD125" s="132"/>
      <c r="CTE125" s="132"/>
      <c r="CTF125" s="132"/>
      <c r="CTG125" s="132"/>
      <c r="CTH125" s="132"/>
      <c r="CTI125" s="132"/>
      <c r="CTJ125" s="132"/>
      <c r="CTK125" s="132"/>
      <c r="CTL125" s="132"/>
      <c r="CTM125" s="132"/>
      <c r="CTN125" s="132"/>
      <c r="CTO125" s="132"/>
      <c r="CTP125" s="132"/>
      <c r="CTQ125" s="132"/>
      <c r="CTR125" s="132"/>
      <c r="CTS125" s="132"/>
      <c r="CTT125" s="132"/>
      <c r="CTU125" s="132"/>
      <c r="CTV125" s="132"/>
      <c r="CTW125" s="132"/>
      <c r="CTX125" s="132"/>
      <c r="CTY125" s="132"/>
      <c r="CTZ125" s="132"/>
      <c r="CUA125" s="132"/>
      <c r="CUB125" s="132"/>
      <c r="CUC125" s="132"/>
      <c r="CUD125" s="132"/>
      <c r="CUE125" s="132"/>
      <c r="CUF125" s="132"/>
      <c r="CUG125" s="132"/>
      <c r="CUH125" s="132"/>
      <c r="CUI125" s="132"/>
      <c r="CUJ125" s="132"/>
      <c r="CUK125" s="132"/>
      <c r="CUL125" s="132"/>
      <c r="CUM125" s="132"/>
      <c r="CUN125" s="132"/>
      <c r="CUO125" s="132"/>
      <c r="CUP125" s="132"/>
      <c r="CUQ125" s="132"/>
      <c r="CUR125" s="132"/>
      <c r="CUS125" s="132"/>
      <c r="CUT125" s="132"/>
      <c r="CUU125" s="132"/>
      <c r="CUV125" s="132"/>
      <c r="CUW125" s="132"/>
      <c r="CUX125" s="132"/>
      <c r="CUY125" s="132"/>
      <c r="CUZ125" s="132"/>
      <c r="CVA125" s="132"/>
      <c r="CVB125" s="132"/>
      <c r="CVC125" s="132"/>
      <c r="CVD125" s="132"/>
      <c r="CVE125" s="132"/>
      <c r="CVF125" s="132"/>
      <c r="CVG125" s="132"/>
      <c r="CVH125" s="132"/>
      <c r="CVI125" s="132"/>
      <c r="CVJ125" s="132"/>
      <c r="CVK125" s="132"/>
      <c r="CVL125" s="132"/>
      <c r="CVM125" s="132"/>
      <c r="CVN125" s="132"/>
      <c r="CVO125" s="132"/>
      <c r="CVP125" s="132"/>
      <c r="CVQ125" s="132"/>
      <c r="CVR125" s="132"/>
      <c r="CVS125" s="132"/>
      <c r="CVT125" s="132"/>
      <c r="CVU125" s="132"/>
      <c r="CVV125" s="132"/>
      <c r="CVW125" s="132"/>
      <c r="CVX125" s="132"/>
      <c r="CVY125" s="132"/>
      <c r="CVZ125" s="132"/>
      <c r="CWA125" s="132"/>
      <c r="CWB125" s="132"/>
      <c r="CWC125" s="132"/>
      <c r="CWD125" s="132"/>
      <c r="CWE125" s="132"/>
      <c r="CWF125" s="132"/>
      <c r="CWG125" s="132"/>
      <c r="CWH125" s="132"/>
      <c r="CWI125" s="132"/>
      <c r="CWJ125" s="132"/>
      <c r="CWK125" s="132"/>
      <c r="CWL125" s="132"/>
      <c r="CWM125" s="132"/>
      <c r="CWN125" s="132"/>
      <c r="CWO125" s="132"/>
      <c r="CWP125" s="132"/>
      <c r="CWQ125" s="132"/>
      <c r="CWR125" s="132"/>
      <c r="CWS125" s="132"/>
      <c r="CWT125" s="132"/>
      <c r="CWU125" s="132"/>
      <c r="CWV125" s="132"/>
      <c r="CWW125" s="132"/>
      <c r="CWX125" s="132"/>
      <c r="CWY125" s="132"/>
      <c r="CWZ125" s="132"/>
      <c r="CXA125" s="132"/>
      <c r="CXB125" s="132"/>
      <c r="CXC125" s="132"/>
      <c r="CXD125" s="132"/>
      <c r="CXE125" s="132"/>
      <c r="CXF125" s="132"/>
      <c r="CXG125" s="132"/>
      <c r="CXH125" s="132"/>
      <c r="CXI125" s="132"/>
      <c r="CXJ125" s="132"/>
      <c r="CXK125" s="132"/>
      <c r="CXL125" s="132"/>
      <c r="CXM125" s="132"/>
      <c r="CXN125" s="132"/>
      <c r="CXO125" s="132"/>
      <c r="CXP125" s="132"/>
      <c r="CXQ125" s="132"/>
      <c r="CXR125" s="132"/>
      <c r="CXS125" s="132"/>
      <c r="CXT125" s="132"/>
      <c r="CXU125" s="132"/>
      <c r="CXV125" s="132"/>
      <c r="CXW125" s="132"/>
      <c r="CXX125" s="132"/>
      <c r="CXY125" s="132"/>
      <c r="CXZ125" s="132"/>
      <c r="CYA125" s="132"/>
      <c r="CYB125" s="132"/>
      <c r="CYC125" s="132"/>
      <c r="CYD125" s="132"/>
      <c r="CYE125" s="132"/>
      <c r="CYF125" s="132"/>
      <c r="CYG125" s="132"/>
      <c r="CYH125" s="132"/>
      <c r="CYI125" s="132"/>
      <c r="CYJ125" s="132"/>
      <c r="CYK125" s="132"/>
      <c r="CYL125" s="132"/>
      <c r="CYM125" s="132"/>
      <c r="CYN125" s="132"/>
      <c r="CYO125" s="132"/>
      <c r="CYP125" s="132"/>
      <c r="CYQ125" s="132"/>
      <c r="CYR125" s="132"/>
      <c r="CYS125" s="132"/>
      <c r="CYT125" s="132"/>
      <c r="CYU125" s="132"/>
      <c r="CYV125" s="132"/>
      <c r="CYW125" s="132"/>
      <c r="CYX125" s="132"/>
      <c r="CYY125" s="132"/>
      <c r="CYZ125" s="132"/>
      <c r="CZA125" s="132"/>
      <c r="CZB125" s="132"/>
      <c r="CZC125" s="132"/>
      <c r="CZD125" s="132"/>
      <c r="CZE125" s="132"/>
      <c r="CZF125" s="132"/>
      <c r="CZG125" s="132"/>
      <c r="CZH125" s="132"/>
      <c r="CZI125" s="132"/>
      <c r="CZJ125" s="132"/>
      <c r="CZK125" s="132"/>
      <c r="CZL125" s="132"/>
      <c r="CZM125" s="132"/>
      <c r="CZN125" s="132"/>
      <c r="CZO125" s="132"/>
      <c r="CZP125" s="132"/>
      <c r="CZQ125" s="132"/>
      <c r="CZR125" s="132"/>
      <c r="CZS125" s="132"/>
      <c r="CZT125" s="132"/>
      <c r="CZU125" s="132"/>
      <c r="CZV125" s="132"/>
      <c r="CZW125" s="132"/>
      <c r="CZX125" s="132"/>
      <c r="CZY125" s="132"/>
      <c r="CZZ125" s="132"/>
      <c r="DAA125" s="132"/>
      <c r="DAB125" s="132"/>
      <c r="DAC125" s="132"/>
      <c r="DAD125" s="132"/>
      <c r="DAE125" s="132"/>
      <c r="DAF125" s="132"/>
      <c r="DAG125" s="132"/>
      <c r="DAH125" s="132"/>
      <c r="DAI125" s="132"/>
      <c r="DAJ125" s="132"/>
      <c r="DAK125" s="132"/>
      <c r="DAL125" s="132"/>
      <c r="DAM125" s="132"/>
      <c r="DAN125" s="132"/>
      <c r="DAO125" s="132"/>
      <c r="DAP125" s="132"/>
      <c r="DAQ125" s="132"/>
      <c r="DAR125" s="132"/>
      <c r="DAS125" s="132"/>
      <c r="DAT125" s="132"/>
      <c r="DAU125" s="132"/>
      <c r="DAV125" s="132"/>
      <c r="DAW125" s="132"/>
      <c r="DAX125" s="132"/>
      <c r="DAY125" s="132"/>
      <c r="DAZ125" s="132"/>
      <c r="DBA125" s="132"/>
      <c r="DBB125" s="132"/>
      <c r="DBC125" s="132"/>
      <c r="DBD125" s="132"/>
      <c r="DBE125" s="132"/>
      <c r="DBF125" s="132"/>
      <c r="DBG125" s="132"/>
      <c r="DBH125" s="132"/>
      <c r="DBI125" s="132"/>
      <c r="DBJ125" s="132"/>
      <c r="DBK125" s="132"/>
      <c r="DBL125" s="132"/>
      <c r="DBM125" s="132"/>
      <c r="DBN125" s="132"/>
      <c r="DBO125" s="132"/>
      <c r="DBP125" s="132"/>
      <c r="DBQ125" s="132"/>
      <c r="DBR125" s="132"/>
      <c r="DBS125" s="132"/>
      <c r="DBT125" s="132"/>
      <c r="DBU125" s="132"/>
      <c r="DBV125" s="132"/>
      <c r="DBW125" s="132"/>
      <c r="DBX125" s="132"/>
      <c r="DBY125" s="132"/>
      <c r="DBZ125" s="132"/>
      <c r="DCA125" s="132"/>
      <c r="DCB125" s="132"/>
      <c r="DCC125" s="132"/>
      <c r="DCD125" s="132"/>
      <c r="DCE125" s="132"/>
      <c r="DCF125" s="132"/>
      <c r="DCG125" s="132"/>
      <c r="DCH125" s="132"/>
      <c r="DCI125" s="132"/>
      <c r="DCJ125" s="132"/>
      <c r="DCK125" s="132"/>
      <c r="DCL125" s="132"/>
      <c r="DCM125" s="132"/>
      <c r="DCN125" s="132"/>
      <c r="DCO125" s="132"/>
      <c r="DCP125" s="132"/>
      <c r="DCQ125" s="132"/>
      <c r="DCR125" s="132"/>
      <c r="DCS125" s="132"/>
      <c r="DCT125" s="132"/>
      <c r="DCU125" s="132"/>
      <c r="DCV125" s="132"/>
      <c r="DCW125" s="132"/>
      <c r="DCX125" s="132"/>
      <c r="DCY125" s="132"/>
      <c r="DCZ125" s="132"/>
      <c r="DDA125" s="132"/>
      <c r="DDB125" s="132"/>
      <c r="DDC125" s="132"/>
      <c r="DDD125" s="132"/>
      <c r="DDE125" s="132"/>
      <c r="DDF125" s="132"/>
      <c r="DDG125" s="132"/>
      <c r="DDH125" s="132"/>
      <c r="DDI125" s="132"/>
      <c r="DDJ125" s="132"/>
      <c r="DDK125" s="132"/>
      <c r="DDL125" s="132"/>
      <c r="DDM125" s="132"/>
      <c r="DDN125" s="132"/>
      <c r="DDO125" s="132"/>
      <c r="DDP125" s="132"/>
      <c r="DDQ125" s="132"/>
      <c r="DDR125" s="132"/>
      <c r="DDS125" s="132"/>
      <c r="DDT125" s="132"/>
      <c r="DDU125" s="132"/>
      <c r="DDV125" s="132"/>
      <c r="DDW125" s="132"/>
      <c r="DDX125" s="132"/>
      <c r="DDY125" s="132"/>
      <c r="DDZ125" s="132"/>
      <c r="DEA125" s="132"/>
      <c r="DEB125" s="132"/>
      <c r="DEC125" s="132"/>
      <c r="DED125" s="132"/>
      <c r="DEE125" s="132"/>
      <c r="DEF125" s="132"/>
      <c r="DEG125" s="132"/>
      <c r="DEH125" s="132"/>
      <c r="DEI125" s="132"/>
      <c r="DEJ125" s="132"/>
      <c r="DEK125" s="132"/>
      <c r="DEL125" s="132"/>
      <c r="DEM125" s="132"/>
      <c r="DEN125" s="132"/>
      <c r="DEO125" s="132"/>
      <c r="DEP125" s="132"/>
      <c r="DEQ125" s="132"/>
      <c r="DER125" s="132"/>
      <c r="DES125" s="132"/>
      <c r="DET125" s="132"/>
      <c r="DEU125" s="132"/>
      <c r="DEV125" s="132"/>
      <c r="DEW125" s="132"/>
      <c r="DEX125" s="132"/>
      <c r="DEY125" s="132"/>
      <c r="DEZ125" s="132"/>
      <c r="DFA125" s="132"/>
      <c r="DFB125" s="132"/>
      <c r="DFC125" s="132"/>
      <c r="DFD125" s="132"/>
      <c r="DFE125" s="132"/>
      <c r="DFF125" s="132"/>
      <c r="DFG125" s="132"/>
      <c r="DFH125" s="132"/>
      <c r="DFI125" s="132"/>
      <c r="DFJ125" s="132"/>
      <c r="DFK125" s="132"/>
      <c r="DFL125" s="132"/>
      <c r="DFM125" s="132"/>
      <c r="DFN125" s="132"/>
      <c r="DFO125" s="132"/>
      <c r="DFP125" s="132"/>
      <c r="DFQ125" s="132"/>
      <c r="DFR125" s="132"/>
      <c r="DFS125" s="132"/>
      <c r="DFT125" s="132"/>
      <c r="DFU125" s="132"/>
      <c r="DFV125" s="132"/>
      <c r="DFW125" s="132"/>
      <c r="DFX125" s="132"/>
      <c r="DFY125" s="132"/>
      <c r="DFZ125" s="132"/>
      <c r="DGA125" s="132"/>
      <c r="DGB125" s="132"/>
      <c r="DGC125" s="132"/>
      <c r="DGD125" s="132"/>
      <c r="DGE125" s="132"/>
      <c r="DGF125" s="132"/>
      <c r="DGG125" s="132"/>
      <c r="DGH125" s="132"/>
      <c r="DGI125" s="132"/>
      <c r="DGJ125" s="132"/>
      <c r="DGK125" s="132"/>
      <c r="DGL125" s="132"/>
      <c r="DGM125" s="132"/>
      <c r="DGN125" s="132"/>
      <c r="DGO125" s="132"/>
      <c r="DGP125" s="132"/>
      <c r="DGQ125" s="132"/>
      <c r="DGR125" s="132"/>
      <c r="DGS125" s="132"/>
      <c r="DGT125" s="132"/>
      <c r="DGU125" s="132"/>
      <c r="DGV125" s="132"/>
      <c r="DGW125" s="132"/>
      <c r="DGX125" s="132"/>
      <c r="DGY125" s="132"/>
      <c r="DGZ125" s="132"/>
      <c r="DHA125" s="132"/>
      <c r="DHB125" s="132"/>
      <c r="DHC125" s="132"/>
      <c r="DHD125" s="132"/>
      <c r="DHE125" s="132"/>
      <c r="DHF125" s="132"/>
      <c r="DHG125" s="132"/>
      <c r="DHH125" s="132"/>
      <c r="DHI125" s="132"/>
      <c r="DHJ125" s="132"/>
      <c r="DHK125" s="132"/>
      <c r="DHL125" s="132"/>
      <c r="DHM125" s="132"/>
      <c r="DHN125" s="132"/>
      <c r="DHO125" s="132"/>
      <c r="DHP125" s="132"/>
      <c r="DHQ125" s="132"/>
      <c r="DHR125" s="132"/>
      <c r="DHS125" s="132"/>
      <c r="DHT125" s="132"/>
      <c r="DHU125" s="132"/>
      <c r="DHV125" s="132"/>
      <c r="DHW125" s="132"/>
      <c r="DHX125" s="132"/>
      <c r="DHY125" s="132"/>
      <c r="DHZ125" s="132"/>
      <c r="DIA125" s="132"/>
      <c r="DIB125" s="132"/>
      <c r="DIC125" s="132"/>
      <c r="DID125" s="132"/>
      <c r="DIE125" s="132"/>
      <c r="DIF125" s="132"/>
      <c r="DIG125" s="132"/>
      <c r="DIH125" s="132"/>
      <c r="DII125" s="132"/>
      <c r="DIJ125" s="132"/>
      <c r="DIK125" s="132"/>
      <c r="DIL125" s="132"/>
      <c r="DIM125" s="132"/>
      <c r="DIN125" s="132"/>
      <c r="DIO125" s="132"/>
      <c r="DIP125" s="132"/>
      <c r="DIQ125" s="132"/>
      <c r="DIR125" s="132"/>
      <c r="DIS125" s="132"/>
      <c r="DIT125" s="132"/>
      <c r="DIU125" s="132"/>
      <c r="DIV125" s="132"/>
      <c r="DIW125" s="132"/>
      <c r="DIX125" s="132"/>
      <c r="DIY125" s="132"/>
      <c r="DIZ125" s="132"/>
      <c r="DJA125" s="132"/>
      <c r="DJB125" s="132"/>
      <c r="DJC125" s="132"/>
      <c r="DJD125" s="132"/>
      <c r="DJE125" s="132"/>
      <c r="DJF125" s="132"/>
      <c r="DJG125" s="132"/>
      <c r="DJH125" s="132"/>
      <c r="DJI125" s="132"/>
      <c r="DJJ125" s="132"/>
      <c r="DJK125" s="132"/>
      <c r="DJL125" s="132"/>
      <c r="DJM125" s="132"/>
      <c r="DJN125" s="132"/>
      <c r="DJO125" s="132"/>
      <c r="DJP125" s="132"/>
      <c r="DJQ125" s="132"/>
      <c r="DJR125" s="132"/>
      <c r="DJS125" s="132"/>
      <c r="DJT125" s="132"/>
      <c r="DJU125" s="132"/>
      <c r="DJV125" s="132"/>
      <c r="DJW125" s="132"/>
      <c r="DJX125" s="132"/>
      <c r="DJY125" s="132"/>
      <c r="DJZ125" s="132"/>
      <c r="DKA125" s="132"/>
      <c r="DKB125" s="132"/>
      <c r="DKC125" s="132"/>
      <c r="DKD125" s="132"/>
      <c r="DKE125" s="132"/>
      <c r="DKF125" s="132"/>
      <c r="DKG125" s="132"/>
      <c r="DKH125" s="132"/>
      <c r="DKI125" s="132"/>
      <c r="DKJ125" s="132"/>
      <c r="DKK125" s="132"/>
      <c r="DKL125" s="132"/>
      <c r="DKM125" s="132"/>
      <c r="DKN125" s="132"/>
      <c r="DKO125" s="132"/>
      <c r="DKP125" s="132"/>
      <c r="DKQ125" s="132"/>
      <c r="DKR125" s="132"/>
      <c r="DKS125" s="132"/>
      <c r="DKT125" s="132"/>
      <c r="DKU125" s="132"/>
      <c r="DKV125" s="132"/>
      <c r="DKW125" s="132"/>
      <c r="DKX125" s="132"/>
      <c r="DKY125" s="132"/>
      <c r="DKZ125" s="132"/>
      <c r="DLA125" s="132"/>
      <c r="DLB125" s="132"/>
      <c r="DLC125" s="132"/>
      <c r="DLD125" s="132"/>
      <c r="DLE125" s="132"/>
      <c r="DLF125" s="132"/>
      <c r="DLG125" s="132"/>
      <c r="DLH125" s="132"/>
      <c r="DLI125" s="132"/>
      <c r="DLJ125" s="132"/>
      <c r="DLK125" s="132"/>
      <c r="DLL125" s="132"/>
      <c r="DLM125" s="132"/>
      <c r="DLN125" s="132"/>
      <c r="DLO125" s="132"/>
      <c r="DLP125" s="132"/>
      <c r="DLQ125" s="132"/>
      <c r="DLR125" s="132"/>
      <c r="DLS125" s="132"/>
      <c r="DLT125" s="132"/>
      <c r="DLU125" s="132"/>
      <c r="DLV125" s="132"/>
      <c r="DLW125" s="132"/>
      <c r="DLX125" s="132"/>
      <c r="DLY125" s="132"/>
      <c r="DLZ125" s="132"/>
      <c r="DMA125" s="132"/>
      <c r="DMB125" s="132"/>
      <c r="DMC125" s="132"/>
      <c r="DMD125" s="132"/>
      <c r="DME125" s="132"/>
      <c r="DMF125" s="132"/>
      <c r="DMG125" s="132"/>
      <c r="DMH125" s="132"/>
      <c r="DMI125" s="132"/>
      <c r="DMJ125" s="132"/>
      <c r="DMK125" s="132"/>
      <c r="DML125" s="132"/>
      <c r="DMM125" s="132"/>
      <c r="DMN125" s="132"/>
      <c r="DMO125" s="132"/>
      <c r="DMP125" s="132"/>
      <c r="DMQ125" s="132"/>
      <c r="DMR125" s="132"/>
      <c r="DMS125" s="132"/>
      <c r="DMT125" s="132"/>
      <c r="DMU125" s="132"/>
      <c r="DMV125" s="132"/>
      <c r="DMW125" s="132"/>
      <c r="DMX125" s="132"/>
      <c r="DMY125" s="132"/>
      <c r="DMZ125" s="132"/>
      <c r="DNA125" s="132"/>
      <c r="DNB125" s="132"/>
      <c r="DNC125" s="132"/>
      <c r="DND125" s="132"/>
      <c r="DNE125" s="132"/>
      <c r="DNF125" s="132"/>
      <c r="DNG125" s="132"/>
      <c r="DNH125" s="132"/>
      <c r="DNI125" s="132"/>
      <c r="DNJ125" s="132"/>
      <c r="DNK125" s="132"/>
      <c r="DNL125" s="132"/>
      <c r="DNM125" s="132"/>
      <c r="DNN125" s="132"/>
      <c r="DNO125" s="132"/>
      <c r="DNP125" s="132"/>
      <c r="DNQ125" s="132"/>
      <c r="DNR125" s="132"/>
      <c r="DNS125" s="132"/>
      <c r="DNT125" s="132"/>
      <c r="DNU125" s="132"/>
      <c r="DNV125" s="132"/>
      <c r="DNW125" s="132"/>
      <c r="DNX125" s="132"/>
      <c r="DNY125" s="132"/>
      <c r="DNZ125" s="132"/>
      <c r="DOA125" s="132"/>
      <c r="DOB125" s="132"/>
      <c r="DOC125" s="132"/>
      <c r="DOD125" s="132"/>
      <c r="DOE125" s="132"/>
      <c r="DOF125" s="132"/>
      <c r="DOG125" s="132"/>
      <c r="DOH125" s="132"/>
      <c r="DOI125" s="132"/>
      <c r="DOJ125" s="132"/>
      <c r="DOK125" s="132"/>
      <c r="DOL125" s="132"/>
      <c r="DOM125" s="132"/>
      <c r="DON125" s="132"/>
      <c r="DOO125" s="132"/>
      <c r="DOP125" s="132"/>
      <c r="DOQ125" s="132"/>
      <c r="DOR125" s="132"/>
      <c r="DOS125" s="132"/>
      <c r="DOT125" s="132"/>
      <c r="DOU125" s="132"/>
      <c r="DOV125" s="132"/>
      <c r="DOW125" s="132"/>
      <c r="DOX125" s="132"/>
      <c r="DOY125" s="132"/>
      <c r="DOZ125" s="132"/>
      <c r="DPA125" s="132"/>
      <c r="DPB125" s="132"/>
      <c r="DPC125" s="132"/>
      <c r="DPD125" s="132"/>
      <c r="DPE125" s="132"/>
      <c r="DPF125" s="132"/>
      <c r="DPG125" s="132"/>
      <c r="DPH125" s="132"/>
      <c r="DPI125" s="132"/>
      <c r="DPJ125" s="132"/>
      <c r="DPK125" s="132"/>
      <c r="DPL125" s="132"/>
      <c r="DPM125" s="132"/>
      <c r="DPN125" s="132"/>
      <c r="DPO125" s="132"/>
      <c r="DPP125" s="132"/>
      <c r="DPQ125" s="132"/>
      <c r="DPR125" s="132"/>
      <c r="DPS125" s="132"/>
      <c r="DPT125" s="132"/>
      <c r="DPU125" s="132"/>
      <c r="DPV125" s="132"/>
      <c r="DPW125" s="132"/>
      <c r="DPX125" s="132"/>
      <c r="DPY125" s="132"/>
      <c r="DPZ125" s="132"/>
      <c r="DQA125" s="132"/>
      <c r="DQB125" s="132"/>
      <c r="DQC125" s="132"/>
      <c r="DQD125" s="132"/>
      <c r="DQE125" s="132"/>
      <c r="DQF125" s="132"/>
      <c r="DQG125" s="132"/>
      <c r="DQH125" s="132"/>
      <c r="DQI125" s="132"/>
      <c r="DQJ125" s="132"/>
      <c r="DQK125" s="132"/>
      <c r="DQL125" s="132"/>
      <c r="DQM125" s="132"/>
      <c r="DQN125" s="132"/>
      <c r="DQO125" s="132"/>
      <c r="DQP125" s="132"/>
      <c r="DQQ125" s="132"/>
      <c r="DQR125" s="132"/>
      <c r="DQS125" s="132"/>
      <c r="DQT125" s="132"/>
      <c r="DQU125" s="132"/>
      <c r="DQV125" s="132"/>
      <c r="DQW125" s="132"/>
      <c r="DQX125" s="132"/>
      <c r="DQY125" s="132"/>
      <c r="DQZ125" s="132"/>
      <c r="DRA125" s="132"/>
      <c r="DRB125" s="132"/>
      <c r="DRC125" s="132"/>
      <c r="DRD125" s="132"/>
      <c r="DRE125" s="132"/>
      <c r="DRF125" s="132"/>
      <c r="DRG125" s="132"/>
      <c r="DRH125" s="132"/>
      <c r="DRI125" s="132"/>
      <c r="DRJ125" s="132"/>
      <c r="DRK125" s="132"/>
      <c r="DRL125" s="132"/>
      <c r="DRM125" s="132"/>
      <c r="DRN125" s="132"/>
      <c r="DRO125" s="132"/>
      <c r="DRP125" s="132"/>
      <c r="DRQ125" s="132"/>
      <c r="DRR125" s="132"/>
      <c r="DRS125" s="132"/>
      <c r="DRT125" s="132"/>
      <c r="DRU125" s="132"/>
      <c r="DRV125" s="132"/>
      <c r="DRW125" s="132"/>
      <c r="DRX125" s="132"/>
      <c r="DRY125" s="132"/>
      <c r="DRZ125" s="132"/>
      <c r="DSA125" s="132"/>
      <c r="DSB125" s="132"/>
      <c r="DSC125" s="132"/>
      <c r="DSD125" s="132"/>
      <c r="DSE125" s="132"/>
      <c r="DSF125" s="132"/>
      <c r="DSG125" s="132"/>
      <c r="DSH125" s="132"/>
      <c r="DSI125" s="132"/>
      <c r="DSJ125" s="132"/>
      <c r="DSK125" s="132"/>
      <c r="DSL125" s="132"/>
      <c r="DSM125" s="132"/>
      <c r="DSN125" s="132"/>
      <c r="DSO125" s="132"/>
      <c r="DSP125" s="132"/>
      <c r="DSQ125" s="132"/>
      <c r="DSR125" s="132"/>
      <c r="DSS125" s="132"/>
      <c r="DST125" s="132"/>
      <c r="DSU125" s="132"/>
      <c r="DSV125" s="132"/>
      <c r="DSW125" s="132"/>
      <c r="DSX125" s="132"/>
      <c r="DSY125" s="132"/>
      <c r="DSZ125" s="132"/>
      <c r="DTA125" s="132"/>
      <c r="DTB125" s="132"/>
      <c r="DTC125" s="132"/>
      <c r="DTD125" s="132"/>
      <c r="DTE125" s="132"/>
      <c r="DTF125" s="132"/>
      <c r="DTG125" s="132"/>
      <c r="DTH125" s="132"/>
      <c r="DTI125" s="132"/>
      <c r="DTJ125" s="132"/>
      <c r="DTK125" s="132"/>
      <c r="DTL125" s="132"/>
      <c r="DTM125" s="132"/>
      <c r="DTN125" s="132"/>
      <c r="DTO125" s="132"/>
      <c r="DTP125" s="132"/>
      <c r="DTQ125" s="132"/>
      <c r="DTR125" s="132"/>
      <c r="DTS125" s="132"/>
      <c r="DTT125" s="132"/>
      <c r="DTU125" s="132"/>
      <c r="DTV125" s="132"/>
      <c r="DTW125" s="132"/>
      <c r="DTX125" s="132"/>
      <c r="DTY125" s="132"/>
      <c r="DTZ125" s="132"/>
      <c r="DUA125" s="132"/>
      <c r="DUB125" s="132"/>
      <c r="DUC125" s="132"/>
      <c r="DUD125" s="132"/>
      <c r="DUE125" s="132"/>
      <c r="DUF125" s="132"/>
      <c r="DUG125" s="132"/>
      <c r="DUH125" s="132"/>
      <c r="DUI125" s="132"/>
      <c r="DUJ125" s="132"/>
      <c r="DUK125" s="132"/>
      <c r="DUL125" s="132"/>
      <c r="DUM125" s="132"/>
      <c r="DUN125" s="132"/>
      <c r="DUO125" s="132"/>
      <c r="DUP125" s="132"/>
      <c r="DUQ125" s="132"/>
      <c r="DUR125" s="132"/>
      <c r="DUS125" s="132"/>
      <c r="DUT125" s="132"/>
      <c r="DUU125" s="132"/>
      <c r="DUV125" s="132"/>
      <c r="DUW125" s="132"/>
      <c r="DUX125" s="132"/>
      <c r="DUY125" s="132"/>
      <c r="DUZ125" s="132"/>
      <c r="DVA125" s="132"/>
      <c r="DVB125" s="132"/>
      <c r="DVC125" s="132"/>
      <c r="DVD125" s="132"/>
      <c r="DVE125" s="132"/>
      <c r="DVF125" s="132"/>
      <c r="DVG125" s="132"/>
      <c r="DVH125" s="132"/>
      <c r="DVI125" s="132"/>
      <c r="DVJ125" s="132"/>
      <c r="DVK125" s="132"/>
      <c r="DVL125" s="132"/>
      <c r="DVM125" s="132"/>
      <c r="DVN125" s="132"/>
      <c r="DVO125" s="132"/>
      <c r="DVP125" s="132"/>
      <c r="DVQ125" s="132"/>
      <c r="DVR125" s="132"/>
      <c r="DVS125" s="132"/>
      <c r="DVT125" s="132"/>
      <c r="DVU125" s="132"/>
      <c r="DVV125" s="132"/>
      <c r="DVW125" s="132"/>
      <c r="DVX125" s="132"/>
      <c r="DVY125" s="132"/>
      <c r="DVZ125" s="132"/>
      <c r="DWA125" s="132"/>
      <c r="DWB125" s="132"/>
      <c r="DWC125" s="132"/>
      <c r="DWD125" s="132"/>
      <c r="DWE125" s="132"/>
      <c r="DWF125" s="132"/>
      <c r="DWG125" s="132"/>
      <c r="DWH125" s="132"/>
      <c r="DWI125" s="132"/>
      <c r="DWJ125" s="132"/>
      <c r="DWK125" s="132"/>
      <c r="DWL125" s="132"/>
      <c r="DWM125" s="132"/>
      <c r="DWN125" s="132"/>
      <c r="DWO125" s="132"/>
      <c r="DWP125" s="132"/>
      <c r="DWQ125" s="132"/>
      <c r="DWR125" s="132"/>
      <c r="DWS125" s="132"/>
      <c r="DWT125" s="132"/>
      <c r="DWU125" s="132"/>
      <c r="DWV125" s="132"/>
      <c r="DWW125" s="132"/>
      <c r="DWX125" s="132"/>
      <c r="DWY125" s="132"/>
      <c r="DWZ125" s="132"/>
      <c r="DXA125" s="132"/>
      <c r="DXB125" s="132"/>
      <c r="DXC125" s="132"/>
      <c r="DXD125" s="132"/>
      <c r="DXE125" s="132"/>
      <c r="DXF125" s="132"/>
      <c r="DXG125" s="132"/>
      <c r="DXH125" s="132"/>
      <c r="DXI125" s="132"/>
      <c r="DXJ125" s="132"/>
      <c r="DXK125" s="132"/>
      <c r="DXL125" s="132"/>
      <c r="DXM125" s="132"/>
      <c r="DXN125" s="132"/>
      <c r="DXO125" s="132"/>
      <c r="DXP125" s="132"/>
      <c r="DXQ125" s="132"/>
      <c r="DXR125" s="132"/>
      <c r="DXS125" s="132"/>
      <c r="DXT125" s="132"/>
      <c r="DXU125" s="132"/>
      <c r="DXV125" s="132"/>
      <c r="DXW125" s="132"/>
      <c r="DXX125" s="132"/>
      <c r="DXY125" s="132"/>
      <c r="DXZ125" s="132"/>
      <c r="DYA125" s="132"/>
      <c r="DYB125" s="132"/>
      <c r="DYC125" s="132"/>
      <c r="DYD125" s="132"/>
      <c r="DYE125" s="132"/>
      <c r="DYF125" s="132"/>
      <c r="DYG125" s="132"/>
      <c r="DYH125" s="132"/>
      <c r="DYI125" s="132"/>
      <c r="DYJ125" s="132"/>
      <c r="DYK125" s="132"/>
      <c r="DYL125" s="132"/>
      <c r="DYM125" s="132"/>
      <c r="DYN125" s="132"/>
      <c r="DYO125" s="132"/>
      <c r="DYP125" s="132"/>
      <c r="DYQ125" s="132"/>
      <c r="DYR125" s="132"/>
      <c r="DYS125" s="132"/>
      <c r="DYT125" s="132"/>
      <c r="DYU125" s="132"/>
      <c r="DYV125" s="132"/>
      <c r="DYW125" s="132"/>
      <c r="DYX125" s="132"/>
      <c r="DYY125" s="132"/>
      <c r="DYZ125" s="132"/>
      <c r="DZA125" s="132"/>
      <c r="DZB125" s="132"/>
      <c r="DZC125" s="132"/>
      <c r="DZD125" s="132"/>
      <c r="DZE125" s="132"/>
      <c r="DZF125" s="132"/>
      <c r="DZG125" s="132"/>
      <c r="DZH125" s="132"/>
      <c r="DZI125" s="132"/>
      <c r="DZJ125" s="132"/>
      <c r="DZK125" s="132"/>
      <c r="DZL125" s="132"/>
      <c r="DZM125" s="132"/>
      <c r="DZN125" s="132"/>
      <c r="DZO125" s="132"/>
      <c r="DZP125" s="132"/>
      <c r="DZQ125" s="132"/>
      <c r="DZR125" s="132"/>
      <c r="DZS125" s="132"/>
      <c r="DZT125" s="132"/>
      <c r="DZU125" s="132"/>
      <c r="DZV125" s="132"/>
      <c r="DZW125" s="132"/>
      <c r="DZX125" s="132"/>
      <c r="DZY125" s="132"/>
      <c r="DZZ125" s="132"/>
      <c r="EAA125" s="132"/>
      <c r="EAB125" s="132"/>
      <c r="EAC125" s="132"/>
      <c r="EAD125" s="132"/>
      <c r="EAE125" s="132"/>
      <c r="EAF125" s="132"/>
      <c r="EAG125" s="132"/>
      <c r="EAH125" s="132"/>
      <c r="EAI125" s="132"/>
      <c r="EAJ125" s="132"/>
      <c r="EAK125" s="132"/>
      <c r="EAL125" s="132"/>
      <c r="EAM125" s="132"/>
      <c r="EAN125" s="132"/>
      <c r="EAO125" s="132"/>
      <c r="EAP125" s="132"/>
      <c r="EAQ125" s="132"/>
      <c r="EAR125" s="132"/>
      <c r="EAS125" s="132"/>
      <c r="EAT125" s="132"/>
      <c r="EAU125" s="132"/>
      <c r="EAV125" s="132"/>
      <c r="EAW125" s="132"/>
      <c r="EAX125" s="132"/>
      <c r="EAY125" s="132"/>
      <c r="EAZ125" s="132"/>
      <c r="EBA125" s="132"/>
      <c r="EBB125" s="132"/>
      <c r="EBC125" s="132"/>
      <c r="EBD125" s="132"/>
      <c r="EBE125" s="132"/>
      <c r="EBF125" s="132"/>
      <c r="EBG125" s="132"/>
      <c r="EBH125" s="132"/>
      <c r="EBI125" s="132"/>
      <c r="EBJ125" s="132"/>
      <c r="EBK125" s="132"/>
      <c r="EBL125" s="132"/>
      <c r="EBM125" s="132"/>
      <c r="EBN125" s="132"/>
      <c r="EBO125" s="132"/>
      <c r="EBP125" s="132"/>
      <c r="EBQ125" s="132"/>
      <c r="EBR125" s="132"/>
      <c r="EBS125" s="132"/>
      <c r="EBT125" s="132"/>
      <c r="EBU125" s="132"/>
      <c r="EBV125" s="132"/>
      <c r="EBW125" s="132"/>
      <c r="EBX125" s="132"/>
      <c r="EBY125" s="132"/>
      <c r="EBZ125" s="132"/>
      <c r="ECA125" s="132"/>
      <c r="ECB125" s="132"/>
      <c r="ECC125" s="132"/>
      <c r="ECD125" s="132"/>
      <c r="ECE125" s="132"/>
      <c r="ECF125" s="132"/>
      <c r="ECG125" s="132"/>
      <c r="ECH125" s="132"/>
      <c r="ECI125" s="132"/>
      <c r="ECJ125" s="132"/>
      <c r="ECK125" s="132"/>
      <c r="ECL125" s="132"/>
      <c r="ECM125" s="132"/>
      <c r="ECN125" s="132"/>
      <c r="ECO125" s="132"/>
      <c r="ECP125" s="132"/>
      <c r="ECQ125" s="132"/>
      <c r="ECR125" s="132"/>
      <c r="ECS125" s="132"/>
      <c r="ECT125" s="132"/>
      <c r="ECU125" s="132"/>
      <c r="ECV125" s="132"/>
      <c r="ECW125" s="132"/>
      <c r="ECX125" s="132"/>
      <c r="ECY125" s="132"/>
      <c r="ECZ125" s="132"/>
      <c r="EDA125" s="132"/>
      <c r="EDB125" s="132"/>
      <c r="EDC125" s="132"/>
      <c r="EDD125" s="132"/>
      <c r="EDE125" s="132"/>
      <c r="EDF125" s="132"/>
      <c r="EDG125" s="132"/>
      <c r="EDH125" s="132"/>
      <c r="EDI125" s="132"/>
      <c r="EDJ125" s="132"/>
      <c r="EDK125" s="132"/>
      <c r="EDL125" s="132"/>
      <c r="EDM125" s="132"/>
      <c r="EDN125" s="132"/>
      <c r="EDO125" s="132"/>
      <c r="EDP125" s="132"/>
      <c r="EDQ125" s="132"/>
      <c r="EDR125" s="132"/>
      <c r="EDS125" s="132"/>
      <c r="EDT125" s="132"/>
      <c r="EDU125" s="132"/>
      <c r="EDV125" s="132"/>
      <c r="EDW125" s="132"/>
      <c r="EDX125" s="132"/>
      <c r="EDY125" s="132"/>
      <c r="EDZ125" s="132"/>
      <c r="EEA125" s="132"/>
      <c r="EEB125" s="132"/>
      <c r="EEC125" s="132"/>
      <c r="EED125" s="132"/>
      <c r="EEE125" s="132"/>
      <c r="EEF125" s="132"/>
      <c r="EEG125" s="132"/>
      <c r="EEH125" s="132"/>
      <c r="EEI125" s="132"/>
      <c r="EEJ125" s="132"/>
      <c r="EEK125" s="132"/>
      <c r="EEL125" s="132"/>
      <c r="EEM125" s="132"/>
      <c r="EEN125" s="132"/>
      <c r="EEO125" s="132"/>
      <c r="EEP125" s="132"/>
      <c r="EEQ125" s="132"/>
      <c r="EER125" s="132"/>
      <c r="EES125" s="132"/>
      <c r="EET125" s="132"/>
      <c r="EEU125" s="132"/>
      <c r="EEV125" s="132"/>
      <c r="EEW125" s="132"/>
      <c r="EEX125" s="132"/>
      <c r="EEY125" s="132"/>
      <c r="EEZ125" s="132"/>
      <c r="EFA125" s="132"/>
      <c r="EFB125" s="132"/>
      <c r="EFC125" s="132"/>
      <c r="EFD125" s="132"/>
      <c r="EFE125" s="132"/>
      <c r="EFF125" s="132"/>
      <c r="EFG125" s="132"/>
      <c r="EFH125" s="132"/>
      <c r="EFI125" s="132"/>
      <c r="EFJ125" s="132"/>
      <c r="EFK125" s="132"/>
      <c r="EFL125" s="132"/>
      <c r="EFM125" s="132"/>
      <c r="EFN125" s="132"/>
      <c r="EFO125" s="132"/>
      <c r="EFP125" s="132"/>
      <c r="EFQ125" s="132"/>
      <c r="EFR125" s="132"/>
      <c r="EFS125" s="132"/>
      <c r="EFT125" s="132"/>
      <c r="EFU125" s="132"/>
      <c r="EFV125" s="132"/>
      <c r="EFW125" s="132"/>
      <c r="EFX125" s="132"/>
      <c r="EFY125" s="132"/>
      <c r="EFZ125" s="132"/>
      <c r="EGA125" s="132"/>
      <c r="EGB125" s="132"/>
      <c r="EGC125" s="132"/>
      <c r="EGD125" s="132"/>
      <c r="EGE125" s="132"/>
      <c r="EGF125" s="132"/>
      <c r="EGG125" s="132"/>
      <c r="EGH125" s="132"/>
      <c r="EGI125" s="132"/>
      <c r="EGJ125" s="132"/>
      <c r="EGK125" s="132"/>
      <c r="EGL125" s="132"/>
      <c r="EGM125" s="132"/>
      <c r="EGN125" s="132"/>
      <c r="EGO125" s="132"/>
      <c r="EGP125" s="132"/>
      <c r="EGQ125" s="132"/>
      <c r="EGR125" s="132"/>
      <c r="EGS125" s="132"/>
      <c r="EGT125" s="132"/>
      <c r="EGU125" s="132"/>
      <c r="EGV125" s="132"/>
      <c r="EGW125" s="132"/>
      <c r="EGX125" s="132"/>
      <c r="EGY125" s="132"/>
      <c r="EGZ125" s="132"/>
      <c r="EHA125" s="132"/>
      <c r="EHB125" s="132"/>
      <c r="EHC125" s="132"/>
      <c r="EHD125" s="132"/>
      <c r="EHE125" s="132"/>
      <c r="EHF125" s="132"/>
      <c r="EHG125" s="132"/>
      <c r="EHH125" s="132"/>
      <c r="EHI125" s="132"/>
      <c r="EHJ125" s="132"/>
      <c r="EHK125" s="132"/>
      <c r="EHL125" s="132"/>
      <c r="EHM125" s="132"/>
      <c r="EHN125" s="132"/>
      <c r="EHO125" s="132"/>
      <c r="EHP125" s="132"/>
      <c r="EHQ125" s="132"/>
      <c r="EHR125" s="132"/>
      <c r="EHS125" s="132"/>
      <c r="EHT125" s="132"/>
      <c r="EHU125" s="132"/>
      <c r="EHV125" s="132"/>
      <c r="EHW125" s="132"/>
      <c r="EHX125" s="132"/>
      <c r="EHY125" s="132"/>
      <c r="EHZ125" s="132"/>
      <c r="EIA125" s="132"/>
      <c r="EIB125" s="132"/>
      <c r="EIC125" s="132"/>
      <c r="EID125" s="132"/>
      <c r="EIE125" s="132"/>
      <c r="EIF125" s="132"/>
      <c r="EIG125" s="132"/>
      <c r="EIH125" s="132"/>
      <c r="EII125" s="132"/>
      <c r="EIJ125" s="132"/>
      <c r="EIK125" s="132"/>
      <c r="EIL125" s="132"/>
      <c r="EIM125" s="132"/>
      <c r="EIN125" s="132"/>
    </row>
    <row r="126" spans="1:3628" customFormat="1" ht="7.5" customHeight="1" x14ac:dyDescent="0.2">
      <c r="A126" s="58"/>
      <c r="B126" s="1"/>
      <c r="C126" s="1"/>
      <c r="D126" s="79"/>
      <c r="E126" s="1"/>
      <c r="F126" s="1"/>
      <c r="G126" s="1"/>
      <c r="H126" s="1"/>
      <c r="I126" s="1"/>
      <c r="J126" s="1"/>
      <c r="K126" s="1"/>
      <c r="L126" s="119"/>
      <c r="M126" s="131"/>
      <c r="N126" s="131"/>
      <c r="O126" s="131"/>
      <c r="P126" s="131"/>
      <c r="Q126" s="131"/>
      <c r="R126" s="131"/>
      <c r="S126" s="131"/>
      <c r="T126" s="131"/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  <c r="AE126" s="131"/>
      <c r="AF126" s="131"/>
      <c r="AG126" s="131"/>
      <c r="AH126" s="131"/>
      <c r="AI126" s="131"/>
      <c r="AJ126" s="131"/>
      <c r="AK126" s="131"/>
      <c r="AL126" s="131"/>
      <c r="AM126" s="131"/>
      <c r="AN126" s="131"/>
      <c r="AO126" s="131"/>
      <c r="AP126" s="131"/>
      <c r="AQ126" s="131"/>
      <c r="AR126" s="131"/>
      <c r="AS126" s="131"/>
      <c r="AT126" s="131"/>
      <c r="AU126" s="131"/>
      <c r="AV126" s="131"/>
      <c r="AW126" s="131"/>
      <c r="AX126" s="131"/>
      <c r="AY126" s="131"/>
      <c r="AZ126" s="131"/>
      <c r="BA126" s="131"/>
      <c r="BB126" s="131"/>
      <c r="BC126" s="131"/>
      <c r="BD126" s="131"/>
      <c r="BE126" s="131"/>
      <c r="BF126" s="131"/>
      <c r="BG126" s="131"/>
      <c r="BH126" s="131"/>
      <c r="BI126" s="131"/>
      <c r="BJ126" s="131"/>
      <c r="BK126" s="131"/>
      <c r="BL126" s="131"/>
      <c r="BM126" s="131"/>
      <c r="BN126" s="131"/>
      <c r="BO126" s="131"/>
      <c r="BP126" s="131"/>
      <c r="BQ126" s="131"/>
      <c r="BR126" s="131"/>
      <c r="BS126" s="131"/>
      <c r="BT126" s="131"/>
      <c r="BU126" s="131"/>
      <c r="BV126" s="131"/>
      <c r="BW126" s="131"/>
      <c r="BX126" s="131"/>
      <c r="BY126" s="131"/>
      <c r="BZ126" s="131"/>
      <c r="CA126" s="131"/>
      <c r="CB126" s="131"/>
      <c r="CC126" s="131"/>
      <c r="CD126" s="131"/>
      <c r="CE126" s="131"/>
      <c r="CF126" s="131"/>
      <c r="CG126" s="131"/>
      <c r="CH126" s="131"/>
      <c r="CI126" s="131"/>
      <c r="CJ126" s="131"/>
      <c r="CK126" s="131"/>
      <c r="CL126" s="131"/>
      <c r="CM126" s="131"/>
      <c r="CN126" s="131"/>
      <c r="CO126" s="131"/>
      <c r="CP126" s="131"/>
      <c r="CQ126" s="131"/>
      <c r="CR126" s="131"/>
      <c r="CS126" s="131"/>
      <c r="CT126" s="131"/>
      <c r="CU126" s="131"/>
      <c r="CV126" s="131"/>
      <c r="CW126" s="131"/>
      <c r="CX126" s="131"/>
      <c r="CY126" s="131"/>
      <c r="CZ126" s="131"/>
      <c r="DA126" s="131"/>
      <c r="DB126" s="131"/>
      <c r="DC126" s="131"/>
      <c r="DD126" s="131"/>
      <c r="DE126" s="131"/>
      <c r="DF126" s="131"/>
      <c r="DG126" s="131"/>
      <c r="DH126" s="131"/>
      <c r="DI126" s="131"/>
      <c r="DJ126" s="131"/>
      <c r="DK126" s="131"/>
      <c r="DL126" s="131"/>
      <c r="DM126" s="131"/>
      <c r="DN126" s="131"/>
      <c r="DO126" s="131"/>
      <c r="DP126" s="131"/>
      <c r="DQ126" s="131"/>
      <c r="DR126" s="131"/>
      <c r="DS126" s="131"/>
      <c r="DT126" s="131"/>
      <c r="DU126" s="131"/>
      <c r="DV126" s="131"/>
      <c r="DW126" s="131"/>
      <c r="DX126" s="131"/>
      <c r="DY126" s="131"/>
      <c r="DZ126" s="131"/>
      <c r="EA126" s="131"/>
      <c r="EB126" s="131"/>
      <c r="EC126" s="131"/>
      <c r="ED126" s="131"/>
      <c r="EE126" s="131"/>
      <c r="EF126" s="131"/>
      <c r="EG126" s="131"/>
      <c r="EH126" s="131"/>
      <c r="EI126" s="131"/>
      <c r="EJ126" s="131"/>
      <c r="EK126" s="131"/>
      <c r="EL126" s="131"/>
      <c r="EM126" s="131"/>
      <c r="EN126" s="131"/>
      <c r="EO126" s="131"/>
      <c r="EP126" s="131"/>
      <c r="EQ126" s="131"/>
      <c r="ER126" s="131"/>
      <c r="ES126" s="131"/>
      <c r="ET126" s="131"/>
      <c r="EU126" s="131"/>
      <c r="EV126" s="131"/>
      <c r="EW126" s="131"/>
      <c r="EX126" s="131"/>
      <c r="EY126" s="131"/>
      <c r="EZ126" s="131"/>
      <c r="FA126" s="131"/>
      <c r="FB126" s="131"/>
      <c r="FC126" s="131"/>
      <c r="FD126" s="131"/>
      <c r="FE126" s="131"/>
      <c r="FF126" s="131"/>
      <c r="FG126" s="131"/>
      <c r="FH126" s="131"/>
      <c r="FI126" s="131"/>
      <c r="FJ126" s="131"/>
      <c r="FK126" s="131"/>
      <c r="FL126" s="131"/>
      <c r="FM126" s="131"/>
      <c r="FN126" s="131"/>
      <c r="FO126" s="131"/>
      <c r="FP126" s="131"/>
      <c r="FQ126" s="131"/>
      <c r="FR126" s="131"/>
      <c r="FS126" s="131"/>
      <c r="FT126" s="131"/>
      <c r="FU126" s="131"/>
      <c r="FV126" s="131"/>
      <c r="FW126" s="131"/>
      <c r="FX126" s="131"/>
      <c r="FY126" s="131"/>
      <c r="FZ126" s="131"/>
      <c r="GA126" s="131"/>
      <c r="GB126" s="131"/>
      <c r="GC126" s="131"/>
      <c r="GD126" s="131"/>
      <c r="GE126" s="131"/>
      <c r="GF126" s="131"/>
      <c r="GG126" s="131"/>
      <c r="GH126" s="131"/>
      <c r="GI126" s="131"/>
      <c r="GJ126" s="131"/>
      <c r="GK126" s="131"/>
      <c r="GL126" s="131"/>
      <c r="GM126" s="131"/>
      <c r="GN126" s="131"/>
      <c r="GO126" s="131"/>
      <c r="GP126" s="131"/>
      <c r="GQ126" s="131"/>
      <c r="GR126" s="131"/>
      <c r="GS126" s="131"/>
      <c r="GT126" s="131"/>
      <c r="GU126" s="131"/>
      <c r="GV126" s="131"/>
      <c r="GW126" s="131"/>
      <c r="GX126" s="131"/>
      <c r="GY126" s="131"/>
      <c r="GZ126" s="131"/>
      <c r="HA126" s="131"/>
      <c r="HB126" s="131"/>
      <c r="HC126" s="131"/>
      <c r="HD126" s="131"/>
      <c r="HE126" s="131"/>
      <c r="HF126" s="131"/>
      <c r="HG126" s="131"/>
      <c r="HH126" s="131"/>
      <c r="HI126" s="131"/>
      <c r="HJ126" s="131"/>
      <c r="HK126" s="131"/>
      <c r="HL126" s="131"/>
      <c r="HM126" s="131"/>
      <c r="HN126" s="131"/>
      <c r="HO126" s="131"/>
      <c r="HP126" s="131"/>
      <c r="HQ126" s="131"/>
      <c r="HR126" s="131"/>
      <c r="HS126" s="131"/>
      <c r="HT126" s="131"/>
      <c r="HU126" s="131"/>
      <c r="HV126" s="131"/>
      <c r="HW126" s="131"/>
      <c r="HX126" s="131"/>
      <c r="HY126" s="131"/>
      <c r="HZ126" s="131"/>
      <c r="IA126" s="131"/>
      <c r="IB126" s="131"/>
      <c r="IC126" s="131"/>
      <c r="ID126" s="131"/>
      <c r="IE126" s="131"/>
      <c r="IF126" s="131"/>
      <c r="IG126" s="131"/>
      <c r="IH126" s="131"/>
      <c r="II126" s="131"/>
      <c r="IJ126" s="131"/>
      <c r="IK126" s="131"/>
      <c r="IL126" s="131"/>
      <c r="IM126" s="131"/>
      <c r="IN126" s="131"/>
      <c r="IO126" s="131"/>
      <c r="IP126" s="131"/>
      <c r="IQ126" s="131"/>
      <c r="IR126" s="131"/>
      <c r="IS126" s="131"/>
      <c r="IT126" s="131"/>
      <c r="IU126" s="131"/>
      <c r="IV126" s="131"/>
      <c r="IW126" s="131"/>
      <c r="IX126" s="131"/>
      <c r="IY126" s="131"/>
      <c r="IZ126" s="131"/>
      <c r="JA126" s="131"/>
      <c r="JB126" s="131"/>
      <c r="JC126" s="131"/>
      <c r="JD126" s="131"/>
      <c r="JE126" s="131"/>
      <c r="JF126" s="131"/>
      <c r="JG126" s="131"/>
      <c r="JH126" s="131"/>
      <c r="JI126" s="131"/>
      <c r="JJ126" s="131"/>
      <c r="JK126" s="131"/>
      <c r="JL126" s="131"/>
      <c r="JM126" s="131"/>
      <c r="JN126" s="131"/>
      <c r="JO126" s="131"/>
      <c r="JP126" s="131"/>
      <c r="JQ126" s="131"/>
      <c r="JR126" s="131"/>
      <c r="JS126" s="131"/>
      <c r="JT126" s="131"/>
      <c r="JU126" s="131"/>
      <c r="JV126" s="131"/>
      <c r="JW126" s="131"/>
      <c r="JX126" s="131"/>
      <c r="JY126" s="131"/>
      <c r="JZ126" s="131"/>
      <c r="KA126" s="131"/>
      <c r="KB126" s="131"/>
      <c r="KC126" s="131"/>
      <c r="KD126" s="131"/>
      <c r="KE126" s="131"/>
      <c r="KF126" s="131"/>
      <c r="KG126" s="131"/>
      <c r="KH126" s="131"/>
      <c r="KI126" s="131"/>
      <c r="KJ126" s="131"/>
      <c r="KK126" s="131"/>
      <c r="KL126" s="131"/>
      <c r="KM126" s="131"/>
      <c r="KN126" s="131"/>
      <c r="KO126" s="131"/>
      <c r="KP126" s="131"/>
      <c r="KQ126" s="131"/>
      <c r="KR126" s="131"/>
      <c r="KS126" s="131"/>
      <c r="KT126" s="131"/>
      <c r="KU126" s="131"/>
      <c r="KV126" s="131"/>
      <c r="KW126" s="131"/>
      <c r="KX126" s="131"/>
      <c r="KY126" s="131"/>
      <c r="KZ126" s="131"/>
      <c r="LA126" s="131"/>
      <c r="LB126" s="131"/>
      <c r="LC126" s="131"/>
      <c r="LD126" s="131"/>
      <c r="LE126" s="131"/>
      <c r="LF126" s="131"/>
      <c r="LG126" s="131"/>
      <c r="LH126" s="131"/>
      <c r="LI126" s="131"/>
      <c r="LJ126" s="131"/>
      <c r="LK126" s="131"/>
      <c r="LL126" s="131"/>
      <c r="LM126" s="131"/>
      <c r="LN126" s="131"/>
      <c r="LO126" s="131"/>
      <c r="LP126" s="131"/>
      <c r="LQ126" s="131"/>
      <c r="LR126" s="131"/>
      <c r="LS126" s="131"/>
      <c r="LT126" s="131"/>
      <c r="LU126" s="131"/>
      <c r="LV126" s="131"/>
      <c r="LW126" s="131"/>
      <c r="LX126" s="131"/>
      <c r="LY126" s="131"/>
      <c r="LZ126" s="131"/>
      <c r="MA126" s="131"/>
      <c r="MB126" s="131"/>
      <c r="MC126" s="131"/>
      <c r="MD126" s="131"/>
      <c r="ME126" s="131"/>
      <c r="MF126" s="131"/>
      <c r="MG126" s="131"/>
      <c r="MH126" s="131"/>
      <c r="MI126" s="131"/>
      <c r="MJ126" s="131"/>
      <c r="MK126" s="131"/>
      <c r="ML126" s="131"/>
      <c r="MM126" s="131"/>
      <c r="MN126" s="131"/>
      <c r="MO126" s="131"/>
      <c r="MP126" s="131"/>
      <c r="MQ126" s="131"/>
      <c r="MR126" s="131"/>
      <c r="MS126" s="131"/>
      <c r="MT126" s="131"/>
      <c r="MU126" s="131"/>
      <c r="MV126" s="131"/>
      <c r="MW126" s="131"/>
      <c r="MX126" s="131"/>
      <c r="MY126" s="131"/>
      <c r="MZ126" s="131"/>
      <c r="NA126" s="131"/>
      <c r="NB126" s="131"/>
      <c r="NC126" s="131"/>
      <c r="ND126" s="131"/>
      <c r="NE126" s="131"/>
      <c r="NF126" s="131"/>
      <c r="NG126" s="131"/>
      <c r="NH126" s="131"/>
      <c r="NI126" s="131"/>
      <c r="NJ126" s="131"/>
      <c r="NK126" s="131"/>
      <c r="NL126" s="131"/>
      <c r="NM126" s="131"/>
      <c r="NN126" s="131"/>
      <c r="NO126" s="131"/>
      <c r="NP126" s="131"/>
      <c r="NQ126" s="131"/>
      <c r="NR126" s="131"/>
      <c r="NS126" s="131"/>
      <c r="NT126" s="131"/>
      <c r="NU126" s="131"/>
      <c r="NV126" s="131"/>
      <c r="NW126" s="131"/>
      <c r="NX126" s="131"/>
      <c r="NY126" s="131"/>
      <c r="NZ126" s="131"/>
      <c r="OA126" s="131"/>
      <c r="OB126" s="131"/>
      <c r="OC126" s="131"/>
      <c r="OD126" s="131"/>
      <c r="OE126" s="131"/>
      <c r="OF126" s="131"/>
      <c r="OG126" s="131"/>
      <c r="OH126" s="131"/>
      <c r="OI126" s="131"/>
      <c r="OJ126" s="131"/>
      <c r="OK126" s="131"/>
      <c r="OL126" s="131"/>
      <c r="OM126" s="131"/>
      <c r="ON126" s="131"/>
      <c r="OO126" s="131"/>
      <c r="OP126" s="131"/>
      <c r="OQ126" s="131"/>
      <c r="OR126" s="131"/>
      <c r="OS126" s="131"/>
      <c r="OT126" s="131"/>
      <c r="OU126" s="131"/>
      <c r="OV126" s="131"/>
      <c r="OW126" s="131"/>
      <c r="OX126" s="131"/>
      <c r="OY126" s="131"/>
      <c r="OZ126" s="131"/>
      <c r="PA126" s="131"/>
      <c r="PB126" s="131"/>
      <c r="PC126" s="131"/>
      <c r="PD126" s="131"/>
      <c r="PE126" s="131"/>
      <c r="PF126" s="131"/>
      <c r="PG126" s="131"/>
      <c r="PH126" s="131"/>
      <c r="PI126" s="131"/>
      <c r="PJ126" s="131"/>
      <c r="PK126" s="131"/>
      <c r="PL126" s="131"/>
      <c r="PM126" s="131"/>
      <c r="PN126" s="131"/>
      <c r="PO126" s="131"/>
      <c r="PP126" s="131"/>
      <c r="PQ126" s="131"/>
      <c r="PR126" s="131"/>
      <c r="PS126" s="131"/>
      <c r="PT126" s="131"/>
      <c r="PU126" s="131"/>
      <c r="PV126" s="131"/>
      <c r="PW126" s="131"/>
      <c r="PX126" s="131"/>
      <c r="PY126" s="131"/>
      <c r="PZ126" s="131"/>
      <c r="QA126" s="131"/>
      <c r="QB126" s="131"/>
      <c r="QC126" s="131"/>
      <c r="QD126" s="131"/>
      <c r="QE126" s="131"/>
      <c r="QF126" s="131"/>
      <c r="QG126" s="131"/>
      <c r="QH126" s="131"/>
      <c r="QI126" s="131"/>
      <c r="QJ126" s="131"/>
      <c r="QK126" s="131"/>
      <c r="QL126" s="131"/>
      <c r="QM126" s="131"/>
      <c r="QN126" s="131"/>
      <c r="QO126" s="131"/>
      <c r="QP126" s="131"/>
      <c r="QQ126" s="131"/>
      <c r="QR126" s="131"/>
      <c r="QS126" s="131"/>
      <c r="QT126" s="131"/>
      <c r="QU126" s="131"/>
      <c r="QV126" s="131"/>
      <c r="QW126" s="131"/>
      <c r="QX126" s="131"/>
      <c r="QY126" s="131"/>
      <c r="QZ126" s="131"/>
      <c r="RA126" s="131"/>
      <c r="RB126" s="131"/>
      <c r="RC126" s="131"/>
      <c r="RD126" s="131"/>
      <c r="RE126" s="131"/>
      <c r="RF126" s="131"/>
      <c r="RG126" s="131"/>
      <c r="RH126" s="131"/>
      <c r="RI126" s="131"/>
      <c r="RJ126" s="131"/>
      <c r="RK126" s="131"/>
      <c r="RL126" s="131"/>
      <c r="RM126" s="131"/>
      <c r="RN126" s="131"/>
      <c r="RO126" s="131"/>
      <c r="RP126" s="131"/>
      <c r="RQ126" s="131"/>
      <c r="RR126" s="131"/>
      <c r="RS126" s="131"/>
      <c r="RT126" s="131"/>
      <c r="RU126" s="131"/>
      <c r="RV126" s="131"/>
      <c r="RW126" s="131"/>
      <c r="RX126" s="131"/>
      <c r="RY126" s="131"/>
      <c r="RZ126" s="131"/>
      <c r="SA126" s="131"/>
      <c r="SB126" s="131"/>
      <c r="SC126" s="131"/>
      <c r="SD126" s="131"/>
      <c r="SE126" s="131"/>
      <c r="SF126" s="131"/>
      <c r="SG126" s="131"/>
      <c r="SH126" s="131"/>
      <c r="SI126" s="131"/>
      <c r="SJ126" s="131"/>
      <c r="SK126" s="131"/>
      <c r="SL126" s="131"/>
      <c r="SM126" s="131"/>
      <c r="SN126" s="131"/>
      <c r="SO126" s="131"/>
      <c r="SP126" s="131"/>
      <c r="SQ126" s="131"/>
      <c r="SR126" s="131"/>
      <c r="SS126" s="131"/>
      <c r="ST126" s="131"/>
      <c r="SU126" s="131"/>
      <c r="SV126" s="131"/>
      <c r="SW126" s="131"/>
      <c r="SX126" s="131"/>
      <c r="SY126" s="131"/>
      <c r="SZ126" s="131"/>
      <c r="TA126" s="131"/>
      <c r="TB126" s="131"/>
      <c r="TC126" s="131"/>
      <c r="TD126" s="131"/>
      <c r="TE126" s="131"/>
      <c r="TF126" s="131"/>
      <c r="TG126" s="131"/>
      <c r="TH126" s="131"/>
      <c r="TI126" s="131"/>
      <c r="TJ126" s="131"/>
      <c r="TK126" s="131"/>
      <c r="TL126" s="131"/>
      <c r="TM126" s="131"/>
      <c r="TN126" s="131"/>
      <c r="TO126" s="131"/>
      <c r="TP126" s="131"/>
      <c r="TQ126" s="131"/>
      <c r="TR126" s="131"/>
      <c r="TS126" s="131"/>
      <c r="TT126" s="131"/>
      <c r="TU126" s="131"/>
      <c r="TV126" s="131"/>
      <c r="TW126" s="131"/>
      <c r="TX126" s="131"/>
      <c r="TY126" s="131"/>
      <c r="TZ126" s="131"/>
      <c r="UA126" s="131"/>
      <c r="UB126" s="131"/>
      <c r="UC126" s="131"/>
      <c r="UD126" s="131"/>
      <c r="UE126" s="131"/>
      <c r="UF126" s="131"/>
      <c r="UG126" s="131"/>
      <c r="UH126" s="131"/>
      <c r="UI126" s="131"/>
      <c r="UJ126" s="131"/>
      <c r="UK126" s="131"/>
      <c r="UL126" s="131"/>
      <c r="UM126" s="131"/>
      <c r="UN126" s="131"/>
      <c r="UO126" s="131"/>
      <c r="UP126" s="131"/>
      <c r="UQ126" s="131"/>
      <c r="UR126" s="131"/>
      <c r="US126" s="131"/>
      <c r="UT126" s="131"/>
      <c r="UU126" s="131"/>
      <c r="UV126" s="131"/>
      <c r="UW126" s="131"/>
      <c r="UX126" s="131"/>
      <c r="UY126" s="131"/>
      <c r="UZ126" s="131"/>
      <c r="VA126" s="131"/>
      <c r="VB126" s="131"/>
      <c r="VC126" s="131"/>
      <c r="VD126" s="131"/>
      <c r="VE126" s="131"/>
      <c r="VF126" s="131"/>
      <c r="VG126" s="131"/>
      <c r="VH126" s="131"/>
      <c r="VI126" s="131"/>
      <c r="VJ126" s="131"/>
      <c r="VK126" s="131"/>
      <c r="VL126" s="131"/>
      <c r="VM126" s="131"/>
      <c r="VN126" s="131"/>
      <c r="VO126" s="131"/>
      <c r="VP126" s="131"/>
      <c r="VQ126" s="131"/>
      <c r="VR126" s="131"/>
      <c r="VS126" s="131"/>
      <c r="VT126" s="131"/>
      <c r="VU126" s="131"/>
      <c r="VV126" s="131"/>
      <c r="VW126" s="131"/>
      <c r="VX126" s="131"/>
      <c r="VY126" s="131"/>
      <c r="VZ126" s="131"/>
      <c r="WA126" s="131"/>
      <c r="WB126" s="131"/>
      <c r="WC126" s="131"/>
      <c r="WD126" s="131"/>
      <c r="WE126" s="131"/>
      <c r="WF126" s="131"/>
      <c r="WG126" s="131"/>
      <c r="WH126" s="131"/>
      <c r="WI126" s="131"/>
      <c r="WJ126" s="131"/>
      <c r="WK126" s="131"/>
      <c r="WL126" s="131"/>
      <c r="WM126" s="131"/>
      <c r="WN126" s="131"/>
      <c r="WO126" s="131"/>
      <c r="WP126" s="131"/>
      <c r="WQ126" s="131"/>
      <c r="WR126" s="131"/>
      <c r="WS126" s="131"/>
      <c r="WT126" s="131"/>
      <c r="WU126" s="131"/>
      <c r="WV126" s="131"/>
      <c r="WW126" s="131"/>
      <c r="WX126" s="131"/>
      <c r="WY126" s="131"/>
      <c r="WZ126" s="131"/>
      <c r="XA126" s="131"/>
      <c r="XB126" s="131"/>
      <c r="XC126" s="131"/>
      <c r="XD126" s="131"/>
      <c r="XE126" s="131"/>
      <c r="XF126" s="131"/>
      <c r="XG126" s="131"/>
      <c r="XH126" s="131"/>
      <c r="XI126" s="131"/>
      <c r="XJ126" s="131"/>
      <c r="XK126" s="131"/>
      <c r="XL126" s="131"/>
      <c r="XM126" s="131"/>
      <c r="XN126" s="131"/>
      <c r="XO126" s="131"/>
      <c r="XP126" s="131"/>
      <c r="XQ126" s="131"/>
      <c r="XR126" s="131"/>
      <c r="XS126" s="131"/>
      <c r="XT126" s="131"/>
      <c r="XU126" s="131"/>
      <c r="XV126" s="131"/>
      <c r="XW126" s="131"/>
      <c r="XX126" s="131"/>
      <c r="XY126" s="131"/>
      <c r="XZ126" s="131"/>
      <c r="YA126" s="131"/>
      <c r="YB126" s="131"/>
      <c r="YC126" s="131"/>
      <c r="YD126" s="131"/>
      <c r="YE126" s="131"/>
      <c r="YF126" s="131"/>
      <c r="YG126" s="131"/>
      <c r="YH126" s="131"/>
      <c r="YI126" s="131"/>
      <c r="YJ126" s="131"/>
      <c r="YK126" s="131"/>
      <c r="YL126" s="131"/>
      <c r="YM126" s="131"/>
      <c r="YN126" s="131"/>
      <c r="YO126" s="131"/>
      <c r="YP126" s="131"/>
      <c r="YQ126" s="131"/>
      <c r="YR126" s="131"/>
      <c r="YS126" s="131"/>
      <c r="YT126" s="131"/>
      <c r="YU126" s="131"/>
      <c r="YV126" s="131"/>
      <c r="YW126" s="131"/>
      <c r="YX126" s="131"/>
      <c r="YY126" s="131"/>
      <c r="YZ126" s="131"/>
      <c r="ZA126" s="131"/>
      <c r="ZB126" s="131"/>
      <c r="ZC126" s="131"/>
      <c r="ZD126" s="131"/>
      <c r="ZE126" s="131"/>
      <c r="ZF126" s="131"/>
      <c r="ZG126" s="131"/>
      <c r="ZH126" s="131"/>
      <c r="ZI126" s="131"/>
      <c r="ZJ126" s="131"/>
      <c r="ZK126" s="131"/>
      <c r="ZL126" s="131"/>
      <c r="ZM126" s="131"/>
      <c r="ZN126" s="131"/>
      <c r="ZO126" s="131"/>
      <c r="ZP126" s="131"/>
      <c r="ZQ126" s="131"/>
      <c r="ZR126" s="131"/>
      <c r="ZS126" s="131"/>
      <c r="ZT126" s="131"/>
      <c r="ZU126" s="131"/>
      <c r="ZV126" s="131"/>
      <c r="ZW126" s="131"/>
      <c r="ZX126" s="131"/>
      <c r="ZY126" s="131"/>
      <c r="ZZ126" s="131"/>
      <c r="AAA126" s="131"/>
      <c r="AAB126" s="131"/>
      <c r="AAC126" s="131"/>
      <c r="AAD126" s="131"/>
      <c r="AAE126" s="131"/>
      <c r="AAF126" s="131"/>
      <c r="AAG126" s="131"/>
      <c r="AAH126" s="131"/>
      <c r="AAI126" s="131"/>
      <c r="AAJ126" s="131"/>
      <c r="AAK126" s="131"/>
      <c r="AAL126" s="131"/>
      <c r="AAM126" s="131"/>
      <c r="AAN126" s="131"/>
      <c r="AAO126" s="131"/>
      <c r="AAP126" s="131"/>
      <c r="AAQ126" s="131"/>
      <c r="AAR126" s="131"/>
      <c r="AAS126" s="131"/>
      <c r="AAT126" s="131"/>
      <c r="AAU126" s="131"/>
      <c r="AAV126" s="131"/>
      <c r="AAW126" s="131"/>
      <c r="AAX126" s="131"/>
      <c r="AAY126" s="131"/>
      <c r="AAZ126" s="131"/>
      <c r="ABA126" s="131"/>
      <c r="ABB126" s="131"/>
      <c r="ABC126" s="131"/>
      <c r="ABD126" s="131"/>
      <c r="ABE126" s="131"/>
      <c r="ABF126" s="131"/>
      <c r="ABG126" s="131"/>
      <c r="ABH126" s="131"/>
      <c r="ABI126" s="131"/>
      <c r="ABJ126" s="131"/>
      <c r="ABK126" s="131"/>
      <c r="ABL126" s="131"/>
      <c r="ABM126" s="131"/>
      <c r="ABN126" s="131"/>
      <c r="ABO126" s="131"/>
      <c r="ABP126" s="131"/>
      <c r="ABQ126" s="131"/>
      <c r="ABR126" s="131"/>
      <c r="ABS126" s="131"/>
      <c r="ABT126" s="131"/>
      <c r="ABU126" s="131"/>
      <c r="ABV126" s="131"/>
      <c r="ABW126" s="131"/>
      <c r="ABX126" s="131"/>
      <c r="ABY126" s="131"/>
      <c r="ABZ126" s="131"/>
      <c r="ACA126" s="131"/>
      <c r="ACB126" s="131"/>
      <c r="ACC126" s="131"/>
      <c r="ACD126" s="131"/>
      <c r="ACE126" s="131"/>
      <c r="ACF126" s="131"/>
      <c r="ACG126" s="131"/>
      <c r="ACH126" s="131"/>
      <c r="ACI126" s="131"/>
      <c r="ACJ126" s="131"/>
      <c r="ACK126" s="131"/>
      <c r="ACL126" s="131"/>
      <c r="ACM126" s="131"/>
      <c r="ACN126" s="131"/>
      <c r="ACO126" s="131"/>
      <c r="ACP126" s="131"/>
      <c r="ACQ126" s="131"/>
      <c r="ACR126" s="131"/>
      <c r="ACS126" s="131"/>
      <c r="ACT126" s="131"/>
      <c r="ACU126" s="131"/>
      <c r="ACV126" s="131"/>
      <c r="ACW126" s="131"/>
      <c r="ACX126" s="131"/>
      <c r="ACY126" s="131"/>
      <c r="ACZ126" s="131"/>
      <c r="ADA126" s="131"/>
      <c r="ADB126" s="131"/>
      <c r="ADC126" s="131"/>
      <c r="ADD126" s="131"/>
      <c r="ADE126" s="131"/>
      <c r="ADF126" s="131"/>
      <c r="ADG126" s="131"/>
      <c r="ADH126" s="131"/>
      <c r="ADI126" s="131"/>
      <c r="ADJ126" s="131"/>
      <c r="ADK126" s="131"/>
      <c r="ADL126" s="131"/>
      <c r="ADM126" s="131"/>
      <c r="ADN126" s="131"/>
      <c r="ADO126" s="131"/>
      <c r="ADP126" s="131"/>
      <c r="ADQ126" s="131"/>
      <c r="ADR126" s="131"/>
      <c r="ADS126" s="131"/>
      <c r="ADT126" s="131"/>
      <c r="ADU126" s="131"/>
      <c r="ADV126" s="131"/>
      <c r="ADW126" s="131"/>
      <c r="ADX126" s="131"/>
      <c r="ADY126" s="131"/>
      <c r="ADZ126" s="131"/>
      <c r="AEA126" s="131"/>
      <c r="AEB126" s="131"/>
      <c r="AEC126" s="131"/>
      <c r="AED126" s="131"/>
      <c r="AEE126" s="131"/>
      <c r="AEF126" s="131"/>
      <c r="AEG126" s="131"/>
      <c r="AEH126" s="131"/>
      <c r="AEI126" s="131"/>
      <c r="AEJ126" s="131"/>
      <c r="AEK126" s="131"/>
      <c r="AEL126" s="131"/>
      <c r="AEM126" s="131"/>
      <c r="AEN126" s="131"/>
      <c r="AEO126" s="131"/>
      <c r="AEP126" s="131"/>
      <c r="AEQ126" s="131"/>
      <c r="AER126" s="131"/>
      <c r="AES126" s="131"/>
      <c r="AET126" s="131"/>
      <c r="AEU126" s="131"/>
      <c r="AEV126" s="131"/>
      <c r="AEW126" s="131"/>
      <c r="AEX126" s="131"/>
      <c r="AEY126" s="131"/>
      <c r="AEZ126" s="131"/>
      <c r="AFA126" s="131"/>
      <c r="AFB126" s="131"/>
      <c r="AFC126" s="131"/>
      <c r="AFD126" s="131"/>
      <c r="AFE126" s="131"/>
      <c r="AFF126" s="131"/>
      <c r="AFG126" s="131"/>
      <c r="AFH126" s="131"/>
      <c r="AFI126" s="131"/>
      <c r="AFJ126" s="131"/>
      <c r="AFK126" s="131"/>
      <c r="AFL126" s="131"/>
      <c r="AFM126" s="131"/>
      <c r="AFN126" s="131"/>
      <c r="AFO126" s="131"/>
      <c r="AFP126" s="131"/>
      <c r="AFQ126" s="131"/>
      <c r="AFR126" s="131"/>
      <c r="AFS126" s="131"/>
      <c r="AFT126" s="131"/>
      <c r="AFU126" s="131"/>
      <c r="AFV126" s="131"/>
      <c r="AFW126" s="131"/>
      <c r="AFX126" s="131"/>
      <c r="AFY126" s="131"/>
      <c r="AFZ126" s="131"/>
      <c r="AGA126" s="131"/>
      <c r="AGB126" s="131"/>
      <c r="AGC126" s="131"/>
      <c r="AGD126" s="131"/>
      <c r="AGE126" s="131"/>
      <c r="AGF126" s="131"/>
      <c r="AGG126" s="131"/>
      <c r="AGH126" s="131"/>
      <c r="AGI126" s="131"/>
      <c r="AGJ126" s="131"/>
      <c r="AGK126" s="131"/>
      <c r="AGL126" s="131"/>
      <c r="AGM126" s="131"/>
      <c r="AGN126" s="131"/>
      <c r="AGO126" s="131"/>
      <c r="AGP126" s="131"/>
      <c r="AGQ126" s="131"/>
      <c r="AGR126" s="131"/>
      <c r="AGS126" s="131"/>
      <c r="AGT126" s="131"/>
      <c r="AGU126" s="131"/>
      <c r="AGV126" s="131"/>
      <c r="AGW126" s="131"/>
      <c r="AGX126" s="131"/>
      <c r="AGY126" s="131"/>
      <c r="AGZ126" s="131"/>
      <c r="AHA126" s="131"/>
      <c r="AHB126" s="131"/>
      <c r="AHC126" s="131"/>
      <c r="AHD126" s="131"/>
      <c r="AHE126" s="131"/>
      <c r="AHF126" s="131"/>
      <c r="AHG126" s="131"/>
      <c r="AHH126" s="131"/>
      <c r="AHI126" s="131"/>
      <c r="AHJ126" s="131"/>
      <c r="AHK126" s="131"/>
      <c r="AHL126" s="131"/>
      <c r="AHM126" s="131"/>
      <c r="AHN126" s="131"/>
      <c r="AHO126" s="131"/>
      <c r="AHP126" s="131"/>
      <c r="AHQ126" s="131"/>
      <c r="AHR126" s="131"/>
      <c r="AHS126" s="131"/>
      <c r="AHT126" s="131"/>
      <c r="AHU126" s="131"/>
      <c r="AHV126" s="131"/>
      <c r="AHW126" s="131"/>
      <c r="AHX126" s="131"/>
      <c r="AHY126" s="131"/>
      <c r="AHZ126" s="131"/>
      <c r="AIA126" s="131"/>
      <c r="AIB126" s="131"/>
      <c r="AIC126" s="131"/>
      <c r="AID126" s="131"/>
      <c r="AIE126" s="131"/>
      <c r="AIF126" s="131"/>
      <c r="AIG126" s="131"/>
      <c r="AIH126" s="131"/>
      <c r="AII126" s="131"/>
      <c r="AIJ126" s="131"/>
      <c r="AIK126" s="131"/>
      <c r="AIL126" s="131"/>
      <c r="AIM126" s="131"/>
      <c r="AIN126" s="131"/>
      <c r="AIO126" s="131"/>
      <c r="AIP126" s="131"/>
      <c r="AIQ126" s="131"/>
      <c r="AIR126" s="131"/>
      <c r="AIS126" s="131"/>
      <c r="AIT126" s="131"/>
      <c r="AIU126" s="131"/>
      <c r="AIV126" s="131"/>
      <c r="AIW126" s="131"/>
      <c r="AIX126" s="131"/>
      <c r="AIY126" s="131"/>
      <c r="AIZ126" s="131"/>
      <c r="AJA126" s="131"/>
      <c r="AJB126" s="131"/>
      <c r="AJC126" s="131"/>
      <c r="AJD126" s="131"/>
      <c r="AJE126" s="131"/>
      <c r="AJF126" s="131"/>
      <c r="AJG126" s="131"/>
      <c r="AJH126" s="131"/>
      <c r="AJI126" s="131"/>
      <c r="AJJ126" s="131"/>
      <c r="AJK126" s="131"/>
      <c r="AJL126" s="131"/>
      <c r="AJM126" s="131"/>
      <c r="AJN126" s="131"/>
      <c r="AJO126" s="131"/>
      <c r="AJP126" s="131"/>
      <c r="AJQ126" s="131"/>
      <c r="AJR126" s="131"/>
      <c r="AJS126" s="131"/>
      <c r="AJT126" s="131"/>
      <c r="AJU126" s="131"/>
      <c r="AJV126" s="131"/>
      <c r="AJW126" s="131"/>
      <c r="AJX126" s="131"/>
      <c r="AJY126" s="131"/>
      <c r="AJZ126" s="131"/>
      <c r="AKA126" s="131"/>
      <c r="AKB126" s="131"/>
      <c r="AKC126" s="131"/>
      <c r="AKD126" s="131"/>
      <c r="AKE126" s="131"/>
      <c r="AKF126" s="131"/>
      <c r="AKG126" s="131"/>
      <c r="AKH126" s="131"/>
      <c r="AKI126" s="131"/>
      <c r="AKJ126" s="131"/>
      <c r="AKK126" s="131"/>
      <c r="AKL126" s="131"/>
      <c r="AKM126" s="131"/>
      <c r="AKN126" s="131"/>
      <c r="AKO126" s="131"/>
      <c r="AKP126" s="131"/>
      <c r="AKQ126" s="131"/>
      <c r="AKR126" s="131"/>
      <c r="AKS126" s="131"/>
      <c r="AKT126" s="131"/>
      <c r="AKU126" s="131"/>
      <c r="AKV126" s="131"/>
      <c r="AKW126" s="131"/>
      <c r="AKX126" s="131"/>
      <c r="AKY126" s="131"/>
      <c r="AKZ126" s="131"/>
      <c r="ALA126" s="131"/>
      <c r="ALB126" s="131"/>
      <c r="ALC126" s="131"/>
      <c r="ALD126" s="131"/>
      <c r="ALE126" s="131"/>
      <c r="ALF126" s="131"/>
      <c r="ALG126" s="131"/>
      <c r="ALH126" s="131"/>
      <c r="ALI126" s="131"/>
      <c r="ALJ126" s="131"/>
      <c r="ALK126" s="131"/>
      <c r="ALL126" s="131"/>
      <c r="ALM126" s="131"/>
      <c r="ALN126" s="131"/>
      <c r="ALO126" s="131"/>
      <c r="ALP126" s="131"/>
      <c r="ALQ126" s="131"/>
      <c r="ALR126" s="131"/>
      <c r="ALS126" s="131"/>
      <c r="ALT126" s="131"/>
      <c r="ALU126" s="131"/>
      <c r="ALV126" s="131"/>
      <c r="ALW126" s="131"/>
      <c r="ALX126" s="131"/>
      <c r="ALY126" s="131"/>
      <c r="ALZ126" s="131"/>
      <c r="AMA126" s="131"/>
      <c r="AMB126" s="131"/>
      <c r="AMC126" s="131"/>
      <c r="AMD126" s="131"/>
      <c r="AME126" s="131"/>
      <c r="AMF126" s="131"/>
      <c r="AMG126" s="131"/>
      <c r="AMH126" s="131"/>
      <c r="AMI126" s="131"/>
      <c r="AMJ126" s="131"/>
      <c r="AMK126" s="131"/>
      <c r="AML126" s="131"/>
      <c r="AMM126" s="131"/>
      <c r="AMN126" s="131"/>
      <c r="AMO126" s="131"/>
      <c r="AMP126" s="131"/>
      <c r="AMQ126" s="131"/>
      <c r="AMR126" s="131"/>
      <c r="AMS126" s="131"/>
      <c r="AMT126" s="131"/>
      <c r="AMU126" s="131"/>
      <c r="AMV126" s="131"/>
      <c r="AMW126" s="131"/>
      <c r="AMX126" s="131"/>
      <c r="AMY126" s="131"/>
      <c r="AMZ126" s="131"/>
      <c r="ANA126" s="131"/>
      <c r="ANB126" s="131"/>
      <c r="ANC126" s="131"/>
      <c r="AND126" s="131"/>
      <c r="ANE126" s="131"/>
      <c r="ANF126" s="131"/>
      <c r="ANG126" s="131"/>
      <c r="ANH126" s="131"/>
      <c r="ANI126" s="131"/>
      <c r="ANJ126" s="131"/>
      <c r="ANK126" s="131"/>
      <c r="ANL126" s="131"/>
      <c r="ANM126" s="131"/>
      <c r="ANN126" s="131"/>
      <c r="ANO126" s="131"/>
      <c r="ANP126" s="131"/>
      <c r="ANQ126" s="131"/>
      <c r="ANR126" s="131"/>
      <c r="ANS126" s="131"/>
      <c r="ANT126" s="131"/>
      <c r="ANU126" s="131"/>
      <c r="ANV126" s="131"/>
      <c r="ANW126" s="131"/>
      <c r="ANX126" s="131"/>
      <c r="ANY126" s="131"/>
      <c r="ANZ126" s="131"/>
      <c r="AOA126" s="131"/>
      <c r="AOB126" s="131"/>
      <c r="AOC126" s="131"/>
      <c r="AOD126" s="131"/>
      <c r="AOE126" s="131"/>
      <c r="AOF126" s="131"/>
      <c r="AOG126" s="131"/>
      <c r="AOH126" s="131"/>
      <c r="AOI126" s="131"/>
      <c r="AOJ126" s="131"/>
      <c r="AOK126" s="131"/>
      <c r="AOL126" s="131"/>
      <c r="AOM126" s="131"/>
      <c r="AON126" s="131"/>
      <c r="AOO126" s="131"/>
      <c r="AOP126" s="131"/>
      <c r="AOQ126" s="131"/>
      <c r="AOR126" s="131"/>
      <c r="AOS126" s="131"/>
      <c r="AOT126" s="131"/>
      <c r="AOU126" s="131"/>
      <c r="AOV126" s="131"/>
      <c r="AOW126" s="131"/>
      <c r="AOX126" s="131"/>
      <c r="AOY126" s="131"/>
      <c r="AOZ126" s="131"/>
      <c r="APA126" s="131"/>
      <c r="APB126" s="131"/>
      <c r="APC126" s="131"/>
      <c r="APD126" s="131"/>
      <c r="APE126" s="131"/>
      <c r="APF126" s="131"/>
      <c r="APG126" s="131"/>
      <c r="APH126" s="131"/>
      <c r="API126" s="131"/>
      <c r="APJ126" s="131"/>
      <c r="APK126" s="131"/>
      <c r="APL126" s="131"/>
      <c r="APM126" s="131"/>
      <c r="APN126" s="131"/>
      <c r="APO126" s="131"/>
      <c r="APP126" s="131"/>
      <c r="APQ126" s="131"/>
      <c r="APR126" s="131"/>
      <c r="APS126" s="131"/>
      <c r="APT126" s="131"/>
      <c r="APU126" s="131"/>
      <c r="APV126" s="131"/>
      <c r="APW126" s="131"/>
      <c r="APX126" s="131"/>
      <c r="APY126" s="131"/>
      <c r="APZ126" s="131"/>
      <c r="AQA126" s="131"/>
      <c r="AQB126" s="131"/>
      <c r="AQC126" s="131"/>
      <c r="AQD126" s="131"/>
      <c r="AQE126" s="131"/>
      <c r="AQF126" s="131"/>
      <c r="AQG126" s="131"/>
      <c r="AQH126" s="131"/>
      <c r="AQI126" s="131"/>
      <c r="AQJ126" s="131"/>
      <c r="AQK126" s="131"/>
      <c r="AQL126" s="131"/>
      <c r="AQM126" s="131"/>
      <c r="AQN126" s="131"/>
      <c r="AQO126" s="131"/>
      <c r="AQP126" s="131"/>
      <c r="AQQ126" s="131"/>
      <c r="AQR126" s="131"/>
      <c r="AQS126" s="131"/>
      <c r="AQT126" s="131"/>
      <c r="AQU126" s="131"/>
      <c r="AQV126" s="131"/>
      <c r="AQW126" s="131"/>
      <c r="AQX126" s="131"/>
      <c r="AQY126" s="131"/>
      <c r="AQZ126" s="131"/>
      <c r="ARA126" s="131"/>
      <c r="ARB126" s="131"/>
      <c r="ARC126" s="131"/>
      <c r="ARD126" s="131"/>
      <c r="ARE126" s="131"/>
      <c r="ARF126" s="131"/>
      <c r="ARG126" s="131"/>
      <c r="ARH126" s="131"/>
      <c r="ARI126" s="131"/>
      <c r="ARJ126" s="131"/>
      <c r="ARK126" s="131"/>
      <c r="ARL126" s="131"/>
      <c r="ARM126" s="131"/>
      <c r="ARN126" s="131"/>
      <c r="ARO126" s="131"/>
      <c r="ARP126" s="131"/>
      <c r="ARQ126" s="131"/>
      <c r="ARR126" s="131"/>
      <c r="ARS126" s="131"/>
      <c r="ART126" s="131"/>
      <c r="ARU126" s="131"/>
      <c r="ARV126" s="131"/>
      <c r="ARW126" s="131"/>
      <c r="ARX126" s="131"/>
      <c r="ARY126" s="131"/>
      <c r="ARZ126" s="131"/>
      <c r="ASA126" s="131"/>
      <c r="ASB126" s="131"/>
      <c r="ASC126" s="131"/>
      <c r="ASD126" s="131"/>
      <c r="ASE126" s="131"/>
      <c r="ASF126" s="131"/>
      <c r="ASG126" s="131"/>
      <c r="ASH126" s="131"/>
      <c r="ASI126" s="131"/>
      <c r="ASJ126" s="131"/>
      <c r="ASK126" s="131"/>
      <c r="ASL126" s="131"/>
      <c r="ASM126" s="131"/>
      <c r="ASN126" s="131"/>
      <c r="ASO126" s="131"/>
      <c r="ASP126" s="131"/>
      <c r="ASQ126" s="131"/>
      <c r="ASR126" s="131"/>
      <c r="ASS126" s="131"/>
      <c r="AST126" s="131"/>
      <c r="ASU126" s="131"/>
      <c r="ASV126" s="131"/>
      <c r="ASW126" s="131"/>
      <c r="ASX126" s="131"/>
      <c r="ASY126" s="131"/>
      <c r="ASZ126" s="131"/>
      <c r="ATA126" s="131"/>
      <c r="ATB126" s="131"/>
      <c r="ATC126" s="131"/>
      <c r="ATD126" s="131"/>
      <c r="ATE126" s="131"/>
      <c r="ATF126" s="131"/>
      <c r="ATG126" s="131"/>
      <c r="ATH126" s="131"/>
      <c r="ATI126" s="131"/>
      <c r="ATJ126" s="131"/>
      <c r="ATK126" s="131"/>
      <c r="ATL126" s="131"/>
      <c r="ATM126" s="131"/>
      <c r="ATN126" s="131"/>
      <c r="ATO126" s="131"/>
      <c r="ATP126" s="131"/>
      <c r="ATQ126" s="131"/>
      <c r="ATR126" s="131"/>
      <c r="ATS126" s="131"/>
      <c r="ATT126" s="131"/>
      <c r="ATU126" s="131"/>
      <c r="ATV126" s="131"/>
      <c r="ATW126" s="131"/>
      <c r="ATX126" s="131"/>
      <c r="ATY126" s="131"/>
      <c r="ATZ126" s="131"/>
      <c r="AUA126" s="131"/>
      <c r="AUB126" s="131"/>
      <c r="AUC126" s="131"/>
      <c r="AUD126" s="131"/>
      <c r="AUE126" s="131"/>
      <c r="AUF126" s="131"/>
      <c r="AUG126" s="131"/>
      <c r="AUH126" s="131"/>
      <c r="AUI126" s="131"/>
      <c r="AUJ126" s="131"/>
      <c r="AUK126" s="131"/>
      <c r="AUL126" s="131"/>
      <c r="AUM126" s="131"/>
      <c r="AUN126" s="131"/>
      <c r="AUO126" s="131"/>
      <c r="AUP126" s="131"/>
      <c r="AUQ126" s="131"/>
      <c r="AUR126" s="131"/>
      <c r="AUS126" s="131"/>
      <c r="AUT126" s="131"/>
      <c r="AUU126" s="131"/>
      <c r="AUV126" s="131"/>
      <c r="AUW126" s="131"/>
      <c r="AUX126" s="131"/>
      <c r="AUY126" s="131"/>
      <c r="AUZ126" s="131"/>
      <c r="AVA126" s="131"/>
      <c r="AVB126" s="131"/>
      <c r="AVC126" s="131"/>
      <c r="AVD126" s="131"/>
      <c r="AVE126" s="131"/>
      <c r="AVF126" s="131"/>
      <c r="AVG126" s="131"/>
      <c r="AVH126" s="131"/>
      <c r="AVI126" s="131"/>
      <c r="AVJ126" s="131"/>
      <c r="AVK126" s="131"/>
      <c r="AVL126" s="131"/>
      <c r="AVM126" s="131"/>
      <c r="AVN126" s="131"/>
      <c r="AVO126" s="131"/>
      <c r="AVP126" s="131"/>
      <c r="AVQ126" s="131"/>
      <c r="AVR126" s="131"/>
      <c r="AVS126" s="131"/>
      <c r="AVT126" s="131"/>
      <c r="AVU126" s="131"/>
      <c r="AVV126" s="131"/>
      <c r="AVW126" s="131"/>
      <c r="AVX126" s="131"/>
      <c r="AVY126" s="131"/>
      <c r="AVZ126" s="131"/>
      <c r="AWA126" s="131"/>
      <c r="AWB126" s="131"/>
      <c r="AWC126" s="131"/>
      <c r="AWD126" s="131"/>
      <c r="AWE126" s="131"/>
      <c r="AWF126" s="131"/>
      <c r="AWG126" s="131"/>
      <c r="AWH126" s="131"/>
      <c r="AWI126" s="131"/>
      <c r="AWJ126" s="131"/>
      <c r="AWK126" s="131"/>
      <c r="AWL126" s="131"/>
      <c r="AWM126" s="131"/>
      <c r="AWN126" s="131"/>
      <c r="AWO126" s="131"/>
      <c r="AWP126" s="131"/>
      <c r="AWQ126" s="131"/>
      <c r="AWR126" s="131"/>
      <c r="AWS126" s="131"/>
      <c r="AWT126" s="131"/>
      <c r="AWU126" s="131"/>
      <c r="AWV126" s="131"/>
      <c r="AWW126" s="131"/>
      <c r="AWX126" s="131"/>
      <c r="AWY126" s="131"/>
      <c r="AWZ126" s="131"/>
      <c r="AXA126" s="131"/>
      <c r="AXB126" s="131"/>
      <c r="AXC126" s="131"/>
      <c r="AXD126" s="131"/>
      <c r="AXE126" s="131"/>
      <c r="AXF126" s="131"/>
      <c r="AXG126" s="131"/>
      <c r="AXH126" s="131"/>
      <c r="AXI126" s="131"/>
      <c r="AXJ126" s="131"/>
      <c r="AXK126" s="131"/>
      <c r="AXL126" s="131"/>
      <c r="AXM126" s="131"/>
      <c r="AXN126" s="131"/>
      <c r="AXO126" s="131"/>
      <c r="AXP126" s="131"/>
      <c r="AXQ126" s="131"/>
      <c r="AXR126" s="131"/>
      <c r="AXS126" s="131"/>
      <c r="AXT126" s="131"/>
      <c r="AXU126" s="131"/>
      <c r="AXV126" s="131"/>
      <c r="AXW126" s="131"/>
      <c r="AXX126" s="131"/>
      <c r="AXY126" s="131"/>
      <c r="AXZ126" s="131"/>
      <c r="AYA126" s="131"/>
      <c r="AYB126" s="131"/>
      <c r="AYC126" s="131"/>
      <c r="AYD126" s="131"/>
      <c r="AYE126" s="131"/>
      <c r="AYF126" s="131"/>
      <c r="AYG126" s="131"/>
      <c r="AYH126" s="131"/>
      <c r="AYI126" s="131"/>
      <c r="AYJ126" s="131"/>
      <c r="AYK126" s="131"/>
      <c r="AYL126" s="131"/>
      <c r="AYM126" s="131"/>
      <c r="AYN126" s="131"/>
      <c r="AYO126" s="131"/>
      <c r="AYP126" s="131"/>
      <c r="AYQ126" s="131"/>
      <c r="AYR126" s="131"/>
      <c r="AYS126" s="131"/>
      <c r="AYT126" s="131"/>
      <c r="AYU126" s="131"/>
      <c r="AYV126" s="131"/>
      <c r="AYW126" s="131"/>
      <c r="AYX126" s="131"/>
      <c r="AYY126" s="131"/>
      <c r="AYZ126" s="131"/>
      <c r="AZA126" s="131"/>
      <c r="AZB126" s="131"/>
      <c r="AZC126" s="131"/>
      <c r="AZD126" s="131"/>
      <c r="AZE126" s="131"/>
      <c r="AZF126" s="131"/>
      <c r="AZG126" s="131"/>
      <c r="AZH126" s="131"/>
      <c r="AZI126" s="131"/>
      <c r="AZJ126" s="131"/>
      <c r="AZK126" s="131"/>
      <c r="AZL126" s="131"/>
      <c r="AZM126" s="131"/>
      <c r="AZN126" s="131"/>
      <c r="AZO126" s="131"/>
      <c r="AZP126" s="131"/>
      <c r="AZQ126" s="131"/>
      <c r="AZR126" s="131"/>
      <c r="AZS126" s="131"/>
      <c r="AZT126" s="131"/>
      <c r="AZU126" s="131"/>
      <c r="AZV126" s="131"/>
      <c r="AZW126" s="131"/>
      <c r="AZX126" s="131"/>
      <c r="AZY126" s="131"/>
      <c r="AZZ126" s="131"/>
      <c r="BAA126" s="131"/>
      <c r="BAB126" s="131"/>
      <c r="BAC126" s="131"/>
      <c r="BAD126" s="131"/>
      <c r="BAE126" s="131"/>
      <c r="BAF126" s="131"/>
      <c r="BAG126" s="131"/>
      <c r="BAH126" s="131"/>
      <c r="BAI126" s="131"/>
      <c r="BAJ126" s="131"/>
      <c r="BAK126" s="131"/>
      <c r="BAL126" s="131"/>
      <c r="BAM126" s="131"/>
      <c r="BAN126" s="131"/>
      <c r="BAO126" s="131"/>
      <c r="BAP126" s="131"/>
      <c r="BAQ126" s="131"/>
      <c r="BAR126" s="131"/>
      <c r="BAS126" s="131"/>
      <c r="BAT126" s="131"/>
      <c r="BAU126" s="131"/>
      <c r="BAV126" s="131"/>
      <c r="BAW126" s="131"/>
      <c r="BAX126" s="131"/>
      <c r="BAY126" s="131"/>
      <c r="BAZ126" s="131"/>
      <c r="BBA126" s="131"/>
      <c r="BBB126" s="131"/>
      <c r="BBC126" s="131"/>
      <c r="BBD126" s="131"/>
      <c r="BBE126" s="131"/>
      <c r="BBF126" s="131"/>
      <c r="BBG126" s="131"/>
      <c r="BBH126" s="131"/>
      <c r="BBI126" s="131"/>
      <c r="BBJ126" s="131"/>
      <c r="BBK126" s="131"/>
      <c r="BBL126" s="131"/>
      <c r="BBM126" s="131"/>
      <c r="BBN126" s="131"/>
      <c r="BBO126" s="131"/>
      <c r="BBP126" s="131"/>
      <c r="BBQ126" s="131"/>
      <c r="BBR126" s="131"/>
      <c r="BBS126" s="131"/>
      <c r="BBT126" s="131"/>
      <c r="BBU126" s="131"/>
      <c r="BBV126" s="131"/>
      <c r="BBW126" s="131"/>
      <c r="BBX126" s="131"/>
      <c r="BBY126" s="131"/>
      <c r="BBZ126" s="131"/>
      <c r="BCA126" s="131"/>
      <c r="BCB126" s="131"/>
      <c r="BCC126" s="131"/>
      <c r="BCD126" s="131"/>
      <c r="BCE126" s="131"/>
      <c r="BCF126" s="131"/>
      <c r="BCG126" s="131"/>
      <c r="BCH126" s="131"/>
      <c r="BCI126" s="131"/>
      <c r="BCJ126" s="131"/>
      <c r="BCK126" s="131"/>
      <c r="BCL126" s="131"/>
      <c r="BCM126" s="131"/>
      <c r="BCN126" s="131"/>
      <c r="BCO126" s="131"/>
      <c r="BCP126" s="131"/>
      <c r="BCQ126" s="131"/>
      <c r="BCR126" s="131"/>
      <c r="BCS126" s="131"/>
      <c r="BCT126" s="131"/>
      <c r="BCU126" s="131"/>
      <c r="BCV126" s="131"/>
      <c r="BCW126" s="131"/>
      <c r="BCX126" s="131"/>
      <c r="BCY126" s="131"/>
      <c r="BCZ126" s="131"/>
      <c r="BDA126" s="131"/>
      <c r="BDB126" s="131"/>
      <c r="BDC126" s="131"/>
      <c r="BDD126" s="131"/>
      <c r="BDE126" s="131"/>
      <c r="BDF126" s="131"/>
      <c r="BDG126" s="131"/>
      <c r="BDH126" s="131"/>
      <c r="BDI126" s="131"/>
      <c r="BDJ126" s="131"/>
      <c r="BDK126" s="131"/>
      <c r="BDL126" s="131"/>
      <c r="BDM126" s="131"/>
      <c r="BDN126" s="131"/>
      <c r="BDO126" s="131"/>
      <c r="BDP126" s="131"/>
      <c r="BDQ126" s="131"/>
      <c r="BDR126" s="131"/>
      <c r="BDS126" s="131"/>
      <c r="BDT126" s="131"/>
      <c r="BDU126" s="131"/>
      <c r="BDV126" s="131"/>
      <c r="BDW126" s="131"/>
      <c r="BDX126" s="131"/>
      <c r="BDY126" s="131"/>
      <c r="BDZ126" s="131"/>
      <c r="BEA126" s="131"/>
      <c r="BEB126" s="131"/>
      <c r="BEC126" s="131"/>
      <c r="BED126" s="131"/>
      <c r="BEE126" s="131"/>
      <c r="BEF126" s="131"/>
      <c r="BEG126" s="131"/>
      <c r="BEH126" s="131"/>
      <c r="BEI126" s="131"/>
      <c r="BEJ126" s="131"/>
      <c r="BEK126" s="131"/>
      <c r="BEL126" s="131"/>
      <c r="BEM126" s="131"/>
      <c r="BEN126" s="131"/>
      <c r="BEO126" s="131"/>
      <c r="BEP126" s="131"/>
      <c r="BEQ126" s="131"/>
      <c r="BER126" s="131"/>
      <c r="BES126" s="131"/>
      <c r="BET126" s="131"/>
      <c r="BEU126" s="131"/>
      <c r="BEV126" s="131"/>
      <c r="BEW126" s="131"/>
      <c r="BEX126" s="131"/>
      <c r="BEY126" s="131"/>
      <c r="BEZ126" s="131"/>
      <c r="BFA126" s="131"/>
      <c r="BFB126" s="131"/>
      <c r="BFC126" s="131"/>
      <c r="BFD126" s="131"/>
      <c r="BFE126" s="131"/>
      <c r="BFF126" s="131"/>
      <c r="BFG126" s="131"/>
      <c r="BFH126" s="131"/>
      <c r="BFI126" s="131"/>
      <c r="BFJ126" s="131"/>
      <c r="BFK126" s="131"/>
      <c r="BFL126" s="131"/>
      <c r="BFM126" s="131"/>
      <c r="BFN126" s="131"/>
      <c r="BFO126" s="131"/>
      <c r="BFP126" s="131"/>
      <c r="BFQ126" s="131"/>
      <c r="BFR126" s="131"/>
      <c r="BFS126" s="131"/>
      <c r="BFT126" s="131"/>
      <c r="BFU126" s="131"/>
      <c r="BFV126" s="131"/>
      <c r="BFW126" s="131"/>
      <c r="BFX126" s="131"/>
      <c r="BFY126" s="131"/>
      <c r="BFZ126" s="131"/>
      <c r="BGA126" s="131"/>
      <c r="BGB126" s="131"/>
      <c r="BGC126" s="131"/>
      <c r="BGD126" s="131"/>
      <c r="BGE126" s="131"/>
      <c r="BGF126" s="131"/>
      <c r="BGG126" s="131"/>
      <c r="BGH126" s="131"/>
      <c r="BGI126" s="131"/>
      <c r="BGJ126" s="131"/>
      <c r="BGK126" s="131"/>
      <c r="BGL126" s="131"/>
      <c r="BGM126" s="131"/>
      <c r="BGN126" s="131"/>
      <c r="BGO126" s="131"/>
      <c r="BGP126" s="131"/>
      <c r="BGQ126" s="131"/>
      <c r="BGR126" s="131"/>
      <c r="BGS126" s="131"/>
      <c r="BGT126" s="131"/>
      <c r="BGU126" s="131"/>
      <c r="BGV126" s="131"/>
      <c r="BGW126" s="131"/>
      <c r="BGX126" s="131"/>
      <c r="BGY126" s="131"/>
      <c r="BGZ126" s="131"/>
      <c r="BHA126" s="131"/>
      <c r="BHB126" s="131"/>
      <c r="BHC126" s="131"/>
      <c r="BHD126" s="131"/>
      <c r="BHE126" s="131"/>
      <c r="BHF126" s="131"/>
      <c r="BHG126" s="131"/>
      <c r="BHH126" s="131"/>
      <c r="BHI126" s="131"/>
      <c r="BHJ126" s="131"/>
      <c r="BHK126" s="131"/>
      <c r="BHL126" s="131"/>
      <c r="BHM126" s="131"/>
      <c r="BHN126" s="131"/>
      <c r="BHO126" s="131"/>
      <c r="BHP126" s="131"/>
      <c r="BHQ126" s="131"/>
      <c r="BHR126" s="131"/>
      <c r="BHS126" s="131"/>
      <c r="BHT126" s="131"/>
      <c r="BHU126" s="131"/>
      <c r="BHV126" s="131"/>
      <c r="BHW126" s="131"/>
      <c r="BHX126" s="131"/>
      <c r="BHY126" s="131"/>
      <c r="BHZ126" s="131"/>
      <c r="BIA126" s="131"/>
      <c r="BIB126" s="131"/>
      <c r="BIC126" s="131"/>
      <c r="BID126" s="131"/>
      <c r="BIE126" s="131"/>
      <c r="BIF126" s="131"/>
      <c r="BIG126" s="131"/>
      <c r="BIH126" s="131"/>
      <c r="BII126" s="131"/>
      <c r="BIJ126" s="131"/>
      <c r="BIK126" s="131"/>
      <c r="BIL126" s="131"/>
      <c r="BIM126" s="131"/>
      <c r="BIN126" s="131"/>
      <c r="BIO126" s="131"/>
      <c r="BIP126" s="131"/>
      <c r="BIQ126" s="131"/>
      <c r="BIR126" s="131"/>
      <c r="BIS126" s="131"/>
      <c r="BIT126" s="131"/>
      <c r="BIU126" s="131"/>
      <c r="BIV126" s="131"/>
      <c r="BIW126" s="131"/>
      <c r="BIX126" s="131"/>
      <c r="BIY126" s="131"/>
      <c r="BIZ126" s="131"/>
      <c r="BJA126" s="131"/>
      <c r="BJB126" s="131"/>
      <c r="BJC126" s="131"/>
      <c r="BJD126" s="131"/>
      <c r="BJE126" s="131"/>
      <c r="BJF126" s="131"/>
      <c r="BJG126" s="131"/>
      <c r="BJH126" s="131"/>
      <c r="BJI126" s="131"/>
      <c r="BJJ126" s="131"/>
      <c r="BJK126" s="131"/>
      <c r="BJL126" s="131"/>
      <c r="BJM126" s="131"/>
      <c r="BJN126" s="131"/>
      <c r="BJO126" s="131"/>
      <c r="BJP126" s="131"/>
      <c r="BJQ126" s="131"/>
      <c r="BJR126" s="131"/>
      <c r="BJS126" s="131"/>
      <c r="BJT126" s="131"/>
      <c r="BJU126" s="131"/>
      <c r="BJV126" s="131"/>
      <c r="BJW126" s="131"/>
      <c r="BJX126" s="131"/>
      <c r="BJY126" s="131"/>
      <c r="BJZ126" s="131"/>
      <c r="BKA126" s="131"/>
      <c r="BKB126" s="131"/>
      <c r="BKC126" s="131"/>
      <c r="BKD126" s="131"/>
      <c r="BKE126" s="131"/>
      <c r="BKF126" s="131"/>
      <c r="BKG126" s="131"/>
      <c r="BKH126" s="131"/>
      <c r="BKI126" s="131"/>
      <c r="BKJ126" s="131"/>
      <c r="BKK126" s="131"/>
      <c r="BKL126" s="131"/>
      <c r="BKM126" s="131"/>
      <c r="BKN126" s="131"/>
      <c r="BKO126" s="131"/>
      <c r="BKP126" s="131"/>
      <c r="BKQ126" s="131"/>
      <c r="BKR126" s="131"/>
      <c r="BKS126" s="131"/>
      <c r="BKT126" s="131"/>
      <c r="BKU126" s="131"/>
      <c r="BKV126" s="131"/>
      <c r="BKW126" s="131"/>
      <c r="BKX126" s="131"/>
      <c r="BKY126" s="131"/>
      <c r="BKZ126" s="131"/>
      <c r="BLA126" s="131"/>
      <c r="BLB126" s="131"/>
      <c r="BLC126" s="131"/>
      <c r="BLD126" s="131"/>
      <c r="BLE126" s="131"/>
      <c r="BLF126" s="131"/>
      <c r="BLG126" s="131"/>
      <c r="BLH126" s="131"/>
      <c r="BLI126" s="131"/>
      <c r="BLJ126" s="131"/>
      <c r="BLK126" s="131"/>
      <c r="BLL126" s="131"/>
      <c r="BLM126" s="131"/>
      <c r="BLN126" s="131"/>
      <c r="BLO126" s="131"/>
      <c r="BLP126" s="131"/>
      <c r="BLQ126" s="131"/>
      <c r="BLR126" s="131"/>
      <c r="BLS126" s="131"/>
      <c r="BLT126" s="131"/>
      <c r="BLU126" s="131"/>
      <c r="BLV126" s="131"/>
      <c r="BLW126" s="131"/>
      <c r="BLX126" s="131"/>
      <c r="BLY126" s="131"/>
      <c r="BLZ126" s="131"/>
      <c r="BMA126" s="131"/>
      <c r="BMB126" s="131"/>
      <c r="BMC126" s="131"/>
      <c r="BMD126" s="131"/>
      <c r="BME126" s="131"/>
      <c r="BMF126" s="131"/>
      <c r="BMG126" s="131"/>
      <c r="BMH126" s="131"/>
      <c r="BMI126" s="131"/>
      <c r="BMJ126" s="131"/>
      <c r="BMK126" s="131"/>
      <c r="BML126" s="131"/>
      <c r="BMM126" s="131"/>
      <c r="BMN126" s="131"/>
      <c r="BMO126" s="131"/>
      <c r="BMP126" s="131"/>
      <c r="BMQ126" s="131"/>
      <c r="BMR126" s="131"/>
      <c r="BMS126" s="131"/>
      <c r="BMT126" s="131"/>
      <c r="BMU126" s="131"/>
      <c r="BMV126" s="131"/>
      <c r="BMW126" s="131"/>
      <c r="BMX126" s="131"/>
      <c r="BMY126" s="131"/>
      <c r="BMZ126" s="131"/>
      <c r="BNA126" s="131"/>
      <c r="BNB126" s="131"/>
      <c r="BNC126" s="131"/>
      <c r="BND126" s="131"/>
      <c r="BNE126" s="131"/>
      <c r="BNF126" s="131"/>
      <c r="BNG126" s="131"/>
      <c r="BNH126" s="131"/>
      <c r="BNI126" s="131"/>
      <c r="BNJ126" s="131"/>
      <c r="BNK126" s="131"/>
      <c r="BNL126" s="131"/>
      <c r="BNM126" s="131"/>
      <c r="BNN126" s="131"/>
      <c r="BNO126" s="131"/>
      <c r="BNP126" s="131"/>
      <c r="BNQ126" s="131"/>
      <c r="BNR126" s="131"/>
      <c r="BNS126" s="131"/>
      <c r="BNT126" s="131"/>
      <c r="BNU126" s="131"/>
      <c r="BNV126" s="131"/>
      <c r="BNW126" s="131"/>
      <c r="BNX126" s="131"/>
      <c r="BNY126" s="131"/>
      <c r="BNZ126" s="131"/>
      <c r="BOA126" s="131"/>
      <c r="BOB126" s="131"/>
      <c r="BOC126" s="131"/>
      <c r="BOD126" s="131"/>
      <c r="BOE126" s="131"/>
      <c r="BOF126" s="131"/>
      <c r="BOG126" s="131"/>
      <c r="BOH126" s="131"/>
      <c r="BOI126" s="131"/>
      <c r="BOJ126" s="131"/>
      <c r="BOK126" s="131"/>
      <c r="BOL126" s="131"/>
      <c r="BOM126" s="131"/>
      <c r="BON126" s="131"/>
      <c r="BOO126" s="131"/>
      <c r="BOP126" s="131"/>
      <c r="BOQ126" s="131"/>
      <c r="BOR126" s="131"/>
      <c r="BOS126" s="131"/>
      <c r="BOT126" s="131"/>
      <c r="BOU126" s="131"/>
      <c r="BOV126" s="131"/>
      <c r="BOW126" s="131"/>
      <c r="BOX126" s="131"/>
      <c r="BOY126" s="131"/>
      <c r="BOZ126" s="131"/>
      <c r="BPA126" s="131"/>
      <c r="BPB126" s="131"/>
      <c r="BPC126" s="131"/>
      <c r="BPD126" s="131"/>
      <c r="BPE126" s="131"/>
      <c r="BPF126" s="131"/>
      <c r="BPG126" s="131"/>
      <c r="BPH126" s="131"/>
      <c r="BPI126" s="131"/>
      <c r="BPJ126" s="131"/>
      <c r="BPK126" s="131"/>
      <c r="BPL126" s="131"/>
      <c r="BPM126" s="131"/>
      <c r="BPN126" s="131"/>
      <c r="BPO126" s="131"/>
      <c r="BPP126" s="131"/>
      <c r="BPQ126" s="131"/>
      <c r="BPR126" s="131"/>
      <c r="BPS126" s="131"/>
      <c r="BPT126" s="131"/>
      <c r="BPU126" s="131"/>
      <c r="BPV126" s="131"/>
      <c r="BPW126" s="131"/>
      <c r="BPX126" s="131"/>
      <c r="BPY126" s="131"/>
      <c r="BPZ126" s="131"/>
      <c r="BQA126" s="131"/>
      <c r="BQB126" s="131"/>
      <c r="BQC126" s="131"/>
      <c r="BQD126" s="131"/>
      <c r="BQE126" s="131"/>
      <c r="BQF126" s="131"/>
      <c r="BQG126" s="131"/>
      <c r="BQH126" s="131"/>
      <c r="BQI126" s="131"/>
      <c r="BQJ126" s="131"/>
      <c r="BQK126" s="131"/>
      <c r="BQL126" s="131"/>
      <c r="BQM126" s="131"/>
      <c r="BQN126" s="131"/>
      <c r="BQO126" s="131"/>
      <c r="BQP126" s="131"/>
      <c r="BQQ126" s="131"/>
      <c r="BQR126" s="131"/>
      <c r="BQS126" s="131"/>
      <c r="BQT126" s="131"/>
      <c r="BQU126" s="131"/>
      <c r="BQV126" s="131"/>
      <c r="BQW126" s="131"/>
      <c r="BQX126" s="131"/>
      <c r="BQY126" s="131"/>
      <c r="BQZ126" s="131"/>
      <c r="BRA126" s="131"/>
      <c r="BRB126" s="131"/>
      <c r="BRC126" s="131"/>
      <c r="BRD126" s="131"/>
      <c r="BRE126" s="131"/>
      <c r="BRF126" s="131"/>
      <c r="BRG126" s="131"/>
      <c r="BRH126" s="131"/>
      <c r="BRI126" s="131"/>
      <c r="BRJ126" s="131"/>
      <c r="BRK126" s="131"/>
      <c r="BRL126" s="131"/>
      <c r="BRM126" s="131"/>
      <c r="BRN126" s="131"/>
      <c r="BRO126" s="131"/>
      <c r="BRP126" s="131"/>
      <c r="BRQ126" s="131"/>
      <c r="BRR126" s="131"/>
      <c r="BRS126" s="131"/>
      <c r="BRT126" s="131"/>
      <c r="BRU126" s="131"/>
      <c r="BRV126" s="131"/>
      <c r="BRW126" s="131"/>
      <c r="BRX126" s="131"/>
      <c r="BRY126" s="131"/>
      <c r="BRZ126" s="131"/>
      <c r="BSA126" s="131"/>
      <c r="BSB126" s="131"/>
      <c r="BSC126" s="131"/>
      <c r="BSD126" s="131"/>
      <c r="BSE126" s="131"/>
      <c r="BSF126" s="131"/>
      <c r="BSG126" s="131"/>
      <c r="BSH126" s="131"/>
      <c r="BSI126" s="131"/>
      <c r="BSJ126" s="131"/>
      <c r="BSK126" s="131"/>
      <c r="BSL126" s="131"/>
      <c r="BSM126" s="131"/>
      <c r="BSN126" s="131"/>
      <c r="BSO126" s="131"/>
      <c r="BSP126" s="131"/>
      <c r="BSQ126" s="131"/>
      <c r="BSR126" s="131"/>
      <c r="BSS126" s="131"/>
      <c r="BST126" s="131"/>
      <c r="BSU126" s="131"/>
      <c r="BSV126" s="131"/>
      <c r="BSW126" s="131"/>
      <c r="BSX126" s="131"/>
      <c r="BSY126" s="131"/>
      <c r="BSZ126" s="131"/>
      <c r="BTA126" s="131"/>
      <c r="BTB126" s="131"/>
      <c r="BTC126" s="131"/>
      <c r="BTD126" s="131"/>
      <c r="BTE126" s="131"/>
      <c r="BTF126" s="131"/>
      <c r="BTG126" s="131"/>
      <c r="BTH126" s="131"/>
      <c r="BTI126" s="131"/>
      <c r="BTJ126" s="131"/>
      <c r="BTK126" s="131"/>
      <c r="BTL126" s="131"/>
      <c r="BTM126" s="131"/>
      <c r="BTN126" s="131"/>
      <c r="BTO126" s="131"/>
      <c r="BTP126" s="131"/>
      <c r="BTQ126" s="131"/>
      <c r="BTR126" s="131"/>
      <c r="BTS126" s="131"/>
      <c r="BTT126" s="131"/>
      <c r="BTU126" s="131"/>
      <c r="BTV126" s="131"/>
      <c r="BTW126" s="131"/>
      <c r="BTX126" s="131"/>
      <c r="BTY126" s="131"/>
      <c r="BTZ126" s="131"/>
      <c r="BUA126" s="131"/>
      <c r="BUB126" s="131"/>
      <c r="BUC126" s="131"/>
      <c r="BUD126" s="131"/>
      <c r="BUE126" s="131"/>
      <c r="BUF126" s="131"/>
      <c r="BUG126" s="131"/>
      <c r="BUH126" s="131"/>
      <c r="BUI126" s="131"/>
      <c r="BUJ126" s="131"/>
      <c r="BUK126" s="131"/>
      <c r="BUL126" s="131"/>
      <c r="BUM126" s="131"/>
      <c r="BUN126" s="131"/>
      <c r="BUO126" s="131"/>
      <c r="BUP126" s="131"/>
      <c r="BUQ126" s="131"/>
      <c r="BUR126" s="131"/>
      <c r="BUS126" s="131"/>
      <c r="BUT126" s="131"/>
      <c r="BUU126" s="131"/>
      <c r="BUV126" s="131"/>
      <c r="BUW126" s="131"/>
      <c r="BUX126" s="131"/>
      <c r="BUY126" s="131"/>
      <c r="BUZ126" s="131"/>
      <c r="BVA126" s="131"/>
      <c r="BVB126" s="131"/>
      <c r="BVC126" s="131"/>
      <c r="BVD126" s="131"/>
      <c r="BVE126" s="131"/>
      <c r="BVF126" s="131"/>
      <c r="BVG126" s="131"/>
      <c r="BVH126" s="131"/>
      <c r="BVI126" s="131"/>
      <c r="BVJ126" s="131"/>
      <c r="BVK126" s="131"/>
      <c r="BVL126" s="131"/>
      <c r="BVM126" s="131"/>
      <c r="BVN126" s="131"/>
      <c r="BVO126" s="131"/>
      <c r="BVP126" s="131"/>
      <c r="BVQ126" s="131"/>
      <c r="BVR126" s="131"/>
      <c r="BVS126" s="131"/>
      <c r="BVT126" s="131"/>
      <c r="BVU126" s="131"/>
      <c r="BVV126" s="131"/>
      <c r="BVW126" s="131"/>
      <c r="BVX126" s="131"/>
      <c r="BVY126" s="131"/>
      <c r="BVZ126" s="131"/>
      <c r="BWA126" s="131"/>
      <c r="BWB126" s="131"/>
      <c r="BWC126" s="131"/>
      <c r="BWD126" s="131"/>
      <c r="BWE126" s="131"/>
      <c r="BWF126" s="131"/>
      <c r="BWG126" s="131"/>
      <c r="BWH126" s="131"/>
      <c r="BWI126" s="131"/>
      <c r="BWJ126" s="131"/>
      <c r="BWK126" s="131"/>
      <c r="BWL126" s="131"/>
      <c r="BWM126" s="131"/>
      <c r="BWN126" s="131"/>
      <c r="BWO126" s="131"/>
      <c r="BWP126" s="131"/>
      <c r="BWQ126" s="131"/>
      <c r="BWR126" s="131"/>
      <c r="BWS126" s="131"/>
      <c r="BWT126" s="131"/>
      <c r="BWU126" s="131"/>
      <c r="BWV126" s="131"/>
      <c r="BWW126" s="131"/>
      <c r="BWX126" s="131"/>
      <c r="BWY126" s="131"/>
      <c r="BWZ126" s="131"/>
      <c r="BXA126" s="131"/>
      <c r="BXB126" s="131"/>
      <c r="BXC126" s="131"/>
      <c r="BXD126" s="131"/>
      <c r="BXE126" s="131"/>
      <c r="BXF126" s="131"/>
      <c r="BXG126" s="131"/>
      <c r="BXH126" s="131"/>
      <c r="BXI126" s="131"/>
      <c r="BXJ126" s="131"/>
      <c r="BXK126" s="131"/>
      <c r="BXL126" s="131"/>
      <c r="BXM126" s="131"/>
      <c r="BXN126" s="131"/>
      <c r="BXO126" s="131"/>
      <c r="BXP126" s="131"/>
      <c r="BXQ126" s="131"/>
      <c r="BXR126" s="131"/>
      <c r="BXS126" s="131"/>
      <c r="BXT126" s="131"/>
      <c r="BXU126" s="131"/>
      <c r="BXV126" s="131"/>
      <c r="BXW126" s="131"/>
      <c r="BXX126" s="131"/>
      <c r="BXY126" s="131"/>
      <c r="BXZ126" s="131"/>
      <c r="BYA126" s="131"/>
      <c r="BYB126" s="131"/>
      <c r="BYC126" s="131"/>
      <c r="BYD126" s="131"/>
      <c r="BYE126" s="131"/>
      <c r="BYF126" s="131"/>
      <c r="BYG126" s="131"/>
      <c r="BYH126" s="131"/>
      <c r="BYI126" s="131"/>
      <c r="BYJ126" s="131"/>
      <c r="BYK126" s="131"/>
      <c r="BYL126" s="131"/>
      <c r="BYM126" s="131"/>
      <c r="BYN126" s="131"/>
      <c r="BYO126" s="131"/>
      <c r="BYP126" s="131"/>
      <c r="BYQ126" s="131"/>
      <c r="BYR126" s="131"/>
      <c r="BYS126" s="131"/>
      <c r="BYT126" s="131"/>
      <c r="BYU126" s="131"/>
      <c r="BYV126" s="131"/>
      <c r="BYW126" s="131"/>
      <c r="BYX126" s="131"/>
      <c r="BYY126" s="131"/>
      <c r="BYZ126" s="131"/>
      <c r="BZA126" s="131"/>
      <c r="BZB126" s="131"/>
      <c r="BZC126" s="131"/>
      <c r="BZD126" s="131"/>
      <c r="BZE126" s="131"/>
      <c r="BZF126" s="131"/>
      <c r="BZG126" s="131"/>
      <c r="BZH126" s="131"/>
      <c r="BZI126" s="131"/>
      <c r="BZJ126" s="131"/>
      <c r="BZK126" s="131"/>
      <c r="BZL126" s="131"/>
      <c r="BZM126" s="131"/>
      <c r="BZN126" s="131"/>
      <c r="BZO126" s="131"/>
      <c r="BZP126" s="131"/>
      <c r="BZQ126" s="131"/>
      <c r="BZR126" s="131"/>
      <c r="BZS126" s="131"/>
      <c r="BZT126" s="131"/>
      <c r="BZU126" s="131"/>
      <c r="BZV126" s="131"/>
      <c r="BZW126" s="131"/>
      <c r="BZX126" s="131"/>
      <c r="BZY126" s="131"/>
      <c r="BZZ126" s="131"/>
      <c r="CAA126" s="131"/>
      <c r="CAB126" s="131"/>
      <c r="CAC126" s="131"/>
      <c r="CAD126" s="131"/>
      <c r="CAE126" s="131"/>
      <c r="CAF126" s="131"/>
      <c r="CAG126" s="131"/>
      <c r="CAH126" s="131"/>
      <c r="CAI126" s="131"/>
      <c r="CAJ126" s="131"/>
      <c r="CAK126" s="131"/>
      <c r="CAL126" s="131"/>
      <c r="CAM126" s="131"/>
      <c r="CAN126" s="131"/>
      <c r="CAO126" s="131"/>
      <c r="CAP126" s="131"/>
      <c r="CAQ126" s="131"/>
      <c r="CAR126" s="131"/>
      <c r="CAS126" s="131"/>
      <c r="CAT126" s="131"/>
      <c r="CAU126" s="131"/>
      <c r="CAV126" s="131"/>
      <c r="CAW126" s="131"/>
      <c r="CAX126" s="131"/>
      <c r="CAY126" s="131"/>
      <c r="CAZ126" s="131"/>
      <c r="CBA126" s="131"/>
      <c r="CBB126" s="131"/>
      <c r="CBC126" s="131"/>
      <c r="CBD126" s="131"/>
      <c r="CBE126" s="131"/>
      <c r="CBF126" s="131"/>
      <c r="CBG126" s="131"/>
      <c r="CBH126" s="131"/>
      <c r="CBI126" s="131"/>
      <c r="CBJ126" s="131"/>
      <c r="CBK126" s="131"/>
      <c r="CBL126" s="131"/>
      <c r="CBM126" s="131"/>
      <c r="CBN126" s="131"/>
      <c r="CBO126" s="131"/>
      <c r="CBP126" s="131"/>
      <c r="CBQ126" s="131"/>
      <c r="CBR126" s="131"/>
      <c r="CBS126" s="131"/>
      <c r="CBT126" s="131"/>
      <c r="CBU126" s="131"/>
      <c r="CBV126" s="131"/>
      <c r="CBW126" s="131"/>
      <c r="CBX126" s="131"/>
      <c r="CBY126" s="131"/>
      <c r="CBZ126" s="131"/>
      <c r="CCA126" s="131"/>
      <c r="CCB126" s="131"/>
      <c r="CCC126" s="131"/>
      <c r="CCD126" s="131"/>
      <c r="CCE126" s="131"/>
      <c r="CCF126" s="131"/>
      <c r="CCG126" s="131"/>
      <c r="CCH126" s="131"/>
      <c r="CCI126" s="131"/>
      <c r="CCJ126" s="131"/>
      <c r="CCK126" s="131"/>
      <c r="CCL126" s="131"/>
      <c r="CCM126" s="131"/>
      <c r="CCN126" s="131"/>
      <c r="CCO126" s="131"/>
      <c r="CCP126" s="131"/>
      <c r="CCQ126" s="131"/>
      <c r="CCR126" s="131"/>
      <c r="CCS126" s="131"/>
      <c r="CCT126" s="131"/>
      <c r="CCU126" s="131"/>
      <c r="CCV126" s="131"/>
      <c r="CCW126" s="131"/>
      <c r="CCX126" s="131"/>
      <c r="CCY126" s="131"/>
      <c r="CCZ126" s="131"/>
      <c r="CDA126" s="131"/>
      <c r="CDB126" s="131"/>
      <c r="CDC126" s="131"/>
      <c r="CDD126" s="131"/>
      <c r="CDE126" s="131"/>
      <c r="CDF126" s="131"/>
      <c r="CDG126" s="131"/>
      <c r="CDH126" s="131"/>
      <c r="CDI126" s="131"/>
      <c r="CDJ126" s="131"/>
      <c r="CDK126" s="131"/>
      <c r="CDL126" s="131"/>
      <c r="CDM126" s="131"/>
      <c r="CDN126" s="131"/>
      <c r="CDO126" s="131"/>
      <c r="CDP126" s="131"/>
      <c r="CDQ126" s="131"/>
      <c r="CDR126" s="131"/>
      <c r="CDS126" s="131"/>
      <c r="CDT126" s="131"/>
      <c r="CDU126" s="131"/>
      <c r="CDV126" s="131"/>
      <c r="CDW126" s="131"/>
      <c r="CDX126" s="131"/>
      <c r="CDY126" s="131"/>
      <c r="CDZ126" s="131"/>
      <c r="CEA126" s="131"/>
      <c r="CEB126" s="131"/>
      <c r="CEC126" s="131"/>
      <c r="CED126" s="131"/>
      <c r="CEE126" s="131"/>
      <c r="CEF126" s="131"/>
      <c r="CEG126" s="131"/>
      <c r="CEH126" s="131"/>
      <c r="CEI126" s="131"/>
      <c r="CEJ126" s="131"/>
      <c r="CEK126" s="131"/>
      <c r="CEL126" s="131"/>
      <c r="CEM126" s="131"/>
      <c r="CEN126" s="131"/>
      <c r="CEO126" s="131"/>
      <c r="CEP126" s="131"/>
      <c r="CEQ126" s="131"/>
      <c r="CER126" s="131"/>
      <c r="CES126" s="131"/>
      <c r="CET126" s="131"/>
      <c r="CEU126" s="131"/>
      <c r="CEV126" s="131"/>
      <c r="CEW126" s="131"/>
      <c r="CEX126" s="131"/>
      <c r="CEY126" s="131"/>
      <c r="CEZ126" s="131"/>
      <c r="CFA126" s="131"/>
      <c r="CFB126" s="131"/>
      <c r="CFC126" s="131"/>
      <c r="CFD126" s="131"/>
      <c r="CFE126" s="131"/>
      <c r="CFF126" s="131"/>
      <c r="CFG126" s="131"/>
      <c r="CFH126" s="131"/>
      <c r="CFI126" s="131"/>
      <c r="CFJ126" s="131"/>
      <c r="CFK126" s="131"/>
      <c r="CFL126" s="131"/>
      <c r="CFM126" s="131"/>
      <c r="CFN126" s="131"/>
      <c r="CFO126" s="131"/>
      <c r="CFP126" s="131"/>
      <c r="CFQ126" s="131"/>
      <c r="CFR126" s="131"/>
      <c r="CFS126" s="131"/>
      <c r="CFT126" s="131"/>
      <c r="CFU126" s="131"/>
      <c r="CFV126" s="131"/>
      <c r="CFW126" s="131"/>
      <c r="CFX126" s="131"/>
      <c r="CFY126" s="131"/>
      <c r="CFZ126" s="131"/>
      <c r="CGA126" s="131"/>
      <c r="CGB126" s="131"/>
      <c r="CGC126" s="131"/>
      <c r="CGD126" s="131"/>
      <c r="CGE126" s="131"/>
      <c r="CGF126" s="131"/>
      <c r="CGG126" s="131"/>
      <c r="CGH126" s="131"/>
      <c r="CGI126" s="131"/>
      <c r="CGJ126" s="131"/>
      <c r="CGK126" s="131"/>
      <c r="CGL126" s="131"/>
      <c r="CGM126" s="131"/>
      <c r="CGN126" s="131"/>
      <c r="CGO126" s="131"/>
      <c r="CGP126" s="131"/>
      <c r="CGQ126" s="131"/>
      <c r="CGR126" s="131"/>
      <c r="CGS126" s="131"/>
      <c r="CGT126" s="131"/>
      <c r="CGU126" s="131"/>
      <c r="CGV126" s="131"/>
      <c r="CGW126" s="131"/>
      <c r="CGX126" s="131"/>
      <c r="CGY126" s="131"/>
      <c r="CGZ126" s="131"/>
      <c r="CHA126" s="131"/>
      <c r="CHB126" s="131"/>
      <c r="CHC126" s="131"/>
      <c r="CHD126" s="131"/>
      <c r="CHE126" s="131"/>
      <c r="CHF126" s="131"/>
      <c r="CHG126" s="131"/>
      <c r="CHH126" s="131"/>
      <c r="CHI126" s="131"/>
      <c r="CHJ126" s="131"/>
      <c r="CHK126" s="131"/>
      <c r="CHL126" s="131"/>
      <c r="CHM126" s="131"/>
      <c r="CHN126" s="131"/>
      <c r="CHO126" s="131"/>
      <c r="CHP126" s="131"/>
      <c r="CHQ126" s="131"/>
      <c r="CHR126" s="131"/>
      <c r="CHS126" s="131"/>
      <c r="CHT126" s="131"/>
      <c r="CHU126" s="131"/>
      <c r="CHV126" s="131"/>
      <c r="CHW126" s="131"/>
      <c r="CHX126" s="131"/>
      <c r="CHY126" s="131"/>
      <c r="CHZ126" s="131"/>
      <c r="CIA126" s="131"/>
      <c r="CIB126" s="131"/>
      <c r="CIC126" s="131"/>
      <c r="CID126" s="131"/>
      <c r="CIE126" s="131"/>
      <c r="CIF126" s="131"/>
      <c r="CIG126" s="131"/>
      <c r="CIH126" s="131"/>
      <c r="CII126" s="131"/>
      <c r="CIJ126" s="131"/>
      <c r="CIK126" s="131"/>
      <c r="CIL126" s="131"/>
      <c r="CIM126" s="131"/>
      <c r="CIN126" s="131"/>
      <c r="CIO126" s="131"/>
      <c r="CIP126" s="131"/>
      <c r="CIQ126" s="131"/>
      <c r="CIR126" s="131"/>
      <c r="CIS126" s="131"/>
      <c r="CIT126" s="131"/>
      <c r="CIU126" s="131"/>
      <c r="CIV126" s="131"/>
      <c r="CIW126" s="131"/>
      <c r="CIX126" s="131"/>
      <c r="CIY126" s="131"/>
      <c r="CIZ126" s="131"/>
      <c r="CJA126" s="131"/>
      <c r="CJB126" s="131"/>
      <c r="CJC126" s="131"/>
      <c r="CJD126" s="131"/>
      <c r="CJE126" s="131"/>
      <c r="CJF126" s="131"/>
      <c r="CJG126" s="131"/>
      <c r="CJH126" s="131"/>
      <c r="CJI126" s="131"/>
      <c r="CJJ126" s="131"/>
      <c r="CJK126" s="131"/>
      <c r="CJL126" s="131"/>
      <c r="CJM126" s="131"/>
      <c r="CJN126" s="131"/>
      <c r="CJO126" s="131"/>
      <c r="CJP126" s="131"/>
      <c r="CJQ126" s="131"/>
      <c r="CJR126" s="131"/>
      <c r="CJS126" s="131"/>
      <c r="CJT126" s="131"/>
      <c r="CJU126" s="131"/>
      <c r="CJV126" s="131"/>
      <c r="CJW126" s="131"/>
      <c r="CJX126" s="131"/>
      <c r="CJY126" s="131"/>
      <c r="CJZ126" s="131"/>
      <c r="CKA126" s="131"/>
      <c r="CKB126" s="131"/>
      <c r="CKC126" s="131"/>
      <c r="CKD126" s="131"/>
      <c r="CKE126" s="131"/>
      <c r="CKF126" s="131"/>
      <c r="CKG126" s="131"/>
      <c r="CKH126" s="131"/>
      <c r="CKI126" s="131"/>
      <c r="CKJ126" s="131"/>
      <c r="CKK126" s="131"/>
      <c r="CKL126" s="131"/>
      <c r="CKM126" s="131"/>
      <c r="CKN126" s="131"/>
      <c r="CKO126" s="131"/>
      <c r="CKP126" s="131"/>
      <c r="CKQ126" s="131"/>
      <c r="CKR126" s="131"/>
      <c r="CKS126" s="131"/>
      <c r="CKT126" s="131"/>
      <c r="CKU126" s="131"/>
      <c r="CKV126" s="131"/>
      <c r="CKW126" s="131"/>
      <c r="CKX126" s="131"/>
      <c r="CKY126" s="131"/>
      <c r="CKZ126" s="131"/>
      <c r="CLA126" s="131"/>
      <c r="CLB126" s="131"/>
      <c r="CLC126" s="131"/>
      <c r="CLD126" s="131"/>
      <c r="CLE126" s="131"/>
      <c r="CLF126" s="131"/>
      <c r="CLG126" s="131"/>
      <c r="CLH126" s="131"/>
      <c r="CLI126" s="131"/>
      <c r="CLJ126" s="131"/>
      <c r="CLK126" s="131"/>
      <c r="CLL126" s="131"/>
      <c r="CLM126" s="131"/>
      <c r="CLN126" s="131"/>
      <c r="CLO126" s="131"/>
      <c r="CLP126" s="131"/>
      <c r="CLQ126" s="131"/>
      <c r="CLR126" s="131"/>
      <c r="CLS126" s="131"/>
      <c r="CLT126" s="131"/>
      <c r="CLU126" s="131"/>
      <c r="CLV126" s="131"/>
      <c r="CLW126" s="131"/>
      <c r="CLX126" s="131"/>
      <c r="CLY126" s="131"/>
      <c r="CLZ126" s="131"/>
      <c r="CMA126" s="131"/>
      <c r="CMB126" s="131"/>
      <c r="CMC126" s="131"/>
      <c r="CMD126" s="131"/>
      <c r="CME126" s="131"/>
      <c r="CMF126" s="131"/>
      <c r="CMG126" s="131"/>
      <c r="CMH126" s="131"/>
      <c r="CMI126" s="131"/>
      <c r="CMJ126" s="131"/>
      <c r="CMK126" s="131"/>
      <c r="CML126" s="131"/>
      <c r="CMM126" s="131"/>
      <c r="CMN126" s="131"/>
      <c r="CMO126" s="131"/>
      <c r="CMP126" s="131"/>
      <c r="CMQ126" s="131"/>
      <c r="CMR126" s="131"/>
      <c r="CMS126" s="131"/>
      <c r="CMT126" s="131"/>
      <c r="CMU126" s="131"/>
      <c r="CMV126" s="131"/>
      <c r="CMW126" s="131"/>
      <c r="CMX126" s="131"/>
      <c r="CMY126" s="131"/>
      <c r="CMZ126" s="131"/>
      <c r="CNA126" s="131"/>
      <c r="CNB126" s="131"/>
      <c r="CNC126" s="131"/>
      <c r="CND126" s="131"/>
      <c r="CNE126" s="131"/>
      <c r="CNF126" s="131"/>
      <c r="CNG126" s="131"/>
      <c r="CNH126" s="131"/>
      <c r="CNI126" s="131"/>
      <c r="CNJ126" s="131"/>
      <c r="CNK126" s="131"/>
      <c r="CNL126" s="131"/>
      <c r="CNM126" s="131"/>
      <c r="CNN126" s="131"/>
      <c r="CNO126" s="131"/>
      <c r="CNP126" s="131"/>
      <c r="CNQ126" s="131"/>
      <c r="CNR126" s="131"/>
      <c r="CNS126" s="131"/>
      <c r="CNT126" s="131"/>
      <c r="CNU126" s="131"/>
      <c r="CNV126" s="131"/>
      <c r="CNW126" s="131"/>
      <c r="CNX126" s="131"/>
      <c r="CNY126" s="131"/>
      <c r="CNZ126" s="131"/>
      <c r="COA126" s="131"/>
      <c r="COB126" s="131"/>
      <c r="COC126" s="131"/>
      <c r="COD126" s="131"/>
      <c r="COE126" s="131"/>
      <c r="COF126" s="131"/>
      <c r="COG126" s="131"/>
      <c r="COH126" s="131"/>
      <c r="COI126" s="131"/>
      <c r="COJ126" s="131"/>
      <c r="COK126" s="131"/>
      <c r="COL126" s="131"/>
      <c r="COM126" s="131"/>
      <c r="CON126" s="131"/>
      <c r="COO126" s="131"/>
      <c r="COP126" s="131"/>
      <c r="COQ126" s="131"/>
      <c r="COR126" s="131"/>
      <c r="COS126" s="131"/>
      <c r="COT126" s="131"/>
      <c r="COU126" s="131"/>
      <c r="COV126" s="131"/>
      <c r="COW126" s="131"/>
      <c r="COX126" s="131"/>
      <c r="COY126" s="131"/>
      <c r="COZ126" s="131"/>
      <c r="CPA126" s="131"/>
      <c r="CPB126" s="131"/>
      <c r="CPC126" s="131"/>
      <c r="CPD126" s="131"/>
      <c r="CPE126" s="131"/>
      <c r="CPF126" s="131"/>
      <c r="CPG126" s="131"/>
      <c r="CPH126" s="131"/>
      <c r="CPI126" s="131"/>
      <c r="CPJ126" s="131"/>
      <c r="CPK126" s="131"/>
      <c r="CPL126" s="131"/>
      <c r="CPM126" s="131"/>
      <c r="CPN126" s="131"/>
      <c r="CPO126" s="131"/>
      <c r="CPP126" s="131"/>
      <c r="CPQ126" s="131"/>
      <c r="CPR126" s="131"/>
      <c r="CPS126" s="131"/>
      <c r="CPT126" s="131"/>
      <c r="CPU126" s="131"/>
      <c r="CPV126" s="131"/>
      <c r="CPW126" s="131"/>
      <c r="CPX126" s="131"/>
      <c r="CPY126" s="131"/>
      <c r="CPZ126" s="131"/>
      <c r="CQA126" s="131"/>
      <c r="CQB126" s="131"/>
      <c r="CQC126" s="131"/>
      <c r="CQD126" s="131"/>
      <c r="CQE126" s="131"/>
      <c r="CQF126" s="131"/>
      <c r="CQG126" s="131"/>
      <c r="CQH126" s="131"/>
      <c r="CQI126" s="131"/>
      <c r="CQJ126" s="131"/>
      <c r="CQK126" s="131"/>
      <c r="CQL126" s="131"/>
      <c r="CQM126" s="131"/>
      <c r="CQN126" s="131"/>
      <c r="CQO126" s="131"/>
      <c r="CQP126" s="131"/>
      <c r="CQQ126" s="131"/>
      <c r="CQR126" s="131"/>
      <c r="CQS126" s="131"/>
      <c r="CQT126" s="131"/>
      <c r="CQU126" s="131"/>
      <c r="CQV126" s="131"/>
      <c r="CQW126" s="131"/>
      <c r="CQX126" s="131"/>
      <c r="CQY126" s="131"/>
      <c r="CQZ126" s="131"/>
      <c r="CRA126" s="131"/>
      <c r="CRB126" s="131"/>
      <c r="CRC126" s="131"/>
      <c r="CRD126" s="131"/>
      <c r="CRE126" s="131"/>
      <c r="CRF126" s="131"/>
      <c r="CRG126" s="131"/>
      <c r="CRH126" s="131"/>
      <c r="CRI126" s="131"/>
      <c r="CRJ126" s="131"/>
      <c r="CRK126" s="131"/>
      <c r="CRL126" s="131"/>
      <c r="CRM126" s="131"/>
      <c r="CRN126" s="131"/>
      <c r="CRO126" s="131"/>
      <c r="CRP126" s="131"/>
      <c r="CRQ126" s="131"/>
      <c r="CRR126" s="131"/>
      <c r="CRS126" s="131"/>
      <c r="CRT126" s="131"/>
      <c r="CRU126" s="131"/>
      <c r="CRV126" s="131"/>
      <c r="CRW126" s="131"/>
      <c r="CRX126" s="131"/>
      <c r="CRY126" s="131"/>
      <c r="CRZ126" s="131"/>
      <c r="CSA126" s="131"/>
      <c r="CSB126" s="131"/>
      <c r="CSC126" s="131"/>
      <c r="CSD126" s="131"/>
      <c r="CSE126" s="131"/>
      <c r="CSF126" s="131"/>
      <c r="CSG126" s="131"/>
      <c r="CSH126" s="131"/>
      <c r="CSI126" s="131"/>
      <c r="CSJ126" s="131"/>
      <c r="CSK126" s="131"/>
      <c r="CSL126" s="131"/>
      <c r="CSM126" s="131"/>
      <c r="CSN126" s="131"/>
      <c r="CSO126" s="131"/>
      <c r="CSP126" s="131"/>
      <c r="CSQ126" s="131"/>
      <c r="CSR126" s="131"/>
      <c r="CSS126" s="131"/>
      <c r="CST126" s="131"/>
      <c r="CSU126" s="131"/>
      <c r="CSV126" s="131"/>
      <c r="CSW126" s="131"/>
      <c r="CSX126" s="131"/>
      <c r="CSY126" s="131"/>
      <c r="CSZ126" s="131"/>
      <c r="CTA126" s="131"/>
      <c r="CTB126" s="131"/>
      <c r="CTC126" s="131"/>
      <c r="CTD126" s="131"/>
      <c r="CTE126" s="131"/>
      <c r="CTF126" s="131"/>
      <c r="CTG126" s="131"/>
      <c r="CTH126" s="131"/>
      <c r="CTI126" s="131"/>
      <c r="CTJ126" s="131"/>
      <c r="CTK126" s="131"/>
      <c r="CTL126" s="131"/>
      <c r="CTM126" s="131"/>
      <c r="CTN126" s="131"/>
      <c r="CTO126" s="131"/>
      <c r="CTP126" s="131"/>
      <c r="CTQ126" s="131"/>
      <c r="CTR126" s="131"/>
      <c r="CTS126" s="131"/>
      <c r="CTT126" s="131"/>
      <c r="CTU126" s="131"/>
      <c r="CTV126" s="131"/>
      <c r="CTW126" s="131"/>
      <c r="CTX126" s="131"/>
      <c r="CTY126" s="131"/>
      <c r="CTZ126" s="131"/>
      <c r="CUA126" s="131"/>
      <c r="CUB126" s="131"/>
      <c r="CUC126" s="131"/>
      <c r="CUD126" s="131"/>
      <c r="CUE126" s="131"/>
      <c r="CUF126" s="131"/>
      <c r="CUG126" s="131"/>
      <c r="CUH126" s="131"/>
      <c r="CUI126" s="131"/>
      <c r="CUJ126" s="131"/>
      <c r="CUK126" s="131"/>
      <c r="CUL126" s="131"/>
      <c r="CUM126" s="131"/>
      <c r="CUN126" s="131"/>
      <c r="CUO126" s="131"/>
      <c r="CUP126" s="131"/>
      <c r="CUQ126" s="131"/>
      <c r="CUR126" s="131"/>
      <c r="CUS126" s="131"/>
      <c r="CUT126" s="131"/>
      <c r="CUU126" s="131"/>
      <c r="CUV126" s="131"/>
      <c r="CUW126" s="131"/>
      <c r="CUX126" s="131"/>
      <c r="CUY126" s="131"/>
      <c r="CUZ126" s="131"/>
      <c r="CVA126" s="131"/>
      <c r="CVB126" s="131"/>
      <c r="CVC126" s="131"/>
      <c r="CVD126" s="131"/>
      <c r="CVE126" s="131"/>
      <c r="CVF126" s="131"/>
      <c r="CVG126" s="131"/>
      <c r="CVH126" s="131"/>
      <c r="CVI126" s="131"/>
      <c r="CVJ126" s="131"/>
      <c r="CVK126" s="131"/>
      <c r="CVL126" s="131"/>
      <c r="CVM126" s="131"/>
      <c r="CVN126" s="131"/>
      <c r="CVO126" s="131"/>
      <c r="CVP126" s="131"/>
      <c r="CVQ126" s="131"/>
      <c r="CVR126" s="131"/>
      <c r="CVS126" s="131"/>
      <c r="CVT126" s="131"/>
      <c r="CVU126" s="131"/>
      <c r="CVV126" s="131"/>
      <c r="CVW126" s="131"/>
      <c r="CVX126" s="131"/>
      <c r="CVY126" s="131"/>
      <c r="CVZ126" s="131"/>
      <c r="CWA126" s="131"/>
      <c r="CWB126" s="131"/>
      <c r="CWC126" s="131"/>
      <c r="CWD126" s="131"/>
      <c r="CWE126" s="131"/>
      <c r="CWF126" s="131"/>
      <c r="CWG126" s="131"/>
      <c r="CWH126" s="131"/>
      <c r="CWI126" s="131"/>
      <c r="CWJ126" s="131"/>
      <c r="CWK126" s="131"/>
      <c r="CWL126" s="131"/>
      <c r="CWM126" s="131"/>
      <c r="CWN126" s="131"/>
      <c r="CWO126" s="131"/>
      <c r="CWP126" s="131"/>
      <c r="CWQ126" s="131"/>
      <c r="CWR126" s="131"/>
      <c r="CWS126" s="131"/>
      <c r="CWT126" s="131"/>
      <c r="CWU126" s="131"/>
      <c r="CWV126" s="131"/>
      <c r="CWW126" s="131"/>
      <c r="CWX126" s="131"/>
      <c r="CWY126" s="131"/>
      <c r="CWZ126" s="131"/>
      <c r="CXA126" s="131"/>
      <c r="CXB126" s="131"/>
      <c r="CXC126" s="131"/>
      <c r="CXD126" s="131"/>
      <c r="CXE126" s="131"/>
      <c r="CXF126" s="131"/>
      <c r="CXG126" s="131"/>
      <c r="CXH126" s="131"/>
      <c r="CXI126" s="131"/>
      <c r="CXJ126" s="131"/>
      <c r="CXK126" s="131"/>
      <c r="CXL126" s="131"/>
      <c r="CXM126" s="131"/>
      <c r="CXN126" s="131"/>
      <c r="CXO126" s="131"/>
      <c r="CXP126" s="131"/>
      <c r="CXQ126" s="131"/>
      <c r="CXR126" s="131"/>
      <c r="CXS126" s="131"/>
      <c r="CXT126" s="131"/>
      <c r="CXU126" s="131"/>
      <c r="CXV126" s="131"/>
      <c r="CXW126" s="131"/>
      <c r="CXX126" s="131"/>
      <c r="CXY126" s="131"/>
      <c r="CXZ126" s="131"/>
      <c r="CYA126" s="131"/>
      <c r="CYB126" s="131"/>
      <c r="CYC126" s="131"/>
      <c r="CYD126" s="131"/>
      <c r="CYE126" s="131"/>
      <c r="CYF126" s="131"/>
      <c r="CYG126" s="131"/>
      <c r="CYH126" s="131"/>
      <c r="CYI126" s="131"/>
      <c r="CYJ126" s="131"/>
      <c r="CYK126" s="131"/>
      <c r="CYL126" s="131"/>
      <c r="CYM126" s="131"/>
      <c r="CYN126" s="131"/>
      <c r="CYO126" s="131"/>
      <c r="CYP126" s="131"/>
      <c r="CYQ126" s="131"/>
      <c r="CYR126" s="131"/>
      <c r="CYS126" s="131"/>
      <c r="CYT126" s="131"/>
      <c r="CYU126" s="131"/>
      <c r="CYV126" s="131"/>
      <c r="CYW126" s="131"/>
      <c r="CYX126" s="131"/>
      <c r="CYY126" s="131"/>
      <c r="CYZ126" s="131"/>
      <c r="CZA126" s="131"/>
      <c r="CZB126" s="131"/>
      <c r="CZC126" s="131"/>
      <c r="CZD126" s="131"/>
      <c r="CZE126" s="131"/>
      <c r="CZF126" s="131"/>
      <c r="CZG126" s="131"/>
      <c r="CZH126" s="131"/>
      <c r="CZI126" s="131"/>
      <c r="CZJ126" s="131"/>
      <c r="CZK126" s="131"/>
      <c r="CZL126" s="131"/>
      <c r="CZM126" s="131"/>
      <c r="CZN126" s="131"/>
      <c r="CZO126" s="131"/>
      <c r="CZP126" s="131"/>
      <c r="CZQ126" s="131"/>
      <c r="CZR126" s="131"/>
      <c r="CZS126" s="131"/>
      <c r="CZT126" s="131"/>
      <c r="CZU126" s="131"/>
      <c r="CZV126" s="131"/>
      <c r="CZW126" s="131"/>
      <c r="CZX126" s="131"/>
      <c r="CZY126" s="131"/>
      <c r="CZZ126" s="131"/>
      <c r="DAA126" s="131"/>
      <c r="DAB126" s="131"/>
      <c r="DAC126" s="131"/>
      <c r="DAD126" s="131"/>
      <c r="DAE126" s="131"/>
      <c r="DAF126" s="131"/>
      <c r="DAG126" s="131"/>
      <c r="DAH126" s="131"/>
      <c r="DAI126" s="131"/>
      <c r="DAJ126" s="131"/>
      <c r="DAK126" s="131"/>
      <c r="DAL126" s="131"/>
      <c r="DAM126" s="131"/>
      <c r="DAN126" s="131"/>
      <c r="DAO126" s="131"/>
      <c r="DAP126" s="131"/>
      <c r="DAQ126" s="131"/>
      <c r="DAR126" s="131"/>
      <c r="DAS126" s="131"/>
      <c r="DAT126" s="131"/>
      <c r="DAU126" s="131"/>
      <c r="DAV126" s="131"/>
      <c r="DAW126" s="131"/>
      <c r="DAX126" s="131"/>
      <c r="DAY126" s="131"/>
      <c r="DAZ126" s="131"/>
      <c r="DBA126" s="131"/>
      <c r="DBB126" s="131"/>
      <c r="DBC126" s="131"/>
      <c r="DBD126" s="131"/>
      <c r="DBE126" s="131"/>
      <c r="DBF126" s="131"/>
      <c r="DBG126" s="131"/>
      <c r="DBH126" s="131"/>
      <c r="DBI126" s="131"/>
      <c r="DBJ126" s="131"/>
      <c r="DBK126" s="131"/>
      <c r="DBL126" s="131"/>
      <c r="DBM126" s="131"/>
      <c r="DBN126" s="131"/>
      <c r="DBO126" s="131"/>
      <c r="DBP126" s="131"/>
      <c r="DBQ126" s="131"/>
      <c r="DBR126" s="131"/>
      <c r="DBS126" s="131"/>
      <c r="DBT126" s="131"/>
      <c r="DBU126" s="131"/>
      <c r="DBV126" s="131"/>
      <c r="DBW126" s="131"/>
      <c r="DBX126" s="131"/>
      <c r="DBY126" s="131"/>
      <c r="DBZ126" s="131"/>
      <c r="DCA126" s="131"/>
      <c r="DCB126" s="131"/>
      <c r="DCC126" s="131"/>
      <c r="DCD126" s="131"/>
      <c r="DCE126" s="131"/>
      <c r="DCF126" s="131"/>
      <c r="DCG126" s="131"/>
      <c r="DCH126" s="131"/>
      <c r="DCI126" s="131"/>
      <c r="DCJ126" s="131"/>
      <c r="DCK126" s="131"/>
      <c r="DCL126" s="131"/>
      <c r="DCM126" s="131"/>
      <c r="DCN126" s="131"/>
      <c r="DCO126" s="131"/>
      <c r="DCP126" s="131"/>
      <c r="DCQ126" s="131"/>
      <c r="DCR126" s="131"/>
      <c r="DCS126" s="131"/>
      <c r="DCT126" s="131"/>
      <c r="DCU126" s="131"/>
      <c r="DCV126" s="131"/>
      <c r="DCW126" s="131"/>
      <c r="DCX126" s="131"/>
      <c r="DCY126" s="131"/>
      <c r="DCZ126" s="131"/>
      <c r="DDA126" s="131"/>
      <c r="DDB126" s="131"/>
      <c r="DDC126" s="131"/>
      <c r="DDD126" s="131"/>
      <c r="DDE126" s="131"/>
      <c r="DDF126" s="131"/>
      <c r="DDG126" s="131"/>
      <c r="DDH126" s="131"/>
      <c r="DDI126" s="131"/>
      <c r="DDJ126" s="131"/>
      <c r="DDK126" s="131"/>
      <c r="DDL126" s="131"/>
      <c r="DDM126" s="131"/>
      <c r="DDN126" s="131"/>
      <c r="DDO126" s="131"/>
      <c r="DDP126" s="131"/>
      <c r="DDQ126" s="131"/>
      <c r="DDR126" s="131"/>
      <c r="DDS126" s="131"/>
      <c r="DDT126" s="131"/>
      <c r="DDU126" s="131"/>
      <c r="DDV126" s="131"/>
      <c r="DDW126" s="131"/>
      <c r="DDX126" s="131"/>
      <c r="DDY126" s="131"/>
      <c r="DDZ126" s="131"/>
      <c r="DEA126" s="131"/>
      <c r="DEB126" s="131"/>
      <c r="DEC126" s="131"/>
      <c r="DED126" s="131"/>
      <c r="DEE126" s="131"/>
      <c r="DEF126" s="131"/>
      <c r="DEG126" s="131"/>
      <c r="DEH126" s="131"/>
      <c r="DEI126" s="131"/>
      <c r="DEJ126" s="131"/>
      <c r="DEK126" s="131"/>
      <c r="DEL126" s="131"/>
      <c r="DEM126" s="131"/>
      <c r="DEN126" s="131"/>
      <c r="DEO126" s="131"/>
      <c r="DEP126" s="131"/>
      <c r="DEQ126" s="131"/>
      <c r="DER126" s="131"/>
      <c r="DES126" s="131"/>
      <c r="DET126" s="131"/>
      <c r="DEU126" s="131"/>
      <c r="DEV126" s="131"/>
      <c r="DEW126" s="131"/>
      <c r="DEX126" s="131"/>
      <c r="DEY126" s="131"/>
      <c r="DEZ126" s="131"/>
      <c r="DFA126" s="131"/>
      <c r="DFB126" s="131"/>
      <c r="DFC126" s="131"/>
      <c r="DFD126" s="131"/>
      <c r="DFE126" s="131"/>
      <c r="DFF126" s="131"/>
      <c r="DFG126" s="131"/>
      <c r="DFH126" s="131"/>
      <c r="DFI126" s="131"/>
      <c r="DFJ126" s="131"/>
      <c r="DFK126" s="131"/>
      <c r="DFL126" s="131"/>
      <c r="DFM126" s="131"/>
      <c r="DFN126" s="131"/>
      <c r="DFO126" s="131"/>
      <c r="DFP126" s="131"/>
      <c r="DFQ126" s="131"/>
      <c r="DFR126" s="131"/>
      <c r="DFS126" s="131"/>
      <c r="DFT126" s="131"/>
      <c r="DFU126" s="131"/>
      <c r="DFV126" s="131"/>
      <c r="DFW126" s="131"/>
      <c r="DFX126" s="131"/>
      <c r="DFY126" s="131"/>
      <c r="DFZ126" s="131"/>
      <c r="DGA126" s="131"/>
      <c r="DGB126" s="131"/>
      <c r="DGC126" s="131"/>
      <c r="DGD126" s="131"/>
      <c r="DGE126" s="131"/>
      <c r="DGF126" s="131"/>
      <c r="DGG126" s="131"/>
      <c r="DGH126" s="131"/>
      <c r="DGI126" s="131"/>
      <c r="DGJ126" s="131"/>
      <c r="DGK126" s="131"/>
      <c r="DGL126" s="131"/>
      <c r="DGM126" s="131"/>
      <c r="DGN126" s="131"/>
      <c r="DGO126" s="131"/>
      <c r="DGP126" s="131"/>
      <c r="DGQ126" s="131"/>
      <c r="DGR126" s="131"/>
      <c r="DGS126" s="131"/>
      <c r="DGT126" s="131"/>
      <c r="DGU126" s="131"/>
      <c r="DGV126" s="131"/>
      <c r="DGW126" s="131"/>
      <c r="DGX126" s="131"/>
      <c r="DGY126" s="131"/>
      <c r="DGZ126" s="131"/>
      <c r="DHA126" s="131"/>
      <c r="DHB126" s="131"/>
      <c r="DHC126" s="131"/>
      <c r="DHD126" s="131"/>
      <c r="DHE126" s="131"/>
      <c r="DHF126" s="131"/>
      <c r="DHG126" s="131"/>
      <c r="DHH126" s="131"/>
      <c r="DHI126" s="131"/>
      <c r="DHJ126" s="131"/>
      <c r="DHK126" s="131"/>
      <c r="DHL126" s="131"/>
      <c r="DHM126" s="131"/>
      <c r="DHN126" s="131"/>
      <c r="DHO126" s="131"/>
      <c r="DHP126" s="131"/>
      <c r="DHQ126" s="131"/>
      <c r="DHR126" s="131"/>
      <c r="DHS126" s="131"/>
      <c r="DHT126" s="131"/>
      <c r="DHU126" s="131"/>
      <c r="DHV126" s="131"/>
      <c r="DHW126" s="131"/>
      <c r="DHX126" s="131"/>
      <c r="DHY126" s="131"/>
      <c r="DHZ126" s="131"/>
      <c r="DIA126" s="131"/>
      <c r="DIB126" s="131"/>
      <c r="DIC126" s="131"/>
      <c r="DID126" s="131"/>
      <c r="DIE126" s="131"/>
      <c r="DIF126" s="131"/>
      <c r="DIG126" s="131"/>
      <c r="DIH126" s="131"/>
      <c r="DII126" s="131"/>
      <c r="DIJ126" s="131"/>
      <c r="DIK126" s="131"/>
      <c r="DIL126" s="131"/>
      <c r="DIM126" s="131"/>
      <c r="DIN126" s="131"/>
      <c r="DIO126" s="131"/>
      <c r="DIP126" s="131"/>
      <c r="DIQ126" s="131"/>
      <c r="DIR126" s="131"/>
      <c r="DIS126" s="131"/>
      <c r="DIT126" s="131"/>
      <c r="DIU126" s="131"/>
      <c r="DIV126" s="131"/>
      <c r="DIW126" s="131"/>
      <c r="DIX126" s="131"/>
      <c r="DIY126" s="131"/>
      <c r="DIZ126" s="131"/>
      <c r="DJA126" s="131"/>
      <c r="DJB126" s="131"/>
      <c r="DJC126" s="131"/>
      <c r="DJD126" s="131"/>
      <c r="DJE126" s="131"/>
      <c r="DJF126" s="131"/>
      <c r="DJG126" s="131"/>
      <c r="DJH126" s="131"/>
      <c r="DJI126" s="131"/>
      <c r="DJJ126" s="131"/>
      <c r="DJK126" s="131"/>
      <c r="DJL126" s="131"/>
      <c r="DJM126" s="131"/>
      <c r="DJN126" s="131"/>
      <c r="DJO126" s="131"/>
      <c r="DJP126" s="131"/>
      <c r="DJQ126" s="131"/>
      <c r="DJR126" s="131"/>
      <c r="DJS126" s="131"/>
      <c r="DJT126" s="131"/>
      <c r="DJU126" s="131"/>
      <c r="DJV126" s="131"/>
      <c r="DJW126" s="131"/>
      <c r="DJX126" s="131"/>
      <c r="DJY126" s="131"/>
      <c r="DJZ126" s="131"/>
      <c r="DKA126" s="131"/>
      <c r="DKB126" s="131"/>
      <c r="DKC126" s="131"/>
      <c r="DKD126" s="131"/>
      <c r="DKE126" s="131"/>
      <c r="DKF126" s="131"/>
      <c r="DKG126" s="131"/>
      <c r="DKH126" s="131"/>
      <c r="DKI126" s="131"/>
      <c r="DKJ126" s="131"/>
      <c r="DKK126" s="131"/>
      <c r="DKL126" s="131"/>
      <c r="DKM126" s="131"/>
      <c r="DKN126" s="131"/>
      <c r="DKO126" s="131"/>
      <c r="DKP126" s="131"/>
      <c r="DKQ126" s="131"/>
      <c r="DKR126" s="131"/>
      <c r="DKS126" s="131"/>
      <c r="DKT126" s="131"/>
      <c r="DKU126" s="131"/>
      <c r="DKV126" s="131"/>
      <c r="DKW126" s="131"/>
      <c r="DKX126" s="131"/>
      <c r="DKY126" s="131"/>
      <c r="DKZ126" s="131"/>
      <c r="DLA126" s="131"/>
      <c r="DLB126" s="131"/>
      <c r="DLC126" s="131"/>
      <c r="DLD126" s="131"/>
      <c r="DLE126" s="131"/>
      <c r="DLF126" s="131"/>
      <c r="DLG126" s="131"/>
      <c r="DLH126" s="131"/>
      <c r="DLI126" s="131"/>
      <c r="DLJ126" s="131"/>
      <c r="DLK126" s="131"/>
      <c r="DLL126" s="131"/>
      <c r="DLM126" s="131"/>
      <c r="DLN126" s="131"/>
      <c r="DLO126" s="131"/>
      <c r="DLP126" s="131"/>
      <c r="DLQ126" s="131"/>
      <c r="DLR126" s="131"/>
      <c r="DLS126" s="131"/>
      <c r="DLT126" s="131"/>
      <c r="DLU126" s="131"/>
      <c r="DLV126" s="131"/>
      <c r="DLW126" s="131"/>
      <c r="DLX126" s="131"/>
      <c r="DLY126" s="131"/>
      <c r="DLZ126" s="131"/>
      <c r="DMA126" s="131"/>
      <c r="DMB126" s="131"/>
      <c r="DMC126" s="131"/>
      <c r="DMD126" s="131"/>
      <c r="DME126" s="131"/>
      <c r="DMF126" s="131"/>
      <c r="DMG126" s="131"/>
      <c r="DMH126" s="131"/>
      <c r="DMI126" s="131"/>
      <c r="DMJ126" s="131"/>
      <c r="DMK126" s="131"/>
      <c r="DML126" s="131"/>
      <c r="DMM126" s="131"/>
      <c r="DMN126" s="131"/>
      <c r="DMO126" s="131"/>
      <c r="DMP126" s="131"/>
      <c r="DMQ126" s="131"/>
      <c r="DMR126" s="131"/>
      <c r="DMS126" s="131"/>
      <c r="DMT126" s="131"/>
      <c r="DMU126" s="131"/>
      <c r="DMV126" s="131"/>
      <c r="DMW126" s="131"/>
      <c r="DMX126" s="131"/>
      <c r="DMY126" s="131"/>
      <c r="DMZ126" s="131"/>
      <c r="DNA126" s="131"/>
      <c r="DNB126" s="131"/>
      <c r="DNC126" s="131"/>
      <c r="DND126" s="131"/>
      <c r="DNE126" s="131"/>
      <c r="DNF126" s="131"/>
      <c r="DNG126" s="131"/>
      <c r="DNH126" s="131"/>
      <c r="DNI126" s="131"/>
      <c r="DNJ126" s="131"/>
      <c r="DNK126" s="131"/>
      <c r="DNL126" s="131"/>
      <c r="DNM126" s="131"/>
      <c r="DNN126" s="131"/>
      <c r="DNO126" s="131"/>
      <c r="DNP126" s="131"/>
      <c r="DNQ126" s="131"/>
      <c r="DNR126" s="131"/>
      <c r="DNS126" s="131"/>
      <c r="DNT126" s="131"/>
      <c r="DNU126" s="131"/>
      <c r="DNV126" s="131"/>
      <c r="DNW126" s="131"/>
      <c r="DNX126" s="131"/>
      <c r="DNY126" s="131"/>
      <c r="DNZ126" s="131"/>
      <c r="DOA126" s="131"/>
      <c r="DOB126" s="131"/>
      <c r="DOC126" s="131"/>
      <c r="DOD126" s="131"/>
      <c r="DOE126" s="131"/>
      <c r="DOF126" s="131"/>
      <c r="DOG126" s="131"/>
      <c r="DOH126" s="131"/>
      <c r="DOI126" s="131"/>
      <c r="DOJ126" s="131"/>
      <c r="DOK126" s="131"/>
      <c r="DOL126" s="131"/>
      <c r="DOM126" s="131"/>
      <c r="DON126" s="131"/>
      <c r="DOO126" s="131"/>
      <c r="DOP126" s="131"/>
      <c r="DOQ126" s="131"/>
      <c r="DOR126" s="131"/>
      <c r="DOS126" s="131"/>
      <c r="DOT126" s="131"/>
      <c r="DOU126" s="131"/>
      <c r="DOV126" s="131"/>
      <c r="DOW126" s="131"/>
      <c r="DOX126" s="131"/>
      <c r="DOY126" s="131"/>
      <c r="DOZ126" s="131"/>
      <c r="DPA126" s="131"/>
      <c r="DPB126" s="131"/>
      <c r="DPC126" s="131"/>
      <c r="DPD126" s="131"/>
      <c r="DPE126" s="131"/>
      <c r="DPF126" s="131"/>
      <c r="DPG126" s="131"/>
      <c r="DPH126" s="131"/>
      <c r="DPI126" s="131"/>
      <c r="DPJ126" s="131"/>
      <c r="DPK126" s="131"/>
      <c r="DPL126" s="131"/>
      <c r="DPM126" s="131"/>
      <c r="DPN126" s="131"/>
      <c r="DPO126" s="131"/>
      <c r="DPP126" s="131"/>
      <c r="DPQ126" s="131"/>
      <c r="DPR126" s="131"/>
      <c r="DPS126" s="131"/>
      <c r="DPT126" s="131"/>
      <c r="DPU126" s="131"/>
      <c r="DPV126" s="131"/>
      <c r="DPW126" s="131"/>
      <c r="DPX126" s="131"/>
      <c r="DPY126" s="131"/>
      <c r="DPZ126" s="131"/>
      <c r="DQA126" s="131"/>
      <c r="DQB126" s="131"/>
      <c r="DQC126" s="131"/>
      <c r="DQD126" s="131"/>
      <c r="DQE126" s="131"/>
      <c r="DQF126" s="131"/>
      <c r="DQG126" s="131"/>
      <c r="DQH126" s="131"/>
      <c r="DQI126" s="131"/>
      <c r="DQJ126" s="131"/>
      <c r="DQK126" s="131"/>
      <c r="DQL126" s="131"/>
      <c r="DQM126" s="131"/>
      <c r="DQN126" s="131"/>
      <c r="DQO126" s="131"/>
      <c r="DQP126" s="131"/>
      <c r="DQQ126" s="131"/>
      <c r="DQR126" s="131"/>
      <c r="DQS126" s="131"/>
      <c r="DQT126" s="131"/>
      <c r="DQU126" s="131"/>
      <c r="DQV126" s="131"/>
      <c r="DQW126" s="131"/>
      <c r="DQX126" s="131"/>
      <c r="DQY126" s="131"/>
      <c r="DQZ126" s="131"/>
      <c r="DRA126" s="131"/>
      <c r="DRB126" s="131"/>
      <c r="DRC126" s="131"/>
      <c r="DRD126" s="131"/>
      <c r="DRE126" s="131"/>
      <c r="DRF126" s="131"/>
      <c r="DRG126" s="131"/>
      <c r="DRH126" s="131"/>
      <c r="DRI126" s="131"/>
      <c r="DRJ126" s="131"/>
      <c r="DRK126" s="131"/>
      <c r="DRL126" s="131"/>
      <c r="DRM126" s="131"/>
      <c r="DRN126" s="131"/>
      <c r="DRO126" s="131"/>
      <c r="DRP126" s="131"/>
      <c r="DRQ126" s="131"/>
      <c r="DRR126" s="131"/>
      <c r="DRS126" s="131"/>
      <c r="DRT126" s="131"/>
      <c r="DRU126" s="131"/>
      <c r="DRV126" s="131"/>
      <c r="DRW126" s="131"/>
      <c r="DRX126" s="131"/>
      <c r="DRY126" s="131"/>
      <c r="DRZ126" s="131"/>
      <c r="DSA126" s="131"/>
      <c r="DSB126" s="131"/>
      <c r="DSC126" s="131"/>
      <c r="DSD126" s="131"/>
      <c r="DSE126" s="131"/>
      <c r="DSF126" s="131"/>
      <c r="DSG126" s="131"/>
      <c r="DSH126" s="131"/>
      <c r="DSI126" s="131"/>
      <c r="DSJ126" s="131"/>
      <c r="DSK126" s="131"/>
      <c r="DSL126" s="131"/>
      <c r="DSM126" s="131"/>
      <c r="DSN126" s="131"/>
      <c r="DSO126" s="131"/>
      <c r="DSP126" s="131"/>
      <c r="DSQ126" s="131"/>
      <c r="DSR126" s="131"/>
      <c r="DSS126" s="131"/>
      <c r="DST126" s="131"/>
      <c r="DSU126" s="131"/>
      <c r="DSV126" s="131"/>
      <c r="DSW126" s="131"/>
      <c r="DSX126" s="131"/>
      <c r="DSY126" s="131"/>
      <c r="DSZ126" s="131"/>
      <c r="DTA126" s="131"/>
      <c r="DTB126" s="131"/>
      <c r="DTC126" s="131"/>
      <c r="DTD126" s="131"/>
      <c r="DTE126" s="131"/>
      <c r="DTF126" s="131"/>
      <c r="DTG126" s="131"/>
      <c r="DTH126" s="131"/>
      <c r="DTI126" s="131"/>
      <c r="DTJ126" s="131"/>
      <c r="DTK126" s="131"/>
      <c r="DTL126" s="131"/>
      <c r="DTM126" s="131"/>
      <c r="DTN126" s="131"/>
      <c r="DTO126" s="131"/>
      <c r="DTP126" s="131"/>
      <c r="DTQ126" s="131"/>
      <c r="DTR126" s="131"/>
      <c r="DTS126" s="131"/>
      <c r="DTT126" s="131"/>
      <c r="DTU126" s="131"/>
      <c r="DTV126" s="131"/>
      <c r="DTW126" s="131"/>
      <c r="DTX126" s="131"/>
      <c r="DTY126" s="131"/>
      <c r="DTZ126" s="131"/>
      <c r="DUA126" s="131"/>
      <c r="DUB126" s="131"/>
      <c r="DUC126" s="131"/>
      <c r="DUD126" s="131"/>
      <c r="DUE126" s="131"/>
      <c r="DUF126" s="131"/>
      <c r="DUG126" s="131"/>
      <c r="DUH126" s="131"/>
      <c r="DUI126" s="131"/>
      <c r="DUJ126" s="131"/>
      <c r="DUK126" s="131"/>
      <c r="DUL126" s="131"/>
      <c r="DUM126" s="131"/>
      <c r="DUN126" s="131"/>
      <c r="DUO126" s="131"/>
      <c r="DUP126" s="131"/>
      <c r="DUQ126" s="131"/>
      <c r="DUR126" s="131"/>
      <c r="DUS126" s="131"/>
      <c r="DUT126" s="131"/>
      <c r="DUU126" s="131"/>
      <c r="DUV126" s="131"/>
      <c r="DUW126" s="131"/>
      <c r="DUX126" s="131"/>
      <c r="DUY126" s="131"/>
      <c r="DUZ126" s="131"/>
      <c r="DVA126" s="131"/>
      <c r="DVB126" s="131"/>
      <c r="DVC126" s="131"/>
      <c r="DVD126" s="131"/>
      <c r="DVE126" s="131"/>
      <c r="DVF126" s="131"/>
      <c r="DVG126" s="131"/>
      <c r="DVH126" s="131"/>
      <c r="DVI126" s="131"/>
      <c r="DVJ126" s="131"/>
      <c r="DVK126" s="131"/>
      <c r="DVL126" s="131"/>
      <c r="DVM126" s="131"/>
      <c r="DVN126" s="131"/>
      <c r="DVO126" s="131"/>
      <c r="DVP126" s="131"/>
      <c r="DVQ126" s="131"/>
      <c r="DVR126" s="131"/>
      <c r="DVS126" s="131"/>
      <c r="DVT126" s="131"/>
      <c r="DVU126" s="131"/>
      <c r="DVV126" s="131"/>
      <c r="DVW126" s="131"/>
      <c r="DVX126" s="131"/>
      <c r="DVY126" s="131"/>
      <c r="DVZ126" s="131"/>
      <c r="DWA126" s="131"/>
      <c r="DWB126" s="131"/>
      <c r="DWC126" s="131"/>
      <c r="DWD126" s="131"/>
      <c r="DWE126" s="131"/>
      <c r="DWF126" s="131"/>
      <c r="DWG126" s="131"/>
      <c r="DWH126" s="131"/>
      <c r="DWI126" s="131"/>
      <c r="DWJ126" s="131"/>
      <c r="DWK126" s="131"/>
      <c r="DWL126" s="131"/>
      <c r="DWM126" s="131"/>
      <c r="DWN126" s="131"/>
      <c r="DWO126" s="131"/>
      <c r="DWP126" s="131"/>
      <c r="DWQ126" s="131"/>
      <c r="DWR126" s="131"/>
      <c r="DWS126" s="131"/>
      <c r="DWT126" s="131"/>
      <c r="DWU126" s="131"/>
      <c r="DWV126" s="131"/>
      <c r="DWW126" s="131"/>
      <c r="DWX126" s="131"/>
      <c r="DWY126" s="131"/>
      <c r="DWZ126" s="131"/>
      <c r="DXA126" s="131"/>
      <c r="DXB126" s="131"/>
      <c r="DXC126" s="131"/>
      <c r="DXD126" s="131"/>
      <c r="DXE126" s="131"/>
      <c r="DXF126" s="131"/>
      <c r="DXG126" s="131"/>
      <c r="DXH126" s="131"/>
      <c r="DXI126" s="131"/>
      <c r="DXJ126" s="131"/>
      <c r="DXK126" s="131"/>
      <c r="DXL126" s="131"/>
      <c r="DXM126" s="131"/>
      <c r="DXN126" s="131"/>
      <c r="DXO126" s="131"/>
      <c r="DXP126" s="131"/>
      <c r="DXQ126" s="131"/>
      <c r="DXR126" s="131"/>
      <c r="DXS126" s="131"/>
      <c r="DXT126" s="131"/>
      <c r="DXU126" s="131"/>
      <c r="DXV126" s="131"/>
      <c r="DXW126" s="131"/>
      <c r="DXX126" s="131"/>
      <c r="DXY126" s="131"/>
      <c r="DXZ126" s="131"/>
      <c r="DYA126" s="131"/>
      <c r="DYB126" s="131"/>
      <c r="DYC126" s="131"/>
      <c r="DYD126" s="131"/>
      <c r="DYE126" s="131"/>
      <c r="DYF126" s="131"/>
      <c r="DYG126" s="131"/>
      <c r="DYH126" s="131"/>
      <c r="DYI126" s="131"/>
      <c r="DYJ126" s="131"/>
      <c r="DYK126" s="131"/>
      <c r="DYL126" s="131"/>
      <c r="DYM126" s="131"/>
      <c r="DYN126" s="131"/>
      <c r="DYO126" s="131"/>
      <c r="DYP126" s="131"/>
      <c r="DYQ126" s="131"/>
      <c r="DYR126" s="131"/>
      <c r="DYS126" s="131"/>
      <c r="DYT126" s="131"/>
      <c r="DYU126" s="131"/>
      <c r="DYV126" s="131"/>
      <c r="DYW126" s="131"/>
      <c r="DYX126" s="131"/>
      <c r="DYY126" s="131"/>
      <c r="DYZ126" s="131"/>
      <c r="DZA126" s="131"/>
      <c r="DZB126" s="131"/>
      <c r="DZC126" s="131"/>
      <c r="DZD126" s="131"/>
      <c r="DZE126" s="131"/>
      <c r="DZF126" s="131"/>
      <c r="DZG126" s="131"/>
      <c r="DZH126" s="131"/>
      <c r="DZI126" s="131"/>
      <c r="DZJ126" s="131"/>
      <c r="DZK126" s="131"/>
      <c r="DZL126" s="131"/>
      <c r="DZM126" s="131"/>
      <c r="DZN126" s="131"/>
      <c r="DZO126" s="131"/>
      <c r="DZP126" s="131"/>
      <c r="DZQ126" s="131"/>
      <c r="DZR126" s="131"/>
      <c r="DZS126" s="131"/>
      <c r="DZT126" s="131"/>
      <c r="DZU126" s="131"/>
      <c r="DZV126" s="131"/>
      <c r="DZW126" s="131"/>
      <c r="DZX126" s="131"/>
      <c r="DZY126" s="131"/>
      <c r="DZZ126" s="131"/>
      <c r="EAA126" s="131"/>
      <c r="EAB126" s="131"/>
      <c r="EAC126" s="131"/>
      <c r="EAD126" s="131"/>
      <c r="EAE126" s="131"/>
      <c r="EAF126" s="131"/>
      <c r="EAG126" s="131"/>
      <c r="EAH126" s="131"/>
      <c r="EAI126" s="131"/>
      <c r="EAJ126" s="131"/>
      <c r="EAK126" s="131"/>
      <c r="EAL126" s="131"/>
      <c r="EAM126" s="131"/>
      <c r="EAN126" s="131"/>
      <c r="EAO126" s="131"/>
      <c r="EAP126" s="131"/>
      <c r="EAQ126" s="131"/>
      <c r="EAR126" s="131"/>
      <c r="EAS126" s="131"/>
      <c r="EAT126" s="131"/>
      <c r="EAU126" s="131"/>
      <c r="EAV126" s="131"/>
      <c r="EAW126" s="131"/>
      <c r="EAX126" s="131"/>
      <c r="EAY126" s="131"/>
      <c r="EAZ126" s="131"/>
      <c r="EBA126" s="131"/>
      <c r="EBB126" s="131"/>
      <c r="EBC126" s="131"/>
      <c r="EBD126" s="131"/>
      <c r="EBE126" s="131"/>
      <c r="EBF126" s="131"/>
      <c r="EBG126" s="131"/>
      <c r="EBH126" s="131"/>
      <c r="EBI126" s="131"/>
      <c r="EBJ126" s="131"/>
      <c r="EBK126" s="131"/>
      <c r="EBL126" s="131"/>
      <c r="EBM126" s="131"/>
      <c r="EBN126" s="131"/>
      <c r="EBO126" s="131"/>
      <c r="EBP126" s="131"/>
      <c r="EBQ126" s="131"/>
      <c r="EBR126" s="131"/>
      <c r="EBS126" s="131"/>
      <c r="EBT126" s="131"/>
      <c r="EBU126" s="131"/>
      <c r="EBV126" s="131"/>
      <c r="EBW126" s="131"/>
      <c r="EBX126" s="131"/>
      <c r="EBY126" s="131"/>
      <c r="EBZ126" s="131"/>
      <c r="ECA126" s="131"/>
      <c r="ECB126" s="131"/>
      <c r="ECC126" s="131"/>
      <c r="ECD126" s="131"/>
      <c r="ECE126" s="131"/>
      <c r="ECF126" s="131"/>
      <c r="ECG126" s="131"/>
      <c r="ECH126" s="131"/>
      <c r="ECI126" s="131"/>
      <c r="ECJ126" s="131"/>
      <c r="ECK126" s="131"/>
      <c r="ECL126" s="131"/>
      <c r="ECM126" s="131"/>
      <c r="ECN126" s="131"/>
      <c r="ECO126" s="131"/>
      <c r="ECP126" s="131"/>
      <c r="ECQ126" s="131"/>
      <c r="ECR126" s="131"/>
      <c r="ECS126" s="131"/>
      <c r="ECT126" s="131"/>
      <c r="ECU126" s="131"/>
      <c r="ECV126" s="131"/>
      <c r="ECW126" s="131"/>
      <c r="ECX126" s="131"/>
      <c r="ECY126" s="131"/>
      <c r="ECZ126" s="131"/>
      <c r="EDA126" s="131"/>
      <c r="EDB126" s="131"/>
      <c r="EDC126" s="131"/>
      <c r="EDD126" s="131"/>
      <c r="EDE126" s="131"/>
      <c r="EDF126" s="131"/>
      <c r="EDG126" s="131"/>
      <c r="EDH126" s="131"/>
      <c r="EDI126" s="131"/>
      <c r="EDJ126" s="131"/>
      <c r="EDK126" s="131"/>
      <c r="EDL126" s="131"/>
      <c r="EDM126" s="131"/>
      <c r="EDN126" s="131"/>
      <c r="EDO126" s="131"/>
      <c r="EDP126" s="131"/>
      <c r="EDQ126" s="131"/>
      <c r="EDR126" s="131"/>
      <c r="EDS126" s="131"/>
      <c r="EDT126" s="131"/>
      <c r="EDU126" s="131"/>
      <c r="EDV126" s="131"/>
      <c r="EDW126" s="131"/>
      <c r="EDX126" s="131"/>
      <c r="EDY126" s="131"/>
      <c r="EDZ126" s="131"/>
      <c r="EEA126" s="131"/>
      <c r="EEB126" s="131"/>
      <c r="EEC126" s="131"/>
      <c r="EED126" s="131"/>
      <c r="EEE126" s="131"/>
      <c r="EEF126" s="131"/>
      <c r="EEG126" s="131"/>
      <c r="EEH126" s="131"/>
      <c r="EEI126" s="131"/>
      <c r="EEJ126" s="131"/>
      <c r="EEK126" s="131"/>
      <c r="EEL126" s="131"/>
      <c r="EEM126" s="131"/>
      <c r="EEN126" s="131"/>
      <c r="EEO126" s="131"/>
      <c r="EEP126" s="131"/>
      <c r="EEQ126" s="131"/>
      <c r="EER126" s="131"/>
      <c r="EES126" s="131"/>
      <c r="EET126" s="131"/>
      <c r="EEU126" s="131"/>
      <c r="EEV126" s="131"/>
      <c r="EEW126" s="131"/>
      <c r="EEX126" s="131"/>
      <c r="EEY126" s="131"/>
      <c r="EEZ126" s="131"/>
      <c r="EFA126" s="131"/>
      <c r="EFB126" s="131"/>
      <c r="EFC126" s="131"/>
      <c r="EFD126" s="131"/>
      <c r="EFE126" s="131"/>
      <c r="EFF126" s="131"/>
      <c r="EFG126" s="131"/>
      <c r="EFH126" s="131"/>
      <c r="EFI126" s="131"/>
      <c r="EFJ126" s="131"/>
      <c r="EFK126" s="131"/>
      <c r="EFL126" s="131"/>
      <c r="EFM126" s="131"/>
      <c r="EFN126" s="131"/>
      <c r="EFO126" s="131"/>
      <c r="EFP126" s="131"/>
      <c r="EFQ126" s="131"/>
      <c r="EFR126" s="131"/>
      <c r="EFS126" s="131"/>
      <c r="EFT126" s="131"/>
      <c r="EFU126" s="131"/>
      <c r="EFV126" s="131"/>
      <c r="EFW126" s="131"/>
      <c r="EFX126" s="131"/>
      <c r="EFY126" s="131"/>
      <c r="EFZ126" s="131"/>
      <c r="EGA126" s="131"/>
      <c r="EGB126" s="131"/>
      <c r="EGC126" s="131"/>
      <c r="EGD126" s="131"/>
      <c r="EGE126" s="131"/>
      <c r="EGF126" s="131"/>
      <c r="EGG126" s="131"/>
      <c r="EGH126" s="131"/>
      <c r="EGI126" s="131"/>
      <c r="EGJ126" s="131"/>
      <c r="EGK126" s="131"/>
      <c r="EGL126" s="131"/>
      <c r="EGM126" s="131"/>
      <c r="EGN126" s="131"/>
      <c r="EGO126" s="131"/>
      <c r="EGP126" s="131"/>
      <c r="EGQ126" s="131"/>
      <c r="EGR126" s="131"/>
      <c r="EGS126" s="131"/>
      <c r="EGT126" s="131"/>
      <c r="EGU126" s="131"/>
      <c r="EGV126" s="131"/>
      <c r="EGW126" s="131"/>
      <c r="EGX126" s="131"/>
      <c r="EGY126" s="131"/>
      <c r="EGZ126" s="131"/>
      <c r="EHA126" s="131"/>
      <c r="EHB126" s="131"/>
      <c r="EHC126" s="131"/>
      <c r="EHD126" s="131"/>
      <c r="EHE126" s="131"/>
      <c r="EHF126" s="131"/>
      <c r="EHG126" s="131"/>
      <c r="EHH126" s="131"/>
      <c r="EHI126" s="131"/>
      <c r="EHJ126" s="131"/>
      <c r="EHK126" s="131"/>
      <c r="EHL126" s="131"/>
      <c r="EHM126" s="131"/>
      <c r="EHN126" s="131"/>
      <c r="EHO126" s="131"/>
      <c r="EHP126" s="131"/>
      <c r="EHQ126" s="131"/>
      <c r="EHR126" s="131"/>
      <c r="EHS126" s="131"/>
      <c r="EHT126" s="131"/>
      <c r="EHU126" s="131"/>
      <c r="EHV126" s="131"/>
      <c r="EHW126" s="131"/>
      <c r="EHX126" s="131"/>
      <c r="EHY126" s="131"/>
      <c r="EHZ126" s="131"/>
      <c r="EIA126" s="131"/>
      <c r="EIB126" s="131"/>
      <c r="EIC126" s="131"/>
      <c r="EID126" s="131"/>
      <c r="EIE126" s="131"/>
      <c r="EIF126" s="131"/>
      <c r="EIG126" s="131"/>
      <c r="EIH126" s="131"/>
      <c r="EII126" s="131"/>
      <c r="EIJ126" s="131"/>
      <c r="EIK126" s="131"/>
      <c r="EIL126" s="131"/>
      <c r="EIM126" s="131"/>
      <c r="EIN126" s="131"/>
    </row>
    <row r="127" spans="1:3628" s="17" customFormat="1" ht="15" x14ac:dyDescent="0.25">
      <c r="A127" s="12" t="s">
        <v>92</v>
      </c>
      <c r="B127" s="15"/>
      <c r="C127" s="15"/>
      <c r="D127" s="14"/>
      <c r="E127" s="15"/>
      <c r="F127" s="15"/>
      <c r="G127" s="15"/>
      <c r="H127" s="16"/>
      <c r="I127" s="15"/>
      <c r="J127" s="15"/>
      <c r="K127" s="15"/>
      <c r="L127" s="122"/>
      <c r="M127" s="128"/>
      <c r="N127" s="128"/>
      <c r="O127" s="128"/>
      <c r="P127" s="128"/>
      <c r="Q127" s="128"/>
      <c r="R127" s="128"/>
      <c r="S127" s="128"/>
      <c r="T127" s="128"/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  <c r="BA127" s="128"/>
      <c r="BB127" s="128"/>
      <c r="BC127" s="128"/>
      <c r="BD127" s="128"/>
      <c r="BE127" s="128"/>
      <c r="BF127" s="128"/>
      <c r="BG127" s="128"/>
      <c r="BH127" s="128"/>
      <c r="BI127" s="128"/>
      <c r="BJ127" s="128"/>
      <c r="BK127" s="128"/>
      <c r="BL127" s="128"/>
      <c r="BM127" s="128"/>
      <c r="BN127" s="128"/>
      <c r="BO127" s="128"/>
      <c r="BP127" s="128"/>
      <c r="BQ127" s="128"/>
      <c r="BR127" s="128"/>
      <c r="BS127" s="128"/>
      <c r="BT127" s="128"/>
      <c r="BU127" s="128"/>
      <c r="BV127" s="128"/>
      <c r="BW127" s="128"/>
      <c r="BX127" s="128"/>
      <c r="BY127" s="128"/>
      <c r="BZ127" s="128"/>
      <c r="CA127" s="128"/>
      <c r="CB127" s="128"/>
      <c r="CC127" s="128"/>
      <c r="CD127" s="128"/>
      <c r="CE127" s="128"/>
      <c r="CF127" s="128"/>
      <c r="CG127" s="128"/>
      <c r="CH127" s="128"/>
      <c r="CI127" s="128"/>
      <c r="CJ127" s="128"/>
      <c r="CK127" s="128"/>
      <c r="CL127" s="128"/>
      <c r="CM127" s="128"/>
      <c r="CN127" s="128"/>
      <c r="CO127" s="128"/>
      <c r="CP127" s="128"/>
      <c r="CQ127" s="128"/>
      <c r="CR127" s="128"/>
      <c r="CS127" s="128"/>
      <c r="CT127" s="128"/>
      <c r="CU127" s="128"/>
      <c r="CV127" s="128"/>
      <c r="CW127" s="128"/>
      <c r="CX127" s="128"/>
      <c r="CY127" s="128"/>
      <c r="CZ127" s="128"/>
      <c r="DA127" s="128"/>
      <c r="DB127" s="128"/>
      <c r="DC127" s="128"/>
      <c r="DD127" s="128"/>
      <c r="DE127" s="128"/>
      <c r="DF127" s="128"/>
      <c r="DG127" s="128"/>
      <c r="DH127" s="128"/>
      <c r="DI127" s="128"/>
      <c r="DJ127" s="128"/>
      <c r="DK127" s="128"/>
      <c r="DL127" s="128"/>
      <c r="DM127" s="128"/>
      <c r="DN127" s="128"/>
      <c r="DO127" s="128"/>
      <c r="DP127" s="128"/>
      <c r="DQ127" s="128"/>
      <c r="DR127" s="128"/>
      <c r="DS127" s="128"/>
      <c r="DT127" s="128"/>
      <c r="DU127" s="128"/>
      <c r="DV127" s="128"/>
      <c r="DW127" s="128"/>
      <c r="DX127" s="128"/>
      <c r="DY127" s="128"/>
      <c r="DZ127" s="128"/>
      <c r="EA127" s="128"/>
      <c r="EB127" s="128"/>
      <c r="EC127" s="128"/>
      <c r="ED127" s="128"/>
      <c r="EE127" s="128"/>
      <c r="EF127" s="128"/>
      <c r="EG127" s="128"/>
      <c r="EH127" s="128"/>
      <c r="EI127" s="128"/>
      <c r="EJ127" s="128"/>
      <c r="EK127" s="128"/>
      <c r="EL127" s="128"/>
      <c r="EM127" s="128"/>
      <c r="EN127" s="128"/>
      <c r="EO127" s="128"/>
      <c r="EP127" s="128"/>
      <c r="EQ127" s="128"/>
      <c r="ER127" s="128"/>
      <c r="ES127" s="128"/>
      <c r="ET127" s="128"/>
      <c r="EU127" s="128"/>
      <c r="EV127" s="128"/>
      <c r="EW127" s="128"/>
      <c r="EX127" s="128"/>
      <c r="EY127" s="128"/>
      <c r="EZ127" s="128"/>
      <c r="FA127" s="128"/>
      <c r="FB127" s="128"/>
      <c r="FC127" s="128"/>
      <c r="FD127" s="128"/>
      <c r="FE127" s="128"/>
      <c r="FF127" s="128"/>
      <c r="FG127" s="128"/>
      <c r="FH127" s="128"/>
      <c r="FI127" s="128"/>
      <c r="FJ127" s="128"/>
      <c r="FK127" s="128"/>
      <c r="FL127" s="128"/>
      <c r="FM127" s="128"/>
      <c r="FN127" s="128"/>
      <c r="FO127" s="128"/>
      <c r="FP127" s="128"/>
      <c r="FQ127" s="128"/>
      <c r="FR127" s="128"/>
      <c r="FS127" s="128"/>
      <c r="FT127" s="128"/>
      <c r="FU127" s="128"/>
      <c r="FV127" s="128"/>
      <c r="FW127" s="128"/>
      <c r="FX127" s="128"/>
      <c r="FY127" s="128"/>
      <c r="FZ127" s="128"/>
      <c r="GA127" s="128"/>
      <c r="GB127" s="128"/>
      <c r="GC127" s="128"/>
      <c r="GD127" s="128"/>
      <c r="GE127" s="128"/>
      <c r="GF127" s="128"/>
      <c r="GG127" s="128"/>
      <c r="GH127" s="128"/>
      <c r="GI127" s="128"/>
      <c r="GJ127" s="128"/>
      <c r="GK127" s="128"/>
      <c r="GL127" s="128"/>
      <c r="GM127" s="128"/>
      <c r="GN127" s="128"/>
      <c r="GO127" s="128"/>
      <c r="GP127" s="128"/>
      <c r="GQ127" s="128"/>
      <c r="GR127" s="128"/>
      <c r="GS127" s="128"/>
      <c r="GT127" s="128"/>
      <c r="GU127" s="128"/>
      <c r="GV127" s="128"/>
      <c r="GW127" s="128"/>
      <c r="GX127" s="128"/>
      <c r="GY127" s="128"/>
      <c r="GZ127" s="128"/>
      <c r="HA127" s="128"/>
      <c r="HB127" s="128"/>
      <c r="HC127" s="128"/>
      <c r="HD127" s="128"/>
      <c r="HE127" s="128"/>
      <c r="HF127" s="128"/>
      <c r="HG127" s="128"/>
      <c r="HH127" s="128"/>
      <c r="HI127" s="128"/>
      <c r="HJ127" s="128"/>
      <c r="HK127" s="128"/>
      <c r="HL127" s="128"/>
      <c r="HM127" s="128"/>
      <c r="HN127" s="128"/>
      <c r="HO127" s="128"/>
      <c r="HP127" s="128"/>
      <c r="HQ127" s="128"/>
      <c r="HR127" s="128"/>
      <c r="HS127" s="128"/>
      <c r="HT127" s="128"/>
      <c r="HU127" s="128"/>
      <c r="HV127" s="128"/>
      <c r="HW127" s="128"/>
      <c r="HX127" s="128"/>
      <c r="HY127" s="128"/>
      <c r="HZ127" s="128"/>
      <c r="IA127" s="128"/>
      <c r="IB127" s="128"/>
      <c r="IC127" s="128"/>
      <c r="ID127" s="128"/>
      <c r="IE127" s="128"/>
      <c r="IF127" s="128"/>
      <c r="IG127" s="128"/>
      <c r="IH127" s="128"/>
      <c r="II127" s="128"/>
      <c r="IJ127" s="128"/>
      <c r="IK127" s="128"/>
      <c r="IL127" s="128"/>
      <c r="IM127" s="128"/>
      <c r="IN127" s="128"/>
      <c r="IO127" s="128"/>
      <c r="IP127" s="128"/>
      <c r="IQ127" s="128"/>
      <c r="IR127" s="128"/>
      <c r="IS127" s="128"/>
      <c r="IT127" s="128"/>
      <c r="IU127" s="128"/>
      <c r="IV127" s="128"/>
      <c r="IW127" s="128"/>
      <c r="IX127" s="128"/>
      <c r="IY127" s="128"/>
      <c r="IZ127" s="128"/>
      <c r="JA127" s="128"/>
      <c r="JB127" s="128"/>
      <c r="JC127" s="128"/>
      <c r="JD127" s="128"/>
      <c r="JE127" s="128"/>
      <c r="JF127" s="128"/>
      <c r="JG127" s="128"/>
      <c r="JH127" s="128"/>
      <c r="JI127" s="128"/>
      <c r="JJ127" s="128"/>
      <c r="JK127" s="128"/>
      <c r="JL127" s="128"/>
      <c r="JM127" s="128"/>
      <c r="JN127" s="128"/>
      <c r="JO127" s="128"/>
      <c r="JP127" s="128"/>
      <c r="JQ127" s="128"/>
      <c r="JR127" s="128"/>
      <c r="JS127" s="128"/>
      <c r="JT127" s="128"/>
      <c r="JU127" s="128"/>
      <c r="JV127" s="128"/>
      <c r="JW127" s="128"/>
      <c r="JX127" s="128"/>
      <c r="JY127" s="128"/>
      <c r="JZ127" s="128"/>
      <c r="KA127" s="128"/>
      <c r="KB127" s="128"/>
      <c r="KC127" s="128"/>
      <c r="KD127" s="128"/>
      <c r="KE127" s="128"/>
      <c r="KF127" s="128"/>
      <c r="KG127" s="128"/>
      <c r="KH127" s="128"/>
      <c r="KI127" s="128"/>
      <c r="KJ127" s="128"/>
      <c r="KK127" s="128"/>
      <c r="KL127" s="128"/>
      <c r="KM127" s="128"/>
      <c r="KN127" s="128"/>
      <c r="KO127" s="128"/>
      <c r="KP127" s="128"/>
      <c r="KQ127" s="128"/>
      <c r="KR127" s="128"/>
      <c r="KS127" s="128"/>
      <c r="KT127" s="128"/>
      <c r="KU127" s="128"/>
      <c r="KV127" s="128"/>
      <c r="KW127" s="128"/>
      <c r="KX127" s="128"/>
      <c r="KY127" s="128"/>
      <c r="KZ127" s="128"/>
      <c r="LA127" s="128"/>
      <c r="LB127" s="128"/>
      <c r="LC127" s="128"/>
      <c r="LD127" s="128"/>
      <c r="LE127" s="128"/>
      <c r="LF127" s="128"/>
      <c r="LG127" s="128"/>
      <c r="LH127" s="128"/>
      <c r="LI127" s="128"/>
      <c r="LJ127" s="128"/>
      <c r="LK127" s="128"/>
      <c r="LL127" s="128"/>
      <c r="LM127" s="128"/>
      <c r="LN127" s="128"/>
      <c r="LO127" s="128"/>
      <c r="LP127" s="128"/>
      <c r="LQ127" s="128"/>
      <c r="LR127" s="128"/>
      <c r="LS127" s="128"/>
      <c r="LT127" s="128"/>
      <c r="LU127" s="128"/>
      <c r="LV127" s="128"/>
      <c r="LW127" s="128"/>
      <c r="LX127" s="128"/>
      <c r="LY127" s="128"/>
      <c r="LZ127" s="128"/>
      <c r="MA127" s="128"/>
      <c r="MB127" s="128"/>
      <c r="MC127" s="128"/>
      <c r="MD127" s="128"/>
      <c r="ME127" s="128"/>
      <c r="MF127" s="128"/>
      <c r="MG127" s="128"/>
      <c r="MH127" s="128"/>
      <c r="MI127" s="128"/>
      <c r="MJ127" s="128"/>
      <c r="MK127" s="128"/>
      <c r="ML127" s="128"/>
      <c r="MM127" s="128"/>
      <c r="MN127" s="128"/>
      <c r="MO127" s="128"/>
      <c r="MP127" s="128"/>
      <c r="MQ127" s="128"/>
      <c r="MR127" s="128"/>
      <c r="MS127" s="128"/>
      <c r="MT127" s="128"/>
      <c r="MU127" s="128"/>
      <c r="MV127" s="128"/>
      <c r="MW127" s="128"/>
      <c r="MX127" s="128"/>
      <c r="MY127" s="128"/>
      <c r="MZ127" s="128"/>
      <c r="NA127" s="128"/>
      <c r="NB127" s="128"/>
      <c r="NC127" s="128"/>
      <c r="ND127" s="128"/>
      <c r="NE127" s="128"/>
      <c r="NF127" s="128"/>
      <c r="NG127" s="128"/>
      <c r="NH127" s="128"/>
      <c r="NI127" s="128"/>
      <c r="NJ127" s="128"/>
      <c r="NK127" s="128"/>
      <c r="NL127" s="128"/>
      <c r="NM127" s="128"/>
      <c r="NN127" s="128"/>
      <c r="NO127" s="128"/>
      <c r="NP127" s="128"/>
      <c r="NQ127" s="128"/>
      <c r="NR127" s="128"/>
      <c r="NS127" s="128"/>
      <c r="NT127" s="128"/>
      <c r="NU127" s="128"/>
      <c r="NV127" s="128"/>
      <c r="NW127" s="128"/>
      <c r="NX127" s="128"/>
      <c r="NY127" s="128"/>
      <c r="NZ127" s="128"/>
      <c r="OA127" s="128"/>
      <c r="OB127" s="128"/>
      <c r="OC127" s="128"/>
      <c r="OD127" s="128"/>
      <c r="OE127" s="128"/>
      <c r="OF127" s="128"/>
      <c r="OG127" s="128"/>
      <c r="OH127" s="128"/>
      <c r="OI127" s="128"/>
      <c r="OJ127" s="128"/>
      <c r="OK127" s="128"/>
      <c r="OL127" s="128"/>
      <c r="OM127" s="128"/>
      <c r="ON127" s="128"/>
      <c r="OO127" s="128"/>
      <c r="OP127" s="128"/>
      <c r="OQ127" s="128"/>
      <c r="OR127" s="128"/>
      <c r="OS127" s="128"/>
      <c r="OT127" s="128"/>
      <c r="OU127" s="128"/>
      <c r="OV127" s="128"/>
      <c r="OW127" s="128"/>
      <c r="OX127" s="128"/>
      <c r="OY127" s="128"/>
      <c r="OZ127" s="128"/>
      <c r="PA127" s="128"/>
      <c r="PB127" s="128"/>
      <c r="PC127" s="128"/>
      <c r="PD127" s="128"/>
      <c r="PE127" s="128"/>
      <c r="PF127" s="128"/>
      <c r="PG127" s="128"/>
      <c r="PH127" s="128"/>
      <c r="PI127" s="128"/>
      <c r="PJ127" s="128"/>
      <c r="PK127" s="128"/>
      <c r="PL127" s="128"/>
      <c r="PM127" s="128"/>
      <c r="PN127" s="128"/>
      <c r="PO127" s="128"/>
      <c r="PP127" s="128"/>
      <c r="PQ127" s="128"/>
      <c r="PR127" s="128"/>
      <c r="PS127" s="128"/>
      <c r="PT127" s="128"/>
      <c r="PU127" s="128"/>
      <c r="PV127" s="128"/>
      <c r="PW127" s="128"/>
      <c r="PX127" s="128"/>
      <c r="PY127" s="128"/>
      <c r="PZ127" s="128"/>
      <c r="QA127" s="128"/>
      <c r="QB127" s="128"/>
      <c r="QC127" s="128"/>
      <c r="QD127" s="128"/>
      <c r="QE127" s="128"/>
      <c r="QF127" s="128"/>
      <c r="QG127" s="128"/>
      <c r="QH127" s="128"/>
      <c r="QI127" s="128"/>
      <c r="QJ127" s="128"/>
      <c r="QK127" s="128"/>
      <c r="QL127" s="128"/>
      <c r="QM127" s="128"/>
      <c r="QN127" s="128"/>
      <c r="QO127" s="128"/>
      <c r="QP127" s="128"/>
      <c r="QQ127" s="128"/>
      <c r="QR127" s="128"/>
      <c r="QS127" s="128"/>
      <c r="QT127" s="128"/>
      <c r="QU127" s="128"/>
      <c r="QV127" s="128"/>
      <c r="QW127" s="128"/>
      <c r="QX127" s="128"/>
      <c r="QY127" s="128"/>
      <c r="QZ127" s="128"/>
      <c r="RA127" s="128"/>
      <c r="RB127" s="128"/>
      <c r="RC127" s="128"/>
      <c r="RD127" s="128"/>
      <c r="RE127" s="128"/>
      <c r="RF127" s="128"/>
      <c r="RG127" s="128"/>
      <c r="RH127" s="128"/>
      <c r="RI127" s="128"/>
      <c r="RJ127" s="128"/>
      <c r="RK127" s="128"/>
      <c r="RL127" s="128"/>
      <c r="RM127" s="128"/>
      <c r="RN127" s="128"/>
      <c r="RO127" s="128"/>
      <c r="RP127" s="128"/>
      <c r="RQ127" s="128"/>
      <c r="RR127" s="128"/>
      <c r="RS127" s="128"/>
      <c r="RT127" s="128"/>
      <c r="RU127" s="128"/>
      <c r="RV127" s="128"/>
      <c r="RW127" s="128"/>
      <c r="RX127" s="128"/>
      <c r="RY127" s="128"/>
      <c r="RZ127" s="128"/>
      <c r="SA127" s="128"/>
      <c r="SB127" s="128"/>
      <c r="SC127" s="128"/>
      <c r="SD127" s="128"/>
      <c r="SE127" s="128"/>
      <c r="SF127" s="128"/>
      <c r="SG127" s="128"/>
      <c r="SH127" s="128"/>
      <c r="SI127" s="128"/>
      <c r="SJ127" s="128"/>
      <c r="SK127" s="128"/>
      <c r="SL127" s="128"/>
      <c r="SM127" s="128"/>
      <c r="SN127" s="128"/>
      <c r="SO127" s="128"/>
      <c r="SP127" s="128"/>
      <c r="SQ127" s="128"/>
      <c r="SR127" s="128"/>
      <c r="SS127" s="128"/>
      <c r="ST127" s="128"/>
      <c r="SU127" s="128"/>
      <c r="SV127" s="128"/>
      <c r="SW127" s="128"/>
      <c r="SX127" s="128"/>
      <c r="SY127" s="128"/>
      <c r="SZ127" s="128"/>
      <c r="TA127" s="128"/>
      <c r="TB127" s="128"/>
      <c r="TC127" s="128"/>
      <c r="TD127" s="128"/>
      <c r="TE127" s="128"/>
      <c r="TF127" s="128"/>
      <c r="TG127" s="128"/>
      <c r="TH127" s="128"/>
      <c r="TI127" s="128"/>
      <c r="TJ127" s="128"/>
      <c r="TK127" s="128"/>
      <c r="TL127" s="128"/>
      <c r="TM127" s="128"/>
      <c r="TN127" s="128"/>
      <c r="TO127" s="128"/>
      <c r="TP127" s="128"/>
      <c r="TQ127" s="128"/>
      <c r="TR127" s="128"/>
      <c r="TS127" s="128"/>
      <c r="TT127" s="128"/>
      <c r="TU127" s="128"/>
      <c r="TV127" s="128"/>
      <c r="TW127" s="128"/>
      <c r="TX127" s="128"/>
      <c r="TY127" s="128"/>
      <c r="TZ127" s="128"/>
      <c r="UA127" s="128"/>
      <c r="UB127" s="128"/>
      <c r="UC127" s="128"/>
      <c r="UD127" s="128"/>
      <c r="UE127" s="128"/>
      <c r="UF127" s="128"/>
      <c r="UG127" s="128"/>
      <c r="UH127" s="128"/>
      <c r="UI127" s="128"/>
      <c r="UJ127" s="128"/>
      <c r="UK127" s="128"/>
      <c r="UL127" s="128"/>
      <c r="UM127" s="128"/>
      <c r="UN127" s="128"/>
      <c r="UO127" s="128"/>
      <c r="UP127" s="128"/>
      <c r="UQ127" s="128"/>
      <c r="UR127" s="128"/>
      <c r="US127" s="128"/>
      <c r="UT127" s="128"/>
      <c r="UU127" s="128"/>
      <c r="UV127" s="128"/>
      <c r="UW127" s="128"/>
      <c r="UX127" s="128"/>
      <c r="UY127" s="128"/>
      <c r="UZ127" s="128"/>
      <c r="VA127" s="128"/>
      <c r="VB127" s="128"/>
      <c r="VC127" s="128"/>
      <c r="VD127" s="128"/>
      <c r="VE127" s="128"/>
      <c r="VF127" s="128"/>
      <c r="VG127" s="128"/>
      <c r="VH127" s="128"/>
      <c r="VI127" s="128"/>
      <c r="VJ127" s="128"/>
      <c r="VK127" s="128"/>
      <c r="VL127" s="128"/>
      <c r="VM127" s="128"/>
      <c r="VN127" s="128"/>
      <c r="VO127" s="128"/>
      <c r="VP127" s="128"/>
      <c r="VQ127" s="128"/>
      <c r="VR127" s="128"/>
      <c r="VS127" s="128"/>
      <c r="VT127" s="128"/>
      <c r="VU127" s="128"/>
      <c r="VV127" s="128"/>
      <c r="VW127" s="128"/>
      <c r="VX127" s="128"/>
      <c r="VY127" s="128"/>
      <c r="VZ127" s="128"/>
      <c r="WA127" s="128"/>
      <c r="WB127" s="128"/>
      <c r="WC127" s="128"/>
      <c r="WD127" s="128"/>
      <c r="WE127" s="128"/>
      <c r="WF127" s="128"/>
      <c r="WG127" s="128"/>
      <c r="WH127" s="128"/>
      <c r="WI127" s="128"/>
      <c r="WJ127" s="128"/>
      <c r="WK127" s="128"/>
      <c r="WL127" s="128"/>
      <c r="WM127" s="128"/>
      <c r="WN127" s="128"/>
      <c r="WO127" s="128"/>
      <c r="WP127" s="128"/>
      <c r="WQ127" s="128"/>
      <c r="WR127" s="128"/>
      <c r="WS127" s="128"/>
      <c r="WT127" s="128"/>
      <c r="WU127" s="128"/>
      <c r="WV127" s="128"/>
      <c r="WW127" s="128"/>
      <c r="WX127" s="128"/>
      <c r="WY127" s="128"/>
      <c r="WZ127" s="128"/>
      <c r="XA127" s="128"/>
      <c r="XB127" s="128"/>
      <c r="XC127" s="128"/>
      <c r="XD127" s="128"/>
      <c r="XE127" s="128"/>
      <c r="XF127" s="128"/>
      <c r="XG127" s="128"/>
      <c r="XH127" s="128"/>
      <c r="XI127" s="128"/>
      <c r="XJ127" s="128"/>
      <c r="XK127" s="128"/>
      <c r="XL127" s="128"/>
      <c r="XM127" s="128"/>
      <c r="XN127" s="128"/>
      <c r="XO127" s="128"/>
      <c r="XP127" s="128"/>
      <c r="XQ127" s="128"/>
      <c r="XR127" s="128"/>
      <c r="XS127" s="128"/>
      <c r="XT127" s="128"/>
      <c r="XU127" s="128"/>
      <c r="XV127" s="128"/>
      <c r="XW127" s="128"/>
      <c r="XX127" s="128"/>
      <c r="XY127" s="128"/>
      <c r="XZ127" s="128"/>
      <c r="YA127" s="128"/>
      <c r="YB127" s="128"/>
      <c r="YC127" s="128"/>
      <c r="YD127" s="128"/>
      <c r="YE127" s="128"/>
      <c r="YF127" s="128"/>
      <c r="YG127" s="128"/>
      <c r="YH127" s="128"/>
      <c r="YI127" s="128"/>
      <c r="YJ127" s="128"/>
      <c r="YK127" s="128"/>
      <c r="YL127" s="128"/>
      <c r="YM127" s="128"/>
      <c r="YN127" s="128"/>
      <c r="YO127" s="128"/>
      <c r="YP127" s="128"/>
      <c r="YQ127" s="128"/>
      <c r="YR127" s="128"/>
      <c r="YS127" s="128"/>
      <c r="YT127" s="128"/>
      <c r="YU127" s="128"/>
      <c r="YV127" s="128"/>
      <c r="YW127" s="128"/>
      <c r="YX127" s="128"/>
      <c r="YY127" s="128"/>
      <c r="YZ127" s="128"/>
      <c r="ZA127" s="128"/>
      <c r="ZB127" s="128"/>
      <c r="ZC127" s="128"/>
      <c r="ZD127" s="128"/>
      <c r="ZE127" s="128"/>
      <c r="ZF127" s="128"/>
      <c r="ZG127" s="128"/>
      <c r="ZH127" s="128"/>
      <c r="ZI127" s="128"/>
      <c r="ZJ127" s="128"/>
      <c r="ZK127" s="128"/>
      <c r="ZL127" s="128"/>
      <c r="ZM127" s="128"/>
      <c r="ZN127" s="128"/>
      <c r="ZO127" s="128"/>
      <c r="ZP127" s="128"/>
      <c r="ZQ127" s="128"/>
      <c r="ZR127" s="128"/>
      <c r="ZS127" s="128"/>
      <c r="ZT127" s="128"/>
      <c r="ZU127" s="128"/>
      <c r="ZV127" s="128"/>
      <c r="ZW127" s="128"/>
      <c r="ZX127" s="128"/>
      <c r="ZY127" s="128"/>
      <c r="ZZ127" s="128"/>
      <c r="AAA127" s="128"/>
      <c r="AAB127" s="128"/>
      <c r="AAC127" s="128"/>
      <c r="AAD127" s="128"/>
      <c r="AAE127" s="128"/>
      <c r="AAF127" s="128"/>
      <c r="AAG127" s="128"/>
      <c r="AAH127" s="128"/>
      <c r="AAI127" s="128"/>
      <c r="AAJ127" s="128"/>
      <c r="AAK127" s="128"/>
      <c r="AAL127" s="128"/>
      <c r="AAM127" s="128"/>
      <c r="AAN127" s="128"/>
      <c r="AAO127" s="128"/>
      <c r="AAP127" s="128"/>
      <c r="AAQ127" s="128"/>
      <c r="AAR127" s="128"/>
      <c r="AAS127" s="128"/>
      <c r="AAT127" s="128"/>
      <c r="AAU127" s="128"/>
      <c r="AAV127" s="128"/>
      <c r="AAW127" s="128"/>
      <c r="AAX127" s="128"/>
      <c r="AAY127" s="128"/>
      <c r="AAZ127" s="128"/>
      <c r="ABA127" s="128"/>
      <c r="ABB127" s="128"/>
      <c r="ABC127" s="128"/>
      <c r="ABD127" s="128"/>
      <c r="ABE127" s="128"/>
      <c r="ABF127" s="128"/>
      <c r="ABG127" s="128"/>
      <c r="ABH127" s="128"/>
      <c r="ABI127" s="128"/>
      <c r="ABJ127" s="128"/>
      <c r="ABK127" s="128"/>
      <c r="ABL127" s="128"/>
      <c r="ABM127" s="128"/>
      <c r="ABN127" s="128"/>
      <c r="ABO127" s="128"/>
      <c r="ABP127" s="128"/>
      <c r="ABQ127" s="128"/>
      <c r="ABR127" s="128"/>
      <c r="ABS127" s="128"/>
      <c r="ABT127" s="128"/>
      <c r="ABU127" s="128"/>
      <c r="ABV127" s="128"/>
      <c r="ABW127" s="128"/>
      <c r="ABX127" s="128"/>
      <c r="ABY127" s="128"/>
      <c r="ABZ127" s="128"/>
      <c r="ACA127" s="128"/>
      <c r="ACB127" s="128"/>
      <c r="ACC127" s="128"/>
      <c r="ACD127" s="128"/>
      <c r="ACE127" s="128"/>
      <c r="ACF127" s="128"/>
      <c r="ACG127" s="128"/>
      <c r="ACH127" s="128"/>
      <c r="ACI127" s="128"/>
      <c r="ACJ127" s="128"/>
      <c r="ACK127" s="128"/>
      <c r="ACL127" s="128"/>
      <c r="ACM127" s="128"/>
      <c r="ACN127" s="128"/>
      <c r="ACO127" s="128"/>
      <c r="ACP127" s="128"/>
      <c r="ACQ127" s="128"/>
      <c r="ACR127" s="128"/>
      <c r="ACS127" s="128"/>
      <c r="ACT127" s="128"/>
      <c r="ACU127" s="128"/>
      <c r="ACV127" s="128"/>
      <c r="ACW127" s="128"/>
      <c r="ACX127" s="128"/>
      <c r="ACY127" s="128"/>
      <c r="ACZ127" s="128"/>
      <c r="ADA127" s="128"/>
      <c r="ADB127" s="128"/>
      <c r="ADC127" s="128"/>
      <c r="ADD127" s="128"/>
      <c r="ADE127" s="128"/>
      <c r="ADF127" s="128"/>
      <c r="ADG127" s="128"/>
      <c r="ADH127" s="128"/>
      <c r="ADI127" s="128"/>
      <c r="ADJ127" s="128"/>
      <c r="ADK127" s="128"/>
      <c r="ADL127" s="128"/>
      <c r="ADM127" s="128"/>
      <c r="ADN127" s="128"/>
      <c r="ADO127" s="128"/>
      <c r="ADP127" s="128"/>
      <c r="ADQ127" s="128"/>
      <c r="ADR127" s="128"/>
      <c r="ADS127" s="128"/>
      <c r="ADT127" s="128"/>
      <c r="ADU127" s="128"/>
      <c r="ADV127" s="128"/>
      <c r="ADW127" s="128"/>
      <c r="ADX127" s="128"/>
      <c r="ADY127" s="128"/>
      <c r="ADZ127" s="128"/>
      <c r="AEA127" s="128"/>
      <c r="AEB127" s="128"/>
      <c r="AEC127" s="128"/>
      <c r="AED127" s="128"/>
      <c r="AEE127" s="128"/>
      <c r="AEF127" s="128"/>
      <c r="AEG127" s="128"/>
      <c r="AEH127" s="128"/>
      <c r="AEI127" s="128"/>
      <c r="AEJ127" s="128"/>
      <c r="AEK127" s="128"/>
      <c r="AEL127" s="128"/>
      <c r="AEM127" s="128"/>
      <c r="AEN127" s="128"/>
      <c r="AEO127" s="128"/>
      <c r="AEP127" s="128"/>
      <c r="AEQ127" s="128"/>
      <c r="AER127" s="128"/>
      <c r="AES127" s="128"/>
      <c r="AET127" s="128"/>
      <c r="AEU127" s="128"/>
      <c r="AEV127" s="128"/>
      <c r="AEW127" s="128"/>
      <c r="AEX127" s="128"/>
      <c r="AEY127" s="128"/>
      <c r="AEZ127" s="128"/>
      <c r="AFA127" s="128"/>
      <c r="AFB127" s="128"/>
      <c r="AFC127" s="128"/>
      <c r="AFD127" s="128"/>
      <c r="AFE127" s="128"/>
      <c r="AFF127" s="128"/>
      <c r="AFG127" s="128"/>
      <c r="AFH127" s="128"/>
      <c r="AFI127" s="128"/>
      <c r="AFJ127" s="128"/>
      <c r="AFK127" s="128"/>
      <c r="AFL127" s="128"/>
      <c r="AFM127" s="128"/>
      <c r="AFN127" s="128"/>
      <c r="AFO127" s="128"/>
      <c r="AFP127" s="128"/>
      <c r="AFQ127" s="128"/>
      <c r="AFR127" s="128"/>
      <c r="AFS127" s="128"/>
      <c r="AFT127" s="128"/>
      <c r="AFU127" s="128"/>
      <c r="AFV127" s="128"/>
      <c r="AFW127" s="128"/>
      <c r="AFX127" s="128"/>
      <c r="AFY127" s="128"/>
      <c r="AFZ127" s="128"/>
      <c r="AGA127" s="128"/>
      <c r="AGB127" s="128"/>
      <c r="AGC127" s="128"/>
      <c r="AGD127" s="128"/>
      <c r="AGE127" s="128"/>
      <c r="AGF127" s="128"/>
      <c r="AGG127" s="128"/>
      <c r="AGH127" s="128"/>
      <c r="AGI127" s="128"/>
      <c r="AGJ127" s="128"/>
      <c r="AGK127" s="128"/>
      <c r="AGL127" s="128"/>
      <c r="AGM127" s="128"/>
      <c r="AGN127" s="128"/>
      <c r="AGO127" s="128"/>
      <c r="AGP127" s="128"/>
      <c r="AGQ127" s="128"/>
      <c r="AGR127" s="128"/>
      <c r="AGS127" s="128"/>
      <c r="AGT127" s="128"/>
      <c r="AGU127" s="128"/>
      <c r="AGV127" s="128"/>
      <c r="AGW127" s="128"/>
      <c r="AGX127" s="128"/>
      <c r="AGY127" s="128"/>
      <c r="AGZ127" s="128"/>
      <c r="AHA127" s="128"/>
      <c r="AHB127" s="128"/>
      <c r="AHC127" s="128"/>
      <c r="AHD127" s="128"/>
      <c r="AHE127" s="128"/>
      <c r="AHF127" s="128"/>
      <c r="AHG127" s="128"/>
      <c r="AHH127" s="128"/>
      <c r="AHI127" s="128"/>
      <c r="AHJ127" s="128"/>
      <c r="AHK127" s="128"/>
      <c r="AHL127" s="128"/>
      <c r="AHM127" s="128"/>
      <c r="AHN127" s="128"/>
      <c r="AHO127" s="128"/>
      <c r="AHP127" s="128"/>
      <c r="AHQ127" s="128"/>
      <c r="AHR127" s="128"/>
      <c r="AHS127" s="128"/>
      <c r="AHT127" s="128"/>
      <c r="AHU127" s="128"/>
      <c r="AHV127" s="128"/>
      <c r="AHW127" s="128"/>
      <c r="AHX127" s="128"/>
      <c r="AHY127" s="128"/>
      <c r="AHZ127" s="128"/>
      <c r="AIA127" s="128"/>
      <c r="AIB127" s="128"/>
      <c r="AIC127" s="128"/>
      <c r="AID127" s="128"/>
      <c r="AIE127" s="128"/>
      <c r="AIF127" s="128"/>
      <c r="AIG127" s="128"/>
      <c r="AIH127" s="128"/>
      <c r="AII127" s="128"/>
      <c r="AIJ127" s="128"/>
      <c r="AIK127" s="128"/>
      <c r="AIL127" s="128"/>
      <c r="AIM127" s="128"/>
      <c r="AIN127" s="128"/>
      <c r="AIO127" s="128"/>
      <c r="AIP127" s="128"/>
      <c r="AIQ127" s="128"/>
      <c r="AIR127" s="128"/>
      <c r="AIS127" s="128"/>
      <c r="AIT127" s="128"/>
      <c r="AIU127" s="128"/>
      <c r="AIV127" s="128"/>
      <c r="AIW127" s="128"/>
      <c r="AIX127" s="128"/>
      <c r="AIY127" s="128"/>
      <c r="AIZ127" s="128"/>
      <c r="AJA127" s="128"/>
      <c r="AJB127" s="128"/>
      <c r="AJC127" s="128"/>
      <c r="AJD127" s="128"/>
      <c r="AJE127" s="128"/>
      <c r="AJF127" s="128"/>
      <c r="AJG127" s="128"/>
      <c r="AJH127" s="128"/>
      <c r="AJI127" s="128"/>
      <c r="AJJ127" s="128"/>
      <c r="AJK127" s="128"/>
      <c r="AJL127" s="128"/>
      <c r="AJM127" s="128"/>
      <c r="AJN127" s="128"/>
      <c r="AJO127" s="128"/>
      <c r="AJP127" s="128"/>
      <c r="AJQ127" s="128"/>
      <c r="AJR127" s="128"/>
      <c r="AJS127" s="128"/>
      <c r="AJT127" s="128"/>
      <c r="AJU127" s="128"/>
      <c r="AJV127" s="128"/>
      <c r="AJW127" s="128"/>
      <c r="AJX127" s="128"/>
      <c r="AJY127" s="128"/>
      <c r="AJZ127" s="128"/>
      <c r="AKA127" s="128"/>
      <c r="AKB127" s="128"/>
      <c r="AKC127" s="128"/>
      <c r="AKD127" s="128"/>
      <c r="AKE127" s="128"/>
      <c r="AKF127" s="128"/>
      <c r="AKG127" s="128"/>
      <c r="AKH127" s="128"/>
      <c r="AKI127" s="128"/>
      <c r="AKJ127" s="128"/>
      <c r="AKK127" s="128"/>
      <c r="AKL127" s="128"/>
      <c r="AKM127" s="128"/>
      <c r="AKN127" s="128"/>
      <c r="AKO127" s="128"/>
      <c r="AKP127" s="128"/>
      <c r="AKQ127" s="128"/>
      <c r="AKR127" s="128"/>
      <c r="AKS127" s="128"/>
      <c r="AKT127" s="128"/>
      <c r="AKU127" s="128"/>
      <c r="AKV127" s="128"/>
      <c r="AKW127" s="128"/>
      <c r="AKX127" s="128"/>
      <c r="AKY127" s="128"/>
      <c r="AKZ127" s="128"/>
      <c r="ALA127" s="128"/>
      <c r="ALB127" s="128"/>
      <c r="ALC127" s="128"/>
      <c r="ALD127" s="128"/>
      <c r="ALE127" s="128"/>
      <c r="ALF127" s="128"/>
      <c r="ALG127" s="128"/>
      <c r="ALH127" s="128"/>
      <c r="ALI127" s="128"/>
      <c r="ALJ127" s="128"/>
      <c r="ALK127" s="128"/>
      <c r="ALL127" s="128"/>
      <c r="ALM127" s="128"/>
      <c r="ALN127" s="128"/>
      <c r="ALO127" s="128"/>
      <c r="ALP127" s="128"/>
      <c r="ALQ127" s="128"/>
      <c r="ALR127" s="128"/>
      <c r="ALS127" s="128"/>
      <c r="ALT127" s="128"/>
      <c r="ALU127" s="128"/>
      <c r="ALV127" s="128"/>
      <c r="ALW127" s="128"/>
      <c r="ALX127" s="128"/>
      <c r="ALY127" s="128"/>
      <c r="ALZ127" s="128"/>
      <c r="AMA127" s="128"/>
      <c r="AMB127" s="128"/>
      <c r="AMC127" s="128"/>
      <c r="AMD127" s="128"/>
      <c r="AME127" s="128"/>
      <c r="AMF127" s="128"/>
      <c r="AMG127" s="128"/>
      <c r="AMH127" s="128"/>
      <c r="AMI127" s="128"/>
      <c r="AMJ127" s="128"/>
      <c r="AMK127" s="128"/>
      <c r="AML127" s="128"/>
      <c r="AMM127" s="128"/>
      <c r="AMN127" s="128"/>
      <c r="AMO127" s="128"/>
      <c r="AMP127" s="128"/>
      <c r="AMQ127" s="128"/>
      <c r="AMR127" s="128"/>
      <c r="AMS127" s="128"/>
      <c r="AMT127" s="128"/>
      <c r="AMU127" s="128"/>
      <c r="AMV127" s="128"/>
      <c r="AMW127" s="128"/>
      <c r="AMX127" s="128"/>
      <c r="AMY127" s="128"/>
      <c r="AMZ127" s="128"/>
      <c r="ANA127" s="128"/>
      <c r="ANB127" s="128"/>
      <c r="ANC127" s="128"/>
      <c r="AND127" s="128"/>
      <c r="ANE127" s="128"/>
      <c r="ANF127" s="128"/>
      <c r="ANG127" s="128"/>
      <c r="ANH127" s="128"/>
      <c r="ANI127" s="128"/>
      <c r="ANJ127" s="128"/>
      <c r="ANK127" s="128"/>
      <c r="ANL127" s="128"/>
      <c r="ANM127" s="128"/>
      <c r="ANN127" s="128"/>
      <c r="ANO127" s="128"/>
      <c r="ANP127" s="128"/>
      <c r="ANQ127" s="128"/>
      <c r="ANR127" s="128"/>
      <c r="ANS127" s="128"/>
      <c r="ANT127" s="128"/>
      <c r="ANU127" s="128"/>
      <c r="ANV127" s="128"/>
      <c r="ANW127" s="128"/>
      <c r="ANX127" s="128"/>
      <c r="ANY127" s="128"/>
      <c r="ANZ127" s="128"/>
      <c r="AOA127" s="128"/>
      <c r="AOB127" s="128"/>
      <c r="AOC127" s="128"/>
      <c r="AOD127" s="128"/>
      <c r="AOE127" s="128"/>
      <c r="AOF127" s="128"/>
      <c r="AOG127" s="128"/>
      <c r="AOH127" s="128"/>
      <c r="AOI127" s="128"/>
      <c r="AOJ127" s="128"/>
      <c r="AOK127" s="128"/>
      <c r="AOL127" s="128"/>
      <c r="AOM127" s="128"/>
      <c r="AON127" s="128"/>
      <c r="AOO127" s="128"/>
      <c r="AOP127" s="128"/>
      <c r="AOQ127" s="128"/>
      <c r="AOR127" s="128"/>
      <c r="AOS127" s="128"/>
      <c r="AOT127" s="128"/>
      <c r="AOU127" s="128"/>
      <c r="AOV127" s="128"/>
      <c r="AOW127" s="128"/>
      <c r="AOX127" s="128"/>
      <c r="AOY127" s="128"/>
      <c r="AOZ127" s="128"/>
      <c r="APA127" s="128"/>
      <c r="APB127" s="128"/>
      <c r="APC127" s="128"/>
      <c r="APD127" s="128"/>
      <c r="APE127" s="128"/>
      <c r="APF127" s="128"/>
      <c r="APG127" s="128"/>
      <c r="APH127" s="128"/>
      <c r="API127" s="128"/>
      <c r="APJ127" s="128"/>
      <c r="APK127" s="128"/>
      <c r="APL127" s="128"/>
      <c r="APM127" s="128"/>
      <c r="APN127" s="128"/>
      <c r="APO127" s="128"/>
      <c r="APP127" s="128"/>
      <c r="APQ127" s="128"/>
      <c r="APR127" s="128"/>
      <c r="APS127" s="128"/>
      <c r="APT127" s="128"/>
      <c r="APU127" s="128"/>
      <c r="APV127" s="128"/>
      <c r="APW127" s="128"/>
      <c r="APX127" s="128"/>
      <c r="APY127" s="128"/>
      <c r="APZ127" s="128"/>
      <c r="AQA127" s="128"/>
      <c r="AQB127" s="128"/>
      <c r="AQC127" s="128"/>
      <c r="AQD127" s="128"/>
      <c r="AQE127" s="128"/>
      <c r="AQF127" s="128"/>
      <c r="AQG127" s="128"/>
      <c r="AQH127" s="128"/>
      <c r="AQI127" s="128"/>
      <c r="AQJ127" s="128"/>
      <c r="AQK127" s="128"/>
      <c r="AQL127" s="128"/>
      <c r="AQM127" s="128"/>
      <c r="AQN127" s="128"/>
      <c r="AQO127" s="128"/>
      <c r="AQP127" s="128"/>
      <c r="AQQ127" s="128"/>
      <c r="AQR127" s="128"/>
      <c r="AQS127" s="128"/>
      <c r="AQT127" s="128"/>
      <c r="AQU127" s="128"/>
      <c r="AQV127" s="128"/>
      <c r="AQW127" s="128"/>
      <c r="AQX127" s="128"/>
      <c r="AQY127" s="128"/>
      <c r="AQZ127" s="128"/>
      <c r="ARA127" s="128"/>
      <c r="ARB127" s="128"/>
      <c r="ARC127" s="128"/>
      <c r="ARD127" s="128"/>
      <c r="ARE127" s="128"/>
      <c r="ARF127" s="128"/>
      <c r="ARG127" s="128"/>
      <c r="ARH127" s="128"/>
      <c r="ARI127" s="128"/>
      <c r="ARJ127" s="128"/>
      <c r="ARK127" s="128"/>
      <c r="ARL127" s="128"/>
      <c r="ARM127" s="128"/>
      <c r="ARN127" s="128"/>
      <c r="ARO127" s="128"/>
      <c r="ARP127" s="128"/>
      <c r="ARQ127" s="128"/>
      <c r="ARR127" s="128"/>
      <c r="ARS127" s="128"/>
      <c r="ART127" s="128"/>
      <c r="ARU127" s="128"/>
      <c r="ARV127" s="128"/>
      <c r="ARW127" s="128"/>
      <c r="ARX127" s="128"/>
      <c r="ARY127" s="128"/>
      <c r="ARZ127" s="128"/>
      <c r="ASA127" s="128"/>
      <c r="ASB127" s="128"/>
      <c r="ASC127" s="128"/>
      <c r="ASD127" s="128"/>
      <c r="ASE127" s="128"/>
      <c r="ASF127" s="128"/>
      <c r="ASG127" s="128"/>
      <c r="ASH127" s="128"/>
      <c r="ASI127" s="128"/>
      <c r="ASJ127" s="128"/>
      <c r="ASK127" s="128"/>
      <c r="ASL127" s="128"/>
      <c r="ASM127" s="128"/>
      <c r="ASN127" s="128"/>
      <c r="ASO127" s="128"/>
      <c r="ASP127" s="128"/>
      <c r="ASQ127" s="128"/>
      <c r="ASR127" s="128"/>
      <c r="ASS127" s="128"/>
      <c r="AST127" s="128"/>
      <c r="ASU127" s="128"/>
      <c r="ASV127" s="128"/>
      <c r="ASW127" s="128"/>
      <c r="ASX127" s="128"/>
      <c r="ASY127" s="128"/>
      <c r="ASZ127" s="128"/>
      <c r="ATA127" s="128"/>
      <c r="ATB127" s="128"/>
      <c r="ATC127" s="128"/>
      <c r="ATD127" s="128"/>
      <c r="ATE127" s="128"/>
      <c r="ATF127" s="128"/>
      <c r="ATG127" s="128"/>
      <c r="ATH127" s="128"/>
      <c r="ATI127" s="128"/>
      <c r="ATJ127" s="128"/>
      <c r="ATK127" s="128"/>
      <c r="ATL127" s="128"/>
      <c r="ATM127" s="128"/>
      <c r="ATN127" s="128"/>
      <c r="ATO127" s="128"/>
      <c r="ATP127" s="128"/>
      <c r="ATQ127" s="128"/>
      <c r="ATR127" s="128"/>
      <c r="ATS127" s="128"/>
      <c r="ATT127" s="128"/>
      <c r="ATU127" s="128"/>
      <c r="ATV127" s="128"/>
      <c r="ATW127" s="128"/>
      <c r="ATX127" s="128"/>
      <c r="ATY127" s="128"/>
      <c r="ATZ127" s="128"/>
      <c r="AUA127" s="128"/>
      <c r="AUB127" s="128"/>
      <c r="AUC127" s="128"/>
      <c r="AUD127" s="128"/>
      <c r="AUE127" s="128"/>
      <c r="AUF127" s="128"/>
      <c r="AUG127" s="128"/>
      <c r="AUH127" s="128"/>
      <c r="AUI127" s="128"/>
      <c r="AUJ127" s="128"/>
      <c r="AUK127" s="128"/>
      <c r="AUL127" s="128"/>
      <c r="AUM127" s="128"/>
      <c r="AUN127" s="128"/>
      <c r="AUO127" s="128"/>
      <c r="AUP127" s="128"/>
      <c r="AUQ127" s="128"/>
      <c r="AUR127" s="128"/>
      <c r="AUS127" s="128"/>
      <c r="AUT127" s="128"/>
      <c r="AUU127" s="128"/>
      <c r="AUV127" s="128"/>
      <c r="AUW127" s="128"/>
      <c r="AUX127" s="128"/>
      <c r="AUY127" s="128"/>
      <c r="AUZ127" s="128"/>
      <c r="AVA127" s="128"/>
      <c r="AVB127" s="128"/>
      <c r="AVC127" s="128"/>
      <c r="AVD127" s="128"/>
      <c r="AVE127" s="128"/>
      <c r="AVF127" s="128"/>
      <c r="AVG127" s="128"/>
      <c r="AVH127" s="128"/>
      <c r="AVI127" s="128"/>
      <c r="AVJ127" s="128"/>
      <c r="AVK127" s="128"/>
      <c r="AVL127" s="128"/>
      <c r="AVM127" s="128"/>
      <c r="AVN127" s="128"/>
      <c r="AVO127" s="128"/>
      <c r="AVP127" s="128"/>
      <c r="AVQ127" s="128"/>
      <c r="AVR127" s="128"/>
      <c r="AVS127" s="128"/>
      <c r="AVT127" s="128"/>
      <c r="AVU127" s="128"/>
      <c r="AVV127" s="128"/>
      <c r="AVW127" s="128"/>
      <c r="AVX127" s="128"/>
      <c r="AVY127" s="128"/>
      <c r="AVZ127" s="128"/>
      <c r="AWA127" s="128"/>
      <c r="AWB127" s="128"/>
      <c r="AWC127" s="128"/>
      <c r="AWD127" s="128"/>
      <c r="AWE127" s="128"/>
      <c r="AWF127" s="128"/>
      <c r="AWG127" s="128"/>
      <c r="AWH127" s="128"/>
      <c r="AWI127" s="128"/>
      <c r="AWJ127" s="128"/>
      <c r="AWK127" s="128"/>
      <c r="AWL127" s="128"/>
      <c r="AWM127" s="128"/>
      <c r="AWN127" s="128"/>
      <c r="AWO127" s="128"/>
      <c r="AWP127" s="128"/>
      <c r="AWQ127" s="128"/>
      <c r="AWR127" s="128"/>
      <c r="AWS127" s="128"/>
      <c r="AWT127" s="128"/>
      <c r="AWU127" s="128"/>
      <c r="AWV127" s="128"/>
      <c r="AWW127" s="128"/>
      <c r="AWX127" s="128"/>
      <c r="AWY127" s="128"/>
      <c r="AWZ127" s="128"/>
      <c r="AXA127" s="128"/>
      <c r="AXB127" s="128"/>
      <c r="AXC127" s="128"/>
      <c r="AXD127" s="128"/>
      <c r="AXE127" s="128"/>
      <c r="AXF127" s="128"/>
      <c r="AXG127" s="128"/>
      <c r="AXH127" s="128"/>
      <c r="AXI127" s="128"/>
      <c r="AXJ127" s="128"/>
      <c r="AXK127" s="128"/>
      <c r="AXL127" s="128"/>
      <c r="AXM127" s="128"/>
      <c r="AXN127" s="128"/>
      <c r="AXO127" s="128"/>
      <c r="AXP127" s="128"/>
      <c r="AXQ127" s="128"/>
      <c r="AXR127" s="128"/>
      <c r="AXS127" s="128"/>
      <c r="AXT127" s="128"/>
      <c r="AXU127" s="128"/>
      <c r="AXV127" s="128"/>
      <c r="AXW127" s="128"/>
      <c r="AXX127" s="128"/>
      <c r="AXY127" s="128"/>
      <c r="AXZ127" s="128"/>
      <c r="AYA127" s="128"/>
      <c r="AYB127" s="128"/>
      <c r="AYC127" s="128"/>
      <c r="AYD127" s="128"/>
      <c r="AYE127" s="128"/>
      <c r="AYF127" s="128"/>
      <c r="AYG127" s="128"/>
      <c r="AYH127" s="128"/>
      <c r="AYI127" s="128"/>
      <c r="AYJ127" s="128"/>
      <c r="AYK127" s="128"/>
      <c r="AYL127" s="128"/>
      <c r="AYM127" s="128"/>
      <c r="AYN127" s="128"/>
      <c r="AYO127" s="128"/>
      <c r="AYP127" s="128"/>
      <c r="AYQ127" s="128"/>
      <c r="AYR127" s="128"/>
      <c r="AYS127" s="128"/>
      <c r="AYT127" s="128"/>
      <c r="AYU127" s="128"/>
      <c r="AYV127" s="128"/>
      <c r="AYW127" s="128"/>
      <c r="AYX127" s="128"/>
      <c r="AYY127" s="128"/>
      <c r="AYZ127" s="128"/>
      <c r="AZA127" s="128"/>
      <c r="AZB127" s="128"/>
      <c r="AZC127" s="128"/>
      <c r="AZD127" s="128"/>
      <c r="AZE127" s="128"/>
      <c r="AZF127" s="128"/>
      <c r="AZG127" s="128"/>
      <c r="AZH127" s="128"/>
      <c r="AZI127" s="128"/>
      <c r="AZJ127" s="128"/>
      <c r="AZK127" s="128"/>
      <c r="AZL127" s="128"/>
      <c r="AZM127" s="128"/>
      <c r="AZN127" s="128"/>
      <c r="AZO127" s="128"/>
      <c r="AZP127" s="128"/>
      <c r="AZQ127" s="128"/>
      <c r="AZR127" s="128"/>
      <c r="AZS127" s="128"/>
      <c r="AZT127" s="128"/>
      <c r="AZU127" s="128"/>
      <c r="AZV127" s="128"/>
      <c r="AZW127" s="128"/>
      <c r="AZX127" s="128"/>
      <c r="AZY127" s="128"/>
      <c r="AZZ127" s="128"/>
      <c r="BAA127" s="128"/>
      <c r="BAB127" s="128"/>
      <c r="BAC127" s="128"/>
      <c r="BAD127" s="128"/>
      <c r="BAE127" s="128"/>
      <c r="BAF127" s="128"/>
      <c r="BAG127" s="128"/>
      <c r="BAH127" s="128"/>
      <c r="BAI127" s="128"/>
      <c r="BAJ127" s="128"/>
      <c r="BAK127" s="128"/>
      <c r="BAL127" s="128"/>
      <c r="BAM127" s="128"/>
      <c r="BAN127" s="128"/>
      <c r="BAO127" s="128"/>
      <c r="BAP127" s="128"/>
      <c r="BAQ127" s="128"/>
      <c r="BAR127" s="128"/>
      <c r="BAS127" s="128"/>
      <c r="BAT127" s="128"/>
      <c r="BAU127" s="128"/>
      <c r="BAV127" s="128"/>
      <c r="BAW127" s="128"/>
      <c r="BAX127" s="128"/>
      <c r="BAY127" s="128"/>
      <c r="BAZ127" s="128"/>
      <c r="BBA127" s="128"/>
      <c r="BBB127" s="128"/>
      <c r="BBC127" s="128"/>
      <c r="BBD127" s="128"/>
      <c r="BBE127" s="128"/>
      <c r="BBF127" s="128"/>
      <c r="BBG127" s="128"/>
      <c r="BBH127" s="128"/>
      <c r="BBI127" s="128"/>
      <c r="BBJ127" s="128"/>
      <c r="BBK127" s="128"/>
      <c r="BBL127" s="128"/>
      <c r="BBM127" s="128"/>
      <c r="BBN127" s="128"/>
      <c r="BBO127" s="128"/>
      <c r="BBP127" s="128"/>
      <c r="BBQ127" s="128"/>
      <c r="BBR127" s="128"/>
      <c r="BBS127" s="128"/>
      <c r="BBT127" s="128"/>
      <c r="BBU127" s="128"/>
      <c r="BBV127" s="128"/>
      <c r="BBW127" s="128"/>
      <c r="BBX127" s="128"/>
      <c r="BBY127" s="128"/>
      <c r="BBZ127" s="128"/>
      <c r="BCA127" s="128"/>
      <c r="BCB127" s="128"/>
      <c r="BCC127" s="128"/>
      <c r="BCD127" s="128"/>
      <c r="BCE127" s="128"/>
      <c r="BCF127" s="128"/>
      <c r="BCG127" s="128"/>
      <c r="BCH127" s="128"/>
      <c r="BCI127" s="128"/>
      <c r="BCJ127" s="128"/>
      <c r="BCK127" s="128"/>
      <c r="BCL127" s="128"/>
      <c r="BCM127" s="128"/>
      <c r="BCN127" s="128"/>
      <c r="BCO127" s="128"/>
      <c r="BCP127" s="128"/>
      <c r="BCQ127" s="128"/>
      <c r="BCR127" s="128"/>
      <c r="BCS127" s="128"/>
      <c r="BCT127" s="128"/>
      <c r="BCU127" s="128"/>
      <c r="BCV127" s="128"/>
      <c r="BCW127" s="128"/>
      <c r="BCX127" s="128"/>
      <c r="BCY127" s="128"/>
      <c r="BCZ127" s="128"/>
      <c r="BDA127" s="128"/>
      <c r="BDB127" s="128"/>
      <c r="BDC127" s="128"/>
      <c r="BDD127" s="128"/>
      <c r="BDE127" s="128"/>
      <c r="BDF127" s="128"/>
      <c r="BDG127" s="128"/>
      <c r="BDH127" s="128"/>
      <c r="BDI127" s="128"/>
      <c r="BDJ127" s="128"/>
      <c r="BDK127" s="128"/>
      <c r="BDL127" s="128"/>
      <c r="BDM127" s="128"/>
      <c r="BDN127" s="128"/>
      <c r="BDO127" s="128"/>
      <c r="BDP127" s="128"/>
      <c r="BDQ127" s="128"/>
      <c r="BDR127" s="128"/>
      <c r="BDS127" s="128"/>
      <c r="BDT127" s="128"/>
      <c r="BDU127" s="128"/>
      <c r="BDV127" s="128"/>
      <c r="BDW127" s="128"/>
      <c r="BDX127" s="128"/>
      <c r="BDY127" s="128"/>
      <c r="BDZ127" s="128"/>
      <c r="BEA127" s="128"/>
      <c r="BEB127" s="128"/>
      <c r="BEC127" s="128"/>
      <c r="BED127" s="128"/>
      <c r="BEE127" s="128"/>
      <c r="BEF127" s="128"/>
      <c r="BEG127" s="128"/>
      <c r="BEH127" s="128"/>
      <c r="BEI127" s="128"/>
      <c r="BEJ127" s="128"/>
      <c r="BEK127" s="128"/>
      <c r="BEL127" s="128"/>
      <c r="BEM127" s="128"/>
      <c r="BEN127" s="128"/>
      <c r="BEO127" s="128"/>
      <c r="BEP127" s="128"/>
      <c r="BEQ127" s="128"/>
      <c r="BER127" s="128"/>
      <c r="BES127" s="128"/>
      <c r="BET127" s="128"/>
      <c r="BEU127" s="128"/>
      <c r="BEV127" s="128"/>
      <c r="BEW127" s="128"/>
      <c r="BEX127" s="128"/>
      <c r="BEY127" s="128"/>
      <c r="BEZ127" s="128"/>
      <c r="BFA127" s="128"/>
      <c r="BFB127" s="128"/>
      <c r="BFC127" s="128"/>
      <c r="BFD127" s="128"/>
      <c r="BFE127" s="128"/>
      <c r="BFF127" s="128"/>
      <c r="BFG127" s="128"/>
      <c r="BFH127" s="128"/>
      <c r="BFI127" s="128"/>
      <c r="BFJ127" s="128"/>
      <c r="BFK127" s="128"/>
      <c r="BFL127" s="128"/>
      <c r="BFM127" s="128"/>
      <c r="BFN127" s="128"/>
      <c r="BFO127" s="128"/>
      <c r="BFP127" s="128"/>
      <c r="BFQ127" s="128"/>
      <c r="BFR127" s="128"/>
      <c r="BFS127" s="128"/>
      <c r="BFT127" s="128"/>
      <c r="BFU127" s="128"/>
      <c r="BFV127" s="128"/>
      <c r="BFW127" s="128"/>
      <c r="BFX127" s="128"/>
      <c r="BFY127" s="128"/>
      <c r="BFZ127" s="128"/>
      <c r="BGA127" s="128"/>
      <c r="BGB127" s="128"/>
      <c r="BGC127" s="128"/>
      <c r="BGD127" s="128"/>
      <c r="BGE127" s="128"/>
      <c r="BGF127" s="128"/>
      <c r="BGG127" s="128"/>
      <c r="BGH127" s="128"/>
      <c r="BGI127" s="128"/>
      <c r="BGJ127" s="128"/>
      <c r="BGK127" s="128"/>
      <c r="BGL127" s="128"/>
      <c r="BGM127" s="128"/>
      <c r="BGN127" s="128"/>
      <c r="BGO127" s="128"/>
      <c r="BGP127" s="128"/>
      <c r="BGQ127" s="128"/>
      <c r="BGR127" s="128"/>
      <c r="BGS127" s="128"/>
      <c r="BGT127" s="128"/>
      <c r="BGU127" s="128"/>
      <c r="BGV127" s="128"/>
      <c r="BGW127" s="128"/>
      <c r="BGX127" s="128"/>
      <c r="BGY127" s="128"/>
      <c r="BGZ127" s="128"/>
      <c r="BHA127" s="128"/>
      <c r="BHB127" s="128"/>
      <c r="BHC127" s="128"/>
      <c r="BHD127" s="128"/>
      <c r="BHE127" s="128"/>
      <c r="BHF127" s="128"/>
      <c r="BHG127" s="128"/>
      <c r="BHH127" s="128"/>
      <c r="BHI127" s="128"/>
      <c r="BHJ127" s="128"/>
      <c r="BHK127" s="128"/>
      <c r="BHL127" s="128"/>
      <c r="BHM127" s="128"/>
      <c r="BHN127" s="128"/>
      <c r="BHO127" s="128"/>
      <c r="BHP127" s="128"/>
      <c r="BHQ127" s="128"/>
      <c r="BHR127" s="128"/>
      <c r="BHS127" s="128"/>
      <c r="BHT127" s="128"/>
      <c r="BHU127" s="128"/>
      <c r="BHV127" s="128"/>
      <c r="BHW127" s="128"/>
      <c r="BHX127" s="128"/>
      <c r="BHY127" s="128"/>
      <c r="BHZ127" s="128"/>
      <c r="BIA127" s="128"/>
      <c r="BIB127" s="128"/>
      <c r="BIC127" s="128"/>
      <c r="BID127" s="128"/>
      <c r="BIE127" s="128"/>
      <c r="BIF127" s="128"/>
      <c r="BIG127" s="128"/>
      <c r="BIH127" s="128"/>
      <c r="BII127" s="128"/>
      <c r="BIJ127" s="128"/>
      <c r="BIK127" s="128"/>
      <c r="BIL127" s="128"/>
      <c r="BIM127" s="128"/>
      <c r="BIN127" s="128"/>
      <c r="BIO127" s="128"/>
      <c r="BIP127" s="128"/>
      <c r="BIQ127" s="128"/>
      <c r="BIR127" s="128"/>
      <c r="BIS127" s="128"/>
      <c r="BIT127" s="128"/>
      <c r="BIU127" s="128"/>
      <c r="BIV127" s="128"/>
      <c r="BIW127" s="128"/>
      <c r="BIX127" s="128"/>
      <c r="BIY127" s="128"/>
      <c r="BIZ127" s="128"/>
      <c r="BJA127" s="128"/>
      <c r="BJB127" s="128"/>
      <c r="BJC127" s="128"/>
      <c r="BJD127" s="128"/>
      <c r="BJE127" s="128"/>
      <c r="BJF127" s="128"/>
      <c r="BJG127" s="128"/>
      <c r="BJH127" s="128"/>
      <c r="BJI127" s="128"/>
      <c r="BJJ127" s="128"/>
      <c r="BJK127" s="128"/>
      <c r="BJL127" s="128"/>
      <c r="BJM127" s="128"/>
      <c r="BJN127" s="128"/>
      <c r="BJO127" s="128"/>
      <c r="BJP127" s="128"/>
      <c r="BJQ127" s="128"/>
      <c r="BJR127" s="128"/>
      <c r="BJS127" s="128"/>
      <c r="BJT127" s="128"/>
      <c r="BJU127" s="128"/>
      <c r="BJV127" s="128"/>
      <c r="BJW127" s="128"/>
      <c r="BJX127" s="128"/>
      <c r="BJY127" s="128"/>
      <c r="BJZ127" s="128"/>
      <c r="BKA127" s="128"/>
      <c r="BKB127" s="128"/>
      <c r="BKC127" s="128"/>
      <c r="BKD127" s="128"/>
      <c r="BKE127" s="128"/>
      <c r="BKF127" s="128"/>
      <c r="BKG127" s="128"/>
      <c r="BKH127" s="128"/>
      <c r="BKI127" s="128"/>
      <c r="BKJ127" s="128"/>
      <c r="BKK127" s="128"/>
      <c r="BKL127" s="128"/>
      <c r="BKM127" s="128"/>
      <c r="BKN127" s="128"/>
      <c r="BKO127" s="128"/>
      <c r="BKP127" s="128"/>
      <c r="BKQ127" s="128"/>
      <c r="BKR127" s="128"/>
      <c r="BKS127" s="128"/>
      <c r="BKT127" s="128"/>
      <c r="BKU127" s="128"/>
      <c r="BKV127" s="128"/>
      <c r="BKW127" s="128"/>
      <c r="BKX127" s="128"/>
      <c r="BKY127" s="128"/>
      <c r="BKZ127" s="128"/>
      <c r="BLA127" s="128"/>
      <c r="BLB127" s="128"/>
      <c r="BLC127" s="128"/>
      <c r="BLD127" s="128"/>
      <c r="BLE127" s="128"/>
      <c r="BLF127" s="128"/>
      <c r="BLG127" s="128"/>
      <c r="BLH127" s="128"/>
      <c r="BLI127" s="128"/>
      <c r="BLJ127" s="128"/>
      <c r="BLK127" s="128"/>
      <c r="BLL127" s="128"/>
      <c r="BLM127" s="128"/>
      <c r="BLN127" s="128"/>
      <c r="BLO127" s="128"/>
      <c r="BLP127" s="128"/>
      <c r="BLQ127" s="128"/>
      <c r="BLR127" s="128"/>
      <c r="BLS127" s="128"/>
      <c r="BLT127" s="128"/>
      <c r="BLU127" s="128"/>
      <c r="BLV127" s="128"/>
      <c r="BLW127" s="128"/>
      <c r="BLX127" s="128"/>
      <c r="BLY127" s="128"/>
      <c r="BLZ127" s="128"/>
      <c r="BMA127" s="128"/>
      <c r="BMB127" s="128"/>
      <c r="BMC127" s="128"/>
      <c r="BMD127" s="128"/>
      <c r="BME127" s="128"/>
      <c r="BMF127" s="128"/>
      <c r="BMG127" s="128"/>
      <c r="BMH127" s="128"/>
      <c r="BMI127" s="128"/>
      <c r="BMJ127" s="128"/>
      <c r="BMK127" s="128"/>
      <c r="BML127" s="128"/>
      <c r="BMM127" s="128"/>
      <c r="BMN127" s="128"/>
      <c r="BMO127" s="128"/>
      <c r="BMP127" s="128"/>
      <c r="BMQ127" s="128"/>
      <c r="BMR127" s="128"/>
      <c r="BMS127" s="128"/>
      <c r="BMT127" s="128"/>
      <c r="BMU127" s="128"/>
      <c r="BMV127" s="128"/>
      <c r="BMW127" s="128"/>
      <c r="BMX127" s="128"/>
      <c r="BMY127" s="128"/>
      <c r="BMZ127" s="128"/>
      <c r="BNA127" s="128"/>
      <c r="BNB127" s="128"/>
      <c r="BNC127" s="128"/>
      <c r="BND127" s="128"/>
      <c r="BNE127" s="128"/>
      <c r="BNF127" s="128"/>
      <c r="BNG127" s="128"/>
      <c r="BNH127" s="128"/>
      <c r="BNI127" s="128"/>
      <c r="BNJ127" s="128"/>
      <c r="BNK127" s="128"/>
      <c r="BNL127" s="128"/>
      <c r="BNM127" s="128"/>
      <c r="BNN127" s="128"/>
      <c r="BNO127" s="128"/>
      <c r="BNP127" s="128"/>
      <c r="BNQ127" s="128"/>
      <c r="BNR127" s="128"/>
      <c r="BNS127" s="128"/>
      <c r="BNT127" s="128"/>
      <c r="BNU127" s="128"/>
      <c r="BNV127" s="128"/>
      <c r="BNW127" s="128"/>
      <c r="BNX127" s="128"/>
      <c r="BNY127" s="128"/>
      <c r="BNZ127" s="128"/>
      <c r="BOA127" s="128"/>
      <c r="BOB127" s="128"/>
      <c r="BOC127" s="128"/>
      <c r="BOD127" s="128"/>
      <c r="BOE127" s="128"/>
      <c r="BOF127" s="128"/>
      <c r="BOG127" s="128"/>
      <c r="BOH127" s="128"/>
      <c r="BOI127" s="128"/>
      <c r="BOJ127" s="128"/>
      <c r="BOK127" s="128"/>
      <c r="BOL127" s="128"/>
      <c r="BOM127" s="128"/>
      <c r="BON127" s="128"/>
      <c r="BOO127" s="128"/>
      <c r="BOP127" s="128"/>
      <c r="BOQ127" s="128"/>
      <c r="BOR127" s="128"/>
      <c r="BOS127" s="128"/>
      <c r="BOT127" s="128"/>
      <c r="BOU127" s="128"/>
      <c r="BOV127" s="128"/>
      <c r="BOW127" s="128"/>
      <c r="BOX127" s="128"/>
      <c r="BOY127" s="128"/>
      <c r="BOZ127" s="128"/>
      <c r="BPA127" s="128"/>
      <c r="BPB127" s="128"/>
      <c r="BPC127" s="128"/>
      <c r="BPD127" s="128"/>
      <c r="BPE127" s="128"/>
      <c r="BPF127" s="128"/>
      <c r="BPG127" s="128"/>
      <c r="BPH127" s="128"/>
      <c r="BPI127" s="128"/>
      <c r="BPJ127" s="128"/>
      <c r="BPK127" s="128"/>
      <c r="BPL127" s="128"/>
      <c r="BPM127" s="128"/>
      <c r="BPN127" s="128"/>
      <c r="BPO127" s="128"/>
      <c r="BPP127" s="128"/>
      <c r="BPQ127" s="128"/>
      <c r="BPR127" s="128"/>
      <c r="BPS127" s="128"/>
      <c r="BPT127" s="128"/>
      <c r="BPU127" s="128"/>
      <c r="BPV127" s="128"/>
      <c r="BPW127" s="128"/>
      <c r="BPX127" s="128"/>
      <c r="BPY127" s="128"/>
      <c r="BPZ127" s="128"/>
      <c r="BQA127" s="128"/>
      <c r="BQB127" s="128"/>
      <c r="BQC127" s="128"/>
      <c r="BQD127" s="128"/>
      <c r="BQE127" s="128"/>
      <c r="BQF127" s="128"/>
      <c r="BQG127" s="128"/>
      <c r="BQH127" s="128"/>
      <c r="BQI127" s="128"/>
      <c r="BQJ127" s="128"/>
      <c r="BQK127" s="128"/>
      <c r="BQL127" s="128"/>
      <c r="BQM127" s="128"/>
      <c r="BQN127" s="128"/>
      <c r="BQO127" s="128"/>
      <c r="BQP127" s="128"/>
      <c r="BQQ127" s="128"/>
      <c r="BQR127" s="128"/>
      <c r="BQS127" s="128"/>
      <c r="BQT127" s="128"/>
      <c r="BQU127" s="128"/>
      <c r="BQV127" s="128"/>
      <c r="BQW127" s="128"/>
      <c r="BQX127" s="128"/>
      <c r="BQY127" s="128"/>
      <c r="BQZ127" s="128"/>
      <c r="BRA127" s="128"/>
      <c r="BRB127" s="128"/>
      <c r="BRC127" s="128"/>
      <c r="BRD127" s="128"/>
      <c r="BRE127" s="128"/>
      <c r="BRF127" s="128"/>
      <c r="BRG127" s="128"/>
      <c r="BRH127" s="128"/>
      <c r="BRI127" s="128"/>
      <c r="BRJ127" s="128"/>
      <c r="BRK127" s="128"/>
      <c r="BRL127" s="128"/>
      <c r="BRM127" s="128"/>
      <c r="BRN127" s="128"/>
      <c r="BRO127" s="128"/>
      <c r="BRP127" s="128"/>
      <c r="BRQ127" s="128"/>
      <c r="BRR127" s="128"/>
      <c r="BRS127" s="128"/>
      <c r="BRT127" s="128"/>
      <c r="BRU127" s="128"/>
      <c r="BRV127" s="128"/>
      <c r="BRW127" s="128"/>
      <c r="BRX127" s="128"/>
      <c r="BRY127" s="128"/>
      <c r="BRZ127" s="128"/>
      <c r="BSA127" s="128"/>
      <c r="BSB127" s="128"/>
      <c r="BSC127" s="128"/>
      <c r="BSD127" s="128"/>
      <c r="BSE127" s="128"/>
      <c r="BSF127" s="128"/>
      <c r="BSG127" s="128"/>
      <c r="BSH127" s="128"/>
      <c r="BSI127" s="128"/>
      <c r="BSJ127" s="128"/>
      <c r="BSK127" s="128"/>
      <c r="BSL127" s="128"/>
      <c r="BSM127" s="128"/>
      <c r="BSN127" s="128"/>
      <c r="BSO127" s="128"/>
      <c r="BSP127" s="128"/>
      <c r="BSQ127" s="128"/>
      <c r="BSR127" s="128"/>
      <c r="BSS127" s="128"/>
      <c r="BST127" s="128"/>
      <c r="BSU127" s="128"/>
      <c r="BSV127" s="128"/>
      <c r="BSW127" s="128"/>
      <c r="BSX127" s="128"/>
      <c r="BSY127" s="128"/>
      <c r="BSZ127" s="128"/>
      <c r="BTA127" s="128"/>
      <c r="BTB127" s="128"/>
      <c r="BTC127" s="128"/>
      <c r="BTD127" s="128"/>
      <c r="BTE127" s="128"/>
      <c r="BTF127" s="128"/>
      <c r="BTG127" s="128"/>
      <c r="BTH127" s="128"/>
      <c r="BTI127" s="128"/>
      <c r="BTJ127" s="128"/>
      <c r="BTK127" s="128"/>
      <c r="BTL127" s="128"/>
      <c r="BTM127" s="128"/>
      <c r="BTN127" s="128"/>
      <c r="BTO127" s="128"/>
      <c r="BTP127" s="128"/>
      <c r="BTQ127" s="128"/>
      <c r="BTR127" s="128"/>
      <c r="BTS127" s="128"/>
      <c r="BTT127" s="128"/>
      <c r="BTU127" s="128"/>
      <c r="BTV127" s="128"/>
      <c r="BTW127" s="128"/>
      <c r="BTX127" s="128"/>
      <c r="BTY127" s="128"/>
      <c r="BTZ127" s="128"/>
      <c r="BUA127" s="128"/>
      <c r="BUB127" s="128"/>
      <c r="BUC127" s="128"/>
      <c r="BUD127" s="128"/>
      <c r="BUE127" s="128"/>
      <c r="BUF127" s="128"/>
      <c r="BUG127" s="128"/>
      <c r="BUH127" s="128"/>
      <c r="BUI127" s="128"/>
      <c r="BUJ127" s="128"/>
      <c r="BUK127" s="128"/>
      <c r="BUL127" s="128"/>
      <c r="BUM127" s="128"/>
      <c r="BUN127" s="128"/>
      <c r="BUO127" s="128"/>
      <c r="BUP127" s="128"/>
      <c r="BUQ127" s="128"/>
      <c r="BUR127" s="128"/>
      <c r="BUS127" s="128"/>
      <c r="BUT127" s="128"/>
      <c r="BUU127" s="128"/>
      <c r="BUV127" s="128"/>
      <c r="BUW127" s="128"/>
      <c r="BUX127" s="128"/>
      <c r="BUY127" s="128"/>
      <c r="BUZ127" s="128"/>
      <c r="BVA127" s="128"/>
      <c r="BVB127" s="128"/>
      <c r="BVC127" s="128"/>
      <c r="BVD127" s="128"/>
      <c r="BVE127" s="128"/>
      <c r="BVF127" s="128"/>
      <c r="BVG127" s="128"/>
      <c r="BVH127" s="128"/>
      <c r="BVI127" s="128"/>
      <c r="BVJ127" s="128"/>
      <c r="BVK127" s="128"/>
      <c r="BVL127" s="128"/>
      <c r="BVM127" s="128"/>
      <c r="BVN127" s="128"/>
      <c r="BVO127" s="128"/>
      <c r="BVP127" s="128"/>
      <c r="BVQ127" s="128"/>
      <c r="BVR127" s="128"/>
      <c r="BVS127" s="128"/>
      <c r="BVT127" s="128"/>
      <c r="BVU127" s="128"/>
      <c r="BVV127" s="128"/>
      <c r="BVW127" s="128"/>
      <c r="BVX127" s="128"/>
      <c r="BVY127" s="128"/>
      <c r="BVZ127" s="128"/>
      <c r="BWA127" s="128"/>
      <c r="BWB127" s="128"/>
      <c r="BWC127" s="128"/>
      <c r="BWD127" s="128"/>
      <c r="BWE127" s="128"/>
      <c r="BWF127" s="128"/>
      <c r="BWG127" s="128"/>
      <c r="BWH127" s="128"/>
      <c r="BWI127" s="128"/>
      <c r="BWJ127" s="128"/>
      <c r="BWK127" s="128"/>
      <c r="BWL127" s="128"/>
      <c r="BWM127" s="128"/>
      <c r="BWN127" s="128"/>
      <c r="BWO127" s="128"/>
      <c r="BWP127" s="128"/>
      <c r="BWQ127" s="128"/>
      <c r="BWR127" s="128"/>
      <c r="BWS127" s="128"/>
      <c r="BWT127" s="128"/>
      <c r="BWU127" s="128"/>
      <c r="BWV127" s="128"/>
      <c r="BWW127" s="128"/>
      <c r="BWX127" s="128"/>
      <c r="BWY127" s="128"/>
      <c r="BWZ127" s="128"/>
      <c r="BXA127" s="128"/>
      <c r="BXB127" s="128"/>
      <c r="BXC127" s="128"/>
      <c r="BXD127" s="128"/>
      <c r="BXE127" s="128"/>
      <c r="BXF127" s="128"/>
      <c r="BXG127" s="128"/>
      <c r="BXH127" s="128"/>
      <c r="BXI127" s="128"/>
      <c r="BXJ127" s="128"/>
      <c r="BXK127" s="128"/>
      <c r="BXL127" s="128"/>
      <c r="BXM127" s="128"/>
      <c r="BXN127" s="128"/>
      <c r="BXO127" s="128"/>
      <c r="BXP127" s="128"/>
      <c r="BXQ127" s="128"/>
      <c r="BXR127" s="128"/>
      <c r="BXS127" s="128"/>
      <c r="BXT127" s="128"/>
      <c r="BXU127" s="128"/>
      <c r="BXV127" s="128"/>
      <c r="BXW127" s="128"/>
      <c r="BXX127" s="128"/>
      <c r="BXY127" s="128"/>
      <c r="BXZ127" s="128"/>
      <c r="BYA127" s="128"/>
      <c r="BYB127" s="128"/>
      <c r="BYC127" s="128"/>
      <c r="BYD127" s="128"/>
      <c r="BYE127" s="128"/>
      <c r="BYF127" s="128"/>
      <c r="BYG127" s="128"/>
      <c r="BYH127" s="128"/>
      <c r="BYI127" s="128"/>
      <c r="BYJ127" s="128"/>
      <c r="BYK127" s="128"/>
      <c r="BYL127" s="128"/>
      <c r="BYM127" s="128"/>
      <c r="BYN127" s="128"/>
      <c r="BYO127" s="128"/>
      <c r="BYP127" s="128"/>
      <c r="BYQ127" s="128"/>
      <c r="BYR127" s="128"/>
      <c r="BYS127" s="128"/>
      <c r="BYT127" s="128"/>
      <c r="BYU127" s="128"/>
      <c r="BYV127" s="128"/>
      <c r="BYW127" s="128"/>
      <c r="BYX127" s="128"/>
      <c r="BYY127" s="128"/>
      <c r="BYZ127" s="128"/>
      <c r="BZA127" s="128"/>
      <c r="BZB127" s="128"/>
      <c r="BZC127" s="128"/>
      <c r="BZD127" s="128"/>
      <c r="BZE127" s="128"/>
      <c r="BZF127" s="128"/>
      <c r="BZG127" s="128"/>
      <c r="BZH127" s="128"/>
      <c r="BZI127" s="128"/>
      <c r="BZJ127" s="128"/>
      <c r="BZK127" s="128"/>
      <c r="BZL127" s="128"/>
      <c r="BZM127" s="128"/>
      <c r="BZN127" s="128"/>
      <c r="BZO127" s="128"/>
      <c r="BZP127" s="128"/>
      <c r="BZQ127" s="128"/>
      <c r="BZR127" s="128"/>
      <c r="BZS127" s="128"/>
      <c r="BZT127" s="128"/>
      <c r="BZU127" s="128"/>
      <c r="BZV127" s="128"/>
      <c r="BZW127" s="128"/>
      <c r="BZX127" s="128"/>
      <c r="BZY127" s="128"/>
      <c r="BZZ127" s="128"/>
      <c r="CAA127" s="128"/>
      <c r="CAB127" s="128"/>
      <c r="CAC127" s="128"/>
      <c r="CAD127" s="128"/>
      <c r="CAE127" s="128"/>
      <c r="CAF127" s="128"/>
      <c r="CAG127" s="128"/>
      <c r="CAH127" s="128"/>
      <c r="CAI127" s="128"/>
      <c r="CAJ127" s="128"/>
      <c r="CAK127" s="128"/>
      <c r="CAL127" s="128"/>
      <c r="CAM127" s="128"/>
      <c r="CAN127" s="128"/>
      <c r="CAO127" s="128"/>
      <c r="CAP127" s="128"/>
      <c r="CAQ127" s="128"/>
      <c r="CAR127" s="128"/>
      <c r="CAS127" s="128"/>
      <c r="CAT127" s="128"/>
      <c r="CAU127" s="128"/>
      <c r="CAV127" s="128"/>
      <c r="CAW127" s="128"/>
      <c r="CAX127" s="128"/>
      <c r="CAY127" s="128"/>
      <c r="CAZ127" s="128"/>
      <c r="CBA127" s="128"/>
      <c r="CBB127" s="128"/>
      <c r="CBC127" s="128"/>
      <c r="CBD127" s="128"/>
      <c r="CBE127" s="128"/>
      <c r="CBF127" s="128"/>
      <c r="CBG127" s="128"/>
      <c r="CBH127" s="128"/>
      <c r="CBI127" s="128"/>
      <c r="CBJ127" s="128"/>
      <c r="CBK127" s="128"/>
      <c r="CBL127" s="128"/>
      <c r="CBM127" s="128"/>
      <c r="CBN127" s="128"/>
      <c r="CBO127" s="128"/>
      <c r="CBP127" s="128"/>
      <c r="CBQ127" s="128"/>
      <c r="CBR127" s="128"/>
      <c r="CBS127" s="128"/>
      <c r="CBT127" s="128"/>
      <c r="CBU127" s="128"/>
      <c r="CBV127" s="128"/>
      <c r="CBW127" s="128"/>
      <c r="CBX127" s="128"/>
      <c r="CBY127" s="128"/>
      <c r="CBZ127" s="128"/>
      <c r="CCA127" s="128"/>
      <c r="CCB127" s="128"/>
      <c r="CCC127" s="128"/>
      <c r="CCD127" s="128"/>
      <c r="CCE127" s="128"/>
      <c r="CCF127" s="128"/>
      <c r="CCG127" s="128"/>
      <c r="CCH127" s="128"/>
      <c r="CCI127" s="128"/>
      <c r="CCJ127" s="128"/>
      <c r="CCK127" s="128"/>
      <c r="CCL127" s="128"/>
      <c r="CCM127" s="128"/>
      <c r="CCN127" s="128"/>
      <c r="CCO127" s="128"/>
      <c r="CCP127" s="128"/>
      <c r="CCQ127" s="128"/>
      <c r="CCR127" s="128"/>
      <c r="CCS127" s="128"/>
      <c r="CCT127" s="128"/>
      <c r="CCU127" s="128"/>
      <c r="CCV127" s="128"/>
      <c r="CCW127" s="128"/>
      <c r="CCX127" s="128"/>
      <c r="CCY127" s="128"/>
      <c r="CCZ127" s="128"/>
      <c r="CDA127" s="128"/>
      <c r="CDB127" s="128"/>
      <c r="CDC127" s="128"/>
      <c r="CDD127" s="128"/>
      <c r="CDE127" s="128"/>
      <c r="CDF127" s="128"/>
      <c r="CDG127" s="128"/>
      <c r="CDH127" s="128"/>
      <c r="CDI127" s="128"/>
      <c r="CDJ127" s="128"/>
      <c r="CDK127" s="128"/>
      <c r="CDL127" s="128"/>
      <c r="CDM127" s="128"/>
      <c r="CDN127" s="128"/>
      <c r="CDO127" s="128"/>
      <c r="CDP127" s="128"/>
      <c r="CDQ127" s="128"/>
      <c r="CDR127" s="128"/>
      <c r="CDS127" s="128"/>
      <c r="CDT127" s="128"/>
      <c r="CDU127" s="128"/>
      <c r="CDV127" s="128"/>
      <c r="CDW127" s="128"/>
      <c r="CDX127" s="128"/>
      <c r="CDY127" s="128"/>
      <c r="CDZ127" s="128"/>
      <c r="CEA127" s="128"/>
      <c r="CEB127" s="128"/>
      <c r="CEC127" s="128"/>
      <c r="CED127" s="128"/>
      <c r="CEE127" s="128"/>
      <c r="CEF127" s="128"/>
      <c r="CEG127" s="128"/>
      <c r="CEH127" s="128"/>
      <c r="CEI127" s="128"/>
      <c r="CEJ127" s="128"/>
      <c r="CEK127" s="128"/>
      <c r="CEL127" s="128"/>
      <c r="CEM127" s="128"/>
      <c r="CEN127" s="128"/>
      <c r="CEO127" s="128"/>
      <c r="CEP127" s="128"/>
      <c r="CEQ127" s="128"/>
      <c r="CER127" s="128"/>
      <c r="CES127" s="128"/>
      <c r="CET127" s="128"/>
      <c r="CEU127" s="128"/>
      <c r="CEV127" s="128"/>
      <c r="CEW127" s="128"/>
      <c r="CEX127" s="128"/>
      <c r="CEY127" s="128"/>
      <c r="CEZ127" s="128"/>
      <c r="CFA127" s="128"/>
      <c r="CFB127" s="128"/>
      <c r="CFC127" s="128"/>
      <c r="CFD127" s="128"/>
      <c r="CFE127" s="128"/>
      <c r="CFF127" s="128"/>
      <c r="CFG127" s="128"/>
      <c r="CFH127" s="128"/>
      <c r="CFI127" s="128"/>
      <c r="CFJ127" s="128"/>
      <c r="CFK127" s="128"/>
      <c r="CFL127" s="128"/>
      <c r="CFM127" s="128"/>
      <c r="CFN127" s="128"/>
      <c r="CFO127" s="128"/>
      <c r="CFP127" s="128"/>
      <c r="CFQ127" s="128"/>
      <c r="CFR127" s="128"/>
      <c r="CFS127" s="128"/>
      <c r="CFT127" s="128"/>
      <c r="CFU127" s="128"/>
      <c r="CFV127" s="128"/>
      <c r="CFW127" s="128"/>
      <c r="CFX127" s="128"/>
      <c r="CFY127" s="128"/>
      <c r="CFZ127" s="128"/>
      <c r="CGA127" s="128"/>
      <c r="CGB127" s="128"/>
      <c r="CGC127" s="128"/>
      <c r="CGD127" s="128"/>
      <c r="CGE127" s="128"/>
      <c r="CGF127" s="128"/>
      <c r="CGG127" s="128"/>
      <c r="CGH127" s="128"/>
      <c r="CGI127" s="128"/>
      <c r="CGJ127" s="128"/>
      <c r="CGK127" s="128"/>
      <c r="CGL127" s="128"/>
      <c r="CGM127" s="128"/>
      <c r="CGN127" s="128"/>
      <c r="CGO127" s="128"/>
      <c r="CGP127" s="128"/>
      <c r="CGQ127" s="128"/>
      <c r="CGR127" s="128"/>
      <c r="CGS127" s="128"/>
      <c r="CGT127" s="128"/>
      <c r="CGU127" s="128"/>
      <c r="CGV127" s="128"/>
      <c r="CGW127" s="128"/>
      <c r="CGX127" s="128"/>
      <c r="CGY127" s="128"/>
      <c r="CGZ127" s="128"/>
      <c r="CHA127" s="128"/>
      <c r="CHB127" s="128"/>
      <c r="CHC127" s="128"/>
      <c r="CHD127" s="128"/>
      <c r="CHE127" s="128"/>
      <c r="CHF127" s="128"/>
      <c r="CHG127" s="128"/>
      <c r="CHH127" s="128"/>
      <c r="CHI127" s="128"/>
      <c r="CHJ127" s="128"/>
      <c r="CHK127" s="128"/>
      <c r="CHL127" s="128"/>
      <c r="CHM127" s="128"/>
      <c r="CHN127" s="128"/>
      <c r="CHO127" s="128"/>
      <c r="CHP127" s="128"/>
      <c r="CHQ127" s="128"/>
      <c r="CHR127" s="128"/>
      <c r="CHS127" s="128"/>
      <c r="CHT127" s="128"/>
      <c r="CHU127" s="128"/>
      <c r="CHV127" s="128"/>
      <c r="CHW127" s="128"/>
      <c r="CHX127" s="128"/>
      <c r="CHY127" s="128"/>
      <c r="CHZ127" s="128"/>
      <c r="CIA127" s="128"/>
      <c r="CIB127" s="128"/>
      <c r="CIC127" s="128"/>
      <c r="CID127" s="128"/>
      <c r="CIE127" s="128"/>
      <c r="CIF127" s="128"/>
      <c r="CIG127" s="128"/>
      <c r="CIH127" s="128"/>
      <c r="CII127" s="128"/>
      <c r="CIJ127" s="128"/>
      <c r="CIK127" s="128"/>
      <c r="CIL127" s="128"/>
      <c r="CIM127" s="128"/>
      <c r="CIN127" s="128"/>
      <c r="CIO127" s="128"/>
      <c r="CIP127" s="128"/>
      <c r="CIQ127" s="128"/>
      <c r="CIR127" s="128"/>
      <c r="CIS127" s="128"/>
      <c r="CIT127" s="128"/>
      <c r="CIU127" s="128"/>
      <c r="CIV127" s="128"/>
      <c r="CIW127" s="128"/>
      <c r="CIX127" s="128"/>
      <c r="CIY127" s="128"/>
      <c r="CIZ127" s="128"/>
      <c r="CJA127" s="128"/>
      <c r="CJB127" s="128"/>
      <c r="CJC127" s="128"/>
      <c r="CJD127" s="128"/>
      <c r="CJE127" s="128"/>
      <c r="CJF127" s="128"/>
      <c r="CJG127" s="128"/>
      <c r="CJH127" s="128"/>
      <c r="CJI127" s="128"/>
      <c r="CJJ127" s="128"/>
      <c r="CJK127" s="128"/>
      <c r="CJL127" s="128"/>
      <c r="CJM127" s="128"/>
      <c r="CJN127" s="128"/>
      <c r="CJO127" s="128"/>
      <c r="CJP127" s="128"/>
      <c r="CJQ127" s="128"/>
      <c r="CJR127" s="128"/>
      <c r="CJS127" s="128"/>
      <c r="CJT127" s="128"/>
      <c r="CJU127" s="128"/>
      <c r="CJV127" s="128"/>
      <c r="CJW127" s="128"/>
      <c r="CJX127" s="128"/>
      <c r="CJY127" s="128"/>
      <c r="CJZ127" s="128"/>
      <c r="CKA127" s="128"/>
      <c r="CKB127" s="128"/>
      <c r="CKC127" s="128"/>
      <c r="CKD127" s="128"/>
      <c r="CKE127" s="128"/>
      <c r="CKF127" s="128"/>
      <c r="CKG127" s="128"/>
      <c r="CKH127" s="128"/>
      <c r="CKI127" s="128"/>
      <c r="CKJ127" s="128"/>
      <c r="CKK127" s="128"/>
      <c r="CKL127" s="128"/>
      <c r="CKM127" s="128"/>
      <c r="CKN127" s="128"/>
      <c r="CKO127" s="128"/>
      <c r="CKP127" s="128"/>
      <c r="CKQ127" s="128"/>
      <c r="CKR127" s="128"/>
      <c r="CKS127" s="128"/>
      <c r="CKT127" s="128"/>
      <c r="CKU127" s="128"/>
      <c r="CKV127" s="128"/>
      <c r="CKW127" s="128"/>
      <c r="CKX127" s="128"/>
      <c r="CKY127" s="128"/>
      <c r="CKZ127" s="128"/>
      <c r="CLA127" s="128"/>
      <c r="CLB127" s="128"/>
      <c r="CLC127" s="128"/>
      <c r="CLD127" s="128"/>
      <c r="CLE127" s="128"/>
      <c r="CLF127" s="128"/>
      <c r="CLG127" s="128"/>
      <c r="CLH127" s="128"/>
      <c r="CLI127" s="128"/>
      <c r="CLJ127" s="128"/>
      <c r="CLK127" s="128"/>
      <c r="CLL127" s="128"/>
      <c r="CLM127" s="128"/>
      <c r="CLN127" s="128"/>
      <c r="CLO127" s="128"/>
      <c r="CLP127" s="128"/>
      <c r="CLQ127" s="128"/>
      <c r="CLR127" s="128"/>
      <c r="CLS127" s="128"/>
      <c r="CLT127" s="128"/>
      <c r="CLU127" s="128"/>
      <c r="CLV127" s="128"/>
      <c r="CLW127" s="128"/>
      <c r="CLX127" s="128"/>
      <c r="CLY127" s="128"/>
      <c r="CLZ127" s="128"/>
      <c r="CMA127" s="128"/>
      <c r="CMB127" s="128"/>
      <c r="CMC127" s="128"/>
      <c r="CMD127" s="128"/>
      <c r="CME127" s="128"/>
      <c r="CMF127" s="128"/>
      <c r="CMG127" s="128"/>
      <c r="CMH127" s="128"/>
      <c r="CMI127" s="128"/>
      <c r="CMJ127" s="128"/>
      <c r="CMK127" s="128"/>
      <c r="CML127" s="128"/>
      <c r="CMM127" s="128"/>
      <c r="CMN127" s="128"/>
      <c r="CMO127" s="128"/>
      <c r="CMP127" s="128"/>
      <c r="CMQ127" s="128"/>
      <c r="CMR127" s="128"/>
      <c r="CMS127" s="128"/>
      <c r="CMT127" s="128"/>
      <c r="CMU127" s="128"/>
      <c r="CMV127" s="128"/>
      <c r="CMW127" s="128"/>
      <c r="CMX127" s="128"/>
      <c r="CMY127" s="128"/>
      <c r="CMZ127" s="128"/>
      <c r="CNA127" s="128"/>
      <c r="CNB127" s="128"/>
      <c r="CNC127" s="128"/>
      <c r="CND127" s="128"/>
      <c r="CNE127" s="128"/>
      <c r="CNF127" s="128"/>
      <c r="CNG127" s="128"/>
      <c r="CNH127" s="128"/>
      <c r="CNI127" s="128"/>
      <c r="CNJ127" s="128"/>
      <c r="CNK127" s="128"/>
      <c r="CNL127" s="128"/>
      <c r="CNM127" s="128"/>
      <c r="CNN127" s="128"/>
      <c r="CNO127" s="128"/>
      <c r="CNP127" s="128"/>
      <c r="CNQ127" s="128"/>
      <c r="CNR127" s="128"/>
      <c r="CNS127" s="128"/>
      <c r="CNT127" s="128"/>
      <c r="CNU127" s="128"/>
      <c r="CNV127" s="128"/>
      <c r="CNW127" s="128"/>
      <c r="CNX127" s="128"/>
      <c r="CNY127" s="128"/>
      <c r="CNZ127" s="128"/>
      <c r="COA127" s="128"/>
      <c r="COB127" s="128"/>
      <c r="COC127" s="128"/>
      <c r="COD127" s="128"/>
      <c r="COE127" s="128"/>
      <c r="COF127" s="128"/>
      <c r="COG127" s="128"/>
      <c r="COH127" s="128"/>
      <c r="COI127" s="128"/>
      <c r="COJ127" s="128"/>
      <c r="COK127" s="128"/>
      <c r="COL127" s="128"/>
      <c r="COM127" s="128"/>
      <c r="CON127" s="128"/>
      <c r="COO127" s="128"/>
      <c r="COP127" s="128"/>
      <c r="COQ127" s="128"/>
      <c r="COR127" s="128"/>
      <c r="COS127" s="128"/>
      <c r="COT127" s="128"/>
      <c r="COU127" s="128"/>
      <c r="COV127" s="128"/>
      <c r="COW127" s="128"/>
      <c r="COX127" s="128"/>
      <c r="COY127" s="128"/>
      <c r="COZ127" s="128"/>
      <c r="CPA127" s="128"/>
      <c r="CPB127" s="128"/>
      <c r="CPC127" s="128"/>
      <c r="CPD127" s="128"/>
      <c r="CPE127" s="128"/>
      <c r="CPF127" s="128"/>
      <c r="CPG127" s="128"/>
      <c r="CPH127" s="128"/>
      <c r="CPI127" s="128"/>
      <c r="CPJ127" s="128"/>
      <c r="CPK127" s="128"/>
      <c r="CPL127" s="128"/>
      <c r="CPM127" s="128"/>
      <c r="CPN127" s="128"/>
      <c r="CPO127" s="128"/>
      <c r="CPP127" s="128"/>
      <c r="CPQ127" s="128"/>
      <c r="CPR127" s="128"/>
      <c r="CPS127" s="128"/>
      <c r="CPT127" s="128"/>
      <c r="CPU127" s="128"/>
      <c r="CPV127" s="128"/>
      <c r="CPW127" s="128"/>
      <c r="CPX127" s="128"/>
      <c r="CPY127" s="128"/>
      <c r="CPZ127" s="128"/>
      <c r="CQA127" s="128"/>
      <c r="CQB127" s="128"/>
      <c r="CQC127" s="128"/>
      <c r="CQD127" s="128"/>
      <c r="CQE127" s="128"/>
      <c r="CQF127" s="128"/>
      <c r="CQG127" s="128"/>
      <c r="CQH127" s="128"/>
      <c r="CQI127" s="128"/>
      <c r="CQJ127" s="128"/>
      <c r="CQK127" s="128"/>
      <c r="CQL127" s="128"/>
      <c r="CQM127" s="128"/>
      <c r="CQN127" s="128"/>
      <c r="CQO127" s="128"/>
      <c r="CQP127" s="128"/>
      <c r="CQQ127" s="128"/>
      <c r="CQR127" s="128"/>
      <c r="CQS127" s="128"/>
      <c r="CQT127" s="128"/>
      <c r="CQU127" s="128"/>
      <c r="CQV127" s="128"/>
      <c r="CQW127" s="128"/>
      <c r="CQX127" s="128"/>
      <c r="CQY127" s="128"/>
      <c r="CQZ127" s="128"/>
      <c r="CRA127" s="128"/>
      <c r="CRB127" s="128"/>
      <c r="CRC127" s="128"/>
      <c r="CRD127" s="128"/>
      <c r="CRE127" s="128"/>
      <c r="CRF127" s="128"/>
      <c r="CRG127" s="128"/>
      <c r="CRH127" s="128"/>
      <c r="CRI127" s="128"/>
      <c r="CRJ127" s="128"/>
      <c r="CRK127" s="128"/>
      <c r="CRL127" s="128"/>
      <c r="CRM127" s="128"/>
      <c r="CRN127" s="128"/>
      <c r="CRO127" s="128"/>
      <c r="CRP127" s="128"/>
      <c r="CRQ127" s="128"/>
      <c r="CRR127" s="128"/>
      <c r="CRS127" s="128"/>
      <c r="CRT127" s="128"/>
      <c r="CRU127" s="128"/>
      <c r="CRV127" s="128"/>
      <c r="CRW127" s="128"/>
      <c r="CRX127" s="128"/>
      <c r="CRY127" s="128"/>
      <c r="CRZ127" s="128"/>
      <c r="CSA127" s="128"/>
      <c r="CSB127" s="128"/>
      <c r="CSC127" s="128"/>
      <c r="CSD127" s="128"/>
      <c r="CSE127" s="128"/>
      <c r="CSF127" s="128"/>
      <c r="CSG127" s="128"/>
      <c r="CSH127" s="128"/>
      <c r="CSI127" s="128"/>
      <c r="CSJ127" s="128"/>
      <c r="CSK127" s="128"/>
      <c r="CSL127" s="128"/>
      <c r="CSM127" s="128"/>
      <c r="CSN127" s="128"/>
      <c r="CSO127" s="128"/>
      <c r="CSP127" s="128"/>
      <c r="CSQ127" s="128"/>
      <c r="CSR127" s="128"/>
      <c r="CSS127" s="128"/>
      <c r="CST127" s="128"/>
      <c r="CSU127" s="128"/>
      <c r="CSV127" s="128"/>
      <c r="CSW127" s="128"/>
      <c r="CSX127" s="128"/>
      <c r="CSY127" s="128"/>
      <c r="CSZ127" s="128"/>
      <c r="CTA127" s="128"/>
      <c r="CTB127" s="128"/>
      <c r="CTC127" s="128"/>
      <c r="CTD127" s="128"/>
      <c r="CTE127" s="128"/>
      <c r="CTF127" s="128"/>
      <c r="CTG127" s="128"/>
      <c r="CTH127" s="128"/>
      <c r="CTI127" s="128"/>
      <c r="CTJ127" s="128"/>
      <c r="CTK127" s="128"/>
      <c r="CTL127" s="128"/>
      <c r="CTM127" s="128"/>
      <c r="CTN127" s="128"/>
      <c r="CTO127" s="128"/>
      <c r="CTP127" s="128"/>
      <c r="CTQ127" s="128"/>
      <c r="CTR127" s="128"/>
      <c r="CTS127" s="128"/>
      <c r="CTT127" s="128"/>
      <c r="CTU127" s="128"/>
      <c r="CTV127" s="128"/>
      <c r="CTW127" s="128"/>
      <c r="CTX127" s="128"/>
      <c r="CTY127" s="128"/>
      <c r="CTZ127" s="128"/>
      <c r="CUA127" s="128"/>
      <c r="CUB127" s="128"/>
      <c r="CUC127" s="128"/>
      <c r="CUD127" s="128"/>
      <c r="CUE127" s="128"/>
      <c r="CUF127" s="128"/>
      <c r="CUG127" s="128"/>
      <c r="CUH127" s="128"/>
      <c r="CUI127" s="128"/>
      <c r="CUJ127" s="128"/>
      <c r="CUK127" s="128"/>
      <c r="CUL127" s="128"/>
      <c r="CUM127" s="128"/>
      <c r="CUN127" s="128"/>
      <c r="CUO127" s="128"/>
      <c r="CUP127" s="128"/>
      <c r="CUQ127" s="128"/>
      <c r="CUR127" s="128"/>
      <c r="CUS127" s="128"/>
      <c r="CUT127" s="128"/>
      <c r="CUU127" s="128"/>
      <c r="CUV127" s="128"/>
      <c r="CUW127" s="128"/>
      <c r="CUX127" s="128"/>
      <c r="CUY127" s="128"/>
      <c r="CUZ127" s="128"/>
      <c r="CVA127" s="128"/>
      <c r="CVB127" s="128"/>
      <c r="CVC127" s="128"/>
      <c r="CVD127" s="128"/>
      <c r="CVE127" s="128"/>
      <c r="CVF127" s="128"/>
      <c r="CVG127" s="128"/>
      <c r="CVH127" s="128"/>
      <c r="CVI127" s="128"/>
      <c r="CVJ127" s="128"/>
      <c r="CVK127" s="128"/>
      <c r="CVL127" s="128"/>
      <c r="CVM127" s="128"/>
      <c r="CVN127" s="128"/>
      <c r="CVO127" s="128"/>
      <c r="CVP127" s="128"/>
      <c r="CVQ127" s="128"/>
      <c r="CVR127" s="128"/>
      <c r="CVS127" s="128"/>
      <c r="CVT127" s="128"/>
      <c r="CVU127" s="128"/>
      <c r="CVV127" s="128"/>
      <c r="CVW127" s="128"/>
      <c r="CVX127" s="128"/>
      <c r="CVY127" s="128"/>
      <c r="CVZ127" s="128"/>
      <c r="CWA127" s="128"/>
      <c r="CWB127" s="128"/>
      <c r="CWC127" s="128"/>
      <c r="CWD127" s="128"/>
      <c r="CWE127" s="128"/>
      <c r="CWF127" s="128"/>
      <c r="CWG127" s="128"/>
      <c r="CWH127" s="128"/>
      <c r="CWI127" s="128"/>
      <c r="CWJ127" s="128"/>
      <c r="CWK127" s="128"/>
      <c r="CWL127" s="128"/>
      <c r="CWM127" s="128"/>
      <c r="CWN127" s="128"/>
      <c r="CWO127" s="128"/>
      <c r="CWP127" s="128"/>
      <c r="CWQ127" s="128"/>
      <c r="CWR127" s="128"/>
      <c r="CWS127" s="128"/>
      <c r="CWT127" s="128"/>
      <c r="CWU127" s="128"/>
      <c r="CWV127" s="128"/>
      <c r="CWW127" s="128"/>
      <c r="CWX127" s="128"/>
      <c r="CWY127" s="128"/>
      <c r="CWZ127" s="128"/>
      <c r="CXA127" s="128"/>
      <c r="CXB127" s="128"/>
      <c r="CXC127" s="128"/>
      <c r="CXD127" s="128"/>
      <c r="CXE127" s="128"/>
      <c r="CXF127" s="128"/>
      <c r="CXG127" s="128"/>
      <c r="CXH127" s="128"/>
      <c r="CXI127" s="128"/>
      <c r="CXJ127" s="128"/>
      <c r="CXK127" s="128"/>
      <c r="CXL127" s="128"/>
      <c r="CXM127" s="128"/>
      <c r="CXN127" s="128"/>
      <c r="CXO127" s="128"/>
      <c r="CXP127" s="128"/>
      <c r="CXQ127" s="128"/>
      <c r="CXR127" s="128"/>
      <c r="CXS127" s="128"/>
      <c r="CXT127" s="128"/>
      <c r="CXU127" s="128"/>
      <c r="CXV127" s="128"/>
      <c r="CXW127" s="128"/>
      <c r="CXX127" s="128"/>
      <c r="CXY127" s="128"/>
      <c r="CXZ127" s="128"/>
      <c r="CYA127" s="128"/>
      <c r="CYB127" s="128"/>
      <c r="CYC127" s="128"/>
      <c r="CYD127" s="128"/>
      <c r="CYE127" s="128"/>
      <c r="CYF127" s="128"/>
      <c r="CYG127" s="128"/>
      <c r="CYH127" s="128"/>
      <c r="CYI127" s="128"/>
      <c r="CYJ127" s="128"/>
      <c r="CYK127" s="128"/>
      <c r="CYL127" s="128"/>
      <c r="CYM127" s="128"/>
      <c r="CYN127" s="128"/>
      <c r="CYO127" s="128"/>
      <c r="CYP127" s="128"/>
      <c r="CYQ127" s="128"/>
      <c r="CYR127" s="128"/>
      <c r="CYS127" s="128"/>
      <c r="CYT127" s="128"/>
      <c r="CYU127" s="128"/>
      <c r="CYV127" s="128"/>
      <c r="CYW127" s="128"/>
      <c r="CYX127" s="128"/>
      <c r="CYY127" s="128"/>
      <c r="CYZ127" s="128"/>
      <c r="CZA127" s="128"/>
      <c r="CZB127" s="128"/>
      <c r="CZC127" s="128"/>
      <c r="CZD127" s="128"/>
      <c r="CZE127" s="128"/>
      <c r="CZF127" s="128"/>
      <c r="CZG127" s="128"/>
      <c r="CZH127" s="128"/>
      <c r="CZI127" s="128"/>
      <c r="CZJ127" s="128"/>
      <c r="CZK127" s="128"/>
      <c r="CZL127" s="128"/>
      <c r="CZM127" s="128"/>
      <c r="CZN127" s="128"/>
      <c r="CZO127" s="128"/>
      <c r="CZP127" s="128"/>
      <c r="CZQ127" s="128"/>
      <c r="CZR127" s="128"/>
      <c r="CZS127" s="128"/>
      <c r="CZT127" s="128"/>
      <c r="CZU127" s="128"/>
      <c r="CZV127" s="128"/>
      <c r="CZW127" s="128"/>
      <c r="CZX127" s="128"/>
      <c r="CZY127" s="128"/>
      <c r="CZZ127" s="128"/>
      <c r="DAA127" s="128"/>
      <c r="DAB127" s="128"/>
      <c r="DAC127" s="128"/>
      <c r="DAD127" s="128"/>
      <c r="DAE127" s="128"/>
      <c r="DAF127" s="128"/>
      <c r="DAG127" s="128"/>
      <c r="DAH127" s="128"/>
      <c r="DAI127" s="128"/>
      <c r="DAJ127" s="128"/>
      <c r="DAK127" s="128"/>
      <c r="DAL127" s="128"/>
      <c r="DAM127" s="128"/>
      <c r="DAN127" s="128"/>
      <c r="DAO127" s="128"/>
      <c r="DAP127" s="128"/>
      <c r="DAQ127" s="128"/>
      <c r="DAR127" s="128"/>
      <c r="DAS127" s="128"/>
      <c r="DAT127" s="128"/>
      <c r="DAU127" s="128"/>
      <c r="DAV127" s="128"/>
      <c r="DAW127" s="128"/>
      <c r="DAX127" s="128"/>
      <c r="DAY127" s="128"/>
      <c r="DAZ127" s="128"/>
      <c r="DBA127" s="128"/>
      <c r="DBB127" s="128"/>
      <c r="DBC127" s="128"/>
      <c r="DBD127" s="128"/>
      <c r="DBE127" s="128"/>
      <c r="DBF127" s="128"/>
      <c r="DBG127" s="128"/>
      <c r="DBH127" s="128"/>
      <c r="DBI127" s="128"/>
      <c r="DBJ127" s="128"/>
      <c r="DBK127" s="128"/>
      <c r="DBL127" s="128"/>
      <c r="DBM127" s="128"/>
      <c r="DBN127" s="128"/>
      <c r="DBO127" s="128"/>
      <c r="DBP127" s="128"/>
      <c r="DBQ127" s="128"/>
      <c r="DBR127" s="128"/>
      <c r="DBS127" s="128"/>
      <c r="DBT127" s="128"/>
      <c r="DBU127" s="128"/>
      <c r="DBV127" s="128"/>
      <c r="DBW127" s="128"/>
      <c r="DBX127" s="128"/>
      <c r="DBY127" s="128"/>
      <c r="DBZ127" s="128"/>
      <c r="DCA127" s="128"/>
      <c r="DCB127" s="128"/>
      <c r="DCC127" s="128"/>
      <c r="DCD127" s="128"/>
      <c r="DCE127" s="128"/>
      <c r="DCF127" s="128"/>
      <c r="DCG127" s="128"/>
      <c r="DCH127" s="128"/>
      <c r="DCI127" s="128"/>
      <c r="DCJ127" s="128"/>
      <c r="DCK127" s="128"/>
      <c r="DCL127" s="128"/>
      <c r="DCM127" s="128"/>
      <c r="DCN127" s="128"/>
      <c r="DCO127" s="128"/>
      <c r="DCP127" s="128"/>
      <c r="DCQ127" s="128"/>
      <c r="DCR127" s="128"/>
      <c r="DCS127" s="128"/>
      <c r="DCT127" s="128"/>
      <c r="DCU127" s="128"/>
      <c r="DCV127" s="128"/>
      <c r="DCW127" s="128"/>
      <c r="DCX127" s="128"/>
      <c r="DCY127" s="128"/>
      <c r="DCZ127" s="128"/>
      <c r="DDA127" s="128"/>
      <c r="DDB127" s="128"/>
      <c r="DDC127" s="128"/>
      <c r="DDD127" s="128"/>
      <c r="DDE127" s="128"/>
      <c r="DDF127" s="128"/>
      <c r="DDG127" s="128"/>
      <c r="DDH127" s="128"/>
      <c r="DDI127" s="128"/>
      <c r="DDJ127" s="128"/>
      <c r="DDK127" s="128"/>
      <c r="DDL127" s="128"/>
      <c r="DDM127" s="128"/>
      <c r="DDN127" s="128"/>
      <c r="DDO127" s="128"/>
      <c r="DDP127" s="128"/>
      <c r="DDQ127" s="128"/>
      <c r="DDR127" s="128"/>
      <c r="DDS127" s="128"/>
      <c r="DDT127" s="128"/>
      <c r="DDU127" s="128"/>
      <c r="DDV127" s="128"/>
      <c r="DDW127" s="128"/>
      <c r="DDX127" s="128"/>
      <c r="DDY127" s="128"/>
      <c r="DDZ127" s="128"/>
      <c r="DEA127" s="128"/>
      <c r="DEB127" s="128"/>
      <c r="DEC127" s="128"/>
      <c r="DED127" s="128"/>
      <c r="DEE127" s="128"/>
      <c r="DEF127" s="128"/>
      <c r="DEG127" s="128"/>
      <c r="DEH127" s="128"/>
      <c r="DEI127" s="128"/>
      <c r="DEJ127" s="128"/>
      <c r="DEK127" s="128"/>
      <c r="DEL127" s="128"/>
      <c r="DEM127" s="128"/>
      <c r="DEN127" s="128"/>
      <c r="DEO127" s="128"/>
      <c r="DEP127" s="128"/>
      <c r="DEQ127" s="128"/>
      <c r="DER127" s="128"/>
      <c r="DES127" s="128"/>
      <c r="DET127" s="128"/>
      <c r="DEU127" s="128"/>
      <c r="DEV127" s="128"/>
      <c r="DEW127" s="128"/>
      <c r="DEX127" s="128"/>
      <c r="DEY127" s="128"/>
      <c r="DEZ127" s="128"/>
      <c r="DFA127" s="128"/>
      <c r="DFB127" s="128"/>
      <c r="DFC127" s="128"/>
      <c r="DFD127" s="128"/>
      <c r="DFE127" s="128"/>
      <c r="DFF127" s="128"/>
      <c r="DFG127" s="128"/>
      <c r="DFH127" s="128"/>
      <c r="DFI127" s="128"/>
      <c r="DFJ127" s="128"/>
      <c r="DFK127" s="128"/>
      <c r="DFL127" s="128"/>
      <c r="DFM127" s="128"/>
      <c r="DFN127" s="128"/>
      <c r="DFO127" s="128"/>
      <c r="DFP127" s="128"/>
      <c r="DFQ127" s="128"/>
      <c r="DFR127" s="128"/>
      <c r="DFS127" s="128"/>
      <c r="DFT127" s="128"/>
      <c r="DFU127" s="128"/>
      <c r="DFV127" s="128"/>
      <c r="DFW127" s="128"/>
      <c r="DFX127" s="128"/>
      <c r="DFY127" s="128"/>
      <c r="DFZ127" s="128"/>
      <c r="DGA127" s="128"/>
      <c r="DGB127" s="128"/>
      <c r="DGC127" s="128"/>
      <c r="DGD127" s="128"/>
      <c r="DGE127" s="128"/>
      <c r="DGF127" s="128"/>
      <c r="DGG127" s="128"/>
      <c r="DGH127" s="128"/>
      <c r="DGI127" s="128"/>
      <c r="DGJ127" s="128"/>
      <c r="DGK127" s="128"/>
      <c r="DGL127" s="128"/>
      <c r="DGM127" s="128"/>
      <c r="DGN127" s="128"/>
      <c r="DGO127" s="128"/>
      <c r="DGP127" s="128"/>
      <c r="DGQ127" s="128"/>
      <c r="DGR127" s="128"/>
      <c r="DGS127" s="128"/>
      <c r="DGT127" s="128"/>
      <c r="DGU127" s="128"/>
      <c r="DGV127" s="128"/>
      <c r="DGW127" s="128"/>
      <c r="DGX127" s="128"/>
      <c r="DGY127" s="128"/>
      <c r="DGZ127" s="128"/>
      <c r="DHA127" s="128"/>
      <c r="DHB127" s="128"/>
      <c r="DHC127" s="128"/>
      <c r="DHD127" s="128"/>
      <c r="DHE127" s="128"/>
      <c r="DHF127" s="128"/>
      <c r="DHG127" s="128"/>
      <c r="DHH127" s="128"/>
      <c r="DHI127" s="128"/>
      <c r="DHJ127" s="128"/>
      <c r="DHK127" s="128"/>
      <c r="DHL127" s="128"/>
      <c r="DHM127" s="128"/>
      <c r="DHN127" s="128"/>
      <c r="DHO127" s="128"/>
      <c r="DHP127" s="128"/>
      <c r="DHQ127" s="128"/>
      <c r="DHR127" s="128"/>
      <c r="DHS127" s="128"/>
      <c r="DHT127" s="128"/>
      <c r="DHU127" s="128"/>
      <c r="DHV127" s="128"/>
      <c r="DHW127" s="128"/>
      <c r="DHX127" s="128"/>
      <c r="DHY127" s="128"/>
      <c r="DHZ127" s="128"/>
      <c r="DIA127" s="128"/>
      <c r="DIB127" s="128"/>
      <c r="DIC127" s="128"/>
      <c r="DID127" s="128"/>
      <c r="DIE127" s="128"/>
      <c r="DIF127" s="128"/>
      <c r="DIG127" s="128"/>
      <c r="DIH127" s="128"/>
      <c r="DII127" s="128"/>
      <c r="DIJ127" s="128"/>
      <c r="DIK127" s="128"/>
      <c r="DIL127" s="128"/>
      <c r="DIM127" s="128"/>
      <c r="DIN127" s="128"/>
      <c r="DIO127" s="128"/>
      <c r="DIP127" s="128"/>
      <c r="DIQ127" s="128"/>
      <c r="DIR127" s="128"/>
      <c r="DIS127" s="128"/>
      <c r="DIT127" s="128"/>
      <c r="DIU127" s="128"/>
      <c r="DIV127" s="128"/>
      <c r="DIW127" s="128"/>
      <c r="DIX127" s="128"/>
      <c r="DIY127" s="128"/>
      <c r="DIZ127" s="128"/>
      <c r="DJA127" s="128"/>
      <c r="DJB127" s="128"/>
      <c r="DJC127" s="128"/>
      <c r="DJD127" s="128"/>
      <c r="DJE127" s="128"/>
      <c r="DJF127" s="128"/>
      <c r="DJG127" s="128"/>
      <c r="DJH127" s="128"/>
      <c r="DJI127" s="128"/>
      <c r="DJJ127" s="128"/>
      <c r="DJK127" s="128"/>
      <c r="DJL127" s="128"/>
      <c r="DJM127" s="128"/>
      <c r="DJN127" s="128"/>
      <c r="DJO127" s="128"/>
      <c r="DJP127" s="128"/>
      <c r="DJQ127" s="128"/>
      <c r="DJR127" s="128"/>
      <c r="DJS127" s="128"/>
      <c r="DJT127" s="128"/>
      <c r="DJU127" s="128"/>
      <c r="DJV127" s="128"/>
      <c r="DJW127" s="128"/>
      <c r="DJX127" s="128"/>
      <c r="DJY127" s="128"/>
      <c r="DJZ127" s="128"/>
      <c r="DKA127" s="128"/>
      <c r="DKB127" s="128"/>
      <c r="DKC127" s="128"/>
      <c r="DKD127" s="128"/>
      <c r="DKE127" s="128"/>
      <c r="DKF127" s="128"/>
      <c r="DKG127" s="128"/>
      <c r="DKH127" s="128"/>
      <c r="DKI127" s="128"/>
      <c r="DKJ127" s="128"/>
      <c r="DKK127" s="128"/>
      <c r="DKL127" s="128"/>
      <c r="DKM127" s="128"/>
      <c r="DKN127" s="128"/>
      <c r="DKO127" s="128"/>
      <c r="DKP127" s="128"/>
      <c r="DKQ127" s="128"/>
      <c r="DKR127" s="128"/>
      <c r="DKS127" s="128"/>
      <c r="DKT127" s="128"/>
      <c r="DKU127" s="128"/>
      <c r="DKV127" s="128"/>
      <c r="DKW127" s="128"/>
      <c r="DKX127" s="128"/>
      <c r="DKY127" s="128"/>
      <c r="DKZ127" s="128"/>
      <c r="DLA127" s="128"/>
      <c r="DLB127" s="128"/>
      <c r="DLC127" s="128"/>
      <c r="DLD127" s="128"/>
      <c r="DLE127" s="128"/>
      <c r="DLF127" s="128"/>
      <c r="DLG127" s="128"/>
      <c r="DLH127" s="128"/>
      <c r="DLI127" s="128"/>
      <c r="DLJ127" s="128"/>
      <c r="DLK127" s="128"/>
      <c r="DLL127" s="128"/>
      <c r="DLM127" s="128"/>
      <c r="DLN127" s="128"/>
      <c r="DLO127" s="128"/>
      <c r="DLP127" s="128"/>
      <c r="DLQ127" s="128"/>
      <c r="DLR127" s="128"/>
      <c r="DLS127" s="128"/>
      <c r="DLT127" s="128"/>
      <c r="DLU127" s="128"/>
      <c r="DLV127" s="128"/>
      <c r="DLW127" s="128"/>
      <c r="DLX127" s="128"/>
      <c r="DLY127" s="128"/>
      <c r="DLZ127" s="128"/>
      <c r="DMA127" s="128"/>
      <c r="DMB127" s="128"/>
      <c r="DMC127" s="128"/>
      <c r="DMD127" s="128"/>
      <c r="DME127" s="128"/>
      <c r="DMF127" s="128"/>
      <c r="DMG127" s="128"/>
      <c r="DMH127" s="128"/>
      <c r="DMI127" s="128"/>
      <c r="DMJ127" s="128"/>
      <c r="DMK127" s="128"/>
      <c r="DML127" s="128"/>
      <c r="DMM127" s="128"/>
      <c r="DMN127" s="128"/>
      <c r="DMO127" s="128"/>
      <c r="DMP127" s="128"/>
      <c r="DMQ127" s="128"/>
      <c r="DMR127" s="128"/>
      <c r="DMS127" s="128"/>
      <c r="DMT127" s="128"/>
      <c r="DMU127" s="128"/>
      <c r="DMV127" s="128"/>
      <c r="DMW127" s="128"/>
      <c r="DMX127" s="128"/>
      <c r="DMY127" s="128"/>
      <c r="DMZ127" s="128"/>
      <c r="DNA127" s="128"/>
      <c r="DNB127" s="128"/>
      <c r="DNC127" s="128"/>
      <c r="DND127" s="128"/>
      <c r="DNE127" s="128"/>
      <c r="DNF127" s="128"/>
      <c r="DNG127" s="128"/>
      <c r="DNH127" s="128"/>
      <c r="DNI127" s="128"/>
      <c r="DNJ127" s="128"/>
      <c r="DNK127" s="128"/>
      <c r="DNL127" s="128"/>
      <c r="DNM127" s="128"/>
      <c r="DNN127" s="128"/>
      <c r="DNO127" s="128"/>
      <c r="DNP127" s="128"/>
      <c r="DNQ127" s="128"/>
      <c r="DNR127" s="128"/>
      <c r="DNS127" s="128"/>
      <c r="DNT127" s="128"/>
      <c r="DNU127" s="128"/>
      <c r="DNV127" s="128"/>
      <c r="DNW127" s="128"/>
      <c r="DNX127" s="128"/>
      <c r="DNY127" s="128"/>
      <c r="DNZ127" s="128"/>
      <c r="DOA127" s="128"/>
      <c r="DOB127" s="128"/>
      <c r="DOC127" s="128"/>
      <c r="DOD127" s="128"/>
      <c r="DOE127" s="128"/>
      <c r="DOF127" s="128"/>
      <c r="DOG127" s="128"/>
      <c r="DOH127" s="128"/>
      <c r="DOI127" s="128"/>
      <c r="DOJ127" s="128"/>
      <c r="DOK127" s="128"/>
      <c r="DOL127" s="128"/>
      <c r="DOM127" s="128"/>
      <c r="DON127" s="128"/>
      <c r="DOO127" s="128"/>
      <c r="DOP127" s="128"/>
      <c r="DOQ127" s="128"/>
      <c r="DOR127" s="128"/>
      <c r="DOS127" s="128"/>
      <c r="DOT127" s="128"/>
      <c r="DOU127" s="128"/>
      <c r="DOV127" s="128"/>
      <c r="DOW127" s="128"/>
      <c r="DOX127" s="128"/>
      <c r="DOY127" s="128"/>
      <c r="DOZ127" s="128"/>
      <c r="DPA127" s="128"/>
      <c r="DPB127" s="128"/>
      <c r="DPC127" s="128"/>
      <c r="DPD127" s="128"/>
      <c r="DPE127" s="128"/>
      <c r="DPF127" s="128"/>
      <c r="DPG127" s="128"/>
      <c r="DPH127" s="128"/>
      <c r="DPI127" s="128"/>
      <c r="DPJ127" s="128"/>
      <c r="DPK127" s="128"/>
      <c r="DPL127" s="128"/>
      <c r="DPM127" s="128"/>
      <c r="DPN127" s="128"/>
      <c r="DPO127" s="128"/>
      <c r="DPP127" s="128"/>
      <c r="DPQ127" s="128"/>
      <c r="DPR127" s="128"/>
      <c r="DPS127" s="128"/>
      <c r="DPT127" s="128"/>
      <c r="DPU127" s="128"/>
      <c r="DPV127" s="128"/>
      <c r="DPW127" s="128"/>
      <c r="DPX127" s="128"/>
      <c r="DPY127" s="128"/>
      <c r="DPZ127" s="128"/>
      <c r="DQA127" s="128"/>
      <c r="DQB127" s="128"/>
      <c r="DQC127" s="128"/>
      <c r="DQD127" s="128"/>
      <c r="DQE127" s="128"/>
      <c r="DQF127" s="128"/>
      <c r="DQG127" s="128"/>
      <c r="DQH127" s="128"/>
      <c r="DQI127" s="128"/>
      <c r="DQJ127" s="128"/>
      <c r="DQK127" s="128"/>
      <c r="DQL127" s="128"/>
      <c r="DQM127" s="128"/>
      <c r="DQN127" s="128"/>
      <c r="DQO127" s="128"/>
      <c r="DQP127" s="128"/>
      <c r="DQQ127" s="128"/>
      <c r="DQR127" s="128"/>
      <c r="DQS127" s="128"/>
      <c r="DQT127" s="128"/>
      <c r="DQU127" s="128"/>
      <c r="DQV127" s="128"/>
      <c r="DQW127" s="128"/>
      <c r="DQX127" s="128"/>
      <c r="DQY127" s="128"/>
      <c r="DQZ127" s="128"/>
      <c r="DRA127" s="128"/>
      <c r="DRB127" s="128"/>
      <c r="DRC127" s="128"/>
      <c r="DRD127" s="128"/>
      <c r="DRE127" s="128"/>
      <c r="DRF127" s="128"/>
      <c r="DRG127" s="128"/>
      <c r="DRH127" s="128"/>
      <c r="DRI127" s="128"/>
      <c r="DRJ127" s="128"/>
      <c r="DRK127" s="128"/>
      <c r="DRL127" s="128"/>
      <c r="DRM127" s="128"/>
      <c r="DRN127" s="128"/>
      <c r="DRO127" s="128"/>
      <c r="DRP127" s="128"/>
      <c r="DRQ127" s="128"/>
      <c r="DRR127" s="128"/>
      <c r="DRS127" s="128"/>
      <c r="DRT127" s="128"/>
      <c r="DRU127" s="128"/>
      <c r="DRV127" s="128"/>
      <c r="DRW127" s="128"/>
      <c r="DRX127" s="128"/>
      <c r="DRY127" s="128"/>
      <c r="DRZ127" s="128"/>
      <c r="DSA127" s="128"/>
      <c r="DSB127" s="128"/>
      <c r="DSC127" s="128"/>
      <c r="DSD127" s="128"/>
      <c r="DSE127" s="128"/>
      <c r="DSF127" s="128"/>
      <c r="DSG127" s="128"/>
      <c r="DSH127" s="128"/>
      <c r="DSI127" s="128"/>
      <c r="DSJ127" s="128"/>
      <c r="DSK127" s="128"/>
      <c r="DSL127" s="128"/>
      <c r="DSM127" s="128"/>
      <c r="DSN127" s="128"/>
      <c r="DSO127" s="128"/>
      <c r="DSP127" s="128"/>
      <c r="DSQ127" s="128"/>
      <c r="DSR127" s="128"/>
      <c r="DSS127" s="128"/>
      <c r="DST127" s="128"/>
      <c r="DSU127" s="128"/>
      <c r="DSV127" s="128"/>
      <c r="DSW127" s="128"/>
      <c r="DSX127" s="128"/>
      <c r="DSY127" s="128"/>
      <c r="DSZ127" s="128"/>
      <c r="DTA127" s="128"/>
      <c r="DTB127" s="128"/>
      <c r="DTC127" s="128"/>
      <c r="DTD127" s="128"/>
      <c r="DTE127" s="128"/>
      <c r="DTF127" s="128"/>
      <c r="DTG127" s="128"/>
      <c r="DTH127" s="128"/>
      <c r="DTI127" s="128"/>
      <c r="DTJ127" s="128"/>
      <c r="DTK127" s="128"/>
      <c r="DTL127" s="128"/>
      <c r="DTM127" s="128"/>
      <c r="DTN127" s="128"/>
      <c r="DTO127" s="128"/>
      <c r="DTP127" s="128"/>
      <c r="DTQ127" s="128"/>
      <c r="DTR127" s="128"/>
      <c r="DTS127" s="128"/>
      <c r="DTT127" s="128"/>
      <c r="DTU127" s="128"/>
      <c r="DTV127" s="128"/>
      <c r="DTW127" s="128"/>
      <c r="DTX127" s="128"/>
      <c r="DTY127" s="128"/>
      <c r="DTZ127" s="128"/>
      <c r="DUA127" s="128"/>
      <c r="DUB127" s="128"/>
      <c r="DUC127" s="128"/>
      <c r="DUD127" s="128"/>
      <c r="DUE127" s="128"/>
      <c r="DUF127" s="128"/>
      <c r="DUG127" s="128"/>
      <c r="DUH127" s="128"/>
      <c r="DUI127" s="128"/>
      <c r="DUJ127" s="128"/>
      <c r="DUK127" s="128"/>
      <c r="DUL127" s="128"/>
      <c r="DUM127" s="128"/>
      <c r="DUN127" s="128"/>
      <c r="DUO127" s="128"/>
      <c r="DUP127" s="128"/>
      <c r="DUQ127" s="128"/>
      <c r="DUR127" s="128"/>
      <c r="DUS127" s="128"/>
      <c r="DUT127" s="128"/>
      <c r="DUU127" s="128"/>
      <c r="DUV127" s="128"/>
      <c r="DUW127" s="128"/>
      <c r="DUX127" s="128"/>
      <c r="DUY127" s="128"/>
      <c r="DUZ127" s="128"/>
      <c r="DVA127" s="128"/>
      <c r="DVB127" s="128"/>
      <c r="DVC127" s="128"/>
      <c r="DVD127" s="128"/>
      <c r="DVE127" s="128"/>
      <c r="DVF127" s="128"/>
      <c r="DVG127" s="128"/>
      <c r="DVH127" s="128"/>
      <c r="DVI127" s="128"/>
      <c r="DVJ127" s="128"/>
      <c r="DVK127" s="128"/>
      <c r="DVL127" s="128"/>
      <c r="DVM127" s="128"/>
      <c r="DVN127" s="128"/>
      <c r="DVO127" s="128"/>
      <c r="DVP127" s="128"/>
      <c r="DVQ127" s="128"/>
      <c r="DVR127" s="128"/>
      <c r="DVS127" s="128"/>
      <c r="DVT127" s="128"/>
      <c r="DVU127" s="128"/>
      <c r="DVV127" s="128"/>
      <c r="DVW127" s="128"/>
      <c r="DVX127" s="128"/>
      <c r="DVY127" s="128"/>
      <c r="DVZ127" s="128"/>
      <c r="DWA127" s="128"/>
      <c r="DWB127" s="128"/>
      <c r="DWC127" s="128"/>
      <c r="DWD127" s="128"/>
      <c r="DWE127" s="128"/>
      <c r="DWF127" s="128"/>
      <c r="DWG127" s="128"/>
      <c r="DWH127" s="128"/>
      <c r="DWI127" s="128"/>
      <c r="DWJ127" s="128"/>
      <c r="DWK127" s="128"/>
      <c r="DWL127" s="128"/>
      <c r="DWM127" s="128"/>
      <c r="DWN127" s="128"/>
      <c r="DWO127" s="128"/>
      <c r="DWP127" s="128"/>
      <c r="DWQ127" s="128"/>
      <c r="DWR127" s="128"/>
      <c r="DWS127" s="128"/>
      <c r="DWT127" s="128"/>
      <c r="DWU127" s="128"/>
      <c r="DWV127" s="128"/>
      <c r="DWW127" s="128"/>
      <c r="DWX127" s="128"/>
      <c r="DWY127" s="128"/>
      <c r="DWZ127" s="128"/>
      <c r="DXA127" s="128"/>
      <c r="DXB127" s="128"/>
      <c r="DXC127" s="128"/>
      <c r="DXD127" s="128"/>
      <c r="DXE127" s="128"/>
      <c r="DXF127" s="128"/>
      <c r="DXG127" s="128"/>
      <c r="DXH127" s="128"/>
      <c r="DXI127" s="128"/>
      <c r="DXJ127" s="128"/>
      <c r="DXK127" s="128"/>
      <c r="DXL127" s="128"/>
      <c r="DXM127" s="128"/>
      <c r="DXN127" s="128"/>
      <c r="DXO127" s="128"/>
      <c r="DXP127" s="128"/>
      <c r="DXQ127" s="128"/>
      <c r="DXR127" s="128"/>
      <c r="DXS127" s="128"/>
      <c r="DXT127" s="128"/>
      <c r="DXU127" s="128"/>
      <c r="DXV127" s="128"/>
      <c r="DXW127" s="128"/>
      <c r="DXX127" s="128"/>
      <c r="DXY127" s="128"/>
      <c r="DXZ127" s="128"/>
      <c r="DYA127" s="128"/>
      <c r="DYB127" s="128"/>
      <c r="DYC127" s="128"/>
      <c r="DYD127" s="128"/>
      <c r="DYE127" s="128"/>
      <c r="DYF127" s="128"/>
      <c r="DYG127" s="128"/>
      <c r="DYH127" s="128"/>
      <c r="DYI127" s="128"/>
      <c r="DYJ127" s="128"/>
      <c r="DYK127" s="128"/>
      <c r="DYL127" s="128"/>
      <c r="DYM127" s="128"/>
      <c r="DYN127" s="128"/>
      <c r="DYO127" s="128"/>
      <c r="DYP127" s="128"/>
      <c r="DYQ127" s="128"/>
      <c r="DYR127" s="128"/>
      <c r="DYS127" s="128"/>
      <c r="DYT127" s="128"/>
      <c r="DYU127" s="128"/>
      <c r="DYV127" s="128"/>
      <c r="DYW127" s="128"/>
      <c r="DYX127" s="128"/>
      <c r="DYY127" s="128"/>
      <c r="DYZ127" s="128"/>
      <c r="DZA127" s="128"/>
      <c r="DZB127" s="128"/>
      <c r="DZC127" s="128"/>
      <c r="DZD127" s="128"/>
      <c r="DZE127" s="128"/>
      <c r="DZF127" s="128"/>
      <c r="DZG127" s="128"/>
      <c r="DZH127" s="128"/>
      <c r="DZI127" s="128"/>
      <c r="DZJ127" s="128"/>
      <c r="DZK127" s="128"/>
      <c r="DZL127" s="128"/>
      <c r="DZM127" s="128"/>
      <c r="DZN127" s="128"/>
      <c r="DZO127" s="128"/>
      <c r="DZP127" s="128"/>
      <c r="DZQ127" s="128"/>
      <c r="DZR127" s="128"/>
      <c r="DZS127" s="128"/>
      <c r="DZT127" s="128"/>
      <c r="DZU127" s="128"/>
      <c r="DZV127" s="128"/>
      <c r="DZW127" s="128"/>
      <c r="DZX127" s="128"/>
      <c r="DZY127" s="128"/>
      <c r="DZZ127" s="128"/>
      <c r="EAA127" s="128"/>
      <c r="EAB127" s="128"/>
      <c r="EAC127" s="128"/>
      <c r="EAD127" s="128"/>
      <c r="EAE127" s="128"/>
      <c r="EAF127" s="128"/>
      <c r="EAG127" s="128"/>
      <c r="EAH127" s="128"/>
      <c r="EAI127" s="128"/>
      <c r="EAJ127" s="128"/>
      <c r="EAK127" s="128"/>
      <c r="EAL127" s="128"/>
      <c r="EAM127" s="128"/>
      <c r="EAN127" s="128"/>
      <c r="EAO127" s="128"/>
      <c r="EAP127" s="128"/>
      <c r="EAQ127" s="128"/>
      <c r="EAR127" s="128"/>
      <c r="EAS127" s="128"/>
      <c r="EAT127" s="128"/>
      <c r="EAU127" s="128"/>
      <c r="EAV127" s="128"/>
      <c r="EAW127" s="128"/>
      <c r="EAX127" s="128"/>
      <c r="EAY127" s="128"/>
      <c r="EAZ127" s="128"/>
      <c r="EBA127" s="128"/>
      <c r="EBB127" s="128"/>
      <c r="EBC127" s="128"/>
      <c r="EBD127" s="128"/>
      <c r="EBE127" s="128"/>
      <c r="EBF127" s="128"/>
      <c r="EBG127" s="128"/>
      <c r="EBH127" s="128"/>
      <c r="EBI127" s="128"/>
      <c r="EBJ127" s="128"/>
      <c r="EBK127" s="128"/>
      <c r="EBL127" s="128"/>
      <c r="EBM127" s="128"/>
      <c r="EBN127" s="128"/>
      <c r="EBO127" s="128"/>
      <c r="EBP127" s="128"/>
      <c r="EBQ127" s="128"/>
      <c r="EBR127" s="128"/>
      <c r="EBS127" s="128"/>
      <c r="EBT127" s="128"/>
      <c r="EBU127" s="128"/>
      <c r="EBV127" s="128"/>
      <c r="EBW127" s="128"/>
      <c r="EBX127" s="128"/>
      <c r="EBY127" s="128"/>
      <c r="EBZ127" s="128"/>
      <c r="ECA127" s="128"/>
      <c r="ECB127" s="128"/>
      <c r="ECC127" s="128"/>
      <c r="ECD127" s="128"/>
      <c r="ECE127" s="128"/>
      <c r="ECF127" s="128"/>
      <c r="ECG127" s="128"/>
      <c r="ECH127" s="128"/>
      <c r="ECI127" s="128"/>
      <c r="ECJ127" s="128"/>
      <c r="ECK127" s="128"/>
      <c r="ECL127" s="128"/>
      <c r="ECM127" s="128"/>
      <c r="ECN127" s="128"/>
      <c r="ECO127" s="128"/>
      <c r="ECP127" s="128"/>
      <c r="ECQ127" s="128"/>
      <c r="ECR127" s="128"/>
      <c r="ECS127" s="128"/>
      <c r="ECT127" s="128"/>
      <c r="ECU127" s="128"/>
      <c r="ECV127" s="128"/>
      <c r="ECW127" s="128"/>
      <c r="ECX127" s="128"/>
      <c r="ECY127" s="128"/>
      <c r="ECZ127" s="128"/>
      <c r="EDA127" s="128"/>
      <c r="EDB127" s="128"/>
      <c r="EDC127" s="128"/>
      <c r="EDD127" s="128"/>
      <c r="EDE127" s="128"/>
      <c r="EDF127" s="128"/>
      <c r="EDG127" s="128"/>
      <c r="EDH127" s="128"/>
      <c r="EDI127" s="128"/>
      <c r="EDJ127" s="128"/>
      <c r="EDK127" s="128"/>
      <c r="EDL127" s="128"/>
      <c r="EDM127" s="128"/>
      <c r="EDN127" s="128"/>
      <c r="EDO127" s="128"/>
      <c r="EDP127" s="128"/>
      <c r="EDQ127" s="128"/>
      <c r="EDR127" s="128"/>
      <c r="EDS127" s="128"/>
      <c r="EDT127" s="128"/>
      <c r="EDU127" s="128"/>
      <c r="EDV127" s="128"/>
      <c r="EDW127" s="128"/>
      <c r="EDX127" s="128"/>
      <c r="EDY127" s="128"/>
      <c r="EDZ127" s="128"/>
      <c r="EEA127" s="128"/>
      <c r="EEB127" s="128"/>
      <c r="EEC127" s="128"/>
      <c r="EED127" s="128"/>
      <c r="EEE127" s="128"/>
      <c r="EEF127" s="128"/>
      <c r="EEG127" s="128"/>
      <c r="EEH127" s="128"/>
      <c r="EEI127" s="128"/>
      <c r="EEJ127" s="128"/>
      <c r="EEK127" s="128"/>
      <c r="EEL127" s="128"/>
      <c r="EEM127" s="128"/>
      <c r="EEN127" s="128"/>
      <c r="EEO127" s="128"/>
      <c r="EEP127" s="128"/>
      <c r="EEQ127" s="128"/>
      <c r="EER127" s="128"/>
      <c r="EES127" s="128"/>
      <c r="EET127" s="128"/>
      <c r="EEU127" s="128"/>
      <c r="EEV127" s="128"/>
      <c r="EEW127" s="128"/>
      <c r="EEX127" s="128"/>
      <c r="EEY127" s="128"/>
      <c r="EEZ127" s="128"/>
      <c r="EFA127" s="128"/>
      <c r="EFB127" s="128"/>
      <c r="EFC127" s="128"/>
      <c r="EFD127" s="128"/>
      <c r="EFE127" s="128"/>
      <c r="EFF127" s="128"/>
      <c r="EFG127" s="128"/>
      <c r="EFH127" s="128"/>
      <c r="EFI127" s="128"/>
      <c r="EFJ127" s="128"/>
      <c r="EFK127" s="128"/>
      <c r="EFL127" s="128"/>
      <c r="EFM127" s="128"/>
      <c r="EFN127" s="128"/>
      <c r="EFO127" s="128"/>
      <c r="EFP127" s="128"/>
      <c r="EFQ127" s="128"/>
      <c r="EFR127" s="128"/>
      <c r="EFS127" s="128"/>
      <c r="EFT127" s="128"/>
      <c r="EFU127" s="128"/>
      <c r="EFV127" s="128"/>
      <c r="EFW127" s="128"/>
      <c r="EFX127" s="128"/>
      <c r="EFY127" s="128"/>
      <c r="EFZ127" s="128"/>
      <c r="EGA127" s="128"/>
      <c r="EGB127" s="128"/>
      <c r="EGC127" s="128"/>
      <c r="EGD127" s="128"/>
      <c r="EGE127" s="128"/>
      <c r="EGF127" s="128"/>
      <c r="EGG127" s="128"/>
      <c r="EGH127" s="128"/>
      <c r="EGI127" s="128"/>
      <c r="EGJ127" s="128"/>
      <c r="EGK127" s="128"/>
      <c r="EGL127" s="128"/>
      <c r="EGM127" s="128"/>
      <c r="EGN127" s="128"/>
      <c r="EGO127" s="128"/>
      <c r="EGP127" s="128"/>
      <c r="EGQ127" s="128"/>
      <c r="EGR127" s="128"/>
      <c r="EGS127" s="128"/>
      <c r="EGT127" s="128"/>
      <c r="EGU127" s="128"/>
      <c r="EGV127" s="128"/>
      <c r="EGW127" s="128"/>
      <c r="EGX127" s="128"/>
      <c r="EGY127" s="128"/>
      <c r="EGZ127" s="128"/>
      <c r="EHA127" s="128"/>
      <c r="EHB127" s="128"/>
      <c r="EHC127" s="128"/>
      <c r="EHD127" s="128"/>
      <c r="EHE127" s="128"/>
      <c r="EHF127" s="128"/>
      <c r="EHG127" s="128"/>
      <c r="EHH127" s="128"/>
      <c r="EHI127" s="128"/>
      <c r="EHJ127" s="128"/>
      <c r="EHK127" s="128"/>
      <c r="EHL127" s="128"/>
      <c r="EHM127" s="128"/>
      <c r="EHN127" s="128"/>
      <c r="EHO127" s="128"/>
      <c r="EHP127" s="128"/>
      <c r="EHQ127" s="128"/>
      <c r="EHR127" s="128"/>
      <c r="EHS127" s="128"/>
      <c r="EHT127" s="128"/>
      <c r="EHU127" s="128"/>
      <c r="EHV127" s="128"/>
      <c r="EHW127" s="128"/>
      <c r="EHX127" s="128"/>
      <c r="EHY127" s="128"/>
      <c r="EHZ127" s="128"/>
      <c r="EIA127" s="128"/>
      <c r="EIB127" s="128"/>
      <c r="EIC127" s="128"/>
      <c r="EID127" s="128"/>
      <c r="EIE127" s="128"/>
      <c r="EIF127" s="128"/>
      <c r="EIG127" s="128"/>
      <c r="EIH127" s="128"/>
      <c r="EII127" s="128"/>
      <c r="EIJ127" s="128"/>
      <c r="EIK127" s="128"/>
      <c r="EIL127" s="128"/>
      <c r="EIM127" s="128"/>
      <c r="EIN127" s="128"/>
    </row>
    <row r="128" spans="1:3628" customFormat="1" ht="12.75" x14ac:dyDescent="0.2">
      <c r="A128" s="22" t="str">
        <f>A122</f>
        <v>Balance brought forward from 2017-2018 Administration</v>
      </c>
      <c r="B128" s="72"/>
      <c r="C128" s="72"/>
      <c r="D128" s="73"/>
      <c r="E128" s="72"/>
      <c r="F128" s="72"/>
      <c r="G128" s="170">
        <v>5649.67</v>
      </c>
      <c r="H128" s="1"/>
      <c r="I128" s="72"/>
      <c r="J128" s="72"/>
      <c r="K128" s="23"/>
      <c r="L128" s="119"/>
      <c r="M128" s="131"/>
      <c r="N128" s="131"/>
      <c r="O128" s="131"/>
      <c r="P128" s="131"/>
      <c r="Q128" s="131"/>
      <c r="R128" s="131"/>
      <c r="S128" s="131"/>
      <c r="T128" s="131"/>
      <c r="U128" s="131"/>
      <c r="V128" s="131"/>
      <c r="W128" s="131"/>
      <c r="X128" s="131"/>
      <c r="Y128" s="131"/>
      <c r="Z128" s="131"/>
      <c r="AA128" s="131"/>
      <c r="AB128" s="131"/>
      <c r="AC128" s="131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  <c r="BA128" s="131"/>
      <c r="BB128" s="131"/>
      <c r="BC128" s="131"/>
      <c r="BD128" s="131"/>
      <c r="BE128" s="131"/>
      <c r="BF128" s="131"/>
      <c r="BG128" s="131"/>
      <c r="BH128" s="131"/>
      <c r="BI128" s="131"/>
      <c r="BJ128" s="131"/>
      <c r="BK128" s="131"/>
      <c r="BL128" s="131"/>
      <c r="BM128" s="131"/>
      <c r="BN128" s="131"/>
      <c r="BO128" s="131"/>
      <c r="BP128" s="131"/>
      <c r="BQ128" s="131"/>
      <c r="BR128" s="131"/>
      <c r="BS128" s="131"/>
      <c r="BT128" s="131"/>
      <c r="BU128" s="131"/>
      <c r="BV128" s="131"/>
      <c r="BW128" s="131"/>
      <c r="BX128" s="131"/>
      <c r="BY128" s="131"/>
      <c r="BZ128" s="131"/>
      <c r="CA128" s="131"/>
      <c r="CB128" s="131"/>
      <c r="CC128" s="131"/>
      <c r="CD128" s="131"/>
      <c r="CE128" s="131"/>
      <c r="CF128" s="131"/>
      <c r="CG128" s="131"/>
      <c r="CH128" s="131"/>
      <c r="CI128" s="131"/>
      <c r="CJ128" s="131"/>
      <c r="CK128" s="131"/>
      <c r="CL128" s="131"/>
      <c r="CM128" s="131"/>
      <c r="CN128" s="131"/>
      <c r="CO128" s="131"/>
      <c r="CP128" s="131"/>
      <c r="CQ128" s="131"/>
      <c r="CR128" s="131"/>
      <c r="CS128" s="131"/>
      <c r="CT128" s="131"/>
      <c r="CU128" s="131"/>
      <c r="CV128" s="131"/>
      <c r="CW128" s="131"/>
      <c r="CX128" s="131"/>
      <c r="CY128" s="131"/>
      <c r="CZ128" s="131"/>
      <c r="DA128" s="131"/>
      <c r="DB128" s="131"/>
      <c r="DC128" s="131"/>
      <c r="DD128" s="131"/>
      <c r="DE128" s="131"/>
      <c r="DF128" s="131"/>
      <c r="DG128" s="131"/>
      <c r="DH128" s="131"/>
      <c r="DI128" s="131"/>
      <c r="DJ128" s="131"/>
      <c r="DK128" s="131"/>
      <c r="DL128" s="131"/>
      <c r="DM128" s="131"/>
      <c r="DN128" s="131"/>
      <c r="DO128" s="131"/>
      <c r="DP128" s="131"/>
      <c r="DQ128" s="131"/>
      <c r="DR128" s="131"/>
      <c r="DS128" s="131"/>
      <c r="DT128" s="131"/>
      <c r="DU128" s="131"/>
      <c r="DV128" s="131"/>
      <c r="DW128" s="131"/>
      <c r="DX128" s="131"/>
      <c r="DY128" s="131"/>
      <c r="DZ128" s="131"/>
      <c r="EA128" s="131"/>
      <c r="EB128" s="131"/>
      <c r="EC128" s="131"/>
      <c r="ED128" s="131"/>
      <c r="EE128" s="131"/>
      <c r="EF128" s="131"/>
      <c r="EG128" s="131"/>
      <c r="EH128" s="131"/>
      <c r="EI128" s="131"/>
      <c r="EJ128" s="131"/>
      <c r="EK128" s="131"/>
      <c r="EL128" s="131"/>
      <c r="EM128" s="131"/>
      <c r="EN128" s="131"/>
      <c r="EO128" s="131"/>
      <c r="EP128" s="131"/>
      <c r="EQ128" s="131"/>
      <c r="ER128" s="131"/>
      <c r="ES128" s="131"/>
      <c r="ET128" s="131"/>
      <c r="EU128" s="131"/>
      <c r="EV128" s="131"/>
      <c r="EW128" s="131"/>
      <c r="EX128" s="131"/>
      <c r="EY128" s="131"/>
      <c r="EZ128" s="131"/>
      <c r="FA128" s="131"/>
      <c r="FB128" s="131"/>
      <c r="FC128" s="131"/>
      <c r="FD128" s="131"/>
      <c r="FE128" s="131"/>
      <c r="FF128" s="131"/>
      <c r="FG128" s="131"/>
      <c r="FH128" s="131"/>
      <c r="FI128" s="131"/>
      <c r="FJ128" s="131"/>
      <c r="FK128" s="131"/>
      <c r="FL128" s="131"/>
      <c r="FM128" s="131"/>
      <c r="FN128" s="131"/>
      <c r="FO128" s="131"/>
      <c r="FP128" s="131"/>
      <c r="FQ128" s="131"/>
      <c r="FR128" s="131"/>
      <c r="FS128" s="131"/>
      <c r="FT128" s="131"/>
      <c r="FU128" s="131"/>
      <c r="FV128" s="131"/>
      <c r="FW128" s="131"/>
      <c r="FX128" s="131"/>
      <c r="FY128" s="131"/>
      <c r="FZ128" s="131"/>
      <c r="GA128" s="131"/>
      <c r="GB128" s="131"/>
      <c r="GC128" s="131"/>
      <c r="GD128" s="131"/>
      <c r="GE128" s="131"/>
      <c r="GF128" s="131"/>
      <c r="GG128" s="131"/>
      <c r="GH128" s="131"/>
      <c r="GI128" s="131"/>
      <c r="GJ128" s="131"/>
      <c r="GK128" s="131"/>
      <c r="GL128" s="131"/>
      <c r="GM128" s="131"/>
      <c r="GN128" s="131"/>
      <c r="GO128" s="131"/>
      <c r="GP128" s="131"/>
      <c r="GQ128" s="131"/>
      <c r="GR128" s="131"/>
      <c r="GS128" s="131"/>
      <c r="GT128" s="131"/>
      <c r="GU128" s="131"/>
      <c r="GV128" s="131"/>
      <c r="GW128" s="131"/>
      <c r="GX128" s="131"/>
      <c r="GY128" s="131"/>
      <c r="GZ128" s="131"/>
      <c r="HA128" s="131"/>
      <c r="HB128" s="131"/>
      <c r="HC128" s="131"/>
      <c r="HD128" s="131"/>
      <c r="HE128" s="131"/>
      <c r="HF128" s="131"/>
      <c r="HG128" s="131"/>
      <c r="HH128" s="131"/>
      <c r="HI128" s="131"/>
      <c r="HJ128" s="131"/>
      <c r="HK128" s="131"/>
      <c r="HL128" s="131"/>
      <c r="HM128" s="131"/>
      <c r="HN128" s="131"/>
      <c r="HO128" s="131"/>
      <c r="HP128" s="131"/>
      <c r="HQ128" s="131"/>
      <c r="HR128" s="131"/>
      <c r="HS128" s="131"/>
      <c r="HT128" s="131"/>
      <c r="HU128" s="131"/>
      <c r="HV128" s="131"/>
      <c r="HW128" s="131"/>
      <c r="HX128" s="131"/>
      <c r="HY128" s="131"/>
      <c r="HZ128" s="131"/>
      <c r="IA128" s="131"/>
      <c r="IB128" s="131"/>
      <c r="IC128" s="131"/>
      <c r="ID128" s="131"/>
      <c r="IE128" s="131"/>
      <c r="IF128" s="131"/>
      <c r="IG128" s="131"/>
      <c r="IH128" s="131"/>
      <c r="II128" s="131"/>
      <c r="IJ128" s="131"/>
      <c r="IK128" s="131"/>
      <c r="IL128" s="131"/>
      <c r="IM128" s="131"/>
      <c r="IN128" s="131"/>
      <c r="IO128" s="131"/>
      <c r="IP128" s="131"/>
      <c r="IQ128" s="131"/>
      <c r="IR128" s="131"/>
      <c r="IS128" s="131"/>
      <c r="IT128" s="131"/>
      <c r="IU128" s="131"/>
      <c r="IV128" s="131"/>
      <c r="IW128" s="131"/>
      <c r="IX128" s="131"/>
      <c r="IY128" s="131"/>
      <c r="IZ128" s="131"/>
      <c r="JA128" s="131"/>
      <c r="JB128" s="131"/>
      <c r="JC128" s="131"/>
      <c r="JD128" s="131"/>
      <c r="JE128" s="131"/>
      <c r="JF128" s="131"/>
      <c r="JG128" s="131"/>
      <c r="JH128" s="131"/>
      <c r="JI128" s="131"/>
      <c r="JJ128" s="131"/>
      <c r="JK128" s="131"/>
      <c r="JL128" s="131"/>
      <c r="JM128" s="131"/>
      <c r="JN128" s="131"/>
      <c r="JO128" s="131"/>
      <c r="JP128" s="131"/>
      <c r="JQ128" s="131"/>
      <c r="JR128" s="131"/>
      <c r="JS128" s="131"/>
      <c r="JT128" s="131"/>
      <c r="JU128" s="131"/>
      <c r="JV128" s="131"/>
      <c r="JW128" s="131"/>
      <c r="JX128" s="131"/>
      <c r="JY128" s="131"/>
      <c r="JZ128" s="131"/>
      <c r="KA128" s="131"/>
      <c r="KB128" s="131"/>
      <c r="KC128" s="131"/>
      <c r="KD128" s="131"/>
      <c r="KE128" s="131"/>
      <c r="KF128" s="131"/>
      <c r="KG128" s="131"/>
      <c r="KH128" s="131"/>
      <c r="KI128" s="131"/>
      <c r="KJ128" s="131"/>
      <c r="KK128" s="131"/>
      <c r="KL128" s="131"/>
      <c r="KM128" s="131"/>
      <c r="KN128" s="131"/>
      <c r="KO128" s="131"/>
      <c r="KP128" s="131"/>
      <c r="KQ128" s="131"/>
      <c r="KR128" s="131"/>
      <c r="KS128" s="131"/>
      <c r="KT128" s="131"/>
      <c r="KU128" s="131"/>
      <c r="KV128" s="131"/>
      <c r="KW128" s="131"/>
      <c r="KX128" s="131"/>
      <c r="KY128" s="131"/>
      <c r="KZ128" s="131"/>
      <c r="LA128" s="131"/>
      <c r="LB128" s="131"/>
      <c r="LC128" s="131"/>
      <c r="LD128" s="131"/>
      <c r="LE128" s="131"/>
      <c r="LF128" s="131"/>
      <c r="LG128" s="131"/>
      <c r="LH128" s="131"/>
      <c r="LI128" s="131"/>
      <c r="LJ128" s="131"/>
      <c r="LK128" s="131"/>
      <c r="LL128" s="131"/>
      <c r="LM128" s="131"/>
      <c r="LN128" s="131"/>
      <c r="LO128" s="131"/>
      <c r="LP128" s="131"/>
      <c r="LQ128" s="131"/>
      <c r="LR128" s="131"/>
      <c r="LS128" s="131"/>
      <c r="LT128" s="131"/>
      <c r="LU128" s="131"/>
      <c r="LV128" s="131"/>
      <c r="LW128" s="131"/>
      <c r="LX128" s="131"/>
      <c r="LY128" s="131"/>
      <c r="LZ128" s="131"/>
      <c r="MA128" s="131"/>
      <c r="MB128" s="131"/>
      <c r="MC128" s="131"/>
      <c r="MD128" s="131"/>
      <c r="ME128" s="131"/>
      <c r="MF128" s="131"/>
      <c r="MG128" s="131"/>
      <c r="MH128" s="131"/>
      <c r="MI128" s="131"/>
      <c r="MJ128" s="131"/>
      <c r="MK128" s="131"/>
      <c r="ML128" s="131"/>
      <c r="MM128" s="131"/>
      <c r="MN128" s="131"/>
      <c r="MO128" s="131"/>
      <c r="MP128" s="131"/>
      <c r="MQ128" s="131"/>
      <c r="MR128" s="131"/>
      <c r="MS128" s="131"/>
      <c r="MT128" s="131"/>
      <c r="MU128" s="131"/>
      <c r="MV128" s="131"/>
      <c r="MW128" s="131"/>
      <c r="MX128" s="131"/>
      <c r="MY128" s="131"/>
      <c r="MZ128" s="131"/>
      <c r="NA128" s="131"/>
      <c r="NB128" s="131"/>
      <c r="NC128" s="131"/>
      <c r="ND128" s="131"/>
      <c r="NE128" s="131"/>
      <c r="NF128" s="131"/>
      <c r="NG128" s="131"/>
      <c r="NH128" s="131"/>
      <c r="NI128" s="131"/>
      <c r="NJ128" s="131"/>
      <c r="NK128" s="131"/>
      <c r="NL128" s="131"/>
      <c r="NM128" s="131"/>
      <c r="NN128" s="131"/>
      <c r="NO128" s="131"/>
      <c r="NP128" s="131"/>
      <c r="NQ128" s="131"/>
      <c r="NR128" s="131"/>
      <c r="NS128" s="131"/>
      <c r="NT128" s="131"/>
      <c r="NU128" s="131"/>
      <c r="NV128" s="131"/>
      <c r="NW128" s="131"/>
      <c r="NX128" s="131"/>
      <c r="NY128" s="131"/>
      <c r="NZ128" s="131"/>
      <c r="OA128" s="131"/>
      <c r="OB128" s="131"/>
      <c r="OC128" s="131"/>
      <c r="OD128" s="131"/>
      <c r="OE128" s="131"/>
      <c r="OF128" s="131"/>
      <c r="OG128" s="131"/>
      <c r="OH128" s="131"/>
      <c r="OI128" s="131"/>
      <c r="OJ128" s="131"/>
      <c r="OK128" s="131"/>
      <c r="OL128" s="131"/>
      <c r="OM128" s="131"/>
      <c r="ON128" s="131"/>
      <c r="OO128" s="131"/>
      <c r="OP128" s="131"/>
      <c r="OQ128" s="131"/>
      <c r="OR128" s="131"/>
      <c r="OS128" s="131"/>
      <c r="OT128" s="131"/>
      <c r="OU128" s="131"/>
      <c r="OV128" s="131"/>
      <c r="OW128" s="131"/>
      <c r="OX128" s="131"/>
      <c r="OY128" s="131"/>
      <c r="OZ128" s="131"/>
      <c r="PA128" s="131"/>
      <c r="PB128" s="131"/>
      <c r="PC128" s="131"/>
      <c r="PD128" s="131"/>
      <c r="PE128" s="131"/>
      <c r="PF128" s="131"/>
      <c r="PG128" s="131"/>
      <c r="PH128" s="131"/>
      <c r="PI128" s="131"/>
      <c r="PJ128" s="131"/>
      <c r="PK128" s="131"/>
      <c r="PL128" s="131"/>
      <c r="PM128" s="131"/>
      <c r="PN128" s="131"/>
      <c r="PO128" s="131"/>
      <c r="PP128" s="131"/>
      <c r="PQ128" s="131"/>
      <c r="PR128" s="131"/>
      <c r="PS128" s="131"/>
      <c r="PT128" s="131"/>
      <c r="PU128" s="131"/>
      <c r="PV128" s="131"/>
      <c r="PW128" s="131"/>
      <c r="PX128" s="131"/>
      <c r="PY128" s="131"/>
      <c r="PZ128" s="131"/>
      <c r="QA128" s="131"/>
      <c r="QB128" s="131"/>
      <c r="QC128" s="131"/>
      <c r="QD128" s="131"/>
      <c r="QE128" s="131"/>
      <c r="QF128" s="131"/>
      <c r="QG128" s="131"/>
      <c r="QH128" s="131"/>
      <c r="QI128" s="131"/>
      <c r="QJ128" s="131"/>
      <c r="QK128" s="131"/>
      <c r="QL128" s="131"/>
      <c r="QM128" s="131"/>
      <c r="QN128" s="131"/>
      <c r="QO128" s="131"/>
      <c r="QP128" s="131"/>
      <c r="QQ128" s="131"/>
      <c r="QR128" s="131"/>
      <c r="QS128" s="131"/>
      <c r="QT128" s="131"/>
      <c r="QU128" s="131"/>
      <c r="QV128" s="131"/>
      <c r="QW128" s="131"/>
      <c r="QX128" s="131"/>
      <c r="QY128" s="131"/>
      <c r="QZ128" s="131"/>
      <c r="RA128" s="131"/>
      <c r="RB128" s="131"/>
      <c r="RC128" s="131"/>
      <c r="RD128" s="131"/>
      <c r="RE128" s="131"/>
      <c r="RF128" s="131"/>
      <c r="RG128" s="131"/>
      <c r="RH128" s="131"/>
      <c r="RI128" s="131"/>
      <c r="RJ128" s="131"/>
      <c r="RK128" s="131"/>
      <c r="RL128" s="131"/>
      <c r="RM128" s="131"/>
      <c r="RN128" s="131"/>
      <c r="RO128" s="131"/>
      <c r="RP128" s="131"/>
      <c r="RQ128" s="131"/>
      <c r="RR128" s="131"/>
      <c r="RS128" s="131"/>
      <c r="RT128" s="131"/>
      <c r="RU128" s="131"/>
      <c r="RV128" s="131"/>
      <c r="RW128" s="131"/>
      <c r="RX128" s="131"/>
      <c r="RY128" s="131"/>
      <c r="RZ128" s="131"/>
      <c r="SA128" s="131"/>
      <c r="SB128" s="131"/>
      <c r="SC128" s="131"/>
      <c r="SD128" s="131"/>
      <c r="SE128" s="131"/>
      <c r="SF128" s="131"/>
      <c r="SG128" s="131"/>
      <c r="SH128" s="131"/>
      <c r="SI128" s="131"/>
      <c r="SJ128" s="131"/>
      <c r="SK128" s="131"/>
      <c r="SL128" s="131"/>
      <c r="SM128" s="131"/>
      <c r="SN128" s="131"/>
      <c r="SO128" s="131"/>
      <c r="SP128" s="131"/>
      <c r="SQ128" s="131"/>
      <c r="SR128" s="131"/>
      <c r="SS128" s="131"/>
      <c r="ST128" s="131"/>
      <c r="SU128" s="131"/>
      <c r="SV128" s="131"/>
      <c r="SW128" s="131"/>
      <c r="SX128" s="131"/>
      <c r="SY128" s="131"/>
      <c r="SZ128" s="131"/>
      <c r="TA128" s="131"/>
      <c r="TB128" s="131"/>
      <c r="TC128" s="131"/>
      <c r="TD128" s="131"/>
      <c r="TE128" s="131"/>
      <c r="TF128" s="131"/>
      <c r="TG128" s="131"/>
      <c r="TH128" s="131"/>
      <c r="TI128" s="131"/>
      <c r="TJ128" s="131"/>
      <c r="TK128" s="131"/>
      <c r="TL128" s="131"/>
      <c r="TM128" s="131"/>
      <c r="TN128" s="131"/>
      <c r="TO128" s="131"/>
      <c r="TP128" s="131"/>
      <c r="TQ128" s="131"/>
      <c r="TR128" s="131"/>
      <c r="TS128" s="131"/>
      <c r="TT128" s="131"/>
      <c r="TU128" s="131"/>
      <c r="TV128" s="131"/>
      <c r="TW128" s="131"/>
      <c r="TX128" s="131"/>
      <c r="TY128" s="131"/>
      <c r="TZ128" s="131"/>
      <c r="UA128" s="131"/>
      <c r="UB128" s="131"/>
      <c r="UC128" s="131"/>
      <c r="UD128" s="131"/>
      <c r="UE128" s="131"/>
      <c r="UF128" s="131"/>
      <c r="UG128" s="131"/>
      <c r="UH128" s="131"/>
      <c r="UI128" s="131"/>
      <c r="UJ128" s="131"/>
      <c r="UK128" s="131"/>
      <c r="UL128" s="131"/>
      <c r="UM128" s="131"/>
      <c r="UN128" s="131"/>
      <c r="UO128" s="131"/>
      <c r="UP128" s="131"/>
      <c r="UQ128" s="131"/>
      <c r="UR128" s="131"/>
      <c r="US128" s="131"/>
      <c r="UT128" s="131"/>
      <c r="UU128" s="131"/>
      <c r="UV128" s="131"/>
      <c r="UW128" s="131"/>
      <c r="UX128" s="131"/>
      <c r="UY128" s="131"/>
      <c r="UZ128" s="131"/>
      <c r="VA128" s="131"/>
      <c r="VB128" s="131"/>
      <c r="VC128" s="131"/>
      <c r="VD128" s="131"/>
      <c r="VE128" s="131"/>
      <c r="VF128" s="131"/>
      <c r="VG128" s="131"/>
      <c r="VH128" s="131"/>
      <c r="VI128" s="131"/>
      <c r="VJ128" s="131"/>
      <c r="VK128" s="131"/>
      <c r="VL128" s="131"/>
      <c r="VM128" s="131"/>
      <c r="VN128" s="131"/>
      <c r="VO128" s="131"/>
      <c r="VP128" s="131"/>
      <c r="VQ128" s="131"/>
      <c r="VR128" s="131"/>
      <c r="VS128" s="131"/>
      <c r="VT128" s="131"/>
      <c r="VU128" s="131"/>
      <c r="VV128" s="131"/>
      <c r="VW128" s="131"/>
      <c r="VX128" s="131"/>
      <c r="VY128" s="131"/>
      <c r="VZ128" s="131"/>
      <c r="WA128" s="131"/>
      <c r="WB128" s="131"/>
      <c r="WC128" s="131"/>
      <c r="WD128" s="131"/>
      <c r="WE128" s="131"/>
      <c r="WF128" s="131"/>
      <c r="WG128" s="131"/>
      <c r="WH128" s="131"/>
      <c r="WI128" s="131"/>
      <c r="WJ128" s="131"/>
      <c r="WK128" s="131"/>
      <c r="WL128" s="131"/>
      <c r="WM128" s="131"/>
      <c r="WN128" s="131"/>
      <c r="WO128" s="131"/>
      <c r="WP128" s="131"/>
      <c r="WQ128" s="131"/>
      <c r="WR128" s="131"/>
      <c r="WS128" s="131"/>
      <c r="WT128" s="131"/>
      <c r="WU128" s="131"/>
      <c r="WV128" s="131"/>
      <c r="WW128" s="131"/>
      <c r="WX128" s="131"/>
      <c r="WY128" s="131"/>
      <c r="WZ128" s="131"/>
      <c r="XA128" s="131"/>
      <c r="XB128" s="131"/>
      <c r="XC128" s="131"/>
      <c r="XD128" s="131"/>
      <c r="XE128" s="131"/>
      <c r="XF128" s="131"/>
      <c r="XG128" s="131"/>
      <c r="XH128" s="131"/>
      <c r="XI128" s="131"/>
      <c r="XJ128" s="131"/>
      <c r="XK128" s="131"/>
      <c r="XL128" s="131"/>
      <c r="XM128" s="131"/>
      <c r="XN128" s="131"/>
      <c r="XO128" s="131"/>
      <c r="XP128" s="131"/>
      <c r="XQ128" s="131"/>
      <c r="XR128" s="131"/>
      <c r="XS128" s="131"/>
      <c r="XT128" s="131"/>
      <c r="XU128" s="131"/>
      <c r="XV128" s="131"/>
      <c r="XW128" s="131"/>
      <c r="XX128" s="131"/>
      <c r="XY128" s="131"/>
      <c r="XZ128" s="131"/>
      <c r="YA128" s="131"/>
      <c r="YB128" s="131"/>
      <c r="YC128" s="131"/>
      <c r="YD128" s="131"/>
      <c r="YE128" s="131"/>
      <c r="YF128" s="131"/>
      <c r="YG128" s="131"/>
      <c r="YH128" s="131"/>
      <c r="YI128" s="131"/>
      <c r="YJ128" s="131"/>
      <c r="YK128" s="131"/>
      <c r="YL128" s="131"/>
      <c r="YM128" s="131"/>
      <c r="YN128" s="131"/>
      <c r="YO128" s="131"/>
      <c r="YP128" s="131"/>
      <c r="YQ128" s="131"/>
      <c r="YR128" s="131"/>
      <c r="YS128" s="131"/>
      <c r="YT128" s="131"/>
      <c r="YU128" s="131"/>
      <c r="YV128" s="131"/>
      <c r="YW128" s="131"/>
      <c r="YX128" s="131"/>
      <c r="YY128" s="131"/>
      <c r="YZ128" s="131"/>
      <c r="ZA128" s="131"/>
      <c r="ZB128" s="131"/>
      <c r="ZC128" s="131"/>
      <c r="ZD128" s="131"/>
      <c r="ZE128" s="131"/>
      <c r="ZF128" s="131"/>
      <c r="ZG128" s="131"/>
      <c r="ZH128" s="131"/>
      <c r="ZI128" s="131"/>
      <c r="ZJ128" s="131"/>
      <c r="ZK128" s="131"/>
      <c r="ZL128" s="131"/>
      <c r="ZM128" s="131"/>
      <c r="ZN128" s="131"/>
      <c r="ZO128" s="131"/>
      <c r="ZP128" s="131"/>
      <c r="ZQ128" s="131"/>
      <c r="ZR128" s="131"/>
      <c r="ZS128" s="131"/>
      <c r="ZT128" s="131"/>
      <c r="ZU128" s="131"/>
      <c r="ZV128" s="131"/>
      <c r="ZW128" s="131"/>
      <c r="ZX128" s="131"/>
      <c r="ZY128" s="131"/>
      <c r="ZZ128" s="131"/>
      <c r="AAA128" s="131"/>
      <c r="AAB128" s="131"/>
      <c r="AAC128" s="131"/>
      <c r="AAD128" s="131"/>
      <c r="AAE128" s="131"/>
      <c r="AAF128" s="131"/>
      <c r="AAG128" s="131"/>
      <c r="AAH128" s="131"/>
      <c r="AAI128" s="131"/>
      <c r="AAJ128" s="131"/>
      <c r="AAK128" s="131"/>
      <c r="AAL128" s="131"/>
      <c r="AAM128" s="131"/>
      <c r="AAN128" s="131"/>
      <c r="AAO128" s="131"/>
      <c r="AAP128" s="131"/>
      <c r="AAQ128" s="131"/>
      <c r="AAR128" s="131"/>
      <c r="AAS128" s="131"/>
      <c r="AAT128" s="131"/>
      <c r="AAU128" s="131"/>
      <c r="AAV128" s="131"/>
      <c r="AAW128" s="131"/>
      <c r="AAX128" s="131"/>
      <c r="AAY128" s="131"/>
      <c r="AAZ128" s="131"/>
      <c r="ABA128" s="131"/>
      <c r="ABB128" s="131"/>
      <c r="ABC128" s="131"/>
      <c r="ABD128" s="131"/>
      <c r="ABE128" s="131"/>
      <c r="ABF128" s="131"/>
      <c r="ABG128" s="131"/>
      <c r="ABH128" s="131"/>
      <c r="ABI128" s="131"/>
      <c r="ABJ128" s="131"/>
      <c r="ABK128" s="131"/>
      <c r="ABL128" s="131"/>
      <c r="ABM128" s="131"/>
      <c r="ABN128" s="131"/>
      <c r="ABO128" s="131"/>
      <c r="ABP128" s="131"/>
      <c r="ABQ128" s="131"/>
      <c r="ABR128" s="131"/>
      <c r="ABS128" s="131"/>
      <c r="ABT128" s="131"/>
      <c r="ABU128" s="131"/>
      <c r="ABV128" s="131"/>
      <c r="ABW128" s="131"/>
      <c r="ABX128" s="131"/>
      <c r="ABY128" s="131"/>
      <c r="ABZ128" s="131"/>
      <c r="ACA128" s="131"/>
      <c r="ACB128" s="131"/>
      <c r="ACC128" s="131"/>
      <c r="ACD128" s="131"/>
      <c r="ACE128" s="131"/>
      <c r="ACF128" s="131"/>
      <c r="ACG128" s="131"/>
      <c r="ACH128" s="131"/>
      <c r="ACI128" s="131"/>
      <c r="ACJ128" s="131"/>
      <c r="ACK128" s="131"/>
      <c r="ACL128" s="131"/>
      <c r="ACM128" s="131"/>
      <c r="ACN128" s="131"/>
      <c r="ACO128" s="131"/>
      <c r="ACP128" s="131"/>
      <c r="ACQ128" s="131"/>
      <c r="ACR128" s="131"/>
      <c r="ACS128" s="131"/>
      <c r="ACT128" s="131"/>
      <c r="ACU128" s="131"/>
      <c r="ACV128" s="131"/>
      <c r="ACW128" s="131"/>
      <c r="ACX128" s="131"/>
      <c r="ACY128" s="131"/>
      <c r="ACZ128" s="131"/>
      <c r="ADA128" s="131"/>
      <c r="ADB128" s="131"/>
      <c r="ADC128" s="131"/>
      <c r="ADD128" s="131"/>
      <c r="ADE128" s="131"/>
      <c r="ADF128" s="131"/>
      <c r="ADG128" s="131"/>
      <c r="ADH128" s="131"/>
      <c r="ADI128" s="131"/>
      <c r="ADJ128" s="131"/>
      <c r="ADK128" s="131"/>
      <c r="ADL128" s="131"/>
      <c r="ADM128" s="131"/>
      <c r="ADN128" s="131"/>
      <c r="ADO128" s="131"/>
      <c r="ADP128" s="131"/>
      <c r="ADQ128" s="131"/>
      <c r="ADR128" s="131"/>
      <c r="ADS128" s="131"/>
      <c r="ADT128" s="131"/>
      <c r="ADU128" s="131"/>
      <c r="ADV128" s="131"/>
      <c r="ADW128" s="131"/>
      <c r="ADX128" s="131"/>
      <c r="ADY128" s="131"/>
      <c r="ADZ128" s="131"/>
      <c r="AEA128" s="131"/>
      <c r="AEB128" s="131"/>
      <c r="AEC128" s="131"/>
      <c r="AED128" s="131"/>
      <c r="AEE128" s="131"/>
      <c r="AEF128" s="131"/>
      <c r="AEG128" s="131"/>
      <c r="AEH128" s="131"/>
      <c r="AEI128" s="131"/>
      <c r="AEJ128" s="131"/>
      <c r="AEK128" s="131"/>
      <c r="AEL128" s="131"/>
      <c r="AEM128" s="131"/>
      <c r="AEN128" s="131"/>
      <c r="AEO128" s="131"/>
      <c r="AEP128" s="131"/>
      <c r="AEQ128" s="131"/>
      <c r="AER128" s="131"/>
      <c r="AES128" s="131"/>
      <c r="AET128" s="131"/>
      <c r="AEU128" s="131"/>
      <c r="AEV128" s="131"/>
      <c r="AEW128" s="131"/>
      <c r="AEX128" s="131"/>
      <c r="AEY128" s="131"/>
      <c r="AEZ128" s="131"/>
      <c r="AFA128" s="131"/>
      <c r="AFB128" s="131"/>
      <c r="AFC128" s="131"/>
      <c r="AFD128" s="131"/>
      <c r="AFE128" s="131"/>
      <c r="AFF128" s="131"/>
      <c r="AFG128" s="131"/>
      <c r="AFH128" s="131"/>
      <c r="AFI128" s="131"/>
      <c r="AFJ128" s="131"/>
      <c r="AFK128" s="131"/>
      <c r="AFL128" s="131"/>
      <c r="AFM128" s="131"/>
      <c r="AFN128" s="131"/>
      <c r="AFO128" s="131"/>
      <c r="AFP128" s="131"/>
      <c r="AFQ128" s="131"/>
      <c r="AFR128" s="131"/>
      <c r="AFS128" s="131"/>
      <c r="AFT128" s="131"/>
      <c r="AFU128" s="131"/>
      <c r="AFV128" s="131"/>
      <c r="AFW128" s="131"/>
      <c r="AFX128" s="131"/>
      <c r="AFY128" s="131"/>
      <c r="AFZ128" s="131"/>
      <c r="AGA128" s="131"/>
      <c r="AGB128" s="131"/>
      <c r="AGC128" s="131"/>
      <c r="AGD128" s="131"/>
      <c r="AGE128" s="131"/>
      <c r="AGF128" s="131"/>
      <c r="AGG128" s="131"/>
      <c r="AGH128" s="131"/>
      <c r="AGI128" s="131"/>
      <c r="AGJ128" s="131"/>
      <c r="AGK128" s="131"/>
      <c r="AGL128" s="131"/>
      <c r="AGM128" s="131"/>
      <c r="AGN128" s="131"/>
      <c r="AGO128" s="131"/>
      <c r="AGP128" s="131"/>
      <c r="AGQ128" s="131"/>
      <c r="AGR128" s="131"/>
      <c r="AGS128" s="131"/>
      <c r="AGT128" s="131"/>
      <c r="AGU128" s="131"/>
      <c r="AGV128" s="131"/>
      <c r="AGW128" s="131"/>
      <c r="AGX128" s="131"/>
      <c r="AGY128" s="131"/>
      <c r="AGZ128" s="131"/>
      <c r="AHA128" s="131"/>
      <c r="AHB128" s="131"/>
      <c r="AHC128" s="131"/>
      <c r="AHD128" s="131"/>
      <c r="AHE128" s="131"/>
      <c r="AHF128" s="131"/>
      <c r="AHG128" s="131"/>
      <c r="AHH128" s="131"/>
      <c r="AHI128" s="131"/>
      <c r="AHJ128" s="131"/>
      <c r="AHK128" s="131"/>
      <c r="AHL128" s="131"/>
      <c r="AHM128" s="131"/>
      <c r="AHN128" s="131"/>
      <c r="AHO128" s="131"/>
      <c r="AHP128" s="131"/>
      <c r="AHQ128" s="131"/>
      <c r="AHR128" s="131"/>
      <c r="AHS128" s="131"/>
      <c r="AHT128" s="131"/>
      <c r="AHU128" s="131"/>
      <c r="AHV128" s="131"/>
      <c r="AHW128" s="131"/>
      <c r="AHX128" s="131"/>
      <c r="AHY128" s="131"/>
      <c r="AHZ128" s="131"/>
      <c r="AIA128" s="131"/>
      <c r="AIB128" s="131"/>
      <c r="AIC128" s="131"/>
      <c r="AID128" s="131"/>
      <c r="AIE128" s="131"/>
      <c r="AIF128" s="131"/>
      <c r="AIG128" s="131"/>
      <c r="AIH128" s="131"/>
      <c r="AII128" s="131"/>
      <c r="AIJ128" s="131"/>
      <c r="AIK128" s="131"/>
      <c r="AIL128" s="131"/>
      <c r="AIM128" s="131"/>
      <c r="AIN128" s="131"/>
      <c r="AIO128" s="131"/>
      <c r="AIP128" s="131"/>
      <c r="AIQ128" s="131"/>
      <c r="AIR128" s="131"/>
      <c r="AIS128" s="131"/>
      <c r="AIT128" s="131"/>
      <c r="AIU128" s="131"/>
      <c r="AIV128" s="131"/>
      <c r="AIW128" s="131"/>
      <c r="AIX128" s="131"/>
      <c r="AIY128" s="131"/>
      <c r="AIZ128" s="131"/>
      <c r="AJA128" s="131"/>
      <c r="AJB128" s="131"/>
      <c r="AJC128" s="131"/>
      <c r="AJD128" s="131"/>
      <c r="AJE128" s="131"/>
      <c r="AJF128" s="131"/>
      <c r="AJG128" s="131"/>
      <c r="AJH128" s="131"/>
      <c r="AJI128" s="131"/>
      <c r="AJJ128" s="131"/>
      <c r="AJK128" s="131"/>
      <c r="AJL128" s="131"/>
      <c r="AJM128" s="131"/>
      <c r="AJN128" s="131"/>
      <c r="AJO128" s="131"/>
      <c r="AJP128" s="131"/>
      <c r="AJQ128" s="131"/>
      <c r="AJR128" s="131"/>
      <c r="AJS128" s="131"/>
      <c r="AJT128" s="131"/>
      <c r="AJU128" s="131"/>
      <c r="AJV128" s="131"/>
      <c r="AJW128" s="131"/>
      <c r="AJX128" s="131"/>
      <c r="AJY128" s="131"/>
      <c r="AJZ128" s="131"/>
      <c r="AKA128" s="131"/>
      <c r="AKB128" s="131"/>
      <c r="AKC128" s="131"/>
      <c r="AKD128" s="131"/>
      <c r="AKE128" s="131"/>
      <c r="AKF128" s="131"/>
      <c r="AKG128" s="131"/>
      <c r="AKH128" s="131"/>
      <c r="AKI128" s="131"/>
      <c r="AKJ128" s="131"/>
      <c r="AKK128" s="131"/>
      <c r="AKL128" s="131"/>
      <c r="AKM128" s="131"/>
      <c r="AKN128" s="131"/>
      <c r="AKO128" s="131"/>
      <c r="AKP128" s="131"/>
      <c r="AKQ128" s="131"/>
      <c r="AKR128" s="131"/>
      <c r="AKS128" s="131"/>
      <c r="AKT128" s="131"/>
      <c r="AKU128" s="131"/>
      <c r="AKV128" s="131"/>
      <c r="AKW128" s="131"/>
      <c r="AKX128" s="131"/>
      <c r="AKY128" s="131"/>
      <c r="AKZ128" s="131"/>
      <c r="ALA128" s="131"/>
      <c r="ALB128" s="131"/>
      <c r="ALC128" s="131"/>
      <c r="ALD128" s="131"/>
      <c r="ALE128" s="131"/>
      <c r="ALF128" s="131"/>
      <c r="ALG128" s="131"/>
      <c r="ALH128" s="131"/>
      <c r="ALI128" s="131"/>
      <c r="ALJ128" s="131"/>
      <c r="ALK128" s="131"/>
      <c r="ALL128" s="131"/>
      <c r="ALM128" s="131"/>
      <c r="ALN128" s="131"/>
      <c r="ALO128" s="131"/>
      <c r="ALP128" s="131"/>
      <c r="ALQ128" s="131"/>
      <c r="ALR128" s="131"/>
      <c r="ALS128" s="131"/>
      <c r="ALT128" s="131"/>
      <c r="ALU128" s="131"/>
      <c r="ALV128" s="131"/>
      <c r="ALW128" s="131"/>
      <c r="ALX128" s="131"/>
      <c r="ALY128" s="131"/>
      <c r="ALZ128" s="131"/>
      <c r="AMA128" s="131"/>
      <c r="AMB128" s="131"/>
      <c r="AMC128" s="131"/>
      <c r="AMD128" s="131"/>
      <c r="AME128" s="131"/>
      <c r="AMF128" s="131"/>
      <c r="AMG128" s="131"/>
      <c r="AMH128" s="131"/>
      <c r="AMI128" s="131"/>
      <c r="AMJ128" s="131"/>
      <c r="AMK128" s="131"/>
      <c r="AML128" s="131"/>
      <c r="AMM128" s="131"/>
      <c r="AMN128" s="131"/>
      <c r="AMO128" s="131"/>
      <c r="AMP128" s="131"/>
      <c r="AMQ128" s="131"/>
      <c r="AMR128" s="131"/>
      <c r="AMS128" s="131"/>
      <c r="AMT128" s="131"/>
      <c r="AMU128" s="131"/>
      <c r="AMV128" s="131"/>
      <c r="AMW128" s="131"/>
      <c r="AMX128" s="131"/>
      <c r="AMY128" s="131"/>
      <c r="AMZ128" s="131"/>
      <c r="ANA128" s="131"/>
      <c r="ANB128" s="131"/>
      <c r="ANC128" s="131"/>
      <c r="AND128" s="131"/>
      <c r="ANE128" s="131"/>
      <c r="ANF128" s="131"/>
      <c r="ANG128" s="131"/>
      <c r="ANH128" s="131"/>
      <c r="ANI128" s="131"/>
      <c r="ANJ128" s="131"/>
      <c r="ANK128" s="131"/>
      <c r="ANL128" s="131"/>
      <c r="ANM128" s="131"/>
      <c r="ANN128" s="131"/>
      <c r="ANO128" s="131"/>
      <c r="ANP128" s="131"/>
      <c r="ANQ128" s="131"/>
      <c r="ANR128" s="131"/>
      <c r="ANS128" s="131"/>
      <c r="ANT128" s="131"/>
      <c r="ANU128" s="131"/>
      <c r="ANV128" s="131"/>
      <c r="ANW128" s="131"/>
      <c r="ANX128" s="131"/>
      <c r="ANY128" s="131"/>
      <c r="ANZ128" s="131"/>
      <c r="AOA128" s="131"/>
      <c r="AOB128" s="131"/>
      <c r="AOC128" s="131"/>
      <c r="AOD128" s="131"/>
      <c r="AOE128" s="131"/>
      <c r="AOF128" s="131"/>
      <c r="AOG128" s="131"/>
      <c r="AOH128" s="131"/>
      <c r="AOI128" s="131"/>
      <c r="AOJ128" s="131"/>
      <c r="AOK128" s="131"/>
      <c r="AOL128" s="131"/>
      <c r="AOM128" s="131"/>
      <c r="AON128" s="131"/>
      <c r="AOO128" s="131"/>
      <c r="AOP128" s="131"/>
      <c r="AOQ128" s="131"/>
      <c r="AOR128" s="131"/>
      <c r="AOS128" s="131"/>
      <c r="AOT128" s="131"/>
      <c r="AOU128" s="131"/>
      <c r="AOV128" s="131"/>
      <c r="AOW128" s="131"/>
      <c r="AOX128" s="131"/>
      <c r="AOY128" s="131"/>
      <c r="AOZ128" s="131"/>
      <c r="APA128" s="131"/>
      <c r="APB128" s="131"/>
      <c r="APC128" s="131"/>
      <c r="APD128" s="131"/>
      <c r="APE128" s="131"/>
      <c r="APF128" s="131"/>
      <c r="APG128" s="131"/>
      <c r="APH128" s="131"/>
      <c r="API128" s="131"/>
      <c r="APJ128" s="131"/>
      <c r="APK128" s="131"/>
      <c r="APL128" s="131"/>
      <c r="APM128" s="131"/>
      <c r="APN128" s="131"/>
      <c r="APO128" s="131"/>
      <c r="APP128" s="131"/>
      <c r="APQ128" s="131"/>
      <c r="APR128" s="131"/>
      <c r="APS128" s="131"/>
      <c r="APT128" s="131"/>
      <c r="APU128" s="131"/>
      <c r="APV128" s="131"/>
      <c r="APW128" s="131"/>
      <c r="APX128" s="131"/>
      <c r="APY128" s="131"/>
      <c r="APZ128" s="131"/>
      <c r="AQA128" s="131"/>
      <c r="AQB128" s="131"/>
      <c r="AQC128" s="131"/>
      <c r="AQD128" s="131"/>
      <c r="AQE128" s="131"/>
      <c r="AQF128" s="131"/>
      <c r="AQG128" s="131"/>
      <c r="AQH128" s="131"/>
      <c r="AQI128" s="131"/>
      <c r="AQJ128" s="131"/>
      <c r="AQK128" s="131"/>
      <c r="AQL128" s="131"/>
      <c r="AQM128" s="131"/>
      <c r="AQN128" s="131"/>
      <c r="AQO128" s="131"/>
      <c r="AQP128" s="131"/>
      <c r="AQQ128" s="131"/>
      <c r="AQR128" s="131"/>
      <c r="AQS128" s="131"/>
      <c r="AQT128" s="131"/>
      <c r="AQU128" s="131"/>
      <c r="AQV128" s="131"/>
      <c r="AQW128" s="131"/>
      <c r="AQX128" s="131"/>
      <c r="AQY128" s="131"/>
      <c r="AQZ128" s="131"/>
      <c r="ARA128" s="131"/>
      <c r="ARB128" s="131"/>
      <c r="ARC128" s="131"/>
      <c r="ARD128" s="131"/>
      <c r="ARE128" s="131"/>
      <c r="ARF128" s="131"/>
      <c r="ARG128" s="131"/>
      <c r="ARH128" s="131"/>
      <c r="ARI128" s="131"/>
      <c r="ARJ128" s="131"/>
      <c r="ARK128" s="131"/>
      <c r="ARL128" s="131"/>
      <c r="ARM128" s="131"/>
      <c r="ARN128" s="131"/>
      <c r="ARO128" s="131"/>
      <c r="ARP128" s="131"/>
      <c r="ARQ128" s="131"/>
      <c r="ARR128" s="131"/>
      <c r="ARS128" s="131"/>
      <c r="ART128" s="131"/>
      <c r="ARU128" s="131"/>
      <c r="ARV128" s="131"/>
      <c r="ARW128" s="131"/>
      <c r="ARX128" s="131"/>
      <c r="ARY128" s="131"/>
      <c r="ARZ128" s="131"/>
      <c r="ASA128" s="131"/>
      <c r="ASB128" s="131"/>
      <c r="ASC128" s="131"/>
      <c r="ASD128" s="131"/>
      <c r="ASE128" s="131"/>
      <c r="ASF128" s="131"/>
      <c r="ASG128" s="131"/>
      <c r="ASH128" s="131"/>
      <c r="ASI128" s="131"/>
      <c r="ASJ128" s="131"/>
      <c r="ASK128" s="131"/>
      <c r="ASL128" s="131"/>
      <c r="ASM128" s="131"/>
      <c r="ASN128" s="131"/>
      <c r="ASO128" s="131"/>
      <c r="ASP128" s="131"/>
      <c r="ASQ128" s="131"/>
      <c r="ASR128" s="131"/>
      <c r="ASS128" s="131"/>
      <c r="AST128" s="131"/>
      <c r="ASU128" s="131"/>
      <c r="ASV128" s="131"/>
      <c r="ASW128" s="131"/>
      <c r="ASX128" s="131"/>
      <c r="ASY128" s="131"/>
      <c r="ASZ128" s="131"/>
      <c r="ATA128" s="131"/>
      <c r="ATB128" s="131"/>
      <c r="ATC128" s="131"/>
      <c r="ATD128" s="131"/>
      <c r="ATE128" s="131"/>
      <c r="ATF128" s="131"/>
      <c r="ATG128" s="131"/>
      <c r="ATH128" s="131"/>
      <c r="ATI128" s="131"/>
      <c r="ATJ128" s="131"/>
      <c r="ATK128" s="131"/>
      <c r="ATL128" s="131"/>
      <c r="ATM128" s="131"/>
      <c r="ATN128" s="131"/>
      <c r="ATO128" s="131"/>
      <c r="ATP128" s="131"/>
      <c r="ATQ128" s="131"/>
      <c r="ATR128" s="131"/>
      <c r="ATS128" s="131"/>
      <c r="ATT128" s="131"/>
      <c r="ATU128" s="131"/>
      <c r="ATV128" s="131"/>
      <c r="ATW128" s="131"/>
      <c r="ATX128" s="131"/>
      <c r="ATY128" s="131"/>
      <c r="ATZ128" s="131"/>
      <c r="AUA128" s="131"/>
      <c r="AUB128" s="131"/>
      <c r="AUC128" s="131"/>
      <c r="AUD128" s="131"/>
      <c r="AUE128" s="131"/>
      <c r="AUF128" s="131"/>
      <c r="AUG128" s="131"/>
      <c r="AUH128" s="131"/>
      <c r="AUI128" s="131"/>
      <c r="AUJ128" s="131"/>
      <c r="AUK128" s="131"/>
      <c r="AUL128" s="131"/>
      <c r="AUM128" s="131"/>
      <c r="AUN128" s="131"/>
      <c r="AUO128" s="131"/>
      <c r="AUP128" s="131"/>
      <c r="AUQ128" s="131"/>
      <c r="AUR128" s="131"/>
      <c r="AUS128" s="131"/>
      <c r="AUT128" s="131"/>
      <c r="AUU128" s="131"/>
      <c r="AUV128" s="131"/>
      <c r="AUW128" s="131"/>
      <c r="AUX128" s="131"/>
      <c r="AUY128" s="131"/>
      <c r="AUZ128" s="131"/>
      <c r="AVA128" s="131"/>
      <c r="AVB128" s="131"/>
      <c r="AVC128" s="131"/>
      <c r="AVD128" s="131"/>
      <c r="AVE128" s="131"/>
      <c r="AVF128" s="131"/>
      <c r="AVG128" s="131"/>
      <c r="AVH128" s="131"/>
      <c r="AVI128" s="131"/>
      <c r="AVJ128" s="131"/>
      <c r="AVK128" s="131"/>
      <c r="AVL128" s="131"/>
      <c r="AVM128" s="131"/>
      <c r="AVN128" s="131"/>
      <c r="AVO128" s="131"/>
      <c r="AVP128" s="131"/>
      <c r="AVQ128" s="131"/>
      <c r="AVR128" s="131"/>
      <c r="AVS128" s="131"/>
      <c r="AVT128" s="131"/>
      <c r="AVU128" s="131"/>
      <c r="AVV128" s="131"/>
      <c r="AVW128" s="131"/>
      <c r="AVX128" s="131"/>
      <c r="AVY128" s="131"/>
      <c r="AVZ128" s="131"/>
      <c r="AWA128" s="131"/>
      <c r="AWB128" s="131"/>
      <c r="AWC128" s="131"/>
      <c r="AWD128" s="131"/>
      <c r="AWE128" s="131"/>
      <c r="AWF128" s="131"/>
      <c r="AWG128" s="131"/>
      <c r="AWH128" s="131"/>
      <c r="AWI128" s="131"/>
      <c r="AWJ128" s="131"/>
      <c r="AWK128" s="131"/>
      <c r="AWL128" s="131"/>
      <c r="AWM128" s="131"/>
      <c r="AWN128" s="131"/>
      <c r="AWO128" s="131"/>
      <c r="AWP128" s="131"/>
      <c r="AWQ128" s="131"/>
      <c r="AWR128" s="131"/>
      <c r="AWS128" s="131"/>
      <c r="AWT128" s="131"/>
      <c r="AWU128" s="131"/>
      <c r="AWV128" s="131"/>
      <c r="AWW128" s="131"/>
      <c r="AWX128" s="131"/>
      <c r="AWY128" s="131"/>
      <c r="AWZ128" s="131"/>
      <c r="AXA128" s="131"/>
      <c r="AXB128" s="131"/>
      <c r="AXC128" s="131"/>
      <c r="AXD128" s="131"/>
      <c r="AXE128" s="131"/>
      <c r="AXF128" s="131"/>
      <c r="AXG128" s="131"/>
      <c r="AXH128" s="131"/>
      <c r="AXI128" s="131"/>
      <c r="AXJ128" s="131"/>
      <c r="AXK128" s="131"/>
      <c r="AXL128" s="131"/>
      <c r="AXM128" s="131"/>
      <c r="AXN128" s="131"/>
      <c r="AXO128" s="131"/>
      <c r="AXP128" s="131"/>
      <c r="AXQ128" s="131"/>
      <c r="AXR128" s="131"/>
      <c r="AXS128" s="131"/>
      <c r="AXT128" s="131"/>
      <c r="AXU128" s="131"/>
      <c r="AXV128" s="131"/>
      <c r="AXW128" s="131"/>
      <c r="AXX128" s="131"/>
      <c r="AXY128" s="131"/>
      <c r="AXZ128" s="131"/>
      <c r="AYA128" s="131"/>
      <c r="AYB128" s="131"/>
      <c r="AYC128" s="131"/>
      <c r="AYD128" s="131"/>
      <c r="AYE128" s="131"/>
      <c r="AYF128" s="131"/>
      <c r="AYG128" s="131"/>
      <c r="AYH128" s="131"/>
      <c r="AYI128" s="131"/>
      <c r="AYJ128" s="131"/>
      <c r="AYK128" s="131"/>
      <c r="AYL128" s="131"/>
      <c r="AYM128" s="131"/>
      <c r="AYN128" s="131"/>
      <c r="AYO128" s="131"/>
      <c r="AYP128" s="131"/>
      <c r="AYQ128" s="131"/>
      <c r="AYR128" s="131"/>
      <c r="AYS128" s="131"/>
      <c r="AYT128" s="131"/>
      <c r="AYU128" s="131"/>
      <c r="AYV128" s="131"/>
      <c r="AYW128" s="131"/>
      <c r="AYX128" s="131"/>
      <c r="AYY128" s="131"/>
      <c r="AYZ128" s="131"/>
      <c r="AZA128" s="131"/>
      <c r="AZB128" s="131"/>
      <c r="AZC128" s="131"/>
      <c r="AZD128" s="131"/>
      <c r="AZE128" s="131"/>
      <c r="AZF128" s="131"/>
      <c r="AZG128" s="131"/>
      <c r="AZH128" s="131"/>
      <c r="AZI128" s="131"/>
      <c r="AZJ128" s="131"/>
      <c r="AZK128" s="131"/>
      <c r="AZL128" s="131"/>
      <c r="AZM128" s="131"/>
      <c r="AZN128" s="131"/>
      <c r="AZO128" s="131"/>
      <c r="AZP128" s="131"/>
      <c r="AZQ128" s="131"/>
      <c r="AZR128" s="131"/>
      <c r="AZS128" s="131"/>
      <c r="AZT128" s="131"/>
      <c r="AZU128" s="131"/>
      <c r="AZV128" s="131"/>
      <c r="AZW128" s="131"/>
      <c r="AZX128" s="131"/>
      <c r="AZY128" s="131"/>
      <c r="AZZ128" s="131"/>
      <c r="BAA128" s="131"/>
      <c r="BAB128" s="131"/>
      <c r="BAC128" s="131"/>
      <c r="BAD128" s="131"/>
      <c r="BAE128" s="131"/>
      <c r="BAF128" s="131"/>
      <c r="BAG128" s="131"/>
      <c r="BAH128" s="131"/>
      <c r="BAI128" s="131"/>
      <c r="BAJ128" s="131"/>
      <c r="BAK128" s="131"/>
      <c r="BAL128" s="131"/>
      <c r="BAM128" s="131"/>
      <c r="BAN128" s="131"/>
      <c r="BAO128" s="131"/>
      <c r="BAP128" s="131"/>
      <c r="BAQ128" s="131"/>
      <c r="BAR128" s="131"/>
      <c r="BAS128" s="131"/>
      <c r="BAT128" s="131"/>
      <c r="BAU128" s="131"/>
      <c r="BAV128" s="131"/>
      <c r="BAW128" s="131"/>
      <c r="BAX128" s="131"/>
      <c r="BAY128" s="131"/>
      <c r="BAZ128" s="131"/>
      <c r="BBA128" s="131"/>
      <c r="BBB128" s="131"/>
      <c r="BBC128" s="131"/>
      <c r="BBD128" s="131"/>
      <c r="BBE128" s="131"/>
      <c r="BBF128" s="131"/>
      <c r="BBG128" s="131"/>
      <c r="BBH128" s="131"/>
      <c r="BBI128" s="131"/>
      <c r="BBJ128" s="131"/>
      <c r="BBK128" s="131"/>
      <c r="BBL128" s="131"/>
      <c r="BBM128" s="131"/>
      <c r="BBN128" s="131"/>
      <c r="BBO128" s="131"/>
      <c r="BBP128" s="131"/>
      <c r="BBQ128" s="131"/>
      <c r="BBR128" s="131"/>
      <c r="BBS128" s="131"/>
      <c r="BBT128" s="131"/>
      <c r="BBU128" s="131"/>
      <c r="BBV128" s="131"/>
      <c r="BBW128" s="131"/>
      <c r="BBX128" s="131"/>
      <c r="BBY128" s="131"/>
      <c r="BBZ128" s="131"/>
      <c r="BCA128" s="131"/>
      <c r="BCB128" s="131"/>
      <c r="BCC128" s="131"/>
      <c r="BCD128" s="131"/>
      <c r="BCE128" s="131"/>
      <c r="BCF128" s="131"/>
      <c r="BCG128" s="131"/>
      <c r="BCH128" s="131"/>
      <c r="BCI128" s="131"/>
      <c r="BCJ128" s="131"/>
      <c r="BCK128" s="131"/>
      <c r="BCL128" s="131"/>
      <c r="BCM128" s="131"/>
      <c r="BCN128" s="131"/>
      <c r="BCO128" s="131"/>
      <c r="BCP128" s="131"/>
      <c r="BCQ128" s="131"/>
      <c r="BCR128" s="131"/>
      <c r="BCS128" s="131"/>
      <c r="BCT128" s="131"/>
      <c r="BCU128" s="131"/>
      <c r="BCV128" s="131"/>
      <c r="BCW128" s="131"/>
      <c r="BCX128" s="131"/>
      <c r="BCY128" s="131"/>
      <c r="BCZ128" s="131"/>
      <c r="BDA128" s="131"/>
      <c r="BDB128" s="131"/>
      <c r="BDC128" s="131"/>
      <c r="BDD128" s="131"/>
      <c r="BDE128" s="131"/>
      <c r="BDF128" s="131"/>
      <c r="BDG128" s="131"/>
      <c r="BDH128" s="131"/>
      <c r="BDI128" s="131"/>
      <c r="BDJ128" s="131"/>
      <c r="BDK128" s="131"/>
      <c r="BDL128" s="131"/>
      <c r="BDM128" s="131"/>
      <c r="BDN128" s="131"/>
      <c r="BDO128" s="131"/>
      <c r="BDP128" s="131"/>
      <c r="BDQ128" s="131"/>
      <c r="BDR128" s="131"/>
      <c r="BDS128" s="131"/>
      <c r="BDT128" s="131"/>
      <c r="BDU128" s="131"/>
      <c r="BDV128" s="131"/>
      <c r="BDW128" s="131"/>
      <c r="BDX128" s="131"/>
      <c r="BDY128" s="131"/>
      <c r="BDZ128" s="131"/>
      <c r="BEA128" s="131"/>
      <c r="BEB128" s="131"/>
      <c r="BEC128" s="131"/>
      <c r="BED128" s="131"/>
      <c r="BEE128" s="131"/>
      <c r="BEF128" s="131"/>
      <c r="BEG128" s="131"/>
      <c r="BEH128" s="131"/>
      <c r="BEI128" s="131"/>
      <c r="BEJ128" s="131"/>
      <c r="BEK128" s="131"/>
      <c r="BEL128" s="131"/>
      <c r="BEM128" s="131"/>
      <c r="BEN128" s="131"/>
      <c r="BEO128" s="131"/>
      <c r="BEP128" s="131"/>
      <c r="BEQ128" s="131"/>
      <c r="BER128" s="131"/>
      <c r="BES128" s="131"/>
      <c r="BET128" s="131"/>
      <c r="BEU128" s="131"/>
      <c r="BEV128" s="131"/>
      <c r="BEW128" s="131"/>
      <c r="BEX128" s="131"/>
      <c r="BEY128" s="131"/>
      <c r="BEZ128" s="131"/>
      <c r="BFA128" s="131"/>
      <c r="BFB128" s="131"/>
      <c r="BFC128" s="131"/>
      <c r="BFD128" s="131"/>
      <c r="BFE128" s="131"/>
      <c r="BFF128" s="131"/>
      <c r="BFG128" s="131"/>
      <c r="BFH128" s="131"/>
      <c r="BFI128" s="131"/>
      <c r="BFJ128" s="131"/>
      <c r="BFK128" s="131"/>
      <c r="BFL128" s="131"/>
      <c r="BFM128" s="131"/>
      <c r="BFN128" s="131"/>
      <c r="BFO128" s="131"/>
      <c r="BFP128" s="131"/>
      <c r="BFQ128" s="131"/>
      <c r="BFR128" s="131"/>
      <c r="BFS128" s="131"/>
      <c r="BFT128" s="131"/>
      <c r="BFU128" s="131"/>
      <c r="BFV128" s="131"/>
      <c r="BFW128" s="131"/>
      <c r="BFX128" s="131"/>
      <c r="BFY128" s="131"/>
      <c r="BFZ128" s="131"/>
      <c r="BGA128" s="131"/>
      <c r="BGB128" s="131"/>
      <c r="BGC128" s="131"/>
      <c r="BGD128" s="131"/>
      <c r="BGE128" s="131"/>
      <c r="BGF128" s="131"/>
      <c r="BGG128" s="131"/>
      <c r="BGH128" s="131"/>
      <c r="BGI128" s="131"/>
      <c r="BGJ128" s="131"/>
      <c r="BGK128" s="131"/>
      <c r="BGL128" s="131"/>
      <c r="BGM128" s="131"/>
      <c r="BGN128" s="131"/>
      <c r="BGO128" s="131"/>
      <c r="BGP128" s="131"/>
      <c r="BGQ128" s="131"/>
      <c r="BGR128" s="131"/>
      <c r="BGS128" s="131"/>
      <c r="BGT128" s="131"/>
      <c r="BGU128" s="131"/>
      <c r="BGV128" s="131"/>
      <c r="BGW128" s="131"/>
      <c r="BGX128" s="131"/>
      <c r="BGY128" s="131"/>
      <c r="BGZ128" s="131"/>
      <c r="BHA128" s="131"/>
      <c r="BHB128" s="131"/>
      <c r="BHC128" s="131"/>
      <c r="BHD128" s="131"/>
      <c r="BHE128" s="131"/>
      <c r="BHF128" s="131"/>
      <c r="BHG128" s="131"/>
      <c r="BHH128" s="131"/>
      <c r="BHI128" s="131"/>
      <c r="BHJ128" s="131"/>
      <c r="BHK128" s="131"/>
      <c r="BHL128" s="131"/>
      <c r="BHM128" s="131"/>
      <c r="BHN128" s="131"/>
      <c r="BHO128" s="131"/>
      <c r="BHP128" s="131"/>
      <c r="BHQ128" s="131"/>
      <c r="BHR128" s="131"/>
      <c r="BHS128" s="131"/>
      <c r="BHT128" s="131"/>
      <c r="BHU128" s="131"/>
      <c r="BHV128" s="131"/>
      <c r="BHW128" s="131"/>
      <c r="BHX128" s="131"/>
      <c r="BHY128" s="131"/>
      <c r="BHZ128" s="131"/>
      <c r="BIA128" s="131"/>
      <c r="BIB128" s="131"/>
      <c r="BIC128" s="131"/>
      <c r="BID128" s="131"/>
      <c r="BIE128" s="131"/>
      <c r="BIF128" s="131"/>
      <c r="BIG128" s="131"/>
      <c r="BIH128" s="131"/>
      <c r="BII128" s="131"/>
      <c r="BIJ128" s="131"/>
      <c r="BIK128" s="131"/>
      <c r="BIL128" s="131"/>
      <c r="BIM128" s="131"/>
      <c r="BIN128" s="131"/>
      <c r="BIO128" s="131"/>
      <c r="BIP128" s="131"/>
      <c r="BIQ128" s="131"/>
      <c r="BIR128" s="131"/>
      <c r="BIS128" s="131"/>
      <c r="BIT128" s="131"/>
      <c r="BIU128" s="131"/>
      <c r="BIV128" s="131"/>
      <c r="BIW128" s="131"/>
      <c r="BIX128" s="131"/>
      <c r="BIY128" s="131"/>
      <c r="BIZ128" s="131"/>
      <c r="BJA128" s="131"/>
      <c r="BJB128" s="131"/>
      <c r="BJC128" s="131"/>
      <c r="BJD128" s="131"/>
      <c r="BJE128" s="131"/>
      <c r="BJF128" s="131"/>
      <c r="BJG128" s="131"/>
      <c r="BJH128" s="131"/>
      <c r="BJI128" s="131"/>
      <c r="BJJ128" s="131"/>
      <c r="BJK128" s="131"/>
      <c r="BJL128" s="131"/>
      <c r="BJM128" s="131"/>
      <c r="BJN128" s="131"/>
      <c r="BJO128" s="131"/>
      <c r="BJP128" s="131"/>
      <c r="BJQ128" s="131"/>
      <c r="BJR128" s="131"/>
      <c r="BJS128" s="131"/>
      <c r="BJT128" s="131"/>
      <c r="BJU128" s="131"/>
      <c r="BJV128" s="131"/>
      <c r="BJW128" s="131"/>
      <c r="BJX128" s="131"/>
      <c r="BJY128" s="131"/>
      <c r="BJZ128" s="131"/>
      <c r="BKA128" s="131"/>
      <c r="BKB128" s="131"/>
      <c r="BKC128" s="131"/>
      <c r="BKD128" s="131"/>
      <c r="BKE128" s="131"/>
      <c r="BKF128" s="131"/>
      <c r="BKG128" s="131"/>
      <c r="BKH128" s="131"/>
      <c r="BKI128" s="131"/>
      <c r="BKJ128" s="131"/>
      <c r="BKK128" s="131"/>
      <c r="BKL128" s="131"/>
      <c r="BKM128" s="131"/>
      <c r="BKN128" s="131"/>
      <c r="BKO128" s="131"/>
      <c r="BKP128" s="131"/>
      <c r="BKQ128" s="131"/>
      <c r="BKR128" s="131"/>
      <c r="BKS128" s="131"/>
      <c r="BKT128" s="131"/>
      <c r="BKU128" s="131"/>
      <c r="BKV128" s="131"/>
      <c r="BKW128" s="131"/>
      <c r="BKX128" s="131"/>
      <c r="BKY128" s="131"/>
      <c r="BKZ128" s="131"/>
      <c r="BLA128" s="131"/>
      <c r="BLB128" s="131"/>
      <c r="BLC128" s="131"/>
      <c r="BLD128" s="131"/>
      <c r="BLE128" s="131"/>
      <c r="BLF128" s="131"/>
      <c r="BLG128" s="131"/>
      <c r="BLH128" s="131"/>
      <c r="BLI128" s="131"/>
      <c r="BLJ128" s="131"/>
      <c r="BLK128" s="131"/>
      <c r="BLL128" s="131"/>
      <c r="BLM128" s="131"/>
      <c r="BLN128" s="131"/>
      <c r="BLO128" s="131"/>
      <c r="BLP128" s="131"/>
      <c r="BLQ128" s="131"/>
      <c r="BLR128" s="131"/>
      <c r="BLS128" s="131"/>
      <c r="BLT128" s="131"/>
      <c r="BLU128" s="131"/>
      <c r="BLV128" s="131"/>
      <c r="BLW128" s="131"/>
      <c r="BLX128" s="131"/>
      <c r="BLY128" s="131"/>
      <c r="BLZ128" s="131"/>
      <c r="BMA128" s="131"/>
      <c r="BMB128" s="131"/>
      <c r="BMC128" s="131"/>
      <c r="BMD128" s="131"/>
      <c r="BME128" s="131"/>
      <c r="BMF128" s="131"/>
      <c r="BMG128" s="131"/>
      <c r="BMH128" s="131"/>
      <c r="BMI128" s="131"/>
      <c r="BMJ128" s="131"/>
      <c r="BMK128" s="131"/>
      <c r="BML128" s="131"/>
      <c r="BMM128" s="131"/>
      <c r="BMN128" s="131"/>
      <c r="BMO128" s="131"/>
      <c r="BMP128" s="131"/>
      <c r="BMQ128" s="131"/>
      <c r="BMR128" s="131"/>
      <c r="BMS128" s="131"/>
      <c r="BMT128" s="131"/>
      <c r="BMU128" s="131"/>
      <c r="BMV128" s="131"/>
      <c r="BMW128" s="131"/>
      <c r="BMX128" s="131"/>
      <c r="BMY128" s="131"/>
      <c r="BMZ128" s="131"/>
      <c r="BNA128" s="131"/>
      <c r="BNB128" s="131"/>
      <c r="BNC128" s="131"/>
      <c r="BND128" s="131"/>
      <c r="BNE128" s="131"/>
      <c r="BNF128" s="131"/>
      <c r="BNG128" s="131"/>
      <c r="BNH128" s="131"/>
      <c r="BNI128" s="131"/>
      <c r="BNJ128" s="131"/>
      <c r="BNK128" s="131"/>
      <c r="BNL128" s="131"/>
      <c r="BNM128" s="131"/>
      <c r="BNN128" s="131"/>
      <c r="BNO128" s="131"/>
      <c r="BNP128" s="131"/>
      <c r="BNQ128" s="131"/>
      <c r="BNR128" s="131"/>
      <c r="BNS128" s="131"/>
      <c r="BNT128" s="131"/>
      <c r="BNU128" s="131"/>
      <c r="BNV128" s="131"/>
      <c r="BNW128" s="131"/>
      <c r="BNX128" s="131"/>
      <c r="BNY128" s="131"/>
      <c r="BNZ128" s="131"/>
      <c r="BOA128" s="131"/>
      <c r="BOB128" s="131"/>
      <c r="BOC128" s="131"/>
      <c r="BOD128" s="131"/>
      <c r="BOE128" s="131"/>
      <c r="BOF128" s="131"/>
      <c r="BOG128" s="131"/>
      <c r="BOH128" s="131"/>
      <c r="BOI128" s="131"/>
      <c r="BOJ128" s="131"/>
      <c r="BOK128" s="131"/>
      <c r="BOL128" s="131"/>
      <c r="BOM128" s="131"/>
      <c r="BON128" s="131"/>
      <c r="BOO128" s="131"/>
      <c r="BOP128" s="131"/>
      <c r="BOQ128" s="131"/>
      <c r="BOR128" s="131"/>
      <c r="BOS128" s="131"/>
      <c r="BOT128" s="131"/>
      <c r="BOU128" s="131"/>
      <c r="BOV128" s="131"/>
      <c r="BOW128" s="131"/>
      <c r="BOX128" s="131"/>
      <c r="BOY128" s="131"/>
      <c r="BOZ128" s="131"/>
      <c r="BPA128" s="131"/>
      <c r="BPB128" s="131"/>
      <c r="BPC128" s="131"/>
      <c r="BPD128" s="131"/>
      <c r="BPE128" s="131"/>
      <c r="BPF128" s="131"/>
      <c r="BPG128" s="131"/>
      <c r="BPH128" s="131"/>
      <c r="BPI128" s="131"/>
      <c r="BPJ128" s="131"/>
      <c r="BPK128" s="131"/>
      <c r="BPL128" s="131"/>
      <c r="BPM128" s="131"/>
      <c r="BPN128" s="131"/>
      <c r="BPO128" s="131"/>
      <c r="BPP128" s="131"/>
      <c r="BPQ128" s="131"/>
      <c r="BPR128" s="131"/>
      <c r="BPS128" s="131"/>
      <c r="BPT128" s="131"/>
      <c r="BPU128" s="131"/>
      <c r="BPV128" s="131"/>
      <c r="BPW128" s="131"/>
      <c r="BPX128" s="131"/>
      <c r="BPY128" s="131"/>
      <c r="BPZ128" s="131"/>
      <c r="BQA128" s="131"/>
      <c r="BQB128" s="131"/>
      <c r="BQC128" s="131"/>
      <c r="BQD128" s="131"/>
      <c r="BQE128" s="131"/>
      <c r="BQF128" s="131"/>
      <c r="BQG128" s="131"/>
      <c r="BQH128" s="131"/>
      <c r="BQI128" s="131"/>
      <c r="BQJ128" s="131"/>
      <c r="BQK128" s="131"/>
      <c r="BQL128" s="131"/>
      <c r="BQM128" s="131"/>
      <c r="BQN128" s="131"/>
      <c r="BQO128" s="131"/>
      <c r="BQP128" s="131"/>
      <c r="BQQ128" s="131"/>
      <c r="BQR128" s="131"/>
      <c r="BQS128" s="131"/>
      <c r="BQT128" s="131"/>
      <c r="BQU128" s="131"/>
      <c r="BQV128" s="131"/>
      <c r="BQW128" s="131"/>
      <c r="BQX128" s="131"/>
      <c r="BQY128" s="131"/>
      <c r="BQZ128" s="131"/>
      <c r="BRA128" s="131"/>
      <c r="BRB128" s="131"/>
      <c r="BRC128" s="131"/>
      <c r="BRD128" s="131"/>
      <c r="BRE128" s="131"/>
      <c r="BRF128" s="131"/>
      <c r="BRG128" s="131"/>
      <c r="BRH128" s="131"/>
      <c r="BRI128" s="131"/>
      <c r="BRJ128" s="131"/>
      <c r="BRK128" s="131"/>
      <c r="BRL128" s="131"/>
      <c r="BRM128" s="131"/>
      <c r="BRN128" s="131"/>
      <c r="BRO128" s="131"/>
      <c r="BRP128" s="131"/>
      <c r="BRQ128" s="131"/>
      <c r="BRR128" s="131"/>
      <c r="BRS128" s="131"/>
      <c r="BRT128" s="131"/>
      <c r="BRU128" s="131"/>
      <c r="BRV128" s="131"/>
      <c r="BRW128" s="131"/>
      <c r="BRX128" s="131"/>
      <c r="BRY128" s="131"/>
      <c r="BRZ128" s="131"/>
      <c r="BSA128" s="131"/>
      <c r="BSB128" s="131"/>
      <c r="BSC128" s="131"/>
      <c r="BSD128" s="131"/>
      <c r="BSE128" s="131"/>
      <c r="BSF128" s="131"/>
      <c r="BSG128" s="131"/>
      <c r="BSH128" s="131"/>
      <c r="BSI128" s="131"/>
      <c r="BSJ128" s="131"/>
      <c r="BSK128" s="131"/>
      <c r="BSL128" s="131"/>
      <c r="BSM128" s="131"/>
      <c r="BSN128" s="131"/>
      <c r="BSO128" s="131"/>
      <c r="BSP128" s="131"/>
      <c r="BSQ128" s="131"/>
      <c r="BSR128" s="131"/>
      <c r="BSS128" s="131"/>
      <c r="BST128" s="131"/>
      <c r="BSU128" s="131"/>
      <c r="BSV128" s="131"/>
      <c r="BSW128" s="131"/>
      <c r="BSX128" s="131"/>
      <c r="BSY128" s="131"/>
      <c r="BSZ128" s="131"/>
      <c r="BTA128" s="131"/>
      <c r="BTB128" s="131"/>
      <c r="BTC128" s="131"/>
      <c r="BTD128" s="131"/>
      <c r="BTE128" s="131"/>
      <c r="BTF128" s="131"/>
      <c r="BTG128" s="131"/>
      <c r="BTH128" s="131"/>
      <c r="BTI128" s="131"/>
      <c r="BTJ128" s="131"/>
      <c r="BTK128" s="131"/>
      <c r="BTL128" s="131"/>
      <c r="BTM128" s="131"/>
      <c r="BTN128" s="131"/>
      <c r="BTO128" s="131"/>
      <c r="BTP128" s="131"/>
      <c r="BTQ128" s="131"/>
      <c r="BTR128" s="131"/>
      <c r="BTS128" s="131"/>
      <c r="BTT128" s="131"/>
      <c r="BTU128" s="131"/>
      <c r="BTV128" s="131"/>
      <c r="BTW128" s="131"/>
      <c r="BTX128" s="131"/>
      <c r="BTY128" s="131"/>
      <c r="BTZ128" s="131"/>
      <c r="BUA128" s="131"/>
      <c r="BUB128" s="131"/>
      <c r="BUC128" s="131"/>
      <c r="BUD128" s="131"/>
      <c r="BUE128" s="131"/>
      <c r="BUF128" s="131"/>
      <c r="BUG128" s="131"/>
      <c r="BUH128" s="131"/>
      <c r="BUI128" s="131"/>
      <c r="BUJ128" s="131"/>
      <c r="BUK128" s="131"/>
      <c r="BUL128" s="131"/>
      <c r="BUM128" s="131"/>
      <c r="BUN128" s="131"/>
      <c r="BUO128" s="131"/>
      <c r="BUP128" s="131"/>
      <c r="BUQ128" s="131"/>
      <c r="BUR128" s="131"/>
      <c r="BUS128" s="131"/>
      <c r="BUT128" s="131"/>
      <c r="BUU128" s="131"/>
      <c r="BUV128" s="131"/>
      <c r="BUW128" s="131"/>
      <c r="BUX128" s="131"/>
      <c r="BUY128" s="131"/>
      <c r="BUZ128" s="131"/>
      <c r="BVA128" s="131"/>
      <c r="BVB128" s="131"/>
      <c r="BVC128" s="131"/>
      <c r="BVD128" s="131"/>
      <c r="BVE128" s="131"/>
      <c r="BVF128" s="131"/>
      <c r="BVG128" s="131"/>
      <c r="BVH128" s="131"/>
      <c r="BVI128" s="131"/>
      <c r="BVJ128" s="131"/>
      <c r="BVK128" s="131"/>
      <c r="BVL128" s="131"/>
      <c r="BVM128" s="131"/>
      <c r="BVN128" s="131"/>
      <c r="BVO128" s="131"/>
      <c r="BVP128" s="131"/>
      <c r="BVQ128" s="131"/>
      <c r="BVR128" s="131"/>
      <c r="BVS128" s="131"/>
      <c r="BVT128" s="131"/>
      <c r="BVU128" s="131"/>
      <c r="BVV128" s="131"/>
      <c r="BVW128" s="131"/>
      <c r="BVX128" s="131"/>
      <c r="BVY128" s="131"/>
      <c r="BVZ128" s="131"/>
      <c r="BWA128" s="131"/>
      <c r="BWB128" s="131"/>
      <c r="BWC128" s="131"/>
      <c r="BWD128" s="131"/>
      <c r="BWE128" s="131"/>
      <c r="BWF128" s="131"/>
      <c r="BWG128" s="131"/>
      <c r="BWH128" s="131"/>
      <c r="BWI128" s="131"/>
      <c r="BWJ128" s="131"/>
      <c r="BWK128" s="131"/>
      <c r="BWL128" s="131"/>
      <c r="BWM128" s="131"/>
      <c r="BWN128" s="131"/>
      <c r="BWO128" s="131"/>
      <c r="BWP128" s="131"/>
      <c r="BWQ128" s="131"/>
      <c r="BWR128" s="131"/>
      <c r="BWS128" s="131"/>
      <c r="BWT128" s="131"/>
      <c r="BWU128" s="131"/>
      <c r="BWV128" s="131"/>
      <c r="BWW128" s="131"/>
      <c r="BWX128" s="131"/>
      <c r="BWY128" s="131"/>
      <c r="BWZ128" s="131"/>
      <c r="BXA128" s="131"/>
      <c r="BXB128" s="131"/>
      <c r="BXC128" s="131"/>
      <c r="BXD128" s="131"/>
      <c r="BXE128" s="131"/>
      <c r="BXF128" s="131"/>
      <c r="BXG128" s="131"/>
      <c r="BXH128" s="131"/>
      <c r="BXI128" s="131"/>
      <c r="BXJ128" s="131"/>
      <c r="BXK128" s="131"/>
      <c r="BXL128" s="131"/>
      <c r="BXM128" s="131"/>
      <c r="BXN128" s="131"/>
      <c r="BXO128" s="131"/>
      <c r="BXP128" s="131"/>
      <c r="BXQ128" s="131"/>
      <c r="BXR128" s="131"/>
      <c r="BXS128" s="131"/>
      <c r="BXT128" s="131"/>
      <c r="BXU128" s="131"/>
      <c r="BXV128" s="131"/>
      <c r="BXW128" s="131"/>
      <c r="BXX128" s="131"/>
      <c r="BXY128" s="131"/>
      <c r="BXZ128" s="131"/>
      <c r="BYA128" s="131"/>
      <c r="BYB128" s="131"/>
      <c r="BYC128" s="131"/>
      <c r="BYD128" s="131"/>
      <c r="BYE128" s="131"/>
      <c r="BYF128" s="131"/>
      <c r="BYG128" s="131"/>
      <c r="BYH128" s="131"/>
      <c r="BYI128" s="131"/>
      <c r="BYJ128" s="131"/>
      <c r="BYK128" s="131"/>
      <c r="BYL128" s="131"/>
      <c r="BYM128" s="131"/>
      <c r="BYN128" s="131"/>
      <c r="BYO128" s="131"/>
      <c r="BYP128" s="131"/>
      <c r="BYQ128" s="131"/>
      <c r="BYR128" s="131"/>
      <c r="BYS128" s="131"/>
      <c r="BYT128" s="131"/>
      <c r="BYU128" s="131"/>
      <c r="BYV128" s="131"/>
      <c r="BYW128" s="131"/>
      <c r="BYX128" s="131"/>
      <c r="BYY128" s="131"/>
      <c r="BYZ128" s="131"/>
      <c r="BZA128" s="131"/>
      <c r="BZB128" s="131"/>
      <c r="BZC128" s="131"/>
      <c r="BZD128" s="131"/>
      <c r="BZE128" s="131"/>
      <c r="BZF128" s="131"/>
      <c r="BZG128" s="131"/>
      <c r="BZH128" s="131"/>
      <c r="BZI128" s="131"/>
      <c r="BZJ128" s="131"/>
      <c r="BZK128" s="131"/>
      <c r="BZL128" s="131"/>
      <c r="BZM128" s="131"/>
      <c r="BZN128" s="131"/>
      <c r="BZO128" s="131"/>
      <c r="BZP128" s="131"/>
      <c r="BZQ128" s="131"/>
      <c r="BZR128" s="131"/>
      <c r="BZS128" s="131"/>
      <c r="BZT128" s="131"/>
      <c r="BZU128" s="131"/>
      <c r="BZV128" s="131"/>
      <c r="BZW128" s="131"/>
      <c r="BZX128" s="131"/>
      <c r="BZY128" s="131"/>
      <c r="BZZ128" s="131"/>
      <c r="CAA128" s="131"/>
      <c r="CAB128" s="131"/>
      <c r="CAC128" s="131"/>
      <c r="CAD128" s="131"/>
      <c r="CAE128" s="131"/>
      <c r="CAF128" s="131"/>
      <c r="CAG128" s="131"/>
      <c r="CAH128" s="131"/>
      <c r="CAI128" s="131"/>
      <c r="CAJ128" s="131"/>
      <c r="CAK128" s="131"/>
      <c r="CAL128" s="131"/>
      <c r="CAM128" s="131"/>
      <c r="CAN128" s="131"/>
      <c r="CAO128" s="131"/>
      <c r="CAP128" s="131"/>
      <c r="CAQ128" s="131"/>
      <c r="CAR128" s="131"/>
      <c r="CAS128" s="131"/>
      <c r="CAT128" s="131"/>
      <c r="CAU128" s="131"/>
      <c r="CAV128" s="131"/>
      <c r="CAW128" s="131"/>
      <c r="CAX128" s="131"/>
      <c r="CAY128" s="131"/>
      <c r="CAZ128" s="131"/>
      <c r="CBA128" s="131"/>
      <c r="CBB128" s="131"/>
      <c r="CBC128" s="131"/>
      <c r="CBD128" s="131"/>
      <c r="CBE128" s="131"/>
      <c r="CBF128" s="131"/>
      <c r="CBG128" s="131"/>
      <c r="CBH128" s="131"/>
      <c r="CBI128" s="131"/>
      <c r="CBJ128" s="131"/>
      <c r="CBK128" s="131"/>
      <c r="CBL128" s="131"/>
      <c r="CBM128" s="131"/>
      <c r="CBN128" s="131"/>
      <c r="CBO128" s="131"/>
      <c r="CBP128" s="131"/>
      <c r="CBQ128" s="131"/>
      <c r="CBR128" s="131"/>
      <c r="CBS128" s="131"/>
      <c r="CBT128" s="131"/>
      <c r="CBU128" s="131"/>
      <c r="CBV128" s="131"/>
      <c r="CBW128" s="131"/>
      <c r="CBX128" s="131"/>
      <c r="CBY128" s="131"/>
      <c r="CBZ128" s="131"/>
      <c r="CCA128" s="131"/>
      <c r="CCB128" s="131"/>
      <c r="CCC128" s="131"/>
      <c r="CCD128" s="131"/>
      <c r="CCE128" s="131"/>
      <c r="CCF128" s="131"/>
      <c r="CCG128" s="131"/>
      <c r="CCH128" s="131"/>
      <c r="CCI128" s="131"/>
      <c r="CCJ128" s="131"/>
      <c r="CCK128" s="131"/>
      <c r="CCL128" s="131"/>
      <c r="CCM128" s="131"/>
      <c r="CCN128" s="131"/>
      <c r="CCO128" s="131"/>
      <c r="CCP128" s="131"/>
      <c r="CCQ128" s="131"/>
      <c r="CCR128" s="131"/>
      <c r="CCS128" s="131"/>
      <c r="CCT128" s="131"/>
      <c r="CCU128" s="131"/>
      <c r="CCV128" s="131"/>
      <c r="CCW128" s="131"/>
      <c r="CCX128" s="131"/>
      <c r="CCY128" s="131"/>
      <c r="CCZ128" s="131"/>
      <c r="CDA128" s="131"/>
      <c r="CDB128" s="131"/>
      <c r="CDC128" s="131"/>
      <c r="CDD128" s="131"/>
      <c r="CDE128" s="131"/>
      <c r="CDF128" s="131"/>
      <c r="CDG128" s="131"/>
      <c r="CDH128" s="131"/>
      <c r="CDI128" s="131"/>
      <c r="CDJ128" s="131"/>
      <c r="CDK128" s="131"/>
      <c r="CDL128" s="131"/>
      <c r="CDM128" s="131"/>
      <c r="CDN128" s="131"/>
      <c r="CDO128" s="131"/>
      <c r="CDP128" s="131"/>
      <c r="CDQ128" s="131"/>
      <c r="CDR128" s="131"/>
      <c r="CDS128" s="131"/>
      <c r="CDT128" s="131"/>
      <c r="CDU128" s="131"/>
      <c r="CDV128" s="131"/>
      <c r="CDW128" s="131"/>
      <c r="CDX128" s="131"/>
      <c r="CDY128" s="131"/>
      <c r="CDZ128" s="131"/>
      <c r="CEA128" s="131"/>
      <c r="CEB128" s="131"/>
      <c r="CEC128" s="131"/>
      <c r="CED128" s="131"/>
      <c r="CEE128" s="131"/>
      <c r="CEF128" s="131"/>
      <c r="CEG128" s="131"/>
      <c r="CEH128" s="131"/>
      <c r="CEI128" s="131"/>
      <c r="CEJ128" s="131"/>
      <c r="CEK128" s="131"/>
      <c r="CEL128" s="131"/>
      <c r="CEM128" s="131"/>
      <c r="CEN128" s="131"/>
      <c r="CEO128" s="131"/>
      <c r="CEP128" s="131"/>
      <c r="CEQ128" s="131"/>
      <c r="CER128" s="131"/>
      <c r="CES128" s="131"/>
      <c r="CET128" s="131"/>
      <c r="CEU128" s="131"/>
      <c r="CEV128" s="131"/>
      <c r="CEW128" s="131"/>
      <c r="CEX128" s="131"/>
      <c r="CEY128" s="131"/>
      <c r="CEZ128" s="131"/>
      <c r="CFA128" s="131"/>
      <c r="CFB128" s="131"/>
      <c r="CFC128" s="131"/>
      <c r="CFD128" s="131"/>
      <c r="CFE128" s="131"/>
      <c r="CFF128" s="131"/>
      <c r="CFG128" s="131"/>
      <c r="CFH128" s="131"/>
      <c r="CFI128" s="131"/>
      <c r="CFJ128" s="131"/>
      <c r="CFK128" s="131"/>
      <c r="CFL128" s="131"/>
      <c r="CFM128" s="131"/>
      <c r="CFN128" s="131"/>
      <c r="CFO128" s="131"/>
      <c r="CFP128" s="131"/>
      <c r="CFQ128" s="131"/>
      <c r="CFR128" s="131"/>
      <c r="CFS128" s="131"/>
      <c r="CFT128" s="131"/>
      <c r="CFU128" s="131"/>
      <c r="CFV128" s="131"/>
      <c r="CFW128" s="131"/>
      <c r="CFX128" s="131"/>
      <c r="CFY128" s="131"/>
      <c r="CFZ128" s="131"/>
      <c r="CGA128" s="131"/>
      <c r="CGB128" s="131"/>
      <c r="CGC128" s="131"/>
      <c r="CGD128" s="131"/>
      <c r="CGE128" s="131"/>
      <c r="CGF128" s="131"/>
      <c r="CGG128" s="131"/>
      <c r="CGH128" s="131"/>
      <c r="CGI128" s="131"/>
      <c r="CGJ128" s="131"/>
      <c r="CGK128" s="131"/>
      <c r="CGL128" s="131"/>
      <c r="CGM128" s="131"/>
      <c r="CGN128" s="131"/>
      <c r="CGO128" s="131"/>
      <c r="CGP128" s="131"/>
      <c r="CGQ128" s="131"/>
      <c r="CGR128" s="131"/>
      <c r="CGS128" s="131"/>
      <c r="CGT128" s="131"/>
      <c r="CGU128" s="131"/>
      <c r="CGV128" s="131"/>
      <c r="CGW128" s="131"/>
      <c r="CGX128" s="131"/>
      <c r="CGY128" s="131"/>
      <c r="CGZ128" s="131"/>
      <c r="CHA128" s="131"/>
      <c r="CHB128" s="131"/>
      <c r="CHC128" s="131"/>
      <c r="CHD128" s="131"/>
      <c r="CHE128" s="131"/>
      <c r="CHF128" s="131"/>
      <c r="CHG128" s="131"/>
      <c r="CHH128" s="131"/>
      <c r="CHI128" s="131"/>
      <c r="CHJ128" s="131"/>
      <c r="CHK128" s="131"/>
      <c r="CHL128" s="131"/>
      <c r="CHM128" s="131"/>
      <c r="CHN128" s="131"/>
      <c r="CHO128" s="131"/>
      <c r="CHP128" s="131"/>
      <c r="CHQ128" s="131"/>
      <c r="CHR128" s="131"/>
      <c r="CHS128" s="131"/>
      <c r="CHT128" s="131"/>
      <c r="CHU128" s="131"/>
      <c r="CHV128" s="131"/>
      <c r="CHW128" s="131"/>
      <c r="CHX128" s="131"/>
      <c r="CHY128" s="131"/>
      <c r="CHZ128" s="131"/>
      <c r="CIA128" s="131"/>
      <c r="CIB128" s="131"/>
      <c r="CIC128" s="131"/>
      <c r="CID128" s="131"/>
      <c r="CIE128" s="131"/>
      <c r="CIF128" s="131"/>
      <c r="CIG128" s="131"/>
      <c r="CIH128" s="131"/>
      <c r="CII128" s="131"/>
      <c r="CIJ128" s="131"/>
      <c r="CIK128" s="131"/>
      <c r="CIL128" s="131"/>
      <c r="CIM128" s="131"/>
      <c r="CIN128" s="131"/>
      <c r="CIO128" s="131"/>
      <c r="CIP128" s="131"/>
      <c r="CIQ128" s="131"/>
      <c r="CIR128" s="131"/>
      <c r="CIS128" s="131"/>
      <c r="CIT128" s="131"/>
      <c r="CIU128" s="131"/>
      <c r="CIV128" s="131"/>
      <c r="CIW128" s="131"/>
      <c r="CIX128" s="131"/>
      <c r="CIY128" s="131"/>
      <c r="CIZ128" s="131"/>
      <c r="CJA128" s="131"/>
      <c r="CJB128" s="131"/>
      <c r="CJC128" s="131"/>
      <c r="CJD128" s="131"/>
      <c r="CJE128" s="131"/>
      <c r="CJF128" s="131"/>
      <c r="CJG128" s="131"/>
      <c r="CJH128" s="131"/>
      <c r="CJI128" s="131"/>
      <c r="CJJ128" s="131"/>
      <c r="CJK128" s="131"/>
      <c r="CJL128" s="131"/>
      <c r="CJM128" s="131"/>
      <c r="CJN128" s="131"/>
      <c r="CJO128" s="131"/>
      <c r="CJP128" s="131"/>
      <c r="CJQ128" s="131"/>
      <c r="CJR128" s="131"/>
      <c r="CJS128" s="131"/>
      <c r="CJT128" s="131"/>
      <c r="CJU128" s="131"/>
      <c r="CJV128" s="131"/>
      <c r="CJW128" s="131"/>
      <c r="CJX128" s="131"/>
      <c r="CJY128" s="131"/>
      <c r="CJZ128" s="131"/>
      <c r="CKA128" s="131"/>
      <c r="CKB128" s="131"/>
      <c r="CKC128" s="131"/>
      <c r="CKD128" s="131"/>
      <c r="CKE128" s="131"/>
      <c r="CKF128" s="131"/>
      <c r="CKG128" s="131"/>
      <c r="CKH128" s="131"/>
      <c r="CKI128" s="131"/>
      <c r="CKJ128" s="131"/>
      <c r="CKK128" s="131"/>
      <c r="CKL128" s="131"/>
      <c r="CKM128" s="131"/>
      <c r="CKN128" s="131"/>
      <c r="CKO128" s="131"/>
      <c r="CKP128" s="131"/>
      <c r="CKQ128" s="131"/>
      <c r="CKR128" s="131"/>
      <c r="CKS128" s="131"/>
      <c r="CKT128" s="131"/>
      <c r="CKU128" s="131"/>
      <c r="CKV128" s="131"/>
      <c r="CKW128" s="131"/>
      <c r="CKX128" s="131"/>
      <c r="CKY128" s="131"/>
      <c r="CKZ128" s="131"/>
      <c r="CLA128" s="131"/>
      <c r="CLB128" s="131"/>
      <c r="CLC128" s="131"/>
      <c r="CLD128" s="131"/>
      <c r="CLE128" s="131"/>
      <c r="CLF128" s="131"/>
      <c r="CLG128" s="131"/>
      <c r="CLH128" s="131"/>
      <c r="CLI128" s="131"/>
      <c r="CLJ128" s="131"/>
      <c r="CLK128" s="131"/>
      <c r="CLL128" s="131"/>
      <c r="CLM128" s="131"/>
      <c r="CLN128" s="131"/>
      <c r="CLO128" s="131"/>
      <c r="CLP128" s="131"/>
      <c r="CLQ128" s="131"/>
      <c r="CLR128" s="131"/>
      <c r="CLS128" s="131"/>
      <c r="CLT128" s="131"/>
      <c r="CLU128" s="131"/>
      <c r="CLV128" s="131"/>
      <c r="CLW128" s="131"/>
      <c r="CLX128" s="131"/>
      <c r="CLY128" s="131"/>
      <c r="CLZ128" s="131"/>
      <c r="CMA128" s="131"/>
      <c r="CMB128" s="131"/>
      <c r="CMC128" s="131"/>
      <c r="CMD128" s="131"/>
      <c r="CME128" s="131"/>
      <c r="CMF128" s="131"/>
      <c r="CMG128" s="131"/>
      <c r="CMH128" s="131"/>
      <c r="CMI128" s="131"/>
      <c r="CMJ128" s="131"/>
      <c r="CMK128" s="131"/>
      <c r="CML128" s="131"/>
      <c r="CMM128" s="131"/>
      <c r="CMN128" s="131"/>
      <c r="CMO128" s="131"/>
      <c r="CMP128" s="131"/>
      <c r="CMQ128" s="131"/>
      <c r="CMR128" s="131"/>
      <c r="CMS128" s="131"/>
      <c r="CMT128" s="131"/>
      <c r="CMU128" s="131"/>
      <c r="CMV128" s="131"/>
      <c r="CMW128" s="131"/>
      <c r="CMX128" s="131"/>
      <c r="CMY128" s="131"/>
      <c r="CMZ128" s="131"/>
      <c r="CNA128" s="131"/>
      <c r="CNB128" s="131"/>
      <c r="CNC128" s="131"/>
      <c r="CND128" s="131"/>
      <c r="CNE128" s="131"/>
      <c r="CNF128" s="131"/>
      <c r="CNG128" s="131"/>
      <c r="CNH128" s="131"/>
      <c r="CNI128" s="131"/>
      <c r="CNJ128" s="131"/>
      <c r="CNK128" s="131"/>
      <c r="CNL128" s="131"/>
      <c r="CNM128" s="131"/>
      <c r="CNN128" s="131"/>
      <c r="CNO128" s="131"/>
      <c r="CNP128" s="131"/>
      <c r="CNQ128" s="131"/>
      <c r="CNR128" s="131"/>
      <c r="CNS128" s="131"/>
      <c r="CNT128" s="131"/>
      <c r="CNU128" s="131"/>
      <c r="CNV128" s="131"/>
      <c r="CNW128" s="131"/>
      <c r="CNX128" s="131"/>
      <c r="CNY128" s="131"/>
      <c r="CNZ128" s="131"/>
      <c r="COA128" s="131"/>
      <c r="COB128" s="131"/>
      <c r="COC128" s="131"/>
      <c r="COD128" s="131"/>
      <c r="COE128" s="131"/>
      <c r="COF128" s="131"/>
      <c r="COG128" s="131"/>
      <c r="COH128" s="131"/>
      <c r="COI128" s="131"/>
      <c r="COJ128" s="131"/>
      <c r="COK128" s="131"/>
      <c r="COL128" s="131"/>
      <c r="COM128" s="131"/>
      <c r="CON128" s="131"/>
      <c r="COO128" s="131"/>
      <c r="COP128" s="131"/>
      <c r="COQ128" s="131"/>
      <c r="COR128" s="131"/>
      <c r="COS128" s="131"/>
      <c r="COT128" s="131"/>
      <c r="COU128" s="131"/>
      <c r="COV128" s="131"/>
      <c r="COW128" s="131"/>
      <c r="COX128" s="131"/>
      <c r="COY128" s="131"/>
      <c r="COZ128" s="131"/>
      <c r="CPA128" s="131"/>
      <c r="CPB128" s="131"/>
      <c r="CPC128" s="131"/>
      <c r="CPD128" s="131"/>
      <c r="CPE128" s="131"/>
      <c r="CPF128" s="131"/>
      <c r="CPG128" s="131"/>
      <c r="CPH128" s="131"/>
      <c r="CPI128" s="131"/>
      <c r="CPJ128" s="131"/>
      <c r="CPK128" s="131"/>
      <c r="CPL128" s="131"/>
      <c r="CPM128" s="131"/>
      <c r="CPN128" s="131"/>
      <c r="CPO128" s="131"/>
      <c r="CPP128" s="131"/>
      <c r="CPQ128" s="131"/>
      <c r="CPR128" s="131"/>
      <c r="CPS128" s="131"/>
      <c r="CPT128" s="131"/>
      <c r="CPU128" s="131"/>
      <c r="CPV128" s="131"/>
      <c r="CPW128" s="131"/>
      <c r="CPX128" s="131"/>
      <c r="CPY128" s="131"/>
      <c r="CPZ128" s="131"/>
      <c r="CQA128" s="131"/>
      <c r="CQB128" s="131"/>
      <c r="CQC128" s="131"/>
      <c r="CQD128" s="131"/>
      <c r="CQE128" s="131"/>
      <c r="CQF128" s="131"/>
      <c r="CQG128" s="131"/>
      <c r="CQH128" s="131"/>
      <c r="CQI128" s="131"/>
      <c r="CQJ128" s="131"/>
      <c r="CQK128" s="131"/>
      <c r="CQL128" s="131"/>
      <c r="CQM128" s="131"/>
      <c r="CQN128" s="131"/>
      <c r="CQO128" s="131"/>
      <c r="CQP128" s="131"/>
      <c r="CQQ128" s="131"/>
      <c r="CQR128" s="131"/>
      <c r="CQS128" s="131"/>
      <c r="CQT128" s="131"/>
      <c r="CQU128" s="131"/>
      <c r="CQV128" s="131"/>
      <c r="CQW128" s="131"/>
      <c r="CQX128" s="131"/>
      <c r="CQY128" s="131"/>
      <c r="CQZ128" s="131"/>
      <c r="CRA128" s="131"/>
      <c r="CRB128" s="131"/>
      <c r="CRC128" s="131"/>
      <c r="CRD128" s="131"/>
      <c r="CRE128" s="131"/>
      <c r="CRF128" s="131"/>
      <c r="CRG128" s="131"/>
      <c r="CRH128" s="131"/>
      <c r="CRI128" s="131"/>
      <c r="CRJ128" s="131"/>
      <c r="CRK128" s="131"/>
      <c r="CRL128" s="131"/>
      <c r="CRM128" s="131"/>
      <c r="CRN128" s="131"/>
      <c r="CRO128" s="131"/>
      <c r="CRP128" s="131"/>
      <c r="CRQ128" s="131"/>
      <c r="CRR128" s="131"/>
      <c r="CRS128" s="131"/>
      <c r="CRT128" s="131"/>
      <c r="CRU128" s="131"/>
      <c r="CRV128" s="131"/>
      <c r="CRW128" s="131"/>
      <c r="CRX128" s="131"/>
      <c r="CRY128" s="131"/>
      <c r="CRZ128" s="131"/>
      <c r="CSA128" s="131"/>
      <c r="CSB128" s="131"/>
      <c r="CSC128" s="131"/>
      <c r="CSD128" s="131"/>
      <c r="CSE128" s="131"/>
      <c r="CSF128" s="131"/>
      <c r="CSG128" s="131"/>
      <c r="CSH128" s="131"/>
      <c r="CSI128" s="131"/>
      <c r="CSJ128" s="131"/>
      <c r="CSK128" s="131"/>
      <c r="CSL128" s="131"/>
      <c r="CSM128" s="131"/>
      <c r="CSN128" s="131"/>
      <c r="CSO128" s="131"/>
      <c r="CSP128" s="131"/>
      <c r="CSQ128" s="131"/>
      <c r="CSR128" s="131"/>
      <c r="CSS128" s="131"/>
      <c r="CST128" s="131"/>
      <c r="CSU128" s="131"/>
      <c r="CSV128" s="131"/>
      <c r="CSW128" s="131"/>
      <c r="CSX128" s="131"/>
      <c r="CSY128" s="131"/>
      <c r="CSZ128" s="131"/>
      <c r="CTA128" s="131"/>
      <c r="CTB128" s="131"/>
      <c r="CTC128" s="131"/>
      <c r="CTD128" s="131"/>
      <c r="CTE128" s="131"/>
      <c r="CTF128" s="131"/>
      <c r="CTG128" s="131"/>
      <c r="CTH128" s="131"/>
      <c r="CTI128" s="131"/>
      <c r="CTJ128" s="131"/>
      <c r="CTK128" s="131"/>
      <c r="CTL128" s="131"/>
      <c r="CTM128" s="131"/>
      <c r="CTN128" s="131"/>
      <c r="CTO128" s="131"/>
      <c r="CTP128" s="131"/>
      <c r="CTQ128" s="131"/>
      <c r="CTR128" s="131"/>
      <c r="CTS128" s="131"/>
      <c r="CTT128" s="131"/>
      <c r="CTU128" s="131"/>
      <c r="CTV128" s="131"/>
      <c r="CTW128" s="131"/>
      <c r="CTX128" s="131"/>
      <c r="CTY128" s="131"/>
      <c r="CTZ128" s="131"/>
      <c r="CUA128" s="131"/>
      <c r="CUB128" s="131"/>
      <c r="CUC128" s="131"/>
      <c r="CUD128" s="131"/>
      <c r="CUE128" s="131"/>
      <c r="CUF128" s="131"/>
      <c r="CUG128" s="131"/>
      <c r="CUH128" s="131"/>
      <c r="CUI128" s="131"/>
      <c r="CUJ128" s="131"/>
      <c r="CUK128" s="131"/>
      <c r="CUL128" s="131"/>
      <c r="CUM128" s="131"/>
      <c r="CUN128" s="131"/>
      <c r="CUO128" s="131"/>
      <c r="CUP128" s="131"/>
      <c r="CUQ128" s="131"/>
      <c r="CUR128" s="131"/>
      <c r="CUS128" s="131"/>
      <c r="CUT128" s="131"/>
      <c r="CUU128" s="131"/>
      <c r="CUV128" s="131"/>
      <c r="CUW128" s="131"/>
      <c r="CUX128" s="131"/>
      <c r="CUY128" s="131"/>
      <c r="CUZ128" s="131"/>
      <c r="CVA128" s="131"/>
      <c r="CVB128" s="131"/>
      <c r="CVC128" s="131"/>
      <c r="CVD128" s="131"/>
      <c r="CVE128" s="131"/>
      <c r="CVF128" s="131"/>
      <c r="CVG128" s="131"/>
      <c r="CVH128" s="131"/>
      <c r="CVI128" s="131"/>
      <c r="CVJ128" s="131"/>
      <c r="CVK128" s="131"/>
      <c r="CVL128" s="131"/>
      <c r="CVM128" s="131"/>
      <c r="CVN128" s="131"/>
      <c r="CVO128" s="131"/>
      <c r="CVP128" s="131"/>
      <c r="CVQ128" s="131"/>
      <c r="CVR128" s="131"/>
      <c r="CVS128" s="131"/>
      <c r="CVT128" s="131"/>
      <c r="CVU128" s="131"/>
      <c r="CVV128" s="131"/>
      <c r="CVW128" s="131"/>
      <c r="CVX128" s="131"/>
      <c r="CVY128" s="131"/>
      <c r="CVZ128" s="131"/>
      <c r="CWA128" s="131"/>
      <c r="CWB128" s="131"/>
      <c r="CWC128" s="131"/>
      <c r="CWD128" s="131"/>
      <c r="CWE128" s="131"/>
      <c r="CWF128" s="131"/>
      <c r="CWG128" s="131"/>
      <c r="CWH128" s="131"/>
      <c r="CWI128" s="131"/>
      <c r="CWJ128" s="131"/>
      <c r="CWK128" s="131"/>
      <c r="CWL128" s="131"/>
      <c r="CWM128" s="131"/>
      <c r="CWN128" s="131"/>
      <c r="CWO128" s="131"/>
      <c r="CWP128" s="131"/>
      <c r="CWQ128" s="131"/>
      <c r="CWR128" s="131"/>
      <c r="CWS128" s="131"/>
      <c r="CWT128" s="131"/>
      <c r="CWU128" s="131"/>
      <c r="CWV128" s="131"/>
      <c r="CWW128" s="131"/>
      <c r="CWX128" s="131"/>
      <c r="CWY128" s="131"/>
      <c r="CWZ128" s="131"/>
      <c r="CXA128" s="131"/>
      <c r="CXB128" s="131"/>
      <c r="CXC128" s="131"/>
      <c r="CXD128" s="131"/>
      <c r="CXE128" s="131"/>
      <c r="CXF128" s="131"/>
      <c r="CXG128" s="131"/>
      <c r="CXH128" s="131"/>
      <c r="CXI128" s="131"/>
      <c r="CXJ128" s="131"/>
      <c r="CXK128" s="131"/>
      <c r="CXL128" s="131"/>
      <c r="CXM128" s="131"/>
      <c r="CXN128" s="131"/>
      <c r="CXO128" s="131"/>
      <c r="CXP128" s="131"/>
      <c r="CXQ128" s="131"/>
      <c r="CXR128" s="131"/>
      <c r="CXS128" s="131"/>
      <c r="CXT128" s="131"/>
      <c r="CXU128" s="131"/>
      <c r="CXV128" s="131"/>
      <c r="CXW128" s="131"/>
      <c r="CXX128" s="131"/>
      <c r="CXY128" s="131"/>
      <c r="CXZ128" s="131"/>
      <c r="CYA128" s="131"/>
      <c r="CYB128" s="131"/>
      <c r="CYC128" s="131"/>
      <c r="CYD128" s="131"/>
      <c r="CYE128" s="131"/>
      <c r="CYF128" s="131"/>
      <c r="CYG128" s="131"/>
      <c r="CYH128" s="131"/>
      <c r="CYI128" s="131"/>
      <c r="CYJ128" s="131"/>
      <c r="CYK128" s="131"/>
      <c r="CYL128" s="131"/>
      <c r="CYM128" s="131"/>
      <c r="CYN128" s="131"/>
      <c r="CYO128" s="131"/>
      <c r="CYP128" s="131"/>
      <c r="CYQ128" s="131"/>
      <c r="CYR128" s="131"/>
      <c r="CYS128" s="131"/>
      <c r="CYT128" s="131"/>
      <c r="CYU128" s="131"/>
      <c r="CYV128" s="131"/>
      <c r="CYW128" s="131"/>
      <c r="CYX128" s="131"/>
      <c r="CYY128" s="131"/>
      <c r="CYZ128" s="131"/>
      <c r="CZA128" s="131"/>
      <c r="CZB128" s="131"/>
      <c r="CZC128" s="131"/>
      <c r="CZD128" s="131"/>
      <c r="CZE128" s="131"/>
      <c r="CZF128" s="131"/>
      <c r="CZG128" s="131"/>
      <c r="CZH128" s="131"/>
      <c r="CZI128" s="131"/>
      <c r="CZJ128" s="131"/>
      <c r="CZK128" s="131"/>
      <c r="CZL128" s="131"/>
      <c r="CZM128" s="131"/>
      <c r="CZN128" s="131"/>
      <c r="CZO128" s="131"/>
      <c r="CZP128" s="131"/>
      <c r="CZQ128" s="131"/>
      <c r="CZR128" s="131"/>
      <c r="CZS128" s="131"/>
      <c r="CZT128" s="131"/>
      <c r="CZU128" s="131"/>
      <c r="CZV128" s="131"/>
      <c r="CZW128" s="131"/>
      <c r="CZX128" s="131"/>
      <c r="CZY128" s="131"/>
      <c r="CZZ128" s="131"/>
      <c r="DAA128" s="131"/>
      <c r="DAB128" s="131"/>
      <c r="DAC128" s="131"/>
      <c r="DAD128" s="131"/>
      <c r="DAE128" s="131"/>
      <c r="DAF128" s="131"/>
      <c r="DAG128" s="131"/>
      <c r="DAH128" s="131"/>
      <c r="DAI128" s="131"/>
      <c r="DAJ128" s="131"/>
      <c r="DAK128" s="131"/>
      <c r="DAL128" s="131"/>
      <c r="DAM128" s="131"/>
      <c r="DAN128" s="131"/>
      <c r="DAO128" s="131"/>
      <c r="DAP128" s="131"/>
      <c r="DAQ128" s="131"/>
      <c r="DAR128" s="131"/>
      <c r="DAS128" s="131"/>
      <c r="DAT128" s="131"/>
      <c r="DAU128" s="131"/>
      <c r="DAV128" s="131"/>
      <c r="DAW128" s="131"/>
      <c r="DAX128" s="131"/>
      <c r="DAY128" s="131"/>
      <c r="DAZ128" s="131"/>
      <c r="DBA128" s="131"/>
      <c r="DBB128" s="131"/>
      <c r="DBC128" s="131"/>
      <c r="DBD128" s="131"/>
      <c r="DBE128" s="131"/>
      <c r="DBF128" s="131"/>
      <c r="DBG128" s="131"/>
      <c r="DBH128" s="131"/>
      <c r="DBI128" s="131"/>
      <c r="DBJ128" s="131"/>
      <c r="DBK128" s="131"/>
      <c r="DBL128" s="131"/>
      <c r="DBM128" s="131"/>
      <c r="DBN128" s="131"/>
      <c r="DBO128" s="131"/>
      <c r="DBP128" s="131"/>
      <c r="DBQ128" s="131"/>
      <c r="DBR128" s="131"/>
      <c r="DBS128" s="131"/>
      <c r="DBT128" s="131"/>
      <c r="DBU128" s="131"/>
      <c r="DBV128" s="131"/>
      <c r="DBW128" s="131"/>
      <c r="DBX128" s="131"/>
      <c r="DBY128" s="131"/>
      <c r="DBZ128" s="131"/>
      <c r="DCA128" s="131"/>
      <c r="DCB128" s="131"/>
      <c r="DCC128" s="131"/>
      <c r="DCD128" s="131"/>
      <c r="DCE128" s="131"/>
      <c r="DCF128" s="131"/>
      <c r="DCG128" s="131"/>
      <c r="DCH128" s="131"/>
      <c r="DCI128" s="131"/>
      <c r="DCJ128" s="131"/>
      <c r="DCK128" s="131"/>
      <c r="DCL128" s="131"/>
      <c r="DCM128" s="131"/>
      <c r="DCN128" s="131"/>
      <c r="DCO128" s="131"/>
      <c r="DCP128" s="131"/>
      <c r="DCQ128" s="131"/>
      <c r="DCR128" s="131"/>
      <c r="DCS128" s="131"/>
      <c r="DCT128" s="131"/>
      <c r="DCU128" s="131"/>
      <c r="DCV128" s="131"/>
      <c r="DCW128" s="131"/>
      <c r="DCX128" s="131"/>
      <c r="DCY128" s="131"/>
      <c r="DCZ128" s="131"/>
      <c r="DDA128" s="131"/>
      <c r="DDB128" s="131"/>
      <c r="DDC128" s="131"/>
      <c r="DDD128" s="131"/>
      <c r="DDE128" s="131"/>
      <c r="DDF128" s="131"/>
      <c r="DDG128" s="131"/>
      <c r="DDH128" s="131"/>
      <c r="DDI128" s="131"/>
      <c r="DDJ128" s="131"/>
      <c r="DDK128" s="131"/>
      <c r="DDL128" s="131"/>
      <c r="DDM128" s="131"/>
      <c r="DDN128" s="131"/>
      <c r="DDO128" s="131"/>
      <c r="DDP128" s="131"/>
      <c r="DDQ128" s="131"/>
      <c r="DDR128" s="131"/>
      <c r="DDS128" s="131"/>
      <c r="DDT128" s="131"/>
      <c r="DDU128" s="131"/>
      <c r="DDV128" s="131"/>
      <c r="DDW128" s="131"/>
      <c r="DDX128" s="131"/>
      <c r="DDY128" s="131"/>
      <c r="DDZ128" s="131"/>
      <c r="DEA128" s="131"/>
      <c r="DEB128" s="131"/>
      <c r="DEC128" s="131"/>
      <c r="DED128" s="131"/>
      <c r="DEE128" s="131"/>
      <c r="DEF128" s="131"/>
      <c r="DEG128" s="131"/>
      <c r="DEH128" s="131"/>
      <c r="DEI128" s="131"/>
      <c r="DEJ128" s="131"/>
      <c r="DEK128" s="131"/>
      <c r="DEL128" s="131"/>
      <c r="DEM128" s="131"/>
      <c r="DEN128" s="131"/>
      <c r="DEO128" s="131"/>
      <c r="DEP128" s="131"/>
      <c r="DEQ128" s="131"/>
      <c r="DER128" s="131"/>
      <c r="DES128" s="131"/>
      <c r="DET128" s="131"/>
      <c r="DEU128" s="131"/>
      <c r="DEV128" s="131"/>
      <c r="DEW128" s="131"/>
      <c r="DEX128" s="131"/>
      <c r="DEY128" s="131"/>
      <c r="DEZ128" s="131"/>
      <c r="DFA128" s="131"/>
      <c r="DFB128" s="131"/>
      <c r="DFC128" s="131"/>
      <c r="DFD128" s="131"/>
      <c r="DFE128" s="131"/>
      <c r="DFF128" s="131"/>
      <c r="DFG128" s="131"/>
      <c r="DFH128" s="131"/>
      <c r="DFI128" s="131"/>
      <c r="DFJ128" s="131"/>
      <c r="DFK128" s="131"/>
      <c r="DFL128" s="131"/>
      <c r="DFM128" s="131"/>
      <c r="DFN128" s="131"/>
      <c r="DFO128" s="131"/>
      <c r="DFP128" s="131"/>
      <c r="DFQ128" s="131"/>
      <c r="DFR128" s="131"/>
      <c r="DFS128" s="131"/>
      <c r="DFT128" s="131"/>
      <c r="DFU128" s="131"/>
      <c r="DFV128" s="131"/>
      <c r="DFW128" s="131"/>
      <c r="DFX128" s="131"/>
      <c r="DFY128" s="131"/>
      <c r="DFZ128" s="131"/>
      <c r="DGA128" s="131"/>
      <c r="DGB128" s="131"/>
      <c r="DGC128" s="131"/>
      <c r="DGD128" s="131"/>
      <c r="DGE128" s="131"/>
      <c r="DGF128" s="131"/>
      <c r="DGG128" s="131"/>
      <c r="DGH128" s="131"/>
      <c r="DGI128" s="131"/>
      <c r="DGJ128" s="131"/>
      <c r="DGK128" s="131"/>
      <c r="DGL128" s="131"/>
      <c r="DGM128" s="131"/>
      <c r="DGN128" s="131"/>
      <c r="DGO128" s="131"/>
      <c r="DGP128" s="131"/>
      <c r="DGQ128" s="131"/>
      <c r="DGR128" s="131"/>
      <c r="DGS128" s="131"/>
      <c r="DGT128" s="131"/>
      <c r="DGU128" s="131"/>
      <c r="DGV128" s="131"/>
      <c r="DGW128" s="131"/>
      <c r="DGX128" s="131"/>
      <c r="DGY128" s="131"/>
      <c r="DGZ128" s="131"/>
      <c r="DHA128" s="131"/>
      <c r="DHB128" s="131"/>
      <c r="DHC128" s="131"/>
      <c r="DHD128" s="131"/>
      <c r="DHE128" s="131"/>
      <c r="DHF128" s="131"/>
      <c r="DHG128" s="131"/>
      <c r="DHH128" s="131"/>
      <c r="DHI128" s="131"/>
      <c r="DHJ128" s="131"/>
      <c r="DHK128" s="131"/>
      <c r="DHL128" s="131"/>
      <c r="DHM128" s="131"/>
      <c r="DHN128" s="131"/>
      <c r="DHO128" s="131"/>
      <c r="DHP128" s="131"/>
      <c r="DHQ128" s="131"/>
      <c r="DHR128" s="131"/>
      <c r="DHS128" s="131"/>
      <c r="DHT128" s="131"/>
      <c r="DHU128" s="131"/>
      <c r="DHV128" s="131"/>
      <c r="DHW128" s="131"/>
      <c r="DHX128" s="131"/>
      <c r="DHY128" s="131"/>
      <c r="DHZ128" s="131"/>
      <c r="DIA128" s="131"/>
      <c r="DIB128" s="131"/>
      <c r="DIC128" s="131"/>
      <c r="DID128" s="131"/>
      <c r="DIE128" s="131"/>
      <c r="DIF128" s="131"/>
      <c r="DIG128" s="131"/>
      <c r="DIH128" s="131"/>
      <c r="DII128" s="131"/>
      <c r="DIJ128" s="131"/>
      <c r="DIK128" s="131"/>
      <c r="DIL128" s="131"/>
      <c r="DIM128" s="131"/>
      <c r="DIN128" s="131"/>
      <c r="DIO128" s="131"/>
      <c r="DIP128" s="131"/>
      <c r="DIQ128" s="131"/>
      <c r="DIR128" s="131"/>
      <c r="DIS128" s="131"/>
      <c r="DIT128" s="131"/>
      <c r="DIU128" s="131"/>
      <c r="DIV128" s="131"/>
      <c r="DIW128" s="131"/>
      <c r="DIX128" s="131"/>
      <c r="DIY128" s="131"/>
      <c r="DIZ128" s="131"/>
      <c r="DJA128" s="131"/>
      <c r="DJB128" s="131"/>
      <c r="DJC128" s="131"/>
      <c r="DJD128" s="131"/>
      <c r="DJE128" s="131"/>
      <c r="DJF128" s="131"/>
      <c r="DJG128" s="131"/>
      <c r="DJH128" s="131"/>
      <c r="DJI128" s="131"/>
      <c r="DJJ128" s="131"/>
      <c r="DJK128" s="131"/>
      <c r="DJL128" s="131"/>
      <c r="DJM128" s="131"/>
      <c r="DJN128" s="131"/>
      <c r="DJO128" s="131"/>
      <c r="DJP128" s="131"/>
      <c r="DJQ128" s="131"/>
      <c r="DJR128" s="131"/>
      <c r="DJS128" s="131"/>
      <c r="DJT128" s="131"/>
      <c r="DJU128" s="131"/>
      <c r="DJV128" s="131"/>
      <c r="DJW128" s="131"/>
      <c r="DJX128" s="131"/>
      <c r="DJY128" s="131"/>
      <c r="DJZ128" s="131"/>
      <c r="DKA128" s="131"/>
      <c r="DKB128" s="131"/>
      <c r="DKC128" s="131"/>
      <c r="DKD128" s="131"/>
      <c r="DKE128" s="131"/>
      <c r="DKF128" s="131"/>
      <c r="DKG128" s="131"/>
      <c r="DKH128" s="131"/>
      <c r="DKI128" s="131"/>
      <c r="DKJ128" s="131"/>
      <c r="DKK128" s="131"/>
      <c r="DKL128" s="131"/>
      <c r="DKM128" s="131"/>
      <c r="DKN128" s="131"/>
      <c r="DKO128" s="131"/>
      <c r="DKP128" s="131"/>
      <c r="DKQ128" s="131"/>
      <c r="DKR128" s="131"/>
      <c r="DKS128" s="131"/>
      <c r="DKT128" s="131"/>
      <c r="DKU128" s="131"/>
      <c r="DKV128" s="131"/>
      <c r="DKW128" s="131"/>
      <c r="DKX128" s="131"/>
      <c r="DKY128" s="131"/>
      <c r="DKZ128" s="131"/>
      <c r="DLA128" s="131"/>
      <c r="DLB128" s="131"/>
      <c r="DLC128" s="131"/>
      <c r="DLD128" s="131"/>
      <c r="DLE128" s="131"/>
      <c r="DLF128" s="131"/>
      <c r="DLG128" s="131"/>
      <c r="DLH128" s="131"/>
      <c r="DLI128" s="131"/>
      <c r="DLJ128" s="131"/>
      <c r="DLK128" s="131"/>
      <c r="DLL128" s="131"/>
      <c r="DLM128" s="131"/>
      <c r="DLN128" s="131"/>
      <c r="DLO128" s="131"/>
      <c r="DLP128" s="131"/>
      <c r="DLQ128" s="131"/>
      <c r="DLR128" s="131"/>
      <c r="DLS128" s="131"/>
      <c r="DLT128" s="131"/>
      <c r="DLU128" s="131"/>
      <c r="DLV128" s="131"/>
      <c r="DLW128" s="131"/>
      <c r="DLX128" s="131"/>
      <c r="DLY128" s="131"/>
      <c r="DLZ128" s="131"/>
      <c r="DMA128" s="131"/>
      <c r="DMB128" s="131"/>
      <c r="DMC128" s="131"/>
      <c r="DMD128" s="131"/>
      <c r="DME128" s="131"/>
      <c r="DMF128" s="131"/>
      <c r="DMG128" s="131"/>
      <c r="DMH128" s="131"/>
      <c r="DMI128" s="131"/>
      <c r="DMJ128" s="131"/>
      <c r="DMK128" s="131"/>
      <c r="DML128" s="131"/>
      <c r="DMM128" s="131"/>
      <c r="DMN128" s="131"/>
      <c r="DMO128" s="131"/>
      <c r="DMP128" s="131"/>
      <c r="DMQ128" s="131"/>
      <c r="DMR128" s="131"/>
      <c r="DMS128" s="131"/>
      <c r="DMT128" s="131"/>
      <c r="DMU128" s="131"/>
      <c r="DMV128" s="131"/>
      <c r="DMW128" s="131"/>
      <c r="DMX128" s="131"/>
      <c r="DMY128" s="131"/>
      <c r="DMZ128" s="131"/>
      <c r="DNA128" s="131"/>
      <c r="DNB128" s="131"/>
      <c r="DNC128" s="131"/>
      <c r="DND128" s="131"/>
      <c r="DNE128" s="131"/>
      <c r="DNF128" s="131"/>
      <c r="DNG128" s="131"/>
      <c r="DNH128" s="131"/>
      <c r="DNI128" s="131"/>
      <c r="DNJ128" s="131"/>
      <c r="DNK128" s="131"/>
      <c r="DNL128" s="131"/>
      <c r="DNM128" s="131"/>
      <c r="DNN128" s="131"/>
      <c r="DNO128" s="131"/>
      <c r="DNP128" s="131"/>
      <c r="DNQ128" s="131"/>
      <c r="DNR128" s="131"/>
      <c r="DNS128" s="131"/>
      <c r="DNT128" s="131"/>
      <c r="DNU128" s="131"/>
      <c r="DNV128" s="131"/>
      <c r="DNW128" s="131"/>
      <c r="DNX128" s="131"/>
      <c r="DNY128" s="131"/>
      <c r="DNZ128" s="131"/>
      <c r="DOA128" s="131"/>
      <c r="DOB128" s="131"/>
      <c r="DOC128" s="131"/>
      <c r="DOD128" s="131"/>
      <c r="DOE128" s="131"/>
      <c r="DOF128" s="131"/>
      <c r="DOG128" s="131"/>
      <c r="DOH128" s="131"/>
      <c r="DOI128" s="131"/>
      <c r="DOJ128" s="131"/>
      <c r="DOK128" s="131"/>
      <c r="DOL128" s="131"/>
      <c r="DOM128" s="131"/>
      <c r="DON128" s="131"/>
      <c r="DOO128" s="131"/>
      <c r="DOP128" s="131"/>
      <c r="DOQ128" s="131"/>
      <c r="DOR128" s="131"/>
      <c r="DOS128" s="131"/>
      <c r="DOT128" s="131"/>
      <c r="DOU128" s="131"/>
      <c r="DOV128" s="131"/>
      <c r="DOW128" s="131"/>
      <c r="DOX128" s="131"/>
      <c r="DOY128" s="131"/>
      <c r="DOZ128" s="131"/>
      <c r="DPA128" s="131"/>
      <c r="DPB128" s="131"/>
      <c r="DPC128" s="131"/>
      <c r="DPD128" s="131"/>
      <c r="DPE128" s="131"/>
      <c r="DPF128" s="131"/>
      <c r="DPG128" s="131"/>
      <c r="DPH128" s="131"/>
      <c r="DPI128" s="131"/>
      <c r="DPJ128" s="131"/>
      <c r="DPK128" s="131"/>
      <c r="DPL128" s="131"/>
      <c r="DPM128" s="131"/>
      <c r="DPN128" s="131"/>
      <c r="DPO128" s="131"/>
      <c r="DPP128" s="131"/>
      <c r="DPQ128" s="131"/>
      <c r="DPR128" s="131"/>
      <c r="DPS128" s="131"/>
      <c r="DPT128" s="131"/>
      <c r="DPU128" s="131"/>
      <c r="DPV128" s="131"/>
      <c r="DPW128" s="131"/>
      <c r="DPX128" s="131"/>
      <c r="DPY128" s="131"/>
      <c r="DPZ128" s="131"/>
      <c r="DQA128" s="131"/>
      <c r="DQB128" s="131"/>
      <c r="DQC128" s="131"/>
      <c r="DQD128" s="131"/>
      <c r="DQE128" s="131"/>
      <c r="DQF128" s="131"/>
      <c r="DQG128" s="131"/>
      <c r="DQH128" s="131"/>
      <c r="DQI128" s="131"/>
      <c r="DQJ128" s="131"/>
      <c r="DQK128" s="131"/>
      <c r="DQL128" s="131"/>
      <c r="DQM128" s="131"/>
      <c r="DQN128" s="131"/>
      <c r="DQO128" s="131"/>
      <c r="DQP128" s="131"/>
      <c r="DQQ128" s="131"/>
      <c r="DQR128" s="131"/>
      <c r="DQS128" s="131"/>
      <c r="DQT128" s="131"/>
      <c r="DQU128" s="131"/>
      <c r="DQV128" s="131"/>
      <c r="DQW128" s="131"/>
      <c r="DQX128" s="131"/>
      <c r="DQY128" s="131"/>
      <c r="DQZ128" s="131"/>
      <c r="DRA128" s="131"/>
      <c r="DRB128" s="131"/>
      <c r="DRC128" s="131"/>
      <c r="DRD128" s="131"/>
      <c r="DRE128" s="131"/>
      <c r="DRF128" s="131"/>
      <c r="DRG128" s="131"/>
      <c r="DRH128" s="131"/>
      <c r="DRI128" s="131"/>
      <c r="DRJ128" s="131"/>
      <c r="DRK128" s="131"/>
      <c r="DRL128" s="131"/>
      <c r="DRM128" s="131"/>
      <c r="DRN128" s="131"/>
      <c r="DRO128" s="131"/>
      <c r="DRP128" s="131"/>
      <c r="DRQ128" s="131"/>
      <c r="DRR128" s="131"/>
      <c r="DRS128" s="131"/>
      <c r="DRT128" s="131"/>
      <c r="DRU128" s="131"/>
      <c r="DRV128" s="131"/>
      <c r="DRW128" s="131"/>
      <c r="DRX128" s="131"/>
      <c r="DRY128" s="131"/>
      <c r="DRZ128" s="131"/>
      <c r="DSA128" s="131"/>
      <c r="DSB128" s="131"/>
      <c r="DSC128" s="131"/>
      <c r="DSD128" s="131"/>
      <c r="DSE128" s="131"/>
      <c r="DSF128" s="131"/>
      <c r="DSG128" s="131"/>
      <c r="DSH128" s="131"/>
      <c r="DSI128" s="131"/>
      <c r="DSJ128" s="131"/>
      <c r="DSK128" s="131"/>
      <c r="DSL128" s="131"/>
      <c r="DSM128" s="131"/>
      <c r="DSN128" s="131"/>
      <c r="DSO128" s="131"/>
      <c r="DSP128" s="131"/>
      <c r="DSQ128" s="131"/>
      <c r="DSR128" s="131"/>
      <c r="DSS128" s="131"/>
      <c r="DST128" s="131"/>
      <c r="DSU128" s="131"/>
      <c r="DSV128" s="131"/>
      <c r="DSW128" s="131"/>
      <c r="DSX128" s="131"/>
      <c r="DSY128" s="131"/>
      <c r="DSZ128" s="131"/>
      <c r="DTA128" s="131"/>
      <c r="DTB128" s="131"/>
      <c r="DTC128" s="131"/>
      <c r="DTD128" s="131"/>
      <c r="DTE128" s="131"/>
      <c r="DTF128" s="131"/>
      <c r="DTG128" s="131"/>
      <c r="DTH128" s="131"/>
      <c r="DTI128" s="131"/>
      <c r="DTJ128" s="131"/>
      <c r="DTK128" s="131"/>
      <c r="DTL128" s="131"/>
      <c r="DTM128" s="131"/>
      <c r="DTN128" s="131"/>
      <c r="DTO128" s="131"/>
      <c r="DTP128" s="131"/>
      <c r="DTQ128" s="131"/>
      <c r="DTR128" s="131"/>
      <c r="DTS128" s="131"/>
      <c r="DTT128" s="131"/>
      <c r="DTU128" s="131"/>
      <c r="DTV128" s="131"/>
      <c r="DTW128" s="131"/>
      <c r="DTX128" s="131"/>
      <c r="DTY128" s="131"/>
      <c r="DTZ128" s="131"/>
      <c r="DUA128" s="131"/>
      <c r="DUB128" s="131"/>
      <c r="DUC128" s="131"/>
      <c r="DUD128" s="131"/>
      <c r="DUE128" s="131"/>
      <c r="DUF128" s="131"/>
      <c r="DUG128" s="131"/>
      <c r="DUH128" s="131"/>
      <c r="DUI128" s="131"/>
      <c r="DUJ128" s="131"/>
      <c r="DUK128" s="131"/>
      <c r="DUL128" s="131"/>
      <c r="DUM128" s="131"/>
      <c r="DUN128" s="131"/>
      <c r="DUO128" s="131"/>
      <c r="DUP128" s="131"/>
      <c r="DUQ128" s="131"/>
      <c r="DUR128" s="131"/>
      <c r="DUS128" s="131"/>
      <c r="DUT128" s="131"/>
      <c r="DUU128" s="131"/>
      <c r="DUV128" s="131"/>
      <c r="DUW128" s="131"/>
      <c r="DUX128" s="131"/>
      <c r="DUY128" s="131"/>
      <c r="DUZ128" s="131"/>
      <c r="DVA128" s="131"/>
      <c r="DVB128" s="131"/>
      <c r="DVC128" s="131"/>
      <c r="DVD128" s="131"/>
      <c r="DVE128" s="131"/>
      <c r="DVF128" s="131"/>
      <c r="DVG128" s="131"/>
      <c r="DVH128" s="131"/>
      <c r="DVI128" s="131"/>
      <c r="DVJ128" s="131"/>
      <c r="DVK128" s="131"/>
      <c r="DVL128" s="131"/>
      <c r="DVM128" s="131"/>
      <c r="DVN128" s="131"/>
      <c r="DVO128" s="131"/>
      <c r="DVP128" s="131"/>
      <c r="DVQ128" s="131"/>
      <c r="DVR128" s="131"/>
      <c r="DVS128" s="131"/>
      <c r="DVT128" s="131"/>
      <c r="DVU128" s="131"/>
      <c r="DVV128" s="131"/>
      <c r="DVW128" s="131"/>
      <c r="DVX128" s="131"/>
      <c r="DVY128" s="131"/>
      <c r="DVZ128" s="131"/>
      <c r="DWA128" s="131"/>
      <c r="DWB128" s="131"/>
      <c r="DWC128" s="131"/>
      <c r="DWD128" s="131"/>
      <c r="DWE128" s="131"/>
      <c r="DWF128" s="131"/>
      <c r="DWG128" s="131"/>
      <c r="DWH128" s="131"/>
      <c r="DWI128" s="131"/>
      <c r="DWJ128" s="131"/>
      <c r="DWK128" s="131"/>
      <c r="DWL128" s="131"/>
      <c r="DWM128" s="131"/>
      <c r="DWN128" s="131"/>
      <c r="DWO128" s="131"/>
      <c r="DWP128" s="131"/>
      <c r="DWQ128" s="131"/>
      <c r="DWR128" s="131"/>
      <c r="DWS128" s="131"/>
      <c r="DWT128" s="131"/>
      <c r="DWU128" s="131"/>
      <c r="DWV128" s="131"/>
      <c r="DWW128" s="131"/>
      <c r="DWX128" s="131"/>
      <c r="DWY128" s="131"/>
      <c r="DWZ128" s="131"/>
      <c r="DXA128" s="131"/>
      <c r="DXB128" s="131"/>
      <c r="DXC128" s="131"/>
      <c r="DXD128" s="131"/>
      <c r="DXE128" s="131"/>
      <c r="DXF128" s="131"/>
      <c r="DXG128" s="131"/>
      <c r="DXH128" s="131"/>
      <c r="DXI128" s="131"/>
      <c r="DXJ128" s="131"/>
      <c r="DXK128" s="131"/>
      <c r="DXL128" s="131"/>
      <c r="DXM128" s="131"/>
      <c r="DXN128" s="131"/>
      <c r="DXO128" s="131"/>
      <c r="DXP128" s="131"/>
      <c r="DXQ128" s="131"/>
      <c r="DXR128" s="131"/>
      <c r="DXS128" s="131"/>
      <c r="DXT128" s="131"/>
      <c r="DXU128" s="131"/>
      <c r="DXV128" s="131"/>
      <c r="DXW128" s="131"/>
      <c r="DXX128" s="131"/>
      <c r="DXY128" s="131"/>
      <c r="DXZ128" s="131"/>
      <c r="DYA128" s="131"/>
      <c r="DYB128" s="131"/>
      <c r="DYC128" s="131"/>
      <c r="DYD128" s="131"/>
      <c r="DYE128" s="131"/>
      <c r="DYF128" s="131"/>
      <c r="DYG128" s="131"/>
      <c r="DYH128" s="131"/>
      <c r="DYI128" s="131"/>
      <c r="DYJ128" s="131"/>
      <c r="DYK128" s="131"/>
      <c r="DYL128" s="131"/>
      <c r="DYM128" s="131"/>
      <c r="DYN128" s="131"/>
      <c r="DYO128" s="131"/>
      <c r="DYP128" s="131"/>
      <c r="DYQ128" s="131"/>
      <c r="DYR128" s="131"/>
      <c r="DYS128" s="131"/>
      <c r="DYT128" s="131"/>
      <c r="DYU128" s="131"/>
      <c r="DYV128" s="131"/>
      <c r="DYW128" s="131"/>
      <c r="DYX128" s="131"/>
      <c r="DYY128" s="131"/>
      <c r="DYZ128" s="131"/>
      <c r="DZA128" s="131"/>
      <c r="DZB128" s="131"/>
      <c r="DZC128" s="131"/>
      <c r="DZD128" s="131"/>
      <c r="DZE128" s="131"/>
      <c r="DZF128" s="131"/>
      <c r="DZG128" s="131"/>
      <c r="DZH128" s="131"/>
      <c r="DZI128" s="131"/>
      <c r="DZJ128" s="131"/>
      <c r="DZK128" s="131"/>
      <c r="DZL128" s="131"/>
      <c r="DZM128" s="131"/>
      <c r="DZN128" s="131"/>
      <c r="DZO128" s="131"/>
      <c r="DZP128" s="131"/>
      <c r="DZQ128" s="131"/>
      <c r="DZR128" s="131"/>
      <c r="DZS128" s="131"/>
      <c r="DZT128" s="131"/>
      <c r="DZU128" s="131"/>
      <c r="DZV128" s="131"/>
      <c r="DZW128" s="131"/>
      <c r="DZX128" s="131"/>
      <c r="DZY128" s="131"/>
      <c r="DZZ128" s="131"/>
      <c r="EAA128" s="131"/>
      <c r="EAB128" s="131"/>
      <c r="EAC128" s="131"/>
      <c r="EAD128" s="131"/>
      <c r="EAE128" s="131"/>
      <c r="EAF128" s="131"/>
      <c r="EAG128" s="131"/>
      <c r="EAH128" s="131"/>
      <c r="EAI128" s="131"/>
      <c r="EAJ128" s="131"/>
      <c r="EAK128" s="131"/>
      <c r="EAL128" s="131"/>
      <c r="EAM128" s="131"/>
      <c r="EAN128" s="131"/>
      <c r="EAO128" s="131"/>
      <c r="EAP128" s="131"/>
      <c r="EAQ128" s="131"/>
      <c r="EAR128" s="131"/>
      <c r="EAS128" s="131"/>
      <c r="EAT128" s="131"/>
      <c r="EAU128" s="131"/>
      <c r="EAV128" s="131"/>
      <c r="EAW128" s="131"/>
      <c r="EAX128" s="131"/>
      <c r="EAY128" s="131"/>
      <c r="EAZ128" s="131"/>
      <c r="EBA128" s="131"/>
      <c r="EBB128" s="131"/>
      <c r="EBC128" s="131"/>
      <c r="EBD128" s="131"/>
      <c r="EBE128" s="131"/>
      <c r="EBF128" s="131"/>
      <c r="EBG128" s="131"/>
      <c r="EBH128" s="131"/>
      <c r="EBI128" s="131"/>
      <c r="EBJ128" s="131"/>
      <c r="EBK128" s="131"/>
      <c r="EBL128" s="131"/>
      <c r="EBM128" s="131"/>
      <c r="EBN128" s="131"/>
      <c r="EBO128" s="131"/>
      <c r="EBP128" s="131"/>
      <c r="EBQ128" s="131"/>
      <c r="EBR128" s="131"/>
      <c r="EBS128" s="131"/>
      <c r="EBT128" s="131"/>
      <c r="EBU128" s="131"/>
      <c r="EBV128" s="131"/>
      <c r="EBW128" s="131"/>
      <c r="EBX128" s="131"/>
      <c r="EBY128" s="131"/>
      <c r="EBZ128" s="131"/>
      <c r="ECA128" s="131"/>
      <c r="ECB128" s="131"/>
      <c r="ECC128" s="131"/>
      <c r="ECD128" s="131"/>
      <c r="ECE128" s="131"/>
      <c r="ECF128" s="131"/>
      <c r="ECG128" s="131"/>
      <c r="ECH128" s="131"/>
      <c r="ECI128" s="131"/>
      <c r="ECJ128" s="131"/>
      <c r="ECK128" s="131"/>
      <c r="ECL128" s="131"/>
      <c r="ECM128" s="131"/>
      <c r="ECN128" s="131"/>
      <c r="ECO128" s="131"/>
      <c r="ECP128" s="131"/>
      <c r="ECQ128" s="131"/>
      <c r="ECR128" s="131"/>
      <c r="ECS128" s="131"/>
      <c r="ECT128" s="131"/>
      <c r="ECU128" s="131"/>
      <c r="ECV128" s="131"/>
      <c r="ECW128" s="131"/>
      <c r="ECX128" s="131"/>
      <c r="ECY128" s="131"/>
      <c r="ECZ128" s="131"/>
      <c r="EDA128" s="131"/>
      <c r="EDB128" s="131"/>
      <c r="EDC128" s="131"/>
      <c r="EDD128" s="131"/>
      <c r="EDE128" s="131"/>
      <c r="EDF128" s="131"/>
      <c r="EDG128" s="131"/>
      <c r="EDH128" s="131"/>
      <c r="EDI128" s="131"/>
      <c r="EDJ128" s="131"/>
      <c r="EDK128" s="131"/>
      <c r="EDL128" s="131"/>
      <c r="EDM128" s="131"/>
      <c r="EDN128" s="131"/>
      <c r="EDO128" s="131"/>
      <c r="EDP128" s="131"/>
      <c r="EDQ128" s="131"/>
      <c r="EDR128" s="131"/>
      <c r="EDS128" s="131"/>
      <c r="EDT128" s="131"/>
      <c r="EDU128" s="131"/>
      <c r="EDV128" s="131"/>
      <c r="EDW128" s="131"/>
      <c r="EDX128" s="131"/>
      <c r="EDY128" s="131"/>
      <c r="EDZ128" s="131"/>
      <c r="EEA128" s="131"/>
      <c r="EEB128" s="131"/>
      <c r="EEC128" s="131"/>
      <c r="EED128" s="131"/>
      <c r="EEE128" s="131"/>
      <c r="EEF128" s="131"/>
      <c r="EEG128" s="131"/>
      <c r="EEH128" s="131"/>
      <c r="EEI128" s="131"/>
      <c r="EEJ128" s="131"/>
      <c r="EEK128" s="131"/>
      <c r="EEL128" s="131"/>
      <c r="EEM128" s="131"/>
      <c r="EEN128" s="131"/>
      <c r="EEO128" s="131"/>
      <c r="EEP128" s="131"/>
      <c r="EEQ128" s="131"/>
      <c r="EER128" s="131"/>
      <c r="EES128" s="131"/>
      <c r="EET128" s="131"/>
      <c r="EEU128" s="131"/>
      <c r="EEV128" s="131"/>
      <c r="EEW128" s="131"/>
      <c r="EEX128" s="131"/>
      <c r="EEY128" s="131"/>
      <c r="EEZ128" s="131"/>
      <c r="EFA128" s="131"/>
      <c r="EFB128" s="131"/>
      <c r="EFC128" s="131"/>
      <c r="EFD128" s="131"/>
      <c r="EFE128" s="131"/>
      <c r="EFF128" s="131"/>
      <c r="EFG128" s="131"/>
      <c r="EFH128" s="131"/>
      <c r="EFI128" s="131"/>
      <c r="EFJ128" s="131"/>
      <c r="EFK128" s="131"/>
      <c r="EFL128" s="131"/>
      <c r="EFM128" s="131"/>
      <c r="EFN128" s="131"/>
      <c r="EFO128" s="131"/>
      <c r="EFP128" s="131"/>
      <c r="EFQ128" s="131"/>
      <c r="EFR128" s="131"/>
      <c r="EFS128" s="131"/>
      <c r="EFT128" s="131"/>
      <c r="EFU128" s="131"/>
      <c r="EFV128" s="131"/>
      <c r="EFW128" s="131"/>
      <c r="EFX128" s="131"/>
      <c r="EFY128" s="131"/>
      <c r="EFZ128" s="131"/>
      <c r="EGA128" s="131"/>
      <c r="EGB128" s="131"/>
      <c r="EGC128" s="131"/>
      <c r="EGD128" s="131"/>
      <c r="EGE128" s="131"/>
      <c r="EGF128" s="131"/>
      <c r="EGG128" s="131"/>
      <c r="EGH128" s="131"/>
      <c r="EGI128" s="131"/>
      <c r="EGJ128" s="131"/>
      <c r="EGK128" s="131"/>
      <c r="EGL128" s="131"/>
      <c r="EGM128" s="131"/>
      <c r="EGN128" s="131"/>
      <c r="EGO128" s="131"/>
      <c r="EGP128" s="131"/>
      <c r="EGQ128" s="131"/>
      <c r="EGR128" s="131"/>
      <c r="EGS128" s="131"/>
      <c r="EGT128" s="131"/>
      <c r="EGU128" s="131"/>
      <c r="EGV128" s="131"/>
      <c r="EGW128" s="131"/>
      <c r="EGX128" s="131"/>
      <c r="EGY128" s="131"/>
      <c r="EGZ128" s="131"/>
      <c r="EHA128" s="131"/>
      <c r="EHB128" s="131"/>
      <c r="EHC128" s="131"/>
      <c r="EHD128" s="131"/>
      <c r="EHE128" s="131"/>
      <c r="EHF128" s="131"/>
      <c r="EHG128" s="131"/>
      <c r="EHH128" s="131"/>
      <c r="EHI128" s="131"/>
      <c r="EHJ128" s="131"/>
      <c r="EHK128" s="131"/>
      <c r="EHL128" s="131"/>
      <c r="EHM128" s="131"/>
      <c r="EHN128" s="131"/>
      <c r="EHO128" s="131"/>
      <c r="EHP128" s="131"/>
      <c r="EHQ128" s="131"/>
      <c r="EHR128" s="131"/>
      <c r="EHS128" s="131"/>
      <c r="EHT128" s="131"/>
      <c r="EHU128" s="131"/>
      <c r="EHV128" s="131"/>
      <c r="EHW128" s="131"/>
      <c r="EHX128" s="131"/>
      <c r="EHY128" s="131"/>
      <c r="EHZ128" s="131"/>
      <c r="EIA128" s="131"/>
      <c r="EIB128" s="131"/>
      <c r="EIC128" s="131"/>
      <c r="EID128" s="131"/>
      <c r="EIE128" s="131"/>
      <c r="EIF128" s="131"/>
      <c r="EIG128" s="131"/>
      <c r="EIH128" s="131"/>
      <c r="EII128" s="131"/>
      <c r="EIJ128" s="131"/>
      <c r="EIK128" s="131"/>
      <c r="EIL128" s="131"/>
      <c r="EIM128" s="131"/>
      <c r="EIN128" s="131"/>
    </row>
    <row r="129" spans="1:3628" customFormat="1" ht="12.75" x14ac:dyDescent="0.2">
      <c r="A129" s="18" t="s">
        <v>157</v>
      </c>
      <c r="B129" s="21"/>
      <c r="C129" s="21">
        <v>500</v>
      </c>
      <c r="D129" s="20"/>
      <c r="E129" s="21"/>
      <c r="F129" s="21">
        <v>400.87</v>
      </c>
      <c r="G129" s="21"/>
      <c r="H129" s="1"/>
      <c r="I129" s="35"/>
      <c r="J129" s="21">
        <v>500</v>
      </c>
      <c r="K129" s="21"/>
      <c r="L129" s="119"/>
      <c r="M129" s="131"/>
      <c r="N129" s="131"/>
      <c r="O129" s="131"/>
      <c r="P129" s="131"/>
      <c r="Q129" s="131"/>
      <c r="R129" s="131"/>
      <c r="S129" s="131"/>
      <c r="T129" s="131"/>
      <c r="U129" s="131"/>
      <c r="V129" s="131"/>
      <c r="W129" s="131"/>
      <c r="X129" s="131"/>
      <c r="Y129" s="131"/>
      <c r="Z129" s="131"/>
      <c r="AA129" s="131"/>
      <c r="AB129" s="131"/>
      <c r="AC129" s="131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  <c r="BA129" s="131"/>
      <c r="BB129" s="131"/>
      <c r="BC129" s="131"/>
      <c r="BD129" s="131"/>
      <c r="BE129" s="131"/>
      <c r="BF129" s="131"/>
      <c r="BG129" s="131"/>
      <c r="BH129" s="131"/>
      <c r="BI129" s="131"/>
      <c r="BJ129" s="131"/>
      <c r="BK129" s="131"/>
      <c r="BL129" s="131"/>
      <c r="BM129" s="131"/>
      <c r="BN129" s="131"/>
      <c r="BO129" s="131"/>
      <c r="BP129" s="131"/>
      <c r="BQ129" s="131"/>
      <c r="BR129" s="131"/>
      <c r="BS129" s="131"/>
      <c r="BT129" s="131"/>
      <c r="BU129" s="131"/>
      <c r="BV129" s="131"/>
      <c r="BW129" s="131"/>
      <c r="BX129" s="131"/>
      <c r="BY129" s="131"/>
      <c r="BZ129" s="131"/>
      <c r="CA129" s="131"/>
      <c r="CB129" s="131"/>
      <c r="CC129" s="131"/>
      <c r="CD129" s="131"/>
      <c r="CE129" s="131"/>
      <c r="CF129" s="131"/>
      <c r="CG129" s="131"/>
      <c r="CH129" s="131"/>
      <c r="CI129" s="131"/>
      <c r="CJ129" s="131"/>
      <c r="CK129" s="131"/>
      <c r="CL129" s="131"/>
      <c r="CM129" s="131"/>
      <c r="CN129" s="131"/>
      <c r="CO129" s="131"/>
      <c r="CP129" s="131"/>
      <c r="CQ129" s="131"/>
      <c r="CR129" s="131"/>
      <c r="CS129" s="131"/>
      <c r="CT129" s="131"/>
      <c r="CU129" s="131"/>
      <c r="CV129" s="131"/>
      <c r="CW129" s="131"/>
      <c r="CX129" s="131"/>
      <c r="CY129" s="131"/>
      <c r="CZ129" s="131"/>
      <c r="DA129" s="131"/>
      <c r="DB129" s="131"/>
      <c r="DC129" s="131"/>
      <c r="DD129" s="131"/>
      <c r="DE129" s="131"/>
      <c r="DF129" s="131"/>
      <c r="DG129" s="131"/>
      <c r="DH129" s="131"/>
      <c r="DI129" s="131"/>
      <c r="DJ129" s="131"/>
      <c r="DK129" s="131"/>
      <c r="DL129" s="131"/>
      <c r="DM129" s="131"/>
      <c r="DN129" s="131"/>
      <c r="DO129" s="131"/>
      <c r="DP129" s="131"/>
      <c r="DQ129" s="131"/>
      <c r="DR129" s="131"/>
      <c r="DS129" s="131"/>
      <c r="DT129" s="131"/>
      <c r="DU129" s="131"/>
      <c r="DV129" s="131"/>
      <c r="DW129" s="131"/>
      <c r="DX129" s="131"/>
      <c r="DY129" s="131"/>
      <c r="DZ129" s="131"/>
      <c r="EA129" s="131"/>
      <c r="EB129" s="131"/>
      <c r="EC129" s="131"/>
      <c r="ED129" s="131"/>
      <c r="EE129" s="131"/>
      <c r="EF129" s="131"/>
      <c r="EG129" s="131"/>
      <c r="EH129" s="131"/>
      <c r="EI129" s="131"/>
      <c r="EJ129" s="131"/>
      <c r="EK129" s="131"/>
      <c r="EL129" s="131"/>
      <c r="EM129" s="131"/>
      <c r="EN129" s="131"/>
      <c r="EO129" s="131"/>
      <c r="EP129" s="131"/>
      <c r="EQ129" s="131"/>
      <c r="ER129" s="131"/>
      <c r="ES129" s="131"/>
      <c r="ET129" s="131"/>
      <c r="EU129" s="131"/>
      <c r="EV129" s="131"/>
      <c r="EW129" s="131"/>
      <c r="EX129" s="131"/>
      <c r="EY129" s="131"/>
      <c r="EZ129" s="131"/>
      <c r="FA129" s="131"/>
      <c r="FB129" s="131"/>
      <c r="FC129" s="131"/>
      <c r="FD129" s="131"/>
      <c r="FE129" s="131"/>
      <c r="FF129" s="131"/>
      <c r="FG129" s="131"/>
      <c r="FH129" s="131"/>
      <c r="FI129" s="131"/>
      <c r="FJ129" s="131"/>
      <c r="FK129" s="131"/>
      <c r="FL129" s="131"/>
      <c r="FM129" s="131"/>
      <c r="FN129" s="131"/>
      <c r="FO129" s="131"/>
      <c r="FP129" s="131"/>
      <c r="FQ129" s="131"/>
      <c r="FR129" s="131"/>
      <c r="FS129" s="131"/>
      <c r="FT129" s="131"/>
      <c r="FU129" s="131"/>
      <c r="FV129" s="131"/>
      <c r="FW129" s="131"/>
      <c r="FX129" s="131"/>
      <c r="FY129" s="131"/>
      <c r="FZ129" s="131"/>
      <c r="GA129" s="131"/>
      <c r="GB129" s="131"/>
      <c r="GC129" s="131"/>
      <c r="GD129" s="131"/>
      <c r="GE129" s="131"/>
      <c r="GF129" s="131"/>
      <c r="GG129" s="131"/>
      <c r="GH129" s="131"/>
      <c r="GI129" s="131"/>
      <c r="GJ129" s="131"/>
      <c r="GK129" s="131"/>
      <c r="GL129" s="131"/>
      <c r="GM129" s="131"/>
      <c r="GN129" s="131"/>
      <c r="GO129" s="131"/>
      <c r="GP129" s="131"/>
      <c r="GQ129" s="131"/>
      <c r="GR129" s="131"/>
      <c r="GS129" s="131"/>
      <c r="GT129" s="131"/>
      <c r="GU129" s="131"/>
      <c r="GV129" s="131"/>
      <c r="GW129" s="131"/>
      <c r="GX129" s="131"/>
      <c r="GY129" s="131"/>
      <c r="GZ129" s="131"/>
      <c r="HA129" s="131"/>
      <c r="HB129" s="131"/>
      <c r="HC129" s="131"/>
      <c r="HD129" s="131"/>
      <c r="HE129" s="131"/>
      <c r="HF129" s="131"/>
      <c r="HG129" s="131"/>
      <c r="HH129" s="131"/>
      <c r="HI129" s="131"/>
      <c r="HJ129" s="131"/>
      <c r="HK129" s="131"/>
      <c r="HL129" s="131"/>
      <c r="HM129" s="131"/>
      <c r="HN129" s="131"/>
      <c r="HO129" s="131"/>
      <c r="HP129" s="131"/>
      <c r="HQ129" s="131"/>
      <c r="HR129" s="131"/>
      <c r="HS129" s="131"/>
      <c r="HT129" s="131"/>
      <c r="HU129" s="131"/>
      <c r="HV129" s="131"/>
      <c r="HW129" s="131"/>
      <c r="HX129" s="131"/>
      <c r="HY129" s="131"/>
      <c r="HZ129" s="131"/>
      <c r="IA129" s="131"/>
      <c r="IB129" s="131"/>
      <c r="IC129" s="131"/>
      <c r="ID129" s="131"/>
      <c r="IE129" s="131"/>
      <c r="IF129" s="131"/>
      <c r="IG129" s="131"/>
      <c r="IH129" s="131"/>
      <c r="II129" s="131"/>
      <c r="IJ129" s="131"/>
      <c r="IK129" s="131"/>
      <c r="IL129" s="131"/>
      <c r="IM129" s="131"/>
      <c r="IN129" s="131"/>
      <c r="IO129" s="131"/>
      <c r="IP129" s="131"/>
      <c r="IQ129" s="131"/>
      <c r="IR129" s="131"/>
      <c r="IS129" s="131"/>
      <c r="IT129" s="131"/>
      <c r="IU129" s="131"/>
      <c r="IV129" s="131"/>
      <c r="IW129" s="131"/>
      <c r="IX129" s="131"/>
      <c r="IY129" s="131"/>
      <c r="IZ129" s="131"/>
      <c r="JA129" s="131"/>
      <c r="JB129" s="131"/>
      <c r="JC129" s="131"/>
      <c r="JD129" s="131"/>
      <c r="JE129" s="131"/>
      <c r="JF129" s="131"/>
      <c r="JG129" s="131"/>
      <c r="JH129" s="131"/>
      <c r="JI129" s="131"/>
      <c r="JJ129" s="131"/>
      <c r="JK129" s="131"/>
      <c r="JL129" s="131"/>
      <c r="JM129" s="131"/>
      <c r="JN129" s="131"/>
      <c r="JO129" s="131"/>
      <c r="JP129" s="131"/>
      <c r="JQ129" s="131"/>
      <c r="JR129" s="131"/>
      <c r="JS129" s="131"/>
      <c r="JT129" s="131"/>
      <c r="JU129" s="131"/>
      <c r="JV129" s="131"/>
      <c r="JW129" s="131"/>
      <c r="JX129" s="131"/>
      <c r="JY129" s="131"/>
      <c r="JZ129" s="131"/>
      <c r="KA129" s="131"/>
      <c r="KB129" s="131"/>
      <c r="KC129" s="131"/>
      <c r="KD129" s="131"/>
      <c r="KE129" s="131"/>
      <c r="KF129" s="131"/>
      <c r="KG129" s="131"/>
      <c r="KH129" s="131"/>
      <c r="KI129" s="131"/>
      <c r="KJ129" s="131"/>
      <c r="KK129" s="131"/>
      <c r="KL129" s="131"/>
      <c r="KM129" s="131"/>
      <c r="KN129" s="131"/>
      <c r="KO129" s="131"/>
      <c r="KP129" s="131"/>
      <c r="KQ129" s="131"/>
      <c r="KR129" s="131"/>
      <c r="KS129" s="131"/>
      <c r="KT129" s="131"/>
      <c r="KU129" s="131"/>
      <c r="KV129" s="131"/>
      <c r="KW129" s="131"/>
      <c r="KX129" s="131"/>
      <c r="KY129" s="131"/>
      <c r="KZ129" s="131"/>
      <c r="LA129" s="131"/>
      <c r="LB129" s="131"/>
      <c r="LC129" s="131"/>
      <c r="LD129" s="131"/>
      <c r="LE129" s="131"/>
      <c r="LF129" s="131"/>
      <c r="LG129" s="131"/>
      <c r="LH129" s="131"/>
      <c r="LI129" s="131"/>
      <c r="LJ129" s="131"/>
      <c r="LK129" s="131"/>
      <c r="LL129" s="131"/>
      <c r="LM129" s="131"/>
      <c r="LN129" s="131"/>
      <c r="LO129" s="131"/>
      <c r="LP129" s="131"/>
      <c r="LQ129" s="131"/>
      <c r="LR129" s="131"/>
      <c r="LS129" s="131"/>
      <c r="LT129" s="131"/>
      <c r="LU129" s="131"/>
      <c r="LV129" s="131"/>
      <c r="LW129" s="131"/>
      <c r="LX129" s="131"/>
      <c r="LY129" s="131"/>
      <c r="LZ129" s="131"/>
      <c r="MA129" s="131"/>
      <c r="MB129" s="131"/>
      <c r="MC129" s="131"/>
      <c r="MD129" s="131"/>
      <c r="ME129" s="131"/>
      <c r="MF129" s="131"/>
      <c r="MG129" s="131"/>
      <c r="MH129" s="131"/>
      <c r="MI129" s="131"/>
      <c r="MJ129" s="131"/>
      <c r="MK129" s="131"/>
      <c r="ML129" s="131"/>
      <c r="MM129" s="131"/>
      <c r="MN129" s="131"/>
      <c r="MO129" s="131"/>
      <c r="MP129" s="131"/>
      <c r="MQ129" s="131"/>
      <c r="MR129" s="131"/>
      <c r="MS129" s="131"/>
      <c r="MT129" s="131"/>
      <c r="MU129" s="131"/>
      <c r="MV129" s="131"/>
      <c r="MW129" s="131"/>
      <c r="MX129" s="131"/>
      <c r="MY129" s="131"/>
      <c r="MZ129" s="131"/>
      <c r="NA129" s="131"/>
      <c r="NB129" s="131"/>
      <c r="NC129" s="131"/>
      <c r="ND129" s="131"/>
      <c r="NE129" s="131"/>
      <c r="NF129" s="131"/>
      <c r="NG129" s="131"/>
      <c r="NH129" s="131"/>
      <c r="NI129" s="131"/>
      <c r="NJ129" s="131"/>
      <c r="NK129" s="131"/>
      <c r="NL129" s="131"/>
      <c r="NM129" s="131"/>
      <c r="NN129" s="131"/>
      <c r="NO129" s="131"/>
      <c r="NP129" s="131"/>
      <c r="NQ129" s="131"/>
      <c r="NR129" s="131"/>
      <c r="NS129" s="131"/>
      <c r="NT129" s="131"/>
      <c r="NU129" s="131"/>
      <c r="NV129" s="131"/>
      <c r="NW129" s="131"/>
      <c r="NX129" s="131"/>
      <c r="NY129" s="131"/>
      <c r="NZ129" s="131"/>
      <c r="OA129" s="131"/>
      <c r="OB129" s="131"/>
      <c r="OC129" s="131"/>
      <c r="OD129" s="131"/>
      <c r="OE129" s="131"/>
      <c r="OF129" s="131"/>
      <c r="OG129" s="131"/>
      <c r="OH129" s="131"/>
      <c r="OI129" s="131"/>
      <c r="OJ129" s="131"/>
      <c r="OK129" s="131"/>
      <c r="OL129" s="131"/>
      <c r="OM129" s="131"/>
      <c r="ON129" s="131"/>
      <c r="OO129" s="131"/>
      <c r="OP129" s="131"/>
      <c r="OQ129" s="131"/>
      <c r="OR129" s="131"/>
      <c r="OS129" s="131"/>
      <c r="OT129" s="131"/>
      <c r="OU129" s="131"/>
      <c r="OV129" s="131"/>
      <c r="OW129" s="131"/>
      <c r="OX129" s="131"/>
      <c r="OY129" s="131"/>
      <c r="OZ129" s="131"/>
      <c r="PA129" s="131"/>
      <c r="PB129" s="131"/>
      <c r="PC129" s="131"/>
      <c r="PD129" s="131"/>
      <c r="PE129" s="131"/>
      <c r="PF129" s="131"/>
      <c r="PG129" s="131"/>
      <c r="PH129" s="131"/>
      <c r="PI129" s="131"/>
      <c r="PJ129" s="131"/>
      <c r="PK129" s="131"/>
      <c r="PL129" s="131"/>
      <c r="PM129" s="131"/>
      <c r="PN129" s="131"/>
      <c r="PO129" s="131"/>
      <c r="PP129" s="131"/>
      <c r="PQ129" s="131"/>
      <c r="PR129" s="131"/>
      <c r="PS129" s="131"/>
      <c r="PT129" s="131"/>
      <c r="PU129" s="131"/>
      <c r="PV129" s="131"/>
      <c r="PW129" s="131"/>
      <c r="PX129" s="131"/>
      <c r="PY129" s="131"/>
      <c r="PZ129" s="131"/>
      <c r="QA129" s="131"/>
      <c r="QB129" s="131"/>
      <c r="QC129" s="131"/>
      <c r="QD129" s="131"/>
      <c r="QE129" s="131"/>
      <c r="QF129" s="131"/>
      <c r="QG129" s="131"/>
      <c r="QH129" s="131"/>
      <c r="QI129" s="131"/>
      <c r="QJ129" s="131"/>
      <c r="QK129" s="131"/>
      <c r="QL129" s="131"/>
      <c r="QM129" s="131"/>
      <c r="QN129" s="131"/>
      <c r="QO129" s="131"/>
      <c r="QP129" s="131"/>
      <c r="QQ129" s="131"/>
      <c r="QR129" s="131"/>
      <c r="QS129" s="131"/>
      <c r="QT129" s="131"/>
      <c r="QU129" s="131"/>
      <c r="QV129" s="131"/>
      <c r="QW129" s="131"/>
      <c r="QX129" s="131"/>
      <c r="QY129" s="131"/>
      <c r="QZ129" s="131"/>
      <c r="RA129" s="131"/>
      <c r="RB129" s="131"/>
      <c r="RC129" s="131"/>
      <c r="RD129" s="131"/>
      <c r="RE129" s="131"/>
      <c r="RF129" s="131"/>
      <c r="RG129" s="131"/>
      <c r="RH129" s="131"/>
      <c r="RI129" s="131"/>
      <c r="RJ129" s="131"/>
      <c r="RK129" s="131"/>
      <c r="RL129" s="131"/>
      <c r="RM129" s="131"/>
      <c r="RN129" s="131"/>
      <c r="RO129" s="131"/>
      <c r="RP129" s="131"/>
      <c r="RQ129" s="131"/>
      <c r="RR129" s="131"/>
      <c r="RS129" s="131"/>
      <c r="RT129" s="131"/>
      <c r="RU129" s="131"/>
      <c r="RV129" s="131"/>
      <c r="RW129" s="131"/>
      <c r="RX129" s="131"/>
      <c r="RY129" s="131"/>
      <c r="RZ129" s="131"/>
      <c r="SA129" s="131"/>
      <c r="SB129" s="131"/>
      <c r="SC129" s="131"/>
      <c r="SD129" s="131"/>
      <c r="SE129" s="131"/>
      <c r="SF129" s="131"/>
      <c r="SG129" s="131"/>
      <c r="SH129" s="131"/>
      <c r="SI129" s="131"/>
      <c r="SJ129" s="131"/>
      <c r="SK129" s="131"/>
      <c r="SL129" s="131"/>
      <c r="SM129" s="131"/>
      <c r="SN129" s="131"/>
      <c r="SO129" s="131"/>
      <c r="SP129" s="131"/>
      <c r="SQ129" s="131"/>
      <c r="SR129" s="131"/>
      <c r="SS129" s="131"/>
      <c r="ST129" s="131"/>
      <c r="SU129" s="131"/>
      <c r="SV129" s="131"/>
      <c r="SW129" s="131"/>
      <c r="SX129" s="131"/>
      <c r="SY129" s="131"/>
      <c r="SZ129" s="131"/>
      <c r="TA129" s="131"/>
      <c r="TB129" s="131"/>
      <c r="TC129" s="131"/>
      <c r="TD129" s="131"/>
      <c r="TE129" s="131"/>
      <c r="TF129" s="131"/>
      <c r="TG129" s="131"/>
      <c r="TH129" s="131"/>
      <c r="TI129" s="131"/>
      <c r="TJ129" s="131"/>
      <c r="TK129" s="131"/>
      <c r="TL129" s="131"/>
      <c r="TM129" s="131"/>
      <c r="TN129" s="131"/>
      <c r="TO129" s="131"/>
      <c r="TP129" s="131"/>
      <c r="TQ129" s="131"/>
      <c r="TR129" s="131"/>
      <c r="TS129" s="131"/>
      <c r="TT129" s="131"/>
      <c r="TU129" s="131"/>
      <c r="TV129" s="131"/>
      <c r="TW129" s="131"/>
      <c r="TX129" s="131"/>
      <c r="TY129" s="131"/>
      <c r="TZ129" s="131"/>
      <c r="UA129" s="131"/>
      <c r="UB129" s="131"/>
      <c r="UC129" s="131"/>
      <c r="UD129" s="131"/>
      <c r="UE129" s="131"/>
      <c r="UF129" s="131"/>
      <c r="UG129" s="131"/>
      <c r="UH129" s="131"/>
      <c r="UI129" s="131"/>
      <c r="UJ129" s="131"/>
      <c r="UK129" s="131"/>
      <c r="UL129" s="131"/>
      <c r="UM129" s="131"/>
      <c r="UN129" s="131"/>
      <c r="UO129" s="131"/>
      <c r="UP129" s="131"/>
      <c r="UQ129" s="131"/>
      <c r="UR129" s="131"/>
      <c r="US129" s="131"/>
      <c r="UT129" s="131"/>
      <c r="UU129" s="131"/>
      <c r="UV129" s="131"/>
      <c r="UW129" s="131"/>
      <c r="UX129" s="131"/>
      <c r="UY129" s="131"/>
      <c r="UZ129" s="131"/>
      <c r="VA129" s="131"/>
      <c r="VB129" s="131"/>
      <c r="VC129" s="131"/>
      <c r="VD129" s="131"/>
      <c r="VE129" s="131"/>
      <c r="VF129" s="131"/>
      <c r="VG129" s="131"/>
      <c r="VH129" s="131"/>
      <c r="VI129" s="131"/>
      <c r="VJ129" s="131"/>
      <c r="VK129" s="131"/>
      <c r="VL129" s="131"/>
      <c r="VM129" s="131"/>
      <c r="VN129" s="131"/>
      <c r="VO129" s="131"/>
      <c r="VP129" s="131"/>
      <c r="VQ129" s="131"/>
      <c r="VR129" s="131"/>
      <c r="VS129" s="131"/>
      <c r="VT129" s="131"/>
      <c r="VU129" s="131"/>
      <c r="VV129" s="131"/>
      <c r="VW129" s="131"/>
      <c r="VX129" s="131"/>
      <c r="VY129" s="131"/>
      <c r="VZ129" s="131"/>
      <c r="WA129" s="131"/>
      <c r="WB129" s="131"/>
      <c r="WC129" s="131"/>
      <c r="WD129" s="131"/>
      <c r="WE129" s="131"/>
      <c r="WF129" s="131"/>
      <c r="WG129" s="131"/>
      <c r="WH129" s="131"/>
      <c r="WI129" s="131"/>
      <c r="WJ129" s="131"/>
      <c r="WK129" s="131"/>
      <c r="WL129" s="131"/>
      <c r="WM129" s="131"/>
      <c r="WN129" s="131"/>
      <c r="WO129" s="131"/>
      <c r="WP129" s="131"/>
      <c r="WQ129" s="131"/>
      <c r="WR129" s="131"/>
      <c r="WS129" s="131"/>
      <c r="WT129" s="131"/>
      <c r="WU129" s="131"/>
      <c r="WV129" s="131"/>
      <c r="WW129" s="131"/>
      <c r="WX129" s="131"/>
      <c r="WY129" s="131"/>
      <c r="WZ129" s="131"/>
      <c r="XA129" s="131"/>
      <c r="XB129" s="131"/>
      <c r="XC129" s="131"/>
      <c r="XD129" s="131"/>
      <c r="XE129" s="131"/>
      <c r="XF129" s="131"/>
      <c r="XG129" s="131"/>
      <c r="XH129" s="131"/>
      <c r="XI129" s="131"/>
      <c r="XJ129" s="131"/>
      <c r="XK129" s="131"/>
      <c r="XL129" s="131"/>
      <c r="XM129" s="131"/>
      <c r="XN129" s="131"/>
      <c r="XO129" s="131"/>
      <c r="XP129" s="131"/>
      <c r="XQ129" s="131"/>
      <c r="XR129" s="131"/>
      <c r="XS129" s="131"/>
      <c r="XT129" s="131"/>
      <c r="XU129" s="131"/>
      <c r="XV129" s="131"/>
      <c r="XW129" s="131"/>
      <c r="XX129" s="131"/>
      <c r="XY129" s="131"/>
      <c r="XZ129" s="131"/>
      <c r="YA129" s="131"/>
      <c r="YB129" s="131"/>
      <c r="YC129" s="131"/>
      <c r="YD129" s="131"/>
      <c r="YE129" s="131"/>
      <c r="YF129" s="131"/>
      <c r="YG129" s="131"/>
      <c r="YH129" s="131"/>
      <c r="YI129" s="131"/>
      <c r="YJ129" s="131"/>
      <c r="YK129" s="131"/>
      <c r="YL129" s="131"/>
      <c r="YM129" s="131"/>
      <c r="YN129" s="131"/>
      <c r="YO129" s="131"/>
      <c r="YP129" s="131"/>
      <c r="YQ129" s="131"/>
      <c r="YR129" s="131"/>
      <c r="YS129" s="131"/>
      <c r="YT129" s="131"/>
      <c r="YU129" s="131"/>
      <c r="YV129" s="131"/>
      <c r="YW129" s="131"/>
      <c r="YX129" s="131"/>
      <c r="YY129" s="131"/>
      <c r="YZ129" s="131"/>
      <c r="ZA129" s="131"/>
      <c r="ZB129" s="131"/>
      <c r="ZC129" s="131"/>
      <c r="ZD129" s="131"/>
      <c r="ZE129" s="131"/>
      <c r="ZF129" s="131"/>
      <c r="ZG129" s="131"/>
      <c r="ZH129" s="131"/>
      <c r="ZI129" s="131"/>
      <c r="ZJ129" s="131"/>
      <c r="ZK129" s="131"/>
      <c r="ZL129" s="131"/>
      <c r="ZM129" s="131"/>
      <c r="ZN129" s="131"/>
      <c r="ZO129" s="131"/>
      <c r="ZP129" s="131"/>
      <c r="ZQ129" s="131"/>
      <c r="ZR129" s="131"/>
      <c r="ZS129" s="131"/>
      <c r="ZT129" s="131"/>
      <c r="ZU129" s="131"/>
      <c r="ZV129" s="131"/>
      <c r="ZW129" s="131"/>
      <c r="ZX129" s="131"/>
      <c r="ZY129" s="131"/>
      <c r="ZZ129" s="131"/>
      <c r="AAA129" s="131"/>
      <c r="AAB129" s="131"/>
      <c r="AAC129" s="131"/>
      <c r="AAD129" s="131"/>
      <c r="AAE129" s="131"/>
      <c r="AAF129" s="131"/>
      <c r="AAG129" s="131"/>
      <c r="AAH129" s="131"/>
      <c r="AAI129" s="131"/>
      <c r="AAJ129" s="131"/>
      <c r="AAK129" s="131"/>
      <c r="AAL129" s="131"/>
      <c r="AAM129" s="131"/>
      <c r="AAN129" s="131"/>
      <c r="AAO129" s="131"/>
      <c r="AAP129" s="131"/>
      <c r="AAQ129" s="131"/>
      <c r="AAR129" s="131"/>
      <c r="AAS129" s="131"/>
      <c r="AAT129" s="131"/>
      <c r="AAU129" s="131"/>
      <c r="AAV129" s="131"/>
      <c r="AAW129" s="131"/>
      <c r="AAX129" s="131"/>
      <c r="AAY129" s="131"/>
      <c r="AAZ129" s="131"/>
      <c r="ABA129" s="131"/>
      <c r="ABB129" s="131"/>
      <c r="ABC129" s="131"/>
      <c r="ABD129" s="131"/>
      <c r="ABE129" s="131"/>
      <c r="ABF129" s="131"/>
      <c r="ABG129" s="131"/>
      <c r="ABH129" s="131"/>
      <c r="ABI129" s="131"/>
      <c r="ABJ129" s="131"/>
      <c r="ABK129" s="131"/>
      <c r="ABL129" s="131"/>
      <c r="ABM129" s="131"/>
      <c r="ABN129" s="131"/>
      <c r="ABO129" s="131"/>
      <c r="ABP129" s="131"/>
      <c r="ABQ129" s="131"/>
      <c r="ABR129" s="131"/>
      <c r="ABS129" s="131"/>
      <c r="ABT129" s="131"/>
      <c r="ABU129" s="131"/>
      <c r="ABV129" s="131"/>
      <c r="ABW129" s="131"/>
      <c r="ABX129" s="131"/>
      <c r="ABY129" s="131"/>
      <c r="ABZ129" s="131"/>
      <c r="ACA129" s="131"/>
      <c r="ACB129" s="131"/>
      <c r="ACC129" s="131"/>
      <c r="ACD129" s="131"/>
      <c r="ACE129" s="131"/>
      <c r="ACF129" s="131"/>
      <c r="ACG129" s="131"/>
      <c r="ACH129" s="131"/>
      <c r="ACI129" s="131"/>
      <c r="ACJ129" s="131"/>
      <c r="ACK129" s="131"/>
      <c r="ACL129" s="131"/>
      <c r="ACM129" s="131"/>
      <c r="ACN129" s="131"/>
      <c r="ACO129" s="131"/>
      <c r="ACP129" s="131"/>
      <c r="ACQ129" s="131"/>
      <c r="ACR129" s="131"/>
      <c r="ACS129" s="131"/>
      <c r="ACT129" s="131"/>
      <c r="ACU129" s="131"/>
      <c r="ACV129" s="131"/>
      <c r="ACW129" s="131"/>
      <c r="ACX129" s="131"/>
      <c r="ACY129" s="131"/>
      <c r="ACZ129" s="131"/>
      <c r="ADA129" s="131"/>
      <c r="ADB129" s="131"/>
      <c r="ADC129" s="131"/>
      <c r="ADD129" s="131"/>
      <c r="ADE129" s="131"/>
      <c r="ADF129" s="131"/>
      <c r="ADG129" s="131"/>
      <c r="ADH129" s="131"/>
      <c r="ADI129" s="131"/>
      <c r="ADJ129" s="131"/>
      <c r="ADK129" s="131"/>
      <c r="ADL129" s="131"/>
      <c r="ADM129" s="131"/>
      <c r="ADN129" s="131"/>
      <c r="ADO129" s="131"/>
      <c r="ADP129" s="131"/>
      <c r="ADQ129" s="131"/>
      <c r="ADR129" s="131"/>
      <c r="ADS129" s="131"/>
      <c r="ADT129" s="131"/>
      <c r="ADU129" s="131"/>
      <c r="ADV129" s="131"/>
      <c r="ADW129" s="131"/>
      <c r="ADX129" s="131"/>
      <c r="ADY129" s="131"/>
      <c r="ADZ129" s="131"/>
      <c r="AEA129" s="131"/>
      <c r="AEB129" s="131"/>
      <c r="AEC129" s="131"/>
      <c r="AED129" s="131"/>
      <c r="AEE129" s="131"/>
      <c r="AEF129" s="131"/>
      <c r="AEG129" s="131"/>
      <c r="AEH129" s="131"/>
      <c r="AEI129" s="131"/>
      <c r="AEJ129" s="131"/>
      <c r="AEK129" s="131"/>
      <c r="AEL129" s="131"/>
      <c r="AEM129" s="131"/>
      <c r="AEN129" s="131"/>
      <c r="AEO129" s="131"/>
      <c r="AEP129" s="131"/>
      <c r="AEQ129" s="131"/>
      <c r="AER129" s="131"/>
      <c r="AES129" s="131"/>
      <c r="AET129" s="131"/>
      <c r="AEU129" s="131"/>
      <c r="AEV129" s="131"/>
      <c r="AEW129" s="131"/>
      <c r="AEX129" s="131"/>
      <c r="AEY129" s="131"/>
      <c r="AEZ129" s="131"/>
      <c r="AFA129" s="131"/>
      <c r="AFB129" s="131"/>
      <c r="AFC129" s="131"/>
      <c r="AFD129" s="131"/>
      <c r="AFE129" s="131"/>
      <c r="AFF129" s="131"/>
      <c r="AFG129" s="131"/>
      <c r="AFH129" s="131"/>
      <c r="AFI129" s="131"/>
      <c r="AFJ129" s="131"/>
      <c r="AFK129" s="131"/>
      <c r="AFL129" s="131"/>
      <c r="AFM129" s="131"/>
      <c r="AFN129" s="131"/>
      <c r="AFO129" s="131"/>
      <c r="AFP129" s="131"/>
      <c r="AFQ129" s="131"/>
      <c r="AFR129" s="131"/>
      <c r="AFS129" s="131"/>
      <c r="AFT129" s="131"/>
      <c r="AFU129" s="131"/>
      <c r="AFV129" s="131"/>
      <c r="AFW129" s="131"/>
      <c r="AFX129" s="131"/>
      <c r="AFY129" s="131"/>
      <c r="AFZ129" s="131"/>
      <c r="AGA129" s="131"/>
      <c r="AGB129" s="131"/>
      <c r="AGC129" s="131"/>
      <c r="AGD129" s="131"/>
      <c r="AGE129" s="131"/>
      <c r="AGF129" s="131"/>
      <c r="AGG129" s="131"/>
      <c r="AGH129" s="131"/>
      <c r="AGI129" s="131"/>
      <c r="AGJ129" s="131"/>
      <c r="AGK129" s="131"/>
      <c r="AGL129" s="131"/>
      <c r="AGM129" s="131"/>
      <c r="AGN129" s="131"/>
      <c r="AGO129" s="131"/>
      <c r="AGP129" s="131"/>
      <c r="AGQ129" s="131"/>
      <c r="AGR129" s="131"/>
      <c r="AGS129" s="131"/>
      <c r="AGT129" s="131"/>
      <c r="AGU129" s="131"/>
      <c r="AGV129" s="131"/>
      <c r="AGW129" s="131"/>
      <c r="AGX129" s="131"/>
      <c r="AGY129" s="131"/>
      <c r="AGZ129" s="131"/>
      <c r="AHA129" s="131"/>
      <c r="AHB129" s="131"/>
      <c r="AHC129" s="131"/>
      <c r="AHD129" s="131"/>
      <c r="AHE129" s="131"/>
      <c r="AHF129" s="131"/>
      <c r="AHG129" s="131"/>
      <c r="AHH129" s="131"/>
      <c r="AHI129" s="131"/>
      <c r="AHJ129" s="131"/>
      <c r="AHK129" s="131"/>
      <c r="AHL129" s="131"/>
      <c r="AHM129" s="131"/>
      <c r="AHN129" s="131"/>
      <c r="AHO129" s="131"/>
      <c r="AHP129" s="131"/>
      <c r="AHQ129" s="131"/>
      <c r="AHR129" s="131"/>
      <c r="AHS129" s="131"/>
      <c r="AHT129" s="131"/>
      <c r="AHU129" s="131"/>
      <c r="AHV129" s="131"/>
      <c r="AHW129" s="131"/>
      <c r="AHX129" s="131"/>
      <c r="AHY129" s="131"/>
      <c r="AHZ129" s="131"/>
      <c r="AIA129" s="131"/>
      <c r="AIB129" s="131"/>
      <c r="AIC129" s="131"/>
      <c r="AID129" s="131"/>
      <c r="AIE129" s="131"/>
      <c r="AIF129" s="131"/>
      <c r="AIG129" s="131"/>
      <c r="AIH129" s="131"/>
      <c r="AII129" s="131"/>
      <c r="AIJ129" s="131"/>
      <c r="AIK129" s="131"/>
      <c r="AIL129" s="131"/>
      <c r="AIM129" s="131"/>
      <c r="AIN129" s="131"/>
      <c r="AIO129" s="131"/>
      <c r="AIP129" s="131"/>
      <c r="AIQ129" s="131"/>
      <c r="AIR129" s="131"/>
      <c r="AIS129" s="131"/>
      <c r="AIT129" s="131"/>
      <c r="AIU129" s="131"/>
      <c r="AIV129" s="131"/>
      <c r="AIW129" s="131"/>
      <c r="AIX129" s="131"/>
      <c r="AIY129" s="131"/>
      <c r="AIZ129" s="131"/>
      <c r="AJA129" s="131"/>
      <c r="AJB129" s="131"/>
      <c r="AJC129" s="131"/>
      <c r="AJD129" s="131"/>
      <c r="AJE129" s="131"/>
      <c r="AJF129" s="131"/>
      <c r="AJG129" s="131"/>
      <c r="AJH129" s="131"/>
      <c r="AJI129" s="131"/>
      <c r="AJJ129" s="131"/>
      <c r="AJK129" s="131"/>
      <c r="AJL129" s="131"/>
      <c r="AJM129" s="131"/>
      <c r="AJN129" s="131"/>
      <c r="AJO129" s="131"/>
      <c r="AJP129" s="131"/>
      <c r="AJQ129" s="131"/>
      <c r="AJR129" s="131"/>
      <c r="AJS129" s="131"/>
      <c r="AJT129" s="131"/>
      <c r="AJU129" s="131"/>
      <c r="AJV129" s="131"/>
      <c r="AJW129" s="131"/>
      <c r="AJX129" s="131"/>
      <c r="AJY129" s="131"/>
      <c r="AJZ129" s="131"/>
      <c r="AKA129" s="131"/>
      <c r="AKB129" s="131"/>
      <c r="AKC129" s="131"/>
      <c r="AKD129" s="131"/>
      <c r="AKE129" s="131"/>
      <c r="AKF129" s="131"/>
      <c r="AKG129" s="131"/>
      <c r="AKH129" s="131"/>
      <c r="AKI129" s="131"/>
      <c r="AKJ129" s="131"/>
      <c r="AKK129" s="131"/>
      <c r="AKL129" s="131"/>
      <c r="AKM129" s="131"/>
      <c r="AKN129" s="131"/>
      <c r="AKO129" s="131"/>
      <c r="AKP129" s="131"/>
      <c r="AKQ129" s="131"/>
      <c r="AKR129" s="131"/>
      <c r="AKS129" s="131"/>
      <c r="AKT129" s="131"/>
      <c r="AKU129" s="131"/>
      <c r="AKV129" s="131"/>
      <c r="AKW129" s="131"/>
      <c r="AKX129" s="131"/>
      <c r="AKY129" s="131"/>
      <c r="AKZ129" s="131"/>
      <c r="ALA129" s="131"/>
      <c r="ALB129" s="131"/>
      <c r="ALC129" s="131"/>
      <c r="ALD129" s="131"/>
      <c r="ALE129" s="131"/>
      <c r="ALF129" s="131"/>
      <c r="ALG129" s="131"/>
      <c r="ALH129" s="131"/>
      <c r="ALI129" s="131"/>
      <c r="ALJ129" s="131"/>
      <c r="ALK129" s="131"/>
      <c r="ALL129" s="131"/>
      <c r="ALM129" s="131"/>
      <c r="ALN129" s="131"/>
      <c r="ALO129" s="131"/>
      <c r="ALP129" s="131"/>
      <c r="ALQ129" s="131"/>
      <c r="ALR129" s="131"/>
      <c r="ALS129" s="131"/>
      <c r="ALT129" s="131"/>
      <c r="ALU129" s="131"/>
      <c r="ALV129" s="131"/>
      <c r="ALW129" s="131"/>
      <c r="ALX129" s="131"/>
      <c r="ALY129" s="131"/>
      <c r="ALZ129" s="131"/>
      <c r="AMA129" s="131"/>
      <c r="AMB129" s="131"/>
      <c r="AMC129" s="131"/>
      <c r="AMD129" s="131"/>
      <c r="AME129" s="131"/>
      <c r="AMF129" s="131"/>
      <c r="AMG129" s="131"/>
      <c r="AMH129" s="131"/>
      <c r="AMI129" s="131"/>
      <c r="AMJ129" s="131"/>
      <c r="AMK129" s="131"/>
      <c r="AML129" s="131"/>
      <c r="AMM129" s="131"/>
      <c r="AMN129" s="131"/>
      <c r="AMO129" s="131"/>
      <c r="AMP129" s="131"/>
      <c r="AMQ129" s="131"/>
      <c r="AMR129" s="131"/>
      <c r="AMS129" s="131"/>
      <c r="AMT129" s="131"/>
      <c r="AMU129" s="131"/>
      <c r="AMV129" s="131"/>
      <c r="AMW129" s="131"/>
      <c r="AMX129" s="131"/>
      <c r="AMY129" s="131"/>
      <c r="AMZ129" s="131"/>
      <c r="ANA129" s="131"/>
      <c r="ANB129" s="131"/>
      <c r="ANC129" s="131"/>
      <c r="AND129" s="131"/>
      <c r="ANE129" s="131"/>
      <c r="ANF129" s="131"/>
      <c r="ANG129" s="131"/>
      <c r="ANH129" s="131"/>
      <c r="ANI129" s="131"/>
      <c r="ANJ129" s="131"/>
      <c r="ANK129" s="131"/>
      <c r="ANL129" s="131"/>
      <c r="ANM129" s="131"/>
      <c r="ANN129" s="131"/>
      <c r="ANO129" s="131"/>
      <c r="ANP129" s="131"/>
      <c r="ANQ129" s="131"/>
      <c r="ANR129" s="131"/>
      <c r="ANS129" s="131"/>
      <c r="ANT129" s="131"/>
      <c r="ANU129" s="131"/>
      <c r="ANV129" s="131"/>
      <c r="ANW129" s="131"/>
      <c r="ANX129" s="131"/>
      <c r="ANY129" s="131"/>
      <c r="ANZ129" s="131"/>
      <c r="AOA129" s="131"/>
      <c r="AOB129" s="131"/>
      <c r="AOC129" s="131"/>
      <c r="AOD129" s="131"/>
      <c r="AOE129" s="131"/>
      <c r="AOF129" s="131"/>
      <c r="AOG129" s="131"/>
      <c r="AOH129" s="131"/>
      <c r="AOI129" s="131"/>
      <c r="AOJ129" s="131"/>
      <c r="AOK129" s="131"/>
      <c r="AOL129" s="131"/>
      <c r="AOM129" s="131"/>
      <c r="AON129" s="131"/>
      <c r="AOO129" s="131"/>
      <c r="AOP129" s="131"/>
      <c r="AOQ129" s="131"/>
      <c r="AOR129" s="131"/>
      <c r="AOS129" s="131"/>
      <c r="AOT129" s="131"/>
      <c r="AOU129" s="131"/>
      <c r="AOV129" s="131"/>
      <c r="AOW129" s="131"/>
      <c r="AOX129" s="131"/>
      <c r="AOY129" s="131"/>
      <c r="AOZ129" s="131"/>
      <c r="APA129" s="131"/>
      <c r="APB129" s="131"/>
      <c r="APC129" s="131"/>
      <c r="APD129" s="131"/>
      <c r="APE129" s="131"/>
      <c r="APF129" s="131"/>
      <c r="APG129" s="131"/>
      <c r="APH129" s="131"/>
      <c r="API129" s="131"/>
      <c r="APJ129" s="131"/>
      <c r="APK129" s="131"/>
      <c r="APL129" s="131"/>
      <c r="APM129" s="131"/>
      <c r="APN129" s="131"/>
      <c r="APO129" s="131"/>
      <c r="APP129" s="131"/>
      <c r="APQ129" s="131"/>
      <c r="APR129" s="131"/>
      <c r="APS129" s="131"/>
      <c r="APT129" s="131"/>
      <c r="APU129" s="131"/>
      <c r="APV129" s="131"/>
      <c r="APW129" s="131"/>
      <c r="APX129" s="131"/>
      <c r="APY129" s="131"/>
      <c r="APZ129" s="131"/>
      <c r="AQA129" s="131"/>
      <c r="AQB129" s="131"/>
      <c r="AQC129" s="131"/>
      <c r="AQD129" s="131"/>
      <c r="AQE129" s="131"/>
      <c r="AQF129" s="131"/>
      <c r="AQG129" s="131"/>
      <c r="AQH129" s="131"/>
      <c r="AQI129" s="131"/>
      <c r="AQJ129" s="131"/>
      <c r="AQK129" s="131"/>
      <c r="AQL129" s="131"/>
      <c r="AQM129" s="131"/>
      <c r="AQN129" s="131"/>
      <c r="AQO129" s="131"/>
      <c r="AQP129" s="131"/>
      <c r="AQQ129" s="131"/>
      <c r="AQR129" s="131"/>
      <c r="AQS129" s="131"/>
      <c r="AQT129" s="131"/>
      <c r="AQU129" s="131"/>
      <c r="AQV129" s="131"/>
      <c r="AQW129" s="131"/>
      <c r="AQX129" s="131"/>
      <c r="AQY129" s="131"/>
      <c r="AQZ129" s="131"/>
      <c r="ARA129" s="131"/>
      <c r="ARB129" s="131"/>
      <c r="ARC129" s="131"/>
      <c r="ARD129" s="131"/>
      <c r="ARE129" s="131"/>
      <c r="ARF129" s="131"/>
      <c r="ARG129" s="131"/>
      <c r="ARH129" s="131"/>
      <c r="ARI129" s="131"/>
      <c r="ARJ129" s="131"/>
      <c r="ARK129" s="131"/>
      <c r="ARL129" s="131"/>
      <c r="ARM129" s="131"/>
      <c r="ARN129" s="131"/>
      <c r="ARO129" s="131"/>
      <c r="ARP129" s="131"/>
      <c r="ARQ129" s="131"/>
      <c r="ARR129" s="131"/>
      <c r="ARS129" s="131"/>
      <c r="ART129" s="131"/>
      <c r="ARU129" s="131"/>
      <c r="ARV129" s="131"/>
      <c r="ARW129" s="131"/>
      <c r="ARX129" s="131"/>
      <c r="ARY129" s="131"/>
      <c r="ARZ129" s="131"/>
      <c r="ASA129" s="131"/>
      <c r="ASB129" s="131"/>
      <c r="ASC129" s="131"/>
      <c r="ASD129" s="131"/>
      <c r="ASE129" s="131"/>
      <c r="ASF129" s="131"/>
      <c r="ASG129" s="131"/>
      <c r="ASH129" s="131"/>
      <c r="ASI129" s="131"/>
      <c r="ASJ129" s="131"/>
      <c r="ASK129" s="131"/>
      <c r="ASL129" s="131"/>
      <c r="ASM129" s="131"/>
      <c r="ASN129" s="131"/>
      <c r="ASO129" s="131"/>
      <c r="ASP129" s="131"/>
      <c r="ASQ129" s="131"/>
      <c r="ASR129" s="131"/>
      <c r="ASS129" s="131"/>
      <c r="AST129" s="131"/>
      <c r="ASU129" s="131"/>
      <c r="ASV129" s="131"/>
      <c r="ASW129" s="131"/>
      <c r="ASX129" s="131"/>
      <c r="ASY129" s="131"/>
      <c r="ASZ129" s="131"/>
      <c r="ATA129" s="131"/>
      <c r="ATB129" s="131"/>
      <c r="ATC129" s="131"/>
      <c r="ATD129" s="131"/>
      <c r="ATE129" s="131"/>
      <c r="ATF129" s="131"/>
      <c r="ATG129" s="131"/>
      <c r="ATH129" s="131"/>
      <c r="ATI129" s="131"/>
      <c r="ATJ129" s="131"/>
      <c r="ATK129" s="131"/>
      <c r="ATL129" s="131"/>
      <c r="ATM129" s="131"/>
      <c r="ATN129" s="131"/>
      <c r="ATO129" s="131"/>
      <c r="ATP129" s="131"/>
      <c r="ATQ129" s="131"/>
      <c r="ATR129" s="131"/>
      <c r="ATS129" s="131"/>
      <c r="ATT129" s="131"/>
      <c r="ATU129" s="131"/>
      <c r="ATV129" s="131"/>
      <c r="ATW129" s="131"/>
      <c r="ATX129" s="131"/>
      <c r="ATY129" s="131"/>
      <c r="ATZ129" s="131"/>
      <c r="AUA129" s="131"/>
      <c r="AUB129" s="131"/>
      <c r="AUC129" s="131"/>
      <c r="AUD129" s="131"/>
      <c r="AUE129" s="131"/>
      <c r="AUF129" s="131"/>
      <c r="AUG129" s="131"/>
      <c r="AUH129" s="131"/>
      <c r="AUI129" s="131"/>
      <c r="AUJ129" s="131"/>
      <c r="AUK129" s="131"/>
      <c r="AUL129" s="131"/>
      <c r="AUM129" s="131"/>
      <c r="AUN129" s="131"/>
      <c r="AUO129" s="131"/>
      <c r="AUP129" s="131"/>
      <c r="AUQ129" s="131"/>
      <c r="AUR129" s="131"/>
      <c r="AUS129" s="131"/>
      <c r="AUT129" s="131"/>
      <c r="AUU129" s="131"/>
      <c r="AUV129" s="131"/>
      <c r="AUW129" s="131"/>
      <c r="AUX129" s="131"/>
      <c r="AUY129" s="131"/>
      <c r="AUZ129" s="131"/>
      <c r="AVA129" s="131"/>
      <c r="AVB129" s="131"/>
      <c r="AVC129" s="131"/>
      <c r="AVD129" s="131"/>
      <c r="AVE129" s="131"/>
      <c r="AVF129" s="131"/>
      <c r="AVG129" s="131"/>
      <c r="AVH129" s="131"/>
      <c r="AVI129" s="131"/>
      <c r="AVJ129" s="131"/>
      <c r="AVK129" s="131"/>
      <c r="AVL129" s="131"/>
      <c r="AVM129" s="131"/>
      <c r="AVN129" s="131"/>
      <c r="AVO129" s="131"/>
      <c r="AVP129" s="131"/>
      <c r="AVQ129" s="131"/>
      <c r="AVR129" s="131"/>
      <c r="AVS129" s="131"/>
      <c r="AVT129" s="131"/>
      <c r="AVU129" s="131"/>
      <c r="AVV129" s="131"/>
      <c r="AVW129" s="131"/>
      <c r="AVX129" s="131"/>
      <c r="AVY129" s="131"/>
      <c r="AVZ129" s="131"/>
      <c r="AWA129" s="131"/>
      <c r="AWB129" s="131"/>
      <c r="AWC129" s="131"/>
      <c r="AWD129" s="131"/>
      <c r="AWE129" s="131"/>
      <c r="AWF129" s="131"/>
      <c r="AWG129" s="131"/>
      <c r="AWH129" s="131"/>
      <c r="AWI129" s="131"/>
      <c r="AWJ129" s="131"/>
      <c r="AWK129" s="131"/>
      <c r="AWL129" s="131"/>
      <c r="AWM129" s="131"/>
      <c r="AWN129" s="131"/>
      <c r="AWO129" s="131"/>
      <c r="AWP129" s="131"/>
      <c r="AWQ129" s="131"/>
      <c r="AWR129" s="131"/>
      <c r="AWS129" s="131"/>
      <c r="AWT129" s="131"/>
      <c r="AWU129" s="131"/>
      <c r="AWV129" s="131"/>
      <c r="AWW129" s="131"/>
      <c r="AWX129" s="131"/>
      <c r="AWY129" s="131"/>
      <c r="AWZ129" s="131"/>
      <c r="AXA129" s="131"/>
      <c r="AXB129" s="131"/>
      <c r="AXC129" s="131"/>
      <c r="AXD129" s="131"/>
      <c r="AXE129" s="131"/>
      <c r="AXF129" s="131"/>
      <c r="AXG129" s="131"/>
      <c r="AXH129" s="131"/>
      <c r="AXI129" s="131"/>
      <c r="AXJ129" s="131"/>
      <c r="AXK129" s="131"/>
      <c r="AXL129" s="131"/>
      <c r="AXM129" s="131"/>
      <c r="AXN129" s="131"/>
      <c r="AXO129" s="131"/>
      <c r="AXP129" s="131"/>
      <c r="AXQ129" s="131"/>
      <c r="AXR129" s="131"/>
      <c r="AXS129" s="131"/>
      <c r="AXT129" s="131"/>
      <c r="AXU129" s="131"/>
      <c r="AXV129" s="131"/>
      <c r="AXW129" s="131"/>
      <c r="AXX129" s="131"/>
      <c r="AXY129" s="131"/>
      <c r="AXZ129" s="131"/>
      <c r="AYA129" s="131"/>
      <c r="AYB129" s="131"/>
      <c r="AYC129" s="131"/>
      <c r="AYD129" s="131"/>
      <c r="AYE129" s="131"/>
      <c r="AYF129" s="131"/>
      <c r="AYG129" s="131"/>
      <c r="AYH129" s="131"/>
      <c r="AYI129" s="131"/>
      <c r="AYJ129" s="131"/>
      <c r="AYK129" s="131"/>
      <c r="AYL129" s="131"/>
      <c r="AYM129" s="131"/>
      <c r="AYN129" s="131"/>
      <c r="AYO129" s="131"/>
      <c r="AYP129" s="131"/>
      <c r="AYQ129" s="131"/>
      <c r="AYR129" s="131"/>
      <c r="AYS129" s="131"/>
      <c r="AYT129" s="131"/>
      <c r="AYU129" s="131"/>
      <c r="AYV129" s="131"/>
      <c r="AYW129" s="131"/>
      <c r="AYX129" s="131"/>
      <c r="AYY129" s="131"/>
      <c r="AYZ129" s="131"/>
      <c r="AZA129" s="131"/>
      <c r="AZB129" s="131"/>
      <c r="AZC129" s="131"/>
      <c r="AZD129" s="131"/>
      <c r="AZE129" s="131"/>
      <c r="AZF129" s="131"/>
      <c r="AZG129" s="131"/>
      <c r="AZH129" s="131"/>
      <c r="AZI129" s="131"/>
      <c r="AZJ129" s="131"/>
      <c r="AZK129" s="131"/>
      <c r="AZL129" s="131"/>
      <c r="AZM129" s="131"/>
      <c r="AZN129" s="131"/>
      <c r="AZO129" s="131"/>
      <c r="AZP129" s="131"/>
      <c r="AZQ129" s="131"/>
      <c r="AZR129" s="131"/>
      <c r="AZS129" s="131"/>
      <c r="AZT129" s="131"/>
      <c r="AZU129" s="131"/>
      <c r="AZV129" s="131"/>
      <c r="AZW129" s="131"/>
      <c r="AZX129" s="131"/>
      <c r="AZY129" s="131"/>
      <c r="AZZ129" s="131"/>
      <c r="BAA129" s="131"/>
      <c r="BAB129" s="131"/>
      <c r="BAC129" s="131"/>
      <c r="BAD129" s="131"/>
      <c r="BAE129" s="131"/>
      <c r="BAF129" s="131"/>
      <c r="BAG129" s="131"/>
      <c r="BAH129" s="131"/>
      <c r="BAI129" s="131"/>
      <c r="BAJ129" s="131"/>
      <c r="BAK129" s="131"/>
      <c r="BAL129" s="131"/>
      <c r="BAM129" s="131"/>
      <c r="BAN129" s="131"/>
      <c r="BAO129" s="131"/>
      <c r="BAP129" s="131"/>
      <c r="BAQ129" s="131"/>
      <c r="BAR129" s="131"/>
      <c r="BAS129" s="131"/>
      <c r="BAT129" s="131"/>
      <c r="BAU129" s="131"/>
      <c r="BAV129" s="131"/>
      <c r="BAW129" s="131"/>
      <c r="BAX129" s="131"/>
      <c r="BAY129" s="131"/>
      <c r="BAZ129" s="131"/>
      <c r="BBA129" s="131"/>
      <c r="BBB129" s="131"/>
      <c r="BBC129" s="131"/>
      <c r="BBD129" s="131"/>
      <c r="BBE129" s="131"/>
      <c r="BBF129" s="131"/>
      <c r="BBG129" s="131"/>
      <c r="BBH129" s="131"/>
      <c r="BBI129" s="131"/>
      <c r="BBJ129" s="131"/>
      <c r="BBK129" s="131"/>
      <c r="BBL129" s="131"/>
      <c r="BBM129" s="131"/>
      <c r="BBN129" s="131"/>
      <c r="BBO129" s="131"/>
      <c r="BBP129" s="131"/>
      <c r="BBQ129" s="131"/>
      <c r="BBR129" s="131"/>
      <c r="BBS129" s="131"/>
      <c r="BBT129" s="131"/>
      <c r="BBU129" s="131"/>
      <c r="BBV129" s="131"/>
      <c r="BBW129" s="131"/>
      <c r="BBX129" s="131"/>
      <c r="BBY129" s="131"/>
      <c r="BBZ129" s="131"/>
      <c r="BCA129" s="131"/>
      <c r="BCB129" s="131"/>
      <c r="BCC129" s="131"/>
      <c r="BCD129" s="131"/>
      <c r="BCE129" s="131"/>
      <c r="BCF129" s="131"/>
      <c r="BCG129" s="131"/>
      <c r="BCH129" s="131"/>
      <c r="BCI129" s="131"/>
      <c r="BCJ129" s="131"/>
      <c r="BCK129" s="131"/>
      <c r="BCL129" s="131"/>
      <c r="BCM129" s="131"/>
      <c r="BCN129" s="131"/>
      <c r="BCO129" s="131"/>
      <c r="BCP129" s="131"/>
      <c r="BCQ129" s="131"/>
      <c r="BCR129" s="131"/>
      <c r="BCS129" s="131"/>
      <c r="BCT129" s="131"/>
      <c r="BCU129" s="131"/>
      <c r="BCV129" s="131"/>
      <c r="BCW129" s="131"/>
      <c r="BCX129" s="131"/>
      <c r="BCY129" s="131"/>
      <c r="BCZ129" s="131"/>
      <c r="BDA129" s="131"/>
      <c r="BDB129" s="131"/>
      <c r="BDC129" s="131"/>
      <c r="BDD129" s="131"/>
      <c r="BDE129" s="131"/>
      <c r="BDF129" s="131"/>
      <c r="BDG129" s="131"/>
      <c r="BDH129" s="131"/>
      <c r="BDI129" s="131"/>
      <c r="BDJ129" s="131"/>
      <c r="BDK129" s="131"/>
      <c r="BDL129" s="131"/>
      <c r="BDM129" s="131"/>
      <c r="BDN129" s="131"/>
      <c r="BDO129" s="131"/>
      <c r="BDP129" s="131"/>
      <c r="BDQ129" s="131"/>
      <c r="BDR129" s="131"/>
      <c r="BDS129" s="131"/>
      <c r="BDT129" s="131"/>
      <c r="BDU129" s="131"/>
      <c r="BDV129" s="131"/>
      <c r="BDW129" s="131"/>
      <c r="BDX129" s="131"/>
      <c r="BDY129" s="131"/>
      <c r="BDZ129" s="131"/>
      <c r="BEA129" s="131"/>
      <c r="BEB129" s="131"/>
      <c r="BEC129" s="131"/>
      <c r="BED129" s="131"/>
      <c r="BEE129" s="131"/>
      <c r="BEF129" s="131"/>
      <c r="BEG129" s="131"/>
      <c r="BEH129" s="131"/>
      <c r="BEI129" s="131"/>
      <c r="BEJ129" s="131"/>
      <c r="BEK129" s="131"/>
      <c r="BEL129" s="131"/>
      <c r="BEM129" s="131"/>
      <c r="BEN129" s="131"/>
      <c r="BEO129" s="131"/>
      <c r="BEP129" s="131"/>
      <c r="BEQ129" s="131"/>
      <c r="BER129" s="131"/>
      <c r="BES129" s="131"/>
      <c r="BET129" s="131"/>
      <c r="BEU129" s="131"/>
      <c r="BEV129" s="131"/>
      <c r="BEW129" s="131"/>
      <c r="BEX129" s="131"/>
      <c r="BEY129" s="131"/>
      <c r="BEZ129" s="131"/>
      <c r="BFA129" s="131"/>
      <c r="BFB129" s="131"/>
      <c r="BFC129" s="131"/>
      <c r="BFD129" s="131"/>
      <c r="BFE129" s="131"/>
      <c r="BFF129" s="131"/>
      <c r="BFG129" s="131"/>
      <c r="BFH129" s="131"/>
      <c r="BFI129" s="131"/>
      <c r="BFJ129" s="131"/>
      <c r="BFK129" s="131"/>
      <c r="BFL129" s="131"/>
      <c r="BFM129" s="131"/>
      <c r="BFN129" s="131"/>
      <c r="BFO129" s="131"/>
      <c r="BFP129" s="131"/>
      <c r="BFQ129" s="131"/>
      <c r="BFR129" s="131"/>
      <c r="BFS129" s="131"/>
      <c r="BFT129" s="131"/>
      <c r="BFU129" s="131"/>
      <c r="BFV129" s="131"/>
      <c r="BFW129" s="131"/>
      <c r="BFX129" s="131"/>
      <c r="BFY129" s="131"/>
      <c r="BFZ129" s="131"/>
      <c r="BGA129" s="131"/>
      <c r="BGB129" s="131"/>
      <c r="BGC129" s="131"/>
      <c r="BGD129" s="131"/>
      <c r="BGE129" s="131"/>
      <c r="BGF129" s="131"/>
      <c r="BGG129" s="131"/>
      <c r="BGH129" s="131"/>
      <c r="BGI129" s="131"/>
      <c r="BGJ129" s="131"/>
      <c r="BGK129" s="131"/>
      <c r="BGL129" s="131"/>
      <c r="BGM129" s="131"/>
      <c r="BGN129" s="131"/>
      <c r="BGO129" s="131"/>
      <c r="BGP129" s="131"/>
      <c r="BGQ129" s="131"/>
      <c r="BGR129" s="131"/>
      <c r="BGS129" s="131"/>
      <c r="BGT129" s="131"/>
      <c r="BGU129" s="131"/>
      <c r="BGV129" s="131"/>
      <c r="BGW129" s="131"/>
      <c r="BGX129" s="131"/>
      <c r="BGY129" s="131"/>
      <c r="BGZ129" s="131"/>
      <c r="BHA129" s="131"/>
      <c r="BHB129" s="131"/>
      <c r="BHC129" s="131"/>
      <c r="BHD129" s="131"/>
      <c r="BHE129" s="131"/>
      <c r="BHF129" s="131"/>
      <c r="BHG129" s="131"/>
      <c r="BHH129" s="131"/>
      <c r="BHI129" s="131"/>
      <c r="BHJ129" s="131"/>
      <c r="BHK129" s="131"/>
      <c r="BHL129" s="131"/>
      <c r="BHM129" s="131"/>
      <c r="BHN129" s="131"/>
      <c r="BHO129" s="131"/>
      <c r="BHP129" s="131"/>
      <c r="BHQ129" s="131"/>
      <c r="BHR129" s="131"/>
      <c r="BHS129" s="131"/>
      <c r="BHT129" s="131"/>
      <c r="BHU129" s="131"/>
      <c r="BHV129" s="131"/>
      <c r="BHW129" s="131"/>
      <c r="BHX129" s="131"/>
      <c r="BHY129" s="131"/>
      <c r="BHZ129" s="131"/>
      <c r="BIA129" s="131"/>
      <c r="BIB129" s="131"/>
      <c r="BIC129" s="131"/>
      <c r="BID129" s="131"/>
      <c r="BIE129" s="131"/>
      <c r="BIF129" s="131"/>
      <c r="BIG129" s="131"/>
      <c r="BIH129" s="131"/>
      <c r="BII129" s="131"/>
      <c r="BIJ129" s="131"/>
      <c r="BIK129" s="131"/>
      <c r="BIL129" s="131"/>
      <c r="BIM129" s="131"/>
      <c r="BIN129" s="131"/>
      <c r="BIO129" s="131"/>
      <c r="BIP129" s="131"/>
      <c r="BIQ129" s="131"/>
      <c r="BIR129" s="131"/>
      <c r="BIS129" s="131"/>
      <c r="BIT129" s="131"/>
      <c r="BIU129" s="131"/>
      <c r="BIV129" s="131"/>
      <c r="BIW129" s="131"/>
      <c r="BIX129" s="131"/>
      <c r="BIY129" s="131"/>
      <c r="BIZ129" s="131"/>
      <c r="BJA129" s="131"/>
      <c r="BJB129" s="131"/>
      <c r="BJC129" s="131"/>
      <c r="BJD129" s="131"/>
      <c r="BJE129" s="131"/>
      <c r="BJF129" s="131"/>
      <c r="BJG129" s="131"/>
      <c r="BJH129" s="131"/>
      <c r="BJI129" s="131"/>
      <c r="BJJ129" s="131"/>
      <c r="BJK129" s="131"/>
      <c r="BJL129" s="131"/>
      <c r="BJM129" s="131"/>
      <c r="BJN129" s="131"/>
      <c r="BJO129" s="131"/>
      <c r="BJP129" s="131"/>
      <c r="BJQ129" s="131"/>
      <c r="BJR129" s="131"/>
      <c r="BJS129" s="131"/>
      <c r="BJT129" s="131"/>
      <c r="BJU129" s="131"/>
      <c r="BJV129" s="131"/>
      <c r="BJW129" s="131"/>
      <c r="BJX129" s="131"/>
      <c r="BJY129" s="131"/>
      <c r="BJZ129" s="131"/>
      <c r="BKA129" s="131"/>
      <c r="BKB129" s="131"/>
      <c r="BKC129" s="131"/>
      <c r="BKD129" s="131"/>
      <c r="BKE129" s="131"/>
      <c r="BKF129" s="131"/>
      <c r="BKG129" s="131"/>
      <c r="BKH129" s="131"/>
      <c r="BKI129" s="131"/>
      <c r="BKJ129" s="131"/>
      <c r="BKK129" s="131"/>
      <c r="BKL129" s="131"/>
      <c r="BKM129" s="131"/>
      <c r="BKN129" s="131"/>
      <c r="BKO129" s="131"/>
      <c r="BKP129" s="131"/>
      <c r="BKQ129" s="131"/>
      <c r="BKR129" s="131"/>
      <c r="BKS129" s="131"/>
      <c r="BKT129" s="131"/>
      <c r="BKU129" s="131"/>
      <c r="BKV129" s="131"/>
      <c r="BKW129" s="131"/>
      <c r="BKX129" s="131"/>
      <c r="BKY129" s="131"/>
      <c r="BKZ129" s="131"/>
      <c r="BLA129" s="131"/>
      <c r="BLB129" s="131"/>
      <c r="BLC129" s="131"/>
      <c r="BLD129" s="131"/>
      <c r="BLE129" s="131"/>
      <c r="BLF129" s="131"/>
      <c r="BLG129" s="131"/>
      <c r="BLH129" s="131"/>
      <c r="BLI129" s="131"/>
      <c r="BLJ129" s="131"/>
      <c r="BLK129" s="131"/>
      <c r="BLL129" s="131"/>
      <c r="BLM129" s="131"/>
      <c r="BLN129" s="131"/>
      <c r="BLO129" s="131"/>
      <c r="BLP129" s="131"/>
      <c r="BLQ129" s="131"/>
      <c r="BLR129" s="131"/>
      <c r="BLS129" s="131"/>
      <c r="BLT129" s="131"/>
      <c r="BLU129" s="131"/>
      <c r="BLV129" s="131"/>
      <c r="BLW129" s="131"/>
      <c r="BLX129" s="131"/>
      <c r="BLY129" s="131"/>
      <c r="BLZ129" s="131"/>
      <c r="BMA129" s="131"/>
      <c r="BMB129" s="131"/>
      <c r="BMC129" s="131"/>
      <c r="BMD129" s="131"/>
      <c r="BME129" s="131"/>
      <c r="BMF129" s="131"/>
      <c r="BMG129" s="131"/>
      <c r="BMH129" s="131"/>
      <c r="BMI129" s="131"/>
      <c r="BMJ129" s="131"/>
      <c r="BMK129" s="131"/>
      <c r="BML129" s="131"/>
      <c r="BMM129" s="131"/>
      <c r="BMN129" s="131"/>
      <c r="BMO129" s="131"/>
      <c r="BMP129" s="131"/>
      <c r="BMQ129" s="131"/>
      <c r="BMR129" s="131"/>
      <c r="BMS129" s="131"/>
      <c r="BMT129" s="131"/>
      <c r="BMU129" s="131"/>
      <c r="BMV129" s="131"/>
      <c r="BMW129" s="131"/>
      <c r="BMX129" s="131"/>
      <c r="BMY129" s="131"/>
      <c r="BMZ129" s="131"/>
      <c r="BNA129" s="131"/>
      <c r="BNB129" s="131"/>
      <c r="BNC129" s="131"/>
      <c r="BND129" s="131"/>
      <c r="BNE129" s="131"/>
      <c r="BNF129" s="131"/>
      <c r="BNG129" s="131"/>
      <c r="BNH129" s="131"/>
      <c r="BNI129" s="131"/>
      <c r="BNJ129" s="131"/>
      <c r="BNK129" s="131"/>
      <c r="BNL129" s="131"/>
      <c r="BNM129" s="131"/>
      <c r="BNN129" s="131"/>
      <c r="BNO129" s="131"/>
      <c r="BNP129" s="131"/>
      <c r="BNQ129" s="131"/>
      <c r="BNR129" s="131"/>
      <c r="BNS129" s="131"/>
      <c r="BNT129" s="131"/>
      <c r="BNU129" s="131"/>
      <c r="BNV129" s="131"/>
      <c r="BNW129" s="131"/>
      <c r="BNX129" s="131"/>
      <c r="BNY129" s="131"/>
      <c r="BNZ129" s="131"/>
      <c r="BOA129" s="131"/>
      <c r="BOB129" s="131"/>
      <c r="BOC129" s="131"/>
      <c r="BOD129" s="131"/>
      <c r="BOE129" s="131"/>
      <c r="BOF129" s="131"/>
      <c r="BOG129" s="131"/>
      <c r="BOH129" s="131"/>
      <c r="BOI129" s="131"/>
      <c r="BOJ129" s="131"/>
      <c r="BOK129" s="131"/>
      <c r="BOL129" s="131"/>
      <c r="BOM129" s="131"/>
      <c r="BON129" s="131"/>
      <c r="BOO129" s="131"/>
      <c r="BOP129" s="131"/>
      <c r="BOQ129" s="131"/>
      <c r="BOR129" s="131"/>
      <c r="BOS129" s="131"/>
      <c r="BOT129" s="131"/>
      <c r="BOU129" s="131"/>
      <c r="BOV129" s="131"/>
      <c r="BOW129" s="131"/>
      <c r="BOX129" s="131"/>
      <c r="BOY129" s="131"/>
      <c r="BOZ129" s="131"/>
      <c r="BPA129" s="131"/>
      <c r="BPB129" s="131"/>
      <c r="BPC129" s="131"/>
      <c r="BPD129" s="131"/>
      <c r="BPE129" s="131"/>
      <c r="BPF129" s="131"/>
      <c r="BPG129" s="131"/>
      <c r="BPH129" s="131"/>
      <c r="BPI129" s="131"/>
      <c r="BPJ129" s="131"/>
      <c r="BPK129" s="131"/>
      <c r="BPL129" s="131"/>
      <c r="BPM129" s="131"/>
      <c r="BPN129" s="131"/>
      <c r="BPO129" s="131"/>
      <c r="BPP129" s="131"/>
      <c r="BPQ129" s="131"/>
      <c r="BPR129" s="131"/>
      <c r="BPS129" s="131"/>
      <c r="BPT129" s="131"/>
      <c r="BPU129" s="131"/>
      <c r="BPV129" s="131"/>
      <c r="BPW129" s="131"/>
      <c r="BPX129" s="131"/>
      <c r="BPY129" s="131"/>
      <c r="BPZ129" s="131"/>
      <c r="BQA129" s="131"/>
      <c r="BQB129" s="131"/>
      <c r="BQC129" s="131"/>
      <c r="BQD129" s="131"/>
      <c r="BQE129" s="131"/>
      <c r="BQF129" s="131"/>
      <c r="BQG129" s="131"/>
      <c r="BQH129" s="131"/>
      <c r="BQI129" s="131"/>
      <c r="BQJ129" s="131"/>
      <c r="BQK129" s="131"/>
      <c r="BQL129" s="131"/>
      <c r="BQM129" s="131"/>
      <c r="BQN129" s="131"/>
      <c r="BQO129" s="131"/>
      <c r="BQP129" s="131"/>
      <c r="BQQ129" s="131"/>
      <c r="BQR129" s="131"/>
      <c r="BQS129" s="131"/>
      <c r="BQT129" s="131"/>
      <c r="BQU129" s="131"/>
      <c r="BQV129" s="131"/>
      <c r="BQW129" s="131"/>
      <c r="BQX129" s="131"/>
      <c r="BQY129" s="131"/>
      <c r="BQZ129" s="131"/>
      <c r="BRA129" s="131"/>
      <c r="BRB129" s="131"/>
      <c r="BRC129" s="131"/>
      <c r="BRD129" s="131"/>
      <c r="BRE129" s="131"/>
      <c r="BRF129" s="131"/>
      <c r="BRG129" s="131"/>
      <c r="BRH129" s="131"/>
      <c r="BRI129" s="131"/>
      <c r="BRJ129" s="131"/>
      <c r="BRK129" s="131"/>
      <c r="BRL129" s="131"/>
      <c r="BRM129" s="131"/>
      <c r="BRN129" s="131"/>
      <c r="BRO129" s="131"/>
      <c r="BRP129" s="131"/>
      <c r="BRQ129" s="131"/>
      <c r="BRR129" s="131"/>
      <c r="BRS129" s="131"/>
      <c r="BRT129" s="131"/>
      <c r="BRU129" s="131"/>
      <c r="BRV129" s="131"/>
      <c r="BRW129" s="131"/>
      <c r="BRX129" s="131"/>
      <c r="BRY129" s="131"/>
      <c r="BRZ129" s="131"/>
      <c r="BSA129" s="131"/>
      <c r="BSB129" s="131"/>
      <c r="BSC129" s="131"/>
      <c r="BSD129" s="131"/>
      <c r="BSE129" s="131"/>
      <c r="BSF129" s="131"/>
      <c r="BSG129" s="131"/>
      <c r="BSH129" s="131"/>
      <c r="BSI129" s="131"/>
      <c r="BSJ129" s="131"/>
      <c r="BSK129" s="131"/>
      <c r="BSL129" s="131"/>
      <c r="BSM129" s="131"/>
      <c r="BSN129" s="131"/>
      <c r="BSO129" s="131"/>
      <c r="BSP129" s="131"/>
      <c r="BSQ129" s="131"/>
      <c r="BSR129" s="131"/>
      <c r="BSS129" s="131"/>
      <c r="BST129" s="131"/>
      <c r="BSU129" s="131"/>
      <c r="BSV129" s="131"/>
      <c r="BSW129" s="131"/>
      <c r="BSX129" s="131"/>
      <c r="BSY129" s="131"/>
      <c r="BSZ129" s="131"/>
      <c r="BTA129" s="131"/>
      <c r="BTB129" s="131"/>
      <c r="BTC129" s="131"/>
      <c r="BTD129" s="131"/>
      <c r="BTE129" s="131"/>
      <c r="BTF129" s="131"/>
      <c r="BTG129" s="131"/>
      <c r="BTH129" s="131"/>
      <c r="BTI129" s="131"/>
      <c r="BTJ129" s="131"/>
      <c r="BTK129" s="131"/>
      <c r="BTL129" s="131"/>
      <c r="BTM129" s="131"/>
      <c r="BTN129" s="131"/>
      <c r="BTO129" s="131"/>
      <c r="BTP129" s="131"/>
      <c r="BTQ129" s="131"/>
      <c r="BTR129" s="131"/>
      <c r="BTS129" s="131"/>
      <c r="BTT129" s="131"/>
      <c r="BTU129" s="131"/>
      <c r="BTV129" s="131"/>
      <c r="BTW129" s="131"/>
      <c r="BTX129" s="131"/>
      <c r="BTY129" s="131"/>
      <c r="BTZ129" s="131"/>
      <c r="BUA129" s="131"/>
      <c r="BUB129" s="131"/>
      <c r="BUC129" s="131"/>
      <c r="BUD129" s="131"/>
      <c r="BUE129" s="131"/>
      <c r="BUF129" s="131"/>
      <c r="BUG129" s="131"/>
      <c r="BUH129" s="131"/>
      <c r="BUI129" s="131"/>
      <c r="BUJ129" s="131"/>
      <c r="BUK129" s="131"/>
      <c r="BUL129" s="131"/>
      <c r="BUM129" s="131"/>
      <c r="BUN129" s="131"/>
      <c r="BUO129" s="131"/>
      <c r="BUP129" s="131"/>
      <c r="BUQ129" s="131"/>
      <c r="BUR129" s="131"/>
      <c r="BUS129" s="131"/>
      <c r="BUT129" s="131"/>
      <c r="BUU129" s="131"/>
      <c r="BUV129" s="131"/>
      <c r="BUW129" s="131"/>
      <c r="BUX129" s="131"/>
      <c r="BUY129" s="131"/>
      <c r="BUZ129" s="131"/>
      <c r="BVA129" s="131"/>
      <c r="BVB129" s="131"/>
      <c r="BVC129" s="131"/>
      <c r="BVD129" s="131"/>
      <c r="BVE129" s="131"/>
      <c r="BVF129" s="131"/>
      <c r="BVG129" s="131"/>
      <c r="BVH129" s="131"/>
      <c r="BVI129" s="131"/>
      <c r="BVJ129" s="131"/>
      <c r="BVK129" s="131"/>
      <c r="BVL129" s="131"/>
      <c r="BVM129" s="131"/>
      <c r="BVN129" s="131"/>
      <c r="BVO129" s="131"/>
      <c r="BVP129" s="131"/>
      <c r="BVQ129" s="131"/>
      <c r="BVR129" s="131"/>
      <c r="BVS129" s="131"/>
      <c r="BVT129" s="131"/>
      <c r="BVU129" s="131"/>
      <c r="BVV129" s="131"/>
      <c r="BVW129" s="131"/>
      <c r="BVX129" s="131"/>
      <c r="BVY129" s="131"/>
      <c r="BVZ129" s="131"/>
      <c r="BWA129" s="131"/>
      <c r="BWB129" s="131"/>
      <c r="BWC129" s="131"/>
      <c r="BWD129" s="131"/>
      <c r="BWE129" s="131"/>
      <c r="BWF129" s="131"/>
      <c r="BWG129" s="131"/>
      <c r="BWH129" s="131"/>
      <c r="BWI129" s="131"/>
      <c r="BWJ129" s="131"/>
      <c r="BWK129" s="131"/>
      <c r="BWL129" s="131"/>
      <c r="BWM129" s="131"/>
      <c r="BWN129" s="131"/>
      <c r="BWO129" s="131"/>
      <c r="BWP129" s="131"/>
      <c r="BWQ129" s="131"/>
      <c r="BWR129" s="131"/>
      <c r="BWS129" s="131"/>
      <c r="BWT129" s="131"/>
      <c r="BWU129" s="131"/>
      <c r="BWV129" s="131"/>
      <c r="BWW129" s="131"/>
      <c r="BWX129" s="131"/>
      <c r="BWY129" s="131"/>
      <c r="BWZ129" s="131"/>
      <c r="BXA129" s="131"/>
      <c r="BXB129" s="131"/>
      <c r="BXC129" s="131"/>
      <c r="BXD129" s="131"/>
      <c r="BXE129" s="131"/>
      <c r="BXF129" s="131"/>
      <c r="BXG129" s="131"/>
      <c r="BXH129" s="131"/>
      <c r="BXI129" s="131"/>
      <c r="BXJ129" s="131"/>
      <c r="BXK129" s="131"/>
      <c r="BXL129" s="131"/>
      <c r="BXM129" s="131"/>
      <c r="BXN129" s="131"/>
      <c r="BXO129" s="131"/>
      <c r="BXP129" s="131"/>
      <c r="BXQ129" s="131"/>
      <c r="BXR129" s="131"/>
      <c r="BXS129" s="131"/>
      <c r="BXT129" s="131"/>
      <c r="BXU129" s="131"/>
      <c r="BXV129" s="131"/>
      <c r="BXW129" s="131"/>
      <c r="BXX129" s="131"/>
      <c r="BXY129" s="131"/>
      <c r="BXZ129" s="131"/>
      <c r="BYA129" s="131"/>
      <c r="BYB129" s="131"/>
      <c r="BYC129" s="131"/>
      <c r="BYD129" s="131"/>
      <c r="BYE129" s="131"/>
      <c r="BYF129" s="131"/>
      <c r="BYG129" s="131"/>
      <c r="BYH129" s="131"/>
      <c r="BYI129" s="131"/>
      <c r="BYJ129" s="131"/>
      <c r="BYK129" s="131"/>
      <c r="BYL129" s="131"/>
      <c r="BYM129" s="131"/>
      <c r="BYN129" s="131"/>
      <c r="BYO129" s="131"/>
      <c r="BYP129" s="131"/>
      <c r="BYQ129" s="131"/>
      <c r="BYR129" s="131"/>
      <c r="BYS129" s="131"/>
      <c r="BYT129" s="131"/>
      <c r="BYU129" s="131"/>
      <c r="BYV129" s="131"/>
      <c r="BYW129" s="131"/>
      <c r="BYX129" s="131"/>
      <c r="BYY129" s="131"/>
      <c r="BYZ129" s="131"/>
      <c r="BZA129" s="131"/>
      <c r="BZB129" s="131"/>
      <c r="BZC129" s="131"/>
      <c r="BZD129" s="131"/>
      <c r="BZE129" s="131"/>
      <c r="BZF129" s="131"/>
      <c r="BZG129" s="131"/>
      <c r="BZH129" s="131"/>
      <c r="BZI129" s="131"/>
      <c r="BZJ129" s="131"/>
      <c r="BZK129" s="131"/>
      <c r="BZL129" s="131"/>
      <c r="BZM129" s="131"/>
      <c r="BZN129" s="131"/>
      <c r="BZO129" s="131"/>
      <c r="BZP129" s="131"/>
      <c r="BZQ129" s="131"/>
      <c r="BZR129" s="131"/>
      <c r="BZS129" s="131"/>
      <c r="BZT129" s="131"/>
      <c r="BZU129" s="131"/>
      <c r="BZV129" s="131"/>
      <c r="BZW129" s="131"/>
      <c r="BZX129" s="131"/>
      <c r="BZY129" s="131"/>
      <c r="BZZ129" s="131"/>
      <c r="CAA129" s="131"/>
      <c r="CAB129" s="131"/>
      <c r="CAC129" s="131"/>
      <c r="CAD129" s="131"/>
      <c r="CAE129" s="131"/>
      <c r="CAF129" s="131"/>
      <c r="CAG129" s="131"/>
      <c r="CAH129" s="131"/>
      <c r="CAI129" s="131"/>
      <c r="CAJ129" s="131"/>
      <c r="CAK129" s="131"/>
      <c r="CAL129" s="131"/>
      <c r="CAM129" s="131"/>
      <c r="CAN129" s="131"/>
      <c r="CAO129" s="131"/>
      <c r="CAP129" s="131"/>
      <c r="CAQ129" s="131"/>
      <c r="CAR129" s="131"/>
      <c r="CAS129" s="131"/>
      <c r="CAT129" s="131"/>
      <c r="CAU129" s="131"/>
      <c r="CAV129" s="131"/>
      <c r="CAW129" s="131"/>
      <c r="CAX129" s="131"/>
      <c r="CAY129" s="131"/>
      <c r="CAZ129" s="131"/>
      <c r="CBA129" s="131"/>
      <c r="CBB129" s="131"/>
      <c r="CBC129" s="131"/>
      <c r="CBD129" s="131"/>
      <c r="CBE129" s="131"/>
      <c r="CBF129" s="131"/>
      <c r="CBG129" s="131"/>
      <c r="CBH129" s="131"/>
      <c r="CBI129" s="131"/>
      <c r="CBJ129" s="131"/>
      <c r="CBK129" s="131"/>
      <c r="CBL129" s="131"/>
      <c r="CBM129" s="131"/>
      <c r="CBN129" s="131"/>
      <c r="CBO129" s="131"/>
      <c r="CBP129" s="131"/>
      <c r="CBQ129" s="131"/>
      <c r="CBR129" s="131"/>
      <c r="CBS129" s="131"/>
      <c r="CBT129" s="131"/>
      <c r="CBU129" s="131"/>
      <c r="CBV129" s="131"/>
      <c r="CBW129" s="131"/>
      <c r="CBX129" s="131"/>
      <c r="CBY129" s="131"/>
      <c r="CBZ129" s="131"/>
      <c r="CCA129" s="131"/>
      <c r="CCB129" s="131"/>
      <c r="CCC129" s="131"/>
      <c r="CCD129" s="131"/>
      <c r="CCE129" s="131"/>
      <c r="CCF129" s="131"/>
      <c r="CCG129" s="131"/>
      <c r="CCH129" s="131"/>
      <c r="CCI129" s="131"/>
      <c r="CCJ129" s="131"/>
      <c r="CCK129" s="131"/>
      <c r="CCL129" s="131"/>
      <c r="CCM129" s="131"/>
      <c r="CCN129" s="131"/>
      <c r="CCO129" s="131"/>
      <c r="CCP129" s="131"/>
      <c r="CCQ129" s="131"/>
      <c r="CCR129" s="131"/>
      <c r="CCS129" s="131"/>
      <c r="CCT129" s="131"/>
      <c r="CCU129" s="131"/>
      <c r="CCV129" s="131"/>
      <c r="CCW129" s="131"/>
      <c r="CCX129" s="131"/>
      <c r="CCY129" s="131"/>
      <c r="CCZ129" s="131"/>
      <c r="CDA129" s="131"/>
      <c r="CDB129" s="131"/>
      <c r="CDC129" s="131"/>
      <c r="CDD129" s="131"/>
      <c r="CDE129" s="131"/>
      <c r="CDF129" s="131"/>
      <c r="CDG129" s="131"/>
      <c r="CDH129" s="131"/>
      <c r="CDI129" s="131"/>
      <c r="CDJ129" s="131"/>
      <c r="CDK129" s="131"/>
      <c r="CDL129" s="131"/>
      <c r="CDM129" s="131"/>
      <c r="CDN129" s="131"/>
      <c r="CDO129" s="131"/>
      <c r="CDP129" s="131"/>
      <c r="CDQ129" s="131"/>
      <c r="CDR129" s="131"/>
      <c r="CDS129" s="131"/>
      <c r="CDT129" s="131"/>
      <c r="CDU129" s="131"/>
      <c r="CDV129" s="131"/>
      <c r="CDW129" s="131"/>
      <c r="CDX129" s="131"/>
      <c r="CDY129" s="131"/>
      <c r="CDZ129" s="131"/>
      <c r="CEA129" s="131"/>
      <c r="CEB129" s="131"/>
      <c r="CEC129" s="131"/>
      <c r="CED129" s="131"/>
      <c r="CEE129" s="131"/>
      <c r="CEF129" s="131"/>
      <c r="CEG129" s="131"/>
      <c r="CEH129" s="131"/>
      <c r="CEI129" s="131"/>
      <c r="CEJ129" s="131"/>
      <c r="CEK129" s="131"/>
      <c r="CEL129" s="131"/>
      <c r="CEM129" s="131"/>
      <c r="CEN129" s="131"/>
      <c r="CEO129" s="131"/>
      <c r="CEP129" s="131"/>
      <c r="CEQ129" s="131"/>
      <c r="CER129" s="131"/>
      <c r="CES129" s="131"/>
      <c r="CET129" s="131"/>
      <c r="CEU129" s="131"/>
      <c r="CEV129" s="131"/>
      <c r="CEW129" s="131"/>
      <c r="CEX129" s="131"/>
      <c r="CEY129" s="131"/>
      <c r="CEZ129" s="131"/>
      <c r="CFA129" s="131"/>
      <c r="CFB129" s="131"/>
      <c r="CFC129" s="131"/>
      <c r="CFD129" s="131"/>
      <c r="CFE129" s="131"/>
      <c r="CFF129" s="131"/>
      <c r="CFG129" s="131"/>
      <c r="CFH129" s="131"/>
      <c r="CFI129" s="131"/>
      <c r="CFJ129" s="131"/>
      <c r="CFK129" s="131"/>
      <c r="CFL129" s="131"/>
      <c r="CFM129" s="131"/>
      <c r="CFN129" s="131"/>
      <c r="CFO129" s="131"/>
      <c r="CFP129" s="131"/>
      <c r="CFQ129" s="131"/>
      <c r="CFR129" s="131"/>
      <c r="CFS129" s="131"/>
      <c r="CFT129" s="131"/>
      <c r="CFU129" s="131"/>
      <c r="CFV129" s="131"/>
      <c r="CFW129" s="131"/>
      <c r="CFX129" s="131"/>
      <c r="CFY129" s="131"/>
      <c r="CFZ129" s="131"/>
      <c r="CGA129" s="131"/>
      <c r="CGB129" s="131"/>
      <c r="CGC129" s="131"/>
      <c r="CGD129" s="131"/>
      <c r="CGE129" s="131"/>
      <c r="CGF129" s="131"/>
      <c r="CGG129" s="131"/>
      <c r="CGH129" s="131"/>
      <c r="CGI129" s="131"/>
      <c r="CGJ129" s="131"/>
      <c r="CGK129" s="131"/>
      <c r="CGL129" s="131"/>
      <c r="CGM129" s="131"/>
      <c r="CGN129" s="131"/>
      <c r="CGO129" s="131"/>
      <c r="CGP129" s="131"/>
      <c r="CGQ129" s="131"/>
      <c r="CGR129" s="131"/>
      <c r="CGS129" s="131"/>
      <c r="CGT129" s="131"/>
      <c r="CGU129" s="131"/>
      <c r="CGV129" s="131"/>
      <c r="CGW129" s="131"/>
      <c r="CGX129" s="131"/>
      <c r="CGY129" s="131"/>
      <c r="CGZ129" s="131"/>
      <c r="CHA129" s="131"/>
      <c r="CHB129" s="131"/>
      <c r="CHC129" s="131"/>
      <c r="CHD129" s="131"/>
      <c r="CHE129" s="131"/>
      <c r="CHF129" s="131"/>
      <c r="CHG129" s="131"/>
      <c r="CHH129" s="131"/>
      <c r="CHI129" s="131"/>
      <c r="CHJ129" s="131"/>
      <c r="CHK129" s="131"/>
      <c r="CHL129" s="131"/>
      <c r="CHM129" s="131"/>
      <c r="CHN129" s="131"/>
      <c r="CHO129" s="131"/>
      <c r="CHP129" s="131"/>
      <c r="CHQ129" s="131"/>
      <c r="CHR129" s="131"/>
      <c r="CHS129" s="131"/>
      <c r="CHT129" s="131"/>
      <c r="CHU129" s="131"/>
      <c r="CHV129" s="131"/>
      <c r="CHW129" s="131"/>
      <c r="CHX129" s="131"/>
      <c r="CHY129" s="131"/>
      <c r="CHZ129" s="131"/>
      <c r="CIA129" s="131"/>
      <c r="CIB129" s="131"/>
      <c r="CIC129" s="131"/>
      <c r="CID129" s="131"/>
      <c r="CIE129" s="131"/>
      <c r="CIF129" s="131"/>
      <c r="CIG129" s="131"/>
      <c r="CIH129" s="131"/>
      <c r="CII129" s="131"/>
      <c r="CIJ129" s="131"/>
      <c r="CIK129" s="131"/>
      <c r="CIL129" s="131"/>
      <c r="CIM129" s="131"/>
      <c r="CIN129" s="131"/>
      <c r="CIO129" s="131"/>
      <c r="CIP129" s="131"/>
      <c r="CIQ129" s="131"/>
      <c r="CIR129" s="131"/>
      <c r="CIS129" s="131"/>
      <c r="CIT129" s="131"/>
      <c r="CIU129" s="131"/>
      <c r="CIV129" s="131"/>
      <c r="CIW129" s="131"/>
      <c r="CIX129" s="131"/>
      <c r="CIY129" s="131"/>
      <c r="CIZ129" s="131"/>
      <c r="CJA129" s="131"/>
      <c r="CJB129" s="131"/>
      <c r="CJC129" s="131"/>
      <c r="CJD129" s="131"/>
      <c r="CJE129" s="131"/>
      <c r="CJF129" s="131"/>
      <c r="CJG129" s="131"/>
      <c r="CJH129" s="131"/>
      <c r="CJI129" s="131"/>
      <c r="CJJ129" s="131"/>
      <c r="CJK129" s="131"/>
      <c r="CJL129" s="131"/>
      <c r="CJM129" s="131"/>
      <c r="CJN129" s="131"/>
      <c r="CJO129" s="131"/>
      <c r="CJP129" s="131"/>
      <c r="CJQ129" s="131"/>
      <c r="CJR129" s="131"/>
      <c r="CJS129" s="131"/>
      <c r="CJT129" s="131"/>
      <c r="CJU129" s="131"/>
      <c r="CJV129" s="131"/>
      <c r="CJW129" s="131"/>
      <c r="CJX129" s="131"/>
      <c r="CJY129" s="131"/>
      <c r="CJZ129" s="131"/>
      <c r="CKA129" s="131"/>
      <c r="CKB129" s="131"/>
      <c r="CKC129" s="131"/>
      <c r="CKD129" s="131"/>
      <c r="CKE129" s="131"/>
      <c r="CKF129" s="131"/>
      <c r="CKG129" s="131"/>
      <c r="CKH129" s="131"/>
      <c r="CKI129" s="131"/>
      <c r="CKJ129" s="131"/>
      <c r="CKK129" s="131"/>
      <c r="CKL129" s="131"/>
      <c r="CKM129" s="131"/>
      <c r="CKN129" s="131"/>
      <c r="CKO129" s="131"/>
      <c r="CKP129" s="131"/>
      <c r="CKQ129" s="131"/>
      <c r="CKR129" s="131"/>
      <c r="CKS129" s="131"/>
      <c r="CKT129" s="131"/>
      <c r="CKU129" s="131"/>
      <c r="CKV129" s="131"/>
      <c r="CKW129" s="131"/>
      <c r="CKX129" s="131"/>
      <c r="CKY129" s="131"/>
      <c r="CKZ129" s="131"/>
      <c r="CLA129" s="131"/>
      <c r="CLB129" s="131"/>
      <c r="CLC129" s="131"/>
      <c r="CLD129" s="131"/>
      <c r="CLE129" s="131"/>
      <c r="CLF129" s="131"/>
      <c r="CLG129" s="131"/>
      <c r="CLH129" s="131"/>
      <c r="CLI129" s="131"/>
      <c r="CLJ129" s="131"/>
      <c r="CLK129" s="131"/>
      <c r="CLL129" s="131"/>
      <c r="CLM129" s="131"/>
      <c r="CLN129" s="131"/>
      <c r="CLO129" s="131"/>
      <c r="CLP129" s="131"/>
      <c r="CLQ129" s="131"/>
      <c r="CLR129" s="131"/>
      <c r="CLS129" s="131"/>
      <c r="CLT129" s="131"/>
      <c r="CLU129" s="131"/>
      <c r="CLV129" s="131"/>
      <c r="CLW129" s="131"/>
      <c r="CLX129" s="131"/>
      <c r="CLY129" s="131"/>
      <c r="CLZ129" s="131"/>
      <c r="CMA129" s="131"/>
      <c r="CMB129" s="131"/>
      <c r="CMC129" s="131"/>
      <c r="CMD129" s="131"/>
      <c r="CME129" s="131"/>
      <c r="CMF129" s="131"/>
      <c r="CMG129" s="131"/>
      <c r="CMH129" s="131"/>
      <c r="CMI129" s="131"/>
      <c r="CMJ129" s="131"/>
      <c r="CMK129" s="131"/>
      <c r="CML129" s="131"/>
      <c r="CMM129" s="131"/>
      <c r="CMN129" s="131"/>
      <c r="CMO129" s="131"/>
      <c r="CMP129" s="131"/>
      <c r="CMQ129" s="131"/>
      <c r="CMR129" s="131"/>
      <c r="CMS129" s="131"/>
      <c r="CMT129" s="131"/>
      <c r="CMU129" s="131"/>
      <c r="CMV129" s="131"/>
      <c r="CMW129" s="131"/>
      <c r="CMX129" s="131"/>
      <c r="CMY129" s="131"/>
      <c r="CMZ129" s="131"/>
      <c r="CNA129" s="131"/>
      <c r="CNB129" s="131"/>
      <c r="CNC129" s="131"/>
      <c r="CND129" s="131"/>
      <c r="CNE129" s="131"/>
      <c r="CNF129" s="131"/>
      <c r="CNG129" s="131"/>
      <c r="CNH129" s="131"/>
      <c r="CNI129" s="131"/>
      <c r="CNJ129" s="131"/>
      <c r="CNK129" s="131"/>
      <c r="CNL129" s="131"/>
      <c r="CNM129" s="131"/>
      <c r="CNN129" s="131"/>
      <c r="CNO129" s="131"/>
      <c r="CNP129" s="131"/>
      <c r="CNQ129" s="131"/>
      <c r="CNR129" s="131"/>
      <c r="CNS129" s="131"/>
      <c r="CNT129" s="131"/>
      <c r="CNU129" s="131"/>
      <c r="CNV129" s="131"/>
      <c r="CNW129" s="131"/>
      <c r="CNX129" s="131"/>
      <c r="CNY129" s="131"/>
      <c r="CNZ129" s="131"/>
      <c r="COA129" s="131"/>
      <c r="COB129" s="131"/>
      <c r="COC129" s="131"/>
      <c r="COD129" s="131"/>
      <c r="COE129" s="131"/>
      <c r="COF129" s="131"/>
      <c r="COG129" s="131"/>
      <c r="COH129" s="131"/>
      <c r="COI129" s="131"/>
      <c r="COJ129" s="131"/>
      <c r="COK129" s="131"/>
      <c r="COL129" s="131"/>
      <c r="COM129" s="131"/>
      <c r="CON129" s="131"/>
      <c r="COO129" s="131"/>
      <c r="COP129" s="131"/>
      <c r="COQ129" s="131"/>
      <c r="COR129" s="131"/>
      <c r="COS129" s="131"/>
      <c r="COT129" s="131"/>
      <c r="COU129" s="131"/>
      <c r="COV129" s="131"/>
      <c r="COW129" s="131"/>
      <c r="COX129" s="131"/>
      <c r="COY129" s="131"/>
      <c r="COZ129" s="131"/>
      <c r="CPA129" s="131"/>
      <c r="CPB129" s="131"/>
      <c r="CPC129" s="131"/>
      <c r="CPD129" s="131"/>
      <c r="CPE129" s="131"/>
      <c r="CPF129" s="131"/>
      <c r="CPG129" s="131"/>
      <c r="CPH129" s="131"/>
      <c r="CPI129" s="131"/>
      <c r="CPJ129" s="131"/>
      <c r="CPK129" s="131"/>
      <c r="CPL129" s="131"/>
      <c r="CPM129" s="131"/>
      <c r="CPN129" s="131"/>
      <c r="CPO129" s="131"/>
      <c r="CPP129" s="131"/>
      <c r="CPQ129" s="131"/>
      <c r="CPR129" s="131"/>
      <c r="CPS129" s="131"/>
      <c r="CPT129" s="131"/>
      <c r="CPU129" s="131"/>
      <c r="CPV129" s="131"/>
      <c r="CPW129" s="131"/>
      <c r="CPX129" s="131"/>
      <c r="CPY129" s="131"/>
      <c r="CPZ129" s="131"/>
      <c r="CQA129" s="131"/>
      <c r="CQB129" s="131"/>
      <c r="CQC129" s="131"/>
      <c r="CQD129" s="131"/>
      <c r="CQE129" s="131"/>
      <c r="CQF129" s="131"/>
      <c r="CQG129" s="131"/>
      <c r="CQH129" s="131"/>
      <c r="CQI129" s="131"/>
      <c r="CQJ129" s="131"/>
      <c r="CQK129" s="131"/>
      <c r="CQL129" s="131"/>
      <c r="CQM129" s="131"/>
      <c r="CQN129" s="131"/>
      <c r="CQO129" s="131"/>
      <c r="CQP129" s="131"/>
      <c r="CQQ129" s="131"/>
      <c r="CQR129" s="131"/>
      <c r="CQS129" s="131"/>
      <c r="CQT129" s="131"/>
      <c r="CQU129" s="131"/>
      <c r="CQV129" s="131"/>
      <c r="CQW129" s="131"/>
      <c r="CQX129" s="131"/>
      <c r="CQY129" s="131"/>
      <c r="CQZ129" s="131"/>
      <c r="CRA129" s="131"/>
      <c r="CRB129" s="131"/>
      <c r="CRC129" s="131"/>
      <c r="CRD129" s="131"/>
      <c r="CRE129" s="131"/>
      <c r="CRF129" s="131"/>
      <c r="CRG129" s="131"/>
      <c r="CRH129" s="131"/>
      <c r="CRI129" s="131"/>
      <c r="CRJ129" s="131"/>
      <c r="CRK129" s="131"/>
      <c r="CRL129" s="131"/>
      <c r="CRM129" s="131"/>
      <c r="CRN129" s="131"/>
      <c r="CRO129" s="131"/>
      <c r="CRP129" s="131"/>
      <c r="CRQ129" s="131"/>
      <c r="CRR129" s="131"/>
      <c r="CRS129" s="131"/>
      <c r="CRT129" s="131"/>
      <c r="CRU129" s="131"/>
      <c r="CRV129" s="131"/>
      <c r="CRW129" s="131"/>
      <c r="CRX129" s="131"/>
      <c r="CRY129" s="131"/>
      <c r="CRZ129" s="131"/>
      <c r="CSA129" s="131"/>
      <c r="CSB129" s="131"/>
      <c r="CSC129" s="131"/>
      <c r="CSD129" s="131"/>
      <c r="CSE129" s="131"/>
      <c r="CSF129" s="131"/>
      <c r="CSG129" s="131"/>
      <c r="CSH129" s="131"/>
      <c r="CSI129" s="131"/>
      <c r="CSJ129" s="131"/>
      <c r="CSK129" s="131"/>
      <c r="CSL129" s="131"/>
      <c r="CSM129" s="131"/>
      <c r="CSN129" s="131"/>
      <c r="CSO129" s="131"/>
      <c r="CSP129" s="131"/>
      <c r="CSQ129" s="131"/>
      <c r="CSR129" s="131"/>
      <c r="CSS129" s="131"/>
      <c r="CST129" s="131"/>
      <c r="CSU129" s="131"/>
      <c r="CSV129" s="131"/>
      <c r="CSW129" s="131"/>
      <c r="CSX129" s="131"/>
      <c r="CSY129" s="131"/>
      <c r="CSZ129" s="131"/>
      <c r="CTA129" s="131"/>
      <c r="CTB129" s="131"/>
      <c r="CTC129" s="131"/>
      <c r="CTD129" s="131"/>
      <c r="CTE129" s="131"/>
      <c r="CTF129" s="131"/>
      <c r="CTG129" s="131"/>
      <c r="CTH129" s="131"/>
      <c r="CTI129" s="131"/>
      <c r="CTJ129" s="131"/>
      <c r="CTK129" s="131"/>
      <c r="CTL129" s="131"/>
      <c r="CTM129" s="131"/>
      <c r="CTN129" s="131"/>
      <c r="CTO129" s="131"/>
      <c r="CTP129" s="131"/>
      <c r="CTQ129" s="131"/>
      <c r="CTR129" s="131"/>
      <c r="CTS129" s="131"/>
      <c r="CTT129" s="131"/>
      <c r="CTU129" s="131"/>
      <c r="CTV129" s="131"/>
      <c r="CTW129" s="131"/>
      <c r="CTX129" s="131"/>
      <c r="CTY129" s="131"/>
      <c r="CTZ129" s="131"/>
      <c r="CUA129" s="131"/>
      <c r="CUB129" s="131"/>
      <c r="CUC129" s="131"/>
      <c r="CUD129" s="131"/>
      <c r="CUE129" s="131"/>
      <c r="CUF129" s="131"/>
      <c r="CUG129" s="131"/>
      <c r="CUH129" s="131"/>
      <c r="CUI129" s="131"/>
      <c r="CUJ129" s="131"/>
      <c r="CUK129" s="131"/>
      <c r="CUL129" s="131"/>
      <c r="CUM129" s="131"/>
      <c r="CUN129" s="131"/>
      <c r="CUO129" s="131"/>
      <c r="CUP129" s="131"/>
      <c r="CUQ129" s="131"/>
      <c r="CUR129" s="131"/>
      <c r="CUS129" s="131"/>
      <c r="CUT129" s="131"/>
      <c r="CUU129" s="131"/>
      <c r="CUV129" s="131"/>
      <c r="CUW129" s="131"/>
      <c r="CUX129" s="131"/>
      <c r="CUY129" s="131"/>
      <c r="CUZ129" s="131"/>
      <c r="CVA129" s="131"/>
      <c r="CVB129" s="131"/>
      <c r="CVC129" s="131"/>
      <c r="CVD129" s="131"/>
      <c r="CVE129" s="131"/>
      <c r="CVF129" s="131"/>
      <c r="CVG129" s="131"/>
      <c r="CVH129" s="131"/>
      <c r="CVI129" s="131"/>
      <c r="CVJ129" s="131"/>
      <c r="CVK129" s="131"/>
      <c r="CVL129" s="131"/>
      <c r="CVM129" s="131"/>
      <c r="CVN129" s="131"/>
      <c r="CVO129" s="131"/>
      <c r="CVP129" s="131"/>
      <c r="CVQ129" s="131"/>
      <c r="CVR129" s="131"/>
      <c r="CVS129" s="131"/>
      <c r="CVT129" s="131"/>
      <c r="CVU129" s="131"/>
      <c r="CVV129" s="131"/>
      <c r="CVW129" s="131"/>
      <c r="CVX129" s="131"/>
      <c r="CVY129" s="131"/>
      <c r="CVZ129" s="131"/>
      <c r="CWA129" s="131"/>
      <c r="CWB129" s="131"/>
      <c r="CWC129" s="131"/>
      <c r="CWD129" s="131"/>
      <c r="CWE129" s="131"/>
      <c r="CWF129" s="131"/>
      <c r="CWG129" s="131"/>
      <c r="CWH129" s="131"/>
      <c r="CWI129" s="131"/>
      <c r="CWJ129" s="131"/>
      <c r="CWK129" s="131"/>
      <c r="CWL129" s="131"/>
      <c r="CWM129" s="131"/>
      <c r="CWN129" s="131"/>
      <c r="CWO129" s="131"/>
      <c r="CWP129" s="131"/>
      <c r="CWQ129" s="131"/>
      <c r="CWR129" s="131"/>
      <c r="CWS129" s="131"/>
      <c r="CWT129" s="131"/>
      <c r="CWU129" s="131"/>
      <c r="CWV129" s="131"/>
      <c r="CWW129" s="131"/>
      <c r="CWX129" s="131"/>
      <c r="CWY129" s="131"/>
      <c r="CWZ129" s="131"/>
      <c r="CXA129" s="131"/>
      <c r="CXB129" s="131"/>
      <c r="CXC129" s="131"/>
      <c r="CXD129" s="131"/>
      <c r="CXE129" s="131"/>
      <c r="CXF129" s="131"/>
      <c r="CXG129" s="131"/>
      <c r="CXH129" s="131"/>
      <c r="CXI129" s="131"/>
      <c r="CXJ129" s="131"/>
      <c r="CXK129" s="131"/>
      <c r="CXL129" s="131"/>
      <c r="CXM129" s="131"/>
      <c r="CXN129" s="131"/>
      <c r="CXO129" s="131"/>
      <c r="CXP129" s="131"/>
      <c r="CXQ129" s="131"/>
      <c r="CXR129" s="131"/>
      <c r="CXS129" s="131"/>
      <c r="CXT129" s="131"/>
      <c r="CXU129" s="131"/>
      <c r="CXV129" s="131"/>
      <c r="CXW129" s="131"/>
      <c r="CXX129" s="131"/>
      <c r="CXY129" s="131"/>
      <c r="CXZ129" s="131"/>
      <c r="CYA129" s="131"/>
      <c r="CYB129" s="131"/>
      <c r="CYC129" s="131"/>
      <c r="CYD129" s="131"/>
      <c r="CYE129" s="131"/>
      <c r="CYF129" s="131"/>
      <c r="CYG129" s="131"/>
      <c r="CYH129" s="131"/>
      <c r="CYI129" s="131"/>
      <c r="CYJ129" s="131"/>
      <c r="CYK129" s="131"/>
      <c r="CYL129" s="131"/>
      <c r="CYM129" s="131"/>
      <c r="CYN129" s="131"/>
      <c r="CYO129" s="131"/>
      <c r="CYP129" s="131"/>
      <c r="CYQ129" s="131"/>
      <c r="CYR129" s="131"/>
      <c r="CYS129" s="131"/>
      <c r="CYT129" s="131"/>
      <c r="CYU129" s="131"/>
      <c r="CYV129" s="131"/>
      <c r="CYW129" s="131"/>
      <c r="CYX129" s="131"/>
      <c r="CYY129" s="131"/>
      <c r="CYZ129" s="131"/>
      <c r="CZA129" s="131"/>
      <c r="CZB129" s="131"/>
      <c r="CZC129" s="131"/>
      <c r="CZD129" s="131"/>
      <c r="CZE129" s="131"/>
      <c r="CZF129" s="131"/>
      <c r="CZG129" s="131"/>
      <c r="CZH129" s="131"/>
      <c r="CZI129" s="131"/>
      <c r="CZJ129" s="131"/>
      <c r="CZK129" s="131"/>
      <c r="CZL129" s="131"/>
      <c r="CZM129" s="131"/>
      <c r="CZN129" s="131"/>
      <c r="CZO129" s="131"/>
      <c r="CZP129" s="131"/>
      <c r="CZQ129" s="131"/>
      <c r="CZR129" s="131"/>
      <c r="CZS129" s="131"/>
      <c r="CZT129" s="131"/>
      <c r="CZU129" s="131"/>
      <c r="CZV129" s="131"/>
      <c r="CZW129" s="131"/>
      <c r="CZX129" s="131"/>
      <c r="CZY129" s="131"/>
      <c r="CZZ129" s="131"/>
      <c r="DAA129" s="131"/>
      <c r="DAB129" s="131"/>
      <c r="DAC129" s="131"/>
      <c r="DAD129" s="131"/>
      <c r="DAE129" s="131"/>
      <c r="DAF129" s="131"/>
      <c r="DAG129" s="131"/>
      <c r="DAH129" s="131"/>
      <c r="DAI129" s="131"/>
      <c r="DAJ129" s="131"/>
      <c r="DAK129" s="131"/>
      <c r="DAL129" s="131"/>
      <c r="DAM129" s="131"/>
      <c r="DAN129" s="131"/>
      <c r="DAO129" s="131"/>
      <c r="DAP129" s="131"/>
      <c r="DAQ129" s="131"/>
      <c r="DAR129" s="131"/>
      <c r="DAS129" s="131"/>
      <c r="DAT129" s="131"/>
      <c r="DAU129" s="131"/>
      <c r="DAV129" s="131"/>
      <c r="DAW129" s="131"/>
      <c r="DAX129" s="131"/>
      <c r="DAY129" s="131"/>
      <c r="DAZ129" s="131"/>
      <c r="DBA129" s="131"/>
      <c r="DBB129" s="131"/>
      <c r="DBC129" s="131"/>
      <c r="DBD129" s="131"/>
      <c r="DBE129" s="131"/>
      <c r="DBF129" s="131"/>
      <c r="DBG129" s="131"/>
      <c r="DBH129" s="131"/>
      <c r="DBI129" s="131"/>
      <c r="DBJ129" s="131"/>
      <c r="DBK129" s="131"/>
      <c r="DBL129" s="131"/>
      <c r="DBM129" s="131"/>
      <c r="DBN129" s="131"/>
      <c r="DBO129" s="131"/>
      <c r="DBP129" s="131"/>
      <c r="DBQ129" s="131"/>
      <c r="DBR129" s="131"/>
      <c r="DBS129" s="131"/>
      <c r="DBT129" s="131"/>
      <c r="DBU129" s="131"/>
      <c r="DBV129" s="131"/>
      <c r="DBW129" s="131"/>
      <c r="DBX129" s="131"/>
      <c r="DBY129" s="131"/>
      <c r="DBZ129" s="131"/>
      <c r="DCA129" s="131"/>
      <c r="DCB129" s="131"/>
      <c r="DCC129" s="131"/>
      <c r="DCD129" s="131"/>
      <c r="DCE129" s="131"/>
      <c r="DCF129" s="131"/>
      <c r="DCG129" s="131"/>
      <c r="DCH129" s="131"/>
      <c r="DCI129" s="131"/>
      <c r="DCJ129" s="131"/>
      <c r="DCK129" s="131"/>
      <c r="DCL129" s="131"/>
      <c r="DCM129" s="131"/>
      <c r="DCN129" s="131"/>
      <c r="DCO129" s="131"/>
      <c r="DCP129" s="131"/>
      <c r="DCQ129" s="131"/>
      <c r="DCR129" s="131"/>
      <c r="DCS129" s="131"/>
      <c r="DCT129" s="131"/>
      <c r="DCU129" s="131"/>
      <c r="DCV129" s="131"/>
      <c r="DCW129" s="131"/>
      <c r="DCX129" s="131"/>
      <c r="DCY129" s="131"/>
      <c r="DCZ129" s="131"/>
      <c r="DDA129" s="131"/>
      <c r="DDB129" s="131"/>
      <c r="DDC129" s="131"/>
      <c r="DDD129" s="131"/>
      <c r="DDE129" s="131"/>
      <c r="DDF129" s="131"/>
      <c r="DDG129" s="131"/>
      <c r="DDH129" s="131"/>
      <c r="DDI129" s="131"/>
      <c r="DDJ129" s="131"/>
      <c r="DDK129" s="131"/>
      <c r="DDL129" s="131"/>
      <c r="DDM129" s="131"/>
      <c r="DDN129" s="131"/>
      <c r="DDO129" s="131"/>
      <c r="DDP129" s="131"/>
      <c r="DDQ129" s="131"/>
      <c r="DDR129" s="131"/>
      <c r="DDS129" s="131"/>
      <c r="DDT129" s="131"/>
      <c r="DDU129" s="131"/>
      <c r="DDV129" s="131"/>
      <c r="DDW129" s="131"/>
      <c r="DDX129" s="131"/>
      <c r="DDY129" s="131"/>
      <c r="DDZ129" s="131"/>
      <c r="DEA129" s="131"/>
      <c r="DEB129" s="131"/>
      <c r="DEC129" s="131"/>
      <c r="DED129" s="131"/>
      <c r="DEE129" s="131"/>
      <c r="DEF129" s="131"/>
      <c r="DEG129" s="131"/>
      <c r="DEH129" s="131"/>
      <c r="DEI129" s="131"/>
      <c r="DEJ129" s="131"/>
      <c r="DEK129" s="131"/>
      <c r="DEL129" s="131"/>
      <c r="DEM129" s="131"/>
      <c r="DEN129" s="131"/>
      <c r="DEO129" s="131"/>
      <c r="DEP129" s="131"/>
      <c r="DEQ129" s="131"/>
      <c r="DER129" s="131"/>
      <c r="DES129" s="131"/>
      <c r="DET129" s="131"/>
      <c r="DEU129" s="131"/>
      <c r="DEV129" s="131"/>
      <c r="DEW129" s="131"/>
      <c r="DEX129" s="131"/>
      <c r="DEY129" s="131"/>
      <c r="DEZ129" s="131"/>
      <c r="DFA129" s="131"/>
      <c r="DFB129" s="131"/>
      <c r="DFC129" s="131"/>
      <c r="DFD129" s="131"/>
      <c r="DFE129" s="131"/>
      <c r="DFF129" s="131"/>
      <c r="DFG129" s="131"/>
      <c r="DFH129" s="131"/>
      <c r="DFI129" s="131"/>
      <c r="DFJ129" s="131"/>
      <c r="DFK129" s="131"/>
      <c r="DFL129" s="131"/>
      <c r="DFM129" s="131"/>
      <c r="DFN129" s="131"/>
      <c r="DFO129" s="131"/>
      <c r="DFP129" s="131"/>
      <c r="DFQ129" s="131"/>
      <c r="DFR129" s="131"/>
      <c r="DFS129" s="131"/>
      <c r="DFT129" s="131"/>
      <c r="DFU129" s="131"/>
      <c r="DFV129" s="131"/>
      <c r="DFW129" s="131"/>
      <c r="DFX129" s="131"/>
      <c r="DFY129" s="131"/>
      <c r="DFZ129" s="131"/>
      <c r="DGA129" s="131"/>
      <c r="DGB129" s="131"/>
      <c r="DGC129" s="131"/>
      <c r="DGD129" s="131"/>
      <c r="DGE129" s="131"/>
      <c r="DGF129" s="131"/>
      <c r="DGG129" s="131"/>
      <c r="DGH129" s="131"/>
      <c r="DGI129" s="131"/>
      <c r="DGJ129" s="131"/>
      <c r="DGK129" s="131"/>
      <c r="DGL129" s="131"/>
      <c r="DGM129" s="131"/>
      <c r="DGN129" s="131"/>
      <c r="DGO129" s="131"/>
      <c r="DGP129" s="131"/>
      <c r="DGQ129" s="131"/>
      <c r="DGR129" s="131"/>
      <c r="DGS129" s="131"/>
      <c r="DGT129" s="131"/>
      <c r="DGU129" s="131"/>
      <c r="DGV129" s="131"/>
      <c r="DGW129" s="131"/>
      <c r="DGX129" s="131"/>
      <c r="DGY129" s="131"/>
      <c r="DGZ129" s="131"/>
      <c r="DHA129" s="131"/>
      <c r="DHB129" s="131"/>
      <c r="DHC129" s="131"/>
      <c r="DHD129" s="131"/>
      <c r="DHE129" s="131"/>
      <c r="DHF129" s="131"/>
      <c r="DHG129" s="131"/>
      <c r="DHH129" s="131"/>
      <c r="DHI129" s="131"/>
      <c r="DHJ129" s="131"/>
      <c r="DHK129" s="131"/>
      <c r="DHL129" s="131"/>
      <c r="DHM129" s="131"/>
      <c r="DHN129" s="131"/>
      <c r="DHO129" s="131"/>
      <c r="DHP129" s="131"/>
      <c r="DHQ129" s="131"/>
      <c r="DHR129" s="131"/>
      <c r="DHS129" s="131"/>
      <c r="DHT129" s="131"/>
      <c r="DHU129" s="131"/>
      <c r="DHV129" s="131"/>
      <c r="DHW129" s="131"/>
      <c r="DHX129" s="131"/>
      <c r="DHY129" s="131"/>
      <c r="DHZ129" s="131"/>
      <c r="DIA129" s="131"/>
      <c r="DIB129" s="131"/>
      <c r="DIC129" s="131"/>
      <c r="DID129" s="131"/>
      <c r="DIE129" s="131"/>
      <c r="DIF129" s="131"/>
      <c r="DIG129" s="131"/>
      <c r="DIH129" s="131"/>
      <c r="DII129" s="131"/>
      <c r="DIJ129" s="131"/>
      <c r="DIK129" s="131"/>
      <c r="DIL129" s="131"/>
      <c r="DIM129" s="131"/>
      <c r="DIN129" s="131"/>
      <c r="DIO129" s="131"/>
      <c r="DIP129" s="131"/>
      <c r="DIQ129" s="131"/>
      <c r="DIR129" s="131"/>
      <c r="DIS129" s="131"/>
      <c r="DIT129" s="131"/>
      <c r="DIU129" s="131"/>
      <c r="DIV129" s="131"/>
      <c r="DIW129" s="131"/>
      <c r="DIX129" s="131"/>
      <c r="DIY129" s="131"/>
      <c r="DIZ129" s="131"/>
      <c r="DJA129" s="131"/>
      <c r="DJB129" s="131"/>
      <c r="DJC129" s="131"/>
      <c r="DJD129" s="131"/>
      <c r="DJE129" s="131"/>
      <c r="DJF129" s="131"/>
      <c r="DJG129" s="131"/>
      <c r="DJH129" s="131"/>
      <c r="DJI129" s="131"/>
      <c r="DJJ129" s="131"/>
      <c r="DJK129" s="131"/>
      <c r="DJL129" s="131"/>
      <c r="DJM129" s="131"/>
      <c r="DJN129" s="131"/>
      <c r="DJO129" s="131"/>
      <c r="DJP129" s="131"/>
      <c r="DJQ129" s="131"/>
      <c r="DJR129" s="131"/>
      <c r="DJS129" s="131"/>
      <c r="DJT129" s="131"/>
      <c r="DJU129" s="131"/>
      <c r="DJV129" s="131"/>
      <c r="DJW129" s="131"/>
      <c r="DJX129" s="131"/>
      <c r="DJY129" s="131"/>
      <c r="DJZ129" s="131"/>
      <c r="DKA129" s="131"/>
      <c r="DKB129" s="131"/>
      <c r="DKC129" s="131"/>
      <c r="DKD129" s="131"/>
      <c r="DKE129" s="131"/>
      <c r="DKF129" s="131"/>
      <c r="DKG129" s="131"/>
      <c r="DKH129" s="131"/>
      <c r="DKI129" s="131"/>
      <c r="DKJ129" s="131"/>
      <c r="DKK129" s="131"/>
      <c r="DKL129" s="131"/>
      <c r="DKM129" s="131"/>
      <c r="DKN129" s="131"/>
      <c r="DKO129" s="131"/>
      <c r="DKP129" s="131"/>
      <c r="DKQ129" s="131"/>
      <c r="DKR129" s="131"/>
      <c r="DKS129" s="131"/>
      <c r="DKT129" s="131"/>
      <c r="DKU129" s="131"/>
      <c r="DKV129" s="131"/>
      <c r="DKW129" s="131"/>
      <c r="DKX129" s="131"/>
      <c r="DKY129" s="131"/>
      <c r="DKZ129" s="131"/>
      <c r="DLA129" s="131"/>
      <c r="DLB129" s="131"/>
      <c r="DLC129" s="131"/>
      <c r="DLD129" s="131"/>
      <c r="DLE129" s="131"/>
      <c r="DLF129" s="131"/>
      <c r="DLG129" s="131"/>
      <c r="DLH129" s="131"/>
      <c r="DLI129" s="131"/>
      <c r="DLJ129" s="131"/>
      <c r="DLK129" s="131"/>
      <c r="DLL129" s="131"/>
      <c r="DLM129" s="131"/>
      <c r="DLN129" s="131"/>
      <c r="DLO129" s="131"/>
      <c r="DLP129" s="131"/>
      <c r="DLQ129" s="131"/>
      <c r="DLR129" s="131"/>
      <c r="DLS129" s="131"/>
      <c r="DLT129" s="131"/>
      <c r="DLU129" s="131"/>
      <c r="DLV129" s="131"/>
      <c r="DLW129" s="131"/>
      <c r="DLX129" s="131"/>
      <c r="DLY129" s="131"/>
      <c r="DLZ129" s="131"/>
      <c r="DMA129" s="131"/>
      <c r="DMB129" s="131"/>
      <c r="DMC129" s="131"/>
      <c r="DMD129" s="131"/>
      <c r="DME129" s="131"/>
      <c r="DMF129" s="131"/>
      <c r="DMG129" s="131"/>
      <c r="DMH129" s="131"/>
      <c r="DMI129" s="131"/>
      <c r="DMJ129" s="131"/>
      <c r="DMK129" s="131"/>
      <c r="DML129" s="131"/>
      <c r="DMM129" s="131"/>
      <c r="DMN129" s="131"/>
      <c r="DMO129" s="131"/>
      <c r="DMP129" s="131"/>
      <c r="DMQ129" s="131"/>
      <c r="DMR129" s="131"/>
      <c r="DMS129" s="131"/>
      <c r="DMT129" s="131"/>
      <c r="DMU129" s="131"/>
      <c r="DMV129" s="131"/>
      <c r="DMW129" s="131"/>
      <c r="DMX129" s="131"/>
      <c r="DMY129" s="131"/>
      <c r="DMZ129" s="131"/>
      <c r="DNA129" s="131"/>
      <c r="DNB129" s="131"/>
      <c r="DNC129" s="131"/>
      <c r="DND129" s="131"/>
      <c r="DNE129" s="131"/>
      <c r="DNF129" s="131"/>
      <c r="DNG129" s="131"/>
      <c r="DNH129" s="131"/>
      <c r="DNI129" s="131"/>
      <c r="DNJ129" s="131"/>
      <c r="DNK129" s="131"/>
      <c r="DNL129" s="131"/>
      <c r="DNM129" s="131"/>
      <c r="DNN129" s="131"/>
      <c r="DNO129" s="131"/>
      <c r="DNP129" s="131"/>
      <c r="DNQ129" s="131"/>
      <c r="DNR129" s="131"/>
      <c r="DNS129" s="131"/>
      <c r="DNT129" s="131"/>
      <c r="DNU129" s="131"/>
      <c r="DNV129" s="131"/>
      <c r="DNW129" s="131"/>
      <c r="DNX129" s="131"/>
      <c r="DNY129" s="131"/>
      <c r="DNZ129" s="131"/>
      <c r="DOA129" s="131"/>
      <c r="DOB129" s="131"/>
      <c r="DOC129" s="131"/>
      <c r="DOD129" s="131"/>
      <c r="DOE129" s="131"/>
      <c r="DOF129" s="131"/>
      <c r="DOG129" s="131"/>
      <c r="DOH129" s="131"/>
      <c r="DOI129" s="131"/>
      <c r="DOJ129" s="131"/>
      <c r="DOK129" s="131"/>
      <c r="DOL129" s="131"/>
      <c r="DOM129" s="131"/>
      <c r="DON129" s="131"/>
      <c r="DOO129" s="131"/>
      <c r="DOP129" s="131"/>
      <c r="DOQ129" s="131"/>
      <c r="DOR129" s="131"/>
      <c r="DOS129" s="131"/>
      <c r="DOT129" s="131"/>
      <c r="DOU129" s="131"/>
      <c r="DOV129" s="131"/>
      <c r="DOW129" s="131"/>
      <c r="DOX129" s="131"/>
      <c r="DOY129" s="131"/>
      <c r="DOZ129" s="131"/>
      <c r="DPA129" s="131"/>
      <c r="DPB129" s="131"/>
      <c r="DPC129" s="131"/>
      <c r="DPD129" s="131"/>
      <c r="DPE129" s="131"/>
      <c r="DPF129" s="131"/>
      <c r="DPG129" s="131"/>
      <c r="DPH129" s="131"/>
      <c r="DPI129" s="131"/>
      <c r="DPJ129" s="131"/>
      <c r="DPK129" s="131"/>
      <c r="DPL129" s="131"/>
      <c r="DPM129" s="131"/>
      <c r="DPN129" s="131"/>
      <c r="DPO129" s="131"/>
      <c r="DPP129" s="131"/>
      <c r="DPQ129" s="131"/>
      <c r="DPR129" s="131"/>
      <c r="DPS129" s="131"/>
      <c r="DPT129" s="131"/>
      <c r="DPU129" s="131"/>
      <c r="DPV129" s="131"/>
      <c r="DPW129" s="131"/>
      <c r="DPX129" s="131"/>
      <c r="DPY129" s="131"/>
      <c r="DPZ129" s="131"/>
      <c r="DQA129" s="131"/>
      <c r="DQB129" s="131"/>
      <c r="DQC129" s="131"/>
      <c r="DQD129" s="131"/>
      <c r="DQE129" s="131"/>
      <c r="DQF129" s="131"/>
      <c r="DQG129" s="131"/>
      <c r="DQH129" s="131"/>
      <c r="DQI129" s="131"/>
      <c r="DQJ129" s="131"/>
      <c r="DQK129" s="131"/>
      <c r="DQL129" s="131"/>
      <c r="DQM129" s="131"/>
      <c r="DQN129" s="131"/>
      <c r="DQO129" s="131"/>
      <c r="DQP129" s="131"/>
      <c r="DQQ129" s="131"/>
      <c r="DQR129" s="131"/>
      <c r="DQS129" s="131"/>
      <c r="DQT129" s="131"/>
      <c r="DQU129" s="131"/>
      <c r="DQV129" s="131"/>
      <c r="DQW129" s="131"/>
      <c r="DQX129" s="131"/>
      <c r="DQY129" s="131"/>
      <c r="DQZ129" s="131"/>
      <c r="DRA129" s="131"/>
      <c r="DRB129" s="131"/>
      <c r="DRC129" s="131"/>
      <c r="DRD129" s="131"/>
      <c r="DRE129" s="131"/>
      <c r="DRF129" s="131"/>
      <c r="DRG129" s="131"/>
      <c r="DRH129" s="131"/>
      <c r="DRI129" s="131"/>
      <c r="DRJ129" s="131"/>
      <c r="DRK129" s="131"/>
      <c r="DRL129" s="131"/>
      <c r="DRM129" s="131"/>
      <c r="DRN129" s="131"/>
      <c r="DRO129" s="131"/>
      <c r="DRP129" s="131"/>
      <c r="DRQ129" s="131"/>
      <c r="DRR129" s="131"/>
      <c r="DRS129" s="131"/>
      <c r="DRT129" s="131"/>
      <c r="DRU129" s="131"/>
      <c r="DRV129" s="131"/>
      <c r="DRW129" s="131"/>
      <c r="DRX129" s="131"/>
      <c r="DRY129" s="131"/>
      <c r="DRZ129" s="131"/>
      <c r="DSA129" s="131"/>
      <c r="DSB129" s="131"/>
      <c r="DSC129" s="131"/>
      <c r="DSD129" s="131"/>
      <c r="DSE129" s="131"/>
      <c r="DSF129" s="131"/>
      <c r="DSG129" s="131"/>
      <c r="DSH129" s="131"/>
      <c r="DSI129" s="131"/>
      <c r="DSJ129" s="131"/>
      <c r="DSK129" s="131"/>
      <c r="DSL129" s="131"/>
      <c r="DSM129" s="131"/>
      <c r="DSN129" s="131"/>
      <c r="DSO129" s="131"/>
      <c r="DSP129" s="131"/>
      <c r="DSQ129" s="131"/>
      <c r="DSR129" s="131"/>
      <c r="DSS129" s="131"/>
      <c r="DST129" s="131"/>
      <c r="DSU129" s="131"/>
      <c r="DSV129" s="131"/>
      <c r="DSW129" s="131"/>
      <c r="DSX129" s="131"/>
      <c r="DSY129" s="131"/>
      <c r="DSZ129" s="131"/>
      <c r="DTA129" s="131"/>
      <c r="DTB129" s="131"/>
      <c r="DTC129" s="131"/>
      <c r="DTD129" s="131"/>
      <c r="DTE129" s="131"/>
      <c r="DTF129" s="131"/>
      <c r="DTG129" s="131"/>
      <c r="DTH129" s="131"/>
      <c r="DTI129" s="131"/>
      <c r="DTJ129" s="131"/>
      <c r="DTK129" s="131"/>
      <c r="DTL129" s="131"/>
      <c r="DTM129" s="131"/>
      <c r="DTN129" s="131"/>
      <c r="DTO129" s="131"/>
      <c r="DTP129" s="131"/>
      <c r="DTQ129" s="131"/>
      <c r="DTR129" s="131"/>
      <c r="DTS129" s="131"/>
      <c r="DTT129" s="131"/>
      <c r="DTU129" s="131"/>
      <c r="DTV129" s="131"/>
      <c r="DTW129" s="131"/>
      <c r="DTX129" s="131"/>
      <c r="DTY129" s="131"/>
      <c r="DTZ129" s="131"/>
      <c r="DUA129" s="131"/>
      <c r="DUB129" s="131"/>
      <c r="DUC129" s="131"/>
      <c r="DUD129" s="131"/>
      <c r="DUE129" s="131"/>
      <c r="DUF129" s="131"/>
      <c r="DUG129" s="131"/>
      <c r="DUH129" s="131"/>
      <c r="DUI129" s="131"/>
      <c r="DUJ129" s="131"/>
      <c r="DUK129" s="131"/>
      <c r="DUL129" s="131"/>
      <c r="DUM129" s="131"/>
      <c r="DUN129" s="131"/>
      <c r="DUO129" s="131"/>
      <c r="DUP129" s="131"/>
      <c r="DUQ129" s="131"/>
      <c r="DUR129" s="131"/>
      <c r="DUS129" s="131"/>
      <c r="DUT129" s="131"/>
      <c r="DUU129" s="131"/>
      <c r="DUV129" s="131"/>
      <c r="DUW129" s="131"/>
      <c r="DUX129" s="131"/>
      <c r="DUY129" s="131"/>
      <c r="DUZ129" s="131"/>
      <c r="DVA129" s="131"/>
      <c r="DVB129" s="131"/>
      <c r="DVC129" s="131"/>
      <c r="DVD129" s="131"/>
      <c r="DVE129" s="131"/>
      <c r="DVF129" s="131"/>
      <c r="DVG129" s="131"/>
      <c r="DVH129" s="131"/>
      <c r="DVI129" s="131"/>
      <c r="DVJ129" s="131"/>
      <c r="DVK129" s="131"/>
      <c r="DVL129" s="131"/>
      <c r="DVM129" s="131"/>
      <c r="DVN129" s="131"/>
      <c r="DVO129" s="131"/>
      <c r="DVP129" s="131"/>
      <c r="DVQ129" s="131"/>
      <c r="DVR129" s="131"/>
      <c r="DVS129" s="131"/>
      <c r="DVT129" s="131"/>
      <c r="DVU129" s="131"/>
      <c r="DVV129" s="131"/>
      <c r="DVW129" s="131"/>
      <c r="DVX129" s="131"/>
      <c r="DVY129" s="131"/>
      <c r="DVZ129" s="131"/>
      <c r="DWA129" s="131"/>
      <c r="DWB129" s="131"/>
      <c r="DWC129" s="131"/>
      <c r="DWD129" s="131"/>
      <c r="DWE129" s="131"/>
      <c r="DWF129" s="131"/>
      <c r="DWG129" s="131"/>
      <c r="DWH129" s="131"/>
      <c r="DWI129" s="131"/>
      <c r="DWJ129" s="131"/>
      <c r="DWK129" s="131"/>
      <c r="DWL129" s="131"/>
      <c r="DWM129" s="131"/>
      <c r="DWN129" s="131"/>
      <c r="DWO129" s="131"/>
      <c r="DWP129" s="131"/>
      <c r="DWQ129" s="131"/>
      <c r="DWR129" s="131"/>
      <c r="DWS129" s="131"/>
      <c r="DWT129" s="131"/>
      <c r="DWU129" s="131"/>
      <c r="DWV129" s="131"/>
      <c r="DWW129" s="131"/>
      <c r="DWX129" s="131"/>
      <c r="DWY129" s="131"/>
      <c r="DWZ129" s="131"/>
      <c r="DXA129" s="131"/>
      <c r="DXB129" s="131"/>
      <c r="DXC129" s="131"/>
      <c r="DXD129" s="131"/>
      <c r="DXE129" s="131"/>
      <c r="DXF129" s="131"/>
      <c r="DXG129" s="131"/>
      <c r="DXH129" s="131"/>
      <c r="DXI129" s="131"/>
      <c r="DXJ129" s="131"/>
      <c r="DXK129" s="131"/>
      <c r="DXL129" s="131"/>
      <c r="DXM129" s="131"/>
      <c r="DXN129" s="131"/>
      <c r="DXO129" s="131"/>
      <c r="DXP129" s="131"/>
      <c r="DXQ129" s="131"/>
      <c r="DXR129" s="131"/>
      <c r="DXS129" s="131"/>
      <c r="DXT129" s="131"/>
      <c r="DXU129" s="131"/>
      <c r="DXV129" s="131"/>
      <c r="DXW129" s="131"/>
      <c r="DXX129" s="131"/>
      <c r="DXY129" s="131"/>
      <c r="DXZ129" s="131"/>
      <c r="DYA129" s="131"/>
      <c r="DYB129" s="131"/>
      <c r="DYC129" s="131"/>
      <c r="DYD129" s="131"/>
      <c r="DYE129" s="131"/>
      <c r="DYF129" s="131"/>
      <c r="DYG129" s="131"/>
      <c r="DYH129" s="131"/>
      <c r="DYI129" s="131"/>
      <c r="DYJ129" s="131"/>
      <c r="DYK129" s="131"/>
      <c r="DYL129" s="131"/>
      <c r="DYM129" s="131"/>
      <c r="DYN129" s="131"/>
      <c r="DYO129" s="131"/>
      <c r="DYP129" s="131"/>
      <c r="DYQ129" s="131"/>
      <c r="DYR129" s="131"/>
      <c r="DYS129" s="131"/>
      <c r="DYT129" s="131"/>
      <c r="DYU129" s="131"/>
      <c r="DYV129" s="131"/>
      <c r="DYW129" s="131"/>
      <c r="DYX129" s="131"/>
      <c r="DYY129" s="131"/>
      <c r="DYZ129" s="131"/>
      <c r="DZA129" s="131"/>
      <c r="DZB129" s="131"/>
      <c r="DZC129" s="131"/>
      <c r="DZD129" s="131"/>
      <c r="DZE129" s="131"/>
      <c r="DZF129" s="131"/>
      <c r="DZG129" s="131"/>
      <c r="DZH129" s="131"/>
      <c r="DZI129" s="131"/>
      <c r="DZJ129" s="131"/>
      <c r="DZK129" s="131"/>
      <c r="DZL129" s="131"/>
      <c r="DZM129" s="131"/>
      <c r="DZN129" s="131"/>
      <c r="DZO129" s="131"/>
      <c r="DZP129" s="131"/>
      <c r="DZQ129" s="131"/>
      <c r="DZR129" s="131"/>
      <c r="DZS129" s="131"/>
      <c r="DZT129" s="131"/>
      <c r="DZU129" s="131"/>
      <c r="DZV129" s="131"/>
      <c r="DZW129" s="131"/>
      <c r="DZX129" s="131"/>
      <c r="DZY129" s="131"/>
      <c r="DZZ129" s="131"/>
      <c r="EAA129" s="131"/>
      <c r="EAB129" s="131"/>
      <c r="EAC129" s="131"/>
      <c r="EAD129" s="131"/>
      <c r="EAE129" s="131"/>
      <c r="EAF129" s="131"/>
      <c r="EAG129" s="131"/>
      <c r="EAH129" s="131"/>
      <c r="EAI129" s="131"/>
      <c r="EAJ129" s="131"/>
      <c r="EAK129" s="131"/>
      <c r="EAL129" s="131"/>
      <c r="EAM129" s="131"/>
      <c r="EAN129" s="131"/>
      <c r="EAO129" s="131"/>
      <c r="EAP129" s="131"/>
      <c r="EAQ129" s="131"/>
      <c r="EAR129" s="131"/>
      <c r="EAS129" s="131"/>
      <c r="EAT129" s="131"/>
      <c r="EAU129" s="131"/>
      <c r="EAV129" s="131"/>
      <c r="EAW129" s="131"/>
      <c r="EAX129" s="131"/>
      <c r="EAY129" s="131"/>
      <c r="EAZ129" s="131"/>
      <c r="EBA129" s="131"/>
      <c r="EBB129" s="131"/>
      <c r="EBC129" s="131"/>
      <c r="EBD129" s="131"/>
      <c r="EBE129" s="131"/>
      <c r="EBF129" s="131"/>
      <c r="EBG129" s="131"/>
      <c r="EBH129" s="131"/>
      <c r="EBI129" s="131"/>
      <c r="EBJ129" s="131"/>
      <c r="EBK129" s="131"/>
      <c r="EBL129" s="131"/>
      <c r="EBM129" s="131"/>
      <c r="EBN129" s="131"/>
      <c r="EBO129" s="131"/>
      <c r="EBP129" s="131"/>
      <c r="EBQ129" s="131"/>
      <c r="EBR129" s="131"/>
      <c r="EBS129" s="131"/>
      <c r="EBT129" s="131"/>
      <c r="EBU129" s="131"/>
      <c r="EBV129" s="131"/>
      <c r="EBW129" s="131"/>
      <c r="EBX129" s="131"/>
      <c r="EBY129" s="131"/>
      <c r="EBZ129" s="131"/>
      <c r="ECA129" s="131"/>
      <c r="ECB129" s="131"/>
      <c r="ECC129" s="131"/>
      <c r="ECD129" s="131"/>
      <c r="ECE129" s="131"/>
      <c r="ECF129" s="131"/>
      <c r="ECG129" s="131"/>
      <c r="ECH129" s="131"/>
      <c r="ECI129" s="131"/>
      <c r="ECJ129" s="131"/>
      <c r="ECK129" s="131"/>
      <c r="ECL129" s="131"/>
      <c r="ECM129" s="131"/>
      <c r="ECN129" s="131"/>
      <c r="ECO129" s="131"/>
      <c r="ECP129" s="131"/>
      <c r="ECQ129" s="131"/>
      <c r="ECR129" s="131"/>
      <c r="ECS129" s="131"/>
      <c r="ECT129" s="131"/>
      <c r="ECU129" s="131"/>
      <c r="ECV129" s="131"/>
      <c r="ECW129" s="131"/>
      <c r="ECX129" s="131"/>
      <c r="ECY129" s="131"/>
      <c r="ECZ129" s="131"/>
      <c r="EDA129" s="131"/>
      <c r="EDB129" s="131"/>
      <c r="EDC129" s="131"/>
      <c r="EDD129" s="131"/>
      <c r="EDE129" s="131"/>
      <c r="EDF129" s="131"/>
      <c r="EDG129" s="131"/>
      <c r="EDH129" s="131"/>
      <c r="EDI129" s="131"/>
      <c r="EDJ129" s="131"/>
      <c r="EDK129" s="131"/>
      <c r="EDL129" s="131"/>
      <c r="EDM129" s="131"/>
      <c r="EDN129" s="131"/>
      <c r="EDO129" s="131"/>
      <c r="EDP129" s="131"/>
      <c r="EDQ129" s="131"/>
      <c r="EDR129" s="131"/>
      <c r="EDS129" s="131"/>
      <c r="EDT129" s="131"/>
      <c r="EDU129" s="131"/>
      <c r="EDV129" s="131"/>
      <c r="EDW129" s="131"/>
      <c r="EDX129" s="131"/>
      <c r="EDY129" s="131"/>
      <c r="EDZ129" s="131"/>
      <c r="EEA129" s="131"/>
      <c r="EEB129" s="131"/>
      <c r="EEC129" s="131"/>
      <c r="EED129" s="131"/>
      <c r="EEE129" s="131"/>
      <c r="EEF129" s="131"/>
      <c r="EEG129" s="131"/>
      <c r="EEH129" s="131"/>
      <c r="EEI129" s="131"/>
      <c r="EEJ129" s="131"/>
      <c r="EEK129" s="131"/>
      <c r="EEL129" s="131"/>
      <c r="EEM129" s="131"/>
      <c r="EEN129" s="131"/>
      <c r="EEO129" s="131"/>
      <c r="EEP129" s="131"/>
      <c r="EEQ129" s="131"/>
      <c r="EER129" s="131"/>
      <c r="EES129" s="131"/>
      <c r="EET129" s="131"/>
      <c r="EEU129" s="131"/>
      <c r="EEV129" s="131"/>
      <c r="EEW129" s="131"/>
      <c r="EEX129" s="131"/>
      <c r="EEY129" s="131"/>
      <c r="EEZ129" s="131"/>
      <c r="EFA129" s="131"/>
      <c r="EFB129" s="131"/>
      <c r="EFC129" s="131"/>
      <c r="EFD129" s="131"/>
      <c r="EFE129" s="131"/>
      <c r="EFF129" s="131"/>
      <c r="EFG129" s="131"/>
      <c r="EFH129" s="131"/>
      <c r="EFI129" s="131"/>
      <c r="EFJ129" s="131"/>
      <c r="EFK129" s="131"/>
      <c r="EFL129" s="131"/>
      <c r="EFM129" s="131"/>
      <c r="EFN129" s="131"/>
      <c r="EFO129" s="131"/>
      <c r="EFP129" s="131"/>
      <c r="EFQ129" s="131"/>
      <c r="EFR129" s="131"/>
      <c r="EFS129" s="131"/>
      <c r="EFT129" s="131"/>
      <c r="EFU129" s="131"/>
      <c r="EFV129" s="131"/>
      <c r="EFW129" s="131"/>
      <c r="EFX129" s="131"/>
      <c r="EFY129" s="131"/>
      <c r="EFZ129" s="131"/>
      <c r="EGA129" s="131"/>
      <c r="EGB129" s="131"/>
      <c r="EGC129" s="131"/>
      <c r="EGD129" s="131"/>
      <c r="EGE129" s="131"/>
      <c r="EGF129" s="131"/>
      <c r="EGG129" s="131"/>
      <c r="EGH129" s="131"/>
      <c r="EGI129" s="131"/>
      <c r="EGJ129" s="131"/>
      <c r="EGK129" s="131"/>
      <c r="EGL129" s="131"/>
      <c r="EGM129" s="131"/>
      <c r="EGN129" s="131"/>
      <c r="EGO129" s="131"/>
      <c r="EGP129" s="131"/>
      <c r="EGQ129" s="131"/>
      <c r="EGR129" s="131"/>
      <c r="EGS129" s="131"/>
      <c r="EGT129" s="131"/>
      <c r="EGU129" s="131"/>
      <c r="EGV129" s="131"/>
      <c r="EGW129" s="131"/>
      <c r="EGX129" s="131"/>
      <c r="EGY129" s="131"/>
      <c r="EGZ129" s="131"/>
      <c r="EHA129" s="131"/>
      <c r="EHB129" s="131"/>
      <c r="EHC129" s="131"/>
      <c r="EHD129" s="131"/>
      <c r="EHE129" s="131"/>
      <c r="EHF129" s="131"/>
      <c r="EHG129" s="131"/>
      <c r="EHH129" s="131"/>
      <c r="EHI129" s="131"/>
      <c r="EHJ129" s="131"/>
      <c r="EHK129" s="131"/>
      <c r="EHL129" s="131"/>
      <c r="EHM129" s="131"/>
      <c r="EHN129" s="131"/>
      <c r="EHO129" s="131"/>
      <c r="EHP129" s="131"/>
      <c r="EHQ129" s="131"/>
      <c r="EHR129" s="131"/>
      <c r="EHS129" s="131"/>
      <c r="EHT129" s="131"/>
      <c r="EHU129" s="131"/>
      <c r="EHV129" s="131"/>
      <c r="EHW129" s="131"/>
      <c r="EHX129" s="131"/>
      <c r="EHY129" s="131"/>
      <c r="EHZ129" s="131"/>
      <c r="EIA129" s="131"/>
      <c r="EIB129" s="131"/>
      <c r="EIC129" s="131"/>
      <c r="EID129" s="131"/>
      <c r="EIE129" s="131"/>
      <c r="EIF129" s="131"/>
      <c r="EIG129" s="131"/>
      <c r="EIH129" s="131"/>
      <c r="EII129" s="131"/>
      <c r="EIJ129" s="131"/>
      <c r="EIK129" s="131"/>
      <c r="EIL129" s="131"/>
      <c r="EIM129" s="131"/>
      <c r="EIN129" s="131"/>
    </row>
    <row r="130" spans="1:3628" customFormat="1" ht="13.5" thickBot="1" x14ac:dyDescent="0.25">
      <c r="A130" s="38"/>
      <c r="B130" s="39"/>
      <c r="C130" s="39"/>
      <c r="D130" s="40"/>
      <c r="E130" s="39"/>
      <c r="F130" s="39"/>
      <c r="G130" s="39"/>
      <c r="H130" s="1"/>
      <c r="I130" s="39"/>
      <c r="J130" s="39"/>
      <c r="K130" s="39"/>
      <c r="L130" s="119"/>
      <c r="M130" s="131"/>
      <c r="N130" s="131"/>
      <c r="O130" s="131"/>
      <c r="P130" s="131"/>
      <c r="Q130" s="131"/>
      <c r="R130" s="131"/>
      <c r="S130" s="131"/>
      <c r="T130" s="131"/>
      <c r="U130" s="131"/>
      <c r="V130" s="131"/>
      <c r="W130" s="131"/>
      <c r="X130" s="131"/>
      <c r="Y130" s="131"/>
      <c r="Z130" s="131"/>
      <c r="AA130" s="131"/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  <c r="BA130" s="131"/>
      <c r="BB130" s="131"/>
      <c r="BC130" s="131"/>
      <c r="BD130" s="131"/>
      <c r="BE130" s="131"/>
      <c r="BF130" s="131"/>
      <c r="BG130" s="131"/>
      <c r="BH130" s="131"/>
      <c r="BI130" s="131"/>
      <c r="BJ130" s="131"/>
      <c r="BK130" s="131"/>
      <c r="BL130" s="131"/>
      <c r="BM130" s="131"/>
      <c r="BN130" s="131"/>
      <c r="BO130" s="131"/>
      <c r="BP130" s="131"/>
      <c r="BQ130" s="131"/>
      <c r="BR130" s="131"/>
      <c r="BS130" s="131"/>
      <c r="BT130" s="131"/>
      <c r="BU130" s="131"/>
      <c r="BV130" s="131"/>
      <c r="BW130" s="131"/>
      <c r="BX130" s="131"/>
      <c r="BY130" s="131"/>
      <c r="BZ130" s="131"/>
      <c r="CA130" s="131"/>
      <c r="CB130" s="131"/>
      <c r="CC130" s="131"/>
      <c r="CD130" s="131"/>
      <c r="CE130" s="131"/>
      <c r="CF130" s="131"/>
      <c r="CG130" s="131"/>
      <c r="CH130" s="131"/>
      <c r="CI130" s="131"/>
      <c r="CJ130" s="131"/>
      <c r="CK130" s="131"/>
      <c r="CL130" s="131"/>
      <c r="CM130" s="131"/>
      <c r="CN130" s="131"/>
      <c r="CO130" s="131"/>
      <c r="CP130" s="131"/>
      <c r="CQ130" s="131"/>
      <c r="CR130" s="131"/>
      <c r="CS130" s="131"/>
      <c r="CT130" s="131"/>
      <c r="CU130" s="131"/>
      <c r="CV130" s="131"/>
      <c r="CW130" s="131"/>
      <c r="CX130" s="131"/>
      <c r="CY130" s="131"/>
      <c r="CZ130" s="131"/>
      <c r="DA130" s="131"/>
      <c r="DB130" s="131"/>
      <c r="DC130" s="131"/>
      <c r="DD130" s="131"/>
      <c r="DE130" s="131"/>
      <c r="DF130" s="131"/>
      <c r="DG130" s="131"/>
      <c r="DH130" s="131"/>
      <c r="DI130" s="131"/>
      <c r="DJ130" s="131"/>
      <c r="DK130" s="131"/>
      <c r="DL130" s="131"/>
      <c r="DM130" s="131"/>
      <c r="DN130" s="131"/>
      <c r="DO130" s="131"/>
      <c r="DP130" s="131"/>
      <c r="DQ130" s="131"/>
      <c r="DR130" s="131"/>
      <c r="DS130" s="131"/>
      <c r="DT130" s="131"/>
      <c r="DU130" s="131"/>
      <c r="DV130" s="131"/>
      <c r="DW130" s="131"/>
      <c r="DX130" s="131"/>
      <c r="DY130" s="131"/>
      <c r="DZ130" s="131"/>
      <c r="EA130" s="131"/>
      <c r="EB130" s="131"/>
      <c r="EC130" s="131"/>
      <c r="ED130" s="131"/>
      <c r="EE130" s="131"/>
      <c r="EF130" s="131"/>
      <c r="EG130" s="131"/>
      <c r="EH130" s="131"/>
      <c r="EI130" s="131"/>
      <c r="EJ130" s="131"/>
      <c r="EK130" s="131"/>
      <c r="EL130" s="131"/>
      <c r="EM130" s="131"/>
      <c r="EN130" s="131"/>
      <c r="EO130" s="131"/>
      <c r="EP130" s="131"/>
      <c r="EQ130" s="131"/>
      <c r="ER130" s="131"/>
      <c r="ES130" s="131"/>
      <c r="ET130" s="131"/>
      <c r="EU130" s="131"/>
      <c r="EV130" s="131"/>
      <c r="EW130" s="131"/>
      <c r="EX130" s="131"/>
      <c r="EY130" s="131"/>
      <c r="EZ130" s="131"/>
      <c r="FA130" s="131"/>
      <c r="FB130" s="131"/>
      <c r="FC130" s="131"/>
      <c r="FD130" s="131"/>
      <c r="FE130" s="131"/>
      <c r="FF130" s="131"/>
      <c r="FG130" s="131"/>
      <c r="FH130" s="131"/>
      <c r="FI130" s="131"/>
      <c r="FJ130" s="131"/>
      <c r="FK130" s="131"/>
      <c r="FL130" s="131"/>
      <c r="FM130" s="131"/>
      <c r="FN130" s="131"/>
      <c r="FO130" s="131"/>
      <c r="FP130" s="131"/>
      <c r="FQ130" s="131"/>
      <c r="FR130" s="131"/>
      <c r="FS130" s="131"/>
      <c r="FT130" s="131"/>
      <c r="FU130" s="131"/>
      <c r="FV130" s="131"/>
      <c r="FW130" s="131"/>
      <c r="FX130" s="131"/>
      <c r="FY130" s="131"/>
      <c r="FZ130" s="131"/>
      <c r="GA130" s="131"/>
      <c r="GB130" s="131"/>
      <c r="GC130" s="131"/>
      <c r="GD130" s="131"/>
      <c r="GE130" s="131"/>
      <c r="GF130" s="131"/>
      <c r="GG130" s="131"/>
      <c r="GH130" s="131"/>
      <c r="GI130" s="131"/>
      <c r="GJ130" s="131"/>
      <c r="GK130" s="131"/>
      <c r="GL130" s="131"/>
      <c r="GM130" s="131"/>
      <c r="GN130" s="131"/>
      <c r="GO130" s="131"/>
      <c r="GP130" s="131"/>
      <c r="GQ130" s="131"/>
      <c r="GR130" s="131"/>
      <c r="GS130" s="131"/>
      <c r="GT130" s="131"/>
      <c r="GU130" s="131"/>
      <c r="GV130" s="131"/>
      <c r="GW130" s="131"/>
      <c r="GX130" s="131"/>
      <c r="GY130" s="131"/>
      <c r="GZ130" s="131"/>
      <c r="HA130" s="131"/>
      <c r="HB130" s="131"/>
      <c r="HC130" s="131"/>
      <c r="HD130" s="131"/>
      <c r="HE130" s="131"/>
      <c r="HF130" s="131"/>
      <c r="HG130" s="131"/>
      <c r="HH130" s="131"/>
      <c r="HI130" s="131"/>
      <c r="HJ130" s="131"/>
      <c r="HK130" s="131"/>
      <c r="HL130" s="131"/>
      <c r="HM130" s="131"/>
      <c r="HN130" s="131"/>
      <c r="HO130" s="131"/>
      <c r="HP130" s="131"/>
      <c r="HQ130" s="131"/>
      <c r="HR130" s="131"/>
      <c r="HS130" s="131"/>
      <c r="HT130" s="131"/>
      <c r="HU130" s="131"/>
      <c r="HV130" s="131"/>
      <c r="HW130" s="131"/>
      <c r="HX130" s="131"/>
      <c r="HY130" s="131"/>
      <c r="HZ130" s="131"/>
      <c r="IA130" s="131"/>
      <c r="IB130" s="131"/>
      <c r="IC130" s="131"/>
      <c r="ID130" s="131"/>
      <c r="IE130" s="131"/>
      <c r="IF130" s="131"/>
      <c r="IG130" s="131"/>
      <c r="IH130" s="131"/>
      <c r="II130" s="131"/>
      <c r="IJ130" s="131"/>
      <c r="IK130" s="131"/>
      <c r="IL130" s="131"/>
      <c r="IM130" s="131"/>
      <c r="IN130" s="131"/>
      <c r="IO130" s="131"/>
      <c r="IP130" s="131"/>
      <c r="IQ130" s="131"/>
      <c r="IR130" s="131"/>
      <c r="IS130" s="131"/>
      <c r="IT130" s="131"/>
      <c r="IU130" s="131"/>
      <c r="IV130" s="131"/>
      <c r="IW130" s="131"/>
      <c r="IX130" s="131"/>
      <c r="IY130" s="131"/>
      <c r="IZ130" s="131"/>
      <c r="JA130" s="131"/>
      <c r="JB130" s="131"/>
      <c r="JC130" s="131"/>
      <c r="JD130" s="131"/>
      <c r="JE130" s="131"/>
      <c r="JF130" s="131"/>
      <c r="JG130" s="131"/>
      <c r="JH130" s="131"/>
      <c r="JI130" s="131"/>
      <c r="JJ130" s="131"/>
      <c r="JK130" s="131"/>
      <c r="JL130" s="131"/>
      <c r="JM130" s="131"/>
      <c r="JN130" s="131"/>
      <c r="JO130" s="131"/>
      <c r="JP130" s="131"/>
      <c r="JQ130" s="131"/>
      <c r="JR130" s="131"/>
      <c r="JS130" s="131"/>
      <c r="JT130" s="131"/>
      <c r="JU130" s="131"/>
      <c r="JV130" s="131"/>
      <c r="JW130" s="131"/>
      <c r="JX130" s="131"/>
      <c r="JY130" s="131"/>
      <c r="JZ130" s="131"/>
      <c r="KA130" s="131"/>
      <c r="KB130" s="131"/>
      <c r="KC130" s="131"/>
      <c r="KD130" s="131"/>
      <c r="KE130" s="131"/>
      <c r="KF130" s="131"/>
      <c r="KG130" s="131"/>
      <c r="KH130" s="131"/>
      <c r="KI130" s="131"/>
      <c r="KJ130" s="131"/>
      <c r="KK130" s="131"/>
      <c r="KL130" s="131"/>
      <c r="KM130" s="131"/>
      <c r="KN130" s="131"/>
      <c r="KO130" s="131"/>
      <c r="KP130" s="131"/>
      <c r="KQ130" s="131"/>
      <c r="KR130" s="131"/>
      <c r="KS130" s="131"/>
      <c r="KT130" s="131"/>
      <c r="KU130" s="131"/>
      <c r="KV130" s="131"/>
      <c r="KW130" s="131"/>
      <c r="KX130" s="131"/>
      <c r="KY130" s="131"/>
      <c r="KZ130" s="131"/>
      <c r="LA130" s="131"/>
      <c r="LB130" s="131"/>
      <c r="LC130" s="131"/>
      <c r="LD130" s="131"/>
      <c r="LE130" s="131"/>
      <c r="LF130" s="131"/>
      <c r="LG130" s="131"/>
      <c r="LH130" s="131"/>
      <c r="LI130" s="131"/>
      <c r="LJ130" s="131"/>
      <c r="LK130" s="131"/>
      <c r="LL130" s="131"/>
      <c r="LM130" s="131"/>
      <c r="LN130" s="131"/>
      <c r="LO130" s="131"/>
      <c r="LP130" s="131"/>
      <c r="LQ130" s="131"/>
      <c r="LR130" s="131"/>
      <c r="LS130" s="131"/>
      <c r="LT130" s="131"/>
      <c r="LU130" s="131"/>
      <c r="LV130" s="131"/>
      <c r="LW130" s="131"/>
      <c r="LX130" s="131"/>
      <c r="LY130" s="131"/>
      <c r="LZ130" s="131"/>
      <c r="MA130" s="131"/>
      <c r="MB130" s="131"/>
      <c r="MC130" s="131"/>
      <c r="MD130" s="131"/>
      <c r="ME130" s="131"/>
      <c r="MF130" s="131"/>
      <c r="MG130" s="131"/>
      <c r="MH130" s="131"/>
      <c r="MI130" s="131"/>
      <c r="MJ130" s="131"/>
      <c r="MK130" s="131"/>
      <c r="ML130" s="131"/>
      <c r="MM130" s="131"/>
      <c r="MN130" s="131"/>
      <c r="MO130" s="131"/>
      <c r="MP130" s="131"/>
      <c r="MQ130" s="131"/>
      <c r="MR130" s="131"/>
      <c r="MS130" s="131"/>
      <c r="MT130" s="131"/>
      <c r="MU130" s="131"/>
      <c r="MV130" s="131"/>
      <c r="MW130" s="131"/>
      <c r="MX130" s="131"/>
      <c r="MY130" s="131"/>
      <c r="MZ130" s="131"/>
      <c r="NA130" s="131"/>
      <c r="NB130" s="131"/>
      <c r="NC130" s="131"/>
      <c r="ND130" s="131"/>
      <c r="NE130" s="131"/>
      <c r="NF130" s="131"/>
      <c r="NG130" s="131"/>
      <c r="NH130" s="131"/>
      <c r="NI130" s="131"/>
      <c r="NJ130" s="131"/>
      <c r="NK130" s="131"/>
      <c r="NL130" s="131"/>
      <c r="NM130" s="131"/>
      <c r="NN130" s="131"/>
      <c r="NO130" s="131"/>
      <c r="NP130" s="131"/>
      <c r="NQ130" s="131"/>
      <c r="NR130" s="131"/>
      <c r="NS130" s="131"/>
      <c r="NT130" s="131"/>
      <c r="NU130" s="131"/>
      <c r="NV130" s="131"/>
      <c r="NW130" s="131"/>
      <c r="NX130" s="131"/>
      <c r="NY130" s="131"/>
      <c r="NZ130" s="131"/>
      <c r="OA130" s="131"/>
      <c r="OB130" s="131"/>
      <c r="OC130" s="131"/>
      <c r="OD130" s="131"/>
      <c r="OE130" s="131"/>
      <c r="OF130" s="131"/>
      <c r="OG130" s="131"/>
      <c r="OH130" s="131"/>
      <c r="OI130" s="131"/>
      <c r="OJ130" s="131"/>
      <c r="OK130" s="131"/>
      <c r="OL130" s="131"/>
      <c r="OM130" s="131"/>
      <c r="ON130" s="131"/>
      <c r="OO130" s="131"/>
      <c r="OP130" s="131"/>
      <c r="OQ130" s="131"/>
      <c r="OR130" s="131"/>
      <c r="OS130" s="131"/>
      <c r="OT130" s="131"/>
      <c r="OU130" s="131"/>
      <c r="OV130" s="131"/>
      <c r="OW130" s="131"/>
      <c r="OX130" s="131"/>
      <c r="OY130" s="131"/>
      <c r="OZ130" s="131"/>
      <c r="PA130" s="131"/>
      <c r="PB130" s="131"/>
      <c r="PC130" s="131"/>
      <c r="PD130" s="131"/>
      <c r="PE130" s="131"/>
      <c r="PF130" s="131"/>
      <c r="PG130" s="131"/>
      <c r="PH130" s="131"/>
      <c r="PI130" s="131"/>
      <c r="PJ130" s="131"/>
      <c r="PK130" s="131"/>
      <c r="PL130" s="131"/>
      <c r="PM130" s="131"/>
      <c r="PN130" s="131"/>
      <c r="PO130" s="131"/>
      <c r="PP130" s="131"/>
      <c r="PQ130" s="131"/>
      <c r="PR130" s="131"/>
      <c r="PS130" s="131"/>
      <c r="PT130" s="131"/>
      <c r="PU130" s="131"/>
      <c r="PV130" s="131"/>
      <c r="PW130" s="131"/>
      <c r="PX130" s="131"/>
      <c r="PY130" s="131"/>
      <c r="PZ130" s="131"/>
      <c r="QA130" s="131"/>
      <c r="QB130" s="131"/>
      <c r="QC130" s="131"/>
      <c r="QD130" s="131"/>
      <c r="QE130" s="131"/>
      <c r="QF130" s="131"/>
      <c r="QG130" s="131"/>
      <c r="QH130" s="131"/>
      <c r="QI130" s="131"/>
      <c r="QJ130" s="131"/>
      <c r="QK130" s="131"/>
      <c r="QL130" s="131"/>
      <c r="QM130" s="131"/>
      <c r="QN130" s="131"/>
      <c r="QO130" s="131"/>
      <c r="QP130" s="131"/>
      <c r="QQ130" s="131"/>
      <c r="QR130" s="131"/>
      <c r="QS130" s="131"/>
      <c r="QT130" s="131"/>
      <c r="QU130" s="131"/>
      <c r="QV130" s="131"/>
      <c r="QW130" s="131"/>
      <c r="QX130" s="131"/>
      <c r="QY130" s="131"/>
      <c r="QZ130" s="131"/>
      <c r="RA130" s="131"/>
      <c r="RB130" s="131"/>
      <c r="RC130" s="131"/>
      <c r="RD130" s="131"/>
      <c r="RE130" s="131"/>
      <c r="RF130" s="131"/>
      <c r="RG130" s="131"/>
      <c r="RH130" s="131"/>
      <c r="RI130" s="131"/>
      <c r="RJ130" s="131"/>
      <c r="RK130" s="131"/>
      <c r="RL130" s="131"/>
      <c r="RM130" s="131"/>
      <c r="RN130" s="131"/>
      <c r="RO130" s="131"/>
      <c r="RP130" s="131"/>
      <c r="RQ130" s="131"/>
      <c r="RR130" s="131"/>
      <c r="RS130" s="131"/>
      <c r="RT130" s="131"/>
      <c r="RU130" s="131"/>
      <c r="RV130" s="131"/>
      <c r="RW130" s="131"/>
      <c r="RX130" s="131"/>
      <c r="RY130" s="131"/>
      <c r="RZ130" s="131"/>
      <c r="SA130" s="131"/>
      <c r="SB130" s="131"/>
      <c r="SC130" s="131"/>
      <c r="SD130" s="131"/>
      <c r="SE130" s="131"/>
      <c r="SF130" s="131"/>
      <c r="SG130" s="131"/>
      <c r="SH130" s="131"/>
      <c r="SI130" s="131"/>
      <c r="SJ130" s="131"/>
      <c r="SK130" s="131"/>
      <c r="SL130" s="131"/>
      <c r="SM130" s="131"/>
      <c r="SN130" s="131"/>
      <c r="SO130" s="131"/>
      <c r="SP130" s="131"/>
      <c r="SQ130" s="131"/>
      <c r="SR130" s="131"/>
      <c r="SS130" s="131"/>
      <c r="ST130" s="131"/>
      <c r="SU130" s="131"/>
      <c r="SV130" s="131"/>
      <c r="SW130" s="131"/>
      <c r="SX130" s="131"/>
      <c r="SY130" s="131"/>
      <c r="SZ130" s="131"/>
      <c r="TA130" s="131"/>
      <c r="TB130" s="131"/>
      <c r="TC130" s="131"/>
      <c r="TD130" s="131"/>
      <c r="TE130" s="131"/>
      <c r="TF130" s="131"/>
      <c r="TG130" s="131"/>
      <c r="TH130" s="131"/>
      <c r="TI130" s="131"/>
      <c r="TJ130" s="131"/>
      <c r="TK130" s="131"/>
      <c r="TL130" s="131"/>
      <c r="TM130" s="131"/>
      <c r="TN130" s="131"/>
      <c r="TO130" s="131"/>
      <c r="TP130" s="131"/>
      <c r="TQ130" s="131"/>
      <c r="TR130" s="131"/>
      <c r="TS130" s="131"/>
      <c r="TT130" s="131"/>
      <c r="TU130" s="131"/>
      <c r="TV130" s="131"/>
      <c r="TW130" s="131"/>
      <c r="TX130" s="131"/>
      <c r="TY130" s="131"/>
      <c r="TZ130" s="131"/>
      <c r="UA130" s="131"/>
      <c r="UB130" s="131"/>
      <c r="UC130" s="131"/>
      <c r="UD130" s="131"/>
      <c r="UE130" s="131"/>
      <c r="UF130" s="131"/>
      <c r="UG130" s="131"/>
      <c r="UH130" s="131"/>
      <c r="UI130" s="131"/>
      <c r="UJ130" s="131"/>
      <c r="UK130" s="131"/>
      <c r="UL130" s="131"/>
      <c r="UM130" s="131"/>
      <c r="UN130" s="131"/>
      <c r="UO130" s="131"/>
      <c r="UP130" s="131"/>
      <c r="UQ130" s="131"/>
      <c r="UR130" s="131"/>
      <c r="US130" s="131"/>
      <c r="UT130" s="131"/>
      <c r="UU130" s="131"/>
      <c r="UV130" s="131"/>
      <c r="UW130" s="131"/>
      <c r="UX130" s="131"/>
      <c r="UY130" s="131"/>
      <c r="UZ130" s="131"/>
      <c r="VA130" s="131"/>
      <c r="VB130" s="131"/>
      <c r="VC130" s="131"/>
      <c r="VD130" s="131"/>
      <c r="VE130" s="131"/>
      <c r="VF130" s="131"/>
      <c r="VG130" s="131"/>
      <c r="VH130" s="131"/>
      <c r="VI130" s="131"/>
      <c r="VJ130" s="131"/>
      <c r="VK130" s="131"/>
      <c r="VL130" s="131"/>
      <c r="VM130" s="131"/>
      <c r="VN130" s="131"/>
      <c r="VO130" s="131"/>
      <c r="VP130" s="131"/>
      <c r="VQ130" s="131"/>
      <c r="VR130" s="131"/>
      <c r="VS130" s="131"/>
      <c r="VT130" s="131"/>
      <c r="VU130" s="131"/>
      <c r="VV130" s="131"/>
      <c r="VW130" s="131"/>
      <c r="VX130" s="131"/>
      <c r="VY130" s="131"/>
      <c r="VZ130" s="131"/>
      <c r="WA130" s="131"/>
      <c r="WB130" s="131"/>
      <c r="WC130" s="131"/>
      <c r="WD130" s="131"/>
      <c r="WE130" s="131"/>
      <c r="WF130" s="131"/>
      <c r="WG130" s="131"/>
      <c r="WH130" s="131"/>
      <c r="WI130" s="131"/>
      <c r="WJ130" s="131"/>
      <c r="WK130" s="131"/>
      <c r="WL130" s="131"/>
      <c r="WM130" s="131"/>
      <c r="WN130" s="131"/>
      <c r="WO130" s="131"/>
      <c r="WP130" s="131"/>
      <c r="WQ130" s="131"/>
      <c r="WR130" s="131"/>
      <c r="WS130" s="131"/>
      <c r="WT130" s="131"/>
      <c r="WU130" s="131"/>
      <c r="WV130" s="131"/>
      <c r="WW130" s="131"/>
      <c r="WX130" s="131"/>
      <c r="WY130" s="131"/>
      <c r="WZ130" s="131"/>
      <c r="XA130" s="131"/>
      <c r="XB130" s="131"/>
      <c r="XC130" s="131"/>
      <c r="XD130" s="131"/>
      <c r="XE130" s="131"/>
      <c r="XF130" s="131"/>
      <c r="XG130" s="131"/>
      <c r="XH130" s="131"/>
      <c r="XI130" s="131"/>
      <c r="XJ130" s="131"/>
      <c r="XK130" s="131"/>
      <c r="XL130" s="131"/>
      <c r="XM130" s="131"/>
      <c r="XN130" s="131"/>
      <c r="XO130" s="131"/>
      <c r="XP130" s="131"/>
      <c r="XQ130" s="131"/>
      <c r="XR130" s="131"/>
      <c r="XS130" s="131"/>
      <c r="XT130" s="131"/>
      <c r="XU130" s="131"/>
      <c r="XV130" s="131"/>
      <c r="XW130" s="131"/>
      <c r="XX130" s="131"/>
      <c r="XY130" s="131"/>
      <c r="XZ130" s="131"/>
      <c r="YA130" s="131"/>
      <c r="YB130" s="131"/>
      <c r="YC130" s="131"/>
      <c r="YD130" s="131"/>
      <c r="YE130" s="131"/>
      <c r="YF130" s="131"/>
      <c r="YG130" s="131"/>
      <c r="YH130" s="131"/>
      <c r="YI130" s="131"/>
      <c r="YJ130" s="131"/>
      <c r="YK130" s="131"/>
      <c r="YL130" s="131"/>
      <c r="YM130" s="131"/>
      <c r="YN130" s="131"/>
      <c r="YO130" s="131"/>
      <c r="YP130" s="131"/>
      <c r="YQ130" s="131"/>
      <c r="YR130" s="131"/>
      <c r="YS130" s="131"/>
      <c r="YT130" s="131"/>
      <c r="YU130" s="131"/>
      <c r="YV130" s="131"/>
      <c r="YW130" s="131"/>
      <c r="YX130" s="131"/>
      <c r="YY130" s="131"/>
      <c r="YZ130" s="131"/>
      <c r="ZA130" s="131"/>
      <c r="ZB130" s="131"/>
      <c r="ZC130" s="131"/>
      <c r="ZD130" s="131"/>
      <c r="ZE130" s="131"/>
      <c r="ZF130" s="131"/>
      <c r="ZG130" s="131"/>
      <c r="ZH130" s="131"/>
      <c r="ZI130" s="131"/>
      <c r="ZJ130" s="131"/>
      <c r="ZK130" s="131"/>
      <c r="ZL130" s="131"/>
      <c r="ZM130" s="131"/>
      <c r="ZN130" s="131"/>
      <c r="ZO130" s="131"/>
      <c r="ZP130" s="131"/>
      <c r="ZQ130" s="131"/>
      <c r="ZR130" s="131"/>
      <c r="ZS130" s="131"/>
      <c r="ZT130" s="131"/>
      <c r="ZU130" s="131"/>
      <c r="ZV130" s="131"/>
      <c r="ZW130" s="131"/>
      <c r="ZX130" s="131"/>
      <c r="ZY130" s="131"/>
      <c r="ZZ130" s="131"/>
      <c r="AAA130" s="131"/>
      <c r="AAB130" s="131"/>
      <c r="AAC130" s="131"/>
      <c r="AAD130" s="131"/>
      <c r="AAE130" s="131"/>
      <c r="AAF130" s="131"/>
      <c r="AAG130" s="131"/>
      <c r="AAH130" s="131"/>
      <c r="AAI130" s="131"/>
      <c r="AAJ130" s="131"/>
      <c r="AAK130" s="131"/>
      <c r="AAL130" s="131"/>
      <c r="AAM130" s="131"/>
      <c r="AAN130" s="131"/>
      <c r="AAO130" s="131"/>
      <c r="AAP130" s="131"/>
      <c r="AAQ130" s="131"/>
      <c r="AAR130" s="131"/>
      <c r="AAS130" s="131"/>
      <c r="AAT130" s="131"/>
      <c r="AAU130" s="131"/>
      <c r="AAV130" s="131"/>
      <c r="AAW130" s="131"/>
      <c r="AAX130" s="131"/>
      <c r="AAY130" s="131"/>
      <c r="AAZ130" s="131"/>
      <c r="ABA130" s="131"/>
      <c r="ABB130" s="131"/>
      <c r="ABC130" s="131"/>
      <c r="ABD130" s="131"/>
      <c r="ABE130" s="131"/>
      <c r="ABF130" s="131"/>
      <c r="ABG130" s="131"/>
      <c r="ABH130" s="131"/>
      <c r="ABI130" s="131"/>
      <c r="ABJ130" s="131"/>
      <c r="ABK130" s="131"/>
      <c r="ABL130" s="131"/>
      <c r="ABM130" s="131"/>
      <c r="ABN130" s="131"/>
      <c r="ABO130" s="131"/>
      <c r="ABP130" s="131"/>
      <c r="ABQ130" s="131"/>
      <c r="ABR130" s="131"/>
      <c r="ABS130" s="131"/>
      <c r="ABT130" s="131"/>
      <c r="ABU130" s="131"/>
      <c r="ABV130" s="131"/>
      <c r="ABW130" s="131"/>
      <c r="ABX130" s="131"/>
      <c r="ABY130" s="131"/>
      <c r="ABZ130" s="131"/>
      <c r="ACA130" s="131"/>
      <c r="ACB130" s="131"/>
      <c r="ACC130" s="131"/>
      <c r="ACD130" s="131"/>
      <c r="ACE130" s="131"/>
      <c r="ACF130" s="131"/>
      <c r="ACG130" s="131"/>
      <c r="ACH130" s="131"/>
      <c r="ACI130" s="131"/>
      <c r="ACJ130" s="131"/>
      <c r="ACK130" s="131"/>
      <c r="ACL130" s="131"/>
      <c r="ACM130" s="131"/>
      <c r="ACN130" s="131"/>
      <c r="ACO130" s="131"/>
      <c r="ACP130" s="131"/>
      <c r="ACQ130" s="131"/>
      <c r="ACR130" s="131"/>
      <c r="ACS130" s="131"/>
      <c r="ACT130" s="131"/>
      <c r="ACU130" s="131"/>
      <c r="ACV130" s="131"/>
      <c r="ACW130" s="131"/>
      <c r="ACX130" s="131"/>
      <c r="ACY130" s="131"/>
      <c r="ACZ130" s="131"/>
      <c r="ADA130" s="131"/>
      <c r="ADB130" s="131"/>
      <c r="ADC130" s="131"/>
      <c r="ADD130" s="131"/>
      <c r="ADE130" s="131"/>
      <c r="ADF130" s="131"/>
      <c r="ADG130" s="131"/>
      <c r="ADH130" s="131"/>
      <c r="ADI130" s="131"/>
      <c r="ADJ130" s="131"/>
      <c r="ADK130" s="131"/>
      <c r="ADL130" s="131"/>
      <c r="ADM130" s="131"/>
      <c r="ADN130" s="131"/>
      <c r="ADO130" s="131"/>
      <c r="ADP130" s="131"/>
      <c r="ADQ130" s="131"/>
      <c r="ADR130" s="131"/>
      <c r="ADS130" s="131"/>
      <c r="ADT130" s="131"/>
      <c r="ADU130" s="131"/>
      <c r="ADV130" s="131"/>
      <c r="ADW130" s="131"/>
      <c r="ADX130" s="131"/>
      <c r="ADY130" s="131"/>
      <c r="ADZ130" s="131"/>
      <c r="AEA130" s="131"/>
      <c r="AEB130" s="131"/>
      <c r="AEC130" s="131"/>
      <c r="AED130" s="131"/>
      <c r="AEE130" s="131"/>
      <c r="AEF130" s="131"/>
      <c r="AEG130" s="131"/>
      <c r="AEH130" s="131"/>
      <c r="AEI130" s="131"/>
      <c r="AEJ130" s="131"/>
      <c r="AEK130" s="131"/>
      <c r="AEL130" s="131"/>
      <c r="AEM130" s="131"/>
      <c r="AEN130" s="131"/>
      <c r="AEO130" s="131"/>
      <c r="AEP130" s="131"/>
      <c r="AEQ130" s="131"/>
      <c r="AER130" s="131"/>
      <c r="AES130" s="131"/>
      <c r="AET130" s="131"/>
      <c r="AEU130" s="131"/>
      <c r="AEV130" s="131"/>
      <c r="AEW130" s="131"/>
      <c r="AEX130" s="131"/>
      <c r="AEY130" s="131"/>
      <c r="AEZ130" s="131"/>
      <c r="AFA130" s="131"/>
      <c r="AFB130" s="131"/>
      <c r="AFC130" s="131"/>
      <c r="AFD130" s="131"/>
      <c r="AFE130" s="131"/>
      <c r="AFF130" s="131"/>
      <c r="AFG130" s="131"/>
      <c r="AFH130" s="131"/>
      <c r="AFI130" s="131"/>
      <c r="AFJ130" s="131"/>
      <c r="AFK130" s="131"/>
      <c r="AFL130" s="131"/>
      <c r="AFM130" s="131"/>
      <c r="AFN130" s="131"/>
      <c r="AFO130" s="131"/>
      <c r="AFP130" s="131"/>
      <c r="AFQ130" s="131"/>
      <c r="AFR130" s="131"/>
      <c r="AFS130" s="131"/>
      <c r="AFT130" s="131"/>
      <c r="AFU130" s="131"/>
      <c r="AFV130" s="131"/>
      <c r="AFW130" s="131"/>
      <c r="AFX130" s="131"/>
      <c r="AFY130" s="131"/>
      <c r="AFZ130" s="131"/>
      <c r="AGA130" s="131"/>
      <c r="AGB130" s="131"/>
      <c r="AGC130" s="131"/>
      <c r="AGD130" s="131"/>
      <c r="AGE130" s="131"/>
      <c r="AGF130" s="131"/>
      <c r="AGG130" s="131"/>
      <c r="AGH130" s="131"/>
      <c r="AGI130" s="131"/>
      <c r="AGJ130" s="131"/>
      <c r="AGK130" s="131"/>
      <c r="AGL130" s="131"/>
      <c r="AGM130" s="131"/>
      <c r="AGN130" s="131"/>
      <c r="AGO130" s="131"/>
      <c r="AGP130" s="131"/>
      <c r="AGQ130" s="131"/>
      <c r="AGR130" s="131"/>
      <c r="AGS130" s="131"/>
      <c r="AGT130" s="131"/>
      <c r="AGU130" s="131"/>
      <c r="AGV130" s="131"/>
      <c r="AGW130" s="131"/>
      <c r="AGX130" s="131"/>
      <c r="AGY130" s="131"/>
      <c r="AGZ130" s="131"/>
      <c r="AHA130" s="131"/>
      <c r="AHB130" s="131"/>
      <c r="AHC130" s="131"/>
      <c r="AHD130" s="131"/>
      <c r="AHE130" s="131"/>
      <c r="AHF130" s="131"/>
      <c r="AHG130" s="131"/>
      <c r="AHH130" s="131"/>
      <c r="AHI130" s="131"/>
      <c r="AHJ130" s="131"/>
      <c r="AHK130" s="131"/>
      <c r="AHL130" s="131"/>
      <c r="AHM130" s="131"/>
      <c r="AHN130" s="131"/>
      <c r="AHO130" s="131"/>
      <c r="AHP130" s="131"/>
      <c r="AHQ130" s="131"/>
      <c r="AHR130" s="131"/>
      <c r="AHS130" s="131"/>
      <c r="AHT130" s="131"/>
      <c r="AHU130" s="131"/>
      <c r="AHV130" s="131"/>
      <c r="AHW130" s="131"/>
      <c r="AHX130" s="131"/>
      <c r="AHY130" s="131"/>
      <c r="AHZ130" s="131"/>
      <c r="AIA130" s="131"/>
      <c r="AIB130" s="131"/>
      <c r="AIC130" s="131"/>
      <c r="AID130" s="131"/>
      <c r="AIE130" s="131"/>
      <c r="AIF130" s="131"/>
      <c r="AIG130" s="131"/>
      <c r="AIH130" s="131"/>
      <c r="AII130" s="131"/>
      <c r="AIJ130" s="131"/>
      <c r="AIK130" s="131"/>
      <c r="AIL130" s="131"/>
      <c r="AIM130" s="131"/>
      <c r="AIN130" s="131"/>
      <c r="AIO130" s="131"/>
      <c r="AIP130" s="131"/>
      <c r="AIQ130" s="131"/>
      <c r="AIR130" s="131"/>
      <c r="AIS130" s="131"/>
      <c r="AIT130" s="131"/>
      <c r="AIU130" s="131"/>
      <c r="AIV130" s="131"/>
      <c r="AIW130" s="131"/>
      <c r="AIX130" s="131"/>
      <c r="AIY130" s="131"/>
      <c r="AIZ130" s="131"/>
      <c r="AJA130" s="131"/>
      <c r="AJB130" s="131"/>
      <c r="AJC130" s="131"/>
      <c r="AJD130" s="131"/>
      <c r="AJE130" s="131"/>
      <c r="AJF130" s="131"/>
      <c r="AJG130" s="131"/>
      <c r="AJH130" s="131"/>
      <c r="AJI130" s="131"/>
      <c r="AJJ130" s="131"/>
      <c r="AJK130" s="131"/>
      <c r="AJL130" s="131"/>
      <c r="AJM130" s="131"/>
      <c r="AJN130" s="131"/>
      <c r="AJO130" s="131"/>
      <c r="AJP130" s="131"/>
      <c r="AJQ130" s="131"/>
      <c r="AJR130" s="131"/>
      <c r="AJS130" s="131"/>
      <c r="AJT130" s="131"/>
      <c r="AJU130" s="131"/>
      <c r="AJV130" s="131"/>
      <c r="AJW130" s="131"/>
      <c r="AJX130" s="131"/>
      <c r="AJY130" s="131"/>
      <c r="AJZ130" s="131"/>
      <c r="AKA130" s="131"/>
      <c r="AKB130" s="131"/>
      <c r="AKC130" s="131"/>
      <c r="AKD130" s="131"/>
      <c r="AKE130" s="131"/>
      <c r="AKF130" s="131"/>
      <c r="AKG130" s="131"/>
      <c r="AKH130" s="131"/>
      <c r="AKI130" s="131"/>
      <c r="AKJ130" s="131"/>
      <c r="AKK130" s="131"/>
      <c r="AKL130" s="131"/>
      <c r="AKM130" s="131"/>
      <c r="AKN130" s="131"/>
      <c r="AKO130" s="131"/>
      <c r="AKP130" s="131"/>
      <c r="AKQ130" s="131"/>
      <c r="AKR130" s="131"/>
      <c r="AKS130" s="131"/>
      <c r="AKT130" s="131"/>
      <c r="AKU130" s="131"/>
      <c r="AKV130" s="131"/>
      <c r="AKW130" s="131"/>
      <c r="AKX130" s="131"/>
      <c r="AKY130" s="131"/>
      <c r="AKZ130" s="131"/>
      <c r="ALA130" s="131"/>
      <c r="ALB130" s="131"/>
      <c r="ALC130" s="131"/>
      <c r="ALD130" s="131"/>
      <c r="ALE130" s="131"/>
      <c r="ALF130" s="131"/>
      <c r="ALG130" s="131"/>
      <c r="ALH130" s="131"/>
      <c r="ALI130" s="131"/>
      <c r="ALJ130" s="131"/>
      <c r="ALK130" s="131"/>
      <c r="ALL130" s="131"/>
      <c r="ALM130" s="131"/>
      <c r="ALN130" s="131"/>
      <c r="ALO130" s="131"/>
      <c r="ALP130" s="131"/>
      <c r="ALQ130" s="131"/>
      <c r="ALR130" s="131"/>
      <c r="ALS130" s="131"/>
      <c r="ALT130" s="131"/>
      <c r="ALU130" s="131"/>
      <c r="ALV130" s="131"/>
      <c r="ALW130" s="131"/>
      <c r="ALX130" s="131"/>
      <c r="ALY130" s="131"/>
      <c r="ALZ130" s="131"/>
      <c r="AMA130" s="131"/>
      <c r="AMB130" s="131"/>
      <c r="AMC130" s="131"/>
      <c r="AMD130" s="131"/>
      <c r="AME130" s="131"/>
      <c r="AMF130" s="131"/>
      <c r="AMG130" s="131"/>
      <c r="AMH130" s="131"/>
      <c r="AMI130" s="131"/>
      <c r="AMJ130" s="131"/>
      <c r="AMK130" s="131"/>
      <c r="AML130" s="131"/>
      <c r="AMM130" s="131"/>
      <c r="AMN130" s="131"/>
      <c r="AMO130" s="131"/>
      <c r="AMP130" s="131"/>
      <c r="AMQ130" s="131"/>
      <c r="AMR130" s="131"/>
      <c r="AMS130" s="131"/>
      <c r="AMT130" s="131"/>
      <c r="AMU130" s="131"/>
      <c r="AMV130" s="131"/>
      <c r="AMW130" s="131"/>
      <c r="AMX130" s="131"/>
      <c r="AMY130" s="131"/>
      <c r="AMZ130" s="131"/>
      <c r="ANA130" s="131"/>
      <c r="ANB130" s="131"/>
      <c r="ANC130" s="131"/>
      <c r="AND130" s="131"/>
      <c r="ANE130" s="131"/>
      <c r="ANF130" s="131"/>
      <c r="ANG130" s="131"/>
      <c r="ANH130" s="131"/>
      <c r="ANI130" s="131"/>
      <c r="ANJ130" s="131"/>
      <c r="ANK130" s="131"/>
      <c r="ANL130" s="131"/>
      <c r="ANM130" s="131"/>
      <c r="ANN130" s="131"/>
      <c r="ANO130" s="131"/>
      <c r="ANP130" s="131"/>
      <c r="ANQ130" s="131"/>
      <c r="ANR130" s="131"/>
      <c r="ANS130" s="131"/>
      <c r="ANT130" s="131"/>
      <c r="ANU130" s="131"/>
      <c r="ANV130" s="131"/>
      <c r="ANW130" s="131"/>
      <c r="ANX130" s="131"/>
      <c r="ANY130" s="131"/>
      <c r="ANZ130" s="131"/>
      <c r="AOA130" s="131"/>
      <c r="AOB130" s="131"/>
      <c r="AOC130" s="131"/>
      <c r="AOD130" s="131"/>
      <c r="AOE130" s="131"/>
      <c r="AOF130" s="131"/>
      <c r="AOG130" s="131"/>
      <c r="AOH130" s="131"/>
      <c r="AOI130" s="131"/>
      <c r="AOJ130" s="131"/>
      <c r="AOK130" s="131"/>
      <c r="AOL130" s="131"/>
      <c r="AOM130" s="131"/>
      <c r="AON130" s="131"/>
      <c r="AOO130" s="131"/>
      <c r="AOP130" s="131"/>
      <c r="AOQ130" s="131"/>
      <c r="AOR130" s="131"/>
      <c r="AOS130" s="131"/>
      <c r="AOT130" s="131"/>
      <c r="AOU130" s="131"/>
      <c r="AOV130" s="131"/>
      <c r="AOW130" s="131"/>
      <c r="AOX130" s="131"/>
      <c r="AOY130" s="131"/>
      <c r="AOZ130" s="131"/>
      <c r="APA130" s="131"/>
      <c r="APB130" s="131"/>
      <c r="APC130" s="131"/>
      <c r="APD130" s="131"/>
      <c r="APE130" s="131"/>
      <c r="APF130" s="131"/>
      <c r="APG130" s="131"/>
      <c r="APH130" s="131"/>
      <c r="API130" s="131"/>
      <c r="APJ130" s="131"/>
      <c r="APK130" s="131"/>
      <c r="APL130" s="131"/>
      <c r="APM130" s="131"/>
      <c r="APN130" s="131"/>
      <c r="APO130" s="131"/>
      <c r="APP130" s="131"/>
      <c r="APQ130" s="131"/>
      <c r="APR130" s="131"/>
      <c r="APS130" s="131"/>
      <c r="APT130" s="131"/>
      <c r="APU130" s="131"/>
      <c r="APV130" s="131"/>
      <c r="APW130" s="131"/>
      <c r="APX130" s="131"/>
      <c r="APY130" s="131"/>
      <c r="APZ130" s="131"/>
      <c r="AQA130" s="131"/>
      <c r="AQB130" s="131"/>
      <c r="AQC130" s="131"/>
      <c r="AQD130" s="131"/>
      <c r="AQE130" s="131"/>
      <c r="AQF130" s="131"/>
      <c r="AQG130" s="131"/>
      <c r="AQH130" s="131"/>
      <c r="AQI130" s="131"/>
      <c r="AQJ130" s="131"/>
      <c r="AQK130" s="131"/>
      <c r="AQL130" s="131"/>
      <c r="AQM130" s="131"/>
      <c r="AQN130" s="131"/>
      <c r="AQO130" s="131"/>
      <c r="AQP130" s="131"/>
      <c r="AQQ130" s="131"/>
      <c r="AQR130" s="131"/>
      <c r="AQS130" s="131"/>
      <c r="AQT130" s="131"/>
      <c r="AQU130" s="131"/>
      <c r="AQV130" s="131"/>
      <c r="AQW130" s="131"/>
      <c r="AQX130" s="131"/>
      <c r="AQY130" s="131"/>
      <c r="AQZ130" s="131"/>
      <c r="ARA130" s="131"/>
      <c r="ARB130" s="131"/>
      <c r="ARC130" s="131"/>
      <c r="ARD130" s="131"/>
      <c r="ARE130" s="131"/>
      <c r="ARF130" s="131"/>
      <c r="ARG130" s="131"/>
      <c r="ARH130" s="131"/>
      <c r="ARI130" s="131"/>
      <c r="ARJ130" s="131"/>
      <c r="ARK130" s="131"/>
      <c r="ARL130" s="131"/>
      <c r="ARM130" s="131"/>
      <c r="ARN130" s="131"/>
      <c r="ARO130" s="131"/>
      <c r="ARP130" s="131"/>
      <c r="ARQ130" s="131"/>
      <c r="ARR130" s="131"/>
      <c r="ARS130" s="131"/>
      <c r="ART130" s="131"/>
      <c r="ARU130" s="131"/>
      <c r="ARV130" s="131"/>
      <c r="ARW130" s="131"/>
      <c r="ARX130" s="131"/>
      <c r="ARY130" s="131"/>
      <c r="ARZ130" s="131"/>
      <c r="ASA130" s="131"/>
      <c r="ASB130" s="131"/>
      <c r="ASC130" s="131"/>
      <c r="ASD130" s="131"/>
      <c r="ASE130" s="131"/>
      <c r="ASF130" s="131"/>
      <c r="ASG130" s="131"/>
      <c r="ASH130" s="131"/>
      <c r="ASI130" s="131"/>
      <c r="ASJ130" s="131"/>
      <c r="ASK130" s="131"/>
      <c r="ASL130" s="131"/>
      <c r="ASM130" s="131"/>
      <c r="ASN130" s="131"/>
      <c r="ASO130" s="131"/>
      <c r="ASP130" s="131"/>
      <c r="ASQ130" s="131"/>
      <c r="ASR130" s="131"/>
      <c r="ASS130" s="131"/>
      <c r="AST130" s="131"/>
      <c r="ASU130" s="131"/>
      <c r="ASV130" s="131"/>
      <c r="ASW130" s="131"/>
      <c r="ASX130" s="131"/>
      <c r="ASY130" s="131"/>
      <c r="ASZ130" s="131"/>
      <c r="ATA130" s="131"/>
      <c r="ATB130" s="131"/>
      <c r="ATC130" s="131"/>
      <c r="ATD130" s="131"/>
      <c r="ATE130" s="131"/>
      <c r="ATF130" s="131"/>
      <c r="ATG130" s="131"/>
      <c r="ATH130" s="131"/>
      <c r="ATI130" s="131"/>
      <c r="ATJ130" s="131"/>
      <c r="ATK130" s="131"/>
      <c r="ATL130" s="131"/>
      <c r="ATM130" s="131"/>
      <c r="ATN130" s="131"/>
      <c r="ATO130" s="131"/>
      <c r="ATP130" s="131"/>
      <c r="ATQ130" s="131"/>
      <c r="ATR130" s="131"/>
      <c r="ATS130" s="131"/>
      <c r="ATT130" s="131"/>
      <c r="ATU130" s="131"/>
      <c r="ATV130" s="131"/>
      <c r="ATW130" s="131"/>
      <c r="ATX130" s="131"/>
      <c r="ATY130" s="131"/>
      <c r="ATZ130" s="131"/>
      <c r="AUA130" s="131"/>
      <c r="AUB130" s="131"/>
      <c r="AUC130" s="131"/>
      <c r="AUD130" s="131"/>
      <c r="AUE130" s="131"/>
      <c r="AUF130" s="131"/>
      <c r="AUG130" s="131"/>
      <c r="AUH130" s="131"/>
      <c r="AUI130" s="131"/>
      <c r="AUJ130" s="131"/>
      <c r="AUK130" s="131"/>
      <c r="AUL130" s="131"/>
      <c r="AUM130" s="131"/>
      <c r="AUN130" s="131"/>
      <c r="AUO130" s="131"/>
      <c r="AUP130" s="131"/>
      <c r="AUQ130" s="131"/>
      <c r="AUR130" s="131"/>
      <c r="AUS130" s="131"/>
      <c r="AUT130" s="131"/>
      <c r="AUU130" s="131"/>
      <c r="AUV130" s="131"/>
      <c r="AUW130" s="131"/>
      <c r="AUX130" s="131"/>
      <c r="AUY130" s="131"/>
      <c r="AUZ130" s="131"/>
      <c r="AVA130" s="131"/>
      <c r="AVB130" s="131"/>
      <c r="AVC130" s="131"/>
      <c r="AVD130" s="131"/>
      <c r="AVE130" s="131"/>
      <c r="AVF130" s="131"/>
      <c r="AVG130" s="131"/>
      <c r="AVH130" s="131"/>
      <c r="AVI130" s="131"/>
      <c r="AVJ130" s="131"/>
      <c r="AVK130" s="131"/>
      <c r="AVL130" s="131"/>
      <c r="AVM130" s="131"/>
      <c r="AVN130" s="131"/>
      <c r="AVO130" s="131"/>
      <c r="AVP130" s="131"/>
      <c r="AVQ130" s="131"/>
      <c r="AVR130" s="131"/>
      <c r="AVS130" s="131"/>
      <c r="AVT130" s="131"/>
      <c r="AVU130" s="131"/>
      <c r="AVV130" s="131"/>
      <c r="AVW130" s="131"/>
      <c r="AVX130" s="131"/>
      <c r="AVY130" s="131"/>
      <c r="AVZ130" s="131"/>
      <c r="AWA130" s="131"/>
      <c r="AWB130" s="131"/>
      <c r="AWC130" s="131"/>
      <c r="AWD130" s="131"/>
      <c r="AWE130" s="131"/>
      <c r="AWF130" s="131"/>
      <c r="AWG130" s="131"/>
      <c r="AWH130" s="131"/>
      <c r="AWI130" s="131"/>
      <c r="AWJ130" s="131"/>
      <c r="AWK130" s="131"/>
      <c r="AWL130" s="131"/>
      <c r="AWM130" s="131"/>
      <c r="AWN130" s="131"/>
      <c r="AWO130" s="131"/>
      <c r="AWP130" s="131"/>
      <c r="AWQ130" s="131"/>
      <c r="AWR130" s="131"/>
      <c r="AWS130" s="131"/>
      <c r="AWT130" s="131"/>
      <c r="AWU130" s="131"/>
      <c r="AWV130" s="131"/>
      <c r="AWW130" s="131"/>
      <c r="AWX130" s="131"/>
      <c r="AWY130" s="131"/>
      <c r="AWZ130" s="131"/>
      <c r="AXA130" s="131"/>
      <c r="AXB130" s="131"/>
      <c r="AXC130" s="131"/>
      <c r="AXD130" s="131"/>
      <c r="AXE130" s="131"/>
      <c r="AXF130" s="131"/>
      <c r="AXG130" s="131"/>
      <c r="AXH130" s="131"/>
      <c r="AXI130" s="131"/>
      <c r="AXJ130" s="131"/>
      <c r="AXK130" s="131"/>
      <c r="AXL130" s="131"/>
      <c r="AXM130" s="131"/>
      <c r="AXN130" s="131"/>
      <c r="AXO130" s="131"/>
      <c r="AXP130" s="131"/>
      <c r="AXQ130" s="131"/>
      <c r="AXR130" s="131"/>
      <c r="AXS130" s="131"/>
      <c r="AXT130" s="131"/>
      <c r="AXU130" s="131"/>
      <c r="AXV130" s="131"/>
      <c r="AXW130" s="131"/>
      <c r="AXX130" s="131"/>
      <c r="AXY130" s="131"/>
      <c r="AXZ130" s="131"/>
      <c r="AYA130" s="131"/>
      <c r="AYB130" s="131"/>
      <c r="AYC130" s="131"/>
      <c r="AYD130" s="131"/>
      <c r="AYE130" s="131"/>
      <c r="AYF130" s="131"/>
      <c r="AYG130" s="131"/>
      <c r="AYH130" s="131"/>
      <c r="AYI130" s="131"/>
      <c r="AYJ130" s="131"/>
      <c r="AYK130" s="131"/>
      <c r="AYL130" s="131"/>
      <c r="AYM130" s="131"/>
      <c r="AYN130" s="131"/>
      <c r="AYO130" s="131"/>
      <c r="AYP130" s="131"/>
      <c r="AYQ130" s="131"/>
      <c r="AYR130" s="131"/>
      <c r="AYS130" s="131"/>
      <c r="AYT130" s="131"/>
      <c r="AYU130" s="131"/>
      <c r="AYV130" s="131"/>
      <c r="AYW130" s="131"/>
      <c r="AYX130" s="131"/>
      <c r="AYY130" s="131"/>
      <c r="AYZ130" s="131"/>
      <c r="AZA130" s="131"/>
      <c r="AZB130" s="131"/>
      <c r="AZC130" s="131"/>
      <c r="AZD130" s="131"/>
      <c r="AZE130" s="131"/>
      <c r="AZF130" s="131"/>
      <c r="AZG130" s="131"/>
      <c r="AZH130" s="131"/>
      <c r="AZI130" s="131"/>
      <c r="AZJ130" s="131"/>
      <c r="AZK130" s="131"/>
      <c r="AZL130" s="131"/>
      <c r="AZM130" s="131"/>
      <c r="AZN130" s="131"/>
      <c r="AZO130" s="131"/>
      <c r="AZP130" s="131"/>
      <c r="AZQ130" s="131"/>
      <c r="AZR130" s="131"/>
      <c r="AZS130" s="131"/>
      <c r="AZT130" s="131"/>
      <c r="AZU130" s="131"/>
      <c r="AZV130" s="131"/>
      <c r="AZW130" s="131"/>
      <c r="AZX130" s="131"/>
      <c r="AZY130" s="131"/>
      <c r="AZZ130" s="131"/>
      <c r="BAA130" s="131"/>
      <c r="BAB130" s="131"/>
      <c r="BAC130" s="131"/>
      <c r="BAD130" s="131"/>
      <c r="BAE130" s="131"/>
      <c r="BAF130" s="131"/>
      <c r="BAG130" s="131"/>
      <c r="BAH130" s="131"/>
      <c r="BAI130" s="131"/>
      <c r="BAJ130" s="131"/>
      <c r="BAK130" s="131"/>
      <c r="BAL130" s="131"/>
      <c r="BAM130" s="131"/>
      <c r="BAN130" s="131"/>
      <c r="BAO130" s="131"/>
      <c r="BAP130" s="131"/>
      <c r="BAQ130" s="131"/>
      <c r="BAR130" s="131"/>
      <c r="BAS130" s="131"/>
      <c r="BAT130" s="131"/>
      <c r="BAU130" s="131"/>
      <c r="BAV130" s="131"/>
      <c r="BAW130" s="131"/>
      <c r="BAX130" s="131"/>
      <c r="BAY130" s="131"/>
      <c r="BAZ130" s="131"/>
      <c r="BBA130" s="131"/>
      <c r="BBB130" s="131"/>
      <c r="BBC130" s="131"/>
      <c r="BBD130" s="131"/>
      <c r="BBE130" s="131"/>
      <c r="BBF130" s="131"/>
      <c r="BBG130" s="131"/>
      <c r="BBH130" s="131"/>
      <c r="BBI130" s="131"/>
      <c r="BBJ130" s="131"/>
      <c r="BBK130" s="131"/>
      <c r="BBL130" s="131"/>
      <c r="BBM130" s="131"/>
      <c r="BBN130" s="131"/>
      <c r="BBO130" s="131"/>
      <c r="BBP130" s="131"/>
      <c r="BBQ130" s="131"/>
      <c r="BBR130" s="131"/>
      <c r="BBS130" s="131"/>
      <c r="BBT130" s="131"/>
      <c r="BBU130" s="131"/>
      <c r="BBV130" s="131"/>
      <c r="BBW130" s="131"/>
      <c r="BBX130" s="131"/>
      <c r="BBY130" s="131"/>
      <c r="BBZ130" s="131"/>
      <c r="BCA130" s="131"/>
      <c r="BCB130" s="131"/>
      <c r="BCC130" s="131"/>
      <c r="BCD130" s="131"/>
      <c r="BCE130" s="131"/>
      <c r="BCF130" s="131"/>
      <c r="BCG130" s="131"/>
      <c r="BCH130" s="131"/>
      <c r="BCI130" s="131"/>
      <c r="BCJ130" s="131"/>
      <c r="BCK130" s="131"/>
      <c r="BCL130" s="131"/>
      <c r="BCM130" s="131"/>
      <c r="BCN130" s="131"/>
      <c r="BCO130" s="131"/>
      <c r="BCP130" s="131"/>
      <c r="BCQ130" s="131"/>
      <c r="BCR130" s="131"/>
      <c r="BCS130" s="131"/>
      <c r="BCT130" s="131"/>
      <c r="BCU130" s="131"/>
      <c r="BCV130" s="131"/>
      <c r="BCW130" s="131"/>
      <c r="BCX130" s="131"/>
      <c r="BCY130" s="131"/>
      <c r="BCZ130" s="131"/>
      <c r="BDA130" s="131"/>
      <c r="BDB130" s="131"/>
      <c r="BDC130" s="131"/>
      <c r="BDD130" s="131"/>
      <c r="BDE130" s="131"/>
      <c r="BDF130" s="131"/>
      <c r="BDG130" s="131"/>
      <c r="BDH130" s="131"/>
      <c r="BDI130" s="131"/>
      <c r="BDJ130" s="131"/>
      <c r="BDK130" s="131"/>
      <c r="BDL130" s="131"/>
      <c r="BDM130" s="131"/>
      <c r="BDN130" s="131"/>
      <c r="BDO130" s="131"/>
      <c r="BDP130" s="131"/>
      <c r="BDQ130" s="131"/>
      <c r="BDR130" s="131"/>
      <c r="BDS130" s="131"/>
      <c r="BDT130" s="131"/>
      <c r="BDU130" s="131"/>
      <c r="BDV130" s="131"/>
      <c r="BDW130" s="131"/>
      <c r="BDX130" s="131"/>
      <c r="BDY130" s="131"/>
      <c r="BDZ130" s="131"/>
      <c r="BEA130" s="131"/>
      <c r="BEB130" s="131"/>
      <c r="BEC130" s="131"/>
      <c r="BED130" s="131"/>
      <c r="BEE130" s="131"/>
      <c r="BEF130" s="131"/>
      <c r="BEG130" s="131"/>
      <c r="BEH130" s="131"/>
      <c r="BEI130" s="131"/>
      <c r="BEJ130" s="131"/>
      <c r="BEK130" s="131"/>
      <c r="BEL130" s="131"/>
      <c r="BEM130" s="131"/>
      <c r="BEN130" s="131"/>
      <c r="BEO130" s="131"/>
      <c r="BEP130" s="131"/>
      <c r="BEQ130" s="131"/>
      <c r="BER130" s="131"/>
      <c r="BES130" s="131"/>
      <c r="BET130" s="131"/>
      <c r="BEU130" s="131"/>
      <c r="BEV130" s="131"/>
      <c r="BEW130" s="131"/>
      <c r="BEX130" s="131"/>
      <c r="BEY130" s="131"/>
      <c r="BEZ130" s="131"/>
      <c r="BFA130" s="131"/>
      <c r="BFB130" s="131"/>
      <c r="BFC130" s="131"/>
      <c r="BFD130" s="131"/>
      <c r="BFE130" s="131"/>
      <c r="BFF130" s="131"/>
      <c r="BFG130" s="131"/>
      <c r="BFH130" s="131"/>
      <c r="BFI130" s="131"/>
      <c r="BFJ130" s="131"/>
      <c r="BFK130" s="131"/>
      <c r="BFL130" s="131"/>
      <c r="BFM130" s="131"/>
      <c r="BFN130" s="131"/>
      <c r="BFO130" s="131"/>
      <c r="BFP130" s="131"/>
      <c r="BFQ130" s="131"/>
      <c r="BFR130" s="131"/>
      <c r="BFS130" s="131"/>
      <c r="BFT130" s="131"/>
      <c r="BFU130" s="131"/>
      <c r="BFV130" s="131"/>
      <c r="BFW130" s="131"/>
      <c r="BFX130" s="131"/>
      <c r="BFY130" s="131"/>
      <c r="BFZ130" s="131"/>
      <c r="BGA130" s="131"/>
      <c r="BGB130" s="131"/>
      <c r="BGC130" s="131"/>
      <c r="BGD130" s="131"/>
      <c r="BGE130" s="131"/>
      <c r="BGF130" s="131"/>
      <c r="BGG130" s="131"/>
      <c r="BGH130" s="131"/>
      <c r="BGI130" s="131"/>
      <c r="BGJ130" s="131"/>
      <c r="BGK130" s="131"/>
      <c r="BGL130" s="131"/>
      <c r="BGM130" s="131"/>
      <c r="BGN130" s="131"/>
      <c r="BGO130" s="131"/>
      <c r="BGP130" s="131"/>
      <c r="BGQ130" s="131"/>
      <c r="BGR130" s="131"/>
      <c r="BGS130" s="131"/>
      <c r="BGT130" s="131"/>
      <c r="BGU130" s="131"/>
      <c r="BGV130" s="131"/>
      <c r="BGW130" s="131"/>
      <c r="BGX130" s="131"/>
      <c r="BGY130" s="131"/>
      <c r="BGZ130" s="131"/>
      <c r="BHA130" s="131"/>
      <c r="BHB130" s="131"/>
      <c r="BHC130" s="131"/>
      <c r="BHD130" s="131"/>
      <c r="BHE130" s="131"/>
      <c r="BHF130" s="131"/>
      <c r="BHG130" s="131"/>
      <c r="BHH130" s="131"/>
      <c r="BHI130" s="131"/>
      <c r="BHJ130" s="131"/>
      <c r="BHK130" s="131"/>
      <c r="BHL130" s="131"/>
      <c r="BHM130" s="131"/>
      <c r="BHN130" s="131"/>
      <c r="BHO130" s="131"/>
      <c r="BHP130" s="131"/>
      <c r="BHQ130" s="131"/>
      <c r="BHR130" s="131"/>
      <c r="BHS130" s="131"/>
      <c r="BHT130" s="131"/>
      <c r="BHU130" s="131"/>
      <c r="BHV130" s="131"/>
      <c r="BHW130" s="131"/>
      <c r="BHX130" s="131"/>
      <c r="BHY130" s="131"/>
      <c r="BHZ130" s="131"/>
      <c r="BIA130" s="131"/>
      <c r="BIB130" s="131"/>
      <c r="BIC130" s="131"/>
      <c r="BID130" s="131"/>
      <c r="BIE130" s="131"/>
      <c r="BIF130" s="131"/>
      <c r="BIG130" s="131"/>
      <c r="BIH130" s="131"/>
      <c r="BII130" s="131"/>
      <c r="BIJ130" s="131"/>
      <c r="BIK130" s="131"/>
      <c r="BIL130" s="131"/>
      <c r="BIM130" s="131"/>
      <c r="BIN130" s="131"/>
      <c r="BIO130" s="131"/>
      <c r="BIP130" s="131"/>
      <c r="BIQ130" s="131"/>
      <c r="BIR130" s="131"/>
      <c r="BIS130" s="131"/>
      <c r="BIT130" s="131"/>
      <c r="BIU130" s="131"/>
      <c r="BIV130" s="131"/>
      <c r="BIW130" s="131"/>
      <c r="BIX130" s="131"/>
      <c r="BIY130" s="131"/>
      <c r="BIZ130" s="131"/>
      <c r="BJA130" s="131"/>
      <c r="BJB130" s="131"/>
      <c r="BJC130" s="131"/>
      <c r="BJD130" s="131"/>
      <c r="BJE130" s="131"/>
      <c r="BJF130" s="131"/>
      <c r="BJG130" s="131"/>
      <c r="BJH130" s="131"/>
      <c r="BJI130" s="131"/>
      <c r="BJJ130" s="131"/>
      <c r="BJK130" s="131"/>
      <c r="BJL130" s="131"/>
      <c r="BJM130" s="131"/>
      <c r="BJN130" s="131"/>
      <c r="BJO130" s="131"/>
      <c r="BJP130" s="131"/>
      <c r="BJQ130" s="131"/>
      <c r="BJR130" s="131"/>
      <c r="BJS130" s="131"/>
      <c r="BJT130" s="131"/>
      <c r="BJU130" s="131"/>
      <c r="BJV130" s="131"/>
      <c r="BJW130" s="131"/>
      <c r="BJX130" s="131"/>
      <c r="BJY130" s="131"/>
      <c r="BJZ130" s="131"/>
      <c r="BKA130" s="131"/>
      <c r="BKB130" s="131"/>
      <c r="BKC130" s="131"/>
      <c r="BKD130" s="131"/>
      <c r="BKE130" s="131"/>
      <c r="BKF130" s="131"/>
      <c r="BKG130" s="131"/>
      <c r="BKH130" s="131"/>
      <c r="BKI130" s="131"/>
      <c r="BKJ130" s="131"/>
      <c r="BKK130" s="131"/>
      <c r="BKL130" s="131"/>
      <c r="BKM130" s="131"/>
      <c r="BKN130" s="131"/>
      <c r="BKO130" s="131"/>
      <c r="BKP130" s="131"/>
      <c r="BKQ130" s="131"/>
      <c r="BKR130" s="131"/>
      <c r="BKS130" s="131"/>
      <c r="BKT130" s="131"/>
      <c r="BKU130" s="131"/>
      <c r="BKV130" s="131"/>
      <c r="BKW130" s="131"/>
      <c r="BKX130" s="131"/>
      <c r="BKY130" s="131"/>
      <c r="BKZ130" s="131"/>
      <c r="BLA130" s="131"/>
      <c r="BLB130" s="131"/>
      <c r="BLC130" s="131"/>
      <c r="BLD130" s="131"/>
      <c r="BLE130" s="131"/>
      <c r="BLF130" s="131"/>
      <c r="BLG130" s="131"/>
      <c r="BLH130" s="131"/>
      <c r="BLI130" s="131"/>
      <c r="BLJ130" s="131"/>
      <c r="BLK130" s="131"/>
      <c r="BLL130" s="131"/>
      <c r="BLM130" s="131"/>
      <c r="BLN130" s="131"/>
      <c r="BLO130" s="131"/>
      <c r="BLP130" s="131"/>
      <c r="BLQ130" s="131"/>
      <c r="BLR130" s="131"/>
      <c r="BLS130" s="131"/>
      <c r="BLT130" s="131"/>
      <c r="BLU130" s="131"/>
      <c r="BLV130" s="131"/>
      <c r="BLW130" s="131"/>
      <c r="BLX130" s="131"/>
      <c r="BLY130" s="131"/>
      <c r="BLZ130" s="131"/>
      <c r="BMA130" s="131"/>
      <c r="BMB130" s="131"/>
      <c r="BMC130" s="131"/>
      <c r="BMD130" s="131"/>
      <c r="BME130" s="131"/>
      <c r="BMF130" s="131"/>
      <c r="BMG130" s="131"/>
      <c r="BMH130" s="131"/>
      <c r="BMI130" s="131"/>
      <c r="BMJ130" s="131"/>
      <c r="BMK130" s="131"/>
      <c r="BML130" s="131"/>
      <c r="BMM130" s="131"/>
      <c r="BMN130" s="131"/>
      <c r="BMO130" s="131"/>
      <c r="BMP130" s="131"/>
      <c r="BMQ130" s="131"/>
      <c r="BMR130" s="131"/>
      <c r="BMS130" s="131"/>
      <c r="BMT130" s="131"/>
      <c r="BMU130" s="131"/>
      <c r="BMV130" s="131"/>
      <c r="BMW130" s="131"/>
      <c r="BMX130" s="131"/>
      <c r="BMY130" s="131"/>
      <c r="BMZ130" s="131"/>
      <c r="BNA130" s="131"/>
      <c r="BNB130" s="131"/>
      <c r="BNC130" s="131"/>
      <c r="BND130" s="131"/>
      <c r="BNE130" s="131"/>
      <c r="BNF130" s="131"/>
      <c r="BNG130" s="131"/>
      <c r="BNH130" s="131"/>
      <c r="BNI130" s="131"/>
      <c r="BNJ130" s="131"/>
      <c r="BNK130" s="131"/>
      <c r="BNL130" s="131"/>
      <c r="BNM130" s="131"/>
      <c r="BNN130" s="131"/>
      <c r="BNO130" s="131"/>
      <c r="BNP130" s="131"/>
      <c r="BNQ130" s="131"/>
      <c r="BNR130" s="131"/>
      <c r="BNS130" s="131"/>
      <c r="BNT130" s="131"/>
      <c r="BNU130" s="131"/>
      <c r="BNV130" s="131"/>
      <c r="BNW130" s="131"/>
      <c r="BNX130" s="131"/>
      <c r="BNY130" s="131"/>
      <c r="BNZ130" s="131"/>
      <c r="BOA130" s="131"/>
      <c r="BOB130" s="131"/>
      <c r="BOC130" s="131"/>
      <c r="BOD130" s="131"/>
      <c r="BOE130" s="131"/>
      <c r="BOF130" s="131"/>
      <c r="BOG130" s="131"/>
      <c r="BOH130" s="131"/>
      <c r="BOI130" s="131"/>
      <c r="BOJ130" s="131"/>
      <c r="BOK130" s="131"/>
      <c r="BOL130" s="131"/>
      <c r="BOM130" s="131"/>
      <c r="BON130" s="131"/>
      <c r="BOO130" s="131"/>
      <c r="BOP130" s="131"/>
      <c r="BOQ130" s="131"/>
      <c r="BOR130" s="131"/>
      <c r="BOS130" s="131"/>
      <c r="BOT130" s="131"/>
      <c r="BOU130" s="131"/>
      <c r="BOV130" s="131"/>
      <c r="BOW130" s="131"/>
      <c r="BOX130" s="131"/>
      <c r="BOY130" s="131"/>
      <c r="BOZ130" s="131"/>
      <c r="BPA130" s="131"/>
      <c r="BPB130" s="131"/>
      <c r="BPC130" s="131"/>
      <c r="BPD130" s="131"/>
      <c r="BPE130" s="131"/>
      <c r="BPF130" s="131"/>
      <c r="BPG130" s="131"/>
      <c r="BPH130" s="131"/>
      <c r="BPI130" s="131"/>
      <c r="BPJ130" s="131"/>
      <c r="BPK130" s="131"/>
      <c r="BPL130" s="131"/>
      <c r="BPM130" s="131"/>
      <c r="BPN130" s="131"/>
      <c r="BPO130" s="131"/>
      <c r="BPP130" s="131"/>
      <c r="BPQ130" s="131"/>
      <c r="BPR130" s="131"/>
      <c r="BPS130" s="131"/>
      <c r="BPT130" s="131"/>
      <c r="BPU130" s="131"/>
      <c r="BPV130" s="131"/>
      <c r="BPW130" s="131"/>
      <c r="BPX130" s="131"/>
      <c r="BPY130" s="131"/>
      <c r="BPZ130" s="131"/>
      <c r="BQA130" s="131"/>
      <c r="BQB130" s="131"/>
      <c r="BQC130" s="131"/>
      <c r="BQD130" s="131"/>
      <c r="BQE130" s="131"/>
      <c r="BQF130" s="131"/>
      <c r="BQG130" s="131"/>
      <c r="BQH130" s="131"/>
      <c r="BQI130" s="131"/>
      <c r="BQJ130" s="131"/>
      <c r="BQK130" s="131"/>
      <c r="BQL130" s="131"/>
      <c r="BQM130" s="131"/>
      <c r="BQN130" s="131"/>
      <c r="BQO130" s="131"/>
      <c r="BQP130" s="131"/>
      <c r="BQQ130" s="131"/>
      <c r="BQR130" s="131"/>
      <c r="BQS130" s="131"/>
      <c r="BQT130" s="131"/>
      <c r="BQU130" s="131"/>
      <c r="BQV130" s="131"/>
      <c r="BQW130" s="131"/>
      <c r="BQX130" s="131"/>
      <c r="BQY130" s="131"/>
      <c r="BQZ130" s="131"/>
      <c r="BRA130" s="131"/>
      <c r="BRB130" s="131"/>
      <c r="BRC130" s="131"/>
      <c r="BRD130" s="131"/>
      <c r="BRE130" s="131"/>
      <c r="BRF130" s="131"/>
      <c r="BRG130" s="131"/>
      <c r="BRH130" s="131"/>
      <c r="BRI130" s="131"/>
      <c r="BRJ130" s="131"/>
      <c r="BRK130" s="131"/>
      <c r="BRL130" s="131"/>
      <c r="BRM130" s="131"/>
      <c r="BRN130" s="131"/>
      <c r="BRO130" s="131"/>
      <c r="BRP130" s="131"/>
      <c r="BRQ130" s="131"/>
      <c r="BRR130" s="131"/>
      <c r="BRS130" s="131"/>
      <c r="BRT130" s="131"/>
      <c r="BRU130" s="131"/>
      <c r="BRV130" s="131"/>
      <c r="BRW130" s="131"/>
      <c r="BRX130" s="131"/>
      <c r="BRY130" s="131"/>
      <c r="BRZ130" s="131"/>
      <c r="BSA130" s="131"/>
      <c r="BSB130" s="131"/>
      <c r="BSC130" s="131"/>
      <c r="BSD130" s="131"/>
      <c r="BSE130" s="131"/>
      <c r="BSF130" s="131"/>
      <c r="BSG130" s="131"/>
      <c r="BSH130" s="131"/>
      <c r="BSI130" s="131"/>
      <c r="BSJ130" s="131"/>
      <c r="BSK130" s="131"/>
      <c r="BSL130" s="131"/>
      <c r="BSM130" s="131"/>
      <c r="BSN130" s="131"/>
      <c r="BSO130" s="131"/>
      <c r="BSP130" s="131"/>
      <c r="BSQ130" s="131"/>
      <c r="BSR130" s="131"/>
      <c r="BSS130" s="131"/>
      <c r="BST130" s="131"/>
      <c r="BSU130" s="131"/>
      <c r="BSV130" s="131"/>
      <c r="BSW130" s="131"/>
      <c r="BSX130" s="131"/>
      <c r="BSY130" s="131"/>
      <c r="BSZ130" s="131"/>
      <c r="BTA130" s="131"/>
      <c r="BTB130" s="131"/>
      <c r="BTC130" s="131"/>
      <c r="BTD130" s="131"/>
      <c r="BTE130" s="131"/>
      <c r="BTF130" s="131"/>
      <c r="BTG130" s="131"/>
      <c r="BTH130" s="131"/>
      <c r="BTI130" s="131"/>
      <c r="BTJ130" s="131"/>
      <c r="BTK130" s="131"/>
      <c r="BTL130" s="131"/>
      <c r="BTM130" s="131"/>
      <c r="BTN130" s="131"/>
      <c r="BTO130" s="131"/>
      <c r="BTP130" s="131"/>
      <c r="BTQ130" s="131"/>
      <c r="BTR130" s="131"/>
      <c r="BTS130" s="131"/>
      <c r="BTT130" s="131"/>
      <c r="BTU130" s="131"/>
      <c r="BTV130" s="131"/>
      <c r="BTW130" s="131"/>
      <c r="BTX130" s="131"/>
      <c r="BTY130" s="131"/>
      <c r="BTZ130" s="131"/>
      <c r="BUA130" s="131"/>
      <c r="BUB130" s="131"/>
      <c r="BUC130" s="131"/>
      <c r="BUD130" s="131"/>
      <c r="BUE130" s="131"/>
      <c r="BUF130" s="131"/>
      <c r="BUG130" s="131"/>
      <c r="BUH130" s="131"/>
      <c r="BUI130" s="131"/>
      <c r="BUJ130" s="131"/>
      <c r="BUK130" s="131"/>
      <c r="BUL130" s="131"/>
      <c r="BUM130" s="131"/>
      <c r="BUN130" s="131"/>
      <c r="BUO130" s="131"/>
      <c r="BUP130" s="131"/>
      <c r="BUQ130" s="131"/>
      <c r="BUR130" s="131"/>
      <c r="BUS130" s="131"/>
      <c r="BUT130" s="131"/>
      <c r="BUU130" s="131"/>
      <c r="BUV130" s="131"/>
      <c r="BUW130" s="131"/>
      <c r="BUX130" s="131"/>
      <c r="BUY130" s="131"/>
      <c r="BUZ130" s="131"/>
      <c r="BVA130" s="131"/>
      <c r="BVB130" s="131"/>
      <c r="BVC130" s="131"/>
      <c r="BVD130" s="131"/>
      <c r="BVE130" s="131"/>
      <c r="BVF130" s="131"/>
      <c r="BVG130" s="131"/>
      <c r="BVH130" s="131"/>
      <c r="BVI130" s="131"/>
      <c r="BVJ130" s="131"/>
      <c r="BVK130" s="131"/>
      <c r="BVL130" s="131"/>
      <c r="BVM130" s="131"/>
      <c r="BVN130" s="131"/>
      <c r="BVO130" s="131"/>
      <c r="BVP130" s="131"/>
      <c r="BVQ130" s="131"/>
      <c r="BVR130" s="131"/>
      <c r="BVS130" s="131"/>
      <c r="BVT130" s="131"/>
      <c r="BVU130" s="131"/>
      <c r="BVV130" s="131"/>
      <c r="BVW130" s="131"/>
      <c r="BVX130" s="131"/>
      <c r="BVY130" s="131"/>
      <c r="BVZ130" s="131"/>
      <c r="BWA130" s="131"/>
      <c r="BWB130" s="131"/>
      <c r="BWC130" s="131"/>
      <c r="BWD130" s="131"/>
      <c r="BWE130" s="131"/>
      <c r="BWF130" s="131"/>
      <c r="BWG130" s="131"/>
      <c r="BWH130" s="131"/>
      <c r="BWI130" s="131"/>
      <c r="BWJ130" s="131"/>
      <c r="BWK130" s="131"/>
      <c r="BWL130" s="131"/>
      <c r="BWM130" s="131"/>
      <c r="BWN130" s="131"/>
      <c r="BWO130" s="131"/>
      <c r="BWP130" s="131"/>
      <c r="BWQ130" s="131"/>
      <c r="BWR130" s="131"/>
      <c r="BWS130" s="131"/>
      <c r="BWT130" s="131"/>
      <c r="BWU130" s="131"/>
      <c r="BWV130" s="131"/>
      <c r="BWW130" s="131"/>
      <c r="BWX130" s="131"/>
      <c r="BWY130" s="131"/>
      <c r="BWZ130" s="131"/>
      <c r="BXA130" s="131"/>
      <c r="BXB130" s="131"/>
      <c r="BXC130" s="131"/>
      <c r="BXD130" s="131"/>
      <c r="BXE130" s="131"/>
      <c r="BXF130" s="131"/>
      <c r="BXG130" s="131"/>
      <c r="BXH130" s="131"/>
      <c r="BXI130" s="131"/>
      <c r="BXJ130" s="131"/>
      <c r="BXK130" s="131"/>
      <c r="BXL130" s="131"/>
      <c r="BXM130" s="131"/>
      <c r="BXN130" s="131"/>
      <c r="BXO130" s="131"/>
      <c r="BXP130" s="131"/>
      <c r="BXQ130" s="131"/>
      <c r="BXR130" s="131"/>
      <c r="BXS130" s="131"/>
      <c r="BXT130" s="131"/>
      <c r="BXU130" s="131"/>
      <c r="BXV130" s="131"/>
      <c r="BXW130" s="131"/>
      <c r="BXX130" s="131"/>
      <c r="BXY130" s="131"/>
      <c r="BXZ130" s="131"/>
      <c r="BYA130" s="131"/>
      <c r="BYB130" s="131"/>
      <c r="BYC130" s="131"/>
      <c r="BYD130" s="131"/>
      <c r="BYE130" s="131"/>
      <c r="BYF130" s="131"/>
      <c r="BYG130" s="131"/>
      <c r="BYH130" s="131"/>
      <c r="BYI130" s="131"/>
      <c r="BYJ130" s="131"/>
      <c r="BYK130" s="131"/>
      <c r="BYL130" s="131"/>
      <c r="BYM130" s="131"/>
      <c r="BYN130" s="131"/>
      <c r="BYO130" s="131"/>
      <c r="BYP130" s="131"/>
      <c r="BYQ130" s="131"/>
      <c r="BYR130" s="131"/>
      <c r="BYS130" s="131"/>
      <c r="BYT130" s="131"/>
      <c r="BYU130" s="131"/>
      <c r="BYV130" s="131"/>
      <c r="BYW130" s="131"/>
      <c r="BYX130" s="131"/>
      <c r="BYY130" s="131"/>
      <c r="BYZ130" s="131"/>
      <c r="BZA130" s="131"/>
      <c r="BZB130" s="131"/>
      <c r="BZC130" s="131"/>
      <c r="BZD130" s="131"/>
      <c r="BZE130" s="131"/>
      <c r="BZF130" s="131"/>
      <c r="BZG130" s="131"/>
      <c r="BZH130" s="131"/>
      <c r="BZI130" s="131"/>
      <c r="BZJ130" s="131"/>
      <c r="BZK130" s="131"/>
      <c r="BZL130" s="131"/>
      <c r="BZM130" s="131"/>
      <c r="BZN130" s="131"/>
      <c r="BZO130" s="131"/>
      <c r="BZP130" s="131"/>
      <c r="BZQ130" s="131"/>
      <c r="BZR130" s="131"/>
      <c r="BZS130" s="131"/>
      <c r="BZT130" s="131"/>
      <c r="BZU130" s="131"/>
      <c r="BZV130" s="131"/>
      <c r="BZW130" s="131"/>
      <c r="BZX130" s="131"/>
      <c r="BZY130" s="131"/>
      <c r="BZZ130" s="131"/>
      <c r="CAA130" s="131"/>
      <c r="CAB130" s="131"/>
      <c r="CAC130" s="131"/>
      <c r="CAD130" s="131"/>
      <c r="CAE130" s="131"/>
      <c r="CAF130" s="131"/>
      <c r="CAG130" s="131"/>
      <c r="CAH130" s="131"/>
      <c r="CAI130" s="131"/>
      <c r="CAJ130" s="131"/>
      <c r="CAK130" s="131"/>
      <c r="CAL130" s="131"/>
      <c r="CAM130" s="131"/>
      <c r="CAN130" s="131"/>
      <c r="CAO130" s="131"/>
      <c r="CAP130" s="131"/>
      <c r="CAQ130" s="131"/>
      <c r="CAR130" s="131"/>
      <c r="CAS130" s="131"/>
      <c r="CAT130" s="131"/>
      <c r="CAU130" s="131"/>
      <c r="CAV130" s="131"/>
      <c r="CAW130" s="131"/>
      <c r="CAX130" s="131"/>
      <c r="CAY130" s="131"/>
      <c r="CAZ130" s="131"/>
      <c r="CBA130" s="131"/>
      <c r="CBB130" s="131"/>
      <c r="CBC130" s="131"/>
      <c r="CBD130" s="131"/>
      <c r="CBE130" s="131"/>
      <c r="CBF130" s="131"/>
      <c r="CBG130" s="131"/>
      <c r="CBH130" s="131"/>
      <c r="CBI130" s="131"/>
      <c r="CBJ130" s="131"/>
      <c r="CBK130" s="131"/>
      <c r="CBL130" s="131"/>
      <c r="CBM130" s="131"/>
      <c r="CBN130" s="131"/>
      <c r="CBO130" s="131"/>
      <c r="CBP130" s="131"/>
      <c r="CBQ130" s="131"/>
      <c r="CBR130" s="131"/>
      <c r="CBS130" s="131"/>
      <c r="CBT130" s="131"/>
      <c r="CBU130" s="131"/>
      <c r="CBV130" s="131"/>
      <c r="CBW130" s="131"/>
      <c r="CBX130" s="131"/>
      <c r="CBY130" s="131"/>
      <c r="CBZ130" s="131"/>
      <c r="CCA130" s="131"/>
      <c r="CCB130" s="131"/>
      <c r="CCC130" s="131"/>
      <c r="CCD130" s="131"/>
      <c r="CCE130" s="131"/>
      <c r="CCF130" s="131"/>
      <c r="CCG130" s="131"/>
      <c r="CCH130" s="131"/>
      <c r="CCI130" s="131"/>
      <c r="CCJ130" s="131"/>
      <c r="CCK130" s="131"/>
      <c r="CCL130" s="131"/>
      <c r="CCM130" s="131"/>
      <c r="CCN130" s="131"/>
      <c r="CCO130" s="131"/>
      <c r="CCP130" s="131"/>
      <c r="CCQ130" s="131"/>
      <c r="CCR130" s="131"/>
      <c r="CCS130" s="131"/>
      <c r="CCT130" s="131"/>
      <c r="CCU130" s="131"/>
      <c r="CCV130" s="131"/>
      <c r="CCW130" s="131"/>
      <c r="CCX130" s="131"/>
      <c r="CCY130" s="131"/>
      <c r="CCZ130" s="131"/>
      <c r="CDA130" s="131"/>
      <c r="CDB130" s="131"/>
      <c r="CDC130" s="131"/>
      <c r="CDD130" s="131"/>
      <c r="CDE130" s="131"/>
      <c r="CDF130" s="131"/>
      <c r="CDG130" s="131"/>
      <c r="CDH130" s="131"/>
      <c r="CDI130" s="131"/>
      <c r="CDJ130" s="131"/>
      <c r="CDK130" s="131"/>
      <c r="CDL130" s="131"/>
      <c r="CDM130" s="131"/>
      <c r="CDN130" s="131"/>
      <c r="CDO130" s="131"/>
      <c r="CDP130" s="131"/>
      <c r="CDQ130" s="131"/>
      <c r="CDR130" s="131"/>
      <c r="CDS130" s="131"/>
      <c r="CDT130" s="131"/>
      <c r="CDU130" s="131"/>
      <c r="CDV130" s="131"/>
      <c r="CDW130" s="131"/>
      <c r="CDX130" s="131"/>
      <c r="CDY130" s="131"/>
      <c r="CDZ130" s="131"/>
      <c r="CEA130" s="131"/>
      <c r="CEB130" s="131"/>
      <c r="CEC130" s="131"/>
      <c r="CED130" s="131"/>
      <c r="CEE130" s="131"/>
      <c r="CEF130" s="131"/>
      <c r="CEG130" s="131"/>
      <c r="CEH130" s="131"/>
      <c r="CEI130" s="131"/>
      <c r="CEJ130" s="131"/>
      <c r="CEK130" s="131"/>
      <c r="CEL130" s="131"/>
      <c r="CEM130" s="131"/>
      <c r="CEN130" s="131"/>
      <c r="CEO130" s="131"/>
      <c r="CEP130" s="131"/>
      <c r="CEQ130" s="131"/>
      <c r="CER130" s="131"/>
      <c r="CES130" s="131"/>
      <c r="CET130" s="131"/>
      <c r="CEU130" s="131"/>
      <c r="CEV130" s="131"/>
      <c r="CEW130" s="131"/>
      <c r="CEX130" s="131"/>
      <c r="CEY130" s="131"/>
      <c r="CEZ130" s="131"/>
      <c r="CFA130" s="131"/>
      <c r="CFB130" s="131"/>
      <c r="CFC130" s="131"/>
      <c r="CFD130" s="131"/>
      <c r="CFE130" s="131"/>
      <c r="CFF130" s="131"/>
      <c r="CFG130" s="131"/>
      <c r="CFH130" s="131"/>
      <c r="CFI130" s="131"/>
      <c r="CFJ130" s="131"/>
      <c r="CFK130" s="131"/>
      <c r="CFL130" s="131"/>
      <c r="CFM130" s="131"/>
      <c r="CFN130" s="131"/>
      <c r="CFO130" s="131"/>
      <c r="CFP130" s="131"/>
      <c r="CFQ130" s="131"/>
      <c r="CFR130" s="131"/>
      <c r="CFS130" s="131"/>
      <c r="CFT130" s="131"/>
      <c r="CFU130" s="131"/>
      <c r="CFV130" s="131"/>
      <c r="CFW130" s="131"/>
      <c r="CFX130" s="131"/>
      <c r="CFY130" s="131"/>
      <c r="CFZ130" s="131"/>
      <c r="CGA130" s="131"/>
      <c r="CGB130" s="131"/>
      <c r="CGC130" s="131"/>
      <c r="CGD130" s="131"/>
      <c r="CGE130" s="131"/>
      <c r="CGF130" s="131"/>
      <c r="CGG130" s="131"/>
      <c r="CGH130" s="131"/>
      <c r="CGI130" s="131"/>
      <c r="CGJ130" s="131"/>
      <c r="CGK130" s="131"/>
      <c r="CGL130" s="131"/>
      <c r="CGM130" s="131"/>
      <c r="CGN130" s="131"/>
      <c r="CGO130" s="131"/>
      <c r="CGP130" s="131"/>
      <c r="CGQ130" s="131"/>
      <c r="CGR130" s="131"/>
      <c r="CGS130" s="131"/>
      <c r="CGT130" s="131"/>
      <c r="CGU130" s="131"/>
      <c r="CGV130" s="131"/>
      <c r="CGW130" s="131"/>
      <c r="CGX130" s="131"/>
      <c r="CGY130" s="131"/>
      <c r="CGZ130" s="131"/>
      <c r="CHA130" s="131"/>
      <c r="CHB130" s="131"/>
      <c r="CHC130" s="131"/>
      <c r="CHD130" s="131"/>
      <c r="CHE130" s="131"/>
      <c r="CHF130" s="131"/>
      <c r="CHG130" s="131"/>
      <c r="CHH130" s="131"/>
      <c r="CHI130" s="131"/>
      <c r="CHJ130" s="131"/>
      <c r="CHK130" s="131"/>
      <c r="CHL130" s="131"/>
      <c r="CHM130" s="131"/>
      <c r="CHN130" s="131"/>
      <c r="CHO130" s="131"/>
      <c r="CHP130" s="131"/>
      <c r="CHQ130" s="131"/>
      <c r="CHR130" s="131"/>
      <c r="CHS130" s="131"/>
      <c r="CHT130" s="131"/>
      <c r="CHU130" s="131"/>
      <c r="CHV130" s="131"/>
      <c r="CHW130" s="131"/>
      <c r="CHX130" s="131"/>
      <c r="CHY130" s="131"/>
      <c r="CHZ130" s="131"/>
      <c r="CIA130" s="131"/>
      <c r="CIB130" s="131"/>
      <c r="CIC130" s="131"/>
      <c r="CID130" s="131"/>
      <c r="CIE130" s="131"/>
      <c r="CIF130" s="131"/>
      <c r="CIG130" s="131"/>
      <c r="CIH130" s="131"/>
      <c r="CII130" s="131"/>
      <c r="CIJ130" s="131"/>
      <c r="CIK130" s="131"/>
      <c r="CIL130" s="131"/>
      <c r="CIM130" s="131"/>
      <c r="CIN130" s="131"/>
      <c r="CIO130" s="131"/>
      <c r="CIP130" s="131"/>
      <c r="CIQ130" s="131"/>
      <c r="CIR130" s="131"/>
      <c r="CIS130" s="131"/>
      <c r="CIT130" s="131"/>
      <c r="CIU130" s="131"/>
      <c r="CIV130" s="131"/>
      <c r="CIW130" s="131"/>
      <c r="CIX130" s="131"/>
      <c r="CIY130" s="131"/>
      <c r="CIZ130" s="131"/>
      <c r="CJA130" s="131"/>
      <c r="CJB130" s="131"/>
      <c r="CJC130" s="131"/>
      <c r="CJD130" s="131"/>
      <c r="CJE130" s="131"/>
      <c r="CJF130" s="131"/>
      <c r="CJG130" s="131"/>
      <c r="CJH130" s="131"/>
      <c r="CJI130" s="131"/>
      <c r="CJJ130" s="131"/>
      <c r="CJK130" s="131"/>
      <c r="CJL130" s="131"/>
      <c r="CJM130" s="131"/>
      <c r="CJN130" s="131"/>
      <c r="CJO130" s="131"/>
      <c r="CJP130" s="131"/>
      <c r="CJQ130" s="131"/>
      <c r="CJR130" s="131"/>
      <c r="CJS130" s="131"/>
      <c r="CJT130" s="131"/>
      <c r="CJU130" s="131"/>
      <c r="CJV130" s="131"/>
      <c r="CJW130" s="131"/>
      <c r="CJX130" s="131"/>
      <c r="CJY130" s="131"/>
      <c r="CJZ130" s="131"/>
      <c r="CKA130" s="131"/>
      <c r="CKB130" s="131"/>
      <c r="CKC130" s="131"/>
      <c r="CKD130" s="131"/>
      <c r="CKE130" s="131"/>
      <c r="CKF130" s="131"/>
      <c r="CKG130" s="131"/>
      <c r="CKH130" s="131"/>
      <c r="CKI130" s="131"/>
      <c r="CKJ130" s="131"/>
      <c r="CKK130" s="131"/>
      <c r="CKL130" s="131"/>
      <c r="CKM130" s="131"/>
      <c r="CKN130" s="131"/>
      <c r="CKO130" s="131"/>
      <c r="CKP130" s="131"/>
      <c r="CKQ130" s="131"/>
      <c r="CKR130" s="131"/>
      <c r="CKS130" s="131"/>
      <c r="CKT130" s="131"/>
      <c r="CKU130" s="131"/>
      <c r="CKV130" s="131"/>
      <c r="CKW130" s="131"/>
      <c r="CKX130" s="131"/>
      <c r="CKY130" s="131"/>
      <c r="CKZ130" s="131"/>
      <c r="CLA130" s="131"/>
      <c r="CLB130" s="131"/>
      <c r="CLC130" s="131"/>
      <c r="CLD130" s="131"/>
      <c r="CLE130" s="131"/>
      <c r="CLF130" s="131"/>
      <c r="CLG130" s="131"/>
      <c r="CLH130" s="131"/>
      <c r="CLI130" s="131"/>
      <c r="CLJ130" s="131"/>
      <c r="CLK130" s="131"/>
      <c r="CLL130" s="131"/>
      <c r="CLM130" s="131"/>
      <c r="CLN130" s="131"/>
      <c r="CLO130" s="131"/>
      <c r="CLP130" s="131"/>
      <c r="CLQ130" s="131"/>
      <c r="CLR130" s="131"/>
      <c r="CLS130" s="131"/>
      <c r="CLT130" s="131"/>
      <c r="CLU130" s="131"/>
      <c r="CLV130" s="131"/>
      <c r="CLW130" s="131"/>
      <c r="CLX130" s="131"/>
      <c r="CLY130" s="131"/>
      <c r="CLZ130" s="131"/>
      <c r="CMA130" s="131"/>
      <c r="CMB130" s="131"/>
      <c r="CMC130" s="131"/>
      <c r="CMD130" s="131"/>
      <c r="CME130" s="131"/>
      <c r="CMF130" s="131"/>
      <c r="CMG130" s="131"/>
      <c r="CMH130" s="131"/>
      <c r="CMI130" s="131"/>
      <c r="CMJ130" s="131"/>
      <c r="CMK130" s="131"/>
      <c r="CML130" s="131"/>
      <c r="CMM130" s="131"/>
      <c r="CMN130" s="131"/>
      <c r="CMO130" s="131"/>
      <c r="CMP130" s="131"/>
      <c r="CMQ130" s="131"/>
      <c r="CMR130" s="131"/>
      <c r="CMS130" s="131"/>
      <c r="CMT130" s="131"/>
      <c r="CMU130" s="131"/>
      <c r="CMV130" s="131"/>
      <c r="CMW130" s="131"/>
      <c r="CMX130" s="131"/>
      <c r="CMY130" s="131"/>
      <c r="CMZ130" s="131"/>
      <c r="CNA130" s="131"/>
      <c r="CNB130" s="131"/>
      <c r="CNC130" s="131"/>
      <c r="CND130" s="131"/>
      <c r="CNE130" s="131"/>
      <c r="CNF130" s="131"/>
      <c r="CNG130" s="131"/>
      <c r="CNH130" s="131"/>
      <c r="CNI130" s="131"/>
      <c r="CNJ130" s="131"/>
      <c r="CNK130" s="131"/>
      <c r="CNL130" s="131"/>
      <c r="CNM130" s="131"/>
      <c r="CNN130" s="131"/>
      <c r="CNO130" s="131"/>
      <c r="CNP130" s="131"/>
      <c r="CNQ130" s="131"/>
      <c r="CNR130" s="131"/>
      <c r="CNS130" s="131"/>
      <c r="CNT130" s="131"/>
      <c r="CNU130" s="131"/>
      <c r="CNV130" s="131"/>
      <c r="CNW130" s="131"/>
      <c r="CNX130" s="131"/>
      <c r="CNY130" s="131"/>
      <c r="CNZ130" s="131"/>
      <c r="COA130" s="131"/>
      <c r="COB130" s="131"/>
      <c r="COC130" s="131"/>
      <c r="COD130" s="131"/>
      <c r="COE130" s="131"/>
      <c r="COF130" s="131"/>
      <c r="COG130" s="131"/>
      <c r="COH130" s="131"/>
      <c r="COI130" s="131"/>
      <c r="COJ130" s="131"/>
      <c r="COK130" s="131"/>
      <c r="COL130" s="131"/>
      <c r="COM130" s="131"/>
      <c r="CON130" s="131"/>
      <c r="COO130" s="131"/>
      <c r="COP130" s="131"/>
      <c r="COQ130" s="131"/>
      <c r="COR130" s="131"/>
      <c r="COS130" s="131"/>
      <c r="COT130" s="131"/>
      <c r="COU130" s="131"/>
      <c r="COV130" s="131"/>
      <c r="COW130" s="131"/>
      <c r="COX130" s="131"/>
      <c r="COY130" s="131"/>
      <c r="COZ130" s="131"/>
      <c r="CPA130" s="131"/>
      <c r="CPB130" s="131"/>
      <c r="CPC130" s="131"/>
      <c r="CPD130" s="131"/>
      <c r="CPE130" s="131"/>
      <c r="CPF130" s="131"/>
      <c r="CPG130" s="131"/>
      <c r="CPH130" s="131"/>
      <c r="CPI130" s="131"/>
      <c r="CPJ130" s="131"/>
      <c r="CPK130" s="131"/>
      <c r="CPL130" s="131"/>
      <c r="CPM130" s="131"/>
      <c r="CPN130" s="131"/>
      <c r="CPO130" s="131"/>
      <c r="CPP130" s="131"/>
      <c r="CPQ130" s="131"/>
      <c r="CPR130" s="131"/>
      <c r="CPS130" s="131"/>
      <c r="CPT130" s="131"/>
      <c r="CPU130" s="131"/>
      <c r="CPV130" s="131"/>
      <c r="CPW130" s="131"/>
      <c r="CPX130" s="131"/>
      <c r="CPY130" s="131"/>
      <c r="CPZ130" s="131"/>
      <c r="CQA130" s="131"/>
      <c r="CQB130" s="131"/>
      <c r="CQC130" s="131"/>
      <c r="CQD130" s="131"/>
      <c r="CQE130" s="131"/>
      <c r="CQF130" s="131"/>
      <c r="CQG130" s="131"/>
      <c r="CQH130" s="131"/>
      <c r="CQI130" s="131"/>
      <c r="CQJ130" s="131"/>
      <c r="CQK130" s="131"/>
      <c r="CQL130" s="131"/>
      <c r="CQM130" s="131"/>
      <c r="CQN130" s="131"/>
      <c r="CQO130" s="131"/>
      <c r="CQP130" s="131"/>
      <c r="CQQ130" s="131"/>
      <c r="CQR130" s="131"/>
      <c r="CQS130" s="131"/>
      <c r="CQT130" s="131"/>
      <c r="CQU130" s="131"/>
      <c r="CQV130" s="131"/>
      <c r="CQW130" s="131"/>
      <c r="CQX130" s="131"/>
      <c r="CQY130" s="131"/>
      <c r="CQZ130" s="131"/>
      <c r="CRA130" s="131"/>
      <c r="CRB130" s="131"/>
      <c r="CRC130" s="131"/>
      <c r="CRD130" s="131"/>
      <c r="CRE130" s="131"/>
      <c r="CRF130" s="131"/>
      <c r="CRG130" s="131"/>
      <c r="CRH130" s="131"/>
      <c r="CRI130" s="131"/>
      <c r="CRJ130" s="131"/>
      <c r="CRK130" s="131"/>
      <c r="CRL130" s="131"/>
      <c r="CRM130" s="131"/>
      <c r="CRN130" s="131"/>
      <c r="CRO130" s="131"/>
      <c r="CRP130" s="131"/>
      <c r="CRQ130" s="131"/>
      <c r="CRR130" s="131"/>
      <c r="CRS130" s="131"/>
      <c r="CRT130" s="131"/>
      <c r="CRU130" s="131"/>
      <c r="CRV130" s="131"/>
      <c r="CRW130" s="131"/>
      <c r="CRX130" s="131"/>
      <c r="CRY130" s="131"/>
      <c r="CRZ130" s="131"/>
      <c r="CSA130" s="131"/>
      <c r="CSB130" s="131"/>
      <c r="CSC130" s="131"/>
      <c r="CSD130" s="131"/>
      <c r="CSE130" s="131"/>
      <c r="CSF130" s="131"/>
      <c r="CSG130" s="131"/>
      <c r="CSH130" s="131"/>
      <c r="CSI130" s="131"/>
      <c r="CSJ130" s="131"/>
      <c r="CSK130" s="131"/>
      <c r="CSL130" s="131"/>
      <c r="CSM130" s="131"/>
      <c r="CSN130" s="131"/>
      <c r="CSO130" s="131"/>
      <c r="CSP130" s="131"/>
      <c r="CSQ130" s="131"/>
      <c r="CSR130" s="131"/>
      <c r="CSS130" s="131"/>
      <c r="CST130" s="131"/>
      <c r="CSU130" s="131"/>
      <c r="CSV130" s="131"/>
      <c r="CSW130" s="131"/>
      <c r="CSX130" s="131"/>
      <c r="CSY130" s="131"/>
      <c r="CSZ130" s="131"/>
      <c r="CTA130" s="131"/>
      <c r="CTB130" s="131"/>
      <c r="CTC130" s="131"/>
      <c r="CTD130" s="131"/>
      <c r="CTE130" s="131"/>
      <c r="CTF130" s="131"/>
      <c r="CTG130" s="131"/>
      <c r="CTH130" s="131"/>
      <c r="CTI130" s="131"/>
      <c r="CTJ130" s="131"/>
      <c r="CTK130" s="131"/>
      <c r="CTL130" s="131"/>
      <c r="CTM130" s="131"/>
      <c r="CTN130" s="131"/>
      <c r="CTO130" s="131"/>
      <c r="CTP130" s="131"/>
      <c r="CTQ130" s="131"/>
      <c r="CTR130" s="131"/>
      <c r="CTS130" s="131"/>
      <c r="CTT130" s="131"/>
      <c r="CTU130" s="131"/>
      <c r="CTV130" s="131"/>
      <c r="CTW130" s="131"/>
      <c r="CTX130" s="131"/>
      <c r="CTY130" s="131"/>
      <c r="CTZ130" s="131"/>
      <c r="CUA130" s="131"/>
      <c r="CUB130" s="131"/>
      <c r="CUC130" s="131"/>
      <c r="CUD130" s="131"/>
      <c r="CUE130" s="131"/>
      <c r="CUF130" s="131"/>
      <c r="CUG130" s="131"/>
      <c r="CUH130" s="131"/>
      <c r="CUI130" s="131"/>
      <c r="CUJ130" s="131"/>
      <c r="CUK130" s="131"/>
      <c r="CUL130" s="131"/>
      <c r="CUM130" s="131"/>
      <c r="CUN130" s="131"/>
      <c r="CUO130" s="131"/>
      <c r="CUP130" s="131"/>
      <c r="CUQ130" s="131"/>
      <c r="CUR130" s="131"/>
      <c r="CUS130" s="131"/>
      <c r="CUT130" s="131"/>
      <c r="CUU130" s="131"/>
      <c r="CUV130" s="131"/>
      <c r="CUW130" s="131"/>
      <c r="CUX130" s="131"/>
      <c r="CUY130" s="131"/>
      <c r="CUZ130" s="131"/>
      <c r="CVA130" s="131"/>
      <c r="CVB130" s="131"/>
      <c r="CVC130" s="131"/>
      <c r="CVD130" s="131"/>
      <c r="CVE130" s="131"/>
      <c r="CVF130" s="131"/>
      <c r="CVG130" s="131"/>
      <c r="CVH130" s="131"/>
      <c r="CVI130" s="131"/>
      <c r="CVJ130" s="131"/>
      <c r="CVK130" s="131"/>
      <c r="CVL130" s="131"/>
      <c r="CVM130" s="131"/>
      <c r="CVN130" s="131"/>
      <c r="CVO130" s="131"/>
      <c r="CVP130" s="131"/>
      <c r="CVQ130" s="131"/>
      <c r="CVR130" s="131"/>
      <c r="CVS130" s="131"/>
      <c r="CVT130" s="131"/>
      <c r="CVU130" s="131"/>
      <c r="CVV130" s="131"/>
      <c r="CVW130" s="131"/>
      <c r="CVX130" s="131"/>
      <c r="CVY130" s="131"/>
      <c r="CVZ130" s="131"/>
      <c r="CWA130" s="131"/>
      <c r="CWB130" s="131"/>
      <c r="CWC130" s="131"/>
      <c r="CWD130" s="131"/>
      <c r="CWE130" s="131"/>
      <c r="CWF130" s="131"/>
      <c r="CWG130" s="131"/>
      <c r="CWH130" s="131"/>
      <c r="CWI130" s="131"/>
      <c r="CWJ130" s="131"/>
      <c r="CWK130" s="131"/>
      <c r="CWL130" s="131"/>
      <c r="CWM130" s="131"/>
      <c r="CWN130" s="131"/>
      <c r="CWO130" s="131"/>
      <c r="CWP130" s="131"/>
      <c r="CWQ130" s="131"/>
      <c r="CWR130" s="131"/>
      <c r="CWS130" s="131"/>
      <c r="CWT130" s="131"/>
      <c r="CWU130" s="131"/>
      <c r="CWV130" s="131"/>
      <c r="CWW130" s="131"/>
      <c r="CWX130" s="131"/>
      <c r="CWY130" s="131"/>
      <c r="CWZ130" s="131"/>
      <c r="CXA130" s="131"/>
      <c r="CXB130" s="131"/>
      <c r="CXC130" s="131"/>
      <c r="CXD130" s="131"/>
      <c r="CXE130" s="131"/>
      <c r="CXF130" s="131"/>
      <c r="CXG130" s="131"/>
      <c r="CXH130" s="131"/>
      <c r="CXI130" s="131"/>
      <c r="CXJ130" s="131"/>
      <c r="CXK130" s="131"/>
      <c r="CXL130" s="131"/>
      <c r="CXM130" s="131"/>
      <c r="CXN130" s="131"/>
      <c r="CXO130" s="131"/>
      <c r="CXP130" s="131"/>
      <c r="CXQ130" s="131"/>
      <c r="CXR130" s="131"/>
      <c r="CXS130" s="131"/>
      <c r="CXT130" s="131"/>
      <c r="CXU130" s="131"/>
      <c r="CXV130" s="131"/>
      <c r="CXW130" s="131"/>
      <c r="CXX130" s="131"/>
      <c r="CXY130" s="131"/>
      <c r="CXZ130" s="131"/>
      <c r="CYA130" s="131"/>
      <c r="CYB130" s="131"/>
      <c r="CYC130" s="131"/>
      <c r="CYD130" s="131"/>
      <c r="CYE130" s="131"/>
      <c r="CYF130" s="131"/>
      <c r="CYG130" s="131"/>
      <c r="CYH130" s="131"/>
      <c r="CYI130" s="131"/>
      <c r="CYJ130" s="131"/>
      <c r="CYK130" s="131"/>
      <c r="CYL130" s="131"/>
      <c r="CYM130" s="131"/>
      <c r="CYN130" s="131"/>
      <c r="CYO130" s="131"/>
      <c r="CYP130" s="131"/>
      <c r="CYQ130" s="131"/>
      <c r="CYR130" s="131"/>
      <c r="CYS130" s="131"/>
      <c r="CYT130" s="131"/>
      <c r="CYU130" s="131"/>
      <c r="CYV130" s="131"/>
      <c r="CYW130" s="131"/>
      <c r="CYX130" s="131"/>
      <c r="CYY130" s="131"/>
      <c r="CYZ130" s="131"/>
      <c r="CZA130" s="131"/>
      <c r="CZB130" s="131"/>
      <c r="CZC130" s="131"/>
      <c r="CZD130" s="131"/>
      <c r="CZE130" s="131"/>
      <c r="CZF130" s="131"/>
      <c r="CZG130" s="131"/>
      <c r="CZH130" s="131"/>
      <c r="CZI130" s="131"/>
      <c r="CZJ130" s="131"/>
      <c r="CZK130" s="131"/>
      <c r="CZL130" s="131"/>
      <c r="CZM130" s="131"/>
      <c r="CZN130" s="131"/>
      <c r="CZO130" s="131"/>
      <c r="CZP130" s="131"/>
      <c r="CZQ130" s="131"/>
      <c r="CZR130" s="131"/>
      <c r="CZS130" s="131"/>
      <c r="CZT130" s="131"/>
      <c r="CZU130" s="131"/>
      <c r="CZV130" s="131"/>
      <c r="CZW130" s="131"/>
      <c r="CZX130" s="131"/>
      <c r="CZY130" s="131"/>
      <c r="CZZ130" s="131"/>
      <c r="DAA130" s="131"/>
      <c r="DAB130" s="131"/>
      <c r="DAC130" s="131"/>
      <c r="DAD130" s="131"/>
      <c r="DAE130" s="131"/>
      <c r="DAF130" s="131"/>
      <c r="DAG130" s="131"/>
      <c r="DAH130" s="131"/>
      <c r="DAI130" s="131"/>
      <c r="DAJ130" s="131"/>
      <c r="DAK130" s="131"/>
      <c r="DAL130" s="131"/>
      <c r="DAM130" s="131"/>
      <c r="DAN130" s="131"/>
      <c r="DAO130" s="131"/>
      <c r="DAP130" s="131"/>
      <c r="DAQ130" s="131"/>
      <c r="DAR130" s="131"/>
      <c r="DAS130" s="131"/>
      <c r="DAT130" s="131"/>
      <c r="DAU130" s="131"/>
      <c r="DAV130" s="131"/>
      <c r="DAW130" s="131"/>
      <c r="DAX130" s="131"/>
      <c r="DAY130" s="131"/>
      <c r="DAZ130" s="131"/>
      <c r="DBA130" s="131"/>
      <c r="DBB130" s="131"/>
      <c r="DBC130" s="131"/>
      <c r="DBD130" s="131"/>
      <c r="DBE130" s="131"/>
      <c r="DBF130" s="131"/>
      <c r="DBG130" s="131"/>
      <c r="DBH130" s="131"/>
      <c r="DBI130" s="131"/>
      <c r="DBJ130" s="131"/>
      <c r="DBK130" s="131"/>
      <c r="DBL130" s="131"/>
      <c r="DBM130" s="131"/>
      <c r="DBN130" s="131"/>
      <c r="DBO130" s="131"/>
      <c r="DBP130" s="131"/>
      <c r="DBQ130" s="131"/>
      <c r="DBR130" s="131"/>
      <c r="DBS130" s="131"/>
      <c r="DBT130" s="131"/>
      <c r="DBU130" s="131"/>
      <c r="DBV130" s="131"/>
      <c r="DBW130" s="131"/>
      <c r="DBX130" s="131"/>
      <c r="DBY130" s="131"/>
      <c r="DBZ130" s="131"/>
      <c r="DCA130" s="131"/>
      <c r="DCB130" s="131"/>
      <c r="DCC130" s="131"/>
      <c r="DCD130" s="131"/>
      <c r="DCE130" s="131"/>
      <c r="DCF130" s="131"/>
      <c r="DCG130" s="131"/>
      <c r="DCH130" s="131"/>
      <c r="DCI130" s="131"/>
      <c r="DCJ130" s="131"/>
      <c r="DCK130" s="131"/>
      <c r="DCL130" s="131"/>
      <c r="DCM130" s="131"/>
      <c r="DCN130" s="131"/>
      <c r="DCO130" s="131"/>
      <c r="DCP130" s="131"/>
      <c r="DCQ130" s="131"/>
      <c r="DCR130" s="131"/>
      <c r="DCS130" s="131"/>
      <c r="DCT130" s="131"/>
      <c r="DCU130" s="131"/>
      <c r="DCV130" s="131"/>
      <c r="DCW130" s="131"/>
      <c r="DCX130" s="131"/>
      <c r="DCY130" s="131"/>
      <c r="DCZ130" s="131"/>
      <c r="DDA130" s="131"/>
      <c r="DDB130" s="131"/>
      <c r="DDC130" s="131"/>
      <c r="DDD130" s="131"/>
      <c r="DDE130" s="131"/>
      <c r="DDF130" s="131"/>
      <c r="DDG130" s="131"/>
      <c r="DDH130" s="131"/>
      <c r="DDI130" s="131"/>
      <c r="DDJ130" s="131"/>
      <c r="DDK130" s="131"/>
      <c r="DDL130" s="131"/>
      <c r="DDM130" s="131"/>
      <c r="DDN130" s="131"/>
      <c r="DDO130" s="131"/>
      <c r="DDP130" s="131"/>
      <c r="DDQ130" s="131"/>
      <c r="DDR130" s="131"/>
      <c r="DDS130" s="131"/>
      <c r="DDT130" s="131"/>
      <c r="DDU130" s="131"/>
      <c r="DDV130" s="131"/>
      <c r="DDW130" s="131"/>
      <c r="DDX130" s="131"/>
      <c r="DDY130" s="131"/>
      <c r="DDZ130" s="131"/>
      <c r="DEA130" s="131"/>
      <c r="DEB130" s="131"/>
      <c r="DEC130" s="131"/>
      <c r="DED130" s="131"/>
      <c r="DEE130" s="131"/>
      <c r="DEF130" s="131"/>
      <c r="DEG130" s="131"/>
      <c r="DEH130" s="131"/>
      <c r="DEI130" s="131"/>
      <c r="DEJ130" s="131"/>
      <c r="DEK130" s="131"/>
      <c r="DEL130" s="131"/>
      <c r="DEM130" s="131"/>
      <c r="DEN130" s="131"/>
      <c r="DEO130" s="131"/>
      <c r="DEP130" s="131"/>
      <c r="DEQ130" s="131"/>
      <c r="DER130" s="131"/>
      <c r="DES130" s="131"/>
      <c r="DET130" s="131"/>
      <c r="DEU130" s="131"/>
      <c r="DEV130" s="131"/>
      <c r="DEW130" s="131"/>
      <c r="DEX130" s="131"/>
      <c r="DEY130" s="131"/>
      <c r="DEZ130" s="131"/>
      <c r="DFA130" s="131"/>
      <c r="DFB130" s="131"/>
      <c r="DFC130" s="131"/>
      <c r="DFD130" s="131"/>
      <c r="DFE130" s="131"/>
      <c r="DFF130" s="131"/>
      <c r="DFG130" s="131"/>
      <c r="DFH130" s="131"/>
      <c r="DFI130" s="131"/>
      <c r="DFJ130" s="131"/>
      <c r="DFK130" s="131"/>
      <c r="DFL130" s="131"/>
      <c r="DFM130" s="131"/>
      <c r="DFN130" s="131"/>
      <c r="DFO130" s="131"/>
      <c r="DFP130" s="131"/>
      <c r="DFQ130" s="131"/>
      <c r="DFR130" s="131"/>
      <c r="DFS130" s="131"/>
      <c r="DFT130" s="131"/>
      <c r="DFU130" s="131"/>
      <c r="DFV130" s="131"/>
      <c r="DFW130" s="131"/>
      <c r="DFX130" s="131"/>
      <c r="DFY130" s="131"/>
      <c r="DFZ130" s="131"/>
      <c r="DGA130" s="131"/>
      <c r="DGB130" s="131"/>
      <c r="DGC130" s="131"/>
      <c r="DGD130" s="131"/>
      <c r="DGE130" s="131"/>
      <c r="DGF130" s="131"/>
      <c r="DGG130" s="131"/>
      <c r="DGH130" s="131"/>
      <c r="DGI130" s="131"/>
      <c r="DGJ130" s="131"/>
      <c r="DGK130" s="131"/>
      <c r="DGL130" s="131"/>
      <c r="DGM130" s="131"/>
      <c r="DGN130" s="131"/>
      <c r="DGO130" s="131"/>
      <c r="DGP130" s="131"/>
      <c r="DGQ130" s="131"/>
      <c r="DGR130" s="131"/>
      <c r="DGS130" s="131"/>
      <c r="DGT130" s="131"/>
      <c r="DGU130" s="131"/>
      <c r="DGV130" s="131"/>
      <c r="DGW130" s="131"/>
      <c r="DGX130" s="131"/>
      <c r="DGY130" s="131"/>
      <c r="DGZ130" s="131"/>
      <c r="DHA130" s="131"/>
      <c r="DHB130" s="131"/>
      <c r="DHC130" s="131"/>
      <c r="DHD130" s="131"/>
      <c r="DHE130" s="131"/>
      <c r="DHF130" s="131"/>
      <c r="DHG130" s="131"/>
      <c r="DHH130" s="131"/>
      <c r="DHI130" s="131"/>
      <c r="DHJ130" s="131"/>
      <c r="DHK130" s="131"/>
      <c r="DHL130" s="131"/>
      <c r="DHM130" s="131"/>
      <c r="DHN130" s="131"/>
      <c r="DHO130" s="131"/>
      <c r="DHP130" s="131"/>
      <c r="DHQ130" s="131"/>
      <c r="DHR130" s="131"/>
      <c r="DHS130" s="131"/>
      <c r="DHT130" s="131"/>
      <c r="DHU130" s="131"/>
      <c r="DHV130" s="131"/>
      <c r="DHW130" s="131"/>
      <c r="DHX130" s="131"/>
      <c r="DHY130" s="131"/>
      <c r="DHZ130" s="131"/>
      <c r="DIA130" s="131"/>
      <c r="DIB130" s="131"/>
      <c r="DIC130" s="131"/>
      <c r="DID130" s="131"/>
      <c r="DIE130" s="131"/>
      <c r="DIF130" s="131"/>
      <c r="DIG130" s="131"/>
      <c r="DIH130" s="131"/>
      <c r="DII130" s="131"/>
      <c r="DIJ130" s="131"/>
      <c r="DIK130" s="131"/>
      <c r="DIL130" s="131"/>
      <c r="DIM130" s="131"/>
      <c r="DIN130" s="131"/>
      <c r="DIO130" s="131"/>
      <c r="DIP130" s="131"/>
      <c r="DIQ130" s="131"/>
      <c r="DIR130" s="131"/>
      <c r="DIS130" s="131"/>
      <c r="DIT130" s="131"/>
      <c r="DIU130" s="131"/>
      <c r="DIV130" s="131"/>
      <c r="DIW130" s="131"/>
      <c r="DIX130" s="131"/>
      <c r="DIY130" s="131"/>
      <c r="DIZ130" s="131"/>
      <c r="DJA130" s="131"/>
      <c r="DJB130" s="131"/>
      <c r="DJC130" s="131"/>
      <c r="DJD130" s="131"/>
      <c r="DJE130" s="131"/>
      <c r="DJF130" s="131"/>
      <c r="DJG130" s="131"/>
      <c r="DJH130" s="131"/>
      <c r="DJI130" s="131"/>
      <c r="DJJ130" s="131"/>
      <c r="DJK130" s="131"/>
      <c r="DJL130" s="131"/>
      <c r="DJM130" s="131"/>
      <c r="DJN130" s="131"/>
      <c r="DJO130" s="131"/>
      <c r="DJP130" s="131"/>
      <c r="DJQ130" s="131"/>
      <c r="DJR130" s="131"/>
      <c r="DJS130" s="131"/>
      <c r="DJT130" s="131"/>
      <c r="DJU130" s="131"/>
      <c r="DJV130" s="131"/>
      <c r="DJW130" s="131"/>
      <c r="DJX130" s="131"/>
      <c r="DJY130" s="131"/>
      <c r="DJZ130" s="131"/>
      <c r="DKA130" s="131"/>
      <c r="DKB130" s="131"/>
      <c r="DKC130" s="131"/>
      <c r="DKD130" s="131"/>
      <c r="DKE130" s="131"/>
      <c r="DKF130" s="131"/>
      <c r="DKG130" s="131"/>
      <c r="DKH130" s="131"/>
      <c r="DKI130" s="131"/>
      <c r="DKJ130" s="131"/>
      <c r="DKK130" s="131"/>
      <c r="DKL130" s="131"/>
      <c r="DKM130" s="131"/>
      <c r="DKN130" s="131"/>
      <c r="DKO130" s="131"/>
      <c r="DKP130" s="131"/>
      <c r="DKQ130" s="131"/>
      <c r="DKR130" s="131"/>
      <c r="DKS130" s="131"/>
      <c r="DKT130" s="131"/>
      <c r="DKU130" s="131"/>
      <c r="DKV130" s="131"/>
      <c r="DKW130" s="131"/>
      <c r="DKX130" s="131"/>
      <c r="DKY130" s="131"/>
      <c r="DKZ130" s="131"/>
      <c r="DLA130" s="131"/>
      <c r="DLB130" s="131"/>
      <c r="DLC130" s="131"/>
      <c r="DLD130" s="131"/>
      <c r="DLE130" s="131"/>
      <c r="DLF130" s="131"/>
      <c r="DLG130" s="131"/>
      <c r="DLH130" s="131"/>
      <c r="DLI130" s="131"/>
      <c r="DLJ130" s="131"/>
      <c r="DLK130" s="131"/>
      <c r="DLL130" s="131"/>
      <c r="DLM130" s="131"/>
      <c r="DLN130" s="131"/>
      <c r="DLO130" s="131"/>
      <c r="DLP130" s="131"/>
      <c r="DLQ130" s="131"/>
      <c r="DLR130" s="131"/>
      <c r="DLS130" s="131"/>
      <c r="DLT130" s="131"/>
      <c r="DLU130" s="131"/>
      <c r="DLV130" s="131"/>
      <c r="DLW130" s="131"/>
      <c r="DLX130" s="131"/>
      <c r="DLY130" s="131"/>
      <c r="DLZ130" s="131"/>
      <c r="DMA130" s="131"/>
      <c r="DMB130" s="131"/>
      <c r="DMC130" s="131"/>
      <c r="DMD130" s="131"/>
      <c r="DME130" s="131"/>
      <c r="DMF130" s="131"/>
      <c r="DMG130" s="131"/>
      <c r="DMH130" s="131"/>
      <c r="DMI130" s="131"/>
      <c r="DMJ130" s="131"/>
      <c r="DMK130" s="131"/>
      <c r="DML130" s="131"/>
      <c r="DMM130" s="131"/>
      <c r="DMN130" s="131"/>
      <c r="DMO130" s="131"/>
      <c r="DMP130" s="131"/>
      <c r="DMQ130" s="131"/>
      <c r="DMR130" s="131"/>
      <c r="DMS130" s="131"/>
      <c r="DMT130" s="131"/>
      <c r="DMU130" s="131"/>
      <c r="DMV130" s="131"/>
      <c r="DMW130" s="131"/>
      <c r="DMX130" s="131"/>
      <c r="DMY130" s="131"/>
      <c r="DMZ130" s="131"/>
      <c r="DNA130" s="131"/>
      <c r="DNB130" s="131"/>
      <c r="DNC130" s="131"/>
      <c r="DND130" s="131"/>
      <c r="DNE130" s="131"/>
      <c r="DNF130" s="131"/>
      <c r="DNG130" s="131"/>
      <c r="DNH130" s="131"/>
      <c r="DNI130" s="131"/>
      <c r="DNJ130" s="131"/>
      <c r="DNK130" s="131"/>
      <c r="DNL130" s="131"/>
      <c r="DNM130" s="131"/>
      <c r="DNN130" s="131"/>
      <c r="DNO130" s="131"/>
      <c r="DNP130" s="131"/>
      <c r="DNQ130" s="131"/>
      <c r="DNR130" s="131"/>
      <c r="DNS130" s="131"/>
      <c r="DNT130" s="131"/>
      <c r="DNU130" s="131"/>
      <c r="DNV130" s="131"/>
      <c r="DNW130" s="131"/>
      <c r="DNX130" s="131"/>
      <c r="DNY130" s="131"/>
      <c r="DNZ130" s="131"/>
      <c r="DOA130" s="131"/>
      <c r="DOB130" s="131"/>
      <c r="DOC130" s="131"/>
      <c r="DOD130" s="131"/>
      <c r="DOE130" s="131"/>
      <c r="DOF130" s="131"/>
      <c r="DOG130" s="131"/>
      <c r="DOH130" s="131"/>
      <c r="DOI130" s="131"/>
      <c r="DOJ130" s="131"/>
      <c r="DOK130" s="131"/>
      <c r="DOL130" s="131"/>
      <c r="DOM130" s="131"/>
      <c r="DON130" s="131"/>
      <c r="DOO130" s="131"/>
      <c r="DOP130" s="131"/>
      <c r="DOQ130" s="131"/>
      <c r="DOR130" s="131"/>
      <c r="DOS130" s="131"/>
      <c r="DOT130" s="131"/>
      <c r="DOU130" s="131"/>
      <c r="DOV130" s="131"/>
      <c r="DOW130" s="131"/>
      <c r="DOX130" s="131"/>
      <c r="DOY130" s="131"/>
      <c r="DOZ130" s="131"/>
      <c r="DPA130" s="131"/>
      <c r="DPB130" s="131"/>
      <c r="DPC130" s="131"/>
      <c r="DPD130" s="131"/>
      <c r="DPE130" s="131"/>
      <c r="DPF130" s="131"/>
      <c r="DPG130" s="131"/>
      <c r="DPH130" s="131"/>
      <c r="DPI130" s="131"/>
      <c r="DPJ130" s="131"/>
      <c r="DPK130" s="131"/>
      <c r="DPL130" s="131"/>
      <c r="DPM130" s="131"/>
      <c r="DPN130" s="131"/>
      <c r="DPO130" s="131"/>
      <c r="DPP130" s="131"/>
      <c r="DPQ130" s="131"/>
      <c r="DPR130" s="131"/>
      <c r="DPS130" s="131"/>
      <c r="DPT130" s="131"/>
      <c r="DPU130" s="131"/>
      <c r="DPV130" s="131"/>
      <c r="DPW130" s="131"/>
      <c r="DPX130" s="131"/>
      <c r="DPY130" s="131"/>
      <c r="DPZ130" s="131"/>
      <c r="DQA130" s="131"/>
      <c r="DQB130" s="131"/>
      <c r="DQC130" s="131"/>
      <c r="DQD130" s="131"/>
      <c r="DQE130" s="131"/>
      <c r="DQF130" s="131"/>
      <c r="DQG130" s="131"/>
      <c r="DQH130" s="131"/>
      <c r="DQI130" s="131"/>
      <c r="DQJ130" s="131"/>
      <c r="DQK130" s="131"/>
      <c r="DQL130" s="131"/>
      <c r="DQM130" s="131"/>
      <c r="DQN130" s="131"/>
      <c r="DQO130" s="131"/>
      <c r="DQP130" s="131"/>
      <c r="DQQ130" s="131"/>
      <c r="DQR130" s="131"/>
      <c r="DQS130" s="131"/>
      <c r="DQT130" s="131"/>
      <c r="DQU130" s="131"/>
      <c r="DQV130" s="131"/>
      <c r="DQW130" s="131"/>
      <c r="DQX130" s="131"/>
      <c r="DQY130" s="131"/>
      <c r="DQZ130" s="131"/>
      <c r="DRA130" s="131"/>
      <c r="DRB130" s="131"/>
      <c r="DRC130" s="131"/>
      <c r="DRD130" s="131"/>
      <c r="DRE130" s="131"/>
      <c r="DRF130" s="131"/>
      <c r="DRG130" s="131"/>
      <c r="DRH130" s="131"/>
      <c r="DRI130" s="131"/>
      <c r="DRJ130" s="131"/>
      <c r="DRK130" s="131"/>
      <c r="DRL130" s="131"/>
      <c r="DRM130" s="131"/>
      <c r="DRN130" s="131"/>
      <c r="DRO130" s="131"/>
      <c r="DRP130" s="131"/>
      <c r="DRQ130" s="131"/>
      <c r="DRR130" s="131"/>
      <c r="DRS130" s="131"/>
      <c r="DRT130" s="131"/>
      <c r="DRU130" s="131"/>
      <c r="DRV130" s="131"/>
      <c r="DRW130" s="131"/>
      <c r="DRX130" s="131"/>
      <c r="DRY130" s="131"/>
      <c r="DRZ130" s="131"/>
      <c r="DSA130" s="131"/>
      <c r="DSB130" s="131"/>
      <c r="DSC130" s="131"/>
      <c r="DSD130" s="131"/>
      <c r="DSE130" s="131"/>
      <c r="DSF130" s="131"/>
      <c r="DSG130" s="131"/>
      <c r="DSH130" s="131"/>
      <c r="DSI130" s="131"/>
      <c r="DSJ130" s="131"/>
      <c r="DSK130" s="131"/>
      <c r="DSL130" s="131"/>
      <c r="DSM130" s="131"/>
      <c r="DSN130" s="131"/>
      <c r="DSO130" s="131"/>
      <c r="DSP130" s="131"/>
      <c r="DSQ130" s="131"/>
      <c r="DSR130" s="131"/>
      <c r="DSS130" s="131"/>
      <c r="DST130" s="131"/>
      <c r="DSU130" s="131"/>
      <c r="DSV130" s="131"/>
      <c r="DSW130" s="131"/>
      <c r="DSX130" s="131"/>
      <c r="DSY130" s="131"/>
      <c r="DSZ130" s="131"/>
      <c r="DTA130" s="131"/>
      <c r="DTB130" s="131"/>
      <c r="DTC130" s="131"/>
      <c r="DTD130" s="131"/>
      <c r="DTE130" s="131"/>
      <c r="DTF130" s="131"/>
      <c r="DTG130" s="131"/>
      <c r="DTH130" s="131"/>
      <c r="DTI130" s="131"/>
      <c r="DTJ130" s="131"/>
      <c r="DTK130" s="131"/>
      <c r="DTL130" s="131"/>
      <c r="DTM130" s="131"/>
      <c r="DTN130" s="131"/>
      <c r="DTO130" s="131"/>
      <c r="DTP130" s="131"/>
      <c r="DTQ130" s="131"/>
      <c r="DTR130" s="131"/>
      <c r="DTS130" s="131"/>
      <c r="DTT130" s="131"/>
      <c r="DTU130" s="131"/>
      <c r="DTV130" s="131"/>
      <c r="DTW130" s="131"/>
      <c r="DTX130" s="131"/>
      <c r="DTY130" s="131"/>
      <c r="DTZ130" s="131"/>
      <c r="DUA130" s="131"/>
      <c r="DUB130" s="131"/>
      <c r="DUC130" s="131"/>
      <c r="DUD130" s="131"/>
      <c r="DUE130" s="131"/>
      <c r="DUF130" s="131"/>
      <c r="DUG130" s="131"/>
      <c r="DUH130" s="131"/>
      <c r="DUI130" s="131"/>
      <c r="DUJ130" s="131"/>
      <c r="DUK130" s="131"/>
      <c r="DUL130" s="131"/>
      <c r="DUM130" s="131"/>
      <c r="DUN130" s="131"/>
      <c r="DUO130" s="131"/>
      <c r="DUP130" s="131"/>
      <c r="DUQ130" s="131"/>
      <c r="DUR130" s="131"/>
      <c r="DUS130" s="131"/>
      <c r="DUT130" s="131"/>
      <c r="DUU130" s="131"/>
      <c r="DUV130" s="131"/>
      <c r="DUW130" s="131"/>
      <c r="DUX130" s="131"/>
      <c r="DUY130" s="131"/>
      <c r="DUZ130" s="131"/>
      <c r="DVA130" s="131"/>
      <c r="DVB130" s="131"/>
      <c r="DVC130" s="131"/>
      <c r="DVD130" s="131"/>
      <c r="DVE130" s="131"/>
      <c r="DVF130" s="131"/>
      <c r="DVG130" s="131"/>
      <c r="DVH130" s="131"/>
      <c r="DVI130" s="131"/>
      <c r="DVJ130" s="131"/>
      <c r="DVK130" s="131"/>
      <c r="DVL130" s="131"/>
      <c r="DVM130" s="131"/>
      <c r="DVN130" s="131"/>
      <c r="DVO130" s="131"/>
      <c r="DVP130" s="131"/>
      <c r="DVQ130" s="131"/>
      <c r="DVR130" s="131"/>
      <c r="DVS130" s="131"/>
      <c r="DVT130" s="131"/>
      <c r="DVU130" s="131"/>
      <c r="DVV130" s="131"/>
      <c r="DVW130" s="131"/>
      <c r="DVX130" s="131"/>
      <c r="DVY130" s="131"/>
      <c r="DVZ130" s="131"/>
      <c r="DWA130" s="131"/>
      <c r="DWB130" s="131"/>
      <c r="DWC130" s="131"/>
      <c r="DWD130" s="131"/>
      <c r="DWE130" s="131"/>
      <c r="DWF130" s="131"/>
      <c r="DWG130" s="131"/>
      <c r="DWH130" s="131"/>
      <c r="DWI130" s="131"/>
      <c r="DWJ130" s="131"/>
      <c r="DWK130" s="131"/>
      <c r="DWL130" s="131"/>
      <c r="DWM130" s="131"/>
      <c r="DWN130" s="131"/>
      <c r="DWO130" s="131"/>
      <c r="DWP130" s="131"/>
      <c r="DWQ130" s="131"/>
      <c r="DWR130" s="131"/>
      <c r="DWS130" s="131"/>
      <c r="DWT130" s="131"/>
      <c r="DWU130" s="131"/>
      <c r="DWV130" s="131"/>
      <c r="DWW130" s="131"/>
      <c r="DWX130" s="131"/>
      <c r="DWY130" s="131"/>
      <c r="DWZ130" s="131"/>
      <c r="DXA130" s="131"/>
      <c r="DXB130" s="131"/>
      <c r="DXC130" s="131"/>
      <c r="DXD130" s="131"/>
      <c r="DXE130" s="131"/>
      <c r="DXF130" s="131"/>
      <c r="DXG130" s="131"/>
      <c r="DXH130" s="131"/>
      <c r="DXI130" s="131"/>
      <c r="DXJ130" s="131"/>
      <c r="DXK130" s="131"/>
      <c r="DXL130" s="131"/>
      <c r="DXM130" s="131"/>
      <c r="DXN130" s="131"/>
      <c r="DXO130" s="131"/>
      <c r="DXP130" s="131"/>
      <c r="DXQ130" s="131"/>
      <c r="DXR130" s="131"/>
      <c r="DXS130" s="131"/>
      <c r="DXT130" s="131"/>
      <c r="DXU130" s="131"/>
      <c r="DXV130" s="131"/>
      <c r="DXW130" s="131"/>
      <c r="DXX130" s="131"/>
      <c r="DXY130" s="131"/>
      <c r="DXZ130" s="131"/>
      <c r="DYA130" s="131"/>
      <c r="DYB130" s="131"/>
      <c r="DYC130" s="131"/>
      <c r="DYD130" s="131"/>
      <c r="DYE130" s="131"/>
      <c r="DYF130" s="131"/>
      <c r="DYG130" s="131"/>
      <c r="DYH130" s="131"/>
      <c r="DYI130" s="131"/>
      <c r="DYJ130" s="131"/>
      <c r="DYK130" s="131"/>
      <c r="DYL130" s="131"/>
      <c r="DYM130" s="131"/>
      <c r="DYN130" s="131"/>
      <c r="DYO130" s="131"/>
      <c r="DYP130" s="131"/>
      <c r="DYQ130" s="131"/>
      <c r="DYR130" s="131"/>
      <c r="DYS130" s="131"/>
      <c r="DYT130" s="131"/>
      <c r="DYU130" s="131"/>
      <c r="DYV130" s="131"/>
      <c r="DYW130" s="131"/>
      <c r="DYX130" s="131"/>
      <c r="DYY130" s="131"/>
      <c r="DYZ130" s="131"/>
      <c r="DZA130" s="131"/>
      <c r="DZB130" s="131"/>
      <c r="DZC130" s="131"/>
      <c r="DZD130" s="131"/>
      <c r="DZE130" s="131"/>
      <c r="DZF130" s="131"/>
      <c r="DZG130" s="131"/>
      <c r="DZH130" s="131"/>
      <c r="DZI130" s="131"/>
      <c r="DZJ130" s="131"/>
      <c r="DZK130" s="131"/>
      <c r="DZL130" s="131"/>
      <c r="DZM130" s="131"/>
      <c r="DZN130" s="131"/>
      <c r="DZO130" s="131"/>
      <c r="DZP130" s="131"/>
      <c r="DZQ130" s="131"/>
      <c r="DZR130" s="131"/>
      <c r="DZS130" s="131"/>
      <c r="DZT130" s="131"/>
      <c r="DZU130" s="131"/>
      <c r="DZV130" s="131"/>
      <c r="DZW130" s="131"/>
      <c r="DZX130" s="131"/>
      <c r="DZY130" s="131"/>
      <c r="DZZ130" s="131"/>
      <c r="EAA130" s="131"/>
      <c r="EAB130" s="131"/>
      <c r="EAC130" s="131"/>
      <c r="EAD130" s="131"/>
      <c r="EAE130" s="131"/>
      <c r="EAF130" s="131"/>
      <c r="EAG130" s="131"/>
      <c r="EAH130" s="131"/>
      <c r="EAI130" s="131"/>
      <c r="EAJ130" s="131"/>
      <c r="EAK130" s="131"/>
      <c r="EAL130" s="131"/>
      <c r="EAM130" s="131"/>
      <c r="EAN130" s="131"/>
      <c r="EAO130" s="131"/>
      <c r="EAP130" s="131"/>
      <c r="EAQ130" s="131"/>
      <c r="EAR130" s="131"/>
      <c r="EAS130" s="131"/>
      <c r="EAT130" s="131"/>
      <c r="EAU130" s="131"/>
      <c r="EAV130" s="131"/>
      <c r="EAW130" s="131"/>
      <c r="EAX130" s="131"/>
      <c r="EAY130" s="131"/>
      <c r="EAZ130" s="131"/>
      <c r="EBA130" s="131"/>
      <c r="EBB130" s="131"/>
      <c r="EBC130" s="131"/>
      <c r="EBD130" s="131"/>
      <c r="EBE130" s="131"/>
      <c r="EBF130" s="131"/>
      <c r="EBG130" s="131"/>
      <c r="EBH130" s="131"/>
      <c r="EBI130" s="131"/>
      <c r="EBJ130" s="131"/>
      <c r="EBK130" s="131"/>
      <c r="EBL130" s="131"/>
      <c r="EBM130" s="131"/>
      <c r="EBN130" s="131"/>
      <c r="EBO130" s="131"/>
      <c r="EBP130" s="131"/>
      <c r="EBQ130" s="131"/>
      <c r="EBR130" s="131"/>
      <c r="EBS130" s="131"/>
      <c r="EBT130" s="131"/>
      <c r="EBU130" s="131"/>
      <c r="EBV130" s="131"/>
      <c r="EBW130" s="131"/>
      <c r="EBX130" s="131"/>
      <c r="EBY130" s="131"/>
      <c r="EBZ130" s="131"/>
      <c r="ECA130" s="131"/>
      <c r="ECB130" s="131"/>
      <c r="ECC130" s="131"/>
      <c r="ECD130" s="131"/>
      <c r="ECE130" s="131"/>
      <c r="ECF130" s="131"/>
      <c r="ECG130" s="131"/>
      <c r="ECH130" s="131"/>
      <c r="ECI130" s="131"/>
      <c r="ECJ130" s="131"/>
      <c r="ECK130" s="131"/>
      <c r="ECL130" s="131"/>
      <c r="ECM130" s="131"/>
      <c r="ECN130" s="131"/>
      <c r="ECO130" s="131"/>
      <c r="ECP130" s="131"/>
      <c r="ECQ130" s="131"/>
      <c r="ECR130" s="131"/>
      <c r="ECS130" s="131"/>
      <c r="ECT130" s="131"/>
      <c r="ECU130" s="131"/>
      <c r="ECV130" s="131"/>
      <c r="ECW130" s="131"/>
      <c r="ECX130" s="131"/>
      <c r="ECY130" s="131"/>
      <c r="ECZ130" s="131"/>
      <c r="EDA130" s="131"/>
      <c r="EDB130" s="131"/>
      <c r="EDC130" s="131"/>
      <c r="EDD130" s="131"/>
      <c r="EDE130" s="131"/>
      <c r="EDF130" s="131"/>
      <c r="EDG130" s="131"/>
      <c r="EDH130" s="131"/>
      <c r="EDI130" s="131"/>
      <c r="EDJ130" s="131"/>
      <c r="EDK130" s="131"/>
      <c r="EDL130" s="131"/>
      <c r="EDM130" s="131"/>
      <c r="EDN130" s="131"/>
      <c r="EDO130" s="131"/>
      <c r="EDP130" s="131"/>
      <c r="EDQ130" s="131"/>
      <c r="EDR130" s="131"/>
      <c r="EDS130" s="131"/>
      <c r="EDT130" s="131"/>
      <c r="EDU130" s="131"/>
      <c r="EDV130" s="131"/>
      <c r="EDW130" s="131"/>
      <c r="EDX130" s="131"/>
      <c r="EDY130" s="131"/>
      <c r="EDZ130" s="131"/>
      <c r="EEA130" s="131"/>
      <c r="EEB130" s="131"/>
      <c r="EEC130" s="131"/>
      <c r="EED130" s="131"/>
      <c r="EEE130" s="131"/>
      <c r="EEF130" s="131"/>
      <c r="EEG130" s="131"/>
      <c r="EEH130" s="131"/>
      <c r="EEI130" s="131"/>
      <c r="EEJ130" s="131"/>
      <c r="EEK130" s="131"/>
      <c r="EEL130" s="131"/>
      <c r="EEM130" s="131"/>
      <c r="EEN130" s="131"/>
      <c r="EEO130" s="131"/>
      <c r="EEP130" s="131"/>
      <c r="EEQ130" s="131"/>
      <c r="EER130" s="131"/>
      <c r="EES130" s="131"/>
      <c r="EET130" s="131"/>
      <c r="EEU130" s="131"/>
      <c r="EEV130" s="131"/>
      <c r="EEW130" s="131"/>
      <c r="EEX130" s="131"/>
      <c r="EEY130" s="131"/>
      <c r="EEZ130" s="131"/>
      <c r="EFA130" s="131"/>
      <c r="EFB130" s="131"/>
      <c r="EFC130" s="131"/>
      <c r="EFD130" s="131"/>
      <c r="EFE130" s="131"/>
      <c r="EFF130" s="131"/>
      <c r="EFG130" s="131"/>
      <c r="EFH130" s="131"/>
      <c r="EFI130" s="131"/>
      <c r="EFJ130" s="131"/>
      <c r="EFK130" s="131"/>
      <c r="EFL130" s="131"/>
      <c r="EFM130" s="131"/>
      <c r="EFN130" s="131"/>
      <c r="EFO130" s="131"/>
      <c r="EFP130" s="131"/>
      <c r="EFQ130" s="131"/>
      <c r="EFR130" s="131"/>
      <c r="EFS130" s="131"/>
      <c r="EFT130" s="131"/>
      <c r="EFU130" s="131"/>
      <c r="EFV130" s="131"/>
      <c r="EFW130" s="131"/>
      <c r="EFX130" s="131"/>
      <c r="EFY130" s="131"/>
      <c r="EFZ130" s="131"/>
      <c r="EGA130" s="131"/>
      <c r="EGB130" s="131"/>
      <c r="EGC130" s="131"/>
      <c r="EGD130" s="131"/>
      <c r="EGE130" s="131"/>
      <c r="EGF130" s="131"/>
      <c r="EGG130" s="131"/>
      <c r="EGH130" s="131"/>
      <c r="EGI130" s="131"/>
      <c r="EGJ130" s="131"/>
      <c r="EGK130" s="131"/>
      <c r="EGL130" s="131"/>
      <c r="EGM130" s="131"/>
      <c r="EGN130" s="131"/>
      <c r="EGO130" s="131"/>
      <c r="EGP130" s="131"/>
      <c r="EGQ130" s="131"/>
      <c r="EGR130" s="131"/>
      <c r="EGS130" s="131"/>
      <c r="EGT130" s="131"/>
      <c r="EGU130" s="131"/>
      <c r="EGV130" s="131"/>
      <c r="EGW130" s="131"/>
      <c r="EGX130" s="131"/>
      <c r="EGY130" s="131"/>
      <c r="EGZ130" s="131"/>
      <c r="EHA130" s="131"/>
      <c r="EHB130" s="131"/>
      <c r="EHC130" s="131"/>
      <c r="EHD130" s="131"/>
      <c r="EHE130" s="131"/>
      <c r="EHF130" s="131"/>
      <c r="EHG130" s="131"/>
      <c r="EHH130" s="131"/>
      <c r="EHI130" s="131"/>
      <c r="EHJ130" s="131"/>
      <c r="EHK130" s="131"/>
      <c r="EHL130" s="131"/>
      <c r="EHM130" s="131"/>
      <c r="EHN130" s="131"/>
      <c r="EHO130" s="131"/>
      <c r="EHP130" s="131"/>
      <c r="EHQ130" s="131"/>
      <c r="EHR130" s="131"/>
      <c r="EHS130" s="131"/>
      <c r="EHT130" s="131"/>
      <c r="EHU130" s="131"/>
      <c r="EHV130" s="131"/>
      <c r="EHW130" s="131"/>
      <c r="EHX130" s="131"/>
      <c r="EHY130" s="131"/>
      <c r="EHZ130" s="131"/>
      <c r="EIA130" s="131"/>
      <c r="EIB130" s="131"/>
      <c r="EIC130" s="131"/>
      <c r="EID130" s="131"/>
      <c r="EIE130" s="131"/>
      <c r="EIF130" s="131"/>
      <c r="EIG130" s="131"/>
      <c r="EIH130" s="131"/>
      <c r="EII130" s="131"/>
      <c r="EIJ130" s="131"/>
      <c r="EIK130" s="131"/>
      <c r="EIL130" s="131"/>
      <c r="EIM130" s="131"/>
      <c r="EIN130" s="131"/>
    </row>
    <row r="131" spans="1:3628" s="57" customFormat="1" ht="13.5" thickTop="1" thickBot="1" x14ac:dyDescent="0.25">
      <c r="A131" s="55" t="s">
        <v>93</v>
      </c>
      <c r="B131" s="138">
        <f>SUM(B129:B130)</f>
        <v>0</v>
      </c>
      <c r="C131" s="138">
        <f t="shared" ref="C131:F131" si="13">SUM(C129:C130)</f>
        <v>500</v>
      </c>
      <c r="D131" s="138">
        <f t="shared" si="13"/>
        <v>0</v>
      </c>
      <c r="E131" s="138">
        <f t="shared" si="13"/>
        <v>0</v>
      </c>
      <c r="F131" s="179">
        <f t="shared" si="13"/>
        <v>400.87</v>
      </c>
      <c r="G131" s="179">
        <f>G128+E131-F131</f>
        <v>5248.8</v>
      </c>
      <c r="H131" s="138">
        <v>0</v>
      </c>
      <c r="I131" s="138">
        <f t="shared" ref="I131" si="14">SUM(I129:I130)</f>
        <v>0</v>
      </c>
      <c r="J131" s="138">
        <f t="shared" ref="J131" si="15">SUM(J129:J130)</f>
        <v>500</v>
      </c>
      <c r="K131" s="138">
        <f>G131+I131-J131</f>
        <v>4748.8</v>
      </c>
      <c r="L131" s="135">
        <f>I131-J131</f>
        <v>-500</v>
      </c>
      <c r="M131" s="132"/>
      <c r="N131" s="132"/>
      <c r="O131" s="132"/>
      <c r="P131" s="132"/>
      <c r="Q131" s="132"/>
      <c r="R131" s="132"/>
      <c r="S131" s="132"/>
      <c r="T131" s="132"/>
      <c r="U131" s="132"/>
      <c r="V131" s="132"/>
      <c r="W131" s="132"/>
      <c r="X131" s="132"/>
      <c r="Y131" s="132"/>
      <c r="Z131" s="132"/>
      <c r="AA131" s="132"/>
      <c r="AB131" s="132"/>
      <c r="AC131" s="132"/>
      <c r="AD131" s="132"/>
      <c r="AE131" s="132"/>
      <c r="AF131" s="132"/>
      <c r="AG131" s="132"/>
      <c r="AH131" s="132"/>
      <c r="AI131" s="132"/>
      <c r="AJ131" s="132"/>
      <c r="AK131" s="132"/>
      <c r="AL131" s="132"/>
      <c r="AM131" s="132"/>
      <c r="AN131" s="132"/>
      <c r="AO131" s="132"/>
      <c r="AP131" s="132"/>
      <c r="AQ131" s="132"/>
      <c r="AR131" s="132"/>
      <c r="AS131" s="132"/>
      <c r="AT131" s="132"/>
      <c r="AU131" s="132"/>
      <c r="AV131" s="132"/>
      <c r="AW131" s="132"/>
      <c r="AX131" s="132"/>
      <c r="AY131" s="132"/>
      <c r="AZ131" s="132"/>
      <c r="BA131" s="132"/>
      <c r="BB131" s="132"/>
      <c r="BC131" s="132"/>
      <c r="BD131" s="132"/>
      <c r="BE131" s="132"/>
      <c r="BF131" s="132"/>
      <c r="BG131" s="132"/>
      <c r="BH131" s="132"/>
      <c r="BI131" s="132"/>
      <c r="BJ131" s="132"/>
      <c r="BK131" s="132"/>
      <c r="BL131" s="132"/>
      <c r="BM131" s="132"/>
      <c r="BN131" s="132"/>
      <c r="BO131" s="132"/>
      <c r="BP131" s="132"/>
      <c r="BQ131" s="132"/>
      <c r="BR131" s="132"/>
      <c r="BS131" s="132"/>
      <c r="BT131" s="132"/>
      <c r="BU131" s="132"/>
      <c r="BV131" s="132"/>
      <c r="BW131" s="132"/>
      <c r="BX131" s="132"/>
      <c r="BY131" s="132"/>
      <c r="BZ131" s="132"/>
      <c r="CA131" s="132"/>
      <c r="CB131" s="132"/>
      <c r="CC131" s="132"/>
      <c r="CD131" s="132"/>
      <c r="CE131" s="132"/>
      <c r="CF131" s="132"/>
      <c r="CG131" s="132"/>
      <c r="CH131" s="132"/>
      <c r="CI131" s="132"/>
      <c r="CJ131" s="132"/>
      <c r="CK131" s="132"/>
      <c r="CL131" s="132"/>
      <c r="CM131" s="132"/>
      <c r="CN131" s="132"/>
      <c r="CO131" s="132"/>
      <c r="CP131" s="132"/>
      <c r="CQ131" s="132"/>
      <c r="CR131" s="132"/>
      <c r="CS131" s="132"/>
      <c r="CT131" s="132"/>
      <c r="CU131" s="132"/>
      <c r="CV131" s="132"/>
      <c r="CW131" s="132"/>
      <c r="CX131" s="132"/>
      <c r="CY131" s="132"/>
      <c r="CZ131" s="132"/>
      <c r="DA131" s="132"/>
      <c r="DB131" s="132"/>
      <c r="DC131" s="132"/>
      <c r="DD131" s="132"/>
      <c r="DE131" s="132"/>
      <c r="DF131" s="132"/>
      <c r="DG131" s="132"/>
      <c r="DH131" s="132"/>
      <c r="DI131" s="132"/>
      <c r="DJ131" s="132"/>
      <c r="DK131" s="132"/>
      <c r="DL131" s="132"/>
      <c r="DM131" s="132"/>
      <c r="DN131" s="132"/>
      <c r="DO131" s="132"/>
      <c r="DP131" s="132"/>
      <c r="DQ131" s="132"/>
      <c r="DR131" s="132"/>
      <c r="DS131" s="132"/>
      <c r="DT131" s="132"/>
      <c r="DU131" s="132"/>
      <c r="DV131" s="132"/>
      <c r="DW131" s="132"/>
      <c r="DX131" s="132"/>
      <c r="DY131" s="132"/>
      <c r="DZ131" s="132"/>
      <c r="EA131" s="132"/>
      <c r="EB131" s="132"/>
      <c r="EC131" s="132"/>
      <c r="ED131" s="132"/>
      <c r="EE131" s="132"/>
      <c r="EF131" s="132"/>
      <c r="EG131" s="132"/>
      <c r="EH131" s="132"/>
      <c r="EI131" s="132"/>
      <c r="EJ131" s="132"/>
      <c r="EK131" s="132"/>
      <c r="EL131" s="132"/>
      <c r="EM131" s="132"/>
      <c r="EN131" s="132"/>
      <c r="EO131" s="132"/>
      <c r="EP131" s="132"/>
      <c r="EQ131" s="132"/>
      <c r="ER131" s="132"/>
      <c r="ES131" s="132"/>
      <c r="ET131" s="132"/>
      <c r="EU131" s="132"/>
      <c r="EV131" s="132"/>
      <c r="EW131" s="132"/>
      <c r="EX131" s="132"/>
      <c r="EY131" s="132"/>
      <c r="EZ131" s="132"/>
      <c r="FA131" s="132"/>
      <c r="FB131" s="132"/>
      <c r="FC131" s="132"/>
      <c r="FD131" s="132"/>
      <c r="FE131" s="132"/>
      <c r="FF131" s="132"/>
      <c r="FG131" s="132"/>
      <c r="FH131" s="132"/>
      <c r="FI131" s="132"/>
      <c r="FJ131" s="132"/>
      <c r="FK131" s="132"/>
      <c r="FL131" s="132"/>
      <c r="FM131" s="132"/>
      <c r="FN131" s="132"/>
      <c r="FO131" s="132"/>
      <c r="FP131" s="132"/>
      <c r="FQ131" s="132"/>
      <c r="FR131" s="132"/>
      <c r="FS131" s="132"/>
      <c r="FT131" s="132"/>
      <c r="FU131" s="132"/>
      <c r="FV131" s="132"/>
      <c r="FW131" s="132"/>
      <c r="FX131" s="132"/>
      <c r="FY131" s="132"/>
      <c r="FZ131" s="132"/>
      <c r="GA131" s="132"/>
      <c r="GB131" s="132"/>
      <c r="GC131" s="132"/>
      <c r="GD131" s="132"/>
      <c r="GE131" s="132"/>
      <c r="GF131" s="132"/>
      <c r="GG131" s="132"/>
      <c r="GH131" s="132"/>
      <c r="GI131" s="132"/>
      <c r="GJ131" s="132"/>
      <c r="GK131" s="132"/>
      <c r="GL131" s="132"/>
      <c r="GM131" s="132"/>
      <c r="GN131" s="132"/>
      <c r="GO131" s="132"/>
      <c r="GP131" s="132"/>
      <c r="GQ131" s="132"/>
      <c r="GR131" s="132"/>
      <c r="GS131" s="132"/>
      <c r="GT131" s="132"/>
      <c r="GU131" s="132"/>
      <c r="GV131" s="132"/>
      <c r="GW131" s="132"/>
      <c r="GX131" s="132"/>
      <c r="GY131" s="132"/>
      <c r="GZ131" s="132"/>
      <c r="HA131" s="132"/>
      <c r="HB131" s="132"/>
      <c r="HC131" s="132"/>
      <c r="HD131" s="132"/>
      <c r="HE131" s="132"/>
      <c r="HF131" s="132"/>
      <c r="HG131" s="132"/>
      <c r="HH131" s="132"/>
      <c r="HI131" s="132"/>
      <c r="HJ131" s="132"/>
      <c r="HK131" s="132"/>
      <c r="HL131" s="132"/>
      <c r="HM131" s="132"/>
      <c r="HN131" s="132"/>
      <c r="HO131" s="132"/>
      <c r="HP131" s="132"/>
      <c r="HQ131" s="132"/>
      <c r="HR131" s="132"/>
      <c r="HS131" s="132"/>
      <c r="HT131" s="132"/>
      <c r="HU131" s="132"/>
      <c r="HV131" s="132"/>
      <c r="HW131" s="132"/>
      <c r="HX131" s="132"/>
      <c r="HY131" s="132"/>
      <c r="HZ131" s="132"/>
      <c r="IA131" s="132"/>
      <c r="IB131" s="132"/>
      <c r="IC131" s="132"/>
      <c r="ID131" s="132"/>
      <c r="IE131" s="132"/>
      <c r="IF131" s="132"/>
      <c r="IG131" s="132"/>
      <c r="IH131" s="132"/>
      <c r="II131" s="132"/>
      <c r="IJ131" s="132"/>
      <c r="IK131" s="132"/>
      <c r="IL131" s="132"/>
      <c r="IM131" s="132"/>
      <c r="IN131" s="132"/>
      <c r="IO131" s="132"/>
      <c r="IP131" s="132"/>
      <c r="IQ131" s="132"/>
      <c r="IR131" s="132"/>
      <c r="IS131" s="132"/>
      <c r="IT131" s="132"/>
      <c r="IU131" s="132"/>
      <c r="IV131" s="132"/>
      <c r="IW131" s="132"/>
      <c r="IX131" s="132"/>
      <c r="IY131" s="132"/>
      <c r="IZ131" s="132"/>
      <c r="JA131" s="132"/>
      <c r="JB131" s="132"/>
      <c r="JC131" s="132"/>
      <c r="JD131" s="132"/>
      <c r="JE131" s="132"/>
      <c r="JF131" s="132"/>
      <c r="JG131" s="132"/>
      <c r="JH131" s="132"/>
      <c r="JI131" s="132"/>
      <c r="JJ131" s="132"/>
      <c r="JK131" s="132"/>
      <c r="JL131" s="132"/>
      <c r="JM131" s="132"/>
      <c r="JN131" s="132"/>
      <c r="JO131" s="132"/>
      <c r="JP131" s="132"/>
      <c r="JQ131" s="132"/>
      <c r="JR131" s="132"/>
      <c r="JS131" s="132"/>
      <c r="JT131" s="132"/>
      <c r="JU131" s="132"/>
      <c r="JV131" s="132"/>
      <c r="JW131" s="132"/>
      <c r="JX131" s="132"/>
      <c r="JY131" s="132"/>
      <c r="JZ131" s="132"/>
      <c r="KA131" s="132"/>
      <c r="KB131" s="132"/>
      <c r="KC131" s="132"/>
      <c r="KD131" s="132"/>
      <c r="KE131" s="132"/>
      <c r="KF131" s="132"/>
      <c r="KG131" s="132"/>
      <c r="KH131" s="132"/>
      <c r="KI131" s="132"/>
      <c r="KJ131" s="132"/>
      <c r="KK131" s="132"/>
      <c r="KL131" s="132"/>
      <c r="KM131" s="132"/>
      <c r="KN131" s="132"/>
      <c r="KO131" s="132"/>
      <c r="KP131" s="132"/>
      <c r="KQ131" s="132"/>
      <c r="KR131" s="132"/>
      <c r="KS131" s="132"/>
      <c r="KT131" s="132"/>
      <c r="KU131" s="132"/>
      <c r="KV131" s="132"/>
      <c r="KW131" s="132"/>
      <c r="KX131" s="132"/>
      <c r="KY131" s="132"/>
      <c r="KZ131" s="132"/>
      <c r="LA131" s="132"/>
      <c r="LB131" s="132"/>
      <c r="LC131" s="132"/>
      <c r="LD131" s="132"/>
      <c r="LE131" s="132"/>
      <c r="LF131" s="132"/>
      <c r="LG131" s="132"/>
      <c r="LH131" s="132"/>
      <c r="LI131" s="132"/>
      <c r="LJ131" s="132"/>
      <c r="LK131" s="132"/>
      <c r="LL131" s="132"/>
      <c r="LM131" s="132"/>
      <c r="LN131" s="132"/>
      <c r="LO131" s="132"/>
      <c r="LP131" s="132"/>
      <c r="LQ131" s="132"/>
      <c r="LR131" s="132"/>
      <c r="LS131" s="132"/>
      <c r="LT131" s="132"/>
      <c r="LU131" s="132"/>
      <c r="LV131" s="132"/>
      <c r="LW131" s="132"/>
      <c r="LX131" s="132"/>
      <c r="LY131" s="132"/>
      <c r="LZ131" s="132"/>
      <c r="MA131" s="132"/>
      <c r="MB131" s="132"/>
      <c r="MC131" s="132"/>
      <c r="MD131" s="132"/>
      <c r="ME131" s="132"/>
      <c r="MF131" s="132"/>
      <c r="MG131" s="132"/>
      <c r="MH131" s="132"/>
      <c r="MI131" s="132"/>
      <c r="MJ131" s="132"/>
      <c r="MK131" s="132"/>
      <c r="ML131" s="132"/>
      <c r="MM131" s="132"/>
      <c r="MN131" s="132"/>
      <c r="MO131" s="132"/>
      <c r="MP131" s="132"/>
      <c r="MQ131" s="132"/>
      <c r="MR131" s="132"/>
      <c r="MS131" s="132"/>
      <c r="MT131" s="132"/>
      <c r="MU131" s="132"/>
      <c r="MV131" s="132"/>
      <c r="MW131" s="132"/>
      <c r="MX131" s="132"/>
      <c r="MY131" s="132"/>
      <c r="MZ131" s="132"/>
      <c r="NA131" s="132"/>
      <c r="NB131" s="132"/>
      <c r="NC131" s="132"/>
      <c r="ND131" s="132"/>
      <c r="NE131" s="132"/>
      <c r="NF131" s="132"/>
      <c r="NG131" s="132"/>
      <c r="NH131" s="132"/>
      <c r="NI131" s="132"/>
      <c r="NJ131" s="132"/>
      <c r="NK131" s="132"/>
      <c r="NL131" s="132"/>
      <c r="NM131" s="132"/>
      <c r="NN131" s="132"/>
      <c r="NO131" s="132"/>
      <c r="NP131" s="132"/>
      <c r="NQ131" s="132"/>
      <c r="NR131" s="132"/>
      <c r="NS131" s="132"/>
      <c r="NT131" s="132"/>
      <c r="NU131" s="132"/>
      <c r="NV131" s="132"/>
      <c r="NW131" s="132"/>
      <c r="NX131" s="132"/>
      <c r="NY131" s="132"/>
      <c r="NZ131" s="132"/>
      <c r="OA131" s="132"/>
      <c r="OB131" s="132"/>
      <c r="OC131" s="132"/>
      <c r="OD131" s="132"/>
      <c r="OE131" s="132"/>
      <c r="OF131" s="132"/>
      <c r="OG131" s="132"/>
      <c r="OH131" s="132"/>
      <c r="OI131" s="132"/>
      <c r="OJ131" s="132"/>
      <c r="OK131" s="132"/>
      <c r="OL131" s="132"/>
      <c r="OM131" s="132"/>
      <c r="ON131" s="132"/>
      <c r="OO131" s="132"/>
      <c r="OP131" s="132"/>
      <c r="OQ131" s="132"/>
      <c r="OR131" s="132"/>
      <c r="OS131" s="132"/>
      <c r="OT131" s="132"/>
      <c r="OU131" s="132"/>
      <c r="OV131" s="132"/>
      <c r="OW131" s="132"/>
      <c r="OX131" s="132"/>
      <c r="OY131" s="132"/>
      <c r="OZ131" s="132"/>
      <c r="PA131" s="132"/>
      <c r="PB131" s="132"/>
      <c r="PC131" s="132"/>
      <c r="PD131" s="132"/>
      <c r="PE131" s="132"/>
      <c r="PF131" s="132"/>
      <c r="PG131" s="132"/>
      <c r="PH131" s="132"/>
      <c r="PI131" s="132"/>
      <c r="PJ131" s="132"/>
      <c r="PK131" s="132"/>
      <c r="PL131" s="132"/>
      <c r="PM131" s="132"/>
      <c r="PN131" s="132"/>
      <c r="PO131" s="132"/>
      <c r="PP131" s="132"/>
      <c r="PQ131" s="132"/>
      <c r="PR131" s="132"/>
      <c r="PS131" s="132"/>
      <c r="PT131" s="132"/>
      <c r="PU131" s="132"/>
      <c r="PV131" s="132"/>
      <c r="PW131" s="132"/>
      <c r="PX131" s="132"/>
      <c r="PY131" s="132"/>
      <c r="PZ131" s="132"/>
      <c r="QA131" s="132"/>
      <c r="QB131" s="132"/>
      <c r="QC131" s="132"/>
      <c r="QD131" s="132"/>
      <c r="QE131" s="132"/>
      <c r="QF131" s="132"/>
      <c r="QG131" s="132"/>
      <c r="QH131" s="132"/>
      <c r="QI131" s="132"/>
      <c r="QJ131" s="132"/>
      <c r="QK131" s="132"/>
      <c r="QL131" s="132"/>
      <c r="QM131" s="132"/>
      <c r="QN131" s="132"/>
      <c r="QO131" s="132"/>
      <c r="QP131" s="132"/>
      <c r="QQ131" s="132"/>
      <c r="QR131" s="132"/>
      <c r="QS131" s="132"/>
      <c r="QT131" s="132"/>
      <c r="QU131" s="132"/>
      <c r="QV131" s="132"/>
      <c r="QW131" s="132"/>
      <c r="QX131" s="132"/>
      <c r="QY131" s="132"/>
      <c r="QZ131" s="132"/>
      <c r="RA131" s="132"/>
      <c r="RB131" s="132"/>
      <c r="RC131" s="132"/>
      <c r="RD131" s="132"/>
      <c r="RE131" s="132"/>
      <c r="RF131" s="132"/>
      <c r="RG131" s="132"/>
      <c r="RH131" s="132"/>
      <c r="RI131" s="132"/>
      <c r="RJ131" s="132"/>
      <c r="RK131" s="132"/>
      <c r="RL131" s="132"/>
      <c r="RM131" s="132"/>
      <c r="RN131" s="132"/>
      <c r="RO131" s="132"/>
      <c r="RP131" s="132"/>
      <c r="RQ131" s="132"/>
      <c r="RR131" s="132"/>
      <c r="RS131" s="132"/>
      <c r="RT131" s="132"/>
      <c r="RU131" s="132"/>
      <c r="RV131" s="132"/>
      <c r="RW131" s="132"/>
      <c r="RX131" s="132"/>
      <c r="RY131" s="132"/>
      <c r="RZ131" s="132"/>
      <c r="SA131" s="132"/>
      <c r="SB131" s="132"/>
      <c r="SC131" s="132"/>
      <c r="SD131" s="132"/>
      <c r="SE131" s="132"/>
      <c r="SF131" s="132"/>
      <c r="SG131" s="132"/>
      <c r="SH131" s="132"/>
      <c r="SI131" s="132"/>
      <c r="SJ131" s="132"/>
      <c r="SK131" s="132"/>
      <c r="SL131" s="132"/>
      <c r="SM131" s="132"/>
      <c r="SN131" s="132"/>
      <c r="SO131" s="132"/>
      <c r="SP131" s="132"/>
      <c r="SQ131" s="132"/>
      <c r="SR131" s="132"/>
      <c r="SS131" s="132"/>
      <c r="ST131" s="132"/>
      <c r="SU131" s="132"/>
      <c r="SV131" s="132"/>
      <c r="SW131" s="132"/>
      <c r="SX131" s="132"/>
      <c r="SY131" s="132"/>
      <c r="SZ131" s="132"/>
      <c r="TA131" s="132"/>
      <c r="TB131" s="132"/>
      <c r="TC131" s="132"/>
      <c r="TD131" s="132"/>
      <c r="TE131" s="132"/>
      <c r="TF131" s="132"/>
      <c r="TG131" s="132"/>
      <c r="TH131" s="132"/>
      <c r="TI131" s="132"/>
      <c r="TJ131" s="132"/>
      <c r="TK131" s="132"/>
      <c r="TL131" s="132"/>
      <c r="TM131" s="132"/>
      <c r="TN131" s="132"/>
      <c r="TO131" s="132"/>
      <c r="TP131" s="132"/>
      <c r="TQ131" s="132"/>
      <c r="TR131" s="132"/>
      <c r="TS131" s="132"/>
      <c r="TT131" s="132"/>
      <c r="TU131" s="132"/>
      <c r="TV131" s="132"/>
      <c r="TW131" s="132"/>
      <c r="TX131" s="132"/>
      <c r="TY131" s="132"/>
      <c r="TZ131" s="132"/>
      <c r="UA131" s="132"/>
      <c r="UB131" s="132"/>
      <c r="UC131" s="132"/>
      <c r="UD131" s="132"/>
      <c r="UE131" s="132"/>
      <c r="UF131" s="132"/>
      <c r="UG131" s="132"/>
      <c r="UH131" s="132"/>
      <c r="UI131" s="132"/>
      <c r="UJ131" s="132"/>
      <c r="UK131" s="132"/>
      <c r="UL131" s="132"/>
      <c r="UM131" s="132"/>
      <c r="UN131" s="132"/>
      <c r="UO131" s="132"/>
      <c r="UP131" s="132"/>
      <c r="UQ131" s="132"/>
      <c r="UR131" s="132"/>
      <c r="US131" s="132"/>
      <c r="UT131" s="132"/>
      <c r="UU131" s="132"/>
      <c r="UV131" s="132"/>
      <c r="UW131" s="132"/>
      <c r="UX131" s="132"/>
      <c r="UY131" s="132"/>
      <c r="UZ131" s="132"/>
      <c r="VA131" s="132"/>
      <c r="VB131" s="132"/>
      <c r="VC131" s="132"/>
      <c r="VD131" s="132"/>
      <c r="VE131" s="132"/>
      <c r="VF131" s="132"/>
      <c r="VG131" s="132"/>
      <c r="VH131" s="132"/>
      <c r="VI131" s="132"/>
      <c r="VJ131" s="132"/>
      <c r="VK131" s="132"/>
      <c r="VL131" s="132"/>
      <c r="VM131" s="132"/>
      <c r="VN131" s="132"/>
      <c r="VO131" s="132"/>
      <c r="VP131" s="132"/>
      <c r="VQ131" s="132"/>
      <c r="VR131" s="132"/>
      <c r="VS131" s="132"/>
      <c r="VT131" s="132"/>
      <c r="VU131" s="132"/>
      <c r="VV131" s="132"/>
      <c r="VW131" s="132"/>
      <c r="VX131" s="132"/>
      <c r="VY131" s="132"/>
      <c r="VZ131" s="132"/>
      <c r="WA131" s="132"/>
      <c r="WB131" s="132"/>
      <c r="WC131" s="132"/>
      <c r="WD131" s="132"/>
      <c r="WE131" s="132"/>
      <c r="WF131" s="132"/>
      <c r="WG131" s="132"/>
      <c r="WH131" s="132"/>
      <c r="WI131" s="132"/>
      <c r="WJ131" s="132"/>
      <c r="WK131" s="132"/>
      <c r="WL131" s="132"/>
      <c r="WM131" s="132"/>
      <c r="WN131" s="132"/>
      <c r="WO131" s="132"/>
      <c r="WP131" s="132"/>
      <c r="WQ131" s="132"/>
      <c r="WR131" s="132"/>
      <c r="WS131" s="132"/>
      <c r="WT131" s="132"/>
      <c r="WU131" s="132"/>
      <c r="WV131" s="132"/>
      <c r="WW131" s="132"/>
      <c r="WX131" s="132"/>
      <c r="WY131" s="132"/>
      <c r="WZ131" s="132"/>
      <c r="XA131" s="132"/>
      <c r="XB131" s="132"/>
      <c r="XC131" s="132"/>
      <c r="XD131" s="132"/>
      <c r="XE131" s="132"/>
      <c r="XF131" s="132"/>
      <c r="XG131" s="132"/>
      <c r="XH131" s="132"/>
      <c r="XI131" s="132"/>
      <c r="XJ131" s="132"/>
      <c r="XK131" s="132"/>
      <c r="XL131" s="132"/>
      <c r="XM131" s="132"/>
      <c r="XN131" s="132"/>
      <c r="XO131" s="132"/>
      <c r="XP131" s="132"/>
      <c r="XQ131" s="132"/>
      <c r="XR131" s="132"/>
      <c r="XS131" s="132"/>
      <c r="XT131" s="132"/>
      <c r="XU131" s="132"/>
      <c r="XV131" s="132"/>
      <c r="XW131" s="132"/>
      <c r="XX131" s="132"/>
      <c r="XY131" s="132"/>
      <c r="XZ131" s="132"/>
      <c r="YA131" s="132"/>
      <c r="YB131" s="132"/>
      <c r="YC131" s="132"/>
      <c r="YD131" s="132"/>
      <c r="YE131" s="132"/>
      <c r="YF131" s="132"/>
      <c r="YG131" s="132"/>
      <c r="YH131" s="132"/>
      <c r="YI131" s="132"/>
      <c r="YJ131" s="132"/>
      <c r="YK131" s="132"/>
      <c r="YL131" s="132"/>
      <c r="YM131" s="132"/>
      <c r="YN131" s="132"/>
      <c r="YO131" s="132"/>
      <c r="YP131" s="132"/>
      <c r="YQ131" s="132"/>
      <c r="YR131" s="132"/>
      <c r="YS131" s="132"/>
      <c r="YT131" s="132"/>
      <c r="YU131" s="132"/>
      <c r="YV131" s="132"/>
      <c r="YW131" s="132"/>
      <c r="YX131" s="132"/>
      <c r="YY131" s="132"/>
      <c r="YZ131" s="132"/>
      <c r="ZA131" s="132"/>
      <c r="ZB131" s="132"/>
      <c r="ZC131" s="132"/>
      <c r="ZD131" s="132"/>
      <c r="ZE131" s="132"/>
      <c r="ZF131" s="132"/>
      <c r="ZG131" s="132"/>
      <c r="ZH131" s="132"/>
      <c r="ZI131" s="132"/>
      <c r="ZJ131" s="132"/>
      <c r="ZK131" s="132"/>
      <c r="ZL131" s="132"/>
      <c r="ZM131" s="132"/>
      <c r="ZN131" s="132"/>
      <c r="ZO131" s="132"/>
      <c r="ZP131" s="132"/>
      <c r="ZQ131" s="132"/>
      <c r="ZR131" s="132"/>
      <c r="ZS131" s="132"/>
      <c r="ZT131" s="132"/>
      <c r="ZU131" s="132"/>
      <c r="ZV131" s="132"/>
      <c r="ZW131" s="132"/>
      <c r="ZX131" s="132"/>
      <c r="ZY131" s="132"/>
      <c r="ZZ131" s="132"/>
      <c r="AAA131" s="132"/>
      <c r="AAB131" s="132"/>
      <c r="AAC131" s="132"/>
      <c r="AAD131" s="132"/>
      <c r="AAE131" s="132"/>
      <c r="AAF131" s="132"/>
      <c r="AAG131" s="132"/>
      <c r="AAH131" s="132"/>
      <c r="AAI131" s="132"/>
      <c r="AAJ131" s="132"/>
      <c r="AAK131" s="132"/>
      <c r="AAL131" s="132"/>
      <c r="AAM131" s="132"/>
      <c r="AAN131" s="132"/>
      <c r="AAO131" s="132"/>
      <c r="AAP131" s="132"/>
      <c r="AAQ131" s="132"/>
      <c r="AAR131" s="132"/>
      <c r="AAS131" s="132"/>
      <c r="AAT131" s="132"/>
      <c r="AAU131" s="132"/>
      <c r="AAV131" s="132"/>
      <c r="AAW131" s="132"/>
      <c r="AAX131" s="132"/>
      <c r="AAY131" s="132"/>
      <c r="AAZ131" s="132"/>
      <c r="ABA131" s="132"/>
      <c r="ABB131" s="132"/>
      <c r="ABC131" s="132"/>
      <c r="ABD131" s="132"/>
      <c r="ABE131" s="132"/>
      <c r="ABF131" s="132"/>
      <c r="ABG131" s="132"/>
      <c r="ABH131" s="132"/>
      <c r="ABI131" s="132"/>
      <c r="ABJ131" s="132"/>
      <c r="ABK131" s="132"/>
      <c r="ABL131" s="132"/>
      <c r="ABM131" s="132"/>
      <c r="ABN131" s="132"/>
      <c r="ABO131" s="132"/>
      <c r="ABP131" s="132"/>
      <c r="ABQ131" s="132"/>
      <c r="ABR131" s="132"/>
      <c r="ABS131" s="132"/>
      <c r="ABT131" s="132"/>
      <c r="ABU131" s="132"/>
      <c r="ABV131" s="132"/>
      <c r="ABW131" s="132"/>
      <c r="ABX131" s="132"/>
      <c r="ABY131" s="132"/>
      <c r="ABZ131" s="132"/>
      <c r="ACA131" s="132"/>
      <c r="ACB131" s="132"/>
      <c r="ACC131" s="132"/>
      <c r="ACD131" s="132"/>
      <c r="ACE131" s="132"/>
      <c r="ACF131" s="132"/>
      <c r="ACG131" s="132"/>
      <c r="ACH131" s="132"/>
      <c r="ACI131" s="132"/>
      <c r="ACJ131" s="132"/>
      <c r="ACK131" s="132"/>
      <c r="ACL131" s="132"/>
      <c r="ACM131" s="132"/>
      <c r="ACN131" s="132"/>
      <c r="ACO131" s="132"/>
      <c r="ACP131" s="132"/>
      <c r="ACQ131" s="132"/>
      <c r="ACR131" s="132"/>
      <c r="ACS131" s="132"/>
      <c r="ACT131" s="132"/>
      <c r="ACU131" s="132"/>
      <c r="ACV131" s="132"/>
      <c r="ACW131" s="132"/>
      <c r="ACX131" s="132"/>
      <c r="ACY131" s="132"/>
      <c r="ACZ131" s="132"/>
      <c r="ADA131" s="132"/>
      <c r="ADB131" s="132"/>
      <c r="ADC131" s="132"/>
      <c r="ADD131" s="132"/>
      <c r="ADE131" s="132"/>
      <c r="ADF131" s="132"/>
      <c r="ADG131" s="132"/>
      <c r="ADH131" s="132"/>
      <c r="ADI131" s="132"/>
      <c r="ADJ131" s="132"/>
      <c r="ADK131" s="132"/>
      <c r="ADL131" s="132"/>
      <c r="ADM131" s="132"/>
      <c r="ADN131" s="132"/>
      <c r="ADO131" s="132"/>
      <c r="ADP131" s="132"/>
      <c r="ADQ131" s="132"/>
      <c r="ADR131" s="132"/>
      <c r="ADS131" s="132"/>
      <c r="ADT131" s="132"/>
      <c r="ADU131" s="132"/>
      <c r="ADV131" s="132"/>
      <c r="ADW131" s="132"/>
      <c r="ADX131" s="132"/>
      <c r="ADY131" s="132"/>
      <c r="ADZ131" s="132"/>
      <c r="AEA131" s="132"/>
      <c r="AEB131" s="132"/>
      <c r="AEC131" s="132"/>
      <c r="AED131" s="132"/>
      <c r="AEE131" s="132"/>
      <c r="AEF131" s="132"/>
      <c r="AEG131" s="132"/>
      <c r="AEH131" s="132"/>
      <c r="AEI131" s="132"/>
      <c r="AEJ131" s="132"/>
      <c r="AEK131" s="132"/>
      <c r="AEL131" s="132"/>
      <c r="AEM131" s="132"/>
      <c r="AEN131" s="132"/>
      <c r="AEO131" s="132"/>
      <c r="AEP131" s="132"/>
      <c r="AEQ131" s="132"/>
      <c r="AER131" s="132"/>
      <c r="AES131" s="132"/>
      <c r="AET131" s="132"/>
      <c r="AEU131" s="132"/>
      <c r="AEV131" s="132"/>
      <c r="AEW131" s="132"/>
      <c r="AEX131" s="132"/>
      <c r="AEY131" s="132"/>
      <c r="AEZ131" s="132"/>
      <c r="AFA131" s="132"/>
      <c r="AFB131" s="132"/>
      <c r="AFC131" s="132"/>
      <c r="AFD131" s="132"/>
      <c r="AFE131" s="132"/>
      <c r="AFF131" s="132"/>
      <c r="AFG131" s="132"/>
      <c r="AFH131" s="132"/>
      <c r="AFI131" s="132"/>
      <c r="AFJ131" s="132"/>
      <c r="AFK131" s="132"/>
      <c r="AFL131" s="132"/>
      <c r="AFM131" s="132"/>
      <c r="AFN131" s="132"/>
      <c r="AFO131" s="132"/>
      <c r="AFP131" s="132"/>
      <c r="AFQ131" s="132"/>
      <c r="AFR131" s="132"/>
      <c r="AFS131" s="132"/>
      <c r="AFT131" s="132"/>
      <c r="AFU131" s="132"/>
      <c r="AFV131" s="132"/>
      <c r="AFW131" s="132"/>
      <c r="AFX131" s="132"/>
      <c r="AFY131" s="132"/>
      <c r="AFZ131" s="132"/>
      <c r="AGA131" s="132"/>
      <c r="AGB131" s="132"/>
      <c r="AGC131" s="132"/>
      <c r="AGD131" s="132"/>
      <c r="AGE131" s="132"/>
      <c r="AGF131" s="132"/>
      <c r="AGG131" s="132"/>
      <c r="AGH131" s="132"/>
      <c r="AGI131" s="132"/>
      <c r="AGJ131" s="132"/>
      <c r="AGK131" s="132"/>
      <c r="AGL131" s="132"/>
      <c r="AGM131" s="132"/>
      <c r="AGN131" s="132"/>
      <c r="AGO131" s="132"/>
      <c r="AGP131" s="132"/>
      <c r="AGQ131" s="132"/>
      <c r="AGR131" s="132"/>
      <c r="AGS131" s="132"/>
      <c r="AGT131" s="132"/>
      <c r="AGU131" s="132"/>
      <c r="AGV131" s="132"/>
      <c r="AGW131" s="132"/>
      <c r="AGX131" s="132"/>
      <c r="AGY131" s="132"/>
      <c r="AGZ131" s="132"/>
      <c r="AHA131" s="132"/>
      <c r="AHB131" s="132"/>
      <c r="AHC131" s="132"/>
      <c r="AHD131" s="132"/>
      <c r="AHE131" s="132"/>
      <c r="AHF131" s="132"/>
      <c r="AHG131" s="132"/>
      <c r="AHH131" s="132"/>
      <c r="AHI131" s="132"/>
      <c r="AHJ131" s="132"/>
      <c r="AHK131" s="132"/>
      <c r="AHL131" s="132"/>
      <c r="AHM131" s="132"/>
      <c r="AHN131" s="132"/>
      <c r="AHO131" s="132"/>
      <c r="AHP131" s="132"/>
      <c r="AHQ131" s="132"/>
      <c r="AHR131" s="132"/>
      <c r="AHS131" s="132"/>
      <c r="AHT131" s="132"/>
      <c r="AHU131" s="132"/>
      <c r="AHV131" s="132"/>
      <c r="AHW131" s="132"/>
      <c r="AHX131" s="132"/>
      <c r="AHY131" s="132"/>
      <c r="AHZ131" s="132"/>
      <c r="AIA131" s="132"/>
      <c r="AIB131" s="132"/>
      <c r="AIC131" s="132"/>
      <c r="AID131" s="132"/>
      <c r="AIE131" s="132"/>
      <c r="AIF131" s="132"/>
      <c r="AIG131" s="132"/>
      <c r="AIH131" s="132"/>
      <c r="AII131" s="132"/>
      <c r="AIJ131" s="132"/>
      <c r="AIK131" s="132"/>
      <c r="AIL131" s="132"/>
      <c r="AIM131" s="132"/>
      <c r="AIN131" s="132"/>
      <c r="AIO131" s="132"/>
      <c r="AIP131" s="132"/>
      <c r="AIQ131" s="132"/>
      <c r="AIR131" s="132"/>
      <c r="AIS131" s="132"/>
      <c r="AIT131" s="132"/>
      <c r="AIU131" s="132"/>
      <c r="AIV131" s="132"/>
      <c r="AIW131" s="132"/>
      <c r="AIX131" s="132"/>
      <c r="AIY131" s="132"/>
      <c r="AIZ131" s="132"/>
      <c r="AJA131" s="132"/>
      <c r="AJB131" s="132"/>
      <c r="AJC131" s="132"/>
      <c r="AJD131" s="132"/>
      <c r="AJE131" s="132"/>
      <c r="AJF131" s="132"/>
      <c r="AJG131" s="132"/>
      <c r="AJH131" s="132"/>
      <c r="AJI131" s="132"/>
      <c r="AJJ131" s="132"/>
      <c r="AJK131" s="132"/>
      <c r="AJL131" s="132"/>
      <c r="AJM131" s="132"/>
      <c r="AJN131" s="132"/>
      <c r="AJO131" s="132"/>
      <c r="AJP131" s="132"/>
      <c r="AJQ131" s="132"/>
      <c r="AJR131" s="132"/>
      <c r="AJS131" s="132"/>
      <c r="AJT131" s="132"/>
      <c r="AJU131" s="132"/>
      <c r="AJV131" s="132"/>
      <c r="AJW131" s="132"/>
      <c r="AJX131" s="132"/>
      <c r="AJY131" s="132"/>
      <c r="AJZ131" s="132"/>
      <c r="AKA131" s="132"/>
      <c r="AKB131" s="132"/>
      <c r="AKC131" s="132"/>
      <c r="AKD131" s="132"/>
      <c r="AKE131" s="132"/>
      <c r="AKF131" s="132"/>
      <c r="AKG131" s="132"/>
      <c r="AKH131" s="132"/>
      <c r="AKI131" s="132"/>
      <c r="AKJ131" s="132"/>
      <c r="AKK131" s="132"/>
      <c r="AKL131" s="132"/>
      <c r="AKM131" s="132"/>
      <c r="AKN131" s="132"/>
      <c r="AKO131" s="132"/>
      <c r="AKP131" s="132"/>
      <c r="AKQ131" s="132"/>
      <c r="AKR131" s="132"/>
      <c r="AKS131" s="132"/>
      <c r="AKT131" s="132"/>
      <c r="AKU131" s="132"/>
      <c r="AKV131" s="132"/>
      <c r="AKW131" s="132"/>
      <c r="AKX131" s="132"/>
      <c r="AKY131" s="132"/>
      <c r="AKZ131" s="132"/>
      <c r="ALA131" s="132"/>
      <c r="ALB131" s="132"/>
      <c r="ALC131" s="132"/>
      <c r="ALD131" s="132"/>
      <c r="ALE131" s="132"/>
      <c r="ALF131" s="132"/>
      <c r="ALG131" s="132"/>
      <c r="ALH131" s="132"/>
      <c r="ALI131" s="132"/>
      <c r="ALJ131" s="132"/>
      <c r="ALK131" s="132"/>
      <c r="ALL131" s="132"/>
      <c r="ALM131" s="132"/>
      <c r="ALN131" s="132"/>
      <c r="ALO131" s="132"/>
      <c r="ALP131" s="132"/>
      <c r="ALQ131" s="132"/>
      <c r="ALR131" s="132"/>
      <c r="ALS131" s="132"/>
      <c r="ALT131" s="132"/>
      <c r="ALU131" s="132"/>
      <c r="ALV131" s="132"/>
      <c r="ALW131" s="132"/>
      <c r="ALX131" s="132"/>
      <c r="ALY131" s="132"/>
      <c r="ALZ131" s="132"/>
      <c r="AMA131" s="132"/>
      <c r="AMB131" s="132"/>
      <c r="AMC131" s="132"/>
      <c r="AMD131" s="132"/>
      <c r="AME131" s="132"/>
      <c r="AMF131" s="132"/>
      <c r="AMG131" s="132"/>
      <c r="AMH131" s="132"/>
      <c r="AMI131" s="132"/>
      <c r="AMJ131" s="132"/>
      <c r="AMK131" s="132"/>
      <c r="AML131" s="132"/>
      <c r="AMM131" s="132"/>
      <c r="AMN131" s="132"/>
      <c r="AMO131" s="132"/>
      <c r="AMP131" s="132"/>
      <c r="AMQ131" s="132"/>
      <c r="AMR131" s="132"/>
      <c r="AMS131" s="132"/>
      <c r="AMT131" s="132"/>
      <c r="AMU131" s="132"/>
      <c r="AMV131" s="132"/>
      <c r="AMW131" s="132"/>
      <c r="AMX131" s="132"/>
      <c r="AMY131" s="132"/>
      <c r="AMZ131" s="132"/>
      <c r="ANA131" s="132"/>
      <c r="ANB131" s="132"/>
      <c r="ANC131" s="132"/>
      <c r="AND131" s="132"/>
      <c r="ANE131" s="132"/>
      <c r="ANF131" s="132"/>
      <c r="ANG131" s="132"/>
      <c r="ANH131" s="132"/>
      <c r="ANI131" s="132"/>
      <c r="ANJ131" s="132"/>
      <c r="ANK131" s="132"/>
      <c r="ANL131" s="132"/>
      <c r="ANM131" s="132"/>
      <c r="ANN131" s="132"/>
      <c r="ANO131" s="132"/>
      <c r="ANP131" s="132"/>
      <c r="ANQ131" s="132"/>
      <c r="ANR131" s="132"/>
      <c r="ANS131" s="132"/>
      <c r="ANT131" s="132"/>
      <c r="ANU131" s="132"/>
      <c r="ANV131" s="132"/>
      <c r="ANW131" s="132"/>
      <c r="ANX131" s="132"/>
      <c r="ANY131" s="132"/>
      <c r="ANZ131" s="132"/>
      <c r="AOA131" s="132"/>
      <c r="AOB131" s="132"/>
      <c r="AOC131" s="132"/>
      <c r="AOD131" s="132"/>
      <c r="AOE131" s="132"/>
      <c r="AOF131" s="132"/>
      <c r="AOG131" s="132"/>
      <c r="AOH131" s="132"/>
      <c r="AOI131" s="132"/>
      <c r="AOJ131" s="132"/>
      <c r="AOK131" s="132"/>
      <c r="AOL131" s="132"/>
      <c r="AOM131" s="132"/>
      <c r="AON131" s="132"/>
      <c r="AOO131" s="132"/>
      <c r="AOP131" s="132"/>
      <c r="AOQ131" s="132"/>
      <c r="AOR131" s="132"/>
      <c r="AOS131" s="132"/>
      <c r="AOT131" s="132"/>
      <c r="AOU131" s="132"/>
      <c r="AOV131" s="132"/>
      <c r="AOW131" s="132"/>
      <c r="AOX131" s="132"/>
      <c r="AOY131" s="132"/>
      <c r="AOZ131" s="132"/>
      <c r="APA131" s="132"/>
      <c r="APB131" s="132"/>
      <c r="APC131" s="132"/>
      <c r="APD131" s="132"/>
      <c r="APE131" s="132"/>
      <c r="APF131" s="132"/>
      <c r="APG131" s="132"/>
      <c r="APH131" s="132"/>
      <c r="API131" s="132"/>
      <c r="APJ131" s="132"/>
      <c r="APK131" s="132"/>
      <c r="APL131" s="132"/>
      <c r="APM131" s="132"/>
      <c r="APN131" s="132"/>
      <c r="APO131" s="132"/>
      <c r="APP131" s="132"/>
      <c r="APQ131" s="132"/>
      <c r="APR131" s="132"/>
      <c r="APS131" s="132"/>
      <c r="APT131" s="132"/>
      <c r="APU131" s="132"/>
      <c r="APV131" s="132"/>
      <c r="APW131" s="132"/>
      <c r="APX131" s="132"/>
      <c r="APY131" s="132"/>
      <c r="APZ131" s="132"/>
      <c r="AQA131" s="132"/>
      <c r="AQB131" s="132"/>
      <c r="AQC131" s="132"/>
      <c r="AQD131" s="132"/>
      <c r="AQE131" s="132"/>
      <c r="AQF131" s="132"/>
      <c r="AQG131" s="132"/>
      <c r="AQH131" s="132"/>
      <c r="AQI131" s="132"/>
      <c r="AQJ131" s="132"/>
      <c r="AQK131" s="132"/>
      <c r="AQL131" s="132"/>
      <c r="AQM131" s="132"/>
      <c r="AQN131" s="132"/>
      <c r="AQO131" s="132"/>
      <c r="AQP131" s="132"/>
      <c r="AQQ131" s="132"/>
      <c r="AQR131" s="132"/>
      <c r="AQS131" s="132"/>
      <c r="AQT131" s="132"/>
      <c r="AQU131" s="132"/>
      <c r="AQV131" s="132"/>
      <c r="AQW131" s="132"/>
      <c r="AQX131" s="132"/>
      <c r="AQY131" s="132"/>
      <c r="AQZ131" s="132"/>
      <c r="ARA131" s="132"/>
      <c r="ARB131" s="132"/>
      <c r="ARC131" s="132"/>
      <c r="ARD131" s="132"/>
      <c r="ARE131" s="132"/>
      <c r="ARF131" s="132"/>
      <c r="ARG131" s="132"/>
      <c r="ARH131" s="132"/>
      <c r="ARI131" s="132"/>
      <c r="ARJ131" s="132"/>
      <c r="ARK131" s="132"/>
      <c r="ARL131" s="132"/>
      <c r="ARM131" s="132"/>
      <c r="ARN131" s="132"/>
      <c r="ARO131" s="132"/>
      <c r="ARP131" s="132"/>
      <c r="ARQ131" s="132"/>
      <c r="ARR131" s="132"/>
      <c r="ARS131" s="132"/>
      <c r="ART131" s="132"/>
      <c r="ARU131" s="132"/>
      <c r="ARV131" s="132"/>
      <c r="ARW131" s="132"/>
      <c r="ARX131" s="132"/>
      <c r="ARY131" s="132"/>
      <c r="ARZ131" s="132"/>
      <c r="ASA131" s="132"/>
      <c r="ASB131" s="132"/>
      <c r="ASC131" s="132"/>
      <c r="ASD131" s="132"/>
      <c r="ASE131" s="132"/>
      <c r="ASF131" s="132"/>
      <c r="ASG131" s="132"/>
      <c r="ASH131" s="132"/>
      <c r="ASI131" s="132"/>
      <c r="ASJ131" s="132"/>
      <c r="ASK131" s="132"/>
      <c r="ASL131" s="132"/>
      <c r="ASM131" s="132"/>
      <c r="ASN131" s="132"/>
      <c r="ASO131" s="132"/>
      <c r="ASP131" s="132"/>
      <c r="ASQ131" s="132"/>
      <c r="ASR131" s="132"/>
      <c r="ASS131" s="132"/>
      <c r="AST131" s="132"/>
      <c r="ASU131" s="132"/>
      <c r="ASV131" s="132"/>
      <c r="ASW131" s="132"/>
      <c r="ASX131" s="132"/>
      <c r="ASY131" s="132"/>
      <c r="ASZ131" s="132"/>
      <c r="ATA131" s="132"/>
      <c r="ATB131" s="132"/>
      <c r="ATC131" s="132"/>
      <c r="ATD131" s="132"/>
      <c r="ATE131" s="132"/>
      <c r="ATF131" s="132"/>
      <c r="ATG131" s="132"/>
      <c r="ATH131" s="132"/>
      <c r="ATI131" s="132"/>
      <c r="ATJ131" s="132"/>
      <c r="ATK131" s="132"/>
      <c r="ATL131" s="132"/>
      <c r="ATM131" s="132"/>
      <c r="ATN131" s="132"/>
      <c r="ATO131" s="132"/>
      <c r="ATP131" s="132"/>
      <c r="ATQ131" s="132"/>
      <c r="ATR131" s="132"/>
      <c r="ATS131" s="132"/>
      <c r="ATT131" s="132"/>
      <c r="ATU131" s="132"/>
      <c r="ATV131" s="132"/>
      <c r="ATW131" s="132"/>
      <c r="ATX131" s="132"/>
      <c r="ATY131" s="132"/>
      <c r="ATZ131" s="132"/>
      <c r="AUA131" s="132"/>
      <c r="AUB131" s="132"/>
      <c r="AUC131" s="132"/>
      <c r="AUD131" s="132"/>
      <c r="AUE131" s="132"/>
      <c r="AUF131" s="132"/>
      <c r="AUG131" s="132"/>
      <c r="AUH131" s="132"/>
      <c r="AUI131" s="132"/>
      <c r="AUJ131" s="132"/>
      <c r="AUK131" s="132"/>
      <c r="AUL131" s="132"/>
      <c r="AUM131" s="132"/>
      <c r="AUN131" s="132"/>
      <c r="AUO131" s="132"/>
      <c r="AUP131" s="132"/>
      <c r="AUQ131" s="132"/>
      <c r="AUR131" s="132"/>
      <c r="AUS131" s="132"/>
      <c r="AUT131" s="132"/>
      <c r="AUU131" s="132"/>
      <c r="AUV131" s="132"/>
      <c r="AUW131" s="132"/>
      <c r="AUX131" s="132"/>
      <c r="AUY131" s="132"/>
      <c r="AUZ131" s="132"/>
      <c r="AVA131" s="132"/>
      <c r="AVB131" s="132"/>
      <c r="AVC131" s="132"/>
      <c r="AVD131" s="132"/>
      <c r="AVE131" s="132"/>
      <c r="AVF131" s="132"/>
      <c r="AVG131" s="132"/>
      <c r="AVH131" s="132"/>
      <c r="AVI131" s="132"/>
      <c r="AVJ131" s="132"/>
      <c r="AVK131" s="132"/>
      <c r="AVL131" s="132"/>
      <c r="AVM131" s="132"/>
      <c r="AVN131" s="132"/>
      <c r="AVO131" s="132"/>
      <c r="AVP131" s="132"/>
      <c r="AVQ131" s="132"/>
      <c r="AVR131" s="132"/>
      <c r="AVS131" s="132"/>
      <c r="AVT131" s="132"/>
      <c r="AVU131" s="132"/>
      <c r="AVV131" s="132"/>
      <c r="AVW131" s="132"/>
      <c r="AVX131" s="132"/>
      <c r="AVY131" s="132"/>
      <c r="AVZ131" s="132"/>
      <c r="AWA131" s="132"/>
      <c r="AWB131" s="132"/>
      <c r="AWC131" s="132"/>
      <c r="AWD131" s="132"/>
      <c r="AWE131" s="132"/>
      <c r="AWF131" s="132"/>
      <c r="AWG131" s="132"/>
      <c r="AWH131" s="132"/>
      <c r="AWI131" s="132"/>
      <c r="AWJ131" s="132"/>
      <c r="AWK131" s="132"/>
      <c r="AWL131" s="132"/>
      <c r="AWM131" s="132"/>
      <c r="AWN131" s="132"/>
      <c r="AWO131" s="132"/>
      <c r="AWP131" s="132"/>
      <c r="AWQ131" s="132"/>
      <c r="AWR131" s="132"/>
      <c r="AWS131" s="132"/>
      <c r="AWT131" s="132"/>
      <c r="AWU131" s="132"/>
      <c r="AWV131" s="132"/>
      <c r="AWW131" s="132"/>
      <c r="AWX131" s="132"/>
      <c r="AWY131" s="132"/>
      <c r="AWZ131" s="132"/>
      <c r="AXA131" s="132"/>
      <c r="AXB131" s="132"/>
      <c r="AXC131" s="132"/>
      <c r="AXD131" s="132"/>
      <c r="AXE131" s="132"/>
      <c r="AXF131" s="132"/>
      <c r="AXG131" s="132"/>
      <c r="AXH131" s="132"/>
      <c r="AXI131" s="132"/>
      <c r="AXJ131" s="132"/>
      <c r="AXK131" s="132"/>
      <c r="AXL131" s="132"/>
      <c r="AXM131" s="132"/>
      <c r="AXN131" s="132"/>
      <c r="AXO131" s="132"/>
      <c r="AXP131" s="132"/>
      <c r="AXQ131" s="132"/>
      <c r="AXR131" s="132"/>
      <c r="AXS131" s="132"/>
      <c r="AXT131" s="132"/>
      <c r="AXU131" s="132"/>
      <c r="AXV131" s="132"/>
      <c r="AXW131" s="132"/>
      <c r="AXX131" s="132"/>
      <c r="AXY131" s="132"/>
      <c r="AXZ131" s="132"/>
      <c r="AYA131" s="132"/>
      <c r="AYB131" s="132"/>
      <c r="AYC131" s="132"/>
      <c r="AYD131" s="132"/>
      <c r="AYE131" s="132"/>
      <c r="AYF131" s="132"/>
      <c r="AYG131" s="132"/>
      <c r="AYH131" s="132"/>
      <c r="AYI131" s="132"/>
      <c r="AYJ131" s="132"/>
      <c r="AYK131" s="132"/>
      <c r="AYL131" s="132"/>
      <c r="AYM131" s="132"/>
      <c r="AYN131" s="132"/>
      <c r="AYO131" s="132"/>
      <c r="AYP131" s="132"/>
      <c r="AYQ131" s="132"/>
      <c r="AYR131" s="132"/>
      <c r="AYS131" s="132"/>
      <c r="AYT131" s="132"/>
      <c r="AYU131" s="132"/>
      <c r="AYV131" s="132"/>
      <c r="AYW131" s="132"/>
      <c r="AYX131" s="132"/>
      <c r="AYY131" s="132"/>
      <c r="AYZ131" s="132"/>
      <c r="AZA131" s="132"/>
      <c r="AZB131" s="132"/>
      <c r="AZC131" s="132"/>
      <c r="AZD131" s="132"/>
      <c r="AZE131" s="132"/>
      <c r="AZF131" s="132"/>
      <c r="AZG131" s="132"/>
      <c r="AZH131" s="132"/>
      <c r="AZI131" s="132"/>
      <c r="AZJ131" s="132"/>
      <c r="AZK131" s="132"/>
      <c r="AZL131" s="132"/>
      <c r="AZM131" s="132"/>
      <c r="AZN131" s="132"/>
      <c r="AZO131" s="132"/>
      <c r="AZP131" s="132"/>
      <c r="AZQ131" s="132"/>
      <c r="AZR131" s="132"/>
      <c r="AZS131" s="132"/>
      <c r="AZT131" s="132"/>
      <c r="AZU131" s="132"/>
      <c r="AZV131" s="132"/>
      <c r="AZW131" s="132"/>
      <c r="AZX131" s="132"/>
      <c r="AZY131" s="132"/>
      <c r="AZZ131" s="132"/>
      <c r="BAA131" s="132"/>
      <c r="BAB131" s="132"/>
      <c r="BAC131" s="132"/>
      <c r="BAD131" s="132"/>
      <c r="BAE131" s="132"/>
      <c r="BAF131" s="132"/>
      <c r="BAG131" s="132"/>
      <c r="BAH131" s="132"/>
      <c r="BAI131" s="132"/>
      <c r="BAJ131" s="132"/>
      <c r="BAK131" s="132"/>
      <c r="BAL131" s="132"/>
      <c r="BAM131" s="132"/>
      <c r="BAN131" s="132"/>
      <c r="BAO131" s="132"/>
      <c r="BAP131" s="132"/>
      <c r="BAQ131" s="132"/>
      <c r="BAR131" s="132"/>
      <c r="BAS131" s="132"/>
      <c r="BAT131" s="132"/>
      <c r="BAU131" s="132"/>
      <c r="BAV131" s="132"/>
      <c r="BAW131" s="132"/>
      <c r="BAX131" s="132"/>
      <c r="BAY131" s="132"/>
      <c r="BAZ131" s="132"/>
      <c r="BBA131" s="132"/>
      <c r="BBB131" s="132"/>
      <c r="BBC131" s="132"/>
      <c r="BBD131" s="132"/>
      <c r="BBE131" s="132"/>
      <c r="BBF131" s="132"/>
      <c r="BBG131" s="132"/>
      <c r="BBH131" s="132"/>
      <c r="BBI131" s="132"/>
      <c r="BBJ131" s="132"/>
      <c r="BBK131" s="132"/>
      <c r="BBL131" s="132"/>
      <c r="BBM131" s="132"/>
      <c r="BBN131" s="132"/>
      <c r="BBO131" s="132"/>
      <c r="BBP131" s="132"/>
      <c r="BBQ131" s="132"/>
      <c r="BBR131" s="132"/>
      <c r="BBS131" s="132"/>
      <c r="BBT131" s="132"/>
      <c r="BBU131" s="132"/>
      <c r="BBV131" s="132"/>
      <c r="BBW131" s="132"/>
      <c r="BBX131" s="132"/>
      <c r="BBY131" s="132"/>
      <c r="BBZ131" s="132"/>
      <c r="BCA131" s="132"/>
      <c r="BCB131" s="132"/>
      <c r="BCC131" s="132"/>
      <c r="BCD131" s="132"/>
      <c r="BCE131" s="132"/>
      <c r="BCF131" s="132"/>
      <c r="BCG131" s="132"/>
      <c r="BCH131" s="132"/>
      <c r="BCI131" s="132"/>
      <c r="BCJ131" s="132"/>
      <c r="BCK131" s="132"/>
      <c r="BCL131" s="132"/>
      <c r="BCM131" s="132"/>
      <c r="BCN131" s="132"/>
      <c r="BCO131" s="132"/>
      <c r="BCP131" s="132"/>
      <c r="BCQ131" s="132"/>
      <c r="BCR131" s="132"/>
      <c r="BCS131" s="132"/>
      <c r="BCT131" s="132"/>
      <c r="BCU131" s="132"/>
      <c r="BCV131" s="132"/>
      <c r="BCW131" s="132"/>
      <c r="BCX131" s="132"/>
      <c r="BCY131" s="132"/>
      <c r="BCZ131" s="132"/>
      <c r="BDA131" s="132"/>
      <c r="BDB131" s="132"/>
      <c r="BDC131" s="132"/>
      <c r="BDD131" s="132"/>
      <c r="BDE131" s="132"/>
      <c r="BDF131" s="132"/>
      <c r="BDG131" s="132"/>
      <c r="BDH131" s="132"/>
      <c r="BDI131" s="132"/>
      <c r="BDJ131" s="132"/>
      <c r="BDK131" s="132"/>
      <c r="BDL131" s="132"/>
      <c r="BDM131" s="132"/>
      <c r="BDN131" s="132"/>
      <c r="BDO131" s="132"/>
      <c r="BDP131" s="132"/>
      <c r="BDQ131" s="132"/>
      <c r="BDR131" s="132"/>
      <c r="BDS131" s="132"/>
      <c r="BDT131" s="132"/>
      <c r="BDU131" s="132"/>
      <c r="BDV131" s="132"/>
      <c r="BDW131" s="132"/>
      <c r="BDX131" s="132"/>
      <c r="BDY131" s="132"/>
      <c r="BDZ131" s="132"/>
      <c r="BEA131" s="132"/>
      <c r="BEB131" s="132"/>
      <c r="BEC131" s="132"/>
      <c r="BED131" s="132"/>
      <c r="BEE131" s="132"/>
      <c r="BEF131" s="132"/>
      <c r="BEG131" s="132"/>
      <c r="BEH131" s="132"/>
      <c r="BEI131" s="132"/>
      <c r="BEJ131" s="132"/>
      <c r="BEK131" s="132"/>
      <c r="BEL131" s="132"/>
      <c r="BEM131" s="132"/>
      <c r="BEN131" s="132"/>
      <c r="BEO131" s="132"/>
      <c r="BEP131" s="132"/>
      <c r="BEQ131" s="132"/>
      <c r="BER131" s="132"/>
      <c r="BES131" s="132"/>
      <c r="BET131" s="132"/>
      <c r="BEU131" s="132"/>
      <c r="BEV131" s="132"/>
      <c r="BEW131" s="132"/>
      <c r="BEX131" s="132"/>
      <c r="BEY131" s="132"/>
      <c r="BEZ131" s="132"/>
      <c r="BFA131" s="132"/>
      <c r="BFB131" s="132"/>
      <c r="BFC131" s="132"/>
      <c r="BFD131" s="132"/>
      <c r="BFE131" s="132"/>
      <c r="BFF131" s="132"/>
      <c r="BFG131" s="132"/>
      <c r="BFH131" s="132"/>
      <c r="BFI131" s="132"/>
      <c r="BFJ131" s="132"/>
      <c r="BFK131" s="132"/>
      <c r="BFL131" s="132"/>
      <c r="BFM131" s="132"/>
      <c r="BFN131" s="132"/>
      <c r="BFO131" s="132"/>
      <c r="BFP131" s="132"/>
      <c r="BFQ131" s="132"/>
      <c r="BFR131" s="132"/>
      <c r="BFS131" s="132"/>
      <c r="BFT131" s="132"/>
      <c r="BFU131" s="132"/>
      <c r="BFV131" s="132"/>
      <c r="BFW131" s="132"/>
      <c r="BFX131" s="132"/>
      <c r="BFY131" s="132"/>
      <c r="BFZ131" s="132"/>
      <c r="BGA131" s="132"/>
      <c r="BGB131" s="132"/>
      <c r="BGC131" s="132"/>
      <c r="BGD131" s="132"/>
      <c r="BGE131" s="132"/>
      <c r="BGF131" s="132"/>
      <c r="BGG131" s="132"/>
      <c r="BGH131" s="132"/>
      <c r="BGI131" s="132"/>
      <c r="BGJ131" s="132"/>
      <c r="BGK131" s="132"/>
      <c r="BGL131" s="132"/>
      <c r="BGM131" s="132"/>
      <c r="BGN131" s="132"/>
      <c r="BGO131" s="132"/>
      <c r="BGP131" s="132"/>
      <c r="BGQ131" s="132"/>
      <c r="BGR131" s="132"/>
      <c r="BGS131" s="132"/>
      <c r="BGT131" s="132"/>
      <c r="BGU131" s="132"/>
      <c r="BGV131" s="132"/>
      <c r="BGW131" s="132"/>
      <c r="BGX131" s="132"/>
      <c r="BGY131" s="132"/>
      <c r="BGZ131" s="132"/>
      <c r="BHA131" s="132"/>
      <c r="BHB131" s="132"/>
      <c r="BHC131" s="132"/>
      <c r="BHD131" s="132"/>
      <c r="BHE131" s="132"/>
      <c r="BHF131" s="132"/>
      <c r="BHG131" s="132"/>
      <c r="BHH131" s="132"/>
      <c r="BHI131" s="132"/>
      <c r="BHJ131" s="132"/>
      <c r="BHK131" s="132"/>
      <c r="BHL131" s="132"/>
      <c r="BHM131" s="132"/>
      <c r="BHN131" s="132"/>
      <c r="BHO131" s="132"/>
      <c r="BHP131" s="132"/>
      <c r="BHQ131" s="132"/>
      <c r="BHR131" s="132"/>
      <c r="BHS131" s="132"/>
      <c r="BHT131" s="132"/>
      <c r="BHU131" s="132"/>
      <c r="BHV131" s="132"/>
      <c r="BHW131" s="132"/>
      <c r="BHX131" s="132"/>
      <c r="BHY131" s="132"/>
      <c r="BHZ131" s="132"/>
      <c r="BIA131" s="132"/>
      <c r="BIB131" s="132"/>
      <c r="BIC131" s="132"/>
      <c r="BID131" s="132"/>
      <c r="BIE131" s="132"/>
      <c r="BIF131" s="132"/>
      <c r="BIG131" s="132"/>
      <c r="BIH131" s="132"/>
      <c r="BII131" s="132"/>
      <c r="BIJ131" s="132"/>
      <c r="BIK131" s="132"/>
      <c r="BIL131" s="132"/>
      <c r="BIM131" s="132"/>
      <c r="BIN131" s="132"/>
      <c r="BIO131" s="132"/>
      <c r="BIP131" s="132"/>
      <c r="BIQ131" s="132"/>
      <c r="BIR131" s="132"/>
      <c r="BIS131" s="132"/>
      <c r="BIT131" s="132"/>
      <c r="BIU131" s="132"/>
      <c r="BIV131" s="132"/>
      <c r="BIW131" s="132"/>
      <c r="BIX131" s="132"/>
      <c r="BIY131" s="132"/>
      <c r="BIZ131" s="132"/>
      <c r="BJA131" s="132"/>
      <c r="BJB131" s="132"/>
      <c r="BJC131" s="132"/>
      <c r="BJD131" s="132"/>
      <c r="BJE131" s="132"/>
      <c r="BJF131" s="132"/>
      <c r="BJG131" s="132"/>
      <c r="BJH131" s="132"/>
      <c r="BJI131" s="132"/>
      <c r="BJJ131" s="132"/>
      <c r="BJK131" s="132"/>
      <c r="BJL131" s="132"/>
      <c r="BJM131" s="132"/>
      <c r="BJN131" s="132"/>
      <c r="BJO131" s="132"/>
      <c r="BJP131" s="132"/>
      <c r="BJQ131" s="132"/>
      <c r="BJR131" s="132"/>
      <c r="BJS131" s="132"/>
      <c r="BJT131" s="132"/>
      <c r="BJU131" s="132"/>
      <c r="BJV131" s="132"/>
      <c r="BJW131" s="132"/>
      <c r="BJX131" s="132"/>
      <c r="BJY131" s="132"/>
      <c r="BJZ131" s="132"/>
      <c r="BKA131" s="132"/>
      <c r="BKB131" s="132"/>
      <c r="BKC131" s="132"/>
      <c r="BKD131" s="132"/>
      <c r="BKE131" s="132"/>
      <c r="BKF131" s="132"/>
      <c r="BKG131" s="132"/>
      <c r="BKH131" s="132"/>
      <c r="BKI131" s="132"/>
      <c r="BKJ131" s="132"/>
      <c r="BKK131" s="132"/>
      <c r="BKL131" s="132"/>
      <c r="BKM131" s="132"/>
      <c r="BKN131" s="132"/>
      <c r="BKO131" s="132"/>
      <c r="BKP131" s="132"/>
      <c r="BKQ131" s="132"/>
      <c r="BKR131" s="132"/>
      <c r="BKS131" s="132"/>
      <c r="BKT131" s="132"/>
      <c r="BKU131" s="132"/>
      <c r="BKV131" s="132"/>
      <c r="BKW131" s="132"/>
      <c r="BKX131" s="132"/>
      <c r="BKY131" s="132"/>
      <c r="BKZ131" s="132"/>
      <c r="BLA131" s="132"/>
      <c r="BLB131" s="132"/>
      <c r="BLC131" s="132"/>
      <c r="BLD131" s="132"/>
      <c r="BLE131" s="132"/>
      <c r="BLF131" s="132"/>
      <c r="BLG131" s="132"/>
      <c r="BLH131" s="132"/>
      <c r="BLI131" s="132"/>
      <c r="BLJ131" s="132"/>
      <c r="BLK131" s="132"/>
      <c r="BLL131" s="132"/>
      <c r="BLM131" s="132"/>
      <c r="BLN131" s="132"/>
      <c r="BLO131" s="132"/>
      <c r="BLP131" s="132"/>
      <c r="BLQ131" s="132"/>
      <c r="BLR131" s="132"/>
      <c r="BLS131" s="132"/>
      <c r="BLT131" s="132"/>
      <c r="BLU131" s="132"/>
      <c r="BLV131" s="132"/>
      <c r="BLW131" s="132"/>
      <c r="BLX131" s="132"/>
      <c r="BLY131" s="132"/>
      <c r="BLZ131" s="132"/>
      <c r="BMA131" s="132"/>
      <c r="BMB131" s="132"/>
      <c r="BMC131" s="132"/>
      <c r="BMD131" s="132"/>
      <c r="BME131" s="132"/>
      <c r="BMF131" s="132"/>
      <c r="BMG131" s="132"/>
      <c r="BMH131" s="132"/>
      <c r="BMI131" s="132"/>
      <c r="BMJ131" s="132"/>
      <c r="BMK131" s="132"/>
      <c r="BML131" s="132"/>
      <c r="BMM131" s="132"/>
      <c r="BMN131" s="132"/>
      <c r="BMO131" s="132"/>
      <c r="BMP131" s="132"/>
      <c r="BMQ131" s="132"/>
      <c r="BMR131" s="132"/>
      <c r="BMS131" s="132"/>
      <c r="BMT131" s="132"/>
      <c r="BMU131" s="132"/>
      <c r="BMV131" s="132"/>
      <c r="BMW131" s="132"/>
      <c r="BMX131" s="132"/>
      <c r="BMY131" s="132"/>
      <c r="BMZ131" s="132"/>
      <c r="BNA131" s="132"/>
      <c r="BNB131" s="132"/>
      <c r="BNC131" s="132"/>
      <c r="BND131" s="132"/>
      <c r="BNE131" s="132"/>
      <c r="BNF131" s="132"/>
      <c r="BNG131" s="132"/>
      <c r="BNH131" s="132"/>
      <c r="BNI131" s="132"/>
      <c r="BNJ131" s="132"/>
      <c r="BNK131" s="132"/>
      <c r="BNL131" s="132"/>
      <c r="BNM131" s="132"/>
      <c r="BNN131" s="132"/>
      <c r="BNO131" s="132"/>
      <c r="BNP131" s="132"/>
      <c r="BNQ131" s="132"/>
      <c r="BNR131" s="132"/>
      <c r="BNS131" s="132"/>
      <c r="BNT131" s="132"/>
      <c r="BNU131" s="132"/>
      <c r="BNV131" s="132"/>
      <c r="BNW131" s="132"/>
      <c r="BNX131" s="132"/>
      <c r="BNY131" s="132"/>
      <c r="BNZ131" s="132"/>
      <c r="BOA131" s="132"/>
      <c r="BOB131" s="132"/>
      <c r="BOC131" s="132"/>
      <c r="BOD131" s="132"/>
      <c r="BOE131" s="132"/>
      <c r="BOF131" s="132"/>
      <c r="BOG131" s="132"/>
      <c r="BOH131" s="132"/>
      <c r="BOI131" s="132"/>
      <c r="BOJ131" s="132"/>
      <c r="BOK131" s="132"/>
      <c r="BOL131" s="132"/>
      <c r="BOM131" s="132"/>
      <c r="BON131" s="132"/>
      <c r="BOO131" s="132"/>
      <c r="BOP131" s="132"/>
      <c r="BOQ131" s="132"/>
      <c r="BOR131" s="132"/>
      <c r="BOS131" s="132"/>
      <c r="BOT131" s="132"/>
      <c r="BOU131" s="132"/>
      <c r="BOV131" s="132"/>
      <c r="BOW131" s="132"/>
      <c r="BOX131" s="132"/>
      <c r="BOY131" s="132"/>
      <c r="BOZ131" s="132"/>
      <c r="BPA131" s="132"/>
      <c r="BPB131" s="132"/>
      <c r="BPC131" s="132"/>
      <c r="BPD131" s="132"/>
      <c r="BPE131" s="132"/>
      <c r="BPF131" s="132"/>
      <c r="BPG131" s="132"/>
      <c r="BPH131" s="132"/>
      <c r="BPI131" s="132"/>
      <c r="BPJ131" s="132"/>
      <c r="BPK131" s="132"/>
      <c r="BPL131" s="132"/>
      <c r="BPM131" s="132"/>
      <c r="BPN131" s="132"/>
      <c r="BPO131" s="132"/>
      <c r="BPP131" s="132"/>
      <c r="BPQ131" s="132"/>
      <c r="BPR131" s="132"/>
      <c r="BPS131" s="132"/>
      <c r="BPT131" s="132"/>
      <c r="BPU131" s="132"/>
      <c r="BPV131" s="132"/>
      <c r="BPW131" s="132"/>
      <c r="BPX131" s="132"/>
      <c r="BPY131" s="132"/>
      <c r="BPZ131" s="132"/>
      <c r="BQA131" s="132"/>
      <c r="BQB131" s="132"/>
      <c r="BQC131" s="132"/>
      <c r="BQD131" s="132"/>
      <c r="BQE131" s="132"/>
      <c r="BQF131" s="132"/>
      <c r="BQG131" s="132"/>
      <c r="BQH131" s="132"/>
      <c r="BQI131" s="132"/>
      <c r="BQJ131" s="132"/>
      <c r="BQK131" s="132"/>
      <c r="BQL131" s="132"/>
      <c r="BQM131" s="132"/>
      <c r="BQN131" s="132"/>
      <c r="BQO131" s="132"/>
      <c r="BQP131" s="132"/>
      <c r="BQQ131" s="132"/>
      <c r="BQR131" s="132"/>
      <c r="BQS131" s="132"/>
      <c r="BQT131" s="132"/>
      <c r="BQU131" s="132"/>
      <c r="BQV131" s="132"/>
      <c r="BQW131" s="132"/>
      <c r="BQX131" s="132"/>
      <c r="BQY131" s="132"/>
      <c r="BQZ131" s="132"/>
      <c r="BRA131" s="132"/>
      <c r="BRB131" s="132"/>
      <c r="BRC131" s="132"/>
      <c r="BRD131" s="132"/>
      <c r="BRE131" s="132"/>
      <c r="BRF131" s="132"/>
      <c r="BRG131" s="132"/>
      <c r="BRH131" s="132"/>
      <c r="BRI131" s="132"/>
      <c r="BRJ131" s="132"/>
      <c r="BRK131" s="132"/>
      <c r="BRL131" s="132"/>
      <c r="BRM131" s="132"/>
      <c r="BRN131" s="132"/>
      <c r="BRO131" s="132"/>
      <c r="BRP131" s="132"/>
      <c r="BRQ131" s="132"/>
      <c r="BRR131" s="132"/>
      <c r="BRS131" s="132"/>
      <c r="BRT131" s="132"/>
      <c r="BRU131" s="132"/>
      <c r="BRV131" s="132"/>
      <c r="BRW131" s="132"/>
      <c r="BRX131" s="132"/>
      <c r="BRY131" s="132"/>
      <c r="BRZ131" s="132"/>
      <c r="BSA131" s="132"/>
      <c r="BSB131" s="132"/>
      <c r="BSC131" s="132"/>
      <c r="BSD131" s="132"/>
      <c r="BSE131" s="132"/>
      <c r="BSF131" s="132"/>
      <c r="BSG131" s="132"/>
      <c r="BSH131" s="132"/>
      <c r="BSI131" s="132"/>
      <c r="BSJ131" s="132"/>
      <c r="BSK131" s="132"/>
      <c r="BSL131" s="132"/>
      <c r="BSM131" s="132"/>
      <c r="BSN131" s="132"/>
      <c r="BSO131" s="132"/>
      <c r="BSP131" s="132"/>
      <c r="BSQ131" s="132"/>
      <c r="BSR131" s="132"/>
      <c r="BSS131" s="132"/>
      <c r="BST131" s="132"/>
      <c r="BSU131" s="132"/>
      <c r="BSV131" s="132"/>
      <c r="BSW131" s="132"/>
      <c r="BSX131" s="132"/>
      <c r="BSY131" s="132"/>
      <c r="BSZ131" s="132"/>
      <c r="BTA131" s="132"/>
      <c r="BTB131" s="132"/>
      <c r="BTC131" s="132"/>
      <c r="BTD131" s="132"/>
      <c r="BTE131" s="132"/>
      <c r="BTF131" s="132"/>
      <c r="BTG131" s="132"/>
      <c r="BTH131" s="132"/>
      <c r="BTI131" s="132"/>
      <c r="BTJ131" s="132"/>
      <c r="BTK131" s="132"/>
      <c r="BTL131" s="132"/>
      <c r="BTM131" s="132"/>
      <c r="BTN131" s="132"/>
      <c r="BTO131" s="132"/>
      <c r="BTP131" s="132"/>
      <c r="BTQ131" s="132"/>
      <c r="BTR131" s="132"/>
      <c r="BTS131" s="132"/>
      <c r="BTT131" s="132"/>
      <c r="BTU131" s="132"/>
      <c r="BTV131" s="132"/>
      <c r="BTW131" s="132"/>
      <c r="BTX131" s="132"/>
      <c r="BTY131" s="132"/>
      <c r="BTZ131" s="132"/>
      <c r="BUA131" s="132"/>
      <c r="BUB131" s="132"/>
      <c r="BUC131" s="132"/>
      <c r="BUD131" s="132"/>
      <c r="BUE131" s="132"/>
      <c r="BUF131" s="132"/>
      <c r="BUG131" s="132"/>
      <c r="BUH131" s="132"/>
      <c r="BUI131" s="132"/>
      <c r="BUJ131" s="132"/>
      <c r="BUK131" s="132"/>
      <c r="BUL131" s="132"/>
      <c r="BUM131" s="132"/>
      <c r="BUN131" s="132"/>
      <c r="BUO131" s="132"/>
      <c r="BUP131" s="132"/>
      <c r="BUQ131" s="132"/>
      <c r="BUR131" s="132"/>
      <c r="BUS131" s="132"/>
      <c r="BUT131" s="132"/>
      <c r="BUU131" s="132"/>
      <c r="BUV131" s="132"/>
      <c r="BUW131" s="132"/>
      <c r="BUX131" s="132"/>
      <c r="BUY131" s="132"/>
      <c r="BUZ131" s="132"/>
      <c r="BVA131" s="132"/>
      <c r="BVB131" s="132"/>
      <c r="BVC131" s="132"/>
      <c r="BVD131" s="132"/>
      <c r="BVE131" s="132"/>
      <c r="BVF131" s="132"/>
      <c r="BVG131" s="132"/>
      <c r="BVH131" s="132"/>
      <c r="BVI131" s="132"/>
      <c r="BVJ131" s="132"/>
      <c r="BVK131" s="132"/>
      <c r="BVL131" s="132"/>
      <c r="BVM131" s="132"/>
      <c r="BVN131" s="132"/>
      <c r="BVO131" s="132"/>
      <c r="BVP131" s="132"/>
      <c r="BVQ131" s="132"/>
      <c r="BVR131" s="132"/>
      <c r="BVS131" s="132"/>
      <c r="BVT131" s="132"/>
      <c r="BVU131" s="132"/>
      <c r="BVV131" s="132"/>
      <c r="BVW131" s="132"/>
      <c r="BVX131" s="132"/>
      <c r="BVY131" s="132"/>
      <c r="BVZ131" s="132"/>
      <c r="BWA131" s="132"/>
      <c r="BWB131" s="132"/>
      <c r="BWC131" s="132"/>
      <c r="BWD131" s="132"/>
      <c r="BWE131" s="132"/>
      <c r="BWF131" s="132"/>
      <c r="BWG131" s="132"/>
      <c r="BWH131" s="132"/>
      <c r="BWI131" s="132"/>
      <c r="BWJ131" s="132"/>
      <c r="BWK131" s="132"/>
      <c r="BWL131" s="132"/>
      <c r="BWM131" s="132"/>
      <c r="BWN131" s="132"/>
      <c r="BWO131" s="132"/>
      <c r="BWP131" s="132"/>
      <c r="BWQ131" s="132"/>
      <c r="BWR131" s="132"/>
      <c r="BWS131" s="132"/>
      <c r="BWT131" s="132"/>
      <c r="BWU131" s="132"/>
      <c r="BWV131" s="132"/>
      <c r="BWW131" s="132"/>
      <c r="BWX131" s="132"/>
      <c r="BWY131" s="132"/>
      <c r="BWZ131" s="132"/>
      <c r="BXA131" s="132"/>
      <c r="BXB131" s="132"/>
      <c r="BXC131" s="132"/>
      <c r="BXD131" s="132"/>
      <c r="BXE131" s="132"/>
      <c r="BXF131" s="132"/>
      <c r="BXG131" s="132"/>
      <c r="BXH131" s="132"/>
      <c r="BXI131" s="132"/>
      <c r="BXJ131" s="132"/>
      <c r="BXK131" s="132"/>
      <c r="BXL131" s="132"/>
      <c r="BXM131" s="132"/>
      <c r="BXN131" s="132"/>
      <c r="BXO131" s="132"/>
      <c r="BXP131" s="132"/>
      <c r="BXQ131" s="132"/>
      <c r="BXR131" s="132"/>
      <c r="BXS131" s="132"/>
      <c r="BXT131" s="132"/>
      <c r="BXU131" s="132"/>
      <c r="BXV131" s="132"/>
      <c r="BXW131" s="132"/>
      <c r="BXX131" s="132"/>
      <c r="BXY131" s="132"/>
      <c r="BXZ131" s="132"/>
      <c r="BYA131" s="132"/>
      <c r="BYB131" s="132"/>
      <c r="BYC131" s="132"/>
      <c r="BYD131" s="132"/>
      <c r="BYE131" s="132"/>
      <c r="BYF131" s="132"/>
      <c r="BYG131" s="132"/>
      <c r="BYH131" s="132"/>
      <c r="BYI131" s="132"/>
      <c r="BYJ131" s="132"/>
      <c r="BYK131" s="132"/>
      <c r="BYL131" s="132"/>
      <c r="BYM131" s="132"/>
      <c r="BYN131" s="132"/>
      <c r="BYO131" s="132"/>
      <c r="BYP131" s="132"/>
      <c r="BYQ131" s="132"/>
      <c r="BYR131" s="132"/>
      <c r="BYS131" s="132"/>
      <c r="BYT131" s="132"/>
      <c r="BYU131" s="132"/>
      <c r="BYV131" s="132"/>
      <c r="BYW131" s="132"/>
      <c r="BYX131" s="132"/>
      <c r="BYY131" s="132"/>
      <c r="BYZ131" s="132"/>
      <c r="BZA131" s="132"/>
      <c r="BZB131" s="132"/>
      <c r="BZC131" s="132"/>
      <c r="BZD131" s="132"/>
      <c r="BZE131" s="132"/>
      <c r="BZF131" s="132"/>
      <c r="BZG131" s="132"/>
      <c r="BZH131" s="132"/>
      <c r="BZI131" s="132"/>
      <c r="BZJ131" s="132"/>
      <c r="BZK131" s="132"/>
      <c r="BZL131" s="132"/>
      <c r="BZM131" s="132"/>
      <c r="BZN131" s="132"/>
      <c r="BZO131" s="132"/>
      <c r="BZP131" s="132"/>
      <c r="BZQ131" s="132"/>
      <c r="BZR131" s="132"/>
      <c r="BZS131" s="132"/>
      <c r="BZT131" s="132"/>
      <c r="BZU131" s="132"/>
      <c r="BZV131" s="132"/>
      <c r="BZW131" s="132"/>
      <c r="BZX131" s="132"/>
      <c r="BZY131" s="132"/>
      <c r="BZZ131" s="132"/>
      <c r="CAA131" s="132"/>
      <c r="CAB131" s="132"/>
      <c r="CAC131" s="132"/>
      <c r="CAD131" s="132"/>
      <c r="CAE131" s="132"/>
      <c r="CAF131" s="132"/>
      <c r="CAG131" s="132"/>
      <c r="CAH131" s="132"/>
      <c r="CAI131" s="132"/>
      <c r="CAJ131" s="132"/>
      <c r="CAK131" s="132"/>
      <c r="CAL131" s="132"/>
      <c r="CAM131" s="132"/>
      <c r="CAN131" s="132"/>
      <c r="CAO131" s="132"/>
      <c r="CAP131" s="132"/>
      <c r="CAQ131" s="132"/>
      <c r="CAR131" s="132"/>
      <c r="CAS131" s="132"/>
      <c r="CAT131" s="132"/>
      <c r="CAU131" s="132"/>
      <c r="CAV131" s="132"/>
      <c r="CAW131" s="132"/>
      <c r="CAX131" s="132"/>
      <c r="CAY131" s="132"/>
      <c r="CAZ131" s="132"/>
      <c r="CBA131" s="132"/>
      <c r="CBB131" s="132"/>
      <c r="CBC131" s="132"/>
      <c r="CBD131" s="132"/>
      <c r="CBE131" s="132"/>
      <c r="CBF131" s="132"/>
      <c r="CBG131" s="132"/>
      <c r="CBH131" s="132"/>
      <c r="CBI131" s="132"/>
      <c r="CBJ131" s="132"/>
      <c r="CBK131" s="132"/>
      <c r="CBL131" s="132"/>
      <c r="CBM131" s="132"/>
      <c r="CBN131" s="132"/>
      <c r="CBO131" s="132"/>
      <c r="CBP131" s="132"/>
      <c r="CBQ131" s="132"/>
      <c r="CBR131" s="132"/>
      <c r="CBS131" s="132"/>
      <c r="CBT131" s="132"/>
      <c r="CBU131" s="132"/>
      <c r="CBV131" s="132"/>
      <c r="CBW131" s="132"/>
      <c r="CBX131" s="132"/>
      <c r="CBY131" s="132"/>
      <c r="CBZ131" s="132"/>
      <c r="CCA131" s="132"/>
      <c r="CCB131" s="132"/>
      <c r="CCC131" s="132"/>
      <c r="CCD131" s="132"/>
      <c r="CCE131" s="132"/>
      <c r="CCF131" s="132"/>
      <c r="CCG131" s="132"/>
      <c r="CCH131" s="132"/>
      <c r="CCI131" s="132"/>
      <c r="CCJ131" s="132"/>
      <c r="CCK131" s="132"/>
      <c r="CCL131" s="132"/>
      <c r="CCM131" s="132"/>
      <c r="CCN131" s="132"/>
      <c r="CCO131" s="132"/>
      <c r="CCP131" s="132"/>
      <c r="CCQ131" s="132"/>
      <c r="CCR131" s="132"/>
      <c r="CCS131" s="132"/>
      <c r="CCT131" s="132"/>
      <c r="CCU131" s="132"/>
      <c r="CCV131" s="132"/>
      <c r="CCW131" s="132"/>
      <c r="CCX131" s="132"/>
      <c r="CCY131" s="132"/>
      <c r="CCZ131" s="132"/>
      <c r="CDA131" s="132"/>
      <c r="CDB131" s="132"/>
      <c r="CDC131" s="132"/>
      <c r="CDD131" s="132"/>
      <c r="CDE131" s="132"/>
      <c r="CDF131" s="132"/>
      <c r="CDG131" s="132"/>
      <c r="CDH131" s="132"/>
      <c r="CDI131" s="132"/>
      <c r="CDJ131" s="132"/>
      <c r="CDK131" s="132"/>
      <c r="CDL131" s="132"/>
      <c r="CDM131" s="132"/>
      <c r="CDN131" s="132"/>
      <c r="CDO131" s="132"/>
      <c r="CDP131" s="132"/>
      <c r="CDQ131" s="132"/>
      <c r="CDR131" s="132"/>
      <c r="CDS131" s="132"/>
      <c r="CDT131" s="132"/>
      <c r="CDU131" s="132"/>
      <c r="CDV131" s="132"/>
      <c r="CDW131" s="132"/>
      <c r="CDX131" s="132"/>
      <c r="CDY131" s="132"/>
      <c r="CDZ131" s="132"/>
      <c r="CEA131" s="132"/>
      <c r="CEB131" s="132"/>
      <c r="CEC131" s="132"/>
      <c r="CED131" s="132"/>
      <c r="CEE131" s="132"/>
      <c r="CEF131" s="132"/>
      <c r="CEG131" s="132"/>
      <c r="CEH131" s="132"/>
      <c r="CEI131" s="132"/>
      <c r="CEJ131" s="132"/>
      <c r="CEK131" s="132"/>
      <c r="CEL131" s="132"/>
      <c r="CEM131" s="132"/>
      <c r="CEN131" s="132"/>
      <c r="CEO131" s="132"/>
      <c r="CEP131" s="132"/>
      <c r="CEQ131" s="132"/>
      <c r="CER131" s="132"/>
      <c r="CES131" s="132"/>
      <c r="CET131" s="132"/>
      <c r="CEU131" s="132"/>
      <c r="CEV131" s="132"/>
      <c r="CEW131" s="132"/>
      <c r="CEX131" s="132"/>
      <c r="CEY131" s="132"/>
      <c r="CEZ131" s="132"/>
      <c r="CFA131" s="132"/>
      <c r="CFB131" s="132"/>
      <c r="CFC131" s="132"/>
      <c r="CFD131" s="132"/>
      <c r="CFE131" s="132"/>
      <c r="CFF131" s="132"/>
      <c r="CFG131" s="132"/>
      <c r="CFH131" s="132"/>
      <c r="CFI131" s="132"/>
      <c r="CFJ131" s="132"/>
      <c r="CFK131" s="132"/>
      <c r="CFL131" s="132"/>
      <c r="CFM131" s="132"/>
      <c r="CFN131" s="132"/>
      <c r="CFO131" s="132"/>
      <c r="CFP131" s="132"/>
      <c r="CFQ131" s="132"/>
      <c r="CFR131" s="132"/>
      <c r="CFS131" s="132"/>
      <c r="CFT131" s="132"/>
      <c r="CFU131" s="132"/>
      <c r="CFV131" s="132"/>
      <c r="CFW131" s="132"/>
      <c r="CFX131" s="132"/>
      <c r="CFY131" s="132"/>
      <c r="CFZ131" s="132"/>
      <c r="CGA131" s="132"/>
      <c r="CGB131" s="132"/>
      <c r="CGC131" s="132"/>
      <c r="CGD131" s="132"/>
      <c r="CGE131" s="132"/>
      <c r="CGF131" s="132"/>
      <c r="CGG131" s="132"/>
      <c r="CGH131" s="132"/>
      <c r="CGI131" s="132"/>
      <c r="CGJ131" s="132"/>
      <c r="CGK131" s="132"/>
      <c r="CGL131" s="132"/>
      <c r="CGM131" s="132"/>
      <c r="CGN131" s="132"/>
      <c r="CGO131" s="132"/>
      <c r="CGP131" s="132"/>
      <c r="CGQ131" s="132"/>
      <c r="CGR131" s="132"/>
      <c r="CGS131" s="132"/>
      <c r="CGT131" s="132"/>
      <c r="CGU131" s="132"/>
      <c r="CGV131" s="132"/>
      <c r="CGW131" s="132"/>
      <c r="CGX131" s="132"/>
      <c r="CGY131" s="132"/>
      <c r="CGZ131" s="132"/>
      <c r="CHA131" s="132"/>
      <c r="CHB131" s="132"/>
      <c r="CHC131" s="132"/>
      <c r="CHD131" s="132"/>
      <c r="CHE131" s="132"/>
      <c r="CHF131" s="132"/>
      <c r="CHG131" s="132"/>
      <c r="CHH131" s="132"/>
      <c r="CHI131" s="132"/>
      <c r="CHJ131" s="132"/>
      <c r="CHK131" s="132"/>
      <c r="CHL131" s="132"/>
      <c r="CHM131" s="132"/>
      <c r="CHN131" s="132"/>
      <c r="CHO131" s="132"/>
      <c r="CHP131" s="132"/>
      <c r="CHQ131" s="132"/>
      <c r="CHR131" s="132"/>
      <c r="CHS131" s="132"/>
      <c r="CHT131" s="132"/>
      <c r="CHU131" s="132"/>
      <c r="CHV131" s="132"/>
      <c r="CHW131" s="132"/>
      <c r="CHX131" s="132"/>
      <c r="CHY131" s="132"/>
      <c r="CHZ131" s="132"/>
      <c r="CIA131" s="132"/>
      <c r="CIB131" s="132"/>
      <c r="CIC131" s="132"/>
      <c r="CID131" s="132"/>
      <c r="CIE131" s="132"/>
      <c r="CIF131" s="132"/>
      <c r="CIG131" s="132"/>
      <c r="CIH131" s="132"/>
      <c r="CII131" s="132"/>
      <c r="CIJ131" s="132"/>
      <c r="CIK131" s="132"/>
      <c r="CIL131" s="132"/>
      <c r="CIM131" s="132"/>
      <c r="CIN131" s="132"/>
      <c r="CIO131" s="132"/>
      <c r="CIP131" s="132"/>
      <c r="CIQ131" s="132"/>
      <c r="CIR131" s="132"/>
      <c r="CIS131" s="132"/>
      <c r="CIT131" s="132"/>
      <c r="CIU131" s="132"/>
      <c r="CIV131" s="132"/>
      <c r="CIW131" s="132"/>
      <c r="CIX131" s="132"/>
      <c r="CIY131" s="132"/>
      <c r="CIZ131" s="132"/>
      <c r="CJA131" s="132"/>
      <c r="CJB131" s="132"/>
      <c r="CJC131" s="132"/>
      <c r="CJD131" s="132"/>
      <c r="CJE131" s="132"/>
      <c r="CJF131" s="132"/>
      <c r="CJG131" s="132"/>
      <c r="CJH131" s="132"/>
      <c r="CJI131" s="132"/>
      <c r="CJJ131" s="132"/>
      <c r="CJK131" s="132"/>
      <c r="CJL131" s="132"/>
      <c r="CJM131" s="132"/>
      <c r="CJN131" s="132"/>
      <c r="CJO131" s="132"/>
      <c r="CJP131" s="132"/>
      <c r="CJQ131" s="132"/>
      <c r="CJR131" s="132"/>
      <c r="CJS131" s="132"/>
      <c r="CJT131" s="132"/>
      <c r="CJU131" s="132"/>
      <c r="CJV131" s="132"/>
      <c r="CJW131" s="132"/>
      <c r="CJX131" s="132"/>
      <c r="CJY131" s="132"/>
      <c r="CJZ131" s="132"/>
      <c r="CKA131" s="132"/>
      <c r="CKB131" s="132"/>
      <c r="CKC131" s="132"/>
      <c r="CKD131" s="132"/>
      <c r="CKE131" s="132"/>
      <c r="CKF131" s="132"/>
      <c r="CKG131" s="132"/>
      <c r="CKH131" s="132"/>
      <c r="CKI131" s="132"/>
      <c r="CKJ131" s="132"/>
      <c r="CKK131" s="132"/>
      <c r="CKL131" s="132"/>
      <c r="CKM131" s="132"/>
      <c r="CKN131" s="132"/>
      <c r="CKO131" s="132"/>
      <c r="CKP131" s="132"/>
      <c r="CKQ131" s="132"/>
      <c r="CKR131" s="132"/>
      <c r="CKS131" s="132"/>
      <c r="CKT131" s="132"/>
      <c r="CKU131" s="132"/>
      <c r="CKV131" s="132"/>
      <c r="CKW131" s="132"/>
      <c r="CKX131" s="132"/>
      <c r="CKY131" s="132"/>
      <c r="CKZ131" s="132"/>
      <c r="CLA131" s="132"/>
      <c r="CLB131" s="132"/>
      <c r="CLC131" s="132"/>
      <c r="CLD131" s="132"/>
      <c r="CLE131" s="132"/>
      <c r="CLF131" s="132"/>
      <c r="CLG131" s="132"/>
      <c r="CLH131" s="132"/>
      <c r="CLI131" s="132"/>
      <c r="CLJ131" s="132"/>
      <c r="CLK131" s="132"/>
      <c r="CLL131" s="132"/>
      <c r="CLM131" s="132"/>
      <c r="CLN131" s="132"/>
      <c r="CLO131" s="132"/>
      <c r="CLP131" s="132"/>
      <c r="CLQ131" s="132"/>
      <c r="CLR131" s="132"/>
      <c r="CLS131" s="132"/>
      <c r="CLT131" s="132"/>
      <c r="CLU131" s="132"/>
      <c r="CLV131" s="132"/>
      <c r="CLW131" s="132"/>
      <c r="CLX131" s="132"/>
      <c r="CLY131" s="132"/>
      <c r="CLZ131" s="132"/>
      <c r="CMA131" s="132"/>
      <c r="CMB131" s="132"/>
      <c r="CMC131" s="132"/>
      <c r="CMD131" s="132"/>
      <c r="CME131" s="132"/>
      <c r="CMF131" s="132"/>
      <c r="CMG131" s="132"/>
      <c r="CMH131" s="132"/>
      <c r="CMI131" s="132"/>
      <c r="CMJ131" s="132"/>
      <c r="CMK131" s="132"/>
      <c r="CML131" s="132"/>
      <c r="CMM131" s="132"/>
      <c r="CMN131" s="132"/>
      <c r="CMO131" s="132"/>
      <c r="CMP131" s="132"/>
      <c r="CMQ131" s="132"/>
      <c r="CMR131" s="132"/>
      <c r="CMS131" s="132"/>
      <c r="CMT131" s="132"/>
      <c r="CMU131" s="132"/>
      <c r="CMV131" s="132"/>
      <c r="CMW131" s="132"/>
      <c r="CMX131" s="132"/>
      <c r="CMY131" s="132"/>
      <c r="CMZ131" s="132"/>
      <c r="CNA131" s="132"/>
      <c r="CNB131" s="132"/>
      <c r="CNC131" s="132"/>
      <c r="CND131" s="132"/>
      <c r="CNE131" s="132"/>
      <c r="CNF131" s="132"/>
      <c r="CNG131" s="132"/>
      <c r="CNH131" s="132"/>
      <c r="CNI131" s="132"/>
      <c r="CNJ131" s="132"/>
      <c r="CNK131" s="132"/>
      <c r="CNL131" s="132"/>
      <c r="CNM131" s="132"/>
      <c r="CNN131" s="132"/>
      <c r="CNO131" s="132"/>
      <c r="CNP131" s="132"/>
      <c r="CNQ131" s="132"/>
      <c r="CNR131" s="132"/>
      <c r="CNS131" s="132"/>
      <c r="CNT131" s="132"/>
      <c r="CNU131" s="132"/>
      <c r="CNV131" s="132"/>
      <c r="CNW131" s="132"/>
      <c r="CNX131" s="132"/>
      <c r="CNY131" s="132"/>
      <c r="CNZ131" s="132"/>
      <c r="COA131" s="132"/>
      <c r="COB131" s="132"/>
      <c r="COC131" s="132"/>
      <c r="COD131" s="132"/>
      <c r="COE131" s="132"/>
      <c r="COF131" s="132"/>
      <c r="COG131" s="132"/>
      <c r="COH131" s="132"/>
      <c r="COI131" s="132"/>
      <c r="COJ131" s="132"/>
      <c r="COK131" s="132"/>
      <c r="COL131" s="132"/>
      <c r="COM131" s="132"/>
      <c r="CON131" s="132"/>
      <c r="COO131" s="132"/>
      <c r="COP131" s="132"/>
      <c r="COQ131" s="132"/>
      <c r="COR131" s="132"/>
      <c r="COS131" s="132"/>
      <c r="COT131" s="132"/>
      <c r="COU131" s="132"/>
      <c r="COV131" s="132"/>
      <c r="COW131" s="132"/>
      <c r="COX131" s="132"/>
      <c r="COY131" s="132"/>
      <c r="COZ131" s="132"/>
      <c r="CPA131" s="132"/>
      <c r="CPB131" s="132"/>
      <c r="CPC131" s="132"/>
      <c r="CPD131" s="132"/>
      <c r="CPE131" s="132"/>
      <c r="CPF131" s="132"/>
      <c r="CPG131" s="132"/>
      <c r="CPH131" s="132"/>
      <c r="CPI131" s="132"/>
      <c r="CPJ131" s="132"/>
      <c r="CPK131" s="132"/>
      <c r="CPL131" s="132"/>
      <c r="CPM131" s="132"/>
      <c r="CPN131" s="132"/>
      <c r="CPO131" s="132"/>
      <c r="CPP131" s="132"/>
      <c r="CPQ131" s="132"/>
      <c r="CPR131" s="132"/>
      <c r="CPS131" s="132"/>
      <c r="CPT131" s="132"/>
      <c r="CPU131" s="132"/>
      <c r="CPV131" s="132"/>
      <c r="CPW131" s="132"/>
      <c r="CPX131" s="132"/>
      <c r="CPY131" s="132"/>
      <c r="CPZ131" s="132"/>
      <c r="CQA131" s="132"/>
      <c r="CQB131" s="132"/>
      <c r="CQC131" s="132"/>
      <c r="CQD131" s="132"/>
      <c r="CQE131" s="132"/>
      <c r="CQF131" s="132"/>
      <c r="CQG131" s="132"/>
      <c r="CQH131" s="132"/>
      <c r="CQI131" s="132"/>
      <c r="CQJ131" s="132"/>
      <c r="CQK131" s="132"/>
      <c r="CQL131" s="132"/>
      <c r="CQM131" s="132"/>
      <c r="CQN131" s="132"/>
      <c r="CQO131" s="132"/>
      <c r="CQP131" s="132"/>
      <c r="CQQ131" s="132"/>
      <c r="CQR131" s="132"/>
      <c r="CQS131" s="132"/>
      <c r="CQT131" s="132"/>
      <c r="CQU131" s="132"/>
      <c r="CQV131" s="132"/>
      <c r="CQW131" s="132"/>
      <c r="CQX131" s="132"/>
      <c r="CQY131" s="132"/>
      <c r="CQZ131" s="132"/>
      <c r="CRA131" s="132"/>
      <c r="CRB131" s="132"/>
      <c r="CRC131" s="132"/>
      <c r="CRD131" s="132"/>
      <c r="CRE131" s="132"/>
      <c r="CRF131" s="132"/>
      <c r="CRG131" s="132"/>
      <c r="CRH131" s="132"/>
      <c r="CRI131" s="132"/>
      <c r="CRJ131" s="132"/>
      <c r="CRK131" s="132"/>
      <c r="CRL131" s="132"/>
      <c r="CRM131" s="132"/>
      <c r="CRN131" s="132"/>
      <c r="CRO131" s="132"/>
      <c r="CRP131" s="132"/>
      <c r="CRQ131" s="132"/>
      <c r="CRR131" s="132"/>
      <c r="CRS131" s="132"/>
      <c r="CRT131" s="132"/>
      <c r="CRU131" s="132"/>
      <c r="CRV131" s="132"/>
      <c r="CRW131" s="132"/>
      <c r="CRX131" s="132"/>
      <c r="CRY131" s="132"/>
      <c r="CRZ131" s="132"/>
      <c r="CSA131" s="132"/>
      <c r="CSB131" s="132"/>
      <c r="CSC131" s="132"/>
      <c r="CSD131" s="132"/>
      <c r="CSE131" s="132"/>
      <c r="CSF131" s="132"/>
      <c r="CSG131" s="132"/>
      <c r="CSH131" s="132"/>
      <c r="CSI131" s="132"/>
      <c r="CSJ131" s="132"/>
      <c r="CSK131" s="132"/>
      <c r="CSL131" s="132"/>
      <c r="CSM131" s="132"/>
      <c r="CSN131" s="132"/>
      <c r="CSO131" s="132"/>
      <c r="CSP131" s="132"/>
      <c r="CSQ131" s="132"/>
      <c r="CSR131" s="132"/>
      <c r="CSS131" s="132"/>
      <c r="CST131" s="132"/>
      <c r="CSU131" s="132"/>
      <c r="CSV131" s="132"/>
      <c r="CSW131" s="132"/>
      <c r="CSX131" s="132"/>
      <c r="CSY131" s="132"/>
      <c r="CSZ131" s="132"/>
      <c r="CTA131" s="132"/>
      <c r="CTB131" s="132"/>
      <c r="CTC131" s="132"/>
      <c r="CTD131" s="132"/>
      <c r="CTE131" s="132"/>
      <c r="CTF131" s="132"/>
      <c r="CTG131" s="132"/>
      <c r="CTH131" s="132"/>
      <c r="CTI131" s="132"/>
      <c r="CTJ131" s="132"/>
      <c r="CTK131" s="132"/>
      <c r="CTL131" s="132"/>
      <c r="CTM131" s="132"/>
      <c r="CTN131" s="132"/>
      <c r="CTO131" s="132"/>
      <c r="CTP131" s="132"/>
      <c r="CTQ131" s="132"/>
      <c r="CTR131" s="132"/>
      <c r="CTS131" s="132"/>
      <c r="CTT131" s="132"/>
      <c r="CTU131" s="132"/>
      <c r="CTV131" s="132"/>
      <c r="CTW131" s="132"/>
      <c r="CTX131" s="132"/>
      <c r="CTY131" s="132"/>
      <c r="CTZ131" s="132"/>
      <c r="CUA131" s="132"/>
      <c r="CUB131" s="132"/>
      <c r="CUC131" s="132"/>
      <c r="CUD131" s="132"/>
      <c r="CUE131" s="132"/>
      <c r="CUF131" s="132"/>
      <c r="CUG131" s="132"/>
      <c r="CUH131" s="132"/>
      <c r="CUI131" s="132"/>
      <c r="CUJ131" s="132"/>
      <c r="CUK131" s="132"/>
      <c r="CUL131" s="132"/>
      <c r="CUM131" s="132"/>
      <c r="CUN131" s="132"/>
      <c r="CUO131" s="132"/>
      <c r="CUP131" s="132"/>
      <c r="CUQ131" s="132"/>
      <c r="CUR131" s="132"/>
      <c r="CUS131" s="132"/>
      <c r="CUT131" s="132"/>
      <c r="CUU131" s="132"/>
      <c r="CUV131" s="132"/>
      <c r="CUW131" s="132"/>
      <c r="CUX131" s="132"/>
      <c r="CUY131" s="132"/>
      <c r="CUZ131" s="132"/>
      <c r="CVA131" s="132"/>
      <c r="CVB131" s="132"/>
      <c r="CVC131" s="132"/>
      <c r="CVD131" s="132"/>
      <c r="CVE131" s="132"/>
      <c r="CVF131" s="132"/>
      <c r="CVG131" s="132"/>
      <c r="CVH131" s="132"/>
      <c r="CVI131" s="132"/>
      <c r="CVJ131" s="132"/>
      <c r="CVK131" s="132"/>
      <c r="CVL131" s="132"/>
      <c r="CVM131" s="132"/>
      <c r="CVN131" s="132"/>
      <c r="CVO131" s="132"/>
      <c r="CVP131" s="132"/>
      <c r="CVQ131" s="132"/>
      <c r="CVR131" s="132"/>
      <c r="CVS131" s="132"/>
      <c r="CVT131" s="132"/>
      <c r="CVU131" s="132"/>
      <c r="CVV131" s="132"/>
      <c r="CVW131" s="132"/>
      <c r="CVX131" s="132"/>
      <c r="CVY131" s="132"/>
      <c r="CVZ131" s="132"/>
      <c r="CWA131" s="132"/>
      <c r="CWB131" s="132"/>
      <c r="CWC131" s="132"/>
      <c r="CWD131" s="132"/>
      <c r="CWE131" s="132"/>
      <c r="CWF131" s="132"/>
      <c r="CWG131" s="132"/>
      <c r="CWH131" s="132"/>
      <c r="CWI131" s="132"/>
      <c r="CWJ131" s="132"/>
      <c r="CWK131" s="132"/>
      <c r="CWL131" s="132"/>
      <c r="CWM131" s="132"/>
      <c r="CWN131" s="132"/>
      <c r="CWO131" s="132"/>
      <c r="CWP131" s="132"/>
      <c r="CWQ131" s="132"/>
      <c r="CWR131" s="132"/>
      <c r="CWS131" s="132"/>
      <c r="CWT131" s="132"/>
      <c r="CWU131" s="132"/>
      <c r="CWV131" s="132"/>
      <c r="CWW131" s="132"/>
      <c r="CWX131" s="132"/>
      <c r="CWY131" s="132"/>
      <c r="CWZ131" s="132"/>
      <c r="CXA131" s="132"/>
      <c r="CXB131" s="132"/>
      <c r="CXC131" s="132"/>
      <c r="CXD131" s="132"/>
      <c r="CXE131" s="132"/>
      <c r="CXF131" s="132"/>
      <c r="CXG131" s="132"/>
      <c r="CXH131" s="132"/>
      <c r="CXI131" s="132"/>
      <c r="CXJ131" s="132"/>
      <c r="CXK131" s="132"/>
      <c r="CXL131" s="132"/>
      <c r="CXM131" s="132"/>
      <c r="CXN131" s="132"/>
      <c r="CXO131" s="132"/>
      <c r="CXP131" s="132"/>
      <c r="CXQ131" s="132"/>
      <c r="CXR131" s="132"/>
      <c r="CXS131" s="132"/>
      <c r="CXT131" s="132"/>
      <c r="CXU131" s="132"/>
      <c r="CXV131" s="132"/>
      <c r="CXW131" s="132"/>
      <c r="CXX131" s="132"/>
      <c r="CXY131" s="132"/>
      <c r="CXZ131" s="132"/>
      <c r="CYA131" s="132"/>
      <c r="CYB131" s="132"/>
      <c r="CYC131" s="132"/>
      <c r="CYD131" s="132"/>
      <c r="CYE131" s="132"/>
      <c r="CYF131" s="132"/>
      <c r="CYG131" s="132"/>
      <c r="CYH131" s="132"/>
      <c r="CYI131" s="132"/>
      <c r="CYJ131" s="132"/>
      <c r="CYK131" s="132"/>
      <c r="CYL131" s="132"/>
      <c r="CYM131" s="132"/>
      <c r="CYN131" s="132"/>
      <c r="CYO131" s="132"/>
      <c r="CYP131" s="132"/>
      <c r="CYQ131" s="132"/>
      <c r="CYR131" s="132"/>
      <c r="CYS131" s="132"/>
      <c r="CYT131" s="132"/>
      <c r="CYU131" s="132"/>
      <c r="CYV131" s="132"/>
      <c r="CYW131" s="132"/>
      <c r="CYX131" s="132"/>
      <c r="CYY131" s="132"/>
      <c r="CYZ131" s="132"/>
      <c r="CZA131" s="132"/>
      <c r="CZB131" s="132"/>
      <c r="CZC131" s="132"/>
      <c r="CZD131" s="132"/>
      <c r="CZE131" s="132"/>
      <c r="CZF131" s="132"/>
      <c r="CZG131" s="132"/>
      <c r="CZH131" s="132"/>
      <c r="CZI131" s="132"/>
      <c r="CZJ131" s="132"/>
      <c r="CZK131" s="132"/>
      <c r="CZL131" s="132"/>
      <c r="CZM131" s="132"/>
      <c r="CZN131" s="132"/>
      <c r="CZO131" s="132"/>
      <c r="CZP131" s="132"/>
      <c r="CZQ131" s="132"/>
      <c r="CZR131" s="132"/>
      <c r="CZS131" s="132"/>
      <c r="CZT131" s="132"/>
      <c r="CZU131" s="132"/>
      <c r="CZV131" s="132"/>
      <c r="CZW131" s="132"/>
      <c r="CZX131" s="132"/>
      <c r="CZY131" s="132"/>
      <c r="CZZ131" s="132"/>
      <c r="DAA131" s="132"/>
      <c r="DAB131" s="132"/>
      <c r="DAC131" s="132"/>
      <c r="DAD131" s="132"/>
      <c r="DAE131" s="132"/>
      <c r="DAF131" s="132"/>
      <c r="DAG131" s="132"/>
      <c r="DAH131" s="132"/>
      <c r="DAI131" s="132"/>
      <c r="DAJ131" s="132"/>
      <c r="DAK131" s="132"/>
      <c r="DAL131" s="132"/>
      <c r="DAM131" s="132"/>
      <c r="DAN131" s="132"/>
      <c r="DAO131" s="132"/>
      <c r="DAP131" s="132"/>
      <c r="DAQ131" s="132"/>
      <c r="DAR131" s="132"/>
      <c r="DAS131" s="132"/>
      <c r="DAT131" s="132"/>
      <c r="DAU131" s="132"/>
      <c r="DAV131" s="132"/>
      <c r="DAW131" s="132"/>
      <c r="DAX131" s="132"/>
      <c r="DAY131" s="132"/>
      <c r="DAZ131" s="132"/>
      <c r="DBA131" s="132"/>
      <c r="DBB131" s="132"/>
      <c r="DBC131" s="132"/>
      <c r="DBD131" s="132"/>
      <c r="DBE131" s="132"/>
      <c r="DBF131" s="132"/>
      <c r="DBG131" s="132"/>
      <c r="DBH131" s="132"/>
      <c r="DBI131" s="132"/>
      <c r="DBJ131" s="132"/>
      <c r="DBK131" s="132"/>
      <c r="DBL131" s="132"/>
      <c r="DBM131" s="132"/>
      <c r="DBN131" s="132"/>
      <c r="DBO131" s="132"/>
      <c r="DBP131" s="132"/>
      <c r="DBQ131" s="132"/>
      <c r="DBR131" s="132"/>
      <c r="DBS131" s="132"/>
      <c r="DBT131" s="132"/>
      <c r="DBU131" s="132"/>
      <c r="DBV131" s="132"/>
      <c r="DBW131" s="132"/>
      <c r="DBX131" s="132"/>
      <c r="DBY131" s="132"/>
      <c r="DBZ131" s="132"/>
      <c r="DCA131" s="132"/>
      <c r="DCB131" s="132"/>
      <c r="DCC131" s="132"/>
      <c r="DCD131" s="132"/>
      <c r="DCE131" s="132"/>
      <c r="DCF131" s="132"/>
      <c r="DCG131" s="132"/>
      <c r="DCH131" s="132"/>
      <c r="DCI131" s="132"/>
      <c r="DCJ131" s="132"/>
      <c r="DCK131" s="132"/>
      <c r="DCL131" s="132"/>
      <c r="DCM131" s="132"/>
      <c r="DCN131" s="132"/>
      <c r="DCO131" s="132"/>
      <c r="DCP131" s="132"/>
      <c r="DCQ131" s="132"/>
      <c r="DCR131" s="132"/>
      <c r="DCS131" s="132"/>
      <c r="DCT131" s="132"/>
      <c r="DCU131" s="132"/>
      <c r="DCV131" s="132"/>
      <c r="DCW131" s="132"/>
      <c r="DCX131" s="132"/>
      <c r="DCY131" s="132"/>
      <c r="DCZ131" s="132"/>
      <c r="DDA131" s="132"/>
      <c r="DDB131" s="132"/>
      <c r="DDC131" s="132"/>
      <c r="DDD131" s="132"/>
      <c r="DDE131" s="132"/>
      <c r="DDF131" s="132"/>
      <c r="DDG131" s="132"/>
      <c r="DDH131" s="132"/>
      <c r="DDI131" s="132"/>
      <c r="DDJ131" s="132"/>
      <c r="DDK131" s="132"/>
      <c r="DDL131" s="132"/>
      <c r="DDM131" s="132"/>
      <c r="DDN131" s="132"/>
      <c r="DDO131" s="132"/>
      <c r="DDP131" s="132"/>
      <c r="DDQ131" s="132"/>
      <c r="DDR131" s="132"/>
      <c r="DDS131" s="132"/>
      <c r="DDT131" s="132"/>
      <c r="DDU131" s="132"/>
      <c r="DDV131" s="132"/>
      <c r="DDW131" s="132"/>
      <c r="DDX131" s="132"/>
      <c r="DDY131" s="132"/>
      <c r="DDZ131" s="132"/>
      <c r="DEA131" s="132"/>
      <c r="DEB131" s="132"/>
      <c r="DEC131" s="132"/>
      <c r="DED131" s="132"/>
      <c r="DEE131" s="132"/>
      <c r="DEF131" s="132"/>
      <c r="DEG131" s="132"/>
      <c r="DEH131" s="132"/>
      <c r="DEI131" s="132"/>
      <c r="DEJ131" s="132"/>
      <c r="DEK131" s="132"/>
      <c r="DEL131" s="132"/>
      <c r="DEM131" s="132"/>
      <c r="DEN131" s="132"/>
      <c r="DEO131" s="132"/>
      <c r="DEP131" s="132"/>
      <c r="DEQ131" s="132"/>
      <c r="DER131" s="132"/>
      <c r="DES131" s="132"/>
      <c r="DET131" s="132"/>
      <c r="DEU131" s="132"/>
      <c r="DEV131" s="132"/>
      <c r="DEW131" s="132"/>
      <c r="DEX131" s="132"/>
      <c r="DEY131" s="132"/>
      <c r="DEZ131" s="132"/>
      <c r="DFA131" s="132"/>
      <c r="DFB131" s="132"/>
      <c r="DFC131" s="132"/>
      <c r="DFD131" s="132"/>
      <c r="DFE131" s="132"/>
      <c r="DFF131" s="132"/>
      <c r="DFG131" s="132"/>
      <c r="DFH131" s="132"/>
      <c r="DFI131" s="132"/>
      <c r="DFJ131" s="132"/>
      <c r="DFK131" s="132"/>
      <c r="DFL131" s="132"/>
      <c r="DFM131" s="132"/>
      <c r="DFN131" s="132"/>
      <c r="DFO131" s="132"/>
      <c r="DFP131" s="132"/>
      <c r="DFQ131" s="132"/>
      <c r="DFR131" s="132"/>
      <c r="DFS131" s="132"/>
      <c r="DFT131" s="132"/>
      <c r="DFU131" s="132"/>
      <c r="DFV131" s="132"/>
      <c r="DFW131" s="132"/>
      <c r="DFX131" s="132"/>
      <c r="DFY131" s="132"/>
      <c r="DFZ131" s="132"/>
      <c r="DGA131" s="132"/>
      <c r="DGB131" s="132"/>
      <c r="DGC131" s="132"/>
      <c r="DGD131" s="132"/>
      <c r="DGE131" s="132"/>
      <c r="DGF131" s="132"/>
      <c r="DGG131" s="132"/>
      <c r="DGH131" s="132"/>
      <c r="DGI131" s="132"/>
      <c r="DGJ131" s="132"/>
      <c r="DGK131" s="132"/>
      <c r="DGL131" s="132"/>
      <c r="DGM131" s="132"/>
      <c r="DGN131" s="132"/>
      <c r="DGO131" s="132"/>
      <c r="DGP131" s="132"/>
      <c r="DGQ131" s="132"/>
      <c r="DGR131" s="132"/>
      <c r="DGS131" s="132"/>
      <c r="DGT131" s="132"/>
      <c r="DGU131" s="132"/>
      <c r="DGV131" s="132"/>
      <c r="DGW131" s="132"/>
      <c r="DGX131" s="132"/>
      <c r="DGY131" s="132"/>
      <c r="DGZ131" s="132"/>
      <c r="DHA131" s="132"/>
      <c r="DHB131" s="132"/>
      <c r="DHC131" s="132"/>
      <c r="DHD131" s="132"/>
      <c r="DHE131" s="132"/>
      <c r="DHF131" s="132"/>
      <c r="DHG131" s="132"/>
      <c r="DHH131" s="132"/>
      <c r="DHI131" s="132"/>
      <c r="DHJ131" s="132"/>
      <c r="DHK131" s="132"/>
      <c r="DHL131" s="132"/>
      <c r="DHM131" s="132"/>
      <c r="DHN131" s="132"/>
      <c r="DHO131" s="132"/>
      <c r="DHP131" s="132"/>
      <c r="DHQ131" s="132"/>
      <c r="DHR131" s="132"/>
      <c r="DHS131" s="132"/>
      <c r="DHT131" s="132"/>
      <c r="DHU131" s="132"/>
      <c r="DHV131" s="132"/>
      <c r="DHW131" s="132"/>
      <c r="DHX131" s="132"/>
      <c r="DHY131" s="132"/>
      <c r="DHZ131" s="132"/>
      <c r="DIA131" s="132"/>
      <c r="DIB131" s="132"/>
      <c r="DIC131" s="132"/>
      <c r="DID131" s="132"/>
      <c r="DIE131" s="132"/>
      <c r="DIF131" s="132"/>
      <c r="DIG131" s="132"/>
      <c r="DIH131" s="132"/>
      <c r="DII131" s="132"/>
      <c r="DIJ131" s="132"/>
      <c r="DIK131" s="132"/>
      <c r="DIL131" s="132"/>
      <c r="DIM131" s="132"/>
      <c r="DIN131" s="132"/>
      <c r="DIO131" s="132"/>
      <c r="DIP131" s="132"/>
      <c r="DIQ131" s="132"/>
      <c r="DIR131" s="132"/>
      <c r="DIS131" s="132"/>
      <c r="DIT131" s="132"/>
      <c r="DIU131" s="132"/>
      <c r="DIV131" s="132"/>
      <c r="DIW131" s="132"/>
      <c r="DIX131" s="132"/>
      <c r="DIY131" s="132"/>
      <c r="DIZ131" s="132"/>
      <c r="DJA131" s="132"/>
      <c r="DJB131" s="132"/>
      <c r="DJC131" s="132"/>
      <c r="DJD131" s="132"/>
      <c r="DJE131" s="132"/>
      <c r="DJF131" s="132"/>
      <c r="DJG131" s="132"/>
      <c r="DJH131" s="132"/>
      <c r="DJI131" s="132"/>
      <c r="DJJ131" s="132"/>
      <c r="DJK131" s="132"/>
      <c r="DJL131" s="132"/>
      <c r="DJM131" s="132"/>
      <c r="DJN131" s="132"/>
      <c r="DJO131" s="132"/>
      <c r="DJP131" s="132"/>
      <c r="DJQ131" s="132"/>
      <c r="DJR131" s="132"/>
      <c r="DJS131" s="132"/>
      <c r="DJT131" s="132"/>
      <c r="DJU131" s="132"/>
      <c r="DJV131" s="132"/>
      <c r="DJW131" s="132"/>
      <c r="DJX131" s="132"/>
      <c r="DJY131" s="132"/>
      <c r="DJZ131" s="132"/>
      <c r="DKA131" s="132"/>
      <c r="DKB131" s="132"/>
      <c r="DKC131" s="132"/>
      <c r="DKD131" s="132"/>
      <c r="DKE131" s="132"/>
      <c r="DKF131" s="132"/>
      <c r="DKG131" s="132"/>
      <c r="DKH131" s="132"/>
      <c r="DKI131" s="132"/>
      <c r="DKJ131" s="132"/>
      <c r="DKK131" s="132"/>
      <c r="DKL131" s="132"/>
      <c r="DKM131" s="132"/>
      <c r="DKN131" s="132"/>
      <c r="DKO131" s="132"/>
      <c r="DKP131" s="132"/>
      <c r="DKQ131" s="132"/>
      <c r="DKR131" s="132"/>
      <c r="DKS131" s="132"/>
      <c r="DKT131" s="132"/>
      <c r="DKU131" s="132"/>
      <c r="DKV131" s="132"/>
      <c r="DKW131" s="132"/>
      <c r="DKX131" s="132"/>
      <c r="DKY131" s="132"/>
      <c r="DKZ131" s="132"/>
      <c r="DLA131" s="132"/>
      <c r="DLB131" s="132"/>
      <c r="DLC131" s="132"/>
      <c r="DLD131" s="132"/>
      <c r="DLE131" s="132"/>
      <c r="DLF131" s="132"/>
      <c r="DLG131" s="132"/>
      <c r="DLH131" s="132"/>
      <c r="DLI131" s="132"/>
      <c r="DLJ131" s="132"/>
      <c r="DLK131" s="132"/>
      <c r="DLL131" s="132"/>
      <c r="DLM131" s="132"/>
      <c r="DLN131" s="132"/>
      <c r="DLO131" s="132"/>
      <c r="DLP131" s="132"/>
      <c r="DLQ131" s="132"/>
      <c r="DLR131" s="132"/>
      <c r="DLS131" s="132"/>
      <c r="DLT131" s="132"/>
      <c r="DLU131" s="132"/>
      <c r="DLV131" s="132"/>
      <c r="DLW131" s="132"/>
      <c r="DLX131" s="132"/>
      <c r="DLY131" s="132"/>
      <c r="DLZ131" s="132"/>
      <c r="DMA131" s="132"/>
      <c r="DMB131" s="132"/>
      <c r="DMC131" s="132"/>
      <c r="DMD131" s="132"/>
      <c r="DME131" s="132"/>
      <c r="DMF131" s="132"/>
      <c r="DMG131" s="132"/>
      <c r="DMH131" s="132"/>
      <c r="DMI131" s="132"/>
      <c r="DMJ131" s="132"/>
      <c r="DMK131" s="132"/>
      <c r="DML131" s="132"/>
      <c r="DMM131" s="132"/>
      <c r="DMN131" s="132"/>
      <c r="DMO131" s="132"/>
      <c r="DMP131" s="132"/>
      <c r="DMQ131" s="132"/>
      <c r="DMR131" s="132"/>
      <c r="DMS131" s="132"/>
      <c r="DMT131" s="132"/>
      <c r="DMU131" s="132"/>
      <c r="DMV131" s="132"/>
      <c r="DMW131" s="132"/>
      <c r="DMX131" s="132"/>
      <c r="DMY131" s="132"/>
      <c r="DMZ131" s="132"/>
      <c r="DNA131" s="132"/>
      <c r="DNB131" s="132"/>
      <c r="DNC131" s="132"/>
      <c r="DND131" s="132"/>
      <c r="DNE131" s="132"/>
      <c r="DNF131" s="132"/>
      <c r="DNG131" s="132"/>
      <c r="DNH131" s="132"/>
      <c r="DNI131" s="132"/>
      <c r="DNJ131" s="132"/>
      <c r="DNK131" s="132"/>
      <c r="DNL131" s="132"/>
      <c r="DNM131" s="132"/>
      <c r="DNN131" s="132"/>
      <c r="DNO131" s="132"/>
      <c r="DNP131" s="132"/>
      <c r="DNQ131" s="132"/>
      <c r="DNR131" s="132"/>
      <c r="DNS131" s="132"/>
      <c r="DNT131" s="132"/>
      <c r="DNU131" s="132"/>
      <c r="DNV131" s="132"/>
      <c r="DNW131" s="132"/>
      <c r="DNX131" s="132"/>
      <c r="DNY131" s="132"/>
      <c r="DNZ131" s="132"/>
      <c r="DOA131" s="132"/>
      <c r="DOB131" s="132"/>
      <c r="DOC131" s="132"/>
      <c r="DOD131" s="132"/>
      <c r="DOE131" s="132"/>
      <c r="DOF131" s="132"/>
      <c r="DOG131" s="132"/>
      <c r="DOH131" s="132"/>
      <c r="DOI131" s="132"/>
      <c r="DOJ131" s="132"/>
      <c r="DOK131" s="132"/>
      <c r="DOL131" s="132"/>
      <c r="DOM131" s="132"/>
      <c r="DON131" s="132"/>
      <c r="DOO131" s="132"/>
      <c r="DOP131" s="132"/>
      <c r="DOQ131" s="132"/>
      <c r="DOR131" s="132"/>
      <c r="DOS131" s="132"/>
      <c r="DOT131" s="132"/>
      <c r="DOU131" s="132"/>
      <c r="DOV131" s="132"/>
      <c r="DOW131" s="132"/>
      <c r="DOX131" s="132"/>
      <c r="DOY131" s="132"/>
      <c r="DOZ131" s="132"/>
      <c r="DPA131" s="132"/>
      <c r="DPB131" s="132"/>
      <c r="DPC131" s="132"/>
      <c r="DPD131" s="132"/>
      <c r="DPE131" s="132"/>
      <c r="DPF131" s="132"/>
      <c r="DPG131" s="132"/>
      <c r="DPH131" s="132"/>
      <c r="DPI131" s="132"/>
      <c r="DPJ131" s="132"/>
      <c r="DPK131" s="132"/>
      <c r="DPL131" s="132"/>
      <c r="DPM131" s="132"/>
      <c r="DPN131" s="132"/>
      <c r="DPO131" s="132"/>
      <c r="DPP131" s="132"/>
      <c r="DPQ131" s="132"/>
      <c r="DPR131" s="132"/>
      <c r="DPS131" s="132"/>
      <c r="DPT131" s="132"/>
      <c r="DPU131" s="132"/>
      <c r="DPV131" s="132"/>
      <c r="DPW131" s="132"/>
      <c r="DPX131" s="132"/>
      <c r="DPY131" s="132"/>
      <c r="DPZ131" s="132"/>
      <c r="DQA131" s="132"/>
      <c r="DQB131" s="132"/>
      <c r="DQC131" s="132"/>
      <c r="DQD131" s="132"/>
      <c r="DQE131" s="132"/>
      <c r="DQF131" s="132"/>
      <c r="DQG131" s="132"/>
      <c r="DQH131" s="132"/>
      <c r="DQI131" s="132"/>
      <c r="DQJ131" s="132"/>
      <c r="DQK131" s="132"/>
      <c r="DQL131" s="132"/>
      <c r="DQM131" s="132"/>
      <c r="DQN131" s="132"/>
      <c r="DQO131" s="132"/>
      <c r="DQP131" s="132"/>
      <c r="DQQ131" s="132"/>
      <c r="DQR131" s="132"/>
      <c r="DQS131" s="132"/>
      <c r="DQT131" s="132"/>
      <c r="DQU131" s="132"/>
      <c r="DQV131" s="132"/>
      <c r="DQW131" s="132"/>
      <c r="DQX131" s="132"/>
      <c r="DQY131" s="132"/>
      <c r="DQZ131" s="132"/>
      <c r="DRA131" s="132"/>
      <c r="DRB131" s="132"/>
      <c r="DRC131" s="132"/>
      <c r="DRD131" s="132"/>
      <c r="DRE131" s="132"/>
      <c r="DRF131" s="132"/>
      <c r="DRG131" s="132"/>
      <c r="DRH131" s="132"/>
      <c r="DRI131" s="132"/>
      <c r="DRJ131" s="132"/>
      <c r="DRK131" s="132"/>
      <c r="DRL131" s="132"/>
      <c r="DRM131" s="132"/>
      <c r="DRN131" s="132"/>
      <c r="DRO131" s="132"/>
      <c r="DRP131" s="132"/>
      <c r="DRQ131" s="132"/>
      <c r="DRR131" s="132"/>
      <c r="DRS131" s="132"/>
      <c r="DRT131" s="132"/>
      <c r="DRU131" s="132"/>
      <c r="DRV131" s="132"/>
      <c r="DRW131" s="132"/>
      <c r="DRX131" s="132"/>
      <c r="DRY131" s="132"/>
      <c r="DRZ131" s="132"/>
      <c r="DSA131" s="132"/>
      <c r="DSB131" s="132"/>
      <c r="DSC131" s="132"/>
      <c r="DSD131" s="132"/>
      <c r="DSE131" s="132"/>
      <c r="DSF131" s="132"/>
      <c r="DSG131" s="132"/>
      <c r="DSH131" s="132"/>
      <c r="DSI131" s="132"/>
      <c r="DSJ131" s="132"/>
      <c r="DSK131" s="132"/>
      <c r="DSL131" s="132"/>
      <c r="DSM131" s="132"/>
      <c r="DSN131" s="132"/>
      <c r="DSO131" s="132"/>
      <c r="DSP131" s="132"/>
      <c r="DSQ131" s="132"/>
      <c r="DSR131" s="132"/>
      <c r="DSS131" s="132"/>
      <c r="DST131" s="132"/>
      <c r="DSU131" s="132"/>
      <c r="DSV131" s="132"/>
      <c r="DSW131" s="132"/>
      <c r="DSX131" s="132"/>
      <c r="DSY131" s="132"/>
      <c r="DSZ131" s="132"/>
      <c r="DTA131" s="132"/>
      <c r="DTB131" s="132"/>
      <c r="DTC131" s="132"/>
      <c r="DTD131" s="132"/>
      <c r="DTE131" s="132"/>
      <c r="DTF131" s="132"/>
      <c r="DTG131" s="132"/>
      <c r="DTH131" s="132"/>
      <c r="DTI131" s="132"/>
      <c r="DTJ131" s="132"/>
      <c r="DTK131" s="132"/>
      <c r="DTL131" s="132"/>
      <c r="DTM131" s="132"/>
      <c r="DTN131" s="132"/>
      <c r="DTO131" s="132"/>
      <c r="DTP131" s="132"/>
      <c r="DTQ131" s="132"/>
      <c r="DTR131" s="132"/>
      <c r="DTS131" s="132"/>
      <c r="DTT131" s="132"/>
      <c r="DTU131" s="132"/>
      <c r="DTV131" s="132"/>
      <c r="DTW131" s="132"/>
      <c r="DTX131" s="132"/>
      <c r="DTY131" s="132"/>
      <c r="DTZ131" s="132"/>
      <c r="DUA131" s="132"/>
      <c r="DUB131" s="132"/>
      <c r="DUC131" s="132"/>
      <c r="DUD131" s="132"/>
      <c r="DUE131" s="132"/>
      <c r="DUF131" s="132"/>
      <c r="DUG131" s="132"/>
      <c r="DUH131" s="132"/>
      <c r="DUI131" s="132"/>
      <c r="DUJ131" s="132"/>
      <c r="DUK131" s="132"/>
      <c r="DUL131" s="132"/>
      <c r="DUM131" s="132"/>
      <c r="DUN131" s="132"/>
      <c r="DUO131" s="132"/>
      <c r="DUP131" s="132"/>
      <c r="DUQ131" s="132"/>
      <c r="DUR131" s="132"/>
      <c r="DUS131" s="132"/>
      <c r="DUT131" s="132"/>
      <c r="DUU131" s="132"/>
      <c r="DUV131" s="132"/>
      <c r="DUW131" s="132"/>
      <c r="DUX131" s="132"/>
      <c r="DUY131" s="132"/>
      <c r="DUZ131" s="132"/>
      <c r="DVA131" s="132"/>
      <c r="DVB131" s="132"/>
      <c r="DVC131" s="132"/>
      <c r="DVD131" s="132"/>
      <c r="DVE131" s="132"/>
      <c r="DVF131" s="132"/>
      <c r="DVG131" s="132"/>
      <c r="DVH131" s="132"/>
      <c r="DVI131" s="132"/>
      <c r="DVJ131" s="132"/>
      <c r="DVK131" s="132"/>
      <c r="DVL131" s="132"/>
      <c r="DVM131" s="132"/>
      <c r="DVN131" s="132"/>
      <c r="DVO131" s="132"/>
      <c r="DVP131" s="132"/>
      <c r="DVQ131" s="132"/>
      <c r="DVR131" s="132"/>
      <c r="DVS131" s="132"/>
      <c r="DVT131" s="132"/>
      <c r="DVU131" s="132"/>
      <c r="DVV131" s="132"/>
      <c r="DVW131" s="132"/>
      <c r="DVX131" s="132"/>
      <c r="DVY131" s="132"/>
      <c r="DVZ131" s="132"/>
      <c r="DWA131" s="132"/>
      <c r="DWB131" s="132"/>
      <c r="DWC131" s="132"/>
      <c r="DWD131" s="132"/>
      <c r="DWE131" s="132"/>
      <c r="DWF131" s="132"/>
      <c r="DWG131" s="132"/>
      <c r="DWH131" s="132"/>
      <c r="DWI131" s="132"/>
      <c r="DWJ131" s="132"/>
      <c r="DWK131" s="132"/>
      <c r="DWL131" s="132"/>
      <c r="DWM131" s="132"/>
      <c r="DWN131" s="132"/>
      <c r="DWO131" s="132"/>
      <c r="DWP131" s="132"/>
      <c r="DWQ131" s="132"/>
      <c r="DWR131" s="132"/>
      <c r="DWS131" s="132"/>
      <c r="DWT131" s="132"/>
      <c r="DWU131" s="132"/>
      <c r="DWV131" s="132"/>
      <c r="DWW131" s="132"/>
      <c r="DWX131" s="132"/>
      <c r="DWY131" s="132"/>
      <c r="DWZ131" s="132"/>
      <c r="DXA131" s="132"/>
      <c r="DXB131" s="132"/>
      <c r="DXC131" s="132"/>
      <c r="DXD131" s="132"/>
      <c r="DXE131" s="132"/>
      <c r="DXF131" s="132"/>
      <c r="DXG131" s="132"/>
      <c r="DXH131" s="132"/>
      <c r="DXI131" s="132"/>
      <c r="DXJ131" s="132"/>
      <c r="DXK131" s="132"/>
      <c r="DXL131" s="132"/>
      <c r="DXM131" s="132"/>
      <c r="DXN131" s="132"/>
      <c r="DXO131" s="132"/>
      <c r="DXP131" s="132"/>
      <c r="DXQ131" s="132"/>
      <c r="DXR131" s="132"/>
      <c r="DXS131" s="132"/>
      <c r="DXT131" s="132"/>
      <c r="DXU131" s="132"/>
      <c r="DXV131" s="132"/>
      <c r="DXW131" s="132"/>
      <c r="DXX131" s="132"/>
      <c r="DXY131" s="132"/>
      <c r="DXZ131" s="132"/>
      <c r="DYA131" s="132"/>
      <c r="DYB131" s="132"/>
      <c r="DYC131" s="132"/>
      <c r="DYD131" s="132"/>
      <c r="DYE131" s="132"/>
      <c r="DYF131" s="132"/>
      <c r="DYG131" s="132"/>
      <c r="DYH131" s="132"/>
      <c r="DYI131" s="132"/>
      <c r="DYJ131" s="132"/>
      <c r="DYK131" s="132"/>
      <c r="DYL131" s="132"/>
      <c r="DYM131" s="132"/>
      <c r="DYN131" s="132"/>
      <c r="DYO131" s="132"/>
      <c r="DYP131" s="132"/>
      <c r="DYQ131" s="132"/>
      <c r="DYR131" s="132"/>
      <c r="DYS131" s="132"/>
      <c r="DYT131" s="132"/>
      <c r="DYU131" s="132"/>
      <c r="DYV131" s="132"/>
      <c r="DYW131" s="132"/>
      <c r="DYX131" s="132"/>
      <c r="DYY131" s="132"/>
      <c r="DYZ131" s="132"/>
      <c r="DZA131" s="132"/>
      <c r="DZB131" s="132"/>
      <c r="DZC131" s="132"/>
      <c r="DZD131" s="132"/>
      <c r="DZE131" s="132"/>
      <c r="DZF131" s="132"/>
      <c r="DZG131" s="132"/>
      <c r="DZH131" s="132"/>
      <c r="DZI131" s="132"/>
      <c r="DZJ131" s="132"/>
      <c r="DZK131" s="132"/>
      <c r="DZL131" s="132"/>
      <c r="DZM131" s="132"/>
      <c r="DZN131" s="132"/>
      <c r="DZO131" s="132"/>
      <c r="DZP131" s="132"/>
      <c r="DZQ131" s="132"/>
      <c r="DZR131" s="132"/>
      <c r="DZS131" s="132"/>
      <c r="DZT131" s="132"/>
      <c r="DZU131" s="132"/>
      <c r="DZV131" s="132"/>
      <c r="DZW131" s="132"/>
      <c r="DZX131" s="132"/>
      <c r="DZY131" s="132"/>
      <c r="DZZ131" s="132"/>
      <c r="EAA131" s="132"/>
      <c r="EAB131" s="132"/>
      <c r="EAC131" s="132"/>
      <c r="EAD131" s="132"/>
      <c r="EAE131" s="132"/>
      <c r="EAF131" s="132"/>
      <c r="EAG131" s="132"/>
      <c r="EAH131" s="132"/>
      <c r="EAI131" s="132"/>
      <c r="EAJ131" s="132"/>
      <c r="EAK131" s="132"/>
      <c r="EAL131" s="132"/>
      <c r="EAM131" s="132"/>
      <c r="EAN131" s="132"/>
      <c r="EAO131" s="132"/>
      <c r="EAP131" s="132"/>
      <c r="EAQ131" s="132"/>
      <c r="EAR131" s="132"/>
      <c r="EAS131" s="132"/>
      <c r="EAT131" s="132"/>
      <c r="EAU131" s="132"/>
      <c r="EAV131" s="132"/>
      <c r="EAW131" s="132"/>
      <c r="EAX131" s="132"/>
      <c r="EAY131" s="132"/>
      <c r="EAZ131" s="132"/>
      <c r="EBA131" s="132"/>
      <c r="EBB131" s="132"/>
      <c r="EBC131" s="132"/>
      <c r="EBD131" s="132"/>
      <c r="EBE131" s="132"/>
      <c r="EBF131" s="132"/>
      <c r="EBG131" s="132"/>
      <c r="EBH131" s="132"/>
      <c r="EBI131" s="132"/>
      <c r="EBJ131" s="132"/>
      <c r="EBK131" s="132"/>
      <c r="EBL131" s="132"/>
      <c r="EBM131" s="132"/>
      <c r="EBN131" s="132"/>
      <c r="EBO131" s="132"/>
      <c r="EBP131" s="132"/>
      <c r="EBQ131" s="132"/>
      <c r="EBR131" s="132"/>
      <c r="EBS131" s="132"/>
      <c r="EBT131" s="132"/>
      <c r="EBU131" s="132"/>
      <c r="EBV131" s="132"/>
      <c r="EBW131" s="132"/>
      <c r="EBX131" s="132"/>
      <c r="EBY131" s="132"/>
      <c r="EBZ131" s="132"/>
      <c r="ECA131" s="132"/>
      <c r="ECB131" s="132"/>
      <c r="ECC131" s="132"/>
      <c r="ECD131" s="132"/>
      <c r="ECE131" s="132"/>
      <c r="ECF131" s="132"/>
      <c r="ECG131" s="132"/>
      <c r="ECH131" s="132"/>
      <c r="ECI131" s="132"/>
      <c r="ECJ131" s="132"/>
      <c r="ECK131" s="132"/>
      <c r="ECL131" s="132"/>
      <c r="ECM131" s="132"/>
      <c r="ECN131" s="132"/>
      <c r="ECO131" s="132"/>
      <c r="ECP131" s="132"/>
      <c r="ECQ131" s="132"/>
      <c r="ECR131" s="132"/>
      <c r="ECS131" s="132"/>
      <c r="ECT131" s="132"/>
      <c r="ECU131" s="132"/>
      <c r="ECV131" s="132"/>
      <c r="ECW131" s="132"/>
      <c r="ECX131" s="132"/>
      <c r="ECY131" s="132"/>
      <c r="ECZ131" s="132"/>
      <c r="EDA131" s="132"/>
      <c r="EDB131" s="132"/>
      <c r="EDC131" s="132"/>
      <c r="EDD131" s="132"/>
      <c r="EDE131" s="132"/>
      <c r="EDF131" s="132"/>
      <c r="EDG131" s="132"/>
      <c r="EDH131" s="132"/>
      <c r="EDI131" s="132"/>
      <c r="EDJ131" s="132"/>
      <c r="EDK131" s="132"/>
      <c r="EDL131" s="132"/>
      <c r="EDM131" s="132"/>
      <c r="EDN131" s="132"/>
      <c r="EDO131" s="132"/>
      <c r="EDP131" s="132"/>
      <c r="EDQ131" s="132"/>
      <c r="EDR131" s="132"/>
      <c r="EDS131" s="132"/>
      <c r="EDT131" s="132"/>
      <c r="EDU131" s="132"/>
      <c r="EDV131" s="132"/>
      <c r="EDW131" s="132"/>
      <c r="EDX131" s="132"/>
      <c r="EDY131" s="132"/>
      <c r="EDZ131" s="132"/>
      <c r="EEA131" s="132"/>
      <c r="EEB131" s="132"/>
      <c r="EEC131" s="132"/>
      <c r="EED131" s="132"/>
      <c r="EEE131" s="132"/>
      <c r="EEF131" s="132"/>
      <c r="EEG131" s="132"/>
      <c r="EEH131" s="132"/>
      <c r="EEI131" s="132"/>
      <c r="EEJ131" s="132"/>
      <c r="EEK131" s="132"/>
      <c r="EEL131" s="132"/>
      <c r="EEM131" s="132"/>
      <c r="EEN131" s="132"/>
      <c r="EEO131" s="132"/>
      <c r="EEP131" s="132"/>
      <c r="EEQ131" s="132"/>
      <c r="EER131" s="132"/>
      <c r="EES131" s="132"/>
      <c r="EET131" s="132"/>
      <c r="EEU131" s="132"/>
      <c r="EEV131" s="132"/>
      <c r="EEW131" s="132"/>
      <c r="EEX131" s="132"/>
      <c r="EEY131" s="132"/>
      <c r="EEZ131" s="132"/>
      <c r="EFA131" s="132"/>
      <c r="EFB131" s="132"/>
      <c r="EFC131" s="132"/>
      <c r="EFD131" s="132"/>
      <c r="EFE131" s="132"/>
      <c r="EFF131" s="132"/>
      <c r="EFG131" s="132"/>
      <c r="EFH131" s="132"/>
      <c r="EFI131" s="132"/>
      <c r="EFJ131" s="132"/>
      <c r="EFK131" s="132"/>
      <c r="EFL131" s="132"/>
      <c r="EFM131" s="132"/>
      <c r="EFN131" s="132"/>
      <c r="EFO131" s="132"/>
      <c r="EFP131" s="132"/>
      <c r="EFQ131" s="132"/>
      <c r="EFR131" s="132"/>
      <c r="EFS131" s="132"/>
      <c r="EFT131" s="132"/>
      <c r="EFU131" s="132"/>
      <c r="EFV131" s="132"/>
      <c r="EFW131" s="132"/>
      <c r="EFX131" s="132"/>
      <c r="EFY131" s="132"/>
      <c r="EFZ131" s="132"/>
      <c r="EGA131" s="132"/>
      <c r="EGB131" s="132"/>
      <c r="EGC131" s="132"/>
      <c r="EGD131" s="132"/>
      <c r="EGE131" s="132"/>
      <c r="EGF131" s="132"/>
      <c r="EGG131" s="132"/>
      <c r="EGH131" s="132"/>
      <c r="EGI131" s="132"/>
      <c r="EGJ131" s="132"/>
      <c r="EGK131" s="132"/>
      <c r="EGL131" s="132"/>
      <c r="EGM131" s="132"/>
      <c r="EGN131" s="132"/>
      <c r="EGO131" s="132"/>
      <c r="EGP131" s="132"/>
      <c r="EGQ131" s="132"/>
      <c r="EGR131" s="132"/>
      <c r="EGS131" s="132"/>
      <c r="EGT131" s="132"/>
      <c r="EGU131" s="132"/>
      <c r="EGV131" s="132"/>
      <c r="EGW131" s="132"/>
      <c r="EGX131" s="132"/>
      <c r="EGY131" s="132"/>
      <c r="EGZ131" s="132"/>
      <c r="EHA131" s="132"/>
      <c r="EHB131" s="132"/>
      <c r="EHC131" s="132"/>
      <c r="EHD131" s="132"/>
      <c r="EHE131" s="132"/>
      <c r="EHF131" s="132"/>
      <c r="EHG131" s="132"/>
      <c r="EHH131" s="132"/>
      <c r="EHI131" s="132"/>
      <c r="EHJ131" s="132"/>
      <c r="EHK131" s="132"/>
      <c r="EHL131" s="132"/>
      <c r="EHM131" s="132"/>
      <c r="EHN131" s="132"/>
      <c r="EHO131" s="132"/>
      <c r="EHP131" s="132"/>
      <c r="EHQ131" s="132"/>
      <c r="EHR131" s="132"/>
      <c r="EHS131" s="132"/>
      <c r="EHT131" s="132"/>
      <c r="EHU131" s="132"/>
      <c r="EHV131" s="132"/>
      <c r="EHW131" s="132"/>
      <c r="EHX131" s="132"/>
      <c r="EHY131" s="132"/>
      <c r="EHZ131" s="132"/>
      <c r="EIA131" s="132"/>
      <c r="EIB131" s="132"/>
      <c r="EIC131" s="132"/>
      <c r="EID131" s="132"/>
      <c r="EIE131" s="132"/>
      <c r="EIF131" s="132"/>
      <c r="EIG131" s="132"/>
      <c r="EIH131" s="132"/>
      <c r="EII131" s="132"/>
      <c r="EIJ131" s="132"/>
      <c r="EIK131" s="132"/>
      <c r="EIL131" s="132"/>
      <c r="EIM131" s="132"/>
      <c r="EIN131" s="132"/>
    </row>
    <row r="132" spans="1:3628" customFormat="1" ht="7.5" customHeight="1" x14ac:dyDescent="0.2">
      <c r="A132" s="2"/>
      <c r="B132" s="1"/>
      <c r="C132" s="1"/>
      <c r="D132" s="51"/>
      <c r="E132" s="1"/>
      <c r="F132" s="1"/>
      <c r="G132" s="1"/>
      <c r="H132" s="1"/>
      <c r="I132" s="1"/>
      <c r="J132" s="1"/>
      <c r="K132" s="1"/>
      <c r="L132" s="119"/>
      <c r="M132" s="131"/>
      <c r="N132" s="131"/>
      <c r="O132" s="131"/>
      <c r="P132" s="131"/>
      <c r="Q132" s="131"/>
      <c r="R132" s="131"/>
      <c r="S132" s="131"/>
      <c r="T132" s="131"/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/>
      <c r="BB132" s="131"/>
      <c r="BC132" s="131"/>
      <c r="BD132" s="131"/>
      <c r="BE132" s="131"/>
      <c r="BF132" s="131"/>
      <c r="BG132" s="131"/>
      <c r="BH132" s="131"/>
      <c r="BI132" s="131"/>
      <c r="BJ132" s="131"/>
      <c r="BK132" s="131"/>
      <c r="BL132" s="131"/>
      <c r="BM132" s="131"/>
      <c r="BN132" s="131"/>
      <c r="BO132" s="131"/>
      <c r="BP132" s="131"/>
      <c r="BQ132" s="131"/>
      <c r="BR132" s="131"/>
      <c r="BS132" s="131"/>
      <c r="BT132" s="131"/>
      <c r="BU132" s="131"/>
      <c r="BV132" s="131"/>
      <c r="BW132" s="131"/>
      <c r="BX132" s="131"/>
      <c r="BY132" s="131"/>
      <c r="BZ132" s="131"/>
      <c r="CA132" s="131"/>
      <c r="CB132" s="131"/>
      <c r="CC132" s="131"/>
      <c r="CD132" s="131"/>
      <c r="CE132" s="131"/>
      <c r="CF132" s="131"/>
      <c r="CG132" s="131"/>
      <c r="CH132" s="131"/>
      <c r="CI132" s="131"/>
      <c r="CJ132" s="131"/>
      <c r="CK132" s="131"/>
      <c r="CL132" s="131"/>
      <c r="CM132" s="131"/>
      <c r="CN132" s="131"/>
      <c r="CO132" s="131"/>
      <c r="CP132" s="131"/>
      <c r="CQ132" s="131"/>
      <c r="CR132" s="131"/>
      <c r="CS132" s="131"/>
      <c r="CT132" s="131"/>
      <c r="CU132" s="131"/>
      <c r="CV132" s="131"/>
      <c r="CW132" s="131"/>
      <c r="CX132" s="131"/>
      <c r="CY132" s="131"/>
      <c r="CZ132" s="131"/>
      <c r="DA132" s="131"/>
      <c r="DB132" s="131"/>
      <c r="DC132" s="131"/>
      <c r="DD132" s="131"/>
      <c r="DE132" s="131"/>
      <c r="DF132" s="131"/>
      <c r="DG132" s="131"/>
      <c r="DH132" s="131"/>
      <c r="DI132" s="131"/>
      <c r="DJ132" s="131"/>
      <c r="DK132" s="131"/>
      <c r="DL132" s="131"/>
      <c r="DM132" s="131"/>
      <c r="DN132" s="131"/>
      <c r="DO132" s="131"/>
      <c r="DP132" s="131"/>
      <c r="DQ132" s="131"/>
      <c r="DR132" s="131"/>
      <c r="DS132" s="131"/>
      <c r="DT132" s="131"/>
      <c r="DU132" s="131"/>
      <c r="DV132" s="131"/>
      <c r="DW132" s="131"/>
      <c r="DX132" s="131"/>
      <c r="DY132" s="131"/>
      <c r="DZ132" s="131"/>
      <c r="EA132" s="131"/>
      <c r="EB132" s="131"/>
      <c r="EC132" s="131"/>
      <c r="ED132" s="131"/>
      <c r="EE132" s="131"/>
      <c r="EF132" s="131"/>
      <c r="EG132" s="131"/>
      <c r="EH132" s="131"/>
      <c r="EI132" s="131"/>
      <c r="EJ132" s="131"/>
      <c r="EK132" s="131"/>
      <c r="EL132" s="131"/>
      <c r="EM132" s="131"/>
      <c r="EN132" s="131"/>
      <c r="EO132" s="131"/>
      <c r="EP132" s="131"/>
      <c r="EQ132" s="131"/>
      <c r="ER132" s="131"/>
      <c r="ES132" s="131"/>
      <c r="ET132" s="131"/>
      <c r="EU132" s="131"/>
      <c r="EV132" s="131"/>
      <c r="EW132" s="131"/>
      <c r="EX132" s="131"/>
      <c r="EY132" s="131"/>
      <c r="EZ132" s="131"/>
      <c r="FA132" s="131"/>
      <c r="FB132" s="131"/>
      <c r="FC132" s="131"/>
      <c r="FD132" s="131"/>
      <c r="FE132" s="131"/>
      <c r="FF132" s="131"/>
      <c r="FG132" s="131"/>
      <c r="FH132" s="131"/>
      <c r="FI132" s="131"/>
      <c r="FJ132" s="131"/>
      <c r="FK132" s="131"/>
      <c r="FL132" s="131"/>
      <c r="FM132" s="131"/>
      <c r="FN132" s="131"/>
      <c r="FO132" s="131"/>
      <c r="FP132" s="131"/>
      <c r="FQ132" s="131"/>
      <c r="FR132" s="131"/>
      <c r="FS132" s="131"/>
      <c r="FT132" s="131"/>
      <c r="FU132" s="131"/>
      <c r="FV132" s="131"/>
      <c r="FW132" s="131"/>
      <c r="FX132" s="131"/>
      <c r="FY132" s="131"/>
      <c r="FZ132" s="131"/>
      <c r="GA132" s="131"/>
      <c r="GB132" s="131"/>
      <c r="GC132" s="131"/>
      <c r="GD132" s="131"/>
      <c r="GE132" s="131"/>
      <c r="GF132" s="131"/>
      <c r="GG132" s="131"/>
      <c r="GH132" s="131"/>
      <c r="GI132" s="131"/>
      <c r="GJ132" s="131"/>
      <c r="GK132" s="131"/>
      <c r="GL132" s="131"/>
      <c r="GM132" s="131"/>
      <c r="GN132" s="131"/>
      <c r="GO132" s="131"/>
      <c r="GP132" s="131"/>
      <c r="GQ132" s="131"/>
      <c r="GR132" s="131"/>
      <c r="GS132" s="131"/>
      <c r="GT132" s="131"/>
      <c r="GU132" s="131"/>
      <c r="GV132" s="131"/>
      <c r="GW132" s="131"/>
      <c r="GX132" s="131"/>
      <c r="GY132" s="131"/>
      <c r="GZ132" s="131"/>
      <c r="HA132" s="131"/>
      <c r="HB132" s="131"/>
      <c r="HC132" s="131"/>
      <c r="HD132" s="131"/>
      <c r="HE132" s="131"/>
      <c r="HF132" s="131"/>
      <c r="HG132" s="131"/>
      <c r="HH132" s="131"/>
      <c r="HI132" s="131"/>
      <c r="HJ132" s="131"/>
      <c r="HK132" s="131"/>
      <c r="HL132" s="131"/>
      <c r="HM132" s="131"/>
      <c r="HN132" s="131"/>
      <c r="HO132" s="131"/>
      <c r="HP132" s="131"/>
      <c r="HQ132" s="131"/>
      <c r="HR132" s="131"/>
      <c r="HS132" s="131"/>
      <c r="HT132" s="131"/>
      <c r="HU132" s="131"/>
      <c r="HV132" s="131"/>
      <c r="HW132" s="131"/>
      <c r="HX132" s="131"/>
      <c r="HY132" s="131"/>
      <c r="HZ132" s="131"/>
      <c r="IA132" s="131"/>
      <c r="IB132" s="131"/>
      <c r="IC132" s="131"/>
      <c r="ID132" s="131"/>
      <c r="IE132" s="131"/>
      <c r="IF132" s="131"/>
      <c r="IG132" s="131"/>
      <c r="IH132" s="131"/>
      <c r="II132" s="131"/>
      <c r="IJ132" s="131"/>
      <c r="IK132" s="131"/>
      <c r="IL132" s="131"/>
      <c r="IM132" s="131"/>
      <c r="IN132" s="131"/>
      <c r="IO132" s="131"/>
      <c r="IP132" s="131"/>
      <c r="IQ132" s="131"/>
      <c r="IR132" s="131"/>
      <c r="IS132" s="131"/>
      <c r="IT132" s="131"/>
      <c r="IU132" s="131"/>
      <c r="IV132" s="131"/>
      <c r="IW132" s="131"/>
      <c r="IX132" s="131"/>
      <c r="IY132" s="131"/>
      <c r="IZ132" s="131"/>
      <c r="JA132" s="131"/>
      <c r="JB132" s="131"/>
      <c r="JC132" s="131"/>
      <c r="JD132" s="131"/>
      <c r="JE132" s="131"/>
      <c r="JF132" s="131"/>
      <c r="JG132" s="131"/>
      <c r="JH132" s="131"/>
      <c r="JI132" s="131"/>
      <c r="JJ132" s="131"/>
      <c r="JK132" s="131"/>
      <c r="JL132" s="131"/>
      <c r="JM132" s="131"/>
      <c r="JN132" s="131"/>
      <c r="JO132" s="131"/>
      <c r="JP132" s="131"/>
      <c r="JQ132" s="131"/>
      <c r="JR132" s="131"/>
      <c r="JS132" s="131"/>
      <c r="JT132" s="131"/>
      <c r="JU132" s="131"/>
      <c r="JV132" s="131"/>
      <c r="JW132" s="131"/>
      <c r="JX132" s="131"/>
      <c r="JY132" s="131"/>
      <c r="JZ132" s="131"/>
      <c r="KA132" s="131"/>
      <c r="KB132" s="131"/>
      <c r="KC132" s="131"/>
      <c r="KD132" s="131"/>
      <c r="KE132" s="131"/>
      <c r="KF132" s="131"/>
      <c r="KG132" s="131"/>
      <c r="KH132" s="131"/>
      <c r="KI132" s="131"/>
      <c r="KJ132" s="131"/>
      <c r="KK132" s="131"/>
      <c r="KL132" s="131"/>
      <c r="KM132" s="131"/>
      <c r="KN132" s="131"/>
      <c r="KO132" s="131"/>
      <c r="KP132" s="131"/>
      <c r="KQ132" s="131"/>
      <c r="KR132" s="131"/>
      <c r="KS132" s="131"/>
      <c r="KT132" s="131"/>
      <c r="KU132" s="131"/>
      <c r="KV132" s="131"/>
      <c r="KW132" s="131"/>
      <c r="KX132" s="131"/>
      <c r="KY132" s="131"/>
      <c r="KZ132" s="131"/>
      <c r="LA132" s="131"/>
      <c r="LB132" s="131"/>
      <c r="LC132" s="131"/>
      <c r="LD132" s="131"/>
      <c r="LE132" s="131"/>
      <c r="LF132" s="131"/>
      <c r="LG132" s="131"/>
      <c r="LH132" s="131"/>
      <c r="LI132" s="131"/>
      <c r="LJ132" s="131"/>
      <c r="LK132" s="131"/>
      <c r="LL132" s="131"/>
      <c r="LM132" s="131"/>
      <c r="LN132" s="131"/>
      <c r="LO132" s="131"/>
      <c r="LP132" s="131"/>
      <c r="LQ132" s="131"/>
      <c r="LR132" s="131"/>
      <c r="LS132" s="131"/>
      <c r="LT132" s="131"/>
      <c r="LU132" s="131"/>
      <c r="LV132" s="131"/>
      <c r="LW132" s="131"/>
      <c r="LX132" s="131"/>
      <c r="LY132" s="131"/>
      <c r="LZ132" s="131"/>
      <c r="MA132" s="131"/>
      <c r="MB132" s="131"/>
      <c r="MC132" s="131"/>
      <c r="MD132" s="131"/>
      <c r="ME132" s="131"/>
      <c r="MF132" s="131"/>
      <c r="MG132" s="131"/>
      <c r="MH132" s="131"/>
      <c r="MI132" s="131"/>
      <c r="MJ132" s="131"/>
      <c r="MK132" s="131"/>
      <c r="ML132" s="131"/>
      <c r="MM132" s="131"/>
      <c r="MN132" s="131"/>
      <c r="MO132" s="131"/>
      <c r="MP132" s="131"/>
      <c r="MQ132" s="131"/>
      <c r="MR132" s="131"/>
      <c r="MS132" s="131"/>
      <c r="MT132" s="131"/>
      <c r="MU132" s="131"/>
      <c r="MV132" s="131"/>
      <c r="MW132" s="131"/>
      <c r="MX132" s="131"/>
      <c r="MY132" s="131"/>
      <c r="MZ132" s="131"/>
      <c r="NA132" s="131"/>
      <c r="NB132" s="131"/>
      <c r="NC132" s="131"/>
      <c r="ND132" s="131"/>
      <c r="NE132" s="131"/>
      <c r="NF132" s="131"/>
      <c r="NG132" s="131"/>
      <c r="NH132" s="131"/>
      <c r="NI132" s="131"/>
      <c r="NJ132" s="131"/>
      <c r="NK132" s="131"/>
      <c r="NL132" s="131"/>
      <c r="NM132" s="131"/>
      <c r="NN132" s="131"/>
      <c r="NO132" s="131"/>
      <c r="NP132" s="131"/>
      <c r="NQ132" s="131"/>
      <c r="NR132" s="131"/>
      <c r="NS132" s="131"/>
      <c r="NT132" s="131"/>
      <c r="NU132" s="131"/>
      <c r="NV132" s="131"/>
      <c r="NW132" s="131"/>
      <c r="NX132" s="131"/>
      <c r="NY132" s="131"/>
      <c r="NZ132" s="131"/>
      <c r="OA132" s="131"/>
      <c r="OB132" s="131"/>
      <c r="OC132" s="131"/>
      <c r="OD132" s="131"/>
      <c r="OE132" s="131"/>
      <c r="OF132" s="131"/>
      <c r="OG132" s="131"/>
      <c r="OH132" s="131"/>
      <c r="OI132" s="131"/>
      <c r="OJ132" s="131"/>
      <c r="OK132" s="131"/>
      <c r="OL132" s="131"/>
      <c r="OM132" s="131"/>
      <c r="ON132" s="131"/>
      <c r="OO132" s="131"/>
      <c r="OP132" s="131"/>
      <c r="OQ132" s="131"/>
      <c r="OR132" s="131"/>
      <c r="OS132" s="131"/>
      <c r="OT132" s="131"/>
      <c r="OU132" s="131"/>
      <c r="OV132" s="131"/>
      <c r="OW132" s="131"/>
      <c r="OX132" s="131"/>
      <c r="OY132" s="131"/>
      <c r="OZ132" s="131"/>
      <c r="PA132" s="131"/>
      <c r="PB132" s="131"/>
      <c r="PC132" s="131"/>
      <c r="PD132" s="131"/>
      <c r="PE132" s="131"/>
      <c r="PF132" s="131"/>
      <c r="PG132" s="131"/>
      <c r="PH132" s="131"/>
      <c r="PI132" s="131"/>
      <c r="PJ132" s="131"/>
      <c r="PK132" s="131"/>
      <c r="PL132" s="131"/>
      <c r="PM132" s="131"/>
      <c r="PN132" s="131"/>
      <c r="PO132" s="131"/>
      <c r="PP132" s="131"/>
      <c r="PQ132" s="131"/>
      <c r="PR132" s="131"/>
      <c r="PS132" s="131"/>
      <c r="PT132" s="131"/>
      <c r="PU132" s="131"/>
      <c r="PV132" s="131"/>
      <c r="PW132" s="131"/>
      <c r="PX132" s="131"/>
      <c r="PY132" s="131"/>
      <c r="PZ132" s="131"/>
      <c r="QA132" s="131"/>
      <c r="QB132" s="131"/>
      <c r="QC132" s="131"/>
      <c r="QD132" s="131"/>
      <c r="QE132" s="131"/>
      <c r="QF132" s="131"/>
      <c r="QG132" s="131"/>
      <c r="QH132" s="131"/>
      <c r="QI132" s="131"/>
      <c r="QJ132" s="131"/>
      <c r="QK132" s="131"/>
      <c r="QL132" s="131"/>
      <c r="QM132" s="131"/>
      <c r="QN132" s="131"/>
      <c r="QO132" s="131"/>
      <c r="QP132" s="131"/>
      <c r="QQ132" s="131"/>
      <c r="QR132" s="131"/>
      <c r="QS132" s="131"/>
      <c r="QT132" s="131"/>
      <c r="QU132" s="131"/>
      <c r="QV132" s="131"/>
      <c r="QW132" s="131"/>
      <c r="QX132" s="131"/>
      <c r="QY132" s="131"/>
      <c r="QZ132" s="131"/>
      <c r="RA132" s="131"/>
      <c r="RB132" s="131"/>
      <c r="RC132" s="131"/>
      <c r="RD132" s="131"/>
      <c r="RE132" s="131"/>
      <c r="RF132" s="131"/>
      <c r="RG132" s="131"/>
      <c r="RH132" s="131"/>
      <c r="RI132" s="131"/>
      <c r="RJ132" s="131"/>
      <c r="RK132" s="131"/>
      <c r="RL132" s="131"/>
      <c r="RM132" s="131"/>
      <c r="RN132" s="131"/>
      <c r="RO132" s="131"/>
      <c r="RP132" s="131"/>
      <c r="RQ132" s="131"/>
      <c r="RR132" s="131"/>
      <c r="RS132" s="131"/>
      <c r="RT132" s="131"/>
      <c r="RU132" s="131"/>
      <c r="RV132" s="131"/>
      <c r="RW132" s="131"/>
      <c r="RX132" s="131"/>
      <c r="RY132" s="131"/>
      <c r="RZ132" s="131"/>
      <c r="SA132" s="131"/>
      <c r="SB132" s="131"/>
      <c r="SC132" s="131"/>
      <c r="SD132" s="131"/>
      <c r="SE132" s="131"/>
      <c r="SF132" s="131"/>
      <c r="SG132" s="131"/>
      <c r="SH132" s="131"/>
      <c r="SI132" s="131"/>
      <c r="SJ132" s="131"/>
      <c r="SK132" s="131"/>
      <c r="SL132" s="131"/>
      <c r="SM132" s="131"/>
      <c r="SN132" s="131"/>
      <c r="SO132" s="131"/>
      <c r="SP132" s="131"/>
      <c r="SQ132" s="131"/>
      <c r="SR132" s="131"/>
      <c r="SS132" s="131"/>
      <c r="ST132" s="131"/>
      <c r="SU132" s="131"/>
      <c r="SV132" s="131"/>
      <c r="SW132" s="131"/>
      <c r="SX132" s="131"/>
      <c r="SY132" s="131"/>
      <c r="SZ132" s="131"/>
      <c r="TA132" s="131"/>
      <c r="TB132" s="131"/>
      <c r="TC132" s="131"/>
      <c r="TD132" s="131"/>
      <c r="TE132" s="131"/>
      <c r="TF132" s="131"/>
      <c r="TG132" s="131"/>
      <c r="TH132" s="131"/>
      <c r="TI132" s="131"/>
      <c r="TJ132" s="131"/>
      <c r="TK132" s="131"/>
      <c r="TL132" s="131"/>
      <c r="TM132" s="131"/>
      <c r="TN132" s="131"/>
      <c r="TO132" s="131"/>
      <c r="TP132" s="131"/>
      <c r="TQ132" s="131"/>
      <c r="TR132" s="131"/>
      <c r="TS132" s="131"/>
      <c r="TT132" s="131"/>
      <c r="TU132" s="131"/>
      <c r="TV132" s="131"/>
      <c r="TW132" s="131"/>
      <c r="TX132" s="131"/>
      <c r="TY132" s="131"/>
      <c r="TZ132" s="131"/>
      <c r="UA132" s="131"/>
      <c r="UB132" s="131"/>
      <c r="UC132" s="131"/>
      <c r="UD132" s="131"/>
      <c r="UE132" s="131"/>
      <c r="UF132" s="131"/>
      <c r="UG132" s="131"/>
      <c r="UH132" s="131"/>
      <c r="UI132" s="131"/>
      <c r="UJ132" s="131"/>
      <c r="UK132" s="131"/>
      <c r="UL132" s="131"/>
      <c r="UM132" s="131"/>
      <c r="UN132" s="131"/>
      <c r="UO132" s="131"/>
      <c r="UP132" s="131"/>
      <c r="UQ132" s="131"/>
      <c r="UR132" s="131"/>
      <c r="US132" s="131"/>
      <c r="UT132" s="131"/>
      <c r="UU132" s="131"/>
      <c r="UV132" s="131"/>
      <c r="UW132" s="131"/>
      <c r="UX132" s="131"/>
      <c r="UY132" s="131"/>
      <c r="UZ132" s="131"/>
      <c r="VA132" s="131"/>
      <c r="VB132" s="131"/>
      <c r="VC132" s="131"/>
      <c r="VD132" s="131"/>
      <c r="VE132" s="131"/>
      <c r="VF132" s="131"/>
      <c r="VG132" s="131"/>
      <c r="VH132" s="131"/>
      <c r="VI132" s="131"/>
      <c r="VJ132" s="131"/>
      <c r="VK132" s="131"/>
      <c r="VL132" s="131"/>
      <c r="VM132" s="131"/>
      <c r="VN132" s="131"/>
      <c r="VO132" s="131"/>
      <c r="VP132" s="131"/>
      <c r="VQ132" s="131"/>
      <c r="VR132" s="131"/>
      <c r="VS132" s="131"/>
      <c r="VT132" s="131"/>
      <c r="VU132" s="131"/>
      <c r="VV132" s="131"/>
      <c r="VW132" s="131"/>
      <c r="VX132" s="131"/>
      <c r="VY132" s="131"/>
      <c r="VZ132" s="131"/>
      <c r="WA132" s="131"/>
      <c r="WB132" s="131"/>
      <c r="WC132" s="131"/>
      <c r="WD132" s="131"/>
      <c r="WE132" s="131"/>
      <c r="WF132" s="131"/>
      <c r="WG132" s="131"/>
      <c r="WH132" s="131"/>
      <c r="WI132" s="131"/>
      <c r="WJ132" s="131"/>
      <c r="WK132" s="131"/>
      <c r="WL132" s="131"/>
      <c r="WM132" s="131"/>
      <c r="WN132" s="131"/>
      <c r="WO132" s="131"/>
      <c r="WP132" s="131"/>
      <c r="WQ132" s="131"/>
      <c r="WR132" s="131"/>
      <c r="WS132" s="131"/>
      <c r="WT132" s="131"/>
      <c r="WU132" s="131"/>
      <c r="WV132" s="131"/>
      <c r="WW132" s="131"/>
      <c r="WX132" s="131"/>
      <c r="WY132" s="131"/>
      <c r="WZ132" s="131"/>
      <c r="XA132" s="131"/>
      <c r="XB132" s="131"/>
      <c r="XC132" s="131"/>
      <c r="XD132" s="131"/>
      <c r="XE132" s="131"/>
      <c r="XF132" s="131"/>
      <c r="XG132" s="131"/>
      <c r="XH132" s="131"/>
      <c r="XI132" s="131"/>
      <c r="XJ132" s="131"/>
      <c r="XK132" s="131"/>
      <c r="XL132" s="131"/>
      <c r="XM132" s="131"/>
      <c r="XN132" s="131"/>
      <c r="XO132" s="131"/>
      <c r="XP132" s="131"/>
      <c r="XQ132" s="131"/>
      <c r="XR132" s="131"/>
      <c r="XS132" s="131"/>
      <c r="XT132" s="131"/>
      <c r="XU132" s="131"/>
      <c r="XV132" s="131"/>
      <c r="XW132" s="131"/>
      <c r="XX132" s="131"/>
      <c r="XY132" s="131"/>
      <c r="XZ132" s="131"/>
      <c r="YA132" s="131"/>
      <c r="YB132" s="131"/>
      <c r="YC132" s="131"/>
      <c r="YD132" s="131"/>
      <c r="YE132" s="131"/>
      <c r="YF132" s="131"/>
      <c r="YG132" s="131"/>
      <c r="YH132" s="131"/>
      <c r="YI132" s="131"/>
      <c r="YJ132" s="131"/>
      <c r="YK132" s="131"/>
      <c r="YL132" s="131"/>
      <c r="YM132" s="131"/>
      <c r="YN132" s="131"/>
      <c r="YO132" s="131"/>
      <c r="YP132" s="131"/>
      <c r="YQ132" s="131"/>
      <c r="YR132" s="131"/>
      <c r="YS132" s="131"/>
      <c r="YT132" s="131"/>
      <c r="YU132" s="131"/>
      <c r="YV132" s="131"/>
      <c r="YW132" s="131"/>
      <c r="YX132" s="131"/>
      <c r="YY132" s="131"/>
      <c r="YZ132" s="131"/>
      <c r="ZA132" s="131"/>
      <c r="ZB132" s="131"/>
      <c r="ZC132" s="131"/>
      <c r="ZD132" s="131"/>
      <c r="ZE132" s="131"/>
      <c r="ZF132" s="131"/>
      <c r="ZG132" s="131"/>
      <c r="ZH132" s="131"/>
      <c r="ZI132" s="131"/>
      <c r="ZJ132" s="131"/>
      <c r="ZK132" s="131"/>
      <c r="ZL132" s="131"/>
      <c r="ZM132" s="131"/>
      <c r="ZN132" s="131"/>
      <c r="ZO132" s="131"/>
      <c r="ZP132" s="131"/>
      <c r="ZQ132" s="131"/>
      <c r="ZR132" s="131"/>
      <c r="ZS132" s="131"/>
      <c r="ZT132" s="131"/>
      <c r="ZU132" s="131"/>
      <c r="ZV132" s="131"/>
      <c r="ZW132" s="131"/>
      <c r="ZX132" s="131"/>
      <c r="ZY132" s="131"/>
      <c r="ZZ132" s="131"/>
      <c r="AAA132" s="131"/>
      <c r="AAB132" s="131"/>
      <c r="AAC132" s="131"/>
      <c r="AAD132" s="131"/>
      <c r="AAE132" s="131"/>
      <c r="AAF132" s="131"/>
      <c r="AAG132" s="131"/>
      <c r="AAH132" s="131"/>
      <c r="AAI132" s="131"/>
      <c r="AAJ132" s="131"/>
      <c r="AAK132" s="131"/>
      <c r="AAL132" s="131"/>
      <c r="AAM132" s="131"/>
      <c r="AAN132" s="131"/>
      <c r="AAO132" s="131"/>
      <c r="AAP132" s="131"/>
      <c r="AAQ132" s="131"/>
      <c r="AAR132" s="131"/>
      <c r="AAS132" s="131"/>
      <c r="AAT132" s="131"/>
      <c r="AAU132" s="131"/>
      <c r="AAV132" s="131"/>
      <c r="AAW132" s="131"/>
      <c r="AAX132" s="131"/>
      <c r="AAY132" s="131"/>
      <c r="AAZ132" s="131"/>
      <c r="ABA132" s="131"/>
      <c r="ABB132" s="131"/>
      <c r="ABC132" s="131"/>
      <c r="ABD132" s="131"/>
      <c r="ABE132" s="131"/>
      <c r="ABF132" s="131"/>
      <c r="ABG132" s="131"/>
      <c r="ABH132" s="131"/>
      <c r="ABI132" s="131"/>
      <c r="ABJ132" s="131"/>
      <c r="ABK132" s="131"/>
      <c r="ABL132" s="131"/>
      <c r="ABM132" s="131"/>
      <c r="ABN132" s="131"/>
      <c r="ABO132" s="131"/>
      <c r="ABP132" s="131"/>
      <c r="ABQ132" s="131"/>
      <c r="ABR132" s="131"/>
      <c r="ABS132" s="131"/>
      <c r="ABT132" s="131"/>
      <c r="ABU132" s="131"/>
      <c r="ABV132" s="131"/>
      <c r="ABW132" s="131"/>
      <c r="ABX132" s="131"/>
      <c r="ABY132" s="131"/>
      <c r="ABZ132" s="131"/>
      <c r="ACA132" s="131"/>
      <c r="ACB132" s="131"/>
      <c r="ACC132" s="131"/>
      <c r="ACD132" s="131"/>
      <c r="ACE132" s="131"/>
      <c r="ACF132" s="131"/>
      <c r="ACG132" s="131"/>
      <c r="ACH132" s="131"/>
      <c r="ACI132" s="131"/>
      <c r="ACJ132" s="131"/>
      <c r="ACK132" s="131"/>
      <c r="ACL132" s="131"/>
      <c r="ACM132" s="131"/>
      <c r="ACN132" s="131"/>
      <c r="ACO132" s="131"/>
      <c r="ACP132" s="131"/>
      <c r="ACQ132" s="131"/>
      <c r="ACR132" s="131"/>
      <c r="ACS132" s="131"/>
      <c r="ACT132" s="131"/>
      <c r="ACU132" s="131"/>
      <c r="ACV132" s="131"/>
      <c r="ACW132" s="131"/>
      <c r="ACX132" s="131"/>
      <c r="ACY132" s="131"/>
      <c r="ACZ132" s="131"/>
      <c r="ADA132" s="131"/>
      <c r="ADB132" s="131"/>
      <c r="ADC132" s="131"/>
      <c r="ADD132" s="131"/>
      <c r="ADE132" s="131"/>
      <c r="ADF132" s="131"/>
      <c r="ADG132" s="131"/>
      <c r="ADH132" s="131"/>
      <c r="ADI132" s="131"/>
      <c r="ADJ132" s="131"/>
      <c r="ADK132" s="131"/>
      <c r="ADL132" s="131"/>
      <c r="ADM132" s="131"/>
      <c r="ADN132" s="131"/>
      <c r="ADO132" s="131"/>
      <c r="ADP132" s="131"/>
      <c r="ADQ132" s="131"/>
      <c r="ADR132" s="131"/>
      <c r="ADS132" s="131"/>
      <c r="ADT132" s="131"/>
      <c r="ADU132" s="131"/>
      <c r="ADV132" s="131"/>
      <c r="ADW132" s="131"/>
      <c r="ADX132" s="131"/>
      <c r="ADY132" s="131"/>
      <c r="ADZ132" s="131"/>
      <c r="AEA132" s="131"/>
      <c r="AEB132" s="131"/>
      <c r="AEC132" s="131"/>
      <c r="AED132" s="131"/>
      <c r="AEE132" s="131"/>
      <c r="AEF132" s="131"/>
      <c r="AEG132" s="131"/>
      <c r="AEH132" s="131"/>
      <c r="AEI132" s="131"/>
      <c r="AEJ132" s="131"/>
      <c r="AEK132" s="131"/>
      <c r="AEL132" s="131"/>
      <c r="AEM132" s="131"/>
      <c r="AEN132" s="131"/>
      <c r="AEO132" s="131"/>
      <c r="AEP132" s="131"/>
      <c r="AEQ132" s="131"/>
      <c r="AER132" s="131"/>
      <c r="AES132" s="131"/>
      <c r="AET132" s="131"/>
      <c r="AEU132" s="131"/>
      <c r="AEV132" s="131"/>
      <c r="AEW132" s="131"/>
      <c r="AEX132" s="131"/>
      <c r="AEY132" s="131"/>
      <c r="AEZ132" s="131"/>
      <c r="AFA132" s="131"/>
      <c r="AFB132" s="131"/>
      <c r="AFC132" s="131"/>
      <c r="AFD132" s="131"/>
      <c r="AFE132" s="131"/>
      <c r="AFF132" s="131"/>
      <c r="AFG132" s="131"/>
      <c r="AFH132" s="131"/>
      <c r="AFI132" s="131"/>
      <c r="AFJ132" s="131"/>
      <c r="AFK132" s="131"/>
      <c r="AFL132" s="131"/>
      <c r="AFM132" s="131"/>
      <c r="AFN132" s="131"/>
      <c r="AFO132" s="131"/>
      <c r="AFP132" s="131"/>
      <c r="AFQ132" s="131"/>
      <c r="AFR132" s="131"/>
      <c r="AFS132" s="131"/>
      <c r="AFT132" s="131"/>
      <c r="AFU132" s="131"/>
      <c r="AFV132" s="131"/>
      <c r="AFW132" s="131"/>
      <c r="AFX132" s="131"/>
      <c r="AFY132" s="131"/>
      <c r="AFZ132" s="131"/>
      <c r="AGA132" s="131"/>
      <c r="AGB132" s="131"/>
      <c r="AGC132" s="131"/>
      <c r="AGD132" s="131"/>
      <c r="AGE132" s="131"/>
      <c r="AGF132" s="131"/>
      <c r="AGG132" s="131"/>
      <c r="AGH132" s="131"/>
      <c r="AGI132" s="131"/>
      <c r="AGJ132" s="131"/>
      <c r="AGK132" s="131"/>
      <c r="AGL132" s="131"/>
      <c r="AGM132" s="131"/>
      <c r="AGN132" s="131"/>
      <c r="AGO132" s="131"/>
      <c r="AGP132" s="131"/>
      <c r="AGQ132" s="131"/>
      <c r="AGR132" s="131"/>
      <c r="AGS132" s="131"/>
      <c r="AGT132" s="131"/>
      <c r="AGU132" s="131"/>
      <c r="AGV132" s="131"/>
      <c r="AGW132" s="131"/>
      <c r="AGX132" s="131"/>
      <c r="AGY132" s="131"/>
      <c r="AGZ132" s="131"/>
      <c r="AHA132" s="131"/>
      <c r="AHB132" s="131"/>
      <c r="AHC132" s="131"/>
      <c r="AHD132" s="131"/>
      <c r="AHE132" s="131"/>
      <c r="AHF132" s="131"/>
      <c r="AHG132" s="131"/>
      <c r="AHH132" s="131"/>
      <c r="AHI132" s="131"/>
      <c r="AHJ132" s="131"/>
      <c r="AHK132" s="131"/>
      <c r="AHL132" s="131"/>
      <c r="AHM132" s="131"/>
      <c r="AHN132" s="131"/>
      <c r="AHO132" s="131"/>
      <c r="AHP132" s="131"/>
      <c r="AHQ132" s="131"/>
      <c r="AHR132" s="131"/>
      <c r="AHS132" s="131"/>
      <c r="AHT132" s="131"/>
      <c r="AHU132" s="131"/>
      <c r="AHV132" s="131"/>
      <c r="AHW132" s="131"/>
      <c r="AHX132" s="131"/>
      <c r="AHY132" s="131"/>
      <c r="AHZ132" s="131"/>
      <c r="AIA132" s="131"/>
      <c r="AIB132" s="131"/>
      <c r="AIC132" s="131"/>
      <c r="AID132" s="131"/>
      <c r="AIE132" s="131"/>
      <c r="AIF132" s="131"/>
      <c r="AIG132" s="131"/>
      <c r="AIH132" s="131"/>
      <c r="AII132" s="131"/>
      <c r="AIJ132" s="131"/>
      <c r="AIK132" s="131"/>
      <c r="AIL132" s="131"/>
      <c r="AIM132" s="131"/>
      <c r="AIN132" s="131"/>
      <c r="AIO132" s="131"/>
      <c r="AIP132" s="131"/>
      <c r="AIQ132" s="131"/>
      <c r="AIR132" s="131"/>
      <c r="AIS132" s="131"/>
      <c r="AIT132" s="131"/>
      <c r="AIU132" s="131"/>
      <c r="AIV132" s="131"/>
      <c r="AIW132" s="131"/>
      <c r="AIX132" s="131"/>
      <c r="AIY132" s="131"/>
      <c r="AIZ132" s="131"/>
      <c r="AJA132" s="131"/>
      <c r="AJB132" s="131"/>
      <c r="AJC132" s="131"/>
      <c r="AJD132" s="131"/>
      <c r="AJE132" s="131"/>
      <c r="AJF132" s="131"/>
      <c r="AJG132" s="131"/>
      <c r="AJH132" s="131"/>
      <c r="AJI132" s="131"/>
      <c r="AJJ132" s="131"/>
      <c r="AJK132" s="131"/>
      <c r="AJL132" s="131"/>
      <c r="AJM132" s="131"/>
      <c r="AJN132" s="131"/>
      <c r="AJO132" s="131"/>
      <c r="AJP132" s="131"/>
      <c r="AJQ132" s="131"/>
      <c r="AJR132" s="131"/>
      <c r="AJS132" s="131"/>
      <c r="AJT132" s="131"/>
      <c r="AJU132" s="131"/>
      <c r="AJV132" s="131"/>
      <c r="AJW132" s="131"/>
      <c r="AJX132" s="131"/>
      <c r="AJY132" s="131"/>
      <c r="AJZ132" s="131"/>
      <c r="AKA132" s="131"/>
      <c r="AKB132" s="131"/>
      <c r="AKC132" s="131"/>
      <c r="AKD132" s="131"/>
      <c r="AKE132" s="131"/>
      <c r="AKF132" s="131"/>
      <c r="AKG132" s="131"/>
      <c r="AKH132" s="131"/>
      <c r="AKI132" s="131"/>
      <c r="AKJ132" s="131"/>
      <c r="AKK132" s="131"/>
      <c r="AKL132" s="131"/>
      <c r="AKM132" s="131"/>
      <c r="AKN132" s="131"/>
      <c r="AKO132" s="131"/>
      <c r="AKP132" s="131"/>
      <c r="AKQ132" s="131"/>
      <c r="AKR132" s="131"/>
      <c r="AKS132" s="131"/>
      <c r="AKT132" s="131"/>
      <c r="AKU132" s="131"/>
      <c r="AKV132" s="131"/>
      <c r="AKW132" s="131"/>
      <c r="AKX132" s="131"/>
      <c r="AKY132" s="131"/>
      <c r="AKZ132" s="131"/>
      <c r="ALA132" s="131"/>
      <c r="ALB132" s="131"/>
      <c r="ALC132" s="131"/>
      <c r="ALD132" s="131"/>
      <c r="ALE132" s="131"/>
      <c r="ALF132" s="131"/>
      <c r="ALG132" s="131"/>
      <c r="ALH132" s="131"/>
      <c r="ALI132" s="131"/>
      <c r="ALJ132" s="131"/>
      <c r="ALK132" s="131"/>
      <c r="ALL132" s="131"/>
      <c r="ALM132" s="131"/>
      <c r="ALN132" s="131"/>
      <c r="ALO132" s="131"/>
      <c r="ALP132" s="131"/>
      <c r="ALQ132" s="131"/>
      <c r="ALR132" s="131"/>
      <c r="ALS132" s="131"/>
      <c r="ALT132" s="131"/>
      <c r="ALU132" s="131"/>
      <c r="ALV132" s="131"/>
      <c r="ALW132" s="131"/>
      <c r="ALX132" s="131"/>
      <c r="ALY132" s="131"/>
      <c r="ALZ132" s="131"/>
      <c r="AMA132" s="131"/>
      <c r="AMB132" s="131"/>
      <c r="AMC132" s="131"/>
      <c r="AMD132" s="131"/>
      <c r="AME132" s="131"/>
      <c r="AMF132" s="131"/>
      <c r="AMG132" s="131"/>
      <c r="AMH132" s="131"/>
      <c r="AMI132" s="131"/>
      <c r="AMJ132" s="131"/>
      <c r="AMK132" s="131"/>
      <c r="AML132" s="131"/>
      <c r="AMM132" s="131"/>
      <c r="AMN132" s="131"/>
      <c r="AMO132" s="131"/>
      <c r="AMP132" s="131"/>
      <c r="AMQ132" s="131"/>
      <c r="AMR132" s="131"/>
      <c r="AMS132" s="131"/>
      <c r="AMT132" s="131"/>
      <c r="AMU132" s="131"/>
      <c r="AMV132" s="131"/>
      <c r="AMW132" s="131"/>
      <c r="AMX132" s="131"/>
      <c r="AMY132" s="131"/>
      <c r="AMZ132" s="131"/>
      <c r="ANA132" s="131"/>
      <c r="ANB132" s="131"/>
      <c r="ANC132" s="131"/>
      <c r="AND132" s="131"/>
      <c r="ANE132" s="131"/>
      <c r="ANF132" s="131"/>
      <c r="ANG132" s="131"/>
      <c r="ANH132" s="131"/>
      <c r="ANI132" s="131"/>
      <c r="ANJ132" s="131"/>
      <c r="ANK132" s="131"/>
      <c r="ANL132" s="131"/>
      <c r="ANM132" s="131"/>
      <c r="ANN132" s="131"/>
      <c r="ANO132" s="131"/>
      <c r="ANP132" s="131"/>
      <c r="ANQ132" s="131"/>
      <c r="ANR132" s="131"/>
      <c r="ANS132" s="131"/>
      <c r="ANT132" s="131"/>
      <c r="ANU132" s="131"/>
      <c r="ANV132" s="131"/>
      <c r="ANW132" s="131"/>
      <c r="ANX132" s="131"/>
      <c r="ANY132" s="131"/>
      <c r="ANZ132" s="131"/>
      <c r="AOA132" s="131"/>
      <c r="AOB132" s="131"/>
      <c r="AOC132" s="131"/>
      <c r="AOD132" s="131"/>
      <c r="AOE132" s="131"/>
      <c r="AOF132" s="131"/>
      <c r="AOG132" s="131"/>
      <c r="AOH132" s="131"/>
      <c r="AOI132" s="131"/>
      <c r="AOJ132" s="131"/>
      <c r="AOK132" s="131"/>
      <c r="AOL132" s="131"/>
      <c r="AOM132" s="131"/>
      <c r="AON132" s="131"/>
      <c r="AOO132" s="131"/>
      <c r="AOP132" s="131"/>
      <c r="AOQ132" s="131"/>
      <c r="AOR132" s="131"/>
      <c r="AOS132" s="131"/>
      <c r="AOT132" s="131"/>
      <c r="AOU132" s="131"/>
      <c r="AOV132" s="131"/>
      <c r="AOW132" s="131"/>
      <c r="AOX132" s="131"/>
      <c r="AOY132" s="131"/>
      <c r="AOZ132" s="131"/>
      <c r="APA132" s="131"/>
      <c r="APB132" s="131"/>
      <c r="APC132" s="131"/>
      <c r="APD132" s="131"/>
      <c r="APE132" s="131"/>
      <c r="APF132" s="131"/>
      <c r="APG132" s="131"/>
      <c r="APH132" s="131"/>
      <c r="API132" s="131"/>
      <c r="APJ132" s="131"/>
      <c r="APK132" s="131"/>
      <c r="APL132" s="131"/>
      <c r="APM132" s="131"/>
      <c r="APN132" s="131"/>
      <c r="APO132" s="131"/>
      <c r="APP132" s="131"/>
      <c r="APQ132" s="131"/>
      <c r="APR132" s="131"/>
      <c r="APS132" s="131"/>
      <c r="APT132" s="131"/>
      <c r="APU132" s="131"/>
      <c r="APV132" s="131"/>
      <c r="APW132" s="131"/>
      <c r="APX132" s="131"/>
      <c r="APY132" s="131"/>
      <c r="APZ132" s="131"/>
      <c r="AQA132" s="131"/>
      <c r="AQB132" s="131"/>
      <c r="AQC132" s="131"/>
      <c r="AQD132" s="131"/>
      <c r="AQE132" s="131"/>
      <c r="AQF132" s="131"/>
      <c r="AQG132" s="131"/>
      <c r="AQH132" s="131"/>
      <c r="AQI132" s="131"/>
      <c r="AQJ132" s="131"/>
      <c r="AQK132" s="131"/>
      <c r="AQL132" s="131"/>
      <c r="AQM132" s="131"/>
      <c r="AQN132" s="131"/>
      <c r="AQO132" s="131"/>
      <c r="AQP132" s="131"/>
      <c r="AQQ132" s="131"/>
      <c r="AQR132" s="131"/>
      <c r="AQS132" s="131"/>
      <c r="AQT132" s="131"/>
      <c r="AQU132" s="131"/>
      <c r="AQV132" s="131"/>
      <c r="AQW132" s="131"/>
      <c r="AQX132" s="131"/>
      <c r="AQY132" s="131"/>
      <c r="AQZ132" s="131"/>
      <c r="ARA132" s="131"/>
      <c r="ARB132" s="131"/>
      <c r="ARC132" s="131"/>
      <c r="ARD132" s="131"/>
      <c r="ARE132" s="131"/>
      <c r="ARF132" s="131"/>
      <c r="ARG132" s="131"/>
      <c r="ARH132" s="131"/>
      <c r="ARI132" s="131"/>
      <c r="ARJ132" s="131"/>
      <c r="ARK132" s="131"/>
      <c r="ARL132" s="131"/>
      <c r="ARM132" s="131"/>
      <c r="ARN132" s="131"/>
      <c r="ARO132" s="131"/>
      <c r="ARP132" s="131"/>
      <c r="ARQ132" s="131"/>
      <c r="ARR132" s="131"/>
      <c r="ARS132" s="131"/>
      <c r="ART132" s="131"/>
      <c r="ARU132" s="131"/>
      <c r="ARV132" s="131"/>
      <c r="ARW132" s="131"/>
      <c r="ARX132" s="131"/>
      <c r="ARY132" s="131"/>
      <c r="ARZ132" s="131"/>
      <c r="ASA132" s="131"/>
      <c r="ASB132" s="131"/>
      <c r="ASC132" s="131"/>
      <c r="ASD132" s="131"/>
      <c r="ASE132" s="131"/>
      <c r="ASF132" s="131"/>
      <c r="ASG132" s="131"/>
      <c r="ASH132" s="131"/>
      <c r="ASI132" s="131"/>
      <c r="ASJ132" s="131"/>
      <c r="ASK132" s="131"/>
      <c r="ASL132" s="131"/>
      <c r="ASM132" s="131"/>
      <c r="ASN132" s="131"/>
      <c r="ASO132" s="131"/>
      <c r="ASP132" s="131"/>
      <c r="ASQ132" s="131"/>
      <c r="ASR132" s="131"/>
      <c r="ASS132" s="131"/>
      <c r="AST132" s="131"/>
      <c r="ASU132" s="131"/>
      <c r="ASV132" s="131"/>
      <c r="ASW132" s="131"/>
      <c r="ASX132" s="131"/>
      <c r="ASY132" s="131"/>
      <c r="ASZ132" s="131"/>
      <c r="ATA132" s="131"/>
      <c r="ATB132" s="131"/>
      <c r="ATC132" s="131"/>
      <c r="ATD132" s="131"/>
      <c r="ATE132" s="131"/>
      <c r="ATF132" s="131"/>
      <c r="ATG132" s="131"/>
      <c r="ATH132" s="131"/>
      <c r="ATI132" s="131"/>
      <c r="ATJ132" s="131"/>
      <c r="ATK132" s="131"/>
      <c r="ATL132" s="131"/>
      <c r="ATM132" s="131"/>
      <c r="ATN132" s="131"/>
      <c r="ATO132" s="131"/>
      <c r="ATP132" s="131"/>
      <c r="ATQ132" s="131"/>
      <c r="ATR132" s="131"/>
      <c r="ATS132" s="131"/>
      <c r="ATT132" s="131"/>
      <c r="ATU132" s="131"/>
      <c r="ATV132" s="131"/>
      <c r="ATW132" s="131"/>
      <c r="ATX132" s="131"/>
      <c r="ATY132" s="131"/>
      <c r="ATZ132" s="131"/>
      <c r="AUA132" s="131"/>
      <c r="AUB132" s="131"/>
      <c r="AUC132" s="131"/>
      <c r="AUD132" s="131"/>
      <c r="AUE132" s="131"/>
      <c r="AUF132" s="131"/>
      <c r="AUG132" s="131"/>
      <c r="AUH132" s="131"/>
      <c r="AUI132" s="131"/>
      <c r="AUJ132" s="131"/>
      <c r="AUK132" s="131"/>
      <c r="AUL132" s="131"/>
      <c r="AUM132" s="131"/>
      <c r="AUN132" s="131"/>
      <c r="AUO132" s="131"/>
      <c r="AUP132" s="131"/>
      <c r="AUQ132" s="131"/>
      <c r="AUR132" s="131"/>
      <c r="AUS132" s="131"/>
      <c r="AUT132" s="131"/>
      <c r="AUU132" s="131"/>
      <c r="AUV132" s="131"/>
      <c r="AUW132" s="131"/>
      <c r="AUX132" s="131"/>
      <c r="AUY132" s="131"/>
      <c r="AUZ132" s="131"/>
      <c r="AVA132" s="131"/>
      <c r="AVB132" s="131"/>
      <c r="AVC132" s="131"/>
      <c r="AVD132" s="131"/>
      <c r="AVE132" s="131"/>
      <c r="AVF132" s="131"/>
      <c r="AVG132" s="131"/>
      <c r="AVH132" s="131"/>
      <c r="AVI132" s="131"/>
      <c r="AVJ132" s="131"/>
      <c r="AVK132" s="131"/>
      <c r="AVL132" s="131"/>
      <c r="AVM132" s="131"/>
      <c r="AVN132" s="131"/>
      <c r="AVO132" s="131"/>
      <c r="AVP132" s="131"/>
      <c r="AVQ132" s="131"/>
      <c r="AVR132" s="131"/>
      <c r="AVS132" s="131"/>
      <c r="AVT132" s="131"/>
      <c r="AVU132" s="131"/>
      <c r="AVV132" s="131"/>
      <c r="AVW132" s="131"/>
      <c r="AVX132" s="131"/>
      <c r="AVY132" s="131"/>
      <c r="AVZ132" s="131"/>
      <c r="AWA132" s="131"/>
      <c r="AWB132" s="131"/>
      <c r="AWC132" s="131"/>
      <c r="AWD132" s="131"/>
      <c r="AWE132" s="131"/>
      <c r="AWF132" s="131"/>
      <c r="AWG132" s="131"/>
      <c r="AWH132" s="131"/>
      <c r="AWI132" s="131"/>
      <c r="AWJ132" s="131"/>
      <c r="AWK132" s="131"/>
      <c r="AWL132" s="131"/>
      <c r="AWM132" s="131"/>
      <c r="AWN132" s="131"/>
      <c r="AWO132" s="131"/>
      <c r="AWP132" s="131"/>
      <c r="AWQ132" s="131"/>
      <c r="AWR132" s="131"/>
      <c r="AWS132" s="131"/>
      <c r="AWT132" s="131"/>
      <c r="AWU132" s="131"/>
      <c r="AWV132" s="131"/>
      <c r="AWW132" s="131"/>
      <c r="AWX132" s="131"/>
      <c r="AWY132" s="131"/>
      <c r="AWZ132" s="131"/>
      <c r="AXA132" s="131"/>
      <c r="AXB132" s="131"/>
      <c r="AXC132" s="131"/>
      <c r="AXD132" s="131"/>
      <c r="AXE132" s="131"/>
      <c r="AXF132" s="131"/>
      <c r="AXG132" s="131"/>
      <c r="AXH132" s="131"/>
      <c r="AXI132" s="131"/>
      <c r="AXJ132" s="131"/>
      <c r="AXK132" s="131"/>
      <c r="AXL132" s="131"/>
      <c r="AXM132" s="131"/>
      <c r="AXN132" s="131"/>
      <c r="AXO132" s="131"/>
      <c r="AXP132" s="131"/>
      <c r="AXQ132" s="131"/>
      <c r="AXR132" s="131"/>
      <c r="AXS132" s="131"/>
      <c r="AXT132" s="131"/>
      <c r="AXU132" s="131"/>
      <c r="AXV132" s="131"/>
      <c r="AXW132" s="131"/>
      <c r="AXX132" s="131"/>
      <c r="AXY132" s="131"/>
      <c r="AXZ132" s="131"/>
      <c r="AYA132" s="131"/>
      <c r="AYB132" s="131"/>
      <c r="AYC132" s="131"/>
      <c r="AYD132" s="131"/>
      <c r="AYE132" s="131"/>
      <c r="AYF132" s="131"/>
      <c r="AYG132" s="131"/>
      <c r="AYH132" s="131"/>
      <c r="AYI132" s="131"/>
      <c r="AYJ132" s="131"/>
      <c r="AYK132" s="131"/>
      <c r="AYL132" s="131"/>
      <c r="AYM132" s="131"/>
      <c r="AYN132" s="131"/>
      <c r="AYO132" s="131"/>
      <c r="AYP132" s="131"/>
      <c r="AYQ132" s="131"/>
      <c r="AYR132" s="131"/>
      <c r="AYS132" s="131"/>
      <c r="AYT132" s="131"/>
      <c r="AYU132" s="131"/>
      <c r="AYV132" s="131"/>
      <c r="AYW132" s="131"/>
      <c r="AYX132" s="131"/>
      <c r="AYY132" s="131"/>
      <c r="AYZ132" s="131"/>
      <c r="AZA132" s="131"/>
      <c r="AZB132" s="131"/>
      <c r="AZC132" s="131"/>
      <c r="AZD132" s="131"/>
      <c r="AZE132" s="131"/>
      <c r="AZF132" s="131"/>
      <c r="AZG132" s="131"/>
      <c r="AZH132" s="131"/>
      <c r="AZI132" s="131"/>
      <c r="AZJ132" s="131"/>
      <c r="AZK132" s="131"/>
      <c r="AZL132" s="131"/>
      <c r="AZM132" s="131"/>
      <c r="AZN132" s="131"/>
      <c r="AZO132" s="131"/>
      <c r="AZP132" s="131"/>
      <c r="AZQ132" s="131"/>
      <c r="AZR132" s="131"/>
      <c r="AZS132" s="131"/>
      <c r="AZT132" s="131"/>
      <c r="AZU132" s="131"/>
      <c r="AZV132" s="131"/>
      <c r="AZW132" s="131"/>
      <c r="AZX132" s="131"/>
      <c r="AZY132" s="131"/>
      <c r="AZZ132" s="131"/>
      <c r="BAA132" s="131"/>
      <c r="BAB132" s="131"/>
      <c r="BAC132" s="131"/>
      <c r="BAD132" s="131"/>
      <c r="BAE132" s="131"/>
      <c r="BAF132" s="131"/>
      <c r="BAG132" s="131"/>
      <c r="BAH132" s="131"/>
      <c r="BAI132" s="131"/>
      <c r="BAJ132" s="131"/>
      <c r="BAK132" s="131"/>
      <c r="BAL132" s="131"/>
      <c r="BAM132" s="131"/>
      <c r="BAN132" s="131"/>
      <c r="BAO132" s="131"/>
      <c r="BAP132" s="131"/>
      <c r="BAQ132" s="131"/>
      <c r="BAR132" s="131"/>
      <c r="BAS132" s="131"/>
      <c r="BAT132" s="131"/>
      <c r="BAU132" s="131"/>
      <c r="BAV132" s="131"/>
      <c r="BAW132" s="131"/>
      <c r="BAX132" s="131"/>
      <c r="BAY132" s="131"/>
      <c r="BAZ132" s="131"/>
      <c r="BBA132" s="131"/>
      <c r="BBB132" s="131"/>
      <c r="BBC132" s="131"/>
      <c r="BBD132" s="131"/>
      <c r="BBE132" s="131"/>
      <c r="BBF132" s="131"/>
      <c r="BBG132" s="131"/>
      <c r="BBH132" s="131"/>
      <c r="BBI132" s="131"/>
      <c r="BBJ132" s="131"/>
      <c r="BBK132" s="131"/>
      <c r="BBL132" s="131"/>
      <c r="BBM132" s="131"/>
      <c r="BBN132" s="131"/>
      <c r="BBO132" s="131"/>
      <c r="BBP132" s="131"/>
      <c r="BBQ132" s="131"/>
      <c r="BBR132" s="131"/>
      <c r="BBS132" s="131"/>
      <c r="BBT132" s="131"/>
      <c r="BBU132" s="131"/>
      <c r="BBV132" s="131"/>
      <c r="BBW132" s="131"/>
      <c r="BBX132" s="131"/>
      <c r="BBY132" s="131"/>
      <c r="BBZ132" s="131"/>
      <c r="BCA132" s="131"/>
      <c r="BCB132" s="131"/>
      <c r="BCC132" s="131"/>
      <c r="BCD132" s="131"/>
      <c r="BCE132" s="131"/>
      <c r="BCF132" s="131"/>
      <c r="BCG132" s="131"/>
      <c r="BCH132" s="131"/>
      <c r="BCI132" s="131"/>
      <c r="BCJ132" s="131"/>
      <c r="BCK132" s="131"/>
      <c r="BCL132" s="131"/>
      <c r="BCM132" s="131"/>
      <c r="BCN132" s="131"/>
      <c r="BCO132" s="131"/>
      <c r="BCP132" s="131"/>
      <c r="BCQ132" s="131"/>
      <c r="BCR132" s="131"/>
      <c r="BCS132" s="131"/>
      <c r="BCT132" s="131"/>
      <c r="BCU132" s="131"/>
      <c r="BCV132" s="131"/>
      <c r="BCW132" s="131"/>
      <c r="BCX132" s="131"/>
      <c r="BCY132" s="131"/>
      <c r="BCZ132" s="131"/>
      <c r="BDA132" s="131"/>
      <c r="BDB132" s="131"/>
      <c r="BDC132" s="131"/>
      <c r="BDD132" s="131"/>
      <c r="BDE132" s="131"/>
      <c r="BDF132" s="131"/>
      <c r="BDG132" s="131"/>
      <c r="BDH132" s="131"/>
      <c r="BDI132" s="131"/>
      <c r="BDJ132" s="131"/>
      <c r="BDK132" s="131"/>
      <c r="BDL132" s="131"/>
      <c r="BDM132" s="131"/>
      <c r="BDN132" s="131"/>
      <c r="BDO132" s="131"/>
      <c r="BDP132" s="131"/>
      <c r="BDQ132" s="131"/>
      <c r="BDR132" s="131"/>
      <c r="BDS132" s="131"/>
      <c r="BDT132" s="131"/>
      <c r="BDU132" s="131"/>
      <c r="BDV132" s="131"/>
      <c r="BDW132" s="131"/>
      <c r="BDX132" s="131"/>
      <c r="BDY132" s="131"/>
      <c r="BDZ132" s="131"/>
      <c r="BEA132" s="131"/>
      <c r="BEB132" s="131"/>
      <c r="BEC132" s="131"/>
      <c r="BED132" s="131"/>
      <c r="BEE132" s="131"/>
      <c r="BEF132" s="131"/>
      <c r="BEG132" s="131"/>
      <c r="BEH132" s="131"/>
      <c r="BEI132" s="131"/>
      <c r="BEJ132" s="131"/>
      <c r="BEK132" s="131"/>
      <c r="BEL132" s="131"/>
      <c r="BEM132" s="131"/>
      <c r="BEN132" s="131"/>
      <c r="BEO132" s="131"/>
      <c r="BEP132" s="131"/>
      <c r="BEQ132" s="131"/>
      <c r="BER132" s="131"/>
      <c r="BES132" s="131"/>
      <c r="BET132" s="131"/>
      <c r="BEU132" s="131"/>
      <c r="BEV132" s="131"/>
      <c r="BEW132" s="131"/>
      <c r="BEX132" s="131"/>
      <c r="BEY132" s="131"/>
      <c r="BEZ132" s="131"/>
      <c r="BFA132" s="131"/>
      <c r="BFB132" s="131"/>
      <c r="BFC132" s="131"/>
      <c r="BFD132" s="131"/>
      <c r="BFE132" s="131"/>
      <c r="BFF132" s="131"/>
      <c r="BFG132" s="131"/>
      <c r="BFH132" s="131"/>
      <c r="BFI132" s="131"/>
      <c r="BFJ132" s="131"/>
      <c r="BFK132" s="131"/>
      <c r="BFL132" s="131"/>
      <c r="BFM132" s="131"/>
      <c r="BFN132" s="131"/>
      <c r="BFO132" s="131"/>
      <c r="BFP132" s="131"/>
      <c r="BFQ132" s="131"/>
      <c r="BFR132" s="131"/>
      <c r="BFS132" s="131"/>
      <c r="BFT132" s="131"/>
      <c r="BFU132" s="131"/>
      <c r="BFV132" s="131"/>
      <c r="BFW132" s="131"/>
      <c r="BFX132" s="131"/>
      <c r="BFY132" s="131"/>
      <c r="BFZ132" s="131"/>
      <c r="BGA132" s="131"/>
      <c r="BGB132" s="131"/>
      <c r="BGC132" s="131"/>
      <c r="BGD132" s="131"/>
      <c r="BGE132" s="131"/>
      <c r="BGF132" s="131"/>
      <c r="BGG132" s="131"/>
      <c r="BGH132" s="131"/>
      <c r="BGI132" s="131"/>
      <c r="BGJ132" s="131"/>
      <c r="BGK132" s="131"/>
      <c r="BGL132" s="131"/>
      <c r="BGM132" s="131"/>
      <c r="BGN132" s="131"/>
      <c r="BGO132" s="131"/>
      <c r="BGP132" s="131"/>
      <c r="BGQ132" s="131"/>
      <c r="BGR132" s="131"/>
      <c r="BGS132" s="131"/>
      <c r="BGT132" s="131"/>
      <c r="BGU132" s="131"/>
      <c r="BGV132" s="131"/>
      <c r="BGW132" s="131"/>
      <c r="BGX132" s="131"/>
      <c r="BGY132" s="131"/>
      <c r="BGZ132" s="131"/>
      <c r="BHA132" s="131"/>
      <c r="BHB132" s="131"/>
      <c r="BHC132" s="131"/>
      <c r="BHD132" s="131"/>
      <c r="BHE132" s="131"/>
      <c r="BHF132" s="131"/>
      <c r="BHG132" s="131"/>
      <c r="BHH132" s="131"/>
      <c r="BHI132" s="131"/>
      <c r="BHJ132" s="131"/>
      <c r="BHK132" s="131"/>
      <c r="BHL132" s="131"/>
      <c r="BHM132" s="131"/>
      <c r="BHN132" s="131"/>
      <c r="BHO132" s="131"/>
      <c r="BHP132" s="131"/>
      <c r="BHQ132" s="131"/>
      <c r="BHR132" s="131"/>
      <c r="BHS132" s="131"/>
      <c r="BHT132" s="131"/>
      <c r="BHU132" s="131"/>
      <c r="BHV132" s="131"/>
      <c r="BHW132" s="131"/>
      <c r="BHX132" s="131"/>
      <c r="BHY132" s="131"/>
      <c r="BHZ132" s="131"/>
      <c r="BIA132" s="131"/>
      <c r="BIB132" s="131"/>
      <c r="BIC132" s="131"/>
      <c r="BID132" s="131"/>
      <c r="BIE132" s="131"/>
      <c r="BIF132" s="131"/>
      <c r="BIG132" s="131"/>
      <c r="BIH132" s="131"/>
      <c r="BII132" s="131"/>
      <c r="BIJ132" s="131"/>
      <c r="BIK132" s="131"/>
      <c r="BIL132" s="131"/>
      <c r="BIM132" s="131"/>
      <c r="BIN132" s="131"/>
      <c r="BIO132" s="131"/>
      <c r="BIP132" s="131"/>
      <c r="BIQ132" s="131"/>
      <c r="BIR132" s="131"/>
      <c r="BIS132" s="131"/>
      <c r="BIT132" s="131"/>
      <c r="BIU132" s="131"/>
      <c r="BIV132" s="131"/>
      <c r="BIW132" s="131"/>
      <c r="BIX132" s="131"/>
      <c r="BIY132" s="131"/>
      <c r="BIZ132" s="131"/>
      <c r="BJA132" s="131"/>
      <c r="BJB132" s="131"/>
      <c r="BJC132" s="131"/>
      <c r="BJD132" s="131"/>
      <c r="BJE132" s="131"/>
      <c r="BJF132" s="131"/>
      <c r="BJG132" s="131"/>
      <c r="BJH132" s="131"/>
      <c r="BJI132" s="131"/>
      <c r="BJJ132" s="131"/>
      <c r="BJK132" s="131"/>
      <c r="BJL132" s="131"/>
      <c r="BJM132" s="131"/>
      <c r="BJN132" s="131"/>
      <c r="BJO132" s="131"/>
      <c r="BJP132" s="131"/>
      <c r="BJQ132" s="131"/>
      <c r="BJR132" s="131"/>
      <c r="BJS132" s="131"/>
      <c r="BJT132" s="131"/>
      <c r="BJU132" s="131"/>
      <c r="BJV132" s="131"/>
      <c r="BJW132" s="131"/>
      <c r="BJX132" s="131"/>
      <c r="BJY132" s="131"/>
      <c r="BJZ132" s="131"/>
      <c r="BKA132" s="131"/>
      <c r="BKB132" s="131"/>
      <c r="BKC132" s="131"/>
      <c r="BKD132" s="131"/>
      <c r="BKE132" s="131"/>
      <c r="BKF132" s="131"/>
      <c r="BKG132" s="131"/>
      <c r="BKH132" s="131"/>
      <c r="BKI132" s="131"/>
      <c r="BKJ132" s="131"/>
      <c r="BKK132" s="131"/>
      <c r="BKL132" s="131"/>
      <c r="BKM132" s="131"/>
      <c r="BKN132" s="131"/>
      <c r="BKO132" s="131"/>
      <c r="BKP132" s="131"/>
      <c r="BKQ132" s="131"/>
      <c r="BKR132" s="131"/>
      <c r="BKS132" s="131"/>
      <c r="BKT132" s="131"/>
      <c r="BKU132" s="131"/>
      <c r="BKV132" s="131"/>
      <c r="BKW132" s="131"/>
      <c r="BKX132" s="131"/>
      <c r="BKY132" s="131"/>
      <c r="BKZ132" s="131"/>
      <c r="BLA132" s="131"/>
      <c r="BLB132" s="131"/>
      <c r="BLC132" s="131"/>
      <c r="BLD132" s="131"/>
      <c r="BLE132" s="131"/>
      <c r="BLF132" s="131"/>
      <c r="BLG132" s="131"/>
      <c r="BLH132" s="131"/>
      <c r="BLI132" s="131"/>
      <c r="BLJ132" s="131"/>
      <c r="BLK132" s="131"/>
      <c r="BLL132" s="131"/>
      <c r="BLM132" s="131"/>
      <c r="BLN132" s="131"/>
      <c r="BLO132" s="131"/>
      <c r="BLP132" s="131"/>
      <c r="BLQ132" s="131"/>
      <c r="BLR132" s="131"/>
      <c r="BLS132" s="131"/>
      <c r="BLT132" s="131"/>
      <c r="BLU132" s="131"/>
      <c r="BLV132" s="131"/>
      <c r="BLW132" s="131"/>
      <c r="BLX132" s="131"/>
      <c r="BLY132" s="131"/>
      <c r="BLZ132" s="131"/>
      <c r="BMA132" s="131"/>
      <c r="BMB132" s="131"/>
      <c r="BMC132" s="131"/>
      <c r="BMD132" s="131"/>
      <c r="BME132" s="131"/>
      <c r="BMF132" s="131"/>
      <c r="BMG132" s="131"/>
      <c r="BMH132" s="131"/>
      <c r="BMI132" s="131"/>
      <c r="BMJ132" s="131"/>
      <c r="BMK132" s="131"/>
      <c r="BML132" s="131"/>
      <c r="BMM132" s="131"/>
      <c r="BMN132" s="131"/>
      <c r="BMO132" s="131"/>
      <c r="BMP132" s="131"/>
      <c r="BMQ132" s="131"/>
      <c r="BMR132" s="131"/>
      <c r="BMS132" s="131"/>
      <c r="BMT132" s="131"/>
      <c r="BMU132" s="131"/>
      <c r="BMV132" s="131"/>
      <c r="BMW132" s="131"/>
      <c r="BMX132" s="131"/>
      <c r="BMY132" s="131"/>
      <c r="BMZ132" s="131"/>
      <c r="BNA132" s="131"/>
      <c r="BNB132" s="131"/>
      <c r="BNC132" s="131"/>
      <c r="BND132" s="131"/>
      <c r="BNE132" s="131"/>
      <c r="BNF132" s="131"/>
      <c r="BNG132" s="131"/>
      <c r="BNH132" s="131"/>
      <c r="BNI132" s="131"/>
      <c r="BNJ132" s="131"/>
      <c r="BNK132" s="131"/>
      <c r="BNL132" s="131"/>
      <c r="BNM132" s="131"/>
      <c r="BNN132" s="131"/>
      <c r="BNO132" s="131"/>
      <c r="BNP132" s="131"/>
      <c r="BNQ132" s="131"/>
      <c r="BNR132" s="131"/>
      <c r="BNS132" s="131"/>
      <c r="BNT132" s="131"/>
      <c r="BNU132" s="131"/>
      <c r="BNV132" s="131"/>
      <c r="BNW132" s="131"/>
      <c r="BNX132" s="131"/>
      <c r="BNY132" s="131"/>
      <c r="BNZ132" s="131"/>
      <c r="BOA132" s="131"/>
      <c r="BOB132" s="131"/>
      <c r="BOC132" s="131"/>
      <c r="BOD132" s="131"/>
      <c r="BOE132" s="131"/>
      <c r="BOF132" s="131"/>
      <c r="BOG132" s="131"/>
      <c r="BOH132" s="131"/>
      <c r="BOI132" s="131"/>
      <c r="BOJ132" s="131"/>
      <c r="BOK132" s="131"/>
      <c r="BOL132" s="131"/>
      <c r="BOM132" s="131"/>
      <c r="BON132" s="131"/>
      <c r="BOO132" s="131"/>
      <c r="BOP132" s="131"/>
      <c r="BOQ132" s="131"/>
      <c r="BOR132" s="131"/>
      <c r="BOS132" s="131"/>
      <c r="BOT132" s="131"/>
      <c r="BOU132" s="131"/>
      <c r="BOV132" s="131"/>
      <c r="BOW132" s="131"/>
      <c r="BOX132" s="131"/>
      <c r="BOY132" s="131"/>
      <c r="BOZ132" s="131"/>
      <c r="BPA132" s="131"/>
      <c r="BPB132" s="131"/>
      <c r="BPC132" s="131"/>
      <c r="BPD132" s="131"/>
      <c r="BPE132" s="131"/>
      <c r="BPF132" s="131"/>
      <c r="BPG132" s="131"/>
      <c r="BPH132" s="131"/>
      <c r="BPI132" s="131"/>
      <c r="BPJ132" s="131"/>
      <c r="BPK132" s="131"/>
      <c r="BPL132" s="131"/>
      <c r="BPM132" s="131"/>
      <c r="BPN132" s="131"/>
      <c r="BPO132" s="131"/>
      <c r="BPP132" s="131"/>
      <c r="BPQ132" s="131"/>
      <c r="BPR132" s="131"/>
      <c r="BPS132" s="131"/>
      <c r="BPT132" s="131"/>
      <c r="BPU132" s="131"/>
      <c r="BPV132" s="131"/>
      <c r="BPW132" s="131"/>
      <c r="BPX132" s="131"/>
      <c r="BPY132" s="131"/>
      <c r="BPZ132" s="131"/>
      <c r="BQA132" s="131"/>
      <c r="BQB132" s="131"/>
      <c r="BQC132" s="131"/>
      <c r="BQD132" s="131"/>
      <c r="BQE132" s="131"/>
      <c r="BQF132" s="131"/>
      <c r="BQG132" s="131"/>
      <c r="BQH132" s="131"/>
      <c r="BQI132" s="131"/>
      <c r="BQJ132" s="131"/>
      <c r="BQK132" s="131"/>
      <c r="BQL132" s="131"/>
      <c r="BQM132" s="131"/>
      <c r="BQN132" s="131"/>
      <c r="BQO132" s="131"/>
      <c r="BQP132" s="131"/>
      <c r="BQQ132" s="131"/>
      <c r="BQR132" s="131"/>
      <c r="BQS132" s="131"/>
      <c r="BQT132" s="131"/>
      <c r="BQU132" s="131"/>
      <c r="BQV132" s="131"/>
      <c r="BQW132" s="131"/>
      <c r="BQX132" s="131"/>
      <c r="BQY132" s="131"/>
      <c r="BQZ132" s="131"/>
      <c r="BRA132" s="131"/>
      <c r="BRB132" s="131"/>
      <c r="BRC132" s="131"/>
      <c r="BRD132" s="131"/>
      <c r="BRE132" s="131"/>
      <c r="BRF132" s="131"/>
      <c r="BRG132" s="131"/>
      <c r="BRH132" s="131"/>
      <c r="BRI132" s="131"/>
      <c r="BRJ132" s="131"/>
      <c r="BRK132" s="131"/>
      <c r="BRL132" s="131"/>
      <c r="BRM132" s="131"/>
      <c r="BRN132" s="131"/>
      <c r="BRO132" s="131"/>
      <c r="BRP132" s="131"/>
      <c r="BRQ132" s="131"/>
      <c r="BRR132" s="131"/>
      <c r="BRS132" s="131"/>
      <c r="BRT132" s="131"/>
      <c r="BRU132" s="131"/>
      <c r="BRV132" s="131"/>
      <c r="BRW132" s="131"/>
      <c r="BRX132" s="131"/>
      <c r="BRY132" s="131"/>
      <c r="BRZ132" s="131"/>
      <c r="BSA132" s="131"/>
      <c r="BSB132" s="131"/>
      <c r="BSC132" s="131"/>
      <c r="BSD132" s="131"/>
      <c r="BSE132" s="131"/>
      <c r="BSF132" s="131"/>
      <c r="BSG132" s="131"/>
      <c r="BSH132" s="131"/>
      <c r="BSI132" s="131"/>
      <c r="BSJ132" s="131"/>
      <c r="BSK132" s="131"/>
      <c r="BSL132" s="131"/>
      <c r="BSM132" s="131"/>
      <c r="BSN132" s="131"/>
      <c r="BSO132" s="131"/>
      <c r="BSP132" s="131"/>
      <c r="BSQ132" s="131"/>
      <c r="BSR132" s="131"/>
      <c r="BSS132" s="131"/>
      <c r="BST132" s="131"/>
      <c r="BSU132" s="131"/>
      <c r="BSV132" s="131"/>
      <c r="BSW132" s="131"/>
      <c r="BSX132" s="131"/>
      <c r="BSY132" s="131"/>
      <c r="BSZ132" s="131"/>
      <c r="BTA132" s="131"/>
      <c r="BTB132" s="131"/>
      <c r="BTC132" s="131"/>
      <c r="BTD132" s="131"/>
      <c r="BTE132" s="131"/>
      <c r="BTF132" s="131"/>
      <c r="BTG132" s="131"/>
      <c r="BTH132" s="131"/>
      <c r="BTI132" s="131"/>
      <c r="BTJ132" s="131"/>
      <c r="BTK132" s="131"/>
      <c r="BTL132" s="131"/>
      <c r="BTM132" s="131"/>
      <c r="BTN132" s="131"/>
      <c r="BTO132" s="131"/>
      <c r="BTP132" s="131"/>
      <c r="BTQ132" s="131"/>
      <c r="BTR132" s="131"/>
      <c r="BTS132" s="131"/>
      <c r="BTT132" s="131"/>
      <c r="BTU132" s="131"/>
      <c r="BTV132" s="131"/>
      <c r="BTW132" s="131"/>
      <c r="BTX132" s="131"/>
      <c r="BTY132" s="131"/>
      <c r="BTZ132" s="131"/>
      <c r="BUA132" s="131"/>
      <c r="BUB132" s="131"/>
      <c r="BUC132" s="131"/>
      <c r="BUD132" s="131"/>
      <c r="BUE132" s="131"/>
      <c r="BUF132" s="131"/>
      <c r="BUG132" s="131"/>
      <c r="BUH132" s="131"/>
      <c r="BUI132" s="131"/>
      <c r="BUJ132" s="131"/>
      <c r="BUK132" s="131"/>
      <c r="BUL132" s="131"/>
      <c r="BUM132" s="131"/>
      <c r="BUN132" s="131"/>
      <c r="BUO132" s="131"/>
      <c r="BUP132" s="131"/>
      <c r="BUQ132" s="131"/>
      <c r="BUR132" s="131"/>
      <c r="BUS132" s="131"/>
      <c r="BUT132" s="131"/>
      <c r="BUU132" s="131"/>
      <c r="BUV132" s="131"/>
      <c r="BUW132" s="131"/>
      <c r="BUX132" s="131"/>
      <c r="BUY132" s="131"/>
      <c r="BUZ132" s="131"/>
      <c r="BVA132" s="131"/>
      <c r="BVB132" s="131"/>
      <c r="BVC132" s="131"/>
      <c r="BVD132" s="131"/>
      <c r="BVE132" s="131"/>
      <c r="BVF132" s="131"/>
      <c r="BVG132" s="131"/>
      <c r="BVH132" s="131"/>
      <c r="BVI132" s="131"/>
      <c r="BVJ132" s="131"/>
      <c r="BVK132" s="131"/>
      <c r="BVL132" s="131"/>
      <c r="BVM132" s="131"/>
      <c r="BVN132" s="131"/>
      <c r="BVO132" s="131"/>
      <c r="BVP132" s="131"/>
      <c r="BVQ132" s="131"/>
      <c r="BVR132" s="131"/>
      <c r="BVS132" s="131"/>
      <c r="BVT132" s="131"/>
      <c r="BVU132" s="131"/>
      <c r="BVV132" s="131"/>
      <c r="BVW132" s="131"/>
      <c r="BVX132" s="131"/>
      <c r="BVY132" s="131"/>
      <c r="BVZ132" s="131"/>
      <c r="BWA132" s="131"/>
      <c r="BWB132" s="131"/>
      <c r="BWC132" s="131"/>
      <c r="BWD132" s="131"/>
      <c r="BWE132" s="131"/>
      <c r="BWF132" s="131"/>
      <c r="BWG132" s="131"/>
      <c r="BWH132" s="131"/>
      <c r="BWI132" s="131"/>
      <c r="BWJ132" s="131"/>
      <c r="BWK132" s="131"/>
      <c r="BWL132" s="131"/>
      <c r="BWM132" s="131"/>
      <c r="BWN132" s="131"/>
      <c r="BWO132" s="131"/>
      <c r="BWP132" s="131"/>
      <c r="BWQ132" s="131"/>
      <c r="BWR132" s="131"/>
      <c r="BWS132" s="131"/>
      <c r="BWT132" s="131"/>
      <c r="BWU132" s="131"/>
      <c r="BWV132" s="131"/>
      <c r="BWW132" s="131"/>
      <c r="BWX132" s="131"/>
      <c r="BWY132" s="131"/>
      <c r="BWZ132" s="131"/>
      <c r="BXA132" s="131"/>
      <c r="BXB132" s="131"/>
      <c r="BXC132" s="131"/>
      <c r="BXD132" s="131"/>
      <c r="BXE132" s="131"/>
      <c r="BXF132" s="131"/>
      <c r="BXG132" s="131"/>
      <c r="BXH132" s="131"/>
      <c r="BXI132" s="131"/>
      <c r="BXJ132" s="131"/>
      <c r="BXK132" s="131"/>
      <c r="BXL132" s="131"/>
      <c r="BXM132" s="131"/>
      <c r="BXN132" s="131"/>
      <c r="BXO132" s="131"/>
      <c r="BXP132" s="131"/>
      <c r="BXQ132" s="131"/>
      <c r="BXR132" s="131"/>
      <c r="BXS132" s="131"/>
      <c r="BXT132" s="131"/>
      <c r="BXU132" s="131"/>
      <c r="BXV132" s="131"/>
      <c r="BXW132" s="131"/>
      <c r="BXX132" s="131"/>
      <c r="BXY132" s="131"/>
      <c r="BXZ132" s="131"/>
      <c r="BYA132" s="131"/>
      <c r="BYB132" s="131"/>
      <c r="BYC132" s="131"/>
      <c r="BYD132" s="131"/>
      <c r="BYE132" s="131"/>
      <c r="BYF132" s="131"/>
      <c r="BYG132" s="131"/>
      <c r="BYH132" s="131"/>
      <c r="BYI132" s="131"/>
      <c r="BYJ132" s="131"/>
      <c r="BYK132" s="131"/>
      <c r="BYL132" s="131"/>
      <c r="BYM132" s="131"/>
      <c r="BYN132" s="131"/>
      <c r="BYO132" s="131"/>
      <c r="BYP132" s="131"/>
      <c r="BYQ132" s="131"/>
      <c r="BYR132" s="131"/>
      <c r="BYS132" s="131"/>
      <c r="BYT132" s="131"/>
      <c r="BYU132" s="131"/>
      <c r="BYV132" s="131"/>
      <c r="BYW132" s="131"/>
      <c r="BYX132" s="131"/>
      <c r="BYY132" s="131"/>
      <c r="BYZ132" s="131"/>
      <c r="BZA132" s="131"/>
      <c r="BZB132" s="131"/>
      <c r="BZC132" s="131"/>
      <c r="BZD132" s="131"/>
      <c r="BZE132" s="131"/>
      <c r="BZF132" s="131"/>
      <c r="BZG132" s="131"/>
      <c r="BZH132" s="131"/>
      <c r="BZI132" s="131"/>
      <c r="BZJ132" s="131"/>
      <c r="BZK132" s="131"/>
      <c r="BZL132" s="131"/>
      <c r="BZM132" s="131"/>
      <c r="BZN132" s="131"/>
      <c r="BZO132" s="131"/>
      <c r="BZP132" s="131"/>
      <c r="BZQ132" s="131"/>
      <c r="BZR132" s="131"/>
      <c r="BZS132" s="131"/>
      <c r="BZT132" s="131"/>
      <c r="BZU132" s="131"/>
      <c r="BZV132" s="131"/>
      <c r="BZW132" s="131"/>
      <c r="BZX132" s="131"/>
      <c r="BZY132" s="131"/>
      <c r="BZZ132" s="131"/>
      <c r="CAA132" s="131"/>
      <c r="CAB132" s="131"/>
      <c r="CAC132" s="131"/>
      <c r="CAD132" s="131"/>
      <c r="CAE132" s="131"/>
      <c r="CAF132" s="131"/>
      <c r="CAG132" s="131"/>
      <c r="CAH132" s="131"/>
      <c r="CAI132" s="131"/>
      <c r="CAJ132" s="131"/>
      <c r="CAK132" s="131"/>
      <c r="CAL132" s="131"/>
      <c r="CAM132" s="131"/>
      <c r="CAN132" s="131"/>
      <c r="CAO132" s="131"/>
      <c r="CAP132" s="131"/>
      <c r="CAQ132" s="131"/>
      <c r="CAR132" s="131"/>
      <c r="CAS132" s="131"/>
      <c r="CAT132" s="131"/>
      <c r="CAU132" s="131"/>
      <c r="CAV132" s="131"/>
      <c r="CAW132" s="131"/>
      <c r="CAX132" s="131"/>
      <c r="CAY132" s="131"/>
      <c r="CAZ132" s="131"/>
      <c r="CBA132" s="131"/>
      <c r="CBB132" s="131"/>
      <c r="CBC132" s="131"/>
      <c r="CBD132" s="131"/>
      <c r="CBE132" s="131"/>
      <c r="CBF132" s="131"/>
      <c r="CBG132" s="131"/>
      <c r="CBH132" s="131"/>
      <c r="CBI132" s="131"/>
      <c r="CBJ132" s="131"/>
      <c r="CBK132" s="131"/>
      <c r="CBL132" s="131"/>
      <c r="CBM132" s="131"/>
      <c r="CBN132" s="131"/>
      <c r="CBO132" s="131"/>
      <c r="CBP132" s="131"/>
      <c r="CBQ132" s="131"/>
      <c r="CBR132" s="131"/>
      <c r="CBS132" s="131"/>
      <c r="CBT132" s="131"/>
      <c r="CBU132" s="131"/>
      <c r="CBV132" s="131"/>
      <c r="CBW132" s="131"/>
      <c r="CBX132" s="131"/>
      <c r="CBY132" s="131"/>
      <c r="CBZ132" s="131"/>
      <c r="CCA132" s="131"/>
      <c r="CCB132" s="131"/>
      <c r="CCC132" s="131"/>
      <c r="CCD132" s="131"/>
      <c r="CCE132" s="131"/>
      <c r="CCF132" s="131"/>
      <c r="CCG132" s="131"/>
      <c r="CCH132" s="131"/>
      <c r="CCI132" s="131"/>
      <c r="CCJ132" s="131"/>
      <c r="CCK132" s="131"/>
      <c r="CCL132" s="131"/>
      <c r="CCM132" s="131"/>
      <c r="CCN132" s="131"/>
      <c r="CCO132" s="131"/>
      <c r="CCP132" s="131"/>
      <c r="CCQ132" s="131"/>
      <c r="CCR132" s="131"/>
      <c r="CCS132" s="131"/>
      <c r="CCT132" s="131"/>
      <c r="CCU132" s="131"/>
      <c r="CCV132" s="131"/>
      <c r="CCW132" s="131"/>
      <c r="CCX132" s="131"/>
      <c r="CCY132" s="131"/>
      <c r="CCZ132" s="131"/>
      <c r="CDA132" s="131"/>
      <c r="CDB132" s="131"/>
      <c r="CDC132" s="131"/>
      <c r="CDD132" s="131"/>
      <c r="CDE132" s="131"/>
      <c r="CDF132" s="131"/>
      <c r="CDG132" s="131"/>
      <c r="CDH132" s="131"/>
      <c r="CDI132" s="131"/>
      <c r="CDJ132" s="131"/>
      <c r="CDK132" s="131"/>
      <c r="CDL132" s="131"/>
      <c r="CDM132" s="131"/>
      <c r="CDN132" s="131"/>
      <c r="CDO132" s="131"/>
      <c r="CDP132" s="131"/>
      <c r="CDQ132" s="131"/>
      <c r="CDR132" s="131"/>
      <c r="CDS132" s="131"/>
      <c r="CDT132" s="131"/>
      <c r="CDU132" s="131"/>
      <c r="CDV132" s="131"/>
      <c r="CDW132" s="131"/>
      <c r="CDX132" s="131"/>
      <c r="CDY132" s="131"/>
      <c r="CDZ132" s="131"/>
      <c r="CEA132" s="131"/>
      <c r="CEB132" s="131"/>
      <c r="CEC132" s="131"/>
      <c r="CED132" s="131"/>
      <c r="CEE132" s="131"/>
      <c r="CEF132" s="131"/>
      <c r="CEG132" s="131"/>
      <c r="CEH132" s="131"/>
      <c r="CEI132" s="131"/>
      <c r="CEJ132" s="131"/>
      <c r="CEK132" s="131"/>
      <c r="CEL132" s="131"/>
      <c r="CEM132" s="131"/>
      <c r="CEN132" s="131"/>
      <c r="CEO132" s="131"/>
      <c r="CEP132" s="131"/>
      <c r="CEQ132" s="131"/>
      <c r="CER132" s="131"/>
      <c r="CES132" s="131"/>
      <c r="CET132" s="131"/>
      <c r="CEU132" s="131"/>
      <c r="CEV132" s="131"/>
      <c r="CEW132" s="131"/>
      <c r="CEX132" s="131"/>
      <c r="CEY132" s="131"/>
      <c r="CEZ132" s="131"/>
      <c r="CFA132" s="131"/>
      <c r="CFB132" s="131"/>
      <c r="CFC132" s="131"/>
      <c r="CFD132" s="131"/>
      <c r="CFE132" s="131"/>
      <c r="CFF132" s="131"/>
      <c r="CFG132" s="131"/>
      <c r="CFH132" s="131"/>
      <c r="CFI132" s="131"/>
      <c r="CFJ132" s="131"/>
      <c r="CFK132" s="131"/>
      <c r="CFL132" s="131"/>
      <c r="CFM132" s="131"/>
      <c r="CFN132" s="131"/>
      <c r="CFO132" s="131"/>
      <c r="CFP132" s="131"/>
      <c r="CFQ132" s="131"/>
      <c r="CFR132" s="131"/>
      <c r="CFS132" s="131"/>
      <c r="CFT132" s="131"/>
      <c r="CFU132" s="131"/>
      <c r="CFV132" s="131"/>
      <c r="CFW132" s="131"/>
      <c r="CFX132" s="131"/>
      <c r="CFY132" s="131"/>
      <c r="CFZ132" s="131"/>
      <c r="CGA132" s="131"/>
      <c r="CGB132" s="131"/>
      <c r="CGC132" s="131"/>
      <c r="CGD132" s="131"/>
      <c r="CGE132" s="131"/>
      <c r="CGF132" s="131"/>
      <c r="CGG132" s="131"/>
      <c r="CGH132" s="131"/>
      <c r="CGI132" s="131"/>
      <c r="CGJ132" s="131"/>
      <c r="CGK132" s="131"/>
      <c r="CGL132" s="131"/>
      <c r="CGM132" s="131"/>
      <c r="CGN132" s="131"/>
      <c r="CGO132" s="131"/>
      <c r="CGP132" s="131"/>
      <c r="CGQ132" s="131"/>
      <c r="CGR132" s="131"/>
      <c r="CGS132" s="131"/>
      <c r="CGT132" s="131"/>
      <c r="CGU132" s="131"/>
      <c r="CGV132" s="131"/>
      <c r="CGW132" s="131"/>
      <c r="CGX132" s="131"/>
      <c r="CGY132" s="131"/>
      <c r="CGZ132" s="131"/>
      <c r="CHA132" s="131"/>
      <c r="CHB132" s="131"/>
      <c r="CHC132" s="131"/>
      <c r="CHD132" s="131"/>
      <c r="CHE132" s="131"/>
      <c r="CHF132" s="131"/>
      <c r="CHG132" s="131"/>
      <c r="CHH132" s="131"/>
      <c r="CHI132" s="131"/>
      <c r="CHJ132" s="131"/>
      <c r="CHK132" s="131"/>
      <c r="CHL132" s="131"/>
      <c r="CHM132" s="131"/>
      <c r="CHN132" s="131"/>
      <c r="CHO132" s="131"/>
      <c r="CHP132" s="131"/>
      <c r="CHQ132" s="131"/>
      <c r="CHR132" s="131"/>
      <c r="CHS132" s="131"/>
      <c r="CHT132" s="131"/>
      <c r="CHU132" s="131"/>
      <c r="CHV132" s="131"/>
      <c r="CHW132" s="131"/>
      <c r="CHX132" s="131"/>
      <c r="CHY132" s="131"/>
      <c r="CHZ132" s="131"/>
      <c r="CIA132" s="131"/>
      <c r="CIB132" s="131"/>
      <c r="CIC132" s="131"/>
      <c r="CID132" s="131"/>
      <c r="CIE132" s="131"/>
      <c r="CIF132" s="131"/>
      <c r="CIG132" s="131"/>
      <c r="CIH132" s="131"/>
      <c r="CII132" s="131"/>
      <c r="CIJ132" s="131"/>
      <c r="CIK132" s="131"/>
      <c r="CIL132" s="131"/>
      <c r="CIM132" s="131"/>
      <c r="CIN132" s="131"/>
      <c r="CIO132" s="131"/>
      <c r="CIP132" s="131"/>
      <c r="CIQ132" s="131"/>
      <c r="CIR132" s="131"/>
      <c r="CIS132" s="131"/>
      <c r="CIT132" s="131"/>
      <c r="CIU132" s="131"/>
      <c r="CIV132" s="131"/>
      <c r="CIW132" s="131"/>
      <c r="CIX132" s="131"/>
      <c r="CIY132" s="131"/>
      <c r="CIZ132" s="131"/>
      <c r="CJA132" s="131"/>
      <c r="CJB132" s="131"/>
      <c r="CJC132" s="131"/>
      <c r="CJD132" s="131"/>
      <c r="CJE132" s="131"/>
      <c r="CJF132" s="131"/>
      <c r="CJG132" s="131"/>
      <c r="CJH132" s="131"/>
      <c r="CJI132" s="131"/>
      <c r="CJJ132" s="131"/>
      <c r="CJK132" s="131"/>
      <c r="CJL132" s="131"/>
      <c r="CJM132" s="131"/>
      <c r="CJN132" s="131"/>
      <c r="CJO132" s="131"/>
      <c r="CJP132" s="131"/>
      <c r="CJQ132" s="131"/>
      <c r="CJR132" s="131"/>
      <c r="CJS132" s="131"/>
      <c r="CJT132" s="131"/>
      <c r="CJU132" s="131"/>
      <c r="CJV132" s="131"/>
      <c r="CJW132" s="131"/>
      <c r="CJX132" s="131"/>
      <c r="CJY132" s="131"/>
      <c r="CJZ132" s="131"/>
      <c r="CKA132" s="131"/>
      <c r="CKB132" s="131"/>
      <c r="CKC132" s="131"/>
      <c r="CKD132" s="131"/>
      <c r="CKE132" s="131"/>
      <c r="CKF132" s="131"/>
      <c r="CKG132" s="131"/>
      <c r="CKH132" s="131"/>
      <c r="CKI132" s="131"/>
      <c r="CKJ132" s="131"/>
      <c r="CKK132" s="131"/>
      <c r="CKL132" s="131"/>
      <c r="CKM132" s="131"/>
      <c r="CKN132" s="131"/>
      <c r="CKO132" s="131"/>
      <c r="CKP132" s="131"/>
      <c r="CKQ132" s="131"/>
      <c r="CKR132" s="131"/>
      <c r="CKS132" s="131"/>
      <c r="CKT132" s="131"/>
      <c r="CKU132" s="131"/>
      <c r="CKV132" s="131"/>
      <c r="CKW132" s="131"/>
      <c r="CKX132" s="131"/>
      <c r="CKY132" s="131"/>
      <c r="CKZ132" s="131"/>
      <c r="CLA132" s="131"/>
      <c r="CLB132" s="131"/>
      <c r="CLC132" s="131"/>
      <c r="CLD132" s="131"/>
      <c r="CLE132" s="131"/>
      <c r="CLF132" s="131"/>
      <c r="CLG132" s="131"/>
      <c r="CLH132" s="131"/>
      <c r="CLI132" s="131"/>
      <c r="CLJ132" s="131"/>
      <c r="CLK132" s="131"/>
      <c r="CLL132" s="131"/>
      <c r="CLM132" s="131"/>
      <c r="CLN132" s="131"/>
      <c r="CLO132" s="131"/>
      <c r="CLP132" s="131"/>
      <c r="CLQ132" s="131"/>
      <c r="CLR132" s="131"/>
      <c r="CLS132" s="131"/>
      <c r="CLT132" s="131"/>
      <c r="CLU132" s="131"/>
      <c r="CLV132" s="131"/>
      <c r="CLW132" s="131"/>
      <c r="CLX132" s="131"/>
      <c r="CLY132" s="131"/>
      <c r="CLZ132" s="131"/>
      <c r="CMA132" s="131"/>
      <c r="CMB132" s="131"/>
      <c r="CMC132" s="131"/>
      <c r="CMD132" s="131"/>
      <c r="CME132" s="131"/>
      <c r="CMF132" s="131"/>
      <c r="CMG132" s="131"/>
      <c r="CMH132" s="131"/>
      <c r="CMI132" s="131"/>
      <c r="CMJ132" s="131"/>
      <c r="CMK132" s="131"/>
      <c r="CML132" s="131"/>
      <c r="CMM132" s="131"/>
      <c r="CMN132" s="131"/>
      <c r="CMO132" s="131"/>
      <c r="CMP132" s="131"/>
      <c r="CMQ132" s="131"/>
      <c r="CMR132" s="131"/>
      <c r="CMS132" s="131"/>
      <c r="CMT132" s="131"/>
      <c r="CMU132" s="131"/>
      <c r="CMV132" s="131"/>
      <c r="CMW132" s="131"/>
      <c r="CMX132" s="131"/>
      <c r="CMY132" s="131"/>
      <c r="CMZ132" s="131"/>
      <c r="CNA132" s="131"/>
      <c r="CNB132" s="131"/>
      <c r="CNC132" s="131"/>
      <c r="CND132" s="131"/>
      <c r="CNE132" s="131"/>
      <c r="CNF132" s="131"/>
      <c r="CNG132" s="131"/>
      <c r="CNH132" s="131"/>
      <c r="CNI132" s="131"/>
      <c r="CNJ132" s="131"/>
      <c r="CNK132" s="131"/>
      <c r="CNL132" s="131"/>
      <c r="CNM132" s="131"/>
      <c r="CNN132" s="131"/>
      <c r="CNO132" s="131"/>
      <c r="CNP132" s="131"/>
      <c r="CNQ132" s="131"/>
      <c r="CNR132" s="131"/>
      <c r="CNS132" s="131"/>
      <c r="CNT132" s="131"/>
      <c r="CNU132" s="131"/>
      <c r="CNV132" s="131"/>
      <c r="CNW132" s="131"/>
      <c r="CNX132" s="131"/>
      <c r="CNY132" s="131"/>
      <c r="CNZ132" s="131"/>
      <c r="COA132" s="131"/>
      <c r="COB132" s="131"/>
      <c r="COC132" s="131"/>
      <c r="COD132" s="131"/>
      <c r="COE132" s="131"/>
      <c r="COF132" s="131"/>
      <c r="COG132" s="131"/>
      <c r="COH132" s="131"/>
      <c r="COI132" s="131"/>
      <c r="COJ132" s="131"/>
      <c r="COK132" s="131"/>
      <c r="COL132" s="131"/>
      <c r="COM132" s="131"/>
      <c r="CON132" s="131"/>
      <c r="COO132" s="131"/>
      <c r="COP132" s="131"/>
      <c r="COQ132" s="131"/>
      <c r="COR132" s="131"/>
      <c r="COS132" s="131"/>
      <c r="COT132" s="131"/>
      <c r="COU132" s="131"/>
      <c r="COV132" s="131"/>
      <c r="COW132" s="131"/>
      <c r="COX132" s="131"/>
      <c r="COY132" s="131"/>
      <c r="COZ132" s="131"/>
      <c r="CPA132" s="131"/>
      <c r="CPB132" s="131"/>
      <c r="CPC132" s="131"/>
      <c r="CPD132" s="131"/>
      <c r="CPE132" s="131"/>
      <c r="CPF132" s="131"/>
      <c r="CPG132" s="131"/>
      <c r="CPH132" s="131"/>
      <c r="CPI132" s="131"/>
      <c r="CPJ132" s="131"/>
      <c r="CPK132" s="131"/>
      <c r="CPL132" s="131"/>
      <c r="CPM132" s="131"/>
      <c r="CPN132" s="131"/>
      <c r="CPO132" s="131"/>
      <c r="CPP132" s="131"/>
      <c r="CPQ132" s="131"/>
      <c r="CPR132" s="131"/>
      <c r="CPS132" s="131"/>
      <c r="CPT132" s="131"/>
      <c r="CPU132" s="131"/>
      <c r="CPV132" s="131"/>
      <c r="CPW132" s="131"/>
      <c r="CPX132" s="131"/>
      <c r="CPY132" s="131"/>
      <c r="CPZ132" s="131"/>
      <c r="CQA132" s="131"/>
      <c r="CQB132" s="131"/>
      <c r="CQC132" s="131"/>
      <c r="CQD132" s="131"/>
      <c r="CQE132" s="131"/>
      <c r="CQF132" s="131"/>
      <c r="CQG132" s="131"/>
      <c r="CQH132" s="131"/>
      <c r="CQI132" s="131"/>
      <c r="CQJ132" s="131"/>
      <c r="CQK132" s="131"/>
      <c r="CQL132" s="131"/>
      <c r="CQM132" s="131"/>
      <c r="CQN132" s="131"/>
      <c r="CQO132" s="131"/>
      <c r="CQP132" s="131"/>
      <c r="CQQ132" s="131"/>
      <c r="CQR132" s="131"/>
      <c r="CQS132" s="131"/>
      <c r="CQT132" s="131"/>
      <c r="CQU132" s="131"/>
      <c r="CQV132" s="131"/>
      <c r="CQW132" s="131"/>
      <c r="CQX132" s="131"/>
      <c r="CQY132" s="131"/>
      <c r="CQZ132" s="131"/>
      <c r="CRA132" s="131"/>
      <c r="CRB132" s="131"/>
      <c r="CRC132" s="131"/>
      <c r="CRD132" s="131"/>
      <c r="CRE132" s="131"/>
      <c r="CRF132" s="131"/>
      <c r="CRG132" s="131"/>
      <c r="CRH132" s="131"/>
      <c r="CRI132" s="131"/>
      <c r="CRJ132" s="131"/>
      <c r="CRK132" s="131"/>
      <c r="CRL132" s="131"/>
      <c r="CRM132" s="131"/>
      <c r="CRN132" s="131"/>
      <c r="CRO132" s="131"/>
      <c r="CRP132" s="131"/>
      <c r="CRQ132" s="131"/>
      <c r="CRR132" s="131"/>
      <c r="CRS132" s="131"/>
      <c r="CRT132" s="131"/>
      <c r="CRU132" s="131"/>
      <c r="CRV132" s="131"/>
      <c r="CRW132" s="131"/>
      <c r="CRX132" s="131"/>
      <c r="CRY132" s="131"/>
      <c r="CRZ132" s="131"/>
      <c r="CSA132" s="131"/>
      <c r="CSB132" s="131"/>
      <c r="CSC132" s="131"/>
      <c r="CSD132" s="131"/>
      <c r="CSE132" s="131"/>
      <c r="CSF132" s="131"/>
      <c r="CSG132" s="131"/>
      <c r="CSH132" s="131"/>
      <c r="CSI132" s="131"/>
      <c r="CSJ132" s="131"/>
      <c r="CSK132" s="131"/>
      <c r="CSL132" s="131"/>
      <c r="CSM132" s="131"/>
      <c r="CSN132" s="131"/>
      <c r="CSO132" s="131"/>
      <c r="CSP132" s="131"/>
      <c r="CSQ132" s="131"/>
      <c r="CSR132" s="131"/>
      <c r="CSS132" s="131"/>
      <c r="CST132" s="131"/>
      <c r="CSU132" s="131"/>
      <c r="CSV132" s="131"/>
      <c r="CSW132" s="131"/>
      <c r="CSX132" s="131"/>
      <c r="CSY132" s="131"/>
      <c r="CSZ132" s="131"/>
      <c r="CTA132" s="131"/>
      <c r="CTB132" s="131"/>
      <c r="CTC132" s="131"/>
      <c r="CTD132" s="131"/>
      <c r="CTE132" s="131"/>
      <c r="CTF132" s="131"/>
      <c r="CTG132" s="131"/>
      <c r="CTH132" s="131"/>
      <c r="CTI132" s="131"/>
      <c r="CTJ132" s="131"/>
      <c r="CTK132" s="131"/>
      <c r="CTL132" s="131"/>
      <c r="CTM132" s="131"/>
      <c r="CTN132" s="131"/>
      <c r="CTO132" s="131"/>
      <c r="CTP132" s="131"/>
      <c r="CTQ132" s="131"/>
      <c r="CTR132" s="131"/>
      <c r="CTS132" s="131"/>
      <c r="CTT132" s="131"/>
      <c r="CTU132" s="131"/>
      <c r="CTV132" s="131"/>
      <c r="CTW132" s="131"/>
      <c r="CTX132" s="131"/>
      <c r="CTY132" s="131"/>
      <c r="CTZ132" s="131"/>
      <c r="CUA132" s="131"/>
      <c r="CUB132" s="131"/>
      <c r="CUC132" s="131"/>
      <c r="CUD132" s="131"/>
      <c r="CUE132" s="131"/>
      <c r="CUF132" s="131"/>
      <c r="CUG132" s="131"/>
      <c r="CUH132" s="131"/>
      <c r="CUI132" s="131"/>
      <c r="CUJ132" s="131"/>
      <c r="CUK132" s="131"/>
      <c r="CUL132" s="131"/>
      <c r="CUM132" s="131"/>
      <c r="CUN132" s="131"/>
      <c r="CUO132" s="131"/>
      <c r="CUP132" s="131"/>
      <c r="CUQ132" s="131"/>
      <c r="CUR132" s="131"/>
      <c r="CUS132" s="131"/>
      <c r="CUT132" s="131"/>
      <c r="CUU132" s="131"/>
      <c r="CUV132" s="131"/>
      <c r="CUW132" s="131"/>
      <c r="CUX132" s="131"/>
      <c r="CUY132" s="131"/>
      <c r="CUZ132" s="131"/>
      <c r="CVA132" s="131"/>
      <c r="CVB132" s="131"/>
      <c r="CVC132" s="131"/>
      <c r="CVD132" s="131"/>
      <c r="CVE132" s="131"/>
      <c r="CVF132" s="131"/>
      <c r="CVG132" s="131"/>
      <c r="CVH132" s="131"/>
      <c r="CVI132" s="131"/>
      <c r="CVJ132" s="131"/>
      <c r="CVK132" s="131"/>
      <c r="CVL132" s="131"/>
      <c r="CVM132" s="131"/>
      <c r="CVN132" s="131"/>
      <c r="CVO132" s="131"/>
      <c r="CVP132" s="131"/>
      <c r="CVQ132" s="131"/>
      <c r="CVR132" s="131"/>
      <c r="CVS132" s="131"/>
      <c r="CVT132" s="131"/>
      <c r="CVU132" s="131"/>
      <c r="CVV132" s="131"/>
      <c r="CVW132" s="131"/>
      <c r="CVX132" s="131"/>
      <c r="CVY132" s="131"/>
      <c r="CVZ132" s="131"/>
      <c r="CWA132" s="131"/>
      <c r="CWB132" s="131"/>
      <c r="CWC132" s="131"/>
      <c r="CWD132" s="131"/>
      <c r="CWE132" s="131"/>
      <c r="CWF132" s="131"/>
      <c r="CWG132" s="131"/>
      <c r="CWH132" s="131"/>
      <c r="CWI132" s="131"/>
      <c r="CWJ132" s="131"/>
      <c r="CWK132" s="131"/>
      <c r="CWL132" s="131"/>
      <c r="CWM132" s="131"/>
      <c r="CWN132" s="131"/>
      <c r="CWO132" s="131"/>
      <c r="CWP132" s="131"/>
      <c r="CWQ132" s="131"/>
      <c r="CWR132" s="131"/>
      <c r="CWS132" s="131"/>
      <c r="CWT132" s="131"/>
      <c r="CWU132" s="131"/>
      <c r="CWV132" s="131"/>
      <c r="CWW132" s="131"/>
      <c r="CWX132" s="131"/>
      <c r="CWY132" s="131"/>
      <c r="CWZ132" s="131"/>
      <c r="CXA132" s="131"/>
      <c r="CXB132" s="131"/>
      <c r="CXC132" s="131"/>
      <c r="CXD132" s="131"/>
      <c r="CXE132" s="131"/>
      <c r="CXF132" s="131"/>
      <c r="CXG132" s="131"/>
      <c r="CXH132" s="131"/>
      <c r="CXI132" s="131"/>
      <c r="CXJ132" s="131"/>
      <c r="CXK132" s="131"/>
      <c r="CXL132" s="131"/>
      <c r="CXM132" s="131"/>
      <c r="CXN132" s="131"/>
      <c r="CXO132" s="131"/>
      <c r="CXP132" s="131"/>
      <c r="CXQ132" s="131"/>
      <c r="CXR132" s="131"/>
      <c r="CXS132" s="131"/>
      <c r="CXT132" s="131"/>
      <c r="CXU132" s="131"/>
      <c r="CXV132" s="131"/>
      <c r="CXW132" s="131"/>
      <c r="CXX132" s="131"/>
      <c r="CXY132" s="131"/>
      <c r="CXZ132" s="131"/>
      <c r="CYA132" s="131"/>
      <c r="CYB132" s="131"/>
      <c r="CYC132" s="131"/>
      <c r="CYD132" s="131"/>
      <c r="CYE132" s="131"/>
      <c r="CYF132" s="131"/>
      <c r="CYG132" s="131"/>
      <c r="CYH132" s="131"/>
      <c r="CYI132" s="131"/>
      <c r="CYJ132" s="131"/>
      <c r="CYK132" s="131"/>
      <c r="CYL132" s="131"/>
      <c r="CYM132" s="131"/>
      <c r="CYN132" s="131"/>
      <c r="CYO132" s="131"/>
      <c r="CYP132" s="131"/>
      <c r="CYQ132" s="131"/>
      <c r="CYR132" s="131"/>
      <c r="CYS132" s="131"/>
      <c r="CYT132" s="131"/>
      <c r="CYU132" s="131"/>
      <c r="CYV132" s="131"/>
      <c r="CYW132" s="131"/>
      <c r="CYX132" s="131"/>
      <c r="CYY132" s="131"/>
      <c r="CYZ132" s="131"/>
      <c r="CZA132" s="131"/>
      <c r="CZB132" s="131"/>
      <c r="CZC132" s="131"/>
      <c r="CZD132" s="131"/>
      <c r="CZE132" s="131"/>
      <c r="CZF132" s="131"/>
      <c r="CZG132" s="131"/>
      <c r="CZH132" s="131"/>
      <c r="CZI132" s="131"/>
      <c r="CZJ132" s="131"/>
      <c r="CZK132" s="131"/>
      <c r="CZL132" s="131"/>
      <c r="CZM132" s="131"/>
      <c r="CZN132" s="131"/>
      <c r="CZO132" s="131"/>
      <c r="CZP132" s="131"/>
      <c r="CZQ132" s="131"/>
      <c r="CZR132" s="131"/>
      <c r="CZS132" s="131"/>
      <c r="CZT132" s="131"/>
      <c r="CZU132" s="131"/>
      <c r="CZV132" s="131"/>
      <c r="CZW132" s="131"/>
      <c r="CZX132" s="131"/>
      <c r="CZY132" s="131"/>
      <c r="CZZ132" s="131"/>
      <c r="DAA132" s="131"/>
      <c r="DAB132" s="131"/>
      <c r="DAC132" s="131"/>
      <c r="DAD132" s="131"/>
      <c r="DAE132" s="131"/>
      <c r="DAF132" s="131"/>
      <c r="DAG132" s="131"/>
      <c r="DAH132" s="131"/>
      <c r="DAI132" s="131"/>
      <c r="DAJ132" s="131"/>
      <c r="DAK132" s="131"/>
      <c r="DAL132" s="131"/>
      <c r="DAM132" s="131"/>
      <c r="DAN132" s="131"/>
      <c r="DAO132" s="131"/>
      <c r="DAP132" s="131"/>
      <c r="DAQ132" s="131"/>
      <c r="DAR132" s="131"/>
      <c r="DAS132" s="131"/>
      <c r="DAT132" s="131"/>
      <c r="DAU132" s="131"/>
      <c r="DAV132" s="131"/>
      <c r="DAW132" s="131"/>
      <c r="DAX132" s="131"/>
      <c r="DAY132" s="131"/>
      <c r="DAZ132" s="131"/>
      <c r="DBA132" s="131"/>
      <c r="DBB132" s="131"/>
      <c r="DBC132" s="131"/>
      <c r="DBD132" s="131"/>
      <c r="DBE132" s="131"/>
      <c r="DBF132" s="131"/>
      <c r="DBG132" s="131"/>
      <c r="DBH132" s="131"/>
      <c r="DBI132" s="131"/>
      <c r="DBJ132" s="131"/>
      <c r="DBK132" s="131"/>
      <c r="DBL132" s="131"/>
      <c r="DBM132" s="131"/>
      <c r="DBN132" s="131"/>
      <c r="DBO132" s="131"/>
      <c r="DBP132" s="131"/>
      <c r="DBQ132" s="131"/>
      <c r="DBR132" s="131"/>
      <c r="DBS132" s="131"/>
      <c r="DBT132" s="131"/>
      <c r="DBU132" s="131"/>
      <c r="DBV132" s="131"/>
      <c r="DBW132" s="131"/>
      <c r="DBX132" s="131"/>
      <c r="DBY132" s="131"/>
      <c r="DBZ132" s="131"/>
      <c r="DCA132" s="131"/>
      <c r="DCB132" s="131"/>
      <c r="DCC132" s="131"/>
      <c r="DCD132" s="131"/>
      <c r="DCE132" s="131"/>
      <c r="DCF132" s="131"/>
      <c r="DCG132" s="131"/>
      <c r="DCH132" s="131"/>
      <c r="DCI132" s="131"/>
      <c r="DCJ132" s="131"/>
      <c r="DCK132" s="131"/>
      <c r="DCL132" s="131"/>
      <c r="DCM132" s="131"/>
      <c r="DCN132" s="131"/>
      <c r="DCO132" s="131"/>
      <c r="DCP132" s="131"/>
      <c r="DCQ132" s="131"/>
      <c r="DCR132" s="131"/>
      <c r="DCS132" s="131"/>
      <c r="DCT132" s="131"/>
      <c r="DCU132" s="131"/>
      <c r="DCV132" s="131"/>
      <c r="DCW132" s="131"/>
      <c r="DCX132" s="131"/>
      <c r="DCY132" s="131"/>
      <c r="DCZ132" s="131"/>
      <c r="DDA132" s="131"/>
      <c r="DDB132" s="131"/>
      <c r="DDC132" s="131"/>
      <c r="DDD132" s="131"/>
      <c r="DDE132" s="131"/>
      <c r="DDF132" s="131"/>
      <c r="DDG132" s="131"/>
      <c r="DDH132" s="131"/>
      <c r="DDI132" s="131"/>
      <c r="DDJ132" s="131"/>
      <c r="DDK132" s="131"/>
      <c r="DDL132" s="131"/>
      <c r="DDM132" s="131"/>
      <c r="DDN132" s="131"/>
      <c r="DDO132" s="131"/>
      <c r="DDP132" s="131"/>
      <c r="DDQ132" s="131"/>
      <c r="DDR132" s="131"/>
      <c r="DDS132" s="131"/>
      <c r="DDT132" s="131"/>
      <c r="DDU132" s="131"/>
      <c r="DDV132" s="131"/>
      <c r="DDW132" s="131"/>
      <c r="DDX132" s="131"/>
      <c r="DDY132" s="131"/>
      <c r="DDZ132" s="131"/>
      <c r="DEA132" s="131"/>
      <c r="DEB132" s="131"/>
      <c r="DEC132" s="131"/>
      <c r="DED132" s="131"/>
      <c r="DEE132" s="131"/>
      <c r="DEF132" s="131"/>
      <c r="DEG132" s="131"/>
      <c r="DEH132" s="131"/>
      <c r="DEI132" s="131"/>
      <c r="DEJ132" s="131"/>
      <c r="DEK132" s="131"/>
      <c r="DEL132" s="131"/>
      <c r="DEM132" s="131"/>
      <c r="DEN132" s="131"/>
      <c r="DEO132" s="131"/>
      <c r="DEP132" s="131"/>
      <c r="DEQ132" s="131"/>
      <c r="DER132" s="131"/>
      <c r="DES132" s="131"/>
      <c r="DET132" s="131"/>
      <c r="DEU132" s="131"/>
      <c r="DEV132" s="131"/>
      <c r="DEW132" s="131"/>
      <c r="DEX132" s="131"/>
      <c r="DEY132" s="131"/>
      <c r="DEZ132" s="131"/>
      <c r="DFA132" s="131"/>
      <c r="DFB132" s="131"/>
      <c r="DFC132" s="131"/>
      <c r="DFD132" s="131"/>
      <c r="DFE132" s="131"/>
      <c r="DFF132" s="131"/>
      <c r="DFG132" s="131"/>
      <c r="DFH132" s="131"/>
      <c r="DFI132" s="131"/>
      <c r="DFJ132" s="131"/>
      <c r="DFK132" s="131"/>
      <c r="DFL132" s="131"/>
      <c r="DFM132" s="131"/>
      <c r="DFN132" s="131"/>
      <c r="DFO132" s="131"/>
      <c r="DFP132" s="131"/>
      <c r="DFQ132" s="131"/>
      <c r="DFR132" s="131"/>
      <c r="DFS132" s="131"/>
      <c r="DFT132" s="131"/>
      <c r="DFU132" s="131"/>
      <c r="DFV132" s="131"/>
      <c r="DFW132" s="131"/>
      <c r="DFX132" s="131"/>
      <c r="DFY132" s="131"/>
      <c r="DFZ132" s="131"/>
      <c r="DGA132" s="131"/>
      <c r="DGB132" s="131"/>
      <c r="DGC132" s="131"/>
      <c r="DGD132" s="131"/>
      <c r="DGE132" s="131"/>
      <c r="DGF132" s="131"/>
      <c r="DGG132" s="131"/>
      <c r="DGH132" s="131"/>
      <c r="DGI132" s="131"/>
      <c r="DGJ132" s="131"/>
      <c r="DGK132" s="131"/>
      <c r="DGL132" s="131"/>
      <c r="DGM132" s="131"/>
      <c r="DGN132" s="131"/>
      <c r="DGO132" s="131"/>
      <c r="DGP132" s="131"/>
      <c r="DGQ132" s="131"/>
      <c r="DGR132" s="131"/>
      <c r="DGS132" s="131"/>
      <c r="DGT132" s="131"/>
      <c r="DGU132" s="131"/>
      <c r="DGV132" s="131"/>
      <c r="DGW132" s="131"/>
      <c r="DGX132" s="131"/>
      <c r="DGY132" s="131"/>
      <c r="DGZ132" s="131"/>
      <c r="DHA132" s="131"/>
      <c r="DHB132" s="131"/>
      <c r="DHC132" s="131"/>
      <c r="DHD132" s="131"/>
      <c r="DHE132" s="131"/>
      <c r="DHF132" s="131"/>
      <c r="DHG132" s="131"/>
      <c r="DHH132" s="131"/>
      <c r="DHI132" s="131"/>
      <c r="DHJ132" s="131"/>
      <c r="DHK132" s="131"/>
      <c r="DHL132" s="131"/>
      <c r="DHM132" s="131"/>
      <c r="DHN132" s="131"/>
      <c r="DHO132" s="131"/>
      <c r="DHP132" s="131"/>
      <c r="DHQ132" s="131"/>
      <c r="DHR132" s="131"/>
      <c r="DHS132" s="131"/>
      <c r="DHT132" s="131"/>
      <c r="DHU132" s="131"/>
      <c r="DHV132" s="131"/>
      <c r="DHW132" s="131"/>
      <c r="DHX132" s="131"/>
      <c r="DHY132" s="131"/>
      <c r="DHZ132" s="131"/>
      <c r="DIA132" s="131"/>
      <c r="DIB132" s="131"/>
      <c r="DIC132" s="131"/>
      <c r="DID132" s="131"/>
      <c r="DIE132" s="131"/>
      <c r="DIF132" s="131"/>
      <c r="DIG132" s="131"/>
      <c r="DIH132" s="131"/>
      <c r="DII132" s="131"/>
      <c r="DIJ132" s="131"/>
      <c r="DIK132" s="131"/>
      <c r="DIL132" s="131"/>
      <c r="DIM132" s="131"/>
      <c r="DIN132" s="131"/>
      <c r="DIO132" s="131"/>
      <c r="DIP132" s="131"/>
      <c r="DIQ132" s="131"/>
      <c r="DIR132" s="131"/>
      <c r="DIS132" s="131"/>
      <c r="DIT132" s="131"/>
      <c r="DIU132" s="131"/>
      <c r="DIV132" s="131"/>
      <c r="DIW132" s="131"/>
      <c r="DIX132" s="131"/>
      <c r="DIY132" s="131"/>
      <c r="DIZ132" s="131"/>
      <c r="DJA132" s="131"/>
      <c r="DJB132" s="131"/>
      <c r="DJC132" s="131"/>
      <c r="DJD132" s="131"/>
      <c r="DJE132" s="131"/>
      <c r="DJF132" s="131"/>
      <c r="DJG132" s="131"/>
      <c r="DJH132" s="131"/>
      <c r="DJI132" s="131"/>
      <c r="DJJ132" s="131"/>
      <c r="DJK132" s="131"/>
      <c r="DJL132" s="131"/>
      <c r="DJM132" s="131"/>
      <c r="DJN132" s="131"/>
      <c r="DJO132" s="131"/>
      <c r="DJP132" s="131"/>
      <c r="DJQ132" s="131"/>
      <c r="DJR132" s="131"/>
      <c r="DJS132" s="131"/>
      <c r="DJT132" s="131"/>
      <c r="DJU132" s="131"/>
      <c r="DJV132" s="131"/>
      <c r="DJW132" s="131"/>
      <c r="DJX132" s="131"/>
      <c r="DJY132" s="131"/>
      <c r="DJZ132" s="131"/>
      <c r="DKA132" s="131"/>
      <c r="DKB132" s="131"/>
      <c r="DKC132" s="131"/>
      <c r="DKD132" s="131"/>
      <c r="DKE132" s="131"/>
      <c r="DKF132" s="131"/>
      <c r="DKG132" s="131"/>
      <c r="DKH132" s="131"/>
      <c r="DKI132" s="131"/>
      <c r="DKJ132" s="131"/>
      <c r="DKK132" s="131"/>
      <c r="DKL132" s="131"/>
      <c r="DKM132" s="131"/>
      <c r="DKN132" s="131"/>
      <c r="DKO132" s="131"/>
      <c r="DKP132" s="131"/>
      <c r="DKQ132" s="131"/>
      <c r="DKR132" s="131"/>
      <c r="DKS132" s="131"/>
      <c r="DKT132" s="131"/>
      <c r="DKU132" s="131"/>
      <c r="DKV132" s="131"/>
      <c r="DKW132" s="131"/>
      <c r="DKX132" s="131"/>
      <c r="DKY132" s="131"/>
      <c r="DKZ132" s="131"/>
      <c r="DLA132" s="131"/>
      <c r="DLB132" s="131"/>
      <c r="DLC132" s="131"/>
      <c r="DLD132" s="131"/>
      <c r="DLE132" s="131"/>
      <c r="DLF132" s="131"/>
      <c r="DLG132" s="131"/>
      <c r="DLH132" s="131"/>
      <c r="DLI132" s="131"/>
      <c r="DLJ132" s="131"/>
      <c r="DLK132" s="131"/>
      <c r="DLL132" s="131"/>
      <c r="DLM132" s="131"/>
      <c r="DLN132" s="131"/>
      <c r="DLO132" s="131"/>
      <c r="DLP132" s="131"/>
      <c r="DLQ132" s="131"/>
      <c r="DLR132" s="131"/>
      <c r="DLS132" s="131"/>
      <c r="DLT132" s="131"/>
      <c r="DLU132" s="131"/>
      <c r="DLV132" s="131"/>
      <c r="DLW132" s="131"/>
      <c r="DLX132" s="131"/>
      <c r="DLY132" s="131"/>
      <c r="DLZ132" s="131"/>
      <c r="DMA132" s="131"/>
      <c r="DMB132" s="131"/>
      <c r="DMC132" s="131"/>
      <c r="DMD132" s="131"/>
      <c r="DME132" s="131"/>
      <c r="DMF132" s="131"/>
      <c r="DMG132" s="131"/>
      <c r="DMH132" s="131"/>
      <c r="DMI132" s="131"/>
      <c r="DMJ132" s="131"/>
      <c r="DMK132" s="131"/>
      <c r="DML132" s="131"/>
      <c r="DMM132" s="131"/>
      <c r="DMN132" s="131"/>
      <c r="DMO132" s="131"/>
      <c r="DMP132" s="131"/>
      <c r="DMQ132" s="131"/>
      <c r="DMR132" s="131"/>
      <c r="DMS132" s="131"/>
      <c r="DMT132" s="131"/>
      <c r="DMU132" s="131"/>
      <c r="DMV132" s="131"/>
      <c r="DMW132" s="131"/>
      <c r="DMX132" s="131"/>
      <c r="DMY132" s="131"/>
      <c r="DMZ132" s="131"/>
      <c r="DNA132" s="131"/>
      <c r="DNB132" s="131"/>
      <c r="DNC132" s="131"/>
      <c r="DND132" s="131"/>
      <c r="DNE132" s="131"/>
      <c r="DNF132" s="131"/>
      <c r="DNG132" s="131"/>
      <c r="DNH132" s="131"/>
      <c r="DNI132" s="131"/>
      <c r="DNJ132" s="131"/>
      <c r="DNK132" s="131"/>
      <c r="DNL132" s="131"/>
      <c r="DNM132" s="131"/>
      <c r="DNN132" s="131"/>
      <c r="DNO132" s="131"/>
      <c r="DNP132" s="131"/>
      <c r="DNQ132" s="131"/>
      <c r="DNR132" s="131"/>
      <c r="DNS132" s="131"/>
      <c r="DNT132" s="131"/>
      <c r="DNU132" s="131"/>
      <c r="DNV132" s="131"/>
      <c r="DNW132" s="131"/>
      <c r="DNX132" s="131"/>
      <c r="DNY132" s="131"/>
      <c r="DNZ132" s="131"/>
      <c r="DOA132" s="131"/>
      <c r="DOB132" s="131"/>
      <c r="DOC132" s="131"/>
      <c r="DOD132" s="131"/>
      <c r="DOE132" s="131"/>
      <c r="DOF132" s="131"/>
      <c r="DOG132" s="131"/>
      <c r="DOH132" s="131"/>
      <c r="DOI132" s="131"/>
      <c r="DOJ132" s="131"/>
      <c r="DOK132" s="131"/>
      <c r="DOL132" s="131"/>
      <c r="DOM132" s="131"/>
      <c r="DON132" s="131"/>
      <c r="DOO132" s="131"/>
      <c r="DOP132" s="131"/>
      <c r="DOQ132" s="131"/>
      <c r="DOR132" s="131"/>
      <c r="DOS132" s="131"/>
      <c r="DOT132" s="131"/>
      <c r="DOU132" s="131"/>
      <c r="DOV132" s="131"/>
      <c r="DOW132" s="131"/>
      <c r="DOX132" s="131"/>
      <c r="DOY132" s="131"/>
      <c r="DOZ132" s="131"/>
      <c r="DPA132" s="131"/>
      <c r="DPB132" s="131"/>
      <c r="DPC132" s="131"/>
      <c r="DPD132" s="131"/>
      <c r="DPE132" s="131"/>
      <c r="DPF132" s="131"/>
      <c r="DPG132" s="131"/>
      <c r="DPH132" s="131"/>
      <c r="DPI132" s="131"/>
      <c r="DPJ132" s="131"/>
      <c r="DPK132" s="131"/>
      <c r="DPL132" s="131"/>
      <c r="DPM132" s="131"/>
      <c r="DPN132" s="131"/>
      <c r="DPO132" s="131"/>
      <c r="DPP132" s="131"/>
      <c r="DPQ132" s="131"/>
      <c r="DPR132" s="131"/>
      <c r="DPS132" s="131"/>
      <c r="DPT132" s="131"/>
      <c r="DPU132" s="131"/>
      <c r="DPV132" s="131"/>
      <c r="DPW132" s="131"/>
      <c r="DPX132" s="131"/>
      <c r="DPY132" s="131"/>
      <c r="DPZ132" s="131"/>
      <c r="DQA132" s="131"/>
      <c r="DQB132" s="131"/>
      <c r="DQC132" s="131"/>
      <c r="DQD132" s="131"/>
      <c r="DQE132" s="131"/>
      <c r="DQF132" s="131"/>
      <c r="DQG132" s="131"/>
      <c r="DQH132" s="131"/>
      <c r="DQI132" s="131"/>
      <c r="DQJ132" s="131"/>
      <c r="DQK132" s="131"/>
      <c r="DQL132" s="131"/>
      <c r="DQM132" s="131"/>
      <c r="DQN132" s="131"/>
      <c r="DQO132" s="131"/>
      <c r="DQP132" s="131"/>
      <c r="DQQ132" s="131"/>
      <c r="DQR132" s="131"/>
      <c r="DQS132" s="131"/>
      <c r="DQT132" s="131"/>
      <c r="DQU132" s="131"/>
      <c r="DQV132" s="131"/>
      <c r="DQW132" s="131"/>
      <c r="DQX132" s="131"/>
      <c r="DQY132" s="131"/>
      <c r="DQZ132" s="131"/>
      <c r="DRA132" s="131"/>
      <c r="DRB132" s="131"/>
      <c r="DRC132" s="131"/>
      <c r="DRD132" s="131"/>
      <c r="DRE132" s="131"/>
      <c r="DRF132" s="131"/>
      <c r="DRG132" s="131"/>
      <c r="DRH132" s="131"/>
      <c r="DRI132" s="131"/>
      <c r="DRJ132" s="131"/>
      <c r="DRK132" s="131"/>
      <c r="DRL132" s="131"/>
      <c r="DRM132" s="131"/>
      <c r="DRN132" s="131"/>
      <c r="DRO132" s="131"/>
      <c r="DRP132" s="131"/>
      <c r="DRQ132" s="131"/>
      <c r="DRR132" s="131"/>
      <c r="DRS132" s="131"/>
      <c r="DRT132" s="131"/>
      <c r="DRU132" s="131"/>
      <c r="DRV132" s="131"/>
      <c r="DRW132" s="131"/>
      <c r="DRX132" s="131"/>
      <c r="DRY132" s="131"/>
      <c r="DRZ132" s="131"/>
      <c r="DSA132" s="131"/>
      <c r="DSB132" s="131"/>
      <c r="DSC132" s="131"/>
      <c r="DSD132" s="131"/>
      <c r="DSE132" s="131"/>
      <c r="DSF132" s="131"/>
      <c r="DSG132" s="131"/>
      <c r="DSH132" s="131"/>
      <c r="DSI132" s="131"/>
      <c r="DSJ132" s="131"/>
      <c r="DSK132" s="131"/>
      <c r="DSL132" s="131"/>
      <c r="DSM132" s="131"/>
      <c r="DSN132" s="131"/>
      <c r="DSO132" s="131"/>
      <c r="DSP132" s="131"/>
      <c r="DSQ132" s="131"/>
      <c r="DSR132" s="131"/>
      <c r="DSS132" s="131"/>
      <c r="DST132" s="131"/>
      <c r="DSU132" s="131"/>
      <c r="DSV132" s="131"/>
      <c r="DSW132" s="131"/>
      <c r="DSX132" s="131"/>
      <c r="DSY132" s="131"/>
      <c r="DSZ132" s="131"/>
      <c r="DTA132" s="131"/>
      <c r="DTB132" s="131"/>
      <c r="DTC132" s="131"/>
      <c r="DTD132" s="131"/>
      <c r="DTE132" s="131"/>
      <c r="DTF132" s="131"/>
      <c r="DTG132" s="131"/>
      <c r="DTH132" s="131"/>
      <c r="DTI132" s="131"/>
      <c r="DTJ132" s="131"/>
      <c r="DTK132" s="131"/>
      <c r="DTL132" s="131"/>
      <c r="DTM132" s="131"/>
      <c r="DTN132" s="131"/>
      <c r="DTO132" s="131"/>
      <c r="DTP132" s="131"/>
      <c r="DTQ132" s="131"/>
      <c r="DTR132" s="131"/>
      <c r="DTS132" s="131"/>
      <c r="DTT132" s="131"/>
      <c r="DTU132" s="131"/>
      <c r="DTV132" s="131"/>
      <c r="DTW132" s="131"/>
      <c r="DTX132" s="131"/>
      <c r="DTY132" s="131"/>
      <c r="DTZ132" s="131"/>
      <c r="DUA132" s="131"/>
      <c r="DUB132" s="131"/>
      <c r="DUC132" s="131"/>
      <c r="DUD132" s="131"/>
      <c r="DUE132" s="131"/>
      <c r="DUF132" s="131"/>
      <c r="DUG132" s="131"/>
      <c r="DUH132" s="131"/>
      <c r="DUI132" s="131"/>
      <c r="DUJ132" s="131"/>
      <c r="DUK132" s="131"/>
      <c r="DUL132" s="131"/>
      <c r="DUM132" s="131"/>
      <c r="DUN132" s="131"/>
      <c r="DUO132" s="131"/>
      <c r="DUP132" s="131"/>
      <c r="DUQ132" s="131"/>
      <c r="DUR132" s="131"/>
      <c r="DUS132" s="131"/>
      <c r="DUT132" s="131"/>
      <c r="DUU132" s="131"/>
      <c r="DUV132" s="131"/>
      <c r="DUW132" s="131"/>
      <c r="DUX132" s="131"/>
      <c r="DUY132" s="131"/>
      <c r="DUZ132" s="131"/>
      <c r="DVA132" s="131"/>
      <c r="DVB132" s="131"/>
      <c r="DVC132" s="131"/>
      <c r="DVD132" s="131"/>
      <c r="DVE132" s="131"/>
      <c r="DVF132" s="131"/>
      <c r="DVG132" s="131"/>
      <c r="DVH132" s="131"/>
      <c r="DVI132" s="131"/>
      <c r="DVJ132" s="131"/>
      <c r="DVK132" s="131"/>
      <c r="DVL132" s="131"/>
      <c r="DVM132" s="131"/>
      <c r="DVN132" s="131"/>
      <c r="DVO132" s="131"/>
      <c r="DVP132" s="131"/>
      <c r="DVQ132" s="131"/>
      <c r="DVR132" s="131"/>
      <c r="DVS132" s="131"/>
      <c r="DVT132" s="131"/>
      <c r="DVU132" s="131"/>
      <c r="DVV132" s="131"/>
      <c r="DVW132" s="131"/>
      <c r="DVX132" s="131"/>
      <c r="DVY132" s="131"/>
      <c r="DVZ132" s="131"/>
      <c r="DWA132" s="131"/>
      <c r="DWB132" s="131"/>
      <c r="DWC132" s="131"/>
      <c r="DWD132" s="131"/>
      <c r="DWE132" s="131"/>
      <c r="DWF132" s="131"/>
      <c r="DWG132" s="131"/>
      <c r="DWH132" s="131"/>
      <c r="DWI132" s="131"/>
      <c r="DWJ132" s="131"/>
      <c r="DWK132" s="131"/>
      <c r="DWL132" s="131"/>
      <c r="DWM132" s="131"/>
      <c r="DWN132" s="131"/>
      <c r="DWO132" s="131"/>
      <c r="DWP132" s="131"/>
      <c r="DWQ132" s="131"/>
      <c r="DWR132" s="131"/>
      <c r="DWS132" s="131"/>
      <c r="DWT132" s="131"/>
      <c r="DWU132" s="131"/>
      <c r="DWV132" s="131"/>
      <c r="DWW132" s="131"/>
      <c r="DWX132" s="131"/>
      <c r="DWY132" s="131"/>
      <c r="DWZ132" s="131"/>
      <c r="DXA132" s="131"/>
      <c r="DXB132" s="131"/>
      <c r="DXC132" s="131"/>
      <c r="DXD132" s="131"/>
      <c r="DXE132" s="131"/>
      <c r="DXF132" s="131"/>
      <c r="DXG132" s="131"/>
      <c r="DXH132" s="131"/>
      <c r="DXI132" s="131"/>
      <c r="DXJ132" s="131"/>
      <c r="DXK132" s="131"/>
      <c r="DXL132" s="131"/>
      <c r="DXM132" s="131"/>
      <c r="DXN132" s="131"/>
      <c r="DXO132" s="131"/>
      <c r="DXP132" s="131"/>
      <c r="DXQ132" s="131"/>
      <c r="DXR132" s="131"/>
      <c r="DXS132" s="131"/>
      <c r="DXT132" s="131"/>
      <c r="DXU132" s="131"/>
      <c r="DXV132" s="131"/>
      <c r="DXW132" s="131"/>
      <c r="DXX132" s="131"/>
      <c r="DXY132" s="131"/>
      <c r="DXZ132" s="131"/>
      <c r="DYA132" s="131"/>
      <c r="DYB132" s="131"/>
      <c r="DYC132" s="131"/>
      <c r="DYD132" s="131"/>
      <c r="DYE132" s="131"/>
      <c r="DYF132" s="131"/>
      <c r="DYG132" s="131"/>
      <c r="DYH132" s="131"/>
      <c r="DYI132" s="131"/>
      <c r="DYJ132" s="131"/>
      <c r="DYK132" s="131"/>
      <c r="DYL132" s="131"/>
      <c r="DYM132" s="131"/>
      <c r="DYN132" s="131"/>
      <c r="DYO132" s="131"/>
      <c r="DYP132" s="131"/>
      <c r="DYQ132" s="131"/>
      <c r="DYR132" s="131"/>
      <c r="DYS132" s="131"/>
      <c r="DYT132" s="131"/>
      <c r="DYU132" s="131"/>
      <c r="DYV132" s="131"/>
      <c r="DYW132" s="131"/>
      <c r="DYX132" s="131"/>
      <c r="DYY132" s="131"/>
      <c r="DYZ132" s="131"/>
      <c r="DZA132" s="131"/>
      <c r="DZB132" s="131"/>
      <c r="DZC132" s="131"/>
      <c r="DZD132" s="131"/>
      <c r="DZE132" s="131"/>
      <c r="DZF132" s="131"/>
      <c r="DZG132" s="131"/>
      <c r="DZH132" s="131"/>
      <c r="DZI132" s="131"/>
      <c r="DZJ132" s="131"/>
      <c r="DZK132" s="131"/>
      <c r="DZL132" s="131"/>
      <c r="DZM132" s="131"/>
      <c r="DZN132" s="131"/>
      <c r="DZO132" s="131"/>
      <c r="DZP132" s="131"/>
      <c r="DZQ132" s="131"/>
      <c r="DZR132" s="131"/>
      <c r="DZS132" s="131"/>
      <c r="DZT132" s="131"/>
      <c r="DZU132" s="131"/>
      <c r="DZV132" s="131"/>
      <c r="DZW132" s="131"/>
      <c r="DZX132" s="131"/>
      <c r="DZY132" s="131"/>
      <c r="DZZ132" s="131"/>
      <c r="EAA132" s="131"/>
      <c r="EAB132" s="131"/>
      <c r="EAC132" s="131"/>
      <c r="EAD132" s="131"/>
      <c r="EAE132" s="131"/>
      <c r="EAF132" s="131"/>
      <c r="EAG132" s="131"/>
      <c r="EAH132" s="131"/>
      <c r="EAI132" s="131"/>
      <c r="EAJ132" s="131"/>
      <c r="EAK132" s="131"/>
      <c r="EAL132" s="131"/>
      <c r="EAM132" s="131"/>
      <c r="EAN132" s="131"/>
      <c r="EAO132" s="131"/>
      <c r="EAP132" s="131"/>
      <c r="EAQ132" s="131"/>
      <c r="EAR132" s="131"/>
      <c r="EAS132" s="131"/>
      <c r="EAT132" s="131"/>
      <c r="EAU132" s="131"/>
      <c r="EAV132" s="131"/>
      <c r="EAW132" s="131"/>
      <c r="EAX132" s="131"/>
      <c r="EAY132" s="131"/>
      <c r="EAZ132" s="131"/>
      <c r="EBA132" s="131"/>
      <c r="EBB132" s="131"/>
      <c r="EBC132" s="131"/>
      <c r="EBD132" s="131"/>
      <c r="EBE132" s="131"/>
      <c r="EBF132" s="131"/>
      <c r="EBG132" s="131"/>
      <c r="EBH132" s="131"/>
      <c r="EBI132" s="131"/>
      <c r="EBJ132" s="131"/>
      <c r="EBK132" s="131"/>
      <c r="EBL132" s="131"/>
      <c r="EBM132" s="131"/>
      <c r="EBN132" s="131"/>
      <c r="EBO132" s="131"/>
      <c r="EBP132" s="131"/>
      <c r="EBQ132" s="131"/>
      <c r="EBR132" s="131"/>
      <c r="EBS132" s="131"/>
      <c r="EBT132" s="131"/>
      <c r="EBU132" s="131"/>
      <c r="EBV132" s="131"/>
      <c r="EBW132" s="131"/>
      <c r="EBX132" s="131"/>
      <c r="EBY132" s="131"/>
      <c r="EBZ132" s="131"/>
      <c r="ECA132" s="131"/>
      <c r="ECB132" s="131"/>
      <c r="ECC132" s="131"/>
      <c r="ECD132" s="131"/>
      <c r="ECE132" s="131"/>
      <c r="ECF132" s="131"/>
      <c r="ECG132" s="131"/>
      <c r="ECH132" s="131"/>
      <c r="ECI132" s="131"/>
      <c r="ECJ132" s="131"/>
      <c r="ECK132" s="131"/>
      <c r="ECL132" s="131"/>
      <c r="ECM132" s="131"/>
      <c r="ECN132" s="131"/>
      <c r="ECO132" s="131"/>
      <c r="ECP132" s="131"/>
      <c r="ECQ132" s="131"/>
      <c r="ECR132" s="131"/>
      <c r="ECS132" s="131"/>
      <c r="ECT132" s="131"/>
      <c r="ECU132" s="131"/>
      <c r="ECV132" s="131"/>
      <c r="ECW132" s="131"/>
      <c r="ECX132" s="131"/>
      <c r="ECY132" s="131"/>
      <c r="ECZ132" s="131"/>
      <c r="EDA132" s="131"/>
      <c r="EDB132" s="131"/>
      <c r="EDC132" s="131"/>
      <c r="EDD132" s="131"/>
      <c r="EDE132" s="131"/>
      <c r="EDF132" s="131"/>
      <c r="EDG132" s="131"/>
      <c r="EDH132" s="131"/>
      <c r="EDI132" s="131"/>
      <c r="EDJ132" s="131"/>
      <c r="EDK132" s="131"/>
      <c r="EDL132" s="131"/>
      <c r="EDM132" s="131"/>
      <c r="EDN132" s="131"/>
      <c r="EDO132" s="131"/>
      <c r="EDP132" s="131"/>
      <c r="EDQ132" s="131"/>
      <c r="EDR132" s="131"/>
      <c r="EDS132" s="131"/>
      <c r="EDT132" s="131"/>
      <c r="EDU132" s="131"/>
      <c r="EDV132" s="131"/>
      <c r="EDW132" s="131"/>
      <c r="EDX132" s="131"/>
      <c r="EDY132" s="131"/>
      <c r="EDZ132" s="131"/>
      <c r="EEA132" s="131"/>
      <c r="EEB132" s="131"/>
      <c r="EEC132" s="131"/>
      <c r="EED132" s="131"/>
      <c r="EEE132" s="131"/>
      <c r="EEF132" s="131"/>
      <c r="EEG132" s="131"/>
      <c r="EEH132" s="131"/>
      <c r="EEI132" s="131"/>
      <c r="EEJ132" s="131"/>
      <c r="EEK132" s="131"/>
      <c r="EEL132" s="131"/>
      <c r="EEM132" s="131"/>
      <c r="EEN132" s="131"/>
      <c r="EEO132" s="131"/>
      <c r="EEP132" s="131"/>
      <c r="EEQ132" s="131"/>
      <c r="EER132" s="131"/>
      <c r="EES132" s="131"/>
      <c r="EET132" s="131"/>
      <c r="EEU132" s="131"/>
      <c r="EEV132" s="131"/>
      <c r="EEW132" s="131"/>
      <c r="EEX132" s="131"/>
      <c r="EEY132" s="131"/>
      <c r="EEZ132" s="131"/>
      <c r="EFA132" s="131"/>
      <c r="EFB132" s="131"/>
      <c r="EFC132" s="131"/>
      <c r="EFD132" s="131"/>
      <c r="EFE132" s="131"/>
      <c r="EFF132" s="131"/>
      <c r="EFG132" s="131"/>
      <c r="EFH132" s="131"/>
      <c r="EFI132" s="131"/>
      <c r="EFJ132" s="131"/>
      <c r="EFK132" s="131"/>
      <c r="EFL132" s="131"/>
      <c r="EFM132" s="131"/>
      <c r="EFN132" s="131"/>
      <c r="EFO132" s="131"/>
      <c r="EFP132" s="131"/>
      <c r="EFQ132" s="131"/>
      <c r="EFR132" s="131"/>
      <c r="EFS132" s="131"/>
      <c r="EFT132" s="131"/>
      <c r="EFU132" s="131"/>
      <c r="EFV132" s="131"/>
      <c r="EFW132" s="131"/>
      <c r="EFX132" s="131"/>
      <c r="EFY132" s="131"/>
      <c r="EFZ132" s="131"/>
      <c r="EGA132" s="131"/>
      <c r="EGB132" s="131"/>
      <c r="EGC132" s="131"/>
      <c r="EGD132" s="131"/>
      <c r="EGE132" s="131"/>
      <c r="EGF132" s="131"/>
      <c r="EGG132" s="131"/>
      <c r="EGH132" s="131"/>
      <c r="EGI132" s="131"/>
      <c r="EGJ132" s="131"/>
      <c r="EGK132" s="131"/>
      <c r="EGL132" s="131"/>
      <c r="EGM132" s="131"/>
      <c r="EGN132" s="131"/>
      <c r="EGO132" s="131"/>
      <c r="EGP132" s="131"/>
      <c r="EGQ132" s="131"/>
      <c r="EGR132" s="131"/>
      <c r="EGS132" s="131"/>
      <c r="EGT132" s="131"/>
      <c r="EGU132" s="131"/>
      <c r="EGV132" s="131"/>
      <c r="EGW132" s="131"/>
      <c r="EGX132" s="131"/>
      <c r="EGY132" s="131"/>
      <c r="EGZ132" s="131"/>
      <c r="EHA132" s="131"/>
      <c r="EHB132" s="131"/>
      <c r="EHC132" s="131"/>
      <c r="EHD132" s="131"/>
      <c r="EHE132" s="131"/>
      <c r="EHF132" s="131"/>
      <c r="EHG132" s="131"/>
      <c r="EHH132" s="131"/>
      <c r="EHI132" s="131"/>
      <c r="EHJ132" s="131"/>
      <c r="EHK132" s="131"/>
      <c r="EHL132" s="131"/>
      <c r="EHM132" s="131"/>
      <c r="EHN132" s="131"/>
      <c r="EHO132" s="131"/>
      <c r="EHP132" s="131"/>
      <c r="EHQ132" s="131"/>
      <c r="EHR132" s="131"/>
      <c r="EHS132" s="131"/>
      <c r="EHT132" s="131"/>
      <c r="EHU132" s="131"/>
      <c r="EHV132" s="131"/>
      <c r="EHW132" s="131"/>
      <c r="EHX132" s="131"/>
      <c r="EHY132" s="131"/>
      <c r="EHZ132" s="131"/>
      <c r="EIA132" s="131"/>
      <c r="EIB132" s="131"/>
      <c r="EIC132" s="131"/>
      <c r="EID132" s="131"/>
      <c r="EIE132" s="131"/>
      <c r="EIF132" s="131"/>
      <c r="EIG132" s="131"/>
      <c r="EIH132" s="131"/>
      <c r="EII132" s="131"/>
      <c r="EIJ132" s="131"/>
      <c r="EIK132" s="131"/>
      <c r="EIL132" s="131"/>
      <c r="EIM132" s="131"/>
      <c r="EIN132" s="131"/>
    </row>
    <row r="133" spans="1:3628" s="17" customFormat="1" ht="15" x14ac:dyDescent="0.25">
      <c r="A133" s="12" t="s">
        <v>94</v>
      </c>
      <c r="B133" s="15"/>
      <c r="C133" s="15"/>
      <c r="D133" s="14"/>
      <c r="E133" s="15"/>
      <c r="F133" s="15"/>
      <c r="G133" s="15"/>
      <c r="H133" s="16"/>
      <c r="I133" s="15"/>
      <c r="J133" s="15"/>
      <c r="K133" s="15"/>
      <c r="L133" s="122"/>
      <c r="M133" s="128"/>
      <c r="N133" s="128"/>
      <c r="O133" s="128"/>
      <c r="P133" s="128"/>
      <c r="Q133" s="128"/>
      <c r="R133" s="128"/>
      <c r="S133" s="128"/>
      <c r="T133" s="128"/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  <c r="BA133" s="128"/>
      <c r="BB133" s="128"/>
      <c r="BC133" s="128"/>
      <c r="BD133" s="128"/>
      <c r="BE133" s="128"/>
      <c r="BF133" s="128"/>
      <c r="BG133" s="128"/>
      <c r="BH133" s="128"/>
      <c r="BI133" s="128"/>
      <c r="BJ133" s="128"/>
      <c r="BK133" s="128"/>
      <c r="BL133" s="128"/>
      <c r="BM133" s="128"/>
      <c r="BN133" s="128"/>
      <c r="BO133" s="128"/>
      <c r="BP133" s="128"/>
      <c r="BQ133" s="128"/>
      <c r="BR133" s="128"/>
      <c r="BS133" s="128"/>
      <c r="BT133" s="128"/>
      <c r="BU133" s="128"/>
      <c r="BV133" s="128"/>
      <c r="BW133" s="128"/>
      <c r="BX133" s="128"/>
      <c r="BY133" s="128"/>
      <c r="BZ133" s="128"/>
      <c r="CA133" s="128"/>
      <c r="CB133" s="128"/>
      <c r="CC133" s="128"/>
      <c r="CD133" s="128"/>
      <c r="CE133" s="128"/>
      <c r="CF133" s="128"/>
      <c r="CG133" s="128"/>
      <c r="CH133" s="128"/>
      <c r="CI133" s="128"/>
      <c r="CJ133" s="128"/>
      <c r="CK133" s="128"/>
      <c r="CL133" s="128"/>
      <c r="CM133" s="128"/>
      <c r="CN133" s="128"/>
      <c r="CO133" s="128"/>
      <c r="CP133" s="128"/>
      <c r="CQ133" s="128"/>
      <c r="CR133" s="128"/>
      <c r="CS133" s="128"/>
      <c r="CT133" s="128"/>
      <c r="CU133" s="128"/>
      <c r="CV133" s="128"/>
      <c r="CW133" s="128"/>
      <c r="CX133" s="128"/>
      <c r="CY133" s="128"/>
      <c r="CZ133" s="128"/>
      <c r="DA133" s="128"/>
      <c r="DB133" s="128"/>
      <c r="DC133" s="128"/>
      <c r="DD133" s="128"/>
      <c r="DE133" s="128"/>
      <c r="DF133" s="128"/>
      <c r="DG133" s="128"/>
      <c r="DH133" s="128"/>
      <c r="DI133" s="128"/>
      <c r="DJ133" s="128"/>
      <c r="DK133" s="128"/>
      <c r="DL133" s="128"/>
      <c r="DM133" s="128"/>
      <c r="DN133" s="128"/>
      <c r="DO133" s="128"/>
      <c r="DP133" s="128"/>
      <c r="DQ133" s="128"/>
      <c r="DR133" s="128"/>
      <c r="DS133" s="128"/>
      <c r="DT133" s="128"/>
      <c r="DU133" s="128"/>
      <c r="DV133" s="128"/>
      <c r="DW133" s="128"/>
      <c r="DX133" s="128"/>
      <c r="DY133" s="128"/>
      <c r="DZ133" s="128"/>
      <c r="EA133" s="128"/>
      <c r="EB133" s="128"/>
      <c r="EC133" s="128"/>
      <c r="ED133" s="128"/>
      <c r="EE133" s="128"/>
      <c r="EF133" s="128"/>
      <c r="EG133" s="128"/>
      <c r="EH133" s="128"/>
      <c r="EI133" s="128"/>
      <c r="EJ133" s="128"/>
      <c r="EK133" s="128"/>
      <c r="EL133" s="128"/>
      <c r="EM133" s="128"/>
      <c r="EN133" s="128"/>
      <c r="EO133" s="128"/>
      <c r="EP133" s="128"/>
      <c r="EQ133" s="128"/>
      <c r="ER133" s="128"/>
      <c r="ES133" s="128"/>
      <c r="ET133" s="128"/>
      <c r="EU133" s="128"/>
      <c r="EV133" s="128"/>
      <c r="EW133" s="128"/>
      <c r="EX133" s="128"/>
      <c r="EY133" s="128"/>
      <c r="EZ133" s="128"/>
      <c r="FA133" s="128"/>
      <c r="FB133" s="128"/>
      <c r="FC133" s="128"/>
      <c r="FD133" s="128"/>
      <c r="FE133" s="128"/>
      <c r="FF133" s="128"/>
      <c r="FG133" s="128"/>
      <c r="FH133" s="128"/>
      <c r="FI133" s="128"/>
      <c r="FJ133" s="128"/>
      <c r="FK133" s="128"/>
      <c r="FL133" s="128"/>
      <c r="FM133" s="128"/>
      <c r="FN133" s="128"/>
      <c r="FO133" s="128"/>
      <c r="FP133" s="128"/>
      <c r="FQ133" s="128"/>
      <c r="FR133" s="128"/>
      <c r="FS133" s="128"/>
      <c r="FT133" s="128"/>
      <c r="FU133" s="128"/>
      <c r="FV133" s="128"/>
      <c r="FW133" s="128"/>
      <c r="FX133" s="128"/>
      <c r="FY133" s="128"/>
      <c r="FZ133" s="128"/>
      <c r="GA133" s="128"/>
      <c r="GB133" s="128"/>
      <c r="GC133" s="128"/>
      <c r="GD133" s="128"/>
      <c r="GE133" s="128"/>
      <c r="GF133" s="128"/>
      <c r="GG133" s="128"/>
      <c r="GH133" s="128"/>
      <c r="GI133" s="128"/>
      <c r="GJ133" s="128"/>
      <c r="GK133" s="128"/>
      <c r="GL133" s="128"/>
      <c r="GM133" s="128"/>
      <c r="GN133" s="128"/>
      <c r="GO133" s="128"/>
      <c r="GP133" s="128"/>
      <c r="GQ133" s="128"/>
      <c r="GR133" s="128"/>
      <c r="GS133" s="128"/>
      <c r="GT133" s="128"/>
      <c r="GU133" s="128"/>
      <c r="GV133" s="128"/>
      <c r="GW133" s="128"/>
      <c r="GX133" s="128"/>
      <c r="GY133" s="128"/>
      <c r="GZ133" s="128"/>
      <c r="HA133" s="128"/>
      <c r="HB133" s="128"/>
      <c r="HC133" s="128"/>
      <c r="HD133" s="128"/>
      <c r="HE133" s="128"/>
      <c r="HF133" s="128"/>
      <c r="HG133" s="128"/>
      <c r="HH133" s="128"/>
      <c r="HI133" s="128"/>
      <c r="HJ133" s="128"/>
      <c r="HK133" s="128"/>
      <c r="HL133" s="128"/>
      <c r="HM133" s="128"/>
      <c r="HN133" s="128"/>
      <c r="HO133" s="128"/>
      <c r="HP133" s="128"/>
      <c r="HQ133" s="128"/>
      <c r="HR133" s="128"/>
      <c r="HS133" s="128"/>
      <c r="HT133" s="128"/>
      <c r="HU133" s="128"/>
      <c r="HV133" s="128"/>
      <c r="HW133" s="128"/>
      <c r="HX133" s="128"/>
      <c r="HY133" s="128"/>
      <c r="HZ133" s="128"/>
      <c r="IA133" s="128"/>
      <c r="IB133" s="128"/>
      <c r="IC133" s="128"/>
      <c r="ID133" s="128"/>
      <c r="IE133" s="128"/>
      <c r="IF133" s="128"/>
      <c r="IG133" s="128"/>
      <c r="IH133" s="128"/>
      <c r="II133" s="128"/>
      <c r="IJ133" s="128"/>
      <c r="IK133" s="128"/>
      <c r="IL133" s="128"/>
      <c r="IM133" s="128"/>
      <c r="IN133" s="128"/>
      <c r="IO133" s="128"/>
      <c r="IP133" s="128"/>
      <c r="IQ133" s="128"/>
      <c r="IR133" s="128"/>
      <c r="IS133" s="128"/>
      <c r="IT133" s="128"/>
      <c r="IU133" s="128"/>
      <c r="IV133" s="128"/>
      <c r="IW133" s="128"/>
      <c r="IX133" s="128"/>
      <c r="IY133" s="128"/>
      <c r="IZ133" s="128"/>
      <c r="JA133" s="128"/>
      <c r="JB133" s="128"/>
      <c r="JC133" s="128"/>
      <c r="JD133" s="128"/>
      <c r="JE133" s="128"/>
      <c r="JF133" s="128"/>
      <c r="JG133" s="128"/>
      <c r="JH133" s="128"/>
      <c r="JI133" s="128"/>
      <c r="JJ133" s="128"/>
      <c r="JK133" s="128"/>
      <c r="JL133" s="128"/>
      <c r="JM133" s="128"/>
      <c r="JN133" s="128"/>
      <c r="JO133" s="128"/>
      <c r="JP133" s="128"/>
      <c r="JQ133" s="128"/>
      <c r="JR133" s="128"/>
      <c r="JS133" s="128"/>
      <c r="JT133" s="128"/>
      <c r="JU133" s="128"/>
      <c r="JV133" s="128"/>
      <c r="JW133" s="128"/>
      <c r="JX133" s="128"/>
      <c r="JY133" s="128"/>
      <c r="JZ133" s="128"/>
      <c r="KA133" s="128"/>
      <c r="KB133" s="128"/>
      <c r="KC133" s="128"/>
      <c r="KD133" s="128"/>
      <c r="KE133" s="128"/>
      <c r="KF133" s="128"/>
      <c r="KG133" s="128"/>
      <c r="KH133" s="128"/>
      <c r="KI133" s="128"/>
      <c r="KJ133" s="128"/>
      <c r="KK133" s="128"/>
      <c r="KL133" s="128"/>
      <c r="KM133" s="128"/>
      <c r="KN133" s="128"/>
      <c r="KO133" s="128"/>
      <c r="KP133" s="128"/>
      <c r="KQ133" s="128"/>
      <c r="KR133" s="128"/>
      <c r="KS133" s="128"/>
      <c r="KT133" s="128"/>
      <c r="KU133" s="128"/>
      <c r="KV133" s="128"/>
      <c r="KW133" s="128"/>
      <c r="KX133" s="128"/>
      <c r="KY133" s="128"/>
      <c r="KZ133" s="128"/>
      <c r="LA133" s="128"/>
      <c r="LB133" s="128"/>
      <c r="LC133" s="128"/>
      <c r="LD133" s="128"/>
      <c r="LE133" s="128"/>
      <c r="LF133" s="128"/>
      <c r="LG133" s="128"/>
      <c r="LH133" s="128"/>
      <c r="LI133" s="128"/>
      <c r="LJ133" s="128"/>
      <c r="LK133" s="128"/>
      <c r="LL133" s="128"/>
      <c r="LM133" s="128"/>
      <c r="LN133" s="128"/>
      <c r="LO133" s="128"/>
      <c r="LP133" s="128"/>
      <c r="LQ133" s="128"/>
      <c r="LR133" s="128"/>
      <c r="LS133" s="128"/>
      <c r="LT133" s="128"/>
      <c r="LU133" s="128"/>
      <c r="LV133" s="128"/>
      <c r="LW133" s="128"/>
      <c r="LX133" s="128"/>
      <c r="LY133" s="128"/>
      <c r="LZ133" s="128"/>
      <c r="MA133" s="128"/>
      <c r="MB133" s="128"/>
      <c r="MC133" s="128"/>
      <c r="MD133" s="128"/>
      <c r="ME133" s="128"/>
      <c r="MF133" s="128"/>
      <c r="MG133" s="128"/>
      <c r="MH133" s="128"/>
      <c r="MI133" s="128"/>
      <c r="MJ133" s="128"/>
      <c r="MK133" s="128"/>
      <c r="ML133" s="128"/>
      <c r="MM133" s="128"/>
      <c r="MN133" s="128"/>
      <c r="MO133" s="128"/>
      <c r="MP133" s="128"/>
      <c r="MQ133" s="128"/>
      <c r="MR133" s="128"/>
      <c r="MS133" s="128"/>
      <c r="MT133" s="128"/>
      <c r="MU133" s="128"/>
      <c r="MV133" s="128"/>
      <c r="MW133" s="128"/>
      <c r="MX133" s="128"/>
      <c r="MY133" s="128"/>
      <c r="MZ133" s="128"/>
      <c r="NA133" s="128"/>
      <c r="NB133" s="128"/>
      <c r="NC133" s="128"/>
      <c r="ND133" s="128"/>
      <c r="NE133" s="128"/>
      <c r="NF133" s="128"/>
      <c r="NG133" s="128"/>
      <c r="NH133" s="128"/>
      <c r="NI133" s="128"/>
      <c r="NJ133" s="128"/>
      <c r="NK133" s="128"/>
      <c r="NL133" s="128"/>
      <c r="NM133" s="128"/>
      <c r="NN133" s="128"/>
      <c r="NO133" s="128"/>
      <c r="NP133" s="128"/>
      <c r="NQ133" s="128"/>
      <c r="NR133" s="128"/>
      <c r="NS133" s="128"/>
      <c r="NT133" s="128"/>
      <c r="NU133" s="128"/>
      <c r="NV133" s="128"/>
      <c r="NW133" s="128"/>
      <c r="NX133" s="128"/>
      <c r="NY133" s="128"/>
      <c r="NZ133" s="128"/>
      <c r="OA133" s="128"/>
      <c r="OB133" s="128"/>
      <c r="OC133" s="128"/>
      <c r="OD133" s="128"/>
      <c r="OE133" s="128"/>
      <c r="OF133" s="128"/>
      <c r="OG133" s="128"/>
      <c r="OH133" s="128"/>
      <c r="OI133" s="128"/>
      <c r="OJ133" s="128"/>
      <c r="OK133" s="128"/>
      <c r="OL133" s="128"/>
      <c r="OM133" s="128"/>
      <c r="ON133" s="128"/>
      <c r="OO133" s="128"/>
      <c r="OP133" s="128"/>
      <c r="OQ133" s="128"/>
      <c r="OR133" s="128"/>
      <c r="OS133" s="128"/>
      <c r="OT133" s="128"/>
      <c r="OU133" s="128"/>
      <c r="OV133" s="128"/>
      <c r="OW133" s="128"/>
      <c r="OX133" s="128"/>
      <c r="OY133" s="128"/>
      <c r="OZ133" s="128"/>
      <c r="PA133" s="128"/>
      <c r="PB133" s="128"/>
      <c r="PC133" s="128"/>
      <c r="PD133" s="128"/>
      <c r="PE133" s="128"/>
      <c r="PF133" s="128"/>
      <c r="PG133" s="128"/>
      <c r="PH133" s="128"/>
      <c r="PI133" s="128"/>
      <c r="PJ133" s="128"/>
      <c r="PK133" s="128"/>
      <c r="PL133" s="128"/>
      <c r="PM133" s="128"/>
      <c r="PN133" s="128"/>
      <c r="PO133" s="128"/>
      <c r="PP133" s="128"/>
      <c r="PQ133" s="128"/>
      <c r="PR133" s="128"/>
      <c r="PS133" s="128"/>
      <c r="PT133" s="128"/>
      <c r="PU133" s="128"/>
      <c r="PV133" s="128"/>
      <c r="PW133" s="128"/>
      <c r="PX133" s="128"/>
      <c r="PY133" s="128"/>
      <c r="PZ133" s="128"/>
      <c r="QA133" s="128"/>
      <c r="QB133" s="128"/>
      <c r="QC133" s="128"/>
      <c r="QD133" s="128"/>
      <c r="QE133" s="128"/>
      <c r="QF133" s="128"/>
      <c r="QG133" s="128"/>
      <c r="QH133" s="128"/>
      <c r="QI133" s="128"/>
      <c r="QJ133" s="128"/>
      <c r="QK133" s="128"/>
      <c r="QL133" s="128"/>
      <c r="QM133" s="128"/>
      <c r="QN133" s="128"/>
      <c r="QO133" s="128"/>
      <c r="QP133" s="128"/>
      <c r="QQ133" s="128"/>
      <c r="QR133" s="128"/>
      <c r="QS133" s="128"/>
      <c r="QT133" s="128"/>
      <c r="QU133" s="128"/>
      <c r="QV133" s="128"/>
      <c r="QW133" s="128"/>
      <c r="QX133" s="128"/>
      <c r="QY133" s="128"/>
      <c r="QZ133" s="128"/>
      <c r="RA133" s="128"/>
      <c r="RB133" s="128"/>
      <c r="RC133" s="128"/>
      <c r="RD133" s="128"/>
      <c r="RE133" s="128"/>
      <c r="RF133" s="128"/>
      <c r="RG133" s="128"/>
      <c r="RH133" s="128"/>
      <c r="RI133" s="128"/>
      <c r="RJ133" s="128"/>
      <c r="RK133" s="128"/>
      <c r="RL133" s="128"/>
      <c r="RM133" s="128"/>
      <c r="RN133" s="128"/>
      <c r="RO133" s="128"/>
      <c r="RP133" s="128"/>
      <c r="RQ133" s="128"/>
      <c r="RR133" s="128"/>
      <c r="RS133" s="128"/>
      <c r="RT133" s="128"/>
      <c r="RU133" s="128"/>
      <c r="RV133" s="128"/>
      <c r="RW133" s="128"/>
      <c r="RX133" s="128"/>
      <c r="RY133" s="128"/>
      <c r="RZ133" s="128"/>
      <c r="SA133" s="128"/>
      <c r="SB133" s="128"/>
      <c r="SC133" s="128"/>
      <c r="SD133" s="128"/>
      <c r="SE133" s="128"/>
      <c r="SF133" s="128"/>
      <c r="SG133" s="128"/>
      <c r="SH133" s="128"/>
      <c r="SI133" s="128"/>
      <c r="SJ133" s="128"/>
      <c r="SK133" s="128"/>
      <c r="SL133" s="128"/>
      <c r="SM133" s="128"/>
      <c r="SN133" s="128"/>
      <c r="SO133" s="128"/>
      <c r="SP133" s="128"/>
      <c r="SQ133" s="128"/>
      <c r="SR133" s="128"/>
      <c r="SS133" s="128"/>
      <c r="ST133" s="128"/>
      <c r="SU133" s="128"/>
      <c r="SV133" s="128"/>
      <c r="SW133" s="128"/>
      <c r="SX133" s="128"/>
      <c r="SY133" s="128"/>
      <c r="SZ133" s="128"/>
      <c r="TA133" s="128"/>
      <c r="TB133" s="128"/>
      <c r="TC133" s="128"/>
      <c r="TD133" s="128"/>
      <c r="TE133" s="128"/>
      <c r="TF133" s="128"/>
      <c r="TG133" s="128"/>
      <c r="TH133" s="128"/>
      <c r="TI133" s="128"/>
      <c r="TJ133" s="128"/>
      <c r="TK133" s="128"/>
      <c r="TL133" s="128"/>
      <c r="TM133" s="128"/>
      <c r="TN133" s="128"/>
      <c r="TO133" s="128"/>
      <c r="TP133" s="128"/>
      <c r="TQ133" s="128"/>
      <c r="TR133" s="128"/>
      <c r="TS133" s="128"/>
      <c r="TT133" s="128"/>
      <c r="TU133" s="128"/>
      <c r="TV133" s="128"/>
      <c r="TW133" s="128"/>
      <c r="TX133" s="128"/>
      <c r="TY133" s="128"/>
      <c r="TZ133" s="128"/>
      <c r="UA133" s="128"/>
      <c r="UB133" s="128"/>
      <c r="UC133" s="128"/>
      <c r="UD133" s="128"/>
      <c r="UE133" s="128"/>
      <c r="UF133" s="128"/>
      <c r="UG133" s="128"/>
      <c r="UH133" s="128"/>
      <c r="UI133" s="128"/>
      <c r="UJ133" s="128"/>
      <c r="UK133" s="128"/>
      <c r="UL133" s="128"/>
      <c r="UM133" s="128"/>
      <c r="UN133" s="128"/>
      <c r="UO133" s="128"/>
      <c r="UP133" s="128"/>
      <c r="UQ133" s="128"/>
      <c r="UR133" s="128"/>
      <c r="US133" s="128"/>
      <c r="UT133" s="128"/>
      <c r="UU133" s="128"/>
      <c r="UV133" s="128"/>
      <c r="UW133" s="128"/>
      <c r="UX133" s="128"/>
      <c r="UY133" s="128"/>
      <c r="UZ133" s="128"/>
      <c r="VA133" s="128"/>
      <c r="VB133" s="128"/>
      <c r="VC133" s="128"/>
      <c r="VD133" s="128"/>
      <c r="VE133" s="128"/>
      <c r="VF133" s="128"/>
      <c r="VG133" s="128"/>
      <c r="VH133" s="128"/>
      <c r="VI133" s="128"/>
      <c r="VJ133" s="128"/>
      <c r="VK133" s="128"/>
      <c r="VL133" s="128"/>
      <c r="VM133" s="128"/>
      <c r="VN133" s="128"/>
      <c r="VO133" s="128"/>
      <c r="VP133" s="128"/>
      <c r="VQ133" s="128"/>
      <c r="VR133" s="128"/>
      <c r="VS133" s="128"/>
      <c r="VT133" s="128"/>
      <c r="VU133" s="128"/>
      <c r="VV133" s="128"/>
      <c r="VW133" s="128"/>
      <c r="VX133" s="128"/>
      <c r="VY133" s="128"/>
      <c r="VZ133" s="128"/>
      <c r="WA133" s="128"/>
      <c r="WB133" s="128"/>
      <c r="WC133" s="128"/>
      <c r="WD133" s="128"/>
      <c r="WE133" s="128"/>
      <c r="WF133" s="128"/>
      <c r="WG133" s="128"/>
      <c r="WH133" s="128"/>
      <c r="WI133" s="128"/>
      <c r="WJ133" s="128"/>
      <c r="WK133" s="128"/>
      <c r="WL133" s="128"/>
      <c r="WM133" s="128"/>
      <c r="WN133" s="128"/>
      <c r="WO133" s="128"/>
      <c r="WP133" s="128"/>
      <c r="WQ133" s="128"/>
      <c r="WR133" s="128"/>
      <c r="WS133" s="128"/>
      <c r="WT133" s="128"/>
      <c r="WU133" s="128"/>
      <c r="WV133" s="128"/>
      <c r="WW133" s="128"/>
      <c r="WX133" s="128"/>
      <c r="WY133" s="128"/>
      <c r="WZ133" s="128"/>
      <c r="XA133" s="128"/>
      <c r="XB133" s="128"/>
      <c r="XC133" s="128"/>
      <c r="XD133" s="128"/>
      <c r="XE133" s="128"/>
      <c r="XF133" s="128"/>
      <c r="XG133" s="128"/>
      <c r="XH133" s="128"/>
      <c r="XI133" s="128"/>
      <c r="XJ133" s="128"/>
      <c r="XK133" s="128"/>
      <c r="XL133" s="128"/>
      <c r="XM133" s="128"/>
      <c r="XN133" s="128"/>
      <c r="XO133" s="128"/>
      <c r="XP133" s="128"/>
      <c r="XQ133" s="128"/>
      <c r="XR133" s="128"/>
      <c r="XS133" s="128"/>
      <c r="XT133" s="128"/>
      <c r="XU133" s="128"/>
      <c r="XV133" s="128"/>
      <c r="XW133" s="128"/>
      <c r="XX133" s="128"/>
      <c r="XY133" s="128"/>
      <c r="XZ133" s="128"/>
      <c r="YA133" s="128"/>
      <c r="YB133" s="128"/>
      <c r="YC133" s="128"/>
      <c r="YD133" s="128"/>
      <c r="YE133" s="128"/>
      <c r="YF133" s="128"/>
      <c r="YG133" s="128"/>
      <c r="YH133" s="128"/>
      <c r="YI133" s="128"/>
      <c r="YJ133" s="128"/>
      <c r="YK133" s="128"/>
      <c r="YL133" s="128"/>
      <c r="YM133" s="128"/>
      <c r="YN133" s="128"/>
      <c r="YO133" s="128"/>
      <c r="YP133" s="128"/>
      <c r="YQ133" s="128"/>
      <c r="YR133" s="128"/>
      <c r="YS133" s="128"/>
      <c r="YT133" s="128"/>
      <c r="YU133" s="128"/>
      <c r="YV133" s="128"/>
      <c r="YW133" s="128"/>
      <c r="YX133" s="128"/>
      <c r="YY133" s="128"/>
      <c r="YZ133" s="128"/>
      <c r="ZA133" s="128"/>
      <c r="ZB133" s="128"/>
      <c r="ZC133" s="128"/>
      <c r="ZD133" s="128"/>
      <c r="ZE133" s="128"/>
      <c r="ZF133" s="128"/>
      <c r="ZG133" s="128"/>
      <c r="ZH133" s="128"/>
      <c r="ZI133" s="128"/>
      <c r="ZJ133" s="128"/>
      <c r="ZK133" s="128"/>
      <c r="ZL133" s="128"/>
      <c r="ZM133" s="128"/>
      <c r="ZN133" s="128"/>
      <c r="ZO133" s="128"/>
      <c r="ZP133" s="128"/>
      <c r="ZQ133" s="128"/>
      <c r="ZR133" s="128"/>
      <c r="ZS133" s="128"/>
      <c r="ZT133" s="128"/>
      <c r="ZU133" s="128"/>
      <c r="ZV133" s="128"/>
      <c r="ZW133" s="128"/>
      <c r="ZX133" s="128"/>
      <c r="ZY133" s="128"/>
      <c r="ZZ133" s="128"/>
      <c r="AAA133" s="128"/>
      <c r="AAB133" s="128"/>
      <c r="AAC133" s="128"/>
      <c r="AAD133" s="128"/>
      <c r="AAE133" s="128"/>
      <c r="AAF133" s="128"/>
      <c r="AAG133" s="128"/>
      <c r="AAH133" s="128"/>
      <c r="AAI133" s="128"/>
      <c r="AAJ133" s="128"/>
      <c r="AAK133" s="128"/>
      <c r="AAL133" s="128"/>
      <c r="AAM133" s="128"/>
      <c r="AAN133" s="128"/>
      <c r="AAO133" s="128"/>
      <c r="AAP133" s="128"/>
      <c r="AAQ133" s="128"/>
      <c r="AAR133" s="128"/>
      <c r="AAS133" s="128"/>
      <c r="AAT133" s="128"/>
      <c r="AAU133" s="128"/>
      <c r="AAV133" s="128"/>
      <c r="AAW133" s="128"/>
      <c r="AAX133" s="128"/>
      <c r="AAY133" s="128"/>
      <c r="AAZ133" s="128"/>
      <c r="ABA133" s="128"/>
      <c r="ABB133" s="128"/>
      <c r="ABC133" s="128"/>
      <c r="ABD133" s="128"/>
      <c r="ABE133" s="128"/>
      <c r="ABF133" s="128"/>
      <c r="ABG133" s="128"/>
      <c r="ABH133" s="128"/>
      <c r="ABI133" s="128"/>
      <c r="ABJ133" s="128"/>
      <c r="ABK133" s="128"/>
      <c r="ABL133" s="128"/>
      <c r="ABM133" s="128"/>
      <c r="ABN133" s="128"/>
      <c r="ABO133" s="128"/>
      <c r="ABP133" s="128"/>
      <c r="ABQ133" s="128"/>
      <c r="ABR133" s="128"/>
      <c r="ABS133" s="128"/>
      <c r="ABT133" s="128"/>
      <c r="ABU133" s="128"/>
      <c r="ABV133" s="128"/>
      <c r="ABW133" s="128"/>
      <c r="ABX133" s="128"/>
      <c r="ABY133" s="128"/>
      <c r="ABZ133" s="128"/>
      <c r="ACA133" s="128"/>
      <c r="ACB133" s="128"/>
      <c r="ACC133" s="128"/>
      <c r="ACD133" s="128"/>
      <c r="ACE133" s="128"/>
      <c r="ACF133" s="128"/>
      <c r="ACG133" s="128"/>
      <c r="ACH133" s="128"/>
      <c r="ACI133" s="128"/>
      <c r="ACJ133" s="128"/>
      <c r="ACK133" s="128"/>
      <c r="ACL133" s="128"/>
      <c r="ACM133" s="128"/>
      <c r="ACN133" s="128"/>
      <c r="ACO133" s="128"/>
      <c r="ACP133" s="128"/>
      <c r="ACQ133" s="128"/>
      <c r="ACR133" s="128"/>
      <c r="ACS133" s="128"/>
      <c r="ACT133" s="128"/>
      <c r="ACU133" s="128"/>
      <c r="ACV133" s="128"/>
      <c r="ACW133" s="128"/>
      <c r="ACX133" s="128"/>
      <c r="ACY133" s="128"/>
      <c r="ACZ133" s="128"/>
      <c r="ADA133" s="128"/>
      <c r="ADB133" s="128"/>
      <c r="ADC133" s="128"/>
      <c r="ADD133" s="128"/>
      <c r="ADE133" s="128"/>
      <c r="ADF133" s="128"/>
      <c r="ADG133" s="128"/>
      <c r="ADH133" s="128"/>
      <c r="ADI133" s="128"/>
      <c r="ADJ133" s="128"/>
      <c r="ADK133" s="128"/>
      <c r="ADL133" s="128"/>
      <c r="ADM133" s="128"/>
      <c r="ADN133" s="128"/>
      <c r="ADO133" s="128"/>
      <c r="ADP133" s="128"/>
      <c r="ADQ133" s="128"/>
      <c r="ADR133" s="128"/>
      <c r="ADS133" s="128"/>
      <c r="ADT133" s="128"/>
      <c r="ADU133" s="128"/>
      <c r="ADV133" s="128"/>
      <c r="ADW133" s="128"/>
      <c r="ADX133" s="128"/>
      <c r="ADY133" s="128"/>
      <c r="ADZ133" s="128"/>
      <c r="AEA133" s="128"/>
      <c r="AEB133" s="128"/>
      <c r="AEC133" s="128"/>
      <c r="AED133" s="128"/>
      <c r="AEE133" s="128"/>
      <c r="AEF133" s="128"/>
      <c r="AEG133" s="128"/>
      <c r="AEH133" s="128"/>
      <c r="AEI133" s="128"/>
      <c r="AEJ133" s="128"/>
      <c r="AEK133" s="128"/>
      <c r="AEL133" s="128"/>
      <c r="AEM133" s="128"/>
      <c r="AEN133" s="128"/>
      <c r="AEO133" s="128"/>
      <c r="AEP133" s="128"/>
      <c r="AEQ133" s="128"/>
      <c r="AER133" s="128"/>
      <c r="AES133" s="128"/>
      <c r="AET133" s="128"/>
      <c r="AEU133" s="128"/>
      <c r="AEV133" s="128"/>
      <c r="AEW133" s="128"/>
      <c r="AEX133" s="128"/>
      <c r="AEY133" s="128"/>
      <c r="AEZ133" s="128"/>
      <c r="AFA133" s="128"/>
      <c r="AFB133" s="128"/>
      <c r="AFC133" s="128"/>
      <c r="AFD133" s="128"/>
      <c r="AFE133" s="128"/>
      <c r="AFF133" s="128"/>
      <c r="AFG133" s="128"/>
      <c r="AFH133" s="128"/>
      <c r="AFI133" s="128"/>
      <c r="AFJ133" s="128"/>
      <c r="AFK133" s="128"/>
      <c r="AFL133" s="128"/>
      <c r="AFM133" s="128"/>
      <c r="AFN133" s="128"/>
      <c r="AFO133" s="128"/>
      <c r="AFP133" s="128"/>
      <c r="AFQ133" s="128"/>
      <c r="AFR133" s="128"/>
      <c r="AFS133" s="128"/>
      <c r="AFT133" s="128"/>
      <c r="AFU133" s="128"/>
      <c r="AFV133" s="128"/>
      <c r="AFW133" s="128"/>
      <c r="AFX133" s="128"/>
      <c r="AFY133" s="128"/>
      <c r="AFZ133" s="128"/>
      <c r="AGA133" s="128"/>
      <c r="AGB133" s="128"/>
      <c r="AGC133" s="128"/>
      <c r="AGD133" s="128"/>
      <c r="AGE133" s="128"/>
      <c r="AGF133" s="128"/>
      <c r="AGG133" s="128"/>
      <c r="AGH133" s="128"/>
      <c r="AGI133" s="128"/>
      <c r="AGJ133" s="128"/>
      <c r="AGK133" s="128"/>
      <c r="AGL133" s="128"/>
      <c r="AGM133" s="128"/>
      <c r="AGN133" s="128"/>
      <c r="AGO133" s="128"/>
      <c r="AGP133" s="128"/>
      <c r="AGQ133" s="128"/>
      <c r="AGR133" s="128"/>
      <c r="AGS133" s="128"/>
      <c r="AGT133" s="128"/>
      <c r="AGU133" s="128"/>
      <c r="AGV133" s="128"/>
      <c r="AGW133" s="128"/>
      <c r="AGX133" s="128"/>
      <c r="AGY133" s="128"/>
      <c r="AGZ133" s="128"/>
      <c r="AHA133" s="128"/>
      <c r="AHB133" s="128"/>
      <c r="AHC133" s="128"/>
      <c r="AHD133" s="128"/>
      <c r="AHE133" s="128"/>
      <c r="AHF133" s="128"/>
      <c r="AHG133" s="128"/>
      <c r="AHH133" s="128"/>
      <c r="AHI133" s="128"/>
      <c r="AHJ133" s="128"/>
      <c r="AHK133" s="128"/>
      <c r="AHL133" s="128"/>
      <c r="AHM133" s="128"/>
      <c r="AHN133" s="128"/>
      <c r="AHO133" s="128"/>
      <c r="AHP133" s="128"/>
      <c r="AHQ133" s="128"/>
      <c r="AHR133" s="128"/>
      <c r="AHS133" s="128"/>
      <c r="AHT133" s="128"/>
      <c r="AHU133" s="128"/>
      <c r="AHV133" s="128"/>
      <c r="AHW133" s="128"/>
      <c r="AHX133" s="128"/>
      <c r="AHY133" s="128"/>
      <c r="AHZ133" s="128"/>
      <c r="AIA133" s="128"/>
      <c r="AIB133" s="128"/>
      <c r="AIC133" s="128"/>
      <c r="AID133" s="128"/>
      <c r="AIE133" s="128"/>
      <c r="AIF133" s="128"/>
      <c r="AIG133" s="128"/>
      <c r="AIH133" s="128"/>
      <c r="AII133" s="128"/>
      <c r="AIJ133" s="128"/>
      <c r="AIK133" s="128"/>
      <c r="AIL133" s="128"/>
      <c r="AIM133" s="128"/>
      <c r="AIN133" s="128"/>
      <c r="AIO133" s="128"/>
      <c r="AIP133" s="128"/>
      <c r="AIQ133" s="128"/>
      <c r="AIR133" s="128"/>
      <c r="AIS133" s="128"/>
      <c r="AIT133" s="128"/>
      <c r="AIU133" s="128"/>
      <c r="AIV133" s="128"/>
      <c r="AIW133" s="128"/>
      <c r="AIX133" s="128"/>
      <c r="AIY133" s="128"/>
      <c r="AIZ133" s="128"/>
      <c r="AJA133" s="128"/>
      <c r="AJB133" s="128"/>
      <c r="AJC133" s="128"/>
      <c r="AJD133" s="128"/>
      <c r="AJE133" s="128"/>
      <c r="AJF133" s="128"/>
      <c r="AJG133" s="128"/>
      <c r="AJH133" s="128"/>
      <c r="AJI133" s="128"/>
      <c r="AJJ133" s="128"/>
      <c r="AJK133" s="128"/>
      <c r="AJL133" s="128"/>
      <c r="AJM133" s="128"/>
      <c r="AJN133" s="128"/>
      <c r="AJO133" s="128"/>
      <c r="AJP133" s="128"/>
      <c r="AJQ133" s="128"/>
      <c r="AJR133" s="128"/>
      <c r="AJS133" s="128"/>
      <c r="AJT133" s="128"/>
      <c r="AJU133" s="128"/>
      <c r="AJV133" s="128"/>
      <c r="AJW133" s="128"/>
      <c r="AJX133" s="128"/>
      <c r="AJY133" s="128"/>
      <c r="AJZ133" s="128"/>
      <c r="AKA133" s="128"/>
      <c r="AKB133" s="128"/>
      <c r="AKC133" s="128"/>
      <c r="AKD133" s="128"/>
      <c r="AKE133" s="128"/>
      <c r="AKF133" s="128"/>
      <c r="AKG133" s="128"/>
      <c r="AKH133" s="128"/>
      <c r="AKI133" s="128"/>
      <c r="AKJ133" s="128"/>
      <c r="AKK133" s="128"/>
      <c r="AKL133" s="128"/>
      <c r="AKM133" s="128"/>
      <c r="AKN133" s="128"/>
      <c r="AKO133" s="128"/>
      <c r="AKP133" s="128"/>
      <c r="AKQ133" s="128"/>
      <c r="AKR133" s="128"/>
      <c r="AKS133" s="128"/>
      <c r="AKT133" s="128"/>
      <c r="AKU133" s="128"/>
      <c r="AKV133" s="128"/>
      <c r="AKW133" s="128"/>
      <c r="AKX133" s="128"/>
      <c r="AKY133" s="128"/>
      <c r="AKZ133" s="128"/>
      <c r="ALA133" s="128"/>
      <c r="ALB133" s="128"/>
      <c r="ALC133" s="128"/>
      <c r="ALD133" s="128"/>
      <c r="ALE133" s="128"/>
      <c r="ALF133" s="128"/>
      <c r="ALG133" s="128"/>
      <c r="ALH133" s="128"/>
      <c r="ALI133" s="128"/>
      <c r="ALJ133" s="128"/>
      <c r="ALK133" s="128"/>
      <c r="ALL133" s="128"/>
      <c r="ALM133" s="128"/>
      <c r="ALN133" s="128"/>
      <c r="ALO133" s="128"/>
      <c r="ALP133" s="128"/>
      <c r="ALQ133" s="128"/>
      <c r="ALR133" s="128"/>
      <c r="ALS133" s="128"/>
      <c r="ALT133" s="128"/>
      <c r="ALU133" s="128"/>
      <c r="ALV133" s="128"/>
      <c r="ALW133" s="128"/>
      <c r="ALX133" s="128"/>
      <c r="ALY133" s="128"/>
      <c r="ALZ133" s="128"/>
      <c r="AMA133" s="128"/>
      <c r="AMB133" s="128"/>
      <c r="AMC133" s="128"/>
      <c r="AMD133" s="128"/>
      <c r="AME133" s="128"/>
      <c r="AMF133" s="128"/>
      <c r="AMG133" s="128"/>
      <c r="AMH133" s="128"/>
      <c r="AMI133" s="128"/>
      <c r="AMJ133" s="128"/>
      <c r="AMK133" s="128"/>
      <c r="AML133" s="128"/>
      <c r="AMM133" s="128"/>
      <c r="AMN133" s="128"/>
      <c r="AMO133" s="128"/>
      <c r="AMP133" s="128"/>
      <c r="AMQ133" s="128"/>
      <c r="AMR133" s="128"/>
      <c r="AMS133" s="128"/>
      <c r="AMT133" s="128"/>
      <c r="AMU133" s="128"/>
      <c r="AMV133" s="128"/>
      <c r="AMW133" s="128"/>
      <c r="AMX133" s="128"/>
      <c r="AMY133" s="128"/>
      <c r="AMZ133" s="128"/>
      <c r="ANA133" s="128"/>
      <c r="ANB133" s="128"/>
      <c r="ANC133" s="128"/>
      <c r="AND133" s="128"/>
      <c r="ANE133" s="128"/>
      <c r="ANF133" s="128"/>
      <c r="ANG133" s="128"/>
      <c r="ANH133" s="128"/>
      <c r="ANI133" s="128"/>
      <c r="ANJ133" s="128"/>
      <c r="ANK133" s="128"/>
      <c r="ANL133" s="128"/>
      <c r="ANM133" s="128"/>
      <c r="ANN133" s="128"/>
      <c r="ANO133" s="128"/>
      <c r="ANP133" s="128"/>
      <c r="ANQ133" s="128"/>
      <c r="ANR133" s="128"/>
      <c r="ANS133" s="128"/>
      <c r="ANT133" s="128"/>
      <c r="ANU133" s="128"/>
      <c r="ANV133" s="128"/>
      <c r="ANW133" s="128"/>
      <c r="ANX133" s="128"/>
      <c r="ANY133" s="128"/>
      <c r="ANZ133" s="128"/>
      <c r="AOA133" s="128"/>
      <c r="AOB133" s="128"/>
      <c r="AOC133" s="128"/>
      <c r="AOD133" s="128"/>
      <c r="AOE133" s="128"/>
      <c r="AOF133" s="128"/>
      <c r="AOG133" s="128"/>
      <c r="AOH133" s="128"/>
      <c r="AOI133" s="128"/>
      <c r="AOJ133" s="128"/>
      <c r="AOK133" s="128"/>
      <c r="AOL133" s="128"/>
      <c r="AOM133" s="128"/>
      <c r="AON133" s="128"/>
      <c r="AOO133" s="128"/>
      <c r="AOP133" s="128"/>
      <c r="AOQ133" s="128"/>
      <c r="AOR133" s="128"/>
      <c r="AOS133" s="128"/>
      <c r="AOT133" s="128"/>
      <c r="AOU133" s="128"/>
      <c r="AOV133" s="128"/>
      <c r="AOW133" s="128"/>
      <c r="AOX133" s="128"/>
      <c r="AOY133" s="128"/>
      <c r="AOZ133" s="128"/>
      <c r="APA133" s="128"/>
      <c r="APB133" s="128"/>
      <c r="APC133" s="128"/>
      <c r="APD133" s="128"/>
      <c r="APE133" s="128"/>
      <c r="APF133" s="128"/>
      <c r="APG133" s="128"/>
      <c r="APH133" s="128"/>
      <c r="API133" s="128"/>
      <c r="APJ133" s="128"/>
      <c r="APK133" s="128"/>
      <c r="APL133" s="128"/>
      <c r="APM133" s="128"/>
      <c r="APN133" s="128"/>
      <c r="APO133" s="128"/>
      <c r="APP133" s="128"/>
      <c r="APQ133" s="128"/>
      <c r="APR133" s="128"/>
      <c r="APS133" s="128"/>
      <c r="APT133" s="128"/>
      <c r="APU133" s="128"/>
      <c r="APV133" s="128"/>
      <c r="APW133" s="128"/>
      <c r="APX133" s="128"/>
      <c r="APY133" s="128"/>
      <c r="APZ133" s="128"/>
      <c r="AQA133" s="128"/>
      <c r="AQB133" s="128"/>
      <c r="AQC133" s="128"/>
      <c r="AQD133" s="128"/>
      <c r="AQE133" s="128"/>
      <c r="AQF133" s="128"/>
      <c r="AQG133" s="128"/>
      <c r="AQH133" s="128"/>
      <c r="AQI133" s="128"/>
      <c r="AQJ133" s="128"/>
      <c r="AQK133" s="128"/>
      <c r="AQL133" s="128"/>
      <c r="AQM133" s="128"/>
      <c r="AQN133" s="128"/>
      <c r="AQO133" s="128"/>
      <c r="AQP133" s="128"/>
      <c r="AQQ133" s="128"/>
      <c r="AQR133" s="128"/>
      <c r="AQS133" s="128"/>
      <c r="AQT133" s="128"/>
      <c r="AQU133" s="128"/>
      <c r="AQV133" s="128"/>
      <c r="AQW133" s="128"/>
      <c r="AQX133" s="128"/>
      <c r="AQY133" s="128"/>
      <c r="AQZ133" s="128"/>
      <c r="ARA133" s="128"/>
      <c r="ARB133" s="128"/>
      <c r="ARC133" s="128"/>
      <c r="ARD133" s="128"/>
      <c r="ARE133" s="128"/>
      <c r="ARF133" s="128"/>
      <c r="ARG133" s="128"/>
      <c r="ARH133" s="128"/>
      <c r="ARI133" s="128"/>
      <c r="ARJ133" s="128"/>
      <c r="ARK133" s="128"/>
      <c r="ARL133" s="128"/>
      <c r="ARM133" s="128"/>
      <c r="ARN133" s="128"/>
      <c r="ARO133" s="128"/>
      <c r="ARP133" s="128"/>
      <c r="ARQ133" s="128"/>
      <c r="ARR133" s="128"/>
      <c r="ARS133" s="128"/>
      <c r="ART133" s="128"/>
      <c r="ARU133" s="128"/>
      <c r="ARV133" s="128"/>
      <c r="ARW133" s="128"/>
      <c r="ARX133" s="128"/>
      <c r="ARY133" s="128"/>
      <c r="ARZ133" s="128"/>
      <c r="ASA133" s="128"/>
      <c r="ASB133" s="128"/>
      <c r="ASC133" s="128"/>
      <c r="ASD133" s="128"/>
      <c r="ASE133" s="128"/>
      <c r="ASF133" s="128"/>
      <c r="ASG133" s="128"/>
      <c r="ASH133" s="128"/>
      <c r="ASI133" s="128"/>
      <c r="ASJ133" s="128"/>
      <c r="ASK133" s="128"/>
      <c r="ASL133" s="128"/>
      <c r="ASM133" s="128"/>
      <c r="ASN133" s="128"/>
      <c r="ASO133" s="128"/>
      <c r="ASP133" s="128"/>
      <c r="ASQ133" s="128"/>
      <c r="ASR133" s="128"/>
      <c r="ASS133" s="128"/>
      <c r="AST133" s="128"/>
      <c r="ASU133" s="128"/>
      <c r="ASV133" s="128"/>
      <c r="ASW133" s="128"/>
      <c r="ASX133" s="128"/>
      <c r="ASY133" s="128"/>
      <c r="ASZ133" s="128"/>
      <c r="ATA133" s="128"/>
      <c r="ATB133" s="128"/>
      <c r="ATC133" s="128"/>
      <c r="ATD133" s="128"/>
      <c r="ATE133" s="128"/>
      <c r="ATF133" s="128"/>
      <c r="ATG133" s="128"/>
      <c r="ATH133" s="128"/>
      <c r="ATI133" s="128"/>
      <c r="ATJ133" s="128"/>
      <c r="ATK133" s="128"/>
      <c r="ATL133" s="128"/>
      <c r="ATM133" s="128"/>
      <c r="ATN133" s="128"/>
      <c r="ATO133" s="128"/>
      <c r="ATP133" s="128"/>
      <c r="ATQ133" s="128"/>
      <c r="ATR133" s="128"/>
      <c r="ATS133" s="128"/>
      <c r="ATT133" s="128"/>
      <c r="ATU133" s="128"/>
      <c r="ATV133" s="128"/>
      <c r="ATW133" s="128"/>
      <c r="ATX133" s="128"/>
      <c r="ATY133" s="128"/>
      <c r="ATZ133" s="128"/>
      <c r="AUA133" s="128"/>
      <c r="AUB133" s="128"/>
      <c r="AUC133" s="128"/>
      <c r="AUD133" s="128"/>
      <c r="AUE133" s="128"/>
      <c r="AUF133" s="128"/>
      <c r="AUG133" s="128"/>
      <c r="AUH133" s="128"/>
      <c r="AUI133" s="128"/>
      <c r="AUJ133" s="128"/>
      <c r="AUK133" s="128"/>
      <c r="AUL133" s="128"/>
      <c r="AUM133" s="128"/>
      <c r="AUN133" s="128"/>
      <c r="AUO133" s="128"/>
      <c r="AUP133" s="128"/>
      <c r="AUQ133" s="128"/>
      <c r="AUR133" s="128"/>
      <c r="AUS133" s="128"/>
      <c r="AUT133" s="128"/>
      <c r="AUU133" s="128"/>
      <c r="AUV133" s="128"/>
      <c r="AUW133" s="128"/>
      <c r="AUX133" s="128"/>
      <c r="AUY133" s="128"/>
      <c r="AUZ133" s="128"/>
      <c r="AVA133" s="128"/>
      <c r="AVB133" s="128"/>
      <c r="AVC133" s="128"/>
      <c r="AVD133" s="128"/>
      <c r="AVE133" s="128"/>
      <c r="AVF133" s="128"/>
      <c r="AVG133" s="128"/>
      <c r="AVH133" s="128"/>
      <c r="AVI133" s="128"/>
      <c r="AVJ133" s="128"/>
      <c r="AVK133" s="128"/>
      <c r="AVL133" s="128"/>
      <c r="AVM133" s="128"/>
      <c r="AVN133" s="128"/>
      <c r="AVO133" s="128"/>
      <c r="AVP133" s="128"/>
      <c r="AVQ133" s="128"/>
      <c r="AVR133" s="128"/>
      <c r="AVS133" s="128"/>
      <c r="AVT133" s="128"/>
      <c r="AVU133" s="128"/>
      <c r="AVV133" s="128"/>
      <c r="AVW133" s="128"/>
      <c r="AVX133" s="128"/>
      <c r="AVY133" s="128"/>
      <c r="AVZ133" s="128"/>
      <c r="AWA133" s="128"/>
      <c r="AWB133" s="128"/>
      <c r="AWC133" s="128"/>
      <c r="AWD133" s="128"/>
      <c r="AWE133" s="128"/>
      <c r="AWF133" s="128"/>
      <c r="AWG133" s="128"/>
      <c r="AWH133" s="128"/>
      <c r="AWI133" s="128"/>
      <c r="AWJ133" s="128"/>
      <c r="AWK133" s="128"/>
      <c r="AWL133" s="128"/>
      <c r="AWM133" s="128"/>
      <c r="AWN133" s="128"/>
      <c r="AWO133" s="128"/>
      <c r="AWP133" s="128"/>
      <c r="AWQ133" s="128"/>
      <c r="AWR133" s="128"/>
      <c r="AWS133" s="128"/>
      <c r="AWT133" s="128"/>
      <c r="AWU133" s="128"/>
      <c r="AWV133" s="128"/>
      <c r="AWW133" s="128"/>
      <c r="AWX133" s="128"/>
      <c r="AWY133" s="128"/>
      <c r="AWZ133" s="128"/>
      <c r="AXA133" s="128"/>
      <c r="AXB133" s="128"/>
      <c r="AXC133" s="128"/>
      <c r="AXD133" s="128"/>
      <c r="AXE133" s="128"/>
      <c r="AXF133" s="128"/>
      <c r="AXG133" s="128"/>
      <c r="AXH133" s="128"/>
      <c r="AXI133" s="128"/>
      <c r="AXJ133" s="128"/>
      <c r="AXK133" s="128"/>
      <c r="AXL133" s="128"/>
      <c r="AXM133" s="128"/>
      <c r="AXN133" s="128"/>
      <c r="AXO133" s="128"/>
      <c r="AXP133" s="128"/>
      <c r="AXQ133" s="128"/>
      <c r="AXR133" s="128"/>
      <c r="AXS133" s="128"/>
      <c r="AXT133" s="128"/>
      <c r="AXU133" s="128"/>
      <c r="AXV133" s="128"/>
      <c r="AXW133" s="128"/>
      <c r="AXX133" s="128"/>
      <c r="AXY133" s="128"/>
      <c r="AXZ133" s="128"/>
      <c r="AYA133" s="128"/>
      <c r="AYB133" s="128"/>
      <c r="AYC133" s="128"/>
      <c r="AYD133" s="128"/>
      <c r="AYE133" s="128"/>
      <c r="AYF133" s="128"/>
      <c r="AYG133" s="128"/>
      <c r="AYH133" s="128"/>
      <c r="AYI133" s="128"/>
      <c r="AYJ133" s="128"/>
      <c r="AYK133" s="128"/>
      <c r="AYL133" s="128"/>
      <c r="AYM133" s="128"/>
      <c r="AYN133" s="128"/>
      <c r="AYO133" s="128"/>
      <c r="AYP133" s="128"/>
      <c r="AYQ133" s="128"/>
      <c r="AYR133" s="128"/>
      <c r="AYS133" s="128"/>
      <c r="AYT133" s="128"/>
      <c r="AYU133" s="128"/>
      <c r="AYV133" s="128"/>
      <c r="AYW133" s="128"/>
      <c r="AYX133" s="128"/>
      <c r="AYY133" s="128"/>
      <c r="AYZ133" s="128"/>
      <c r="AZA133" s="128"/>
      <c r="AZB133" s="128"/>
      <c r="AZC133" s="128"/>
      <c r="AZD133" s="128"/>
      <c r="AZE133" s="128"/>
      <c r="AZF133" s="128"/>
      <c r="AZG133" s="128"/>
      <c r="AZH133" s="128"/>
      <c r="AZI133" s="128"/>
      <c r="AZJ133" s="128"/>
      <c r="AZK133" s="128"/>
      <c r="AZL133" s="128"/>
      <c r="AZM133" s="128"/>
      <c r="AZN133" s="128"/>
      <c r="AZO133" s="128"/>
      <c r="AZP133" s="128"/>
      <c r="AZQ133" s="128"/>
      <c r="AZR133" s="128"/>
      <c r="AZS133" s="128"/>
      <c r="AZT133" s="128"/>
      <c r="AZU133" s="128"/>
      <c r="AZV133" s="128"/>
      <c r="AZW133" s="128"/>
      <c r="AZX133" s="128"/>
      <c r="AZY133" s="128"/>
      <c r="AZZ133" s="128"/>
      <c r="BAA133" s="128"/>
      <c r="BAB133" s="128"/>
      <c r="BAC133" s="128"/>
      <c r="BAD133" s="128"/>
      <c r="BAE133" s="128"/>
      <c r="BAF133" s="128"/>
      <c r="BAG133" s="128"/>
      <c r="BAH133" s="128"/>
      <c r="BAI133" s="128"/>
      <c r="BAJ133" s="128"/>
      <c r="BAK133" s="128"/>
      <c r="BAL133" s="128"/>
      <c r="BAM133" s="128"/>
      <c r="BAN133" s="128"/>
      <c r="BAO133" s="128"/>
      <c r="BAP133" s="128"/>
      <c r="BAQ133" s="128"/>
      <c r="BAR133" s="128"/>
      <c r="BAS133" s="128"/>
      <c r="BAT133" s="128"/>
      <c r="BAU133" s="128"/>
      <c r="BAV133" s="128"/>
      <c r="BAW133" s="128"/>
      <c r="BAX133" s="128"/>
      <c r="BAY133" s="128"/>
      <c r="BAZ133" s="128"/>
      <c r="BBA133" s="128"/>
      <c r="BBB133" s="128"/>
      <c r="BBC133" s="128"/>
      <c r="BBD133" s="128"/>
      <c r="BBE133" s="128"/>
      <c r="BBF133" s="128"/>
      <c r="BBG133" s="128"/>
      <c r="BBH133" s="128"/>
      <c r="BBI133" s="128"/>
      <c r="BBJ133" s="128"/>
      <c r="BBK133" s="128"/>
      <c r="BBL133" s="128"/>
      <c r="BBM133" s="128"/>
      <c r="BBN133" s="128"/>
      <c r="BBO133" s="128"/>
      <c r="BBP133" s="128"/>
      <c r="BBQ133" s="128"/>
      <c r="BBR133" s="128"/>
      <c r="BBS133" s="128"/>
      <c r="BBT133" s="128"/>
      <c r="BBU133" s="128"/>
      <c r="BBV133" s="128"/>
      <c r="BBW133" s="128"/>
      <c r="BBX133" s="128"/>
      <c r="BBY133" s="128"/>
      <c r="BBZ133" s="128"/>
      <c r="BCA133" s="128"/>
      <c r="BCB133" s="128"/>
      <c r="BCC133" s="128"/>
      <c r="BCD133" s="128"/>
      <c r="BCE133" s="128"/>
      <c r="BCF133" s="128"/>
      <c r="BCG133" s="128"/>
      <c r="BCH133" s="128"/>
      <c r="BCI133" s="128"/>
      <c r="BCJ133" s="128"/>
      <c r="BCK133" s="128"/>
      <c r="BCL133" s="128"/>
      <c r="BCM133" s="128"/>
      <c r="BCN133" s="128"/>
      <c r="BCO133" s="128"/>
      <c r="BCP133" s="128"/>
      <c r="BCQ133" s="128"/>
      <c r="BCR133" s="128"/>
      <c r="BCS133" s="128"/>
      <c r="BCT133" s="128"/>
      <c r="BCU133" s="128"/>
      <c r="BCV133" s="128"/>
      <c r="BCW133" s="128"/>
      <c r="BCX133" s="128"/>
      <c r="BCY133" s="128"/>
      <c r="BCZ133" s="128"/>
      <c r="BDA133" s="128"/>
      <c r="BDB133" s="128"/>
      <c r="BDC133" s="128"/>
      <c r="BDD133" s="128"/>
      <c r="BDE133" s="128"/>
      <c r="BDF133" s="128"/>
      <c r="BDG133" s="128"/>
      <c r="BDH133" s="128"/>
      <c r="BDI133" s="128"/>
      <c r="BDJ133" s="128"/>
      <c r="BDK133" s="128"/>
      <c r="BDL133" s="128"/>
      <c r="BDM133" s="128"/>
      <c r="BDN133" s="128"/>
      <c r="BDO133" s="128"/>
      <c r="BDP133" s="128"/>
      <c r="BDQ133" s="128"/>
      <c r="BDR133" s="128"/>
      <c r="BDS133" s="128"/>
      <c r="BDT133" s="128"/>
      <c r="BDU133" s="128"/>
      <c r="BDV133" s="128"/>
      <c r="BDW133" s="128"/>
      <c r="BDX133" s="128"/>
      <c r="BDY133" s="128"/>
      <c r="BDZ133" s="128"/>
      <c r="BEA133" s="128"/>
      <c r="BEB133" s="128"/>
      <c r="BEC133" s="128"/>
      <c r="BED133" s="128"/>
      <c r="BEE133" s="128"/>
      <c r="BEF133" s="128"/>
      <c r="BEG133" s="128"/>
      <c r="BEH133" s="128"/>
      <c r="BEI133" s="128"/>
      <c r="BEJ133" s="128"/>
      <c r="BEK133" s="128"/>
      <c r="BEL133" s="128"/>
      <c r="BEM133" s="128"/>
      <c r="BEN133" s="128"/>
      <c r="BEO133" s="128"/>
      <c r="BEP133" s="128"/>
      <c r="BEQ133" s="128"/>
      <c r="BER133" s="128"/>
      <c r="BES133" s="128"/>
      <c r="BET133" s="128"/>
      <c r="BEU133" s="128"/>
      <c r="BEV133" s="128"/>
      <c r="BEW133" s="128"/>
      <c r="BEX133" s="128"/>
      <c r="BEY133" s="128"/>
      <c r="BEZ133" s="128"/>
      <c r="BFA133" s="128"/>
      <c r="BFB133" s="128"/>
      <c r="BFC133" s="128"/>
      <c r="BFD133" s="128"/>
      <c r="BFE133" s="128"/>
      <c r="BFF133" s="128"/>
      <c r="BFG133" s="128"/>
      <c r="BFH133" s="128"/>
      <c r="BFI133" s="128"/>
      <c r="BFJ133" s="128"/>
      <c r="BFK133" s="128"/>
      <c r="BFL133" s="128"/>
      <c r="BFM133" s="128"/>
      <c r="BFN133" s="128"/>
      <c r="BFO133" s="128"/>
      <c r="BFP133" s="128"/>
      <c r="BFQ133" s="128"/>
      <c r="BFR133" s="128"/>
      <c r="BFS133" s="128"/>
      <c r="BFT133" s="128"/>
      <c r="BFU133" s="128"/>
      <c r="BFV133" s="128"/>
      <c r="BFW133" s="128"/>
      <c r="BFX133" s="128"/>
      <c r="BFY133" s="128"/>
      <c r="BFZ133" s="128"/>
      <c r="BGA133" s="128"/>
      <c r="BGB133" s="128"/>
      <c r="BGC133" s="128"/>
      <c r="BGD133" s="128"/>
      <c r="BGE133" s="128"/>
      <c r="BGF133" s="128"/>
      <c r="BGG133" s="128"/>
      <c r="BGH133" s="128"/>
      <c r="BGI133" s="128"/>
      <c r="BGJ133" s="128"/>
      <c r="BGK133" s="128"/>
      <c r="BGL133" s="128"/>
      <c r="BGM133" s="128"/>
      <c r="BGN133" s="128"/>
      <c r="BGO133" s="128"/>
      <c r="BGP133" s="128"/>
      <c r="BGQ133" s="128"/>
      <c r="BGR133" s="128"/>
      <c r="BGS133" s="128"/>
      <c r="BGT133" s="128"/>
      <c r="BGU133" s="128"/>
      <c r="BGV133" s="128"/>
      <c r="BGW133" s="128"/>
      <c r="BGX133" s="128"/>
      <c r="BGY133" s="128"/>
      <c r="BGZ133" s="128"/>
      <c r="BHA133" s="128"/>
      <c r="BHB133" s="128"/>
      <c r="BHC133" s="128"/>
      <c r="BHD133" s="128"/>
      <c r="BHE133" s="128"/>
      <c r="BHF133" s="128"/>
      <c r="BHG133" s="128"/>
      <c r="BHH133" s="128"/>
      <c r="BHI133" s="128"/>
      <c r="BHJ133" s="128"/>
      <c r="BHK133" s="128"/>
      <c r="BHL133" s="128"/>
      <c r="BHM133" s="128"/>
      <c r="BHN133" s="128"/>
      <c r="BHO133" s="128"/>
      <c r="BHP133" s="128"/>
      <c r="BHQ133" s="128"/>
      <c r="BHR133" s="128"/>
      <c r="BHS133" s="128"/>
      <c r="BHT133" s="128"/>
      <c r="BHU133" s="128"/>
      <c r="BHV133" s="128"/>
      <c r="BHW133" s="128"/>
      <c r="BHX133" s="128"/>
      <c r="BHY133" s="128"/>
      <c r="BHZ133" s="128"/>
      <c r="BIA133" s="128"/>
      <c r="BIB133" s="128"/>
      <c r="BIC133" s="128"/>
      <c r="BID133" s="128"/>
      <c r="BIE133" s="128"/>
      <c r="BIF133" s="128"/>
      <c r="BIG133" s="128"/>
      <c r="BIH133" s="128"/>
      <c r="BII133" s="128"/>
      <c r="BIJ133" s="128"/>
      <c r="BIK133" s="128"/>
      <c r="BIL133" s="128"/>
      <c r="BIM133" s="128"/>
      <c r="BIN133" s="128"/>
      <c r="BIO133" s="128"/>
      <c r="BIP133" s="128"/>
      <c r="BIQ133" s="128"/>
      <c r="BIR133" s="128"/>
      <c r="BIS133" s="128"/>
      <c r="BIT133" s="128"/>
      <c r="BIU133" s="128"/>
      <c r="BIV133" s="128"/>
      <c r="BIW133" s="128"/>
      <c r="BIX133" s="128"/>
      <c r="BIY133" s="128"/>
      <c r="BIZ133" s="128"/>
      <c r="BJA133" s="128"/>
      <c r="BJB133" s="128"/>
      <c r="BJC133" s="128"/>
      <c r="BJD133" s="128"/>
      <c r="BJE133" s="128"/>
      <c r="BJF133" s="128"/>
      <c r="BJG133" s="128"/>
      <c r="BJH133" s="128"/>
      <c r="BJI133" s="128"/>
      <c r="BJJ133" s="128"/>
      <c r="BJK133" s="128"/>
      <c r="BJL133" s="128"/>
      <c r="BJM133" s="128"/>
      <c r="BJN133" s="128"/>
      <c r="BJO133" s="128"/>
      <c r="BJP133" s="128"/>
      <c r="BJQ133" s="128"/>
      <c r="BJR133" s="128"/>
      <c r="BJS133" s="128"/>
      <c r="BJT133" s="128"/>
      <c r="BJU133" s="128"/>
      <c r="BJV133" s="128"/>
      <c r="BJW133" s="128"/>
      <c r="BJX133" s="128"/>
      <c r="BJY133" s="128"/>
      <c r="BJZ133" s="128"/>
      <c r="BKA133" s="128"/>
      <c r="BKB133" s="128"/>
      <c r="BKC133" s="128"/>
      <c r="BKD133" s="128"/>
      <c r="BKE133" s="128"/>
      <c r="BKF133" s="128"/>
      <c r="BKG133" s="128"/>
      <c r="BKH133" s="128"/>
      <c r="BKI133" s="128"/>
      <c r="BKJ133" s="128"/>
      <c r="BKK133" s="128"/>
      <c r="BKL133" s="128"/>
      <c r="BKM133" s="128"/>
      <c r="BKN133" s="128"/>
      <c r="BKO133" s="128"/>
      <c r="BKP133" s="128"/>
      <c r="BKQ133" s="128"/>
      <c r="BKR133" s="128"/>
      <c r="BKS133" s="128"/>
      <c r="BKT133" s="128"/>
      <c r="BKU133" s="128"/>
      <c r="BKV133" s="128"/>
      <c r="BKW133" s="128"/>
      <c r="BKX133" s="128"/>
      <c r="BKY133" s="128"/>
      <c r="BKZ133" s="128"/>
      <c r="BLA133" s="128"/>
      <c r="BLB133" s="128"/>
      <c r="BLC133" s="128"/>
      <c r="BLD133" s="128"/>
      <c r="BLE133" s="128"/>
      <c r="BLF133" s="128"/>
      <c r="BLG133" s="128"/>
      <c r="BLH133" s="128"/>
      <c r="BLI133" s="128"/>
      <c r="BLJ133" s="128"/>
      <c r="BLK133" s="128"/>
      <c r="BLL133" s="128"/>
      <c r="BLM133" s="128"/>
      <c r="BLN133" s="128"/>
      <c r="BLO133" s="128"/>
      <c r="BLP133" s="128"/>
      <c r="BLQ133" s="128"/>
      <c r="BLR133" s="128"/>
      <c r="BLS133" s="128"/>
      <c r="BLT133" s="128"/>
      <c r="BLU133" s="128"/>
      <c r="BLV133" s="128"/>
      <c r="BLW133" s="128"/>
      <c r="BLX133" s="128"/>
      <c r="BLY133" s="128"/>
      <c r="BLZ133" s="128"/>
      <c r="BMA133" s="128"/>
      <c r="BMB133" s="128"/>
      <c r="BMC133" s="128"/>
      <c r="BMD133" s="128"/>
      <c r="BME133" s="128"/>
      <c r="BMF133" s="128"/>
      <c r="BMG133" s="128"/>
      <c r="BMH133" s="128"/>
      <c r="BMI133" s="128"/>
      <c r="BMJ133" s="128"/>
      <c r="BMK133" s="128"/>
      <c r="BML133" s="128"/>
      <c r="BMM133" s="128"/>
      <c r="BMN133" s="128"/>
      <c r="BMO133" s="128"/>
      <c r="BMP133" s="128"/>
      <c r="BMQ133" s="128"/>
      <c r="BMR133" s="128"/>
      <c r="BMS133" s="128"/>
      <c r="BMT133" s="128"/>
      <c r="BMU133" s="128"/>
      <c r="BMV133" s="128"/>
      <c r="BMW133" s="128"/>
      <c r="BMX133" s="128"/>
      <c r="BMY133" s="128"/>
      <c r="BMZ133" s="128"/>
      <c r="BNA133" s="128"/>
      <c r="BNB133" s="128"/>
      <c r="BNC133" s="128"/>
      <c r="BND133" s="128"/>
      <c r="BNE133" s="128"/>
      <c r="BNF133" s="128"/>
      <c r="BNG133" s="128"/>
      <c r="BNH133" s="128"/>
      <c r="BNI133" s="128"/>
      <c r="BNJ133" s="128"/>
      <c r="BNK133" s="128"/>
      <c r="BNL133" s="128"/>
      <c r="BNM133" s="128"/>
      <c r="BNN133" s="128"/>
      <c r="BNO133" s="128"/>
      <c r="BNP133" s="128"/>
      <c r="BNQ133" s="128"/>
      <c r="BNR133" s="128"/>
      <c r="BNS133" s="128"/>
      <c r="BNT133" s="128"/>
      <c r="BNU133" s="128"/>
      <c r="BNV133" s="128"/>
      <c r="BNW133" s="128"/>
      <c r="BNX133" s="128"/>
      <c r="BNY133" s="128"/>
      <c r="BNZ133" s="128"/>
      <c r="BOA133" s="128"/>
      <c r="BOB133" s="128"/>
      <c r="BOC133" s="128"/>
      <c r="BOD133" s="128"/>
      <c r="BOE133" s="128"/>
      <c r="BOF133" s="128"/>
      <c r="BOG133" s="128"/>
      <c r="BOH133" s="128"/>
      <c r="BOI133" s="128"/>
      <c r="BOJ133" s="128"/>
      <c r="BOK133" s="128"/>
      <c r="BOL133" s="128"/>
      <c r="BOM133" s="128"/>
      <c r="BON133" s="128"/>
      <c r="BOO133" s="128"/>
      <c r="BOP133" s="128"/>
      <c r="BOQ133" s="128"/>
      <c r="BOR133" s="128"/>
      <c r="BOS133" s="128"/>
      <c r="BOT133" s="128"/>
      <c r="BOU133" s="128"/>
      <c r="BOV133" s="128"/>
      <c r="BOW133" s="128"/>
      <c r="BOX133" s="128"/>
      <c r="BOY133" s="128"/>
      <c r="BOZ133" s="128"/>
      <c r="BPA133" s="128"/>
      <c r="BPB133" s="128"/>
      <c r="BPC133" s="128"/>
      <c r="BPD133" s="128"/>
      <c r="BPE133" s="128"/>
      <c r="BPF133" s="128"/>
      <c r="BPG133" s="128"/>
      <c r="BPH133" s="128"/>
      <c r="BPI133" s="128"/>
      <c r="BPJ133" s="128"/>
      <c r="BPK133" s="128"/>
      <c r="BPL133" s="128"/>
      <c r="BPM133" s="128"/>
      <c r="BPN133" s="128"/>
      <c r="BPO133" s="128"/>
      <c r="BPP133" s="128"/>
      <c r="BPQ133" s="128"/>
      <c r="BPR133" s="128"/>
      <c r="BPS133" s="128"/>
      <c r="BPT133" s="128"/>
      <c r="BPU133" s="128"/>
      <c r="BPV133" s="128"/>
      <c r="BPW133" s="128"/>
      <c r="BPX133" s="128"/>
      <c r="BPY133" s="128"/>
      <c r="BPZ133" s="128"/>
      <c r="BQA133" s="128"/>
      <c r="BQB133" s="128"/>
      <c r="BQC133" s="128"/>
      <c r="BQD133" s="128"/>
      <c r="BQE133" s="128"/>
      <c r="BQF133" s="128"/>
      <c r="BQG133" s="128"/>
      <c r="BQH133" s="128"/>
      <c r="BQI133" s="128"/>
      <c r="BQJ133" s="128"/>
      <c r="BQK133" s="128"/>
      <c r="BQL133" s="128"/>
      <c r="BQM133" s="128"/>
      <c r="BQN133" s="128"/>
      <c r="BQO133" s="128"/>
      <c r="BQP133" s="128"/>
      <c r="BQQ133" s="128"/>
      <c r="BQR133" s="128"/>
      <c r="BQS133" s="128"/>
      <c r="BQT133" s="128"/>
      <c r="BQU133" s="128"/>
      <c r="BQV133" s="128"/>
      <c r="BQW133" s="128"/>
      <c r="BQX133" s="128"/>
      <c r="BQY133" s="128"/>
      <c r="BQZ133" s="128"/>
      <c r="BRA133" s="128"/>
      <c r="BRB133" s="128"/>
      <c r="BRC133" s="128"/>
      <c r="BRD133" s="128"/>
      <c r="BRE133" s="128"/>
      <c r="BRF133" s="128"/>
      <c r="BRG133" s="128"/>
      <c r="BRH133" s="128"/>
      <c r="BRI133" s="128"/>
      <c r="BRJ133" s="128"/>
      <c r="BRK133" s="128"/>
      <c r="BRL133" s="128"/>
      <c r="BRM133" s="128"/>
      <c r="BRN133" s="128"/>
      <c r="BRO133" s="128"/>
      <c r="BRP133" s="128"/>
      <c r="BRQ133" s="128"/>
      <c r="BRR133" s="128"/>
      <c r="BRS133" s="128"/>
      <c r="BRT133" s="128"/>
      <c r="BRU133" s="128"/>
      <c r="BRV133" s="128"/>
      <c r="BRW133" s="128"/>
      <c r="BRX133" s="128"/>
      <c r="BRY133" s="128"/>
      <c r="BRZ133" s="128"/>
      <c r="BSA133" s="128"/>
      <c r="BSB133" s="128"/>
      <c r="BSC133" s="128"/>
      <c r="BSD133" s="128"/>
      <c r="BSE133" s="128"/>
      <c r="BSF133" s="128"/>
      <c r="BSG133" s="128"/>
      <c r="BSH133" s="128"/>
      <c r="BSI133" s="128"/>
      <c r="BSJ133" s="128"/>
      <c r="BSK133" s="128"/>
      <c r="BSL133" s="128"/>
      <c r="BSM133" s="128"/>
      <c r="BSN133" s="128"/>
      <c r="BSO133" s="128"/>
      <c r="BSP133" s="128"/>
      <c r="BSQ133" s="128"/>
      <c r="BSR133" s="128"/>
      <c r="BSS133" s="128"/>
      <c r="BST133" s="128"/>
      <c r="BSU133" s="128"/>
      <c r="BSV133" s="128"/>
      <c r="BSW133" s="128"/>
      <c r="BSX133" s="128"/>
      <c r="BSY133" s="128"/>
      <c r="BSZ133" s="128"/>
      <c r="BTA133" s="128"/>
      <c r="BTB133" s="128"/>
      <c r="BTC133" s="128"/>
      <c r="BTD133" s="128"/>
      <c r="BTE133" s="128"/>
      <c r="BTF133" s="128"/>
      <c r="BTG133" s="128"/>
      <c r="BTH133" s="128"/>
      <c r="BTI133" s="128"/>
      <c r="BTJ133" s="128"/>
      <c r="BTK133" s="128"/>
      <c r="BTL133" s="128"/>
      <c r="BTM133" s="128"/>
      <c r="BTN133" s="128"/>
      <c r="BTO133" s="128"/>
      <c r="BTP133" s="128"/>
      <c r="BTQ133" s="128"/>
      <c r="BTR133" s="128"/>
      <c r="BTS133" s="128"/>
      <c r="BTT133" s="128"/>
      <c r="BTU133" s="128"/>
      <c r="BTV133" s="128"/>
      <c r="BTW133" s="128"/>
      <c r="BTX133" s="128"/>
      <c r="BTY133" s="128"/>
      <c r="BTZ133" s="128"/>
      <c r="BUA133" s="128"/>
      <c r="BUB133" s="128"/>
      <c r="BUC133" s="128"/>
      <c r="BUD133" s="128"/>
      <c r="BUE133" s="128"/>
      <c r="BUF133" s="128"/>
      <c r="BUG133" s="128"/>
      <c r="BUH133" s="128"/>
      <c r="BUI133" s="128"/>
      <c r="BUJ133" s="128"/>
      <c r="BUK133" s="128"/>
      <c r="BUL133" s="128"/>
      <c r="BUM133" s="128"/>
      <c r="BUN133" s="128"/>
      <c r="BUO133" s="128"/>
      <c r="BUP133" s="128"/>
      <c r="BUQ133" s="128"/>
      <c r="BUR133" s="128"/>
      <c r="BUS133" s="128"/>
      <c r="BUT133" s="128"/>
      <c r="BUU133" s="128"/>
      <c r="BUV133" s="128"/>
      <c r="BUW133" s="128"/>
      <c r="BUX133" s="128"/>
      <c r="BUY133" s="128"/>
      <c r="BUZ133" s="128"/>
      <c r="BVA133" s="128"/>
      <c r="BVB133" s="128"/>
      <c r="BVC133" s="128"/>
      <c r="BVD133" s="128"/>
      <c r="BVE133" s="128"/>
      <c r="BVF133" s="128"/>
      <c r="BVG133" s="128"/>
      <c r="BVH133" s="128"/>
      <c r="BVI133" s="128"/>
      <c r="BVJ133" s="128"/>
      <c r="BVK133" s="128"/>
      <c r="BVL133" s="128"/>
      <c r="BVM133" s="128"/>
      <c r="BVN133" s="128"/>
      <c r="BVO133" s="128"/>
      <c r="BVP133" s="128"/>
      <c r="BVQ133" s="128"/>
      <c r="BVR133" s="128"/>
      <c r="BVS133" s="128"/>
      <c r="BVT133" s="128"/>
      <c r="BVU133" s="128"/>
      <c r="BVV133" s="128"/>
      <c r="BVW133" s="128"/>
      <c r="BVX133" s="128"/>
      <c r="BVY133" s="128"/>
      <c r="BVZ133" s="128"/>
      <c r="BWA133" s="128"/>
      <c r="BWB133" s="128"/>
      <c r="BWC133" s="128"/>
      <c r="BWD133" s="128"/>
      <c r="BWE133" s="128"/>
      <c r="BWF133" s="128"/>
      <c r="BWG133" s="128"/>
      <c r="BWH133" s="128"/>
      <c r="BWI133" s="128"/>
      <c r="BWJ133" s="128"/>
      <c r="BWK133" s="128"/>
      <c r="BWL133" s="128"/>
      <c r="BWM133" s="128"/>
      <c r="BWN133" s="128"/>
      <c r="BWO133" s="128"/>
      <c r="BWP133" s="128"/>
      <c r="BWQ133" s="128"/>
      <c r="BWR133" s="128"/>
      <c r="BWS133" s="128"/>
      <c r="BWT133" s="128"/>
      <c r="BWU133" s="128"/>
      <c r="BWV133" s="128"/>
      <c r="BWW133" s="128"/>
      <c r="BWX133" s="128"/>
      <c r="BWY133" s="128"/>
      <c r="BWZ133" s="128"/>
      <c r="BXA133" s="128"/>
      <c r="BXB133" s="128"/>
      <c r="BXC133" s="128"/>
      <c r="BXD133" s="128"/>
      <c r="BXE133" s="128"/>
      <c r="BXF133" s="128"/>
      <c r="BXG133" s="128"/>
      <c r="BXH133" s="128"/>
      <c r="BXI133" s="128"/>
      <c r="BXJ133" s="128"/>
      <c r="BXK133" s="128"/>
      <c r="BXL133" s="128"/>
      <c r="BXM133" s="128"/>
      <c r="BXN133" s="128"/>
      <c r="BXO133" s="128"/>
      <c r="BXP133" s="128"/>
      <c r="BXQ133" s="128"/>
      <c r="BXR133" s="128"/>
      <c r="BXS133" s="128"/>
      <c r="BXT133" s="128"/>
      <c r="BXU133" s="128"/>
      <c r="BXV133" s="128"/>
      <c r="BXW133" s="128"/>
      <c r="BXX133" s="128"/>
      <c r="BXY133" s="128"/>
      <c r="BXZ133" s="128"/>
      <c r="BYA133" s="128"/>
      <c r="BYB133" s="128"/>
      <c r="BYC133" s="128"/>
      <c r="BYD133" s="128"/>
      <c r="BYE133" s="128"/>
      <c r="BYF133" s="128"/>
      <c r="BYG133" s="128"/>
      <c r="BYH133" s="128"/>
      <c r="BYI133" s="128"/>
      <c r="BYJ133" s="128"/>
      <c r="BYK133" s="128"/>
      <c r="BYL133" s="128"/>
      <c r="BYM133" s="128"/>
      <c r="BYN133" s="128"/>
      <c r="BYO133" s="128"/>
      <c r="BYP133" s="128"/>
      <c r="BYQ133" s="128"/>
      <c r="BYR133" s="128"/>
      <c r="BYS133" s="128"/>
      <c r="BYT133" s="128"/>
      <c r="BYU133" s="128"/>
      <c r="BYV133" s="128"/>
      <c r="BYW133" s="128"/>
      <c r="BYX133" s="128"/>
      <c r="BYY133" s="128"/>
      <c r="BYZ133" s="128"/>
      <c r="BZA133" s="128"/>
      <c r="BZB133" s="128"/>
      <c r="BZC133" s="128"/>
      <c r="BZD133" s="128"/>
      <c r="BZE133" s="128"/>
      <c r="BZF133" s="128"/>
      <c r="BZG133" s="128"/>
      <c r="BZH133" s="128"/>
      <c r="BZI133" s="128"/>
      <c r="BZJ133" s="128"/>
      <c r="BZK133" s="128"/>
      <c r="BZL133" s="128"/>
      <c r="BZM133" s="128"/>
      <c r="BZN133" s="128"/>
      <c r="BZO133" s="128"/>
      <c r="BZP133" s="128"/>
      <c r="BZQ133" s="128"/>
      <c r="BZR133" s="128"/>
      <c r="BZS133" s="128"/>
      <c r="BZT133" s="128"/>
      <c r="BZU133" s="128"/>
      <c r="BZV133" s="128"/>
      <c r="BZW133" s="128"/>
      <c r="BZX133" s="128"/>
      <c r="BZY133" s="128"/>
      <c r="BZZ133" s="128"/>
      <c r="CAA133" s="128"/>
      <c r="CAB133" s="128"/>
      <c r="CAC133" s="128"/>
      <c r="CAD133" s="128"/>
      <c r="CAE133" s="128"/>
      <c r="CAF133" s="128"/>
      <c r="CAG133" s="128"/>
      <c r="CAH133" s="128"/>
      <c r="CAI133" s="128"/>
      <c r="CAJ133" s="128"/>
      <c r="CAK133" s="128"/>
      <c r="CAL133" s="128"/>
      <c r="CAM133" s="128"/>
      <c r="CAN133" s="128"/>
      <c r="CAO133" s="128"/>
      <c r="CAP133" s="128"/>
      <c r="CAQ133" s="128"/>
      <c r="CAR133" s="128"/>
      <c r="CAS133" s="128"/>
      <c r="CAT133" s="128"/>
      <c r="CAU133" s="128"/>
      <c r="CAV133" s="128"/>
      <c r="CAW133" s="128"/>
      <c r="CAX133" s="128"/>
      <c r="CAY133" s="128"/>
      <c r="CAZ133" s="128"/>
      <c r="CBA133" s="128"/>
      <c r="CBB133" s="128"/>
      <c r="CBC133" s="128"/>
      <c r="CBD133" s="128"/>
      <c r="CBE133" s="128"/>
      <c r="CBF133" s="128"/>
      <c r="CBG133" s="128"/>
      <c r="CBH133" s="128"/>
      <c r="CBI133" s="128"/>
      <c r="CBJ133" s="128"/>
      <c r="CBK133" s="128"/>
      <c r="CBL133" s="128"/>
      <c r="CBM133" s="128"/>
      <c r="CBN133" s="128"/>
      <c r="CBO133" s="128"/>
      <c r="CBP133" s="128"/>
      <c r="CBQ133" s="128"/>
      <c r="CBR133" s="128"/>
      <c r="CBS133" s="128"/>
      <c r="CBT133" s="128"/>
      <c r="CBU133" s="128"/>
      <c r="CBV133" s="128"/>
      <c r="CBW133" s="128"/>
      <c r="CBX133" s="128"/>
      <c r="CBY133" s="128"/>
      <c r="CBZ133" s="128"/>
      <c r="CCA133" s="128"/>
      <c r="CCB133" s="128"/>
      <c r="CCC133" s="128"/>
      <c r="CCD133" s="128"/>
      <c r="CCE133" s="128"/>
      <c r="CCF133" s="128"/>
      <c r="CCG133" s="128"/>
      <c r="CCH133" s="128"/>
      <c r="CCI133" s="128"/>
      <c r="CCJ133" s="128"/>
      <c r="CCK133" s="128"/>
      <c r="CCL133" s="128"/>
      <c r="CCM133" s="128"/>
      <c r="CCN133" s="128"/>
      <c r="CCO133" s="128"/>
      <c r="CCP133" s="128"/>
      <c r="CCQ133" s="128"/>
      <c r="CCR133" s="128"/>
      <c r="CCS133" s="128"/>
      <c r="CCT133" s="128"/>
      <c r="CCU133" s="128"/>
      <c r="CCV133" s="128"/>
      <c r="CCW133" s="128"/>
      <c r="CCX133" s="128"/>
      <c r="CCY133" s="128"/>
      <c r="CCZ133" s="128"/>
      <c r="CDA133" s="128"/>
      <c r="CDB133" s="128"/>
      <c r="CDC133" s="128"/>
      <c r="CDD133" s="128"/>
      <c r="CDE133" s="128"/>
      <c r="CDF133" s="128"/>
      <c r="CDG133" s="128"/>
      <c r="CDH133" s="128"/>
      <c r="CDI133" s="128"/>
      <c r="CDJ133" s="128"/>
      <c r="CDK133" s="128"/>
      <c r="CDL133" s="128"/>
      <c r="CDM133" s="128"/>
      <c r="CDN133" s="128"/>
      <c r="CDO133" s="128"/>
      <c r="CDP133" s="128"/>
      <c r="CDQ133" s="128"/>
      <c r="CDR133" s="128"/>
      <c r="CDS133" s="128"/>
      <c r="CDT133" s="128"/>
      <c r="CDU133" s="128"/>
      <c r="CDV133" s="128"/>
      <c r="CDW133" s="128"/>
      <c r="CDX133" s="128"/>
      <c r="CDY133" s="128"/>
      <c r="CDZ133" s="128"/>
      <c r="CEA133" s="128"/>
      <c r="CEB133" s="128"/>
      <c r="CEC133" s="128"/>
      <c r="CED133" s="128"/>
      <c r="CEE133" s="128"/>
      <c r="CEF133" s="128"/>
      <c r="CEG133" s="128"/>
      <c r="CEH133" s="128"/>
      <c r="CEI133" s="128"/>
      <c r="CEJ133" s="128"/>
      <c r="CEK133" s="128"/>
      <c r="CEL133" s="128"/>
      <c r="CEM133" s="128"/>
      <c r="CEN133" s="128"/>
      <c r="CEO133" s="128"/>
      <c r="CEP133" s="128"/>
      <c r="CEQ133" s="128"/>
      <c r="CER133" s="128"/>
      <c r="CES133" s="128"/>
      <c r="CET133" s="128"/>
      <c r="CEU133" s="128"/>
      <c r="CEV133" s="128"/>
      <c r="CEW133" s="128"/>
      <c r="CEX133" s="128"/>
      <c r="CEY133" s="128"/>
      <c r="CEZ133" s="128"/>
      <c r="CFA133" s="128"/>
      <c r="CFB133" s="128"/>
      <c r="CFC133" s="128"/>
      <c r="CFD133" s="128"/>
      <c r="CFE133" s="128"/>
      <c r="CFF133" s="128"/>
      <c r="CFG133" s="128"/>
      <c r="CFH133" s="128"/>
      <c r="CFI133" s="128"/>
      <c r="CFJ133" s="128"/>
      <c r="CFK133" s="128"/>
      <c r="CFL133" s="128"/>
      <c r="CFM133" s="128"/>
      <c r="CFN133" s="128"/>
      <c r="CFO133" s="128"/>
      <c r="CFP133" s="128"/>
      <c r="CFQ133" s="128"/>
      <c r="CFR133" s="128"/>
      <c r="CFS133" s="128"/>
      <c r="CFT133" s="128"/>
      <c r="CFU133" s="128"/>
      <c r="CFV133" s="128"/>
      <c r="CFW133" s="128"/>
      <c r="CFX133" s="128"/>
      <c r="CFY133" s="128"/>
      <c r="CFZ133" s="128"/>
      <c r="CGA133" s="128"/>
      <c r="CGB133" s="128"/>
      <c r="CGC133" s="128"/>
      <c r="CGD133" s="128"/>
      <c r="CGE133" s="128"/>
      <c r="CGF133" s="128"/>
      <c r="CGG133" s="128"/>
      <c r="CGH133" s="128"/>
      <c r="CGI133" s="128"/>
      <c r="CGJ133" s="128"/>
      <c r="CGK133" s="128"/>
      <c r="CGL133" s="128"/>
      <c r="CGM133" s="128"/>
      <c r="CGN133" s="128"/>
      <c r="CGO133" s="128"/>
      <c r="CGP133" s="128"/>
      <c r="CGQ133" s="128"/>
      <c r="CGR133" s="128"/>
      <c r="CGS133" s="128"/>
      <c r="CGT133" s="128"/>
      <c r="CGU133" s="128"/>
      <c r="CGV133" s="128"/>
      <c r="CGW133" s="128"/>
      <c r="CGX133" s="128"/>
      <c r="CGY133" s="128"/>
      <c r="CGZ133" s="128"/>
      <c r="CHA133" s="128"/>
      <c r="CHB133" s="128"/>
      <c r="CHC133" s="128"/>
      <c r="CHD133" s="128"/>
      <c r="CHE133" s="128"/>
      <c r="CHF133" s="128"/>
      <c r="CHG133" s="128"/>
      <c r="CHH133" s="128"/>
      <c r="CHI133" s="128"/>
      <c r="CHJ133" s="128"/>
      <c r="CHK133" s="128"/>
      <c r="CHL133" s="128"/>
      <c r="CHM133" s="128"/>
      <c r="CHN133" s="128"/>
      <c r="CHO133" s="128"/>
      <c r="CHP133" s="128"/>
      <c r="CHQ133" s="128"/>
      <c r="CHR133" s="128"/>
      <c r="CHS133" s="128"/>
      <c r="CHT133" s="128"/>
      <c r="CHU133" s="128"/>
      <c r="CHV133" s="128"/>
      <c r="CHW133" s="128"/>
      <c r="CHX133" s="128"/>
      <c r="CHY133" s="128"/>
      <c r="CHZ133" s="128"/>
      <c r="CIA133" s="128"/>
      <c r="CIB133" s="128"/>
      <c r="CIC133" s="128"/>
      <c r="CID133" s="128"/>
      <c r="CIE133" s="128"/>
      <c r="CIF133" s="128"/>
      <c r="CIG133" s="128"/>
      <c r="CIH133" s="128"/>
      <c r="CII133" s="128"/>
      <c r="CIJ133" s="128"/>
      <c r="CIK133" s="128"/>
      <c r="CIL133" s="128"/>
      <c r="CIM133" s="128"/>
      <c r="CIN133" s="128"/>
      <c r="CIO133" s="128"/>
      <c r="CIP133" s="128"/>
      <c r="CIQ133" s="128"/>
      <c r="CIR133" s="128"/>
      <c r="CIS133" s="128"/>
      <c r="CIT133" s="128"/>
      <c r="CIU133" s="128"/>
      <c r="CIV133" s="128"/>
      <c r="CIW133" s="128"/>
      <c r="CIX133" s="128"/>
      <c r="CIY133" s="128"/>
      <c r="CIZ133" s="128"/>
      <c r="CJA133" s="128"/>
      <c r="CJB133" s="128"/>
      <c r="CJC133" s="128"/>
      <c r="CJD133" s="128"/>
      <c r="CJE133" s="128"/>
      <c r="CJF133" s="128"/>
      <c r="CJG133" s="128"/>
      <c r="CJH133" s="128"/>
      <c r="CJI133" s="128"/>
      <c r="CJJ133" s="128"/>
      <c r="CJK133" s="128"/>
      <c r="CJL133" s="128"/>
      <c r="CJM133" s="128"/>
      <c r="CJN133" s="128"/>
      <c r="CJO133" s="128"/>
      <c r="CJP133" s="128"/>
      <c r="CJQ133" s="128"/>
      <c r="CJR133" s="128"/>
      <c r="CJS133" s="128"/>
      <c r="CJT133" s="128"/>
      <c r="CJU133" s="128"/>
      <c r="CJV133" s="128"/>
      <c r="CJW133" s="128"/>
      <c r="CJX133" s="128"/>
      <c r="CJY133" s="128"/>
      <c r="CJZ133" s="128"/>
      <c r="CKA133" s="128"/>
      <c r="CKB133" s="128"/>
      <c r="CKC133" s="128"/>
      <c r="CKD133" s="128"/>
      <c r="CKE133" s="128"/>
      <c r="CKF133" s="128"/>
      <c r="CKG133" s="128"/>
      <c r="CKH133" s="128"/>
      <c r="CKI133" s="128"/>
      <c r="CKJ133" s="128"/>
      <c r="CKK133" s="128"/>
      <c r="CKL133" s="128"/>
      <c r="CKM133" s="128"/>
      <c r="CKN133" s="128"/>
      <c r="CKO133" s="128"/>
      <c r="CKP133" s="128"/>
      <c r="CKQ133" s="128"/>
      <c r="CKR133" s="128"/>
      <c r="CKS133" s="128"/>
      <c r="CKT133" s="128"/>
      <c r="CKU133" s="128"/>
      <c r="CKV133" s="128"/>
      <c r="CKW133" s="128"/>
      <c r="CKX133" s="128"/>
      <c r="CKY133" s="128"/>
      <c r="CKZ133" s="128"/>
      <c r="CLA133" s="128"/>
      <c r="CLB133" s="128"/>
      <c r="CLC133" s="128"/>
      <c r="CLD133" s="128"/>
      <c r="CLE133" s="128"/>
      <c r="CLF133" s="128"/>
      <c r="CLG133" s="128"/>
      <c r="CLH133" s="128"/>
      <c r="CLI133" s="128"/>
      <c r="CLJ133" s="128"/>
      <c r="CLK133" s="128"/>
      <c r="CLL133" s="128"/>
      <c r="CLM133" s="128"/>
      <c r="CLN133" s="128"/>
      <c r="CLO133" s="128"/>
      <c r="CLP133" s="128"/>
      <c r="CLQ133" s="128"/>
      <c r="CLR133" s="128"/>
      <c r="CLS133" s="128"/>
      <c r="CLT133" s="128"/>
      <c r="CLU133" s="128"/>
      <c r="CLV133" s="128"/>
      <c r="CLW133" s="128"/>
      <c r="CLX133" s="128"/>
      <c r="CLY133" s="128"/>
      <c r="CLZ133" s="128"/>
      <c r="CMA133" s="128"/>
      <c r="CMB133" s="128"/>
      <c r="CMC133" s="128"/>
      <c r="CMD133" s="128"/>
      <c r="CME133" s="128"/>
      <c r="CMF133" s="128"/>
      <c r="CMG133" s="128"/>
      <c r="CMH133" s="128"/>
      <c r="CMI133" s="128"/>
      <c r="CMJ133" s="128"/>
      <c r="CMK133" s="128"/>
      <c r="CML133" s="128"/>
      <c r="CMM133" s="128"/>
      <c r="CMN133" s="128"/>
      <c r="CMO133" s="128"/>
      <c r="CMP133" s="128"/>
      <c r="CMQ133" s="128"/>
      <c r="CMR133" s="128"/>
      <c r="CMS133" s="128"/>
      <c r="CMT133" s="128"/>
      <c r="CMU133" s="128"/>
      <c r="CMV133" s="128"/>
      <c r="CMW133" s="128"/>
      <c r="CMX133" s="128"/>
      <c r="CMY133" s="128"/>
      <c r="CMZ133" s="128"/>
      <c r="CNA133" s="128"/>
      <c r="CNB133" s="128"/>
      <c r="CNC133" s="128"/>
      <c r="CND133" s="128"/>
      <c r="CNE133" s="128"/>
      <c r="CNF133" s="128"/>
      <c r="CNG133" s="128"/>
      <c r="CNH133" s="128"/>
      <c r="CNI133" s="128"/>
      <c r="CNJ133" s="128"/>
      <c r="CNK133" s="128"/>
      <c r="CNL133" s="128"/>
      <c r="CNM133" s="128"/>
      <c r="CNN133" s="128"/>
      <c r="CNO133" s="128"/>
      <c r="CNP133" s="128"/>
      <c r="CNQ133" s="128"/>
      <c r="CNR133" s="128"/>
      <c r="CNS133" s="128"/>
      <c r="CNT133" s="128"/>
      <c r="CNU133" s="128"/>
      <c r="CNV133" s="128"/>
      <c r="CNW133" s="128"/>
      <c r="CNX133" s="128"/>
      <c r="CNY133" s="128"/>
      <c r="CNZ133" s="128"/>
      <c r="COA133" s="128"/>
      <c r="COB133" s="128"/>
      <c r="COC133" s="128"/>
      <c r="COD133" s="128"/>
      <c r="COE133" s="128"/>
      <c r="COF133" s="128"/>
      <c r="COG133" s="128"/>
      <c r="COH133" s="128"/>
      <c r="COI133" s="128"/>
      <c r="COJ133" s="128"/>
      <c r="COK133" s="128"/>
      <c r="COL133" s="128"/>
      <c r="COM133" s="128"/>
      <c r="CON133" s="128"/>
      <c r="COO133" s="128"/>
      <c r="COP133" s="128"/>
      <c r="COQ133" s="128"/>
      <c r="COR133" s="128"/>
      <c r="COS133" s="128"/>
      <c r="COT133" s="128"/>
      <c r="COU133" s="128"/>
      <c r="COV133" s="128"/>
      <c r="COW133" s="128"/>
      <c r="COX133" s="128"/>
      <c r="COY133" s="128"/>
      <c r="COZ133" s="128"/>
      <c r="CPA133" s="128"/>
      <c r="CPB133" s="128"/>
      <c r="CPC133" s="128"/>
      <c r="CPD133" s="128"/>
      <c r="CPE133" s="128"/>
      <c r="CPF133" s="128"/>
      <c r="CPG133" s="128"/>
      <c r="CPH133" s="128"/>
      <c r="CPI133" s="128"/>
      <c r="CPJ133" s="128"/>
      <c r="CPK133" s="128"/>
      <c r="CPL133" s="128"/>
      <c r="CPM133" s="128"/>
      <c r="CPN133" s="128"/>
      <c r="CPO133" s="128"/>
      <c r="CPP133" s="128"/>
      <c r="CPQ133" s="128"/>
      <c r="CPR133" s="128"/>
      <c r="CPS133" s="128"/>
      <c r="CPT133" s="128"/>
      <c r="CPU133" s="128"/>
      <c r="CPV133" s="128"/>
      <c r="CPW133" s="128"/>
      <c r="CPX133" s="128"/>
      <c r="CPY133" s="128"/>
      <c r="CPZ133" s="128"/>
      <c r="CQA133" s="128"/>
      <c r="CQB133" s="128"/>
      <c r="CQC133" s="128"/>
      <c r="CQD133" s="128"/>
      <c r="CQE133" s="128"/>
      <c r="CQF133" s="128"/>
      <c r="CQG133" s="128"/>
      <c r="CQH133" s="128"/>
      <c r="CQI133" s="128"/>
      <c r="CQJ133" s="128"/>
      <c r="CQK133" s="128"/>
      <c r="CQL133" s="128"/>
      <c r="CQM133" s="128"/>
      <c r="CQN133" s="128"/>
      <c r="CQO133" s="128"/>
      <c r="CQP133" s="128"/>
      <c r="CQQ133" s="128"/>
      <c r="CQR133" s="128"/>
      <c r="CQS133" s="128"/>
      <c r="CQT133" s="128"/>
      <c r="CQU133" s="128"/>
      <c r="CQV133" s="128"/>
      <c r="CQW133" s="128"/>
      <c r="CQX133" s="128"/>
      <c r="CQY133" s="128"/>
      <c r="CQZ133" s="128"/>
      <c r="CRA133" s="128"/>
      <c r="CRB133" s="128"/>
      <c r="CRC133" s="128"/>
      <c r="CRD133" s="128"/>
      <c r="CRE133" s="128"/>
      <c r="CRF133" s="128"/>
      <c r="CRG133" s="128"/>
      <c r="CRH133" s="128"/>
      <c r="CRI133" s="128"/>
      <c r="CRJ133" s="128"/>
      <c r="CRK133" s="128"/>
      <c r="CRL133" s="128"/>
      <c r="CRM133" s="128"/>
      <c r="CRN133" s="128"/>
      <c r="CRO133" s="128"/>
      <c r="CRP133" s="128"/>
      <c r="CRQ133" s="128"/>
      <c r="CRR133" s="128"/>
      <c r="CRS133" s="128"/>
      <c r="CRT133" s="128"/>
      <c r="CRU133" s="128"/>
      <c r="CRV133" s="128"/>
      <c r="CRW133" s="128"/>
      <c r="CRX133" s="128"/>
      <c r="CRY133" s="128"/>
      <c r="CRZ133" s="128"/>
      <c r="CSA133" s="128"/>
      <c r="CSB133" s="128"/>
      <c r="CSC133" s="128"/>
      <c r="CSD133" s="128"/>
      <c r="CSE133" s="128"/>
      <c r="CSF133" s="128"/>
      <c r="CSG133" s="128"/>
      <c r="CSH133" s="128"/>
      <c r="CSI133" s="128"/>
      <c r="CSJ133" s="128"/>
      <c r="CSK133" s="128"/>
      <c r="CSL133" s="128"/>
      <c r="CSM133" s="128"/>
      <c r="CSN133" s="128"/>
      <c r="CSO133" s="128"/>
      <c r="CSP133" s="128"/>
      <c r="CSQ133" s="128"/>
      <c r="CSR133" s="128"/>
      <c r="CSS133" s="128"/>
      <c r="CST133" s="128"/>
      <c r="CSU133" s="128"/>
      <c r="CSV133" s="128"/>
      <c r="CSW133" s="128"/>
      <c r="CSX133" s="128"/>
      <c r="CSY133" s="128"/>
      <c r="CSZ133" s="128"/>
      <c r="CTA133" s="128"/>
      <c r="CTB133" s="128"/>
      <c r="CTC133" s="128"/>
      <c r="CTD133" s="128"/>
      <c r="CTE133" s="128"/>
      <c r="CTF133" s="128"/>
      <c r="CTG133" s="128"/>
      <c r="CTH133" s="128"/>
      <c r="CTI133" s="128"/>
      <c r="CTJ133" s="128"/>
      <c r="CTK133" s="128"/>
      <c r="CTL133" s="128"/>
      <c r="CTM133" s="128"/>
      <c r="CTN133" s="128"/>
      <c r="CTO133" s="128"/>
      <c r="CTP133" s="128"/>
      <c r="CTQ133" s="128"/>
      <c r="CTR133" s="128"/>
      <c r="CTS133" s="128"/>
      <c r="CTT133" s="128"/>
      <c r="CTU133" s="128"/>
      <c r="CTV133" s="128"/>
      <c r="CTW133" s="128"/>
      <c r="CTX133" s="128"/>
      <c r="CTY133" s="128"/>
      <c r="CTZ133" s="128"/>
      <c r="CUA133" s="128"/>
      <c r="CUB133" s="128"/>
      <c r="CUC133" s="128"/>
      <c r="CUD133" s="128"/>
      <c r="CUE133" s="128"/>
      <c r="CUF133" s="128"/>
      <c r="CUG133" s="128"/>
      <c r="CUH133" s="128"/>
      <c r="CUI133" s="128"/>
      <c r="CUJ133" s="128"/>
      <c r="CUK133" s="128"/>
      <c r="CUL133" s="128"/>
      <c r="CUM133" s="128"/>
      <c r="CUN133" s="128"/>
      <c r="CUO133" s="128"/>
      <c r="CUP133" s="128"/>
      <c r="CUQ133" s="128"/>
      <c r="CUR133" s="128"/>
      <c r="CUS133" s="128"/>
      <c r="CUT133" s="128"/>
      <c r="CUU133" s="128"/>
      <c r="CUV133" s="128"/>
      <c r="CUW133" s="128"/>
      <c r="CUX133" s="128"/>
      <c r="CUY133" s="128"/>
      <c r="CUZ133" s="128"/>
      <c r="CVA133" s="128"/>
      <c r="CVB133" s="128"/>
      <c r="CVC133" s="128"/>
      <c r="CVD133" s="128"/>
      <c r="CVE133" s="128"/>
      <c r="CVF133" s="128"/>
      <c r="CVG133" s="128"/>
      <c r="CVH133" s="128"/>
      <c r="CVI133" s="128"/>
      <c r="CVJ133" s="128"/>
      <c r="CVK133" s="128"/>
      <c r="CVL133" s="128"/>
      <c r="CVM133" s="128"/>
      <c r="CVN133" s="128"/>
      <c r="CVO133" s="128"/>
      <c r="CVP133" s="128"/>
      <c r="CVQ133" s="128"/>
      <c r="CVR133" s="128"/>
      <c r="CVS133" s="128"/>
      <c r="CVT133" s="128"/>
      <c r="CVU133" s="128"/>
      <c r="CVV133" s="128"/>
      <c r="CVW133" s="128"/>
      <c r="CVX133" s="128"/>
      <c r="CVY133" s="128"/>
      <c r="CVZ133" s="128"/>
      <c r="CWA133" s="128"/>
      <c r="CWB133" s="128"/>
      <c r="CWC133" s="128"/>
      <c r="CWD133" s="128"/>
      <c r="CWE133" s="128"/>
      <c r="CWF133" s="128"/>
      <c r="CWG133" s="128"/>
      <c r="CWH133" s="128"/>
      <c r="CWI133" s="128"/>
      <c r="CWJ133" s="128"/>
      <c r="CWK133" s="128"/>
      <c r="CWL133" s="128"/>
      <c r="CWM133" s="128"/>
      <c r="CWN133" s="128"/>
      <c r="CWO133" s="128"/>
      <c r="CWP133" s="128"/>
      <c r="CWQ133" s="128"/>
      <c r="CWR133" s="128"/>
      <c r="CWS133" s="128"/>
      <c r="CWT133" s="128"/>
      <c r="CWU133" s="128"/>
      <c r="CWV133" s="128"/>
      <c r="CWW133" s="128"/>
      <c r="CWX133" s="128"/>
      <c r="CWY133" s="128"/>
      <c r="CWZ133" s="128"/>
      <c r="CXA133" s="128"/>
      <c r="CXB133" s="128"/>
      <c r="CXC133" s="128"/>
      <c r="CXD133" s="128"/>
      <c r="CXE133" s="128"/>
      <c r="CXF133" s="128"/>
      <c r="CXG133" s="128"/>
      <c r="CXH133" s="128"/>
      <c r="CXI133" s="128"/>
      <c r="CXJ133" s="128"/>
      <c r="CXK133" s="128"/>
      <c r="CXL133" s="128"/>
      <c r="CXM133" s="128"/>
      <c r="CXN133" s="128"/>
      <c r="CXO133" s="128"/>
      <c r="CXP133" s="128"/>
      <c r="CXQ133" s="128"/>
      <c r="CXR133" s="128"/>
      <c r="CXS133" s="128"/>
      <c r="CXT133" s="128"/>
      <c r="CXU133" s="128"/>
      <c r="CXV133" s="128"/>
      <c r="CXW133" s="128"/>
      <c r="CXX133" s="128"/>
      <c r="CXY133" s="128"/>
      <c r="CXZ133" s="128"/>
      <c r="CYA133" s="128"/>
      <c r="CYB133" s="128"/>
      <c r="CYC133" s="128"/>
      <c r="CYD133" s="128"/>
      <c r="CYE133" s="128"/>
      <c r="CYF133" s="128"/>
      <c r="CYG133" s="128"/>
      <c r="CYH133" s="128"/>
      <c r="CYI133" s="128"/>
      <c r="CYJ133" s="128"/>
      <c r="CYK133" s="128"/>
      <c r="CYL133" s="128"/>
      <c r="CYM133" s="128"/>
      <c r="CYN133" s="128"/>
      <c r="CYO133" s="128"/>
      <c r="CYP133" s="128"/>
      <c r="CYQ133" s="128"/>
      <c r="CYR133" s="128"/>
      <c r="CYS133" s="128"/>
      <c r="CYT133" s="128"/>
      <c r="CYU133" s="128"/>
      <c r="CYV133" s="128"/>
      <c r="CYW133" s="128"/>
      <c r="CYX133" s="128"/>
      <c r="CYY133" s="128"/>
      <c r="CYZ133" s="128"/>
      <c r="CZA133" s="128"/>
      <c r="CZB133" s="128"/>
      <c r="CZC133" s="128"/>
      <c r="CZD133" s="128"/>
      <c r="CZE133" s="128"/>
      <c r="CZF133" s="128"/>
      <c r="CZG133" s="128"/>
      <c r="CZH133" s="128"/>
      <c r="CZI133" s="128"/>
      <c r="CZJ133" s="128"/>
      <c r="CZK133" s="128"/>
      <c r="CZL133" s="128"/>
      <c r="CZM133" s="128"/>
      <c r="CZN133" s="128"/>
      <c r="CZO133" s="128"/>
      <c r="CZP133" s="128"/>
      <c r="CZQ133" s="128"/>
      <c r="CZR133" s="128"/>
      <c r="CZS133" s="128"/>
      <c r="CZT133" s="128"/>
      <c r="CZU133" s="128"/>
      <c r="CZV133" s="128"/>
      <c r="CZW133" s="128"/>
      <c r="CZX133" s="128"/>
      <c r="CZY133" s="128"/>
      <c r="CZZ133" s="128"/>
      <c r="DAA133" s="128"/>
      <c r="DAB133" s="128"/>
      <c r="DAC133" s="128"/>
      <c r="DAD133" s="128"/>
      <c r="DAE133" s="128"/>
      <c r="DAF133" s="128"/>
      <c r="DAG133" s="128"/>
      <c r="DAH133" s="128"/>
      <c r="DAI133" s="128"/>
      <c r="DAJ133" s="128"/>
      <c r="DAK133" s="128"/>
      <c r="DAL133" s="128"/>
      <c r="DAM133" s="128"/>
      <c r="DAN133" s="128"/>
      <c r="DAO133" s="128"/>
      <c r="DAP133" s="128"/>
      <c r="DAQ133" s="128"/>
      <c r="DAR133" s="128"/>
      <c r="DAS133" s="128"/>
      <c r="DAT133" s="128"/>
      <c r="DAU133" s="128"/>
      <c r="DAV133" s="128"/>
      <c r="DAW133" s="128"/>
      <c r="DAX133" s="128"/>
      <c r="DAY133" s="128"/>
      <c r="DAZ133" s="128"/>
      <c r="DBA133" s="128"/>
      <c r="DBB133" s="128"/>
      <c r="DBC133" s="128"/>
      <c r="DBD133" s="128"/>
      <c r="DBE133" s="128"/>
      <c r="DBF133" s="128"/>
      <c r="DBG133" s="128"/>
      <c r="DBH133" s="128"/>
      <c r="DBI133" s="128"/>
      <c r="DBJ133" s="128"/>
      <c r="DBK133" s="128"/>
      <c r="DBL133" s="128"/>
      <c r="DBM133" s="128"/>
      <c r="DBN133" s="128"/>
      <c r="DBO133" s="128"/>
      <c r="DBP133" s="128"/>
      <c r="DBQ133" s="128"/>
      <c r="DBR133" s="128"/>
      <c r="DBS133" s="128"/>
      <c r="DBT133" s="128"/>
      <c r="DBU133" s="128"/>
      <c r="DBV133" s="128"/>
      <c r="DBW133" s="128"/>
      <c r="DBX133" s="128"/>
      <c r="DBY133" s="128"/>
      <c r="DBZ133" s="128"/>
      <c r="DCA133" s="128"/>
      <c r="DCB133" s="128"/>
      <c r="DCC133" s="128"/>
      <c r="DCD133" s="128"/>
      <c r="DCE133" s="128"/>
      <c r="DCF133" s="128"/>
      <c r="DCG133" s="128"/>
      <c r="DCH133" s="128"/>
      <c r="DCI133" s="128"/>
      <c r="DCJ133" s="128"/>
      <c r="DCK133" s="128"/>
      <c r="DCL133" s="128"/>
      <c r="DCM133" s="128"/>
      <c r="DCN133" s="128"/>
      <c r="DCO133" s="128"/>
      <c r="DCP133" s="128"/>
      <c r="DCQ133" s="128"/>
      <c r="DCR133" s="128"/>
      <c r="DCS133" s="128"/>
      <c r="DCT133" s="128"/>
      <c r="DCU133" s="128"/>
      <c r="DCV133" s="128"/>
      <c r="DCW133" s="128"/>
      <c r="DCX133" s="128"/>
      <c r="DCY133" s="128"/>
      <c r="DCZ133" s="128"/>
      <c r="DDA133" s="128"/>
      <c r="DDB133" s="128"/>
      <c r="DDC133" s="128"/>
      <c r="DDD133" s="128"/>
      <c r="DDE133" s="128"/>
      <c r="DDF133" s="128"/>
      <c r="DDG133" s="128"/>
      <c r="DDH133" s="128"/>
      <c r="DDI133" s="128"/>
      <c r="DDJ133" s="128"/>
      <c r="DDK133" s="128"/>
      <c r="DDL133" s="128"/>
      <c r="DDM133" s="128"/>
      <c r="DDN133" s="128"/>
      <c r="DDO133" s="128"/>
      <c r="DDP133" s="128"/>
      <c r="DDQ133" s="128"/>
      <c r="DDR133" s="128"/>
      <c r="DDS133" s="128"/>
      <c r="DDT133" s="128"/>
      <c r="DDU133" s="128"/>
      <c r="DDV133" s="128"/>
      <c r="DDW133" s="128"/>
      <c r="DDX133" s="128"/>
      <c r="DDY133" s="128"/>
      <c r="DDZ133" s="128"/>
      <c r="DEA133" s="128"/>
      <c r="DEB133" s="128"/>
      <c r="DEC133" s="128"/>
      <c r="DED133" s="128"/>
      <c r="DEE133" s="128"/>
      <c r="DEF133" s="128"/>
      <c r="DEG133" s="128"/>
      <c r="DEH133" s="128"/>
      <c r="DEI133" s="128"/>
      <c r="DEJ133" s="128"/>
      <c r="DEK133" s="128"/>
      <c r="DEL133" s="128"/>
      <c r="DEM133" s="128"/>
      <c r="DEN133" s="128"/>
      <c r="DEO133" s="128"/>
      <c r="DEP133" s="128"/>
      <c r="DEQ133" s="128"/>
      <c r="DER133" s="128"/>
      <c r="DES133" s="128"/>
      <c r="DET133" s="128"/>
      <c r="DEU133" s="128"/>
      <c r="DEV133" s="128"/>
      <c r="DEW133" s="128"/>
      <c r="DEX133" s="128"/>
      <c r="DEY133" s="128"/>
      <c r="DEZ133" s="128"/>
      <c r="DFA133" s="128"/>
      <c r="DFB133" s="128"/>
      <c r="DFC133" s="128"/>
      <c r="DFD133" s="128"/>
      <c r="DFE133" s="128"/>
      <c r="DFF133" s="128"/>
      <c r="DFG133" s="128"/>
      <c r="DFH133" s="128"/>
      <c r="DFI133" s="128"/>
      <c r="DFJ133" s="128"/>
      <c r="DFK133" s="128"/>
      <c r="DFL133" s="128"/>
      <c r="DFM133" s="128"/>
      <c r="DFN133" s="128"/>
      <c r="DFO133" s="128"/>
      <c r="DFP133" s="128"/>
      <c r="DFQ133" s="128"/>
      <c r="DFR133" s="128"/>
      <c r="DFS133" s="128"/>
      <c r="DFT133" s="128"/>
      <c r="DFU133" s="128"/>
      <c r="DFV133" s="128"/>
      <c r="DFW133" s="128"/>
      <c r="DFX133" s="128"/>
      <c r="DFY133" s="128"/>
      <c r="DFZ133" s="128"/>
      <c r="DGA133" s="128"/>
      <c r="DGB133" s="128"/>
      <c r="DGC133" s="128"/>
      <c r="DGD133" s="128"/>
      <c r="DGE133" s="128"/>
      <c r="DGF133" s="128"/>
      <c r="DGG133" s="128"/>
      <c r="DGH133" s="128"/>
      <c r="DGI133" s="128"/>
      <c r="DGJ133" s="128"/>
      <c r="DGK133" s="128"/>
      <c r="DGL133" s="128"/>
      <c r="DGM133" s="128"/>
      <c r="DGN133" s="128"/>
      <c r="DGO133" s="128"/>
      <c r="DGP133" s="128"/>
      <c r="DGQ133" s="128"/>
      <c r="DGR133" s="128"/>
      <c r="DGS133" s="128"/>
      <c r="DGT133" s="128"/>
      <c r="DGU133" s="128"/>
      <c r="DGV133" s="128"/>
      <c r="DGW133" s="128"/>
      <c r="DGX133" s="128"/>
      <c r="DGY133" s="128"/>
      <c r="DGZ133" s="128"/>
      <c r="DHA133" s="128"/>
      <c r="DHB133" s="128"/>
      <c r="DHC133" s="128"/>
      <c r="DHD133" s="128"/>
      <c r="DHE133" s="128"/>
      <c r="DHF133" s="128"/>
      <c r="DHG133" s="128"/>
      <c r="DHH133" s="128"/>
      <c r="DHI133" s="128"/>
      <c r="DHJ133" s="128"/>
      <c r="DHK133" s="128"/>
      <c r="DHL133" s="128"/>
      <c r="DHM133" s="128"/>
      <c r="DHN133" s="128"/>
      <c r="DHO133" s="128"/>
      <c r="DHP133" s="128"/>
      <c r="DHQ133" s="128"/>
      <c r="DHR133" s="128"/>
      <c r="DHS133" s="128"/>
      <c r="DHT133" s="128"/>
      <c r="DHU133" s="128"/>
      <c r="DHV133" s="128"/>
      <c r="DHW133" s="128"/>
      <c r="DHX133" s="128"/>
      <c r="DHY133" s="128"/>
      <c r="DHZ133" s="128"/>
      <c r="DIA133" s="128"/>
      <c r="DIB133" s="128"/>
      <c r="DIC133" s="128"/>
      <c r="DID133" s="128"/>
      <c r="DIE133" s="128"/>
      <c r="DIF133" s="128"/>
      <c r="DIG133" s="128"/>
      <c r="DIH133" s="128"/>
      <c r="DII133" s="128"/>
      <c r="DIJ133" s="128"/>
      <c r="DIK133" s="128"/>
      <c r="DIL133" s="128"/>
      <c r="DIM133" s="128"/>
      <c r="DIN133" s="128"/>
      <c r="DIO133" s="128"/>
      <c r="DIP133" s="128"/>
      <c r="DIQ133" s="128"/>
      <c r="DIR133" s="128"/>
      <c r="DIS133" s="128"/>
      <c r="DIT133" s="128"/>
      <c r="DIU133" s="128"/>
      <c r="DIV133" s="128"/>
      <c r="DIW133" s="128"/>
      <c r="DIX133" s="128"/>
      <c r="DIY133" s="128"/>
      <c r="DIZ133" s="128"/>
      <c r="DJA133" s="128"/>
      <c r="DJB133" s="128"/>
      <c r="DJC133" s="128"/>
      <c r="DJD133" s="128"/>
      <c r="DJE133" s="128"/>
      <c r="DJF133" s="128"/>
      <c r="DJG133" s="128"/>
      <c r="DJH133" s="128"/>
      <c r="DJI133" s="128"/>
      <c r="DJJ133" s="128"/>
      <c r="DJK133" s="128"/>
      <c r="DJL133" s="128"/>
      <c r="DJM133" s="128"/>
      <c r="DJN133" s="128"/>
      <c r="DJO133" s="128"/>
      <c r="DJP133" s="128"/>
      <c r="DJQ133" s="128"/>
      <c r="DJR133" s="128"/>
      <c r="DJS133" s="128"/>
      <c r="DJT133" s="128"/>
      <c r="DJU133" s="128"/>
      <c r="DJV133" s="128"/>
      <c r="DJW133" s="128"/>
      <c r="DJX133" s="128"/>
      <c r="DJY133" s="128"/>
      <c r="DJZ133" s="128"/>
      <c r="DKA133" s="128"/>
      <c r="DKB133" s="128"/>
      <c r="DKC133" s="128"/>
      <c r="DKD133" s="128"/>
      <c r="DKE133" s="128"/>
      <c r="DKF133" s="128"/>
      <c r="DKG133" s="128"/>
      <c r="DKH133" s="128"/>
      <c r="DKI133" s="128"/>
      <c r="DKJ133" s="128"/>
      <c r="DKK133" s="128"/>
      <c r="DKL133" s="128"/>
      <c r="DKM133" s="128"/>
      <c r="DKN133" s="128"/>
      <c r="DKO133" s="128"/>
      <c r="DKP133" s="128"/>
      <c r="DKQ133" s="128"/>
      <c r="DKR133" s="128"/>
      <c r="DKS133" s="128"/>
      <c r="DKT133" s="128"/>
      <c r="DKU133" s="128"/>
      <c r="DKV133" s="128"/>
      <c r="DKW133" s="128"/>
      <c r="DKX133" s="128"/>
      <c r="DKY133" s="128"/>
      <c r="DKZ133" s="128"/>
      <c r="DLA133" s="128"/>
      <c r="DLB133" s="128"/>
      <c r="DLC133" s="128"/>
      <c r="DLD133" s="128"/>
      <c r="DLE133" s="128"/>
      <c r="DLF133" s="128"/>
      <c r="DLG133" s="128"/>
      <c r="DLH133" s="128"/>
      <c r="DLI133" s="128"/>
      <c r="DLJ133" s="128"/>
      <c r="DLK133" s="128"/>
      <c r="DLL133" s="128"/>
      <c r="DLM133" s="128"/>
      <c r="DLN133" s="128"/>
      <c r="DLO133" s="128"/>
      <c r="DLP133" s="128"/>
      <c r="DLQ133" s="128"/>
      <c r="DLR133" s="128"/>
      <c r="DLS133" s="128"/>
      <c r="DLT133" s="128"/>
      <c r="DLU133" s="128"/>
      <c r="DLV133" s="128"/>
      <c r="DLW133" s="128"/>
      <c r="DLX133" s="128"/>
      <c r="DLY133" s="128"/>
      <c r="DLZ133" s="128"/>
      <c r="DMA133" s="128"/>
      <c r="DMB133" s="128"/>
      <c r="DMC133" s="128"/>
      <c r="DMD133" s="128"/>
      <c r="DME133" s="128"/>
      <c r="DMF133" s="128"/>
      <c r="DMG133" s="128"/>
      <c r="DMH133" s="128"/>
      <c r="DMI133" s="128"/>
      <c r="DMJ133" s="128"/>
      <c r="DMK133" s="128"/>
      <c r="DML133" s="128"/>
      <c r="DMM133" s="128"/>
      <c r="DMN133" s="128"/>
      <c r="DMO133" s="128"/>
      <c r="DMP133" s="128"/>
      <c r="DMQ133" s="128"/>
      <c r="DMR133" s="128"/>
      <c r="DMS133" s="128"/>
      <c r="DMT133" s="128"/>
      <c r="DMU133" s="128"/>
      <c r="DMV133" s="128"/>
      <c r="DMW133" s="128"/>
      <c r="DMX133" s="128"/>
      <c r="DMY133" s="128"/>
      <c r="DMZ133" s="128"/>
      <c r="DNA133" s="128"/>
      <c r="DNB133" s="128"/>
      <c r="DNC133" s="128"/>
      <c r="DND133" s="128"/>
      <c r="DNE133" s="128"/>
      <c r="DNF133" s="128"/>
      <c r="DNG133" s="128"/>
      <c r="DNH133" s="128"/>
      <c r="DNI133" s="128"/>
      <c r="DNJ133" s="128"/>
      <c r="DNK133" s="128"/>
      <c r="DNL133" s="128"/>
      <c r="DNM133" s="128"/>
      <c r="DNN133" s="128"/>
      <c r="DNO133" s="128"/>
      <c r="DNP133" s="128"/>
      <c r="DNQ133" s="128"/>
      <c r="DNR133" s="128"/>
      <c r="DNS133" s="128"/>
      <c r="DNT133" s="128"/>
      <c r="DNU133" s="128"/>
      <c r="DNV133" s="128"/>
      <c r="DNW133" s="128"/>
      <c r="DNX133" s="128"/>
      <c r="DNY133" s="128"/>
      <c r="DNZ133" s="128"/>
      <c r="DOA133" s="128"/>
      <c r="DOB133" s="128"/>
      <c r="DOC133" s="128"/>
      <c r="DOD133" s="128"/>
      <c r="DOE133" s="128"/>
      <c r="DOF133" s="128"/>
      <c r="DOG133" s="128"/>
      <c r="DOH133" s="128"/>
      <c r="DOI133" s="128"/>
      <c r="DOJ133" s="128"/>
      <c r="DOK133" s="128"/>
      <c r="DOL133" s="128"/>
      <c r="DOM133" s="128"/>
      <c r="DON133" s="128"/>
      <c r="DOO133" s="128"/>
      <c r="DOP133" s="128"/>
      <c r="DOQ133" s="128"/>
      <c r="DOR133" s="128"/>
      <c r="DOS133" s="128"/>
      <c r="DOT133" s="128"/>
      <c r="DOU133" s="128"/>
      <c r="DOV133" s="128"/>
      <c r="DOW133" s="128"/>
      <c r="DOX133" s="128"/>
      <c r="DOY133" s="128"/>
      <c r="DOZ133" s="128"/>
      <c r="DPA133" s="128"/>
      <c r="DPB133" s="128"/>
      <c r="DPC133" s="128"/>
      <c r="DPD133" s="128"/>
      <c r="DPE133" s="128"/>
      <c r="DPF133" s="128"/>
      <c r="DPG133" s="128"/>
      <c r="DPH133" s="128"/>
      <c r="DPI133" s="128"/>
      <c r="DPJ133" s="128"/>
      <c r="DPK133" s="128"/>
      <c r="DPL133" s="128"/>
      <c r="DPM133" s="128"/>
      <c r="DPN133" s="128"/>
      <c r="DPO133" s="128"/>
      <c r="DPP133" s="128"/>
      <c r="DPQ133" s="128"/>
      <c r="DPR133" s="128"/>
      <c r="DPS133" s="128"/>
      <c r="DPT133" s="128"/>
      <c r="DPU133" s="128"/>
      <c r="DPV133" s="128"/>
      <c r="DPW133" s="128"/>
      <c r="DPX133" s="128"/>
      <c r="DPY133" s="128"/>
      <c r="DPZ133" s="128"/>
      <c r="DQA133" s="128"/>
      <c r="DQB133" s="128"/>
      <c r="DQC133" s="128"/>
      <c r="DQD133" s="128"/>
      <c r="DQE133" s="128"/>
      <c r="DQF133" s="128"/>
      <c r="DQG133" s="128"/>
      <c r="DQH133" s="128"/>
      <c r="DQI133" s="128"/>
      <c r="DQJ133" s="128"/>
      <c r="DQK133" s="128"/>
      <c r="DQL133" s="128"/>
      <c r="DQM133" s="128"/>
      <c r="DQN133" s="128"/>
      <c r="DQO133" s="128"/>
      <c r="DQP133" s="128"/>
      <c r="DQQ133" s="128"/>
      <c r="DQR133" s="128"/>
      <c r="DQS133" s="128"/>
      <c r="DQT133" s="128"/>
      <c r="DQU133" s="128"/>
      <c r="DQV133" s="128"/>
      <c r="DQW133" s="128"/>
      <c r="DQX133" s="128"/>
      <c r="DQY133" s="128"/>
      <c r="DQZ133" s="128"/>
      <c r="DRA133" s="128"/>
      <c r="DRB133" s="128"/>
      <c r="DRC133" s="128"/>
      <c r="DRD133" s="128"/>
      <c r="DRE133" s="128"/>
      <c r="DRF133" s="128"/>
      <c r="DRG133" s="128"/>
      <c r="DRH133" s="128"/>
      <c r="DRI133" s="128"/>
      <c r="DRJ133" s="128"/>
      <c r="DRK133" s="128"/>
      <c r="DRL133" s="128"/>
      <c r="DRM133" s="128"/>
      <c r="DRN133" s="128"/>
      <c r="DRO133" s="128"/>
      <c r="DRP133" s="128"/>
      <c r="DRQ133" s="128"/>
      <c r="DRR133" s="128"/>
      <c r="DRS133" s="128"/>
      <c r="DRT133" s="128"/>
      <c r="DRU133" s="128"/>
      <c r="DRV133" s="128"/>
      <c r="DRW133" s="128"/>
      <c r="DRX133" s="128"/>
      <c r="DRY133" s="128"/>
      <c r="DRZ133" s="128"/>
      <c r="DSA133" s="128"/>
      <c r="DSB133" s="128"/>
      <c r="DSC133" s="128"/>
      <c r="DSD133" s="128"/>
      <c r="DSE133" s="128"/>
      <c r="DSF133" s="128"/>
      <c r="DSG133" s="128"/>
      <c r="DSH133" s="128"/>
      <c r="DSI133" s="128"/>
      <c r="DSJ133" s="128"/>
      <c r="DSK133" s="128"/>
      <c r="DSL133" s="128"/>
      <c r="DSM133" s="128"/>
      <c r="DSN133" s="128"/>
      <c r="DSO133" s="128"/>
      <c r="DSP133" s="128"/>
      <c r="DSQ133" s="128"/>
      <c r="DSR133" s="128"/>
      <c r="DSS133" s="128"/>
      <c r="DST133" s="128"/>
      <c r="DSU133" s="128"/>
      <c r="DSV133" s="128"/>
      <c r="DSW133" s="128"/>
      <c r="DSX133" s="128"/>
      <c r="DSY133" s="128"/>
      <c r="DSZ133" s="128"/>
      <c r="DTA133" s="128"/>
      <c r="DTB133" s="128"/>
      <c r="DTC133" s="128"/>
      <c r="DTD133" s="128"/>
      <c r="DTE133" s="128"/>
      <c r="DTF133" s="128"/>
      <c r="DTG133" s="128"/>
      <c r="DTH133" s="128"/>
      <c r="DTI133" s="128"/>
      <c r="DTJ133" s="128"/>
      <c r="DTK133" s="128"/>
      <c r="DTL133" s="128"/>
      <c r="DTM133" s="128"/>
      <c r="DTN133" s="128"/>
      <c r="DTO133" s="128"/>
      <c r="DTP133" s="128"/>
      <c r="DTQ133" s="128"/>
      <c r="DTR133" s="128"/>
      <c r="DTS133" s="128"/>
      <c r="DTT133" s="128"/>
      <c r="DTU133" s="128"/>
      <c r="DTV133" s="128"/>
      <c r="DTW133" s="128"/>
      <c r="DTX133" s="128"/>
      <c r="DTY133" s="128"/>
      <c r="DTZ133" s="128"/>
      <c r="DUA133" s="128"/>
      <c r="DUB133" s="128"/>
      <c r="DUC133" s="128"/>
      <c r="DUD133" s="128"/>
      <c r="DUE133" s="128"/>
      <c r="DUF133" s="128"/>
      <c r="DUG133" s="128"/>
      <c r="DUH133" s="128"/>
      <c r="DUI133" s="128"/>
      <c r="DUJ133" s="128"/>
      <c r="DUK133" s="128"/>
      <c r="DUL133" s="128"/>
      <c r="DUM133" s="128"/>
      <c r="DUN133" s="128"/>
      <c r="DUO133" s="128"/>
      <c r="DUP133" s="128"/>
      <c r="DUQ133" s="128"/>
      <c r="DUR133" s="128"/>
      <c r="DUS133" s="128"/>
      <c r="DUT133" s="128"/>
      <c r="DUU133" s="128"/>
      <c r="DUV133" s="128"/>
      <c r="DUW133" s="128"/>
      <c r="DUX133" s="128"/>
      <c r="DUY133" s="128"/>
      <c r="DUZ133" s="128"/>
      <c r="DVA133" s="128"/>
      <c r="DVB133" s="128"/>
      <c r="DVC133" s="128"/>
      <c r="DVD133" s="128"/>
      <c r="DVE133" s="128"/>
      <c r="DVF133" s="128"/>
      <c r="DVG133" s="128"/>
      <c r="DVH133" s="128"/>
      <c r="DVI133" s="128"/>
      <c r="DVJ133" s="128"/>
      <c r="DVK133" s="128"/>
      <c r="DVL133" s="128"/>
      <c r="DVM133" s="128"/>
      <c r="DVN133" s="128"/>
      <c r="DVO133" s="128"/>
      <c r="DVP133" s="128"/>
      <c r="DVQ133" s="128"/>
      <c r="DVR133" s="128"/>
      <c r="DVS133" s="128"/>
      <c r="DVT133" s="128"/>
      <c r="DVU133" s="128"/>
      <c r="DVV133" s="128"/>
      <c r="DVW133" s="128"/>
      <c r="DVX133" s="128"/>
      <c r="DVY133" s="128"/>
      <c r="DVZ133" s="128"/>
      <c r="DWA133" s="128"/>
      <c r="DWB133" s="128"/>
      <c r="DWC133" s="128"/>
      <c r="DWD133" s="128"/>
      <c r="DWE133" s="128"/>
      <c r="DWF133" s="128"/>
      <c r="DWG133" s="128"/>
      <c r="DWH133" s="128"/>
      <c r="DWI133" s="128"/>
      <c r="DWJ133" s="128"/>
      <c r="DWK133" s="128"/>
      <c r="DWL133" s="128"/>
      <c r="DWM133" s="128"/>
      <c r="DWN133" s="128"/>
      <c r="DWO133" s="128"/>
      <c r="DWP133" s="128"/>
      <c r="DWQ133" s="128"/>
      <c r="DWR133" s="128"/>
      <c r="DWS133" s="128"/>
      <c r="DWT133" s="128"/>
      <c r="DWU133" s="128"/>
      <c r="DWV133" s="128"/>
      <c r="DWW133" s="128"/>
      <c r="DWX133" s="128"/>
      <c r="DWY133" s="128"/>
      <c r="DWZ133" s="128"/>
      <c r="DXA133" s="128"/>
      <c r="DXB133" s="128"/>
      <c r="DXC133" s="128"/>
      <c r="DXD133" s="128"/>
      <c r="DXE133" s="128"/>
      <c r="DXF133" s="128"/>
      <c r="DXG133" s="128"/>
      <c r="DXH133" s="128"/>
      <c r="DXI133" s="128"/>
      <c r="DXJ133" s="128"/>
      <c r="DXK133" s="128"/>
      <c r="DXL133" s="128"/>
      <c r="DXM133" s="128"/>
      <c r="DXN133" s="128"/>
      <c r="DXO133" s="128"/>
      <c r="DXP133" s="128"/>
      <c r="DXQ133" s="128"/>
      <c r="DXR133" s="128"/>
      <c r="DXS133" s="128"/>
      <c r="DXT133" s="128"/>
      <c r="DXU133" s="128"/>
      <c r="DXV133" s="128"/>
      <c r="DXW133" s="128"/>
      <c r="DXX133" s="128"/>
      <c r="DXY133" s="128"/>
      <c r="DXZ133" s="128"/>
      <c r="DYA133" s="128"/>
      <c r="DYB133" s="128"/>
      <c r="DYC133" s="128"/>
      <c r="DYD133" s="128"/>
      <c r="DYE133" s="128"/>
      <c r="DYF133" s="128"/>
      <c r="DYG133" s="128"/>
      <c r="DYH133" s="128"/>
      <c r="DYI133" s="128"/>
      <c r="DYJ133" s="128"/>
      <c r="DYK133" s="128"/>
      <c r="DYL133" s="128"/>
      <c r="DYM133" s="128"/>
      <c r="DYN133" s="128"/>
      <c r="DYO133" s="128"/>
      <c r="DYP133" s="128"/>
      <c r="DYQ133" s="128"/>
      <c r="DYR133" s="128"/>
      <c r="DYS133" s="128"/>
      <c r="DYT133" s="128"/>
      <c r="DYU133" s="128"/>
      <c r="DYV133" s="128"/>
      <c r="DYW133" s="128"/>
      <c r="DYX133" s="128"/>
      <c r="DYY133" s="128"/>
      <c r="DYZ133" s="128"/>
      <c r="DZA133" s="128"/>
      <c r="DZB133" s="128"/>
      <c r="DZC133" s="128"/>
      <c r="DZD133" s="128"/>
      <c r="DZE133" s="128"/>
      <c r="DZF133" s="128"/>
      <c r="DZG133" s="128"/>
      <c r="DZH133" s="128"/>
      <c r="DZI133" s="128"/>
      <c r="DZJ133" s="128"/>
      <c r="DZK133" s="128"/>
      <c r="DZL133" s="128"/>
      <c r="DZM133" s="128"/>
      <c r="DZN133" s="128"/>
      <c r="DZO133" s="128"/>
      <c r="DZP133" s="128"/>
      <c r="DZQ133" s="128"/>
      <c r="DZR133" s="128"/>
      <c r="DZS133" s="128"/>
      <c r="DZT133" s="128"/>
      <c r="DZU133" s="128"/>
      <c r="DZV133" s="128"/>
      <c r="DZW133" s="128"/>
      <c r="DZX133" s="128"/>
      <c r="DZY133" s="128"/>
      <c r="DZZ133" s="128"/>
      <c r="EAA133" s="128"/>
      <c r="EAB133" s="128"/>
      <c r="EAC133" s="128"/>
      <c r="EAD133" s="128"/>
      <c r="EAE133" s="128"/>
      <c r="EAF133" s="128"/>
      <c r="EAG133" s="128"/>
      <c r="EAH133" s="128"/>
      <c r="EAI133" s="128"/>
      <c r="EAJ133" s="128"/>
      <c r="EAK133" s="128"/>
      <c r="EAL133" s="128"/>
      <c r="EAM133" s="128"/>
      <c r="EAN133" s="128"/>
      <c r="EAO133" s="128"/>
      <c r="EAP133" s="128"/>
      <c r="EAQ133" s="128"/>
      <c r="EAR133" s="128"/>
      <c r="EAS133" s="128"/>
      <c r="EAT133" s="128"/>
      <c r="EAU133" s="128"/>
      <c r="EAV133" s="128"/>
      <c r="EAW133" s="128"/>
      <c r="EAX133" s="128"/>
      <c r="EAY133" s="128"/>
      <c r="EAZ133" s="128"/>
      <c r="EBA133" s="128"/>
      <c r="EBB133" s="128"/>
      <c r="EBC133" s="128"/>
      <c r="EBD133" s="128"/>
      <c r="EBE133" s="128"/>
      <c r="EBF133" s="128"/>
      <c r="EBG133" s="128"/>
      <c r="EBH133" s="128"/>
      <c r="EBI133" s="128"/>
      <c r="EBJ133" s="128"/>
      <c r="EBK133" s="128"/>
      <c r="EBL133" s="128"/>
      <c r="EBM133" s="128"/>
      <c r="EBN133" s="128"/>
      <c r="EBO133" s="128"/>
      <c r="EBP133" s="128"/>
      <c r="EBQ133" s="128"/>
      <c r="EBR133" s="128"/>
      <c r="EBS133" s="128"/>
      <c r="EBT133" s="128"/>
      <c r="EBU133" s="128"/>
      <c r="EBV133" s="128"/>
      <c r="EBW133" s="128"/>
      <c r="EBX133" s="128"/>
      <c r="EBY133" s="128"/>
      <c r="EBZ133" s="128"/>
      <c r="ECA133" s="128"/>
      <c r="ECB133" s="128"/>
      <c r="ECC133" s="128"/>
      <c r="ECD133" s="128"/>
      <c r="ECE133" s="128"/>
      <c r="ECF133" s="128"/>
      <c r="ECG133" s="128"/>
      <c r="ECH133" s="128"/>
      <c r="ECI133" s="128"/>
      <c r="ECJ133" s="128"/>
      <c r="ECK133" s="128"/>
      <c r="ECL133" s="128"/>
      <c r="ECM133" s="128"/>
      <c r="ECN133" s="128"/>
      <c r="ECO133" s="128"/>
      <c r="ECP133" s="128"/>
      <c r="ECQ133" s="128"/>
      <c r="ECR133" s="128"/>
      <c r="ECS133" s="128"/>
      <c r="ECT133" s="128"/>
      <c r="ECU133" s="128"/>
      <c r="ECV133" s="128"/>
      <c r="ECW133" s="128"/>
      <c r="ECX133" s="128"/>
      <c r="ECY133" s="128"/>
      <c r="ECZ133" s="128"/>
      <c r="EDA133" s="128"/>
      <c r="EDB133" s="128"/>
      <c r="EDC133" s="128"/>
      <c r="EDD133" s="128"/>
      <c r="EDE133" s="128"/>
      <c r="EDF133" s="128"/>
      <c r="EDG133" s="128"/>
      <c r="EDH133" s="128"/>
      <c r="EDI133" s="128"/>
      <c r="EDJ133" s="128"/>
      <c r="EDK133" s="128"/>
      <c r="EDL133" s="128"/>
      <c r="EDM133" s="128"/>
      <c r="EDN133" s="128"/>
      <c r="EDO133" s="128"/>
      <c r="EDP133" s="128"/>
      <c r="EDQ133" s="128"/>
      <c r="EDR133" s="128"/>
      <c r="EDS133" s="128"/>
      <c r="EDT133" s="128"/>
      <c r="EDU133" s="128"/>
      <c r="EDV133" s="128"/>
      <c r="EDW133" s="128"/>
      <c r="EDX133" s="128"/>
      <c r="EDY133" s="128"/>
      <c r="EDZ133" s="128"/>
      <c r="EEA133" s="128"/>
      <c r="EEB133" s="128"/>
      <c r="EEC133" s="128"/>
      <c r="EED133" s="128"/>
      <c r="EEE133" s="128"/>
      <c r="EEF133" s="128"/>
      <c r="EEG133" s="128"/>
      <c r="EEH133" s="128"/>
      <c r="EEI133" s="128"/>
      <c r="EEJ133" s="128"/>
      <c r="EEK133" s="128"/>
      <c r="EEL133" s="128"/>
      <c r="EEM133" s="128"/>
      <c r="EEN133" s="128"/>
      <c r="EEO133" s="128"/>
      <c r="EEP133" s="128"/>
      <c r="EEQ133" s="128"/>
      <c r="EER133" s="128"/>
      <c r="EES133" s="128"/>
      <c r="EET133" s="128"/>
      <c r="EEU133" s="128"/>
      <c r="EEV133" s="128"/>
      <c r="EEW133" s="128"/>
      <c r="EEX133" s="128"/>
      <c r="EEY133" s="128"/>
      <c r="EEZ133" s="128"/>
      <c r="EFA133" s="128"/>
      <c r="EFB133" s="128"/>
      <c r="EFC133" s="128"/>
      <c r="EFD133" s="128"/>
      <c r="EFE133" s="128"/>
      <c r="EFF133" s="128"/>
      <c r="EFG133" s="128"/>
      <c r="EFH133" s="128"/>
      <c r="EFI133" s="128"/>
      <c r="EFJ133" s="128"/>
      <c r="EFK133" s="128"/>
      <c r="EFL133" s="128"/>
      <c r="EFM133" s="128"/>
      <c r="EFN133" s="128"/>
      <c r="EFO133" s="128"/>
      <c r="EFP133" s="128"/>
      <c r="EFQ133" s="128"/>
      <c r="EFR133" s="128"/>
      <c r="EFS133" s="128"/>
      <c r="EFT133" s="128"/>
      <c r="EFU133" s="128"/>
      <c r="EFV133" s="128"/>
      <c r="EFW133" s="128"/>
      <c r="EFX133" s="128"/>
      <c r="EFY133" s="128"/>
      <c r="EFZ133" s="128"/>
      <c r="EGA133" s="128"/>
      <c r="EGB133" s="128"/>
      <c r="EGC133" s="128"/>
      <c r="EGD133" s="128"/>
      <c r="EGE133" s="128"/>
      <c r="EGF133" s="128"/>
      <c r="EGG133" s="128"/>
      <c r="EGH133" s="128"/>
      <c r="EGI133" s="128"/>
      <c r="EGJ133" s="128"/>
      <c r="EGK133" s="128"/>
      <c r="EGL133" s="128"/>
      <c r="EGM133" s="128"/>
      <c r="EGN133" s="128"/>
      <c r="EGO133" s="128"/>
      <c r="EGP133" s="128"/>
      <c r="EGQ133" s="128"/>
      <c r="EGR133" s="128"/>
      <c r="EGS133" s="128"/>
      <c r="EGT133" s="128"/>
      <c r="EGU133" s="128"/>
      <c r="EGV133" s="128"/>
      <c r="EGW133" s="128"/>
      <c r="EGX133" s="128"/>
      <c r="EGY133" s="128"/>
      <c r="EGZ133" s="128"/>
      <c r="EHA133" s="128"/>
      <c r="EHB133" s="128"/>
      <c r="EHC133" s="128"/>
      <c r="EHD133" s="128"/>
      <c r="EHE133" s="128"/>
      <c r="EHF133" s="128"/>
      <c r="EHG133" s="128"/>
      <c r="EHH133" s="128"/>
      <c r="EHI133" s="128"/>
      <c r="EHJ133" s="128"/>
      <c r="EHK133" s="128"/>
      <c r="EHL133" s="128"/>
      <c r="EHM133" s="128"/>
      <c r="EHN133" s="128"/>
      <c r="EHO133" s="128"/>
      <c r="EHP133" s="128"/>
      <c r="EHQ133" s="128"/>
      <c r="EHR133" s="128"/>
      <c r="EHS133" s="128"/>
      <c r="EHT133" s="128"/>
      <c r="EHU133" s="128"/>
      <c r="EHV133" s="128"/>
      <c r="EHW133" s="128"/>
      <c r="EHX133" s="128"/>
      <c r="EHY133" s="128"/>
      <c r="EHZ133" s="128"/>
      <c r="EIA133" s="128"/>
      <c r="EIB133" s="128"/>
      <c r="EIC133" s="128"/>
      <c r="EID133" s="128"/>
      <c r="EIE133" s="128"/>
      <c r="EIF133" s="128"/>
      <c r="EIG133" s="128"/>
      <c r="EIH133" s="128"/>
      <c r="EII133" s="128"/>
      <c r="EIJ133" s="128"/>
      <c r="EIK133" s="128"/>
      <c r="EIL133" s="128"/>
      <c r="EIM133" s="128"/>
      <c r="EIN133" s="128"/>
    </row>
    <row r="134" spans="1:3628" customFormat="1" ht="12.75" x14ac:dyDescent="0.2">
      <c r="A134" s="22" t="str">
        <f>A128</f>
        <v>Balance brought forward from 2017-2018 Administration</v>
      </c>
      <c r="B134" s="72"/>
      <c r="C134" s="72"/>
      <c r="D134" s="73"/>
      <c r="E134" s="173"/>
      <c r="F134" s="173"/>
      <c r="G134" s="170">
        <v>14095.62</v>
      </c>
      <c r="H134" s="1"/>
      <c r="I134" s="72"/>
      <c r="J134" s="72"/>
      <c r="K134" s="23"/>
      <c r="L134" s="119"/>
      <c r="M134" s="131"/>
      <c r="N134" s="131"/>
      <c r="O134" s="131"/>
      <c r="P134" s="131"/>
      <c r="Q134" s="131"/>
      <c r="R134" s="131"/>
      <c r="S134" s="131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  <c r="BA134" s="131"/>
      <c r="BB134" s="131"/>
      <c r="BC134" s="131"/>
      <c r="BD134" s="131"/>
      <c r="BE134" s="131"/>
      <c r="BF134" s="131"/>
      <c r="BG134" s="131"/>
      <c r="BH134" s="131"/>
      <c r="BI134" s="131"/>
      <c r="BJ134" s="131"/>
      <c r="BK134" s="131"/>
      <c r="BL134" s="131"/>
      <c r="BM134" s="131"/>
      <c r="BN134" s="131"/>
      <c r="BO134" s="131"/>
      <c r="BP134" s="131"/>
      <c r="BQ134" s="131"/>
      <c r="BR134" s="131"/>
      <c r="BS134" s="131"/>
      <c r="BT134" s="131"/>
      <c r="BU134" s="131"/>
      <c r="BV134" s="131"/>
      <c r="BW134" s="131"/>
      <c r="BX134" s="131"/>
      <c r="BY134" s="131"/>
      <c r="BZ134" s="131"/>
      <c r="CA134" s="131"/>
      <c r="CB134" s="131"/>
      <c r="CC134" s="131"/>
      <c r="CD134" s="131"/>
      <c r="CE134" s="131"/>
      <c r="CF134" s="131"/>
      <c r="CG134" s="131"/>
      <c r="CH134" s="131"/>
      <c r="CI134" s="131"/>
      <c r="CJ134" s="131"/>
      <c r="CK134" s="131"/>
      <c r="CL134" s="131"/>
      <c r="CM134" s="131"/>
      <c r="CN134" s="131"/>
      <c r="CO134" s="131"/>
      <c r="CP134" s="131"/>
      <c r="CQ134" s="131"/>
      <c r="CR134" s="131"/>
      <c r="CS134" s="131"/>
      <c r="CT134" s="131"/>
      <c r="CU134" s="131"/>
      <c r="CV134" s="131"/>
      <c r="CW134" s="131"/>
      <c r="CX134" s="131"/>
      <c r="CY134" s="131"/>
      <c r="CZ134" s="131"/>
      <c r="DA134" s="131"/>
      <c r="DB134" s="131"/>
      <c r="DC134" s="131"/>
      <c r="DD134" s="131"/>
      <c r="DE134" s="131"/>
      <c r="DF134" s="131"/>
      <c r="DG134" s="131"/>
      <c r="DH134" s="131"/>
      <c r="DI134" s="131"/>
      <c r="DJ134" s="131"/>
      <c r="DK134" s="131"/>
      <c r="DL134" s="131"/>
      <c r="DM134" s="131"/>
      <c r="DN134" s="131"/>
      <c r="DO134" s="131"/>
      <c r="DP134" s="131"/>
      <c r="DQ134" s="131"/>
      <c r="DR134" s="131"/>
      <c r="DS134" s="131"/>
      <c r="DT134" s="131"/>
      <c r="DU134" s="131"/>
      <c r="DV134" s="131"/>
      <c r="DW134" s="131"/>
      <c r="DX134" s="131"/>
      <c r="DY134" s="131"/>
      <c r="DZ134" s="131"/>
      <c r="EA134" s="131"/>
      <c r="EB134" s="131"/>
      <c r="EC134" s="131"/>
      <c r="ED134" s="131"/>
      <c r="EE134" s="131"/>
      <c r="EF134" s="131"/>
      <c r="EG134" s="131"/>
      <c r="EH134" s="131"/>
      <c r="EI134" s="131"/>
      <c r="EJ134" s="131"/>
      <c r="EK134" s="131"/>
      <c r="EL134" s="131"/>
      <c r="EM134" s="131"/>
      <c r="EN134" s="131"/>
      <c r="EO134" s="131"/>
      <c r="EP134" s="131"/>
      <c r="EQ134" s="131"/>
      <c r="ER134" s="131"/>
      <c r="ES134" s="131"/>
      <c r="ET134" s="131"/>
      <c r="EU134" s="131"/>
      <c r="EV134" s="131"/>
      <c r="EW134" s="131"/>
      <c r="EX134" s="131"/>
      <c r="EY134" s="131"/>
      <c r="EZ134" s="131"/>
      <c r="FA134" s="131"/>
      <c r="FB134" s="131"/>
      <c r="FC134" s="131"/>
      <c r="FD134" s="131"/>
      <c r="FE134" s="131"/>
      <c r="FF134" s="131"/>
      <c r="FG134" s="131"/>
      <c r="FH134" s="131"/>
      <c r="FI134" s="131"/>
      <c r="FJ134" s="131"/>
      <c r="FK134" s="131"/>
      <c r="FL134" s="131"/>
      <c r="FM134" s="131"/>
      <c r="FN134" s="131"/>
      <c r="FO134" s="131"/>
      <c r="FP134" s="131"/>
      <c r="FQ134" s="131"/>
      <c r="FR134" s="131"/>
      <c r="FS134" s="131"/>
      <c r="FT134" s="131"/>
      <c r="FU134" s="131"/>
      <c r="FV134" s="131"/>
      <c r="FW134" s="131"/>
      <c r="FX134" s="131"/>
      <c r="FY134" s="131"/>
      <c r="FZ134" s="131"/>
      <c r="GA134" s="131"/>
      <c r="GB134" s="131"/>
      <c r="GC134" s="131"/>
      <c r="GD134" s="131"/>
      <c r="GE134" s="131"/>
      <c r="GF134" s="131"/>
      <c r="GG134" s="131"/>
      <c r="GH134" s="131"/>
      <c r="GI134" s="131"/>
      <c r="GJ134" s="131"/>
      <c r="GK134" s="131"/>
      <c r="GL134" s="131"/>
      <c r="GM134" s="131"/>
      <c r="GN134" s="131"/>
      <c r="GO134" s="131"/>
      <c r="GP134" s="131"/>
      <c r="GQ134" s="131"/>
      <c r="GR134" s="131"/>
      <c r="GS134" s="131"/>
      <c r="GT134" s="131"/>
      <c r="GU134" s="131"/>
      <c r="GV134" s="131"/>
      <c r="GW134" s="131"/>
      <c r="GX134" s="131"/>
      <c r="GY134" s="131"/>
      <c r="GZ134" s="131"/>
      <c r="HA134" s="131"/>
      <c r="HB134" s="131"/>
      <c r="HC134" s="131"/>
      <c r="HD134" s="131"/>
      <c r="HE134" s="131"/>
      <c r="HF134" s="131"/>
      <c r="HG134" s="131"/>
      <c r="HH134" s="131"/>
      <c r="HI134" s="131"/>
      <c r="HJ134" s="131"/>
      <c r="HK134" s="131"/>
      <c r="HL134" s="131"/>
      <c r="HM134" s="131"/>
      <c r="HN134" s="131"/>
      <c r="HO134" s="131"/>
      <c r="HP134" s="131"/>
      <c r="HQ134" s="131"/>
      <c r="HR134" s="131"/>
      <c r="HS134" s="131"/>
      <c r="HT134" s="131"/>
      <c r="HU134" s="131"/>
      <c r="HV134" s="131"/>
      <c r="HW134" s="131"/>
      <c r="HX134" s="131"/>
      <c r="HY134" s="131"/>
      <c r="HZ134" s="131"/>
      <c r="IA134" s="131"/>
      <c r="IB134" s="131"/>
      <c r="IC134" s="131"/>
      <c r="ID134" s="131"/>
      <c r="IE134" s="131"/>
      <c r="IF134" s="131"/>
      <c r="IG134" s="131"/>
      <c r="IH134" s="131"/>
      <c r="II134" s="131"/>
      <c r="IJ134" s="131"/>
      <c r="IK134" s="131"/>
      <c r="IL134" s="131"/>
      <c r="IM134" s="131"/>
      <c r="IN134" s="131"/>
      <c r="IO134" s="131"/>
      <c r="IP134" s="131"/>
      <c r="IQ134" s="131"/>
      <c r="IR134" s="131"/>
      <c r="IS134" s="131"/>
      <c r="IT134" s="131"/>
      <c r="IU134" s="131"/>
      <c r="IV134" s="131"/>
      <c r="IW134" s="131"/>
      <c r="IX134" s="131"/>
      <c r="IY134" s="131"/>
      <c r="IZ134" s="131"/>
      <c r="JA134" s="131"/>
      <c r="JB134" s="131"/>
      <c r="JC134" s="131"/>
      <c r="JD134" s="131"/>
      <c r="JE134" s="131"/>
      <c r="JF134" s="131"/>
      <c r="JG134" s="131"/>
      <c r="JH134" s="131"/>
      <c r="JI134" s="131"/>
      <c r="JJ134" s="131"/>
      <c r="JK134" s="131"/>
      <c r="JL134" s="131"/>
      <c r="JM134" s="131"/>
      <c r="JN134" s="131"/>
      <c r="JO134" s="131"/>
      <c r="JP134" s="131"/>
      <c r="JQ134" s="131"/>
      <c r="JR134" s="131"/>
      <c r="JS134" s="131"/>
      <c r="JT134" s="131"/>
      <c r="JU134" s="131"/>
      <c r="JV134" s="131"/>
      <c r="JW134" s="131"/>
      <c r="JX134" s="131"/>
      <c r="JY134" s="131"/>
      <c r="JZ134" s="131"/>
      <c r="KA134" s="131"/>
      <c r="KB134" s="131"/>
      <c r="KC134" s="131"/>
      <c r="KD134" s="131"/>
      <c r="KE134" s="131"/>
      <c r="KF134" s="131"/>
      <c r="KG134" s="131"/>
      <c r="KH134" s="131"/>
      <c r="KI134" s="131"/>
      <c r="KJ134" s="131"/>
      <c r="KK134" s="131"/>
      <c r="KL134" s="131"/>
      <c r="KM134" s="131"/>
      <c r="KN134" s="131"/>
      <c r="KO134" s="131"/>
      <c r="KP134" s="131"/>
      <c r="KQ134" s="131"/>
      <c r="KR134" s="131"/>
      <c r="KS134" s="131"/>
      <c r="KT134" s="131"/>
      <c r="KU134" s="131"/>
      <c r="KV134" s="131"/>
      <c r="KW134" s="131"/>
      <c r="KX134" s="131"/>
      <c r="KY134" s="131"/>
      <c r="KZ134" s="131"/>
      <c r="LA134" s="131"/>
      <c r="LB134" s="131"/>
      <c r="LC134" s="131"/>
      <c r="LD134" s="131"/>
      <c r="LE134" s="131"/>
      <c r="LF134" s="131"/>
      <c r="LG134" s="131"/>
      <c r="LH134" s="131"/>
      <c r="LI134" s="131"/>
      <c r="LJ134" s="131"/>
      <c r="LK134" s="131"/>
      <c r="LL134" s="131"/>
      <c r="LM134" s="131"/>
      <c r="LN134" s="131"/>
      <c r="LO134" s="131"/>
      <c r="LP134" s="131"/>
      <c r="LQ134" s="131"/>
      <c r="LR134" s="131"/>
      <c r="LS134" s="131"/>
      <c r="LT134" s="131"/>
      <c r="LU134" s="131"/>
      <c r="LV134" s="131"/>
      <c r="LW134" s="131"/>
      <c r="LX134" s="131"/>
      <c r="LY134" s="131"/>
      <c r="LZ134" s="131"/>
      <c r="MA134" s="131"/>
      <c r="MB134" s="131"/>
      <c r="MC134" s="131"/>
      <c r="MD134" s="131"/>
      <c r="ME134" s="131"/>
      <c r="MF134" s="131"/>
      <c r="MG134" s="131"/>
      <c r="MH134" s="131"/>
      <c r="MI134" s="131"/>
      <c r="MJ134" s="131"/>
      <c r="MK134" s="131"/>
      <c r="ML134" s="131"/>
      <c r="MM134" s="131"/>
      <c r="MN134" s="131"/>
      <c r="MO134" s="131"/>
      <c r="MP134" s="131"/>
      <c r="MQ134" s="131"/>
      <c r="MR134" s="131"/>
      <c r="MS134" s="131"/>
      <c r="MT134" s="131"/>
      <c r="MU134" s="131"/>
      <c r="MV134" s="131"/>
      <c r="MW134" s="131"/>
      <c r="MX134" s="131"/>
      <c r="MY134" s="131"/>
      <c r="MZ134" s="131"/>
      <c r="NA134" s="131"/>
      <c r="NB134" s="131"/>
      <c r="NC134" s="131"/>
      <c r="ND134" s="131"/>
      <c r="NE134" s="131"/>
      <c r="NF134" s="131"/>
      <c r="NG134" s="131"/>
      <c r="NH134" s="131"/>
      <c r="NI134" s="131"/>
      <c r="NJ134" s="131"/>
      <c r="NK134" s="131"/>
      <c r="NL134" s="131"/>
      <c r="NM134" s="131"/>
      <c r="NN134" s="131"/>
      <c r="NO134" s="131"/>
      <c r="NP134" s="131"/>
      <c r="NQ134" s="131"/>
      <c r="NR134" s="131"/>
      <c r="NS134" s="131"/>
      <c r="NT134" s="131"/>
      <c r="NU134" s="131"/>
      <c r="NV134" s="131"/>
      <c r="NW134" s="131"/>
      <c r="NX134" s="131"/>
      <c r="NY134" s="131"/>
      <c r="NZ134" s="131"/>
      <c r="OA134" s="131"/>
      <c r="OB134" s="131"/>
      <c r="OC134" s="131"/>
      <c r="OD134" s="131"/>
      <c r="OE134" s="131"/>
      <c r="OF134" s="131"/>
      <c r="OG134" s="131"/>
      <c r="OH134" s="131"/>
      <c r="OI134" s="131"/>
      <c r="OJ134" s="131"/>
      <c r="OK134" s="131"/>
      <c r="OL134" s="131"/>
      <c r="OM134" s="131"/>
      <c r="ON134" s="131"/>
      <c r="OO134" s="131"/>
      <c r="OP134" s="131"/>
      <c r="OQ134" s="131"/>
      <c r="OR134" s="131"/>
      <c r="OS134" s="131"/>
      <c r="OT134" s="131"/>
      <c r="OU134" s="131"/>
      <c r="OV134" s="131"/>
      <c r="OW134" s="131"/>
      <c r="OX134" s="131"/>
      <c r="OY134" s="131"/>
      <c r="OZ134" s="131"/>
      <c r="PA134" s="131"/>
      <c r="PB134" s="131"/>
      <c r="PC134" s="131"/>
      <c r="PD134" s="131"/>
      <c r="PE134" s="131"/>
      <c r="PF134" s="131"/>
      <c r="PG134" s="131"/>
      <c r="PH134" s="131"/>
      <c r="PI134" s="131"/>
      <c r="PJ134" s="131"/>
      <c r="PK134" s="131"/>
      <c r="PL134" s="131"/>
      <c r="PM134" s="131"/>
      <c r="PN134" s="131"/>
      <c r="PO134" s="131"/>
      <c r="PP134" s="131"/>
      <c r="PQ134" s="131"/>
      <c r="PR134" s="131"/>
      <c r="PS134" s="131"/>
      <c r="PT134" s="131"/>
      <c r="PU134" s="131"/>
      <c r="PV134" s="131"/>
      <c r="PW134" s="131"/>
      <c r="PX134" s="131"/>
      <c r="PY134" s="131"/>
      <c r="PZ134" s="131"/>
      <c r="QA134" s="131"/>
      <c r="QB134" s="131"/>
      <c r="QC134" s="131"/>
      <c r="QD134" s="131"/>
      <c r="QE134" s="131"/>
      <c r="QF134" s="131"/>
      <c r="QG134" s="131"/>
      <c r="QH134" s="131"/>
      <c r="QI134" s="131"/>
      <c r="QJ134" s="131"/>
      <c r="QK134" s="131"/>
      <c r="QL134" s="131"/>
      <c r="QM134" s="131"/>
      <c r="QN134" s="131"/>
      <c r="QO134" s="131"/>
      <c r="QP134" s="131"/>
      <c r="QQ134" s="131"/>
      <c r="QR134" s="131"/>
      <c r="QS134" s="131"/>
      <c r="QT134" s="131"/>
      <c r="QU134" s="131"/>
      <c r="QV134" s="131"/>
      <c r="QW134" s="131"/>
      <c r="QX134" s="131"/>
      <c r="QY134" s="131"/>
      <c r="QZ134" s="131"/>
      <c r="RA134" s="131"/>
      <c r="RB134" s="131"/>
      <c r="RC134" s="131"/>
      <c r="RD134" s="131"/>
      <c r="RE134" s="131"/>
      <c r="RF134" s="131"/>
      <c r="RG134" s="131"/>
      <c r="RH134" s="131"/>
      <c r="RI134" s="131"/>
      <c r="RJ134" s="131"/>
      <c r="RK134" s="131"/>
      <c r="RL134" s="131"/>
      <c r="RM134" s="131"/>
      <c r="RN134" s="131"/>
      <c r="RO134" s="131"/>
      <c r="RP134" s="131"/>
      <c r="RQ134" s="131"/>
      <c r="RR134" s="131"/>
      <c r="RS134" s="131"/>
      <c r="RT134" s="131"/>
      <c r="RU134" s="131"/>
      <c r="RV134" s="131"/>
      <c r="RW134" s="131"/>
      <c r="RX134" s="131"/>
      <c r="RY134" s="131"/>
      <c r="RZ134" s="131"/>
      <c r="SA134" s="131"/>
      <c r="SB134" s="131"/>
      <c r="SC134" s="131"/>
      <c r="SD134" s="131"/>
      <c r="SE134" s="131"/>
      <c r="SF134" s="131"/>
      <c r="SG134" s="131"/>
      <c r="SH134" s="131"/>
      <c r="SI134" s="131"/>
      <c r="SJ134" s="131"/>
      <c r="SK134" s="131"/>
      <c r="SL134" s="131"/>
      <c r="SM134" s="131"/>
      <c r="SN134" s="131"/>
      <c r="SO134" s="131"/>
      <c r="SP134" s="131"/>
      <c r="SQ134" s="131"/>
      <c r="SR134" s="131"/>
      <c r="SS134" s="131"/>
      <c r="ST134" s="131"/>
      <c r="SU134" s="131"/>
      <c r="SV134" s="131"/>
      <c r="SW134" s="131"/>
      <c r="SX134" s="131"/>
      <c r="SY134" s="131"/>
      <c r="SZ134" s="131"/>
      <c r="TA134" s="131"/>
      <c r="TB134" s="131"/>
      <c r="TC134" s="131"/>
      <c r="TD134" s="131"/>
      <c r="TE134" s="131"/>
      <c r="TF134" s="131"/>
      <c r="TG134" s="131"/>
      <c r="TH134" s="131"/>
      <c r="TI134" s="131"/>
      <c r="TJ134" s="131"/>
      <c r="TK134" s="131"/>
      <c r="TL134" s="131"/>
      <c r="TM134" s="131"/>
      <c r="TN134" s="131"/>
      <c r="TO134" s="131"/>
      <c r="TP134" s="131"/>
      <c r="TQ134" s="131"/>
      <c r="TR134" s="131"/>
      <c r="TS134" s="131"/>
      <c r="TT134" s="131"/>
      <c r="TU134" s="131"/>
      <c r="TV134" s="131"/>
      <c r="TW134" s="131"/>
      <c r="TX134" s="131"/>
      <c r="TY134" s="131"/>
      <c r="TZ134" s="131"/>
      <c r="UA134" s="131"/>
      <c r="UB134" s="131"/>
      <c r="UC134" s="131"/>
      <c r="UD134" s="131"/>
      <c r="UE134" s="131"/>
      <c r="UF134" s="131"/>
      <c r="UG134" s="131"/>
      <c r="UH134" s="131"/>
      <c r="UI134" s="131"/>
      <c r="UJ134" s="131"/>
      <c r="UK134" s="131"/>
      <c r="UL134" s="131"/>
      <c r="UM134" s="131"/>
      <c r="UN134" s="131"/>
      <c r="UO134" s="131"/>
      <c r="UP134" s="131"/>
      <c r="UQ134" s="131"/>
      <c r="UR134" s="131"/>
      <c r="US134" s="131"/>
      <c r="UT134" s="131"/>
      <c r="UU134" s="131"/>
      <c r="UV134" s="131"/>
      <c r="UW134" s="131"/>
      <c r="UX134" s="131"/>
      <c r="UY134" s="131"/>
      <c r="UZ134" s="131"/>
      <c r="VA134" s="131"/>
      <c r="VB134" s="131"/>
      <c r="VC134" s="131"/>
      <c r="VD134" s="131"/>
      <c r="VE134" s="131"/>
      <c r="VF134" s="131"/>
      <c r="VG134" s="131"/>
      <c r="VH134" s="131"/>
      <c r="VI134" s="131"/>
      <c r="VJ134" s="131"/>
      <c r="VK134" s="131"/>
      <c r="VL134" s="131"/>
      <c r="VM134" s="131"/>
      <c r="VN134" s="131"/>
      <c r="VO134" s="131"/>
      <c r="VP134" s="131"/>
      <c r="VQ134" s="131"/>
      <c r="VR134" s="131"/>
      <c r="VS134" s="131"/>
      <c r="VT134" s="131"/>
      <c r="VU134" s="131"/>
      <c r="VV134" s="131"/>
      <c r="VW134" s="131"/>
      <c r="VX134" s="131"/>
      <c r="VY134" s="131"/>
      <c r="VZ134" s="131"/>
      <c r="WA134" s="131"/>
      <c r="WB134" s="131"/>
      <c r="WC134" s="131"/>
      <c r="WD134" s="131"/>
      <c r="WE134" s="131"/>
      <c r="WF134" s="131"/>
      <c r="WG134" s="131"/>
      <c r="WH134" s="131"/>
      <c r="WI134" s="131"/>
      <c r="WJ134" s="131"/>
      <c r="WK134" s="131"/>
      <c r="WL134" s="131"/>
      <c r="WM134" s="131"/>
      <c r="WN134" s="131"/>
      <c r="WO134" s="131"/>
      <c r="WP134" s="131"/>
      <c r="WQ134" s="131"/>
      <c r="WR134" s="131"/>
      <c r="WS134" s="131"/>
      <c r="WT134" s="131"/>
      <c r="WU134" s="131"/>
      <c r="WV134" s="131"/>
      <c r="WW134" s="131"/>
      <c r="WX134" s="131"/>
      <c r="WY134" s="131"/>
      <c r="WZ134" s="131"/>
      <c r="XA134" s="131"/>
      <c r="XB134" s="131"/>
      <c r="XC134" s="131"/>
      <c r="XD134" s="131"/>
      <c r="XE134" s="131"/>
      <c r="XF134" s="131"/>
      <c r="XG134" s="131"/>
      <c r="XH134" s="131"/>
      <c r="XI134" s="131"/>
      <c r="XJ134" s="131"/>
      <c r="XK134" s="131"/>
      <c r="XL134" s="131"/>
      <c r="XM134" s="131"/>
      <c r="XN134" s="131"/>
      <c r="XO134" s="131"/>
      <c r="XP134" s="131"/>
      <c r="XQ134" s="131"/>
      <c r="XR134" s="131"/>
      <c r="XS134" s="131"/>
      <c r="XT134" s="131"/>
      <c r="XU134" s="131"/>
      <c r="XV134" s="131"/>
      <c r="XW134" s="131"/>
      <c r="XX134" s="131"/>
      <c r="XY134" s="131"/>
      <c r="XZ134" s="131"/>
      <c r="YA134" s="131"/>
      <c r="YB134" s="131"/>
      <c r="YC134" s="131"/>
      <c r="YD134" s="131"/>
      <c r="YE134" s="131"/>
      <c r="YF134" s="131"/>
      <c r="YG134" s="131"/>
      <c r="YH134" s="131"/>
      <c r="YI134" s="131"/>
      <c r="YJ134" s="131"/>
      <c r="YK134" s="131"/>
      <c r="YL134" s="131"/>
      <c r="YM134" s="131"/>
      <c r="YN134" s="131"/>
      <c r="YO134" s="131"/>
      <c r="YP134" s="131"/>
      <c r="YQ134" s="131"/>
      <c r="YR134" s="131"/>
      <c r="YS134" s="131"/>
      <c r="YT134" s="131"/>
      <c r="YU134" s="131"/>
      <c r="YV134" s="131"/>
      <c r="YW134" s="131"/>
      <c r="YX134" s="131"/>
      <c r="YY134" s="131"/>
      <c r="YZ134" s="131"/>
      <c r="ZA134" s="131"/>
      <c r="ZB134" s="131"/>
      <c r="ZC134" s="131"/>
      <c r="ZD134" s="131"/>
      <c r="ZE134" s="131"/>
      <c r="ZF134" s="131"/>
      <c r="ZG134" s="131"/>
      <c r="ZH134" s="131"/>
      <c r="ZI134" s="131"/>
      <c r="ZJ134" s="131"/>
      <c r="ZK134" s="131"/>
      <c r="ZL134" s="131"/>
      <c r="ZM134" s="131"/>
      <c r="ZN134" s="131"/>
      <c r="ZO134" s="131"/>
      <c r="ZP134" s="131"/>
      <c r="ZQ134" s="131"/>
      <c r="ZR134" s="131"/>
      <c r="ZS134" s="131"/>
      <c r="ZT134" s="131"/>
      <c r="ZU134" s="131"/>
      <c r="ZV134" s="131"/>
      <c r="ZW134" s="131"/>
      <c r="ZX134" s="131"/>
      <c r="ZY134" s="131"/>
      <c r="ZZ134" s="131"/>
      <c r="AAA134" s="131"/>
      <c r="AAB134" s="131"/>
      <c r="AAC134" s="131"/>
      <c r="AAD134" s="131"/>
      <c r="AAE134" s="131"/>
      <c r="AAF134" s="131"/>
      <c r="AAG134" s="131"/>
      <c r="AAH134" s="131"/>
      <c r="AAI134" s="131"/>
      <c r="AAJ134" s="131"/>
      <c r="AAK134" s="131"/>
      <c r="AAL134" s="131"/>
      <c r="AAM134" s="131"/>
      <c r="AAN134" s="131"/>
      <c r="AAO134" s="131"/>
      <c r="AAP134" s="131"/>
      <c r="AAQ134" s="131"/>
      <c r="AAR134" s="131"/>
      <c r="AAS134" s="131"/>
      <c r="AAT134" s="131"/>
      <c r="AAU134" s="131"/>
      <c r="AAV134" s="131"/>
      <c r="AAW134" s="131"/>
      <c r="AAX134" s="131"/>
      <c r="AAY134" s="131"/>
      <c r="AAZ134" s="131"/>
      <c r="ABA134" s="131"/>
      <c r="ABB134" s="131"/>
      <c r="ABC134" s="131"/>
      <c r="ABD134" s="131"/>
      <c r="ABE134" s="131"/>
      <c r="ABF134" s="131"/>
      <c r="ABG134" s="131"/>
      <c r="ABH134" s="131"/>
      <c r="ABI134" s="131"/>
      <c r="ABJ134" s="131"/>
      <c r="ABK134" s="131"/>
      <c r="ABL134" s="131"/>
      <c r="ABM134" s="131"/>
      <c r="ABN134" s="131"/>
      <c r="ABO134" s="131"/>
      <c r="ABP134" s="131"/>
      <c r="ABQ134" s="131"/>
      <c r="ABR134" s="131"/>
      <c r="ABS134" s="131"/>
      <c r="ABT134" s="131"/>
      <c r="ABU134" s="131"/>
      <c r="ABV134" s="131"/>
      <c r="ABW134" s="131"/>
      <c r="ABX134" s="131"/>
      <c r="ABY134" s="131"/>
      <c r="ABZ134" s="131"/>
      <c r="ACA134" s="131"/>
      <c r="ACB134" s="131"/>
      <c r="ACC134" s="131"/>
      <c r="ACD134" s="131"/>
      <c r="ACE134" s="131"/>
      <c r="ACF134" s="131"/>
      <c r="ACG134" s="131"/>
      <c r="ACH134" s="131"/>
      <c r="ACI134" s="131"/>
      <c r="ACJ134" s="131"/>
      <c r="ACK134" s="131"/>
      <c r="ACL134" s="131"/>
      <c r="ACM134" s="131"/>
      <c r="ACN134" s="131"/>
      <c r="ACO134" s="131"/>
      <c r="ACP134" s="131"/>
      <c r="ACQ134" s="131"/>
      <c r="ACR134" s="131"/>
      <c r="ACS134" s="131"/>
      <c r="ACT134" s="131"/>
      <c r="ACU134" s="131"/>
      <c r="ACV134" s="131"/>
      <c r="ACW134" s="131"/>
      <c r="ACX134" s="131"/>
      <c r="ACY134" s="131"/>
      <c r="ACZ134" s="131"/>
      <c r="ADA134" s="131"/>
      <c r="ADB134" s="131"/>
      <c r="ADC134" s="131"/>
      <c r="ADD134" s="131"/>
      <c r="ADE134" s="131"/>
      <c r="ADF134" s="131"/>
      <c r="ADG134" s="131"/>
      <c r="ADH134" s="131"/>
      <c r="ADI134" s="131"/>
      <c r="ADJ134" s="131"/>
      <c r="ADK134" s="131"/>
      <c r="ADL134" s="131"/>
      <c r="ADM134" s="131"/>
      <c r="ADN134" s="131"/>
      <c r="ADO134" s="131"/>
      <c r="ADP134" s="131"/>
      <c r="ADQ134" s="131"/>
      <c r="ADR134" s="131"/>
      <c r="ADS134" s="131"/>
      <c r="ADT134" s="131"/>
      <c r="ADU134" s="131"/>
      <c r="ADV134" s="131"/>
      <c r="ADW134" s="131"/>
      <c r="ADX134" s="131"/>
      <c r="ADY134" s="131"/>
      <c r="ADZ134" s="131"/>
      <c r="AEA134" s="131"/>
      <c r="AEB134" s="131"/>
      <c r="AEC134" s="131"/>
      <c r="AED134" s="131"/>
      <c r="AEE134" s="131"/>
      <c r="AEF134" s="131"/>
      <c r="AEG134" s="131"/>
      <c r="AEH134" s="131"/>
      <c r="AEI134" s="131"/>
      <c r="AEJ134" s="131"/>
      <c r="AEK134" s="131"/>
      <c r="AEL134" s="131"/>
      <c r="AEM134" s="131"/>
      <c r="AEN134" s="131"/>
      <c r="AEO134" s="131"/>
      <c r="AEP134" s="131"/>
      <c r="AEQ134" s="131"/>
      <c r="AER134" s="131"/>
      <c r="AES134" s="131"/>
      <c r="AET134" s="131"/>
      <c r="AEU134" s="131"/>
      <c r="AEV134" s="131"/>
      <c r="AEW134" s="131"/>
      <c r="AEX134" s="131"/>
      <c r="AEY134" s="131"/>
      <c r="AEZ134" s="131"/>
      <c r="AFA134" s="131"/>
      <c r="AFB134" s="131"/>
      <c r="AFC134" s="131"/>
      <c r="AFD134" s="131"/>
      <c r="AFE134" s="131"/>
      <c r="AFF134" s="131"/>
      <c r="AFG134" s="131"/>
      <c r="AFH134" s="131"/>
      <c r="AFI134" s="131"/>
      <c r="AFJ134" s="131"/>
      <c r="AFK134" s="131"/>
      <c r="AFL134" s="131"/>
      <c r="AFM134" s="131"/>
      <c r="AFN134" s="131"/>
      <c r="AFO134" s="131"/>
      <c r="AFP134" s="131"/>
      <c r="AFQ134" s="131"/>
      <c r="AFR134" s="131"/>
      <c r="AFS134" s="131"/>
      <c r="AFT134" s="131"/>
      <c r="AFU134" s="131"/>
      <c r="AFV134" s="131"/>
      <c r="AFW134" s="131"/>
      <c r="AFX134" s="131"/>
      <c r="AFY134" s="131"/>
      <c r="AFZ134" s="131"/>
      <c r="AGA134" s="131"/>
      <c r="AGB134" s="131"/>
      <c r="AGC134" s="131"/>
      <c r="AGD134" s="131"/>
      <c r="AGE134" s="131"/>
      <c r="AGF134" s="131"/>
      <c r="AGG134" s="131"/>
      <c r="AGH134" s="131"/>
      <c r="AGI134" s="131"/>
      <c r="AGJ134" s="131"/>
      <c r="AGK134" s="131"/>
      <c r="AGL134" s="131"/>
      <c r="AGM134" s="131"/>
      <c r="AGN134" s="131"/>
      <c r="AGO134" s="131"/>
      <c r="AGP134" s="131"/>
      <c r="AGQ134" s="131"/>
      <c r="AGR134" s="131"/>
      <c r="AGS134" s="131"/>
      <c r="AGT134" s="131"/>
      <c r="AGU134" s="131"/>
      <c r="AGV134" s="131"/>
      <c r="AGW134" s="131"/>
      <c r="AGX134" s="131"/>
      <c r="AGY134" s="131"/>
      <c r="AGZ134" s="131"/>
      <c r="AHA134" s="131"/>
      <c r="AHB134" s="131"/>
      <c r="AHC134" s="131"/>
      <c r="AHD134" s="131"/>
      <c r="AHE134" s="131"/>
      <c r="AHF134" s="131"/>
      <c r="AHG134" s="131"/>
      <c r="AHH134" s="131"/>
      <c r="AHI134" s="131"/>
      <c r="AHJ134" s="131"/>
      <c r="AHK134" s="131"/>
      <c r="AHL134" s="131"/>
      <c r="AHM134" s="131"/>
      <c r="AHN134" s="131"/>
      <c r="AHO134" s="131"/>
      <c r="AHP134" s="131"/>
      <c r="AHQ134" s="131"/>
      <c r="AHR134" s="131"/>
      <c r="AHS134" s="131"/>
      <c r="AHT134" s="131"/>
      <c r="AHU134" s="131"/>
      <c r="AHV134" s="131"/>
      <c r="AHW134" s="131"/>
      <c r="AHX134" s="131"/>
      <c r="AHY134" s="131"/>
      <c r="AHZ134" s="131"/>
      <c r="AIA134" s="131"/>
      <c r="AIB134" s="131"/>
      <c r="AIC134" s="131"/>
      <c r="AID134" s="131"/>
      <c r="AIE134" s="131"/>
      <c r="AIF134" s="131"/>
      <c r="AIG134" s="131"/>
      <c r="AIH134" s="131"/>
      <c r="AII134" s="131"/>
      <c r="AIJ134" s="131"/>
      <c r="AIK134" s="131"/>
      <c r="AIL134" s="131"/>
      <c r="AIM134" s="131"/>
      <c r="AIN134" s="131"/>
      <c r="AIO134" s="131"/>
      <c r="AIP134" s="131"/>
      <c r="AIQ134" s="131"/>
      <c r="AIR134" s="131"/>
      <c r="AIS134" s="131"/>
      <c r="AIT134" s="131"/>
      <c r="AIU134" s="131"/>
      <c r="AIV134" s="131"/>
      <c r="AIW134" s="131"/>
      <c r="AIX134" s="131"/>
      <c r="AIY134" s="131"/>
      <c r="AIZ134" s="131"/>
      <c r="AJA134" s="131"/>
      <c r="AJB134" s="131"/>
      <c r="AJC134" s="131"/>
      <c r="AJD134" s="131"/>
      <c r="AJE134" s="131"/>
      <c r="AJF134" s="131"/>
      <c r="AJG134" s="131"/>
      <c r="AJH134" s="131"/>
      <c r="AJI134" s="131"/>
      <c r="AJJ134" s="131"/>
      <c r="AJK134" s="131"/>
      <c r="AJL134" s="131"/>
      <c r="AJM134" s="131"/>
      <c r="AJN134" s="131"/>
      <c r="AJO134" s="131"/>
      <c r="AJP134" s="131"/>
      <c r="AJQ134" s="131"/>
      <c r="AJR134" s="131"/>
      <c r="AJS134" s="131"/>
      <c r="AJT134" s="131"/>
      <c r="AJU134" s="131"/>
      <c r="AJV134" s="131"/>
      <c r="AJW134" s="131"/>
      <c r="AJX134" s="131"/>
      <c r="AJY134" s="131"/>
      <c r="AJZ134" s="131"/>
      <c r="AKA134" s="131"/>
      <c r="AKB134" s="131"/>
      <c r="AKC134" s="131"/>
      <c r="AKD134" s="131"/>
      <c r="AKE134" s="131"/>
      <c r="AKF134" s="131"/>
      <c r="AKG134" s="131"/>
      <c r="AKH134" s="131"/>
      <c r="AKI134" s="131"/>
      <c r="AKJ134" s="131"/>
      <c r="AKK134" s="131"/>
      <c r="AKL134" s="131"/>
      <c r="AKM134" s="131"/>
      <c r="AKN134" s="131"/>
      <c r="AKO134" s="131"/>
      <c r="AKP134" s="131"/>
      <c r="AKQ134" s="131"/>
      <c r="AKR134" s="131"/>
      <c r="AKS134" s="131"/>
      <c r="AKT134" s="131"/>
      <c r="AKU134" s="131"/>
      <c r="AKV134" s="131"/>
      <c r="AKW134" s="131"/>
      <c r="AKX134" s="131"/>
      <c r="AKY134" s="131"/>
      <c r="AKZ134" s="131"/>
      <c r="ALA134" s="131"/>
      <c r="ALB134" s="131"/>
      <c r="ALC134" s="131"/>
      <c r="ALD134" s="131"/>
      <c r="ALE134" s="131"/>
      <c r="ALF134" s="131"/>
      <c r="ALG134" s="131"/>
      <c r="ALH134" s="131"/>
      <c r="ALI134" s="131"/>
      <c r="ALJ134" s="131"/>
      <c r="ALK134" s="131"/>
      <c r="ALL134" s="131"/>
      <c r="ALM134" s="131"/>
      <c r="ALN134" s="131"/>
      <c r="ALO134" s="131"/>
      <c r="ALP134" s="131"/>
      <c r="ALQ134" s="131"/>
      <c r="ALR134" s="131"/>
      <c r="ALS134" s="131"/>
      <c r="ALT134" s="131"/>
      <c r="ALU134" s="131"/>
      <c r="ALV134" s="131"/>
      <c r="ALW134" s="131"/>
      <c r="ALX134" s="131"/>
      <c r="ALY134" s="131"/>
      <c r="ALZ134" s="131"/>
      <c r="AMA134" s="131"/>
      <c r="AMB134" s="131"/>
      <c r="AMC134" s="131"/>
      <c r="AMD134" s="131"/>
      <c r="AME134" s="131"/>
      <c r="AMF134" s="131"/>
      <c r="AMG134" s="131"/>
      <c r="AMH134" s="131"/>
      <c r="AMI134" s="131"/>
      <c r="AMJ134" s="131"/>
      <c r="AMK134" s="131"/>
      <c r="AML134" s="131"/>
      <c r="AMM134" s="131"/>
      <c r="AMN134" s="131"/>
      <c r="AMO134" s="131"/>
      <c r="AMP134" s="131"/>
      <c r="AMQ134" s="131"/>
      <c r="AMR134" s="131"/>
      <c r="AMS134" s="131"/>
      <c r="AMT134" s="131"/>
      <c r="AMU134" s="131"/>
      <c r="AMV134" s="131"/>
      <c r="AMW134" s="131"/>
      <c r="AMX134" s="131"/>
      <c r="AMY134" s="131"/>
      <c r="AMZ134" s="131"/>
      <c r="ANA134" s="131"/>
      <c r="ANB134" s="131"/>
      <c r="ANC134" s="131"/>
      <c r="AND134" s="131"/>
      <c r="ANE134" s="131"/>
      <c r="ANF134" s="131"/>
      <c r="ANG134" s="131"/>
      <c r="ANH134" s="131"/>
      <c r="ANI134" s="131"/>
      <c r="ANJ134" s="131"/>
      <c r="ANK134" s="131"/>
      <c r="ANL134" s="131"/>
      <c r="ANM134" s="131"/>
      <c r="ANN134" s="131"/>
      <c r="ANO134" s="131"/>
      <c r="ANP134" s="131"/>
      <c r="ANQ134" s="131"/>
      <c r="ANR134" s="131"/>
      <c r="ANS134" s="131"/>
      <c r="ANT134" s="131"/>
      <c r="ANU134" s="131"/>
      <c r="ANV134" s="131"/>
      <c r="ANW134" s="131"/>
      <c r="ANX134" s="131"/>
      <c r="ANY134" s="131"/>
      <c r="ANZ134" s="131"/>
      <c r="AOA134" s="131"/>
      <c r="AOB134" s="131"/>
      <c r="AOC134" s="131"/>
      <c r="AOD134" s="131"/>
      <c r="AOE134" s="131"/>
      <c r="AOF134" s="131"/>
      <c r="AOG134" s="131"/>
      <c r="AOH134" s="131"/>
      <c r="AOI134" s="131"/>
      <c r="AOJ134" s="131"/>
      <c r="AOK134" s="131"/>
      <c r="AOL134" s="131"/>
      <c r="AOM134" s="131"/>
      <c r="AON134" s="131"/>
      <c r="AOO134" s="131"/>
      <c r="AOP134" s="131"/>
      <c r="AOQ134" s="131"/>
      <c r="AOR134" s="131"/>
      <c r="AOS134" s="131"/>
      <c r="AOT134" s="131"/>
      <c r="AOU134" s="131"/>
      <c r="AOV134" s="131"/>
      <c r="AOW134" s="131"/>
      <c r="AOX134" s="131"/>
      <c r="AOY134" s="131"/>
      <c r="AOZ134" s="131"/>
      <c r="APA134" s="131"/>
      <c r="APB134" s="131"/>
      <c r="APC134" s="131"/>
      <c r="APD134" s="131"/>
      <c r="APE134" s="131"/>
      <c r="APF134" s="131"/>
      <c r="APG134" s="131"/>
      <c r="APH134" s="131"/>
      <c r="API134" s="131"/>
      <c r="APJ134" s="131"/>
      <c r="APK134" s="131"/>
      <c r="APL134" s="131"/>
      <c r="APM134" s="131"/>
      <c r="APN134" s="131"/>
      <c r="APO134" s="131"/>
      <c r="APP134" s="131"/>
      <c r="APQ134" s="131"/>
      <c r="APR134" s="131"/>
      <c r="APS134" s="131"/>
      <c r="APT134" s="131"/>
      <c r="APU134" s="131"/>
      <c r="APV134" s="131"/>
      <c r="APW134" s="131"/>
      <c r="APX134" s="131"/>
      <c r="APY134" s="131"/>
      <c r="APZ134" s="131"/>
      <c r="AQA134" s="131"/>
      <c r="AQB134" s="131"/>
      <c r="AQC134" s="131"/>
      <c r="AQD134" s="131"/>
      <c r="AQE134" s="131"/>
      <c r="AQF134" s="131"/>
      <c r="AQG134" s="131"/>
      <c r="AQH134" s="131"/>
      <c r="AQI134" s="131"/>
      <c r="AQJ134" s="131"/>
      <c r="AQK134" s="131"/>
      <c r="AQL134" s="131"/>
      <c r="AQM134" s="131"/>
      <c r="AQN134" s="131"/>
      <c r="AQO134" s="131"/>
      <c r="AQP134" s="131"/>
      <c r="AQQ134" s="131"/>
      <c r="AQR134" s="131"/>
      <c r="AQS134" s="131"/>
      <c r="AQT134" s="131"/>
      <c r="AQU134" s="131"/>
      <c r="AQV134" s="131"/>
      <c r="AQW134" s="131"/>
      <c r="AQX134" s="131"/>
      <c r="AQY134" s="131"/>
      <c r="AQZ134" s="131"/>
      <c r="ARA134" s="131"/>
      <c r="ARB134" s="131"/>
      <c r="ARC134" s="131"/>
      <c r="ARD134" s="131"/>
      <c r="ARE134" s="131"/>
      <c r="ARF134" s="131"/>
      <c r="ARG134" s="131"/>
      <c r="ARH134" s="131"/>
      <c r="ARI134" s="131"/>
      <c r="ARJ134" s="131"/>
      <c r="ARK134" s="131"/>
      <c r="ARL134" s="131"/>
      <c r="ARM134" s="131"/>
      <c r="ARN134" s="131"/>
      <c r="ARO134" s="131"/>
      <c r="ARP134" s="131"/>
      <c r="ARQ134" s="131"/>
      <c r="ARR134" s="131"/>
      <c r="ARS134" s="131"/>
      <c r="ART134" s="131"/>
      <c r="ARU134" s="131"/>
      <c r="ARV134" s="131"/>
      <c r="ARW134" s="131"/>
      <c r="ARX134" s="131"/>
      <c r="ARY134" s="131"/>
      <c r="ARZ134" s="131"/>
      <c r="ASA134" s="131"/>
      <c r="ASB134" s="131"/>
      <c r="ASC134" s="131"/>
      <c r="ASD134" s="131"/>
      <c r="ASE134" s="131"/>
      <c r="ASF134" s="131"/>
      <c r="ASG134" s="131"/>
      <c r="ASH134" s="131"/>
      <c r="ASI134" s="131"/>
      <c r="ASJ134" s="131"/>
      <c r="ASK134" s="131"/>
      <c r="ASL134" s="131"/>
      <c r="ASM134" s="131"/>
      <c r="ASN134" s="131"/>
      <c r="ASO134" s="131"/>
      <c r="ASP134" s="131"/>
      <c r="ASQ134" s="131"/>
      <c r="ASR134" s="131"/>
      <c r="ASS134" s="131"/>
      <c r="AST134" s="131"/>
      <c r="ASU134" s="131"/>
      <c r="ASV134" s="131"/>
      <c r="ASW134" s="131"/>
      <c r="ASX134" s="131"/>
      <c r="ASY134" s="131"/>
      <c r="ASZ134" s="131"/>
      <c r="ATA134" s="131"/>
      <c r="ATB134" s="131"/>
      <c r="ATC134" s="131"/>
      <c r="ATD134" s="131"/>
      <c r="ATE134" s="131"/>
      <c r="ATF134" s="131"/>
      <c r="ATG134" s="131"/>
      <c r="ATH134" s="131"/>
      <c r="ATI134" s="131"/>
      <c r="ATJ134" s="131"/>
      <c r="ATK134" s="131"/>
      <c r="ATL134" s="131"/>
      <c r="ATM134" s="131"/>
      <c r="ATN134" s="131"/>
      <c r="ATO134" s="131"/>
      <c r="ATP134" s="131"/>
      <c r="ATQ134" s="131"/>
      <c r="ATR134" s="131"/>
      <c r="ATS134" s="131"/>
      <c r="ATT134" s="131"/>
      <c r="ATU134" s="131"/>
      <c r="ATV134" s="131"/>
      <c r="ATW134" s="131"/>
      <c r="ATX134" s="131"/>
      <c r="ATY134" s="131"/>
      <c r="ATZ134" s="131"/>
      <c r="AUA134" s="131"/>
      <c r="AUB134" s="131"/>
      <c r="AUC134" s="131"/>
      <c r="AUD134" s="131"/>
      <c r="AUE134" s="131"/>
      <c r="AUF134" s="131"/>
      <c r="AUG134" s="131"/>
      <c r="AUH134" s="131"/>
      <c r="AUI134" s="131"/>
      <c r="AUJ134" s="131"/>
      <c r="AUK134" s="131"/>
      <c r="AUL134" s="131"/>
      <c r="AUM134" s="131"/>
      <c r="AUN134" s="131"/>
      <c r="AUO134" s="131"/>
      <c r="AUP134" s="131"/>
      <c r="AUQ134" s="131"/>
      <c r="AUR134" s="131"/>
      <c r="AUS134" s="131"/>
      <c r="AUT134" s="131"/>
      <c r="AUU134" s="131"/>
      <c r="AUV134" s="131"/>
      <c r="AUW134" s="131"/>
      <c r="AUX134" s="131"/>
      <c r="AUY134" s="131"/>
      <c r="AUZ134" s="131"/>
      <c r="AVA134" s="131"/>
      <c r="AVB134" s="131"/>
      <c r="AVC134" s="131"/>
      <c r="AVD134" s="131"/>
      <c r="AVE134" s="131"/>
      <c r="AVF134" s="131"/>
      <c r="AVG134" s="131"/>
      <c r="AVH134" s="131"/>
      <c r="AVI134" s="131"/>
      <c r="AVJ134" s="131"/>
      <c r="AVK134" s="131"/>
      <c r="AVL134" s="131"/>
      <c r="AVM134" s="131"/>
      <c r="AVN134" s="131"/>
      <c r="AVO134" s="131"/>
      <c r="AVP134" s="131"/>
      <c r="AVQ134" s="131"/>
      <c r="AVR134" s="131"/>
      <c r="AVS134" s="131"/>
      <c r="AVT134" s="131"/>
      <c r="AVU134" s="131"/>
      <c r="AVV134" s="131"/>
      <c r="AVW134" s="131"/>
      <c r="AVX134" s="131"/>
      <c r="AVY134" s="131"/>
      <c r="AVZ134" s="131"/>
      <c r="AWA134" s="131"/>
      <c r="AWB134" s="131"/>
      <c r="AWC134" s="131"/>
      <c r="AWD134" s="131"/>
      <c r="AWE134" s="131"/>
      <c r="AWF134" s="131"/>
      <c r="AWG134" s="131"/>
      <c r="AWH134" s="131"/>
      <c r="AWI134" s="131"/>
      <c r="AWJ134" s="131"/>
      <c r="AWK134" s="131"/>
      <c r="AWL134" s="131"/>
      <c r="AWM134" s="131"/>
      <c r="AWN134" s="131"/>
      <c r="AWO134" s="131"/>
      <c r="AWP134" s="131"/>
      <c r="AWQ134" s="131"/>
      <c r="AWR134" s="131"/>
      <c r="AWS134" s="131"/>
      <c r="AWT134" s="131"/>
      <c r="AWU134" s="131"/>
      <c r="AWV134" s="131"/>
      <c r="AWW134" s="131"/>
      <c r="AWX134" s="131"/>
      <c r="AWY134" s="131"/>
      <c r="AWZ134" s="131"/>
      <c r="AXA134" s="131"/>
      <c r="AXB134" s="131"/>
      <c r="AXC134" s="131"/>
      <c r="AXD134" s="131"/>
      <c r="AXE134" s="131"/>
      <c r="AXF134" s="131"/>
      <c r="AXG134" s="131"/>
      <c r="AXH134" s="131"/>
      <c r="AXI134" s="131"/>
      <c r="AXJ134" s="131"/>
      <c r="AXK134" s="131"/>
      <c r="AXL134" s="131"/>
      <c r="AXM134" s="131"/>
      <c r="AXN134" s="131"/>
      <c r="AXO134" s="131"/>
      <c r="AXP134" s="131"/>
      <c r="AXQ134" s="131"/>
      <c r="AXR134" s="131"/>
      <c r="AXS134" s="131"/>
      <c r="AXT134" s="131"/>
      <c r="AXU134" s="131"/>
      <c r="AXV134" s="131"/>
      <c r="AXW134" s="131"/>
      <c r="AXX134" s="131"/>
      <c r="AXY134" s="131"/>
      <c r="AXZ134" s="131"/>
      <c r="AYA134" s="131"/>
      <c r="AYB134" s="131"/>
      <c r="AYC134" s="131"/>
      <c r="AYD134" s="131"/>
      <c r="AYE134" s="131"/>
      <c r="AYF134" s="131"/>
      <c r="AYG134" s="131"/>
      <c r="AYH134" s="131"/>
      <c r="AYI134" s="131"/>
      <c r="AYJ134" s="131"/>
      <c r="AYK134" s="131"/>
      <c r="AYL134" s="131"/>
      <c r="AYM134" s="131"/>
      <c r="AYN134" s="131"/>
      <c r="AYO134" s="131"/>
      <c r="AYP134" s="131"/>
      <c r="AYQ134" s="131"/>
      <c r="AYR134" s="131"/>
      <c r="AYS134" s="131"/>
      <c r="AYT134" s="131"/>
      <c r="AYU134" s="131"/>
      <c r="AYV134" s="131"/>
      <c r="AYW134" s="131"/>
      <c r="AYX134" s="131"/>
      <c r="AYY134" s="131"/>
      <c r="AYZ134" s="131"/>
      <c r="AZA134" s="131"/>
      <c r="AZB134" s="131"/>
      <c r="AZC134" s="131"/>
      <c r="AZD134" s="131"/>
      <c r="AZE134" s="131"/>
      <c r="AZF134" s="131"/>
      <c r="AZG134" s="131"/>
      <c r="AZH134" s="131"/>
      <c r="AZI134" s="131"/>
      <c r="AZJ134" s="131"/>
      <c r="AZK134" s="131"/>
      <c r="AZL134" s="131"/>
      <c r="AZM134" s="131"/>
      <c r="AZN134" s="131"/>
      <c r="AZO134" s="131"/>
      <c r="AZP134" s="131"/>
      <c r="AZQ134" s="131"/>
      <c r="AZR134" s="131"/>
      <c r="AZS134" s="131"/>
      <c r="AZT134" s="131"/>
      <c r="AZU134" s="131"/>
      <c r="AZV134" s="131"/>
      <c r="AZW134" s="131"/>
      <c r="AZX134" s="131"/>
      <c r="AZY134" s="131"/>
      <c r="AZZ134" s="131"/>
      <c r="BAA134" s="131"/>
      <c r="BAB134" s="131"/>
      <c r="BAC134" s="131"/>
      <c r="BAD134" s="131"/>
      <c r="BAE134" s="131"/>
      <c r="BAF134" s="131"/>
      <c r="BAG134" s="131"/>
      <c r="BAH134" s="131"/>
      <c r="BAI134" s="131"/>
      <c r="BAJ134" s="131"/>
      <c r="BAK134" s="131"/>
      <c r="BAL134" s="131"/>
      <c r="BAM134" s="131"/>
      <c r="BAN134" s="131"/>
      <c r="BAO134" s="131"/>
      <c r="BAP134" s="131"/>
      <c r="BAQ134" s="131"/>
      <c r="BAR134" s="131"/>
      <c r="BAS134" s="131"/>
      <c r="BAT134" s="131"/>
      <c r="BAU134" s="131"/>
      <c r="BAV134" s="131"/>
      <c r="BAW134" s="131"/>
      <c r="BAX134" s="131"/>
      <c r="BAY134" s="131"/>
      <c r="BAZ134" s="131"/>
      <c r="BBA134" s="131"/>
      <c r="BBB134" s="131"/>
      <c r="BBC134" s="131"/>
      <c r="BBD134" s="131"/>
      <c r="BBE134" s="131"/>
      <c r="BBF134" s="131"/>
      <c r="BBG134" s="131"/>
      <c r="BBH134" s="131"/>
      <c r="BBI134" s="131"/>
      <c r="BBJ134" s="131"/>
      <c r="BBK134" s="131"/>
      <c r="BBL134" s="131"/>
      <c r="BBM134" s="131"/>
      <c r="BBN134" s="131"/>
      <c r="BBO134" s="131"/>
      <c r="BBP134" s="131"/>
      <c r="BBQ134" s="131"/>
      <c r="BBR134" s="131"/>
      <c r="BBS134" s="131"/>
      <c r="BBT134" s="131"/>
      <c r="BBU134" s="131"/>
      <c r="BBV134" s="131"/>
      <c r="BBW134" s="131"/>
      <c r="BBX134" s="131"/>
      <c r="BBY134" s="131"/>
      <c r="BBZ134" s="131"/>
      <c r="BCA134" s="131"/>
      <c r="BCB134" s="131"/>
      <c r="BCC134" s="131"/>
      <c r="BCD134" s="131"/>
      <c r="BCE134" s="131"/>
      <c r="BCF134" s="131"/>
      <c r="BCG134" s="131"/>
      <c r="BCH134" s="131"/>
      <c r="BCI134" s="131"/>
      <c r="BCJ134" s="131"/>
      <c r="BCK134" s="131"/>
      <c r="BCL134" s="131"/>
      <c r="BCM134" s="131"/>
      <c r="BCN134" s="131"/>
      <c r="BCO134" s="131"/>
      <c r="BCP134" s="131"/>
      <c r="BCQ134" s="131"/>
      <c r="BCR134" s="131"/>
      <c r="BCS134" s="131"/>
      <c r="BCT134" s="131"/>
      <c r="BCU134" s="131"/>
      <c r="BCV134" s="131"/>
      <c r="BCW134" s="131"/>
      <c r="BCX134" s="131"/>
      <c r="BCY134" s="131"/>
      <c r="BCZ134" s="131"/>
      <c r="BDA134" s="131"/>
      <c r="BDB134" s="131"/>
      <c r="BDC134" s="131"/>
      <c r="BDD134" s="131"/>
      <c r="BDE134" s="131"/>
      <c r="BDF134" s="131"/>
      <c r="BDG134" s="131"/>
      <c r="BDH134" s="131"/>
      <c r="BDI134" s="131"/>
      <c r="BDJ134" s="131"/>
      <c r="BDK134" s="131"/>
      <c r="BDL134" s="131"/>
      <c r="BDM134" s="131"/>
      <c r="BDN134" s="131"/>
      <c r="BDO134" s="131"/>
      <c r="BDP134" s="131"/>
      <c r="BDQ134" s="131"/>
      <c r="BDR134" s="131"/>
      <c r="BDS134" s="131"/>
      <c r="BDT134" s="131"/>
      <c r="BDU134" s="131"/>
      <c r="BDV134" s="131"/>
      <c r="BDW134" s="131"/>
      <c r="BDX134" s="131"/>
      <c r="BDY134" s="131"/>
      <c r="BDZ134" s="131"/>
      <c r="BEA134" s="131"/>
      <c r="BEB134" s="131"/>
      <c r="BEC134" s="131"/>
      <c r="BED134" s="131"/>
      <c r="BEE134" s="131"/>
      <c r="BEF134" s="131"/>
      <c r="BEG134" s="131"/>
      <c r="BEH134" s="131"/>
      <c r="BEI134" s="131"/>
      <c r="BEJ134" s="131"/>
      <c r="BEK134" s="131"/>
      <c r="BEL134" s="131"/>
      <c r="BEM134" s="131"/>
      <c r="BEN134" s="131"/>
      <c r="BEO134" s="131"/>
      <c r="BEP134" s="131"/>
      <c r="BEQ134" s="131"/>
      <c r="BER134" s="131"/>
      <c r="BES134" s="131"/>
      <c r="BET134" s="131"/>
      <c r="BEU134" s="131"/>
      <c r="BEV134" s="131"/>
      <c r="BEW134" s="131"/>
      <c r="BEX134" s="131"/>
      <c r="BEY134" s="131"/>
      <c r="BEZ134" s="131"/>
      <c r="BFA134" s="131"/>
      <c r="BFB134" s="131"/>
      <c r="BFC134" s="131"/>
      <c r="BFD134" s="131"/>
      <c r="BFE134" s="131"/>
      <c r="BFF134" s="131"/>
      <c r="BFG134" s="131"/>
      <c r="BFH134" s="131"/>
      <c r="BFI134" s="131"/>
      <c r="BFJ134" s="131"/>
      <c r="BFK134" s="131"/>
      <c r="BFL134" s="131"/>
      <c r="BFM134" s="131"/>
      <c r="BFN134" s="131"/>
      <c r="BFO134" s="131"/>
      <c r="BFP134" s="131"/>
      <c r="BFQ134" s="131"/>
      <c r="BFR134" s="131"/>
      <c r="BFS134" s="131"/>
      <c r="BFT134" s="131"/>
      <c r="BFU134" s="131"/>
      <c r="BFV134" s="131"/>
      <c r="BFW134" s="131"/>
      <c r="BFX134" s="131"/>
      <c r="BFY134" s="131"/>
      <c r="BFZ134" s="131"/>
      <c r="BGA134" s="131"/>
      <c r="BGB134" s="131"/>
      <c r="BGC134" s="131"/>
      <c r="BGD134" s="131"/>
      <c r="BGE134" s="131"/>
      <c r="BGF134" s="131"/>
      <c r="BGG134" s="131"/>
      <c r="BGH134" s="131"/>
      <c r="BGI134" s="131"/>
      <c r="BGJ134" s="131"/>
      <c r="BGK134" s="131"/>
      <c r="BGL134" s="131"/>
      <c r="BGM134" s="131"/>
      <c r="BGN134" s="131"/>
      <c r="BGO134" s="131"/>
      <c r="BGP134" s="131"/>
      <c r="BGQ134" s="131"/>
      <c r="BGR134" s="131"/>
      <c r="BGS134" s="131"/>
      <c r="BGT134" s="131"/>
      <c r="BGU134" s="131"/>
      <c r="BGV134" s="131"/>
      <c r="BGW134" s="131"/>
      <c r="BGX134" s="131"/>
      <c r="BGY134" s="131"/>
      <c r="BGZ134" s="131"/>
      <c r="BHA134" s="131"/>
      <c r="BHB134" s="131"/>
      <c r="BHC134" s="131"/>
      <c r="BHD134" s="131"/>
      <c r="BHE134" s="131"/>
      <c r="BHF134" s="131"/>
      <c r="BHG134" s="131"/>
      <c r="BHH134" s="131"/>
      <c r="BHI134" s="131"/>
      <c r="BHJ134" s="131"/>
      <c r="BHK134" s="131"/>
      <c r="BHL134" s="131"/>
      <c r="BHM134" s="131"/>
      <c r="BHN134" s="131"/>
      <c r="BHO134" s="131"/>
      <c r="BHP134" s="131"/>
      <c r="BHQ134" s="131"/>
      <c r="BHR134" s="131"/>
      <c r="BHS134" s="131"/>
      <c r="BHT134" s="131"/>
      <c r="BHU134" s="131"/>
      <c r="BHV134" s="131"/>
      <c r="BHW134" s="131"/>
      <c r="BHX134" s="131"/>
      <c r="BHY134" s="131"/>
      <c r="BHZ134" s="131"/>
      <c r="BIA134" s="131"/>
      <c r="BIB134" s="131"/>
      <c r="BIC134" s="131"/>
      <c r="BID134" s="131"/>
      <c r="BIE134" s="131"/>
      <c r="BIF134" s="131"/>
      <c r="BIG134" s="131"/>
      <c r="BIH134" s="131"/>
      <c r="BII134" s="131"/>
      <c r="BIJ134" s="131"/>
      <c r="BIK134" s="131"/>
      <c r="BIL134" s="131"/>
      <c r="BIM134" s="131"/>
      <c r="BIN134" s="131"/>
      <c r="BIO134" s="131"/>
      <c r="BIP134" s="131"/>
      <c r="BIQ134" s="131"/>
      <c r="BIR134" s="131"/>
      <c r="BIS134" s="131"/>
      <c r="BIT134" s="131"/>
      <c r="BIU134" s="131"/>
      <c r="BIV134" s="131"/>
      <c r="BIW134" s="131"/>
      <c r="BIX134" s="131"/>
      <c r="BIY134" s="131"/>
      <c r="BIZ134" s="131"/>
      <c r="BJA134" s="131"/>
      <c r="BJB134" s="131"/>
      <c r="BJC134" s="131"/>
      <c r="BJD134" s="131"/>
      <c r="BJE134" s="131"/>
      <c r="BJF134" s="131"/>
      <c r="BJG134" s="131"/>
      <c r="BJH134" s="131"/>
      <c r="BJI134" s="131"/>
      <c r="BJJ134" s="131"/>
      <c r="BJK134" s="131"/>
      <c r="BJL134" s="131"/>
      <c r="BJM134" s="131"/>
      <c r="BJN134" s="131"/>
      <c r="BJO134" s="131"/>
      <c r="BJP134" s="131"/>
      <c r="BJQ134" s="131"/>
      <c r="BJR134" s="131"/>
      <c r="BJS134" s="131"/>
      <c r="BJT134" s="131"/>
      <c r="BJU134" s="131"/>
      <c r="BJV134" s="131"/>
      <c r="BJW134" s="131"/>
      <c r="BJX134" s="131"/>
      <c r="BJY134" s="131"/>
      <c r="BJZ134" s="131"/>
      <c r="BKA134" s="131"/>
      <c r="BKB134" s="131"/>
      <c r="BKC134" s="131"/>
      <c r="BKD134" s="131"/>
      <c r="BKE134" s="131"/>
      <c r="BKF134" s="131"/>
      <c r="BKG134" s="131"/>
      <c r="BKH134" s="131"/>
      <c r="BKI134" s="131"/>
      <c r="BKJ134" s="131"/>
      <c r="BKK134" s="131"/>
      <c r="BKL134" s="131"/>
      <c r="BKM134" s="131"/>
      <c r="BKN134" s="131"/>
      <c r="BKO134" s="131"/>
      <c r="BKP134" s="131"/>
      <c r="BKQ134" s="131"/>
      <c r="BKR134" s="131"/>
      <c r="BKS134" s="131"/>
      <c r="BKT134" s="131"/>
      <c r="BKU134" s="131"/>
      <c r="BKV134" s="131"/>
      <c r="BKW134" s="131"/>
      <c r="BKX134" s="131"/>
      <c r="BKY134" s="131"/>
      <c r="BKZ134" s="131"/>
      <c r="BLA134" s="131"/>
      <c r="BLB134" s="131"/>
      <c r="BLC134" s="131"/>
      <c r="BLD134" s="131"/>
      <c r="BLE134" s="131"/>
      <c r="BLF134" s="131"/>
      <c r="BLG134" s="131"/>
      <c r="BLH134" s="131"/>
      <c r="BLI134" s="131"/>
      <c r="BLJ134" s="131"/>
      <c r="BLK134" s="131"/>
      <c r="BLL134" s="131"/>
      <c r="BLM134" s="131"/>
      <c r="BLN134" s="131"/>
      <c r="BLO134" s="131"/>
      <c r="BLP134" s="131"/>
      <c r="BLQ134" s="131"/>
      <c r="BLR134" s="131"/>
      <c r="BLS134" s="131"/>
      <c r="BLT134" s="131"/>
      <c r="BLU134" s="131"/>
      <c r="BLV134" s="131"/>
      <c r="BLW134" s="131"/>
      <c r="BLX134" s="131"/>
      <c r="BLY134" s="131"/>
      <c r="BLZ134" s="131"/>
      <c r="BMA134" s="131"/>
      <c r="BMB134" s="131"/>
      <c r="BMC134" s="131"/>
      <c r="BMD134" s="131"/>
      <c r="BME134" s="131"/>
      <c r="BMF134" s="131"/>
      <c r="BMG134" s="131"/>
      <c r="BMH134" s="131"/>
      <c r="BMI134" s="131"/>
      <c r="BMJ134" s="131"/>
      <c r="BMK134" s="131"/>
      <c r="BML134" s="131"/>
      <c r="BMM134" s="131"/>
      <c r="BMN134" s="131"/>
      <c r="BMO134" s="131"/>
      <c r="BMP134" s="131"/>
      <c r="BMQ134" s="131"/>
      <c r="BMR134" s="131"/>
      <c r="BMS134" s="131"/>
      <c r="BMT134" s="131"/>
      <c r="BMU134" s="131"/>
      <c r="BMV134" s="131"/>
      <c r="BMW134" s="131"/>
      <c r="BMX134" s="131"/>
      <c r="BMY134" s="131"/>
      <c r="BMZ134" s="131"/>
      <c r="BNA134" s="131"/>
      <c r="BNB134" s="131"/>
      <c r="BNC134" s="131"/>
      <c r="BND134" s="131"/>
      <c r="BNE134" s="131"/>
      <c r="BNF134" s="131"/>
      <c r="BNG134" s="131"/>
      <c r="BNH134" s="131"/>
      <c r="BNI134" s="131"/>
      <c r="BNJ134" s="131"/>
      <c r="BNK134" s="131"/>
      <c r="BNL134" s="131"/>
      <c r="BNM134" s="131"/>
      <c r="BNN134" s="131"/>
      <c r="BNO134" s="131"/>
      <c r="BNP134" s="131"/>
      <c r="BNQ134" s="131"/>
      <c r="BNR134" s="131"/>
      <c r="BNS134" s="131"/>
      <c r="BNT134" s="131"/>
      <c r="BNU134" s="131"/>
      <c r="BNV134" s="131"/>
      <c r="BNW134" s="131"/>
      <c r="BNX134" s="131"/>
      <c r="BNY134" s="131"/>
      <c r="BNZ134" s="131"/>
      <c r="BOA134" s="131"/>
      <c r="BOB134" s="131"/>
      <c r="BOC134" s="131"/>
      <c r="BOD134" s="131"/>
      <c r="BOE134" s="131"/>
      <c r="BOF134" s="131"/>
      <c r="BOG134" s="131"/>
      <c r="BOH134" s="131"/>
      <c r="BOI134" s="131"/>
      <c r="BOJ134" s="131"/>
      <c r="BOK134" s="131"/>
      <c r="BOL134" s="131"/>
      <c r="BOM134" s="131"/>
      <c r="BON134" s="131"/>
      <c r="BOO134" s="131"/>
      <c r="BOP134" s="131"/>
      <c r="BOQ134" s="131"/>
      <c r="BOR134" s="131"/>
      <c r="BOS134" s="131"/>
      <c r="BOT134" s="131"/>
      <c r="BOU134" s="131"/>
      <c r="BOV134" s="131"/>
      <c r="BOW134" s="131"/>
      <c r="BOX134" s="131"/>
      <c r="BOY134" s="131"/>
      <c r="BOZ134" s="131"/>
      <c r="BPA134" s="131"/>
      <c r="BPB134" s="131"/>
      <c r="BPC134" s="131"/>
      <c r="BPD134" s="131"/>
      <c r="BPE134" s="131"/>
      <c r="BPF134" s="131"/>
      <c r="BPG134" s="131"/>
      <c r="BPH134" s="131"/>
      <c r="BPI134" s="131"/>
      <c r="BPJ134" s="131"/>
      <c r="BPK134" s="131"/>
      <c r="BPL134" s="131"/>
      <c r="BPM134" s="131"/>
      <c r="BPN134" s="131"/>
      <c r="BPO134" s="131"/>
      <c r="BPP134" s="131"/>
      <c r="BPQ134" s="131"/>
      <c r="BPR134" s="131"/>
      <c r="BPS134" s="131"/>
      <c r="BPT134" s="131"/>
      <c r="BPU134" s="131"/>
      <c r="BPV134" s="131"/>
      <c r="BPW134" s="131"/>
      <c r="BPX134" s="131"/>
      <c r="BPY134" s="131"/>
      <c r="BPZ134" s="131"/>
      <c r="BQA134" s="131"/>
      <c r="BQB134" s="131"/>
      <c r="BQC134" s="131"/>
      <c r="BQD134" s="131"/>
      <c r="BQE134" s="131"/>
      <c r="BQF134" s="131"/>
      <c r="BQG134" s="131"/>
      <c r="BQH134" s="131"/>
      <c r="BQI134" s="131"/>
      <c r="BQJ134" s="131"/>
      <c r="BQK134" s="131"/>
      <c r="BQL134" s="131"/>
      <c r="BQM134" s="131"/>
      <c r="BQN134" s="131"/>
      <c r="BQO134" s="131"/>
      <c r="BQP134" s="131"/>
      <c r="BQQ134" s="131"/>
      <c r="BQR134" s="131"/>
      <c r="BQS134" s="131"/>
      <c r="BQT134" s="131"/>
      <c r="BQU134" s="131"/>
      <c r="BQV134" s="131"/>
      <c r="BQW134" s="131"/>
      <c r="BQX134" s="131"/>
      <c r="BQY134" s="131"/>
      <c r="BQZ134" s="131"/>
      <c r="BRA134" s="131"/>
      <c r="BRB134" s="131"/>
      <c r="BRC134" s="131"/>
      <c r="BRD134" s="131"/>
      <c r="BRE134" s="131"/>
      <c r="BRF134" s="131"/>
      <c r="BRG134" s="131"/>
      <c r="BRH134" s="131"/>
      <c r="BRI134" s="131"/>
      <c r="BRJ134" s="131"/>
      <c r="BRK134" s="131"/>
      <c r="BRL134" s="131"/>
      <c r="BRM134" s="131"/>
      <c r="BRN134" s="131"/>
      <c r="BRO134" s="131"/>
      <c r="BRP134" s="131"/>
      <c r="BRQ134" s="131"/>
      <c r="BRR134" s="131"/>
      <c r="BRS134" s="131"/>
      <c r="BRT134" s="131"/>
      <c r="BRU134" s="131"/>
      <c r="BRV134" s="131"/>
      <c r="BRW134" s="131"/>
      <c r="BRX134" s="131"/>
      <c r="BRY134" s="131"/>
      <c r="BRZ134" s="131"/>
      <c r="BSA134" s="131"/>
      <c r="BSB134" s="131"/>
      <c r="BSC134" s="131"/>
      <c r="BSD134" s="131"/>
      <c r="BSE134" s="131"/>
      <c r="BSF134" s="131"/>
      <c r="BSG134" s="131"/>
      <c r="BSH134" s="131"/>
      <c r="BSI134" s="131"/>
      <c r="BSJ134" s="131"/>
      <c r="BSK134" s="131"/>
      <c r="BSL134" s="131"/>
      <c r="BSM134" s="131"/>
      <c r="BSN134" s="131"/>
      <c r="BSO134" s="131"/>
      <c r="BSP134" s="131"/>
      <c r="BSQ134" s="131"/>
      <c r="BSR134" s="131"/>
      <c r="BSS134" s="131"/>
      <c r="BST134" s="131"/>
      <c r="BSU134" s="131"/>
      <c r="BSV134" s="131"/>
      <c r="BSW134" s="131"/>
      <c r="BSX134" s="131"/>
      <c r="BSY134" s="131"/>
      <c r="BSZ134" s="131"/>
      <c r="BTA134" s="131"/>
      <c r="BTB134" s="131"/>
      <c r="BTC134" s="131"/>
      <c r="BTD134" s="131"/>
      <c r="BTE134" s="131"/>
      <c r="BTF134" s="131"/>
      <c r="BTG134" s="131"/>
      <c r="BTH134" s="131"/>
      <c r="BTI134" s="131"/>
      <c r="BTJ134" s="131"/>
      <c r="BTK134" s="131"/>
      <c r="BTL134" s="131"/>
      <c r="BTM134" s="131"/>
      <c r="BTN134" s="131"/>
      <c r="BTO134" s="131"/>
      <c r="BTP134" s="131"/>
      <c r="BTQ134" s="131"/>
      <c r="BTR134" s="131"/>
      <c r="BTS134" s="131"/>
      <c r="BTT134" s="131"/>
      <c r="BTU134" s="131"/>
      <c r="BTV134" s="131"/>
      <c r="BTW134" s="131"/>
      <c r="BTX134" s="131"/>
      <c r="BTY134" s="131"/>
      <c r="BTZ134" s="131"/>
      <c r="BUA134" s="131"/>
      <c r="BUB134" s="131"/>
      <c r="BUC134" s="131"/>
      <c r="BUD134" s="131"/>
      <c r="BUE134" s="131"/>
      <c r="BUF134" s="131"/>
      <c r="BUG134" s="131"/>
      <c r="BUH134" s="131"/>
      <c r="BUI134" s="131"/>
      <c r="BUJ134" s="131"/>
      <c r="BUK134" s="131"/>
      <c r="BUL134" s="131"/>
      <c r="BUM134" s="131"/>
      <c r="BUN134" s="131"/>
      <c r="BUO134" s="131"/>
      <c r="BUP134" s="131"/>
      <c r="BUQ134" s="131"/>
      <c r="BUR134" s="131"/>
      <c r="BUS134" s="131"/>
      <c r="BUT134" s="131"/>
      <c r="BUU134" s="131"/>
      <c r="BUV134" s="131"/>
      <c r="BUW134" s="131"/>
      <c r="BUX134" s="131"/>
      <c r="BUY134" s="131"/>
      <c r="BUZ134" s="131"/>
      <c r="BVA134" s="131"/>
      <c r="BVB134" s="131"/>
      <c r="BVC134" s="131"/>
      <c r="BVD134" s="131"/>
      <c r="BVE134" s="131"/>
      <c r="BVF134" s="131"/>
      <c r="BVG134" s="131"/>
      <c r="BVH134" s="131"/>
      <c r="BVI134" s="131"/>
      <c r="BVJ134" s="131"/>
      <c r="BVK134" s="131"/>
      <c r="BVL134" s="131"/>
      <c r="BVM134" s="131"/>
      <c r="BVN134" s="131"/>
      <c r="BVO134" s="131"/>
      <c r="BVP134" s="131"/>
      <c r="BVQ134" s="131"/>
      <c r="BVR134" s="131"/>
      <c r="BVS134" s="131"/>
      <c r="BVT134" s="131"/>
      <c r="BVU134" s="131"/>
      <c r="BVV134" s="131"/>
      <c r="BVW134" s="131"/>
      <c r="BVX134" s="131"/>
      <c r="BVY134" s="131"/>
      <c r="BVZ134" s="131"/>
      <c r="BWA134" s="131"/>
      <c r="BWB134" s="131"/>
      <c r="BWC134" s="131"/>
      <c r="BWD134" s="131"/>
      <c r="BWE134" s="131"/>
      <c r="BWF134" s="131"/>
      <c r="BWG134" s="131"/>
      <c r="BWH134" s="131"/>
      <c r="BWI134" s="131"/>
      <c r="BWJ134" s="131"/>
      <c r="BWK134" s="131"/>
      <c r="BWL134" s="131"/>
      <c r="BWM134" s="131"/>
      <c r="BWN134" s="131"/>
      <c r="BWO134" s="131"/>
      <c r="BWP134" s="131"/>
      <c r="BWQ134" s="131"/>
      <c r="BWR134" s="131"/>
      <c r="BWS134" s="131"/>
      <c r="BWT134" s="131"/>
      <c r="BWU134" s="131"/>
      <c r="BWV134" s="131"/>
      <c r="BWW134" s="131"/>
      <c r="BWX134" s="131"/>
      <c r="BWY134" s="131"/>
      <c r="BWZ134" s="131"/>
      <c r="BXA134" s="131"/>
      <c r="BXB134" s="131"/>
      <c r="BXC134" s="131"/>
      <c r="BXD134" s="131"/>
      <c r="BXE134" s="131"/>
      <c r="BXF134" s="131"/>
      <c r="BXG134" s="131"/>
      <c r="BXH134" s="131"/>
      <c r="BXI134" s="131"/>
      <c r="BXJ134" s="131"/>
      <c r="BXK134" s="131"/>
      <c r="BXL134" s="131"/>
      <c r="BXM134" s="131"/>
      <c r="BXN134" s="131"/>
      <c r="BXO134" s="131"/>
      <c r="BXP134" s="131"/>
      <c r="BXQ134" s="131"/>
      <c r="BXR134" s="131"/>
      <c r="BXS134" s="131"/>
      <c r="BXT134" s="131"/>
      <c r="BXU134" s="131"/>
      <c r="BXV134" s="131"/>
      <c r="BXW134" s="131"/>
      <c r="BXX134" s="131"/>
      <c r="BXY134" s="131"/>
      <c r="BXZ134" s="131"/>
      <c r="BYA134" s="131"/>
      <c r="BYB134" s="131"/>
      <c r="BYC134" s="131"/>
      <c r="BYD134" s="131"/>
      <c r="BYE134" s="131"/>
      <c r="BYF134" s="131"/>
      <c r="BYG134" s="131"/>
      <c r="BYH134" s="131"/>
      <c r="BYI134" s="131"/>
      <c r="BYJ134" s="131"/>
      <c r="BYK134" s="131"/>
      <c r="BYL134" s="131"/>
      <c r="BYM134" s="131"/>
      <c r="BYN134" s="131"/>
      <c r="BYO134" s="131"/>
      <c r="BYP134" s="131"/>
      <c r="BYQ134" s="131"/>
      <c r="BYR134" s="131"/>
      <c r="BYS134" s="131"/>
      <c r="BYT134" s="131"/>
      <c r="BYU134" s="131"/>
      <c r="BYV134" s="131"/>
      <c r="BYW134" s="131"/>
      <c r="BYX134" s="131"/>
      <c r="BYY134" s="131"/>
      <c r="BYZ134" s="131"/>
      <c r="BZA134" s="131"/>
      <c r="BZB134" s="131"/>
      <c r="BZC134" s="131"/>
      <c r="BZD134" s="131"/>
      <c r="BZE134" s="131"/>
      <c r="BZF134" s="131"/>
      <c r="BZG134" s="131"/>
      <c r="BZH134" s="131"/>
      <c r="BZI134" s="131"/>
      <c r="BZJ134" s="131"/>
      <c r="BZK134" s="131"/>
      <c r="BZL134" s="131"/>
      <c r="BZM134" s="131"/>
      <c r="BZN134" s="131"/>
      <c r="BZO134" s="131"/>
      <c r="BZP134" s="131"/>
      <c r="BZQ134" s="131"/>
      <c r="BZR134" s="131"/>
      <c r="BZS134" s="131"/>
      <c r="BZT134" s="131"/>
      <c r="BZU134" s="131"/>
      <c r="BZV134" s="131"/>
      <c r="BZW134" s="131"/>
      <c r="BZX134" s="131"/>
      <c r="BZY134" s="131"/>
      <c r="BZZ134" s="131"/>
      <c r="CAA134" s="131"/>
      <c r="CAB134" s="131"/>
      <c r="CAC134" s="131"/>
      <c r="CAD134" s="131"/>
      <c r="CAE134" s="131"/>
      <c r="CAF134" s="131"/>
      <c r="CAG134" s="131"/>
      <c r="CAH134" s="131"/>
      <c r="CAI134" s="131"/>
      <c r="CAJ134" s="131"/>
      <c r="CAK134" s="131"/>
      <c r="CAL134" s="131"/>
      <c r="CAM134" s="131"/>
      <c r="CAN134" s="131"/>
      <c r="CAO134" s="131"/>
      <c r="CAP134" s="131"/>
      <c r="CAQ134" s="131"/>
      <c r="CAR134" s="131"/>
      <c r="CAS134" s="131"/>
      <c r="CAT134" s="131"/>
      <c r="CAU134" s="131"/>
      <c r="CAV134" s="131"/>
      <c r="CAW134" s="131"/>
      <c r="CAX134" s="131"/>
      <c r="CAY134" s="131"/>
      <c r="CAZ134" s="131"/>
      <c r="CBA134" s="131"/>
      <c r="CBB134" s="131"/>
      <c r="CBC134" s="131"/>
      <c r="CBD134" s="131"/>
      <c r="CBE134" s="131"/>
      <c r="CBF134" s="131"/>
      <c r="CBG134" s="131"/>
      <c r="CBH134" s="131"/>
      <c r="CBI134" s="131"/>
      <c r="CBJ134" s="131"/>
      <c r="CBK134" s="131"/>
      <c r="CBL134" s="131"/>
      <c r="CBM134" s="131"/>
      <c r="CBN134" s="131"/>
      <c r="CBO134" s="131"/>
      <c r="CBP134" s="131"/>
      <c r="CBQ134" s="131"/>
      <c r="CBR134" s="131"/>
      <c r="CBS134" s="131"/>
      <c r="CBT134" s="131"/>
      <c r="CBU134" s="131"/>
      <c r="CBV134" s="131"/>
      <c r="CBW134" s="131"/>
      <c r="CBX134" s="131"/>
      <c r="CBY134" s="131"/>
      <c r="CBZ134" s="131"/>
      <c r="CCA134" s="131"/>
      <c r="CCB134" s="131"/>
      <c r="CCC134" s="131"/>
      <c r="CCD134" s="131"/>
      <c r="CCE134" s="131"/>
      <c r="CCF134" s="131"/>
      <c r="CCG134" s="131"/>
      <c r="CCH134" s="131"/>
      <c r="CCI134" s="131"/>
      <c r="CCJ134" s="131"/>
      <c r="CCK134" s="131"/>
      <c r="CCL134" s="131"/>
      <c r="CCM134" s="131"/>
      <c r="CCN134" s="131"/>
      <c r="CCO134" s="131"/>
      <c r="CCP134" s="131"/>
      <c r="CCQ134" s="131"/>
      <c r="CCR134" s="131"/>
      <c r="CCS134" s="131"/>
      <c r="CCT134" s="131"/>
      <c r="CCU134" s="131"/>
      <c r="CCV134" s="131"/>
      <c r="CCW134" s="131"/>
      <c r="CCX134" s="131"/>
      <c r="CCY134" s="131"/>
      <c r="CCZ134" s="131"/>
      <c r="CDA134" s="131"/>
      <c r="CDB134" s="131"/>
      <c r="CDC134" s="131"/>
      <c r="CDD134" s="131"/>
      <c r="CDE134" s="131"/>
      <c r="CDF134" s="131"/>
      <c r="CDG134" s="131"/>
      <c r="CDH134" s="131"/>
      <c r="CDI134" s="131"/>
      <c r="CDJ134" s="131"/>
      <c r="CDK134" s="131"/>
      <c r="CDL134" s="131"/>
      <c r="CDM134" s="131"/>
      <c r="CDN134" s="131"/>
      <c r="CDO134" s="131"/>
      <c r="CDP134" s="131"/>
      <c r="CDQ134" s="131"/>
      <c r="CDR134" s="131"/>
      <c r="CDS134" s="131"/>
      <c r="CDT134" s="131"/>
      <c r="CDU134" s="131"/>
      <c r="CDV134" s="131"/>
      <c r="CDW134" s="131"/>
      <c r="CDX134" s="131"/>
      <c r="CDY134" s="131"/>
      <c r="CDZ134" s="131"/>
      <c r="CEA134" s="131"/>
      <c r="CEB134" s="131"/>
      <c r="CEC134" s="131"/>
      <c r="CED134" s="131"/>
      <c r="CEE134" s="131"/>
      <c r="CEF134" s="131"/>
      <c r="CEG134" s="131"/>
      <c r="CEH134" s="131"/>
      <c r="CEI134" s="131"/>
      <c r="CEJ134" s="131"/>
      <c r="CEK134" s="131"/>
      <c r="CEL134" s="131"/>
      <c r="CEM134" s="131"/>
      <c r="CEN134" s="131"/>
      <c r="CEO134" s="131"/>
      <c r="CEP134" s="131"/>
      <c r="CEQ134" s="131"/>
      <c r="CER134" s="131"/>
      <c r="CES134" s="131"/>
      <c r="CET134" s="131"/>
      <c r="CEU134" s="131"/>
      <c r="CEV134" s="131"/>
      <c r="CEW134" s="131"/>
      <c r="CEX134" s="131"/>
      <c r="CEY134" s="131"/>
      <c r="CEZ134" s="131"/>
      <c r="CFA134" s="131"/>
      <c r="CFB134" s="131"/>
      <c r="CFC134" s="131"/>
      <c r="CFD134" s="131"/>
      <c r="CFE134" s="131"/>
      <c r="CFF134" s="131"/>
      <c r="CFG134" s="131"/>
      <c r="CFH134" s="131"/>
      <c r="CFI134" s="131"/>
      <c r="CFJ134" s="131"/>
      <c r="CFK134" s="131"/>
      <c r="CFL134" s="131"/>
      <c r="CFM134" s="131"/>
      <c r="CFN134" s="131"/>
      <c r="CFO134" s="131"/>
      <c r="CFP134" s="131"/>
      <c r="CFQ134" s="131"/>
      <c r="CFR134" s="131"/>
      <c r="CFS134" s="131"/>
      <c r="CFT134" s="131"/>
      <c r="CFU134" s="131"/>
      <c r="CFV134" s="131"/>
      <c r="CFW134" s="131"/>
      <c r="CFX134" s="131"/>
      <c r="CFY134" s="131"/>
      <c r="CFZ134" s="131"/>
      <c r="CGA134" s="131"/>
      <c r="CGB134" s="131"/>
      <c r="CGC134" s="131"/>
      <c r="CGD134" s="131"/>
      <c r="CGE134" s="131"/>
      <c r="CGF134" s="131"/>
      <c r="CGG134" s="131"/>
      <c r="CGH134" s="131"/>
      <c r="CGI134" s="131"/>
      <c r="CGJ134" s="131"/>
      <c r="CGK134" s="131"/>
      <c r="CGL134" s="131"/>
      <c r="CGM134" s="131"/>
      <c r="CGN134" s="131"/>
      <c r="CGO134" s="131"/>
      <c r="CGP134" s="131"/>
      <c r="CGQ134" s="131"/>
      <c r="CGR134" s="131"/>
      <c r="CGS134" s="131"/>
      <c r="CGT134" s="131"/>
      <c r="CGU134" s="131"/>
      <c r="CGV134" s="131"/>
      <c r="CGW134" s="131"/>
      <c r="CGX134" s="131"/>
      <c r="CGY134" s="131"/>
      <c r="CGZ134" s="131"/>
      <c r="CHA134" s="131"/>
      <c r="CHB134" s="131"/>
      <c r="CHC134" s="131"/>
      <c r="CHD134" s="131"/>
      <c r="CHE134" s="131"/>
      <c r="CHF134" s="131"/>
      <c r="CHG134" s="131"/>
      <c r="CHH134" s="131"/>
      <c r="CHI134" s="131"/>
      <c r="CHJ134" s="131"/>
      <c r="CHK134" s="131"/>
      <c r="CHL134" s="131"/>
      <c r="CHM134" s="131"/>
      <c r="CHN134" s="131"/>
      <c r="CHO134" s="131"/>
      <c r="CHP134" s="131"/>
      <c r="CHQ134" s="131"/>
      <c r="CHR134" s="131"/>
      <c r="CHS134" s="131"/>
      <c r="CHT134" s="131"/>
      <c r="CHU134" s="131"/>
      <c r="CHV134" s="131"/>
      <c r="CHW134" s="131"/>
      <c r="CHX134" s="131"/>
      <c r="CHY134" s="131"/>
      <c r="CHZ134" s="131"/>
      <c r="CIA134" s="131"/>
      <c r="CIB134" s="131"/>
      <c r="CIC134" s="131"/>
      <c r="CID134" s="131"/>
      <c r="CIE134" s="131"/>
      <c r="CIF134" s="131"/>
      <c r="CIG134" s="131"/>
      <c r="CIH134" s="131"/>
      <c r="CII134" s="131"/>
      <c r="CIJ134" s="131"/>
      <c r="CIK134" s="131"/>
      <c r="CIL134" s="131"/>
      <c r="CIM134" s="131"/>
      <c r="CIN134" s="131"/>
      <c r="CIO134" s="131"/>
      <c r="CIP134" s="131"/>
      <c r="CIQ134" s="131"/>
      <c r="CIR134" s="131"/>
      <c r="CIS134" s="131"/>
      <c r="CIT134" s="131"/>
      <c r="CIU134" s="131"/>
      <c r="CIV134" s="131"/>
      <c r="CIW134" s="131"/>
      <c r="CIX134" s="131"/>
      <c r="CIY134" s="131"/>
      <c r="CIZ134" s="131"/>
      <c r="CJA134" s="131"/>
      <c r="CJB134" s="131"/>
      <c r="CJC134" s="131"/>
      <c r="CJD134" s="131"/>
      <c r="CJE134" s="131"/>
      <c r="CJF134" s="131"/>
      <c r="CJG134" s="131"/>
      <c r="CJH134" s="131"/>
      <c r="CJI134" s="131"/>
      <c r="CJJ134" s="131"/>
      <c r="CJK134" s="131"/>
      <c r="CJL134" s="131"/>
      <c r="CJM134" s="131"/>
      <c r="CJN134" s="131"/>
      <c r="CJO134" s="131"/>
      <c r="CJP134" s="131"/>
      <c r="CJQ134" s="131"/>
      <c r="CJR134" s="131"/>
      <c r="CJS134" s="131"/>
      <c r="CJT134" s="131"/>
      <c r="CJU134" s="131"/>
      <c r="CJV134" s="131"/>
      <c r="CJW134" s="131"/>
      <c r="CJX134" s="131"/>
      <c r="CJY134" s="131"/>
      <c r="CJZ134" s="131"/>
      <c r="CKA134" s="131"/>
      <c r="CKB134" s="131"/>
      <c r="CKC134" s="131"/>
      <c r="CKD134" s="131"/>
      <c r="CKE134" s="131"/>
      <c r="CKF134" s="131"/>
      <c r="CKG134" s="131"/>
      <c r="CKH134" s="131"/>
      <c r="CKI134" s="131"/>
      <c r="CKJ134" s="131"/>
      <c r="CKK134" s="131"/>
      <c r="CKL134" s="131"/>
      <c r="CKM134" s="131"/>
      <c r="CKN134" s="131"/>
      <c r="CKO134" s="131"/>
      <c r="CKP134" s="131"/>
      <c r="CKQ134" s="131"/>
      <c r="CKR134" s="131"/>
      <c r="CKS134" s="131"/>
      <c r="CKT134" s="131"/>
      <c r="CKU134" s="131"/>
      <c r="CKV134" s="131"/>
      <c r="CKW134" s="131"/>
      <c r="CKX134" s="131"/>
      <c r="CKY134" s="131"/>
      <c r="CKZ134" s="131"/>
      <c r="CLA134" s="131"/>
      <c r="CLB134" s="131"/>
      <c r="CLC134" s="131"/>
      <c r="CLD134" s="131"/>
      <c r="CLE134" s="131"/>
      <c r="CLF134" s="131"/>
      <c r="CLG134" s="131"/>
      <c r="CLH134" s="131"/>
      <c r="CLI134" s="131"/>
      <c r="CLJ134" s="131"/>
      <c r="CLK134" s="131"/>
      <c r="CLL134" s="131"/>
      <c r="CLM134" s="131"/>
      <c r="CLN134" s="131"/>
      <c r="CLO134" s="131"/>
      <c r="CLP134" s="131"/>
      <c r="CLQ134" s="131"/>
      <c r="CLR134" s="131"/>
      <c r="CLS134" s="131"/>
      <c r="CLT134" s="131"/>
      <c r="CLU134" s="131"/>
      <c r="CLV134" s="131"/>
      <c r="CLW134" s="131"/>
      <c r="CLX134" s="131"/>
      <c r="CLY134" s="131"/>
      <c r="CLZ134" s="131"/>
      <c r="CMA134" s="131"/>
      <c r="CMB134" s="131"/>
      <c r="CMC134" s="131"/>
      <c r="CMD134" s="131"/>
      <c r="CME134" s="131"/>
      <c r="CMF134" s="131"/>
      <c r="CMG134" s="131"/>
      <c r="CMH134" s="131"/>
      <c r="CMI134" s="131"/>
      <c r="CMJ134" s="131"/>
      <c r="CMK134" s="131"/>
      <c r="CML134" s="131"/>
      <c r="CMM134" s="131"/>
      <c r="CMN134" s="131"/>
      <c r="CMO134" s="131"/>
      <c r="CMP134" s="131"/>
      <c r="CMQ134" s="131"/>
      <c r="CMR134" s="131"/>
      <c r="CMS134" s="131"/>
      <c r="CMT134" s="131"/>
      <c r="CMU134" s="131"/>
      <c r="CMV134" s="131"/>
      <c r="CMW134" s="131"/>
      <c r="CMX134" s="131"/>
      <c r="CMY134" s="131"/>
      <c r="CMZ134" s="131"/>
      <c r="CNA134" s="131"/>
      <c r="CNB134" s="131"/>
      <c r="CNC134" s="131"/>
      <c r="CND134" s="131"/>
      <c r="CNE134" s="131"/>
      <c r="CNF134" s="131"/>
      <c r="CNG134" s="131"/>
      <c r="CNH134" s="131"/>
      <c r="CNI134" s="131"/>
      <c r="CNJ134" s="131"/>
      <c r="CNK134" s="131"/>
      <c r="CNL134" s="131"/>
      <c r="CNM134" s="131"/>
      <c r="CNN134" s="131"/>
      <c r="CNO134" s="131"/>
      <c r="CNP134" s="131"/>
      <c r="CNQ134" s="131"/>
      <c r="CNR134" s="131"/>
      <c r="CNS134" s="131"/>
      <c r="CNT134" s="131"/>
      <c r="CNU134" s="131"/>
      <c r="CNV134" s="131"/>
      <c r="CNW134" s="131"/>
      <c r="CNX134" s="131"/>
      <c r="CNY134" s="131"/>
      <c r="CNZ134" s="131"/>
      <c r="COA134" s="131"/>
      <c r="COB134" s="131"/>
      <c r="COC134" s="131"/>
      <c r="COD134" s="131"/>
      <c r="COE134" s="131"/>
      <c r="COF134" s="131"/>
      <c r="COG134" s="131"/>
      <c r="COH134" s="131"/>
      <c r="COI134" s="131"/>
      <c r="COJ134" s="131"/>
      <c r="COK134" s="131"/>
      <c r="COL134" s="131"/>
      <c r="COM134" s="131"/>
      <c r="CON134" s="131"/>
      <c r="COO134" s="131"/>
      <c r="COP134" s="131"/>
      <c r="COQ134" s="131"/>
      <c r="COR134" s="131"/>
      <c r="COS134" s="131"/>
      <c r="COT134" s="131"/>
      <c r="COU134" s="131"/>
      <c r="COV134" s="131"/>
      <c r="COW134" s="131"/>
      <c r="COX134" s="131"/>
      <c r="COY134" s="131"/>
      <c r="COZ134" s="131"/>
      <c r="CPA134" s="131"/>
      <c r="CPB134" s="131"/>
      <c r="CPC134" s="131"/>
      <c r="CPD134" s="131"/>
      <c r="CPE134" s="131"/>
      <c r="CPF134" s="131"/>
      <c r="CPG134" s="131"/>
      <c r="CPH134" s="131"/>
      <c r="CPI134" s="131"/>
      <c r="CPJ134" s="131"/>
      <c r="CPK134" s="131"/>
      <c r="CPL134" s="131"/>
      <c r="CPM134" s="131"/>
      <c r="CPN134" s="131"/>
      <c r="CPO134" s="131"/>
      <c r="CPP134" s="131"/>
      <c r="CPQ134" s="131"/>
      <c r="CPR134" s="131"/>
      <c r="CPS134" s="131"/>
      <c r="CPT134" s="131"/>
      <c r="CPU134" s="131"/>
      <c r="CPV134" s="131"/>
      <c r="CPW134" s="131"/>
      <c r="CPX134" s="131"/>
      <c r="CPY134" s="131"/>
      <c r="CPZ134" s="131"/>
      <c r="CQA134" s="131"/>
      <c r="CQB134" s="131"/>
      <c r="CQC134" s="131"/>
      <c r="CQD134" s="131"/>
      <c r="CQE134" s="131"/>
      <c r="CQF134" s="131"/>
      <c r="CQG134" s="131"/>
      <c r="CQH134" s="131"/>
      <c r="CQI134" s="131"/>
      <c r="CQJ134" s="131"/>
      <c r="CQK134" s="131"/>
      <c r="CQL134" s="131"/>
      <c r="CQM134" s="131"/>
      <c r="CQN134" s="131"/>
      <c r="CQO134" s="131"/>
      <c r="CQP134" s="131"/>
      <c r="CQQ134" s="131"/>
      <c r="CQR134" s="131"/>
      <c r="CQS134" s="131"/>
      <c r="CQT134" s="131"/>
      <c r="CQU134" s="131"/>
      <c r="CQV134" s="131"/>
      <c r="CQW134" s="131"/>
      <c r="CQX134" s="131"/>
      <c r="CQY134" s="131"/>
      <c r="CQZ134" s="131"/>
      <c r="CRA134" s="131"/>
      <c r="CRB134" s="131"/>
      <c r="CRC134" s="131"/>
      <c r="CRD134" s="131"/>
      <c r="CRE134" s="131"/>
      <c r="CRF134" s="131"/>
      <c r="CRG134" s="131"/>
      <c r="CRH134" s="131"/>
      <c r="CRI134" s="131"/>
      <c r="CRJ134" s="131"/>
      <c r="CRK134" s="131"/>
      <c r="CRL134" s="131"/>
      <c r="CRM134" s="131"/>
      <c r="CRN134" s="131"/>
      <c r="CRO134" s="131"/>
      <c r="CRP134" s="131"/>
      <c r="CRQ134" s="131"/>
      <c r="CRR134" s="131"/>
      <c r="CRS134" s="131"/>
      <c r="CRT134" s="131"/>
      <c r="CRU134" s="131"/>
      <c r="CRV134" s="131"/>
      <c r="CRW134" s="131"/>
      <c r="CRX134" s="131"/>
      <c r="CRY134" s="131"/>
      <c r="CRZ134" s="131"/>
      <c r="CSA134" s="131"/>
      <c r="CSB134" s="131"/>
      <c r="CSC134" s="131"/>
      <c r="CSD134" s="131"/>
      <c r="CSE134" s="131"/>
      <c r="CSF134" s="131"/>
      <c r="CSG134" s="131"/>
      <c r="CSH134" s="131"/>
      <c r="CSI134" s="131"/>
      <c r="CSJ134" s="131"/>
      <c r="CSK134" s="131"/>
      <c r="CSL134" s="131"/>
      <c r="CSM134" s="131"/>
      <c r="CSN134" s="131"/>
      <c r="CSO134" s="131"/>
      <c r="CSP134" s="131"/>
      <c r="CSQ134" s="131"/>
      <c r="CSR134" s="131"/>
      <c r="CSS134" s="131"/>
      <c r="CST134" s="131"/>
      <c r="CSU134" s="131"/>
      <c r="CSV134" s="131"/>
      <c r="CSW134" s="131"/>
      <c r="CSX134" s="131"/>
      <c r="CSY134" s="131"/>
      <c r="CSZ134" s="131"/>
      <c r="CTA134" s="131"/>
      <c r="CTB134" s="131"/>
      <c r="CTC134" s="131"/>
      <c r="CTD134" s="131"/>
      <c r="CTE134" s="131"/>
      <c r="CTF134" s="131"/>
      <c r="CTG134" s="131"/>
      <c r="CTH134" s="131"/>
      <c r="CTI134" s="131"/>
      <c r="CTJ134" s="131"/>
      <c r="CTK134" s="131"/>
      <c r="CTL134" s="131"/>
      <c r="CTM134" s="131"/>
      <c r="CTN134" s="131"/>
      <c r="CTO134" s="131"/>
      <c r="CTP134" s="131"/>
      <c r="CTQ134" s="131"/>
      <c r="CTR134" s="131"/>
      <c r="CTS134" s="131"/>
      <c r="CTT134" s="131"/>
      <c r="CTU134" s="131"/>
      <c r="CTV134" s="131"/>
      <c r="CTW134" s="131"/>
      <c r="CTX134" s="131"/>
      <c r="CTY134" s="131"/>
      <c r="CTZ134" s="131"/>
      <c r="CUA134" s="131"/>
      <c r="CUB134" s="131"/>
      <c r="CUC134" s="131"/>
      <c r="CUD134" s="131"/>
      <c r="CUE134" s="131"/>
      <c r="CUF134" s="131"/>
      <c r="CUG134" s="131"/>
      <c r="CUH134" s="131"/>
      <c r="CUI134" s="131"/>
      <c r="CUJ134" s="131"/>
      <c r="CUK134" s="131"/>
      <c r="CUL134" s="131"/>
      <c r="CUM134" s="131"/>
      <c r="CUN134" s="131"/>
      <c r="CUO134" s="131"/>
      <c r="CUP134" s="131"/>
      <c r="CUQ134" s="131"/>
      <c r="CUR134" s="131"/>
      <c r="CUS134" s="131"/>
      <c r="CUT134" s="131"/>
      <c r="CUU134" s="131"/>
      <c r="CUV134" s="131"/>
      <c r="CUW134" s="131"/>
      <c r="CUX134" s="131"/>
      <c r="CUY134" s="131"/>
      <c r="CUZ134" s="131"/>
      <c r="CVA134" s="131"/>
      <c r="CVB134" s="131"/>
      <c r="CVC134" s="131"/>
      <c r="CVD134" s="131"/>
      <c r="CVE134" s="131"/>
      <c r="CVF134" s="131"/>
      <c r="CVG134" s="131"/>
      <c r="CVH134" s="131"/>
      <c r="CVI134" s="131"/>
      <c r="CVJ134" s="131"/>
      <c r="CVK134" s="131"/>
      <c r="CVL134" s="131"/>
      <c r="CVM134" s="131"/>
      <c r="CVN134" s="131"/>
      <c r="CVO134" s="131"/>
      <c r="CVP134" s="131"/>
      <c r="CVQ134" s="131"/>
      <c r="CVR134" s="131"/>
      <c r="CVS134" s="131"/>
      <c r="CVT134" s="131"/>
      <c r="CVU134" s="131"/>
      <c r="CVV134" s="131"/>
      <c r="CVW134" s="131"/>
      <c r="CVX134" s="131"/>
      <c r="CVY134" s="131"/>
      <c r="CVZ134" s="131"/>
      <c r="CWA134" s="131"/>
      <c r="CWB134" s="131"/>
      <c r="CWC134" s="131"/>
      <c r="CWD134" s="131"/>
      <c r="CWE134" s="131"/>
      <c r="CWF134" s="131"/>
      <c r="CWG134" s="131"/>
      <c r="CWH134" s="131"/>
      <c r="CWI134" s="131"/>
      <c r="CWJ134" s="131"/>
      <c r="CWK134" s="131"/>
      <c r="CWL134" s="131"/>
      <c r="CWM134" s="131"/>
      <c r="CWN134" s="131"/>
      <c r="CWO134" s="131"/>
      <c r="CWP134" s="131"/>
      <c r="CWQ134" s="131"/>
      <c r="CWR134" s="131"/>
      <c r="CWS134" s="131"/>
      <c r="CWT134" s="131"/>
      <c r="CWU134" s="131"/>
      <c r="CWV134" s="131"/>
      <c r="CWW134" s="131"/>
      <c r="CWX134" s="131"/>
      <c r="CWY134" s="131"/>
      <c r="CWZ134" s="131"/>
      <c r="CXA134" s="131"/>
      <c r="CXB134" s="131"/>
      <c r="CXC134" s="131"/>
      <c r="CXD134" s="131"/>
      <c r="CXE134" s="131"/>
      <c r="CXF134" s="131"/>
      <c r="CXG134" s="131"/>
      <c r="CXH134" s="131"/>
      <c r="CXI134" s="131"/>
      <c r="CXJ134" s="131"/>
      <c r="CXK134" s="131"/>
      <c r="CXL134" s="131"/>
      <c r="CXM134" s="131"/>
      <c r="CXN134" s="131"/>
      <c r="CXO134" s="131"/>
      <c r="CXP134" s="131"/>
      <c r="CXQ134" s="131"/>
      <c r="CXR134" s="131"/>
      <c r="CXS134" s="131"/>
      <c r="CXT134" s="131"/>
      <c r="CXU134" s="131"/>
      <c r="CXV134" s="131"/>
      <c r="CXW134" s="131"/>
      <c r="CXX134" s="131"/>
      <c r="CXY134" s="131"/>
      <c r="CXZ134" s="131"/>
      <c r="CYA134" s="131"/>
      <c r="CYB134" s="131"/>
      <c r="CYC134" s="131"/>
      <c r="CYD134" s="131"/>
      <c r="CYE134" s="131"/>
      <c r="CYF134" s="131"/>
      <c r="CYG134" s="131"/>
      <c r="CYH134" s="131"/>
      <c r="CYI134" s="131"/>
      <c r="CYJ134" s="131"/>
      <c r="CYK134" s="131"/>
      <c r="CYL134" s="131"/>
      <c r="CYM134" s="131"/>
      <c r="CYN134" s="131"/>
      <c r="CYO134" s="131"/>
      <c r="CYP134" s="131"/>
      <c r="CYQ134" s="131"/>
      <c r="CYR134" s="131"/>
      <c r="CYS134" s="131"/>
      <c r="CYT134" s="131"/>
      <c r="CYU134" s="131"/>
      <c r="CYV134" s="131"/>
      <c r="CYW134" s="131"/>
      <c r="CYX134" s="131"/>
      <c r="CYY134" s="131"/>
      <c r="CYZ134" s="131"/>
      <c r="CZA134" s="131"/>
      <c r="CZB134" s="131"/>
      <c r="CZC134" s="131"/>
      <c r="CZD134" s="131"/>
      <c r="CZE134" s="131"/>
      <c r="CZF134" s="131"/>
      <c r="CZG134" s="131"/>
      <c r="CZH134" s="131"/>
      <c r="CZI134" s="131"/>
      <c r="CZJ134" s="131"/>
      <c r="CZK134" s="131"/>
      <c r="CZL134" s="131"/>
      <c r="CZM134" s="131"/>
      <c r="CZN134" s="131"/>
      <c r="CZO134" s="131"/>
      <c r="CZP134" s="131"/>
      <c r="CZQ134" s="131"/>
      <c r="CZR134" s="131"/>
      <c r="CZS134" s="131"/>
      <c r="CZT134" s="131"/>
      <c r="CZU134" s="131"/>
      <c r="CZV134" s="131"/>
      <c r="CZW134" s="131"/>
      <c r="CZX134" s="131"/>
      <c r="CZY134" s="131"/>
      <c r="CZZ134" s="131"/>
      <c r="DAA134" s="131"/>
      <c r="DAB134" s="131"/>
      <c r="DAC134" s="131"/>
      <c r="DAD134" s="131"/>
      <c r="DAE134" s="131"/>
      <c r="DAF134" s="131"/>
      <c r="DAG134" s="131"/>
      <c r="DAH134" s="131"/>
      <c r="DAI134" s="131"/>
      <c r="DAJ134" s="131"/>
      <c r="DAK134" s="131"/>
      <c r="DAL134" s="131"/>
      <c r="DAM134" s="131"/>
      <c r="DAN134" s="131"/>
      <c r="DAO134" s="131"/>
      <c r="DAP134" s="131"/>
      <c r="DAQ134" s="131"/>
      <c r="DAR134" s="131"/>
      <c r="DAS134" s="131"/>
      <c r="DAT134" s="131"/>
      <c r="DAU134" s="131"/>
      <c r="DAV134" s="131"/>
      <c r="DAW134" s="131"/>
      <c r="DAX134" s="131"/>
      <c r="DAY134" s="131"/>
      <c r="DAZ134" s="131"/>
      <c r="DBA134" s="131"/>
      <c r="DBB134" s="131"/>
      <c r="DBC134" s="131"/>
      <c r="DBD134" s="131"/>
      <c r="DBE134" s="131"/>
      <c r="DBF134" s="131"/>
      <c r="DBG134" s="131"/>
      <c r="DBH134" s="131"/>
      <c r="DBI134" s="131"/>
      <c r="DBJ134" s="131"/>
      <c r="DBK134" s="131"/>
      <c r="DBL134" s="131"/>
      <c r="DBM134" s="131"/>
      <c r="DBN134" s="131"/>
      <c r="DBO134" s="131"/>
      <c r="DBP134" s="131"/>
      <c r="DBQ134" s="131"/>
      <c r="DBR134" s="131"/>
      <c r="DBS134" s="131"/>
      <c r="DBT134" s="131"/>
      <c r="DBU134" s="131"/>
      <c r="DBV134" s="131"/>
      <c r="DBW134" s="131"/>
      <c r="DBX134" s="131"/>
      <c r="DBY134" s="131"/>
      <c r="DBZ134" s="131"/>
      <c r="DCA134" s="131"/>
      <c r="DCB134" s="131"/>
      <c r="DCC134" s="131"/>
      <c r="DCD134" s="131"/>
      <c r="DCE134" s="131"/>
      <c r="DCF134" s="131"/>
      <c r="DCG134" s="131"/>
      <c r="DCH134" s="131"/>
      <c r="DCI134" s="131"/>
      <c r="DCJ134" s="131"/>
      <c r="DCK134" s="131"/>
      <c r="DCL134" s="131"/>
      <c r="DCM134" s="131"/>
      <c r="DCN134" s="131"/>
      <c r="DCO134" s="131"/>
      <c r="DCP134" s="131"/>
      <c r="DCQ134" s="131"/>
      <c r="DCR134" s="131"/>
      <c r="DCS134" s="131"/>
      <c r="DCT134" s="131"/>
      <c r="DCU134" s="131"/>
      <c r="DCV134" s="131"/>
      <c r="DCW134" s="131"/>
      <c r="DCX134" s="131"/>
      <c r="DCY134" s="131"/>
      <c r="DCZ134" s="131"/>
      <c r="DDA134" s="131"/>
      <c r="DDB134" s="131"/>
      <c r="DDC134" s="131"/>
      <c r="DDD134" s="131"/>
      <c r="DDE134" s="131"/>
      <c r="DDF134" s="131"/>
      <c r="DDG134" s="131"/>
      <c r="DDH134" s="131"/>
      <c r="DDI134" s="131"/>
      <c r="DDJ134" s="131"/>
      <c r="DDK134" s="131"/>
      <c r="DDL134" s="131"/>
      <c r="DDM134" s="131"/>
      <c r="DDN134" s="131"/>
      <c r="DDO134" s="131"/>
      <c r="DDP134" s="131"/>
      <c r="DDQ134" s="131"/>
      <c r="DDR134" s="131"/>
      <c r="DDS134" s="131"/>
      <c r="DDT134" s="131"/>
      <c r="DDU134" s="131"/>
      <c r="DDV134" s="131"/>
      <c r="DDW134" s="131"/>
      <c r="DDX134" s="131"/>
      <c r="DDY134" s="131"/>
      <c r="DDZ134" s="131"/>
      <c r="DEA134" s="131"/>
      <c r="DEB134" s="131"/>
      <c r="DEC134" s="131"/>
      <c r="DED134" s="131"/>
      <c r="DEE134" s="131"/>
      <c r="DEF134" s="131"/>
      <c r="DEG134" s="131"/>
      <c r="DEH134" s="131"/>
      <c r="DEI134" s="131"/>
      <c r="DEJ134" s="131"/>
      <c r="DEK134" s="131"/>
      <c r="DEL134" s="131"/>
      <c r="DEM134" s="131"/>
      <c r="DEN134" s="131"/>
      <c r="DEO134" s="131"/>
      <c r="DEP134" s="131"/>
      <c r="DEQ134" s="131"/>
      <c r="DER134" s="131"/>
      <c r="DES134" s="131"/>
      <c r="DET134" s="131"/>
      <c r="DEU134" s="131"/>
      <c r="DEV134" s="131"/>
      <c r="DEW134" s="131"/>
      <c r="DEX134" s="131"/>
      <c r="DEY134" s="131"/>
      <c r="DEZ134" s="131"/>
      <c r="DFA134" s="131"/>
      <c r="DFB134" s="131"/>
      <c r="DFC134" s="131"/>
      <c r="DFD134" s="131"/>
      <c r="DFE134" s="131"/>
      <c r="DFF134" s="131"/>
      <c r="DFG134" s="131"/>
      <c r="DFH134" s="131"/>
      <c r="DFI134" s="131"/>
      <c r="DFJ134" s="131"/>
      <c r="DFK134" s="131"/>
      <c r="DFL134" s="131"/>
      <c r="DFM134" s="131"/>
      <c r="DFN134" s="131"/>
      <c r="DFO134" s="131"/>
      <c r="DFP134" s="131"/>
      <c r="DFQ134" s="131"/>
      <c r="DFR134" s="131"/>
      <c r="DFS134" s="131"/>
      <c r="DFT134" s="131"/>
      <c r="DFU134" s="131"/>
      <c r="DFV134" s="131"/>
      <c r="DFW134" s="131"/>
      <c r="DFX134" s="131"/>
      <c r="DFY134" s="131"/>
      <c r="DFZ134" s="131"/>
      <c r="DGA134" s="131"/>
      <c r="DGB134" s="131"/>
      <c r="DGC134" s="131"/>
      <c r="DGD134" s="131"/>
      <c r="DGE134" s="131"/>
      <c r="DGF134" s="131"/>
      <c r="DGG134" s="131"/>
      <c r="DGH134" s="131"/>
      <c r="DGI134" s="131"/>
      <c r="DGJ134" s="131"/>
      <c r="DGK134" s="131"/>
      <c r="DGL134" s="131"/>
      <c r="DGM134" s="131"/>
      <c r="DGN134" s="131"/>
      <c r="DGO134" s="131"/>
      <c r="DGP134" s="131"/>
      <c r="DGQ134" s="131"/>
      <c r="DGR134" s="131"/>
      <c r="DGS134" s="131"/>
      <c r="DGT134" s="131"/>
      <c r="DGU134" s="131"/>
      <c r="DGV134" s="131"/>
      <c r="DGW134" s="131"/>
      <c r="DGX134" s="131"/>
      <c r="DGY134" s="131"/>
      <c r="DGZ134" s="131"/>
      <c r="DHA134" s="131"/>
      <c r="DHB134" s="131"/>
      <c r="DHC134" s="131"/>
      <c r="DHD134" s="131"/>
      <c r="DHE134" s="131"/>
      <c r="DHF134" s="131"/>
      <c r="DHG134" s="131"/>
      <c r="DHH134" s="131"/>
      <c r="DHI134" s="131"/>
      <c r="DHJ134" s="131"/>
      <c r="DHK134" s="131"/>
      <c r="DHL134" s="131"/>
      <c r="DHM134" s="131"/>
      <c r="DHN134" s="131"/>
      <c r="DHO134" s="131"/>
      <c r="DHP134" s="131"/>
      <c r="DHQ134" s="131"/>
      <c r="DHR134" s="131"/>
      <c r="DHS134" s="131"/>
      <c r="DHT134" s="131"/>
      <c r="DHU134" s="131"/>
      <c r="DHV134" s="131"/>
      <c r="DHW134" s="131"/>
      <c r="DHX134" s="131"/>
      <c r="DHY134" s="131"/>
      <c r="DHZ134" s="131"/>
      <c r="DIA134" s="131"/>
      <c r="DIB134" s="131"/>
      <c r="DIC134" s="131"/>
      <c r="DID134" s="131"/>
      <c r="DIE134" s="131"/>
      <c r="DIF134" s="131"/>
      <c r="DIG134" s="131"/>
      <c r="DIH134" s="131"/>
      <c r="DII134" s="131"/>
      <c r="DIJ134" s="131"/>
      <c r="DIK134" s="131"/>
      <c r="DIL134" s="131"/>
      <c r="DIM134" s="131"/>
      <c r="DIN134" s="131"/>
      <c r="DIO134" s="131"/>
      <c r="DIP134" s="131"/>
      <c r="DIQ134" s="131"/>
      <c r="DIR134" s="131"/>
      <c r="DIS134" s="131"/>
      <c r="DIT134" s="131"/>
      <c r="DIU134" s="131"/>
      <c r="DIV134" s="131"/>
      <c r="DIW134" s="131"/>
      <c r="DIX134" s="131"/>
      <c r="DIY134" s="131"/>
      <c r="DIZ134" s="131"/>
      <c r="DJA134" s="131"/>
      <c r="DJB134" s="131"/>
      <c r="DJC134" s="131"/>
      <c r="DJD134" s="131"/>
      <c r="DJE134" s="131"/>
      <c r="DJF134" s="131"/>
      <c r="DJG134" s="131"/>
      <c r="DJH134" s="131"/>
      <c r="DJI134" s="131"/>
      <c r="DJJ134" s="131"/>
      <c r="DJK134" s="131"/>
      <c r="DJL134" s="131"/>
      <c r="DJM134" s="131"/>
      <c r="DJN134" s="131"/>
      <c r="DJO134" s="131"/>
      <c r="DJP134" s="131"/>
      <c r="DJQ134" s="131"/>
      <c r="DJR134" s="131"/>
      <c r="DJS134" s="131"/>
      <c r="DJT134" s="131"/>
      <c r="DJU134" s="131"/>
      <c r="DJV134" s="131"/>
      <c r="DJW134" s="131"/>
      <c r="DJX134" s="131"/>
      <c r="DJY134" s="131"/>
      <c r="DJZ134" s="131"/>
      <c r="DKA134" s="131"/>
      <c r="DKB134" s="131"/>
      <c r="DKC134" s="131"/>
      <c r="DKD134" s="131"/>
      <c r="DKE134" s="131"/>
      <c r="DKF134" s="131"/>
      <c r="DKG134" s="131"/>
      <c r="DKH134" s="131"/>
      <c r="DKI134" s="131"/>
      <c r="DKJ134" s="131"/>
      <c r="DKK134" s="131"/>
      <c r="DKL134" s="131"/>
      <c r="DKM134" s="131"/>
      <c r="DKN134" s="131"/>
      <c r="DKO134" s="131"/>
      <c r="DKP134" s="131"/>
      <c r="DKQ134" s="131"/>
      <c r="DKR134" s="131"/>
      <c r="DKS134" s="131"/>
      <c r="DKT134" s="131"/>
      <c r="DKU134" s="131"/>
      <c r="DKV134" s="131"/>
      <c r="DKW134" s="131"/>
      <c r="DKX134" s="131"/>
      <c r="DKY134" s="131"/>
      <c r="DKZ134" s="131"/>
      <c r="DLA134" s="131"/>
      <c r="DLB134" s="131"/>
      <c r="DLC134" s="131"/>
      <c r="DLD134" s="131"/>
      <c r="DLE134" s="131"/>
      <c r="DLF134" s="131"/>
      <c r="DLG134" s="131"/>
      <c r="DLH134" s="131"/>
      <c r="DLI134" s="131"/>
      <c r="DLJ134" s="131"/>
      <c r="DLK134" s="131"/>
      <c r="DLL134" s="131"/>
      <c r="DLM134" s="131"/>
      <c r="DLN134" s="131"/>
      <c r="DLO134" s="131"/>
      <c r="DLP134" s="131"/>
      <c r="DLQ134" s="131"/>
      <c r="DLR134" s="131"/>
      <c r="DLS134" s="131"/>
      <c r="DLT134" s="131"/>
      <c r="DLU134" s="131"/>
      <c r="DLV134" s="131"/>
      <c r="DLW134" s="131"/>
      <c r="DLX134" s="131"/>
      <c r="DLY134" s="131"/>
      <c r="DLZ134" s="131"/>
      <c r="DMA134" s="131"/>
      <c r="DMB134" s="131"/>
      <c r="DMC134" s="131"/>
      <c r="DMD134" s="131"/>
      <c r="DME134" s="131"/>
      <c r="DMF134" s="131"/>
      <c r="DMG134" s="131"/>
      <c r="DMH134" s="131"/>
      <c r="DMI134" s="131"/>
      <c r="DMJ134" s="131"/>
      <c r="DMK134" s="131"/>
      <c r="DML134" s="131"/>
      <c r="DMM134" s="131"/>
      <c r="DMN134" s="131"/>
      <c r="DMO134" s="131"/>
      <c r="DMP134" s="131"/>
      <c r="DMQ134" s="131"/>
      <c r="DMR134" s="131"/>
      <c r="DMS134" s="131"/>
      <c r="DMT134" s="131"/>
      <c r="DMU134" s="131"/>
      <c r="DMV134" s="131"/>
      <c r="DMW134" s="131"/>
      <c r="DMX134" s="131"/>
      <c r="DMY134" s="131"/>
      <c r="DMZ134" s="131"/>
      <c r="DNA134" s="131"/>
      <c r="DNB134" s="131"/>
      <c r="DNC134" s="131"/>
      <c r="DND134" s="131"/>
      <c r="DNE134" s="131"/>
      <c r="DNF134" s="131"/>
      <c r="DNG134" s="131"/>
      <c r="DNH134" s="131"/>
      <c r="DNI134" s="131"/>
      <c r="DNJ134" s="131"/>
      <c r="DNK134" s="131"/>
      <c r="DNL134" s="131"/>
      <c r="DNM134" s="131"/>
      <c r="DNN134" s="131"/>
      <c r="DNO134" s="131"/>
      <c r="DNP134" s="131"/>
      <c r="DNQ134" s="131"/>
      <c r="DNR134" s="131"/>
      <c r="DNS134" s="131"/>
      <c r="DNT134" s="131"/>
      <c r="DNU134" s="131"/>
      <c r="DNV134" s="131"/>
      <c r="DNW134" s="131"/>
      <c r="DNX134" s="131"/>
      <c r="DNY134" s="131"/>
      <c r="DNZ134" s="131"/>
      <c r="DOA134" s="131"/>
      <c r="DOB134" s="131"/>
      <c r="DOC134" s="131"/>
      <c r="DOD134" s="131"/>
      <c r="DOE134" s="131"/>
      <c r="DOF134" s="131"/>
      <c r="DOG134" s="131"/>
      <c r="DOH134" s="131"/>
      <c r="DOI134" s="131"/>
      <c r="DOJ134" s="131"/>
      <c r="DOK134" s="131"/>
      <c r="DOL134" s="131"/>
      <c r="DOM134" s="131"/>
      <c r="DON134" s="131"/>
      <c r="DOO134" s="131"/>
      <c r="DOP134" s="131"/>
      <c r="DOQ134" s="131"/>
      <c r="DOR134" s="131"/>
      <c r="DOS134" s="131"/>
      <c r="DOT134" s="131"/>
      <c r="DOU134" s="131"/>
      <c r="DOV134" s="131"/>
      <c r="DOW134" s="131"/>
      <c r="DOX134" s="131"/>
      <c r="DOY134" s="131"/>
      <c r="DOZ134" s="131"/>
      <c r="DPA134" s="131"/>
      <c r="DPB134" s="131"/>
      <c r="DPC134" s="131"/>
      <c r="DPD134" s="131"/>
      <c r="DPE134" s="131"/>
      <c r="DPF134" s="131"/>
      <c r="DPG134" s="131"/>
      <c r="DPH134" s="131"/>
      <c r="DPI134" s="131"/>
      <c r="DPJ134" s="131"/>
      <c r="DPK134" s="131"/>
      <c r="DPL134" s="131"/>
      <c r="DPM134" s="131"/>
      <c r="DPN134" s="131"/>
      <c r="DPO134" s="131"/>
      <c r="DPP134" s="131"/>
      <c r="DPQ134" s="131"/>
      <c r="DPR134" s="131"/>
      <c r="DPS134" s="131"/>
      <c r="DPT134" s="131"/>
      <c r="DPU134" s="131"/>
      <c r="DPV134" s="131"/>
      <c r="DPW134" s="131"/>
      <c r="DPX134" s="131"/>
      <c r="DPY134" s="131"/>
      <c r="DPZ134" s="131"/>
      <c r="DQA134" s="131"/>
      <c r="DQB134" s="131"/>
      <c r="DQC134" s="131"/>
      <c r="DQD134" s="131"/>
      <c r="DQE134" s="131"/>
      <c r="DQF134" s="131"/>
      <c r="DQG134" s="131"/>
      <c r="DQH134" s="131"/>
      <c r="DQI134" s="131"/>
      <c r="DQJ134" s="131"/>
      <c r="DQK134" s="131"/>
      <c r="DQL134" s="131"/>
      <c r="DQM134" s="131"/>
      <c r="DQN134" s="131"/>
      <c r="DQO134" s="131"/>
      <c r="DQP134" s="131"/>
      <c r="DQQ134" s="131"/>
      <c r="DQR134" s="131"/>
      <c r="DQS134" s="131"/>
      <c r="DQT134" s="131"/>
      <c r="DQU134" s="131"/>
      <c r="DQV134" s="131"/>
      <c r="DQW134" s="131"/>
      <c r="DQX134" s="131"/>
      <c r="DQY134" s="131"/>
      <c r="DQZ134" s="131"/>
      <c r="DRA134" s="131"/>
      <c r="DRB134" s="131"/>
      <c r="DRC134" s="131"/>
      <c r="DRD134" s="131"/>
      <c r="DRE134" s="131"/>
      <c r="DRF134" s="131"/>
      <c r="DRG134" s="131"/>
      <c r="DRH134" s="131"/>
      <c r="DRI134" s="131"/>
      <c r="DRJ134" s="131"/>
      <c r="DRK134" s="131"/>
      <c r="DRL134" s="131"/>
      <c r="DRM134" s="131"/>
      <c r="DRN134" s="131"/>
      <c r="DRO134" s="131"/>
      <c r="DRP134" s="131"/>
      <c r="DRQ134" s="131"/>
      <c r="DRR134" s="131"/>
      <c r="DRS134" s="131"/>
      <c r="DRT134" s="131"/>
      <c r="DRU134" s="131"/>
      <c r="DRV134" s="131"/>
      <c r="DRW134" s="131"/>
      <c r="DRX134" s="131"/>
      <c r="DRY134" s="131"/>
      <c r="DRZ134" s="131"/>
      <c r="DSA134" s="131"/>
      <c r="DSB134" s="131"/>
      <c r="DSC134" s="131"/>
      <c r="DSD134" s="131"/>
      <c r="DSE134" s="131"/>
      <c r="DSF134" s="131"/>
      <c r="DSG134" s="131"/>
      <c r="DSH134" s="131"/>
      <c r="DSI134" s="131"/>
      <c r="DSJ134" s="131"/>
      <c r="DSK134" s="131"/>
      <c r="DSL134" s="131"/>
      <c r="DSM134" s="131"/>
      <c r="DSN134" s="131"/>
      <c r="DSO134" s="131"/>
      <c r="DSP134" s="131"/>
      <c r="DSQ134" s="131"/>
      <c r="DSR134" s="131"/>
      <c r="DSS134" s="131"/>
      <c r="DST134" s="131"/>
      <c r="DSU134" s="131"/>
      <c r="DSV134" s="131"/>
      <c r="DSW134" s="131"/>
      <c r="DSX134" s="131"/>
      <c r="DSY134" s="131"/>
      <c r="DSZ134" s="131"/>
      <c r="DTA134" s="131"/>
      <c r="DTB134" s="131"/>
      <c r="DTC134" s="131"/>
      <c r="DTD134" s="131"/>
      <c r="DTE134" s="131"/>
      <c r="DTF134" s="131"/>
      <c r="DTG134" s="131"/>
      <c r="DTH134" s="131"/>
      <c r="DTI134" s="131"/>
      <c r="DTJ134" s="131"/>
      <c r="DTK134" s="131"/>
      <c r="DTL134" s="131"/>
      <c r="DTM134" s="131"/>
      <c r="DTN134" s="131"/>
      <c r="DTO134" s="131"/>
      <c r="DTP134" s="131"/>
      <c r="DTQ134" s="131"/>
      <c r="DTR134" s="131"/>
      <c r="DTS134" s="131"/>
      <c r="DTT134" s="131"/>
      <c r="DTU134" s="131"/>
      <c r="DTV134" s="131"/>
      <c r="DTW134" s="131"/>
      <c r="DTX134" s="131"/>
      <c r="DTY134" s="131"/>
      <c r="DTZ134" s="131"/>
      <c r="DUA134" s="131"/>
      <c r="DUB134" s="131"/>
      <c r="DUC134" s="131"/>
      <c r="DUD134" s="131"/>
      <c r="DUE134" s="131"/>
      <c r="DUF134" s="131"/>
      <c r="DUG134" s="131"/>
      <c r="DUH134" s="131"/>
      <c r="DUI134" s="131"/>
      <c r="DUJ134" s="131"/>
      <c r="DUK134" s="131"/>
      <c r="DUL134" s="131"/>
      <c r="DUM134" s="131"/>
      <c r="DUN134" s="131"/>
      <c r="DUO134" s="131"/>
      <c r="DUP134" s="131"/>
      <c r="DUQ134" s="131"/>
      <c r="DUR134" s="131"/>
      <c r="DUS134" s="131"/>
      <c r="DUT134" s="131"/>
      <c r="DUU134" s="131"/>
      <c r="DUV134" s="131"/>
      <c r="DUW134" s="131"/>
      <c r="DUX134" s="131"/>
      <c r="DUY134" s="131"/>
      <c r="DUZ134" s="131"/>
      <c r="DVA134" s="131"/>
      <c r="DVB134" s="131"/>
      <c r="DVC134" s="131"/>
      <c r="DVD134" s="131"/>
      <c r="DVE134" s="131"/>
      <c r="DVF134" s="131"/>
      <c r="DVG134" s="131"/>
      <c r="DVH134" s="131"/>
      <c r="DVI134" s="131"/>
      <c r="DVJ134" s="131"/>
      <c r="DVK134" s="131"/>
      <c r="DVL134" s="131"/>
      <c r="DVM134" s="131"/>
      <c r="DVN134" s="131"/>
      <c r="DVO134" s="131"/>
      <c r="DVP134" s="131"/>
      <c r="DVQ134" s="131"/>
      <c r="DVR134" s="131"/>
      <c r="DVS134" s="131"/>
      <c r="DVT134" s="131"/>
      <c r="DVU134" s="131"/>
      <c r="DVV134" s="131"/>
      <c r="DVW134" s="131"/>
      <c r="DVX134" s="131"/>
      <c r="DVY134" s="131"/>
      <c r="DVZ134" s="131"/>
      <c r="DWA134" s="131"/>
      <c r="DWB134" s="131"/>
      <c r="DWC134" s="131"/>
      <c r="DWD134" s="131"/>
      <c r="DWE134" s="131"/>
      <c r="DWF134" s="131"/>
      <c r="DWG134" s="131"/>
      <c r="DWH134" s="131"/>
      <c r="DWI134" s="131"/>
      <c r="DWJ134" s="131"/>
      <c r="DWK134" s="131"/>
      <c r="DWL134" s="131"/>
      <c r="DWM134" s="131"/>
      <c r="DWN134" s="131"/>
      <c r="DWO134" s="131"/>
      <c r="DWP134" s="131"/>
      <c r="DWQ134" s="131"/>
      <c r="DWR134" s="131"/>
      <c r="DWS134" s="131"/>
      <c r="DWT134" s="131"/>
      <c r="DWU134" s="131"/>
      <c r="DWV134" s="131"/>
      <c r="DWW134" s="131"/>
      <c r="DWX134" s="131"/>
      <c r="DWY134" s="131"/>
      <c r="DWZ134" s="131"/>
      <c r="DXA134" s="131"/>
      <c r="DXB134" s="131"/>
      <c r="DXC134" s="131"/>
      <c r="DXD134" s="131"/>
      <c r="DXE134" s="131"/>
      <c r="DXF134" s="131"/>
      <c r="DXG134" s="131"/>
      <c r="DXH134" s="131"/>
      <c r="DXI134" s="131"/>
      <c r="DXJ134" s="131"/>
      <c r="DXK134" s="131"/>
      <c r="DXL134" s="131"/>
      <c r="DXM134" s="131"/>
      <c r="DXN134" s="131"/>
      <c r="DXO134" s="131"/>
      <c r="DXP134" s="131"/>
      <c r="DXQ134" s="131"/>
      <c r="DXR134" s="131"/>
      <c r="DXS134" s="131"/>
      <c r="DXT134" s="131"/>
      <c r="DXU134" s="131"/>
      <c r="DXV134" s="131"/>
      <c r="DXW134" s="131"/>
      <c r="DXX134" s="131"/>
      <c r="DXY134" s="131"/>
      <c r="DXZ134" s="131"/>
      <c r="DYA134" s="131"/>
      <c r="DYB134" s="131"/>
      <c r="DYC134" s="131"/>
      <c r="DYD134" s="131"/>
      <c r="DYE134" s="131"/>
      <c r="DYF134" s="131"/>
      <c r="DYG134" s="131"/>
      <c r="DYH134" s="131"/>
      <c r="DYI134" s="131"/>
      <c r="DYJ134" s="131"/>
      <c r="DYK134" s="131"/>
      <c r="DYL134" s="131"/>
      <c r="DYM134" s="131"/>
      <c r="DYN134" s="131"/>
      <c r="DYO134" s="131"/>
      <c r="DYP134" s="131"/>
      <c r="DYQ134" s="131"/>
      <c r="DYR134" s="131"/>
      <c r="DYS134" s="131"/>
      <c r="DYT134" s="131"/>
      <c r="DYU134" s="131"/>
      <c r="DYV134" s="131"/>
      <c r="DYW134" s="131"/>
      <c r="DYX134" s="131"/>
      <c r="DYY134" s="131"/>
      <c r="DYZ134" s="131"/>
      <c r="DZA134" s="131"/>
      <c r="DZB134" s="131"/>
      <c r="DZC134" s="131"/>
      <c r="DZD134" s="131"/>
      <c r="DZE134" s="131"/>
      <c r="DZF134" s="131"/>
      <c r="DZG134" s="131"/>
      <c r="DZH134" s="131"/>
      <c r="DZI134" s="131"/>
      <c r="DZJ134" s="131"/>
      <c r="DZK134" s="131"/>
      <c r="DZL134" s="131"/>
      <c r="DZM134" s="131"/>
      <c r="DZN134" s="131"/>
      <c r="DZO134" s="131"/>
      <c r="DZP134" s="131"/>
      <c r="DZQ134" s="131"/>
      <c r="DZR134" s="131"/>
      <c r="DZS134" s="131"/>
      <c r="DZT134" s="131"/>
      <c r="DZU134" s="131"/>
      <c r="DZV134" s="131"/>
      <c r="DZW134" s="131"/>
      <c r="DZX134" s="131"/>
      <c r="DZY134" s="131"/>
      <c r="DZZ134" s="131"/>
      <c r="EAA134" s="131"/>
      <c r="EAB134" s="131"/>
      <c r="EAC134" s="131"/>
      <c r="EAD134" s="131"/>
      <c r="EAE134" s="131"/>
      <c r="EAF134" s="131"/>
      <c r="EAG134" s="131"/>
      <c r="EAH134" s="131"/>
      <c r="EAI134" s="131"/>
      <c r="EAJ134" s="131"/>
      <c r="EAK134" s="131"/>
      <c r="EAL134" s="131"/>
      <c r="EAM134" s="131"/>
      <c r="EAN134" s="131"/>
      <c r="EAO134" s="131"/>
      <c r="EAP134" s="131"/>
      <c r="EAQ134" s="131"/>
      <c r="EAR134" s="131"/>
      <c r="EAS134" s="131"/>
      <c r="EAT134" s="131"/>
      <c r="EAU134" s="131"/>
      <c r="EAV134" s="131"/>
      <c r="EAW134" s="131"/>
      <c r="EAX134" s="131"/>
      <c r="EAY134" s="131"/>
      <c r="EAZ134" s="131"/>
      <c r="EBA134" s="131"/>
      <c r="EBB134" s="131"/>
      <c r="EBC134" s="131"/>
      <c r="EBD134" s="131"/>
      <c r="EBE134" s="131"/>
      <c r="EBF134" s="131"/>
      <c r="EBG134" s="131"/>
      <c r="EBH134" s="131"/>
      <c r="EBI134" s="131"/>
      <c r="EBJ134" s="131"/>
      <c r="EBK134" s="131"/>
      <c r="EBL134" s="131"/>
      <c r="EBM134" s="131"/>
      <c r="EBN134" s="131"/>
      <c r="EBO134" s="131"/>
      <c r="EBP134" s="131"/>
      <c r="EBQ134" s="131"/>
      <c r="EBR134" s="131"/>
      <c r="EBS134" s="131"/>
      <c r="EBT134" s="131"/>
      <c r="EBU134" s="131"/>
      <c r="EBV134" s="131"/>
      <c r="EBW134" s="131"/>
      <c r="EBX134" s="131"/>
      <c r="EBY134" s="131"/>
      <c r="EBZ134" s="131"/>
      <c r="ECA134" s="131"/>
      <c r="ECB134" s="131"/>
      <c r="ECC134" s="131"/>
      <c r="ECD134" s="131"/>
      <c r="ECE134" s="131"/>
      <c r="ECF134" s="131"/>
      <c r="ECG134" s="131"/>
      <c r="ECH134" s="131"/>
      <c r="ECI134" s="131"/>
      <c r="ECJ134" s="131"/>
      <c r="ECK134" s="131"/>
      <c r="ECL134" s="131"/>
      <c r="ECM134" s="131"/>
      <c r="ECN134" s="131"/>
      <c r="ECO134" s="131"/>
      <c r="ECP134" s="131"/>
      <c r="ECQ134" s="131"/>
      <c r="ECR134" s="131"/>
      <c r="ECS134" s="131"/>
      <c r="ECT134" s="131"/>
      <c r="ECU134" s="131"/>
      <c r="ECV134" s="131"/>
      <c r="ECW134" s="131"/>
      <c r="ECX134" s="131"/>
      <c r="ECY134" s="131"/>
      <c r="ECZ134" s="131"/>
      <c r="EDA134" s="131"/>
      <c r="EDB134" s="131"/>
      <c r="EDC134" s="131"/>
      <c r="EDD134" s="131"/>
      <c r="EDE134" s="131"/>
      <c r="EDF134" s="131"/>
      <c r="EDG134" s="131"/>
      <c r="EDH134" s="131"/>
      <c r="EDI134" s="131"/>
      <c r="EDJ134" s="131"/>
      <c r="EDK134" s="131"/>
      <c r="EDL134" s="131"/>
      <c r="EDM134" s="131"/>
      <c r="EDN134" s="131"/>
      <c r="EDO134" s="131"/>
      <c r="EDP134" s="131"/>
      <c r="EDQ134" s="131"/>
      <c r="EDR134" s="131"/>
      <c r="EDS134" s="131"/>
      <c r="EDT134" s="131"/>
      <c r="EDU134" s="131"/>
      <c r="EDV134" s="131"/>
      <c r="EDW134" s="131"/>
      <c r="EDX134" s="131"/>
      <c r="EDY134" s="131"/>
      <c r="EDZ134" s="131"/>
      <c r="EEA134" s="131"/>
      <c r="EEB134" s="131"/>
      <c r="EEC134" s="131"/>
      <c r="EED134" s="131"/>
      <c r="EEE134" s="131"/>
      <c r="EEF134" s="131"/>
      <c r="EEG134" s="131"/>
      <c r="EEH134" s="131"/>
      <c r="EEI134" s="131"/>
      <c r="EEJ134" s="131"/>
      <c r="EEK134" s="131"/>
      <c r="EEL134" s="131"/>
      <c r="EEM134" s="131"/>
      <c r="EEN134" s="131"/>
      <c r="EEO134" s="131"/>
      <c r="EEP134" s="131"/>
      <c r="EEQ134" s="131"/>
      <c r="EER134" s="131"/>
      <c r="EES134" s="131"/>
      <c r="EET134" s="131"/>
      <c r="EEU134" s="131"/>
      <c r="EEV134" s="131"/>
      <c r="EEW134" s="131"/>
      <c r="EEX134" s="131"/>
      <c r="EEY134" s="131"/>
      <c r="EEZ134" s="131"/>
      <c r="EFA134" s="131"/>
      <c r="EFB134" s="131"/>
      <c r="EFC134" s="131"/>
      <c r="EFD134" s="131"/>
      <c r="EFE134" s="131"/>
      <c r="EFF134" s="131"/>
      <c r="EFG134" s="131"/>
      <c r="EFH134" s="131"/>
      <c r="EFI134" s="131"/>
      <c r="EFJ134" s="131"/>
      <c r="EFK134" s="131"/>
      <c r="EFL134" s="131"/>
      <c r="EFM134" s="131"/>
      <c r="EFN134" s="131"/>
      <c r="EFO134" s="131"/>
      <c r="EFP134" s="131"/>
      <c r="EFQ134" s="131"/>
      <c r="EFR134" s="131"/>
      <c r="EFS134" s="131"/>
      <c r="EFT134" s="131"/>
      <c r="EFU134" s="131"/>
      <c r="EFV134" s="131"/>
      <c r="EFW134" s="131"/>
      <c r="EFX134" s="131"/>
      <c r="EFY134" s="131"/>
      <c r="EFZ134" s="131"/>
      <c r="EGA134" s="131"/>
      <c r="EGB134" s="131"/>
      <c r="EGC134" s="131"/>
      <c r="EGD134" s="131"/>
      <c r="EGE134" s="131"/>
      <c r="EGF134" s="131"/>
      <c r="EGG134" s="131"/>
      <c r="EGH134" s="131"/>
      <c r="EGI134" s="131"/>
      <c r="EGJ134" s="131"/>
      <c r="EGK134" s="131"/>
      <c r="EGL134" s="131"/>
      <c r="EGM134" s="131"/>
      <c r="EGN134" s="131"/>
      <c r="EGO134" s="131"/>
      <c r="EGP134" s="131"/>
      <c r="EGQ134" s="131"/>
      <c r="EGR134" s="131"/>
      <c r="EGS134" s="131"/>
      <c r="EGT134" s="131"/>
      <c r="EGU134" s="131"/>
      <c r="EGV134" s="131"/>
      <c r="EGW134" s="131"/>
      <c r="EGX134" s="131"/>
      <c r="EGY134" s="131"/>
      <c r="EGZ134" s="131"/>
      <c r="EHA134" s="131"/>
      <c r="EHB134" s="131"/>
      <c r="EHC134" s="131"/>
      <c r="EHD134" s="131"/>
      <c r="EHE134" s="131"/>
      <c r="EHF134" s="131"/>
      <c r="EHG134" s="131"/>
      <c r="EHH134" s="131"/>
      <c r="EHI134" s="131"/>
      <c r="EHJ134" s="131"/>
      <c r="EHK134" s="131"/>
      <c r="EHL134" s="131"/>
      <c r="EHM134" s="131"/>
      <c r="EHN134" s="131"/>
      <c r="EHO134" s="131"/>
      <c r="EHP134" s="131"/>
      <c r="EHQ134" s="131"/>
      <c r="EHR134" s="131"/>
      <c r="EHS134" s="131"/>
      <c r="EHT134" s="131"/>
      <c r="EHU134" s="131"/>
      <c r="EHV134" s="131"/>
      <c r="EHW134" s="131"/>
      <c r="EHX134" s="131"/>
      <c r="EHY134" s="131"/>
      <c r="EHZ134" s="131"/>
      <c r="EIA134" s="131"/>
      <c r="EIB134" s="131"/>
      <c r="EIC134" s="131"/>
      <c r="EID134" s="131"/>
      <c r="EIE134" s="131"/>
      <c r="EIF134" s="131"/>
      <c r="EIG134" s="131"/>
      <c r="EIH134" s="131"/>
      <c r="EII134" s="131"/>
      <c r="EIJ134" s="131"/>
      <c r="EIK134" s="131"/>
      <c r="EIL134" s="131"/>
      <c r="EIM134" s="131"/>
      <c r="EIN134" s="131"/>
    </row>
    <row r="135" spans="1:3628" customFormat="1" ht="12.75" x14ac:dyDescent="0.2">
      <c r="A135" s="18" t="s">
        <v>207</v>
      </c>
      <c r="B135" s="35">
        <v>4875</v>
      </c>
      <c r="C135" s="35"/>
      <c r="D135" s="20"/>
      <c r="E135" s="35">
        <v>4419</v>
      </c>
      <c r="F135" s="35"/>
      <c r="G135" s="35"/>
      <c r="H135" s="1"/>
      <c r="I135" s="35">
        <f>('Charities and dues'!G9*('Charities and dues'!B42+'Charities and dues'!B43))</f>
        <v>4905</v>
      </c>
      <c r="J135" s="35"/>
      <c r="K135" s="21"/>
      <c r="L135" s="119"/>
      <c r="M135" s="131"/>
      <c r="N135" s="131"/>
      <c r="O135" s="131"/>
      <c r="P135" s="131"/>
      <c r="Q135" s="131"/>
      <c r="R135" s="131"/>
      <c r="S135" s="131"/>
      <c r="T135" s="131"/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131"/>
      <c r="AT135" s="131"/>
      <c r="AU135" s="131"/>
      <c r="AV135" s="131"/>
      <c r="AW135" s="131"/>
      <c r="AX135" s="131"/>
      <c r="AY135" s="131"/>
      <c r="AZ135" s="131"/>
      <c r="BA135" s="131"/>
      <c r="BB135" s="131"/>
      <c r="BC135" s="131"/>
      <c r="BD135" s="131"/>
      <c r="BE135" s="131"/>
      <c r="BF135" s="131"/>
      <c r="BG135" s="131"/>
      <c r="BH135" s="131"/>
      <c r="BI135" s="131"/>
      <c r="BJ135" s="131"/>
      <c r="BK135" s="131"/>
      <c r="BL135" s="131"/>
      <c r="BM135" s="131"/>
      <c r="BN135" s="131"/>
      <c r="BO135" s="131"/>
      <c r="BP135" s="131"/>
      <c r="BQ135" s="131"/>
      <c r="BR135" s="131"/>
      <c r="BS135" s="131"/>
      <c r="BT135" s="131"/>
      <c r="BU135" s="131"/>
      <c r="BV135" s="131"/>
      <c r="BW135" s="131"/>
      <c r="BX135" s="131"/>
      <c r="BY135" s="131"/>
      <c r="BZ135" s="131"/>
      <c r="CA135" s="131"/>
      <c r="CB135" s="131"/>
      <c r="CC135" s="131"/>
      <c r="CD135" s="131"/>
      <c r="CE135" s="131"/>
      <c r="CF135" s="131"/>
      <c r="CG135" s="131"/>
      <c r="CH135" s="131"/>
      <c r="CI135" s="131"/>
      <c r="CJ135" s="131"/>
      <c r="CK135" s="131"/>
      <c r="CL135" s="131"/>
      <c r="CM135" s="131"/>
      <c r="CN135" s="131"/>
      <c r="CO135" s="131"/>
      <c r="CP135" s="131"/>
      <c r="CQ135" s="131"/>
      <c r="CR135" s="131"/>
      <c r="CS135" s="131"/>
      <c r="CT135" s="131"/>
      <c r="CU135" s="131"/>
      <c r="CV135" s="131"/>
      <c r="CW135" s="131"/>
      <c r="CX135" s="131"/>
      <c r="CY135" s="131"/>
      <c r="CZ135" s="131"/>
      <c r="DA135" s="131"/>
      <c r="DB135" s="131"/>
      <c r="DC135" s="131"/>
      <c r="DD135" s="131"/>
      <c r="DE135" s="131"/>
      <c r="DF135" s="131"/>
      <c r="DG135" s="131"/>
      <c r="DH135" s="131"/>
      <c r="DI135" s="131"/>
      <c r="DJ135" s="131"/>
      <c r="DK135" s="131"/>
      <c r="DL135" s="131"/>
      <c r="DM135" s="131"/>
      <c r="DN135" s="131"/>
      <c r="DO135" s="131"/>
      <c r="DP135" s="131"/>
      <c r="DQ135" s="131"/>
      <c r="DR135" s="131"/>
      <c r="DS135" s="131"/>
      <c r="DT135" s="131"/>
      <c r="DU135" s="131"/>
      <c r="DV135" s="131"/>
      <c r="DW135" s="131"/>
      <c r="DX135" s="131"/>
      <c r="DY135" s="131"/>
      <c r="DZ135" s="131"/>
      <c r="EA135" s="131"/>
      <c r="EB135" s="131"/>
      <c r="EC135" s="131"/>
      <c r="ED135" s="131"/>
      <c r="EE135" s="131"/>
      <c r="EF135" s="131"/>
      <c r="EG135" s="131"/>
      <c r="EH135" s="131"/>
      <c r="EI135" s="131"/>
      <c r="EJ135" s="131"/>
      <c r="EK135" s="131"/>
      <c r="EL135" s="131"/>
      <c r="EM135" s="131"/>
      <c r="EN135" s="131"/>
      <c r="EO135" s="131"/>
      <c r="EP135" s="131"/>
      <c r="EQ135" s="131"/>
      <c r="ER135" s="131"/>
      <c r="ES135" s="131"/>
      <c r="ET135" s="131"/>
      <c r="EU135" s="131"/>
      <c r="EV135" s="131"/>
      <c r="EW135" s="131"/>
      <c r="EX135" s="131"/>
      <c r="EY135" s="131"/>
      <c r="EZ135" s="131"/>
      <c r="FA135" s="131"/>
      <c r="FB135" s="131"/>
      <c r="FC135" s="131"/>
      <c r="FD135" s="131"/>
      <c r="FE135" s="131"/>
      <c r="FF135" s="131"/>
      <c r="FG135" s="131"/>
      <c r="FH135" s="131"/>
      <c r="FI135" s="131"/>
      <c r="FJ135" s="131"/>
      <c r="FK135" s="131"/>
      <c r="FL135" s="131"/>
      <c r="FM135" s="131"/>
      <c r="FN135" s="131"/>
      <c r="FO135" s="131"/>
      <c r="FP135" s="131"/>
      <c r="FQ135" s="131"/>
      <c r="FR135" s="131"/>
      <c r="FS135" s="131"/>
      <c r="FT135" s="131"/>
      <c r="FU135" s="131"/>
      <c r="FV135" s="131"/>
      <c r="FW135" s="131"/>
      <c r="FX135" s="131"/>
      <c r="FY135" s="131"/>
      <c r="FZ135" s="131"/>
      <c r="GA135" s="131"/>
      <c r="GB135" s="131"/>
      <c r="GC135" s="131"/>
      <c r="GD135" s="131"/>
      <c r="GE135" s="131"/>
      <c r="GF135" s="131"/>
      <c r="GG135" s="131"/>
      <c r="GH135" s="131"/>
      <c r="GI135" s="131"/>
      <c r="GJ135" s="131"/>
      <c r="GK135" s="131"/>
      <c r="GL135" s="131"/>
      <c r="GM135" s="131"/>
      <c r="GN135" s="131"/>
      <c r="GO135" s="131"/>
      <c r="GP135" s="131"/>
      <c r="GQ135" s="131"/>
      <c r="GR135" s="131"/>
      <c r="GS135" s="131"/>
      <c r="GT135" s="131"/>
      <c r="GU135" s="131"/>
      <c r="GV135" s="131"/>
      <c r="GW135" s="131"/>
      <c r="GX135" s="131"/>
      <c r="GY135" s="131"/>
      <c r="GZ135" s="131"/>
      <c r="HA135" s="131"/>
      <c r="HB135" s="131"/>
      <c r="HC135" s="131"/>
      <c r="HD135" s="131"/>
      <c r="HE135" s="131"/>
      <c r="HF135" s="131"/>
      <c r="HG135" s="131"/>
      <c r="HH135" s="131"/>
      <c r="HI135" s="131"/>
      <c r="HJ135" s="131"/>
      <c r="HK135" s="131"/>
      <c r="HL135" s="131"/>
      <c r="HM135" s="131"/>
      <c r="HN135" s="131"/>
      <c r="HO135" s="131"/>
      <c r="HP135" s="131"/>
      <c r="HQ135" s="131"/>
      <c r="HR135" s="131"/>
      <c r="HS135" s="131"/>
      <c r="HT135" s="131"/>
      <c r="HU135" s="131"/>
      <c r="HV135" s="131"/>
      <c r="HW135" s="131"/>
      <c r="HX135" s="131"/>
      <c r="HY135" s="131"/>
      <c r="HZ135" s="131"/>
      <c r="IA135" s="131"/>
      <c r="IB135" s="131"/>
      <c r="IC135" s="131"/>
      <c r="ID135" s="131"/>
      <c r="IE135" s="131"/>
      <c r="IF135" s="131"/>
      <c r="IG135" s="131"/>
      <c r="IH135" s="131"/>
      <c r="II135" s="131"/>
      <c r="IJ135" s="131"/>
      <c r="IK135" s="131"/>
      <c r="IL135" s="131"/>
      <c r="IM135" s="131"/>
      <c r="IN135" s="131"/>
      <c r="IO135" s="131"/>
      <c r="IP135" s="131"/>
      <c r="IQ135" s="131"/>
      <c r="IR135" s="131"/>
      <c r="IS135" s="131"/>
      <c r="IT135" s="131"/>
      <c r="IU135" s="131"/>
      <c r="IV135" s="131"/>
      <c r="IW135" s="131"/>
      <c r="IX135" s="131"/>
      <c r="IY135" s="131"/>
      <c r="IZ135" s="131"/>
      <c r="JA135" s="131"/>
      <c r="JB135" s="131"/>
      <c r="JC135" s="131"/>
      <c r="JD135" s="131"/>
      <c r="JE135" s="131"/>
      <c r="JF135" s="131"/>
      <c r="JG135" s="131"/>
      <c r="JH135" s="131"/>
      <c r="JI135" s="131"/>
      <c r="JJ135" s="131"/>
      <c r="JK135" s="131"/>
      <c r="JL135" s="131"/>
      <c r="JM135" s="131"/>
      <c r="JN135" s="131"/>
      <c r="JO135" s="131"/>
      <c r="JP135" s="131"/>
      <c r="JQ135" s="131"/>
      <c r="JR135" s="131"/>
      <c r="JS135" s="131"/>
      <c r="JT135" s="131"/>
      <c r="JU135" s="131"/>
      <c r="JV135" s="131"/>
      <c r="JW135" s="131"/>
      <c r="JX135" s="131"/>
      <c r="JY135" s="131"/>
      <c r="JZ135" s="131"/>
      <c r="KA135" s="131"/>
      <c r="KB135" s="131"/>
      <c r="KC135" s="131"/>
      <c r="KD135" s="131"/>
      <c r="KE135" s="131"/>
      <c r="KF135" s="131"/>
      <c r="KG135" s="131"/>
      <c r="KH135" s="131"/>
      <c r="KI135" s="131"/>
      <c r="KJ135" s="131"/>
      <c r="KK135" s="131"/>
      <c r="KL135" s="131"/>
      <c r="KM135" s="131"/>
      <c r="KN135" s="131"/>
      <c r="KO135" s="131"/>
      <c r="KP135" s="131"/>
      <c r="KQ135" s="131"/>
      <c r="KR135" s="131"/>
      <c r="KS135" s="131"/>
      <c r="KT135" s="131"/>
      <c r="KU135" s="131"/>
      <c r="KV135" s="131"/>
      <c r="KW135" s="131"/>
      <c r="KX135" s="131"/>
      <c r="KY135" s="131"/>
      <c r="KZ135" s="131"/>
      <c r="LA135" s="131"/>
      <c r="LB135" s="131"/>
      <c r="LC135" s="131"/>
      <c r="LD135" s="131"/>
      <c r="LE135" s="131"/>
      <c r="LF135" s="131"/>
      <c r="LG135" s="131"/>
      <c r="LH135" s="131"/>
      <c r="LI135" s="131"/>
      <c r="LJ135" s="131"/>
      <c r="LK135" s="131"/>
      <c r="LL135" s="131"/>
      <c r="LM135" s="131"/>
      <c r="LN135" s="131"/>
      <c r="LO135" s="131"/>
      <c r="LP135" s="131"/>
      <c r="LQ135" s="131"/>
      <c r="LR135" s="131"/>
      <c r="LS135" s="131"/>
      <c r="LT135" s="131"/>
      <c r="LU135" s="131"/>
      <c r="LV135" s="131"/>
      <c r="LW135" s="131"/>
      <c r="LX135" s="131"/>
      <c r="LY135" s="131"/>
      <c r="LZ135" s="131"/>
      <c r="MA135" s="131"/>
      <c r="MB135" s="131"/>
      <c r="MC135" s="131"/>
      <c r="MD135" s="131"/>
      <c r="ME135" s="131"/>
      <c r="MF135" s="131"/>
      <c r="MG135" s="131"/>
      <c r="MH135" s="131"/>
      <c r="MI135" s="131"/>
      <c r="MJ135" s="131"/>
      <c r="MK135" s="131"/>
      <c r="ML135" s="131"/>
      <c r="MM135" s="131"/>
      <c r="MN135" s="131"/>
      <c r="MO135" s="131"/>
      <c r="MP135" s="131"/>
      <c r="MQ135" s="131"/>
      <c r="MR135" s="131"/>
      <c r="MS135" s="131"/>
      <c r="MT135" s="131"/>
      <c r="MU135" s="131"/>
      <c r="MV135" s="131"/>
      <c r="MW135" s="131"/>
      <c r="MX135" s="131"/>
      <c r="MY135" s="131"/>
      <c r="MZ135" s="131"/>
      <c r="NA135" s="131"/>
      <c r="NB135" s="131"/>
      <c r="NC135" s="131"/>
      <c r="ND135" s="131"/>
      <c r="NE135" s="131"/>
      <c r="NF135" s="131"/>
      <c r="NG135" s="131"/>
      <c r="NH135" s="131"/>
      <c r="NI135" s="131"/>
      <c r="NJ135" s="131"/>
      <c r="NK135" s="131"/>
      <c r="NL135" s="131"/>
      <c r="NM135" s="131"/>
      <c r="NN135" s="131"/>
      <c r="NO135" s="131"/>
      <c r="NP135" s="131"/>
      <c r="NQ135" s="131"/>
      <c r="NR135" s="131"/>
      <c r="NS135" s="131"/>
      <c r="NT135" s="131"/>
      <c r="NU135" s="131"/>
      <c r="NV135" s="131"/>
      <c r="NW135" s="131"/>
      <c r="NX135" s="131"/>
      <c r="NY135" s="131"/>
      <c r="NZ135" s="131"/>
      <c r="OA135" s="131"/>
      <c r="OB135" s="131"/>
      <c r="OC135" s="131"/>
      <c r="OD135" s="131"/>
      <c r="OE135" s="131"/>
      <c r="OF135" s="131"/>
      <c r="OG135" s="131"/>
      <c r="OH135" s="131"/>
      <c r="OI135" s="131"/>
      <c r="OJ135" s="131"/>
      <c r="OK135" s="131"/>
      <c r="OL135" s="131"/>
      <c r="OM135" s="131"/>
      <c r="ON135" s="131"/>
      <c r="OO135" s="131"/>
      <c r="OP135" s="131"/>
      <c r="OQ135" s="131"/>
      <c r="OR135" s="131"/>
      <c r="OS135" s="131"/>
      <c r="OT135" s="131"/>
      <c r="OU135" s="131"/>
      <c r="OV135" s="131"/>
      <c r="OW135" s="131"/>
      <c r="OX135" s="131"/>
      <c r="OY135" s="131"/>
      <c r="OZ135" s="131"/>
      <c r="PA135" s="131"/>
      <c r="PB135" s="131"/>
      <c r="PC135" s="131"/>
      <c r="PD135" s="131"/>
      <c r="PE135" s="131"/>
      <c r="PF135" s="131"/>
      <c r="PG135" s="131"/>
      <c r="PH135" s="131"/>
      <c r="PI135" s="131"/>
      <c r="PJ135" s="131"/>
      <c r="PK135" s="131"/>
      <c r="PL135" s="131"/>
      <c r="PM135" s="131"/>
      <c r="PN135" s="131"/>
      <c r="PO135" s="131"/>
      <c r="PP135" s="131"/>
      <c r="PQ135" s="131"/>
      <c r="PR135" s="131"/>
      <c r="PS135" s="131"/>
      <c r="PT135" s="131"/>
      <c r="PU135" s="131"/>
      <c r="PV135" s="131"/>
      <c r="PW135" s="131"/>
      <c r="PX135" s="131"/>
      <c r="PY135" s="131"/>
      <c r="PZ135" s="131"/>
      <c r="QA135" s="131"/>
      <c r="QB135" s="131"/>
      <c r="QC135" s="131"/>
      <c r="QD135" s="131"/>
      <c r="QE135" s="131"/>
      <c r="QF135" s="131"/>
      <c r="QG135" s="131"/>
      <c r="QH135" s="131"/>
      <c r="QI135" s="131"/>
      <c r="QJ135" s="131"/>
      <c r="QK135" s="131"/>
      <c r="QL135" s="131"/>
      <c r="QM135" s="131"/>
      <c r="QN135" s="131"/>
      <c r="QO135" s="131"/>
      <c r="QP135" s="131"/>
      <c r="QQ135" s="131"/>
      <c r="QR135" s="131"/>
      <c r="QS135" s="131"/>
      <c r="QT135" s="131"/>
      <c r="QU135" s="131"/>
      <c r="QV135" s="131"/>
      <c r="QW135" s="131"/>
      <c r="QX135" s="131"/>
      <c r="QY135" s="131"/>
      <c r="QZ135" s="131"/>
      <c r="RA135" s="131"/>
      <c r="RB135" s="131"/>
      <c r="RC135" s="131"/>
      <c r="RD135" s="131"/>
      <c r="RE135" s="131"/>
      <c r="RF135" s="131"/>
      <c r="RG135" s="131"/>
      <c r="RH135" s="131"/>
      <c r="RI135" s="131"/>
      <c r="RJ135" s="131"/>
      <c r="RK135" s="131"/>
      <c r="RL135" s="131"/>
      <c r="RM135" s="131"/>
      <c r="RN135" s="131"/>
      <c r="RO135" s="131"/>
      <c r="RP135" s="131"/>
      <c r="RQ135" s="131"/>
      <c r="RR135" s="131"/>
      <c r="RS135" s="131"/>
      <c r="RT135" s="131"/>
      <c r="RU135" s="131"/>
      <c r="RV135" s="131"/>
      <c r="RW135" s="131"/>
      <c r="RX135" s="131"/>
      <c r="RY135" s="131"/>
      <c r="RZ135" s="131"/>
      <c r="SA135" s="131"/>
      <c r="SB135" s="131"/>
      <c r="SC135" s="131"/>
      <c r="SD135" s="131"/>
      <c r="SE135" s="131"/>
      <c r="SF135" s="131"/>
      <c r="SG135" s="131"/>
      <c r="SH135" s="131"/>
      <c r="SI135" s="131"/>
      <c r="SJ135" s="131"/>
      <c r="SK135" s="131"/>
      <c r="SL135" s="131"/>
      <c r="SM135" s="131"/>
      <c r="SN135" s="131"/>
      <c r="SO135" s="131"/>
      <c r="SP135" s="131"/>
      <c r="SQ135" s="131"/>
      <c r="SR135" s="131"/>
      <c r="SS135" s="131"/>
      <c r="ST135" s="131"/>
      <c r="SU135" s="131"/>
      <c r="SV135" s="131"/>
      <c r="SW135" s="131"/>
      <c r="SX135" s="131"/>
      <c r="SY135" s="131"/>
      <c r="SZ135" s="131"/>
      <c r="TA135" s="131"/>
      <c r="TB135" s="131"/>
      <c r="TC135" s="131"/>
      <c r="TD135" s="131"/>
      <c r="TE135" s="131"/>
      <c r="TF135" s="131"/>
      <c r="TG135" s="131"/>
      <c r="TH135" s="131"/>
      <c r="TI135" s="131"/>
      <c r="TJ135" s="131"/>
      <c r="TK135" s="131"/>
      <c r="TL135" s="131"/>
      <c r="TM135" s="131"/>
      <c r="TN135" s="131"/>
      <c r="TO135" s="131"/>
      <c r="TP135" s="131"/>
      <c r="TQ135" s="131"/>
      <c r="TR135" s="131"/>
      <c r="TS135" s="131"/>
      <c r="TT135" s="131"/>
      <c r="TU135" s="131"/>
      <c r="TV135" s="131"/>
      <c r="TW135" s="131"/>
      <c r="TX135" s="131"/>
      <c r="TY135" s="131"/>
      <c r="TZ135" s="131"/>
      <c r="UA135" s="131"/>
      <c r="UB135" s="131"/>
      <c r="UC135" s="131"/>
      <c r="UD135" s="131"/>
      <c r="UE135" s="131"/>
      <c r="UF135" s="131"/>
      <c r="UG135" s="131"/>
      <c r="UH135" s="131"/>
      <c r="UI135" s="131"/>
      <c r="UJ135" s="131"/>
      <c r="UK135" s="131"/>
      <c r="UL135" s="131"/>
      <c r="UM135" s="131"/>
      <c r="UN135" s="131"/>
      <c r="UO135" s="131"/>
      <c r="UP135" s="131"/>
      <c r="UQ135" s="131"/>
      <c r="UR135" s="131"/>
      <c r="US135" s="131"/>
      <c r="UT135" s="131"/>
      <c r="UU135" s="131"/>
      <c r="UV135" s="131"/>
      <c r="UW135" s="131"/>
      <c r="UX135" s="131"/>
      <c r="UY135" s="131"/>
      <c r="UZ135" s="131"/>
      <c r="VA135" s="131"/>
      <c r="VB135" s="131"/>
      <c r="VC135" s="131"/>
      <c r="VD135" s="131"/>
      <c r="VE135" s="131"/>
      <c r="VF135" s="131"/>
      <c r="VG135" s="131"/>
      <c r="VH135" s="131"/>
      <c r="VI135" s="131"/>
      <c r="VJ135" s="131"/>
      <c r="VK135" s="131"/>
      <c r="VL135" s="131"/>
      <c r="VM135" s="131"/>
      <c r="VN135" s="131"/>
      <c r="VO135" s="131"/>
      <c r="VP135" s="131"/>
      <c r="VQ135" s="131"/>
      <c r="VR135" s="131"/>
      <c r="VS135" s="131"/>
      <c r="VT135" s="131"/>
      <c r="VU135" s="131"/>
      <c r="VV135" s="131"/>
      <c r="VW135" s="131"/>
      <c r="VX135" s="131"/>
      <c r="VY135" s="131"/>
      <c r="VZ135" s="131"/>
      <c r="WA135" s="131"/>
      <c r="WB135" s="131"/>
      <c r="WC135" s="131"/>
      <c r="WD135" s="131"/>
      <c r="WE135" s="131"/>
      <c r="WF135" s="131"/>
      <c r="WG135" s="131"/>
      <c r="WH135" s="131"/>
      <c r="WI135" s="131"/>
      <c r="WJ135" s="131"/>
      <c r="WK135" s="131"/>
      <c r="WL135" s="131"/>
      <c r="WM135" s="131"/>
      <c r="WN135" s="131"/>
      <c r="WO135" s="131"/>
      <c r="WP135" s="131"/>
      <c r="WQ135" s="131"/>
      <c r="WR135" s="131"/>
      <c r="WS135" s="131"/>
      <c r="WT135" s="131"/>
      <c r="WU135" s="131"/>
      <c r="WV135" s="131"/>
      <c r="WW135" s="131"/>
      <c r="WX135" s="131"/>
      <c r="WY135" s="131"/>
      <c r="WZ135" s="131"/>
      <c r="XA135" s="131"/>
      <c r="XB135" s="131"/>
      <c r="XC135" s="131"/>
      <c r="XD135" s="131"/>
      <c r="XE135" s="131"/>
      <c r="XF135" s="131"/>
      <c r="XG135" s="131"/>
      <c r="XH135" s="131"/>
      <c r="XI135" s="131"/>
      <c r="XJ135" s="131"/>
      <c r="XK135" s="131"/>
      <c r="XL135" s="131"/>
      <c r="XM135" s="131"/>
      <c r="XN135" s="131"/>
      <c r="XO135" s="131"/>
      <c r="XP135" s="131"/>
      <c r="XQ135" s="131"/>
      <c r="XR135" s="131"/>
      <c r="XS135" s="131"/>
      <c r="XT135" s="131"/>
      <c r="XU135" s="131"/>
      <c r="XV135" s="131"/>
      <c r="XW135" s="131"/>
      <c r="XX135" s="131"/>
      <c r="XY135" s="131"/>
      <c r="XZ135" s="131"/>
      <c r="YA135" s="131"/>
      <c r="YB135" s="131"/>
      <c r="YC135" s="131"/>
      <c r="YD135" s="131"/>
      <c r="YE135" s="131"/>
      <c r="YF135" s="131"/>
      <c r="YG135" s="131"/>
      <c r="YH135" s="131"/>
      <c r="YI135" s="131"/>
      <c r="YJ135" s="131"/>
      <c r="YK135" s="131"/>
      <c r="YL135" s="131"/>
      <c r="YM135" s="131"/>
      <c r="YN135" s="131"/>
      <c r="YO135" s="131"/>
      <c r="YP135" s="131"/>
      <c r="YQ135" s="131"/>
      <c r="YR135" s="131"/>
      <c r="YS135" s="131"/>
      <c r="YT135" s="131"/>
      <c r="YU135" s="131"/>
      <c r="YV135" s="131"/>
      <c r="YW135" s="131"/>
      <c r="YX135" s="131"/>
      <c r="YY135" s="131"/>
      <c r="YZ135" s="131"/>
      <c r="ZA135" s="131"/>
      <c r="ZB135" s="131"/>
      <c r="ZC135" s="131"/>
      <c r="ZD135" s="131"/>
      <c r="ZE135" s="131"/>
      <c r="ZF135" s="131"/>
      <c r="ZG135" s="131"/>
      <c r="ZH135" s="131"/>
      <c r="ZI135" s="131"/>
      <c r="ZJ135" s="131"/>
      <c r="ZK135" s="131"/>
      <c r="ZL135" s="131"/>
      <c r="ZM135" s="131"/>
      <c r="ZN135" s="131"/>
      <c r="ZO135" s="131"/>
      <c r="ZP135" s="131"/>
      <c r="ZQ135" s="131"/>
      <c r="ZR135" s="131"/>
      <c r="ZS135" s="131"/>
      <c r="ZT135" s="131"/>
      <c r="ZU135" s="131"/>
      <c r="ZV135" s="131"/>
      <c r="ZW135" s="131"/>
      <c r="ZX135" s="131"/>
      <c r="ZY135" s="131"/>
      <c r="ZZ135" s="131"/>
      <c r="AAA135" s="131"/>
      <c r="AAB135" s="131"/>
      <c r="AAC135" s="131"/>
      <c r="AAD135" s="131"/>
      <c r="AAE135" s="131"/>
      <c r="AAF135" s="131"/>
      <c r="AAG135" s="131"/>
      <c r="AAH135" s="131"/>
      <c r="AAI135" s="131"/>
      <c r="AAJ135" s="131"/>
      <c r="AAK135" s="131"/>
      <c r="AAL135" s="131"/>
      <c r="AAM135" s="131"/>
      <c r="AAN135" s="131"/>
      <c r="AAO135" s="131"/>
      <c r="AAP135" s="131"/>
      <c r="AAQ135" s="131"/>
      <c r="AAR135" s="131"/>
      <c r="AAS135" s="131"/>
      <c r="AAT135" s="131"/>
      <c r="AAU135" s="131"/>
      <c r="AAV135" s="131"/>
      <c r="AAW135" s="131"/>
      <c r="AAX135" s="131"/>
      <c r="AAY135" s="131"/>
      <c r="AAZ135" s="131"/>
      <c r="ABA135" s="131"/>
      <c r="ABB135" s="131"/>
      <c r="ABC135" s="131"/>
      <c r="ABD135" s="131"/>
      <c r="ABE135" s="131"/>
      <c r="ABF135" s="131"/>
      <c r="ABG135" s="131"/>
      <c r="ABH135" s="131"/>
      <c r="ABI135" s="131"/>
      <c r="ABJ135" s="131"/>
      <c r="ABK135" s="131"/>
      <c r="ABL135" s="131"/>
      <c r="ABM135" s="131"/>
      <c r="ABN135" s="131"/>
      <c r="ABO135" s="131"/>
      <c r="ABP135" s="131"/>
      <c r="ABQ135" s="131"/>
      <c r="ABR135" s="131"/>
      <c r="ABS135" s="131"/>
      <c r="ABT135" s="131"/>
      <c r="ABU135" s="131"/>
      <c r="ABV135" s="131"/>
      <c r="ABW135" s="131"/>
      <c r="ABX135" s="131"/>
      <c r="ABY135" s="131"/>
      <c r="ABZ135" s="131"/>
      <c r="ACA135" s="131"/>
      <c r="ACB135" s="131"/>
      <c r="ACC135" s="131"/>
      <c r="ACD135" s="131"/>
      <c r="ACE135" s="131"/>
      <c r="ACF135" s="131"/>
      <c r="ACG135" s="131"/>
      <c r="ACH135" s="131"/>
      <c r="ACI135" s="131"/>
      <c r="ACJ135" s="131"/>
      <c r="ACK135" s="131"/>
      <c r="ACL135" s="131"/>
      <c r="ACM135" s="131"/>
      <c r="ACN135" s="131"/>
      <c r="ACO135" s="131"/>
      <c r="ACP135" s="131"/>
      <c r="ACQ135" s="131"/>
      <c r="ACR135" s="131"/>
      <c r="ACS135" s="131"/>
      <c r="ACT135" s="131"/>
      <c r="ACU135" s="131"/>
      <c r="ACV135" s="131"/>
      <c r="ACW135" s="131"/>
      <c r="ACX135" s="131"/>
      <c r="ACY135" s="131"/>
      <c r="ACZ135" s="131"/>
      <c r="ADA135" s="131"/>
      <c r="ADB135" s="131"/>
      <c r="ADC135" s="131"/>
      <c r="ADD135" s="131"/>
      <c r="ADE135" s="131"/>
      <c r="ADF135" s="131"/>
      <c r="ADG135" s="131"/>
      <c r="ADH135" s="131"/>
      <c r="ADI135" s="131"/>
      <c r="ADJ135" s="131"/>
      <c r="ADK135" s="131"/>
      <c r="ADL135" s="131"/>
      <c r="ADM135" s="131"/>
      <c r="ADN135" s="131"/>
      <c r="ADO135" s="131"/>
      <c r="ADP135" s="131"/>
      <c r="ADQ135" s="131"/>
      <c r="ADR135" s="131"/>
      <c r="ADS135" s="131"/>
      <c r="ADT135" s="131"/>
      <c r="ADU135" s="131"/>
      <c r="ADV135" s="131"/>
      <c r="ADW135" s="131"/>
      <c r="ADX135" s="131"/>
      <c r="ADY135" s="131"/>
      <c r="ADZ135" s="131"/>
      <c r="AEA135" s="131"/>
      <c r="AEB135" s="131"/>
      <c r="AEC135" s="131"/>
      <c r="AED135" s="131"/>
      <c r="AEE135" s="131"/>
      <c r="AEF135" s="131"/>
      <c r="AEG135" s="131"/>
      <c r="AEH135" s="131"/>
      <c r="AEI135" s="131"/>
      <c r="AEJ135" s="131"/>
      <c r="AEK135" s="131"/>
      <c r="AEL135" s="131"/>
      <c r="AEM135" s="131"/>
      <c r="AEN135" s="131"/>
      <c r="AEO135" s="131"/>
      <c r="AEP135" s="131"/>
      <c r="AEQ135" s="131"/>
      <c r="AER135" s="131"/>
      <c r="AES135" s="131"/>
      <c r="AET135" s="131"/>
      <c r="AEU135" s="131"/>
      <c r="AEV135" s="131"/>
      <c r="AEW135" s="131"/>
      <c r="AEX135" s="131"/>
      <c r="AEY135" s="131"/>
      <c r="AEZ135" s="131"/>
      <c r="AFA135" s="131"/>
      <c r="AFB135" s="131"/>
      <c r="AFC135" s="131"/>
      <c r="AFD135" s="131"/>
      <c r="AFE135" s="131"/>
      <c r="AFF135" s="131"/>
      <c r="AFG135" s="131"/>
      <c r="AFH135" s="131"/>
      <c r="AFI135" s="131"/>
      <c r="AFJ135" s="131"/>
      <c r="AFK135" s="131"/>
      <c r="AFL135" s="131"/>
      <c r="AFM135" s="131"/>
      <c r="AFN135" s="131"/>
      <c r="AFO135" s="131"/>
      <c r="AFP135" s="131"/>
      <c r="AFQ135" s="131"/>
      <c r="AFR135" s="131"/>
      <c r="AFS135" s="131"/>
      <c r="AFT135" s="131"/>
      <c r="AFU135" s="131"/>
      <c r="AFV135" s="131"/>
      <c r="AFW135" s="131"/>
      <c r="AFX135" s="131"/>
      <c r="AFY135" s="131"/>
      <c r="AFZ135" s="131"/>
      <c r="AGA135" s="131"/>
      <c r="AGB135" s="131"/>
      <c r="AGC135" s="131"/>
      <c r="AGD135" s="131"/>
      <c r="AGE135" s="131"/>
      <c r="AGF135" s="131"/>
      <c r="AGG135" s="131"/>
      <c r="AGH135" s="131"/>
      <c r="AGI135" s="131"/>
      <c r="AGJ135" s="131"/>
      <c r="AGK135" s="131"/>
      <c r="AGL135" s="131"/>
      <c r="AGM135" s="131"/>
      <c r="AGN135" s="131"/>
      <c r="AGO135" s="131"/>
      <c r="AGP135" s="131"/>
      <c r="AGQ135" s="131"/>
      <c r="AGR135" s="131"/>
      <c r="AGS135" s="131"/>
      <c r="AGT135" s="131"/>
      <c r="AGU135" s="131"/>
      <c r="AGV135" s="131"/>
      <c r="AGW135" s="131"/>
      <c r="AGX135" s="131"/>
      <c r="AGY135" s="131"/>
      <c r="AGZ135" s="131"/>
      <c r="AHA135" s="131"/>
      <c r="AHB135" s="131"/>
      <c r="AHC135" s="131"/>
      <c r="AHD135" s="131"/>
      <c r="AHE135" s="131"/>
      <c r="AHF135" s="131"/>
      <c r="AHG135" s="131"/>
      <c r="AHH135" s="131"/>
      <c r="AHI135" s="131"/>
      <c r="AHJ135" s="131"/>
      <c r="AHK135" s="131"/>
      <c r="AHL135" s="131"/>
      <c r="AHM135" s="131"/>
      <c r="AHN135" s="131"/>
      <c r="AHO135" s="131"/>
      <c r="AHP135" s="131"/>
      <c r="AHQ135" s="131"/>
      <c r="AHR135" s="131"/>
      <c r="AHS135" s="131"/>
      <c r="AHT135" s="131"/>
      <c r="AHU135" s="131"/>
      <c r="AHV135" s="131"/>
      <c r="AHW135" s="131"/>
      <c r="AHX135" s="131"/>
      <c r="AHY135" s="131"/>
      <c r="AHZ135" s="131"/>
      <c r="AIA135" s="131"/>
      <c r="AIB135" s="131"/>
      <c r="AIC135" s="131"/>
      <c r="AID135" s="131"/>
      <c r="AIE135" s="131"/>
      <c r="AIF135" s="131"/>
      <c r="AIG135" s="131"/>
      <c r="AIH135" s="131"/>
      <c r="AII135" s="131"/>
      <c r="AIJ135" s="131"/>
      <c r="AIK135" s="131"/>
      <c r="AIL135" s="131"/>
      <c r="AIM135" s="131"/>
      <c r="AIN135" s="131"/>
      <c r="AIO135" s="131"/>
      <c r="AIP135" s="131"/>
      <c r="AIQ135" s="131"/>
      <c r="AIR135" s="131"/>
      <c r="AIS135" s="131"/>
      <c r="AIT135" s="131"/>
      <c r="AIU135" s="131"/>
      <c r="AIV135" s="131"/>
      <c r="AIW135" s="131"/>
      <c r="AIX135" s="131"/>
      <c r="AIY135" s="131"/>
      <c r="AIZ135" s="131"/>
      <c r="AJA135" s="131"/>
      <c r="AJB135" s="131"/>
      <c r="AJC135" s="131"/>
      <c r="AJD135" s="131"/>
      <c r="AJE135" s="131"/>
      <c r="AJF135" s="131"/>
      <c r="AJG135" s="131"/>
      <c r="AJH135" s="131"/>
      <c r="AJI135" s="131"/>
      <c r="AJJ135" s="131"/>
      <c r="AJK135" s="131"/>
      <c r="AJL135" s="131"/>
      <c r="AJM135" s="131"/>
      <c r="AJN135" s="131"/>
      <c r="AJO135" s="131"/>
      <c r="AJP135" s="131"/>
      <c r="AJQ135" s="131"/>
      <c r="AJR135" s="131"/>
      <c r="AJS135" s="131"/>
      <c r="AJT135" s="131"/>
      <c r="AJU135" s="131"/>
      <c r="AJV135" s="131"/>
      <c r="AJW135" s="131"/>
      <c r="AJX135" s="131"/>
      <c r="AJY135" s="131"/>
      <c r="AJZ135" s="131"/>
      <c r="AKA135" s="131"/>
      <c r="AKB135" s="131"/>
      <c r="AKC135" s="131"/>
      <c r="AKD135" s="131"/>
      <c r="AKE135" s="131"/>
      <c r="AKF135" s="131"/>
      <c r="AKG135" s="131"/>
      <c r="AKH135" s="131"/>
      <c r="AKI135" s="131"/>
      <c r="AKJ135" s="131"/>
      <c r="AKK135" s="131"/>
      <c r="AKL135" s="131"/>
      <c r="AKM135" s="131"/>
      <c r="AKN135" s="131"/>
      <c r="AKO135" s="131"/>
      <c r="AKP135" s="131"/>
      <c r="AKQ135" s="131"/>
      <c r="AKR135" s="131"/>
      <c r="AKS135" s="131"/>
      <c r="AKT135" s="131"/>
      <c r="AKU135" s="131"/>
      <c r="AKV135" s="131"/>
      <c r="AKW135" s="131"/>
      <c r="AKX135" s="131"/>
      <c r="AKY135" s="131"/>
      <c r="AKZ135" s="131"/>
      <c r="ALA135" s="131"/>
      <c r="ALB135" s="131"/>
      <c r="ALC135" s="131"/>
      <c r="ALD135" s="131"/>
      <c r="ALE135" s="131"/>
      <c r="ALF135" s="131"/>
      <c r="ALG135" s="131"/>
      <c r="ALH135" s="131"/>
      <c r="ALI135" s="131"/>
      <c r="ALJ135" s="131"/>
      <c r="ALK135" s="131"/>
      <c r="ALL135" s="131"/>
      <c r="ALM135" s="131"/>
      <c r="ALN135" s="131"/>
      <c r="ALO135" s="131"/>
      <c r="ALP135" s="131"/>
      <c r="ALQ135" s="131"/>
      <c r="ALR135" s="131"/>
      <c r="ALS135" s="131"/>
      <c r="ALT135" s="131"/>
      <c r="ALU135" s="131"/>
      <c r="ALV135" s="131"/>
      <c r="ALW135" s="131"/>
      <c r="ALX135" s="131"/>
      <c r="ALY135" s="131"/>
      <c r="ALZ135" s="131"/>
      <c r="AMA135" s="131"/>
      <c r="AMB135" s="131"/>
      <c r="AMC135" s="131"/>
      <c r="AMD135" s="131"/>
      <c r="AME135" s="131"/>
      <c r="AMF135" s="131"/>
      <c r="AMG135" s="131"/>
      <c r="AMH135" s="131"/>
      <c r="AMI135" s="131"/>
      <c r="AMJ135" s="131"/>
      <c r="AMK135" s="131"/>
      <c r="AML135" s="131"/>
      <c r="AMM135" s="131"/>
      <c r="AMN135" s="131"/>
      <c r="AMO135" s="131"/>
      <c r="AMP135" s="131"/>
      <c r="AMQ135" s="131"/>
      <c r="AMR135" s="131"/>
      <c r="AMS135" s="131"/>
      <c r="AMT135" s="131"/>
      <c r="AMU135" s="131"/>
      <c r="AMV135" s="131"/>
      <c r="AMW135" s="131"/>
      <c r="AMX135" s="131"/>
      <c r="AMY135" s="131"/>
      <c r="AMZ135" s="131"/>
      <c r="ANA135" s="131"/>
      <c r="ANB135" s="131"/>
      <c r="ANC135" s="131"/>
      <c r="AND135" s="131"/>
      <c r="ANE135" s="131"/>
      <c r="ANF135" s="131"/>
      <c r="ANG135" s="131"/>
      <c r="ANH135" s="131"/>
      <c r="ANI135" s="131"/>
      <c r="ANJ135" s="131"/>
      <c r="ANK135" s="131"/>
      <c r="ANL135" s="131"/>
      <c r="ANM135" s="131"/>
      <c r="ANN135" s="131"/>
      <c r="ANO135" s="131"/>
      <c r="ANP135" s="131"/>
      <c r="ANQ135" s="131"/>
      <c r="ANR135" s="131"/>
      <c r="ANS135" s="131"/>
      <c r="ANT135" s="131"/>
      <c r="ANU135" s="131"/>
      <c r="ANV135" s="131"/>
      <c r="ANW135" s="131"/>
      <c r="ANX135" s="131"/>
      <c r="ANY135" s="131"/>
      <c r="ANZ135" s="131"/>
      <c r="AOA135" s="131"/>
      <c r="AOB135" s="131"/>
      <c r="AOC135" s="131"/>
      <c r="AOD135" s="131"/>
      <c r="AOE135" s="131"/>
      <c r="AOF135" s="131"/>
      <c r="AOG135" s="131"/>
      <c r="AOH135" s="131"/>
      <c r="AOI135" s="131"/>
      <c r="AOJ135" s="131"/>
      <c r="AOK135" s="131"/>
      <c r="AOL135" s="131"/>
      <c r="AOM135" s="131"/>
      <c r="AON135" s="131"/>
      <c r="AOO135" s="131"/>
      <c r="AOP135" s="131"/>
      <c r="AOQ135" s="131"/>
      <c r="AOR135" s="131"/>
      <c r="AOS135" s="131"/>
      <c r="AOT135" s="131"/>
      <c r="AOU135" s="131"/>
      <c r="AOV135" s="131"/>
      <c r="AOW135" s="131"/>
      <c r="AOX135" s="131"/>
      <c r="AOY135" s="131"/>
      <c r="AOZ135" s="131"/>
      <c r="APA135" s="131"/>
      <c r="APB135" s="131"/>
      <c r="APC135" s="131"/>
      <c r="APD135" s="131"/>
      <c r="APE135" s="131"/>
      <c r="APF135" s="131"/>
      <c r="APG135" s="131"/>
      <c r="APH135" s="131"/>
      <c r="API135" s="131"/>
      <c r="APJ135" s="131"/>
      <c r="APK135" s="131"/>
      <c r="APL135" s="131"/>
      <c r="APM135" s="131"/>
      <c r="APN135" s="131"/>
      <c r="APO135" s="131"/>
      <c r="APP135" s="131"/>
      <c r="APQ135" s="131"/>
      <c r="APR135" s="131"/>
      <c r="APS135" s="131"/>
      <c r="APT135" s="131"/>
      <c r="APU135" s="131"/>
      <c r="APV135" s="131"/>
      <c r="APW135" s="131"/>
      <c r="APX135" s="131"/>
      <c r="APY135" s="131"/>
      <c r="APZ135" s="131"/>
      <c r="AQA135" s="131"/>
      <c r="AQB135" s="131"/>
      <c r="AQC135" s="131"/>
      <c r="AQD135" s="131"/>
      <c r="AQE135" s="131"/>
      <c r="AQF135" s="131"/>
      <c r="AQG135" s="131"/>
      <c r="AQH135" s="131"/>
      <c r="AQI135" s="131"/>
      <c r="AQJ135" s="131"/>
      <c r="AQK135" s="131"/>
      <c r="AQL135" s="131"/>
      <c r="AQM135" s="131"/>
      <c r="AQN135" s="131"/>
      <c r="AQO135" s="131"/>
      <c r="AQP135" s="131"/>
      <c r="AQQ135" s="131"/>
      <c r="AQR135" s="131"/>
      <c r="AQS135" s="131"/>
      <c r="AQT135" s="131"/>
      <c r="AQU135" s="131"/>
      <c r="AQV135" s="131"/>
      <c r="AQW135" s="131"/>
      <c r="AQX135" s="131"/>
      <c r="AQY135" s="131"/>
      <c r="AQZ135" s="131"/>
      <c r="ARA135" s="131"/>
      <c r="ARB135" s="131"/>
      <c r="ARC135" s="131"/>
      <c r="ARD135" s="131"/>
      <c r="ARE135" s="131"/>
      <c r="ARF135" s="131"/>
      <c r="ARG135" s="131"/>
      <c r="ARH135" s="131"/>
      <c r="ARI135" s="131"/>
      <c r="ARJ135" s="131"/>
      <c r="ARK135" s="131"/>
      <c r="ARL135" s="131"/>
      <c r="ARM135" s="131"/>
      <c r="ARN135" s="131"/>
      <c r="ARO135" s="131"/>
      <c r="ARP135" s="131"/>
      <c r="ARQ135" s="131"/>
      <c r="ARR135" s="131"/>
      <c r="ARS135" s="131"/>
      <c r="ART135" s="131"/>
      <c r="ARU135" s="131"/>
      <c r="ARV135" s="131"/>
      <c r="ARW135" s="131"/>
      <c r="ARX135" s="131"/>
      <c r="ARY135" s="131"/>
      <c r="ARZ135" s="131"/>
      <c r="ASA135" s="131"/>
      <c r="ASB135" s="131"/>
      <c r="ASC135" s="131"/>
      <c r="ASD135" s="131"/>
      <c r="ASE135" s="131"/>
      <c r="ASF135" s="131"/>
      <c r="ASG135" s="131"/>
      <c r="ASH135" s="131"/>
      <c r="ASI135" s="131"/>
      <c r="ASJ135" s="131"/>
      <c r="ASK135" s="131"/>
      <c r="ASL135" s="131"/>
      <c r="ASM135" s="131"/>
      <c r="ASN135" s="131"/>
      <c r="ASO135" s="131"/>
      <c r="ASP135" s="131"/>
      <c r="ASQ135" s="131"/>
      <c r="ASR135" s="131"/>
      <c r="ASS135" s="131"/>
      <c r="AST135" s="131"/>
      <c r="ASU135" s="131"/>
      <c r="ASV135" s="131"/>
      <c r="ASW135" s="131"/>
      <c r="ASX135" s="131"/>
      <c r="ASY135" s="131"/>
      <c r="ASZ135" s="131"/>
      <c r="ATA135" s="131"/>
      <c r="ATB135" s="131"/>
      <c r="ATC135" s="131"/>
      <c r="ATD135" s="131"/>
      <c r="ATE135" s="131"/>
      <c r="ATF135" s="131"/>
      <c r="ATG135" s="131"/>
      <c r="ATH135" s="131"/>
      <c r="ATI135" s="131"/>
      <c r="ATJ135" s="131"/>
      <c r="ATK135" s="131"/>
      <c r="ATL135" s="131"/>
      <c r="ATM135" s="131"/>
      <c r="ATN135" s="131"/>
      <c r="ATO135" s="131"/>
      <c r="ATP135" s="131"/>
      <c r="ATQ135" s="131"/>
      <c r="ATR135" s="131"/>
      <c r="ATS135" s="131"/>
      <c r="ATT135" s="131"/>
      <c r="ATU135" s="131"/>
      <c r="ATV135" s="131"/>
      <c r="ATW135" s="131"/>
      <c r="ATX135" s="131"/>
      <c r="ATY135" s="131"/>
      <c r="ATZ135" s="131"/>
      <c r="AUA135" s="131"/>
      <c r="AUB135" s="131"/>
      <c r="AUC135" s="131"/>
      <c r="AUD135" s="131"/>
      <c r="AUE135" s="131"/>
      <c r="AUF135" s="131"/>
      <c r="AUG135" s="131"/>
      <c r="AUH135" s="131"/>
      <c r="AUI135" s="131"/>
      <c r="AUJ135" s="131"/>
      <c r="AUK135" s="131"/>
      <c r="AUL135" s="131"/>
      <c r="AUM135" s="131"/>
      <c r="AUN135" s="131"/>
      <c r="AUO135" s="131"/>
      <c r="AUP135" s="131"/>
      <c r="AUQ135" s="131"/>
      <c r="AUR135" s="131"/>
      <c r="AUS135" s="131"/>
      <c r="AUT135" s="131"/>
      <c r="AUU135" s="131"/>
      <c r="AUV135" s="131"/>
      <c r="AUW135" s="131"/>
      <c r="AUX135" s="131"/>
      <c r="AUY135" s="131"/>
      <c r="AUZ135" s="131"/>
      <c r="AVA135" s="131"/>
      <c r="AVB135" s="131"/>
      <c r="AVC135" s="131"/>
      <c r="AVD135" s="131"/>
      <c r="AVE135" s="131"/>
      <c r="AVF135" s="131"/>
      <c r="AVG135" s="131"/>
      <c r="AVH135" s="131"/>
      <c r="AVI135" s="131"/>
      <c r="AVJ135" s="131"/>
      <c r="AVK135" s="131"/>
      <c r="AVL135" s="131"/>
      <c r="AVM135" s="131"/>
      <c r="AVN135" s="131"/>
      <c r="AVO135" s="131"/>
      <c r="AVP135" s="131"/>
      <c r="AVQ135" s="131"/>
      <c r="AVR135" s="131"/>
      <c r="AVS135" s="131"/>
      <c r="AVT135" s="131"/>
      <c r="AVU135" s="131"/>
      <c r="AVV135" s="131"/>
      <c r="AVW135" s="131"/>
      <c r="AVX135" s="131"/>
      <c r="AVY135" s="131"/>
      <c r="AVZ135" s="131"/>
      <c r="AWA135" s="131"/>
      <c r="AWB135" s="131"/>
      <c r="AWC135" s="131"/>
      <c r="AWD135" s="131"/>
      <c r="AWE135" s="131"/>
      <c r="AWF135" s="131"/>
      <c r="AWG135" s="131"/>
      <c r="AWH135" s="131"/>
      <c r="AWI135" s="131"/>
      <c r="AWJ135" s="131"/>
      <c r="AWK135" s="131"/>
      <c r="AWL135" s="131"/>
      <c r="AWM135" s="131"/>
      <c r="AWN135" s="131"/>
      <c r="AWO135" s="131"/>
      <c r="AWP135" s="131"/>
      <c r="AWQ135" s="131"/>
      <c r="AWR135" s="131"/>
      <c r="AWS135" s="131"/>
      <c r="AWT135" s="131"/>
      <c r="AWU135" s="131"/>
      <c r="AWV135" s="131"/>
      <c r="AWW135" s="131"/>
      <c r="AWX135" s="131"/>
      <c r="AWY135" s="131"/>
      <c r="AWZ135" s="131"/>
      <c r="AXA135" s="131"/>
      <c r="AXB135" s="131"/>
      <c r="AXC135" s="131"/>
      <c r="AXD135" s="131"/>
      <c r="AXE135" s="131"/>
      <c r="AXF135" s="131"/>
      <c r="AXG135" s="131"/>
      <c r="AXH135" s="131"/>
      <c r="AXI135" s="131"/>
      <c r="AXJ135" s="131"/>
      <c r="AXK135" s="131"/>
      <c r="AXL135" s="131"/>
      <c r="AXM135" s="131"/>
      <c r="AXN135" s="131"/>
      <c r="AXO135" s="131"/>
      <c r="AXP135" s="131"/>
      <c r="AXQ135" s="131"/>
      <c r="AXR135" s="131"/>
      <c r="AXS135" s="131"/>
      <c r="AXT135" s="131"/>
      <c r="AXU135" s="131"/>
      <c r="AXV135" s="131"/>
      <c r="AXW135" s="131"/>
      <c r="AXX135" s="131"/>
      <c r="AXY135" s="131"/>
      <c r="AXZ135" s="131"/>
      <c r="AYA135" s="131"/>
      <c r="AYB135" s="131"/>
      <c r="AYC135" s="131"/>
      <c r="AYD135" s="131"/>
      <c r="AYE135" s="131"/>
      <c r="AYF135" s="131"/>
      <c r="AYG135" s="131"/>
      <c r="AYH135" s="131"/>
      <c r="AYI135" s="131"/>
      <c r="AYJ135" s="131"/>
      <c r="AYK135" s="131"/>
      <c r="AYL135" s="131"/>
      <c r="AYM135" s="131"/>
      <c r="AYN135" s="131"/>
      <c r="AYO135" s="131"/>
      <c r="AYP135" s="131"/>
      <c r="AYQ135" s="131"/>
      <c r="AYR135" s="131"/>
      <c r="AYS135" s="131"/>
      <c r="AYT135" s="131"/>
      <c r="AYU135" s="131"/>
      <c r="AYV135" s="131"/>
      <c r="AYW135" s="131"/>
      <c r="AYX135" s="131"/>
      <c r="AYY135" s="131"/>
      <c r="AYZ135" s="131"/>
      <c r="AZA135" s="131"/>
      <c r="AZB135" s="131"/>
      <c r="AZC135" s="131"/>
      <c r="AZD135" s="131"/>
      <c r="AZE135" s="131"/>
      <c r="AZF135" s="131"/>
      <c r="AZG135" s="131"/>
      <c r="AZH135" s="131"/>
      <c r="AZI135" s="131"/>
      <c r="AZJ135" s="131"/>
      <c r="AZK135" s="131"/>
      <c r="AZL135" s="131"/>
      <c r="AZM135" s="131"/>
      <c r="AZN135" s="131"/>
      <c r="AZO135" s="131"/>
      <c r="AZP135" s="131"/>
      <c r="AZQ135" s="131"/>
      <c r="AZR135" s="131"/>
      <c r="AZS135" s="131"/>
      <c r="AZT135" s="131"/>
      <c r="AZU135" s="131"/>
      <c r="AZV135" s="131"/>
      <c r="AZW135" s="131"/>
      <c r="AZX135" s="131"/>
      <c r="AZY135" s="131"/>
      <c r="AZZ135" s="131"/>
      <c r="BAA135" s="131"/>
      <c r="BAB135" s="131"/>
      <c r="BAC135" s="131"/>
      <c r="BAD135" s="131"/>
      <c r="BAE135" s="131"/>
      <c r="BAF135" s="131"/>
      <c r="BAG135" s="131"/>
      <c r="BAH135" s="131"/>
      <c r="BAI135" s="131"/>
      <c r="BAJ135" s="131"/>
      <c r="BAK135" s="131"/>
      <c r="BAL135" s="131"/>
      <c r="BAM135" s="131"/>
      <c r="BAN135" s="131"/>
      <c r="BAO135" s="131"/>
      <c r="BAP135" s="131"/>
      <c r="BAQ135" s="131"/>
      <c r="BAR135" s="131"/>
      <c r="BAS135" s="131"/>
      <c r="BAT135" s="131"/>
      <c r="BAU135" s="131"/>
      <c r="BAV135" s="131"/>
      <c r="BAW135" s="131"/>
      <c r="BAX135" s="131"/>
      <c r="BAY135" s="131"/>
      <c r="BAZ135" s="131"/>
      <c r="BBA135" s="131"/>
      <c r="BBB135" s="131"/>
      <c r="BBC135" s="131"/>
      <c r="BBD135" s="131"/>
      <c r="BBE135" s="131"/>
      <c r="BBF135" s="131"/>
      <c r="BBG135" s="131"/>
      <c r="BBH135" s="131"/>
      <c r="BBI135" s="131"/>
      <c r="BBJ135" s="131"/>
      <c r="BBK135" s="131"/>
      <c r="BBL135" s="131"/>
      <c r="BBM135" s="131"/>
      <c r="BBN135" s="131"/>
      <c r="BBO135" s="131"/>
      <c r="BBP135" s="131"/>
      <c r="BBQ135" s="131"/>
      <c r="BBR135" s="131"/>
      <c r="BBS135" s="131"/>
      <c r="BBT135" s="131"/>
      <c r="BBU135" s="131"/>
      <c r="BBV135" s="131"/>
      <c r="BBW135" s="131"/>
      <c r="BBX135" s="131"/>
      <c r="BBY135" s="131"/>
      <c r="BBZ135" s="131"/>
      <c r="BCA135" s="131"/>
      <c r="BCB135" s="131"/>
      <c r="BCC135" s="131"/>
      <c r="BCD135" s="131"/>
      <c r="BCE135" s="131"/>
      <c r="BCF135" s="131"/>
      <c r="BCG135" s="131"/>
      <c r="BCH135" s="131"/>
      <c r="BCI135" s="131"/>
      <c r="BCJ135" s="131"/>
      <c r="BCK135" s="131"/>
      <c r="BCL135" s="131"/>
      <c r="BCM135" s="131"/>
      <c r="BCN135" s="131"/>
      <c r="BCO135" s="131"/>
      <c r="BCP135" s="131"/>
      <c r="BCQ135" s="131"/>
      <c r="BCR135" s="131"/>
      <c r="BCS135" s="131"/>
      <c r="BCT135" s="131"/>
      <c r="BCU135" s="131"/>
      <c r="BCV135" s="131"/>
      <c r="BCW135" s="131"/>
      <c r="BCX135" s="131"/>
      <c r="BCY135" s="131"/>
      <c r="BCZ135" s="131"/>
      <c r="BDA135" s="131"/>
      <c r="BDB135" s="131"/>
      <c r="BDC135" s="131"/>
      <c r="BDD135" s="131"/>
      <c r="BDE135" s="131"/>
      <c r="BDF135" s="131"/>
      <c r="BDG135" s="131"/>
      <c r="BDH135" s="131"/>
      <c r="BDI135" s="131"/>
      <c r="BDJ135" s="131"/>
      <c r="BDK135" s="131"/>
      <c r="BDL135" s="131"/>
      <c r="BDM135" s="131"/>
      <c r="BDN135" s="131"/>
      <c r="BDO135" s="131"/>
      <c r="BDP135" s="131"/>
      <c r="BDQ135" s="131"/>
      <c r="BDR135" s="131"/>
      <c r="BDS135" s="131"/>
      <c r="BDT135" s="131"/>
      <c r="BDU135" s="131"/>
      <c r="BDV135" s="131"/>
      <c r="BDW135" s="131"/>
      <c r="BDX135" s="131"/>
      <c r="BDY135" s="131"/>
      <c r="BDZ135" s="131"/>
      <c r="BEA135" s="131"/>
      <c r="BEB135" s="131"/>
      <c r="BEC135" s="131"/>
      <c r="BED135" s="131"/>
      <c r="BEE135" s="131"/>
      <c r="BEF135" s="131"/>
      <c r="BEG135" s="131"/>
      <c r="BEH135" s="131"/>
      <c r="BEI135" s="131"/>
      <c r="BEJ135" s="131"/>
      <c r="BEK135" s="131"/>
      <c r="BEL135" s="131"/>
      <c r="BEM135" s="131"/>
      <c r="BEN135" s="131"/>
      <c r="BEO135" s="131"/>
      <c r="BEP135" s="131"/>
      <c r="BEQ135" s="131"/>
      <c r="BER135" s="131"/>
      <c r="BES135" s="131"/>
      <c r="BET135" s="131"/>
      <c r="BEU135" s="131"/>
      <c r="BEV135" s="131"/>
      <c r="BEW135" s="131"/>
      <c r="BEX135" s="131"/>
      <c r="BEY135" s="131"/>
      <c r="BEZ135" s="131"/>
      <c r="BFA135" s="131"/>
      <c r="BFB135" s="131"/>
      <c r="BFC135" s="131"/>
      <c r="BFD135" s="131"/>
      <c r="BFE135" s="131"/>
      <c r="BFF135" s="131"/>
      <c r="BFG135" s="131"/>
      <c r="BFH135" s="131"/>
      <c r="BFI135" s="131"/>
      <c r="BFJ135" s="131"/>
      <c r="BFK135" s="131"/>
      <c r="BFL135" s="131"/>
      <c r="BFM135" s="131"/>
      <c r="BFN135" s="131"/>
      <c r="BFO135" s="131"/>
      <c r="BFP135" s="131"/>
      <c r="BFQ135" s="131"/>
      <c r="BFR135" s="131"/>
      <c r="BFS135" s="131"/>
      <c r="BFT135" s="131"/>
      <c r="BFU135" s="131"/>
      <c r="BFV135" s="131"/>
      <c r="BFW135" s="131"/>
      <c r="BFX135" s="131"/>
      <c r="BFY135" s="131"/>
      <c r="BFZ135" s="131"/>
      <c r="BGA135" s="131"/>
      <c r="BGB135" s="131"/>
      <c r="BGC135" s="131"/>
      <c r="BGD135" s="131"/>
      <c r="BGE135" s="131"/>
      <c r="BGF135" s="131"/>
      <c r="BGG135" s="131"/>
      <c r="BGH135" s="131"/>
      <c r="BGI135" s="131"/>
      <c r="BGJ135" s="131"/>
      <c r="BGK135" s="131"/>
      <c r="BGL135" s="131"/>
      <c r="BGM135" s="131"/>
      <c r="BGN135" s="131"/>
      <c r="BGO135" s="131"/>
      <c r="BGP135" s="131"/>
      <c r="BGQ135" s="131"/>
      <c r="BGR135" s="131"/>
      <c r="BGS135" s="131"/>
      <c r="BGT135" s="131"/>
      <c r="BGU135" s="131"/>
      <c r="BGV135" s="131"/>
      <c r="BGW135" s="131"/>
      <c r="BGX135" s="131"/>
      <c r="BGY135" s="131"/>
      <c r="BGZ135" s="131"/>
      <c r="BHA135" s="131"/>
      <c r="BHB135" s="131"/>
      <c r="BHC135" s="131"/>
      <c r="BHD135" s="131"/>
      <c r="BHE135" s="131"/>
      <c r="BHF135" s="131"/>
      <c r="BHG135" s="131"/>
      <c r="BHH135" s="131"/>
      <c r="BHI135" s="131"/>
      <c r="BHJ135" s="131"/>
      <c r="BHK135" s="131"/>
      <c r="BHL135" s="131"/>
      <c r="BHM135" s="131"/>
      <c r="BHN135" s="131"/>
      <c r="BHO135" s="131"/>
      <c r="BHP135" s="131"/>
      <c r="BHQ135" s="131"/>
      <c r="BHR135" s="131"/>
      <c r="BHS135" s="131"/>
      <c r="BHT135" s="131"/>
      <c r="BHU135" s="131"/>
      <c r="BHV135" s="131"/>
      <c r="BHW135" s="131"/>
      <c r="BHX135" s="131"/>
      <c r="BHY135" s="131"/>
      <c r="BHZ135" s="131"/>
      <c r="BIA135" s="131"/>
      <c r="BIB135" s="131"/>
      <c r="BIC135" s="131"/>
      <c r="BID135" s="131"/>
      <c r="BIE135" s="131"/>
      <c r="BIF135" s="131"/>
      <c r="BIG135" s="131"/>
      <c r="BIH135" s="131"/>
      <c r="BII135" s="131"/>
      <c r="BIJ135" s="131"/>
      <c r="BIK135" s="131"/>
      <c r="BIL135" s="131"/>
      <c r="BIM135" s="131"/>
      <c r="BIN135" s="131"/>
      <c r="BIO135" s="131"/>
      <c r="BIP135" s="131"/>
      <c r="BIQ135" s="131"/>
      <c r="BIR135" s="131"/>
      <c r="BIS135" s="131"/>
      <c r="BIT135" s="131"/>
      <c r="BIU135" s="131"/>
      <c r="BIV135" s="131"/>
      <c r="BIW135" s="131"/>
      <c r="BIX135" s="131"/>
      <c r="BIY135" s="131"/>
      <c r="BIZ135" s="131"/>
      <c r="BJA135" s="131"/>
      <c r="BJB135" s="131"/>
      <c r="BJC135" s="131"/>
      <c r="BJD135" s="131"/>
      <c r="BJE135" s="131"/>
      <c r="BJF135" s="131"/>
      <c r="BJG135" s="131"/>
      <c r="BJH135" s="131"/>
      <c r="BJI135" s="131"/>
      <c r="BJJ135" s="131"/>
      <c r="BJK135" s="131"/>
      <c r="BJL135" s="131"/>
      <c r="BJM135" s="131"/>
      <c r="BJN135" s="131"/>
      <c r="BJO135" s="131"/>
      <c r="BJP135" s="131"/>
      <c r="BJQ135" s="131"/>
      <c r="BJR135" s="131"/>
      <c r="BJS135" s="131"/>
      <c r="BJT135" s="131"/>
      <c r="BJU135" s="131"/>
      <c r="BJV135" s="131"/>
      <c r="BJW135" s="131"/>
      <c r="BJX135" s="131"/>
      <c r="BJY135" s="131"/>
      <c r="BJZ135" s="131"/>
      <c r="BKA135" s="131"/>
      <c r="BKB135" s="131"/>
      <c r="BKC135" s="131"/>
      <c r="BKD135" s="131"/>
      <c r="BKE135" s="131"/>
      <c r="BKF135" s="131"/>
      <c r="BKG135" s="131"/>
      <c r="BKH135" s="131"/>
      <c r="BKI135" s="131"/>
      <c r="BKJ135" s="131"/>
      <c r="BKK135" s="131"/>
      <c r="BKL135" s="131"/>
      <c r="BKM135" s="131"/>
      <c r="BKN135" s="131"/>
      <c r="BKO135" s="131"/>
      <c r="BKP135" s="131"/>
      <c r="BKQ135" s="131"/>
      <c r="BKR135" s="131"/>
      <c r="BKS135" s="131"/>
      <c r="BKT135" s="131"/>
      <c r="BKU135" s="131"/>
      <c r="BKV135" s="131"/>
      <c r="BKW135" s="131"/>
      <c r="BKX135" s="131"/>
      <c r="BKY135" s="131"/>
      <c r="BKZ135" s="131"/>
      <c r="BLA135" s="131"/>
      <c r="BLB135" s="131"/>
      <c r="BLC135" s="131"/>
      <c r="BLD135" s="131"/>
      <c r="BLE135" s="131"/>
      <c r="BLF135" s="131"/>
      <c r="BLG135" s="131"/>
      <c r="BLH135" s="131"/>
      <c r="BLI135" s="131"/>
      <c r="BLJ135" s="131"/>
      <c r="BLK135" s="131"/>
      <c r="BLL135" s="131"/>
      <c r="BLM135" s="131"/>
      <c r="BLN135" s="131"/>
      <c r="BLO135" s="131"/>
      <c r="BLP135" s="131"/>
      <c r="BLQ135" s="131"/>
      <c r="BLR135" s="131"/>
      <c r="BLS135" s="131"/>
      <c r="BLT135" s="131"/>
      <c r="BLU135" s="131"/>
      <c r="BLV135" s="131"/>
      <c r="BLW135" s="131"/>
      <c r="BLX135" s="131"/>
      <c r="BLY135" s="131"/>
      <c r="BLZ135" s="131"/>
      <c r="BMA135" s="131"/>
      <c r="BMB135" s="131"/>
      <c r="BMC135" s="131"/>
      <c r="BMD135" s="131"/>
      <c r="BME135" s="131"/>
      <c r="BMF135" s="131"/>
      <c r="BMG135" s="131"/>
      <c r="BMH135" s="131"/>
      <c r="BMI135" s="131"/>
      <c r="BMJ135" s="131"/>
      <c r="BMK135" s="131"/>
      <c r="BML135" s="131"/>
      <c r="BMM135" s="131"/>
      <c r="BMN135" s="131"/>
      <c r="BMO135" s="131"/>
      <c r="BMP135" s="131"/>
      <c r="BMQ135" s="131"/>
      <c r="BMR135" s="131"/>
      <c r="BMS135" s="131"/>
      <c r="BMT135" s="131"/>
      <c r="BMU135" s="131"/>
      <c r="BMV135" s="131"/>
      <c r="BMW135" s="131"/>
      <c r="BMX135" s="131"/>
      <c r="BMY135" s="131"/>
      <c r="BMZ135" s="131"/>
      <c r="BNA135" s="131"/>
      <c r="BNB135" s="131"/>
      <c r="BNC135" s="131"/>
      <c r="BND135" s="131"/>
      <c r="BNE135" s="131"/>
      <c r="BNF135" s="131"/>
      <c r="BNG135" s="131"/>
      <c r="BNH135" s="131"/>
      <c r="BNI135" s="131"/>
      <c r="BNJ135" s="131"/>
      <c r="BNK135" s="131"/>
      <c r="BNL135" s="131"/>
      <c r="BNM135" s="131"/>
      <c r="BNN135" s="131"/>
      <c r="BNO135" s="131"/>
      <c r="BNP135" s="131"/>
      <c r="BNQ135" s="131"/>
      <c r="BNR135" s="131"/>
      <c r="BNS135" s="131"/>
      <c r="BNT135" s="131"/>
      <c r="BNU135" s="131"/>
      <c r="BNV135" s="131"/>
      <c r="BNW135" s="131"/>
      <c r="BNX135" s="131"/>
      <c r="BNY135" s="131"/>
      <c r="BNZ135" s="131"/>
      <c r="BOA135" s="131"/>
      <c r="BOB135" s="131"/>
      <c r="BOC135" s="131"/>
      <c r="BOD135" s="131"/>
      <c r="BOE135" s="131"/>
      <c r="BOF135" s="131"/>
      <c r="BOG135" s="131"/>
      <c r="BOH135" s="131"/>
      <c r="BOI135" s="131"/>
      <c r="BOJ135" s="131"/>
      <c r="BOK135" s="131"/>
      <c r="BOL135" s="131"/>
      <c r="BOM135" s="131"/>
      <c r="BON135" s="131"/>
      <c r="BOO135" s="131"/>
      <c r="BOP135" s="131"/>
      <c r="BOQ135" s="131"/>
      <c r="BOR135" s="131"/>
      <c r="BOS135" s="131"/>
      <c r="BOT135" s="131"/>
      <c r="BOU135" s="131"/>
      <c r="BOV135" s="131"/>
      <c r="BOW135" s="131"/>
      <c r="BOX135" s="131"/>
      <c r="BOY135" s="131"/>
      <c r="BOZ135" s="131"/>
      <c r="BPA135" s="131"/>
      <c r="BPB135" s="131"/>
      <c r="BPC135" s="131"/>
      <c r="BPD135" s="131"/>
      <c r="BPE135" s="131"/>
      <c r="BPF135" s="131"/>
      <c r="BPG135" s="131"/>
      <c r="BPH135" s="131"/>
      <c r="BPI135" s="131"/>
      <c r="BPJ135" s="131"/>
      <c r="BPK135" s="131"/>
      <c r="BPL135" s="131"/>
      <c r="BPM135" s="131"/>
      <c r="BPN135" s="131"/>
      <c r="BPO135" s="131"/>
      <c r="BPP135" s="131"/>
      <c r="BPQ135" s="131"/>
      <c r="BPR135" s="131"/>
      <c r="BPS135" s="131"/>
      <c r="BPT135" s="131"/>
      <c r="BPU135" s="131"/>
      <c r="BPV135" s="131"/>
      <c r="BPW135" s="131"/>
      <c r="BPX135" s="131"/>
      <c r="BPY135" s="131"/>
      <c r="BPZ135" s="131"/>
      <c r="BQA135" s="131"/>
      <c r="BQB135" s="131"/>
      <c r="BQC135" s="131"/>
      <c r="BQD135" s="131"/>
      <c r="BQE135" s="131"/>
      <c r="BQF135" s="131"/>
      <c r="BQG135" s="131"/>
      <c r="BQH135" s="131"/>
      <c r="BQI135" s="131"/>
      <c r="BQJ135" s="131"/>
      <c r="BQK135" s="131"/>
      <c r="BQL135" s="131"/>
      <c r="BQM135" s="131"/>
      <c r="BQN135" s="131"/>
      <c r="BQO135" s="131"/>
      <c r="BQP135" s="131"/>
      <c r="BQQ135" s="131"/>
      <c r="BQR135" s="131"/>
      <c r="BQS135" s="131"/>
      <c r="BQT135" s="131"/>
      <c r="BQU135" s="131"/>
      <c r="BQV135" s="131"/>
      <c r="BQW135" s="131"/>
      <c r="BQX135" s="131"/>
      <c r="BQY135" s="131"/>
      <c r="BQZ135" s="131"/>
      <c r="BRA135" s="131"/>
      <c r="BRB135" s="131"/>
      <c r="BRC135" s="131"/>
      <c r="BRD135" s="131"/>
      <c r="BRE135" s="131"/>
      <c r="BRF135" s="131"/>
      <c r="BRG135" s="131"/>
      <c r="BRH135" s="131"/>
      <c r="BRI135" s="131"/>
      <c r="BRJ135" s="131"/>
      <c r="BRK135" s="131"/>
      <c r="BRL135" s="131"/>
      <c r="BRM135" s="131"/>
      <c r="BRN135" s="131"/>
      <c r="BRO135" s="131"/>
      <c r="BRP135" s="131"/>
      <c r="BRQ135" s="131"/>
      <c r="BRR135" s="131"/>
      <c r="BRS135" s="131"/>
      <c r="BRT135" s="131"/>
      <c r="BRU135" s="131"/>
      <c r="BRV135" s="131"/>
      <c r="BRW135" s="131"/>
      <c r="BRX135" s="131"/>
      <c r="BRY135" s="131"/>
      <c r="BRZ135" s="131"/>
      <c r="BSA135" s="131"/>
      <c r="BSB135" s="131"/>
      <c r="BSC135" s="131"/>
      <c r="BSD135" s="131"/>
      <c r="BSE135" s="131"/>
      <c r="BSF135" s="131"/>
      <c r="BSG135" s="131"/>
      <c r="BSH135" s="131"/>
      <c r="BSI135" s="131"/>
      <c r="BSJ135" s="131"/>
      <c r="BSK135" s="131"/>
      <c r="BSL135" s="131"/>
      <c r="BSM135" s="131"/>
      <c r="BSN135" s="131"/>
      <c r="BSO135" s="131"/>
      <c r="BSP135" s="131"/>
      <c r="BSQ135" s="131"/>
      <c r="BSR135" s="131"/>
      <c r="BSS135" s="131"/>
      <c r="BST135" s="131"/>
      <c r="BSU135" s="131"/>
      <c r="BSV135" s="131"/>
      <c r="BSW135" s="131"/>
      <c r="BSX135" s="131"/>
      <c r="BSY135" s="131"/>
      <c r="BSZ135" s="131"/>
      <c r="BTA135" s="131"/>
      <c r="BTB135" s="131"/>
      <c r="BTC135" s="131"/>
      <c r="BTD135" s="131"/>
      <c r="BTE135" s="131"/>
      <c r="BTF135" s="131"/>
      <c r="BTG135" s="131"/>
      <c r="BTH135" s="131"/>
      <c r="BTI135" s="131"/>
      <c r="BTJ135" s="131"/>
      <c r="BTK135" s="131"/>
      <c r="BTL135" s="131"/>
      <c r="BTM135" s="131"/>
      <c r="BTN135" s="131"/>
      <c r="BTO135" s="131"/>
      <c r="BTP135" s="131"/>
      <c r="BTQ135" s="131"/>
      <c r="BTR135" s="131"/>
      <c r="BTS135" s="131"/>
      <c r="BTT135" s="131"/>
      <c r="BTU135" s="131"/>
      <c r="BTV135" s="131"/>
      <c r="BTW135" s="131"/>
      <c r="BTX135" s="131"/>
      <c r="BTY135" s="131"/>
      <c r="BTZ135" s="131"/>
      <c r="BUA135" s="131"/>
      <c r="BUB135" s="131"/>
      <c r="BUC135" s="131"/>
      <c r="BUD135" s="131"/>
      <c r="BUE135" s="131"/>
      <c r="BUF135" s="131"/>
      <c r="BUG135" s="131"/>
      <c r="BUH135" s="131"/>
      <c r="BUI135" s="131"/>
      <c r="BUJ135" s="131"/>
      <c r="BUK135" s="131"/>
      <c r="BUL135" s="131"/>
      <c r="BUM135" s="131"/>
      <c r="BUN135" s="131"/>
      <c r="BUO135" s="131"/>
      <c r="BUP135" s="131"/>
      <c r="BUQ135" s="131"/>
      <c r="BUR135" s="131"/>
      <c r="BUS135" s="131"/>
      <c r="BUT135" s="131"/>
      <c r="BUU135" s="131"/>
      <c r="BUV135" s="131"/>
      <c r="BUW135" s="131"/>
      <c r="BUX135" s="131"/>
      <c r="BUY135" s="131"/>
      <c r="BUZ135" s="131"/>
      <c r="BVA135" s="131"/>
      <c r="BVB135" s="131"/>
      <c r="BVC135" s="131"/>
      <c r="BVD135" s="131"/>
      <c r="BVE135" s="131"/>
      <c r="BVF135" s="131"/>
      <c r="BVG135" s="131"/>
      <c r="BVH135" s="131"/>
      <c r="BVI135" s="131"/>
      <c r="BVJ135" s="131"/>
      <c r="BVK135" s="131"/>
      <c r="BVL135" s="131"/>
      <c r="BVM135" s="131"/>
      <c r="BVN135" s="131"/>
      <c r="BVO135" s="131"/>
      <c r="BVP135" s="131"/>
      <c r="BVQ135" s="131"/>
      <c r="BVR135" s="131"/>
      <c r="BVS135" s="131"/>
      <c r="BVT135" s="131"/>
      <c r="BVU135" s="131"/>
      <c r="BVV135" s="131"/>
      <c r="BVW135" s="131"/>
      <c r="BVX135" s="131"/>
      <c r="BVY135" s="131"/>
      <c r="BVZ135" s="131"/>
      <c r="BWA135" s="131"/>
      <c r="BWB135" s="131"/>
      <c r="BWC135" s="131"/>
      <c r="BWD135" s="131"/>
      <c r="BWE135" s="131"/>
      <c r="BWF135" s="131"/>
      <c r="BWG135" s="131"/>
      <c r="BWH135" s="131"/>
      <c r="BWI135" s="131"/>
      <c r="BWJ135" s="131"/>
      <c r="BWK135" s="131"/>
      <c r="BWL135" s="131"/>
      <c r="BWM135" s="131"/>
      <c r="BWN135" s="131"/>
      <c r="BWO135" s="131"/>
      <c r="BWP135" s="131"/>
      <c r="BWQ135" s="131"/>
      <c r="BWR135" s="131"/>
      <c r="BWS135" s="131"/>
      <c r="BWT135" s="131"/>
      <c r="BWU135" s="131"/>
      <c r="BWV135" s="131"/>
      <c r="BWW135" s="131"/>
      <c r="BWX135" s="131"/>
      <c r="BWY135" s="131"/>
      <c r="BWZ135" s="131"/>
      <c r="BXA135" s="131"/>
      <c r="BXB135" s="131"/>
      <c r="BXC135" s="131"/>
      <c r="BXD135" s="131"/>
      <c r="BXE135" s="131"/>
      <c r="BXF135" s="131"/>
      <c r="BXG135" s="131"/>
      <c r="BXH135" s="131"/>
      <c r="BXI135" s="131"/>
      <c r="BXJ135" s="131"/>
      <c r="BXK135" s="131"/>
      <c r="BXL135" s="131"/>
      <c r="BXM135" s="131"/>
      <c r="BXN135" s="131"/>
      <c r="BXO135" s="131"/>
      <c r="BXP135" s="131"/>
      <c r="BXQ135" s="131"/>
      <c r="BXR135" s="131"/>
      <c r="BXS135" s="131"/>
      <c r="BXT135" s="131"/>
      <c r="BXU135" s="131"/>
      <c r="BXV135" s="131"/>
      <c r="BXW135" s="131"/>
      <c r="BXX135" s="131"/>
      <c r="BXY135" s="131"/>
      <c r="BXZ135" s="131"/>
      <c r="BYA135" s="131"/>
      <c r="BYB135" s="131"/>
      <c r="BYC135" s="131"/>
      <c r="BYD135" s="131"/>
      <c r="BYE135" s="131"/>
      <c r="BYF135" s="131"/>
      <c r="BYG135" s="131"/>
      <c r="BYH135" s="131"/>
      <c r="BYI135" s="131"/>
      <c r="BYJ135" s="131"/>
      <c r="BYK135" s="131"/>
      <c r="BYL135" s="131"/>
      <c r="BYM135" s="131"/>
      <c r="BYN135" s="131"/>
      <c r="BYO135" s="131"/>
      <c r="BYP135" s="131"/>
      <c r="BYQ135" s="131"/>
      <c r="BYR135" s="131"/>
      <c r="BYS135" s="131"/>
      <c r="BYT135" s="131"/>
      <c r="BYU135" s="131"/>
      <c r="BYV135" s="131"/>
      <c r="BYW135" s="131"/>
      <c r="BYX135" s="131"/>
      <c r="BYY135" s="131"/>
      <c r="BYZ135" s="131"/>
      <c r="BZA135" s="131"/>
      <c r="BZB135" s="131"/>
      <c r="BZC135" s="131"/>
      <c r="BZD135" s="131"/>
      <c r="BZE135" s="131"/>
      <c r="BZF135" s="131"/>
      <c r="BZG135" s="131"/>
      <c r="BZH135" s="131"/>
      <c r="BZI135" s="131"/>
      <c r="BZJ135" s="131"/>
      <c r="BZK135" s="131"/>
      <c r="BZL135" s="131"/>
      <c r="BZM135" s="131"/>
      <c r="BZN135" s="131"/>
      <c r="BZO135" s="131"/>
      <c r="BZP135" s="131"/>
      <c r="BZQ135" s="131"/>
      <c r="BZR135" s="131"/>
      <c r="BZS135" s="131"/>
      <c r="BZT135" s="131"/>
      <c r="BZU135" s="131"/>
      <c r="BZV135" s="131"/>
      <c r="BZW135" s="131"/>
      <c r="BZX135" s="131"/>
      <c r="BZY135" s="131"/>
      <c r="BZZ135" s="131"/>
      <c r="CAA135" s="131"/>
      <c r="CAB135" s="131"/>
      <c r="CAC135" s="131"/>
      <c r="CAD135" s="131"/>
      <c r="CAE135" s="131"/>
      <c r="CAF135" s="131"/>
      <c r="CAG135" s="131"/>
      <c r="CAH135" s="131"/>
      <c r="CAI135" s="131"/>
      <c r="CAJ135" s="131"/>
      <c r="CAK135" s="131"/>
      <c r="CAL135" s="131"/>
      <c r="CAM135" s="131"/>
      <c r="CAN135" s="131"/>
      <c r="CAO135" s="131"/>
      <c r="CAP135" s="131"/>
      <c r="CAQ135" s="131"/>
      <c r="CAR135" s="131"/>
      <c r="CAS135" s="131"/>
      <c r="CAT135" s="131"/>
      <c r="CAU135" s="131"/>
      <c r="CAV135" s="131"/>
      <c r="CAW135" s="131"/>
      <c r="CAX135" s="131"/>
      <c r="CAY135" s="131"/>
      <c r="CAZ135" s="131"/>
      <c r="CBA135" s="131"/>
      <c r="CBB135" s="131"/>
      <c r="CBC135" s="131"/>
      <c r="CBD135" s="131"/>
      <c r="CBE135" s="131"/>
      <c r="CBF135" s="131"/>
      <c r="CBG135" s="131"/>
      <c r="CBH135" s="131"/>
      <c r="CBI135" s="131"/>
      <c r="CBJ135" s="131"/>
      <c r="CBK135" s="131"/>
      <c r="CBL135" s="131"/>
      <c r="CBM135" s="131"/>
      <c r="CBN135" s="131"/>
      <c r="CBO135" s="131"/>
      <c r="CBP135" s="131"/>
      <c r="CBQ135" s="131"/>
      <c r="CBR135" s="131"/>
      <c r="CBS135" s="131"/>
      <c r="CBT135" s="131"/>
      <c r="CBU135" s="131"/>
      <c r="CBV135" s="131"/>
      <c r="CBW135" s="131"/>
      <c r="CBX135" s="131"/>
      <c r="CBY135" s="131"/>
      <c r="CBZ135" s="131"/>
      <c r="CCA135" s="131"/>
      <c r="CCB135" s="131"/>
      <c r="CCC135" s="131"/>
      <c r="CCD135" s="131"/>
      <c r="CCE135" s="131"/>
      <c r="CCF135" s="131"/>
      <c r="CCG135" s="131"/>
      <c r="CCH135" s="131"/>
      <c r="CCI135" s="131"/>
      <c r="CCJ135" s="131"/>
      <c r="CCK135" s="131"/>
      <c r="CCL135" s="131"/>
      <c r="CCM135" s="131"/>
      <c r="CCN135" s="131"/>
      <c r="CCO135" s="131"/>
      <c r="CCP135" s="131"/>
      <c r="CCQ135" s="131"/>
      <c r="CCR135" s="131"/>
      <c r="CCS135" s="131"/>
      <c r="CCT135" s="131"/>
      <c r="CCU135" s="131"/>
      <c r="CCV135" s="131"/>
      <c r="CCW135" s="131"/>
      <c r="CCX135" s="131"/>
      <c r="CCY135" s="131"/>
      <c r="CCZ135" s="131"/>
      <c r="CDA135" s="131"/>
      <c r="CDB135" s="131"/>
      <c r="CDC135" s="131"/>
      <c r="CDD135" s="131"/>
      <c r="CDE135" s="131"/>
      <c r="CDF135" s="131"/>
      <c r="CDG135" s="131"/>
      <c r="CDH135" s="131"/>
      <c r="CDI135" s="131"/>
      <c r="CDJ135" s="131"/>
      <c r="CDK135" s="131"/>
      <c r="CDL135" s="131"/>
      <c r="CDM135" s="131"/>
      <c r="CDN135" s="131"/>
      <c r="CDO135" s="131"/>
      <c r="CDP135" s="131"/>
      <c r="CDQ135" s="131"/>
      <c r="CDR135" s="131"/>
      <c r="CDS135" s="131"/>
      <c r="CDT135" s="131"/>
      <c r="CDU135" s="131"/>
      <c r="CDV135" s="131"/>
      <c r="CDW135" s="131"/>
      <c r="CDX135" s="131"/>
      <c r="CDY135" s="131"/>
      <c r="CDZ135" s="131"/>
      <c r="CEA135" s="131"/>
      <c r="CEB135" s="131"/>
      <c r="CEC135" s="131"/>
      <c r="CED135" s="131"/>
      <c r="CEE135" s="131"/>
      <c r="CEF135" s="131"/>
      <c r="CEG135" s="131"/>
      <c r="CEH135" s="131"/>
      <c r="CEI135" s="131"/>
      <c r="CEJ135" s="131"/>
      <c r="CEK135" s="131"/>
      <c r="CEL135" s="131"/>
      <c r="CEM135" s="131"/>
      <c r="CEN135" s="131"/>
      <c r="CEO135" s="131"/>
      <c r="CEP135" s="131"/>
      <c r="CEQ135" s="131"/>
      <c r="CER135" s="131"/>
      <c r="CES135" s="131"/>
      <c r="CET135" s="131"/>
      <c r="CEU135" s="131"/>
      <c r="CEV135" s="131"/>
      <c r="CEW135" s="131"/>
      <c r="CEX135" s="131"/>
      <c r="CEY135" s="131"/>
      <c r="CEZ135" s="131"/>
      <c r="CFA135" s="131"/>
      <c r="CFB135" s="131"/>
      <c r="CFC135" s="131"/>
      <c r="CFD135" s="131"/>
      <c r="CFE135" s="131"/>
      <c r="CFF135" s="131"/>
      <c r="CFG135" s="131"/>
      <c r="CFH135" s="131"/>
      <c r="CFI135" s="131"/>
      <c r="CFJ135" s="131"/>
      <c r="CFK135" s="131"/>
      <c r="CFL135" s="131"/>
      <c r="CFM135" s="131"/>
      <c r="CFN135" s="131"/>
      <c r="CFO135" s="131"/>
      <c r="CFP135" s="131"/>
      <c r="CFQ135" s="131"/>
      <c r="CFR135" s="131"/>
      <c r="CFS135" s="131"/>
      <c r="CFT135" s="131"/>
      <c r="CFU135" s="131"/>
      <c r="CFV135" s="131"/>
      <c r="CFW135" s="131"/>
      <c r="CFX135" s="131"/>
      <c r="CFY135" s="131"/>
      <c r="CFZ135" s="131"/>
      <c r="CGA135" s="131"/>
      <c r="CGB135" s="131"/>
      <c r="CGC135" s="131"/>
      <c r="CGD135" s="131"/>
      <c r="CGE135" s="131"/>
      <c r="CGF135" s="131"/>
      <c r="CGG135" s="131"/>
      <c r="CGH135" s="131"/>
      <c r="CGI135" s="131"/>
      <c r="CGJ135" s="131"/>
      <c r="CGK135" s="131"/>
      <c r="CGL135" s="131"/>
      <c r="CGM135" s="131"/>
      <c r="CGN135" s="131"/>
      <c r="CGO135" s="131"/>
      <c r="CGP135" s="131"/>
      <c r="CGQ135" s="131"/>
      <c r="CGR135" s="131"/>
      <c r="CGS135" s="131"/>
      <c r="CGT135" s="131"/>
      <c r="CGU135" s="131"/>
      <c r="CGV135" s="131"/>
      <c r="CGW135" s="131"/>
      <c r="CGX135" s="131"/>
      <c r="CGY135" s="131"/>
      <c r="CGZ135" s="131"/>
      <c r="CHA135" s="131"/>
      <c r="CHB135" s="131"/>
      <c r="CHC135" s="131"/>
      <c r="CHD135" s="131"/>
      <c r="CHE135" s="131"/>
      <c r="CHF135" s="131"/>
      <c r="CHG135" s="131"/>
      <c r="CHH135" s="131"/>
      <c r="CHI135" s="131"/>
      <c r="CHJ135" s="131"/>
      <c r="CHK135" s="131"/>
      <c r="CHL135" s="131"/>
      <c r="CHM135" s="131"/>
      <c r="CHN135" s="131"/>
      <c r="CHO135" s="131"/>
      <c r="CHP135" s="131"/>
      <c r="CHQ135" s="131"/>
      <c r="CHR135" s="131"/>
      <c r="CHS135" s="131"/>
      <c r="CHT135" s="131"/>
      <c r="CHU135" s="131"/>
      <c r="CHV135" s="131"/>
      <c r="CHW135" s="131"/>
      <c r="CHX135" s="131"/>
      <c r="CHY135" s="131"/>
      <c r="CHZ135" s="131"/>
      <c r="CIA135" s="131"/>
      <c r="CIB135" s="131"/>
      <c r="CIC135" s="131"/>
      <c r="CID135" s="131"/>
      <c r="CIE135" s="131"/>
      <c r="CIF135" s="131"/>
      <c r="CIG135" s="131"/>
      <c r="CIH135" s="131"/>
      <c r="CII135" s="131"/>
      <c r="CIJ135" s="131"/>
      <c r="CIK135" s="131"/>
      <c r="CIL135" s="131"/>
      <c r="CIM135" s="131"/>
      <c r="CIN135" s="131"/>
      <c r="CIO135" s="131"/>
      <c r="CIP135" s="131"/>
      <c r="CIQ135" s="131"/>
      <c r="CIR135" s="131"/>
      <c r="CIS135" s="131"/>
      <c r="CIT135" s="131"/>
      <c r="CIU135" s="131"/>
      <c r="CIV135" s="131"/>
      <c r="CIW135" s="131"/>
      <c r="CIX135" s="131"/>
      <c r="CIY135" s="131"/>
      <c r="CIZ135" s="131"/>
      <c r="CJA135" s="131"/>
      <c r="CJB135" s="131"/>
      <c r="CJC135" s="131"/>
      <c r="CJD135" s="131"/>
      <c r="CJE135" s="131"/>
      <c r="CJF135" s="131"/>
      <c r="CJG135" s="131"/>
      <c r="CJH135" s="131"/>
      <c r="CJI135" s="131"/>
      <c r="CJJ135" s="131"/>
      <c r="CJK135" s="131"/>
      <c r="CJL135" s="131"/>
      <c r="CJM135" s="131"/>
      <c r="CJN135" s="131"/>
      <c r="CJO135" s="131"/>
      <c r="CJP135" s="131"/>
      <c r="CJQ135" s="131"/>
      <c r="CJR135" s="131"/>
      <c r="CJS135" s="131"/>
      <c r="CJT135" s="131"/>
      <c r="CJU135" s="131"/>
      <c r="CJV135" s="131"/>
      <c r="CJW135" s="131"/>
      <c r="CJX135" s="131"/>
      <c r="CJY135" s="131"/>
      <c r="CJZ135" s="131"/>
      <c r="CKA135" s="131"/>
      <c r="CKB135" s="131"/>
      <c r="CKC135" s="131"/>
      <c r="CKD135" s="131"/>
      <c r="CKE135" s="131"/>
      <c r="CKF135" s="131"/>
      <c r="CKG135" s="131"/>
      <c r="CKH135" s="131"/>
      <c r="CKI135" s="131"/>
      <c r="CKJ135" s="131"/>
      <c r="CKK135" s="131"/>
      <c r="CKL135" s="131"/>
      <c r="CKM135" s="131"/>
      <c r="CKN135" s="131"/>
      <c r="CKO135" s="131"/>
      <c r="CKP135" s="131"/>
      <c r="CKQ135" s="131"/>
      <c r="CKR135" s="131"/>
      <c r="CKS135" s="131"/>
      <c r="CKT135" s="131"/>
      <c r="CKU135" s="131"/>
      <c r="CKV135" s="131"/>
      <c r="CKW135" s="131"/>
      <c r="CKX135" s="131"/>
      <c r="CKY135" s="131"/>
      <c r="CKZ135" s="131"/>
      <c r="CLA135" s="131"/>
      <c r="CLB135" s="131"/>
      <c r="CLC135" s="131"/>
      <c r="CLD135" s="131"/>
      <c r="CLE135" s="131"/>
      <c r="CLF135" s="131"/>
      <c r="CLG135" s="131"/>
      <c r="CLH135" s="131"/>
      <c r="CLI135" s="131"/>
      <c r="CLJ135" s="131"/>
      <c r="CLK135" s="131"/>
      <c r="CLL135" s="131"/>
      <c r="CLM135" s="131"/>
      <c r="CLN135" s="131"/>
      <c r="CLO135" s="131"/>
      <c r="CLP135" s="131"/>
      <c r="CLQ135" s="131"/>
      <c r="CLR135" s="131"/>
      <c r="CLS135" s="131"/>
      <c r="CLT135" s="131"/>
      <c r="CLU135" s="131"/>
      <c r="CLV135" s="131"/>
      <c r="CLW135" s="131"/>
      <c r="CLX135" s="131"/>
      <c r="CLY135" s="131"/>
      <c r="CLZ135" s="131"/>
      <c r="CMA135" s="131"/>
      <c r="CMB135" s="131"/>
      <c r="CMC135" s="131"/>
      <c r="CMD135" s="131"/>
      <c r="CME135" s="131"/>
      <c r="CMF135" s="131"/>
      <c r="CMG135" s="131"/>
      <c r="CMH135" s="131"/>
      <c r="CMI135" s="131"/>
      <c r="CMJ135" s="131"/>
      <c r="CMK135" s="131"/>
      <c r="CML135" s="131"/>
      <c r="CMM135" s="131"/>
      <c r="CMN135" s="131"/>
      <c r="CMO135" s="131"/>
      <c r="CMP135" s="131"/>
      <c r="CMQ135" s="131"/>
      <c r="CMR135" s="131"/>
      <c r="CMS135" s="131"/>
      <c r="CMT135" s="131"/>
      <c r="CMU135" s="131"/>
      <c r="CMV135" s="131"/>
      <c r="CMW135" s="131"/>
      <c r="CMX135" s="131"/>
      <c r="CMY135" s="131"/>
      <c r="CMZ135" s="131"/>
      <c r="CNA135" s="131"/>
      <c r="CNB135" s="131"/>
      <c r="CNC135" s="131"/>
      <c r="CND135" s="131"/>
      <c r="CNE135" s="131"/>
      <c r="CNF135" s="131"/>
      <c r="CNG135" s="131"/>
      <c r="CNH135" s="131"/>
      <c r="CNI135" s="131"/>
      <c r="CNJ135" s="131"/>
      <c r="CNK135" s="131"/>
      <c r="CNL135" s="131"/>
      <c r="CNM135" s="131"/>
      <c r="CNN135" s="131"/>
      <c r="CNO135" s="131"/>
      <c r="CNP135" s="131"/>
      <c r="CNQ135" s="131"/>
      <c r="CNR135" s="131"/>
      <c r="CNS135" s="131"/>
      <c r="CNT135" s="131"/>
      <c r="CNU135" s="131"/>
      <c r="CNV135" s="131"/>
      <c r="CNW135" s="131"/>
      <c r="CNX135" s="131"/>
      <c r="CNY135" s="131"/>
      <c r="CNZ135" s="131"/>
      <c r="COA135" s="131"/>
      <c r="COB135" s="131"/>
      <c r="COC135" s="131"/>
      <c r="COD135" s="131"/>
      <c r="COE135" s="131"/>
      <c r="COF135" s="131"/>
      <c r="COG135" s="131"/>
      <c r="COH135" s="131"/>
      <c r="COI135" s="131"/>
      <c r="COJ135" s="131"/>
      <c r="COK135" s="131"/>
      <c r="COL135" s="131"/>
      <c r="COM135" s="131"/>
      <c r="CON135" s="131"/>
      <c r="COO135" s="131"/>
      <c r="COP135" s="131"/>
      <c r="COQ135" s="131"/>
      <c r="COR135" s="131"/>
      <c r="COS135" s="131"/>
      <c r="COT135" s="131"/>
      <c r="COU135" s="131"/>
      <c r="COV135" s="131"/>
      <c r="COW135" s="131"/>
      <c r="COX135" s="131"/>
      <c r="COY135" s="131"/>
      <c r="COZ135" s="131"/>
      <c r="CPA135" s="131"/>
      <c r="CPB135" s="131"/>
      <c r="CPC135" s="131"/>
      <c r="CPD135" s="131"/>
      <c r="CPE135" s="131"/>
      <c r="CPF135" s="131"/>
      <c r="CPG135" s="131"/>
      <c r="CPH135" s="131"/>
      <c r="CPI135" s="131"/>
      <c r="CPJ135" s="131"/>
      <c r="CPK135" s="131"/>
      <c r="CPL135" s="131"/>
      <c r="CPM135" s="131"/>
      <c r="CPN135" s="131"/>
      <c r="CPO135" s="131"/>
      <c r="CPP135" s="131"/>
      <c r="CPQ135" s="131"/>
      <c r="CPR135" s="131"/>
      <c r="CPS135" s="131"/>
      <c r="CPT135" s="131"/>
      <c r="CPU135" s="131"/>
      <c r="CPV135" s="131"/>
      <c r="CPW135" s="131"/>
      <c r="CPX135" s="131"/>
      <c r="CPY135" s="131"/>
      <c r="CPZ135" s="131"/>
      <c r="CQA135" s="131"/>
      <c r="CQB135" s="131"/>
      <c r="CQC135" s="131"/>
      <c r="CQD135" s="131"/>
      <c r="CQE135" s="131"/>
      <c r="CQF135" s="131"/>
      <c r="CQG135" s="131"/>
      <c r="CQH135" s="131"/>
      <c r="CQI135" s="131"/>
      <c r="CQJ135" s="131"/>
      <c r="CQK135" s="131"/>
      <c r="CQL135" s="131"/>
      <c r="CQM135" s="131"/>
      <c r="CQN135" s="131"/>
      <c r="CQO135" s="131"/>
      <c r="CQP135" s="131"/>
      <c r="CQQ135" s="131"/>
      <c r="CQR135" s="131"/>
      <c r="CQS135" s="131"/>
      <c r="CQT135" s="131"/>
      <c r="CQU135" s="131"/>
      <c r="CQV135" s="131"/>
      <c r="CQW135" s="131"/>
      <c r="CQX135" s="131"/>
      <c r="CQY135" s="131"/>
      <c r="CQZ135" s="131"/>
      <c r="CRA135" s="131"/>
      <c r="CRB135" s="131"/>
      <c r="CRC135" s="131"/>
      <c r="CRD135" s="131"/>
      <c r="CRE135" s="131"/>
      <c r="CRF135" s="131"/>
      <c r="CRG135" s="131"/>
      <c r="CRH135" s="131"/>
      <c r="CRI135" s="131"/>
      <c r="CRJ135" s="131"/>
      <c r="CRK135" s="131"/>
      <c r="CRL135" s="131"/>
      <c r="CRM135" s="131"/>
      <c r="CRN135" s="131"/>
      <c r="CRO135" s="131"/>
      <c r="CRP135" s="131"/>
      <c r="CRQ135" s="131"/>
      <c r="CRR135" s="131"/>
      <c r="CRS135" s="131"/>
      <c r="CRT135" s="131"/>
      <c r="CRU135" s="131"/>
      <c r="CRV135" s="131"/>
      <c r="CRW135" s="131"/>
      <c r="CRX135" s="131"/>
      <c r="CRY135" s="131"/>
      <c r="CRZ135" s="131"/>
      <c r="CSA135" s="131"/>
      <c r="CSB135" s="131"/>
      <c r="CSC135" s="131"/>
      <c r="CSD135" s="131"/>
      <c r="CSE135" s="131"/>
      <c r="CSF135" s="131"/>
      <c r="CSG135" s="131"/>
      <c r="CSH135" s="131"/>
      <c r="CSI135" s="131"/>
      <c r="CSJ135" s="131"/>
      <c r="CSK135" s="131"/>
      <c r="CSL135" s="131"/>
      <c r="CSM135" s="131"/>
      <c r="CSN135" s="131"/>
      <c r="CSO135" s="131"/>
      <c r="CSP135" s="131"/>
      <c r="CSQ135" s="131"/>
      <c r="CSR135" s="131"/>
      <c r="CSS135" s="131"/>
      <c r="CST135" s="131"/>
      <c r="CSU135" s="131"/>
      <c r="CSV135" s="131"/>
      <c r="CSW135" s="131"/>
      <c r="CSX135" s="131"/>
      <c r="CSY135" s="131"/>
      <c r="CSZ135" s="131"/>
      <c r="CTA135" s="131"/>
      <c r="CTB135" s="131"/>
      <c r="CTC135" s="131"/>
      <c r="CTD135" s="131"/>
      <c r="CTE135" s="131"/>
      <c r="CTF135" s="131"/>
      <c r="CTG135" s="131"/>
      <c r="CTH135" s="131"/>
      <c r="CTI135" s="131"/>
      <c r="CTJ135" s="131"/>
      <c r="CTK135" s="131"/>
      <c r="CTL135" s="131"/>
      <c r="CTM135" s="131"/>
      <c r="CTN135" s="131"/>
      <c r="CTO135" s="131"/>
      <c r="CTP135" s="131"/>
      <c r="CTQ135" s="131"/>
      <c r="CTR135" s="131"/>
      <c r="CTS135" s="131"/>
      <c r="CTT135" s="131"/>
      <c r="CTU135" s="131"/>
      <c r="CTV135" s="131"/>
      <c r="CTW135" s="131"/>
      <c r="CTX135" s="131"/>
      <c r="CTY135" s="131"/>
      <c r="CTZ135" s="131"/>
      <c r="CUA135" s="131"/>
      <c r="CUB135" s="131"/>
      <c r="CUC135" s="131"/>
      <c r="CUD135" s="131"/>
      <c r="CUE135" s="131"/>
      <c r="CUF135" s="131"/>
      <c r="CUG135" s="131"/>
      <c r="CUH135" s="131"/>
      <c r="CUI135" s="131"/>
      <c r="CUJ135" s="131"/>
      <c r="CUK135" s="131"/>
      <c r="CUL135" s="131"/>
      <c r="CUM135" s="131"/>
      <c r="CUN135" s="131"/>
      <c r="CUO135" s="131"/>
      <c r="CUP135" s="131"/>
      <c r="CUQ135" s="131"/>
      <c r="CUR135" s="131"/>
      <c r="CUS135" s="131"/>
      <c r="CUT135" s="131"/>
      <c r="CUU135" s="131"/>
      <c r="CUV135" s="131"/>
      <c r="CUW135" s="131"/>
      <c r="CUX135" s="131"/>
      <c r="CUY135" s="131"/>
      <c r="CUZ135" s="131"/>
      <c r="CVA135" s="131"/>
      <c r="CVB135" s="131"/>
      <c r="CVC135" s="131"/>
      <c r="CVD135" s="131"/>
      <c r="CVE135" s="131"/>
      <c r="CVF135" s="131"/>
      <c r="CVG135" s="131"/>
      <c r="CVH135" s="131"/>
      <c r="CVI135" s="131"/>
      <c r="CVJ135" s="131"/>
      <c r="CVK135" s="131"/>
      <c r="CVL135" s="131"/>
      <c r="CVM135" s="131"/>
      <c r="CVN135" s="131"/>
      <c r="CVO135" s="131"/>
      <c r="CVP135" s="131"/>
      <c r="CVQ135" s="131"/>
      <c r="CVR135" s="131"/>
      <c r="CVS135" s="131"/>
      <c r="CVT135" s="131"/>
      <c r="CVU135" s="131"/>
      <c r="CVV135" s="131"/>
      <c r="CVW135" s="131"/>
      <c r="CVX135" s="131"/>
      <c r="CVY135" s="131"/>
      <c r="CVZ135" s="131"/>
      <c r="CWA135" s="131"/>
      <c r="CWB135" s="131"/>
      <c r="CWC135" s="131"/>
      <c r="CWD135" s="131"/>
      <c r="CWE135" s="131"/>
      <c r="CWF135" s="131"/>
      <c r="CWG135" s="131"/>
      <c r="CWH135" s="131"/>
      <c r="CWI135" s="131"/>
      <c r="CWJ135" s="131"/>
      <c r="CWK135" s="131"/>
      <c r="CWL135" s="131"/>
      <c r="CWM135" s="131"/>
      <c r="CWN135" s="131"/>
      <c r="CWO135" s="131"/>
      <c r="CWP135" s="131"/>
      <c r="CWQ135" s="131"/>
      <c r="CWR135" s="131"/>
      <c r="CWS135" s="131"/>
      <c r="CWT135" s="131"/>
      <c r="CWU135" s="131"/>
      <c r="CWV135" s="131"/>
      <c r="CWW135" s="131"/>
      <c r="CWX135" s="131"/>
      <c r="CWY135" s="131"/>
      <c r="CWZ135" s="131"/>
      <c r="CXA135" s="131"/>
      <c r="CXB135" s="131"/>
      <c r="CXC135" s="131"/>
      <c r="CXD135" s="131"/>
      <c r="CXE135" s="131"/>
      <c r="CXF135" s="131"/>
      <c r="CXG135" s="131"/>
      <c r="CXH135" s="131"/>
      <c r="CXI135" s="131"/>
      <c r="CXJ135" s="131"/>
      <c r="CXK135" s="131"/>
      <c r="CXL135" s="131"/>
      <c r="CXM135" s="131"/>
      <c r="CXN135" s="131"/>
      <c r="CXO135" s="131"/>
      <c r="CXP135" s="131"/>
      <c r="CXQ135" s="131"/>
      <c r="CXR135" s="131"/>
      <c r="CXS135" s="131"/>
      <c r="CXT135" s="131"/>
      <c r="CXU135" s="131"/>
      <c r="CXV135" s="131"/>
      <c r="CXW135" s="131"/>
      <c r="CXX135" s="131"/>
      <c r="CXY135" s="131"/>
      <c r="CXZ135" s="131"/>
      <c r="CYA135" s="131"/>
      <c r="CYB135" s="131"/>
      <c r="CYC135" s="131"/>
      <c r="CYD135" s="131"/>
      <c r="CYE135" s="131"/>
      <c r="CYF135" s="131"/>
      <c r="CYG135" s="131"/>
      <c r="CYH135" s="131"/>
      <c r="CYI135" s="131"/>
      <c r="CYJ135" s="131"/>
      <c r="CYK135" s="131"/>
      <c r="CYL135" s="131"/>
      <c r="CYM135" s="131"/>
      <c r="CYN135" s="131"/>
      <c r="CYO135" s="131"/>
      <c r="CYP135" s="131"/>
      <c r="CYQ135" s="131"/>
      <c r="CYR135" s="131"/>
      <c r="CYS135" s="131"/>
      <c r="CYT135" s="131"/>
      <c r="CYU135" s="131"/>
      <c r="CYV135" s="131"/>
      <c r="CYW135" s="131"/>
      <c r="CYX135" s="131"/>
      <c r="CYY135" s="131"/>
      <c r="CYZ135" s="131"/>
      <c r="CZA135" s="131"/>
      <c r="CZB135" s="131"/>
      <c r="CZC135" s="131"/>
      <c r="CZD135" s="131"/>
      <c r="CZE135" s="131"/>
      <c r="CZF135" s="131"/>
      <c r="CZG135" s="131"/>
      <c r="CZH135" s="131"/>
      <c r="CZI135" s="131"/>
      <c r="CZJ135" s="131"/>
      <c r="CZK135" s="131"/>
      <c r="CZL135" s="131"/>
      <c r="CZM135" s="131"/>
      <c r="CZN135" s="131"/>
      <c r="CZO135" s="131"/>
      <c r="CZP135" s="131"/>
      <c r="CZQ135" s="131"/>
      <c r="CZR135" s="131"/>
      <c r="CZS135" s="131"/>
      <c r="CZT135" s="131"/>
      <c r="CZU135" s="131"/>
      <c r="CZV135" s="131"/>
      <c r="CZW135" s="131"/>
      <c r="CZX135" s="131"/>
      <c r="CZY135" s="131"/>
      <c r="CZZ135" s="131"/>
      <c r="DAA135" s="131"/>
      <c r="DAB135" s="131"/>
      <c r="DAC135" s="131"/>
      <c r="DAD135" s="131"/>
      <c r="DAE135" s="131"/>
      <c r="DAF135" s="131"/>
      <c r="DAG135" s="131"/>
      <c r="DAH135" s="131"/>
      <c r="DAI135" s="131"/>
      <c r="DAJ135" s="131"/>
      <c r="DAK135" s="131"/>
      <c r="DAL135" s="131"/>
      <c r="DAM135" s="131"/>
      <c r="DAN135" s="131"/>
      <c r="DAO135" s="131"/>
      <c r="DAP135" s="131"/>
      <c r="DAQ135" s="131"/>
      <c r="DAR135" s="131"/>
      <c r="DAS135" s="131"/>
      <c r="DAT135" s="131"/>
      <c r="DAU135" s="131"/>
      <c r="DAV135" s="131"/>
      <c r="DAW135" s="131"/>
      <c r="DAX135" s="131"/>
      <c r="DAY135" s="131"/>
      <c r="DAZ135" s="131"/>
      <c r="DBA135" s="131"/>
      <c r="DBB135" s="131"/>
      <c r="DBC135" s="131"/>
      <c r="DBD135" s="131"/>
      <c r="DBE135" s="131"/>
      <c r="DBF135" s="131"/>
      <c r="DBG135" s="131"/>
      <c r="DBH135" s="131"/>
      <c r="DBI135" s="131"/>
      <c r="DBJ135" s="131"/>
      <c r="DBK135" s="131"/>
      <c r="DBL135" s="131"/>
      <c r="DBM135" s="131"/>
      <c r="DBN135" s="131"/>
      <c r="DBO135" s="131"/>
      <c r="DBP135" s="131"/>
      <c r="DBQ135" s="131"/>
      <c r="DBR135" s="131"/>
      <c r="DBS135" s="131"/>
      <c r="DBT135" s="131"/>
      <c r="DBU135" s="131"/>
      <c r="DBV135" s="131"/>
      <c r="DBW135" s="131"/>
      <c r="DBX135" s="131"/>
      <c r="DBY135" s="131"/>
      <c r="DBZ135" s="131"/>
      <c r="DCA135" s="131"/>
      <c r="DCB135" s="131"/>
      <c r="DCC135" s="131"/>
      <c r="DCD135" s="131"/>
      <c r="DCE135" s="131"/>
      <c r="DCF135" s="131"/>
      <c r="DCG135" s="131"/>
      <c r="DCH135" s="131"/>
      <c r="DCI135" s="131"/>
      <c r="DCJ135" s="131"/>
      <c r="DCK135" s="131"/>
      <c r="DCL135" s="131"/>
      <c r="DCM135" s="131"/>
      <c r="DCN135" s="131"/>
      <c r="DCO135" s="131"/>
      <c r="DCP135" s="131"/>
      <c r="DCQ135" s="131"/>
      <c r="DCR135" s="131"/>
      <c r="DCS135" s="131"/>
      <c r="DCT135" s="131"/>
      <c r="DCU135" s="131"/>
      <c r="DCV135" s="131"/>
      <c r="DCW135" s="131"/>
      <c r="DCX135" s="131"/>
      <c r="DCY135" s="131"/>
      <c r="DCZ135" s="131"/>
      <c r="DDA135" s="131"/>
      <c r="DDB135" s="131"/>
      <c r="DDC135" s="131"/>
      <c r="DDD135" s="131"/>
      <c r="DDE135" s="131"/>
      <c r="DDF135" s="131"/>
      <c r="DDG135" s="131"/>
      <c r="DDH135" s="131"/>
      <c r="DDI135" s="131"/>
      <c r="DDJ135" s="131"/>
      <c r="DDK135" s="131"/>
      <c r="DDL135" s="131"/>
      <c r="DDM135" s="131"/>
      <c r="DDN135" s="131"/>
      <c r="DDO135" s="131"/>
      <c r="DDP135" s="131"/>
      <c r="DDQ135" s="131"/>
      <c r="DDR135" s="131"/>
      <c r="DDS135" s="131"/>
      <c r="DDT135" s="131"/>
      <c r="DDU135" s="131"/>
      <c r="DDV135" s="131"/>
      <c r="DDW135" s="131"/>
      <c r="DDX135" s="131"/>
      <c r="DDY135" s="131"/>
      <c r="DDZ135" s="131"/>
      <c r="DEA135" s="131"/>
      <c r="DEB135" s="131"/>
      <c r="DEC135" s="131"/>
      <c r="DED135" s="131"/>
      <c r="DEE135" s="131"/>
      <c r="DEF135" s="131"/>
      <c r="DEG135" s="131"/>
      <c r="DEH135" s="131"/>
      <c r="DEI135" s="131"/>
      <c r="DEJ135" s="131"/>
      <c r="DEK135" s="131"/>
      <c r="DEL135" s="131"/>
      <c r="DEM135" s="131"/>
      <c r="DEN135" s="131"/>
      <c r="DEO135" s="131"/>
      <c r="DEP135" s="131"/>
      <c r="DEQ135" s="131"/>
      <c r="DER135" s="131"/>
      <c r="DES135" s="131"/>
      <c r="DET135" s="131"/>
      <c r="DEU135" s="131"/>
      <c r="DEV135" s="131"/>
      <c r="DEW135" s="131"/>
      <c r="DEX135" s="131"/>
      <c r="DEY135" s="131"/>
      <c r="DEZ135" s="131"/>
      <c r="DFA135" s="131"/>
      <c r="DFB135" s="131"/>
      <c r="DFC135" s="131"/>
      <c r="DFD135" s="131"/>
      <c r="DFE135" s="131"/>
      <c r="DFF135" s="131"/>
      <c r="DFG135" s="131"/>
      <c r="DFH135" s="131"/>
      <c r="DFI135" s="131"/>
      <c r="DFJ135" s="131"/>
      <c r="DFK135" s="131"/>
      <c r="DFL135" s="131"/>
      <c r="DFM135" s="131"/>
      <c r="DFN135" s="131"/>
      <c r="DFO135" s="131"/>
      <c r="DFP135" s="131"/>
      <c r="DFQ135" s="131"/>
      <c r="DFR135" s="131"/>
      <c r="DFS135" s="131"/>
      <c r="DFT135" s="131"/>
      <c r="DFU135" s="131"/>
      <c r="DFV135" s="131"/>
      <c r="DFW135" s="131"/>
      <c r="DFX135" s="131"/>
      <c r="DFY135" s="131"/>
      <c r="DFZ135" s="131"/>
      <c r="DGA135" s="131"/>
      <c r="DGB135" s="131"/>
      <c r="DGC135" s="131"/>
      <c r="DGD135" s="131"/>
      <c r="DGE135" s="131"/>
      <c r="DGF135" s="131"/>
      <c r="DGG135" s="131"/>
      <c r="DGH135" s="131"/>
      <c r="DGI135" s="131"/>
      <c r="DGJ135" s="131"/>
      <c r="DGK135" s="131"/>
      <c r="DGL135" s="131"/>
      <c r="DGM135" s="131"/>
      <c r="DGN135" s="131"/>
      <c r="DGO135" s="131"/>
      <c r="DGP135" s="131"/>
      <c r="DGQ135" s="131"/>
      <c r="DGR135" s="131"/>
      <c r="DGS135" s="131"/>
      <c r="DGT135" s="131"/>
      <c r="DGU135" s="131"/>
      <c r="DGV135" s="131"/>
      <c r="DGW135" s="131"/>
      <c r="DGX135" s="131"/>
      <c r="DGY135" s="131"/>
      <c r="DGZ135" s="131"/>
      <c r="DHA135" s="131"/>
      <c r="DHB135" s="131"/>
      <c r="DHC135" s="131"/>
      <c r="DHD135" s="131"/>
      <c r="DHE135" s="131"/>
      <c r="DHF135" s="131"/>
      <c r="DHG135" s="131"/>
      <c r="DHH135" s="131"/>
      <c r="DHI135" s="131"/>
      <c r="DHJ135" s="131"/>
      <c r="DHK135" s="131"/>
      <c r="DHL135" s="131"/>
      <c r="DHM135" s="131"/>
      <c r="DHN135" s="131"/>
      <c r="DHO135" s="131"/>
      <c r="DHP135" s="131"/>
      <c r="DHQ135" s="131"/>
      <c r="DHR135" s="131"/>
      <c r="DHS135" s="131"/>
      <c r="DHT135" s="131"/>
      <c r="DHU135" s="131"/>
      <c r="DHV135" s="131"/>
      <c r="DHW135" s="131"/>
      <c r="DHX135" s="131"/>
      <c r="DHY135" s="131"/>
      <c r="DHZ135" s="131"/>
      <c r="DIA135" s="131"/>
      <c r="DIB135" s="131"/>
      <c r="DIC135" s="131"/>
      <c r="DID135" s="131"/>
      <c r="DIE135" s="131"/>
      <c r="DIF135" s="131"/>
      <c r="DIG135" s="131"/>
      <c r="DIH135" s="131"/>
      <c r="DII135" s="131"/>
      <c r="DIJ135" s="131"/>
      <c r="DIK135" s="131"/>
      <c r="DIL135" s="131"/>
      <c r="DIM135" s="131"/>
      <c r="DIN135" s="131"/>
      <c r="DIO135" s="131"/>
      <c r="DIP135" s="131"/>
      <c r="DIQ135" s="131"/>
      <c r="DIR135" s="131"/>
      <c r="DIS135" s="131"/>
      <c r="DIT135" s="131"/>
      <c r="DIU135" s="131"/>
      <c r="DIV135" s="131"/>
      <c r="DIW135" s="131"/>
      <c r="DIX135" s="131"/>
      <c r="DIY135" s="131"/>
      <c r="DIZ135" s="131"/>
      <c r="DJA135" s="131"/>
      <c r="DJB135" s="131"/>
      <c r="DJC135" s="131"/>
      <c r="DJD135" s="131"/>
      <c r="DJE135" s="131"/>
      <c r="DJF135" s="131"/>
      <c r="DJG135" s="131"/>
      <c r="DJH135" s="131"/>
      <c r="DJI135" s="131"/>
      <c r="DJJ135" s="131"/>
      <c r="DJK135" s="131"/>
      <c r="DJL135" s="131"/>
      <c r="DJM135" s="131"/>
      <c r="DJN135" s="131"/>
      <c r="DJO135" s="131"/>
      <c r="DJP135" s="131"/>
      <c r="DJQ135" s="131"/>
      <c r="DJR135" s="131"/>
      <c r="DJS135" s="131"/>
      <c r="DJT135" s="131"/>
      <c r="DJU135" s="131"/>
      <c r="DJV135" s="131"/>
      <c r="DJW135" s="131"/>
      <c r="DJX135" s="131"/>
      <c r="DJY135" s="131"/>
      <c r="DJZ135" s="131"/>
      <c r="DKA135" s="131"/>
      <c r="DKB135" s="131"/>
      <c r="DKC135" s="131"/>
      <c r="DKD135" s="131"/>
      <c r="DKE135" s="131"/>
      <c r="DKF135" s="131"/>
      <c r="DKG135" s="131"/>
      <c r="DKH135" s="131"/>
      <c r="DKI135" s="131"/>
      <c r="DKJ135" s="131"/>
      <c r="DKK135" s="131"/>
      <c r="DKL135" s="131"/>
      <c r="DKM135" s="131"/>
      <c r="DKN135" s="131"/>
      <c r="DKO135" s="131"/>
      <c r="DKP135" s="131"/>
      <c r="DKQ135" s="131"/>
      <c r="DKR135" s="131"/>
      <c r="DKS135" s="131"/>
      <c r="DKT135" s="131"/>
      <c r="DKU135" s="131"/>
      <c r="DKV135" s="131"/>
      <c r="DKW135" s="131"/>
      <c r="DKX135" s="131"/>
      <c r="DKY135" s="131"/>
      <c r="DKZ135" s="131"/>
      <c r="DLA135" s="131"/>
      <c r="DLB135" s="131"/>
      <c r="DLC135" s="131"/>
      <c r="DLD135" s="131"/>
      <c r="DLE135" s="131"/>
      <c r="DLF135" s="131"/>
      <c r="DLG135" s="131"/>
      <c r="DLH135" s="131"/>
      <c r="DLI135" s="131"/>
      <c r="DLJ135" s="131"/>
      <c r="DLK135" s="131"/>
      <c r="DLL135" s="131"/>
      <c r="DLM135" s="131"/>
      <c r="DLN135" s="131"/>
      <c r="DLO135" s="131"/>
      <c r="DLP135" s="131"/>
      <c r="DLQ135" s="131"/>
      <c r="DLR135" s="131"/>
      <c r="DLS135" s="131"/>
      <c r="DLT135" s="131"/>
      <c r="DLU135" s="131"/>
      <c r="DLV135" s="131"/>
      <c r="DLW135" s="131"/>
      <c r="DLX135" s="131"/>
      <c r="DLY135" s="131"/>
      <c r="DLZ135" s="131"/>
      <c r="DMA135" s="131"/>
      <c r="DMB135" s="131"/>
      <c r="DMC135" s="131"/>
      <c r="DMD135" s="131"/>
      <c r="DME135" s="131"/>
      <c r="DMF135" s="131"/>
      <c r="DMG135" s="131"/>
      <c r="DMH135" s="131"/>
      <c r="DMI135" s="131"/>
      <c r="DMJ135" s="131"/>
      <c r="DMK135" s="131"/>
      <c r="DML135" s="131"/>
      <c r="DMM135" s="131"/>
      <c r="DMN135" s="131"/>
      <c r="DMO135" s="131"/>
      <c r="DMP135" s="131"/>
      <c r="DMQ135" s="131"/>
      <c r="DMR135" s="131"/>
      <c r="DMS135" s="131"/>
      <c r="DMT135" s="131"/>
      <c r="DMU135" s="131"/>
      <c r="DMV135" s="131"/>
      <c r="DMW135" s="131"/>
      <c r="DMX135" s="131"/>
      <c r="DMY135" s="131"/>
      <c r="DMZ135" s="131"/>
      <c r="DNA135" s="131"/>
      <c r="DNB135" s="131"/>
      <c r="DNC135" s="131"/>
      <c r="DND135" s="131"/>
      <c r="DNE135" s="131"/>
      <c r="DNF135" s="131"/>
      <c r="DNG135" s="131"/>
      <c r="DNH135" s="131"/>
      <c r="DNI135" s="131"/>
      <c r="DNJ135" s="131"/>
      <c r="DNK135" s="131"/>
      <c r="DNL135" s="131"/>
      <c r="DNM135" s="131"/>
      <c r="DNN135" s="131"/>
      <c r="DNO135" s="131"/>
      <c r="DNP135" s="131"/>
      <c r="DNQ135" s="131"/>
      <c r="DNR135" s="131"/>
      <c r="DNS135" s="131"/>
      <c r="DNT135" s="131"/>
      <c r="DNU135" s="131"/>
      <c r="DNV135" s="131"/>
      <c r="DNW135" s="131"/>
      <c r="DNX135" s="131"/>
      <c r="DNY135" s="131"/>
      <c r="DNZ135" s="131"/>
      <c r="DOA135" s="131"/>
      <c r="DOB135" s="131"/>
      <c r="DOC135" s="131"/>
      <c r="DOD135" s="131"/>
      <c r="DOE135" s="131"/>
      <c r="DOF135" s="131"/>
      <c r="DOG135" s="131"/>
      <c r="DOH135" s="131"/>
      <c r="DOI135" s="131"/>
      <c r="DOJ135" s="131"/>
      <c r="DOK135" s="131"/>
      <c r="DOL135" s="131"/>
      <c r="DOM135" s="131"/>
      <c r="DON135" s="131"/>
      <c r="DOO135" s="131"/>
      <c r="DOP135" s="131"/>
      <c r="DOQ135" s="131"/>
      <c r="DOR135" s="131"/>
      <c r="DOS135" s="131"/>
      <c r="DOT135" s="131"/>
      <c r="DOU135" s="131"/>
      <c r="DOV135" s="131"/>
      <c r="DOW135" s="131"/>
      <c r="DOX135" s="131"/>
      <c r="DOY135" s="131"/>
      <c r="DOZ135" s="131"/>
      <c r="DPA135" s="131"/>
      <c r="DPB135" s="131"/>
      <c r="DPC135" s="131"/>
      <c r="DPD135" s="131"/>
      <c r="DPE135" s="131"/>
      <c r="DPF135" s="131"/>
      <c r="DPG135" s="131"/>
      <c r="DPH135" s="131"/>
      <c r="DPI135" s="131"/>
      <c r="DPJ135" s="131"/>
      <c r="DPK135" s="131"/>
      <c r="DPL135" s="131"/>
      <c r="DPM135" s="131"/>
      <c r="DPN135" s="131"/>
      <c r="DPO135" s="131"/>
      <c r="DPP135" s="131"/>
      <c r="DPQ135" s="131"/>
      <c r="DPR135" s="131"/>
      <c r="DPS135" s="131"/>
      <c r="DPT135" s="131"/>
      <c r="DPU135" s="131"/>
      <c r="DPV135" s="131"/>
      <c r="DPW135" s="131"/>
      <c r="DPX135" s="131"/>
      <c r="DPY135" s="131"/>
      <c r="DPZ135" s="131"/>
      <c r="DQA135" s="131"/>
      <c r="DQB135" s="131"/>
      <c r="DQC135" s="131"/>
      <c r="DQD135" s="131"/>
      <c r="DQE135" s="131"/>
      <c r="DQF135" s="131"/>
      <c r="DQG135" s="131"/>
      <c r="DQH135" s="131"/>
      <c r="DQI135" s="131"/>
      <c r="DQJ135" s="131"/>
      <c r="DQK135" s="131"/>
      <c r="DQL135" s="131"/>
      <c r="DQM135" s="131"/>
      <c r="DQN135" s="131"/>
      <c r="DQO135" s="131"/>
      <c r="DQP135" s="131"/>
      <c r="DQQ135" s="131"/>
      <c r="DQR135" s="131"/>
      <c r="DQS135" s="131"/>
      <c r="DQT135" s="131"/>
      <c r="DQU135" s="131"/>
      <c r="DQV135" s="131"/>
      <c r="DQW135" s="131"/>
      <c r="DQX135" s="131"/>
      <c r="DQY135" s="131"/>
      <c r="DQZ135" s="131"/>
      <c r="DRA135" s="131"/>
      <c r="DRB135" s="131"/>
      <c r="DRC135" s="131"/>
      <c r="DRD135" s="131"/>
      <c r="DRE135" s="131"/>
      <c r="DRF135" s="131"/>
      <c r="DRG135" s="131"/>
      <c r="DRH135" s="131"/>
      <c r="DRI135" s="131"/>
      <c r="DRJ135" s="131"/>
      <c r="DRK135" s="131"/>
      <c r="DRL135" s="131"/>
      <c r="DRM135" s="131"/>
      <c r="DRN135" s="131"/>
      <c r="DRO135" s="131"/>
      <c r="DRP135" s="131"/>
      <c r="DRQ135" s="131"/>
      <c r="DRR135" s="131"/>
      <c r="DRS135" s="131"/>
      <c r="DRT135" s="131"/>
      <c r="DRU135" s="131"/>
      <c r="DRV135" s="131"/>
      <c r="DRW135" s="131"/>
      <c r="DRX135" s="131"/>
      <c r="DRY135" s="131"/>
      <c r="DRZ135" s="131"/>
      <c r="DSA135" s="131"/>
      <c r="DSB135" s="131"/>
      <c r="DSC135" s="131"/>
      <c r="DSD135" s="131"/>
      <c r="DSE135" s="131"/>
      <c r="DSF135" s="131"/>
      <c r="DSG135" s="131"/>
      <c r="DSH135" s="131"/>
      <c r="DSI135" s="131"/>
      <c r="DSJ135" s="131"/>
      <c r="DSK135" s="131"/>
      <c r="DSL135" s="131"/>
      <c r="DSM135" s="131"/>
      <c r="DSN135" s="131"/>
      <c r="DSO135" s="131"/>
      <c r="DSP135" s="131"/>
      <c r="DSQ135" s="131"/>
      <c r="DSR135" s="131"/>
      <c r="DSS135" s="131"/>
      <c r="DST135" s="131"/>
      <c r="DSU135" s="131"/>
      <c r="DSV135" s="131"/>
      <c r="DSW135" s="131"/>
      <c r="DSX135" s="131"/>
      <c r="DSY135" s="131"/>
      <c r="DSZ135" s="131"/>
      <c r="DTA135" s="131"/>
      <c r="DTB135" s="131"/>
      <c r="DTC135" s="131"/>
      <c r="DTD135" s="131"/>
      <c r="DTE135" s="131"/>
      <c r="DTF135" s="131"/>
      <c r="DTG135" s="131"/>
      <c r="DTH135" s="131"/>
      <c r="DTI135" s="131"/>
      <c r="DTJ135" s="131"/>
      <c r="DTK135" s="131"/>
      <c r="DTL135" s="131"/>
      <c r="DTM135" s="131"/>
      <c r="DTN135" s="131"/>
      <c r="DTO135" s="131"/>
      <c r="DTP135" s="131"/>
      <c r="DTQ135" s="131"/>
      <c r="DTR135" s="131"/>
      <c r="DTS135" s="131"/>
      <c r="DTT135" s="131"/>
      <c r="DTU135" s="131"/>
      <c r="DTV135" s="131"/>
      <c r="DTW135" s="131"/>
      <c r="DTX135" s="131"/>
      <c r="DTY135" s="131"/>
      <c r="DTZ135" s="131"/>
      <c r="DUA135" s="131"/>
      <c r="DUB135" s="131"/>
      <c r="DUC135" s="131"/>
      <c r="DUD135" s="131"/>
      <c r="DUE135" s="131"/>
      <c r="DUF135" s="131"/>
      <c r="DUG135" s="131"/>
      <c r="DUH135" s="131"/>
      <c r="DUI135" s="131"/>
      <c r="DUJ135" s="131"/>
      <c r="DUK135" s="131"/>
      <c r="DUL135" s="131"/>
      <c r="DUM135" s="131"/>
      <c r="DUN135" s="131"/>
      <c r="DUO135" s="131"/>
      <c r="DUP135" s="131"/>
      <c r="DUQ135" s="131"/>
      <c r="DUR135" s="131"/>
      <c r="DUS135" s="131"/>
      <c r="DUT135" s="131"/>
      <c r="DUU135" s="131"/>
      <c r="DUV135" s="131"/>
      <c r="DUW135" s="131"/>
      <c r="DUX135" s="131"/>
      <c r="DUY135" s="131"/>
      <c r="DUZ135" s="131"/>
      <c r="DVA135" s="131"/>
      <c r="DVB135" s="131"/>
      <c r="DVC135" s="131"/>
      <c r="DVD135" s="131"/>
      <c r="DVE135" s="131"/>
      <c r="DVF135" s="131"/>
      <c r="DVG135" s="131"/>
      <c r="DVH135" s="131"/>
      <c r="DVI135" s="131"/>
      <c r="DVJ135" s="131"/>
      <c r="DVK135" s="131"/>
      <c r="DVL135" s="131"/>
      <c r="DVM135" s="131"/>
      <c r="DVN135" s="131"/>
      <c r="DVO135" s="131"/>
      <c r="DVP135" s="131"/>
      <c r="DVQ135" s="131"/>
      <c r="DVR135" s="131"/>
      <c r="DVS135" s="131"/>
      <c r="DVT135" s="131"/>
      <c r="DVU135" s="131"/>
      <c r="DVV135" s="131"/>
      <c r="DVW135" s="131"/>
      <c r="DVX135" s="131"/>
      <c r="DVY135" s="131"/>
      <c r="DVZ135" s="131"/>
      <c r="DWA135" s="131"/>
      <c r="DWB135" s="131"/>
      <c r="DWC135" s="131"/>
      <c r="DWD135" s="131"/>
      <c r="DWE135" s="131"/>
      <c r="DWF135" s="131"/>
      <c r="DWG135" s="131"/>
      <c r="DWH135" s="131"/>
      <c r="DWI135" s="131"/>
      <c r="DWJ135" s="131"/>
      <c r="DWK135" s="131"/>
      <c r="DWL135" s="131"/>
      <c r="DWM135" s="131"/>
      <c r="DWN135" s="131"/>
      <c r="DWO135" s="131"/>
      <c r="DWP135" s="131"/>
      <c r="DWQ135" s="131"/>
      <c r="DWR135" s="131"/>
      <c r="DWS135" s="131"/>
      <c r="DWT135" s="131"/>
      <c r="DWU135" s="131"/>
      <c r="DWV135" s="131"/>
      <c r="DWW135" s="131"/>
      <c r="DWX135" s="131"/>
      <c r="DWY135" s="131"/>
      <c r="DWZ135" s="131"/>
      <c r="DXA135" s="131"/>
      <c r="DXB135" s="131"/>
      <c r="DXC135" s="131"/>
      <c r="DXD135" s="131"/>
      <c r="DXE135" s="131"/>
      <c r="DXF135" s="131"/>
      <c r="DXG135" s="131"/>
      <c r="DXH135" s="131"/>
      <c r="DXI135" s="131"/>
      <c r="DXJ135" s="131"/>
      <c r="DXK135" s="131"/>
      <c r="DXL135" s="131"/>
      <c r="DXM135" s="131"/>
      <c r="DXN135" s="131"/>
      <c r="DXO135" s="131"/>
      <c r="DXP135" s="131"/>
      <c r="DXQ135" s="131"/>
      <c r="DXR135" s="131"/>
      <c r="DXS135" s="131"/>
      <c r="DXT135" s="131"/>
      <c r="DXU135" s="131"/>
      <c r="DXV135" s="131"/>
      <c r="DXW135" s="131"/>
      <c r="DXX135" s="131"/>
      <c r="DXY135" s="131"/>
      <c r="DXZ135" s="131"/>
      <c r="DYA135" s="131"/>
      <c r="DYB135" s="131"/>
      <c r="DYC135" s="131"/>
      <c r="DYD135" s="131"/>
      <c r="DYE135" s="131"/>
      <c r="DYF135" s="131"/>
      <c r="DYG135" s="131"/>
      <c r="DYH135" s="131"/>
      <c r="DYI135" s="131"/>
      <c r="DYJ135" s="131"/>
      <c r="DYK135" s="131"/>
      <c r="DYL135" s="131"/>
      <c r="DYM135" s="131"/>
      <c r="DYN135" s="131"/>
      <c r="DYO135" s="131"/>
      <c r="DYP135" s="131"/>
      <c r="DYQ135" s="131"/>
      <c r="DYR135" s="131"/>
      <c r="DYS135" s="131"/>
      <c r="DYT135" s="131"/>
      <c r="DYU135" s="131"/>
      <c r="DYV135" s="131"/>
      <c r="DYW135" s="131"/>
      <c r="DYX135" s="131"/>
      <c r="DYY135" s="131"/>
      <c r="DYZ135" s="131"/>
      <c r="DZA135" s="131"/>
      <c r="DZB135" s="131"/>
      <c r="DZC135" s="131"/>
      <c r="DZD135" s="131"/>
      <c r="DZE135" s="131"/>
      <c r="DZF135" s="131"/>
      <c r="DZG135" s="131"/>
      <c r="DZH135" s="131"/>
      <c r="DZI135" s="131"/>
      <c r="DZJ135" s="131"/>
      <c r="DZK135" s="131"/>
      <c r="DZL135" s="131"/>
      <c r="DZM135" s="131"/>
      <c r="DZN135" s="131"/>
      <c r="DZO135" s="131"/>
      <c r="DZP135" s="131"/>
      <c r="DZQ135" s="131"/>
      <c r="DZR135" s="131"/>
      <c r="DZS135" s="131"/>
      <c r="DZT135" s="131"/>
      <c r="DZU135" s="131"/>
      <c r="DZV135" s="131"/>
      <c r="DZW135" s="131"/>
      <c r="DZX135" s="131"/>
      <c r="DZY135" s="131"/>
      <c r="DZZ135" s="131"/>
      <c r="EAA135" s="131"/>
      <c r="EAB135" s="131"/>
      <c r="EAC135" s="131"/>
      <c r="EAD135" s="131"/>
      <c r="EAE135" s="131"/>
      <c r="EAF135" s="131"/>
      <c r="EAG135" s="131"/>
      <c r="EAH135" s="131"/>
      <c r="EAI135" s="131"/>
      <c r="EAJ135" s="131"/>
      <c r="EAK135" s="131"/>
      <c r="EAL135" s="131"/>
      <c r="EAM135" s="131"/>
      <c r="EAN135" s="131"/>
      <c r="EAO135" s="131"/>
      <c r="EAP135" s="131"/>
      <c r="EAQ135" s="131"/>
      <c r="EAR135" s="131"/>
      <c r="EAS135" s="131"/>
      <c r="EAT135" s="131"/>
      <c r="EAU135" s="131"/>
      <c r="EAV135" s="131"/>
      <c r="EAW135" s="131"/>
      <c r="EAX135" s="131"/>
      <c r="EAY135" s="131"/>
      <c r="EAZ135" s="131"/>
      <c r="EBA135" s="131"/>
      <c r="EBB135" s="131"/>
      <c r="EBC135" s="131"/>
      <c r="EBD135" s="131"/>
      <c r="EBE135" s="131"/>
      <c r="EBF135" s="131"/>
      <c r="EBG135" s="131"/>
      <c r="EBH135" s="131"/>
      <c r="EBI135" s="131"/>
      <c r="EBJ135" s="131"/>
      <c r="EBK135" s="131"/>
      <c r="EBL135" s="131"/>
      <c r="EBM135" s="131"/>
      <c r="EBN135" s="131"/>
      <c r="EBO135" s="131"/>
      <c r="EBP135" s="131"/>
      <c r="EBQ135" s="131"/>
      <c r="EBR135" s="131"/>
      <c r="EBS135" s="131"/>
      <c r="EBT135" s="131"/>
      <c r="EBU135" s="131"/>
      <c r="EBV135" s="131"/>
      <c r="EBW135" s="131"/>
      <c r="EBX135" s="131"/>
      <c r="EBY135" s="131"/>
      <c r="EBZ135" s="131"/>
      <c r="ECA135" s="131"/>
      <c r="ECB135" s="131"/>
      <c r="ECC135" s="131"/>
      <c r="ECD135" s="131"/>
      <c r="ECE135" s="131"/>
      <c r="ECF135" s="131"/>
      <c r="ECG135" s="131"/>
      <c r="ECH135" s="131"/>
      <c r="ECI135" s="131"/>
      <c r="ECJ135" s="131"/>
      <c r="ECK135" s="131"/>
      <c r="ECL135" s="131"/>
      <c r="ECM135" s="131"/>
      <c r="ECN135" s="131"/>
      <c r="ECO135" s="131"/>
      <c r="ECP135" s="131"/>
      <c r="ECQ135" s="131"/>
      <c r="ECR135" s="131"/>
      <c r="ECS135" s="131"/>
      <c r="ECT135" s="131"/>
      <c r="ECU135" s="131"/>
      <c r="ECV135" s="131"/>
      <c r="ECW135" s="131"/>
      <c r="ECX135" s="131"/>
      <c r="ECY135" s="131"/>
      <c r="ECZ135" s="131"/>
      <c r="EDA135" s="131"/>
      <c r="EDB135" s="131"/>
      <c r="EDC135" s="131"/>
      <c r="EDD135" s="131"/>
      <c r="EDE135" s="131"/>
      <c r="EDF135" s="131"/>
      <c r="EDG135" s="131"/>
      <c r="EDH135" s="131"/>
      <c r="EDI135" s="131"/>
      <c r="EDJ135" s="131"/>
      <c r="EDK135" s="131"/>
      <c r="EDL135" s="131"/>
      <c r="EDM135" s="131"/>
      <c r="EDN135" s="131"/>
      <c r="EDO135" s="131"/>
      <c r="EDP135" s="131"/>
      <c r="EDQ135" s="131"/>
      <c r="EDR135" s="131"/>
      <c r="EDS135" s="131"/>
      <c r="EDT135" s="131"/>
      <c r="EDU135" s="131"/>
      <c r="EDV135" s="131"/>
      <c r="EDW135" s="131"/>
      <c r="EDX135" s="131"/>
      <c r="EDY135" s="131"/>
      <c r="EDZ135" s="131"/>
      <c r="EEA135" s="131"/>
      <c r="EEB135" s="131"/>
      <c r="EEC135" s="131"/>
      <c r="EED135" s="131"/>
      <c r="EEE135" s="131"/>
      <c r="EEF135" s="131"/>
      <c r="EEG135" s="131"/>
      <c r="EEH135" s="131"/>
      <c r="EEI135" s="131"/>
      <c r="EEJ135" s="131"/>
      <c r="EEK135" s="131"/>
      <c r="EEL135" s="131"/>
      <c r="EEM135" s="131"/>
      <c r="EEN135" s="131"/>
      <c r="EEO135" s="131"/>
      <c r="EEP135" s="131"/>
      <c r="EEQ135" s="131"/>
      <c r="EER135" s="131"/>
      <c r="EES135" s="131"/>
      <c r="EET135" s="131"/>
      <c r="EEU135" s="131"/>
      <c r="EEV135" s="131"/>
      <c r="EEW135" s="131"/>
      <c r="EEX135" s="131"/>
      <c r="EEY135" s="131"/>
      <c r="EEZ135" s="131"/>
      <c r="EFA135" s="131"/>
      <c r="EFB135" s="131"/>
      <c r="EFC135" s="131"/>
      <c r="EFD135" s="131"/>
      <c r="EFE135" s="131"/>
      <c r="EFF135" s="131"/>
      <c r="EFG135" s="131"/>
      <c r="EFH135" s="131"/>
      <c r="EFI135" s="131"/>
      <c r="EFJ135" s="131"/>
      <c r="EFK135" s="131"/>
      <c r="EFL135" s="131"/>
      <c r="EFM135" s="131"/>
      <c r="EFN135" s="131"/>
      <c r="EFO135" s="131"/>
      <c r="EFP135" s="131"/>
      <c r="EFQ135" s="131"/>
      <c r="EFR135" s="131"/>
      <c r="EFS135" s="131"/>
      <c r="EFT135" s="131"/>
      <c r="EFU135" s="131"/>
      <c r="EFV135" s="131"/>
      <c r="EFW135" s="131"/>
      <c r="EFX135" s="131"/>
      <c r="EFY135" s="131"/>
      <c r="EFZ135" s="131"/>
      <c r="EGA135" s="131"/>
      <c r="EGB135" s="131"/>
      <c r="EGC135" s="131"/>
      <c r="EGD135" s="131"/>
      <c r="EGE135" s="131"/>
      <c r="EGF135" s="131"/>
      <c r="EGG135" s="131"/>
      <c r="EGH135" s="131"/>
      <c r="EGI135" s="131"/>
      <c r="EGJ135" s="131"/>
      <c r="EGK135" s="131"/>
      <c r="EGL135" s="131"/>
      <c r="EGM135" s="131"/>
      <c r="EGN135" s="131"/>
      <c r="EGO135" s="131"/>
      <c r="EGP135" s="131"/>
      <c r="EGQ135" s="131"/>
      <c r="EGR135" s="131"/>
      <c r="EGS135" s="131"/>
      <c r="EGT135" s="131"/>
      <c r="EGU135" s="131"/>
      <c r="EGV135" s="131"/>
      <c r="EGW135" s="131"/>
      <c r="EGX135" s="131"/>
      <c r="EGY135" s="131"/>
      <c r="EGZ135" s="131"/>
      <c r="EHA135" s="131"/>
      <c r="EHB135" s="131"/>
      <c r="EHC135" s="131"/>
      <c r="EHD135" s="131"/>
      <c r="EHE135" s="131"/>
      <c r="EHF135" s="131"/>
      <c r="EHG135" s="131"/>
      <c r="EHH135" s="131"/>
      <c r="EHI135" s="131"/>
      <c r="EHJ135" s="131"/>
      <c r="EHK135" s="131"/>
      <c r="EHL135" s="131"/>
      <c r="EHM135" s="131"/>
      <c r="EHN135" s="131"/>
      <c r="EHO135" s="131"/>
      <c r="EHP135" s="131"/>
      <c r="EHQ135" s="131"/>
      <c r="EHR135" s="131"/>
      <c r="EHS135" s="131"/>
      <c r="EHT135" s="131"/>
      <c r="EHU135" s="131"/>
      <c r="EHV135" s="131"/>
      <c r="EHW135" s="131"/>
      <c r="EHX135" s="131"/>
      <c r="EHY135" s="131"/>
      <c r="EHZ135" s="131"/>
      <c r="EIA135" s="131"/>
      <c r="EIB135" s="131"/>
      <c r="EIC135" s="131"/>
      <c r="EID135" s="131"/>
      <c r="EIE135" s="131"/>
      <c r="EIF135" s="131"/>
      <c r="EIG135" s="131"/>
      <c r="EIH135" s="131"/>
      <c r="EII135" s="131"/>
      <c r="EIJ135" s="131"/>
      <c r="EIK135" s="131"/>
      <c r="EIL135" s="131"/>
      <c r="EIM135" s="131"/>
      <c r="EIN135" s="131"/>
    </row>
    <row r="136" spans="1:3628" customFormat="1" ht="12.75" x14ac:dyDescent="0.2">
      <c r="A136" s="18" t="s">
        <v>95</v>
      </c>
      <c r="B136" s="35">
        <v>500</v>
      </c>
      <c r="C136" s="35" t="s">
        <v>11</v>
      </c>
      <c r="D136" s="20"/>
      <c r="E136" s="35">
        <v>300</v>
      </c>
      <c r="F136" s="35"/>
      <c r="G136" s="35"/>
      <c r="H136" s="1"/>
      <c r="I136" s="35">
        <v>500</v>
      </c>
      <c r="J136" s="35" t="s">
        <v>11</v>
      </c>
      <c r="K136" s="35"/>
      <c r="L136" s="119"/>
      <c r="M136" s="131"/>
      <c r="N136" s="131"/>
      <c r="O136" s="131"/>
      <c r="P136" s="131"/>
      <c r="Q136" s="131"/>
      <c r="R136" s="131"/>
      <c r="S136" s="131"/>
      <c r="T136" s="131"/>
      <c r="U136" s="131"/>
      <c r="V136" s="131"/>
      <c r="W136" s="131"/>
      <c r="X136" s="131"/>
      <c r="Y136" s="131"/>
      <c r="Z136" s="131"/>
      <c r="AA136" s="131"/>
      <c r="AB136" s="131"/>
      <c r="AC136" s="131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N136" s="131"/>
      <c r="AO136" s="131"/>
      <c r="AP136" s="131"/>
      <c r="AQ136" s="131"/>
      <c r="AR136" s="131"/>
      <c r="AS136" s="131"/>
      <c r="AT136" s="131"/>
      <c r="AU136" s="131"/>
      <c r="AV136" s="131"/>
      <c r="AW136" s="131"/>
      <c r="AX136" s="131"/>
      <c r="AY136" s="131"/>
      <c r="AZ136" s="131"/>
      <c r="BA136" s="131"/>
      <c r="BB136" s="131"/>
      <c r="BC136" s="131"/>
      <c r="BD136" s="131"/>
      <c r="BE136" s="131"/>
      <c r="BF136" s="131"/>
      <c r="BG136" s="131"/>
      <c r="BH136" s="131"/>
      <c r="BI136" s="131"/>
      <c r="BJ136" s="131"/>
      <c r="BK136" s="131"/>
      <c r="BL136" s="131"/>
      <c r="BM136" s="131"/>
      <c r="BN136" s="131"/>
      <c r="BO136" s="131"/>
      <c r="BP136" s="131"/>
      <c r="BQ136" s="131"/>
      <c r="BR136" s="131"/>
      <c r="BS136" s="131"/>
      <c r="BT136" s="131"/>
      <c r="BU136" s="131"/>
      <c r="BV136" s="131"/>
      <c r="BW136" s="131"/>
      <c r="BX136" s="131"/>
      <c r="BY136" s="131"/>
      <c r="BZ136" s="131"/>
      <c r="CA136" s="131"/>
      <c r="CB136" s="131"/>
      <c r="CC136" s="131"/>
      <c r="CD136" s="131"/>
      <c r="CE136" s="131"/>
      <c r="CF136" s="131"/>
      <c r="CG136" s="131"/>
      <c r="CH136" s="131"/>
      <c r="CI136" s="131"/>
      <c r="CJ136" s="131"/>
      <c r="CK136" s="131"/>
      <c r="CL136" s="131"/>
      <c r="CM136" s="131"/>
      <c r="CN136" s="131"/>
      <c r="CO136" s="131"/>
      <c r="CP136" s="131"/>
      <c r="CQ136" s="131"/>
      <c r="CR136" s="131"/>
      <c r="CS136" s="131"/>
      <c r="CT136" s="131"/>
      <c r="CU136" s="131"/>
      <c r="CV136" s="131"/>
      <c r="CW136" s="131"/>
      <c r="CX136" s="131"/>
      <c r="CY136" s="131"/>
      <c r="CZ136" s="131"/>
      <c r="DA136" s="131"/>
      <c r="DB136" s="131"/>
      <c r="DC136" s="131"/>
      <c r="DD136" s="131"/>
      <c r="DE136" s="131"/>
      <c r="DF136" s="131"/>
      <c r="DG136" s="131"/>
      <c r="DH136" s="131"/>
      <c r="DI136" s="131"/>
      <c r="DJ136" s="131"/>
      <c r="DK136" s="131"/>
      <c r="DL136" s="131"/>
      <c r="DM136" s="131"/>
      <c r="DN136" s="131"/>
      <c r="DO136" s="131"/>
      <c r="DP136" s="131"/>
      <c r="DQ136" s="131"/>
      <c r="DR136" s="131"/>
      <c r="DS136" s="131"/>
      <c r="DT136" s="131"/>
      <c r="DU136" s="131"/>
      <c r="DV136" s="131"/>
      <c r="DW136" s="131"/>
      <c r="DX136" s="131"/>
      <c r="DY136" s="131"/>
      <c r="DZ136" s="131"/>
      <c r="EA136" s="131"/>
      <c r="EB136" s="131"/>
      <c r="EC136" s="131"/>
      <c r="ED136" s="131"/>
      <c r="EE136" s="131"/>
      <c r="EF136" s="131"/>
      <c r="EG136" s="131"/>
      <c r="EH136" s="131"/>
      <c r="EI136" s="131"/>
      <c r="EJ136" s="131"/>
      <c r="EK136" s="131"/>
      <c r="EL136" s="131"/>
      <c r="EM136" s="131"/>
      <c r="EN136" s="131"/>
      <c r="EO136" s="131"/>
      <c r="EP136" s="131"/>
      <c r="EQ136" s="131"/>
      <c r="ER136" s="131"/>
      <c r="ES136" s="131"/>
      <c r="ET136" s="131"/>
      <c r="EU136" s="131"/>
      <c r="EV136" s="131"/>
      <c r="EW136" s="131"/>
      <c r="EX136" s="131"/>
      <c r="EY136" s="131"/>
      <c r="EZ136" s="131"/>
      <c r="FA136" s="131"/>
      <c r="FB136" s="131"/>
      <c r="FC136" s="131"/>
      <c r="FD136" s="131"/>
      <c r="FE136" s="131"/>
      <c r="FF136" s="131"/>
      <c r="FG136" s="131"/>
      <c r="FH136" s="131"/>
      <c r="FI136" s="131"/>
      <c r="FJ136" s="131"/>
      <c r="FK136" s="131"/>
      <c r="FL136" s="131"/>
      <c r="FM136" s="131"/>
      <c r="FN136" s="131"/>
      <c r="FO136" s="131"/>
      <c r="FP136" s="131"/>
      <c r="FQ136" s="131"/>
      <c r="FR136" s="131"/>
      <c r="FS136" s="131"/>
      <c r="FT136" s="131"/>
      <c r="FU136" s="131"/>
      <c r="FV136" s="131"/>
      <c r="FW136" s="131"/>
      <c r="FX136" s="131"/>
      <c r="FY136" s="131"/>
      <c r="FZ136" s="131"/>
      <c r="GA136" s="131"/>
      <c r="GB136" s="131"/>
      <c r="GC136" s="131"/>
      <c r="GD136" s="131"/>
      <c r="GE136" s="131"/>
      <c r="GF136" s="131"/>
      <c r="GG136" s="131"/>
      <c r="GH136" s="131"/>
      <c r="GI136" s="131"/>
      <c r="GJ136" s="131"/>
      <c r="GK136" s="131"/>
      <c r="GL136" s="131"/>
      <c r="GM136" s="131"/>
      <c r="GN136" s="131"/>
      <c r="GO136" s="131"/>
      <c r="GP136" s="131"/>
      <c r="GQ136" s="131"/>
      <c r="GR136" s="131"/>
      <c r="GS136" s="131"/>
      <c r="GT136" s="131"/>
      <c r="GU136" s="131"/>
      <c r="GV136" s="131"/>
      <c r="GW136" s="131"/>
      <c r="GX136" s="131"/>
      <c r="GY136" s="131"/>
      <c r="GZ136" s="131"/>
      <c r="HA136" s="131"/>
      <c r="HB136" s="131"/>
      <c r="HC136" s="131"/>
      <c r="HD136" s="131"/>
      <c r="HE136" s="131"/>
      <c r="HF136" s="131"/>
      <c r="HG136" s="131"/>
      <c r="HH136" s="131"/>
      <c r="HI136" s="131"/>
      <c r="HJ136" s="131"/>
      <c r="HK136" s="131"/>
      <c r="HL136" s="131"/>
      <c r="HM136" s="131"/>
      <c r="HN136" s="131"/>
      <c r="HO136" s="131"/>
      <c r="HP136" s="131"/>
      <c r="HQ136" s="131"/>
      <c r="HR136" s="131"/>
      <c r="HS136" s="131"/>
      <c r="HT136" s="131"/>
      <c r="HU136" s="131"/>
      <c r="HV136" s="131"/>
      <c r="HW136" s="131"/>
      <c r="HX136" s="131"/>
      <c r="HY136" s="131"/>
      <c r="HZ136" s="131"/>
      <c r="IA136" s="131"/>
      <c r="IB136" s="131"/>
      <c r="IC136" s="131"/>
      <c r="ID136" s="131"/>
      <c r="IE136" s="131"/>
      <c r="IF136" s="131"/>
      <c r="IG136" s="131"/>
      <c r="IH136" s="131"/>
      <c r="II136" s="131"/>
      <c r="IJ136" s="131"/>
      <c r="IK136" s="131"/>
      <c r="IL136" s="131"/>
      <c r="IM136" s="131"/>
      <c r="IN136" s="131"/>
      <c r="IO136" s="131"/>
      <c r="IP136" s="131"/>
      <c r="IQ136" s="131"/>
      <c r="IR136" s="131"/>
      <c r="IS136" s="131"/>
      <c r="IT136" s="131"/>
      <c r="IU136" s="131"/>
      <c r="IV136" s="131"/>
      <c r="IW136" s="131"/>
      <c r="IX136" s="131"/>
      <c r="IY136" s="131"/>
      <c r="IZ136" s="131"/>
      <c r="JA136" s="131"/>
      <c r="JB136" s="131"/>
      <c r="JC136" s="131"/>
      <c r="JD136" s="131"/>
      <c r="JE136" s="131"/>
      <c r="JF136" s="131"/>
      <c r="JG136" s="131"/>
      <c r="JH136" s="131"/>
      <c r="JI136" s="131"/>
      <c r="JJ136" s="131"/>
      <c r="JK136" s="131"/>
      <c r="JL136" s="131"/>
      <c r="JM136" s="131"/>
      <c r="JN136" s="131"/>
      <c r="JO136" s="131"/>
      <c r="JP136" s="131"/>
      <c r="JQ136" s="131"/>
      <c r="JR136" s="131"/>
      <c r="JS136" s="131"/>
      <c r="JT136" s="131"/>
      <c r="JU136" s="131"/>
      <c r="JV136" s="131"/>
      <c r="JW136" s="131"/>
      <c r="JX136" s="131"/>
      <c r="JY136" s="131"/>
      <c r="JZ136" s="131"/>
      <c r="KA136" s="131"/>
      <c r="KB136" s="131"/>
      <c r="KC136" s="131"/>
      <c r="KD136" s="131"/>
      <c r="KE136" s="131"/>
      <c r="KF136" s="131"/>
      <c r="KG136" s="131"/>
      <c r="KH136" s="131"/>
      <c r="KI136" s="131"/>
      <c r="KJ136" s="131"/>
      <c r="KK136" s="131"/>
      <c r="KL136" s="131"/>
      <c r="KM136" s="131"/>
      <c r="KN136" s="131"/>
      <c r="KO136" s="131"/>
      <c r="KP136" s="131"/>
      <c r="KQ136" s="131"/>
      <c r="KR136" s="131"/>
      <c r="KS136" s="131"/>
      <c r="KT136" s="131"/>
      <c r="KU136" s="131"/>
      <c r="KV136" s="131"/>
      <c r="KW136" s="131"/>
      <c r="KX136" s="131"/>
      <c r="KY136" s="131"/>
      <c r="KZ136" s="131"/>
      <c r="LA136" s="131"/>
      <c r="LB136" s="131"/>
      <c r="LC136" s="131"/>
      <c r="LD136" s="131"/>
      <c r="LE136" s="131"/>
      <c r="LF136" s="131"/>
      <c r="LG136" s="131"/>
      <c r="LH136" s="131"/>
      <c r="LI136" s="131"/>
      <c r="LJ136" s="131"/>
      <c r="LK136" s="131"/>
      <c r="LL136" s="131"/>
      <c r="LM136" s="131"/>
      <c r="LN136" s="131"/>
      <c r="LO136" s="131"/>
      <c r="LP136" s="131"/>
      <c r="LQ136" s="131"/>
      <c r="LR136" s="131"/>
      <c r="LS136" s="131"/>
      <c r="LT136" s="131"/>
      <c r="LU136" s="131"/>
      <c r="LV136" s="131"/>
      <c r="LW136" s="131"/>
      <c r="LX136" s="131"/>
      <c r="LY136" s="131"/>
      <c r="LZ136" s="131"/>
      <c r="MA136" s="131"/>
      <c r="MB136" s="131"/>
      <c r="MC136" s="131"/>
      <c r="MD136" s="131"/>
      <c r="ME136" s="131"/>
      <c r="MF136" s="131"/>
      <c r="MG136" s="131"/>
      <c r="MH136" s="131"/>
      <c r="MI136" s="131"/>
      <c r="MJ136" s="131"/>
      <c r="MK136" s="131"/>
      <c r="ML136" s="131"/>
      <c r="MM136" s="131"/>
      <c r="MN136" s="131"/>
      <c r="MO136" s="131"/>
      <c r="MP136" s="131"/>
      <c r="MQ136" s="131"/>
      <c r="MR136" s="131"/>
      <c r="MS136" s="131"/>
      <c r="MT136" s="131"/>
      <c r="MU136" s="131"/>
      <c r="MV136" s="131"/>
      <c r="MW136" s="131"/>
      <c r="MX136" s="131"/>
      <c r="MY136" s="131"/>
      <c r="MZ136" s="131"/>
      <c r="NA136" s="131"/>
      <c r="NB136" s="131"/>
      <c r="NC136" s="131"/>
      <c r="ND136" s="131"/>
      <c r="NE136" s="131"/>
      <c r="NF136" s="131"/>
      <c r="NG136" s="131"/>
      <c r="NH136" s="131"/>
      <c r="NI136" s="131"/>
      <c r="NJ136" s="131"/>
      <c r="NK136" s="131"/>
      <c r="NL136" s="131"/>
      <c r="NM136" s="131"/>
      <c r="NN136" s="131"/>
      <c r="NO136" s="131"/>
      <c r="NP136" s="131"/>
      <c r="NQ136" s="131"/>
      <c r="NR136" s="131"/>
      <c r="NS136" s="131"/>
      <c r="NT136" s="131"/>
      <c r="NU136" s="131"/>
      <c r="NV136" s="131"/>
      <c r="NW136" s="131"/>
      <c r="NX136" s="131"/>
      <c r="NY136" s="131"/>
      <c r="NZ136" s="131"/>
      <c r="OA136" s="131"/>
      <c r="OB136" s="131"/>
      <c r="OC136" s="131"/>
      <c r="OD136" s="131"/>
      <c r="OE136" s="131"/>
      <c r="OF136" s="131"/>
      <c r="OG136" s="131"/>
      <c r="OH136" s="131"/>
      <c r="OI136" s="131"/>
      <c r="OJ136" s="131"/>
      <c r="OK136" s="131"/>
      <c r="OL136" s="131"/>
      <c r="OM136" s="131"/>
      <c r="ON136" s="131"/>
      <c r="OO136" s="131"/>
      <c r="OP136" s="131"/>
      <c r="OQ136" s="131"/>
      <c r="OR136" s="131"/>
      <c r="OS136" s="131"/>
      <c r="OT136" s="131"/>
      <c r="OU136" s="131"/>
      <c r="OV136" s="131"/>
      <c r="OW136" s="131"/>
      <c r="OX136" s="131"/>
      <c r="OY136" s="131"/>
      <c r="OZ136" s="131"/>
      <c r="PA136" s="131"/>
      <c r="PB136" s="131"/>
      <c r="PC136" s="131"/>
      <c r="PD136" s="131"/>
      <c r="PE136" s="131"/>
      <c r="PF136" s="131"/>
      <c r="PG136" s="131"/>
      <c r="PH136" s="131"/>
      <c r="PI136" s="131"/>
      <c r="PJ136" s="131"/>
      <c r="PK136" s="131"/>
      <c r="PL136" s="131"/>
      <c r="PM136" s="131"/>
      <c r="PN136" s="131"/>
      <c r="PO136" s="131"/>
      <c r="PP136" s="131"/>
      <c r="PQ136" s="131"/>
      <c r="PR136" s="131"/>
      <c r="PS136" s="131"/>
      <c r="PT136" s="131"/>
      <c r="PU136" s="131"/>
      <c r="PV136" s="131"/>
      <c r="PW136" s="131"/>
      <c r="PX136" s="131"/>
      <c r="PY136" s="131"/>
      <c r="PZ136" s="131"/>
      <c r="QA136" s="131"/>
      <c r="QB136" s="131"/>
      <c r="QC136" s="131"/>
      <c r="QD136" s="131"/>
      <c r="QE136" s="131"/>
      <c r="QF136" s="131"/>
      <c r="QG136" s="131"/>
      <c r="QH136" s="131"/>
      <c r="QI136" s="131"/>
      <c r="QJ136" s="131"/>
      <c r="QK136" s="131"/>
      <c r="QL136" s="131"/>
      <c r="QM136" s="131"/>
      <c r="QN136" s="131"/>
      <c r="QO136" s="131"/>
      <c r="QP136" s="131"/>
      <c r="QQ136" s="131"/>
      <c r="QR136" s="131"/>
      <c r="QS136" s="131"/>
      <c r="QT136" s="131"/>
      <c r="QU136" s="131"/>
      <c r="QV136" s="131"/>
      <c r="QW136" s="131"/>
      <c r="QX136" s="131"/>
      <c r="QY136" s="131"/>
      <c r="QZ136" s="131"/>
      <c r="RA136" s="131"/>
      <c r="RB136" s="131"/>
      <c r="RC136" s="131"/>
      <c r="RD136" s="131"/>
      <c r="RE136" s="131"/>
      <c r="RF136" s="131"/>
      <c r="RG136" s="131"/>
      <c r="RH136" s="131"/>
      <c r="RI136" s="131"/>
      <c r="RJ136" s="131"/>
      <c r="RK136" s="131"/>
      <c r="RL136" s="131"/>
      <c r="RM136" s="131"/>
      <c r="RN136" s="131"/>
      <c r="RO136" s="131"/>
      <c r="RP136" s="131"/>
      <c r="RQ136" s="131"/>
      <c r="RR136" s="131"/>
      <c r="RS136" s="131"/>
      <c r="RT136" s="131"/>
      <c r="RU136" s="131"/>
      <c r="RV136" s="131"/>
      <c r="RW136" s="131"/>
      <c r="RX136" s="131"/>
      <c r="RY136" s="131"/>
      <c r="RZ136" s="131"/>
      <c r="SA136" s="131"/>
      <c r="SB136" s="131"/>
      <c r="SC136" s="131"/>
      <c r="SD136" s="131"/>
      <c r="SE136" s="131"/>
      <c r="SF136" s="131"/>
      <c r="SG136" s="131"/>
      <c r="SH136" s="131"/>
      <c r="SI136" s="131"/>
      <c r="SJ136" s="131"/>
      <c r="SK136" s="131"/>
      <c r="SL136" s="131"/>
      <c r="SM136" s="131"/>
      <c r="SN136" s="131"/>
      <c r="SO136" s="131"/>
      <c r="SP136" s="131"/>
      <c r="SQ136" s="131"/>
      <c r="SR136" s="131"/>
      <c r="SS136" s="131"/>
      <c r="ST136" s="131"/>
      <c r="SU136" s="131"/>
      <c r="SV136" s="131"/>
      <c r="SW136" s="131"/>
      <c r="SX136" s="131"/>
      <c r="SY136" s="131"/>
      <c r="SZ136" s="131"/>
      <c r="TA136" s="131"/>
      <c r="TB136" s="131"/>
      <c r="TC136" s="131"/>
      <c r="TD136" s="131"/>
      <c r="TE136" s="131"/>
      <c r="TF136" s="131"/>
      <c r="TG136" s="131"/>
      <c r="TH136" s="131"/>
      <c r="TI136" s="131"/>
      <c r="TJ136" s="131"/>
      <c r="TK136" s="131"/>
      <c r="TL136" s="131"/>
      <c r="TM136" s="131"/>
      <c r="TN136" s="131"/>
      <c r="TO136" s="131"/>
      <c r="TP136" s="131"/>
      <c r="TQ136" s="131"/>
      <c r="TR136" s="131"/>
      <c r="TS136" s="131"/>
      <c r="TT136" s="131"/>
      <c r="TU136" s="131"/>
      <c r="TV136" s="131"/>
      <c r="TW136" s="131"/>
      <c r="TX136" s="131"/>
      <c r="TY136" s="131"/>
      <c r="TZ136" s="131"/>
      <c r="UA136" s="131"/>
      <c r="UB136" s="131"/>
      <c r="UC136" s="131"/>
      <c r="UD136" s="131"/>
      <c r="UE136" s="131"/>
      <c r="UF136" s="131"/>
      <c r="UG136" s="131"/>
      <c r="UH136" s="131"/>
      <c r="UI136" s="131"/>
      <c r="UJ136" s="131"/>
      <c r="UK136" s="131"/>
      <c r="UL136" s="131"/>
      <c r="UM136" s="131"/>
      <c r="UN136" s="131"/>
      <c r="UO136" s="131"/>
      <c r="UP136" s="131"/>
      <c r="UQ136" s="131"/>
      <c r="UR136" s="131"/>
      <c r="US136" s="131"/>
      <c r="UT136" s="131"/>
      <c r="UU136" s="131"/>
      <c r="UV136" s="131"/>
      <c r="UW136" s="131"/>
      <c r="UX136" s="131"/>
      <c r="UY136" s="131"/>
      <c r="UZ136" s="131"/>
      <c r="VA136" s="131"/>
      <c r="VB136" s="131"/>
      <c r="VC136" s="131"/>
      <c r="VD136" s="131"/>
      <c r="VE136" s="131"/>
      <c r="VF136" s="131"/>
      <c r="VG136" s="131"/>
      <c r="VH136" s="131"/>
      <c r="VI136" s="131"/>
      <c r="VJ136" s="131"/>
      <c r="VK136" s="131"/>
      <c r="VL136" s="131"/>
      <c r="VM136" s="131"/>
      <c r="VN136" s="131"/>
      <c r="VO136" s="131"/>
      <c r="VP136" s="131"/>
      <c r="VQ136" s="131"/>
      <c r="VR136" s="131"/>
      <c r="VS136" s="131"/>
      <c r="VT136" s="131"/>
      <c r="VU136" s="131"/>
      <c r="VV136" s="131"/>
      <c r="VW136" s="131"/>
      <c r="VX136" s="131"/>
      <c r="VY136" s="131"/>
      <c r="VZ136" s="131"/>
      <c r="WA136" s="131"/>
      <c r="WB136" s="131"/>
      <c r="WC136" s="131"/>
      <c r="WD136" s="131"/>
      <c r="WE136" s="131"/>
      <c r="WF136" s="131"/>
      <c r="WG136" s="131"/>
      <c r="WH136" s="131"/>
      <c r="WI136" s="131"/>
      <c r="WJ136" s="131"/>
      <c r="WK136" s="131"/>
      <c r="WL136" s="131"/>
      <c r="WM136" s="131"/>
      <c r="WN136" s="131"/>
      <c r="WO136" s="131"/>
      <c r="WP136" s="131"/>
      <c r="WQ136" s="131"/>
      <c r="WR136" s="131"/>
      <c r="WS136" s="131"/>
      <c r="WT136" s="131"/>
      <c r="WU136" s="131"/>
      <c r="WV136" s="131"/>
      <c r="WW136" s="131"/>
      <c r="WX136" s="131"/>
      <c r="WY136" s="131"/>
      <c r="WZ136" s="131"/>
      <c r="XA136" s="131"/>
      <c r="XB136" s="131"/>
      <c r="XC136" s="131"/>
      <c r="XD136" s="131"/>
      <c r="XE136" s="131"/>
      <c r="XF136" s="131"/>
      <c r="XG136" s="131"/>
      <c r="XH136" s="131"/>
      <c r="XI136" s="131"/>
      <c r="XJ136" s="131"/>
      <c r="XK136" s="131"/>
      <c r="XL136" s="131"/>
      <c r="XM136" s="131"/>
      <c r="XN136" s="131"/>
      <c r="XO136" s="131"/>
      <c r="XP136" s="131"/>
      <c r="XQ136" s="131"/>
      <c r="XR136" s="131"/>
      <c r="XS136" s="131"/>
      <c r="XT136" s="131"/>
      <c r="XU136" s="131"/>
      <c r="XV136" s="131"/>
      <c r="XW136" s="131"/>
      <c r="XX136" s="131"/>
      <c r="XY136" s="131"/>
      <c r="XZ136" s="131"/>
      <c r="YA136" s="131"/>
      <c r="YB136" s="131"/>
      <c r="YC136" s="131"/>
      <c r="YD136" s="131"/>
      <c r="YE136" s="131"/>
      <c r="YF136" s="131"/>
      <c r="YG136" s="131"/>
      <c r="YH136" s="131"/>
      <c r="YI136" s="131"/>
      <c r="YJ136" s="131"/>
      <c r="YK136" s="131"/>
      <c r="YL136" s="131"/>
      <c r="YM136" s="131"/>
      <c r="YN136" s="131"/>
      <c r="YO136" s="131"/>
      <c r="YP136" s="131"/>
      <c r="YQ136" s="131"/>
      <c r="YR136" s="131"/>
      <c r="YS136" s="131"/>
      <c r="YT136" s="131"/>
      <c r="YU136" s="131"/>
      <c r="YV136" s="131"/>
      <c r="YW136" s="131"/>
      <c r="YX136" s="131"/>
      <c r="YY136" s="131"/>
      <c r="YZ136" s="131"/>
      <c r="ZA136" s="131"/>
      <c r="ZB136" s="131"/>
      <c r="ZC136" s="131"/>
      <c r="ZD136" s="131"/>
      <c r="ZE136" s="131"/>
      <c r="ZF136" s="131"/>
      <c r="ZG136" s="131"/>
      <c r="ZH136" s="131"/>
      <c r="ZI136" s="131"/>
      <c r="ZJ136" s="131"/>
      <c r="ZK136" s="131"/>
      <c r="ZL136" s="131"/>
      <c r="ZM136" s="131"/>
      <c r="ZN136" s="131"/>
      <c r="ZO136" s="131"/>
      <c r="ZP136" s="131"/>
      <c r="ZQ136" s="131"/>
      <c r="ZR136" s="131"/>
      <c r="ZS136" s="131"/>
      <c r="ZT136" s="131"/>
      <c r="ZU136" s="131"/>
      <c r="ZV136" s="131"/>
      <c r="ZW136" s="131"/>
      <c r="ZX136" s="131"/>
      <c r="ZY136" s="131"/>
      <c r="ZZ136" s="131"/>
      <c r="AAA136" s="131"/>
      <c r="AAB136" s="131"/>
      <c r="AAC136" s="131"/>
      <c r="AAD136" s="131"/>
      <c r="AAE136" s="131"/>
      <c r="AAF136" s="131"/>
      <c r="AAG136" s="131"/>
      <c r="AAH136" s="131"/>
      <c r="AAI136" s="131"/>
      <c r="AAJ136" s="131"/>
      <c r="AAK136" s="131"/>
      <c r="AAL136" s="131"/>
      <c r="AAM136" s="131"/>
      <c r="AAN136" s="131"/>
      <c r="AAO136" s="131"/>
      <c r="AAP136" s="131"/>
      <c r="AAQ136" s="131"/>
      <c r="AAR136" s="131"/>
      <c r="AAS136" s="131"/>
      <c r="AAT136" s="131"/>
      <c r="AAU136" s="131"/>
      <c r="AAV136" s="131"/>
      <c r="AAW136" s="131"/>
      <c r="AAX136" s="131"/>
      <c r="AAY136" s="131"/>
      <c r="AAZ136" s="131"/>
      <c r="ABA136" s="131"/>
      <c r="ABB136" s="131"/>
      <c r="ABC136" s="131"/>
      <c r="ABD136" s="131"/>
      <c r="ABE136" s="131"/>
      <c r="ABF136" s="131"/>
      <c r="ABG136" s="131"/>
      <c r="ABH136" s="131"/>
      <c r="ABI136" s="131"/>
      <c r="ABJ136" s="131"/>
      <c r="ABK136" s="131"/>
      <c r="ABL136" s="131"/>
      <c r="ABM136" s="131"/>
      <c r="ABN136" s="131"/>
      <c r="ABO136" s="131"/>
      <c r="ABP136" s="131"/>
      <c r="ABQ136" s="131"/>
      <c r="ABR136" s="131"/>
      <c r="ABS136" s="131"/>
      <c r="ABT136" s="131"/>
      <c r="ABU136" s="131"/>
      <c r="ABV136" s="131"/>
      <c r="ABW136" s="131"/>
      <c r="ABX136" s="131"/>
      <c r="ABY136" s="131"/>
      <c r="ABZ136" s="131"/>
      <c r="ACA136" s="131"/>
      <c r="ACB136" s="131"/>
      <c r="ACC136" s="131"/>
      <c r="ACD136" s="131"/>
      <c r="ACE136" s="131"/>
      <c r="ACF136" s="131"/>
      <c r="ACG136" s="131"/>
      <c r="ACH136" s="131"/>
      <c r="ACI136" s="131"/>
      <c r="ACJ136" s="131"/>
      <c r="ACK136" s="131"/>
      <c r="ACL136" s="131"/>
      <c r="ACM136" s="131"/>
      <c r="ACN136" s="131"/>
      <c r="ACO136" s="131"/>
      <c r="ACP136" s="131"/>
      <c r="ACQ136" s="131"/>
      <c r="ACR136" s="131"/>
      <c r="ACS136" s="131"/>
      <c r="ACT136" s="131"/>
      <c r="ACU136" s="131"/>
      <c r="ACV136" s="131"/>
      <c r="ACW136" s="131"/>
      <c r="ACX136" s="131"/>
      <c r="ACY136" s="131"/>
      <c r="ACZ136" s="131"/>
      <c r="ADA136" s="131"/>
      <c r="ADB136" s="131"/>
      <c r="ADC136" s="131"/>
      <c r="ADD136" s="131"/>
      <c r="ADE136" s="131"/>
      <c r="ADF136" s="131"/>
      <c r="ADG136" s="131"/>
      <c r="ADH136" s="131"/>
      <c r="ADI136" s="131"/>
      <c r="ADJ136" s="131"/>
      <c r="ADK136" s="131"/>
      <c r="ADL136" s="131"/>
      <c r="ADM136" s="131"/>
      <c r="ADN136" s="131"/>
      <c r="ADO136" s="131"/>
      <c r="ADP136" s="131"/>
      <c r="ADQ136" s="131"/>
      <c r="ADR136" s="131"/>
      <c r="ADS136" s="131"/>
      <c r="ADT136" s="131"/>
      <c r="ADU136" s="131"/>
      <c r="ADV136" s="131"/>
      <c r="ADW136" s="131"/>
      <c r="ADX136" s="131"/>
      <c r="ADY136" s="131"/>
      <c r="ADZ136" s="131"/>
      <c r="AEA136" s="131"/>
      <c r="AEB136" s="131"/>
      <c r="AEC136" s="131"/>
      <c r="AED136" s="131"/>
      <c r="AEE136" s="131"/>
      <c r="AEF136" s="131"/>
      <c r="AEG136" s="131"/>
      <c r="AEH136" s="131"/>
      <c r="AEI136" s="131"/>
      <c r="AEJ136" s="131"/>
      <c r="AEK136" s="131"/>
      <c r="AEL136" s="131"/>
      <c r="AEM136" s="131"/>
      <c r="AEN136" s="131"/>
      <c r="AEO136" s="131"/>
      <c r="AEP136" s="131"/>
      <c r="AEQ136" s="131"/>
      <c r="AER136" s="131"/>
      <c r="AES136" s="131"/>
      <c r="AET136" s="131"/>
      <c r="AEU136" s="131"/>
      <c r="AEV136" s="131"/>
      <c r="AEW136" s="131"/>
      <c r="AEX136" s="131"/>
      <c r="AEY136" s="131"/>
      <c r="AEZ136" s="131"/>
      <c r="AFA136" s="131"/>
      <c r="AFB136" s="131"/>
      <c r="AFC136" s="131"/>
      <c r="AFD136" s="131"/>
      <c r="AFE136" s="131"/>
      <c r="AFF136" s="131"/>
      <c r="AFG136" s="131"/>
      <c r="AFH136" s="131"/>
      <c r="AFI136" s="131"/>
      <c r="AFJ136" s="131"/>
      <c r="AFK136" s="131"/>
      <c r="AFL136" s="131"/>
      <c r="AFM136" s="131"/>
      <c r="AFN136" s="131"/>
      <c r="AFO136" s="131"/>
      <c r="AFP136" s="131"/>
      <c r="AFQ136" s="131"/>
      <c r="AFR136" s="131"/>
      <c r="AFS136" s="131"/>
      <c r="AFT136" s="131"/>
      <c r="AFU136" s="131"/>
      <c r="AFV136" s="131"/>
      <c r="AFW136" s="131"/>
      <c r="AFX136" s="131"/>
      <c r="AFY136" s="131"/>
      <c r="AFZ136" s="131"/>
      <c r="AGA136" s="131"/>
      <c r="AGB136" s="131"/>
      <c r="AGC136" s="131"/>
      <c r="AGD136" s="131"/>
      <c r="AGE136" s="131"/>
      <c r="AGF136" s="131"/>
      <c r="AGG136" s="131"/>
      <c r="AGH136" s="131"/>
      <c r="AGI136" s="131"/>
      <c r="AGJ136" s="131"/>
      <c r="AGK136" s="131"/>
      <c r="AGL136" s="131"/>
      <c r="AGM136" s="131"/>
      <c r="AGN136" s="131"/>
      <c r="AGO136" s="131"/>
      <c r="AGP136" s="131"/>
      <c r="AGQ136" s="131"/>
      <c r="AGR136" s="131"/>
      <c r="AGS136" s="131"/>
      <c r="AGT136" s="131"/>
      <c r="AGU136" s="131"/>
      <c r="AGV136" s="131"/>
      <c r="AGW136" s="131"/>
      <c r="AGX136" s="131"/>
      <c r="AGY136" s="131"/>
      <c r="AGZ136" s="131"/>
      <c r="AHA136" s="131"/>
      <c r="AHB136" s="131"/>
      <c r="AHC136" s="131"/>
      <c r="AHD136" s="131"/>
      <c r="AHE136" s="131"/>
      <c r="AHF136" s="131"/>
      <c r="AHG136" s="131"/>
      <c r="AHH136" s="131"/>
      <c r="AHI136" s="131"/>
      <c r="AHJ136" s="131"/>
      <c r="AHK136" s="131"/>
      <c r="AHL136" s="131"/>
      <c r="AHM136" s="131"/>
      <c r="AHN136" s="131"/>
      <c r="AHO136" s="131"/>
      <c r="AHP136" s="131"/>
      <c r="AHQ136" s="131"/>
      <c r="AHR136" s="131"/>
      <c r="AHS136" s="131"/>
      <c r="AHT136" s="131"/>
      <c r="AHU136" s="131"/>
      <c r="AHV136" s="131"/>
      <c r="AHW136" s="131"/>
      <c r="AHX136" s="131"/>
      <c r="AHY136" s="131"/>
      <c r="AHZ136" s="131"/>
      <c r="AIA136" s="131"/>
      <c r="AIB136" s="131"/>
      <c r="AIC136" s="131"/>
      <c r="AID136" s="131"/>
      <c r="AIE136" s="131"/>
      <c r="AIF136" s="131"/>
      <c r="AIG136" s="131"/>
      <c r="AIH136" s="131"/>
      <c r="AII136" s="131"/>
      <c r="AIJ136" s="131"/>
      <c r="AIK136" s="131"/>
      <c r="AIL136" s="131"/>
      <c r="AIM136" s="131"/>
      <c r="AIN136" s="131"/>
      <c r="AIO136" s="131"/>
      <c r="AIP136" s="131"/>
      <c r="AIQ136" s="131"/>
      <c r="AIR136" s="131"/>
      <c r="AIS136" s="131"/>
      <c r="AIT136" s="131"/>
      <c r="AIU136" s="131"/>
      <c r="AIV136" s="131"/>
      <c r="AIW136" s="131"/>
      <c r="AIX136" s="131"/>
      <c r="AIY136" s="131"/>
      <c r="AIZ136" s="131"/>
      <c r="AJA136" s="131"/>
      <c r="AJB136" s="131"/>
      <c r="AJC136" s="131"/>
      <c r="AJD136" s="131"/>
      <c r="AJE136" s="131"/>
      <c r="AJF136" s="131"/>
      <c r="AJG136" s="131"/>
      <c r="AJH136" s="131"/>
      <c r="AJI136" s="131"/>
      <c r="AJJ136" s="131"/>
      <c r="AJK136" s="131"/>
      <c r="AJL136" s="131"/>
      <c r="AJM136" s="131"/>
      <c r="AJN136" s="131"/>
      <c r="AJO136" s="131"/>
      <c r="AJP136" s="131"/>
      <c r="AJQ136" s="131"/>
      <c r="AJR136" s="131"/>
      <c r="AJS136" s="131"/>
      <c r="AJT136" s="131"/>
      <c r="AJU136" s="131"/>
      <c r="AJV136" s="131"/>
      <c r="AJW136" s="131"/>
      <c r="AJX136" s="131"/>
      <c r="AJY136" s="131"/>
      <c r="AJZ136" s="131"/>
      <c r="AKA136" s="131"/>
      <c r="AKB136" s="131"/>
      <c r="AKC136" s="131"/>
      <c r="AKD136" s="131"/>
      <c r="AKE136" s="131"/>
      <c r="AKF136" s="131"/>
      <c r="AKG136" s="131"/>
      <c r="AKH136" s="131"/>
      <c r="AKI136" s="131"/>
      <c r="AKJ136" s="131"/>
      <c r="AKK136" s="131"/>
      <c r="AKL136" s="131"/>
      <c r="AKM136" s="131"/>
      <c r="AKN136" s="131"/>
      <c r="AKO136" s="131"/>
      <c r="AKP136" s="131"/>
      <c r="AKQ136" s="131"/>
      <c r="AKR136" s="131"/>
      <c r="AKS136" s="131"/>
      <c r="AKT136" s="131"/>
      <c r="AKU136" s="131"/>
      <c r="AKV136" s="131"/>
      <c r="AKW136" s="131"/>
      <c r="AKX136" s="131"/>
      <c r="AKY136" s="131"/>
      <c r="AKZ136" s="131"/>
      <c r="ALA136" s="131"/>
      <c r="ALB136" s="131"/>
      <c r="ALC136" s="131"/>
      <c r="ALD136" s="131"/>
      <c r="ALE136" s="131"/>
      <c r="ALF136" s="131"/>
      <c r="ALG136" s="131"/>
      <c r="ALH136" s="131"/>
      <c r="ALI136" s="131"/>
      <c r="ALJ136" s="131"/>
      <c r="ALK136" s="131"/>
      <c r="ALL136" s="131"/>
      <c r="ALM136" s="131"/>
      <c r="ALN136" s="131"/>
      <c r="ALO136" s="131"/>
      <c r="ALP136" s="131"/>
      <c r="ALQ136" s="131"/>
      <c r="ALR136" s="131"/>
      <c r="ALS136" s="131"/>
      <c r="ALT136" s="131"/>
      <c r="ALU136" s="131"/>
      <c r="ALV136" s="131"/>
      <c r="ALW136" s="131"/>
      <c r="ALX136" s="131"/>
      <c r="ALY136" s="131"/>
      <c r="ALZ136" s="131"/>
      <c r="AMA136" s="131"/>
      <c r="AMB136" s="131"/>
      <c r="AMC136" s="131"/>
      <c r="AMD136" s="131"/>
      <c r="AME136" s="131"/>
      <c r="AMF136" s="131"/>
      <c r="AMG136" s="131"/>
      <c r="AMH136" s="131"/>
      <c r="AMI136" s="131"/>
      <c r="AMJ136" s="131"/>
      <c r="AMK136" s="131"/>
      <c r="AML136" s="131"/>
      <c r="AMM136" s="131"/>
      <c r="AMN136" s="131"/>
      <c r="AMO136" s="131"/>
      <c r="AMP136" s="131"/>
      <c r="AMQ136" s="131"/>
      <c r="AMR136" s="131"/>
      <c r="AMS136" s="131"/>
      <c r="AMT136" s="131"/>
      <c r="AMU136" s="131"/>
      <c r="AMV136" s="131"/>
      <c r="AMW136" s="131"/>
      <c r="AMX136" s="131"/>
      <c r="AMY136" s="131"/>
      <c r="AMZ136" s="131"/>
      <c r="ANA136" s="131"/>
      <c r="ANB136" s="131"/>
      <c r="ANC136" s="131"/>
      <c r="AND136" s="131"/>
      <c r="ANE136" s="131"/>
      <c r="ANF136" s="131"/>
      <c r="ANG136" s="131"/>
      <c r="ANH136" s="131"/>
      <c r="ANI136" s="131"/>
      <c r="ANJ136" s="131"/>
      <c r="ANK136" s="131"/>
      <c r="ANL136" s="131"/>
      <c r="ANM136" s="131"/>
      <c r="ANN136" s="131"/>
      <c r="ANO136" s="131"/>
      <c r="ANP136" s="131"/>
      <c r="ANQ136" s="131"/>
      <c r="ANR136" s="131"/>
      <c r="ANS136" s="131"/>
      <c r="ANT136" s="131"/>
      <c r="ANU136" s="131"/>
      <c r="ANV136" s="131"/>
      <c r="ANW136" s="131"/>
      <c r="ANX136" s="131"/>
      <c r="ANY136" s="131"/>
      <c r="ANZ136" s="131"/>
      <c r="AOA136" s="131"/>
      <c r="AOB136" s="131"/>
      <c r="AOC136" s="131"/>
      <c r="AOD136" s="131"/>
      <c r="AOE136" s="131"/>
      <c r="AOF136" s="131"/>
      <c r="AOG136" s="131"/>
      <c r="AOH136" s="131"/>
      <c r="AOI136" s="131"/>
      <c r="AOJ136" s="131"/>
      <c r="AOK136" s="131"/>
      <c r="AOL136" s="131"/>
      <c r="AOM136" s="131"/>
      <c r="AON136" s="131"/>
      <c r="AOO136" s="131"/>
      <c r="AOP136" s="131"/>
      <c r="AOQ136" s="131"/>
      <c r="AOR136" s="131"/>
      <c r="AOS136" s="131"/>
      <c r="AOT136" s="131"/>
      <c r="AOU136" s="131"/>
      <c r="AOV136" s="131"/>
      <c r="AOW136" s="131"/>
      <c r="AOX136" s="131"/>
      <c r="AOY136" s="131"/>
      <c r="AOZ136" s="131"/>
      <c r="APA136" s="131"/>
      <c r="APB136" s="131"/>
      <c r="APC136" s="131"/>
      <c r="APD136" s="131"/>
      <c r="APE136" s="131"/>
      <c r="APF136" s="131"/>
      <c r="APG136" s="131"/>
      <c r="APH136" s="131"/>
      <c r="API136" s="131"/>
      <c r="APJ136" s="131"/>
      <c r="APK136" s="131"/>
      <c r="APL136" s="131"/>
      <c r="APM136" s="131"/>
      <c r="APN136" s="131"/>
      <c r="APO136" s="131"/>
      <c r="APP136" s="131"/>
      <c r="APQ136" s="131"/>
      <c r="APR136" s="131"/>
      <c r="APS136" s="131"/>
      <c r="APT136" s="131"/>
      <c r="APU136" s="131"/>
      <c r="APV136" s="131"/>
      <c r="APW136" s="131"/>
      <c r="APX136" s="131"/>
      <c r="APY136" s="131"/>
      <c r="APZ136" s="131"/>
      <c r="AQA136" s="131"/>
      <c r="AQB136" s="131"/>
      <c r="AQC136" s="131"/>
      <c r="AQD136" s="131"/>
      <c r="AQE136" s="131"/>
      <c r="AQF136" s="131"/>
      <c r="AQG136" s="131"/>
      <c r="AQH136" s="131"/>
      <c r="AQI136" s="131"/>
      <c r="AQJ136" s="131"/>
      <c r="AQK136" s="131"/>
      <c r="AQL136" s="131"/>
      <c r="AQM136" s="131"/>
      <c r="AQN136" s="131"/>
      <c r="AQO136" s="131"/>
      <c r="AQP136" s="131"/>
      <c r="AQQ136" s="131"/>
      <c r="AQR136" s="131"/>
      <c r="AQS136" s="131"/>
      <c r="AQT136" s="131"/>
      <c r="AQU136" s="131"/>
      <c r="AQV136" s="131"/>
      <c r="AQW136" s="131"/>
      <c r="AQX136" s="131"/>
      <c r="AQY136" s="131"/>
      <c r="AQZ136" s="131"/>
      <c r="ARA136" s="131"/>
      <c r="ARB136" s="131"/>
      <c r="ARC136" s="131"/>
      <c r="ARD136" s="131"/>
      <c r="ARE136" s="131"/>
      <c r="ARF136" s="131"/>
      <c r="ARG136" s="131"/>
      <c r="ARH136" s="131"/>
      <c r="ARI136" s="131"/>
      <c r="ARJ136" s="131"/>
      <c r="ARK136" s="131"/>
      <c r="ARL136" s="131"/>
      <c r="ARM136" s="131"/>
      <c r="ARN136" s="131"/>
      <c r="ARO136" s="131"/>
      <c r="ARP136" s="131"/>
      <c r="ARQ136" s="131"/>
      <c r="ARR136" s="131"/>
      <c r="ARS136" s="131"/>
      <c r="ART136" s="131"/>
      <c r="ARU136" s="131"/>
      <c r="ARV136" s="131"/>
      <c r="ARW136" s="131"/>
      <c r="ARX136" s="131"/>
      <c r="ARY136" s="131"/>
      <c r="ARZ136" s="131"/>
      <c r="ASA136" s="131"/>
      <c r="ASB136" s="131"/>
      <c r="ASC136" s="131"/>
      <c r="ASD136" s="131"/>
      <c r="ASE136" s="131"/>
      <c r="ASF136" s="131"/>
      <c r="ASG136" s="131"/>
      <c r="ASH136" s="131"/>
      <c r="ASI136" s="131"/>
      <c r="ASJ136" s="131"/>
      <c r="ASK136" s="131"/>
      <c r="ASL136" s="131"/>
      <c r="ASM136" s="131"/>
      <c r="ASN136" s="131"/>
      <c r="ASO136" s="131"/>
      <c r="ASP136" s="131"/>
      <c r="ASQ136" s="131"/>
      <c r="ASR136" s="131"/>
      <c r="ASS136" s="131"/>
      <c r="AST136" s="131"/>
      <c r="ASU136" s="131"/>
      <c r="ASV136" s="131"/>
      <c r="ASW136" s="131"/>
      <c r="ASX136" s="131"/>
      <c r="ASY136" s="131"/>
      <c r="ASZ136" s="131"/>
      <c r="ATA136" s="131"/>
      <c r="ATB136" s="131"/>
      <c r="ATC136" s="131"/>
      <c r="ATD136" s="131"/>
      <c r="ATE136" s="131"/>
      <c r="ATF136" s="131"/>
      <c r="ATG136" s="131"/>
      <c r="ATH136" s="131"/>
      <c r="ATI136" s="131"/>
      <c r="ATJ136" s="131"/>
      <c r="ATK136" s="131"/>
      <c r="ATL136" s="131"/>
      <c r="ATM136" s="131"/>
      <c r="ATN136" s="131"/>
      <c r="ATO136" s="131"/>
      <c r="ATP136" s="131"/>
      <c r="ATQ136" s="131"/>
      <c r="ATR136" s="131"/>
      <c r="ATS136" s="131"/>
      <c r="ATT136" s="131"/>
      <c r="ATU136" s="131"/>
      <c r="ATV136" s="131"/>
      <c r="ATW136" s="131"/>
      <c r="ATX136" s="131"/>
      <c r="ATY136" s="131"/>
      <c r="ATZ136" s="131"/>
      <c r="AUA136" s="131"/>
      <c r="AUB136" s="131"/>
      <c r="AUC136" s="131"/>
      <c r="AUD136" s="131"/>
      <c r="AUE136" s="131"/>
      <c r="AUF136" s="131"/>
      <c r="AUG136" s="131"/>
      <c r="AUH136" s="131"/>
      <c r="AUI136" s="131"/>
      <c r="AUJ136" s="131"/>
      <c r="AUK136" s="131"/>
      <c r="AUL136" s="131"/>
      <c r="AUM136" s="131"/>
      <c r="AUN136" s="131"/>
      <c r="AUO136" s="131"/>
      <c r="AUP136" s="131"/>
      <c r="AUQ136" s="131"/>
      <c r="AUR136" s="131"/>
      <c r="AUS136" s="131"/>
      <c r="AUT136" s="131"/>
      <c r="AUU136" s="131"/>
      <c r="AUV136" s="131"/>
      <c r="AUW136" s="131"/>
      <c r="AUX136" s="131"/>
      <c r="AUY136" s="131"/>
      <c r="AUZ136" s="131"/>
      <c r="AVA136" s="131"/>
      <c r="AVB136" s="131"/>
      <c r="AVC136" s="131"/>
      <c r="AVD136" s="131"/>
      <c r="AVE136" s="131"/>
      <c r="AVF136" s="131"/>
      <c r="AVG136" s="131"/>
      <c r="AVH136" s="131"/>
      <c r="AVI136" s="131"/>
      <c r="AVJ136" s="131"/>
      <c r="AVK136" s="131"/>
      <c r="AVL136" s="131"/>
      <c r="AVM136" s="131"/>
      <c r="AVN136" s="131"/>
      <c r="AVO136" s="131"/>
      <c r="AVP136" s="131"/>
      <c r="AVQ136" s="131"/>
      <c r="AVR136" s="131"/>
      <c r="AVS136" s="131"/>
      <c r="AVT136" s="131"/>
      <c r="AVU136" s="131"/>
      <c r="AVV136" s="131"/>
      <c r="AVW136" s="131"/>
      <c r="AVX136" s="131"/>
      <c r="AVY136" s="131"/>
      <c r="AVZ136" s="131"/>
      <c r="AWA136" s="131"/>
      <c r="AWB136" s="131"/>
      <c r="AWC136" s="131"/>
      <c r="AWD136" s="131"/>
      <c r="AWE136" s="131"/>
      <c r="AWF136" s="131"/>
      <c r="AWG136" s="131"/>
      <c r="AWH136" s="131"/>
      <c r="AWI136" s="131"/>
      <c r="AWJ136" s="131"/>
      <c r="AWK136" s="131"/>
      <c r="AWL136" s="131"/>
      <c r="AWM136" s="131"/>
      <c r="AWN136" s="131"/>
      <c r="AWO136" s="131"/>
      <c r="AWP136" s="131"/>
      <c r="AWQ136" s="131"/>
      <c r="AWR136" s="131"/>
      <c r="AWS136" s="131"/>
      <c r="AWT136" s="131"/>
      <c r="AWU136" s="131"/>
      <c r="AWV136" s="131"/>
      <c r="AWW136" s="131"/>
      <c r="AWX136" s="131"/>
      <c r="AWY136" s="131"/>
      <c r="AWZ136" s="131"/>
      <c r="AXA136" s="131"/>
      <c r="AXB136" s="131"/>
      <c r="AXC136" s="131"/>
      <c r="AXD136" s="131"/>
      <c r="AXE136" s="131"/>
      <c r="AXF136" s="131"/>
      <c r="AXG136" s="131"/>
      <c r="AXH136" s="131"/>
      <c r="AXI136" s="131"/>
      <c r="AXJ136" s="131"/>
      <c r="AXK136" s="131"/>
      <c r="AXL136" s="131"/>
      <c r="AXM136" s="131"/>
      <c r="AXN136" s="131"/>
      <c r="AXO136" s="131"/>
      <c r="AXP136" s="131"/>
      <c r="AXQ136" s="131"/>
      <c r="AXR136" s="131"/>
      <c r="AXS136" s="131"/>
      <c r="AXT136" s="131"/>
      <c r="AXU136" s="131"/>
      <c r="AXV136" s="131"/>
      <c r="AXW136" s="131"/>
      <c r="AXX136" s="131"/>
      <c r="AXY136" s="131"/>
      <c r="AXZ136" s="131"/>
      <c r="AYA136" s="131"/>
      <c r="AYB136" s="131"/>
      <c r="AYC136" s="131"/>
      <c r="AYD136" s="131"/>
      <c r="AYE136" s="131"/>
      <c r="AYF136" s="131"/>
      <c r="AYG136" s="131"/>
      <c r="AYH136" s="131"/>
      <c r="AYI136" s="131"/>
      <c r="AYJ136" s="131"/>
      <c r="AYK136" s="131"/>
      <c r="AYL136" s="131"/>
      <c r="AYM136" s="131"/>
      <c r="AYN136" s="131"/>
      <c r="AYO136" s="131"/>
      <c r="AYP136" s="131"/>
      <c r="AYQ136" s="131"/>
      <c r="AYR136" s="131"/>
      <c r="AYS136" s="131"/>
      <c r="AYT136" s="131"/>
      <c r="AYU136" s="131"/>
      <c r="AYV136" s="131"/>
      <c r="AYW136" s="131"/>
      <c r="AYX136" s="131"/>
      <c r="AYY136" s="131"/>
      <c r="AYZ136" s="131"/>
      <c r="AZA136" s="131"/>
      <c r="AZB136" s="131"/>
      <c r="AZC136" s="131"/>
      <c r="AZD136" s="131"/>
      <c r="AZE136" s="131"/>
      <c r="AZF136" s="131"/>
      <c r="AZG136" s="131"/>
      <c r="AZH136" s="131"/>
      <c r="AZI136" s="131"/>
      <c r="AZJ136" s="131"/>
      <c r="AZK136" s="131"/>
      <c r="AZL136" s="131"/>
      <c r="AZM136" s="131"/>
      <c r="AZN136" s="131"/>
      <c r="AZO136" s="131"/>
      <c r="AZP136" s="131"/>
      <c r="AZQ136" s="131"/>
      <c r="AZR136" s="131"/>
      <c r="AZS136" s="131"/>
      <c r="AZT136" s="131"/>
      <c r="AZU136" s="131"/>
      <c r="AZV136" s="131"/>
      <c r="AZW136" s="131"/>
      <c r="AZX136" s="131"/>
      <c r="AZY136" s="131"/>
      <c r="AZZ136" s="131"/>
      <c r="BAA136" s="131"/>
      <c r="BAB136" s="131"/>
      <c r="BAC136" s="131"/>
      <c r="BAD136" s="131"/>
      <c r="BAE136" s="131"/>
      <c r="BAF136" s="131"/>
      <c r="BAG136" s="131"/>
      <c r="BAH136" s="131"/>
      <c r="BAI136" s="131"/>
      <c r="BAJ136" s="131"/>
      <c r="BAK136" s="131"/>
      <c r="BAL136" s="131"/>
      <c r="BAM136" s="131"/>
      <c r="BAN136" s="131"/>
      <c r="BAO136" s="131"/>
      <c r="BAP136" s="131"/>
      <c r="BAQ136" s="131"/>
      <c r="BAR136" s="131"/>
      <c r="BAS136" s="131"/>
      <c r="BAT136" s="131"/>
      <c r="BAU136" s="131"/>
      <c r="BAV136" s="131"/>
      <c r="BAW136" s="131"/>
      <c r="BAX136" s="131"/>
      <c r="BAY136" s="131"/>
      <c r="BAZ136" s="131"/>
      <c r="BBA136" s="131"/>
      <c r="BBB136" s="131"/>
      <c r="BBC136" s="131"/>
      <c r="BBD136" s="131"/>
      <c r="BBE136" s="131"/>
      <c r="BBF136" s="131"/>
      <c r="BBG136" s="131"/>
      <c r="BBH136" s="131"/>
      <c r="BBI136" s="131"/>
      <c r="BBJ136" s="131"/>
      <c r="BBK136" s="131"/>
      <c r="BBL136" s="131"/>
      <c r="BBM136" s="131"/>
      <c r="BBN136" s="131"/>
      <c r="BBO136" s="131"/>
      <c r="BBP136" s="131"/>
      <c r="BBQ136" s="131"/>
      <c r="BBR136" s="131"/>
      <c r="BBS136" s="131"/>
      <c r="BBT136" s="131"/>
      <c r="BBU136" s="131"/>
      <c r="BBV136" s="131"/>
      <c r="BBW136" s="131"/>
      <c r="BBX136" s="131"/>
      <c r="BBY136" s="131"/>
      <c r="BBZ136" s="131"/>
      <c r="BCA136" s="131"/>
      <c r="BCB136" s="131"/>
      <c r="BCC136" s="131"/>
      <c r="BCD136" s="131"/>
      <c r="BCE136" s="131"/>
      <c r="BCF136" s="131"/>
      <c r="BCG136" s="131"/>
      <c r="BCH136" s="131"/>
      <c r="BCI136" s="131"/>
      <c r="BCJ136" s="131"/>
      <c r="BCK136" s="131"/>
      <c r="BCL136" s="131"/>
      <c r="BCM136" s="131"/>
      <c r="BCN136" s="131"/>
      <c r="BCO136" s="131"/>
      <c r="BCP136" s="131"/>
      <c r="BCQ136" s="131"/>
      <c r="BCR136" s="131"/>
      <c r="BCS136" s="131"/>
      <c r="BCT136" s="131"/>
      <c r="BCU136" s="131"/>
      <c r="BCV136" s="131"/>
      <c r="BCW136" s="131"/>
      <c r="BCX136" s="131"/>
      <c r="BCY136" s="131"/>
      <c r="BCZ136" s="131"/>
      <c r="BDA136" s="131"/>
      <c r="BDB136" s="131"/>
      <c r="BDC136" s="131"/>
      <c r="BDD136" s="131"/>
      <c r="BDE136" s="131"/>
      <c r="BDF136" s="131"/>
      <c r="BDG136" s="131"/>
      <c r="BDH136" s="131"/>
      <c r="BDI136" s="131"/>
      <c r="BDJ136" s="131"/>
      <c r="BDK136" s="131"/>
      <c r="BDL136" s="131"/>
      <c r="BDM136" s="131"/>
      <c r="BDN136" s="131"/>
      <c r="BDO136" s="131"/>
      <c r="BDP136" s="131"/>
      <c r="BDQ136" s="131"/>
      <c r="BDR136" s="131"/>
      <c r="BDS136" s="131"/>
      <c r="BDT136" s="131"/>
      <c r="BDU136" s="131"/>
      <c r="BDV136" s="131"/>
      <c r="BDW136" s="131"/>
      <c r="BDX136" s="131"/>
      <c r="BDY136" s="131"/>
      <c r="BDZ136" s="131"/>
      <c r="BEA136" s="131"/>
      <c r="BEB136" s="131"/>
      <c r="BEC136" s="131"/>
      <c r="BED136" s="131"/>
      <c r="BEE136" s="131"/>
      <c r="BEF136" s="131"/>
      <c r="BEG136" s="131"/>
      <c r="BEH136" s="131"/>
      <c r="BEI136" s="131"/>
      <c r="BEJ136" s="131"/>
      <c r="BEK136" s="131"/>
      <c r="BEL136" s="131"/>
      <c r="BEM136" s="131"/>
      <c r="BEN136" s="131"/>
      <c r="BEO136" s="131"/>
      <c r="BEP136" s="131"/>
      <c r="BEQ136" s="131"/>
      <c r="BER136" s="131"/>
      <c r="BES136" s="131"/>
      <c r="BET136" s="131"/>
      <c r="BEU136" s="131"/>
      <c r="BEV136" s="131"/>
      <c r="BEW136" s="131"/>
      <c r="BEX136" s="131"/>
      <c r="BEY136" s="131"/>
      <c r="BEZ136" s="131"/>
      <c r="BFA136" s="131"/>
      <c r="BFB136" s="131"/>
      <c r="BFC136" s="131"/>
      <c r="BFD136" s="131"/>
      <c r="BFE136" s="131"/>
      <c r="BFF136" s="131"/>
      <c r="BFG136" s="131"/>
      <c r="BFH136" s="131"/>
      <c r="BFI136" s="131"/>
      <c r="BFJ136" s="131"/>
      <c r="BFK136" s="131"/>
      <c r="BFL136" s="131"/>
      <c r="BFM136" s="131"/>
      <c r="BFN136" s="131"/>
      <c r="BFO136" s="131"/>
      <c r="BFP136" s="131"/>
      <c r="BFQ136" s="131"/>
      <c r="BFR136" s="131"/>
      <c r="BFS136" s="131"/>
      <c r="BFT136" s="131"/>
      <c r="BFU136" s="131"/>
      <c r="BFV136" s="131"/>
      <c r="BFW136" s="131"/>
      <c r="BFX136" s="131"/>
      <c r="BFY136" s="131"/>
      <c r="BFZ136" s="131"/>
      <c r="BGA136" s="131"/>
      <c r="BGB136" s="131"/>
      <c r="BGC136" s="131"/>
      <c r="BGD136" s="131"/>
      <c r="BGE136" s="131"/>
      <c r="BGF136" s="131"/>
      <c r="BGG136" s="131"/>
      <c r="BGH136" s="131"/>
      <c r="BGI136" s="131"/>
      <c r="BGJ136" s="131"/>
      <c r="BGK136" s="131"/>
      <c r="BGL136" s="131"/>
      <c r="BGM136" s="131"/>
      <c r="BGN136" s="131"/>
      <c r="BGO136" s="131"/>
      <c r="BGP136" s="131"/>
      <c r="BGQ136" s="131"/>
      <c r="BGR136" s="131"/>
      <c r="BGS136" s="131"/>
      <c r="BGT136" s="131"/>
      <c r="BGU136" s="131"/>
      <c r="BGV136" s="131"/>
      <c r="BGW136" s="131"/>
      <c r="BGX136" s="131"/>
      <c r="BGY136" s="131"/>
      <c r="BGZ136" s="131"/>
      <c r="BHA136" s="131"/>
      <c r="BHB136" s="131"/>
      <c r="BHC136" s="131"/>
      <c r="BHD136" s="131"/>
      <c r="BHE136" s="131"/>
      <c r="BHF136" s="131"/>
      <c r="BHG136" s="131"/>
      <c r="BHH136" s="131"/>
      <c r="BHI136" s="131"/>
      <c r="BHJ136" s="131"/>
      <c r="BHK136" s="131"/>
      <c r="BHL136" s="131"/>
      <c r="BHM136" s="131"/>
      <c r="BHN136" s="131"/>
      <c r="BHO136" s="131"/>
      <c r="BHP136" s="131"/>
      <c r="BHQ136" s="131"/>
      <c r="BHR136" s="131"/>
      <c r="BHS136" s="131"/>
      <c r="BHT136" s="131"/>
      <c r="BHU136" s="131"/>
      <c r="BHV136" s="131"/>
      <c r="BHW136" s="131"/>
      <c r="BHX136" s="131"/>
      <c r="BHY136" s="131"/>
      <c r="BHZ136" s="131"/>
      <c r="BIA136" s="131"/>
      <c r="BIB136" s="131"/>
      <c r="BIC136" s="131"/>
      <c r="BID136" s="131"/>
      <c r="BIE136" s="131"/>
      <c r="BIF136" s="131"/>
      <c r="BIG136" s="131"/>
      <c r="BIH136" s="131"/>
      <c r="BII136" s="131"/>
      <c r="BIJ136" s="131"/>
      <c r="BIK136" s="131"/>
      <c r="BIL136" s="131"/>
      <c r="BIM136" s="131"/>
      <c r="BIN136" s="131"/>
      <c r="BIO136" s="131"/>
      <c r="BIP136" s="131"/>
      <c r="BIQ136" s="131"/>
      <c r="BIR136" s="131"/>
      <c r="BIS136" s="131"/>
      <c r="BIT136" s="131"/>
      <c r="BIU136" s="131"/>
      <c r="BIV136" s="131"/>
      <c r="BIW136" s="131"/>
      <c r="BIX136" s="131"/>
      <c r="BIY136" s="131"/>
      <c r="BIZ136" s="131"/>
      <c r="BJA136" s="131"/>
      <c r="BJB136" s="131"/>
      <c r="BJC136" s="131"/>
      <c r="BJD136" s="131"/>
      <c r="BJE136" s="131"/>
      <c r="BJF136" s="131"/>
      <c r="BJG136" s="131"/>
      <c r="BJH136" s="131"/>
      <c r="BJI136" s="131"/>
      <c r="BJJ136" s="131"/>
      <c r="BJK136" s="131"/>
      <c r="BJL136" s="131"/>
      <c r="BJM136" s="131"/>
      <c r="BJN136" s="131"/>
      <c r="BJO136" s="131"/>
      <c r="BJP136" s="131"/>
      <c r="BJQ136" s="131"/>
      <c r="BJR136" s="131"/>
      <c r="BJS136" s="131"/>
      <c r="BJT136" s="131"/>
      <c r="BJU136" s="131"/>
      <c r="BJV136" s="131"/>
      <c r="BJW136" s="131"/>
      <c r="BJX136" s="131"/>
      <c r="BJY136" s="131"/>
      <c r="BJZ136" s="131"/>
      <c r="BKA136" s="131"/>
      <c r="BKB136" s="131"/>
      <c r="BKC136" s="131"/>
      <c r="BKD136" s="131"/>
      <c r="BKE136" s="131"/>
      <c r="BKF136" s="131"/>
      <c r="BKG136" s="131"/>
      <c r="BKH136" s="131"/>
      <c r="BKI136" s="131"/>
      <c r="BKJ136" s="131"/>
      <c r="BKK136" s="131"/>
      <c r="BKL136" s="131"/>
      <c r="BKM136" s="131"/>
      <c r="BKN136" s="131"/>
      <c r="BKO136" s="131"/>
      <c r="BKP136" s="131"/>
      <c r="BKQ136" s="131"/>
      <c r="BKR136" s="131"/>
      <c r="BKS136" s="131"/>
      <c r="BKT136" s="131"/>
      <c r="BKU136" s="131"/>
      <c r="BKV136" s="131"/>
      <c r="BKW136" s="131"/>
      <c r="BKX136" s="131"/>
      <c r="BKY136" s="131"/>
      <c r="BKZ136" s="131"/>
      <c r="BLA136" s="131"/>
      <c r="BLB136" s="131"/>
      <c r="BLC136" s="131"/>
      <c r="BLD136" s="131"/>
      <c r="BLE136" s="131"/>
      <c r="BLF136" s="131"/>
      <c r="BLG136" s="131"/>
      <c r="BLH136" s="131"/>
      <c r="BLI136" s="131"/>
      <c r="BLJ136" s="131"/>
      <c r="BLK136" s="131"/>
      <c r="BLL136" s="131"/>
      <c r="BLM136" s="131"/>
      <c r="BLN136" s="131"/>
      <c r="BLO136" s="131"/>
      <c r="BLP136" s="131"/>
      <c r="BLQ136" s="131"/>
      <c r="BLR136" s="131"/>
      <c r="BLS136" s="131"/>
      <c r="BLT136" s="131"/>
      <c r="BLU136" s="131"/>
      <c r="BLV136" s="131"/>
      <c r="BLW136" s="131"/>
      <c r="BLX136" s="131"/>
      <c r="BLY136" s="131"/>
      <c r="BLZ136" s="131"/>
      <c r="BMA136" s="131"/>
      <c r="BMB136" s="131"/>
      <c r="BMC136" s="131"/>
      <c r="BMD136" s="131"/>
      <c r="BME136" s="131"/>
      <c r="BMF136" s="131"/>
      <c r="BMG136" s="131"/>
      <c r="BMH136" s="131"/>
      <c r="BMI136" s="131"/>
      <c r="BMJ136" s="131"/>
      <c r="BMK136" s="131"/>
      <c r="BML136" s="131"/>
      <c r="BMM136" s="131"/>
      <c r="BMN136" s="131"/>
      <c r="BMO136" s="131"/>
      <c r="BMP136" s="131"/>
      <c r="BMQ136" s="131"/>
      <c r="BMR136" s="131"/>
      <c r="BMS136" s="131"/>
      <c r="BMT136" s="131"/>
      <c r="BMU136" s="131"/>
      <c r="BMV136" s="131"/>
      <c r="BMW136" s="131"/>
      <c r="BMX136" s="131"/>
      <c r="BMY136" s="131"/>
      <c r="BMZ136" s="131"/>
      <c r="BNA136" s="131"/>
      <c r="BNB136" s="131"/>
      <c r="BNC136" s="131"/>
      <c r="BND136" s="131"/>
      <c r="BNE136" s="131"/>
      <c r="BNF136" s="131"/>
      <c r="BNG136" s="131"/>
      <c r="BNH136" s="131"/>
      <c r="BNI136" s="131"/>
      <c r="BNJ136" s="131"/>
      <c r="BNK136" s="131"/>
      <c r="BNL136" s="131"/>
      <c r="BNM136" s="131"/>
      <c r="BNN136" s="131"/>
      <c r="BNO136" s="131"/>
      <c r="BNP136" s="131"/>
      <c r="BNQ136" s="131"/>
      <c r="BNR136" s="131"/>
      <c r="BNS136" s="131"/>
      <c r="BNT136" s="131"/>
      <c r="BNU136" s="131"/>
      <c r="BNV136" s="131"/>
      <c r="BNW136" s="131"/>
      <c r="BNX136" s="131"/>
      <c r="BNY136" s="131"/>
      <c r="BNZ136" s="131"/>
      <c r="BOA136" s="131"/>
      <c r="BOB136" s="131"/>
      <c r="BOC136" s="131"/>
      <c r="BOD136" s="131"/>
      <c r="BOE136" s="131"/>
      <c r="BOF136" s="131"/>
      <c r="BOG136" s="131"/>
      <c r="BOH136" s="131"/>
      <c r="BOI136" s="131"/>
      <c r="BOJ136" s="131"/>
      <c r="BOK136" s="131"/>
      <c r="BOL136" s="131"/>
      <c r="BOM136" s="131"/>
      <c r="BON136" s="131"/>
      <c r="BOO136" s="131"/>
      <c r="BOP136" s="131"/>
      <c r="BOQ136" s="131"/>
      <c r="BOR136" s="131"/>
      <c r="BOS136" s="131"/>
      <c r="BOT136" s="131"/>
      <c r="BOU136" s="131"/>
      <c r="BOV136" s="131"/>
      <c r="BOW136" s="131"/>
      <c r="BOX136" s="131"/>
      <c r="BOY136" s="131"/>
      <c r="BOZ136" s="131"/>
      <c r="BPA136" s="131"/>
      <c r="BPB136" s="131"/>
      <c r="BPC136" s="131"/>
      <c r="BPD136" s="131"/>
      <c r="BPE136" s="131"/>
      <c r="BPF136" s="131"/>
      <c r="BPG136" s="131"/>
      <c r="BPH136" s="131"/>
      <c r="BPI136" s="131"/>
      <c r="BPJ136" s="131"/>
      <c r="BPK136" s="131"/>
      <c r="BPL136" s="131"/>
      <c r="BPM136" s="131"/>
      <c r="BPN136" s="131"/>
      <c r="BPO136" s="131"/>
      <c r="BPP136" s="131"/>
      <c r="BPQ136" s="131"/>
      <c r="BPR136" s="131"/>
      <c r="BPS136" s="131"/>
      <c r="BPT136" s="131"/>
      <c r="BPU136" s="131"/>
      <c r="BPV136" s="131"/>
      <c r="BPW136" s="131"/>
      <c r="BPX136" s="131"/>
      <c r="BPY136" s="131"/>
      <c r="BPZ136" s="131"/>
      <c r="BQA136" s="131"/>
      <c r="BQB136" s="131"/>
      <c r="BQC136" s="131"/>
      <c r="BQD136" s="131"/>
      <c r="BQE136" s="131"/>
      <c r="BQF136" s="131"/>
      <c r="BQG136" s="131"/>
      <c r="BQH136" s="131"/>
      <c r="BQI136" s="131"/>
      <c r="BQJ136" s="131"/>
      <c r="BQK136" s="131"/>
      <c r="BQL136" s="131"/>
      <c r="BQM136" s="131"/>
      <c r="BQN136" s="131"/>
      <c r="BQO136" s="131"/>
      <c r="BQP136" s="131"/>
      <c r="BQQ136" s="131"/>
      <c r="BQR136" s="131"/>
      <c r="BQS136" s="131"/>
      <c r="BQT136" s="131"/>
      <c r="BQU136" s="131"/>
      <c r="BQV136" s="131"/>
      <c r="BQW136" s="131"/>
      <c r="BQX136" s="131"/>
      <c r="BQY136" s="131"/>
      <c r="BQZ136" s="131"/>
      <c r="BRA136" s="131"/>
      <c r="BRB136" s="131"/>
      <c r="BRC136" s="131"/>
      <c r="BRD136" s="131"/>
      <c r="BRE136" s="131"/>
      <c r="BRF136" s="131"/>
      <c r="BRG136" s="131"/>
      <c r="BRH136" s="131"/>
      <c r="BRI136" s="131"/>
      <c r="BRJ136" s="131"/>
      <c r="BRK136" s="131"/>
      <c r="BRL136" s="131"/>
      <c r="BRM136" s="131"/>
      <c r="BRN136" s="131"/>
      <c r="BRO136" s="131"/>
      <c r="BRP136" s="131"/>
      <c r="BRQ136" s="131"/>
      <c r="BRR136" s="131"/>
      <c r="BRS136" s="131"/>
      <c r="BRT136" s="131"/>
      <c r="BRU136" s="131"/>
      <c r="BRV136" s="131"/>
      <c r="BRW136" s="131"/>
      <c r="BRX136" s="131"/>
      <c r="BRY136" s="131"/>
      <c r="BRZ136" s="131"/>
      <c r="BSA136" s="131"/>
      <c r="BSB136" s="131"/>
      <c r="BSC136" s="131"/>
      <c r="BSD136" s="131"/>
      <c r="BSE136" s="131"/>
      <c r="BSF136" s="131"/>
      <c r="BSG136" s="131"/>
      <c r="BSH136" s="131"/>
      <c r="BSI136" s="131"/>
      <c r="BSJ136" s="131"/>
      <c r="BSK136" s="131"/>
      <c r="BSL136" s="131"/>
      <c r="BSM136" s="131"/>
      <c r="BSN136" s="131"/>
      <c r="BSO136" s="131"/>
      <c r="BSP136" s="131"/>
      <c r="BSQ136" s="131"/>
      <c r="BSR136" s="131"/>
      <c r="BSS136" s="131"/>
      <c r="BST136" s="131"/>
      <c r="BSU136" s="131"/>
      <c r="BSV136" s="131"/>
      <c r="BSW136" s="131"/>
      <c r="BSX136" s="131"/>
      <c r="BSY136" s="131"/>
      <c r="BSZ136" s="131"/>
      <c r="BTA136" s="131"/>
      <c r="BTB136" s="131"/>
      <c r="BTC136" s="131"/>
      <c r="BTD136" s="131"/>
      <c r="BTE136" s="131"/>
      <c r="BTF136" s="131"/>
      <c r="BTG136" s="131"/>
      <c r="BTH136" s="131"/>
      <c r="BTI136" s="131"/>
      <c r="BTJ136" s="131"/>
      <c r="BTK136" s="131"/>
      <c r="BTL136" s="131"/>
      <c r="BTM136" s="131"/>
      <c r="BTN136" s="131"/>
      <c r="BTO136" s="131"/>
      <c r="BTP136" s="131"/>
      <c r="BTQ136" s="131"/>
      <c r="BTR136" s="131"/>
      <c r="BTS136" s="131"/>
      <c r="BTT136" s="131"/>
      <c r="BTU136" s="131"/>
      <c r="BTV136" s="131"/>
      <c r="BTW136" s="131"/>
      <c r="BTX136" s="131"/>
      <c r="BTY136" s="131"/>
      <c r="BTZ136" s="131"/>
      <c r="BUA136" s="131"/>
      <c r="BUB136" s="131"/>
      <c r="BUC136" s="131"/>
      <c r="BUD136" s="131"/>
      <c r="BUE136" s="131"/>
      <c r="BUF136" s="131"/>
      <c r="BUG136" s="131"/>
      <c r="BUH136" s="131"/>
      <c r="BUI136" s="131"/>
      <c r="BUJ136" s="131"/>
      <c r="BUK136" s="131"/>
      <c r="BUL136" s="131"/>
      <c r="BUM136" s="131"/>
      <c r="BUN136" s="131"/>
      <c r="BUO136" s="131"/>
      <c r="BUP136" s="131"/>
      <c r="BUQ136" s="131"/>
      <c r="BUR136" s="131"/>
      <c r="BUS136" s="131"/>
      <c r="BUT136" s="131"/>
      <c r="BUU136" s="131"/>
      <c r="BUV136" s="131"/>
      <c r="BUW136" s="131"/>
      <c r="BUX136" s="131"/>
      <c r="BUY136" s="131"/>
      <c r="BUZ136" s="131"/>
      <c r="BVA136" s="131"/>
      <c r="BVB136" s="131"/>
      <c r="BVC136" s="131"/>
      <c r="BVD136" s="131"/>
      <c r="BVE136" s="131"/>
      <c r="BVF136" s="131"/>
      <c r="BVG136" s="131"/>
      <c r="BVH136" s="131"/>
      <c r="BVI136" s="131"/>
      <c r="BVJ136" s="131"/>
      <c r="BVK136" s="131"/>
      <c r="BVL136" s="131"/>
      <c r="BVM136" s="131"/>
      <c r="BVN136" s="131"/>
      <c r="BVO136" s="131"/>
      <c r="BVP136" s="131"/>
      <c r="BVQ136" s="131"/>
      <c r="BVR136" s="131"/>
      <c r="BVS136" s="131"/>
      <c r="BVT136" s="131"/>
      <c r="BVU136" s="131"/>
      <c r="BVV136" s="131"/>
      <c r="BVW136" s="131"/>
      <c r="BVX136" s="131"/>
      <c r="BVY136" s="131"/>
      <c r="BVZ136" s="131"/>
      <c r="BWA136" s="131"/>
      <c r="BWB136" s="131"/>
      <c r="BWC136" s="131"/>
      <c r="BWD136" s="131"/>
      <c r="BWE136" s="131"/>
      <c r="BWF136" s="131"/>
      <c r="BWG136" s="131"/>
      <c r="BWH136" s="131"/>
      <c r="BWI136" s="131"/>
      <c r="BWJ136" s="131"/>
      <c r="BWK136" s="131"/>
      <c r="BWL136" s="131"/>
      <c r="BWM136" s="131"/>
      <c r="BWN136" s="131"/>
      <c r="BWO136" s="131"/>
      <c r="BWP136" s="131"/>
      <c r="BWQ136" s="131"/>
      <c r="BWR136" s="131"/>
      <c r="BWS136" s="131"/>
      <c r="BWT136" s="131"/>
      <c r="BWU136" s="131"/>
      <c r="BWV136" s="131"/>
      <c r="BWW136" s="131"/>
      <c r="BWX136" s="131"/>
      <c r="BWY136" s="131"/>
      <c r="BWZ136" s="131"/>
      <c r="BXA136" s="131"/>
      <c r="BXB136" s="131"/>
      <c r="BXC136" s="131"/>
      <c r="BXD136" s="131"/>
      <c r="BXE136" s="131"/>
      <c r="BXF136" s="131"/>
      <c r="BXG136" s="131"/>
      <c r="BXH136" s="131"/>
      <c r="BXI136" s="131"/>
      <c r="BXJ136" s="131"/>
      <c r="BXK136" s="131"/>
      <c r="BXL136" s="131"/>
      <c r="BXM136" s="131"/>
      <c r="BXN136" s="131"/>
      <c r="BXO136" s="131"/>
      <c r="BXP136" s="131"/>
      <c r="BXQ136" s="131"/>
      <c r="BXR136" s="131"/>
      <c r="BXS136" s="131"/>
      <c r="BXT136" s="131"/>
      <c r="BXU136" s="131"/>
      <c r="BXV136" s="131"/>
      <c r="BXW136" s="131"/>
      <c r="BXX136" s="131"/>
      <c r="BXY136" s="131"/>
      <c r="BXZ136" s="131"/>
      <c r="BYA136" s="131"/>
      <c r="BYB136" s="131"/>
      <c r="BYC136" s="131"/>
      <c r="BYD136" s="131"/>
      <c r="BYE136" s="131"/>
      <c r="BYF136" s="131"/>
      <c r="BYG136" s="131"/>
      <c r="BYH136" s="131"/>
      <c r="BYI136" s="131"/>
      <c r="BYJ136" s="131"/>
      <c r="BYK136" s="131"/>
      <c r="BYL136" s="131"/>
      <c r="BYM136" s="131"/>
      <c r="BYN136" s="131"/>
      <c r="BYO136" s="131"/>
      <c r="BYP136" s="131"/>
      <c r="BYQ136" s="131"/>
      <c r="BYR136" s="131"/>
      <c r="BYS136" s="131"/>
      <c r="BYT136" s="131"/>
      <c r="BYU136" s="131"/>
      <c r="BYV136" s="131"/>
      <c r="BYW136" s="131"/>
      <c r="BYX136" s="131"/>
      <c r="BYY136" s="131"/>
      <c r="BYZ136" s="131"/>
      <c r="BZA136" s="131"/>
      <c r="BZB136" s="131"/>
      <c r="BZC136" s="131"/>
      <c r="BZD136" s="131"/>
      <c r="BZE136" s="131"/>
      <c r="BZF136" s="131"/>
      <c r="BZG136" s="131"/>
      <c r="BZH136" s="131"/>
      <c r="BZI136" s="131"/>
      <c r="BZJ136" s="131"/>
      <c r="BZK136" s="131"/>
      <c r="BZL136" s="131"/>
      <c r="BZM136" s="131"/>
      <c r="BZN136" s="131"/>
      <c r="BZO136" s="131"/>
      <c r="BZP136" s="131"/>
      <c r="BZQ136" s="131"/>
      <c r="BZR136" s="131"/>
      <c r="BZS136" s="131"/>
      <c r="BZT136" s="131"/>
      <c r="BZU136" s="131"/>
      <c r="BZV136" s="131"/>
      <c r="BZW136" s="131"/>
      <c r="BZX136" s="131"/>
      <c r="BZY136" s="131"/>
      <c r="BZZ136" s="131"/>
      <c r="CAA136" s="131"/>
      <c r="CAB136" s="131"/>
      <c r="CAC136" s="131"/>
      <c r="CAD136" s="131"/>
      <c r="CAE136" s="131"/>
      <c r="CAF136" s="131"/>
      <c r="CAG136" s="131"/>
      <c r="CAH136" s="131"/>
      <c r="CAI136" s="131"/>
      <c r="CAJ136" s="131"/>
      <c r="CAK136" s="131"/>
      <c r="CAL136" s="131"/>
      <c r="CAM136" s="131"/>
      <c r="CAN136" s="131"/>
      <c r="CAO136" s="131"/>
      <c r="CAP136" s="131"/>
      <c r="CAQ136" s="131"/>
      <c r="CAR136" s="131"/>
      <c r="CAS136" s="131"/>
      <c r="CAT136" s="131"/>
      <c r="CAU136" s="131"/>
      <c r="CAV136" s="131"/>
      <c r="CAW136" s="131"/>
      <c r="CAX136" s="131"/>
      <c r="CAY136" s="131"/>
      <c r="CAZ136" s="131"/>
      <c r="CBA136" s="131"/>
      <c r="CBB136" s="131"/>
      <c r="CBC136" s="131"/>
      <c r="CBD136" s="131"/>
      <c r="CBE136" s="131"/>
      <c r="CBF136" s="131"/>
      <c r="CBG136" s="131"/>
      <c r="CBH136" s="131"/>
      <c r="CBI136" s="131"/>
      <c r="CBJ136" s="131"/>
      <c r="CBK136" s="131"/>
      <c r="CBL136" s="131"/>
      <c r="CBM136" s="131"/>
      <c r="CBN136" s="131"/>
      <c r="CBO136" s="131"/>
      <c r="CBP136" s="131"/>
      <c r="CBQ136" s="131"/>
      <c r="CBR136" s="131"/>
      <c r="CBS136" s="131"/>
      <c r="CBT136" s="131"/>
      <c r="CBU136" s="131"/>
      <c r="CBV136" s="131"/>
      <c r="CBW136" s="131"/>
      <c r="CBX136" s="131"/>
      <c r="CBY136" s="131"/>
      <c r="CBZ136" s="131"/>
      <c r="CCA136" s="131"/>
      <c r="CCB136" s="131"/>
      <c r="CCC136" s="131"/>
      <c r="CCD136" s="131"/>
      <c r="CCE136" s="131"/>
      <c r="CCF136" s="131"/>
      <c r="CCG136" s="131"/>
      <c r="CCH136" s="131"/>
      <c r="CCI136" s="131"/>
      <c r="CCJ136" s="131"/>
      <c r="CCK136" s="131"/>
      <c r="CCL136" s="131"/>
      <c r="CCM136" s="131"/>
      <c r="CCN136" s="131"/>
      <c r="CCO136" s="131"/>
      <c r="CCP136" s="131"/>
      <c r="CCQ136" s="131"/>
      <c r="CCR136" s="131"/>
      <c r="CCS136" s="131"/>
      <c r="CCT136" s="131"/>
      <c r="CCU136" s="131"/>
      <c r="CCV136" s="131"/>
      <c r="CCW136" s="131"/>
      <c r="CCX136" s="131"/>
      <c r="CCY136" s="131"/>
      <c r="CCZ136" s="131"/>
      <c r="CDA136" s="131"/>
      <c r="CDB136" s="131"/>
      <c r="CDC136" s="131"/>
      <c r="CDD136" s="131"/>
      <c r="CDE136" s="131"/>
      <c r="CDF136" s="131"/>
      <c r="CDG136" s="131"/>
      <c r="CDH136" s="131"/>
      <c r="CDI136" s="131"/>
      <c r="CDJ136" s="131"/>
      <c r="CDK136" s="131"/>
      <c r="CDL136" s="131"/>
      <c r="CDM136" s="131"/>
      <c r="CDN136" s="131"/>
      <c r="CDO136" s="131"/>
      <c r="CDP136" s="131"/>
      <c r="CDQ136" s="131"/>
      <c r="CDR136" s="131"/>
      <c r="CDS136" s="131"/>
      <c r="CDT136" s="131"/>
      <c r="CDU136" s="131"/>
      <c r="CDV136" s="131"/>
      <c r="CDW136" s="131"/>
      <c r="CDX136" s="131"/>
      <c r="CDY136" s="131"/>
      <c r="CDZ136" s="131"/>
      <c r="CEA136" s="131"/>
      <c r="CEB136" s="131"/>
      <c r="CEC136" s="131"/>
      <c r="CED136" s="131"/>
      <c r="CEE136" s="131"/>
      <c r="CEF136" s="131"/>
      <c r="CEG136" s="131"/>
      <c r="CEH136" s="131"/>
      <c r="CEI136" s="131"/>
      <c r="CEJ136" s="131"/>
      <c r="CEK136" s="131"/>
      <c r="CEL136" s="131"/>
      <c r="CEM136" s="131"/>
      <c r="CEN136" s="131"/>
      <c r="CEO136" s="131"/>
      <c r="CEP136" s="131"/>
      <c r="CEQ136" s="131"/>
      <c r="CER136" s="131"/>
      <c r="CES136" s="131"/>
      <c r="CET136" s="131"/>
      <c r="CEU136" s="131"/>
      <c r="CEV136" s="131"/>
      <c r="CEW136" s="131"/>
      <c r="CEX136" s="131"/>
      <c r="CEY136" s="131"/>
      <c r="CEZ136" s="131"/>
      <c r="CFA136" s="131"/>
      <c r="CFB136" s="131"/>
      <c r="CFC136" s="131"/>
      <c r="CFD136" s="131"/>
      <c r="CFE136" s="131"/>
      <c r="CFF136" s="131"/>
      <c r="CFG136" s="131"/>
      <c r="CFH136" s="131"/>
      <c r="CFI136" s="131"/>
      <c r="CFJ136" s="131"/>
      <c r="CFK136" s="131"/>
      <c r="CFL136" s="131"/>
      <c r="CFM136" s="131"/>
      <c r="CFN136" s="131"/>
      <c r="CFO136" s="131"/>
      <c r="CFP136" s="131"/>
      <c r="CFQ136" s="131"/>
      <c r="CFR136" s="131"/>
      <c r="CFS136" s="131"/>
      <c r="CFT136" s="131"/>
      <c r="CFU136" s="131"/>
      <c r="CFV136" s="131"/>
      <c r="CFW136" s="131"/>
      <c r="CFX136" s="131"/>
      <c r="CFY136" s="131"/>
      <c r="CFZ136" s="131"/>
      <c r="CGA136" s="131"/>
      <c r="CGB136" s="131"/>
      <c r="CGC136" s="131"/>
      <c r="CGD136" s="131"/>
      <c r="CGE136" s="131"/>
      <c r="CGF136" s="131"/>
      <c r="CGG136" s="131"/>
      <c r="CGH136" s="131"/>
      <c r="CGI136" s="131"/>
      <c r="CGJ136" s="131"/>
      <c r="CGK136" s="131"/>
      <c r="CGL136" s="131"/>
      <c r="CGM136" s="131"/>
      <c r="CGN136" s="131"/>
      <c r="CGO136" s="131"/>
      <c r="CGP136" s="131"/>
      <c r="CGQ136" s="131"/>
      <c r="CGR136" s="131"/>
      <c r="CGS136" s="131"/>
      <c r="CGT136" s="131"/>
      <c r="CGU136" s="131"/>
      <c r="CGV136" s="131"/>
      <c r="CGW136" s="131"/>
      <c r="CGX136" s="131"/>
      <c r="CGY136" s="131"/>
      <c r="CGZ136" s="131"/>
      <c r="CHA136" s="131"/>
      <c r="CHB136" s="131"/>
      <c r="CHC136" s="131"/>
      <c r="CHD136" s="131"/>
      <c r="CHE136" s="131"/>
      <c r="CHF136" s="131"/>
      <c r="CHG136" s="131"/>
      <c r="CHH136" s="131"/>
      <c r="CHI136" s="131"/>
      <c r="CHJ136" s="131"/>
      <c r="CHK136" s="131"/>
      <c r="CHL136" s="131"/>
      <c r="CHM136" s="131"/>
      <c r="CHN136" s="131"/>
      <c r="CHO136" s="131"/>
      <c r="CHP136" s="131"/>
      <c r="CHQ136" s="131"/>
      <c r="CHR136" s="131"/>
      <c r="CHS136" s="131"/>
      <c r="CHT136" s="131"/>
      <c r="CHU136" s="131"/>
      <c r="CHV136" s="131"/>
      <c r="CHW136" s="131"/>
      <c r="CHX136" s="131"/>
      <c r="CHY136" s="131"/>
      <c r="CHZ136" s="131"/>
      <c r="CIA136" s="131"/>
      <c r="CIB136" s="131"/>
      <c r="CIC136" s="131"/>
      <c r="CID136" s="131"/>
      <c r="CIE136" s="131"/>
      <c r="CIF136" s="131"/>
      <c r="CIG136" s="131"/>
      <c r="CIH136" s="131"/>
      <c r="CII136" s="131"/>
      <c r="CIJ136" s="131"/>
      <c r="CIK136" s="131"/>
      <c r="CIL136" s="131"/>
      <c r="CIM136" s="131"/>
      <c r="CIN136" s="131"/>
      <c r="CIO136" s="131"/>
      <c r="CIP136" s="131"/>
      <c r="CIQ136" s="131"/>
      <c r="CIR136" s="131"/>
      <c r="CIS136" s="131"/>
      <c r="CIT136" s="131"/>
      <c r="CIU136" s="131"/>
      <c r="CIV136" s="131"/>
      <c r="CIW136" s="131"/>
      <c r="CIX136" s="131"/>
      <c r="CIY136" s="131"/>
      <c r="CIZ136" s="131"/>
      <c r="CJA136" s="131"/>
      <c r="CJB136" s="131"/>
      <c r="CJC136" s="131"/>
      <c r="CJD136" s="131"/>
      <c r="CJE136" s="131"/>
      <c r="CJF136" s="131"/>
      <c r="CJG136" s="131"/>
      <c r="CJH136" s="131"/>
      <c r="CJI136" s="131"/>
      <c r="CJJ136" s="131"/>
      <c r="CJK136" s="131"/>
      <c r="CJL136" s="131"/>
      <c r="CJM136" s="131"/>
      <c r="CJN136" s="131"/>
      <c r="CJO136" s="131"/>
      <c r="CJP136" s="131"/>
      <c r="CJQ136" s="131"/>
      <c r="CJR136" s="131"/>
      <c r="CJS136" s="131"/>
      <c r="CJT136" s="131"/>
      <c r="CJU136" s="131"/>
      <c r="CJV136" s="131"/>
      <c r="CJW136" s="131"/>
      <c r="CJX136" s="131"/>
      <c r="CJY136" s="131"/>
      <c r="CJZ136" s="131"/>
      <c r="CKA136" s="131"/>
      <c r="CKB136" s="131"/>
      <c r="CKC136" s="131"/>
      <c r="CKD136" s="131"/>
      <c r="CKE136" s="131"/>
      <c r="CKF136" s="131"/>
      <c r="CKG136" s="131"/>
      <c r="CKH136" s="131"/>
      <c r="CKI136" s="131"/>
      <c r="CKJ136" s="131"/>
      <c r="CKK136" s="131"/>
      <c r="CKL136" s="131"/>
      <c r="CKM136" s="131"/>
      <c r="CKN136" s="131"/>
      <c r="CKO136" s="131"/>
      <c r="CKP136" s="131"/>
      <c r="CKQ136" s="131"/>
      <c r="CKR136" s="131"/>
      <c r="CKS136" s="131"/>
      <c r="CKT136" s="131"/>
      <c r="CKU136" s="131"/>
      <c r="CKV136" s="131"/>
      <c r="CKW136" s="131"/>
      <c r="CKX136" s="131"/>
      <c r="CKY136" s="131"/>
      <c r="CKZ136" s="131"/>
      <c r="CLA136" s="131"/>
      <c r="CLB136" s="131"/>
      <c r="CLC136" s="131"/>
      <c r="CLD136" s="131"/>
      <c r="CLE136" s="131"/>
      <c r="CLF136" s="131"/>
      <c r="CLG136" s="131"/>
      <c r="CLH136" s="131"/>
      <c r="CLI136" s="131"/>
      <c r="CLJ136" s="131"/>
      <c r="CLK136" s="131"/>
      <c r="CLL136" s="131"/>
      <c r="CLM136" s="131"/>
      <c r="CLN136" s="131"/>
      <c r="CLO136" s="131"/>
      <c r="CLP136" s="131"/>
      <c r="CLQ136" s="131"/>
      <c r="CLR136" s="131"/>
      <c r="CLS136" s="131"/>
      <c r="CLT136" s="131"/>
      <c r="CLU136" s="131"/>
      <c r="CLV136" s="131"/>
      <c r="CLW136" s="131"/>
      <c r="CLX136" s="131"/>
      <c r="CLY136" s="131"/>
      <c r="CLZ136" s="131"/>
      <c r="CMA136" s="131"/>
      <c r="CMB136" s="131"/>
      <c r="CMC136" s="131"/>
      <c r="CMD136" s="131"/>
      <c r="CME136" s="131"/>
      <c r="CMF136" s="131"/>
      <c r="CMG136" s="131"/>
      <c r="CMH136" s="131"/>
      <c r="CMI136" s="131"/>
      <c r="CMJ136" s="131"/>
      <c r="CMK136" s="131"/>
      <c r="CML136" s="131"/>
      <c r="CMM136" s="131"/>
      <c r="CMN136" s="131"/>
      <c r="CMO136" s="131"/>
      <c r="CMP136" s="131"/>
      <c r="CMQ136" s="131"/>
      <c r="CMR136" s="131"/>
      <c r="CMS136" s="131"/>
      <c r="CMT136" s="131"/>
      <c r="CMU136" s="131"/>
      <c r="CMV136" s="131"/>
      <c r="CMW136" s="131"/>
      <c r="CMX136" s="131"/>
      <c r="CMY136" s="131"/>
      <c r="CMZ136" s="131"/>
      <c r="CNA136" s="131"/>
      <c r="CNB136" s="131"/>
      <c r="CNC136" s="131"/>
      <c r="CND136" s="131"/>
      <c r="CNE136" s="131"/>
      <c r="CNF136" s="131"/>
      <c r="CNG136" s="131"/>
      <c r="CNH136" s="131"/>
      <c r="CNI136" s="131"/>
      <c r="CNJ136" s="131"/>
      <c r="CNK136" s="131"/>
      <c r="CNL136" s="131"/>
      <c r="CNM136" s="131"/>
      <c r="CNN136" s="131"/>
      <c r="CNO136" s="131"/>
      <c r="CNP136" s="131"/>
      <c r="CNQ136" s="131"/>
      <c r="CNR136" s="131"/>
      <c r="CNS136" s="131"/>
      <c r="CNT136" s="131"/>
      <c r="CNU136" s="131"/>
      <c r="CNV136" s="131"/>
      <c r="CNW136" s="131"/>
      <c r="CNX136" s="131"/>
      <c r="CNY136" s="131"/>
      <c r="CNZ136" s="131"/>
      <c r="COA136" s="131"/>
      <c r="COB136" s="131"/>
      <c r="COC136" s="131"/>
      <c r="COD136" s="131"/>
      <c r="COE136" s="131"/>
      <c r="COF136" s="131"/>
      <c r="COG136" s="131"/>
      <c r="COH136" s="131"/>
      <c r="COI136" s="131"/>
      <c r="COJ136" s="131"/>
      <c r="COK136" s="131"/>
      <c r="COL136" s="131"/>
      <c r="COM136" s="131"/>
      <c r="CON136" s="131"/>
      <c r="COO136" s="131"/>
      <c r="COP136" s="131"/>
      <c r="COQ136" s="131"/>
      <c r="COR136" s="131"/>
      <c r="COS136" s="131"/>
      <c r="COT136" s="131"/>
      <c r="COU136" s="131"/>
      <c r="COV136" s="131"/>
      <c r="COW136" s="131"/>
      <c r="COX136" s="131"/>
      <c r="COY136" s="131"/>
      <c r="COZ136" s="131"/>
      <c r="CPA136" s="131"/>
      <c r="CPB136" s="131"/>
      <c r="CPC136" s="131"/>
      <c r="CPD136" s="131"/>
      <c r="CPE136" s="131"/>
      <c r="CPF136" s="131"/>
      <c r="CPG136" s="131"/>
      <c r="CPH136" s="131"/>
      <c r="CPI136" s="131"/>
      <c r="CPJ136" s="131"/>
      <c r="CPK136" s="131"/>
      <c r="CPL136" s="131"/>
      <c r="CPM136" s="131"/>
      <c r="CPN136" s="131"/>
      <c r="CPO136" s="131"/>
      <c r="CPP136" s="131"/>
      <c r="CPQ136" s="131"/>
      <c r="CPR136" s="131"/>
      <c r="CPS136" s="131"/>
      <c r="CPT136" s="131"/>
      <c r="CPU136" s="131"/>
      <c r="CPV136" s="131"/>
      <c r="CPW136" s="131"/>
      <c r="CPX136" s="131"/>
      <c r="CPY136" s="131"/>
      <c r="CPZ136" s="131"/>
      <c r="CQA136" s="131"/>
      <c r="CQB136" s="131"/>
      <c r="CQC136" s="131"/>
      <c r="CQD136" s="131"/>
      <c r="CQE136" s="131"/>
      <c r="CQF136" s="131"/>
      <c r="CQG136" s="131"/>
      <c r="CQH136" s="131"/>
      <c r="CQI136" s="131"/>
      <c r="CQJ136" s="131"/>
      <c r="CQK136" s="131"/>
      <c r="CQL136" s="131"/>
      <c r="CQM136" s="131"/>
      <c r="CQN136" s="131"/>
      <c r="CQO136" s="131"/>
      <c r="CQP136" s="131"/>
      <c r="CQQ136" s="131"/>
      <c r="CQR136" s="131"/>
      <c r="CQS136" s="131"/>
      <c r="CQT136" s="131"/>
      <c r="CQU136" s="131"/>
      <c r="CQV136" s="131"/>
      <c r="CQW136" s="131"/>
      <c r="CQX136" s="131"/>
      <c r="CQY136" s="131"/>
      <c r="CQZ136" s="131"/>
      <c r="CRA136" s="131"/>
      <c r="CRB136" s="131"/>
      <c r="CRC136" s="131"/>
      <c r="CRD136" s="131"/>
      <c r="CRE136" s="131"/>
      <c r="CRF136" s="131"/>
      <c r="CRG136" s="131"/>
      <c r="CRH136" s="131"/>
      <c r="CRI136" s="131"/>
      <c r="CRJ136" s="131"/>
      <c r="CRK136" s="131"/>
      <c r="CRL136" s="131"/>
      <c r="CRM136" s="131"/>
      <c r="CRN136" s="131"/>
      <c r="CRO136" s="131"/>
      <c r="CRP136" s="131"/>
      <c r="CRQ136" s="131"/>
      <c r="CRR136" s="131"/>
      <c r="CRS136" s="131"/>
      <c r="CRT136" s="131"/>
      <c r="CRU136" s="131"/>
      <c r="CRV136" s="131"/>
      <c r="CRW136" s="131"/>
      <c r="CRX136" s="131"/>
      <c r="CRY136" s="131"/>
      <c r="CRZ136" s="131"/>
      <c r="CSA136" s="131"/>
      <c r="CSB136" s="131"/>
      <c r="CSC136" s="131"/>
      <c r="CSD136" s="131"/>
      <c r="CSE136" s="131"/>
      <c r="CSF136" s="131"/>
      <c r="CSG136" s="131"/>
      <c r="CSH136" s="131"/>
      <c r="CSI136" s="131"/>
      <c r="CSJ136" s="131"/>
      <c r="CSK136" s="131"/>
      <c r="CSL136" s="131"/>
      <c r="CSM136" s="131"/>
      <c r="CSN136" s="131"/>
      <c r="CSO136" s="131"/>
      <c r="CSP136" s="131"/>
      <c r="CSQ136" s="131"/>
      <c r="CSR136" s="131"/>
      <c r="CSS136" s="131"/>
      <c r="CST136" s="131"/>
      <c r="CSU136" s="131"/>
      <c r="CSV136" s="131"/>
      <c r="CSW136" s="131"/>
      <c r="CSX136" s="131"/>
      <c r="CSY136" s="131"/>
      <c r="CSZ136" s="131"/>
      <c r="CTA136" s="131"/>
      <c r="CTB136" s="131"/>
      <c r="CTC136" s="131"/>
      <c r="CTD136" s="131"/>
      <c r="CTE136" s="131"/>
      <c r="CTF136" s="131"/>
      <c r="CTG136" s="131"/>
      <c r="CTH136" s="131"/>
      <c r="CTI136" s="131"/>
      <c r="CTJ136" s="131"/>
      <c r="CTK136" s="131"/>
      <c r="CTL136" s="131"/>
      <c r="CTM136" s="131"/>
      <c r="CTN136" s="131"/>
      <c r="CTO136" s="131"/>
      <c r="CTP136" s="131"/>
      <c r="CTQ136" s="131"/>
      <c r="CTR136" s="131"/>
      <c r="CTS136" s="131"/>
      <c r="CTT136" s="131"/>
      <c r="CTU136" s="131"/>
      <c r="CTV136" s="131"/>
      <c r="CTW136" s="131"/>
      <c r="CTX136" s="131"/>
      <c r="CTY136" s="131"/>
      <c r="CTZ136" s="131"/>
      <c r="CUA136" s="131"/>
      <c r="CUB136" s="131"/>
      <c r="CUC136" s="131"/>
      <c r="CUD136" s="131"/>
      <c r="CUE136" s="131"/>
      <c r="CUF136" s="131"/>
      <c r="CUG136" s="131"/>
      <c r="CUH136" s="131"/>
      <c r="CUI136" s="131"/>
      <c r="CUJ136" s="131"/>
      <c r="CUK136" s="131"/>
      <c r="CUL136" s="131"/>
      <c r="CUM136" s="131"/>
      <c r="CUN136" s="131"/>
      <c r="CUO136" s="131"/>
      <c r="CUP136" s="131"/>
      <c r="CUQ136" s="131"/>
      <c r="CUR136" s="131"/>
      <c r="CUS136" s="131"/>
      <c r="CUT136" s="131"/>
      <c r="CUU136" s="131"/>
      <c r="CUV136" s="131"/>
      <c r="CUW136" s="131"/>
      <c r="CUX136" s="131"/>
      <c r="CUY136" s="131"/>
      <c r="CUZ136" s="131"/>
      <c r="CVA136" s="131"/>
      <c r="CVB136" s="131"/>
      <c r="CVC136" s="131"/>
      <c r="CVD136" s="131"/>
      <c r="CVE136" s="131"/>
      <c r="CVF136" s="131"/>
      <c r="CVG136" s="131"/>
      <c r="CVH136" s="131"/>
      <c r="CVI136" s="131"/>
      <c r="CVJ136" s="131"/>
      <c r="CVK136" s="131"/>
      <c r="CVL136" s="131"/>
      <c r="CVM136" s="131"/>
      <c r="CVN136" s="131"/>
      <c r="CVO136" s="131"/>
      <c r="CVP136" s="131"/>
      <c r="CVQ136" s="131"/>
      <c r="CVR136" s="131"/>
      <c r="CVS136" s="131"/>
      <c r="CVT136" s="131"/>
      <c r="CVU136" s="131"/>
      <c r="CVV136" s="131"/>
      <c r="CVW136" s="131"/>
      <c r="CVX136" s="131"/>
      <c r="CVY136" s="131"/>
      <c r="CVZ136" s="131"/>
      <c r="CWA136" s="131"/>
      <c r="CWB136" s="131"/>
      <c r="CWC136" s="131"/>
      <c r="CWD136" s="131"/>
      <c r="CWE136" s="131"/>
      <c r="CWF136" s="131"/>
      <c r="CWG136" s="131"/>
      <c r="CWH136" s="131"/>
      <c r="CWI136" s="131"/>
      <c r="CWJ136" s="131"/>
      <c r="CWK136" s="131"/>
      <c r="CWL136" s="131"/>
      <c r="CWM136" s="131"/>
      <c r="CWN136" s="131"/>
      <c r="CWO136" s="131"/>
      <c r="CWP136" s="131"/>
      <c r="CWQ136" s="131"/>
      <c r="CWR136" s="131"/>
      <c r="CWS136" s="131"/>
      <c r="CWT136" s="131"/>
      <c r="CWU136" s="131"/>
      <c r="CWV136" s="131"/>
      <c r="CWW136" s="131"/>
      <c r="CWX136" s="131"/>
      <c r="CWY136" s="131"/>
      <c r="CWZ136" s="131"/>
      <c r="CXA136" s="131"/>
      <c r="CXB136" s="131"/>
      <c r="CXC136" s="131"/>
      <c r="CXD136" s="131"/>
      <c r="CXE136" s="131"/>
      <c r="CXF136" s="131"/>
      <c r="CXG136" s="131"/>
      <c r="CXH136" s="131"/>
      <c r="CXI136" s="131"/>
      <c r="CXJ136" s="131"/>
      <c r="CXK136" s="131"/>
      <c r="CXL136" s="131"/>
      <c r="CXM136" s="131"/>
      <c r="CXN136" s="131"/>
      <c r="CXO136" s="131"/>
      <c r="CXP136" s="131"/>
      <c r="CXQ136" s="131"/>
      <c r="CXR136" s="131"/>
      <c r="CXS136" s="131"/>
      <c r="CXT136" s="131"/>
      <c r="CXU136" s="131"/>
      <c r="CXV136" s="131"/>
      <c r="CXW136" s="131"/>
      <c r="CXX136" s="131"/>
      <c r="CXY136" s="131"/>
      <c r="CXZ136" s="131"/>
      <c r="CYA136" s="131"/>
      <c r="CYB136" s="131"/>
      <c r="CYC136" s="131"/>
      <c r="CYD136" s="131"/>
      <c r="CYE136" s="131"/>
      <c r="CYF136" s="131"/>
      <c r="CYG136" s="131"/>
      <c r="CYH136" s="131"/>
      <c r="CYI136" s="131"/>
      <c r="CYJ136" s="131"/>
      <c r="CYK136" s="131"/>
      <c r="CYL136" s="131"/>
      <c r="CYM136" s="131"/>
      <c r="CYN136" s="131"/>
      <c r="CYO136" s="131"/>
      <c r="CYP136" s="131"/>
      <c r="CYQ136" s="131"/>
      <c r="CYR136" s="131"/>
      <c r="CYS136" s="131"/>
      <c r="CYT136" s="131"/>
      <c r="CYU136" s="131"/>
      <c r="CYV136" s="131"/>
      <c r="CYW136" s="131"/>
      <c r="CYX136" s="131"/>
      <c r="CYY136" s="131"/>
      <c r="CYZ136" s="131"/>
      <c r="CZA136" s="131"/>
      <c r="CZB136" s="131"/>
      <c r="CZC136" s="131"/>
      <c r="CZD136" s="131"/>
      <c r="CZE136" s="131"/>
      <c r="CZF136" s="131"/>
      <c r="CZG136" s="131"/>
      <c r="CZH136" s="131"/>
      <c r="CZI136" s="131"/>
      <c r="CZJ136" s="131"/>
      <c r="CZK136" s="131"/>
      <c r="CZL136" s="131"/>
      <c r="CZM136" s="131"/>
      <c r="CZN136" s="131"/>
      <c r="CZO136" s="131"/>
      <c r="CZP136" s="131"/>
      <c r="CZQ136" s="131"/>
      <c r="CZR136" s="131"/>
      <c r="CZS136" s="131"/>
      <c r="CZT136" s="131"/>
      <c r="CZU136" s="131"/>
      <c r="CZV136" s="131"/>
      <c r="CZW136" s="131"/>
      <c r="CZX136" s="131"/>
      <c r="CZY136" s="131"/>
      <c r="CZZ136" s="131"/>
      <c r="DAA136" s="131"/>
      <c r="DAB136" s="131"/>
      <c r="DAC136" s="131"/>
      <c r="DAD136" s="131"/>
      <c r="DAE136" s="131"/>
      <c r="DAF136" s="131"/>
      <c r="DAG136" s="131"/>
      <c r="DAH136" s="131"/>
      <c r="DAI136" s="131"/>
      <c r="DAJ136" s="131"/>
      <c r="DAK136" s="131"/>
      <c r="DAL136" s="131"/>
      <c r="DAM136" s="131"/>
      <c r="DAN136" s="131"/>
      <c r="DAO136" s="131"/>
      <c r="DAP136" s="131"/>
      <c r="DAQ136" s="131"/>
      <c r="DAR136" s="131"/>
      <c r="DAS136" s="131"/>
      <c r="DAT136" s="131"/>
      <c r="DAU136" s="131"/>
      <c r="DAV136" s="131"/>
      <c r="DAW136" s="131"/>
      <c r="DAX136" s="131"/>
      <c r="DAY136" s="131"/>
      <c r="DAZ136" s="131"/>
      <c r="DBA136" s="131"/>
      <c r="DBB136" s="131"/>
      <c r="DBC136" s="131"/>
      <c r="DBD136" s="131"/>
      <c r="DBE136" s="131"/>
      <c r="DBF136" s="131"/>
      <c r="DBG136" s="131"/>
      <c r="DBH136" s="131"/>
      <c r="DBI136" s="131"/>
      <c r="DBJ136" s="131"/>
      <c r="DBK136" s="131"/>
      <c r="DBL136" s="131"/>
      <c r="DBM136" s="131"/>
      <c r="DBN136" s="131"/>
      <c r="DBO136" s="131"/>
      <c r="DBP136" s="131"/>
      <c r="DBQ136" s="131"/>
      <c r="DBR136" s="131"/>
      <c r="DBS136" s="131"/>
      <c r="DBT136" s="131"/>
      <c r="DBU136" s="131"/>
      <c r="DBV136" s="131"/>
      <c r="DBW136" s="131"/>
      <c r="DBX136" s="131"/>
      <c r="DBY136" s="131"/>
      <c r="DBZ136" s="131"/>
      <c r="DCA136" s="131"/>
      <c r="DCB136" s="131"/>
      <c r="DCC136" s="131"/>
      <c r="DCD136" s="131"/>
      <c r="DCE136" s="131"/>
      <c r="DCF136" s="131"/>
      <c r="DCG136" s="131"/>
      <c r="DCH136" s="131"/>
      <c r="DCI136" s="131"/>
      <c r="DCJ136" s="131"/>
      <c r="DCK136" s="131"/>
      <c r="DCL136" s="131"/>
      <c r="DCM136" s="131"/>
      <c r="DCN136" s="131"/>
      <c r="DCO136" s="131"/>
      <c r="DCP136" s="131"/>
      <c r="DCQ136" s="131"/>
      <c r="DCR136" s="131"/>
      <c r="DCS136" s="131"/>
      <c r="DCT136" s="131"/>
      <c r="DCU136" s="131"/>
      <c r="DCV136" s="131"/>
      <c r="DCW136" s="131"/>
      <c r="DCX136" s="131"/>
      <c r="DCY136" s="131"/>
      <c r="DCZ136" s="131"/>
      <c r="DDA136" s="131"/>
      <c r="DDB136" s="131"/>
      <c r="DDC136" s="131"/>
      <c r="DDD136" s="131"/>
      <c r="DDE136" s="131"/>
      <c r="DDF136" s="131"/>
      <c r="DDG136" s="131"/>
      <c r="DDH136" s="131"/>
      <c r="DDI136" s="131"/>
      <c r="DDJ136" s="131"/>
      <c r="DDK136" s="131"/>
      <c r="DDL136" s="131"/>
      <c r="DDM136" s="131"/>
      <c r="DDN136" s="131"/>
      <c r="DDO136" s="131"/>
      <c r="DDP136" s="131"/>
      <c r="DDQ136" s="131"/>
      <c r="DDR136" s="131"/>
      <c r="DDS136" s="131"/>
      <c r="DDT136" s="131"/>
      <c r="DDU136" s="131"/>
      <c r="DDV136" s="131"/>
      <c r="DDW136" s="131"/>
      <c r="DDX136" s="131"/>
      <c r="DDY136" s="131"/>
      <c r="DDZ136" s="131"/>
      <c r="DEA136" s="131"/>
      <c r="DEB136" s="131"/>
      <c r="DEC136" s="131"/>
      <c r="DED136" s="131"/>
      <c r="DEE136" s="131"/>
      <c r="DEF136" s="131"/>
      <c r="DEG136" s="131"/>
      <c r="DEH136" s="131"/>
      <c r="DEI136" s="131"/>
      <c r="DEJ136" s="131"/>
      <c r="DEK136" s="131"/>
      <c r="DEL136" s="131"/>
      <c r="DEM136" s="131"/>
      <c r="DEN136" s="131"/>
      <c r="DEO136" s="131"/>
      <c r="DEP136" s="131"/>
      <c r="DEQ136" s="131"/>
      <c r="DER136" s="131"/>
      <c r="DES136" s="131"/>
      <c r="DET136" s="131"/>
      <c r="DEU136" s="131"/>
      <c r="DEV136" s="131"/>
      <c r="DEW136" s="131"/>
      <c r="DEX136" s="131"/>
      <c r="DEY136" s="131"/>
      <c r="DEZ136" s="131"/>
      <c r="DFA136" s="131"/>
      <c r="DFB136" s="131"/>
      <c r="DFC136" s="131"/>
      <c r="DFD136" s="131"/>
      <c r="DFE136" s="131"/>
      <c r="DFF136" s="131"/>
      <c r="DFG136" s="131"/>
      <c r="DFH136" s="131"/>
      <c r="DFI136" s="131"/>
      <c r="DFJ136" s="131"/>
      <c r="DFK136" s="131"/>
      <c r="DFL136" s="131"/>
      <c r="DFM136" s="131"/>
      <c r="DFN136" s="131"/>
      <c r="DFO136" s="131"/>
      <c r="DFP136" s="131"/>
      <c r="DFQ136" s="131"/>
      <c r="DFR136" s="131"/>
      <c r="DFS136" s="131"/>
      <c r="DFT136" s="131"/>
      <c r="DFU136" s="131"/>
      <c r="DFV136" s="131"/>
      <c r="DFW136" s="131"/>
      <c r="DFX136" s="131"/>
      <c r="DFY136" s="131"/>
      <c r="DFZ136" s="131"/>
      <c r="DGA136" s="131"/>
      <c r="DGB136" s="131"/>
      <c r="DGC136" s="131"/>
      <c r="DGD136" s="131"/>
      <c r="DGE136" s="131"/>
      <c r="DGF136" s="131"/>
      <c r="DGG136" s="131"/>
      <c r="DGH136" s="131"/>
      <c r="DGI136" s="131"/>
      <c r="DGJ136" s="131"/>
      <c r="DGK136" s="131"/>
      <c r="DGL136" s="131"/>
      <c r="DGM136" s="131"/>
      <c r="DGN136" s="131"/>
      <c r="DGO136" s="131"/>
      <c r="DGP136" s="131"/>
      <c r="DGQ136" s="131"/>
      <c r="DGR136" s="131"/>
      <c r="DGS136" s="131"/>
      <c r="DGT136" s="131"/>
      <c r="DGU136" s="131"/>
      <c r="DGV136" s="131"/>
      <c r="DGW136" s="131"/>
      <c r="DGX136" s="131"/>
      <c r="DGY136" s="131"/>
      <c r="DGZ136" s="131"/>
      <c r="DHA136" s="131"/>
      <c r="DHB136" s="131"/>
      <c r="DHC136" s="131"/>
      <c r="DHD136" s="131"/>
      <c r="DHE136" s="131"/>
      <c r="DHF136" s="131"/>
      <c r="DHG136" s="131"/>
      <c r="DHH136" s="131"/>
      <c r="DHI136" s="131"/>
      <c r="DHJ136" s="131"/>
      <c r="DHK136" s="131"/>
      <c r="DHL136" s="131"/>
      <c r="DHM136" s="131"/>
      <c r="DHN136" s="131"/>
      <c r="DHO136" s="131"/>
      <c r="DHP136" s="131"/>
      <c r="DHQ136" s="131"/>
      <c r="DHR136" s="131"/>
      <c r="DHS136" s="131"/>
      <c r="DHT136" s="131"/>
      <c r="DHU136" s="131"/>
      <c r="DHV136" s="131"/>
      <c r="DHW136" s="131"/>
      <c r="DHX136" s="131"/>
      <c r="DHY136" s="131"/>
      <c r="DHZ136" s="131"/>
      <c r="DIA136" s="131"/>
      <c r="DIB136" s="131"/>
      <c r="DIC136" s="131"/>
      <c r="DID136" s="131"/>
      <c r="DIE136" s="131"/>
      <c r="DIF136" s="131"/>
      <c r="DIG136" s="131"/>
      <c r="DIH136" s="131"/>
      <c r="DII136" s="131"/>
      <c r="DIJ136" s="131"/>
      <c r="DIK136" s="131"/>
      <c r="DIL136" s="131"/>
      <c r="DIM136" s="131"/>
      <c r="DIN136" s="131"/>
      <c r="DIO136" s="131"/>
      <c r="DIP136" s="131"/>
      <c r="DIQ136" s="131"/>
      <c r="DIR136" s="131"/>
      <c r="DIS136" s="131"/>
      <c r="DIT136" s="131"/>
      <c r="DIU136" s="131"/>
      <c r="DIV136" s="131"/>
      <c r="DIW136" s="131"/>
      <c r="DIX136" s="131"/>
      <c r="DIY136" s="131"/>
      <c r="DIZ136" s="131"/>
      <c r="DJA136" s="131"/>
      <c r="DJB136" s="131"/>
      <c r="DJC136" s="131"/>
      <c r="DJD136" s="131"/>
      <c r="DJE136" s="131"/>
      <c r="DJF136" s="131"/>
      <c r="DJG136" s="131"/>
      <c r="DJH136" s="131"/>
      <c r="DJI136" s="131"/>
      <c r="DJJ136" s="131"/>
      <c r="DJK136" s="131"/>
      <c r="DJL136" s="131"/>
      <c r="DJM136" s="131"/>
      <c r="DJN136" s="131"/>
      <c r="DJO136" s="131"/>
      <c r="DJP136" s="131"/>
      <c r="DJQ136" s="131"/>
      <c r="DJR136" s="131"/>
      <c r="DJS136" s="131"/>
      <c r="DJT136" s="131"/>
      <c r="DJU136" s="131"/>
      <c r="DJV136" s="131"/>
      <c r="DJW136" s="131"/>
      <c r="DJX136" s="131"/>
      <c r="DJY136" s="131"/>
      <c r="DJZ136" s="131"/>
      <c r="DKA136" s="131"/>
      <c r="DKB136" s="131"/>
      <c r="DKC136" s="131"/>
      <c r="DKD136" s="131"/>
      <c r="DKE136" s="131"/>
      <c r="DKF136" s="131"/>
      <c r="DKG136" s="131"/>
      <c r="DKH136" s="131"/>
      <c r="DKI136" s="131"/>
      <c r="DKJ136" s="131"/>
      <c r="DKK136" s="131"/>
      <c r="DKL136" s="131"/>
      <c r="DKM136" s="131"/>
      <c r="DKN136" s="131"/>
      <c r="DKO136" s="131"/>
      <c r="DKP136" s="131"/>
      <c r="DKQ136" s="131"/>
      <c r="DKR136" s="131"/>
      <c r="DKS136" s="131"/>
      <c r="DKT136" s="131"/>
      <c r="DKU136" s="131"/>
      <c r="DKV136" s="131"/>
      <c r="DKW136" s="131"/>
      <c r="DKX136" s="131"/>
      <c r="DKY136" s="131"/>
      <c r="DKZ136" s="131"/>
      <c r="DLA136" s="131"/>
      <c r="DLB136" s="131"/>
      <c r="DLC136" s="131"/>
      <c r="DLD136" s="131"/>
      <c r="DLE136" s="131"/>
      <c r="DLF136" s="131"/>
      <c r="DLG136" s="131"/>
      <c r="DLH136" s="131"/>
      <c r="DLI136" s="131"/>
      <c r="DLJ136" s="131"/>
      <c r="DLK136" s="131"/>
      <c r="DLL136" s="131"/>
      <c r="DLM136" s="131"/>
      <c r="DLN136" s="131"/>
      <c r="DLO136" s="131"/>
      <c r="DLP136" s="131"/>
      <c r="DLQ136" s="131"/>
      <c r="DLR136" s="131"/>
      <c r="DLS136" s="131"/>
      <c r="DLT136" s="131"/>
      <c r="DLU136" s="131"/>
      <c r="DLV136" s="131"/>
      <c r="DLW136" s="131"/>
      <c r="DLX136" s="131"/>
      <c r="DLY136" s="131"/>
      <c r="DLZ136" s="131"/>
      <c r="DMA136" s="131"/>
      <c r="DMB136" s="131"/>
      <c r="DMC136" s="131"/>
      <c r="DMD136" s="131"/>
      <c r="DME136" s="131"/>
      <c r="DMF136" s="131"/>
      <c r="DMG136" s="131"/>
      <c r="DMH136" s="131"/>
      <c r="DMI136" s="131"/>
      <c r="DMJ136" s="131"/>
      <c r="DMK136" s="131"/>
      <c r="DML136" s="131"/>
      <c r="DMM136" s="131"/>
      <c r="DMN136" s="131"/>
      <c r="DMO136" s="131"/>
      <c r="DMP136" s="131"/>
      <c r="DMQ136" s="131"/>
      <c r="DMR136" s="131"/>
      <c r="DMS136" s="131"/>
      <c r="DMT136" s="131"/>
      <c r="DMU136" s="131"/>
      <c r="DMV136" s="131"/>
      <c r="DMW136" s="131"/>
      <c r="DMX136" s="131"/>
      <c r="DMY136" s="131"/>
      <c r="DMZ136" s="131"/>
      <c r="DNA136" s="131"/>
      <c r="DNB136" s="131"/>
      <c r="DNC136" s="131"/>
      <c r="DND136" s="131"/>
      <c r="DNE136" s="131"/>
      <c r="DNF136" s="131"/>
      <c r="DNG136" s="131"/>
      <c r="DNH136" s="131"/>
      <c r="DNI136" s="131"/>
      <c r="DNJ136" s="131"/>
      <c r="DNK136" s="131"/>
      <c r="DNL136" s="131"/>
      <c r="DNM136" s="131"/>
      <c r="DNN136" s="131"/>
      <c r="DNO136" s="131"/>
      <c r="DNP136" s="131"/>
      <c r="DNQ136" s="131"/>
      <c r="DNR136" s="131"/>
      <c r="DNS136" s="131"/>
      <c r="DNT136" s="131"/>
      <c r="DNU136" s="131"/>
      <c r="DNV136" s="131"/>
      <c r="DNW136" s="131"/>
      <c r="DNX136" s="131"/>
      <c r="DNY136" s="131"/>
      <c r="DNZ136" s="131"/>
      <c r="DOA136" s="131"/>
      <c r="DOB136" s="131"/>
      <c r="DOC136" s="131"/>
      <c r="DOD136" s="131"/>
      <c r="DOE136" s="131"/>
      <c r="DOF136" s="131"/>
      <c r="DOG136" s="131"/>
      <c r="DOH136" s="131"/>
      <c r="DOI136" s="131"/>
      <c r="DOJ136" s="131"/>
      <c r="DOK136" s="131"/>
      <c r="DOL136" s="131"/>
      <c r="DOM136" s="131"/>
      <c r="DON136" s="131"/>
      <c r="DOO136" s="131"/>
      <c r="DOP136" s="131"/>
      <c r="DOQ136" s="131"/>
      <c r="DOR136" s="131"/>
      <c r="DOS136" s="131"/>
      <c r="DOT136" s="131"/>
      <c r="DOU136" s="131"/>
      <c r="DOV136" s="131"/>
      <c r="DOW136" s="131"/>
      <c r="DOX136" s="131"/>
      <c r="DOY136" s="131"/>
      <c r="DOZ136" s="131"/>
      <c r="DPA136" s="131"/>
      <c r="DPB136" s="131"/>
      <c r="DPC136" s="131"/>
      <c r="DPD136" s="131"/>
      <c r="DPE136" s="131"/>
      <c r="DPF136" s="131"/>
      <c r="DPG136" s="131"/>
      <c r="DPH136" s="131"/>
      <c r="DPI136" s="131"/>
      <c r="DPJ136" s="131"/>
      <c r="DPK136" s="131"/>
      <c r="DPL136" s="131"/>
      <c r="DPM136" s="131"/>
      <c r="DPN136" s="131"/>
      <c r="DPO136" s="131"/>
      <c r="DPP136" s="131"/>
      <c r="DPQ136" s="131"/>
      <c r="DPR136" s="131"/>
      <c r="DPS136" s="131"/>
      <c r="DPT136" s="131"/>
      <c r="DPU136" s="131"/>
      <c r="DPV136" s="131"/>
      <c r="DPW136" s="131"/>
      <c r="DPX136" s="131"/>
      <c r="DPY136" s="131"/>
      <c r="DPZ136" s="131"/>
      <c r="DQA136" s="131"/>
      <c r="DQB136" s="131"/>
      <c r="DQC136" s="131"/>
      <c r="DQD136" s="131"/>
      <c r="DQE136" s="131"/>
      <c r="DQF136" s="131"/>
      <c r="DQG136" s="131"/>
      <c r="DQH136" s="131"/>
      <c r="DQI136" s="131"/>
      <c r="DQJ136" s="131"/>
      <c r="DQK136" s="131"/>
      <c r="DQL136" s="131"/>
      <c r="DQM136" s="131"/>
      <c r="DQN136" s="131"/>
      <c r="DQO136" s="131"/>
      <c r="DQP136" s="131"/>
      <c r="DQQ136" s="131"/>
      <c r="DQR136" s="131"/>
      <c r="DQS136" s="131"/>
      <c r="DQT136" s="131"/>
      <c r="DQU136" s="131"/>
      <c r="DQV136" s="131"/>
      <c r="DQW136" s="131"/>
      <c r="DQX136" s="131"/>
      <c r="DQY136" s="131"/>
      <c r="DQZ136" s="131"/>
      <c r="DRA136" s="131"/>
      <c r="DRB136" s="131"/>
      <c r="DRC136" s="131"/>
      <c r="DRD136" s="131"/>
      <c r="DRE136" s="131"/>
      <c r="DRF136" s="131"/>
      <c r="DRG136" s="131"/>
      <c r="DRH136" s="131"/>
      <c r="DRI136" s="131"/>
      <c r="DRJ136" s="131"/>
      <c r="DRK136" s="131"/>
      <c r="DRL136" s="131"/>
      <c r="DRM136" s="131"/>
      <c r="DRN136" s="131"/>
      <c r="DRO136" s="131"/>
      <c r="DRP136" s="131"/>
      <c r="DRQ136" s="131"/>
      <c r="DRR136" s="131"/>
      <c r="DRS136" s="131"/>
      <c r="DRT136" s="131"/>
      <c r="DRU136" s="131"/>
      <c r="DRV136" s="131"/>
      <c r="DRW136" s="131"/>
      <c r="DRX136" s="131"/>
      <c r="DRY136" s="131"/>
      <c r="DRZ136" s="131"/>
      <c r="DSA136" s="131"/>
      <c r="DSB136" s="131"/>
      <c r="DSC136" s="131"/>
      <c r="DSD136" s="131"/>
      <c r="DSE136" s="131"/>
      <c r="DSF136" s="131"/>
      <c r="DSG136" s="131"/>
      <c r="DSH136" s="131"/>
      <c r="DSI136" s="131"/>
      <c r="DSJ136" s="131"/>
      <c r="DSK136" s="131"/>
      <c r="DSL136" s="131"/>
      <c r="DSM136" s="131"/>
      <c r="DSN136" s="131"/>
      <c r="DSO136" s="131"/>
      <c r="DSP136" s="131"/>
      <c r="DSQ136" s="131"/>
      <c r="DSR136" s="131"/>
      <c r="DSS136" s="131"/>
      <c r="DST136" s="131"/>
      <c r="DSU136" s="131"/>
      <c r="DSV136" s="131"/>
      <c r="DSW136" s="131"/>
      <c r="DSX136" s="131"/>
      <c r="DSY136" s="131"/>
      <c r="DSZ136" s="131"/>
      <c r="DTA136" s="131"/>
      <c r="DTB136" s="131"/>
      <c r="DTC136" s="131"/>
      <c r="DTD136" s="131"/>
      <c r="DTE136" s="131"/>
      <c r="DTF136" s="131"/>
      <c r="DTG136" s="131"/>
      <c r="DTH136" s="131"/>
      <c r="DTI136" s="131"/>
      <c r="DTJ136" s="131"/>
      <c r="DTK136" s="131"/>
      <c r="DTL136" s="131"/>
      <c r="DTM136" s="131"/>
      <c r="DTN136" s="131"/>
      <c r="DTO136" s="131"/>
      <c r="DTP136" s="131"/>
      <c r="DTQ136" s="131"/>
      <c r="DTR136" s="131"/>
      <c r="DTS136" s="131"/>
      <c r="DTT136" s="131"/>
      <c r="DTU136" s="131"/>
      <c r="DTV136" s="131"/>
      <c r="DTW136" s="131"/>
      <c r="DTX136" s="131"/>
      <c r="DTY136" s="131"/>
      <c r="DTZ136" s="131"/>
      <c r="DUA136" s="131"/>
      <c r="DUB136" s="131"/>
      <c r="DUC136" s="131"/>
      <c r="DUD136" s="131"/>
      <c r="DUE136" s="131"/>
      <c r="DUF136" s="131"/>
      <c r="DUG136" s="131"/>
      <c r="DUH136" s="131"/>
      <c r="DUI136" s="131"/>
      <c r="DUJ136" s="131"/>
      <c r="DUK136" s="131"/>
      <c r="DUL136" s="131"/>
      <c r="DUM136" s="131"/>
      <c r="DUN136" s="131"/>
      <c r="DUO136" s="131"/>
      <c r="DUP136" s="131"/>
      <c r="DUQ136" s="131"/>
      <c r="DUR136" s="131"/>
      <c r="DUS136" s="131"/>
      <c r="DUT136" s="131"/>
      <c r="DUU136" s="131"/>
      <c r="DUV136" s="131"/>
      <c r="DUW136" s="131"/>
      <c r="DUX136" s="131"/>
      <c r="DUY136" s="131"/>
      <c r="DUZ136" s="131"/>
      <c r="DVA136" s="131"/>
      <c r="DVB136" s="131"/>
      <c r="DVC136" s="131"/>
      <c r="DVD136" s="131"/>
      <c r="DVE136" s="131"/>
      <c r="DVF136" s="131"/>
      <c r="DVG136" s="131"/>
      <c r="DVH136" s="131"/>
      <c r="DVI136" s="131"/>
      <c r="DVJ136" s="131"/>
      <c r="DVK136" s="131"/>
      <c r="DVL136" s="131"/>
      <c r="DVM136" s="131"/>
      <c r="DVN136" s="131"/>
      <c r="DVO136" s="131"/>
      <c r="DVP136" s="131"/>
      <c r="DVQ136" s="131"/>
      <c r="DVR136" s="131"/>
      <c r="DVS136" s="131"/>
      <c r="DVT136" s="131"/>
      <c r="DVU136" s="131"/>
      <c r="DVV136" s="131"/>
      <c r="DVW136" s="131"/>
      <c r="DVX136" s="131"/>
      <c r="DVY136" s="131"/>
      <c r="DVZ136" s="131"/>
      <c r="DWA136" s="131"/>
      <c r="DWB136" s="131"/>
      <c r="DWC136" s="131"/>
      <c r="DWD136" s="131"/>
      <c r="DWE136" s="131"/>
      <c r="DWF136" s="131"/>
      <c r="DWG136" s="131"/>
      <c r="DWH136" s="131"/>
      <c r="DWI136" s="131"/>
      <c r="DWJ136" s="131"/>
      <c r="DWK136" s="131"/>
      <c r="DWL136" s="131"/>
      <c r="DWM136" s="131"/>
      <c r="DWN136" s="131"/>
      <c r="DWO136" s="131"/>
      <c r="DWP136" s="131"/>
      <c r="DWQ136" s="131"/>
      <c r="DWR136" s="131"/>
      <c r="DWS136" s="131"/>
      <c r="DWT136" s="131"/>
      <c r="DWU136" s="131"/>
      <c r="DWV136" s="131"/>
      <c r="DWW136" s="131"/>
      <c r="DWX136" s="131"/>
      <c r="DWY136" s="131"/>
      <c r="DWZ136" s="131"/>
      <c r="DXA136" s="131"/>
      <c r="DXB136" s="131"/>
      <c r="DXC136" s="131"/>
      <c r="DXD136" s="131"/>
      <c r="DXE136" s="131"/>
      <c r="DXF136" s="131"/>
      <c r="DXG136" s="131"/>
      <c r="DXH136" s="131"/>
      <c r="DXI136" s="131"/>
      <c r="DXJ136" s="131"/>
      <c r="DXK136" s="131"/>
      <c r="DXL136" s="131"/>
      <c r="DXM136" s="131"/>
      <c r="DXN136" s="131"/>
      <c r="DXO136" s="131"/>
      <c r="DXP136" s="131"/>
      <c r="DXQ136" s="131"/>
      <c r="DXR136" s="131"/>
      <c r="DXS136" s="131"/>
      <c r="DXT136" s="131"/>
      <c r="DXU136" s="131"/>
      <c r="DXV136" s="131"/>
      <c r="DXW136" s="131"/>
      <c r="DXX136" s="131"/>
      <c r="DXY136" s="131"/>
      <c r="DXZ136" s="131"/>
      <c r="DYA136" s="131"/>
      <c r="DYB136" s="131"/>
      <c r="DYC136" s="131"/>
      <c r="DYD136" s="131"/>
      <c r="DYE136" s="131"/>
      <c r="DYF136" s="131"/>
      <c r="DYG136" s="131"/>
      <c r="DYH136" s="131"/>
      <c r="DYI136" s="131"/>
      <c r="DYJ136" s="131"/>
      <c r="DYK136" s="131"/>
      <c r="DYL136" s="131"/>
      <c r="DYM136" s="131"/>
      <c r="DYN136" s="131"/>
      <c r="DYO136" s="131"/>
      <c r="DYP136" s="131"/>
      <c r="DYQ136" s="131"/>
      <c r="DYR136" s="131"/>
      <c r="DYS136" s="131"/>
      <c r="DYT136" s="131"/>
      <c r="DYU136" s="131"/>
      <c r="DYV136" s="131"/>
      <c r="DYW136" s="131"/>
      <c r="DYX136" s="131"/>
      <c r="DYY136" s="131"/>
      <c r="DYZ136" s="131"/>
      <c r="DZA136" s="131"/>
      <c r="DZB136" s="131"/>
      <c r="DZC136" s="131"/>
      <c r="DZD136" s="131"/>
      <c r="DZE136" s="131"/>
      <c r="DZF136" s="131"/>
      <c r="DZG136" s="131"/>
      <c r="DZH136" s="131"/>
      <c r="DZI136" s="131"/>
      <c r="DZJ136" s="131"/>
      <c r="DZK136" s="131"/>
      <c r="DZL136" s="131"/>
      <c r="DZM136" s="131"/>
      <c r="DZN136" s="131"/>
      <c r="DZO136" s="131"/>
      <c r="DZP136" s="131"/>
      <c r="DZQ136" s="131"/>
      <c r="DZR136" s="131"/>
      <c r="DZS136" s="131"/>
      <c r="DZT136" s="131"/>
      <c r="DZU136" s="131"/>
      <c r="DZV136" s="131"/>
      <c r="DZW136" s="131"/>
      <c r="DZX136" s="131"/>
      <c r="DZY136" s="131"/>
      <c r="DZZ136" s="131"/>
      <c r="EAA136" s="131"/>
      <c r="EAB136" s="131"/>
      <c r="EAC136" s="131"/>
      <c r="EAD136" s="131"/>
      <c r="EAE136" s="131"/>
      <c r="EAF136" s="131"/>
      <c r="EAG136" s="131"/>
      <c r="EAH136" s="131"/>
      <c r="EAI136" s="131"/>
      <c r="EAJ136" s="131"/>
      <c r="EAK136" s="131"/>
      <c r="EAL136" s="131"/>
      <c r="EAM136" s="131"/>
      <c r="EAN136" s="131"/>
      <c r="EAO136" s="131"/>
      <c r="EAP136" s="131"/>
      <c r="EAQ136" s="131"/>
      <c r="EAR136" s="131"/>
      <c r="EAS136" s="131"/>
      <c r="EAT136" s="131"/>
      <c r="EAU136" s="131"/>
      <c r="EAV136" s="131"/>
      <c r="EAW136" s="131"/>
      <c r="EAX136" s="131"/>
      <c r="EAY136" s="131"/>
      <c r="EAZ136" s="131"/>
      <c r="EBA136" s="131"/>
      <c r="EBB136" s="131"/>
      <c r="EBC136" s="131"/>
      <c r="EBD136" s="131"/>
      <c r="EBE136" s="131"/>
      <c r="EBF136" s="131"/>
      <c r="EBG136" s="131"/>
      <c r="EBH136" s="131"/>
      <c r="EBI136" s="131"/>
      <c r="EBJ136" s="131"/>
      <c r="EBK136" s="131"/>
      <c r="EBL136" s="131"/>
      <c r="EBM136" s="131"/>
      <c r="EBN136" s="131"/>
      <c r="EBO136" s="131"/>
      <c r="EBP136" s="131"/>
      <c r="EBQ136" s="131"/>
      <c r="EBR136" s="131"/>
      <c r="EBS136" s="131"/>
      <c r="EBT136" s="131"/>
      <c r="EBU136" s="131"/>
      <c r="EBV136" s="131"/>
      <c r="EBW136" s="131"/>
      <c r="EBX136" s="131"/>
      <c r="EBY136" s="131"/>
      <c r="EBZ136" s="131"/>
      <c r="ECA136" s="131"/>
      <c r="ECB136" s="131"/>
      <c r="ECC136" s="131"/>
      <c r="ECD136" s="131"/>
      <c r="ECE136" s="131"/>
      <c r="ECF136" s="131"/>
      <c r="ECG136" s="131"/>
      <c r="ECH136" s="131"/>
      <c r="ECI136" s="131"/>
      <c r="ECJ136" s="131"/>
      <c r="ECK136" s="131"/>
      <c r="ECL136" s="131"/>
      <c r="ECM136" s="131"/>
      <c r="ECN136" s="131"/>
      <c r="ECO136" s="131"/>
      <c r="ECP136" s="131"/>
      <c r="ECQ136" s="131"/>
      <c r="ECR136" s="131"/>
      <c r="ECS136" s="131"/>
      <c r="ECT136" s="131"/>
      <c r="ECU136" s="131"/>
      <c r="ECV136" s="131"/>
      <c r="ECW136" s="131"/>
      <c r="ECX136" s="131"/>
      <c r="ECY136" s="131"/>
      <c r="ECZ136" s="131"/>
      <c r="EDA136" s="131"/>
      <c r="EDB136" s="131"/>
      <c r="EDC136" s="131"/>
      <c r="EDD136" s="131"/>
      <c r="EDE136" s="131"/>
      <c r="EDF136" s="131"/>
      <c r="EDG136" s="131"/>
      <c r="EDH136" s="131"/>
      <c r="EDI136" s="131"/>
      <c r="EDJ136" s="131"/>
      <c r="EDK136" s="131"/>
      <c r="EDL136" s="131"/>
      <c r="EDM136" s="131"/>
      <c r="EDN136" s="131"/>
      <c r="EDO136" s="131"/>
      <c r="EDP136" s="131"/>
      <c r="EDQ136" s="131"/>
      <c r="EDR136" s="131"/>
      <c r="EDS136" s="131"/>
      <c r="EDT136" s="131"/>
      <c r="EDU136" s="131"/>
      <c r="EDV136" s="131"/>
      <c r="EDW136" s="131"/>
      <c r="EDX136" s="131"/>
      <c r="EDY136" s="131"/>
      <c r="EDZ136" s="131"/>
      <c r="EEA136" s="131"/>
      <c r="EEB136" s="131"/>
      <c r="EEC136" s="131"/>
      <c r="EED136" s="131"/>
      <c r="EEE136" s="131"/>
      <c r="EEF136" s="131"/>
      <c r="EEG136" s="131"/>
      <c r="EEH136" s="131"/>
      <c r="EEI136" s="131"/>
      <c r="EEJ136" s="131"/>
      <c r="EEK136" s="131"/>
      <c r="EEL136" s="131"/>
      <c r="EEM136" s="131"/>
      <c r="EEN136" s="131"/>
      <c r="EEO136" s="131"/>
      <c r="EEP136" s="131"/>
      <c r="EEQ136" s="131"/>
      <c r="EER136" s="131"/>
      <c r="EES136" s="131"/>
      <c r="EET136" s="131"/>
      <c r="EEU136" s="131"/>
      <c r="EEV136" s="131"/>
      <c r="EEW136" s="131"/>
      <c r="EEX136" s="131"/>
      <c r="EEY136" s="131"/>
      <c r="EEZ136" s="131"/>
      <c r="EFA136" s="131"/>
      <c r="EFB136" s="131"/>
      <c r="EFC136" s="131"/>
      <c r="EFD136" s="131"/>
      <c r="EFE136" s="131"/>
      <c r="EFF136" s="131"/>
      <c r="EFG136" s="131"/>
      <c r="EFH136" s="131"/>
      <c r="EFI136" s="131"/>
      <c r="EFJ136" s="131"/>
      <c r="EFK136" s="131"/>
      <c r="EFL136" s="131"/>
      <c r="EFM136" s="131"/>
      <c r="EFN136" s="131"/>
      <c r="EFO136" s="131"/>
      <c r="EFP136" s="131"/>
      <c r="EFQ136" s="131"/>
      <c r="EFR136" s="131"/>
      <c r="EFS136" s="131"/>
      <c r="EFT136" s="131"/>
      <c r="EFU136" s="131"/>
      <c r="EFV136" s="131"/>
      <c r="EFW136" s="131"/>
      <c r="EFX136" s="131"/>
      <c r="EFY136" s="131"/>
      <c r="EFZ136" s="131"/>
      <c r="EGA136" s="131"/>
      <c r="EGB136" s="131"/>
      <c r="EGC136" s="131"/>
      <c r="EGD136" s="131"/>
      <c r="EGE136" s="131"/>
      <c r="EGF136" s="131"/>
      <c r="EGG136" s="131"/>
      <c r="EGH136" s="131"/>
      <c r="EGI136" s="131"/>
      <c r="EGJ136" s="131"/>
      <c r="EGK136" s="131"/>
      <c r="EGL136" s="131"/>
      <c r="EGM136" s="131"/>
      <c r="EGN136" s="131"/>
      <c r="EGO136" s="131"/>
      <c r="EGP136" s="131"/>
      <c r="EGQ136" s="131"/>
      <c r="EGR136" s="131"/>
      <c r="EGS136" s="131"/>
      <c r="EGT136" s="131"/>
      <c r="EGU136" s="131"/>
      <c r="EGV136" s="131"/>
      <c r="EGW136" s="131"/>
      <c r="EGX136" s="131"/>
      <c r="EGY136" s="131"/>
      <c r="EGZ136" s="131"/>
      <c r="EHA136" s="131"/>
      <c r="EHB136" s="131"/>
      <c r="EHC136" s="131"/>
      <c r="EHD136" s="131"/>
      <c r="EHE136" s="131"/>
      <c r="EHF136" s="131"/>
      <c r="EHG136" s="131"/>
      <c r="EHH136" s="131"/>
      <c r="EHI136" s="131"/>
      <c r="EHJ136" s="131"/>
      <c r="EHK136" s="131"/>
      <c r="EHL136" s="131"/>
      <c r="EHM136" s="131"/>
      <c r="EHN136" s="131"/>
      <c r="EHO136" s="131"/>
      <c r="EHP136" s="131"/>
      <c r="EHQ136" s="131"/>
      <c r="EHR136" s="131"/>
      <c r="EHS136" s="131"/>
      <c r="EHT136" s="131"/>
      <c r="EHU136" s="131"/>
      <c r="EHV136" s="131"/>
      <c r="EHW136" s="131"/>
      <c r="EHX136" s="131"/>
      <c r="EHY136" s="131"/>
      <c r="EHZ136" s="131"/>
      <c r="EIA136" s="131"/>
      <c r="EIB136" s="131"/>
      <c r="EIC136" s="131"/>
      <c r="EID136" s="131"/>
      <c r="EIE136" s="131"/>
      <c r="EIF136" s="131"/>
      <c r="EIG136" s="131"/>
      <c r="EIH136" s="131"/>
      <c r="EII136" s="131"/>
      <c r="EIJ136" s="131"/>
      <c r="EIK136" s="131"/>
      <c r="EIL136" s="131"/>
      <c r="EIM136" s="131"/>
      <c r="EIN136" s="131"/>
    </row>
    <row r="137" spans="1:3628" customFormat="1" ht="12.75" x14ac:dyDescent="0.2">
      <c r="A137" s="18" t="s">
        <v>96</v>
      </c>
      <c r="B137" s="21"/>
      <c r="C137" s="21">
        <v>250</v>
      </c>
      <c r="D137" s="20"/>
      <c r="E137" s="35"/>
      <c r="F137" s="35"/>
      <c r="G137" s="35"/>
      <c r="H137" s="1"/>
      <c r="I137" s="21"/>
      <c r="J137" s="21">
        <v>250</v>
      </c>
      <c r="K137" s="21"/>
      <c r="L137" s="119"/>
      <c r="M137" s="131"/>
      <c r="N137" s="131"/>
      <c r="O137" s="131"/>
      <c r="P137" s="131"/>
      <c r="Q137" s="131"/>
      <c r="R137" s="131"/>
      <c r="S137" s="131"/>
      <c r="T137" s="131"/>
      <c r="U137" s="131"/>
      <c r="V137" s="131"/>
      <c r="W137" s="131"/>
      <c r="X137" s="131"/>
      <c r="Y137" s="131"/>
      <c r="Z137" s="131"/>
      <c r="AA137" s="131"/>
      <c r="AB137" s="131"/>
      <c r="AC137" s="131"/>
      <c r="AD137" s="131"/>
      <c r="AE137" s="131"/>
      <c r="AF137" s="131"/>
      <c r="AG137" s="131"/>
      <c r="AH137" s="131"/>
      <c r="AI137" s="131"/>
      <c r="AJ137" s="131"/>
      <c r="AK137" s="131"/>
      <c r="AL137" s="131"/>
      <c r="AM137" s="131"/>
      <c r="AN137" s="131"/>
      <c r="AO137" s="131"/>
      <c r="AP137" s="131"/>
      <c r="AQ137" s="131"/>
      <c r="AR137" s="131"/>
      <c r="AS137" s="131"/>
      <c r="AT137" s="131"/>
      <c r="AU137" s="131"/>
      <c r="AV137" s="131"/>
      <c r="AW137" s="131"/>
      <c r="AX137" s="131"/>
      <c r="AY137" s="131"/>
      <c r="AZ137" s="131"/>
      <c r="BA137" s="131"/>
      <c r="BB137" s="131"/>
      <c r="BC137" s="131"/>
      <c r="BD137" s="131"/>
      <c r="BE137" s="131"/>
      <c r="BF137" s="131"/>
      <c r="BG137" s="131"/>
      <c r="BH137" s="131"/>
      <c r="BI137" s="131"/>
      <c r="BJ137" s="131"/>
      <c r="BK137" s="131"/>
      <c r="BL137" s="131"/>
      <c r="BM137" s="131"/>
      <c r="BN137" s="131"/>
      <c r="BO137" s="131"/>
      <c r="BP137" s="131"/>
      <c r="BQ137" s="131"/>
      <c r="BR137" s="131"/>
      <c r="BS137" s="131"/>
      <c r="BT137" s="131"/>
      <c r="BU137" s="131"/>
      <c r="BV137" s="131"/>
      <c r="BW137" s="131"/>
      <c r="BX137" s="131"/>
      <c r="BY137" s="131"/>
      <c r="BZ137" s="131"/>
      <c r="CA137" s="131"/>
      <c r="CB137" s="131"/>
      <c r="CC137" s="131"/>
      <c r="CD137" s="131"/>
      <c r="CE137" s="131"/>
      <c r="CF137" s="131"/>
      <c r="CG137" s="131"/>
      <c r="CH137" s="131"/>
      <c r="CI137" s="131"/>
      <c r="CJ137" s="131"/>
      <c r="CK137" s="131"/>
      <c r="CL137" s="131"/>
      <c r="CM137" s="131"/>
      <c r="CN137" s="131"/>
      <c r="CO137" s="131"/>
      <c r="CP137" s="131"/>
      <c r="CQ137" s="131"/>
      <c r="CR137" s="131"/>
      <c r="CS137" s="131"/>
      <c r="CT137" s="131"/>
      <c r="CU137" s="131"/>
      <c r="CV137" s="131"/>
      <c r="CW137" s="131"/>
      <c r="CX137" s="131"/>
      <c r="CY137" s="131"/>
      <c r="CZ137" s="131"/>
      <c r="DA137" s="131"/>
      <c r="DB137" s="131"/>
      <c r="DC137" s="131"/>
      <c r="DD137" s="131"/>
      <c r="DE137" s="131"/>
      <c r="DF137" s="131"/>
      <c r="DG137" s="131"/>
      <c r="DH137" s="131"/>
      <c r="DI137" s="131"/>
      <c r="DJ137" s="131"/>
      <c r="DK137" s="131"/>
      <c r="DL137" s="131"/>
      <c r="DM137" s="131"/>
      <c r="DN137" s="131"/>
      <c r="DO137" s="131"/>
      <c r="DP137" s="131"/>
      <c r="DQ137" s="131"/>
      <c r="DR137" s="131"/>
      <c r="DS137" s="131"/>
      <c r="DT137" s="131"/>
      <c r="DU137" s="131"/>
      <c r="DV137" s="131"/>
      <c r="DW137" s="131"/>
      <c r="DX137" s="131"/>
      <c r="DY137" s="131"/>
      <c r="DZ137" s="131"/>
      <c r="EA137" s="131"/>
      <c r="EB137" s="131"/>
      <c r="EC137" s="131"/>
      <c r="ED137" s="131"/>
      <c r="EE137" s="131"/>
      <c r="EF137" s="131"/>
      <c r="EG137" s="131"/>
      <c r="EH137" s="131"/>
      <c r="EI137" s="131"/>
      <c r="EJ137" s="131"/>
      <c r="EK137" s="131"/>
      <c r="EL137" s="131"/>
      <c r="EM137" s="131"/>
      <c r="EN137" s="131"/>
      <c r="EO137" s="131"/>
      <c r="EP137" s="131"/>
      <c r="EQ137" s="131"/>
      <c r="ER137" s="131"/>
      <c r="ES137" s="131"/>
      <c r="ET137" s="131"/>
      <c r="EU137" s="131"/>
      <c r="EV137" s="131"/>
      <c r="EW137" s="131"/>
      <c r="EX137" s="131"/>
      <c r="EY137" s="131"/>
      <c r="EZ137" s="131"/>
      <c r="FA137" s="131"/>
      <c r="FB137" s="131"/>
      <c r="FC137" s="131"/>
      <c r="FD137" s="131"/>
      <c r="FE137" s="131"/>
      <c r="FF137" s="131"/>
      <c r="FG137" s="131"/>
      <c r="FH137" s="131"/>
      <c r="FI137" s="131"/>
      <c r="FJ137" s="131"/>
      <c r="FK137" s="131"/>
      <c r="FL137" s="131"/>
      <c r="FM137" s="131"/>
      <c r="FN137" s="131"/>
      <c r="FO137" s="131"/>
      <c r="FP137" s="131"/>
      <c r="FQ137" s="131"/>
      <c r="FR137" s="131"/>
      <c r="FS137" s="131"/>
      <c r="FT137" s="131"/>
      <c r="FU137" s="131"/>
      <c r="FV137" s="131"/>
      <c r="FW137" s="131"/>
      <c r="FX137" s="131"/>
      <c r="FY137" s="131"/>
      <c r="FZ137" s="131"/>
      <c r="GA137" s="131"/>
      <c r="GB137" s="131"/>
      <c r="GC137" s="131"/>
      <c r="GD137" s="131"/>
      <c r="GE137" s="131"/>
      <c r="GF137" s="131"/>
      <c r="GG137" s="131"/>
      <c r="GH137" s="131"/>
      <c r="GI137" s="131"/>
      <c r="GJ137" s="131"/>
      <c r="GK137" s="131"/>
      <c r="GL137" s="131"/>
      <c r="GM137" s="131"/>
      <c r="GN137" s="131"/>
      <c r="GO137" s="131"/>
      <c r="GP137" s="131"/>
      <c r="GQ137" s="131"/>
      <c r="GR137" s="131"/>
      <c r="GS137" s="131"/>
      <c r="GT137" s="131"/>
      <c r="GU137" s="131"/>
      <c r="GV137" s="131"/>
      <c r="GW137" s="131"/>
      <c r="GX137" s="131"/>
      <c r="GY137" s="131"/>
      <c r="GZ137" s="131"/>
      <c r="HA137" s="131"/>
      <c r="HB137" s="131"/>
      <c r="HC137" s="131"/>
      <c r="HD137" s="131"/>
      <c r="HE137" s="131"/>
      <c r="HF137" s="131"/>
      <c r="HG137" s="131"/>
      <c r="HH137" s="131"/>
      <c r="HI137" s="131"/>
      <c r="HJ137" s="131"/>
      <c r="HK137" s="131"/>
      <c r="HL137" s="131"/>
      <c r="HM137" s="131"/>
      <c r="HN137" s="131"/>
      <c r="HO137" s="131"/>
      <c r="HP137" s="131"/>
      <c r="HQ137" s="131"/>
      <c r="HR137" s="131"/>
      <c r="HS137" s="131"/>
      <c r="HT137" s="131"/>
      <c r="HU137" s="131"/>
      <c r="HV137" s="131"/>
      <c r="HW137" s="131"/>
      <c r="HX137" s="131"/>
      <c r="HY137" s="131"/>
      <c r="HZ137" s="131"/>
      <c r="IA137" s="131"/>
      <c r="IB137" s="131"/>
      <c r="IC137" s="131"/>
      <c r="ID137" s="131"/>
      <c r="IE137" s="131"/>
      <c r="IF137" s="131"/>
      <c r="IG137" s="131"/>
      <c r="IH137" s="131"/>
      <c r="II137" s="131"/>
      <c r="IJ137" s="131"/>
      <c r="IK137" s="131"/>
      <c r="IL137" s="131"/>
      <c r="IM137" s="131"/>
      <c r="IN137" s="131"/>
      <c r="IO137" s="131"/>
      <c r="IP137" s="131"/>
      <c r="IQ137" s="131"/>
      <c r="IR137" s="131"/>
      <c r="IS137" s="131"/>
      <c r="IT137" s="131"/>
      <c r="IU137" s="131"/>
      <c r="IV137" s="131"/>
      <c r="IW137" s="131"/>
      <c r="IX137" s="131"/>
      <c r="IY137" s="131"/>
      <c r="IZ137" s="131"/>
      <c r="JA137" s="131"/>
      <c r="JB137" s="131"/>
      <c r="JC137" s="131"/>
      <c r="JD137" s="131"/>
      <c r="JE137" s="131"/>
      <c r="JF137" s="131"/>
      <c r="JG137" s="131"/>
      <c r="JH137" s="131"/>
      <c r="JI137" s="131"/>
      <c r="JJ137" s="131"/>
      <c r="JK137" s="131"/>
      <c r="JL137" s="131"/>
      <c r="JM137" s="131"/>
      <c r="JN137" s="131"/>
      <c r="JO137" s="131"/>
      <c r="JP137" s="131"/>
      <c r="JQ137" s="131"/>
      <c r="JR137" s="131"/>
      <c r="JS137" s="131"/>
      <c r="JT137" s="131"/>
      <c r="JU137" s="131"/>
      <c r="JV137" s="131"/>
      <c r="JW137" s="131"/>
      <c r="JX137" s="131"/>
      <c r="JY137" s="131"/>
      <c r="JZ137" s="131"/>
      <c r="KA137" s="131"/>
      <c r="KB137" s="131"/>
      <c r="KC137" s="131"/>
      <c r="KD137" s="131"/>
      <c r="KE137" s="131"/>
      <c r="KF137" s="131"/>
      <c r="KG137" s="131"/>
      <c r="KH137" s="131"/>
      <c r="KI137" s="131"/>
      <c r="KJ137" s="131"/>
      <c r="KK137" s="131"/>
      <c r="KL137" s="131"/>
      <c r="KM137" s="131"/>
      <c r="KN137" s="131"/>
      <c r="KO137" s="131"/>
      <c r="KP137" s="131"/>
      <c r="KQ137" s="131"/>
      <c r="KR137" s="131"/>
      <c r="KS137" s="131"/>
      <c r="KT137" s="131"/>
      <c r="KU137" s="131"/>
      <c r="KV137" s="131"/>
      <c r="KW137" s="131"/>
      <c r="KX137" s="131"/>
      <c r="KY137" s="131"/>
      <c r="KZ137" s="131"/>
      <c r="LA137" s="131"/>
      <c r="LB137" s="131"/>
      <c r="LC137" s="131"/>
      <c r="LD137" s="131"/>
      <c r="LE137" s="131"/>
      <c r="LF137" s="131"/>
      <c r="LG137" s="131"/>
      <c r="LH137" s="131"/>
      <c r="LI137" s="131"/>
      <c r="LJ137" s="131"/>
      <c r="LK137" s="131"/>
      <c r="LL137" s="131"/>
      <c r="LM137" s="131"/>
      <c r="LN137" s="131"/>
      <c r="LO137" s="131"/>
      <c r="LP137" s="131"/>
      <c r="LQ137" s="131"/>
      <c r="LR137" s="131"/>
      <c r="LS137" s="131"/>
      <c r="LT137" s="131"/>
      <c r="LU137" s="131"/>
      <c r="LV137" s="131"/>
      <c r="LW137" s="131"/>
      <c r="LX137" s="131"/>
      <c r="LY137" s="131"/>
      <c r="LZ137" s="131"/>
      <c r="MA137" s="131"/>
      <c r="MB137" s="131"/>
      <c r="MC137" s="131"/>
      <c r="MD137" s="131"/>
      <c r="ME137" s="131"/>
      <c r="MF137" s="131"/>
      <c r="MG137" s="131"/>
      <c r="MH137" s="131"/>
      <c r="MI137" s="131"/>
      <c r="MJ137" s="131"/>
      <c r="MK137" s="131"/>
      <c r="ML137" s="131"/>
      <c r="MM137" s="131"/>
      <c r="MN137" s="131"/>
      <c r="MO137" s="131"/>
      <c r="MP137" s="131"/>
      <c r="MQ137" s="131"/>
      <c r="MR137" s="131"/>
      <c r="MS137" s="131"/>
      <c r="MT137" s="131"/>
      <c r="MU137" s="131"/>
      <c r="MV137" s="131"/>
      <c r="MW137" s="131"/>
      <c r="MX137" s="131"/>
      <c r="MY137" s="131"/>
      <c r="MZ137" s="131"/>
      <c r="NA137" s="131"/>
      <c r="NB137" s="131"/>
      <c r="NC137" s="131"/>
      <c r="ND137" s="131"/>
      <c r="NE137" s="131"/>
      <c r="NF137" s="131"/>
      <c r="NG137" s="131"/>
      <c r="NH137" s="131"/>
      <c r="NI137" s="131"/>
      <c r="NJ137" s="131"/>
      <c r="NK137" s="131"/>
      <c r="NL137" s="131"/>
      <c r="NM137" s="131"/>
      <c r="NN137" s="131"/>
      <c r="NO137" s="131"/>
      <c r="NP137" s="131"/>
      <c r="NQ137" s="131"/>
      <c r="NR137" s="131"/>
      <c r="NS137" s="131"/>
      <c r="NT137" s="131"/>
      <c r="NU137" s="131"/>
      <c r="NV137" s="131"/>
      <c r="NW137" s="131"/>
      <c r="NX137" s="131"/>
      <c r="NY137" s="131"/>
      <c r="NZ137" s="131"/>
      <c r="OA137" s="131"/>
      <c r="OB137" s="131"/>
      <c r="OC137" s="131"/>
      <c r="OD137" s="131"/>
      <c r="OE137" s="131"/>
      <c r="OF137" s="131"/>
      <c r="OG137" s="131"/>
      <c r="OH137" s="131"/>
      <c r="OI137" s="131"/>
      <c r="OJ137" s="131"/>
      <c r="OK137" s="131"/>
      <c r="OL137" s="131"/>
      <c r="OM137" s="131"/>
      <c r="ON137" s="131"/>
      <c r="OO137" s="131"/>
      <c r="OP137" s="131"/>
      <c r="OQ137" s="131"/>
      <c r="OR137" s="131"/>
      <c r="OS137" s="131"/>
      <c r="OT137" s="131"/>
      <c r="OU137" s="131"/>
      <c r="OV137" s="131"/>
      <c r="OW137" s="131"/>
      <c r="OX137" s="131"/>
      <c r="OY137" s="131"/>
      <c r="OZ137" s="131"/>
      <c r="PA137" s="131"/>
      <c r="PB137" s="131"/>
      <c r="PC137" s="131"/>
      <c r="PD137" s="131"/>
      <c r="PE137" s="131"/>
      <c r="PF137" s="131"/>
      <c r="PG137" s="131"/>
      <c r="PH137" s="131"/>
      <c r="PI137" s="131"/>
      <c r="PJ137" s="131"/>
      <c r="PK137" s="131"/>
      <c r="PL137" s="131"/>
      <c r="PM137" s="131"/>
      <c r="PN137" s="131"/>
      <c r="PO137" s="131"/>
      <c r="PP137" s="131"/>
      <c r="PQ137" s="131"/>
      <c r="PR137" s="131"/>
      <c r="PS137" s="131"/>
      <c r="PT137" s="131"/>
      <c r="PU137" s="131"/>
      <c r="PV137" s="131"/>
      <c r="PW137" s="131"/>
      <c r="PX137" s="131"/>
      <c r="PY137" s="131"/>
      <c r="PZ137" s="131"/>
      <c r="QA137" s="131"/>
      <c r="QB137" s="131"/>
      <c r="QC137" s="131"/>
      <c r="QD137" s="131"/>
      <c r="QE137" s="131"/>
      <c r="QF137" s="131"/>
      <c r="QG137" s="131"/>
      <c r="QH137" s="131"/>
      <c r="QI137" s="131"/>
      <c r="QJ137" s="131"/>
      <c r="QK137" s="131"/>
      <c r="QL137" s="131"/>
      <c r="QM137" s="131"/>
      <c r="QN137" s="131"/>
      <c r="QO137" s="131"/>
      <c r="QP137" s="131"/>
      <c r="QQ137" s="131"/>
      <c r="QR137" s="131"/>
      <c r="QS137" s="131"/>
      <c r="QT137" s="131"/>
      <c r="QU137" s="131"/>
      <c r="QV137" s="131"/>
      <c r="QW137" s="131"/>
      <c r="QX137" s="131"/>
      <c r="QY137" s="131"/>
      <c r="QZ137" s="131"/>
      <c r="RA137" s="131"/>
      <c r="RB137" s="131"/>
      <c r="RC137" s="131"/>
      <c r="RD137" s="131"/>
      <c r="RE137" s="131"/>
      <c r="RF137" s="131"/>
      <c r="RG137" s="131"/>
      <c r="RH137" s="131"/>
      <c r="RI137" s="131"/>
      <c r="RJ137" s="131"/>
      <c r="RK137" s="131"/>
      <c r="RL137" s="131"/>
      <c r="RM137" s="131"/>
      <c r="RN137" s="131"/>
      <c r="RO137" s="131"/>
      <c r="RP137" s="131"/>
      <c r="RQ137" s="131"/>
      <c r="RR137" s="131"/>
      <c r="RS137" s="131"/>
      <c r="RT137" s="131"/>
      <c r="RU137" s="131"/>
      <c r="RV137" s="131"/>
      <c r="RW137" s="131"/>
      <c r="RX137" s="131"/>
      <c r="RY137" s="131"/>
      <c r="RZ137" s="131"/>
      <c r="SA137" s="131"/>
      <c r="SB137" s="131"/>
      <c r="SC137" s="131"/>
      <c r="SD137" s="131"/>
      <c r="SE137" s="131"/>
      <c r="SF137" s="131"/>
      <c r="SG137" s="131"/>
      <c r="SH137" s="131"/>
      <c r="SI137" s="131"/>
      <c r="SJ137" s="131"/>
      <c r="SK137" s="131"/>
      <c r="SL137" s="131"/>
      <c r="SM137" s="131"/>
      <c r="SN137" s="131"/>
      <c r="SO137" s="131"/>
      <c r="SP137" s="131"/>
      <c r="SQ137" s="131"/>
      <c r="SR137" s="131"/>
      <c r="SS137" s="131"/>
      <c r="ST137" s="131"/>
      <c r="SU137" s="131"/>
      <c r="SV137" s="131"/>
      <c r="SW137" s="131"/>
      <c r="SX137" s="131"/>
      <c r="SY137" s="131"/>
      <c r="SZ137" s="131"/>
      <c r="TA137" s="131"/>
      <c r="TB137" s="131"/>
      <c r="TC137" s="131"/>
      <c r="TD137" s="131"/>
      <c r="TE137" s="131"/>
      <c r="TF137" s="131"/>
      <c r="TG137" s="131"/>
      <c r="TH137" s="131"/>
      <c r="TI137" s="131"/>
      <c r="TJ137" s="131"/>
      <c r="TK137" s="131"/>
      <c r="TL137" s="131"/>
      <c r="TM137" s="131"/>
      <c r="TN137" s="131"/>
      <c r="TO137" s="131"/>
      <c r="TP137" s="131"/>
      <c r="TQ137" s="131"/>
      <c r="TR137" s="131"/>
      <c r="TS137" s="131"/>
      <c r="TT137" s="131"/>
      <c r="TU137" s="131"/>
      <c r="TV137" s="131"/>
      <c r="TW137" s="131"/>
      <c r="TX137" s="131"/>
      <c r="TY137" s="131"/>
      <c r="TZ137" s="131"/>
      <c r="UA137" s="131"/>
      <c r="UB137" s="131"/>
      <c r="UC137" s="131"/>
      <c r="UD137" s="131"/>
      <c r="UE137" s="131"/>
      <c r="UF137" s="131"/>
      <c r="UG137" s="131"/>
      <c r="UH137" s="131"/>
      <c r="UI137" s="131"/>
      <c r="UJ137" s="131"/>
      <c r="UK137" s="131"/>
      <c r="UL137" s="131"/>
      <c r="UM137" s="131"/>
      <c r="UN137" s="131"/>
      <c r="UO137" s="131"/>
      <c r="UP137" s="131"/>
      <c r="UQ137" s="131"/>
      <c r="UR137" s="131"/>
      <c r="US137" s="131"/>
      <c r="UT137" s="131"/>
      <c r="UU137" s="131"/>
      <c r="UV137" s="131"/>
      <c r="UW137" s="131"/>
      <c r="UX137" s="131"/>
      <c r="UY137" s="131"/>
      <c r="UZ137" s="131"/>
      <c r="VA137" s="131"/>
      <c r="VB137" s="131"/>
      <c r="VC137" s="131"/>
      <c r="VD137" s="131"/>
      <c r="VE137" s="131"/>
      <c r="VF137" s="131"/>
      <c r="VG137" s="131"/>
      <c r="VH137" s="131"/>
      <c r="VI137" s="131"/>
      <c r="VJ137" s="131"/>
      <c r="VK137" s="131"/>
      <c r="VL137" s="131"/>
      <c r="VM137" s="131"/>
      <c r="VN137" s="131"/>
      <c r="VO137" s="131"/>
      <c r="VP137" s="131"/>
      <c r="VQ137" s="131"/>
      <c r="VR137" s="131"/>
      <c r="VS137" s="131"/>
      <c r="VT137" s="131"/>
      <c r="VU137" s="131"/>
      <c r="VV137" s="131"/>
      <c r="VW137" s="131"/>
      <c r="VX137" s="131"/>
      <c r="VY137" s="131"/>
      <c r="VZ137" s="131"/>
      <c r="WA137" s="131"/>
      <c r="WB137" s="131"/>
      <c r="WC137" s="131"/>
      <c r="WD137" s="131"/>
      <c r="WE137" s="131"/>
      <c r="WF137" s="131"/>
      <c r="WG137" s="131"/>
      <c r="WH137" s="131"/>
      <c r="WI137" s="131"/>
      <c r="WJ137" s="131"/>
      <c r="WK137" s="131"/>
      <c r="WL137" s="131"/>
      <c r="WM137" s="131"/>
      <c r="WN137" s="131"/>
      <c r="WO137" s="131"/>
      <c r="WP137" s="131"/>
      <c r="WQ137" s="131"/>
      <c r="WR137" s="131"/>
      <c r="WS137" s="131"/>
      <c r="WT137" s="131"/>
      <c r="WU137" s="131"/>
      <c r="WV137" s="131"/>
      <c r="WW137" s="131"/>
      <c r="WX137" s="131"/>
      <c r="WY137" s="131"/>
      <c r="WZ137" s="131"/>
      <c r="XA137" s="131"/>
      <c r="XB137" s="131"/>
      <c r="XC137" s="131"/>
      <c r="XD137" s="131"/>
      <c r="XE137" s="131"/>
      <c r="XF137" s="131"/>
      <c r="XG137" s="131"/>
      <c r="XH137" s="131"/>
      <c r="XI137" s="131"/>
      <c r="XJ137" s="131"/>
      <c r="XK137" s="131"/>
      <c r="XL137" s="131"/>
      <c r="XM137" s="131"/>
      <c r="XN137" s="131"/>
      <c r="XO137" s="131"/>
      <c r="XP137" s="131"/>
      <c r="XQ137" s="131"/>
      <c r="XR137" s="131"/>
      <c r="XS137" s="131"/>
      <c r="XT137" s="131"/>
      <c r="XU137" s="131"/>
      <c r="XV137" s="131"/>
      <c r="XW137" s="131"/>
      <c r="XX137" s="131"/>
      <c r="XY137" s="131"/>
      <c r="XZ137" s="131"/>
      <c r="YA137" s="131"/>
      <c r="YB137" s="131"/>
      <c r="YC137" s="131"/>
      <c r="YD137" s="131"/>
      <c r="YE137" s="131"/>
      <c r="YF137" s="131"/>
      <c r="YG137" s="131"/>
      <c r="YH137" s="131"/>
      <c r="YI137" s="131"/>
      <c r="YJ137" s="131"/>
      <c r="YK137" s="131"/>
      <c r="YL137" s="131"/>
      <c r="YM137" s="131"/>
      <c r="YN137" s="131"/>
      <c r="YO137" s="131"/>
      <c r="YP137" s="131"/>
      <c r="YQ137" s="131"/>
      <c r="YR137" s="131"/>
      <c r="YS137" s="131"/>
      <c r="YT137" s="131"/>
      <c r="YU137" s="131"/>
      <c r="YV137" s="131"/>
      <c r="YW137" s="131"/>
      <c r="YX137" s="131"/>
      <c r="YY137" s="131"/>
      <c r="YZ137" s="131"/>
      <c r="ZA137" s="131"/>
      <c r="ZB137" s="131"/>
      <c r="ZC137" s="131"/>
      <c r="ZD137" s="131"/>
      <c r="ZE137" s="131"/>
      <c r="ZF137" s="131"/>
      <c r="ZG137" s="131"/>
      <c r="ZH137" s="131"/>
      <c r="ZI137" s="131"/>
      <c r="ZJ137" s="131"/>
      <c r="ZK137" s="131"/>
      <c r="ZL137" s="131"/>
      <c r="ZM137" s="131"/>
      <c r="ZN137" s="131"/>
      <c r="ZO137" s="131"/>
      <c r="ZP137" s="131"/>
      <c r="ZQ137" s="131"/>
      <c r="ZR137" s="131"/>
      <c r="ZS137" s="131"/>
      <c r="ZT137" s="131"/>
      <c r="ZU137" s="131"/>
      <c r="ZV137" s="131"/>
      <c r="ZW137" s="131"/>
      <c r="ZX137" s="131"/>
      <c r="ZY137" s="131"/>
      <c r="ZZ137" s="131"/>
      <c r="AAA137" s="131"/>
      <c r="AAB137" s="131"/>
      <c r="AAC137" s="131"/>
      <c r="AAD137" s="131"/>
      <c r="AAE137" s="131"/>
      <c r="AAF137" s="131"/>
      <c r="AAG137" s="131"/>
      <c r="AAH137" s="131"/>
      <c r="AAI137" s="131"/>
      <c r="AAJ137" s="131"/>
      <c r="AAK137" s="131"/>
      <c r="AAL137" s="131"/>
      <c r="AAM137" s="131"/>
      <c r="AAN137" s="131"/>
      <c r="AAO137" s="131"/>
      <c r="AAP137" s="131"/>
      <c r="AAQ137" s="131"/>
      <c r="AAR137" s="131"/>
      <c r="AAS137" s="131"/>
      <c r="AAT137" s="131"/>
      <c r="AAU137" s="131"/>
      <c r="AAV137" s="131"/>
      <c r="AAW137" s="131"/>
      <c r="AAX137" s="131"/>
      <c r="AAY137" s="131"/>
      <c r="AAZ137" s="131"/>
      <c r="ABA137" s="131"/>
      <c r="ABB137" s="131"/>
      <c r="ABC137" s="131"/>
      <c r="ABD137" s="131"/>
      <c r="ABE137" s="131"/>
      <c r="ABF137" s="131"/>
      <c r="ABG137" s="131"/>
      <c r="ABH137" s="131"/>
      <c r="ABI137" s="131"/>
      <c r="ABJ137" s="131"/>
      <c r="ABK137" s="131"/>
      <c r="ABL137" s="131"/>
      <c r="ABM137" s="131"/>
      <c r="ABN137" s="131"/>
      <c r="ABO137" s="131"/>
      <c r="ABP137" s="131"/>
      <c r="ABQ137" s="131"/>
      <c r="ABR137" s="131"/>
      <c r="ABS137" s="131"/>
      <c r="ABT137" s="131"/>
      <c r="ABU137" s="131"/>
      <c r="ABV137" s="131"/>
      <c r="ABW137" s="131"/>
      <c r="ABX137" s="131"/>
      <c r="ABY137" s="131"/>
      <c r="ABZ137" s="131"/>
      <c r="ACA137" s="131"/>
      <c r="ACB137" s="131"/>
      <c r="ACC137" s="131"/>
      <c r="ACD137" s="131"/>
      <c r="ACE137" s="131"/>
      <c r="ACF137" s="131"/>
      <c r="ACG137" s="131"/>
      <c r="ACH137" s="131"/>
      <c r="ACI137" s="131"/>
      <c r="ACJ137" s="131"/>
      <c r="ACK137" s="131"/>
      <c r="ACL137" s="131"/>
      <c r="ACM137" s="131"/>
      <c r="ACN137" s="131"/>
      <c r="ACO137" s="131"/>
      <c r="ACP137" s="131"/>
      <c r="ACQ137" s="131"/>
      <c r="ACR137" s="131"/>
      <c r="ACS137" s="131"/>
      <c r="ACT137" s="131"/>
      <c r="ACU137" s="131"/>
      <c r="ACV137" s="131"/>
      <c r="ACW137" s="131"/>
      <c r="ACX137" s="131"/>
      <c r="ACY137" s="131"/>
      <c r="ACZ137" s="131"/>
      <c r="ADA137" s="131"/>
      <c r="ADB137" s="131"/>
      <c r="ADC137" s="131"/>
      <c r="ADD137" s="131"/>
      <c r="ADE137" s="131"/>
      <c r="ADF137" s="131"/>
      <c r="ADG137" s="131"/>
      <c r="ADH137" s="131"/>
      <c r="ADI137" s="131"/>
      <c r="ADJ137" s="131"/>
      <c r="ADK137" s="131"/>
      <c r="ADL137" s="131"/>
      <c r="ADM137" s="131"/>
      <c r="ADN137" s="131"/>
      <c r="ADO137" s="131"/>
      <c r="ADP137" s="131"/>
      <c r="ADQ137" s="131"/>
      <c r="ADR137" s="131"/>
      <c r="ADS137" s="131"/>
      <c r="ADT137" s="131"/>
      <c r="ADU137" s="131"/>
      <c r="ADV137" s="131"/>
      <c r="ADW137" s="131"/>
      <c r="ADX137" s="131"/>
      <c r="ADY137" s="131"/>
      <c r="ADZ137" s="131"/>
      <c r="AEA137" s="131"/>
      <c r="AEB137" s="131"/>
      <c r="AEC137" s="131"/>
      <c r="AED137" s="131"/>
      <c r="AEE137" s="131"/>
      <c r="AEF137" s="131"/>
      <c r="AEG137" s="131"/>
      <c r="AEH137" s="131"/>
      <c r="AEI137" s="131"/>
      <c r="AEJ137" s="131"/>
      <c r="AEK137" s="131"/>
      <c r="AEL137" s="131"/>
      <c r="AEM137" s="131"/>
      <c r="AEN137" s="131"/>
      <c r="AEO137" s="131"/>
      <c r="AEP137" s="131"/>
      <c r="AEQ137" s="131"/>
      <c r="AER137" s="131"/>
      <c r="AES137" s="131"/>
      <c r="AET137" s="131"/>
      <c r="AEU137" s="131"/>
      <c r="AEV137" s="131"/>
      <c r="AEW137" s="131"/>
      <c r="AEX137" s="131"/>
      <c r="AEY137" s="131"/>
      <c r="AEZ137" s="131"/>
      <c r="AFA137" s="131"/>
      <c r="AFB137" s="131"/>
      <c r="AFC137" s="131"/>
      <c r="AFD137" s="131"/>
      <c r="AFE137" s="131"/>
      <c r="AFF137" s="131"/>
      <c r="AFG137" s="131"/>
      <c r="AFH137" s="131"/>
      <c r="AFI137" s="131"/>
      <c r="AFJ137" s="131"/>
      <c r="AFK137" s="131"/>
      <c r="AFL137" s="131"/>
      <c r="AFM137" s="131"/>
      <c r="AFN137" s="131"/>
      <c r="AFO137" s="131"/>
      <c r="AFP137" s="131"/>
      <c r="AFQ137" s="131"/>
      <c r="AFR137" s="131"/>
      <c r="AFS137" s="131"/>
      <c r="AFT137" s="131"/>
      <c r="AFU137" s="131"/>
      <c r="AFV137" s="131"/>
      <c r="AFW137" s="131"/>
      <c r="AFX137" s="131"/>
      <c r="AFY137" s="131"/>
      <c r="AFZ137" s="131"/>
      <c r="AGA137" s="131"/>
      <c r="AGB137" s="131"/>
      <c r="AGC137" s="131"/>
      <c r="AGD137" s="131"/>
      <c r="AGE137" s="131"/>
      <c r="AGF137" s="131"/>
      <c r="AGG137" s="131"/>
      <c r="AGH137" s="131"/>
      <c r="AGI137" s="131"/>
      <c r="AGJ137" s="131"/>
      <c r="AGK137" s="131"/>
      <c r="AGL137" s="131"/>
      <c r="AGM137" s="131"/>
      <c r="AGN137" s="131"/>
      <c r="AGO137" s="131"/>
      <c r="AGP137" s="131"/>
      <c r="AGQ137" s="131"/>
      <c r="AGR137" s="131"/>
      <c r="AGS137" s="131"/>
      <c r="AGT137" s="131"/>
      <c r="AGU137" s="131"/>
      <c r="AGV137" s="131"/>
      <c r="AGW137" s="131"/>
      <c r="AGX137" s="131"/>
      <c r="AGY137" s="131"/>
      <c r="AGZ137" s="131"/>
      <c r="AHA137" s="131"/>
      <c r="AHB137" s="131"/>
      <c r="AHC137" s="131"/>
      <c r="AHD137" s="131"/>
      <c r="AHE137" s="131"/>
      <c r="AHF137" s="131"/>
      <c r="AHG137" s="131"/>
      <c r="AHH137" s="131"/>
      <c r="AHI137" s="131"/>
      <c r="AHJ137" s="131"/>
      <c r="AHK137" s="131"/>
      <c r="AHL137" s="131"/>
      <c r="AHM137" s="131"/>
      <c r="AHN137" s="131"/>
      <c r="AHO137" s="131"/>
      <c r="AHP137" s="131"/>
      <c r="AHQ137" s="131"/>
      <c r="AHR137" s="131"/>
      <c r="AHS137" s="131"/>
      <c r="AHT137" s="131"/>
      <c r="AHU137" s="131"/>
      <c r="AHV137" s="131"/>
      <c r="AHW137" s="131"/>
      <c r="AHX137" s="131"/>
      <c r="AHY137" s="131"/>
      <c r="AHZ137" s="131"/>
      <c r="AIA137" s="131"/>
      <c r="AIB137" s="131"/>
      <c r="AIC137" s="131"/>
      <c r="AID137" s="131"/>
      <c r="AIE137" s="131"/>
      <c r="AIF137" s="131"/>
      <c r="AIG137" s="131"/>
      <c r="AIH137" s="131"/>
      <c r="AII137" s="131"/>
      <c r="AIJ137" s="131"/>
      <c r="AIK137" s="131"/>
      <c r="AIL137" s="131"/>
      <c r="AIM137" s="131"/>
      <c r="AIN137" s="131"/>
      <c r="AIO137" s="131"/>
      <c r="AIP137" s="131"/>
      <c r="AIQ137" s="131"/>
      <c r="AIR137" s="131"/>
      <c r="AIS137" s="131"/>
      <c r="AIT137" s="131"/>
      <c r="AIU137" s="131"/>
      <c r="AIV137" s="131"/>
      <c r="AIW137" s="131"/>
      <c r="AIX137" s="131"/>
      <c r="AIY137" s="131"/>
      <c r="AIZ137" s="131"/>
      <c r="AJA137" s="131"/>
      <c r="AJB137" s="131"/>
      <c r="AJC137" s="131"/>
      <c r="AJD137" s="131"/>
      <c r="AJE137" s="131"/>
      <c r="AJF137" s="131"/>
      <c r="AJG137" s="131"/>
      <c r="AJH137" s="131"/>
      <c r="AJI137" s="131"/>
      <c r="AJJ137" s="131"/>
      <c r="AJK137" s="131"/>
      <c r="AJL137" s="131"/>
      <c r="AJM137" s="131"/>
      <c r="AJN137" s="131"/>
      <c r="AJO137" s="131"/>
      <c r="AJP137" s="131"/>
      <c r="AJQ137" s="131"/>
      <c r="AJR137" s="131"/>
      <c r="AJS137" s="131"/>
      <c r="AJT137" s="131"/>
      <c r="AJU137" s="131"/>
      <c r="AJV137" s="131"/>
      <c r="AJW137" s="131"/>
      <c r="AJX137" s="131"/>
      <c r="AJY137" s="131"/>
      <c r="AJZ137" s="131"/>
      <c r="AKA137" s="131"/>
      <c r="AKB137" s="131"/>
      <c r="AKC137" s="131"/>
      <c r="AKD137" s="131"/>
      <c r="AKE137" s="131"/>
      <c r="AKF137" s="131"/>
      <c r="AKG137" s="131"/>
      <c r="AKH137" s="131"/>
      <c r="AKI137" s="131"/>
      <c r="AKJ137" s="131"/>
      <c r="AKK137" s="131"/>
      <c r="AKL137" s="131"/>
      <c r="AKM137" s="131"/>
      <c r="AKN137" s="131"/>
      <c r="AKO137" s="131"/>
      <c r="AKP137" s="131"/>
      <c r="AKQ137" s="131"/>
      <c r="AKR137" s="131"/>
      <c r="AKS137" s="131"/>
      <c r="AKT137" s="131"/>
      <c r="AKU137" s="131"/>
      <c r="AKV137" s="131"/>
      <c r="AKW137" s="131"/>
      <c r="AKX137" s="131"/>
      <c r="AKY137" s="131"/>
      <c r="AKZ137" s="131"/>
      <c r="ALA137" s="131"/>
      <c r="ALB137" s="131"/>
      <c r="ALC137" s="131"/>
      <c r="ALD137" s="131"/>
      <c r="ALE137" s="131"/>
      <c r="ALF137" s="131"/>
      <c r="ALG137" s="131"/>
      <c r="ALH137" s="131"/>
      <c r="ALI137" s="131"/>
      <c r="ALJ137" s="131"/>
      <c r="ALK137" s="131"/>
      <c r="ALL137" s="131"/>
      <c r="ALM137" s="131"/>
      <c r="ALN137" s="131"/>
      <c r="ALO137" s="131"/>
      <c r="ALP137" s="131"/>
      <c r="ALQ137" s="131"/>
      <c r="ALR137" s="131"/>
      <c r="ALS137" s="131"/>
      <c r="ALT137" s="131"/>
      <c r="ALU137" s="131"/>
      <c r="ALV137" s="131"/>
      <c r="ALW137" s="131"/>
      <c r="ALX137" s="131"/>
      <c r="ALY137" s="131"/>
      <c r="ALZ137" s="131"/>
      <c r="AMA137" s="131"/>
      <c r="AMB137" s="131"/>
      <c r="AMC137" s="131"/>
      <c r="AMD137" s="131"/>
      <c r="AME137" s="131"/>
      <c r="AMF137" s="131"/>
      <c r="AMG137" s="131"/>
      <c r="AMH137" s="131"/>
      <c r="AMI137" s="131"/>
      <c r="AMJ137" s="131"/>
      <c r="AMK137" s="131"/>
      <c r="AML137" s="131"/>
      <c r="AMM137" s="131"/>
      <c r="AMN137" s="131"/>
      <c r="AMO137" s="131"/>
      <c r="AMP137" s="131"/>
      <c r="AMQ137" s="131"/>
      <c r="AMR137" s="131"/>
      <c r="AMS137" s="131"/>
      <c r="AMT137" s="131"/>
      <c r="AMU137" s="131"/>
      <c r="AMV137" s="131"/>
      <c r="AMW137" s="131"/>
      <c r="AMX137" s="131"/>
      <c r="AMY137" s="131"/>
      <c r="AMZ137" s="131"/>
      <c r="ANA137" s="131"/>
      <c r="ANB137" s="131"/>
      <c r="ANC137" s="131"/>
      <c r="AND137" s="131"/>
      <c r="ANE137" s="131"/>
      <c r="ANF137" s="131"/>
      <c r="ANG137" s="131"/>
      <c r="ANH137" s="131"/>
      <c r="ANI137" s="131"/>
      <c r="ANJ137" s="131"/>
      <c r="ANK137" s="131"/>
      <c r="ANL137" s="131"/>
      <c r="ANM137" s="131"/>
      <c r="ANN137" s="131"/>
      <c r="ANO137" s="131"/>
      <c r="ANP137" s="131"/>
      <c r="ANQ137" s="131"/>
      <c r="ANR137" s="131"/>
      <c r="ANS137" s="131"/>
      <c r="ANT137" s="131"/>
      <c r="ANU137" s="131"/>
      <c r="ANV137" s="131"/>
      <c r="ANW137" s="131"/>
      <c r="ANX137" s="131"/>
      <c r="ANY137" s="131"/>
      <c r="ANZ137" s="131"/>
      <c r="AOA137" s="131"/>
      <c r="AOB137" s="131"/>
      <c r="AOC137" s="131"/>
      <c r="AOD137" s="131"/>
      <c r="AOE137" s="131"/>
      <c r="AOF137" s="131"/>
      <c r="AOG137" s="131"/>
      <c r="AOH137" s="131"/>
      <c r="AOI137" s="131"/>
      <c r="AOJ137" s="131"/>
      <c r="AOK137" s="131"/>
      <c r="AOL137" s="131"/>
      <c r="AOM137" s="131"/>
      <c r="AON137" s="131"/>
      <c r="AOO137" s="131"/>
      <c r="AOP137" s="131"/>
      <c r="AOQ137" s="131"/>
      <c r="AOR137" s="131"/>
      <c r="AOS137" s="131"/>
      <c r="AOT137" s="131"/>
      <c r="AOU137" s="131"/>
      <c r="AOV137" s="131"/>
      <c r="AOW137" s="131"/>
      <c r="AOX137" s="131"/>
      <c r="AOY137" s="131"/>
      <c r="AOZ137" s="131"/>
      <c r="APA137" s="131"/>
      <c r="APB137" s="131"/>
      <c r="APC137" s="131"/>
      <c r="APD137" s="131"/>
      <c r="APE137" s="131"/>
      <c r="APF137" s="131"/>
      <c r="APG137" s="131"/>
      <c r="APH137" s="131"/>
      <c r="API137" s="131"/>
      <c r="APJ137" s="131"/>
      <c r="APK137" s="131"/>
      <c r="APL137" s="131"/>
      <c r="APM137" s="131"/>
      <c r="APN137" s="131"/>
      <c r="APO137" s="131"/>
      <c r="APP137" s="131"/>
      <c r="APQ137" s="131"/>
      <c r="APR137" s="131"/>
      <c r="APS137" s="131"/>
      <c r="APT137" s="131"/>
      <c r="APU137" s="131"/>
      <c r="APV137" s="131"/>
      <c r="APW137" s="131"/>
      <c r="APX137" s="131"/>
      <c r="APY137" s="131"/>
      <c r="APZ137" s="131"/>
      <c r="AQA137" s="131"/>
      <c r="AQB137" s="131"/>
      <c r="AQC137" s="131"/>
      <c r="AQD137" s="131"/>
      <c r="AQE137" s="131"/>
      <c r="AQF137" s="131"/>
      <c r="AQG137" s="131"/>
      <c r="AQH137" s="131"/>
      <c r="AQI137" s="131"/>
      <c r="AQJ137" s="131"/>
      <c r="AQK137" s="131"/>
      <c r="AQL137" s="131"/>
      <c r="AQM137" s="131"/>
      <c r="AQN137" s="131"/>
      <c r="AQO137" s="131"/>
      <c r="AQP137" s="131"/>
      <c r="AQQ137" s="131"/>
      <c r="AQR137" s="131"/>
      <c r="AQS137" s="131"/>
      <c r="AQT137" s="131"/>
      <c r="AQU137" s="131"/>
      <c r="AQV137" s="131"/>
      <c r="AQW137" s="131"/>
      <c r="AQX137" s="131"/>
      <c r="AQY137" s="131"/>
      <c r="AQZ137" s="131"/>
      <c r="ARA137" s="131"/>
      <c r="ARB137" s="131"/>
      <c r="ARC137" s="131"/>
      <c r="ARD137" s="131"/>
      <c r="ARE137" s="131"/>
      <c r="ARF137" s="131"/>
      <c r="ARG137" s="131"/>
      <c r="ARH137" s="131"/>
      <c r="ARI137" s="131"/>
      <c r="ARJ137" s="131"/>
      <c r="ARK137" s="131"/>
      <c r="ARL137" s="131"/>
      <c r="ARM137" s="131"/>
      <c r="ARN137" s="131"/>
      <c r="ARO137" s="131"/>
      <c r="ARP137" s="131"/>
      <c r="ARQ137" s="131"/>
      <c r="ARR137" s="131"/>
      <c r="ARS137" s="131"/>
      <c r="ART137" s="131"/>
      <c r="ARU137" s="131"/>
      <c r="ARV137" s="131"/>
      <c r="ARW137" s="131"/>
      <c r="ARX137" s="131"/>
      <c r="ARY137" s="131"/>
      <c r="ARZ137" s="131"/>
      <c r="ASA137" s="131"/>
      <c r="ASB137" s="131"/>
      <c r="ASC137" s="131"/>
      <c r="ASD137" s="131"/>
      <c r="ASE137" s="131"/>
      <c r="ASF137" s="131"/>
      <c r="ASG137" s="131"/>
      <c r="ASH137" s="131"/>
      <c r="ASI137" s="131"/>
      <c r="ASJ137" s="131"/>
      <c r="ASK137" s="131"/>
      <c r="ASL137" s="131"/>
      <c r="ASM137" s="131"/>
      <c r="ASN137" s="131"/>
      <c r="ASO137" s="131"/>
      <c r="ASP137" s="131"/>
      <c r="ASQ137" s="131"/>
      <c r="ASR137" s="131"/>
      <c r="ASS137" s="131"/>
      <c r="AST137" s="131"/>
      <c r="ASU137" s="131"/>
      <c r="ASV137" s="131"/>
      <c r="ASW137" s="131"/>
      <c r="ASX137" s="131"/>
      <c r="ASY137" s="131"/>
      <c r="ASZ137" s="131"/>
      <c r="ATA137" s="131"/>
      <c r="ATB137" s="131"/>
      <c r="ATC137" s="131"/>
      <c r="ATD137" s="131"/>
      <c r="ATE137" s="131"/>
      <c r="ATF137" s="131"/>
      <c r="ATG137" s="131"/>
      <c r="ATH137" s="131"/>
      <c r="ATI137" s="131"/>
      <c r="ATJ137" s="131"/>
      <c r="ATK137" s="131"/>
      <c r="ATL137" s="131"/>
      <c r="ATM137" s="131"/>
      <c r="ATN137" s="131"/>
      <c r="ATO137" s="131"/>
      <c r="ATP137" s="131"/>
      <c r="ATQ137" s="131"/>
      <c r="ATR137" s="131"/>
      <c r="ATS137" s="131"/>
      <c r="ATT137" s="131"/>
      <c r="ATU137" s="131"/>
      <c r="ATV137" s="131"/>
      <c r="ATW137" s="131"/>
      <c r="ATX137" s="131"/>
      <c r="ATY137" s="131"/>
      <c r="ATZ137" s="131"/>
      <c r="AUA137" s="131"/>
      <c r="AUB137" s="131"/>
      <c r="AUC137" s="131"/>
      <c r="AUD137" s="131"/>
      <c r="AUE137" s="131"/>
      <c r="AUF137" s="131"/>
      <c r="AUG137" s="131"/>
      <c r="AUH137" s="131"/>
      <c r="AUI137" s="131"/>
      <c r="AUJ137" s="131"/>
      <c r="AUK137" s="131"/>
      <c r="AUL137" s="131"/>
      <c r="AUM137" s="131"/>
      <c r="AUN137" s="131"/>
      <c r="AUO137" s="131"/>
      <c r="AUP137" s="131"/>
      <c r="AUQ137" s="131"/>
      <c r="AUR137" s="131"/>
      <c r="AUS137" s="131"/>
      <c r="AUT137" s="131"/>
      <c r="AUU137" s="131"/>
      <c r="AUV137" s="131"/>
      <c r="AUW137" s="131"/>
      <c r="AUX137" s="131"/>
      <c r="AUY137" s="131"/>
      <c r="AUZ137" s="131"/>
      <c r="AVA137" s="131"/>
      <c r="AVB137" s="131"/>
      <c r="AVC137" s="131"/>
      <c r="AVD137" s="131"/>
      <c r="AVE137" s="131"/>
      <c r="AVF137" s="131"/>
      <c r="AVG137" s="131"/>
      <c r="AVH137" s="131"/>
      <c r="AVI137" s="131"/>
      <c r="AVJ137" s="131"/>
      <c r="AVK137" s="131"/>
      <c r="AVL137" s="131"/>
      <c r="AVM137" s="131"/>
      <c r="AVN137" s="131"/>
      <c r="AVO137" s="131"/>
      <c r="AVP137" s="131"/>
      <c r="AVQ137" s="131"/>
      <c r="AVR137" s="131"/>
      <c r="AVS137" s="131"/>
      <c r="AVT137" s="131"/>
      <c r="AVU137" s="131"/>
      <c r="AVV137" s="131"/>
      <c r="AVW137" s="131"/>
      <c r="AVX137" s="131"/>
      <c r="AVY137" s="131"/>
      <c r="AVZ137" s="131"/>
      <c r="AWA137" s="131"/>
      <c r="AWB137" s="131"/>
      <c r="AWC137" s="131"/>
      <c r="AWD137" s="131"/>
      <c r="AWE137" s="131"/>
      <c r="AWF137" s="131"/>
      <c r="AWG137" s="131"/>
      <c r="AWH137" s="131"/>
      <c r="AWI137" s="131"/>
      <c r="AWJ137" s="131"/>
      <c r="AWK137" s="131"/>
      <c r="AWL137" s="131"/>
      <c r="AWM137" s="131"/>
      <c r="AWN137" s="131"/>
      <c r="AWO137" s="131"/>
      <c r="AWP137" s="131"/>
      <c r="AWQ137" s="131"/>
      <c r="AWR137" s="131"/>
      <c r="AWS137" s="131"/>
      <c r="AWT137" s="131"/>
      <c r="AWU137" s="131"/>
      <c r="AWV137" s="131"/>
      <c r="AWW137" s="131"/>
      <c r="AWX137" s="131"/>
      <c r="AWY137" s="131"/>
      <c r="AWZ137" s="131"/>
      <c r="AXA137" s="131"/>
      <c r="AXB137" s="131"/>
      <c r="AXC137" s="131"/>
      <c r="AXD137" s="131"/>
      <c r="AXE137" s="131"/>
      <c r="AXF137" s="131"/>
      <c r="AXG137" s="131"/>
      <c r="AXH137" s="131"/>
      <c r="AXI137" s="131"/>
      <c r="AXJ137" s="131"/>
      <c r="AXK137" s="131"/>
      <c r="AXL137" s="131"/>
      <c r="AXM137" s="131"/>
      <c r="AXN137" s="131"/>
      <c r="AXO137" s="131"/>
      <c r="AXP137" s="131"/>
      <c r="AXQ137" s="131"/>
      <c r="AXR137" s="131"/>
      <c r="AXS137" s="131"/>
      <c r="AXT137" s="131"/>
      <c r="AXU137" s="131"/>
      <c r="AXV137" s="131"/>
      <c r="AXW137" s="131"/>
      <c r="AXX137" s="131"/>
      <c r="AXY137" s="131"/>
      <c r="AXZ137" s="131"/>
      <c r="AYA137" s="131"/>
      <c r="AYB137" s="131"/>
      <c r="AYC137" s="131"/>
      <c r="AYD137" s="131"/>
      <c r="AYE137" s="131"/>
      <c r="AYF137" s="131"/>
      <c r="AYG137" s="131"/>
      <c r="AYH137" s="131"/>
      <c r="AYI137" s="131"/>
      <c r="AYJ137" s="131"/>
      <c r="AYK137" s="131"/>
      <c r="AYL137" s="131"/>
      <c r="AYM137" s="131"/>
      <c r="AYN137" s="131"/>
      <c r="AYO137" s="131"/>
      <c r="AYP137" s="131"/>
      <c r="AYQ137" s="131"/>
      <c r="AYR137" s="131"/>
      <c r="AYS137" s="131"/>
      <c r="AYT137" s="131"/>
      <c r="AYU137" s="131"/>
      <c r="AYV137" s="131"/>
      <c r="AYW137" s="131"/>
      <c r="AYX137" s="131"/>
      <c r="AYY137" s="131"/>
      <c r="AYZ137" s="131"/>
      <c r="AZA137" s="131"/>
      <c r="AZB137" s="131"/>
      <c r="AZC137" s="131"/>
      <c r="AZD137" s="131"/>
      <c r="AZE137" s="131"/>
      <c r="AZF137" s="131"/>
      <c r="AZG137" s="131"/>
      <c r="AZH137" s="131"/>
      <c r="AZI137" s="131"/>
      <c r="AZJ137" s="131"/>
      <c r="AZK137" s="131"/>
      <c r="AZL137" s="131"/>
      <c r="AZM137" s="131"/>
      <c r="AZN137" s="131"/>
      <c r="AZO137" s="131"/>
      <c r="AZP137" s="131"/>
      <c r="AZQ137" s="131"/>
      <c r="AZR137" s="131"/>
      <c r="AZS137" s="131"/>
      <c r="AZT137" s="131"/>
      <c r="AZU137" s="131"/>
      <c r="AZV137" s="131"/>
      <c r="AZW137" s="131"/>
      <c r="AZX137" s="131"/>
      <c r="AZY137" s="131"/>
      <c r="AZZ137" s="131"/>
      <c r="BAA137" s="131"/>
      <c r="BAB137" s="131"/>
      <c r="BAC137" s="131"/>
      <c r="BAD137" s="131"/>
      <c r="BAE137" s="131"/>
      <c r="BAF137" s="131"/>
      <c r="BAG137" s="131"/>
      <c r="BAH137" s="131"/>
      <c r="BAI137" s="131"/>
      <c r="BAJ137" s="131"/>
      <c r="BAK137" s="131"/>
      <c r="BAL137" s="131"/>
      <c r="BAM137" s="131"/>
      <c r="BAN137" s="131"/>
      <c r="BAO137" s="131"/>
      <c r="BAP137" s="131"/>
      <c r="BAQ137" s="131"/>
      <c r="BAR137" s="131"/>
      <c r="BAS137" s="131"/>
      <c r="BAT137" s="131"/>
      <c r="BAU137" s="131"/>
      <c r="BAV137" s="131"/>
      <c r="BAW137" s="131"/>
      <c r="BAX137" s="131"/>
      <c r="BAY137" s="131"/>
      <c r="BAZ137" s="131"/>
      <c r="BBA137" s="131"/>
      <c r="BBB137" s="131"/>
      <c r="BBC137" s="131"/>
      <c r="BBD137" s="131"/>
      <c r="BBE137" s="131"/>
      <c r="BBF137" s="131"/>
      <c r="BBG137" s="131"/>
      <c r="BBH137" s="131"/>
      <c r="BBI137" s="131"/>
      <c r="BBJ137" s="131"/>
      <c r="BBK137" s="131"/>
      <c r="BBL137" s="131"/>
      <c r="BBM137" s="131"/>
      <c r="BBN137" s="131"/>
      <c r="BBO137" s="131"/>
      <c r="BBP137" s="131"/>
      <c r="BBQ137" s="131"/>
      <c r="BBR137" s="131"/>
      <c r="BBS137" s="131"/>
      <c r="BBT137" s="131"/>
      <c r="BBU137" s="131"/>
      <c r="BBV137" s="131"/>
      <c r="BBW137" s="131"/>
      <c r="BBX137" s="131"/>
      <c r="BBY137" s="131"/>
      <c r="BBZ137" s="131"/>
      <c r="BCA137" s="131"/>
      <c r="BCB137" s="131"/>
      <c r="BCC137" s="131"/>
      <c r="BCD137" s="131"/>
      <c r="BCE137" s="131"/>
      <c r="BCF137" s="131"/>
      <c r="BCG137" s="131"/>
      <c r="BCH137" s="131"/>
      <c r="BCI137" s="131"/>
      <c r="BCJ137" s="131"/>
      <c r="BCK137" s="131"/>
      <c r="BCL137" s="131"/>
      <c r="BCM137" s="131"/>
      <c r="BCN137" s="131"/>
      <c r="BCO137" s="131"/>
      <c r="BCP137" s="131"/>
      <c r="BCQ137" s="131"/>
      <c r="BCR137" s="131"/>
      <c r="BCS137" s="131"/>
      <c r="BCT137" s="131"/>
      <c r="BCU137" s="131"/>
      <c r="BCV137" s="131"/>
      <c r="BCW137" s="131"/>
      <c r="BCX137" s="131"/>
      <c r="BCY137" s="131"/>
      <c r="BCZ137" s="131"/>
      <c r="BDA137" s="131"/>
      <c r="BDB137" s="131"/>
      <c r="BDC137" s="131"/>
      <c r="BDD137" s="131"/>
      <c r="BDE137" s="131"/>
      <c r="BDF137" s="131"/>
      <c r="BDG137" s="131"/>
      <c r="BDH137" s="131"/>
      <c r="BDI137" s="131"/>
      <c r="BDJ137" s="131"/>
      <c r="BDK137" s="131"/>
      <c r="BDL137" s="131"/>
      <c r="BDM137" s="131"/>
      <c r="BDN137" s="131"/>
      <c r="BDO137" s="131"/>
      <c r="BDP137" s="131"/>
      <c r="BDQ137" s="131"/>
      <c r="BDR137" s="131"/>
      <c r="BDS137" s="131"/>
      <c r="BDT137" s="131"/>
      <c r="BDU137" s="131"/>
      <c r="BDV137" s="131"/>
      <c r="BDW137" s="131"/>
      <c r="BDX137" s="131"/>
      <c r="BDY137" s="131"/>
      <c r="BDZ137" s="131"/>
      <c r="BEA137" s="131"/>
      <c r="BEB137" s="131"/>
      <c r="BEC137" s="131"/>
      <c r="BED137" s="131"/>
      <c r="BEE137" s="131"/>
      <c r="BEF137" s="131"/>
      <c r="BEG137" s="131"/>
      <c r="BEH137" s="131"/>
      <c r="BEI137" s="131"/>
      <c r="BEJ137" s="131"/>
      <c r="BEK137" s="131"/>
      <c r="BEL137" s="131"/>
      <c r="BEM137" s="131"/>
      <c r="BEN137" s="131"/>
      <c r="BEO137" s="131"/>
      <c r="BEP137" s="131"/>
      <c r="BEQ137" s="131"/>
      <c r="BER137" s="131"/>
      <c r="BES137" s="131"/>
      <c r="BET137" s="131"/>
      <c r="BEU137" s="131"/>
      <c r="BEV137" s="131"/>
      <c r="BEW137" s="131"/>
      <c r="BEX137" s="131"/>
      <c r="BEY137" s="131"/>
      <c r="BEZ137" s="131"/>
      <c r="BFA137" s="131"/>
      <c r="BFB137" s="131"/>
      <c r="BFC137" s="131"/>
      <c r="BFD137" s="131"/>
      <c r="BFE137" s="131"/>
      <c r="BFF137" s="131"/>
      <c r="BFG137" s="131"/>
      <c r="BFH137" s="131"/>
      <c r="BFI137" s="131"/>
      <c r="BFJ137" s="131"/>
      <c r="BFK137" s="131"/>
      <c r="BFL137" s="131"/>
      <c r="BFM137" s="131"/>
      <c r="BFN137" s="131"/>
      <c r="BFO137" s="131"/>
      <c r="BFP137" s="131"/>
      <c r="BFQ137" s="131"/>
      <c r="BFR137" s="131"/>
      <c r="BFS137" s="131"/>
      <c r="BFT137" s="131"/>
      <c r="BFU137" s="131"/>
      <c r="BFV137" s="131"/>
      <c r="BFW137" s="131"/>
      <c r="BFX137" s="131"/>
      <c r="BFY137" s="131"/>
      <c r="BFZ137" s="131"/>
      <c r="BGA137" s="131"/>
      <c r="BGB137" s="131"/>
      <c r="BGC137" s="131"/>
      <c r="BGD137" s="131"/>
      <c r="BGE137" s="131"/>
      <c r="BGF137" s="131"/>
      <c r="BGG137" s="131"/>
      <c r="BGH137" s="131"/>
      <c r="BGI137" s="131"/>
      <c r="BGJ137" s="131"/>
      <c r="BGK137" s="131"/>
      <c r="BGL137" s="131"/>
      <c r="BGM137" s="131"/>
      <c r="BGN137" s="131"/>
      <c r="BGO137" s="131"/>
      <c r="BGP137" s="131"/>
      <c r="BGQ137" s="131"/>
      <c r="BGR137" s="131"/>
      <c r="BGS137" s="131"/>
      <c r="BGT137" s="131"/>
      <c r="BGU137" s="131"/>
      <c r="BGV137" s="131"/>
      <c r="BGW137" s="131"/>
      <c r="BGX137" s="131"/>
      <c r="BGY137" s="131"/>
      <c r="BGZ137" s="131"/>
      <c r="BHA137" s="131"/>
      <c r="BHB137" s="131"/>
      <c r="BHC137" s="131"/>
      <c r="BHD137" s="131"/>
      <c r="BHE137" s="131"/>
      <c r="BHF137" s="131"/>
      <c r="BHG137" s="131"/>
      <c r="BHH137" s="131"/>
      <c r="BHI137" s="131"/>
      <c r="BHJ137" s="131"/>
      <c r="BHK137" s="131"/>
      <c r="BHL137" s="131"/>
      <c r="BHM137" s="131"/>
      <c r="BHN137" s="131"/>
      <c r="BHO137" s="131"/>
      <c r="BHP137" s="131"/>
      <c r="BHQ137" s="131"/>
      <c r="BHR137" s="131"/>
      <c r="BHS137" s="131"/>
      <c r="BHT137" s="131"/>
      <c r="BHU137" s="131"/>
      <c r="BHV137" s="131"/>
      <c r="BHW137" s="131"/>
      <c r="BHX137" s="131"/>
      <c r="BHY137" s="131"/>
      <c r="BHZ137" s="131"/>
      <c r="BIA137" s="131"/>
      <c r="BIB137" s="131"/>
      <c r="BIC137" s="131"/>
      <c r="BID137" s="131"/>
      <c r="BIE137" s="131"/>
      <c r="BIF137" s="131"/>
      <c r="BIG137" s="131"/>
      <c r="BIH137" s="131"/>
      <c r="BII137" s="131"/>
      <c r="BIJ137" s="131"/>
      <c r="BIK137" s="131"/>
      <c r="BIL137" s="131"/>
      <c r="BIM137" s="131"/>
      <c r="BIN137" s="131"/>
      <c r="BIO137" s="131"/>
      <c r="BIP137" s="131"/>
      <c r="BIQ137" s="131"/>
      <c r="BIR137" s="131"/>
      <c r="BIS137" s="131"/>
      <c r="BIT137" s="131"/>
      <c r="BIU137" s="131"/>
      <c r="BIV137" s="131"/>
      <c r="BIW137" s="131"/>
      <c r="BIX137" s="131"/>
      <c r="BIY137" s="131"/>
      <c r="BIZ137" s="131"/>
      <c r="BJA137" s="131"/>
      <c r="BJB137" s="131"/>
      <c r="BJC137" s="131"/>
      <c r="BJD137" s="131"/>
      <c r="BJE137" s="131"/>
      <c r="BJF137" s="131"/>
      <c r="BJG137" s="131"/>
      <c r="BJH137" s="131"/>
      <c r="BJI137" s="131"/>
      <c r="BJJ137" s="131"/>
      <c r="BJK137" s="131"/>
      <c r="BJL137" s="131"/>
      <c r="BJM137" s="131"/>
      <c r="BJN137" s="131"/>
      <c r="BJO137" s="131"/>
      <c r="BJP137" s="131"/>
      <c r="BJQ137" s="131"/>
      <c r="BJR137" s="131"/>
      <c r="BJS137" s="131"/>
      <c r="BJT137" s="131"/>
      <c r="BJU137" s="131"/>
      <c r="BJV137" s="131"/>
      <c r="BJW137" s="131"/>
      <c r="BJX137" s="131"/>
      <c r="BJY137" s="131"/>
      <c r="BJZ137" s="131"/>
      <c r="BKA137" s="131"/>
      <c r="BKB137" s="131"/>
      <c r="BKC137" s="131"/>
      <c r="BKD137" s="131"/>
      <c r="BKE137" s="131"/>
      <c r="BKF137" s="131"/>
      <c r="BKG137" s="131"/>
      <c r="BKH137" s="131"/>
      <c r="BKI137" s="131"/>
      <c r="BKJ137" s="131"/>
      <c r="BKK137" s="131"/>
      <c r="BKL137" s="131"/>
      <c r="BKM137" s="131"/>
      <c r="BKN137" s="131"/>
      <c r="BKO137" s="131"/>
      <c r="BKP137" s="131"/>
      <c r="BKQ137" s="131"/>
      <c r="BKR137" s="131"/>
      <c r="BKS137" s="131"/>
      <c r="BKT137" s="131"/>
      <c r="BKU137" s="131"/>
      <c r="BKV137" s="131"/>
      <c r="BKW137" s="131"/>
      <c r="BKX137" s="131"/>
      <c r="BKY137" s="131"/>
      <c r="BKZ137" s="131"/>
      <c r="BLA137" s="131"/>
      <c r="BLB137" s="131"/>
      <c r="BLC137" s="131"/>
      <c r="BLD137" s="131"/>
      <c r="BLE137" s="131"/>
      <c r="BLF137" s="131"/>
      <c r="BLG137" s="131"/>
      <c r="BLH137" s="131"/>
      <c r="BLI137" s="131"/>
      <c r="BLJ137" s="131"/>
      <c r="BLK137" s="131"/>
      <c r="BLL137" s="131"/>
      <c r="BLM137" s="131"/>
      <c r="BLN137" s="131"/>
      <c r="BLO137" s="131"/>
      <c r="BLP137" s="131"/>
      <c r="BLQ137" s="131"/>
      <c r="BLR137" s="131"/>
      <c r="BLS137" s="131"/>
      <c r="BLT137" s="131"/>
      <c r="BLU137" s="131"/>
      <c r="BLV137" s="131"/>
      <c r="BLW137" s="131"/>
      <c r="BLX137" s="131"/>
      <c r="BLY137" s="131"/>
      <c r="BLZ137" s="131"/>
      <c r="BMA137" s="131"/>
      <c r="BMB137" s="131"/>
      <c r="BMC137" s="131"/>
      <c r="BMD137" s="131"/>
      <c r="BME137" s="131"/>
      <c r="BMF137" s="131"/>
      <c r="BMG137" s="131"/>
      <c r="BMH137" s="131"/>
      <c r="BMI137" s="131"/>
      <c r="BMJ137" s="131"/>
      <c r="BMK137" s="131"/>
      <c r="BML137" s="131"/>
      <c r="BMM137" s="131"/>
      <c r="BMN137" s="131"/>
      <c r="BMO137" s="131"/>
      <c r="BMP137" s="131"/>
      <c r="BMQ137" s="131"/>
      <c r="BMR137" s="131"/>
      <c r="BMS137" s="131"/>
      <c r="BMT137" s="131"/>
      <c r="BMU137" s="131"/>
      <c r="BMV137" s="131"/>
      <c r="BMW137" s="131"/>
      <c r="BMX137" s="131"/>
      <c r="BMY137" s="131"/>
      <c r="BMZ137" s="131"/>
      <c r="BNA137" s="131"/>
      <c r="BNB137" s="131"/>
      <c r="BNC137" s="131"/>
      <c r="BND137" s="131"/>
      <c r="BNE137" s="131"/>
      <c r="BNF137" s="131"/>
      <c r="BNG137" s="131"/>
      <c r="BNH137" s="131"/>
      <c r="BNI137" s="131"/>
      <c r="BNJ137" s="131"/>
      <c r="BNK137" s="131"/>
      <c r="BNL137" s="131"/>
      <c r="BNM137" s="131"/>
      <c r="BNN137" s="131"/>
      <c r="BNO137" s="131"/>
      <c r="BNP137" s="131"/>
      <c r="BNQ137" s="131"/>
      <c r="BNR137" s="131"/>
      <c r="BNS137" s="131"/>
      <c r="BNT137" s="131"/>
      <c r="BNU137" s="131"/>
      <c r="BNV137" s="131"/>
      <c r="BNW137" s="131"/>
      <c r="BNX137" s="131"/>
      <c r="BNY137" s="131"/>
      <c r="BNZ137" s="131"/>
      <c r="BOA137" s="131"/>
      <c r="BOB137" s="131"/>
      <c r="BOC137" s="131"/>
      <c r="BOD137" s="131"/>
      <c r="BOE137" s="131"/>
      <c r="BOF137" s="131"/>
      <c r="BOG137" s="131"/>
      <c r="BOH137" s="131"/>
      <c r="BOI137" s="131"/>
      <c r="BOJ137" s="131"/>
      <c r="BOK137" s="131"/>
      <c r="BOL137" s="131"/>
      <c r="BOM137" s="131"/>
      <c r="BON137" s="131"/>
      <c r="BOO137" s="131"/>
      <c r="BOP137" s="131"/>
      <c r="BOQ137" s="131"/>
      <c r="BOR137" s="131"/>
      <c r="BOS137" s="131"/>
      <c r="BOT137" s="131"/>
      <c r="BOU137" s="131"/>
      <c r="BOV137" s="131"/>
      <c r="BOW137" s="131"/>
      <c r="BOX137" s="131"/>
      <c r="BOY137" s="131"/>
      <c r="BOZ137" s="131"/>
      <c r="BPA137" s="131"/>
      <c r="BPB137" s="131"/>
      <c r="BPC137" s="131"/>
      <c r="BPD137" s="131"/>
      <c r="BPE137" s="131"/>
      <c r="BPF137" s="131"/>
      <c r="BPG137" s="131"/>
      <c r="BPH137" s="131"/>
      <c r="BPI137" s="131"/>
      <c r="BPJ137" s="131"/>
      <c r="BPK137" s="131"/>
      <c r="BPL137" s="131"/>
      <c r="BPM137" s="131"/>
      <c r="BPN137" s="131"/>
      <c r="BPO137" s="131"/>
      <c r="BPP137" s="131"/>
      <c r="BPQ137" s="131"/>
      <c r="BPR137" s="131"/>
      <c r="BPS137" s="131"/>
      <c r="BPT137" s="131"/>
      <c r="BPU137" s="131"/>
      <c r="BPV137" s="131"/>
      <c r="BPW137" s="131"/>
      <c r="BPX137" s="131"/>
      <c r="BPY137" s="131"/>
      <c r="BPZ137" s="131"/>
      <c r="BQA137" s="131"/>
      <c r="BQB137" s="131"/>
      <c r="BQC137" s="131"/>
      <c r="BQD137" s="131"/>
      <c r="BQE137" s="131"/>
      <c r="BQF137" s="131"/>
      <c r="BQG137" s="131"/>
      <c r="BQH137" s="131"/>
      <c r="BQI137" s="131"/>
      <c r="BQJ137" s="131"/>
      <c r="BQK137" s="131"/>
      <c r="BQL137" s="131"/>
      <c r="BQM137" s="131"/>
      <c r="BQN137" s="131"/>
      <c r="BQO137" s="131"/>
      <c r="BQP137" s="131"/>
      <c r="BQQ137" s="131"/>
      <c r="BQR137" s="131"/>
      <c r="BQS137" s="131"/>
      <c r="BQT137" s="131"/>
      <c r="BQU137" s="131"/>
      <c r="BQV137" s="131"/>
      <c r="BQW137" s="131"/>
      <c r="BQX137" s="131"/>
      <c r="BQY137" s="131"/>
      <c r="BQZ137" s="131"/>
      <c r="BRA137" s="131"/>
      <c r="BRB137" s="131"/>
      <c r="BRC137" s="131"/>
      <c r="BRD137" s="131"/>
      <c r="BRE137" s="131"/>
      <c r="BRF137" s="131"/>
      <c r="BRG137" s="131"/>
      <c r="BRH137" s="131"/>
      <c r="BRI137" s="131"/>
      <c r="BRJ137" s="131"/>
      <c r="BRK137" s="131"/>
      <c r="BRL137" s="131"/>
      <c r="BRM137" s="131"/>
      <c r="BRN137" s="131"/>
      <c r="BRO137" s="131"/>
      <c r="BRP137" s="131"/>
      <c r="BRQ137" s="131"/>
      <c r="BRR137" s="131"/>
      <c r="BRS137" s="131"/>
      <c r="BRT137" s="131"/>
      <c r="BRU137" s="131"/>
      <c r="BRV137" s="131"/>
      <c r="BRW137" s="131"/>
      <c r="BRX137" s="131"/>
      <c r="BRY137" s="131"/>
      <c r="BRZ137" s="131"/>
      <c r="BSA137" s="131"/>
      <c r="BSB137" s="131"/>
      <c r="BSC137" s="131"/>
      <c r="BSD137" s="131"/>
      <c r="BSE137" s="131"/>
      <c r="BSF137" s="131"/>
      <c r="BSG137" s="131"/>
      <c r="BSH137" s="131"/>
      <c r="BSI137" s="131"/>
      <c r="BSJ137" s="131"/>
      <c r="BSK137" s="131"/>
      <c r="BSL137" s="131"/>
      <c r="BSM137" s="131"/>
      <c r="BSN137" s="131"/>
      <c r="BSO137" s="131"/>
      <c r="BSP137" s="131"/>
      <c r="BSQ137" s="131"/>
      <c r="BSR137" s="131"/>
      <c r="BSS137" s="131"/>
      <c r="BST137" s="131"/>
      <c r="BSU137" s="131"/>
      <c r="BSV137" s="131"/>
      <c r="BSW137" s="131"/>
      <c r="BSX137" s="131"/>
      <c r="BSY137" s="131"/>
      <c r="BSZ137" s="131"/>
      <c r="BTA137" s="131"/>
      <c r="BTB137" s="131"/>
      <c r="BTC137" s="131"/>
      <c r="BTD137" s="131"/>
      <c r="BTE137" s="131"/>
      <c r="BTF137" s="131"/>
      <c r="BTG137" s="131"/>
      <c r="BTH137" s="131"/>
      <c r="BTI137" s="131"/>
      <c r="BTJ137" s="131"/>
      <c r="BTK137" s="131"/>
      <c r="BTL137" s="131"/>
      <c r="BTM137" s="131"/>
      <c r="BTN137" s="131"/>
      <c r="BTO137" s="131"/>
      <c r="BTP137" s="131"/>
      <c r="BTQ137" s="131"/>
      <c r="BTR137" s="131"/>
      <c r="BTS137" s="131"/>
      <c r="BTT137" s="131"/>
      <c r="BTU137" s="131"/>
      <c r="BTV137" s="131"/>
      <c r="BTW137" s="131"/>
      <c r="BTX137" s="131"/>
      <c r="BTY137" s="131"/>
      <c r="BTZ137" s="131"/>
      <c r="BUA137" s="131"/>
      <c r="BUB137" s="131"/>
      <c r="BUC137" s="131"/>
      <c r="BUD137" s="131"/>
      <c r="BUE137" s="131"/>
      <c r="BUF137" s="131"/>
      <c r="BUG137" s="131"/>
      <c r="BUH137" s="131"/>
      <c r="BUI137" s="131"/>
      <c r="BUJ137" s="131"/>
      <c r="BUK137" s="131"/>
      <c r="BUL137" s="131"/>
      <c r="BUM137" s="131"/>
      <c r="BUN137" s="131"/>
      <c r="BUO137" s="131"/>
      <c r="BUP137" s="131"/>
      <c r="BUQ137" s="131"/>
      <c r="BUR137" s="131"/>
      <c r="BUS137" s="131"/>
      <c r="BUT137" s="131"/>
      <c r="BUU137" s="131"/>
      <c r="BUV137" s="131"/>
      <c r="BUW137" s="131"/>
      <c r="BUX137" s="131"/>
      <c r="BUY137" s="131"/>
      <c r="BUZ137" s="131"/>
      <c r="BVA137" s="131"/>
      <c r="BVB137" s="131"/>
      <c r="BVC137" s="131"/>
      <c r="BVD137" s="131"/>
      <c r="BVE137" s="131"/>
      <c r="BVF137" s="131"/>
      <c r="BVG137" s="131"/>
      <c r="BVH137" s="131"/>
      <c r="BVI137" s="131"/>
      <c r="BVJ137" s="131"/>
      <c r="BVK137" s="131"/>
      <c r="BVL137" s="131"/>
      <c r="BVM137" s="131"/>
      <c r="BVN137" s="131"/>
      <c r="BVO137" s="131"/>
      <c r="BVP137" s="131"/>
      <c r="BVQ137" s="131"/>
      <c r="BVR137" s="131"/>
      <c r="BVS137" s="131"/>
      <c r="BVT137" s="131"/>
      <c r="BVU137" s="131"/>
      <c r="BVV137" s="131"/>
      <c r="BVW137" s="131"/>
      <c r="BVX137" s="131"/>
      <c r="BVY137" s="131"/>
      <c r="BVZ137" s="131"/>
      <c r="BWA137" s="131"/>
      <c r="BWB137" s="131"/>
      <c r="BWC137" s="131"/>
      <c r="BWD137" s="131"/>
      <c r="BWE137" s="131"/>
      <c r="BWF137" s="131"/>
      <c r="BWG137" s="131"/>
      <c r="BWH137" s="131"/>
      <c r="BWI137" s="131"/>
      <c r="BWJ137" s="131"/>
      <c r="BWK137" s="131"/>
      <c r="BWL137" s="131"/>
      <c r="BWM137" s="131"/>
      <c r="BWN137" s="131"/>
      <c r="BWO137" s="131"/>
      <c r="BWP137" s="131"/>
      <c r="BWQ137" s="131"/>
      <c r="BWR137" s="131"/>
      <c r="BWS137" s="131"/>
      <c r="BWT137" s="131"/>
      <c r="BWU137" s="131"/>
      <c r="BWV137" s="131"/>
      <c r="BWW137" s="131"/>
      <c r="BWX137" s="131"/>
      <c r="BWY137" s="131"/>
      <c r="BWZ137" s="131"/>
      <c r="BXA137" s="131"/>
      <c r="BXB137" s="131"/>
      <c r="BXC137" s="131"/>
      <c r="BXD137" s="131"/>
      <c r="BXE137" s="131"/>
      <c r="BXF137" s="131"/>
      <c r="BXG137" s="131"/>
      <c r="BXH137" s="131"/>
      <c r="BXI137" s="131"/>
      <c r="BXJ137" s="131"/>
      <c r="BXK137" s="131"/>
      <c r="BXL137" s="131"/>
      <c r="BXM137" s="131"/>
      <c r="BXN137" s="131"/>
      <c r="BXO137" s="131"/>
      <c r="BXP137" s="131"/>
      <c r="BXQ137" s="131"/>
      <c r="BXR137" s="131"/>
      <c r="BXS137" s="131"/>
      <c r="BXT137" s="131"/>
      <c r="BXU137" s="131"/>
      <c r="BXV137" s="131"/>
      <c r="BXW137" s="131"/>
      <c r="BXX137" s="131"/>
      <c r="BXY137" s="131"/>
      <c r="BXZ137" s="131"/>
      <c r="BYA137" s="131"/>
      <c r="BYB137" s="131"/>
      <c r="BYC137" s="131"/>
      <c r="BYD137" s="131"/>
      <c r="BYE137" s="131"/>
      <c r="BYF137" s="131"/>
      <c r="BYG137" s="131"/>
      <c r="BYH137" s="131"/>
      <c r="BYI137" s="131"/>
      <c r="BYJ137" s="131"/>
      <c r="BYK137" s="131"/>
      <c r="BYL137" s="131"/>
      <c r="BYM137" s="131"/>
      <c r="BYN137" s="131"/>
      <c r="BYO137" s="131"/>
      <c r="BYP137" s="131"/>
      <c r="BYQ137" s="131"/>
      <c r="BYR137" s="131"/>
      <c r="BYS137" s="131"/>
      <c r="BYT137" s="131"/>
      <c r="BYU137" s="131"/>
      <c r="BYV137" s="131"/>
      <c r="BYW137" s="131"/>
      <c r="BYX137" s="131"/>
      <c r="BYY137" s="131"/>
      <c r="BYZ137" s="131"/>
      <c r="BZA137" s="131"/>
      <c r="BZB137" s="131"/>
      <c r="BZC137" s="131"/>
      <c r="BZD137" s="131"/>
      <c r="BZE137" s="131"/>
      <c r="BZF137" s="131"/>
      <c r="BZG137" s="131"/>
      <c r="BZH137" s="131"/>
      <c r="BZI137" s="131"/>
      <c r="BZJ137" s="131"/>
      <c r="BZK137" s="131"/>
      <c r="BZL137" s="131"/>
      <c r="BZM137" s="131"/>
      <c r="BZN137" s="131"/>
      <c r="BZO137" s="131"/>
      <c r="BZP137" s="131"/>
      <c r="BZQ137" s="131"/>
      <c r="BZR137" s="131"/>
      <c r="BZS137" s="131"/>
      <c r="BZT137" s="131"/>
      <c r="BZU137" s="131"/>
      <c r="BZV137" s="131"/>
      <c r="BZW137" s="131"/>
      <c r="BZX137" s="131"/>
      <c r="BZY137" s="131"/>
      <c r="BZZ137" s="131"/>
      <c r="CAA137" s="131"/>
      <c r="CAB137" s="131"/>
      <c r="CAC137" s="131"/>
      <c r="CAD137" s="131"/>
      <c r="CAE137" s="131"/>
      <c r="CAF137" s="131"/>
      <c r="CAG137" s="131"/>
      <c r="CAH137" s="131"/>
      <c r="CAI137" s="131"/>
      <c r="CAJ137" s="131"/>
      <c r="CAK137" s="131"/>
      <c r="CAL137" s="131"/>
      <c r="CAM137" s="131"/>
      <c r="CAN137" s="131"/>
      <c r="CAO137" s="131"/>
      <c r="CAP137" s="131"/>
      <c r="CAQ137" s="131"/>
      <c r="CAR137" s="131"/>
      <c r="CAS137" s="131"/>
      <c r="CAT137" s="131"/>
      <c r="CAU137" s="131"/>
      <c r="CAV137" s="131"/>
      <c r="CAW137" s="131"/>
      <c r="CAX137" s="131"/>
      <c r="CAY137" s="131"/>
      <c r="CAZ137" s="131"/>
      <c r="CBA137" s="131"/>
      <c r="CBB137" s="131"/>
      <c r="CBC137" s="131"/>
      <c r="CBD137" s="131"/>
      <c r="CBE137" s="131"/>
      <c r="CBF137" s="131"/>
      <c r="CBG137" s="131"/>
      <c r="CBH137" s="131"/>
      <c r="CBI137" s="131"/>
      <c r="CBJ137" s="131"/>
      <c r="CBK137" s="131"/>
      <c r="CBL137" s="131"/>
      <c r="CBM137" s="131"/>
      <c r="CBN137" s="131"/>
      <c r="CBO137" s="131"/>
      <c r="CBP137" s="131"/>
      <c r="CBQ137" s="131"/>
      <c r="CBR137" s="131"/>
      <c r="CBS137" s="131"/>
      <c r="CBT137" s="131"/>
      <c r="CBU137" s="131"/>
      <c r="CBV137" s="131"/>
      <c r="CBW137" s="131"/>
      <c r="CBX137" s="131"/>
      <c r="CBY137" s="131"/>
      <c r="CBZ137" s="131"/>
      <c r="CCA137" s="131"/>
      <c r="CCB137" s="131"/>
      <c r="CCC137" s="131"/>
      <c r="CCD137" s="131"/>
      <c r="CCE137" s="131"/>
      <c r="CCF137" s="131"/>
      <c r="CCG137" s="131"/>
      <c r="CCH137" s="131"/>
      <c r="CCI137" s="131"/>
      <c r="CCJ137" s="131"/>
      <c r="CCK137" s="131"/>
      <c r="CCL137" s="131"/>
      <c r="CCM137" s="131"/>
      <c r="CCN137" s="131"/>
      <c r="CCO137" s="131"/>
      <c r="CCP137" s="131"/>
      <c r="CCQ137" s="131"/>
      <c r="CCR137" s="131"/>
      <c r="CCS137" s="131"/>
      <c r="CCT137" s="131"/>
      <c r="CCU137" s="131"/>
      <c r="CCV137" s="131"/>
      <c r="CCW137" s="131"/>
      <c r="CCX137" s="131"/>
      <c r="CCY137" s="131"/>
      <c r="CCZ137" s="131"/>
      <c r="CDA137" s="131"/>
      <c r="CDB137" s="131"/>
      <c r="CDC137" s="131"/>
      <c r="CDD137" s="131"/>
      <c r="CDE137" s="131"/>
      <c r="CDF137" s="131"/>
      <c r="CDG137" s="131"/>
      <c r="CDH137" s="131"/>
      <c r="CDI137" s="131"/>
      <c r="CDJ137" s="131"/>
      <c r="CDK137" s="131"/>
      <c r="CDL137" s="131"/>
      <c r="CDM137" s="131"/>
      <c r="CDN137" s="131"/>
      <c r="CDO137" s="131"/>
      <c r="CDP137" s="131"/>
      <c r="CDQ137" s="131"/>
      <c r="CDR137" s="131"/>
      <c r="CDS137" s="131"/>
      <c r="CDT137" s="131"/>
      <c r="CDU137" s="131"/>
      <c r="CDV137" s="131"/>
      <c r="CDW137" s="131"/>
      <c r="CDX137" s="131"/>
      <c r="CDY137" s="131"/>
      <c r="CDZ137" s="131"/>
      <c r="CEA137" s="131"/>
      <c r="CEB137" s="131"/>
      <c r="CEC137" s="131"/>
      <c r="CED137" s="131"/>
      <c r="CEE137" s="131"/>
      <c r="CEF137" s="131"/>
      <c r="CEG137" s="131"/>
      <c r="CEH137" s="131"/>
      <c r="CEI137" s="131"/>
      <c r="CEJ137" s="131"/>
      <c r="CEK137" s="131"/>
      <c r="CEL137" s="131"/>
      <c r="CEM137" s="131"/>
      <c r="CEN137" s="131"/>
      <c r="CEO137" s="131"/>
      <c r="CEP137" s="131"/>
      <c r="CEQ137" s="131"/>
      <c r="CER137" s="131"/>
      <c r="CES137" s="131"/>
      <c r="CET137" s="131"/>
      <c r="CEU137" s="131"/>
      <c r="CEV137" s="131"/>
      <c r="CEW137" s="131"/>
      <c r="CEX137" s="131"/>
      <c r="CEY137" s="131"/>
      <c r="CEZ137" s="131"/>
      <c r="CFA137" s="131"/>
      <c r="CFB137" s="131"/>
      <c r="CFC137" s="131"/>
      <c r="CFD137" s="131"/>
      <c r="CFE137" s="131"/>
      <c r="CFF137" s="131"/>
      <c r="CFG137" s="131"/>
      <c r="CFH137" s="131"/>
      <c r="CFI137" s="131"/>
      <c r="CFJ137" s="131"/>
      <c r="CFK137" s="131"/>
      <c r="CFL137" s="131"/>
      <c r="CFM137" s="131"/>
      <c r="CFN137" s="131"/>
      <c r="CFO137" s="131"/>
      <c r="CFP137" s="131"/>
      <c r="CFQ137" s="131"/>
      <c r="CFR137" s="131"/>
      <c r="CFS137" s="131"/>
      <c r="CFT137" s="131"/>
      <c r="CFU137" s="131"/>
      <c r="CFV137" s="131"/>
      <c r="CFW137" s="131"/>
      <c r="CFX137" s="131"/>
      <c r="CFY137" s="131"/>
      <c r="CFZ137" s="131"/>
      <c r="CGA137" s="131"/>
      <c r="CGB137" s="131"/>
      <c r="CGC137" s="131"/>
      <c r="CGD137" s="131"/>
      <c r="CGE137" s="131"/>
      <c r="CGF137" s="131"/>
      <c r="CGG137" s="131"/>
      <c r="CGH137" s="131"/>
      <c r="CGI137" s="131"/>
      <c r="CGJ137" s="131"/>
      <c r="CGK137" s="131"/>
      <c r="CGL137" s="131"/>
      <c r="CGM137" s="131"/>
      <c r="CGN137" s="131"/>
      <c r="CGO137" s="131"/>
      <c r="CGP137" s="131"/>
      <c r="CGQ137" s="131"/>
      <c r="CGR137" s="131"/>
      <c r="CGS137" s="131"/>
      <c r="CGT137" s="131"/>
      <c r="CGU137" s="131"/>
      <c r="CGV137" s="131"/>
      <c r="CGW137" s="131"/>
      <c r="CGX137" s="131"/>
      <c r="CGY137" s="131"/>
      <c r="CGZ137" s="131"/>
      <c r="CHA137" s="131"/>
      <c r="CHB137" s="131"/>
      <c r="CHC137" s="131"/>
      <c r="CHD137" s="131"/>
      <c r="CHE137" s="131"/>
      <c r="CHF137" s="131"/>
      <c r="CHG137" s="131"/>
      <c r="CHH137" s="131"/>
      <c r="CHI137" s="131"/>
      <c r="CHJ137" s="131"/>
      <c r="CHK137" s="131"/>
      <c r="CHL137" s="131"/>
      <c r="CHM137" s="131"/>
      <c r="CHN137" s="131"/>
      <c r="CHO137" s="131"/>
      <c r="CHP137" s="131"/>
      <c r="CHQ137" s="131"/>
      <c r="CHR137" s="131"/>
      <c r="CHS137" s="131"/>
      <c r="CHT137" s="131"/>
      <c r="CHU137" s="131"/>
      <c r="CHV137" s="131"/>
      <c r="CHW137" s="131"/>
      <c r="CHX137" s="131"/>
      <c r="CHY137" s="131"/>
      <c r="CHZ137" s="131"/>
      <c r="CIA137" s="131"/>
      <c r="CIB137" s="131"/>
      <c r="CIC137" s="131"/>
      <c r="CID137" s="131"/>
      <c r="CIE137" s="131"/>
      <c r="CIF137" s="131"/>
      <c r="CIG137" s="131"/>
      <c r="CIH137" s="131"/>
      <c r="CII137" s="131"/>
      <c r="CIJ137" s="131"/>
      <c r="CIK137" s="131"/>
      <c r="CIL137" s="131"/>
      <c r="CIM137" s="131"/>
      <c r="CIN137" s="131"/>
      <c r="CIO137" s="131"/>
      <c r="CIP137" s="131"/>
      <c r="CIQ137" s="131"/>
      <c r="CIR137" s="131"/>
      <c r="CIS137" s="131"/>
      <c r="CIT137" s="131"/>
      <c r="CIU137" s="131"/>
      <c r="CIV137" s="131"/>
      <c r="CIW137" s="131"/>
      <c r="CIX137" s="131"/>
      <c r="CIY137" s="131"/>
      <c r="CIZ137" s="131"/>
      <c r="CJA137" s="131"/>
      <c r="CJB137" s="131"/>
      <c r="CJC137" s="131"/>
      <c r="CJD137" s="131"/>
      <c r="CJE137" s="131"/>
      <c r="CJF137" s="131"/>
      <c r="CJG137" s="131"/>
      <c r="CJH137" s="131"/>
      <c r="CJI137" s="131"/>
      <c r="CJJ137" s="131"/>
      <c r="CJK137" s="131"/>
      <c r="CJL137" s="131"/>
      <c r="CJM137" s="131"/>
      <c r="CJN137" s="131"/>
      <c r="CJO137" s="131"/>
      <c r="CJP137" s="131"/>
      <c r="CJQ137" s="131"/>
      <c r="CJR137" s="131"/>
      <c r="CJS137" s="131"/>
      <c r="CJT137" s="131"/>
      <c r="CJU137" s="131"/>
      <c r="CJV137" s="131"/>
      <c r="CJW137" s="131"/>
      <c r="CJX137" s="131"/>
      <c r="CJY137" s="131"/>
      <c r="CJZ137" s="131"/>
      <c r="CKA137" s="131"/>
      <c r="CKB137" s="131"/>
      <c r="CKC137" s="131"/>
      <c r="CKD137" s="131"/>
      <c r="CKE137" s="131"/>
      <c r="CKF137" s="131"/>
      <c r="CKG137" s="131"/>
      <c r="CKH137" s="131"/>
      <c r="CKI137" s="131"/>
      <c r="CKJ137" s="131"/>
      <c r="CKK137" s="131"/>
      <c r="CKL137" s="131"/>
      <c r="CKM137" s="131"/>
      <c r="CKN137" s="131"/>
      <c r="CKO137" s="131"/>
      <c r="CKP137" s="131"/>
      <c r="CKQ137" s="131"/>
      <c r="CKR137" s="131"/>
      <c r="CKS137" s="131"/>
      <c r="CKT137" s="131"/>
      <c r="CKU137" s="131"/>
      <c r="CKV137" s="131"/>
      <c r="CKW137" s="131"/>
      <c r="CKX137" s="131"/>
      <c r="CKY137" s="131"/>
      <c r="CKZ137" s="131"/>
      <c r="CLA137" s="131"/>
      <c r="CLB137" s="131"/>
      <c r="CLC137" s="131"/>
      <c r="CLD137" s="131"/>
      <c r="CLE137" s="131"/>
      <c r="CLF137" s="131"/>
      <c r="CLG137" s="131"/>
      <c r="CLH137" s="131"/>
      <c r="CLI137" s="131"/>
      <c r="CLJ137" s="131"/>
      <c r="CLK137" s="131"/>
      <c r="CLL137" s="131"/>
      <c r="CLM137" s="131"/>
      <c r="CLN137" s="131"/>
      <c r="CLO137" s="131"/>
      <c r="CLP137" s="131"/>
      <c r="CLQ137" s="131"/>
      <c r="CLR137" s="131"/>
      <c r="CLS137" s="131"/>
      <c r="CLT137" s="131"/>
      <c r="CLU137" s="131"/>
      <c r="CLV137" s="131"/>
      <c r="CLW137" s="131"/>
      <c r="CLX137" s="131"/>
      <c r="CLY137" s="131"/>
      <c r="CLZ137" s="131"/>
      <c r="CMA137" s="131"/>
      <c r="CMB137" s="131"/>
      <c r="CMC137" s="131"/>
      <c r="CMD137" s="131"/>
      <c r="CME137" s="131"/>
      <c r="CMF137" s="131"/>
      <c r="CMG137" s="131"/>
      <c r="CMH137" s="131"/>
      <c r="CMI137" s="131"/>
      <c r="CMJ137" s="131"/>
      <c r="CMK137" s="131"/>
      <c r="CML137" s="131"/>
      <c r="CMM137" s="131"/>
      <c r="CMN137" s="131"/>
      <c r="CMO137" s="131"/>
      <c r="CMP137" s="131"/>
      <c r="CMQ137" s="131"/>
      <c r="CMR137" s="131"/>
      <c r="CMS137" s="131"/>
      <c r="CMT137" s="131"/>
      <c r="CMU137" s="131"/>
      <c r="CMV137" s="131"/>
      <c r="CMW137" s="131"/>
      <c r="CMX137" s="131"/>
      <c r="CMY137" s="131"/>
      <c r="CMZ137" s="131"/>
      <c r="CNA137" s="131"/>
      <c r="CNB137" s="131"/>
      <c r="CNC137" s="131"/>
      <c r="CND137" s="131"/>
      <c r="CNE137" s="131"/>
      <c r="CNF137" s="131"/>
      <c r="CNG137" s="131"/>
      <c r="CNH137" s="131"/>
      <c r="CNI137" s="131"/>
      <c r="CNJ137" s="131"/>
      <c r="CNK137" s="131"/>
      <c r="CNL137" s="131"/>
      <c r="CNM137" s="131"/>
      <c r="CNN137" s="131"/>
      <c r="CNO137" s="131"/>
      <c r="CNP137" s="131"/>
      <c r="CNQ137" s="131"/>
      <c r="CNR137" s="131"/>
      <c r="CNS137" s="131"/>
      <c r="CNT137" s="131"/>
      <c r="CNU137" s="131"/>
      <c r="CNV137" s="131"/>
      <c r="CNW137" s="131"/>
      <c r="CNX137" s="131"/>
      <c r="CNY137" s="131"/>
      <c r="CNZ137" s="131"/>
      <c r="COA137" s="131"/>
      <c r="COB137" s="131"/>
      <c r="COC137" s="131"/>
      <c r="COD137" s="131"/>
      <c r="COE137" s="131"/>
      <c r="COF137" s="131"/>
      <c r="COG137" s="131"/>
      <c r="COH137" s="131"/>
      <c r="COI137" s="131"/>
      <c r="COJ137" s="131"/>
      <c r="COK137" s="131"/>
      <c r="COL137" s="131"/>
      <c r="COM137" s="131"/>
      <c r="CON137" s="131"/>
      <c r="COO137" s="131"/>
      <c r="COP137" s="131"/>
      <c r="COQ137" s="131"/>
      <c r="COR137" s="131"/>
      <c r="COS137" s="131"/>
      <c r="COT137" s="131"/>
      <c r="COU137" s="131"/>
      <c r="COV137" s="131"/>
      <c r="COW137" s="131"/>
      <c r="COX137" s="131"/>
      <c r="COY137" s="131"/>
      <c r="COZ137" s="131"/>
      <c r="CPA137" s="131"/>
      <c r="CPB137" s="131"/>
      <c r="CPC137" s="131"/>
      <c r="CPD137" s="131"/>
      <c r="CPE137" s="131"/>
      <c r="CPF137" s="131"/>
      <c r="CPG137" s="131"/>
      <c r="CPH137" s="131"/>
      <c r="CPI137" s="131"/>
      <c r="CPJ137" s="131"/>
      <c r="CPK137" s="131"/>
      <c r="CPL137" s="131"/>
      <c r="CPM137" s="131"/>
      <c r="CPN137" s="131"/>
      <c r="CPO137" s="131"/>
      <c r="CPP137" s="131"/>
      <c r="CPQ137" s="131"/>
      <c r="CPR137" s="131"/>
      <c r="CPS137" s="131"/>
      <c r="CPT137" s="131"/>
      <c r="CPU137" s="131"/>
      <c r="CPV137" s="131"/>
      <c r="CPW137" s="131"/>
      <c r="CPX137" s="131"/>
      <c r="CPY137" s="131"/>
      <c r="CPZ137" s="131"/>
      <c r="CQA137" s="131"/>
      <c r="CQB137" s="131"/>
      <c r="CQC137" s="131"/>
      <c r="CQD137" s="131"/>
      <c r="CQE137" s="131"/>
      <c r="CQF137" s="131"/>
      <c r="CQG137" s="131"/>
      <c r="CQH137" s="131"/>
      <c r="CQI137" s="131"/>
      <c r="CQJ137" s="131"/>
      <c r="CQK137" s="131"/>
      <c r="CQL137" s="131"/>
      <c r="CQM137" s="131"/>
      <c r="CQN137" s="131"/>
      <c r="CQO137" s="131"/>
      <c r="CQP137" s="131"/>
      <c r="CQQ137" s="131"/>
      <c r="CQR137" s="131"/>
      <c r="CQS137" s="131"/>
      <c r="CQT137" s="131"/>
      <c r="CQU137" s="131"/>
      <c r="CQV137" s="131"/>
      <c r="CQW137" s="131"/>
      <c r="CQX137" s="131"/>
      <c r="CQY137" s="131"/>
      <c r="CQZ137" s="131"/>
      <c r="CRA137" s="131"/>
      <c r="CRB137" s="131"/>
      <c r="CRC137" s="131"/>
      <c r="CRD137" s="131"/>
      <c r="CRE137" s="131"/>
      <c r="CRF137" s="131"/>
      <c r="CRG137" s="131"/>
      <c r="CRH137" s="131"/>
      <c r="CRI137" s="131"/>
      <c r="CRJ137" s="131"/>
      <c r="CRK137" s="131"/>
      <c r="CRL137" s="131"/>
      <c r="CRM137" s="131"/>
      <c r="CRN137" s="131"/>
      <c r="CRO137" s="131"/>
      <c r="CRP137" s="131"/>
      <c r="CRQ137" s="131"/>
      <c r="CRR137" s="131"/>
      <c r="CRS137" s="131"/>
      <c r="CRT137" s="131"/>
      <c r="CRU137" s="131"/>
      <c r="CRV137" s="131"/>
      <c r="CRW137" s="131"/>
      <c r="CRX137" s="131"/>
      <c r="CRY137" s="131"/>
      <c r="CRZ137" s="131"/>
      <c r="CSA137" s="131"/>
      <c r="CSB137" s="131"/>
      <c r="CSC137" s="131"/>
      <c r="CSD137" s="131"/>
      <c r="CSE137" s="131"/>
      <c r="CSF137" s="131"/>
      <c r="CSG137" s="131"/>
      <c r="CSH137" s="131"/>
      <c r="CSI137" s="131"/>
      <c r="CSJ137" s="131"/>
      <c r="CSK137" s="131"/>
      <c r="CSL137" s="131"/>
      <c r="CSM137" s="131"/>
      <c r="CSN137" s="131"/>
      <c r="CSO137" s="131"/>
      <c r="CSP137" s="131"/>
      <c r="CSQ137" s="131"/>
      <c r="CSR137" s="131"/>
      <c r="CSS137" s="131"/>
      <c r="CST137" s="131"/>
      <c r="CSU137" s="131"/>
      <c r="CSV137" s="131"/>
      <c r="CSW137" s="131"/>
      <c r="CSX137" s="131"/>
      <c r="CSY137" s="131"/>
      <c r="CSZ137" s="131"/>
      <c r="CTA137" s="131"/>
      <c r="CTB137" s="131"/>
      <c r="CTC137" s="131"/>
      <c r="CTD137" s="131"/>
      <c r="CTE137" s="131"/>
      <c r="CTF137" s="131"/>
      <c r="CTG137" s="131"/>
      <c r="CTH137" s="131"/>
      <c r="CTI137" s="131"/>
      <c r="CTJ137" s="131"/>
      <c r="CTK137" s="131"/>
      <c r="CTL137" s="131"/>
      <c r="CTM137" s="131"/>
      <c r="CTN137" s="131"/>
      <c r="CTO137" s="131"/>
      <c r="CTP137" s="131"/>
      <c r="CTQ137" s="131"/>
      <c r="CTR137" s="131"/>
      <c r="CTS137" s="131"/>
      <c r="CTT137" s="131"/>
      <c r="CTU137" s="131"/>
      <c r="CTV137" s="131"/>
      <c r="CTW137" s="131"/>
      <c r="CTX137" s="131"/>
      <c r="CTY137" s="131"/>
      <c r="CTZ137" s="131"/>
      <c r="CUA137" s="131"/>
      <c r="CUB137" s="131"/>
      <c r="CUC137" s="131"/>
      <c r="CUD137" s="131"/>
      <c r="CUE137" s="131"/>
      <c r="CUF137" s="131"/>
      <c r="CUG137" s="131"/>
      <c r="CUH137" s="131"/>
      <c r="CUI137" s="131"/>
      <c r="CUJ137" s="131"/>
      <c r="CUK137" s="131"/>
      <c r="CUL137" s="131"/>
      <c r="CUM137" s="131"/>
      <c r="CUN137" s="131"/>
      <c r="CUO137" s="131"/>
      <c r="CUP137" s="131"/>
      <c r="CUQ137" s="131"/>
      <c r="CUR137" s="131"/>
      <c r="CUS137" s="131"/>
      <c r="CUT137" s="131"/>
      <c r="CUU137" s="131"/>
      <c r="CUV137" s="131"/>
      <c r="CUW137" s="131"/>
      <c r="CUX137" s="131"/>
      <c r="CUY137" s="131"/>
      <c r="CUZ137" s="131"/>
      <c r="CVA137" s="131"/>
      <c r="CVB137" s="131"/>
      <c r="CVC137" s="131"/>
      <c r="CVD137" s="131"/>
      <c r="CVE137" s="131"/>
      <c r="CVF137" s="131"/>
      <c r="CVG137" s="131"/>
      <c r="CVH137" s="131"/>
      <c r="CVI137" s="131"/>
      <c r="CVJ137" s="131"/>
      <c r="CVK137" s="131"/>
      <c r="CVL137" s="131"/>
      <c r="CVM137" s="131"/>
      <c r="CVN137" s="131"/>
      <c r="CVO137" s="131"/>
      <c r="CVP137" s="131"/>
      <c r="CVQ137" s="131"/>
      <c r="CVR137" s="131"/>
      <c r="CVS137" s="131"/>
      <c r="CVT137" s="131"/>
      <c r="CVU137" s="131"/>
      <c r="CVV137" s="131"/>
      <c r="CVW137" s="131"/>
      <c r="CVX137" s="131"/>
      <c r="CVY137" s="131"/>
      <c r="CVZ137" s="131"/>
      <c r="CWA137" s="131"/>
      <c r="CWB137" s="131"/>
      <c r="CWC137" s="131"/>
      <c r="CWD137" s="131"/>
      <c r="CWE137" s="131"/>
      <c r="CWF137" s="131"/>
      <c r="CWG137" s="131"/>
      <c r="CWH137" s="131"/>
      <c r="CWI137" s="131"/>
      <c r="CWJ137" s="131"/>
      <c r="CWK137" s="131"/>
      <c r="CWL137" s="131"/>
      <c r="CWM137" s="131"/>
      <c r="CWN137" s="131"/>
      <c r="CWO137" s="131"/>
      <c r="CWP137" s="131"/>
      <c r="CWQ137" s="131"/>
      <c r="CWR137" s="131"/>
      <c r="CWS137" s="131"/>
      <c r="CWT137" s="131"/>
      <c r="CWU137" s="131"/>
      <c r="CWV137" s="131"/>
      <c r="CWW137" s="131"/>
      <c r="CWX137" s="131"/>
      <c r="CWY137" s="131"/>
      <c r="CWZ137" s="131"/>
      <c r="CXA137" s="131"/>
      <c r="CXB137" s="131"/>
      <c r="CXC137" s="131"/>
      <c r="CXD137" s="131"/>
      <c r="CXE137" s="131"/>
      <c r="CXF137" s="131"/>
      <c r="CXG137" s="131"/>
      <c r="CXH137" s="131"/>
      <c r="CXI137" s="131"/>
      <c r="CXJ137" s="131"/>
      <c r="CXK137" s="131"/>
      <c r="CXL137" s="131"/>
      <c r="CXM137" s="131"/>
      <c r="CXN137" s="131"/>
      <c r="CXO137" s="131"/>
      <c r="CXP137" s="131"/>
      <c r="CXQ137" s="131"/>
      <c r="CXR137" s="131"/>
      <c r="CXS137" s="131"/>
      <c r="CXT137" s="131"/>
      <c r="CXU137" s="131"/>
      <c r="CXV137" s="131"/>
      <c r="CXW137" s="131"/>
      <c r="CXX137" s="131"/>
      <c r="CXY137" s="131"/>
      <c r="CXZ137" s="131"/>
      <c r="CYA137" s="131"/>
      <c r="CYB137" s="131"/>
      <c r="CYC137" s="131"/>
      <c r="CYD137" s="131"/>
      <c r="CYE137" s="131"/>
      <c r="CYF137" s="131"/>
      <c r="CYG137" s="131"/>
      <c r="CYH137" s="131"/>
      <c r="CYI137" s="131"/>
      <c r="CYJ137" s="131"/>
      <c r="CYK137" s="131"/>
      <c r="CYL137" s="131"/>
      <c r="CYM137" s="131"/>
      <c r="CYN137" s="131"/>
      <c r="CYO137" s="131"/>
      <c r="CYP137" s="131"/>
      <c r="CYQ137" s="131"/>
      <c r="CYR137" s="131"/>
      <c r="CYS137" s="131"/>
      <c r="CYT137" s="131"/>
      <c r="CYU137" s="131"/>
      <c r="CYV137" s="131"/>
      <c r="CYW137" s="131"/>
      <c r="CYX137" s="131"/>
      <c r="CYY137" s="131"/>
      <c r="CYZ137" s="131"/>
      <c r="CZA137" s="131"/>
      <c r="CZB137" s="131"/>
      <c r="CZC137" s="131"/>
      <c r="CZD137" s="131"/>
      <c r="CZE137" s="131"/>
      <c r="CZF137" s="131"/>
      <c r="CZG137" s="131"/>
      <c r="CZH137" s="131"/>
      <c r="CZI137" s="131"/>
      <c r="CZJ137" s="131"/>
      <c r="CZK137" s="131"/>
      <c r="CZL137" s="131"/>
      <c r="CZM137" s="131"/>
      <c r="CZN137" s="131"/>
      <c r="CZO137" s="131"/>
      <c r="CZP137" s="131"/>
      <c r="CZQ137" s="131"/>
      <c r="CZR137" s="131"/>
      <c r="CZS137" s="131"/>
      <c r="CZT137" s="131"/>
      <c r="CZU137" s="131"/>
      <c r="CZV137" s="131"/>
      <c r="CZW137" s="131"/>
      <c r="CZX137" s="131"/>
      <c r="CZY137" s="131"/>
      <c r="CZZ137" s="131"/>
      <c r="DAA137" s="131"/>
      <c r="DAB137" s="131"/>
      <c r="DAC137" s="131"/>
      <c r="DAD137" s="131"/>
      <c r="DAE137" s="131"/>
      <c r="DAF137" s="131"/>
      <c r="DAG137" s="131"/>
      <c r="DAH137" s="131"/>
      <c r="DAI137" s="131"/>
      <c r="DAJ137" s="131"/>
      <c r="DAK137" s="131"/>
      <c r="DAL137" s="131"/>
      <c r="DAM137" s="131"/>
      <c r="DAN137" s="131"/>
      <c r="DAO137" s="131"/>
      <c r="DAP137" s="131"/>
      <c r="DAQ137" s="131"/>
      <c r="DAR137" s="131"/>
      <c r="DAS137" s="131"/>
      <c r="DAT137" s="131"/>
      <c r="DAU137" s="131"/>
      <c r="DAV137" s="131"/>
      <c r="DAW137" s="131"/>
      <c r="DAX137" s="131"/>
      <c r="DAY137" s="131"/>
      <c r="DAZ137" s="131"/>
      <c r="DBA137" s="131"/>
      <c r="DBB137" s="131"/>
      <c r="DBC137" s="131"/>
      <c r="DBD137" s="131"/>
      <c r="DBE137" s="131"/>
      <c r="DBF137" s="131"/>
      <c r="DBG137" s="131"/>
      <c r="DBH137" s="131"/>
      <c r="DBI137" s="131"/>
      <c r="DBJ137" s="131"/>
      <c r="DBK137" s="131"/>
      <c r="DBL137" s="131"/>
      <c r="DBM137" s="131"/>
      <c r="DBN137" s="131"/>
      <c r="DBO137" s="131"/>
      <c r="DBP137" s="131"/>
      <c r="DBQ137" s="131"/>
      <c r="DBR137" s="131"/>
      <c r="DBS137" s="131"/>
      <c r="DBT137" s="131"/>
      <c r="DBU137" s="131"/>
      <c r="DBV137" s="131"/>
      <c r="DBW137" s="131"/>
      <c r="DBX137" s="131"/>
      <c r="DBY137" s="131"/>
      <c r="DBZ137" s="131"/>
      <c r="DCA137" s="131"/>
      <c r="DCB137" s="131"/>
      <c r="DCC137" s="131"/>
      <c r="DCD137" s="131"/>
      <c r="DCE137" s="131"/>
      <c r="DCF137" s="131"/>
      <c r="DCG137" s="131"/>
      <c r="DCH137" s="131"/>
      <c r="DCI137" s="131"/>
      <c r="DCJ137" s="131"/>
      <c r="DCK137" s="131"/>
      <c r="DCL137" s="131"/>
      <c r="DCM137" s="131"/>
      <c r="DCN137" s="131"/>
      <c r="DCO137" s="131"/>
      <c r="DCP137" s="131"/>
      <c r="DCQ137" s="131"/>
      <c r="DCR137" s="131"/>
      <c r="DCS137" s="131"/>
      <c r="DCT137" s="131"/>
      <c r="DCU137" s="131"/>
      <c r="DCV137" s="131"/>
      <c r="DCW137" s="131"/>
      <c r="DCX137" s="131"/>
      <c r="DCY137" s="131"/>
      <c r="DCZ137" s="131"/>
      <c r="DDA137" s="131"/>
      <c r="DDB137" s="131"/>
      <c r="DDC137" s="131"/>
      <c r="DDD137" s="131"/>
      <c r="DDE137" s="131"/>
      <c r="DDF137" s="131"/>
      <c r="DDG137" s="131"/>
      <c r="DDH137" s="131"/>
      <c r="DDI137" s="131"/>
      <c r="DDJ137" s="131"/>
      <c r="DDK137" s="131"/>
      <c r="DDL137" s="131"/>
      <c r="DDM137" s="131"/>
      <c r="DDN137" s="131"/>
      <c r="DDO137" s="131"/>
      <c r="DDP137" s="131"/>
      <c r="DDQ137" s="131"/>
      <c r="DDR137" s="131"/>
      <c r="DDS137" s="131"/>
      <c r="DDT137" s="131"/>
      <c r="DDU137" s="131"/>
      <c r="DDV137" s="131"/>
      <c r="DDW137" s="131"/>
      <c r="DDX137" s="131"/>
      <c r="DDY137" s="131"/>
      <c r="DDZ137" s="131"/>
      <c r="DEA137" s="131"/>
      <c r="DEB137" s="131"/>
      <c r="DEC137" s="131"/>
      <c r="DED137" s="131"/>
      <c r="DEE137" s="131"/>
      <c r="DEF137" s="131"/>
      <c r="DEG137" s="131"/>
      <c r="DEH137" s="131"/>
      <c r="DEI137" s="131"/>
      <c r="DEJ137" s="131"/>
      <c r="DEK137" s="131"/>
      <c r="DEL137" s="131"/>
      <c r="DEM137" s="131"/>
      <c r="DEN137" s="131"/>
      <c r="DEO137" s="131"/>
      <c r="DEP137" s="131"/>
      <c r="DEQ137" s="131"/>
      <c r="DER137" s="131"/>
      <c r="DES137" s="131"/>
      <c r="DET137" s="131"/>
      <c r="DEU137" s="131"/>
      <c r="DEV137" s="131"/>
      <c r="DEW137" s="131"/>
      <c r="DEX137" s="131"/>
      <c r="DEY137" s="131"/>
      <c r="DEZ137" s="131"/>
      <c r="DFA137" s="131"/>
      <c r="DFB137" s="131"/>
      <c r="DFC137" s="131"/>
      <c r="DFD137" s="131"/>
      <c r="DFE137" s="131"/>
      <c r="DFF137" s="131"/>
      <c r="DFG137" s="131"/>
      <c r="DFH137" s="131"/>
      <c r="DFI137" s="131"/>
      <c r="DFJ137" s="131"/>
      <c r="DFK137" s="131"/>
      <c r="DFL137" s="131"/>
      <c r="DFM137" s="131"/>
      <c r="DFN137" s="131"/>
      <c r="DFO137" s="131"/>
      <c r="DFP137" s="131"/>
      <c r="DFQ137" s="131"/>
      <c r="DFR137" s="131"/>
      <c r="DFS137" s="131"/>
      <c r="DFT137" s="131"/>
      <c r="DFU137" s="131"/>
      <c r="DFV137" s="131"/>
      <c r="DFW137" s="131"/>
      <c r="DFX137" s="131"/>
      <c r="DFY137" s="131"/>
      <c r="DFZ137" s="131"/>
      <c r="DGA137" s="131"/>
      <c r="DGB137" s="131"/>
      <c r="DGC137" s="131"/>
      <c r="DGD137" s="131"/>
      <c r="DGE137" s="131"/>
      <c r="DGF137" s="131"/>
      <c r="DGG137" s="131"/>
      <c r="DGH137" s="131"/>
      <c r="DGI137" s="131"/>
      <c r="DGJ137" s="131"/>
      <c r="DGK137" s="131"/>
      <c r="DGL137" s="131"/>
      <c r="DGM137" s="131"/>
      <c r="DGN137" s="131"/>
      <c r="DGO137" s="131"/>
      <c r="DGP137" s="131"/>
      <c r="DGQ137" s="131"/>
      <c r="DGR137" s="131"/>
      <c r="DGS137" s="131"/>
      <c r="DGT137" s="131"/>
      <c r="DGU137" s="131"/>
      <c r="DGV137" s="131"/>
      <c r="DGW137" s="131"/>
      <c r="DGX137" s="131"/>
      <c r="DGY137" s="131"/>
      <c r="DGZ137" s="131"/>
      <c r="DHA137" s="131"/>
      <c r="DHB137" s="131"/>
      <c r="DHC137" s="131"/>
      <c r="DHD137" s="131"/>
      <c r="DHE137" s="131"/>
      <c r="DHF137" s="131"/>
      <c r="DHG137" s="131"/>
      <c r="DHH137" s="131"/>
      <c r="DHI137" s="131"/>
      <c r="DHJ137" s="131"/>
      <c r="DHK137" s="131"/>
      <c r="DHL137" s="131"/>
      <c r="DHM137" s="131"/>
      <c r="DHN137" s="131"/>
      <c r="DHO137" s="131"/>
      <c r="DHP137" s="131"/>
      <c r="DHQ137" s="131"/>
      <c r="DHR137" s="131"/>
      <c r="DHS137" s="131"/>
      <c r="DHT137" s="131"/>
      <c r="DHU137" s="131"/>
      <c r="DHV137" s="131"/>
      <c r="DHW137" s="131"/>
      <c r="DHX137" s="131"/>
      <c r="DHY137" s="131"/>
      <c r="DHZ137" s="131"/>
      <c r="DIA137" s="131"/>
      <c r="DIB137" s="131"/>
      <c r="DIC137" s="131"/>
      <c r="DID137" s="131"/>
      <c r="DIE137" s="131"/>
      <c r="DIF137" s="131"/>
      <c r="DIG137" s="131"/>
      <c r="DIH137" s="131"/>
      <c r="DII137" s="131"/>
      <c r="DIJ137" s="131"/>
      <c r="DIK137" s="131"/>
      <c r="DIL137" s="131"/>
      <c r="DIM137" s="131"/>
      <c r="DIN137" s="131"/>
      <c r="DIO137" s="131"/>
      <c r="DIP137" s="131"/>
      <c r="DIQ137" s="131"/>
      <c r="DIR137" s="131"/>
      <c r="DIS137" s="131"/>
      <c r="DIT137" s="131"/>
      <c r="DIU137" s="131"/>
      <c r="DIV137" s="131"/>
      <c r="DIW137" s="131"/>
      <c r="DIX137" s="131"/>
      <c r="DIY137" s="131"/>
      <c r="DIZ137" s="131"/>
      <c r="DJA137" s="131"/>
      <c r="DJB137" s="131"/>
      <c r="DJC137" s="131"/>
      <c r="DJD137" s="131"/>
      <c r="DJE137" s="131"/>
      <c r="DJF137" s="131"/>
      <c r="DJG137" s="131"/>
      <c r="DJH137" s="131"/>
      <c r="DJI137" s="131"/>
      <c r="DJJ137" s="131"/>
      <c r="DJK137" s="131"/>
      <c r="DJL137" s="131"/>
      <c r="DJM137" s="131"/>
      <c r="DJN137" s="131"/>
      <c r="DJO137" s="131"/>
      <c r="DJP137" s="131"/>
      <c r="DJQ137" s="131"/>
      <c r="DJR137" s="131"/>
      <c r="DJS137" s="131"/>
      <c r="DJT137" s="131"/>
      <c r="DJU137" s="131"/>
      <c r="DJV137" s="131"/>
      <c r="DJW137" s="131"/>
      <c r="DJX137" s="131"/>
      <c r="DJY137" s="131"/>
      <c r="DJZ137" s="131"/>
      <c r="DKA137" s="131"/>
      <c r="DKB137" s="131"/>
      <c r="DKC137" s="131"/>
      <c r="DKD137" s="131"/>
      <c r="DKE137" s="131"/>
      <c r="DKF137" s="131"/>
      <c r="DKG137" s="131"/>
      <c r="DKH137" s="131"/>
      <c r="DKI137" s="131"/>
      <c r="DKJ137" s="131"/>
      <c r="DKK137" s="131"/>
      <c r="DKL137" s="131"/>
      <c r="DKM137" s="131"/>
      <c r="DKN137" s="131"/>
      <c r="DKO137" s="131"/>
      <c r="DKP137" s="131"/>
      <c r="DKQ137" s="131"/>
      <c r="DKR137" s="131"/>
      <c r="DKS137" s="131"/>
      <c r="DKT137" s="131"/>
      <c r="DKU137" s="131"/>
      <c r="DKV137" s="131"/>
      <c r="DKW137" s="131"/>
      <c r="DKX137" s="131"/>
      <c r="DKY137" s="131"/>
      <c r="DKZ137" s="131"/>
      <c r="DLA137" s="131"/>
      <c r="DLB137" s="131"/>
      <c r="DLC137" s="131"/>
      <c r="DLD137" s="131"/>
      <c r="DLE137" s="131"/>
      <c r="DLF137" s="131"/>
      <c r="DLG137" s="131"/>
      <c r="DLH137" s="131"/>
      <c r="DLI137" s="131"/>
      <c r="DLJ137" s="131"/>
      <c r="DLK137" s="131"/>
      <c r="DLL137" s="131"/>
      <c r="DLM137" s="131"/>
      <c r="DLN137" s="131"/>
      <c r="DLO137" s="131"/>
      <c r="DLP137" s="131"/>
      <c r="DLQ137" s="131"/>
      <c r="DLR137" s="131"/>
      <c r="DLS137" s="131"/>
      <c r="DLT137" s="131"/>
      <c r="DLU137" s="131"/>
      <c r="DLV137" s="131"/>
      <c r="DLW137" s="131"/>
      <c r="DLX137" s="131"/>
      <c r="DLY137" s="131"/>
      <c r="DLZ137" s="131"/>
      <c r="DMA137" s="131"/>
      <c r="DMB137" s="131"/>
      <c r="DMC137" s="131"/>
      <c r="DMD137" s="131"/>
      <c r="DME137" s="131"/>
      <c r="DMF137" s="131"/>
      <c r="DMG137" s="131"/>
      <c r="DMH137" s="131"/>
      <c r="DMI137" s="131"/>
      <c r="DMJ137" s="131"/>
      <c r="DMK137" s="131"/>
      <c r="DML137" s="131"/>
      <c r="DMM137" s="131"/>
      <c r="DMN137" s="131"/>
      <c r="DMO137" s="131"/>
      <c r="DMP137" s="131"/>
      <c r="DMQ137" s="131"/>
      <c r="DMR137" s="131"/>
      <c r="DMS137" s="131"/>
      <c r="DMT137" s="131"/>
      <c r="DMU137" s="131"/>
      <c r="DMV137" s="131"/>
      <c r="DMW137" s="131"/>
      <c r="DMX137" s="131"/>
      <c r="DMY137" s="131"/>
      <c r="DMZ137" s="131"/>
      <c r="DNA137" s="131"/>
      <c r="DNB137" s="131"/>
      <c r="DNC137" s="131"/>
      <c r="DND137" s="131"/>
      <c r="DNE137" s="131"/>
      <c r="DNF137" s="131"/>
      <c r="DNG137" s="131"/>
      <c r="DNH137" s="131"/>
      <c r="DNI137" s="131"/>
      <c r="DNJ137" s="131"/>
      <c r="DNK137" s="131"/>
      <c r="DNL137" s="131"/>
      <c r="DNM137" s="131"/>
      <c r="DNN137" s="131"/>
      <c r="DNO137" s="131"/>
      <c r="DNP137" s="131"/>
      <c r="DNQ137" s="131"/>
      <c r="DNR137" s="131"/>
      <c r="DNS137" s="131"/>
      <c r="DNT137" s="131"/>
      <c r="DNU137" s="131"/>
      <c r="DNV137" s="131"/>
      <c r="DNW137" s="131"/>
      <c r="DNX137" s="131"/>
      <c r="DNY137" s="131"/>
      <c r="DNZ137" s="131"/>
      <c r="DOA137" s="131"/>
      <c r="DOB137" s="131"/>
      <c r="DOC137" s="131"/>
      <c r="DOD137" s="131"/>
      <c r="DOE137" s="131"/>
      <c r="DOF137" s="131"/>
      <c r="DOG137" s="131"/>
      <c r="DOH137" s="131"/>
      <c r="DOI137" s="131"/>
      <c r="DOJ137" s="131"/>
      <c r="DOK137" s="131"/>
      <c r="DOL137" s="131"/>
      <c r="DOM137" s="131"/>
      <c r="DON137" s="131"/>
      <c r="DOO137" s="131"/>
      <c r="DOP137" s="131"/>
      <c r="DOQ137" s="131"/>
      <c r="DOR137" s="131"/>
      <c r="DOS137" s="131"/>
      <c r="DOT137" s="131"/>
      <c r="DOU137" s="131"/>
      <c r="DOV137" s="131"/>
      <c r="DOW137" s="131"/>
      <c r="DOX137" s="131"/>
      <c r="DOY137" s="131"/>
      <c r="DOZ137" s="131"/>
      <c r="DPA137" s="131"/>
      <c r="DPB137" s="131"/>
      <c r="DPC137" s="131"/>
      <c r="DPD137" s="131"/>
      <c r="DPE137" s="131"/>
      <c r="DPF137" s="131"/>
      <c r="DPG137" s="131"/>
      <c r="DPH137" s="131"/>
      <c r="DPI137" s="131"/>
      <c r="DPJ137" s="131"/>
      <c r="DPK137" s="131"/>
      <c r="DPL137" s="131"/>
      <c r="DPM137" s="131"/>
      <c r="DPN137" s="131"/>
      <c r="DPO137" s="131"/>
      <c r="DPP137" s="131"/>
      <c r="DPQ137" s="131"/>
      <c r="DPR137" s="131"/>
      <c r="DPS137" s="131"/>
      <c r="DPT137" s="131"/>
      <c r="DPU137" s="131"/>
      <c r="DPV137" s="131"/>
      <c r="DPW137" s="131"/>
      <c r="DPX137" s="131"/>
      <c r="DPY137" s="131"/>
      <c r="DPZ137" s="131"/>
      <c r="DQA137" s="131"/>
      <c r="DQB137" s="131"/>
      <c r="DQC137" s="131"/>
      <c r="DQD137" s="131"/>
      <c r="DQE137" s="131"/>
      <c r="DQF137" s="131"/>
      <c r="DQG137" s="131"/>
      <c r="DQH137" s="131"/>
      <c r="DQI137" s="131"/>
      <c r="DQJ137" s="131"/>
      <c r="DQK137" s="131"/>
      <c r="DQL137" s="131"/>
      <c r="DQM137" s="131"/>
      <c r="DQN137" s="131"/>
      <c r="DQO137" s="131"/>
      <c r="DQP137" s="131"/>
      <c r="DQQ137" s="131"/>
      <c r="DQR137" s="131"/>
      <c r="DQS137" s="131"/>
      <c r="DQT137" s="131"/>
      <c r="DQU137" s="131"/>
      <c r="DQV137" s="131"/>
      <c r="DQW137" s="131"/>
      <c r="DQX137" s="131"/>
      <c r="DQY137" s="131"/>
      <c r="DQZ137" s="131"/>
      <c r="DRA137" s="131"/>
      <c r="DRB137" s="131"/>
      <c r="DRC137" s="131"/>
      <c r="DRD137" s="131"/>
      <c r="DRE137" s="131"/>
      <c r="DRF137" s="131"/>
      <c r="DRG137" s="131"/>
      <c r="DRH137" s="131"/>
      <c r="DRI137" s="131"/>
      <c r="DRJ137" s="131"/>
      <c r="DRK137" s="131"/>
      <c r="DRL137" s="131"/>
      <c r="DRM137" s="131"/>
      <c r="DRN137" s="131"/>
      <c r="DRO137" s="131"/>
      <c r="DRP137" s="131"/>
      <c r="DRQ137" s="131"/>
      <c r="DRR137" s="131"/>
      <c r="DRS137" s="131"/>
      <c r="DRT137" s="131"/>
      <c r="DRU137" s="131"/>
      <c r="DRV137" s="131"/>
      <c r="DRW137" s="131"/>
      <c r="DRX137" s="131"/>
      <c r="DRY137" s="131"/>
      <c r="DRZ137" s="131"/>
      <c r="DSA137" s="131"/>
      <c r="DSB137" s="131"/>
      <c r="DSC137" s="131"/>
      <c r="DSD137" s="131"/>
      <c r="DSE137" s="131"/>
      <c r="DSF137" s="131"/>
      <c r="DSG137" s="131"/>
      <c r="DSH137" s="131"/>
      <c r="DSI137" s="131"/>
      <c r="DSJ137" s="131"/>
      <c r="DSK137" s="131"/>
      <c r="DSL137" s="131"/>
      <c r="DSM137" s="131"/>
      <c r="DSN137" s="131"/>
      <c r="DSO137" s="131"/>
      <c r="DSP137" s="131"/>
      <c r="DSQ137" s="131"/>
      <c r="DSR137" s="131"/>
      <c r="DSS137" s="131"/>
      <c r="DST137" s="131"/>
      <c r="DSU137" s="131"/>
      <c r="DSV137" s="131"/>
      <c r="DSW137" s="131"/>
      <c r="DSX137" s="131"/>
      <c r="DSY137" s="131"/>
      <c r="DSZ137" s="131"/>
      <c r="DTA137" s="131"/>
      <c r="DTB137" s="131"/>
      <c r="DTC137" s="131"/>
      <c r="DTD137" s="131"/>
      <c r="DTE137" s="131"/>
      <c r="DTF137" s="131"/>
      <c r="DTG137" s="131"/>
      <c r="DTH137" s="131"/>
      <c r="DTI137" s="131"/>
      <c r="DTJ137" s="131"/>
      <c r="DTK137" s="131"/>
      <c r="DTL137" s="131"/>
      <c r="DTM137" s="131"/>
      <c r="DTN137" s="131"/>
      <c r="DTO137" s="131"/>
      <c r="DTP137" s="131"/>
      <c r="DTQ137" s="131"/>
      <c r="DTR137" s="131"/>
      <c r="DTS137" s="131"/>
      <c r="DTT137" s="131"/>
      <c r="DTU137" s="131"/>
      <c r="DTV137" s="131"/>
      <c r="DTW137" s="131"/>
      <c r="DTX137" s="131"/>
      <c r="DTY137" s="131"/>
      <c r="DTZ137" s="131"/>
      <c r="DUA137" s="131"/>
      <c r="DUB137" s="131"/>
      <c r="DUC137" s="131"/>
      <c r="DUD137" s="131"/>
      <c r="DUE137" s="131"/>
      <c r="DUF137" s="131"/>
      <c r="DUG137" s="131"/>
      <c r="DUH137" s="131"/>
      <c r="DUI137" s="131"/>
      <c r="DUJ137" s="131"/>
      <c r="DUK137" s="131"/>
      <c r="DUL137" s="131"/>
      <c r="DUM137" s="131"/>
      <c r="DUN137" s="131"/>
      <c r="DUO137" s="131"/>
      <c r="DUP137" s="131"/>
      <c r="DUQ137" s="131"/>
      <c r="DUR137" s="131"/>
      <c r="DUS137" s="131"/>
      <c r="DUT137" s="131"/>
      <c r="DUU137" s="131"/>
      <c r="DUV137" s="131"/>
      <c r="DUW137" s="131"/>
      <c r="DUX137" s="131"/>
      <c r="DUY137" s="131"/>
      <c r="DUZ137" s="131"/>
      <c r="DVA137" s="131"/>
      <c r="DVB137" s="131"/>
      <c r="DVC137" s="131"/>
      <c r="DVD137" s="131"/>
      <c r="DVE137" s="131"/>
      <c r="DVF137" s="131"/>
      <c r="DVG137" s="131"/>
      <c r="DVH137" s="131"/>
      <c r="DVI137" s="131"/>
      <c r="DVJ137" s="131"/>
      <c r="DVK137" s="131"/>
      <c r="DVL137" s="131"/>
      <c r="DVM137" s="131"/>
      <c r="DVN137" s="131"/>
      <c r="DVO137" s="131"/>
      <c r="DVP137" s="131"/>
      <c r="DVQ137" s="131"/>
      <c r="DVR137" s="131"/>
      <c r="DVS137" s="131"/>
      <c r="DVT137" s="131"/>
      <c r="DVU137" s="131"/>
      <c r="DVV137" s="131"/>
      <c r="DVW137" s="131"/>
      <c r="DVX137" s="131"/>
      <c r="DVY137" s="131"/>
      <c r="DVZ137" s="131"/>
      <c r="DWA137" s="131"/>
      <c r="DWB137" s="131"/>
      <c r="DWC137" s="131"/>
      <c r="DWD137" s="131"/>
      <c r="DWE137" s="131"/>
      <c r="DWF137" s="131"/>
      <c r="DWG137" s="131"/>
      <c r="DWH137" s="131"/>
      <c r="DWI137" s="131"/>
      <c r="DWJ137" s="131"/>
      <c r="DWK137" s="131"/>
      <c r="DWL137" s="131"/>
      <c r="DWM137" s="131"/>
      <c r="DWN137" s="131"/>
      <c r="DWO137" s="131"/>
      <c r="DWP137" s="131"/>
      <c r="DWQ137" s="131"/>
      <c r="DWR137" s="131"/>
      <c r="DWS137" s="131"/>
      <c r="DWT137" s="131"/>
      <c r="DWU137" s="131"/>
      <c r="DWV137" s="131"/>
      <c r="DWW137" s="131"/>
      <c r="DWX137" s="131"/>
      <c r="DWY137" s="131"/>
      <c r="DWZ137" s="131"/>
      <c r="DXA137" s="131"/>
      <c r="DXB137" s="131"/>
      <c r="DXC137" s="131"/>
      <c r="DXD137" s="131"/>
      <c r="DXE137" s="131"/>
      <c r="DXF137" s="131"/>
      <c r="DXG137" s="131"/>
      <c r="DXH137" s="131"/>
      <c r="DXI137" s="131"/>
      <c r="DXJ137" s="131"/>
      <c r="DXK137" s="131"/>
      <c r="DXL137" s="131"/>
      <c r="DXM137" s="131"/>
      <c r="DXN137" s="131"/>
      <c r="DXO137" s="131"/>
      <c r="DXP137" s="131"/>
      <c r="DXQ137" s="131"/>
      <c r="DXR137" s="131"/>
      <c r="DXS137" s="131"/>
      <c r="DXT137" s="131"/>
      <c r="DXU137" s="131"/>
      <c r="DXV137" s="131"/>
      <c r="DXW137" s="131"/>
      <c r="DXX137" s="131"/>
      <c r="DXY137" s="131"/>
      <c r="DXZ137" s="131"/>
      <c r="DYA137" s="131"/>
      <c r="DYB137" s="131"/>
      <c r="DYC137" s="131"/>
      <c r="DYD137" s="131"/>
      <c r="DYE137" s="131"/>
      <c r="DYF137" s="131"/>
      <c r="DYG137" s="131"/>
      <c r="DYH137" s="131"/>
      <c r="DYI137" s="131"/>
      <c r="DYJ137" s="131"/>
      <c r="DYK137" s="131"/>
      <c r="DYL137" s="131"/>
      <c r="DYM137" s="131"/>
      <c r="DYN137" s="131"/>
      <c r="DYO137" s="131"/>
      <c r="DYP137" s="131"/>
      <c r="DYQ137" s="131"/>
      <c r="DYR137" s="131"/>
      <c r="DYS137" s="131"/>
      <c r="DYT137" s="131"/>
      <c r="DYU137" s="131"/>
      <c r="DYV137" s="131"/>
      <c r="DYW137" s="131"/>
      <c r="DYX137" s="131"/>
      <c r="DYY137" s="131"/>
      <c r="DYZ137" s="131"/>
      <c r="DZA137" s="131"/>
      <c r="DZB137" s="131"/>
      <c r="DZC137" s="131"/>
      <c r="DZD137" s="131"/>
      <c r="DZE137" s="131"/>
      <c r="DZF137" s="131"/>
      <c r="DZG137" s="131"/>
      <c r="DZH137" s="131"/>
      <c r="DZI137" s="131"/>
      <c r="DZJ137" s="131"/>
      <c r="DZK137" s="131"/>
      <c r="DZL137" s="131"/>
      <c r="DZM137" s="131"/>
      <c r="DZN137" s="131"/>
      <c r="DZO137" s="131"/>
      <c r="DZP137" s="131"/>
      <c r="DZQ137" s="131"/>
      <c r="DZR137" s="131"/>
      <c r="DZS137" s="131"/>
      <c r="DZT137" s="131"/>
      <c r="DZU137" s="131"/>
      <c r="DZV137" s="131"/>
      <c r="DZW137" s="131"/>
      <c r="DZX137" s="131"/>
      <c r="DZY137" s="131"/>
      <c r="DZZ137" s="131"/>
      <c r="EAA137" s="131"/>
      <c r="EAB137" s="131"/>
      <c r="EAC137" s="131"/>
      <c r="EAD137" s="131"/>
      <c r="EAE137" s="131"/>
      <c r="EAF137" s="131"/>
      <c r="EAG137" s="131"/>
      <c r="EAH137" s="131"/>
      <c r="EAI137" s="131"/>
      <c r="EAJ137" s="131"/>
      <c r="EAK137" s="131"/>
      <c r="EAL137" s="131"/>
      <c r="EAM137" s="131"/>
      <c r="EAN137" s="131"/>
      <c r="EAO137" s="131"/>
      <c r="EAP137" s="131"/>
      <c r="EAQ137" s="131"/>
      <c r="EAR137" s="131"/>
      <c r="EAS137" s="131"/>
      <c r="EAT137" s="131"/>
      <c r="EAU137" s="131"/>
      <c r="EAV137" s="131"/>
      <c r="EAW137" s="131"/>
      <c r="EAX137" s="131"/>
      <c r="EAY137" s="131"/>
      <c r="EAZ137" s="131"/>
      <c r="EBA137" s="131"/>
      <c r="EBB137" s="131"/>
      <c r="EBC137" s="131"/>
      <c r="EBD137" s="131"/>
      <c r="EBE137" s="131"/>
      <c r="EBF137" s="131"/>
      <c r="EBG137" s="131"/>
      <c r="EBH137" s="131"/>
      <c r="EBI137" s="131"/>
      <c r="EBJ137" s="131"/>
      <c r="EBK137" s="131"/>
      <c r="EBL137" s="131"/>
      <c r="EBM137" s="131"/>
      <c r="EBN137" s="131"/>
      <c r="EBO137" s="131"/>
      <c r="EBP137" s="131"/>
      <c r="EBQ137" s="131"/>
      <c r="EBR137" s="131"/>
      <c r="EBS137" s="131"/>
      <c r="EBT137" s="131"/>
      <c r="EBU137" s="131"/>
      <c r="EBV137" s="131"/>
      <c r="EBW137" s="131"/>
      <c r="EBX137" s="131"/>
      <c r="EBY137" s="131"/>
      <c r="EBZ137" s="131"/>
      <c r="ECA137" s="131"/>
      <c r="ECB137" s="131"/>
      <c r="ECC137" s="131"/>
      <c r="ECD137" s="131"/>
      <c r="ECE137" s="131"/>
      <c r="ECF137" s="131"/>
      <c r="ECG137" s="131"/>
      <c r="ECH137" s="131"/>
      <c r="ECI137" s="131"/>
      <c r="ECJ137" s="131"/>
      <c r="ECK137" s="131"/>
      <c r="ECL137" s="131"/>
      <c r="ECM137" s="131"/>
      <c r="ECN137" s="131"/>
      <c r="ECO137" s="131"/>
      <c r="ECP137" s="131"/>
      <c r="ECQ137" s="131"/>
      <c r="ECR137" s="131"/>
      <c r="ECS137" s="131"/>
      <c r="ECT137" s="131"/>
      <c r="ECU137" s="131"/>
      <c r="ECV137" s="131"/>
      <c r="ECW137" s="131"/>
      <c r="ECX137" s="131"/>
      <c r="ECY137" s="131"/>
      <c r="ECZ137" s="131"/>
      <c r="EDA137" s="131"/>
      <c r="EDB137" s="131"/>
      <c r="EDC137" s="131"/>
      <c r="EDD137" s="131"/>
      <c r="EDE137" s="131"/>
      <c r="EDF137" s="131"/>
      <c r="EDG137" s="131"/>
      <c r="EDH137" s="131"/>
      <c r="EDI137" s="131"/>
      <c r="EDJ137" s="131"/>
      <c r="EDK137" s="131"/>
      <c r="EDL137" s="131"/>
      <c r="EDM137" s="131"/>
      <c r="EDN137" s="131"/>
      <c r="EDO137" s="131"/>
      <c r="EDP137" s="131"/>
      <c r="EDQ137" s="131"/>
      <c r="EDR137" s="131"/>
      <c r="EDS137" s="131"/>
      <c r="EDT137" s="131"/>
      <c r="EDU137" s="131"/>
      <c r="EDV137" s="131"/>
      <c r="EDW137" s="131"/>
      <c r="EDX137" s="131"/>
      <c r="EDY137" s="131"/>
      <c r="EDZ137" s="131"/>
      <c r="EEA137" s="131"/>
      <c r="EEB137" s="131"/>
      <c r="EEC137" s="131"/>
      <c r="EED137" s="131"/>
      <c r="EEE137" s="131"/>
      <c r="EEF137" s="131"/>
      <c r="EEG137" s="131"/>
      <c r="EEH137" s="131"/>
      <c r="EEI137" s="131"/>
      <c r="EEJ137" s="131"/>
      <c r="EEK137" s="131"/>
      <c r="EEL137" s="131"/>
      <c r="EEM137" s="131"/>
      <c r="EEN137" s="131"/>
      <c r="EEO137" s="131"/>
      <c r="EEP137" s="131"/>
      <c r="EEQ137" s="131"/>
      <c r="EER137" s="131"/>
      <c r="EES137" s="131"/>
      <c r="EET137" s="131"/>
      <c r="EEU137" s="131"/>
      <c r="EEV137" s="131"/>
      <c r="EEW137" s="131"/>
      <c r="EEX137" s="131"/>
      <c r="EEY137" s="131"/>
      <c r="EEZ137" s="131"/>
      <c r="EFA137" s="131"/>
      <c r="EFB137" s="131"/>
      <c r="EFC137" s="131"/>
      <c r="EFD137" s="131"/>
      <c r="EFE137" s="131"/>
      <c r="EFF137" s="131"/>
      <c r="EFG137" s="131"/>
      <c r="EFH137" s="131"/>
      <c r="EFI137" s="131"/>
      <c r="EFJ137" s="131"/>
      <c r="EFK137" s="131"/>
      <c r="EFL137" s="131"/>
      <c r="EFM137" s="131"/>
      <c r="EFN137" s="131"/>
      <c r="EFO137" s="131"/>
      <c r="EFP137" s="131"/>
      <c r="EFQ137" s="131"/>
      <c r="EFR137" s="131"/>
      <c r="EFS137" s="131"/>
      <c r="EFT137" s="131"/>
      <c r="EFU137" s="131"/>
      <c r="EFV137" s="131"/>
      <c r="EFW137" s="131"/>
      <c r="EFX137" s="131"/>
      <c r="EFY137" s="131"/>
      <c r="EFZ137" s="131"/>
      <c r="EGA137" s="131"/>
      <c r="EGB137" s="131"/>
      <c r="EGC137" s="131"/>
      <c r="EGD137" s="131"/>
      <c r="EGE137" s="131"/>
      <c r="EGF137" s="131"/>
      <c r="EGG137" s="131"/>
      <c r="EGH137" s="131"/>
      <c r="EGI137" s="131"/>
      <c r="EGJ137" s="131"/>
      <c r="EGK137" s="131"/>
      <c r="EGL137" s="131"/>
      <c r="EGM137" s="131"/>
      <c r="EGN137" s="131"/>
      <c r="EGO137" s="131"/>
      <c r="EGP137" s="131"/>
      <c r="EGQ137" s="131"/>
      <c r="EGR137" s="131"/>
      <c r="EGS137" s="131"/>
      <c r="EGT137" s="131"/>
      <c r="EGU137" s="131"/>
      <c r="EGV137" s="131"/>
      <c r="EGW137" s="131"/>
      <c r="EGX137" s="131"/>
      <c r="EGY137" s="131"/>
      <c r="EGZ137" s="131"/>
      <c r="EHA137" s="131"/>
      <c r="EHB137" s="131"/>
      <c r="EHC137" s="131"/>
      <c r="EHD137" s="131"/>
      <c r="EHE137" s="131"/>
      <c r="EHF137" s="131"/>
      <c r="EHG137" s="131"/>
      <c r="EHH137" s="131"/>
      <c r="EHI137" s="131"/>
      <c r="EHJ137" s="131"/>
      <c r="EHK137" s="131"/>
      <c r="EHL137" s="131"/>
      <c r="EHM137" s="131"/>
      <c r="EHN137" s="131"/>
      <c r="EHO137" s="131"/>
      <c r="EHP137" s="131"/>
      <c r="EHQ137" s="131"/>
      <c r="EHR137" s="131"/>
      <c r="EHS137" s="131"/>
      <c r="EHT137" s="131"/>
      <c r="EHU137" s="131"/>
      <c r="EHV137" s="131"/>
      <c r="EHW137" s="131"/>
      <c r="EHX137" s="131"/>
      <c r="EHY137" s="131"/>
      <c r="EHZ137" s="131"/>
      <c r="EIA137" s="131"/>
      <c r="EIB137" s="131"/>
      <c r="EIC137" s="131"/>
      <c r="EID137" s="131"/>
      <c r="EIE137" s="131"/>
      <c r="EIF137" s="131"/>
      <c r="EIG137" s="131"/>
      <c r="EIH137" s="131"/>
      <c r="EII137" s="131"/>
      <c r="EIJ137" s="131"/>
      <c r="EIK137" s="131"/>
      <c r="EIL137" s="131"/>
      <c r="EIM137" s="131"/>
      <c r="EIN137" s="131"/>
    </row>
    <row r="138" spans="1:3628" customFormat="1" ht="12.75" x14ac:dyDescent="0.2">
      <c r="A138" s="18" t="s">
        <v>97</v>
      </c>
      <c r="B138" s="21"/>
      <c r="C138" s="21">
        <v>750</v>
      </c>
      <c r="D138" s="20"/>
      <c r="E138" s="35"/>
      <c r="F138" s="35">
        <v>500</v>
      </c>
      <c r="G138" s="35"/>
      <c r="H138" s="1"/>
      <c r="I138" s="21"/>
      <c r="J138" s="21">
        <v>750</v>
      </c>
      <c r="K138" s="21"/>
      <c r="L138" s="119"/>
      <c r="M138" s="131"/>
      <c r="N138" s="131"/>
      <c r="O138" s="131"/>
      <c r="P138" s="131"/>
      <c r="Q138" s="131"/>
      <c r="R138" s="131"/>
      <c r="S138" s="131"/>
      <c r="T138" s="131"/>
      <c r="U138" s="131"/>
      <c r="V138" s="131"/>
      <c r="W138" s="131"/>
      <c r="X138" s="131"/>
      <c r="Y138" s="131"/>
      <c r="Z138" s="131"/>
      <c r="AA138" s="131"/>
      <c r="AB138" s="131"/>
      <c r="AC138" s="131"/>
      <c r="AD138" s="131"/>
      <c r="AE138" s="131"/>
      <c r="AF138" s="131"/>
      <c r="AG138" s="131"/>
      <c r="AH138" s="131"/>
      <c r="AI138" s="131"/>
      <c r="AJ138" s="131"/>
      <c r="AK138" s="131"/>
      <c r="AL138" s="131"/>
      <c r="AM138" s="131"/>
      <c r="AN138" s="131"/>
      <c r="AO138" s="131"/>
      <c r="AP138" s="131"/>
      <c r="AQ138" s="131"/>
      <c r="AR138" s="131"/>
      <c r="AS138" s="131"/>
      <c r="AT138" s="131"/>
      <c r="AU138" s="131"/>
      <c r="AV138" s="131"/>
      <c r="AW138" s="131"/>
      <c r="AX138" s="131"/>
      <c r="AY138" s="131"/>
      <c r="AZ138" s="131"/>
      <c r="BA138" s="131"/>
      <c r="BB138" s="131"/>
      <c r="BC138" s="131"/>
      <c r="BD138" s="131"/>
      <c r="BE138" s="131"/>
      <c r="BF138" s="131"/>
      <c r="BG138" s="131"/>
      <c r="BH138" s="131"/>
      <c r="BI138" s="131"/>
      <c r="BJ138" s="131"/>
      <c r="BK138" s="131"/>
      <c r="BL138" s="131"/>
      <c r="BM138" s="131"/>
      <c r="BN138" s="131"/>
      <c r="BO138" s="131"/>
      <c r="BP138" s="131"/>
      <c r="BQ138" s="131"/>
      <c r="BR138" s="131"/>
      <c r="BS138" s="131"/>
      <c r="BT138" s="131"/>
      <c r="BU138" s="131"/>
      <c r="BV138" s="131"/>
      <c r="BW138" s="131"/>
      <c r="BX138" s="131"/>
      <c r="BY138" s="131"/>
      <c r="BZ138" s="131"/>
      <c r="CA138" s="131"/>
      <c r="CB138" s="131"/>
      <c r="CC138" s="131"/>
      <c r="CD138" s="131"/>
      <c r="CE138" s="131"/>
      <c r="CF138" s="131"/>
      <c r="CG138" s="131"/>
      <c r="CH138" s="131"/>
      <c r="CI138" s="131"/>
      <c r="CJ138" s="131"/>
      <c r="CK138" s="131"/>
      <c r="CL138" s="131"/>
      <c r="CM138" s="131"/>
      <c r="CN138" s="131"/>
      <c r="CO138" s="131"/>
      <c r="CP138" s="131"/>
      <c r="CQ138" s="131"/>
      <c r="CR138" s="131"/>
      <c r="CS138" s="131"/>
      <c r="CT138" s="131"/>
      <c r="CU138" s="131"/>
      <c r="CV138" s="131"/>
      <c r="CW138" s="131"/>
      <c r="CX138" s="131"/>
      <c r="CY138" s="131"/>
      <c r="CZ138" s="131"/>
      <c r="DA138" s="131"/>
      <c r="DB138" s="131"/>
      <c r="DC138" s="131"/>
      <c r="DD138" s="131"/>
      <c r="DE138" s="131"/>
      <c r="DF138" s="131"/>
      <c r="DG138" s="131"/>
      <c r="DH138" s="131"/>
      <c r="DI138" s="131"/>
      <c r="DJ138" s="131"/>
      <c r="DK138" s="131"/>
      <c r="DL138" s="131"/>
      <c r="DM138" s="131"/>
      <c r="DN138" s="131"/>
      <c r="DO138" s="131"/>
      <c r="DP138" s="131"/>
      <c r="DQ138" s="131"/>
      <c r="DR138" s="131"/>
      <c r="DS138" s="131"/>
      <c r="DT138" s="131"/>
      <c r="DU138" s="131"/>
      <c r="DV138" s="131"/>
      <c r="DW138" s="131"/>
      <c r="DX138" s="131"/>
      <c r="DY138" s="131"/>
      <c r="DZ138" s="131"/>
      <c r="EA138" s="131"/>
      <c r="EB138" s="131"/>
      <c r="EC138" s="131"/>
      <c r="ED138" s="131"/>
      <c r="EE138" s="131"/>
      <c r="EF138" s="131"/>
      <c r="EG138" s="131"/>
      <c r="EH138" s="131"/>
      <c r="EI138" s="131"/>
      <c r="EJ138" s="131"/>
      <c r="EK138" s="131"/>
      <c r="EL138" s="131"/>
      <c r="EM138" s="131"/>
      <c r="EN138" s="131"/>
      <c r="EO138" s="131"/>
      <c r="EP138" s="131"/>
      <c r="EQ138" s="131"/>
      <c r="ER138" s="131"/>
      <c r="ES138" s="131"/>
      <c r="ET138" s="131"/>
      <c r="EU138" s="131"/>
      <c r="EV138" s="131"/>
      <c r="EW138" s="131"/>
      <c r="EX138" s="131"/>
      <c r="EY138" s="131"/>
      <c r="EZ138" s="131"/>
      <c r="FA138" s="131"/>
      <c r="FB138" s="131"/>
      <c r="FC138" s="131"/>
      <c r="FD138" s="131"/>
      <c r="FE138" s="131"/>
      <c r="FF138" s="131"/>
      <c r="FG138" s="131"/>
      <c r="FH138" s="131"/>
      <c r="FI138" s="131"/>
      <c r="FJ138" s="131"/>
      <c r="FK138" s="131"/>
      <c r="FL138" s="131"/>
      <c r="FM138" s="131"/>
      <c r="FN138" s="131"/>
      <c r="FO138" s="131"/>
      <c r="FP138" s="131"/>
      <c r="FQ138" s="131"/>
      <c r="FR138" s="131"/>
      <c r="FS138" s="131"/>
      <c r="FT138" s="131"/>
      <c r="FU138" s="131"/>
      <c r="FV138" s="131"/>
      <c r="FW138" s="131"/>
      <c r="FX138" s="131"/>
      <c r="FY138" s="131"/>
      <c r="FZ138" s="131"/>
      <c r="GA138" s="131"/>
      <c r="GB138" s="131"/>
      <c r="GC138" s="131"/>
      <c r="GD138" s="131"/>
      <c r="GE138" s="131"/>
      <c r="GF138" s="131"/>
      <c r="GG138" s="131"/>
      <c r="GH138" s="131"/>
      <c r="GI138" s="131"/>
      <c r="GJ138" s="131"/>
      <c r="GK138" s="131"/>
      <c r="GL138" s="131"/>
      <c r="GM138" s="131"/>
      <c r="GN138" s="131"/>
      <c r="GO138" s="131"/>
      <c r="GP138" s="131"/>
      <c r="GQ138" s="131"/>
      <c r="GR138" s="131"/>
      <c r="GS138" s="131"/>
      <c r="GT138" s="131"/>
      <c r="GU138" s="131"/>
      <c r="GV138" s="131"/>
      <c r="GW138" s="131"/>
      <c r="GX138" s="131"/>
      <c r="GY138" s="131"/>
      <c r="GZ138" s="131"/>
      <c r="HA138" s="131"/>
      <c r="HB138" s="131"/>
      <c r="HC138" s="131"/>
      <c r="HD138" s="131"/>
      <c r="HE138" s="131"/>
      <c r="HF138" s="131"/>
      <c r="HG138" s="131"/>
      <c r="HH138" s="131"/>
      <c r="HI138" s="131"/>
      <c r="HJ138" s="131"/>
      <c r="HK138" s="131"/>
      <c r="HL138" s="131"/>
      <c r="HM138" s="131"/>
      <c r="HN138" s="131"/>
      <c r="HO138" s="131"/>
      <c r="HP138" s="131"/>
      <c r="HQ138" s="131"/>
      <c r="HR138" s="131"/>
      <c r="HS138" s="131"/>
      <c r="HT138" s="131"/>
      <c r="HU138" s="131"/>
      <c r="HV138" s="131"/>
      <c r="HW138" s="131"/>
      <c r="HX138" s="131"/>
      <c r="HY138" s="131"/>
      <c r="HZ138" s="131"/>
      <c r="IA138" s="131"/>
      <c r="IB138" s="131"/>
      <c r="IC138" s="131"/>
      <c r="ID138" s="131"/>
      <c r="IE138" s="131"/>
      <c r="IF138" s="131"/>
      <c r="IG138" s="131"/>
      <c r="IH138" s="131"/>
      <c r="II138" s="131"/>
      <c r="IJ138" s="131"/>
      <c r="IK138" s="131"/>
      <c r="IL138" s="131"/>
      <c r="IM138" s="131"/>
      <c r="IN138" s="131"/>
      <c r="IO138" s="131"/>
      <c r="IP138" s="131"/>
      <c r="IQ138" s="131"/>
      <c r="IR138" s="131"/>
      <c r="IS138" s="131"/>
      <c r="IT138" s="131"/>
      <c r="IU138" s="131"/>
      <c r="IV138" s="131"/>
      <c r="IW138" s="131"/>
      <c r="IX138" s="131"/>
      <c r="IY138" s="131"/>
      <c r="IZ138" s="131"/>
      <c r="JA138" s="131"/>
      <c r="JB138" s="131"/>
      <c r="JC138" s="131"/>
      <c r="JD138" s="131"/>
      <c r="JE138" s="131"/>
      <c r="JF138" s="131"/>
      <c r="JG138" s="131"/>
      <c r="JH138" s="131"/>
      <c r="JI138" s="131"/>
      <c r="JJ138" s="131"/>
      <c r="JK138" s="131"/>
      <c r="JL138" s="131"/>
      <c r="JM138" s="131"/>
      <c r="JN138" s="131"/>
      <c r="JO138" s="131"/>
      <c r="JP138" s="131"/>
      <c r="JQ138" s="131"/>
      <c r="JR138" s="131"/>
      <c r="JS138" s="131"/>
      <c r="JT138" s="131"/>
      <c r="JU138" s="131"/>
      <c r="JV138" s="131"/>
      <c r="JW138" s="131"/>
      <c r="JX138" s="131"/>
      <c r="JY138" s="131"/>
      <c r="JZ138" s="131"/>
      <c r="KA138" s="131"/>
      <c r="KB138" s="131"/>
      <c r="KC138" s="131"/>
      <c r="KD138" s="131"/>
      <c r="KE138" s="131"/>
      <c r="KF138" s="131"/>
      <c r="KG138" s="131"/>
      <c r="KH138" s="131"/>
      <c r="KI138" s="131"/>
      <c r="KJ138" s="131"/>
      <c r="KK138" s="131"/>
      <c r="KL138" s="131"/>
      <c r="KM138" s="131"/>
      <c r="KN138" s="131"/>
      <c r="KO138" s="131"/>
      <c r="KP138" s="131"/>
      <c r="KQ138" s="131"/>
      <c r="KR138" s="131"/>
      <c r="KS138" s="131"/>
      <c r="KT138" s="131"/>
      <c r="KU138" s="131"/>
      <c r="KV138" s="131"/>
      <c r="KW138" s="131"/>
      <c r="KX138" s="131"/>
      <c r="KY138" s="131"/>
      <c r="KZ138" s="131"/>
      <c r="LA138" s="131"/>
      <c r="LB138" s="131"/>
      <c r="LC138" s="131"/>
      <c r="LD138" s="131"/>
      <c r="LE138" s="131"/>
      <c r="LF138" s="131"/>
      <c r="LG138" s="131"/>
      <c r="LH138" s="131"/>
      <c r="LI138" s="131"/>
      <c r="LJ138" s="131"/>
      <c r="LK138" s="131"/>
      <c r="LL138" s="131"/>
      <c r="LM138" s="131"/>
      <c r="LN138" s="131"/>
      <c r="LO138" s="131"/>
      <c r="LP138" s="131"/>
      <c r="LQ138" s="131"/>
      <c r="LR138" s="131"/>
      <c r="LS138" s="131"/>
      <c r="LT138" s="131"/>
      <c r="LU138" s="131"/>
      <c r="LV138" s="131"/>
      <c r="LW138" s="131"/>
      <c r="LX138" s="131"/>
      <c r="LY138" s="131"/>
      <c r="LZ138" s="131"/>
      <c r="MA138" s="131"/>
      <c r="MB138" s="131"/>
      <c r="MC138" s="131"/>
      <c r="MD138" s="131"/>
      <c r="ME138" s="131"/>
      <c r="MF138" s="131"/>
      <c r="MG138" s="131"/>
      <c r="MH138" s="131"/>
      <c r="MI138" s="131"/>
      <c r="MJ138" s="131"/>
      <c r="MK138" s="131"/>
      <c r="ML138" s="131"/>
      <c r="MM138" s="131"/>
      <c r="MN138" s="131"/>
      <c r="MO138" s="131"/>
      <c r="MP138" s="131"/>
      <c r="MQ138" s="131"/>
      <c r="MR138" s="131"/>
      <c r="MS138" s="131"/>
      <c r="MT138" s="131"/>
      <c r="MU138" s="131"/>
      <c r="MV138" s="131"/>
      <c r="MW138" s="131"/>
      <c r="MX138" s="131"/>
      <c r="MY138" s="131"/>
      <c r="MZ138" s="131"/>
      <c r="NA138" s="131"/>
      <c r="NB138" s="131"/>
      <c r="NC138" s="131"/>
      <c r="ND138" s="131"/>
      <c r="NE138" s="131"/>
      <c r="NF138" s="131"/>
      <c r="NG138" s="131"/>
      <c r="NH138" s="131"/>
      <c r="NI138" s="131"/>
      <c r="NJ138" s="131"/>
      <c r="NK138" s="131"/>
      <c r="NL138" s="131"/>
      <c r="NM138" s="131"/>
      <c r="NN138" s="131"/>
      <c r="NO138" s="131"/>
      <c r="NP138" s="131"/>
      <c r="NQ138" s="131"/>
      <c r="NR138" s="131"/>
      <c r="NS138" s="131"/>
      <c r="NT138" s="131"/>
      <c r="NU138" s="131"/>
      <c r="NV138" s="131"/>
      <c r="NW138" s="131"/>
      <c r="NX138" s="131"/>
      <c r="NY138" s="131"/>
      <c r="NZ138" s="131"/>
      <c r="OA138" s="131"/>
      <c r="OB138" s="131"/>
      <c r="OC138" s="131"/>
      <c r="OD138" s="131"/>
      <c r="OE138" s="131"/>
      <c r="OF138" s="131"/>
      <c r="OG138" s="131"/>
      <c r="OH138" s="131"/>
      <c r="OI138" s="131"/>
      <c r="OJ138" s="131"/>
      <c r="OK138" s="131"/>
      <c r="OL138" s="131"/>
      <c r="OM138" s="131"/>
      <c r="ON138" s="131"/>
      <c r="OO138" s="131"/>
      <c r="OP138" s="131"/>
      <c r="OQ138" s="131"/>
      <c r="OR138" s="131"/>
      <c r="OS138" s="131"/>
      <c r="OT138" s="131"/>
      <c r="OU138" s="131"/>
      <c r="OV138" s="131"/>
      <c r="OW138" s="131"/>
      <c r="OX138" s="131"/>
      <c r="OY138" s="131"/>
      <c r="OZ138" s="131"/>
      <c r="PA138" s="131"/>
      <c r="PB138" s="131"/>
      <c r="PC138" s="131"/>
      <c r="PD138" s="131"/>
      <c r="PE138" s="131"/>
      <c r="PF138" s="131"/>
      <c r="PG138" s="131"/>
      <c r="PH138" s="131"/>
      <c r="PI138" s="131"/>
      <c r="PJ138" s="131"/>
      <c r="PK138" s="131"/>
      <c r="PL138" s="131"/>
      <c r="PM138" s="131"/>
      <c r="PN138" s="131"/>
      <c r="PO138" s="131"/>
      <c r="PP138" s="131"/>
      <c r="PQ138" s="131"/>
      <c r="PR138" s="131"/>
      <c r="PS138" s="131"/>
      <c r="PT138" s="131"/>
      <c r="PU138" s="131"/>
      <c r="PV138" s="131"/>
      <c r="PW138" s="131"/>
      <c r="PX138" s="131"/>
      <c r="PY138" s="131"/>
      <c r="PZ138" s="131"/>
      <c r="QA138" s="131"/>
      <c r="QB138" s="131"/>
      <c r="QC138" s="131"/>
      <c r="QD138" s="131"/>
      <c r="QE138" s="131"/>
      <c r="QF138" s="131"/>
      <c r="QG138" s="131"/>
      <c r="QH138" s="131"/>
      <c r="QI138" s="131"/>
      <c r="QJ138" s="131"/>
      <c r="QK138" s="131"/>
      <c r="QL138" s="131"/>
      <c r="QM138" s="131"/>
      <c r="QN138" s="131"/>
      <c r="QO138" s="131"/>
      <c r="QP138" s="131"/>
      <c r="QQ138" s="131"/>
      <c r="QR138" s="131"/>
      <c r="QS138" s="131"/>
      <c r="QT138" s="131"/>
      <c r="QU138" s="131"/>
      <c r="QV138" s="131"/>
      <c r="QW138" s="131"/>
      <c r="QX138" s="131"/>
      <c r="QY138" s="131"/>
      <c r="QZ138" s="131"/>
      <c r="RA138" s="131"/>
      <c r="RB138" s="131"/>
      <c r="RC138" s="131"/>
      <c r="RD138" s="131"/>
      <c r="RE138" s="131"/>
      <c r="RF138" s="131"/>
      <c r="RG138" s="131"/>
      <c r="RH138" s="131"/>
      <c r="RI138" s="131"/>
      <c r="RJ138" s="131"/>
      <c r="RK138" s="131"/>
      <c r="RL138" s="131"/>
      <c r="RM138" s="131"/>
      <c r="RN138" s="131"/>
      <c r="RO138" s="131"/>
      <c r="RP138" s="131"/>
      <c r="RQ138" s="131"/>
      <c r="RR138" s="131"/>
      <c r="RS138" s="131"/>
      <c r="RT138" s="131"/>
      <c r="RU138" s="131"/>
      <c r="RV138" s="131"/>
      <c r="RW138" s="131"/>
      <c r="RX138" s="131"/>
      <c r="RY138" s="131"/>
      <c r="RZ138" s="131"/>
      <c r="SA138" s="131"/>
      <c r="SB138" s="131"/>
      <c r="SC138" s="131"/>
      <c r="SD138" s="131"/>
      <c r="SE138" s="131"/>
      <c r="SF138" s="131"/>
      <c r="SG138" s="131"/>
      <c r="SH138" s="131"/>
      <c r="SI138" s="131"/>
      <c r="SJ138" s="131"/>
      <c r="SK138" s="131"/>
      <c r="SL138" s="131"/>
      <c r="SM138" s="131"/>
      <c r="SN138" s="131"/>
      <c r="SO138" s="131"/>
      <c r="SP138" s="131"/>
      <c r="SQ138" s="131"/>
      <c r="SR138" s="131"/>
      <c r="SS138" s="131"/>
      <c r="ST138" s="131"/>
      <c r="SU138" s="131"/>
      <c r="SV138" s="131"/>
      <c r="SW138" s="131"/>
      <c r="SX138" s="131"/>
      <c r="SY138" s="131"/>
      <c r="SZ138" s="131"/>
      <c r="TA138" s="131"/>
      <c r="TB138" s="131"/>
      <c r="TC138" s="131"/>
      <c r="TD138" s="131"/>
      <c r="TE138" s="131"/>
      <c r="TF138" s="131"/>
      <c r="TG138" s="131"/>
      <c r="TH138" s="131"/>
      <c r="TI138" s="131"/>
      <c r="TJ138" s="131"/>
      <c r="TK138" s="131"/>
      <c r="TL138" s="131"/>
      <c r="TM138" s="131"/>
      <c r="TN138" s="131"/>
      <c r="TO138" s="131"/>
      <c r="TP138" s="131"/>
      <c r="TQ138" s="131"/>
      <c r="TR138" s="131"/>
      <c r="TS138" s="131"/>
      <c r="TT138" s="131"/>
      <c r="TU138" s="131"/>
      <c r="TV138" s="131"/>
      <c r="TW138" s="131"/>
      <c r="TX138" s="131"/>
      <c r="TY138" s="131"/>
      <c r="TZ138" s="131"/>
      <c r="UA138" s="131"/>
      <c r="UB138" s="131"/>
      <c r="UC138" s="131"/>
      <c r="UD138" s="131"/>
      <c r="UE138" s="131"/>
      <c r="UF138" s="131"/>
      <c r="UG138" s="131"/>
      <c r="UH138" s="131"/>
      <c r="UI138" s="131"/>
      <c r="UJ138" s="131"/>
      <c r="UK138" s="131"/>
      <c r="UL138" s="131"/>
      <c r="UM138" s="131"/>
      <c r="UN138" s="131"/>
      <c r="UO138" s="131"/>
      <c r="UP138" s="131"/>
      <c r="UQ138" s="131"/>
      <c r="UR138" s="131"/>
      <c r="US138" s="131"/>
      <c r="UT138" s="131"/>
      <c r="UU138" s="131"/>
      <c r="UV138" s="131"/>
      <c r="UW138" s="131"/>
      <c r="UX138" s="131"/>
      <c r="UY138" s="131"/>
      <c r="UZ138" s="131"/>
      <c r="VA138" s="131"/>
      <c r="VB138" s="131"/>
      <c r="VC138" s="131"/>
      <c r="VD138" s="131"/>
      <c r="VE138" s="131"/>
      <c r="VF138" s="131"/>
      <c r="VG138" s="131"/>
      <c r="VH138" s="131"/>
      <c r="VI138" s="131"/>
      <c r="VJ138" s="131"/>
      <c r="VK138" s="131"/>
      <c r="VL138" s="131"/>
      <c r="VM138" s="131"/>
      <c r="VN138" s="131"/>
      <c r="VO138" s="131"/>
      <c r="VP138" s="131"/>
      <c r="VQ138" s="131"/>
      <c r="VR138" s="131"/>
      <c r="VS138" s="131"/>
      <c r="VT138" s="131"/>
      <c r="VU138" s="131"/>
      <c r="VV138" s="131"/>
      <c r="VW138" s="131"/>
      <c r="VX138" s="131"/>
      <c r="VY138" s="131"/>
      <c r="VZ138" s="131"/>
      <c r="WA138" s="131"/>
      <c r="WB138" s="131"/>
      <c r="WC138" s="131"/>
      <c r="WD138" s="131"/>
      <c r="WE138" s="131"/>
      <c r="WF138" s="131"/>
      <c r="WG138" s="131"/>
      <c r="WH138" s="131"/>
      <c r="WI138" s="131"/>
      <c r="WJ138" s="131"/>
      <c r="WK138" s="131"/>
      <c r="WL138" s="131"/>
      <c r="WM138" s="131"/>
      <c r="WN138" s="131"/>
      <c r="WO138" s="131"/>
      <c r="WP138" s="131"/>
      <c r="WQ138" s="131"/>
      <c r="WR138" s="131"/>
      <c r="WS138" s="131"/>
      <c r="WT138" s="131"/>
      <c r="WU138" s="131"/>
      <c r="WV138" s="131"/>
      <c r="WW138" s="131"/>
      <c r="WX138" s="131"/>
      <c r="WY138" s="131"/>
      <c r="WZ138" s="131"/>
      <c r="XA138" s="131"/>
      <c r="XB138" s="131"/>
      <c r="XC138" s="131"/>
      <c r="XD138" s="131"/>
      <c r="XE138" s="131"/>
      <c r="XF138" s="131"/>
      <c r="XG138" s="131"/>
      <c r="XH138" s="131"/>
      <c r="XI138" s="131"/>
      <c r="XJ138" s="131"/>
      <c r="XK138" s="131"/>
      <c r="XL138" s="131"/>
      <c r="XM138" s="131"/>
      <c r="XN138" s="131"/>
      <c r="XO138" s="131"/>
      <c r="XP138" s="131"/>
      <c r="XQ138" s="131"/>
      <c r="XR138" s="131"/>
      <c r="XS138" s="131"/>
      <c r="XT138" s="131"/>
      <c r="XU138" s="131"/>
      <c r="XV138" s="131"/>
      <c r="XW138" s="131"/>
      <c r="XX138" s="131"/>
      <c r="XY138" s="131"/>
      <c r="XZ138" s="131"/>
      <c r="YA138" s="131"/>
      <c r="YB138" s="131"/>
      <c r="YC138" s="131"/>
      <c r="YD138" s="131"/>
      <c r="YE138" s="131"/>
      <c r="YF138" s="131"/>
      <c r="YG138" s="131"/>
      <c r="YH138" s="131"/>
      <c r="YI138" s="131"/>
      <c r="YJ138" s="131"/>
      <c r="YK138" s="131"/>
      <c r="YL138" s="131"/>
      <c r="YM138" s="131"/>
      <c r="YN138" s="131"/>
      <c r="YO138" s="131"/>
      <c r="YP138" s="131"/>
      <c r="YQ138" s="131"/>
      <c r="YR138" s="131"/>
      <c r="YS138" s="131"/>
      <c r="YT138" s="131"/>
      <c r="YU138" s="131"/>
      <c r="YV138" s="131"/>
      <c r="YW138" s="131"/>
      <c r="YX138" s="131"/>
      <c r="YY138" s="131"/>
      <c r="YZ138" s="131"/>
      <c r="ZA138" s="131"/>
      <c r="ZB138" s="131"/>
      <c r="ZC138" s="131"/>
      <c r="ZD138" s="131"/>
      <c r="ZE138" s="131"/>
      <c r="ZF138" s="131"/>
      <c r="ZG138" s="131"/>
      <c r="ZH138" s="131"/>
      <c r="ZI138" s="131"/>
      <c r="ZJ138" s="131"/>
      <c r="ZK138" s="131"/>
      <c r="ZL138" s="131"/>
      <c r="ZM138" s="131"/>
      <c r="ZN138" s="131"/>
      <c r="ZO138" s="131"/>
      <c r="ZP138" s="131"/>
      <c r="ZQ138" s="131"/>
      <c r="ZR138" s="131"/>
      <c r="ZS138" s="131"/>
      <c r="ZT138" s="131"/>
      <c r="ZU138" s="131"/>
      <c r="ZV138" s="131"/>
      <c r="ZW138" s="131"/>
      <c r="ZX138" s="131"/>
      <c r="ZY138" s="131"/>
      <c r="ZZ138" s="131"/>
      <c r="AAA138" s="131"/>
      <c r="AAB138" s="131"/>
      <c r="AAC138" s="131"/>
      <c r="AAD138" s="131"/>
      <c r="AAE138" s="131"/>
      <c r="AAF138" s="131"/>
      <c r="AAG138" s="131"/>
      <c r="AAH138" s="131"/>
      <c r="AAI138" s="131"/>
      <c r="AAJ138" s="131"/>
      <c r="AAK138" s="131"/>
      <c r="AAL138" s="131"/>
      <c r="AAM138" s="131"/>
      <c r="AAN138" s="131"/>
      <c r="AAO138" s="131"/>
      <c r="AAP138" s="131"/>
      <c r="AAQ138" s="131"/>
      <c r="AAR138" s="131"/>
      <c r="AAS138" s="131"/>
      <c r="AAT138" s="131"/>
      <c r="AAU138" s="131"/>
      <c r="AAV138" s="131"/>
      <c r="AAW138" s="131"/>
      <c r="AAX138" s="131"/>
      <c r="AAY138" s="131"/>
      <c r="AAZ138" s="131"/>
      <c r="ABA138" s="131"/>
      <c r="ABB138" s="131"/>
      <c r="ABC138" s="131"/>
      <c r="ABD138" s="131"/>
      <c r="ABE138" s="131"/>
      <c r="ABF138" s="131"/>
      <c r="ABG138" s="131"/>
      <c r="ABH138" s="131"/>
      <c r="ABI138" s="131"/>
      <c r="ABJ138" s="131"/>
      <c r="ABK138" s="131"/>
      <c r="ABL138" s="131"/>
      <c r="ABM138" s="131"/>
      <c r="ABN138" s="131"/>
      <c r="ABO138" s="131"/>
      <c r="ABP138" s="131"/>
      <c r="ABQ138" s="131"/>
      <c r="ABR138" s="131"/>
      <c r="ABS138" s="131"/>
      <c r="ABT138" s="131"/>
      <c r="ABU138" s="131"/>
      <c r="ABV138" s="131"/>
      <c r="ABW138" s="131"/>
      <c r="ABX138" s="131"/>
      <c r="ABY138" s="131"/>
      <c r="ABZ138" s="131"/>
      <c r="ACA138" s="131"/>
      <c r="ACB138" s="131"/>
      <c r="ACC138" s="131"/>
      <c r="ACD138" s="131"/>
      <c r="ACE138" s="131"/>
      <c r="ACF138" s="131"/>
      <c r="ACG138" s="131"/>
      <c r="ACH138" s="131"/>
      <c r="ACI138" s="131"/>
      <c r="ACJ138" s="131"/>
      <c r="ACK138" s="131"/>
      <c r="ACL138" s="131"/>
      <c r="ACM138" s="131"/>
      <c r="ACN138" s="131"/>
      <c r="ACO138" s="131"/>
      <c r="ACP138" s="131"/>
      <c r="ACQ138" s="131"/>
      <c r="ACR138" s="131"/>
      <c r="ACS138" s="131"/>
      <c r="ACT138" s="131"/>
      <c r="ACU138" s="131"/>
      <c r="ACV138" s="131"/>
      <c r="ACW138" s="131"/>
      <c r="ACX138" s="131"/>
      <c r="ACY138" s="131"/>
      <c r="ACZ138" s="131"/>
      <c r="ADA138" s="131"/>
      <c r="ADB138" s="131"/>
      <c r="ADC138" s="131"/>
      <c r="ADD138" s="131"/>
      <c r="ADE138" s="131"/>
      <c r="ADF138" s="131"/>
      <c r="ADG138" s="131"/>
      <c r="ADH138" s="131"/>
      <c r="ADI138" s="131"/>
      <c r="ADJ138" s="131"/>
      <c r="ADK138" s="131"/>
      <c r="ADL138" s="131"/>
      <c r="ADM138" s="131"/>
      <c r="ADN138" s="131"/>
      <c r="ADO138" s="131"/>
      <c r="ADP138" s="131"/>
      <c r="ADQ138" s="131"/>
      <c r="ADR138" s="131"/>
      <c r="ADS138" s="131"/>
      <c r="ADT138" s="131"/>
      <c r="ADU138" s="131"/>
      <c r="ADV138" s="131"/>
      <c r="ADW138" s="131"/>
      <c r="ADX138" s="131"/>
      <c r="ADY138" s="131"/>
      <c r="ADZ138" s="131"/>
      <c r="AEA138" s="131"/>
      <c r="AEB138" s="131"/>
      <c r="AEC138" s="131"/>
      <c r="AED138" s="131"/>
      <c r="AEE138" s="131"/>
      <c r="AEF138" s="131"/>
      <c r="AEG138" s="131"/>
      <c r="AEH138" s="131"/>
      <c r="AEI138" s="131"/>
      <c r="AEJ138" s="131"/>
      <c r="AEK138" s="131"/>
      <c r="AEL138" s="131"/>
      <c r="AEM138" s="131"/>
      <c r="AEN138" s="131"/>
      <c r="AEO138" s="131"/>
      <c r="AEP138" s="131"/>
      <c r="AEQ138" s="131"/>
      <c r="AER138" s="131"/>
      <c r="AES138" s="131"/>
      <c r="AET138" s="131"/>
      <c r="AEU138" s="131"/>
      <c r="AEV138" s="131"/>
      <c r="AEW138" s="131"/>
      <c r="AEX138" s="131"/>
      <c r="AEY138" s="131"/>
      <c r="AEZ138" s="131"/>
      <c r="AFA138" s="131"/>
      <c r="AFB138" s="131"/>
      <c r="AFC138" s="131"/>
      <c r="AFD138" s="131"/>
      <c r="AFE138" s="131"/>
      <c r="AFF138" s="131"/>
      <c r="AFG138" s="131"/>
      <c r="AFH138" s="131"/>
      <c r="AFI138" s="131"/>
      <c r="AFJ138" s="131"/>
      <c r="AFK138" s="131"/>
      <c r="AFL138" s="131"/>
      <c r="AFM138" s="131"/>
      <c r="AFN138" s="131"/>
      <c r="AFO138" s="131"/>
      <c r="AFP138" s="131"/>
      <c r="AFQ138" s="131"/>
      <c r="AFR138" s="131"/>
      <c r="AFS138" s="131"/>
      <c r="AFT138" s="131"/>
      <c r="AFU138" s="131"/>
      <c r="AFV138" s="131"/>
      <c r="AFW138" s="131"/>
      <c r="AFX138" s="131"/>
      <c r="AFY138" s="131"/>
      <c r="AFZ138" s="131"/>
      <c r="AGA138" s="131"/>
      <c r="AGB138" s="131"/>
      <c r="AGC138" s="131"/>
      <c r="AGD138" s="131"/>
      <c r="AGE138" s="131"/>
      <c r="AGF138" s="131"/>
      <c r="AGG138" s="131"/>
      <c r="AGH138" s="131"/>
      <c r="AGI138" s="131"/>
      <c r="AGJ138" s="131"/>
      <c r="AGK138" s="131"/>
      <c r="AGL138" s="131"/>
      <c r="AGM138" s="131"/>
      <c r="AGN138" s="131"/>
      <c r="AGO138" s="131"/>
      <c r="AGP138" s="131"/>
      <c r="AGQ138" s="131"/>
      <c r="AGR138" s="131"/>
      <c r="AGS138" s="131"/>
      <c r="AGT138" s="131"/>
      <c r="AGU138" s="131"/>
      <c r="AGV138" s="131"/>
      <c r="AGW138" s="131"/>
      <c r="AGX138" s="131"/>
      <c r="AGY138" s="131"/>
      <c r="AGZ138" s="131"/>
      <c r="AHA138" s="131"/>
      <c r="AHB138" s="131"/>
      <c r="AHC138" s="131"/>
      <c r="AHD138" s="131"/>
      <c r="AHE138" s="131"/>
      <c r="AHF138" s="131"/>
      <c r="AHG138" s="131"/>
      <c r="AHH138" s="131"/>
      <c r="AHI138" s="131"/>
      <c r="AHJ138" s="131"/>
      <c r="AHK138" s="131"/>
      <c r="AHL138" s="131"/>
      <c r="AHM138" s="131"/>
      <c r="AHN138" s="131"/>
      <c r="AHO138" s="131"/>
      <c r="AHP138" s="131"/>
      <c r="AHQ138" s="131"/>
      <c r="AHR138" s="131"/>
      <c r="AHS138" s="131"/>
      <c r="AHT138" s="131"/>
      <c r="AHU138" s="131"/>
      <c r="AHV138" s="131"/>
      <c r="AHW138" s="131"/>
      <c r="AHX138" s="131"/>
      <c r="AHY138" s="131"/>
      <c r="AHZ138" s="131"/>
      <c r="AIA138" s="131"/>
      <c r="AIB138" s="131"/>
      <c r="AIC138" s="131"/>
      <c r="AID138" s="131"/>
      <c r="AIE138" s="131"/>
      <c r="AIF138" s="131"/>
      <c r="AIG138" s="131"/>
      <c r="AIH138" s="131"/>
      <c r="AII138" s="131"/>
      <c r="AIJ138" s="131"/>
      <c r="AIK138" s="131"/>
      <c r="AIL138" s="131"/>
      <c r="AIM138" s="131"/>
      <c r="AIN138" s="131"/>
      <c r="AIO138" s="131"/>
      <c r="AIP138" s="131"/>
      <c r="AIQ138" s="131"/>
      <c r="AIR138" s="131"/>
      <c r="AIS138" s="131"/>
      <c r="AIT138" s="131"/>
      <c r="AIU138" s="131"/>
      <c r="AIV138" s="131"/>
      <c r="AIW138" s="131"/>
      <c r="AIX138" s="131"/>
      <c r="AIY138" s="131"/>
      <c r="AIZ138" s="131"/>
      <c r="AJA138" s="131"/>
      <c r="AJB138" s="131"/>
      <c r="AJC138" s="131"/>
      <c r="AJD138" s="131"/>
      <c r="AJE138" s="131"/>
      <c r="AJF138" s="131"/>
      <c r="AJG138" s="131"/>
      <c r="AJH138" s="131"/>
      <c r="AJI138" s="131"/>
      <c r="AJJ138" s="131"/>
      <c r="AJK138" s="131"/>
      <c r="AJL138" s="131"/>
      <c r="AJM138" s="131"/>
      <c r="AJN138" s="131"/>
      <c r="AJO138" s="131"/>
      <c r="AJP138" s="131"/>
      <c r="AJQ138" s="131"/>
      <c r="AJR138" s="131"/>
      <c r="AJS138" s="131"/>
      <c r="AJT138" s="131"/>
      <c r="AJU138" s="131"/>
      <c r="AJV138" s="131"/>
      <c r="AJW138" s="131"/>
      <c r="AJX138" s="131"/>
      <c r="AJY138" s="131"/>
      <c r="AJZ138" s="131"/>
      <c r="AKA138" s="131"/>
      <c r="AKB138" s="131"/>
      <c r="AKC138" s="131"/>
      <c r="AKD138" s="131"/>
      <c r="AKE138" s="131"/>
      <c r="AKF138" s="131"/>
      <c r="AKG138" s="131"/>
      <c r="AKH138" s="131"/>
      <c r="AKI138" s="131"/>
      <c r="AKJ138" s="131"/>
      <c r="AKK138" s="131"/>
      <c r="AKL138" s="131"/>
      <c r="AKM138" s="131"/>
      <c r="AKN138" s="131"/>
      <c r="AKO138" s="131"/>
      <c r="AKP138" s="131"/>
      <c r="AKQ138" s="131"/>
      <c r="AKR138" s="131"/>
      <c r="AKS138" s="131"/>
      <c r="AKT138" s="131"/>
      <c r="AKU138" s="131"/>
      <c r="AKV138" s="131"/>
      <c r="AKW138" s="131"/>
      <c r="AKX138" s="131"/>
      <c r="AKY138" s="131"/>
      <c r="AKZ138" s="131"/>
      <c r="ALA138" s="131"/>
      <c r="ALB138" s="131"/>
      <c r="ALC138" s="131"/>
      <c r="ALD138" s="131"/>
      <c r="ALE138" s="131"/>
      <c r="ALF138" s="131"/>
      <c r="ALG138" s="131"/>
      <c r="ALH138" s="131"/>
      <c r="ALI138" s="131"/>
      <c r="ALJ138" s="131"/>
      <c r="ALK138" s="131"/>
      <c r="ALL138" s="131"/>
      <c r="ALM138" s="131"/>
      <c r="ALN138" s="131"/>
      <c r="ALO138" s="131"/>
      <c r="ALP138" s="131"/>
      <c r="ALQ138" s="131"/>
      <c r="ALR138" s="131"/>
      <c r="ALS138" s="131"/>
      <c r="ALT138" s="131"/>
      <c r="ALU138" s="131"/>
      <c r="ALV138" s="131"/>
      <c r="ALW138" s="131"/>
      <c r="ALX138" s="131"/>
      <c r="ALY138" s="131"/>
      <c r="ALZ138" s="131"/>
      <c r="AMA138" s="131"/>
      <c r="AMB138" s="131"/>
      <c r="AMC138" s="131"/>
      <c r="AMD138" s="131"/>
      <c r="AME138" s="131"/>
      <c r="AMF138" s="131"/>
      <c r="AMG138" s="131"/>
      <c r="AMH138" s="131"/>
      <c r="AMI138" s="131"/>
      <c r="AMJ138" s="131"/>
      <c r="AMK138" s="131"/>
      <c r="AML138" s="131"/>
      <c r="AMM138" s="131"/>
      <c r="AMN138" s="131"/>
      <c r="AMO138" s="131"/>
      <c r="AMP138" s="131"/>
      <c r="AMQ138" s="131"/>
      <c r="AMR138" s="131"/>
      <c r="AMS138" s="131"/>
      <c r="AMT138" s="131"/>
      <c r="AMU138" s="131"/>
      <c r="AMV138" s="131"/>
      <c r="AMW138" s="131"/>
      <c r="AMX138" s="131"/>
      <c r="AMY138" s="131"/>
      <c r="AMZ138" s="131"/>
      <c r="ANA138" s="131"/>
      <c r="ANB138" s="131"/>
      <c r="ANC138" s="131"/>
      <c r="AND138" s="131"/>
      <c r="ANE138" s="131"/>
      <c r="ANF138" s="131"/>
      <c r="ANG138" s="131"/>
      <c r="ANH138" s="131"/>
      <c r="ANI138" s="131"/>
      <c r="ANJ138" s="131"/>
      <c r="ANK138" s="131"/>
      <c r="ANL138" s="131"/>
      <c r="ANM138" s="131"/>
      <c r="ANN138" s="131"/>
      <c r="ANO138" s="131"/>
      <c r="ANP138" s="131"/>
      <c r="ANQ138" s="131"/>
      <c r="ANR138" s="131"/>
      <c r="ANS138" s="131"/>
      <c r="ANT138" s="131"/>
      <c r="ANU138" s="131"/>
      <c r="ANV138" s="131"/>
      <c r="ANW138" s="131"/>
      <c r="ANX138" s="131"/>
      <c r="ANY138" s="131"/>
      <c r="ANZ138" s="131"/>
      <c r="AOA138" s="131"/>
      <c r="AOB138" s="131"/>
      <c r="AOC138" s="131"/>
      <c r="AOD138" s="131"/>
      <c r="AOE138" s="131"/>
      <c r="AOF138" s="131"/>
      <c r="AOG138" s="131"/>
      <c r="AOH138" s="131"/>
      <c r="AOI138" s="131"/>
      <c r="AOJ138" s="131"/>
      <c r="AOK138" s="131"/>
      <c r="AOL138" s="131"/>
      <c r="AOM138" s="131"/>
      <c r="AON138" s="131"/>
      <c r="AOO138" s="131"/>
      <c r="AOP138" s="131"/>
      <c r="AOQ138" s="131"/>
      <c r="AOR138" s="131"/>
      <c r="AOS138" s="131"/>
      <c r="AOT138" s="131"/>
      <c r="AOU138" s="131"/>
      <c r="AOV138" s="131"/>
      <c r="AOW138" s="131"/>
      <c r="AOX138" s="131"/>
      <c r="AOY138" s="131"/>
      <c r="AOZ138" s="131"/>
      <c r="APA138" s="131"/>
      <c r="APB138" s="131"/>
      <c r="APC138" s="131"/>
      <c r="APD138" s="131"/>
      <c r="APE138" s="131"/>
      <c r="APF138" s="131"/>
      <c r="APG138" s="131"/>
      <c r="APH138" s="131"/>
      <c r="API138" s="131"/>
      <c r="APJ138" s="131"/>
      <c r="APK138" s="131"/>
      <c r="APL138" s="131"/>
      <c r="APM138" s="131"/>
      <c r="APN138" s="131"/>
      <c r="APO138" s="131"/>
      <c r="APP138" s="131"/>
      <c r="APQ138" s="131"/>
      <c r="APR138" s="131"/>
      <c r="APS138" s="131"/>
      <c r="APT138" s="131"/>
      <c r="APU138" s="131"/>
      <c r="APV138" s="131"/>
      <c r="APW138" s="131"/>
      <c r="APX138" s="131"/>
      <c r="APY138" s="131"/>
      <c r="APZ138" s="131"/>
      <c r="AQA138" s="131"/>
      <c r="AQB138" s="131"/>
      <c r="AQC138" s="131"/>
      <c r="AQD138" s="131"/>
      <c r="AQE138" s="131"/>
      <c r="AQF138" s="131"/>
      <c r="AQG138" s="131"/>
      <c r="AQH138" s="131"/>
      <c r="AQI138" s="131"/>
      <c r="AQJ138" s="131"/>
      <c r="AQK138" s="131"/>
      <c r="AQL138" s="131"/>
      <c r="AQM138" s="131"/>
      <c r="AQN138" s="131"/>
      <c r="AQO138" s="131"/>
      <c r="AQP138" s="131"/>
      <c r="AQQ138" s="131"/>
      <c r="AQR138" s="131"/>
      <c r="AQS138" s="131"/>
      <c r="AQT138" s="131"/>
      <c r="AQU138" s="131"/>
      <c r="AQV138" s="131"/>
      <c r="AQW138" s="131"/>
      <c r="AQX138" s="131"/>
      <c r="AQY138" s="131"/>
      <c r="AQZ138" s="131"/>
      <c r="ARA138" s="131"/>
      <c r="ARB138" s="131"/>
      <c r="ARC138" s="131"/>
      <c r="ARD138" s="131"/>
      <c r="ARE138" s="131"/>
      <c r="ARF138" s="131"/>
      <c r="ARG138" s="131"/>
      <c r="ARH138" s="131"/>
      <c r="ARI138" s="131"/>
      <c r="ARJ138" s="131"/>
      <c r="ARK138" s="131"/>
      <c r="ARL138" s="131"/>
      <c r="ARM138" s="131"/>
      <c r="ARN138" s="131"/>
      <c r="ARO138" s="131"/>
      <c r="ARP138" s="131"/>
      <c r="ARQ138" s="131"/>
      <c r="ARR138" s="131"/>
      <c r="ARS138" s="131"/>
      <c r="ART138" s="131"/>
      <c r="ARU138" s="131"/>
      <c r="ARV138" s="131"/>
      <c r="ARW138" s="131"/>
      <c r="ARX138" s="131"/>
      <c r="ARY138" s="131"/>
      <c r="ARZ138" s="131"/>
      <c r="ASA138" s="131"/>
      <c r="ASB138" s="131"/>
      <c r="ASC138" s="131"/>
      <c r="ASD138" s="131"/>
      <c r="ASE138" s="131"/>
      <c r="ASF138" s="131"/>
      <c r="ASG138" s="131"/>
      <c r="ASH138" s="131"/>
      <c r="ASI138" s="131"/>
      <c r="ASJ138" s="131"/>
      <c r="ASK138" s="131"/>
      <c r="ASL138" s="131"/>
      <c r="ASM138" s="131"/>
      <c r="ASN138" s="131"/>
      <c r="ASO138" s="131"/>
      <c r="ASP138" s="131"/>
      <c r="ASQ138" s="131"/>
      <c r="ASR138" s="131"/>
      <c r="ASS138" s="131"/>
      <c r="AST138" s="131"/>
      <c r="ASU138" s="131"/>
      <c r="ASV138" s="131"/>
      <c r="ASW138" s="131"/>
      <c r="ASX138" s="131"/>
      <c r="ASY138" s="131"/>
      <c r="ASZ138" s="131"/>
      <c r="ATA138" s="131"/>
      <c r="ATB138" s="131"/>
      <c r="ATC138" s="131"/>
      <c r="ATD138" s="131"/>
      <c r="ATE138" s="131"/>
      <c r="ATF138" s="131"/>
      <c r="ATG138" s="131"/>
      <c r="ATH138" s="131"/>
      <c r="ATI138" s="131"/>
      <c r="ATJ138" s="131"/>
      <c r="ATK138" s="131"/>
      <c r="ATL138" s="131"/>
      <c r="ATM138" s="131"/>
      <c r="ATN138" s="131"/>
      <c r="ATO138" s="131"/>
      <c r="ATP138" s="131"/>
      <c r="ATQ138" s="131"/>
      <c r="ATR138" s="131"/>
      <c r="ATS138" s="131"/>
      <c r="ATT138" s="131"/>
      <c r="ATU138" s="131"/>
      <c r="ATV138" s="131"/>
      <c r="ATW138" s="131"/>
      <c r="ATX138" s="131"/>
      <c r="ATY138" s="131"/>
      <c r="ATZ138" s="131"/>
      <c r="AUA138" s="131"/>
      <c r="AUB138" s="131"/>
      <c r="AUC138" s="131"/>
      <c r="AUD138" s="131"/>
      <c r="AUE138" s="131"/>
      <c r="AUF138" s="131"/>
      <c r="AUG138" s="131"/>
      <c r="AUH138" s="131"/>
      <c r="AUI138" s="131"/>
      <c r="AUJ138" s="131"/>
      <c r="AUK138" s="131"/>
      <c r="AUL138" s="131"/>
      <c r="AUM138" s="131"/>
      <c r="AUN138" s="131"/>
      <c r="AUO138" s="131"/>
      <c r="AUP138" s="131"/>
      <c r="AUQ138" s="131"/>
      <c r="AUR138" s="131"/>
      <c r="AUS138" s="131"/>
      <c r="AUT138" s="131"/>
      <c r="AUU138" s="131"/>
      <c r="AUV138" s="131"/>
      <c r="AUW138" s="131"/>
      <c r="AUX138" s="131"/>
      <c r="AUY138" s="131"/>
      <c r="AUZ138" s="131"/>
      <c r="AVA138" s="131"/>
      <c r="AVB138" s="131"/>
      <c r="AVC138" s="131"/>
      <c r="AVD138" s="131"/>
      <c r="AVE138" s="131"/>
      <c r="AVF138" s="131"/>
      <c r="AVG138" s="131"/>
      <c r="AVH138" s="131"/>
      <c r="AVI138" s="131"/>
      <c r="AVJ138" s="131"/>
      <c r="AVK138" s="131"/>
      <c r="AVL138" s="131"/>
      <c r="AVM138" s="131"/>
      <c r="AVN138" s="131"/>
      <c r="AVO138" s="131"/>
      <c r="AVP138" s="131"/>
      <c r="AVQ138" s="131"/>
      <c r="AVR138" s="131"/>
      <c r="AVS138" s="131"/>
      <c r="AVT138" s="131"/>
      <c r="AVU138" s="131"/>
      <c r="AVV138" s="131"/>
      <c r="AVW138" s="131"/>
      <c r="AVX138" s="131"/>
      <c r="AVY138" s="131"/>
      <c r="AVZ138" s="131"/>
      <c r="AWA138" s="131"/>
      <c r="AWB138" s="131"/>
      <c r="AWC138" s="131"/>
      <c r="AWD138" s="131"/>
      <c r="AWE138" s="131"/>
      <c r="AWF138" s="131"/>
      <c r="AWG138" s="131"/>
      <c r="AWH138" s="131"/>
      <c r="AWI138" s="131"/>
      <c r="AWJ138" s="131"/>
      <c r="AWK138" s="131"/>
      <c r="AWL138" s="131"/>
      <c r="AWM138" s="131"/>
      <c r="AWN138" s="131"/>
      <c r="AWO138" s="131"/>
      <c r="AWP138" s="131"/>
      <c r="AWQ138" s="131"/>
      <c r="AWR138" s="131"/>
      <c r="AWS138" s="131"/>
      <c r="AWT138" s="131"/>
      <c r="AWU138" s="131"/>
      <c r="AWV138" s="131"/>
      <c r="AWW138" s="131"/>
      <c r="AWX138" s="131"/>
      <c r="AWY138" s="131"/>
      <c r="AWZ138" s="131"/>
      <c r="AXA138" s="131"/>
      <c r="AXB138" s="131"/>
      <c r="AXC138" s="131"/>
      <c r="AXD138" s="131"/>
      <c r="AXE138" s="131"/>
      <c r="AXF138" s="131"/>
      <c r="AXG138" s="131"/>
      <c r="AXH138" s="131"/>
      <c r="AXI138" s="131"/>
      <c r="AXJ138" s="131"/>
      <c r="AXK138" s="131"/>
      <c r="AXL138" s="131"/>
      <c r="AXM138" s="131"/>
      <c r="AXN138" s="131"/>
      <c r="AXO138" s="131"/>
      <c r="AXP138" s="131"/>
      <c r="AXQ138" s="131"/>
      <c r="AXR138" s="131"/>
      <c r="AXS138" s="131"/>
      <c r="AXT138" s="131"/>
      <c r="AXU138" s="131"/>
      <c r="AXV138" s="131"/>
      <c r="AXW138" s="131"/>
      <c r="AXX138" s="131"/>
      <c r="AXY138" s="131"/>
      <c r="AXZ138" s="131"/>
      <c r="AYA138" s="131"/>
      <c r="AYB138" s="131"/>
      <c r="AYC138" s="131"/>
      <c r="AYD138" s="131"/>
      <c r="AYE138" s="131"/>
      <c r="AYF138" s="131"/>
      <c r="AYG138" s="131"/>
      <c r="AYH138" s="131"/>
      <c r="AYI138" s="131"/>
      <c r="AYJ138" s="131"/>
      <c r="AYK138" s="131"/>
      <c r="AYL138" s="131"/>
      <c r="AYM138" s="131"/>
      <c r="AYN138" s="131"/>
      <c r="AYO138" s="131"/>
      <c r="AYP138" s="131"/>
      <c r="AYQ138" s="131"/>
      <c r="AYR138" s="131"/>
      <c r="AYS138" s="131"/>
      <c r="AYT138" s="131"/>
      <c r="AYU138" s="131"/>
      <c r="AYV138" s="131"/>
      <c r="AYW138" s="131"/>
      <c r="AYX138" s="131"/>
      <c r="AYY138" s="131"/>
      <c r="AYZ138" s="131"/>
      <c r="AZA138" s="131"/>
      <c r="AZB138" s="131"/>
      <c r="AZC138" s="131"/>
      <c r="AZD138" s="131"/>
      <c r="AZE138" s="131"/>
      <c r="AZF138" s="131"/>
      <c r="AZG138" s="131"/>
      <c r="AZH138" s="131"/>
      <c r="AZI138" s="131"/>
      <c r="AZJ138" s="131"/>
      <c r="AZK138" s="131"/>
      <c r="AZL138" s="131"/>
      <c r="AZM138" s="131"/>
      <c r="AZN138" s="131"/>
      <c r="AZO138" s="131"/>
      <c r="AZP138" s="131"/>
      <c r="AZQ138" s="131"/>
      <c r="AZR138" s="131"/>
      <c r="AZS138" s="131"/>
      <c r="AZT138" s="131"/>
      <c r="AZU138" s="131"/>
      <c r="AZV138" s="131"/>
      <c r="AZW138" s="131"/>
      <c r="AZX138" s="131"/>
      <c r="AZY138" s="131"/>
      <c r="AZZ138" s="131"/>
      <c r="BAA138" s="131"/>
      <c r="BAB138" s="131"/>
      <c r="BAC138" s="131"/>
      <c r="BAD138" s="131"/>
      <c r="BAE138" s="131"/>
      <c r="BAF138" s="131"/>
      <c r="BAG138" s="131"/>
      <c r="BAH138" s="131"/>
      <c r="BAI138" s="131"/>
      <c r="BAJ138" s="131"/>
      <c r="BAK138" s="131"/>
      <c r="BAL138" s="131"/>
      <c r="BAM138" s="131"/>
      <c r="BAN138" s="131"/>
      <c r="BAO138" s="131"/>
      <c r="BAP138" s="131"/>
      <c r="BAQ138" s="131"/>
      <c r="BAR138" s="131"/>
      <c r="BAS138" s="131"/>
      <c r="BAT138" s="131"/>
      <c r="BAU138" s="131"/>
      <c r="BAV138" s="131"/>
      <c r="BAW138" s="131"/>
      <c r="BAX138" s="131"/>
      <c r="BAY138" s="131"/>
      <c r="BAZ138" s="131"/>
      <c r="BBA138" s="131"/>
      <c r="BBB138" s="131"/>
      <c r="BBC138" s="131"/>
      <c r="BBD138" s="131"/>
      <c r="BBE138" s="131"/>
      <c r="BBF138" s="131"/>
      <c r="BBG138" s="131"/>
      <c r="BBH138" s="131"/>
      <c r="BBI138" s="131"/>
      <c r="BBJ138" s="131"/>
      <c r="BBK138" s="131"/>
      <c r="BBL138" s="131"/>
      <c r="BBM138" s="131"/>
      <c r="BBN138" s="131"/>
      <c r="BBO138" s="131"/>
      <c r="BBP138" s="131"/>
      <c r="BBQ138" s="131"/>
      <c r="BBR138" s="131"/>
      <c r="BBS138" s="131"/>
      <c r="BBT138" s="131"/>
      <c r="BBU138" s="131"/>
      <c r="BBV138" s="131"/>
      <c r="BBW138" s="131"/>
      <c r="BBX138" s="131"/>
      <c r="BBY138" s="131"/>
      <c r="BBZ138" s="131"/>
      <c r="BCA138" s="131"/>
      <c r="BCB138" s="131"/>
      <c r="BCC138" s="131"/>
      <c r="BCD138" s="131"/>
      <c r="BCE138" s="131"/>
      <c r="BCF138" s="131"/>
      <c r="BCG138" s="131"/>
      <c r="BCH138" s="131"/>
      <c r="BCI138" s="131"/>
      <c r="BCJ138" s="131"/>
      <c r="BCK138" s="131"/>
      <c r="BCL138" s="131"/>
      <c r="BCM138" s="131"/>
      <c r="BCN138" s="131"/>
      <c r="BCO138" s="131"/>
      <c r="BCP138" s="131"/>
      <c r="BCQ138" s="131"/>
      <c r="BCR138" s="131"/>
      <c r="BCS138" s="131"/>
      <c r="BCT138" s="131"/>
      <c r="BCU138" s="131"/>
      <c r="BCV138" s="131"/>
      <c r="BCW138" s="131"/>
      <c r="BCX138" s="131"/>
      <c r="BCY138" s="131"/>
      <c r="BCZ138" s="131"/>
      <c r="BDA138" s="131"/>
      <c r="BDB138" s="131"/>
      <c r="BDC138" s="131"/>
      <c r="BDD138" s="131"/>
      <c r="BDE138" s="131"/>
      <c r="BDF138" s="131"/>
      <c r="BDG138" s="131"/>
      <c r="BDH138" s="131"/>
      <c r="BDI138" s="131"/>
      <c r="BDJ138" s="131"/>
      <c r="BDK138" s="131"/>
      <c r="BDL138" s="131"/>
      <c r="BDM138" s="131"/>
      <c r="BDN138" s="131"/>
      <c r="BDO138" s="131"/>
      <c r="BDP138" s="131"/>
      <c r="BDQ138" s="131"/>
      <c r="BDR138" s="131"/>
      <c r="BDS138" s="131"/>
      <c r="BDT138" s="131"/>
      <c r="BDU138" s="131"/>
      <c r="BDV138" s="131"/>
      <c r="BDW138" s="131"/>
      <c r="BDX138" s="131"/>
      <c r="BDY138" s="131"/>
      <c r="BDZ138" s="131"/>
      <c r="BEA138" s="131"/>
      <c r="BEB138" s="131"/>
      <c r="BEC138" s="131"/>
      <c r="BED138" s="131"/>
      <c r="BEE138" s="131"/>
      <c r="BEF138" s="131"/>
      <c r="BEG138" s="131"/>
      <c r="BEH138" s="131"/>
      <c r="BEI138" s="131"/>
      <c r="BEJ138" s="131"/>
      <c r="BEK138" s="131"/>
      <c r="BEL138" s="131"/>
      <c r="BEM138" s="131"/>
      <c r="BEN138" s="131"/>
      <c r="BEO138" s="131"/>
      <c r="BEP138" s="131"/>
      <c r="BEQ138" s="131"/>
      <c r="BER138" s="131"/>
      <c r="BES138" s="131"/>
      <c r="BET138" s="131"/>
      <c r="BEU138" s="131"/>
      <c r="BEV138" s="131"/>
      <c r="BEW138" s="131"/>
      <c r="BEX138" s="131"/>
      <c r="BEY138" s="131"/>
      <c r="BEZ138" s="131"/>
      <c r="BFA138" s="131"/>
      <c r="BFB138" s="131"/>
      <c r="BFC138" s="131"/>
      <c r="BFD138" s="131"/>
      <c r="BFE138" s="131"/>
      <c r="BFF138" s="131"/>
      <c r="BFG138" s="131"/>
      <c r="BFH138" s="131"/>
      <c r="BFI138" s="131"/>
      <c r="BFJ138" s="131"/>
      <c r="BFK138" s="131"/>
      <c r="BFL138" s="131"/>
      <c r="BFM138" s="131"/>
      <c r="BFN138" s="131"/>
      <c r="BFO138" s="131"/>
      <c r="BFP138" s="131"/>
      <c r="BFQ138" s="131"/>
      <c r="BFR138" s="131"/>
      <c r="BFS138" s="131"/>
      <c r="BFT138" s="131"/>
      <c r="BFU138" s="131"/>
      <c r="BFV138" s="131"/>
      <c r="BFW138" s="131"/>
      <c r="BFX138" s="131"/>
      <c r="BFY138" s="131"/>
      <c r="BFZ138" s="131"/>
      <c r="BGA138" s="131"/>
      <c r="BGB138" s="131"/>
      <c r="BGC138" s="131"/>
      <c r="BGD138" s="131"/>
      <c r="BGE138" s="131"/>
      <c r="BGF138" s="131"/>
      <c r="BGG138" s="131"/>
      <c r="BGH138" s="131"/>
      <c r="BGI138" s="131"/>
      <c r="BGJ138" s="131"/>
      <c r="BGK138" s="131"/>
      <c r="BGL138" s="131"/>
      <c r="BGM138" s="131"/>
      <c r="BGN138" s="131"/>
      <c r="BGO138" s="131"/>
      <c r="BGP138" s="131"/>
      <c r="BGQ138" s="131"/>
      <c r="BGR138" s="131"/>
      <c r="BGS138" s="131"/>
      <c r="BGT138" s="131"/>
      <c r="BGU138" s="131"/>
      <c r="BGV138" s="131"/>
      <c r="BGW138" s="131"/>
      <c r="BGX138" s="131"/>
      <c r="BGY138" s="131"/>
      <c r="BGZ138" s="131"/>
      <c r="BHA138" s="131"/>
      <c r="BHB138" s="131"/>
      <c r="BHC138" s="131"/>
      <c r="BHD138" s="131"/>
      <c r="BHE138" s="131"/>
      <c r="BHF138" s="131"/>
      <c r="BHG138" s="131"/>
      <c r="BHH138" s="131"/>
      <c r="BHI138" s="131"/>
      <c r="BHJ138" s="131"/>
      <c r="BHK138" s="131"/>
      <c r="BHL138" s="131"/>
      <c r="BHM138" s="131"/>
      <c r="BHN138" s="131"/>
      <c r="BHO138" s="131"/>
      <c r="BHP138" s="131"/>
      <c r="BHQ138" s="131"/>
      <c r="BHR138" s="131"/>
      <c r="BHS138" s="131"/>
      <c r="BHT138" s="131"/>
      <c r="BHU138" s="131"/>
      <c r="BHV138" s="131"/>
      <c r="BHW138" s="131"/>
      <c r="BHX138" s="131"/>
      <c r="BHY138" s="131"/>
      <c r="BHZ138" s="131"/>
      <c r="BIA138" s="131"/>
      <c r="BIB138" s="131"/>
      <c r="BIC138" s="131"/>
      <c r="BID138" s="131"/>
      <c r="BIE138" s="131"/>
      <c r="BIF138" s="131"/>
      <c r="BIG138" s="131"/>
      <c r="BIH138" s="131"/>
      <c r="BII138" s="131"/>
      <c r="BIJ138" s="131"/>
      <c r="BIK138" s="131"/>
      <c r="BIL138" s="131"/>
      <c r="BIM138" s="131"/>
      <c r="BIN138" s="131"/>
      <c r="BIO138" s="131"/>
      <c r="BIP138" s="131"/>
      <c r="BIQ138" s="131"/>
      <c r="BIR138" s="131"/>
      <c r="BIS138" s="131"/>
      <c r="BIT138" s="131"/>
      <c r="BIU138" s="131"/>
      <c r="BIV138" s="131"/>
      <c r="BIW138" s="131"/>
      <c r="BIX138" s="131"/>
      <c r="BIY138" s="131"/>
      <c r="BIZ138" s="131"/>
      <c r="BJA138" s="131"/>
      <c r="BJB138" s="131"/>
      <c r="BJC138" s="131"/>
      <c r="BJD138" s="131"/>
      <c r="BJE138" s="131"/>
      <c r="BJF138" s="131"/>
      <c r="BJG138" s="131"/>
      <c r="BJH138" s="131"/>
      <c r="BJI138" s="131"/>
      <c r="BJJ138" s="131"/>
      <c r="BJK138" s="131"/>
      <c r="BJL138" s="131"/>
      <c r="BJM138" s="131"/>
      <c r="BJN138" s="131"/>
      <c r="BJO138" s="131"/>
      <c r="BJP138" s="131"/>
      <c r="BJQ138" s="131"/>
      <c r="BJR138" s="131"/>
      <c r="BJS138" s="131"/>
      <c r="BJT138" s="131"/>
      <c r="BJU138" s="131"/>
      <c r="BJV138" s="131"/>
      <c r="BJW138" s="131"/>
      <c r="BJX138" s="131"/>
      <c r="BJY138" s="131"/>
      <c r="BJZ138" s="131"/>
      <c r="BKA138" s="131"/>
      <c r="BKB138" s="131"/>
      <c r="BKC138" s="131"/>
      <c r="BKD138" s="131"/>
      <c r="BKE138" s="131"/>
      <c r="BKF138" s="131"/>
      <c r="BKG138" s="131"/>
      <c r="BKH138" s="131"/>
      <c r="BKI138" s="131"/>
      <c r="BKJ138" s="131"/>
      <c r="BKK138" s="131"/>
      <c r="BKL138" s="131"/>
      <c r="BKM138" s="131"/>
      <c r="BKN138" s="131"/>
      <c r="BKO138" s="131"/>
      <c r="BKP138" s="131"/>
      <c r="BKQ138" s="131"/>
      <c r="BKR138" s="131"/>
      <c r="BKS138" s="131"/>
      <c r="BKT138" s="131"/>
      <c r="BKU138" s="131"/>
      <c r="BKV138" s="131"/>
      <c r="BKW138" s="131"/>
      <c r="BKX138" s="131"/>
      <c r="BKY138" s="131"/>
      <c r="BKZ138" s="131"/>
      <c r="BLA138" s="131"/>
      <c r="BLB138" s="131"/>
      <c r="BLC138" s="131"/>
      <c r="BLD138" s="131"/>
      <c r="BLE138" s="131"/>
      <c r="BLF138" s="131"/>
      <c r="BLG138" s="131"/>
      <c r="BLH138" s="131"/>
      <c r="BLI138" s="131"/>
      <c r="BLJ138" s="131"/>
      <c r="BLK138" s="131"/>
      <c r="BLL138" s="131"/>
      <c r="BLM138" s="131"/>
      <c r="BLN138" s="131"/>
      <c r="BLO138" s="131"/>
      <c r="BLP138" s="131"/>
      <c r="BLQ138" s="131"/>
      <c r="BLR138" s="131"/>
      <c r="BLS138" s="131"/>
      <c r="BLT138" s="131"/>
      <c r="BLU138" s="131"/>
      <c r="BLV138" s="131"/>
      <c r="BLW138" s="131"/>
      <c r="BLX138" s="131"/>
      <c r="BLY138" s="131"/>
      <c r="BLZ138" s="131"/>
      <c r="BMA138" s="131"/>
      <c r="BMB138" s="131"/>
      <c r="BMC138" s="131"/>
      <c r="BMD138" s="131"/>
      <c r="BME138" s="131"/>
      <c r="BMF138" s="131"/>
      <c r="BMG138" s="131"/>
      <c r="BMH138" s="131"/>
      <c r="BMI138" s="131"/>
      <c r="BMJ138" s="131"/>
      <c r="BMK138" s="131"/>
      <c r="BML138" s="131"/>
      <c r="BMM138" s="131"/>
      <c r="BMN138" s="131"/>
      <c r="BMO138" s="131"/>
      <c r="BMP138" s="131"/>
      <c r="BMQ138" s="131"/>
      <c r="BMR138" s="131"/>
      <c r="BMS138" s="131"/>
      <c r="BMT138" s="131"/>
      <c r="BMU138" s="131"/>
      <c r="BMV138" s="131"/>
      <c r="BMW138" s="131"/>
      <c r="BMX138" s="131"/>
      <c r="BMY138" s="131"/>
      <c r="BMZ138" s="131"/>
      <c r="BNA138" s="131"/>
      <c r="BNB138" s="131"/>
      <c r="BNC138" s="131"/>
      <c r="BND138" s="131"/>
      <c r="BNE138" s="131"/>
      <c r="BNF138" s="131"/>
      <c r="BNG138" s="131"/>
      <c r="BNH138" s="131"/>
      <c r="BNI138" s="131"/>
      <c r="BNJ138" s="131"/>
      <c r="BNK138" s="131"/>
      <c r="BNL138" s="131"/>
      <c r="BNM138" s="131"/>
      <c r="BNN138" s="131"/>
      <c r="BNO138" s="131"/>
      <c r="BNP138" s="131"/>
      <c r="BNQ138" s="131"/>
      <c r="BNR138" s="131"/>
      <c r="BNS138" s="131"/>
      <c r="BNT138" s="131"/>
      <c r="BNU138" s="131"/>
      <c r="BNV138" s="131"/>
      <c r="BNW138" s="131"/>
      <c r="BNX138" s="131"/>
      <c r="BNY138" s="131"/>
      <c r="BNZ138" s="131"/>
      <c r="BOA138" s="131"/>
      <c r="BOB138" s="131"/>
      <c r="BOC138" s="131"/>
      <c r="BOD138" s="131"/>
      <c r="BOE138" s="131"/>
      <c r="BOF138" s="131"/>
      <c r="BOG138" s="131"/>
      <c r="BOH138" s="131"/>
      <c r="BOI138" s="131"/>
      <c r="BOJ138" s="131"/>
      <c r="BOK138" s="131"/>
      <c r="BOL138" s="131"/>
      <c r="BOM138" s="131"/>
      <c r="BON138" s="131"/>
      <c r="BOO138" s="131"/>
      <c r="BOP138" s="131"/>
      <c r="BOQ138" s="131"/>
      <c r="BOR138" s="131"/>
      <c r="BOS138" s="131"/>
      <c r="BOT138" s="131"/>
      <c r="BOU138" s="131"/>
      <c r="BOV138" s="131"/>
      <c r="BOW138" s="131"/>
      <c r="BOX138" s="131"/>
      <c r="BOY138" s="131"/>
      <c r="BOZ138" s="131"/>
      <c r="BPA138" s="131"/>
      <c r="BPB138" s="131"/>
      <c r="BPC138" s="131"/>
      <c r="BPD138" s="131"/>
      <c r="BPE138" s="131"/>
      <c r="BPF138" s="131"/>
      <c r="BPG138" s="131"/>
      <c r="BPH138" s="131"/>
      <c r="BPI138" s="131"/>
      <c r="BPJ138" s="131"/>
      <c r="BPK138" s="131"/>
      <c r="BPL138" s="131"/>
      <c r="BPM138" s="131"/>
      <c r="BPN138" s="131"/>
      <c r="BPO138" s="131"/>
      <c r="BPP138" s="131"/>
      <c r="BPQ138" s="131"/>
      <c r="BPR138" s="131"/>
      <c r="BPS138" s="131"/>
      <c r="BPT138" s="131"/>
      <c r="BPU138" s="131"/>
      <c r="BPV138" s="131"/>
      <c r="BPW138" s="131"/>
      <c r="BPX138" s="131"/>
      <c r="BPY138" s="131"/>
      <c r="BPZ138" s="131"/>
      <c r="BQA138" s="131"/>
      <c r="BQB138" s="131"/>
      <c r="BQC138" s="131"/>
      <c r="BQD138" s="131"/>
      <c r="BQE138" s="131"/>
      <c r="BQF138" s="131"/>
      <c r="BQG138" s="131"/>
      <c r="BQH138" s="131"/>
      <c r="BQI138" s="131"/>
      <c r="BQJ138" s="131"/>
      <c r="BQK138" s="131"/>
      <c r="BQL138" s="131"/>
      <c r="BQM138" s="131"/>
      <c r="BQN138" s="131"/>
      <c r="BQO138" s="131"/>
      <c r="BQP138" s="131"/>
      <c r="BQQ138" s="131"/>
      <c r="BQR138" s="131"/>
      <c r="BQS138" s="131"/>
      <c r="BQT138" s="131"/>
      <c r="BQU138" s="131"/>
      <c r="BQV138" s="131"/>
      <c r="BQW138" s="131"/>
      <c r="BQX138" s="131"/>
      <c r="BQY138" s="131"/>
      <c r="BQZ138" s="131"/>
      <c r="BRA138" s="131"/>
      <c r="BRB138" s="131"/>
      <c r="BRC138" s="131"/>
      <c r="BRD138" s="131"/>
      <c r="BRE138" s="131"/>
      <c r="BRF138" s="131"/>
      <c r="BRG138" s="131"/>
      <c r="BRH138" s="131"/>
      <c r="BRI138" s="131"/>
      <c r="BRJ138" s="131"/>
      <c r="BRK138" s="131"/>
      <c r="BRL138" s="131"/>
      <c r="BRM138" s="131"/>
      <c r="BRN138" s="131"/>
      <c r="BRO138" s="131"/>
      <c r="BRP138" s="131"/>
      <c r="BRQ138" s="131"/>
      <c r="BRR138" s="131"/>
      <c r="BRS138" s="131"/>
      <c r="BRT138" s="131"/>
      <c r="BRU138" s="131"/>
      <c r="BRV138" s="131"/>
      <c r="BRW138" s="131"/>
      <c r="BRX138" s="131"/>
      <c r="BRY138" s="131"/>
      <c r="BRZ138" s="131"/>
      <c r="BSA138" s="131"/>
      <c r="BSB138" s="131"/>
      <c r="BSC138" s="131"/>
      <c r="BSD138" s="131"/>
      <c r="BSE138" s="131"/>
      <c r="BSF138" s="131"/>
      <c r="BSG138" s="131"/>
      <c r="BSH138" s="131"/>
      <c r="BSI138" s="131"/>
      <c r="BSJ138" s="131"/>
      <c r="BSK138" s="131"/>
      <c r="BSL138" s="131"/>
      <c r="BSM138" s="131"/>
      <c r="BSN138" s="131"/>
      <c r="BSO138" s="131"/>
      <c r="BSP138" s="131"/>
      <c r="BSQ138" s="131"/>
      <c r="BSR138" s="131"/>
      <c r="BSS138" s="131"/>
      <c r="BST138" s="131"/>
      <c r="BSU138" s="131"/>
      <c r="BSV138" s="131"/>
      <c r="BSW138" s="131"/>
      <c r="BSX138" s="131"/>
      <c r="BSY138" s="131"/>
      <c r="BSZ138" s="131"/>
      <c r="BTA138" s="131"/>
      <c r="BTB138" s="131"/>
      <c r="BTC138" s="131"/>
      <c r="BTD138" s="131"/>
      <c r="BTE138" s="131"/>
      <c r="BTF138" s="131"/>
      <c r="BTG138" s="131"/>
      <c r="BTH138" s="131"/>
      <c r="BTI138" s="131"/>
      <c r="BTJ138" s="131"/>
      <c r="BTK138" s="131"/>
      <c r="BTL138" s="131"/>
      <c r="BTM138" s="131"/>
      <c r="BTN138" s="131"/>
      <c r="BTO138" s="131"/>
      <c r="BTP138" s="131"/>
      <c r="BTQ138" s="131"/>
      <c r="BTR138" s="131"/>
      <c r="BTS138" s="131"/>
      <c r="BTT138" s="131"/>
      <c r="BTU138" s="131"/>
      <c r="BTV138" s="131"/>
      <c r="BTW138" s="131"/>
      <c r="BTX138" s="131"/>
      <c r="BTY138" s="131"/>
      <c r="BTZ138" s="131"/>
      <c r="BUA138" s="131"/>
      <c r="BUB138" s="131"/>
      <c r="BUC138" s="131"/>
      <c r="BUD138" s="131"/>
      <c r="BUE138" s="131"/>
      <c r="BUF138" s="131"/>
      <c r="BUG138" s="131"/>
      <c r="BUH138" s="131"/>
      <c r="BUI138" s="131"/>
      <c r="BUJ138" s="131"/>
      <c r="BUK138" s="131"/>
      <c r="BUL138" s="131"/>
      <c r="BUM138" s="131"/>
      <c r="BUN138" s="131"/>
      <c r="BUO138" s="131"/>
      <c r="BUP138" s="131"/>
      <c r="BUQ138" s="131"/>
      <c r="BUR138" s="131"/>
      <c r="BUS138" s="131"/>
      <c r="BUT138" s="131"/>
      <c r="BUU138" s="131"/>
      <c r="BUV138" s="131"/>
      <c r="BUW138" s="131"/>
      <c r="BUX138" s="131"/>
      <c r="BUY138" s="131"/>
      <c r="BUZ138" s="131"/>
      <c r="BVA138" s="131"/>
      <c r="BVB138" s="131"/>
      <c r="BVC138" s="131"/>
      <c r="BVD138" s="131"/>
      <c r="BVE138" s="131"/>
      <c r="BVF138" s="131"/>
      <c r="BVG138" s="131"/>
      <c r="BVH138" s="131"/>
      <c r="BVI138" s="131"/>
      <c r="BVJ138" s="131"/>
      <c r="BVK138" s="131"/>
      <c r="BVL138" s="131"/>
      <c r="BVM138" s="131"/>
      <c r="BVN138" s="131"/>
      <c r="BVO138" s="131"/>
      <c r="BVP138" s="131"/>
      <c r="BVQ138" s="131"/>
      <c r="BVR138" s="131"/>
      <c r="BVS138" s="131"/>
      <c r="BVT138" s="131"/>
      <c r="BVU138" s="131"/>
      <c r="BVV138" s="131"/>
      <c r="BVW138" s="131"/>
      <c r="BVX138" s="131"/>
      <c r="BVY138" s="131"/>
      <c r="BVZ138" s="131"/>
      <c r="BWA138" s="131"/>
      <c r="BWB138" s="131"/>
      <c r="BWC138" s="131"/>
      <c r="BWD138" s="131"/>
      <c r="BWE138" s="131"/>
      <c r="BWF138" s="131"/>
      <c r="BWG138" s="131"/>
      <c r="BWH138" s="131"/>
      <c r="BWI138" s="131"/>
      <c r="BWJ138" s="131"/>
      <c r="BWK138" s="131"/>
      <c r="BWL138" s="131"/>
      <c r="BWM138" s="131"/>
      <c r="BWN138" s="131"/>
      <c r="BWO138" s="131"/>
      <c r="BWP138" s="131"/>
      <c r="BWQ138" s="131"/>
      <c r="BWR138" s="131"/>
      <c r="BWS138" s="131"/>
      <c r="BWT138" s="131"/>
      <c r="BWU138" s="131"/>
      <c r="BWV138" s="131"/>
      <c r="BWW138" s="131"/>
      <c r="BWX138" s="131"/>
      <c r="BWY138" s="131"/>
      <c r="BWZ138" s="131"/>
      <c r="BXA138" s="131"/>
      <c r="BXB138" s="131"/>
      <c r="BXC138" s="131"/>
      <c r="BXD138" s="131"/>
      <c r="BXE138" s="131"/>
      <c r="BXF138" s="131"/>
      <c r="BXG138" s="131"/>
      <c r="BXH138" s="131"/>
      <c r="BXI138" s="131"/>
      <c r="BXJ138" s="131"/>
      <c r="BXK138" s="131"/>
      <c r="BXL138" s="131"/>
      <c r="BXM138" s="131"/>
      <c r="BXN138" s="131"/>
      <c r="BXO138" s="131"/>
      <c r="BXP138" s="131"/>
      <c r="BXQ138" s="131"/>
      <c r="BXR138" s="131"/>
      <c r="BXS138" s="131"/>
      <c r="BXT138" s="131"/>
      <c r="BXU138" s="131"/>
      <c r="BXV138" s="131"/>
      <c r="BXW138" s="131"/>
      <c r="BXX138" s="131"/>
      <c r="BXY138" s="131"/>
      <c r="BXZ138" s="131"/>
      <c r="BYA138" s="131"/>
      <c r="BYB138" s="131"/>
      <c r="BYC138" s="131"/>
      <c r="BYD138" s="131"/>
      <c r="BYE138" s="131"/>
      <c r="BYF138" s="131"/>
      <c r="BYG138" s="131"/>
      <c r="BYH138" s="131"/>
      <c r="BYI138" s="131"/>
      <c r="BYJ138" s="131"/>
      <c r="BYK138" s="131"/>
      <c r="BYL138" s="131"/>
      <c r="BYM138" s="131"/>
      <c r="BYN138" s="131"/>
      <c r="BYO138" s="131"/>
      <c r="BYP138" s="131"/>
      <c r="BYQ138" s="131"/>
      <c r="BYR138" s="131"/>
      <c r="BYS138" s="131"/>
      <c r="BYT138" s="131"/>
      <c r="BYU138" s="131"/>
      <c r="BYV138" s="131"/>
      <c r="BYW138" s="131"/>
      <c r="BYX138" s="131"/>
      <c r="BYY138" s="131"/>
      <c r="BYZ138" s="131"/>
      <c r="BZA138" s="131"/>
      <c r="BZB138" s="131"/>
      <c r="BZC138" s="131"/>
      <c r="BZD138" s="131"/>
      <c r="BZE138" s="131"/>
      <c r="BZF138" s="131"/>
      <c r="BZG138" s="131"/>
      <c r="BZH138" s="131"/>
      <c r="BZI138" s="131"/>
      <c r="BZJ138" s="131"/>
      <c r="BZK138" s="131"/>
      <c r="BZL138" s="131"/>
      <c r="BZM138" s="131"/>
      <c r="BZN138" s="131"/>
      <c r="BZO138" s="131"/>
      <c r="BZP138" s="131"/>
      <c r="BZQ138" s="131"/>
      <c r="BZR138" s="131"/>
      <c r="BZS138" s="131"/>
      <c r="BZT138" s="131"/>
      <c r="BZU138" s="131"/>
      <c r="BZV138" s="131"/>
      <c r="BZW138" s="131"/>
      <c r="BZX138" s="131"/>
      <c r="BZY138" s="131"/>
      <c r="BZZ138" s="131"/>
      <c r="CAA138" s="131"/>
      <c r="CAB138" s="131"/>
      <c r="CAC138" s="131"/>
      <c r="CAD138" s="131"/>
      <c r="CAE138" s="131"/>
      <c r="CAF138" s="131"/>
      <c r="CAG138" s="131"/>
      <c r="CAH138" s="131"/>
      <c r="CAI138" s="131"/>
      <c r="CAJ138" s="131"/>
      <c r="CAK138" s="131"/>
      <c r="CAL138" s="131"/>
      <c r="CAM138" s="131"/>
      <c r="CAN138" s="131"/>
      <c r="CAO138" s="131"/>
      <c r="CAP138" s="131"/>
      <c r="CAQ138" s="131"/>
      <c r="CAR138" s="131"/>
      <c r="CAS138" s="131"/>
      <c r="CAT138" s="131"/>
      <c r="CAU138" s="131"/>
      <c r="CAV138" s="131"/>
      <c r="CAW138" s="131"/>
      <c r="CAX138" s="131"/>
      <c r="CAY138" s="131"/>
      <c r="CAZ138" s="131"/>
      <c r="CBA138" s="131"/>
      <c r="CBB138" s="131"/>
      <c r="CBC138" s="131"/>
      <c r="CBD138" s="131"/>
      <c r="CBE138" s="131"/>
      <c r="CBF138" s="131"/>
      <c r="CBG138" s="131"/>
      <c r="CBH138" s="131"/>
      <c r="CBI138" s="131"/>
      <c r="CBJ138" s="131"/>
      <c r="CBK138" s="131"/>
      <c r="CBL138" s="131"/>
      <c r="CBM138" s="131"/>
      <c r="CBN138" s="131"/>
      <c r="CBO138" s="131"/>
      <c r="CBP138" s="131"/>
      <c r="CBQ138" s="131"/>
      <c r="CBR138" s="131"/>
      <c r="CBS138" s="131"/>
      <c r="CBT138" s="131"/>
      <c r="CBU138" s="131"/>
      <c r="CBV138" s="131"/>
      <c r="CBW138" s="131"/>
      <c r="CBX138" s="131"/>
      <c r="CBY138" s="131"/>
      <c r="CBZ138" s="131"/>
      <c r="CCA138" s="131"/>
      <c r="CCB138" s="131"/>
      <c r="CCC138" s="131"/>
      <c r="CCD138" s="131"/>
      <c r="CCE138" s="131"/>
      <c r="CCF138" s="131"/>
      <c r="CCG138" s="131"/>
      <c r="CCH138" s="131"/>
      <c r="CCI138" s="131"/>
      <c r="CCJ138" s="131"/>
      <c r="CCK138" s="131"/>
      <c r="CCL138" s="131"/>
      <c r="CCM138" s="131"/>
      <c r="CCN138" s="131"/>
      <c r="CCO138" s="131"/>
      <c r="CCP138" s="131"/>
      <c r="CCQ138" s="131"/>
      <c r="CCR138" s="131"/>
      <c r="CCS138" s="131"/>
      <c r="CCT138" s="131"/>
      <c r="CCU138" s="131"/>
      <c r="CCV138" s="131"/>
      <c r="CCW138" s="131"/>
      <c r="CCX138" s="131"/>
      <c r="CCY138" s="131"/>
      <c r="CCZ138" s="131"/>
      <c r="CDA138" s="131"/>
      <c r="CDB138" s="131"/>
      <c r="CDC138" s="131"/>
      <c r="CDD138" s="131"/>
      <c r="CDE138" s="131"/>
      <c r="CDF138" s="131"/>
      <c r="CDG138" s="131"/>
      <c r="CDH138" s="131"/>
      <c r="CDI138" s="131"/>
      <c r="CDJ138" s="131"/>
      <c r="CDK138" s="131"/>
      <c r="CDL138" s="131"/>
      <c r="CDM138" s="131"/>
      <c r="CDN138" s="131"/>
      <c r="CDO138" s="131"/>
      <c r="CDP138" s="131"/>
      <c r="CDQ138" s="131"/>
      <c r="CDR138" s="131"/>
      <c r="CDS138" s="131"/>
      <c r="CDT138" s="131"/>
      <c r="CDU138" s="131"/>
      <c r="CDV138" s="131"/>
      <c r="CDW138" s="131"/>
      <c r="CDX138" s="131"/>
      <c r="CDY138" s="131"/>
      <c r="CDZ138" s="131"/>
      <c r="CEA138" s="131"/>
      <c r="CEB138" s="131"/>
      <c r="CEC138" s="131"/>
      <c r="CED138" s="131"/>
      <c r="CEE138" s="131"/>
      <c r="CEF138" s="131"/>
      <c r="CEG138" s="131"/>
      <c r="CEH138" s="131"/>
      <c r="CEI138" s="131"/>
      <c r="CEJ138" s="131"/>
      <c r="CEK138" s="131"/>
      <c r="CEL138" s="131"/>
      <c r="CEM138" s="131"/>
      <c r="CEN138" s="131"/>
      <c r="CEO138" s="131"/>
      <c r="CEP138" s="131"/>
      <c r="CEQ138" s="131"/>
      <c r="CER138" s="131"/>
      <c r="CES138" s="131"/>
      <c r="CET138" s="131"/>
      <c r="CEU138" s="131"/>
      <c r="CEV138" s="131"/>
      <c r="CEW138" s="131"/>
      <c r="CEX138" s="131"/>
      <c r="CEY138" s="131"/>
      <c r="CEZ138" s="131"/>
      <c r="CFA138" s="131"/>
      <c r="CFB138" s="131"/>
      <c r="CFC138" s="131"/>
      <c r="CFD138" s="131"/>
      <c r="CFE138" s="131"/>
      <c r="CFF138" s="131"/>
      <c r="CFG138" s="131"/>
      <c r="CFH138" s="131"/>
      <c r="CFI138" s="131"/>
      <c r="CFJ138" s="131"/>
      <c r="CFK138" s="131"/>
      <c r="CFL138" s="131"/>
      <c r="CFM138" s="131"/>
      <c r="CFN138" s="131"/>
      <c r="CFO138" s="131"/>
      <c r="CFP138" s="131"/>
      <c r="CFQ138" s="131"/>
      <c r="CFR138" s="131"/>
      <c r="CFS138" s="131"/>
      <c r="CFT138" s="131"/>
      <c r="CFU138" s="131"/>
      <c r="CFV138" s="131"/>
      <c r="CFW138" s="131"/>
      <c r="CFX138" s="131"/>
      <c r="CFY138" s="131"/>
      <c r="CFZ138" s="131"/>
      <c r="CGA138" s="131"/>
      <c r="CGB138" s="131"/>
      <c r="CGC138" s="131"/>
      <c r="CGD138" s="131"/>
      <c r="CGE138" s="131"/>
      <c r="CGF138" s="131"/>
      <c r="CGG138" s="131"/>
      <c r="CGH138" s="131"/>
      <c r="CGI138" s="131"/>
      <c r="CGJ138" s="131"/>
      <c r="CGK138" s="131"/>
      <c r="CGL138" s="131"/>
      <c r="CGM138" s="131"/>
      <c r="CGN138" s="131"/>
      <c r="CGO138" s="131"/>
      <c r="CGP138" s="131"/>
      <c r="CGQ138" s="131"/>
      <c r="CGR138" s="131"/>
      <c r="CGS138" s="131"/>
      <c r="CGT138" s="131"/>
      <c r="CGU138" s="131"/>
      <c r="CGV138" s="131"/>
      <c r="CGW138" s="131"/>
      <c r="CGX138" s="131"/>
      <c r="CGY138" s="131"/>
      <c r="CGZ138" s="131"/>
      <c r="CHA138" s="131"/>
      <c r="CHB138" s="131"/>
      <c r="CHC138" s="131"/>
      <c r="CHD138" s="131"/>
      <c r="CHE138" s="131"/>
      <c r="CHF138" s="131"/>
      <c r="CHG138" s="131"/>
      <c r="CHH138" s="131"/>
      <c r="CHI138" s="131"/>
      <c r="CHJ138" s="131"/>
      <c r="CHK138" s="131"/>
      <c r="CHL138" s="131"/>
      <c r="CHM138" s="131"/>
      <c r="CHN138" s="131"/>
      <c r="CHO138" s="131"/>
      <c r="CHP138" s="131"/>
      <c r="CHQ138" s="131"/>
      <c r="CHR138" s="131"/>
      <c r="CHS138" s="131"/>
      <c r="CHT138" s="131"/>
      <c r="CHU138" s="131"/>
      <c r="CHV138" s="131"/>
      <c r="CHW138" s="131"/>
      <c r="CHX138" s="131"/>
      <c r="CHY138" s="131"/>
      <c r="CHZ138" s="131"/>
      <c r="CIA138" s="131"/>
      <c r="CIB138" s="131"/>
      <c r="CIC138" s="131"/>
      <c r="CID138" s="131"/>
      <c r="CIE138" s="131"/>
      <c r="CIF138" s="131"/>
      <c r="CIG138" s="131"/>
      <c r="CIH138" s="131"/>
      <c r="CII138" s="131"/>
      <c r="CIJ138" s="131"/>
      <c r="CIK138" s="131"/>
      <c r="CIL138" s="131"/>
      <c r="CIM138" s="131"/>
      <c r="CIN138" s="131"/>
      <c r="CIO138" s="131"/>
      <c r="CIP138" s="131"/>
      <c r="CIQ138" s="131"/>
      <c r="CIR138" s="131"/>
      <c r="CIS138" s="131"/>
      <c r="CIT138" s="131"/>
      <c r="CIU138" s="131"/>
      <c r="CIV138" s="131"/>
      <c r="CIW138" s="131"/>
      <c r="CIX138" s="131"/>
      <c r="CIY138" s="131"/>
      <c r="CIZ138" s="131"/>
      <c r="CJA138" s="131"/>
      <c r="CJB138" s="131"/>
      <c r="CJC138" s="131"/>
      <c r="CJD138" s="131"/>
      <c r="CJE138" s="131"/>
      <c r="CJF138" s="131"/>
      <c r="CJG138" s="131"/>
      <c r="CJH138" s="131"/>
      <c r="CJI138" s="131"/>
      <c r="CJJ138" s="131"/>
      <c r="CJK138" s="131"/>
      <c r="CJL138" s="131"/>
      <c r="CJM138" s="131"/>
      <c r="CJN138" s="131"/>
      <c r="CJO138" s="131"/>
      <c r="CJP138" s="131"/>
      <c r="CJQ138" s="131"/>
      <c r="CJR138" s="131"/>
      <c r="CJS138" s="131"/>
      <c r="CJT138" s="131"/>
      <c r="CJU138" s="131"/>
      <c r="CJV138" s="131"/>
      <c r="CJW138" s="131"/>
      <c r="CJX138" s="131"/>
      <c r="CJY138" s="131"/>
      <c r="CJZ138" s="131"/>
      <c r="CKA138" s="131"/>
      <c r="CKB138" s="131"/>
      <c r="CKC138" s="131"/>
      <c r="CKD138" s="131"/>
      <c r="CKE138" s="131"/>
      <c r="CKF138" s="131"/>
      <c r="CKG138" s="131"/>
      <c r="CKH138" s="131"/>
      <c r="CKI138" s="131"/>
      <c r="CKJ138" s="131"/>
      <c r="CKK138" s="131"/>
      <c r="CKL138" s="131"/>
      <c r="CKM138" s="131"/>
      <c r="CKN138" s="131"/>
      <c r="CKO138" s="131"/>
      <c r="CKP138" s="131"/>
      <c r="CKQ138" s="131"/>
      <c r="CKR138" s="131"/>
      <c r="CKS138" s="131"/>
      <c r="CKT138" s="131"/>
      <c r="CKU138" s="131"/>
      <c r="CKV138" s="131"/>
      <c r="CKW138" s="131"/>
      <c r="CKX138" s="131"/>
      <c r="CKY138" s="131"/>
      <c r="CKZ138" s="131"/>
      <c r="CLA138" s="131"/>
      <c r="CLB138" s="131"/>
      <c r="CLC138" s="131"/>
      <c r="CLD138" s="131"/>
      <c r="CLE138" s="131"/>
      <c r="CLF138" s="131"/>
      <c r="CLG138" s="131"/>
      <c r="CLH138" s="131"/>
      <c r="CLI138" s="131"/>
      <c r="CLJ138" s="131"/>
      <c r="CLK138" s="131"/>
      <c r="CLL138" s="131"/>
      <c r="CLM138" s="131"/>
      <c r="CLN138" s="131"/>
      <c r="CLO138" s="131"/>
      <c r="CLP138" s="131"/>
      <c r="CLQ138" s="131"/>
      <c r="CLR138" s="131"/>
      <c r="CLS138" s="131"/>
      <c r="CLT138" s="131"/>
      <c r="CLU138" s="131"/>
      <c r="CLV138" s="131"/>
      <c r="CLW138" s="131"/>
      <c r="CLX138" s="131"/>
      <c r="CLY138" s="131"/>
      <c r="CLZ138" s="131"/>
      <c r="CMA138" s="131"/>
      <c r="CMB138" s="131"/>
      <c r="CMC138" s="131"/>
      <c r="CMD138" s="131"/>
      <c r="CME138" s="131"/>
      <c r="CMF138" s="131"/>
      <c r="CMG138" s="131"/>
      <c r="CMH138" s="131"/>
      <c r="CMI138" s="131"/>
      <c r="CMJ138" s="131"/>
      <c r="CMK138" s="131"/>
      <c r="CML138" s="131"/>
      <c r="CMM138" s="131"/>
      <c r="CMN138" s="131"/>
      <c r="CMO138" s="131"/>
      <c r="CMP138" s="131"/>
      <c r="CMQ138" s="131"/>
      <c r="CMR138" s="131"/>
      <c r="CMS138" s="131"/>
      <c r="CMT138" s="131"/>
      <c r="CMU138" s="131"/>
      <c r="CMV138" s="131"/>
      <c r="CMW138" s="131"/>
      <c r="CMX138" s="131"/>
      <c r="CMY138" s="131"/>
      <c r="CMZ138" s="131"/>
      <c r="CNA138" s="131"/>
      <c r="CNB138" s="131"/>
      <c r="CNC138" s="131"/>
      <c r="CND138" s="131"/>
      <c r="CNE138" s="131"/>
      <c r="CNF138" s="131"/>
      <c r="CNG138" s="131"/>
      <c r="CNH138" s="131"/>
      <c r="CNI138" s="131"/>
      <c r="CNJ138" s="131"/>
      <c r="CNK138" s="131"/>
      <c r="CNL138" s="131"/>
      <c r="CNM138" s="131"/>
      <c r="CNN138" s="131"/>
      <c r="CNO138" s="131"/>
      <c r="CNP138" s="131"/>
      <c r="CNQ138" s="131"/>
      <c r="CNR138" s="131"/>
      <c r="CNS138" s="131"/>
      <c r="CNT138" s="131"/>
      <c r="CNU138" s="131"/>
      <c r="CNV138" s="131"/>
      <c r="CNW138" s="131"/>
      <c r="CNX138" s="131"/>
      <c r="CNY138" s="131"/>
      <c r="CNZ138" s="131"/>
      <c r="COA138" s="131"/>
      <c r="COB138" s="131"/>
      <c r="COC138" s="131"/>
      <c r="COD138" s="131"/>
      <c r="COE138" s="131"/>
      <c r="COF138" s="131"/>
      <c r="COG138" s="131"/>
      <c r="COH138" s="131"/>
      <c r="COI138" s="131"/>
      <c r="COJ138" s="131"/>
      <c r="COK138" s="131"/>
      <c r="COL138" s="131"/>
      <c r="COM138" s="131"/>
      <c r="CON138" s="131"/>
      <c r="COO138" s="131"/>
      <c r="COP138" s="131"/>
      <c r="COQ138" s="131"/>
      <c r="COR138" s="131"/>
      <c r="COS138" s="131"/>
      <c r="COT138" s="131"/>
      <c r="COU138" s="131"/>
      <c r="COV138" s="131"/>
      <c r="COW138" s="131"/>
      <c r="COX138" s="131"/>
      <c r="COY138" s="131"/>
      <c r="COZ138" s="131"/>
      <c r="CPA138" s="131"/>
      <c r="CPB138" s="131"/>
      <c r="CPC138" s="131"/>
      <c r="CPD138" s="131"/>
      <c r="CPE138" s="131"/>
      <c r="CPF138" s="131"/>
      <c r="CPG138" s="131"/>
      <c r="CPH138" s="131"/>
      <c r="CPI138" s="131"/>
      <c r="CPJ138" s="131"/>
      <c r="CPK138" s="131"/>
      <c r="CPL138" s="131"/>
      <c r="CPM138" s="131"/>
      <c r="CPN138" s="131"/>
      <c r="CPO138" s="131"/>
      <c r="CPP138" s="131"/>
      <c r="CPQ138" s="131"/>
      <c r="CPR138" s="131"/>
      <c r="CPS138" s="131"/>
      <c r="CPT138" s="131"/>
      <c r="CPU138" s="131"/>
      <c r="CPV138" s="131"/>
      <c r="CPW138" s="131"/>
      <c r="CPX138" s="131"/>
      <c r="CPY138" s="131"/>
      <c r="CPZ138" s="131"/>
      <c r="CQA138" s="131"/>
      <c r="CQB138" s="131"/>
      <c r="CQC138" s="131"/>
      <c r="CQD138" s="131"/>
      <c r="CQE138" s="131"/>
      <c r="CQF138" s="131"/>
      <c r="CQG138" s="131"/>
      <c r="CQH138" s="131"/>
      <c r="CQI138" s="131"/>
      <c r="CQJ138" s="131"/>
      <c r="CQK138" s="131"/>
      <c r="CQL138" s="131"/>
      <c r="CQM138" s="131"/>
      <c r="CQN138" s="131"/>
      <c r="CQO138" s="131"/>
      <c r="CQP138" s="131"/>
      <c r="CQQ138" s="131"/>
      <c r="CQR138" s="131"/>
      <c r="CQS138" s="131"/>
      <c r="CQT138" s="131"/>
      <c r="CQU138" s="131"/>
      <c r="CQV138" s="131"/>
      <c r="CQW138" s="131"/>
      <c r="CQX138" s="131"/>
      <c r="CQY138" s="131"/>
      <c r="CQZ138" s="131"/>
      <c r="CRA138" s="131"/>
      <c r="CRB138" s="131"/>
      <c r="CRC138" s="131"/>
      <c r="CRD138" s="131"/>
      <c r="CRE138" s="131"/>
      <c r="CRF138" s="131"/>
      <c r="CRG138" s="131"/>
      <c r="CRH138" s="131"/>
      <c r="CRI138" s="131"/>
      <c r="CRJ138" s="131"/>
      <c r="CRK138" s="131"/>
      <c r="CRL138" s="131"/>
      <c r="CRM138" s="131"/>
      <c r="CRN138" s="131"/>
      <c r="CRO138" s="131"/>
      <c r="CRP138" s="131"/>
      <c r="CRQ138" s="131"/>
      <c r="CRR138" s="131"/>
      <c r="CRS138" s="131"/>
      <c r="CRT138" s="131"/>
      <c r="CRU138" s="131"/>
      <c r="CRV138" s="131"/>
      <c r="CRW138" s="131"/>
      <c r="CRX138" s="131"/>
      <c r="CRY138" s="131"/>
      <c r="CRZ138" s="131"/>
      <c r="CSA138" s="131"/>
      <c r="CSB138" s="131"/>
      <c r="CSC138" s="131"/>
      <c r="CSD138" s="131"/>
      <c r="CSE138" s="131"/>
      <c r="CSF138" s="131"/>
      <c r="CSG138" s="131"/>
      <c r="CSH138" s="131"/>
      <c r="CSI138" s="131"/>
      <c r="CSJ138" s="131"/>
      <c r="CSK138" s="131"/>
      <c r="CSL138" s="131"/>
      <c r="CSM138" s="131"/>
      <c r="CSN138" s="131"/>
      <c r="CSO138" s="131"/>
      <c r="CSP138" s="131"/>
      <c r="CSQ138" s="131"/>
      <c r="CSR138" s="131"/>
      <c r="CSS138" s="131"/>
      <c r="CST138" s="131"/>
      <c r="CSU138" s="131"/>
      <c r="CSV138" s="131"/>
      <c r="CSW138" s="131"/>
      <c r="CSX138" s="131"/>
      <c r="CSY138" s="131"/>
      <c r="CSZ138" s="131"/>
      <c r="CTA138" s="131"/>
      <c r="CTB138" s="131"/>
      <c r="CTC138" s="131"/>
      <c r="CTD138" s="131"/>
      <c r="CTE138" s="131"/>
      <c r="CTF138" s="131"/>
      <c r="CTG138" s="131"/>
      <c r="CTH138" s="131"/>
      <c r="CTI138" s="131"/>
      <c r="CTJ138" s="131"/>
      <c r="CTK138" s="131"/>
      <c r="CTL138" s="131"/>
      <c r="CTM138" s="131"/>
      <c r="CTN138" s="131"/>
      <c r="CTO138" s="131"/>
      <c r="CTP138" s="131"/>
      <c r="CTQ138" s="131"/>
      <c r="CTR138" s="131"/>
      <c r="CTS138" s="131"/>
      <c r="CTT138" s="131"/>
      <c r="CTU138" s="131"/>
      <c r="CTV138" s="131"/>
      <c r="CTW138" s="131"/>
      <c r="CTX138" s="131"/>
      <c r="CTY138" s="131"/>
      <c r="CTZ138" s="131"/>
      <c r="CUA138" s="131"/>
      <c r="CUB138" s="131"/>
      <c r="CUC138" s="131"/>
      <c r="CUD138" s="131"/>
      <c r="CUE138" s="131"/>
      <c r="CUF138" s="131"/>
      <c r="CUG138" s="131"/>
      <c r="CUH138" s="131"/>
      <c r="CUI138" s="131"/>
      <c r="CUJ138" s="131"/>
      <c r="CUK138" s="131"/>
      <c r="CUL138" s="131"/>
      <c r="CUM138" s="131"/>
      <c r="CUN138" s="131"/>
      <c r="CUO138" s="131"/>
      <c r="CUP138" s="131"/>
      <c r="CUQ138" s="131"/>
      <c r="CUR138" s="131"/>
      <c r="CUS138" s="131"/>
      <c r="CUT138" s="131"/>
      <c r="CUU138" s="131"/>
      <c r="CUV138" s="131"/>
      <c r="CUW138" s="131"/>
      <c r="CUX138" s="131"/>
      <c r="CUY138" s="131"/>
      <c r="CUZ138" s="131"/>
      <c r="CVA138" s="131"/>
      <c r="CVB138" s="131"/>
      <c r="CVC138" s="131"/>
      <c r="CVD138" s="131"/>
      <c r="CVE138" s="131"/>
      <c r="CVF138" s="131"/>
      <c r="CVG138" s="131"/>
      <c r="CVH138" s="131"/>
      <c r="CVI138" s="131"/>
      <c r="CVJ138" s="131"/>
      <c r="CVK138" s="131"/>
      <c r="CVL138" s="131"/>
      <c r="CVM138" s="131"/>
      <c r="CVN138" s="131"/>
      <c r="CVO138" s="131"/>
      <c r="CVP138" s="131"/>
      <c r="CVQ138" s="131"/>
      <c r="CVR138" s="131"/>
      <c r="CVS138" s="131"/>
      <c r="CVT138" s="131"/>
      <c r="CVU138" s="131"/>
      <c r="CVV138" s="131"/>
      <c r="CVW138" s="131"/>
      <c r="CVX138" s="131"/>
      <c r="CVY138" s="131"/>
      <c r="CVZ138" s="131"/>
      <c r="CWA138" s="131"/>
      <c r="CWB138" s="131"/>
      <c r="CWC138" s="131"/>
      <c r="CWD138" s="131"/>
      <c r="CWE138" s="131"/>
      <c r="CWF138" s="131"/>
      <c r="CWG138" s="131"/>
      <c r="CWH138" s="131"/>
      <c r="CWI138" s="131"/>
      <c r="CWJ138" s="131"/>
      <c r="CWK138" s="131"/>
      <c r="CWL138" s="131"/>
      <c r="CWM138" s="131"/>
      <c r="CWN138" s="131"/>
      <c r="CWO138" s="131"/>
      <c r="CWP138" s="131"/>
      <c r="CWQ138" s="131"/>
      <c r="CWR138" s="131"/>
      <c r="CWS138" s="131"/>
      <c r="CWT138" s="131"/>
      <c r="CWU138" s="131"/>
      <c r="CWV138" s="131"/>
      <c r="CWW138" s="131"/>
      <c r="CWX138" s="131"/>
      <c r="CWY138" s="131"/>
      <c r="CWZ138" s="131"/>
      <c r="CXA138" s="131"/>
      <c r="CXB138" s="131"/>
      <c r="CXC138" s="131"/>
      <c r="CXD138" s="131"/>
      <c r="CXE138" s="131"/>
      <c r="CXF138" s="131"/>
      <c r="CXG138" s="131"/>
      <c r="CXH138" s="131"/>
      <c r="CXI138" s="131"/>
      <c r="CXJ138" s="131"/>
      <c r="CXK138" s="131"/>
      <c r="CXL138" s="131"/>
      <c r="CXM138" s="131"/>
      <c r="CXN138" s="131"/>
      <c r="CXO138" s="131"/>
      <c r="CXP138" s="131"/>
      <c r="CXQ138" s="131"/>
      <c r="CXR138" s="131"/>
      <c r="CXS138" s="131"/>
      <c r="CXT138" s="131"/>
      <c r="CXU138" s="131"/>
      <c r="CXV138" s="131"/>
      <c r="CXW138" s="131"/>
      <c r="CXX138" s="131"/>
      <c r="CXY138" s="131"/>
      <c r="CXZ138" s="131"/>
      <c r="CYA138" s="131"/>
      <c r="CYB138" s="131"/>
      <c r="CYC138" s="131"/>
      <c r="CYD138" s="131"/>
      <c r="CYE138" s="131"/>
      <c r="CYF138" s="131"/>
      <c r="CYG138" s="131"/>
      <c r="CYH138" s="131"/>
      <c r="CYI138" s="131"/>
      <c r="CYJ138" s="131"/>
      <c r="CYK138" s="131"/>
      <c r="CYL138" s="131"/>
      <c r="CYM138" s="131"/>
      <c r="CYN138" s="131"/>
      <c r="CYO138" s="131"/>
      <c r="CYP138" s="131"/>
      <c r="CYQ138" s="131"/>
      <c r="CYR138" s="131"/>
      <c r="CYS138" s="131"/>
      <c r="CYT138" s="131"/>
      <c r="CYU138" s="131"/>
      <c r="CYV138" s="131"/>
      <c r="CYW138" s="131"/>
      <c r="CYX138" s="131"/>
      <c r="CYY138" s="131"/>
      <c r="CYZ138" s="131"/>
      <c r="CZA138" s="131"/>
      <c r="CZB138" s="131"/>
      <c r="CZC138" s="131"/>
      <c r="CZD138" s="131"/>
      <c r="CZE138" s="131"/>
      <c r="CZF138" s="131"/>
      <c r="CZG138" s="131"/>
      <c r="CZH138" s="131"/>
      <c r="CZI138" s="131"/>
      <c r="CZJ138" s="131"/>
      <c r="CZK138" s="131"/>
      <c r="CZL138" s="131"/>
      <c r="CZM138" s="131"/>
      <c r="CZN138" s="131"/>
      <c r="CZO138" s="131"/>
      <c r="CZP138" s="131"/>
      <c r="CZQ138" s="131"/>
      <c r="CZR138" s="131"/>
      <c r="CZS138" s="131"/>
      <c r="CZT138" s="131"/>
      <c r="CZU138" s="131"/>
      <c r="CZV138" s="131"/>
      <c r="CZW138" s="131"/>
      <c r="CZX138" s="131"/>
      <c r="CZY138" s="131"/>
      <c r="CZZ138" s="131"/>
      <c r="DAA138" s="131"/>
      <c r="DAB138" s="131"/>
      <c r="DAC138" s="131"/>
      <c r="DAD138" s="131"/>
      <c r="DAE138" s="131"/>
      <c r="DAF138" s="131"/>
      <c r="DAG138" s="131"/>
      <c r="DAH138" s="131"/>
      <c r="DAI138" s="131"/>
      <c r="DAJ138" s="131"/>
      <c r="DAK138" s="131"/>
      <c r="DAL138" s="131"/>
      <c r="DAM138" s="131"/>
      <c r="DAN138" s="131"/>
      <c r="DAO138" s="131"/>
      <c r="DAP138" s="131"/>
      <c r="DAQ138" s="131"/>
      <c r="DAR138" s="131"/>
      <c r="DAS138" s="131"/>
      <c r="DAT138" s="131"/>
      <c r="DAU138" s="131"/>
      <c r="DAV138" s="131"/>
      <c r="DAW138" s="131"/>
      <c r="DAX138" s="131"/>
      <c r="DAY138" s="131"/>
      <c r="DAZ138" s="131"/>
      <c r="DBA138" s="131"/>
      <c r="DBB138" s="131"/>
      <c r="DBC138" s="131"/>
      <c r="DBD138" s="131"/>
      <c r="DBE138" s="131"/>
      <c r="DBF138" s="131"/>
      <c r="DBG138" s="131"/>
      <c r="DBH138" s="131"/>
      <c r="DBI138" s="131"/>
      <c r="DBJ138" s="131"/>
      <c r="DBK138" s="131"/>
      <c r="DBL138" s="131"/>
      <c r="DBM138" s="131"/>
      <c r="DBN138" s="131"/>
      <c r="DBO138" s="131"/>
      <c r="DBP138" s="131"/>
      <c r="DBQ138" s="131"/>
      <c r="DBR138" s="131"/>
      <c r="DBS138" s="131"/>
      <c r="DBT138" s="131"/>
      <c r="DBU138" s="131"/>
      <c r="DBV138" s="131"/>
      <c r="DBW138" s="131"/>
      <c r="DBX138" s="131"/>
      <c r="DBY138" s="131"/>
      <c r="DBZ138" s="131"/>
      <c r="DCA138" s="131"/>
      <c r="DCB138" s="131"/>
      <c r="DCC138" s="131"/>
      <c r="DCD138" s="131"/>
      <c r="DCE138" s="131"/>
      <c r="DCF138" s="131"/>
      <c r="DCG138" s="131"/>
      <c r="DCH138" s="131"/>
      <c r="DCI138" s="131"/>
      <c r="DCJ138" s="131"/>
      <c r="DCK138" s="131"/>
      <c r="DCL138" s="131"/>
      <c r="DCM138" s="131"/>
      <c r="DCN138" s="131"/>
      <c r="DCO138" s="131"/>
      <c r="DCP138" s="131"/>
      <c r="DCQ138" s="131"/>
      <c r="DCR138" s="131"/>
      <c r="DCS138" s="131"/>
      <c r="DCT138" s="131"/>
      <c r="DCU138" s="131"/>
      <c r="DCV138" s="131"/>
      <c r="DCW138" s="131"/>
      <c r="DCX138" s="131"/>
      <c r="DCY138" s="131"/>
      <c r="DCZ138" s="131"/>
      <c r="DDA138" s="131"/>
      <c r="DDB138" s="131"/>
      <c r="DDC138" s="131"/>
      <c r="DDD138" s="131"/>
      <c r="DDE138" s="131"/>
      <c r="DDF138" s="131"/>
      <c r="DDG138" s="131"/>
      <c r="DDH138" s="131"/>
      <c r="DDI138" s="131"/>
      <c r="DDJ138" s="131"/>
      <c r="DDK138" s="131"/>
      <c r="DDL138" s="131"/>
      <c r="DDM138" s="131"/>
      <c r="DDN138" s="131"/>
      <c r="DDO138" s="131"/>
      <c r="DDP138" s="131"/>
      <c r="DDQ138" s="131"/>
      <c r="DDR138" s="131"/>
      <c r="DDS138" s="131"/>
      <c r="DDT138" s="131"/>
      <c r="DDU138" s="131"/>
      <c r="DDV138" s="131"/>
      <c r="DDW138" s="131"/>
      <c r="DDX138" s="131"/>
      <c r="DDY138" s="131"/>
      <c r="DDZ138" s="131"/>
      <c r="DEA138" s="131"/>
      <c r="DEB138" s="131"/>
      <c r="DEC138" s="131"/>
      <c r="DED138" s="131"/>
      <c r="DEE138" s="131"/>
      <c r="DEF138" s="131"/>
      <c r="DEG138" s="131"/>
      <c r="DEH138" s="131"/>
      <c r="DEI138" s="131"/>
      <c r="DEJ138" s="131"/>
      <c r="DEK138" s="131"/>
      <c r="DEL138" s="131"/>
      <c r="DEM138" s="131"/>
      <c r="DEN138" s="131"/>
      <c r="DEO138" s="131"/>
      <c r="DEP138" s="131"/>
      <c r="DEQ138" s="131"/>
      <c r="DER138" s="131"/>
      <c r="DES138" s="131"/>
      <c r="DET138" s="131"/>
      <c r="DEU138" s="131"/>
      <c r="DEV138" s="131"/>
      <c r="DEW138" s="131"/>
      <c r="DEX138" s="131"/>
      <c r="DEY138" s="131"/>
      <c r="DEZ138" s="131"/>
      <c r="DFA138" s="131"/>
      <c r="DFB138" s="131"/>
      <c r="DFC138" s="131"/>
      <c r="DFD138" s="131"/>
      <c r="DFE138" s="131"/>
      <c r="DFF138" s="131"/>
      <c r="DFG138" s="131"/>
      <c r="DFH138" s="131"/>
      <c r="DFI138" s="131"/>
      <c r="DFJ138" s="131"/>
      <c r="DFK138" s="131"/>
      <c r="DFL138" s="131"/>
      <c r="DFM138" s="131"/>
      <c r="DFN138" s="131"/>
      <c r="DFO138" s="131"/>
      <c r="DFP138" s="131"/>
      <c r="DFQ138" s="131"/>
      <c r="DFR138" s="131"/>
      <c r="DFS138" s="131"/>
      <c r="DFT138" s="131"/>
      <c r="DFU138" s="131"/>
      <c r="DFV138" s="131"/>
      <c r="DFW138" s="131"/>
      <c r="DFX138" s="131"/>
      <c r="DFY138" s="131"/>
      <c r="DFZ138" s="131"/>
      <c r="DGA138" s="131"/>
      <c r="DGB138" s="131"/>
      <c r="DGC138" s="131"/>
      <c r="DGD138" s="131"/>
      <c r="DGE138" s="131"/>
      <c r="DGF138" s="131"/>
      <c r="DGG138" s="131"/>
      <c r="DGH138" s="131"/>
      <c r="DGI138" s="131"/>
      <c r="DGJ138" s="131"/>
      <c r="DGK138" s="131"/>
      <c r="DGL138" s="131"/>
      <c r="DGM138" s="131"/>
      <c r="DGN138" s="131"/>
      <c r="DGO138" s="131"/>
      <c r="DGP138" s="131"/>
      <c r="DGQ138" s="131"/>
      <c r="DGR138" s="131"/>
      <c r="DGS138" s="131"/>
      <c r="DGT138" s="131"/>
      <c r="DGU138" s="131"/>
      <c r="DGV138" s="131"/>
      <c r="DGW138" s="131"/>
      <c r="DGX138" s="131"/>
      <c r="DGY138" s="131"/>
      <c r="DGZ138" s="131"/>
      <c r="DHA138" s="131"/>
      <c r="DHB138" s="131"/>
      <c r="DHC138" s="131"/>
      <c r="DHD138" s="131"/>
      <c r="DHE138" s="131"/>
      <c r="DHF138" s="131"/>
      <c r="DHG138" s="131"/>
      <c r="DHH138" s="131"/>
      <c r="DHI138" s="131"/>
      <c r="DHJ138" s="131"/>
      <c r="DHK138" s="131"/>
      <c r="DHL138" s="131"/>
      <c r="DHM138" s="131"/>
      <c r="DHN138" s="131"/>
      <c r="DHO138" s="131"/>
      <c r="DHP138" s="131"/>
      <c r="DHQ138" s="131"/>
      <c r="DHR138" s="131"/>
      <c r="DHS138" s="131"/>
      <c r="DHT138" s="131"/>
      <c r="DHU138" s="131"/>
      <c r="DHV138" s="131"/>
      <c r="DHW138" s="131"/>
      <c r="DHX138" s="131"/>
      <c r="DHY138" s="131"/>
      <c r="DHZ138" s="131"/>
      <c r="DIA138" s="131"/>
      <c r="DIB138" s="131"/>
      <c r="DIC138" s="131"/>
      <c r="DID138" s="131"/>
      <c r="DIE138" s="131"/>
      <c r="DIF138" s="131"/>
      <c r="DIG138" s="131"/>
      <c r="DIH138" s="131"/>
      <c r="DII138" s="131"/>
      <c r="DIJ138" s="131"/>
      <c r="DIK138" s="131"/>
      <c r="DIL138" s="131"/>
      <c r="DIM138" s="131"/>
      <c r="DIN138" s="131"/>
      <c r="DIO138" s="131"/>
      <c r="DIP138" s="131"/>
      <c r="DIQ138" s="131"/>
      <c r="DIR138" s="131"/>
      <c r="DIS138" s="131"/>
      <c r="DIT138" s="131"/>
      <c r="DIU138" s="131"/>
      <c r="DIV138" s="131"/>
      <c r="DIW138" s="131"/>
      <c r="DIX138" s="131"/>
      <c r="DIY138" s="131"/>
      <c r="DIZ138" s="131"/>
      <c r="DJA138" s="131"/>
      <c r="DJB138" s="131"/>
      <c r="DJC138" s="131"/>
      <c r="DJD138" s="131"/>
      <c r="DJE138" s="131"/>
      <c r="DJF138" s="131"/>
      <c r="DJG138" s="131"/>
      <c r="DJH138" s="131"/>
      <c r="DJI138" s="131"/>
      <c r="DJJ138" s="131"/>
      <c r="DJK138" s="131"/>
      <c r="DJL138" s="131"/>
      <c r="DJM138" s="131"/>
      <c r="DJN138" s="131"/>
      <c r="DJO138" s="131"/>
      <c r="DJP138" s="131"/>
      <c r="DJQ138" s="131"/>
      <c r="DJR138" s="131"/>
      <c r="DJS138" s="131"/>
      <c r="DJT138" s="131"/>
      <c r="DJU138" s="131"/>
      <c r="DJV138" s="131"/>
      <c r="DJW138" s="131"/>
      <c r="DJX138" s="131"/>
      <c r="DJY138" s="131"/>
      <c r="DJZ138" s="131"/>
      <c r="DKA138" s="131"/>
      <c r="DKB138" s="131"/>
      <c r="DKC138" s="131"/>
      <c r="DKD138" s="131"/>
      <c r="DKE138" s="131"/>
      <c r="DKF138" s="131"/>
      <c r="DKG138" s="131"/>
      <c r="DKH138" s="131"/>
      <c r="DKI138" s="131"/>
      <c r="DKJ138" s="131"/>
      <c r="DKK138" s="131"/>
      <c r="DKL138" s="131"/>
      <c r="DKM138" s="131"/>
      <c r="DKN138" s="131"/>
      <c r="DKO138" s="131"/>
      <c r="DKP138" s="131"/>
      <c r="DKQ138" s="131"/>
      <c r="DKR138" s="131"/>
      <c r="DKS138" s="131"/>
      <c r="DKT138" s="131"/>
      <c r="DKU138" s="131"/>
      <c r="DKV138" s="131"/>
      <c r="DKW138" s="131"/>
      <c r="DKX138" s="131"/>
      <c r="DKY138" s="131"/>
      <c r="DKZ138" s="131"/>
      <c r="DLA138" s="131"/>
      <c r="DLB138" s="131"/>
      <c r="DLC138" s="131"/>
      <c r="DLD138" s="131"/>
      <c r="DLE138" s="131"/>
      <c r="DLF138" s="131"/>
      <c r="DLG138" s="131"/>
      <c r="DLH138" s="131"/>
      <c r="DLI138" s="131"/>
      <c r="DLJ138" s="131"/>
      <c r="DLK138" s="131"/>
      <c r="DLL138" s="131"/>
      <c r="DLM138" s="131"/>
      <c r="DLN138" s="131"/>
      <c r="DLO138" s="131"/>
      <c r="DLP138" s="131"/>
      <c r="DLQ138" s="131"/>
      <c r="DLR138" s="131"/>
      <c r="DLS138" s="131"/>
      <c r="DLT138" s="131"/>
      <c r="DLU138" s="131"/>
      <c r="DLV138" s="131"/>
      <c r="DLW138" s="131"/>
      <c r="DLX138" s="131"/>
      <c r="DLY138" s="131"/>
      <c r="DLZ138" s="131"/>
      <c r="DMA138" s="131"/>
      <c r="DMB138" s="131"/>
      <c r="DMC138" s="131"/>
      <c r="DMD138" s="131"/>
      <c r="DME138" s="131"/>
      <c r="DMF138" s="131"/>
      <c r="DMG138" s="131"/>
      <c r="DMH138" s="131"/>
      <c r="DMI138" s="131"/>
      <c r="DMJ138" s="131"/>
      <c r="DMK138" s="131"/>
      <c r="DML138" s="131"/>
      <c r="DMM138" s="131"/>
      <c r="DMN138" s="131"/>
      <c r="DMO138" s="131"/>
      <c r="DMP138" s="131"/>
      <c r="DMQ138" s="131"/>
      <c r="DMR138" s="131"/>
      <c r="DMS138" s="131"/>
      <c r="DMT138" s="131"/>
      <c r="DMU138" s="131"/>
      <c r="DMV138" s="131"/>
      <c r="DMW138" s="131"/>
      <c r="DMX138" s="131"/>
      <c r="DMY138" s="131"/>
      <c r="DMZ138" s="131"/>
      <c r="DNA138" s="131"/>
      <c r="DNB138" s="131"/>
      <c r="DNC138" s="131"/>
      <c r="DND138" s="131"/>
      <c r="DNE138" s="131"/>
      <c r="DNF138" s="131"/>
      <c r="DNG138" s="131"/>
      <c r="DNH138" s="131"/>
      <c r="DNI138" s="131"/>
      <c r="DNJ138" s="131"/>
      <c r="DNK138" s="131"/>
      <c r="DNL138" s="131"/>
      <c r="DNM138" s="131"/>
      <c r="DNN138" s="131"/>
      <c r="DNO138" s="131"/>
      <c r="DNP138" s="131"/>
      <c r="DNQ138" s="131"/>
      <c r="DNR138" s="131"/>
      <c r="DNS138" s="131"/>
      <c r="DNT138" s="131"/>
      <c r="DNU138" s="131"/>
      <c r="DNV138" s="131"/>
      <c r="DNW138" s="131"/>
      <c r="DNX138" s="131"/>
      <c r="DNY138" s="131"/>
      <c r="DNZ138" s="131"/>
      <c r="DOA138" s="131"/>
      <c r="DOB138" s="131"/>
      <c r="DOC138" s="131"/>
      <c r="DOD138" s="131"/>
      <c r="DOE138" s="131"/>
      <c r="DOF138" s="131"/>
      <c r="DOG138" s="131"/>
      <c r="DOH138" s="131"/>
      <c r="DOI138" s="131"/>
      <c r="DOJ138" s="131"/>
      <c r="DOK138" s="131"/>
      <c r="DOL138" s="131"/>
      <c r="DOM138" s="131"/>
      <c r="DON138" s="131"/>
      <c r="DOO138" s="131"/>
      <c r="DOP138" s="131"/>
      <c r="DOQ138" s="131"/>
      <c r="DOR138" s="131"/>
      <c r="DOS138" s="131"/>
      <c r="DOT138" s="131"/>
      <c r="DOU138" s="131"/>
      <c r="DOV138" s="131"/>
      <c r="DOW138" s="131"/>
      <c r="DOX138" s="131"/>
      <c r="DOY138" s="131"/>
      <c r="DOZ138" s="131"/>
      <c r="DPA138" s="131"/>
      <c r="DPB138" s="131"/>
      <c r="DPC138" s="131"/>
      <c r="DPD138" s="131"/>
      <c r="DPE138" s="131"/>
      <c r="DPF138" s="131"/>
      <c r="DPG138" s="131"/>
      <c r="DPH138" s="131"/>
      <c r="DPI138" s="131"/>
      <c r="DPJ138" s="131"/>
      <c r="DPK138" s="131"/>
      <c r="DPL138" s="131"/>
      <c r="DPM138" s="131"/>
      <c r="DPN138" s="131"/>
      <c r="DPO138" s="131"/>
      <c r="DPP138" s="131"/>
      <c r="DPQ138" s="131"/>
      <c r="DPR138" s="131"/>
      <c r="DPS138" s="131"/>
      <c r="DPT138" s="131"/>
      <c r="DPU138" s="131"/>
      <c r="DPV138" s="131"/>
      <c r="DPW138" s="131"/>
      <c r="DPX138" s="131"/>
      <c r="DPY138" s="131"/>
      <c r="DPZ138" s="131"/>
      <c r="DQA138" s="131"/>
      <c r="DQB138" s="131"/>
      <c r="DQC138" s="131"/>
      <c r="DQD138" s="131"/>
      <c r="DQE138" s="131"/>
      <c r="DQF138" s="131"/>
      <c r="DQG138" s="131"/>
      <c r="DQH138" s="131"/>
      <c r="DQI138" s="131"/>
      <c r="DQJ138" s="131"/>
      <c r="DQK138" s="131"/>
      <c r="DQL138" s="131"/>
      <c r="DQM138" s="131"/>
      <c r="DQN138" s="131"/>
      <c r="DQO138" s="131"/>
      <c r="DQP138" s="131"/>
      <c r="DQQ138" s="131"/>
      <c r="DQR138" s="131"/>
      <c r="DQS138" s="131"/>
      <c r="DQT138" s="131"/>
      <c r="DQU138" s="131"/>
      <c r="DQV138" s="131"/>
      <c r="DQW138" s="131"/>
      <c r="DQX138" s="131"/>
      <c r="DQY138" s="131"/>
      <c r="DQZ138" s="131"/>
      <c r="DRA138" s="131"/>
      <c r="DRB138" s="131"/>
      <c r="DRC138" s="131"/>
      <c r="DRD138" s="131"/>
      <c r="DRE138" s="131"/>
      <c r="DRF138" s="131"/>
      <c r="DRG138" s="131"/>
      <c r="DRH138" s="131"/>
      <c r="DRI138" s="131"/>
      <c r="DRJ138" s="131"/>
      <c r="DRK138" s="131"/>
      <c r="DRL138" s="131"/>
      <c r="DRM138" s="131"/>
      <c r="DRN138" s="131"/>
      <c r="DRO138" s="131"/>
      <c r="DRP138" s="131"/>
      <c r="DRQ138" s="131"/>
      <c r="DRR138" s="131"/>
      <c r="DRS138" s="131"/>
      <c r="DRT138" s="131"/>
      <c r="DRU138" s="131"/>
      <c r="DRV138" s="131"/>
      <c r="DRW138" s="131"/>
      <c r="DRX138" s="131"/>
      <c r="DRY138" s="131"/>
      <c r="DRZ138" s="131"/>
      <c r="DSA138" s="131"/>
      <c r="DSB138" s="131"/>
      <c r="DSC138" s="131"/>
      <c r="DSD138" s="131"/>
      <c r="DSE138" s="131"/>
      <c r="DSF138" s="131"/>
      <c r="DSG138" s="131"/>
      <c r="DSH138" s="131"/>
      <c r="DSI138" s="131"/>
      <c r="DSJ138" s="131"/>
      <c r="DSK138" s="131"/>
      <c r="DSL138" s="131"/>
      <c r="DSM138" s="131"/>
      <c r="DSN138" s="131"/>
      <c r="DSO138" s="131"/>
      <c r="DSP138" s="131"/>
      <c r="DSQ138" s="131"/>
      <c r="DSR138" s="131"/>
      <c r="DSS138" s="131"/>
      <c r="DST138" s="131"/>
      <c r="DSU138" s="131"/>
      <c r="DSV138" s="131"/>
      <c r="DSW138" s="131"/>
      <c r="DSX138" s="131"/>
      <c r="DSY138" s="131"/>
      <c r="DSZ138" s="131"/>
      <c r="DTA138" s="131"/>
      <c r="DTB138" s="131"/>
      <c r="DTC138" s="131"/>
      <c r="DTD138" s="131"/>
      <c r="DTE138" s="131"/>
      <c r="DTF138" s="131"/>
      <c r="DTG138" s="131"/>
      <c r="DTH138" s="131"/>
      <c r="DTI138" s="131"/>
      <c r="DTJ138" s="131"/>
      <c r="DTK138" s="131"/>
      <c r="DTL138" s="131"/>
      <c r="DTM138" s="131"/>
      <c r="DTN138" s="131"/>
      <c r="DTO138" s="131"/>
      <c r="DTP138" s="131"/>
      <c r="DTQ138" s="131"/>
      <c r="DTR138" s="131"/>
      <c r="DTS138" s="131"/>
      <c r="DTT138" s="131"/>
      <c r="DTU138" s="131"/>
      <c r="DTV138" s="131"/>
      <c r="DTW138" s="131"/>
      <c r="DTX138" s="131"/>
      <c r="DTY138" s="131"/>
      <c r="DTZ138" s="131"/>
      <c r="DUA138" s="131"/>
      <c r="DUB138" s="131"/>
      <c r="DUC138" s="131"/>
      <c r="DUD138" s="131"/>
      <c r="DUE138" s="131"/>
      <c r="DUF138" s="131"/>
      <c r="DUG138" s="131"/>
      <c r="DUH138" s="131"/>
      <c r="DUI138" s="131"/>
      <c r="DUJ138" s="131"/>
      <c r="DUK138" s="131"/>
      <c r="DUL138" s="131"/>
      <c r="DUM138" s="131"/>
      <c r="DUN138" s="131"/>
      <c r="DUO138" s="131"/>
      <c r="DUP138" s="131"/>
      <c r="DUQ138" s="131"/>
      <c r="DUR138" s="131"/>
      <c r="DUS138" s="131"/>
      <c r="DUT138" s="131"/>
      <c r="DUU138" s="131"/>
      <c r="DUV138" s="131"/>
      <c r="DUW138" s="131"/>
      <c r="DUX138" s="131"/>
      <c r="DUY138" s="131"/>
      <c r="DUZ138" s="131"/>
      <c r="DVA138" s="131"/>
      <c r="DVB138" s="131"/>
      <c r="DVC138" s="131"/>
      <c r="DVD138" s="131"/>
      <c r="DVE138" s="131"/>
      <c r="DVF138" s="131"/>
      <c r="DVG138" s="131"/>
      <c r="DVH138" s="131"/>
      <c r="DVI138" s="131"/>
      <c r="DVJ138" s="131"/>
      <c r="DVK138" s="131"/>
      <c r="DVL138" s="131"/>
      <c r="DVM138" s="131"/>
      <c r="DVN138" s="131"/>
      <c r="DVO138" s="131"/>
      <c r="DVP138" s="131"/>
      <c r="DVQ138" s="131"/>
      <c r="DVR138" s="131"/>
      <c r="DVS138" s="131"/>
      <c r="DVT138" s="131"/>
      <c r="DVU138" s="131"/>
      <c r="DVV138" s="131"/>
      <c r="DVW138" s="131"/>
      <c r="DVX138" s="131"/>
      <c r="DVY138" s="131"/>
      <c r="DVZ138" s="131"/>
      <c r="DWA138" s="131"/>
      <c r="DWB138" s="131"/>
      <c r="DWC138" s="131"/>
      <c r="DWD138" s="131"/>
      <c r="DWE138" s="131"/>
      <c r="DWF138" s="131"/>
      <c r="DWG138" s="131"/>
      <c r="DWH138" s="131"/>
      <c r="DWI138" s="131"/>
      <c r="DWJ138" s="131"/>
      <c r="DWK138" s="131"/>
      <c r="DWL138" s="131"/>
      <c r="DWM138" s="131"/>
      <c r="DWN138" s="131"/>
      <c r="DWO138" s="131"/>
      <c r="DWP138" s="131"/>
      <c r="DWQ138" s="131"/>
      <c r="DWR138" s="131"/>
      <c r="DWS138" s="131"/>
      <c r="DWT138" s="131"/>
      <c r="DWU138" s="131"/>
      <c r="DWV138" s="131"/>
      <c r="DWW138" s="131"/>
      <c r="DWX138" s="131"/>
      <c r="DWY138" s="131"/>
      <c r="DWZ138" s="131"/>
      <c r="DXA138" s="131"/>
      <c r="DXB138" s="131"/>
      <c r="DXC138" s="131"/>
      <c r="DXD138" s="131"/>
      <c r="DXE138" s="131"/>
      <c r="DXF138" s="131"/>
      <c r="DXG138" s="131"/>
      <c r="DXH138" s="131"/>
      <c r="DXI138" s="131"/>
      <c r="DXJ138" s="131"/>
      <c r="DXK138" s="131"/>
      <c r="DXL138" s="131"/>
      <c r="DXM138" s="131"/>
      <c r="DXN138" s="131"/>
      <c r="DXO138" s="131"/>
      <c r="DXP138" s="131"/>
      <c r="DXQ138" s="131"/>
      <c r="DXR138" s="131"/>
      <c r="DXS138" s="131"/>
      <c r="DXT138" s="131"/>
      <c r="DXU138" s="131"/>
      <c r="DXV138" s="131"/>
      <c r="DXW138" s="131"/>
      <c r="DXX138" s="131"/>
      <c r="DXY138" s="131"/>
      <c r="DXZ138" s="131"/>
      <c r="DYA138" s="131"/>
      <c r="DYB138" s="131"/>
      <c r="DYC138" s="131"/>
      <c r="DYD138" s="131"/>
      <c r="DYE138" s="131"/>
      <c r="DYF138" s="131"/>
      <c r="DYG138" s="131"/>
      <c r="DYH138" s="131"/>
      <c r="DYI138" s="131"/>
      <c r="DYJ138" s="131"/>
      <c r="DYK138" s="131"/>
      <c r="DYL138" s="131"/>
      <c r="DYM138" s="131"/>
      <c r="DYN138" s="131"/>
      <c r="DYO138" s="131"/>
      <c r="DYP138" s="131"/>
      <c r="DYQ138" s="131"/>
      <c r="DYR138" s="131"/>
      <c r="DYS138" s="131"/>
      <c r="DYT138" s="131"/>
      <c r="DYU138" s="131"/>
      <c r="DYV138" s="131"/>
      <c r="DYW138" s="131"/>
      <c r="DYX138" s="131"/>
      <c r="DYY138" s="131"/>
      <c r="DYZ138" s="131"/>
      <c r="DZA138" s="131"/>
      <c r="DZB138" s="131"/>
      <c r="DZC138" s="131"/>
      <c r="DZD138" s="131"/>
      <c r="DZE138" s="131"/>
      <c r="DZF138" s="131"/>
      <c r="DZG138" s="131"/>
      <c r="DZH138" s="131"/>
      <c r="DZI138" s="131"/>
      <c r="DZJ138" s="131"/>
      <c r="DZK138" s="131"/>
      <c r="DZL138" s="131"/>
      <c r="DZM138" s="131"/>
      <c r="DZN138" s="131"/>
      <c r="DZO138" s="131"/>
      <c r="DZP138" s="131"/>
      <c r="DZQ138" s="131"/>
      <c r="DZR138" s="131"/>
      <c r="DZS138" s="131"/>
      <c r="DZT138" s="131"/>
      <c r="DZU138" s="131"/>
      <c r="DZV138" s="131"/>
      <c r="DZW138" s="131"/>
      <c r="DZX138" s="131"/>
      <c r="DZY138" s="131"/>
      <c r="DZZ138" s="131"/>
      <c r="EAA138" s="131"/>
      <c r="EAB138" s="131"/>
      <c r="EAC138" s="131"/>
      <c r="EAD138" s="131"/>
      <c r="EAE138" s="131"/>
      <c r="EAF138" s="131"/>
      <c r="EAG138" s="131"/>
      <c r="EAH138" s="131"/>
      <c r="EAI138" s="131"/>
      <c r="EAJ138" s="131"/>
      <c r="EAK138" s="131"/>
      <c r="EAL138" s="131"/>
      <c r="EAM138" s="131"/>
      <c r="EAN138" s="131"/>
      <c r="EAO138" s="131"/>
      <c r="EAP138" s="131"/>
      <c r="EAQ138" s="131"/>
      <c r="EAR138" s="131"/>
      <c r="EAS138" s="131"/>
      <c r="EAT138" s="131"/>
      <c r="EAU138" s="131"/>
      <c r="EAV138" s="131"/>
      <c r="EAW138" s="131"/>
      <c r="EAX138" s="131"/>
      <c r="EAY138" s="131"/>
      <c r="EAZ138" s="131"/>
      <c r="EBA138" s="131"/>
      <c r="EBB138" s="131"/>
      <c r="EBC138" s="131"/>
      <c r="EBD138" s="131"/>
      <c r="EBE138" s="131"/>
      <c r="EBF138" s="131"/>
      <c r="EBG138" s="131"/>
      <c r="EBH138" s="131"/>
      <c r="EBI138" s="131"/>
      <c r="EBJ138" s="131"/>
      <c r="EBK138" s="131"/>
      <c r="EBL138" s="131"/>
      <c r="EBM138" s="131"/>
      <c r="EBN138" s="131"/>
      <c r="EBO138" s="131"/>
      <c r="EBP138" s="131"/>
      <c r="EBQ138" s="131"/>
      <c r="EBR138" s="131"/>
      <c r="EBS138" s="131"/>
      <c r="EBT138" s="131"/>
      <c r="EBU138" s="131"/>
      <c r="EBV138" s="131"/>
      <c r="EBW138" s="131"/>
      <c r="EBX138" s="131"/>
      <c r="EBY138" s="131"/>
      <c r="EBZ138" s="131"/>
      <c r="ECA138" s="131"/>
      <c r="ECB138" s="131"/>
      <c r="ECC138" s="131"/>
      <c r="ECD138" s="131"/>
      <c r="ECE138" s="131"/>
      <c r="ECF138" s="131"/>
      <c r="ECG138" s="131"/>
      <c r="ECH138" s="131"/>
      <c r="ECI138" s="131"/>
      <c r="ECJ138" s="131"/>
      <c r="ECK138" s="131"/>
      <c r="ECL138" s="131"/>
      <c r="ECM138" s="131"/>
      <c r="ECN138" s="131"/>
      <c r="ECO138" s="131"/>
      <c r="ECP138" s="131"/>
      <c r="ECQ138" s="131"/>
      <c r="ECR138" s="131"/>
      <c r="ECS138" s="131"/>
      <c r="ECT138" s="131"/>
      <c r="ECU138" s="131"/>
      <c r="ECV138" s="131"/>
      <c r="ECW138" s="131"/>
      <c r="ECX138" s="131"/>
      <c r="ECY138" s="131"/>
      <c r="ECZ138" s="131"/>
      <c r="EDA138" s="131"/>
      <c r="EDB138" s="131"/>
      <c r="EDC138" s="131"/>
      <c r="EDD138" s="131"/>
      <c r="EDE138" s="131"/>
      <c r="EDF138" s="131"/>
      <c r="EDG138" s="131"/>
      <c r="EDH138" s="131"/>
      <c r="EDI138" s="131"/>
      <c r="EDJ138" s="131"/>
      <c r="EDK138" s="131"/>
      <c r="EDL138" s="131"/>
      <c r="EDM138" s="131"/>
      <c r="EDN138" s="131"/>
      <c r="EDO138" s="131"/>
      <c r="EDP138" s="131"/>
      <c r="EDQ138" s="131"/>
      <c r="EDR138" s="131"/>
      <c r="EDS138" s="131"/>
      <c r="EDT138" s="131"/>
      <c r="EDU138" s="131"/>
      <c r="EDV138" s="131"/>
      <c r="EDW138" s="131"/>
      <c r="EDX138" s="131"/>
      <c r="EDY138" s="131"/>
      <c r="EDZ138" s="131"/>
      <c r="EEA138" s="131"/>
      <c r="EEB138" s="131"/>
      <c r="EEC138" s="131"/>
      <c r="EED138" s="131"/>
      <c r="EEE138" s="131"/>
      <c r="EEF138" s="131"/>
      <c r="EEG138" s="131"/>
      <c r="EEH138" s="131"/>
      <c r="EEI138" s="131"/>
      <c r="EEJ138" s="131"/>
      <c r="EEK138" s="131"/>
      <c r="EEL138" s="131"/>
      <c r="EEM138" s="131"/>
      <c r="EEN138" s="131"/>
      <c r="EEO138" s="131"/>
      <c r="EEP138" s="131"/>
      <c r="EEQ138" s="131"/>
      <c r="EER138" s="131"/>
      <c r="EES138" s="131"/>
      <c r="EET138" s="131"/>
      <c r="EEU138" s="131"/>
      <c r="EEV138" s="131"/>
      <c r="EEW138" s="131"/>
      <c r="EEX138" s="131"/>
      <c r="EEY138" s="131"/>
      <c r="EEZ138" s="131"/>
      <c r="EFA138" s="131"/>
      <c r="EFB138" s="131"/>
      <c r="EFC138" s="131"/>
      <c r="EFD138" s="131"/>
      <c r="EFE138" s="131"/>
      <c r="EFF138" s="131"/>
      <c r="EFG138" s="131"/>
      <c r="EFH138" s="131"/>
      <c r="EFI138" s="131"/>
      <c r="EFJ138" s="131"/>
      <c r="EFK138" s="131"/>
      <c r="EFL138" s="131"/>
      <c r="EFM138" s="131"/>
      <c r="EFN138" s="131"/>
      <c r="EFO138" s="131"/>
      <c r="EFP138" s="131"/>
      <c r="EFQ138" s="131"/>
      <c r="EFR138" s="131"/>
      <c r="EFS138" s="131"/>
      <c r="EFT138" s="131"/>
      <c r="EFU138" s="131"/>
      <c r="EFV138" s="131"/>
      <c r="EFW138" s="131"/>
      <c r="EFX138" s="131"/>
      <c r="EFY138" s="131"/>
      <c r="EFZ138" s="131"/>
      <c r="EGA138" s="131"/>
      <c r="EGB138" s="131"/>
      <c r="EGC138" s="131"/>
      <c r="EGD138" s="131"/>
      <c r="EGE138" s="131"/>
      <c r="EGF138" s="131"/>
      <c r="EGG138" s="131"/>
      <c r="EGH138" s="131"/>
      <c r="EGI138" s="131"/>
      <c r="EGJ138" s="131"/>
      <c r="EGK138" s="131"/>
      <c r="EGL138" s="131"/>
      <c r="EGM138" s="131"/>
      <c r="EGN138" s="131"/>
      <c r="EGO138" s="131"/>
      <c r="EGP138" s="131"/>
      <c r="EGQ138" s="131"/>
      <c r="EGR138" s="131"/>
      <c r="EGS138" s="131"/>
      <c r="EGT138" s="131"/>
      <c r="EGU138" s="131"/>
      <c r="EGV138" s="131"/>
      <c r="EGW138" s="131"/>
      <c r="EGX138" s="131"/>
      <c r="EGY138" s="131"/>
      <c r="EGZ138" s="131"/>
      <c r="EHA138" s="131"/>
      <c r="EHB138" s="131"/>
      <c r="EHC138" s="131"/>
      <c r="EHD138" s="131"/>
      <c r="EHE138" s="131"/>
      <c r="EHF138" s="131"/>
      <c r="EHG138" s="131"/>
      <c r="EHH138" s="131"/>
      <c r="EHI138" s="131"/>
      <c r="EHJ138" s="131"/>
      <c r="EHK138" s="131"/>
      <c r="EHL138" s="131"/>
      <c r="EHM138" s="131"/>
      <c r="EHN138" s="131"/>
      <c r="EHO138" s="131"/>
      <c r="EHP138" s="131"/>
      <c r="EHQ138" s="131"/>
      <c r="EHR138" s="131"/>
      <c r="EHS138" s="131"/>
      <c r="EHT138" s="131"/>
      <c r="EHU138" s="131"/>
      <c r="EHV138" s="131"/>
      <c r="EHW138" s="131"/>
      <c r="EHX138" s="131"/>
      <c r="EHY138" s="131"/>
      <c r="EHZ138" s="131"/>
      <c r="EIA138" s="131"/>
      <c r="EIB138" s="131"/>
      <c r="EIC138" s="131"/>
      <c r="EID138" s="131"/>
      <c r="EIE138" s="131"/>
      <c r="EIF138" s="131"/>
      <c r="EIG138" s="131"/>
      <c r="EIH138" s="131"/>
      <c r="EII138" s="131"/>
      <c r="EIJ138" s="131"/>
      <c r="EIK138" s="131"/>
      <c r="EIL138" s="131"/>
      <c r="EIM138" s="131"/>
      <c r="EIN138" s="131"/>
    </row>
    <row r="139" spans="1:3628" customFormat="1" ht="12.75" x14ac:dyDescent="0.2">
      <c r="A139" s="18" t="s">
        <v>98</v>
      </c>
      <c r="B139" s="21"/>
      <c r="C139" s="21">
        <v>500</v>
      </c>
      <c r="D139" s="20"/>
      <c r="E139" s="35"/>
      <c r="F139" s="35"/>
      <c r="G139" s="35"/>
      <c r="H139" s="1"/>
      <c r="I139" s="21"/>
      <c r="J139" s="21">
        <v>500</v>
      </c>
      <c r="K139" s="21"/>
      <c r="L139" s="119"/>
      <c r="M139" s="131"/>
      <c r="N139" s="131"/>
      <c r="O139" s="131"/>
      <c r="P139" s="131"/>
      <c r="Q139" s="131"/>
      <c r="R139" s="131"/>
      <c r="S139" s="131"/>
      <c r="T139" s="131"/>
      <c r="U139" s="131"/>
      <c r="V139" s="131"/>
      <c r="W139" s="131"/>
      <c r="X139" s="131"/>
      <c r="Y139" s="131"/>
      <c r="Z139" s="131"/>
      <c r="AA139" s="131"/>
      <c r="AB139" s="131"/>
      <c r="AC139" s="131"/>
      <c r="AD139" s="131"/>
      <c r="AE139" s="131"/>
      <c r="AF139" s="131"/>
      <c r="AG139" s="131"/>
      <c r="AH139" s="131"/>
      <c r="AI139" s="131"/>
      <c r="AJ139" s="131"/>
      <c r="AK139" s="131"/>
      <c r="AL139" s="131"/>
      <c r="AM139" s="131"/>
      <c r="AN139" s="131"/>
      <c r="AO139" s="131"/>
      <c r="AP139" s="131"/>
      <c r="AQ139" s="131"/>
      <c r="AR139" s="131"/>
      <c r="AS139" s="131"/>
      <c r="AT139" s="131"/>
      <c r="AU139" s="131"/>
      <c r="AV139" s="131"/>
      <c r="AW139" s="131"/>
      <c r="AX139" s="131"/>
      <c r="AY139" s="131"/>
      <c r="AZ139" s="131"/>
      <c r="BA139" s="131"/>
      <c r="BB139" s="131"/>
      <c r="BC139" s="131"/>
      <c r="BD139" s="131"/>
      <c r="BE139" s="131"/>
      <c r="BF139" s="131"/>
      <c r="BG139" s="131"/>
      <c r="BH139" s="131"/>
      <c r="BI139" s="131"/>
      <c r="BJ139" s="131"/>
      <c r="BK139" s="131"/>
      <c r="BL139" s="131"/>
      <c r="BM139" s="131"/>
      <c r="BN139" s="131"/>
      <c r="BO139" s="131"/>
      <c r="BP139" s="131"/>
      <c r="BQ139" s="131"/>
      <c r="BR139" s="131"/>
      <c r="BS139" s="131"/>
      <c r="BT139" s="131"/>
      <c r="BU139" s="131"/>
      <c r="BV139" s="131"/>
      <c r="BW139" s="131"/>
      <c r="BX139" s="131"/>
      <c r="BY139" s="131"/>
      <c r="BZ139" s="131"/>
      <c r="CA139" s="131"/>
      <c r="CB139" s="131"/>
      <c r="CC139" s="131"/>
      <c r="CD139" s="131"/>
      <c r="CE139" s="131"/>
      <c r="CF139" s="131"/>
      <c r="CG139" s="131"/>
      <c r="CH139" s="131"/>
      <c r="CI139" s="131"/>
      <c r="CJ139" s="131"/>
      <c r="CK139" s="131"/>
      <c r="CL139" s="131"/>
      <c r="CM139" s="131"/>
      <c r="CN139" s="131"/>
      <c r="CO139" s="131"/>
      <c r="CP139" s="131"/>
      <c r="CQ139" s="131"/>
      <c r="CR139" s="131"/>
      <c r="CS139" s="131"/>
      <c r="CT139" s="131"/>
      <c r="CU139" s="131"/>
      <c r="CV139" s="131"/>
      <c r="CW139" s="131"/>
      <c r="CX139" s="131"/>
      <c r="CY139" s="131"/>
      <c r="CZ139" s="131"/>
      <c r="DA139" s="131"/>
      <c r="DB139" s="131"/>
      <c r="DC139" s="131"/>
      <c r="DD139" s="131"/>
      <c r="DE139" s="131"/>
      <c r="DF139" s="131"/>
      <c r="DG139" s="131"/>
      <c r="DH139" s="131"/>
      <c r="DI139" s="131"/>
      <c r="DJ139" s="131"/>
      <c r="DK139" s="131"/>
      <c r="DL139" s="131"/>
      <c r="DM139" s="131"/>
      <c r="DN139" s="131"/>
      <c r="DO139" s="131"/>
      <c r="DP139" s="131"/>
      <c r="DQ139" s="131"/>
      <c r="DR139" s="131"/>
      <c r="DS139" s="131"/>
      <c r="DT139" s="131"/>
      <c r="DU139" s="131"/>
      <c r="DV139" s="131"/>
      <c r="DW139" s="131"/>
      <c r="DX139" s="131"/>
      <c r="DY139" s="131"/>
      <c r="DZ139" s="131"/>
      <c r="EA139" s="131"/>
      <c r="EB139" s="131"/>
      <c r="EC139" s="131"/>
      <c r="ED139" s="131"/>
      <c r="EE139" s="131"/>
      <c r="EF139" s="131"/>
      <c r="EG139" s="131"/>
      <c r="EH139" s="131"/>
      <c r="EI139" s="131"/>
      <c r="EJ139" s="131"/>
      <c r="EK139" s="131"/>
      <c r="EL139" s="131"/>
      <c r="EM139" s="131"/>
      <c r="EN139" s="131"/>
      <c r="EO139" s="131"/>
      <c r="EP139" s="131"/>
      <c r="EQ139" s="131"/>
      <c r="ER139" s="131"/>
      <c r="ES139" s="131"/>
      <c r="ET139" s="131"/>
      <c r="EU139" s="131"/>
      <c r="EV139" s="131"/>
      <c r="EW139" s="131"/>
      <c r="EX139" s="131"/>
      <c r="EY139" s="131"/>
      <c r="EZ139" s="131"/>
      <c r="FA139" s="131"/>
      <c r="FB139" s="131"/>
      <c r="FC139" s="131"/>
      <c r="FD139" s="131"/>
      <c r="FE139" s="131"/>
      <c r="FF139" s="131"/>
      <c r="FG139" s="131"/>
      <c r="FH139" s="131"/>
      <c r="FI139" s="131"/>
      <c r="FJ139" s="131"/>
      <c r="FK139" s="131"/>
      <c r="FL139" s="131"/>
      <c r="FM139" s="131"/>
      <c r="FN139" s="131"/>
      <c r="FO139" s="131"/>
      <c r="FP139" s="131"/>
      <c r="FQ139" s="131"/>
      <c r="FR139" s="131"/>
      <c r="FS139" s="131"/>
      <c r="FT139" s="131"/>
      <c r="FU139" s="131"/>
      <c r="FV139" s="131"/>
      <c r="FW139" s="131"/>
      <c r="FX139" s="131"/>
      <c r="FY139" s="131"/>
      <c r="FZ139" s="131"/>
      <c r="GA139" s="131"/>
      <c r="GB139" s="131"/>
      <c r="GC139" s="131"/>
      <c r="GD139" s="131"/>
      <c r="GE139" s="131"/>
      <c r="GF139" s="131"/>
      <c r="GG139" s="131"/>
      <c r="GH139" s="131"/>
      <c r="GI139" s="131"/>
      <c r="GJ139" s="131"/>
      <c r="GK139" s="131"/>
      <c r="GL139" s="131"/>
      <c r="GM139" s="131"/>
      <c r="GN139" s="131"/>
      <c r="GO139" s="131"/>
      <c r="GP139" s="131"/>
      <c r="GQ139" s="131"/>
      <c r="GR139" s="131"/>
      <c r="GS139" s="131"/>
      <c r="GT139" s="131"/>
      <c r="GU139" s="131"/>
      <c r="GV139" s="131"/>
      <c r="GW139" s="131"/>
      <c r="GX139" s="131"/>
      <c r="GY139" s="131"/>
      <c r="GZ139" s="131"/>
      <c r="HA139" s="131"/>
      <c r="HB139" s="131"/>
      <c r="HC139" s="131"/>
      <c r="HD139" s="131"/>
      <c r="HE139" s="131"/>
      <c r="HF139" s="131"/>
      <c r="HG139" s="131"/>
      <c r="HH139" s="131"/>
      <c r="HI139" s="131"/>
      <c r="HJ139" s="131"/>
      <c r="HK139" s="131"/>
      <c r="HL139" s="131"/>
      <c r="HM139" s="131"/>
      <c r="HN139" s="131"/>
      <c r="HO139" s="131"/>
      <c r="HP139" s="131"/>
      <c r="HQ139" s="131"/>
      <c r="HR139" s="131"/>
      <c r="HS139" s="131"/>
      <c r="HT139" s="131"/>
      <c r="HU139" s="131"/>
      <c r="HV139" s="131"/>
      <c r="HW139" s="131"/>
      <c r="HX139" s="131"/>
      <c r="HY139" s="131"/>
      <c r="HZ139" s="131"/>
      <c r="IA139" s="131"/>
      <c r="IB139" s="131"/>
      <c r="IC139" s="131"/>
      <c r="ID139" s="131"/>
      <c r="IE139" s="131"/>
      <c r="IF139" s="131"/>
      <c r="IG139" s="131"/>
      <c r="IH139" s="131"/>
      <c r="II139" s="131"/>
      <c r="IJ139" s="131"/>
      <c r="IK139" s="131"/>
      <c r="IL139" s="131"/>
      <c r="IM139" s="131"/>
      <c r="IN139" s="131"/>
      <c r="IO139" s="131"/>
      <c r="IP139" s="131"/>
      <c r="IQ139" s="131"/>
      <c r="IR139" s="131"/>
      <c r="IS139" s="131"/>
      <c r="IT139" s="131"/>
      <c r="IU139" s="131"/>
      <c r="IV139" s="131"/>
      <c r="IW139" s="131"/>
      <c r="IX139" s="131"/>
      <c r="IY139" s="131"/>
      <c r="IZ139" s="131"/>
      <c r="JA139" s="131"/>
      <c r="JB139" s="131"/>
      <c r="JC139" s="131"/>
      <c r="JD139" s="131"/>
      <c r="JE139" s="131"/>
      <c r="JF139" s="131"/>
      <c r="JG139" s="131"/>
      <c r="JH139" s="131"/>
      <c r="JI139" s="131"/>
      <c r="JJ139" s="131"/>
      <c r="JK139" s="131"/>
      <c r="JL139" s="131"/>
      <c r="JM139" s="131"/>
      <c r="JN139" s="131"/>
      <c r="JO139" s="131"/>
      <c r="JP139" s="131"/>
      <c r="JQ139" s="131"/>
      <c r="JR139" s="131"/>
      <c r="JS139" s="131"/>
      <c r="JT139" s="131"/>
      <c r="JU139" s="131"/>
      <c r="JV139" s="131"/>
      <c r="JW139" s="131"/>
      <c r="JX139" s="131"/>
      <c r="JY139" s="131"/>
      <c r="JZ139" s="131"/>
      <c r="KA139" s="131"/>
      <c r="KB139" s="131"/>
      <c r="KC139" s="131"/>
      <c r="KD139" s="131"/>
      <c r="KE139" s="131"/>
      <c r="KF139" s="131"/>
      <c r="KG139" s="131"/>
      <c r="KH139" s="131"/>
      <c r="KI139" s="131"/>
      <c r="KJ139" s="131"/>
      <c r="KK139" s="131"/>
      <c r="KL139" s="131"/>
      <c r="KM139" s="131"/>
      <c r="KN139" s="131"/>
      <c r="KO139" s="131"/>
      <c r="KP139" s="131"/>
      <c r="KQ139" s="131"/>
      <c r="KR139" s="131"/>
      <c r="KS139" s="131"/>
      <c r="KT139" s="131"/>
      <c r="KU139" s="131"/>
      <c r="KV139" s="131"/>
      <c r="KW139" s="131"/>
      <c r="KX139" s="131"/>
      <c r="KY139" s="131"/>
      <c r="KZ139" s="131"/>
      <c r="LA139" s="131"/>
      <c r="LB139" s="131"/>
      <c r="LC139" s="131"/>
      <c r="LD139" s="131"/>
      <c r="LE139" s="131"/>
      <c r="LF139" s="131"/>
      <c r="LG139" s="131"/>
      <c r="LH139" s="131"/>
      <c r="LI139" s="131"/>
      <c r="LJ139" s="131"/>
      <c r="LK139" s="131"/>
      <c r="LL139" s="131"/>
      <c r="LM139" s="131"/>
      <c r="LN139" s="131"/>
      <c r="LO139" s="131"/>
      <c r="LP139" s="131"/>
      <c r="LQ139" s="131"/>
      <c r="LR139" s="131"/>
      <c r="LS139" s="131"/>
      <c r="LT139" s="131"/>
      <c r="LU139" s="131"/>
      <c r="LV139" s="131"/>
      <c r="LW139" s="131"/>
      <c r="LX139" s="131"/>
      <c r="LY139" s="131"/>
      <c r="LZ139" s="131"/>
      <c r="MA139" s="131"/>
      <c r="MB139" s="131"/>
      <c r="MC139" s="131"/>
      <c r="MD139" s="131"/>
      <c r="ME139" s="131"/>
      <c r="MF139" s="131"/>
      <c r="MG139" s="131"/>
      <c r="MH139" s="131"/>
      <c r="MI139" s="131"/>
      <c r="MJ139" s="131"/>
      <c r="MK139" s="131"/>
      <c r="ML139" s="131"/>
      <c r="MM139" s="131"/>
      <c r="MN139" s="131"/>
      <c r="MO139" s="131"/>
      <c r="MP139" s="131"/>
      <c r="MQ139" s="131"/>
      <c r="MR139" s="131"/>
      <c r="MS139" s="131"/>
      <c r="MT139" s="131"/>
      <c r="MU139" s="131"/>
      <c r="MV139" s="131"/>
      <c r="MW139" s="131"/>
      <c r="MX139" s="131"/>
      <c r="MY139" s="131"/>
      <c r="MZ139" s="131"/>
      <c r="NA139" s="131"/>
      <c r="NB139" s="131"/>
      <c r="NC139" s="131"/>
      <c r="ND139" s="131"/>
      <c r="NE139" s="131"/>
      <c r="NF139" s="131"/>
      <c r="NG139" s="131"/>
      <c r="NH139" s="131"/>
      <c r="NI139" s="131"/>
      <c r="NJ139" s="131"/>
      <c r="NK139" s="131"/>
      <c r="NL139" s="131"/>
      <c r="NM139" s="131"/>
      <c r="NN139" s="131"/>
      <c r="NO139" s="131"/>
      <c r="NP139" s="131"/>
      <c r="NQ139" s="131"/>
      <c r="NR139" s="131"/>
      <c r="NS139" s="131"/>
      <c r="NT139" s="131"/>
      <c r="NU139" s="131"/>
      <c r="NV139" s="131"/>
      <c r="NW139" s="131"/>
      <c r="NX139" s="131"/>
      <c r="NY139" s="131"/>
      <c r="NZ139" s="131"/>
      <c r="OA139" s="131"/>
      <c r="OB139" s="131"/>
      <c r="OC139" s="131"/>
      <c r="OD139" s="131"/>
      <c r="OE139" s="131"/>
      <c r="OF139" s="131"/>
      <c r="OG139" s="131"/>
      <c r="OH139" s="131"/>
      <c r="OI139" s="131"/>
      <c r="OJ139" s="131"/>
      <c r="OK139" s="131"/>
      <c r="OL139" s="131"/>
      <c r="OM139" s="131"/>
      <c r="ON139" s="131"/>
      <c r="OO139" s="131"/>
      <c r="OP139" s="131"/>
      <c r="OQ139" s="131"/>
      <c r="OR139" s="131"/>
      <c r="OS139" s="131"/>
      <c r="OT139" s="131"/>
      <c r="OU139" s="131"/>
      <c r="OV139" s="131"/>
      <c r="OW139" s="131"/>
      <c r="OX139" s="131"/>
      <c r="OY139" s="131"/>
      <c r="OZ139" s="131"/>
      <c r="PA139" s="131"/>
      <c r="PB139" s="131"/>
      <c r="PC139" s="131"/>
      <c r="PD139" s="131"/>
      <c r="PE139" s="131"/>
      <c r="PF139" s="131"/>
      <c r="PG139" s="131"/>
      <c r="PH139" s="131"/>
      <c r="PI139" s="131"/>
      <c r="PJ139" s="131"/>
      <c r="PK139" s="131"/>
      <c r="PL139" s="131"/>
      <c r="PM139" s="131"/>
      <c r="PN139" s="131"/>
      <c r="PO139" s="131"/>
      <c r="PP139" s="131"/>
      <c r="PQ139" s="131"/>
      <c r="PR139" s="131"/>
      <c r="PS139" s="131"/>
      <c r="PT139" s="131"/>
      <c r="PU139" s="131"/>
      <c r="PV139" s="131"/>
      <c r="PW139" s="131"/>
      <c r="PX139" s="131"/>
      <c r="PY139" s="131"/>
      <c r="PZ139" s="131"/>
      <c r="QA139" s="131"/>
      <c r="QB139" s="131"/>
      <c r="QC139" s="131"/>
      <c r="QD139" s="131"/>
      <c r="QE139" s="131"/>
      <c r="QF139" s="131"/>
      <c r="QG139" s="131"/>
      <c r="QH139" s="131"/>
      <c r="QI139" s="131"/>
      <c r="QJ139" s="131"/>
      <c r="QK139" s="131"/>
      <c r="QL139" s="131"/>
      <c r="QM139" s="131"/>
      <c r="QN139" s="131"/>
      <c r="QO139" s="131"/>
      <c r="QP139" s="131"/>
      <c r="QQ139" s="131"/>
      <c r="QR139" s="131"/>
      <c r="QS139" s="131"/>
      <c r="QT139" s="131"/>
      <c r="QU139" s="131"/>
      <c r="QV139" s="131"/>
      <c r="QW139" s="131"/>
      <c r="QX139" s="131"/>
      <c r="QY139" s="131"/>
      <c r="QZ139" s="131"/>
      <c r="RA139" s="131"/>
      <c r="RB139" s="131"/>
      <c r="RC139" s="131"/>
      <c r="RD139" s="131"/>
      <c r="RE139" s="131"/>
      <c r="RF139" s="131"/>
      <c r="RG139" s="131"/>
      <c r="RH139" s="131"/>
      <c r="RI139" s="131"/>
      <c r="RJ139" s="131"/>
      <c r="RK139" s="131"/>
      <c r="RL139" s="131"/>
      <c r="RM139" s="131"/>
      <c r="RN139" s="131"/>
      <c r="RO139" s="131"/>
      <c r="RP139" s="131"/>
      <c r="RQ139" s="131"/>
      <c r="RR139" s="131"/>
      <c r="RS139" s="131"/>
      <c r="RT139" s="131"/>
      <c r="RU139" s="131"/>
      <c r="RV139" s="131"/>
      <c r="RW139" s="131"/>
      <c r="RX139" s="131"/>
      <c r="RY139" s="131"/>
      <c r="RZ139" s="131"/>
      <c r="SA139" s="131"/>
      <c r="SB139" s="131"/>
      <c r="SC139" s="131"/>
      <c r="SD139" s="131"/>
      <c r="SE139" s="131"/>
      <c r="SF139" s="131"/>
      <c r="SG139" s="131"/>
      <c r="SH139" s="131"/>
      <c r="SI139" s="131"/>
      <c r="SJ139" s="131"/>
      <c r="SK139" s="131"/>
      <c r="SL139" s="131"/>
      <c r="SM139" s="131"/>
      <c r="SN139" s="131"/>
      <c r="SO139" s="131"/>
      <c r="SP139" s="131"/>
      <c r="SQ139" s="131"/>
      <c r="SR139" s="131"/>
      <c r="SS139" s="131"/>
      <c r="ST139" s="131"/>
      <c r="SU139" s="131"/>
      <c r="SV139" s="131"/>
      <c r="SW139" s="131"/>
      <c r="SX139" s="131"/>
      <c r="SY139" s="131"/>
      <c r="SZ139" s="131"/>
      <c r="TA139" s="131"/>
      <c r="TB139" s="131"/>
      <c r="TC139" s="131"/>
      <c r="TD139" s="131"/>
      <c r="TE139" s="131"/>
      <c r="TF139" s="131"/>
      <c r="TG139" s="131"/>
      <c r="TH139" s="131"/>
      <c r="TI139" s="131"/>
      <c r="TJ139" s="131"/>
      <c r="TK139" s="131"/>
      <c r="TL139" s="131"/>
      <c r="TM139" s="131"/>
      <c r="TN139" s="131"/>
      <c r="TO139" s="131"/>
      <c r="TP139" s="131"/>
      <c r="TQ139" s="131"/>
      <c r="TR139" s="131"/>
      <c r="TS139" s="131"/>
      <c r="TT139" s="131"/>
      <c r="TU139" s="131"/>
      <c r="TV139" s="131"/>
      <c r="TW139" s="131"/>
      <c r="TX139" s="131"/>
      <c r="TY139" s="131"/>
      <c r="TZ139" s="131"/>
      <c r="UA139" s="131"/>
      <c r="UB139" s="131"/>
      <c r="UC139" s="131"/>
      <c r="UD139" s="131"/>
      <c r="UE139" s="131"/>
      <c r="UF139" s="131"/>
      <c r="UG139" s="131"/>
      <c r="UH139" s="131"/>
      <c r="UI139" s="131"/>
      <c r="UJ139" s="131"/>
      <c r="UK139" s="131"/>
      <c r="UL139" s="131"/>
      <c r="UM139" s="131"/>
      <c r="UN139" s="131"/>
      <c r="UO139" s="131"/>
      <c r="UP139" s="131"/>
      <c r="UQ139" s="131"/>
      <c r="UR139" s="131"/>
      <c r="US139" s="131"/>
      <c r="UT139" s="131"/>
      <c r="UU139" s="131"/>
      <c r="UV139" s="131"/>
      <c r="UW139" s="131"/>
      <c r="UX139" s="131"/>
      <c r="UY139" s="131"/>
      <c r="UZ139" s="131"/>
      <c r="VA139" s="131"/>
      <c r="VB139" s="131"/>
      <c r="VC139" s="131"/>
      <c r="VD139" s="131"/>
      <c r="VE139" s="131"/>
      <c r="VF139" s="131"/>
      <c r="VG139" s="131"/>
      <c r="VH139" s="131"/>
      <c r="VI139" s="131"/>
      <c r="VJ139" s="131"/>
      <c r="VK139" s="131"/>
      <c r="VL139" s="131"/>
      <c r="VM139" s="131"/>
      <c r="VN139" s="131"/>
      <c r="VO139" s="131"/>
      <c r="VP139" s="131"/>
      <c r="VQ139" s="131"/>
      <c r="VR139" s="131"/>
      <c r="VS139" s="131"/>
      <c r="VT139" s="131"/>
      <c r="VU139" s="131"/>
      <c r="VV139" s="131"/>
      <c r="VW139" s="131"/>
      <c r="VX139" s="131"/>
      <c r="VY139" s="131"/>
      <c r="VZ139" s="131"/>
      <c r="WA139" s="131"/>
      <c r="WB139" s="131"/>
      <c r="WC139" s="131"/>
      <c r="WD139" s="131"/>
      <c r="WE139" s="131"/>
      <c r="WF139" s="131"/>
      <c r="WG139" s="131"/>
      <c r="WH139" s="131"/>
      <c r="WI139" s="131"/>
      <c r="WJ139" s="131"/>
      <c r="WK139" s="131"/>
      <c r="WL139" s="131"/>
      <c r="WM139" s="131"/>
      <c r="WN139" s="131"/>
      <c r="WO139" s="131"/>
      <c r="WP139" s="131"/>
      <c r="WQ139" s="131"/>
      <c r="WR139" s="131"/>
      <c r="WS139" s="131"/>
      <c r="WT139" s="131"/>
      <c r="WU139" s="131"/>
      <c r="WV139" s="131"/>
      <c r="WW139" s="131"/>
      <c r="WX139" s="131"/>
      <c r="WY139" s="131"/>
      <c r="WZ139" s="131"/>
      <c r="XA139" s="131"/>
      <c r="XB139" s="131"/>
      <c r="XC139" s="131"/>
      <c r="XD139" s="131"/>
      <c r="XE139" s="131"/>
      <c r="XF139" s="131"/>
      <c r="XG139" s="131"/>
      <c r="XH139" s="131"/>
      <c r="XI139" s="131"/>
      <c r="XJ139" s="131"/>
      <c r="XK139" s="131"/>
      <c r="XL139" s="131"/>
      <c r="XM139" s="131"/>
      <c r="XN139" s="131"/>
      <c r="XO139" s="131"/>
      <c r="XP139" s="131"/>
      <c r="XQ139" s="131"/>
      <c r="XR139" s="131"/>
      <c r="XS139" s="131"/>
      <c r="XT139" s="131"/>
      <c r="XU139" s="131"/>
      <c r="XV139" s="131"/>
      <c r="XW139" s="131"/>
      <c r="XX139" s="131"/>
      <c r="XY139" s="131"/>
      <c r="XZ139" s="131"/>
      <c r="YA139" s="131"/>
      <c r="YB139" s="131"/>
      <c r="YC139" s="131"/>
      <c r="YD139" s="131"/>
      <c r="YE139" s="131"/>
      <c r="YF139" s="131"/>
      <c r="YG139" s="131"/>
      <c r="YH139" s="131"/>
      <c r="YI139" s="131"/>
      <c r="YJ139" s="131"/>
      <c r="YK139" s="131"/>
      <c r="YL139" s="131"/>
      <c r="YM139" s="131"/>
      <c r="YN139" s="131"/>
      <c r="YO139" s="131"/>
      <c r="YP139" s="131"/>
      <c r="YQ139" s="131"/>
      <c r="YR139" s="131"/>
      <c r="YS139" s="131"/>
      <c r="YT139" s="131"/>
      <c r="YU139" s="131"/>
      <c r="YV139" s="131"/>
      <c r="YW139" s="131"/>
      <c r="YX139" s="131"/>
      <c r="YY139" s="131"/>
      <c r="YZ139" s="131"/>
      <c r="ZA139" s="131"/>
      <c r="ZB139" s="131"/>
      <c r="ZC139" s="131"/>
      <c r="ZD139" s="131"/>
      <c r="ZE139" s="131"/>
      <c r="ZF139" s="131"/>
      <c r="ZG139" s="131"/>
      <c r="ZH139" s="131"/>
      <c r="ZI139" s="131"/>
      <c r="ZJ139" s="131"/>
      <c r="ZK139" s="131"/>
      <c r="ZL139" s="131"/>
      <c r="ZM139" s="131"/>
      <c r="ZN139" s="131"/>
      <c r="ZO139" s="131"/>
      <c r="ZP139" s="131"/>
      <c r="ZQ139" s="131"/>
      <c r="ZR139" s="131"/>
      <c r="ZS139" s="131"/>
      <c r="ZT139" s="131"/>
      <c r="ZU139" s="131"/>
      <c r="ZV139" s="131"/>
      <c r="ZW139" s="131"/>
      <c r="ZX139" s="131"/>
      <c r="ZY139" s="131"/>
      <c r="ZZ139" s="131"/>
      <c r="AAA139" s="131"/>
      <c r="AAB139" s="131"/>
      <c r="AAC139" s="131"/>
      <c r="AAD139" s="131"/>
      <c r="AAE139" s="131"/>
      <c r="AAF139" s="131"/>
      <c r="AAG139" s="131"/>
      <c r="AAH139" s="131"/>
      <c r="AAI139" s="131"/>
      <c r="AAJ139" s="131"/>
      <c r="AAK139" s="131"/>
      <c r="AAL139" s="131"/>
      <c r="AAM139" s="131"/>
      <c r="AAN139" s="131"/>
      <c r="AAO139" s="131"/>
      <c r="AAP139" s="131"/>
      <c r="AAQ139" s="131"/>
      <c r="AAR139" s="131"/>
      <c r="AAS139" s="131"/>
      <c r="AAT139" s="131"/>
      <c r="AAU139" s="131"/>
      <c r="AAV139" s="131"/>
      <c r="AAW139" s="131"/>
      <c r="AAX139" s="131"/>
      <c r="AAY139" s="131"/>
      <c r="AAZ139" s="131"/>
      <c r="ABA139" s="131"/>
      <c r="ABB139" s="131"/>
      <c r="ABC139" s="131"/>
      <c r="ABD139" s="131"/>
      <c r="ABE139" s="131"/>
      <c r="ABF139" s="131"/>
      <c r="ABG139" s="131"/>
      <c r="ABH139" s="131"/>
      <c r="ABI139" s="131"/>
      <c r="ABJ139" s="131"/>
      <c r="ABK139" s="131"/>
      <c r="ABL139" s="131"/>
      <c r="ABM139" s="131"/>
      <c r="ABN139" s="131"/>
      <c r="ABO139" s="131"/>
      <c r="ABP139" s="131"/>
      <c r="ABQ139" s="131"/>
      <c r="ABR139" s="131"/>
      <c r="ABS139" s="131"/>
      <c r="ABT139" s="131"/>
      <c r="ABU139" s="131"/>
      <c r="ABV139" s="131"/>
      <c r="ABW139" s="131"/>
      <c r="ABX139" s="131"/>
      <c r="ABY139" s="131"/>
      <c r="ABZ139" s="131"/>
      <c r="ACA139" s="131"/>
      <c r="ACB139" s="131"/>
      <c r="ACC139" s="131"/>
      <c r="ACD139" s="131"/>
      <c r="ACE139" s="131"/>
      <c r="ACF139" s="131"/>
      <c r="ACG139" s="131"/>
      <c r="ACH139" s="131"/>
      <c r="ACI139" s="131"/>
      <c r="ACJ139" s="131"/>
      <c r="ACK139" s="131"/>
      <c r="ACL139" s="131"/>
      <c r="ACM139" s="131"/>
      <c r="ACN139" s="131"/>
      <c r="ACO139" s="131"/>
      <c r="ACP139" s="131"/>
      <c r="ACQ139" s="131"/>
      <c r="ACR139" s="131"/>
      <c r="ACS139" s="131"/>
      <c r="ACT139" s="131"/>
      <c r="ACU139" s="131"/>
      <c r="ACV139" s="131"/>
      <c r="ACW139" s="131"/>
      <c r="ACX139" s="131"/>
      <c r="ACY139" s="131"/>
      <c r="ACZ139" s="131"/>
      <c r="ADA139" s="131"/>
      <c r="ADB139" s="131"/>
      <c r="ADC139" s="131"/>
      <c r="ADD139" s="131"/>
      <c r="ADE139" s="131"/>
      <c r="ADF139" s="131"/>
      <c r="ADG139" s="131"/>
      <c r="ADH139" s="131"/>
      <c r="ADI139" s="131"/>
      <c r="ADJ139" s="131"/>
      <c r="ADK139" s="131"/>
      <c r="ADL139" s="131"/>
      <c r="ADM139" s="131"/>
      <c r="ADN139" s="131"/>
      <c r="ADO139" s="131"/>
      <c r="ADP139" s="131"/>
      <c r="ADQ139" s="131"/>
      <c r="ADR139" s="131"/>
      <c r="ADS139" s="131"/>
      <c r="ADT139" s="131"/>
      <c r="ADU139" s="131"/>
      <c r="ADV139" s="131"/>
      <c r="ADW139" s="131"/>
      <c r="ADX139" s="131"/>
      <c r="ADY139" s="131"/>
      <c r="ADZ139" s="131"/>
      <c r="AEA139" s="131"/>
      <c r="AEB139" s="131"/>
      <c r="AEC139" s="131"/>
      <c r="AED139" s="131"/>
      <c r="AEE139" s="131"/>
      <c r="AEF139" s="131"/>
      <c r="AEG139" s="131"/>
      <c r="AEH139" s="131"/>
      <c r="AEI139" s="131"/>
      <c r="AEJ139" s="131"/>
      <c r="AEK139" s="131"/>
      <c r="AEL139" s="131"/>
      <c r="AEM139" s="131"/>
      <c r="AEN139" s="131"/>
      <c r="AEO139" s="131"/>
      <c r="AEP139" s="131"/>
      <c r="AEQ139" s="131"/>
      <c r="AER139" s="131"/>
      <c r="AES139" s="131"/>
      <c r="AET139" s="131"/>
      <c r="AEU139" s="131"/>
      <c r="AEV139" s="131"/>
      <c r="AEW139" s="131"/>
      <c r="AEX139" s="131"/>
      <c r="AEY139" s="131"/>
      <c r="AEZ139" s="131"/>
      <c r="AFA139" s="131"/>
      <c r="AFB139" s="131"/>
      <c r="AFC139" s="131"/>
      <c r="AFD139" s="131"/>
      <c r="AFE139" s="131"/>
      <c r="AFF139" s="131"/>
      <c r="AFG139" s="131"/>
      <c r="AFH139" s="131"/>
      <c r="AFI139" s="131"/>
      <c r="AFJ139" s="131"/>
      <c r="AFK139" s="131"/>
      <c r="AFL139" s="131"/>
      <c r="AFM139" s="131"/>
      <c r="AFN139" s="131"/>
      <c r="AFO139" s="131"/>
      <c r="AFP139" s="131"/>
      <c r="AFQ139" s="131"/>
      <c r="AFR139" s="131"/>
      <c r="AFS139" s="131"/>
      <c r="AFT139" s="131"/>
      <c r="AFU139" s="131"/>
      <c r="AFV139" s="131"/>
      <c r="AFW139" s="131"/>
      <c r="AFX139" s="131"/>
      <c r="AFY139" s="131"/>
      <c r="AFZ139" s="131"/>
      <c r="AGA139" s="131"/>
      <c r="AGB139" s="131"/>
      <c r="AGC139" s="131"/>
      <c r="AGD139" s="131"/>
      <c r="AGE139" s="131"/>
      <c r="AGF139" s="131"/>
      <c r="AGG139" s="131"/>
      <c r="AGH139" s="131"/>
      <c r="AGI139" s="131"/>
      <c r="AGJ139" s="131"/>
      <c r="AGK139" s="131"/>
      <c r="AGL139" s="131"/>
      <c r="AGM139" s="131"/>
      <c r="AGN139" s="131"/>
      <c r="AGO139" s="131"/>
      <c r="AGP139" s="131"/>
      <c r="AGQ139" s="131"/>
      <c r="AGR139" s="131"/>
      <c r="AGS139" s="131"/>
      <c r="AGT139" s="131"/>
      <c r="AGU139" s="131"/>
      <c r="AGV139" s="131"/>
      <c r="AGW139" s="131"/>
      <c r="AGX139" s="131"/>
      <c r="AGY139" s="131"/>
      <c r="AGZ139" s="131"/>
      <c r="AHA139" s="131"/>
      <c r="AHB139" s="131"/>
      <c r="AHC139" s="131"/>
      <c r="AHD139" s="131"/>
      <c r="AHE139" s="131"/>
      <c r="AHF139" s="131"/>
      <c r="AHG139" s="131"/>
      <c r="AHH139" s="131"/>
      <c r="AHI139" s="131"/>
      <c r="AHJ139" s="131"/>
      <c r="AHK139" s="131"/>
      <c r="AHL139" s="131"/>
      <c r="AHM139" s="131"/>
      <c r="AHN139" s="131"/>
      <c r="AHO139" s="131"/>
      <c r="AHP139" s="131"/>
      <c r="AHQ139" s="131"/>
      <c r="AHR139" s="131"/>
      <c r="AHS139" s="131"/>
      <c r="AHT139" s="131"/>
      <c r="AHU139" s="131"/>
      <c r="AHV139" s="131"/>
      <c r="AHW139" s="131"/>
      <c r="AHX139" s="131"/>
      <c r="AHY139" s="131"/>
      <c r="AHZ139" s="131"/>
      <c r="AIA139" s="131"/>
      <c r="AIB139" s="131"/>
      <c r="AIC139" s="131"/>
      <c r="AID139" s="131"/>
      <c r="AIE139" s="131"/>
      <c r="AIF139" s="131"/>
      <c r="AIG139" s="131"/>
      <c r="AIH139" s="131"/>
      <c r="AII139" s="131"/>
      <c r="AIJ139" s="131"/>
      <c r="AIK139" s="131"/>
      <c r="AIL139" s="131"/>
      <c r="AIM139" s="131"/>
      <c r="AIN139" s="131"/>
      <c r="AIO139" s="131"/>
      <c r="AIP139" s="131"/>
      <c r="AIQ139" s="131"/>
      <c r="AIR139" s="131"/>
      <c r="AIS139" s="131"/>
      <c r="AIT139" s="131"/>
      <c r="AIU139" s="131"/>
      <c r="AIV139" s="131"/>
      <c r="AIW139" s="131"/>
      <c r="AIX139" s="131"/>
      <c r="AIY139" s="131"/>
      <c r="AIZ139" s="131"/>
      <c r="AJA139" s="131"/>
      <c r="AJB139" s="131"/>
      <c r="AJC139" s="131"/>
      <c r="AJD139" s="131"/>
      <c r="AJE139" s="131"/>
      <c r="AJF139" s="131"/>
      <c r="AJG139" s="131"/>
      <c r="AJH139" s="131"/>
      <c r="AJI139" s="131"/>
      <c r="AJJ139" s="131"/>
      <c r="AJK139" s="131"/>
      <c r="AJL139" s="131"/>
      <c r="AJM139" s="131"/>
      <c r="AJN139" s="131"/>
      <c r="AJO139" s="131"/>
      <c r="AJP139" s="131"/>
      <c r="AJQ139" s="131"/>
      <c r="AJR139" s="131"/>
      <c r="AJS139" s="131"/>
      <c r="AJT139" s="131"/>
      <c r="AJU139" s="131"/>
      <c r="AJV139" s="131"/>
      <c r="AJW139" s="131"/>
      <c r="AJX139" s="131"/>
      <c r="AJY139" s="131"/>
      <c r="AJZ139" s="131"/>
      <c r="AKA139" s="131"/>
      <c r="AKB139" s="131"/>
      <c r="AKC139" s="131"/>
      <c r="AKD139" s="131"/>
      <c r="AKE139" s="131"/>
      <c r="AKF139" s="131"/>
      <c r="AKG139" s="131"/>
      <c r="AKH139" s="131"/>
      <c r="AKI139" s="131"/>
      <c r="AKJ139" s="131"/>
      <c r="AKK139" s="131"/>
      <c r="AKL139" s="131"/>
      <c r="AKM139" s="131"/>
      <c r="AKN139" s="131"/>
      <c r="AKO139" s="131"/>
      <c r="AKP139" s="131"/>
      <c r="AKQ139" s="131"/>
      <c r="AKR139" s="131"/>
      <c r="AKS139" s="131"/>
      <c r="AKT139" s="131"/>
      <c r="AKU139" s="131"/>
      <c r="AKV139" s="131"/>
      <c r="AKW139" s="131"/>
      <c r="AKX139" s="131"/>
      <c r="AKY139" s="131"/>
      <c r="AKZ139" s="131"/>
      <c r="ALA139" s="131"/>
      <c r="ALB139" s="131"/>
      <c r="ALC139" s="131"/>
      <c r="ALD139" s="131"/>
      <c r="ALE139" s="131"/>
      <c r="ALF139" s="131"/>
      <c r="ALG139" s="131"/>
      <c r="ALH139" s="131"/>
      <c r="ALI139" s="131"/>
      <c r="ALJ139" s="131"/>
      <c r="ALK139" s="131"/>
      <c r="ALL139" s="131"/>
      <c r="ALM139" s="131"/>
      <c r="ALN139" s="131"/>
      <c r="ALO139" s="131"/>
      <c r="ALP139" s="131"/>
      <c r="ALQ139" s="131"/>
      <c r="ALR139" s="131"/>
      <c r="ALS139" s="131"/>
      <c r="ALT139" s="131"/>
      <c r="ALU139" s="131"/>
      <c r="ALV139" s="131"/>
      <c r="ALW139" s="131"/>
      <c r="ALX139" s="131"/>
      <c r="ALY139" s="131"/>
      <c r="ALZ139" s="131"/>
      <c r="AMA139" s="131"/>
      <c r="AMB139" s="131"/>
      <c r="AMC139" s="131"/>
      <c r="AMD139" s="131"/>
      <c r="AME139" s="131"/>
      <c r="AMF139" s="131"/>
      <c r="AMG139" s="131"/>
      <c r="AMH139" s="131"/>
      <c r="AMI139" s="131"/>
      <c r="AMJ139" s="131"/>
      <c r="AMK139" s="131"/>
      <c r="AML139" s="131"/>
      <c r="AMM139" s="131"/>
      <c r="AMN139" s="131"/>
      <c r="AMO139" s="131"/>
      <c r="AMP139" s="131"/>
      <c r="AMQ139" s="131"/>
      <c r="AMR139" s="131"/>
      <c r="AMS139" s="131"/>
      <c r="AMT139" s="131"/>
      <c r="AMU139" s="131"/>
      <c r="AMV139" s="131"/>
      <c r="AMW139" s="131"/>
      <c r="AMX139" s="131"/>
      <c r="AMY139" s="131"/>
      <c r="AMZ139" s="131"/>
      <c r="ANA139" s="131"/>
      <c r="ANB139" s="131"/>
      <c r="ANC139" s="131"/>
      <c r="AND139" s="131"/>
      <c r="ANE139" s="131"/>
      <c r="ANF139" s="131"/>
      <c r="ANG139" s="131"/>
      <c r="ANH139" s="131"/>
      <c r="ANI139" s="131"/>
      <c r="ANJ139" s="131"/>
      <c r="ANK139" s="131"/>
      <c r="ANL139" s="131"/>
      <c r="ANM139" s="131"/>
      <c r="ANN139" s="131"/>
      <c r="ANO139" s="131"/>
      <c r="ANP139" s="131"/>
      <c r="ANQ139" s="131"/>
      <c r="ANR139" s="131"/>
      <c r="ANS139" s="131"/>
      <c r="ANT139" s="131"/>
      <c r="ANU139" s="131"/>
      <c r="ANV139" s="131"/>
      <c r="ANW139" s="131"/>
      <c r="ANX139" s="131"/>
      <c r="ANY139" s="131"/>
      <c r="ANZ139" s="131"/>
      <c r="AOA139" s="131"/>
      <c r="AOB139" s="131"/>
      <c r="AOC139" s="131"/>
      <c r="AOD139" s="131"/>
      <c r="AOE139" s="131"/>
      <c r="AOF139" s="131"/>
      <c r="AOG139" s="131"/>
      <c r="AOH139" s="131"/>
      <c r="AOI139" s="131"/>
      <c r="AOJ139" s="131"/>
      <c r="AOK139" s="131"/>
      <c r="AOL139" s="131"/>
      <c r="AOM139" s="131"/>
      <c r="AON139" s="131"/>
      <c r="AOO139" s="131"/>
      <c r="AOP139" s="131"/>
      <c r="AOQ139" s="131"/>
      <c r="AOR139" s="131"/>
      <c r="AOS139" s="131"/>
      <c r="AOT139" s="131"/>
      <c r="AOU139" s="131"/>
      <c r="AOV139" s="131"/>
      <c r="AOW139" s="131"/>
      <c r="AOX139" s="131"/>
      <c r="AOY139" s="131"/>
      <c r="AOZ139" s="131"/>
      <c r="APA139" s="131"/>
      <c r="APB139" s="131"/>
      <c r="APC139" s="131"/>
      <c r="APD139" s="131"/>
      <c r="APE139" s="131"/>
      <c r="APF139" s="131"/>
      <c r="APG139" s="131"/>
      <c r="APH139" s="131"/>
      <c r="API139" s="131"/>
      <c r="APJ139" s="131"/>
      <c r="APK139" s="131"/>
      <c r="APL139" s="131"/>
      <c r="APM139" s="131"/>
      <c r="APN139" s="131"/>
      <c r="APO139" s="131"/>
      <c r="APP139" s="131"/>
      <c r="APQ139" s="131"/>
      <c r="APR139" s="131"/>
      <c r="APS139" s="131"/>
      <c r="APT139" s="131"/>
      <c r="APU139" s="131"/>
      <c r="APV139" s="131"/>
      <c r="APW139" s="131"/>
      <c r="APX139" s="131"/>
      <c r="APY139" s="131"/>
      <c r="APZ139" s="131"/>
      <c r="AQA139" s="131"/>
      <c r="AQB139" s="131"/>
      <c r="AQC139" s="131"/>
      <c r="AQD139" s="131"/>
      <c r="AQE139" s="131"/>
      <c r="AQF139" s="131"/>
      <c r="AQG139" s="131"/>
      <c r="AQH139" s="131"/>
      <c r="AQI139" s="131"/>
      <c r="AQJ139" s="131"/>
      <c r="AQK139" s="131"/>
      <c r="AQL139" s="131"/>
      <c r="AQM139" s="131"/>
      <c r="AQN139" s="131"/>
      <c r="AQO139" s="131"/>
      <c r="AQP139" s="131"/>
      <c r="AQQ139" s="131"/>
      <c r="AQR139" s="131"/>
      <c r="AQS139" s="131"/>
      <c r="AQT139" s="131"/>
      <c r="AQU139" s="131"/>
      <c r="AQV139" s="131"/>
      <c r="AQW139" s="131"/>
      <c r="AQX139" s="131"/>
      <c r="AQY139" s="131"/>
      <c r="AQZ139" s="131"/>
      <c r="ARA139" s="131"/>
      <c r="ARB139" s="131"/>
      <c r="ARC139" s="131"/>
      <c r="ARD139" s="131"/>
      <c r="ARE139" s="131"/>
      <c r="ARF139" s="131"/>
      <c r="ARG139" s="131"/>
      <c r="ARH139" s="131"/>
      <c r="ARI139" s="131"/>
      <c r="ARJ139" s="131"/>
      <c r="ARK139" s="131"/>
      <c r="ARL139" s="131"/>
      <c r="ARM139" s="131"/>
      <c r="ARN139" s="131"/>
      <c r="ARO139" s="131"/>
      <c r="ARP139" s="131"/>
      <c r="ARQ139" s="131"/>
      <c r="ARR139" s="131"/>
      <c r="ARS139" s="131"/>
      <c r="ART139" s="131"/>
      <c r="ARU139" s="131"/>
      <c r="ARV139" s="131"/>
      <c r="ARW139" s="131"/>
      <c r="ARX139" s="131"/>
      <c r="ARY139" s="131"/>
      <c r="ARZ139" s="131"/>
      <c r="ASA139" s="131"/>
      <c r="ASB139" s="131"/>
      <c r="ASC139" s="131"/>
      <c r="ASD139" s="131"/>
      <c r="ASE139" s="131"/>
      <c r="ASF139" s="131"/>
      <c r="ASG139" s="131"/>
      <c r="ASH139" s="131"/>
      <c r="ASI139" s="131"/>
      <c r="ASJ139" s="131"/>
      <c r="ASK139" s="131"/>
      <c r="ASL139" s="131"/>
      <c r="ASM139" s="131"/>
      <c r="ASN139" s="131"/>
      <c r="ASO139" s="131"/>
      <c r="ASP139" s="131"/>
      <c r="ASQ139" s="131"/>
      <c r="ASR139" s="131"/>
      <c r="ASS139" s="131"/>
      <c r="AST139" s="131"/>
      <c r="ASU139" s="131"/>
      <c r="ASV139" s="131"/>
      <c r="ASW139" s="131"/>
      <c r="ASX139" s="131"/>
      <c r="ASY139" s="131"/>
      <c r="ASZ139" s="131"/>
      <c r="ATA139" s="131"/>
      <c r="ATB139" s="131"/>
      <c r="ATC139" s="131"/>
      <c r="ATD139" s="131"/>
      <c r="ATE139" s="131"/>
      <c r="ATF139" s="131"/>
      <c r="ATG139" s="131"/>
      <c r="ATH139" s="131"/>
      <c r="ATI139" s="131"/>
      <c r="ATJ139" s="131"/>
      <c r="ATK139" s="131"/>
      <c r="ATL139" s="131"/>
      <c r="ATM139" s="131"/>
      <c r="ATN139" s="131"/>
      <c r="ATO139" s="131"/>
      <c r="ATP139" s="131"/>
      <c r="ATQ139" s="131"/>
      <c r="ATR139" s="131"/>
      <c r="ATS139" s="131"/>
      <c r="ATT139" s="131"/>
      <c r="ATU139" s="131"/>
      <c r="ATV139" s="131"/>
      <c r="ATW139" s="131"/>
      <c r="ATX139" s="131"/>
      <c r="ATY139" s="131"/>
      <c r="ATZ139" s="131"/>
      <c r="AUA139" s="131"/>
      <c r="AUB139" s="131"/>
      <c r="AUC139" s="131"/>
      <c r="AUD139" s="131"/>
      <c r="AUE139" s="131"/>
      <c r="AUF139" s="131"/>
      <c r="AUG139" s="131"/>
      <c r="AUH139" s="131"/>
      <c r="AUI139" s="131"/>
      <c r="AUJ139" s="131"/>
      <c r="AUK139" s="131"/>
      <c r="AUL139" s="131"/>
      <c r="AUM139" s="131"/>
      <c r="AUN139" s="131"/>
      <c r="AUO139" s="131"/>
      <c r="AUP139" s="131"/>
      <c r="AUQ139" s="131"/>
      <c r="AUR139" s="131"/>
      <c r="AUS139" s="131"/>
      <c r="AUT139" s="131"/>
      <c r="AUU139" s="131"/>
      <c r="AUV139" s="131"/>
      <c r="AUW139" s="131"/>
      <c r="AUX139" s="131"/>
      <c r="AUY139" s="131"/>
      <c r="AUZ139" s="131"/>
      <c r="AVA139" s="131"/>
      <c r="AVB139" s="131"/>
      <c r="AVC139" s="131"/>
      <c r="AVD139" s="131"/>
      <c r="AVE139" s="131"/>
      <c r="AVF139" s="131"/>
      <c r="AVG139" s="131"/>
      <c r="AVH139" s="131"/>
      <c r="AVI139" s="131"/>
      <c r="AVJ139" s="131"/>
      <c r="AVK139" s="131"/>
      <c r="AVL139" s="131"/>
      <c r="AVM139" s="131"/>
      <c r="AVN139" s="131"/>
      <c r="AVO139" s="131"/>
      <c r="AVP139" s="131"/>
      <c r="AVQ139" s="131"/>
      <c r="AVR139" s="131"/>
      <c r="AVS139" s="131"/>
      <c r="AVT139" s="131"/>
      <c r="AVU139" s="131"/>
      <c r="AVV139" s="131"/>
      <c r="AVW139" s="131"/>
      <c r="AVX139" s="131"/>
      <c r="AVY139" s="131"/>
      <c r="AVZ139" s="131"/>
      <c r="AWA139" s="131"/>
      <c r="AWB139" s="131"/>
      <c r="AWC139" s="131"/>
      <c r="AWD139" s="131"/>
      <c r="AWE139" s="131"/>
      <c r="AWF139" s="131"/>
      <c r="AWG139" s="131"/>
      <c r="AWH139" s="131"/>
      <c r="AWI139" s="131"/>
      <c r="AWJ139" s="131"/>
      <c r="AWK139" s="131"/>
      <c r="AWL139" s="131"/>
      <c r="AWM139" s="131"/>
      <c r="AWN139" s="131"/>
      <c r="AWO139" s="131"/>
      <c r="AWP139" s="131"/>
      <c r="AWQ139" s="131"/>
      <c r="AWR139" s="131"/>
      <c r="AWS139" s="131"/>
      <c r="AWT139" s="131"/>
      <c r="AWU139" s="131"/>
      <c r="AWV139" s="131"/>
      <c r="AWW139" s="131"/>
      <c r="AWX139" s="131"/>
      <c r="AWY139" s="131"/>
      <c r="AWZ139" s="131"/>
      <c r="AXA139" s="131"/>
      <c r="AXB139" s="131"/>
      <c r="AXC139" s="131"/>
      <c r="AXD139" s="131"/>
      <c r="AXE139" s="131"/>
      <c r="AXF139" s="131"/>
      <c r="AXG139" s="131"/>
      <c r="AXH139" s="131"/>
      <c r="AXI139" s="131"/>
      <c r="AXJ139" s="131"/>
      <c r="AXK139" s="131"/>
      <c r="AXL139" s="131"/>
      <c r="AXM139" s="131"/>
      <c r="AXN139" s="131"/>
      <c r="AXO139" s="131"/>
      <c r="AXP139" s="131"/>
      <c r="AXQ139" s="131"/>
      <c r="AXR139" s="131"/>
      <c r="AXS139" s="131"/>
      <c r="AXT139" s="131"/>
      <c r="AXU139" s="131"/>
      <c r="AXV139" s="131"/>
      <c r="AXW139" s="131"/>
      <c r="AXX139" s="131"/>
      <c r="AXY139" s="131"/>
      <c r="AXZ139" s="131"/>
      <c r="AYA139" s="131"/>
      <c r="AYB139" s="131"/>
      <c r="AYC139" s="131"/>
      <c r="AYD139" s="131"/>
      <c r="AYE139" s="131"/>
      <c r="AYF139" s="131"/>
      <c r="AYG139" s="131"/>
      <c r="AYH139" s="131"/>
      <c r="AYI139" s="131"/>
      <c r="AYJ139" s="131"/>
      <c r="AYK139" s="131"/>
      <c r="AYL139" s="131"/>
      <c r="AYM139" s="131"/>
      <c r="AYN139" s="131"/>
      <c r="AYO139" s="131"/>
      <c r="AYP139" s="131"/>
      <c r="AYQ139" s="131"/>
      <c r="AYR139" s="131"/>
      <c r="AYS139" s="131"/>
      <c r="AYT139" s="131"/>
      <c r="AYU139" s="131"/>
      <c r="AYV139" s="131"/>
      <c r="AYW139" s="131"/>
      <c r="AYX139" s="131"/>
      <c r="AYY139" s="131"/>
      <c r="AYZ139" s="131"/>
      <c r="AZA139" s="131"/>
      <c r="AZB139" s="131"/>
      <c r="AZC139" s="131"/>
      <c r="AZD139" s="131"/>
      <c r="AZE139" s="131"/>
      <c r="AZF139" s="131"/>
      <c r="AZG139" s="131"/>
      <c r="AZH139" s="131"/>
      <c r="AZI139" s="131"/>
      <c r="AZJ139" s="131"/>
      <c r="AZK139" s="131"/>
      <c r="AZL139" s="131"/>
      <c r="AZM139" s="131"/>
      <c r="AZN139" s="131"/>
      <c r="AZO139" s="131"/>
      <c r="AZP139" s="131"/>
      <c r="AZQ139" s="131"/>
      <c r="AZR139" s="131"/>
      <c r="AZS139" s="131"/>
      <c r="AZT139" s="131"/>
      <c r="AZU139" s="131"/>
      <c r="AZV139" s="131"/>
      <c r="AZW139" s="131"/>
      <c r="AZX139" s="131"/>
      <c r="AZY139" s="131"/>
      <c r="AZZ139" s="131"/>
      <c r="BAA139" s="131"/>
      <c r="BAB139" s="131"/>
      <c r="BAC139" s="131"/>
      <c r="BAD139" s="131"/>
      <c r="BAE139" s="131"/>
      <c r="BAF139" s="131"/>
      <c r="BAG139" s="131"/>
      <c r="BAH139" s="131"/>
      <c r="BAI139" s="131"/>
      <c r="BAJ139" s="131"/>
      <c r="BAK139" s="131"/>
      <c r="BAL139" s="131"/>
      <c r="BAM139" s="131"/>
      <c r="BAN139" s="131"/>
      <c r="BAO139" s="131"/>
      <c r="BAP139" s="131"/>
      <c r="BAQ139" s="131"/>
      <c r="BAR139" s="131"/>
      <c r="BAS139" s="131"/>
      <c r="BAT139" s="131"/>
      <c r="BAU139" s="131"/>
      <c r="BAV139" s="131"/>
      <c r="BAW139" s="131"/>
      <c r="BAX139" s="131"/>
      <c r="BAY139" s="131"/>
      <c r="BAZ139" s="131"/>
      <c r="BBA139" s="131"/>
      <c r="BBB139" s="131"/>
      <c r="BBC139" s="131"/>
      <c r="BBD139" s="131"/>
      <c r="BBE139" s="131"/>
      <c r="BBF139" s="131"/>
      <c r="BBG139" s="131"/>
      <c r="BBH139" s="131"/>
      <c r="BBI139" s="131"/>
      <c r="BBJ139" s="131"/>
      <c r="BBK139" s="131"/>
      <c r="BBL139" s="131"/>
      <c r="BBM139" s="131"/>
      <c r="BBN139" s="131"/>
      <c r="BBO139" s="131"/>
      <c r="BBP139" s="131"/>
      <c r="BBQ139" s="131"/>
      <c r="BBR139" s="131"/>
      <c r="BBS139" s="131"/>
      <c r="BBT139" s="131"/>
      <c r="BBU139" s="131"/>
      <c r="BBV139" s="131"/>
      <c r="BBW139" s="131"/>
      <c r="BBX139" s="131"/>
      <c r="BBY139" s="131"/>
      <c r="BBZ139" s="131"/>
      <c r="BCA139" s="131"/>
      <c r="BCB139" s="131"/>
      <c r="BCC139" s="131"/>
      <c r="BCD139" s="131"/>
      <c r="BCE139" s="131"/>
      <c r="BCF139" s="131"/>
      <c r="BCG139" s="131"/>
      <c r="BCH139" s="131"/>
      <c r="BCI139" s="131"/>
      <c r="BCJ139" s="131"/>
      <c r="BCK139" s="131"/>
      <c r="BCL139" s="131"/>
      <c r="BCM139" s="131"/>
      <c r="BCN139" s="131"/>
      <c r="BCO139" s="131"/>
      <c r="BCP139" s="131"/>
      <c r="BCQ139" s="131"/>
      <c r="BCR139" s="131"/>
      <c r="BCS139" s="131"/>
      <c r="BCT139" s="131"/>
      <c r="BCU139" s="131"/>
      <c r="BCV139" s="131"/>
      <c r="BCW139" s="131"/>
      <c r="BCX139" s="131"/>
      <c r="BCY139" s="131"/>
      <c r="BCZ139" s="131"/>
      <c r="BDA139" s="131"/>
      <c r="BDB139" s="131"/>
      <c r="BDC139" s="131"/>
      <c r="BDD139" s="131"/>
      <c r="BDE139" s="131"/>
      <c r="BDF139" s="131"/>
      <c r="BDG139" s="131"/>
      <c r="BDH139" s="131"/>
      <c r="BDI139" s="131"/>
      <c r="BDJ139" s="131"/>
      <c r="BDK139" s="131"/>
      <c r="BDL139" s="131"/>
      <c r="BDM139" s="131"/>
      <c r="BDN139" s="131"/>
      <c r="BDO139" s="131"/>
      <c r="BDP139" s="131"/>
      <c r="BDQ139" s="131"/>
      <c r="BDR139" s="131"/>
      <c r="BDS139" s="131"/>
      <c r="BDT139" s="131"/>
      <c r="BDU139" s="131"/>
      <c r="BDV139" s="131"/>
      <c r="BDW139" s="131"/>
      <c r="BDX139" s="131"/>
      <c r="BDY139" s="131"/>
      <c r="BDZ139" s="131"/>
      <c r="BEA139" s="131"/>
      <c r="BEB139" s="131"/>
      <c r="BEC139" s="131"/>
      <c r="BED139" s="131"/>
      <c r="BEE139" s="131"/>
      <c r="BEF139" s="131"/>
      <c r="BEG139" s="131"/>
      <c r="BEH139" s="131"/>
      <c r="BEI139" s="131"/>
      <c r="BEJ139" s="131"/>
      <c r="BEK139" s="131"/>
      <c r="BEL139" s="131"/>
      <c r="BEM139" s="131"/>
      <c r="BEN139" s="131"/>
      <c r="BEO139" s="131"/>
      <c r="BEP139" s="131"/>
      <c r="BEQ139" s="131"/>
      <c r="BER139" s="131"/>
      <c r="BES139" s="131"/>
      <c r="BET139" s="131"/>
      <c r="BEU139" s="131"/>
      <c r="BEV139" s="131"/>
      <c r="BEW139" s="131"/>
      <c r="BEX139" s="131"/>
      <c r="BEY139" s="131"/>
      <c r="BEZ139" s="131"/>
      <c r="BFA139" s="131"/>
      <c r="BFB139" s="131"/>
      <c r="BFC139" s="131"/>
      <c r="BFD139" s="131"/>
      <c r="BFE139" s="131"/>
      <c r="BFF139" s="131"/>
      <c r="BFG139" s="131"/>
      <c r="BFH139" s="131"/>
      <c r="BFI139" s="131"/>
      <c r="BFJ139" s="131"/>
      <c r="BFK139" s="131"/>
      <c r="BFL139" s="131"/>
      <c r="BFM139" s="131"/>
      <c r="BFN139" s="131"/>
      <c r="BFO139" s="131"/>
      <c r="BFP139" s="131"/>
      <c r="BFQ139" s="131"/>
      <c r="BFR139" s="131"/>
      <c r="BFS139" s="131"/>
      <c r="BFT139" s="131"/>
      <c r="BFU139" s="131"/>
      <c r="BFV139" s="131"/>
      <c r="BFW139" s="131"/>
      <c r="BFX139" s="131"/>
      <c r="BFY139" s="131"/>
      <c r="BFZ139" s="131"/>
      <c r="BGA139" s="131"/>
      <c r="BGB139" s="131"/>
      <c r="BGC139" s="131"/>
      <c r="BGD139" s="131"/>
      <c r="BGE139" s="131"/>
      <c r="BGF139" s="131"/>
      <c r="BGG139" s="131"/>
      <c r="BGH139" s="131"/>
      <c r="BGI139" s="131"/>
      <c r="BGJ139" s="131"/>
      <c r="BGK139" s="131"/>
      <c r="BGL139" s="131"/>
      <c r="BGM139" s="131"/>
      <c r="BGN139" s="131"/>
      <c r="BGO139" s="131"/>
      <c r="BGP139" s="131"/>
      <c r="BGQ139" s="131"/>
      <c r="BGR139" s="131"/>
      <c r="BGS139" s="131"/>
      <c r="BGT139" s="131"/>
      <c r="BGU139" s="131"/>
      <c r="BGV139" s="131"/>
      <c r="BGW139" s="131"/>
      <c r="BGX139" s="131"/>
      <c r="BGY139" s="131"/>
      <c r="BGZ139" s="131"/>
      <c r="BHA139" s="131"/>
      <c r="BHB139" s="131"/>
      <c r="BHC139" s="131"/>
      <c r="BHD139" s="131"/>
      <c r="BHE139" s="131"/>
      <c r="BHF139" s="131"/>
      <c r="BHG139" s="131"/>
      <c r="BHH139" s="131"/>
      <c r="BHI139" s="131"/>
      <c r="BHJ139" s="131"/>
      <c r="BHK139" s="131"/>
      <c r="BHL139" s="131"/>
      <c r="BHM139" s="131"/>
      <c r="BHN139" s="131"/>
      <c r="BHO139" s="131"/>
      <c r="BHP139" s="131"/>
      <c r="BHQ139" s="131"/>
      <c r="BHR139" s="131"/>
      <c r="BHS139" s="131"/>
      <c r="BHT139" s="131"/>
      <c r="BHU139" s="131"/>
      <c r="BHV139" s="131"/>
      <c r="BHW139" s="131"/>
      <c r="BHX139" s="131"/>
      <c r="BHY139" s="131"/>
      <c r="BHZ139" s="131"/>
      <c r="BIA139" s="131"/>
      <c r="BIB139" s="131"/>
      <c r="BIC139" s="131"/>
      <c r="BID139" s="131"/>
      <c r="BIE139" s="131"/>
      <c r="BIF139" s="131"/>
      <c r="BIG139" s="131"/>
      <c r="BIH139" s="131"/>
      <c r="BII139" s="131"/>
      <c r="BIJ139" s="131"/>
      <c r="BIK139" s="131"/>
      <c r="BIL139" s="131"/>
      <c r="BIM139" s="131"/>
      <c r="BIN139" s="131"/>
      <c r="BIO139" s="131"/>
      <c r="BIP139" s="131"/>
      <c r="BIQ139" s="131"/>
      <c r="BIR139" s="131"/>
      <c r="BIS139" s="131"/>
      <c r="BIT139" s="131"/>
      <c r="BIU139" s="131"/>
      <c r="BIV139" s="131"/>
      <c r="BIW139" s="131"/>
      <c r="BIX139" s="131"/>
      <c r="BIY139" s="131"/>
      <c r="BIZ139" s="131"/>
      <c r="BJA139" s="131"/>
      <c r="BJB139" s="131"/>
      <c r="BJC139" s="131"/>
      <c r="BJD139" s="131"/>
      <c r="BJE139" s="131"/>
      <c r="BJF139" s="131"/>
      <c r="BJG139" s="131"/>
      <c r="BJH139" s="131"/>
      <c r="BJI139" s="131"/>
      <c r="BJJ139" s="131"/>
      <c r="BJK139" s="131"/>
      <c r="BJL139" s="131"/>
      <c r="BJM139" s="131"/>
      <c r="BJN139" s="131"/>
      <c r="BJO139" s="131"/>
      <c r="BJP139" s="131"/>
      <c r="BJQ139" s="131"/>
      <c r="BJR139" s="131"/>
      <c r="BJS139" s="131"/>
      <c r="BJT139" s="131"/>
      <c r="BJU139" s="131"/>
      <c r="BJV139" s="131"/>
      <c r="BJW139" s="131"/>
      <c r="BJX139" s="131"/>
      <c r="BJY139" s="131"/>
      <c r="BJZ139" s="131"/>
      <c r="BKA139" s="131"/>
      <c r="BKB139" s="131"/>
      <c r="BKC139" s="131"/>
      <c r="BKD139" s="131"/>
      <c r="BKE139" s="131"/>
      <c r="BKF139" s="131"/>
      <c r="BKG139" s="131"/>
      <c r="BKH139" s="131"/>
      <c r="BKI139" s="131"/>
      <c r="BKJ139" s="131"/>
      <c r="BKK139" s="131"/>
      <c r="BKL139" s="131"/>
      <c r="BKM139" s="131"/>
      <c r="BKN139" s="131"/>
      <c r="BKO139" s="131"/>
      <c r="BKP139" s="131"/>
      <c r="BKQ139" s="131"/>
      <c r="BKR139" s="131"/>
      <c r="BKS139" s="131"/>
      <c r="BKT139" s="131"/>
      <c r="BKU139" s="131"/>
      <c r="BKV139" s="131"/>
      <c r="BKW139" s="131"/>
      <c r="BKX139" s="131"/>
      <c r="BKY139" s="131"/>
      <c r="BKZ139" s="131"/>
      <c r="BLA139" s="131"/>
      <c r="BLB139" s="131"/>
      <c r="BLC139" s="131"/>
      <c r="BLD139" s="131"/>
      <c r="BLE139" s="131"/>
      <c r="BLF139" s="131"/>
      <c r="BLG139" s="131"/>
      <c r="BLH139" s="131"/>
      <c r="BLI139" s="131"/>
      <c r="BLJ139" s="131"/>
      <c r="BLK139" s="131"/>
      <c r="BLL139" s="131"/>
      <c r="BLM139" s="131"/>
      <c r="BLN139" s="131"/>
      <c r="BLO139" s="131"/>
      <c r="BLP139" s="131"/>
      <c r="BLQ139" s="131"/>
      <c r="BLR139" s="131"/>
      <c r="BLS139" s="131"/>
      <c r="BLT139" s="131"/>
      <c r="BLU139" s="131"/>
      <c r="BLV139" s="131"/>
      <c r="BLW139" s="131"/>
      <c r="BLX139" s="131"/>
      <c r="BLY139" s="131"/>
      <c r="BLZ139" s="131"/>
      <c r="BMA139" s="131"/>
      <c r="BMB139" s="131"/>
      <c r="BMC139" s="131"/>
      <c r="BMD139" s="131"/>
      <c r="BME139" s="131"/>
      <c r="BMF139" s="131"/>
      <c r="BMG139" s="131"/>
      <c r="BMH139" s="131"/>
      <c r="BMI139" s="131"/>
      <c r="BMJ139" s="131"/>
      <c r="BMK139" s="131"/>
      <c r="BML139" s="131"/>
      <c r="BMM139" s="131"/>
      <c r="BMN139" s="131"/>
      <c r="BMO139" s="131"/>
      <c r="BMP139" s="131"/>
      <c r="BMQ139" s="131"/>
      <c r="BMR139" s="131"/>
      <c r="BMS139" s="131"/>
      <c r="BMT139" s="131"/>
      <c r="BMU139" s="131"/>
      <c r="BMV139" s="131"/>
      <c r="BMW139" s="131"/>
      <c r="BMX139" s="131"/>
      <c r="BMY139" s="131"/>
      <c r="BMZ139" s="131"/>
      <c r="BNA139" s="131"/>
      <c r="BNB139" s="131"/>
      <c r="BNC139" s="131"/>
      <c r="BND139" s="131"/>
      <c r="BNE139" s="131"/>
      <c r="BNF139" s="131"/>
      <c r="BNG139" s="131"/>
      <c r="BNH139" s="131"/>
      <c r="BNI139" s="131"/>
      <c r="BNJ139" s="131"/>
      <c r="BNK139" s="131"/>
      <c r="BNL139" s="131"/>
      <c r="BNM139" s="131"/>
      <c r="BNN139" s="131"/>
      <c r="BNO139" s="131"/>
      <c r="BNP139" s="131"/>
      <c r="BNQ139" s="131"/>
      <c r="BNR139" s="131"/>
      <c r="BNS139" s="131"/>
      <c r="BNT139" s="131"/>
      <c r="BNU139" s="131"/>
      <c r="BNV139" s="131"/>
      <c r="BNW139" s="131"/>
      <c r="BNX139" s="131"/>
      <c r="BNY139" s="131"/>
      <c r="BNZ139" s="131"/>
      <c r="BOA139" s="131"/>
      <c r="BOB139" s="131"/>
      <c r="BOC139" s="131"/>
      <c r="BOD139" s="131"/>
      <c r="BOE139" s="131"/>
      <c r="BOF139" s="131"/>
      <c r="BOG139" s="131"/>
      <c r="BOH139" s="131"/>
      <c r="BOI139" s="131"/>
      <c r="BOJ139" s="131"/>
      <c r="BOK139" s="131"/>
      <c r="BOL139" s="131"/>
      <c r="BOM139" s="131"/>
      <c r="BON139" s="131"/>
      <c r="BOO139" s="131"/>
      <c r="BOP139" s="131"/>
      <c r="BOQ139" s="131"/>
      <c r="BOR139" s="131"/>
      <c r="BOS139" s="131"/>
      <c r="BOT139" s="131"/>
      <c r="BOU139" s="131"/>
      <c r="BOV139" s="131"/>
      <c r="BOW139" s="131"/>
      <c r="BOX139" s="131"/>
      <c r="BOY139" s="131"/>
      <c r="BOZ139" s="131"/>
      <c r="BPA139" s="131"/>
      <c r="BPB139" s="131"/>
      <c r="BPC139" s="131"/>
      <c r="BPD139" s="131"/>
      <c r="BPE139" s="131"/>
      <c r="BPF139" s="131"/>
      <c r="BPG139" s="131"/>
      <c r="BPH139" s="131"/>
      <c r="BPI139" s="131"/>
      <c r="BPJ139" s="131"/>
      <c r="BPK139" s="131"/>
      <c r="BPL139" s="131"/>
      <c r="BPM139" s="131"/>
      <c r="BPN139" s="131"/>
      <c r="BPO139" s="131"/>
      <c r="BPP139" s="131"/>
      <c r="BPQ139" s="131"/>
      <c r="BPR139" s="131"/>
      <c r="BPS139" s="131"/>
      <c r="BPT139" s="131"/>
      <c r="BPU139" s="131"/>
      <c r="BPV139" s="131"/>
      <c r="BPW139" s="131"/>
      <c r="BPX139" s="131"/>
      <c r="BPY139" s="131"/>
      <c r="BPZ139" s="131"/>
      <c r="BQA139" s="131"/>
      <c r="BQB139" s="131"/>
      <c r="BQC139" s="131"/>
      <c r="BQD139" s="131"/>
      <c r="BQE139" s="131"/>
      <c r="BQF139" s="131"/>
      <c r="BQG139" s="131"/>
      <c r="BQH139" s="131"/>
      <c r="BQI139" s="131"/>
      <c r="BQJ139" s="131"/>
      <c r="BQK139" s="131"/>
      <c r="BQL139" s="131"/>
      <c r="BQM139" s="131"/>
      <c r="BQN139" s="131"/>
      <c r="BQO139" s="131"/>
      <c r="BQP139" s="131"/>
      <c r="BQQ139" s="131"/>
      <c r="BQR139" s="131"/>
      <c r="BQS139" s="131"/>
      <c r="BQT139" s="131"/>
      <c r="BQU139" s="131"/>
      <c r="BQV139" s="131"/>
      <c r="BQW139" s="131"/>
      <c r="BQX139" s="131"/>
      <c r="BQY139" s="131"/>
      <c r="BQZ139" s="131"/>
      <c r="BRA139" s="131"/>
      <c r="BRB139" s="131"/>
      <c r="BRC139" s="131"/>
      <c r="BRD139" s="131"/>
      <c r="BRE139" s="131"/>
      <c r="BRF139" s="131"/>
      <c r="BRG139" s="131"/>
      <c r="BRH139" s="131"/>
      <c r="BRI139" s="131"/>
      <c r="BRJ139" s="131"/>
      <c r="BRK139" s="131"/>
      <c r="BRL139" s="131"/>
      <c r="BRM139" s="131"/>
      <c r="BRN139" s="131"/>
      <c r="BRO139" s="131"/>
      <c r="BRP139" s="131"/>
      <c r="BRQ139" s="131"/>
      <c r="BRR139" s="131"/>
      <c r="BRS139" s="131"/>
      <c r="BRT139" s="131"/>
      <c r="BRU139" s="131"/>
      <c r="BRV139" s="131"/>
      <c r="BRW139" s="131"/>
      <c r="BRX139" s="131"/>
      <c r="BRY139" s="131"/>
      <c r="BRZ139" s="131"/>
      <c r="BSA139" s="131"/>
      <c r="BSB139" s="131"/>
      <c r="BSC139" s="131"/>
      <c r="BSD139" s="131"/>
      <c r="BSE139" s="131"/>
      <c r="BSF139" s="131"/>
      <c r="BSG139" s="131"/>
      <c r="BSH139" s="131"/>
      <c r="BSI139" s="131"/>
      <c r="BSJ139" s="131"/>
      <c r="BSK139" s="131"/>
      <c r="BSL139" s="131"/>
      <c r="BSM139" s="131"/>
      <c r="BSN139" s="131"/>
      <c r="BSO139" s="131"/>
      <c r="BSP139" s="131"/>
      <c r="BSQ139" s="131"/>
      <c r="BSR139" s="131"/>
      <c r="BSS139" s="131"/>
      <c r="BST139" s="131"/>
      <c r="BSU139" s="131"/>
      <c r="BSV139" s="131"/>
      <c r="BSW139" s="131"/>
      <c r="BSX139" s="131"/>
      <c r="BSY139" s="131"/>
      <c r="BSZ139" s="131"/>
      <c r="BTA139" s="131"/>
      <c r="BTB139" s="131"/>
      <c r="BTC139" s="131"/>
      <c r="BTD139" s="131"/>
      <c r="BTE139" s="131"/>
      <c r="BTF139" s="131"/>
      <c r="BTG139" s="131"/>
      <c r="BTH139" s="131"/>
      <c r="BTI139" s="131"/>
      <c r="BTJ139" s="131"/>
      <c r="BTK139" s="131"/>
      <c r="BTL139" s="131"/>
      <c r="BTM139" s="131"/>
      <c r="BTN139" s="131"/>
      <c r="BTO139" s="131"/>
      <c r="BTP139" s="131"/>
      <c r="BTQ139" s="131"/>
      <c r="BTR139" s="131"/>
      <c r="BTS139" s="131"/>
      <c r="BTT139" s="131"/>
      <c r="BTU139" s="131"/>
      <c r="BTV139" s="131"/>
      <c r="BTW139" s="131"/>
      <c r="BTX139" s="131"/>
      <c r="BTY139" s="131"/>
      <c r="BTZ139" s="131"/>
      <c r="BUA139" s="131"/>
      <c r="BUB139" s="131"/>
      <c r="BUC139" s="131"/>
      <c r="BUD139" s="131"/>
      <c r="BUE139" s="131"/>
      <c r="BUF139" s="131"/>
      <c r="BUG139" s="131"/>
      <c r="BUH139" s="131"/>
      <c r="BUI139" s="131"/>
      <c r="BUJ139" s="131"/>
      <c r="BUK139" s="131"/>
      <c r="BUL139" s="131"/>
      <c r="BUM139" s="131"/>
      <c r="BUN139" s="131"/>
      <c r="BUO139" s="131"/>
      <c r="BUP139" s="131"/>
      <c r="BUQ139" s="131"/>
      <c r="BUR139" s="131"/>
      <c r="BUS139" s="131"/>
      <c r="BUT139" s="131"/>
      <c r="BUU139" s="131"/>
      <c r="BUV139" s="131"/>
      <c r="BUW139" s="131"/>
      <c r="BUX139" s="131"/>
      <c r="BUY139" s="131"/>
      <c r="BUZ139" s="131"/>
      <c r="BVA139" s="131"/>
      <c r="BVB139" s="131"/>
      <c r="BVC139" s="131"/>
      <c r="BVD139" s="131"/>
      <c r="BVE139" s="131"/>
      <c r="BVF139" s="131"/>
      <c r="BVG139" s="131"/>
      <c r="BVH139" s="131"/>
      <c r="BVI139" s="131"/>
      <c r="BVJ139" s="131"/>
      <c r="BVK139" s="131"/>
      <c r="BVL139" s="131"/>
      <c r="BVM139" s="131"/>
      <c r="BVN139" s="131"/>
      <c r="BVO139" s="131"/>
      <c r="BVP139" s="131"/>
      <c r="BVQ139" s="131"/>
      <c r="BVR139" s="131"/>
      <c r="BVS139" s="131"/>
      <c r="BVT139" s="131"/>
      <c r="BVU139" s="131"/>
      <c r="BVV139" s="131"/>
      <c r="BVW139" s="131"/>
      <c r="BVX139" s="131"/>
      <c r="BVY139" s="131"/>
      <c r="BVZ139" s="131"/>
      <c r="BWA139" s="131"/>
      <c r="BWB139" s="131"/>
      <c r="BWC139" s="131"/>
      <c r="BWD139" s="131"/>
      <c r="BWE139" s="131"/>
      <c r="BWF139" s="131"/>
      <c r="BWG139" s="131"/>
      <c r="BWH139" s="131"/>
      <c r="BWI139" s="131"/>
      <c r="BWJ139" s="131"/>
      <c r="BWK139" s="131"/>
      <c r="BWL139" s="131"/>
      <c r="BWM139" s="131"/>
      <c r="BWN139" s="131"/>
      <c r="BWO139" s="131"/>
      <c r="BWP139" s="131"/>
      <c r="BWQ139" s="131"/>
      <c r="BWR139" s="131"/>
      <c r="BWS139" s="131"/>
      <c r="BWT139" s="131"/>
      <c r="BWU139" s="131"/>
      <c r="BWV139" s="131"/>
      <c r="BWW139" s="131"/>
      <c r="BWX139" s="131"/>
      <c r="BWY139" s="131"/>
      <c r="BWZ139" s="131"/>
      <c r="BXA139" s="131"/>
      <c r="BXB139" s="131"/>
      <c r="BXC139" s="131"/>
      <c r="BXD139" s="131"/>
      <c r="BXE139" s="131"/>
      <c r="BXF139" s="131"/>
      <c r="BXG139" s="131"/>
      <c r="BXH139" s="131"/>
      <c r="BXI139" s="131"/>
      <c r="BXJ139" s="131"/>
      <c r="BXK139" s="131"/>
      <c r="BXL139" s="131"/>
      <c r="BXM139" s="131"/>
      <c r="BXN139" s="131"/>
      <c r="BXO139" s="131"/>
      <c r="BXP139" s="131"/>
      <c r="BXQ139" s="131"/>
      <c r="BXR139" s="131"/>
      <c r="BXS139" s="131"/>
      <c r="BXT139" s="131"/>
      <c r="BXU139" s="131"/>
      <c r="BXV139" s="131"/>
      <c r="BXW139" s="131"/>
      <c r="BXX139" s="131"/>
      <c r="BXY139" s="131"/>
      <c r="BXZ139" s="131"/>
      <c r="BYA139" s="131"/>
      <c r="BYB139" s="131"/>
      <c r="BYC139" s="131"/>
      <c r="BYD139" s="131"/>
      <c r="BYE139" s="131"/>
      <c r="BYF139" s="131"/>
      <c r="BYG139" s="131"/>
      <c r="BYH139" s="131"/>
      <c r="BYI139" s="131"/>
      <c r="BYJ139" s="131"/>
      <c r="BYK139" s="131"/>
      <c r="BYL139" s="131"/>
      <c r="BYM139" s="131"/>
      <c r="BYN139" s="131"/>
      <c r="BYO139" s="131"/>
      <c r="BYP139" s="131"/>
      <c r="BYQ139" s="131"/>
      <c r="BYR139" s="131"/>
      <c r="BYS139" s="131"/>
      <c r="BYT139" s="131"/>
      <c r="BYU139" s="131"/>
      <c r="BYV139" s="131"/>
      <c r="BYW139" s="131"/>
      <c r="BYX139" s="131"/>
      <c r="BYY139" s="131"/>
      <c r="BYZ139" s="131"/>
      <c r="BZA139" s="131"/>
      <c r="BZB139" s="131"/>
      <c r="BZC139" s="131"/>
      <c r="BZD139" s="131"/>
      <c r="BZE139" s="131"/>
      <c r="BZF139" s="131"/>
      <c r="BZG139" s="131"/>
      <c r="BZH139" s="131"/>
      <c r="BZI139" s="131"/>
      <c r="BZJ139" s="131"/>
      <c r="BZK139" s="131"/>
      <c r="BZL139" s="131"/>
      <c r="BZM139" s="131"/>
      <c r="BZN139" s="131"/>
      <c r="BZO139" s="131"/>
      <c r="BZP139" s="131"/>
      <c r="BZQ139" s="131"/>
      <c r="BZR139" s="131"/>
      <c r="BZS139" s="131"/>
      <c r="BZT139" s="131"/>
      <c r="BZU139" s="131"/>
      <c r="BZV139" s="131"/>
      <c r="BZW139" s="131"/>
      <c r="BZX139" s="131"/>
      <c r="BZY139" s="131"/>
      <c r="BZZ139" s="131"/>
      <c r="CAA139" s="131"/>
      <c r="CAB139" s="131"/>
      <c r="CAC139" s="131"/>
      <c r="CAD139" s="131"/>
      <c r="CAE139" s="131"/>
      <c r="CAF139" s="131"/>
      <c r="CAG139" s="131"/>
      <c r="CAH139" s="131"/>
      <c r="CAI139" s="131"/>
      <c r="CAJ139" s="131"/>
      <c r="CAK139" s="131"/>
      <c r="CAL139" s="131"/>
      <c r="CAM139" s="131"/>
      <c r="CAN139" s="131"/>
      <c r="CAO139" s="131"/>
      <c r="CAP139" s="131"/>
      <c r="CAQ139" s="131"/>
      <c r="CAR139" s="131"/>
      <c r="CAS139" s="131"/>
      <c r="CAT139" s="131"/>
      <c r="CAU139" s="131"/>
      <c r="CAV139" s="131"/>
      <c r="CAW139" s="131"/>
      <c r="CAX139" s="131"/>
      <c r="CAY139" s="131"/>
      <c r="CAZ139" s="131"/>
      <c r="CBA139" s="131"/>
      <c r="CBB139" s="131"/>
      <c r="CBC139" s="131"/>
      <c r="CBD139" s="131"/>
      <c r="CBE139" s="131"/>
      <c r="CBF139" s="131"/>
      <c r="CBG139" s="131"/>
      <c r="CBH139" s="131"/>
      <c r="CBI139" s="131"/>
      <c r="CBJ139" s="131"/>
      <c r="CBK139" s="131"/>
      <c r="CBL139" s="131"/>
      <c r="CBM139" s="131"/>
      <c r="CBN139" s="131"/>
      <c r="CBO139" s="131"/>
      <c r="CBP139" s="131"/>
      <c r="CBQ139" s="131"/>
      <c r="CBR139" s="131"/>
      <c r="CBS139" s="131"/>
      <c r="CBT139" s="131"/>
      <c r="CBU139" s="131"/>
      <c r="CBV139" s="131"/>
      <c r="CBW139" s="131"/>
      <c r="CBX139" s="131"/>
      <c r="CBY139" s="131"/>
      <c r="CBZ139" s="131"/>
      <c r="CCA139" s="131"/>
      <c r="CCB139" s="131"/>
      <c r="CCC139" s="131"/>
      <c r="CCD139" s="131"/>
      <c r="CCE139" s="131"/>
      <c r="CCF139" s="131"/>
      <c r="CCG139" s="131"/>
      <c r="CCH139" s="131"/>
      <c r="CCI139" s="131"/>
      <c r="CCJ139" s="131"/>
      <c r="CCK139" s="131"/>
      <c r="CCL139" s="131"/>
      <c r="CCM139" s="131"/>
      <c r="CCN139" s="131"/>
      <c r="CCO139" s="131"/>
      <c r="CCP139" s="131"/>
      <c r="CCQ139" s="131"/>
      <c r="CCR139" s="131"/>
      <c r="CCS139" s="131"/>
      <c r="CCT139" s="131"/>
      <c r="CCU139" s="131"/>
      <c r="CCV139" s="131"/>
      <c r="CCW139" s="131"/>
      <c r="CCX139" s="131"/>
      <c r="CCY139" s="131"/>
      <c r="CCZ139" s="131"/>
      <c r="CDA139" s="131"/>
      <c r="CDB139" s="131"/>
      <c r="CDC139" s="131"/>
      <c r="CDD139" s="131"/>
      <c r="CDE139" s="131"/>
      <c r="CDF139" s="131"/>
      <c r="CDG139" s="131"/>
      <c r="CDH139" s="131"/>
      <c r="CDI139" s="131"/>
      <c r="CDJ139" s="131"/>
      <c r="CDK139" s="131"/>
      <c r="CDL139" s="131"/>
      <c r="CDM139" s="131"/>
      <c r="CDN139" s="131"/>
      <c r="CDO139" s="131"/>
      <c r="CDP139" s="131"/>
      <c r="CDQ139" s="131"/>
      <c r="CDR139" s="131"/>
      <c r="CDS139" s="131"/>
      <c r="CDT139" s="131"/>
      <c r="CDU139" s="131"/>
      <c r="CDV139" s="131"/>
      <c r="CDW139" s="131"/>
      <c r="CDX139" s="131"/>
      <c r="CDY139" s="131"/>
      <c r="CDZ139" s="131"/>
      <c r="CEA139" s="131"/>
      <c r="CEB139" s="131"/>
      <c r="CEC139" s="131"/>
      <c r="CED139" s="131"/>
      <c r="CEE139" s="131"/>
      <c r="CEF139" s="131"/>
      <c r="CEG139" s="131"/>
      <c r="CEH139" s="131"/>
      <c r="CEI139" s="131"/>
      <c r="CEJ139" s="131"/>
      <c r="CEK139" s="131"/>
      <c r="CEL139" s="131"/>
      <c r="CEM139" s="131"/>
      <c r="CEN139" s="131"/>
      <c r="CEO139" s="131"/>
      <c r="CEP139" s="131"/>
      <c r="CEQ139" s="131"/>
      <c r="CER139" s="131"/>
      <c r="CES139" s="131"/>
      <c r="CET139" s="131"/>
      <c r="CEU139" s="131"/>
      <c r="CEV139" s="131"/>
      <c r="CEW139" s="131"/>
      <c r="CEX139" s="131"/>
      <c r="CEY139" s="131"/>
      <c r="CEZ139" s="131"/>
      <c r="CFA139" s="131"/>
      <c r="CFB139" s="131"/>
      <c r="CFC139" s="131"/>
      <c r="CFD139" s="131"/>
      <c r="CFE139" s="131"/>
      <c r="CFF139" s="131"/>
      <c r="CFG139" s="131"/>
      <c r="CFH139" s="131"/>
      <c r="CFI139" s="131"/>
      <c r="CFJ139" s="131"/>
      <c r="CFK139" s="131"/>
      <c r="CFL139" s="131"/>
      <c r="CFM139" s="131"/>
      <c r="CFN139" s="131"/>
      <c r="CFO139" s="131"/>
      <c r="CFP139" s="131"/>
      <c r="CFQ139" s="131"/>
      <c r="CFR139" s="131"/>
      <c r="CFS139" s="131"/>
      <c r="CFT139" s="131"/>
      <c r="CFU139" s="131"/>
      <c r="CFV139" s="131"/>
      <c r="CFW139" s="131"/>
      <c r="CFX139" s="131"/>
      <c r="CFY139" s="131"/>
      <c r="CFZ139" s="131"/>
      <c r="CGA139" s="131"/>
      <c r="CGB139" s="131"/>
      <c r="CGC139" s="131"/>
      <c r="CGD139" s="131"/>
      <c r="CGE139" s="131"/>
      <c r="CGF139" s="131"/>
      <c r="CGG139" s="131"/>
      <c r="CGH139" s="131"/>
      <c r="CGI139" s="131"/>
      <c r="CGJ139" s="131"/>
      <c r="CGK139" s="131"/>
      <c r="CGL139" s="131"/>
      <c r="CGM139" s="131"/>
      <c r="CGN139" s="131"/>
      <c r="CGO139" s="131"/>
      <c r="CGP139" s="131"/>
      <c r="CGQ139" s="131"/>
      <c r="CGR139" s="131"/>
      <c r="CGS139" s="131"/>
      <c r="CGT139" s="131"/>
      <c r="CGU139" s="131"/>
      <c r="CGV139" s="131"/>
      <c r="CGW139" s="131"/>
      <c r="CGX139" s="131"/>
      <c r="CGY139" s="131"/>
      <c r="CGZ139" s="131"/>
      <c r="CHA139" s="131"/>
      <c r="CHB139" s="131"/>
      <c r="CHC139" s="131"/>
      <c r="CHD139" s="131"/>
      <c r="CHE139" s="131"/>
      <c r="CHF139" s="131"/>
      <c r="CHG139" s="131"/>
      <c r="CHH139" s="131"/>
      <c r="CHI139" s="131"/>
      <c r="CHJ139" s="131"/>
      <c r="CHK139" s="131"/>
      <c r="CHL139" s="131"/>
      <c r="CHM139" s="131"/>
      <c r="CHN139" s="131"/>
      <c r="CHO139" s="131"/>
      <c r="CHP139" s="131"/>
      <c r="CHQ139" s="131"/>
      <c r="CHR139" s="131"/>
      <c r="CHS139" s="131"/>
      <c r="CHT139" s="131"/>
      <c r="CHU139" s="131"/>
      <c r="CHV139" s="131"/>
      <c r="CHW139" s="131"/>
      <c r="CHX139" s="131"/>
      <c r="CHY139" s="131"/>
      <c r="CHZ139" s="131"/>
      <c r="CIA139" s="131"/>
      <c r="CIB139" s="131"/>
      <c r="CIC139" s="131"/>
      <c r="CID139" s="131"/>
      <c r="CIE139" s="131"/>
      <c r="CIF139" s="131"/>
      <c r="CIG139" s="131"/>
      <c r="CIH139" s="131"/>
      <c r="CII139" s="131"/>
      <c r="CIJ139" s="131"/>
      <c r="CIK139" s="131"/>
      <c r="CIL139" s="131"/>
      <c r="CIM139" s="131"/>
      <c r="CIN139" s="131"/>
      <c r="CIO139" s="131"/>
      <c r="CIP139" s="131"/>
      <c r="CIQ139" s="131"/>
      <c r="CIR139" s="131"/>
      <c r="CIS139" s="131"/>
      <c r="CIT139" s="131"/>
      <c r="CIU139" s="131"/>
      <c r="CIV139" s="131"/>
      <c r="CIW139" s="131"/>
      <c r="CIX139" s="131"/>
      <c r="CIY139" s="131"/>
      <c r="CIZ139" s="131"/>
      <c r="CJA139" s="131"/>
      <c r="CJB139" s="131"/>
      <c r="CJC139" s="131"/>
      <c r="CJD139" s="131"/>
      <c r="CJE139" s="131"/>
      <c r="CJF139" s="131"/>
      <c r="CJG139" s="131"/>
      <c r="CJH139" s="131"/>
      <c r="CJI139" s="131"/>
      <c r="CJJ139" s="131"/>
      <c r="CJK139" s="131"/>
      <c r="CJL139" s="131"/>
      <c r="CJM139" s="131"/>
      <c r="CJN139" s="131"/>
      <c r="CJO139" s="131"/>
      <c r="CJP139" s="131"/>
      <c r="CJQ139" s="131"/>
      <c r="CJR139" s="131"/>
      <c r="CJS139" s="131"/>
      <c r="CJT139" s="131"/>
      <c r="CJU139" s="131"/>
      <c r="CJV139" s="131"/>
      <c r="CJW139" s="131"/>
      <c r="CJX139" s="131"/>
      <c r="CJY139" s="131"/>
      <c r="CJZ139" s="131"/>
      <c r="CKA139" s="131"/>
      <c r="CKB139" s="131"/>
      <c r="CKC139" s="131"/>
      <c r="CKD139" s="131"/>
      <c r="CKE139" s="131"/>
      <c r="CKF139" s="131"/>
      <c r="CKG139" s="131"/>
      <c r="CKH139" s="131"/>
      <c r="CKI139" s="131"/>
      <c r="CKJ139" s="131"/>
      <c r="CKK139" s="131"/>
      <c r="CKL139" s="131"/>
      <c r="CKM139" s="131"/>
      <c r="CKN139" s="131"/>
      <c r="CKO139" s="131"/>
      <c r="CKP139" s="131"/>
      <c r="CKQ139" s="131"/>
      <c r="CKR139" s="131"/>
      <c r="CKS139" s="131"/>
      <c r="CKT139" s="131"/>
      <c r="CKU139" s="131"/>
      <c r="CKV139" s="131"/>
      <c r="CKW139" s="131"/>
      <c r="CKX139" s="131"/>
      <c r="CKY139" s="131"/>
      <c r="CKZ139" s="131"/>
      <c r="CLA139" s="131"/>
      <c r="CLB139" s="131"/>
      <c r="CLC139" s="131"/>
      <c r="CLD139" s="131"/>
      <c r="CLE139" s="131"/>
      <c r="CLF139" s="131"/>
      <c r="CLG139" s="131"/>
      <c r="CLH139" s="131"/>
      <c r="CLI139" s="131"/>
      <c r="CLJ139" s="131"/>
      <c r="CLK139" s="131"/>
      <c r="CLL139" s="131"/>
      <c r="CLM139" s="131"/>
      <c r="CLN139" s="131"/>
      <c r="CLO139" s="131"/>
      <c r="CLP139" s="131"/>
      <c r="CLQ139" s="131"/>
      <c r="CLR139" s="131"/>
      <c r="CLS139" s="131"/>
      <c r="CLT139" s="131"/>
      <c r="CLU139" s="131"/>
      <c r="CLV139" s="131"/>
      <c r="CLW139" s="131"/>
      <c r="CLX139" s="131"/>
      <c r="CLY139" s="131"/>
      <c r="CLZ139" s="131"/>
      <c r="CMA139" s="131"/>
      <c r="CMB139" s="131"/>
      <c r="CMC139" s="131"/>
      <c r="CMD139" s="131"/>
      <c r="CME139" s="131"/>
      <c r="CMF139" s="131"/>
      <c r="CMG139" s="131"/>
      <c r="CMH139" s="131"/>
      <c r="CMI139" s="131"/>
      <c r="CMJ139" s="131"/>
      <c r="CMK139" s="131"/>
      <c r="CML139" s="131"/>
      <c r="CMM139" s="131"/>
      <c r="CMN139" s="131"/>
      <c r="CMO139" s="131"/>
      <c r="CMP139" s="131"/>
      <c r="CMQ139" s="131"/>
      <c r="CMR139" s="131"/>
      <c r="CMS139" s="131"/>
      <c r="CMT139" s="131"/>
      <c r="CMU139" s="131"/>
      <c r="CMV139" s="131"/>
      <c r="CMW139" s="131"/>
      <c r="CMX139" s="131"/>
      <c r="CMY139" s="131"/>
      <c r="CMZ139" s="131"/>
      <c r="CNA139" s="131"/>
      <c r="CNB139" s="131"/>
      <c r="CNC139" s="131"/>
      <c r="CND139" s="131"/>
      <c r="CNE139" s="131"/>
      <c r="CNF139" s="131"/>
      <c r="CNG139" s="131"/>
      <c r="CNH139" s="131"/>
      <c r="CNI139" s="131"/>
      <c r="CNJ139" s="131"/>
      <c r="CNK139" s="131"/>
      <c r="CNL139" s="131"/>
      <c r="CNM139" s="131"/>
      <c r="CNN139" s="131"/>
      <c r="CNO139" s="131"/>
      <c r="CNP139" s="131"/>
      <c r="CNQ139" s="131"/>
      <c r="CNR139" s="131"/>
      <c r="CNS139" s="131"/>
      <c r="CNT139" s="131"/>
      <c r="CNU139" s="131"/>
      <c r="CNV139" s="131"/>
      <c r="CNW139" s="131"/>
      <c r="CNX139" s="131"/>
      <c r="CNY139" s="131"/>
      <c r="CNZ139" s="131"/>
      <c r="COA139" s="131"/>
      <c r="COB139" s="131"/>
      <c r="COC139" s="131"/>
      <c r="COD139" s="131"/>
      <c r="COE139" s="131"/>
      <c r="COF139" s="131"/>
      <c r="COG139" s="131"/>
      <c r="COH139" s="131"/>
      <c r="COI139" s="131"/>
      <c r="COJ139" s="131"/>
      <c r="COK139" s="131"/>
      <c r="COL139" s="131"/>
      <c r="COM139" s="131"/>
      <c r="CON139" s="131"/>
      <c r="COO139" s="131"/>
      <c r="COP139" s="131"/>
      <c r="COQ139" s="131"/>
      <c r="COR139" s="131"/>
      <c r="COS139" s="131"/>
      <c r="COT139" s="131"/>
      <c r="COU139" s="131"/>
      <c r="COV139" s="131"/>
      <c r="COW139" s="131"/>
      <c r="COX139" s="131"/>
      <c r="COY139" s="131"/>
      <c r="COZ139" s="131"/>
      <c r="CPA139" s="131"/>
      <c r="CPB139" s="131"/>
      <c r="CPC139" s="131"/>
      <c r="CPD139" s="131"/>
      <c r="CPE139" s="131"/>
      <c r="CPF139" s="131"/>
      <c r="CPG139" s="131"/>
      <c r="CPH139" s="131"/>
      <c r="CPI139" s="131"/>
      <c r="CPJ139" s="131"/>
      <c r="CPK139" s="131"/>
      <c r="CPL139" s="131"/>
      <c r="CPM139" s="131"/>
      <c r="CPN139" s="131"/>
      <c r="CPO139" s="131"/>
      <c r="CPP139" s="131"/>
      <c r="CPQ139" s="131"/>
      <c r="CPR139" s="131"/>
      <c r="CPS139" s="131"/>
      <c r="CPT139" s="131"/>
      <c r="CPU139" s="131"/>
      <c r="CPV139" s="131"/>
      <c r="CPW139" s="131"/>
      <c r="CPX139" s="131"/>
      <c r="CPY139" s="131"/>
      <c r="CPZ139" s="131"/>
      <c r="CQA139" s="131"/>
      <c r="CQB139" s="131"/>
      <c r="CQC139" s="131"/>
      <c r="CQD139" s="131"/>
      <c r="CQE139" s="131"/>
      <c r="CQF139" s="131"/>
      <c r="CQG139" s="131"/>
      <c r="CQH139" s="131"/>
      <c r="CQI139" s="131"/>
      <c r="CQJ139" s="131"/>
      <c r="CQK139" s="131"/>
      <c r="CQL139" s="131"/>
      <c r="CQM139" s="131"/>
      <c r="CQN139" s="131"/>
      <c r="CQO139" s="131"/>
      <c r="CQP139" s="131"/>
      <c r="CQQ139" s="131"/>
      <c r="CQR139" s="131"/>
      <c r="CQS139" s="131"/>
      <c r="CQT139" s="131"/>
      <c r="CQU139" s="131"/>
      <c r="CQV139" s="131"/>
      <c r="CQW139" s="131"/>
      <c r="CQX139" s="131"/>
      <c r="CQY139" s="131"/>
      <c r="CQZ139" s="131"/>
      <c r="CRA139" s="131"/>
      <c r="CRB139" s="131"/>
      <c r="CRC139" s="131"/>
      <c r="CRD139" s="131"/>
      <c r="CRE139" s="131"/>
      <c r="CRF139" s="131"/>
      <c r="CRG139" s="131"/>
      <c r="CRH139" s="131"/>
      <c r="CRI139" s="131"/>
      <c r="CRJ139" s="131"/>
      <c r="CRK139" s="131"/>
      <c r="CRL139" s="131"/>
      <c r="CRM139" s="131"/>
      <c r="CRN139" s="131"/>
      <c r="CRO139" s="131"/>
      <c r="CRP139" s="131"/>
      <c r="CRQ139" s="131"/>
      <c r="CRR139" s="131"/>
      <c r="CRS139" s="131"/>
      <c r="CRT139" s="131"/>
      <c r="CRU139" s="131"/>
      <c r="CRV139" s="131"/>
      <c r="CRW139" s="131"/>
      <c r="CRX139" s="131"/>
      <c r="CRY139" s="131"/>
      <c r="CRZ139" s="131"/>
      <c r="CSA139" s="131"/>
      <c r="CSB139" s="131"/>
      <c r="CSC139" s="131"/>
      <c r="CSD139" s="131"/>
      <c r="CSE139" s="131"/>
      <c r="CSF139" s="131"/>
      <c r="CSG139" s="131"/>
      <c r="CSH139" s="131"/>
      <c r="CSI139" s="131"/>
      <c r="CSJ139" s="131"/>
      <c r="CSK139" s="131"/>
      <c r="CSL139" s="131"/>
      <c r="CSM139" s="131"/>
      <c r="CSN139" s="131"/>
      <c r="CSO139" s="131"/>
      <c r="CSP139" s="131"/>
      <c r="CSQ139" s="131"/>
      <c r="CSR139" s="131"/>
      <c r="CSS139" s="131"/>
      <c r="CST139" s="131"/>
      <c r="CSU139" s="131"/>
      <c r="CSV139" s="131"/>
      <c r="CSW139" s="131"/>
      <c r="CSX139" s="131"/>
      <c r="CSY139" s="131"/>
      <c r="CSZ139" s="131"/>
      <c r="CTA139" s="131"/>
      <c r="CTB139" s="131"/>
      <c r="CTC139" s="131"/>
      <c r="CTD139" s="131"/>
      <c r="CTE139" s="131"/>
      <c r="CTF139" s="131"/>
      <c r="CTG139" s="131"/>
      <c r="CTH139" s="131"/>
      <c r="CTI139" s="131"/>
      <c r="CTJ139" s="131"/>
      <c r="CTK139" s="131"/>
      <c r="CTL139" s="131"/>
      <c r="CTM139" s="131"/>
      <c r="CTN139" s="131"/>
      <c r="CTO139" s="131"/>
      <c r="CTP139" s="131"/>
      <c r="CTQ139" s="131"/>
      <c r="CTR139" s="131"/>
      <c r="CTS139" s="131"/>
      <c r="CTT139" s="131"/>
      <c r="CTU139" s="131"/>
      <c r="CTV139" s="131"/>
      <c r="CTW139" s="131"/>
      <c r="CTX139" s="131"/>
      <c r="CTY139" s="131"/>
      <c r="CTZ139" s="131"/>
      <c r="CUA139" s="131"/>
      <c r="CUB139" s="131"/>
      <c r="CUC139" s="131"/>
      <c r="CUD139" s="131"/>
      <c r="CUE139" s="131"/>
      <c r="CUF139" s="131"/>
      <c r="CUG139" s="131"/>
      <c r="CUH139" s="131"/>
      <c r="CUI139" s="131"/>
      <c r="CUJ139" s="131"/>
      <c r="CUK139" s="131"/>
      <c r="CUL139" s="131"/>
      <c r="CUM139" s="131"/>
      <c r="CUN139" s="131"/>
      <c r="CUO139" s="131"/>
      <c r="CUP139" s="131"/>
      <c r="CUQ139" s="131"/>
      <c r="CUR139" s="131"/>
      <c r="CUS139" s="131"/>
      <c r="CUT139" s="131"/>
      <c r="CUU139" s="131"/>
      <c r="CUV139" s="131"/>
      <c r="CUW139" s="131"/>
      <c r="CUX139" s="131"/>
      <c r="CUY139" s="131"/>
      <c r="CUZ139" s="131"/>
      <c r="CVA139" s="131"/>
      <c r="CVB139" s="131"/>
      <c r="CVC139" s="131"/>
      <c r="CVD139" s="131"/>
      <c r="CVE139" s="131"/>
      <c r="CVF139" s="131"/>
      <c r="CVG139" s="131"/>
      <c r="CVH139" s="131"/>
      <c r="CVI139" s="131"/>
      <c r="CVJ139" s="131"/>
      <c r="CVK139" s="131"/>
      <c r="CVL139" s="131"/>
      <c r="CVM139" s="131"/>
      <c r="CVN139" s="131"/>
      <c r="CVO139" s="131"/>
      <c r="CVP139" s="131"/>
      <c r="CVQ139" s="131"/>
      <c r="CVR139" s="131"/>
      <c r="CVS139" s="131"/>
      <c r="CVT139" s="131"/>
      <c r="CVU139" s="131"/>
      <c r="CVV139" s="131"/>
      <c r="CVW139" s="131"/>
      <c r="CVX139" s="131"/>
      <c r="CVY139" s="131"/>
      <c r="CVZ139" s="131"/>
      <c r="CWA139" s="131"/>
      <c r="CWB139" s="131"/>
      <c r="CWC139" s="131"/>
      <c r="CWD139" s="131"/>
      <c r="CWE139" s="131"/>
      <c r="CWF139" s="131"/>
      <c r="CWG139" s="131"/>
      <c r="CWH139" s="131"/>
      <c r="CWI139" s="131"/>
      <c r="CWJ139" s="131"/>
      <c r="CWK139" s="131"/>
      <c r="CWL139" s="131"/>
      <c r="CWM139" s="131"/>
      <c r="CWN139" s="131"/>
      <c r="CWO139" s="131"/>
      <c r="CWP139" s="131"/>
      <c r="CWQ139" s="131"/>
      <c r="CWR139" s="131"/>
      <c r="CWS139" s="131"/>
      <c r="CWT139" s="131"/>
      <c r="CWU139" s="131"/>
      <c r="CWV139" s="131"/>
      <c r="CWW139" s="131"/>
      <c r="CWX139" s="131"/>
      <c r="CWY139" s="131"/>
      <c r="CWZ139" s="131"/>
      <c r="CXA139" s="131"/>
      <c r="CXB139" s="131"/>
      <c r="CXC139" s="131"/>
      <c r="CXD139" s="131"/>
      <c r="CXE139" s="131"/>
      <c r="CXF139" s="131"/>
      <c r="CXG139" s="131"/>
      <c r="CXH139" s="131"/>
      <c r="CXI139" s="131"/>
      <c r="CXJ139" s="131"/>
      <c r="CXK139" s="131"/>
      <c r="CXL139" s="131"/>
      <c r="CXM139" s="131"/>
      <c r="CXN139" s="131"/>
      <c r="CXO139" s="131"/>
      <c r="CXP139" s="131"/>
      <c r="CXQ139" s="131"/>
      <c r="CXR139" s="131"/>
      <c r="CXS139" s="131"/>
      <c r="CXT139" s="131"/>
      <c r="CXU139" s="131"/>
      <c r="CXV139" s="131"/>
      <c r="CXW139" s="131"/>
      <c r="CXX139" s="131"/>
      <c r="CXY139" s="131"/>
      <c r="CXZ139" s="131"/>
      <c r="CYA139" s="131"/>
      <c r="CYB139" s="131"/>
      <c r="CYC139" s="131"/>
      <c r="CYD139" s="131"/>
      <c r="CYE139" s="131"/>
      <c r="CYF139" s="131"/>
      <c r="CYG139" s="131"/>
      <c r="CYH139" s="131"/>
      <c r="CYI139" s="131"/>
      <c r="CYJ139" s="131"/>
      <c r="CYK139" s="131"/>
      <c r="CYL139" s="131"/>
      <c r="CYM139" s="131"/>
      <c r="CYN139" s="131"/>
      <c r="CYO139" s="131"/>
      <c r="CYP139" s="131"/>
      <c r="CYQ139" s="131"/>
      <c r="CYR139" s="131"/>
      <c r="CYS139" s="131"/>
      <c r="CYT139" s="131"/>
      <c r="CYU139" s="131"/>
      <c r="CYV139" s="131"/>
      <c r="CYW139" s="131"/>
      <c r="CYX139" s="131"/>
      <c r="CYY139" s="131"/>
      <c r="CYZ139" s="131"/>
      <c r="CZA139" s="131"/>
      <c r="CZB139" s="131"/>
      <c r="CZC139" s="131"/>
      <c r="CZD139" s="131"/>
      <c r="CZE139" s="131"/>
      <c r="CZF139" s="131"/>
      <c r="CZG139" s="131"/>
      <c r="CZH139" s="131"/>
      <c r="CZI139" s="131"/>
      <c r="CZJ139" s="131"/>
      <c r="CZK139" s="131"/>
      <c r="CZL139" s="131"/>
      <c r="CZM139" s="131"/>
      <c r="CZN139" s="131"/>
      <c r="CZO139" s="131"/>
      <c r="CZP139" s="131"/>
      <c r="CZQ139" s="131"/>
      <c r="CZR139" s="131"/>
      <c r="CZS139" s="131"/>
      <c r="CZT139" s="131"/>
      <c r="CZU139" s="131"/>
      <c r="CZV139" s="131"/>
      <c r="CZW139" s="131"/>
      <c r="CZX139" s="131"/>
      <c r="CZY139" s="131"/>
      <c r="CZZ139" s="131"/>
      <c r="DAA139" s="131"/>
      <c r="DAB139" s="131"/>
      <c r="DAC139" s="131"/>
      <c r="DAD139" s="131"/>
      <c r="DAE139" s="131"/>
      <c r="DAF139" s="131"/>
      <c r="DAG139" s="131"/>
      <c r="DAH139" s="131"/>
      <c r="DAI139" s="131"/>
      <c r="DAJ139" s="131"/>
      <c r="DAK139" s="131"/>
      <c r="DAL139" s="131"/>
      <c r="DAM139" s="131"/>
      <c r="DAN139" s="131"/>
      <c r="DAO139" s="131"/>
      <c r="DAP139" s="131"/>
      <c r="DAQ139" s="131"/>
      <c r="DAR139" s="131"/>
      <c r="DAS139" s="131"/>
      <c r="DAT139" s="131"/>
      <c r="DAU139" s="131"/>
      <c r="DAV139" s="131"/>
      <c r="DAW139" s="131"/>
      <c r="DAX139" s="131"/>
      <c r="DAY139" s="131"/>
      <c r="DAZ139" s="131"/>
      <c r="DBA139" s="131"/>
      <c r="DBB139" s="131"/>
      <c r="DBC139" s="131"/>
      <c r="DBD139" s="131"/>
      <c r="DBE139" s="131"/>
      <c r="DBF139" s="131"/>
      <c r="DBG139" s="131"/>
      <c r="DBH139" s="131"/>
      <c r="DBI139" s="131"/>
      <c r="DBJ139" s="131"/>
      <c r="DBK139" s="131"/>
      <c r="DBL139" s="131"/>
      <c r="DBM139" s="131"/>
      <c r="DBN139" s="131"/>
      <c r="DBO139" s="131"/>
      <c r="DBP139" s="131"/>
      <c r="DBQ139" s="131"/>
      <c r="DBR139" s="131"/>
      <c r="DBS139" s="131"/>
      <c r="DBT139" s="131"/>
      <c r="DBU139" s="131"/>
      <c r="DBV139" s="131"/>
      <c r="DBW139" s="131"/>
      <c r="DBX139" s="131"/>
      <c r="DBY139" s="131"/>
      <c r="DBZ139" s="131"/>
      <c r="DCA139" s="131"/>
      <c r="DCB139" s="131"/>
      <c r="DCC139" s="131"/>
      <c r="DCD139" s="131"/>
      <c r="DCE139" s="131"/>
      <c r="DCF139" s="131"/>
      <c r="DCG139" s="131"/>
      <c r="DCH139" s="131"/>
      <c r="DCI139" s="131"/>
      <c r="DCJ139" s="131"/>
      <c r="DCK139" s="131"/>
      <c r="DCL139" s="131"/>
      <c r="DCM139" s="131"/>
      <c r="DCN139" s="131"/>
      <c r="DCO139" s="131"/>
      <c r="DCP139" s="131"/>
      <c r="DCQ139" s="131"/>
      <c r="DCR139" s="131"/>
      <c r="DCS139" s="131"/>
      <c r="DCT139" s="131"/>
      <c r="DCU139" s="131"/>
      <c r="DCV139" s="131"/>
      <c r="DCW139" s="131"/>
      <c r="DCX139" s="131"/>
      <c r="DCY139" s="131"/>
      <c r="DCZ139" s="131"/>
      <c r="DDA139" s="131"/>
      <c r="DDB139" s="131"/>
      <c r="DDC139" s="131"/>
      <c r="DDD139" s="131"/>
      <c r="DDE139" s="131"/>
      <c r="DDF139" s="131"/>
      <c r="DDG139" s="131"/>
      <c r="DDH139" s="131"/>
      <c r="DDI139" s="131"/>
      <c r="DDJ139" s="131"/>
      <c r="DDK139" s="131"/>
      <c r="DDL139" s="131"/>
      <c r="DDM139" s="131"/>
      <c r="DDN139" s="131"/>
      <c r="DDO139" s="131"/>
      <c r="DDP139" s="131"/>
      <c r="DDQ139" s="131"/>
      <c r="DDR139" s="131"/>
      <c r="DDS139" s="131"/>
      <c r="DDT139" s="131"/>
      <c r="DDU139" s="131"/>
      <c r="DDV139" s="131"/>
      <c r="DDW139" s="131"/>
      <c r="DDX139" s="131"/>
      <c r="DDY139" s="131"/>
      <c r="DDZ139" s="131"/>
      <c r="DEA139" s="131"/>
      <c r="DEB139" s="131"/>
      <c r="DEC139" s="131"/>
      <c r="DED139" s="131"/>
      <c r="DEE139" s="131"/>
      <c r="DEF139" s="131"/>
      <c r="DEG139" s="131"/>
      <c r="DEH139" s="131"/>
      <c r="DEI139" s="131"/>
      <c r="DEJ139" s="131"/>
      <c r="DEK139" s="131"/>
      <c r="DEL139" s="131"/>
      <c r="DEM139" s="131"/>
      <c r="DEN139" s="131"/>
      <c r="DEO139" s="131"/>
      <c r="DEP139" s="131"/>
      <c r="DEQ139" s="131"/>
      <c r="DER139" s="131"/>
      <c r="DES139" s="131"/>
      <c r="DET139" s="131"/>
      <c r="DEU139" s="131"/>
      <c r="DEV139" s="131"/>
      <c r="DEW139" s="131"/>
      <c r="DEX139" s="131"/>
      <c r="DEY139" s="131"/>
      <c r="DEZ139" s="131"/>
      <c r="DFA139" s="131"/>
      <c r="DFB139" s="131"/>
      <c r="DFC139" s="131"/>
      <c r="DFD139" s="131"/>
      <c r="DFE139" s="131"/>
      <c r="DFF139" s="131"/>
      <c r="DFG139" s="131"/>
      <c r="DFH139" s="131"/>
      <c r="DFI139" s="131"/>
      <c r="DFJ139" s="131"/>
      <c r="DFK139" s="131"/>
      <c r="DFL139" s="131"/>
      <c r="DFM139" s="131"/>
      <c r="DFN139" s="131"/>
      <c r="DFO139" s="131"/>
      <c r="DFP139" s="131"/>
      <c r="DFQ139" s="131"/>
      <c r="DFR139" s="131"/>
      <c r="DFS139" s="131"/>
      <c r="DFT139" s="131"/>
      <c r="DFU139" s="131"/>
      <c r="DFV139" s="131"/>
      <c r="DFW139" s="131"/>
      <c r="DFX139" s="131"/>
      <c r="DFY139" s="131"/>
      <c r="DFZ139" s="131"/>
      <c r="DGA139" s="131"/>
      <c r="DGB139" s="131"/>
      <c r="DGC139" s="131"/>
      <c r="DGD139" s="131"/>
      <c r="DGE139" s="131"/>
      <c r="DGF139" s="131"/>
      <c r="DGG139" s="131"/>
      <c r="DGH139" s="131"/>
      <c r="DGI139" s="131"/>
      <c r="DGJ139" s="131"/>
      <c r="DGK139" s="131"/>
      <c r="DGL139" s="131"/>
      <c r="DGM139" s="131"/>
      <c r="DGN139" s="131"/>
      <c r="DGO139" s="131"/>
      <c r="DGP139" s="131"/>
      <c r="DGQ139" s="131"/>
      <c r="DGR139" s="131"/>
      <c r="DGS139" s="131"/>
      <c r="DGT139" s="131"/>
      <c r="DGU139" s="131"/>
      <c r="DGV139" s="131"/>
      <c r="DGW139" s="131"/>
      <c r="DGX139" s="131"/>
      <c r="DGY139" s="131"/>
      <c r="DGZ139" s="131"/>
      <c r="DHA139" s="131"/>
      <c r="DHB139" s="131"/>
      <c r="DHC139" s="131"/>
      <c r="DHD139" s="131"/>
      <c r="DHE139" s="131"/>
      <c r="DHF139" s="131"/>
      <c r="DHG139" s="131"/>
      <c r="DHH139" s="131"/>
      <c r="DHI139" s="131"/>
      <c r="DHJ139" s="131"/>
      <c r="DHK139" s="131"/>
      <c r="DHL139" s="131"/>
      <c r="DHM139" s="131"/>
      <c r="DHN139" s="131"/>
      <c r="DHO139" s="131"/>
      <c r="DHP139" s="131"/>
      <c r="DHQ139" s="131"/>
      <c r="DHR139" s="131"/>
      <c r="DHS139" s="131"/>
      <c r="DHT139" s="131"/>
      <c r="DHU139" s="131"/>
      <c r="DHV139" s="131"/>
      <c r="DHW139" s="131"/>
      <c r="DHX139" s="131"/>
      <c r="DHY139" s="131"/>
      <c r="DHZ139" s="131"/>
      <c r="DIA139" s="131"/>
      <c r="DIB139" s="131"/>
      <c r="DIC139" s="131"/>
      <c r="DID139" s="131"/>
      <c r="DIE139" s="131"/>
      <c r="DIF139" s="131"/>
      <c r="DIG139" s="131"/>
      <c r="DIH139" s="131"/>
      <c r="DII139" s="131"/>
      <c r="DIJ139" s="131"/>
      <c r="DIK139" s="131"/>
      <c r="DIL139" s="131"/>
      <c r="DIM139" s="131"/>
      <c r="DIN139" s="131"/>
      <c r="DIO139" s="131"/>
      <c r="DIP139" s="131"/>
      <c r="DIQ139" s="131"/>
      <c r="DIR139" s="131"/>
      <c r="DIS139" s="131"/>
      <c r="DIT139" s="131"/>
      <c r="DIU139" s="131"/>
      <c r="DIV139" s="131"/>
      <c r="DIW139" s="131"/>
      <c r="DIX139" s="131"/>
      <c r="DIY139" s="131"/>
      <c r="DIZ139" s="131"/>
      <c r="DJA139" s="131"/>
      <c r="DJB139" s="131"/>
      <c r="DJC139" s="131"/>
      <c r="DJD139" s="131"/>
      <c r="DJE139" s="131"/>
      <c r="DJF139" s="131"/>
      <c r="DJG139" s="131"/>
      <c r="DJH139" s="131"/>
      <c r="DJI139" s="131"/>
      <c r="DJJ139" s="131"/>
      <c r="DJK139" s="131"/>
      <c r="DJL139" s="131"/>
      <c r="DJM139" s="131"/>
      <c r="DJN139" s="131"/>
      <c r="DJO139" s="131"/>
      <c r="DJP139" s="131"/>
      <c r="DJQ139" s="131"/>
      <c r="DJR139" s="131"/>
      <c r="DJS139" s="131"/>
      <c r="DJT139" s="131"/>
      <c r="DJU139" s="131"/>
      <c r="DJV139" s="131"/>
      <c r="DJW139" s="131"/>
      <c r="DJX139" s="131"/>
      <c r="DJY139" s="131"/>
      <c r="DJZ139" s="131"/>
      <c r="DKA139" s="131"/>
      <c r="DKB139" s="131"/>
      <c r="DKC139" s="131"/>
      <c r="DKD139" s="131"/>
      <c r="DKE139" s="131"/>
      <c r="DKF139" s="131"/>
      <c r="DKG139" s="131"/>
      <c r="DKH139" s="131"/>
      <c r="DKI139" s="131"/>
      <c r="DKJ139" s="131"/>
      <c r="DKK139" s="131"/>
      <c r="DKL139" s="131"/>
      <c r="DKM139" s="131"/>
      <c r="DKN139" s="131"/>
      <c r="DKO139" s="131"/>
      <c r="DKP139" s="131"/>
      <c r="DKQ139" s="131"/>
      <c r="DKR139" s="131"/>
      <c r="DKS139" s="131"/>
      <c r="DKT139" s="131"/>
      <c r="DKU139" s="131"/>
      <c r="DKV139" s="131"/>
      <c r="DKW139" s="131"/>
      <c r="DKX139" s="131"/>
      <c r="DKY139" s="131"/>
      <c r="DKZ139" s="131"/>
      <c r="DLA139" s="131"/>
      <c r="DLB139" s="131"/>
      <c r="DLC139" s="131"/>
      <c r="DLD139" s="131"/>
      <c r="DLE139" s="131"/>
      <c r="DLF139" s="131"/>
      <c r="DLG139" s="131"/>
      <c r="DLH139" s="131"/>
      <c r="DLI139" s="131"/>
      <c r="DLJ139" s="131"/>
      <c r="DLK139" s="131"/>
      <c r="DLL139" s="131"/>
      <c r="DLM139" s="131"/>
      <c r="DLN139" s="131"/>
      <c r="DLO139" s="131"/>
      <c r="DLP139" s="131"/>
      <c r="DLQ139" s="131"/>
      <c r="DLR139" s="131"/>
      <c r="DLS139" s="131"/>
      <c r="DLT139" s="131"/>
      <c r="DLU139" s="131"/>
      <c r="DLV139" s="131"/>
      <c r="DLW139" s="131"/>
      <c r="DLX139" s="131"/>
      <c r="DLY139" s="131"/>
      <c r="DLZ139" s="131"/>
      <c r="DMA139" s="131"/>
      <c r="DMB139" s="131"/>
      <c r="DMC139" s="131"/>
      <c r="DMD139" s="131"/>
      <c r="DME139" s="131"/>
      <c r="DMF139" s="131"/>
      <c r="DMG139" s="131"/>
      <c r="DMH139" s="131"/>
      <c r="DMI139" s="131"/>
      <c r="DMJ139" s="131"/>
      <c r="DMK139" s="131"/>
      <c r="DML139" s="131"/>
      <c r="DMM139" s="131"/>
      <c r="DMN139" s="131"/>
      <c r="DMO139" s="131"/>
      <c r="DMP139" s="131"/>
      <c r="DMQ139" s="131"/>
      <c r="DMR139" s="131"/>
      <c r="DMS139" s="131"/>
      <c r="DMT139" s="131"/>
      <c r="DMU139" s="131"/>
      <c r="DMV139" s="131"/>
      <c r="DMW139" s="131"/>
      <c r="DMX139" s="131"/>
      <c r="DMY139" s="131"/>
      <c r="DMZ139" s="131"/>
      <c r="DNA139" s="131"/>
      <c r="DNB139" s="131"/>
      <c r="DNC139" s="131"/>
      <c r="DND139" s="131"/>
      <c r="DNE139" s="131"/>
      <c r="DNF139" s="131"/>
      <c r="DNG139" s="131"/>
      <c r="DNH139" s="131"/>
      <c r="DNI139" s="131"/>
      <c r="DNJ139" s="131"/>
      <c r="DNK139" s="131"/>
      <c r="DNL139" s="131"/>
      <c r="DNM139" s="131"/>
      <c r="DNN139" s="131"/>
      <c r="DNO139" s="131"/>
      <c r="DNP139" s="131"/>
      <c r="DNQ139" s="131"/>
      <c r="DNR139" s="131"/>
      <c r="DNS139" s="131"/>
      <c r="DNT139" s="131"/>
      <c r="DNU139" s="131"/>
      <c r="DNV139" s="131"/>
      <c r="DNW139" s="131"/>
      <c r="DNX139" s="131"/>
      <c r="DNY139" s="131"/>
      <c r="DNZ139" s="131"/>
      <c r="DOA139" s="131"/>
      <c r="DOB139" s="131"/>
      <c r="DOC139" s="131"/>
      <c r="DOD139" s="131"/>
      <c r="DOE139" s="131"/>
      <c r="DOF139" s="131"/>
      <c r="DOG139" s="131"/>
      <c r="DOH139" s="131"/>
      <c r="DOI139" s="131"/>
      <c r="DOJ139" s="131"/>
      <c r="DOK139" s="131"/>
      <c r="DOL139" s="131"/>
      <c r="DOM139" s="131"/>
      <c r="DON139" s="131"/>
      <c r="DOO139" s="131"/>
      <c r="DOP139" s="131"/>
      <c r="DOQ139" s="131"/>
      <c r="DOR139" s="131"/>
      <c r="DOS139" s="131"/>
      <c r="DOT139" s="131"/>
      <c r="DOU139" s="131"/>
      <c r="DOV139" s="131"/>
      <c r="DOW139" s="131"/>
      <c r="DOX139" s="131"/>
      <c r="DOY139" s="131"/>
      <c r="DOZ139" s="131"/>
      <c r="DPA139" s="131"/>
      <c r="DPB139" s="131"/>
      <c r="DPC139" s="131"/>
      <c r="DPD139" s="131"/>
      <c r="DPE139" s="131"/>
      <c r="DPF139" s="131"/>
      <c r="DPG139" s="131"/>
      <c r="DPH139" s="131"/>
      <c r="DPI139" s="131"/>
      <c r="DPJ139" s="131"/>
      <c r="DPK139" s="131"/>
      <c r="DPL139" s="131"/>
      <c r="DPM139" s="131"/>
      <c r="DPN139" s="131"/>
      <c r="DPO139" s="131"/>
      <c r="DPP139" s="131"/>
      <c r="DPQ139" s="131"/>
      <c r="DPR139" s="131"/>
      <c r="DPS139" s="131"/>
      <c r="DPT139" s="131"/>
      <c r="DPU139" s="131"/>
      <c r="DPV139" s="131"/>
      <c r="DPW139" s="131"/>
      <c r="DPX139" s="131"/>
      <c r="DPY139" s="131"/>
      <c r="DPZ139" s="131"/>
      <c r="DQA139" s="131"/>
      <c r="DQB139" s="131"/>
      <c r="DQC139" s="131"/>
      <c r="DQD139" s="131"/>
      <c r="DQE139" s="131"/>
      <c r="DQF139" s="131"/>
      <c r="DQG139" s="131"/>
      <c r="DQH139" s="131"/>
      <c r="DQI139" s="131"/>
      <c r="DQJ139" s="131"/>
      <c r="DQK139" s="131"/>
      <c r="DQL139" s="131"/>
      <c r="DQM139" s="131"/>
      <c r="DQN139" s="131"/>
      <c r="DQO139" s="131"/>
      <c r="DQP139" s="131"/>
      <c r="DQQ139" s="131"/>
      <c r="DQR139" s="131"/>
      <c r="DQS139" s="131"/>
      <c r="DQT139" s="131"/>
      <c r="DQU139" s="131"/>
      <c r="DQV139" s="131"/>
      <c r="DQW139" s="131"/>
      <c r="DQX139" s="131"/>
      <c r="DQY139" s="131"/>
      <c r="DQZ139" s="131"/>
      <c r="DRA139" s="131"/>
      <c r="DRB139" s="131"/>
      <c r="DRC139" s="131"/>
      <c r="DRD139" s="131"/>
      <c r="DRE139" s="131"/>
      <c r="DRF139" s="131"/>
      <c r="DRG139" s="131"/>
      <c r="DRH139" s="131"/>
      <c r="DRI139" s="131"/>
      <c r="DRJ139" s="131"/>
      <c r="DRK139" s="131"/>
      <c r="DRL139" s="131"/>
      <c r="DRM139" s="131"/>
      <c r="DRN139" s="131"/>
      <c r="DRO139" s="131"/>
      <c r="DRP139" s="131"/>
      <c r="DRQ139" s="131"/>
      <c r="DRR139" s="131"/>
      <c r="DRS139" s="131"/>
      <c r="DRT139" s="131"/>
      <c r="DRU139" s="131"/>
      <c r="DRV139" s="131"/>
      <c r="DRW139" s="131"/>
      <c r="DRX139" s="131"/>
      <c r="DRY139" s="131"/>
      <c r="DRZ139" s="131"/>
      <c r="DSA139" s="131"/>
      <c r="DSB139" s="131"/>
      <c r="DSC139" s="131"/>
      <c r="DSD139" s="131"/>
      <c r="DSE139" s="131"/>
      <c r="DSF139" s="131"/>
      <c r="DSG139" s="131"/>
      <c r="DSH139" s="131"/>
      <c r="DSI139" s="131"/>
      <c r="DSJ139" s="131"/>
      <c r="DSK139" s="131"/>
      <c r="DSL139" s="131"/>
      <c r="DSM139" s="131"/>
      <c r="DSN139" s="131"/>
      <c r="DSO139" s="131"/>
      <c r="DSP139" s="131"/>
      <c r="DSQ139" s="131"/>
      <c r="DSR139" s="131"/>
      <c r="DSS139" s="131"/>
      <c r="DST139" s="131"/>
      <c r="DSU139" s="131"/>
      <c r="DSV139" s="131"/>
      <c r="DSW139" s="131"/>
      <c r="DSX139" s="131"/>
      <c r="DSY139" s="131"/>
      <c r="DSZ139" s="131"/>
      <c r="DTA139" s="131"/>
      <c r="DTB139" s="131"/>
      <c r="DTC139" s="131"/>
      <c r="DTD139" s="131"/>
      <c r="DTE139" s="131"/>
      <c r="DTF139" s="131"/>
      <c r="DTG139" s="131"/>
      <c r="DTH139" s="131"/>
      <c r="DTI139" s="131"/>
      <c r="DTJ139" s="131"/>
      <c r="DTK139" s="131"/>
      <c r="DTL139" s="131"/>
      <c r="DTM139" s="131"/>
      <c r="DTN139" s="131"/>
      <c r="DTO139" s="131"/>
      <c r="DTP139" s="131"/>
      <c r="DTQ139" s="131"/>
      <c r="DTR139" s="131"/>
      <c r="DTS139" s="131"/>
      <c r="DTT139" s="131"/>
      <c r="DTU139" s="131"/>
      <c r="DTV139" s="131"/>
      <c r="DTW139" s="131"/>
      <c r="DTX139" s="131"/>
      <c r="DTY139" s="131"/>
      <c r="DTZ139" s="131"/>
      <c r="DUA139" s="131"/>
      <c r="DUB139" s="131"/>
      <c r="DUC139" s="131"/>
      <c r="DUD139" s="131"/>
      <c r="DUE139" s="131"/>
      <c r="DUF139" s="131"/>
      <c r="DUG139" s="131"/>
      <c r="DUH139" s="131"/>
      <c r="DUI139" s="131"/>
      <c r="DUJ139" s="131"/>
      <c r="DUK139" s="131"/>
      <c r="DUL139" s="131"/>
      <c r="DUM139" s="131"/>
      <c r="DUN139" s="131"/>
      <c r="DUO139" s="131"/>
      <c r="DUP139" s="131"/>
      <c r="DUQ139" s="131"/>
      <c r="DUR139" s="131"/>
      <c r="DUS139" s="131"/>
      <c r="DUT139" s="131"/>
      <c r="DUU139" s="131"/>
      <c r="DUV139" s="131"/>
      <c r="DUW139" s="131"/>
      <c r="DUX139" s="131"/>
      <c r="DUY139" s="131"/>
      <c r="DUZ139" s="131"/>
      <c r="DVA139" s="131"/>
      <c r="DVB139" s="131"/>
      <c r="DVC139" s="131"/>
      <c r="DVD139" s="131"/>
      <c r="DVE139" s="131"/>
      <c r="DVF139" s="131"/>
      <c r="DVG139" s="131"/>
      <c r="DVH139" s="131"/>
      <c r="DVI139" s="131"/>
      <c r="DVJ139" s="131"/>
      <c r="DVK139" s="131"/>
      <c r="DVL139" s="131"/>
      <c r="DVM139" s="131"/>
      <c r="DVN139" s="131"/>
      <c r="DVO139" s="131"/>
      <c r="DVP139" s="131"/>
      <c r="DVQ139" s="131"/>
      <c r="DVR139" s="131"/>
      <c r="DVS139" s="131"/>
      <c r="DVT139" s="131"/>
      <c r="DVU139" s="131"/>
      <c r="DVV139" s="131"/>
      <c r="DVW139" s="131"/>
      <c r="DVX139" s="131"/>
      <c r="DVY139" s="131"/>
      <c r="DVZ139" s="131"/>
      <c r="DWA139" s="131"/>
      <c r="DWB139" s="131"/>
      <c r="DWC139" s="131"/>
      <c r="DWD139" s="131"/>
      <c r="DWE139" s="131"/>
      <c r="DWF139" s="131"/>
      <c r="DWG139" s="131"/>
      <c r="DWH139" s="131"/>
      <c r="DWI139" s="131"/>
      <c r="DWJ139" s="131"/>
      <c r="DWK139" s="131"/>
      <c r="DWL139" s="131"/>
      <c r="DWM139" s="131"/>
      <c r="DWN139" s="131"/>
      <c r="DWO139" s="131"/>
      <c r="DWP139" s="131"/>
      <c r="DWQ139" s="131"/>
      <c r="DWR139" s="131"/>
      <c r="DWS139" s="131"/>
      <c r="DWT139" s="131"/>
      <c r="DWU139" s="131"/>
      <c r="DWV139" s="131"/>
      <c r="DWW139" s="131"/>
      <c r="DWX139" s="131"/>
      <c r="DWY139" s="131"/>
      <c r="DWZ139" s="131"/>
      <c r="DXA139" s="131"/>
      <c r="DXB139" s="131"/>
      <c r="DXC139" s="131"/>
      <c r="DXD139" s="131"/>
      <c r="DXE139" s="131"/>
      <c r="DXF139" s="131"/>
      <c r="DXG139" s="131"/>
      <c r="DXH139" s="131"/>
      <c r="DXI139" s="131"/>
      <c r="DXJ139" s="131"/>
      <c r="DXK139" s="131"/>
      <c r="DXL139" s="131"/>
      <c r="DXM139" s="131"/>
      <c r="DXN139" s="131"/>
      <c r="DXO139" s="131"/>
      <c r="DXP139" s="131"/>
      <c r="DXQ139" s="131"/>
      <c r="DXR139" s="131"/>
      <c r="DXS139" s="131"/>
      <c r="DXT139" s="131"/>
      <c r="DXU139" s="131"/>
      <c r="DXV139" s="131"/>
      <c r="DXW139" s="131"/>
      <c r="DXX139" s="131"/>
      <c r="DXY139" s="131"/>
      <c r="DXZ139" s="131"/>
      <c r="DYA139" s="131"/>
      <c r="DYB139" s="131"/>
      <c r="DYC139" s="131"/>
      <c r="DYD139" s="131"/>
      <c r="DYE139" s="131"/>
      <c r="DYF139" s="131"/>
      <c r="DYG139" s="131"/>
      <c r="DYH139" s="131"/>
      <c r="DYI139" s="131"/>
      <c r="DYJ139" s="131"/>
      <c r="DYK139" s="131"/>
      <c r="DYL139" s="131"/>
      <c r="DYM139" s="131"/>
      <c r="DYN139" s="131"/>
      <c r="DYO139" s="131"/>
      <c r="DYP139" s="131"/>
      <c r="DYQ139" s="131"/>
      <c r="DYR139" s="131"/>
      <c r="DYS139" s="131"/>
      <c r="DYT139" s="131"/>
      <c r="DYU139" s="131"/>
      <c r="DYV139" s="131"/>
      <c r="DYW139" s="131"/>
      <c r="DYX139" s="131"/>
      <c r="DYY139" s="131"/>
      <c r="DYZ139" s="131"/>
      <c r="DZA139" s="131"/>
      <c r="DZB139" s="131"/>
      <c r="DZC139" s="131"/>
      <c r="DZD139" s="131"/>
      <c r="DZE139" s="131"/>
      <c r="DZF139" s="131"/>
      <c r="DZG139" s="131"/>
      <c r="DZH139" s="131"/>
      <c r="DZI139" s="131"/>
      <c r="DZJ139" s="131"/>
      <c r="DZK139" s="131"/>
      <c r="DZL139" s="131"/>
      <c r="DZM139" s="131"/>
      <c r="DZN139" s="131"/>
      <c r="DZO139" s="131"/>
      <c r="DZP139" s="131"/>
      <c r="DZQ139" s="131"/>
      <c r="DZR139" s="131"/>
      <c r="DZS139" s="131"/>
      <c r="DZT139" s="131"/>
      <c r="DZU139" s="131"/>
      <c r="DZV139" s="131"/>
      <c r="DZW139" s="131"/>
      <c r="DZX139" s="131"/>
      <c r="DZY139" s="131"/>
      <c r="DZZ139" s="131"/>
      <c r="EAA139" s="131"/>
      <c r="EAB139" s="131"/>
      <c r="EAC139" s="131"/>
      <c r="EAD139" s="131"/>
      <c r="EAE139" s="131"/>
      <c r="EAF139" s="131"/>
      <c r="EAG139" s="131"/>
      <c r="EAH139" s="131"/>
      <c r="EAI139" s="131"/>
      <c r="EAJ139" s="131"/>
      <c r="EAK139" s="131"/>
      <c r="EAL139" s="131"/>
      <c r="EAM139" s="131"/>
      <c r="EAN139" s="131"/>
      <c r="EAO139" s="131"/>
      <c r="EAP139" s="131"/>
      <c r="EAQ139" s="131"/>
      <c r="EAR139" s="131"/>
      <c r="EAS139" s="131"/>
      <c r="EAT139" s="131"/>
      <c r="EAU139" s="131"/>
      <c r="EAV139" s="131"/>
      <c r="EAW139" s="131"/>
      <c r="EAX139" s="131"/>
      <c r="EAY139" s="131"/>
      <c r="EAZ139" s="131"/>
      <c r="EBA139" s="131"/>
      <c r="EBB139" s="131"/>
      <c r="EBC139" s="131"/>
      <c r="EBD139" s="131"/>
      <c r="EBE139" s="131"/>
      <c r="EBF139" s="131"/>
      <c r="EBG139" s="131"/>
      <c r="EBH139" s="131"/>
      <c r="EBI139" s="131"/>
      <c r="EBJ139" s="131"/>
      <c r="EBK139" s="131"/>
      <c r="EBL139" s="131"/>
      <c r="EBM139" s="131"/>
      <c r="EBN139" s="131"/>
      <c r="EBO139" s="131"/>
      <c r="EBP139" s="131"/>
      <c r="EBQ139" s="131"/>
      <c r="EBR139" s="131"/>
      <c r="EBS139" s="131"/>
      <c r="EBT139" s="131"/>
      <c r="EBU139" s="131"/>
      <c r="EBV139" s="131"/>
      <c r="EBW139" s="131"/>
      <c r="EBX139" s="131"/>
      <c r="EBY139" s="131"/>
      <c r="EBZ139" s="131"/>
      <c r="ECA139" s="131"/>
      <c r="ECB139" s="131"/>
      <c r="ECC139" s="131"/>
      <c r="ECD139" s="131"/>
      <c r="ECE139" s="131"/>
      <c r="ECF139" s="131"/>
      <c r="ECG139" s="131"/>
      <c r="ECH139" s="131"/>
      <c r="ECI139" s="131"/>
      <c r="ECJ139" s="131"/>
      <c r="ECK139" s="131"/>
      <c r="ECL139" s="131"/>
      <c r="ECM139" s="131"/>
      <c r="ECN139" s="131"/>
      <c r="ECO139" s="131"/>
      <c r="ECP139" s="131"/>
      <c r="ECQ139" s="131"/>
      <c r="ECR139" s="131"/>
      <c r="ECS139" s="131"/>
      <c r="ECT139" s="131"/>
      <c r="ECU139" s="131"/>
      <c r="ECV139" s="131"/>
      <c r="ECW139" s="131"/>
      <c r="ECX139" s="131"/>
      <c r="ECY139" s="131"/>
      <c r="ECZ139" s="131"/>
      <c r="EDA139" s="131"/>
      <c r="EDB139" s="131"/>
      <c r="EDC139" s="131"/>
      <c r="EDD139" s="131"/>
      <c r="EDE139" s="131"/>
      <c r="EDF139" s="131"/>
      <c r="EDG139" s="131"/>
      <c r="EDH139" s="131"/>
      <c r="EDI139" s="131"/>
      <c r="EDJ139" s="131"/>
      <c r="EDK139" s="131"/>
      <c r="EDL139" s="131"/>
      <c r="EDM139" s="131"/>
      <c r="EDN139" s="131"/>
      <c r="EDO139" s="131"/>
      <c r="EDP139" s="131"/>
      <c r="EDQ139" s="131"/>
      <c r="EDR139" s="131"/>
      <c r="EDS139" s="131"/>
      <c r="EDT139" s="131"/>
      <c r="EDU139" s="131"/>
      <c r="EDV139" s="131"/>
      <c r="EDW139" s="131"/>
      <c r="EDX139" s="131"/>
      <c r="EDY139" s="131"/>
      <c r="EDZ139" s="131"/>
      <c r="EEA139" s="131"/>
      <c r="EEB139" s="131"/>
      <c r="EEC139" s="131"/>
      <c r="EED139" s="131"/>
      <c r="EEE139" s="131"/>
      <c r="EEF139" s="131"/>
      <c r="EEG139" s="131"/>
      <c r="EEH139" s="131"/>
      <c r="EEI139" s="131"/>
      <c r="EEJ139" s="131"/>
      <c r="EEK139" s="131"/>
      <c r="EEL139" s="131"/>
      <c r="EEM139" s="131"/>
      <c r="EEN139" s="131"/>
      <c r="EEO139" s="131"/>
      <c r="EEP139" s="131"/>
      <c r="EEQ139" s="131"/>
      <c r="EER139" s="131"/>
      <c r="EES139" s="131"/>
      <c r="EET139" s="131"/>
      <c r="EEU139" s="131"/>
      <c r="EEV139" s="131"/>
      <c r="EEW139" s="131"/>
      <c r="EEX139" s="131"/>
      <c r="EEY139" s="131"/>
      <c r="EEZ139" s="131"/>
      <c r="EFA139" s="131"/>
      <c r="EFB139" s="131"/>
      <c r="EFC139" s="131"/>
      <c r="EFD139" s="131"/>
      <c r="EFE139" s="131"/>
      <c r="EFF139" s="131"/>
      <c r="EFG139" s="131"/>
      <c r="EFH139" s="131"/>
      <c r="EFI139" s="131"/>
      <c r="EFJ139" s="131"/>
      <c r="EFK139" s="131"/>
      <c r="EFL139" s="131"/>
      <c r="EFM139" s="131"/>
      <c r="EFN139" s="131"/>
      <c r="EFO139" s="131"/>
      <c r="EFP139" s="131"/>
      <c r="EFQ139" s="131"/>
      <c r="EFR139" s="131"/>
      <c r="EFS139" s="131"/>
      <c r="EFT139" s="131"/>
      <c r="EFU139" s="131"/>
      <c r="EFV139" s="131"/>
      <c r="EFW139" s="131"/>
      <c r="EFX139" s="131"/>
      <c r="EFY139" s="131"/>
      <c r="EFZ139" s="131"/>
      <c r="EGA139" s="131"/>
      <c r="EGB139" s="131"/>
      <c r="EGC139" s="131"/>
      <c r="EGD139" s="131"/>
      <c r="EGE139" s="131"/>
      <c r="EGF139" s="131"/>
      <c r="EGG139" s="131"/>
      <c r="EGH139" s="131"/>
      <c r="EGI139" s="131"/>
      <c r="EGJ139" s="131"/>
      <c r="EGK139" s="131"/>
      <c r="EGL139" s="131"/>
      <c r="EGM139" s="131"/>
      <c r="EGN139" s="131"/>
      <c r="EGO139" s="131"/>
      <c r="EGP139" s="131"/>
      <c r="EGQ139" s="131"/>
      <c r="EGR139" s="131"/>
      <c r="EGS139" s="131"/>
      <c r="EGT139" s="131"/>
      <c r="EGU139" s="131"/>
      <c r="EGV139" s="131"/>
      <c r="EGW139" s="131"/>
      <c r="EGX139" s="131"/>
      <c r="EGY139" s="131"/>
      <c r="EGZ139" s="131"/>
      <c r="EHA139" s="131"/>
      <c r="EHB139" s="131"/>
      <c r="EHC139" s="131"/>
      <c r="EHD139" s="131"/>
      <c r="EHE139" s="131"/>
      <c r="EHF139" s="131"/>
      <c r="EHG139" s="131"/>
      <c r="EHH139" s="131"/>
      <c r="EHI139" s="131"/>
      <c r="EHJ139" s="131"/>
      <c r="EHK139" s="131"/>
      <c r="EHL139" s="131"/>
      <c r="EHM139" s="131"/>
      <c r="EHN139" s="131"/>
      <c r="EHO139" s="131"/>
      <c r="EHP139" s="131"/>
      <c r="EHQ139" s="131"/>
      <c r="EHR139" s="131"/>
      <c r="EHS139" s="131"/>
      <c r="EHT139" s="131"/>
      <c r="EHU139" s="131"/>
      <c r="EHV139" s="131"/>
      <c r="EHW139" s="131"/>
      <c r="EHX139" s="131"/>
      <c r="EHY139" s="131"/>
      <c r="EHZ139" s="131"/>
      <c r="EIA139" s="131"/>
      <c r="EIB139" s="131"/>
      <c r="EIC139" s="131"/>
      <c r="EID139" s="131"/>
      <c r="EIE139" s="131"/>
      <c r="EIF139" s="131"/>
      <c r="EIG139" s="131"/>
      <c r="EIH139" s="131"/>
      <c r="EII139" s="131"/>
      <c r="EIJ139" s="131"/>
      <c r="EIK139" s="131"/>
      <c r="EIL139" s="131"/>
      <c r="EIM139" s="131"/>
      <c r="EIN139" s="131"/>
    </row>
    <row r="140" spans="1:3628" customFormat="1" ht="12" customHeight="1" x14ac:dyDescent="0.2">
      <c r="A140" s="18" t="s">
        <v>99</v>
      </c>
      <c r="B140" s="39"/>
      <c r="C140" s="39">
        <v>1500</v>
      </c>
      <c r="D140" s="40"/>
      <c r="E140" s="63"/>
      <c r="F140" s="63">
        <v>1500</v>
      </c>
      <c r="G140" s="63"/>
      <c r="H140" s="1"/>
      <c r="I140" s="39"/>
      <c r="J140" s="39">
        <v>1500</v>
      </c>
      <c r="K140" s="39"/>
      <c r="L140" s="119"/>
      <c r="M140" s="131"/>
      <c r="N140" s="131"/>
      <c r="O140" s="131"/>
      <c r="P140" s="131"/>
      <c r="Q140" s="131"/>
      <c r="R140" s="131"/>
      <c r="S140" s="131"/>
      <c r="T140" s="131"/>
      <c r="U140" s="131"/>
      <c r="V140" s="131"/>
      <c r="W140" s="131"/>
      <c r="X140" s="131"/>
      <c r="Y140" s="131"/>
      <c r="Z140" s="131"/>
      <c r="AA140" s="131"/>
      <c r="AB140" s="131"/>
      <c r="AC140" s="131"/>
      <c r="AD140" s="131"/>
      <c r="AE140" s="131"/>
      <c r="AF140" s="131"/>
      <c r="AG140" s="131"/>
      <c r="AH140" s="131"/>
      <c r="AI140" s="131"/>
      <c r="AJ140" s="131"/>
      <c r="AK140" s="131"/>
      <c r="AL140" s="131"/>
      <c r="AM140" s="131"/>
      <c r="AN140" s="131"/>
      <c r="AO140" s="131"/>
      <c r="AP140" s="131"/>
      <c r="AQ140" s="131"/>
      <c r="AR140" s="131"/>
      <c r="AS140" s="131"/>
      <c r="AT140" s="131"/>
      <c r="AU140" s="131"/>
      <c r="AV140" s="131"/>
      <c r="AW140" s="131"/>
      <c r="AX140" s="131"/>
      <c r="AY140" s="131"/>
      <c r="AZ140" s="131"/>
      <c r="BA140" s="131"/>
      <c r="BB140" s="131"/>
      <c r="BC140" s="131"/>
      <c r="BD140" s="131"/>
      <c r="BE140" s="131"/>
      <c r="BF140" s="131"/>
      <c r="BG140" s="131"/>
      <c r="BH140" s="131"/>
      <c r="BI140" s="131"/>
      <c r="BJ140" s="131"/>
      <c r="BK140" s="131"/>
      <c r="BL140" s="131"/>
      <c r="BM140" s="131"/>
      <c r="BN140" s="131"/>
      <c r="BO140" s="131"/>
      <c r="BP140" s="131"/>
      <c r="BQ140" s="131"/>
      <c r="BR140" s="131"/>
      <c r="BS140" s="131"/>
      <c r="BT140" s="131"/>
      <c r="BU140" s="131"/>
      <c r="BV140" s="131"/>
      <c r="BW140" s="131"/>
      <c r="BX140" s="131"/>
      <c r="BY140" s="131"/>
      <c r="BZ140" s="131"/>
      <c r="CA140" s="131"/>
      <c r="CB140" s="131"/>
      <c r="CC140" s="131"/>
      <c r="CD140" s="131"/>
      <c r="CE140" s="131"/>
      <c r="CF140" s="131"/>
      <c r="CG140" s="131"/>
      <c r="CH140" s="131"/>
      <c r="CI140" s="131"/>
      <c r="CJ140" s="131"/>
      <c r="CK140" s="131"/>
      <c r="CL140" s="131"/>
      <c r="CM140" s="131"/>
      <c r="CN140" s="131"/>
      <c r="CO140" s="131"/>
      <c r="CP140" s="131"/>
      <c r="CQ140" s="131"/>
      <c r="CR140" s="131"/>
      <c r="CS140" s="131"/>
      <c r="CT140" s="131"/>
      <c r="CU140" s="131"/>
      <c r="CV140" s="131"/>
      <c r="CW140" s="131"/>
      <c r="CX140" s="131"/>
      <c r="CY140" s="131"/>
      <c r="CZ140" s="131"/>
      <c r="DA140" s="131"/>
      <c r="DB140" s="131"/>
      <c r="DC140" s="131"/>
      <c r="DD140" s="131"/>
      <c r="DE140" s="131"/>
      <c r="DF140" s="131"/>
      <c r="DG140" s="131"/>
      <c r="DH140" s="131"/>
      <c r="DI140" s="131"/>
      <c r="DJ140" s="131"/>
      <c r="DK140" s="131"/>
      <c r="DL140" s="131"/>
      <c r="DM140" s="131"/>
      <c r="DN140" s="131"/>
      <c r="DO140" s="131"/>
      <c r="DP140" s="131"/>
      <c r="DQ140" s="131"/>
      <c r="DR140" s="131"/>
      <c r="DS140" s="131"/>
      <c r="DT140" s="131"/>
      <c r="DU140" s="131"/>
      <c r="DV140" s="131"/>
      <c r="DW140" s="131"/>
      <c r="DX140" s="131"/>
      <c r="DY140" s="131"/>
      <c r="DZ140" s="131"/>
      <c r="EA140" s="131"/>
      <c r="EB140" s="131"/>
      <c r="EC140" s="131"/>
      <c r="ED140" s="131"/>
      <c r="EE140" s="131"/>
      <c r="EF140" s="131"/>
      <c r="EG140" s="131"/>
      <c r="EH140" s="131"/>
      <c r="EI140" s="131"/>
      <c r="EJ140" s="131"/>
      <c r="EK140" s="131"/>
      <c r="EL140" s="131"/>
      <c r="EM140" s="131"/>
      <c r="EN140" s="131"/>
      <c r="EO140" s="131"/>
      <c r="EP140" s="131"/>
      <c r="EQ140" s="131"/>
      <c r="ER140" s="131"/>
      <c r="ES140" s="131"/>
      <c r="ET140" s="131"/>
      <c r="EU140" s="131"/>
      <c r="EV140" s="131"/>
      <c r="EW140" s="131"/>
      <c r="EX140" s="131"/>
      <c r="EY140" s="131"/>
      <c r="EZ140" s="131"/>
      <c r="FA140" s="131"/>
      <c r="FB140" s="131"/>
      <c r="FC140" s="131"/>
      <c r="FD140" s="131"/>
      <c r="FE140" s="131"/>
      <c r="FF140" s="131"/>
      <c r="FG140" s="131"/>
      <c r="FH140" s="131"/>
      <c r="FI140" s="131"/>
      <c r="FJ140" s="131"/>
      <c r="FK140" s="131"/>
      <c r="FL140" s="131"/>
      <c r="FM140" s="131"/>
      <c r="FN140" s="131"/>
      <c r="FO140" s="131"/>
      <c r="FP140" s="131"/>
      <c r="FQ140" s="131"/>
      <c r="FR140" s="131"/>
      <c r="FS140" s="131"/>
      <c r="FT140" s="131"/>
      <c r="FU140" s="131"/>
      <c r="FV140" s="131"/>
      <c r="FW140" s="131"/>
      <c r="FX140" s="131"/>
      <c r="FY140" s="131"/>
      <c r="FZ140" s="131"/>
      <c r="GA140" s="131"/>
      <c r="GB140" s="131"/>
      <c r="GC140" s="131"/>
      <c r="GD140" s="131"/>
      <c r="GE140" s="131"/>
      <c r="GF140" s="131"/>
      <c r="GG140" s="131"/>
      <c r="GH140" s="131"/>
      <c r="GI140" s="131"/>
      <c r="GJ140" s="131"/>
      <c r="GK140" s="131"/>
      <c r="GL140" s="131"/>
      <c r="GM140" s="131"/>
      <c r="GN140" s="131"/>
      <c r="GO140" s="131"/>
      <c r="GP140" s="131"/>
      <c r="GQ140" s="131"/>
      <c r="GR140" s="131"/>
      <c r="GS140" s="131"/>
      <c r="GT140" s="131"/>
      <c r="GU140" s="131"/>
      <c r="GV140" s="131"/>
      <c r="GW140" s="131"/>
      <c r="GX140" s="131"/>
      <c r="GY140" s="131"/>
      <c r="GZ140" s="131"/>
      <c r="HA140" s="131"/>
      <c r="HB140" s="131"/>
      <c r="HC140" s="131"/>
      <c r="HD140" s="131"/>
      <c r="HE140" s="131"/>
      <c r="HF140" s="131"/>
      <c r="HG140" s="131"/>
      <c r="HH140" s="131"/>
      <c r="HI140" s="131"/>
      <c r="HJ140" s="131"/>
      <c r="HK140" s="131"/>
      <c r="HL140" s="131"/>
      <c r="HM140" s="131"/>
      <c r="HN140" s="131"/>
      <c r="HO140" s="131"/>
      <c r="HP140" s="131"/>
      <c r="HQ140" s="131"/>
      <c r="HR140" s="131"/>
      <c r="HS140" s="131"/>
      <c r="HT140" s="131"/>
      <c r="HU140" s="131"/>
      <c r="HV140" s="131"/>
      <c r="HW140" s="131"/>
      <c r="HX140" s="131"/>
      <c r="HY140" s="131"/>
      <c r="HZ140" s="131"/>
      <c r="IA140" s="131"/>
      <c r="IB140" s="131"/>
      <c r="IC140" s="131"/>
      <c r="ID140" s="131"/>
      <c r="IE140" s="131"/>
      <c r="IF140" s="131"/>
      <c r="IG140" s="131"/>
      <c r="IH140" s="131"/>
      <c r="II140" s="131"/>
      <c r="IJ140" s="131"/>
      <c r="IK140" s="131"/>
      <c r="IL140" s="131"/>
      <c r="IM140" s="131"/>
      <c r="IN140" s="131"/>
      <c r="IO140" s="131"/>
      <c r="IP140" s="131"/>
      <c r="IQ140" s="131"/>
      <c r="IR140" s="131"/>
      <c r="IS140" s="131"/>
      <c r="IT140" s="131"/>
      <c r="IU140" s="131"/>
      <c r="IV140" s="131"/>
      <c r="IW140" s="131"/>
      <c r="IX140" s="131"/>
      <c r="IY140" s="131"/>
      <c r="IZ140" s="131"/>
      <c r="JA140" s="131"/>
      <c r="JB140" s="131"/>
      <c r="JC140" s="131"/>
      <c r="JD140" s="131"/>
      <c r="JE140" s="131"/>
      <c r="JF140" s="131"/>
      <c r="JG140" s="131"/>
      <c r="JH140" s="131"/>
      <c r="JI140" s="131"/>
      <c r="JJ140" s="131"/>
      <c r="JK140" s="131"/>
      <c r="JL140" s="131"/>
      <c r="JM140" s="131"/>
      <c r="JN140" s="131"/>
      <c r="JO140" s="131"/>
      <c r="JP140" s="131"/>
      <c r="JQ140" s="131"/>
      <c r="JR140" s="131"/>
      <c r="JS140" s="131"/>
      <c r="JT140" s="131"/>
      <c r="JU140" s="131"/>
      <c r="JV140" s="131"/>
      <c r="JW140" s="131"/>
      <c r="JX140" s="131"/>
      <c r="JY140" s="131"/>
      <c r="JZ140" s="131"/>
      <c r="KA140" s="131"/>
      <c r="KB140" s="131"/>
      <c r="KC140" s="131"/>
      <c r="KD140" s="131"/>
      <c r="KE140" s="131"/>
      <c r="KF140" s="131"/>
      <c r="KG140" s="131"/>
      <c r="KH140" s="131"/>
      <c r="KI140" s="131"/>
      <c r="KJ140" s="131"/>
      <c r="KK140" s="131"/>
      <c r="KL140" s="131"/>
      <c r="KM140" s="131"/>
      <c r="KN140" s="131"/>
      <c r="KO140" s="131"/>
      <c r="KP140" s="131"/>
      <c r="KQ140" s="131"/>
      <c r="KR140" s="131"/>
      <c r="KS140" s="131"/>
      <c r="KT140" s="131"/>
      <c r="KU140" s="131"/>
      <c r="KV140" s="131"/>
      <c r="KW140" s="131"/>
      <c r="KX140" s="131"/>
      <c r="KY140" s="131"/>
      <c r="KZ140" s="131"/>
      <c r="LA140" s="131"/>
      <c r="LB140" s="131"/>
      <c r="LC140" s="131"/>
      <c r="LD140" s="131"/>
      <c r="LE140" s="131"/>
      <c r="LF140" s="131"/>
      <c r="LG140" s="131"/>
      <c r="LH140" s="131"/>
      <c r="LI140" s="131"/>
      <c r="LJ140" s="131"/>
      <c r="LK140" s="131"/>
      <c r="LL140" s="131"/>
      <c r="LM140" s="131"/>
      <c r="LN140" s="131"/>
      <c r="LO140" s="131"/>
      <c r="LP140" s="131"/>
      <c r="LQ140" s="131"/>
      <c r="LR140" s="131"/>
      <c r="LS140" s="131"/>
      <c r="LT140" s="131"/>
      <c r="LU140" s="131"/>
      <c r="LV140" s="131"/>
      <c r="LW140" s="131"/>
      <c r="LX140" s="131"/>
      <c r="LY140" s="131"/>
      <c r="LZ140" s="131"/>
      <c r="MA140" s="131"/>
      <c r="MB140" s="131"/>
      <c r="MC140" s="131"/>
      <c r="MD140" s="131"/>
      <c r="ME140" s="131"/>
      <c r="MF140" s="131"/>
      <c r="MG140" s="131"/>
      <c r="MH140" s="131"/>
      <c r="MI140" s="131"/>
      <c r="MJ140" s="131"/>
      <c r="MK140" s="131"/>
      <c r="ML140" s="131"/>
      <c r="MM140" s="131"/>
      <c r="MN140" s="131"/>
      <c r="MO140" s="131"/>
      <c r="MP140" s="131"/>
      <c r="MQ140" s="131"/>
      <c r="MR140" s="131"/>
      <c r="MS140" s="131"/>
      <c r="MT140" s="131"/>
      <c r="MU140" s="131"/>
      <c r="MV140" s="131"/>
      <c r="MW140" s="131"/>
      <c r="MX140" s="131"/>
      <c r="MY140" s="131"/>
      <c r="MZ140" s="131"/>
      <c r="NA140" s="131"/>
      <c r="NB140" s="131"/>
      <c r="NC140" s="131"/>
      <c r="ND140" s="131"/>
      <c r="NE140" s="131"/>
      <c r="NF140" s="131"/>
      <c r="NG140" s="131"/>
      <c r="NH140" s="131"/>
      <c r="NI140" s="131"/>
      <c r="NJ140" s="131"/>
      <c r="NK140" s="131"/>
      <c r="NL140" s="131"/>
      <c r="NM140" s="131"/>
      <c r="NN140" s="131"/>
      <c r="NO140" s="131"/>
      <c r="NP140" s="131"/>
      <c r="NQ140" s="131"/>
      <c r="NR140" s="131"/>
      <c r="NS140" s="131"/>
      <c r="NT140" s="131"/>
      <c r="NU140" s="131"/>
      <c r="NV140" s="131"/>
      <c r="NW140" s="131"/>
      <c r="NX140" s="131"/>
      <c r="NY140" s="131"/>
      <c r="NZ140" s="131"/>
      <c r="OA140" s="131"/>
      <c r="OB140" s="131"/>
      <c r="OC140" s="131"/>
      <c r="OD140" s="131"/>
      <c r="OE140" s="131"/>
      <c r="OF140" s="131"/>
      <c r="OG140" s="131"/>
      <c r="OH140" s="131"/>
      <c r="OI140" s="131"/>
      <c r="OJ140" s="131"/>
      <c r="OK140" s="131"/>
      <c r="OL140" s="131"/>
      <c r="OM140" s="131"/>
      <c r="ON140" s="131"/>
      <c r="OO140" s="131"/>
      <c r="OP140" s="131"/>
      <c r="OQ140" s="131"/>
      <c r="OR140" s="131"/>
      <c r="OS140" s="131"/>
      <c r="OT140" s="131"/>
      <c r="OU140" s="131"/>
      <c r="OV140" s="131"/>
      <c r="OW140" s="131"/>
      <c r="OX140" s="131"/>
      <c r="OY140" s="131"/>
      <c r="OZ140" s="131"/>
      <c r="PA140" s="131"/>
      <c r="PB140" s="131"/>
      <c r="PC140" s="131"/>
      <c r="PD140" s="131"/>
      <c r="PE140" s="131"/>
      <c r="PF140" s="131"/>
      <c r="PG140" s="131"/>
      <c r="PH140" s="131"/>
      <c r="PI140" s="131"/>
      <c r="PJ140" s="131"/>
      <c r="PK140" s="131"/>
      <c r="PL140" s="131"/>
      <c r="PM140" s="131"/>
      <c r="PN140" s="131"/>
      <c r="PO140" s="131"/>
      <c r="PP140" s="131"/>
      <c r="PQ140" s="131"/>
      <c r="PR140" s="131"/>
      <c r="PS140" s="131"/>
      <c r="PT140" s="131"/>
      <c r="PU140" s="131"/>
      <c r="PV140" s="131"/>
      <c r="PW140" s="131"/>
      <c r="PX140" s="131"/>
      <c r="PY140" s="131"/>
      <c r="PZ140" s="131"/>
      <c r="QA140" s="131"/>
      <c r="QB140" s="131"/>
      <c r="QC140" s="131"/>
      <c r="QD140" s="131"/>
      <c r="QE140" s="131"/>
      <c r="QF140" s="131"/>
      <c r="QG140" s="131"/>
      <c r="QH140" s="131"/>
      <c r="QI140" s="131"/>
      <c r="QJ140" s="131"/>
      <c r="QK140" s="131"/>
      <c r="QL140" s="131"/>
      <c r="QM140" s="131"/>
      <c r="QN140" s="131"/>
      <c r="QO140" s="131"/>
      <c r="QP140" s="131"/>
      <c r="QQ140" s="131"/>
      <c r="QR140" s="131"/>
      <c r="QS140" s="131"/>
      <c r="QT140" s="131"/>
      <c r="QU140" s="131"/>
      <c r="QV140" s="131"/>
      <c r="QW140" s="131"/>
      <c r="QX140" s="131"/>
      <c r="QY140" s="131"/>
      <c r="QZ140" s="131"/>
      <c r="RA140" s="131"/>
      <c r="RB140" s="131"/>
      <c r="RC140" s="131"/>
      <c r="RD140" s="131"/>
      <c r="RE140" s="131"/>
      <c r="RF140" s="131"/>
      <c r="RG140" s="131"/>
      <c r="RH140" s="131"/>
      <c r="RI140" s="131"/>
      <c r="RJ140" s="131"/>
      <c r="RK140" s="131"/>
      <c r="RL140" s="131"/>
      <c r="RM140" s="131"/>
      <c r="RN140" s="131"/>
      <c r="RO140" s="131"/>
      <c r="RP140" s="131"/>
      <c r="RQ140" s="131"/>
      <c r="RR140" s="131"/>
      <c r="RS140" s="131"/>
      <c r="RT140" s="131"/>
      <c r="RU140" s="131"/>
      <c r="RV140" s="131"/>
      <c r="RW140" s="131"/>
      <c r="RX140" s="131"/>
      <c r="RY140" s="131"/>
      <c r="RZ140" s="131"/>
      <c r="SA140" s="131"/>
      <c r="SB140" s="131"/>
      <c r="SC140" s="131"/>
      <c r="SD140" s="131"/>
      <c r="SE140" s="131"/>
      <c r="SF140" s="131"/>
      <c r="SG140" s="131"/>
      <c r="SH140" s="131"/>
      <c r="SI140" s="131"/>
      <c r="SJ140" s="131"/>
      <c r="SK140" s="131"/>
      <c r="SL140" s="131"/>
      <c r="SM140" s="131"/>
      <c r="SN140" s="131"/>
      <c r="SO140" s="131"/>
      <c r="SP140" s="131"/>
      <c r="SQ140" s="131"/>
      <c r="SR140" s="131"/>
      <c r="SS140" s="131"/>
      <c r="ST140" s="131"/>
      <c r="SU140" s="131"/>
      <c r="SV140" s="131"/>
      <c r="SW140" s="131"/>
      <c r="SX140" s="131"/>
      <c r="SY140" s="131"/>
      <c r="SZ140" s="131"/>
      <c r="TA140" s="131"/>
      <c r="TB140" s="131"/>
      <c r="TC140" s="131"/>
      <c r="TD140" s="131"/>
      <c r="TE140" s="131"/>
      <c r="TF140" s="131"/>
      <c r="TG140" s="131"/>
      <c r="TH140" s="131"/>
      <c r="TI140" s="131"/>
      <c r="TJ140" s="131"/>
      <c r="TK140" s="131"/>
      <c r="TL140" s="131"/>
      <c r="TM140" s="131"/>
      <c r="TN140" s="131"/>
      <c r="TO140" s="131"/>
      <c r="TP140" s="131"/>
      <c r="TQ140" s="131"/>
      <c r="TR140" s="131"/>
      <c r="TS140" s="131"/>
      <c r="TT140" s="131"/>
      <c r="TU140" s="131"/>
      <c r="TV140" s="131"/>
      <c r="TW140" s="131"/>
      <c r="TX140" s="131"/>
      <c r="TY140" s="131"/>
      <c r="TZ140" s="131"/>
      <c r="UA140" s="131"/>
      <c r="UB140" s="131"/>
      <c r="UC140" s="131"/>
      <c r="UD140" s="131"/>
      <c r="UE140" s="131"/>
      <c r="UF140" s="131"/>
      <c r="UG140" s="131"/>
      <c r="UH140" s="131"/>
      <c r="UI140" s="131"/>
      <c r="UJ140" s="131"/>
      <c r="UK140" s="131"/>
      <c r="UL140" s="131"/>
      <c r="UM140" s="131"/>
      <c r="UN140" s="131"/>
      <c r="UO140" s="131"/>
      <c r="UP140" s="131"/>
      <c r="UQ140" s="131"/>
      <c r="UR140" s="131"/>
      <c r="US140" s="131"/>
      <c r="UT140" s="131"/>
      <c r="UU140" s="131"/>
      <c r="UV140" s="131"/>
      <c r="UW140" s="131"/>
      <c r="UX140" s="131"/>
      <c r="UY140" s="131"/>
      <c r="UZ140" s="131"/>
      <c r="VA140" s="131"/>
      <c r="VB140" s="131"/>
      <c r="VC140" s="131"/>
      <c r="VD140" s="131"/>
      <c r="VE140" s="131"/>
      <c r="VF140" s="131"/>
      <c r="VG140" s="131"/>
      <c r="VH140" s="131"/>
      <c r="VI140" s="131"/>
      <c r="VJ140" s="131"/>
      <c r="VK140" s="131"/>
      <c r="VL140" s="131"/>
      <c r="VM140" s="131"/>
      <c r="VN140" s="131"/>
      <c r="VO140" s="131"/>
      <c r="VP140" s="131"/>
      <c r="VQ140" s="131"/>
      <c r="VR140" s="131"/>
      <c r="VS140" s="131"/>
      <c r="VT140" s="131"/>
      <c r="VU140" s="131"/>
      <c r="VV140" s="131"/>
      <c r="VW140" s="131"/>
      <c r="VX140" s="131"/>
      <c r="VY140" s="131"/>
      <c r="VZ140" s="131"/>
      <c r="WA140" s="131"/>
      <c r="WB140" s="131"/>
      <c r="WC140" s="131"/>
      <c r="WD140" s="131"/>
      <c r="WE140" s="131"/>
      <c r="WF140" s="131"/>
      <c r="WG140" s="131"/>
      <c r="WH140" s="131"/>
      <c r="WI140" s="131"/>
      <c r="WJ140" s="131"/>
      <c r="WK140" s="131"/>
      <c r="WL140" s="131"/>
      <c r="WM140" s="131"/>
      <c r="WN140" s="131"/>
      <c r="WO140" s="131"/>
      <c r="WP140" s="131"/>
      <c r="WQ140" s="131"/>
      <c r="WR140" s="131"/>
      <c r="WS140" s="131"/>
      <c r="WT140" s="131"/>
      <c r="WU140" s="131"/>
      <c r="WV140" s="131"/>
      <c r="WW140" s="131"/>
      <c r="WX140" s="131"/>
      <c r="WY140" s="131"/>
      <c r="WZ140" s="131"/>
      <c r="XA140" s="131"/>
      <c r="XB140" s="131"/>
      <c r="XC140" s="131"/>
      <c r="XD140" s="131"/>
      <c r="XE140" s="131"/>
      <c r="XF140" s="131"/>
      <c r="XG140" s="131"/>
      <c r="XH140" s="131"/>
      <c r="XI140" s="131"/>
      <c r="XJ140" s="131"/>
      <c r="XK140" s="131"/>
      <c r="XL140" s="131"/>
      <c r="XM140" s="131"/>
      <c r="XN140" s="131"/>
      <c r="XO140" s="131"/>
      <c r="XP140" s="131"/>
      <c r="XQ140" s="131"/>
      <c r="XR140" s="131"/>
      <c r="XS140" s="131"/>
      <c r="XT140" s="131"/>
      <c r="XU140" s="131"/>
      <c r="XV140" s="131"/>
      <c r="XW140" s="131"/>
      <c r="XX140" s="131"/>
      <c r="XY140" s="131"/>
      <c r="XZ140" s="131"/>
      <c r="YA140" s="131"/>
      <c r="YB140" s="131"/>
      <c r="YC140" s="131"/>
      <c r="YD140" s="131"/>
      <c r="YE140" s="131"/>
      <c r="YF140" s="131"/>
      <c r="YG140" s="131"/>
      <c r="YH140" s="131"/>
      <c r="YI140" s="131"/>
      <c r="YJ140" s="131"/>
      <c r="YK140" s="131"/>
      <c r="YL140" s="131"/>
      <c r="YM140" s="131"/>
      <c r="YN140" s="131"/>
      <c r="YO140" s="131"/>
      <c r="YP140" s="131"/>
      <c r="YQ140" s="131"/>
      <c r="YR140" s="131"/>
      <c r="YS140" s="131"/>
      <c r="YT140" s="131"/>
      <c r="YU140" s="131"/>
      <c r="YV140" s="131"/>
      <c r="YW140" s="131"/>
      <c r="YX140" s="131"/>
      <c r="YY140" s="131"/>
      <c r="YZ140" s="131"/>
      <c r="ZA140" s="131"/>
      <c r="ZB140" s="131"/>
      <c r="ZC140" s="131"/>
      <c r="ZD140" s="131"/>
      <c r="ZE140" s="131"/>
      <c r="ZF140" s="131"/>
      <c r="ZG140" s="131"/>
      <c r="ZH140" s="131"/>
      <c r="ZI140" s="131"/>
      <c r="ZJ140" s="131"/>
      <c r="ZK140" s="131"/>
      <c r="ZL140" s="131"/>
      <c r="ZM140" s="131"/>
      <c r="ZN140" s="131"/>
      <c r="ZO140" s="131"/>
      <c r="ZP140" s="131"/>
      <c r="ZQ140" s="131"/>
      <c r="ZR140" s="131"/>
      <c r="ZS140" s="131"/>
      <c r="ZT140" s="131"/>
      <c r="ZU140" s="131"/>
      <c r="ZV140" s="131"/>
      <c r="ZW140" s="131"/>
      <c r="ZX140" s="131"/>
      <c r="ZY140" s="131"/>
      <c r="ZZ140" s="131"/>
      <c r="AAA140" s="131"/>
      <c r="AAB140" s="131"/>
      <c r="AAC140" s="131"/>
      <c r="AAD140" s="131"/>
      <c r="AAE140" s="131"/>
      <c r="AAF140" s="131"/>
      <c r="AAG140" s="131"/>
      <c r="AAH140" s="131"/>
      <c r="AAI140" s="131"/>
      <c r="AAJ140" s="131"/>
      <c r="AAK140" s="131"/>
      <c r="AAL140" s="131"/>
      <c r="AAM140" s="131"/>
      <c r="AAN140" s="131"/>
      <c r="AAO140" s="131"/>
      <c r="AAP140" s="131"/>
      <c r="AAQ140" s="131"/>
      <c r="AAR140" s="131"/>
      <c r="AAS140" s="131"/>
      <c r="AAT140" s="131"/>
      <c r="AAU140" s="131"/>
      <c r="AAV140" s="131"/>
      <c r="AAW140" s="131"/>
      <c r="AAX140" s="131"/>
      <c r="AAY140" s="131"/>
      <c r="AAZ140" s="131"/>
      <c r="ABA140" s="131"/>
      <c r="ABB140" s="131"/>
      <c r="ABC140" s="131"/>
      <c r="ABD140" s="131"/>
      <c r="ABE140" s="131"/>
      <c r="ABF140" s="131"/>
      <c r="ABG140" s="131"/>
      <c r="ABH140" s="131"/>
      <c r="ABI140" s="131"/>
      <c r="ABJ140" s="131"/>
      <c r="ABK140" s="131"/>
      <c r="ABL140" s="131"/>
      <c r="ABM140" s="131"/>
      <c r="ABN140" s="131"/>
      <c r="ABO140" s="131"/>
      <c r="ABP140" s="131"/>
      <c r="ABQ140" s="131"/>
      <c r="ABR140" s="131"/>
      <c r="ABS140" s="131"/>
      <c r="ABT140" s="131"/>
      <c r="ABU140" s="131"/>
      <c r="ABV140" s="131"/>
      <c r="ABW140" s="131"/>
      <c r="ABX140" s="131"/>
      <c r="ABY140" s="131"/>
      <c r="ABZ140" s="131"/>
      <c r="ACA140" s="131"/>
      <c r="ACB140" s="131"/>
      <c r="ACC140" s="131"/>
      <c r="ACD140" s="131"/>
      <c r="ACE140" s="131"/>
      <c r="ACF140" s="131"/>
      <c r="ACG140" s="131"/>
      <c r="ACH140" s="131"/>
      <c r="ACI140" s="131"/>
      <c r="ACJ140" s="131"/>
      <c r="ACK140" s="131"/>
      <c r="ACL140" s="131"/>
      <c r="ACM140" s="131"/>
      <c r="ACN140" s="131"/>
      <c r="ACO140" s="131"/>
      <c r="ACP140" s="131"/>
      <c r="ACQ140" s="131"/>
      <c r="ACR140" s="131"/>
      <c r="ACS140" s="131"/>
      <c r="ACT140" s="131"/>
      <c r="ACU140" s="131"/>
      <c r="ACV140" s="131"/>
      <c r="ACW140" s="131"/>
      <c r="ACX140" s="131"/>
      <c r="ACY140" s="131"/>
      <c r="ACZ140" s="131"/>
      <c r="ADA140" s="131"/>
      <c r="ADB140" s="131"/>
      <c r="ADC140" s="131"/>
      <c r="ADD140" s="131"/>
      <c r="ADE140" s="131"/>
      <c r="ADF140" s="131"/>
      <c r="ADG140" s="131"/>
      <c r="ADH140" s="131"/>
      <c r="ADI140" s="131"/>
      <c r="ADJ140" s="131"/>
      <c r="ADK140" s="131"/>
      <c r="ADL140" s="131"/>
      <c r="ADM140" s="131"/>
      <c r="ADN140" s="131"/>
      <c r="ADO140" s="131"/>
      <c r="ADP140" s="131"/>
      <c r="ADQ140" s="131"/>
      <c r="ADR140" s="131"/>
      <c r="ADS140" s="131"/>
      <c r="ADT140" s="131"/>
      <c r="ADU140" s="131"/>
      <c r="ADV140" s="131"/>
      <c r="ADW140" s="131"/>
      <c r="ADX140" s="131"/>
      <c r="ADY140" s="131"/>
      <c r="ADZ140" s="131"/>
      <c r="AEA140" s="131"/>
      <c r="AEB140" s="131"/>
      <c r="AEC140" s="131"/>
      <c r="AED140" s="131"/>
      <c r="AEE140" s="131"/>
      <c r="AEF140" s="131"/>
      <c r="AEG140" s="131"/>
      <c r="AEH140" s="131"/>
      <c r="AEI140" s="131"/>
      <c r="AEJ140" s="131"/>
      <c r="AEK140" s="131"/>
      <c r="AEL140" s="131"/>
      <c r="AEM140" s="131"/>
      <c r="AEN140" s="131"/>
      <c r="AEO140" s="131"/>
      <c r="AEP140" s="131"/>
      <c r="AEQ140" s="131"/>
      <c r="AER140" s="131"/>
      <c r="AES140" s="131"/>
      <c r="AET140" s="131"/>
      <c r="AEU140" s="131"/>
      <c r="AEV140" s="131"/>
      <c r="AEW140" s="131"/>
      <c r="AEX140" s="131"/>
      <c r="AEY140" s="131"/>
      <c r="AEZ140" s="131"/>
      <c r="AFA140" s="131"/>
      <c r="AFB140" s="131"/>
      <c r="AFC140" s="131"/>
      <c r="AFD140" s="131"/>
      <c r="AFE140" s="131"/>
      <c r="AFF140" s="131"/>
      <c r="AFG140" s="131"/>
      <c r="AFH140" s="131"/>
      <c r="AFI140" s="131"/>
      <c r="AFJ140" s="131"/>
      <c r="AFK140" s="131"/>
      <c r="AFL140" s="131"/>
      <c r="AFM140" s="131"/>
      <c r="AFN140" s="131"/>
      <c r="AFO140" s="131"/>
      <c r="AFP140" s="131"/>
      <c r="AFQ140" s="131"/>
      <c r="AFR140" s="131"/>
      <c r="AFS140" s="131"/>
      <c r="AFT140" s="131"/>
      <c r="AFU140" s="131"/>
      <c r="AFV140" s="131"/>
      <c r="AFW140" s="131"/>
      <c r="AFX140" s="131"/>
      <c r="AFY140" s="131"/>
      <c r="AFZ140" s="131"/>
      <c r="AGA140" s="131"/>
      <c r="AGB140" s="131"/>
      <c r="AGC140" s="131"/>
      <c r="AGD140" s="131"/>
      <c r="AGE140" s="131"/>
      <c r="AGF140" s="131"/>
      <c r="AGG140" s="131"/>
      <c r="AGH140" s="131"/>
      <c r="AGI140" s="131"/>
      <c r="AGJ140" s="131"/>
      <c r="AGK140" s="131"/>
      <c r="AGL140" s="131"/>
      <c r="AGM140" s="131"/>
      <c r="AGN140" s="131"/>
      <c r="AGO140" s="131"/>
      <c r="AGP140" s="131"/>
      <c r="AGQ140" s="131"/>
      <c r="AGR140" s="131"/>
      <c r="AGS140" s="131"/>
      <c r="AGT140" s="131"/>
      <c r="AGU140" s="131"/>
      <c r="AGV140" s="131"/>
      <c r="AGW140" s="131"/>
      <c r="AGX140" s="131"/>
      <c r="AGY140" s="131"/>
      <c r="AGZ140" s="131"/>
      <c r="AHA140" s="131"/>
      <c r="AHB140" s="131"/>
      <c r="AHC140" s="131"/>
      <c r="AHD140" s="131"/>
      <c r="AHE140" s="131"/>
      <c r="AHF140" s="131"/>
      <c r="AHG140" s="131"/>
      <c r="AHH140" s="131"/>
      <c r="AHI140" s="131"/>
      <c r="AHJ140" s="131"/>
      <c r="AHK140" s="131"/>
      <c r="AHL140" s="131"/>
      <c r="AHM140" s="131"/>
      <c r="AHN140" s="131"/>
      <c r="AHO140" s="131"/>
      <c r="AHP140" s="131"/>
      <c r="AHQ140" s="131"/>
      <c r="AHR140" s="131"/>
      <c r="AHS140" s="131"/>
      <c r="AHT140" s="131"/>
      <c r="AHU140" s="131"/>
      <c r="AHV140" s="131"/>
      <c r="AHW140" s="131"/>
      <c r="AHX140" s="131"/>
      <c r="AHY140" s="131"/>
      <c r="AHZ140" s="131"/>
      <c r="AIA140" s="131"/>
      <c r="AIB140" s="131"/>
      <c r="AIC140" s="131"/>
      <c r="AID140" s="131"/>
      <c r="AIE140" s="131"/>
      <c r="AIF140" s="131"/>
      <c r="AIG140" s="131"/>
      <c r="AIH140" s="131"/>
      <c r="AII140" s="131"/>
      <c r="AIJ140" s="131"/>
      <c r="AIK140" s="131"/>
      <c r="AIL140" s="131"/>
      <c r="AIM140" s="131"/>
      <c r="AIN140" s="131"/>
      <c r="AIO140" s="131"/>
      <c r="AIP140" s="131"/>
      <c r="AIQ140" s="131"/>
      <c r="AIR140" s="131"/>
      <c r="AIS140" s="131"/>
      <c r="AIT140" s="131"/>
      <c r="AIU140" s="131"/>
      <c r="AIV140" s="131"/>
      <c r="AIW140" s="131"/>
      <c r="AIX140" s="131"/>
      <c r="AIY140" s="131"/>
      <c r="AIZ140" s="131"/>
      <c r="AJA140" s="131"/>
      <c r="AJB140" s="131"/>
      <c r="AJC140" s="131"/>
      <c r="AJD140" s="131"/>
      <c r="AJE140" s="131"/>
      <c r="AJF140" s="131"/>
      <c r="AJG140" s="131"/>
      <c r="AJH140" s="131"/>
      <c r="AJI140" s="131"/>
      <c r="AJJ140" s="131"/>
      <c r="AJK140" s="131"/>
      <c r="AJL140" s="131"/>
      <c r="AJM140" s="131"/>
      <c r="AJN140" s="131"/>
      <c r="AJO140" s="131"/>
      <c r="AJP140" s="131"/>
      <c r="AJQ140" s="131"/>
      <c r="AJR140" s="131"/>
      <c r="AJS140" s="131"/>
      <c r="AJT140" s="131"/>
      <c r="AJU140" s="131"/>
      <c r="AJV140" s="131"/>
      <c r="AJW140" s="131"/>
      <c r="AJX140" s="131"/>
      <c r="AJY140" s="131"/>
      <c r="AJZ140" s="131"/>
      <c r="AKA140" s="131"/>
      <c r="AKB140" s="131"/>
      <c r="AKC140" s="131"/>
      <c r="AKD140" s="131"/>
      <c r="AKE140" s="131"/>
      <c r="AKF140" s="131"/>
      <c r="AKG140" s="131"/>
      <c r="AKH140" s="131"/>
      <c r="AKI140" s="131"/>
      <c r="AKJ140" s="131"/>
      <c r="AKK140" s="131"/>
      <c r="AKL140" s="131"/>
      <c r="AKM140" s="131"/>
      <c r="AKN140" s="131"/>
      <c r="AKO140" s="131"/>
      <c r="AKP140" s="131"/>
      <c r="AKQ140" s="131"/>
      <c r="AKR140" s="131"/>
      <c r="AKS140" s="131"/>
      <c r="AKT140" s="131"/>
      <c r="AKU140" s="131"/>
      <c r="AKV140" s="131"/>
      <c r="AKW140" s="131"/>
      <c r="AKX140" s="131"/>
      <c r="AKY140" s="131"/>
      <c r="AKZ140" s="131"/>
      <c r="ALA140" s="131"/>
      <c r="ALB140" s="131"/>
      <c r="ALC140" s="131"/>
      <c r="ALD140" s="131"/>
      <c r="ALE140" s="131"/>
      <c r="ALF140" s="131"/>
      <c r="ALG140" s="131"/>
      <c r="ALH140" s="131"/>
      <c r="ALI140" s="131"/>
      <c r="ALJ140" s="131"/>
      <c r="ALK140" s="131"/>
      <c r="ALL140" s="131"/>
      <c r="ALM140" s="131"/>
      <c r="ALN140" s="131"/>
      <c r="ALO140" s="131"/>
      <c r="ALP140" s="131"/>
      <c r="ALQ140" s="131"/>
      <c r="ALR140" s="131"/>
      <c r="ALS140" s="131"/>
      <c r="ALT140" s="131"/>
      <c r="ALU140" s="131"/>
      <c r="ALV140" s="131"/>
      <c r="ALW140" s="131"/>
      <c r="ALX140" s="131"/>
      <c r="ALY140" s="131"/>
      <c r="ALZ140" s="131"/>
      <c r="AMA140" s="131"/>
      <c r="AMB140" s="131"/>
      <c r="AMC140" s="131"/>
      <c r="AMD140" s="131"/>
      <c r="AME140" s="131"/>
      <c r="AMF140" s="131"/>
      <c r="AMG140" s="131"/>
      <c r="AMH140" s="131"/>
      <c r="AMI140" s="131"/>
      <c r="AMJ140" s="131"/>
      <c r="AMK140" s="131"/>
      <c r="AML140" s="131"/>
      <c r="AMM140" s="131"/>
      <c r="AMN140" s="131"/>
      <c r="AMO140" s="131"/>
      <c r="AMP140" s="131"/>
      <c r="AMQ140" s="131"/>
      <c r="AMR140" s="131"/>
      <c r="AMS140" s="131"/>
      <c r="AMT140" s="131"/>
      <c r="AMU140" s="131"/>
      <c r="AMV140" s="131"/>
      <c r="AMW140" s="131"/>
      <c r="AMX140" s="131"/>
      <c r="AMY140" s="131"/>
      <c r="AMZ140" s="131"/>
      <c r="ANA140" s="131"/>
      <c r="ANB140" s="131"/>
      <c r="ANC140" s="131"/>
      <c r="AND140" s="131"/>
      <c r="ANE140" s="131"/>
      <c r="ANF140" s="131"/>
      <c r="ANG140" s="131"/>
      <c r="ANH140" s="131"/>
      <c r="ANI140" s="131"/>
      <c r="ANJ140" s="131"/>
      <c r="ANK140" s="131"/>
      <c r="ANL140" s="131"/>
      <c r="ANM140" s="131"/>
      <c r="ANN140" s="131"/>
      <c r="ANO140" s="131"/>
      <c r="ANP140" s="131"/>
      <c r="ANQ140" s="131"/>
      <c r="ANR140" s="131"/>
      <c r="ANS140" s="131"/>
      <c r="ANT140" s="131"/>
      <c r="ANU140" s="131"/>
      <c r="ANV140" s="131"/>
      <c r="ANW140" s="131"/>
      <c r="ANX140" s="131"/>
      <c r="ANY140" s="131"/>
      <c r="ANZ140" s="131"/>
      <c r="AOA140" s="131"/>
      <c r="AOB140" s="131"/>
      <c r="AOC140" s="131"/>
      <c r="AOD140" s="131"/>
      <c r="AOE140" s="131"/>
      <c r="AOF140" s="131"/>
      <c r="AOG140" s="131"/>
      <c r="AOH140" s="131"/>
      <c r="AOI140" s="131"/>
      <c r="AOJ140" s="131"/>
      <c r="AOK140" s="131"/>
      <c r="AOL140" s="131"/>
      <c r="AOM140" s="131"/>
      <c r="AON140" s="131"/>
      <c r="AOO140" s="131"/>
      <c r="AOP140" s="131"/>
      <c r="AOQ140" s="131"/>
      <c r="AOR140" s="131"/>
      <c r="AOS140" s="131"/>
      <c r="AOT140" s="131"/>
      <c r="AOU140" s="131"/>
      <c r="AOV140" s="131"/>
      <c r="AOW140" s="131"/>
      <c r="AOX140" s="131"/>
      <c r="AOY140" s="131"/>
      <c r="AOZ140" s="131"/>
      <c r="APA140" s="131"/>
      <c r="APB140" s="131"/>
      <c r="APC140" s="131"/>
      <c r="APD140" s="131"/>
      <c r="APE140" s="131"/>
      <c r="APF140" s="131"/>
      <c r="APG140" s="131"/>
      <c r="APH140" s="131"/>
      <c r="API140" s="131"/>
      <c r="APJ140" s="131"/>
      <c r="APK140" s="131"/>
      <c r="APL140" s="131"/>
      <c r="APM140" s="131"/>
      <c r="APN140" s="131"/>
      <c r="APO140" s="131"/>
      <c r="APP140" s="131"/>
      <c r="APQ140" s="131"/>
      <c r="APR140" s="131"/>
      <c r="APS140" s="131"/>
      <c r="APT140" s="131"/>
      <c r="APU140" s="131"/>
      <c r="APV140" s="131"/>
      <c r="APW140" s="131"/>
      <c r="APX140" s="131"/>
      <c r="APY140" s="131"/>
      <c r="APZ140" s="131"/>
      <c r="AQA140" s="131"/>
      <c r="AQB140" s="131"/>
      <c r="AQC140" s="131"/>
      <c r="AQD140" s="131"/>
      <c r="AQE140" s="131"/>
      <c r="AQF140" s="131"/>
      <c r="AQG140" s="131"/>
      <c r="AQH140" s="131"/>
      <c r="AQI140" s="131"/>
      <c r="AQJ140" s="131"/>
      <c r="AQK140" s="131"/>
      <c r="AQL140" s="131"/>
      <c r="AQM140" s="131"/>
      <c r="AQN140" s="131"/>
      <c r="AQO140" s="131"/>
      <c r="AQP140" s="131"/>
      <c r="AQQ140" s="131"/>
      <c r="AQR140" s="131"/>
      <c r="AQS140" s="131"/>
      <c r="AQT140" s="131"/>
      <c r="AQU140" s="131"/>
      <c r="AQV140" s="131"/>
      <c r="AQW140" s="131"/>
      <c r="AQX140" s="131"/>
      <c r="AQY140" s="131"/>
      <c r="AQZ140" s="131"/>
      <c r="ARA140" s="131"/>
      <c r="ARB140" s="131"/>
      <c r="ARC140" s="131"/>
      <c r="ARD140" s="131"/>
      <c r="ARE140" s="131"/>
      <c r="ARF140" s="131"/>
      <c r="ARG140" s="131"/>
      <c r="ARH140" s="131"/>
      <c r="ARI140" s="131"/>
      <c r="ARJ140" s="131"/>
      <c r="ARK140" s="131"/>
      <c r="ARL140" s="131"/>
      <c r="ARM140" s="131"/>
      <c r="ARN140" s="131"/>
      <c r="ARO140" s="131"/>
      <c r="ARP140" s="131"/>
      <c r="ARQ140" s="131"/>
      <c r="ARR140" s="131"/>
      <c r="ARS140" s="131"/>
      <c r="ART140" s="131"/>
      <c r="ARU140" s="131"/>
      <c r="ARV140" s="131"/>
      <c r="ARW140" s="131"/>
      <c r="ARX140" s="131"/>
      <c r="ARY140" s="131"/>
      <c r="ARZ140" s="131"/>
      <c r="ASA140" s="131"/>
      <c r="ASB140" s="131"/>
      <c r="ASC140" s="131"/>
      <c r="ASD140" s="131"/>
      <c r="ASE140" s="131"/>
      <c r="ASF140" s="131"/>
      <c r="ASG140" s="131"/>
      <c r="ASH140" s="131"/>
      <c r="ASI140" s="131"/>
      <c r="ASJ140" s="131"/>
      <c r="ASK140" s="131"/>
      <c r="ASL140" s="131"/>
      <c r="ASM140" s="131"/>
      <c r="ASN140" s="131"/>
      <c r="ASO140" s="131"/>
      <c r="ASP140" s="131"/>
      <c r="ASQ140" s="131"/>
      <c r="ASR140" s="131"/>
      <c r="ASS140" s="131"/>
      <c r="AST140" s="131"/>
      <c r="ASU140" s="131"/>
      <c r="ASV140" s="131"/>
      <c r="ASW140" s="131"/>
      <c r="ASX140" s="131"/>
      <c r="ASY140" s="131"/>
      <c r="ASZ140" s="131"/>
      <c r="ATA140" s="131"/>
      <c r="ATB140" s="131"/>
      <c r="ATC140" s="131"/>
      <c r="ATD140" s="131"/>
      <c r="ATE140" s="131"/>
      <c r="ATF140" s="131"/>
      <c r="ATG140" s="131"/>
      <c r="ATH140" s="131"/>
      <c r="ATI140" s="131"/>
      <c r="ATJ140" s="131"/>
      <c r="ATK140" s="131"/>
      <c r="ATL140" s="131"/>
      <c r="ATM140" s="131"/>
      <c r="ATN140" s="131"/>
      <c r="ATO140" s="131"/>
      <c r="ATP140" s="131"/>
      <c r="ATQ140" s="131"/>
      <c r="ATR140" s="131"/>
      <c r="ATS140" s="131"/>
      <c r="ATT140" s="131"/>
      <c r="ATU140" s="131"/>
      <c r="ATV140" s="131"/>
      <c r="ATW140" s="131"/>
      <c r="ATX140" s="131"/>
      <c r="ATY140" s="131"/>
      <c r="ATZ140" s="131"/>
      <c r="AUA140" s="131"/>
      <c r="AUB140" s="131"/>
      <c r="AUC140" s="131"/>
      <c r="AUD140" s="131"/>
      <c r="AUE140" s="131"/>
      <c r="AUF140" s="131"/>
      <c r="AUG140" s="131"/>
      <c r="AUH140" s="131"/>
      <c r="AUI140" s="131"/>
      <c r="AUJ140" s="131"/>
      <c r="AUK140" s="131"/>
      <c r="AUL140" s="131"/>
      <c r="AUM140" s="131"/>
      <c r="AUN140" s="131"/>
      <c r="AUO140" s="131"/>
      <c r="AUP140" s="131"/>
      <c r="AUQ140" s="131"/>
      <c r="AUR140" s="131"/>
      <c r="AUS140" s="131"/>
      <c r="AUT140" s="131"/>
      <c r="AUU140" s="131"/>
      <c r="AUV140" s="131"/>
      <c r="AUW140" s="131"/>
      <c r="AUX140" s="131"/>
      <c r="AUY140" s="131"/>
      <c r="AUZ140" s="131"/>
      <c r="AVA140" s="131"/>
      <c r="AVB140" s="131"/>
      <c r="AVC140" s="131"/>
      <c r="AVD140" s="131"/>
      <c r="AVE140" s="131"/>
      <c r="AVF140" s="131"/>
      <c r="AVG140" s="131"/>
      <c r="AVH140" s="131"/>
      <c r="AVI140" s="131"/>
      <c r="AVJ140" s="131"/>
      <c r="AVK140" s="131"/>
      <c r="AVL140" s="131"/>
      <c r="AVM140" s="131"/>
      <c r="AVN140" s="131"/>
      <c r="AVO140" s="131"/>
      <c r="AVP140" s="131"/>
      <c r="AVQ140" s="131"/>
      <c r="AVR140" s="131"/>
      <c r="AVS140" s="131"/>
      <c r="AVT140" s="131"/>
      <c r="AVU140" s="131"/>
      <c r="AVV140" s="131"/>
      <c r="AVW140" s="131"/>
      <c r="AVX140" s="131"/>
      <c r="AVY140" s="131"/>
      <c r="AVZ140" s="131"/>
      <c r="AWA140" s="131"/>
      <c r="AWB140" s="131"/>
      <c r="AWC140" s="131"/>
      <c r="AWD140" s="131"/>
      <c r="AWE140" s="131"/>
      <c r="AWF140" s="131"/>
      <c r="AWG140" s="131"/>
      <c r="AWH140" s="131"/>
      <c r="AWI140" s="131"/>
      <c r="AWJ140" s="131"/>
      <c r="AWK140" s="131"/>
      <c r="AWL140" s="131"/>
      <c r="AWM140" s="131"/>
      <c r="AWN140" s="131"/>
      <c r="AWO140" s="131"/>
      <c r="AWP140" s="131"/>
      <c r="AWQ140" s="131"/>
      <c r="AWR140" s="131"/>
      <c r="AWS140" s="131"/>
      <c r="AWT140" s="131"/>
      <c r="AWU140" s="131"/>
      <c r="AWV140" s="131"/>
      <c r="AWW140" s="131"/>
      <c r="AWX140" s="131"/>
      <c r="AWY140" s="131"/>
      <c r="AWZ140" s="131"/>
      <c r="AXA140" s="131"/>
      <c r="AXB140" s="131"/>
      <c r="AXC140" s="131"/>
      <c r="AXD140" s="131"/>
      <c r="AXE140" s="131"/>
      <c r="AXF140" s="131"/>
      <c r="AXG140" s="131"/>
      <c r="AXH140" s="131"/>
      <c r="AXI140" s="131"/>
      <c r="AXJ140" s="131"/>
      <c r="AXK140" s="131"/>
      <c r="AXL140" s="131"/>
      <c r="AXM140" s="131"/>
      <c r="AXN140" s="131"/>
      <c r="AXO140" s="131"/>
      <c r="AXP140" s="131"/>
      <c r="AXQ140" s="131"/>
      <c r="AXR140" s="131"/>
      <c r="AXS140" s="131"/>
      <c r="AXT140" s="131"/>
      <c r="AXU140" s="131"/>
      <c r="AXV140" s="131"/>
      <c r="AXW140" s="131"/>
      <c r="AXX140" s="131"/>
      <c r="AXY140" s="131"/>
      <c r="AXZ140" s="131"/>
      <c r="AYA140" s="131"/>
      <c r="AYB140" s="131"/>
      <c r="AYC140" s="131"/>
      <c r="AYD140" s="131"/>
      <c r="AYE140" s="131"/>
      <c r="AYF140" s="131"/>
      <c r="AYG140" s="131"/>
      <c r="AYH140" s="131"/>
      <c r="AYI140" s="131"/>
      <c r="AYJ140" s="131"/>
      <c r="AYK140" s="131"/>
      <c r="AYL140" s="131"/>
      <c r="AYM140" s="131"/>
      <c r="AYN140" s="131"/>
      <c r="AYO140" s="131"/>
      <c r="AYP140" s="131"/>
      <c r="AYQ140" s="131"/>
      <c r="AYR140" s="131"/>
      <c r="AYS140" s="131"/>
      <c r="AYT140" s="131"/>
      <c r="AYU140" s="131"/>
      <c r="AYV140" s="131"/>
      <c r="AYW140" s="131"/>
      <c r="AYX140" s="131"/>
      <c r="AYY140" s="131"/>
      <c r="AYZ140" s="131"/>
      <c r="AZA140" s="131"/>
      <c r="AZB140" s="131"/>
      <c r="AZC140" s="131"/>
      <c r="AZD140" s="131"/>
      <c r="AZE140" s="131"/>
      <c r="AZF140" s="131"/>
      <c r="AZG140" s="131"/>
      <c r="AZH140" s="131"/>
      <c r="AZI140" s="131"/>
      <c r="AZJ140" s="131"/>
      <c r="AZK140" s="131"/>
      <c r="AZL140" s="131"/>
      <c r="AZM140" s="131"/>
      <c r="AZN140" s="131"/>
      <c r="AZO140" s="131"/>
      <c r="AZP140" s="131"/>
      <c r="AZQ140" s="131"/>
      <c r="AZR140" s="131"/>
      <c r="AZS140" s="131"/>
      <c r="AZT140" s="131"/>
      <c r="AZU140" s="131"/>
      <c r="AZV140" s="131"/>
      <c r="AZW140" s="131"/>
      <c r="AZX140" s="131"/>
      <c r="AZY140" s="131"/>
      <c r="AZZ140" s="131"/>
      <c r="BAA140" s="131"/>
      <c r="BAB140" s="131"/>
      <c r="BAC140" s="131"/>
      <c r="BAD140" s="131"/>
      <c r="BAE140" s="131"/>
      <c r="BAF140" s="131"/>
      <c r="BAG140" s="131"/>
      <c r="BAH140" s="131"/>
      <c r="BAI140" s="131"/>
      <c r="BAJ140" s="131"/>
      <c r="BAK140" s="131"/>
      <c r="BAL140" s="131"/>
      <c r="BAM140" s="131"/>
      <c r="BAN140" s="131"/>
      <c r="BAO140" s="131"/>
      <c r="BAP140" s="131"/>
      <c r="BAQ140" s="131"/>
      <c r="BAR140" s="131"/>
      <c r="BAS140" s="131"/>
      <c r="BAT140" s="131"/>
      <c r="BAU140" s="131"/>
      <c r="BAV140" s="131"/>
      <c r="BAW140" s="131"/>
      <c r="BAX140" s="131"/>
      <c r="BAY140" s="131"/>
      <c r="BAZ140" s="131"/>
      <c r="BBA140" s="131"/>
      <c r="BBB140" s="131"/>
      <c r="BBC140" s="131"/>
      <c r="BBD140" s="131"/>
      <c r="BBE140" s="131"/>
      <c r="BBF140" s="131"/>
      <c r="BBG140" s="131"/>
      <c r="BBH140" s="131"/>
      <c r="BBI140" s="131"/>
      <c r="BBJ140" s="131"/>
      <c r="BBK140" s="131"/>
      <c r="BBL140" s="131"/>
      <c r="BBM140" s="131"/>
      <c r="BBN140" s="131"/>
      <c r="BBO140" s="131"/>
      <c r="BBP140" s="131"/>
      <c r="BBQ140" s="131"/>
      <c r="BBR140" s="131"/>
      <c r="BBS140" s="131"/>
      <c r="BBT140" s="131"/>
      <c r="BBU140" s="131"/>
      <c r="BBV140" s="131"/>
      <c r="BBW140" s="131"/>
      <c r="BBX140" s="131"/>
      <c r="BBY140" s="131"/>
      <c r="BBZ140" s="131"/>
      <c r="BCA140" s="131"/>
      <c r="BCB140" s="131"/>
      <c r="BCC140" s="131"/>
      <c r="BCD140" s="131"/>
      <c r="BCE140" s="131"/>
      <c r="BCF140" s="131"/>
      <c r="BCG140" s="131"/>
      <c r="BCH140" s="131"/>
      <c r="BCI140" s="131"/>
      <c r="BCJ140" s="131"/>
      <c r="BCK140" s="131"/>
      <c r="BCL140" s="131"/>
      <c r="BCM140" s="131"/>
      <c r="BCN140" s="131"/>
      <c r="BCO140" s="131"/>
      <c r="BCP140" s="131"/>
      <c r="BCQ140" s="131"/>
      <c r="BCR140" s="131"/>
      <c r="BCS140" s="131"/>
      <c r="BCT140" s="131"/>
      <c r="BCU140" s="131"/>
      <c r="BCV140" s="131"/>
      <c r="BCW140" s="131"/>
      <c r="BCX140" s="131"/>
      <c r="BCY140" s="131"/>
      <c r="BCZ140" s="131"/>
      <c r="BDA140" s="131"/>
      <c r="BDB140" s="131"/>
      <c r="BDC140" s="131"/>
      <c r="BDD140" s="131"/>
      <c r="BDE140" s="131"/>
      <c r="BDF140" s="131"/>
      <c r="BDG140" s="131"/>
      <c r="BDH140" s="131"/>
      <c r="BDI140" s="131"/>
      <c r="BDJ140" s="131"/>
      <c r="BDK140" s="131"/>
      <c r="BDL140" s="131"/>
      <c r="BDM140" s="131"/>
      <c r="BDN140" s="131"/>
      <c r="BDO140" s="131"/>
      <c r="BDP140" s="131"/>
      <c r="BDQ140" s="131"/>
      <c r="BDR140" s="131"/>
      <c r="BDS140" s="131"/>
      <c r="BDT140" s="131"/>
      <c r="BDU140" s="131"/>
      <c r="BDV140" s="131"/>
      <c r="BDW140" s="131"/>
      <c r="BDX140" s="131"/>
      <c r="BDY140" s="131"/>
      <c r="BDZ140" s="131"/>
      <c r="BEA140" s="131"/>
      <c r="BEB140" s="131"/>
      <c r="BEC140" s="131"/>
      <c r="BED140" s="131"/>
      <c r="BEE140" s="131"/>
      <c r="BEF140" s="131"/>
      <c r="BEG140" s="131"/>
      <c r="BEH140" s="131"/>
      <c r="BEI140" s="131"/>
      <c r="BEJ140" s="131"/>
      <c r="BEK140" s="131"/>
      <c r="BEL140" s="131"/>
      <c r="BEM140" s="131"/>
      <c r="BEN140" s="131"/>
      <c r="BEO140" s="131"/>
      <c r="BEP140" s="131"/>
      <c r="BEQ140" s="131"/>
      <c r="BER140" s="131"/>
      <c r="BES140" s="131"/>
      <c r="BET140" s="131"/>
      <c r="BEU140" s="131"/>
      <c r="BEV140" s="131"/>
      <c r="BEW140" s="131"/>
      <c r="BEX140" s="131"/>
      <c r="BEY140" s="131"/>
      <c r="BEZ140" s="131"/>
      <c r="BFA140" s="131"/>
      <c r="BFB140" s="131"/>
      <c r="BFC140" s="131"/>
      <c r="BFD140" s="131"/>
      <c r="BFE140" s="131"/>
      <c r="BFF140" s="131"/>
      <c r="BFG140" s="131"/>
      <c r="BFH140" s="131"/>
      <c r="BFI140" s="131"/>
      <c r="BFJ140" s="131"/>
      <c r="BFK140" s="131"/>
      <c r="BFL140" s="131"/>
      <c r="BFM140" s="131"/>
      <c r="BFN140" s="131"/>
      <c r="BFO140" s="131"/>
      <c r="BFP140" s="131"/>
      <c r="BFQ140" s="131"/>
      <c r="BFR140" s="131"/>
      <c r="BFS140" s="131"/>
      <c r="BFT140" s="131"/>
      <c r="BFU140" s="131"/>
      <c r="BFV140" s="131"/>
      <c r="BFW140" s="131"/>
      <c r="BFX140" s="131"/>
      <c r="BFY140" s="131"/>
      <c r="BFZ140" s="131"/>
      <c r="BGA140" s="131"/>
      <c r="BGB140" s="131"/>
      <c r="BGC140" s="131"/>
      <c r="BGD140" s="131"/>
      <c r="BGE140" s="131"/>
      <c r="BGF140" s="131"/>
      <c r="BGG140" s="131"/>
      <c r="BGH140" s="131"/>
      <c r="BGI140" s="131"/>
      <c r="BGJ140" s="131"/>
      <c r="BGK140" s="131"/>
      <c r="BGL140" s="131"/>
      <c r="BGM140" s="131"/>
      <c r="BGN140" s="131"/>
      <c r="BGO140" s="131"/>
      <c r="BGP140" s="131"/>
      <c r="BGQ140" s="131"/>
      <c r="BGR140" s="131"/>
      <c r="BGS140" s="131"/>
      <c r="BGT140" s="131"/>
      <c r="BGU140" s="131"/>
      <c r="BGV140" s="131"/>
      <c r="BGW140" s="131"/>
      <c r="BGX140" s="131"/>
      <c r="BGY140" s="131"/>
      <c r="BGZ140" s="131"/>
      <c r="BHA140" s="131"/>
      <c r="BHB140" s="131"/>
      <c r="BHC140" s="131"/>
      <c r="BHD140" s="131"/>
      <c r="BHE140" s="131"/>
      <c r="BHF140" s="131"/>
      <c r="BHG140" s="131"/>
      <c r="BHH140" s="131"/>
      <c r="BHI140" s="131"/>
      <c r="BHJ140" s="131"/>
      <c r="BHK140" s="131"/>
      <c r="BHL140" s="131"/>
      <c r="BHM140" s="131"/>
      <c r="BHN140" s="131"/>
      <c r="BHO140" s="131"/>
      <c r="BHP140" s="131"/>
      <c r="BHQ140" s="131"/>
      <c r="BHR140" s="131"/>
      <c r="BHS140" s="131"/>
      <c r="BHT140" s="131"/>
      <c r="BHU140" s="131"/>
      <c r="BHV140" s="131"/>
      <c r="BHW140" s="131"/>
      <c r="BHX140" s="131"/>
      <c r="BHY140" s="131"/>
      <c r="BHZ140" s="131"/>
      <c r="BIA140" s="131"/>
      <c r="BIB140" s="131"/>
      <c r="BIC140" s="131"/>
      <c r="BID140" s="131"/>
      <c r="BIE140" s="131"/>
      <c r="BIF140" s="131"/>
      <c r="BIG140" s="131"/>
      <c r="BIH140" s="131"/>
      <c r="BII140" s="131"/>
      <c r="BIJ140" s="131"/>
      <c r="BIK140" s="131"/>
      <c r="BIL140" s="131"/>
      <c r="BIM140" s="131"/>
      <c r="BIN140" s="131"/>
      <c r="BIO140" s="131"/>
      <c r="BIP140" s="131"/>
      <c r="BIQ140" s="131"/>
      <c r="BIR140" s="131"/>
      <c r="BIS140" s="131"/>
      <c r="BIT140" s="131"/>
      <c r="BIU140" s="131"/>
      <c r="BIV140" s="131"/>
      <c r="BIW140" s="131"/>
      <c r="BIX140" s="131"/>
      <c r="BIY140" s="131"/>
      <c r="BIZ140" s="131"/>
      <c r="BJA140" s="131"/>
      <c r="BJB140" s="131"/>
      <c r="BJC140" s="131"/>
      <c r="BJD140" s="131"/>
      <c r="BJE140" s="131"/>
      <c r="BJF140" s="131"/>
      <c r="BJG140" s="131"/>
      <c r="BJH140" s="131"/>
      <c r="BJI140" s="131"/>
      <c r="BJJ140" s="131"/>
      <c r="BJK140" s="131"/>
      <c r="BJL140" s="131"/>
      <c r="BJM140" s="131"/>
      <c r="BJN140" s="131"/>
      <c r="BJO140" s="131"/>
      <c r="BJP140" s="131"/>
      <c r="BJQ140" s="131"/>
      <c r="BJR140" s="131"/>
      <c r="BJS140" s="131"/>
      <c r="BJT140" s="131"/>
      <c r="BJU140" s="131"/>
      <c r="BJV140" s="131"/>
      <c r="BJW140" s="131"/>
      <c r="BJX140" s="131"/>
      <c r="BJY140" s="131"/>
      <c r="BJZ140" s="131"/>
      <c r="BKA140" s="131"/>
      <c r="BKB140" s="131"/>
      <c r="BKC140" s="131"/>
      <c r="BKD140" s="131"/>
      <c r="BKE140" s="131"/>
      <c r="BKF140" s="131"/>
      <c r="BKG140" s="131"/>
      <c r="BKH140" s="131"/>
      <c r="BKI140" s="131"/>
      <c r="BKJ140" s="131"/>
      <c r="BKK140" s="131"/>
      <c r="BKL140" s="131"/>
      <c r="BKM140" s="131"/>
      <c r="BKN140" s="131"/>
      <c r="BKO140" s="131"/>
      <c r="BKP140" s="131"/>
      <c r="BKQ140" s="131"/>
      <c r="BKR140" s="131"/>
      <c r="BKS140" s="131"/>
      <c r="BKT140" s="131"/>
      <c r="BKU140" s="131"/>
      <c r="BKV140" s="131"/>
      <c r="BKW140" s="131"/>
      <c r="BKX140" s="131"/>
      <c r="BKY140" s="131"/>
      <c r="BKZ140" s="131"/>
      <c r="BLA140" s="131"/>
      <c r="BLB140" s="131"/>
      <c r="BLC140" s="131"/>
      <c r="BLD140" s="131"/>
      <c r="BLE140" s="131"/>
      <c r="BLF140" s="131"/>
      <c r="BLG140" s="131"/>
      <c r="BLH140" s="131"/>
      <c r="BLI140" s="131"/>
      <c r="BLJ140" s="131"/>
      <c r="BLK140" s="131"/>
      <c r="BLL140" s="131"/>
      <c r="BLM140" s="131"/>
      <c r="BLN140" s="131"/>
      <c r="BLO140" s="131"/>
      <c r="BLP140" s="131"/>
      <c r="BLQ140" s="131"/>
      <c r="BLR140" s="131"/>
      <c r="BLS140" s="131"/>
      <c r="BLT140" s="131"/>
      <c r="BLU140" s="131"/>
      <c r="BLV140" s="131"/>
      <c r="BLW140" s="131"/>
      <c r="BLX140" s="131"/>
      <c r="BLY140" s="131"/>
      <c r="BLZ140" s="131"/>
      <c r="BMA140" s="131"/>
      <c r="BMB140" s="131"/>
      <c r="BMC140" s="131"/>
      <c r="BMD140" s="131"/>
      <c r="BME140" s="131"/>
      <c r="BMF140" s="131"/>
      <c r="BMG140" s="131"/>
      <c r="BMH140" s="131"/>
      <c r="BMI140" s="131"/>
      <c r="BMJ140" s="131"/>
      <c r="BMK140" s="131"/>
      <c r="BML140" s="131"/>
      <c r="BMM140" s="131"/>
      <c r="BMN140" s="131"/>
      <c r="BMO140" s="131"/>
      <c r="BMP140" s="131"/>
      <c r="BMQ140" s="131"/>
      <c r="BMR140" s="131"/>
      <c r="BMS140" s="131"/>
      <c r="BMT140" s="131"/>
      <c r="BMU140" s="131"/>
      <c r="BMV140" s="131"/>
      <c r="BMW140" s="131"/>
      <c r="BMX140" s="131"/>
      <c r="BMY140" s="131"/>
      <c r="BMZ140" s="131"/>
      <c r="BNA140" s="131"/>
      <c r="BNB140" s="131"/>
      <c r="BNC140" s="131"/>
      <c r="BND140" s="131"/>
      <c r="BNE140" s="131"/>
      <c r="BNF140" s="131"/>
      <c r="BNG140" s="131"/>
      <c r="BNH140" s="131"/>
      <c r="BNI140" s="131"/>
      <c r="BNJ140" s="131"/>
      <c r="BNK140" s="131"/>
      <c r="BNL140" s="131"/>
      <c r="BNM140" s="131"/>
      <c r="BNN140" s="131"/>
      <c r="BNO140" s="131"/>
      <c r="BNP140" s="131"/>
      <c r="BNQ140" s="131"/>
      <c r="BNR140" s="131"/>
      <c r="BNS140" s="131"/>
      <c r="BNT140" s="131"/>
      <c r="BNU140" s="131"/>
      <c r="BNV140" s="131"/>
      <c r="BNW140" s="131"/>
      <c r="BNX140" s="131"/>
      <c r="BNY140" s="131"/>
      <c r="BNZ140" s="131"/>
      <c r="BOA140" s="131"/>
      <c r="BOB140" s="131"/>
      <c r="BOC140" s="131"/>
      <c r="BOD140" s="131"/>
      <c r="BOE140" s="131"/>
      <c r="BOF140" s="131"/>
      <c r="BOG140" s="131"/>
      <c r="BOH140" s="131"/>
      <c r="BOI140" s="131"/>
      <c r="BOJ140" s="131"/>
      <c r="BOK140" s="131"/>
      <c r="BOL140" s="131"/>
      <c r="BOM140" s="131"/>
      <c r="BON140" s="131"/>
      <c r="BOO140" s="131"/>
      <c r="BOP140" s="131"/>
      <c r="BOQ140" s="131"/>
      <c r="BOR140" s="131"/>
      <c r="BOS140" s="131"/>
      <c r="BOT140" s="131"/>
      <c r="BOU140" s="131"/>
      <c r="BOV140" s="131"/>
      <c r="BOW140" s="131"/>
      <c r="BOX140" s="131"/>
      <c r="BOY140" s="131"/>
      <c r="BOZ140" s="131"/>
      <c r="BPA140" s="131"/>
      <c r="BPB140" s="131"/>
      <c r="BPC140" s="131"/>
      <c r="BPD140" s="131"/>
      <c r="BPE140" s="131"/>
      <c r="BPF140" s="131"/>
      <c r="BPG140" s="131"/>
      <c r="BPH140" s="131"/>
      <c r="BPI140" s="131"/>
      <c r="BPJ140" s="131"/>
      <c r="BPK140" s="131"/>
      <c r="BPL140" s="131"/>
      <c r="BPM140" s="131"/>
      <c r="BPN140" s="131"/>
      <c r="BPO140" s="131"/>
      <c r="BPP140" s="131"/>
      <c r="BPQ140" s="131"/>
      <c r="BPR140" s="131"/>
      <c r="BPS140" s="131"/>
      <c r="BPT140" s="131"/>
      <c r="BPU140" s="131"/>
      <c r="BPV140" s="131"/>
      <c r="BPW140" s="131"/>
      <c r="BPX140" s="131"/>
      <c r="BPY140" s="131"/>
      <c r="BPZ140" s="131"/>
      <c r="BQA140" s="131"/>
      <c r="BQB140" s="131"/>
      <c r="BQC140" s="131"/>
      <c r="BQD140" s="131"/>
      <c r="BQE140" s="131"/>
      <c r="BQF140" s="131"/>
      <c r="BQG140" s="131"/>
      <c r="BQH140" s="131"/>
      <c r="BQI140" s="131"/>
      <c r="BQJ140" s="131"/>
      <c r="BQK140" s="131"/>
      <c r="BQL140" s="131"/>
      <c r="BQM140" s="131"/>
      <c r="BQN140" s="131"/>
      <c r="BQO140" s="131"/>
      <c r="BQP140" s="131"/>
      <c r="BQQ140" s="131"/>
      <c r="BQR140" s="131"/>
      <c r="BQS140" s="131"/>
      <c r="BQT140" s="131"/>
      <c r="BQU140" s="131"/>
      <c r="BQV140" s="131"/>
      <c r="BQW140" s="131"/>
      <c r="BQX140" s="131"/>
      <c r="BQY140" s="131"/>
      <c r="BQZ140" s="131"/>
      <c r="BRA140" s="131"/>
      <c r="BRB140" s="131"/>
      <c r="BRC140" s="131"/>
      <c r="BRD140" s="131"/>
      <c r="BRE140" s="131"/>
      <c r="BRF140" s="131"/>
      <c r="BRG140" s="131"/>
      <c r="BRH140" s="131"/>
      <c r="BRI140" s="131"/>
      <c r="BRJ140" s="131"/>
      <c r="BRK140" s="131"/>
      <c r="BRL140" s="131"/>
      <c r="BRM140" s="131"/>
      <c r="BRN140" s="131"/>
      <c r="BRO140" s="131"/>
      <c r="BRP140" s="131"/>
      <c r="BRQ140" s="131"/>
      <c r="BRR140" s="131"/>
      <c r="BRS140" s="131"/>
      <c r="BRT140" s="131"/>
      <c r="BRU140" s="131"/>
      <c r="BRV140" s="131"/>
      <c r="BRW140" s="131"/>
      <c r="BRX140" s="131"/>
      <c r="BRY140" s="131"/>
      <c r="BRZ140" s="131"/>
      <c r="BSA140" s="131"/>
      <c r="BSB140" s="131"/>
      <c r="BSC140" s="131"/>
      <c r="BSD140" s="131"/>
      <c r="BSE140" s="131"/>
      <c r="BSF140" s="131"/>
      <c r="BSG140" s="131"/>
      <c r="BSH140" s="131"/>
      <c r="BSI140" s="131"/>
      <c r="BSJ140" s="131"/>
      <c r="BSK140" s="131"/>
      <c r="BSL140" s="131"/>
      <c r="BSM140" s="131"/>
      <c r="BSN140" s="131"/>
      <c r="BSO140" s="131"/>
      <c r="BSP140" s="131"/>
      <c r="BSQ140" s="131"/>
      <c r="BSR140" s="131"/>
      <c r="BSS140" s="131"/>
      <c r="BST140" s="131"/>
      <c r="BSU140" s="131"/>
      <c r="BSV140" s="131"/>
      <c r="BSW140" s="131"/>
      <c r="BSX140" s="131"/>
      <c r="BSY140" s="131"/>
      <c r="BSZ140" s="131"/>
      <c r="BTA140" s="131"/>
      <c r="BTB140" s="131"/>
      <c r="BTC140" s="131"/>
      <c r="BTD140" s="131"/>
      <c r="BTE140" s="131"/>
      <c r="BTF140" s="131"/>
      <c r="BTG140" s="131"/>
      <c r="BTH140" s="131"/>
      <c r="BTI140" s="131"/>
      <c r="BTJ140" s="131"/>
      <c r="BTK140" s="131"/>
      <c r="BTL140" s="131"/>
      <c r="BTM140" s="131"/>
      <c r="BTN140" s="131"/>
      <c r="BTO140" s="131"/>
      <c r="BTP140" s="131"/>
      <c r="BTQ140" s="131"/>
      <c r="BTR140" s="131"/>
      <c r="BTS140" s="131"/>
      <c r="BTT140" s="131"/>
      <c r="BTU140" s="131"/>
      <c r="BTV140" s="131"/>
      <c r="BTW140" s="131"/>
      <c r="BTX140" s="131"/>
      <c r="BTY140" s="131"/>
      <c r="BTZ140" s="131"/>
      <c r="BUA140" s="131"/>
      <c r="BUB140" s="131"/>
      <c r="BUC140" s="131"/>
      <c r="BUD140" s="131"/>
      <c r="BUE140" s="131"/>
      <c r="BUF140" s="131"/>
      <c r="BUG140" s="131"/>
      <c r="BUH140" s="131"/>
      <c r="BUI140" s="131"/>
      <c r="BUJ140" s="131"/>
      <c r="BUK140" s="131"/>
      <c r="BUL140" s="131"/>
      <c r="BUM140" s="131"/>
      <c r="BUN140" s="131"/>
      <c r="BUO140" s="131"/>
      <c r="BUP140" s="131"/>
      <c r="BUQ140" s="131"/>
      <c r="BUR140" s="131"/>
      <c r="BUS140" s="131"/>
      <c r="BUT140" s="131"/>
      <c r="BUU140" s="131"/>
      <c r="BUV140" s="131"/>
      <c r="BUW140" s="131"/>
      <c r="BUX140" s="131"/>
      <c r="BUY140" s="131"/>
      <c r="BUZ140" s="131"/>
      <c r="BVA140" s="131"/>
      <c r="BVB140" s="131"/>
      <c r="BVC140" s="131"/>
      <c r="BVD140" s="131"/>
      <c r="BVE140" s="131"/>
      <c r="BVF140" s="131"/>
      <c r="BVG140" s="131"/>
      <c r="BVH140" s="131"/>
      <c r="BVI140" s="131"/>
      <c r="BVJ140" s="131"/>
      <c r="BVK140" s="131"/>
      <c r="BVL140" s="131"/>
      <c r="BVM140" s="131"/>
      <c r="BVN140" s="131"/>
      <c r="BVO140" s="131"/>
      <c r="BVP140" s="131"/>
      <c r="BVQ140" s="131"/>
      <c r="BVR140" s="131"/>
      <c r="BVS140" s="131"/>
      <c r="BVT140" s="131"/>
      <c r="BVU140" s="131"/>
      <c r="BVV140" s="131"/>
      <c r="BVW140" s="131"/>
      <c r="BVX140" s="131"/>
      <c r="BVY140" s="131"/>
      <c r="BVZ140" s="131"/>
      <c r="BWA140" s="131"/>
      <c r="BWB140" s="131"/>
      <c r="BWC140" s="131"/>
      <c r="BWD140" s="131"/>
      <c r="BWE140" s="131"/>
      <c r="BWF140" s="131"/>
      <c r="BWG140" s="131"/>
      <c r="BWH140" s="131"/>
      <c r="BWI140" s="131"/>
      <c r="BWJ140" s="131"/>
      <c r="BWK140" s="131"/>
      <c r="BWL140" s="131"/>
      <c r="BWM140" s="131"/>
      <c r="BWN140" s="131"/>
      <c r="BWO140" s="131"/>
      <c r="BWP140" s="131"/>
      <c r="BWQ140" s="131"/>
      <c r="BWR140" s="131"/>
      <c r="BWS140" s="131"/>
      <c r="BWT140" s="131"/>
      <c r="BWU140" s="131"/>
      <c r="BWV140" s="131"/>
      <c r="BWW140" s="131"/>
      <c r="BWX140" s="131"/>
      <c r="BWY140" s="131"/>
      <c r="BWZ140" s="131"/>
      <c r="BXA140" s="131"/>
      <c r="BXB140" s="131"/>
      <c r="BXC140" s="131"/>
      <c r="BXD140" s="131"/>
      <c r="BXE140" s="131"/>
      <c r="BXF140" s="131"/>
      <c r="BXG140" s="131"/>
      <c r="BXH140" s="131"/>
      <c r="BXI140" s="131"/>
      <c r="BXJ140" s="131"/>
      <c r="BXK140" s="131"/>
      <c r="BXL140" s="131"/>
      <c r="BXM140" s="131"/>
      <c r="BXN140" s="131"/>
      <c r="BXO140" s="131"/>
      <c r="BXP140" s="131"/>
      <c r="BXQ140" s="131"/>
      <c r="BXR140" s="131"/>
      <c r="BXS140" s="131"/>
      <c r="BXT140" s="131"/>
      <c r="BXU140" s="131"/>
      <c r="BXV140" s="131"/>
      <c r="BXW140" s="131"/>
      <c r="BXX140" s="131"/>
      <c r="BXY140" s="131"/>
      <c r="BXZ140" s="131"/>
      <c r="BYA140" s="131"/>
      <c r="BYB140" s="131"/>
      <c r="BYC140" s="131"/>
      <c r="BYD140" s="131"/>
      <c r="BYE140" s="131"/>
      <c r="BYF140" s="131"/>
      <c r="BYG140" s="131"/>
      <c r="BYH140" s="131"/>
      <c r="BYI140" s="131"/>
      <c r="BYJ140" s="131"/>
      <c r="BYK140" s="131"/>
      <c r="BYL140" s="131"/>
      <c r="BYM140" s="131"/>
      <c r="BYN140" s="131"/>
      <c r="BYO140" s="131"/>
      <c r="BYP140" s="131"/>
      <c r="BYQ140" s="131"/>
      <c r="BYR140" s="131"/>
      <c r="BYS140" s="131"/>
      <c r="BYT140" s="131"/>
      <c r="BYU140" s="131"/>
      <c r="BYV140" s="131"/>
      <c r="BYW140" s="131"/>
      <c r="BYX140" s="131"/>
      <c r="BYY140" s="131"/>
      <c r="BYZ140" s="131"/>
      <c r="BZA140" s="131"/>
      <c r="BZB140" s="131"/>
      <c r="BZC140" s="131"/>
      <c r="BZD140" s="131"/>
      <c r="BZE140" s="131"/>
      <c r="BZF140" s="131"/>
      <c r="BZG140" s="131"/>
      <c r="BZH140" s="131"/>
      <c r="BZI140" s="131"/>
      <c r="BZJ140" s="131"/>
      <c r="BZK140" s="131"/>
      <c r="BZL140" s="131"/>
      <c r="BZM140" s="131"/>
      <c r="BZN140" s="131"/>
      <c r="BZO140" s="131"/>
      <c r="BZP140" s="131"/>
      <c r="BZQ140" s="131"/>
      <c r="BZR140" s="131"/>
      <c r="BZS140" s="131"/>
      <c r="BZT140" s="131"/>
      <c r="BZU140" s="131"/>
      <c r="BZV140" s="131"/>
      <c r="BZW140" s="131"/>
      <c r="BZX140" s="131"/>
      <c r="BZY140" s="131"/>
      <c r="BZZ140" s="131"/>
      <c r="CAA140" s="131"/>
      <c r="CAB140" s="131"/>
      <c r="CAC140" s="131"/>
      <c r="CAD140" s="131"/>
      <c r="CAE140" s="131"/>
      <c r="CAF140" s="131"/>
      <c r="CAG140" s="131"/>
      <c r="CAH140" s="131"/>
      <c r="CAI140" s="131"/>
      <c r="CAJ140" s="131"/>
      <c r="CAK140" s="131"/>
      <c r="CAL140" s="131"/>
      <c r="CAM140" s="131"/>
      <c r="CAN140" s="131"/>
      <c r="CAO140" s="131"/>
      <c r="CAP140" s="131"/>
      <c r="CAQ140" s="131"/>
      <c r="CAR140" s="131"/>
      <c r="CAS140" s="131"/>
      <c r="CAT140" s="131"/>
      <c r="CAU140" s="131"/>
      <c r="CAV140" s="131"/>
      <c r="CAW140" s="131"/>
      <c r="CAX140" s="131"/>
      <c r="CAY140" s="131"/>
      <c r="CAZ140" s="131"/>
      <c r="CBA140" s="131"/>
      <c r="CBB140" s="131"/>
      <c r="CBC140" s="131"/>
      <c r="CBD140" s="131"/>
      <c r="CBE140" s="131"/>
      <c r="CBF140" s="131"/>
      <c r="CBG140" s="131"/>
      <c r="CBH140" s="131"/>
      <c r="CBI140" s="131"/>
      <c r="CBJ140" s="131"/>
      <c r="CBK140" s="131"/>
      <c r="CBL140" s="131"/>
      <c r="CBM140" s="131"/>
      <c r="CBN140" s="131"/>
      <c r="CBO140" s="131"/>
      <c r="CBP140" s="131"/>
      <c r="CBQ140" s="131"/>
      <c r="CBR140" s="131"/>
      <c r="CBS140" s="131"/>
      <c r="CBT140" s="131"/>
      <c r="CBU140" s="131"/>
      <c r="CBV140" s="131"/>
      <c r="CBW140" s="131"/>
      <c r="CBX140" s="131"/>
      <c r="CBY140" s="131"/>
      <c r="CBZ140" s="131"/>
      <c r="CCA140" s="131"/>
      <c r="CCB140" s="131"/>
      <c r="CCC140" s="131"/>
      <c r="CCD140" s="131"/>
      <c r="CCE140" s="131"/>
      <c r="CCF140" s="131"/>
      <c r="CCG140" s="131"/>
      <c r="CCH140" s="131"/>
      <c r="CCI140" s="131"/>
      <c r="CCJ140" s="131"/>
      <c r="CCK140" s="131"/>
      <c r="CCL140" s="131"/>
      <c r="CCM140" s="131"/>
      <c r="CCN140" s="131"/>
      <c r="CCO140" s="131"/>
      <c r="CCP140" s="131"/>
      <c r="CCQ140" s="131"/>
      <c r="CCR140" s="131"/>
      <c r="CCS140" s="131"/>
      <c r="CCT140" s="131"/>
      <c r="CCU140" s="131"/>
      <c r="CCV140" s="131"/>
      <c r="CCW140" s="131"/>
      <c r="CCX140" s="131"/>
      <c r="CCY140" s="131"/>
      <c r="CCZ140" s="131"/>
      <c r="CDA140" s="131"/>
      <c r="CDB140" s="131"/>
      <c r="CDC140" s="131"/>
      <c r="CDD140" s="131"/>
      <c r="CDE140" s="131"/>
      <c r="CDF140" s="131"/>
      <c r="CDG140" s="131"/>
      <c r="CDH140" s="131"/>
      <c r="CDI140" s="131"/>
      <c r="CDJ140" s="131"/>
      <c r="CDK140" s="131"/>
      <c r="CDL140" s="131"/>
      <c r="CDM140" s="131"/>
      <c r="CDN140" s="131"/>
      <c r="CDO140" s="131"/>
      <c r="CDP140" s="131"/>
      <c r="CDQ140" s="131"/>
      <c r="CDR140" s="131"/>
      <c r="CDS140" s="131"/>
      <c r="CDT140" s="131"/>
      <c r="CDU140" s="131"/>
      <c r="CDV140" s="131"/>
      <c r="CDW140" s="131"/>
      <c r="CDX140" s="131"/>
      <c r="CDY140" s="131"/>
      <c r="CDZ140" s="131"/>
      <c r="CEA140" s="131"/>
      <c r="CEB140" s="131"/>
      <c r="CEC140" s="131"/>
      <c r="CED140" s="131"/>
      <c r="CEE140" s="131"/>
      <c r="CEF140" s="131"/>
      <c r="CEG140" s="131"/>
      <c r="CEH140" s="131"/>
      <c r="CEI140" s="131"/>
      <c r="CEJ140" s="131"/>
      <c r="CEK140" s="131"/>
      <c r="CEL140" s="131"/>
      <c r="CEM140" s="131"/>
      <c r="CEN140" s="131"/>
      <c r="CEO140" s="131"/>
      <c r="CEP140" s="131"/>
      <c r="CEQ140" s="131"/>
      <c r="CER140" s="131"/>
      <c r="CES140" s="131"/>
      <c r="CET140" s="131"/>
      <c r="CEU140" s="131"/>
      <c r="CEV140" s="131"/>
      <c r="CEW140" s="131"/>
      <c r="CEX140" s="131"/>
      <c r="CEY140" s="131"/>
      <c r="CEZ140" s="131"/>
      <c r="CFA140" s="131"/>
      <c r="CFB140" s="131"/>
      <c r="CFC140" s="131"/>
      <c r="CFD140" s="131"/>
      <c r="CFE140" s="131"/>
      <c r="CFF140" s="131"/>
      <c r="CFG140" s="131"/>
      <c r="CFH140" s="131"/>
      <c r="CFI140" s="131"/>
      <c r="CFJ140" s="131"/>
      <c r="CFK140" s="131"/>
      <c r="CFL140" s="131"/>
      <c r="CFM140" s="131"/>
      <c r="CFN140" s="131"/>
      <c r="CFO140" s="131"/>
      <c r="CFP140" s="131"/>
      <c r="CFQ140" s="131"/>
      <c r="CFR140" s="131"/>
      <c r="CFS140" s="131"/>
      <c r="CFT140" s="131"/>
      <c r="CFU140" s="131"/>
      <c r="CFV140" s="131"/>
      <c r="CFW140" s="131"/>
      <c r="CFX140" s="131"/>
      <c r="CFY140" s="131"/>
      <c r="CFZ140" s="131"/>
      <c r="CGA140" s="131"/>
      <c r="CGB140" s="131"/>
      <c r="CGC140" s="131"/>
      <c r="CGD140" s="131"/>
      <c r="CGE140" s="131"/>
      <c r="CGF140" s="131"/>
      <c r="CGG140" s="131"/>
      <c r="CGH140" s="131"/>
      <c r="CGI140" s="131"/>
      <c r="CGJ140" s="131"/>
      <c r="CGK140" s="131"/>
      <c r="CGL140" s="131"/>
      <c r="CGM140" s="131"/>
      <c r="CGN140" s="131"/>
      <c r="CGO140" s="131"/>
      <c r="CGP140" s="131"/>
      <c r="CGQ140" s="131"/>
      <c r="CGR140" s="131"/>
      <c r="CGS140" s="131"/>
      <c r="CGT140" s="131"/>
      <c r="CGU140" s="131"/>
      <c r="CGV140" s="131"/>
      <c r="CGW140" s="131"/>
      <c r="CGX140" s="131"/>
      <c r="CGY140" s="131"/>
      <c r="CGZ140" s="131"/>
      <c r="CHA140" s="131"/>
      <c r="CHB140" s="131"/>
      <c r="CHC140" s="131"/>
      <c r="CHD140" s="131"/>
      <c r="CHE140" s="131"/>
      <c r="CHF140" s="131"/>
      <c r="CHG140" s="131"/>
      <c r="CHH140" s="131"/>
      <c r="CHI140" s="131"/>
      <c r="CHJ140" s="131"/>
      <c r="CHK140" s="131"/>
      <c r="CHL140" s="131"/>
      <c r="CHM140" s="131"/>
      <c r="CHN140" s="131"/>
      <c r="CHO140" s="131"/>
      <c r="CHP140" s="131"/>
      <c r="CHQ140" s="131"/>
      <c r="CHR140" s="131"/>
      <c r="CHS140" s="131"/>
      <c r="CHT140" s="131"/>
      <c r="CHU140" s="131"/>
      <c r="CHV140" s="131"/>
      <c r="CHW140" s="131"/>
      <c r="CHX140" s="131"/>
      <c r="CHY140" s="131"/>
      <c r="CHZ140" s="131"/>
      <c r="CIA140" s="131"/>
      <c r="CIB140" s="131"/>
      <c r="CIC140" s="131"/>
      <c r="CID140" s="131"/>
      <c r="CIE140" s="131"/>
      <c r="CIF140" s="131"/>
      <c r="CIG140" s="131"/>
      <c r="CIH140" s="131"/>
      <c r="CII140" s="131"/>
      <c r="CIJ140" s="131"/>
      <c r="CIK140" s="131"/>
      <c r="CIL140" s="131"/>
      <c r="CIM140" s="131"/>
      <c r="CIN140" s="131"/>
      <c r="CIO140" s="131"/>
      <c r="CIP140" s="131"/>
      <c r="CIQ140" s="131"/>
      <c r="CIR140" s="131"/>
      <c r="CIS140" s="131"/>
      <c r="CIT140" s="131"/>
      <c r="CIU140" s="131"/>
      <c r="CIV140" s="131"/>
      <c r="CIW140" s="131"/>
      <c r="CIX140" s="131"/>
      <c r="CIY140" s="131"/>
      <c r="CIZ140" s="131"/>
      <c r="CJA140" s="131"/>
      <c r="CJB140" s="131"/>
      <c r="CJC140" s="131"/>
      <c r="CJD140" s="131"/>
      <c r="CJE140" s="131"/>
      <c r="CJF140" s="131"/>
      <c r="CJG140" s="131"/>
      <c r="CJH140" s="131"/>
      <c r="CJI140" s="131"/>
      <c r="CJJ140" s="131"/>
      <c r="CJK140" s="131"/>
      <c r="CJL140" s="131"/>
      <c r="CJM140" s="131"/>
      <c r="CJN140" s="131"/>
      <c r="CJO140" s="131"/>
      <c r="CJP140" s="131"/>
      <c r="CJQ140" s="131"/>
      <c r="CJR140" s="131"/>
      <c r="CJS140" s="131"/>
      <c r="CJT140" s="131"/>
      <c r="CJU140" s="131"/>
      <c r="CJV140" s="131"/>
      <c r="CJW140" s="131"/>
      <c r="CJX140" s="131"/>
      <c r="CJY140" s="131"/>
      <c r="CJZ140" s="131"/>
      <c r="CKA140" s="131"/>
      <c r="CKB140" s="131"/>
      <c r="CKC140" s="131"/>
      <c r="CKD140" s="131"/>
      <c r="CKE140" s="131"/>
      <c r="CKF140" s="131"/>
      <c r="CKG140" s="131"/>
      <c r="CKH140" s="131"/>
      <c r="CKI140" s="131"/>
      <c r="CKJ140" s="131"/>
      <c r="CKK140" s="131"/>
      <c r="CKL140" s="131"/>
      <c r="CKM140" s="131"/>
      <c r="CKN140" s="131"/>
      <c r="CKO140" s="131"/>
      <c r="CKP140" s="131"/>
      <c r="CKQ140" s="131"/>
      <c r="CKR140" s="131"/>
      <c r="CKS140" s="131"/>
      <c r="CKT140" s="131"/>
      <c r="CKU140" s="131"/>
      <c r="CKV140" s="131"/>
      <c r="CKW140" s="131"/>
      <c r="CKX140" s="131"/>
      <c r="CKY140" s="131"/>
      <c r="CKZ140" s="131"/>
      <c r="CLA140" s="131"/>
      <c r="CLB140" s="131"/>
      <c r="CLC140" s="131"/>
      <c r="CLD140" s="131"/>
      <c r="CLE140" s="131"/>
      <c r="CLF140" s="131"/>
      <c r="CLG140" s="131"/>
      <c r="CLH140" s="131"/>
      <c r="CLI140" s="131"/>
      <c r="CLJ140" s="131"/>
      <c r="CLK140" s="131"/>
      <c r="CLL140" s="131"/>
      <c r="CLM140" s="131"/>
      <c r="CLN140" s="131"/>
      <c r="CLO140" s="131"/>
      <c r="CLP140" s="131"/>
      <c r="CLQ140" s="131"/>
      <c r="CLR140" s="131"/>
      <c r="CLS140" s="131"/>
      <c r="CLT140" s="131"/>
      <c r="CLU140" s="131"/>
      <c r="CLV140" s="131"/>
      <c r="CLW140" s="131"/>
      <c r="CLX140" s="131"/>
      <c r="CLY140" s="131"/>
      <c r="CLZ140" s="131"/>
      <c r="CMA140" s="131"/>
      <c r="CMB140" s="131"/>
      <c r="CMC140" s="131"/>
      <c r="CMD140" s="131"/>
      <c r="CME140" s="131"/>
      <c r="CMF140" s="131"/>
      <c r="CMG140" s="131"/>
      <c r="CMH140" s="131"/>
      <c r="CMI140" s="131"/>
      <c r="CMJ140" s="131"/>
      <c r="CMK140" s="131"/>
      <c r="CML140" s="131"/>
      <c r="CMM140" s="131"/>
      <c r="CMN140" s="131"/>
      <c r="CMO140" s="131"/>
      <c r="CMP140" s="131"/>
      <c r="CMQ140" s="131"/>
      <c r="CMR140" s="131"/>
      <c r="CMS140" s="131"/>
      <c r="CMT140" s="131"/>
      <c r="CMU140" s="131"/>
      <c r="CMV140" s="131"/>
      <c r="CMW140" s="131"/>
      <c r="CMX140" s="131"/>
      <c r="CMY140" s="131"/>
      <c r="CMZ140" s="131"/>
      <c r="CNA140" s="131"/>
      <c r="CNB140" s="131"/>
      <c r="CNC140" s="131"/>
      <c r="CND140" s="131"/>
      <c r="CNE140" s="131"/>
      <c r="CNF140" s="131"/>
      <c r="CNG140" s="131"/>
      <c r="CNH140" s="131"/>
      <c r="CNI140" s="131"/>
      <c r="CNJ140" s="131"/>
      <c r="CNK140" s="131"/>
      <c r="CNL140" s="131"/>
      <c r="CNM140" s="131"/>
      <c r="CNN140" s="131"/>
      <c r="CNO140" s="131"/>
      <c r="CNP140" s="131"/>
      <c r="CNQ140" s="131"/>
      <c r="CNR140" s="131"/>
      <c r="CNS140" s="131"/>
      <c r="CNT140" s="131"/>
      <c r="CNU140" s="131"/>
      <c r="CNV140" s="131"/>
      <c r="CNW140" s="131"/>
      <c r="CNX140" s="131"/>
      <c r="CNY140" s="131"/>
      <c r="CNZ140" s="131"/>
      <c r="COA140" s="131"/>
      <c r="COB140" s="131"/>
      <c r="COC140" s="131"/>
      <c r="COD140" s="131"/>
      <c r="COE140" s="131"/>
      <c r="COF140" s="131"/>
      <c r="COG140" s="131"/>
      <c r="COH140" s="131"/>
      <c r="COI140" s="131"/>
      <c r="COJ140" s="131"/>
      <c r="COK140" s="131"/>
      <c r="COL140" s="131"/>
      <c r="COM140" s="131"/>
      <c r="CON140" s="131"/>
      <c r="COO140" s="131"/>
      <c r="COP140" s="131"/>
      <c r="COQ140" s="131"/>
      <c r="COR140" s="131"/>
      <c r="COS140" s="131"/>
      <c r="COT140" s="131"/>
      <c r="COU140" s="131"/>
      <c r="COV140" s="131"/>
      <c r="COW140" s="131"/>
      <c r="COX140" s="131"/>
      <c r="COY140" s="131"/>
      <c r="COZ140" s="131"/>
      <c r="CPA140" s="131"/>
      <c r="CPB140" s="131"/>
      <c r="CPC140" s="131"/>
      <c r="CPD140" s="131"/>
      <c r="CPE140" s="131"/>
      <c r="CPF140" s="131"/>
      <c r="CPG140" s="131"/>
      <c r="CPH140" s="131"/>
      <c r="CPI140" s="131"/>
      <c r="CPJ140" s="131"/>
      <c r="CPK140" s="131"/>
      <c r="CPL140" s="131"/>
      <c r="CPM140" s="131"/>
      <c r="CPN140" s="131"/>
      <c r="CPO140" s="131"/>
      <c r="CPP140" s="131"/>
      <c r="CPQ140" s="131"/>
      <c r="CPR140" s="131"/>
      <c r="CPS140" s="131"/>
      <c r="CPT140" s="131"/>
      <c r="CPU140" s="131"/>
      <c r="CPV140" s="131"/>
      <c r="CPW140" s="131"/>
      <c r="CPX140" s="131"/>
      <c r="CPY140" s="131"/>
      <c r="CPZ140" s="131"/>
      <c r="CQA140" s="131"/>
      <c r="CQB140" s="131"/>
      <c r="CQC140" s="131"/>
      <c r="CQD140" s="131"/>
      <c r="CQE140" s="131"/>
      <c r="CQF140" s="131"/>
      <c r="CQG140" s="131"/>
      <c r="CQH140" s="131"/>
      <c r="CQI140" s="131"/>
      <c r="CQJ140" s="131"/>
      <c r="CQK140" s="131"/>
      <c r="CQL140" s="131"/>
      <c r="CQM140" s="131"/>
      <c r="CQN140" s="131"/>
      <c r="CQO140" s="131"/>
      <c r="CQP140" s="131"/>
      <c r="CQQ140" s="131"/>
      <c r="CQR140" s="131"/>
      <c r="CQS140" s="131"/>
      <c r="CQT140" s="131"/>
      <c r="CQU140" s="131"/>
      <c r="CQV140" s="131"/>
      <c r="CQW140" s="131"/>
      <c r="CQX140" s="131"/>
      <c r="CQY140" s="131"/>
      <c r="CQZ140" s="131"/>
      <c r="CRA140" s="131"/>
      <c r="CRB140" s="131"/>
      <c r="CRC140" s="131"/>
      <c r="CRD140" s="131"/>
      <c r="CRE140" s="131"/>
      <c r="CRF140" s="131"/>
      <c r="CRG140" s="131"/>
      <c r="CRH140" s="131"/>
      <c r="CRI140" s="131"/>
      <c r="CRJ140" s="131"/>
      <c r="CRK140" s="131"/>
      <c r="CRL140" s="131"/>
      <c r="CRM140" s="131"/>
      <c r="CRN140" s="131"/>
      <c r="CRO140" s="131"/>
      <c r="CRP140" s="131"/>
      <c r="CRQ140" s="131"/>
      <c r="CRR140" s="131"/>
      <c r="CRS140" s="131"/>
      <c r="CRT140" s="131"/>
      <c r="CRU140" s="131"/>
      <c r="CRV140" s="131"/>
      <c r="CRW140" s="131"/>
      <c r="CRX140" s="131"/>
      <c r="CRY140" s="131"/>
      <c r="CRZ140" s="131"/>
      <c r="CSA140" s="131"/>
      <c r="CSB140" s="131"/>
      <c r="CSC140" s="131"/>
      <c r="CSD140" s="131"/>
      <c r="CSE140" s="131"/>
      <c r="CSF140" s="131"/>
      <c r="CSG140" s="131"/>
      <c r="CSH140" s="131"/>
      <c r="CSI140" s="131"/>
      <c r="CSJ140" s="131"/>
      <c r="CSK140" s="131"/>
      <c r="CSL140" s="131"/>
      <c r="CSM140" s="131"/>
      <c r="CSN140" s="131"/>
      <c r="CSO140" s="131"/>
      <c r="CSP140" s="131"/>
      <c r="CSQ140" s="131"/>
      <c r="CSR140" s="131"/>
      <c r="CSS140" s="131"/>
      <c r="CST140" s="131"/>
      <c r="CSU140" s="131"/>
      <c r="CSV140" s="131"/>
      <c r="CSW140" s="131"/>
      <c r="CSX140" s="131"/>
      <c r="CSY140" s="131"/>
      <c r="CSZ140" s="131"/>
      <c r="CTA140" s="131"/>
      <c r="CTB140" s="131"/>
      <c r="CTC140" s="131"/>
      <c r="CTD140" s="131"/>
      <c r="CTE140" s="131"/>
      <c r="CTF140" s="131"/>
      <c r="CTG140" s="131"/>
      <c r="CTH140" s="131"/>
      <c r="CTI140" s="131"/>
      <c r="CTJ140" s="131"/>
      <c r="CTK140" s="131"/>
      <c r="CTL140" s="131"/>
      <c r="CTM140" s="131"/>
      <c r="CTN140" s="131"/>
      <c r="CTO140" s="131"/>
      <c r="CTP140" s="131"/>
      <c r="CTQ140" s="131"/>
      <c r="CTR140" s="131"/>
      <c r="CTS140" s="131"/>
      <c r="CTT140" s="131"/>
      <c r="CTU140" s="131"/>
      <c r="CTV140" s="131"/>
      <c r="CTW140" s="131"/>
      <c r="CTX140" s="131"/>
      <c r="CTY140" s="131"/>
      <c r="CTZ140" s="131"/>
      <c r="CUA140" s="131"/>
      <c r="CUB140" s="131"/>
      <c r="CUC140" s="131"/>
      <c r="CUD140" s="131"/>
      <c r="CUE140" s="131"/>
      <c r="CUF140" s="131"/>
      <c r="CUG140" s="131"/>
      <c r="CUH140" s="131"/>
      <c r="CUI140" s="131"/>
      <c r="CUJ140" s="131"/>
      <c r="CUK140" s="131"/>
      <c r="CUL140" s="131"/>
      <c r="CUM140" s="131"/>
      <c r="CUN140" s="131"/>
      <c r="CUO140" s="131"/>
      <c r="CUP140" s="131"/>
      <c r="CUQ140" s="131"/>
      <c r="CUR140" s="131"/>
      <c r="CUS140" s="131"/>
      <c r="CUT140" s="131"/>
      <c r="CUU140" s="131"/>
      <c r="CUV140" s="131"/>
      <c r="CUW140" s="131"/>
      <c r="CUX140" s="131"/>
      <c r="CUY140" s="131"/>
      <c r="CUZ140" s="131"/>
      <c r="CVA140" s="131"/>
      <c r="CVB140" s="131"/>
      <c r="CVC140" s="131"/>
      <c r="CVD140" s="131"/>
      <c r="CVE140" s="131"/>
      <c r="CVF140" s="131"/>
      <c r="CVG140" s="131"/>
      <c r="CVH140" s="131"/>
      <c r="CVI140" s="131"/>
      <c r="CVJ140" s="131"/>
      <c r="CVK140" s="131"/>
      <c r="CVL140" s="131"/>
      <c r="CVM140" s="131"/>
      <c r="CVN140" s="131"/>
      <c r="CVO140" s="131"/>
      <c r="CVP140" s="131"/>
      <c r="CVQ140" s="131"/>
      <c r="CVR140" s="131"/>
      <c r="CVS140" s="131"/>
      <c r="CVT140" s="131"/>
      <c r="CVU140" s="131"/>
      <c r="CVV140" s="131"/>
      <c r="CVW140" s="131"/>
      <c r="CVX140" s="131"/>
      <c r="CVY140" s="131"/>
      <c r="CVZ140" s="131"/>
      <c r="CWA140" s="131"/>
      <c r="CWB140" s="131"/>
      <c r="CWC140" s="131"/>
      <c r="CWD140" s="131"/>
      <c r="CWE140" s="131"/>
      <c r="CWF140" s="131"/>
      <c r="CWG140" s="131"/>
      <c r="CWH140" s="131"/>
      <c r="CWI140" s="131"/>
      <c r="CWJ140" s="131"/>
      <c r="CWK140" s="131"/>
      <c r="CWL140" s="131"/>
      <c r="CWM140" s="131"/>
      <c r="CWN140" s="131"/>
      <c r="CWO140" s="131"/>
      <c r="CWP140" s="131"/>
      <c r="CWQ140" s="131"/>
      <c r="CWR140" s="131"/>
      <c r="CWS140" s="131"/>
      <c r="CWT140" s="131"/>
      <c r="CWU140" s="131"/>
      <c r="CWV140" s="131"/>
      <c r="CWW140" s="131"/>
      <c r="CWX140" s="131"/>
      <c r="CWY140" s="131"/>
      <c r="CWZ140" s="131"/>
      <c r="CXA140" s="131"/>
      <c r="CXB140" s="131"/>
      <c r="CXC140" s="131"/>
      <c r="CXD140" s="131"/>
      <c r="CXE140" s="131"/>
      <c r="CXF140" s="131"/>
      <c r="CXG140" s="131"/>
      <c r="CXH140" s="131"/>
      <c r="CXI140" s="131"/>
      <c r="CXJ140" s="131"/>
      <c r="CXK140" s="131"/>
      <c r="CXL140" s="131"/>
      <c r="CXM140" s="131"/>
      <c r="CXN140" s="131"/>
      <c r="CXO140" s="131"/>
      <c r="CXP140" s="131"/>
      <c r="CXQ140" s="131"/>
      <c r="CXR140" s="131"/>
      <c r="CXS140" s="131"/>
      <c r="CXT140" s="131"/>
      <c r="CXU140" s="131"/>
      <c r="CXV140" s="131"/>
      <c r="CXW140" s="131"/>
      <c r="CXX140" s="131"/>
      <c r="CXY140" s="131"/>
      <c r="CXZ140" s="131"/>
      <c r="CYA140" s="131"/>
      <c r="CYB140" s="131"/>
      <c r="CYC140" s="131"/>
      <c r="CYD140" s="131"/>
      <c r="CYE140" s="131"/>
      <c r="CYF140" s="131"/>
      <c r="CYG140" s="131"/>
      <c r="CYH140" s="131"/>
      <c r="CYI140" s="131"/>
      <c r="CYJ140" s="131"/>
      <c r="CYK140" s="131"/>
      <c r="CYL140" s="131"/>
      <c r="CYM140" s="131"/>
      <c r="CYN140" s="131"/>
      <c r="CYO140" s="131"/>
      <c r="CYP140" s="131"/>
      <c r="CYQ140" s="131"/>
      <c r="CYR140" s="131"/>
      <c r="CYS140" s="131"/>
      <c r="CYT140" s="131"/>
      <c r="CYU140" s="131"/>
      <c r="CYV140" s="131"/>
      <c r="CYW140" s="131"/>
      <c r="CYX140" s="131"/>
      <c r="CYY140" s="131"/>
      <c r="CYZ140" s="131"/>
      <c r="CZA140" s="131"/>
      <c r="CZB140" s="131"/>
      <c r="CZC140" s="131"/>
      <c r="CZD140" s="131"/>
      <c r="CZE140" s="131"/>
      <c r="CZF140" s="131"/>
      <c r="CZG140" s="131"/>
      <c r="CZH140" s="131"/>
      <c r="CZI140" s="131"/>
      <c r="CZJ140" s="131"/>
      <c r="CZK140" s="131"/>
      <c r="CZL140" s="131"/>
      <c r="CZM140" s="131"/>
      <c r="CZN140" s="131"/>
      <c r="CZO140" s="131"/>
      <c r="CZP140" s="131"/>
      <c r="CZQ140" s="131"/>
      <c r="CZR140" s="131"/>
      <c r="CZS140" s="131"/>
      <c r="CZT140" s="131"/>
      <c r="CZU140" s="131"/>
      <c r="CZV140" s="131"/>
      <c r="CZW140" s="131"/>
      <c r="CZX140" s="131"/>
      <c r="CZY140" s="131"/>
      <c r="CZZ140" s="131"/>
      <c r="DAA140" s="131"/>
      <c r="DAB140" s="131"/>
      <c r="DAC140" s="131"/>
      <c r="DAD140" s="131"/>
      <c r="DAE140" s="131"/>
      <c r="DAF140" s="131"/>
      <c r="DAG140" s="131"/>
      <c r="DAH140" s="131"/>
      <c r="DAI140" s="131"/>
      <c r="DAJ140" s="131"/>
      <c r="DAK140" s="131"/>
      <c r="DAL140" s="131"/>
      <c r="DAM140" s="131"/>
      <c r="DAN140" s="131"/>
      <c r="DAO140" s="131"/>
      <c r="DAP140" s="131"/>
      <c r="DAQ140" s="131"/>
      <c r="DAR140" s="131"/>
      <c r="DAS140" s="131"/>
      <c r="DAT140" s="131"/>
      <c r="DAU140" s="131"/>
      <c r="DAV140" s="131"/>
      <c r="DAW140" s="131"/>
      <c r="DAX140" s="131"/>
      <c r="DAY140" s="131"/>
      <c r="DAZ140" s="131"/>
      <c r="DBA140" s="131"/>
      <c r="DBB140" s="131"/>
      <c r="DBC140" s="131"/>
      <c r="DBD140" s="131"/>
      <c r="DBE140" s="131"/>
      <c r="DBF140" s="131"/>
      <c r="DBG140" s="131"/>
      <c r="DBH140" s="131"/>
      <c r="DBI140" s="131"/>
      <c r="DBJ140" s="131"/>
      <c r="DBK140" s="131"/>
      <c r="DBL140" s="131"/>
      <c r="DBM140" s="131"/>
      <c r="DBN140" s="131"/>
      <c r="DBO140" s="131"/>
      <c r="DBP140" s="131"/>
      <c r="DBQ140" s="131"/>
      <c r="DBR140" s="131"/>
      <c r="DBS140" s="131"/>
      <c r="DBT140" s="131"/>
      <c r="DBU140" s="131"/>
      <c r="DBV140" s="131"/>
      <c r="DBW140" s="131"/>
      <c r="DBX140" s="131"/>
      <c r="DBY140" s="131"/>
      <c r="DBZ140" s="131"/>
      <c r="DCA140" s="131"/>
      <c r="DCB140" s="131"/>
      <c r="DCC140" s="131"/>
      <c r="DCD140" s="131"/>
      <c r="DCE140" s="131"/>
      <c r="DCF140" s="131"/>
      <c r="DCG140" s="131"/>
      <c r="DCH140" s="131"/>
      <c r="DCI140" s="131"/>
      <c r="DCJ140" s="131"/>
      <c r="DCK140" s="131"/>
      <c r="DCL140" s="131"/>
      <c r="DCM140" s="131"/>
      <c r="DCN140" s="131"/>
      <c r="DCO140" s="131"/>
      <c r="DCP140" s="131"/>
      <c r="DCQ140" s="131"/>
      <c r="DCR140" s="131"/>
      <c r="DCS140" s="131"/>
      <c r="DCT140" s="131"/>
      <c r="DCU140" s="131"/>
      <c r="DCV140" s="131"/>
      <c r="DCW140" s="131"/>
      <c r="DCX140" s="131"/>
      <c r="DCY140" s="131"/>
      <c r="DCZ140" s="131"/>
      <c r="DDA140" s="131"/>
      <c r="DDB140" s="131"/>
      <c r="DDC140" s="131"/>
      <c r="DDD140" s="131"/>
      <c r="DDE140" s="131"/>
      <c r="DDF140" s="131"/>
      <c r="DDG140" s="131"/>
      <c r="DDH140" s="131"/>
      <c r="DDI140" s="131"/>
      <c r="DDJ140" s="131"/>
      <c r="DDK140" s="131"/>
      <c r="DDL140" s="131"/>
      <c r="DDM140" s="131"/>
      <c r="DDN140" s="131"/>
      <c r="DDO140" s="131"/>
      <c r="DDP140" s="131"/>
      <c r="DDQ140" s="131"/>
      <c r="DDR140" s="131"/>
      <c r="DDS140" s="131"/>
      <c r="DDT140" s="131"/>
      <c r="DDU140" s="131"/>
      <c r="DDV140" s="131"/>
      <c r="DDW140" s="131"/>
      <c r="DDX140" s="131"/>
      <c r="DDY140" s="131"/>
      <c r="DDZ140" s="131"/>
      <c r="DEA140" s="131"/>
      <c r="DEB140" s="131"/>
      <c r="DEC140" s="131"/>
      <c r="DED140" s="131"/>
      <c r="DEE140" s="131"/>
      <c r="DEF140" s="131"/>
      <c r="DEG140" s="131"/>
      <c r="DEH140" s="131"/>
      <c r="DEI140" s="131"/>
      <c r="DEJ140" s="131"/>
      <c r="DEK140" s="131"/>
      <c r="DEL140" s="131"/>
      <c r="DEM140" s="131"/>
      <c r="DEN140" s="131"/>
      <c r="DEO140" s="131"/>
      <c r="DEP140" s="131"/>
      <c r="DEQ140" s="131"/>
      <c r="DER140" s="131"/>
      <c r="DES140" s="131"/>
      <c r="DET140" s="131"/>
      <c r="DEU140" s="131"/>
      <c r="DEV140" s="131"/>
      <c r="DEW140" s="131"/>
      <c r="DEX140" s="131"/>
      <c r="DEY140" s="131"/>
      <c r="DEZ140" s="131"/>
      <c r="DFA140" s="131"/>
      <c r="DFB140" s="131"/>
      <c r="DFC140" s="131"/>
      <c r="DFD140" s="131"/>
      <c r="DFE140" s="131"/>
      <c r="DFF140" s="131"/>
      <c r="DFG140" s="131"/>
      <c r="DFH140" s="131"/>
      <c r="DFI140" s="131"/>
      <c r="DFJ140" s="131"/>
      <c r="DFK140" s="131"/>
      <c r="DFL140" s="131"/>
      <c r="DFM140" s="131"/>
      <c r="DFN140" s="131"/>
      <c r="DFO140" s="131"/>
      <c r="DFP140" s="131"/>
      <c r="DFQ140" s="131"/>
      <c r="DFR140" s="131"/>
      <c r="DFS140" s="131"/>
      <c r="DFT140" s="131"/>
      <c r="DFU140" s="131"/>
      <c r="DFV140" s="131"/>
      <c r="DFW140" s="131"/>
      <c r="DFX140" s="131"/>
      <c r="DFY140" s="131"/>
      <c r="DFZ140" s="131"/>
      <c r="DGA140" s="131"/>
      <c r="DGB140" s="131"/>
      <c r="DGC140" s="131"/>
      <c r="DGD140" s="131"/>
      <c r="DGE140" s="131"/>
      <c r="DGF140" s="131"/>
      <c r="DGG140" s="131"/>
      <c r="DGH140" s="131"/>
      <c r="DGI140" s="131"/>
      <c r="DGJ140" s="131"/>
      <c r="DGK140" s="131"/>
      <c r="DGL140" s="131"/>
      <c r="DGM140" s="131"/>
      <c r="DGN140" s="131"/>
      <c r="DGO140" s="131"/>
      <c r="DGP140" s="131"/>
      <c r="DGQ140" s="131"/>
      <c r="DGR140" s="131"/>
      <c r="DGS140" s="131"/>
      <c r="DGT140" s="131"/>
      <c r="DGU140" s="131"/>
      <c r="DGV140" s="131"/>
      <c r="DGW140" s="131"/>
      <c r="DGX140" s="131"/>
      <c r="DGY140" s="131"/>
      <c r="DGZ140" s="131"/>
      <c r="DHA140" s="131"/>
      <c r="DHB140" s="131"/>
      <c r="DHC140" s="131"/>
      <c r="DHD140" s="131"/>
      <c r="DHE140" s="131"/>
      <c r="DHF140" s="131"/>
      <c r="DHG140" s="131"/>
      <c r="DHH140" s="131"/>
      <c r="DHI140" s="131"/>
      <c r="DHJ140" s="131"/>
      <c r="DHK140" s="131"/>
      <c r="DHL140" s="131"/>
      <c r="DHM140" s="131"/>
      <c r="DHN140" s="131"/>
      <c r="DHO140" s="131"/>
      <c r="DHP140" s="131"/>
      <c r="DHQ140" s="131"/>
      <c r="DHR140" s="131"/>
      <c r="DHS140" s="131"/>
      <c r="DHT140" s="131"/>
      <c r="DHU140" s="131"/>
      <c r="DHV140" s="131"/>
      <c r="DHW140" s="131"/>
      <c r="DHX140" s="131"/>
      <c r="DHY140" s="131"/>
      <c r="DHZ140" s="131"/>
      <c r="DIA140" s="131"/>
      <c r="DIB140" s="131"/>
      <c r="DIC140" s="131"/>
      <c r="DID140" s="131"/>
      <c r="DIE140" s="131"/>
      <c r="DIF140" s="131"/>
      <c r="DIG140" s="131"/>
      <c r="DIH140" s="131"/>
      <c r="DII140" s="131"/>
      <c r="DIJ140" s="131"/>
      <c r="DIK140" s="131"/>
      <c r="DIL140" s="131"/>
      <c r="DIM140" s="131"/>
      <c r="DIN140" s="131"/>
      <c r="DIO140" s="131"/>
      <c r="DIP140" s="131"/>
      <c r="DIQ140" s="131"/>
      <c r="DIR140" s="131"/>
      <c r="DIS140" s="131"/>
      <c r="DIT140" s="131"/>
      <c r="DIU140" s="131"/>
      <c r="DIV140" s="131"/>
      <c r="DIW140" s="131"/>
      <c r="DIX140" s="131"/>
      <c r="DIY140" s="131"/>
      <c r="DIZ140" s="131"/>
      <c r="DJA140" s="131"/>
      <c r="DJB140" s="131"/>
      <c r="DJC140" s="131"/>
      <c r="DJD140" s="131"/>
      <c r="DJE140" s="131"/>
      <c r="DJF140" s="131"/>
      <c r="DJG140" s="131"/>
      <c r="DJH140" s="131"/>
      <c r="DJI140" s="131"/>
      <c r="DJJ140" s="131"/>
      <c r="DJK140" s="131"/>
      <c r="DJL140" s="131"/>
      <c r="DJM140" s="131"/>
      <c r="DJN140" s="131"/>
      <c r="DJO140" s="131"/>
      <c r="DJP140" s="131"/>
      <c r="DJQ140" s="131"/>
      <c r="DJR140" s="131"/>
      <c r="DJS140" s="131"/>
      <c r="DJT140" s="131"/>
      <c r="DJU140" s="131"/>
      <c r="DJV140" s="131"/>
      <c r="DJW140" s="131"/>
      <c r="DJX140" s="131"/>
      <c r="DJY140" s="131"/>
      <c r="DJZ140" s="131"/>
      <c r="DKA140" s="131"/>
      <c r="DKB140" s="131"/>
      <c r="DKC140" s="131"/>
      <c r="DKD140" s="131"/>
      <c r="DKE140" s="131"/>
      <c r="DKF140" s="131"/>
      <c r="DKG140" s="131"/>
      <c r="DKH140" s="131"/>
      <c r="DKI140" s="131"/>
      <c r="DKJ140" s="131"/>
      <c r="DKK140" s="131"/>
      <c r="DKL140" s="131"/>
      <c r="DKM140" s="131"/>
      <c r="DKN140" s="131"/>
      <c r="DKO140" s="131"/>
      <c r="DKP140" s="131"/>
      <c r="DKQ140" s="131"/>
      <c r="DKR140" s="131"/>
      <c r="DKS140" s="131"/>
      <c r="DKT140" s="131"/>
      <c r="DKU140" s="131"/>
      <c r="DKV140" s="131"/>
      <c r="DKW140" s="131"/>
      <c r="DKX140" s="131"/>
      <c r="DKY140" s="131"/>
      <c r="DKZ140" s="131"/>
      <c r="DLA140" s="131"/>
      <c r="DLB140" s="131"/>
      <c r="DLC140" s="131"/>
      <c r="DLD140" s="131"/>
      <c r="DLE140" s="131"/>
      <c r="DLF140" s="131"/>
      <c r="DLG140" s="131"/>
      <c r="DLH140" s="131"/>
      <c r="DLI140" s="131"/>
      <c r="DLJ140" s="131"/>
      <c r="DLK140" s="131"/>
      <c r="DLL140" s="131"/>
      <c r="DLM140" s="131"/>
      <c r="DLN140" s="131"/>
      <c r="DLO140" s="131"/>
      <c r="DLP140" s="131"/>
      <c r="DLQ140" s="131"/>
      <c r="DLR140" s="131"/>
      <c r="DLS140" s="131"/>
      <c r="DLT140" s="131"/>
      <c r="DLU140" s="131"/>
      <c r="DLV140" s="131"/>
      <c r="DLW140" s="131"/>
      <c r="DLX140" s="131"/>
      <c r="DLY140" s="131"/>
      <c r="DLZ140" s="131"/>
      <c r="DMA140" s="131"/>
      <c r="DMB140" s="131"/>
      <c r="DMC140" s="131"/>
      <c r="DMD140" s="131"/>
      <c r="DME140" s="131"/>
      <c r="DMF140" s="131"/>
      <c r="DMG140" s="131"/>
      <c r="DMH140" s="131"/>
      <c r="DMI140" s="131"/>
      <c r="DMJ140" s="131"/>
      <c r="DMK140" s="131"/>
      <c r="DML140" s="131"/>
      <c r="DMM140" s="131"/>
      <c r="DMN140" s="131"/>
      <c r="DMO140" s="131"/>
      <c r="DMP140" s="131"/>
      <c r="DMQ140" s="131"/>
      <c r="DMR140" s="131"/>
      <c r="DMS140" s="131"/>
      <c r="DMT140" s="131"/>
      <c r="DMU140" s="131"/>
      <c r="DMV140" s="131"/>
      <c r="DMW140" s="131"/>
      <c r="DMX140" s="131"/>
      <c r="DMY140" s="131"/>
      <c r="DMZ140" s="131"/>
      <c r="DNA140" s="131"/>
      <c r="DNB140" s="131"/>
      <c r="DNC140" s="131"/>
      <c r="DND140" s="131"/>
      <c r="DNE140" s="131"/>
      <c r="DNF140" s="131"/>
      <c r="DNG140" s="131"/>
      <c r="DNH140" s="131"/>
      <c r="DNI140" s="131"/>
      <c r="DNJ140" s="131"/>
      <c r="DNK140" s="131"/>
      <c r="DNL140" s="131"/>
      <c r="DNM140" s="131"/>
      <c r="DNN140" s="131"/>
      <c r="DNO140" s="131"/>
      <c r="DNP140" s="131"/>
      <c r="DNQ140" s="131"/>
      <c r="DNR140" s="131"/>
      <c r="DNS140" s="131"/>
      <c r="DNT140" s="131"/>
      <c r="DNU140" s="131"/>
      <c r="DNV140" s="131"/>
      <c r="DNW140" s="131"/>
      <c r="DNX140" s="131"/>
      <c r="DNY140" s="131"/>
      <c r="DNZ140" s="131"/>
      <c r="DOA140" s="131"/>
      <c r="DOB140" s="131"/>
      <c r="DOC140" s="131"/>
      <c r="DOD140" s="131"/>
      <c r="DOE140" s="131"/>
      <c r="DOF140" s="131"/>
      <c r="DOG140" s="131"/>
      <c r="DOH140" s="131"/>
      <c r="DOI140" s="131"/>
      <c r="DOJ140" s="131"/>
      <c r="DOK140" s="131"/>
      <c r="DOL140" s="131"/>
      <c r="DOM140" s="131"/>
      <c r="DON140" s="131"/>
      <c r="DOO140" s="131"/>
      <c r="DOP140" s="131"/>
      <c r="DOQ140" s="131"/>
      <c r="DOR140" s="131"/>
      <c r="DOS140" s="131"/>
      <c r="DOT140" s="131"/>
      <c r="DOU140" s="131"/>
      <c r="DOV140" s="131"/>
      <c r="DOW140" s="131"/>
      <c r="DOX140" s="131"/>
      <c r="DOY140" s="131"/>
      <c r="DOZ140" s="131"/>
      <c r="DPA140" s="131"/>
      <c r="DPB140" s="131"/>
      <c r="DPC140" s="131"/>
      <c r="DPD140" s="131"/>
      <c r="DPE140" s="131"/>
      <c r="DPF140" s="131"/>
      <c r="DPG140" s="131"/>
      <c r="DPH140" s="131"/>
      <c r="DPI140" s="131"/>
      <c r="DPJ140" s="131"/>
      <c r="DPK140" s="131"/>
      <c r="DPL140" s="131"/>
      <c r="DPM140" s="131"/>
      <c r="DPN140" s="131"/>
      <c r="DPO140" s="131"/>
      <c r="DPP140" s="131"/>
      <c r="DPQ140" s="131"/>
      <c r="DPR140" s="131"/>
      <c r="DPS140" s="131"/>
      <c r="DPT140" s="131"/>
      <c r="DPU140" s="131"/>
      <c r="DPV140" s="131"/>
      <c r="DPW140" s="131"/>
      <c r="DPX140" s="131"/>
      <c r="DPY140" s="131"/>
      <c r="DPZ140" s="131"/>
      <c r="DQA140" s="131"/>
      <c r="DQB140" s="131"/>
      <c r="DQC140" s="131"/>
      <c r="DQD140" s="131"/>
      <c r="DQE140" s="131"/>
      <c r="DQF140" s="131"/>
      <c r="DQG140" s="131"/>
      <c r="DQH140" s="131"/>
      <c r="DQI140" s="131"/>
      <c r="DQJ140" s="131"/>
      <c r="DQK140" s="131"/>
      <c r="DQL140" s="131"/>
      <c r="DQM140" s="131"/>
      <c r="DQN140" s="131"/>
      <c r="DQO140" s="131"/>
      <c r="DQP140" s="131"/>
      <c r="DQQ140" s="131"/>
      <c r="DQR140" s="131"/>
      <c r="DQS140" s="131"/>
      <c r="DQT140" s="131"/>
      <c r="DQU140" s="131"/>
      <c r="DQV140" s="131"/>
      <c r="DQW140" s="131"/>
      <c r="DQX140" s="131"/>
      <c r="DQY140" s="131"/>
      <c r="DQZ140" s="131"/>
      <c r="DRA140" s="131"/>
      <c r="DRB140" s="131"/>
      <c r="DRC140" s="131"/>
      <c r="DRD140" s="131"/>
      <c r="DRE140" s="131"/>
      <c r="DRF140" s="131"/>
      <c r="DRG140" s="131"/>
      <c r="DRH140" s="131"/>
      <c r="DRI140" s="131"/>
      <c r="DRJ140" s="131"/>
      <c r="DRK140" s="131"/>
      <c r="DRL140" s="131"/>
      <c r="DRM140" s="131"/>
      <c r="DRN140" s="131"/>
      <c r="DRO140" s="131"/>
      <c r="DRP140" s="131"/>
      <c r="DRQ140" s="131"/>
      <c r="DRR140" s="131"/>
      <c r="DRS140" s="131"/>
      <c r="DRT140" s="131"/>
      <c r="DRU140" s="131"/>
      <c r="DRV140" s="131"/>
      <c r="DRW140" s="131"/>
      <c r="DRX140" s="131"/>
      <c r="DRY140" s="131"/>
      <c r="DRZ140" s="131"/>
      <c r="DSA140" s="131"/>
      <c r="DSB140" s="131"/>
      <c r="DSC140" s="131"/>
      <c r="DSD140" s="131"/>
      <c r="DSE140" s="131"/>
      <c r="DSF140" s="131"/>
      <c r="DSG140" s="131"/>
      <c r="DSH140" s="131"/>
      <c r="DSI140" s="131"/>
      <c r="DSJ140" s="131"/>
      <c r="DSK140" s="131"/>
      <c r="DSL140" s="131"/>
      <c r="DSM140" s="131"/>
      <c r="DSN140" s="131"/>
      <c r="DSO140" s="131"/>
      <c r="DSP140" s="131"/>
      <c r="DSQ140" s="131"/>
      <c r="DSR140" s="131"/>
      <c r="DSS140" s="131"/>
      <c r="DST140" s="131"/>
      <c r="DSU140" s="131"/>
      <c r="DSV140" s="131"/>
      <c r="DSW140" s="131"/>
      <c r="DSX140" s="131"/>
      <c r="DSY140" s="131"/>
      <c r="DSZ140" s="131"/>
      <c r="DTA140" s="131"/>
      <c r="DTB140" s="131"/>
      <c r="DTC140" s="131"/>
      <c r="DTD140" s="131"/>
      <c r="DTE140" s="131"/>
      <c r="DTF140" s="131"/>
      <c r="DTG140" s="131"/>
      <c r="DTH140" s="131"/>
      <c r="DTI140" s="131"/>
      <c r="DTJ140" s="131"/>
      <c r="DTK140" s="131"/>
      <c r="DTL140" s="131"/>
      <c r="DTM140" s="131"/>
      <c r="DTN140" s="131"/>
      <c r="DTO140" s="131"/>
      <c r="DTP140" s="131"/>
      <c r="DTQ140" s="131"/>
      <c r="DTR140" s="131"/>
      <c r="DTS140" s="131"/>
      <c r="DTT140" s="131"/>
      <c r="DTU140" s="131"/>
      <c r="DTV140" s="131"/>
      <c r="DTW140" s="131"/>
      <c r="DTX140" s="131"/>
      <c r="DTY140" s="131"/>
      <c r="DTZ140" s="131"/>
      <c r="DUA140" s="131"/>
      <c r="DUB140" s="131"/>
      <c r="DUC140" s="131"/>
      <c r="DUD140" s="131"/>
      <c r="DUE140" s="131"/>
      <c r="DUF140" s="131"/>
      <c r="DUG140" s="131"/>
      <c r="DUH140" s="131"/>
      <c r="DUI140" s="131"/>
      <c r="DUJ140" s="131"/>
      <c r="DUK140" s="131"/>
      <c r="DUL140" s="131"/>
      <c r="DUM140" s="131"/>
      <c r="DUN140" s="131"/>
      <c r="DUO140" s="131"/>
      <c r="DUP140" s="131"/>
      <c r="DUQ140" s="131"/>
      <c r="DUR140" s="131"/>
      <c r="DUS140" s="131"/>
      <c r="DUT140" s="131"/>
      <c r="DUU140" s="131"/>
      <c r="DUV140" s="131"/>
      <c r="DUW140" s="131"/>
      <c r="DUX140" s="131"/>
      <c r="DUY140" s="131"/>
      <c r="DUZ140" s="131"/>
      <c r="DVA140" s="131"/>
      <c r="DVB140" s="131"/>
      <c r="DVC140" s="131"/>
      <c r="DVD140" s="131"/>
      <c r="DVE140" s="131"/>
      <c r="DVF140" s="131"/>
      <c r="DVG140" s="131"/>
      <c r="DVH140" s="131"/>
      <c r="DVI140" s="131"/>
      <c r="DVJ140" s="131"/>
      <c r="DVK140" s="131"/>
      <c r="DVL140" s="131"/>
      <c r="DVM140" s="131"/>
      <c r="DVN140" s="131"/>
      <c r="DVO140" s="131"/>
      <c r="DVP140" s="131"/>
      <c r="DVQ140" s="131"/>
      <c r="DVR140" s="131"/>
      <c r="DVS140" s="131"/>
      <c r="DVT140" s="131"/>
      <c r="DVU140" s="131"/>
      <c r="DVV140" s="131"/>
      <c r="DVW140" s="131"/>
      <c r="DVX140" s="131"/>
      <c r="DVY140" s="131"/>
      <c r="DVZ140" s="131"/>
      <c r="DWA140" s="131"/>
      <c r="DWB140" s="131"/>
      <c r="DWC140" s="131"/>
      <c r="DWD140" s="131"/>
      <c r="DWE140" s="131"/>
      <c r="DWF140" s="131"/>
      <c r="DWG140" s="131"/>
      <c r="DWH140" s="131"/>
      <c r="DWI140" s="131"/>
      <c r="DWJ140" s="131"/>
      <c r="DWK140" s="131"/>
      <c r="DWL140" s="131"/>
      <c r="DWM140" s="131"/>
      <c r="DWN140" s="131"/>
      <c r="DWO140" s="131"/>
      <c r="DWP140" s="131"/>
      <c r="DWQ140" s="131"/>
      <c r="DWR140" s="131"/>
      <c r="DWS140" s="131"/>
      <c r="DWT140" s="131"/>
      <c r="DWU140" s="131"/>
      <c r="DWV140" s="131"/>
      <c r="DWW140" s="131"/>
      <c r="DWX140" s="131"/>
      <c r="DWY140" s="131"/>
      <c r="DWZ140" s="131"/>
      <c r="DXA140" s="131"/>
      <c r="DXB140" s="131"/>
      <c r="DXC140" s="131"/>
      <c r="DXD140" s="131"/>
      <c r="DXE140" s="131"/>
      <c r="DXF140" s="131"/>
      <c r="DXG140" s="131"/>
      <c r="DXH140" s="131"/>
      <c r="DXI140" s="131"/>
      <c r="DXJ140" s="131"/>
      <c r="DXK140" s="131"/>
      <c r="DXL140" s="131"/>
      <c r="DXM140" s="131"/>
      <c r="DXN140" s="131"/>
      <c r="DXO140" s="131"/>
      <c r="DXP140" s="131"/>
      <c r="DXQ140" s="131"/>
      <c r="DXR140" s="131"/>
      <c r="DXS140" s="131"/>
      <c r="DXT140" s="131"/>
      <c r="DXU140" s="131"/>
      <c r="DXV140" s="131"/>
      <c r="DXW140" s="131"/>
      <c r="DXX140" s="131"/>
      <c r="DXY140" s="131"/>
      <c r="DXZ140" s="131"/>
      <c r="DYA140" s="131"/>
      <c r="DYB140" s="131"/>
      <c r="DYC140" s="131"/>
      <c r="DYD140" s="131"/>
      <c r="DYE140" s="131"/>
      <c r="DYF140" s="131"/>
      <c r="DYG140" s="131"/>
      <c r="DYH140" s="131"/>
      <c r="DYI140" s="131"/>
      <c r="DYJ140" s="131"/>
      <c r="DYK140" s="131"/>
      <c r="DYL140" s="131"/>
      <c r="DYM140" s="131"/>
      <c r="DYN140" s="131"/>
      <c r="DYO140" s="131"/>
      <c r="DYP140" s="131"/>
      <c r="DYQ140" s="131"/>
      <c r="DYR140" s="131"/>
      <c r="DYS140" s="131"/>
      <c r="DYT140" s="131"/>
      <c r="DYU140" s="131"/>
      <c r="DYV140" s="131"/>
      <c r="DYW140" s="131"/>
      <c r="DYX140" s="131"/>
      <c r="DYY140" s="131"/>
      <c r="DYZ140" s="131"/>
      <c r="DZA140" s="131"/>
      <c r="DZB140" s="131"/>
      <c r="DZC140" s="131"/>
      <c r="DZD140" s="131"/>
      <c r="DZE140" s="131"/>
      <c r="DZF140" s="131"/>
      <c r="DZG140" s="131"/>
      <c r="DZH140" s="131"/>
      <c r="DZI140" s="131"/>
      <c r="DZJ140" s="131"/>
      <c r="DZK140" s="131"/>
      <c r="DZL140" s="131"/>
      <c r="DZM140" s="131"/>
      <c r="DZN140" s="131"/>
      <c r="DZO140" s="131"/>
      <c r="DZP140" s="131"/>
      <c r="DZQ140" s="131"/>
      <c r="DZR140" s="131"/>
      <c r="DZS140" s="131"/>
      <c r="DZT140" s="131"/>
      <c r="DZU140" s="131"/>
      <c r="DZV140" s="131"/>
      <c r="DZW140" s="131"/>
      <c r="DZX140" s="131"/>
      <c r="DZY140" s="131"/>
      <c r="DZZ140" s="131"/>
      <c r="EAA140" s="131"/>
      <c r="EAB140" s="131"/>
      <c r="EAC140" s="131"/>
      <c r="EAD140" s="131"/>
      <c r="EAE140" s="131"/>
      <c r="EAF140" s="131"/>
      <c r="EAG140" s="131"/>
      <c r="EAH140" s="131"/>
      <c r="EAI140" s="131"/>
      <c r="EAJ140" s="131"/>
      <c r="EAK140" s="131"/>
      <c r="EAL140" s="131"/>
      <c r="EAM140" s="131"/>
      <c r="EAN140" s="131"/>
      <c r="EAO140" s="131"/>
      <c r="EAP140" s="131"/>
      <c r="EAQ140" s="131"/>
      <c r="EAR140" s="131"/>
      <c r="EAS140" s="131"/>
      <c r="EAT140" s="131"/>
      <c r="EAU140" s="131"/>
      <c r="EAV140" s="131"/>
      <c r="EAW140" s="131"/>
      <c r="EAX140" s="131"/>
      <c r="EAY140" s="131"/>
      <c r="EAZ140" s="131"/>
      <c r="EBA140" s="131"/>
      <c r="EBB140" s="131"/>
      <c r="EBC140" s="131"/>
      <c r="EBD140" s="131"/>
      <c r="EBE140" s="131"/>
      <c r="EBF140" s="131"/>
      <c r="EBG140" s="131"/>
      <c r="EBH140" s="131"/>
      <c r="EBI140" s="131"/>
      <c r="EBJ140" s="131"/>
      <c r="EBK140" s="131"/>
      <c r="EBL140" s="131"/>
      <c r="EBM140" s="131"/>
      <c r="EBN140" s="131"/>
      <c r="EBO140" s="131"/>
      <c r="EBP140" s="131"/>
      <c r="EBQ140" s="131"/>
      <c r="EBR140" s="131"/>
      <c r="EBS140" s="131"/>
      <c r="EBT140" s="131"/>
      <c r="EBU140" s="131"/>
      <c r="EBV140" s="131"/>
      <c r="EBW140" s="131"/>
      <c r="EBX140" s="131"/>
      <c r="EBY140" s="131"/>
      <c r="EBZ140" s="131"/>
      <c r="ECA140" s="131"/>
      <c r="ECB140" s="131"/>
      <c r="ECC140" s="131"/>
      <c r="ECD140" s="131"/>
      <c r="ECE140" s="131"/>
      <c r="ECF140" s="131"/>
      <c r="ECG140" s="131"/>
      <c r="ECH140" s="131"/>
      <c r="ECI140" s="131"/>
      <c r="ECJ140" s="131"/>
      <c r="ECK140" s="131"/>
      <c r="ECL140" s="131"/>
      <c r="ECM140" s="131"/>
      <c r="ECN140" s="131"/>
      <c r="ECO140" s="131"/>
      <c r="ECP140" s="131"/>
      <c r="ECQ140" s="131"/>
      <c r="ECR140" s="131"/>
      <c r="ECS140" s="131"/>
      <c r="ECT140" s="131"/>
      <c r="ECU140" s="131"/>
      <c r="ECV140" s="131"/>
      <c r="ECW140" s="131"/>
      <c r="ECX140" s="131"/>
      <c r="ECY140" s="131"/>
      <c r="ECZ140" s="131"/>
      <c r="EDA140" s="131"/>
      <c r="EDB140" s="131"/>
      <c r="EDC140" s="131"/>
      <c r="EDD140" s="131"/>
      <c r="EDE140" s="131"/>
      <c r="EDF140" s="131"/>
      <c r="EDG140" s="131"/>
      <c r="EDH140" s="131"/>
      <c r="EDI140" s="131"/>
      <c r="EDJ140" s="131"/>
      <c r="EDK140" s="131"/>
      <c r="EDL140" s="131"/>
      <c r="EDM140" s="131"/>
      <c r="EDN140" s="131"/>
      <c r="EDO140" s="131"/>
      <c r="EDP140" s="131"/>
      <c r="EDQ140" s="131"/>
      <c r="EDR140" s="131"/>
      <c r="EDS140" s="131"/>
      <c r="EDT140" s="131"/>
      <c r="EDU140" s="131"/>
      <c r="EDV140" s="131"/>
      <c r="EDW140" s="131"/>
      <c r="EDX140" s="131"/>
      <c r="EDY140" s="131"/>
      <c r="EDZ140" s="131"/>
      <c r="EEA140" s="131"/>
      <c r="EEB140" s="131"/>
      <c r="EEC140" s="131"/>
      <c r="EED140" s="131"/>
      <c r="EEE140" s="131"/>
      <c r="EEF140" s="131"/>
      <c r="EEG140" s="131"/>
      <c r="EEH140" s="131"/>
      <c r="EEI140" s="131"/>
      <c r="EEJ140" s="131"/>
      <c r="EEK140" s="131"/>
      <c r="EEL140" s="131"/>
      <c r="EEM140" s="131"/>
      <c r="EEN140" s="131"/>
      <c r="EEO140" s="131"/>
      <c r="EEP140" s="131"/>
      <c r="EEQ140" s="131"/>
      <c r="EER140" s="131"/>
      <c r="EES140" s="131"/>
      <c r="EET140" s="131"/>
      <c r="EEU140" s="131"/>
      <c r="EEV140" s="131"/>
      <c r="EEW140" s="131"/>
      <c r="EEX140" s="131"/>
      <c r="EEY140" s="131"/>
      <c r="EEZ140" s="131"/>
      <c r="EFA140" s="131"/>
      <c r="EFB140" s="131"/>
      <c r="EFC140" s="131"/>
      <c r="EFD140" s="131"/>
      <c r="EFE140" s="131"/>
      <c r="EFF140" s="131"/>
      <c r="EFG140" s="131"/>
      <c r="EFH140" s="131"/>
      <c r="EFI140" s="131"/>
      <c r="EFJ140" s="131"/>
      <c r="EFK140" s="131"/>
      <c r="EFL140" s="131"/>
      <c r="EFM140" s="131"/>
      <c r="EFN140" s="131"/>
      <c r="EFO140" s="131"/>
      <c r="EFP140" s="131"/>
      <c r="EFQ140" s="131"/>
      <c r="EFR140" s="131"/>
      <c r="EFS140" s="131"/>
      <c r="EFT140" s="131"/>
      <c r="EFU140" s="131"/>
      <c r="EFV140" s="131"/>
      <c r="EFW140" s="131"/>
      <c r="EFX140" s="131"/>
      <c r="EFY140" s="131"/>
      <c r="EFZ140" s="131"/>
      <c r="EGA140" s="131"/>
      <c r="EGB140" s="131"/>
      <c r="EGC140" s="131"/>
      <c r="EGD140" s="131"/>
      <c r="EGE140" s="131"/>
      <c r="EGF140" s="131"/>
      <c r="EGG140" s="131"/>
      <c r="EGH140" s="131"/>
      <c r="EGI140" s="131"/>
      <c r="EGJ140" s="131"/>
      <c r="EGK140" s="131"/>
      <c r="EGL140" s="131"/>
      <c r="EGM140" s="131"/>
      <c r="EGN140" s="131"/>
      <c r="EGO140" s="131"/>
      <c r="EGP140" s="131"/>
      <c r="EGQ140" s="131"/>
      <c r="EGR140" s="131"/>
      <c r="EGS140" s="131"/>
      <c r="EGT140" s="131"/>
      <c r="EGU140" s="131"/>
      <c r="EGV140" s="131"/>
      <c r="EGW140" s="131"/>
      <c r="EGX140" s="131"/>
      <c r="EGY140" s="131"/>
      <c r="EGZ140" s="131"/>
      <c r="EHA140" s="131"/>
      <c r="EHB140" s="131"/>
      <c r="EHC140" s="131"/>
      <c r="EHD140" s="131"/>
      <c r="EHE140" s="131"/>
      <c r="EHF140" s="131"/>
      <c r="EHG140" s="131"/>
      <c r="EHH140" s="131"/>
      <c r="EHI140" s="131"/>
      <c r="EHJ140" s="131"/>
      <c r="EHK140" s="131"/>
      <c r="EHL140" s="131"/>
      <c r="EHM140" s="131"/>
      <c r="EHN140" s="131"/>
      <c r="EHO140" s="131"/>
      <c r="EHP140" s="131"/>
      <c r="EHQ140" s="131"/>
      <c r="EHR140" s="131"/>
      <c r="EHS140" s="131"/>
      <c r="EHT140" s="131"/>
      <c r="EHU140" s="131"/>
      <c r="EHV140" s="131"/>
      <c r="EHW140" s="131"/>
      <c r="EHX140" s="131"/>
      <c r="EHY140" s="131"/>
      <c r="EHZ140" s="131"/>
      <c r="EIA140" s="131"/>
      <c r="EIB140" s="131"/>
      <c r="EIC140" s="131"/>
      <c r="EID140" s="131"/>
      <c r="EIE140" s="131"/>
      <c r="EIF140" s="131"/>
      <c r="EIG140" s="131"/>
      <c r="EIH140" s="131"/>
      <c r="EII140" s="131"/>
      <c r="EIJ140" s="131"/>
      <c r="EIK140" s="131"/>
      <c r="EIL140" s="131"/>
      <c r="EIM140" s="131"/>
      <c r="EIN140" s="131"/>
    </row>
    <row r="141" spans="1:3628" customFormat="1" ht="12" customHeight="1" x14ac:dyDescent="0.2">
      <c r="A141" s="18" t="s">
        <v>100</v>
      </c>
      <c r="B141" s="102"/>
      <c r="C141" s="102">
        <v>1500</v>
      </c>
      <c r="D141" s="103"/>
      <c r="E141" s="114"/>
      <c r="F141" s="114"/>
      <c r="G141" s="114"/>
      <c r="H141" s="104"/>
      <c r="I141" s="102"/>
      <c r="J141" s="102">
        <v>1500</v>
      </c>
      <c r="K141" s="102"/>
      <c r="L141" s="119"/>
      <c r="M141" s="131"/>
      <c r="N141" s="131"/>
      <c r="O141" s="131"/>
      <c r="P141" s="131"/>
      <c r="Q141" s="131"/>
      <c r="R141" s="131"/>
      <c r="S141" s="131"/>
      <c r="T141" s="131"/>
      <c r="U141" s="131"/>
      <c r="V141" s="131"/>
      <c r="W141" s="131"/>
      <c r="X141" s="131"/>
      <c r="Y141" s="131"/>
      <c r="Z141" s="131"/>
      <c r="AA141" s="131"/>
      <c r="AB141" s="131"/>
      <c r="AC141" s="131"/>
      <c r="AD141" s="131"/>
      <c r="AE141" s="131"/>
      <c r="AF141" s="131"/>
      <c r="AG141" s="131"/>
      <c r="AH141" s="131"/>
      <c r="AI141" s="131"/>
      <c r="AJ141" s="131"/>
      <c r="AK141" s="131"/>
      <c r="AL141" s="131"/>
      <c r="AM141" s="131"/>
      <c r="AN141" s="131"/>
      <c r="AO141" s="131"/>
      <c r="AP141" s="131"/>
      <c r="AQ141" s="131"/>
      <c r="AR141" s="131"/>
      <c r="AS141" s="131"/>
      <c r="AT141" s="131"/>
      <c r="AU141" s="131"/>
      <c r="AV141" s="131"/>
      <c r="AW141" s="131"/>
      <c r="AX141" s="131"/>
      <c r="AY141" s="131"/>
      <c r="AZ141" s="131"/>
      <c r="BA141" s="131"/>
      <c r="BB141" s="131"/>
      <c r="BC141" s="131"/>
      <c r="BD141" s="131"/>
      <c r="BE141" s="131"/>
      <c r="BF141" s="131"/>
      <c r="BG141" s="131"/>
      <c r="BH141" s="131"/>
      <c r="BI141" s="131"/>
      <c r="BJ141" s="131"/>
      <c r="BK141" s="131"/>
      <c r="BL141" s="131"/>
      <c r="BM141" s="131"/>
      <c r="BN141" s="131"/>
      <c r="BO141" s="131"/>
      <c r="BP141" s="131"/>
      <c r="BQ141" s="131"/>
      <c r="BR141" s="131"/>
      <c r="BS141" s="131"/>
      <c r="BT141" s="131"/>
      <c r="BU141" s="131"/>
      <c r="BV141" s="131"/>
      <c r="BW141" s="131"/>
      <c r="BX141" s="131"/>
      <c r="BY141" s="131"/>
      <c r="BZ141" s="131"/>
      <c r="CA141" s="131"/>
      <c r="CB141" s="131"/>
      <c r="CC141" s="131"/>
      <c r="CD141" s="131"/>
      <c r="CE141" s="131"/>
      <c r="CF141" s="131"/>
      <c r="CG141" s="131"/>
      <c r="CH141" s="131"/>
      <c r="CI141" s="131"/>
      <c r="CJ141" s="131"/>
      <c r="CK141" s="131"/>
      <c r="CL141" s="131"/>
      <c r="CM141" s="131"/>
      <c r="CN141" s="131"/>
      <c r="CO141" s="131"/>
      <c r="CP141" s="131"/>
      <c r="CQ141" s="131"/>
      <c r="CR141" s="131"/>
      <c r="CS141" s="131"/>
      <c r="CT141" s="131"/>
      <c r="CU141" s="131"/>
      <c r="CV141" s="131"/>
      <c r="CW141" s="131"/>
      <c r="CX141" s="131"/>
      <c r="CY141" s="131"/>
      <c r="CZ141" s="131"/>
      <c r="DA141" s="131"/>
      <c r="DB141" s="131"/>
      <c r="DC141" s="131"/>
      <c r="DD141" s="131"/>
      <c r="DE141" s="131"/>
      <c r="DF141" s="131"/>
      <c r="DG141" s="131"/>
      <c r="DH141" s="131"/>
      <c r="DI141" s="131"/>
      <c r="DJ141" s="131"/>
      <c r="DK141" s="131"/>
      <c r="DL141" s="131"/>
      <c r="DM141" s="131"/>
      <c r="DN141" s="131"/>
      <c r="DO141" s="131"/>
      <c r="DP141" s="131"/>
      <c r="DQ141" s="131"/>
      <c r="DR141" s="131"/>
      <c r="DS141" s="131"/>
      <c r="DT141" s="131"/>
      <c r="DU141" s="131"/>
      <c r="DV141" s="131"/>
      <c r="DW141" s="131"/>
      <c r="DX141" s="131"/>
      <c r="DY141" s="131"/>
      <c r="DZ141" s="131"/>
      <c r="EA141" s="131"/>
      <c r="EB141" s="131"/>
      <c r="EC141" s="131"/>
      <c r="ED141" s="131"/>
      <c r="EE141" s="131"/>
      <c r="EF141" s="131"/>
      <c r="EG141" s="131"/>
      <c r="EH141" s="131"/>
      <c r="EI141" s="131"/>
      <c r="EJ141" s="131"/>
      <c r="EK141" s="131"/>
      <c r="EL141" s="131"/>
      <c r="EM141" s="131"/>
      <c r="EN141" s="131"/>
      <c r="EO141" s="131"/>
      <c r="EP141" s="131"/>
      <c r="EQ141" s="131"/>
      <c r="ER141" s="131"/>
      <c r="ES141" s="131"/>
      <c r="ET141" s="131"/>
      <c r="EU141" s="131"/>
      <c r="EV141" s="131"/>
      <c r="EW141" s="131"/>
      <c r="EX141" s="131"/>
      <c r="EY141" s="131"/>
      <c r="EZ141" s="131"/>
      <c r="FA141" s="131"/>
      <c r="FB141" s="131"/>
      <c r="FC141" s="131"/>
      <c r="FD141" s="131"/>
      <c r="FE141" s="131"/>
      <c r="FF141" s="131"/>
      <c r="FG141" s="131"/>
      <c r="FH141" s="131"/>
      <c r="FI141" s="131"/>
      <c r="FJ141" s="131"/>
      <c r="FK141" s="131"/>
      <c r="FL141" s="131"/>
      <c r="FM141" s="131"/>
      <c r="FN141" s="131"/>
      <c r="FO141" s="131"/>
      <c r="FP141" s="131"/>
      <c r="FQ141" s="131"/>
      <c r="FR141" s="131"/>
      <c r="FS141" s="131"/>
      <c r="FT141" s="131"/>
      <c r="FU141" s="131"/>
      <c r="FV141" s="131"/>
      <c r="FW141" s="131"/>
      <c r="FX141" s="131"/>
      <c r="FY141" s="131"/>
      <c r="FZ141" s="131"/>
      <c r="GA141" s="131"/>
      <c r="GB141" s="131"/>
      <c r="GC141" s="131"/>
      <c r="GD141" s="131"/>
      <c r="GE141" s="131"/>
      <c r="GF141" s="131"/>
      <c r="GG141" s="131"/>
      <c r="GH141" s="131"/>
      <c r="GI141" s="131"/>
      <c r="GJ141" s="131"/>
      <c r="GK141" s="131"/>
      <c r="GL141" s="131"/>
      <c r="GM141" s="131"/>
      <c r="GN141" s="131"/>
      <c r="GO141" s="131"/>
      <c r="GP141" s="131"/>
      <c r="GQ141" s="131"/>
      <c r="GR141" s="131"/>
      <c r="GS141" s="131"/>
      <c r="GT141" s="131"/>
      <c r="GU141" s="131"/>
      <c r="GV141" s="131"/>
      <c r="GW141" s="131"/>
      <c r="GX141" s="131"/>
      <c r="GY141" s="131"/>
      <c r="GZ141" s="131"/>
      <c r="HA141" s="131"/>
      <c r="HB141" s="131"/>
      <c r="HC141" s="131"/>
      <c r="HD141" s="131"/>
      <c r="HE141" s="131"/>
      <c r="HF141" s="131"/>
      <c r="HG141" s="131"/>
      <c r="HH141" s="131"/>
      <c r="HI141" s="131"/>
      <c r="HJ141" s="131"/>
      <c r="HK141" s="131"/>
      <c r="HL141" s="131"/>
      <c r="HM141" s="131"/>
      <c r="HN141" s="131"/>
      <c r="HO141" s="131"/>
      <c r="HP141" s="131"/>
      <c r="HQ141" s="131"/>
      <c r="HR141" s="131"/>
      <c r="HS141" s="131"/>
      <c r="HT141" s="131"/>
      <c r="HU141" s="131"/>
      <c r="HV141" s="131"/>
      <c r="HW141" s="131"/>
      <c r="HX141" s="131"/>
      <c r="HY141" s="131"/>
      <c r="HZ141" s="131"/>
      <c r="IA141" s="131"/>
      <c r="IB141" s="131"/>
      <c r="IC141" s="131"/>
      <c r="ID141" s="131"/>
      <c r="IE141" s="131"/>
      <c r="IF141" s="131"/>
      <c r="IG141" s="131"/>
      <c r="IH141" s="131"/>
      <c r="II141" s="131"/>
      <c r="IJ141" s="131"/>
      <c r="IK141" s="131"/>
      <c r="IL141" s="131"/>
      <c r="IM141" s="131"/>
      <c r="IN141" s="131"/>
      <c r="IO141" s="131"/>
      <c r="IP141" s="131"/>
      <c r="IQ141" s="131"/>
      <c r="IR141" s="131"/>
      <c r="IS141" s="131"/>
      <c r="IT141" s="131"/>
      <c r="IU141" s="131"/>
      <c r="IV141" s="131"/>
      <c r="IW141" s="131"/>
      <c r="IX141" s="131"/>
      <c r="IY141" s="131"/>
      <c r="IZ141" s="131"/>
      <c r="JA141" s="131"/>
      <c r="JB141" s="131"/>
      <c r="JC141" s="131"/>
      <c r="JD141" s="131"/>
      <c r="JE141" s="131"/>
      <c r="JF141" s="131"/>
      <c r="JG141" s="131"/>
      <c r="JH141" s="131"/>
      <c r="JI141" s="131"/>
      <c r="JJ141" s="131"/>
      <c r="JK141" s="131"/>
      <c r="JL141" s="131"/>
      <c r="JM141" s="131"/>
      <c r="JN141" s="131"/>
      <c r="JO141" s="131"/>
      <c r="JP141" s="131"/>
      <c r="JQ141" s="131"/>
      <c r="JR141" s="131"/>
      <c r="JS141" s="131"/>
      <c r="JT141" s="131"/>
      <c r="JU141" s="131"/>
      <c r="JV141" s="131"/>
      <c r="JW141" s="131"/>
      <c r="JX141" s="131"/>
      <c r="JY141" s="131"/>
      <c r="JZ141" s="131"/>
      <c r="KA141" s="131"/>
      <c r="KB141" s="131"/>
      <c r="KC141" s="131"/>
      <c r="KD141" s="131"/>
      <c r="KE141" s="131"/>
      <c r="KF141" s="131"/>
      <c r="KG141" s="131"/>
      <c r="KH141" s="131"/>
      <c r="KI141" s="131"/>
      <c r="KJ141" s="131"/>
      <c r="KK141" s="131"/>
      <c r="KL141" s="131"/>
      <c r="KM141" s="131"/>
      <c r="KN141" s="131"/>
      <c r="KO141" s="131"/>
      <c r="KP141" s="131"/>
      <c r="KQ141" s="131"/>
      <c r="KR141" s="131"/>
      <c r="KS141" s="131"/>
      <c r="KT141" s="131"/>
      <c r="KU141" s="131"/>
      <c r="KV141" s="131"/>
      <c r="KW141" s="131"/>
      <c r="KX141" s="131"/>
      <c r="KY141" s="131"/>
      <c r="KZ141" s="131"/>
      <c r="LA141" s="131"/>
      <c r="LB141" s="131"/>
      <c r="LC141" s="131"/>
      <c r="LD141" s="131"/>
      <c r="LE141" s="131"/>
      <c r="LF141" s="131"/>
      <c r="LG141" s="131"/>
      <c r="LH141" s="131"/>
      <c r="LI141" s="131"/>
      <c r="LJ141" s="131"/>
      <c r="LK141" s="131"/>
      <c r="LL141" s="131"/>
      <c r="LM141" s="131"/>
      <c r="LN141" s="131"/>
      <c r="LO141" s="131"/>
      <c r="LP141" s="131"/>
      <c r="LQ141" s="131"/>
      <c r="LR141" s="131"/>
      <c r="LS141" s="131"/>
      <c r="LT141" s="131"/>
      <c r="LU141" s="131"/>
      <c r="LV141" s="131"/>
      <c r="LW141" s="131"/>
      <c r="LX141" s="131"/>
      <c r="LY141" s="131"/>
      <c r="LZ141" s="131"/>
      <c r="MA141" s="131"/>
      <c r="MB141" s="131"/>
      <c r="MC141" s="131"/>
      <c r="MD141" s="131"/>
      <c r="ME141" s="131"/>
      <c r="MF141" s="131"/>
      <c r="MG141" s="131"/>
      <c r="MH141" s="131"/>
      <c r="MI141" s="131"/>
      <c r="MJ141" s="131"/>
      <c r="MK141" s="131"/>
      <c r="ML141" s="131"/>
      <c r="MM141" s="131"/>
      <c r="MN141" s="131"/>
      <c r="MO141" s="131"/>
      <c r="MP141" s="131"/>
      <c r="MQ141" s="131"/>
      <c r="MR141" s="131"/>
      <c r="MS141" s="131"/>
      <c r="MT141" s="131"/>
      <c r="MU141" s="131"/>
      <c r="MV141" s="131"/>
      <c r="MW141" s="131"/>
      <c r="MX141" s="131"/>
      <c r="MY141" s="131"/>
      <c r="MZ141" s="131"/>
      <c r="NA141" s="131"/>
      <c r="NB141" s="131"/>
      <c r="NC141" s="131"/>
      <c r="ND141" s="131"/>
      <c r="NE141" s="131"/>
      <c r="NF141" s="131"/>
      <c r="NG141" s="131"/>
      <c r="NH141" s="131"/>
      <c r="NI141" s="131"/>
      <c r="NJ141" s="131"/>
      <c r="NK141" s="131"/>
      <c r="NL141" s="131"/>
      <c r="NM141" s="131"/>
      <c r="NN141" s="131"/>
      <c r="NO141" s="131"/>
      <c r="NP141" s="131"/>
      <c r="NQ141" s="131"/>
      <c r="NR141" s="131"/>
      <c r="NS141" s="131"/>
      <c r="NT141" s="131"/>
      <c r="NU141" s="131"/>
      <c r="NV141" s="131"/>
      <c r="NW141" s="131"/>
      <c r="NX141" s="131"/>
      <c r="NY141" s="131"/>
      <c r="NZ141" s="131"/>
      <c r="OA141" s="131"/>
      <c r="OB141" s="131"/>
      <c r="OC141" s="131"/>
      <c r="OD141" s="131"/>
      <c r="OE141" s="131"/>
      <c r="OF141" s="131"/>
      <c r="OG141" s="131"/>
      <c r="OH141" s="131"/>
      <c r="OI141" s="131"/>
      <c r="OJ141" s="131"/>
      <c r="OK141" s="131"/>
      <c r="OL141" s="131"/>
      <c r="OM141" s="131"/>
      <c r="ON141" s="131"/>
      <c r="OO141" s="131"/>
      <c r="OP141" s="131"/>
      <c r="OQ141" s="131"/>
      <c r="OR141" s="131"/>
      <c r="OS141" s="131"/>
      <c r="OT141" s="131"/>
      <c r="OU141" s="131"/>
      <c r="OV141" s="131"/>
      <c r="OW141" s="131"/>
      <c r="OX141" s="131"/>
      <c r="OY141" s="131"/>
      <c r="OZ141" s="131"/>
      <c r="PA141" s="131"/>
      <c r="PB141" s="131"/>
      <c r="PC141" s="131"/>
      <c r="PD141" s="131"/>
      <c r="PE141" s="131"/>
      <c r="PF141" s="131"/>
      <c r="PG141" s="131"/>
      <c r="PH141" s="131"/>
      <c r="PI141" s="131"/>
      <c r="PJ141" s="131"/>
      <c r="PK141" s="131"/>
      <c r="PL141" s="131"/>
      <c r="PM141" s="131"/>
      <c r="PN141" s="131"/>
      <c r="PO141" s="131"/>
      <c r="PP141" s="131"/>
      <c r="PQ141" s="131"/>
      <c r="PR141" s="131"/>
      <c r="PS141" s="131"/>
      <c r="PT141" s="131"/>
      <c r="PU141" s="131"/>
      <c r="PV141" s="131"/>
      <c r="PW141" s="131"/>
      <c r="PX141" s="131"/>
      <c r="PY141" s="131"/>
      <c r="PZ141" s="131"/>
      <c r="QA141" s="131"/>
      <c r="QB141" s="131"/>
      <c r="QC141" s="131"/>
      <c r="QD141" s="131"/>
      <c r="QE141" s="131"/>
      <c r="QF141" s="131"/>
      <c r="QG141" s="131"/>
      <c r="QH141" s="131"/>
      <c r="QI141" s="131"/>
      <c r="QJ141" s="131"/>
      <c r="QK141" s="131"/>
      <c r="QL141" s="131"/>
      <c r="QM141" s="131"/>
      <c r="QN141" s="131"/>
      <c r="QO141" s="131"/>
      <c r="QP141" s="131"/>
      <c r="QQ141" s="131"/>
      <c r="QR141" s="131"/>
      <c r="QS141" s="131"/>
      <c r="QT141" s="131"/>
      <c r="QU141" s="131"/>
      <c r="QV141" s="131"/>
      <c r="QW141" s="131"/>
      <c r="QX141" s="131"/>
      <c r="QY141" s="131"/>
      <c r="QZ141" s="131"/>
      <c r="RA141" s="131"/>
      <c r="RB141" s="131"/>
      <c r="RC141" s="131"/>
      <c r="RD141" s="131"/>
      <c r="RE141" s="131"/>
      <c r="RF141" s="131"/>
      <c r="RG141" s="131"/>
      <c r="RH141" s="131"/>
      <c r="RI141" s="131"/>
      <c r="RJ141" s="131"/>
      <c r="RK141" s="131"/>
      <c r="RL141" s="131"/>
      <c r="RM141" s="131"/>
      <c r="RN141" s="131"/>
      <c r="RO141" s="131"/>
      <c r="RP141" s="131"/>
      <c r="RQ141" s="131"/>
      <c r="RR141" s="131"/>
      <c r="RS141" s="131"/>
      <c r="RT141" s="131"/>
      <c r="RU141" s="131"/>
      <c r="RV141" s="131"/>
      <c r="RW141" s="131"/>
      <c r="RX141" s="131"/>
      <c r="RY141" s="131"/>
      <c r="RZ141" s="131"/>
      <c r="SA141" s="131"/>
      <c r="SB141" s="131"/>
      <c r="SC141" s="131"/>
      <c r="SD141" s="131"/>
      <c r="SE141" s="131"/>
      <c r="SF141" s="131"/>
      <c r="SG141" s="131"/>
      <c r="SH141" s="131"/>
      <c r="SI141" s="131"/>
      <c r="SJ141" s="131"/>
      <c r="SK141" s="131"/>
      <c r="SL141" s="131"/>
      <c r="SM141" s="131"/>
      <c r="SN141" s="131"/>
      <c r="SO141" s="131"/>
      <c r="SP141" s="131"/>
      <c r="SQ141" s="131"/>
      <c r="SR141" s="131"/>
      <c r="SS141" s="131"/>
      <c r="ST141" s="131"/>
      <c r="SU141" s="131"/>
      <c r="SV141" s="131"/>
      <c r="SW141" s="131"/>
      <c r="SX141" s="131"/>
      <c r="SY141" s="131"/>
      <c r="SZ141" s="131"/>
      <c r="TA141" s="131"/>
      <c r="TB141" s="131"/>
      <c r="TC141" s="131"/>
      <c r="TD141" s="131"/>
      <c r="TE141" s="131"/>
      <c r="TF141" s="131"/>
      <c r="TG141" s="131"/>
      <c r="TH141" s="131"/>
      <c r="TI141" s="131"/>
      <c r="TJ141" s="131"/>
      <c r="TK141" s="131"/>
      <c r="TL141" s="131"/>
      <c r="TM141" s="131"/>
      <c r="TN141" s="131"/>
      <c r="TO141" s="131"/>
      <c r="TP141" s="131"/>
      <c r="TQ141" s="131"/>
      <c r="TR141" s="131"/>
      <c r="TS141" s="131"/>
      <c r="TT141" s="131"/>
      <c r="TU141" s="131"/>
      <c r="TV141" s="131"/>
      <c r="TW141" s="131"/>
      <c r="TX141" s="131"/>
      <c r="TY141" s="131"/>
      <c r="TZ141" s="131"/>
      <c r="UA141" s="131"/>
      <c r="UB141" s="131"/>
      <c r="UC141" s="131"/>
      <c r="UD141" s="131"/>
      <c r="UE141" s="131"/>
      <c r="UF141" s="131"/>
      <c r="UG141" s="131"/>
      <c r="UH141" s="131"/>
      <c r="UI141" s="131"/>
      <c r="UJ141" s="131"/>
      <c r="UK141" s="131"/>
      <c r="UL141" s="131"/>
      <c r="UM141" s="131"/>
      <c r="UN141" s="131"/>
      <c r="UO141" s="131"/>
      <c r="UP141" s="131"/>
      <c r="UQ141" s="131"/>
      <c r="UR141" s="131"/>
      <c r="US141" s="131"/>
      <c r="UT141" s="131"/>
      <c r="UU141" s="131"/>
      <c r="UV141" s="131"/>
      <c r="UW141" s="131"/>
      <c r="UX141" s="131"/>
      <c r="UY141" s="131"/>
      <c r="UZ141" s="131"/>
      <c r="VA141" s="131"/>
      <c r="VB141" s="131"/>
      <c r="VC141" s="131"/>
      <c r="VD141" s="131"/>
      <c r="VE141" s="131"/>
      <c r="VF141" s="131"/>
      <c r="VG141" s="131"/>
      <c r="VH141" s="131"/>
      <c r="VI141" s="131"/>
      <c r="VJ141" s="131"/>
      <c r="VK141" s="131"/>
      <c r="VL141" s="131"/>
      <c r="VM141" s="131"/>
      <c r="VN141" s="131"/>
      <c r="VO141" s="131"/>
      <c r="VP141" s="131"/>
      <c r="VQ141" s="131"/>
      <c r="VR141" s="131"/>
      <c r="VS141" s="131"/>
      <c r="VT141" s="131"/>
      <c r="VU141" s="131"/>
      <c r="VV141" s="131"/>
      <c r="VW141" s="131"/>
      <c r="VX141" s="131"/>
      <c r="VY141" s="131"/>
      <c r="VZ141" s="131"/>
      <c r="WA141" s="131"/>
      <c r="WB141" s="131"/>
      <c r="WC141" s="131"/>
      <c r="WD141" s="131"/>
      <c r="WE141" s="131"/>
      <c r="WF141" s="131"/>
      <c r="WG141" s="131"/>
      <c r="WH141" s="131"/>
      <c r="WI141" s="131"/>
      <c r="WJ141" s="131"/>
      <c r="WK141" s="131"/>
      <c r="WL141" s="131"/>
      <c r="WM141" s="131"/>
      <c r="WN141" s="131"/>
      <c r="WO141" s="131"/>
      <c r="WP141" s="131"/>
      <c r="WQ141" s="131"/>
      <c r="WR141" s="131"/>
      <c r="WS141" s="131"/>
      <c r="WT141" s="131"/>
      <c r="WU141" s="131"/>
      <c r="WV141" s="131"/>
      <c r="WW141" s="131"/>
      <c r="WX141" s="131"/>
      <c r="WY141" s="131"/>
      <c r="WZ141" s="131"/>
      <c r="XA141" s="131"/>
      <c r="XB141" s="131"/>
      <c r="XC141" s="131"/>
      <c r="XD141" s="131"/>
      <c r="XE141" s="131"/>
      <c r="XF141" s="131"/>
      <c r="XG141" s="131"/>
      <c r="XH141" s="131"/>
      <c r="XI141" s="131"/>
      <c r="XJ141" s="131"/>
      <c r="XK141" s="131"/>
      <c r="XL141" s="131"/>
      <c r="XM141" s="131"/>
      <c r="XN141" s="131"/>
      <c r="XO141" s="131"/>
      <c r="XP141" s="131"/>
      <c r="XQ141" s="131"/>
      <c r="XR141" s="131"/>
      <c r="XS141" s="131"/>
      <c r="XT141" s="131"/>
      <c r="XU141" s="131"/>
      <c r="XV141" s="131"/>
      <c r="XW141" s="131"/>
      <c r="XX141" s="131"/>
      <c r="XY141" s="131"/>
      <c r="XZ141" s="131"/>
      <c r="YA141" s="131"/>
      <c r="YB141" s="131"/>
      <c r="YC141" s="131"/>
      <c r="YD141" s="131"/>
      <c r="YE141" s="131"/>
      <c r="YF141" s="131"/>
      <c r="YG141" s="131"/>
      <c r="YH141" s="131"/>
      <c r="YI141" s="131"/>
      <c r="YJ141" s="131"/>
      <c r="YK141" s="131"/>
      <c r="YL141" s="131"/>
      <c r="YM141" s="131"/>
      <c r="YN141" s="131"/>
      <c r="YO141" s="131"/>
      <c r="YP141" s="131"/>
      <c r="YQ141" s="131"/>
      <c r="YR141" s="131"/>
      <c r="YS141" s="131"/>
      <c r="YT141" s="131"/>
      <c r="YU141" s="131"/>
      <c r="YV141" s="131"/>
      <c r="YW141" s="131"/>
      <c r="YX141" s="131"/>
      <c r="YY141" s="131"/>
      <c r="YZ141" s="131"/>
      <c r="ZA141" s="131"/>
      <c r="ZB141" s="131"/>
      <c r="ZC141" s="131"/>
      <c r="ZD141" s="131"/>
      <c r="ZE141" s="131"/>
      <c r="ZF141" s="131"/>
      <c r="ZG141" s="131"/>
      <c r="ZH141" s="131"/>
      <c r="ZI141" s="131"/>
      <c r="ZJ141" s="131"/>
      <c r="ZK141" s="131"/>
      <c r="ZL141" s="131"/>
      <c r="ZM141" s="131"/>
      <c r="ZN141" s="131"/>
      <c r="ZO141" s="131"/>
      <c r="ZP141" s="131"/>
      <c r="ZQ141" s="131"/>
      <c r="ZR141" s="131"/>
      <c r="ZS141" s="131"/>
      <c r="ZT141" s="131"/>
      <c r="ZU141" s="131"/>
      <c r="ZV141" s="131"/>
      <c r="ZW141" s="131"/>
      <c r="ZX141" s="131"/>
      <c r="ZY141" s="131"/>
      <c r="ZZ141" s="131"/>
      <c r="AAA141" s="131"/>
      <c r="AAB141" s="131"/>
      <c r="AAC141" s="131"/>
      <c r="AAD141" s="131"/>
      <c r="AAE141" s="131"/>
      <c r="AAF141" s="131"/>
      <c r="AAG141" s="131"/>
      <c r="AAH141" s="131"/>
      <c r="AAI141" s="131"/>
      <c r="AAJ141" s="131"/>
      <c r="AAK141" s="131"/>
      <c r="AAL141" s="131"/>
      <c r="AAM141" s="131"/>
      <c r="AAN141" s="131"/>
      <c r="AAO141" s="131"/>
      <c r="AAP141" s="131"/>
      <c r="AAQ141" s="131"/>
      <c r="AAR141" s="131"/>
      <c r="AAS141" s="131"/>
      <c r="AAT141" s="131"/>
      <c r="AAU141" s="131"/>
      <c r="AAV141" s="131"/>
      <c r="AAW141" s="131"/>
      <c r="AAX141" s="131"/>
      <c r="AAY141" s="131"/>
      <c r="AAZ141" s="131"/>
      <c r="ABA141" s="131"/>
      <c r="ABB141" s="131"/>
      <c r="ABC141" s="131"/>
      <c r="ABD141" s="131"/>
      <c r="ABE141" s="131"/>
      <c r="ABF141" s="131"/>
      <c r="ABG141" s="131"/>
      <c r="ABH141" s="131"/>
      <c r="ABI141" s="131"/>
      <c r="ABJ141" s="131"/>
      <c r="ABK141" s="131"/>
      <c r="ABL141" s="131"/>
      <c r="ABM141" s="131"/>
      <c r="ABN141" s="131"/>
      <c r="ABO141" s="131"/>
      <c r="ABP141" s="131"/>
      <c r="ABQ141" s="131"/>
      <c r="ABR141" s="131"/>
      <c r="ABS141" s="131"/>
      <c r="ABT141" s="131"/>
      <c r="ABU141" s="131"/>
      <c r="ABV141" s="131"/>
      <c r="ABW141" s="131"/>
      <c r="ABX141" s="131"/>
      <c r="ABY141" s="131"/>
      <c r="ABZ141" s="131"/>
      <c r="ACA141" s="131"/>
      <c r="ACB141" s="131"/>
      <c r="ACC141" s="131"/>
      <c r="ACD141" s="131"/>
      <c r="ACE141" s="131"/>
      <c r="ACF141" s="131"/>
      <c r="ACG141" s="131"/>
      <c r="ACH141" s="131"/>
      <c r="ACI141" s="131"/>
      <c r="ACJ141" s="131"/>
      <c r="ACK141" s="131"/>
      <c r="ACL141" s="131"/>
      <c r="ACM141" s="131"/>
      <c r="ACN141" s="131"/>
      <c r="ACO141" s="131"/>
      <c r="ACP141" s="131"/>
      <c r="ACQ141" s="131"/>
      <c r="ACR141" s="131"/>
      <c r="ACS141" s="131"/>
      <c r="ACT141" s="131"/>
      <c r="ACU141" s="131"/>
      <c r="ACV141" s="131"/>
      <c r="ACW141" s="131"/>
      <c r="ACX141" s="131"/>
      <c r="ACY141" s="131"/>
      <c r="ACZ141" s="131"/>
      <c r="ADA141" s="131"/>
      <c r="ADB141" s="131"/>
      <c r="ADC141" s="131"/>
      <c r="ADD141" s="131"/>
      <c r="ADE141" s="131"/>
      <c r="ADF141" s="131"/>
      <c r="ADG141" s="131"/>
      <c r="ADH141" s="131"/>
      <c r="ADI141" s="131"/>
      <c r="ADJ141" s="131"/>
      <c r="ADK141" s="131"/>
      <c r="ADL141" s="131"/>
      <c r="ADM141" s="131"/>
      <c r="ADN141" s="131"/>
      <c r="ADO141" s="131"/>
      <c r="ADP141" s="131"/>
      <c r="ADQ141" s="131"/>
      <c r="ADR141" s="131"/>
      <c r="ADS141" s="131"/>
      <c r="ADT141" s="131"/>
      <c r="ADU141" s="131"/>
      <c r="ADV141" s="131"/>
      <c r="ADW141" s="131"/>
      <c r="ADX141" s="131"/>
      <c r="ADY141" s="131"/>
      <c r="ADZ141" s="131"/>
      <c r="AEA141" s="131"/>
      <c r="AEB141" s="131"/>
      <c r="AEC141" s="131"/>
      <c r="AED141" s="131"/>
      <c r="AEE141" s="131"/>
      <c r="AEF141" s="131"/>
      <c r="AEG141" s="131"/>
      <c r="AEH141" s="131"/>
      <c r="AEI141" s="131"/>
      <c r="AEJ141" s="131"/>
      <c r="AEK141" s="131"/>
      <c r="AEL141" s="131"/>
      <c r="AEM141" s="131"/>
      <c r="AEN141" s="131"/>
      <c r="AEO141" s="131"/>
      <c r="AEP141" s="131"/>
      <c r="AEQ141" s="131"/>
      <c r="AER141" s="131"/>
      <c r="AES141" s="131"/>
      <c r="AET141" s="131"/>
      <c r="AEU141" s="131"/>
      <c r="AEV141" s="131"/>
      <c r="AEW141" s="131"/>
      <c r="AEX141" s="131"/>
      <c r="AEY141" s="131"/>
      <c r="AEZ141" s="131"/>
      <c r="AFA141" s="131"/>
      <c r="AFB141" s="131"/>
      <c r="AFC141" s="131"/>
      <c r="AFD141" s="131"/>
      <c r="AFE141" s="131"/>
      <c r="AFF141" s="131"/>
      <c r="AFG141" s="131"/>
      <c r="AFH141" s="131"/>
      <c r="AFI141" s="131"/>
      <c r="AFJ141" s="131"/>
      <c r="AFK141" s="131"/>
      <c r="AFL141" s="131"/>
      <c r="AFM141" s="131"/>
      <c r="AFN141" s="131"/>
      <c r="AFO141" s="131"/>
      <c r="AFP141" s="131"/>
      <c r="AFQ141" s="131"/>
      <c r="AFR141" s="131"/>
      <c r="AFS141" s="131"/>
      <c r="AFT141" s="131"/>
      <c r="AFU141" s="131"/>
      <c r="AFV141" s="131"/>
      <c r="AFW141" s="131"/>
      <c r="AFX141" s="131"/>
      <c r="AFY141" s="131"/>
      <c r="AFZ141" s="131"/>
      <c r="AGA141" s="131"/>
      <c r="AGB141" s="131"/>
      <c r="AGC141" s="131"/>
      <c r="AGD141" s="131"/>
      <c r="AGE141" s="131"/>
      <c r="AGF141" s="131"/>
      <c r="AGG141" s="131"/>
      <c r="AGH141" s="131"/>
      <c r="AGI141" s="131"/>
      <c r="AGJ141" s="131"/>
      <c r="AGK141" s="131"/>
      <c r="AGL141" s="131"/>
      <c r="AGM141" s="131"/>
      <c r="AGN141" s="131"/>
      <c r="AGO141" s="131"/>
      <c r="AGP141" s="131"/>
      <c r="AGQ141" s="131"/>
      <c r="AGR141" s="131"/>
      <c r="AGS141" s="131"/>
      <c r="AGT141" s="131"/>
      <c r="AGU141" s="131"/>
      <c r="AGV141" s="131"/>
      <c r="AGW141" s="131"/>
      <c r="AGX141" s="131"/>
      <c r="AGY141" s="131"/>
      <c r="AGZ141" s="131"/>
      <c r="AHA141" s="131"/>
      <c r="AHB141" s="131"/>
      <c r="AHC141" s="131"/>
      <c r="AHD141" s="131"/>
      <c r="AHE141" s="131"/>
      <c r="AHF141" s="131"/>
      <c r="AHG141" s="131"/>
      <c r="AHH141" s="131"/>
      <c r="AHI141" s="131"/>
      <c r="AHJ141" s="131"/>
      <c r="AHK141" s="131"/>
      <c r="AHL141" s="131"/>
      <c r="AHM141" s="131"/>
      <c r="AHN141" s="131"/>
      <c r="AHO141" s="131"/>
      <c r="AHP141" s="131"/>
      <c r="AHQ141" s="131"/>
      <c r="AHR141" s="131"/>
      <c r="AHS141" s="131"/>
      <c r="AHT141" s="131"/>
      <c r="AHU141" s="131"/>
      <c r="AHV141" s="131"/>
      <c r="AHW141" s="131"/>
      <c r="AHX141" s="131"/>
      <c r="AHY141" s="131"/>
      <c r="AHZ141" s="131"/>
      <c r="AIA141" s="131"/>
      <c r="AIB141" s="131"/>
      <c r="AIC141" s="131"/>
      <c r="AID141" s="131"/>
      <c r="AIE141" s="131"/>
      <c r="AIF141" s="131"/>
      <c r="AIG141" s="131"/>
      <c r="AIH141" s="131"/>
      <c r="AII141" s="131"/>
      <c r="AIJ141" s="131"/>
      <c r="AIK141" s="131"/>
      <c r="AIL141" s="131"/>
      <c r="AIM141" s="131"/>
      <c r="AIN141" s="131"/>
      <c r="AIO141" s="131"/>
      <c r="AIP141" s="131"/>
      <c r="AIQ141" s="131"/>
      <c r="AIR141" s="131"/>
      <c r="AIS141" s="131"/>
      <c r="AIT141" s="131"/>
      <c r="AIU141" s="131"/>
      <c r="AIV141" s="131"/>
      <c r="AIW141" s="131"/>
      <c r="AIX141" s="131"/>
      <c r="AIY141" s="131"/>
      <c r="AIZ141" s="131"/>
      <c r="AJA141" s="131"/>
      <c r="AJB141" s="131"/>
      <c r="AJC141" s="131"/>
      <c r="AJD141" s="131"/>
      <c r="AJE141" s="131"/>
      <c r="AJF141" s="131"/>
      <c r="AJG141" s="131"/>
      <c r="AJH141" s="131"/>
      <c r="AJI141" s="131"/>
      <c r="AJJ141" s="131"/>
      <c r="AJK141" s="131"/>
      <c r="AJL141" s="131"/>
      <c r="AJM141" s="131"/>
      <c r="AJN141" s="131"/>
      <c r="AJO141" s="131"/>
      <c r="AJP141" s="131"/>
      <c r="AJQ141" s="131"/>
      <c r="AJR141" s="131"/>
      <c r="AJS141" s="131"/>
      <c r="AJT141" s="131"/>
      <c r="AJU141" s="131"/>
      <c r="AJV141" s="131"/>
      <c r="AJW141" s="131"/>
      <c r="AJX141" s="131"/>
      <c r="AJY141" s="131"/>
      <c r="AJZ141" s="131"/>
      <c r="AKA141" s="131"/>
      <c r="AKB141" s="131"/>
      <c r="AKC141" s="131"/>
      <c r="AKD141" s="131"/>
      <c r="AKE141" s="131"/>
      <c r="AKF141" s="131"/>
      <c r="AKG141" s="131"/>
      <c r="AKH141" s="131"/>
      <c r="AKI141" s="131"/>
      <c r="AKJ141" s="131"/>
      <c r="AKK141" s="131"/>
      <c r="AKL141" s="131"/>
      <c r="AKM141" s="131"/>
      <c r="AKN141" s="131"/>
      <c r="AKO141" s="131"/>
      <c r="AKP141" s="131"/>
      <c r="AKQ141" s="131"/>
      <c r="AKR141" s="131"/>
      <c r="AKS141" s="131"/>
      <c r="AKT141" s="131"/>
      <c r="AKU141" s="131"/>
      <c r="AKV141" s="131"/>
      <c r="AKW141" s="131"/>
      <c r="AKX141" s="131"/>
      <c r="AKY141" s="131"/>
      <c r="AKZ141" s="131"/>
      <c r="ALA141" s="131"/>
      <c r="ALB141" s="131"/>
      <c r="ALC141" s="131"/>
      <c r="ALD141" s="131"/>
      <c r="ALE141" s="131"/>
      <c r="ALF141" s="131"/>
      <c r="ALG141" s="131"/>
      <c r="ALH141" s="131"/>
      <c r="ALI141" s="131"/>
      <c r="ALJ141" s="131"/>
      <c r="ALK141" s="131"/>
      <c r="ALL141" s="131"/>
      <c r="ALM141" s="131"/>
      <c r="ALN141" s="131"/>
      <c r="ALO141" s="131"/>
      <c r="ALP141" s="131"/>
      <c r="ALQ141" s="131"/>
      <c r="ALR141" s="131"/>
      <c r="ALS141" s="131"/>
      <c r="ALT141" s="131"/>
      <c r="ALU141" s="131"/>
      <c r="ALV141" s="131"/>
      <c r="ALW141" s="131"/>
      <c r="ALX141" s="131"/>
      <c r="ALY141" s="131"/>
      <c r="ALZ141" s="131"/>
      <c r="AMA141" s="131"/>
      <c r="AMB141" s="131"/>
      <c r="AMC141" s="131"/>
      <c r="AMD141" s="131"/>
      <c r="AME141" s="131"/>
      <c r="AMF141" s="131"/>
      <c r="AMG141" s="131"/>
      <c r="AMH141" s="131"/>
      <c r="AMI141" s="131"/>
      <c r="AMJ141" s="131"/>
      <c r="AMK141" s="131"/>
      <c r="AML141" s="131"/>
      <c r="AMM141" s="131"/>
      <c r="AMN141" s="131"/>
      <c r="AMO141" s="131"/>
      <c r="AMP141" s="131"/>
      <c r="AMQ141" s="131"/>
      <c r="AMR141" s="131"/>
      <c r="AMS141" s="131"/>
      <c r="AMT141" s="131"/>
      <c r="AMU141" s="131"/>
      <c r="AMV141" s="131"/>
      <c r="AMW141" s="131"/>
      <c r="AMX141" s="131"/>
      <c r="AMY141" s="131"/>
      <c r="AMZ141" s="131"/>
      <c r="ANA141" s="131"/>
      <c r="ANB141" s="131"/>
      <c r="ANC141" s="131"/>
      <c r="AND141" s="131"/>
      <c r="ANE141" s="131"/>
      <c r="ANF141" s="131"/>
      <c r="ANG141" s="131"/>
      <c r="ANH141" s="131"/>
      <c r="ANI141" s="131"/>
      <c r="ANJ141" s="131"/>
      <c r="ANK141" s="131"/>
      <c r="ANL141" s="131"/>
      <c r="ANM141" s="131"/>
      <c r="ANN141" s="131"/>
      <c r="ANO141" s="131"/>
      <c r="ANP141" s="131"/>
      <c r="ANQ141" s="131"/>
      <c r="ANR141" s="131"/>
      <c r="ANS141" s="131"/>
      <c r="ANT141" s="131"/>
      <c r="ANU141" s="131"/>
      <c r="ANV141" s="131"/>
      <c r="ANW141" s="131"/>
      <c r="ANX141" s="131"/>
      <c r="ANY141" s="131"/>
      <c r="ANZ141" s="131"/>
      <c r="AOA141" s="131"/>
      <c r="AOB141" s="131"/>
      <c r="AOC141" s="131"/>
      <c r="AOD141" s="131"/>
      <c r="AOE141" s="131"/>
      <c r="AOF141" s="131"/>
      <c r="AOG141" s="131"/>
      <c r="AOH141" s="131"/>
      <c r="AOI141" s="131"/>
      <c r="AOJ141" s="131"/>
      <c r="AOK141" s="131"/>
      <c r="AOL141" s="131"/>
      <c r="AOM141" s="131"/>
      <c r="AON141" s="131"/>
      <c r="AOO141" s="131"/>
      <c r="AOP141" s="131"/>
      <c r="AOQ141" s="131"/>
      <c r="AOR141" s="131"/>
      <c r="AOS141" s="131"/>
      <c r="AOT141" s="131"/>
      <c r="AOU141" s="131"/>
      <c r="AOV141" s="131"/>
      <c r="AOW141" s="131"/>
      <c r="AOX141" s="131"/>
      <c r="AOY141" s="131"/>
      <c r="AOZ141" s="131"/>
      <c r="APA141" s="131"/>
      <c r="APB141" s="131"/>
      <c r="APC141" s="131"/>
      <c r="APD141" s="131"/>
      <c r="APE141" s="131"/>
      <c r="APF141" s="131"/>
      <c r="APG141" s="131"/>
      <c r="APH141" s="131"/>
      <c r="API141" s="131"/>
      <c r="APJ141" s="131"/>
      <c r="APK141" s="131"/>
      <c r="APL141" s="131"/>
      <c r="APM141" s="131"/>
      <c r="APN141" s="131"/>
      <c r="APO141" s="131"/>
      <c r="APP141" s="131"/>
      <c r="APQ141" s="131"/>
      <c r="APR141" s="131"/>
      <c r="APS141" s="131"/>
      <c r="APT141" s="131"/>
      <c r="APU141" s="131"/>
      <c r="APV141" s="131"/>
      <c r="APW141" s="131"/>
      <c r="APX141" s="131"/>
      <c r="APY141" s="131"/>
      <c r="APZ141" s="131"/>
      <c r="AQA141" s="131"/>
      <c r="AQB141" s="131"/>
      <c r="AQC141" s="131"/>
      <c r="AQD141" s="131"/>
      <c r="AQE141" s="131"/>
      <c r="AQF141" s="131"/>
      <c r="AQG141" s="131"/>
      <c r="AQH141" s="131"/>
      <c r="AQI141" s="131"/>
      <c r="AQJ141" s="131"/>
      <c r="AQK141" s="131"/>
      <c r="AQL141" s="131"/>
      <c r="AQM141" s="131"/>
      <c r="AQN141" s="131"/>
      <c r="AQO141" s="131"/>
      <c r="AQP141" s="131"/>
      <c r="AQQ141" s="131"/>
      <c r="AQR141" s="131"/>
      <c r="AQS141" s="131"/>
      <c r="AQT141" s="131"/>
      <c r="AQU141" s="131"/>
      <c r="AQV141" s="131"/>
      <c r="AQW141" s="131"/>
      <c r="AQX141" s="131"/>
      <c r="AQY141" s="131"/>
      <c r="AQZ141" s="131"/>
      <c r="ARA141" s="131"/>
      <c r="ARB141" s="131"/>
      <c r="ARC141" s="131"/>
      <c r="ARD141" s="131"/>
      <c r="ARE141" s="131"/>
      <c r="ARF141" s="131"/>
      <c r="ARG141" s="131"/>
      <c r="ARH141" s="131"/>
      <c r="ARI141" s="131"/>
      <c r="ARJ141" s="131"/>
      <c r="ARK141" s="131"/>
      <c r="ARL141" s="131"/>
      <c r="ARM141" s="131"/>
      <c r="ARN141" s="131"/>
      <c r="ARO141" s="131"/>
      <c r="ARP141" s="131"/>
      <c r="ARQ141" s="131"/>
      <c r="ARR141" s="131"/>
      <c r="ARS141" s="131"/>
      <c r="ART141" s="131"/>
      <c r="ARU141" s="131"/>
      <c r="ARV141" s="131"/>
      <c r="ARW141" s="131"/>
      <c r="ARX141" s="131"/>
      <c r="ARY141" s="131"/>
      <c r="ARZ141" s="131"/>
      <c r="ASA141" s="131"/>
      <c r="ASB141" s="131"/>
      <c r="ASC141" s="131"/>
      <c r="ASD141" s="131"/>
      <c r="ASE141" s="131"/>
      <c r="ASF141" s="131"/>
      <c r="ASG141" s="131"/>
      <c r="ASH141" s="131"/>
      <c r="ASI141" s="131"/>
      <c r="ASJ141" s="131"/>
      <c r="ASK141" s="131"/>
      <c r="ASL141" s="131"/>
      <c r="ASM141" s="131"/>
      <c r="ASN141" s="131"/>
      <c r="ASO141" s="131"/>
      <c r="ASP141" s="131"/>
      <c r="ASQ141" s="131"/>
      <c r="ASR141" s="131"/>
      <c r="ASS141" s="131"/>
      <c r="AST141" s="131"/>
      <c r="ASU141" s="131"/>
      <c r="ASV141" s="131"/>
      <c r="ASW141" s="131"/>
      <c r="ASX141" s="131"/>
      <c r="ASY141" s="131"/>
      <c r="ASZ141" s="131"/>
      <c r="ATA141" s="131"/>
      <c r="ATB141" s="131"/>
      <c r="ATC141" s="131"/>
      <c r="ATD141" s="131"/>
      <c r="ATE141" s="131"/>
      <c r="ATF141" s="131"/>
      <c r="ATG141" s="131"/>
      <c r="ATH141" s="131"/>
      <c r="ATI141" s="131"/>
      <c r="ATJ141" s="131"/>
      <c r="ATK141" s="131"/>
      <c r="ATL141" s="131"/>
      <c r="ATM141" s="131"/>
      <c r="ATN141" s="131"/>
      <c r="ATO141" s="131"/>
      <c r="ATP141" s="131"/>
      <c r="ATQ141" s="131"/>
      <c r="ATR141" s="131"/>
      <c r="ATS141" s="131"/>
      <c r="ATT141" s="131"/>
      <c r="ATU141" s="131"/>
      <c r="ATV141" s="131"/>
      <c r="ATW141" s="131"/>
      <c r="ATX141" s="131"/>
      <c r="ATY141" s="131"/>
      <c r="ATZ141" s="131"/>
      <c r="AUA141" s="131"/>
      <c r="AUB141" s="131"/>
      <c r="AUC141" s="131"/>
      <c r="AUD141" s="131"/>
      <c r="AUE141" s="131"/>
      <c r="AUF141" s="131"/>
      <c r="AUG141" s="131"/>
      <c r="AUH141" s="131"/>
      <c r="AUI141" s="131"/>
      <c r="AUJ141" s="131"/>
      <c r="AUK141" s="131"/>
      <c r="AUL141" s="131"/>
      <c r="AUM141" s="131"/>
      <c r="AUN141" s="131"/>
      <c r="AUO141" s="131"/>
      <c r="AUP141" s="131"/>
      <c r="AUQ141" s="131"/>
      <c r="AUR141" s="131"/>
      <c r="AUS141" s="131"/>
      <c r="AUT141" s="131"/>
      <c r="AUU141" s="131"/>
      <c r="AUV141" s="131"/>
      <c r="AUW141" s="131"/>
      <c r="AUX141" s="131"/>
      <c r="AUY141" s="131"/>
      <c r="AUZ141" s="131"/>
      <c r="AVA141" s="131"/>
      <c r="AVB141" s="131"/>
      <c r="AVC141" s="131"/>
      <c r="AVD141" s="131"/>
      <c r="AVE141" s="131"/>
      <c r="AVF141" s="131"/>
      <c r="AVG141" s="131"/>
      <c r="AVH141" s="131"/>
      <c r="AVI141" s="131"/>
      <c r="AVJ141" s="131"/>
      <c r="AVK141" s="131"/>
      <c r="AVL141" s="131"/>
      <c r="AVM141" s="131"/>
      <c r="AVN141" s="131"/>
      <c r="AVO141" s="131"/>
      <c r="AVP141" s="131"/>
      <c r="AVQ141" s="131"/>
      <c r="AVR141" s="131"/>
      <c r="AVS141" s="131"/>
      <c r="AVT141" s="131"/>
      <c r="AVU141" s="131"/>
      <c r="AVV141" s="131"/>
      <c r="AVW141" s="131"/>
      <c r="AVX141" s="131"/>
      <c r="AVY141" s="131"/>
      <c r="AVZ141" s="131"/>
      <c r="AWA141" s="131"/>
      <c r="AWB141" s="131"/>
      <c r="AWC141" s="131"/>
      <c r="AWD141" s="131"/>
      <c r="AWE141" s="131"/>
      <c r="AWF141" s="131"/>
      <c r="AWG141" s="131"/>
      <c r="AWH141" s="131"/>
      <c r="AWI141" s="131"/>
      <c r="AWJ141" s="131"/>
      <c r="AWK141" s="131"/>
      <c r="AWL141" s="131"/>
      <c r="AWM141" s="131"/>
      <c r="AWN141" s="131"/>
      <c r="AWO141" s="131"/>
      <c r="AWP141" s="131"/>
      <c r="AWQ141" s="131"/>
      <c r="AWR141" s="131"/>
      <c r="AWS141" s="131"/>
      <c r="AWT141" s="131"/>
      <c r="AWU141" s="131"/>
      <c r="AWV141" s="131"/>
      <c r="AWW141" s="131"/>
      <c r="AWX141" s="131"/>
      <c r="AWY141" s="131"/>
      <c r="AWZ141" s="131"/>
      <c r="AXA141" s="131"/>
      <c r="AXB141" s="131"/>
      <c r="AXC141" s="131"/>
      <c r="AXD141" s="131"/>
      <c r="AXE141" s="131"/>
      <c r="AXF141" s="131"/>
      <c r="AXG141" s="131"/>
      <c r="AXH141" s="131"/>
      <c r="AXI141" s="131"/>
      <c r="AXJ141" s="131"/>
      <c r="AXK141" s="131"/>
      <c r="AXL141" s="131"/>
      <c r="AXM141" s="131"/>
      <c r="AXN141" s="131"/>
      <c r="AXO141" s="131"/>
      <c r="AXP141" s="131"/>
      <c r="AXQ141" s="131"/>
      <c r="AXR141" s="131"/>
      <c r="AXS141" s="131"/>
      <c r="AXT141" s="131"/>
      <c r="AXU141" s="131"/>
      <c r="AXV141" s="131"/>
      <c r="AXW141" s="131"/>
      <c r="AXX141" s="131"/>
      <c r="AXY141" s="131"/>
      <c r="AXZ141" s="131"/>
      <c r="AYA141" s="131"/>
      <c r="AYB141" s="131"/>
      <c r="AYC141" s="131"/>
      <c r="AYD141" s="131"/>
      <c r="AYE141" s="131"/>
      <c r="AYF141" s="131"/>
      <c r="AYG141" s="131"/>
      <c r="AYH141" s="131"/>
      <c r="AYI141" s="131"/>
      <c r="AYJ141" s="131"/>
      <c r="AYK141" s="131"/>
      <c r="AYL141" s="131"/>
      <c r="AYM141" s="131"/>
      <c r="AYN141" s="131"/>
      <c r="AYO141" s="131"/>
      <c r="AYP141" s="131"/>
      <c r="AYQ141" s="131"/>
      <c r="AYR141" s="131"/>
      <c r="AYS141" s="131"/>
      <c r="AYT141" s="131"/>
      <c r="AYU141" s="131"/>
      <c r="AYV141" s="131"/>
      <c r="AYW141" s="131"/>
      <c r="AYX141" s="131"/>
      <c r="AYY141" s="131"/>
      <c r="AYZ141" s="131"/>
      <c r="AZA141" s="131"/>
      <c r="AZB141" s="131"/>
      <c r="AZC141" s="131"/>
      <c r="AZD141" s="131"/>
      <c r="AZE141" s="131"/>
      <c r="AZF141" s="131"/>
      <c r="AZG141" s="131"/>
      <c r="AZH141" s="131"/>
      <c r="AZI141" s="131"/>
      <c r="AZJ141" s="131"/>
      <c r="AZK141" s="131"/>
      <c r="AZL141" s="131"/>
      <c r="AZM141" s="131"/>
      <c r="AZN141" s="131"/>
      <c r="AZO141" s="131"/>
      <c r="AZP141" s="131"/>
      <c r="AZQ141" s="131"/>
      <c r="AZR141" s="131"/>
      <c r="AZS141" s="131"/>
      <c r="AZT141" s="131"/>
      <c r="AZU141" s="131"/>
      <c r="AZV141" s="131"/>
      <c r="AZW141" s="131"/>
      <c r="AZX141" s="131"/>
      <c r="AZY141" s="131"/>
      <c r="AZZ141" s="131"/>
      <c r="BAA141" s="131"/>
      <c r="BAB141" s="131"/>
      <c r="BAC141" s="131"/>
      <c r="BAD141" s="131"/>
      <c r="BAE141" s="131"/>
      <c r="BAF141" s="131"/>
      <c r="BAG141" s="131"/>
      <c r="BAH141" s="131"/>
      <c r="BAI141" s="131"/>
      <c r="BAJ141" s="131"/>
      <c r="BAK141" s="131"/>
      <c r="BAL141" s="131"/>
      <c r="BAM141" s="131"/>
      <c r="BAN141" s="131"/>
      <c r="BAO141" s="131"/>
      <c r="BAP141" s="131"/>
      <c r="BAQ141" s="131"/>
      <c r="BAR141" s="131"/>
      <c r="BAS141" s="131"/>
      <c r="BAT141" s="131"/>
      <c r="BAU141" s="131"/>
      <c r="BAV141" s="131"/>
      <c r="BAW141" s="131"/>
      <c r="BAX141" s="131"/>
      <c r="BAY141" s="131"/>
      <c r="BAZ141" s="131"/>
      <c r="BBA141" s="131"/>
      <c r="BBB141" s="131"/>
      <c r="BBC141" s="131"/>
      <c r="BBD141" s="131"/>
      <c r="BBE141" s="131"/>
      <c r="BBF141" s="131"/>
      <c r="BBG141" s="131"/>
      <c r="BBH141" s="131"/>
      <c r="BBI141" s="131"/>
      <c r="BBJ141" s="131"/>
      <c r="BBK141" s="131"/>
      <c r="BBL141" s="131"/>
      <c r="BBM141" s="131"/>
      <c r="BBN141" s="131"/>
      <c r="BBO141" s="131"/>
      <c r="BBP141" s="131"/>
      <c r="BBQ141" s="131"/>
      <c r="BBR141" s="131"/>
      <c r="BBS141" s="131"/>
      <c r="BBT141" s="131"/>
      <c r="BBU141" s="131"/>
      <c r="BBV141" s="131"/>
      <c r="BBW141" s="131"/>
      <c r="BBX141" s="131"/>
      <c r="BBY141" s="131"/>
      <c r="BBZ141" s="131"/>
      <c r="BCA141" s="131"/>
      <c r="BCB141" s="131"/>
      <c r="BCC141" s="131"/>
      <c r="BCD141" s="131"/>
      <c r="BCE141" s="131"/>
      <c r="BCF141" s="131"/>
      <c r="BCG141" s="131"/>
      <c r="BCH141" s="131"/>
      <c r="BCI141" s="131"/>
      <c r="BCJ141" s="131"/>
      <c r="BCK141" s="131"/>
      <c r="BCL141" s="131"/>
      <c r="BCM141" s="131"/>
      <c r="BCN141" s="131"/>
      <c r="BCO141" s="131"/>
      <c r="BCP141" s="131"/>
      <c r="BCQ141" s="131"/>
      <c r="BCR141" s="131"/>
      <c r="BCS141" s="131"/>
      <c r="BCT141" s="131"/>
      <c r="BCU141" s="131"/>
      <c r="BCV141" s="131"/>
      <c r="BCW141" s="131"/>
      <c r="BCX141" s="131"/>
      <c r="BCY141" s="131"/>
      <c r="BCZ141" s="131"/>
      <c r="BDA141" s="131"/>
      <c r="BDB141" s="131"/>
      <c r="BDC141" s="131"/>
      <c r="BDD141" s="131"/>
      <c r="BDE141" s="131"/>
      <c r="BDF141" s="131"/>
      <c r="BDG141" s="131"/>
      <c r="BDH141" s="131"/>
      <c r="BDI141" s="131"/>
      <c r="BDJ141" s="131"/>
      <c r="BDK141" s="131"/>
      <c r="BDL141" s="131"/>
      <c r="BDM141" s="131"/>
      <c r="BDN141" s="131"/>
      <c r="BDO141" s="131"/>
      <c r="BDP141" s="131"/>
      <c r="BDQ141" s="131"/>
      <c r="BDR141" s="131"/>
      <c r="BDS141" s="131"/>
      <c r="BDT141" s="131"/>
      <c r="BDU141" s="131"/>
      <c r="BDV141" s="131"/>
      <c r="BDW141" s="131"/>
      <c r="BDX141" s="131"/>
      <c r="BDY141" s="131"/>
      <c r="BDZ141" s="131"/>
      <c r="BEA141" s="131"/>
      <c r="BEB141" s="131"/>
      <c r="BEC141" s="131"/>
      <c r="BED141" s="131"/>
      <c r="BEE141" s="131"/>
      <c r="BEF141" s="131"/>
      <c r="BEG141" s="131"/>
      <c r="BEH141" s="131"/>
      <c r="BEI141" s="131"/>
      <c r="BEJ141" s="131"/>
      <c r="BEK141" s="131"/>
      <c r="BEL141" s="131"/>
      <c r="BEM141" s="131"/>
      <c r="BEN141" s="131"/>
      <c r="BEO141" s="131"/>
      <c r="BEP141" s="131"/>
      <c r="BEQ141" s="131"/>
      <c r="BER141" s="131"/>
      <c r="BES141" s="131"/>
      <c r="BET141" s="131"/>
      <c r="BEU141" s="131"/>
      <c r="BEV141" s="131"/>
      <c r="BEW141" s="131"/>
      <c r="BEX141" s="131"/>
      <c r="BEY141" s="131"/>
      <c r="BEZ141" s="131"/>
      <c r="BFA141" s="131"/>
      <c r="BFB141" s="131"/>
      <c r="BFC141" s="131"/>
      <c r="BFD141" s="131"/>
      <c r="BFE141" s="131"/>
      <c r="BFF141" s="131"/>
      <c r="BFG141" s="131"/>
      <c r="BFH141" s="131"/>
      <c r="BFI141" s="131"/>
      <c r="BFJ141" s="131"/>
      <c r="BFK141" s="131"/>
      <c r="BFL141" s="131"/>
      <c r="BFM141" s="131"/>
      <c r="BFN141" s="131"/>
      <c r="BFO141" s="131"/>
      <c r="BFP141" s="131"/>
      <c r="BFQ141" s="131"/>
      <c r="BFR141" s="131"/>
      <c r="BFS141" s="131"/>
      <c r="BFT141" s="131"/>
      <c r="BFU141" s="131"/>
      <c r="BFV141" s="131"/>
      <c r="BFW141" s="131"/>
      <c r="BFX141" s="131"/>
      <c r="BFY141" s="131"/>
      <c r="BFZ141" s="131"/>
      <c r="BGA141" s="131"/>
      <c r="BGB141" s="131"/>
      <c r="BGC141" s="131"/>
      <c r="BGD141" s="131"/>
      <c r="BGE141" s="131"/>
      <c r="BGF141" s="131"/>
      <c r="BGG141" s="131"/>
      <c r="BGH141" s="131"/>
      <c r="BGI141" s="131"/>
      <c r="BGJ141" s="131"/>
      <c r="BGK141" s="131"/>
      <c r="BGL141" s="131"/>
      <c r="BGM141" s="131"/>
      <c r="BGN141" s="131"/>
      <c r="BGO141" s="131"/>
      <c r="BGP141" s="131"/>
      <c r="BGQ141" s="131"/>
      <c r="BGR141" s="131"/>
      <c r="BGS141" s="131"/>
      <c r="BGT141" s="131"/>
      <c r="BGU141" s="131"/>
      <c r="BGV141" s="131"/>
      <c r="BGW141" s="131"/>
      <c r="BGX141" s="131"/>
      <c r="BGY141" s="131"/>
      <c r="BGZ141" s="131"/>
      <c r="BHA141" s="131"/>
      <c r="BHB141" s="131"/>
      <c r="BHC141" s="131"/>
      <c r="BHD141" s="131"/>
      <c r="BHE141" s="131"/>
      <c r="BHF141" s="131"/>
      <c r="BHG141" s="131"/>
      <c r="BHH141" s="131"/>
      <c r="BHI141" s="131"/>
      <c r="BHJ141" s="131"/>
      <c r="BHK141" s="131"/>
      <c r="BHL141" s="131"/>
      <c r="BHM141" s="131"/>
      <c r="BHN141" s="131"/>
      <c r="BHO141" s="131"/>
      <c r="BHP141" s="131"/>
      <c r="BHQ141" s="131"/>
      <c r="BHR141" s="131"/>
      <c r="BHS141" s="131"/>
      <c r="BHT141" s="131"/>
      <c r="BHU141" s="131"/>
      <c r="BHV141" s="131"/>
      <c r="BHW141" s="131"/>
      <c r="BHX141" s="131"/>
      <c r="BHY141" s="131"/>
      <c r="BHZ141" s="131"/>
      <c r="BIA141" s="131"/>
      <c r="BIB141" s="131"/>
      <c r="BIC141" s="131"/>
      <c r="BID141" s="131"/>
      <c r="BIE141" s="131"/>
      <c r="BIF141" s="131"/>
      <c r="BIG141" s="131"/>
      <c r="BIH141" s="131"/>
      <c r="BII141" s="131"/>
      <c r="BIJ141" s="131"/>
      <c r="BIK141" s="131"/>
      <c r="BIL141" s="131"/>
      <c r="BIM141" s="131"/>
      <c r="BIN141" s="131"/>
      <c r="BIO141" s="131"/>
      <c r="BIP141" s="131"/>
      <c r="BIQ141" s="131"/>
      <c r="BIR141" s="131"/>
      <c r="BIS141" s="131"/>
      <c r="BIT141" s="131"/>
      <c r="BIU141" s="131"/>
      <c r="BIV141" s="131"/>
      <c r="BIW141" s="131"/>
      <c r="BIX141" s="131"/>
      <c r="BIY141" s="131"/>
      <c r="BIZ141" s="131"/>
      <c r="BJA141" s="131"/>
      <c r="BJB141" s="131"/>
      <c r="BJC141" s="131"/>
      <c r="BJD141" s="131"/>
      <c r="BJE141" s="131"/>
      <c r="BJF141" s="131"/>
      <c r="BJG141" s="131"/>
      <c r="BJH141" s="131"/>
      <c r="BJI141" s="131"/>
      <c r="BJJ141" s="131"/>
      <c r="BJK141" s="131"/>
      <c r="BJL141" s="131"/>
      <c r="BJM141" s="131"/>
      <c r="BJN141" s="131"/>
      <c r="BJO141" s="131"/>
      <c r="BJP141" s="131"/>
      <c r="BJQ141" s="131"/>
      <c r="BJR141" s="131"/>
      <c r="BJS141" s="131"/>
      <c r="BJT141" s="131"/>
      <c r="BJU141" s="131"/>
      <c r="BJV141" s="131"/>
      <c r="BJW141" s="131"/>
      <c r="BJX141" s="131"/>
      <c r="BJY141" s="131"/>
      <c r="BJZ141" s="131"/>
      <c r="BKA141" s="131"/>
      <c r="BKB141" s="131"/>
      <c r="BKC141" s="131"/>
      <c r="BKD141" s="131"/>
      <c r="BKE141" s="131"/>
      <c r="BKF141" s="131"/>
      <c r="BKG141" s="131"/>
      <c r="BKH141" s="131"/>
      <c r="BKI141" s="131"/>
      <c r="BKJ141" s="131"/>
      <c r="BKK141" s="131"/>
      <c r="BKL141" s="131"/>
      <c r="BKM141" s="131"/>
      <c r="BKN141" s="131"/>
      <c r="BKO141" s="131"/>
      <c r="BKP141" s="131"/>
      <c r="BKQ141" s="131"/>
      <c r="BKR141" s="131"/>
      <c r="BKS141" s="131"/>
      <c r="BKT141" s="131"/>
      <c r="BKU141" s="131"/>
      <c r="BKV141" s="131"/>
      <c r="BKW141" s="131"/>
      <c r="BKX141" s="131"/>
      <c r="BKY141" s="131"/>
      <c r="BKZ141" s="131"/>
      <c r="BLA141" s="131"/>
      <c r="BLB141" s="131"/>
      <c r="BLC141" s="131"/>
      <c r="BLD141" s="131"/>
      <c r="BLE141" s="131"/>
      <c r="BLF141" s="131"/>
      <c r="BLG141" s="131"/>
      <c r="BLH141" s="131"/>
      <c r="BLI141" s="131"/>
      <c r="BLJ141" s="131"/>
      <c r="BLK141" s="131"/>
      <c r="BLL141" s="131"/>
      <c r="BLM141" s="131"/>
      <c r="BLN141" s="131"/>
      <c r="BLO141" s="131"/>
      <c r="BLP141" s="131"/>
      <c r="BLQ141" s="131"/>
      <c r="BLR141" s="131"/>
      <c r="BLS141" s="131"/>
      <c r="BLT141" s="131"/>
      <c r="BLU141" s="131"/>
      <c r="BLV141" s="131"/>
      <c r="BLW141" s="131"/>
      <c r="BLX141" s="131"/>
      <c r="BLY141" s="131"/>
      <c r="BLZ141" s="131"/>
      <c r="BMA141" s="131"/>
      <c r="BMB141" s="131"/>
      <c r="BMC141" s="131"/>
      <c r="BMD141" s="131"/>
      <c r="BME141" s="131"/>
      <c r="BMF141" s="131"/>
      <c r="BMG141" s="131"/>
      <c r="BMH141" s="131"/>
      <c r="BMI141" s="131"/>
      <c r="BMJ141" s="131"/>
      <c r="BMK141" s="131"/>
      <c r="BML141" s="131"/>
      <c r="BMM141" s="131"/>
      <c r="BMN141" s="131"/>
      <c r="BMO141" s="131"/>
      <c r="BMP141" s="131"/>
      <c r="BMQ141" s="131"/>
      <c r="BMR141" s="131"/>
      <c r="BMS141" s="131"/>
      <c r="BMT141" s="131"/>
      <c r="BMU141" s="131"/>
      <c r="BMV141" s="131"/>
      <c r="BMW141" s="131"/>
      <c r="BMX141" s="131"/>
      <c r="BMY141" s="131"/>
      <c r="BMZ141" s="131"/>
      <c r="BNA141" s="131"/>
      <c r="BNB141" s="131"/>
      <c r="BNC141" s="131"/>
      <c r="BND141" s="131"/>
      <c r="BNE141" s="131"/>
      <c r="BNF141" s="131"/>
      <c r="BNG141" s="131"/>
      <c r="BNH141" s="131"/>
      <c r="BNI141" s="131"/>
      <c r="BNJ141" s="131"/>
      <c r="BNK141" s="131"/>
      <c r="BNL141" s="131"/>
      <c r="BNM141" s="131"/>
      <c r="BNN141" s="131"/>
      <c r="BNO141" s="131"/>
      <c r="BNP141" s="131"/>
      <c r="BNQ141" s="131"/>
      <c r="BNR141" s="131"/>
      <c r="BNS141" s="131"/>
      <c r="BNT141" s="131"/>
      <c r="BNU141" s="131"/>
      <c r="BNV141" s="131"/>
      <c r="BNW141" s="131"/>
      <c r="BNX141" s="131"/>
      <c r="BNY141" s="131"/>
      <c r="BNZ141" s="131"/>
      <c r="BOA141" s="131"/>
      <c r="BOB141" s="131"/>
      <c r="BOC141" s="131"/>
      <c r="BOD141" s="131"/>
      <c r="BOE141" s="131"/>
      <c r="BOF141" s="131"/>
      <c r="BOG141" s="131"/>
      <c r="BOH141" s="131"/>
      <c r="BOI141" s="131"/>
      <c r="BOJ141" s="131"/>
      <c r="BOK141" s="131"/>
      <c r="BOL141" s="131"/>
      <c r="BOM141" s="131"/>
      <c r="BON141" s="131"/>
      <c r="BOO141" s="131"/>
      <c r="BOP141" s="131"/>
      <c r="BOQ141" s="131"/>
      <c r="BOR141" s="131"/>
      <c r="BOS141" s="131"/>
      <c r="BOT141" s="131"/>
      <c r="BOU141" s="131"/>
      <c r="BOV141" s="131"/>
      <c r="BOW141" s="131"/>
      <c r="BOX141" s="131"/>
      <c r="BOY141" s="131"/>
      <c r="BOZ141" s="131"/>
      <c r="BPA141" s="131"/>
      <c r="BPB141" s="131"/>
      <c r="BPC141" s="131"/>
      <c r="BPD141" s="131"/>
      <c r="BPE141" s="131"/>
      <c r="BPF141" s="131"/>
      <c r="BPG141" s="131"/>
      <c r="BPH141" s="131"/>
      <c r="BPI141" s="131"/>
      <c r="BPJ141" s="131"/>
      <c r="BPK141" s="131"/>
      <c r="BPL141" s="131"/>
      <c r="BPM141" s="131"/>
      <c r="BPN141" s="131"/>
      <c r="BPO141" s="131"/>
      <c r="BPP141" s="131"/>
      <c r="BPQ141" s="131"/>
      <c r="BPR141" s="131"/>
      <c r="BPS141" s="131"/>
      <c r="BPT141" s="131"/>
      <c r="BPU141" s="131"/>
      <c r="BPV141" s="131"/>
      <c r="BPW141" s="131"/>
      <c r="BPX141" s="131"/>
      <c r="BPY141" s="131"/>
      <c r="BPZ141" s="131"/>
      <c r="BQA141" s="131"/>
      <c r="BQB141" s="131"/>
      <c r="BQC141" s="131"/>
      <c r="BQD141" s="131"/>
      <c r="BQE141" s="131"/>
      <c r="BQF141" s="131"/>
      <c r="BQG141" s="131"/>
      <c r="BQH141" s="131"/>
      <c r="BQI141" s="131"/>
      <c r="BQJ141" s="131"/>
      <c r="BQK141" s="131"/>
      <c r="BQL141" s="131"/>
      <c r="BQM141" s="131"/>
      <c r="BQN141" s="131"/>
      <c r="BQO141" s="131"/>
      <c r="BQP141" s="131"/>
      <c r="BQQ141" s="131"/>
      <c r="BQR141" s="131"/>
      <c r="BQS141" s="131"/>
      <c r="BQT141" s="131"/>
      <c r="BQU141" s="131"/>
      <c r="BQV141" s="131"/>
      <c r="BQW141" s="131"/>
      <c r="BQX141" s="131"/>
      <c r="BQY141" s="131"/>
      <c r="BQZ141" s="131"/>
      <c r="BRA141" s="131"/>
      <c r="BRB141" s="131"/>
      <c r="BRC141" s="131"/>
      <c r="BRD141" s="131"/>
      <c r="BRE141" s="131"/>
      <c r="BRF141" s="131"/>
      <c r="BRG141" s="131"/>
      <c r="BRH141" s="131"/>
      <c r="BRI141" s="131"/>
      <c r="BRJ141" s="131"/>
      <c r="BRK141" s="131"/>
      <c r="BRL141" s="131"/>
      <c r="BRM141" s="131"/>
      <c r="BRN141" s="131"/>
      <c r="BRO141" s="131"/>
      <c r="BRP141" s="131"/>
      <c r="BRQ141" s="131"/>
      <c r="BRR141" s="131"/>
      <c r="BRS141" s="131"/>
      <c r="BRT141" s="131"/>
      <c r="BRU141" s="131"/>
      <c r="BRV141" s="131"/>
      <c r="BRW141" s="131"/>
      <c r="BRX141" s="131"/>
      <c r="BRY141" s="131"/>
      <c r="BRZ141" s="131"/>
      <c r="BSA141" s="131"/>
      <c r="BSB141" s="131"/>
      <c r="BSC141" s="131"/>
      <c r="BSD141" s="131"/>
      <c r="BSE141" s="131"/>
      <c r="BSF141" s="131"/>
      <c r="BSG141" s="131"/>
      <c r="BSH141" s="131"/>
      <c r="BSI141" s="131"/>
      <c r="BSJ141" s="131"/>
      <c r="BSK141" s="131"/>
      <c r="BSL141" s="131"/>
      <c r="BSM141" s="131"/>
      <c r="BSN141" s="131"/>
      <c r="BSO141" s="131"/>
      <c r="BSP141" s="131"/>
      <c r="BSQ141" s="131"/>
      <c r="BSR141" s="131"/>
      <c r="BSS141" s="131"/>
      <c r="BST141" s="131"/>
      <c r="BSU141" s="131"/>
      <c r="BSV141" s="131"/>
      <c r="BSW141" s="131"/>
      <c r="BSX141" s="131"/>
      <c r="BSY141" s="131"/>
      <c r="BSZ141" s="131"/>
      <c r="BTA141" s="131"/>
      <c r="BTB141" s="131"/>
      <c r="BTC141" s="131"/>
      <c r="BTD141" s="131"/>
      <c r="BTE141" s="131"/>
      <c r="BTF141" s="131"/>
      <c r="BTG141" s="131"/>
      <c r="BTH141" s="131"/>
      <c r="BTI141" s="131"/>
      <c r="BTJ141" s="131"/>
      <c r="BTK141" s="131"/>
      <c r="BTL141" s="131"/>
      <c r="BTM141" s="131"/>
      <c r="BTN141" s="131"/>
      <c r="BTO141" s="131"/>
      <c r="BTP141" s="131"/>
      <c r="BTQ141" s="131"/>
      <c r="BTR141" s="131"/>
      <c r="BTS141" s="131"/>
      <c r="BTT141" s="131"/>
      <c r="BTU141" s="131"/>
      <c r="BTV141" s="131"/>
      <c r="BTW141" s="131"/>
      <c r="BTX141" s="131"/>
      <c r="BTY141" s="131"/>
      <c r="BTZ141" s="131"/>
      <c r="BUA141" s="131"/>
      <c r="BUB141" s="131"/>
      <c r="BUC141" s="131"/>
      <c r="BUD141" s="131"/>
      <c r="BUE141" s="131"/>
      <c r="BUF141" s="131"/>
      <c r="BUG141" s="131"/>
      <c r="BUH141" s="131"/>
      <c r="BUI141" s="131"/>
      <c r="BUJ141" s="131"/>
      <c r="BUK141" s="131"/>
      <c r="BUL141" s="131"/>
      <c r="BUM141" s="131"/>
      <c r="BUN141" s="131"/>
      <c r="BUO141" s="131"/>
      <c r="BUP141" s="131"/>
      <c r="BUQ141" s="131"/>
      <c r="BUR141" s="131"/>
      <c r="BUS141" s="131"/>
      <c r="BUT141" s="131"/>
      <c r="BUU141" s="131"/>
      <c r="BUV141" s="131"/>
      <c r="BUW141" s="131"/>
      <c r="BUX141" s="131"/>
      <c r="BUY141" s="131"/>
      <c r="BUZ141" s="131"/>
      <c r="BVA141" s="131"/>
      <c r="BVB141" s="131"/>
      <c r="BVC141" s="131"/>
      <c r="BVD141" s="131"/>
      <c r="BVE141" s="131"/>
      <c r="BVF141" s="131"/>
      <c r="BVG141" s="131"/>
      <c r="BVH141" s="131"/>
      <c r="BVI141" s="131"/>
      <c r="BVJ141" s="131"/>
      <c r="BVK141" s="131"/>
      <c r="BVL141" s="131"/>
      <c r="BVM141" s="131"/>
      <c r="BVN141" s="131"/>
      <c r="BVO141" s="131"/>
      <c r="BVP141" s="131"/>
      <c r="BVQ141" s="131"/>
      <c r="BVR141" s="131"/>
      <c r="BVS141" s="131"/>
      <c r="BVT141" s="131"/>
      <c r="BVU141" s="131"/>
      <c r="BVV141" s="131"/>
      <c r="BVW141" s="131"/>
      <c r="BVX141" s="131"/>
      <c r="BVY141" s="131"/>
      <c r="BVZ141" s="131"/>
      <c r="BWA141" s="131"/>
      <c r="BWB141" s="131"/>
      <c r="BWC141" s="131"/>
      <c r="BWD141" s="131"/>
      <c r="BWE141" s="131"/>
      <c r="BWF141" s="131"/>
      <c r="BWG141" s="131"/>
      <c r="BWH141" s="131"/>
      <c r="BWI141" s="131"/>
      <c r="BWJ141" s="131"/>
      <c r="BWK141" s="131"/>
      <c r="BWL141" s="131"/>
      <c r="BWM141" s="131"/>
      <c r="BWN141" s="131"/>
      <c r="BWO141" s="131"/>
      <c r="BWP141" s="131"/>
      <c r="BWQ141" s="131"/>
      <c r="BWR141" s="131"/>
      <c r="BWS141" s="131"/>
      <c r="BWT141" s="131"/>
      <c r="BWU141" s="131"/>
      <c r="BWV141" s="131"/>
      <c r="BWW141" s="131"/>
      <c r="BWX141" s="131"/>
      <c r="BWY141" s="131"/>
      <c r="BWZ141" s="131"/>
      <c r="BXA141" s="131"/>
      <c r="BXB141" s="131"/>
      <c r="BXC141" s="131"/>
      <c r="BXD141" s="131"/>
      <c r="BXE141" s="131"/>
      <c r="BXF141" s="131"/>
      <c r="BXG141" s="131"/>
      <c r="BXH141" s="131"/>
      <c r="BXI141" s="131"/>
      <c r="BXJ141" s="131"/>
      <c r="BXK141" s="131"/>
      <c r="BXL141" s="131"/>
      <c r="BXM141" s="131"/>
      <c r="BXN141" s="131"/>
      <c r="BXO141" s="131"/>
      <c r="BXP141" s="131"/>
      <c r="BXQ141" s="131"/>
      <c r="BXR141" s="131"/>
      <c r="BXS141" s="131"/>
      <c r="BXT141" s="131"/>
      <c r="BXU141" s="131"/>
      <c r="BXV141" s="131"/>
      <c r="BXW141" s="131"/>
      <c r="BXX141" s="131"/>
      <c r="BXY141" s="131"/>
      <c r="BXZ141" s="131"/>
      <c r="BYA141" s="131"/>
      <c r="BYB141" s="131"/>
      <c r="BYC141" s="131"/>
      <c r="BYD141" s="131"/>
      <c r="BYE141" s="131"/>
      <c r="BYF141" s="131"/>
      <c r="BYG141" s="131"/>
      <c r="BYH141" s="131"/>
      <c r="BYI141" s="131"/>
      <c r="BYJ141" s="131"/>
      <c r="BYK141" s="131"/>
      <c r="BYL141" s="131"/>
      <c r="BYM141" s="131"/>
      <c r="BYN141" s="131"/>
      <c r="BYO141" s="131"/>
      <c r="BYP141" s="131"/>
      <c r="BYQ141" s="131"/>
      <c r="BYR141" s="131"/>
      <c r="BYS141" s="131"/>
      <c r="BYT141" s="131"/>
      <c r="BYU141" s="131"/>
      <c r="BYV141" s="131"/>
      <c r="BYW141" s="131"/>
      <c r="BYX141" s="131"/>
      <c r="BYY141" s="131"/>
      <c r="BYZ141" s="131"/>
      <c r="BZA141" s="131"/>
      <c r="BZB141" s="131"/>
      <c r="BZC141" s="131"/>
      <c r="BZD141" s="131"/>
      <c r="BZE141" s="131"/>
      <c r="BZF141" s="131"/>
      <c r="BZG141" s="131"/>
      <c r="BZH141" s="131"/>
      <c r="BZI141" s="131"/>
      <c r="BZJ141" s="131"/>
      <c r="BZK141" s="131"/>
      <c r="BZL141" s="131"/>
      <c r="BZM141" s="131"/>
      <c r="BZN141" s="131"/>
      <c r="BZO141" s="131"/>
      <c r="BZP141" s="131"/>
      <c r="BZQ141" s="131"/>
      <c r="BZR141" s="131"/>
      <c r="BZS141" s="131"/>
      <c r="BZT141" s="131"/>
      <c r="BZU141" s="131"/>
      <c r="BZV141" s="131"/>
      <c r="BZW141" s="131"/>
      <c r="BZX141" s="131"/>
      <c r="BZY141" s="131"/>
      <c r="BZZ141" s="131"/>
      <c r="CAA141" s="131"/>
      <c r="CAB141" s="131"/>
      <c r="CAC141" s="131"/>
      <c r="CAD141" s="131"/>
      <c r="CAE141" s="131"/>
      <c r="CAF141" s="131"/>
      <c r="CAG141" s="131"/>
      <c r="CAH141" s="131"/>
      <c r="CAI141" s="131"/>
      <c r="CAJ141" s="131"/>
      <c r="CAK141" s="131"/>
      <c r="CAL141" s="131"/>
      <c r="CAM141" s="131"/>
      <c r="CAN141" s="131"/>
      <c r="CAO141" s="131"/>
      <c r="CAP141" s="131"/>
      <c r="CAQ141" s="131"/>
      <c r="CAR141" s="131"/>
      <c r="CAS141" s="131"/>
      <c r="CAT141" s="131"/>
      <c r="CAU141" s="131"/>
      <c r="CAV141" s="131"/>
      <c r="CAW141" s="131"/>
      <c r="CAX141" s="131"/>
      <c r="CAY141" s="131"/>
      <c r="CAZ141" s="131"/>
      <c r="CBA141" s="131"/>
      <c r="CBB141" s="131"/>
      <c r="CBC141" s="131"/>
      <c r="CBD141" s="131"/>
      <c r="CBE141" s="131"/>
      <c r="CBF141" s="131"/>
      <c r="CBG141" s="131"/>
      <c r="CBH141" s="131"/>
      <c r="CBI141" s="131"/>
      <c r="CBJ141" s="131"/>
      <c r="CBK141" s="131"/>
      <c r="CBL141" s="131"/>
      <c r="CBM141" s="131"/>
      <c r="CBN141" s="131"/>
      <c r="CBO141" s="131"/>
      <c r="CBP141" s="131"/>
      <c r="CBQ141" s="131"/>
      <c r="CBR141" s="131"/>
      <c r="CBS141" s="131"/>
      <c r="CBT141" s="131"/>
      <c r="CBU141" s="131"/>
      <c r="CBV141" s="131"/>
      <c r="CBW141" s="131"/>
      <c r="CBX141" s="131"/>
      <c r="CBY141" s="131"/>
      <c r="CBZ141" s="131"/>
      <c r="CCA141" s="131"/>
      <c r="CCB141" s="131"/>
      <c r="CCC141" s="131"/>
      <c r="CCD141" s="131"/>
      <c r="CCE141" s="131"/>
      <c r="CCF141" s="131"/>
      <c r="CCG141" s="131"/>
      <c r="CCH141" s="131"/>
      <c r="CCI141" s="131"/>
      <c r="CCJ141" s="131"/>
      <c r="CCK141" s="131"/>
      <c r="CCL141" s="131"/>
      <c r="CCM141" s="131"/>
      <c r="CCN141" s="131"/>
      <c r="CCO141" s="131"/>
      <c r="CCP141" s="131"/>
      <c r="CCQ141" s="131"/>
      <c r="CCR141" s="131"/>
      <c r="CCS141" s="131"/>
      <c r="CCT141" s="131"/>
      <c r="CCU141" s="131"/>
      <c r="CCV141" s="131"/>
      <c r="CCW141" s="131"/>
      <c r="CCX141" s="131"/>
      <c r="CCY141" s="131"/>
      <c r="CCZ141" s="131"/>
      <c r="CDA141" s="131"/>
      <c r="CDB141" s="131"/>
      <c r="CDC141" s="131"/>
      <c r="CDD141" s="131"/>
      <c r="CDE141" s="131"/>
      <c r="CDF141" s="131"/>
      <c r="CDG141" s="131"/>
      <c r="CDH141" s="131"/>
      <c r="CDI141" s="131"/>
      <c r="CDJ141" s="131"/>
      <c r="CDK141" s="131"/>
      <c r="CDL141" s="131"/>
      <c r="CDM141" s="131"/>
      <c r="CDN141" s="131"/>
      <c r="CDO141" s="131"/>
      <c r="CDP141" s="131"/>
      <c r="CDQ141" s="131"/>
      <c r="CDR141" s="131"/>
      <c r="CDS141" s="131"/>
      <c r="CDT141" s="131"/>
      <c r="CDU141" s="131"/>
      <c r="CDV141" s="131"/>
      <c r="CDW141" s="131"/>
      <c r="CDX141" s="131"/>
      <c r="CDY141" s="131"/>
      <c r="CDZ141" s="131"/>
      <c r="CEA141" s="131"/>
      <c r="CEB141" s="131"/>
      <c r="CEC141" s="131"/>
      <c r="CED141" s="131"/>
      <c r="CEE141" s="131"/>
      <c r="CEF141" s="131"/>
      <c r="CEG141" s="131"/>
      <c r="CEH141" s="131"/>
      <c r="CEI141" s="131"/>
      <c r="CEJ141" s="131"/>
      <c r="CEK141" s="131"/>
      <c r="CEL141" s="131"/>
      <c r="CEM141" s="131"/>
      <c r="CEN141" s="131"/>
      <c r="CEO141" s="131"/>
      <c r="CEP141" s="131"/>
      <c r="CEQ141" s="131"/>
      <c r="CER141" s="131"/>
      <c r="CES141" s="131"/>
      <c r="CET141" s="131"/>
      <c r="CEU141" s="131"/>
      <c r="CEV141" s="131"/>
      <c r="CEW141" s="131"/>
      <c r="CEX141" s="131"/>
      <c r="CEY141" s="131"/>
      <c r="CEZ141" s="131"/>
      <c r="CFA141" s="131"/>
      <c r="CFB141" s="131"/>
      <c r="CFC141" s="131"/>
      <c r="CFD141" s="131"/>
      <c r="CFE141" s="131"/>
      <c r="CFF141" s="131"/>
      <c r="CFG141" s="131"/>
      <c r="CFH141" s="131"/>
      <c r="CFI141" s="131"/>
      <c r="CFJ141" s="131"/>
      <c r="CFK141" s="131"/>
      <c r="CFL141" s="131"/>
      <c r="CFM141" s="131"/>
      <c r="CFN141" s="131"/>
      <c r="CFO141" s="131"/>
      <c r="CFP141" s="131"/>
      <c r="CFQ141" s="131"/>
      <c r="CFR141" s="131"/>
      <c r="CFS141" s="131"/>
      <c r="CFT141" s="131"/>
      <c r="CFU141" s="131"/>
      <c r="CFV141" s="131"/>
      <c r="CFW141" s="131"/>
      <c r="CFX141" s="131"/>
      <c r="CFY141" s="131"/>
      <c r="CFZ141" s="131"/>
      <c r="CGA141" s="131"/>
      <c r="CGB141" s="131"/>
      <c r="CGC141" s="131"/>
      <c r="CGD141" s="131"/>
      <c r="CGE141" s="131"/>
      <c r="CGF141" s="131"/>
      <c r="CGG141" s="131"/>
      <c r="CGH141" s="131"/>
      <c r="CGI141" s="131"/>
      <c r="CGJ141" s="131"/>
      <c r="CGK141" s="131"/>
      <c r="CGL141" s="131"/>
      <c r="CGM141" s="131"/>
      <c r="CGN141" s="131"/>
      <c r="CGO141" s="131"/>
      <c r="CGP141" s="131"/>
      <c r="CGQ141" s="131"/>
      <c r="CGR141" s="131"/>
      <c r="CGS141" s="131"/>
      <c r="CGT141" s="131"/>
      <c r="CGU141" s="131"/>
      <c r="CGV141" s="131"/>
      <c r="CGW141" s="131"/>
      <c r="CGX141" s="131"/>
      <c r="CGY141" s="131"/>
      <c r="CGZ141" s="131"/>
      <c r="CHA141" s="131"/>
      <c r="CHB141" s="131"/>
      <c r="CHC141" s="131"/>
      <c r="CHD141" s="131"/>
      <c r="CHE141" s="131"/>
      <c r="CHF141" s="131"/>
      <c r="CHG141" s="131"/>
      <c r="CHH141" s="131"/>
      <c r="CHI141" s="131"/>
      <c r="CHJ141" s="131"/>
      <c r="CHK141" s="131"/>
      <c r="CHL141" s="131"/>
      <c r="CHM141" s="131"/>
      <c r="CHN141" s="131"/>
      <c r="CHO141" s="131"/>
      <c r="CHP141" s="131"/>
      <c r="CHQ141" s="131"/>
      <c r="CHR141" s="131"/>
      <c r="CHS141" s="131"/>
      <c r="CHT141" s="131"/>
      <c r="CHU141" s="131"/>
      <c r="CHV141" s="131"/>
      <c r="CHW141" s="131"/>
      <c r="CHX141" s="131"/>
      <c r="CHY141" s="131"/>
      <c r="CHZ141" s="131"/>
      <c r="CIA141" s="131"/>
      <c r="CIB141" s="131"/>
      <c r="CIC141" s="131"/>
      <c r="CID141" s="131"/>
      <c r="CIE141" s="131"/>
      <c r="CIF141" s="131"/>
      <c r="CIG141" s="131"/>
      <c r="CIH141" s="131"/>
      <c r="CII141" s="131"/>
      <c r="CIJ141" s="131"/>
      <c r="CIK141" s="131"/>
      <c r="CIL141" s="131"/>
      <c r="CIM141" s="131"/>
      <c r="CIN141" s="131"/>
      <c r="CIO141" s="131"/>
      <c r="CIP141" s="131"/>
      <c r="CIQ141" s="131"/>
      <c r="CIR141" s="131"/>
      <c r="CIS141" s="131"/>
      <c r="CIT141" s="131"/>
      <c r="CIU141" s="131"/>
      <c r="CIV141" s="131"/>
      <c r="CIW141" s="131"/>
      <c r="CIX141" s="131"/>
      <c r="CIY141" s="131"/>
      <c r="CIZ141" s="131"/>
      <c r="CJA141" s="131"/>
      <c r="CJB141" s="131"/>
      <c r="CJC141" s="131"/>
      <c r="CJD141" s="131"/>
      <c r="CJE141" s="131"/>
      <c r="CJF141" s="131"/>
      <c r="CJG141" s="131"/>
      <c r="CJH141" s="131"/>
      <c r="CJI141" s="131"/>
      <c r="CJJ141" s="131"/>
      <c r="CJK141" s="131"/>
      <c r="CJL141" s="131"/>
      <c r="CJM141" s="131"/>
      <c r="CJN141" s="131"/>
      <c r="CJO141" s="131"/>
      <c r="CJP141" s="131"/>
      <c r="CJQ141" s="131"/>
      <c r="CJR141" s="131"/>
      <c r="CJS141" s="131"/>
      <c r="CJT141" s="131"/>
      <c r="CJU141" s="131"/>
      <c r="CJV141" s="131"/>
      <c r="CJW141" s="131"/>
      <c r="CJX141" s="131"/>
      <c r="CJY141" s="131"/>
      <c r="CJZ141" s="131"/>
      <c r="CKA141" s="131"/>
      <c r="CKB141" s="131"/>
      <c r="CKC141" s="131"/>
      <c r="CKD141" s="131"/>
      <c r="CKE141" s="131"/>
      <c r="CKF141" s="131"/>
      <c r="CKG141" s="131"/>
      <c r="CKH141" s="131"/>
      <c r="CKI141" s="131"/>
      <c r="CKJ141" s="131"/>
      <c r="CKK141" s="131"/>
      <c r="CKL141" s="131"/>
      <c r="CKM141" s="131"/>
      <c r="CKN141" s="131"/>
      <c r="CKO141" s="131"/>
      <c r="CKP141" s="131"/>
      <c r="CKQ141" s="131"/>
      <c r="CKR141" s="131"/>
      <c r="CKS141" s="131"/>
      <c r="CKT141" s="131"/>
      <c r="CKU141" s="131"/>
      <c r="CKV141" s="131"/>
      <c r="CKW141" s="131"/>
      <c r="CKX141" s="131"/>
      <c r="CKY141" s="131"/>
      <c r="CKZ141" s="131"/>
      <c r="CLA141" s="131"/>
      <c r="CLB141" s="131"/>
      <c r="CLC141" s="131"/>
      <c r="CLD141" s="131"/>
      <c r="CLE141" s="131"/>
      <c r="CLF141" s="131"/>
      <c r="CLG141" s="131"/>
      <c r="CLH141" s="131"/>
      <c r="CLI141" s="131"/>
      <c r="CLJ141" s="131"/>
      <c r="CLK141" s="131"/>
      <c r="CLL141" s="131"/>
      <c r="CLM141" s="131"/>
      <c r="CLN141" s="131"/>
      <c r="CLO141" s="131"/>
      <c r="CLP141" s="131"/>
      <c r="CLQ141" s="131"/>
      <c r="CLR141" s="131"/>
      <c r="CLS141" s="131"/>
      <c r="CLT141" s="131"/>
      <c r="CLU141" s="131"/>
      <c r="CLV141" s="131"/>
      <c r="CLW141" s="131"/>
      <c r="CLX141" s="131"/>
      <c r="CLY141" s="131"/>
      <c r="CLZ141" s="131"/>
      <c r="CMA141" s="131"/>
      <c r="CMB141" s="131"/>
      <c r="CMC141" s="131"/>
      <c r="CMD141" s="131"/>
      <c r="CME141" s="131"/>
      <c r="CMF141" s="131"/>
      <c r="CMG141" s="131"/>
      <c r="CMH141" s="131"/>
      <c r="CMI141" s="131"/>
      <c r="CMJ141" s="131"/>
      <c r="CMK141" s="131"/>
      <c r="CML141" s="131"/>
      <c r="CMM141" s="131"/>
      <c r="CMN141" s="131"/>
      <c r="CMO141" s="131"/>
      <c r="CMP141" s="131"/>
      <c r="CMQ141" s="131"/>
      <c r="CMR141" s="131"/>
      <c r="CMS141" s="131"/>
      <c r="CMT141" s="131"/>
      <c r="CMU141" s="131"/>
      <c r="CMV141" s="131"/>
      <c r="CMW141" s="131"/>
      <c r="CMX141" s="131"/>
      <c r="CMY141" s="131"/>
      <c r="CMZ141" s="131"/>
      <c r="CNA141" s="131"/>
      <c r="CNB141" s="131"/>
      <c r="CNC141" s="131"/>
      <c r="CND141" s="131"/>
      <c r="CNE141" s="131"/>
      <c r="CNF141" s="131"/>
      <c r="CNG141" s="131"/>
      <c r="CNH141" s="131"/>
      <c r="CNI141" s="131"/>
      <c r="CNJ141" s="131"/>
      <c r="CNK141" s="131"/>
      <c r="CNL141" s="131"/>
      <c r="CNM141" s="131"/>
      <c r="CNN141" s="131"/>
      <c r="CNO141" s="131"/>
      <c r="CNP141" s="131"/>
      <c r="CNQ141" s="131"/>
      <c r="CNR141" s="131"/>
      <c r="CNS141" s="131"/>
      <c r="CNT141" s="131"/>
      <c r="CNU141" s="131"/>
      <c r="CNV141" s="131"/>
      <c r="CNW141" s="131"/>
      <c r="CNX141" s="131"/>
      <c r="CNY141" s="131"/>
      <c r="CNZ141" s="131"/>
      <c r="COA141" s="131"/>
      <c r="COB141" s="131"/>
      <c r="COC141" s="131"/>
      <c r="COD141" s="131"/>
      <c r="COE141" s="131"/>
      <c r="COF141" s="131"/>
      <c r="COG141" s="131"/>
      <c r="COH141" s="131"/>
      <c r="COI141" s="131"/>
      <c r="COJ141" s="131"/>
      <c r="COK141" s="131"/>
      <c r="COL141" s="131"/>
      <c r="COM141" s="131"/>
      <c r="CON141" s="131"/>
      <c r="COO141" s="131"/>
      <c r="COP141" s="131"/>
      <c r="COQ141" s="131"/>
      <c r="COR141" s="131"/>
      <c r="COS141" s="131"/>
      <c r="COT141" s="131"/>
      <c r="COU141" s="131"/>
      <c r="COV141" s="131"/>
      <c r="COW141" s="131"/>
      <c r="COX141" s="131"/>
      <c r="COY141" s="131"/>
      <c r="COZ141" s="131"/>
      <c r="CPA141" s="131"/>
      <c r="CPB141" s="131"/>
      <c r="CPC141" s="131"/>
      <c r="CPD141" s="131"/>
      <c r="CPE141" s="131"/>
      <c r="CPF141" s="131"/>
      <c r="CPG141" s="131"/>
      <c r="CPH141" s="131"/>
      <c r="CPI141" s="131"/>
      <c r="CPJ141" s="131"/>
      <c r="CPK141" s="131"/>
      <c r="CPL141" s="131"/>
      <c r="CPM141" s="131"/>
      <c r="CPN141" s="131"/>
      <c r="CPO141" s="131"/>
      <c r="CPP141" s="131"/>
      <c r="CPQ141" s="131"/>
      <c r="CPR141" s="131"/>
      <c r="CPS141" s="131"/>
      <c r="CPT141" s="131"/>
      <c r="CPU141" s="131"/>
      <c r="CPV141" s="131"/>
      <c r="CPW141" s="131"/>
      <c r="CPX141" s="131"/>
      <c r="CPY141" s="131"/>
      <c r="CPZ141" s="131"/>
      <c r="CQA141" s="131"/>
      <c r="CQB141" s="131"/>
      <c r="CQC141" s="131"/>
      <c r="CQD141" s="131"/>
      <c r="CQE141" s="131"/>
      <c r="CQF141" s="131"/>
      <c r="CQG141" s="131"/>
      <c r="CQH141" s="131"/>
      <c r="CQI141" s="131"/>
      <c r="CQJ141" s="131"/>
      <c r="CQK141" s="131"/>
      <c r="CQL141" s="131"/>
      <c r="CQM141" s="131"/>
      <c r="CQN141" s="131"/>
      <c r="CQO141" s="131"/>
      <c r="CQP141" s="131"/>
      <c r="CQQ141" s="131"/>
      <c r="CQR141" s="131"/>
      <c r="CQS141" s="131"/>
      <c r="CQT141" s="131"/>
      <c r="CQU141" s="131"/>
      <c r="CQV141" s="131"/>
      <c r="CQW141" s="131"/>
      <c r="CQX141" s="131"/>
      <c r="CQY141" s="131"/>
      <c r="CQZ141" s="131"/>
      <c r="CRA141" s="131"/>
      <c r="CRB141" s="131"/>
      <c r="CRC141" s="131"/>
      <c r="CRD141" s="131"/>
      <c r="CRE141" s="131"/>
      <c r="CRF141" s="131"/>
      <c r="CRG141" s="131"/>
      <c r="CRH141" s="131"/>
      <c r="CRI141" s="131"/>
      <c r="CRJ141" s="131"/>
      <c r="CRK141" s="131"/>
      <c r="CRL141" s="131"/>
      <c r="CRM141" s="131"/>
      <c r="CRN141" s="131"/>
      <c r="CRO141" s="131"/>
      <c r="CRP141" s="131"/>
      <c r="CRQ141" s="131"/>
      <c r="CRR141" s="131"/>
      <c r="CRS141" s="131"/>
      <c r="CRT141" s="131"/>
      <c r="CRU141" s="131"/>
      <c r="CRV141" s="131"/>
      <c r="CRW141" s="131"/>
      <c r="CRX141" s="131"/>
      <c r="CRY141" s="131"/>
      <c r="CRZ141" s="131"/>
      <c r="CSA141" s="131"/>
      <c r="CSB141" s="131"/>
      <c r="CSC141" s="131"/>
      <c r="CSD141" s="131"/>
      <c r="CSE141" s="131"/>
      <c r="CSF141" s="131"/>
      <c r="CSG141" s="131"/>
      <c r="CSH141" s="131"/>
      <c r="CSI141" s="131"/>
      <c r="CSJ141" s="131"/>
      <c r="CSK141" s="131"/>
      <c r="CSL141" s="131"/>
      <c r="CSM141" s="131"/>
      <c r="CSN141" s="131"/>
      <c r="CSO141" s="131"/>
      <c r="CSP141" s="131"/>
      <c r="CSQ141" s="131"/>
      <c r="CSR141" s="131"/>
      <c r="CSS141" s="131"/>
      <c r="CST141" s="131"/>
      <c r="CSU141" s="131"/>
      <c r="CSV141" s="131"/>
      <c r="CSW141" s="131"/>
      <c r="CSX141" s="131"/>
      <c r="CSY141" s="131"/>
      <c r="CSZ141" s="131"/>
      <c r="CTA141" s="131"/>
      <c r="CTB141" s="131"/>
      <c r="CTC141" s="131"/>
      <c r="CTD141" s="131"/>
      <c r="CTE141" s="131"/>
      <c r="CTF141" s="131"/>
      <c r="CTG141" s="131"/>
      <c r="CTH141" s="131"/>
      <c r="CTI141" s="131"/>
      <c r="CTJ141" s="131"/>
      <c r="CTK141" s="131"/>
      <c r="CTL141" s="131"/>
      <c r="CTM141" s="131"/>
      <c r="CTN141" s="131"/>
      <c r="CTO141" s="131"/>
      <c r="CTP141" s="131"/>
      <c r="CTQ141" s="131"/>
      <c r="CTR141" s="131"/>
      <c r="CTS141" s="131"/>
      <c r="CTT141" s="131"/>
      <c r="CTU141" s="131"/>
      <c r="CTV141" s="131"/>
      <c r="CTW141" s="131"/>
      <c r="CTX141" s="131"/>
      <c r="CTY141" s="131"/>
      <c r="CTZ141" s="131"/>
      <c r="CUA141" s="131"/>
      <c r="CUB141" s="131"/>
      <c r="CUC141" s="131"/>
      <c r="CUD141" s="131"/>
      <c r="CUE141" s="131"/>
      <c r="CUF141" s="131"/>
      <c r="CUG141" s="131"/>
      <c r="CUH141" s="131"/>
      <c r="CUI141" s="131"/>
      <c r="CUJ141" s="131"/>
      <c r="CUK141" s="131"/>
      <c r="CUL141" s="131"/>
      <c r="CUM141" s="131"/>
      <c r="CUN141" s="131"/>
      <c r="CUO141" s="131"/>
      <c r="CUP141" s="131"/>
      <c r="CUQ141" s="131"/>
      <c r="CUR141" s="131"/>
      <c r="CUS141" s="131"/>
      <c r="CUT141" s="131"/>
      <c r="CUU141" s="131"/>
      <c r="CUV141" s="131"/>
      <c r="CUW141" s="131"/>
      <c r="CUX141" s="131"/>
      <c r="CUY141" s="131"/>
      <c r="CUZ141" s="131"/>
      <c r="CVA141" s="131"/>
      <c r="CVB141" s="131"/>
      <c r="CVC141" s="131"/>
      <c r="CVD141" s="131"/>
      <c r="CVE141" s="131"/>
      <c r="CVF141" s="131"/>
      <c r="CVG141" s="131"/>
      <c r="CVH141" s="131"/>
      <c r="CVI141" s="131"/>
      <c r="CVJ141" s="131"/>
      <c r="CVK141" s="131"/>
      <c r="CVL141" s="131"/>
      <c r="CVM141" s="131"/>
      <c r="CVN141" s="131"/>
      <c r="CVO141" s="131"/>
      <c r="CVP141" s="131"/>
      <c r="CVQ141" s="131"/>
      <c r="CVR141" s="131"/>
      <c r="CVS141" s="131"/>
      <c r="CVT141" s="131"/>
      <c r="CVU141" s="131"/>
      <c r="CVV141" s="131"/>
      <c r="CVW141" s="131"/>
      <c r="CVX141" s="131"/>
      <c r="CVY141" s="131"/>
      <c r="CVZ141" s="131"/>
      <c r="CWA141" s="131"/>
      <c r="CWB141" s="131"/>
      <c r="CWC141" s="131"/>
      <c r="CWD141" s="131"/>
      <c r="CWE141" s="131"/>
      <c r="CWF141" s="131"/>
      <c r="CWG141" s="131"/>
      <c r="CWH141" s="131"/>
      <c r="CWI141" s="131"/>
      <c r="CWJ141" s="131"/>
      <c r="CWK141" s="131"/>
      <c r="CWL141" s="131"/>
      <c r="CWM141" s="131"/>
      <c r="CWN141" s="131"/>
      <c r="CWO141" s="131"/>
      <c r="CWP141" s="131"/>
      <c r="CWQ141" s="131"/>
      <c r="CWR141" s="131"/>
      <c r="CWS141" s="131"/>
      <c r="CWT141" s="131"/>
      <c r="CWU141" s="131"/>
      <c r="CWV141" s="131"/>
      <c r="CWW141" s="131"/>
      <c r="CWX141" s="131"/>
      <c r="CWY141" s="131"/>
      <c r="CWZ141" s="131"/>
      <c r="CXA141" s="131"/>
      <c r="CXB141" s="131"/>
      <c r="CXC141" s="131"/>
      <c r="CXD141" s="131"/>
      <c r="CXE141" s="131"/>
      <c r="CXF141" s="131"/>
      <c r="CXG141" s="131"/>
      <c r="CXH141" s="131"/>
      <c r="CXI141" s="131"/>
      <c r="CXJ141" s="131"/>
      <c r="CXK141" s="131"/>
      <c r="CXL141" s="131"/>
      <c r="CXM141" s="131"/>
      <c r="CXN141" s="131"/>
      <c r="CXO141" s="131"/>
      <c r="CXP141" s="131"/>
      <c r="CXQ141" s="131"/>
      <c r="CXR141" s="131"/>
      <c r="CXS141" s="131"/>
      <c r="CXT141" s="131"/>
      <c r="CXU141" s="131"/>
      <c r="CXV141" s="131"/>
      <c r="CXW141" s="131"/>
      <c r="CXX141" s="131"/>
      <c r="CXY141" s="131"/>
      <c r="CXZ141" s="131"/>
      <c r="CYA141" s="131"/>
      <c r="CYB141" s="131"/>
      <c r="CYC141" s="131"/>
      <c r="CYD141" s="131"/>
      <c r="CYE141" s="131"/>
      <c r="CYF141" s="131"/>
      <c r="CYG141" s="131"/>
      <c r="CYH141" s="131"/>
      <c r="CYI141" s="131"/>
      <c r="CYJ141" s="131"/>
      <c r="CYK141" s="131"/>
      <c r="CYL141" s="131"/>
      <c r="CYM141" s="131"/>
      <c r="CYN141" s="131"/>
      <c r="CYO141" s="131"/>
      <c r="CYP141" s="131"/>
      <c r="CYQ141" s="131"/>
      <c r="CYR141" s="131"/>
      <c r="CYS141" s="131"/>
      <c r="CYT141" s="131"/>
      <c r="CYU141" s="131"/>
      <c r="CYV141" s="131"/>
      <c r="CYW141" s="131"/>
      <c r="CYX141" s="131"/>
      <c r="CYY141" s="131"/>
      <c r="CYZ141" s="131"/>
      <c r="CZA141" s="131"/>
      <c r="CZB141" s="131"/>
      <c r="CZC141" s="131"/>
      <c r="CZD141" s="131"/>
      <c r="CZE141" s="131"/>
      <c r="CZF141" s="131"/>
      <c r="CZG141" s="131"/>
      <c r="CZH141" s="131"/>
      <c r="CZI141" s="131"/>
      <c r="CZJ141" s="131"/>
      <c r="CZK141" s="131"/>
      <c r="CZL141" s="131"/>
      <c r="CZM141" s="131"/>
      <c r="CZN141" s="131"/>
      <c r="CZO141" s="131"/>
      <c r="CZP141" s="131"/>
      <c r="CZQ141" s="131"/>
      <c r="CZR141" s="131"/>
      <c r="CZS141" s="131"/>
      <c r="CZT141" s="131"/>
      <c r="CZU141" s="131"/>
      <c r="CZV141" s="131"/>
      <c r="CZW141" s="131"/>
      <c r="CZX141" s="131"/>
      <c r="CZY141" s="131"/>
      <c r="CZZ141" s="131"/>
      <c r="DAA141" s="131"/>
      <c r="DAB141" s="131"/>
      <c r="DAC141" s="131"/>
      <c r="DAD141" s="131"/>
      <c r="DAE141" s="131"/>
      <c r="DAF141" s="131"/>
      <c r="DAG141" s="131"/>
      <c r="DAH141" s="131"/>
      <c r="DAI141" s="131"/>
      <c r="DAJ141" s="131"/>
      <c r="DAK141" s="131"/>
      <c r="DAL141" s="131"/>
      <c r="DAM141" s="131"/>
      <c r="DAN141" s="131"/>
      <c r="DAO141" s="131"/>
      <c r="DAP141" s="131"/>
      <c r="DAQ141" s="131"/>
      <c r="DAR141" s="131"/>
      <c r="DAS141" s="131"/>
      <c r="DAT141" s="131"/>
      <c r="DAU141" s="131"/>
      <c r="DAV141" s="131"/>
      <c r="DAW141" s="131"/>
      <c r="DAX141" s="131"/>
      <c r="DAY141" s="131"/>
      <c r="DAZ141" s="131"/>
      <c r="DBA141" s="131"/>
      <c r="DBB141" s="131"/>
      <c r="DBC141" s="131"/>
      <c r="DBD141" s="131"/>
      <c r="DBE141" s="131"/>
      <c r="DBF141" s="131"/>
      <c r="DBG141" s="131"/>
      <c r="DBH141" s="131"/>
      <c r="DBI141" s="131"/>
      <c r="DBJ141" s="131"/>
      <c r="DBK141" s="131"/>
      <c r="DBL141" s="131"/>
      <c r="DBM141" s="131"/>
      <c r="DBN141" s="131"/>
      <c r="DBO141" s="131"/>
      <c r="DBP141" s="131"/>
      <c r="DBQ141" s="131"/>
      <c r="DBR141" s="131"/>
      <c r="DBS141" s="131"/>
      <c r="DBT141" s="131"/>
      <c r="DBU141" s="131"/>
      <c r="DBV141" s="131"/>
      <c r="DBW141" s="131"/>
      <c r="DBX141" s="131"/>
      <c r="DBY141" s="131"/>
      <c r="DBZ141" s="131"/>
      <c r="DCA141" s="131"/>
      <c r="DCB141" s="131"/>
      <c r="DCC141" s="131"/>
      <c r="DCD141" s="131"/>
      <c r="DCE141" s="131"/>
      <c r="DCF141" s="131"/>
      <c r="DCG141" s="131"/>
      <c r="DCH141" s="131"/>
      <c r="DCI141" s="131"/>
      <c r="DCJ141" s="131"/>
      <c r="DCK141" s="131"/>
      <c r="DCL141" s="131"/>
      <c r="DCM141" s="131"/>
      <c r="DCN141" s="131"/>
      <c r="DCO141" s="131"/>
      <c r="DCP141" s="131"/>
      <c r="DCQ141" s="131"/>
      <c r="DCR141" s="131"/>
      <c r="DCS141" s="131"/>
      <c r="DCT141" s="131"/>
      <c r="DCU141" s="131"/>
      <c r="DCV141" s="131"/>
      <c r="DCW141" s="131"/>
      <c r="DCX141" s="131"/>
      <c r="DCY141" s="131"/>
      <c r="DCZ141" s="131"/>
      <c r="DDA141" s="131"/>
      <c r="DDB141" s="131"/>
      <c r="DDC141" s="131"/>
      <c r="DDD141" s="131"/>
      <c r="DDE141" s="131"/>
      <c r="DDF141" s="131"/>
      <c r="DDG141" s="131"/>
      <c r="DDH141" s="131"/>
      <c r="DDI141" s="131"/>
      <c r="DDJ141" s="131"/>
      <c r="DDK141" s="131"/>
      <c r="DDL141" s="131"/>
      <c r="DDM141" s="131"/>
      <c r="DDN141" s="131"/>
      <c r="DDO141" s="131"/>
      <c r="DDP141" s="131"/>
      <c r="DDQ141" s="131"/>
      <c r="DDR141" s="131"/>
      <c r="DDS141" s="131"/>
      <c r="DDT141" s="131"/>
      <c r="DDU141" s="131"/>
      <c r="DDV141" s="131"/>
      <c r="DDW141" s="131"/>
      <c r="DDX141" s="131"/>
      <c r="DDY141" s="131"/>
      <c r="DDZ141" s="131"/>
      <c r="DEA141" s="131"/>
      <c r="DEB141" s="131"/>
      <c r="DEC141" s="131"/>
      <c r="DED141" s="131"/>
      <c r="DEE141" s="131"/>
      <c r="DEF141" s="131"/>
      <c r="DEG141" s="131"/>
      <c r="DEH141" s="131"/>
      <c r="DEI141" s="131"/>
      <c r="DEJ141" s="131"/>
      <c r="DEK141" s="131"/>
      <c r="DEL141" s="131"/>
      <c r="DEM141" s="131"/>
      <c r="DEN141" s="131"/>
      <c r="DEO141" s="131"/>
      <c r="DEP141" s="131"/>
      <c r="DEQ141" s="131"/>
      <c r="DER141" s="131"/>
      <c r="DES141" s="131"/>
      <c r="DET141" s="131"/>
      <c r="DEU141" s="131"/>
      <c r="DEV141" s="131"/>
      <c r="DEW141" s="131"/>
      <c r="DEX141" s="131"/>
      <c r="DEY141" s="131"/>
      <c r="DEZ141" s="131"/>
      <c r="DFA141" s="131"/>
      <c r="DFB141" s="131"/>
      <c r="DFC141" s="131"/>
      <c r="DFD141" s="131"/>
      <c r="DFE141" s="131"/>
      <c r="DFF141" s="131"/>
      <c r="DFG141" s="131"/>
      <c r="DFH141" s="131"/>
      <c r="DFI141" s="131"/>
      <c r="DFJ141" s="131"/>
      <c r="DFK141" s="131"/>
      <c r="DFL141" s="131"/>
      <c r="DFM141" s="131"/>
      <c r="DFN141" s="131"/>
      <c r="DFO141" s="131"/>
      <c r="DFP141" s="131"/>
      <c r="DFQ141" s="131"/>
      <c r="DFR141" s="131"/>
      <c r="DFS141" s="131"/>
      <c r="DFT141" s="131"/>
      <c r="DFU141" s="131"/>
      <c r="DFV141" s="131"/>
      <c r="DFW141" s="131"/>
      <c r="DFX141" s="131"/>
      <c r="DFY141" s="131"/>
      <c r="DFZ141" s="131"/>
      <c r="DGA141" s="131"/>
      <c r="DGB141" s="131"/>
      <c r="DGC141" s="131"/>
      <c r="DGD141" s="131"/>
      <c r="DGE141" s="131"/>
      <c r="DGF141" s="131"/>
      <c r="DGG141" s="131"/>
      <c r="DGH141" s="131"/>
      <c r="DGI141" s="131"/>
      <c r="DGJ141" s="131"/>
      <c r="DGK141" s="131"/>
      <c r="DGL141" s="131"/>
      <c r="DGM141" s="131"/>
      <c r="DGN141" s="131"/>
      <c r="DGO141" s="131"/>
      <c r="DGP141" s="131"/>
      <c r="DGQ141" s="131"/>
      <c r="DGR141" s="131"/>
      <c r="DGS141" s="131"/>
      <c r="DGT141" s="131"/>
      <c r="DGU141" s="131"/>
      <c r="DGV141" s="131"/>
      <c r="DGW141" s="131"/>
      <c r="DGX141" s="131"/>
      <c r="DGY141" s="131"/>
      <c r="DGZ141" s="131"/>
      <c r="DHA141" s="131"/>
      <c r="DHB141" s="131"/>
      <c r="DHC141" s="131"/>
      <c r="DHD141" s="131"/>
      <c r="DHE141" s="131"/>
      <c r="DHF141" s="131"/>
      <c r="DHG141" s="131"/>
      <c r="DHH141" s="131"/>
      <c r="DHI141" s="131"/>
      <c r="DHJ141" s="131"/>
      <c r="DHK141" s="131"/>
      <c r="DHL141" s="131"/>
      <c r="DHM141" s="131"/>
      <c r="DHN141" s="131"/>
      <c r="DHO141" s="131"/>
      <c r="DHP141" s="131"/>
      <c r="DHQ141" s="131"/>
      <c r="DHR141" s="131"/>
      <c r="DHS141" s="131"/>
      <c r="DHT141" s="131"/>
      <c r="DHU141" s="131"/>
      <c r="DHV141" s="131"/>
      <c r="DHW141" s="131"/>
      <c r="DHX141" s="131"/>
      <c r="DHY141" s="131"/>
      <c r="DHZ141" s="131"/>
      <c r="DIA141" s="131"/>
      <c r="DIB141" s="131"/>
      <c r="DIC141" s="131"/>
      <c r="DID141" s="131"/>
      <c r="DIE141" s="131"/>
      <c r="DIF141" s="131"/>
      <c r="DIG141" s="131"/>
      <c r="DIH141" s="131"/>
      <c r="DII141" s="131"/>
      <c r="DIJ141" s="131"/>
      <c r="DIK141" s="131"/>
      <c r="DIL141" s="131"/>
      <c r="DIM141" s="131"/>
      <c r="DIN141" s="131"/>
      <c r="DIO141" s="131"/>
      <c r="DIP141" s="131"/>
      <c r="DIQ141" s="131"/>
      <c r="DIR141" s="131"/>
      <c r="DIS141" s="131"/>
      <c r="DIT141" s="131"/>
      <c r="DIU141" s="131"/>
      <c r="DIV141" s="131"/>
      <c r="DIW141" s="131"/>
      <c r="DIX141" s="131"/>
      <c r="DIY141" s="131"/>
      <c r="DIZ141" s="131"/>
      <c r="DJA141" s="131"/>
      <c r="DJB141" s="131"/>
      <c r="DJC141" s="131"/>
      <c r="DJD141" s="131"/>
      <c r="DJE141" s="131"/>
      <c r="DJF141" s="131"/>
      <c r="DJG141" s="131"/>
      <c r="DJH141" s="131"/>
      <c r="DJI141" s="131"/>
      <c r="DJJ141" s="131"/>
      <c r="DJK141" s="131"/>
      <c r="DJL141" s="131"/>
      <c r="DJM141" s="131"/>
      <c r="DJN141" s="131"/>
      <c r="DJO141" s="131"/>
      <c r="DJP141" s="131"/>
      <c r="DJQ141" s="131"/>
      <c r="DJR141" s="131"/>
      <c r="DJS141" s="131"/>
      <c r="DJT141" s="131"/>
      <c r="DJU141" s="131"/>
      <c r="DJV141" s="131"/>
      <c r="DJW141" s="131"/>
      <c r="DJX141" s="131"/>
      <c r="DJY141" s="131"/>
      <c r="DJZ141" s="131"/>
      <c r="DKA141" s="131"/>
      <c r="DKB141" s="131"/>
      <c r="DKC141" s="131"/>
      <c r="DKD141" s="131"/>
      <c r="DKE141" s="131"/>
      <c r="DKF141" s="131"/>
      <c r="DKG141" s="131"/>
      <c r="DKH141" s="131"/>
      <c r="DKI141" s="131"/>
      <c r="DKJ141" s="131"/>
      <c r="DKK141" s="131"/>
      <c r="DKL141" s="131"/>
      <c r="DKM141" s="131"/>
      <c r="DKN141" s="131"/>
      <c r="DKO141" s="131"/>
      <c r="DKP141" s="131"/>
      <c r="DKQ141" s="131"/>
      <c r="DKR141" s="131"/>
      <c r="DKS141" s="131"/>
      <c r="DKT141" s="131"/>
      <c r="DKU141" s="131"/>
      <c r="DKV141" s="131"/>
      <c r="DKW141" s="131"/>
      <c r="DKX141" s="131"/>
      <c r="DKY141" s="131"/>
      <c r="DKZ141" s="131"/>
      <c r="DLA141" s="131"/>
      <c r="DLB141" s="131"/>
      <c r="DLC141" s="131"/>
      <c r="DLD141" s="131"/>
      <c r="DLE141" s="131"/>
      <c r="DLF141" s="131"/>
      <c r="DLG141" s="131"/>
      <c r="DLH141" s="131"/>
      <c r="DLI141" s="131"/>
      <c r="DLJ141" s="131"/>
      <c r="DLK141" s="131"/>
      <c r="DLL141" s="131"/>
      <c r="DLM141" s="131"/>
      <c r="DLN141" s="131"/>
      <c r="DLO141" s="131"/>
      <c r="DLP141" s="131"/>
      <c r="DLQ141" s="131"/>
      <c r="DLR141" s="131"/>
      <c r="DLS141" s="131"/>
      <c r="DLT141" s="131"/>
      <c r="DLU141" s="131"/>
      <c r="DLV141" s="131"/>
      <c r="DLW141" s="131"/>
      <c r="DLX141" s="131"/>
      <c r="DLY141" s="131"/>
      <c r="DLZ141" s="131"/>
      <c r="DMA141" s="131"/>
      <c r="DMB141" s="131"/>
      <c r="DMC141" s="131"/>
      <c r="DMD141" s="131"/>
      <c r="DME141" s="131"/>
      <c r="DMF141" s="131"/>
      <c r="DMG141" s="131"/>
      <c r="DMH141" s="131"/>
      <c r="DMI141" s="131"/>
      <c r="DMJ141" s="131"/>
      <c r="DMK141" s="131"/>
      <c r="DML141" s="131"/>
      <c r="DMM141" s="131"/>
      <c r="DMN141" s="131"/>
      <c r="DMO141" s="131"/>
      <c r="DMP141" s="131"/>
      <c r="DMQ141" s="131"/>
      <c r="DMR141" s="131"/>
      <c r="DMS141" s="131"/>
      <c r="DMT141" s="131"/>
      <c r="DMU141" s="131"/>
      <c r="DMV141" s="131"/>
      <c r="DMW141" s="131"/>
      <c r="DMX141" s="131"/>
      <c r="DMY141" s="131"/>
      <c r="DMZ141" s="131"/>
      <c r="DNA141" s="131"/>
      <c r="DNB141" s="131"/>
      <c r="DNC141" s="131"/>
      <c r="DND141" s="131"/>
      <c r="DNE141" s="131"/>
      <c r="DNF141" s="131"/>
      <c r="DNG141" s="131"/>
      <c r="DNH141" s="131"/>
      <c r="DNI141" s="131"/>
      <c r="DNJ141" s="131"/>
      <c r="DNK141" s="131"/>
      <c r="DNL141" s="131"/>
      <c r="DNM141" s="131"/>
      <c r="DNN141" s="131"/>
      <c r="DNO141" s="131"/>
      <c r="DNP141" s="131"/>
      <c r="DNQ141" s="131"/>
      <c r="DNR141" s="131"/>
      <c r="DNS141" s="131"/>
      <c r="DNT141" s="131"/>
      <c r="DNU141" s="131"/>
      <c r="DNV141" s="131"/>
      <c r="DNW141" s="131"/>
      <c r="DNX141" s="131"/>
      <c r="DNY141" s="131"/>
      <c r="DNZ141" s="131"/>
      <c r="DOA141" s="131"/>
      <c r="DOB141" s="131"/>
      <c r="DOC141" s="131"/>
      <c r="DOD141" s="131"/>
      <c r="DOE141" s="131"/>
      <c r="DOF141" s="131"/>
      <c r="DOG141" s="131"/>
      <c r="DOH141" s="131"/>
      <c r="DOI141" s="131"/>
      <c r="DOJ141" s="131"/>
      <c r="DOK141" s="131"/>
      <c r="DOL141" s="131"/>
      <c r="DOM141" s="131"/>
      <c r="DON141" s="131"/>
      <c r="DOO141" s="131"/>
      <c r="DOP141" s="131"/>
      <c r="DOQ141" s="131"/>
      <c r="DOR141" s="131"/>
      <c r="DOS141" s="131"/>
      <c r="DOT141" s="131"/>
      <c r="DOU141" s="131"/>
      <c r="DOV141" s="131"/>
      <c r="DOW141" s="131"/>
      <c r="DOX141" s="131"/>
      <c r="DOY141" s="131"/>
      <c r="DOZ141" s="131"/>
      <c r="DPA141" s="131"/>
      <c r="DPB141" s="131"/>
      <c r="DPC141" s="131"/>
      <c r="DPD141" s="131"/>
      <c r="DPE141" s="131"/>
      <c r="DPF141" s="131"/>
      <c r="DPG141" s="131"/>
      <c r="DPH141" s="131"/>
      <c r="DPI141" s="131"/>
      <c r="DPJ141" s="131"/>
      <c r="DPK141" s="131"/>
      <c r="DPL141" s="131"/>
      <c r="DPM141" s="131"/>
      <c r="DPN141" s="131"/>
      <c r="DPO141" s="131"/>
      <c r="DPP141" s="131"/>
      <c r="DPQ141" s="131"/>
      <c r="DPR141" s="131"/>
      <c r="DPS141" s="131"/>
      <c r="DPT141" s="131"/>
      <c r="DPU141" s="131"/>
      <c r="DPV141" s="131"/>
      <c r="DPW141" s="131"/>
      <c r="DPX141" s="131"/>
      <c r="DPY141" s="131"/>
      <c r="DPZ141" s="131"/>
      <c r="DQA141" s="131"/>
      <c r="DQB141" s="131"/>
      <c r="DQC141" s="131"/>
      <c r="DQD141" s="131"/>
      <c r="DQE141" s="131"/>
      <c r="DQF141" s="131"/>
      <c r="DQG141" s="131"/>
      <c r="DQH141" s="131"/>
      <c r="DQI141" s="131"/>
      <c r="DQJ141" s="131"/>
      <c r="DQK141" s="131"/>
      <c r="DQL141" s="131"/>
      <c r="DQM141" s="131"/>
      <c r="DQN141" s="131"/>
      <c r="DQO141" s="131"/>
      <c r="DQP141" s="131"/>
      <c r="DQQ141" s="131"/>
      <c r="DQR141" s="131"/>
      <c r="DQS141" s="131"/>
      <c r="DQT141" s="131"/>
      <c r="DQU141" s="131"/>
      <c r="DQV141" s="131"/>
      <c r="DQW141" s="131"/>
      <c r="DQX141" s="131"/>
      <c r="DQY141" s="131"/>
      <c r="DQZ141" s="131"/>
      <c r="DRA141" s="131"/>
      <c r="DRB141" s="131"/>
      <c r="DRC141" s="131"/>
      <c r="DRD141" s="131"/>
      <c r="DRE141" s="131"/>
      <c r="DRF141" s="131"/>
      <c r="DRG141" s="131"/>
      <c r="DRH141" s="131"/>
      <c r="DRI141" s="131"/>
      <c r="DRJ141" s="131"/>
      <c r="DRK141" s="131"/>
      <c r="DRL141" s="131"/>
      <c r="DRM141" s="131"/>
      <c r="DRN141" s="131"/>
      <c r="DRO141" s="131"/>
      <c r="DRP141" s="131"/>
      <c r="DRQ141" s="131"/>
      <c r="DRR141" s="131"/>
      <c r="DRS141" s="131"/>
      <c r="DRT141" s="131"/>
      <c r="DRU141" s="131"/>
      <c r="DRV141" s="131"/>
      <c r="DRW141" s="131"/>
      <c r="DRX141" s="131"/>
      <c r="DRY141" s="131"/>
      <c r="DRZ141" s="131"/>
      <c r="DSA141" s="131"/>
      <c r="DSB141" s="131"/>
      <c r="DSC141" s="131"/>
      <c r="DSD141" s="131"/>
      <c r="DSE141" s="131"/>
      <c r="DSF141" s="131"/>
      <c r="DSG141" s="131"/>
      <c r="DSH141" s="131"/>
      <c r="DSI141" s="131"/>
      <c r="DSJ141" s="131"/>
      <c r="DSK141" s="131"/>
      <c r="DSL141" s="131"/>
      <c r="DSM141" s="131"/>
      <c r="DSN141" s="131"/>
      <c r="DSO141" s="131"/>
      <c r="DSP141" s="131"/>
      <c r="DSQ141" s="131"/>
      <c r="DSR141" s="131"/>
      <c r="DSS141" s="131"/>
      <c r="DST141" s="131"/>
      <c r="DSU141" s="131"/>
      <c r="DSV141" s="131"/>
      <c r="DSW141" s="131"/>
      <c r="DSX141" s="131"/>
      <c r="DSY141" s="131"/>
      <c r="DSZ141" s="131"/>
      <c r="DTA141" s="131"/>
      <c r="DTB141" s="131"/>
      <c r="DTC141" s="131"/>
      <c r="DTD141" s="131"/>
      <c r="DTE141" s="131"/>
      <c r="DTF141" s="131"/>
      <c r="DTG141" s="131"/>
      <c r="DTH141" s="131"/>
      <c r="DTI141" s="131"/>
      <c r="DTJ141" s="131"/>
      <c r="DTK141" s="131"/>
      <c r="DTL141" s="131"/>
      <c r="DTM141" s="131"/>
      <c r="DTN141" s="131"/>
      <c r="DTO141" s="131"/>
      <c r="DTP141" s="131"/>
      <c r="DTQ141" s="131"/>
      <c r="DTR141" s="131"/>
      <c r="DTS141" s="131"/>
      <c r="DTT141" s="131"/>
      <c r="DTU141" s="131"/>
      <c r="DTV141" s="131"/>
      <c r="DTW141" s="131"/>
      <c r="DTX141" s="131"/>
      <c r="DTY141" s="131"/>
      <c r="DTZ141" s="131"/>
      <c r="DUA141" s="131"/>
      <c r="DUB141" s="131"/>
      <c r="DUC141" s="131"/>
      <c r="DUD141" s="131"/>
      <c r="DUE141" s="131"/>
      <c r="DUF141" s="131"/>
      <c r="DUG141" s="131"/>
      <c r="DUH141" s="131"/>
      <c r="DUI141" s="131"/>
      <c r="DUJ141" s="131"/>
      <c r="DUK141" s="131"/>
      <c r="DUL141" s="131"/>
      <c r="DUM141" s="131"/>
      <c r="DUN141" s="131"/>
      <c r="DUO141" s="131"/>
      <c r="DUP141" s="131"/>
      <c r="DUQ141" s="131"/>
      <c r="DUR141" s="131"/>
      <c r="DUS141" s="131"/>
      <c r="DUT141" s="131"/>
      <c r="DUU141" s="131"/>
      <c r="DUV141" s="131"/>
      <c r="DUW141" s="131"/>
      <c r="DUX141" s="131"/>
      <c r="DUY141" s="131"/>
      <c r="DUZ141" s="131"/>
      <c r="DVA141" s="131"/>
      <c r="DVB141" s="131"/>
      <c r="DVC141" s="131"/>
      <c r="DVD141" s="131"/>
      <c r="DVE141" s="131"/>
      <c r="DVF141" s="131"/>
      <c r="DVG141" s="131"/>
      <c r="DVH141" s="131"/>
      <c r="DVI141" s="131"/>
      <c r="DVJ141" s="131"/>
      <c r="DVK141" s="131"/>
      <c r="DVL141" s="131"/>
      <c r="DVM141" s="131"/>
      <c r="DVN141" s="131"/>
      <c r="DVO141" s="131"/>
      <c r="DVP141" s="131"/>
      <c r="DVQ141" s="131"/>
      <c r="DVR141" s="131"/>
      <c r="DVS141" s="131"/>
      <c r="DVT141" s="131"/>
      <c r="DVU141" s="131"/>
      <c r="DVV141" s="131"/>
      <c r="DVW141" s="131"/>
      <c r="DVX141" s="131"/>
      <c r="DVY141" s="131"/>
      <c r="DVZ141" s="131"/>
      <c r="DWA141" s="131"/>
      <c r="DWB141" s="131"/>
      <c r="DWC141" s="131"/>
      <c r="DWD141" s="131"/>
      <c r="DWE141" s="131"/>
      <c r="DWF141" s="131"/>
      <c r="DWG141" s="131"/>
      <c r="DWH141" s="131"/>
      <c r="DWI141" s="131"/>
      <c r="DWJ141" s="131"/>
      <c r="DWK141" s="131"/>
      <c r="DWL141" s="131"/>
      <c r="DWM141" s="131"/>
      <c r="DWN141" s="131"/>
      <c r="DWO141" s="131"/>
      <c r="DWP141" s="131"/>
      <c r="DWQ141" s="131"/>
      <c r="DWR141" s="131"/>
      <c r="DWS141" s="131"/>
      <c r="DWT141" s="131"/>
      <c r="DWU141" s="131"/>
      <c r="DWV141" s="131"/>
      <c r="DWW141" s="131"/>
      <c r="DWX141" s="131"/>
      <c r="DWY141" s="131"/>
      <c r="DWZ141" s="131"/>
      <c r="DXA141" s="131"/>
      <c r="DXB141" s="131"/>
      <c r="DXC141" s="131"/>
      <c r="DXD141" s="131"/>
      <c r="DXE141" s="131"/>
      <c r="DXF141" s="131"/>
      <c r="DXG141" s="131"/>
      <c r="DXH141" s="131"/>
      <c r="DXI141" s="131"/>
      <c r="DXJ141" s="131"/>
      <c r="DXK141" s="131"/>
      <c r="DXL141" s="131"/>
      <c r="DXM141" s="131"/>
      <c r="DXN141" s="131"/>
      <c r="DXO141" s="131"/>
      <c r="DXP141" s="131"/>
      <c r="DXQ141" s="131"/>
      <c r="DXR141" s="131"/>
      <c r="DXS141" s="131"/>
      <c r="DXT141" s="131"/>
      <c r="DXU141" s="131"/>
      <c r="DXV141" s="131"/>
      <c r="DXW141" s="131"/>
      <c r="DXX141" s="131"/>
      <c r="DXY141" s="131"/>
      <c r="DXZ141" s="131"/>
      <c r="DYA141" s="131"/>
      <c r="DYB141" s="131"/>
      <c r="DYC141" s="131"/>
      <c r="DYD141" s="131"/>
      <c r="DYE141" s="131"/>
      <c r="DYF141" s="131"/>
      <c r="DYG141" s="131"/>
      <c r="DYH141" s="131"/>
      <c r="DYI141" s="131"/>
      <c r="DYJ141" s="131"/>
      <c r="DYK141" s="131"/>
      <c r="DYL141" s="131"/>
      <c r="DYM141" s="131"/>
      <c r="DYN141" s="131"/>
      <c r="DYO141" s="131"/>
      <c r="DYP141" s="131"/>
      <c r="DYQ141" s="131"/>
      <c r="DYR141" s="131"/>
      <c r="DYS141" s="131"/>
      <c r="DYT141" s="131"/>
      <c r="DYU141" s="131"/>
      <c r="DYV141" s="131"/>
      <c r="DYW141" s="131"/>
      <c r="DYX141" s="131"/>
      <c r="DYY141" s="131"/>
      <c r="DYZ141" s="131"/>
      <c r="DZA141" s="131"/>
      <c r="DZB141" s="131"/>
      <c r="DZC141" s="131"/>
      <c r="DZD141" s="131"/>
      <c r="DZE141" s="131"/>
      <c r="DZF141" s="131"/>
      <c r="DZG141" s="131"/>
      <c r="DZH141" s="131"/>
      <c r="DZI141" s="131"/>
      <c r="DZJ141" s="131"/>
      <c r="DZK141" s="131"/>
      <c r="DZL141" s="131"/>
      <c r="DZM141" s="131"/>
      <c r="DZN141" s="131"/>
      <c r="DZO141" s="131"/>
      <c r="DZP141" s="131"/>
      <c r="DZQ141" s="131"/>
      <c r="DZR141" s="131"/>
      <c r="DZS141" s="131"/>
      <c r="DZT141" s="131"/>
      <c r="DZU141" s="131"/>
      <c r="DZV141" s="131"/>
      <c r="DZW141" s="131"/>
      <c r="DZX141" s="131"/>
      <c r="DZY141" s="131"/>
      <c r="DZZ141" s="131"/>
      <c r="EAA141" s="131"/>
      <c r="EAB141" s="131"/>
      <c r="EAC141" s="131"/>
      <c r="EAD141" s="131"/>
      <c r="EAE141" s="131"/>
      <c r="EAF141" s="131"/>
      <c r="EAG141" s="131"/>
      <c r="EAH141" s="131"/>
      <c r="EAI141" s="131"/>
      <c r="EAJ141" s="131"/>
      <c r="EAK141" s="131"/>
      <c r="EAL141" s="131"/>
      <c r="EAM141" s="131"/>
      <c r="EAN141" s="131"/>
      <c r="EAO141" s="131"/>
      <c r="EAP141" s="131"/>
      <c r="EAQ141" s="131"/>
      <c r="EAR141" s="131"/>
      <c r="EAS141" s="131"/>
      <c r="EAT141" s="131"/>
      <c r="EAU141" s="131"/>
      <c r="EAV141" s="131"/>
      <c r="EAW141" s="131"/>
      <c r="EAX141" s="131"/>
      <c r="EAY141" s="131"/>
      <c r="EAZ141" s="131"/>
      <c r="EBA141" s="131"/>
      <c r="EBB141" s="131"/>
      <c r="EBC141" s="131"/>
      <c r="EBD141" s="131"/>
      <c r="EBE141" s="131"/>
      <c r="EBF141" s="131"/>
      <c r="EBG141" s="131"/>
      <c r="EBH141" s="131"/>
      <c r="EBI141" s="131"/>
      <c r="EBJ141" s="131"/>
      <c r="EBK141" s="131"/>
      <c r="EBL141" s="131"/>
      <c r="EBM141" s="131"/>
      <c r="EBN141" s="131"/>
      <c r="EBO141" s="131"/>
      <c r="EBP141" s="131"/>
      <c r="EBQ141" s="131"/>
      <c r="EBR141" s="131"/>
      <c r="EBS141" s="131"/>
      <c r="EBT141" s="131"/>
      <c r="EBU141" s="131"/>
      <c r="EBV141" s="131"/>
      <c r="EBW141" s="131"/>
      <c r="EBX141" s="131"/>
      <c r="EBY141" s="131"/>
      <c r="EBZ141" s="131"/>
      <c r="ECA141" s="131"/>
      <c r="ECB141" s="131"/>
      <c r="ECC141" s="131"/>
      <c r="ECD141" s="131"/>
      <c r="ECE141" s="131"/>
      <c r="ECF141" s="131"/>
      <c r="ECG141" s="131"/>
      <c r="ECH141" s="131"/>
      <c r="ECI141" s="131"/>
      <c r="ECJ141" s="131"/>
      <c r="ECK141" s="131"/>
      <c r="ECL141" s="131"/>
      <c r="ECM141" s="131"/>
      <c r="ECN141" s="131"/>
      <c r="ECO141" s="131"/>
      <c r="ECP141" s="131"/>
      <c r="ECQ141" s="131"/>
      <c r="ECR141" s="131"/>
      <c r="ECS141" s="131"/>
      <c r="ECT141" s="131"/>
      <c r="ECU141" s="131"/>
      <c r="ECV141" s="131"/>
      <c r="ECW141" s="131"/>
      <c r="ECX141" s="131"/>
      <c r="ECY141" s="131"/>
      <c r="ECZ141" s="131"/>
      <c r="EDA141" s="131"/>
      <c r="EDB141" s="131"/>
      <c r="EDC141" s="131"/>
      <c r="EDD141" s="131"/>
      <c r="EDE141" s="131"/>
      <c r="EDF141" s="131"/>
      <c r="EDG141" s="131"/>
      <c r="EDH141" s="131"/>
      <c r="EDI141" s="131"/>
      <c r="EDJ141" s="131"/>
      <c r="EDK141" s="131"/>
      <c r="EDL141" s="131"/>
      <c r="EDM141" s="131"/>
      <c r="EDN141" s="131"/>
      <c r="EDO141" s="131"/>
      <c r="EDP141" s="131"/>
      <c r="EDQ141" s="131"/>
      <c r="EDR141" s="131"/>
      <c r="EDS141" s="131"/>
      <c r="EDT141" s="131"/>
      <c r="EDU141" s="131"/>
      <c r="EDV141" s="131"/>
      <c r="EDW141" s="131"/>
      <c r="EDX141" s="131"/>
      <c r="EDY141" s="131"/>
      <c r="EDZ141" s="131"/>
      <c r="EEA141" s="131"/>
      <c r="EEB141" s="131"/>
      <c r="EEC141" s="131"/>
      <c r="EED141" s="131"/>
      <c r="EEE141" s="131"/>
      <c r="EEF141" s="131"/>
      <c r="EEG141" s="131"/>
      <c r="EEH141" s="131"/>
      <c r="EEI141" s="131"/>
      <c r="EEJ141" s="131"/>
      <c r="EEK141" s="131"/>
      <c r="EEL141" s="131"/>
      <c r="EEM141" s="131"/>
      <c r="EEN141" s="131"/>
      <c r="EEO141" s="131"/>
      <c r="EEP141" s="131"/>
      <c r="EEQ141" s="131"/>
      <c r="EER141" s="131"/>
      <c r="EES141" s="131"/>
      <c r="EET141" s="131"/>
      <c r="EEU141" s="131"/>
      <c r="EEV141" s="131"/>
      <c r="EEW141" s="131"/>
      <c r="EEX141" s="131"/>
      <c r="EEY141" s="131"/>
      <c r="EEZ141" s="131"/>
      <c r="EFA141" s="131"/>
      <c r="EFB141" s="131"/>
      <c r="EFC141" s="131"/>
      <c r="EFD141" s="131"/>
      <c r="EFE141" s="131"/>
      <c r="EFF141" s="131"/>
      <c r="EFG141" s="131"/>
      <c r="EFH141" s="131"/>
      <c r="EFI141" s="131"/>
      <c r="EFJ141" s="131"/>
      <c r="EFK141" s="131"/>
      <c r="EFL141" s="131"/>
      <c r="EFM141" s="131"/>
      <c r="EFN141" s="131"/>
      <c r="EFO141" s="131"/>
      <c r="EFP141" s="131"/>
      <c r="EFQ141" s="131"/>
      <c r="EFR141" s="131"/>
      <c r="EFS141" s="131"/>
      <c r="EFT141" s="131"/>
      <c r="EFU141" s="131"/>
      <c r="EFV141" s="131"/>
      <c r="EFW141" s="131"/>
      <c r="EFX141" s="131"/>
      <c r="EFY141" s="131"/>
      <c r="EFZ141" s="131"/>
      <c r="EGA141" s="131"/>
      <c r="EGB141" s="131"/>
      <c r="EGC141" s="131"/>
      <c r="EGD141" s="131"/>
      <c r="EGE141" s="131"/>
      <c r="EGF141" s="131"/>
      <c r="EGG141" s="131"/>
      <c r="EGH141" s="131"/>
      <c r="EGI141" s="131"/>
      <c r="EGJ141" s="131"/>
      <c r="EGK141" s="131"/>
      <c r="EGL141" s="131"/>
      <c r="EGM141" s="131"/>
      <c r="EGN141" s="131"/>
      <c r="EGO141" s="131"/>
      <c r="EGP141" s="131"/>
      <c r="EGQ141" s="131"/>
      <c r="EGR141" s="131"/>
      <c r="EGS141" s="131"/>
      <c r="EGT141" s="131"/>
      <c r="EGU141" s="131"/>
      <c r="EGV141" s="131"/>
      <c r="EGW141" s="131"/>
      <c r="EGX141" s="131"/>
      <c r="EGY141" s="131"/>
      <c r="EGZ141" s="131"/>
      <c r="EHA141" s="131"/>
      <c r="EHB141" s="131"/>
      <c r="EHC141" s="131"/>
      <c r="EHD141" s="131"/>
      <c r="EHE141" s="131"/>
      <c r="EHF141" s="131"/>
      <c r="EHG141" s="131"/>
      <c r="EHH141" s="131"/>
      <c r="EHI141" s="131"/>
      <c r="EHJ141" s="131"/>
      <c r="EHK141" s="131"/>
      <c r="EHL141" s="131"/>
      <c r="EHM141" s="131"/>
      <c r="EHN141" s="131"/>
      <c r="EHO141" s="131"/>
      <c r="EHP141" s="131"/>
      <c r="EHQ141" s="131"/>
      <c r="EHR141" s="131"/>
      <c r="EHS141" s="131"/>
      <c r="EHT141" s="131"/>
      <c r="EHU141" s="131"/>
      <c r="EHV141" s="131"/>
      <c r="EHW141" s="131"/>
      <c r="EHX141" s="131"/>
      <c r="EHY141" s="131"/>
      <c r="EHZ141" s="131"/>
      <c r="EIA141" s="131"/>
      <c r="EIB141" s="131"/>
      <c r="EIC141" s="131"/>
      <c r="EID141" s="131"/>
      <c r="EIE141" s="131"/>
      <c r="EIF141" s="131"/>
      <c r="EIG141" s="131"/>
      <c r="EIH141" s="131"/>
      <c r="EII141" s="131"/>
      <c r="EIJ141" s="131"/>
      <c r="EIK141" s="131"/>
      <c r="EIL141" s="131"/>
      <c r="EIM141" s="131"/>
      <c r="EIN141" s="131"/>
    </row>
    <row r="142" spans="1:3628" customFormat="1" ht="12" customHeight="1" x14ac:dyDescent="0.2">
      <c r="A142" s="140" t="s">
        <v>101</v>
      </c>
      <c r="B142" s="104"/>
      <c r="C142" s="104">
        <v>1500</v>
      </c>
      <c r="D142" s="141"/>
      <c r="E142" s="175"/>
      <c r="F142" s="175"/>
      <c r="G142" s="175"/>
      <c r="H142" s="104"/>
      <c r="I142" s="104"/>
      <c r="J142" s="104">
        <v>1500</v>
      </c>
      <c r="K142" s="106"/>
      <c r="L142" s="119"/>
      <c r="M142" s="131"/>
      <c r="N142" s="131"/>
      <c r="O142" s="131"/>
      <c r="P142" s="131"/>
      <c r="Q142" s="131"/>
      <c r="R142" s="131"/>
      <c r="S142" s="131"/>
      <c r="T142" s="131"/>
      <c r="U142" s="131"/>
      <c r="V142" s="131"/>
      <c r="W142" s="131"/>
      <c r="X142" s="131"/>
      <c r="Y142" s="131"/>
      <c r="Z142" s="131"/>
      <c r="AA142" s="131"/>
      <c r="AB142" s="131"/>
      <c r="AC142" s="131"/>
      <c r="AD142" s="131"/>
      <c r="AE142" s="131"/>
      <c r="AF142" s="131"/>
      <c r="AG142" s="131"/>
      <c r="AH142" s="131"/>
      <c r="AI142" s="131"/>
      <c r="AJ142" s="131"/>
      <c r="AK142" s="131"/>
      <c r="AL142" s="131"/>
      <c r="AM142" s="131"/>
      <c r="AN142" s="131"/>
      <c r="AO142" s="131"/>
      <c r="AP142" s="131"/>
      <c r="AQ142" s="131"/>
      <c r="AR142" s="131"/>
      <c r="AS142" s="131"/>
      <c r="AT142" s="131"/>
      <c r="AU142" s="131"/>
      <c r="AV142" s="131"/>
      <c r="AW142" s="131"/>
      <c r="AX142" s="131"/>
      <c r="AY142" s="131"/>
      <c r="AZ142" s="131"/>
      <c r="BA142" s="131"/>
      <c r="BB142" s="131"/>
      <c r="BC142" s="131"/>
      <c r="BD142" s="131"/>
      <c r="BE142" s="131"/>
      <c r="BF142" s="131"/>
      <c r="BG142" s="131"/>
      <c r="BH142" s="131"/>
      <c r="BI142" s="131"/>
      <c r="BJ142" s="131"/>
      <c r="BK142" s="131"/>
      <c r="BL142" s="131"/>
      <c r="BM142" s="131"/>
      <c r="BN142" s="131"/>
      <c r="BO142" s="131"/>
      <c r="BP142" s="131"/>
      <c r="BQ142" s="131"/>
      <c r="BR142" s="131"/>
      <c r="BS142" s="131"/>
      <c r="BT142" s="131"/>
      <c r="BU142" s="131"/>
      <c r="BV142" s="131"/>
      <c r="BW142" s="131"/>
      <c r="BX142" s="131"/>
      <c r="BY142" s="131"/>
      <c r="BZ142" s="131"/>
      <c r="CA142" s="131"/>
      <c r="CB142" s="131"/>
      <c r="CC142" s="131"/>
      <c r="CD142" s="131"/>
      <c r="CE142" s="131"/>
      <c r="CF142" s="131"/>
      <c r="CG142" s="131"/>
      <c r="CH142" s="131"/>
      <c r="CI142" s="131"/>
      <c r="CJ142" s="131"/>
      <c r="CK142" s="131"/>
      <c r="CL142" s="131"/>
      <c r="CM142" s="131"/>
      <c r="CN142" s="131"/>
      <c r="CO142" s="131"/>
      <c r="CP142" s="131"/>
      <c r="CQ142" s="131"/>
      <c r="CR142" s="131"/>
      <c r="CS142" s="131"/>
      <c r="CT142" s="131"/>
      <c r="CU142" s="131"/>
      <c r="CV142" s="131"/>
      <c r="CW142" s="131"/>
      <c r="CX142" s="131"/>
      <c r="CY142" s="131"/>
      <c r="CZ142" s="131"/>
      <c r="DA142" s="131"/>
      <c r="DB142" s="131"/>
      <c r="DC142" s="131"/>
      <c r="DD142" s="131"/>
      <c r="DE142" s="131"/>
      <c r="DF142" s="131"/>
      <c r="DG142" s="131"/>
      <c r="DH142" s="131"/>
      <c r="DI142" s="131"/>
      <c r="DJ142" s="131"/>
      <c r="DK142" s="131"/>
      <c r="DL142" s="131"/>
      <c r="DM142" s="131"/>
      <c r="DN142" s="131"/>
      <c r="DO142" s="131"/>
      <c r="DP142" s="131"/>
      <c r="DQ142" s="131"/>
      <c r="DR142" s="131"/>
      <c r="DS142" s="131"/>
      <c r="DT142" s="131"/>
      <c r="DU142" s="131"/>
      <c r="DV142" s="131"/>
      <c r="DW142" s="131"/>
      <c r="DX142" s="131"/>
      <c r="DY142" s="131"/>
      <c r="DZ142" s="131"/>
      <c r="EA142" s="131"/>
      <c r="EB142" s="131"/>
      <c r="EC142" s="131"/>
      <c r="ED142" s="131"/>
      <c r="EE142" s="131"/>
      <c r="EF142" s="131"/>
      <c r="EG142" s="131"/>
      <c r="EH142" s="131"/>
      <c r="EI142" s="131"/>
      <c r="EJ142" s="131"/>
      <c r="EK142" s="131"/>
      <c r="EL142" s="131"/>
      <c r="EM142" s="131"/>
      <c r="EN142" s="131"/>
      <c r="EO142" s="131"/>
      <c r="EP142" s="131"/>
      <c r="EQ142" s="131"/>
      <c r="ER142" s="131"/>
      <c r="ES142" s="131"/>
      <c r="ET142" s="131"/>
      <c r="EU142" s="131"/>
      <c r="EV142" s="131"/>
      <c r="EW142" s="131"/>
      <c r="EX142" s="131"/>
      <c r="EY142" s="131"/>
      <c r="EZ142" s="131"/>
      <c r="FA142" s="131"/>
      <c r="FB142" s="131"/>
      <c r="FC142" s="131"/>
      <c r="FD142" s="131"/>
      <c r="FE142" s="131"/>
      <c r="FF142" s="131"/>
      <c r="FG142" s="131"/>
      <c r="FH142" s="131"/>
      <c r="FI142" s="131"/>
      <c r="FJ142" s="131"/>
      <c r="FK142" s="131"/>
      <c r="FL142" s="131"/>
      <c r="FM142" s="131"/>
      <c r="FN142" s="131"/>
      <c r="FO142" s="131"/>
      <c r="FP142" s="131"/>
      <c r="FQ142" s="131"/>
      <c r="FR142" s="131"/>
      <c r="FS142" s="131"/>
      <c r="FT142" s="131"/>
      <c r="FU142" s="131"/>
      <c r="FV142" s="131"/>
      <c r="FW142" s="131"/>
      <c r="FX142" s="131"/>
      <c r="FY142" s="131"/>
      <c r="FZ142" s="131"/>
      <c r="GA142" s="131"/>
      <c r="GB142" s="131"/>
      <c r="GC142" s="131"/>
      <c r="GD142" s="131"/>
      <c r="GE142" s="131"/>
      <c r="GF142" s="131"/>
      <c r="GG142" s="131"/>
      <c r="GH142" s="131"/>
      <c r="GI142" s="131"/>
      <c r="GJ142" s="131"/>
      <c r="GK142" s="131"/>
      <c r="GL142" s="131"/>
      <c r="GM142" s="131"/>
      <c r="GN142" s="131"/>
      <c r="GO142" s="131"/>
      <c r="GP142" s="131"/>
      <c r="GQ142" s="131"/>
      <c r="GR142" s="131"/>
      <c r="GS142" s="131"/>
      <c r="GT142" s="131"/>
      <c r="GU142" s="131"/>
      <c r="GV142" s="131"/>
      <c r="GW142" s="131"/>
      <c r="GX142" s="131"/>
      <c r="GY142" s="131"/>
      <c r="GZ142" s="131"/>
      <c r="HA142" s="131"/>
      <c r="HB142" s="131"/>
      <c r="HC142" s="131"/>
      <c r="HD142" s="131"/>
      <c r="HE142" s="131"/>
      <c r="HF142" s="131"/>
      <c r="HG142" s="131"/>
      <c r="HH142" s="131"/>
      <c r="HI142" s="131"/>
      <c r="HJ142" s="131"/>
      <c r="HK142" s="131"/>
      <c r="HL142" s="131"/>
      <c r="HM142" s="131"/>
      <c r="HN142" s="131"/>
      <c r="HO142" s="131"/>
      <c r="HP142" s="131"/>
      <c r="HQ142" s="131"/>
      <c r="HR142" s="131"/>
      <c r="HS142" s="131"/>
      <c r="HT142" s="131"/>
      <c r="HU142" s="131"/>
      <c r="HV142" s="131"/>
      <c r="HW142" s="131"/>
      <c r="HX142" s="131"/>
      <c r="HY142" s="131"/>
      <c r="HZ142" s="131"/>
      <c r="IA142" s="131"/>
      <c r="IB142" s="131"/>
      <c r="IC142" s="131"/>
      <c r="ID142" s="131"/>
      <c r="IE142" s="131"/>
      <c r="IF142" s="131"/>
      <c r="IG142" s="131"/>
      <c r="IH142" s="131"/>
      <c r="II142" s="131"/>
      <c r="IJ142" s="131"/>
      <c r="IK142" s="131"/>
      <c r="IL142" s="131"/>
      <c r="IM142" s="131"/>
      <c r="IN142" s="131"/>
      <c r="IO142" s="131"/>
      <c r="IP142" s="131"/>
      <c r="IQ142" s="131"/>
      <c r="IR142" s="131"/>
      <c r="IS142" s="131"/>
      <c r="IT142" s="131"/>
      <c r="IU142" s="131"/>
      <c r="IV142" s="131"/>
      <c r="IW142" s="131"/>
      <c r="IX142" s="131"/>
      <c r="IY142" s="131"/>
      <c r="IZ142" s="131"/>
      <c r="JA142" s="131"/>
      <c r="JB142" s="131"/>
      <c r="JC142" s="131"/>
      <c r="JD142" s="131"/>
      <c r="JE142" s="131"/>
      <c r="JF142" s="131"/>
      <c r="JG142" s="131"/>
      <c r="JH142" s="131"/>
      <c r="JI142" s="131"/>
      <c r="JJ142" s="131"/>
      <c r="JK142" s="131"/>
      <c r="JL142" s="131"/>
      <c r="JM142" s="131"/>
      <c r="JN142" s="131"/>
      <c r="JO142" s="131"/>
      <c r="JP142" s="131"/>
      <c r="JQ142" s="131"/>
      <c r="JR142" s="131"/>
      <c r="JS142" s="131"/>
      <c r="JT142" s="131"/>
      <c r="JU142" s="131"/>
      <c r="JV142" s="131"/>
      <c r="JW142" s="131"/>
      <c r="JX142" s="131"/>
      <c r="JY142" s="131"/>
      <c r="JZ142" s="131"/>
      <c r="KA142" s="131"/>
      <c r="KB142" s="131"/>
      <c r="KC142" s="131"/>
      <c r="KD142" s="131"/>
      <c r="KE142" s="131"/>
      <c r="KF142" s="131"/>
      <c r="KG142" s="131"/>
      <c r="KH142" s="131"/>
      <c r="KI142" s="131"/>
      <c r="KJ142" s="131"/>
      <c r="KK142" s="131"/>
      <c r="KL142" s="131"/>
      <c r="KM142" s="131"/>
      <c r="KN142" s="131"/>
      <c r="KO142" s="131"/>
      <c r="KP142" s="131"/>
      <c r="KQ142" s="131"/>
      <c r="KR142" s="131"/>
      <c r="KS142" s="131"/>
      <c r="KT142" s="131"/>
      <c r="KU142" s="131"/>
      <c r="KV142" s="131"/>
      <c r="KW142" s="131"/>
      <c r="KX142" s="131"/>
      <c r="KY142" s="131"/>
      <c r="KZ142" s="131"/>
      <c r="LA142" s="131"/>
      <c r="LB142" s="131"/>
      <c r="LC142" s="131"/>
      <c r="LD142" s="131"/>
      <c r="LE142" s="131"/>
      <c r="LF142" s="131"/>
      <c r="LG142" s="131"/>
      <c r="LH142" s="131"/>
      <c r="LI142" s="131"/>
      <c r="LJ142" s="131"/>
      <c r="LK142" s="131"/>
      <c r="LL142" s="131"/>
      <c r="LM142" s="131"/>
      <c r="LN142" s="131"/>
      <c r="LO142" s="131"/>
      <c r="LP142" s="131"/>
      <c r="LQ142" s="131"/>
      <c r="LR142" s="131"/>
      <c r="LS142" s="131"/>
      <c r="LT142" s="131"/>
      <c r="LU142" s="131"/>
      <c r="LV142" s="131"/>
      <c r="LW142" s="131"/>
      <c r="LX142" s="131"/>
      <c r="LY142" s="131"/>
      <c r="LZ142" s="131"/>
      <c r="MA142" s="131"/>
      <c r="MB142" s="131"/>
      <c r="MC142" s="131"/>
      <c r="MD142" s="131"/>
      <c r="ME142" s="131"/>
      <c r="MF142" s="131"/>
      <c r="MG142" s="131"/>
      <c r="MH142" s="131"/>
      <c r="MI142" s="131"/>
      <c r="MJ142" s="131"/>
      <c r="MK142" s="131"/>
      <c r="ML142" s="131"/>
      <c r="MM142" s="131"/>
      <c r="MN142" s="131"/>
      <c r="MO142" s="131"/>
      <c r="MP142" s="131"/>
      <c r="MQ142" s="131"/>
      <c r="MR142" s="131"/>
      <c r="MS142" s="131"/>
      <c r="MT142" s="131"/>
      <c r="MU142" s="131"/>
      <c r="MV142" s="131"/>
      <c r="MW142" s="131"/>
      <c r="MX142" s="131"/>
      <c r="MY142" s="131"/>
      <c r="MZ142" s="131"/>
      <c r="NA142" s="131"/>
      <c r="NB142" s="131"/>
      <c r="NC142" s="131"/>
      <c r="ND142" s="131"/>
      <c r="NE142" s="131"/>
      <c r="NF142" s="131"/>
      <c r="NG142" s="131"/>
      <c r="NH142" s="131"/>
      <c r="NI142" s="131"/>
      <c r="NJ142" s="131"/>
      <c r="NK142" s="131"/>
      <c r="NL142" s="131"/>
      <c r="NM142" s="131"/>
      <c r="NN142" s="131"/>
      <c r="NO142" s="131"/>
      <c r="NP142" s="131"/>
      <c r="NQ142" s="131"/>
      <c r="NR142" s="131"/>
      <c r="NS142" s="131"/>
      <c r="NT142" s="131"/>
      <c r="NU142" s="131"/>
      <c r="NV142" s="131"/>
      <c r="NW142" s="131"/>
      <c r="NX142" s="131"/>
      <c r="NY142" s="131"/>
      <c r="NZ142" s="131"/>
      <c r="OA142" s="131"/>
      <c r="OB142" s="131"/>
      <c r="OC142" s="131"/>
      <c r="OD142" s="131"/>
      <c r="OE142" s="131"/>
      <c r="OF142" s="131"/>
      <c r="OG142" s="131"/>
      <c r="OH142" s="131"/>
      <c r="OI142" s="131"/>
      <c r="OJ142" s="131"/>
      <c r="OK142" s="131"/>
      <c r="OL142" s="131"/>
      <c r="OM142" s="131"/>
      <c r="ON142" s="131"/>
      <c r="OO142" s="131"/>
      <c r="OP142" s="131"/>
      <c r="OQ142" s="131"/>
      <c r="OR142" s="131"/>
      <c r="OS142" s="131"/>
      <c r="OT142" s="131"/>
      <c r="OU142" s="131"/>
      <c r="OV142" s="131"/>
      <c r="OW142" s="131"/>
      <c r="OX142" s="131"/>
      <c r="OY142" s="131"/>
      <c r="OZ142" s="131"/>
      <c r="PA142" s="131"/>
      <c r="PB142" s="131"/>
      <c r="PC142" s="131"/>
      <c r="PD142" s="131"/>
      <c r="PE142" s="131"/>
      <c r="PF142" s="131"/>
      <c r="PG142" s="131"/>
      <c r="PH142" s="131"/>
      <c r="PI142" s="131"/>
      <c r="PJ142" s="131"/>
      <c r="PK142" s="131"/>
      <c r="PL142" s="131"/>
      <c r="PM142" s="131"/>
      <c r="PN142" s="131"/>
      <c r="PO142" s="131"/>
      <c r="PP142" s="131"/>
      <c r="PQ142" s="131"/>
      <c r="PR142" s="131"/>
      <c r="PS142" s="131"/>
      <c r="PT142" s="131"/>
      <c r="PU142" s="131"/>
      <c r="PV142" s="131"/>
      <c r="PW142" s="131"/>
      <c r="PX142" s="131"/>
      <c r="PY142" s="131"/>
      <c r="PZ142" s="131"/>
      <c r="QA142" s="131"/>
      <c r="QB142" s="131"/>
      <c r="QC142" s="131"/>
      <c r="QD142" s="131"/>
      <c r="QE142" s="131"/>
      <c r="QF142" s="131"/>
      <c r="QG142" s="131"/>
      <c r="QH142" s="131"/>
      <c r="QI142" s="131"/>
      <c r="QJ142" s="131"/>
      <c r="QK142" s="131"/>
      <c r="QL142" s="131"/>
      <c r="QM142" s="131"/>
      <c r="QN142" s="131"/>
      <c r="QO142" s="131"/>
      <c r="QP142" s="131"/>
      <c r="QQ142" s="131"/>
      <c r="QR142" s="131"/>
      <c r="QS142" s="131"/>
      <c r="QT142" s="131"/>
      <c r="QU142" s="131"/>
      <c r="QV142" s="131"/>
      <c r="QW142" s="131"/>
      <c r="QX142" s="131"/>
      <c r="QY142" s="131"/>
      <c r="QZ142" s="131"/>
      <c r="RA142" s="131"/>
      <c r="RB142" s="131"/>
      <c r="RC142" s="131"/>
      <c r="RD142" s="131"/>
      <c r="RE142" s="131"/>
      <c r="RF142" s="131"/>
      <c r="RG142" s="131"/>
      <c r="RH142" s="131"/>
      <c r="RI142" s="131"/>
      <c r="RJ142" s="131"/>
      <c r="RK142" s="131"/>
      <c r="RL142" s="131"/>
      <c r="RM142" s="131"/>
      <c r="RN142" s="131"/>
      <c r="RO142" s="131"/>
      <c r="RP142" s="131"/>
      <c r="RQ142" s="131"/>
      <c r="RR142" s="131"/>
      <c r="RS142" s="131"/>
      <c r="RT142" s="131"/>
      <c r="RU142" s="131"/>
      <c r="RV142" s="131"/>
      <c r="RW142" s="131"/>
      <c r="RX142" s="131"/>
      <c r="RY142" s="131"/>
      <c r="RZ142" s="131"/>
      <c r="SA142" s="131"/>
      <c r="SB142" s="131"/>
      <c r="SC142" s="131"/>
      <c r="SD142" s="131"/>
      <c r="SE142" s="131"/>
      <c r="SF142" s="131"/>
      <c r="SG142" s="131"/>
      <c r="SH142" s="131"/>
      <c r="SI142" s="131"/>
      <c r="SJ142" s="131"/>
      <c r="SK142" s="131"/>
      <c r="SL142" s="131"/>
      <c r="SM142" s="131"/>
      <c r="SN142" s="131"/>
      <c r="SO142" s="131"/>
      <c r="SP142" s="131"/>
      <c r="SQ142" s="131"/>
      <c r="SR142" s="131"/>
      <c r="SS142" s="131"/>
      <c r="ST142" s="131"/>
      <c r="SU142" s="131"/>
      <c r="SV142" s="131"/>
      <c r="SW142" s="131"/>
      <c r="SX142" s="131"/>
      <c r="SY142" s="131"/>
      <c r="SZ142" s="131"/>
      <c r="TA142" s="131"/>
      <c r="TB142" s="131"/>
      <c r="TC142" s="131"/>
      <c r="TD142" s="131"/>
      <c r="TE142" s="131"/>
      <c r="TF142" s="131"/>
      <c r="TG142" s="131"/>
      <c r="TH142" s="131"/>
      <c r="TI142" s="131"/>
      <c r="TJ142" s="131"/>
      <c r="TK142" s="131"/>
      <c r="TL142" s="131"/>
      <c r="TM142" s="131"/>
      <c r="TN142" s="131"/>
      <c r="TO142" s="131"/>
      <c r="TP142" s="131"/>
      <c r="TQ142" s="131"/>
      <c r="TR142" s="131"/>
      <c r="TS142" s="131"/>
      <c r="TT142" s="131"/>
      <c r="TU142" s="131"/>
      <c r="TV142" s="131"/>
      <c r="TW142" s="131"/>
      <c r="TX142" s="131"/>
      <c r="TY142" s="131"/>
      <c r="TZ142" s="131"/>
      <c r="UA142" s="131"/>
      <c r="UB142" s="131"/>
      <c r="UC142" s="131"/>
      <c r="UD142" s="131"/>
      <c r="UE142" s="131"/>
      <c r="UF142" s="131"/>
      <c r="UG142" s="131"/>
      <c r="UH142" s="131"/>
      <c r="UI142" s="131"/>
      <c r="UJ142" s="131"/>
      <c r="UK142" s="131"/>
      <c r="UL142" s="131"/>
      <c r="UM142" s="131"/>
      <c r="UN142" s="131"/>
      <c r="UO142" s="131"/>
      <c r="UP142" s="131"/>
      <c r="UQ142" s="131"/>
      <c r="UR142" s="131"/>
      <c r="US142" s="131"/>
      <c r="UT142" s="131"/>
      <c r="UU142" s="131"/>
      <c r="UV142" s="131"/>
      <c r="UW142" s="131"/>
      <c r="UX142" s="131"/>
      <c r="UY142" s="131"/>
      <c r="UZ142" s="131"/>
      <c r="VA142" s="131"/>
      <c r="VB142" s="131"/>
      <c r="VC142" s="131"/>
      <c r="VD142" s="131"/>
      <c r="VE142" s="131"/>
      <c r="VF142" s="131"/>
      <c r="VG142" s="131"/>
      <c r="VH142" s="131"/>
      <c r="VI142" s="131"/>
      <c r="VJ142" s="131"/>
      <c r="VK142" s="131"/>
      <c r="VL142" s="131"/>
      <c r="VM142" s="131"/>
      <c r="VN142" s="131"/>
      <c r="VO142" s="131"/>
      <c r="VP142" s="131"/>
      <c r="VQ142" s="131"/>
      <c r="VR142" s="131"/>
      <c r="VS142" s="131"/>
      <c r="VT142" s="131"/>
      <c r="VU142" s="131"/>
      <c r="VV142" s="131"/>
      <c r="VW142" s="131"/>
      <c r="VX142" s="131"/>
      <c r="VY142" s="131"/>
      <c r="VZ142" s="131"/>
      <c r="WA142" s="131"/>
      <c r="WB142" s="131"/>
      <c r="WC142" s="131"/>
      <c r="WD142" s="131"/>
      <c r="WE142" s="131"/>
      <c r="WF142" s="131"/>
      <c r="WG142" s="131"/>
      <c r="WH142" s="131"/>
      <c r="WI142" s="131"/>
      <c r="WJ142" s="131"/>
      <c r="WK142" s="131"/>
      <c r="WL142" s="131"/>
      <c r="WM142" s="131"/>
      <c r="WN142" s="131"/>
      <c r="WO142" s="131"/>
      <c r="WP142" s="131"/>
      <c r="WQ142" s="131"/>
      <c r="WR142" s="131"/>
      <c r="WS142" s="131"/>
      <c r="WT142" s="131"/>
      <c r="WU142" s="131"/>
      <c r="WV142" s="131"/>
      <c r="WW142" s="131"/>
      <c r="WX142" s="131"/>
      <c r="WY142" s="131"/>
      <c r="WZ142" s="131"/>
      <c r="XA142" s="131"/>
      <c r="XB142" s="131"/>
      <c r="XC142" s="131"/>
      <c r="XD142" s="131"/>
      <c r="XE142" s="131"/>
      <c r="XF142" s="131"/>
      <c r="XG142" s="131"/>
      <c r="XH142" s="131"/>
      <c r="XI142" s="131"/>
      <c r="XJ142" s="131"/>
      <c r="XK142" s="131"/>
      <c r="XL142" s="131"/>
      <c r="XM142" s="131"/>
      <c r="XN142" s="131"/>
      <c r="XO142" s="131"/>
      <c r="XP142" s="131"/>
      <c r="XQ142" s="131"/>
      <c r="XR142" s="131"/>
      <c r="XS142" s="131"/>
      <c r="XT142" s="131"/>
      <c r="XU142" s="131"/>
      <c r="XV142" s="131"/>
      <c r="XW142" s="131"/>
      <c r="XX142" s="131"/>
      <c r="XY142" s="131"/>
      <c r="XZ142" s="131"/>
      <c r="YA142" s="131"/>
      <c r="YB142" s="131"/>
      <c r="YC142" s="131"/>
      <c r="YD142" s="131"/>
      <c r="YE142" s="131"/>
      <c r="YF142" s="131"/>
      <c r="YG142" s="131"/>
      <c r="YH142" s="131"/>
      <c r="YI142" s="131"/>
      <c r="YJ142" s="131"/>
      <c r="YK142" s="131"/>
      <c r="YL142" s="131"/>
      <c r="YM142" s="131"/>
      <c r="YN142" s="131"/>
      <c r="YO142" s="131"/>
      <c r="YP142" s="131"/>
      <c r="YQ142" s="131"/>
      <c r="YR142" s="131"/>
      <c r="YS142" s="131"/>
      <c r="YT142" s="131"/>
      <c r="YU142" s="131"/>
      <c r="YV142" s="131"/>
      <c r="YW142" s="131"/>
      <c r="YX142" s="131"/>
      <c r="YY142" s="131"/>
      <c r="YZ142" s="131"/>
      <c r="ZA142" s="131"/>
      <c r="ZB142" s="131"/>
      <c r="ZC142" s="131"/>
      <c r="ZD142" s="131"/>
      <c r="ZE142" s="131"/>
      <c r="ZF142" s="131"/>
      <c r="ZG142" s="131"/>
      <c r="ZH142" s="131"/>
      <c r="ZI142" s="131"/>
      <c r="ZJ142" s="131"/>
      <c r="ZK142" s="131"/>
      <c r="ZL142" s="131"/>
      <c r="ZM142" s="131"/>
      <c r="ZN142" s="131"/>
      <c r="ZO142" s="131"/>
      <c r="ZP142" s="131"/>
      <c r="ZQ142" s="131"/>
      <c r="ZR142" s="131"/>
      <c r="ZS142" s="131"/>
      <c r="ZT142" s="131"/>
      <c r="ZU142" s="131"/>
      <c r="ZV142" s="131"/>
      <c r="ZW142" s="131"/>
      <c r="ZX142" s="131"/>
      <c r="ZY142" s="131"/>
      <c r="ZZ142" s="131"/>
      <c r="AAA142" s="131"/>
      <c r="AAB142" s="131"/>
      <c r="AAC142" s="131"/>
      <c r="AAD142" s="131"/>
      <c r="AAE142" s="131"/>
      <c r="AAF142" s="131"/>
      <c r="AAG142" s="131"/>
      <c r="AAH142" s="131"/>
      <c r="AAI142" s="131"/>
      <c r="AAJ142" s="131"/>
      <c r="AAK142" s="131"/>
      <c r="AAL142" s="131"/>
      <c r="AAM142" s="131"/>
      <c r="AAN142" s="131"/>
      <c r="AAO142" s="131"/>
      <c r="AAP142" s="131"/>
      <c r="AAQ142" s="131"/>
      <c r="AAR142" s="131"/>
      <c r="AAS142" s="131"/>
      <c r="AAT142" s="131"/>
      <c r="AAU142" s="131"/>
      <c r="AAV142" s="131"/>
      <c r="AAW142" s="131"/>
      <c r="AAX142" s="131"/>
      <c r="AAY142" s="131"/>
      <c r="AAZ142" s="131"/>
      <c r="ABA142" s="131"/>
      <c r="ABB142" s="131"/>
      <c r="ABC142" s="131"/>
      <c r="ABD142" s="131"/>
      <c r="ABE142" s="131"/>
      <c r="ABF142" s="131"/>
      <c r="ABG142" s="131"/>
      <c r="ABH142" s="131"/>
      <c r="ABI142" s="131"/>
      <c r="ABJ142" s="131"/>
      <c r="ABK142" s="131"/>
      <c r="ABL142" s="131"/>
      <c r="ABM142" s="131"/>
      <c r="ABN142" s="131"/>
      <c r="ABO142" s="131"/>
      <c r="ABP142" s="131"/>
      <c r="ABQ142" s="131"/>
      <c r="ABR142" s="131"/>
      <c r="ABS142" s="131"/>
      <c r="ABT142" s="131"/>
      <c r="ABU142" s="131"/>
      <c r="ABV142" s="131"/>
      <c r="ABW142" s="131"/>
      <c r="ABX142" s="131"/>
      <c r="ABY142" s="131"/>
      <c r="ABZ142" s="131"/>
      <c r="ACA142" s="131"/>
      <c r="ACB142" s="131"/>
      <c r="ACC142" s="131"/>
      <c r="ACD142" s="131"/>
      <c r="ACE142" s="131"/>
      <c r="ACF142" s="131"/>
      <c r="ACG142" s="131"/>
      <c r="ACH142" s="131"/>
      <c r="ACI142" s="131"/>
      <c r="ACJ142" s="131"/>
      <c r="ACK142" s="131"/>
      <c r="ACL142" s="131"/>
      <c r="ACM142" s="131"/>
      <c r="ACN142" s="131"/>
      <c r="ACO142" s="131"/>
      <c r="ACP142" s="131"/>
      <c r="ACQ142" s="131"/>
      <c r="ACR142" s="131"/>
      <c r="ACS142" s="131"/>
      <c r="ACT142" s="131"/>
      <c r="ACU142" s="131"/>
      <c r="ACV142" s="131"/>
      <c r="ACW142" s="131"/>
      <c r="ACX142" s="131"/>
      <c r="ACY142" s="131"/>
      <c r="ACZ142" s="131"/>
      <c r="ADA142" s="131"/>
      <c r="ADB142" s="131"/>
      <c r="ADC142" s="131"/>
      <c r="ADD142" s="131"/>
      <c r="ADE142" s="131"/>
      <c r="ADF142" s="131"/>
      <c r="ADG142" s="131"/>
      <c r="ADH142" s="131"/>
      <c r="ADI142" s="131"/>
      <c r="ADJ142" s="131"/>
      <c r="ADK142" s="131"/>
      <c r="ADL142" s="131"/>
      <c r="ADM142" s="131"/>
      <c r="ADN142" s="131"/>
      <c r="ADO142" s="131"/>
      <c r="ADP142" s="131"/>
      <c r="ADQ142" s="131"/>
      <c r="ADR142" s="131"/>
      <c r="ADS142" s="131"/>
      <c r="ADT142" s="131"/>
      <c r="ADU142" s="131"/>
      <c r="ADV142" s="131"/>
      <c r="ADW142" s="131"/>
      <c r="ADX142" s="131"/>
      <c r="ADY142" s="131"/>
      <c r="ADZ142" s="131"/>
      <c r="AEA142" s="131"/>
      <c r="AEB142" s="131"/>
      <c r="AEC142" s="131"/>
      <c r="AED142" s="131"/>
      <c r="AEE142" s="131"/>
      <c r="AEF142" s="131"/>
      <c r="AEG142" s="131"/>
      <c r="AEH142" s="131"/>
      <c r="AEI142" s="131"/>
      <c r="AEJ142" s="131"/>
      <c r="AEK142" s="131"/>
      <c r="AEL142" s="131"/>
      <c r="AEM142" s="131"/>
      <c r="AEN142" s="131"/>
      <c r="AEO142" s="131"/>
      <c r="AEP142" s="131"/>
      <c r="AEQ142" s="131"/>
      <c r="AER142" s="131"/>
      <c r="AES142" s="131"/>
      <c r="AET142" s="131"/>
      <c r="AEU142" s="131"/>
      <c r="AEV142" s="131"/>
      <c r="AEW142" s="131"/>
      <c r="AEX142" s="131"/>
      <c r="AEY142" s="131"/>
      <c r="AEZ142" s="131"/>
      <c r="AFA142" s="131"/>
      <c r="AFB142" s="131"/>
      <c r="AFC142" s="131"/>
      <c r="AFD142" s="131"/>
      <c r="AFE142" s="131"/>
      <c r="AFF142" s="131"/>
      <c r="AFG142" s="131"/>
      <c r="AFH142" s="131"/>
      <c r="AFI142" s="131"/>
      <c r="AFJ142" s="131"/>
      <c r="AFK142" s="131"/>
      <c r="AFL142" s="131"/>
      <c r="AFM142" s="131"/>
      <c r="AFN142" s="131"/>
      <c r="AFO142" s="131"/>
      <c r="AFP142" s="131"/>
      <c r="AFQ142" s="131"/>
      <c r="AFR142" s="131"/>
      <c r="AFS142" s="131"/>
      <c r="AFT142" s="131"/>
      <c r="AFU142" s="131"/>
      <c r="AFV142" s="131"/>
      <c r="AFW142" s="131"/>
      <c r="AFX142" s="131"/>
      <c r="AFY142" s="131"/>
      <c r="AFZ142" s="131"/>
      <c r="AGA142" s="131"/>
      <c r="AGB142" s="131"/>
      <c r="AGC142" s="131"/>
      <c r="AGD142" s="131"/>
      <c r="AGE142" s="131"/>
      <c r="AGF142" s="131"/>
      <c r="AGG142" s="131"/>
      <c r="AGH142" s="131"/>
      <c r="AGI142" s="131"/>
      <c r="AGJ142" s="131"/>
      <c r="AGK142" s="131"/>
      <c r="AGL142" s="131"/>
      <c r="AGM142" s="131"/>
      <c r="AGN142" s="131"/>
      <c r="AGO142" s="131"/>
      <c r="AGP142" s="131"/>
      <c r="AGQ142" s="131"/>
      <c r="AGR142" s="131"/>
      <c r="AGS142" s="131"/>
      <c r="AGT142" s="131"/>
      <c r="AGU142" s="131"/>
      <c r="AGV142" s="131"/>
      <c r="AGW142" s="131"/>
      <c r="AGX142" s="131"/>
      <c r="AGY142" s="131"/>
      <c r="AGZ142" s="131"/>
      <c r="AHA142" s="131"/>
      <c r="AHB142" s="131"/>
      <c r="AHC142" s="131"/>
      <c r="AHD142" s="131"/>
      <c r="AHE142" s="131"/>
      <c r="AHF142" s="131"/>
      <c r="AHG142" s="131"/>
      <c r="AHH142" s="131"/>
      <c r="AHI142" s="131"/>
      <c r="AHJ142" s="131"/>
      <c r="AHK142" s="131"/>
      <c r="AHL142" s="131"/>
      <c r="AHM142" s="131"/>
      <c r="AHN142" s="131"/>
      <c r="AHO142" s="131"/>
      <c r="AHP142" s="131"/>
      <c r="AHQ142" s="131"/>
      <c r="AHR142" s="131"/>
      <c r="AHS142" s="131"/>
      <c r="AHT142" s="131"/>
      <c r="AHU142" s="131"/>
      <c r="AHV142" s="131"/>
      <c r="AHW142" s="131"/>
      <c r="AHX142" s="131"/>
      <c r="AHY142" s="131"/>
      <c r="AHZ142" s="131"/>
      <c r="AIA142" s="131"/>
      <c r="AIB142" s="131"/>
      <c r="AIC142" s="131"/>
      <c r="AID142" s="131"/>
      <c r="AIE142" s="131"/>
      <c r="AIF142" s="131"/>
      <c r="AIG142" s="131"/>
      <c r="AIH142" s="131"/>
      <c r="AII142" s="131"/>
      <c r="AIJ142" s="131"/>
      <c r="AIK142" s="131"/>
      <c r="AIL142" s="131"/>
      <c r="AIM142" s="131"/>
      <c r="AIN142" s="131"/>
      <c r="AIO142" s="131"/>
      <c r="AIP142" s="131"/>
      <c r="AIQ142" s="131"/>
      <c r="AIR142" s="131"/>
      <c r="AIS142" s="131"/>
      <c r="AIT142" s="131"/>
      <c r="AIU142" s="131"/>
      <c r="AIV142" s="131"/>
      <c r="AIW142" s="131"/>
      <c r="AIX142" s="131"/>
      <c r="AIY142" s="131"/>
      <c r="AIZ142" s="131"/>
      <c r="AJA142" s="131"/>
      <c r="AJB142" s="131"/>
      <c r="AJC142" s="131"/>
      <c r="AJD142" s="131"/>
      <c r="AJE142" s="131"/>
      <c r="AJF142" s="131"/>
      <c r="AJG142" s="131"/>
      <c r="AJH142" s="131"/>
      <c r="AJI142" s="131"/>
      <c r="AJJ142" s="131"/>
      <c r="AJK142" s="131"/>
      <c r="AJL142" s="131"/>
      <c r="AJM142" s="131"/>
      <c r="AJN142" s="131"/>
      <c r="AJO142" s="131"/>
      <c r="AJP142" s="131"/>
      <c r="AJQ142" s="131"/>
      <c r="AJR142" s="131"/>
      <c r="AJS142" s="131"/>
      <c r="AJT142" s="131"/>
      <c r="AJU142" s="131"/>
      <c r="AJV142" s="131"/>
      <c r="AJW142" s="131"/>
      <c r="AJX142" s="131"/>
      <c r="AJY142" s="131"/>
      <c r="AJZ142" s="131"/>
      <c r="AKA142" s="131"/>
      <c r="AKB142" s="131"/>
      <c r="AKC142" s="131"/>
      <c r="AKD142" s="131"/>
      <c r="AKE142" s="131"/>
      <c r="AKF142" s="131"/>
      <c r="AKG142" s="131"/>
      <c r="AKH142" s="131"/>
      <c r="AKI142" s="131"/>
      <c r="AKJ142" s="131"/>
      <c r="AKK142" s="131"/>
      <c r="AKL142" s="131"/>
      <c r="AKM142" s="131"/>
      <c r="AKN142" s="131"/>
      <c r="AKO142" s="131"/>
      <c r="AKP142" s="131"/>
      <c r="AKQ142" s="131"/>
      <c r="AKR142" s="131"/>
      <c r="AKS142" s="131"/>
      <c r="AKT142" s="131"/>
      <c r="AKU142" s="131"/>
      <c r="AKV142" s="131"/>
      <c r="AKW142" s="131"/>
      <c r="AKX142" s="131"/>
      <c r="AKY142" s="131"/>
      <c r="AKZ142" s="131"/>
      <c r="ALA142" s="131"/>
      <c r="ALB142" s="131"/>
      <c r="ALC142" s="131"/>
      <c r="ALD142" s="131"/>
      <c r="ALE142" s="131"/>
      <c r="ALF142" s="131"/>
      <c r="ALG142" s="131"/>
      <c r="ALH142" s="131"/>
      <c r="ALI142" s="131"/>
      <c r="ALJ142" s="131"/>
      <c r="ALK142" s="131"/>
      <c r="ALL142" s="131"/>
      <c r="ALM142" s="131"/>
      <c r="ALN142" s="131"/>
      <c r="ALO142" s="131"/>
      <c r="ALP142" s="131"/>
      <c r="ALQ142" s="131"/>
      <c r="ALR142" s="131"/>
      <c r="ALS142" s="131"/>
      <c r="ALT142" s="131"/>
      <c r="ALU142" s="131"/>
      <c r="ALV142" s="131"/>
      <c r="ALW142" s="131"/>
      <c r="ALX142" s="131"/>
      <c r="ALY142" s="131"/>
      <c r="ALZ142" s="131"/>
      <c r="AMA142" s="131"/>
      <c r="AMB142" s="131"/>
      <c r="AMC142" s="131"/>
      <c r="AMD142" s="131"/>
      <c r="AME142" s="131"/>
      <c r="AMF142" s="131"/>
      <c r="AMG142" s="131"/>
      <c r="AMH142" s="131"/>
      <c r="AMI142" s="131"/>
      <c r="AMJ142" s="131"/>
      <c r="AMK142" s="131"/>
      <c r="AML142" s="131"/>
      <c r="AMM142" s="131"/>
      <c r="AMN142" s="131"/>
      <c r="AMO142" s="131"/>
      <c r="AMP142" s="131"/>
      <c r="AMQ142" s="131"/>
      <c r="AMR142" s="131"/>
      <c r="AMS142" s="131"/>
      <c r="AMT142" s="131"/>
      <c r="AMU142" s="131"/>
      <c r="AMV142" s="131"/>
      <c r="AMW142" s="131"/>
      <c r="AMX142" s="131"/>
      <c r="AMY142" s="131"/>
      <c r="AMZ142" s="131"/>
      <c r="ANA142" s="131"/>
      <c r="ANB142" s="131"/>
      <c r="ANC142" s="131"/>
      <c r="AND142" s="131"/>
      <c r="ANE142" s="131"/>
      <c r="ANF142" s="131"/>
      <c r="ANG142" s="131"/>
      <c r="ANH142" s="131"/>
      <c r="ANI142" s="131"/>
      <c r="ANJ142" s="131"/>
      <c r="ANK142" s="131"/>
      <c r="ANL142" s="131"/>
      <c r="ANM142" s="131"/>
      <c r="ANN142" s="131"/>
      <c r="ANO142" s="131"/>
      <c r="ANP142" s="131"/>
      <c r="ANQ142" s="131"/>
      <c r="ANR142" s="131"/>
      <c r="ANS142" s="131"/>
      <c r="ANT142" s="131"/>
      <c r="ANU142" s="131"/>
      <c r="ANV142" s="131"/>
      <c r="ANW142" s="131"/>
      <c r="ANX142" s="131"/>
      <c r="ANY142" s="131"/>
      <c r="ANZ142" s="131"/>
      <c r="AOA142" s="131"/>
      <c r="AOB142" s="131"/>
      <c r="AOC142" s="131"/>
      <c r="AOD142" s="131"/>
      <c r="AOE142" s="131"/>
      <c r="AOF142" s="131"/>
      <c r="AOG142" s="131"/>
      <c r="AOH142" s="131"/>
      <c r="AOI142" s="131"/>
      <c r="AOJ142" s="131"/>
      <c r="AOK142" s="131"/>
      <c r="AOL142" s="131"/>
      <c r="AOM142" s="131"/>
      <c r="AON142" s="131"/>
      <c r="AOO142" s="131"/>
      <c r="AOP142" s="131"/>
      <c r="AOQ142" s="131"/>
      <c r="AOR142" s="131"/>
      <c r="AOS142" s="131"/>
      <c r="AOT142" s="131"/>
      <c r="AOU142" s="131"/>
      <c r="AOV142" s="131"/>
      <c r="AOW142" s="131"/>
      <c r="AOX142" s="131"/>
      <c r="AOY142" s="131"/>
      <c r="AOZ142" s="131"/>
      <c r="APA142" s="131"/>
      <c r="APB142" s="131"/>
      <c r="APC142" s="131"/>
      <c r="APD142" s="131"/>
      <c r="APE142" s="131"/>
      <c r="APF142" s="131"/>
      <c r="APG142" s="131"/>
      <c r="APH142" s="131"/>
      <c r="API142" s="131"/>
      <c r="APJ142" s="131"/>
      <c r="APK142" s="131"/>
      <c r="APL142" s="131"/>
      <c r="APM142" s="131"/>
      <c r="APN142" s="131"/>
      <c r="APO142" s="131"/>
      <c r="APP142" s="131"/>
      <c r="APQ142" s="131"/>
      <c r="APR142" s="131"/>
      <c r="APS142" s="131"/>
      <c r="APT142" s="131"/>
      <c r="APU142" s="131"/>
      <c r="APV142" s="131"/>
      <c r="APW142" s="131"/>
      <c r="APX142" s="131"/>
      <c r="APY142" s="131"/>
      <c r="APZ142" s="131"/>
      <c r="AQA142" s="131"/>
      <c r="AQB142" s="131"/>
      <c r="AQC142" s="131"/>
      <c r="AQD142" s="131"/>
      <c r="AQE142" s="131"/>
      <c r="AQF142" s="131"/>
      <c r="AQG142" s="131"/>
      <c r="AQH142" s="131"/>
      <c r="AQI142" s="131"/>
      <c r="AQJ142" s="131"/>
      <c r="AQK142" s="131"/>
      <c r="AQL142" s="131"/>
      <c r="AQM142" s="131"/>
      <c r="AQN142" s="131"/>
      <c r="AQO142" s="131"/>
      <c r="AQP142" s="131"/>
      <c r="AQQ142" s="131"/>
      <c r="AQR142" s="131"/>
      <c r="AQS142" s="131"/>
      <c r="AQT142" s="131"/>
      <c r="AQU142" s="131"/>
      <c r="AQV142" s="131"/>
      <c r="AQW142" s="131"/>
      <c r="AQX142" s="131"/>
      <c r="AQY142" s="131"/>
      <c r="AQZ142" s="131"/>
      <c r="ARA142" s="131"/>
      <c r="ARB142" s="131"/>
      <c r="ARC142" s="131"/>
      <c r="ARD142" s="131"/>
      <c r="ARE142" s="131"/>
      <c r="ARF142" s="131"/>
      <c r="ARG142" s="131"/>
      <c r="ARH142" s="131"/>
      <c r="ARI142" s="131"/>
      <c r="ARJ142" s="131"/>
      <c r="ARK142" s="131"/>
      <c r="ARL142" s="131"/>
      <c r="ARM142" s="131"/>
      <c r="ARN142" s="131"/>
      <c r="ARO142" s="131"/>
      <c r="ARP142" s="131"/>
      <c r="ARQ142" s="131"/>
      <c r="ARR142" s="131"/>
      <c r="ARS142" s="131"/>
      <c r="ART142" s="131"/>
      <c r="ARU142" s="131"/>
      <c r="ARV142" s="131"/>
      <c r="ARW142" s="131"/>
      <c r="ARX142" s="131"/>
      <c r="ARY142" s="131"/>
      <c r="ARZ142" s="131"/>
      <c r="ASA142" s="131"/>
      <c r="ASB142" s="131"/>
      <c r="ASC142" s="131"/>
      <c r="ASD142" s="131"/>
      <c r="ASE142" s="131"/>
      <c r="ASF142" s="131"/>
      <c r="ASG142" s="131"/>
      <c r="ASH142" s="131"/>
      <c r="ASI142" s="131"/>
      <c r="ASJ142" s="131"/>
      <c r="ASK142" s="131"/>
      <c r="ASL142" s="131"/>
      <c r="ASM142" s="131"/>
      <c r="ASN142" s="131"/>
      <c r="ASO142" s="131"/>
      <c r="ASP142" s="131"/>
      <c r="ASQ142" s="131"/>
      <c r="ASR142" s="131"/>
      <c r="ASS142" s="131"/>
      <c r="AST142" s="131"/>
      <c r="ASU142" s="131"/>
      <c r="ASV142" s="131"/>
      <c r="ASW142" s="131"/>
      <c r="ASX142" s="131"/>
      <c r="ASY142" s="131"/>
      <c r="ASZ142" s="131"/>
      <c r="ATA142" s="131"/>
      <c r="ATB142" s="131"/>
      <c r="ATC142" s="131"/>
      <c r="ATD142" s="131"/>
      <c r="ATE142" s="131"/>
      <c r="ATF142" s="131"/>
      <c r="ATG142" s="131"/>
      <c r="ATH142" s="131"/>
      <c r="ATI142" s="131"/>
      <c r="ATJ142" s="131"/>
      <c r="ATK142" s="131"/>
      <c r="ATL142" s="131"/>
      <c r="ATM142" s="131"/>
      <c r="ATN142" s="131"/>
      <c r="ATO142" s="131"/>
      <c r="ATP142" s="131"/>
      <c r="ATQ142" s="131"/>
      <c r="ATR142" s="131"/>
      <c r="ATS142" s="131"/>
      <c r="ATT142" s="131"/>
      <c r="ATU142" s="131"/>
      <c r="ATV142" s="131"/>
      <c r="ATW142" s="131"/>
      <c r="ATX142" s="131"/>
      <c r="ATY142" s="131"/>
      <c r="ATZ142" s="131"/>
      <c r="AUA142" s="131"/>
      <c r="AUB142" s="131"/>
      <c r="AUC142" s="131"/>
      <c r="AUD142" s="131"/>
      <c r="AUE142" s="131"/>
      <c r="AUF142" s="131"/>
      <c r="AUG142" s="131"/>
      <c r="AUH142" s="131"/>
      <c r="AUI142" s="131"/>
      <c r="AUJ142" s="131"/>
      <c r="AUK142" s="131"/>
      <c r="AUL142" s="131"/>
      <c r="AUM142" s="131"/>
      <c r="AUN142" s="131"/>
      <c r="AUO142" s="131"/>
      <c r="AUP142" s="131"/>
      <c r="AUQ142" s="131"/>
      <c r="AUR142" s="131"/>
      <c r="AUS142" s="131"/>
      <c r="AUT142" s="131"/>
      <c r="AUU142" s="131"/>
      <c r="AUV142" s="131"/>
      <c r="AUW142" s="131"/>
      <c r="AUX142" s="131"/>
      <c r="AUY142" s="131"/>
      <c r="AUZ142" s="131"/>
      <c r="AVA142" s="131"/>
      <c r="AVB142" s="131"/>
      <c r="AVC142" s="131"/>
      <c r="AVD142" s="131"/>
      <c r="AVE142" s="131"/>
      <c r="AVF142" s="131"/>
      <c r="AVG142" s="131"/>
      <c r="AVH142" s="131"/>
      <c r="AVI142" s="131"/>
      <c r="AVJ142" s="131"/>
      <c r="AVK142" s="131"/>
      <c r="AVL142" s="131"/>
      <c r="AVM142" s="131"/>
      <c r="AVN142" s="131"/>
      <c r="AVO142" s="131"/>
      <c r="AVP142" s="131"/>
      <c r="AVQ142" s="131"/>
      <c r="AVR142" s="131"/>
      <c r="AVS142" s="131"/>
      <c r="AVT142" s="131"/>
      <c r="AVU142" s="131"/>
      <c r="AVV142" s="131"/>
      <c r="AVW142" s="131"/>
      <c r="AVX142" s="131"/>
      <c r="AVY142" s="131"/>
      <c r="AVZ142" s="131"/>
      <c r="AWA142" s="131"/>
      <c r="AWB142" s="131"/>
      <c r="AWC142" s="131"/>
      <c r="AWD142" s="131"/>
      <c r="AWE142" s="131"/>
      <c r="AWF142" s="131"/>
      <c r="AWG142" s="131"/>
      <c r="AWH142" s="131"/>
      <c r="AWI142" s="131"/>
      <c r="AWJ142" s="131"/>
      <c r="AWK142" s="131"/>
      <c r="AWL142" s="131"/>
      <c r="AWM142" s="131"/>
      <c r="AWN142" s="131"/>
      <c r="AWO142" s="131"/>
      <c r="AWP142" s="131"/>
      <c r="AWQ142" s="131"/>
      <c r="AWR142" s="131"/>
      <c r="AWS142" s="131"/>
      <c r="AWT142" s="131"/>
      <c r="AWU142" s="131"/>
      <c r="AWV142" s="131"/>
      <c r="AWW142" s="131"/>
      <c r="AWX142" s="131"/>
      <c r="AWY142" s="131"/>
      <c r="AWZ142" s="131"/>
      <c r="AXA142" s="131"/>
      <c r="AXB142" s="131"/>
      <c r="AXC142" s="131"/>
      <c r="AXD142" s="131"/>
      <c r="AXE142" s="131"/>
      <c r="AXF142" s="131"/>
      <c r="AXG142" s="131"/>
      <c r="AXH142" s="131"/>
      <c r="AXI142" s="131"/>
      <c r="AXJ142" s="131"/>
      <c r="AXK142" s="131"/>
      <c r="AXL142" s="131"/>
      <c r="AXM142" s="131"/>
      <c r="AXN142" s="131"/>
      <c r="AXO142" s="131"/>
      <c r="AXP142" s="131"/>
      <c r="AXQ142" s="131"/>
      <c r="AXR142" s="131"/>
      <c r="AXS142" s="131"/>
      <c r="AXT142" s="131"/>
      <c r="AXU142" s="131"/>
      <c r="AXV142" s="131"/>
      <c r="AXW142" s="131"/>
      <c r="AXX142" s="131"/>
      <c r="AXY142" s="131"/>
      <c r="AXZ142" s="131"/>
      <c r="AYA142" s="131"/>
      <c r="AYB142" s="131"/>
      <c r="AYC142" s="131"/>
      <c r="AYD142" s="131"/>
      <c r="AYE142" s="131"/>
      <c r="AYF142" s="131"/>
      <c r="AYG142" s="131"/>
      <c r="AYH142" s="131"/>
      <c r="AYI142" s="131"/>
      <c r="AYJ142" s="131"/>
      <c r="AYK142" s="131"/>
      <c r="AYL142" s="131"/>
      <c r="AYM142" s="131"/>
      <c r="AYN142" s="131"/>
      <c r="AYO142" s="131"/>
      <c r="AYP142" s="131"/>
      <c r="AYQ142" s="131"/>
      <c r="AYR142" s="131"/>
      <c r="AYS142" s="131"/>
      <c r="AYT142" s="131"/>
      <c r="AYU142" s="131"/>
      <c r="AYV142" s="131"/>
      <c r="AYW142" s="131"/>
      <c r="AYX142" s="131"/>
      <c r="AYY142" s="131"/>
      <c r="AYZ142" s="131"/>
      <c r="AZA142" s="131"/>
      <c r="AZB142" s="131"/>
      <c r="AZC142" s="131"/>
      <c r="AZD142" s="131"/>
      <c r="AZE142" s="131"/>
      <c r="AZF142" s="131"/>
      <c r="AZG142" s="131"/>
      <c r="AZH142" s="131"/>
      <c r="AZI142" s="131"/>
      <c r="AZJ142" s="131"/>
      <c r="AZK142" s="131"/>
      <c r="AZL142" s="131"/>
      <c r="AZM142" s="131"/>
      <c r="AZN142" s="131"/>
      <c r="AZO142" s="131"/>
      <c r="AZP142" s="131"/>
      <c r="AZQ142" s="131"/>
      <c r="AZR142" s="131"/>
      <c r="AZS142" s="131"/>
      <c r="AZT142" s="131"/>
      <c r="AZU142" s="131"/>
      <c r="AZV142" s="131"/>
      <c r="AZW142" s="131"/>
      <c r="AZX142" s="131"/>
      <c r="AZY142" s="131"/>
      <c r="AZZ142" s="131"/>
      <c r="BAA142" s="131"/>
      <c r="BAB142" s="131"/>
      <c r="BAC142" s="131"/>
      <c r="BAD142" s="131"/>
      <c r="BAE142" s="131"/>
      <c r="BAF142" s="131"/>
      <c r="BAG142" s="131"/>
      <c r="BAH142" s="131"/>
      <c r="BAI142" s="131"/>
      <c r="BAJ142" s="131"/>
      <c r="BAK142" s="131"/>
      <c r="BAL142" s="131"/>
      <c r="BAM142" s="131"/>
      <c r="BAN142" s="131"/>
      <c r="BAO142" s="131"/>
      <c r="BAP142" s="131"/>
      <c r="BAQ142" s="131"/>
      <c r="BAR142" s="131"/>
      <c r="BAS142" s="131"/>
      <c r="BAT142" s="131"/>
      <c r="BAU142" s="131"/>
      <c r="BAV142" s="131"/>
      <c r="BAW142" s="131"/>
      <c r="BAX142" s="131"/>
      <c r="BAY142" s="131"/>
      <c r="BAZ142" s="131"/>
      <c r="BBA142" s="131"/>
      <c r="BBB142" s="131"/>
      <c r="BBC142" s="131"/>
      <c r="BBD142" s="131"/>
      <c r="BBE142" s="131"/>
      <c r="BBF142" s="131"/>
      <c r="BBG142" s="131"/>
      <c r="BBH142" s="131"/>
      <c r="BBI142" s="131"/>
      <c r="BBJ142" s="131"/>
      <c r="BBK142" s="131"/>
      <c r="BBL142" s="131"/>
      <c r="BBM142" s="131"/>
      <c r="BBN142" s="131"/>
      <c r="BBO142" s="131"/>
      <c r="BBP142" s="131"/>
      <c r="BBQ142" s="131"/>
      <c r="BBR142" s="131"/>
      <c r="BBS142" s="131"/>
      <c r="BBT142" s="131"/>
      <c r="BBU142" s="131"/>
      <c r="BBV142" s="131"/>
      <c r="BBW142" s="131"/>
      <c r="BBX142" s="131"/>
      <c r="BBY142" s="131"/>
      <c r="BBZ142" s="131"/>
      <c r="BCA142" s="131"/>
      <c r="BCB142" s="131"/>
      <c r="BCC142" s="131"/>
      <c r="BCD142" s="131"/>
      <c r="BCE142" s="131"/>
      <c r="BCF142" s="131"/>
      <c r="BCG142" s="131"/>
      <c r="BCH142" s="131"/>
      <c r="BCI142" s="131"/>
      <c r="BCJ142" s="131"/>
      <c r="BCK142" s="131"/>
      <c r="BCL142" s="131"/>
      <c r="BCM142" s="131"/>
      <c r="BCN142" s="131"/>
      <c r="BCO142" s="131"/>
      <c r="BCP142" s="131"/>
      <c r="BCQ142" s="131"/>
      <c r="BCR142" s="131"/>
      <c r="BCS142" s="131"/>
      <c r="BCT142" s="131"/>
      <c r="BCU142" s="131"/>
      <c r="BCV142" s="131"/>
      <c r="BCW142" s="131"/>
      <c r="BCX142" s="131"/>
      <c r="BCY142" s="131"/>
      <c r="BCZ142" s="131"/>
      <c r="BDA142" s="131"/>
      <c r="BDB142" s="131"/>
      <c r="BDC142" s="131"/>
      <c r="BDD142" s="131"/>
      <c r="BDE142" s="131"/>
      <c r="BDF142" s="131"/>
      <c r="BDG142" s="131"/>
      <c r="BDH142" s="131"/>
      <c r="BDI142" s="131"/>
      <c r="BDJ142" s="131"/>
      <c r="BDK142" s="131"/>
      <c r="BDL142" s="131"/>
      <c r="BDM142" s="131"/>
      <c r="BDN142" s="131"/>
      <c r="BDO142" s="131"/>
      <c r="BDP142" s="131"/>
      <c r="BDQ142" s="131"/>
      <c r="BDR142" s="131"/>
      <c r="BDS142" s="131"/>
      <c r="BDT142" s="131"/>
      <c r="BDU142" s="131"/>
      <c r="BDV142" s="131"/>
      <c r="BDW142" s="131"/>
      <c r="BDX142" s="131"/>
      <c r="BDY142" s="131"/>
      <c r="BDZ142" s="131"/>
      <c r="BEA142" s="131"/>
      <c r="BEB142" s="131"/>
      <c r="BEC142" s="131"/>
      <c r="BED142" s="131"/>
      <c r="BEE142" s="131"/>
      <c r="BEF142" s="131"/>
      <c r="BEG142" s="131"/>
      <c r="BEH142" s="131"/>
      <c r="BEI142" s="131"/>
      <c r="BEJ142" s="131"/>
      <c r="BEK142" s="131"/>
      <c r="BEL142" s="131"/>
      <c r="BEM142" s="131"/>
      <c r="BEN142" s="131"/>
      <c r="BEO142" s="131"/>
      <c r="BEP142" s="131"/>
      <c r="BEQ142" s="131"/>
      <c r="BER142" s="131"/>
      <c r="BES142" s="131"/>
      <c r="BET142" s="131"/>
      <c r="BEU142" s="131"/>
      <c r="BEV142" s="131"/>
      <c r="BEW142" s="131"/>
      <c r="BEX142" s="131"/>
      <c r="BEY142" s="131"/>
      <c r="BEZ142" s="131"/>
      <c r="BFA142" s="131"/>
      <c r="BFB142" s="131"/>
      <c r="BFC142" s="131"/>
      <c r="BFD142" s="131"/>
      <c r="BFE142" s="131"/>
      <c r="BFF142" s="131"/>
      <c r="BFG142" s="131"/>
      <c r="BFH142" s="131"/>
      <c r="BFI142" s="131"/>
      <c r="BFJ142" s="131"/>
      <c r="BFK142" s="131"/>
      <c r="BFL142" s="131"/>
      <c r="BFM142" s="131"/>
      <c r="BFN142" s="131"/>
      <c r="BFO142" s="131"/>
      <c r="BFP142" s="131"/>
      <c r="BFQ142" s="131"/>
      <c r="BFR142" s="131"/>
      <c r="BFS142" s="131"/>
      <c r="BFT142" s="131"/>
      <c r="BFU142" s="131"/>
      <c r="BFV142" s="131"/>
      <c r="BFW142" s="131"/>
      <c r="BFX142" s="131"/>
      <c r="BFY142" s="131"/>
      <c r="BFZ142" s="131"/>
      <c r="BGA142" s="131"/>
      <c r="BGB142" s="131"/>
      <c r="BGC142" s="131"/>
      <c r="BGD142" s="131"/>
      <c r="BGE142" s="131"/>
      <c r="BGF142" s="131"/>
      <c r="BGG142" s="131"/>
      <c r="BGH142" s="131"/>
      <c r="BGI142" s="131"/>
      <c r="BGJ142" s="131"/>
      <c r="BGK142" s="131"/>
      <c r="BGL142" s="131"/>
      <c r="BGM142" s="131"/>
      <c r="BGN142" s="131"/>
      <c r="BGO142" s="131"/>
      <c r="BGP142" s="131"/>
      <c r="BGQ142" s="131"/>
      <c r="BGR142" s="131"/>
      <c r="BGS142" s="131"/>
      <c r="BGT142" s="131"/>
      <c r="BGU142" s="131"/>
      <c r="BGV142" s="131"/>
      <c r="BGW142" s="131"/>
      <c r="BGX142" s="131"/>
      <c r="BGY142" s="131"/>
      <c r="BGZ142" s="131"/>
      <c r="BHA142" s="131"/>
      <c r="BHB142" s="131"/>
      <c r="BHC142" s="131"/>
      <c r="BHD142" s="131"/>
      <c r="BHE142" s="131"/>
      <c r="BHF142" s="131"/>
      <c r="BHG142" s="131"/>
      <c r="BHH142" s="131"/>
      <c r="BHI142" s="131"/>
      <c r="BHJ142" s="131"/>
      <c r="BHK142" s="131"/>
      <c r="BHL142" s="131"/>
      <c r="BHM142" s="131"/>
      <c r="BHN142" s="131"/>
      <c r="BHO142" s="131"/>
      <c r="BHP142" s="131"/>
      <c r="BHQ142" s="131"/>
      <c r="BHR142" s="131"/>
      <c r="BHS142" s="131"/>
      <c r="BHT142" s="131"/>
      <c r="BHU142" s="131"/>
      <c r="BHV142" s="131"/>
      <c r="BHW142" s="131"/>
      <c r="BHX142" s="131"/>
      <c r="BHY142" s="131"/>
      <c r="BHZ142" s="131"/>
      <c r="BIA142" s="131"/>
      <c r="BIB142" s="131"/>
      <c r="BIC142" s="131"/>
      <c r="BID142" s="131"/>
      <c r="BIE142" s="131"/>
      <c r="BIF142" s="131"/>
      <c r="BIG142" s="131"/>
      <c r="BIH142" s="131"/>
      <c r="BII142" s="131"/>
      <c r="BIJ142" s="131"/>
      <c r="BIK142" s="131"/>
      <c r="BIL142" s="131"/>
      <c r="BIM142" s="131"/>
      <c r="BIN142" s="131"/>
      <c r="BIO142" s="131"/>
      <c r="BIP142" s="131"/>
      <c r="BIQ142" s="131"/>
      <c r="BIR142" s="131"/>
      <c r="BIS142" s="131"/>
      <c r="BIT142" s="131"/>
      <c r="BIU142" s="131"/>
      <c r="BIV142" s="131"/>
      <c r="BIW142" s="131"/>
      <c r="BIX142" s="131"/>
      <c r="BIY142" s="131"/>
      <c r="BIZ142" s="131"/>
      <c r="BJA142" s="131"/>
      <c r="BJB142" s="131"/>
      <c r="BJC142" s="131"/>
      <c r="BJD142" s="131"/>
      <c r="BJE142" s="131"/>
      <c r="BJF142" s="131"/>
      <c r="BJG142" s="131"/>
      <c r="BJH142" s="131"/>
      <c r="BJI142" s="131"/>
      <c r="BJJ142" s="131"/>
      <c r="BJK142" s="131"/>
      <c r="BJL142" s="131"/>
      <c r="BJM142" s="131"/>
      <c r="BJN142" s="131"/>
      <c r="BJO142" s="131"/>
      <c r="BJP142" s="131"/>
      <c r="BJQ142" s="131"/>
      <c r="BJR142" s="131"/>
      <c r="BJS142" s="131"/>
      <c r="BJT142" s="131"/>
      <c r="BJU142" s="131"/>
      <c r="BJV142" s="131"/>
      <c r="BJW142" s="131"/>
      <c r="BJX142" s="131"/>
      <c r="BJY142" s="131"/>
      <c r="BJZ142" s="131"/>
      <c r="BKA142" s="131"/>
      <c r="BKB142" s="131"/>
      <c r="BKC142" s="131"/>
      <c r="BKD142" s="131"/>
      <c r="BKE142" s="131"/>
      <c r="BKF142" s="131"/>
      <c r="BKG142" s="131"/>
      <c r="BKH142" s="131"/>
      <c r="BKI142" s="131"/>
      <c r="BKJ142" s="131"/>
      <c r="BKK142" s="131"/>
      <c r="BKL142" s="131"/>
      <c r="BKM142" s="131"/>
      <c r="BKN142" s="131"/>
      <c r="BKO142" s="131"/>
      <c r="BKP142" s="131"/>
      <c r="BKQ142" s="131"/>
      <c r="BKR142" s="131"/>
      <c r="BKS142" s="131"/>
      <c r="BKT142" s="131"/>
      <c r="BKU142" s="131"/>
      <c r="BKV142" s="131"/>
      <c r="BKW142" s="131"/>
      <c r="BKX142" s="131"/>
      <c r="BKY142" s="131"/>
      <c r="BKZ142" s="131"/>
      <c r="BLA142" s="131"/>
      <c r="BLB142" s="131"/>
      <c r="BLC142" s="131"/>
      <c r="BLD142" s="131"/>
      <c r="BLE142" s="131"/>
      <c r="BLF142" s="131"/>
      <c r="BLG142" s="131"/>
      <c r="BLH142" s="131"/>
      <c r="BLI142" s="131"/>
      <c r="BLJ142" s="131"/>
      <c r="BLK142" s="131"/>
      <c r="BLL142" s="131"/>
      <c r="BLM142" s="131"/>
      <c r="BLN142" s="131"/>
      <c r="BLO142" s="131"/>
      <c r="BLP142" s="131"/>
      <c r="BLQ142" s="131"/>
      <c r="BLR142" s="131"/>
      <c r="BLS142" s="131"/>
      <c r="BLT142" s="131"/>
      <c r="BLU142" s="131"/>
      <c r="BLV142" s="131"/>
      <c r="BLW142" s="131"/>
      <c r="BLX142" s="131"/>
      <c r="BLY142" s="131"/>
      <c r="BLZ142" s="131"/>
      <c r="BMA142" s="131"/>
      <c r="BMB142" s="131"/>
      <c r="BMC142" s="131"/>
      <c r="BMD142" s="131"/>
      <c r="BME142" s="131"/>
      <c r="BMF142" s="131"/>
      <c r="BMG142" s="131"/>
      <c r="BMH142" s="131"/>
      <c r="BMI142" s="131"/>
      <c r="BMJ142" s="131"/>
      <c r="BMK142" s="131"/>
      <c r="BML142" s="131"/>
      <c r="BMM142" s="131"/>
      <c r="BMN142" s="131"/>
      <c r="BMO142" s="131"/>
      <c r="BMP142" s="131"/>
      <c r="BMQ142" s="131"/>
      <c r="BMR142" s="131"/>
      <c r="BMS142" s="131"/>
      <c r="BMT142" s="131"/>
      <c r="BMU142" s="131"/>
      <c r="BMV142" s="131"/>
      <c r="BMW142" s="131"/>
      <c r="BMX142" s="131"/>
      <c r="BMY142" s="131"/>
      <c r="BMZ142" s="131"/>
      <c r="BNA142" s="131"/>
      <c r="BNB142" s="131"/>
      <c r="BNC142" s="131"/>
      <c r="BND142" s="131"/>
      <c r="BNE142" s="131"/>
      <c r="BNF142" s="131"/>
      <c r="BNG142" s="131"/>
      <c r="BNH142" s="131"/>
      <c r="BNI142" s="131"/>
      <c r="BNJ142" s="131"/>
      <c r="BNK142" s="131"/>
      <c r="BNL142" s="131"/>
      <c r="BNM142" s="131"/>
      <c r="BNN142" s="131"/>
      <c r="BNO142" s="131"/>
      <c r="BNP142" s="131"/>
      <c r="BNQ142" s="131"/>
      <c r="BNR142" s="131"/>
      <c r="BNS142" s="131"/>
      <c r="BNT142" s="131"/>
      <c r="BNU142" s="131"/>
      <c r="BNV142" s="131"/>
      <c r="BNW142" s="131"/>
      <c r="BNX142" s="131"/>
      <c r="BNY142" s="131"/>
      <c r="BNZ142" s="131"/>
      <c r="BOA142" s="131"/>
      <c r="BOB142" s="131"/>
      <c r="BOC142" s="131"/>
      <c r="BOD142" s="131"/>
      <c r="BOE142" s="131"/>
      <c r="BOF142" s="131"/>
      <c r="BOG142" s="131"/>
      <c r="BOH142" s="131"/>
      <c r="BOI142" s="131"/>
      <c r="BOJ142" s="131"/>
      <c r="BOK142" s="131"/>
      <c r="BOL142" s="131"/>
      <c r="BOM142" s="131"/>
      <c r="BON142" s="131"/>
      <c r="BOO142" s="131"/>
      <c r="BOP142" s="131"/>
      <c r="BOQ142" s="131"/>
      <c r="BOR142" s="131"/>
      <c r="BOS142" s="131"/>
      <c r="BOT142" s="131"/>
      <c r="BOU142" s="131"/>
      <c r="BOV142" s="131"/>
      <c r="BOW142" s="131"/>
      <c r="BOX142" s="131"/>
      <c r="BOY142" s="131"/>
      <c r="BOZ142" s="131"/>
      <c r="BPA142" s="131"/>
      <c r="BPB142" s="131"/>
      <c r="BPC142" s="131"/>
      <c r="BPD142" s="131"/>
      <c r="BPE142" s="131"/>
      <c r="BPF142" s="131"/>
      <c r="BPG142" s="131"/>
      <c r="BPH142" s="131"/>
      <c r="BPI142" s="131"/>
      <c r="BPJ142" s="131"/>
      <c r="BPK142" s="131"/>
      <c r="BPL142" s="131"/>
      <c r="BPM142" s="131"/>
      <c r="BPN142" s="131"/>
      <c r="BPO142" s="131"/>
      <c r="BPP142" s="131"/>
      <c r="BPQ142" s="131"/>
      <c r="BPR142" s="131"/>
      <c r="BPS142" s="131"/>
      <c r="BPT142" s="131"/>
      <c r="BPU142" s="131"/>
      <c r="BPV142" s="131"/>
      <c r="BPW142" s="131"/>
      <c r="BPX142" s="131"/>
      <c r="BPY142" s="131"/>
      <c r="BPZ142" s="131"/>
      <c r="BQA142" s="131"/>
      <c r="BQB142" s="131"/>
      <c r="BQC142" s="131"/>
      <c r="BQD142" s="131"/>
      <c r="BQE142" s="131"/>
      <c r="BQF142" s="131"/>
      <c r="BQG142" s="131"/>
      <c r="BQH142" s="131"/>
      <c r="BQI142" s="131"/>
      <c r="BQJ142" s="131"/>
      <c r="BQK142" s="131"/>
      <c r="BQL142" s="131"/>
      <c r="BQM142" s="131"/>
      <c r="BQN142" s="131"/>
      <c r="BQO142" s="131"/>
      <c r="BQP142" s="131"/>
      <c r="BQQ142" s="131"/>
      <c r="BQR142" s="131"/>
      <c r="BQS142" s="131"/>
      <c r="BQT142" s="131"/>
      <c r="BQU142" s="131"/>
      <c r="BQV142" s="131"/>
      <c r="BQW142" s="131"/>
      <c r="BQX142" s="131"/>
      <c r="BQY142" s="131"/>
      <c r="BQZ142" s="131"/>
      <c r="BRA142" s="131"/>
      <c r="BRB142" s="131"/>
      <c r="BRC142" s="131"/>
      <c r="BRD142" s="131"/>
      <c r="BRE142" s="131"/>
      <c r="BRF142" s="131"/>
      <c r="BRG142" s="131"/>
      <c r="BRH142" s="131"/>
      <c r="BRI142" s="131"/>
      <c r="BRJ142" s="131"/>
      <c r="BRK142" s="131"/>
      <c r="BRL142" s="131"/>
      <c r="BRM142" s="131"/>
      <c r="BRN142" s="131"/>
      <c r="BRO142" s="131"/>
      <c r="BRP142" s="131"/>
      <c r="BRQ142" s="131"/>
      <c r="BRR142" s="131"/>
      <c r="BRS142" s="131"/>
      <c r="BRT142" s="131"/>
      <c r="BRU142" s="131"/>
      <c r="BRV142" s="131"/>
      <c r="BRW142" s="131"/>
      <c r="BRX142" s="131"/>
      <c r="BRY142" s="131"/>
      <c r="BRZ142" s="131"/>
      <c r="BSA142" s="131"/>
      <c r="BSB142" s="131"/>
      <c r="BSC142" s="131"/>
      <c r="BSD142" s="131"/>
      <c r="BSE142" s="131"/>
      <c r="BSF142" s="131"/>
      <c r="BSG142" s="131"/>
      <c r="BSH142" s="131"/>
      <c r="BSI142" s="131"/>
      <c r="BSJ142" s="131"/>
      <c r="BSK142" s="131"/>
      <c r="BSL142" s="131"/>
      <c r="BSM142" s="131"/>
      <c r="BSN142" s="131"/>
      <c r="BSO142" s="131"/>
      <c r="BSP142" s="131"/>
      <c r="BSQ142" s="131"/>
      <c r="BSR142" s="131"/>
      <c r="BSS142" s="131"/>
      <c r="BST142" s="131"/>
      <c r="BSU142" s="131"/>
      <c r="BSV142" s="131"/>
      <c r="BSW142" s="131"/>
      <c r="BSX142" s="131"/>
      <c r="BSY142" s="131"/>
      <c r="BSZ142" s="131"/>
      <c r="BTA142" s="131"/>
      <c r="BTB142" s="131"/>
      <c r="BTC142" s="131"/>
      <c r="BTD142" s="131"/>
      <c r="BTE142" s="131"/>
      <c r="BTF142" s="131"/>
      <c r="BTG142" s="131"/>
      <c r="BTH142" s="131"/>
      <c r="BTI142" s="131"/>
      <c r="BTJ142" s="131"/>
      <c r="BTK142" s="131"/>
      <c r="BTL142" s="131"/>
      <c r="BTM142" s="131"/>
      <c r="BTN142" s="131"/>
      <c r="BTO142" s="131"/>
      <c r="BTP142" s="131"/>
      <c r="BTQ142" s="131"/>
      <c r="BTR142" s="131"/>
      <c r="BTS142" s="131"/>
      <c r="BTT142" s="131"/>
      <c r="BTU142" s="131"/>
      <c r="BTV142" s="131"/>
      <c r="BTW142" s="131"/>
      <c r="BTX142" s="131"/>
      <c r="BTY142" s="131"/>
      <c r="BTZ142" s="131"/>
      <c r="BUA142" s="131"/>
      <c r="BUB142" s="131"/>
      <c r="BUC142" s="131"/>
      <c r="BUD142" s="131"/>
      <c r="BUE142" s="131"/>
      <c r="BUF142" s="131"/>
      <c r="BUG142" s="131"/>
      <c r="BUH142" s="131"/>
      <c r="BUI142" s="131"/>
      <c r="BUJ142" s="131"/>
      <c r="BUK142" s="131"/>
      <c r="BUL142" s="131"/>
      <c r="BUM142" s="131"/>
      <c r="BUN142" s="131"/>
      <c r="BUO142" s="131"/>
      <c r="BUP142" s="131"/>
      <c r="BUQ142" s="131"/>
      <c r="BUR142" s="131"/>
      <c r="BUS142" s="131"/>
      <c r="BUT142" s="131"/>
      <c r="BUU142" s="131"/>
      <c r="BUV142" s="131"/>
      <c r="BUW142" s="131"/>
      <c r="BUX142" s="131"/>
      <c r="BUY142" s="131"/>
      <c r="BUZ142" s="131"/>
      <c r="BVA142" s="131"/>
      <c r="BVB142" s="131"/>
      <c r="BVC142" s="131"/>
      <c r="BVD142" s="131"/>
      <c r="BVE142" s="131"/>
      <c r="BVF142" s="131"/>
      <c r="BVG142" s="131"/>
      <c r="BVH142" s="131"/>
      <c r="BVI142" s="131"/>
      <c r="BVJ142" s="131"/>
      <c r="BVK142" s="131"/>
      <c r="BVL142" s="131"/>
      <c r="BVM142" s="131"/>
      <c r="BVN142" s="131"/>
      <c r="BVO142" s="131"/>
      <c r="BVP142" s="131"/>
      <c r="BVQ142" s="131"/>
      <c r="BVR142" s="131"/>
      <c r="BVS142" s="131"/>
      <c r="BVT142" s="131"/>
      <c r="BVU142" s="131"/>
      <c r="BVV142" s="131"/>
      <c r="BVW142" s="131"/>
      <c r="BVX142" s="131"/>
      <c r="BVY142" s="131"/>
      <c r="BVZ142" s="131"/>
      <c r="BWA142" s="131"/>
      <c r="BWB142" s="131"/>
      <c r="BWC142" s="131"/>
      <c r="BWD142" s="131"/>
      <c r="BWE142" s="131"/>
      <c r="BWF142" s="131"/>
      <c r="BWG142" s="131"/>
      <c r="BWH142" s="131"/>
      <c r="BWI142" s="131"/>
      <c r="BWJ142" s="131"/>
      <c r="BWK142" s="131"/>
      <c r="BWL142" s="131"/>
      <c r="BWM142" s="131"/>
      <c r="BWN142" s="131"/>
      <c r="BWO142" s="131"/>
      <c r="BWP142" s="131"/>
      <c r="BWQ142" s="131"/>
      <c r="BWR142" s="131"/>
      <c r="BWS142" s="131"/>
      <c r="BWT142" s="131"/>
      <c r="BWU142" s="131"/>
      <c r="BWV142" s="131"/>
      <c r="BWW142" s="131"/>
      <c r="BWX142" s="131"/>
      <c r="BWY142" s="131"/>
      <c r="BWZ142" s="131"/>
      <c r="BXA142" s="131"/>
      <c r="BXB142" s="131"/>
      <c r="BXC142" s="131"/>
      <c r="BXD142" s="131"/>
      <c r="BXE142" s="131"/>
      <c r="BXF142" s="131"/>
      <c r="BXG142" s="131"/>
      <c r="BXH142" s="131"/>
      <c r="BXI142" s="131"/>
      <c r="BXJ142" s="131"/>
      <c r="BXK142" s="131"/>
      <c r="BXL142" s="131"/>
      <c r="BXM142" s="131"/>
      <c r="BXN142" s="131"/>
      <c r="BXO142" s="131"/>
      <c r="BXP142" s="131"/>
      <c r="BXQ142" s="131"/>
      <c r="BXR142" s="131"/>
      <c r="BXS142" s="131"/>
      <c r="BXT142" s="131"/>
      <c r="BXU142" s="131"/>
      <c r="BXV142" s="131"/>
      <c r="BXW142" s="131"/>
      <c r="BXX142" s="131"/>
      <c r="BXY142" s="131"/>
      <c r="BXZ142" s="131"/>
      <c r="BYA142" s="131"/>
      <c r="BYB142" s="131"/>
      <c r="BYC142" s="131"/>
      <c r="BYD142" s="131"/>
      <c r="BYE142" s="131"/>
      <c r="BYF142" s="131"/>
      <c r="BYG142" s="131"/>
      <c r="BYH142" s="131"/>
      <c r="BYI142" s="131"/>
      <c r="BYJ142" s="131"/>
      <c r="BYK142" s="131"/>
      <c r="BYL142" s="131"/>
      <c r="BYM142" s="131"/>
      <c r="BYN142" s="131"/>
      <c r="BYO142" s="131"/>
      <c r="BYP142" s="131"/>
      <c r="BYQ142" s="131"/>
      <c r="BYR142" s="131"/>
      <c r="BYS142" s="131"/>
      <c r="BYT142" s="131"/>
      <c r="BYU142" s="131"/>
      <c r="BYV142" s="131"/>
      <c r="BYW142" s="131"/>
      <c r="BYX142" s="131"/>
      <c r="BYY142" s="131"/>
      <c r="BYZ142" s="131"/>
      <c r="BZA142" s="131"/>
      <c r="BZB142" s="131"/>
      <c r="BZC142" s="131"/>
      <c r="BZD142" s="131"/>
      <c r="BZE142" s="131"/>
      <c r="BZF142" s="131"/>
      <c r="BZG142" s="131"/>
      <c r="BZH142" s="131"/>
      <c r="BZI142" s="131"/>
      <c r="BZJ142" s="131"/>
      <c r="BZK142" s="131"/>
      <c r="BZL142" s="131"/>
      <c r="BZM142" s="131"/>
      <c r="BZN142" s="131"/>
      <c r="BZO142" s="131"/>
      <c r="BZP142" s="131"/>
      <c r="BZQ142" s="131"/>
      <c r="BZR142" s="131"/>
      <c r="BZS142" s="131"/>
      <c r="BZT142" s="131"/>
      <c r="BZU142" s="131"/>
      <c r="BZV142" s="131"/>
      <c r="BZW142" s="131"/>
      <c r="BZX142" s="131"/>
      <c r="BZY142" s="131"/>
      <c r="BZZ142" s="131"/>
      <c r="CAA142" s="131"/>
      <c r="CAB142" s="131"/>
      <c r="CAC142" s="131"/>
      <c r="CAD142" s="131"/>
      <c r="CAE142" s="131"/>
      <c r="CAF142" s="131"/>
      <c r="CAG142" s="131"/>
      <c r="CAH142" s="131"/>
      <c r="CAI142" s="131"/>
      <c r="CAJ142" s="131"/>
      <c r="CAK142" s="131"/>
      <c r="CAL142" s="131"/>
      <c r="CAM142" s="131"/>
      <c r="CAN142" s="131"/>
      <c r="CAO142" s="131"/>
      <c r="CAP142" s="131"/>
      <c r="CAQ142" s="131"/>
      <c r="CAR142" s="131"/>
      <c r="CAS142" s="131"/>
      <c r="CAT142" s="131"/>
      <c r="CAU142" s="131"/>
      <c r="CAV142" s="131"/>
      <c r="CAW142" s="131"/>
      <c r="CAX142" s="131"/>
      <c r="CAY142" s="131"/>
      <c r="CAZ142" s="131"/>
      <c r="CBA142" s="131"/>
      <c r="CBB142" s="131"/>
      <c r="CBC142" s="131"/>
      <c r="CBD142" s="131"/>
      <c r="CBE142" s="131"/>
      <c r="CBF142" s="131"/>
      <c r="CBG142" s="131"/>
      <c r="CBH142" s="131"/>
      <c r="CBI142" s="131"/>
      <c r="CBJ142" s="131"/>
      <c r="CBK142" s="131"/>
      <c r="CBL142" s="131"/>
      <c r="CBM142" s="131"/>
      <c r="CBN142" s="131"/>
      <c r="CBO142" s="131"/>
      <c r="CBP142" s="131"/>
      <c r="CBQ142" s="131"/>
      <c r="CBR142" s="131"/>
      <c r="CBS142" s="131"/>
      <c r="CBT142" s="131"/>
      <c r="CBU142" s="131"/>
      <c r="CBV142" s="131"/>
      <c r="CBW142" s="131"/>
      <c r="CBX142" s="131"/>
      <c r="CBY142" s="131"/>
      <c r="CBZ142" s="131"/>
      <c r="CCA142" s="131"/>
      <c r="CCB142" s="131"/>
      <c r="CCC142" s="131"/>
      <c r="CCD142" s="131"/>
      <c r="CCE142" s="131"/>
      <c r="CCF142" s="131"/>
      <c r="CCG142" s="131"/>
      <c r="CCH142" s="131"/>
      <c r="CCI142" s="131"/>
      <c r="CCJ142" s="131"/>
      <c r="CCK142" s="131"/>
      <c r="CCL142" s="131"/>
      <c r="CCM142" s="131"/>
      <c r="CCN142" s="131"/>
      <c r="CCO142" s="131"/>
      <c r="CCP142" s="131"/>
      <c r="CCQ142" s="131"/>
      <c r="CCR142" s="131"/>
      <c r="CCS142" s="131"/>
      <c r="CCT142" s="131"/>
      <c r="CCU142" s="131"/>
      <c r="CCV142" s="131"/>
      <c r="CCW142" s="131"/>
      <c r="CCX142" s="131"/>
      <c r="CCY142" s="131"/>
      <c r="CCZ142" s="131"/>
      <c r="CDA142" s="131"/>
      <c r="CDB142" s="131"/>
      <c r="CDC142" s="131"/>
      <c r="CDD142" s="131"/>
      <c r="CDE142" s="131"/>
      <c r="CDF142" s="131"/>
      <c r="CDG142" s="131"/>
      <c r="CDH142" s="131"/>
      <c r="CDI142" s="131"/>
      <c r="CDJ142" s="131"/>
      <c r="CDK142" s="131"/>
      <c r="CDL142" s="131"/>
      <c r="CDM142" s="131"/>
      <c r="CDN142" s="131"/>
      <c r="CDO142" s="131"/>
      <c r="CDP142" s="131"/>
      <c r="CDQ142" s="131"/>
      <c r="CDR142" s="131"/>
      <c r="CDS142" s="131"/>
      <c r="CDT142" s="131"/>
      <c r="CDU142" s="131"/>
      <c r="CDV142" s="131"/>
      <c r="CDW142" s="131"/>
      <c r="CDX142" s="131"/>
      <c r="CDY142" s="131"/>
      <c r="CDZ142" s="131"/>
      <c r="CEA142" s="131"/>
      <c r="CEB142" s="131"/>
      <c r="CEC142" s="131"/>
      <c r="CED142" s="131"/>
      <c r="CEE142" s="131"/>
      <c r="CEF142" s="131"/>
      <c r="CEG142" s="131"/>
      <c r="CEH142" s="131"/>
      <c r="CEI142" s="131"/>
      <c r="CEJ142" s="131"/>
      <c r="CEK142" s="131"/>
      <c r="CEL142" s="131"/>
      <c r="CEM142" s="131"/>
      <c r="CEN142" s="131"/>
      <c r="CEO142" s="131"/>
      <c r="CEP142" s="131"/>
      <c r="CEQ142" s="131"/>
      <c r="CER142" s="131"/>
      <c r="CES142" s="131"/>
      <c r="CET142" s="131"/>
      <c r="CEU142" s="131"/>
      <c r="CEV142" s="131"/>
      <c r="CEW142" s="131"/>
      <c r="CEX142" s="131"/>
      <c r="CEY142" s="131"/>
      <c r="CEZ142" s="131"/>
      <c r="CFA142" s="131"/>
      <c r="CFB142" s="131"/>
      <c r="CFC142" s="131"/>
      <c r="CFD142" s="131"/>
      <c r="CFE142" s="131"/>
      <c r="CFF142" s="131"/>
      <c r="CFG142" s="131"/>
      <c r="CFH142" s="131"/>
      <c r="CFI142" s="131"/>
      <c r="CFJ142" s="131"/>
      <c r="CFK142" s="131"/>
      <c r="CFL142" s="131"/>
      <c r="CFM142" s="131"/>
      <c r="CFN142" s="131"/>
      <c r="CFO142" s="131"/>
      <c r="CFP142" s="131"/>
      <c r="CFQ142" s="131"/>
      <c r="CFR142" s="131"/>
      <c r="CFS142" s="131"/>
      <c r="CFT142" s="131"/>
      <c r="CFU142" s="131"/>
      <c r="CFV142" s="131"/>
      <c r="CFW142" s="131"/>
      <c r="CFX142" s="131"/>
      <c r="CFY142" s="131"/>
      <c r="CFZ142" s="131"/>
      <c r="CGA142" s="131"/>
      <c r="CGB142" s="131"/>
      <c r="CGC142" s="131"/>
      <c r="CGD142" s="131"/>
      <c r="CGE142" s="131"/>
      <c r="CGF142" s="131"/>
      <c r="CGG142" s="131"/>
      <c r="CGH142" s="131"/>
      <c r="CGI142" s="131"/>
      <c r="CGJ142" s="131"/>
      <c r="CGK142" s="131"/>
      <c r="CGL142" s="131"/>
      <c r="CGM142" s="131"/>
      <c r="CGN142" s="131"/>
      <c r="CGO142" s="131"/>
      <c r="CGP142" s="131"/>
      <c r="CGQ142" s="131"/>
      <c r="CGR142" s="131"/>
      <c r="CGS142" s="131"/>
      <c r="CGT142" s="131"/>
      <c r="CGU142" s="131"/>
      <c r="CGV142" s="131"/>
      <c r="CGW142" s="131"/>
      <c r="CGX142" s="131"/>
      <c r="CGY142" s="131"/>
      <c r="CGZ142" s="131"/>
      <c r="CHA142" s="131"/>
      <c r="CHB142" s="131"/>
      <c r="CHC142" s="131"/>
      <c r="CHD142" s="131"/>
      <c r="CHE142" s="131"/>
      <c r="CHF142" s="131"/>
      <c r="CHG142" s="131"/>
      <c r="CHH142" s="131"/>
      <c r="CHI142" s="131"/>
      <c r="CHJ142" s="131"/>
      <c r="CHK142" s="131"/>
      <c r="CHL142" s="131"/>
      <c r="CHM142" s="131"/>
      <c r="CHN142" s="131"/>
      <c r="CHO142" s="131"/>
      <c r="CHP142" s="131"/>
      <c r="CHQ142" s="131"/>
      <c r="CHR142" s="131"/>
      <c r="CHS142" s="131"/>
      <c r="CHT142" s="131"/>
      <c r="CHU142" s="131"/>
      <c r="CHV142" s="131"/>
      <c r="CHW142" s="131"/>
      <c r="CHX142" s="131"/>
      <c r="CHY142" s="131"/>
      <c r="CHZ142" s="131"/>
      <c r="CIA142" s="131"/>
      <c r="CIB142" s="131"/>
      <c r="CIC142" s="131"/>
      <c r="CID142" s="131"/>
      <c r="CIE142" s="131"/>
      <c r="CIF142" s="131"/>
      <c r="CIG142" s="131"/>
      <c r="CIH142" s="131"/>
      <c r="CII142" s="131"/>
      <c r="CIJ142" s="131"/>
      <c r="CIK142" s="131"/>
      <c r="CIL142" s="131"/>
      <c r="CIM142" s="131"/>
      <c r="CIN142" s="131"/>
      <c r="CIO142" s="131"/>
      <c r="CIP142" s="131"/>
      <c r="CIQ142" s="131"/>
      <c r="CIR142" s="131"/>
      <c r="CIS142" s="131"/>
      <c r="CIT142" s="131"/>
      <c r="CIU142" s="131"/>
      <c r="CIV142" s="131"/>
      <c r="CIW142" s="131"/>
      <c r="CIX142" s="131"/>
      <c r="CIY142" s="131"/>
      <c r="CIZ142" s="131"/>
      <c r="CJA142" s="131"/>
      <c r="CJB142" s="131"/>
      <c r="CJC142" s="131"/>
      <c r="CJD142" s="131"/>
      <c r="CJE142" s="131"/>
      <c r="CJF142" s="131"/>
      <c r="CJG142" s="131"/>
      <c r="CJH142" s="131"/>
      <c r="CJI142" s="131"/>
      <c r="CJJ142" s="131"/>
      <c r="CJK142" s="131"/>
      <c r="CJL142" s="131"/>
      <c r="CJM142" s="131"/>
      <c r="CJN142" s="131"/>
      <c r="CJO142" s="131"/>
      <c r="CJP142" s="131"/>
      <c r="CJQ142" s="131"/>
      <c r="CJR142" s="131"/>
      <c r="CJS142" s="131"/>
      <c r="CJT142" s="131"/>
      <c r="CJU142" s="131"/>
      <c r="CJV142" s="131"/>
      <c r="CJW142" s="131"/>
      <c r="CJX142" s="131"/>
      <c r="CJY142" s="131"/>
      <c r="CJZ142" s="131"/>
      <c r="CKA142" s="131"/>
      <c r="CKB142" s="131"/>
      <c r="CKC142" s="131"/>
      <c r="CKD142" s="131"/>
      <c r="CKE142" s="131"/>
      <c r="CKF142" s="131"/>
      <c r="CKG142" s="131"/>
      <c r="CKH142" s="131"/>
      <c r="CKI142" s="131"/>
      <c r="CKJ142" s="131"/>
      <c r="CKK142" s="131"/>
      <c r="CKL142" s="131"/>
      <c r="CKM142" s="131"/>
      <c r="CKN142" s="131"/>
      <c r="CKO142" s="131"/>
      <c r="CKP142" s="131"/>
      <c r="CKQ142" s="131"/>
      <c r="CKR142" s="131"/>
      <c r="CKS142" s="131"/>
      <c r="CKT142" s="131"/>
      <c r="CKU142" s="131"/>
      <c r="CKV142" s="131"/>
      <c r="CKW142" s="131"/>
      <c r="CKX142" s="131"/>
      <c r="CKY142" s="131"/>
      <c r="CKZ142" s="131"/>
      <c r="CLA142" s="131"/>
      <c r="CLB142" s="131"/>
      <c r="CLC142" s="131"/>
      <c r="CLD142" s="131"/>
      <c r="CLE142" s="131"/>
      <c r="CLF142" s="131"/>
      <c r="CLG142" s="131"/>
      <c r="CLH142" s="131"/>
      <c r="CLI142" s="131"/>
      <c r="CLJ142" s="131"/>
      <c r="CLK142" s="131"/>
      <c r="CLL142" s="131"/>
      <c r="CLM142" s="131"/>
      <c r="CLN142" s="131"/>
      <c r="CLO142" s="131"/>
      <c r="CLP142" s="131"/>
      <c r="CLQ142" s="131"/>
      <c r="CLR142" s="131"/>
      <c r="CLS142" s="131"/>
      <c r="CLT142" s="131"/>
      <c r="CLU142" s="131"/>
      <c r="CLV142" s="131"/>
      <c r="CLW142" s="131"/>
      <c r="CLX142" s="131"/>
      <c r="CLY142" s="131"/>
      <c r="CLZ142" s="131"/>
      <c r="CMA142" s="131"/>
      <c r="CMB142" s="131"/>
      <c r="CMC142" s="131"/>
      <c r="CMD142" s="131"/>
      <c r="CME142" s="131"/>
      <c r="CMF142" s="131"/>
      <c r="CMG142" s="131"/>
      <c r="CMH142" s="131"/>
      <c r="CMI142" s="131"/>
      <c r="CMJ142" s="131"/>
      <c r="CMK142" s="131"/>
      <c r="CML142" s="131"/>
      <c r="CMM142" s="131"/>
      <c r="CMN142" s="131"/>
      <c r="CMO142" s="131"/>
      <c r="CMP142" s="131"/>
      <c r="CMQ142" s="131"/>
      <c r="CMR142" s="131"/>
      <c r="CMS142" s="131"/>
      <c r="CMT142" s="131"/>
      <c r="CMU142" s="131"/>
      <c r="CMV142" s="131"/>
      <c r="CMW142" s="131"/>
      <c r="CMX142" s="131"/>
      <c r="CMY142" s="131"/>
      <c r="CMZ142" s="131"/>
      <c r="CNA142" s="131"/>
      <c r="CNB142" s="131"/>
      <c r="CNC142" s="131"/>
      <c r="CND142" s="131"/>
      <c r="CNE142" s="131"/>
      <c r="CNF142" s="131"/>
      <c r="CNG142" s="131"/>
      <c r="CNH142" s="131"/>
      <c r="CNI142" s="131"/>
      <c r="CNJ142" s="131"/>
      <c r="CNK142" s="131"/>
      <c r="CNL142" s="131"/>
      <c r="CNM142" s="131"/>
      <c r="CNN142" s="131"/>
      <c r="CNO142" s="131"/>
      <c r="CNP142" s="131"/>
      <c r="CNQ142" s="131"/>
      <c r="CNR142" s="131"/>
      <c r="CNS142" s="131"/>
      <c r="CNT142" s="131"/>
      <c r="CNU142" s="131"/>
      <c r="CNV142" s="131"/>
      <c r="CNW142" s="131"/>
      <c r="CNX142" s="131"/>
      <c r="CNY142" s="131"/>
      <c r="CNZ142" s="131"/>
      <c r="COA142" s="131"/>
      <c r="COB142" s="131"/>
      <c r="COC142" s="131"/>
      <c r="COD142" s="131"/>
      <c r="COE142" s="131"/>
      <c r="COF142" s="131"/>
      <c r="COG142" s="131"/>
      <c r="COH142" s="131"/>
      <c r="COI142" s="131"/>
      <c r="COJ142" s="131"/>
      <c r="COK142" s="131"/>
      <c r="COL142" s="131"/>
      <c r="COM142" s="131"/>
      <c r="CON142" s="131"/>
      <c r="COO142" s="131"/>
      <c r="COP142" s="131"/>
      <c r="COQ142" s="131"/>
      <c r="COR142" s="131"/>
      <c r="COS142" s="131"/>
      <c r="COT142" s="131"/>
      <c r="COU142" s="131"/>
      <c r="COV142" s="131"/>
      <c r="COW142" s="131"/>
      <c r="COX142" s="131"/>
      <c r="COY142" s="131"/>
      <c r="COZ142" s="131"/>
      <c r="CPA142" s="131"/>
      <c r="CPB142" s="131"/>
      <c r="CPC142" s="131"/>
      <c r="CPD142" s="131"/>
      <c r="CPE142" s="131"/>
      <c r="CPF142" s="131"/>
      <c r="CPG142" s="131"/>
      <c r="CPH142" s="131"/>
      <c r="CPI142" s="131"/>
      <c r="CPJ142" s="131"/>
      <c r="CPK142" s="131"/>
      <c r="CPL142" s="131"/>
      <c r="CPM142" s="131"/>
      <c r="CPN142" s="131"/>
      <c r="CPO142" s="131"/>
      <c r="CPP142" s="131"/>
      <c r="CPQ142" s="131"/>
      <c r="CPR142" s="131"/>
      <c r="CPS142" s="131"/>
      <c r="CPT142" s="131"/>
      <c r="CPU142" s="131"/>
      <c r="CPV142" s="131"/>
      <c r="CPW142" s="131"/>
      <c r="CPX142" s="131"/>
      <c r="CPY142" s="131"/>
      <c r="CPZ142" s="131"/>
      <c r="CQA142" s="131"/>
      <c r="CQB142" s="131"/>
      <c r="CQC142" s="131"/>
      <c r="CQD142" s="131"/>
      <c r="CQE142" s="131"/>
      <c r="CQF142" s="131"/>
      <c r="CQG142" s="131"/>
      <c r="CQH142" s="131"/>
      <c r="CQI142" s="131"/>
      <c r="CQJ142" s="131"/>
      <c r="CQK142" s="131"/>
      <c r="CQL142" s="131"/>
      <c r="CQM142" s="131"/>
      <c r="CQN142" s="131"/>
      <c r="CQO142" s="131"/>
      <c r="CQP142" s="131"/>
      <c r="CQQ142" s="131"/>
      <c r="CQR142" s="131"/>
      <c r="CQS142" s="131"/>
      <c r="CQT142" s="131"/>
      <c r="CQU142" s="131"/>
      <c r="CQV142" s="131"/>
      <c r="CQW142" s="131"/>
      <c r="CQX142" s="131"/>
      <c r="CQY142" s="131"/>
      <c r="CQZ142" s="131"/>
      <c r="CRA142" s="131"/>
      <c r="CRB142" s="131"/>
      <c r="CRC142" s="131"/>
      <c r="CRD142" s="131"/>
      <c r="CRE142" s="131"/>
      <c r="CRF142" s="131"/>
      <c r="CRG142" s="131"/>
      <c r="CRH142" s="131"/>
      <c r="CRI142" s="131"/>
      <c r="CRJ142" s="131"/>
      <c r="CRK142" s="131"/>
      <c r="CRL142" s="131"/>
      <c r="CRM142" s="131"/>
      <c r="CRN142" s="131"/>
      <c r="CRO142" s="131"/>
      <c r="CRP142" s="131"/>
      <c r="CRQ142" s="131"/>
      <c r="CRR142" s="131"/>
      <c r="CRS142" s="131"/>
      <c r="CRT142" s="131"/>
      <c r="CRU142" s="131"/>
      <c r="CRV142" s="131"/>
      <c r="CRW142" s="131"/>
      <c r="CRX142" s="131"/>
      <c r="CRY142" s="131"/>
      <c r="CRZ142" s="131"/>
      <c r="CSA142" s="131"/>
      <c r="CSB142" s="131"/>
      <c r="CSC142" s="131"/>
      <c r="CSD142" s="131"/>
      <c r="CSE142" s="131"/>
      <c r="CSF142" s="131"/>
      <c r="CSG142" s="131"/>
      <c r="CSH142" s="131"/>
      <c r="CSI142" s="131"/>
      <c r="CSJ142" s="131"/>
      <c r="CSK142" s="131"/>
      <c r="CSL142" s="131"/>
      <c r="CSM142" s="131"/>
      <c r="CSN142" s="131"/>
      <c r="CSO142" s="131"/>
      <c r="CSP142" s="131"/>
      <c r="CSQ142" s="131"/>
      <c r="CSR142" s="131"/>
      <c r="CSS142" s="131"/>
      <c r="CST142" s="131"/>
      <c r="CSU142" s="131"/>
      <c r="CSV142" s="131"/>
      <c r="CSW142" s="131"/>
      <c r="CSX142" s="131"/>
      <c r="CSY142" s="131"/>
      <c r="CSZ142" s="131"/>
      <c r="CTA142" s="131"/>
      <c r="CTB142" s="131"/>
      <c r="CTC142" s="131"/>
      <c r="CTD142" s="131"/>
      <c r="CTE142" s="131"/>
      <c r="CTF142" s="131"/>
      <c r="CTG142" s="131"/>
      <c r="CTH142" s="131"/>
      <c r="CTI142" s="131"/>
      <c r="CTJ142" s="131"/>
      <c r="CTK142" s="131"/>
      <c r="CTL142" s="131"/>
      <c r="CTM142" s="131"/>
      <c r="CTN142" s="131"/>
      <c r="CTO142" s="131"/>
      <c r="CTP142" s="131"/>
      <c r="CTQ142" s="131"/>
      <c r="CTR142" s="131"/>
      <c r="CTS142" s="131"/>
      <c r="CTT142" s="131"/>
      <c r="CTU142" s="131"/>
      <c r="CTV142" s="131"/>
      <c r="CTW142" s="131"/>
      <c r="CTX142" s="131"/>
      <c r="CTY142" s="131"/>
      <c r="CTZ142" s="131"/>
      <c r="CUA142" s="131"/>
      <c r="CUB142" s="131"/>
      <c r="CUC142" s="131"/>
      <c r="CUD142" s="131"/>
      <c r="CUE142" s="131"/>
      <c r="CUF142" s="131"/>
      <c r="CUG142" s="131"/>
      <c r="CUH142" s="131"/>
      <c r="CUI142" s="131"/>
      <c r="CUJ142" s="131"/>
      <c r="CUK142" s="131"/>
      <c r="CUL142" s="131"/>
      <c r="CUM142" s="131"/>
      <c r="CUN142" s="131"/>
      <c r="CUO142" s="131"/>
      <c r="CUP142" s="131"/>
      <c r="CUQ142" s="131"/>
      <c r="CUR142" s="131"/>
      <c r="CUS142" s="131"/>
      <c r="CUT142" s="131"/>
      <c r="CUU142" s="131"/>
      <c r="CUV142" s="131"/>
      <c r="CUW142" s="131"/>
      <c r="CUX142" s="131"/>
      <c r="CUY142" s="131"/>
      <c r="CUZ142" s="131"/>
      <c r="CVA142" s="131"/>
      <c r="CVB142" s="131"/>
      <c r="CVC142" s="131"/>
      <c r="CVD142" s="131"/>
      <c r="CVE142" s="131"/>
      <c r="CVF142" s="131"/>
      <c r="CVG142" s="131"/>
      <c r="CVH142" s="131"/>
      <c r="CVI142" s="131"/>
      <c r="CVJ142" s="131"/>
      <c r="CVK142" s="131"/>
      <c r="CVL142" s="131"/>
      <c r="CVM142" s="131"/>
      <c r="CVN142" s="131"/>
      <c r="CVO142" s="131"/>
      <c r="CVP142" s="131"/>
      <c r="CVQ142" s="131"/>
      <c r="CVR142" s="131"/>
      <c r="CVS142" s="131"/>
      <c r="CVT142" s="131"/>
      <c r="CVU142" s="131"/>
      <c r="CVV142" s="131"/>
      <c r="CVW142" s="131"/>
      <c r="CVX142" s="131"/>
      <c r="CVY142" s="131"/>
      <c r="CVZ142" s="131"/>
      <c r="CWA142" s="131"/>
      <c r="CWB142" s="131"/>
      <c r="CWC142" s="131"/>
      <c r="CWD142" s="131"/>
      <c r="CWE142" s="131"/>
      <c r="CWF142" s="131"/>
      <c r="CWG142" s="131"/>
      <c r="CWH142" s="131"/>
      <c r="CWI142" s="131"/>
      <c r="CWJ142" s="131"/>
      <c r="CWK142" s="131"/>
      <c r="CWL142" s="131"/>
      <c r="CWM142" s="131"/>
      <c r="CWN142" s="131"/>
      <c r="CWO142" s="131"/>
      <c r="CWP142" s="131"/>
      <c r="CWQ142" s="131"/>
      <c r="CWR142" s="131"/>
      <c r="CWS142" s="131"/>
      <c r="CWT142" s="131"/>
      <c r="CWU142" s="131"/>
      <c r="CWV142" s="131"/>
      <c r="CWW142" s="131"/>
      <c r="CWX142" s="131"/>
      <c r="CWY142" s="131"/>
      <c r="CWZ142" s="131"/>
      <c r="CXA142" s="131"/>
      <c r="CXB142" s="131"/>
      <c r="CXC142" s="131"/>
      <c r="CXD142" s="131"/>
      <c r="CXE142" s="131"/>
      <c r="CXF142" s="131"/>
      <c r="CXG142" s="131"/>
      <c r="CXH142" s="131"/>
      <c r="CXI142" s="131"/>
      <c r="CXJ142" s="131"/>
      <c r="CXK142" s="131"/>
      <c r="CXL142" s="131"/>
      <c r="CXM142" s="131"/>
      <c r="CXN142" s="131"/>
      <c r="CXO142" s="131"/>
      <c r="CXP142" s="131"/>
      <c r="CXQ142" s="131"/>
      <c r="CXR142" s="131"/>
      <c r="CXS142" s="131"/>
      <c r="CXT142" s="131"/>
      <c r="CXU142" s="131"/>
      <c r="CXV142" s="131"/>
      <c r="CXW142" s="131"/>
      <c r="CXX142" s="131"/>
      <c r="CXY142" s="131"/>
      <c r="CXZ142" s="131"/>
      <c r="CYA142" s="131"/>
      <c r="CYB142" s="131"/>
      <c r="CYC142" s="131"/>
      <c r="CYD142" s="131"/>
      <c r="CYE142" s="131"/>
      <c r="CYF142" s="131"/>
      <c r="CYG142" s="131"/>
      <c r="CYH142" s="131"/>
      <c r="CYI142" s="131"/>
      <c r="CYJ142" s="131"/>
      <c r="CYK142" s="131"/>
      <c r="CYL142" s="131"/>
      <c r="CYM142" s="131"/>
      <c r="CYN142" s="131"/>
      <c r="CYO142" s="131"/>
      <c r="CYP142" s="131"/>
      <c r="CYQ142" s="131"/>
      <c r="CYR142" s="131"/>
      <c r="CYS142" s="131"/>
      <c r="CYT142" s="131"/>
      <c r="CYU142" s="131"/>
      <c r="CYV142" s="131"/>
      <c r="CYW142" s="131"/>
      <c r="CYX142" s="131"/>
      <c r="CYY142" s="131"/>
      <c r="CYZ142" s="131"/>
      <c r="CZA142" s="131"/>
      <c r="CZB142" s="131"/>
      <c r="CZC142" s="131"/>
      <c r="CZD142" s="131"/>
      <c r="CZE142" s="131"/>
      <c r="CZF142" s="131"/>
      <c r="CZG142" s="131"/>
      <c r="CZH142" s="131"/>
      <c r="CZI142" s="131"/>
      <c r="CZJ142" s="131"/>
      <c r="CZK142" s="131"/>
      <c r="CZL142" s="131"/>
      <c r="CZM142" s="131"/>
      <c r="CZN142" s="131"/>
      <c r="CZO142" s="131"/>
      <c r="CZP142" s="131"/>
      <c r="CZQ142" s="131"/>
      <c r="CZR142" s="131"/>
      <c r="CZS142" s="131"/>
      <c r="CZT142" s="131"/>
      <c r="CZU142" s="131"/>
      <c r="CZV142" s="131"/>
      <c r="CZW142" s="131"/>
      <c r="CZX142" s="131"/>
      <c r="CZY142" s="131"/>
      <c r="CZZ142" s="131"/>
      <c r="DAA142" s="131"/>
      <c r="DAB142" s="131"/>
      <c r="DAC142" s="131"/>
      <c r="DAD142" s="131"/>
      <c r="DAE142" s="131"/>
      <c r="DAF142" s="131"/>
      <c r="DAG142" s="131"/>
      <c r="DAH142" s="131"/>
      <c r="DAI142" s="131"/>
      <c r="DAJ142" s="131"/>
      <c r="DAK142" s="131"/>
      <c r="DAL142" s="131"/>
      <c r="DAM142" s="131"/>
      <c r="DAN142" s="131"/>
      <c r="DAO142" s="131"/>
      <c r="DAP142" s="131"/>
      <c r="DAQ142" s="131"/>
      <c r="DAR142" s="131"/>
      <c r="DAS142" s="131"/>
      <c r="DAT142" s="131"/>
      <c r="DAU142" s="131"/>
      <c r="DAV142" s="131"/>
      <c r="DAW142" s="131"/>
      <c r="DAX142" s="131"/>
      <c r="DAY142" s="131"/>
      <c r="DAZ142" s="131"/>
      <c r="DBA142" s="131"/>
      <c r="DBB142" s="131"/>
      <c r="DBC142" s="131"/>
      <c r="DBD142" s="131"/>
      <c r="DBE142" s="131"/>
      <c r="DBF142" s="131"/>
      <c r="DBG142" s="131"/>
      <c r="DBH142" s="131"/>
      <c r="DBI142" s="131"/>
      <c r="DBJ142" s="131"/>
      <c r="DBK142" s="131"/>
      <c r="DBL142" s="131"/>
      <c r="DBM142" s="131"/>
      <c r="DBN142" s="131"/>
      <c r="DBO142" s="131"/>
      <c r="DBP142" s="131"/>
      <c r="DBQ142" s="131"/>
      <c r="DBR142" s="131"/>
      <c r="DBS142" s="131"/>
      <c r="DBT142" s="131"/>
      <c r="DBU142" s="131"/>
      <c r="DBV142" s="131"/>
      <c r="DBW142" s="131"/>
      <c r="DBX142" s="131"/>
      <c r="DBY142" s="131"/>
      <c r="DBZ142" s="131"/>
      <c r="DCA142" s="131"/>
      <c r="DCB142" s="131"/>
      <c r="DCC142" s="131"/>
      <c r="DCD142" s="131"/>
      <c r="DCE142" s="131"/>
      <c r="DCF142" s="131"/>
      <c r="DCG142" s="131"/>
      <c r="DCH142" s="131"/>
      <c r="DCI142" s="131"/>
      <c r="DCJ142" s="131"/>
      <c r="DCK142" s="131"/>
      <c r="DCL142" s="131"/>
      <c r="DCM142" s="131"/>
      <c r="DCN142" s="131"/>
      <c r="DCO142" s="131"/>
      <c r="DCP142" s="131"/>
      <c r="DCQ142" s="131"/>
      <c r="DCR142" s="131"/>
      <c r="DCS142" s="131"/>
      <c r="DCT142" s="131"/>
      <c r="DCU142" s="131"/>
      <c r="DCV142" s="131"/>
      <c r="DCW142" s="131"/>
      <c r="DCX142" s="131"/>
      <c r="DCY142" s="131"/>
      <c r="DCZ142" s="131"/>
      <c r="DDA142" s="131"/>
      <c r="DDB142" s="131"/>
      <c r="DDC142" s="131"/>
      <c r="DDD142" s="131"/>
      <c r="DDE142" s="131"/>
      <c r="DDF142" s="131"/>
      <c r="DDG142" s="131"/>
      <c r="DDH142" s="131"/>
      <c r="DDI142" s="131"/>
      <c r="DDJ142" s="131"/>
      <c r="DDK142" s="131"/>
      <c r="DDL142" s="131"/>
      <c r="DDM142" s="131"/>
      <c r="DDN142" s="131"/>
      <c r="DDO142" s="131"/>
      <c r="DDP142" s="131"/>
      <c r="DDQ142" s="131"/>
      <c r="DDR142" s="131"/>
      <c r="DDS142" s="131"/>
      <c r="DDT142" s="131"/>
      <c r="DDU142" s="131"/>
      <c r="DDV142" s="131"/>
      <c r="DDW142" s="131"/>
      <c r="DDX142" s="131"/>
      <c r="DDY142" s="131"/>
      <c r="DDZ142" s="131"/>
      <c r="DEA142" s="131"/>
      <c r="DEB142" s="131"/>
      <c r="DEC142" s="131"/>
      <c r="DED142" s="131"/>
      <c r="DEE142" s="131"/>
      <c r="DEF142" s="131"/>
      <c r="DEG142" s="131"/>
      <c r="DEH142" s="131"/>
      <c r="DEI142" s="131"/>
      <c r="DEJ142" s="131"/>
      <c r="DEK142" s="131"/>
      <c r="DEL142" s="131"/>
      <c r="DEM142" s="131"/>
      <c r="DEN142" s="131"/>
      <c r="DEO142" s="131"/>
      <c r="DEP142" s="131"/>
      <c r="DEQ142" s="131"/>
      <c r="DER142" s="131"/>
      <c r="DES142" s="131"/>
      <c r="DET142" s="131"/>
      <c r="DEU142" s="131"/>
      <c r="DEV142" s="131"/>
      <c r="DEW142" s="131"/>
      <c r="DEX142" s="131"/>
      <c r="DEY142" s="131"/>
      <c r="DEZ142" s="131"/>
      <c r="DFA142" s="131"/>
      <c r="DFB142" s="131"/>
      <c r="DFC142" s="131"/>
      <c r="DFD142" s="131"/>
      <c r="DFE142" s="131"/>
      <c r="DFF142" s="131"/>
      <c r="DFG142" s="131"/>
      <c r="DFH142" s="131"/>
      <c r="DFI142" s="131"/>
      <c r="DFJ142" s="131"/>
      <c r="DFK142" s="131"/>
      <c r="DFL142" s="131"/>
      <c r="DFM142" s="131"/>
      <c r="DFN142" s="131"/>
      <c r="DFO142" s="131"/>
      <c r="DFP142" s="131"/>
      <c r="DFQ142" s="131"/>
      <c r="DFR142" s="131"/>
      <c r="DFS142" s="131"/>
      <c r="DFT142" s="131"/>
      <c r="DFU142" s="131"/>
      <c r="DFV142" s="131"/>
      <c r="DFW142" s="131"/>
      <c r="DFX142" s="131"/>
      <c r="DFY142" s="131"/>
      <c r="DFZ142" s="131"/>
      <c r="DGA142" s="131"/>
      <c r="DGB142" s="131"/>
      <c r="DGC142" s="131"/>
      <c r="DGD142" s="131"/>
      <c r="DGE142" s="131"/>
      <c r="DGF142" s="131"/>
      <c r="DGG142" s="131"/>
      <c r="DGH142" s="131"/>
      <c r="DGI142" s="131"/>
      <c r="DGJ142" s="131"/>
      <c r="DGK142" s="131"/>
      <c r="DGL142" s="131"/>
      <c r="DGM142" s="131"/>
      <c r="DGN142" s="131"/>
      <c r="DGO142" s="131"/>
      <c r="DGP142" s="131"/>
      <c r="DGQ142" s="131"/>
      <c r="DGR142" s="131"/>
      <c r="DGS142" s="131"/>
      <c r="DGT142" s="131"/>
      <c r="DGU142" s="131"/>
      <c r="DGV142" s="131"/>
      <c r="DGW142" s="131"/>
      <c r="DGX142" s="131"/>
      <c r="DGY142" s="131"/>
      <c r="DGZ142" s="131"/>
      <c r="DHA142" s="131"/>
      <c r="DHB142" s="131"/>
      <c r="DHC142" s="131"/>
      <c r="DHD142" s="131"/>
      <c r="DHE142" s="131"/>
      <c r="DHF142" s="131"/>
      <c r="DHG142" s="131"/>
      <c r="DHH142" s="131"/>
      <c r="DHI142" s="131"/>
      <c r="DHJ142" s="131"/>
      <c r="DHK142" s="131"/>
      <c r="DHL142" s="131"/>
      <c r="DHM142" s="131"/>
      <c r="DHN142" s="131"/>
      <c r="DHO142" s="131"/>
      <c r="DHP142" s="131"/>
      <c r="DHQ142" s="131"/>
      <c r="DHR142" s="131"/>
      <c r="DHS142" s="131"/>
      <c r="DHT142" s="131"/>
      <c r="DHU142" s="131"/>
      <c r="DHV142" s="131"/>
      <c r="DHW142" s="131"/>
      <c r="DHX142" s="131"/>
      <c r="DHY142" s="131"/>
      <c r="DHZ142" s="131"/>
      <c r="DIA142" s="131"/>
      <c r="DIB142" s="131"/>
      <c r="DIC142" s="131"/>
      <c r="DID142" s="131"/>
      <c r="DIE142" s="131"/>
      <c r="DIF142" s="131"/>
      <c r="DIG142" s="131"/>
      <c r="DIH142" s="131"/>
      <c r="DII142" s="131"/>
      <c r="DIJ142" s="131"/>
      <c r="DIK142" s="131"/>
      <c r="DIL142" s="131"/>
      <c r="DIM142" s="131"/>
      <c r="DIN142" s="131"/>
      <c r="DIO142" s="131"/>
      <c r="DIP142" s="131"/>
      <c r="DIQ142" s="131"/>
      <c r="DIR142" s="131"/>
      <c r="DIS142" s="131"/>
      <c r="DIT142" s="131"/>
      <c r="DIU142" s="131"/>
      <c r="DIV142" s="131"/>
      <c r="DIW142" s="131"/>
      <c r="DIX142" s="131"/>
      <c r="DIY142" s="131"/>
      <c r="DIZ142" s="131"/>
      <c r="DJA142" s="131"/>
      <c r="DJB142" s="131"/>
      <c r="DJC142" s="131"/>
      <c r="DJD142" s="131"/>
      <c r="DJE142" s="131"/>
      <c r="DJF142" s="131"/>
      <c r="DJG142" s="131"/>
      <c r="DJH142" s="131"/>
      <c r="DJI142" s="131"/>
      <c r="DJJ142" s="131"/>
      <c r="DJK142" s="131"/>
      <c r="DJL142" s="131"/>
      <c r="DJM142" s="131"/>
      <c r="DJN142" s="131"/>
      <c r="DJO142" s="131"/>
      <c r="DJP142" s="131"/>
      <c r="DJQ142" s="131"/>
      <c r="DJR142" s="131"/>
      <c r="DJS142" s="131"/>
      <c r="DJT142" s="131"/>
      <c r="DJU142" s="131"/>
      <c r="DJV142" s="131"/>
      <c r="DJW142" s="131"/>
      <c r="DJX142" s="131"/>
      <c r="DJY142" s="131"/>
      <c r="DJZ142" s="131"/>
      <c r="DKA142" s="131"/>
      <c r="DKB142" s="131"/>
      <c r="DKC142" s="131"/>
      <c r="DKD142" s="131"/>
      <c r="DKE142" s="131"/>
      <c r="DKF142" s="131"/>
      <c r="DKG142" s="131"/>
      <c r="DKH142" s="131"/>
      <c r="DKI142" s="131"/>
      <c r="DKJ142" s="131"/>
      <c r="DKK142" s="131"/>
      <c r="DKL142" s="131"/>
      <c r="DKM142" s="131"/>
      <c r="DKN142" s="131"/>
      <c r="DKO142" s="131"/>
      <c r="DKP142" s="131"/>
      <c r="DKQ142" s="131"/>
      <c r="DKR142" s="131"/>
      <c r="DKS142" s="131"/>
      <c r="DKT142" s="131"/>
      <c r="DKU142" s="131"/>
      <c r="DKV142" s="131"/>
      <c r="DKW142" s="131"/>
      <c r="DKX142" s="131"/>
      <c r="DKY142" s="131"/>
      <c r="DKZ142" s="131"/>
      <c r="DLA142" s="131"/>
      <c r="DLB142" s="131"/>
      <c r="DLC142" s="131"/>
      <c r="DLD142" s="131"/>
      <c r="DLE142" s="131"/>
      <c r="DLF142" s="131"/>
      <c r="DLG142" s="131"/>
      <c r="DLH142" s="131"/>
      <c r="DLI142" s="131"/>
      <c r="DLJ142" s="131"/>
      <c r="DLK142" s="131"/>
      <c r="DLL142" s="131"/>
      <c r="DLM142" s="131"/>
      <c r="DLN142" s="131"/>
      <c r="DLO142" s="131"/>
      <c r="DLP142" s="131"/>
      <c r="DLQ142" s="131"/>
      <c r="DLR142" s="131"/>
      <c r="DLS142" s="131"/>
      <c r="DLT142" s="131"/>
      <c r="DLU142" s="131"/>
      <c r="DLV142" s="131"/>
      <c r="DLW142" s="131"/>
      <c r="DLX142" s="131"/>
      <c r="DLY142" s="131"/>
      <c r="DLZ142" s="131"/>
      <c r="DMA142" s="131"/>
      <c r="DMB142" s="131"/>
      <c r="DMC142" s="131"/>
      <c r="DMD142" s="131"/>
      <c r="DME142" s="131"/>
      <c r="DMF142" s="131"/>
      <c r="DMG142" s="131"/>
      <c r="DMH142" s="131"/>
      <c r="DMI142" s="131"/>
      <c r="DMJ142" s="131"/>
      <c r="DMK142" s="131"/>
      <c r="DML142" s="131"/>
      <c r="DMM142" s="131"/>
      <c r="DMN142" s="131"/>
      <c r="DMO142" s="131"/>
      <c r="DMP142" s="131"/>
      <c r="DMQ142" s="131"/>
      <c r="DMR142" s="131"/>
      <c r="DMS142" s="131"/>
      <c r="DMT142" s="131"/>
      <c r="DMU142" s="131"/>
      <c r="DMV142" s="131"/>
      <c r="DMW142" s="131"/>
      <c r="DMX142" s="131"/>
      <c r="DMY142" s="131"/>
      <c r="DMZ142" s="131"/>
      <c r="DNA142" s="131"/>
      <c r="DNB142" s="131"/>
      <c r="DNC142" s="131"/>
      <c r="DND142" s="131"/>
      <c r="DNE142" s="131"/>
      <c r="DNF142" s="131"/>
      <c r="DNG142" s="131"/>
      <c r="DNH142" s="131"/>
      <c r="DNI142" s="131"/>
      <c r="DNJ142" s="131"/>
      <c r="DNK142" s="131"/>
      <c r="DNL142" s="131"/>
      <c r="DNM142" s="131"/>
      <c r="DNN142" s="131"/>
      <c r="DNO142" s="131"/>
      <c r="DNP142" s="131"/>
      <c r="DNQ142" s="131"/>
      <c r="DNR142" s="131"/>
      <c r="DNS142" s="131"/>
      <c r="DNT142" s="131"/>
      <c r="DNU142" s="131"/>
      <c r="DNV142" s="131"/>
      <c r="DNW142" s="131"/>
      <c r="DNX142" s="131"/>
      <c r="DNY142" s="131"/>
      <c r="DNZ142" s="131"/>
      <c r="DOA142" s="131"/>
      <c r="DOB142" s="131"/>
      <c r="DOC142" s="131"/>
      <c r="DOD142" s="131"/>
      <c r="DOE142" s="131"/>
      <c r="DOF142" s="131"/>
      <c r="DOG142" s="131"/>
      <c r="DOH142" s="131"/>
      <c r="DOI142" s="131"/>
      <c r="DOJ142" s="131"/>
      <c r="DOK142" s="131"/>
      <c r="DOL142" s="131"/>
      <c r="DOM142" s="131"/>
      <c r="DON142" s="131"/>
      <c r="DOO142" s="131"/>
      <c r="DOP142" s="131"/>
      <c r="DOQ142" s="131"/>
      <c r="DOR142" s="131"/>
      <c r="DOS142" s="131"/>
      <c r="DOT142" s="131"/>
      <c r="DOU142" s="131"/>
      <c r="DOV142" s="131"/>
      <c r="DOW142" s="131"/>
      <c r="DOX142" s="131"/>
      <c r="DOY142" s="131"/>
      <c r="DOZ142" s="131"/>
      <c r="DPA142" s="131"/>
      <c r="DPB142" s="131"/>
      <c r="DPC142" s="131"/>
      <c r="DPD142" s="131"/>
      <c r="DPE142" s="131"/>
      <c r="DPF142" s="131"/>
      <c r="DPG142" s="131"/>
      <c r="DPH142" s="131"/>
      <c r="DPI142" s="131"/>
      <c r="DPJ142" s="131"/>
      <c r="DPK142" s="131"/>
      <c r="DPL142" s="131"/>
      <c r="DPM142" s="131"/>
      <c r="DPN142" s="131"/>
      <c r="DPO142" s="131"/>
      <c r="DPP142" s="131"/>
      <c r="DPQ142" s="131"/>
      <c r="DPR142" s="131"/>
      <c r="DPS142" s="131"/>
      <c r="DPT142" s="131"/>
      <c r="DPU142" s="131"/>
      <c r="DPV142" s="131"/>
      <c r="DPW142" s="131"/>
      <c r="DPX142" s="131"/>
      <c r="DPY142" s="131"/>
      <c r="DPZ142" s="131"/>
      <c r="DQA142" s="131"/>
      <c r="DQB142" s="131"/>
      <c r="DQC142" s="131"/>
      <c r="DQD142" s="131"/>
      <c r="DQE142" s="131"/>
      <c r="DQF142" s="131"/>
      <c r="DQG142" s="131"/>
      <c r="DQH142" s="131"/>
      <c r="DQI142" s="131"/>
      <c r="DQJ142" s="131"/>
      <c r="DQK142" s="131"/>
      <c r="DQL142" s="131"/>
      <c r="DQM142" s="131"/>
      <c r="DQN142" s="131"/>
      <c r="DQO142" s="131"/>
      <c r="DQP142" s="131"/>
      <c r="DQQ142" s="131"/>
      <c r="DQR142" s="131"/>
      <c r="DQS142" s="131"/>
      <c r="DQT142" s="131"/>
      <c r="DQU142" s="131"/>
      <c r="DQV142" s="131"/>
      <c r="DQW142" s="131"/>
      <c r="DQX142" s="131"/>
      <c r="DQY142" s="131"/>
      <c r="DQZ142" s="131"/>
      <c r="DRA142" s="131"/>
      <c r="DRB142" s="131"/>
      <c r="DRC142" s="131"/>
      <c r="DRD142" s="131"/>
      <c r="DRE142" s="131"/>
      <c r="DRF142" s="131"/>
      <c r="DRG142" s="131"/>
      <c r="DRH142" s="131"/>
      <c r="DRI142" s="131"/>
      <c r="DRJ142" s="131"/>
      <c r="DRK142" s="131"/>
      <c r="DRL142" s="131"/>
      <c r="DRM142" s="131"/>
      <c r="DRN142" s="131"/>
      <c r="DRO142" s="131"/>
      <c r="DRP142" s="131"/>
      <c r="DRQ142" s="131"/>
      <c r="DRR142" s="131"/>
      <c r="DRS142" s="131"/>
      <c r="DRT142" s="131"/>
      <c r="DRU142" s="131"/>
      <c r="DRV142" s="131"/>
      <c r="DRW142" s="131"/>
      <c r="DRX142" s="131"/>
      <c r="DRY142" s="131"/>
      <c r="DRZ142" s="131"/>
      <c r="DSA142" s="131"/>
      <c r="DSB142" s="131"/>
      <c r="DSC142" s="131"/>
      <c r="DSD142" s="131"/>
      <c r="DSE142" s="131"/>
      <c r="DSF142" s="131"/>
      <c r="DSG142" s="131"/>
      <c r="DSH142" s="131"/>
      <c r="DSI142" s="131"/>
      <c r="DSJ142" s="131"/>
      <c r="DSK142" s="131"/>
      <c r="DSL142" s="131"/>
      <c r="DSM142" s="131"/>
      <c r="DSN142" s="131"/>
      <c r="DSO142" s="131"/>
      <c r="DSP142" s="131"/>
      <c r="DSQ142" s="131"/>
      <c r="DSR142" s="131"/>
      <c r="DSS142" s="131"/>
      <c r="DST142" s="131"/>
      <c r="DSU142" s="131"/>
      <c r="DSV142" s="131"/>
      <c r="DSW142" s="131"/>
      <c r="DSX142" s="131"/>
      <c r="DSY142" s="131"/>
      <c r="DSZ142" s="131"/>
      <c r="DTA142" s="131"/>
      <c r="DTB142" s="131"/>
      <c r="DTC142" s="131"/>
      <c r="DTD142" s="131"/>
      <c r="DTE142" s="131"/>
      <c r="DTF142" s="131"/>
      <c r="DTG142" s="131"/>
      <c r="DTH142" s="131"/>
      <c r="DTI142" s="131"/>
      <c r="DTJ142" s="131"/>
      <c r="DTK142" s="131"/>
      <c r="DTL142" s="131"/>
      <c r="DTM142" s="131"/>
      <c r="DTN142" s="131"/>
      <c r="DTO142" s="131"/>
      <c r="DTP142" s="131"/>
      <c r="DTQ142" s="131"/>
      <c r="DTR142" s="131"/>
      <c r="DTS142" s="131"/>
      <c r="DTT142" s="131"/>
      <c r="DTU142" s="131"/>
      <c r="DTV142" s="131"/>
      <c r="DTW142" s="131"/>
      <c r="DTX142" s="131"/>
      <c r="DTY142" s="131"/>
      <c r="DTZ142" s="131"/>
      <c r="DUA142" s="131"/>
      <c r="DUB142" s="131"/>
      <c r="DUC142" s="131"/>
      <c r="DUD142" s="131"/>
      <c r="DUE142" s="131"/>
      <c r="DUF142" s="131"/>
      <c r="DUG142" s="131"/>
      <c r="DUH142" s="131"/>
      <c r="DUI142" s="131"/>
      <c r="DUJ142" s="131"/>
      <c r="DUK142" s="131"/>
      <c r="DUL142" s="131"/>
      <c r="DUM142" s="131"/>
      <c r="DUN142" s="131"/>
      <c r="DUO142" s="131"/>
      <c r="DUP142" s="131"/>
      <c r="DUQ142" s="131"/>
      <c r="DUR142" s="131"/>
      <c r="DUS142" s="131"/>
      <c r="DUT142" s="131"/>
      <c r="DUU142" s="131"/>
      <c r="DUV142" s="131"/>
      <c r="DUW142" s="131"/>
      <c r="DUX142" s="131"/>
      <c r="DUY142" s="131"/>
      <c r="DUZ142" s="131"/>
      <c r="DVA142" s="131"/>
      <c r="DVB142" s="131"/>
      <c r="DVC142" s="131"/>
      <c r="DVD142" s="131"/>
      <c r="DVE142" s="131"/>
      <c r="DVF142" s="131"/>
      <c r="DVG142" s="131"/>
      <c r="DVH142" s="131"/>
      <c r="DVI142" s="131"/>
      <c r="DVJ142" s="131"/>
      <c r="DVK142" s="131"/>
      <c r="DVL142" s="131"/>
      <c r="DVM142" s="131"/>
      <c r="DVN142" s="131"/>
      <c r="DVO142" s="131"/>
      <c r="DVP142" s="131"/>
      <c r="DVQ142" s="131"/>
      <c r="DVR142" s="131"/>
      <c r="DVS142" s="131"/>
      <c r="DVT142" s="131"/>
      <c r="DVU142" s="131"/>
      <c r="DVV142" s="131"/>
      <c r="DVW142" s="131"/>
      <c r="DVX142" s="131"/>
      <c r="DVY142" s="131"/>
      <c r="DVZ142" s="131"/>
      <c r="DWA142" s="131"/>
      <c r="DWB142" s="131"/>
      <c r="DWC142" s="131"/>
      <c r="DWD142" s="131"/>
      <c r="DWE142" s="131"/>
      <c r="DWF142" s="131"/>
      <c r="DWG142" s="131"/>
      <c r="DWH142" s="131"/>
      <c r="DWI142" s="131"/>
      <c r="DWJ142" s="131"/>
      <c r="DWK142" s="131"/>
      <c r="DWL142" s="131"/>
      <c r="DWM142" s="131"/>
      <c r="DWN142" s="131"/>
      <c r="DWO142" s="131"/>
      <c r="DWP142" s="131"/>
      <c r="DWQ142" s="131"/>
      <c r="DWR142" s="131"/>
      <c r="DWS142" s="131"/>
      <c r="DWT142" s="131"/>
      <c r="DWU142" s="131"/>
      <c r="DWV142" s="131"/>
      <c r="DWW142" s="131"/>
      <c r="DWX142" s="131"/>
      <c r="DWY142" s="131"/>
      <c r="DWZ142" s="131"/>
      <c r="DXA142" s="131"/>
      <c r="DXB142" s="131"/>
      <c r="DXC142" s="131"/>
      <c r="DXD142" s="131"/>
      <c r="DXE142" s="131"/>
      <c r="DXF142" s="131"/>
      <c r="DXG142" s="131"/>
      <c r="DXH142" s="131"/>
      <c r="DXI142" s="131"/>
      <c r="DXJ142" s="131"/>
      <c r="DXK142" s="131"/>
      <c r="DXL142" s="131"/>
      <c r="DXM142" s="131"/>
      <c r="DXN142" s="131"/>
      <c r="DXO142" s="131"/>
      <c r="DXP142" s="131"/>
      <c r="DXQ142" s="131"/>
      <c r="DXR142" s="131"/>
      <c r="DXS142" s="131"/>
      <c r="DXT142" s="131"/>
      <c r="DXU142" s="131"/>
      <c r="DXV142" s="131"/>
      <c r="DXW142" s="131"/>
      <c r="DXX142" s="131"/>
      <c r="DXY142" s="131"/>
      <c r="DXZ142" s="131"/>
      <c r="DYA142" s="131"/>
      <c r="DYB142" s="131"/>
      <c r="DYC142" s="131"/>
      <c r="DYD142" s="131"/>
      <c r="DYE142" s="131"/>
      <c r="DYF142" s="131"/>
      <c r="DYG142" s="131"/>
      <c r="DYH142" s="131"/>
      <c r="DYI142" s="131"/>
      <c r="DYJ142" s="131"/>
      <c r="DYK142" s="131"/>
      <c r="DYL142" s="131"/>
      <c r="DYM142" s="131"/>
      <c r="DYN142" s="131"/>
      <c r="DYO142" s="131"/>
      <c r="DYP142" s="131"/>
      <c r="DYQ142" s="131"/>
      <c r="DYR142" s="131"/>
      <c r="DYS142" s="131"/>
      <c r="DYT142" s="131"/>
      <c r="DYU142" s="131"/>
      <c r="DYV142" s="131"/>
      <c r="DYW142" s="131"/>
      <c r="DYX142" s="131"/>
      <c r="DYY142" s="131"/>
      <c r="DYZ142" s="131"/>
      <c r="DZA142" s="131"/>
      <c r="DZB142" s="131"/>
      <c r="DZC142" s="131"/>
      <c r="DZD142" s="131"/>
      <c r="DZE142" s="131"/>
      <c r="DZF142" s="131"/>
      <c r="DZG142" s="131"/>
      <c r="DZH142" s="131"/>
      <c r="DZI142" s="131"/>
      <c r="DZJ142" s="131"/>
      <c r="DZK142" s="131"/>
      <c r="DZL142" s="131"/>
      <c r="DZM142" s="131"/>
      <c r="DZN142" s="131"/>
      <c r="DZO142" s="131"/>
      <c r="DZP142" s="131"/>
      <c r="DZQ142" s="131"/>
      <c r="DZR142" s="131"/>
      <c r="DZS142" s="131"/>
      <c r="DZT142" s="131"/>
      <c r="DZU142" s="131"/>
      <c r="DZV142" s="131"/>
      <c r="DZW142" s="131"/>
      <c r="DZX142" s="131"/>
      <c r="DZY142" s="131"/>
      <c r="DZZ142" s="131"/>
      <c r="EAA142" s="131"/>
      <c r="EAB142" s="131"/>
      <c r="EAC142" s="131"/>
      <c r="EAD142" s="131"/>
      <c r="EAE142" s="131"/>
      <c r="EAF142" s="131"/>
      <c r="EAG142" s="131"/>
      <c r="EAH142" s="131"/>
      <c r="EAI142" s="131"/>
      <c r="EAJ142" s="131"/>
      <c r="EAK142" s="131"/>
      <c r="EAL142" s="131"/>
      <c r="EAM142" s="131"/>
      <c r="EAN142" s="131"/>
      <c r="EAO142" s="131"/>
      <c r="EAP142" s="131"/>
      <c r="EAQ142" s="131"/>
      <c r="EAR142" s="131"/>
      <c r="EAS142" s="131"/>
      <c r="EAT142" s="131"/>
      <c r="EAU142" s="131"/>
      <c r="EAV142" s="131"/>
      <c r="EAW142" s="131"/>
      <c r="EAX142" s="131"/>
      <c r="EAY142" s="131"/>
      <c r="EAZ142" s="131"/>
      <c r="EBA142" s="131"/>
      <c r="EBB142" s="131"/>
      <c r="EBC142" s="131"/>
      <c r="EBD142" s="131"/>
      <c r="EBE142" s="131"/>
      <c r="EBF142" s="131"/>
      <c r="EBG142" s="131"/>
      <c r="EBH142" s="131"/>
      <c r="EBI142" s="131"/>
      <c r="EBJ142" s="131"/>
      <c r="EBK142" s="131"/>
      <c r="EBL142" s="131"/>
      <c r="EBM142" s="131"/>
      <c r="EBN142" s="131"/>
      <c r="EBO142" s="131"/>
      <c r="EBP142" s="131"/>
      <c r="EBQ142" s="131"/>
      <c r="EBR142" s="131"/>
      <c r="EBS142" s="131"/>
      <c r="EBT142" s="131"/>
      <c r="EBU142" s="131"/>
      <c r="EBV142" s="131"/>
      <c r="EBW142" s="131"/>
      <c r="EBX142" s="131"/>
      <c r="EBY142" s="131"/>
      <c r="EBZ142" s="131"/>
      <c r="ECA142" s="131"/>
      <c r="ECB142" s="131"/>
      <c r="ECC142" s="131"/>
      <c r="ECD142" s="131"/>
      <c r="ECE142" s="131"/>
      <c r="ECF142" s="131"/>
      <c r="ECG142" s="131"/>
      <c r="ECH142" s="131"/>
      <c r="ECI142" s="131"/>
      <c r="ECJ142" s="131"/>
      <c r="ECK142" s="131"/>
      <c r="ECL142" s="131"/>
      <c r="ECM142" s="131"/>
      <c r="ECN142" s="131"/>
      <c r="ECO142" s="131"/>
      <c r="ECP142" s="131"/>
      <c r="ECQ142" s="131"/>
      <c r="ECR142" s="131"/>
      <c r="ECS142" s="131"/>
      <c r="ECT142" s="131"/>
      <c r="ECU142" s="131"/>
      <c r="ECV142" s="131"/>
      <c r="ECW142" s="131"/>
      <c r="ECX142" s="131"/>
      <c r="ECY142" s="131"/>
      <c r="ECZ142" s="131"/>
      <c r="EDA142" s="131"/>
      <c r="EDB142" s="131"/>
      <c r="EDC142" s="131"/>
      <c r="EDD142" s="131"/>
      <c r="EDE142" s="131"/>
      <c r="EDF142" s="131"/>
      <c r="EDG142" s="131"/>
      <c r="EDH142" s="131"/>
      <c r="EDI142" s="131"/>
      <c r="EDJ142" s="131"/>
      <c r="EDK142" s="131"/>
      <c r="EDL142" s="131"/>
      <c r="EDM142" s="131"/>
      <c r="EDN142" s="131"/>
      <c r="EDO142" s="131"/>
      <c r="EDP142" s="131"/>
      <c r="EDQ142" s="131"/>
      <c r="EDR142" s="131"/>
      <c r="EDS142" s="131"/>
      <c r="EDT142" s="131"/>
      <c r="EDU142" s="131"/>
      <c r="EDV142" s="131"/>
      <c r="EDW142" s="131"/>
      <c r="EDX142" s="131"/>
      <c r="EDY142" s="131"/>
      <c r="EDZ142" s="131"/>
      <c r="EEA142" s="131"/>
      <c r="EEB142" s="131"/>
      <c r="EEC142" s="131"/>
      <c r="EED142" s="131"/>
      <c r="EEE142" s="131"/>
      <c r="EEF142" s="131"/>
      <c r="EEG142" s="131"/>
      <c r="EEH142" s="131"/>
      <c r="EEI142" s="131"/>
      <c r="EEJ142" s="131"/>
      <c r="EEK142" s="131"/>
      <c r="EEL142" s="131"/>
      <c r="EEM142" s="131"/>
      <c r="EEN142" s="131"/>
      <c r="EEO142" s="131"/>
      <c r="EEP142" s="131"/>
      <c r="EEQ142" s="131"/>
      <c r="EER142" s="131"/>
      <c r="EES142" s="131"/>
      <c r="EET142" s="131"/>
      <c r="EEU142" s="131"/>
      <c r="EEV142" s="131"/>
      <c r="EEW142" s="131"/>
      <c r="EEX142" s="131"/>
      <c r="EEY142" s="131"/>
      <c r="EEZ142" s="131"/>
      <c r="EFA142" s="131"/>
      <c r="EFB142" s="131"/>
      <c r="EFC142" s="131"/>
      <c r="EFD142" s="131"/>
      <c r="EFE142" s="131"/>
      <c r="EFF142" s="131"/>
      <c r="EFG142" s="131"/>
      <c r="EFH142" s="131"/>
      <c r="EFI142" s="131"/>
      <c r="EFJ142" s="131"/>
      <c r="EFK142" s="131"/>
      <c r="EFL142" s="131"/>
      <c r="EFM142" s="131"/>
      <c r="EFN142" s="131"/>
      <c r="EFO142" s="131"/>
      <c r="EFP142" s="131"/>
      <c r="EFQ142" s="131"/>
      <c r="EFR142" s="131"/>
      <c r="EFS142" s="131"/>
      <c r="EFT142" s="131"/>
      <c r="EFU142" s="131"/>
      <c r="EFV142" s="131"/>
      <c r="EFW142" s="131"/>
      <c r="EFX142" s="131"/>
      <c r="EFY142" s="131"/>
      <c r="EFZ142" s="131"/>
      <c r="EGA142" s="131"/>
      <c r="EGB142" s="131"/>
      <c r="EGC142" s="131"/>
      <c r="EGD142" s="131"/>
      <c r="EGE142" s="131"/>
      <c r="EGF142" s="131"/>
      <c r="EGG142" s="131"/>
      <c r="EGH142" s="131"/>
      <c r="EGI142" s="131"/>
      <c r="EGJ142" s="131"/>
      <c r="EGK142" s="131"/>
      <c r="EGL142" s="131"/>
      <c r="EGM142" s="131"/>
      <c r="EGN142" s="131"/>
      <c r="EGO142" s="131"/>
      <c r="EGP142" s="131"/>
      <c r="EGQ142" s="131"/>
      <c r="EGR142" s="131"/>
      <c r="EGS142" s="131"/>
      <c r="EGT142" s="131"/>
      <c r="EGU142" s="131"/>
      <c r="EGV142" s="131"/>
      <c r="EGW142" s="131"/>
      <c r="EGX142" s="131"/>
      <c r="EGY142" s="131"/>
      <c r="EGZ142" s="131"/>
      <c r="EHA142" s="131"/>
      <c r="EHB142" s="131"/>
      <c r="EHC142" s="131"/>
      <c r="EHD142" s="131"/>
      <c r="EHE142" s="131"/>
      <c r="EHF142" s="131"/>
      <c r="EHG142" s="131"/>
      <c r="EHH142" s="131"/>
      <c r="EHI142" s="131"/>
      <c r="EHJ142" s="131"/>
      <c r="EHK142" s="131"/>
      <c r="EHL142" s="131"/>
      <c r="EHM142" s="131"/>
      <c r="EHN142" s="131"/>
      <c r="EHO142" s="131"/>
      <c r="EHP142" s="131"/>
      <c r="EHQ142" s="131"/>
      <c r="EHR142" s="131"/>
      <c r="EHS142" s="131"/>
      <c r="EHT142" s="131"/>
      <c r="EHU142" s="131"/>
      <c r="EHV142" s="131"/>
      <c r="EHW142" s="131"/>
      <c r="EHX142" s="131"/>
      <c r="EHY142" s="131"/>
      <c r="EHZ142" s="131"/>
      <c r="EIA142" s="131"/>
      <c r="EIB142" s="131"/>
      <c r="EIC142" s="131"/>
      <c r="EID142" s="131"/>
      <c r="EIE142" s="131"/>
      <c r="EIF142" s="131"/>
      <c r="EIG142" s="131"/>
      <c r="EIH142" s="131"/>
      <c r="EII142" s="131"/>
      <c r="EIJ142" s="131"/>
      <c r="EIK142" s="131"/>
      <c r="EIL142" s="131"/>
      <c r="EIM142" s="131"/>
      <c r="EIN142" s="131"/>
    </row>
    <row r="143" spans="1:3628" customFormat="1" ht="12" customHeight="1" x14ac:dyDescent="0.2">
      <c r="A143" s="80"/>
      <c r="B143" s="1"/>
      <c r="C143" s="1"/>
      <c r="D143" s="137"/>
      <c r="E143" s="74"/>
      <c r="F143" s="74"/>
      <c r="G143" s="74"/>
      <c r="H143" s="1"/>
      <c r="I143" s="1"/>
      <c r="J143" s="1"/>
      <c r="K143" s="137"/>
      <c r="L143" s="143"/>
      <c r="M143" s="131"/>
      <c r="N143" s="131"/>
      <c r="O143" s="131"/>
      <c r="P143" s="131"/>
      <c r="Q143" s="131"/>
      <c r="R143" s="131"/>
      <c r="S143" s="131"/>
      <c r="T143" s="131"/>
      <c r="U143" s="131"/>
      <c r="V143" s="131"/>
      <c r="W143" s="131"/>
      <c r="X143" s="131"/>
      <c r="Y143" s="131"/>
      <c r="Z143" s="131"/>
      <c r="AA143" s="131"/>
      <c r="AB143" s="131"/>
      <c r="AC143" s="131"/>
      <c r="AD143" s="131"/>
      <c r="AE143" s="131"/>
      <c r="AF143" s="131"/>
      <c r="AG143" s="131"/>
      <c r="AH143" s="131"/>
      <c r="AI143" s="131"/>
      <c r="AJ143" s="131"/>
      <c r="AK143" s="131"/>
      <c r="AL143" s="131"/>
      <c r="AM143" s="131"/>
      <c r="AN143" s="131"/>
      <c r="AO143" s="131"/>
      <c r="AP143" s="131"/>
      <c r="AQ143" s="131"/>
      <c r="AR143" s="131"/>
      <c r="AS143" s="131"/>
      <c r="AT143" s="131"/>
      <c r="AU143" s="131"/>
      <c r="AV143" s="131"/>
      <c r="AW143" s="131"/>
      <c r="AX143" s="131"/>
      <c r="AY143" s="131"/>
      <c r="AZ143" s="131"/>
      <c r="BA143" s="131"/>
      <c r="BB143" s="131"/>
      <c r="BC143" s="131"/>
      <c r="BD143" s="131"/>
      <c r="BE143" s="131"/>
      <c r="BF143" s="131"/>
      <c r="BG143" s="131"/>
      <c r="BH143" s="131"/>
      <c r="BI143" s="131"/>
      <c r="BJ143" s="131"/>
      <c r="BK143" s="131"/>
      <c r="BL143" s="131"/>
      <c r="BM143" s="131"/>
      <c r="BN143" s="131"/>
      <c r="BO143" s="131"/>
      <c r="BP143" s="131"/>
      <c r="BQ143" s="131"/>
      <c r="BR143" s="131"/>
      <c r="BS143" s="131"/>
      <c r="BT143" s="131"/>
      <c r="BU143" s="131"/>
      <c r="BV143" s="131"/>
      <c r="BW143" s="131"/>
      <c r="BX143" s="131"/>
      <c r="BY143" s="131"/>
      <c r="BZ143" s="131"/>
      <c r="CA143" s="131"/>
      <c r="CB143" s="131"/>
      <c r="CC143" s="131"/>
      <c r="CD143" s="131"/>
      <c r="CE143" s="131"/>
      <c r="CF143" s="131"/>
      <c r="CG143" s="131"/>
      <c r="CH143" s="131"/>
      <c r="CI143" s="131"/>
      <c r="CJ143" s="131"/>
      <c r="CK143" s="131"/>
      <c r="CL143" s="131"/>
      <c r="CM143" s="131"/>
      <c r="CN143" s="131"/>
      <c r="CO143" s="131"/>
      <c r="CP143" s="131"/>
      <c r="CQ143" s="131"/>
      <c r="CR143" s="131"/>
      <c r="CS143" s="131"/>
      <c r="CT143" s="131"/>
      <c r="CU143" s="131"/>
      <c r="CV143" s="131"/>
      <c r="CW143" s="131"/>
      <c r="CX143" s="131"/>
      <c r="CY143" s="131"/>
      <c r="CZ143" s="131"/>
      <c r="DA143" s="131"/>
      <c r="DB143" s="131"/>
      <c r="DC143" s="131"/>
      <c r="DD143" s="131"/>
      <c r="DE143" s="131"/>
      <c r="DF143" s="131"/>
      <c r="DG143" s="131"/>
      <c r="DH143" s="131"/>
      <c r="DI143" s="131"/>
      <c r="DJ143" s="131"/>
      <c r="DK143" s="131"/>
      <c r="DL143" s="131"/>
      <c r="DM143" s="131"/>
      <c r="DN143" s="131"/>
      <c r="DO143" s="131"/>
      <c r="DP143" s="131"/>
      <c r="DQ143" s="131"/>
      <c r="DR143" s="131"/>
      <c r="DS143" s="131"/>
      <c r="DT143" s="131"/>
      <c r="DU143" s="131"/>
      <c r="DV143" s="131"/>
      <c r="DW143" s="131"/>
      <c r="DX143" s="131"/>
      <c r="DY143" s="131"/>
      <c r="DZ143" s="131"/>
      <c r="EA143" s="131"/>
      <c r="EB143" s="131"/>
      <c r="EC143" s="131"/>
      <c r="ED143" s="131"/>
      <c r="EE143" s="131"/>
      <c r="EF143" s="131"/>
      <c r="EG143" s="131"/>
      <c r="EH143" s="131"/>
      <c r="EI143" s="131"/>
      <c r="EJ143" s="131"/>
      <c r="EK143" s="131"/>
      <c r="EL143" s="131"/>
      <c r="EM143" s="131"/>
      <c r="EN143" s="131"/>
      <c r="EO143" s="131"/>
      <c r="EP143" s="131"/>
      <c r="EQ143" s="131"/>
      <c r="ER143" s="131"/>
      <c r="ES143" s="131"/>
      <c r="ET143" s="131"/>
      <c r="EU143" s="131"/>
      <c r="EV143" s="131"/>
      <c r="EW143" s="131"/>
      <c r="EX143" s="131"/>
      <c r="EY143" s="131"/>
      <c r="EZ143" s="131"/>
      <c r="FA143" s="131"/>
      <c r="FB143" s="131"/>
      <c r="FC143" s="131"/>
      <c r="FD143" s="131"/>
      <c r="FE143" s="131"/>
      <c r="FF143" s="131"/>
      <c r="FG143" s="131"/>
      <c r="FH143" s="131"/>
      <c r="FI143" s="131"/>
      <c r="FJ143" s="131"/>
      <c r="FK143" s="131"/>
      <c r="FL143" s="131"/>
      <c r="FM143" s="131"/>
      <c r="FN143" s="131"/>
      <c r="FO143" s="131"/>
      <c r="FP143" s="131"/>
      <c r="FQ143" s="131"/>
      <c r="FR143" s="131"/>
      <c r="FS143" s="131"/>
      <c r="FT143" s="131"/>
      <c r="FU143" s="131"/>
      <c r="FV143" s="131"/>
      <c r="FW143" s="131"/>
      <c r="FX143" s="131"/>
      <c r="FY143" s="131"/>
      <c r="FZ143" s="131"/>
      <c r="GA143" s="131"/>
      <c r="GB143" s="131"/>
      <c r="GC143" s="131"/>
      <c r="GD143" s="131"/>
      <c r="GE143" s="131"/>
      <c r="GF143" s="131"/>
      <c r="GG143" s="131"/>
      <c r="GH143" s="131"/>
      <c r="GI143" s="131"/>
      <c r="GJ143" s="131"/>
      <c r="GK143" s="131"/>
      <c r="GL143" s="131"/>
      <c r="GM143" s="131"/>
      <c r="GN143" s="131"/>
      <c r="GO143" s="131"/>
      <c r="GP143" s="131"/>
      <c r="GQ143" s="131"/>
      <c r="GR143" s="131"/>
      <c r="GS143" s="131"/>
      <c r="GT143" s="131"/>
      <c r="GU143" s="131"/>
      <c r="GV143" s="131"/>
      <c r="GW143" s="131"/>
      <c r="GX143" s="131"/>
      <c r="GY143" s="131"/>
      <c r="GZ143" s="131"/>
      <c r="HA143" s="131"/>
      <c r="HB143" s="131"/>
      <c r="HC143" s="131"/>
      <c r="HD143" s="131"/>
      <c r="HE143" s="131"/>
      <c r="HF143" s="131"/>
      <c r="HG143" s="131"/>
      <c r="HH143" s="131"/>
      <c r="HI143" s="131"/>
      <c r="HJ143" s="131"/>
      <c r="HK143" s="131"/>
      <c r="HL143" s="131"/>
      <c r="HM143" s="131"/>
      <c r="HN143" s="131"/>
      <c r="HO143" s="131"/>
      <c r="HP143" s="131"/>
      <c r="HQ143" s="131"/>
      <c r="HR143" s="131"/>
      <c r="HS143" s="131"/>
      <c r="HT143" s="131"/>
      <c r="HU143" s="131"/>
      <c r="HV143" s="131"/>
      <c r="HW143" s="131"/>
      <c r="HX143" s="131"/>
      <c r="HY143" s="131"/>
      <c r="HZ143" s="131"/>
      <c r="IA143" s="131"/>
      <c r="IB143" s="131"/>
      <c r="IC143" s="131"/>
      <c r="ID143" s="131"/>
      <c r="IE143" s="131"/>
      <c r="IF143" s="131"/>
      <c r="IG143" s="131"/>
      <c r="IH143" s="131"/>
      <c r="II143" s="131"/>
      <c r="IJ143" s="131"/>
      <c r="IK143" s="131"/>
      <c r="IL143" s="131"/>
      <c r="IM143" s="131"/>
      <c r="IN143" s="131"/>
      <c r="IO143" s="131"/>
      <c r="IP143" s="131"/>
      <c r="IQ143" s="131"/>
      <c r="IR143" s="131"/>
      <c r="IS143" s="131"/>
      <c r="IT143" s="131"/>
      <c r="IU143" s="131"/>
      <c r="IV143" s="131"/>
      <c r="IW143" s="131"/>
      <c r="IX143" s="131"/>
      <c r="IY143" s="131"/>
      <c r="IZ143" s="131"/>
      <c r="JA143" s="131"/>
      <c r="JB143" s="131"/>
      <c r="JC143" s="131"/>
      <c r="JD143" s="131"/>
      <c r="JE143" s="131"/>
      <c r="JF143" s="131"/>
      <c r="JG143" s="131"/>
      <c r="JH143" s="131"/>
      <c r="JI143" s="131"/>
      <c r="JJ143" s="131"/>
      <c r="JK143" s="131"/>
      <c r="JL143" s="131"/>
      <c r="JM143" s="131"/>
      <c r="JN143" s="131"/>
      <c r="JO143" s="131"/>
      <c r="JP143" s="131"/>
      <c r="JQ143" s="131"/>
      <c r="JR143" s="131"/>
      <c r="JS143" s="131"/>
      <c r="JT143" s="131"/>
      <c r="JU143" s="131"/>
      <c r="JV143" s="131"/>
      <c r="JW143" s="131"/>
      <c r="JX143" s="131"/>
      <c r="JY143" s="131"/>
      <c r="JZ143" s="131"/>
      <c r="KA143" s="131"/>
      <c r="KB143" s="131"/>
      <c r="KC143" s="131"/>
      <c r="KD143" s="131"/>
      <c r="KE143" s="131"/>
      <c r="KF143" s="131"/>
      <c r="KG143" s="131"/>
      <c r="KH143" s="131"/>
      <c r="KI143" s="131"/>
      <c r="KJ143" s="131"/>
      <c r="KK143" s="131"/>
      <c r="KL143" s="131"/>
      <c r="KM143" s="131"/>
      <c r="KN143" s="131"/>
      <c r="KO143" s="131"/>
      <c r="KP143" s="131"/>
      <c r="KQ143" s="131"/>
      <c r="KR143" s="131"/>
      <c r="KS143" s="131"/>
      <c r="KT143" s="131"/>
      <c r="KU143" s="131"/>
      <c r="KV143" s="131"/>
      <c r="KW143" s="131"/>
      <c r="KX143" s="131"/>
      <c r="KY143" s="131"/>
      <c r="KZ143" s="131"/>
      <c r="LA143" s="131"/>
      <c r="LB143" s="131"/>
      <c r="LC143" s="131"/>
      <c r="LD143" s="131"/>
      <c r="LE143" s="131"/>
      <c r="LF143" s="131"/>
      <c r="LG143" s="131"/>
      <c r="LH143" s="131"/>
      <c r="LI143" s="131"/>
      <c r="LJ143" s="131"/>
      <c r="LK143" s="131"/>
      <c r="LL143" s="131"/>
      <c r="LM143" s="131"/>
      <c r="LN143" s="131"/>
      <c r="LO143" s="131"/>
      <c r="LP143" s="131"/>
      <c r="LQ143" s="131"/>
      <c r="LR143" s="131"/>
      <c r="LS143" s="131"/>
      <c r="LT143" s="131"/>
      <c r="LU143" s="131"/>
      <c r="LV143" s="131"/>
      <c r="LW143" s="131"/>
      <c r="LX143" s="131"/>
      <c r="LY143" s="131"/>
      <c r="LZ143" s="131"/>
      <c r="MA143" s="131"/>
      <c r="MB143" s="131"/>
      <c r="MC143" s="131"/>
      <c r="MD143" s="131"/>
      <c r="ME143" s="131"/>
      <c r="MF143" s="131"/>
      <c r="MG143" s="131"/>
      <c r="MH143" s="131"/>
      <c r="MI143" s="131"/>
      <c r="MJ143" s="131"/>
      <c r="MK143" s="131"/>
      <c r="ML143" s="131"/>
      <c r="MM143" s="131"/>
      <c r="MN143" s="131"/>
      <c r="MO143" s="131"/>
      <c r="MP143" s="131"/>
      <c r="MQ143" s="131"/>
      <c r="MR143" s="131"/>
      <c r="MS143" s="131"/>
      <c r="MT143" s="131"/>
      <c r="MU143" s="131"/>
      <c r="MV143" s="131"/>
      <c r="MW143" s="131"/>
      <c r="MX143" s="131"/>
      <c r="MY143" s="131"/>
      <c r="MZ143" s="131"/>
      <c r="NA143" s="131"/>
      <c r="NB143" s="131"/>
      <c r="NC143" s="131"/>
      <c r="ND143" s="131"/>
      <c r="NE143" s="131"/>
      <c r="NF143" s="131"/>
      <c r="NG143" s="131"/>
      <c r="NH143" s="131"/>
      <c r="NI143" s="131"/>
      <c r="NJ143" s="131"/>
      <c r="NK143" s="131"/>
      <c r="NL143" s="131"/>
      <c r="NM143" s="131"/>
      <c r="NN143" s="131"/>
      <c r="NO143" s="131"/>
      <c r="NP143" s="131"/>
      <c r="NQ143" s="131"/>
      <c r="NR143" s="131"/>
      <c r="NS143" s="131"/>
      <c r="NT143" s="131"/>
      <c r="NU143" s="131"/>
      <c r="NV143" s="131"/>
      <c r="NW143" s="131"/>
      <c r="NX143" s="131"/>
      <c r="NY143" s="131"/>
      <c r="NZ143" s="131"/>
      <c r="OA143" s="131"/>
      <c r="OB143" s="131"/>
      <c r="OC143" s="131"/>
      <c r="OD143" s="131"/>
      <c r="OE143" s="131"/>
      <c r="OF143" s="131"/>
      <c r="OG143" s="131"/>
      <c r="OH143" s="131"/>
      <c r="OI143" s="131"/>
      <c r="OJ143" s="131"/>
      <c r="OK143" s="131"/>
      <c r="OL143" s="131"/>
      <c r="OM143" s="131"/>
      <c r="ON143" s="131"/>
      <c r="OO143" s="131"/>
      <c r="OP143" s="131"/>
      <c r="OQ143" s="131"/>
      <c r="OR143" s="131"/>
      <c r="OS143" s="131"/>
      <c r="OT143" s="131"/>
      <c r="OU143" s="131"/>
      <c r="OV143" s="131"/>
      <c r="OW143" s="131"/>
      <c r="OX143" s="131"/>
      <c r="OY143" s="131"/>
      <c r="OZ143" s="131"/>
      <c r="PA143" s="131"/>
      <c r="PB143" s="131"/>
      <c r="PC143" s="131"/>
      <c r="PD143" s="131"/>
      <c r="PE143" s="131"/>
      <c r="PF143" s="131"/>
      <c r="PG143" s="131"/>
      <c r="PH143" s="131"/>
      <c r="PI143" s="131"/>
      <c r="PJ143" s="131"/>
      <c r="PK143" s="131"/>
      <c r="PL143" s="131"/>
      <c r="PM143" s="131"/>
      <c r="PN143" s="131"/>
      <c r="PO143" s="131"/>
      <c r="PP143" s="131"/>
      <c r="PQ143" s="131"/>
      <c r="PR143" s="131"/>
      <c r="PS143" s="131"/>
      <c r="PT143" s="131"/>
      <c r="PU143" s="131"/>
      <c r="PV143" s="131"/>
      <c r="PW143" s="131"/>
      <c r="PX143" s="131"/>
      <c r="PY143" s="131"/>
      <c r="PZ143" s="131"/>
      <c r="QA143" s="131"/>
      <c r="QB143" s="131"/>
      <c r="QC143" s="131"/>
      <c r="QD143" s="131"/>
      <c r="QE143" s="131"/>
      <c r="QF143" s="131"/>
      <c r="QG143" s="131"/>
      <c r="QH143" s="131"/>
      <c r="QI143" s="131"/>
      <c r="QJ143" s="131"/>
      <c r="QK143" s="131"/>
      <c r="QL143" s="131"/>
      <c r="QM143" s="131"/>
      <c r="QN143" s="131"/>
      <c r="QO143" s="131"/>
      <c r="QP143" s="131"/>
      <c r="QQ143" s="131"/>
      <c r="QR143" s="131"/>
      <c r="QS143" s="131"/>
      <c r="QT143" s="131"/>
      <c r="QU143" s="131"/>
      <c r="QV143" s="131"/>
      <c r="QW143" s="131"/>
      <c r="QX143" s="131"/>
      <c r="QY143" s="131"/>
      <c r="QZ143" s="131"/>
      <c r="RA143" s="131"/>
      <c r="RB143" s="131"/>
      <c r="RC143" s="131"/>
      <c r="RD143" s="131"/>
      <c r="RE143" s="131"/>
      <c r="RF143" s="131"/>
      <c r="RG143" s="131"/>
      <c r="RH143" s="131"/>
      <c r="RI143" s="131"/>
      <c r="RJ143" s="131"/>
      <c r="RK143" s="131"/>
      <c r="RL143" s="131"/>
      <c r="RM143" s="131"/>
      <c r="RN143" s="131"/>
      <c r="RO143" s="131"/>
      <c r="RP143" s="131"/>
      <c r="RQ143" s="131"/>
      <c r="RR143" s="131"/>
      <c r="RS143" s="131"/>
      <c r="RT143" s="131"/>
      <c r="RU143" s="131"/>
      <c r="RV143" s="131"/>
      <c r="RW143" s="131"/>
      <c r="RX143" s="131"/>
      <c r="RY143" s="131"/>
      <c r="RZ143" s="131"/>
      <c r="SA143" s="131"/>
      <c r="SB143" s="131"/>
      <c r="SC143" s="131"/>
      <c r="SD143" s="131"/>
      <c r="SE143" s="131"/>
      <c r="SF143" s="131"/>
      <c r="SG143" s="131"/>
      <c r="SH143" s="131"/>
      <c r="SI143" s="131"/>
      <c r="SJ143" s="131"/>
      <c r="SK143" s="131"/>
      <c r="SL143" s="131"/>
      <c r="SM143" s="131"/>
      <c r="SN143" s="131"/>
      <c r="SO143" s="131"/>
      <c r="SP143" s="131"/>
      <c r="SQ143" s="131"/>
      <c r="SR143" s="131"/>
      <c r="SS143" s="131"/>
      <c r="ST143" s="131"/>
      <c r="SU143" s="131"/>
      <c r="SV143" s="131"/>
      <c r="SW143" s="131"/>
      <c r="SX143" s="131"/>
      <c r="SY143" s="131"/>
      <c r="SZ143" s="131"/>
      <c r="TA143" s="131"/>
      <c r="TB143" s="131"/>
      <c r="TC143" s="131"/>
      <c r="TD143" s="131"/>
      <c r="TE143" s="131"/>
      <c r="TF143" s="131"/>
      <c r="TG143" s="131"/>
      <c r="TH143" s="131"/>
      <c r="TI143" s="131"/>
      <c r="TJ143" s="131"/>
      <c r="TK143" s="131"/>
      <c r="TL143" s="131"/>
      <c r="TM143" s="131"/>
      <c r="TN143" s="131"/>
      <c r="TO143" s="131"/>
      <c r="TP143" s="131"/>
      <c r="TQ143" s="131"/>
      <c r="TR143" s="131"/>
      <c r="TS143" s="131"/>
      <c r="TT143" s="131"/>
      <c r="TU143" s="131"/>
      <c r="TV143" s="131"/>
      <c r="TW143" s="131"/>
      <c r="TX143" s="131"/>
      <c r="TY143" s="131"/>
      <c r="TZ143" s="131"/>
      <c r="UA143" s="131"/>
      <c r="UB143" s="131"/>
      <c r="UC143" s="131"/>
      <c r="UD143" s="131"/>
      <c r="UE143" s="131"/>
      <c r="UF143" s="131"/>
      <c r="UG143" s="131"/>
      <c r="UH143" s="131"/>
      <c r="UI143" s="131"/>
      <c r="UJ143" s="131"/>
      <c r="UK143" s="131"/>
      <c r="UL143" s="131"/>
      <c r="UM143" s="131"/>
      <c r="UN143" s="131"/>
      <c r="UO143" s="131"/>
      <c r="UP143" s="131"/>
      <c r="UQ143" s="131"/>
      <c r="UR143" s="131"/>
      <c r="US143" s="131"/>
      <c r="UT143" s="131"/>
      <c r="UU143" s="131"/>
      <c r="UV143" s="131"/>
      <c r="UW143" s="131"/>
      <c r="UX143" s="131"/>
      <c r="UY143" s="131"/>
      <c r="UZ143" s="131"/>
      <c r="VA143" s="131"/>
      <c r="VB143" s="131"/>
      <c r="VC143" s="131"/>
      <c r="VD143" s="131"/>
      <c r="VE143" s="131"/>
      <c r="VF143" s="131"/>
      <c r="VG143" s="131"/>
      <c r="VH143" s="131"/>
      <c r="VI143" s="131"/>
      <c r="VJ143" s="131"/>
      <c r="VK143" s="131"/>
      <c r="VL143" s="131"/>
      <c r="VM143" s="131"/>
      <c r="VN143" s="131"/>
      <c r="VO143" s="131"/>
      <c r="VP143" s="131"/>
      <c r="VQ143" s="131"/>
      <c r="VR143" s="131"/>
      <c r="VS143" s="131"/>
      <c r="VT143" s="131"/>
      <c r="VU143" s="131"/>
      <c r="VV143" s="131"/>
      <c r="VW143" s="131"/>
      <c r="VX143" s="131"/>
      <c r="VY143" s="131"/>
      <c r="VZ143" s="131"/>
      <c r="WA143" s="131"/>
      <c r="WB143" s="131"/>
      <c r="WC143" s="131"/>
      <c r="WD143" s="131"/>
      <c r="WE143" s="131"/>
      <c r="WF143" s="131"/>
      <c r="WG143" s="131"/>
      <c r="WH143" s="131"/>
      <c r="WI143" s="131"/>
      <c r="WJ143" s="131"/>
      <c r="WK143" s="131"/>
      <c r="WL143" s="131"/>
      <c r="WM143" s="131"/>
      <c r="WN143" s="131"/>
      <c r="WO143" s="131"/>
      <c r="WP143" s="131"/>
      <c r="WQ143" s="131"/>
      <c r="WR143" s="131"/>
      <c r="WS143" s="131"/>
      <c r="WT143" s="131"/>
      <c r="WU143" s="131"/>
      <c r="WV143" s="131"/>
      <c r="WW143" s="131"/>
      <c r="WX143" s="131"/>
      <c r="WY143" s="131"/>
      <c r="WZ143" s="131"/>
      <c r="XA143" s="131"/>
      <c r="XB143" s="131"/>
      <c r="XC143" s="131"/>
      <c r="XD143" s="131"/>
      <c r="XE143" s="131"/>
      <c r="XF143" s="131"/>
      <c r="XG143" s="131"/>
      <c r="XH143" s="131"/>
      <c r="XI143" s="131"/>
      <c r="XJ143" s="131"/>
      <c r="XK143" s="131"/>
      <c r="XL143" s="131"/>
      <c r="XM143" s="131"/>
      <c r="XN143" s="131"/>
      <c r="XO143" s="131"/>
      <c r="XP143" s="131"/>
      <c r="XQ143" s="131"/>
      <c r="XR143" s="131"/>
      <c r="XS143" s="131"/>
      <c r="XT143" s="131"/>
      <c r="XU143" s="131"/>
      <c r="XV143" s="131"/>
      <c r="XW143" s="131"/>
      <c r="XX143" s="131"/>
      <c r="XY143" s="131"/>
      <c r="XZ143" s="131"/>
      <c r="YA143" s="131"/>
      <c r="YB143" s="131"/>
      <c r="YC143" s="131"/>
      <c r="YD143" s="131"/>
      <c r="YE143" s="131"/>
      <c r="YF143" s="131"/>
      <c r="YG143" s="131"/>
      <c r="YH143" s="131"/>
      <c r="YI143" s="131"/>
      <c r="YJ143" s="131"/>
      <c r="YK143" s="131"/>
      <c r="YL143" s="131"/>
      <c r="YM143" s="131"/>
      <c r="YN143" s="131"/>
      <c r="YO143" s="131"/>
      <c r="YP143" s="131"/>
      <c r="YQ143" s="131"/>
      <c r="YR143" s="131"/>
      <c r="YS143" s="131"/>
      <c r="YT143" s="131"/>
      <c r="YU143" s="131"/>
      <c r="YV143" s="131"/>
      <c r="YW143" s="131"/>
      <c r="YX143" s="131"/>
      <c r="YY143" s="131"/>
      <c r="YZ143" s="131"/>
      <c r="ZA143" s="131"/>
      <c r="ZB143" s="131"/>
      <c r="ZC143" s="131"/>
      <c r="ZD143" s="131"/>
      <c r="ZE143" s="131"/>
      <c r="ZF143" s="131"/>
      <c r="ZG143" s="131"/>
      <c r="ZH143" s="131"/>
      <c r="ZI143" s="131"/>
      <c r="ZJ143" s="131"/>
      <c r="ZK143" s="131"/>
      <c r="ZL143" s="131"/>
      <c r="ZM143" s="131"/>
      <c r="ZN143" s="131"/>
      <c r="ZO143" s="131"/>
      <c r="ZP143" s="131"/>
      <c r="ZQ143" s="131"/>
      <c r="ZR143" s="131"/>
      <c r="ZS143" s="131"/>
      <c r="ZT143" s="131"/>
      <c r="ZU143" s="131"/>
      <c r="ZV143" s="131"/>
      <c r="ZW143" s="131"/>
      <c r="ZX143" s="131"/>
      <c r="ZY143" s="131"/>
      <c r="ZZ143" s="131"/>
      <c r="AAA143" s="131"/>
      <c r="AAB143" s="131"/>
      <c r="AAC143" s="131"/>
      <c r="AAD143" s="131"/>
      <c r="AAE143" s="131"/>
      <c r="AAF143" s="131"/>
      <c r="AAG143" s="131"/>
      <c r="AAH143" s="131"/>
      <c r="AAI143" s="131"/>
      <c r="AAJ143" s="131"/>
      <c r="AAK143" s="131"/>
      <c r="AAL143" s="131"/>
      <c r="AAM143" s="131"/>
      <c r="AAN143" s="131"/>
      <c r="AAO143" s="131"/>
      <c r="AAP143" s="131"/>
      <c r="AAQ143" s="131"/>
      <c r="AAR143" s="131"/>
      <c r="AAS143" s="131"/>
      <c r="AAT143" s="131"/>
      <c r="AAU143" s="131"/>
      <c r="AAV143" s="131"/>
      <c r="AAW143" s="131"/>
      <c r="AAX143" s="131"/>
      <c r="AAY143" s="131"/>
      <c r="AAZ143" s="131"/>
      <c r="ABA143" s="131"/>
      <c r="ABB143" s="131"/>
      <c r="ABC143" s="131"/>
      <c r="ABD143" s="131"/>
      <c r="ABE143" s="131"/>
      <c r="ABF143" s="131"/>
      <c r="ABG143" s="131"/>
      <c r="ABH143" s="131"/>
      <c r="ABI143" s="131"/>
      <c r="ABJ143" s="131"/>
      <c r="ABK143" s="131"/>
      <c r="ABL143" s="131"/>
      <c r="ABM143" s="131"/>
      <c r="ABN143" s="131"/>
      <c r="ABO143" s="131"/>
      <c r="ABP143" s="131"/>
      <c r="ABQ143" s="131"/>
      <c r="ABR143" s="131"/>
      <c r="ABS143" s="131"/>
      <c r="ABT143" s="131"/>
      <c r="ABU143" s="131"/>
      <c r="ABV143" s="131"/>
      <c r="ABW143" s="131"/>
      <c r="ABX143" s="131"/>
      <c r="ABY143" s="131"/>
      <c r="ABZ143" s="131"/>
      <c r="ACA143" s="131"/>
      <c r="ACB143" s="131"/>
      <c r="ACC143" s="131"/>
      <c r="ACD143" s="131"/>
      <c r="ACE143" s="131"/>
      <c r="ACF143" s="131"/>
      <c r="ACG143" s="131"/>
      <c r="ACH143" s="131"/>
      <c r="ACI143" s="131"/>
      <c r="ACJ143" s="131"/>
      <c r="ACK143" s="131"/>
      <c r="ACL143" s="131"/>
      <c r="ACM143" s="131"/>
      <c r="ACN143" s="131"/>
      <c r="ACO143" s="131"/>
      <c r="ACP143" s="131"/>
      <c r="ACQ143" s="131"/>
      <c r="ACR143" s="131"/>
      <c r="ACS143" s="131"/>
      <c r="ACT143" s="131"/>
      <c r="ACU143" s="131"/>
      <c r="ACV143" s="131"/>
      <c r="ACW143" s="131"/>
      <c r="ACX143" s="131"/>
      <c r="ACY143" s="131"/>
      <c r="ACZ143" s="131"/>
      <c r="ADA143" s="131"/>
      <c r="ADB143" s="131"/>
      <c r="ADC143" s="131"/>
      <c r="ADD143" s="131"/>
      <c r="ADE143" s="131"/>
      <c r="ADF143" s="131"/>
      <c r="ADG143" s="131"/>
      <c r="ADH143" s="131"/>
      <c r="ADI143" s="131"/>
      <c r="ADJ143" s="131"/>
      <c r="ADK143" s="131"/>
      <c r="ADL143" s="131"/>
      <c r="ADM143" s="131"/>
      <c r="ADN143" s="131"/>
      <c r="ADO143" s="131"/>
      <c r="ADP143" s="131"/>
      <c r="ADQ143" s="131"/>
      <c r="ADR143" s="131"/>
      <c r="ADS143" s="131"/>
      <c r="ADT143" s="131"/>
      <c r="ADU143" s="131"/>
      <c r="ADV143" s="131"/>
      <c r="ADW143" s="131"/>
      <c r="ADX143" s="131"/>
      <c r="ADY143" s="131"/>
      <c r="ADZ143" s="131"/>
      <c r="AEA143" s="131"/>
      <c r="AEB143" s="131"/>
      <c r="AEC143" s="131"/>
      <c r="AED143" s="131"/>
      <c r="AEE143" s="131"/>
      <c r="AEF143" s="131"/>
      <c r="AEG143" s="131"/>
      <c r="AEH143" s="131"/>
      <c r="AEI143" s="131"/>
      <c r="AEJ143" s="131"/>
      <c r="AEK143" s="131"/>
      <c r="AEL143" s="131"/>
      <c r="AEM143" s="131"/>
      <c r="AEN143" s="131"/>
      <c r="AEO143" s="131"/>
      <c r="AEP143" s="131"/>
      <c r="AEQ143" s="131"/>
      <c r="AER143" s="131"/>
      <c r="AES143" s="131"/>
      <c r="AET143" s="131"/>
      <c r="AEU143" s="131"/>
      <c r="AEV143" s="131"/>
      <c r="AEW143" s="131"/>
      <c r="AEX143" s="131"/>
      <c r="AEY143" s="131"/>
      <c r="AEZ143" s="131"/>
      <c r="AFA143" s="131"/>
      <c r="AFB143" s="131"/>
      <c r="AFC143" s="131"/>
      <c r="AFD143" s="131"/>
      <c r="AFE143" s="131"/>
      <c r="AFF143" s="131"/>
      <c r="AFG143" s="131"/>
      <c r="AFH143" s="131"/>
      <c r="AFI143" s="131"/>
      <c r="AFJ143" s="131"/>
      <c r="AFK143" s="131"/>
      <c r="AFL143" s="131"/>
      <c r="AFM143" s="131"/>
      <c r="AFN143" s="131"/>
      <c r="AFO143" s="131"/>
      <c r="AFP143" s="131"/>
      <c r="AFQ143" s="131"/>
      <c r="AFR143" s="131"/>
      <c r="AFS143" s="131"/>
      <c r="AFT143" s="131"/>
      <c r="AFU143" s="131"/>
      <c r="AFV143" s="131"/>
      <c r="AFW143" s="131"/>
      <c r="AFX143" s="131"/>
      <c r="AFY143" s="131"/>
      <c r="AFZ143" s="131"/>
      <c r="AGA143" s="131"/>
      <c r="AGB143" s="131"/>
      <c r="AGC143" s="131"/>
      <c r="AGD143" s="131"/>
      <c r="AGE143" s="131"/>
      <c r="AGF143" s="131"/>
      <c r="AGG143" s="131"/>
      <c r="AGH143" s="131"/>
      <c r="AGI143" s="131"/>
      <c r="AGJ143" s="131"/>
      <c r="AGK143" s="131"/>
      <c r="AGL143" s="131"/>
      <c r="AGM143" s="131"/>
      <c r="AGN143" s="131"/>
      <c r="AGO143" s="131"/>
      <c r="AGP143" s="131"/>
      <c r="AGQ143" s="131"/>
      <c r="AGR143" s="131"/>
      <c r="AGS143" s="131"/>
      <c r="AGT143" s="131"/>
      <c r="AGU143" s="131"/>
      <c r="AGV143" s="131"/>
      <c r="AGW143" s="131"/>
      <c r="AGX143" s="131"/>
      <c r="AGY143" s="131"/>
      <c r="AGZ143" s="131"/>
      <c r="AHA143" s="131"/>
      <c r="AHB143" s="131"/>
      <c r="AHC143" s="131"/>
      <c r="AHD143" s="131"/>
      <c r="AHE143" s="131"/>
      <c r="AHF143" s="131"/>
      <c r="AHG143" s="131"/>
      <c r="AHH143" s="131"/>
      <c r="AHI143" s="131"/>
      <c r="AHJ143" s="131"/>
      <c r="AHK143" s="131"/>
      <c r="AHL143" s="131"/>
      <c r="AHM143" s="131"/>
      <c r="AHN143" s="131"/>
      <c r="AHO143" s="131"/>
      <c r="AHP143" s="131"/>
      <c r="AHQ143" s="131"/>
      <c r="AHR143" s="131"/>
      <c r="AHS143" s="131"/>
      <c r="AHT143" s="131"/>
      <c r="AHU143" s="131"/>
      <c r="AHV143" s="131"/>
      <c r="AHW143" s="131"/>
      <c r="AHX143" s="131"/>
      <c r="AHY143" s="131"/>
      <c r="AHZ143" s="131"/>
      <c r="AIA143" s="131"/>
      <c r="AIB143" s="131"/>
      <c r="AIC143" s="131"/>
      <c r="AID143" s="131"/>
      <c r="AIE143" s="131"/>
      <c r="AIF143" s="131"/>
      <c r="AIG143" s="131"/>
      <c r="AIH143" s="131"/>
      <c r="AII143" s="131"/>
      <c r="AIJ143" s="131"/>
      <c r="AIK143" s="131"/>
      <c r="AIL143" s="131"/>
      <c r="AIM143" s="131"/>
      <c r="AIN143" s="131"/>
      <c r="AIO143" s="131"/>
      <c r="AIP143" s="131"/>
      <c r="AIQ143" s="131"/>
      <c r="AIR143" s="131"/>
      <c r="AIS143" s="131"/>
      <c r="AIT143" s="131"/>
      <c r="AIU143" s="131"/>
      <c r="AIV143" s="131"/>
      <c r="AIW143" s="131"/>
      <c r="AIX143" s="131"/>
      <c r="AIY143" s="131"/>
      <c r="AIZ143" s="131"/>
      <c r="AJA143" s="131"/>
      <c r="AJB143" s="131"/>
      <c r="AJC143" s="131"/>
      <c r="AJD143" s="131"/>
      <c r="AJE143" s="131"/>
      <c r="AJF143" s="131"/>
      <c r="AJG143" s="131"/>
      <c r="AJH143" s="131"/>
      <c r="AJI143" s="131"/>
      <c r="AJJ143" s="131"/>
      <c r="AJK143" s="131"/>
      <c r="AJL143" s="131"/>
      <c r="AJM143" s="131"/>
      <c r="AJN143" s="131"/>
      <c r="AJO143" s="131"/>
      <c r="AJP143" s="131"/>
      <c r="AJQ143" s="131"/>
      <c r="AJR143" s="131"/>
      <c r="AJS143" s="131"/>
      <c r="AJT143" s="131"/>
      <c r="AJU143" s="131"/>
      <c r="AJV143" s="131"/>
      <c r="AJW143" s="131"/>
      <c r="AJX143" s="131"/>
      <c r="AJY143" s="131"/>
      <c r="AJZ143" s="131"/>
      <c r="AKA143" s="131"/>
      <c r="AKB143" s="131"/>
      <c r="AKC143" s="131"/>
      <c r="AKD143" s="131"/>
      <c r="AKE143" s="131"/>
      <c r="AKF143" s="131"/>
      <c r="AKG143" s="131"/>
      <c r="AKH143" s="131"/>
      <c r="AKI143" s="131"/>
      <c r="AKJ143" s="131"/>
      <c r="AKK143" s="131"/>
      <c r="AKL143" s="131"/>
      <c r="AKM143" s="131"/>
      <c r="AKN143" s="131"/>
      <c r="AKO143" s="131"/>
      <c r="AKP143" s="131"/>
      <c r="AKQ143" s="131"/>
      <c r="AKR143" s="131"/>
      <c r="AKS143" s="131"/>
      <c r="AKT143" s="131"/>
      <c r="AKU143" s="131"/>
      <c r="AKV143" s="131"/>
      <c r="AKW143" s="131"/>
      <c r="AKX143" s="131"/>
      <c r="AKY143" s="131"/>
      <c r="AKZ143" s="131"/>
      <c r="ALA143" s="131"/>
      <c r="ALB143" s="131"/>
      <c r="ALC143" s="131"/>
      <c r="ALD143" s="131"/>
      <c r="ALE143" s="131"/>
      <c r="ALF143" s="131"/>
      <c r="ALG143" s="131"/>
      <c r="ALH143" s="131"/>
      <c r="ALI143" s="131"/>
      <c r="ALJ143" s="131"/>
      <c r="ALK143" s="131"/>
      <c r="ALL143" s="131"/>
      <c r="ALM143" s="131"/>
      <c r="ALN143" s="131"/>
      <c r="ALO143" s="131"/>
      <c r="ALP143" s="131"/>
      <c r="ALQ143" s="131"/>
      <c r="ALR143" s="131"/>
      <c r="ALS143" s="131"/>
      <c r="ALT143" s="131"/>
      <c r="ALU143" s="131"/>
      <c r="ALV143" s="131"/>
      <c r="ALW143" s="131"/>
      <c r="ALX143" s="131"/>
      <c r="ALY143" s="131"/>
      <c r="ALZ143" s="131"/>
      <c r="AMA143" s="131"/>
      <c r="AMB143" s="131"/>
      <c r="AMC143" s="131"/>
      <c r="AMD143" s="131"/>
      <c r="AME143" s="131"/>
      <c r="AMF143" s="131"/>
      <c r="AMG143" s="131"/>
      <c r="AMH143" s="131"/>
      <c r="AMI143" s="131"/>
      <c r="AMJ143" s="131"/>
      <c r="AMK143" s="131"/>
      <c r="AML143" s="131"/>
      <c r="AMM143" s="131"/>
      <c r="AMN143" s="131"/>
      <c r="AMO143" s="131"/>
      <c r="AMP143" s="131"/>
      <c r="AMQ143" s="131"/>
      <c r="AMR143" s="131"/>
      <c r="AMS143" s="131"/>
      <c r="AMT143" s="131"/>
      <c r="AMU143" s="131"/>
      <c r="AMV143" s="131"/>
      <c r="AMW143" s="131"/>
      <c r="AMX143" s="131"/>
      <c r="AMY143" s="131"/>
      <c r="AMZ143" s="131"/>
      <c r="ANA143" s="131"/>
      <c r="ANB143" s="131"/>
      <c r="ANC143" s="131"/>
      <c r="AND143" s="131"/>
      <c r="ANE143" s="131"/>
      <c r="ANF143" s="131"/>
      <c r="ANG143" s="131"/>
      <c r="ANH143" s="131"/>
      <c r="ANI143" s="131"/>
      <c r="ANJ143" s="131"/>
      <c r="ANK143" s="131"/>
      <c r="ANL143" s="131"/>
      <c r="ANM143" s="131"/>
      <c r="ANN143" s="131"/>
      <c r="ANO143" s="131"/>
      <c r="ANP143" s="131"/>
      <c r="ANQ143" s="131"/>
      <c r="ANR143" s="131"/>
      <c r="ANS143" s="131"/>
      <c r="ANT143" s="131"/>
      <c r="ANU143" s="131"/>
      <c r="ANV143" s="131"/>
      <c r="ANW143" s="131"/>
      <c r="ANX143" s="131"/>
      <c r="ANY143" s="131"/>
      <c r="ANZ143" s="131"/>
      <c r="AOA143" s="131"/>
      <c r="AOB143" s="131"/>
      <c r="AOC143" s="131"/>
      <c r="AOD143" s="131"/>
      <c r="AOE143" s="131"/>
      <c r="AOF143" s="131"/>
      <c r="AOG143" s="131"/>
      <c r="AOH143" s="131"/>
      <c r="AOI143" s="131"/>
      <c r="AOJ143" s="131"/>
      <c r="AOK143" s="131"/>
      <c r="AOL143" s="131"/>
      <c r="AOM143" s="131"/>
      <c r="AON143" s="131"/>
      <c r="AOO143" s="131"/>
      <c r="AOP143" s="131"/>
      <c r="AOQ143" s="131"/>
      <c r="AOR143" s="131"/>
      <c r="AOS143" s="131"/>
      <c r="AOT143" s="131"/>
      <c r="AOU143" s="131"/>
      <c r="AOV143" s="131"/>
      <c r="AOW143" s="131"/>
      <c r="AOX143" s="131"/>
      <c r="AOY143" s="131"/>
      <c r="AOZ143" s="131"/>
      <c r="APA143" s="131"/>
      <c r="APB143" s="131"/>
      <c r="APC143" s="131"/>
      <c r="APD143" s="131"/>
      <c r="APE143" s="131"/>
      <c r="APF143" s="131"/>
      <c r="APG143" s="131"/>
      <c r="APH143" s="131"/>
      <c r="API143" s="131"/>
      <c r="APJ143" s="131"/>
      <c r="APK143" s="131"/>
      <c r="APL143" s="131"/>
      <c r="APM143" s="131"/>
      <c r="APN143" s="131"/>
      <c r="APO143" s="131"/>
      <c r="APP143" s="131"/>
      <c r="APQ143" s="131"/>
      <c r="APR143" s="131"/>
      <c r="APS143" s="131"/>
      <c r="APT143" s="131"/>
      <c r="APU143" s="131"/>
      <c r="APV143" s="131"/>
      <c r="APW143" s="131"/>
      <c r="APX143" s="131"/>
      <c r="APY143" s="131"/>
      <c r="APZ143" s="131"/>
      <c r="AQA143" s="131"/>
      <c r="AQB143" s="131"/>
      <c r="AQC143" s="131"/>
      <c r="AQD143" s="131"/>
      <c r="AQE143" s="131"/>
      <c r="AQF143" s="131"/>
      <c r="AQG143" s="131"/>
      <c r="AQH143" s="131"/>
      <c r="AQI143" s="131"/>
      <c r="AQJ143" s="131"/>
      <c r="AQK143" s="131"/>
      <c r="AQL143" s="131"/>
      <c r="AQM143" s="131"/>
      <c r="AQN143" s="131"/>
      <c r="AQO143" s="131"/>
      <c r="AQP143" s="131"/>
      <c r="AQQ143" s="131"/>
      <c r="AQR143" s="131"/>
      <c r="AQS143" s="131"/>
      <c r="AQT143" s="131"/>
      <c r="AQU143" s="131"/>
      <c r="AQV143" s="131"/>
      <c r="AQW143" s="131"/>
      <c r="AQX143" s="131"/>
      <c r="AQY143" s="131"/>
      <c r="AQZ143" s="131"/>
      <c r="ARA143" s="131"/>
      <c r="ARB143" s="131"/>
      <c r="ARC143" s="131"/>
      <c r="ARD143" s="131"/>
      <c r="ARE143" s="131"/>
      <c r="ARF143" s="131"/>
      <c r="ARG143" s="131"/>
      <c r="ARH143" s="131"/>
      <c r="ARI143" s="131"/>
      <c r="ARJ143" s="131"/>
      <c r="ARK143" s="131"/>
      <c r="ARL143" s="131"/>
      <c r="ARM143" s="131"/>
      <c r="ARN143" s="131"/>
      <c r="ARO143" s="131"/>
      <c r="ARP143" s="131"/>
      <c r="ARQ143" s="131"/>
      <c r="ARR143" s="131"/>
      <c r="ARS143" s="131"/>
      <c r="ART143" s="131"/>
      <c r="ARU143" s="131"/>
      <c r="ARV143" s="131"/>
      <c r="ARW143" s="131"/>
      <c r="ARX143" s="131"/>
      <c r="ARY143" s="131"/>
      <c r="ARZ143" s="131"/>
      <c r="ASA143" s="131"/>
      <c r="ASB143" s="131"/>
      <c r="ASC143" s="131"/>
      <c r="ASD143" s="131"/>
      <c r="ASE143" s="131"/>
      <c r="ASF143" s="131"/>
      <c r="ASG143" s="131"/>
      <c r="ASH143" s="131"/>
      <c r="ASI143" s="131"/>
      <c r="ASJ143" s="131"/>
      <c r="ASK143" s="131"/>
      <c r="ASL143" s="131"/>
      <c r="ASM143" s="131"/>
      <c r="ASN143" s="131"/>
      <c r="ASO143" s="131"/>
      <c r="ASP143" s="131"/>
      <c r="ASQ143" s="131"/>
      <c r="ASR143" s="131"/>
      <c r="ASS143" s="131"/>
      <c r="AST143" s="131"/>
      <c r="ASU143" s="131"/>
      <c r="ASV143" s="131"/>
      <c r="ASW143" s="131"/>
      <c r="ASX143" s="131"/>
      <c r="ASY143" s="131"/>
      <c r="ASZ143" s="131"/>
      <c r="ATA143" s="131"/>
      <c r="ATB143" s="131"/>
      <c r="ATC143" s="131"/>
      <c r="ATD143" s="131"/>
      <c r="ATE143" s="131"/>
      <c r="ATF143" s="131"/>
      <c r="ATG143" s="131"/>
      <c r="ATH143" s="131"/>
      <c r="ATI143" s="131"/>
      <c r="ATJ143" s="131"/>
      <c r="ATK143" s="131"/>
      <c r="ATL143" s="131"/>
      <c r="ATM143" s="131"/>
      <c r="ATN143" s="131"/>
      <c r="ATO143" s="131"/>
      <c r="ATP143" s="131"/>
      <c r="ATQ143" s="131"/>
      <c r="ATR143" s="131"/>
      <c r="ATS143" s="131"/>
      <c r="ATT143" s="131"/>
      <c r="ATU143" s="131"/>
      <c r="ATV143" s="131"/>
      <c r="ATW143" s="131"/>
      <c r="ATX143" s="131"/>
      <c r="ATY143" s="131"/>
      <c r="ATZ143" s="131"/>
      <c r="AUA143" s="131"/>
      <c r="AUB143" s="131"/>
      <c r="AUC143" s="131"/>
      <c r="AUD143" s="131"/>
      <c r="AUE143" s="131"/>
      <c r="AUF143" s="131"/>
      <c r="AUG143" s="131"/>
      <c r="AUH143" s="131"/>
      <c r="AUI143" s="131"/>
      <c r="AUJ143" s="131"/>
      <c r="AUK143" s="131"/>
      <c r="AUL143" s="131"/>
      <c r="AUM143" s="131"/>
      <c r="AUN143" s="131"/>
      <c r="AUO143" s="131"/>
      <c r="AUP143" s="131"/>
      <c r="AUQ143" s="131"/>
      <c r="AUR143" s="131"/>
      <c r="AUS143" s="131"/>
      <c r="AUT143" s="131"/>
      <c r="AUU143" s="131"/>
      <c r="AUV143" s="131"/>
      <c r="AUW143" s="131"/>
      <c r="AUX143" s="131"/>
      <c r="AUY143" s="131"/>
      <c r="AUZ143" s="131"/>
      <c r="AVA143" s="131"/>
      <c r="AVB143" s="131"/>
      <c r="AVC143" s="131"/>
      <c r="AVD143" s="131"/>
      <c r="AVE143" s="131"/>
      <c r="AVF143" s="131"/>
      <c r="AVG143" s="131"/>
      <c r="AVH143" s="131"/>
      <c r="AVI143" s="131"/>
      <c r="AVJ143" s="131"/>
      <c r="AVK143" s="131"/>
      <c r="AVL143" s="131"/>
      <c r="AVM143" s="131"/>
      <c r="AVN143" s="131"/>
      <c r="AVO143" s="131"/>
      <c r="AVP143" s="131"/>
      <c r="AVQ143" s="131"/>
      <c r="AVR143" s="131"/>
      <c r="AVS143" s="131"/>
      <c r="AVT143" s="131"/>
      <c r="AVU143" s="131"/>
      <c r="AVV143" s="131"/>
      <c r="AVW143" s="131"/>
      <c r="AVX143" s="131"/>
      <c r="AVY143" s="131"/>
      <c r="AVZ143" s="131"/>
      <c r="AWA143" s="131"/>
      <c r="AWB143" s="131"/>
      <c r="AWC143" s="131"/>
      <c r="AWD143" s="131"/>
      <c r="AWE143" s="131"/>
      <c r="AWF143" s="131"/>
      <c r="AWG143" s="131"/>
      <c r="AWH143" s="131"/>
      <c r="AWI143" s="131"/>
      <c r="AWJ143" s="131"/>
      <c r="AWK143" s="131"/>
      <c r="AWL143" s="131"/>
      <c r="AWM143" s="131"/>
      <c r="AWN143" s="131"/>
      <c r="AWO143" s="131"/>
      <c r="AWP143" s="131"/>
      <c r="AWQ143" s="131"/>
      <c r="AWR143" s="131"/>
      <c r="AWS143" s="131"/>
      <c r="AWT143" s="131"/>
      <c r="AWU143" s="131"/>
      <c r="AWV143" s="131"/>
      <c r="AWW143" s="131"/>
      <c r="AWX143" s="131"/>
      <c r="AWY143" s="131"/>
      <c r="AWZ143" s="131"/>
      <c r="AXA143" s="131"/>
      <c r="AXB143" s="131"/>
      <c r="AXC143" s="131"/>
      <c r="AXD143" s="131"/>
      <c r="AXE143" s="131"/>
      <c r="AXF143" s="131"/>
      <c r="AXG143" s="131"/>
      <c r="AXH143" s="131"/>
      <c r="AXI143" s="131"/>
      <c r="AXJ143" s="131"/>
      <c r="AXK143" s="131"/>
      <c r="AXL143" s="131"/>
      <c r="AXM143" s="131"/>
      <c r="AXN143" s="131"/>
      <c r="AXO143" s="131"/>
      <c r="AXP143" s="131"/>
      <c r="AXQ143" s="131"/>
      <c r="AXR143" s="131"/>
      <c r="AXS143" s="131"/>
      <c r="AXT143" s="131"/>
      <c r="AXU143" s="131"/>
      <c r="AXV143" s="131"/>
      <c r="AXW143" s="131"/>
      <c r="AXX143" s="131"/>
      <c r="AXY143" s="131"/>
      <c r="AXZ143" s="131"/>
      <c r="AYA143" s="131"/>
      <c r="AYB143" s="131"/>
      <c r="AYC143" s="131"/>
      <c r="AYD143" s="131"/>
      <c r="AYE143" s="131"/>
      <c r="AYF143" s="131"/>
      <c r="AYG143" s="131"/>
      <c r="AYH143" s="131"/>
      <c r="AYI143" s="131"/>
      <c r="AYJ143" s="131"/>
      <c r="AYK143" s="131"/>
      <c r="AYL143" s="131"/>
      <c r="AYM143" s="131"/>
      <c r="AYN143" s="131"/>
      <c r="AYO143" s="131"/>
      <c r="AYP143" s="131"/>
      <c r="AYQ143" s="131"/>
      <c r="AYR143" s="131"/>
      <c r="AYS143" s="131"/>
      <c r="AYT143" s="131"/>
      <c r="AYU143" s="131"/>
      <c r="AYV143" s="131"/>
      <c r="AYW143" s="131"/>
      <c r="AYX143" s="131"/>
      <c r="AYY143" s="131"/>
      <c r="AYZ143" s="131"/>
      <c r="AZA143" s="131"/>
      <c r="AZB143" s="131"/>
      <c r="AZC143" s="131"/>
      <c r="AZD143" s="131"/>
      <c r="AZE143" s="131"/>
      <c r="AZF143" s="131"/>
      <c r="AZG143" s="131"/>
      <c r="AZH143" s="131"/>
      <c r="AZI143" s="131"/>
      <c r="AZJ143" s="131"/>
      <c r="AZK143" s="131"/>
      <c r="AZL143" s="131"/>
      <c r="AZM143" s="131"/>
      <c r="AZN143" s="131"/>
      <c r="AZO143" s="131"/>
      <c r="AZP143" s="131"/>
      <c r="AZQ143" s="131"/>
      <c r="AZR143" s="131"/>
      <c r="AZS143" s="131"/>
      <c r="AZT143" s="131"/>
      <c r="AZU143" s="131"/>
      <c r="AZV143" s="131"/>
      <c r="AZW143" s="131"/>
      <c r="AZX143" s="131"/>
      <c r="AZY143" s="131"/>
      <c r="AZZ143" s="131"/>
      <c r="BAA143" s="131"/>
      <c r="BAB143" s="131"/>
      <c r="BAC143" s="131"/>
      <c r="BAD143" s="131"/>
      <c r="BAE143" s="131"/>
      <c r="BAF143" s="131"/>
      <c r="BAG143" s="131"/>
      <c r="BAH143" s="131"/>
      <c r="BAI143" s="131"/>
      <c r="BAJ143" s="131"/>
      <c r="BAK143" s="131"/>
      <c r="BAL143" s="131"/>
      <c r="BAM143" s="131"/>
      <c r="BAN143" s="131"/>
      <c r="BAO143" s="131"/>
      <c r="BAP143" s="131"/>
      <c r="BAQ143" s="131"/>
      <c r="BAR143" s="131"/>
      <c r="BAS143" s="131"/>
      <c r="BAT143" s="131"/>
      <c r="BAU143" s="131"/>
      <c r="BAV143" s="131"/>
      <c r="BAW143" s="131"/>
      <c r="BAX143" s="131"/>
      <c r="BAY143" s="131"/>
      <c r="BAZ143" s="131"/>
      <c r="BBA143" s="131"/>
      <c r="BBB143" s="131"/>
      <c r="BBC143" s="131"/>
      <c r="BBD143" s="131"/>
      <c r="BBE143" s="131"/>
      <c r="BBF143" s="131"/>
      <c r="BBG143" s="131"/>
      <c r="BBH143" s="131"/>
      <c r="BBI143" s="131"/>
      <c r="BBJ143" s="131"/>
      <c r="BBK143" s="131"/>
      <c r="BBL143" s="131"/>
      <c r="BBM143" s="131"/>
      <c r="BBN143" s="131"/>
      <c r="BBO143" s="131"/>
      <c r="BBP143" s="131"/>
      <c r="BBQ143" s="131"/>
      <c r="BBR143" s="131"/>
      <c r="BBS143" s="131"/>
      <c r="BBT143" s="131"/>
      <c r="BBU143" s="131"/>
      <c r="BBV143" s="131"/>
      <c r="BBW143" s="131"/>
      <c r="BBX143" s="131"/>
      <c r="BBY143" s="131"/>
      <c r="BBZ143" s="131"/>
      <c r="BCA143" s="131"/>
      <c r="BCB143" s="131"/>
      <c r="BCC143" s="131"/>
      <c r="BCD143" s="131"/>
      <c r="BCE143" s="131"/>
      <c r="BCF143" s="131"/>
      <c r="BCG143" s="131"/>
      <c r="BCH143" s="131"/>
      <c r="BCI143" s="131"/>
      <c r="BCJ143" s="131"/>
      <c r="BCK143" s="131"/>
      <c r="BCL143" s="131"/>
      <c r="BCM143" s="131"/>
      <c r="BCN143" s="131"/>
      <c r="BCO143" s="131"/>
      <c r="BCP143" s="131"/>
      <c r="BCQ143" s="131"/>
      <c r="BCR143" s="131"/>
      <c r="BCS143" s="131"/>
      <c r="BCT143" s="131"/>
      <c r="BCU143" s="131"/>
      <c r="BCV143" s="131"/>
      <c r="BCW143" s="131"/>
      <c r="BCX143" s="131"/>
      <c r="BCY143" s="131"/>
      <c r="BCZ143" s="131"/>
      <c r="BDA143" s="131"/>
      <c r="BDB143" s="131"/>
      <c r="BDC143" s="131"/>
      <c r="BDD143" s="131"/>
      <c r="BDE143" s="131"/>
      <c r="BDF143" s="131"/>
      <c r="BDG143" s="131"/>
      <c r="BDH143" s="131"/>
      <c r="BDI143" s="131"/>
      <c r="BDJ143" s="131"/>
      <c r="BDK143" s="131"/>
      <c r="BDL143" s="131"/>
      <c r="BDM143" s="131"/>
      <c r="BDN143" s="131"/>
      <c r="BDO143" s="131"/>
      <c r="BDP143" s="131"/>
      <c r="BDQ143" s="131"/>
      <c r="BDR143" s="131"/>
      <c r="BDS143" s="131"/>
      <c r="BDT143" s="131"/>
      <c r="BDU143" s="131"/>
      <c r="BDV143" s="131"/>
      <c r="BDW143" s="131"/>
      <c r="BDX143" s="131"/>
      <c r="BDY143" s="131"/>
      <c r="BDZ143" s="131"/>
      <c r="BEA143" s="131"/>
      <c r="BEB143" s="131"/>
      <c r="BEC143" s="131"/>
      <c r="BED143" s="131"/>
      <c r="BEE143" s="131"/>
      <c r="BEF143" s="131"/>
      <c r="BEG143" s="131"/>
      <c r="BEH143" s="131"/>
      <c r="BEI143" s="131"/>
      <c r="BEJ143" s="131"/>
      <c r="BEK143" s="131"/>
      <c r="BEL143" s="131"/>
      <c r="BEM143" s="131"/>
      <c r="BEN143" s="131"/>
      <c r="BEO143" s="131"/>
      <c r="BEP143" s="131"/>
      <c r="BEQ143" s="131"/>
      <c r="BER143" s="131"/>
      <c r="BES143" s="131"/>
      <c r="BET143" s="131"/>
      <c r="BEU143" s="131"/>
      <c r="BEV143" s="131"/>
      <c r="BEW143" s="131"/>
      <c r="BEX143" s="131"/>
      <c r="BEY143" s="131"/>
      <c r="BEZ143" s="131"/>
      <c r="BFA143" s="131"/>
      <c r="BFB143" s="131"/>
      <c r="BFC143" s="131"/>
      <c r="BFD143" s="131"/>
      <c r="BFE143" s="131"/>
      <c r="BFF143" s="131"/>
      <c r="BFG143" s="131"/>
      <c r="BFH143" s="131"/>
      <c r="BFI143" s="131"/>
      <c r="BFJ143" s="131"/>
      <c r="BFK143" s="131"/>
      <c r="BFL143" s="131"/>
      <c r="BFM143" s="131"/>
      <c r="BFN143" s="131"/>
      <c r="BFO143" s="131"/>
      <c r="BFP143" s="131"/>
      <c r="BFQ143" s="131"/>
      <c r="BFR143" s="131"/>
      <c r="BFS143" s="131"/>
      <c r="BFT143" s="131"/>
      <c r="BFU143" s="131"/>
      <c r="BFV143" s="131"/>
      <c r="BFW143" s="131"/>
      <c r="BFX143" s="131"/>
      <c r="BFY143" s="131"/>
      <c r="BFZ143" s="131"/>
      <c r="BGA143" s="131"/>
      <c r="BGB143" s="131"/>
      <c r="BGC143" s="131"/>
      <c r="BGD143" s="131"/>
      <c r="BGE143" s="131"/>
      <c r="BGF143" s="131"/>
      <c r="BGG143" s="131"/>
      <c r="BGH143" s="131"/>
      <c r="BGI143" s="131"/>
      <c r="BGJ143" s="131"/>
      <c r="BGK143" s="131"/>
      <c r="BGL143" s="131"/>
      <c r="BGM143" s="131"/>
      <c r="BGN143" s="131"/>
      <c r="BGO143" s="131"/>
      <c r="BGP143" s="131"/>
      <c r="BGQ143" s="131"/>
      <c r="BGR143" s="131"/>
      <c r="BGS143" s="131"/>
      <c r="BGT143" s="131"/>
      <c r="BGU143" s="131"/>
      <c r="BGV143" s="131"/>
      <c r="BGW143" s="131"/>
      <c r="BGX143" s="131"/>
      <c r="BGY143" s="131"/>
      <c r="BGZ143" s="131"/>
      <c r="BHA143" s="131"/>
      <c r="BHB143" s="131"/>
      <c r="BHC143" s="131"/>
      <c r="BHD143" s="131"/>
      <c r="BHE143" s="131"/>
      <c r="BHF143" s="131"/>
      <c r="BHG143" s="131"/>
      <c r="BHH143" s="131"/>
      <c r="BHI143" s="131"/>
      <c r="BHJ143" s="131"/>
      <c r="BHK143" s="131"/>
      <c r="BHL143" s="131"/>
      <c r="BHM143" s="131"/>
      <c r="BHN143" s="131"/>
      <c r="BHO143" s="131"/>
      <c r="BHP143" s="131"/>
      <c r="BHQ143" s="131"/>
      <c r="BHR143" s="131"/>
      <c r="BHS143" s="131"/>
      <c r="BHT143" s="131"/>
      <c r="BHU143" s="131"/>
      <c r="BHV143" s="131"/>
      <c r="BHW143" s="131"/>
      <c r="BHX143" s="131"/>
      <c r="BHY143" s="131"/>
      <c r="BHZ143" s="131"/>
      <c r="BIA143" s="131"/>
      <c r="BIB143" s="131"/>
      <c r="BIC143" s="131"/>
      <c r="BID143" s="131"/>
      <c r="BIE143" s="131"/>
      <c r="BIF143" s="131"/>
      <c r="BIG143" s="131"/>
      <c r="BIH143" s="131"/>
      <c r="BII143" s="131"/>
      <c r="BIJ143" s="131"/>
      <c r="BIK143" s="131"/>
      <c r="BIL143" s="131"/>
      <c r="BIM143" s="131"/>
      <c r="BIN143" s="131"/>
      <c r="BIO143" s="131"/>
      <c r="BIP143" s="131"/>
      <c r="BIQ143" s="131"/>
      <c r="BIR143" s="131"/>
      <c r="BIS143" s="131"/>
      <c r="BIT143" s="131"/>
      <c r="BIU143" s="131"/>
      <c r="BIV143" s="131"/>
      <c r="BIW143" s="131"/>
      <c r="BIX143" s="131"/>
      <c r="BIY143" s="131"/>
      <c r="BIZ143" s="131"/>
      <c r="BJA143" s="131"/>
      <c r="BJB143" s="131"/>
      <c r="BJC143" s="131"/>
      <c r="BJD143" s="131"/>
      <c r="BJE143" s="131"/>
      <c r="BJF143" s="131"/>
      <c r="BJG143" s="131"/>
      <c r="BJH143" s="131"/>
      <c r="BJI143" s="131"/>
      <c r="BJJ143" s="131"/>
      <c r="BJK143" s="131"/>
      <c r="BJL143" s="131"/>
      <c r="BJM143" s="131"/>
      <c r="BJN143" s="131"/>
      <c r="BJO143" s="131"/>
      <c r="BJP143" s="131"/>
      <c r="BJQ143" s="131"/>
      <c r="BJR143" s="131"/>
      <c r="BJS143" s="131"/>
      <c r="BJT143" s="131"/>
      <c r="BJU143" s="131"/>
      <c r="BJV143" s="131"/>
      <c r="BJW143" s="131"/>
      <c r="BJX143" s="131"/>
      <c r="BJY143" s="131"/>
      <c r="BJZ143" s="131"/>
      <c r="BKA143" s="131"/>
      <c r="BKB143" s="131"/>
      <c r="BKC143" s="131"/>
      <c r="BKD143" s="131"/>
      <c r="BKE143" s="131"/>
      <c r="BKF143" s="131"/>
      <c r="BKG143" s="131"/>
      <c r="BKH143" s="131"/>
      <c r="BKI143" s="131"/>
      <c r="BKJ143" s="131"/>
      <c r="BKK143" s="131"/>
      <c r="BKL143" s="131"/>
      <c r="BKM143" s="131"/>
      <c r="BKN143" s="131"/>
      <c r="BKO143" s="131"/>
      <c r="BKP143" s="131"/>
      <c r="BKQ143" s="131"/>
      <c r="BKR143" s="131"/>
      <c r="BKS143" s="131"/>
      <c r="BKT143" s="131"/>
      <c r="BKU143" s="131"/>
      <c r="BKV143" s="131"/>
      <c r="BKW143" s="131"/>
      <c r="BKX143" s="131"/>
      <c r="BKY143" s="131"/>
      <c r="BKZ143" s="131"/>
      <c r="BLA143" s="131"/>
      <c r="BLB143" s="131"/>
      <c r="BLC143" s="131"/>
      <c r="BLD143" s="131"/>
      <c r="BLE143" s="131"/>
      <c r="BLF143" s="131"/>
      <c r="BLG143" s="131"/>
      <c r="BLH143" s="131"/>
      <c r="BLI143" s="131"/>
      <c r="BLJ143" s="131"/>
      <c r="BLK143" s="131"/>
      <c r="BLL143" s="131"/>
      <c r="BLM143" s="131"/>
      <c r="BLN143" s="131"/>
      <c r="BLO143" s="131"/>
      <c r="BLP143" s="131"/>
      <c r="BLQ143" s="131"/>
      <c r="BLR143" s="131"/>
      <c r="BLS143" s="131"/>
      <c r="BLT143" s="131"/>
      <c r="BLU143" s="131"/>
      <c r="BLV143" s="131"/>
      <c r="BLW143" s="131"/>
      <c r="BLX143" s="131"/>
      <c r="BLY143" s="131"/>
      <c r="BLZ143" s="131"/>
      <c r="BMA143" s="131"/>
      <c r="BMB143" s="131"/>
      <c r="BMC143" s="131"/>
      <c r="BMD143" s="131"/>
      <c r="BME143" s="131"/>
      <c r="BMF143" s="131"/>
      <c r="BMG143" s="131"/>
      <c r="BMH143" s="131"/>
      <c r="BMI143" s="131"/>
      <c r="BMJ143" s="131"/>
      <c r="BMK143" s="131"/>
      <c r="BML143" s="131"/>
      <c r="BMM143" s="131"/>
      <c r="BMN143" s="131"/>
      <c r="BMO143" s="131"/>
      <c r="BMP143" s="131"/>
      <c r="BMQ143" s="131"/>
      <c r="BMR143" s="131"/>
      <c r="BMS143" s="131"/>
      <c r="BMT143" s="131"/>
      <c r="BMU143" s="131"/>
      <c r="BMV143" s="131"/>
      <c r="BMW143" s="131"/>
      <c r="BMX143" s="131"/>
      <c r="BMY143" s="131"/>
      <c r="BMZ143" s="131"/>
      <c r="BNA143" s="131"/>
      <c r="BNB143" s="131"/>
      <c r="BNC143" s="131"/>
      <c r="BND143" s="131"/>
      <c r="BNE143" s="131"/>
      <c r="BNF143" s="131"/>
      <c r="BNG143" s="131"/>
      <c r="BNH143" s="131"/>
      <c r="BNI143" s="131"/>
      <c r="BNJ143" s="131"/>
      <c r="BNK143" s="131"/>
      <c r="BNL143" s="131"/>
      <c r="BNM143" s="131"/>
      <c r="BNN143" s="131"/>
      <c r="BNO143" s="131"/>
      <c r="BNP143" s="131"/>
      <c r="BNQ143" s="131"/>
      <c r="BNR143" s="131"/>
      <c r="BNS143" s="131"/>
      <c r="BNT143" s="131"/>
      <c r="BNU143" s="131"/>
      <c r="BNV143" s="131"/>
      <c r="BNW143" s="131"/>
      <c r="BNX143" s="131"/>
      <c r="BNY143" s="131"/>
      <c r="BNZ143" s="131"/>
      <c r="BOA143" s="131"/>
      <c r="BOB143" s="131"/>
      <c r="BOC143" s="131"/>
      <c r="BOD143" s="131"/>
      <c r="BOE143" s="131"/>
      <c r="BOF143" s="131"/>
      <c r="BOG143" s="131"/>
      <c r="BOH143" s="131"/>
      <c r="BOI143" s="131"/>
      <c r="BOJ143" s="131"/>
      <c r="BOK143" s="131"/>
      <c r="BOL143" s="131"/>
      <c r="BOM143" s="131"/>
      <c r="BON143" s="131"/>
      <c r="BOO143" s="131"/>
      <c r="BOP143" s="131"/>
      <c r="BOQ143" s="131"/>
      <c r="BOR143" s="131"/>
      <c r="BOS143" s="131"/>
      <c r="BOT143" s="131"/>
      <c r="BOU143" s="131"/>
      <c r="BOV143" s="131"/>
      <c r="BOW143" s="131"/>
      <c r="BOX143" s="131"/>
      <c r="BOY143" s="131"/>
      <c r="BOZ143" s="131"/>
      <c r="BPA143" s="131"/>
      <c r="BPB143" s="131"/>
      <c r="BPC143" s="131"/>
      <c r="BPD143" s="131"/>
      <c r="BPE143" s="131"/>
      <c r="BPF143" s="131"/>
      <c r="BPG143" s="131"/>
      <c r="BPH143" s="131"/>
      <c r="BPI143" s="131"/>
      <c r="BPJ143" s="131"/>
      <c r="BPK143" s="131"/>
      <c r="BPL143" s="131"/>
      <c r="BPM143" s="131"/>
      <c r="BPN143" s="131"/>
      <c r="BPO143" s="131"/>
      <c r="BPP143" s="131"/>
      <c r="BPQ143" s="131"/>
      <c r="BPR143" s="131"/>
      <c r="BPS143" s="131"/>
      <c r="BPT143" s="131"/>
      <c r="BPU143" s="131"/>
      <c r="BPV143" s="131"/>
      <c r="BPW143" s="131"/>
      <c r="BPX143" s="131"/>
      <c r="BPY143" s="131"/>
      <c r="BPZ143" s="131"/>
      <c r="BQA143" s="131"/>
      <c r="BQB143" s="131"/>
      <c r="BQC143" s="131"/>
      <c r="BQD143" s="131"/>
      <c r="BQE143" s="131"/>
      <c r="BQF143" s="131"/>
      <c r="BQG143" s="131"/>
      <c r="BQH143" s="131"/>
      <c r="BQI143" s="131"/>
      <c r="BQJ143" s="131"/>
      <c r="BQK143" s="131"/>
      <c r="BQL143" s="131"/>
      <c r="BQM143" s="131"/>
      <c r="BQN143" s="131"/>
      <c r="BQO143" s="131"/>
      <c r="BQP143" s="131"/>
      <c r="BQQ143" s="131"/>
      <c r="BQR143" s="131"/>
      <c r="BQS143" s="131"/>
      <c r="BQT143" s="131"/>
      <c r="BQU143" s="131"/>
      <c r="BQV143" s="131"/>
      <c r="BQW143" s="131"/>
      <c r="BQX143" s="131"/>
      <c r="BQY143" s="131"/>
      <c r="BQZ143" s="131"/>
      <c r="BRA143" s="131"/>
      <c r="BRB143" s="131"/>
      <c r="BRC143" s="131"/>
      <c r="BRD143" s="131"/>
      <c r="BRE143" s="131"/>
      <c r="BRF143" s="131"/>
      <c r="BRG143" s="131"/>
      <c r="BRH143" s="131"/>
      <c r="BRI143" s="131"/>
      <c r="BRJ143" s="131"/>
      <c r="BRK143" s="131"/>
      <c r="BRL143" s="131"/>
      <c r="BRM143" s="131"/>
      <c r="BRN143" s="131"/>
      <c r="BRO143" s="131"/>
      <c r="BRP143" s="131"/>
      <c r="BRQ143" s="131"/>
      <c r="BRR143" s="131"/>
      <c r="BRS143" s="131"/>
      <c r="BRT143" s="131"/>
      <c r="BRU143" s="131"/>
      <c r="BRV143" s="131"/>
      <c r="BRW143" s="131"/>
      <c r="BRX143" s="131"/>
      <c r="BRY143" s="131"/>
      <c r="BRZ143" s="131"/>
      <c r="BSA143" s="131"/>
      <c r="BSB143" s="131"/>
      <c r="BSC143" s="131"/>
      <c r="BSD143" s="131"/>
      <c r="BSE143" s="131"/>
      <c r="BSF143" s="131"/>
      <c r="BSG143" s="131"/>
      <c r="BSH143" s="131"/>
      <c r="BSI143" s="131"/>
      <c r="BSJ143" s="131"/>
      <c r="BSK143" s="131"/>
      <c r="BSL143" s="131"/>
      <c r="BSM143" s="131"/>
      <c r="BSN143" s="131"/>
      <c r="BSO143" s="131"/>
      <c r="BSP143" s="131"/>
      <c r="BSQ143" s="131"/>
      <c r="BSR143" s="131"/>
      <c r="BSS143" s="131"/>
      <c r="BST143" s="131"/>
      <c r="BSU143" s="131"/>
      <c r="BSV143" s="131"/>
      <c r="BSW143" s="131"/>
      <c r="BSX143" s="131"/>
      <c r="BSY143" s="131"/>
      <c r="BSZ143" s="131"/>
      <c r="BTA143" s="131"/>
      <c r="BTB143" s="131"/>
      <c r="BTC143" s="131"/>
      <c r="BTD143" s="131"/>
      <c r="BTE143" s="131"/>
      <c r="BTF143" s="131"/>
      <c r="BTG143" s="131"/>
      <c r="BTH143" s="131"/>
      <c r="BTI143" s="131"/>
      <c r="BTJ143" s="131"/>
      <c r="BTK143" s="131"/>
      <c r="BTL143" s="131"/>
      <c r="BTM143" s="131"/>
      <c r="BTN143" s="131"/>
      <c r="BTO143" s="131"/>
      <c r="BTP143" s="131"/>
      <c r="BTQ143" s="131"/>
      <c r="BTR143" s="131"/>
      <c r="BTS143" s="131"/>
      <c r="BTT143" s="131"/>
      <c r="BTU143" s="131"/>
      <c r="BTV143" s="131"/>
      <c r="BTW143" s="131"/>
      <c r="BTX143" s="131"/>
      <c r="BTY143" s="131"/>
      <c r="BTZ143" s="131"/>
      <c r="BUA143" s="131"/>
      <c r="BUB143" s="131"/>
      <c r="BUC143" s="131"/>
      <c r="BUD143" s="131"/>
      <c r="BUE143" s="131"/>
      <c r="BUF143" s="131"/>
      <c r="BUG143" s="131"/>
      <c r="BUH143" s="131"/>
      <c r="BUI143" s="131"/>
      <c r="BUJ143" s="131"/>
      <c r="BUK143" s="131"/>
      <c r="BUL143" s="131"/>
      <c r="BUM143" s="131"/>
      <c r="BUN143" s="131"/>
      <c r="BUO143" s="131"/>
      <c r="BUP143" s="131"/>
      <c r="BUQ143" s="131"/>
      <c r="BUR143" s="131"/>
      <c r="BUS143" s="131"/>
      <c r="BUT143" s="131"/>
      <c r="BUU143" s="131"/>
      <c r="BUV143" s="131"/>
      <c r="BUW143" s="131"/>
      <c r="BUX143" s="131"/>
      <c r="BUY143" s="131"/>
      <c r="BUZ143" s="131"/>
      <c r="BVA143" s="131"/>
      <c r="BVB143" s="131"/>
      <c r="BVC143" s="131"/>
      <c r="BVD143" s="131"/>
      <c r="BVE143" s="131"/>
      <c r="BVF143" s="131"/>
      <c r="BVG143" s="131"/>
      <c r="BVH143" s="131"/>
      <c r="BVI143" s="131"/>
      <c r="BVJ143" s="131"/>
      <c r="BVK143" s="131"/>
      <c r="BVL143" s="131"/>
      <c r="BVM143" s="131"/>
      <c r="BVN143" s="131"/>
      <c r="BVO143" s="131"/>
      <c r="BVP143" s="131"/>
      <c r="BVQ143" s="131"/>
      <c r="BVR143" s="131"/>
      <c r="BVS143" s="131"/>
      <c r="BVT143" s="131"/>
      <c r="BVU143" s="131"/>
      <c r="BVV143" s="131"/>
      <c r="BVW143" s="131"/>
      <c r="BVX143" s="131"/>
      <c r="BVY143" s="131"/>
      <c r="BVZ143" s="131"/>
      <c r="BWA143" s="131"/>
      <c r="BWB143" s="131"/>
      <c r="BWC143" s="131"/>
      <c r="BWD143" s="131"/>
      <c r="BWE143" s="131"/>
      <c r="BWF143" s="131"/>
      <c r="BWG143" s="131"/>
      <c r="BWH143" s="131"/>
      <c r="BWI143" s="131"/>
      <c r="BWJ143" s="131"/>
      <c r="BWK143" s="131"/>
      <c r="BWL143" s="131"/>
      <c r="BWM143" s="131"/>
      <c r="BWN143" s="131"/>
      <c r="BWO143" s="131"/>
      <c r="BWP143" s="131"/>
      <c r="BWQ143" s="131"/>
      <c r="BWR143" s="131"/>
      <c r="BWS143" s="131"/>
      <c r="BWT143" s="131"/>
      <c r="BWU143" s="131"/>
      <c r="BWV143" s="131"/>
      <c r="BWW143" s="131"/>
      <c r="BWX143" s="131"/>
      <c r="BWY143" s="131"/>
      <c r="BWZ143" s="131"/>
      <c r="BXA143" s="131"/>
      <c r="BXB143" s="131"/>
      <c r="BXC143" s="131"/>
      <c r="BXD143" s="131"/>
      <c r="BXE143" s="131"/>
      <c r="BXF143" s="131"/>
      <c r="BXG143" s="131"/>
      <c r="BXH143" s="131"/>
      <c r="BXI143" s="131"/>
      <c r="BXJ143" s="131"/>
      <c r="BXK143" s="131"/>
      <c r="BXL143" s="131"/>
      <c r="BXM143" s="131"/>
      <c r="BXN143" s="131"/>
      <c r="BXO143" s="131"/>
      <c r="BXP143" s="131"/>
      <c r="BXQ143" s="131"/>
      <c r="BXR143" s="131"/>
      <c r="BXS143" s="131"/>
      <c r="BXT143" s="131"/>
      <c r="BXU143" s="131"/>
      <c r="BXV143" s="131"/>
      <c r="BXW143" s="131"/>
      <c r="BXX143" s="131"/>
      <c r="BXY143" s="131"/>
      <c r="BXZ143" s="131"/>
      <c r="BYA143" s="131"/>
      <c r="BYB143" s="131"/>
      <c r="BYC143" s="131"/>
      <c r="BYD143" s="131"/>
      <c r="BYE143" s="131"/>
      <c r="BYF143" s="131"/>
      <c r="BYG143" s="131"/>
      <c r="BYH143" s="131"/>
      <c r="BYI143" s="131"/>
      <c r="BYJ143" s="131"/>
      <c r="BYK143" s="131"/>
      <c r="BYL143" s="131"/>
      <c r="BYM143" s="131"/>
      <c r="BYN143" s="131"/>
      <c r="BYO143" s="131"/>
      <c r="BYP143" s="131"/>
      <c r="BYQ143" s="131"/>
      <c r="BYR143" s="131"/>
      <c r="BYS143" s="131"/>
      <c r="BYT143" s="131"/>
      <c r="BYU143" s="131"/>
      <c r="BYV143" s="131"/>
      <c r="BYW143" s="131"/>
      <c r="BYX143" s="131"/>
      <c r="BYY143" s="131"/>
      <c r="BYZ143" s="131"/>
      <c r="BZA143" s="131"/>
      <c r="BZB143" s="131"/>
      <c r="BZC143" s="131"/>
      <c r="BZD143" s="131"/>
      <c r="BZE143" s="131"/>
      <c r="BZF143" s="131"/>
      <c r="BZG143" s="131"/>
      <c r="BZH143" s="131"/>
      <c r="BZI143" s="131"/>
      <c r="BZJ143" s="131"/>
      <c r="BZK143" s="131"/>
      <c r="BZL143" s="131"/>
      <c r="BZM143" s="131"/>
      <c r="BZN143" s="131"/>
      <c r="BZO143" s="131"/>
      <c r="BZP143" s="131"/>
      <c r="BZQ143" s="131"/>
      <c r="BZR143" s="131"/>
      <c r="BZS143" s="131"/>
      <c r="BZT143" s="131"/>
      <c r="BZU143" s="131"/>
      <c r="BZV143" s="131"/>
      <c r="BZW143" s="131"/>
      <c r="BZX143" s="131"/>
      <c r="BZY143" s="131"/>
      <c r="BZZ143" s="131"/>
      <c r="CAA143" s="131"/>
      <c r="CAB143" s="131"/>
      <c r="CAC143" s="131"/>
      <c r="CAD143" s="131"/>
      <c r="CAE143" s="131"/>
      <c r="CAF143" s="131"/>
      <c r="CAG143" s="131"/>
      <c r="CAH143" s="131"/>
      <c r="CAI143" s="131"/>
      <c r="CAJ143" s="131"/>
      <c r="CAK143" s="131"/>
      <c r="CAL143" s="131"/>
      <c r="CAM143" s="131"/>
      <c r="CAN143" s="131"/>
      <c r="CAO143" s="131"/>
      <c r="CAP143" s="131"/>
      <c r="CAQ143" s="131"/>
      <c r="CAR143" s="131"/>
      <c r="CAS143" s="131"/>
      <c r="CAT143" s="131"/>
      <c r="CAU143" s="131"/>
      <c r="CAV143" s="131"/>
      <c r="CAW143" s="131"/>
      <c r="CAX143" s="131"/>
      <c r="CAY143" s="131"/>
      <c r="CAZ143" s="131"/>
      <c r="CBA143" s="131"/>
      <c r="CBB143" s="131"/>
      <c r="CBC143" s="131"/>
      <c r="CBD143" s="131"/>
      <c r="CBE143" s="131"/>
      <c r="CBF143" s="131"/>
      <c r="CBG143" s="131"/>
      <c r="CBH143" s="131"/>
      <c r="CBI143" s="131"/>
      <c r="CBJ143" s="131"/>
      <c r="CBK143" s="131"/>
      <c r="CBL143" s="131"/>
      <c r="CBM143" s="131"/>
      <c r="CBN143" s="131"/>
      <c r="CBO143" s="131"/>
      <c r="CBP143" s="131"/>
      <c r="CBQ143" s="131"/>
      <c r="CBR143" s="131"/>
      <c r="CBS143" s="131"/>
      <c r="CBT143" s="131"/>
      <c r="CBU143" s="131"/>
      <c r="CBV143" s="131"/>
      <c r="CBW143" s="131"/>
      <c r="CBX143" s="131"/>
      <c r="CBY143" s="131"/>
      <c r="CBZ143" s="131"/>
      <c r="CCA143" s="131"/>
      <c r="CCB143" s="131"/>
      <c r="CCC143" s="131"/>
      <c r="CCD143" s="131"/>
      <c r="CCE143" s="131"/>
      <c r="CCF143" s="131"/>
      <c r="CCG143" s="131"/>
      <c r="CCH143" s="131"/>
      <c r="CCI143" s="131"/>
      <c r="CCJ143" s="131"/>
      <c r="CCK143" s="131"/>
      <c r="CCL143" s="131"/>
      <c r="CCM143" s="131"/>
      <c r="CCN143" s="131"/>
      <c r="CCO143" s="131"/>
      <c r="CCP143" s="131"/>
      <c r="CCQ143" s="131"/>
      <c r="CCR143" s="131"/>
      <c r="CCS143" s="131"/>
      <c r="CCT143" s="131"/>
      <c r="CCU143" s="131"/>
      <c r="CCV143" s="131"/>
      <c r="CCW143" s="131"/>
      <c r="CCX143" s="131"/>
      <c r="CCY143" s="131"/>
      <c r="CCZ143" s="131"/>
      <c r="CDA143" s="131"/>
      <c r="CDB143" s="131"/>
      <c r="CDC143" s="131"/>
      <c r="CDD143" s="131"/>
      <c r="CDE143" s="131"/>
      <c r="CDF143" s="131"/>
      <c r="CDG143" s="131"/>
      <c r="CDH143" s="131"/>
      <c r="CDI143" s="131"/>
      <c r="CDJ143" s="131"/>
      <c r="CDK143" s="131"/>
      <c r="CDL143" s="131"/>
      <c r="CDM143" s="131"/>
      <c r="CDN143" s="131"/>
      <c r="CDO143" s="131"/>
      <c r="CDP143" s="131"/>
      <c r="CDQ143" s="131"/>
      <c r="CDR143" s="131"/>
      <c r="CDS143" s="131"/>
      <c r="CDT143" s="131"/>
      <c r="CDU143" s="131"/>
      <c r="CDV143" s="131"/>
      <c r="CDW143" s="131"/>
      <c r="CDX143" s="131"/>
      <c r="CDY143" s="131"/>
      <c r="CDZ143" s="131"/>
      <c r="CEA143" s="131"/>
      <c r="CEB143" s="131"/>
      <c r="CEC143" s="131"/>
      <c r="CED143" s="131"/>
      <c r="CEE143" s="131"/>
      <c r="CEF143" s="131"/>
      <c r="CEG143" s="131"/>
      <c r="CEH143" s="131"/>
      <c r="CEI143" s="131"/>
      <c r="CEJ143" s="131"/>
      <c r="CEK143" s="131"/>
      <c r="CEL143" s="131"/>
      <c r="CEM143" s="131"/>
      <c r="CEN143" s="131"/>
      <c r="CEO143" s="131"/>
      <c r="CEP143" s="131"/>
      <c r="CEQ143" s="131"/>
      <c r="CER143" s="131"/>
      <c r="CES143" s="131"/>
      <c r="CET143" s="131"/>
      <c r="CEU143" s="131"/>
      <c r="CEV143" s="131"/>
      <c r="CEW143" s="131"/>
      <c r="CEX143" s="131"/>
      <c r="CEY143" s="131"/>
      <c r="CEZ143" s="131"/>
      <c r="CFA143" s="131"/>
      <c r="CFB143" s="131"/>
      <c r="CFC143" s="131"/>
      <c r="CFD143" s="131"/>
      <c r="CFE143" s="131"/>
      <c r="CFF143" s="131"/>
      <c r="CFG143" s="131"/>
      <c r="CFH143" s="131"/>
      <c r="CFI143" s="131"/>
      <c r="CFJ143" s="131"/>
      <c r="CFK143" s="131"/>
      <c r="CFL143" s="131"/>
      <c r="CFM143" s="131"/>
      <c r="CFN143" s="131"/>
      <c r="CFO143" s="131"/>
      <c r="CFP143" s="131"/>
      <c r="CFQ143" s="131"/>
      <c r="CFR143" s="131"/>
      <c r="CFS143" s="131"/>
      <c r="CFT143" s="131"/>
      <c r="CFU143" s="131"/>
      <c r="CFV143" s="131"/>
      <c r="CFW143" s="131"/>
      <c r="CFX143" s="131"/>
      <c r="CFY143" s="131"/>
      <c r="CFZ143" s="131"/>
      <c r="CGA143" s="131"/>
      <c r="CGB143" s="131"/>
      <c r="CGC143" s="131"/>
      <c r="CGD143" s="131"/>
      <c r="CGE143" s="131"/>
      <c r="CGF143" s="131"/>
      <c r="CGG143" s="131"/>
      <c r="CGH143" s="131"/>
      <c r="CGI143" s="131"/>
      <c r="CGJ143" s="131"/>
      <c r="CGK143" s="131"/>
      <c r="CGL143" s="131"/>
      <c r="CGM143" s="131"/>
      <c r="CGN143" s="131"/>
      <c r="CGO143" s="131"/>
      <c r="CGP143" s="131"/>
      <c r="CGQ143" s="131"/>
      <c r="CGR143" s="131"/>
      <c r="CGS143" s="131"/>
      <c r="CGT143" s="131"/>
      <c r="CGU143" s="131"/>
      <c r="CGV143" s="131"/>
      <c r="CGW143" s="131"/>
      <c r="CGX143" s="131"/>
      <c r="CGY143" s="131"/>
      <c r="CGZ143" s="131"/>
      <c r="CHA143" s="131"/>
      <c r="CHB143" s="131"/>
      <c r="CHC143" s="131"/>
      <c r="CHD143" s="131"/>
      <c r="CHE143" s="131"/>
      <c r="CHF143" s="131"/>
      <c r="CHG143" s="131"/>
      <c r="CHH143" s="131"/>
      <c r="CHI143" s="131"/>
      <c r="CHJ143" s="131"/>
      <c r="CHK143" s="131"/>
      <c r="CHL143" s="131"/>
      <c r="CHM143" s="131"/>
      <c r="CHN143" s="131"/>
      <c r="CHO143" s="131"/>
      <c r="CHP143" s="131"/>
      <c r="CHQ143" s="131"/>
      <c r="CHR143" s="131"/>
      <c r="CHS143" s="131"/>
      <c r="CHT143" s="131"/>
      <c r="CHU143" s="131"/>
      <c r="CHV143" s="131"/>
      <c r="CHW143" s="131"/>
      <c r="CHX143" s="131"/>
      <c r="CHY143" s="131"/>
      <c r="CHZ143" s="131"/>
      <c r="CIA143" s="131"/>
      <c r="CIB143" s="131"/>
      <c r="CIC143" s="131"/>
      <c r="CID143" s="131"/>
      <c r="CIE143" s="131"/>
      <c r="CIF143" s="131"/>
      <c r="CIG143" s="131"/>
      <c r="CIH143" s="131"/>
      <c r="CII143" s="131"/>
      <c r="CIJ143" s="131"/>
      <c r="CIK143" s="131"/>
      <c r="CIL143" s="131"/>
      <c r="CIM143" s="131"/>
      <c r="CIN143" s="131"/>
      <c r="CIO143" s="131"/>
      <c r="CIP143" s="131"/>
      <c r="CIQ143" s="131"/>
      <c r="CIR143" s="131"/>
      <c r="CIS143" s="131"/>
      <c r="CIT143" s="131"/>
      <c r="CIU143" s="131"/>
      <c r="CIV143" s="131"/>
      <c r="CIW143" s="131"/>
      <c r="CIX143" s="131"/>
      <c r="CIY143" s="131"/>
      <c r="CIZ143" s="131"/>
      <c r="CJA143" s="131"/>
      <c r="CJB143" s="131"/>
      <c r="CJC143" s="131"/>
      <c r="CJD143" s="131"/>
      <c r="CJE143" s="131"/>
      <c r="CJF143" s="131"/>
      <c r="CJG143" s="131"/>
      <c r="CJH143" s="131"/>
      <c r="CJI143" s="131"/>
      <c r="CJJ143" s="131"/>
      <c r="CJK143" s="131"/>
      <c r="CJL143" s="131"/>
      <c r="CJM143" s="131"/>
      <c r="CJN143" s="131"/>
      <c r="CJO143" s="131"/>
      <c r="CJP143" s="131"/>
      <c r="CJQ143" s="131"/>
      <c r="CJR143" s="131"/>
      <c r="CJS143" s="131"/>
      <c r="CJT143" s="131"/>
      <c r="CJU143" s="131"/>
      <c r="CJV143" s="131"/>
      <c r="CJW143" s="131"/>
      <c r="CJX143" s="131"/>
      <c r="CJY143" s="131"/>
      <c r="CJZ143" s="131"/>
      <c r="CKA143" s="131"/>
      <c r="CKB143" s="131"/>
      <c r="CKC143" s="131"/>
      <c r="CKD143" s="131"/>
      <c r="CKE143" s="131"/>
      <c r="CKF143" s="131"/>
      <c r="CKG143" s="131"/>
      <c r="CKH143" s="131"/>
      <c r="CKI143" s="131"/>
      <c r="CKJ143" s="131"/>
      <c r="CKK143" s="131"/>
      <c r="CKL143" s="131"/>
      <c r="CKM143" s="131"/>
      <c r="CKN143" s="131"/>
      <c r="CKO143" s="131"/>
      <c r="CKP143" s="131"/>
      <c r="CKQ143" s="131"/>
      <c r="CKR143" s="131"/>
      <c r="CKS143" s="131"/>
      <c r="CKT143" s="131"/>
      <c r="CKU143" s="131"/>
      <c r="CKV143" s="131"/>
      <c r="CKW143" s="131"/>
      <c r="CKX143" s="131"/>
      <c r="CKY143" s="131"/>
      <c r="CKZ143" s="131"/>
      <c r="CLA143" s="131"/>
      <c r="CLB143" s="131"/>
      <c r="CLC143" s="131"/>
      <c r="CLD143" s="131"/>
      <c r="CLE143" s="131"/>
      <c r="CLF143" s="131"/>
      <c r="CLG143" s="131"/>
      <c r="CLH143" s="131"/>
      <c r="CLI143" s="131"/>
      <c r="CLJ143" s="131"/>
      <c r="CLK143" s="131"/>
      <c r="CLL143" s="131"/>
      <c r="CLM143" s="131"/>
      <c r="CLN143" s="131"/>
      <c r="CLO143" s="131"/>
      <c r="CLP143" s="131"/>
      <c r="CLQ143" s="131"/>
      <c r="CLR143" s="131"/>
      <c r="CLS143" s="131"/>
      <c r="CLT143" s="131"/>
      <c r="CLU143" s="131"/>
      <c r="CLV143" s="131"/>
      <c r="CLW143" s="131"/>
      <c r="CLX143" s="131"/>
      <c r="CLY143" s="131"/>
      <c r="CLZ143" s="131"/>
      <c r="CMA143" s="131"/>
      <c r="CMB143" s="131"/>
      <c r="CMC143" s="131"/>
      <c r="CMD143" s="131"/>
      <c r="CME143" s="131"/>
      <c r="CMF143" s="131"/>
      <c r="CMG143" s="131"/>
      <c r="CMH143" s="131"/>
      <c r="CMI143" s="131"/>
      <c r="CMJ143" s="131"/>
      <c r="CMK143" s="131"/>
      <c r="CML143" s="131"/>
      <c r="CMM143" s="131"/>
      <c r="CMN143" s="131"/>
      <c r="CMO143" s="131"/>
      <c r="CMP143" s="131"/>
      <c r="CMQ143" s="131"/>
      <c r="CMR143" s="131"/>
      <c r="CMS143" s="131"/>
      <c r="CMT143" s="131"/>
      <c r="CMU143" s="131"/>
      <c r="CMV143" s="131"/>
      <c r="CMW143" s="131"/>
      <c r="CMX143" s="131"/>
      <c r="CMY143" s="131"/>
      <c r="CMZ143" s="131"/>
      <c r="CNA143" s="131"/>
      <c r="CNB143" s="131"/>
      <c r="CNC143" s="131"/>
      <c r="CND143" s="131"/>
      <c r="CNE143" s="131"/>
      <c r="CNF143" s="131"/>
      <c r="CNG143" s="131"/>
      <c r="CNH143" s="131"/>
      <c r="CNI143" s="131"/>
      <c r="CNJ143" s="131"/>
      <c r="CNK143" s="131"/>
      <c r="CNL143" s="131"/>
      <c r="CNM143" s="131"/>
      <c r="CNN143" s="131"/>
      <c r="CNO143" s="131"/>
      <c r="CNP143" s="131"/>
      <c r="CNQ143" s="131"/>
      <c r="CNR143" s="131"/>
      <c r="CNS143" s="131"/>
      <c r="CNT143" s="131"/>
      <c r="CNU143" s="131"/>
      <c r="CNV143" s="131"/>
      <c r="CNW143" s="131"/>
      <c r="CNX143" s="131"/>
      <c r="CNY143" s="131"/>
      <c r="CNZ143" s="131"/>
      <c r="COA143" s="131"/>
      <c r="COB143" s="131"/>
      <c r="COC143" s="131"/>
      <c r="COD143" s="131"/>
      <c r="COE143" s="131"/>
      <c r="COF143" s="131"/>
      <c r="COG143" s="131"/>
      <c r="COH143" s="131"/>
      <c r="COI143" s="131"/>
      <c r="COJ143" s="131"/>
      <c r="COK143" s="131"/>
      <c r="COL143" s="131"/>
      <c r="COM143" s="131"/>
      <c r="CON143" s="131"/>
      <c r="COO143" s="131"/>
      <c r="COP143" s="131"/>
      <c r="COQ143" s="131"/>
      <c r="COR143" s="131"/>
      <c r="COS143" s="131"/>
      <c r="COT143" s="131"/>
      <c r="COU143" s="131"/>
      <c r="COV143" s="131"/>
      <c r="COW143" s="131"/>
      <c r="COX143" s="131"/>
      <c r="COY143" s="131"/>
      <c r="COZ143" s="131"/>
      <c r="CPA143" s="131"/>
      <c r="CPB143" s="131"/>
      <c r="CPC143" s="131"/>
      <c r="CPD143" s="131"/>
      <c r="CPE143" s="131"/>
      <c r="CPF143" s="131"/>
      <c r="CPG143" s="131"/>
      <c r="CPH143" s="131"/>
      <c r="CPI143" s="131"/>
      <c r="CPJ143" s="131"/>
      <c r="CPK143" s="131"/>
      <c r="CPL143" s="131"/>
      <c r="CPM143" s="131"/>
      <c r="CPN143" s="131"/>
      <c r="CPO143" s="131"/>
      <c r="CPP143" s="131"/>
      <c r="CPQ143" s="131"/>
      <c r="CPR143" s="131"/>
      <c r="CPS143" s="131"/>
      <c r="CPT143" s="131"/>
      <c r="CPU143" s="131"/>
      <c r="CPV143" s="131"/>
      <c r="CPW143" s="131"/>
      <c r="CPX143" s="131"/>
      <c r="CPY143" s="131"/>
      <c r="CPZ143" s="131"/>
      <c r="CQA143" s="131"/>
      <c r="CQB143" s="131"/>
      <c r="CQC143" s="131"/>
      <c r="CQD143" s="131"/>
      <c r="CQE143" s="131"/>
      <c r="CQF143" s="131"/>
      <c r="CQG143" s="131"/>
      <c r="CQH143" s="131"/>
      <c r="CQI143" s="131"/>
      <c r="CQJ143" s="131"/>
      <c r="CQK143" s="131"/>
      <c r="CQL143" s="131"/>
      <c r="CQM143" s="131"/>
      <c r="CQN143" s="131"/>
      <c r="CQO143" s="131"/>
      <c r="CQP143" s="131"/>
      <c r="CQQ143" s="131"/>
      <c r="CQR143" s="131"/>
      <c r="CQS143" s="131"/>
      <c r="CQT143" s="131"/>
      <c r="CQU143" s="131"/>
      <c r="CQV143" s="131"/>
      <c r="CQW143" s="131"/>
      <c r="CQX143" s="131"/>
      <c r="CQY143" s="131"/>
      <c r="CQZ143" s="131"/>
      <c r="CRA143" s="131"/>
      <c r="CRB143" s="131"/>
      <c r="CRC143" s="131"/>
      <c r="CRD143" s="131"/>
      <c r="CRE143" s="131"/>
      <c r="CRF143" s="131"/>
      <c r="CRG143" s="131"/>
      <c r="CRH143" s="131"/>
      <c r="CRI143" s="131"/>
      <c r="CRJ143" s="131"/>
      <c r="CRK143" s="131"/>
      <c r="CRL143" s="131"/>
      <c r="CRM143" s="131"/>
      <c r="CRN143" s="131"/>
      <c r="CRO143" s="131"/>
      <c r="CRP143" s="131"/>
      <c r="CRQ143" s="131"/>
      <c r="CRR143" s="131"/>
      <c r="CRS143" s="131"/>
      <c r="CRT143" s="131"/>
      <c r="CRU143" s="131"/>
      <c r="CRV143" s="131"/>
      <c r="CRW143" s="131"/>
      <c r="CRX143" s="131"/>
      <c r="CRY143" s="131"/>
      <c r="CRZ143" s="131"/>
      <c r="CSA143" s="131"/>
      <c r="CSB143" s="131"/>
      <c r="CSC143" s="131"/>
      <c r="CSD143" s="131"/>
      <c r="CSE143" s="131"/>
      <c r="CSF143" s="131"/>
      <c r="CSG143" s="131"/>
      <c r="CSH143" s="131"/>
      <c r="CSI143" s="131"/>
      <c r="CSJ143" s="131"/>
      <c r="CSK143" s="131"/>
      <c r="CSL143" s="131"/>
      <c r="CSM143" s="131"/>
      <c r="CSN143" s="131"/>
      <c r="CSO143" s="131"/>
      <c r="CSP143" s="131"/>
      <c r="CSQ143" s="131"/>
      <c r="CSR143" s="131"/>
      <c r="CSS143" s="131"/>
      <c r="CST143" s="131"/>
      <c r="CSU143" s="131"/>
      <c r="CSV143" s="131"/>
      <c r="CSW143" s="131"/>
      <c r="CSX143" s="131"/>
      <c r="CSY143" s="131"/>
      <c r="CSZ143" s="131"/>
      <c r="CTA143" s="131"/>
      <c r="CTB143" s="131"/>
      <c r="CTC143" s="131"/>
      <c r="CTD143" s="131"/>
      <c r="CTE143" s="131"/>
      <c r="CTF143" s="131"/>
      <c r="CTG143" s="131"/>
      <c r="CTH143" s="131"/>
      <c r="CTI143" s="131"/>
      <c r="CTJ143" s="131"/>
      <c r="CTK143" s="131"/>
      <c r="CTL143" s="131"/>
      <c r="CTM143" s="131"/>
      <c r="CTN143" s="131"/>
      <c r="CTO143" s="131"/>
      <c r="CTP143" s="131"/>
      <c r="CTQ143" s="131"/>
      <c r="CTR143" s="131"/>
      <c r="CTS143" s="131"/>
      <c r="CTT143" s="131"/>
      <c r="CTU143" s="131"/>
      <c r="CTV143" s="131"/>
      <c r="CTW143" s="131"/>
      <c r="CTX143" s="131"/>
      <c r="CTY143" s="131"/>
      <c r="CTZ143" s="131"/>
      <c r="CUA143" s="131"/>
      <c r="CUB143" s="131"/>
      <c r="CUC143" s="131"/>
      <c r="CUD143" s="131"/>
      <c r="CUE143" s="131"/>
      <c r="CUF143" s="131"/>
      <c r="CUG143" s="131"/>
      <c r="CUH143" s="131"/>
      <c r="CUI143" s="131"/>
      <c r="CUJ143" s="131"/>
      <c r="CUK143" s="131"/>
      <c r="CUL143" s="131"/>
      <c r="CUM143" s="131"/>
      <c r="CUN143" s="131"/>
      <c r="CUO143" s="131"/>
      <c r="CUP143" s="131"/>
      <c r="CUQ143" s="131"/>
      <c r="CUR143" s="131"/>
      <c r="CUS143" s="131"/>
      <c r="CUT143" s="131"/>
      <c r="CUU143" s="131"/>
      <c r="CUV143" s="131"/>
      <c r="CUW143" s="131"/>
      <c r="CUX143" s="131"/>
      <c r="CUY143" s="131"/>
      <c r="CUZ143" s="131"/>
      <c r="CVA143" s="131"/>
      <c r="CVB143" s="131"/>
      <c r="CVC143" s="131"/>
      <c r="CVD143" s="131"/>
      <c r="CVE143" s="131"/>
      <c r="CVF143" s="131"/>
      <c r="CVG143" s="131"/>
      <c r="CVH143" s="131"/>
      <c r="CVI143" s="131"/>
      <c r="CVJ143" s="131"/>
      <c r="CVK143" s="131"/>
      <c r="CVL143" s="131"/>
      <c r="CVM143" s="131"/>
      <c r="CVN143" s="131"/>
      <c r="CVO143" s="131"/>
      <c r="CVP143" s="131"/>
      <c r="CVQ143" s="131"/>
      <c r="CVR143" s="131"/>
      <c r="CVS143" s="131"/>
      <c r="CVT143" s="131"/>
      <c r="CVU143" s="131"/>
      <c r="CVV143" s="131"/>
      <c r="CVW143" s="131"/>
      <c r="CVX143" s="131"/>
      <c r="CVY143" s="131"/>
      <c r="CVZ143" s="131"/>
      <c r="CWA143" s="131"/>
      <c r="CWB143" s="131"/>
      <c r="CWC143" s="131"/>
      <c r="CWD143" s="131"/>
      <c r="CWE143" s="131"/>
      <c r="CWF143" s="131"/>
      <c r="CWG143" s="131"/>
      <c r="CWH143" s="131"/>
      <c r="CWI143" s="131"/>
      <c r="CWJ143" s="131"/>
      <c r="CWK143" s="131"/>
      <c r="CWL143" s="131"/>
      <c r="CWM143" s="131"/>
      <c r="CWN143" s="131"/>
      <c r="CWO143" s="131"/>
      <c r="CWP143" s="131"/>
      <c r="CWQ143" s="131"/>
      <c r="CWR143" s="131"/>
      <c r="CWS143" s="131"/>
      <c r="CWT143" s="131"/>
      <c r="CWU143" s="131"/>
      <c r="CWV143" s="131"/>
      <c r="CWW143" s="131"/>
      <c r="CWX143" s="131"/>
      <c r="CWY143" s="131"/>
      <c r="CWZ143" s="131"/>
      <c r="CXA143" s="131"/>
      <c r="CXB143" s="131"/>
      <c r="CXC143" s="131"/>
      <c r="CXD143" s="131"/>
      <c r="CXE143" s="131"/>
      <c r="CXF143" s="131"/>
      <c r="CXG143" s="131"/>
      <c r="CXH143" s="131"/>
      <c r="CXI143" s="131"/>
      <c r="CXJ143" s="131"/>
      <c r="CXK143" s="131"/>
      <c r="CXL143" s="131"/>
      <c r="CXM143" s="131"/>
      <c r="CXN143" s="131"/>
      <c r="CXO143" s="131"/>
      <c r="CXP143" s="131"/>
      <c r="CXQ143" s="131"/>
      <c r="CXR143" s="131"/>
      <c r="CXS143" s="131"/>
      <c r="CXT143" s="131"/>
      <c r="CXU143" s="131"/>
      <c r="CXV143" s="131"/>
      <c r="CXW143" s="131"/>
      <c r="CXX143" s="131"/>
      <c r="CXY143" s="131"/>
      <c r="CXZ143" s="131"/>
      <c r="CYA143" s="131"/>
      <c r="CYB143" s="131"/>
      <c r="CYC143" s="131"/>
      <c r="CYD143" s="131"/>
      <c r="CYE143" s="131"/>
      <c r="CYF143" s="131"/>
      <c r="CYG143" s="131"/>
      <c r="CYH143" s="131"/>
      <c r="CYI143" s="131"/>
      <c r="CYJ143" s="131"/>
      <c r="CYK143" s="131"/>
      <c r="CYL143" s="131"/>
      <c r="CYM143" s="131"/>
      <c r="CYN143" s="131"/>
      <c r="CYO143" s="131"/>
      <c r="CYP143" s="131"/>
      <c r="CYQ143" s="131"/>
      <c r="CYR143" s="131"/>
      <c r="CYS143" s="131"/>
      <c r="CYT143" s="131"/>
      <c r="CYU143" s="131"/>
      <c r="CYV143" s="131"/>
      <c r="CYW143" s="131"/>
      <c r="CYX143" s="131"/>
      <c r="CYY143" s="131"/>
      <c r="CYZ143" s="131"/>
      <c r="CZA143" s="131"/>
      <c r="CZB143" s="131"/>
      <c r="CZC143" s="131"/>
      <c r="CZD143" s="131"/>
      <c r="CZE143" s="131"/>
      <c r="CZF143" s="131"/>
      <c r="CZG143" s="131"/>
      <c r="CZH143" s="131"/>
      <c r="CZI143" s="131"/>
      <c r="CZJ143" s="131"/>
      <c r="CZK143" s="131"/>
      <c r="CZL143" s="131"/>
      <c r="CZM143" s="131"/>
      <c r="CZN143" s="131"/>
      <c r="CZO143" s="131"/>
      <c r="CZP143" s="131"/>
      <c r="CZQ143" s="131"/>
      <c r="CZR143" s="131"/>
      <c r="CZS143" s="131"/>
      <c r="CZT143" s="131"/>
      <c r="CZU143" s="131"/>
      <c r="CZV143" s="131"/>
      <c r="CZW143" s="131"/>
      <c r="CZX143" s="131"/>
      <c r="CZY143" s="131"/>
      <c r="CZZ143" s="131"/>
      <c r="DAA143" s="131"/>
      <c r="DAB143" s="131"/>
      <c r="DAC143" s="131"/>
      <c r="DAD143" s="131"/>
      <c r="DAE143" s="131"/>
      <c r="DAF143" s="131"/>
      <c r="DAG143" s="131"/>
      <c r="DAH143" s="131"/>
      <c r="DAI143" s="131"/>
      <c r="DAJ143" s="131"/>
      <c r="DAK143" s="131"/>
      <c r="DAL143" s="131"/>
      <c r="DAM143" s="131"/>
      <c r="DAN143" s="131"/>
      <c r="DAO143" s="131"/>
      <c r="DAP143" s="131"/>
      <c r="DAQ143" s="131"/>
      <c r="DAR143" s="131"/>
      <c r="DAS143" s="131"/>
      <c r="DAT143" s="131"/>
      <c r="DAU143" s="131"/>
      <c r="DAV143" s="131"/>
      <c r="DAW143" s="131"/>
      <c r="DAX143" s="131"/>
      <c r="DAY143" s="131"/>
      <c r="DAZ143" s="131"/>
      <c r="DBA143" s="131"/>
      <c r="DBB143" s="131"/>
      <c r="DBC143" s="131"/>
      <c r="DBD143" s="131"/>
      <c r="DBE143" s="131"/>
      <c r="DBF143" s="131"/>
      <c r="DBG143" s="131"/>
      <c r="DBH143" s="131"/>
      <c r="DBI143" s="131"/>
      <c r="DBJ143" s="131"/>
      <c r="DBK143" s="131"/>
      <c r="DBL143" s="131"/>
      <c r="DBM143" s="131"/>
      <c r="DBN143" s="131"/>
      <c r="DBO143" s="131"/>
      <c r="DBP143" s="131"/>
      <c r="DBQ143" s="131"/>
      <c r="DBR143" s="131"/>
      <c r="DBS143" s="131"/>
      <c r="DBT143" s="131"/>
      <c r="DBU143" s="131"/>
      <c r="DBV143" s="131"/>
      <c r="DBW143" s="131"/>
      <c r="DBX143" s="131"/>
      <c r="DBY143" s="131"/>
      <c r="DBZ143" s="131"/>
      <c r="DCA143" s="131"/>
      <c r="DCB143" s="131"/>
      <c r="DCC143" s="131"/>
      <c r="DCD143" s="131"/>
      <c r="DCE143" s="131"/>
      <c r="DCF143" s="131"/>
      <c r="DCG143" s="131"/>
      <c r="DCH143" s="131"/>
      <c r="DCI143" s="131"/>
      <c r="DCJ143" s="131"/>
      <c r="DCK143" s="131"/>
      <c r="DCL143" s="131"/>
      <c r="DCM143" s="131"/>
      <c r="DCN143" s="131"/>
      <c r="DCO143" s="131"/>
      <c r="DCP143" s="131"/>
      <c r="DCQ143" s="131"/>
      <c r="DCR143" s="131"/>
      <c r="DCS143" s="131"/>
      <c r="DCT143" s="131"/>
      <c r="DCU143" s="131"/>
      <c r="DCV143" s="131"/>
      <c r="DCW143" s="131"/>
      <c r="DCX143" s="131"/>
      <c r="DCY143" s="131"/>
      <c r="DCZ143" s="131"/>
      <c r="DDA143" s="131"/>
      <c r="DDB143" s="131"/>
      <c r="DDC143" s="131"/>
      <c r="DDD143" s="131"/>
      <c r="DDE143" s="131"/>
      <c r="DDF143" s="131"/>
      <c r="DDG143" s="131"/>
      <c r="DDH143" s="131"/>
      <c r="DDI143" s="131"/>
      <c r="DDJ143" s="131"/>
      <c r="DDK143" s="131"/>
      <c r="DDL143" s="131"/>
      <c r="DDM143" s="131"/>
      <c r="DDN143" s="131"/>
      <c r="DDO143" s="131"/>
      <c r="DDP143" s="131"/>
      <c r="DDQ143" s="131"/>
      <c r="DDR143" s="131"/>
      <c r="DDS143" s="131"/>
      <c r="DDT143" s="131"/>
      <c r="DDU143" s="131"/>
      <c r="DDV143" s="131"/>
      <c r="DDW143" s="131"/>
      <c r="DDX143" s="131"/>
      <c r="DDY143" s="131"/>
      <c r="DDZ143" s="131"/>
      <c r="DEA143" s="131"/>
      <c r="DEB143" s="131"/>
      <c r="DEC143" s="131"/>
      <c r="DED143" s="131"/>
      <c r="DEE143" s="131"/>
      <c r="DEF143" s="131"/>
      <c r="DEG143" s="131"/>
      <c r="DEH143" s="131"/>
      <c r="DEI143" s="131"/>
      <c r="DEJ143" s="131"/>
      <c r="DEK143" s="131"/>
      <c r="DEL143" s="131"/>
      <c r="DEM143" s="131"/>
      <c r="DEN143" s="131"/>
      <c r="DEO143" s="131"/>
      <c r="DEP143" s="131"/>
      <c r="DEQ143" s="131"/>
      <c r="DER143" s="131"/>
      <c r="DES143" s="131"/>
      <c r="DET143" s="131"/>
      <c r="DEU143" s="131"/>
      <c r="DEV143" s="131"/>
      <c r="DEW143" s="131"/>
      <c r="DEX143" s="131"/>
      <c r="DEY143" s="131"/>
      <c r="DEZ143" s="131"/>
      <c r="DFA143" s="131"/>
      <c r="DFB143" s="131"/>
      <c r="DFC143" s="131"/>
      <c r="DFD143" s="131"/>
      <c r="DFE143" s="131"/>
      <c r="DFF143" s="131"/>
      <c r="DFG143" s="131"/>
      <c r="DFH143" s="131"/>
      <c r="DFI143" s="131"/>
      <c r="DFJ143" s="131"/>
      <c r="DFK143" s="131"/>
      <c r="DFL143" s="131"/>
      <c r="DFM143" s="131"/>
      <c r="DFN143" s="131"/>
      <c r="DFO143" s="131"/>
      <c r="DFP143" s="131"/>
      <c r="DFQ143" s="131"/>
      <c r="DFR143" s="131"/>
      <c r="DFS143" s="131"/>
      <c r="DFT143" s="131"/>
      <c r="DFU143" s="131"/>
      <c r="DFV143" s="131"/>
      <c r="DFW143" s="131"/>
      <c r="DFX143" s="131"/>
      <c r="DFY143" s="131"/>
      <c r="DFZ143" s="131"/>
      <c r="DGA143" s="131"/>
      <c r="DGB143" s="131"/>
      <c r="DGC143" s="131"/>
      <c r="DGD143" s="131"/>
      <c r="DGE143" s="131"/>
      <c r="DGF143" s="131"/>
      <c r="DGG143" s="131"/>
      <c r="DGH143" s="131"/>
      <c r="DGI143" s="131"/>
      <c r="DGJ143" s="131"/>
      <c r="DGK143" s="131"/>
      <c r="DGL143" s="131"/>
      <c r="DGM143" s="131"/>
      <c r="DGN143" s="131"/>
      <c r="DGO143" s="131"/>
      <c r="DGP143" s="131"/>
      <c r="DGQ143" s="131"/>
      <c r="DGR143" s="131"/>
      <c r="DGS143" s="131"/>
      <c r="DGT143" s="131"/>
      <c r="DGU143" s="131"/>
      <c r="DGV143" s="131"/>
      <c r="DGW143" s="131"/>
      <c r="DGX143" s="131"/>
      <c r="DGY143" s="131"/>
      <c r="DGZ143" s="131"/>
      <c r="DHA143" s="131"/>
      <c r="DHB143" s="131"/>
      <c r="DHC143" s="131"/>
      <c r="DHD143" s="131"/>
      <c r="DHE143" s="131"/>
      <c r="DHF143" s="131"/>
      <c r="DHG143" s="131"/>
      <c r="DHH143" s="131"/>
      <c r="DHI143" s="131"/>
      <c r="DHJ143" s="131"/>
      <c r="DHK143" s="131"/>
      <c r="DHL143" s="131"/>
      <c r="DHM143" s="131"/>
      <c r="DHN143" s="131"/>
      <c r="DHO143" s="131"/>
      <c r="DHP143" s="131"/>
      <c r="DHQ143" s="131"/>
      <c r="DHR143" s="131"/>
      <c r="DHS143" s="131"/>
      <c r="DHT143" s="131"/>
      <c r="DHU143" s="131"/>
      <c r="DHV143" s="131"/>
      <c r="DHW143" s="131"/>
      <c r="DHX143" s="131"/>
      <c r="DHY143" s="131"/>
      <c r="DHZ143" s="131"/>
      <c r="DIA143" s="131"/>
      <c r="DIB143" s="131"/>
      <c r="DIC143" s="131"/>
      <c r="DID143" s="131"/>
      <c r="DIE143" s="131"/>
      <c r="DIF143" s="131"/>
      <c r="DIG143" s="131"/>
      <c r="DIH143" s="131"/>
      <c r="DII143" s="131"/>
      <c r="DIJ143" s="131"/>
      <c r="DIK143" s="131"/>
      <c r="DIL143" s="131"/>
      <c r="DIM143" s="131"/>
      <c r="DIN143" s="131"/>
      <c r="DIO143" s="131"/>
      <c r="DIP143" s="131"/>
      <c r="DIQ143" s="131"/>
      <c r="DIR143" s="131"/>
      <c r="DIS143" s="131"/>
      <c r="DIT143" s="131"/>
      <c r="DIU143" s="131"/>
      <c r="DIV143" s="131"/>
      <c r="DIW143" s="131"/>
      <c r="DIX143" s="131"/>
      <c r="DIY143" s="131"/>
      <c r="DIZ143" s="131"/>
      <c r="DJA143" s="131"/>
      <c r="DJB143" s="131"/>
      <c r="DJC143" s="131"/>
      <c r="DJD143" s="131"/>
      <c r="DJE143" s="131"/>
      <c r="DJF143" s="131"/>
      <c r="DJG143" s="131"/>
      <c r="DJH143" s="131"/>
      <c r="DJI143" s="131"/>
      <c r="DJJ143" s="131"/>
      <c r="DJK143" s="131"/>
      <c r="DJL143" s="131"/>
      <c r="DJM143" s="131"/>
      <c r="DJN143" s="131"/>
      <c r="DJO143" s="131"/>
      <c r="DJP143" s="131"/>
      <c r="DJQ143" s="131"/>
      <c r="DJR143" s="131"/>
      <c r="DJS143" s="131"/>
      <c r="DJT143" s="131"/>
      <c r="DJU143" s="131"/>
      <c r="DJV143" s="131"/>
      <c r="DJW143" s="131"/>
      <c r="DJX143" s="131"/>
      <c r="DJY143" s="131"/>
      <c r="DJZ143" s="131"/>
      <c r="DKA143" s="131"/>
      <c r="DKB143" s="131"/>
      <c r="DKC143" s="131"/>
      <c r="DKD143" s="131"/>
      <c r="DKE143" s="131"/>
      <c r="DKF143" s="131"/>
      <c r="DKG143" s="131"/>
      <c r="DKH143" s="131"/>
      <c r="DKI143" s="131"/>
      <c r="DKJ143" s="131"/>
      <c r="DKK143" s="131"/>
      <c r="DKL143" s="131"/>
      <c r="DKM143" s="131"/>
      <c r="DKN143" s="131"/>
      <c r="DKO143" s="131"/>
      <c r="DKP143" s="131"/>
      <c r="DKQ143" s="131"/>
      <c r="DKR143" s="131"/>
      <c r="DKS143" s="131"/>
      <c r="DKT143" s="131"/>
      <c r="DKU143" s="131"/>
      <c r="DKV143" s="131"/>
      <c r="DKW143" s="131"/>
      <c r="DKX143" s="131"/>
      <c r="DKY143" s="131"/>
      <c r="DKZ143" s="131"/>
      <c r="DLA143" s="131"/>
      <c r="DLB143" s="131"/>
      <c r="DLC143" s="131"/>
      <c r="DLD143" s="131"/>
      <c r="DLE143" s="131"/>
      <c r="DLF143" s="131"/>
      <c r="DLG143" s="131"/>
      <c r="DLH143" s="131"/>
      <c r="DLI143" s="131"/>
      <c r="DLJ143" s="131"/>
      <c r="DLK143" s="131"/>
      <c r="DLL143" s="131"/>
      <c r="DLM143" s="131"/>
      <c r="DLN143" s="131"/>
      <c r="DLO143" s="131"/>
      <c r="DLP143" s="131"/>
      <c r="DLQ143" s="131"/>
      <c r="DLR143" s="131"/>
      <c r="DLS143" s="131"/>
      <c r="DLT143" s="131"/>
      <c r="DLU143" s="131"/>
      <c r="DLV143" s="131"/>
      <c r="DLW143" s="131"/>
      <c r="DLX143" s="131"/>
      <c r="DLY143" s="131"/>
      <c r="DLZ143" s="131"/>
      <c r="DMA143" s="131"/>
      <c r="DMB143" s="131"/>
      <c r="DMC143" s="131"/>
      <c r="DMD143" s="131"/>
      <c r="DME143" s="131"/>
      <c r="DMF143" s="131"/>
      <c r="DMG143" s="131"/>
      <c r="DMH143" s="131"/>
      <c r="DMI143" s="131"/>
      <c r="DMJ143" s="131"/>
      <c r="DMK143" s="131"/>
      <c r="DML143" s="131"/>
      <c r="DMM143" s="131"/>
      <c r="DMN143" s="131"/>
      <c r="DMO143" s="131"/>
      <c r="DMP143" s="131"/>
      <c r="DMQ143" s="131"/>
      <c r="DMR143" s="131"/>
      <c r="DMS143" s="131"/>
      <c r="DMT143" s="131"/>
      <c r="DMU143" s="131"/>
      <c r="DMV143" s="131"/>
      <c r="DMW143" s="131"/>
      <c r="DMX143" s="131"/>
      <c r="DMY143" s="131"/>
      <c r="DMZ143" s="131"/>
      <c r="DNA143" s="131"/>
      <c r="DNB143" s="131"/>
      <c r="DNC143" s="131"/>
      <c r="DND143" s="131"/>
      <c r="DNE143" s="131"/>
      <c r="DNF143" s="131"/>
      <c r="DNG143" s="131"/>
      <c r="DNH143" s="131"/>
      <c r="DNI143" s="131"/>
      <c r="DNJ143" s="131"/>
      <c r="DNK143" s="131"/>
      <c r="DNL143" s="131"/>
      <c r="DNM143" s="131"/>
      <c r="DNN143" s="131"/>
      <c r="DNO143" s="131"/>
      <c r="DNP143" s="131"/>
      <c r="DNQ143" s="131"/>
      <c r="DNR143" s="131"/>
      <c r="DNS143" s="131"/>
      <c r="DNT143" s="131"/>
      <c r="DNU143" s="131"/>
      <c r="DNV143" s="131"/>
      <c r="DNW143" s="131"/>
      <c r="DNX143" s="131"/>
      <c r="DNY143" s="131"/>
      <c r="DNZ143" s="131"/>
      <c r="DOA143" s="131"/>
      <c r="DOB143" s="131"/>
      <c r="DOC143" s="131"/>
      <c r="DOD143" s="131"/>
      <c r="DOE143" s="131"/>
      <c r="DOF143" s="131"/>
      <c r="DOG143" s="131"/>
      <c r="DOH143" s="131"/>
      <c r="DOI143" s="131"/>
      <c r="DOJ143" s="131"/>
      <c r="DOK143" s="131"/>
      <c r="DOL143" s="131"/>
      <c r="DOM143" s="131"/>
      <c r="DON143" s="131"/>
      <c r="DOO143" s="131"/>
      <c r="DOP143" s="131"/>
      <c r="DOQ143" s="131"/>
      <c r="DOR143" s="131"/>
      <c r="DOS143" s="131"/>
      <c r="DOT143" s="131"/>
      <c r="DOU143" s="131"/>
      <c r="DOV143" s="131"/>
      <c r="DOW143" s="131"/>
      <c r="DOX143" s="131"/>
      <c r="DOY143" s="131"/>
      <c r="DOZ143" s="131"/>
      <c r="DPA143" s="131"/>
      <c r="DPB143" s="131"/>
      <c r="DPC143" s="131"/>
      <c r="DPD143" s="131"/>
      <c r="DPE143" s="131"/>
      <c r="DPF143" s="131"/>
      <c r="DPG143" s="131"/>
      <c r="DPH143" s="131"/>
      <c r="DPI143" s="131"/>
      <c r="DPJ143" s="131"/>
      <c r="DPK143" s="131"/>
      <c r="DPL143" s="131"/>
      <c r="DPM143" s="131"/>
      <c r="DPN143" s="131"/>
      <c r="DPO143" s="131"/>
      <c r="DPP143" s="131"/>
      <c r="DPQ143" s="131"/>
      <c r="DPR143" s="131"/>
      <c r="DPS143" s="131"/>
      <c r="DPT143" s="131"/>
      <c r="DPU143" s="131"/>
      <c r="DPV143" s="131"/>
      <c r="DPW143" s="131"/>
      <c r="DPX143" s="131"/>
      <c r="DPY143" s="131"/>
      <c r="DPZ143" s="131"/>
      <c r="DQA143" s="131"/>
      <c r="DQB143" s="131"/>
      <c r="DQC143" s="131"/>
      <c r="DQD143" s="131"/>
      <c r="DQE143" s="131"/>
      <c r="DQF143" s="131"/>
      <c r="DQG143" s="131"/>
      <c r="DQH143" s="131"/>
      <c r="DQI143" s="131"/>
      <c r="DQJ143" s="131"/>
      <c r="DQK143" s="131"/>
      <c r="DQL143" s="131"/>
      <c r="DQM143" s="131"/>
      <c r="DQN143" s="131"/>
      <c r="DQO143" s="131"/>
      <c r="DQP143" s="131"/>
      <c r="DQQ143" s="131"/>
      <c r="DQR143" s="131"/>
      <c r="DQS143" s="131"/>
      <c r="DQT143" s="131"/>
      <c r="DQU143" s="131"/>
      <c r="DQV143" s="131"/>
      <c r="DQW143" s="131"/>
      <c r="DQX143" s="131"/>
      <c r="DQY143" s="131"/>
      <c r="DQZ143" s="131"/>
      <c r="DRA143" s="131"/>
      <c r="DRB143" s="131"/>
      <c r="DRC143" s="131"/>
      <c r="DRD143" s="131"/>
      <c r="DRE143" s="131"/>
      <c r="DRF143" s="131"/>
      <c r="DRG143" s="131"/>
      <c r="DRH143" s="131"/>
      <c r="DRI143" s="131"/>
      <c r="DRJ143" s="131"/>
      <c r="DRK143" s="131"/>
      <c r="DRL143" s="131"/>
      <c r="DRM143" s="131"/>
      <c r="DRN143" s="131"/>
      <c r="DRO143" s="131"/>
      <c r="DRP143" s="131"/>
      <c r="DRQ143" s="131"/>
      <c r="DRR143" s="131"/>
      <c r="DRS143" s="131"/>
      <c r="DRT143" s="131"/>
      <c r="DRU143" s="131"/>
      <c r="DRV143" s="131"/>
      <c r="DRW143" s="131"/>
      <c r="DRX143" s="131"/>
      <c r="DRY143" s="131"/>
      <c r="DRZ143" s="131"/>
      <c r="DSA143" s="131"/>
      <c r="DSB143" s="131"/>
      <c r="DSC143" s="131"/>
      <c r="DSD143" s="131"/>
      <c r="DSE143" s="131"/>
      <c r="DSF143" s="131"/>
      <c r="DSG143" s="131"/>
      <c r="DSH143" s="131"/>
      <c r="DSI143" s="131"/>
      <c r="DSJ143" s="131"/>
      <c r="DSK143" s="131"/>
      <c r="DSL143" s="131"/>
      <c r="DSM143" s="131"/>
      <c r="DSN143" s="131"/>
      <c r="DSO143" s="131"/>
      <c r="DSP143" s="131"/>
      <c r="DSQ143" s="131"/>
      <c r="DSR143" s="131"/>
      <c r="DSS143" s="131"/>
      <c r="DST143" s="131"/>
      <c r="DSU143" s="131"/>
      <c r="DSV143" s="131"/>
      <c r="DSW143" s="131"/>
      <c r="DSX143" s="131"/>
      <c r="DSY143" s="131"/>
      <c r="DSZ143" s="131"/>
      <c r="DTA143" s="131"/>
      <c r="DTB143" s="131"/>
      <c r="DTC143" s="131"/>
      <c r="DTD143" s="131"/>
      <c r="DTE143" s="131"/>
      <c r="DTF143" s="131"/>
      <c r="DTG143" s="131"/>
      <c r="DTH143" s="131"/>
      <c r="DTI143" s="131"/>
      <c r="DTJ143" s="131"/>
      <c r="DTK143" s="131"/>
      <c r="DTL143" s="131"/>
      <c r="DTM143" s="131"/>
      <c r="DTN143" s="131"/>
      <c r="DTO143" s="131"/>
      <c r="DTP143" s="131"/>
      <c r="DTQ143" s="131"/>
      <c r="DTR143" s="131"/>
      <c r="DTS143" s="131"/>
      <c r="DTT143" s="131"/>
      <c r="DTU143" s="131"/>
      <c r="DTV143" s="131"/>
      <c r="DTW143" s="131"/>
      <c r="DTX143" s="131"/>
      <c r="DTY143" s="131"/>
      <c r="DTZ143" s="131"/>
      <c r="DUA143" s="131"/>
      <c r="DUB143" s="131"/>
      <c r="DUC143" s="131"/>
      <c r="DUD143" s="131"/>
      <c r="DUE143" s="131"/>
      <c r="DUF143" s="131"/>
      <c r="DUG143" s="131"/>
      <c r="DUH143" s="131"/>
      <c r="DUI143" s="131"/>
      <c r="DUJ143" s="131"/>
      <c r="DUK143" s="131"/>
      <c r="DUL143" s="131"/>
      <c r="DUM143" s="131"/>
      <c r="DUN143" s="131"/>
      <c r="DUO143" s="131"/>
      <c r="DUP143" s="131"/>
      <c r="DUQ143" s="131"/>
      <c r="DUR143" s="131"/>
      <c r="DUS143" s="131"/>
      <c r="DUT143" s="131"/>
      <c r="DUU143" s="131"/>
      <c r="DUV143" s="131"/>
      <c r="DUW143" s="131"/>
      <c r="DUX143" s="131"/>
      <c r="DUY143" s="131"/>
      <c r="DUZ143" s="131"/>
      <c r="DVA143" s="131"/>
      <c r="DVB143" s="131"/>
      <c r="DVC143" s="131"/>
      <c r="DVD143" s="131"/>
      <c r="DVE143" s="131"/>
      <c r="DVF143" s="131"/>
      <c r="DVG143" s="131"/>
      <c r="DVH143" s="131"/>
      <c r="DVI143" s="131"/>
      <c r="DVJ143" s="131"/>
      <c r="DVK143" s="131"/>
      <c r="DVL143" s="131"/>
      <c r="DVM143" s="131"/>
      <c r="DVN143" s="131"/>
      <c r="DVO143" s="131"/>
      <c r="DVP143" s="131"/>
      <c r="DVQ143" s="131"/>
      <c r="DVR143" s="131"/>
      <c r="DVS143" s="131"/>
      <c r="DVT143" s="131"/>
      <c r="DVU143" s="131"/>
      <c r="DVV143" s="131"/>
      <c r="DVW143" s="131"/>
      <c r="DVX143" s="131"/>
      <c r="DVY143" s="131"/>
      <c r="DVZ143" s="131"/>
      <c r="DWA143" s="131"/>
      <c r="DWB143" s="131"/>
      <c r="DWC143" s="131"/>
      <c r="DWD143" s="131"/>
      <c r="DWE143" s="131"/>
      <c r="DWF143" s="131"/>
      <c r="DWG143" s="131"/>
      <c r="DWH143" s="131"/>
      <c r="DWI143" s="131"/>
      <c r="DWJ143" s="131"/>
      <c r="DWK143" s="131"/>
      <c r="DWL143" s="131"/>
      <c r="DWM143" s="131"/>
      <c r="DWN143" s="131"/>
      <c r="DWO143" s="131"/>
      <c r="DWP143" s="131"/>
      <c r="DWQ143" s="131"/>
      <c r="DWR143" s="131"/>
      <c r="DWS143" s="131"/>
      <c r="DWT143" s="131"/>
      <c r="DWU143" s="131"/>
      <c r="DWV143" s="131"/>
      <c r="DWW143" s="131"/>
      <c r="DWX143" s="131"/>
      <c r="DWY143" s="131"/>
      <c r="DWZ143" s="131"/>
      <c r="DXA143" s="131"/>
      <c r="DXB143" s="131"/>
      <c r="DXC143" s="131"/>
      <c r="DXD143" s="131"/>
      <c r="DXE143" s="131"/>
      <c r="DXF143" s="131"/>
      <c r="DXG143" s="131"/>
      <c r="DXH143" s="131"/>
      <c r="DXI143" s="131"/>
      <c r="DXJ143" s="131"/>
      <c r="DXK143" s="131"/>
      <c r="DXL143" s="131"/>
      <c r="DXM143" s="131"/>
      <c r="DXN143" s="131"/>
      <c r="DXO143" s="131"/>
      <c r="DXP143" s="131"/>
      <c r="DXQ143" s="131"/>
      <c r="DXR143" s="131"/>
      <c r="DXS143" s="131"/>
      <c r="DXT143" s="131"/>
      <c r="DXU143" s="131"/>
      <c r="DXV143" s="131"/>
      <c r="DXW143" s="131"/>
      <c r="DXX143" s="131"/>
      <c r="DXY143" s="131"/>
      <c r="DXZ143" s="131"/>
      <c r="DYA143" s="131"/>
      <c r="DYB143" s="131"/>
      <c r="DYC143" s="131"/>
      <c r="DYD143" s="131"/>
      <c r="DYE143" s="131"/>
      <c r="DYF143" s="131"/>
      <c r="DYG143" s="131"/>
      <c r="DYH143" s="131"/>
      <c r="DYI143" s="131"/>
      <c r="DYJ143" s="131"/>
      <c r="DYK143" s="131"/>
      <c r="DYL143" s="131"/>
      <c r="DYM143" s="131"/>
      <c r="DYN143" s="131"/>
      <c r="DYO143" s="131"/>
      <c r="DYP143" s="131"/>
      <c r="DYQ143" s="131"/>
      <c r="DYR143" s="131"/>
      <c r="DYS143" s="131"/>
      <c r="DYT143" s="131"/>
      <c r="DYU143" s="131"/>
      <c r="DYV143" s="131"/>
      <c r="DYW143" s="131"/>
      <c r="DYX143" s="131"/>
      <c r="DYY143" s="131"/>
      <c r="DYZ143" s="131"/>
      <c r="DZA143" s="131"/>
      <c r="DZB143" s="131"/>
      <c r="DZC143" s="131"/>
      <c r="DZD143" s="131"/>
      <c r="DZE143" s="131"/>
      <c r="DZF143" s="131"/>
      <c r="DZG143" s="131"/>
      <c r="DZH143" s="131"/>
      <c r="DZI143" s="131"/>
      <c r="DZJ143" s="131"/>
      <c r="DZK143" s="131"/>
      <c r="DZL143" s="131"/>
      <c r="DZM143" s="131"/>
      <c r="DZN143" s="131"/>
      <c r="DZO143" s="131"/>
      <c r="DZP143" s="131"/>
      <c r="DZQ143" s="131"/>
      <c r="DZR143" s="131"/>
      <c r="DZS143" s="131"/>
      <c r="DZT143" s="131"/>
      <c r="DZU143" s="131"/>
      <c r="DZV143" s="131"/>
      <c r="DZW143" s="131"/>
      <c r="DZX143" s="131"/>
      <c r="DZY143" s="131"/>
      <c r="DZZ143" s="131"/>
      <c r="EAA143" s="131"/>
      <c r="EAB143" s="131"/>
      <c r="EAC143" s="131"/>
      <c r="EAD143" s="131"/>
      <c r="EAE143" s="131"/>
      <c r="EAF143" s="131"/>
      <c r="EAG143" s="131"/>
      <c r="EAH143" s="131"/>
      <c r="EAI143" s="131"/>
      <c r="EAJ143" s="131"/>
      <c r="EAK143" s="131"/>
      <c r="EAL143" s="131"/>
      <c r="EAM143" s="131"/>
      <c r="EAN143" s="131"/>
      <c r="EAO143" s="131"/>
      <c r="EAP143" s="131"/>
      <c r="EAQ143" s="131"/>
      <c r="EAR143" s="131"/>
      <c r="EAS143" s="131"/>
      <c r="EAT143" s="131"/>
      <c r="EAU143" s="131"/>
      <c r="EAV143" s="131"/>
      <c r="EAW143" s="131"/>
      <c r="EAX143" s="131"/>
      <c r="EAY143" s="131"/>
      <c r="EAZ143" s="131"/>
      <c r="EBA143" s="131"/>
      <c r="EBB143" s="131"/>
      <c r="EBC143" s="131"/>
      <c r="EBD143" s="131"/>
      <c r="EBE143" s="131"/>
      <c r="EBF143" s="131"/>
      <c r="EBG143" s="131"/>
      <c r="EBH143" s="131"/>
      <c r="EBI143" s="131"/>
      <c r="EBJ143" s="131"/>
      <c r="EBK143" s="131"/>
      <c r="EBL143" s="131"/>
      <c r="EBM143" s="131"/>
      <c r="EBN143" s="131"/>
      <c r="EBO143" s="131"/>
      <c r="EBP143" s="131"/>
      <c r="EBQ143" s="131"/>
      <c r="EBR143" s="131"/>
      <c r="EBS143" s="131"/>
      <c r="EBT143" s="131"/>
      <c r="EBU143" s="131"/>
      <c r="EBV143" s="131"/>
      <c r="EBW143" s="131"/>
      <c r="EBX143" s="131"/>
      <c r="EBY143" s="131"/>
      <c r="EBZ143" s="131"/>
      <c r="ECA143" s="131"/>
      <c r="ECB143" s="131"/>
      <c r="ECC143" s="131"/>
      <c r="ECD143" s="131"/>
      <c r="ECE143" s="131"/>
      <c r="ECF143" s="131"/>
      <c r="ECG143" s="131"/>
      <c r="ECH143" s="131"/>
      <c r="ECI143" s="131"/>
      <c r="ECJ143" s="131"/>
      <c r="ECK143" s="131"/>
      <c r="ECL143" s="131"/>
      <c r="ECM143" s="131"/>
      <c r="ECN143" s="131"/>
      <c r="ECO143" s="131"/>
      <c r="ECP143" s="131"/>
      <c r="ECQ143" s="131"/>
      <c r="ECR143" s="131"/>
      <c r="ECS143" s="131"/>
      <c r="ECT143" s="131"/>
      <c r="ECU143" s="131"/>
      <c r="ECV143" s="131"/>
      <c r="ECW143" s="131"/>
      <c r="ECX143" s="131"/>
      <c r="ECY143" s="131"/>
      <c r="ECZ143" s="131"/>
      <c r="EDA143" s="131"/>
      <c r="EDB143" s="131"/>
      <c r="EDC143" s="131"/>
      <c r="EDD143" s="131"/>
      <c r="EDE143" s="131"/>
      <c r="EDF143" s="131"/>
      <c r="EDG143" s="131"/>
      <c r="EDH143" s="131"/>
      <c r="EDI143" s="131"/>
      <c r="EDJ143" s="131"/>
      <c r="EDK143" s="131"/>
      <c r="EDL143" s="131"/>
      <c r="EDM143" s="131"/>
      <c r="EDN143" s="131"/>
      <c r="EDO143" s="131"/>
      <c r="EDP143" s="131"/>
      <c r="EDQ143" s="131"/>
      <c r="EDR143" s="131"/>
      <c r="EDS143" s="131"/>
      <c r="EDT143" s="131"/>
      <c r="EDU143" s="131"/>
      <c r="EDV143" s="131"/>
      <c r="EDW143" s="131"/>
      <c r="EDX143" s="131"/>
      <c r="EDY143" s="131"/>
      <c r="EDZ143" s="131"/>
      <c r="EEA143" s="131"/>
      <c r="EEB143" s="131"/>
      <c r="EEC143" s="131"/>
      <c r="EED143" s="131"/>
      <c r="EEE143" s="131"/>
      <c r="EEF143" s="131"/>
      <c r="EEG143" s="131"/>
      <c r="EEH143" s="131"/>
      <c r="EEI143" s="131"/>
      <c r="EEJ143" s="131"/>
      <c r="EEK143" s="131"/>
      <c r="EEL143" s="131"/>
      <c r="EEM143" s="131"/>
      <c r="EEN143" s="131"/>
      <c r="EEO143" s="131"/>
      <c r="EEP143" s="131"/>
      <c r="EEQ143" s="131"/>
      <c r="EER143" s="131"/>
      <c r="EES143" s="131"/>
      <c r="EET143" s="131"/>
      <c r="EEU143" s="131"/>
      <c r="EEV143" s="131"/>
      <c r="EEW143" s="131"/>
      <c r="EEX143" s="131"/>
      <c r="EEY143" s="131"/>
      <c r="EEZ143" s="131"/>
      <c r="EFA143" s="131"/>
      <c r="EFB143" s="131"/>
      <c r="EFC143" s="131"/>
      <c r="EFD143" s="131"/>
      <c r="EFE143" s="131"/>
      <c r="EFF143" s="131"/>
      <c r="EFG143" s="131"/>
      <c r="EFH143" s="131"/>
      <c r="EFI143" s="131"/>
      <c r="EFJ143" s="131"/>
      <c r="EFK143" s="131"/>
      <c r="EFL143" s="131"/>
      <c r="EFM143" s="131"/>
      <c r="EFN143" s="131"/>
      <c r="EFO143" s="131"/>
      <c r="EFP143" s="131"/>
      <c r="EFQ143" s="131"/>
      <c r="EFR143" s="131"/>
      <c r="EFS143" s="131"/>
      <c r="EFT143" s="131"/>
      <c r="EFU143" s="131"/>
      <c r="EFV143" s="131"/>
      <c r="EFW143" s="131"/>
      <c r="EFX143" s="131"/>
      <c r="EFY143" s="131"/>
      <c r="EFZ143" s="131"/>
      <c r="EGA143" s="131"/>
      <c r="EGB143" s="131"/>
      <c r="EGC143" s="131"/>
      <c r="EGD143" s="131"/>
      <c r="EGE143" s="131"/>
      <c r="EGF143" s="131"/>
      <c r="EGG143" s="131"/>
      <c r="EGH143" s="131"/>
      <c r="EGI143" s="131"/>
      <c r="EGJ143" s="131"/>
      <c r="EGK143" s="131"/>
      <c r="EGL143" s="131"/>
      <c r="EGM143" s="131"/>
      <c r="EGN143" s="131"/>
      <c r="EGO143" s="131"/>
      <c r="EGP143" s="131"/>
      <c r="EGQ143" s="131"/>
      <c r="EGR143" s="131"/>
      <c r="EGS143" s="131"/>
      <c r="EGT143" s="131"/>
      <c r="EGU143" s="131"/>
      <c r="EGV143" s="131"/>
      <c r="EGW143" s="131"/>
      <c r="EGX143" s="131"/>
      <c r="EGY143" s="131"/>
      <c r="EGZ143" s="131"/>
      <c r="EHA143" s="131"/>
      <c r="EHB143" s="131"/>
      <c r="EHC143" s="131"/>
      <c r="EHD143" s="131"/>
      <c r="EHE143" s="131"/>
      <c r="EHF143" s="131"/>
      <c r="EHG143" s="131"/>
      <c r="EHH143" s="131"/>
      <c r="EHI143" s="131"/>
      <c r="EHJ143" s="131"/>
      <c r="EHK143" s="131"/>
      <c r="EHL143" s="131"/>
      <c r="EHM143" s="131"/>
      <c r="EHN143" s="131"/>
      <c r="EHO143" s="131"/>
      <c r="EHP143" s="131"/>
      <c r="EHQ143" s="131"/>
      <c r="EHR143" s="131"/>
      <c r="EHS143" s="131"/>
      <c r="EHT143" s="131"/>
      <c r="EHU143" s="131"/>
      <c r="EHV143" s="131"/>
      <c r="EHW143" s="131"/>
      <c r="EHX143" s="131"/>
      <c r="EHY143" s="131"/>
      <c r="EHZ143" s="131"/>
      <c r="EIA143" s="131"/>
      <c r="EIB143" s="131"/>
      <c r="EIC143" s="131"/>
      <c r="EID143" s="131"/>
      <c r="EIE143" s="131"/>
      <c r="EIF143" s="131"/>
      <c r="EIG143" s="131"/>
      <c r="EIH143" s="131"/>
      <c r="EII143" s="131"/>
      <c r="EIJ143" s="131"/>
      <c r="EIK143" s="131"/>
      <c r="EIL143" s="131"/>
      <c r="EIM143" s="131"/>
      <c r="EIN143" s="131"/>
    </row>
    <row r="144" spans="1:3628" s="43" customFormat="1" ht="12.75" thickBot="1" x14ac:dyDescent="0.25">
      <c r="A144" s="53" t="s">
        <v>102</v>
      </c>
      <c r="B144" s="126">
        <f t="shared" ref="B144:F144" si="16">SUM(B134:B142)</f>
        <v>5375</v>
      </c>
      <c r="C144" s="126">
        <f t="shared" si="16"/>
        <v>6000</v>
      </c>
      <c r="D144" s="126">
        <f t="shared" si="16"/>
        <v>0</v>
      </c>
      <c r="E144" s="176">
        <f t="shared" si="16"/>
        <v>4719</v>
      </c>
      <c r="F144" s="176">
        <f t="shared" si="16"/>
        <v>2000</v>
      </c>
      <c r="G144" s="176">
        <f>G134+E144-F144</f>
        <v>16814.620000000003</v>
      </c>
      <c r="H144" s="126">
        <f t="shared" ref="H144" si="17">SUM(H135:H142)</f>
        <v>0</v>
      </c>
      <c r="I144" s="126">
        <f t="shared" ref="I144:J144" si="18">SUM(I134:I142)</f>
        <v>5405</v>
      </c>
      <c r="J144" s="126">
        <f t="shared" si="18"/>
        <v>6000</v>
      </c>
      <c r="K144" s="54">
        <f>G144+I144-J144</f>
        <v>16219.620000000003</v>
      </c>
      <c r="L144" s="183">
        <f>I144-J144</f>
        <v>-595</v>
      </c>
      <c r="M144" s="132"/>
      <c r="N144" s="132"/>
      <c r="O144" s="132"/>
      <c r="P144" s="132"/>
      <c r="Q144" s="132"/>
      <c r="R144" s="132"/>
      <c r="S144" s="132"/>
      <c r="T144" s="132"/>
      <c r="U144" s="132"/>
      <c r="V144" s="132"/>
      <c r="W144" s="132"/>
      <c r="X144" s="132"/>
      <c r="Y144" s="132"/>
      <c r="Z144" s="132"/>
      <c r="AA144" s="132"/>
      <c r="AB144" s="132"/>
      <c r="AC144" s="132"/>
      <c r="AD144" s="132"/>
      <c r="AE144" s="132"/>
      <c r="AF144" s="132"/>
      <c r="AG144" s="132"/>
      <c r="AH144" s="132"/>
      <c r="AI144" s="132"/>
      <c r="AJ144" s="132"/>
      <c r="AK144" s="132"/>
      <c r="AL144" s="132"/>
      <c r="AM144" s="132"/>
      <c r="AN144" s="132"/>
      <c r="AO144" s="132"/>
      <c r="AP144" s="132"/>
      <c r="AQ144" s="132"/>
      <c r="AR144" s="132"/>
      <c r="AS144" s="132"/>
      <c r="AT144" s="132"/>
      <c r="AU144" s="132"/>
      <c r="AV144" s="132"/>
      <c r="AW144" s="132"/>
      <c r="AX144" s="132"/>
      <c r="AY144" s="132"/>
      <c r="AZ144" s="132"/>
      <c r="BA144" s="132"/>
      <c r="BB144" s="132"/>
      <c r="BC144" s="132"/>
      <c r="BD144" s="132"/>
      <c r="BE144" s="132"/>
      <c r="BF144" s="132"/>
      <c r="BG144" s="132"/>
      <c r="BH144" s="132"/>
      <c r="BI144" s="132"/>
      <c r="BJ144" s="132"/>
      <c r="BK144" s="132"/>
      <c r="BL144" s="132"/>
      <c r="BM144" s="132"/>
      <c r="BN144" s="132"/>
      <c r="BO144" s="132"/>
      <c r="BP144" s="132"/>
      <c r="BQ144" s="132"/>
      <c r="BR144" s="132"/>
      <c r="BS144" s="132"/>
      <c r="BT144" s="132"/>
      <c r="BU144" s="132"/>
      <c r="BV144" s="132"/>
      <c r="BW144" s="132"/>
      <c r="BX144" s="132"/>
      <c r="BY144" s="132"/>
      <c r="BZ144" s="132"/>
      <c r="CA144" s="132"/>
      <c r="CB144" s="132"/>
      <c r="CC144" s="132"/>
      <c r="CD144" s="132"/>
      <c r="CE144" s="132"/>
      <c r="CF144" s="132"/>
      <c r="CG144" s="132"/>
      <c r="CH144" s="132"/>
      <c r="CI144" s="132"/>
      <c r="CJ144" s="132"/>
      <c r="CK144" s="132"/>
      <c r="CL144" s="132"/>
      <c r="CM144" s="132"/>
      <c r="CN144" s="132"/>
      <c r="CO144" s="132"/>
      <c r="CP144" s="132"/>
      <c r="CQ144" s="132"/>
      <c r="CR144" s="132"/>
      <c r="CS144" s="132"/>
      <c r="CT144" s="132"/>
      <c r="CU144" s="132"/>
      <c r="CV144" s="132"/>
      <c r="CW144" s="132"/>
      <c r="CX144" s="132"/>
      <c r="CY144" s="132"/>
      <c r="CZ144" s="132"/>
      <c r="DA144" s="132"/>
      <c r="DB144" s="132"/>
      <c r="DC144" s="132"/>
      <c r="DD144" s="132"/>
      <c r="DE144" s="132"/>
      <c r="DF144" s="132"/>
      <c r="DG144" s="132"/>
      <c r="DH144" s="132"/>
      <c r="DI144" s="132"/>
      <c r="DJ144" s="132"/>
      <c r="DK144" s="132"/>
      <c r="DL144" s="132"/>
      <c r="DM144" s="132"/>
      <c r="DN144" s="132"/>
      <c r="DO144" s="132"/>
      <c r="DP144" s="132"/>
      <c r="DQ144" s="132"/>
      <c r="DR144" s="132"/>
      <c r="DS144" s="132"/>
      <c r="DT144" s="132"/>
      <c r="DU144" s="132"/>
      <c r="DV144" s="132"/>
      <c r="DW144" s="132"/>
      <c r="DX144" s="132"/>
      <c r="DY144" s="132"/>
      <c r="DZ144" s="132"/>
      <c r="EA144" s="132"/>
      <c r="EB144" s="132"/>
      <c r="EC144" s="132"/>
      <c r="ED144" s="132"/>
      <c r="EE144" s="132"/>
      <c r="EF144" s="132"/>
      <c r="EG144" s="132"/>
      <c r="EH144" s="132"/>
      <c r="EI144" s="132"/>
      <c r="EJ144" s="132"/>
      <c r="EK144" s="132"/>
      <c r="EL144" s="132"/>
      <c r="EM144" s="132"/>
      <c r="EN144" s="132"/>
      <c r="EO144" s="132"/>
      <c r="EP144" s="132"/>
      <c r="EQ144" s="132"/>
      <c r="ER144" s="132"/>
      <c r="ES144" s="132"/>
      <c r="ET144" s="132"/>
      <c r="EU144" s="132"/>
      <c r="EV144" s="132"/>
      <c r="EW144" s="132"/>
      <c r="EX144" s="132"/>
      <c r="EY144" s="132"/>
      <c r="EZ144" s="132"/>
      <c r="FA144" s="132"/>
      <c r="FB144" s="132"/>
      <c r="FC144" s="132"/>
      <c r="FD144" s="132"/>
      <c r="FE144" s="132"/>
      <c r="FF144" s="132"/>
      <c r="FG144" s="132"/>
      <c r="FH144" s="132"/>
      <c r="FI144" s="132"/>
      <c r="FJ144" s="132"/>
      <c r="FK144" s="132"/>
      <c r="FL144" s="132"/>
      <c r="FM144" s="132"/>
      <c r="FN144" s="132"/>
      <c r="FO144" s="132"/>
      <c r="FP144" s="132"/>
      <c r="FQ144" s="132"/>
      <c r="FR144" s="132"/>
      <c r="FS144" s="132"/>
      <c r="FT144" s="132"/>
      <c r="FU144" s="132"/>
      <c r="FV144" s="132"/>
      <c r="FW144" s="132"/>
      <c r="FX144" s="132"/>
      <c r="FY144" s="132"/>
      <c r="FZ144" s="132"/>
      <c r="GA144" s="132"/>
      <c r="GB144" s="132"/>
      <c r="GC144" s="132"/>
      <c r="GD144" s="132"/>
      <c r="GE144" s="132"/>
      <c r="GF144" s="132"/>
      <c r="GG144" s="132"/>
      <c r="GH144" s="132"/>
      <c r="GI144" s="132"/>
      <c r="GJ144" s="132"/>
      <c r="GK144" s="132"/>
      <c r="GL144" s="132"/>
      <c r="GM144" s="132"/>
      <c r="GN144" s="132"/>
      <c r="GO144" s="132"/>
      <c r="GP144" s="132"/>
      <c r="GQ144" s="132"/>
      <c r="GR144" s="132"/>
      <c r="GS144" s="132"/>
      <c r="GT144" s="132"/>
      <c r="GU144" s="132"/>
      <c r="GV144" s="132"/>
      <c r="GW144" s="132"/>
      <c r="GX144" s="132"/>
      <c r="GY144" s="132"/>
      <c r="GZ144" s="132"/>
      <c r="HA144" s="132"/>
      <c r="HB144" s="132"/>
      <c r="HC144" s="132"/>
      <c r="HD144" s="132"/>
      <c r="HE144" s="132"/>
      <c r="HF144" s="132"/>
      <c r="HG144" s="132"/>
      <c r="HH144" s="132"/>
      <c r="HI144" s="132"/>
      <c r="HJ144" s="132"/>
      <c r="HK144" s="132"/>
      <c r="HL144" s="132"/>
      <c r="HM144" s="132"/>
      <c r="HN144" s="132"/>
      <c r="HO144" s="132"/>
      <c r="HP144" s="132"/>
      <c r="HQ144" s="132"/>
      <c r="HR144" s="132"/>
      <c r="HS144" s="132"/>
      <c r="HT144" s="132"/>
      <c r="HU144" s="132"/>
      <c r="HV144" s="132"/>
      <c r="HW144" s="132"/>
      <c r="HX144" s="132"/>
      <c r="HY144" s="132"/>
      <c r="HZ144" s="132"/>
      <c r="IA144" s="132"/>
      <c r="IB144" s="132"/>
      <c r="IC144" s="132"/>
      <c r="ID144" s="132"/>
      <c r="IE144" s="132"/>
      <c r="IF144" s="132"/>
      <c r="IG144" s="132"/>
      <c r="IH144" s="132"/>
      <c r="II144" s="132"/>
      <c r="IJ144" s="132"/>
      <c r="IK144" s="132"/>
      <c r="IL144" s="132"/>
      <c r="IM144" s="132"/>
      <c r="IN144" s="132"/>
      <c r="IO144" s="132"/>
      <c r="IP144" s="132"/>
      <c r="IQ144" s="132"/>
      <c r="IR144" s="132"/>
      <c r="IS144" s="132"/>
      <c r="IT144" s="132"/>
      <c r="IU144" s="132"/>
      <c r="IV144" s="132"/>
      <c r="IW144" s="132"/>
      <c r="IX144" s="132"/>
      <c r="IY144" s="132"/>
      <c r="IZ144" s="132"/>
      <c r="JA144" s="132"/>
      <c r="JB144" s="132"/>
      <c r="JC144" s="132"/>
      <c r="JD144" s="132"/>
      <c r="JE144" s="132"/>
      <c r="JF144" s="132"/>
      <c r="JG144" s="132"/>
      <c r="JH144" s="132"/>
      <c r="JI144" s="132"/>
      <c r="JJ144" s="132"/>
      <c r="JK144" s="132"/>
      <c r="JL144" s="132"/>
      <c r="JM144" s="132"/>
      <c r="JN144" s="132"/>
      <c r="JO144" s="132"/>
      <c r="JP144" s="132"/>
      <c r="JQ144" s="132"/>
      <c r="JR144" s="132"/>
      <c r="JS144" s="132"/>
      <c r="JT144" s="132"/>
      <c r="JU144" s="132"/>
      <c r="JV144" s="132"/>
      <c r="JW144" s="132"/>
      <c r="JX144" s="132"/>
      <c r="JY144" s="132"/>
      <c r="JZ144" s="132"/>
      <c r="KA144" s="132"/>
      <c r="KB144" s="132"/>
      <c r="KC144" s="132"/>
      <c r="KD144" s="132"/>
      <c r="KE144" s="132"/>
      <c r="KF144" s="132"/>
      <c r="KG144" s="132"/>
      <c r="KH144" s="132"/>
      <c r="KI144" s="132"/>
      <c r="KJ144" s="132"/>
      <c r="KK144" s="132"/>
      <c r="KL144" s="132"/>
      <c r="KM144" s="132"/>
      <c r="KN144" s="132"/>
      <c r="KO144" s="132"/>
      <c r="KP144" s="132"/>
      <c r="KQ144" s="132"/>
      <c r="KR144" s="132"/>
      <c r="KS144" s="132"/>
      <c r="KT144" s="132"/>
      <c r="KU144" s="132"/>
      <c r="KV144" s="132"/>
      <c r="KW144" s="132"/>
      <c r="KX144" s="132"/>
      <c r="KY144" s="132"/>
      <c r="KZ144" s="132"/>
      <c r="LA144" s="132"/>
      <c r="LB144" s="132"/>
      <c r="LC144" s="132"/>
      <c r="LD144" s="132"/>
      <c r="LE144" s="132"/>
      <c r="LF144" s="132"/>
      <c r="LG144" s="132"/>
      <c r="LH144" s="132"/>
      <c r="LI144" s="132"/>
      <c r="LJ144" s="132"/>
      <c r="LK144" s="132"/>
      <c r="LL144" s="132"/>
      <c r="LM144" s="132"/>
      <c r="LN144" s="132"/>
      <c r="LO144" s="132"/>
      <c r="LP144" s="132"/>
      <c r="LQ144" s="132"/>
      <c r="LR144" s="132"/>
      <c r="LS144" s="132"/>
      <c r="LT144" s="132"/>
      <c r="LU144" s="132"/>
      <c r="LV144" s="132"/>
      <c r="LW144" s="132"/>
      <c r="LX144" s="132"/>
      <c r="LY144" s="132"/>
      <c r="LZ144" s="132"/>
      <c r="MA144" s="132"/>
      <c r="MB144" s="132"/>
      <c r="MC144" s="132"/>
      <c r="MD144" s="132"/>
      <c r="ME144" s="132"/>
      <c r="MF144" s="132"/>
      <c r="MG144" s="132"/>
      <c r="MH144" s="132"/>
      <c r="MI144" s="132"/>
      <c r="MJ144" s="132"/>
      <c r="MK144" s="132"/>
      <c r="ML144" s="132"/>
      <c r="MM144" s="132"/>
      <c r="MN144" s="132"/>
      <c r="MO144" s="132"/>
      <c r="MP144" s="132"/>
      <c r="MQ144" s="132"/>
      <c r="MR144" s="132"/>
      <c r="MS144" s="132"/>
      <c r="MT144" s="132"/>
      <c r="MU144" s="132"/>
      <c r="MV144" s="132"/>
      <c r="MW144" s="132"/>
      <c r="MX144" s="132"/>
      <c r="MY144" s="132"/>
      <c r="MZ144" s="132"/>
      <c r="NA144" s="132"/>
      <c r="NB144" s="132"/>
      <c r="NC144" s="132"/>
      <c r="ND144" s="132"/>
      <c r="NE144" s="132"/>
      <c r="NF144" s="132"/>
      <c r="NG144" s="132"/>
      <c r="NH144" s="132"/>
      <c r="NI144" s="132"/>
      <c r="NJ144" s="132"/>
      <c r="NK144" s="132"/>
      <c r="NL144" s="132"/>
      <c r="NM144" s="132"/>
      <c r="NN144" s="132"/>
      <c r="NO144" s="132"/>
      <c r="NP144" s="132"/>
      <c r="NQ144" s="132"/>
      <c r="NR144" s="132"/>
      <c r="NS144" s="132"/>
      <c r="NT144" s="132"/>
      <c r="NU144" s="132"/>
      <c r="NV144" s="132"/>
      <c r="NW144" s="132"/>
      <c r="NX144" s="132"/>
      <c r="NY144" s="132"/>
      <c r="NZ144" s="132"/>
      <c r="OA144" s="132"/>
      <c r="OB144" s="132"/>
      <c r="OC144" s="132"/>
      <c r="OD144" s="132"/>
      <c r="OE144" s="132"/>
      <c r="OF144" s="132"/>
      <c r="OG144" s="132"/>
      <c r="OH144" s="132"/>
      <c r="OI144" s="132"/>
      <c r="OJ144" s="132"/>
      <c r="OK144" s="132"/>
      <c r="OL144" s="132"/>
      <c r="OM144" s="132"/>
      <c r="ON144" s="132"/>
      <c r="OO144" s="132"/>
      <c r="OP144" s="132"/>
      <c r="OQ144" s="132"/>
      <c r="OR144" s="132"/>
      <c r="OS144" s="132"/>
      <c r="OT144" s="132"/>
      <c r="OU144" s="132"/>
      <c r="OV144" s="132"/>
      <c r="OW144" s="132"/>
      <c r="OX144" s="132"/>
      <c r="OY144" s="132"/>
      <c r="OZ144" s="132"/>
      <c r="PA144" s="132"/>
      <c r="PB144" s="132"/>
      <c r="PC144" s="132"/>
      <c r="PD144" s="132"/>
      <c r="PE144" s="132"/>
      <c r="PF144" s="132"/>
      <c r="PG144" s="132"/>
      <c r="PH144" s="132"/>
      <c r="PI144" s="132"/>
      <c r="PJ144" s="132"/>
      <c r="PK144" s="132"/>
      <c r="PL144" s="132"/>
      <c r="PM144" s="132"/>
      <c r="PN144" s="132"/>
      <c r="PO144" s="132"/>
      <c r="PP144" s="132"/>
      <c r="PQ144" s="132"/>
      <c r="PR144" s="132"/>
      <c r="PS144" s="132"/>
      <c r="PT144" s="132"/>
      <c r="PU144" s="132"/>
      <c r="PV144" s="132"/>
      <c r="PW144" s="132"/>
      <c r="PX144" s="132"/>
      <c r="PY144" s="132"/>
      <c r="PZ144" s="132"/>
      <c r="QA144" s="132"/>
      <c r="QB144" s="132"/>
      <c r="QC144" s="132"/>
      <c r="QD144" s="132"/>
      <c r="QE144" s="132"/>
      <c r="QF144" s="132"/>
      <c r="QG144" s="132"/>
      <c r="QH144" s="132"/>
      <c r="QI144" s="132"/>
      <c r="QJ144" s="132"/>
      <c r="QK144" s="132"/>
      <c r="QL144" s="132"/>
      <c r="QM144" s="132"/>
      <c r="QN144" s="132"/>
      <c r="QO144" s="132"/>
      <c r="QP144" s="132"/>
      <c r="QQ144" s="132"/>
      <c r="QR144" s="132"/>
      <c r="QS144" s="132"/>
      <c r="QT144" s="132"/>
      <c r="QU144" s="132"/>
      <c r="QV144" s="132"/>
      <c r="QW144" s="132"/>
      <c r="QX144" s="132"/>
      <c r="QY144" s="132"/>
      <c r="QZ144" s="132"/>
      <c r="RA144" s="132"/>
      <c r="RB144" s="132"/>
      <c r="RC144" s="132"/>
      <c r="RD144" s="132"/>
      <c r="RE144" s="132"/>
      <c r="RF144" s="132"/>
      <c r="RG144" s="132"/>
      <c r="RH144" s="132"/>
      <c r="RI144" s="132"/>
      <c r="RJ144" s="132"/>
      <c r="RK144" s="132"/>
      <c r="RL144" s="132"/>
      <c r="RM144" s="132"/>
      <c r="RN144" s="132"/>
      <c r="RO144" s="132"/>
      <c r="RP144" s="132"/>
      <c r="RQ144" s="132"/>
      <c r="RR144" s="132"/>
      <c r="RS144" s="132"/>
      <c r="RT144" s="132"/>
      <c r="RU144" s="132"/>
      <c r="RV144" s="132"/>
      <c r="RW144" s="132"/>
      <c r="RX144" s="132"/>
      <c r="RY144" s="132"/>
      <c r="RZ144" s="132"/>
      <c r="SA144" s="132"/>
      <c r="SB144" s="132"/>
      <c r="SC144" s="132"/>
      <c r="SD144" s="132"/>
      <c r="SE144" s="132"/>
      <c r="SF144" s="132"/>
      <c r="SG144" s="132"/>
      <c r="SH144" s="132"/>
      <c r="SI144" s="132"/>
      <c r="SJ144" s="132"/>
      <c r="SK144" s="132"/>
      <c r="SL144" s="132"/>
      <c r="SM144" s="132"/>
      <c r="SN144" s="132"/>
      <c r="SO144" s="132"/>
      <c r="SP144" s="132"/>
      <c r="SQ144" s="132"/>
      <c r="SR144" s="132"/>
      <c r="SS144" s="132"/>
      <c r="ST144" s="132"/>
      <c r="SU144" s="132"/>
      <c r="SV144" s="132"/>
      <c r="SW144" s="132"/>
      <c r="SX144" s="132"/>
      <c r="SY144" s="132"/>
      <c r="SZ144" s="132"/>
      <c r="TA144" s="132"/>
      <c r="TB144" s="132"/>
      <c r="TC144" s="132"/>
      <c r="TD144" s="132"/>
      <c r="TE144" s="132"/>
      <c r="TF144" s="132"/>
      <c r="TG144" s="132"/>
      <c r="TH144" s="132"/>
      <c r="TI144" s="132"/>
      <c r="TJ144" s="132"/>
      <c r="TK144" s="132"/>
      <c r="TL144" s="132"/>
      <c r="TM144" s="132"/>
      <c r="TN144" s="132"/>
      <c r="TO144" s="132"/>
      <c r="TP144" s="132"/>
      <c r="TQ144" s="132"/>
      <c r="TR144" s="132"/>
      <c r="TS144" s="132"/>
      <c r="TT144" s="132"/>
      <c r="TU144" s="132"/>
      <c r="TV144" s="132"/>
      <c r="TW144" s="132"/>
      <c r="TX144" s="132"/>
      <c r="TY144" s="132"/>
      <c r="TZ144" s="132"/>
      <c r="UA144" s="132"/>
      <c r="UB144" s="132"/>
      <c r="UC144" s="132"/>
      <c r="UD144" s="132"/>
      <c r="UE144" s="132"/>
      <c r="UF144" s="132"/>
      <c r="UG144" s="132"/>
      <c r="UH144" s="132"/>
      <c r="UI144" s="132"/>
      <c r="UJ144" s="132"/>
      <c r="UK144" s="132"/>
      <c r="UL144" s="132"/>
      <c r="UM144" s="132"/>
      <c r="UN144" s="132"/>
      <c r="UO144" s="132"/>
      <c r="UP144" s="132"/>
      <c r="UQ144" s="132"/>
      <c r="UR144" s="132"/>
      <c r="US144" s="132"/>
      <c r="UT144" s="132"/>
      <c r="UU144" s="132"/>
      <c r="UV144" s="132"/>
      <c r="UW144" s="132"/>
      <c r="UX144" s="132"/>
      <c r="UY144" s="132"/>
      <c r="UZ144" s="132"/>
      <c r="VA144" s="132"/>
      <c r="VB144" s="132"/>
      <c r="VC144" s="132"/>
      <c r="VD144" s="132"/>
      <c r="VE144" s="132"/>
      <c r="VF144" s="132"/>
      <c r="VG144" s="132"/>
      <c r="VH144" s="132"/>
      <c r="VI144" s="132"/>
      <c r="VJ144" s="132"/>
      <c r="VK144" s="132"/>
      <c r="VL144" s="132"/>
      <c r="VM144" s="132"/>
      <c r="VN144" s="132"/>
      <c r="VO144" s="132"/>
      <c r="VP144" s="132"/>
      <c r="VQ144" s="132"/>
      <c r="VR144" s="132"/>
      <c r="VS144" s="132"/>
      <c r="VT144" s="132"/>
      <c r="VU144" s="132"/>
      <c r="VV144" s="132"/>
      <c r="VW144" s="132"/>
      <c r="VX144" s="132"/>
      <c r="VY144" s="132"/>
      <c r="VZ144" s="132"/>
      <c r="WA144" s="132"/>
      <c r="WB144" s="132"/>
      <c r="WC144" s="132"/>
      <c r="WD144" s="132"/>
      <c r="WE144" s="132"/>
      <c r="WF144" s="132"/>
      <c r="WG144" s="132"/>
      <c r="WH144" s="132"/>
      <c r="WI144" s="132"/>
      <c r="WJ144" s="132"/>
      <c r="WK144" s="132"/>
      <c r="WL144" s="132"/>
      <c r="WM144" s="132"/>
      <c r="WN144" s="132"/>
      <c r="WO144" s="132"/>
      <c r="WP144" s="132"/>
      <c r="WQ144" s="132"/>
      <c r="WR144" s="132"/>
      <c r="WS144" s="132"/>
      <c r="WT144" s="132"/>
      <c r="WU144" s="132"/>
      <c r="WV144" s="132"/>
      <c r="WW144" s="132"/>
      <c r="WX144" s="132"/>
      <c r="WY144" s="132"/>
      <c r="WZ144" s="132"/>
      <c r="XA144" s="132"/>
      <c r="XB144" s="132"/>
      <c r="XC144" s="132"/>
      <c r="XD144" s="132"/>
      <c r="XE144" s="132"/>
      <c r="XF144" s="132"/>
      <c r="XG144" s="132"/>
      <c r="XH144" s="132"/>
      <c r="XI144" s="132"/>
      <c r="XJ144" s="132"/>
      <c r="XK144" s="132"/>
      <c r="XL144" s="132"/>
      <c r="XM144" s="132"/>
      <c r="XN144" s="132"/>
      <c r="XO144" s="132"/>
      <c r="XP144" s="132"/>
      <c r="XQ144" s="132"/>
      <c r="XR144" s="132"/>
      <c r="XS144" s="132"/>
      <c r="XT144" s="132"/>
      <c r="XU144" s="132"/>
      <c r="XV144" s="132"/>
      <c r="XW144" s="132"/>
      <c r="XX144" s="132"/>
      <c r="XY144" s="132"/>
      <c r="XZ144" s="132"/>
      <c r="YA144" s="132"/>
      <c r="YB144" s="132"/>
      <c r="YC144" s="132"/>
      <c r="YD144" s="132"/>
      <c r="YE144" s="132"/>
      <c r="YF144" s="132"/>
      <c r="YG144" s="132"/>
      <c r="YH144" s="132"/>
      <c r="YI144" s="132"/>
      <c r="YJ144" s="132"/>
      <c r="YK144" s="132"/>
      <c r="YL144" s="132"/>
      <c r="YM144" s="132"/>
      <c r="YN144" s="132"/>
      <c r="YO144" s="132"/>
      <c r="YP144" s="132"/>
      <c r="YQ144" s="132"/>
      <c r="YR144" s="132"/>
      <c r="YS144" s="132"/>
      <c r="YT144" s="132"/>
      <c r="YU144" s="132"/>
      <c r="YV144" s="132"/>
      <c r="YW144" s="132"/>
      <c r="YX144" s="132"/>
      <c r="YY144" s="132"/>
      <c r="YZ144" s="132"/>
      <c r="ZA144" s="132"/>
      <c r="ZB144" s="132"/>
      <c r="ZC144" s="132"/>
      <c r="ZD144" s="132"/>
      <c r="ZE144" s="132"/>
      <c r="ZF144" s="132"/>
      <c r="ZG144" s="132"/>
      <c r="ZH144" s="132"/>
      <c r="ZI144" s="132"/>
      <c r="ZJ144" s="132"/>
      <c r="ZK144" s="132"/>
      <c r="ZL144" s="132"/>
      <c r="ZM144" s="132"/>
      <c r="ZN144" s="132"/>
      <c r="ZO144" s="132"/>
      <c r="ZP144" s="132"/>
      <c r="ZQ144" s="132"/>
      <c r="ZR144" s="132"/>
      <c r="ZS144" s="132"/>
      <c r="ZT144" s="132"/>
      <c r="ZU144" s="132"/>
      <c r="ZV144" s="132"/>
      <c r="ZW144" s="132"/>
      <c r="ZX144" s="132"/>
      <c r="ZY144" s="132"/>
      <c r="ZZ144" s="132"/>
      <c r="AAA144" s="132"/>
      <c r="AAB144" s="132"/>
      <c r="AAC144" s="132"/>
      <c r="AAD144" s="132"/>
      <c r="AAE144" s="132"/>
      <c r="AAF144" s="132"/>
      <c r="AAG144" s="132"/>
      <c r="AAH144" s="132"/>
      <c r="AAI144" s="132"/>
      <c r="AAJ144" s="132"/>
      <c r="AAK144" s="132"/>
      <c r="AAL144" s="132"/>
      <c r="AAM144" s="132"/>
      <c r="AAN144" s="132"/>
      <c r="AAO144" s="132"/>
      <c r="AAP144" s="132"/>
      <c r="AAQ144" s="132"/>
      <c r="AAR144" s="132"/>
      <c r="AAS144" s="132"/>
      <c r="AAT144" s="132"/>
      <c r="AAU144" s="132"/>
      <c r="AAV144" s="132"/>
      <c r="AAW144" s="132"/>
      <c r="AAX144" s="132"/>
      <c r="AAY144" s="132"/>
      <c r="AAZ144" s="132"/>
      <c r="ABA144" s="132"/>
      <c r="ABB144" s="132"/>
      <c r="ABC144" s="132"/>
      <c r="ABD144" s="132"/>
      <c r="ABE144" s="132"/>
      <c r="ABF144" s="132"/>
      <c r="ABG144" s="132"/>
      <c r="ABH144" s="132"/>
      <c r="ABI144" s="132"/>
      <c r="ABJ144" s="132"/>
      <c r="ABK144" s="132"/>
      <c r="ABL144" s="132"/>
      <c r="ABM144" s="132"/>
      <c r="ABN144" s="132"/>
      <c r="ABO144" s="132"/>
      <c r="ABP144" s="132"/>
      <c r="ABQ144" s="132"/>
      <c r="ABR144" s="132"/>
      <c r="ABS144" s="132"/>
      <c r="ABT144" s="132"/>
      <c r="ABU144" s="132"/>
      <c r="ABV144" s="132"/>
      <c r="ABW144" s="132"/>
      <c r="ABX144" s="132"/>
      <c r="ABY144" s="132"/>
      <c r="ABZ144" s="132"/>
      <c r="ACA144" s="132"/>
      <c r="ACB144" s="132"/>
      <c r="ACC144" s="132"/>
      <c r="ACD144" s="132"/>
      <c r="ACE144" s="132"/>
      <c r="ACF144" s="132"/>
      <c r="ACG144" s="132"/>
      <c r="ACH144" s="132"/>
      <c r="ACI144" s="132"/>
      <c r="ACJ144" s="132"/>
      <c r="ACK144" s="132"/>
      <c r="ACL144" s="132"/>
      <c r="ACM144" s="132"/>
      <c r="ACN144" s="132"/>
      <c r="ACO144" s="132"/>
      <c r="ACP144" s="132"/>
      <c r="ACQ144" s="132"/>
      <c r="ACR144" s="132"/>
      <c r="ACS144" s="132"/>
      <c r="ACT144" s="132"/>
      <c r="ACU144" s="132"/>
      <c r="ACV144" s="132"/>
      <c r="ACW144" s="132"/>
      <c r="ACX144" s="132"/>
      <c r="ACY144" s="132"/>
      <c r="ACZ144" s="132"/>
      <c r="ADA144" s="132"/>
      <c r="ADB144" s="132"/>
      <c r="ADC144" s="132"/>
      <c r="ADD144" s="132"/>
      <c r="ADE144" s="132"/>
      <c r="ADF144" s="132"/>
      <c r="ADG144" s="132"/>
      <c r="ADH144" s="132"/>
      <c r="ADI144" s="132"/>
      <c r="ADJ144" s="132"/>
      <c r="ADK144" s="132"/>
      <c r="ADL144" s="132"/>
      <c r="ADM144" s="132"/>
      <c r="ADN144" s="132"/>
      <c r="ADO144" s="132"/>
      <c r="ADP144" s="132"/>
      <c r="ADQ144" s="132"/>
      <c r="ADR144" s="132"/>
      <c r="ADS144" s="132"/>
      <c r="ADT144" s="132"/>
      <c r="ADU144" s="132"/>
      <c r="ADV144" s="132"/>
      <c r="ADW144" s="132"/>
      <c r="ADX144" s="132"/>
      <c r="ADY144" s="132"/>
      <c r="ADZ144" s="132"/>
      <c r="AEA144" s="132"/>
      <c r="AEB144" s="132"/>
      <c r="AEC144" s="132"/>
      <c r="AED144" s="132"/>
      <c r="AEE144" s="132"/>
      <c r="AEF144" s="132"/>
      <c r="AEG144" s="132"/>
      <c r="AEH144" s="132"/>
      <c r="AEI144" s="132"/>
      <c r="AEJ144" s="132"/>
      <c r="AEK144" s="132"/>
      <c r="AEL144" s="132"/>
      <c r="AEM144" s="132"/>
      <c r="AEN144" s="132"/>
      <c r="AEO144" s="132"/>
      <c r="AEP144" s="132"/>
      <c r="AEQ144" s="132"/>
      <c r="AER144" s="132"/>
      <c r="AES144" s="132"/>
      <c r="AET144" s="132"/>
      <c r="AEU144" s="132"/>
      <c r="AEV144" s="132"/>
      <c r="AEW144" s="132"/>
      <c r="AEX144" s="132"/>
      <c r="AEY144" s="132"/>
      <c r="AEZ144" s="132"/>
      <c r="AFA144" s="132"/>
      <c r="AFB144" s="132"/>
      <c r="AFC144" s="132"/>
      <c r="AFD144" s="132"/>
      <c r="AFE144" s="132"/>
      <c r="AFF144" s="132"/>
      <c r="AFG144" s="132"/>
      <c r="AFH144" s="132"/>
      <c r="AFI144" s="132"/>
      <c r="AFJ144" s="132"/>
      <c r="AFK144" s="132"/>
      <c r="AFL144" s="132"/>
      <c r="AFM144" s="132"/>
      <c r="AFN144" s="132"/>
      <c r="AFO144" s="132"/>
      <c r="AFP144" s="132"/>
      <c r="AFQ144" s="132"/>
      <c r="AFR144" s="132"/>
      <c r="AFS144" s="132"/>
      <c r="AFT144" s="132"/>
      <c r="AFU144" s="132"/>
      <c r="AFV144" s="132"/>
      <c r="AFW144" s="132"/>
      <c r="AFX144" s="132"/>
      <c r="AFY144" s="132"/>
      <c r="AFZ144" s="132"/>
      <c r="AGA144" s="132"/>
      <c r="AGB144" s="132"/>
      <c r="AGC144" s="132"/>
      <c r="AGD144" s="132"/>
      <c r="AGE144" s="132"/>
      <c r="AGF144" s="132"/>
      <c r="AGG144" s="132"/>
      <c r="AGH144" s="132"/>
      <c r="AGI144" s="132"/>
      <c r="AGJ144" s="132"/>
      <c r="AGK144" s="132"/>
      <c r="AGL144" s="132"/>
      <c r="AGM144" s="132"/>
      <c r="AGN144" s="132"/>
      <c r="AGO144" s="132"/>
      <c r="AGP144" s="132"/>
      <c r="AGQ144" s="132"/>
      <c r="AGR144" s="132"/>
      <c r="AGS144" s="132"/>
      <c r="AGT144" s="132"/>
      <c r="AGU144" s="132"/>
      <c r="AGV144" s="132"/>
      <c r="AGW144" s="132"/>
      <c r="AGX144" s="132"/>
      <c r="AGY144" s="132"/>
      <c r="AGZ144" s="132"/>
      <c r="AHA144" s="132"/>
      <c r="AHB144" s="132"/>
      <c r="AHC144" s="132"/>
      <c r="AHD144" s="132"/>
      <c r="AHE144" s="132"/>
      <c r="AHF144" s="132"/>
      <c r="AHG144" s="132"/>
      <c r="AHH144" s="132"/>
      <c r="AHI144" s="132"/>
      <c r="AHJ144" s="132"/>
      <c r="AHK144" s="132"/>
      <c r="AHL144" s="132"/>
      <c r="AHM144" s="132"/>
      <c r="AHN144" s="132"/>
      <c r="AHO144" s="132"/>
      <c r="AHP144" s="132"/>
      <c r="AHQ144" s="132"/>
      <c r="AHR144" s="132"/>
      <c r="AHS144" s="132"/>
      <c r="AHT144" s="132"/>
      <c r="AHU144" s="132"/>
      <c r="AHV144" s="132"/>
      <c r="AHW144" s="132"/>
      <c r="AHX144" s="132"/>
      <c r="AHY144" s="132"/>
      <c r="AHZ144" s="132"/>
      <c r="AIA144" s="132"/>
      <c r="AIB144" s="132"/>
      <c r="AIC144" s="132"/>
      <c r="AID144" s="132"/>
      <c r="AIE144" s="132"/>
      <c r="AIF144" s="132"/>
      <c r="AIG144" s="132"/>
      <c r="AIH144" s="132"/>
      <c r="AII144" s="132"/>
      <c r="AIJ144" s="132"/>
      <c r="AIK144" s="132"/>
      <c r="AIL144" s="132"/>
      <c r="AIM144" s="132"/>
      <c r="AIN144" s="132"/>
      <c r="AIO144" s="132"/>
      <c r="AIP144" s="132"/>
      <c r="AIQ144" s="132"/>
      <c r="AIR144" s="132"/>
      <c r="AIS144" s="132"/>
      <c r="AIT144" s="132"/>
      <c r="AIU144" s="132"/>
      <c r="AIV144" s="132"/>
      <c r="AIW144" s="132"/>
      <c r="AIX144" s="132"/>
      <c r="AIY144" s="132"/>
      <c r="AIZ144" s="132"/>
      <c r="AJA144" s="132"/>
      <c r="AJB144" s="132"/>
      <c r="AJC144" s="132"/>
      <c r="AJD144" s="132"/>
      <c r="AJE144" s="132"/>
      <c r="AJF144" s="132"/>
      <c r="AJG144" s="132"/>
      <c r="AJH144" s="132"/>
      <c r="AJI144" s="132"/>
      <c r="AJJ144" s="132"/>
      <c r="AJK144" s="132"/>
      <c r="AJL144" s="132"/>
      <c r="AJM144" s="132"/>
      <c r="AJN144" s="132"/>
      <c r="AJO144" s="132"/>
      <c r="AJP144" s="132"/>
      <c r="AJQ144" s="132"/>
      <c r="AJR144" s="132"/>
      <c r="AJS144" s="132"/>
      <c r="AJT144" s="132"/>
      <c r="AJU144" s="132"/>
      <c r="AJV144" s="132"/>
      <c r="AJW144" s="132"/>
      <c r="AJX144" s="132"/>
      <c r="AJY144" s="132"/>
      <c r="AJZ144" s="132"/>
      <c r="AKA144" s="132"/>
      <c r="AKB144" s="132"/>
      <c r="AKC144" s="132"/>
      <c r="AKD144" s="132"/>
      <c r="AKE144" s="132"/>
      <c r="AKF144" s="132"/>
      <c r="AKG144" s="132"/>
      <c r="AKH144" s="132"/>
      <c r="AKI144" s="132"/>
      <c r="AKJ144" s="132"/>
      <c r="AKK144" s="132"/>
      <c r="AKL144" s="132"/>
      <c r="AKM144" s="132"/>
      <c r="AKN144" s="132"/>
      <c r="AKO144" s="132"/>
      <c r="AKP144" s="132"/>
      <c r="AKQ144" s="132"/>
      <c r="AKR144" s="132"/>
      <c r="AKS144" s="132"/>
      <c r="AKT144" s="132"/>
      <c r="AKU144" s="132"/>
      <c r="AKV144" s="132"/>
      <c r="AKW144" s="132"/>
      <c r="AKX144" s="132"/>
      <c r="AKY144" s="132"/>
      <c r="AKZ144" s="132"/>
      <c r="ALA144" s="132"/>
      <c r="ALB144" s="132"/>
      <c r="ALC144" s="132"/>
      <c r="ALD144" s="132"/>
      <c r="ALE144" s="132"/>
      <c r="ALF144" s="132"/>
      <c r="ALG144" s="132"/>
      <c r="ALH144" s="132"/>
      <c r="ALI144" s="132"/>
      <c r="ALJ144" s="132"/>
      <c r="ALK144" s="132"/>
      <c r="ALL144" s="132"/>
      <c r="ALM144" s="132"/>
      <c r="ALN144" s="132"/>
      <c r="ALO144" s="132"/>
      <c r="ALP144" s="132"/>
      <c r="ALQ144" s="132"/>
      <c r="ALR144" s="132"/>
      <c r="ALS144" s="132"/>
      <c r="ALT144" s="132"/>
      <c r="ALU144" s="132"/>
      <c r="ALV144" s="132"/>
      <c r="ALW144" s="132"/>
      <c r="ALX144" s="132"/>
      <c r="ALY144" s="132"/>
      <c r="ALZ144" s="132"/>
      <c r="AMA144" s="132"/>
      <c r="AMB144" s="132"/>
      <c r="AMC144" s="132"/>
      <c r="AMD144" s="132"/>
      <c r="AME144" s="132"/>
      <c r="AMF144" s="132"/>
      <c r="AMG144" s="132"/>
      <c r="AMH144" s="132"/>
      <c r="AMI144" s="132"/>
      <c r="AMJ144" s="132"/>
      <c r="AMK144" s="132"/>
      <c r="AML144" s="132"/>
      <c r="AMM144" s="132"/>
      <c r="AMN144" s="132"/>
      <c r="AMO144" s="132"/>
      <c r="AMP144" s="132"/>
      <c r="AMQ144" s="132"/>
      <c r="AMR144" s="132"/>
      <c r="AMS144" s="132"/>
      <c r="AMT144" s="132"/>
      <c r="AMU144" s="132"/>
      <c r="AMV144" s="132"/>
      <c r="AMW144" s="132"/>
      <c r="AMX144" s="132"/>
      <c r="AMY144" s="132"/>
      <c r="AMZ144" s="132"/>
      <c r="ANA144" s="132"/>
      <c r="ANB144" s="132"/>
      <c r="ANC144" s="132"/>
      <c r="AND144" s="132"/>
      <c r="ANE144" s="132"/>
      <c r="ANF144" s="132"/>
      <c r="ANG144" s="132"/>
      <c r="ANH144" s="132"/>
      <c r="ANI144" s="132"/>
      <c r="ANJ144" s="132"/>
      <c r="ANK144" s="132"/>
      <c r="ANL144" s="132"/>
      <c r="ANM144" s="132"/>
      <c r="ANN144" s="132"/>
      <c r="ANO144" s="132"/>
      <c r="ANP144" s="132"/>
      <c r="ANQ144" s="132"/>
      <c r="ANR144" s="132"/>
      <c r="ANS144" s="132"/>
      <c r="ANT144" s="132"/>
      <c r="ANU144" s="132"/>
      <c r="ANV144" s="132"/>
      <c r="ANW144" s="132"/>
      <c r="ANX144" s="132"/>
      <c r="ANY144" s="132"/>
      <c r="ANZ144" s="132"/>
      <c r="AOA144" s="132"/>
      <c r="AOB144" s="132"/>
      <c r="AOC144" s="132"/>
      <c r="AOD144" s="132"/>
      <c r="AOE144" s="132"/>
      <c r="AOF144" s="132"/>
      <c r="AOG144" s="132"/>
      <c r="AOH144" s="132"/>
      <c r="AOI144" s="132"/>
      <c r="AOJ144" s="132"/>
      <c r="AOK144" s="132"/>
      <c r="AOL144" s="132"/>
      <c r="AOM144" s="132"/>
      <c r="AON144" s="132"/>
      <c r="AOO144" s="132"/>
      <c r="AOP144" s="132"/>
      <c r="AOQ144" s="132"/>
      <c r="AOR144" s="132"/>
      <c r="AOS144" s="132"/>
      <c r="AOT144" s="132"/>
      <c r="AOU144" s="132"/>
      <c r="AOV144" s="132"/>
      <c r="AOW144" s="132"/>
      <c r="AOX144" s="132"/>
      <c r="AOY144" s="132"/>
      <c r="AOZ144" s="132"/>
      <c r="APA144" s="132"/>
      <c r="APB144" s="132"/>
      <c r="APC144" s="132"/>
      <c r="APD144" s="132"/>
      <c r="APE144" s="132"/>
      <c r="APF144" s="132"/>
      <c r="APG144" s="132"/>
      <c r="APH144" s="132"/>
      <c r="API144" s="132"/>
      <c r="APJ144" s="132"/>
      <c r="APK144" s="132"/>
      <c r="APL144" s="132"/>
      <c r="APM144" s="132"/>
      <c r="APN144" s="132"/>
      <c r="APO144" s="132"/>
      <c r="APP144" s="132"/>
      <c r="APQ144" s="132"/>
      <c r="APR144" s="132"/>
      <c r="APS144" s="132"/>
      <c r="APT144" s="132"/>
      <c r="APU144" s="132"/>
      <c r="APV144" s="132"/>
      <c r="APW144" s="132"/>
      <c r="APX144" s="132"/>
      <c r="APY144" s="132"/>
      <c r="APZ144" s="132"/>
      <c r="AQA144" s="132"/>
      <c r="AQB144" s="132"/>
      <c r="AQC144" s="132"/>
      <c r="AQD144" s="132"/>
      <c r="AQE144" s="132"/>
      <c r="AQF144" s="132"/>
      <c r="AQG144" s="132"/>
      <c r="AQH144" s="132"/>
      <c r="AQI144" s="132"/>
      <c r="AQJ144" s="132"/>
      <c r="AQK144" s="132"/>
      <c r="AQL144" s="132"/>
      <c r="AQM144" s="132"/>
      <c r="AQN144" s="132"/>
      <c r="AQO144" s="132"/>
      <c r="AQP144" s="132"/>
      <c r="AQQ144" s="132"/>
      <c r="AQR144" s="132"/>
      <c r="AQS144" s="132"/>
      <c r="AQT144" s="132"/>
      <c r="AQU144" s="132"/>
      <c r="AQV144" s="132"/>
      <c r="AQW144" s="132"/>
      <c r="AQX144" s="132"/>
      <c r="AQY144" s="132"/>
      <c r="AQZ144" s="132"/>
      <c r="ARA144" s="132"/>
      <c r="ARB144" s="132"/>
      <c r="ARC144" s="132"/>
      <c r="ARD144" s="132"/>
      <c r="ARE144" s="132"/>
      <c r="ARF144" s="132"/>
      <c r="ARG144" s="132"/>
      <c r="ARH144" s="132"/>
      <c r="ARI144" s="132"/>
      <c r="ARJ144" s="132"/>
      <c r="ARK144" s="132"/>
      <c r="ARL144" s="132"/>
      <c r="ARM144" s="132"/>
      <c r="ARN144" s="132"/>
      <c r="ARO144" s="132"/>
      <c r="ARP144" s="132"/>
      <c r="ARQ144" s="132"/>
      <c r="ARR144" s="132"/>
      <c r="ARS144" s="132"/>
      <c r="ART144" s="132"/>
      <c r="ARU144" s="132"/>
      <c r="ARV144" s="132"/>
      <c r="ARW144" s="132"/>
      <c r="ARX144" s="132"/>
      <c r="ARY144" s="132"/>
      <c r="ARZ144" s="132"/>
      <c r="ASA144" s="132"/>
      <c r="ASB144" s="132"/>
      <c r="ASC144" s="132"/>
      <c r="ASD144" s="132"/>
      <c r="ASE144" s="132"/>
      <c r="ASF144" s="132"/>
      <c r="ASG144" s="132"/>
      <c r="ASH144" s="132"/>
      <c r="ASI144" s="132"/>
      <c r="ASJ144" s="132"/>
      <c r="ASK144" s="132"/>
      <c r="ASL144" s="132"/>
      <c r="ASM144" s="132"/>
      <c r="ASN144" s="132"/>
      <c r="ASO144" s="132"/>
      <c r="ASP144" s="132"/>
      <c r="ASQ144" s="132"/>
      <c r="ASR144" s="132"/>
      <c r="ASS144" s="132"/>
      <c r="AST144" s="132"/>
      <c r="ASU144" s="132"/>
      <c r="ASV144" s="132"/>
      <c r="ASW144" s="132"/>
      <c r="ASX144" s="132"/>
      <c r="ASY144" s="132"/>
      <c r="ASZ144" s="132"/>
      <c r="ATA144" s="132"/>
      <c r="ATB144" s="132"/>
      <c r="ATC144" s="132"/>
      <c r="ATD144" s="132"/>
      <c r="ATE144" s="132"/>
      <c r="ATF144" s="132"/>
      <c r="ATG144" s="132"/>
      <c r="ATH144" s="132"/>
      <c r="ATI144" s="132"/>
      <c r="ATJ144" s="132"/>
      <c r="ATK144" s="132"/>
      <c r="ATL144" s="132"/>
      <c r="ATM144" s="132"/>
      <c r="ATN144" s="132"/>
      <c r="ATO144" s="132"/>
      <c r="ATP144" s="132"/>
      <c r="ATQ144" s="132"/>
      <c r="ATR144" s="132"/>
      <c r="ATS144" s="132"/>
      <c r="ATT144" s="132"/>
      <c r="ATU144" s="132"/>
      <c r="ATV144" s="132"/>
      <c r="ATW144" s="132"/>
      <c r="ATX144" s="132"/>
      <c r="ATY144" s="132"/>
      <c r="ATZ144" s="132"/>
      <c r="AUA144" s="132"/>
      <c r="AUB144" s="132"/>
      <c r="AUC144" s="132"/>
      <c r="AUD144" s="132"/>
      <c r="AUE144" s="132"/>
      <c r="AUF144" s="132"/>
      <c r="AUG144" s="132"/>
      <c r="AUH144" s="132"/>
      <c r="AUI144" s="132"/>
      <c r="AUJ144" s="132"/>
      <c r="AUK144" s="132"/>
      <c r="AUL144" s="132"/>
      <c r="AUM144" s="132"/>
      <c r="AUN144" s="132"/>
      <c r="AUO144" s="132"/>
      <c r="AUP144" s="132"/>
      <c r="AUQ144" s="132"/>
      <c r="AUR144" s="132"/>
      <c r="AUS144" s="132"/>
      <c r="AUT144" s="132"/>
      <c r="AUU144" s="132"/>
      <c r="AUV144" s="132"/>
      <c r="AUW144" s="132"/>
      <c r="AUX144" s="132"/>
      <c r="AUY144" s="132"/>
      <c r="AUZ144" s="132"/>
      <c r="AVA144" s="132"/>
      <c r="AVB144" s="132"/>
      <c r="AVC144" s="132"/>
      <c r="AVD144" s="132"/>
      <c r="AVE144" s="132"/>
      <c r="AVF144" s="132"/>
      <c r="AVG144" s="132"/>
      <c r="AVH144" s="132"/>
      <c r="AVI144" s="132"/>
      <c r="AVJ144" s="132"/>
      <c r="AVK144" s="132"/>
      <c r="AVL144" s="132"/>
      <c r="AVM144" s="132"/>
      <c r="AVN144" s="132"/>
      <c r="AVO144" s="132"/>
      <c r="AVP144" s="132"/>
      <c r="AVQ144" s="132"/>
      <c r="AVR144" s="132"/>
      <c r="AVS144" s="132"/>
      <c r="AVT144" s="132"/>
      <c r="AVU144" s="132"/>
      <c r="AVV144" s="132"/>
      <c r="AVW144" s="132"/>
      <c r="AVX144" s="132"/>
      <c r="AVY144" s="132"/>
      <c r="AVZ144" s="132"/>
      <c r="AWA144" s="132"/>
      <c r="AWB144" s="132"/>
      <c r="AWC144" s="132"/>
      <c r="AWD144" s="132"/>
      <c r="AWE144" s="132"/>
      <c r="AWF144" s="132"/>
      <c r="AWG144" s="132"/>
      <c r="AWH144" s="132"/>
      <c r="AWI144" s="132"/>
      <c r="AWJ144" s="132"/>
      <c r="AWK144" s="132"/>
      <c r="AWL144" s="132"/>
      <c r="AWM144" s="132"/>
      <c r="AWN144" s="132"/>
      <c r="AWO144" s="132"/>
      <c r="AWP144" s="132"/>
      <c r="AWQ144" s="132"/>
      <c r="AWR144" s="132"/>
      <c r="AWS144" s="132"/>
      <c r="AWT144" s="132"/>
      <c r="AWU144" s="132"/>
      <c r="AWV144" s="132"/>
      <c r="AWW144" s="132"/>
      <c r="AWX144" s="132"/>
      <c r="AWY144" s="132"/>
      <c r="AWZ144" s="132"/>
      <c r="AXA144" s="132"/>
      <c r="AXB144" s="132"/>
      <c r="AXC144" s="132"/>
      <c r="AXD144" s="132"/>
      <c r="AXE144" s="132"/>
      <c r="AXF144" s="132"/>
      <c r="AXG144" s="132"/>
      <c r="AXH144" s="132"/>
      <c r="AXI144" s="132"/>
      <c r="AXJ144" s="132"/>
      <c r="AXK144" s="132"/>
      <c r="AXL144" s="132"/>
      <c r="AXM144" s="132"/>
      <c r="AXN144" s="132"/>
      <c r="AXO144" s="132"/>
      <c r="AXP144" s="132"/>
      <c r="AXQ144" s="132"/>
      <c r="AXR144" s="132"/>
      <c r="AXS144" s="132"/>
      <c r="AXT144" s="132"/>
      <c r="AXU144" s="132"/>
      <c r="AXV144" s="132"/>
      <c r="AXW144" s="132"/>
      <c r="AXX144" s="132"/>
      <c r="AXY144" s="132"/>
      <c r="AXZ144" s="132"/>
      <c r="AYA144" s="132"/>
      <c r="AYB144" s="132"/>
      <c r="AYC144" s="132"/>
      <c r="AYD144" s="132"/>
      <c r="AYE144" s="132"/>
      <c r="AYF144" s="132"/>
      <c r="AYG144" s="132"/>
      <c r="AYH144" s="132"/>
      <c r="AYI144" s="132"/>
      <c r="AYJ144" s="132"/>
      <c r="AYK144" s="132"/>
      <c r="AYL144" s="132"/>
      <c r="AYM144" s="132"/>
      <c r="AYN144" s="132"/>
      <c r="AYO144" s="132"/>
      <c r="AYP144" s="132"/>
      <c r="AYQ144" s="132"/>
      <c r="AYR144" s="132"/>
      <c r="AYS144" s="132"/>
      <c r="AYT144" s="132"/>
      <c r="AYU144" s="132"/>
      <c r="AYV144" s="132"/>
      <c r="AYW144" s="132"/>
      <c r="AYX144" s="132"/>
      <c r="AYY144" s="132"/>
      <c r="AYZ144" s="132"/>
      <c r="AZA144" s="132"/>
      <c r="AZB144" s="132"/>
      <c r="AZC144" s="132"/>
      <c r="AZD144" s="132"/>
      <c r="AZE144" s="132"/>
      <c r="AZF144" s="132"/>
      <c r="AZG144" s="132"/>
      <c r="AZH144" s="132"/>
      <c r="AZI144" s="132"/>
      <c r="AZJ144" s="132"/>
      <c r="AZK144" s="132"/>
      <c r="AZL144" s="132"/>
      <c r="AZM144" s="132"/>
      <c r="AZN144" s="132"/>
      <c r="AZO144" s="132"/>
      <c r="AZP144" s="132"/>
      <c r="AZQ144" s="132"/>
      <c r="AZR144" s="132"/>
      <c r="AZS144" s="132"/>
      <c r="AZT144" s="132"/>
      <c r="AZU144" s="132"/>
      <c r="AZV144" s="132"/>
      <c r="AZW144" s="132"/>
      <c r="AZX144" s="132"/>
      <c r="AZY144" s="132"/>
      <c r="AZZ144" s="132"/>
      <c r="BAA144" s="132"/>
      <c r="BAB144" s="132"/>
      <c r="BAC144" s="132"/>
      <c r="BAD144" s="132"/>
      <c r="BAE144" s="132"/>
      <c r="BAF144" s="132"/>
      <c r="BAG144" s="132"/>
      <c r="BAH144" s="132"/>
      <c r="BAI144" s="132"/>
      <c r="BAJ144" s="132"/>
      <c r="BAK144" s="132"/>
      <c r="BAL144" s="132"/>
      <c r="BAM144" s="132"/>
      <c r="BAN144" s="132"/>
      <c r="BAO144" s="132"/>
      <c r="BAP144" s="132"/>
      <c r="BAQ144" s="132"/>
      <c r="BAR144" s="132"/>
      <c r="BAS144" s="132"/>
      <c r="BAT144" s="132"/>
      <c r="BAU144" s="132"/>
      <c r="BAV144" s="132"/>
      <c r="BAW144" s="132"/>
      <c r="BAX144" s="132"/>
      <c r="BAY144" s="132"/>
      <c r="BAZ144" s="132"/>
      <c r="BBA144" s="132"/>
      <c r="BBB144" s="132"/>
      <c r="BBC144" s="132"/>
      <c r="BBD144" s="132"/>
      <c r="BBE144" s="132"/>
      <c r="BBF144" s="132"/>
      <c r="BBG144" s="132"/>
      <c r="BBH144" s="132"/>
      <c r="BBI144" s="132"/>
      <c r="BBJ144" s="132"/>
      <c r="BBK144" s="132"/>
      <c r="BBL144" s="132"/>
      <c r="BBM144" s="132"/>
      <c r="BBN144" s="132"/>
      <c r="BBO144" s="132"/>
      <c r="BBP144" s="132"/>
      <c r="BBQ144" s="132"/>
      <c r="BBR144" s="132"/>
      <c r="BBS144" s="132"/>
      <c r="BBT144" s="132"/>
      <c r="BBU144" s="132"/>
      <c r="BBV144" s="132"/>
      <c r="BBW144" s="132"/>
      <c r="BBX144" s="132"/>
      <c r="BBY144" s="132"/>
      <c r="BBZ144" s="132"/>
      <c r="BCA144" s="132"/>
      <c r="BCB144" s="132"/>
      <c r="BCC144" s="132"/>
      <c r="BCD144" s="132"/>
      <c r="BCE144" s="132"/>
      <c r="BCF144" s="132"/>
      <c r="BCG144" s="132"/>
      <c r="BCH144" s="132"/>
      <c r="BCI144" s="132"/>
      <c r="BCJ144" s="132"/>
      <c r="BCK144" s="132"/>
      <c r="BCL144" s="132"/>
      <c r="BCM144" s="132"/>
      <c r="BCN144" s="132"/>
      <c r="BCO144" s="132"/>
      <c r="BCP144" s="132"/>
      <c r="BCQ144" s="132"/>
      <c r="BCR144" s="132"/>
      <c r="BCS144" s="132"/>
      <c r="BCT144" s="132"/>
      <c r="BCU144" s="132"/>
      <c r="BCV144" s="132"/>
      <c r="BCW144" s="132"/>
      <c r="BCX144" s="132"/>
      <c r="BCY144" s="132"/>
      <c r="BCZ144" s="132"/>
      <c r="BDA144" s="132"/>
      <c r="BDB144" s="132"/>
      <c r="BDC144" s="132"/>
      <c r="BDD144" s="132"/>
      <c r="BDE144" s="132"/>
      <c r="BDF144" s="132"/>
      <c r="BDG144" s="132"/>
      <c r="BDH144" s="132"/>
      <c r="BDI144" s="132"/>
      <c r="BDJ144" s="132"/>
      <c r="BDK144" s="132"/>
      <c r="BDL144" s="132"/>
      <c r="BDM144" s="132"/>
      <c r="BDN144" s="132"/>
      <c r="BDO144" s="132"/>
      <c r="BDP144" s="132"/>
      <c r="BDQ144" s="132"/>
      <c r="BDR144" s="132"/>
      <c r="BDS144" s="132"/>
      <c r="BDT144" s="132"/>
      <c r="BDU144" s="132"/>
      <c r="BDV144" s="132"/>
      <c r="BDW144" s="132"/>
      <c r="BDX144" s="132"/>
      <c r="BDY144" s="132"/>
      <c r="BDZ144" s="132"/>
      <c r="BEA144" s="132"/>
      <c r="BEB144" s="132"/>
      <c r="BEC144" s="132"/>
      <c r="BED144" s="132"/>
      <c r="BEE144" s="132"/>
      <c r="BEF144" s="132"/>
      <c r="BEG144" s="132"/>
      <c r="BEH144" s="132"/>
      <c r="BEI144" s="132"/>
      <c r="BEJ144" s="132"/>
      <c r="BEK144" s="132"/>
      <c r="BEL144" s="132"/>
      <c r="BEM144" s="132"/>
      <c r="BEN144" s="132"/>
      <c r="BEO144" s="132"/>
      <c r="BEP144" s="132"/>
      <c r="BEQ144" s="132"/>
      <c r="BER144" s="132"/>
      <c r="BES144" s="132"/>
      <c r="BET144" s="132"/>
      <c r="BEU144" s="132"/>
      <c r="BEV144" s="132"/>
      <c r="BEW144" s="132"/>
      <c r="BEX144" s="132"/>
      <c r="BEY144" s="132"/>
      <c r="BEZ144" s="132"/>
      <c r="BFA144" s="132"/>
      <c r="BFB144" s="132"/>
      <c r="BFC144" s="132"/>
      <c r="BFD144" s="132"/>
      <c r="BFE144" s="132"/>
      <c r="BFF144" s="132"/>
      <c r="BFG144" s="132"/>
      <c r="BFH144" s="132"/>
      <c r="BFI144" s="132"/>
      <c r="BFJ144" s="132"/>
      <c r="BFK144" s="132"/>
      <c r="BFL144" s="132"/>
      <c r="BFM144" s="132"/>
      <c r="BFN144" s="132"/>
      <c r="BFO144" s="132"/>
      <c r="BFP144" s="132"/>
      <c r="BFQ144" s="132"/>
      <c r="BFR144" s="132"/>
      <c r="BFS144" s="132"/>
      <c r="BFT144" s="132"/>
      <c r="BFU144" s="132"/>
      <c r="BFV144" s="132"/>
      <c r="BFW144" s="132"/>
      <c r="BFX144" s="132"/>
      <c r="BFY144" s="132"/>
      <c r="BFZ144" s="132"/>
      <c r="BGA144" s="132"/>
      <c r="BGB144" s="132"/>
      <c r="BGC144" s="132"/>
      <c r="BGD144" s="132"/>
      <c r="BGE144" s="132"/>
      <c r="BGF144" s="132"/>
      <c r="BGG144" s="132"/>
      <c r="BGH144" s="132"/>
      <c r="BGI144" s="132"/>
      <c r="BGJ144" s="132"/>
      <c r="BGK144" s="132"/>
      <c r="BGL144" s="132"/>
      <c r="BGM144" s="132"/>
      <c r="BGN144" s="132"/>
      <c r="BGO144" s="132"/>
      <c r="BGP144" s="132"/>
      <c r="BGQ144" s="132"/>
      <c r="BGR144" s="132"/>
      <c r="BGS144" s="132"/>
      <c r="BGT144" s="132"/>
      <c r="BGU144" s="132"/>
      <c r="BGV144" s="132"/>
      <c r="BGW144" s="132"/>
      <c r="BGX144" s="132"/>
      <c r="BGY144" s="132"/>
      <c r="BGZ144" s="132"/>
      <c r="BHA144" s="132"/>
      <c r="BHB144" s="132"/>
      <c r="BHC144" s="132"/>
      <c r="BHD144" s="132"/>
      <c r="BHE144" s="132"/>
      <c r="BHF144" s="132"/>
      <c r="BHG144" s="132"/>
      <c r="BHH144" s="132"/>
      <c r="BHI144" s="132"/>
      <c r="BHJ144" s="132"/>
      <c r="BHK144" s="132"/>
      <c r="BHL144" s="132"/>
      <c r="BHM144" s="132"/>
      <c r="BHN144" s="132"/>
      <c r="BHO144" s="132"/>
      <c r="BHP144" s="132"/>
      <c r="BHQ144" s="132"/>
      <c r="BHR144" s="132"/>
      <c r="BHS144" s="132"/>
      <c r="BHT144" s="132"/>
      <c r="BHU144" s="132"/>
      <c r="BHV144" s="132"/>
      <c r="BHW144" s="132"/>
      <c r="BHX144" s="132"/>
      <c r="BHY144" s="132"/>
      <c r="BHZ144" s="132"/>
      <c r="BIA144" s="132"/>
      <c r="BIB144" s="132"/>
      <c r="BIC144" s="132"/>
      <c r="BID144" s="132"/>
      <c r="BIE144" s="132"/>
      <c r="BIF144" s="132"/>
      <c r="BIG144" s="132"/>
      <c r="BIH144" s="132"/>
      <c r="BII144" s="132"/>
      <c r="BIJ144" s="132"/>
      <c r="BIK144" s="132"/>
      <c r="BIL144" s="132"/>
      <c r="BIM144" s="132"/>
      <c r="BIN144" s="132"/>
      <c r="BIO144" s="132"/>
      <c r="BIP144" s="132"/>
      <c r="BIQ144" s="132"/>
      <c r="BIR144" s="132"/>
      <c r="BIS144" s="132"/>
      <c r="BIT144" s="132"/>
      <c r="BIU144" s="132"/>
      <c r="BIV144" s="132"/>
      <c r="BIW144" s="132"/>
      <c r="BIX144" s="132"/>
      <c r="BIY144" s="132"/>
      <c r="BIZ144" s="132"/>
      <c r="BJA144" s="132"/>
      <c r="BJB144" s="132"/>
      <c r="BJC144" s="132"/>
      <c r="BJD144" s="132"/>
      <c r="BJE144" s="132"/>
      <c r="BJF144" s="132"/>
      <c r="BJG144" s="132"/>
      <c r="BJH144" s="132"/>
      <c r="BJI144" s="132"/>
      <c r="BJJ144" s="132"/>
      <c r="BJK144" s="132"/>
      <c r="BJL144" s="132"/>
      <c r="BJM144" s="132"/>
      <c r="BJN144" s="132"/>
      <c r="BJO144" s="132"/>
      <c r="BJP144" s="132"/>
      <c r="BJQ144" s="132"/>
      <c r="BJR144" s="132"/>
      <c r="BJS144" s="132"/>
      <c r="BJT144" s="132"/>
      <c r="BJU144" s="132"/>
      <c r="BJV144" s="132"/>
      <c r="BJW144" s="132"/>
      <c r="BJX144" s="132"/>
      <c r="BJY144" s="132"/>
      <c r="BJZ144" s="132"/>
      <c r="BKA144" s="132"/>
      <c r="BKB144" s="132"/>
      <c r="BKC144" s="132"/>
      <c r="BKD144" s="132"/>
      <c r="BKE144" s="132"/>
      <c r="BKF144" s="132"/>
      <c r="BKG144" s="132"/>
      <c r="BKH144" s="132"/>
      <c r="BKI144" s="132"/>
      <c r="BKJ144" s="132"/>
      <c r="BKK144" s="132"/>
      <c r="BKL144" s="132"/>
      <c r="BKM144" s="132"/>
      <c r="BKN144" s="132"/>
      <c r="BKO144" s="132"/>
      <c r="BKP144" s="132"/>
      <c r="BKQ144" s="132"/>
      <c r="BKR144" s="132"/>
      <c r="BKS144" s="132"/>
      <c r="BKT144" s="132"/>
      <c r="BKU144" s="132"/>
      <c r="BKV144" s="132"/>
      <c r="BKW144" s="132"/>
      <c r="BKX144" s="132"/>
      <c r="BKY144" s="132"/>
      <c r="BKZ144" s="132"/>
      <c r="BLA144" s="132"/>
      <c r="BLB144" s="132"/>
      <c r="BLC144" s="132"/>
      <c r="BLD144" s="132"/>
      <c r="BLE144" s="132"/>
      <c r="BLF144" s="132"/>
      <c r="BLG144" s="132"/>
      <c r="BLH144" s="132"/>
      <c r="BLI144" s="132"/>
      <c r="BLJ144" s="132"/>
      <c r="BLK144" s="132"/>
      <c r="BLL144" s="132"/>
      <c r="BLM144" s="132"/>
      <c r="BLN144" s="132"/>
      <c r="BLO144" s="132"/>
      <c r="BLP144" s="132"/>
      <c r="BLQ144" s="132"/>
      <c r="BLR144" s="132"/>
      <c r="BLS144" s="132"/>
      <c r="BLT144" s="132"/>
      <c r="BLU144" s="132"/>
      <c r="BLV144" s="132"/>
      <c r="BLW144" s="132"/>
      <c r="BLX144" s="132"/>
      <c r="BLY144" s="132"/>
      <c r="BLZ144" s="132"/>
      <c r="BMA144" s="132"/>
      <c r="BMB144" s="132"/>
      <c r="BMC144" s="132"/>
      <c r="BMD144" s="132"/>
      <c r="BME144" s="132"/>
      <c r="BMF144" s="132"/>
      <c r="BMG144" s="132"/>
      <c r="BMH144" s="132"/>
      <c r="BMI144" s="132"/>
      <c r="BMJ144" s="132"/>
      <c r="BMK144" s="132"/>
      <c r="BML144" s="132"/>
      <c r="BMM144" s="132"/>
      <c r="BMN144" s="132"/>
      <c r="BMO144" s="132"/>
      <c r="BMP144" s="132"/>
      <c r="BMQ144" s="132"/>
      <c r="BMR144" s="132"/>
      <c r="BMS144" s="132"/>
      <c r="BMT144" s="132"/>
      <c r="BMU144" s="132"/>
      <c r="BMV144" s="132"/>
      <c r="BMW144" s="132"/>
      <c r="BMX144" s="132"/>
      <c r="BMY144" s="132"/>
      <c r="BMZ144" s="132"/>
      <c r="BNA144" s="132"/>
      <c r="BNB144" s="132"/>
      <c r="BNC144" s="132"/>
      <c r="BND144" s="132"/>
      <c r="BNE144" s="132"/>
      <c r="BNF144" s="132"/>
      <c r="BNG144" s="132"/>
      <c r="BNH144" s="132"/>
      <c r="BNI144" s="132"/>
      <c r="BNJ144" s="132"/>
      <c r="BNK144" s="132"/>
      <c r="BNL144" s="132"/>
      <c r="BNM144" s="132"/>
      <c r="BNN144" s="132"/>
      <c r="BNO144" s="132"/>
      <c r="BNP144" s="132"/>
      <c r="BNQ144" s="132"/>
      <c r="BNR144" s="132"/>
      <c r="BNS144" s="132"/>
      <c r="BNT144" s="132"/>
      <c r="BNU144" s="132"/>
      <c r="BNV144" s="132"/>
      <c r="BNW144" s="132"/>
      <c r="BNX144" s="132"/>
      <c r="BNY144" s="132"/>
      <c r="BNZ144" s="132"/>
      <c r="BOA144" s="132"/>
      <c r="BOB144" s="132"/>
      <c r="BOC144" s="132"/>
      <c r="BOD144" s="132"/>
      <c r="BOE144" s="132"/>
      <c r="BOF144" s="132"/>
      <c r="BOG144" s="132"/>
      <c r="BOH144" s="132"/>
      <c r="BOI144" s="132"/>
      <c r="BOJ144" s="132"/>
      <c r="BOK144" s="132"/>
      <c r="BOL144" s="132"/>
      <c r="BOM144" s="132"/>
      <c r="BON144" s="132"/>
      <c r="BOO144" s="132"/>
      <c r="BOP144" s="132"/>
      <c r="BOQ144" s="132"/>
      <c r="BOR144" s="132"/>
      <c r="BOS144" s="132"/>
      <c r="BOT144" s="132"/>
      <c r="BOU144" s="132"/>
      <c r="BOV144" s="132"/>
      <c r="BOW144" s="132"/>
      <c r="BOX144" s="132"/>
      <c r="BOY144" s="132"/>
      <c r="BOZ144" s="132"/>
      <c r="BPA144" s="132"/>
      <c r="BPB144" s="132"/>
      <c r="BPC144" s="132"/>
      <c r="BPD144" s="132"/>
      <c r="BPE144" s="132"/>
      <c r="BPF144" s="132"/>
      <c r="BPG144" s="132"/>
      <c r="BPH144" s="132"/>
      <c r="BPI144" s="132"/>
      <c r="BPJ144" s="132"/>
      <c r="BPK144" s="132"/>
      <c r="BPL144" s="132"/>
      <c r="BPM144" s="132"/>
      <c r="BPN144" s="132"/>
      <c r="BPO144" s="132"/>
      <c r="BPP144" s="132"/>
      <c r="BPQ144" s="132"/>
      <c r="BPR144" s="132"/>
      <c r="BPS144" s="132"/>
      <c r="BPT144" s="132"/>
      <c r="BPU144" s="132"/>
      <c r="BPV144" s="132"/>
      <c r="BPW144" s="132"/>
      <c r="BPX144" s="132"/>
      <c r="BPY144" s="132"/>
      <c r="BPZ144" s="132"/>
      <c r="BQA144" s="132"/>
      <c r="BQB144" s="132"/>
      <c r="BQC144" s="132"/>
      <c r="BQD144" s="132"/>
      <c r="BQE144" s="132"/>
      <c r="BQF144" s="132"/>
      <c r="BQG144" s="132"/>
      <c r="BQH144" s="132"/>
      <c r="BQI144" s="132"/>
      <c r="BQJ144" s="132"/>
      <c r="BQK144" s="132"/>
      <c r="BQL144" s="132"/>
      <c r="BQM144" s="132"/>
      <c r="BQN144" s="132"/>
      <c r="BQO144" s="132"/>
      <c r="BQP144" s="132"/>
      <c r="BQQ144" s="132"/>
      <c r="BQR144" s="132"/>
      <c r="BQS144" s="132"/>
      <c r="BQT144" s="132"/>
      <c r="BQU144" s="132"/>
      <c r="BQV144" s="132"/>
      <c r="BQW144" s="132"/>
      <c r="BQX144" s="132"/>
      <c r="BQY144" s="132"/>
      <c r="BQZ144" s="132"/>
      <c r="BRA144" s="132"/>
      <c r="BRB144" s="132"/>
      <c r="BRC144" s="132"/>
      <c r="BRD144" s="132"/>
      <c r="BRE144" s="132"/>
      <c r="BRF144" s="132"/>
      <c r="BRG144" s="132"/>
      <c r="BRH144" s="132"/>
      <c r="BRI144" s="132"/>
      <c r="BRJ144" s="132"/>
      <c r="BRK144" s="132"/>
      <c r="BRL144" s="132"/>
      <c r="BRM144" s="132"/>
      <c r="BRN144" s="132"/>
      <c r="BRO144" s="132"/>
      <c r="BRP144" s="132"/>
      <c r="BRQ144" s="132"/>
      <c r="BRR144" s="132"/>
      <c r="BRS144" s="132"/>
      <c r="BRT144" s="132"/>
      <c r="BRU144" s="132"/>
      <c r="BRV144" s="132"/>
      <c r="BRW144" s="132"/>
      <c r="BRX144" s="132"/>
      <c r="BRY144" s="132"/>
      <c r="BRZ144" s="132"/>
      <c r="BSA144" s="132"/>
      <c r="BSB144" s="132"/>
      <c r="BSC144" s="132"/>
      <c r="BSD144" s="132"/>
      <c r="BSE144" s="132"/>
      <c r="BSF144" s="132"/>
      <c r="BSG144" s="132"/>
      <c r="BSH144" s="132"/>
      <c r="BSI144" s="132"/>
      <c r="BSJ144" s="132"/>
      <c r="BSK144" s="132"/>
      <c r="BSL144" s="132"/>
      <c r="BSM144" s="132"/>
      <c r="BSN144" s="132"/>
      <c r="BSO144" s="132"/>
      <c r="BSP144" s="132"/>
      <c r="BSQ144" s="132"/>
      <c r="BSR144" s="132"/>
      <c r="BSS144" s="132"/>
      <c r="BST144" s="132"/>
      <c r="BSU144" s="132"/>
      <c r="BSV144" s="132"/>
      <c r="BSW144" s="132"/>
      <c r="BSX144" s="132"/>
      <c r="BSY144" s="132"/>
      <c r="BSZ144" s="132"/>
      <c r="BTA144" s="132"/>
      <c r="BTB144" s="132"/>
      <c r="BTC144" s="132"/>
      <c r="BTD144" s="132"/>
      <c r="BTE144" s="132"/>
      <c r="BTF144" s="132"/>
      <c r="BTG144" s="132"/>
      <c r="BTH144" s="132"/>
      <c r="BTI144" s="132"/>
      <c r="BTJ144" s="132"/>
      <c r="BTK144" s="132"/>
      <c r="BTL144" s="132"/>
      <c r="BTM144" s="132"/>
      <c r="BTN144" s="132"/>
      <c r="BTO144" s="132"/>
      <c r="BTP144" s="132"/>
      <c r="BTQ144" s="132"/>
      <c r="BTR144" s="132"/>
      <c r="BTS144" s="132"/>
      <c r="BTT144" s="132"/>
      <c r="BTU144" s="132"/>
      <c r="BTV144" s="132"/>
      <c r="BTW144" s="132"/>
      <c r="BTX144" s="132"/>
      <c r="BTY144" s="132"/>
      <c r="BTZ144" s="132"/>
      <c r="BUA144" s="132"/>
      <c r="BUB144" s="132"/>
      <c r="BUC144" s="132"/>
      <c r="BUD144" s="132"/>
      <c r="BUE144" s="132"/>
      <c r="BUF144" s="132"/>
      <c r="BUG144" s="132"/>
      <c r="BUH144" s="132"/>
      <c r="BUI144" s="132"/>
      <c r="BUJ144" s="132"/>
      <c r="BUK144" s="132"/>
      <c r="BUL144" s="132"/>
      <c r="BUM144" s="132"/>
      <c r="BUN144" s="132"/>
      <c r="BUO144" s="132"/>
      <c r="BUP144" s="132"/>
      <c r="BUQ144" s="132"/>
      <c r="BUR144" s="132"/>
      <c r="BUS144" s="132"/>
      <c r="BUT144" s="132"/>
      <c r="BUU144" s="132"/>
      <c r="BUV144" s="132"/>
      <c r="BUW144" s="132"/>
      <c r="BUX144" s="132"/>
      <c r="BUY144" s="132"/>
      <c r="BUZ144" s="132"/>
      <c r="BVA144" s="132"/>
      <c r="BVB144" s="132"/>
      <c r="BVC144" s="132"/>
      <c r="BVD144" s="132"/>
      <c r="BVE144" s="132"/>
      <c r="BVF144" s="132"/>
      <c r="BVG144" s="132"/>
      <c r="BVH144" s="132"/>
      <c r="BVI144" s="132"/>
      <c r="BVJ144" s="132"/>
      <c r="BVK144" s="132"/>
      <c r="BVL144" s="132"/>
      <c r="BVM144" s="132"/>
      <c r="BVN144" s="132"/>
      <c r="BVO144" s="132"/>
      <c r="BVP144" s="132"/>
      <c r="BVQ144" s="132"/>
      <c r="BVR144" s="132"/>
      <c r="BVS144" s="132"/>
      <c r="BVT144" s="132"/>
      <c r="BVU144" s="132"/>
      <c r="BVV144" s="132"/>
      <c r="BVW144" s="132"/>
      <c r="BVX144" s="132"/>
      <c r="BVY144" s="132"/>
      <c r="BVZ144" s="132"/>
      <c r="BWA144" s="132"/>
      <c r="BWB144" s="132"/>
      <c r="BWC144" s="132"/>
      <c r="BWD144" s="132"/>
      <c r="BWE144" s="132"/>
      <c r="BWF144" s="132"/>
      <c r="BWG144" s="132"/>
      <c r="BWH144" s="132"/>
      <c r="BWI144" s="132"/>
      <c r="BWJ144" s="132"/>
      <c r="BWK144" s="132"/>
      <c r="BWL144" s="132"/>
      <c r="BWM144" s="132"/>
      <c r="BWN144" s="132"/>
      <c r="BWO144" s="132"/>
      <c r="BWP144" s="132"/>
      <c r="BWQ144" s="132"/>
      <c r="BWR144" s="132"/>
      <c r="BWS144" s="132"/>
      <c r="BWT144" s="132"/>
      <c r="BWU144" s="132"/>
      <c r="BWV144" s="132"/>
      <c r="BWW144" s="132"/>
      <c r="BWX144" s="132"/>
      <c r="BWY144" s="132"/>
      <c r="BWZ144" s="132"/>
      <c r="BXA144" s="132"/>
      <c r="BXB144" s="132"/>
      <c r="BXC144" s="132"/>
      <c r="BXD144" s="132"/>
      <c r="BXE144" s="132"/>
      <c r="BXF144" s="132"/>
      <c r="BXG144" s="132"/>
      <c r="BXH144" s="132"/>
      <c r="BXI144" s="132"/>
      <c r="BXJ144" s="132"/>
      <c r="BXK144" s="132"/>
      <c r="BXL144" s="132"/>
      <c r="BXM144" s="132"/>
      <c r="BXN144" s="132"/>
      <c r="BXO144" s="132"/>
      <c r="BXP144" s="132"/>
      <c r="BXQ144" s="132"/>
      <c r="BXR144" s="132"/>
      <c r="BXS144" s="132"/>
      <c r="BXT144" s="132"/>
      <c r="BXU144" s="132"/>
      <c r="BXV144" s="132"/>
      <c r="BXW144" s="132"/>
      <c r="BXX144" s="132"/>
      <c r="BXY144" s="132"/>
      <c r="BXZ144" s="132"/>
      <c r="BYA144" s="132"/>
      <c r="BYB144" s="132"/>
      <c r="BYC144" s="132"/>
      <c r="BYD144" s="132"/>
      <c r="BYE144" s="132"/>
      <c r="BYF144" s="132"/>
      <c r="BYG144" s="132"/>
      <c r="BYH144" s="132"/>
      <c r="BYI144" s="132"/>
      <c r="BYJ144" s="132"/>
      <c r="BYK144" s="132"/>
      <c r="BYL144" s="132"/>
      <c r="BYM144" s="132"/>
      <c r="BYN144" s="132"/>
      <c r="BYO144" s="132"/>
      <c r="BYP144" s="132"/>
      <c r="BYQ144" s="132"/>
      <c r="BYR144" s="132"/>
      <c r="BYS144" s="132"/>
      <c r="BYT144" s="132"/>
      <c r="BYU144" s="132"/>
      <c r="BYV144" s="132"/>
      <c r="BYW144" s="132"/>
      <c r="BYX144" s="132"/>
      <c r="BYY144" s="132"/>
      <c r="BYZ144" s="132"/>
      <c r="BZA144" s="132"/>
      <c r="BZB144" s="132"/>
      <c r="BZC144" s="132"/>
      <c r="BZD144" s="132"/>
      <c r="BZE144" s="132"/>
      <c r="BZF144" s="132"/>
      <c r="BZG144" s="132"/>
      <c r="BZH144" s="132"/>
      <c r="BZI144" s="132"/>
      <c r="BZJ144" s="132"/>
      <c r="BZK144" s="132"/>
      <c r="BZL144" s="132"/>
      <c r="BZM144" s="132"/>
      <c r="BZN144" s="132"/>
      <c r="BZO144" s="132"/>
      <c r="BZP144" s="132"/>
      <c r="BZQ144" s="132"/>
      <c r="BZR144" s="132"/>
      <c r="BZS144" s="132"/>
      <c r="BZT144" s="132"/>
      <c r="BZU144" s="132"/>
      <c r="BZV144" s="132"/>
      <c r="BZW144" s="132"/>
      <c r="BZX144" s="132"/>
      <c r="BZY144" s="132"/>
      <c r="BZZ144" s="132"/>
      <c r="CAA144" s="132"/>
      <c r="CAB144" s="132"/>
      <c r="CAC144" s="132"/>
      <c r="CAD144" s="132"/>
      <c r="CAE144" s="132"/>
      <c r="CAF144" s="132"/>
      <c r="CAG144" s="132"/>
      <c r="CAH144" s="132"/>
      <c r="CAI144" s="132"/>
      <c r="CAJ144" s="132"/>
      <c r="CAK144" s="132"/>
      <c r="CAL144" s="132"/>
      <c r="CAM144" s="132"/>
      <c r="CAN144" s="132"/>
      <c r="CAO144" s="132"/>
      <c r="CAP144" s="132"/>
      <c r="CAQ144" s="132"/>
      <c r="CAR144" s="132"/>
      <c r="CAS144" s="132"/>
      <c r="CAT144" s="132"/>
      <c r="CAU144" s="132"/>
      <c r="CAV144" s="132"/>
      <c r="CAW144" s="132"/>
      <c r="CAX144" s="132"/>
      <c r="CAY144" s="132"/>
      <c r="CAZ144" s="132"/>
      <c r="CBA144" s="132"/>
      <c r="CBB144" s="132"/>
      <c r="CBC144" s="132"/>
      <c r="CBD144" s="132"/>
      <c r="CBE144" s="132"/>
      <c r="CBF144" s="132"/>
      <c r="CBG144" s="132"/>
      <c r="CBH144" s="132"/>
      <c r="CBI144" s="132"/>
      <c r="CBJ144" s="132"/>
      <c r="CBK144" s="132"/>
      <c r="CBL144" s="132"/>
      <c r="CBM144" s="132"/>
      <c r="CBN144" s="132"/>
      <c r="CBO144" s="132"/>
      <c r="CBP144" s="132"/>
      <c r="CBQ144" s="132"/>
      <c r="CBR144" s="132"/>
      <c r="CBS144" s="132"/>
      <c r="CBT144" s="132"/>
      <c r="CBU144" s="132"/>
      <c r="CBV144" s="132"/>
      <c r="CBW144" s="132"/>
      <c r="CBX144" s="132"/>
      <c r="CBY144" s="132"/>
      <c r="CBZ144" s="132"/>
      <c r="CCA144" s="132"/>
      <c r="CCB144" s="132"/>
      <c r="CCC144" s="132"/>
      <c r="CCD144" s="132"/>
      <c r="CCE144" s="132"/>
      <c r="CCF144" s="132"/>
      <c r="CCG144" s="132"/>
      <c r="CCH144" s="132"/>
      <c r="CCI144" s="132"/>
      <c r="CCJ144" s="132"/>
      <c r="CCK144" s="132"/>
      <c r="CCL144" s="132"/>
      <c r="CCM144" s="132"/>
      <c r="CCN144" s="132"/>
      <c r="CCO144" s="132"/>
      <c r="CCP144" s="132"/>
      <c r="CCQ144" s="132"/>
      <c r="CCR144" s="132"/>
      <c r="CCS144" s="132"/>
      <c r="CCT144" s="132"/>
      <c r="CCU144" s="132"/>
      <c r="CCV144" s="132"/>
      <c r="CCW144" s="132"/>
      <c r="CCX144" s="132"/>
      <c r="CCY144" s="132"/>
      <c r="CCZ144" s="132"/>
      <c r="CDA144" s="132"/>
      <c r="CDB144" s="132"/>
      <c r="CDC144" s="132"/>
      <c r="CDD144" s="132"/>
      <c r="CDE144" s="132"/>
      <c r="CDF144" s="132"/>
      <c r="CDG144" s="132"/>
      <c r="CDH144" s="132"/>
      <c r="CDI144" s="132"/>
      <c r="CDJ144" s="132"/>
      <c r="CDK144" s="132"/>
      <c r="CDL144" s="132"/>
      <c r="CDM144" s="132"/>
      <c r="CDN144" s="132"/>
      <c r="CDO144" s="132"/>
      <c r="CDP144" s="132"/>
      <c r="CDQ144" s="132"/>
      <c r="CDR144" s="132"/>
      <c r="CDS144" s="132"/>
      <c r="CDT144" s="132"/>
      <c r="CDU144" s="132"/>
      <c r="CDV144" s="132"/>
      <c r="CDW144" s="132"/>
      <c r="CDX144" s="132"/>
      <c r="CDY144" s="132"/>
      <c r="CDZ144" s="132"/>
      <c r="CEA144" s="132"/>
      <c r="CEB144" s="132"/>
      <c r="CEC144" s="132"/>
      <c r="CED144" s="132"/>
      <c r="CEE144" s="132"/>
      <c r="CEF144" s="132"/>
      <c r="CEG144" s="132"/>
      <c r="CEH144" s="132"/>
      <c r="CEI144" s="132"/>
      <c r="CEJ144" s="132"/>
      <c r="CEK144" s="132"/>
      <c r="CEL144" s="132"/>
      <c r="CEM144" s="132"/>
      <c r="CEN144" s="132"/>
      <c r="CEO144" s="132"/>
      <c r="CEP144" s="132"/>
      <c r="CEQ144" s="132"/>
      <c r="CER144" s="132"/>
      <c r="CES144" s="132"/>
      <c r="CET144" s="132"/>
      <c r="CEU144" s="132"/>
      <c r="CEV144" s="132"/>
      <c r="CEW144" s="132"/>
      <c r="CEX144" s="132"/>
      <c r="CEY144" s="132"/>
      <c r="CEZ144" s="132"/>
      <c r="CFA144" s="132"/>
      <c r="CFB144" s="132"/>
      <c r="CFC144" s="132"/>
      <c r="CFD144" s="132"/>
      <c r="CFE144" s="132"/>
      <c r="CFF144" s="132"/>
      <c r="CFG144" s="132"/>
      <c r="CFH144" s="132"/>
      <c r="CFI144" s="132"/>
      <c r="CFJ144" s="132"/>
      <c r="CFK144" s="132"/>
      <c r="CFL144" s="132"/>
      <c r="CFM144" s="132"/>
      <c r="CFN144" s="132"/>
      <c r="CFO144" s="132"/>
      <c r="CFP144" s="132"/>
      <c r="CFQ144" s="132"/>
      <c r="CFR144" s="132"/>
      <c r="CFS144" s="132"/>
      <c r="CFT144" s="132"/>
      <c r="CFU144" s="132"/>
      <c r="CFV144" s="132"/>
      <c r="CFW144" s="132"/>
      <c r="CFX144" s="132"/>
      <c r="CFY144" s="132"/>
      <c r="CFZ144" s="132"/>
      <c r="CGA144" s="132"/>
      <c r="CGB144" s="132"/>
      <c r="CGC144" s="132"/>
      <c r="CGD144" s="132"/>
      <c r="CGE144" s="132"/>
      <c r="CGF144" s="132"/>
      <c r="CGG144" s="132"/>
      <c r="CGH144" s="132"/>
      <c r="CGI144" s="132"/>
      <c r="CGJ144" s="132"/>
      <c r="CGK144" s="132"/>
      <c r="CGL144" s="132"/>
      <c r="CGM144" s="132"/>
      <c r="CGN144" s="132"/>
      <c r="CGO144" s="132"/>
      <c r="CGP144" s="132"/>
      <c r="CGQ144" s="132"/>
      <c r="CGR144" s="132"/>
      <c r="CGS144" s="132"/>
      <c r="CGT144" s="132"/>
      <c r="CGU144" s="132"/>
      <c r="CGV144" s="132"/>
      <c r="CGW144" s="132"/>
      <c r="CGX144" s="132"/>
      <c r="CGY144" s="132"/>
      <c r="CGZ144" s="132"/>
      <c r="CHA144" s="132"/>
      <c r="CHB144" s="132"/>
      <c r="CHC144" s="132"/>
      <c r="CHD144" s="132"/>
      <c r="CHE144" s="132"/>
      <c r="CHF144" s="132"/>
      <c r="CHG144" s="132"/>
      <c r="CHH144" s="132"/>
      <c r="CHI144" s="132"/>
      <c r="CHJ144" s="132"/>
      <c r="CHK144" s="132"/>
      <c r="CHL144" s="132"/>
      <c r="CHM144" s="132"/>
      <c r="CHN144" s="132"/>
      <c r="CHO144" s="132"/>
      <c r="CHP144" s="132"/>
      <c r="CHQ144" s="132"/>
      <c r="CHR144" s="132"/>
      <c r="CHS144" s="132"/>
      <c r="CHT144" s="132"/>
      <c r="CHU144" s="132"/>
      <c r="CHV144" s="132"/>
      <c r="CHW144" s="132"/>
      <c r="CHX144" s="132"/>
      <c r="CHY144" s="132"/>
      <c r="CHZ144" s="132"/>
      <c r="CIA144" s="132"/>
      <c r="CIB144" s="132"/>
      <c r="CIC144" s="132"/>
      <c r="CID144" s="132"/>
      <c r="CIE144" s="132"/>
      <c r="CIF144" s="132"/>
      <c r="CIG144" s="132"/>
      <c r="CIH144" s="132"/>
      <c r="CII144" s="132"/>
      <c r="CIJ144" s="132"/>
      <c r="CIK144" s="132"/>
      <c r="CIL144" s="132"/>
      <c r="CIM144" s="132"/>
      <c r="CIN144" s="132"/>
      <c r="CIO144" s="132"/>
      <c r="CIP144" s="132"/>
      <c r="CIQ144" s="132"/>
      <c r="CIR144" s="132"/>
      <c r="CIS144" s="132"/>
      <c r="CIT144" s="132"/>
      <c r="CIU144" s="132"/>
      <c r="CIV144" s="132"/>
      <c r="CIW144" s="132"/>
      <c r="CIX144" s="132"/>
      <c r="CIY144" s="132"/>
      <c r="CIZ144" s="132"/>
      <c r="CJA144" s="132"/>
      <c r="CJB144" s="132"/>
      <c r="CJC144" s="132"/>
      <c r="CJD144" s="132"/>
      <c r="CJE144" s="132"/>
      <c r="CJF144" s="132"/>
      <c r="CJG144" s="132"/>
      <c r="CJH144" s="132"/>
      <c r="CJI144" s="132"/>
      <c r="CJJ144" s="132"/>
      <c r="CJK144" s="132"/>
      <c r="CJL144" s="132"/>
      <c r="CJM144" s="132"/>
      <c r="CJN144" s="132"/>
      <c r="CJO144" s="132"/>
      <c r="CJP144" s="132"/>
      <c r="CJQ144" s="132"/>
      <c r="CJR144" s="132"/>
      <c r="CJS144" s="132"/>
      <c r="CJT144" s="132"/>
      <c r="CJU144" s="132"/>
      <c r="CJV144" s="132"/>
      <c r="CJW144" s="132"/>
      <c r="CJX144" s="132"/>
      <c r="CJY144" s="132"/>
      <c r="CJZ144" s="132"/>
      <c r="CKA144" s="132"/>
      <c r="CKB144" s="132"/>
      <c r="CKC144" s="132"/>
      <c r="CKD144" s="132"/>
      <c r="CKE144" s="132"/>
      <c r="CKF144" s="132"/>
      <c r="CKG144" s="132"/>
      <c r="CKH144" s="132"/>
      <c r="CKI144" s="132"/>
      <c r="CKJ144" s="132"/>
      <c r="CKK144" s="132"/>
      <c r="CKL144" s="132"/>
      <c r="CKM144" s="132"/>
      <c r="CKN144" s="132"/>
      <c r="CKO144" s="132"/>
      <c r="CKP144" s="132"/>
      <c r="CKQ144" s="132"/>
      <c r="CKR144" s="132"/>
      <c r="CKS144" s="132"/>
      <c r="CKT144" s="132"/>
      <c r="CKU144" s="132"/>
      <c r="CKV144" s="132"/>
      <c r="CKW144" s="132"/>
      <c r="CKX144" s="132"/>
      <c r="CKY144" s="132"/>
      <c r="CKZ144" s="132"/>
      <c r="CLA144" s="132"/>
      <c r="CLB144" s="132"/>
      <c r="CLC144" s="132"/>
      <c r="CLD144" s="132"/>
      <c r="CLE144" s="132"/>
      <c r="CLF144" s="132"/>
      <c r="CLG144" s="132"/>
      <c r="CLH144" s="132"/>
      <c r="CLI144" s="132"/>
      <c r="CLJ144" s="132"/>
      <c r="CLK144" s="132"/>
      <c r="CLL144" s="132"/>
      <c r="CLM144" s="132"/>
      <c r="CLN144" s="132"/>
      <c r="CLO144" s="132"/>
      <c r="CLP144" s="132"/>
      <c r="CLQ144" s="132"/>
      <c r="CLR144" s="132"/>
      <c r="CLS144" s="132"/>
      <c r="CLT144" s="132"/>
      <c r="CLU144" s="132"/>
      <c r="CLV144" s="132"/>
      <c r="CLW144" s="132"/>
      <c r="CLX144" s="132"/>
      <c r="CLY144" s="132"/>
      <c r="CLZ144" s="132"/>
      <c r="CMA144" s="132"/>
      <c r="CMB144" s="132"/>
      <c r="CMC144" s="132"/>
      <c r="CMD144" s="132"/>
      <c r="CME144" s="132"/>
      <c r="CMF144" s="132"/>
      <c r="CMG144" s="132"/>
      <c r="CMH144" s="132"/>
      <c r="CMI144" s="132"/>
      <c r="CMJ144" s="132"/>
      <c r="CMK144" s="132"/>
      <c r="CML144" s="132"/>
      <c r="CMM144" s="132"/>
      <c r="CMN144" s="132"/>
      <c r="CMO144" s="132"/>
      <c r="CMP144" s="132"/>
      <c r="CMQ144" s="132"/>
      <c r="CMR144" s="132"/>
      <c r="CMS144" s="132"/>
      <c r="CMT144" s="132"/>
      <c r="CMU144" s="132"/>
      <c r="CMV144" s="132"/>
      <c r="CMW144" s="132"/>
      <c r="CMX144" s="132"/>
      <c r="CMY144" s="132"/>
      <c r="CMZ144" s="132"/>
      <c r="CNA144" s="132"/>
      <c r="CNB144" s="132"/>
      <c r="CNC144" s="132"/>
      <c r="CND144" s="132"/>
      <c r="CNE144" s="132"/>
      <c r="CNF144" s="132"/>
      <c r="CNG144" s="132"/>
      <c r="CNH144" s="132"/>
      <c r="CNI144" s="132"/>
      <c r="CNJ144" s="132"/>
      <c r="CNK144" s="132"/>
      <c r="CNL144" s="132"/>
      <c r="CNM144" s="132"/>
      <c r="CNN144" s="132"/>
      <c r="CNO144" s="132"/>
      <c r="CNP144" s="132"/>
      <c r="CNQ144" s="132"/>
      <c r="CNR144" s="132"/>
      <c r="CNS144" s="132"/>
      <c r="CNT144" s="132"/>
      <c r="CNU144" s="132"/>
      <c r="CNV144" s="132"/>
      <c r="CNW144" s="132"/>
      <c r="CNX144" s="132"/>
      <c r="CNY144" s="132"/>
      <c r="CNZ144" s="132"/>
      <c r="COA144" s="132"/>
      <c r="COB144" s="132"/>
      <c r="COC144" s="132"/>
      <c r="COD144" s="132"/>
      <c r="COE144" s="132"/>
      <c r="COF144" s="132"/>
      <c r="COG144" s="132"/>
      <c r="COH144" s="132"/>
      <c r="COI144" s="132"/>
      <c r="COJ144" s="132"/>
      <c r="COK144" s="132"/>
      <c r="COL144" s="132"/>
      <c r="COM144" s="132"/>
      <c r="CON144" s="132"/>
      <c r="COO144" s="132"/>
      <c r="COP144" s="132"/>
      <c r="COQ144" s="132"/>
      <c r="COR144" s="132"/>
      <c r="COS144" s="132"/>
      <c r="COT144" s="132"/>
      <c r="COU144" s="132"/>
      <c r="COV144" s="132"/>
      <c r="COW144" s="132"/>
      <c r="COX144" s="132"/>
      <c r="COY144" s="132"/>
      <c r="COZ144" s="132"/>
      <c r="CPA144" s="132"/>
      <c r="CPB144" s="132"/>
      <c r="CPC144" s="132"/>
      <c r="CPD144" s="132"/>
      <c r="CPE144" s="132"/>
      <c r="CPF144" s="132"/>
      <c r="CPG144" s="132"/>
      <c r="CPH144" s="132"/>
      <c r="CPI144" s="132"/>
      <c r="CPJ144" s="132"/>
      <c r="CPK144" s="132"/>
      <c r="CPL144" s="132"/>
      <c r="CPM144" s="132"/>
      <c r="CPN144" s="132"/>
      <c r="CPO144" s="132"/>
      <c r="CPP144" s="132"/>
      <c r="CPQ144" s="132"/>
      <c r="CPR144" s="132"/>
      <c r="CPS144" s="132"/>
      <c r="CPT144" s="132"/>
      <c r="CPU144" s="132"/>
      <c r="CPV144" s="132"/>
      <c r="CPW144" s="132"/>
      <c r="CPX144" s="132"/>
      <c r="CPY144" s="132"/>
      <c r="CPZ144" s="132"/>
      <c r="CQA144" s="132"/>
      <c r="CQB144" s="132"/>
      <c r="CQC144" s="132"/>
      <c r="CQD144" s="132"/>
      <c r="CQE144" s="132"/>
      <c r="CQF144" s="132"/>
      <c r="CQG144" s="132"/>
      <c r="CQH144" s="132"/>
      <c r="CQI144" s="132"/>
      <c r="CQJ144" s="132"/>
      <c r="CQK144" s="132"/>
      <c r="CQL144" s="132"/>
      <c r="CQM144" s="132"/>
      <c r="CQN144" s="132"/>
      <c r="CQO144" s="132"/>
      <c r="CQP144" s="132"/>
      <c r="CQQ144" s="132"/>
      <c r="CQR144" s="132"/>
      <c r="CQS144" s="132"/>
      <c r="CQT144" s="132"/>
      <c r="CQU144" s="132"/>
      <c r="CQV144" s="132"/>
      <c r="CQW144" s="132"/>
      <c r="CQX144" s="132"/>
      <c r="CQY144" s="132"/>
      <c r="CQZ144" s="132"/>
      <c r="CRA144" s="132"/>
      <c r="CRB144" s="132"/>
      <c r="CRC144" s="132"/>
      <c r="CRD144" s="132"/>
      <c r="CRE144" s="132"/>
      <c r="CRF144" s="132"/>
      <c r="CRG144" s="132"/>
      <c r="CRH144" s="132"/>
      <c r="CRI144" s="132"/>
      <c r="CRJ144" s="132"/>
      <c r="CRK144" s="132"/>
      <c r="CRL144" s="132"/>
      <c r="CRM144" s="132"/>
      <c r="CRN144" s="132"/>
      <c r="CRO144" s="132"/>
      <c r="CRP144" s="132"/>
      <c r="CRQ144" s="132"/>
      <c r="CRR144" s="132"/>
      <c r="CRS144" s="132"/>
      <c r="CRT144" s="132"/>
      <c r="CRU144" s="132"/>
      <c r="CRV144" s="132"/>
      <c r="CRW144" s="132"/>
      <c r="CRX144" s="132"/>
      <c r="CRY144" s="132"/>
      <c r="CRZ144" s="132"/>
      <c r="CSA144" s="132"/>
      <c r="CSB144" s="132"/>
      <c r="CSC144" s="132"/>
      <c r="CSD144" s="132"/>
      <c r="CSE144" s="132"/>
      <c r="CSF144" s="132"/>
      <c r="CSG144" s="132"/>
      <c r="CSH144" s="132"/>
      <c r="CSI144" s="132"/>
      <c r="CSJ144" s="132"/>
      <c r="CSK144" s="132"/>
      <c r="CSL144" s="132"/>
      <c r="CSM144" s="132"/>
      <c r="CSN144" s="132"/>
      <c r="CSO144" s="132"/>
      <c r="CSP144" s="132"/>
      <c r="CSQ144" s="132"/>
      <c r="CSR144" s="132"/>
      <c r="CSS144" s="132"/>
      <c r="CST144" s="132"/>
      <c r="CSU144" s="132"/>
      <c r="CSV144" s="132"/>
      <c r="CSW144" s="132"/>
      <c r="CSX144" s="132"/>
      <c r="CSY144" s="132"/>
      <c r="CSZ144" s="132"/>
      <c r="CTA144" s="132"/>
      <c r="CTB144" s="132"/>
      <c r="CTC144" s="132"/>
      <c r="CTD144" s="132"/>
      <c r="CTE144" s="132"/>
      <c r="CTF144" s="132"/>
      <c r="CTG144" s="132"/>
      <c r="CTH144" s="132"/>
      <c r="CTI144" s="132"/>
      <c r="CTJ144" s="132"/>
      <c r="CTK144" s="132"/>
      <c r="CTL144" s="132"/>
      <c r="CTM144" s="132"/>
      <c r="CTN144" s="132"/>
      <c r="CTO144" s="132"/>
      <c r="CTP144" s="132"/>
      <c r="CTQ144" s="132"/>
      <c r="CTR144" s="132"/>
      <c r="CTS144" s="132"/>
      <c r="CTT144" s="132"/>
      <c r="CTU144" s="132"/>
      <c r="CTV144" s="132"/>
      <c r="CTW144" s="132"/>
      <c r="CTX144" s="132"/>
      <c r="CTY144" s="132"/>
      <c r="CTZ144" s="132"/>
      <c r="CUA144" s="132"/>
      <c r="CUB144" s="132"/>
      <c r="CUC144" s="132"/>
      <c r="CUD144" s="132"/>
      <c r="CUE144" s="132"/>
      <c r="CUF144" s="132"/>
      <c r="CUG144" s="132"/>
      <c r="CUH144" s="132"/>
      <c r="CUI144" s="132"/>
      <c r="CUJ144" s="132"/>
      <c r="CUK144" s="132"/>
      <c r="CUL144" s="132"/>
      <c r="CUM144" s="132"/>
      <c r="CUN144" s="132"/>
      <c r="CUO144" s="132"/>
      <c r="CUP144" s="132"/>
      <c r="CUQ144" s="132"/>
      <c r="CUR144" s="132"/>
      <c r="CUS144" s="132"/>
      <c r="CUT144" s="132"/>
      <c r="CUU144" s="132"/>
      <c r="CUV144" s="132"/>
      <c r="CUW144" s="132"/>
      <c r="CUX144" s="132"/>
      <c r="CUY144" s="132"/>
      <c r="CUZ144" s="132"/>
      <c r="CVA144" s="132"/>
      <c r="CVB144" s="132"/>
      <c r="CVC144" s="132"/>
      <c r="CVD144" s="132"/>
      <c r="CVE144" s="132"/>
      <c r="CVF144" s="132"/>
      <c r="CVG144" s="132"/>
      <c r="CVH144" s="132"/>
      <c r="CVI144" s="132"/>
      <c r="CVJ144" s="132"/>
      <c r="CVK144" s="132"/>
      <c r="CVL144" s="132"/>
      <c r="CVM144" s="132"/>
      <c r="CVN144" s="132"/>
      <c r="CVO144" s="132"/>
      <c r="CVP144" s="132"/>
      <c r="CVQ144" s="132"/>
      <c r="CVR144" s="132"/>
      <c r="CVS144" s="132"/>
      <c r="CVT144" s="132"/>
      <c r="CVU144" s="132"/>
      <c r="CVV144" s="132"/>
      <c r="CVW144" s="132"/>
      <c r="CVX144" s="132"/>
      <c r="CVY144" s="132"/>
      <c r="CVZ144" s="132"/>
      <c r="CWA144" s="132"/>
      <c r="CWB144" s="132"/>
      <c r="CWC144" s="132"/>
      <c r="CWD144" s="132"/>
      <c r="CWE144" s="132"/>
      <c r="CWF144" s="132"/>
      <c r="CWG144" s="132"/>
      <c r="CWH144" s="132"/>
      <c r="CWI144" s="132"/>
      <c r="CWJ144" s="132"/>
      <c r="CWK144" s="132"/>
      <c r="CWL144" s="132"/>
      <c r="CWM144" s="132"/>
      <c r="CWN144" s="132"/>
      <c r="CWO144" s="132"/>
      <c r="CWP144" s="132"/>
      <c r="CWQ144" s="132"/>
      <c r="CWR144" s="132"/>
      <c r="CWS144" s="132"/>
      <c r="CWT144" s="132"/>
      <c r="CWU144" s="132"/>
      <c r="CWV144" s="132"/>
      <c r="CWW144" s="132"/>
      <c r="CWX144" s="132"/>
      <c r="CWY144" s="132"/>
      <c r="CWZ144" s="132"/>
      <c r="CXA144" s="132"/>
      <c r="CXB144" s="132"/>
      <c r="CXC144" s="132"/>
      <c r="CXD144" s="132"/>
      <c r="CXE144" s="132"/>
      <c r="CXF144" s="132"/>
      <c r="CXG144" s="132"/>
      <c r="CXH144" s="132"/>
      <c r="CXI144" s="132"/>
      <c r="CXJ144" s="132"/>
      <c r="CXK144" s="132"/>
      <c r="CXL144" s="132"/>
      <c r="CXM144" s="132"/>
      <c r="CXN144" s="132"/>
      <c r="CXO144" s="132"/>
      <c r="CXP144" s="132"/>
      <c r="CXQ144" s="132"/>
      <c r="CXR144" s="132"/>
      <c r="CXS144" s="132"/>
      <c r="CXT144" s="132"/>
      <c r="CXU144" s="132"/>
      <c r="CXV144" s="132"/>
      <c r="CXW144" s="132"/>
      <c r="CXX144" s="132"/>
      <c r="CXY144" s="132"/>
      <c r="CXZ144" s="132"/>
      <c r="CYA144" s="132"/>
      <c r="CYB144" s="132"/>
      <c r="CYC144" s="132"/>
      <c r="CYD144" s="132"/>
      <c r="CYE144" s="132"/>
      <c r="CYF144" s="132"/>
      <c r="CYG144" s="132"/>
      <c r="CYH144" s="132"/>
      <c r="CYI144" s="132"/>
      <c r="CYJ144" s="132"/>
      <c r="CYK144" s="132"/>
      <c r="CYL144" s="132"/>
      <c r="CYM144" s="132"/>
      <c r="CYN144" s="132"/>
      <c r="CYO144" s="132"/>
      <c r="CYP144" s="132"/>
      <c r="CYQ144" s="132"/>
      <c r="CYR144" s="132"/>
      <c r="CYS144" s="132"/>
      <c r="CYT144" s="132"/>
      <c r="CYU144" s="132"/>
      <c r="CYV144" s="132"/>
      <c r="CYW144" s="132"/>
      <c r="CYX144" s="132"/>
      <c r="CYY144" s="132"/>
      <c r="CYZ144" s="132"/>
      <c r="CZA144" s="132"/>
      <c r="CZB144" s="132"/>
      <c r="CZC144" s="132"/>
      <c r="CZD144" s="132"/>
      <c r="CZE144" s="132"/>
      <c r="CZF144" s="132"/>
      <c r="CZG144" s="132"/>
      <c r="CZH144" s="132"/>
      <c r="CZI144" s="132"/>
      <c r="CZJ144" s="132"/>
      <c r="CZK144" s="132"/>
      <c r="CZL144" s="132"/>
      <c r="CZM144" s="132"/>
      <c r="CZN144" s="132"/>
      <c r="CZO144" s="132"/>
      <c r="CZP144" s="132"/>
      <c r="CZQ144" s="132"/>
      <c r="CZR144" s="132"/>
      <c r="CZS144" s="132"/>
      <c r="CZT144" s="132"/>
      <c r="CZU144" s="132"/>
      <c r="CZV144" s="132"/>
      <c r="CZW144" s="132"/>
      <c r="CZX144" s="132"/>
      <c r="CZY144" s="132"/>
      <c r="CZZ144" s="132"/>
      <c r="DAA144" s="132"/>
      <c r="DAB144" s="132"/>
      <c r="DAC144" s="132"/>
      <c r="DAD144" s="132"/>
      <c r="DAE144" s="132"/>
      <c r="DAF144" s="132"/>
      <c r="DAG144" s="132"/>
      <c r="DAH144" s="132"/>
      <c r="DAI144" s="132"/>
      <c r="DAJ144" s="132"/>
      <c r="DAK144" s="132"/>
      <c r="DAL144" s="132"/>
      <c r="DAM144" s="132"/>
      <c r="DAN144" s="132"/>
      <c r="DAO144" s="132"/>
      <c r="DAP144" s="132"/>
      <c r="DAQ144" s="132"/>
      <c r="DAR144" s="132"/>
      <c r="DAS144" s="132"/>
      <c r="DAT144" s="132"/>
      <c r="DAU144" s="132"/>
      <c r="DAV144" s="132"/>
      <c r="DAW144" s="132"/>
      <c r="DAX144" s="132"/>
      <c r="DAY144" s="132"/>
      <c r="DAZ144" s="132"/>
      <c r="DBA144" s="132"/>
      <c r="DBB144" s="132"/>
      <c r="DBC144" s="132"/>
      <c r="DBD144" s="132"/>
      <c r="DBE144" s="132"/>
      <c r="DBF144" s="132"/>
      <c r="DBG144" s="132"/>
      <c r="DBH144" s="132"/>
      <c r="DBI144" s="132"/>
      <c r="DBJ144" s="132"/>
      <c r="DBK144" s="132"/>
      <c r="DBL144" s="132"/>
      <c r="DBM144" s="132"/>
      <c r="DBN144" s="132"/>
      <c r="DBO144" s="132"/>
      <c r="DBP144" s="132"/>
      <c r="DBQ144" s="132"/>
      <c r="DBR144" s="132"/>
      <c r="DBS144" s="132"/>
      <c r="DBT144" s="132"/>
      <c r="DBU144" s="132"/>
      <c r="DBV144" s="132"/>
      <c r="DBW144" s="132"/>
      <c r="DBX144" s="132"/>
      <c r="DBY144" s="132"/>
      <c r="DBZ144" s="132"/>
      <c r="DCA144" s="132"/>
      <c r="DCB144" s="132"/>
      <c r="DCC144" s="132"/>
      <c r="DCD144" s="132"/>
      <c r="DCE144" s="132"/>
      <c r="DCF144" s="132"/>
      <c r="DCG144" s="132"/>
      <c r="DCH144" s="132"/>
      <c r="DCI144" s="132"/>
      <c r="DCJ144" s="132"/>
      <c r="DCK144" s="132"/>
      <c r="DCL144" s="132"/>
      <c r="DCM144" s="132"/>
      <c r="DCN144" s="132"/>
      <c r="DCO144" s="132"/>
      <c r="DCP144" s="132"/>
      <c r="DCQ144" s="132"/>
      <c r="DCR144" s="132"/>
      <c r="DCS144" s="132"/>
      <c r="DCT144" s="132"/>
      <c r="DCU144" s="132"/>
      <c r="DCV144" s="132"/>
      <c r="DCW144" s="132"/>
      <c r="DCX144" s="132"/>
      <c r="DCY144" s="132"/>
      <c r="DCZ144" s="132"/>
      <c r="DDA144" s="132"/>
      <c r="DDB144" s="132"/>
      <c r="DDC144" s="132"/>
      <c r="DDD144" s="132"/>
      <c r="DDE144" s="132"/>
      <c r="DDF144" s="132"/>
      <c r="DDG144" s="132"/>
      <c r="DDH144" s="132"/>
      <c r="DDI144" s="132"/>
      <c r="DDJ144" s="132"/>
      <c r="DDK144" s="132"/>
      <c r="DDL144" s="132"/>
      <c r="DDM144" s="132"/>
      <c r="DDN144" s="132"/>
      <c r="DDO144" s="132"/>
      <c r="DDP144" s="132"/>
      <c r="DDQ144" s="132"/>
      <c r="DDR144" s="132"/>
      <c r="DDS144" s="132"/>
      <c r="DDT144" s="132"/>
      <c r="DDU144" s="132"/>
      <c r="DDV144" s="132"/>
      <c r="DDW144" s="132"/>
      <c r="DDX144" s="132"/>
      <c r="DDY144" s="132"/>
      <c r="DDZ144" s="132"/>
      <c r="DEA144" s="132"/>
      <c r="DEB144" s="132"/>
      <c r="DEC144" s="132"/>
      <c r="DED144" s="132"/>
      <c r="DEE144" s="132"/>
      <c r="DEF144" s="132"/>
      <c r="DEG144" s="132"/>
      <c r="DEH144" s="132"/>
      <c r="DEI144" s="132"/>
      <c r="DEJ144" s="132"/>
      <c r="DEK144" s="132"/>
      <c r="DEL144" s="132"/>
      <c r="DEM144" s="132"/>
      <c r="DEN144" s="132"/>
      <c r="DEO144" s="132"/>
      <c r="DEP144" s="132"/>
      <c r="DEQ144" s="132"/>
      <c r="DER144" s="132"/>
      <c r="DES144" s="132"/>
      <c r="DET144" s="132"/>
      <c r="DEU144" s="132"/>
      <c r="DEV144" s="132"/>
      <c r="DEW144" s="132"/>
      <c r="DEX144" s="132"/>
      <c r="DEY144" s="132"/>
      <c r="DEZ144" s="132"/>
      <c r="DFA144" s="132"/>
      <c r="DFB144" s="132"/>
      <c r="DFC144" s="132"/>
      <c r="DFD144" s="132"/>
      <c r="DFE144" s="132"/>
      <c r="DFF144" s="132"/>
      <c r="DFG144" s="132"/>
      <c r="DFH144" s="132"/>
      <c r="DFI144" s="132"/>
      <c r="DFJ144" s="132"/>
      <c r="DFK144" s="132"/>
      <c r="DFL144" s="132"/>
      <c r="DFM144" s="132"/>
      <c r="DFN144" s="132"/>
      <c r="DFO144" s="132"/>
      <c r="DFP144" s="132"/>
      <c r="DFQ144" s="132"/>
      <c r="DFR144" s="132"/>
      <c r="DFS144" s="132"/>
      <c r="DFT144" s="132"/>
      <c r="DFU144" s="132"/>
      <c r="DFV144" s="132"/>
      <c r="DFW144" s="132"/>
      <c r="DFX144" s="132"/>
      <c r="DFY144" s="132"/>
      <c r="DFZ144" s="132"/>
      <c r="DGA144" s="132"/>
      <c r="DGB144" s="132"/>
      <c r="DGC144" s="132"/>
      <c r="DGD144" s="132"/>
      <c r="DGE144" s="132"/>
      <c r="DGF144" s="132"/>
      <c r="DGG144" s="132"/>
      <c r="DGH144" s="132"/>
      <c r="DGI144" s="132"/>
      <c r="DGJ144" s="132"/>
      <c r="DGK144" s="132"/>
      <c r="DGL144" s="132"/>
      <c r="DGM144" s="132"/>
      <c r="DGN144" s="132"/>
      <c r="DGO144" s="132"/>
      <c r="DGP144" s="132"/>
      <c r="DGQ144" s="132"/>
      <c r="DGR144" s="132"/>
      <c r="DGS144" s="132"/>
      <c r="DGT144" s="132"/>
      <c r="DGU144" s="132"/>
      <c r="DGV144" s="132"/>
      <c r="DGW144" s="132"/>
      <c r="DGX144" s="132"/>
      <c r="DGY144" s="132"/>
      <c r="DGZ144" s="132"/>
      <c r="DHA144" s="132"/>
      <c r="DHB144" s="132"/>
      <c r="DHC144" s="132"/>
      <c r="DHD144" s="132"/>
      <c r="DHE144" s="132"/>
      <c r="DHF144" s="132"/>
      <c r="DHG144" s="132"/>
      <c r="DHH144" s="132"/>
      <c r="DHI144" s="132"/>
      <c r="DHJ144" s="132"/>
      <c r="DHK144" s="132"/>
      <c r="DHL144" s="132"/>
      <c r="DHM144" s="132"/>
      <c r="DHN144" s="132"/>
      <c r="DHO144" s="132"/>
      <c r="DHP144" s="132"/>
      <c r="DHQ144" s="132"/>
      <c r="DHR144" s="132"/>
      <c r="DHS144" s="132"/>
      <c r="DHT144" s="132"/>
      <c r="DHU144" s="132"/>
      <c r="DHV144" s="132"/>
      <c r="DHW144" s="132"/>
      <c r="DHX144" s="132"/>
      <c r="DHY144" s="132"/>
      <c r="DHZ144" s="132"/>
      <c r="DIA144" s="132"/>
      <c r="DIB144" s="132"/>
      <c r="DIC144" s="132"/>
      <c r="DID144" s="132"/>
      <c r="DIE144" s="132"/>
      <c r="DIF144" s="132"/>
      <c r="DIG144" s="132"/>
      <c r="DIH144" s="132"/>
      <c r="DII144" s="132"/>
      <c r="DIJ144" s="132"/>
      <c r="DIK144" s="132"/>
      <c r="DIL144" s="132"/>
      <c r="DIM144" s="132"/>
      <c r="DIN144" s="132"/>
      <c r="DIO144" s="132"/>
      <c r="DIP144" s="132"/>
      <c r="DIQ144" s="132"/>
      <c r="DIR144" s="132"/>
      <c r="DIS144" s="132"/>
      <c r="DIT144" s="132"/>
      <c r="DIU144" s="132"/>
      <c r="DIV144" s="132"/>
      <c r="DIW144" s="132"/>
      <c r="DIX144" s="132"/>
      <c r="DIY144" s="132"/>
      <c r="DIZ144" s="132"/>
      <c r="DJA144" s="132"/>
      <c r="DJB144" s="132"/>
      <c r="DJC144" s="132"/>
      <c r="DJD144" s="132"/>
      <c r="DJE144" s="132"/>
      <c r="DJF144" s="132"/>
      <c r="DJG144" s="132"/>
      <c r="DJH144" s="132"/>
      <c r="DJI144" s="132"/>
      <c r="DJJ144" s="132"/>
      <c r="DJK144" s="132"/>
      <c r="DJL144" s="132"/>
      <c r="DJM144" s="132"/>
      <c r="DJN144" s="132"/>
      <c r="DJO144" s="132"/>
      <c r="DJP144" s="132"/>
      <c r="DJQ144" s="132"/>
      <c r="DJR144" s="132"/>
      <c r="DJS144" s="132"/>
      <c r="DJT144" s="132"/>
      <c r="DJU144" s="132"/>
      <c r="DJV144" s="132"/>
      <c r="DJW144" s="132"/>
      <c r="DJX144" s="132"/>
      <c r="DJY144" s="132"/>
      <c r="DJZ144" s="132"/>
      <c r="DKA144" s="132"/>
      <c r="DKB144" s="132"/>
      <c r="DKC144" s="132"/>
      <c r="DKD144" s="132"/>
      <c r="DKE144" s="132"/>
      <c r="DKF144" s="132"/>
      <c r="DKG144" s="132"/>
      <c r="DKH144" s="132"/>
      <c r="DKI144" s="132"/>
      <c r="DKJ144" s="132"/>
      <c r="DKK144" s="132"/>
      <c r="DKL144" s="132"/>
      <c r="DKM144" s="132"/>
      <c r="DKN144" s="132"/>
      <c r="DKO144" s="132"/>
      <c r="DKP144" s="132"/>
      <c r="DKQ144" s="132"/>
      <c r="DKR144" s="132"/>
      <c r="DKS144" s="132"/>
      <c r="DKT144" s="132"/>
      <c r="DKU144" s="132"/>
      <c r="DKV144" s="132"/>
      <c r="DKW144" s="132"/>
      <c r="DKX144" s="132"/>
      <c r="DKY144" s="132"/>
      <c r="DKZ144" s="132"/>
      <c r="DLA144" s="132"/>
      <c r="DLB144" s="132"/>
      <c r="DLC144" s="132"/>
      <c r="DLD144" s="132"/>
      <c r="DLE144" s="132"/>
      <c r="DLF144" s="132"/>
      <c r="DLG144" s="132"/>
      <c r="DLH144" s="132"/>
      <c r="DLI144" s="132"/>
      <c r="DLJ144" s="132"/>
      <c r="DLK144" s="132"/>
      <c r="DLL144" s="132"/>
      <c r="DLM144" s="132"/>
      <c r="DLN144" s="132"/>
      <c r="DLO144" s="132"/>
      <c r="DLP144" s="132"/>
      <c r="DLQ144" s="132"/>
      <c r="DLR144" s="132"/>
      <c r="DLS144" s="132"/>
      <c r="DLT144" s="132"/>
      <c r="DLU144" s="132"/>
      <c r="DLV144" s="132"/>
      <c r="DLW144" s="132"/>
      <c r="DLX144" s="132"/>
      <c r="DLY144" s="132"/>
      <c r="DLZ144" s="132"/>
      <c r="DMA144" s="132"/>
      <c r="DMB144" s="132"/>
      <c r="DMC144" s="132"/>
      <c r="DMD144" s="132"/>
      <c r="DME144" s="132"/>
      <c r="DMF144" s="132"/>
      <c r="DMG144" s="132"/>
      <c r="DMH144" s="132"/>
      <c r="DMI144" s="132"/>
      <c r="DMJ144" s="132"/>
      <c r="DMK144" s="132"/>
      <c r="DML144" s="132"/>
      <c r="DMM144" s="132"/>
      <c r="DMN144" s="132"/>
      <c r="DMO144" s="132"/>
      <c r="DMP144" s="132"/>
      <c r="DMQ144" s="132"/>
      <c r="DMR144" s="132"/>
      <c r="DMS144" s="132"/>
      <c r="DMT144" s="132"/>
      <c r="DMU144" s="132"/>
      <c r="DMV144" s="132"/>
      <c r="DMW144" s="132"/>
      <c r="DMX144" s="132"/>
      <c r="DMY144" s="132"/>
      <c r="DMZ144" s="132"/>
      <c r="DNA144" s="132"/>
      <c r="DNB144" s="132"/>
      <c r="DNC144" s="132"/>
      <c r="DND144" s="132"/>
      <c r="DNE144" s="132"/>
      <c r="DNF144" s="132"/>
      <c r="DNG144" s="132"/>
      <c r="DNH144" s="132"/>
      <c r="DNI144" s="132"/>
      <c r="DNJ144" s="132"/>
      <c r="DNK144" s="132"/>
      <c r="DNL144" s="132"/>
      <c r="DNM144" s="132"/>
      <c r="DNN144" s="132"/>
      <c r="DNO144" s="132"/>
      <c r="DNP144" s="132"/>
      <c r="DNQ144" s="132"/>
      <c r="DNR144" s="132"/>
      <c r="DNS144" s="132"/>
      <c r="DNT144" s="132"/>
      <c r="DNU144" s="132"/>
      <c r="DNV144" s="132"/>
      <c r="DNW144" s="132"/>
      <c r="DNX144" s="132"/>
      <c r="DNY144" s="132"/>
      <c r="DNZ144" s="132"/>
      <c r="DOA144" s="132"/>
      <c r="DOB144" s="132"/>
      <c r="DOC144" s="132"/>
      <c r="DOD144" s="132"/>
      <c r="DOE144" s="132"/>
      <c r="DOF144" s="132"/>
      <c r="DOG144" s="132"/>
      <c r="DOH144" s="132"/>
      <c r="DOI144" s="132"/>
      <c r="DOJ144" s="132"/>
      <c r="DOK144" s="132"/>
      <c r="DOL144" s="132"/>
      <c r="DOM144" s="132"/>
      <c r="DON144" s="132"/>
      <c r="DOO144" s="132"/>
      <c r="DOP144" s="132"/>
      <c r="DOQ144" s="132"/>
      <c r="DOR144" s="132"/>
      <c r="DOS144" s="132"/>
      <c r="DOT144" s="132"/>
      <c r="DOU144" s="132"/>
      <c r="DOV144" s="132"/>
      <c r="DOW144" s="132"/>
      <c r="DOX144" s="132"/>
      <c r="DOY144" s="132"/>
      <c r="DOZ144" s="132"/>
      <c r="DPA144" s="132"/>
      <c r="DPB144" s="132"/>
      <c r="DPC144" s="132"/>
      <c r="DPD144" s="132"/>
      <c r="DPE144" s="132"/>
      <c r="DPF144" s="132"/>
      <c r="DPG144" s="132"/>
      <c r="DPH144" s="132"/>
      <c r="DPI144" s="132"/>
      <c r="DPJ144" s="132"/>
      <c r="DPK144" s="132"/>
      <c r="DPL144" s="132"/>
      <c r="DPM144" s="132"/>
      <c r="DPN144" s="132"/>
      <c r="DPO144" s="132"/>
      <c r="DPP144" s="132"/>
      <c r="DPQ144" s="132"/>
      <c r="DPR144" s="132"/>
      <c r="DPS144" s="132"/>
      <c r="DPT144" s="132"/>
      <c r="DPU144" s="132"/>
      <c r="DPV144" s="132"/>
      <c r="DPW144" s="132"/>
      <c r="DPX144" s="132"/>
      <c r="DPY144" s="132"/>
      <c r="DPZ144" s="132"/>
      <c r="DQA144" s="132"/>
      <c r="DQB144" s="132"/>
      <c r="DQC144" s="132"/>
      <c r="DQD144" s="132"/>
      <c r="DQE144" s="132"/>
      <c r="DQF144" s="132"/>
      <c r="DQG144" s="132"/>
      <c r="DQH144" s="132"/>
      <c r="DQI144" s="132"/>
      <c r="DQJ144" s="132"/>
      <c r="DQK144" s="132"/>
      <c r="DQL144" s="132"/>
      <c r="DQM144" s="132"/>
      <c r="DQN144" s="132"/>
      <c r="DQO144" s="132"/>
      <c r="DQP144" s="132"/>
      <c r="DQQ144" s="132"/>
      <c r="DQR144" s="132"/>
      <c r="DQS144" s="132"/>
      <c r="DQT144" s="132"/>
      <c r="DQU144" s="132"/>
      <c r="DQV144" s="132"/>
      <c r="DQW144" s="132"/>
      <c r="DQX144" s="132"/>
      <c r="DQY144" s="132"/>
      <c r="DQZ144" s="132"/>
      <c r="DRA144" s="132"/>
      <c r="DRB144" s="132"/>
      <c r="DRC144" s="132"/>
      <c r="DRD144" s="132"/>
      <c r="DRE144" s="132"/>
      <c r="DRF144" s="132"/>
      <c r="DRG144" s="132"/>
      <c r="DRH144" s="132"/>
      <c r="DRI144" s="132"/>
      <c r="DRJ144" s="132"/>
      <c r="DRK144" s="132"/>
      <c r="DRL144" s="132"/>
      <c r="DRM144" s="132"/>
      <c r="DRN144" s="132"/>
      <c r="DRO144" s="132"/>
      <c r="DRP144" s="132"/>
      <c r="DRQ144" s="132"/>
      <c r="DRR144" s="132"/>
      <c r="DRS144" s="132"/>
      <c r="DRT144" s="132"/>
      <c r="DRU144" s="132"/>
      <c r="DRV144" s="132"/>
      <c r="DRW144" s="132"/>
      <c r="DRX144" s="132"/>
      <c r="DRY144" s="132"/>
      <c r="DRZ144" s="132"/>
      <c r="DSA144" s="132"/>
      <c r="DSB144" s="132"/>
      <c r="DSC144" s="132"/>
      <c r="DSD144" s="132"/>
      <c r="DSE144" s="132"/>
      <c r="DSF144" s="132"/>
      <c r="DSG144" s="132"/>
      <c r="DSH144" s="132"/>
      <c r="DSI144" s="132"/>
      <c r="DSJ144" s="132"/>
      <c r="DSK144" s="132"/>
      <c r="DSL144" s="132"/>
      <c r="DSM144" s="132"/>
      <c r="DSN144" s="132"/>
      <c r="DSO144" s="132"/>
      <c r="DSP144" s="132"/>
      <c r="DSQ144" s="132"/>
      <c r="DSR144" s="132"/>
      <c r="DSS144" s="132"/>
      <c r="DST144" s="132"/>
      <c r="DSU144" s="132"/>
      <c r="DSV144" s="132"/>
      <c r="DSW144" s="132"/>
      <c r="DSX144" s="132"/>
      <c r="DSY144" s="132"/>
      <c r="DSZ144" s="132"/>
      <c r="DTA144" s="132"/>
      <c r="DTB144" s="132"/>
      <c r="DTC144" s="132"/>
      <c r="DTD144" s="132"/>
      <c r="DTE144" s="132"/>
      <c r="DTF144" s="132"/>
      <c r="DTG144" s="132"/>
      <c r="DTH144" s="132"/>
      <c r="DTI144" s="132"/>
      <c r="DTJ144" s="132"/>
      <c r="DTK144" s="132"/>
      <c r="DTL144" s="132"/>
      <c r="DTM144" s="132"/>
      <c r="DTN144" s="132"/>
      <c r="DTO144" s="132"/>
      <c r="DTP144" s="132"/>
      <c r="DTQ144" s="132"/>
      <c r="DTR144" s="132"/>
      <c r="DTS144" s="132"/>
      <c r="DTT144" s="132"/>
      <c r="DTU144" s="132"/>
      <c r="DTV144" s="132"/>
      <c r="DTW144" s="132"/>
      <c r="DTX144" s="132"/>
      <c r="DTY144" s="132"/>
      <c r="DTZ144" s="132"/>
      <c r="DUA144" s="132"/>
      <c r="DUB144" s="132"/>
      <c r="DUC144" s="132"/>
      <c r="DUD144" s="132"/>
      <c r="DUE144" s="132"/>
      <c r="DUF144" s="132"/>
      <c r="DUG144" s="132"/>
      <c r="DUH144" s="132"/>
      <c r="DUI144" s="132"/>
      <c r="DUJ144" s="132"/>
      <c r="DUK144" s="132"/>
      <c r="DUL144" s="132"/>
      <c r="DUM144" s="132"/>
      <c r="DUN144" s="132"/>
      <c r="DUO144" s="132"/>
      <c r="DUP144" s="132"/>
      <c r="DUQ144" s="132"/>
      <c r="DUR144" s="132"/>
      <c r="DUS144" s="132"/>
      <c r="DUT144" s="132"/>
      <c r="DUU144" s="132"/>
      <c r="DUV144" s="132"/>
      <c r="DUW144" s="132"/>
      <c r="DUX144" s="132"/>
      <c r="DUY144" s="132"/>
      <c r="DUZ144" s="132"/>
      <c r="DVA144" s="132"/>
      <c r="DVB144" s="132"/>
      <c r="DVC144" s="132"/>
      <c r="DVD144" s="132"/>
      <c r="DVE144" s="132"/>
      <c r="DVF144" s="132"/>
      <c r="DVG144" s="132"/>
      <c r="DVH144" s="132"/>
      <c r="DVI144" s="132"/>
      <c r="DVJ144" s="132"/>
      <c r="DVK144" s="132"/>
      <c r="DVL144" s="132"/>
      <c r="DVM144" s="132"/>
      <c r="DVN144" s="132"/>
      <c r="DVO144" s="132"/>
      <c r="DVP144" s="132"/>
      <c r="DVQ144" s="132"/>
      <c r="DVR144" s="132"/>
      <c r="DVS144" s="132"/>
      <c r="DVT144" s="132"/>
      <c r="DVU144" s="132"/>
      <c r="DVV144" s="132"/>
      <c r="DVW144" s="132"/>
      <c r="DVX144" s="132"/>
      <c r="DVY144" s="132"/>
      <c r="DVZ144" s="132"/>
      <c r="DWA144" s="132"/>
      <c r="DWB144" s="132"/>
      <c r="DWC144" s="132"/>
      <c r="DWD144" s="132"/>
      <c r="DWE144" s="132"/>
      <c r="DWF144" s="132"/>
      <c r="DWG144" s="132"/>
      <c r="DWH144" s="132"/>
      <c r="DWI144" s="132"/>
      <c r="DWJ144" s="132"/>
      <c r="DWK144" s="132"/>
      <c r="DWL144" s="132"/>
      <c r="DWM144" s="132"/>
      <c r="DWN144" s="132"/>
      <c r="DWO144" s="132"/>
      <c r="DWP144" s="132"/>
      <c r="DWQ144" s="132"/>
      <c r="DWR144" s="132"/>
      <c r="DWS144" s="132"/>
      <c r="DWT144" s="132"/>
      <c r="DWU144" s="132"/>
      <c r="DWV144" s="132"/>
      <c r="DWW144" s="132"/>
      <c r="DWX144" s="132"/>
      <c r="DWY144" s="132"/>
      <c r="DWZ144" s="132"/>
      <c r="DXA144" s="132"/>
      <c r="DXB144" s="132"/>
      <c r="DXC144" s="132"/>
      <c r="DXD144" s="132"/>
      <c r="DXE144" s="132"/>
      <c r="DXF144" s="132"/>
      <c r="DXG144" s="132"/>
      <c r="DXH144" s="132"/>
      <c r="DXI144" s="132"/>
      <c r="DXJ144" s="132"/>
      <c r="DXK144" s="132"/>
      <c r="DXL144" s="132"/>
      <c r="DXM144" s="132"/>
      <c r="DXN144" s="132"/>
      <c r="DXO144" s="132"/>
      <c r="DXP144" s="132"/>
      <c r="DXQ144" s="132"/>
      <c r="DXR144" s="132"/>
      <c r="DXS144" s="132"/>
      <c r="DXT144" s="132"/>
      <c r="DXU144" s="132"/>
      <c r="DXV144" s="132"/>
      <c r="DXW144" s="132"/>
      <c r="DXX144" s="132"/>
      <c r="DXY144" s="132"/>
      <c r="DXZ144" s="132"/>
      <c r="DYA144" s="132"/>
      <c r="DYB144" s="132"/>
      <c r="DYC144" s="132"/>
      <c r="DYD144" s="132"/>
      <c r="DYE144" s="132"/>
      <c r="DYF144" s="132"/>
      <c r="DYG144" s="132"/>
      <c r="DYH144" s="132"/>
      <c r="DYI144" s="132"/>
      <c r="DYJ144" s="132"/>
      <c r="DYK144" s="132"/>
      <c r="DYL144" s="132"/>
      <c r="DYM144" s="132"/>
      <c r="DYN144" s="132"/>
      <c r="DYO144" s="132"/>
      <c r="DYP144" s="132"/>
      <c r="DYQ144" s="132"/>
      <c r="DYR144" s="132"/>
      <c r="DYS144" s="132"/>
      <c r="DYT144" s="132"/>
      <c r="DYU144" s="132"/>
      <c r="DYV144" s="132"/>
      <c r="DYW144" s="132"/>
      <c r="DYX144" s="132"/>
      <c r="DYY144" s="132"/>
      <c r="DYZ144" s="132"/>
      <c r="DZA144" s="132"/>
      <c r="DZB144" s="132"/>
      <c r="DZC144" s="132"/>
      <c r="DZD144" s="132"/>
      <c r="DZE144" s="132"/>
      <c r="DZF144" s="132"/>
      <c r="DZG144" s="132"/>
      <c r="DZH144" s="132"/>
      <c r="DZI144" s="132"/>
      <c r="DZJ144" s="132"/>
      <c r="DZK144" s="132"/>
      <c r="DZL144" s="132"/>
      <c r="DZM144" s="132"/>
      <c r="DZN144" s="132"/>
      <c r="DZO144" s="132"/>
      <c r="DZP144" s="132"/>
      <c r="DZQ144" s="132"/>
      <c r="DZR144" s="132"/>
      <c r="DZS144" s="132"/>
      <c r="DZT144" s="132"/>
      <c r="DZU144" s="132"/>
      <c r="DZV144" s="132"/>
      <c r="DZW144" s="132"/>
      <c r="DZX144" s="132"/>
      <c r="DZY144" s="132"/>
      <c r="DZZ144" s="132"/>
      <c r="EAA144" s="132"/>
      <c r="EAB144" s="132"/>
      <c r="EAC144" s="132"/>
      <c r="EAD144" s="132"/>
      <c r="EAE144" s="132"/>
      <c r="EAF144" s="132"/>
      <c r="EAG144" s="132"/>
      <c r="EAH144" s="132"/>
      <c r="EAI144" s="132"/>
      <c r="EAJ144" s="132"/>
      <c r="EAK144" s="132"/>
      <c r="EAL144" s="132"/>
      <c r="EAM144" s="132"/>
      <c r="EAN144" s="132"/>
      <c r="EAO144" s="132"/>
      <c r="EAP144" s="132"/>
      <c r="EAQ144" s="132"/>
      <c r="EAR144" s="132"/>
      <c r="EAS144" s="132"/>
      <c r="EAT144" s="132"/>
      <c r="EAU144" s="132"/>
      <c r="EAV144" s="132"/>
      <c r="EAW144" s="132"/>
      <c r="EAX144" s="132"/>
      <c r="EAY144" s="132"/>
      <c r="EAZ144" s="132"/>
      <c r="EBA144" s="132"/>
      <c r="EBB144" s="132"/>
      <c r="EBC144" s="132"/>
      <c r="EBD144" s="132"/>
      <c r="EBE144" s="132"/>
      <c r="EBF144" s="132"/>
      <c r="EBG144" s="132"/>
      <c r="EBH144" s="132"/>
      <c r="EBI144" s="132"/>
      <c r="EBJ144" s="132"/>
      <c r="EBK144" s="132"/>
      <c r="EBL144" s="132"/>
      <c r="EBM144" s="132"/>
      <c r="EBN144" s="132"/>
      <c r="EBO144" s="132"/>
      <c r="EBP144" s="132"/>
      <c r="EBQ144" s="132"/>
      <c r="EBR144" s="132"/>
      <c r="EBS144" s="132"/>
      <c r="EBT144" s="132"/>
      <c r="EBU144" s="132"/>
      <c r="EBV144" s="132"/>
      <c r="EBW144" s="132"/>
      <c r="EBX144" s="132"/>
      <c r="EBY144" s="132"/>
      <c r="EBZ144" s="132"/>
      <c r="ECA144" s="132"/>
      <c r="ECB144" s="132"/>
      <c r="ECC144" s="132"/>
      <c r="ECD144" s="132"/>
      <c r="ECE144" s="132"/>
      <c r="ECF144" s="132"/>
      <c r="ECG144" s="132"/>
      <c r="ECH144" s="132"/>
      <c r="ECI144" s="132"/>
      <c r="ECJ144" s="132"/>
      <c r="ECK144" s="132"/>
      <c r="ECL144" s="132"/>
      <c r="ECM144" s="132"/>
      <c r="ECN144" s="132"/>
      <c r="ECO144" s="132"/>
      <c r="ECP144" s="132"/>
      <c r="ECQ144" s="132"/>
      <c r="ECR144" s="132"/>
      <c r="ECS144" s="132"/>
      <c r="ECT144" s="132"/>
      <c r="ECU144" s="132"/>
      <c r="ECV144" s="132"/>
      <c r="ECW144" s="132"/>
      <c r="ECX144" s="132"/>
      <c r="ECY144" s="132"/>
      <c r="ECZ144" s="132"/>
      <c r="EDA144" s="132"/>
      <c r="EDB144" s="132"/>
      <c r="EDC144" s="132"/>
      <c r="EDD144" s="132"/>
      <c r="EDE144" s="132"/>
      <c r="EDF144" s="132"/>
      <c r="EDG144" s="132"/>
      <c r="EDH144" s="132"/>
      <c r="EDI144" s="132"/>
      <c r="EDJ144" s="132"/>
      <c r="EDK144" s="132"/>
      <c r="EDL144" s="132"/>
      <c r="EDM144" s="132"/>
      <c r="EDN144" s="132"/>
      <c r="EDO144" s="132"/>
      <c r="EDP144" s="132"/>
      <c r="EDQ144" s="132"/>
      <c r="EDR144" s="132"/>
      <c r="EDS144" s="132"/>
      <c r="EDT144" s="132"/>
      <c r="EDU144" s="132"/>
      <c r="EDV144" s="132"/>
      <c r="EDW144" s="132"/>
      <c r="EDX144" s="132"/>
      <c r="EDY144" s="132"/>
      <c r="EDZ144" s="132"/>
      <c r="EEA144" s="132"/>
      <c r="EEB144" s="132"/>
      <c r="EEC144" s="132"/>
      <c r="EED144" s="132"/>
      <c r="EEE144" s="132"/>
      <c r="EEF144" s="132"/>
      <c r="EEG144" s="132"/>
      <c r="EEH144" s="132"/>
      <c r="EEI144" s="132"/>
      <c r="EEJ144" s="132"/>
      <c r="EEK144" s="132"/>
      <c r="EEL144" s="132"/>
      <c r="EEM144" s="132"/>
      <c r="EEN144" s="132"/>
      <c r="EEO144" s="132"/>
      <c r="EEP144" s="132"/>
      <c r="EEQ144" s="132"/>
      <c r="EER144" s="132"/>
      <c r="EES144" s="132"/>
      <c r="EET144" s="132"/>
      <c r="EEU144" s="132"/>
      <c r="EEV144" s="132"/>
      <c r="EEW144" s="132"/>
      <c r="EEX144" s="132"/>
      <c r="EEY144" s="132"/>
      <c r="EEZ144" s="132"/>
      <c r="EFA144" s="132"/>
      <c r="EFB144" s="132"/>
      <c r="EFC144" s="132"/>
      <c r="EFD144" s="132"/>
      <c r="EFE144" s="132"/>
      <c r="EFF144" s="132"/>
      <c r="EFG144" s="132"/>
      <c r="EFH144" s="132"/>
      <c r="EFI144" s="132"/>
      <c r="EFJ144" s="132"/>
      <c r="EFK144" s="132"/>
      <c r="EFL144" s="132"/>
      <c r="EFM144" s="132"/>
      <c r="EFN144" s="132"/>
      <c r="EFO144" s="132"/>
      <c r="EFP144" s="132"/>
      <c r="EFQ144" s="132"/>
      <c r="EFR144" s="132"/>
      <c r="EFS144" s="132"/>
      <c r="EFT144" s="132"/>
      <c r="EFU144" s="132"/>
      <c r="EFV144" s="132"/>
      <c r="EFW144" s="132"/>
      <c r="EFX144" s="132"/>
      <c r="EFY144" s="132"/>
      <c r="EFZ144" s="132"/>
      <c r="EGA144" s="132"/>
      <c r="EGB144" s="132"/>
      <c r="EGC144" s="132"/>
      <c r="EGD144" s="132"/>
      <c r="EGE144" s="132"/>
      <c r="EGF144" s="132"/>
      <c r="EGG144" s="132"/>
      <c r="EGH144" s="132"/>
      <c r="EGI144" s="132"/>
      <c r="EGJ144" s="132"/>
      <c r="EGK144" s="132"/>
      <c r="EGL144" s="132"/>
      <c r="EGM144" s="132"/>
      <c r="EGN144" s="132"/>
      <c r="EGO144" s="132"/>
      <c r="EGP144" s="132"/>
      <c r="EGQ144" s="132"/>
      <c r="EGR144" s="132"/>
      <c r="EGS144" s="132"/>
      <c r="EGT144" s="132"/>
      <c r="EGU144" s="132"/>
      <c r="EGV144" s="132"/>
      <c r="EGW144" s="132"/>
      <c r="EGX144" s="132"/>
      <c r="EGY144" s="132"/>
      <c r="EGZ144" s="132"/>
      <c r="EHA144" s="132"/>
      <c r="EHB144" s="132"/>
      <c r="EHC144" s="132"/>
      <c r="EHD144" s="132"/>
      <c r="EHE144" s="132"/>
      <c r="EHF144" s="132"/>
      <c r="EHG144" s="132"/>
      <c r="EHH144" s="132"/>
      <c r="EHI144" s="132"/>
      <c r="EHJ144" s="132"/>
      <c r="EHK144" s="132"/>
      <c r="EHL144" s="132"/>
      <c r="EHM144" s="132"/>
      <c r="EHN144" s="132"/>
      <c r="EHO144" s="132"/>
      <c r="EHP144" s="132"/>
      <c r="EHQ144" s="132"/>
      <c r="EHR144" s="132"/>
      <c r="EHS144" s="132"/>
      <c r="EHT144" s="132"/>
      <c r="EHU144" s="132"/>
      <c r="EHV144" s="132"/>
      <c r="EHW144" s="132"/>
      <c r="EHX144" s="132"/>
      <c r="EHY144" s="132"/>
      <c r="EHZ144" s="132"/>
      <c r="EIA144" s="132"/>
      <c r="EIB144" s="132"/>
      <c r="EIC144" s="132"/>
      <c r="EID144" s="132"/>
      <c r="EIE144" s="132"/>
      <c r="EIF144" s="132"/>
      <c r="EIG144" s="132"/>
      <c r="EIH144" s="132"/>
      <c r="EII144" s="132"/>
      <c r="EIJ144" s="132"/>
      <c r="EIK144" s="132"/>
      <c r="EIL144" s="132"/>
      <c r="EIM144" s="132"/>
      <c r="EIN144" s="132"/>
    </row>
    <row r="145" spans="1:3628" customFormat="1" ht="12" customHeight="1" thickBot="1" x14ac:dyDescent="0.25">
      <c r="A145" s="81"/>
      <c r="B145" s="82"/>
      <c r="C145" s="82"/>
      <c r="D145" s="83"/>
      <c r="E145" s="82"/>
      <c r="F145" s="82"/>
      <c r="G145" s="82"/>
      <c r="H145" s="84"/>
      <c r="I145" s="82"/>
      <c r="J145" s="82"/>
      <c r="K145" s="82"/>
      <c r="L145" s="119"/>
      <c r="M145" s="131"/>
      <c r="N145" s="131"/>
      <c r="O145" s="131"/>
      <c r="P145" s="131"/>
      <c r="Q145" s="131"/>
      <c r="R145" s="131"/>
      <c r="S145" s="131"/>
      <c r="T145" s="131"/>
      <c r="U145" s="131"/>
      <c r="V145" s="131"/>
      <c r="W145" s="131"/>
      <c r="X145" s="131"/>
      <c r="Y145" s="131"/>
      <c r="Z145" s="131"/>
      <c r="AA145" s="131"/>
      <c r="AB145" s="131"/>
      <c r="AC145" s="131"/>
      <c r="AD145" s="131"/>
      <c r="AE145" s="131"/>
      <c r="AF145" s="131"/>
      <c r="AG145" s="131"/>
      <c r="AH145" s="131"/>
      <c r="AI145" s="131"/>
      <c r="AJ145" s="131"/>
      <c r="AK145" s="131"/>
      <c r="AL145" s="131"/>
      <c r="AM145" s="131"/>
      <c r="AN145" s="131"/>
      <c r="AO145" s="131"/>
      <c r="AP145" s="131"/>
      <c r="AQ145" s="131"/>
      <c r="AR145" s="131"/>
      <c r="AS145" s="131"/>
      <c r="AT145" s="131"/>
      <c r="AU145" s="131"/>
      <c r="AV145" s="131"/>
      <c r="AW145" s="131"/>
      <c r="AX145" s="131"/>
      <c r="AY145" s="131"/>
      <c r="AZ145" s="131"/>
      <c r="BA145" s="131"/>
      <c r="BB145" s="131"/>
      <c r="BC145" s="131"/>
      <c r="BD145" s="131"/>
      <c r="BE145" s="131"/>
      <c r="BF145" s="131"/>
      <c r="BG145" s="131"/>
      <c r="BH145" s="131"/>
      <c r="BI145" s="131"/>
      <c r="BJ145" s="131"/>
      <c r="BK145" s="131"/>
      <c r="BL145" s="131"/>
      <c r="BM145" s="131"/>
      <c r="BN145" s="131"/>
      <c r="BO145" s="131"/>
      <c r="BP145" s="131"/>
      <c r="BQ145" s="131"/>
      <c r="BR145" s="131"/>
      <c r="BS145" s="131"/>
      <c r="BT145" s="131"/>
      <c r="BU145" s="131"/>
      <c r="BV145" s="131"/>
      <c r="BW145" s="131"/>
      <c r="BX145" s="131"/>
      <c r="BY145" s="131"/>
      <c r="BZ145" s="131"/>
      <c r="CA145" s="131"/>
      <c r="CB145" s="131"/>
      <c r="CC145" s="131"/>
      <c r="CD145" s="131"/>
      <c r="CE145" s="131"/>
      <c r="CF145" s="131"/>
      <c r="CG145" s="131"/>
      <c r="CH145" s="131"/>
      <c r="CI145" s="131"/>
      <c r="CJ145" s="131"/>
      <c r="CK145" s="131"/>
      <c r="CL145" s="131"/>
      <c r="CM145" s="131"/>
      <c r="CN145" s="131"/>
      <c r="CO145" s="131"/>
      <c r="CP145" s="131"/>
      <c r="CQ145" s="131"/>
      <c r="CR145" s="131"/>
      <c r="CS145" s="131"/>
      <c r="CT145" s="131"/>
      <c r="CU145" s="131"/>
      <c r="CV145" s="131"/>
      <c r="CW145" s="131"/>
      <c r="CX145" s="131"/>
      <c r="CY145" s="131"/>
      <c r="CZ145" s="131"/>
      <c r="DA145" s="131"/>
      <c r="DB145" s="131"/>
      <c r="DC145" s="131"/>
      <c r="DD145" s="131"/>
      <c r="DE145" s="131"/>
      <c r="DF145" s="131"/>
      <c r="DG145" s="131"/>
      <c r="DH145" s="131"/>
      <c r="DI145" s="131"/>
      <c r="DJ145" s="131"/>
      <c r="DK145" s="131"/>
      <c r="DL145" s="131"/>
      <c r="DM145" s="131"/>
      <c r="DN145" s="131"/>
      <c r="DO145" s="131"/>
      <c r="DP145" s="131"/>
      <c r="DQ145" s="131"/>
      <c r="DR145" s="131"/>
      <c r="DS145" s="131"/>
      <c r="DT145" s="131"/>
      <c r="DU145" s="131"/>
      <c r="DV145" s="131"/>
      <c r="DW145" s="131"/>
      <c r="DX145" s="131"/>
      <c r="DY145" s="131"/>
      <c r="DZ145" s="131"/>
      <c r="EA145" s="131"/>
      <c r="EB145" s="131"/>
      <c r="EC145" s="131"/>
      <c r="ED145" s="131"/>
      <c r="EE145" s="131"/>
      <c r="EF145" s="131"/>
      <c r="EG145" s="131"/>
      <c r="EH145" s="131"/>
      <c r="EI145" s="131"/>
      <c r="EJ145" s="131"/>
      <c r="EK145" s="131"/>
      <c r="EL145" s="131"/>
      <c r="EM145" s="131"/>
      <c r="EN145" s="131"/>
      <c r="EO145" s="131"/>
      <c r="EP145" s="131"/>
      <c r="EQ145" s="131"/>
      <c r="ER145" s="131"/>
      <c r="ES145" s="131"/>
      <c r="ET145" s="131"/>
      <c r="EU145" s="131"/>
      <c r="EV145" s="131"/>
      <c r="EW145" s="131"/>
      <c r="EX145" s="131"/>
      <c r="EY145" s="131"/>
      <c r="EZ145" s="131"/>
      <c r="FA145" s="131"/>
      <c r="FB145" s="131"/>
      <c r="FC145" s="131"/>
      <c r="FD145" s="131"/>
      <c r="FE145" s="131"/>
      <c r="FF145" s="131"/>
      <c r="FG145" s="131"/>
      <c r="FH145" s="131"/>
      <c r="FI145" s="131"/>
      <c r="FJ145" s="131"/>
      <c r="FK145" s="131"/>
      <c r="FL145" s="131"/>
      <c r="FM145" s="131"/>
      <c r="FN145" s="131"/>
      <c r="FO145" s="131"/>
      <c r="FP145" s="131"/>
      <c r="FQ145" s="131"/>
      <c r="FR145" s="131"/>
      <c r="FS145" s="131"/>
      <c r="FT145" s="131"/>
      <c r="FU145" s="131"/>
      <c r="FV145" s="131"/>
      <c r="FW145" s="131"/>
      <c r="FX145" s="131"/>
      <c r="FY145" s="131"/>
      <c r="FZ145" s="131"/>
      <c r="GA145" s="131"/>
      <c r="GB145" s="131"/>
      <c r="GC145" s="131"/>
      <c r="GD145" s="131"/>
      <c r="GE145" s="131"/>
      <c r="GF145" s="131"/>
      <c r="GG145" s="131"/>
      <c r="GH145" s="131"/>
      <c r="GI145" s="131"/>
      <c r="GJ145" s="131"/>
      <c r="GK145" s="131"/>
      <c r="GL145" s="131"/>
      <c r="GM145" s="131"/>
      <c r="GN145" s="131"/>
      <c r="GO145" s="131"/>
      <c r="GP145" s="131"/>
      <c r="GQ145" s="131"/>
      <c r="GR145" s="131"/>
      <c r="GS145" s="131"/>
      <c r="GT145" s="131"/>
      <c r="GU145" s="131"/>
      <c r="GV145" s="131"/>
      <c r="GW145" s="131"/>
      <c r="GX145" s="131"/>
      <c r="GY145" s="131"/>
      <c r="GZ145" s="131"/>
      <c r="HA145" s="131"/>
      <c r="HB145" s="131"/>
      <c r="HC145" s="131"/>
      <c r="HD145" s="131"/>
      <c r="HE145" s="131"/>
      <c r="HF145" s="131"/>
      <c r="HG145" s="131"/>
      <c r="HH145" s="131"/>
      <c r="HI145" s="131"/>
      <c r="HJ145" s="131"/>
      <c r="HK145" s="131"/>
      <c r="HL145" s="131"/>
      <c r="HM145" s="131"/>
      <c r="HN145" s="131"/>
      <c r="HO145" s="131"/>
      <c r="HP145" s="131"/>
      <c r="HQ145" s="131"/>
      <c r="HR145" s="131"/>
      <c r="HS145" s="131"/>
      <c r="HT145" s="131"/>
      <c r="HU145" s="131"/>
      <c r="HV145" s="131"/>
      <c r="HW145" s="131"/>
      <c r="HX145" s="131"/>
      <c r="HY145" s="131"/>
      <c r="HZ145" s="131"/>
      <c r="IA145" s="131"/>
      <c r="IB145" s="131"/>
      <c r="IC145" s="131"/>
      <c r="ID145" s="131"/>
      <c r="IE145" s="131"/>
      <c r="IF145" s="131"/>
      <c r="IG145" s="131"/>
      <c r="IH145" s="131"/>
      <c r="II145" s="131"/>
      <c r="IJ145" s="131"/>
      <c r="IK145" s="131"/>
      <c r="IL145" s="131"/>
      <c r="IM145" s="131"/>
      <c r="IN145" s="131"/>
      <c r="IO145" s="131"/>
      <c r="IP145" s="131"/>
      <c r="IQ145" s="131"/>
      <c r="IR145" s="131"/>
      <c r="IS145" s="131"/>
      <c r="IT145" s="131"/>
      <c r="IU145" s="131"/>
      <c r="IV145" s="131"/>
      <c r="IW145" s="131"/>
      <c r="IX145" s="131"/>
      <c r="IY145" s="131"/>
      <c r="IZ145" s="131"/>
      <c r="JA145" s="131"/>
      <c r="JB145" s="131"/>
      <c r="JC145" s="131"/>
      <c r="JD145" s="131"/>
      <c r="JE145" s="131"/>
      <c r="JF145" s="131"/>
      <c r="JG145" s="131"/>
      <c r="JH145" s="131"/>
      <c r="JI145" s="131"/>
      <c r="JJ145" s="131"/>
      <c r="JK145" s="131"/>
      <c r="JL145" s="131"/>
      <c r="JM145" s="131"/>
      <c r="JN145" s="131"/>
      <c r="JO145" s="131"/>
      <c r="JP145" s="131"/>
      <c r="JQ145" s="131"/>
      <c r="JR145" s="131"/>
      <c r="JS145" s="131"/>
      <c r="JT145" s="131"/>
      <c r="JU145" s="131"/>
      <c r="JV145" s="131"/>
      <c r="JW145" s="131"/>
      <c r="JX145" s="131"/>
      <c r="JY145" s="131"/>
      <c r="JZ145" s="131"/>
      <c r="KA145" s="131"/>
      <c r="KB145" s="131"/>
      <c r="KC145" s="131"/>
      <c r="KD145" s="131"/>
      <c r="KE145" s="131"/>
      <c r="KF145" s="131"/>
      <c r="KG145" s="131"/>
      <c r="KH145" s="131"/>
      <c r="KI145" s="131"/>
      <c r="KJ145" s="131"/>
      <c r="KK145" s="131"/>
      <c r="KL145" s="131"/>
      <c r="KM145" s="131"/>
      <c r="KN145" s="131"/>
      <c r="KO145" s="131"/>
      <c r="KP145" s="131"/>
      <c r="KQ145" s="131"/>
      <c r="KR145" s="131"/>
      <c r="KS145" s="131"/>
      <c r="KT145" s="131"/>
      <c r="KU145" s="131"/>
      <c r="KV145" s="131"/>
      <c r="KW145" s="131"/>
      <c r="KX145" s="131"/>
      <c r="KY145" s="131"/>
      <c r="KZ145" s="131"/>
      <c r="LA145" s="131"/>
      <c r="LB145" s="131"/>
      <c r="LC145" s="131"/>
      <c r="LD145" s="131"/>
      <c r="LE145" s="131"/>
      <c r="LF145" s="131"/>
      <c r="LG145" s="131"/>
      <c r="LH145" s="131"/>
      <c r="LI145" s="131"/>
      <c r="LJ145" s="131"/>
      <c r="LK145" s="131"/>
      <c r="LL145" s="131"/>
      <c r="LM145" s="131"/>
      <c r="LN145" s="131"/>
      <c r="LO145" s="131"/>
      <c r="LP145" s="131"/>
      <c r="LQ145" s="131"/>
      <c r="LR145" s="131"/>
      <c r="LS145" s="131"/>
      <c r="LT145" s="131"/>
      <c r="LU145" s="131"/>
      <c r="LV145" s="131"/>
      <c r="LW145" s="131"/>
      <c r="LX145" s="131"/>
      <c r="LY145" s="131"/>
      <c r="LZ145" s="131"/>
      <c r="MA145" s="131"/>
      <c r="MB145" s="131"/>
      <c r="MC145" s="131"/>
      <c r="MD145" s="131"/>
      <c r="ME145" s="131"/>
      <c r="MF145" s="131"/>
      <c r="MG145" s="131"/>
      <c r="MH145" s="131"/>
      <c r="MI145" s="131"/>
      <c r="MJ145" s="131"/>
      <c r="MK145" s="131"/>
      <c r="ML145" s="131"/>
      <c r="MM145" s="131"/>
      <c r="MN145" s="131"/>
      <c r="MO145" s="131"/>
      <c r="MP145" s="131"/>
      <c r="MQ145" s="131"/>
      <c r="MR145" s="131"/>
      <c r="MS145" s="131"/>
      <c r="MT145" s="131"/>
      <c r="MU145" s="131"/>
      <c r="MV145" s="131"/>
      <c r="MW145" s="131"/>
      <c r="MX145" s="131"/>
      <c r="MY145" s="131"/>
      <c r="MZ145" s="131"/>
      <c r="NA145" s="131"/>
      <c r="NB145" s="131"/>
      <c r="NC145" s="131"/>
      <c r="ND145" s="131"/>
      <c r="NE145" s="131"/>
      <c r="NF145" s="131"/>
      <c r="NG145" s="131"/>
      <c r="NH145" s="131"/>
      <c r="NI145" s="131"/>
      <c r="NJ145" s="131"/>
      <c r="NK145" s="131"/>
      <c r="NL145" s="131"/>
      <c r="NM145" s="131"/>
      <c r="NN145" s="131"/>
      <c r="NO145" s="131"/>
      <c r="NP145" s="131"/>
      <c r="NQ145" s="131"/>
      <c r="NR145" s="131"/>
      <c r="NS145" s="131"/>
      <c r="NT145" s="131"/>
      <c r="NU145" s="131"/>
      <c r="NV145" s="131"/>
      <c r="NW145" s="131"/>
      <c r="NX145" s="131"/>
      <c r="NY145" s="131"/>
      <c r="NZ145" s="131"/>
      <c r="OA145" s="131"/>
      <c r="OB145" s="131"/>
      <c r="OC145" s="131"/>
      <c r="OD145" s="131"/>
      <c r="OE145" s="131"/>
      <c r="OF145" s="131"/>
      <c r="OG145" s="131"/>
      <c r="OH145" s="131"/>
      <c r="OI145" s="131"/>
      <c r="OJ145" s="131"/>
      <c r="OK145" s="131"/>
      <c r="OL145" s="131"/>
      <c r="OM145" s="131"/>
      <c r="ON145" s="131"/>
      <c r="OO145" s="131"/>
      <c r="OP145" s="131"/>
      <c r="OQ145" s="131"/>
      <c r="OR145" s="131"/>
      <c r="OS145" s="131"/>
      <c r="OT145" s="131"/>
      <c r="OU145" s="131"/>
      <c r="OV145" s="131"/>
      <c r="OW145" s="131"/>
      <c r="OX145" s="131"/>
      <c r="OY145" s="131"/>
      <c r="OZ145" s="131"/>
      <c r="PA145" s="131"/>
      <c r="PB145" s="131"/>
      <c r="PC145" s="131"/>
      <c r="PD145" s="131"/>
      <c r="PE145" s="131"/>
      <c r="PF145" s="131"/>
      <c r="PG145" s="131"/>
      <c r="PH145" s="131"/>
      <c r="PI145" s="131"/>
      <c r="PJ145" s="131"/>
      <c r="PK145" s="131"/>
      <c r="PL145" s="131"/>
      <c r="PM145" s="131"/>
      <c r="PN145" s="131"/>
      <c r="PO145" s="131"/>
      <c r="PP145" s="131"/>
      <c r="PQ145" s="131"/>
      <c r="PR145" s="131"/>
      <c r="PS145" s="131"/>
      <c r="PT145" s="131"/>
      <c r="PU145" s="131"/>
      <c r="PV145" s="131"/>
      <c r="PW145" s="131"/>
      <c r="PX145" s="131"/>
      <c r="PY145" s="131"/>
      <c r="PZ145" s="131"/>
      <c r="QA145" s="131"/>
      <c r="QB145" s="131"/>
      <c r="QC145" s="131"/>
      <c r="QD145" s="131"/>
      <c r="QE145" s="131"/>
      <c r="QF145" s="131"/>
      <c r="QG145" s="131"/>
      <c r="QH145" s="131"/>
      <c r="QI145" s="131"/>
      <c r="QJ145" s="131"/>
      <c r="QK145" s="131"/>
      <c r="QL145" s="131"/>
      <c r="QM145" s="131"/>
      <c r="QN145" s="131"/>
      <c r="QO145" s="131"/>
      <c r="QP145" s="131"/>
      <c r="QQ145" s="131"/>
      <c r="QR145" s="131"/>
      <c r="QS145" s="131"/>
      <c r="QT145" s="131"/>
      <c r="QU145" s="131"/>
      <c r="QV145" s="131"/>
      <c r="QW145" s="131"/>
      <c r="QX145" s="131"/>
      <c r="QY145" s="131"/>
      <c r="QZ145" s="131"/>
      <c r="RA145" s="131"/>
      <c r="RB145" s="131"/>
      <c r="RC145" s="131"/>
      <c r="RD145" s="131"/>
      <c r="RE145" s="131"/>
      <c r="RF145" s="131"/>
      <c r="RG145" s="131"/>
      <c r="RH145" s="131"/>
      <c r="RI145" s="131"/>
      <c r="RJ145" s="131"/>
      <c r="RK145" s="131"/>
      <c r="RL145" s="131"/>
      <c r="RM145" s="131"/>
      <c r="RN145" s="131"/>
      <c r="RO145" s="131"/>
      <c r="RP145" s="131"/>
      <c r="RQ145" s="131"/>
      <c r="RR145" s="131"/>
      <c r="RS145" s="131"/>
      <c r="RT145" s="131"/>
      <c r="RU145" s="131"/>
      <c r="RV145" s="131"/>
      <c r="RW145" s="131"/>
      <c r="RX145" s="131"/>
      <c r="RY145" s="131"/>
      <c r="RZ145" s="131"/>
      <c r="SA145" s="131"/>
      <c r="SB145" s="131"/>
      <c r="SC145" s="131"/>
      <c r="SD145" s="131"/>
      <c r="SE145" s="131"/>
      <c r="SF145" s="131"/>
      <c r="SG145" s="131"/>
      <c r="SH145" s="131"/>
      <c r="SI145" s="131"/>
      <c r="SJ145" s="131"/>
      <c r="SK145" s="131"/>
      <c r="SL145" s="131"/>
      <c r="SM145" s="131"/>
      <c r="SN145" s="131"/>
      <c r="SO145" s="131"/>
      <c r="SP145" s="131"/>
      <c r="SQ145" s="131"/>
      <c r="SR145" s="131"/>
      <c r="SS145" s="131"/>
      <c r="ST145" s="131"/>
      <c r="SU145" s="131"/>
      <c r="SV145" s="131"/>
      <c r="SW145" s="131"/>
      <c r="SX145" s="131"/>
      <c r="SY145" s="131"/>
      <c r="SZ145" s="131"/>
      <c r="TA145" s="131"/>
      <c r="TB145" s="131"/>
      <c r="TC145" s="131"/>
      <c r="TD145" s="131"/>
      <c r="TE145" s="131"/>
      <c r="TF145" s="131"/>
      <c r="TG145" s="131"/>
      <c r="TH145" s="131"/>
      <c r="TI145" s="131"/>
      <c r="TJ145" s="131"/>
      <c r="TK145" s="131"/>
      <c r="TL145" s="131"/>
      <c r="TM145" s="131"/>
      <c r="TN145" s="131"/>
      <c r="TO145" s="131"/>
      <c r="TP145" s="131"/>
      <c r="TQ145" s="131"/>
      <c r="TR145" s="131"/>
      <c r="TS145" s="131"/>
      <c r="TT145" s="131"/>
      <c r="TU145" s="131"/>
      <c r="TV145" s="131"/>
      <c r="TW145" s="131"/>
      <c r="TX145" s="131"/>
      <c r="TY145" s="131"/>
      <c r="TZ145" s="131"/>
      <c r="UA145" s="131"/>
      <c r="UB145" s="131"/>
      <c r="UC145" s="131"/>
      <c r="UD145" s="131"/>
      <c r="UE145" s="131"/>
      <c r="UF145" s="131"/>
      <c r="UG145" s="131"/>
      <c r="UH145" s="131"/>
      <c r="UI145" s="131"/>
      <c r="UJ145" s="131"/>
      <c r="UK145" s="131"/>
      <c r="UL145" s="131"/>
      <c r="UM145" s="131"/>
      <c r="UN145" s="131"/>
      <c r="UO145" s="131"/>
      <c r="UP145" s="131"/>
      <c r="UQ145" s="131"/>
      <c r="UR145" s="131"/>
      <c r="US145" s="131"/>
      <c r="UT145" s="131"/>
      <c r="UU145" s="131"/>
      <c r="UV145" s="131"/>
      <c r="UW145" s="131"/>
      <c r="UX145" s="131"/>
      <c r="UY145" s="131"/>
      <c r="UZ145" s="131"/>
      <c r="VA145" s="131"/>
      <c r="VB145" s="131"/>
      <c r="VC145" s="131"/>
      <c r="VD145" s="131"/>
      <c r="VE145" s="131"/>
      <c r="VF145" s="131"/>
      <c r="VG145" s="131"/>
      <c r="VH145" s="131"/>
      <c r="VI145" s="131"/>
      <c r="VJ145" s="131"/>
      <c r="VK145" s="131"/>
      <c r="VL145" s="131"/>
      <c r="VM145" s="131"/>
      <c r="VN145" s="131"/>
      <c r="VO145" s="131"/>
      <c r="VP145" s="131"/>
      <c r="VQ145" s="131"/>
      <c r="VR145" s="131"/>
      <c r="VS145" s="131"/>
      <c r="VT145" s="131"/>
      <c r="VU145" s="131"/>
      <c r="VV145" s="131"/>
      <c r="VW145" s="131"/>
      <c r="VX145" s="131"/>
      <c r="VY145" s="131"/>
      <c r="VZ145" s="131"/>
      <c r="WA145" s="131"/>
      <c r="WB145" s="131"/>
      <c r="WC145" s="131"/>
      <c r="WD145" s="131"/>
      <c r="WE145" s="131"/>
      <c r="WF145" s="131"/>
      <c r="WG145" s="131"/>
      <c r="WH145" s="131"/>
      <c r="WI145" s="131"/>
      <c r="WJ145" s="131"/>
      <c r="WK145" s="131"/>
      <c r="WL145" s="131"/>
      <c r="WM145" s="131"/>
      <c r="WN145" s="131"/>
      <c r="WO145" s="131"/>
      <c r="WP145" s="131"/>
      <c r="WQ145" s="131"/>
      <c r="WR145" s="131"/>
      <c r="WS145" s="131"/>
      <c r="WT145" s="131"/>
      <c r="WU145" s="131"/>
      <c r="WV145" s="131"/>
      <c r="WW145" s="131"/>
      <c r="WX145" s="131"/>
      <c r="WY145" s="131"/>
      <c r="WZ145" s="131"/>
      <c r="XA145" s="131"/>
      <c r="XB145" s="131"/>
      <c r="XC145" s="131"/>
      <c r="XD145" s="131"/>
      <c r="XE145" s="131"/>
      <c r="XF145" s="131"/>
      <c r="XG145" s="131"/>
      <c r="XH145" s="131"/>
      <c r="XI145" s="131"/>
      <c r="XJ145" s="131"/>
      <c r="XK145" s="131"/>
      <c r="XL145" s="131"/>
      <c r="XM145" s="131"/>
      <c r="XN145" s="131"/>
      <c r="XO145" s="131"/>
      <c r="XP145" s="131"/>
      <c r="XQ145" s="131"/>
      <c r="XR145" s="131"/>
      <c r="XS145" s="131"/>
      <c r="XT145" s="131"/>
      <c r="XU145" s="131"/>
      <c r="XV145" s="131"/>
      <c r="XW145" s="131"/>
      <c r="XX145" s="131"/>
      <c r="XY145" s="131"/>
      <c r="XZ145" s="131"/>
      <c r="YA145" s="131"/>
      <c r="YB145" s="131"/>
      <c r="YC145" s="131"/>
      <c r="YD145" s="131"/>
      <c r="YE145" s="131"/>
      <c r="YF145" s="131"/>
      <c r="YG145" s="131"/>
      <c r="YH145" s="131"/>
      <c r="YI145" s="131"/>
      <c r="YJ145" s="131"/>
      <c r="YK145" s="131"/>
      <c r="YL145" s="131"/>
      <c r="YM145" s="131"/>
      <c r="YN145" s="131"/>
      <c r="YO145" s="131"/>
      <c r="YP145" s="131"/>
      <c r="YQ145" s="131"/>
      <c r="YR145" s="131"/>
      <c r="YS145" s="131"/>
      <c r="YT145" s="131"/>
      <c r="YU145" s="131"/>
      <c r="YV145" s="131"/>
      <c r="YW145" s="131"/>
      <c r="YX145" s="131"/>
      <c r="YY145" s="131"/>
      <c r="YZ145" s="131"/>
      <c r="ZA145" s="131"/>
      <c r="ZB145" s="131"/>
      <c r="ZC145" s="131"/>
      <c r="ZD145" s="131"/>
      <c r="ZE145" s="131"/>
      <c r="ZF145" s="131"/>
      <c r="ZG145" s="131"/>
      <c r="ZH145" s="131"/>
      <c r="ZI145" s="131"/>
      <c r="ZJ145" s="131"/>
      <c r="ZK145" s="131"/>
      <c r="ZL145" s="131"/>
      <c r="ZM145" s="131"/>
      <c r="ZN145" s="131"/>
      <c r="ZO145" s="131"/>
      <c r="ZP145" s="131"/>
      <c r="ZQ145" s="131"/>
      <c r="ZR145" s="131"/>
      <c r="ZS145" s="131"/>
      <c r="ZT145" s="131"/>
      <c r="ZU145" s="131"/>
      <c r="ZV145" s="131"/>
      <c r="ZW145" s="131"/>
      <c r="ZX145" s="131"/>
      <c r="ZY145" s="131"/>
      <c r="ZZ145" s="131"/>
      <c r="AAA145" s="131"/>
      <c r="AAB145" s="131"/>
      <c r="AAC145" s="131"/>
      <c r="AAD145" s="131"/>
      <c r="AAE145" s="131"/>
      <c r="AAF145" s="131"/>
      <c r="AAG145" s="131"/>
      <c r="AAH145" s="131"/>
      <c r="AAI145" s="131"/>
      <c r="AAJ145" s="131"/>
      <c r="AAK145" s="131"/>
      <c r="AAL145" s="131"/>
      <c r="AAM145" s="131"/>
      <c r="AAN145" s="131"/>
      <c r="AAO145" s="131"/>
      <c r="AAP145" s="131"/>
      <c r="AAQ145" s="131"/>
      <c r="AAR145" s="131"/>
      <c r="AAS145" s="131"/>
      <c r="AAT145" s="131"/>
      <c r="AAU145" s="131"/>
      <c r="AAV145" s="131"/>
      <c r="AAW145" s="131"/>
      <c r="AAX145" s="131"/>
      <c r="AAY145" s="131"/>
      <c r="AAZ145" s="131"/>
      <c r="ABA145" s="131"/>
      <c r="ABB145" s="131"/>
      <c r="ABC145" s="131"/>
      <c r="ABD145" s="131"/>
      <c r="ABE145" s="131"/>
      <c r="ABF145" s="131"/>
      <c r="ABG145" s="131"/>
      <c r="ABH145" s="131"/>
      <c r="ABI145" s="131"/>
      <c r="ABJ145" s="131"/>
      <c r="ABK145" s="131"/>
      <c r="ABL145" s="131"/>
      <c r="ABM145" s="131"/>
      <c r="ABN145" s="131"/>
      <c r="ABO145" s="131"/>
      <c r="ABP145" s="131"/>
      <c r="ABQ145" s="131"/>
      <c r="ABR145" s="131"/>
      <c r="ABS145" s="131"/>
      <c r="ABT145" s="131"/>
      <c r="ABU145" s="131"/>
      <c r="ABV145" s="131"/>
      <c r="ABW145" s="131"/>
      <c r="ABX145" s="131"/>
      <c r="ABY145" s="131"/>
      <c r="ABZ145" s="131"/>
      <c r="ACA145" s="131"/>
      <c r="ACB145" s="131"/>
      <c r="ACC145" s="131"/>
      <c r="ACD145" s="131"/>
      <c r="ACE145" s="131"/>
      <c r="ACF145" s="131"/>
      <c r="ACG145" s="131"/>
      <c r="ACH145" s="131"/>
      <c r="ACI145" s="131"/>
      <c r="ACJ145" s="131"/>
      <c r="ACK145" s="131"/>
      <c r="ACL145" s="131"/>
      <c r="ACM145" s="131"/>
      <c r="ACN145" s="131"/>
      <c r="ACO145" s="131"/>
      <c r="ACP145" s="131"/>
      <c r="ACQ145" s="131"/>
      <c r="ACR145" s="131"/>
      <c r="ACS145" s="131"/>
      <c r="ACT145" s="131"/>
      <c r="ACU145" s="131"/>
      <c r="ACV145" s="131"/>
      <c r="ACW145" s="131"/>
      <c r="ACX145" s="131"/>
      <c r="ACY145" s="131"/>
      <c r="ACZ145" s="131"/>
      <c r="ADA145" s="131"/>
      <c r="ADB145" s="131"/>
      <c r="ADC145" s="131"/>
      <c r="ADD145" s="131"/>
      <c r="ADE145" s="131"/>
      <c r="ADF145" s="131"/>
      <c r="ADG145" s="131"/>
      <c r="ADH145" s="131"/>
      <c r="ADI145" s="131"/>
      <c r="ADJ145" s="131"/>
      <c r="ADK145" s="131"/>
      <c r="ADL145" s="131"/>
      <c r="ADM145" s="131"/>
      <c r="ADN145" s="131"/>
      <c r="ADO145" s="131"/>
      <c r="ADP145" s="131"/>
      <c r="ADQ145" s="131"/>
      <c r="ADR145" s="131"/>
      <c r="ADS145" s="131"/>
      <c r="ADT145" s="131"/>
      <c r="ADU145" s="131"/>
      <c r="ADV145" s="131"/>
      <c r="ADW145" s="131"/>
      <c r="ADX145" s="131"/>
      <c r="ADY145" s="131"/>
      <c r="ADZ145" s="131"/>
      <c r="AEA145" s="131"/>
      <c r="AEB145" s="131"/>
      <c r="AEC145" s="131"/>
      <c r="AED145" s="131"/>
      <c r="AEE145" s="131"/>
      <c r="AEF145" s="131"/>
      <c r="AEG145" s="131"/>
      <c r="AEH145" s="131"/>
      <c r="AEI145" s="131"/>
      <c r="AEJ145" s="131"/>
      <c r="AEK145" s="131"/>
      <c r="AEL145" s="131"/>
      <c r="AEM145" s="131"/>
      <c r="AEN145" s="131"/>
      <c r="AEO145" s="131"/>
      <c r="AEP145" s="131"/>
      <c r="AEQ145" s="131"/>
      <c r="AER145" s="131"/>
      <c r="AES145" s="131"/>
      <c r="AET145" s="131"/>
      <c r="AEU145" s="131"/>
      <c r="AEV145" s="131"/>
      <c r="AEW145" s="131"/>
      <c r="AEX145" s="131"/>
      <c r="AEY145" s="131"/>
      <c r="AEZ145" s="131"/>
      <c r="AFA145" s="131"/>
      <c r="AFB145" s="131"/>
      <c r="AFC145" s="131"/>
      <c r="AFD145" s="131"/>
      <c r="AFE145" s="131"/>
      <c r="AFF145" s="131"/>
      <c r="AFG145" s="131"/>
      <c r="AFH145" s="131"/>
      <c r="AFI145" s="131"/>
      <c r="AFJ145" s="131"/>
      <c r="AFK145" s="131"/>
      <c r="AFL145" s="131"/>
      <c r="AFM145" s="131"/>
      <c r="AFN145" s="131"/>
      <c r="AFO145" s="131"/>
      <c r="AFP145" s="131"/>
      <c r="AFQ145" s="131"/>
      <c r="AFR145" s="131"/>
      <c r="AFS145" s="131"/>
      <c r="AFT145" s="131"/>
      <c r="AFU145" s="131"/>
      <c r="AFV145" s="131"/>
      <c r="AFW145" s="131"/>
      <c r="AFX145" s="131"/>
      <c r="AFY145" s="131"/>
      <c r="AFZ145" s="131"/>
      <c r="AGA145" s="131"/>
      <c r="AGB145" s="131"/>
      <c r="AGC145" s="131"/>
      <c r="AGD145" s="131"/>
      <c r="AGE145" s="131"/>
      <c r="AGF145" s="131"/>
      <c r="AGG145" s="131"/>
      <c r="AGH145" s="131"/>
      <c r="AGI145" s="131"/>
      <c r="AGJ145" s="131"/>
      <c r="AGK145" s="131"/>
      <c r="AGL145" s="131"/>
      <c r="AGM145" s="131"/>
      <c r="AGN145" s="131"/>
      <c r="AGO145" s="131"/>
      <c r="AGP145" s="131"/>
      <c r="AGQ145" s="131"/>
      <c r="AGR145" s="131"/>
      <c r="AGS145" s="131"/>
      <c r="AGT145" s="131"/>
      <c r="AGU145" s="131"/>
      <c r="AGV145" s="131"/>
      <c r="AGW145" s="131"/>
      <c r="AGX145" s="131"/>
      <c r="AGY145" s="131"/>
      <c r="AGZ145" s="131"/>
      <c r="AHA145" s="131"/>
      <c r="AHB145" s="131"/>
      <c r="AHC145" s="131"/>
      <c r="AHD145" s="131"/>
      <c r="AHE145" s="131"/>
      <c r="AHF145" s="131"/>
      <c r="AHG145" s="131"/>
      <c r="AHH145" s="131"/>
      <c r="AHI145" s="131"/>
      <c r="AHJ145" s="131"/>
      <c r="AHK145" s="131"/>
      <c r="AHL145" s="131"/>
      <c r="AHM145" s="131"/>
      <c r="AHN145" s="131"/>
      <c r="AHO145" s="131"/>
      <c r="AHP145" s="131"/>
      <c r="AHQ145" s="131"/>
      <c r="AHR145" s="131"/>
      <c r="AHS145" s="131"/>
      <c r="AHT145" s="131"/>
      <c r="AHU145" s="131"/>
      <c r="AHV145" s="131"/>
      <c r="AHW145" s="131"/>
      <c r="AHX145" s="131"/>
      <c r="AHY145" s="131"/>
      <c r="AHZ145" s="131"/>
      <c r="AIA145" s="131"/>
      <c r="AIB145" s="131"/>
      <c r="AIC145" s="131"/>
      <c r="AID145" s="131"/>
      <c r="AIE145" s="131"/>
      <c r="AIF145" s="131"/>
      <c r="AIG145" s="131"/>
      <c r="AIH145" s="131"/>
      <c r="AII145" s="131"/>
      <c r="AIJ145" s="131"/>
      <c r="AIK145" s="131"/>
      <c r="AIL145" s="131"/>
      <c r="AIM145" s="131"/>
      <c r="AIN145" s="131"/>
      <c r="AIO145" s="131"/>
      <c r="AIP145" s="131"/>
      <c r="AIQ145" s="131"/>
      <c r="AIR145" s="131"/>
      <c r="AIS145" s="131"/>
      <c r="AIT145" s="131"/>
      <c r="AIU145" s="131"/>
      <c r="AIV145" s="131"/>
      <c r="AIW145" s="131"/>
      <c r="AIX145" s="131"/>
      <c r="AIY145" s="131"/>
      <c r="AIZ145" s="131"/>
      <c r="AJA145" s="131"/>
      <c r="AJB145" s="131"/>
      <c r="AJC145" s="131"/>
      <c r="AJD145" s="131"/>
      <c r="AJE145" s="131"/>
      <c r="AJF145" s="131"/>
      <c r="AJG145" s="131"/>
      <c r="AJH145" s="131"/>
      <c r="AJI145" s="131"/>
      <c r="AJJ145" s="131"/>
      <c r="AJK145" s="131"/>
      <c r="AJL145" s="131"/>
      <c r="AJM145" s="131"/>
      <c r="AJN145" s="131"/>
      <c r="AJO145" s="131"/>
      <c r="AJP145" s="131"/>
      <c r="AJQ145" s="131"/>
      <c r="AJR145" s="131"/>
      <c r="AJS145" s="131"/>
      <c r="AJT145" s="131"/>
      <c r="AJU145" s="131"/>
      <c r="AJV145" s="131"/>
      <c r="AJW145" s="131"/>
      <c r="AJX145" s="131"/>
      <c r="AJY145" s="131"/>
      <c r="AJZ145" s="131"/>
      <c r="AKA145" s="131"/>
      <c r="AKB145" s="131"/>
      <c r="AKC145" s="131"/>
      <c r="AKD145" s="131"/>
      <c r="AKE145" s="131"/>
      <c r="AKF145" s="131"/>
      <c r="AKG145" s="131"/>
      <c r="AKH145" s="131"/>
      <c r="AKI145" s="131"/>
      <c r="AKJ145" s="131"/>
      <c r="AKK145" s="131"/>
      <c r="AKL145" s="131"/>
      <c r="AKM145" s="131"/>
      <c r="AKN145" s="131"/>
      <c r="AKO145" s="131"/>
      <c r="AKP145" s="131"/>
      <c r="AKQ145" s="131"/>
      <c r="AKR145" s="131"/>
      <c r="AKS145" s="131"/>
      <c r="AKT145" s="131"/>
      <c r="AKU145" s="131"/>
      <c r="AKV145" s="131"/>
      <c r="AKW145" s="131"/>
      <c r="AKX145" s="131"/>
      <c r="AKY145" s="131"/>
      <c r="AKZ145" s="131"/>
      <c r="ALA145" s="131"/>
      <c r="ALB145" s="131"/>
      <c r="ALC145" s="131"/>
      <c r="ALD145" s="131"/>
      <c r="ALE145" s="131"/>
      <c r="ALF145" s="131"/>
      <c r="ALG145" s="131"/>
      <c r="ALH145" s="131"/>
      <c r="ALI145" s="131"/>
      <c r="ALJ145" s="131"/>
      <c r="ALK145" s="131"/>
      <c r="ALL145" s="131"/>
      <c r="ALM145" s="131"/>
      <c r="ALN145" s="131"/>
      <c r="ALO145" s="131"/>
      <c r="ALP145" s="131"/>
      <c r="ALQ145" s="131"/>
      <c r="ALR145" s="131"/>
      <c r="ALS145" s="131"/>
      <c r="ALT145" s="131"/>
      <c r="ALU145" s="131"/>
      <c r="ALV145" s="131"/>
      <c r="ALW145" s="131"/>
      <c r="ALX145" s="131"/>
      <c r="ALY145" s="131"/>
      <c r="ALZ145" s="131"/>
      <c r="AMA145" s="131"/>
      <c r="AMB145" s="131"/>
      <c r="AMC145" s="131"/>
      <c r="AMD145" s="131"/>
      <c r="AME145" s="131"/>
      <c r="AMF145" s="131"/>
      <c r="AMG145" s="131"/>
      <c r="AMH145" s="131"/>
      <c r="AMI145" s="131"/>
      <c r="AMJ145" s="131"/>
      <c r="AMK145" s="131"/>
      <c r="AML145" s="131"/>
      <c r="AMM145" s="131"/>
      <c r="AMN145" s="131"/>
      <c r="AMO145" s="131"/>
      <c r="AMP145" s="131"/>
      <c r="AMQ145" s="131"/>
      <c r="AMR145" s="131"/>
      <c r="AMS145" s="131"/>
      <c r="AMT145" s="131"/>
      <c r="AMU145" s="131"/>
      <c r="AMV145" s="131"/>
      <c r="AMW145" s="131"/>
      <c r="AMX145" s="131"/>
      <c r="AMY145" s="131"/>
      <c r="AMZ145" s="131"/>
      <c r="ANA145" s="131"/>
      <c r="ANB145" s="131"/>
      <c r="ANC145" s="131"/>
      <c r="AND145" s="131"/>
      <c r="ANE145" s="131"/>
      <c r="ANF145" s="131"/>
      <c r="ANG145" s="131"/>
      <c r="ANH145" s="131"/>
      <c r="ANI145" s="131"/>
      <c r="ANJ145" s="131"/>
      <c r="ANK145" s="131"/>
      <c r="ANL145" s="131"/>
      <c r="ANM145" s="131"/>
      <c r="ANN145" s="131"/>
      <c r="ANO145" s="131"/>
      <c r="ANP145" s="131"/>
      <c r="ANQ145" s="131"/>
      <c r="ANR145" s="131"/>
      <c r="ANS145" s="131"/>
      <c r="ANT145" s="131"/>
      <c r="ANU145" s="131"/>
      <c r="ANV145" s="131"/>
      <c r="ANW145" s="131"/>
      <c r="ANX145" s="131"/>
      <c r="ANY145" s="131"/>
      <c r="ANZ145" s="131"/>
      <c r="AOA145" s="131"/>
      <c r="AOB145" s="131"/>
      <c r="AOC145" s="131"/>
      <c r="AOD145" s="131"/>
      <c r="AOE145" s="131"/>
      <c r="AOF145" s="131"/>
      <c r="AOG145" s="131"/>
      <c r="AOH145" s="131"/>
      <c r="AOI145" s="131"/>
      <c r="AOJ145" s="131"/>
      <c r="AOK145" s="131"/>
      <c r="AOL145" s="131"/>
      <c r="AOM145" s="131"/>
      <c r="AON145" s="131"/>
      <c r="AOO145" s="131"/>
      <c r="AOP145" s="131"/>
      <c r="AOQ145" s="131"/>
      <c r="AOR145" s="131"/>
      <c r="AOS145" s="131"/>
      <c r="AOT145" s="131"/>
      <c r="AOU145" s="131"/>
      <c r="AOV145" s="131"/>
      <c r="AOW145" s="131"/>
      <c r="AOX145" s="131"/>
      <c r="AOY145" s="131"/>
      <c r="AOZ145" s="131"/>
      <c r="APA145" s="131"/>
      <c r="APB145" s="131"/>
      <c r="APC145" s="131"/>
      <c r="APD145" s="131"/>
      <c r="APE145" s="131"/>
      <c r="APF145" s="131"/>
      <c r="APG145" s="131"/>
      <c r="APH145" s="131"/>
      <c r="API145" s="131"/>
      <c r="APJ145" s="131"/>
      <c r="APK145" s="131"/>
      <c r="APL145" s="131"/>
      <c r="APM145" s="131"/>
      <c r="APN145" s="131"/>
      <c r="APO145" s="131"/>
      <c r="APP145" s="131"/>
      <c r="APQ145" s="131"/>
      <c r="APR145" s="131"/>
      <c r="APS145" s="131"/>
      <c r="APT145" s="131"/>
      <c r="APU145" s="131"/>
      <c r="APV145" s="131"/>
      <c r="APW145" s="131"/>
      <c r="APX145" s="131"/>
      <c r="APY145" s="131"/>
      <c r="APZ145" s="131"/>
      <c r="AQA145" s="131"/>
      <c r="AQB145" s="131"/>
      <c r="AQC145" s="131"/>
      <c r="AQD145" s="131"/>
      <c r="AQE145" s="131"/>
      <c r="AQF145" s="131"/>
      <c r="AQG145" s="131"/>
      <c r="AQH145" s="131"/>
      <c r="AQI145" s="131"/>
      <c r="AQJ145" s="131"/>
      <c r="AQK145" s="131"/>
      <c r="AQL145" s="131"/>
      <c r="AQM145" s="131"/>
      <c r="AQN145" s="131"/>
      <c r="AQO145" s="131"/>
      <c r="AQP145" s="131"/>
      <c r="AQQ145" s="131"/>
      <c r="AQR145" s="131"/>
      <c r="AQS145" s="131"/>
      <c r="AQT145" s="131"/>
      <c r="AQU145" s="131"/>
      <c r="AQV145" s="131"/>
      <c r="AQW145" s="131"/>
      <c r="AQX145" s="131"/>
      <c r="AQY145" s="131"/>
      <c r="AQZ145" s="131"/>
      <c r="ARA145" s="131"/>
      <c r="ARB145" s="131"/>
      <c r="ARC145" s="131"/>
      <c r="ARD145" s="131"/>
      <c r="ARE145" s="131"/>
      <c r="ARF145" s="131"/>
      <c r="ARG145" s="131"/>
      <c r="ARH145" s="131"/>
      <c r="ARI145" s="131"/>
      <c r="ARJ145" s="131"/>
      <c r="ARK145" s="131"/>
      <c r="ARL145" s="131"/>
      <c r="ARM145" s="131"/>
      <c r="ARN145" s="131"/>
      <c r="ARO145" s="131"/>
      <c r="ARP145" s="131"/>
      <c r="ARQ145" s="131"/>
      <c r="ARR145" s="131"/>
      <c r="ARS145" s="131"/>
      <c r="ART145" s="131"/>
      <c r="ARU145" s="131"/>
      <c r="ARV145" s="131"/>
      <c r="ARW145" s="131"/>
      <c r="ARX145" s="131"/>
      <c r="ARY145" s="131"/>
      <c r="ARZ145" s="131"/>
      <c r="ASA145" s="131"/>
      <c r="ASB145" s="131"/>
      <c r="ASC145" s="131"/>
      <c r="ASD145" s="131"/>
      <c r="ASE145" s="131"/>
      <c r="ASF145" s="131"/>
      <c r="ASG145" s="131"/>
      <c r="ASH145" s="131"/>
      <c r="ASI145" s="131"/>
      <c r="ASJ145" s="131"/>
      <c r="ASK145" s="131"/>
      <c r="ASL145" s="131"/>
      <c r="ASM145" s="131"/>
      <c r="ASN145" s="131"/>
      <c r="ASO145" s="131"/>
      <c r="ASP145" s="131"/>
      <c r="ASQ145" s="131"/>
      <c r="ASR145" s="131"/>
      <c r="ASS145" s="131"/>
      <c r="AST145" s="131"/>
      <c r="ASU145" s="131"/>
      <c r="ASV145" s="131"/>
      <c r="ASW145" s="131"/>
      <c r="ASX145" s="131"/>
      <c r="ASY145" s="131"/>
      <c r="ASZ145" s="131"/>
      <c r="ATA145" s="131"/>
      <c r="ATB145" s="131"/>
      <c r="ATC145" s="131"/>
      <c r="ATD145" s="131"/>
      <c r="ATE145" s="131"/>
      <c r="ATF145" s="131"/>
      <c r="ATG145" s="131"/>
      <c r="ATH145" s="131"/>
      <c r="ATI145" s="131"/>
      <c r="ATJ145" s="131"/>
      <c r="ATK145" s="131"/>
      <c r="ATL145" s="131"/>
      <c r="ATM145" s="131"/>
      <c r="ATN145" s="131"/>
      <c r="ATO145" s="131"/>
      <c r="ATP145" s="131"/>
      <c r="ATQ145" s="131"/>
      <c r="ATR145" s="131"/>
      <c r="ATS145" s="131"/>
      <c r="ATT145" s="131"/>
      <c r="ATU145" s="131"/>
      <c r="ATV145" s="131"/>
      <c r="ATW145" s="131"/>
      <c r="ATX145" s="131"/>
      <c r="ATY145" s="131"/>
      <c r="ATZ145" s="131"/>
      <c r="AUA145" s="131"/>
      <c r="AUB145" s="131"/>
      <c r="AUC145" s="131"/>
      <c r="AUD145" s="131"/>
      <c r="AUE145" s="131"/>
      <c r="AUF145" s="131"/>
      <c r="AUG145" s="131"/>
      <c r="AUH145" s="131"/>
      <c r="AUI145" s="131"/>
      <c r="AUJ145" s="131"/>
      <c r="AUK145" s="131"/>
      <c r="AUL145" s="131"/>
      <c r="AUM145" s="131"/>
      <c r="AUN145" s="131"/>
      <c r="AUO145" s="131"/>
      <c r="AUP145" s="131"/>
      <c r="AUQ145" s="131"/>
      <c r="AUR145" s="131"/>
      <c r="AUS145" s="131"/>
      <c r="AUT145" s="131"/>
      <c r="AUU145" s="131"/>
      <c r="AUV145" s="131"/>
      <c r="AUW145" s="131"/>
      <c r="AUX145" s="131"/>
      <c r="AUY145" s="131"/>
      <c r="AUZ145" s="131"/>
      <c r="AVA145" s="131"/>
      <c r="AVB145" s="131"/>
      <c r="AVC145" s="131"/>
      <c r="AVD145" s="131"/>
      <c r="AVE145" s="131"/>
      <c r="AVF145" s="131"/>
      <c r="AVG145" s="131"/>
      <c r="AVH145" s="131"/>
      <c r="AVI145" s="131"/>
      <c r="AVJ145" s="131"/>
      <c r="AVK145" s="131"/>
      <c r="AVL145" s="131"/>
      <c r="AVM145" s="131"/>
      <c r="AVN145" s="131"/>
      <c r="AVO145" s="131"/>
      <c r="AVP145" s="131"/>
      <c r="AVQ145" s="131"/>
      <c r="AVR145" s="131"/>
      <c r="AVS145" s="131"/>
      <c r="AVT145" s="131"/>
      <c r="AVU145" s="131"/>
      <c r="AVV145" s="131"/>
      <c r="AVW145" s="131"/>
      <c r="AVX145" s="131"/>
      <c r="AVY145" s="131"/>
      <c r="AVZ145" s="131"/>
      <c r="AWA145" s="131"/>
      <c r="AWB145" s="131"/>
      <c r="AWC145" s="131"/>
      <c r="AWD145" s="131"/>
      <c r="AWE145" s="131"/>
      <c r="AWF145" s="131"/>
      <c r="AWG145" s="131"/>
      <c r="AWH145" s="131"/>
      <c r="AWI145" s="131"/>
      <c r="AWJ145" s="131"/>
      <c r="AWK145" s="131"/>
      <c r="AWL145" s="131"/>
      <c r="AWM145" s="131"/>
      <c r="AWN145" s="131"/>
      <c r="AWO145" s="131"/>
      <c r="AWP145" s="131"/>
      <c r="AWQ145" s="131"/>
      <c r="AWR145" s="131"/>
      <c r="AWS145" s="131"/>
      <c r="AWT145" s="131"/>
      <c r="AWU145" s="131"/>
      <c r="AWV145" s="131"/>
      <c r="AWW145" s="131"/>
      <c r="AWX145" s="131"/>
      <c r="AWY145" s="131"/>
      <c r="AWZ145" s="131"/>
      <c r="AXA145" s="131"/>
      <c r="AXB145" s="131"/>
      <c r="AXC145" s="131"/>
      <c r="AXD145" s="131"/>
      <c r="AXE145" s="131"/>
      <c r="AXF145" s="131"/>
      <c r="AXG145" s="131"/>
      <c r="AXH145" s="131"/>
      <c r="AXI145" s="131"/>
      <c r="AXJ145" s="131"/>
      <c r="AXK145" s="131"/>
      <c r="AXL145" s="131"/>
      <c r="AXM145" s="131"/>
      <c r="AXN145" s="131"/>
      <c r="AXO145" s="131"/>
      <c r="AXP145" s="131"/>
      <c r="AXQ145" s="131"/>
      <c r="AXR145" s="131"/>
      <c r="AXS145" s="131"/>
      <c r="AXT145" s="131"/>
      <c r="AXU145" s="131"/>
      <c r="AXV145" s="131"/>
      <c r="AXW145" s="131"/>
      <c r="AXX145" s="131"/>
      <c r="AXY145" s="131"/>
      <c r="AXZ145" s="131"/>
      <c r="AYA145" s="131"/>
      <c r="AYB145" s="131"/>
      <c r="AYC145" s="131"/>
      <c r="AYD145" s="131"/>
      <c r="AYE145" s="131"/>
      <c r="AYF145" s="131"/>
      <c r="AYG145" s="131"/>
      <c r="AYH145" s="131"/>
      <c r="AYI145" s="131"/>
      <c r="AYJ145" s="131"/>
      <c r="AYK145" s="131"/>
      <c r="AYL145" s="131"/>
      <c r="AYM145" s="131"/>
      <c r="AYN145" s="131"/>
      <c r="AYO145" s="131"/>
      <c r="AYP145" s="131"/>
      <c r="AYQ145" s="131"/>
      <c r="AYR145" s="131"/>
      <c r="AYS145" s="131"/>
      <c r="AYT145" s="131"/>
      <c r="AYU145" s="131"/>
      <c r="AYV145" s="131"/>
      <c r="AYW145" s="131"/>
      <c r="AYX145" s="131"/>
      <c r="AYY145" s="131"/>
      <c r="AYZ145" s="131"/>
      <c r="AZA145" s="131"/>
      <c r="AZB145" s="131"/>
      <c r="AZC145" s="131"/>
      <c r="AZD145" s="131"/>
      <c r="AZE145" s="131"/>
      <c r="AZF145" s="131"/>
      <c r="AZG145" s="131"/>
      <c r="AZH145" s="131"/>
      <c r="AZI145" s="131"/>
      <c r="AZJ145" s="131"/>
      <c r="AZK145" s="131"/>
      <c r="AZL145" s="131"/>
      <c r="AZM145" s="131"/>
      <c r="AZN145" s="131"/>
      <c r="AZO145" s="131"/>
      <c r="AZP145" s="131"/>
      <c r="AZQ145" s="131"/>
      <c r="AZR145" s="131"/>
      <c r="AZS145" s="131"/>
      <c r="AZT145" s="131"/>
      <c r="AZU145" s="131"/>
      <c r="AZV145" s="131"/>
      <c r="AZW145" s="131"/>
      <c r="AZX145" s="131"/>
      <c r="AZY145" s="131"/>
      <c r="AZZ145" s="131"/>
      <c r="BAA145" s="131"/>
      <c r="BAB145" s="131"/>
      <c r="BAC145" s="131"/>
      <c r="BAD145" s="131"/>
      <c r="BAE145" s="131"/>
      <c r="BAF145" s="131"/>
      <c r="BAG145" s="131"/>
      <c r="BAH145" s="131"/>
      <c r="BAI145" s="131"/>
      <c r="BAJ145" s="131"/>
      <c r="BAK145" s="131"/>
      <c r="BAL145" s="131"/>
      <c r="BAM145" s="131"/>
      <c r="BAN145" s="131"/>
      <c r="BAO145" s="131"/>
      <c r="BAP145" s="131"/>
      <c r="BAQ145" s="131"/>
      <c r="BAR145" s="131"/>
      <c r="BAS145" s="131"/>
      <c r="BAT145" s="131"/>
      <c r="BAU145" s="131"/>
      <c r="BAV145" s="131"/>
      <c r="BAW145" s="131"/>
      <c r="BAX145" s="131"/>
      <c r="BAY145" s="131"/>
      <c r="BAZ145" s="131"/>
      <c r="BBA145" s="131"/>
      <c r="BBB145" s="131"/>
      <c r="BBC145" s="131"/>
      <c r="BBD145" s="131"/>
      <c r="BBE145" s="131"/>
      <c r="BBF145" s="131"/>
      <c r="BBG145" s="131"/>
      <c r="BBH145" s="131"/>
      <c r="BBI145" s="131"/>
      <c r="BBJ145" s="131"/>
      <c r="BBK145" s="131"/>
      <c r="BBL145" s="131"/>
      <c r="BBM145" s="131"/>
      <c r="BBN145" s="131"/>
      <c r="BBO145" s="131"/>
      <c r="BBP145" s="131"/>
      <c r="BBQ145" s="131"/>
      <c r="BBR145" s="131"/>
      <c r="BBS145" s="131"/>
      <c r="BBT145" s="131"/>
      <c r="BBU145" s="131"/>
      <c r="BBV145" s="131"/>
      <c r="BBW145" s="131"/>
      <c r="BBX145" s="131"/>
      <c r="BBY145" s="131"/>
      <c r="BBZ145" s="131"/>
      <c r="BCA145" s="131"/>
      <c r="BCB145" s="131"/>
      <c r="BCC145" s="131"/>
      <c r="BCD145" s="131"/>
      <c r="BCE145" s="131"/>
      <c r="BCF145" s="131"/>
      <c r="BCG145" s="131"/>
      <c r="BCH145" s="131"/>
      <c r="BCI145" s="131"/>
      <c r="BCJ145" s="131"/>
      <c r="BCK145" s="131"/>
      <c r="BCL145" s="131"/>
      <c r="BCM145" s="131"/>
      <c r="BCN145" s="131"/>
      <c r="BCO145" s="131"/>
      <c r="BCP145" s="131"/>
      <c r="BCQ145" s="131"/>
      <c r="BCR145" s="131"/>
      <c r="BCS145" s="131"/>
      <c r="BCT145" s="131"/>
      <c r="BCU145" s="131"/>
      <c r="BCV145" s="131"/>
      <c r="BCW145" s="131"/>
      <c r="BCX145" s="131"/>
      <c r="BCY145" s="131"/>
      <c r="BCZ145" s="131"/>
      <c r="BDA145" s="131"/>
      <c r="BDB145" s="131"/>
      <c r="BDC145" s="131"/>
      <c r="BDD145" s="131"/>
      <c r="BDE145" s="131"/>
      <c r="BDF145" s="131"/>
      <c r="BDG145" s="131"/>
      <c r="BDH145" s="131"/>
      <c r="BDI145" s="131"/>
      <c r="BDJ145" s="131"/>
      <c r="BDK145" s="131"/>
      <c r="BDL145" s="131"/>
      <c r="BDM145" s="131"/>
      <c r="BDN145" s="131"/>
      <c r="BDO145" s="131"/>
      <c r="BDP145" s="131"/>
      <c r="BDQ145" s="131"/>
      <c r="BDR145" s="131"/>
      <c r="BDS145" s="131"/>
      <c r="BDT145" s="131"/>
      <c r="BDU145" s="131"/>
      <c r="BDV145" s="131"/>
      <c r="BDW145" s="131"/>
      <c r="BDX145" s="131"/>
      <c r="BDY145" s="131"/>
      <c r="BDZ145" s="131"/>
      <c r="BEA145" s="131"/>
      <c r="BEB145" s="131"/>
      <c r="BEC145" s="131"/>
      <c r="BED145" s="131"/>
      <c r="BEE145" s="131"/>
      <c r="BEF145" s="131"/>
      <c r="BEG145" s="131"/>
      <c r="BEH145" s="131"/>
      <c r="BEI145" s="131"/>
      <c r="BEJ145" s="131"/>
      <c r="BEK145" s="131"/>
      <c r="BEL145" s="131"/>
      <c r="BEM145" s="131"/>
      <c r="BEN145" s="131"/>
      <c r="BEO145" s="131"/>
      <c r="BEP145" s="131"/>
      <c r="BEQ145" s="131"/>
      <c r="BER145" s="131"/>
      <c r="BES145" s="131"/>
      <c r="BET145" s="131"/>
      <c r="BEU145" s="131"/>
      <c r="BEV145" s="131"/>
      <c r="BEW145" s="131"/>
      <c r="BEX145" s="131"/>
      <c r="BEY145" s="131"/>
      <c r="BEZ145" s="131"/>
      <c r="BFA145" s="131"/>
      <c r="BFB145" s="131"/>
      <c r="BFC145" s="131"/>
      <c r="BFD145" s="131"/>
      <c r="BFE145" s="131"/>
      <c r="BFF145" s="131"/>
      <c r="BFG145" s="131"/>
      <c r="BFH145" s="131"/>
      <c r="BFI145" s="131"/>
      <c r="BFJ145" s="131"/>
      <c r="BFK145" s="131"/>
      <c r="BFL145" s="131"/>
      <c r="BFM145" s="131"/>
      <c r="BFN145" s="131"/>
      <c r="BFO145" s="131"/>
      <c r="BFP145" s="131"/>
      <c r="BFQ145" s="131"/>
      <c r="BFR145" s="131"/>
      <c r="BFS145" s="131"/>
      <c r="BFT145" s="131"/>
      <c r="BFU145" s="131"/>
      <c r="BFV145" s="131"/>
      <c r="BFW145" s="131"/>
      <c r="BFX145" s="131"/>
      <c r="BFY145" s="131"/>
      <c r="BFZ145" s="131"/>
      <c r="BGA145" s="131"/>
      <c r="BGB145" s="131"/>
      <c r="BGC145" s="131"/>
      <c r="BGD145" s="131"/>
      <c r="BGE145" s="131"/>
      <c r="BGF145" s="131"/>
      <c r="BGG145" s="131"/>
      <c r="BGH145" s="131"/>
      <c r="BGI145" s="131"/>
      <c r="BGJ145" s="131"/>
      <c r="BGK145" s="131"/>
      <c r="BGL145" s="131"/>
      <c r="BGM145" s="131"/>
      <c r="BGN145" s="131"/>
      <c r="BGO145" s="131"/>
      <c r="BGP145" s="131"/>
      <c r="BGQ145" s="131"/>
      <c r="BGR145" s="131"/>
      <c r="BGS145" s="131"/>
      <c r="BGT145" s="131"/>
      <c r="BGU145" s="131"/>
      <c r="BGV145" s="131"/>
      <c r="BGW145" s="131"/>
      <c r="BGX145" s="131"/>
      <c r="BGY145" s="131"/>
      <c r="BGZ145" s="131"/>
      <c r="BHA145" s="131"/>
      <c r="BHB145" s="131"/>
      <c r="BHC145" s="131"/>
      <c r="BHD145" s="131"/>
      <c r="BHE145" s="131"/>
      <c r="BHF145" s="131"/>
      <c r="BHG145" s="131"/>
      <c r="BHH145" s="131"/>
      <c r="BHI145" s="131"/>
      <c r="BHJ145" s="131"/>
      <c r="BHK145" s="131"/>
      <c r="BHL145" s="131"/>
      <c r="BHM145" s="131"/>
      <c r="BHN145" s="131"/>
      <c r="BHO145" s="131"/>
      <c r="BHP145" s="131"/>
      <c r="BHQ145" s="131"/>
      <c r="BHR145" s="131"/>
      <c r="BHS145" s="131"/>
      <c r="BHT145" s="131"/>
      <c r="BHU145" s="131"/>
      <c r="BHV145" s="131"/>
      <c r="BHW145" s="131"/>
      <c r="BHX145" s="131"/>
      <c r="BHY145" s="131"/>
      <c r="BHZ145" s="131"/>
      <c r="BIA145" s="131"/>
      <c r="BIB145" s="131"/>
      <c r="BIC145" s="131"/>
      <c r="BID145" s="131"/>
      <c r="BIE145" s="131"/>
      <c r="BIF145" s="131"/>
      <c r="BIG145" s="131"/>
      <c r="BIH145" s="131"/>
      <c r="BII145" s="131"/>
      <c r="BIJ145" s="131"/>
      <c r="BIK145" s="131"/>
      <c r="BIL145" s="131"/>
      <c r="BIM145" s="131"/>
      <c r="BIN145" s="131"/>
      <c r="BIO145" s="131"/>
      <c r="BIP145" s="131"/>
      <c r="BIQ145" s="131"/>
      <c r="BIR145" s="131"/>
      <c r="BIS145" s="131"/>
      <c r="BIT145" s="131"/>
      <c r="BIU145" s="131"/>
      <c r="BIV145" s="131"/>
      <c r="BIW145" s="131"/>
      <c r="BIX145" s="131"/>
      <c r="BIY145" s="131"/>
      <c r="BIZ145" s="131"/>
      <c r="BJA145" s="131"/>
      <c r="BJB145" s="131"/>
      <c r="BJC145" s="131"/>
      <c r="BJD145" s="131"/>
      <c r="BJE145" s="131"/>
      <c r="BJF145" s="131"/>
      <c r="BJG145" s="131"/>
      <c r="BJH145" s="131"/>
      <c r="BJI145" s="131"/>
      <c r="BJJ145" s="131"/>
      <c r="BJK145" s="131"/>
      <c r="BJL145" s="131"/>
      <c r="BJM145" s="131"/>
      <c r="BJN145" s="131"/>
      <c r="BJO145" s="131"/>
      <c r="BJP145" s="131"/>
      <c r="BJQ145" s="131"/>
      <c r="BJR145" s="131"/>
      <c r="BJS145" s="131"/>
      <c r="BJT145" s="131"/>
      <c r="BJU145" s="131"/>
      <c r="BJV145" s="131"/>
      <c r="BJW145" s="131"/>
      <c r="BJX145" s="131"/>
      <c r="BJY145" s="131"/>
      <c r="BJZ145" s="131"/>
      <c r="BKA145" s="131"/>
      <c r="BKB145" s="131"/>
      <c r="BKC145" s="131"/>
      <c r="BKD145" s="131"/>
      <c r="BKE145" s="131"/>
      <c r="BKF145" s="131"/>
      <c r="BKG145" s="131"/>
      <c r="BKH145" s="131"/>
      <c r="BKI145" s="131"/>
      <c r="BKJ145" s="131"/>
      <c r="BKK145" s="131"/>
      <c r="BKL145" s="131"/>
      <c r="BKM145" s="131"/>
      <c r="BKN145" s="131"/>
      <c r="BKO145" s="131"/>
      <c r="BKP145" s="131"/>
      <c r="BKQ145" s="131"/>
      <c r="BKR145" s="131"/>
      <c r="BKS145" s="131"/>
      <c r="BKT145" s="131"/>
      <c r="BKU145" s="131"/>
      <c r="BKV145" s="131"/>
      <c r="BKW145" s="131"/>
      <c r="BKX145" s="131"/>
      <c r="BKY145" s="131"/>
      <c r="BKZ145" s="131"/>
      <c r="BLA145" s="131"/>
      <c r="BLB145" s="131"/>
      <c r="BLC145" s="131"/>
      <c r="BLD145" s="131"/>
      <c r="BLE145" s="131"/>
      <c r="BLF145" s="131"/>
      <c r="BLG145" s="131"/>
      <c r="BLH145" s="131"/>
      <c r="BLI145" s="131"/>
      <c r="BLJ145" s="131"/>
      <c r="BLK145" s="131"/>
      <c r="BLL145" s="131"/>
      <c r="BLM145" s="131"/>
      <c r="BLN145" s="131"/>
      <c r="BLO145" s="131"/>
      <c r="BLP145" s="131"/>
      <c r="BLQ145" s="131"/>
      <c r="BLR145" s="131"/>
      <c r="BLS145" s="131"/>
      <c r="BLT145" s="131"/>
      <c r="BLU145" s="131"/>
      <c r="BLV145" s="131"/>
      <c r="BLW145" s="131"/>
      <c r="BLX145" s="131"/>
      <c r="BLY145" s="131"/>
      <c r="BLZ145" s="131"/>
      <c r="BMA145" s="131"/>
      <c r="BMB145" s="131"/>
      <c r="BMC145" s="131"/>
      <c r="BMD145" s="131"/>
      <c r="BME145" s="131"/>
      <c r="BMF145" s="131"/>
      <c r="BMG145" s="131"/>
      <c r="BMH145" s="131"/>
      <c r="BMI145" s="131"/>
      <c r="BMJ145" s="131"/>
      <c r="BMK145" s="131"/>
      <c r="BML145" s="131"/>
      <c r="BMM145" s="131"/>
      <c r="BMN145" s="131"/>
      <c r="BMO145" s="131"/>
      <c r="BMP145" s="131"/>
      <c r="BMQ145" s="131"/>
      <c r="BMR145" s="131"/>
      <c r="BMS145" s="131"/>
      <c r="BMT145" s="131"/>
      <c r="BMU145" s="131"/>
      <c r="BMV145" s="131"/>
      <c r="BMW145" s="131"/>
      <c r="BMX145" s="131"/>
      <c r="BMY145" s="131"/>
      <c r="BMZ145" s="131"/>
      <c r="BNA145" s="131"/>
      <c r="BNB145" s="131"/>
      <c r="BNC145" s="131"/>
      <c r="BND145" s="131"/>
      <c r="BNE145" s="131"/>
      <c r="BNF145" s="131"/>
      <c r="BNG145" s="131"/>
      <c r="BNH145" s="131"/>
      <c r="BNI145" s="131"/>
      <c r="BNJ145" s="131"/>
      <c r="BNK145" s="131"/>
      <c r="BNL145" s="131"/>
      <c r="BNM145" s="131"/>
      <c r="BNN145" s="131"/>
      <c r="BNO145" s="131"/>
      <c r="BNP145" s="131"/>
      <c r="BNQ145" s="131"/>
      <c r="BNR145" s="131"/>
      <c r="BNS145" s="131"/>
      <c r="BNT145" s="131"/>
      <c r="BNU145" s="131"/>
      <c r="BNV145" s="131"/>
      <c r="BNW145" s="131"/>
      <c r="BNX145" s="131"/>
      <c r="BNY145" s="131"/>
      <c r="BNZ145" s="131"/>
      <c r="BOA145" s="131"/>
      <c r="BOB145" s="131"/>
      <c r="BOC145" s="131"/>
      <c r="BOD145" s="131"/>
      <c r="BOE145" s="131"/>
      <c r="BOF145" s="131"/>
      <c r="BOG145" s="131"/>
      <c r="BOH145" s="131"/>
      <c r="BOI145" s="131"/>
      <c r="BOJ145" s="131"/>
      <c r="BOK145" s="131"/>
      <c r="BOL145" s="131"/>
      <c r="BOM145" s="131"/>
      <c r="BON145" s="131"/>
      <c r="BOO145" s="131"/>
      <c r="BOP145" s="131"/>
      <c r="BOQ145" s="131"/>
      <c r="BOR145" s="131"/>
      <c r="BOS145" s="131"/>
      <c r="BOT145" s="131"/>
      <c r="BOU145" s="131"/>
      <c r="BOV145" s="131"/>
      <c r="BOW145" s="131"/>
      <c r="BOX145" s="131"/>
      <c r="BOY145" s="131"/>
      <c r="BOZ145" s="131"/>
      <c r="BPA145" s="131"/>
      <c r="BPB145" s="131"/>
      <c r="BPC145" s="131"/>
      <c r="BPD145" s="131"/>
      <c r="BPE145" s="131"/>
      <c r="BPF145" s="131"/>
      <c r="BPG145" s="131"/>
      <c r="BPH145" s="131"/>
      <c r="BPI145" s="131"/>
      <c r="BPJ145" s="131"/>
      <c r="BPK145" s="131"/>
      <c r="BPL145" s="131"/>
      <c r="BPM145" s="131"/>
      <c r="BPN145" s="131"/>
      <c r="BPO145" s="131"/>
      <c r="BPP145" s="131"/>
      <c r="BPQ145" s="131"/>
      <c r="BPR145" s="131"/>
      <c r="BPS145" s="131"/>
      <c r="BPT145" s="131"/>
      <c r="BPU145" s="131"/>
      <c r="BPV145" s="131"/>
      <c r="BPW145" s="131"/>
      <c r="BPX145" s="131"/>
      <c r="BPY145" s="131"/>
      <c r="BPZ145" s="131"/>
      <c r="BQA145" s="131"/>
      <c r="BQB145" s="131"/>
      <c r="BQC145" s="131"/>
      <c r="BQD145" s="131"/>
      <c r="BQE145" s="131"/>
      <c r="BQF145" s="131"/>
      <c r="BQG145" s="131"/>
      <c r="BQH145" s="131"/>
      <c r="BQI145" s="131"/>
      <c r="BQJ145" s="131"/>
      <c r="BQK145" s="131"/>
      <c r="BQL145" s="131"/>
      <c r="BQM145" s="131"/>
      <c r="BQN145" s="131"/>
      <c r="BQO145" s="131"/>
      <c r="BQP145" s="131"/>
      <c r="BQQ145" s="131"/>
      <c r="BQR145" s="131"/>
      <c r="BQS145" s="131"/>
      <c r="BQT145" s="131"/>
      <c r="BQU145" s="131"/>
      <c r="BQV145" s="131"/>
      <c r="BQW145" s="131"/>
      <c r="BQX145" s="131"/>
      <c r="BQY145" s="131"/>
      <c r="BQZ145" s="131"/>
      <c r="BRA145" s="131"/>
      <c r="BRB145" s="131"/>
      <c r="BRC145" s="131"/>
      <c r="BRD145" s="131"/>
      <c r="BRE145" s="131"/>
      <c r="BRF145" s="131"/>
      <c r="BRG145" s="131"/>
      <c r="BRH145" s="131"/>
      <c r="BRI145" s="131"/>
      <c r="BRJ145" s="131"/>
      <c r="BRK145" s="131"/>
      <c r="BRL145" s="131"/>
      <c r="BRM145" s="131"/>
      <c r="BRN145" s="131"/>
      <c r="BRO145" s="131"/>
      <c r="BRP145" s="131"/>
      <c r="BRQ145" s="131"/>
      <c r="BRR145" s="131"/>
      <c r="BRS145" s="131"/>
      <c r="BRT145" s="131"/>
      <c r="BRU145" s="131"/>
      <c r="BRV145" s="131"/>
      <c r="BRW145" s="131"/>
      <c r="BRX145" s="131"/>
      <c r="BRY145" s="131"/>
      <c r="BRZ145" s="131"/>
      <c r="BSA145" s="131"/>
      <c r="BSB145" s="131"/>
      <c r="BSC145" s="131"/>
      <c r="BSD145" s="131"/>
      <c r="BSE145" s="131"/>
      <c r="BSF145" s="131"/>
      <c r="BSG145" s="131"/>
      <c r="BSH145" s="131"/>
      <c r="BSI145" s="131"/>
      <c r="BSJ145" s="131"/>
      <c r="BSK145" s="131"/>
      <c r="BSL145" s="131"/>
      <c r="BSM145" s="131"/>
      <c r="BSN145" s="131"/>
      <c r="BSO145" s="131"/>
      <c r="BSP145" s="131"/>
      <c r="BSQ145" s="131"/>
      <c r="BSR145" s="131"/>
      <c r="BSS145" s="131"/>
      <c r="BST145" s="131"/>
      <c r="BSU145" s="131"/>
      <c r="BSV145" s="131"/>
      <c r="BSW145" s="131"/>
      <c r="BSX145" s="131"/>
      <c r="BSY145" s="131"/>
      <c r="BSZ145" s="131"/>
      <c r="BTA145" s="131"/>
      <c r="BTB145" s="131"/>
      <c r="BTC145" s="131"/>
      <c r="BTD145" s="131"/>
      <c r="BTE145" s="131"/>
      <c r="BTF145" s="131"/>
      <c r="BTG145" s="131"/>
      <c r="BTH145" s="131"/>
      <c r="BTI145" s="131"/>
      <c r="BTJ145" s="131"/>
      <c r="BTK145" s="131"/>
      <c r="BTL145" s="131"/>
      <c r="BTM145" s="131"/>
      <c r="BTN145" s="131"/>
      <c r="BTO145" s="131"/>
      <c r="BTP145" s="131"/>
      <c r="BTQ145" s="131"/>
      <c r="BTR145" s="131"/>
      <c r="BTS145" s="131"/>
      <c r="BTT145" s="131"/>
      <c r="BTU145" s="131"/>
      <c r="BTV145" s="131"/>
      <c r="BTW145" s="131"/>
      <c r="BTX145" s="131"/>
      <c r="BTY145" s="131"/>
      <c r="BTZ145" s="131"/>
      <c r="BUA145" s="131"/>
      <c r="BUB145" s="131"/>
      <c r="BUC145" s="131"/>
      <c r="BUD145" s="131"/>
      <c r="BUE145" s="131"/>
      <c r="BUF145" s="131"/>
      <c r="BUG145" s="131"/>
      <c r="BUH145" s="131"/>
      <c r="BUI145" s="131"/>
      <c r="BUJ145" s="131"/>
      <c r="BUK145" s="131"/>
      <c r="BUL145" s="131"/>
      <c r="BUM145" s="131"/>
      <c r="BUN145" s="131"/>
      <c r="BUO145" s="131"/>
      <c r="BUP145" s="131"/>
      <c r="BUQ145" s="131"/>
      <c r="BUR145" s="131"/>
      <c r="BUS145" s="131"/>
      <c r="BUT145" s="131"/>
      <c r="BUU145" s="131"/>
      <c r="BUV145" s="131"/>
      <c r="BUW145" s="131"/>
      <c r="BUX145" s="131"/>
      <c r="BUY145" s="131"/>
      <c r="BUZ145" s="131"/>
      <c r="BVA145" s="131"/>
      <c r="BVB145" s="131"/>
      <c r="BVC145" s="131"/>
      <c r="BVD145" s="131"/>
      <c r="BVE145" s="131"/>
      <c r="BVF145" s="131"/>
      <c r="BVG145" s="131"/>
      <c r="BVH145" s="131"/>
      <c r="BVI145" s="131"/>
      <c r="BVJ145" s="131"/>
      <c r="BVK145" s="131"/>
      <c r="BVL145" s="131"/>
      <c r="BVM145" s="131"/>
      <c r="BVN145" s="131"/>
      <c r="BVO145" s="131"/>
      <c r="BVP145" s="131"/>
      <c r="BVQ145" s="131"/>
      <c r="BVR145" s="131"/>
      <c r="BVS145" s="131"/>
      <c r="BVT145" s="131"/>
      <c r="BVU145" s="131"/>
      <c r="BVV145" s="131"/>
      <c r="BVW145" s="131"/>
      <c r="BVX145" s="131"/>
      <c r="BVY145" s="131"/>
      <c r="BVZ145" s="131"/>
      <c r="BWA145" s="131"/>
      <c r="BWB145" s="131"/>
      <c r="BWC145" s="131"/>
      <c r="BWD145" s="131"/>
      <c r="BWE145" s="131"/>
      <c r="BWF145" s="131"/>
      <c r="BWG145" s="131"/>
      <c r="BWH145" s="131"/>
      <c r="BWI145" s="131"/>
      <c r="BWJ145" s="131"/>
      <c r="BWK145" s="131"/>
      <c r="BWL145" s="131"/>
      <c r="BWM145" s="131"/>
      <c r="BWN145" s="131"/>
      <c r="BWO145" s="131"/>
      <c r="BWP145" s="131"/>
      <c r="BWQ145" s="131"/>
      <c r="BWR145" s="131"/>
      <c r="BWS145" s="131"/>
      <c r="BWT145" s="131"/>
      <c r="BWU145" s="131"/>
      <c r="BWV145" s="131"/>
      <c r="BWW145" s="131"/>
      <c r="BWX145" s="131"/>
      <c r="BWY145" s="131"/>
      <c r="BWZ145" s="131"/>
      <c r="BXA145" s="131"/>
      <c r="BXB145" s="131"/>
      <c r="BXC145" s="131"/>
      <c r="BXD145" s="131"/>
      <c r="BXE145" s="131"/>
      <c r="BXF145" s="131"/>
      <c r="BXG145" s="131"/>
      <c r="BXH145" s="131"/>
      <c r="BXI145" s="131"/>
      <c r="BXJ145" s="131"/>
      <c r="BXK145" s="131"/>
      <c r="BXL145" s="131"/>
      <c r="BXM145" s="131"/>
      <c r="BXN145" s="131"/>
      <c r="BXO145" s="131"/>
      <c r="BXP145" s="131"/>
      <c r="BXQ145" s="131"/>
      <c r="BXR145" s="131"/>
      <c r="BXS145" s="131"/>
      <c r="BXT145" s="131"/>
      <c r="BXU145" s="131"/>
      <c r="BXV145" s="131"/>
      <c r="BXW145" s="131"/>
      <c r="BXX145" s="131"/>
      <c r="BXY145" s="131"/>
      <c r="BXZ145" s="131"/>
      <c r="BYA145" s="131"/>
      <c r="BYB145" s="131"/>
      <c r="BYC145" s="131"/>
      <c r="BYD145" s="131"/>
      <c r="BYE145" s="131"/>
      <c r="BYF145" s="131"/>
      <c r="BYG145" s="131"/>
      <c r="BYH145" s="131"/>
      <c r="BYI145" s="131"/>
      <c r="BYJ145" s="131"/>
      <c r="BYK145" s="131"/>
      <c r="BYL145" s="131"/>
      <c r="BYM145" s="131"/>
      <c r="BYN145" s="131"/>
      <c r="BYO145" s="131"/>
      <c r="BYP145" s="131"/>
      <c r="BYQ145" s="131"/>
      <c r="BYR145" s="131"/>
      <c r="BYS145" s="131"/>
      <c r="BYT145" s="131"/>
      <c r="BYU145" s="131"/>
      <c r="BYV145" s="131"/>
      <c r="BYW145" s="131"/>
      <c r="BYX145" s="131"/>
      <c r="BYY145" s="131"/>
      <c r="BYZ145" s="131"/>
      <c r="BZA145" s="131"/>
      <c r="BZB145" s="131"/>
      <c r="BZC145" s="131"/>
      <c r="BZD145" s="131"/>
      <c r="BZE145" s="131"/>
      <c r="BZF145" s="131"/>
      <c r="BZG145" s="131"/>
      <c r="BZH145" s="131"/>
      <c r="BZI145" s="131"/>
      <c r="BZJ145" s="131"/>
      <c r="BZK145" s="131"/>
      <c r="BZL145" s="131"/>
      <c r="BZM145" s="131"/>
      <c r="BZN145" s="131"/>
      <c r="BZO145" s="131"/>
      <c r="BZP145" s="131"/>
      <c r="BZQ145" s="131"/>
      <c r="BZR145" s="131"/>
      <c r="BZS145" s="131"/>
      <c r="BZT145" s="131"/>
      <c r="BZU145" s="131"/>
      <c r="BZV145" s="131"/>
      <c r="BZW145" s="131"/>
      <c r="BZX145" s="131"/>
      <c r="BZY145" s="131"/>
      <c r="BZZ145" s="131"/>
      <c r="CAA145" s="131"/>
      <c r="CAB145" s="131"/>
      <c r="CAC145" s="131"/>
      <c r="CAD145" s="131"/>
      <c r="CAE145" s="131"/>
      <c r="CAF145" s="131"/>
      <c r="CAG145" s="131"/>
      <c r="CAH145" s="131"/>
      <c r="CAI145" s="131"/>
      <c r="CAJ145" s="131"/>
      <c r="CAK145" s="131"/>
      <c r="CAL145" s="131"/>
      <c r="CAM145" s="131"/>
      <c r="CAN145" s="131"/>
      <c r="CAO145" s="131"/>
      <c r="CAP145" s="131"/>
      <c r="CAQ145" s="131"/>
      <c r="CAR145" s="131"/>
      <c r="CAS145" s="131"/>
      <c r="CAT145" s="131"/>
      <c r="CAU145" s="131"/>
      <c r="CAV145" s="131"/>
      <c r="CAW145" s="131"/>
      <c r="CAX145" s="131"/>
      <c r="CAY145" s="131"/>
      <c r="CAZ145" s="131"/>
      <c r="CBA145" s="131"/>
      <c r="CBB145" s="131"/>
      <c r="CBC145" s="131"/>
      <c r="CBD145" s="131"/>
      <c r="CBE145" s="131"/>
      <c r="CBF145" s="131"/>
      <c r="CBG145" s="131"/>
      <c r="CBH145" s="131"/>
      <c r="CBI145" s="131"/>
      <c r="CBJ145" s="131"/>
      <c r="CBK145" s="131"/>
      <c r="CBL145" s="131"/>
      <c r="CBM145" s="131"/>
      <c r="CBN145" s="131"/>
      <c r="CBO145" s="131"/>
      <c r="CBP145" s="131"/>
      <c r="CBQ145" s="131"/>
      <c r="CBR145" s="131"/>
      <c r="CBS145" s="131"/>
      <c r="CBT145" s="131"/>
      <c r="CBU145" s="131"/>
      <c r="CBV145" s="131"/>
      <c r="CBW145" s="131"/>
      <c r="CBX145" s="131"/>
      <c r="CBY145" s="131"/>
      <c r="CBZ145" s="131"/>
      <c r="CCA145" s="131"/>
      <c r="CCB145" s="131"/>
      <c r="CCC145" s="131"/>
      <c r="CCD145" s="131"/>
      <c r="CCE145" s="131"/>
      <c r="CCF145" s="131"/>
      <c r="CCG145" s="131"/>
      <c r="CCH145" s="131"/>
      <c r="CCI145" s="131"/>
      <c r="CCJ145" s="131"/>
      <c r="CCK145" s="131"/>
      <c r="CCL145" s="131"/>
      <c r="CCM145" s="131"/>
      <c r="CCN145" s="131"/>
      <c r="CCO145" s="131"/>
      <c r="CCP145" s="131"/>
      <c r="CCQ145" s="131"/>
      <c r="CCR145" s="131"/>
      <c r="CCS145" s="131"/>
      <c r="CCT145" s="131"/>
      <c r="CCU145" s="131"/>
      <c r="CCV145" s="131"/>
      <c r="CCW145" s="131"/>
      <c r="CCX145" s="131"/>
      <c r="CCY145" s="131"/>
      <c r="CCZ145" s="131"/>
      <c r="CDA145" s="131"/>
      <c r="CDB145" s="131"/>
      <c r="CDC145" s="131"/>
      <c r="CDD145" s="131"/>
      <c r="CDE145" s="131"/>
      <c r="CDF145" s="131"/>
      <c r="CDG145" s="131"/>
      <c r="CDH145" s="131"/>
      <c r="CDI145" s="131"/>
      <c r="CDJ145" s="131"/>
      <c r="CDK145" s="131"/>
      <c r="CDL145" s="131"/>
      <c r="CDM145" s="131"/>
      <c r="CDN145" s="131"/>
      <c r="CDO145" s="131"/>
      <c r="CDP145" s="131"/>
      <c r="CDQ145" s="131"/>
      <c r="CDR145" s="131"/>
      <c r="CDS145" s="131"/>
      <c r="CDT145" s="131"/>
      <c r="CDU145" s="131"/>
      <c r="CDV145" s="131"/>
      <c r="CDW145" s="131"/>
      <c r="CDX145" s="131"/>
      <c r="CDY145" s="131"/>
      <c r="CDZ145" s="131"/>
      <c r="CEA145" s="131"/>
      <c r="CEB145" s="131"/>
      <c r="CEC145" s="131"/>
      <c r="CED145" s="131"/>
      <c r="CEE145" s="131"/>
      <c r="CEF145" s="131"/>
      <c r="CEG145" s="131"/>
      <c r="CEH145" s="131"/>
      <c r="CEI145" s="131"/>
      <c r="CEJ145" s="131"/>
      <c r="CEK145" s="131"/>
      <c r="CEL145" s="131"/>
      <c r="CEM145" s="131"/>
      <c r="CEN145" s="131"/>
      <c r="CEO145" s="131"/>
      <c r="CEP145" s="131"/>
      <c r="CEQ145" s="131"/>
      <c r="CER145" s="131"/>
      <c r="CES145" s="131"/>
      <c r="CET145" s="131"/>
      <c r="CEU145" s="131"/>
      <c r="CEV145" s="131"/>
      <c r="CEW145" s="131"/>
      <c r="CEX145" s="131"/>
      <c r="CEY145" s="131"/>
      <c r="CEZ145" s="131"/>
      <c r="CFA145" s="131"/>
      <c r="CFB145" s="131"/>
      <c r="CFC145" s="131"/>
      <c r="CFD145" s="131"/>
      <c r="CFE145" s="131"/>
      <c r="CFF145" s="131"/>
      <c r="CFG145" s="131"/>
      <c r="CFH145" s="131"/>
      <c r="CFI145" s="131"/>
      <c r="CFJ145" s="131"/>
      <c r="CFK145" s="131"/>
      <c r="CFL145" s="131"/>
      <c r="CFM145" s="131"/>
      <c r="CFN145" s="131"/>
      <c r="CFO145" s="131"/>
      <c r="CFP145" s="131"/>
      <c r="CFQ145" s="131"/>
      <c r="CFR145" s="131"/>
      <c r="CFS145" s="131"/>
      <c r="CFT145" s="131"/>
      <c r="CFU145" s="131"/>
      <c r="CFV145" s="131"/>
      <c r="CFW145" s="131"/>
      <c r="CFX145" s="131"/>
      <c r="CFY145" s="131"/>
      <c r="CFZ145" s="131"/>
      <c r="CGA145" s="131"/>
      <c r="CGB145" s="131"/>
      <c r="CGC145" s="131"/>
      <c r="CGD145" s="131"/>
      <c r="CGE145" s="131"/>
      <c r="CGF145" s="131"/>
      <c r="CGG145" s="131"/>
      <c r="CGH145" s="131"/>
      <c r="CGI145" s="131"/>
      <c r="CGJ145" s="131"/>
      <c r="CGK145" s="131"/>
      <c r="CGL145" s="131"/>
      <c r="CGM145" s="131"/>
      <c r="CGN145" s="131"/>
      <c r="CGO145" s="131"/>
      <c r="CGP145" s="131"/>
      <c r="CGQ145" s="131"/>
      <c r="CGR145" s="131"/>
      <c r="CGS145" s="131"/>
      <c r="CGT145" s="131"/>
      <c r="CGU145" s="131"/>
      <c r="CGV145" s="131"/>
      <c r="CGW145" s="131"/>
      <c r="CGX145" s="131"/>
      <c r="CGY145" s="131"/>
      <c r="CGZ145" s="131"/>
      <c r="CHA145" s="131"/>
      <c r="CHB145" s="131"/>
      <c r="CHC145" s="131"/>
      <c r="CHD145" s="131"/>
      <c r="CHE145" s="131"/>
      <c r="CHF145" s="131"/>
      <c r="CHG145" s="131"/>
      <c r="CHH145" s="131"/>
      <c r="CHI145" s="131"/>
      <c r="CHJ145" s="131"/>
      <c r="CHK145" s="131"/>
      <c r="CHL145" s="131"/>
      <c r="CHM145" s="131"/>
      <c r="CHN145" s="131"/>
      <c r="CHO145" s="131"/>
      <c r="CHP145" s="131"/>
      <c r="CHQ145" s="131"/>
      <c r="CHR145" s="131"/>
      <c r="CHS145" s="131"/>
      <c r="CHT145" s="131"/>
      <c r="CHU145" s="131"/>
      <c r="CHV145" s="131"/>
      <c r="CHW145" s="131"/>
      <c r="CHX145" s="131"/>
      <c r="CHY145" s="131"/>
      <c r="CHZ145" s="131"/>
      <c r="CIA145" s="131"/>
      <c r="CIB145" s="131"/>
      <c r="CIC145" s="131"/>
      <c r="CID145" s="131"/>
      <c r="CIE145" s="131"/>
      <c r="CIF145" s="131"/>
      <c r="CIG145" s="131"/>
      <c r="CIH145" s="131"/>
      <c r="CII145" s="131"/>
      <c r="CIJ145" s="131"/>
      <c r="CIK145" s="131"/>
      <c r="CIL145" s="131"/>
      <c r="CIM145" s="131"/>
      <c r="CIN145" s="131"/>
      <c r="CIO145" s="131"/>
      <c r="CIP145" s="131"/>
      <c r="CIQ145" s="131"/>
      <c r="CIR145" s="131"/>
      <c r="CIS145" s="131"/>
      <c r="CIT145" s="131"/>
      <c r="CIU145" s="131"/>
      <c r="CIV145" s="131"/>
      <c r="CIW145" s="131"/>
      <c r="CIX145" s="131"/>
      <c r="CIY145" s="131"/>
      <c r="CIZ145" s="131"/>
      <c r="CJA145" s="131"/>
      <c r="CJB145" s="131"/>
      <c r="CJC145" s="131"/>
      <c r="CJD145" s="131"/>
      <c r="CJE145" s="131"/>
      <c r="CJF145" s="131"/>
      <c r="CJG145" s="131"/>
      <c r="CJH145" s="131"/>
      <c r="CJI145" s="131"/>
      <c r="CJJ145" s="131"/>
      <c r="CJK145" s="131"/>
      <c r="CJL145" s="131"/>
      <c r="CJM145" s="131"/>
      <c r="CJN145" s="131"/>
      <c r="CJO145" s="131"/>
      <c r="CJP145" s="131"/>
      <c r="CJQ145" s="131"/>
      <c r="CJR145" s="131"/>
      <c r="CJS145" s="131"/>
      <c r="CJT145" s="131"/>
      <c r="CJU145" s="131"/>
      <c r="CJV145" s="131"/>
      <c r="CJW145" s="131"/>
      <c r="CJX145" s="131"/>
      <c r="CJY145" s="131"/>
      <c r="CJZ145" s="131"/>
      <c r="CKA145" s="131"/>
      <c r="CKB145" s="131"/>
      <c r="CKC145" s="131"/>
      <c r="CKD145" s="131"/>
      <c r="CKE145" s="131"/>
      <c r="CKF145" s="131"/>
      <c r="CKG145" s="131"/>
      <c r="CKH145" s="131"/>
      <c r="CKI145" s="131"/>
      <c r="CKJ145" s="131"/>
      <c r="CKK145" s="131"/>
      <c r="CKL145" s="131"/>
      <c r="CKM145" s="131"/>
      <c r="CKN145" s="131"/>
      <c r="CKO145" s="131"/>
      <c r="CKP145" s="131"/>
      <c r="CKQ145" s="131"/>
      <c r="CKR145" s="131"/>
      <c r="CKS145" s="131"/>
      <c r="CKT145" s="131"/>
      <c r="CKU145" s="131"/>
      <c r="CKV145" s="131"/>
      <c r="CKW145" s="131"/>
      <c r="CKX145" s="131"/>
      <c r="CKY145" s="131"/>
      <c r="CKZ145" s="131"/>
      <c r="CLA145" s="131"/>
      <c r="CLB145" s="131"/>
      <c r="CLC145" s="131"/>
      <c r="CLD145" s="131"/>
      <c r="CLE145" s="131"/>
      <c r="CLF145" s="131"/>
      <c r="CLG145" s="131"/>
      <c r="CLH145" s="131"/>
      <c r="CLI145" s="131"/>
      <c r="CLJ145" s="131"/>
      <c r="CLK145" s="131"/>
      <c r="CLL145" s="131"/>
      <c r="CLM145" s="131"/>
      <c r="CLN145" s="131"/>
      <c r="CLO145" s="131"/>
      <c r="CLP145" s="131"/>
      <c r="CLQ145" s="131"/>
      <c r="CLR145" s="131"/>
      <c r="CLS145" s="131"/>
      <c r="CLT145" s="131"/>
      <c r="CLU145" s="131"/>
      <c r="CLV145" s="131"/>
      <c r="CLW145" s="131"/>
      <c r="CLX145" s="131"/>
      <c r="CLY145" s="131"/>
      <c r="CLZ145" s="131"/>
      <c r="CMA145" s="131"/>
      <c r="CMB145" s="131"/>
      <c r="CMC145" s="131"/>
      <c r="CMD145" s="131"/>
      <c r="CME145" s="131"/>
      <c r="CMF145" s="131"/>
      <c r="CMG145" s="131"/>
      <c r="CMH145" s="131"/>
      <c r="CMI145" s="131"/>
      <c r="CMJ145" s="131"/>
      <c r="CMK145" s="131"/>
      <c r="CML145" s="131"/>
      <c r="CMM145" s="131"/>
      <c r="CMN145" s="131"/>
      <c r="CMO145" s="131"/>
      <c r="CMP145" s="131"/>
      <c r="CMQ145" s="131"/>
      <c r="CMR145" s="131"/>
      <c r="CMS145" s="131"/>
      <c r="CMT145" s="131"/>
      <c r="CMU145" s="131"/>
      <c r="CMV145" s="131"/>
      <c r="CMW145" s="131"/>
      <c r="CMX145" s="131"/>
      <c r="CMY145" s="131"/>
      <c r="CMZ145" s="131"/>
      <c r="CNA145" s="131"/>
      <c r="CNB145" s="131"/>
      <c r="CNC145" s="131"/>
      <c r="CND145" s="131"/>
      <c r="CNE145" s="131"/>
      <c r="CNF145" s="131"/>
      <c r="CNG145" s="131"/>
      <c r="CNH145" s="131"/>
      <c r="CNI145" s="131"/>
      <c r="CNJ145" s="131"/>
      <c r="CNK145" s="131"/>
      <c r="CNL145" s="131"/>
      <c r="CNM145" s="131"/>
      <c r="CNN145" s="131"/>
      <c r="CNO145" s="131"/>
      <c r="CNP145" s="131"/>
      <c r="CNQ145" s="131"/>
      <c r="CNR145" s="131"/>
      <c r="CNS145" s="131"/>
      <c r="CNT145" s="131"/>
      <c r="CNU145" s="131"/>
      <c r="CNV145" s="131"/>
      <c r="CNW145" s="131"/>
      <c r="CNX145" s="131"/>
      <c r="CNY145" s="131"/>
      <c r="CNZ145" s="131"/>
      <c r="COA145" s="131"/>
      <c r="COB145" s="131"/>
      <c r="COC145" s="131"/>
      <c r="COD145" s="131"/>
      <c r="COE145" s="131"/>
      <c r="COF145" s="131"/>
      <c r="COG145" s="131"/>
      <c r="COH145" s="131"/>
      <c r="COI145" s="131"/>
      <c r="COJ145" s="131"/>
      <c r="COK145" s="131"/>
      <c r="COL145" s="131"/>
      <c r="COM145" s="131"/>
      <c r="CON145" s="131"/>
      <c r="COO145" s="131"/>
      <c r="COP145" s="131"/>
      <c r="COQ145" s="131"/>
      <c r="COR145" s="131"/>
      <c r="COS145" s="131"/>
      <c r="COT145" s="131"/>
      <c r="COU145" s="131"/>
      <c r="COV145" s="131"/>
      <c r="COW145" s="131"/>
      <c r="COX145" s="131"/>
      <c r="COY145" s="131"/>
      <c r="COZ145" s="131"/>
      <c r="CPA145" s="131"/>
      <c r="CPB145" s="131"/>
      <c r="CPC145" s="131"/>
      <c r="CPD145" s="131"/>
      <c r="CPE145" s="131"/>
      <c r="CPF145" s="131"/>
      <c r="CPG145" s="131"/>
      <c r="CPH145" s="131"/>
      <c r="CPI145" s="131"/>
      <c r="CPJ145" s="131"/>
      <c r="CPK145" s="131"/>
      <c r="CPL145" s="131"/>
      <c r="CPM145" s="131"/>
      <c r="CPN145" s="131"/>
      <c r="CPO145" s="131"/>
      <c r="CPP145" s="131"/>
      <c r="CPQ145" s="131"/>
      <c r="CPR145" s="131"/>
      <c r="CPS145" s="131"/>
      <c r="CPT145" s="131"/>
      <c r="CPU145" s="131"/>
      <c r="CPV145" s="131"/>
      <c r="CPW145" s="131"/>
      <c r="CPX145" s="131"/>
      <c r="CPY145" s="131"/>
      <c r="CPZ145" s="131"/>
      <c r="CQA145" s="131"/>
      <c r="CQB145" s="131"/>
      <c r="CQC145" s="131"/>
      <c r="CQD145" s="131"/>
      <c r="CQE145" s="131"/>
      <c r="CQF145" s="131"/>
      <c r="CQG145" s="131"/>
      <c r="CQH145" s="131"/>
      <c r="CQI145" s="131"/>
      <c r="CQJ145" s="131"/>
      <c r="CQK145" s="131"/>
      <c r="CQL145" s="131"/>
      <c r="CQM145" s="131"/>
      <c r="CQN145" s="131"/>
      <c r="CQO145" s="131"/>
      <c r="CQP145" s="131"/>
      <c r="CQQ145" s="131"/>
      <c r="CQR145" s="131"/>
      <c r="CQS145" s="131"/>
      <c r="CQT145" s="131"/>
      <c r="CQU145" s="131"/>
      <c r="CQV145" s="131"/>
      <c r="CQW145" s="131"/>
      <c r="CQX145" s="131"/>
      <c r="CQY145" s="131"/>
      <c r="CQZ145" s="131"/>
      <c r="CRA145" s="131"/>
      <c r="CRB145" s="131"/>
      <c r="CRC145" s="131"/>
      <c r="CRD145" s="131"/>
      <c r="CRE145" s="131"/>
      <c r="CRF145" s="131"/>
      <c r="CRG145" s="131"/>
      <c r="CRH145" s="131"/>
      <c r="CRI145" s="131"/>
      <c r="CRJ145" s="131"/>
      <c r="CRK145" s="131"/>
      <c r="CRL145" s="131"/>
      <c r="CRM145" s="131"/>
      <c r="CRN145" s="131"/>
      <c r="CRO145" s="131"/>
      <c r="CRP145" s="131"/>
      <c r="CRQ145" s="131"/>
      <c r="CRR145" s="131"/>
      <c r="CRS145" s="131"/>
      <c r="CRT145" s="131"/>
      <c r="CRU145" s="131"/>
      <c r="CRV145" s="131"/>
      <c r="CRW145" s="131"/>
      <c r="CRX145" s="131"/>
      <c r="CRY145" s="131"/>
      <c r="CRZ145" s="131"/>
      <c r="CSA145" s="131"/>
      <c r="CSB145" s="131"/>
      <c r="CSC145" s="131"/>
      <c r="CSD145" s="131"/>
      <c r="CSE145" s="131"/>
      <c r="CSF145" s="131"/>
      <c r="CSG145" s="131"/>
      <c r="CSH145" s="131"/>
      <c r="CSI145" s="131"/>
      <c r="CSJ145" s="131"/>
      <c r="CSK145" s="131"/>
      <c r="CSL145" s="131"/>
      <c r="CSM145" s="131"/>
      <c r="CSN145" s="131"/>
      <c r="CSO145" s="131"/>
      <c r="CSP145" s="131"/>
      <c r="CSQ145" s="131"/>
      <c r="CSR145" s="131"/>
      <c r="CSS145" s="131"/>
      <c r="CST145" s="131"/>
      <c r="CSU145" s="131"/>
      <c r="CSV145" s="131"/>
      <c r="CSW145" s="131"/>
      <c r="CSX145" s="131"/>
      <c r="CSY145" s="131"/>
      <c r="CSZ145" s="131"/>
      <c r="CTA145" s="131"/>
      <c r="CTB145" s="131"/>
      <c r="CTC145" s="131"/>
      <c r="CTD145" s="131"/>
      <c r="CTE145" s="131"/>
      <c r="CTF145" s="131"/>
      <c r="CTG145" s="131"/>
      <c r="CTH145" s="131"/>
      <c r="CTI145" s="131"/>
      <c r="CTJ145" s="131"/>
      <c r="CTK145" s="131"/>
      <c r="CTL145" s="131"/>
      <c r="CTM145" s="131"/>
      <c r="CTN145" s="131"/>
      <c r="CTO145" s="131"/>
      <c r="CTP145" s="131"/>
      <c r="CTQ145" s="131"/>
      <c r="CTR145" s="131"/>
      <c r="CTS145" s="131"/>
      <c r="CTT145" s="131"/>
      <c r="CTU145" s="131"/>
      <c r="CTV145" s="131"/>
      <c r="CTW145" s="131"/>
      <c r="CTX145" s="131"/>
      <c r="CTY145" s="131"/>
      <c r="CTZ145" s="131"/>
      <c r="CUA145" s="131"/>
      <c r="CUB145" s="131"/>
      <c r="CUC145" s="131"/>
      <c r="CUD145" s="131"/>
      <c r="CUE145" s="131"/>
      <c r="CUF145" s="131"/>
      <c r="CUG145" s="131"/>
      <c r="CUH145" s="131"/>
      <c r="CUI145" s="131"/>
      <c r="CUJ145" s="131"/>
      <c r="CUK145" s="131"/>
      <c r="CUL145" s="131"/>
      <c r="CUM145" s="131"/>
      <c r="CUN145" s="131"/>
      <c r="CUO145" s="131"/>
      <c r="CUP145" s="131"/>
      <c r="CUQ145" s="131"/>
      <c r="CUR145" s="131"/>
      <c r="CUS145" s="131"/>
      <c r="CUT145" s="131"/>
      <c r="CUU145" s="131"/>
      <c r="CUV145" s="131"/>
      <c r="CUW145" s="131"/>
      <c r="CUX145" s="131"/>
      <c r="CUY145" s="131"/>
      <c r="CUZ145" s="131"/>
      <c r="CVA145" s="131"/>
      <c r="CVB145" s="131"/>
      <c r="CVC145" s="131"/>
      <c r="CVD145" s="131"/>
      <c r="CVE145" s="131"/>
      <c r="CVF145" s="131"/>
      <c r="CVG145" s="131"/>
      <c r="CVH145" s="131"/>
      <c r="CVI145" s="131"/>
      <c r="CVJ145" s="131"/>
      <c r="CVK145" s="131"/>
      <c r="CVL145" s="131"/>
      <c r="CVM145" s="131"/>
      <c r="CVN145" s="131"/>
      <c r="CVO145" s="131"/>
      <c r="CVP145" s="131"/>
      <c r="CVQ145" s="131"/>
      <c r="CVR145" s="131"/>
      <c r="CVS145" s="131"/>
      <c r="CVT145" s="131"/>
      <c r="CVU145" s="131"/>
      <c r="CVV145" s="131"/>
      <c r="CVW145" s="131"/>
      <c r="CVX145" s="131"/>
      <c r="CVY145" s="131"/>
      <c r="CVZ145" s="131"/>
      <c r="CWA145" s="131"/>
      <c r="CWB145" s="131"/>
      <c r="CWC145" s="131"/>
      <c r="CWD145" s="131"/>
      <c r="CWE145" s="131"/>
      <c r="CWF145" s="131"/>
      <c r="CWG145" s="131"/>
      <c r="CWH145" s="131"/>
      <c r="CWI145" s="131"/>
      <c r="CWJ145" s="131"/>
      <c r="CWK145" s="131"/>
      <c r="CWL145" s="131"/>
      <c r="CWM145" s="131"/>
      <c r="CWN145" s="131"/>
      <c r="CWO145" s="131"/>
      <c r="CWP145" s="131"/>
      <c r="CWQ145" s="131"/>
      <c r="CWR145" s="131"/>
      <c r="CWS145" s="131"/>
      <c r="CWT145" s="131"/>
      <c r="CWU145" s="131"/>
      <c r="CWV145" s="131"/>
      <c r="CWW145" s="131"/>
      <c r="CWX145" s="131"/>
      <c r="CWY145" s="131"/>
      <c r="CWZ145" s="131"/>
      <c r="CXA145" s="131"/>
      <c r="CXB145" s="131"/>
      <c r="CXC145" s="131"/>
      <c r="CXD145" s="131"/>
      <c r="CXE145" s="131"/>
      <c r="CXF145" s="131"/>
      <c r="CXG145" s="131"/>
      <c r="CXH145" s="131"/>
      <c r="CXI145" s="131"/>
      <c r="CXJ145" s="131"/>
      <c r="CXK145" s="131"/>
      <c r="CXL145" s="131"/>
      <c r="CXM145" s="131"/>
      <c r="CXN145" s="131"/>
      <c r="CXO145" s="131"/>
      <c r="CXP145" s="131"/>
      <c r="CXQ145" s="131"/>
      <c r="CXR145" s="131"/>
      <c r="CXS145" s="131"/>
      <c r="CXT145" s="131"/>
      <c r="CXU145" s="131"/>
      <c r="CXV145" s="131"/>
      <c r="CXW145" s="131"/>
      <c r="CXX145" s="131"/>
      <c r="CXY145" s="131"/>
      <c r="CXZ145" s="131"/>
      <c r="CYA145" s="131"/>
      <c r="CYB145" s="131"/>
      <c r="CYC145" s="131"/>
      <c r="CYD145" s="131"/>
      <c r="CYE145" s="131"/>
      <c r="CYF145" s="131"/>
      <c r="CYG145" s="131"/>
      <c r="CYH145" s="131"/>
      <c r="CYI145" s="131"/>
      <c r="CYJ145" s="131"/>
      <c r="CYK145" s="131"/>
      <c r="CYL145" s="131"/>
      <c r="CYM145" s="131"/>
      <c r="CYN145" s="131"/>
      <c r="CYO145" s="131"/>
      <c r="CYP145" s="131"/>
      <c r="CYQ145" s="131"/>
      <c r="CYR145" s="131"/>
      <c r="CYS145" s="131"/>
      <c r="CYT145" s="131"/>
      <c r="CYU145" s="131"/>
      <c r="CYV145" s="131"/>
      <c r="CYW145" s="131"/>
      <c r="CYX145" s="131"/>
      <c r="CYY145" s="131"/>
      <c r="CYZ145" s="131"/>
      <c r="CZA145" s="131"/>
      <c r="CZB145" s="131"/>
      <c r="CZC145" s="131"/>
      <c r="CZD145" s="131"/>
      <c r="CZE145" s="131"/>
      <c r="CZF145" s="131"/>
      <c r="CZG145" s="131"/>
      <c r="CZH145" s="131"/>
      <c r="CZI145" s="131"/>
      <c r="CZJ145" s="131"/>
      <c r="CZK145" s="131"/>
      <c r="CZL145" s="131"/>
      <c r="CZM145" s="131"/>
      <c r="CZN145" s="131"/>
      <c r="CZO145" s="131"/>
      <c r="CZP145" s="131"/>
      <c r="CZQ145" s="131"/>
      <c r="CZR145" s="131"/>
      <c r="CZS145" s="131"/>
      <c r="CZT145" s="131"/>
      <c r="CZU145" s="131"/>
      <c r="CZV145" s="131"/>
      <c r="CZW145" s="131"/>
      <c r="CZX145" s="131"/>
      <c r="CZY145" s="131"/>
      <c r="CZZ145" s="131"/>
      <c r="DAA145" s="131"/>
      <c r="DAB145" s="131"/>
      <c r="DAC145" s="131"/>
      <c r="DAD145" s="131"/>
      <c r="DAE145" s="131"/>
      <c r="DAF145" s="131"/>
      <c r="DAG145" s="131"/>
      <c r="DAH145" s="131"/>
      <c r="DAI145" s="131"/>
      <c r="DAJ145" s="131"/>
      <c r="DAK145" s="131"/>
      <c r="DAL145" s="131"/>
      <c r="DAM145" s="131"/>
      <c r="DAN145" s="131"/>
      <c r="DAO145" s="131"/>
      <c r="DAP145" s="131"/>
      <c r="DAQ145" s="131"/>
      <c r="DAR145" s="131"/>
      <c r="DAS145" s="131"/>
      <c r="DAT145" s="131"/>
      <c r="DAU145" s="131"/>
      <c r="DAV145" s="131"/>
      <c r="DAW145" s="131"/>
      <c r="DAX145" s="131"/>
      <c r="DAY145" s="131"/>
      <c r="DAZ145" s="131"/>
      <c r="DBA145" s="131"/>
      <c r="DBB145" s="131"/>
      <c r="DBC145" s="131"/>
      <c r="DBD145" s="131"/>
      <c r="DBE145" s="131"/>
      <c r="DBF145" s="131"/>
      <c r="DBG145" s="131"/>
      <c r="DBH145" s="131"/>
      <c r="DBI145" s="131"/>
      <c r="DBJ145" s="131"/>
      <c r="DBK145" s="131"/>
      <c r="DBL145" s="131"/>
      <c r="DBM145" s="131"/>
      <c r="DBN145" s="131"/>
      <c r="DBO145" s="131"/>
      <c r="DBP145" s="131"/>
      <c r="DBQ145" s="131"/>
      <c r="DBR145" s="131"/>
      <c r="DBS145" s="131"/>
      <c r="DBT145" s="131"/>
      <c r="DBU145" s="131"/>
      <c r="DBV145" s="131"/>
      <c r="DBW145" s="131"/>
      <c r="DBX145" s="131"/>
      <c r="DBY145" s="131"/>
      <c r="DBZ145" s="131"/>
      <c r="DCA145" s="131"/>
      <c r="DCB145" s="131"/>
      <c r="DCC145" s="131"/>
      <c r="DCD145" s="131"/>
      <c r="DCE145" s="131"/>
      <c r="DCF145" s="131"/>
      <c r="DCG145" s="131"/>
      <c r="DCH145" s="131"/>
      <c r="DCI145" s="131"/>
      <c r="DCJ145" s="131"/>
      <c r="DCK145" s="131"/>
      <c r="DCL145" s="131"/>
      <c r="DCM145" s="131"/>
      <c r="DCN145" s="131"/>
      <c r="DCO145" s="131"/>
      <c r="DCP145" s="131"/>
      <c r="DCQ145" s="131"/>
      <c r="DCR145" s="131"/>
      <c r="DCS145" s="131"/>
      <c r="DCT145" s="131"/>
      <c r="DCU145" s="131"/>
      <c r="DCV145" s="131"/>
      <c r="DCW145" s="131"/>
      <c r="DCX145" s="131"/>
      <c r="DCY145" s="131"/>
      <c r="DCZ145" s="131"/>
      <c r="DDA145" s="131"/>
      <c r="DDB145" s="131"/>
      <c r="DDC145" s="131"/>
      <c r="DDD145" s="131"/>
      <c r="DDE145" s="131"/>
      <c r="DDF145" s="131"/>
      <c r="DDG145" s="131"/>
      <c r="DDH145" s="131"/>
      <c r="DDI145" s="131"/>
      <c r="DDJ145" s="131"/>
      <c r="DDK145" s="131"/>
      <c r="DDL145" s="131"/>
      <c r="DDM145" s="131"/>
      <c r="DDN145" s="131"/>
      <c r="DDO145" s="131"/>
      <c r="DDP145" s="131"/>
      <c r="DDQ145" s="131"/>
      <c r="DDR145" s="131"/>
      <c r="DDS145" s="131"/>
      <c r="DDT145" s="131"/>
      <c r="DDU145" s="131"/>
      <c r="DDV145" s="131"/>
      <c r="DDW145" s="131"/>
      <c r="DDX145" s="131"/>
      <c r="DDY145" s="131"/>
      <c r="DDZ145" s="131"/>
      <c r="DEA145" s="131"/>
      <c r="DEB145" s="131"/>
      <c r="DEC145" s="131"/>
      <c r="DED145" s="131"/>
      <c r="DEE145" s="131"/>
      <c r="DEF145" s="131"/>
      <c r="DEG145" s="131"/>
      <c r="DEH145" s="131"/>
      <c r="DEI145" s="131"/>
      <c r="DEJ145" s="131"/>
      <c r="DEK145" s="131"/>
      <c r="DEL145" s="131"/>
      <c r="DEM145" s="131"/>
      <c r="DEN145" s="131"/>
      <c r="DEO145" s="131"/>
      <c r="DEP145" s="131"/>
      <c r="DEQ145" s="131"/>
      <c r="DER145" s="131"/>
      <c r="DES145" s="131"/>
      <c r="DET145" s="131"/>
      <c r="DEU145" s="131"/>
      <c r="DEV145" s="131"/>
      <c r="DEW145" s="131"/>
      <c r="DEX145" s="131"/>
      <c r="DEY145" s="131"/>
      <c r="DEZ145" s="131"/>
      <c r="DFA145" s="131"/>
      <c r="DFB145" s="131"/>
      <c r="DFC145" s="131"/>
      <c r="DFD145" s="131"/>
      <c r="DFE145" s="131"/>
      <c r="DFF145" s="131"/>
      <c r="DFG145" s="131"/>
      <c r="DFH145" s="131"/>
      <c r="DFI145" s="131"/>
      <c r="DFJ145" s="131"/>
      <c r="DFK145" s="131"/>
      <c r="DFL145" s="131"/>
      <c r="DFM145" s="131"/>
      <c r="DFN145" s="131"/>
      <c r="DFO145" s="131"/>
      <c r="DFP145" s="131"/>
      <c r="DFQ145" s="131"/>
      <c r="DFR145" s="131"/>
      <c r="DFS145" s="131"/>
      <c r="DFT145" s="131"/>
      <c r="DFU145" s="131"/>
      <c r="DFV145" s="131"/>
      <c r="DFW145" s="131"/>
      <c r="DFX145" s="131"/>
      <c r="DFY145" s="131"/>
      <c r="DFZ145" s="131"/>
      <c r="DGA145" s="131"/>
      <c r="DGB145" s="131"/>
      <c r="DGC145" s="131"/>
      <c r="DGD145" s="131"/>
      <c r="DGE145" s="131"/>
      <c r="DGF145" s="131"/>
      <c r="DGG145" s="131"/>
      <c r="DGH145" s="131"/>
      <c r="DGI145" s="131"/>
      <c r="DGJ145" s="131"/>
      <c r="DGK145" s="131"/>
      <c r="DGL145" s="131"/>
      <c r="DGM145" s="131"/>
      <c r="DGN145" s="131"/>
      <c r="DGO145" s="131"/>
      <c r="DGP145" s="131"/>
      <c r="DGQ145" s="131"/>
      <c r="DGR145" s="131"/>
      <c r="DGS145" s="131"/>
      <c r="DGT145" s="131"/>
      <c r="DGU145" s="131"/>
      <c r="DGV145" s="131"/>
      <c r="DGW145" s="131"/>
      <c r="DGX145" s="131"/>
      <c r="DGY145" s="131"/>
      <c r="DGZ145" s="131"/>
      <c r="DHA145" s="131"/>
      <c r="DHB145" s="131"/>
      <c r="DHC145" s="131"/>
      <c r="DHD145" s="131"/>
      <c r="DHE145" s="131"/>
      <c r="DHF145" s="131"/>
      <c r="DHG145" s="131"/>
      <c r="DHH145" s="131"/>
      <c r="DHI145" s="131"/>
      <c r="DHJ145" s="131"/>
      <c r="DHK145" s="131"/>
      <c r="DHL145" s="131"/>
      <c r="DHM145" s="131"/>
      <c r="DHN145" s="131"/>
      <c r="DHO145" s="131"/>
      <c r="DHP145" s="131"/>
      <c r="DHQ145" s="131"/>
      <c r="DHR145" s="131"/>
      <c r="DHS145" s="131"/>
      <c r="DHT145" s="131"/>
      <c r="DHU145" s="131"/>
      <c r="DHV145" s="131"/>
      <c r="DHW145" s="131"/>
      <c r="DHX145" s="131"/>
      <c r="DHY145" s="131"/>
      <c r="DHZ145" s="131"/>
      <c r="DIA145" s="131"/>
      <c r="DIB145" s="131"/>
      <c r="DIC145" s="131"/>
      <c r="DID145" s="131"/>
      <c r="DIE145" s="131"/>
      <c r="DIF145" s="131"/>
      <c r="DIG145" s="131"/>
      <c r="DIH145" s="131"/>
      <c r="DII145" s="131"/>
      <c r="DIJ145" s="131"/>
      <c r="DIK145" s="131"/>
      <c r="DIL145" s="131"/>
      <c r="DIM145" s="131"/>
      <c r="DIN145" s="131"/>
      <c r="DIO145" s="131"/>
      <c r="DIP145" s="131"/>
      <c r="DIQ145" s="131"/>
      <c r="DIR145" s="131"/>
      <c r="DIS145" s="131"/>
      <c r="DIT145" s="131"/>
      <c r="DIU145" s="131"/>
      <c r="DIV145" s="131"/>
      <c r="DIW145" s="131"/>
      <c r="DIX145" s="131"/>
      <c r="DIY145" s="131"/>
      <c r="DIZ145" s="131"/>
      <c r="DJA145" s="131"/>
      <c r="DJB145" s="131"/>
      <c r="DJC145" s="131"/>
      <c r="DJD145" s="131"/>
      <c r="DJE145" s="131"/>
      <c r="DJF145" s="131"/>
      <c r="DJG145" s="131"/>
      <c r="DJH145" s="131"/>
      <c r="DJI145" s="131"/>
      <c r="DJJ145" s="131"/>
      <c r="DJK145" s="131"/>
      <c r="DJL145" s="131"/>
      <c r="DJM145" s="131"/>
      <c r="DJN145" s="131"/>
      <c r="DJO145" s="131"/>
      <c r="DJP145" s="131"/>
      <c r="DJQ145" s="131"/>
      <c r="DJR145" s="131"/>
      <c r="DJS145" s="131"/>
      <c r="DJT145" s="131"/>
      <c r="DJU145" s="131"/>
      <c r="DJV145" s="131"/>
      <c r="DJW145" s="131"/>
      <c r="DJX145" s="131"/>
      <c r="DJY145" s="131"/>
      <c r="DJZ145" s="131"/>
      <c r="DKA145" s="131"/>
      <c r="DKB145" s="131"/>
      <c r="DKC145" s="131"/>
      <c r="DKD145" s="131"/>
      <c r="DKE145" s="131"/>
      <c r="DKF145" s="131"/>
      <c r="DKG145" s="131"/>
      <c r="DKH145" s="131"/>
      <c r="DKI145" s="131"/>
      <c r="DKJ145" s="131"/>
      <c r="DKK145" s="131"/>
      <c r="DKL145" s="131"/>
      <c r="DKM145" s="131"/>
      <c r="DKN145" s="131"/>
      <c r="DKO145" s="131"/>
      <c r="DKP145" s="131"/>
      <c r="DKQ145" s="131"/>
      <c r="DKR145" s="131"/>
      <c r="DKS145" s="131"/>
      <c r="DKT145" s="131"/>
      <c r="DKU145" s="131"/>
      <c r="DKV145" s="131"/>
      <c r="DKW145" s="131"/>
      <c r="DKX145" s="131"/>
      <c r="DKY145" s="131"/>
      <c r="DKZ145" s="131"/>
      <c r="DLA145" s="131"/>
      <c r="DLB145" s="131"/>
      <c r="DLC145" s="131"/>
      <c r="DLD145" s="131"/>
      <c r="DLE145" s="131"/>
      <c r="DLF145" s="131"/>
      <c r="DLG145" s="131"/>
      <c r="DLH145" s="131"/>
      <c r="DLI145" s="131"/>
      <c r="DLJ145" s="131"/>
      <c r="DLK145" s="131"/>
      <c r="DLL145" s="131"/>
      <c r="DLM145" s="131"/>
      <c r="DLN145" s="131"/>
      <c r="DLO145" s="131"/>
      <c r="DLP145" s="131"/>
      <c r="DLQ145" s="131"/>
      <c r="DLR145" s="131"/>
      <c r="DLS145" s="131"/>
      <c r="DLT145" s="131"/>
      <c r="DLU145" s="131"/>
      <c r="DLV145" s="131"/>
      <c r="DLW145" s="131"/>
      <c r="DLX145" s="131"/>
      <c r="DLY145" s="131"/>
      <c r="DLZ145" s="131"/>
      <c r="DMA145" s="131"/>
      <c r="DMB145" s="131"/>
      <c r="DMC145" s="131"/>
      <c r="DMD145" s="131"/>
      <c r="DME145" s="131"/>
      <c r="DMF145" s="131"/>
      <c r="DMG145" s="131"/>
      <c r="DMH145" s="131"/>
      <c r="DMI145" s="131"/>
      <c r="DMJ145" s="131"/>
      <c r="DMK145" s="131"/>
      <c r="DML145" s="131"/>
      <c r="DMM145" s="131"/>
      <c r="DMN145" s="131"/>
      <c r="DMO145" s="131"/>
      <c r="DMP145" s="131"/>
      <c r="DMQ145" s="131"/>
      <c r="DMR145" s="131"/>
      <c r="DMS145" s="131"/>
      <c r="DMT145" s="131"/>
      <c r="DMU145" s="131"/>
      <c r="DMV145" s="131"/>
      <c r="DMW145" s="131"/>
      <c r="DMX145" s="131"/>
      <c r="DMY145" s="131"/>
      <c r="DMZ145" s="131"/>
      <c r="DNA145" s="131"/>
      <c r="DNB145" s="131"/>
      <c r="DNC145" s="131"/>
      <c r="DND145" s="131"/>
      <c r="DNE145" s="131"/>
      <c r="DNF145" s="131"/>
      <c r="DNG145" s="131"/>
      <c r="DNH145" s="131"/>
      <c r="DNI145" s="131"/>
      <c r="DNJ145" s="131"/>
      <c r="DNK145" s="131"/>
      <c r="DNL145" s="131"/>
      <c r="DNM145" s="131"/>
      <c r="DNN145" s="131"/>
      <c r="DNO145" s="131"/>
      <c r="DNP145" s="131"/>
      <c r="DNQ145" s="131"/>
      <c r="DNR145" s="131"/>
      <c r="DNS145" s="131"/>
      <c r="DNT145" s="131"/>
      <c r="DNU145" s="131"/>
      <c r="DNV145" s="131"/>
      <c r="DNW145" s="131"/>
      <c r="DNX145" s="131"/>
      <c r="DNY145" s="131"/>
      <c r="DNZ145" s="131"/>
      <c r="DOA145" s="131"/>
      <c r="DOB145" s="131"/>
      <c r="DOC145" s="131"/>
      <c r="DOD145" s="131"/>
      <c r="DOE145" s="131"/>
      <c r="DOF145" s="131"/>
      <c r="DOG145" s="131"/>
      <c r="DOH145" s="131"/>
      <c r="DOI145" s="131"/>
      <c r="DOJ145" s="131"/>
      <c r="DOK145" s="131"/>
      <c r="DOL145" s="131"/>
      <c r="DOM145" s="131"/>
      <c r="DON145" s="131"/>
      <c r="DOO145" s="131"/>
      <c r="DOP145" s="131"/>
      <c r="DOQ145" s="131"/>
      <c r="DOR145" s="131"/>
      <c r="DOS145" s="131"/>
      <c r="DOT145" s="131"/>
      <c r="DOU145" s="131"/>
      <c r="DOV145" s="131"/>
      <c r="DOW145" s="131"/>
      <c r="DOX145" s="131"/>
      <c r="DOY145" s="131"/>
      <c r="DOZ145" s="131"/>
      <c r="DPA145" s="131"/>
      <c r="DPB145" s="131"/>
      <c r="DPC145" s="131"/>
      <c r="DPD145" s="131"/>
      <c r="DPE145" s="131"/>
      <c r="DPF145" s="131"/>
      <c r="DPG145" s="131"/>
      <c r="DPH145" s="131"/>
      <c r="DPI145" s="131"/>
      <c r="DPJ145" s="131"/>
      <c r="DPK145" s="131"/>
      <c r="DPL145" s="131"/>
      <c r="DPM145" s="131"/>
      <c r="DPN145" s="131"/>
      <c r="DPO145" s="131"/>
      <c r="DPP145" s="131"/>
      <c r="DPQ145" s="131"/>
      <c r="DPR145" s="131"/>
      <c r="DPS145" s="131"/>
      <c r="DPT145" s="131"/>
      <c r="DPU145" s="131"/>
      <c r="DPV145" s="131"/>
      <c r="DPW145" s="131"/>
      <c r="DPX145" s="131"/>
      <c r="DPY145" s="131"/>
      <c r="DPZ145" s="131"/>
      <c r="DQA145" s="131"/>
      <c r="DQB145" s="131"/>
      <c r="DQC145" s="131"/>
      <c r="DQD145" s="131"/>
      <c r="DQE145" s="131"/>
      <c r="DQF145" s="131"/>
      <c r="DQG145" s="131"/>
      <c r="DQH145" s="131"/>
      <c r="DQI145" s="131"/>
      <c r="DQJ145" s="131"/>
      <c r="DQK145" s="131"/>
      <c r="DQL145" s="131"/>
      <c r="DQM145" s="131"/>
      <c r="DQN145" s="131"/>
      <c r="DQO145" s="131"/>
      <c r="DQP145" s="131"/>
      <c r="DQQ145" s="131"/>
      <c r="DQR145" s="131"/>
      <c r="DQS145" s="131"/>
      <c r="DQT145" s="131"/>
      <c r="DQU145" s="131"/>
      <c r="DQV145" s="131"/>
      <c r="DQW145" s="131"/>
      <c r="DQX145" s="131"/>
      <c r="DQY145" s="131"/>
      <c r="DQZ145" s="131"/>
      <c r="DRA145" s="131"/>
      <c r="DRB145" s="131"/>
      <c r="DRC145" s="131"/>
      <c r="DRD145" s="131"/>
      <c r="DRE145" s="131"/>
      <c r="DRF145" s="131"/>
      <c r="DRG145" s="131"/>
      <c r="DRH145" s="131"/>
      <c r="DRI145" s="131"/>
      <c r="DRJ145" s="131"/>
      <c r="DRK145" s="131"/>
      <c r="DRL145" s="131"/>
      <c r="DRM145" s="131"/>
      <c r="DRN145" s="131"/>
      <c r="DRO145" s="131"/>
      <c r="DRP145" s="131"/>
      <c r="DRQ145" s="131"/>
      <c r="DRR145" s="131"/>
      <c r="DRS145" s="131"/>
      <c r="DRT145" s="131"/>
      <c r="DRU145" s="131"/>
      <c r="DRV145" s="131"/>
      <c r="DRW145" s="131"/>
      <c r="DRX145" s="131"/>
      <c r="DRY145" s="131"/>
      <c r="DRZ145" s="131"/>
      <c r="DSA145" s="131"/>
      <c r="DSB145" s="131"/>
      <c r="DSC145" s="131"/>
      <c r="DSD145" s="131"/>
      <c r="DSE145" s="131"/>
      <c r="DSF145" s="131"/>
      <c r="DSG145" s="131"/>
      <c r="DSH145" s="131"/>
      <c r="DSI145" s="131"/>
      <c r="DSJ145" s="131"/>
      <c r="DSK145" s="131"/>
      <c r="DSL145" s="131"/>
      <c r="DSM145" s="131"/>
      <c r="DSN145" s="131"/>
      <c r="DSO145" s="131"/>
      <c r="DSP145" s="131"/>
      <c r="DSQ145" s="131"/>
      <c r="DSR145" s="131"/>
      <c r="DSS145" s="131"/>
      <c r="DST145" s="131"/>
      <c r="DSU145" s="131"/>
      <c r="DSV145" s="131"/>
      <c r="DSW145" s="131"/>
      <c r="DSX145" s="131"/>
      <c r="DSY145" s="131"/>
      <c r="DSZ145" s="131"/>
      <c r="DTA145" s="131"/>
      <c r="DTB145" s="131"/>
      <c r="DTC145" s="131"/>
      <c r="DTD145" s="131"/>
      <c r="DTE145" s="131"/>
      <c r="DTF145" s="131"/>
      <c r="DTG145" s="131"/>
      <c r="DTH145" s="131"/>
      <c r="DTI145" s="131"/>
      <c r="DTJ145" s="131"/>
      <c r="DTK145" s="131"/>
      <c r="DTL145" s="131"/>
      <c r="DTM145" s="131"/>
      <c r="DTN145" s="131"/>
      <c r="DTO145" s="131"/>
      <c r="DTP145" s="131"/>
      <c r="DTQ145" s="131"/>
      <c r="DTR145" s="131"/>
      <c r="DTS145" s="131"/>
      <c r="DTT145" s="131"/>
      <c r="DTU145" s="131"/>
      <c r="DTV145" s="131"/>
      <c r="DTW145" s="131"/>
      <c r="DTX145" s="131"/>
      <c r="DTY145" s="131"/>
      <c r="DTZ145" s="131"/>
      <c r="DUA145" s="131"/>
      <c r="DUB145" s="131"/>
      <c r="DUC145" s="131"/>
      <c r="DUD145" s="131"/>
      <c r="DUE145" s="131"/>
      <c r="DUF145" s="131"/>
      <c r="DUG145" s="131"/>
      <c r="DUH145" s="131"/>
      <c r="DUI145" s="131"/>
      <c r="DUJ145" s="131"/>
      <c r="DUK145" s="131"/>
      <c r="DUL145" s="131"/>
      <c r="DUM145" s="131"/>
      <c r="DUN145" s="131"/>
      <c r="DUO145" s="131"/>
      <c r="DUP145" s="131"/>
      <c r="DUQ145" s="131"/>
      <c r="DUR145" s="131"/>
      <c r="DUS145" s="131"/>
      <c r="DUT145" s="131"/>
      <c r="DUU145" s="131"/>
      <c r="DUV145" s="131"/>
      <c r="DUW145" s="131"/>
      <c r="DUX145" s="131"/>
      <c r="DUY145" s="131"/>
      <c r="DUZ145" s="131"/>
      <c r="DVA145" s="131"/>
      <c r="DVB145" s="131"/>
      <c r="DVC145" s="131"/>
      <c r="DVD145" s="131"/>
      <c r="DVE145" s="131"/>
      <c r="DVF145" s="131"/>
      <c r="DVG145" s="131"/>
      <c r="DVH145" s="131"/>
      <c r="DVI145" s="131"/>
      <c r="DVJ145" s="131"/>
      <c r="DVK145" s="131"/>
      <c r="DVL145" s="131"/>
      <c r="DVM145" s="131"/>
      <c r="DVN145" s="131"/>
      <c r="DVO145" s="131"/>
      <c r="DVP145" s="131"/>
      <c r="DVQ145" s="131"/>
      <c r="DVR145" s="131"/>
      <c r="DVS145" s="131"/>
      <c r="DVT145" s="131"/>
      <c r="DVU145" s="131"/>
      <c r="DVV145" s="131"/>
      <c r="DVW145" s="131"/>
      <c r="DVX145" s="131"/>
      <c r="DVY145" s="131"/>
      <c r="DVZ145" s="131"/>
      <c r="DWA145" s="131"/>
      <c r="DWB145" s="131"/>
      <c r="DWC145" s="131"/>
      <c r="DWD145" s="131"/>
      <c r="DWE145" s="131"/>
      <c r="DWF145" s="131"/>
      <c r="DWG145" s="131"/>
      <c r="DWH145" s="131"/>
      <c r="DWI145" s="131"/>
      <c r="DWJ145" s="131"/>
      <c r="DWK145" s="131"/>
      <c r="DWL145" s="131"/>
      <c r="DWM145" s="131"/>
      <c r="DWN145" s="131"/>
      <c r="DWO145" s="131"/>
      <c r="DWP145" s="131"/>
      <c r="DWQ145" s="131"/>
      <c r="DWR145" s="131"/>
      <c r="DWS145" s="131"/>
      <c r="DWT145" s="131"/>
      <c r="DWU145" s="131"/>
      <c r="DWV145" s="131"/>
      <c r="DWW145" s="131"/>
      <c r="DWX145" s="131"/>
      <c r="DWY145" s="131"/>
      <c r="DWZ145" s="131"/>
      <c r="DXA145" s="131"/>
      <c r="DXB145" s="131"/>
      <c r="DXC145" s="131"/>
      <c r="DXD145" s="131"/>
      <c r="DXE145" s="131"/>
      <c r="DXF145" s="131"/>
      <c r="DXG145" s="131"/>
      <c r="DXH145" s="131"/>
      <c r="DXI145" s="131"/>
      <c r="DXJ145" s="131"/>
      <c r="DXK145" s="131"/>
      <c r="DXL145" s="131"/>
      <c r="DXM145" s="131"/>
      <c r="DXN145" s="131"/>
      <c r="DXO145" s="131"/>
      <c r="DXP145" s="131"/>
      <c r="DXQ145" s="131"/>
      <c r="DXR145" s="131"/>
      <c r="DXS145" s="131"/>
      <c r="DXT145" s="131"/>
      <c r="DXU145" s="131"/>
      <c r="DXV145" s="131"/>
      <c r="DXW145" s="131"/>
      <c r="DXX145" s="131"/>
      <c r="DXY145" s="131"/>
      <c r="DXZ145" s="131"/>
      <c r="DYA145" s="131"/>
      <c r="DYB145" s="131"/>
      <c r="DYC145" s="131"/>
      <c r="DYD145" s="131"/>
      <c r="DYE145" s="131"/>
      <c r="DYF145" s="131"/>
      <c r="DYG145" s="131"/>
      <c r="DYH145" s="131"/>
      <c r="DYI145" s="131"/>
      <c r="DYJ145" s="131"/>
      <c r="DYK145" s="131"/>
      <c r="DYL145" s="131"/>
      <c r="DYM145" s="131"/>
      <c r="DYN145" s="131"/>
      <c r="DYO145" s="131"/>
      <c r="DYP145" s="131"/>
      <c r="DYQ145" s="131"/>
      <c r="DYR145" s="131"/>
      <c r="DYS145" s="131"/>
      <c r="DYT145" s="131"/>
      <c r="DYU145" s="131"/>
      <c r="DYV145" s="131"/>
      <c r="DYW145" s="131"/>
      <c r="DYX145" s="131"/>
      <c r="DYY145" s="131"/>
      <c r="DYZ145" s="131"/>
      <c r="DZA145" s="131"/>
      <c r="DZB145" s="131"/>
      <c r="DZC145" s="131"/>
      <c r="DZD145" s="131"/>
      <c r="DZE145" s="131"/>
      <c r="DZF145" s="131"/>
      <c r="DZG145" s="131"/>
      <c r="DZH145" s="131"/>
      <c r="DZI145" s="131"/>
      <c r="DZJ145" s="131"/>
      <c r="DZK145" s="131"/>
      <c r="DZL145" s="131"/>
      <c r="DZM145" s="131"/>
      <c r="DZN145" s="131"/>
      <c r="DZO145" s="131"/>
      <c r="DZP145" s="131"/>
      <c r="DZQ145" s="131"/>
      <c r="DZR145" s="131"/>
      <c r="DZS145" s="131"/>
      <c r="DZT145" s="131"/>
      <c r="DZU145" s="131"/>
      <c r="DZV145" s="131"/>
      <c r="DZW145" s="131"/>
      <c r="DZX145" s="131"/>
      <c r="DZY145" s="131"/>
      <c r="DZZ145" s="131"/>
      <c r="EAA145" s="131"/>
      <c r="EAB145" s="131"/>
      <c r="EAC145" s="131"/>
      <c r="EAD145" s="131"/>
      <c r="EAE145" s="131"/>
      <c r="EAF145" s="131"/>
      <c r="EAG145" s="131"/>
      <c r="EAH145" s="131"/>
      <c r="EAI145" s="131"/>
      <c r="EAJ145" s="131"/>
      <c r="EAK145" s="131"/>
      <c r="EAL145" s="131"/>
      <c r="EAM145" s="131"/>
      <c r="EAN145" s="131"/>
      <c r="EAO145" s="131"/>
      <c r="EAP145" s="131"/>
      <c r="EAQ145" s="131"/>
      <c r="EAR145" s="131"/>
      <c r="EAS145" s="131"/>
      <c r="EAT145" s="131"/>
      <c r="EAU145" s="131"/>
      <c r="EAV145" s="131"/>
      <c r="EAW145" s="131"/>
      <c r="EAX145" s="131"/>
      <c r="EAY145" s="131"/>
      <c r="EAZ145" s="131"/>
      <c r="EBA145" s="131"/>
      <c r="EBB145" s="131"/>
      <c r="EBC145" s="131"/>
      <c r="EBD145" s="131"/>
      <c r="EBE145" s="131"/>
      <c r="EBF145" s="131"/>
      <c r="EBG145" s="131"/>
      <c r="EBH145" s="131"/>
      <c r="EBI145" s="131"/>
      <c r="EBJ145" s="131"/>
      <c r="EBK145" s="131"/>
      <c r="EBL145" s="131"/>
      <c r="EBM145" s="131"/>
      <c r="EBN145" s="131"/>
      <c r="EBO145" s="131"/>
      <c r="EBP145" s="131"/>
      <c r="EBQ145" s="131"/>
      <c r="EBR145" s="131"/>
      <c r="EBS145" s="131"/>
      <c r="EBT145" s="131"/>
      <c r="EBU145" s="131"/>
      <c r="EBV145" s="131"/>
      <c r="EBW145" s="131"/>
      <c r="EBX145" s="131"/>
      <c r="EBY145" s="131"/>
      <c r="EBZ145" s="131"/>
      <c r="ECA145" s="131"/>
      <c r="ECB145" s="131"/>
      <c r="ECC145" s="131"/>
      <c r="ECD145" s="131"/>
      <c r="ECE145" s="131"/>
      <c r="ECF145" s="131"/>
      <c r="ECG145" s="131"/>
      <c r="ECH145" s="131"/>
      <c r="ECI145" s="131"/>
      <c r="ECJ145" s="131"/>
      <c r="ECK145" s="131"/>
      <c r="ECL145" s="131"/>
      <c r="ECM145" s="131"/>
      <c r="ECN145" s="131"/>
      <c r="ECO145" s="131"/>
      <c r="ECP145" s="131"/>
      <c r="ECQ145" s="131"/>
      <c r="ECR145" s="131"/>
      <c r="ECS145" s="131"/>
      <c r="ECT145" s="131"/>
      <c r="ECU145" s="131"/>
      <c r="ECV145" s="131"/>
      <c r="ECW145" s="131"/>
      <c r="ECX145" s="131"/>
      <c r="ECY145" s="131"/>
      <c r="ECZ145" s="131"/>
      <c r="EDA145" s="131"/>
      <c r="EDB145" s="131"/>
      <c r="EDC145" s="131"/>
      <c r="EDD145" s="131"/>
      <c r="EDE145" s="131"/>
      <c r="EDF145" s="131"/>
      <c r="EDG145" s="131"/>
      <c r="EDH145" s="131"/>
      <c r="EDI145" s="131"/>
      <c r="EDJ145" s="131"/>
      <c r="EDK145" s="131"/>
      <c r="EDL145" s="131"/>
      <c r="EDM145" s="131"/>
      <c r="EDN145" s="131"/>
      <c r="EDO145" s="131"/>
      <c r="EDP145" s="131"/>
      <c r="EDQ145" s="131"/>
      <c r="EDR145" s="131"/>
      <c r="EDS145" s="131"/>
      <c r="EDT145" s="131"/>
      <c r="EDU145" s="131"/>
      <c r="EDV145" s="131"/>
      <c r="EDW145" s="131"/>
      <c r="EDX145" s="131"/>
      <c r="EDY145" s="131"/>
      <c r="EDZ145" s="131"/>
      <c r="EEA145" s="131"/>
      <c r="EEB145" s="131"/>
      <c r="EEC145" s="131"/>
      <c r="EED145" s="131"/>
      <c r="EEE145" s="131"/>
      <c r="EEF145" s="131"/>
      <c r="EEG145" s="131"/>
      <c r="EEH145" s="131"/>
      <c r="EEI145" s="131"/>
      <c r="EEJ145" s="131"/>
      <c r="EEK145" s="131"/>
      <c r="EEL145" s="131"/>
      <c r="EEM145" s="131"/>
      <c r="EEN145" s="131"/>
      <c r="EEO145" s="131"/>
      <c r="EEP145" s="131"/>
      <c r="EEQ145" s="131"/>
      <c r="EER145" s="131"/>
      <c r="EES145" s="131"/>
      <c r="EET145" s="131"/>
      <c r="EEU145" s="131"/>
      <c r="EEV145" s="131"/>
      <c r="EEW145" s="131"/>
      <c r="EEX145" s="131"/>
      <c r="EEY145" s="131"/>
      <c r="EEZ145" s="131"/>
      <c r="EFA145" s="131"/>
      <c r="EFB145" s="131"/>
      <c r="EFC145" s="131"/>
      <c r="EFD145" s="131"/>
      <c r="EFE145" s="131"/>
      <c r="EFF145" s="131"/>
      <c r="EFG145" s="131"/>
      <c r="EFH145" s="131"/>
      <c r="EFI145" s="131"/>
      <c r="EFJ145" s="131"/>
      <c r="EFK145" s="131"/>
      <c r="EFL145" s="131"/>
      <c r="EFM145" s="131"/>
      <c r="EFN145" s="131"/>
      <c r="EFO145" s="131"/>
      <c r="EFP145" s="131"/>
      <c r="EFQ145" s="131"/>
      <c r="EFR145" s="131"/>
      <c r="EFS145" s="131"/>
      <c r="EFT145" s="131"/>
      <c r="EFU145" s="131"/>
      <c r="EFV145" s="131"/>
      <c r="EFW145" s="131"/>
      <c r="EFX145" s="131"/>
      <c r="EFY145" s="131"/>
      <c r="EFZ145" s="131"/>
      <c r="EGA145" s="131"/>
      <c r="EGB145" s="131"/>
      <c r="EGC145" s="131"/>
      <c r="EGD145" s="131"/>
      <c r="EGE145" s="131"/>
      <c r="EGF145" s="131"/>
      <c r="EGG145" s="131"/>
      <c r="EGH145" s="131"/>
      <c r="EGI145" s="131"/>
      <c r="EGJ145" s="131"/>
      <c r="EGK145" s="131"/>
      <c r="EGL145" s="131"/>
      <c r="EGM145" s="131"/>
      <c r="EGN145" s="131"/>
      <c r="EGO145" s="131"/>
      <c r="EGP145" s="131"/>
      <c r="EGQ145" s="131"/>
      <c r="EGR145" s="131"/>
      <c r="EGS145" s="131"/>
      <c r="EGT145" s="131"/>
      <c r="EGU145" s="131"/>
      <c r="EGV145" s="131"/>
      <c r="EGW145" s="131"/>
      <c r="EGX145" s="131"/>
      <c r="EGY145" s="131"/>
      <c r="EGZ145" s="131"/>
      <c r="EHA145" s="131"/>
      <c r="EHB145" s="131"/>
      <c r="EHC145" s="131"/>
      <c r="EHD145" s="131"/>
      <c r="EHE145" s="131"/>
      <c r="EHF145" s="131"/>
      <c r="EHG145" s="131"/>
      <c r="EHH145" s="131"/>
      <c r="EHI145" s="131"/>
      <c r="EHJ145" s="131"/>
      <c r="EHK145" s="131"/>
      <c r="EHL145" s="131"/>
      <c r="EHM145" s="131"/>
      <c r="EHN145" s="131"/>
      <c r="EHO145" s="131"/>
      <c r="EHP145" s="131"/>
      <c r="EHQ145" s="131"/>
      <c r="EHR145" s="131"/>
      <c r="EHS145" s="131"/>
      <c r="EHT145" s="131"/>
      <c r="EHU145" s="131"/>
      <c r="EHV145" s="131"/>
      <c r="EHW145" s="131"/>
      <c r="EHX145" s="131"/>
      <c r="EHY145" s="131"/>
      <c r="EHZ145" s="131"/>
      <c r="EIA145" s="131"/>
      <c r="EIB145" s="131"/>
      <c r="EIC145" s="131"/>
      <c r="EID145" s="131"/>
      <c r="EIE145" s="131"/>
      <c r="EIF145" s="131"/>
      <c r="EIG145" s="131"/>
      <c r="EIH145" s="131"/>
      <c r="EII145" s="131"/>
      <c r="EIJ145" s="131"/>
      <c r="EIK145" s="131"/>
      <c r="EIL145" s="131"/>
      <c r="EIM145" s="131"/>
      <c r="EIN145" s="131"/>
    </row>
    <row r="146" spans="1:3628" customFormat="1" ht="12" customHeight="1" thickTop="1" thickBot="1" x14ac:dyDescent="0.25">
      <c r="A146" s="147" t="s">
        <v>160</v>
      </c>
      <c r="B146" s="146">
        <f>B144+B131+B125+B118</f>
        <v>10375</v>
      </c>
      <c r="C146" s="146">
        <f t="shared" ref="C146:L146" si="19">C144+C131+C125+C118</f>
        <v>13400</v>
      </c>
      <c r="D146" s="146">
        <f t="shared" si="19"/>
        <v>0</v>
      </c>
      <c r="E146" s="146">
        <f t="shared" si="19"/>
        <v>14229</v>
      </c>
      <c r="F146" s="146">
        <f t="shared" si="19"/>
        <v>9667.67</v>
      </c>
      <c r="G146" s="146">
        <f t="shared" si="19"/>
        <v>39216.200000000004</v>
      </c>
      <c r="H146" s="146">
        <f t="shared" si="19"/>
        <v>0</v>
      </c>
      <c r="I146" s="146">
        <f t="shared" si="19"/>
        <v>11405</v>
      </c>
      <c r="J146" s="146">
        <f t="shared" si="19"/>
        <v>14400</v>
      </c>
      <c r="K146" s="146">
        <f t="shared" si="19"/>
        <v>36221.199999999997</v>
      </c>
      <c r="L146" s="146">
        <f t="shared" si="19"/>
        <v>-2995</v>
      </c>
      <c r="M146" s="131"/>
      <c r="N146" s="131"/>
      <c r="O146" s="131"/>
      <c r="P146" s="131"/>
      <c r="Q146" s="131"/>
      <c r="R146" s="131"/>
      <c r="S146" s="131"/>
      <c r="T146" s="131"/>
      <c r="U146" s="131"/>
      <c r="V146" s="131"/>
      <c r="W146" s="131"/>
      <c r="X146" s="131"/>
      <c r="Y146" s="131"/>
      <c r="Z146" s="131"/>
      <c r="AA146" s="131"/>
      <c r="AB146" s="131"/>
      <c r="AC146" s="131"/>
      <c r="AD146" s="131"/>
      <c r="AE146" s="131"/>
      <c r="AF146" s="131"/>
      <c r="AG146" s="131"/>
      <c r="AH146" s="131"/>
      <c r="AI146" s="131"/>
      <c r="AJ146" s="131"/>
      <c r="AK146" s="131"/>
      <c r="AL146" s="131"/>
      <c r="AM146" s="131"/>
      <c r="AN146" s="131"/>
      <c r="AO146" s="131"/>
      <c r="AP146" s="131"/>
      <c r="AQ146" s="131"/>
      <c r="AR146" s="131"/>
      <c r="AS146" s="131"/>
      <c r="AT146" s="131"/>
      <c r="AU146" s="131"/>
      <c r="AV146" s="131"/>
      <c r="AW146" s="131"/>
      <c r="AX146" s="131"/>
      <c r="AY146" s="131"/>
      <c r="AZ146" s="131"/>
      <c r="BA146" s="131"/>
      <c r="BB146" s="131"/>
      <c r="BC146" s="131"/>
      <c r="BD146" s="131"/>
      <c r="BE146" s="131"/>
      <c r="BF146" s="131"/>
      <c r="BG146" s="131"/>
      <c r="BH146" s="131"/>
      <c r="BI146" s="131"/>
      <c r="BJ146" s="131"/>
      <c r="BK146" s="131"/>
      <c r="BL146" s="131"/>
      <c r="BM146" s="131"/>
      <c r="BN146" s="131"/>
      <c r="BO146" s="131"/>
      <c r="BP146" s="131"/>
      <c r="BQ146" s="131"/>
      <c r="BR146" s="131"/>
      <c r="BS146" s="131"/>
      <c r="BT146" s="131"/>
      <c r="BU146" s="131"/>
      <c r="BV146" s="131"/>
      <c r="BW146" s="131"/>
      <c r="BX146" s="131"/>
      <c r="BY146" s="131"/>
      <c r="BZ146" s="131"/>
      <c r="CA146" s="131"/>
      <c r="CB146" s="131"/>
      <c r="CC146" s="131"/>
      <c r="CD146" s="131"/>
      <c r="CE146" s="131"/>
      <c r="CF146" s="131"/>
      <c r="CG146" s="131"/>
      <c r="CH146" s="131"/>
      <c r="CI146" s="131"/>
      <c r="CJ146" s="131"/>
      <c r="CK146" s="131"/>
      <c r="CL146" s="131"/>
      <c r="CM146" s="131"/>
      <c r="CN146" s="131"/>
      <c r="CO146" s="131"/>
      <c r="CP146" s="131"/>
      <c r="CQ146" s="131"/>
      <c r="CR146" s="131"/>
      <c r="CS146" s="131"/>
      <c r="CT146" s="131"/>
      <c r="CU146" s="131"/>
      <c r="CV146" s="131"/>
      <c r="CW146" s="131"/>
      <c r="CX146" s="131"/>
      <c r="CY146" s="131"/>
      <c r="CZ146" s="131"/>
      <c r="DA146" s="131"/>
      <c r="DB146" s="131"/>
      <c r="DC146" s="131"/>
      <c r="DD146" s="131"/>
      <c r="DE146" s="131"/>
      <c r="DF146" s="131"/>
      <c r="DG146" s="131"/>
      <c r="DH146" s="131"/>
      <c r="DI146" s="131"/>
      <c r="DJ146" s="131"/>
      <c r="DK146" s="131"/>
      <c r="DL146" s="131"/>
      <c r="DM146" s="131"/>
      <c r="DN146" s="131"/>
      <c r="DO146" s="131"/>
      <c r="DP146" s="131"/>
      <c r="DQ146" s="131"/>
      <c r="DR146" s="131"/>
      <c r="DS146" s="131"/>
      <c r="DT146" s="131"/>
      <c r="DU146" s="131"/>
      <c r="DV146" s="131"/>
      <c r="DW146" s="131"/>
      <c r="DX146" s="131"/>
      <c r="DY146" s="131"/>
      <c r="DZ146" s="131"/>
      <c r="EA146" s="131"/>
      <c r="EB146" s="131"/>
      <c r="EC146" s="131"/>
      <c r="ED146" s="131"/>
      <c r="EE146" s="131"/>
      <c r="EF146" s="131"/>
      <c r="EG146" s="131"/>
      <c r="EH146" s="131"/>
      <c r="EI146" s="131"/>
      <c r="EJ146" s="131"/>
      <c r="EK146" s="131"/>
      <c r="EL146" s="131"/>
      <c r="EM146" s="131"/>
      <c r="EN146" s="131"/>
      <c r="EO146" s="131"/>
      <c r="EP146" s="131"/>
      <c r="EQ146" s="131"/>
      <c r="ER146" s="131"/>
      <c r="ES146" s="131"/>
      <c r="ET146" s="131"/>
      <c r="EU146" s="131"/>
      <c r="EV146" s="131"/>
      <c r="EW146" s="131"/>
      <c r="EX146" s="131"/>
      <c r="EY146" s="131"/>
      <c r="EZ146" s="131"/>
      <c r="FA146" s="131"/>
      <c r="FB146" s="131"/>
      <c r="FC146" s="131"/>
      <c r="FD146" s="131"/>
      <c r="FE146" s="131"/>
      <c r="FF146" s="131"/>
      <c r="FG146" s="131"/>
      <c r="FH146" s="131"/>
      <c r="FI146" s="131"/>
      <c r="FJ146" s="131"/>
      <c r="FK146" s="131"/>
      <c r="FL146" s="131"/>
      <c r="FM146" s="131"/>
      <c r="FN146" s="131"/>
      <c r="FO146" s="131"/>
      <c r="FP146" s="131"/>
      <c r="FQ146" s="131"/>
      <c r="FR146" s="131"/>
      <c r="FS146" s="131"/>
      <c r="FT146" s="131"/>
      <c r="FU146" s="131"/>
      <c r="FV146" s="131"/>
      <c r="FW146" s="131"/>
      <c r="FX146" s="131"/>
      <c r="FY146" s="131"/>
      <c r="FZ146" s="131"/>
      <c r="GA146" s="131"/>
      <c r="GB146" s="131"/>
      <c r="GC146" s="131"/>
      <c r="GD146" s="131"/>
      <c r="GE146" s="131"/>
      <c r="GF146" s="131"/>
      <c r="GG146" s="131"/>
      <c r="GH146" s="131"/>
      <c r="GI146" s="131"/>
      <c r="GJ146" s="131"/>
      <c r="GK146" s="131"/>
      <c r="GL146" s="131"/>
      <c r="GM146" s="131"/>
      <c r="GN146" s="131"/>
      <c r="GO146" s="131"/>
      <c r="GP146" s="131"/>
      <c r="GQ146" s="131"/>
      <c r="GR146" s="131"/>
      <c r="GS146" s="131"/>
      <c r="GT146" s="131"/>
      <c r="GU146" s="131"/>
      <c r="GV146" s="131"/>
      <c r="GW146" s="131"/>
      <c r="GX146" s="131"/>
      <c r="GY146" s="131"/>
      <c r="GZ146" s="131"/>
      <c r="HA146" s="131"/>
      <c r="HB146" s="131"/>
      <c r="HC146" s="131"/>
      <c r="HD146" s="131"/>
      <c r="HE146" s="131"/>
      <c r="HF146" s="131"/>
      <c r="HG146" s="131"/>
      <c r="HH146" s="131"/>
      <c r="HI146" s="131"/>
      <c r="HJ146" s="131"/>
      <c r="HK146" s="131"/>
      <c r="HL146" s="131"/>
      <c r="HM146" s="131"/>
      <c r="HN146" s="131"/>
      <c r="HO146" s="131"/>
      <c r="HP146" s="131"/>
      <c r="HQ146" s="131"/>
      <c r="HR146" s="131"/>
      <c r="HS146" s="131"/>
      <c r="HT146" s="131"/>
      <c r="HU146" s="131"/>
      <c r="HV146" s="131"/>
      <c r="HW146" s="131"/>
      <c r="HX146" s="131"/>
      <c r="HY146" s="131"/>
      <c r="HZ146" s="131"/>
      <c r="IA146" s="131"/>
      <c r="IB146" s="131"/>
      <c r="IC146" s="131"/>
      <c r="ID146" s="131"/>
      <c r="IE146" s="131"/>
      <c r="IF146" s="131"/>
      <c r="IG146" s="131"/>
      <c r="IH146" s="131"/>
      <c r="II146" s="131"/>
      <c r="IJ146" s="131"/>
      <c r="IK146" s="131"/>
      <c r="IL146" s="131"/>
      <c r="IM146" s="131"/>
      <c r="IN146" s="131"/>
      <c r="IO146" s="131"/>
      <c r="IP146" s="131"/>
      <c r="IQ146" s="131"/>
      <c r="IR146" s="131"/>
      <c r="IS146" s="131"/>
      <c r="IT146" s="131"/>
      <c r="IU146" s="131"/>
      <c r="IV146" s="131"/>
      <c r="IW146" s="131"/>
      <c r="IX146" s="131"/>
      <c r="IY146" s="131"/>
      <c r="IZ146" s="131"/>
      <c r="JA146" s="131"/>
      <c r="JB146" s="131"/>
      <c r="JC146" s="131"/>
      <c r="JD146" s="131"/>
      <c r="JE146" s="131"/>
      <c r="JF146" s="131"/>
      <c r="JG146" s="131"/>
      <c r="JH146" s="131"/>
      <c r="JI146" s="131"/>
      <c r="JJ146" s="131"/>
      <c r="JK146" s="131"/>
      <c r="JL146" s="131"/>
      <c r="JM146" s="131"/>
      <c r="JN146" s="131"/>
      <c r="JO146" s="131"/>
      <c r="JP146" s="131"/>
      <c r="JQ146" s="131"/>
      <c r="JR146" s="131"/>
      <c r="JS146" s="131"/>
      <c r="JT146" s="131"/>
      <c r="JU146" s="131"/>
      <c r="JV146" s="131"/>
      <c r="JW146" s="131"/>
      <c r="JX146" s="131"/>
      <c r="JY146" s="131"/>
      <c r="JZ146" s="131"/>
      <c r="KA146" s="131"/>
      <c r="KB146" s="131"/>
      <c r="KC146" s="131"/>
      <c r="KD146" s="131"/>
      <c r="KE146" s="131"/>
      <c r="KF146" s="131"/>
      <c r="KG146" s="131"/>
      <c r="KH146" s="131"/>
      <c r="KI146" s="131"/>
      <c r="KJ146" s="131"/>
      <c r="KK146" s="131"/>
      <c r="KL146" s="131"/>
      <c r="KM146" s="131"/>
      <c r="KN146" s="131"/>
      <c r="KO146" s="131"/>
      <c r="KP146" s="131"/>
      <c r="KQ146" s="131"/>
      <c r="KR146" s="131"/>
      <c r="KS146" s="131"/>
      <c r="KT146" s="131"/>
      <c r="KU146" s="131"/>
      <c r="KV146" s="131"/>
      <c r="KW146" s="131"/>
      <c r="KX146" s="131"/>
      <c r="KY146" s="131"/>
      <c r="KZ146" s="131"/>
      <c r="LA146" s="131"/>
      <c r="LB146" s="131"/>
      <c r="LC146" s="131"/>
      <c r="LD146" s="131"/>
      <c r="LE146" s="131"/>
      <c r="LF146" s="131"/>
      <c r="LG146" s="131"/>
      <c r="LH146" s="131"/>
      <c r="LI146" s="131"/>
      <c r="LJ146" s="131"/>
      <c r="LK146" s="131"/>
      <c r="LL146" s="131"/>
      <c r="LM146" s="131"/>
      <c r="LN146" s="131"/>
      <c r="LO146" s="131"/>
      <c r="LP146" s="131"/>
      <c r="LQ146" s="131"/>
      <c r="LR146" s="131"/>
      <c r="LS146" s="131"/>
      <c r="LT146" s="131"/>
      <c r="LU146" s="131"/>
      <c r="LV146" s="131"/>
      <c r="LW146" s="131"/>
      <c r="LX146" s="131"/>
      <c r="LY146" s="131"/>
      <c r="LZ146" s="131"/>
      <c r="MA146" s="131"/>
      <c r="MB146" s="131"/>
      <c r="MC146" s="131"/>
      <c r="MD146" s="131"/>
      <c r="ME146" s="131"/>
      <c r="MF146" s="131"/>
      <c r="MG146" s="131"/>
      <c r="MH146" s="131"/>
      <c r="MI146" s="131"/>
      <c r="MJ146" s="131"/>
      <c r="MK146" s="131"/>
      <c r="ML146" s="131"/>
      <c r="MM146" s="131"/>
      <c r="MN146" s="131"/>
      <c r="MO146" s="131"/>
      <c r="MP146" s="131"/>
      <c r="MQ146" s="131"/>
      <c r="MR146" s="131"/>
      <c r="MS146" s="131"/>
      <c r="MT146" s="131"/>
      <c r="MU146" s="131"/>
      <c r="MV146" s="131"/>
      <c r="MW146" s="131"/>
      <c r="MX146" s="131"/>
      <c r="MY146" s="131"/>
      <c r="MZ146" s="131"/>
      <c r="NA146" s="131"/>
      <c r="NB146" s="131"/>
      <c r="NC146" s="131"/>
      <c r="ND146" s="131"/>
      <c r="NE146" s="131"/>
      <c r="NF146" s="131"/>
      <c r="NG146" s="131"/>
      <c r="NH146" s="131"/>
      <c r="NI146" s="131"/>
      <c r="NJ146" s="131"/>
      <c r="NK146" s="131"/>
      <c r="NL146" s="131"/>
      <c r="NM146" s="131"/>
      <c r="NN146" s="131"/>
      <c r="NO146" s="131"/>
      <c r="NP146" s="131"/>
      <c r="NQ146" s="131"/>
      <c r="NR146" s="131"/>
      <c r="NS146" s="131"/>
      <c r="NT146" s="131"/>
      <c r="NU146" s="131"/>
      <c r="NV146" s="131"/>
      <c r="NW146" s="131"/>
      <c r="NX146" s="131"/>
      <c r="NY146" s="131"/>
      <c r="NZ146" s="131"/>
      <c r="OA146" s="131"/>
      <c r="OB146" s="131"/>
      <c r="OC146" s="131"/>
      <c r="OD146" s="131"/>
      <c r="OE146" s="131"/>
      <c r="OF146" s="131"/>
      <c r="OG146" s="131"/>
      <c r="OH146" s="131"/>
      <c r="OI146" s="131"/>
      <c r="OJ146" s="131"/>
      <c r="OK146" s="131"/>
      <c r="OL146" s="131"/>
      <c r="OM146" s="131"/>
      <c r="ON146" s="131"/>
      <c r="OO146" s="131"/>
      <c r="OP146" s="131"/>
      <c r="OQ146" s="131"/>
      <c r="OR146" s="131"/>
      <c r="OS146" s="131"/>
      <c r="OT146" s="131"/>
      <c r="OU146" s="131"/>
      <c r="OV146" s="131"/>
      <c r="OW146" s="131"/>
      <c r="OX146" s="131"/>
      <c r="OY146" s="131"/>
      <c r="OZ146" s="131"/>
      <c r="PA146" s="131"/>
      <c r="PB146" s="131"/>
      <c r="PC146" s="131"/>
      <c r="PD146" s="131"/>
      <c r="PE146" s="131"/>
      <c r="PF146" s="131"/>
      <c r="PG146" s="131"/>
      <c r="PH146" s="131"/>
      <c r="PI146" s="131"/>
      <c r="PJ146" s="131"/>
      <c r="PK146" s="131"/>
      <c r="PL146" s="131"/>
      <c r="PM146" s="131"/>
      <c r="PN146" s="131"/>
      <c r="PO146" s="131"/>
      <c r="PP146" s="131"/>
      <c r="PQ146" s="131"/>
      <c r="PR146" s="131"/>
      <c r="PS146" s="131"/>
      <c r="PT146" s="131"/>
      <c r="PU146" s="131"/>
      <c r="PV146" s="131"/>
      <c r="PW146" s="131"/>
      <c r="PX146" s="131"/>
      <c r="PY146" s="131"/>
      <c r="PZ146" s="131"/>
      <c r="QA146" s="131"/>
      <c r="QB146" s="131"/>
      <c r="QC146" s="131"/>
      <c r="QD146" s="131"/>
      <c r="QE146" s="131"/>
      <c r="QF146" s="131"/>
      <c r="QG146" s="131"/>
      <c r="QH146" s="131"/>
      <c r="QI146" s="131"/>
      <c r="QJ146" s="131"/>
      <c r="QK146" s="131"/>
      <c r="QL146" s="131"/>
      <c r="QM146" s="131"/>
      <c r="QN146" s="131"/>
      <c r="QO146" s="131"/>
      <c r="QP146" s="131"/>
      <c r="QQ146" s="131"/>
      <c r="QR146" s="131"/>
      <c r="QS146" s="131"/>
      <c r="QT146" s="131"/>
      <c r="QU146" s="131"/>
      <c r="QV146" s="131"/>
      <c r="QW146" s="131"/>
      <c r="QX146" s="131"/>
      <c r="QY146" s="131"/>
      <c r="QZ146" s="131"/>
      <c r="RA146" s="131"/>
      <c r="RB146" s="131"/>
      <c r="RC146" s="131"/>
      <c r="RD146" s="131"/>
      <c r="RE146" s="131"/>
      <c r="RF146" s="131"/>
      <c r="RG146" s="131"/>
      <c r="RH146" s="131"/>
      <c r="RI146" s="131"/>
      <c r="RJ146" s="131"/>
      <c r="RK146" s="131"/>
      <c r="RL146" s="131"/>
      <c r="RM146" s="131"/>
      <c r="RN146" s="131"/>
      <c r="RO146" s="131"/>
      <c r="RP146" s="131"/>
      <c r="RQ146" s="131"/>
      <c r="RR146" s="131"/>
      <c r="RS146" s="131"/>
      <c r="RT146" s="131"/>
      <c r="RU146" s="131"/>
      <c r="RV146" s="131"/>
      <c r="RW146" s="131"/>
      <c r="RX146" s="131"/>
      <c r="RY146" s="131"/>
      <c r="RZ146" s="131"/>
      <c r="SA146" s="131"/>
      <c r="SB146" s="131"/>
      <c r="SC146" s="131"/>
      <c r="SD146" s="131"/>
      <c r="SE146" s="131"/>
      <c r="SF146" s="131"/>
      <c r="SG146" s="131"/>
      <c r="SH146" s="131"/>
      <c r="SI146" s="131"/>
      <c r="SJ146" s="131"/>
      <c r="SK146" s="131"/>
      <c r="SL146" s="131"/>
      <c r="SM146" s="131"/>
      <c r="SN146" s="131"/>
      <c r="SO146" s="131"/>
      <c r="SP146" s="131"/>
      <c r="SQ146" s="131"/>
      <c r="SR146" s="131"/>
      <c r="SS146" s="131"/>
      <c r="ST146" s="131"/>
      <c r="SU146" s="131"/>
      <c r="SV146" s="131"/>
      <c r="SW146" s="131"/>
      <c r="SX146" s="131"/>
      <c r="SY146" s="131"/>
      <c r="SZ146" s="131"/>
      <c r="TA146" s="131"/>
      <c r="TB146" s="131"/>
      <c r="TC146" s="131"/>
      <c r="TD146" s="131"/>
      <c r="TE146" s="131"/>
      <c r="TF146" s="131"/>
      <c r="TG146" s="131"/>
      <c r="TH146" s="131"/>
      <c r="TI146" s="131"/>
      <c r="TJ146" s="131"/>
      <c r="TK146" s="131"/>
      <c r="TL146" s="131"/>
      <c r="TM146" s="131"/>
      <c r="TN146" s="131"/>
      <c r="TO146" s="131"/>
      <c r="TP146" s="131"/>
      <c r="TQ146" s="131"/>
      <c r="TR146" s="131"/>
      <c r="TS146" s="131"/>
      <c r="TT146" s="131"/>
      <c r="TU146" s="131"/>
      <c r="TV146" s="131"/>
      <c r="TW146" s="131"/>
      <c r="TX146" s="131"/>
      <c r="TY146" s="131"/>
      <c r="TZ146" s="131"/>
      <c r="UA146" s="131"/>
      <c r="UB146" s="131"/>
      <c r="UC146" s="131"/>
      <c r="UD146" s="131"/>
      <c r="UE146" s="131"/>
      <c r="UF146" s="131"/>
      <c r="UG146" s="131"/>
      <c r="UH146" s="131"/>
      <c r="UI146" s="131"/>
      <c r="UJ146" s="131"/>
      <c r="UK146" s="131"/>
      <c r="UL146" s="131"/>
      <c r="UM146" s="131"/>
      <c r="UN146" s="131"/>
      <c r="UO146" s="131"/>
      <c r="UP146" s="131"/>
      <c r="UQ146" s="131"/>
      <c r="UR146" s="131"/>
      <c r="US146" s="131"/>
      <c r="UT146" s="131"/>
      <c r="UU146" s="131"/>
      <c r="UV146" s="131"/>
      <c r="UW146" s="131"/>
      <c r="UX146" s="131"/>
      <c r="UY146" s="131"/>
      <c r="UZ146" s="131"/>
      <c r="VA146" s="131"/>
      <c r="VB146" s="131"/>
      <c r="VC146" s="131"/>
      <c r="VD146" s="131"/>
      <c r="VE146" s="131"/>
      <c r="VF146" s="131"/>
      <c r="VG146" s="131"/>
      <c r="VH146" s="131"/>
      <c r="VI146" s="131"/>
      <c r="VJ146" s="131"/>
      <c r="VK146" s="131"/>
      <c r="VL146" s="131"/>
      <c r="VM146" s="131"/>
      <c r="VN146" s="131"/>
      <c r="VO146" s="131"/>
      <c r="VP146" s="131"/>
      <c r="VQ146" s="131"/>
      <c r="VR146" s="131"/>
      <c r="VS146" s="131"/>
      <c r="VT146" s="131"/>
      <c r="VU146" s="131"/>
      <c r="VV146" s="131"/>
      <c r="VW146" s="131"/>
      <c r="VX146" s="131"/>
      <c r="VY146" s="131"/>
      <c r="VZ146" s="131"/>
      <c r="WA146" s="131"/>
      <c r="WB146" s="131"/>
      <c r="WC146" s="131"/>
      <c r="WD146" s="131"/>
      <c r="WE146" s="131"/>
      <c r="WF146" s="131"/>
      <c r="WG146" s="131"/>
      <c r="WH146" s="131"/>
      <c r="WI146" s="131"/>
      <c r="WJ146" s="131"/>
      <c r="WK146" s="131"/>
      <c r="WL146" s="131"/>
      <c r="WM146" s="131"/>
      <c r="WN146" s="131"/>
      <c r="WO146" s="131"/>
      <c r="WP146" s="131"/>
      <c r="WQ146" s="131"/>
      <c r="WR146" s="131"/>
      <c r="WS146" s="131"/>
      <c r="WT146" s="131"/>
      <c r="WU146" s="131"/>
      <c r="WV146" s="131"/>
      <c r="WW146" s="131"/>
      <c r="WX146" s="131"/>
      <c r="WY146" s="131"/>
      <c r="WZ146" s="131"/>
      <c r="XA146" s="131"/>
      <c r="XB146" s="131"/>
      <c r="XC146" s="131"/>
      <c r="XD146" s="131"/>
      <c r="XE146" s="131"/>
      <c r="XF146" s="131"/>
      <c r="XG146" s="131"/>
      <c r="XH146" s="131"/>
      <c r="XI146" s="131"/>
      <c r="XJ146" s="131"/>
      <c r="XK146" s="131"/>
      <c r="XL146" s="131"/>
      <c r="XM146" s="131"/>
      <c r="XN146" s="131"/>
      <c r="XO146" s="131"/>
      <c r="XP146" s="131"/>
      <c r="XQ146" s="131"/>
      <c r="XR146" s="131"/>
      <c r="XS146" s="131"/>
      <c r="XT146" s="131"/>
      <c r="XU146" s="131"/>
      <c r="XV146" s="131"/>
      <c r="XW146" s="131"/>
      <c r="XX146" s="131"/>
      <c r="XY146" s="131"/>
      <c r="XZ146" s="131"/>
      <c r="YA146" s="131"/>
      <c r="YB146" s="131"/>
      <c r="YC146" s="131"/>
      <c r="YD146" s="131"/>
      <c r="YE146" s="131"/>
      <c r="YF146" s="131"/>
      <c r="YG146" s="131"/>
      <c r="YH146" s="131"/>
      <c r="YI146" s="131"/>
      <c r="YJ146" s="131"/>
      <c r="YK146" s="131"/>
      <c r="YL146" s="131"/>
      <c r="YM146" s="131"/>
      <c r="YN146" s="131"/>
      <c r="YO146" s="131"/>
      <c r="YP146" s="131"/>
      <c r="YQ146" s="131"/>
      <c r="YR146" s="131"/>
      <c r="YS146" s="131"/>
      <c r="YT146" s="131"/>
      <c r="YU146" s="131"/>
      <c r="YV146" s="131"/>
      <c r="YW146" s="131"/>
      <c r="YX146" s="131"/>
      <c r="YY146" s="131"/>
      <c r="YZ146" s="131"/>
      <c r="ZA146" s="131"/>
      <c r="ZB146" s="131"/>
      <c r="ZC146" s="131"/>
      <c r="ZD146" s="131"/>
      <c r="ZE146" s="131"/>
      <c r="ZF146" s="131"/>
      <c r="ZG146" s="131"/>
      <c r="ZH146" s="131"/>
      <c r="ZI146" s="131"/>
      <c r="ZJ146" s="131"/>
      <c r="ZK146" s="131"/>
      <c r="ZL146" s="131"/>
      <c r="ZM146" s="131"/>
      <c r="ZN146" s="131"/>
      <c r="ZO146" s="131"/>
      <c r="ZP146" s="131"/>
      <c r="ZQ146" s="131"/>
      <c r="ZR146" s="131"/>
      <c r="ZS146" s="131"/>
      <c r="ZT146" s="131"/>
      <c r="ZU146" s="131"/>
      <c r="ZV146" s="131"/>
      <c r="ZW146" s="131"/>
      <c r="ZX146" s="131"/>
      <c r="ZY146" s="131"/>
      <c r="ZZ146" s="131"/>
      <c r="AAA146" s="131"/>
      <c r="AAB146" s="131"/>
      <c r="AAC146" s="131"/>
      <c r="AAD146" s="131"/>
      <c r="AAE146" s="131"/>
      <c r="AAF146" s="131"/>
      <c r="AAG146" s="131"/>
      <c r="AAH146" s="131"/>
      <c r="AAI146" s="131"/>
      <c r="AAJ146" s="131"/>
      <c r="AAK146" s="131"/>
      <c r="AAL146" s="131"/>
      <c r="AAM146" s="131"/>
      <c r="AAN146" s="131"/>
      <c r="AAO146" s="131"/>
      <c r="AAP146" s="131"/>
      <c r="AAQ146" s="131"/>
      <c r="AAR146" s="131"/>
      <c r="AAS146" s="131"/>
      <c r="AAT146" s="131"/>
      <c r="AAU146" s="131"/>
      <c r="AAV146" s="131"/>
      <c r="AAW146" s="131"/>
      <c r="AAX146" s="131"/>
      <c r="AAY146" s="131"/>
      <c r="AAZ146" s="131"/>
      <c r="ABA146" s="131"/>
      <c r="ABB146" s="131"/>
      <c r="ABC146" s="131"/>
      <c r="ABD146" s="131"/>
      <c r="ABE146" s="131"/>
      <c r="ABF146" s="131"/>
      <c r="ABG146" s="131"/>
      <c r="ABH146" s="131"/>
      <c r="ABI146" s="131"/>
      <c r="ABJ146" s="131"/>
      <c r="ABK146" s="131"/>
      <c r="ABL146" s="131"/>
      <c r="ABM146" s="131"/>
      <c r="ABN146" s="131"/>
      <c r="ABO146" s="131"/>
      <c r="ABP146" s="131"/>
      <c r="ABQ146" s="131"/>
      <c r="ABR146" s="131"/>
      <c r="ABS146" s="131"/>
      <c r="ABT146" s="131"/>
      <c r="ABU146" s="131"/>
      <c r="ABV146" s="131"/>
      <c r="ABW146" s="131"/>
      <c r="ABX146" s="131"/>
      <c r="ABY146" s="131"/>
      <c r="ABZ146" s="131"/>
      <c r="ACA146" s="131"/>
      <c r="ACB146" s="131"/>
      <c r="ACC146" s="131"/>
      <c r="ACD146" s="131"/>
      <c r="ACE146" s="131"/>
      <c r="ACF146" s="131"/>
      <c r="ACG146" s="131"/>
      <c r="ACH146" s="131"/>
      <c r="ACI146" s="131"/>
      <c r="ACJ146" s="131"/>
      <c r="ACK146" s="131"/>
      <c r="ACL146" s="131"/>
      <c r="ACM146" s="131"/>
      <c r="ACN146" s="131"/>
      <c r="ACO146" s="131"/>
      <c r="ACP146" s="131"/>
      <c r="ACQ146" s="131"/>
      <c r="ACR146" s="131"/>
      <c r="ACS146" s="131"/>
      <c r="ACT146" s="131"/>
      <c r="ACU146" s="131"/>
      <c r="ACV146" s="131"/>
      <c r="ACW146" s="131"/>
      <c r="ACX146" s="131"/>
      <c r="ACY146" s="131"/>
      <c r="ACZ146" s="131"/>
      <c r="ADA146" s="131"/>
      <c r="ADB146" s="131"/>
      <c r="ADC146" s="131"/>
      <c r="ADD146" s="131"/>
      <c r="ADE146" s="131"/>
      <c r="ADF146" s="131"/>
      <c r="ADG146" s="131"/>
      <c r="ADH146" s="131"/>
      <c r="ADI146" s="131"/>
      <c r="ADJ146" s="131"/>
      <c r="ADK146" s="131"/>
      <c r="ADL146" s="131"/>
      <c r="ADM146" s="131"/>
      <c r="ADN146" s="131"/>
      <c r="ADO146" s="131"/>
      <c r="ADP146" s="131"/>
      <c r="ADQ146" s="131"/>
      <c r="ADR146" s="131"/>
      <c r="ADS146" s="131"/>
      <c r="ADT146" s="131"/>
      <c r="ADU146" s="131"/>
      <c r="ADV146" s="131"/>
      <c r="ADW146" s="131"/>
      <c r="ADX146" s="131"/>
      <c r="ADY146" s="131"/>
      <c r="ADZ146" s="131"/>
      <c r="AEA146" s="131"/>
      <c r="AEB146" s="131"/>
      <c r="AEC146" s="131"/>
      <c r="AED146" s="131"/>
      <c r="AEE146" s="131"/>
      <c r="AEF146" s="131"/>
      <c r="AEG146" s="131"/>
      <c r="AEH146" s="131"/>
      <c r="AEI146" s="131"/>
      <c r="AEJ146" s="131"/>
      <c r="AEK146" s="131"/>
      <c r="AEL146" s="131"/>
      <c r="AEM146" s="131"/>
      <c r="AEN146" s="131"/>
      <c r="AEO146" s="131"/>
      <c r="AEP146" s="131"/>
      <c r="AEQ146" s="131"/>
      <c r="AER146" s="131"/>
      <c r="AES146" s="131"/>
      <c r="AET146" s="131"/>
      <c r="AEU146" s="131"/>
      <c r="AEV146" s="131"/>
      <c r="AEW146" s="131"/>
      <c r="AEX146" s="131"/>
      <c r="AEY146" s="131"/>
      <c r="AEZ146" s="131"/>
      <c r="AFA146" s="131"/>
      <c r="AFB146" s="131"/>
      <c r="AFC146" s="131"/>
      <c r="AFD146" s="131"/>
      <c r="AFE146" s="131"/>
      <c r="AFF146" s="131"/>
      <c r="AFG146" s="131"/>
      <c r="AFH146" s="131"/>
      <c r="AFI146" s="131"/>
      <c r="AFJ146" s="131"/>
      <c r="AFK146" s="131"/>
      <c r="AFL146" s="131"/>
      <c r="AFM146" s="131"/>
      <c r="AFN146" s="131"/>
      <c r="AFO146" s="131"/>
      <c r="AFP146" s="131"/>
      <c r="AFQ146" s="131"/>
      <c r="AFR146" s="131"/>
      <c r="AFS146" s="131"/>
      <c r="AFT146" s="131"/>
      <c r="AFU146" s="131"/>
      <c r="AFV146" s="131"/>
      <c r="AFW146" s="131"/>
      <c r="AFX146" s="131"/>
      <c r="AFY146" s="131"/>
      <c r="AFZ146" s="131"/>
      <c r="AGA146" s="131"/>
      <c r="AGB146" s="131"/>
      <c r="AGC146" s="131"/>
      <c r="AGD146" s="131"/>
      <c r="AGE146" s="131"/>
      <c r="AGF146" s="131"/>
      <c r="AGG146" s="131"/>
      <c r="AGH146" s="131"/>
      <c r="AGI146" s="131"/>
      <c r="AGJ146" s="131"/>
      <c r="AGK146" s="131"/>
      <c r="AGL146" s="131"/>
      <c r="AGM146" s="131"/>
      <c r="AGN146" s="131"/>
      <c r="AGO146" s="131"/>
      <c r="AGP146" s="131"/>
      <c r="AGQ146" s="131"/>
      <c r="AGR146" s="131"/>
      <c r="AGS146" s="131"/>
      <c r="AGT146" s="131"/>
      <c r="AGU146" s="131"/>
      <c r="AGV146" s="131"/>
      <c r="AGW146" s="131"/>
      <c r="AGX146" s="131"/>
      <c r="AGY146" s="131"/>
      <c r="AGZ146" s="131"/>
      <c r="AHA146" s="131"/>
      <c r="AHB146" s="131"/>
      <c r="AHC146" s="131"/>
      <c r="AHD146" s="131"/>
      <c r="AHE146" s="131"/>
      <c r="AHF146" s="131"/>
      <c r="AHG146" s="131"/>
      <c r="AHH146" s="131"/>
      <c r="AHI146" s="131"/>
      <c r="AHJ146" s="131"/>
      <c r="AHK146" s="131"/>
      <c r="AHL146" s="131"/>
      <c r="AHM146" s="131"/>
      <c r="AHN146" s="131"/>
      <c r="AHO146" s="131"/>
      <c r="AHP146" s="131"/>
      <c r="AHQ146" s="131"/>
      <c r="AHR146" s="131"/>
      <c r="AHS146" s="131"/>
      <c r="AHT146" s="131"/>
      <c r="AHU146" s="131"/>
      <c r="AHV146" s="131"/>
      <c r="AHW146" s="131"/>
      <c r="AHX146" s="131"/>
      <c r="AHY146" s="131"/>
      <c r="AHZ146" s="131"/>
      <c r="AIA146" s="131"/>
      <c r="AIB146" s="131"/>
      <c r="AIC146" s="131"/>
      <c r="AID146" s="131"/>
      <c r="AIE146" s="131"/>
      <c r="AIF146" s="131"/>
      <c r="AIG146" s="131"/>
      <c r="AIH146" s="131"/>
      <c r="AII146" s="131"/>
      <c r="AIJ146" s="131"/>
      <c r="AIK146" s="131"/>
      <c r="AIL146" s="131"/>
      <c r="AIM146" s="131"/>
      <c r="AIN146" s="131"/>
      <c r="AIO146" s="131"/>
      <c r="AIP146" s="131"/>
      <c r="AIQ146" s="131"/>
      <c r="AIR146" s="131"/>
      <c r="AIS146" s="131"/>
      <c r="AIT146" s="131"/>
      <c r="AIU146" s="131"/>
      <c r="AIV146" s="131"/>
      <c r="AIW146" s="131"/>
      <c r="AIX146" s="131"/>
      <c r="AIY146" s="131"/>
      <c r="AIZ146" s="131"/>
      <c r="AJA146" s="131"/>
      <c r="AJB146" s="131"/>
      <c r="AJC146" s="131"/>
      <c r="AJD146" s="131"/>
      <c r="AJE146" s="131"/>
      <c r="AJF146" s="131"/>
      <c r="AJG146" s="131"/>
      <c r="AJH146" s="131"/>
      <c r="AJI146" s="131"/>
      <c r="AJJ146" s="131"/>
      <c r="AJK146" s="131"/>
      <c r="AJL146" s="131"/>
      <c r="AJM146" s="131"/>
      <c r="AJN146" s="131"/>
      <c r="AJO146" s="131"/>
      <c r="AJP146" s="131"/>
      <c r="AJQ146" s="131"/>
      <c r="AJR146" s="131"/>
      <c r="AJS146" s="131"/>
      <c r="AJT146" s="131"/>
      <c r="AJU146" s="131"/>
      <c r="AJV146" s="131"/>
      <c r="AJW146" s="131"/>
      <c r="AJX146" s="131"/>
      <c r="AJY146" s="131"/>
      <c r="AJZ146" s="131"/>
      <c r="AKA146" s="131"/>
      <c r="AKB146" s="131"/>
      <c r="AKC146" s="131"/>
      <c r="AKD146" s="131"/>
      <c r="AKE146" s="131"/>
      <c r="AKF146" s="131"/>
      <c r="AKG146" s="131"/>
      <c r="AKH146" s="131"/>
      <c r="AKI146" s="131"/>
      <c r="AKJ146" s="131"/>
      <c r="AKK146" s="131"/>
      <c r="AKL146" s="131"/>
      <c r="AKM146" s="131"/>
      <c r="AKN146" s="131"/>
      <c r="AKO146" s="131"/>
      <c r="AKP146" s="131"/>
      <c r="AKQ146" s="131"/>
      <c r="AKR146" s="131"/>
      <c r="AKS146" s="131"/>
      <c r="AKT146" s="131"/>
      <c r="AKU146" s="131"/>
      <c r="AKV146" s="131"/>
      <c r="AKW146" s="131"/>
      <c r="AKX146" s="131"/>
      <c r="AKY146" s="131"/>
      <c r="AKZ146" s="131"/>
      <c r="ALA146" s="131"/>
      <c r="ALB146" s="131"/>
      <c r="ALC146" s="131"/>
      <c r="ALD146" s="131"/>
      <c r="ALE146" s="131"/>
      <c r="ALF146" s="131"/>
      <c r="ALG146" s="131"/>
      <c r="ALH146" s="131"/>
      <c r="ALI146" s="131"/>
      <c r="ALJ146" s="131"/>
      <c r="ALK146" s="131"/>
      <c r="ALL146" s="131"/>
      <c r="ALM146" s="131"/>
      <c r="ALN146" s="131"/>
      <c r="ALO146" s="131"/>
      <c r="ALP146" s="131"/>
      <c r="ALQ146" s="131"/>
      <c r="ALR146" s="131"/>
      <c r="ALS146" s="131"/>
      <c r="ALT146" s="131"/>
      <c r="ALU146" s="131"/>
      <c r="ALV146" s="131"/>
      <c r="ALW146" s="131"/>
      <c r="ALX146" s="131"/>
      <c r="ALY146" s="131"/>
      <c r="ALZ146" s="131"/>
      <c r="AMA146" s="131"/>
      <c r="AMB146" s="131"/>
      <c r="AMC146" s="131"/>
      <c r="AMD146" s="131"/>
      <c r="AME146" s="131"/>
      <c r="AMF146" s="131"/>
      <c r="AMG146" s="131"/>
      <c r="AMH146" s="131"/>
      <c r="AMI146" s="131"/>
      <c r="AMJ146" s="131"/>
      <c r="AMK146" s="131"/>
      <c r="AML146" s="131"/>
      <c r="AMM146" s="131"/>
      <c r="AMN146" s="131"/>
      <c r="AMO146" s="131"/>
      <c r="AMP146" s="131"/>
      <c r="AMQ146" s="131"/>
      <c r="AMR146" s="131"/>
      <c r="AMS146" s="131"/>
      <c r="AMT146" s="131"/>
      <c r="AMU146" s="131"/>
      <c r="AMV146" s="131"/>
      <c r="AMW146" s="131"/>
      <c r="AMX146" s="131"/>
      <c r="AMY146" s="131"/>
      <c r="AMZ146" s="131"/>
      <c r="ANA146" s="131"/>
      <c r="ANB146" s="131"/>
      <c r="ANC146" s="131"/>
      <c r="AND146" s="131"/>
      <c r="ANE146" s="131"/>
      <c r="ANF146" s="131"/>
      <c r="ANG146" s="131"/>
      <c r="ANH146" s="131"/>
      <c r="ANI146" s="131"/>
      <c r="ANJ146" s="131"/>
      <c r="ANK146" s="131"/>
      <c r="ANL146" s="131"/>
      <c r="ANM146" s="131"/>
      <c r="ANN146" s="131"/>
      <c r="ANO146" s="131"/>
      <c r="ANP146" s="131"/>
      <c r="ANQ146" s="131"/>
      <c r="ANR146" s="131"/>
      <c r="ANS146" s="131"/>
      <c r="ANT146" s="131"/>
      <c r="ANU146" s="131"/>
      <c r="ANV146" s="131"/>
      <c r="ANW146" s="131"/>
      <c r="ANX146" s="131"/>
      <c r="ANY146" s="131"/>
      <c r="ANZ146" s="131"/>
      <c r="AOA146" s="131"/>
      <c r="AOB146" s="131"/>
      <c r="AOC146" s="131"/>
      <c r="AOD146" s="131"/>
      <c r="AOE146" s="131"/>
      <c r="AOF146" s="131"/>
      <c r="AOG146" s="131"/>
      <c r="AOH146" s="131"/>
      <c r="AOI146" s="131"/>
      <c r="AOJ146" s="131"/>
      <c r="AOK146" s="131"/>
      <c r="AOL146" s="131"/>
      <c r="AOM146" s="131"/>
      <c r="AON146" s="131"/>
      <c r="AOO146" s="131"/>
      <c r="AOP146" s="131"/>
      <c r="AOQ146" s="131"/>
      <c r="AOR146" s="131"/>
      <c r="AOS146" s="131"/>
      <c r="AOT146" s="131"/>
      <c r="AOU146" s="131"/>
      <c r="AOV146" s="131"/>
      <c r="AOW146" s="131"/>
      <c r="AOX146" s="131"/>
      <c r="AOY146" s="131"/>
      <c r="AOZ146" s="131"/>
      <c r="APA146" s="131"/>
      <c r="APB146" s="131"/>
      <c r="APC146" s="131"/>
      <c r="APD146" s="131"/>
      <c r="APE146" s="131"/>
      <c r="APF146" s="131"/>
      <c r="APG146" s="131"/>
      <c r="APH146" s="131"/>
      <c r="API146" s="131"/>
      <c r="APJ146" s="131"/>
      <c r="APK146" s="131"/>
      <c r="APL146" s="131"/>
      <c r="APM146" s="131"/>
      <c r="APN146" s="131"/>
      <c r="APO146" s="131"/>
      <c r="APP146" s="131"/>
      <c r="APQ146" s="131"/>
      <c r="APR146" s="131"/>
      <c r="APS146" s="131"/>
      <c r="APT146" s="131"/>
      <c r="APU146" s="131"/>
      <c r="APV146" s="131"/>
      <c r="APW146" s="131"/>
      <c r="APX146" s="131"/>
      <c r="APY146" s="131"/>
      <c r="APZ146" s="131"/>
      <c r="AQA146" s="131"/>
      <c r="AQB146" s="131"/>
      <c r="AQC146" s="131"/>
      <c r="AQD146" s="131"/>
      <c r="AQE146" s="131"/>
      <c r="AQF146" s="131"/>
      <c r="AQG146" s="131"/>
      <c r="AQH146" s="131"/>
      <c r="AQI146" s="131"/>
      <c r="AQJ146" s="131"/>
      <c r="AQK146" s="131"/>
      <c r="AQL146" s="131"/>
      <c r="AQM146" s="131"/>
      <c r="AQN146" s="131"/>
      <c r="AQO146" s="131"/>
      <c r="AQP146" s="131"/>
      <c r="AQQ146" s="131"/>
      <c r="AQR146" s="131"/>
      <c r="AQS146" s="131"/>
      <c r="AQT146" s="131"/>
      <c r="AQU146" s="131"/>
      <c r="AQV146" s="131"/>
      <c r="AQW146" s="131"/>
      <c r="AQX146" s="131"/>
      <c r="AQY146" s="131"/>
      <c r="AQZ146" s="131"/>
      <c r="ARA146" s="131"/>
      <c r="ARB146" s="131"/>
      <c r="ARC146" s="131"/>
      <c r="ARD146" s="131"/>
      <c r="ARE146" s="131"/>
      <c r="ARF146" s="131"/>
      <c r="ARG146" s="131"/>
      <c r="ARH146" s="131"/>
      <c r="ARI146" s="131"/>
      <c r="ARJ146" s="131"/>
      <c r="ARK146" s="131"/>
      <c r="ARL146" s="131"/>
      <c r="ARM146" s="131"/>
      <c r="ARN146" s="131"/>
      <c r="ARO146" s="131"/>
      <c r="ARP146" s="131"/>
      <c r="ARQ146" s="131"/>
      <c r="ARR146" s="131"/>
      <c r="ARS146" s="131"/>
      <c r="ART146" s="131"/>
      <c r="ARU146" s="131"/>
      <c r="ARV146" s="131"/>
      <c r="ARW146" s="131"/>
      <c r="ARX146" s="131"/>
      <c r="ARY146" s="131"/>
      <c r="ARZ146" s="131"/>
      <c r="ASA146" s="131"/>
      <c r="ASB146" s="131"/>
      <c r="ASC146" s="131"/>
      <c r="ASD146" s="131"/>
      <c r="ASE146" s="131"/>
      <c r="ASF146" s="131"/>
      <c r="ASG146" s="131"/>
      <c r="ASH146" s="131"/>
      <c r="ASI146" s="131"/>
      <c r="ASJ146" s="131"/>
      <c r="ASK146" s="131"/>
      <c r="ASL146" s="131"/>
      <c r="ASM146" s="131"/>
      <c r="ASN146" s="131"/>
      <c r="ASO146" s="131"/>
      <c r="ASP146" s="131"/>
      <c r="ASQ146" s="131"/>
      <c r="ASR146" s="131"/>
      <c r="ASS146" s="131"/>
      <c r="AST146" s="131"/>
      <c r="ASU146" s="131"/>
      <c r="ASV146" s="131"/>
      <c r="ASW146" s="131"/>
      <c r="ASX146" s="131"/>
      <c r="ASY146" s="131"/>
      <c r="ASZ146" s="131"/>
      <c r="ATA146" s="131"/>
      <c r="ATB146" s="131"/>
      <c r="ATC146" s="131"/>
      <c r="ATD146" s="131"/>
      <c r="ATE146" s="131"/>
      <c r="ATF146" s="131"/>
      <c r="ATG146" s="131"/>
      <c r="ATH146" s="131"/>
      <c r="ATI146" s="131"/>
      <c r="ATJ146" s="131"/>
      <c r="ATK146" s="131"/>
      <c r="ATL146" s="131"/>
      <c r="ATM146" s="131"/>
      <c r="ATN146" s="131"/>
      <c r="ATO146" s="131"/>
      <c r="ATP146" s="131"/>
      <c r="ATQ146" s="131"/>
      <c r="ATR146" s="131"/>
      <c r="ATS146" s="131"/>
      <c r="ATT146" s="131"/>
      <c r="ATU146" s="131"/>
      <c r="ATV146" s="131"/>
      <c r="ATW146" s="131"/>
      <c r="ATX146" s="131"/>
      <c r="ATY146" s="131"/>
      <c r="ATZ146" s="131"/>
      <c r="AUA146" s="131"/>
      <c r="AUB146" s="131"/>
      <c r="AUC146" s="131"/>
      <c r="AUD146" s="131"/>
      <c r="AUE146" s="131"/>
      <c r="AUF146" s="131"/>
      <c r="AUG146" s="131"/>
      <c r="AUH146" s="131"/>
      <c r="AUI146" s="131"/>
      <c r="AUJ146" s="131"/>
      <c r="AUK146" s="131"/>
      <c r="AUL146" s="131"/>
      <c r="AUM146" s="131"/>
      <c r="AUN146" s="131"/>
      <c r="AUO146" s="131"/>
      <c r="AUP146" s="131"/>
      <c r="AUQ146" s="131"/>
      <c r="AUR146" s="131"/>
      <c r="AUS146" s="131"/>
      <c r="AUT146" s="131"/>
      <c r="AUU146" s="131"/>
      <c r="AUV146" s="131"/>
      <c r="AUW146" s="131"/>
      <c r="AUX146" s="131"/>
      <c r="AUY146" s="131"/>
      <c r="AUZ146" s="131"/>
      <c r="AVA146" s="131"/>
      <c r="AVB146" s="131"/>
      <c r="AVC146" s="131"/>
      <c r="AVD146" s="131"/>
      <c r="AVE146" s="131"/>
      <c r="AVF146" s="131"/>
      <c r="AVG146" s="131"/>
      <c r="AVH146" s="131"/>
      <c r="AVI146" s="131"/>
      <c r="AVJ146" s="131"/>
      <c r="AVK146" s="131"/>
      <c r="AVL146" s="131"/>
      <c r="AVM146" s="131"/>
      <c r="AVN146" s="131"/>
      <c r="AVO146" s="131"/>
      <c r="AVP146" s="131"/>
      <c r="AVQ146" s="131"/>
      <c r="AVR146" s="131"/>
      <c r="AVS146" s="131"/>
      <c r="AVT146" s="131"/>
      <c r="AVU146" s="131"/>
      <c r="AVV146" s="131"/>
      <c r="AVW146" s="131"/>
      <c r="AVX146" s="131"/>
      <c r="AVY146" s="131"/>
      <c r="AVZ146" s="131"/>
      <c r="AWA146" s="131"/>
      <c r="AWB146" s="131"/>
      <c r="AWC146" s="131"/>
      <c r="AWD146" s="131"/>
      <c r="AWE146" s="131"/>
      <c r="AWF146" s="131"/>
      <c r="AWG146" s="131"/>
      <c r="AWH146" s="131"/>
      <c r="AWI146" s="131"/>
      <c r="AWJ146" s="131"/>
      <c r="AWK146" s="131"/>
      <c r="AWL146" s="131"/>
      <c r="AWM146" s="131"/>
      <c r="AWN146" s="131"/>
      <c r="AWO146" s="131"/>
      <c r="AWP146" s="131"/>
      <c r="AWQ146" s="131"/>
      <c r="AWR146" s="131"/>
      <c r="AWS146" s="131"/>
      <c r="AWT146" s="131"/>
      <c r="AWU146" s="131"/>
      <c r="AWV146" s="131"/>
      <c r="AWW146" s="131"/>
      <c r="AWX146" s="131"/>
      <c r="AWY146" s="131"/>
      <c r="AWZ146" s="131"/>
      <c r="AXA146" s="131"/>
      <c r="AXB146" s="131"/>
      <c r="AXC146" s="131"/>
      <c r="AXD146" s="131"/>
      <c r="AXE146" s="131"/>
      <c r="AXF146" s="131"/>
      <c r="AXG146" s="131"/>
      <c r="AXH146" s="131"/>
      <c r="AXI146" s="131"/>
      <c r="AXJ146" s="131"/>
      <c r="AXK146" s="131"/>
      <c r="AXL146" s="131"/>
      <c r="AXM146" s="131"/>
      <c r="AXN146" s="131"/>
      <c r="AXO146" s="131"/>
      <c r="AXP146" s="131"/>
      <c r="AXQ146" s="131"/>
      <c r="AXR146" s="131"/>
      <c r="AXS146" s="131"/>
      <c r="AXT146" s="131"/>
      <c r="AXU146" s="131"/>
      <c r="AXV146" s="131"/>
      <c r="AXW146" s="131"/>
      <c r="AXX146" s="131"/>
      <c r="AXY146" s="131"/>
      <c r="AXZ146" s="131"/>
      <c r="AYA146" s="131"/>
      <c r="AYB146" s="131"/>
      <c r="AYC146" s="131"/>
      <c r="AYD146" s="131"/>
      <c r="AYE146" s="131"/>
      <c r="AYF146" s="131"/>
      <c r="AYG146" s="131"/>
      <c r="AYH146" s="131"/>
      <c r="AYI146" s="131"/>
      <c r="AYJ146" s="131"/>
      <c r="AYK146" s="131"/>
      <c r="AYL146" s="131"/>
      <c r="AYM146" s="131"/>
      <c r="AYN146" s="131"/>
      <c r="AYO146" s="131"/>
      <c r="AYP146" s="131"/>
      <c r="AYQ146" s="131"/>
      <c r="AYR146" s="131"/>
      <c r="AYS146" s="131"/>
      <c r="AYT146" s="131"/>
      <c r="AYU146" s="131"/>
      <c r="AYV146" s="131"/>
      <c r="AYW146" s="131"/>
      <c r="AYX146" s="131"/>
      <c r="AYY146" s="131"/>
      <c r="AYZ146" s="131"/>
      <c r="AZA146" s="131"/>
      <c r="AZB146" s="131"/>
      <c r="AZC146" s="131"/>
      <c r="AZD146" s="131"/>
      <c r="AZE146" s="131"/>
      <c r="AZF146" s="131"/>
      <c r="AZG146" s="131"/>
      <c r="AZH146" s="131"/>
      <c r="AZI146" s="131"/>
      <c r="AZJ146" s="131"/>
      <c r="AZK146" s="131"/>
      <c r="AZL146" s="131"/>
      <c r="AZM146" s="131"/>
      <c r="AZN146" s="131"/>
      <c r="AZO146" s="131"/>
      <c r="AZP146" s="131"/>
      <c r="AZQ146" s="131"/>
      <c r="AZR146" s="131"/>
      <c r="AZS146" s="131"/>
      <c r="AZT146" s="131"/>
      <c r="AZU146" s="131"/>
      <c r="AZV146" s="131"/>
      <c r="AZW146" s="131"/>
      <c r="AZX146" s="131"/>
      <c r="AZY146" s="131"/>
      <c r="AZZ146" s="131"/>
      <c r="BAA146" s="131"/>
      <c r="BAB146" s="131"/>
      <c r="BAC146" s="131"/>
      <c r="BAD146" s="131"/>
      <c r="BAE146" s="131"/>
      <c r="BAF146" s="131"/>
      <c r="BAG146" s="131"/>
      <c r="BAH146" s="131"/>
      <c r="BAI146" s="131"/>
      <c r="BAJ146" s="131"/>
      <c r="BAK146" s="131"/>
      <c r="BAL146" s="131"/>
      <c r="BAM146" s="131"/>
      <c r="BAN146" s="131"/>
      <c r="BAO146" s="131"/>
      <c r="BAP146" s="131"/>
      <c r="BAQ146" s="131"/>
      <c r="BAR146" s="131"/>
      <c r="BAS146" s="131"/>
      <c r="BAT146" s="131"/>
      <c r="BAU146" s="131"/>
      <c r="BAV146" s="131"/>
      <c r="BAW146" s="131"/>
      <c r="BAX146" s="131"/>
      <c r="BAY146" s="131"/>
      <c r="BAZ146" s="131"/>
      <c r="BBA146" s="131"/>
      <c r="BBB146" s="131"/>
      <c r="BBC146" s="131"/>
      <c r="BBD146" s="131"/>
      <c r="BBE146" s="131"/>
      <c r="BBF146" s="131"/>
      <c r="BBG146" s="131"/>
      <c r="BBH146" s="131"/>
      <c r="BBI146" s="131"/>
      <c r="BBJ146" s="131"/>
      <c r="BBK146" s="131"/>
      <c r="BBL146" s="131"/>
      <c r="BBM146" s="131"/>
      <c r="BBN146" s="131"/>
      <c r="BBO146" s="131"/>
      <c r="BBP146" s="131"/>
      <c r="BBQ146" s="131"/>
      <c r="BBR146" s="131"/>
      <c r="BBS146" s="131"/>
      <c r="BBT146" s="131"/>
      <c r="BBU146" s="131"/>
      <c r="BBV146" s="131"/>
      <c r="BBW146" s="131"/>
      <c r="BBX146" s="131"/>
      <c r="BBY146" s="131"/>
      <c r="BBZ146" s="131"/>
      <c r="BCA146" s="131"/>
      <c r="BCB146" s="131"/>
      <c r="BCC146" s="131"/>
      <c r="BCD146" s="131"/>
      <c r="BCE146" s="131"/>
      <c r="BCF146" s="131"/>
      <c r="BCG146" s="131"/>
      <c r="BCH146" s="131"/>
      <c r="BCI146" s="131"/>
      <c r="BCJ146" s="131"/>
      <c r="BCK146" s="131"/>
      <c r="BCL146" s="131"/>
      <c r="BCM146" s="131"/>
      <c r="BCN146" s="131"/>
      <c r="BCO146" s="131"/>
      <c r="BCP146" s="131"/>
      <c r="BCQ146" s="131"/>
      <c r="BCR146" s="131"/>
      <c r="BCS146" s="131"/>
      <c r="BCT146" s="131"/>
      <c r="BCU146" s="131"/>
      <c r="BCV146" s="131"/>
      <c r="BCW146" s="131"/>
      <c r="BCX146" s="131"/>
      <c r="BCY146" s="131"/>
      <c r="BCZ146" s="131"/>
      <c r="BDA146" s="131"/>
      <c r="BDB146" s="131"/>
      <c r="BDC146" s="131"/>
      <c r="BDD146" s="131"/>
      <c r="BDE146" s="131"/>
      <c r="BDF146" s="131"/>
      <c r="BDG146" s="131"/>
      <c r="BDH146" s="131"/>
      <c r="BDI146" s="131"/>
      <c r="BDJ146" s="131"/>
      <c r="BDK146" s="131"/>
      <c r="BDL146" s="131"/>
      <c r="BDM146" s="131"/>
      <c r="BDN146" s="131"/>
      <c r="BDO146" s="131"/>
      <c r="BDP146" s="131"/>
      <c r="BDQ146" s="131"/>
      <c r="BDR146" s="131"/>
      <c r="BDS146" s="131"/>
      <c r="BDT146" s="131"/>
      <c r="BDU146" s="131"/>
      <c r="BDV146" s="131"/>
      <c r="BDW146" s="131"/>
      <c r="BDX146" s="131"/>
      <c r="BDY146" s="131"/>
      <c r="BDZ146" s="131"/>
      <c r="BEA146" s="131"/>
      <c r="BEB146" s="131"/>
      <c r="BEC146" s="131"/>
      <c r="BED146" s="131"/>
      <c r="BEE146" s="131"/>
      <c r="BEF146" s="131"/>
      <c r="BEG146" s="131"/>
      <c r="BEH146" s="131"/>
      <c r="BEI146" s="131"/>
      <c r="BEJ146" s="131"/>
      <c r="BEK146" s="131"/>
      <c r="BEL146" s="131"/>
      <c r="BEM146" s="131"/>
      <c r="BEN146" s="131"/>
      <c r="BEO146" s="131"/>
      <c r="BEP146" s="131"/>
      <c r="BEQ146" s="131"/>
      <c r="BER146" s="131"/>
      <c r="BES146" s="131"/>
      <c r="BET146" s="131"/>
      <c r="BEU146" s="131"/>
      <c r="BEV146" s="131"/>
      <c r="BEW146" s="131"/>
      <c r="BEX146" s="131"/>
      <c r="BEY146" s="131"/>
      <c r="BEZ146" s="131"/>
      <c r="BFA146" s="131"/>
      <c r="BFB146" s="131"/>
      <c r="BFC146" s="131"/>
      <c r="BFD146" s="131"/>
      <c r="BFE146" s="131"/>
      <c r="BFF146" s="131"/>
      <c r="BFG146" s="131"/>
      <c r="BFH146" s="131"/>
      <c r="BFI146" s="131"/>
      <c r="BFJ146" s="131"/>
      <c r="BFK146" s="131"/>
      <c r="BFL146" s="131"/>
      <c r="BFM146" s="131"/>
      <c r="BFN146" s="131"/>
      <c r="BFO146" s="131"/>
      <c r="BFP146" s="131"/>
      <c r="BFQ146" s="131"/>
      <c r="BFR146" s="131"/>
      <c r="BFS146" s="131"/>
      <c r="BFT146" s="131"/>
      <c r="BFU146" s="131"/>
      <c r="BFV146" s="131"/>
      <c r="BFW146" s="131"/>
      <c r="BFX146" s="131"/>
      <c r="BFY146" s="131"/>
      <c r="BFZ146" s="131"/>
      <c r="BGA146" s="131"/>
      <c r="BGB146" s="131"/>
      <c r="BGC146" s="131"/>
      <c r="BGD146" s="131"/>
      <c r="BGE146" s="131"/>
      <c r="BGF146" s="131"/>
      <c r="BGG146" s="131"/>
      <c r="BGH146" s="131"/>
      <c r="BGI146" s="131"/>
      <c r="BGJ146" s="131"/>
      <c r="BGK146" s="131"/>
      <c r="BGL146" s="131"/>
      <c r="BGM146" s="131"/>
      <c r="BGN146" s="131"/>
      <c r="BGO146" s="131"/>
      <c r="BGP146" s="131"/>
      <c r="BGQ146" s="131"/>
      <c r="BGR146" s="131"/>
      <c r="BGS146" s="131"/>
      <c r="BGT146" s="131"/>
      <c r="BGU146" s="131"/>
      <c r="BGV146" s="131"/>
      <c r="BGW146" s="131"/>
      <c r="BGX146" s="131"/>
      <c r="BGY146" s="131"/>
      <c r="BGZ146" s="131"/>
      <c r="BHA146" s="131"/>
      <c r="BHB146" s="131"/>
      <c r="BHC146" s="131"/>
      <c r="BHD146" s="131"/>
      <c r="BHE146" s="131"/>
      <c r="BHF146" s="131"/>
      <c r="BHG146" s="131"/>
      <c r="BHH146" s="131"/>
      <c r="BHI146" s="131"/>
      <c r="BHJ146" s="131"/>
      <c r="BHK146" s="131"/>
      <c r="BHL146" s="131"/>
      <c r="BHM146" s="131"/>
      <c r="BHN146" s="131"/>
      <c r="BHO146" s="131"/>
      <c r="BHP146" s="131"/>
      <c r="BHQ146" s="131"/>
      <c r="BHR146" s="131"/>
      <c r="BHS146" s="131"/>
      <c r="BHT146" s="131"/>
      <c r="BHU146" s="131"/>
      <c r="BHV146" s="131"/>
      <c r="BHW146" s="131"/>
      <c r="BHX146" s="131"/>
      <c r="BHY146" s="131"/>
      <c r="BHZ146" s="131"/>
      <c r="BIA146" s="131"/>
      <c r="BIB146" s="131"/>
      <c r="BIC146" s="131"/>
      <c r="BID146" s="131"/>
      <c r="BIE146" s="131"/>
      <c r="BIF146" s="131"/>
      <c r="BIG146" s="131"/>
      <c r="BIH146" s="131"/>
      <c r="BII146" s="131"/>
      <c r="BIJ146" s="131"/>
      <c r="BIK146" s="131"/>
      <c r="BIL146" s="131"/>
      <c r="BIM146" s="131"/>
      <c r="BIN146" s="131"/>
      <c r="BIO146" s="131"/>
      <c r="BIP146" s="131"/>
      <c r="BIQ146" s="131"/>
      <c r="BIR146" s="131"/>
      <c r="BIS146" s="131"/>
      <c r="BIT146" s="131"/>
      <c r="BIU146" s="131"/>
      <c r="BIV146" s="131"/>
      <c r="BIW146" s="131"/>
      <c r="BIX146" s="131"/>
      <c r="BIY146" s="131"/>
      <c r="BIZ146" s="131"/>
      <c r="BJA146" s="131"/>
      <c r="BJB146" s="131"/>
      <c r="BJC146" s="131"/>
      <c r="BJD146" s="131"/>
      <c r="BJE146" s="131"/>
      <c r="BJF146" s="131"/>
      <c r="BJG146" s="131"/>
      <c r="BJH146" s="131"/>
      <c r="BJI146" s="131"/>
      <c r="BJJ146" s="131"/>
      <c r="BJK146" s="131"/>
      <c r="BJL146" s="131"/>
      <c r="BJM146" s="131"/>
      <c r="BJN146" s="131"/>
      <c r="BJO146" s="131"/>
      <c r="BJP146" s="131"/>
      <c r="BJQ146" s="131"/>
      <c r="BJR146" s="131"/>
      <c r="BJS146" s="131"/>
      <c r="BJT146" s="131"/>
      <c r="BJU146" s="131"/>
      <c r="BJV146" s="131"/>
      <c r="BJW146" s="131"/>
      <c r="BJX146" s="131"/>
      <c r="BJY146" s="131"/>
      <c r="BJZ146" s="131"/>
      <c r="BKA146" s="131"/>
      <c r="BKB146" s="131"/>
      <c r="BKC146" s="131"/>
      <c r="BKD146" s="131"/>
      <c r="BKE146" s="131"/>
      <c r="BKF146" s="131"/>
      <c r="BKG146" s="131"/>
      <c r="BKH146" s="131"/>
      <c r="BKI146" s="131"/>
      <c r="BKJ146" s="131"/>
      <c r="BKK146" s="131"/>
      <c r="BKL146" s="131"/>
      <c r="BKM146" s="131"/>
      <c r="BKN146" s="131"/>
      <c r="BKO146" s="131"/>
      <c r="BKP146" s="131"/>
      <c r="BKQ146" s="131"/>
      <c r="BKR146" s="131"/>
      <c r="BKS146" s="131"/>
      <c r="BKT146" s="131"/>
      <c r="BKU146" s="131"/>
      <c r="BKV146" s="131"/>
      <c r="BKW146" s="131"/>
      <c r="BKX146" s="131"/>
      <c r="BKY146" s="131"/>
      <c r="BKZ146" s="131"/>
      <c r="BLA146" s="131"/>
      <c r="BLB146" s="131"/>
      <c r="BLC146" s="131"/>
      <c r="BLD146" s="131"/>
      <c r="BLE146" s="131"/>
      <c r="BLF146" s="131"/>
      <c r="BLG146" s="131"/>
      <c r="BLH146" s="131"/>
      <c r="BLI146" s="131"/>
      <c r="BLJ146" s="131"/>
      <c r="BLK146" s="131"/>
      <c r="BLL146" s="131"/>
      <c r="BLM146" s="131"/>
      <c r="BLN146" s="131"/>
      <c r="BLO146" s="131"/>
      <c r="BLP146" s="131"/>
      <c r="BLQ146" s="131"/>
      <c r="BLR146" s="131"/>
      <c r="BLS146" s="131"/>
      <c r="BLT146" s="131"/>
      <c r="BLU146" s="131"/>
      <c r="BLV146" s="131"/>
      <c r="BLW146" s="131"/>
      <c r="BLX146" s="131"/>
      <c r="BLY146" s="131"/>
      <c r="BLZ146" s="131"/>
      <c r="BMA146" s="131"/>
      <c r="BMB146" s="131"/>
      <c r="BMC146" s="131"/>
      <c r="BMD146" s="131"/>
      <c r="BME146" s="131"/>
      <c r="BMF146" s="131"/>
      <c r="BMG146" s="131"/>
      <c r="BMH146" s="131"/>
      <c r="BMI146" s="131"/>
      <c r="BMJ146" s="131"/>
      <c r="BMK146" s="131"/>
      <c r="BML146" s="131"/>
      <c r="BMM146" s="131"/>
      <c r="BMN146" s="131"/>
      <c r="BMO146" s="131"/>
      <c r="BMP146" s="131"/>
      <c r="BMQ146" s="131"/>
      <c r="BMR146" s="131"/>
      <c r="BMS146" s="131"/>
      <c r="BMT146" s="131"/>
      <c r="BMU146" s="131"/>
      <c r="BMV146" s="131"/>
      <c r="BMW146" s="131"/>
      <c r="BMX146" s="131"/>
      <c r="BMY146" s="131"/>
      <c r="BMZ146" s="131"/>
      <c r="BNA146" s="131"/>
      <c r="BNB146" s="131"/>
      <c r="BNC146" s="131"/>
      <c r="BND146" s="131"/>
      <c r="BNE146" s="131"/>
      <c r="BNF146" s="131"/>
      <c r="BNG146" s="131"/>
      <c r="BNH146" s="131"/>
      <c r="BNI146" s="131"/>
      <c r="BNJ146" s="131"/>
      <c r="BNK146" s="131"/>
      <c r="BNL146" s="131"/>
      <c r="BNM146" s="131"/>
      <c r="BNN146" s="131"/>
      <c r="BNO146" s="131"/>
      <c r="BNP146" s="131"/>
      <c r="BNQ146" s="131"/>
      <c r="BNR146" s="131"/>
      <c r="BNS146" s="131"/>
      <c r="BNT146" s="131"/>
      <c r="BNU146" s="131"/>
      <c r="BNV146" s="131"/>
      <c r="BNW146" s="131"/>
      <c r="BNX146" s="131"/>
      <c r="BNY146" s="131"/>
      <c r="BNZ146" s="131"/>
      <c r="BOA146" s="131"/>
      <c r="BOB146" s="131"/>
      <c r="BOC146" s="131"/>
      <c r="BOD146" s="131"/>
      <c r="BOE146" s="131"/>
      <c r="BOF146" s="131"/>
      <c r="BOG146" s="131"/>
      <c r="BOH146" s="131"/>
      <c r="BOI146" s="131"/>
      <c r="BOJ146" s="131"/>
      <c r="BOK146" s="131"/>
      <c r="BOL146" s="131"/>
      <c r="BOM146" s="131"/>
      <c r="BON146" s="131"/>
      <c r="BOO146" s="131"/>
      <c r="BOP146" s="131"/>
      <c r="BOQ146" s="131"/>
      <c r="BOR146" s="131"/>
      <c r="BOS146" s="131"/>
      <c r="BOT146" s="131"/>
      <c r="BOU146" s="131"/>
      <c r="BOV146" s="131"/>
      <c r="BOW146" s="131"/>
      <c r="BOX146" s="131"/>
      <c r="BOY146" s="131"/>
      <c r="BOZ146" s="131"/>
      <c r="BPA146" s="131"/>
      <c r="BPB146" s="131"/>
      <c r="BPC146" s="131"/>
      <c r="BPD146" s="131"/>
      <c r="BPE146" s="131"/>
      <c r="BPF146" s="131"/>
      <c r="BPG146" s="131"/>
      <c r="BPH146" s="131"/>
      <c r="BPI146" s="131"/>
      <c r="BPJ146" s="131"/>
      <c r="BPK146" s="131"/>
      <c r="BPL146" s="131"/>
      <c r="BPM146" s="131"/>
      <c r="BPN146" s="131"/>
      <c r="BPO146" s="131"/>
      <c r="BPP146" s="131"/>
      <c r="BPQ146" s="131"/>
      <c r="BPR146" s="131"/>
      <c r="BPS146" s="131"/>
      <c r="BPT146" s="131"/>
      <c r="BPU146" s="131"/>
      <c r="BPV146" s="131"/>
      <c r="BPW146" s="131"/>
      <c r="BPX146" s="131"/>
      <c r="BPY146" s="131"/>
      <c r="BPZ146" s="131"/>
      <c r="BQA146" s="131"/>
      <c r="BQB146" s="131"/>
      <c r="BQC146" s="131"/>
      <c r="BQD146" s="131"/>
      <c r="BQE146" s="131"/>
      <c r="BQF146" s="131"/>
      <c r="BQG146" s="131"/>
      <c r="BQH146" s="131"/>
      <c r="BQI146" s="131"/>
      <c r="BQJ146" s="131"/>
      <c r="BQK146" s="131"/>
      <c r="BQL146" s="131"/>
      <c r="BQM146" s="131"/>
      <c r="BQN146" s="131"/>
      <c r="BQO146" s="131"/>
      <c r="BQP146" s="131"/>
      <c r="BQQ146" s="131"/>
      <c r="BQR146" s="131"/>
      <c r="BQS146" s="131"/>
      <c r="BQT146" s="131"/>
      <c r="BQU146" s="131"/>
      <c r="BQV146" s="131"/>
      <c r="BQW146" s="131"/>
      <c r="BQX146" s="131"/>
      <c r="BQY146" s="131"/>
      <c r="BQZ146" s="131"/>
      <c r="BRA146" s="131"/>
      <c r="BRB146" s="131"/>
      <c r="BRC146" s="131"/>
      <c r="BRD146" s="131"/>
      <c r="BRE146" s="131"/>
      <c r="BRF146" s="131"/>
      <c r="BRG146" s="131"/>
      <c r="BRH146" s="131"/>
      <c r="BRI146" s="131"/>
      <c r="BRJ146" s="131"/>
      <c r="BRK146" s="131"/>
      <c r="BRL146" s="131"/>
      <c r="BRM146" s="131"/>
      <c r="BRN146" s="131"/>
      <c r="BRO146" s="131"/>
      <c r="BRP146" s="131"/>
      <c r="BRQ146" s="131"/>
      <c r="BRR146" s="131"/>
      <c r="BRS146" s="131"/>
      <c r="BRT146" s="131"/>
      <c r="BRU146" s="131"/>
      <c r="BRV146" s="131"/>
      <c r="BRW146" s="131"/>
      <c r="BRX146" s="131"/>
      <c r="BRY146" s="131"/>
      <c r="BRZ146" s="131"/>
      <c r="BSA146" s="131"/>
      <c r="BSB146" s="131"/>
      <c r="BSC146" s="131"/>
      <c r="BSD146" s="131"/>
      <c r="BSE146" s="131"/>
      <c r="BSF146" s="131"/>
      <c r="BSG146" s="131"/>
      <c r="BSH146" s="131"/>
      <c r="BSI146" s="131"/>
      <c r="BSJ146" s="131"/>
      <c r="BSK146" s="131"/>
      <c r="BSL146" s="131"/>
      <c r="BSM146" s="131"/>
      <c r="BSN146" s="131"/>
      <c r="BSO146" s="131"/>
      <c r="BSP146" s="131"/>
      <c r="BSQ146" s="131"/>
      <c r="BSR146" s="131"/>
      <c r="BSS146" s="131"/>
      <c r="BST146" s="131"/>
      <c r="BSU146" s="131"/>
      <c r="BSV146" s="131"/>
      <c r="BSW146" s="131"/>
      <c r="BSX146" s="131"/>
      <c r="BSY146" s="131"/>
      <c r="BSZ146" s="131"/>
      <c r="BTA146" s="131"/>
      <c r="BTB146" s="131"/>
      <c r="BTC146" s="131"/>
      <c r="BTD146" s="131"/>
      <c r="BTE146" s="131"/>
      <c r="BTF146" s="131"/>
      <c r="BTG146" s="131"/>
      <c r="BTH146" s="131"/>
      <c r="BTI146" s="131"/>
      <c r="BTJ146" s="131"/>
      <c r="BTK146" s="131"/>
      <c r="BTL146" s="131"/>
      <c r="BTM146" s="131"/>
      <c r="BTN146" s="131"/>
      <c r="BTO146" s="131"/>
      <c r="BTP146" s="131"/>
      <c r="BTQ146" s="131"/>
      <c r="BTR146" s="131"/>
      <c r="BTS146" s="131"/>
      <c r="BTT146" s="131"/>
      <c r="BTU146" s="131"/>
      <c r="BTV146" s="131"/>
      <c r="BTW146" s="131"/>
      <c r="BTX146" s="131"/>
      <c r="BTY146" s="131"/>
      <c r="BTZ146" s="131"/>
      <c r="BUA146" s="131"/>
      <c r="BUB146" s="131"/>
      <c r="BUC146" s="131"/>
      <c r="BUD146" s="131"/>
      <c r="BUE146" s="131"/>
      <c r="BUF146" s="131"/>
      <c r="BUG146" s="131"/>
      <c r="BUH146" s="131"/>
      <c r="BUI146" s="131"/>
      <c r="BUJ146" s="131"/>
      <c r="BUK146" s="131"/>
      <c r="BUL146" s="131"/>
      <c r="BUM146" s="131"/>
      <c r="BUN146" s="131"/>
      <c r="BUO146" s="131"/>
      <c r="BUP146" s="131"/>
      <c r="BUQ146" s="131"/>
      <c r="BUR146" s="131"/>
      <c r="BUS146" s="131"/>
      <c r="BUT146" s="131"/>
      <c r="BUU146" s="131"/>
      <c r="BUV146" s="131"/>
      <c r="BUW146" s="131"/>
      <c r="BUX146" s="131"/>
      <c r="BUY146" s="131"/>
      <c r="BUZ146" s="131"/>
      <c r="BVA146" s="131"/>
      <c r="BVB146" s="131"/>
      <c r="BVC146" s="131"/>
      <c r="BVD146" s="131"/>
      <c r="BVE146" s="131"/>
      <c r="BVF146" s="131"/>
      <c r="BVG146" s="131"/>
      <c r="BVH146" s="131"/>
      <c r="BVI146" s="131"/>
      <c r="BVJ146" s="131"/>
      <c r="BVK146" s="131"/>
      <c r="BVL146" s="131"/>
      <c r="BVM146" s="131"/>
      <c r="BVN146" s="131"/>
      <c r="BVO146" s="131"/>
      <c r="BVP146" s="131"/>
      <c r="BVQ146" s="131"/>
      <c r="BVR146" s="131"/>
      <c r="BVS146" s="131"/>
      <c r="BVT146" s="131"/>
      <c r="BVU146" s="131"/>
      <c r="BVV146" s="131"/>
      <c r="BVW146" s="131"/>
      <c r="BVX146" s="131"/>
      <c r="BVY146" s="131"/>
      <c r="BVZ146" s="131"/>
      <c r="BWA146" s="131"/>
      <c r="BWB146" s="131"/>
      <c r="BWC146" s="131"/>
      <c r="BWD146" s="131"/>
      <c r="BWE146" s="131"/>
      <c r="BWF146" s="131"/>
      <c r="BWG146" s="131"/>
      <c r="BWH146" s="131"/>
      <c r="BWI146" s="131"/>
      <c r="BWJ146" s="131"/>
      <c r="BWK146" s="131"/>
      <c r="BWL146" s="131"/>
      <c r="BWM146" s="131"/>
      <c r="BWN146" s="131"/>
      <c r="BWO146" s="131"/>
      <c r="BWP146" s="131"/>
      <c r="BWQ146" s="131"/>
      <c r="BWR146" s="131"/>
      <c r="BWS146" s="131"/>
      <c r="BWT146" s="131"/>
      <c r="BWU146" s="131"/>
      <c r="BWV146" s="131"/>
      <c r="BWW146" s="131"/>
      <c r="BWX146" s="131"/>
      <c r="BWY146" s="131"/>
      <c r="BWZ146" s="131"/>
      <c r="BXA146" s="131"/>
      <c r="BXB146" s="131"/>
      <c r="BXC146" s="131"/>
      <c r="BXD146" s="131"/>
      <c r="BXE146" s="131"/>
      <c r="BXF146" s="131"/>
      <c r="BXG146" s="131"/>
      <c r="BXH146" s="131"/>
      <c r="BXI146" s="131"/>
      <c r="BXJ146" s="131"/>
      <c r="BXK146" s="131"/>
      <c r="BXL146" s="131"/>
      <c r="BXM146" s="131"/>
      <c r="BXN146" s="131"/>
      <c r="BXO146" s="131"/>
      <c r="BXP146" s="131"/>
      <c r="BXQ146" s="131"/>
      <c r="BXR146" s="131"/>
      <c r="BXS146" s="131"/>
      <c r="BXT146" s="131"/>
      <c r="BXU146" s="131"/>
      <c r="BXV146" s="131"/>
      <c r="BXW146" s="131"/>
      <c r="BXX146" s="131"/>
      <c r="BXY146" s="131"/>
      <c r="BXZ146" s="131"/>
      <c r="BYA146" s="131"/>
      <c r="BYB146" s="131"/>
      <c r="BYC146" s="131"/>
      <c r="BYD146" s="131"/>
      <c r="BYE146" s="131"/>
      <c r="BYF146" s="131"/>
      <c r="BYG146" s="131"/>
      <c r="BYH146" s="131"/>
      <c r="BYI146" s="131"/>
      <c r="BYJ146" s="131"/>
      <c r="BYK146" s="131"/>
      <c r="BYL146" s="131"/>
      <c r="BYM146" s="131"/>
      <c r="BYN146" s="131"/>
      <c r="BYO146" s="131"/>
      <c r="BYP146" s="131"/>
      <c r="BYQ146" s="131"/>
      <c r="BYR146" s="131"/>
      <c r="BYS146" s="131"/>
      <c r="BYT146" s="131"/>
      <c r="BYU146" s="131"/>
      <c r="BYV146" s="131"/>
      <c r="BYW146" s="131"/>
      <c r="BYX146" s="131"/>
      <c r="BYY146" s="131"/>
      <c r="BYZ146" s="131"/>
      <c r="BZA146" s="131"/>
      <c r="BZB146" s="131"/>
      <c r="BZC146" s="131"/>
      <c r="BZD146" s="131"/>
      <c r="BZE146" s="131"/>
      <c r="BZF146" s="131"/>
      <c r="BZG146" s="131"/>
      <c r="BZH146" s="131"/>
      <c r="BZI146" s="131"/>
      <c r="BZJ146" s="131"/>
      <c r="BZK146" s="131"/>
      <c r="BZL146" s="131"/>
      <c r="BZM146" s="131"/>
      <c r="BZN146" s="131"/>
      <c r="BZO146" s="131"/>
      <c r="BZP146" s="131"/>
      <c r="BZQ146" s="131"/>
      <c r="BZR146" s="131"/>
      <c r="BZS146" s="131"/>
      <c r="BZT146" s="131"/>
      <c r="BZU146" s="131"/>
      <c r="BZV146" s="131"/>
      <c r="BZW146" s="131"/>
      <c r="BZX146" s="131"/>
      <c r="BZY146" s="131"/>
      <c r="BZZ146" s="131"/>
      <c r="CAA146" s="131"/>
      <c r="CAB146" s="131"/>
      <c r="CAC146" s="131"/>
      <c r="CAD146" s="131"/>
      <c r="CAE146" s="131"/>
      <c r="CAF146" s="131"/>
      <c r="CAG146" s="131"/>
      <c r="CAH146" s="131"/>
      <c r="CAI146" s="131"/>
      <c r="CAJ146" s="131"/>
      <c r="CAK146" s="131"/>
      <c r="CAL146" s="131"/>
      <c r="CAM146" s="131"/>
      <c r="CAN146" s="131"/>
      <c r="CAO146" s="131"/>
      <c r="CAP146" s="131"/>
      <c r="CAQ146" s="131"/>
      <c r="CAR146" s="131"/>
      <c r="CAS146" s="131"/>
      <c r="CAT146" s="131"/>
      <c r="CAU146" s="131"/>
      <c r="CAV146" s="131"/>
      <c r="CAW146" s="131"/>
      <c r="CAX146" s="131"/>
      <c r="CAY146" s="131"/>
      <c r="CAZ146" s="131"/>
      <c r="CBA146" s="131"/>
      <c r="CBB146" s="131"/>
      <c r="CBC146" s="131"/>
      <c r="CBD146" s="131"/>
      <c r="CBE146" s="131"/>
      <c r="CBF146" s="131"/>
      <c r="CBG146" s="131"/>
      <c r="CBH146" s="131"/>
      <c r="CBI146" s="131"/>
      <c r="CBJ146" s="131"/>
      <c r="CBK146" s="131"/>
      <c r="CBL146" s="131"/>
      <c r="CBM146" s="131"/>
      <c r="CBN146" s="131"/>
      <c r="CBO146" s="131"/>
      <c r="CBP146" s="131"/>
      <c r="CBQ146" s="131"/>
      <c r="CBR146" s="131"/>
      <c r="CBS146" s="131"/>
      <c r="CBT146" s="131"/>
      <c r="CBU146" s="131"/>
      <c r="CBV146" s="131"/>
      <c r="CBW146" s="131"/>
      <c r="CBX146" s="131"/>
      <c r="CBY146" s="131"/>
      <c r="CBZ146" s="131"/>
      <c r="CCA146" s="131"/>
      <c r="CCB146" s="131"/>
      <c r="CCC146" s="131"/>
      <c r="CCD146" s="131"/>
      <c r="CCE146" s="131"/>
      <c r="CCF146" s="131"/>
      <c r="CCG146" s="131"/>
      <c r="CCH146" s="131"/>
      <c r="CCI146" s="131"/>
      <c r="CCJ146" s="131"/>
      <c r="CCK146" s="131"/>
      <c r="CCL146" s="131"/>
      <c r="CCM146" s="131"/>
      <c r="CCN146" s="131"/>
      <c r="CCO146" s="131"/>
      <c r="CCP146" s="131"/>
      <c r="CCQ146" s="131"/>
      <c r="CCR146" s="131"/>
      <c r="CCS146" s="131"/>
      <c r="CCT146" s="131"/>
      <c r="CCU146" s="131"/>
      <c r="CCV146" s="131"/>
      <c r="CCW146" s="131"/>
      <c r="CCX146" s="131"/>
      <c r="CCY146" s="131"/>
      <c r="CCZ146" s="131"/>
      <c r="CDA146" s="131"/>
      <c r="CDB146" s="131"/>
      <c r="CDC146" s="131"/>
      <c r="CDD146" s="131"/>
      <c r="CDE146" s="131"/>
      <c r="CDF146" s="131"/>
      <c r="CDG146" s="131"/>
      <c r="CDH146" s="131"/>
      <c r="CDI146" s="131"/>
      <c r="CDJ146" s="131"/>
      <c r="CDK146" s="131"/>
      <c r="CDL146" s="131"/>
      <c r="CDM146" s="131"/>
      <c r="CDN146" s="131"/>
      <c r="CDO146" s="131"/>
      <c r="CDP146" s="131"/>
      <c r="CDQ146" s="131"/>
      <c r="CDR146" s="131"/>
      <c r="CDS146" s="131"/>
      <c r="CDT146" s="131"/>
      <c r="CDU146" s="131"/>
      <c r="CDV146" s="131"/>
      <c r="CDW146" s="131"/>
      <c r="CDX146" s="131"/>
      <c r="CDY146" s="131"/>
      <c r="CDZ146" s="131"/>
      <c r="CEA146" s="131"/>
      <c r="CEB146" s="131"/>
      <c r="CEC146" s="131"/>
      <c r="CED146" s="131"/>
      <c r="CEE146" s="131"/>
      <c r="CEF146" s="131"/>
      <c r="CEG146" s="131"/>
      <c r="CEH146" s="131"/>
      <c r="CEI146" s="131"/>
      <c r="CEJ146" s="131"/>
      <c r="CEK146" s="131"/>
      <c r="CEL146" s="131"/>
      <c r="CEM146" s="131"/>
      <c r="CEN146" s="131"/>
      <c r="CEO146" s="131"/>
      <c r="CEP146" s="131"/>
      <c r="CEQ146" s="131"/>
      <c r="CER146" s="131"/>
      <c r="CES146" s="131"/>
      <c r="CET146" s="131"/>
      <c r="CEU146" s="131"/>
      <c r="CEV146" s="131"/>
      <c r="CEW146" s="131"/>
      <c r="CEX146" s="131"/>
      <c r="CEY146" s="131"/>
      <c r="CEZ146" s="131"/>
      <c r="CFA146" s="131"/>
      <c r="CFB146" s="131"/>
      <c r="CFC146" s="131"/>
      <c r="CFD146" s="131"/>
      <c r="CFE146" s="131"/>
      <c r="CFF146" s="131"/>
      <c r="CFG146" s="131"/>
      <c r="CFH146" s="131"/>
      <c r="CFI146" s="131"/>
      <c r="CFJ146" s="131"/>
      <c r="CFK146" s="131"/>
      <c r="CFL146" s="131"/>
      <c r="CFM146" s="131"/>
      <c r="CFN146" s="131"/>
      <c r="CFO146" s="131"/>
      <c r="CFP146" s="131"/>
      <c r="CFQ146" s="131"/>
      <c r="CFR146" s="131"/>
      <c r="CFS146" s="131"/>
      <c r="CFT146" s="131"/>
      <c r="CFU146" s="131"/>
      <c r="CFV146" s="131"/>
      <c r="CFW146" s="131"/>
      <c r="CFX146" s="131"/>
      <c r="CFY146" s="131"/>
      <c r="CFZ146" s="131"/>
      <c r="CGA146" s="131"/>
      <c r="CGB146" s="131"/>
      <c r="CGC146" s="131"/>
      <c r="CGD146" s="131"/>
      <c r="CGE146" s="131"/>
      <c r="CGF146" s="131"/>
      <c r="CGG146" s="131"/>
      <c r="CGH146" s="131"/>
      <c r="CGI146" s="131"/>
      <c r="CGJ146" s="131"/>
      <c r="CGK146" s="131"/>
      <c r="CGL146" s="131"/>
      <c r="CGM146" s="131"/>
      <c r="CGN146" s="131"/>
      <c r="CGO146" s="131"/>
      <c r="CGP146" s="131"/>
      <c r="CGQ146" s="131"/>
      <c r="CGR146" s="131"/>
      <c r="CGS146" s="131"/>
      <c r="CGT146" s="131"/>
      <c r="CGU146" s="131"/>
      <c r="CGV146" s="131"/>
      <c r="CGW146" s="131"/>
      <c r="CGX146" s="131"/>
      <c r="CGY146" s="131"/>
      <c r="CGZ146" s="131"/>
      <c r="CHA146" s="131"/>
      <c r="CHB146" s="131"/>
      <c r="CHC146" s="131"/>
      <c r="CHD146" s="131"/>
      <c r="CHE146" s="131"/>
      <c r="CHF146" s="131"/>
      <c r="CHG146" s="131"/>
      <c r="CHH146" s="131"/>
      <c r="CHI146" s="131"/>
      <c r="CHJ146" s="131"/>
      <c r="CHK146" s="131"/>
      <c r="CHL146" s="131"/>
      <c r="CHM146" s="131"/>
      <c r="CHN146" s="131"/>
      <c r="CHO146" s="131"/>
      <c r="CHP146" s="131"/>
      <c r="CHQ146" s="131"/>
      <c r="CHR146" s="131"/>
      <c r="CHS146" s="131"/>
      <c r="CHT146" s="131"/>
      <c r="CHU146" s="131"/>
      <c r="CHV146" s="131"/>
      <c r="CHW146" s="131"/>
      <c r="CHX146" s="131"/>
      <c r="CHY146" s="131"/>
      <c r="CHZ146" s="131"/>
      <c r="CIA146" s="131"/>
      <c r="CIB146" s="131"/>
      <c r="CIC146" s="131"/>
      <c r="CID146" s="131"/>
      <c r="CIE146" s="131"/>
      <c r="CIF146" s="131"/>
      <c r="CIG146" s="131"/>
      <c r="CIH146" s="131"/>
      <c r="CII146" s="131"/>
      <c r="CIJ146" s="131"/>
      <c r="CIK146" s="131"/>
      <c r="CIL146" s="131"/>
      <c r="CIM146" s="131"/>
      <c r="CIN146" s="131"/>
      <c r="CIO146" s="131"/>
      <c r="CIP146" s="131"/>
      <c r="CIQ146" s="131"/>
      <c r="CIR146" s="131"/>
      <c r="CIS146" s="131"/>
      <c r="CIT146" s="131"/>
      <c r="CIU146" s="131"/>
      <c r="CIV146" s="131"/>
      <c r="CIW146" s="131"/>
      <c r="CIX146" s="131"/>
      <c r="CIY146" s="131"/>
      <c r="CIZ146" s="131"/>
      <c r="CJA146" s="131"/>
      <c r="CJB146" s="131"/>
      <c r="CJC146" s="131"/>
      <c r="CJD146" s="131"/>
      <c r="CJE146" s="131"/>
      <c r="CJF146" s="131"/>
      <c r="CJG146" s="131"/>
      <c r="CJH146" s="131"/>
      <c r="CJI146" s="131"/>
      <c r="CJJ146" s="131"/>
      <c r="CJK146" s="131"/>
      <c r="CJL146" s="131"/>
      <c r="CJM146" s="131"/>
      <c r="CJN146" s="131"/>
      <c r="CJO146" s="131"/>
      <c r="CJP146" s="131"/>
      <c r="CJQ146" s="131"/>
      <c r="CJR146" s="131"/>
      <c r="CJS146" s="131"/>
      <c r="CJT146" s="131"/>
      <c r="CJU146" s="131"/>
      <c r="CJV146" s="131"/>
      <c r="CJW146" s="131"/>
      <c r="CJX146" s="131"/>
      <c r="CJY146" s="131"/>
      <c r="CJZ146" s="131"/>
      <c r="CKA146" s="131"/>
      <c r="CKB146" s="131"/>
      <c r="CKC146" s="131"/>
      <c r="CKD146" s="131"/>
      <c r="CKE146" s="131"/>
      <c r="CKF146" s="131"/>
      <c r="CKG146" s="131"/>
      <c r="CKH146" s="131"/>
      <c r="CKI146" s="131"/>
      <c r="CKJ146" s="131"/>
      <c r="CKK146" s="131"/>
      <c r="CKL146" s="131"/>
      <c r="CKM146" s="131"/>
      <c r="CKN146" s="131"/>
      <c r="CKO146" s="131"/>
      <c r="CKP146" s="131"/>
      <c r="CKQ146" s="131"/>
      <c r="CKR146" s="131"/>
      <c r="CKS146" s="131"/>
      <c r="CKT146" s="131"/>
      <c r="CKU146" s="131"/>
      <c r="CKV146" s="131"/>
      <c r="CKW146" s="131"/>
      <c r="CKX146" s="131"/>
      <c r="CKY146" s="131"/>
      <c r="CKZ146" s="131"/>
      <c r="CLA146" s="131"/>
      <c r="CLB146" s="131"/>
      <c r="CLC146" s="131"/>
      <c r="CLD146" s="131"/>
      <c r="CLE146" s="131"/>
      <c r="CLF146" s="131"/>
      <c r="CLG146" s="131"/>
      <c r="CLH146" s="131"/>
      <c r="CLI146" s="131"/>
      <c r="CLJ146" s="131"/>
      <c r="CLK146" s="131"/>
      <c r="CLL146" s="131"/>
      <c r="CLM146" s="131"/>
      <c r="CLN146" s="131"/>
      <c r="CLO146" s="131"/>
      <c r="CLP146" s="131"/>
      <c r="CLQ146" s="131"/>
      <c r="CLR146" s="131"/>
      <c r="CLS146" s="131"/>
      <c r="CLT146" s="131"/>
      <c r="CLU146" s="131"/>
      <c r="CLV146" s="131"/>
      <c r="CLW146" s="131"/>
      <c r="CLX146" s="131"/>
      <c r="CLY146" s="131"/>
      <c r="CLZ146" s="131"/>
      <c r="CMA146" s="131"/>
      <c r="CMB146" s="131"/>
      <c r="CMC146" s="131"/>
      <c r="CMD146" s="131"/>
      <c r="CME146" s="131"/>
      <c r="CMF146" s="131"/>
      <c r="CMG146" s="131"/>
      <c r="CMH146" s="131"/>
      <c r="CMI146" s="131"/>
      <c r="CMJ146" s="131"/>
      <c r="CMK146" s="131"/>
      <c r="CML146" s="131"/>
      <c r="CMM146" s="131"/>
      <c r="CMN146" s="131"/>
      <c r="CMO146" s="131"/>
      <c r="CMP146" s="131"/>
      <c r="CMQ146" s="131"/>
      <c r="CMR146" s="131"/>
      <c r="CMS146" s="131"/>
      <c r="CMT146" s="131"/>
      <c r="CMU146" s="131"/>
      <c r="CMV146" s="131"/>
      <c r="CMW146" s="131"/>
      <c r="CMX146" s="131"/>
      <c r="CMY146" s="131"/>
      <c r="CMZ146" s="131"/>
      <c r="CNA146" s="131"/>
      <c r="CNB146" s="131"/>
      <c r="CNC146" s="131"/>
      <c r="CND146" s="131"/>
      <c r="CNE146" s="131"/>
      <c r="CNF146" s="131"/>
      <c r="CNG146" s="131"/>
      <c r="CNH146" s="131"/>
      <c r="CNI146" s="131"/>
      <c r="CNJ146" s="131"/>
      <c r="CNK146" s="131"/>
      <c r="CNL146" s="131"/>
      <c r="CNM146" s="131"/>
      <c r="CNN146" s="131"/>
      <c r="CNO146" s="131"/>
      <c r="CNP146" s="131"/>
      <c r="CNQ146" s="131"/>
      <c r="CNR146" s="131"/>
      <c r="CNS146" s="131"/>
      <c r="CNT146" s="131"/>
      <c r="CNU146" s="131"/>
      <c r="CNV146" s="131"/>
      <c r="CNW146" s="131"/>
      <c r="CNX146" s="131"/>
      <c r="CNY146" s="131"/>
      <c r="CNZ146" s="131"/>
      <c r="COA146" s="131"/>
      <c r="COB146" s="131"/>
      <c r="COC146" s="131"/>
      <c r="COD146" s="131"/>
      <c r="COE146" s="131"/>
      <c r="COF146" s="131"/>
      <c r="COG146" s="131"/>
      <c r="COH146" s="131"/>
      <c r="COI146" s="131"/>
      <c r="COJ146" s="131"/>
      <c r="COK146" s="131"/>
      <c r="COL146" s="131"/>
      <c r="COM146" s="131"/>
      <c r="CON146" s="131"/>
      <c r="COO146" s="131"/>
      <c r="COP146" s="131"/>
      <c r="COQ146" s="131"/>
      <c r="COR146" s="131"/>
      <c r="COS146" s="131"/>
      <c r="COT146" s="131"/>
      <c r="COU146" s="131"/>
      <c r="COV146" s="131"/>
      <c r="COW146" s="131"/>
      <c r="COX146" s="131"/>
      <c r="COY146" s="131"/>
      <c r="COZ146" s="131"/>
      <c r="CPA146" s="131"/>
      <c r="CPB146" s="131"/>
      <c r="CPC146" s="131"/>
      <c r="CPD146" s="131"/>
      <c r="CPE146" s="131"/>
      <c r="CPF146" s="131"/>
      <c r="CPG146" s="131"/>
      <c r="CPH146" s="131"/>
      <c r="CPI146" s="131"/>
      <c r="CPJ146" s="131"/>
      <c r="CPK146" s="131"/>
      <c r="CPL146" s="131"/>
      <c r="CPM146" s="131"/>
      <c r="CPN146" s="131"/>
      <c r="CPO146" s="131"/>
      <c r="CPP146" s="131"/>
      <c r="CPQ146" s="131"/>
      <c r="CPR146" s="131"/>
      <c r="CPS146" s="131"/>
      <c r="CPT146" s="131"/>
      <c r="CPU146" s="131"/>
      <c r="CPV146" s="131"/>
      <c r="CPW146" s="131"/>
      <c r="CPX146" s="131"/>
      <c r="CPY146" s="131"/>
      <c r="CPZ146" s="131"/>
      <c r="CQA146" s="131"/>
      <c r="CQB146" s="131"/>
      <c r="CQC146" s="131"/>
      <c r="CQD146" s="131"/>
      <c r="CQE146" s="131"/>
      <c r="CQF146" s="131"/>
      <c r="CQG146" s="131"/>
      <c r="CQH146" s="131"/>
      <c r="CQI146" s="131"/>
      <c r="CQJ146" s="131"/>
      <c r="CQK146" s="131"/>
      <c r="CQL146" s="131"/>
      <c r="CQM146" s="131"/>
      <c r="CQN146" s="131"/>
      <c r="CQO146" s="131"/>
      <c r="CQP146" s="131"/>
      <c r="CQQ146" s="131"/>
      <c r="CQR146" s="131"/>
      <c r="CQS146" s="131"/>
      <c r="CQT146" s="131"/>
      <c r="CQU146" s="131"/>
      <c r="CQV146" s="131"/>
      <c r="CQW146" s="131"/>
      <c r="CQX146" s="131"/>
      <c r="CQY146" s="131"/>
      <c r="CQZ146" s="131"/>
      <c r="CRA146" s="131"/>
      <c r="CRB146" s="131"/>
      <c r="CRC146" s="131"/>
      <c r="CRD146" s="131"/>
      <c r="CRE146" s="131"/>
      <c r="CRF146" s="131"/>
      <c r="CRG146" s="131"/>
      <c r="CRH146" s="131"/>
      <c r="CRI146" s="131"/>
      <c r="CRJ146" s="131"/>
      <c r="CRK146" s="131"/>
      <c r="CRL146" s="131"/>
      <c r="CRM146" s="131"/>
      <c r="CRN146" s="131"/>
      <c r="CRO146" s="131"/>
      <c r="CRP146" s="131"/>
      <c r="CRQ146" s="131"/>
      <c r="CRR146" s="131"/>
      <c r="CRS146" s="131"/>
      <c r="CRT146" s="131"/>
      <c r="CRU146" s="131"/>
      <c r="CRV146" s="131"/>
      <c r="CRW146" s="131"/>
      <c r="CRX146" s="131"/>
      <c r="CRY146" s="131"/>
      <c r="CRZ146" s="131"/>
      <c r="CSA146" s="131"/>
      <c r="CSB146" s="131"/>
      <c r="CSC146" s="131"/>
      <c r="CSD146" s="131"/>
      <c r="CSE146" s="131"/>
      <c r="CSF146" s="131"/>
      <c r="CSG146" s="131"/>
      <c r="CSH146" s="131"/>
      <c r="CSI146" s="131"/>
      <c r="CSJ146" s="131"/>
      <c r="CSK146" s="131"/>
      <c r="CSL146" s="131"/>
      <c r="CSM146" s="131"/>
      <c r="CSN146" s="131"/>
      <c r="CSO146" s="131"/>
      <c r="CSP146" s="131"/>
      <c r="CSQ146" s="131"/>
      <c r="CSR146" s="131"/>
      <c r="CSS146" s="131"/>
      <c r="CST146" s="131"/>
      <c r="CSU146" s="131"/>
      <c r="CSV146" s="131"/>
      <c r="CSW146" s="131"/>
      <c r="CSX146" s="131"/>
      <c r="CSY146" s="131"/>
      <c r="CSZ146" s="131"/>
      <c r="CTA146" s="131"/>
      <c r="CTB146" s="131"/>
      <c r="CTC146" s="131"/>
      <c r="CTD146" s="131"/>
      <c r="CTE146" s="131"/>
      <c r="CTF146" s="131"/>
      <c r="CTG146" s="131"/>
      <c r="CTH146" s="131"/>
      <c r="CTI146" s="131"/>
      <c r="CTJ146" s="131"/>
      <c r="CTK146" s="131"/>
      <c r="CTL146" s="131"/>
      <c r="CTM146" s="131"/>
      <c r="CTN146" s="131"/>
      <c r="CTO146" s="131"/>
      <c r="CTP146" s="131"/>
      <c r="CTQ146" s="131"/>
      <c r="CTR146" s="131"/>
      <c r="CTS146" s="131"/>
      <c r="CTT146" s="131"/>
      <c r="CTU146" s="131"/>
      <c r="CTV146" s="131"/>
      <c r="CTW146" s="131"/>
      <c r="CTX146" s="131"/>
      <c r="CTY146" s="131"/>
      <c r="CTZ146" s="131"/>
      <c r="CUA146" s="131"/>
      <c r="CUB146" s="131"/>
      <c r="CUC146" s="131"/>
      <c r="CUD146" s="131"/>
      <c r="CUE146" s="131"/>
      <c r="CUF146" s="131"/>
      <c r="CUG146" s="131"/>
      <c r="CUH146" s="131"/>
      <c r="CUI146" s="131"/>
      <c r="CUJ146" s="131"/>
      <c r="CUK146" s="131"/>
      <c r="CUL146" s="131"/>
      <c r="CUM146" s="131"/>
      <c r="CUN146" s="131"/>
      <c r="CUO146" s="131"/>
      <c r="CUP146" s="131"/>
      <c r="CUQ146" s="131"/>
      <c r="CUR146" s="131"/>
      <c r="CUS146" s="131"/>
      <c r="CUT146" s="131"/>
      <c r="CUU146" s="131"/>
      <c r="CUV146" s="131"/>
      <c r="CUW146" s="131"/>
      <c r="CUX146" s="131"/>
      <c r="CUY146" s="131"/>
      <c r="CUZ146" s="131"/>
      <c r="CVA146" s="131"/>
      <c r="CVB146" s="131"/>
      <c r="CVC146" s="131"/>
      <c r="CVD146" s="131"/>
      <c r="CVE146" s="131"/>
      <c r="CVF146" s="131"/>
      <c r="CVG146" s="131"/>
      <c r="CVH146" s="131"/>
      <c r="CVI146" s="131"/>
      <c r="CVJ146" s="131"/>
      <c r="CVK146" s="131"/>
      <c r="CVL146" s="131"/>
      <c r="CVM146" s="131"/>
      <c r="CVN146" s="131"/>
      <c r="CVO146" s="131"/>
      <c r="CVP146" s="131"/>
      <c r="CVQ146" s="131"/>
      <c r="CVR146" s="131"/>
      <c r="CVS146" s="131"/>
      <c r="CVT146" s="131"/>
      <c r="CVU146" s="131"/>
      <c r="CVV146" s="131"/>
      <c r="CVW146" s="131"/>
      <c r="CVX146" s="131"/>
      <c r="CVY146" s="131"/>
      <c r="CVZ146" s="131"/>
      <c r="CWA146" s="131"/>
      <c r="CWB146" s="131"/>
      <c r="CWC146" s="131"/>
      <c r="CWD146" s="131"/>
      <c r="CWE146" s="131"/>
      <c r="CWF146" s="131"/>
      <c r="CWG146" s="131"/>
      <c r="CWH146" s="131"/>
      <c r="CWI146" s="131"/>
      <c r="CWJ146" s="131"/>
      <c r="CWK146" s="131"/>
      <c r="CWL146" s="131"/>
      <c r="CWM146" s="131"/>
      <c r="CWN146" s="131"/>
      <c r="CWO146" s="131"/>
      <c r="CWP146" s="131"/>
      <c r="CWQ146" s="131"/>
      <c r="CWR146" s="131"/>
      <c r="CWS146" s="131"/>
      <c r="CWT146" s="131"/>
      <c r="CWU146" s="131"/>
      <c r="CWV146" s="131"/>
      <c r="CWW146" s="131"/>
      <c r="CWX146" s="131"/>
      <c r="CWY146" s="131"/>
      <c r="CWZ146" s="131"/>
      <c r="CXA146" s="131"/>
      <c r="CXB146" s="131"/>
      <c r="CXC146" s="131"/>
      <c r="CXD146" s="131"/>
      <c r="CXE146" s="131"/>
      <c r="CXF146" s="131"/>
      <c r="CXG146" s="131"/>
      <c r="CXH146" s="131"/>
      <c r="CXI146" s="131"/>
      <c r="CXJ146" s="131"/>
      <c r="CXK146" s="131"/>
      <c r="CXL146" s="131"/>
      <c r="CXM146" s="131"/>
      <c r="CXN146" s="131"/>
      <c r="CXO146" s="131"/>
      <c r="CXP146" s="131"/>
      <c r="CXQ146" s="131"/>
      <c r="CXR146" s="131"/>
      <c r="CXS146" s="131"/>
      <c r="CXT146" s="131"/>
      <c r="CXU146" s="131"/>
      <c r="CXV146" s="131"/>
      <c r="CXW146" s="131"/>
      <c r="CXX146" s="131"/>
      <c r="CXY146" s="131"/>
      <c r="CXZ146" s="131"/>
      <c r="CYA146" s="131"/>
      <c r="CYB146" s="131"/>
      <c r="CYC146" s="131"/>
      <c r="CYD146" s="131"/>
      <c r="CYE146" s="131"/>
      <c r="CYF146" s="131"/>
      <c r="CYG146" s="131"/>
      <c r="CYH146" s="131"/>
      <c r="CYI146" s="131"/>
      <c r="CYJ146" s="131"/>
      <c r="CYK146" s="131"/>
      <c r="CYL146" s="131"/>
      <c r="CYM146" s="131"/>
      <c r="CYN146" s="131"/>
      <c r="CYO146" s="131"/>
      <c r="CYP146" s="131"/>
      <c r="CYQ146" s="131"/>
      <c r="CYR146" s="131"/>
      <c r="CYS146" s="131"/>
      <c r="CYT146" s="131"/>
      <c r="CYU146" s="131"/>
      <c r="CYV146" s="131"/>
      <c r="CYW146" s="131"/>
      <c r="CYX146" s="131"/>
      <c r="CYY146" s="131"/>
      <c r="CYZ146" s="131"/>
      <c r="CZA146" s="131"/>
      <c r="CZB146" s="131"/>
      <c r="CZC146" s="131"/>
      <c r="CZD146" s="131"/>
      <c r="CZE146" s="131"/>
      <c r="CZF146" s="131"/>
      <c r="CZG146" s="131"/>
      <c r="CZH146" s="131"/>
      <c r="CZI146" s="131"/>
      <c r="CZJ146" s="131"/>
      <c r="CZK146" s="131"/>
      <c r="CZL146" s="131"/>
      <c r="CZM146" s="131"/>
      <c r="CZN146" s="131"/>
      <c r="CZO146" s="131"/>
      <c r="CZP146" s="131"/>
      <c r="CZQ146" s="131"/>
      <c r="CZR146" s="131"/>
      <c r="CZS146" s="131"/>
      <c r="CZT146" s="131"/>
      <c r="CZU146" s="131"/>
      <c r="CZV146" s="131"/>
      <c r="CZW146" s="131"/>
      <c r="CZX146" s="131"/>
      <c r="CZY146" s="131"/>
      <c r="CZZ146" s="131"/>
      <c r="DAA146" s="131"/>
      <c r="DAB146" s="131"/>
      <c r="DAC146" s="131"/>
      <c r="DAD146" s="131"/>
      <c r="DAE146" s="131"/>
      <c r="DAF146" s="131"/>
      <c r="DAG146" s="131"/>
      <c r="DAH146" s="131"/>
      <c r="DAI146" s="131"/>
      <c r="DAJ146" s="131"/>
      <c r="DAK146" s="131"/>
      <c r="DAL146" s="131"/>
      <c r="DAM146" s="131"/>
      <c r="DAN146" s="131"/>
      <c r="DAO146" s="131"/>
      <c r="DAP146" s="131"/>
      <c r="DAQ146" s="131"/>
      <c r="DAR146" s="131"/>
      <c r="DAS146" s="131"/>
      <c r="DAT146" s="131"/>
      <c r="DAU146" s="131"/>
      <c r="DAV146" s="131"/>
      <c r="DAW146" s="131"/>
      <c r="DAX146" s="131"/>
      <c r="DAY146" s="131"/>
      <c r="DAZ146" s="131"/>
      <c r="DBA146" s="131"/>
      <c r="DBB146" s="131"/>
      <c r="DBC146" s="131"/>
      <c r="DBD146" s="131"/>
      <c r="DBE146" s="131"/>
      <c r="DBF146" s="131"/>
      <c r="DBG146" s="131"/>
      <c r="DBH146" s="131"/>
      <c r="DBI146" s="131"/>
      <c r="DBJ146" s="131"/>
      <c r="DBK146" s="131"/>
      <c r="DBL146" s="131"/>
      <c r="DBM146" s="131"/>
      <c r="DBN146" s="131"/>
      <c r="DBO146" s="131"/>
      <c r="DBP146" s="131"/>
      <c r="DBQ146" s="131"/>
      <c r="DBR146" s="131"/>
      <c r="DBS146" s="131"/>
      <c r="DBT146" s="131"/>
      <c r="DBU146" s="131"/>
      <c r="DBV146" s="131"/>
      <c r="DBW146" s="131"/>
      <c r="DBX146" s="131"/>
      <c r="DBY146" s="131"/>
      <c r="DBZ146" s="131"/>
      <c r="DCA146" s="131"/>
      <c r="DCB146" s="131"/>
      <c r="DCC146" s="131"/>
      <c r="DCD146" s="131"/>
      <c r="DCE146" s="131"/>
      <c r="DCF146" s="131"/>
      <c r="DCG146" s="131"/>
      <c r="DCH146" s="131"/>
      <c r="DCI146" s="131"/>
      <c r="DCJ146" s="131"/>
      <c r="DCK146" s="131"/>
      <c r="DCL146" s="131"/>
      <c r="DCM146" s="131"/>
      <c r="DCN146" s="131"/>
      <c r="DCO146" s="131"/>
      <c r="DCP146" s="131"/>
      <c r="DCQ146" s="131"/>
      <c r="DCR146" s="131"/>
      <c r="DCS146" s="131"/>
      <c r="DCT146" s="131"/>
      <c r="DCU146" s="131"/>
      <c r="DCV146" s="131"/>
      <c r="DCW146" s="131"/>
      <c r="DCX146" s="131"/>
      <c r="DCY146" s="131"/>
      <c r="DCZ146" s="131"/>
      <c r="DDA146" s="131"/>
      <c r="DDB146" s="131"/>
      <c r="DDC146" s="131"/>
      <c r="DDD146" s="131"/>
      <c r="DDE146" s="131"/>
      <c r="DDF146" s="131"/>
      <c r="DDG146" s="131"/>
      <c r="DDH146" s="131"/>
      <c r="DDI146" s="131"/>
      <c r="DDJ146" s="131"/>
      <c r="DDK146" s="131"/>
      <c r="DDL146" s="131"/>
      <c r="DDM146" s="131"/>
      <c r="DDN146" s="131"/>
      <c r="DDO146" s="131"/>
      <c r="DDP146" s="131"/>
      <c r="DDQ146" s="131"/>
      <c r="DDR146" s="131"/>
      <c r="DDS146" s="131"/>
      <c r="DDT146" s="131"/>
      <c r="DDU146" s="131"/>
      <c r="DDV146" s="131"/>
      <c r="DDW146" s="131"/>
      <c r="DDX146" s="131"/>
      <c r="DDY146" s="131"/>
      <c r="DDZ146" s="131"/>
      <c r="DEA146" s="131"/>
      <c r="DEB146" s="131"/>
      <c r="DEC146" s="131"/>
      <c r="DED146" s="131"/>
      <c r="DEE146" s="131"/>
      <c r="DEF146" s="131"/>
      <c r="DEG146" s="131"/>
      <c r="DEH146" s="131"/>
      <c r="DEI146" s="131"/>
      <c r="DEJ146" s="131"/>
      <c r="DEK146" s="131"/>
      <c r="DEL146" s="131"/>
      <c r="DEM146" s="131"/>
      <c r="DEN146" s="131"/>
      <c r="DEO146" s="131"/>
      <c r="DEP146" s="131"/>
      <c r="DEQ146" s="131"/>
      <c r="DER146" s="131"/>
      <c r="DES146" s="131"/>
      <c r="DET146" s="131"/>
      <c r="DEU146" s="131"/>
      <c r="DEV146" s="131"/>
      <c r="DEW146" s="131"/>
      <c r="DEX146" s="131"/>
      <c r="DEY146" s="131"/>
      <c r="DEZ146" s="131"/>
      <c r="DFA146" s="131"/>
      <c r="DFB146" s="131"/>
      <c r="DFC146" s="131"/>
      <c r="DFD146" s="131"/>
      <c r="DFE146" s="131"/>
      <c r="DFF146" s="131"/>
      <c r="DFG146" s="131"/>
      <c r="DFH146" s="131"/>
      <c r="DFI146" s="131"/>
      <c r="DFJ146" s="131"/>
      <c r="DFK146" s="131"/>
      <c r="DFL146" s="131"/>
      <c r="DFM146" s="131"/>
      <c r="DFN146" s="131"/>
      <c r="DFO146" s="131"/>
      <c r="DFP146" s="131"/>
      <c r="DFQ146" s="131"/>
      <c r="DFR146" s="131"/>
      <c r="DFS146" s="131"/>
      <c r="DFT146" s="131"/>
      <c r="DFU146" s="131"/>
      <c r="DFV146" s="131"/>
      <c r="DFW146" s="131"/>
      <c r="DFX146" s="131"/>
      <c r="DFY146" s="131"/>
      <c r="DFZ146" s="131"/>
      <c r="DGA146" s="131"/>
      <c r="DGB146" s="131"/>
      <c r="DGC146" s="131"/>
      <c r="DGD146" s="131"/>
      <c r="DGE146" s="131"/>
      <c r="DGF146" s="131"/>
      <c r="DGG146" s="131"/>
      <c r="DGH146" s="131"/>
      <c r="DGI146" s="131"/>
      <c r="DGJ146" s="131"/>
      <c r="DGK146" s="131"/>
      <c r="DGL146" s="131"/>
      <c r="DGM146" s="131"/>
      <c r="DGN146" s="131"/>
      <c r="DGO146" s="131"/>
      <c r="DGP146" s="131"/>
      <c r="DGQ146" s="131"/>
      <c r="DGR146" s="131"/>
      <c r="DGS146" s="131"/>
      <c r="DGT146" s="131"/>
      <c r="DGU146" s="131"/>
      <c r="DGV146" s="131"/>
      <c r="DGW146" s="131"/>
      <c r="DGX146" s="131"/>
      <c r="DGY146" s="131"/>
      <c r="DGZ146" s="131"/>
      <c r="DHA146" s="131"/>
      <c r="DHB146" s="131"/>
      <c r="DHC146" s="131"/>
      <c r="DHD146" s="131"/>
      <c r="DHE146" s="131"/>
      <c r="DHF146" s="131"/>
      <c r="DHG146" s="131"/>
      <c r="DHH146" s="131"/>
      <c r="DHI146" s="131"/>
      <c r="DHJ146" s="131"/>
      <c r="DHK146" s="131"/>
      <c r="DHL146" s="131"/>
      <c r="DHM146" s="131"/>
      <c r="DHN146" s="131"/>
      <c r="DHO146" s="131"/>
      <c r="DHP146" s="131"/>
      <c r="DHQ146" s="131"/>
      <c r="DHR146" s="131"/>
      <c r="DHS146" s="131"/>
      <c r="DHT146" s="131"/>
      <c r="DHU146" s="131"/>
      <c r="DHV146" s="131"/>
      <c r="DHW146" s="131"/>
      <c r="DHX146" s="131"/>
      <c r="DHY146" s="131"/>
      <c r="DHZ146" s="131"/>
      <c r="DIA146" s="131"/>
      <c r="DIB146" s="131"/>
      <c r="DIC146" s="131"/>
      <c r="DID146" s="131"/>
      <c r="DIE146" s="131"/>
      <c r="DIF146" s="131"/>
      <c r="DIG146" s="131"/>
      <c r="DIH146" s="131"/>
      <c r="DII146" s="131"/>
      <c r="DIJ146" s="131"/>
      <c r="DIK146" s="131"/>
      <c r="DIL146" s="131"/>
      <c r="DIM146" s="131"/>
      <c r="DIN146" s="131"/>
      <c r="DIO146" s="131"/>
      <c r="DIP146" s="131"/>
      <c r="DIQ146" s="131"/>
      <c r="DIR146" s="131"/>
      <c r="DIS146" s="131"/>
      <c r="DIT146" s="131"/>
      <c r="DIU146" s="131"/>
      <c r="DIV146" s="131"/>
      <c r="DIW146" s="131"/>
      <c r="DIX146" s="131"/>
      <c r="DIY146" s="131"/>
      <c r="DIZ146" s="131"/>
      <c r="DJA146" s="131"/>
      <c r="DJB146" s="131"/>
      <c r="DJC146" s="131"/>
      <c r="DJD146" s="131"/>
      <c r="DJE146" s="131"/>
      <c r="DJF146" s="131"/>
      <c r="DJG146" s="131"/>
      <c r="DJH146" s="131"/>
      <c r="DJI146" s="131"/>
      <c r="DJJ146" s="131"/>
      <c r="DJK146" s="131"/>
      <c r="DJL146" s="131"/>
      <c r="DJM146" s="131"/>
      <c r="DJN146" s="131"/>
      <c r="DJO146" s="131"/>
      <c r="DJP146" s="131"/>
      <c r="DJQ146" s="131"/>
      <c r="DJR146" s="131"/>
      <c r="DJS146" s="131"/>
      <c r="DJT146" s="131"/>
      <c r="DJU146" s="131"/>
      <c r="DJV146" s="131"/>
      <c r="DJW146" s="131"/>
      <c r="DJX146" s="131"/>
      <c r="DJY146" s="131"/>
      <c r="DJZ146" s="131"/>
      <c r="DKA146" s="131"/>
      <c r="DKB146" s="131"/>
      <c r="DKC146" s="131"/>
      <c r="DKD146" s="131"/>
      <c r="DKE146" s="131"/>
      <c r="DKF146" s="131"/>
      <c r="DKG146" s="131"/>
      <c r="DKH146" s="131"/>
      <c r="DKI146" s="131"/>
      <c r="DKJ146" s="131"/>
      <c r="DKK146" s="131"/>
      <c r="DKL146" s="131"/>
      <c r="DKM146" s="131"/>
      <c r="DKN146" s="131"/>
      <c r="DKO146" s="131"/>
      <c r="DKP146" s="131"/>
      <c r="DKQ146" s="131"/>
      <c r="DKR146" s="131"/>
      <c r="DKS146" s="131"/>
      <c r="DKT146" s="131"/>
      <c r="DKU146" s="131"/>
      <c r="DKV146" s="131"/>
      <c r="DKW146" s="131"/>
      <c r="DKX146" s="131"/>
      <c r="DKY146" s="131"/>
      <c r="DKZ146" s="131"/>
      <c r="DLA146" s="131"/>
      <c r="DLB146" s="131"/>
      <c r="DLC146" s="131"/>
      <c r="DLD146" s="131"/>
      <c r="DLE146" s="131"/>
      <c r="DLF146" s="131"/>
      <c r="DLG146" s="131"/>
      <c r="DLH146" s="131"/>
      <c r="DLI146" s="131"/>
      <c r="DLJ146" s="131"/>
      <c r="DLK146" s="131"/>
      <c r="DLL146" s="131"/>
      <c r="DLM146" s="131"/>
      <c r="DLN146" s="131"/>
      <c r="DLO146" s="131"/>
      <c r="DLP146" s="131"/>
      <c r="DLQ146" s="131"/>
      <c r="DLR146" s="131"/>
      <c r="DLS146" s="131"/>
      <c r="DLT146" s="131"/>
      <c r="DLU146" s="131"/>
      <c r="DLV146" s="131"/>
      <c r="DLW146" s="131"/>
      <c r="DLX146" s="131"/>
      <c r="DLY146" s="131"/>
      <c r="DLZ146" s="131"/>
      <c r="DMA146" s="131"/>
      <c r="DMB146" s="131"/>
      <c r="DMC146" s="131"/>
      <c r="DMD146" s="131"/>
      <c r="DME146" s="131"/>
      <c r="DMF146" s="131"/>
      <c r="DMG146" s="131"/>
      <c r="DMH146" s="131"/>
      <c r="DMI146" s="131"/>
      <c r="DMJ146" s="131"/>
      <c r="DMK146" s="131"/>
      <c r="DML146" s="131"/>
      <c r="DMM146" s="131"/>
      <c r="DMN146" s="131"/>
      <c r="DMO146" s="131"/>
      <c r="DMP146" s="131"/>
      <c r="DMQ146" s="131"/>
      <c r="DMR146" s="131"/>
      <c r="DMS146" s="131"/>
      <c r="DMT146" s="131"/>
      <c r="DMU146" s="131"/>
      <c r="DMV146" s="131"/>
      <c r="DMW146" s="131"/>
      <c r="DMX146" s="131"/>
      <c r="DMY146" s="131"/>
      <c r="DMZ146" s="131"/>
      <c r="DNA146" s="131"/>
      <c r="DNB146" s="131"/>
      <c r="DNC146" s="131"/>
      <c r="DND146" s="131"/>
      <c r="DNE146" s="131"/>
      <c r="DNF146" s="131"/>
      <c r="DNG146" s="131"/>
      <c r="DNH146" s="131"/>
      <c r="DNI146" s="131"/>
      <c r="DNJ146" s="131"/>
      <c r="DNK146" s="131"/>
      <c r="DNL146" s="131"/>
      <c r="DNM146" s="131"/>
      <c r="DNN146" s="131"/>
      <c r="DNO146" s="131"/>
      <c r="DNP146" s="131"/>
      <c r="DNQ146" s="131"/>
      <c r="DNR146" s="131"/>
      <c r="DNS146" s="131"/>
      <c r="DNT146" s="131"/>
      <c r="DNU146" s="131"/>
      <c r="DNV146" s="131"/>
      <c r="DNW146" s="131"/>
      <c r="DNX146" s="131"/>
      <c r="DNY146" s="131"/>
      <c r="DNZ146" s="131"/>
      <c r="DOA146" s="131"/>
      <c r="DOB146" s="131"/>
      <c r="DOC146" s="131"/>
      <c r="DOD146" s="131"/>
      <c r="DOE146" s="131"/>
      <c r="DOF146" s="131"/>
      <c r="DOG146" s="131"/>
      <c r="DOH146" s="131"/>
      <c r="DOI146" s="131"/>
      <c r="DOJ146" s="131"/>
      <c r="DOK146" s="131"/>
      <c r="DOL146" s="131"/>
      <c r="DOM146" s="131"/>
      <c r="DON146" s="131"/>
      <c r="DOO146" s="131"/>
      <c r="DOP146" s="131"/>
      <c r="DOQ146" s="131"/>
      <c r="DOR146" s="131"/>
      <c r="DOS146" s="131"/>
      <c r="DOT146" s="131"/>
      <c r="DOU146" s="131"/>
      <c r="DOV146" s="131"/>
      <c r="DOW146" s="131"/>
      <c r="DOX146" s="131"/>
      <c r="DOY146" s="131"/>
      <c r="DOZ146" s="131"/>
      <c r="DPA146" s="131"/>
      <c r="DPB146" s="131"/>
      <c r="DPC146" s="131"/>
      <c r="DPD146" s="131"/>
      <c r="DPE146" s="131"/>
      <c r="DPF146" s="131"/>
      <c r="DPG146" s="131"/>
      <c r="DPH146" s="131"/>
      <c r="DPI146" s="131"/>
      <c r="DPJ146" s="131"/>
      <c r="DPK146" s="131"/>
      <c r="DPL146" s="131"/>
      <c r="DPM146" s="131"/>
      <c r="DPN146" s="131"/>
      <c r="DPO146" s="131"/>
      <c r="DPP146" s="131"/>
      <c r="DPQ146" s="131"/>
      <c r="DPR146" s="131"/>
      <c r="DPS146" s="131"/>
      <c r="DPT146" s="131"/>
      <c r="DPU146" s="131"/>
      <c r="DPV146" s="131"/>
      <c r="DPW146" s="131"/>
      <c r="DPX146" s="131"/>
      <c r="DPY146" s="131"/>
      <c r="DPZ146" s="131"/>
      <c r="DQA146" s="131"/>
      <c r="DQB146" s="131"/>
      <c r="DQC146" s="131"/>
      <c r="DQD146" s="131"/>
      <c r="DQE146" s="131"/>
      <c r="DQF146" s="131"/>
      <c r="DQG146" s="131"/>
      <c r="DQH146" s="131"/>
      <c r="DQI146" s="131"/>
      <c r="DQJ146" s="131"/>
      <c r="DQK146" s="131"/>
      <c r="DQL146" s="131"/>
      <c r="DQM146" s="131"/>
      <c r="DQN146" s="131"/>
      <c r="DQO146" s="131"/>
      <c r="DQP146" s="131"/>
      <c r="DQQ146" s="131"/>
      <c r="DQR146" s="131"/>
      <c r="DQS146" s="131"/>
      <c r="DQT146" s="131"/>
      <c r="DQU146" s="131"/>
      <c r="DQV146" s="131"/>
      <c r="DQW146" s="131"/>
      <c r="DQX146" s="131"/>
      <c r="DQY146" s="131"/>
      <c r="DQZ146" s="131"/>
      <c r="DRA146" s="131"/>
      <c r="DRB146" s="131"/>
      <c r="DRC146" s="131"/>
      <c r="DRD146" s="131"/>
      <c r="DRE146" s="131"/>
      <c r="DRF146" s="131"/>
      <c r="DRG146" s="131"/>
      <c r="DRH146" s="131"/>
      <c r="DRI146" s="131"/>
      <c r="DRJ146" s="131"/>
      <c r="DRK146" s="131"/>
      <c r="DRL146" s="131"/>
      <c r="DRM146" s="131"/>
      <c r="DRN146" s="131"/>
      <c r="DRO146" s="131"/>
      <c r="DRP146" s="131"/>
      <c r="DRQ146" s="131"/>
      <c r="DRR146" s="131"/>
      <c r="DRS146" s="131"/>
      <c r="DRT146" s="131"/>
      <c r="DRU146" s="131"/>
      <c r="DRV146" s="131"/>
      <c r="DRW146" s="131"/>
      <c r="DRX146" s="131"/>
      <c r="DRY146" s="131"/>
      <c r="DRZ146" s="131"/>
      <c r="DSA146" s="131"/>
      <c r="DSB146" s="131"/>
      <c r="DSC146" s="131"/>
      <c r="DSD146" s="131"/>
      <c r="DSE146" s="131"/>
      <c r="DSF146" s="131"/>
      <c r="DSG146" s="131"/>
      <c r="DSH146" s="131"/>
      <c r="DSI146" s="131"/>
      <c r="DSJ146" s="131"/>
      <c r="DSK146" s="131"/>
      <c r="DSL146" s="131"/>
      <c r="DSM146" s="131"/>
      <c r="DSN146" s="131"/>
      <c r="DSO146" s="131"/>
      <c r="DSP146" s="131"/>
      <c r="DSQ146" s="131"/>
      <c r="DSR146" s="131"/>
      <c r="DSS146" s="131"/>
      <c r="DST146" s="131"/>
      <c r="DSU146" s="131"/>
      <c r="DSV146" s="131"/>
      <c r="DSW146" s="131"/>
      <c r="DSX146" s="131"/>
      <c r="DSY146" s="131"/>
      <c r="DSZ146" s="131"/>
      <c r="DTA146" s="131"/>
      <c r="DTB146" s="131"/>
      <c r="DTC146" s="131"/>
      <c r="DTD146" s="131"/>
      <c r="DTE146" s="131"/>
      <c r="DTF146" s="131"/>
      <c r="DTG146" s="131"/>
      <c r="DTH146" s="131"/>
      <c r="DTI146" s="131"/>
      <c r="DTJ146" s="131"/>
      <c r="DTK146" s="131"/>
      <c r="DTL146" s="131"/>
      <c r="DTM146" s="131"/>
      <c r="DTN146" s="131"/>
      <c r="DTO146" s="131"/>
      <c r="DTP146" s="131"/>
      <c r="DTQ146" s="131"/>
      <c r="DTR146" s="131"/>
      <c r="DTS146" s="131"/>
      <c r="DTT146" s="131"/>
      <c r="DTU146" s="131"/>
      <c r="DTV146" s="131"/>
      <c r="DTW146" s="131"/>
      <c r="DTX146" s="131"/>
      <c r="DTY146" s="131"/>
      <c r="DTZ146" s="131"/>
      <c r="DUA146" s="131"/>
      <c r="DUB146" s="131"/>
      <c r="DUC146" s="131"/>
      <c r="DUD146" s="131"/>
      <c r="DUE146" s="131"/>
      <c r="DUF146" s="131"/>
      <c r="DUG146" s="131"/>
      <c r="DUH146" s="131"/>
      <c r="DUI146" s="131"/>
      <c r="DUJ146" s="131"/>
      <c r="DUK146" s="131"/>
      <c r="DUL146" s="131"/>
      <c r="DUM146" s="131"/>
      <c r="DUN146" s="131"/>
      <c r="DUO146" s="131"/>
      <c r="DUP146" s="131"/>
      <c r="DUQ146" s="131"/>
      <c r="DUR146" s="131"/>
      <c r="DUS146" s="131"/>
      <c r="DUT146" s="131"/>
      <c r="DUU146" s="131"/>
      <c r="DUV146" s="131"/>
      <c r="DUW146" s="131"/>
      <c r="DUX146" s="131"/>
      <c r="DUY146" s="131"/>
      <c r="DUZ146" s="131"/>
      <c r="DVA146" s="131"/>
      <c r="DVB146" s="131"/>
      <c r="DVC146" s="131"/>
      <c r="DVD146" s="131"/>
      <c r="DVE146" s="131"/>
      <c r="DVF146" s="131"/>
      <c r="DVG146" s="131"/>
      <c r="DVH146" s="131"/>
      <c r="DVI146" s="131"/>
      <c r="DVJ146" s="131"/>
      <c r="DVK146" s="131"/>
      <c r="DVL146" s="131"/>
      <c r="DVM146" s="131"/>
      <c r="DVN146" s="131"/>
      <c r="DVO146" s="131"/>
      <c r="DVP146" s="131"/>
      <c r="DVQ146" s="131"/>
      <c r="DVR146" s="131"/>
      <c r="DVS146" s="131"/>
      <c r="DVT146" s="131"/>
      <c r="DVU146" s="131"/>
      <c r="DVV146" s="131"/>
      <c r="DVW146" s="131"/>
      <c r="DVX146" s="131"/>
      <c r="DVY146" s="131"/>
      <c r="DVZ146" s="131"/>
      <c r="DWA146" s="131"/>
      <c r="DWB146" s="131"/>
      <c r="DWC146" s="131"/>
      <c r="DWD146" s="131"/>
      <c r="DWE146" s="131"/>
      <c r="DWF146" s="131"/>
      <c r="DWG146" s="131"/>
      <c r="DWH146" s="131"/>
      <c r="DWI146" s="131"/>
      <c r="DWJ146" s="131"/>
      <c r="DWK146" s="131"/>
      <c r="DWL146" s="131"/>
      <c r="DWM146" s="131"/>
      <c r="DWN146" s="131"/>
      <c r="DWO146" s="131"/>
      <c r="DWP146" s="131"/>
      <c r="DWQ146" s="131"/>
      <c r="DWR146" s="131"/>
      <c r="DWS146" s="131"/>
      <c r="DWT146" s="131"/>
      <c r="DWU146" s="131"/>
      <c r="DWV146" s="131"/>
      <c r="DWW146" s="131"/>
      <c r="DWX146" s="131"/>
      <c r="DWY146" s="131"/>
      <c r="DWZ146" s="131"/>
      <c r="DXA146" s="131"/>
      <c r="DXB146" s="131"/>
      <c r="DXC146" s="131"/>
      <c r="DXD146" s="131"/>
      <c r="DXE146" s="131"/>
      <c r="DXF146" s="131"/>
      <c r="DXG146" s="131"/>
      <c r="DXH146" s="131"/>
      <c r="DXI146" s="131"/>
      <c r="DXJ146" s="131"/>
      <c r="DXK146" s="131"/>
      <c r="DXL146" s="131"/>
      <c r="DXM146" s="131"/>
      <c r="DXN146" s="131"/>
      <c r="DXO146" s="131"/>
      <c r="DXP146" s="131"/>
      <c r="DXQ146" s="131"/>
      <c r="DXR146" s="131"/>
      <c r="DXS146" s="131"/>
      <c r="DXT146" s="131"/>
      <c r="DXU146" s="131"/>
      <c r="DXV146" s="131"/>
      <c r="DXW146" s="131"/>
      <c r="DXX146" s="131"/>
      <c r="DXY146" s="131"/>
      <c r="DXZ146" s="131"/>
      <c r="DYA146" s="131"/>
      <c r="DYB146" s="131"/>
      <c r="DYC146" s="131"/>
      <c r="DYD146" s="131"/>
      <c r="DYE146" s="131"/>
      <c r="DYF146" s="131"/>
      <c r="DYG146" s="131"/>
      <c r="DYH146" s="131"/>
      <c r="DYI146" s="131"/>
      <c r="DYJ146" s="131"/>
      <c r="DYK146" s="131"/>
      <c r="DYL146" s="131"/>
      <c r="DYM146" s="131"/>
      <c r="DYN146" s="131"/>
      <c r="DYO146" s="131"/>
      <c r="DYP146" s="131"/>
      <c r="DYQ146" s="131"/>
      <c r="DYR146" s="131"/>
      <c r="DYS146" s="131"/>
      <c r="DYT146" s="131"/>
      <c r="DYU146" s="131"/>
      <c r="DYV146" s="131"/>
      <c r="DYW146" s="131"/>
      <c r="DYX146" s="131"/>
      <c r="DYY146" s="131"/>
      <c r="DYZ146" s="131"/>
      <c r="DZA146" s="131"/>
      <c r="DZB146" s="131"/>
      <c r="DZC146" s="131"/>
      <c r="DZD146" s="131"/>
      <c r="DZE146" s="131"/>
      <c r="DZF146" s="131"/>
      <c r="DZG146" s="131"/>
      <c r="DZH146" s="131"/>
      <c r="DZI146" s="131"/>
      <c r="DZJ146" s="131"/>
      <c r="DZK146" s="131"/>
      <c r="DZL146" s="131"/>
      <c r="DZM146" s="131"/>
      <c r="DZN146" s="131"/>
      <c r="DZO146" s="131"/>
      <c r="DZP146" s="131"/>
      <c r="DZQ146" s="131"/>
      <c r="DZR146" s="131"/>
      <c r="DZS146" s="131"/>
      <c r="DZT146" s="131"/>
      <c r="DZU146" s="131"/>
      <c r="DZV146" s="131"/>
      <c r="DZW146" s="131"/>
      <c r="DZX146" s="131"/>
      <c r="DZY146" s="131"/>
      <c r="DZZ146" s="131"/>
      <c r="EAA146" s="131"/>
      <c r="EAB146" s="131"/>
      <c r="EAC146" s="131"/>
      <c r="EAD146" s="131"/>
      <c r="EAE146" s="131"/>
      <c r="EAF146" s="131"/>
      <c r="EAG146" s="131"/>
      <c r="EAH146" s="131"/>
      <c r="EAI146" s="131"/>
      <c r="EAJ146" s="131"/>
      <c r="EAK146" s="131"/>
      <c r="EAL146" s="131"/>
      <c r="EAM146" s="131"/>
      <c r="EAN146" s="131"/>
      <c r="EAO146" s="131"/>
      <c r="EAP146" s="131"/>
      <c r="EAQ146" s="131"/>
      <c r="EAR146" s="131"/>
      <c r="EAS146" s="131"/>
      <c r="EAT146" s="131"/>
      <c r="EAU146" s="131"/>
      <c r="EAV146" s="131"/>
      <c r="EAW146" s="131"/>
      <c r="EAX146" s="131"/>
      <c r="EAY146" s="131"/>
      <c r="EAZ146" s="131"/>
      <c r="EBA146" s="131"/>
      <c r="EBB146" s="131"/>
      <c r="EBC146" s="131"/>
      <c r="EBD146" s="131"/>
      <c r="EBE146" s="131"/>
      <c r="EBF146" s="131"/>
      <c r="EBG146" s="131"/>
      <c r="EBH146" s="131"/>
      <c r="EBI146" s="131"/>
      <c r="EBJ146" s="131"/>
      <c r="EBK146" s="131"/>
      <c r="EBL146" s="131"/>
      <c r="EBM146" s="131"/>
      <c r="EBN146" s="131"/>
      <c r="EBO146" s="131"/>
      <c r="EBP146" s="131"/>
      <c r="EBQ146" s="131"/>
      <c r="EBR146" s="131"/>
      <c r="EBS146" s="131"/>
      <c r="EBT146" s="131"/>
      <c r="EBU146" s="131"/>
      <c r="EBV146" s="131"/>
      <c r="EBW146" s="131"/>
      <c r="EBX146" s="131"/>
      <c r="EBY146" s="131"/>
      <c r="EBZ146" s="131"/>
      <c r="ECA146" s="131"/>
      <c r="ECB146" s="131"/>
      <c r="ECC146" s="131"/>
      <c r="ECD146" s="131"/>
      <c r="ECE146" s="131"/>
      <c r="ECF146" s="131"/>
      <c r="ECG146" s="131"/>
      <c r="ECH146" s="131"/>
      <c r="ECI146" s="131"/>
      <c r="ECJ146" s="131"/>
      <c r="ECK146" s="131"/>
      <c r="ECL146" s="131"/>
      <c r="ECM146" s="131"/>
      <c r="ECN146" s="131"/>
      <c r="ECO146" s="131"/>
      <c r="ECP146" s="131"/>
      <c r="ECQ146" s="131"/>
      <c r="ECR146" s="131"/>
      <c r="ECS146" s="131"/>
      <c r="ECT146" s="131"/>
      <c r="ECU146" s="131"/>
      <c r="ECV146" s="131"/>
      <c r="ECW146" s="131"/>
      <c r="ECX146" s="131"/>
      <c r="ECY146" s="131"/>
      <c r="ECZ146" s="131"/>
      <c r="EDA146" s="131"/>
      <c r="EDB146" s="131"/>
      <c r="EDC146" s="131"/>
      <c r="EDD146" s="131"/>
      <c r="EDE146" s="131"/>
      <c r="EDF146" s="131"/>
      <c r="EDG146" s="131"/>
      <c r="EDH146" s="131"/>
      <c r="EDI146" s="131"/>
      <c r="EDJ146" s="131"/>
      <c r="EDK146" s="131"/>
      <c r="EDL146" s="131"/>
      <c r="EDM146" s="131"/>
      <c r="EDN146" s="131"/>
      <c r="EDO146" s="131"/>
      <c r="EDP146" s="131"/>
      <c r="EDQ146" s="131"/>
      <c r="EDR146" s="131"/>
      <c r="EDS146" s="131"/>
      <c r="EDT146" s="131"/>
      <c r="EDU146" s="131"/>
      <c r="EDV146" s="131"/>
      <c r="EDW146" s="131"/>
      <c r="EDX146" s="131"/>
      <c r="EDY146" s="131"/>
      <c r="EDZ146" s="131"/>
      <c r="EEA146" s="131"/>
      <c r="EEB146" s="131"/>
      <c r="EEC146" s="131"/>
      <c r="EED146" s="131"/>
      <c r="EEE146" s="131"/>
      <c r="EEF146" s="131"/>
      <c r="EEG146" s="131"/>
      <c r="EEH146" s="131"/>
      <c r="EEI146" s="131"/>
      <c r="EEJ146" s="131"/>
      <c r="EEK146" s="131"/>
      <c r="EEL146" s="131"/>
      <c r="EEM146" s="131"/>
      <c r="EEN146" s="131"/>
      <c r="EEO146" s="131"/>
      <c r="EEP146" s="131"/>
      <c r="EEQ146" s="131"/>
      <c r="EER146" s="131"/>
      <c r="EES146" s="131"/>
      <c r="EET146" s="131"/>
      <c r="EEU146" s="131"/>
      <c r="EEV146" s="131"/>
      <c r="EEW146" s="131"/>
      <c r="EEX146" s="131"/>
      <c r="EEY146" s="131"/>
      <c r="EEZ146" s="131"/>
      <c r="EFA146" s="131"/>
      <c r="EFB146" s="131"/>
      <c r="EFC146" s="131"/>
      <c r="EFD146" s="131"/>
      <c r="EFE146" s="131"/>
      <c r="EFF146" s="131"/>
      <c r="EFG146" s="131"/>
      <c r="EFH146" s="131"/>
      <c r="EFI146" s="131"/>
      <c r="EFJ146" s="131"/>
      <c r="EFK146" s="131"/>
      <c r="EFL146" s="131"/>
      <c r="EFM146" s="131"/>
      <c r="EFN146" s="131"/>
      <c r="EFO146" s="131"/>
      <c r="EFP146" s="131"/>
      <c r="EFQ146" s="131"/>
      <c r="EFR146" s="131"/>
      <c r="EFS146" s="131"/>
      <c r="EFT146" s="131"/>
      <c r="EFU146" s="131"/>
      <c r="EFV146" s="131"/>
      <c r="EFW146" s="131"/>
      <c r="EFX146" s="131"/>
      <c r="EFY146" s="131"/>
      <c r="EFZ146" s="131"/>
      <c r="EGA146" s="131"/>
      <c r="EGB146" s="131"/>
      <c r="EGC146" s="131"/>
      <c r="EGD146" s="131"/>
      <c r="EGE146" s="131"/>
      <c r="EGF146" s="131"/>
      <c r="EGG146" s="131"/>
      <c r="EGH146" s="131"/>
      <c r="EGI146" s="131"/>
      <c r="EGJ146" s="131"/>
      <c r="EGK146" s="131"/>
      <c r="EGL146" s="131"/>
      <c r="EGM146" s="131"/>
      <c r="EGN146" s="131"/>
      <c r="EGO146" s="131"/>
      <c r="EGP146" s="131"/>
      <c r="EGQ146" s="131"/>
      <c r="EGR146" s="131"/>
      <c r="EGS146" s="131"/>
      <c r="EGT146" s="131"/>
      <c r="EGU146" s="131"/>
      <c r="EGV146" s="131"/>
      <c r="EGW146" s="131"/>
      <c r="EGX146" s="131"/>
      <c r="EGY146" s="131"/>
      <c r="EGZ146" s="131"/>
      <c r="EHA146" s="131"/>
      <c r="EHB146" s="131"/>
      <c r="EHC146" s="131"/>
      <c r="EHD146" s="131"/>
      <c r="EHE146" s="131"/>
      <c r="EHF146" s="131"/>
      <c r="EHG146" s="131"/>
      <c r="EHH146" s="131"/>
      <c r="EHI146" s="131"/>
      <c r="EHJ146" s="131"/>
      <c r="EHK146" s="131"/>
      <c r="EHL146" s="131"/>
      <c r="EHM146" s="131"/>
      <c r="EHN146" s="131"/>
      <c r="EHO146" s="131"/>
      <c r="EHP146" s="131"/>
      <c r="EHQ146" s="131"/>
      <c r="EHR146" s="131"/>
      <c r="EHS146" s="131"/>
      <c r="EHT146" s="131"/>
      <c r="EHU146" s="131"/>
      <c r="EHV146" s="131"/>
      <c r="EHW146" s="131"/>
      <c r="EHX146" s="131"/>
      <c r="EHY146" s="131"/>
      <c r="EHZ146" s="131"/>
      <c r="EIA146" s="131"/>
      <c r="EIB146" s="131"/>
      <c r="EIC146" s="131"/>
      <c r="EID146" s="131"/>
      <c r="EIE146" s="131"/>
      <c r="EIF146" s="131"/>
      <c r="EIG146" s="131"/>
      <c r="EIH146" s="131"/>
      <c r="EII146" s="131"/>
      <c r="EIJ146" s="131"/>
      <c r="EIK146" s="131"/>
      <c r="EIL146" s="131"/>
      <c r="EIM146" s="131"/>
      <c r="EIN146" s="131"/>
    </row>
    <row r="147" spans="1:3628" customFormat="1" ht="12" customHeight="1" thickTop="1" x14ac:dyDescent="0.2">
      <c r="A147" s="139"/>
      <c r="B147" s="137"/>
      <c r="C147" s="137"/>
      <c r="D147" s="137"/>
      <c r="E147" s="137"/>
      <c r="F147" s="137"/>
      <c r="G147" s="137"/>
      <c r="H147" s="137"/>
      <c r="I147" s="137"/>
      <c r="J147" s="137"/>
      <c r="K147" s="137"/>
      <c r="L147" s="119"/>
      <c r="M147" s="131"/>
      <c r="N147" s="131"/>
      <c r="O147" s="131"/>
      <c r="P147" s="131"/>
      <c r="Q147" s="131"/>
      <c r="R147" s="131"/>
      <c r="S147" s="131"/>
      <c r="T147" s="131"/>
      <c r="U147" s="131"/>
      <c r="V147" s="131"/>
      <c r="W147" s="131"/>
      <c r="X147" s="131"/>
      <c r="Y147" s="131"/>
      <c r="Z147" s="131"/>
      <c r="AA147" s="131"/>
      <c r="AB147" s="131"/>
      <c r="AC147" s="131"/>
      <c r="AD147" s="131"/>
      <c r="AE147" s="131"/>
      <c r="AF147" s="131"/>
      <c r="AG147" s="131"/>
      <c r="AH147" s="131"/>
      <c r="AI147" s="131"/>
      <c r="AJ147" s="131"/>
      <c r="AK147" s="131"/>
      <c r="AL147" s="131"/>
      <c r="AM147" s="131"/>
      <c r="AN147" s="131"/>
      <c r="AO147" s="131"/>
      <c r="AP147" s="131"/>
      <c r="AQ147" s="131"/>
      <c r="AR147" s="131"/>
      <c r="AS147" s="131"/>
      <c r="AT147" s="131"/>
      <c r="AU147" s="131"/>
      <c r="AV147" s="131"/>
      <c r="AW147" s="131"/>
      <c r="AX147" s="131"/>
      <c r="AY147" s="131"/>
      <c r="AZ147" s="131"/>
      <c r="BA147" s="131"/>
      <c r="BB147" s="131"/>
      <c r="BC147" s="131"/>
      <c r="BD147" s="131"/>
      <c r="BE147" s="131"/>
      <c r="BF147" s="131"/>
      <c r="BG147" s="131"/>
      <c r="BH147" s="131"/>
      <c r="BI147" s="131"/>
      <c r="BJ147" s="131"/>
      <c r="BK147" s="131"/>
      <c r="BL147" s="131"/>
      <c r="BM147" s="131"/>
      <c r="BN147" s="131"/>
      <c r="BO147" s="131"/>
      <c r="BP147" s="131"/>
      <c r="BQ147" s="131"/>
      <c r="BR147" s="131"/>
      <c r="BS147" s="131"/>
      <c r="BT147" s="131"/>
      <c r="BU147" s="131"/>
      <c r="BV147" s="131"/>
      <c r="BW147" s="131"/>
      <c r="BX147" s="131"/>
      <c r="BY147" s="131"/>
      <c r="BZ147" s="131"/>
      <c r="CA147" s="131"/>
      <c r="CB147" s="131"/>
      <c r="CC147" s="131"/>
      <c r="CD147" s="131"/>
      <c r="CE147" s="131"/>
      <c r="CF147" s="131"/>
      <c r="CG147" s="131"/>
      <c r="CH147" s="131"/>
      <c r="CI147" s="131"/>
      <c r="CJ147" s="131"/>
      <c r="CK147" s="131"/>
      <c r="CL147" s="131"/>
      <c r="CM147" s="131"/>
      <c r="CN147" s="131"/>
      <c r="CO147" s="131"/>
      <c r="CP147" s="131"/>
      <c r="CQ147" s="131"/>
      <c r="CR147" s="131"/>
      <c r="CS147" s="131"/>
      <c r="CT147" s="131"/>
      <c r="CU147" s="131"/>
      <c r="CV147" s="131"/>
      <c r="CW147" s="131"/>
      <c r="CX147" s="131"/>
      <c r="CY147" s="131"/>
      <c r="CZ147" s="131"/>
      <c r="DA147" s="131"/>
      <c r="DB147" s="131"/>
      <c r="DC147" s="131"/>
      <c r="DD147" s="131"/>
      <c r="DE147" s="131"/>
      <c r="DF147" s="131"/>
      <c r="DG147" s="131"/>
      <c r="DH147" s="131"/>
      <c r="DI147" s="131"/>
      <c r="DJ147" s="131"/>
      <c r="DK147" s="131"/>
      <c r="DL147" s="131"/>
      <c r="DM147" s="131"/>
      <c r="DN147" s="131"/>
      <c r="DO147" s="131"/>
      <c r="DP147" s="131"/>
      <c r="DQ147" s="131"/>
      <c r="DR147" s="131"/>
      <c r="DS147" s="131"/>
      <c r="DT147" s="131"/>
      <c r="DU147" s="131"/>
      <c r="DV147" s="131"/>
      <c r="DW147" s="131"/>
      <c r="DX147" s="131"/>
      <c r="DY147" s="131"/>
      <c r="DZ147" s="131"/>
      <c r="EA147" s="131"/>
      <c r="EB147" s="131"/>
      <c r="EC147" s="131"/>
      <c r="ED147" s="131"/>
      <c r="EE147" s="131"/>
      <c r="EF147" s="131"/>
      <c r="EG147" s="131"/>
      <c r="EH147" s="131"/>
      <c r="EI147" s="131"/>
      <c r="EJ147" s="131"/>
      <c r="EK147" s="131"/>
      <c r="EL147" s="131"/>
      <c r="EM147" s="131"/>
      <c r="EN147" s="131"/>
      <c r="EO147" s="131"/>
      <c r="EP147" s="131"/>
      <c r="EQ147" s="131"/>
      <c r="ER147" s="131"/>
      <c r="ES147" s="131"/>
      <c r="ET147" s="131"/>
      <c r="EU147" s="131"/>
      <c r="EV147" s="131"/>
      <c r="EW147" s="131"/>
      <c r="EX147" s="131"/>
      <c r="EY147" s="131"/>
      <c r="EZ147" s="131"/>
      <c r="FA147" s="131"/>
      <c r="FB147" s="131"/>
      <c r="FC147" s="131"/>
      <c r="FD147" s="131"/>
      <c r="FE147" s="131"/>
      <c r="FF147" s="131"/>
      <c r="FG147" s="131"/>
      <c r="FH147" s="131"/>
      <c r="FI147" s="131"/>
      <c r="FJ147" s="131"/>
      <c r="FK147" s="131"/>
      <c r="FL147" s="131"/>
      <c r="FM147" s="131"/>
      <c r="FN147" s="131"/>
      <c r="FO147" s="131"/>
      <c r="FP147" s="131"/>
      <c r="FQ147" s="131"/>
      <c r="FR147" s="131"/>
      <c r="FS147" s="131"/>
      <c r="FT147" s="131"/>
      <c r="FU147" s="131"/>
      <c r="FV147" s="131"/>
      <c r="FW147" s="131"/>
      <c r="FX147" s="131"/>
      <c r="FY147" s="131"/>
      <c r="FZ147" s="131"/>
      <c r="GA147" s="131"/>
      <c r="GB147" s="131"/>
      <c r="GC147" s="131"/>
      <c r="GD147" s="131"/>
      <c r="GE147" s="131"/>
      <c r="GF147" s="131"/>
      <c r="GG147" s="131"/>
      <c r="GH147" s="131"/>
      <c r="GI147" s="131"/>
      <c r="GJ147" s="131"/>
      <c r="GK147" s="131"/>
      <c r="GL147" s="131"/>
      <c r="GM147" s="131"/>
      <c r="GN147" s="131"/>
      <c r="GO147" s="131"/>
      <c r="GP147" s="131"/>
      <c r="GQ147" s="131"/>
      <c r="GR147" s="131"/>
      <c r="GS147" s="131"/>
      <c r="GT147" s="131"/>
      <c r="GU147" s="131"/>
      <c r="GV147" s="131"/>
      <c r="GW147" s="131"/>
      <c r="GX147" s="131"/>
      <c r="GY147" s="131"/>
      <c r="GZ147" s="131"/>
      <c r="HA147" s="131"/>
      <c r="HB147" s="131"/>
      <c r="HC147" s="131"/>
      <c r="HD147" s="131"/>
      <c r="HE147" s="131"/>
      <c r="HF147" s="131"/>
      <c r="HG147" s="131"/>
      <c r="HH147" s="131"/>
      <c r="HI147" s="131"/>
      <c r="HJ147" s="131"/>
      <c r="HK147" s="131"/>
      <c r="HL147" s="131"/>
      <c r="HM147" s="131"/>
      <c r="HN147" s="131"/>
      <c r="HO147" s="131"/>
      <c r="HP147" s="131"/>
      <c r="HQ147" s="131"/>
      <c r="HR147" s="131"/>
      <c r="HS147" s="131"/>
      <c r="HT147" s="131"/>
      <c r="HU147" s="131"/>
      <c r="HV147" s="131"/>
      <c r="HW147" s="131"/>
      <c r="HX147" s="131"/>
      <c r="HY147" s="131"/>
      <c r="HZ147" s="131"/>
      <c r="IA147" s="131"/>
      <c r="IB147" s="131"/>
      <c r="IC147" s="131"/>
      <c r="ID147" s="131"/>
      <c r="IE147" s="131"/>
      <c r="IF147" s="131"/>
      <c r="IG147" s="131"/>
      <c r="IH147" s="131"/>
      <c r="II147" s="131"/>
      <c r="IJ147" s="131"/>
      <c r="IK147" s="131"/>
      <c r="IL147" s="131"/>
      <c r="IM147" s="131"/>
      <c r="IN147" s="131"/>
      <c r="IO147" s="131"/>
      <c r="IP147" s="131"/>
      <c r="IQ147" s="131"/>
      <c r="IR147" s="131"/>
      <c r="IS147" s="131"/>
      <c r="IT147" s="131"/>
      <c r="IU147" s="131"/>
      <c r="IV147" s="131"/>
      <c r="IW147" s="131"/>
      <c r="IX147" s="131"/>
      <c r="IY147" s="131"/>
      <c r="IZ147" s="131"/>
      <c r="JA147" s="131"/>
      <c r="JB147" s="131"/>
      <c r="JC147" s="131"/>
      <c r="JD147" s="131"/>
      <c r="JE147" s="131"/>
      <c r="JF147" s="131"/>
      <c r="JG147" s="131"/>
      <c r="JH147" s="131"/>
      <c r="JI147" s="131"/>
      <c r="JJ147" s="131"/>
      <c r="JK147" s="131"/>
      <c r="JL147" s="131"/>
      <c r="JM147" s="131"/>
      <c r="JN147" s="131"/>
      <c r="JO147" s="131"/>
      <c r="JP147" s="131"/>
      <c r="JQ147" s="131"/>
      <c r="JR147" s="131"/>
      <c r="JS147" s="131"/>
      <c r="JT147" s="131"/>
      <c r="JU147" s="131"/>
      <c r="JV147" s="131"/>
      <c r="JW147" s="131"/>
      <c r="JX147" s="131"/>
      <c r="JY147" s="131"/>
      <c r="JZ147" s="131"/>
      <c r="KA147" s="131"/>
      <c r="KB147" s="131"/>
      <c r="KC147" s="131"/>
      <c r="KD147" s="131"/>
      <c r="KE147" s="131"/>
      <c r="KF147" s="131"/>
      <c r="KG147" s="131"/>
      <c r="KH147" s="131"/>
      <c r="KI147" s="131"/>
      <c r="KJ147" s="131"/>
      <c r="KK147" s="131"/>
      <c r="KL147" s="131"/>
      <c r="KM147" s="131"/>
      <c r="KN147" s="131"/>
      <c r="KO147" s="131"/>
      <c r="KP147" s="131"/>
      <c r="KQ147" s="131"/>
      <c r="KR147" s="131"/>
      <c r="KS147" s="131"/>
      <c r="KT147" s="131"/>
      <c r="KU147" s="131"/>
      <c r="KV147" s="131"/>
      <c r="KW147" s="131"/>
      <c r="KX147" s="131"/>
      <c r="KY147" s="131"/>
      <c r="KZ147" s="131"/>
      <c r="LA147" s="131"/>
      <c r="LB147" s="131"/>
      <c r="LC147" s="131"/>
      <c r="LD147" s="131"/>
      <c r="LE147" s="131"/>
      <c r="LF147" s="131"/>
      <c r="LG147" s="131"/>
      <c r="LH147" s="131"/>
      <c r="LI147" s="131"/>
      <c r="LJ147" s="131"/>
      <c r="LK147" s="131"/>
      <c r="LL147" s="131"/>
      <c r="LM147" s="131"/>
      <c r="LN147" s="131"/>
      <c r="LO147" s="131"/>
      <c r="LP147" s="131"/>
      <c r="LQ147" s="131"/>
      <c r="LR147" s="131"/>
      <c r="LS147" s="131"/>
      <c r="LT147" s="131"/>
      <c r="LU147" s="131"/>
      <c r="LV147" s="131"/>
      <c r="LW147" s="131"/>
      <c r="LX147" s="131"/>
      <c r="LY147" s="131"/>
      <c r="LZ147" s="131"/>
      <c r="MA147" s="131"/>
      <c r="MB147" s="131"/>
      <c r="MC147" s="131"/>
      <c r="MD147" s="131"/>
      <c r="ME147" s="131"/>
      <c r="MF147" s="131"/>
      <c r="MG147" s="131"/>
      <c r="MH147" s="131"/>
      <c r="MI147" s="131"/>
      <c r="MJ147" s="131"/>
      <c r="MK147" s="131"/>
      <c r="ML147" s="131"/>
      <c r="MM147" s="131"/>
      <c r="MN147" s="131"/>
      <c r="MO147" s="131"/>
      <c r="MP147" s="131"/>
      <c r="MQ147" s="131"/>
      <c r="MR147" s="131"/>
      <c r="MS147" s="131"/>
      <c r="MT147" s="131"/>
      <c r="MU147" s="131"/>
      <c r="MV147" s="131"/>
      <c r="MW147" s="131"/>
      <c r="MX147" s="131"/>
      <c r="MY147" s="131"/>
      <c r="MZ147" s="131"/>
      <c r="NA147" s="131"/>
      <c r="NB147" s="131"/>
      <c r="NC147" s="131"/>
      <c r="ND147" s="131"/>
      <c r="NE147" s="131"/>
      <c r="NF147" s="131"/>
      <c r="NG147" s="131"/>
      <c r="NH147" s="131"/>
      <c r="NI147" s="131"/>
      <c r="NJ147" s="131"/>
      <c r="NK147" s="131"/>
      <c r="NL147" s="131"/>
      <c r="NM147" s="131"/>
      <c r="NN147" s="131"/>
      <c r="NO147" s="131"/>
      <c r="NP147" s="131"/>
      <c r="NQ147" s="131"/>
      <c r="NR147" s="131"/>
      <c r="NS147" s="131"/>
      <c r="NT147" s="131"/>
      <c r="NU147" s="131"/>
      <c r="NV147" s="131"/>
      <c r="NW147" s="131"/>
      <c r="NX147" s="131"/>
      <c r="NY147" s="131"/>
      <c r="NZ147" s="131"/>
      <c r="OA147" s="131"/>
      <c r="OB147" s="131"/>
      <c r="OC147" s="131"/>
      <c r="OD147" s="131"/>
      <c r="OE147" s="131"/>
      <c r="OF147" s="131"/>
      <c r="OG147" s="131"/>
      <c r="OH147" s="131"/>
      <c r="OI147" s="131"/>
      <c r="OJ147" s="131"/>
      <c r="OK147" s="131"/>
      <c r="OL147" s="131"/>
      <c r="OM147" s="131"/>
      <c r="ON147" s="131"/>
      <c r="OO147" s="131"/>
      <c r="OP147" s="131"/>
      <c r="OQ147" s="131"/>
      <c r="OR147" s="131"/>
      <c r="OS147" s="131"/>
      <c r="OT147" s="131"/>
      <c r="OU147" s="131"/>
      <c r="OV147" s="131"/>
      <c r="OW147" s="131"/>
      <c r="OX147" s="131"/>
      <c r="OY147" s="131"/>
      <c r="OZ147" s="131"/>
      <c r="PA147" s="131"/>
      <c r="PB147" s="131"/>
      <c r="PC147" s="131"/>
      <c r="PD147" s="131"/>
      <c r="PE147" s="131"/>
      <c r="PF147" s="131"/>
      <c r="PG147" s="131"/>
      <c r="PH147" s="131"/>
      <c r="PI147" s="131"/>
      <c r="PJ147" s="131"/>
      <c r="PK147" s="131"/>
      <c r="PL147" s="131"/>
      <c r="PM147" s="131"/>
      <c r="PN147" s="131"/>
      <c r="PO147" s="131"/>
      <c r="PP147" s="131"/>
      <c r="PQ147" s="131"/>
      <c r="PR147" s="131"/>
      <c r="PS147" s="131"/>
      <c r="PT147" s="131"/>
      <c r="PU147" s="131"/>
      <c r="PV147" s="131"/>
      <c r="PW147" s="131"/>
      <c r="PX147" s="131"/>
      <c r="PY147" s="131"/>
      <c r="PZ147" s="131"/>
      <c r="QA147" s="131"/>
      <c r="QB147" s="131"/>
      <c r="QC147" s="131"/>
      <c r="QD147" s="131"/>
      <c r="QE147" s="131"/>
      <c r="QF147" s="131"/>
      <c r="QG147" s="131"/>
      <c r="QH147" s="131"/>
      <c r="QI147" s="131"/>
      <c r="QJ147" s="131"/>
      <c r="QK147" s="131"/>
      <c r="QL147" s="131"/>
      <c r="QM147" s="131"/>
      <c r="QN147" s="131"/>
      <c r="QO147" s="131"/>
      <c r="QP147" s="131"/>
      <c r="QQ147" s="131"/>
      <c r="QR147" s="131"/>
      <c r="QS147" s="131"/>
      <c r="QT147" s="131"/>
      <c r="QU147" s="131"/>
      <c r="QV147" s="131"/>
      <c r="QW147" s="131"/>
      <c r="QX147" s="131"/>
      <c r="QY147" s="131"/>
      <c r="QZ147" s="131"/>
      <c r="RA147" s="131"/>
      <c r="RB147" s="131"/>
      <c r="RC147" s="131"/>
      <c r="RD147" s="131"/>
      <c r="RE147" s="131"/>
      <c r="RF147" s="131"/>
      <c r="RG147" s="131"/>
      <c r="RH147" s="131"/>
      <c r="RI147" s="131"/>
      <c r="RJ147" s="131"/>
      <c r="RK147" s="131"/>
      <c r="RL147" s="131"/>
      <c r="RM147" s="131"/>
      <c r="RN147" s="131"/>
      <c r="RO147" s="131"/>
      <c r="RP147" s="131"/>
      <c r="RQ147" s="131"/>
      <c r="RR147" s="131"/>
      <c r="RS147" s="131"/>
      <c r="RT147" s="131"/>
      <c r="RU147" s="131"/>
      <c r="RV147" s="131"/>
      <c r="RW147" s="131"/>
      <c r="RX147" s="131"/>
      <c r="RY147" s="131"/>
      <c r="RZ147" s="131"/>
      <c r="SA147" s="131"/>
      <c r="SB147" s="131"/>
      <c r="SC147" s="131"/>
      <c r="SD147" s="131"/>
      <c r="SE147" s="131"/>
      <c r="SF147" s="131"/>
      <c r="SG147" s="131"/>
      <c r="SH147" s="131"/>
      <c r="SI147" s="131"/>
      <c r="SJ147" s="131"/>
      <c r="SK147" s="131"/>
      <c r="SL147" s="131"/>
      <c r="SM147" s="131"/>
      <c r="SN147" s="131"/>
      <c r="SO147" s="131"/>
      <c r="SP147" s="131"/>
      <c r="SQ147" s="131"/>
      <c r="SR147" s="131"/>
      <c r="SS147" s="131"/>
      <c r="ST147" s="131"/>
      <c r="SU147" s="131"/>
      <c r="SV147" s="131"/>
      <c r="SW147" s="131"/>
      <c r="SX147" s="131"/>
      <c r="SY147" s="131"/>
      <c r="SZ147" s="131"/>
      <c r="TA147" s="131"/>
      <c r="TB147" s="131"/>
      <c r="TC147" s="131"/>
      <c r="TD147" s="131"/>
      <c r="TE147" s="131"/>
      <c r="TF147" s="131"/>
      <c r="TG147" s="131"/>
      <c r="TH147" s="131"/>
      <c r="TI147" s="131"/>
      <c r="TJ147" s="131"/>
      <c r="TK147" s="131"/>
      <c r="TL147" s="131"/>
      <c r="TM147" s="131"/>
      <c r="TN147" s="131"/>
      <c r="TO147" s="131"/>
      <c r="TP147" s="131"/>
      <c r="TQ147" s="131"/>
      <c r="TR147" s="131"/>
      <c r="TS147" s="131"/>
      <c r="TT147" s="131"/>
      <c r="TU147" s="131"/>
      <c r="TV147" s="131"/>
      <c r="TW147" s="131"/>
      <c r="TX147" s="131"/>
      <c r="TY147" s="131"/>
      <c r="TZ147" s="131"/>
      <c r="UA147" s="131"/>
      <c r="UB147" s="131"/>
      <c r="UC147" s="131"/>
      <c r="UD147" s="131"/>
      <c r="UE147" s="131"/>
      <c r="UF147" s="131"/>
      <c r="UG147" s="131"/>
      <c r="UH147" s="131"/>
      <c r="UI147" s="131"/>
      <c r="UJ147" s="131"/>
      <c r="UK147" s="131"/>
      <c r="UL147" s="131"/>
      <c r="UM147" s="131"/>
      <c r="UN147" s="131"/>
      <c r="UO147" s="131"/>
      <c r="UP147" s="131"/>
      <c r="UQ147" s="131"/>
      <c r="UR147" s="131"/>
      <c r="US147" s="131"/>
      <c r="UT147" s="131"/>
      <c r="UU147" s="131"/>
      <c r="UV147" s="131"/>
      <c r="UW147" s="131"/>
      <c r="UX147" s="131"/>
      <c r="UY147" s="131"/>
      <c r="UZ147" s="131"/>
      <c r="VA147" s="131"/>
      <c r="VB147" s="131"/>
      <c r="VC147" s="131"/>
      <c r="VD147" s="131"/>
      <c r="VE147" s="131"/>
      <c r="VF147" s="131"/>
      <c r="VG147" s="131"/>
      <c r="VH147" s="131"/>
      <c r="VI147" s="131"/>
      <c r="VJ147" s="131"/>
      <c r="VK147" s="131"/>
      <c r="VL147" s="131"/>
      <c r="VM147" s="131"/>
      <c r="VN147" s="131"/>
      <c r="VO147" s="131"/>
      <c r="VP147" s="131"/>
      <c r="VQ147" s="131"/>
      <c r="VR147" s="131"/>
      <c r="VS147" s="131"/>
      <c r="VT147" s="131"/>
      <c r="VU147" s="131"/>
      <c r="VV147" s="131"/>
      <c r="VW147" s="131"/>
      <c r="VX147" s="131"/>
      <c r="VY147" s="131"/>
      <c r="VZ147" s="131"/>
      <c r="WA147" s="131"/>
      <c r="WB147" s="131"/>
      <c r="WC147" s="131"/>
      <c r="WD147" s="131"/>
      <c r="WE147" s="131"/>
      <c r="WF147" s="131"/>
      <c r="WG147" s="131"/>
      <c r="WH147" s="131"/>
      <c r="WI147" s="131"/>
      <c r="WJ147" s="131"/>
      <c r="WK147" s="131"/>
      <c r="WL147" s="131"/>
      <c r="WM147" s="131"/>
      <c r="WN147" s="131"/>
      <c r="WO147" s="131"/>
      <c r="WP147" s="131"/>
      <c r="WQ147" s="131"/>
      <c r="WR147" s="131"/>
      <c r="WS147" s="131"/>
      <c r="WT147" s="131"/>
      <c r="WU147" s="131"/>
      <c r="WV147" s="131"/>
      <c r="WW147" s="131"/>
      <c r="WX147" s="131"/>
      <c r="WY147" s="131"/>
      <c r="WZ147" s="131"/>
      <c r="XA147" s="131"/>
      <c r="XB147" s="131"/>
      <c r="XC147" s="131"/>
      <c r="XD147" s="131"/>
      <c r="XE147" s="131"/>
      <c r="XF147" s="131"/>
      <c r="XG147" s="131"/>
      <c r="XH147" s="131"/>
      <c r="XI147" s="131"/>
      <c r="XJ147" s="131"/>
      <c r="XK147" s="131"/>
      <c r="XL147" s="131"/>
      <c r="XM147" s="131"/>
      <c r="XN147" s="131"/>
      <c r="XO147" s="131"/>
      <c r="XP147" s="131"/>
      <c r="XQ147" s="131"/>
      <c r="XR147" s="131"/>
      <c r="XS147" s="131"/>
      <c r="XT147" s="131"/>
      <c r="XU147" s="131"/>
      <c r="XV147" s="131"/>
      <c r="XW147" s="131"/>
      <c r="XX147" s="131"/>
      <c r="XY147" s="131"/>
      <c r="XZ147" s="131"/>
      <c r="YA147" s="131"/>
      <c r="YB147" s="131"/>
      <c r="YC147" s="131"/>
      <c r="YD147" s="131"/>
      <c r="YE147" s="131"/>
      <c r="YF147" s="131"/>
      <c r="YG147" s="131"/>
      <c r="YH147" s="131"/>
      <c r="YI147" s="131"/>
      <c r="YJ147" s="131"/>
      <c r="YK147" s="131"/>
      <c r="YL147" s="131"/>
      <c r="YM147" s="131"/>
      <c r="YN147" s="131"/>
      <c r="YO147" s="131"/>
      <c r="YP147" s="131"/>
      <c r="YQ147" s="131"/>
      <c r="YR147" s="131"/>
      <c r="YS147" s="131"/>
      <c r="YT147" s="131"/>
      <c r="YU147" s="131"/>
      <c r="YV147" s="131"/>
      <c r="YW147" s="131"/>
      <c r="YX147" s="131"/>
      <c r="YY147" s="131"/>
      <c r="YZ147" s="131"/>
      <c r="ZA147" s="131"/>
      <c r="ZB147" s="131"/>
      <c r="ZC147" s="131"/>
      <c r="ZD147" s="131"/>
      <c r="ZE147" s="131"/>
      <c r="ZF147" s="131"/>
      <c r="ZG147" s="131"/>
      <c r="ZH147" s="131"/>
      <c r="ZI147" s="131"/>
      <c r="ZJ147" s="131"/>
      <c r="ZK147" s="131"/>
      <c r="ZL147" s="131"/>
      <c r="ZM147" s="131"/>
      <c r="ZN147" s="131"/>
      <c r="ZO147" s="131"/>
      <c r="ZP147" s="131"/>
      <c r="ZQ147" s="131"/>
      <c r="ZR147" s="131"/>
      <c r="ZS147" s="131"/>
      <c r="ZT147" s="131"/>
      <c r="ZU147" s="131"/>
      <c r="ZV147" s="131"/>
      <c r="ZW147" s="131"/>
      <c r="ZX147" s="131"/>
      <c r="ZY147" s="131"/>
      <c r="ZZ147" s="131"/>
      <c r="AAA147" s="131"/>
      <c r="AAB147" s="131"/>
      <c r="AAC147" s="131"/>
      <c r="AAD147" s="131"/>
      <c r="AAE147" s="131"/>
      <c r="AAF147" s="131"/>
      <c r="AAG147" s="131"/>
      <c r="AAH147" s="131"/>
      <c r="AAI147" s="131"/>
      <c r="AAJ147" s="131"/>
      <c r="AAK147" s="131"/>
      <c r="AAL147" s="131"/>
      <c r="AAM147" s="131"/>
      <c r="AAN147" s="131"/>
      <c r="AAO147" s="131"/>
      <c r="AAP147" s="131"/>
      <c r="AAQ147" s="131"/>
      <c r="AAR147" s="131"/>
      <c r="AAS147" s="131"/>
      <c r="AAT147" s="131"/>
      <c r="AAU147" s="131"/>
      <c r="AAV147" s="131"/>
      <c r="AAW147" s="131"/>
      <c r="AAX147" s="131"/>
      <c r="AAY147" s="131"/>
      <c r="AAZ147" s="131"/>
      <c r="ABA147" s="131"/>
      <c r="ABB147" s="131"/>
      <c r="ABC147" s="131"/>
      <c r="ABD147" s="131"/>
      <c r="ABE147" s="131"/>
      <c r="ABF147" s="131"/>
      <c r="ABG147" s="131"/>
      <c r="ABH147" s="131"/>
      <c r="ABI147" s="131"/>
      <c r="ABJ147" s="131"/>
      <c r="ABK147" s="131"/>
      <c r="ABL147" s="131"/>
      <c r="ABM147" s="131"/>
      <c r="ABN147" s="131"/>
      <c r="ABO147" s="131"/>
      <c r="ABP147" s="131"/>
      <c r="ABQ147" s="131"/>
      <c r="ABR147" s="131"/>
      <c r="ABS147" s="131"/>
      <c r="ABT147" s="131"/>
      <c r="ABU147" s="131"/>
      <c r="ABV147" s="131"/>
      <c r="ABW147" s="131"/>
      <c r="ABX147" s="131"/>
      <c r="ABY147" s="131"/>
      <c r="ABZ147" s="131"/>
      <c r="ACA147" s="131"/>
      <c r="ACB147" s="131"/>
      <c r="ACC147" s="131"/>
      <c r="ACD147" s="131"/>
      <c r="ACE147" s="131"/>
      <c r="ACF147" s="131"/>
      <c r="ACG147" s="131"/>
      <c r="ACH147" s="131"/>
      <c r="ACI147" s="131"/>
      <c r="ACJ147" s="131"/>
      <c r="ACK147" s="131"/>
      <c r="ACL147" s="131"/>
      <c r="ACM147" s="131"/>
      <c r="ACN147" s="131"/>
      <c r="ACO147" s="131"/>
      <c r="ACP147" s="131"/>
      <c r="ACQ147" s="131"/>
      <c r="ACR147" s="131"/>
      <c r="ACS147" s="131"/>
      <c r="ACT147" s="131"/>
      <c r="ACU147" s="131"/>
      <c r="ACV147" s="131"/>
      <c r="ACW147" s="131"/>
      <c r="ACX147" s="131"/>
      <c r="ACY147" s="131"/>
      <c r="ACZ147" s="131"/>
      <c r="ADA147" s="131"/>
      <c r="ADB147" s="131"/>
      <c r="ADC147" s="131"/>
      <c r="ADD147" s="131"/>
      <c r="ADE147" s="131"/>
      <c r="ADF147" s="131"/>
      <c r="ADG147" s="131"/>
      <c r="ADH147" s="131"/>
      <c r="ADI147" s="131"/>
      <c r="ADJ147" s="131"/>
      <c r="ADK147" s="131"/>
      <c r="ADL147" s="131"/>
      <c r="ADM147" s="131"/>
      <c r="ADN147" s="131"/>
      <c r="ADO147" s="131"/>
      <c r="ADP147" s="131"/>
      <c r="ADQ147" s="131"/>
      <c r="ADR147" s="131"/>
      <c r="ADS147" s="131"/>
      <c r="ADT147" s="131"/>
      <c r="ADU147" s="131"/>
      <c r="ADV147" s="131"/>
      <c r="ADW147" s="131"/>
      <c r="ADX147" s="131"/>
      <c r="ADY147" s="131"/>
      <c r="ADZ147" s="131"/>
      <c r="AEA147" s="131"/>
      <c r="AEB147" s="131"/>
      <c r="AEC147" s="131"/>
      <c r="AED147" s="131"/>
      <c r="AEE147" s="131"/>
      <c r="AEF147" s="131"/>
      <c r="AEG147" s="131"/>
      <c r="AEH147" s="131"/>
      <c r="AEI147" s="131"/>
      <c r="AEJ147" s="131"/>
      <c r="AEK147" s="131"/>
      <c r="AEL147" s="131"/>
      <c r="AEM147" s="131"/>
      <c r="AEN147" s="131"/>
      <c r="AEO147" s="131"/>
      <c r="AEP147" s="131"/>
      <c r="AEQ147" s="131"/>
      <c r="AER147" s="131"/>
      <c r="AES147" s="131"/>
      <c r="AET147" s="131"/>
      <c r="AEU147" s="131"/>
      <c r="AEV147" s="131"/>
      <c r="AEW147" s="131"/>
      <c r="AEX147" s="131"/>
      <c r="AEY147" s="131"/>
      <c r="AEZ147" s="131"/>
      <c r="AFA147" s="131"/>
      <c r="AFB147" s="131"/>
      <c r="AFC147" s="131"/>
      <c r="AFD147" s="131"/>
      <c r="AFE147" s="131"/>
      <c r="AFF147" s="131"/>
      <c r="AFG147" s="131"/>
      <c r="AFH147" s="131"/>
      <c r="AFI147" s="131"/>
      <c r="AFJ147" s="131"/>
      <c r="AFK147" s="131"/>
      <c r="AFL147" s="131"/>
      <c r="AFM147" s="131"/>
      <c r="AFN147" s="131"/>
      <c r="AFO147" s="131"/>
      <c r="AFP147" s="131"/>
      <c r="AFQ147" s="131"/>
      <c r="AFR147" s="131"/>
      <c r="AFS147" s="131"/>
      <c r="AFT147" s="131"/>
      <c r="AFU147" s="131"/>
      <c r="AFV147" s="131"/>
      <c r="AFW147" s="131"/>
      <c r="AFX147" s="131"/>
      <c r="AFY147" s="131"/>
      <c r="AFZ147" s="131"/>
      <c r="AGA147" s="131"/>
      <c r="AGB147" s="131"/>
      <c r="AGC147" s="131"/>
      <c r="AGD147" s="131"/>
      <c r="AGE147" s="131"/>
      <c r="AGF147" s="131"/>
      <c r="AGG147" s="131"/>
      <c r="AGH147" s="131"/>
      <c r="AGI147" s="131"/>
      <c r="AGJ147" s="131"/>
      <c r="AGK147" s="131"/>
      <c r="AGL147" s="131"/>
      <c r="AGM147" s="131"/>
      <c r="AGN147" s="131"/>
      <c r="AGO147" s="131"/>
      <c r="AGP147" s="131"/>
      <c r="AGQ147" s="131"/>
      <c r="AGR147" s="131"/>
      <c r="AGS147" s="131"/>
      <c r="AGT147" s="131"/>
      <c r="AGU147" s="131"/>
      <c r="AGV147" s="131"/>
      <c r="AGW147" s="131"/>
      <c r="AGX147" s="131"/>
      <c r="AGY147" s="131"/>
      <c r="AGZ147" s="131"/>
      <c r="AHA147" s="131"/>
      <c r="AHB147" s="131"/>
      <c r="AHC147" s="131"/>
      <c r="AHD147" s="131"/>
      <c r="AHE147" s="131"/>
      <c r="AHF147" s="131"/>
      <c r="AHG147" s="131"/>
      <c r="AHH147" s="131"/>
      <c r="AHI147" s="131"/>
      <c r="AHJ147" s="131"/>
      <c r="AHK147" s="131"/>
      <c r="AHL147" s="131"/>
      <c r="AHM147" s="131"/>
      <c r="AHN147" s="131"/>
      <c r="AHO147" s="131"/>
      <c r="AHP147" s="131"/>
      <c r="AHQ147" s="131"/>
      <c r="AHR147" s="131"/>
      <c r="AHS147" s="131"/>
      <c r="AHT147" s="131"/>
      <c r="AHU147" s="131"/>
      <c r="AHV147" s="131"/>
      <c r="AHW147" s="131"/>
      <c r="AHX147" s="131"/>
      <c r="AHY147" s="131"/>
      <c r="AHZ147" s="131"/>
      <c r="AIA147" s="131"/>
      <c r="AIB147" s="131"/>
      <c r="AIC147" s="131"/>
      <c r="AID147" s="131"/>
      <c r="AIE147" s="131"/>
      <c r="AIF147" s="131"/>
      <c r="AIG147" s="131"/>
      <c r="AIH147" s="131"/>
      <c r="AII147" s="131"/>
      <c r="AIJ147" s="131"/>
      <c r="AIK147" s="131"/>
      <c r="AIL147" s="131"/>
      <c r="AIM147" s="131"/>
      <c r="AIN147" s="131"/>
      <c r="AIO147" s="131"/>
      <c r="AIP147" s="131"/>
      <c r="AIQ147" s="131"/>
      <c r="AIR147" s="131"/>
      <c r="AIS147" s="131"/>
      <c r="AIT147" s="131"/>
      <c r="AIU147" s="131"/>
      <c r="AIV147" s="131"/>
      <c r="AIW147" s="131"/>
      <c r="AIX147" s="131"/>
      <c r="AIY147" s="131"/>
      <c r="AIZ147" s="131"/>
      <c r="AJA147" s="131"/>
      <c r="AJB147" s="131"/>
      <c r="AJC147" s="131"/>
      <c r="AJD147" s="131"/>
      <c r="AJE147" s="131"/>
      <c r="AJF147" s="131"/>
      <c r="AJG147" s="131"/>
      <c r="AJH147" s="131"/>
      <c r="AJI147" s="131"/>
      <c r="AJJ147" s="131"/>
      <c r="AJK147" s="131"/>
      <c r="AJL147" s="131"/>
      <c r="AJM147" s="131"/>
      <c r="AJN147" s="131"/>
      <c r="AJO147" s="131"/>
      <c r="AJP147" s="131"/>
      <c r="AJQ147" s="131"/>
      <c r="AJR147" s="131"/>
      <c r="AJS147" s="131"/>
      <c r="AJT147" s="131"/>
      <c r="AJU147" s="131"/>
      <c r="AJV147" s="131"/>
      <c r="AJW147" s="131"/>
      <c r="AJX147" s="131"/>
      <c r="AJY147" s="131"/>
      <c r="AJZ147" s="131"/>
      <c r="AKA147" s="131"/>
      <c r="AKB147" s="131"/>
      <c r="AKC147" s="131"/>
      <c r="AKD147" s="131"/>
      <c r="AKE147" s="131"/>
      <c r="AKF147" s="131"/>
      <c r="AKG147" s="131"/>
      <c r="AKH147" s="131"/>
      <c r="AKI147" s="131"/>
      <c r="AKJ147" s="131"/>
      <c r="AKK147" s="131"/>
      <c r="AKL147" s="131"/>
      <c r="AKM147" s="131"/>
      <c r="AKN147" s="131"/>
      <c r="AKO147" s="131"/>
      <c r="AKP147" s="131"/>
      <c r="AKQ147" s="131"/>
      <c r="AKR147" s="131"/>
      <c r="AKS147" s="131"/>
      <c r="AKT147" s="131"/>
      <c r="AKU147" s="131"/>
      <c r="AKV147" s="131"/>
      <c r="AKW147" s="131"/>
      <c r="AKX147" s="131"/>
      <c r="AKY147" s="131"/>
      <c r="AKZ147" s="131"/>
      <c r="ALA147" s="131"/>
      <c r="ALB147" s="131"/>
      <c r="ALC147" s="131"/>
      <c r="ALD147" s="131"/>
      <c r="ALE147" s="131"/>
      <c r="ALF147" s="131"/>
      <c r="ALG147" s="131"/>
      <c r="ALH147" s="131"/>
      <c r="ALI147" s="131"/>
      <c r="ALJ147" s="131"/>
      <c r="ALK147" s="131"/>
      <c r="ALL147" s="131"/>
      <c r="ALM147" s="131"/>
      <c r="ALN147" s="131"/>
      <c r="ALO147" s="131"/>
      <c r="ALP147" s="131"/>
      <c r="ALQ147" s="131"/>
      <c r="ALR147" s="131"/>
      <c r="ALS147" s="131"/>
      <c r="ALT147" s="131"/>
      <c r="ALU147" s="131"/>
      <c r="ALV147" s="131"/>
      <c r="ALW147" s="131"/>
      <c r="ALX147" s="131"/>
      <c r="ALY147" s="131"/>
      <c r="ALZ147" s="131"/>
      <c r="AMA147" s="131"/>
      <c r="AMB147" s="131"/>
      <c r="AMC147" s="131"/>
      <c r="AMD147" s="131"/>
      <c r="AME147" s="131"/>
      <c r="AMF147" s="131"/>
      <c r="AMG147" s="131"/>
      <c r="AMH147" s="131"/>
      <c r="AMI147" s="131"/>
      <c r="AMJ147" s="131"/>
      <c r="AMK147" s="131"/>
      <c r="AML147" s="131"/>
      <c r="AMM147" s="131"/>
      <c r="AMN147" s="131"/>
      <c r="AMO147" s="131"/>
      <c r="AMP147" s="131"/>
      <c r="AMQ147" s="131"/>
      <c r="AMR147" s="131"/>
      <c r="AMS147" s="131"/>
      <c r="AMT147" s="131"/>
      <c r="AMU147" s="131"/>
      <c r="AMV147" s="131"/>
      <c r="AMW147" s="131"/>
      <c r="AMX147" s="131"/>
      <c r="AMY147" s="131"/>
      <c r="AMZ147" s="131"/>
      <c r="ANA147" s="131"/>
      <c r="ANB147" s="131"/>
      <c r="ANC147" s="131"/>
      <c r="AND147" s="131"/>
      <c r="ANE147" s="131"/>
      <c r="ANF147" s="131"/>
      <c r="ANG147" s="131"/>
      <c r="ANH147" s="131"/>
      <c r="ANI147" s="131"/>
      <c r="ANJ147" s="131"/>
      <c r="ANK147" s="131"/>
      <c r="ANL147" s="131"/>
      <c r="ANM147" s="131"/>
      <c r="ANN147" s="131"/>
      <c r="ANO147" s="131"/>
      <c r="ANP147" s="131"/>
      <c r="ANQ147" s="131"/>
      <c r="ANR147" s="131"/>
      <c r="ANS147" s="131"/>
      <c r="ANT147" s="131"/>
      <c r="ANU147" s="131"/>
      <c r="ANV147" s="131"/>
      <c r="ANW147" s="131"/>
      <c r="ANX147" s="131"/>
      <c r="ANY147" s="131"/>
      <c r="ANZ147" s="131"/>
      <c r="AOA147" s="131"/>
      <c r="AOB147" s="131"/>
      <c r="AOC147" s="131"/>
      <c r="AOD147" s="131"/>
      <c r="AOE147" s="131"/>
      <c r="AOF147" s="131"/>
      <c r="AOG147" s="131"/>
      <c r="AOH147" s="131"/>
      <c r="AOI147" s="131"/>
      <c r="AOJ147" s="131"/>
      <c r="AOK147" s="131"/>
      <c r="AOL147" s="131"/>
      <c r="AOM147" s="131"/>
      <c r="AON147" s="131"/>
      <c r="AOO147" s="131"/>
      <c r="AOP147" s="131"/>
      <c r="AOQ147" s="131"/>
      <c r="AOR147" s="131"/>
      <c r="AOS147" s="131"/>
      <c r="AOT147" s="131"/>
      <c r="AOU147" s="131"/>
      <c r="AOV147" s="131"/>
      <c r="AOW147" s="131"/>
      <c r="AOX147" s="131"/>
      <c r="AOY147" s="131"/>
      <c r="AOZ147" s="131"/>
      <c r="APA147" s="131"/>
      <c r="APB147" s="131"/>
      <c r="APC147" s="131"/>
      <c r="APD147" s="131"/>
      <c r="APE147" s="131"/>
      <c r="APF147" s="131"/>
      <c r="APG147" s="131"/>
      <c r="APH147" s="131"/>
      <c r="API147" s="131"/>
      <c r="APJ147" s="131"/>
      <c r="APK147" s="131"/>
      <c r="APL147" s="131"/>
      <c r="APM147" s="131"/>
      <c r="APN147" s="131"/>
      <c r="APO147" s="131"/>
      <c r="APP147" s="131"/>
      <c r="APQ147" s="131"/>
      <c r="APR147" s="131"/>
      <c r="APS147" s="131"/>
      <c r="APT147" s="131"/>
      <c r="APU147" s="131"/>
      <c r="APV147" s="131"/>
      <c r="APW147" s="131"/>
      <c r="APX147" s="131"/>
      <c r="APY147" s="131"/>
      <c r="APZ147" s="131"/>
      <c r="AQA147" s="131"/>
      <c r="AQB147" s="131"/>
      <c r="AQC147" s="131"/>
      <c r="AQD147" s="131"/>
      <c r="AQE147" s="131"/>
      <c r="AQF147" s="131"/>
      <c r="AQG147" s="131"/>
      <c r="AQH147" s="131"/>
      <c r="AQI147" s="131"/>
      <c r="AQJ147" s="131"/>
      <c r="AQK147" s="131"/>
      <c r="AQL147" s="131"/>
      <c r="AQM147" s="131"/>
      <c r="AQN147" s="131"/>
      <c r="AQO147" s="131"/>
      <c r="AQP147" s="131"/>
      <c r="AQQ147" s="131"/>
      <c r="AQR147" s="131"/>
      <c r="AQS147" s="131"/>
      <c r="AQT147" s="131"/>
      <c r="AQU147" s="131"/>
      <c r="AQV147" s="131"/>
      <c r="AQW147" s="131"/>
      <c r="AQX147" s="131"/>
      <c r="AQY147" s="131"/>
      <c r="AQZ147" s="131"/>
      <c r="ARA147" s="131"/>
      <c r="ARB147" s="131"/>
      <c r="ARC147" s="131"/>
      <c r="ARD147" s="131"/>
      <c r="ARE147" s="131"/>
      <c r="ARF147" s="131"/>
      <c r="ARG147" s="131"/>
      <c r="ARH147" s="131"/>
      <c r="ARI147" s="131"/>
      <c r="ARJ147" s="131"/>
      <c r="ARK147" s="131"/>
      <c r="ARL147" s="131"/>
      <c r="ARM147" s="131"/>
      <c r="ARN147" s="131"/>
      <c r="ARO147" s="131"/>
      <c r="ARP147" s="131"/>
      <c r="ARQ147" s="131"/>
      <c r="ARR147" s="131"/>
      <c r="ARS147" s="131"/>
      <c r="ART147" s="131"/>
      <c r="ARU147" s="131"/>
      <c r="ARV147" s="131"/>
      <c r="ARW147" s="131"/>
      <c r="ARX147" s="131"/>
      <c r="ARY147" s="131"/>
      <c r="ARZ147" s="131"/>
      <c r="ASA147" s="131"/>
      <c r="ASB147" s="131"/>
      <c r="ASC147" s="131"/>
      <c r="ASD147" s="131"/>
      <c r="ASE147" s="131"/>
      <c r="ASF147" s="131"/>
      <c r="ASG147" s="131"/>
      <c r="ASH147" s="131"/>
      <c r="ASI147" s="131"/>
      <c r="ASJ147" s="131"/>
      <c r="ASK147" s="131"/>
      <c r="ASL147" s="131"/>
      <c r="ASM147" s="131"/>
      <c r="ASN147" s="131"/>
      <c r="ASO147" s="131"/>
      <c r="ASP147" s="131"/>
      <c r="ASQ147" s="131"/>
      <c r="ASR147" s="131"/>
      <c r="ASS147" s="131"/>
      <c r="AST147" s="131"/>
      <c r="ASU147" s="131"/>
      <c r="ASV147" s="131"/>
      <c r="ASW147" s="131"/>
      <c r="ASX147" s="131"/>
      <c r="ASY147" s="131"/>
      <c r="ASZ147" s="131"/>
      <c r="ATA147" s="131"/>
      <c r="ATB147" s="131"/>
      <c r="ATC147" s="131"/>
      <c r="ATD147" s="131"/>
      <c r="ATE147" s="131"/>
      <c r="ATF147" s="131"/>
      <c r="ATG147" s="131"/>
      <c r="ATH147" s="131"/>
      <c r="ATI147" s="131"/>
      <c r="ATJ147" s="131"/>
      <c r="ATK147" s="131"/>
      <c r="ATL147" s="131"/>
      <c r="ATM147" s="131"/>
      <c r="ATN147" s="131"/>
      <c r="ATO147" s="131"/>
      <c r="ATP147" s="131"/>
      <c r="ATQ147" s="131"/>
      <c r="ATR147" s="131"/>
      <c r="ATS147" s="131"/>
      <c r="ATT147" s="131"/>
      <c r="ATU147" s="131"/>
      <c r="ATV147" s="131"/>
      <c r="ATW147" s="131"/>
      <c r="ATX147" s="131"/>
      <c r="ATY147" s="131"/>
      <c r="ATZ147" s="131"/>
      <c r="AUA147" s="131"/>
      <c r="AUB147" s="131"/>
      <c r="AUC147" s="131"/>
      <c r="AUD147" s="131"/>
      <c r="AUE147" s="131"/>
      <c r="AUF147" s="131"/>
      <c r="AUG147" s="131"/>
      <c r="AUH147" s="131"/>
      <c r="AUI147" s="131"/>
      <c r="AUJ147" s="131"/>
      <c r="AUK147" s="131"/>
      <c r="AUL147" s="131"/>
      <c r="AUM147" s="131"/>
      <c r="AUN147" s="131"/>
      <c r="AUO147" s="131"/>
      <c r="AUP147" s="131"/>
      <c r="AUQ147" s="131"/>
      <c r="AUR147" s="131"/>
      <c r="AUS147" s="131"/>
      <c r="AUT147" s="131"/>
      <c r="AUU147" s="131"/>
      <c r="AUV147" s="131"/>
      <c r="AUW147" s="131"/>
      <c r="AUX147" s="131"/>
      <c r="AUY147" s="131"/>
      <c r="AUZ147" s="131"/>
      <c r="AVA147" s="131"/>
      <c r="AVB147" s="131"/>
      <c r="AVC147" s="131"/>
      <c r="AVD147" s="131"/>
      <c r="AVE147" s="131"/>
      <c r="AVF147" s="131"/>
      <c r="AVG147" s="131"/>
      <c r="AVH147" s="131"/>
      <c r="AVI147" s="131"/>
      <c r="AVJ147" s="131"/>
      <c r="AVK147" s="131"/>
      <c r="AVL147" s="131"/>
      <c r="AVM147" s="131"/>
      <c r="AVN147" s="131"/>
      <c r="AVO147" s="131"/>
      <c r="AVP147" s="131"/>
      <c r="AVQ147" s="131"/>
      <c r="AVR147" s="131"/>
      <c r="AVS147" s="131"/>
      <c r="AVT147" s="131"/>
      <c r="AVU147" s="131"/>
      <c r="AVV147" s="131"/>
      <c r="AVW147" s="131"/>
      <c r="AVX147" s="131"/>
      <c r="AVY147" s="131"/>
      <c r="AVZ147" s="131"/>
      <c r="AWA147" s="131"/>
      <c r="AWB147" s="131"/>
      <c r="AWC147" s="131"/>
      <c r="AWD147" s="131"/>
      <c r="AWE147" s="131"/>
      <c r="AWF147" s="131"/>
      <c r="AWG147" s="131"/>
      <c r="AWH147" s="131"/>
      <c r="AWI147" s="131"/>
      <c r="AWJ147" s="131"/>
      <c r="AWK147" s="131"/>
      <c r="AWL147" s="131"/>
      <c r="AWM147" s="131"/>
      <c r="AWN147" s="131"/>
      <c r="AWO147" s="131"/>
      <c r="AWP147" s="131"/>
      <c r="AWQ147" s="131"/>
      <c r="AWR147" s="131"/>
      <c r="AWS147" s="131"/>
      <c r="AWT147" s="131"/>
      <c r="AWU147" s="131"/>
      <c r="AWV147" s="131"/>
      <c r="AWW147" s="131"/>
      <c r="AWX147" s="131"/>
      <c r="AWY147" s="131"/>
      <c r="AWZ147" s="131"/>
      <c r="AXA147" s="131"/>
      <c r="AXB147" s="131"/>
      <c r="AXC147" s="131"/>
      <c r="AXD147" s="131"/>
      <c r="AXE147" s="131"/>
      <c r="AXF147" s="131"/>
      <c r="AXG147" s="131"/>
      <c r="AXH147" s="131"/>
      <c r="AXI147" s="131"/>
      <c r="AXJ147" s="131"/>
      <c r="AXK147" s="131"/>
      <c r="AXL147" s="131"/>
      <c r="AXM147" s="131"/>
      <c r="AXN147" s="131"/>
      <c r="AXO147" s="131"/>
      <c r="AXP147" s="131"/>
      <c r="AXQ147" s="131"/>
      <c r="AXR147" s="131"/>
      <c r="AXS147" s="131"/>
      <c r="AXT147" s="131"/>
      <c r="AXU147" s="131"/>
      <c r="AXV147" s="131"/>
      <c r="AXW147" s="131"/>
      <c r="AXX147" s="131"/>
      <c r="AXY147" s="131"/>
      <c r="AXZ147" s="131"/>
      <c r="AYA147" s="131"/>
      <c r="AYB147" s="131"/>
      <c r="AYC147" s="131"/>
      <c r="AYD147" s="131"/>
      <c r="AYE147" s="131"/>
      <c r="AYF147" s="131"/>
      <c r="AYG147" s="131"/>
      <c r="AYH147" s="131"/>
      <c r="AYI147" s="131"/>
      <c r="AYJ147" s="131"/>
      <c r="AYK147" s="131"/>
      <c r="AYL147" s="131"/>
      <c r="AYM147" s="131"/>
      <c r="AYN147" s="131"/>
      <c r="AYO147" s="131"/>
      <c r="AYP147" s="131"/>
      <c r="AYQ147" s="131"/>
      <c r="AYR147" s="131"/>
      <c r="AYS147" s="131"/>
      <c r="AYT147" s="131"/>
      <c r="AYU147" s="131"/>
      <c r="AYV147" s="131"/>
      <c r="AYW147" s="131"/>
      <c r="AYX147" s="131"/>
      <c r="AYY147" s="131"/>
      <c r="AYZ147" s="131"/>
      <c r="AZA147" s="131"/>
      <c r="AZB147" s="131"/>
      <c r="AZC147" s="131"/>
      <c r="AZD147" s="131"/>
      <c r="AZE147" s="131"/>
      <c r="AZF147" s="131"/>
      <c r="AZG147" s="131"/>
      <c r="AZH147" s="131"/>
      <c r="AZI147" s="131"/>
      <c r="AZJ147" s="131"/>
      <c r="AZK147" s="131"/>
      <c r="AZL147" s="131"/>
      <c r="AZM147" s="131"/>
      <c r="AZN147" s="131"/>
      <c r="AZO147" s="131"/>
      <c r="AZP147" s="131"/>
      <c r="AZQ147" s="131"/>
      <c r="AZR147" s="131"/>
      <c r="AZS147" s="131"/>
      <c r="AZT147" s="131"/>
      <c r="AZU147" s="131"/>
      <c r="AZV147" s="131"/>
      <c r="AZW147" s="131"/>
      <c r="AZX147" s="131"/>
      <c r="AZY147" s="131"/>
      <c r="AZZ147" s="131"/>
      <c r="BAA147" s="131"/>
      <c r="BAB147" s="131"/>
      <c r="BAC147" s="131"/>
      <c r="BAD147" s="131"/>
      <c r="BAE147" s="131"/>
      <c r="BAF147" s="131"/>
      <c r="BAG147" s="131"/>
      <c r="BAH147" s="131"/>
      <c r="BAI147" s="131"/>
      <c r="BAJ147" s="131"/>
      <c r="BAK147" s="131"/>
      <c r="BAL147" s="131"/>
      <c r="BAM147" s="131"/>
      <c r="BAN147" s="131"/>
      <c r="BAO147" s="131"/>
      <c r="BAP147" s="131"/>
      <c r="BAQ147" s="131"/>
      <c r="BAR147" s="131"/>
      <c r="BAS147" s="131"/>
      <c r="BAT147" s="131"/>
      <c r="BAU147" s="131"/>
      <c r="BAV147" s="131"/>
      <c r="BAW147" s="131"/>
      <c r="BAX147" s="131"/>
      <c r="BAY147" s="131"/>
      <c r="BAZ147" s="131"/>
      <c r="BBA147" s="131"/>
      <c r="BBB147" s="131"/>
      <c r="BBC147" s="131"/>
      <c r="BBD147" s="131"/>
      <c r="BBE147" s="131"/>
      <c r="BBF147" s="131"/>
      <c r="BBG147" s="131"/>
      <c r="BBH147" s="131"/>
      <c r="BBI147" s="131"/>
      <c r="BBJ147" s="131"/>
      <c r="BBK147" s="131"/>
      <c r="BBL147" s="131"/>
      <c r="BBM147" s="131"/>
      <c r="BBN147" s="131"/>
      <c r="BBO147" s="131"/>
      <c r="BBP147" s="131"/>
      <c r="BBQ147" s="131"/>
      <c r="BBR147" s="131"/>
      <c r="BBS147" s="131"/>
      <c r="BBT147" s="131"/>
      <c r="BBU147" s="131"/>
      <c r="BBV147" s="131"/>
      <c r="BBW147" s="131"/>
      <c r="BBX147" s="131"/>
      <c r="BBY147" s="131"/>
      <c r="BBZ147" s="131"/>
      <c r="BCA147" s="131"/>
      <c r="BCB147" s="131"/>
      <c r="BCC147" s="131"/>
      <c r="BCD147" s="131"/>
      <c r="BCE147" s="131"/>
      <c r="BCF147" s="131"/>
      <c r="BCG147" s="131"/>
      <c r="BCH147" s="131"/>
      <c r="BCI147" s="131"/>
      <c r="BCJ147" s="131"/>
      <c r="BCK147" s="131"/>
      <c r="BCL147" s="131"/>
      <c r="BCM147" s="131"/>
      <c r="BCN147" s="131"/>
      <c r="BCO147" s="131"/>
      <c r="BCP147" s="131"/>
      <c r="BCQ147" s="131"/>
      <c r="BCR147" s="131"/>
      <c r="BCS147" s="131"/>
      <c r="BCT147" s="131"/>
      <c r="BCU147" s="131"/>
      <c r="BCV147" s="131"/>
      <c r="BCW147" s="131"/>
      <c r="BCX147" s="131"/>
      <c r="BCY147" s="131"/>
      <c r="BCZ147" s="131"/>
      <c r="BDA147" s="131"/>
      <c r="BDB147" s="131"/>
      <c r="BDC147" s="131"/>
      <c r="BDD147" s="131"/>
      <c r="BDE147" s="131"/>
      <c r="BDF147" s="131"/>
      <c r="BDG147" s="131"/>
      <c r="BDH147" s="131"/>
      <c r="BDI147" s="131"/>
      <c r="BDJ147" s="131"/>
      <c r="BDK147" s="131"/>
      <c r="BDL147" s="131"/>
      <c r="BDM147" s="131"/>
      <c r="BDN147" s="131"/>
      <c r="BDO147" s="131"/>
      <c r="BDP147" s="131"/>
      <c r="BDQ147" s="131"/>
      <c r="BDR147" s="131"/>
      <c r="BDS147" s="131"/>
      <c r="BDT147" s="131"/>
      <c r="BDU147" s="131"/>
      <c r="BDV147" s="131"/>
      <c r="BDW147" s="131"/>
      <c r="BDX147" s="131"/>
      <c r="BDY147" s="131"/>
      <c r="BDZ147" s="131"/>
      <c r="BEA147" s="131"/>
      <c r="BEB147" s="131"/>
      <c r="BEC147" s="131"/>
      <c r="BED147" s="131"/>
      <c r="BEE147" s="131"/>
      <c r="BEF147" s="131"/>
      <c r="BEG147" s="131"/>
      <c r="BEH147" s="131"/>
      <c r="BEI147" s="131"/>
      <c r="BEJ147" s="131"/>
      <c r="BEK147" s="131"/>
      <c r="BEL147" s="131"/>
      <c r="BEM147" s="131"/>
      <c r="BEN147" s="131"/>
      <c r="BEO147" s="131"/>
      <c r="BEP147" s="131"/>
      <c r="BEQ147" s="131"/>
      <c r="BER147" s="131"/>
      <c r="BES147" s="131"/>
      <c r="BET147" s="131"/>
      <c r="BEU147" s="131"/>
      <c r="BEV147" s="131"/>
      <c r="BEW147" s="131"/>
      <c r="BEX147" s="131"/>
      <c r="BEY147" s="131"/>
      <c r="BEZ147" s="131"/>
      <c r="BFA147" s="131"/>
      <c r="BFB147" s="131"/>
      <c r="BFC147" s="131"/>
      <c r="BFD147" s="131"/>
      <c r="BFE147" s="131"/>
      <c r="BFF147" s="131"/>
      <c r="BFG147" s="131"/>
      <c r="BFH147" s="131"/>
      <c r="BFI147" s="131"/>
      <c r="BFJ147" s="131"/>
      <c r="BFK147" s="131"/>
      <c r="BFL147" s="131"/>
      <c r="BFM147" s="131"/>
      <c r="BFN147" s="131"/>
      <c r="BFO147" s="131"/>
      <c r="BFP147" s="131"/>
      <c r="BFQ147" s="131"/>
      <c r="BFR147" s="131"/>
      <c r="BFS147" s="131"/>
      <c r="BFT147" s="131"/>
      <c r="BFU147" s="131"/>
      <c r="BFV147" s="131"/>
      <c r="BFW147" s="131"/>
      <c r="BFX147" s="131"/>
      <c r="BFY147" s="131"/>
      <c r="BFZ147" s="131"/>
      <c r="BGA147" s="131"/>
      <c r="BGB147" s="131"/>
      <c r="BGC147" s="131"/>
      <c r="BGD147" s="131"/>
      <c r="BGE147" s="131"/>
      <c r="BGF147" s="131"/>
      <c r="BGG147" s="131"/>
      <c r="BGH147" s="131"/>
      <c r="BGI147" s="131"/>
      <c r="BGJ147" s="131"/>
      <c r="BGK147" s="131"/>
      <c r="BGL147" s="131"/>
      <c r="BGM147" s="131"/>
      <c r="BGN147" s="131"/>
      <c r="BGO147" s="131"/>
      <c r="BGP147" s="131"/>
      <c r="BGQ147" s="131"/>
      <c r="BGR147" s="131"/>
      <c r="BGS147" s="131"/>
      <c r="BGT147" s="131"/>
      <c r="BGU147" s="131"/>
      <c r="BGV147" s="131"/>
      <c r="BGW147" s="131"/>
      <c r="BGX147" s="131"/>
      <c r="BGY147" s="131"/>
      <c r="BGZ147" s="131"/>
      <c r="BHA147" s="131"/>
      <c r="BHB147" s="131"/>
      <c r="BHC147" s="131"/>
      <c r="BHD147" s="131"/>
      <c r="BHE147" s="131"/>
      <c r="BHF147" s="131"/>
      <c r="BHG147" s="131"/>
      <c r="BHH147" s="131"/>
      <c r="BHI147" s="131"/>
      <c r="BHJ147" s="131"/>
      <c r="BHK147" s="131"/>
      <c r="BHL147" s="131"/>
      <c r="BHM147" s="131"/>
      <c r="BHN147" s="131"/>
      <c r="BHO147" s="131"/>
      <c r="BHP147" s="131"/>
      <c r="BHQ147" s="131"/>
      <c r="BHR147" s="131"/>
      <c r="BHS147" s="131"/>
      <c r="BHT147" s="131"/>
      <c r="BHU147" s="131"/>
      <c r="BHV147" s="131"/>
      <c r="BHW147" s="131"/>
      <c r="BHX147" s="131"/>
      <c r="BHY147" s="131"/>
      <c r="BHZ147" s="131"/>
      <c r="BIA147" s="131"/>
      <c r="BIB147" s="131"/>
      <c r="BIC147" s="131"/>
      <c r="BID147" s="131"/>
      <c r="BIE147" s="131"/>
      <c r="BIF147" s="131"/>
      <c r="BIG147" s="131"/>
      <c r="BIH147" s="131"/>
      <c r="BII147" s="131"/>
      <c r="BIJ147" s="131"/>
      <c r="BIK147" s="131"/>
      <c r="BIL147" s="131"/>
      <c r="BIM147" s="131"/>
      <c r="BIN147" s="131"/>
      <c r="BIO147" s="131"/>
      <c r="BIP147" s="131"/>
      <c r="BIQ147" s="131"/>
      <c r="BIR147" s="131"/>
      <c r="BIS147" s="131"/>
      <c r="BIT147" s="131"/>
      <c r="BIU147" s="131"/>
      <c r="BIV147" s="131"/>
      <c r="BIW147" s="131"/>
      <c r="BIX147" s="131"/>
      <c r="BIY147" s="131"/>
      <c r="BIZ147" s="131"/>
      <c r="BJA147" s="131"/>
      <c r="BJB147" s="131"/>
      <c r="BJC147" s="131"/>
      <c r="BJD147" s="131"/>
      <c r="BJE147" s="131"/>
      <c r="BJF147" s="131"/>
      <c r="BJG147" s="131"/>
      <c r="BJH147" s="131"/>
      <c r="BJI147" s="131"/>
      <c r="BJJ147" s="131"/>
      <c r="BJK147" s="131"/>
      <c r="BJL147" s="131"/>
      <c r="BJM147" s="131"/>
      <c r="BJN147" s="131"/>
      <c r="BJO147" s="131"/>
      <c r="BJP147" s="131"/>
      <c r="BJQ147" s="131"/>
      <c r="BJR147" s="131"/>
      <c r="BJS147" s="131"/>
      <c r="BJT147" s="131"/>
      <c r="BJU147" s="131"/>
      <c r="BJV147" s="131"/>
      <c r="BJW147" s="131"/>
      <c r="BJX147" s="131"/>
      <c r="BJY147" s="131"/>
      <c r="BJZ147" s="131"/>
      <c r="BKA147" s="131"/>
      <c r="BKB147" s="131"/>
      <c r="BKC147" s="131"/>
      <c r="BKD147" s="131"/>
      <c r="BKE147" s="131"/>
      <c r="BKF147" s="131"/>
      <c r="BKG147" s="131"/>
      <c r="BKH147" s="131"/>
      <c r="BKI147" s="131"/>
      <c r="BKJ147" s="131"/>
      <c r="BKK147" s="131"/>
      <c r="BKL147" s="131"/>
      <c r="BKM147" s="131"/>
      <c r="BKN147" s="131"/>
      <c r="BKO147" s="131"/>
      <c r="BKP147" s="131"/>
      <c r="BKQ147" s="131"/>
      <c r="BKR147" s="131"/>
      <c r="BKS147" s="131"/>
      <c r="BKT147" s="131"/>
      <c r="BKU147" s="131"/>
      <c r="BKV147" s="131"/>
      <c r="BKW147" s="131"/>
      <c r="BKX147" s="131"/>
      <c r="BKY147" s="131"/>
      <c r="BKZ147" s="131"/>
      <c r="BLA147" s="131"/>
      <c r="BLB147" s="131"/>
      <c r="BLC147" s="131"/>
      <c r="BLD147" s="131"/>
      <c r="BLE147" s="131"/>
      <c r="BLF147" s="131"/>
      <c r="BLG147" s="131"/>
      <c r="BLH147" s="131"/>
      <c r="BLI147" s="131"/>
      <c r="BLJ147" s="131"/>
      <c r="BLK147" s="131"/>
      <c r="BLL147" s="131"/>
      <c r="BLM147" s="131"/>
      <c r="BLN147" s="131"/>
      <c r="BLO147" s="131"/>
      <c r="BLP147" s="131"/>
      <c r="BLQ147" s="131"/>
      <c r="BLR147" s="131"/>
      <c r="BLS147" s="131"/>
      <c r="BLT147" s="131"/>
      <c r="BLU147" s="131"/>
      <c r="BLV147" s="131"/>
      <c r="BLW147" s="131"/>
      <c r="BLX147" s="131"/>
      <c r="BLY147" s="131"/>
      <c r="BLZ147" s="131"/>
      <c r="BMA147" s="131"/>
      <c r="BMB147" s="131"/>
      <c r="BMC147" s="131"/>
      <c r="BMD147" s="131"/>
      <c r="BME147" s="131"/>
      <c r="BMF147" s="131"/>
      <c r="BMG147" s="131"/>
      <c r="BMH147" s="131"/>
      <c r="BMI147" s="131"/>
      <c r="BMJ147" s="131"/>
      <c r="BMK147" s="131"/>
      <c r="BML147" s="131"/>
      <c r="BMM147" s="131"/>
      <c r="BMN147" s="131"/>
      <c r="BMO147" s="131"/>
      <c r="BMP147" s="131"/>
      <c r="BMQ147" s="131"/>
      <c r="BMR147" s="131"/>
      <c r="BMS147" s="131"/>
      <c r="BMT147" s="131"/>
      <c r="BMU147" s="131"/>
      <c r="BMV147" s="131"/>
      <c r="BMW147" s="131"/>
      <c r="BMX147" s="131"/>
      <c r="BMY147" s="131"/>
      <c r="BMZ147" s="131"/>
      <c r="BNA147" s="131"/>
      <c r="BNB147" s="131"/>
      <c r="BNC147" s="131"/>
      <c r="BND147" s="131"/>
      <c r="BNE147" s="131"/>
      <c r="BNF147" s="131"/>
      <c r="BNG147" s="131"/>
      <c r="BNH147" s="131"/>
      <c r="BNI147" s="131"/>
      <c r="BNJ147" s="131"/>
      <c r="BNK147" s="131"/>
      <c r="BNL147" s="131"/>
      <c r="BNM147" s="131"/>
      <c r="BNN147" s="131"/>
      <c r="BNO147" s="131"/>
      <c r="BNP147" s="131"/>
      <c r="BNQ147" s="131"/>
      <c r="BNR147" s="131"/>
      <c r="BNS147" s="131"/>
      <c r="BNT147" s="131"/>
      <c r="BNU147" s="131"/>
      <c r="BNV147" s="131"/>
      <c r="BNW147" s="131"/>
      <c r="BNX147" s="131"/>
      <c r="BNY147" s="131"/>
      <c r="BNZ147" s="131"/>
      <c r="BOA147" s="131"/>
      <c r="BOB147" s="131"/>
      <c r="BOC147" s="131"/>
      <c r="BOD147" s="131"/>
      <c r="BOE147" s="131"/>
      <c r="BOF147" s="131"/>
      <c r="BOG147" s="131"/>
      <c r="BOH147" s="131"/>
      <c r="BOI147" s="131"/>
      <c r="BOJ147" s="131"/>
      <c r="BOK147" s="131"/>
      <c r="BOL147" s="131"/>
      <c r="BOM147" s="131"/>
      <c r="BON147" s="131"/>
      <c r="BOO147" s="131"/>
      <c r="BOP147" s="131"/>
      <c r="BOQ147" s="131"/>
      <c r="BOR147" s="131"/>
      <c r="BOS147" s="131"/>
      <c r="BOT147" s="131"/>
      <c r="BOU147" s="131"/>
      <c r="BOV147" s="131"/>
      <c r="BOW147" s="131"/>
      <c r="BOX147" s="131"/>
      <c r="BOY147" s="131"/>
      <c r="BOZ147" s="131"/>
      <c r="BPA147" s="131"/>
      <c r="BPB147" s="131"/>
      <c r="BPC147" s="131"/>
      <c r="BPD147" s="131"/>
      <c r="BPE147" s="131"/>
      <c r="BPF147" s="131"/>
      <c r="BPG147" s="131"/>
      <c r="BPH147" s="131"/>
      <c r="BPI147" s="131"/>
      <c r="BPJ147" s="131"/>
      <c r="BPK147" s="131"/>
      <c r="BPL147" s="131"/>
      <c r="BPM147" s="131"/>
      <c r="BPN147" s="131"/>
      <c r="BPO147" s="131"/>
      <c r="BPP147" s="131"/>
      <c r="BPQ147" s="131"/>
      <c r="BPR147" s="131"/>
      <c r="BPS147" s="131"/>
      <c r="BPT147" s="131"/>
      <c r="BPU147" s="131"/>
      <c r="BPV147" s="131"/>
      <c r="BPW147" s="131"/>
      <c r="BPX147" s="131"/>
      <c r="BPY147" s="131"/>
      <c r="BPZ147" s="131"/>
      <c r="BQA147" s="131"/>
      <c r="BQB147" s="131"/>
      <c r="BQC147" s="131"/>
      <c r="BQD147" s="131"/>
      <c r="BQE147" s="131"/>
      <c r="BQF147" s="131"/>
      <c r="BQG147" s="131"/>
      <c r="BQH147" s="131"/>
      <c r="BQI147" s="131"/>
      <c r="BQJ147" s="131"/>
      <c r="BQK147" s="131"/>
      <c r="BQL147" s="131"/>
      <c r="BQM147" s="131"/>
      <c r="BQN147" s="131"/>
      <c r="BQO147" s="131"/>
      <c r="BQP147" s="131"/>
      <c r="BQQ147" s="131"/>
      <c r="BQR147" s="131"/>
      <c r="BQS147" s="131"/>
      <c r="BQT147" s="131"/>
      <c r="BQU147" s="131"/>
      <c r="BQV147" s="131"/>
      <c r="BQW147" s="131"/>
      <c r="BQX147" s="131"/>
      <c r="BQY147" s="131"/>
      <c r="BQZ147" s="131"/>
      <c r="BRA147" s="131"/>
      <c r="BRB147" s="131"/>
      <c r="BRC147" s="131"/>
      <c r="BRD147" s="131"/>
      <c r="BRE147" s="131"/>
      <c r="BRF147" s="131"/>
      <c r="BRG147" s="131"/>
      <c r="BRH147" s="131"/>
      <c r="BRI147" s="131"/>
      <c r="BRJ147" s="131"/>
      <c r="BRK147" s="131"/>
      <c r="BRL147" s="131"/>
      <c r="BRM147" s="131"/>
      <c r="BRN147" s="131"/>
      <c r="BRO147" s="131"/>
      <c r="BRP147" s="131"/>
      <c r="BRQ147" s="131"/>
      <c r="BRR147" s="131"/>
      <c r="BRS147" s="131"/>
      <c r="BRT147" s="131"/>
      <c r="BRU147" s="131"/>
      <c r="BRV147" s="131"/>
      <c r="BRW147" s="131"/>
      <c r="BRX147" s="131"/>
      <c r="BRY147" s="131"/>
      <c r="BRZ147" s="131"/>
      <c r="BSA147" s="131"/>
      <c r="BSB147" s="131"/>
      <c r="BSC147" s="131"/>
      <c r="BSD147" s="131"/>
      <c r="BSE147" s="131"/>
      <c r="BSF147" s="131"/>
      <c r="BSG147" s="131"/>
      <c r="BSH147" s="131"/>
      <c r="BSI147" s="131"/>
      <c r="BSJ147" s="131"/>
      <c r="BSK147" s="131"/>
      <c r="BSL147" s="131"/>
      <c r="BSM147" s="131"/>
      <c r="BSN147" s="131"/>
      <c r="BSO147" s="131"/>
      <c r="BSP147" s="131"/>
      <c r="BSQ147" s="131"/>
      <c r="BSR147" s="131"/>
      <c r="BSS147" s="131"/>
      <c r="BST147" s="131"/>
      <c r="BSU147" s="131"/>
      <c r="BSV147" s="131"/>
      <c r="BSW147" s="131"/>
      <c r="BSX147" s="131"/>
      <c r="BSY147" s="131"/>
      <c r="BSZ147" s="131"/>
      <c r="BTA147" s="131"/>
      <c r="BTB147" s="131"/>
      <c r="BTC147" s="131"/>
      <c r="BTD147" s="131"/>
      <c r="BTE147" s="131"/>
      <c r="BTF147" s="131"/>
      <c r="BTG147" s="131"/>
      <c r="BTH147" s="131"/>
      <c r="BTI147" s="131"/>
      <c r="BTJ147" s="131"/>
      <c r="BTK147" s="131"/>
      <c r="BTL147" s="131"/>
      <c r="BTM147" s="131"/>
      <c r="BTN147" s="131"/>
      <c r="BTO147" s="131"/>
      <c r="BTP147" s="131"/>
      <c r="BTQ147" s="131"/>
      <c r="BTR147" s="131"/>
      <c r="BTS147" s="131"/>
      <c r="BTT147" s="131"/>
      <c r="BTU147" s="131"/>
      <c r="BTV147" s="131"/>
      <c r="BTW147" s="131"/>
      <c r="BTX147" s="131"/>
      <c r="BTY147" s="131"/>
      <c r="BTZ147" s="131"/>
      <c r="BUA147" s="131"/>
      <c r="BUB147" s="131"/>
      <c r="BUC147" s="131"/>
      <c r="BUD147" s="131"/>
      <c r="BUE147" s="131"/>
      <c r="BUF147" s="131"/>
      <c r="BUG147" s="131"/>
      <c r="BUH147" s="131"/>
      <c r="BUI147" s="131"/>
      <c r="BUJ147" s="131"/>
      <c r="BUK147" s="131"/>
      <c r="BUL147" s="131"/>
      <c r="BUM147" s="131"/>
      <c r="BUN147" s="131"/>
      <c r="BUO147" s="131"/>
      <c r="BUP147" s="131"/>
      <c r="BUQ147" s="131"/>
      <c r="BUR147" s="131"/>
      <c r="BUS147" s="131"/>
      <c r="BUT147" s="131"/>
      <c r="BUU147" s="131"/>
      <c r="BUV147" s="131"/>
      <c r="BUW147" s="131"/>
      <c r="BUX147" s="131"/>
      <c r="BUY147" s="131"/>
      <c r="BUZ147" s="131"/>
      <c r="BVA147" s="131"/>
      <c r="BVB147" s="131"/>
      <c r="BVC147" s="131"/>
      <c r="BVD147" s="131"/>
      <c r="BVE147" s="131"/>
      <c r="BVF147" s="131"/>
      <c r="BVG147" s="131"/>
      <c r="BVH147" s="131"/>
      <c r="BVI147" s="131"/>
      <c r="BVJ147" s="131"/>
      <c r="BVK147" s="131"/>
      <c r="BVL147" s="131"/>
      <c r="BVM147" s="131"/>
      <c r="BVN147" s="131"/>
      <c r="BVO147" s="131"/>
      <c r="BVP147" s="131"/>
      <c r="BVQ147" s="131"/>
      <c r="BVR147" s="131"/>
      <c r="BVS147" s="131"/>
      <c r="BVT147" s="131"/>
      <c r="BVU147" s="131"/>
      <c r="BVV147" s="131"/>
      <c r="BVW147" s="131"/>
      <c r="BVX147" s="131"/>
      <c r="BVY147" s="131"/>
      <c r="BVZ147" s="131"/>
      <c r="BWA147" s="131"/>
      <c r="BWB147" s="131"/>
      <c r="BWC147" s="131"/>
      <c r="BWD147" s="131"/>
      <c r="BWE147" s="131"/>
      <c r="BWF147" s="131"/>
      <c r="BWG147" s="131"/>
      <c r="BWH147" s="131"/>
      <c r="BWI147" s="131"/>
      <c r="BWJ147" s="131"/>
      <c r="BWK147" s="131"/>
      <c r="BWL147" s="131"/>
      <c r="BWM147" s="131"/>
      <c r="BWN147" s="131"/>
      <c r="BWO147" s="131"/>
      <c r="BWP147" s="131"/>
      <c r="BWQ147" s="131"/>
      <c r="BWR147" s="131"/>
      <c r="BWS147" s="131"/>
      <c r="BWT147" s="131"/>
      <c r="BWU147" s="131"/>
      <c r="BWV147" s="131"/>
      <c r="BWW147" s="131"/>
      <c r="BWX147" s="131"/>
      <c r="BWY147" s="131"/>
      <c r="BWZ147" s="131"/>
      <c r="BXA147" s="131"/>
      <c r="BXB147" s="131"/>
      <c r="BXC147" s="131"/>
      <c r="BXD147" s="131"/>
      <c r="BXE147" s="131"/>
      <c r="BXF147" s="131"/>
      <c r="BXG147" s="131"/>
      <c r="BXH147" s="131"/>
      <c r="BXI147" s="131"/>
      <c r="BXJ147" s="131"/>
      <c r="BXK147" s="131"/>
      <c r="BXL147" s="131"/>
      <c r="BXM147" s="131"/>
      <c r="BXN147" s="131"/>
      <c r="BXO147" s="131"/>
      <c r="BXP147" s="131"/>
      <c r="BXQ147" s="131"/>
      <c r="BXR147" s="131"/>
      <c r="BXS147" s="131"/>
      <c r="BXT147" s="131"/>
      <c r="BXU147" s="131"/>
      <c r="BXV147" s="131"/>
      <c r="BXW147" s="131"/>
      <c r="BXX147" s="131"/>
      <c r="BXY147" s="131"/>
      <c r="BXZ147" s="131"/>
      <c r="BYA147" s="131"/>
      <c r="BYB147" s="131"/>
      <c r="BYC147" s="131"/>
      <c r="BYD147" s="131"/>
      <c r="BYE147" s="131"/>
      <c r="BYF147" s="131"/>
      <c r="BYG147" s="131"/>
      <c r="BYH147" s="131"/>
      <c r="BYI147" s="131"/>
      <c r="BYJ147" s="131"/>
      <c r="BYK147" s="131"/>
      <c r="BYL147" s="131"/>
      <c r="BYM147" s="131"/>
      <c r="BYN147" s="131"/>
      <c r="BYO147" s="131"/>
      <c r="BYP147" s="131"/>
      <c r="BYQ147" s="131"/>
      <c r="BYR147" s="131"/>
      <c r="BYS147" s="131"/>
      <c r="BYT147" s="131"/>
      <c r="BYU147" s="131"/>
      <c r="BYV147" s="131"/>
      <c r="BYW147" s="131"/>
      <c r="BYX147" s="131"/>
      <c r="BYY147" s="131"/>
      <c r="BYZ147" s="131"/>
      <c r="BZA147" s="131"/>
      <c r="BZB147" s="131"/>
      <c r="BZC147" s="131"/>
      <c r="BZD147" s="131"/>
      <c r="BZE147" s="131"/>
      <c r="BZF147" s="131"/>
      <c r="BZG147" s="131"/>
      <c r="BZH147" s="131"/>
      <c r="BZI147" s="131"/>
      <c r="BZJ147" s="131"/>
      <c r="BZK147" s="131"/>
      <c r="BZL147" s="131"/>
      <c r="BZM147" s="131"/>
      <c r="BZN147" s="131"/>
      <c r="BZO147" s="131"/>
      <c r="BZP147" s="131"/>
      <c r="BZQ147" s="131"/>
      <c r="BZR147" s="131"/>
      <c r="BZS147" s="131"/>
      <c r="BZT147" s="131"/>
      <c r="BZU147" s="131"/>
      <c r="BZV147" s="131"/>
      <c r="BZW147" s="131"/>
      <c r="BZX147" s="131"/>
      <c r="BZY147" s="131"/>
      <c r="BZZ147" s="131"/>
      <c r="CAA147" s="131"/>
      <c r="CAB147" s="131"/>
      <c r="CAC147" s="131"/>
      <c r="CAD147" s="131"/>
      <c r="CAE147" s="131"/>
      <c r="CAF147" s="131"/>
      <c r="CAG147" s="131"/>
      <c r="CAH147" s="131"/>
      <c r="CAI147" s="131"/>
      <c r="CAJ147" s="131"/>
      <c r="CAK147" s="131"/>
      <c r="CAL147" s="131"/>
      <c r="CAM147" s="131"/>
      <c r="CAN147" s="131"/>
      <c r="CAO147" s="131"/>
      <c r="CAP147" s="131"/>
      <c r="CAQ147" s="131"/>
      <c r="CAR147" s="131"/>
      <c r="CAS147" s="131"/>
      <c r="CAT147" s="131"/>
      <c r="CAU147" s="131"/>
      <c r="CAV147" s="131"/>
      <c r="CAW147" s="131"/>
      <c r="CAX147" s="131"/>
      <c r="CAY147" s="131"/>
      <c r="CAZ147" s="131"/>
      <c r="CBA147" s="131"/>
      <c r="CBB147" s="131"/>
      <c r="CBC147" s="131"/>
      <c r="CBD147" s="131"/>
      <c r="CBE147" s="131"/>
      <c r="CBF147" s="131"/>
      <c r="CBG147" s="131"/>
      <c r="CBH147" s="131"/>
      <c r="CBI147" s="131"/>
      <c r="CBJ147" s="131"/>
      <c r="CBK147" s="131"/>
      <c r="CBL147" s="131"/>
      <c r="CBM147" s="131"/>
      <c r="CBN147" s="131"/>
      <c r="CBO147" s="131"/>
      <c r="CBP147" s="131"/>
      <c r="CBQ147" s="131"/>
      <c r="CBR147" s="131"/>
      <c r="CBS147" s="131"/>
      <c r="CBT147" s="131"/>
      <c r="CBU147" s="131"/>
      <c r="CBV147" s="131"/>
      <c r="CBW147" s="131"/>
      <c r="CBX147" s="131"/>
      <c r="CBY147" s="131"/>
      <c r="CBZ147" s="131"/>
      <c r="CCA147" s="131"/>
      <c r="CCB147" s="131"/>
      <c r="CCC147" s="131"/>
      <c r="CCD147" s="131"/>
      <c r="CCE147" s="131"/>
      <c r="CCF147" s="131"/>
      <c r="CCG147" s="131"/>
      <c r="CCH147" s="131"/>
      <c r="CCI147" s="131"/>
      <c r="CCJ147" s="131"/>
      <c r="CCK147" s="131"/>
      <c r="CCL147" s="131"/>
      <c r="CCM147" s="131"/>
      <c r="CCN147" s="131"/>
      <c r="CCO147" s="131"/>
      <c r="CCP147" s="131"/>
      <c r="CCQ147" s="131"/>
      <c r="CCR147" s="131"/>
      <c r="CCS147" s="131"/>
      <c r="CCT147" s="131"/>
      <c r="CCU147" s="131"/>
      <c r="CCV147" s="131"/>
      <c r="CCW147" s="131"/>
      <c r="CCX147" s="131"/>
      <c r="CCY147" s="131"/>
      <c r="CCZ147" s="131"/>
      <c r="CDA147" s="131"/>
      <c r="CDB147" s="131"/>
      <c r="CDC147" s="131"/>
      <c r="CDD147" s="131"/>
      <c r="CDE147" s="131"/>
      <c r="CDF147" s="131"/>
      <c r="CDG147" s="131"/>
      <c r="CDH147" s="131"/>
      <c r="CDI147" s="131"/>
      <c r="CDJ147" s="131"/>
      <c r="CDK147" s="131"/>
      <c r="CDL147" s="131"/>
      <c r="CDM147" s="131"/>
      <c r="CDN147" s="131"/>
      <c r="CDO147" s="131"/>
      <c r="CDP147" s="131"/>
      <c r="CDQ147" s="131"/>
      <c r="CDR147" s="131"/>
      <c r="CDS147" s="131"/>
      <c r="CDT147" s="131"/>
      <c r="CDU147" s="131"/>
      <c r="CDV147" s="131"/>
      <c r="CDW147" s="131"/>
      <c r="CDX147" s="131"/>
      <c r="CDY147" s="131"/>
      <c r="CDZ147" s="131"/>
      <c r="CEA147" s="131"/>
      <c r="CEB147" s="131"/>
      <c r="CEC147" s="131"/>
      <c r="CED147" s="131"/>
      <c r="CEE147" s="131"/>
      <c r="CEF147" s="131"/>
      <c r="CEG147" s="131"/>
      <c r="CEH147" s="131"/>
      <c r="CEI147" s="131"/>
      <c r="CEJ147" s="131"/>
      <c r="CEK147" s="131"/>
      <c r="CEL147" s="131"/>
      <c r="CEM147" s="131"/>
      <c r="CEN147" s="131"/>
      <c r="CEO147" s="131"/>
      <c r="CEP147" s="131"/>
      <c r="CEQ147" s="131"/>
      <c r="CER147" s="131"/>
      <c r="CES147" s="131"/>
      <c r="CET147" s="131"/>
      <c r="CEU147" s="131"/>
      <c r="CEV147" s="131"/>
      <c r="CEW147" s="131"/>
      <c r="CEX147" s="131"/>
      <c r="CEY147" s="131"/>
      <c r="CEZ147" s="131"/>
      <c r="CFA147" s="131"/>
      <c r="CFB147" s="131"/>
      <c r="CFC147" s="131"/>
      <c r="CFD147" s="131"/>
      <c r="CFE147" s="131"/>
      <c r="CFF147" s="131"/>
      <c r="CFG147" s="131"/>
      <c r="CFH147" s="131"/>
      <c r="CFI147" s="131"/>
      <c r="CFJ147" s="131"/>
      <c r="CFK147" s="131"/>
      <c r="CFL147" s="131"/>
      <c r="CFM147" s="131"/>
      <c r="CFN147" s="131"/>
      <c r="CFO147" s="131"/>
      <c r="CFP147" s="131"/>
      <c r="CFQ147" s="131"/>
      <c r="CFR147" s="131"/>
      <c r="CFS147" s="131"/>
      <c r="CFT147" s="131"/>
      <c r="CFU147" s="131"/>
      <c r="CFV147" s="131"/>
      <c r="CFW147" s="131"/>
      <c r="CFX147" s="131"/>
      <c r="CFY147" s="131"/>
      <c r="CFZ147" s="131"/>
      <c r="CGA147" s="131"/>
      <c r="CGB147" s="131"/>
      <c r="CGC147" s="131"/>
      <c r="CGD147" s="131"/>
      <c r="CGE147" s="131"/>
      <c r="CGF147" s="131"/>
      <c r="CGG147" s="131"/>
      <c r="CGH147" s="131"/>
      <c r="CGI147" s="131"/>
      <c r="CGJ147" s="131"/>
      <c r="CGK147" s="131"/>
      <c r="CGL147" s="131"/>
      <c r="CGM147" s="131"/>
      <c r="CGN147" s="131"/>
      <c r="CGO147" s="131"/>
      <c r="CGP147" s="131"/>
      <c r="CGQ147" s="131"/>
      <c r="CGR147" s="131"/>
      <c r="CGS147" s="131"/>
      <c r="CGT147" s="131"/>
      <c r="CGU147" s="131"/>
      <c r="CGV147" s="131"/>
      <c r="CGW147" s="131"/>
      <c r="CGX147" s="131"/>
      <c r="CGY147" s="131"/>
      <c r="CGZ147" s="131"/>
      <c r="CHA147" s="131"/>
      <c r="CHB147" s="131"/>
      <c r="CHC147" s="131"/>
      <c r="CHD147" s="131"/>
      <c r="CHE147" s="131"/>
      <c r="CHF147" s="131"/>
      <c r="CHG147" s="131"/>
      <c r="CHH147" s="131"/>
      <c r="CHI147" s="131"/>
      <c r="CHJ147" s="131"/>
      <c r="CHK147" s="131"/>
      <c r="CHL147" s="131"/>
      <c r="CHM147" s="131"/>
      <c r="CHN147" s="131"/>
      <c r="CHO147" s="131"/>
      <c r="CHP147" s="131"/>
      <c r="CHQ147" s="131"/>
      <c r="CHR147" s="131"/>
      <c r="CHS147" s="131"/>
      <c r="CHT147" s="131"/>
      <c r="CHU147" s="131"/>
      <c r="CHV147" s="131"/>
      <c r="CHW147" s="131"/>
      <c r="CHX147" s="131"/>
      <c r="CHY147" s="131"/>
      <c r="CHZ147" s="131"/>
      <c r="CIA147" s="131"/>
      <c r="CIB147" s="131"/>
      <c r="CIC147" s="131"/>
      <c r="CID147" s="131"/>
      <c r="CIE147" s="131"/>
      <c r="CIF147" s="131"/>
      <c r="CIG147" s="131"/>
      <c r="CIH147" s="131"/>
      <c r="CII147" s="131"/>
      <c r="CIJ147" s="131"/>
      <c r="CIK147" s="131"/>
      <c r="CIL147" s="131"/>
      <c r="CIM147" s="131"/>
      <c r="CIN147" s="131"/>
      <c r="CIO147" s="131"/>
      <c r="CIP147" s="131"/>
      <c r="CIQ147" s="131"/>
      <c r="CIR147" s="131"/>
      <c r="CIS147" s="131"/>
      <c r="CIT147" s="131"/>
      <c r="CIU147" s="131"/>
      <c r="CIV147" s="131"/>
      <c r="CIW147" s="131"/>
      <c r="CIX147" s="131"/>
      <c r="CIY147" s="131"/>
      <c r="CIZ147" s="131"/>
      <c r="CJA147" s="131"/>
      <c r="CJB147" s="131"/>
      <c r="CJC147" s="131"/>
      <c r="CJD147" s="131"/>
      <c r="CJE147" s="131"/>
      <c r="CJF147" s="131"/>
      <c r="CJG147" s="131"/>
      <c r="CJH147" s="131"/>
      <c r="CJI147" s="131"/>
      <c r="CJJ147" s="131"/>
      <c r="CJK147" s="131"/>
      <c r="CJL147" s="131"/>
      <c r="CJM147" s="131"/>
      <c r="CJN147" s="131"/>
      <c r="CJO147" s="131"/>
      <c r="CJP147" s="131"/>
      <c r="CJQ147" s="131"/>
      <c r="CJR147" s="131"/>
      <c r="CJS147" s="131"/>
      <c r="CJT147" s="131"/>
      <c r="CJU147" s="131"/>
      <c r="CJV147" s="131"/>
      <c r="CJW147" s="131"/>
      <c r="CJX147" s="131"/>
      <c r="CJY147" s="131"/>
      <c r="CJZ147" s="131"/>
      <c r="CKA147" s="131"/>
      <c r="CKB147" s="131"/>
      <c r="CKC147" s="131"/>
      <c r="CKD147" s="131"/>
      <c r="CKE147" s="131"/>
      <c r="CKF147" s="131"/>
      <c r="CKG147" s="131"/>
      <c r="CKH147" s="131"/>
      <c r="CKI147" s="131"/>
      <c r="CKJ147" s="131"/>
      <c r="CKK147" s="131"/>
      <c r="CKL147" s="131"/>
      <c r="CKM147" s="131"/>
      <c r="CKN147" s="131"/>
      <c r="CKO147" s="131"/>
      <c r="CKP147" s="131"/>
      <c r="CKQ147" s="131"/>
      <c r="CKR147" s="131"/>
      <c r="CKS147" s="131"/>
      <c r="CKT147" s="131"/>
      <c r="CKU147" s="131"/>
      <c r="CKV147" s="131"/>
      <c r="CKW147" s="131"/>
      <c r="CKX147" s="131"/>
      <c r="CKY147" s="131"/>
      <c r="CKZ147" s="131"/>
      <c r="CLA147" s="131"/>
      <c r="CLB147" s="131"/>
      <c r="CLC147" s="131"/>
      <c r="CLD147" s="131"/>
      <c r="CLE147" s="131"/>
      <c r="CLF147" s="131"/>
      <c r="CLG147" s="131"/>
      <c r="CLH147" s="131"/>
      <c r="CLI147" s="131"/>
      <c r="CLJ147" s="131"/>
      <c r="CLK147" s="131"/>
      <c r="CLL147" s="131"/>
      <c r="CLM147" s="131"/>
      <c r="CLN147" s="131"/>
      <c r="CLO147" s="131"/>
      <c r="CLP147" s="131"/>
      <c r="CLQ147" s="131"/>
      <c r="CLR147" s="131"/>
      <c r="CLS147" s="131"/>
      <c r="CLT147" s="131"/>
      <c r="CLU147" s="131"/>
      <c r="CLV147" s="131"/>
      <c r="CLW147" s="131"/>
      <c r="CLX147" s="131"/>
      <c r="CLY147" s="131"/>
      <c r="CLZ147" s="131"/>
      <c r="CMA147" s="131"/>
      <c r="CMB147" s="131"/>
      <c r="CMC147" s="131"/>
      <c r="CMD147" s="131"/>
      <c r="CME147" s="131"/>
      <c r="CMF147" s="131"/>
      <c r="CMG147" s="131"/>
      <c r="CMH147" s="131"/>
      <c r="CMI147" s="131"/>
      <c r="CMJ147" s="131"/>
      <c r="CMK147" s="131"/>
      <c r="CML147" s="131"/>
      <c r="CMM147" s="131"/>
      <c r="CMN147" s="131"/>
      <c r="CMO147" s="131"/>
      <c r="CMP147" s="131"/>
      <c r="CMQ147" s="131"/>
      <c r="CMR147" s="131"/>
      <c r="CMS147" s="131"/>
      <c r="CMT147" s="131"/>
      <c r="CMU147" s="131"/>
      <c r="CMV147" s="131"/>
      <c r="CMW147" s="131"/>
      <c r="CMX147" s="131"/>
      <c r="CMY147" s="131"/>
      <c r="CMZ147" s="131"/>
      <c r="CNA147" s="131"/>
      <c r="CNB147" s="131"/>
      <c r="CNC147" s="131"/>
      <c r="CND147" s="131"/>
      <c r="CNE147" s="131"/>
      <c r="CNF147" s="131"/>
      <c r="CNG147" s="131"/>
      <c r="CNH147" s="131"/>
      <c r="CNI147" s="131"/>
      <c r="CNJ147" s="131"/>
      <c r="CNK147" s="131"/>
      <c r="CNL147" s="131"/>
      <c r="CNM147" s="131"/>
      <c r="CNN147" s="131"/>
      <c r="CNO147" s="131"/>
      <c r="CNP147" s="131"/>
      <c r="CNQ147" s="131"/>
      <c r="CNR147" s="131"/>
      <c r="CNS147" s="131"/>
      <c r="CNT147" s="131"/>
      <c r="CNU147" s="131"/>
      <c r="CNV147" s="131"/>
      <c r="CNW147" s="131"/>
      <c r="CNX147" s="131"/>
      <c r="CNY147" s="131"/>
      <c r="CNZ147" s="131"/>
      <c r="COA147" s="131"/>
      <c r="COB147" s="131"/>
      <c r="COC147" s="131"/>
      <c r="COD147" s="131"/>
      <c r="COE147" s="131"/>
      <c r="COF147" s="131"/>
      <c r="COG147" s="131"/>
      <c r="COH147" s="131"/>
      <c r="COI147" s="131"/>
      <c r="COJ147" s="131"/>
      <c r="COK147" s="131"/>
      <c r="COL147" s="131"/>
      <c r="COM147" s="131"/>
      <c r="CON147" s="131"/>
      <c r="COO147" s="131"/>
      <c r="COP147" s="131"/>
      <c r="COQ147" s="131"/>
      <c r="COR147" s="131"/>
      <c r="COS147" s="131"/>
      <c r="COT147" s="131"/>
      <c r="COU147" s="131"/>
      <c r="COV147" s="131"/>
      <c r="COW147" s="131"/>
      <c r="COX147" s="131"/>
      <c r="COY147" s="131"/>
      <c r="COZ147" s="131"/>
      <c r="CPA147" s="131"/>
      <c r="CPB147" s="131"/>
      <c r="CPC147" s="131"/>
      <c r="CPD147" s="131"/>
      <c r="CPE147" s="131"/>
      <c r="CPF147" s="131"/>
      <c r="CPG147" s="131"/>
      <c r="CPH147" s="131"/>
      <c r="CPI147" s="131"/>
      <c r="CPJ147" s="131"/>
      <c r="CPK147" s="131"/>
      <c r="CPL147" s="131"/>
      <c r="CPM147" s="131"/>
      <c r="CPN147" s="131"/>
      <c r="CPO147" s="131"/>
      <c r="CPP147" s="131"/>
      <c r="CPQ147" s="131"/>
      <c r="CPR147" s="131"/>
      <c r="CPS147" s="131"/>
      <c r="CPT147" s="131"/>
      <c r="CPU147" s="131"/>
      <c r="CPV147" s="131"/>
      <c r="CPW147" s="131"/>
      <c r="CPX147" s="131"/>
      <c r="CPY147" s="131"/>
      <c r="CPZ147" s="131"/>
      <c r="CQA147" s="131"/>
      <c r="CQB147" s="131"/>
      <c r="CQC147" s="131"/>
      <c r="CQD147" s="131"/>
      <c r="CQE147" s="131"/>
      <c r="CQF147" s="131"/>
      <c r="CQG147" s="131"/>
      <c r="CQH147" s="131"/>
      <c r="CQI147" s="131"/>
      <c r="CQJ147" s="131"/>
      <c r="CQK147" s="131"/>
      <c r="CQL147" s="131"/>
      <c r="CQM147" s="131"/>
      <c r="CQN147" s="131"/>
      <c r="CQO147" s="131"/>
      <c r="CQP147" s="131"/>
      <c r="CQQ147" s="131"/>
      <c r="CQR147" s="131"/>
      <c r="CQS147" s="131"/>
      <c r="CQT147" s="131"/>
      <c r="CQU147" s="131"/>
      <c r="CQV147" s="131"/>
      <c r="CQW147" s="131"/>
      <c r="CQX147" s="131"/>
      <c r="CQY147" s="131"/>
      <c r="CQZ147" s="131"/>
      <c r="CRA147" s="131"/>
      <c r="CRB147" s="131"/>
      <c r="CRC147" s="131"/>
      <c r="CRD147" s="131"/>
      <c r="CRE147" s="131"/>
      <c r="CRF147" s="131"/>
      <c r="CRG147" s="131"/>
      <c r="CRH147" s="131"/>
      <c r="CRI147" s="131"/>
      <c r="CRJ147" s="131"/>
      <c r="CRK147" s="131"/>
      <c r="CRL147" s="131"/>
      <c r="CRM147" s="131"/>
      <c r="CRN147" s="131"/>
      <c r="CRO147" s="131"/>
      <c r="CRP147" s="131"/>
      <c r="CRQ147" s="131"/>
      <c r="CRR147" s="131"/>
      <c r="CRS147" s="131"/>
      <c r="CRT147" s="131"/>
      <c r="CRU147" s="131"/>
      <c r="CRV147" s="131"/>
      <c r="CRW147" s="131"/>
      <c r="CRX147" s="131"/>
      <c r="CRY147" s="131"/>
      <c r="CRZ147" s="131"/>
      <c r="CSA147" s="131"/>
      <c r="CSB147" s="131"/>
      <c r="CSC147" s="131"/>
      <c r="CSD147" s="131"/>
      <c r="CSE147" s="131"/>
      <c r="CSF147" s="131"/>
      <c r="CSG147" s="131"/>
      <c r="CSH147" s="131"/>
      <c r="CSI147" s="131"/>
      <c r="CSJ147" s="131"/>
      <c r="CSK147" s="131"/>
      <c r="CSL147" s="131"/>
      <c r="CSM147" s="131"/>
      <c r="CSN147" s="131"/>
      <c r="CSO147" s="131"/>
      <c r="CSP147" s="131"/>
      <c r="CSQ147" s="131"/>
      <c r="CSR147" s="131"/>
      <c r="CSS147" s="131"/>
      <c r="CST147" s="131"/>
      <c r="CSU147" s="131"/>
      <c r="CSV147" s="131"/>
      <c r="CSW147" s="131"/>
      <c r="CSX147" s="131"/>
      <c r="CSY147" s="131"/>
      <c r="CSZ147" s="131"/>
      <c r="CTA147" s="131"/>
      <c r="CTB147" s="131"/>
      <c r="CTC147" s="131"/>
      <c r="CTD147" s="131"/>
      <c r="CTE147" s="131"/>
      <c r="CTF147" s="131"/>
      <c r="CTG147" s="131"/>
      <c r="CTH147" s="131"/>
      <c r="CTI147" s="131"/>
      <c r="CTJ147" s="131"/>
      <c r="CTK147" s="131"/>
      <c r="CTL147" s="131"/>
      <c r="CTM147" s="131"/>
      <c r="CTN147" s="131"/>
      <c r="CTO147" s="131"/>
      <c r="CTP147" s="131"/>
      <c r="CTQ147" s="131"/>
      <c r="CTR147" s="131"/>
      <c r="CTS147" s="131"/>
      <c r="CTT147" s="131"/>
      <c r="CTU147" s="131"/>
      <c r="CTV147" s="131"/>
      <c r="CTW147" s="131"/>
      <c r="CTX147" s="131"/>
      <c r="CTY147" s="131"/>
      <c r="CTZ147" s="131"/>
      <c r="CUA147" s="131"/>
      <c r="CUB147" s="131"/>
      <c r="CUC147" s="131"/>
      <c r="CUD147" s="131"/>
      <c r="CUE147" s="131"/>
      <c r="CUF147" s="131"/>
      <c r="CUG147" s="131"/>
      <c r="CUH147" s="131"/>
      <c r="CUI147" s="131"/>
      <c r="CUJ147" s="131"/>
      <c r="CUK147" s="131"/>
      <c r="CUL147" s="131"/>
      <c r="CUM147" s="131"/>
      <c r="CUN147" s="131"/>
      <c r="CUO147" s="131"/>
      <c r="CUP147" s="131"/>
      <c r="CUQ147" s="131"/>
      <c r="CUR147" s="131"/>
      <c r="CUS147" s="131"/>
      <c r="CUT147" s="131"/>
      <c r="CUU147" s="131"/>
      <c r="CUV147" s="131"/>
      <c r="CUW147" s="131"/>
      <c r="CUX147" s="131"/>
      <c r="CUY147" s="131"/>
      <c r="CUZ147" s="131"/>
      <c r="CVA147" s="131"/>
      <c r="CVB147" s="131"/>
      <c r="CVC147" s="131"/>
      <c r="CVD147" s="131"/>
      <c r="CVE147" s="131"/>
      <c r="CVF147" s="131"/>
      <c r="CVG147" s="131"/>
      <c r="CVH147" s="131"/>
      <c r="CVI147" s="131"/>
      <c r="CVJ147" s="131"/>
      <c r="CVK147" s="131"/>
      <c r="CVL147" s="131"/>
      <c r="CVM147" s="131"/>
      <c r="CVN147" s="131"/>
      <c r="CVO147" s="131"/>
      <c r="CVP147" s="131"/>
      <c r="CVQ147" s="131"/>
      <c r="CVR147" s="131"/>
      <c r="CVS147" s="131"/>
      <c r="CVT147" s="131"/>
      <c r="CVU147" s="131"/>
      <c r="CVV147" s="131"/>
      <c r="CVW147" s="131"/>
      <c r="CVX147" s="131"/>
      <c r="CVY147" s="131"/>
      <c r="CVZ147" s="131"/>
      <c r="CWA147" s="131"/>
      <c r="CWB147" s="131"/>
      <c r="CWC147" s="131"/>
      <c r="CWD147" s="131"/>
      <c r="CWE147" s="131"/>
      <c r="CWF147" s="131"/>
      <c r="CWG147" s="131"/>
      <c r="CWH147" s="131"/>
      <c r="CWI147" s="131"/>
      <c r="CWJ147" s="131"/>
      <c r="CWK147" s="131"/>
      <c r="CWL147" s="131"/>
      <c r="CWM147" s="131"/>
      <c r="CWN147" s="131"/>
      <c r="CWO147" s="131"/>
      <c r="CWP147" s="131"/>
      <c r="CWQ147" s="131"/>
      <c r="CWR147" s="131"/>
      <c r="CWS147" s="131"/>
      <c r="CWT147" s="131"/>
      <c r="CWU147" s="131"/>
      <c r="CWV147" s="131"/>
      <c r="CWW147" s="131"/>
      <c r="CWX147" s="131"/>
      <c r="CWY147" s="131"/>
      <c r="CWZ147" s="131"/>
      <c r="CXA147" s="131"/>
      <c r="CXB147" s="131"/>
      <c r="CXC147" s="131"/>
      <c r="CXD147" s="131"/>
      <c r="CXE147" s="131"/>
      <c r="CXF147" s="131"/>
      <c r="CXG147" s="131"/>
      <c r="CXH147" s="131"/>
      <c r="CXI147" s="131"/>
      <c r="CXJ147" s="131"/>
      <c r="CXK147" s="131"/>
      <c r="CXL147" s="131"/>
      <c r="CXM147" s="131"/>
      <c r="CXN147" s="131"/>
      <c r="CXO147" s="131"/>
      <c r="CXP147" s="131"/>
      <c r="CXQ147" s="131"/>
      <c r="CXR147" s="131"/>
      <c r="CXS147" s="131"/>
      <c r="CXT147" s="131"/>
      <c r="CXU147" s="131"/>
      <c r="CXV147" s="131"/>
      <c r="CXW147" s="131"/>
      <c r="CXX147" s="131"/>
      <c r="CXY147" s="131"/>
      <c r="CXZ147" s="131"/>
      <c r="CYA147" s="131"/>
      <c r="CYB147" s="131"/>
      <c r="CYC147" s="131"/>
      <c r="CYD147" s="131"/>
      <c r="CYE147" s="131"/>
      <c r="CYF147" s="131"/>
      <c r="CYG147" s="131"/>
      <c r="CYH147" s="131"/>
      <c r="CYI147" s="131"/>
      <c r="CYJ147" s="131"/>
      <c r="CYK147" s="131"/>
      <c r="CYL147" s="131"/>
      <c r="CYM147" s="131"/>
      <c r="CYN147" s="131"/>
      <c r="CYO147" s="131"/>
      <c r="CYP147" s="131"/>
      <c r="CYQ147" s="131"/>
      <c r="CYR147" s="131"/>
      <c r="CYS147" s="131"/>
      <c r="CYT147" s="131"/>
      <c r="CYU147" s="131"/>
      <c r="CYV147" s="131"/>
      <c r="CYW147" s="131"/>
      <c r="CYX147" s="131"/>
      <c r="CYY147" s="131"/>
      <c r="CYZ147" s="131"/>
      <c r="CZA147" s="131"/>
      <c r="CZB147" s="131"/>
      <c r="CZC147" s="131"/>
      <c r="CZD147" s="131"/>
      <c r="CZE147" s="131"/>
      <c r="CZF147" s="131"/>
      <c r="CZG147" s="131"/>
      <c r="CZH147" s="131"/>
      <c r="CZI147" s="131"/>
      <c r="CZJ147" s="131"/>
      <c r="CZK147" s="131"/>
      <c r="CZL147" s="131"/>
      <c r="CZM147" s="131"/>
      <c r="CZN147" s="131"/>
      <c r="CZO147" s="131"/>
      <c r="CZP147" s="131"/>
      <c r="CZQ147" s="131"/>
      <c r="CZR147" s="131"/>
      <c r="CZS147" s="131"/>
      <c r="CZT147" s="131"/>
      <c r="CZU147" s="131"/>
      <c r="CZV147" s="131"/>
      <c r="CZW147" s="131"/>
      <c r="CZX147" s="131"/>
      <c r="CZY147" s="131"/>
      <c r="CZZ147" s="131"/>
      <c r="DAA147" s="131"/>
      <c r="DAB147" s="131"/>
      <c r="DAC147" s="131"/>
      <c r="DAD147" s="131"/>
      <c r="DAE147" s="131"/>
      <c r="DAF147" s="131"/>
      <c r="DAG147" s="131"/>
      <c r="DAH147" s="131"/>
      <c r="DAI147" s="131"/>
      <c r="DAJ147" s="131"/>
      <c r="DAK147" s="131"/>
      <c r="DAL147" s="131"/>
      <c r="DAM147" s="131"/>
      <c r="DAN147" s="131"/>
      <c r="DAO147" s="131"/>
      <c r="DAP147" s="131"/>
      <c r="DAQ147" s="131"/>
      <c r="DAR147" s="131"/>
      <c r="DAS147" s="131"/>
      <c r="DAT147" s="131"/>
      <c r="DAU147" s="131"/>
      <c r="DAV147" s="131"/>
      <c r="DAW147" s="131"/>
      <c r="DAX147" s="131"/>
      <c r="DAY147" s="131"/>
      <c r="DAZ147" s="131"/>
      <c r="DBA147" s="131"/>
      <c r="DBB147" s="131"/>
      <c r="DBC147" s="131"/>
      <c r="DBD147" s="131"/>
      <c r="DBE147" s="131"/>
      <c r="DBF147" s="131"/>
      <c r="DBG147" s="131"/>
      <c r="DBH147" s="131"/>
      <c r="DBI147" s="131"/>
      <c r="DBJ147" s="131"/>
      <c r="DBK147" s="131"/>
      <c r="DBL147" s="131"/>
      <c r="DBM147" s="131"/>
      <c r="DBN147" s="131"/>
      <c r="DBO147" s="131"/>
      <c r="DBP147" s="131"/>
      <c r="DBQ147" s="131"/>
      <c r="DBR147" s="131"/>
      <c r="DBS147" s="131"/>
      <c r="DBT147" s="131"/>
      <c r="DBU147" s="131"/>
      <c r="DBV147" s="131"/>
      <c r="DBW147" s="131"/>
      <c r="DBX147" s="131"/>
      <c r="DBY147" s="131"/>
      <c r="DBZ147" s="131"/>
      <c r="DCA147" s="131"/>
      <c r="DCB147" s="131"/>
      <c r="DCC147" s="131"/>
      <c r="DCD147" s="131"/>
      <c r="DCE147" s="131"/>
      <c r="DCF147" s="131"/>
      <c r="DCG147" s="131"/>
      <c r="DCH147" s="131"/>
      <c r="DCI147" s="131"/>
      <c r="DCJ147" s="131"/>
      <c r="DCK147" s="131"/>
      <c r="DCL147" s="131"/>
      <c r="DCM147" s="131"/>
      <c r="DCN147" s="131"/>
      <c r="DCO147" s="131"/>
      <c r="DCP147" s="131"/>
      <c r="DCQ147" s="131"/>
      <c r="DCR147" s="131"/>
      <c r="DCS147" s="131"/>
      <c r="DCT147" s="131"/>
      <c r="DCU147" s="131"/>
      <c r="DCV147" s="131"/>
      <c r="DCW147" s="131"/>
      <c r="DCX147" s="131"/>
      <c r="DCY147" s="131"/>
      <c r="DCZ147" s="131"/>
      <c r="DDA147" s="131"/>
      <c r="DDB147" s="131"/>
      <c r="DDC147" s="131"/>
      <c r="DDD147" s="131"/>
      <c r="DDE147" s="131"/>
      <c r="DDF147" s="131"/>
      <c r="DDG147" s="131"/>
      <c r="DDH147" s="131"/>
      <c r="DDI147" s="131"/>
      <c r="DDJ147" s="131"/>
      <c r="DDK147" s="131"/>
      <c r="DDL147" s="131"/>
      <c r="DDM147" s="131"/>
      <c r="DDN147" s="131"/>
      <c r="DDO147" s="131"/>
      <c r="DDP147" s="131"/>
      <c r="DDQ147" s="131"/>
      <c r="DDR147" s="131"/>
      <c r="DDS147" s="131"/>
      <c r="DDT147" s="131"/>
      <c r="DDU147" s="131"/>
      <c r="DDV147" s="131"/>
      <c r="DDW147" s="131"/>
      <c r="DDX147" s="131"/>
      <c r="DDY147" s="131"/>
      <c r="DDZ147" s="131"/>
      <c r="DEA147" s="131"/>
      <c r="DEB147" s="131"/>
      <c r="DEC147" s="131"/>
      <c r="DED147" s="131"/>
      <c r="DEE147" s="131"/>
      <c r="DEF147" s="131"/>
      <c r="DEG147" s="131"/>
      <c r="DEH147" s="131"/>
      <c r="DEI147" s="131"/>
      <c r="DEJ147" s="131"/>
      <c r="DEK147" s="131"/>
      <c r="DEL147" s="131"/>
      <c r="DEM147" s="131"/>
      <c r="DEN147" s="131"/>
      <c r="DEO147" s="131"/>
      <c r="DEP147" s="131"/>
      <c r="DEQ147" s="131"/>
      <c r="DER147" s="131"/>
      <c r="DES147" s="131"/>
      <c r="DET147" s="131"/>
      <c r="DEU147" s="131"/>
      <c r="DEV147" s="131"/>
      <c r="DEW147" s="131"/>
      <c r="DEX147" s="131"/>
      <c r="DEY147" s="131"/>
      <c r="DEZ147" s="131"/>
      <c r="DFA147" s="131"/>
      <c r="DFB147" s="131"/>
      <c r="DFC147" s="131"/>
      <c r="DFD147" s="131"/>
      <c r="DFE147" s="131"/>
      <c r="DFF147" s="131"/>
      <c r="DFG147" s="131"/>
      <c r="DFH147" s="131"/>
      <c r="DFI147" s="131"/>
      <c r="DFJ147" s="131"/>
      <c r="DFK147" s="131"/>
      <c r="DFL147" s="131"/>
      <c r="DFM147" s="131"/>
      <c r="DFN147" s="131"/>
      <c r="DFO147" s="131"/>
      <c r="DFP147" s="131"/>
      <c r="DFQ147" s="131"/>
      <c r="DFR147" s="131"/>
      <c r="DFS147" s="131"/>
      <c r="DFT147" s="131"/>
      <c r="DFU147" s="131"/>
      <c r="DFV147" s="131"/>
      <c r="DFW147" s="131"/>
      <c r="DFX147" s="131"/>
      <c r="DFY147" s="131"/>
      <c r="DFZ147" s="131"/>
      <c r="DGA147" s="131"/>
      <c r="DGB147" s="131"/>
      <c r="DGC147" s="131"/>
      <c r="DGD147" s="131"/>
      <c r="DGE147" s="131"/>
      <c r="DGF147" s="131"/>
      <c r="DGG147" s="131"/>
      <c r="DGH147" s="131"/>
      <c r="DGI147" s="131"/>
      <c r="DGJ147" s="131"/>
      <c r="DGK147" s="131"/>
      <c r="DGL147" s="131"/>
      <c r="DGM147" s="131"/>
      <c r="DGN147" s="131"/>
      <c r="DGO147" s="131"/>
      <c r="DGP147" s="131"/>
      <c r="DGQ147" s="131"/>
      <c r="DGR147" s="131"/>
      <c r="DGS147" s="131"/>
      <c r="DGT147" s="131"/>
      <c r="DGU147" s="131"/>
      <c r="DGV147" s="131"/>
      <c r="DGW147" s="131"/>
      <c r="DGX147" s="131"/>
      <c r="DGY147" s="131"/>
      <c r="DGZ147" s="131"/>
      <c r="DHA147" s="131"/>
      <c r="DHB147" s="131"/>
      <c r="DHC147" s="131"/>
      <c r="DHD147" s="131"/>
      <c r="DHE147" s="131"/>
      <c r="DHF147" s="131"/>
      <c r="DHG147" s="131"/>
      <c r="DHH147" s="131"/>
      <c r="DHI147" s="131"/>
      <c r="DHJ147" s="131"/>
      <c r="DHK147" s="131"/>
      <c r="DHL147" s="131"/>
      <c r="DHM147" s="131"/>
      <c r="DHN147" s="131"/>
      <c r="DHO147" s="131"/>
      <c r="DHP147" s="131"/>
      <c r="DHQ147" s="131"/>
      <c r="DHR147" s="131"/>
      <c r="DHS147" s="131"/>
      <c r="DHT147" s="131"/>
      <c r="DHU147" s="131"/>
      <c r="DHV147" s="131"/>
      <c r="DHW147" s="131"/>
      <c r="DHX147" s="131"/>
      <c r="DHY147" s="131"/>
      <c r="DHZ147" s="131"/>
      <c r="DIA147" s="131"/>
      <c r="DIB147" s="131"/>
      <c r="DIC147" s="131"/>
      <c r="DID147" s="131"/>
      <c r="DIE147" s="131"/>
      <c r="DIF147" s="131"/>
      <c r="DIG147" s="131"/>
      <c r="DIH147" s="131"/>
      <c r="DII147" s="131"/>
      <c r="DIJ147" s="131"/>
      <c r="DIK147" s="131"/>
      <c r="DIL147" s="131"/>
      <c r="DIM147" s="131"/>
      <c r="DIN147" s="131"/>
      <c r="DIO147" s="131"/>
      <c r="DIP147" s="131"/>
      <c r="DIQ147" s="131"/>
      <c r="DIR147" s="131"/>
      <c r="DIS147" s="131"/>
      <c r="DIT147" s="131"/>
      <c r="DIU147" s="131"/>
      <c r="DIV147" s="131"/>
      <c r="DIW147" s="131"/>
      <c r="DIX147" s="131"/>
      <c r="DIY147" s="131"/>
      <c r="DIZ147" s="131"/>
      <c r="DJA147" s="131"/>
      <c r="DJB147" s="131"/>
      <c r="DJC147" s="131"/>
      <c r="DJD147" s="131"/>
      <c r="DJE147" s="131"/>
      <c r="DJF147" s="131"/>
      <c r="DJG147" s="131"/>
      <c r="DJH147" s="131"/>
      <c r="DJI147" s="131"/>
      <c r="DJJ147" s="131"/>
      <c r="DJK147" s="131"/>
      <c r="DJL147" s="131"/>
      <c r="DJM147" s="131"/>
      <c r="DJN147" s="131"/>
      <c r="DJO147" s="131"/>
      <c r="DJP147" s="131"/>
      <c r="DJQ147" s="131"/>
      <c r="DJR147" s="131"/>
      <c r="DJS147" s="131"/>
      <c r="DJT147" s="131"/>
      <c r="DJU147" s="131"/>
      <c r="DJV147" s="131"/>
      <c r="DJW147" s="131"/>
      <c r="DJX147" s="131"/>
      <c r="DJY147" s="131"/>
      <c r="DJZ147" s="131"/>
      <c r="DKA147" s="131"/>
      <c r="DKB147" s="131"/>
      <c r="DKC147" s="131"/>
      <c r="DKD147" s="131"/>
      <c r="DKE147" s="131"/>
      <c r="DKF147" s="131"/>
      <c r="DKG147" s="131"/>
      <c r="DKH147" s="131"/>
      <c r="DKI147" s="131"/>
      <c r="DKJ147" s="131"/>
      <c r="DKK147" s="131"/>
      <c r="DKL147" s="131"/>
      <c r="DKM147" s="131"/>
      <c r="DKN147" s="131"/>
      <c r="DKO147" s="131"/>
      <c r="DKP147" s="131"/>
      <c r="DKQ147" s="131"/>
      <c r="DKR147" s="131"/>
      <c r="DKS147" s="131"/>
      <c r="DKT147" s="131"/>
      <c r="DKU147" s="131"/>
      <c r="DKV147" s="131"/>
      <c r="DKW147" s="131"/>
      <c r="DKX147" s="131"/>
      <c r="DKY147" s="131"/>
      <c r="DKZ147" s="131"/>
      <c r="DLA147" s="131"/>
      <c r="DLB147" s="131"/>
      <c r="DLC147" s="131"/>
      <c r="DLD147" s="131"/>
      <c r="DLE147" s="131"/>
      <c r="DLF147" s="131"/>
      <c r="DLG147" s="131"/>
      <c r="DLH147" s="131"/>
      <c r="DLI147" s="131"/>
      <c r="DLJ147" s="131"/>
      <c r="DLK147" s="131"/>
      <c r="DLL147" s="131"/>
      <c r="DLM147" s="131"/>
      <c r="DLN147" s="131"/>
      <c r="DLO147" s="131"/>
      <c r="DLP147" s="131"/>
      <c r="DLQ147" s="131"/>
      <c r="DLR147" s="131"/>
      <c r="DLS147" s="131"/>
      <c r="DLT147" s="131"/>
      <c r="DLU147" s="131"/>
      <c r="DLV147" s="131"/>
      <c r="DLW147" s="131"/>
      <c r="DLX147" s="131"/>
      <c r="DLY147" s="131"/>
      <c r="DLZ147" s="131"/>
      <c r="DMA147" s="131"/>
      <c r="DMB147" s="131"/>
      <c r="DMC147" s="131"/>
      <c r="DMD147" s="131"/>
      <c r="DME147" s="131"/>
      <c r="DMF147" s="131"/>
      <c r="DMG147" s="131"/>
      <c r="DMH147" s="131"/>
      <c r="DMI147" s="131"/>
      <c r="DMJ147" s="131"/>
      <c r="DMK147" s="131"/>
      <c r="DML147" s="131"/>
      <c r="DMM147" s="131"/>
      <c r="DMN147" s="131"/>
      <c r="DMO147" s="131"/>
      <c r="DMP147" s="131"/>
      <c r="DMQ147" s="131"/>
      <c r="DMR147" s="131"/>
      <c r="DMS147" s="131"/>
      <c r="DMT147" s="131"/>
      <c r="DMU147" s="131"/>
      <c r="DMV147" s="131"/>
      <c r="DMW147" s="131"/>
      <c r="DMX147" s="131"/>
      <c r="DMY147" s="131"/>
      <c r="DMZ147" s="131"/>
      <c r="DNA147" s="131"/>
      <c r="DNB147" s="131"/>
      <c r="DNC147" s="131"/>
      <c r="DND147" s="131"/>
      <c r="DNE147" s="131"/>
      <c r="DNF147" s="131"/>
      <c r="DNG147" s="131"/>
      <c r="DNH147" s="131"/>
      <c r="DNI147" s="131"/>
      <c r="DNJ147" s="131"/>
      <c r="DNK147" s="131"/>
      <c r="DNL147" s="131"/>
      <c r="DNM147" s="131"/>
      <c r="DNN147" s="131"/>
      <c r="DNO147" s="131"/>
      <c r="DNP147" s="131"/>
      <c r="DNQ147" s="131"/>
      <c r="DNR147" s="131"/>
      <c r="DNS147" s="131"/>
      <c r="DNT147" s="131"/>
      <c r="DNU147" s="131"/>
      <c r="DNV147" s="131"/>
      <c r="DNW147" s="131"/>
      <c r="DNX147" s="131"/>
      <c r="DNY147" s="131"/>
      <c r="DNZ147" s="131"/>
      <c r="DOA147" s="131"/>
      <c r="DOB147" s="131"/>
      <c r="DOC147" s="131"/>
      <c r="DOD147" s="131"/>
      <c r="DOE147" s="131"/>
      <c r="DOF147" s="131"/>
      <c r="DOG147" s="131"/>
      <c r="DOH147" s="131"/>
      <c r="DOI147" s="131"/>
      <c r="DOJ147" s="131"/>
      <c r="DOK147" s="131"/>
      <c r="DOL147" s="131"/>
      <c r="DOM147" s="131"/>
      <c r="DON147" s="131"/>
      <c r="DOO147" s="131"/>
      <c r="DOP147" s="131"/>
      <c r="DOQ147" s="131"/>
      <c r="DOR147" s="131"/>
      <c r="DOS147" s="131"/>
      <c r="DOT147" s="131"/>
      <c r="DOU147" s="131"/>
      <c r="DOV147" s="131"/>
      <c r="DOW147" s="131"/>
      <c r="DOX147" s="131"/>
      <c r="DOY147" s="131"/>
      <c r="DOZ147" s="131"/>
      <c r="DPA147" s="131"/>
      <c r="DPB147" s="131"/>
      <c r="DPC147" s="131"/>
      <c r="DPD147" s="131"/>
      <c r="DPE147" s="131"/>
      <c r="DPF147" s="131"/>
      <c r="DPG147" s="131"/>
      <c r="DPH147" s="131"/>
      <c r="DPI147" s="131"/>
      <c r="DPJ147" s="131"/>
      <c r="DPK147" s="131"/>
      <c r="DPL147" s="131"/>
      <c r="DPM147" s="131"/>
      <c r="DPN147" s="131"/>
      <c r="DPO147" s="131"/>
      <c r="DPP147" s="131"/>
      <c r="DPQ147" s="131"/>
      <c r="DPR147" s="131"/>
      <c r="DPS147" s="131"/>
      <c r="DPT147" s="131"/>
      <c r="DPU147" s="131"/>
      <c r="DPV147" s="131"/>
      <c r="DPW147" s="131"/>
      <c r="DPX147" s="131"/>
      <c r="DPY147" s="131"/>
      <c r="DPZ147" s="131"/>
      <c r="DQA147" s="131"/>
      <c r="DQB147" s="131"/>
      <c r="DQC147" s="131"/>
      <c r="DQD147" s="131"/>
      <c r="DQE147" s="131"/>
      <c r="DQF147" s="131"/>
      <c r="DQG147" s="131"/>
      <c r="DQH147" s="131"/>
      <c r="DQI147" s="131"/>
      <c r="DQJ147" s="131"/>
      <c r="DQK147" s="131"/>
      <c r="DQL147" s="131"/>
      <c r="DQM147" s="131"/>
      <c r="DQN147" s="131"/>
      <c r="DQO147" s="131"/>
      <c r="DQP147" s="131"/>
      <c r="DQQ147" s="131"/>
      <c r="DQR147" s="131"/>
      <c r="DQS147" s="131"/>
      <c r="DQT147" s="131"/>
      <c r="DQU147" s="131"/>
      <c r="DQV147" s="131"/>
      <c r="DQW147" s="131"/>
      <c r="DQX147" s="131"/>
      <c r="DQY147" s="131"/>
      <c r="DQZ147" s="131"/>
      <c r="DRA147" s="131"/>
      <c r="DRB147" s="131"/>
      <c r="DRC147" s="131"/>
      <c r="DRD147" s="131"/>
      <c r="DRE147" s="131"/>
      <c r="DRF147" s="131"/>
      <c r="DRG147" s="131"/>
      <c r="DRH147" s="131"/>
      <c r="DRI147" s="131"/>
      <c r="DRJ147" s="131"/>
      <c r="DRK147" s="131"/>
      <c r="DRL147" s="131"/>
      <c r="DRM147" s="131"/>
      <c r="DRN147" s="131"/>
      <c r="DRO147" s="131"/>
      <c r="DRP147" s="131"/>
      <c r="DRQ147" s="131"/>
      <c r="DRR147" s="131"/>
      <c r="DRS147" s="131"/>
      <c r="DRT147" s="131"/>
      <c r="DRU147" s="131"/>
      <c r="DRV147" s="131"/>
      <c r="DRW147" s="131"/>
      <c r="DRX147" s="131"/>
      <c r="DRY147" s="131"/>
      <c r="DRZ147" s="131"/>
      <c r="DSA147" s="131"/>
      <c r="DSB147" s="131"/>
      <c r="DSC147" s="131"/>
      <c r="DSD147" s="131"/>
      <c r="DSE147" s="131"/>
      <c r="DSF147" s="131"/>
      <c r="DSG147" s="131"/>
      <c r="DSH147" s="131"/>
      <c r="DSI147" s="131"/>
      <c r="DSJ147" s="131"/>
      <c r="DSK147" s="131"/>
      <c r="DSL147" s="131"/>
      <c r="DSM147" s="131"/>
      <c r="DSN147" s="131"/>
      <c r="DSO147" s="131"/>
      <c r="DSP147" s="131"/>
      <c r="DSQ147" s="131"/>
      <c r="DSR147" s="131"/>
      <c r="DSS147" s="131"/>
      <c r="DST147" s="131"/>
      <c r="DSU147" s="131"/>
      <c r="DSV147" s="131"/>
      <c r="DSW147" s="131"/>
      <c r="DSX147" s="131"/>
      <c r="DSY147" s="131"/>
      <c r="DSZ147" s="131"/>
      <c r="DTA147" s="131"/>
      <c r="DTB147" s="131"/>
      <c r="DTC147" s="131"/>
      <c r="DTD147" s="131"/>
      <c r="DTE147" s="131"/>
      <c r="DTF147" s="131"/>
      <c r="DTG147" s="131"/>
      <c r="DTH147" s="131"/>
      <c r="DTI147" s="131"/>
      <c r="DTJ147" s="131"/>
      <c r="DTK147" s="131"/>
      <c r="DTL147" s="131"/>
      <c r="DTM147" s="131"/>
      <c r="DTN147" s="131"/>
      <c r="DTO147" s="131"/>
      <c r="DTP147" s="131"/>
      <c r="DTQ147" s="131"/>
      <c r="DTR147" s="131"/>
      <c r="DTS147" s="131"/>
      <c r="DTT147" s="131"/>
      <c r="DTU147" s="131"/>
      <c r="DTV147" s="131"/>
      <c r="DTW147" s="131"/>
      <c r="DTX147" s="131"/>
      <c r="DTY147" s="131"/>
      <c r="DTZ147" s="131"/>
      <c r="DUA147" s="131"/>
      <c r="DUB147" s="131"/>
      <c r="DUC147" s="131"/>
      <c r="DUD147" s="131"/>
      <c r="DUE147" s="131"/>
      <c r="DUF147" s="131"/>
      <c r="DUG147" s="131"/>
      <c r="DUH147" s="131"/>
      <c r="DUI147" s="131"/>
      <c r="DUJ147" s="131"/>
      <c r="DUK147" s="131"/>
      <c r="DUL147" s="131"/>
      <c r="DUM147" s="131"/>
      <c r="DUN147" s="131"/>
      <c r="DUO147" s="131"/>
      <c r="DUP147" s="131"/>
      <c r="DUQ147" s="131"/>
      <c r="DUR147" s="131"/>
      <c r="DUS147" s="131"/>
      <c r="DUT147" s="131"/>
      <c r="DUU147" s="131"/>
      <c r="DUV147" s="131"/>
      <c r="DUW147" s="131"/>
      <c r="DUX147" s="131"/>
      <c r="DUY147" s="131"/>
      <c r="DUZ147" s="131"/>
      <c r="DVA147" s="131"/>
      <c r="DVB147" s="131"/>
      <c r="DVC147" s="131"/>
      <c r="DVD147" s="131"/>
      <c r="DVE147" s="131"/>
      <c r="DVF147" s="131"/>
      <c r="DVG147" s="131"/>
      <c r="DVH147" s="131"/>
      <c r="DVI147" s="131"/>
      <c r="DVJ147" s="131"/>
      <c r="DVK147" s="131"/>
      <c r="DVL147" s="131"/>
      <c r="DVM147" s="131"/>
      <c r="DVN147" s="131"/>
      <c r="DVO147" s="131"/>
      <c r="DVP147" s="131"/>
      <c r="DVQ147" s="131"/>
      <c r="DVR147" s="131"/>
      <c r="DVS147" s="131"/>
      <c r="DVT147" s="131"/>
      <c r="DVU147" s="131"/>
      <c r="DVV147" s="131"/>
      <c r="DVW147" s="131"/>
      <c r="DVX147" s="131"/>
      <c r="DVY147" s="131"/>
      <c r="DVZ147" s="131"/>
      <c r="DWA147" s="131"/>
      <c r="DWB147" s="131"/>
      <c r="DWC147" s="131"/>
      <c r="DWD147" s="131"/>
      <c r="DWE147" s="131"/>
      <c r="DWF147" s="131"/>
      <c r="DWG147" s="131"/>
      <c r="DWH147" s="131"/>
      <c r="DWI147" s="131"/>
      <c r="DWJ147" s="131"/>
      <c r="DWK147" s="131"/>
      <c r="DWL147" s="131"/>
      <c r="DWM147" s="131"/>
      <c r="DWN147" s="131"/>
      <c r="DWO147" s="131"/>
      <c r="DWP147" s="131"/>
      <c r="DWQ147" s="131"/>
      <c r="DWR147" s="131"/>
      <c r="DWS147" s="131"/>
      <c r="DWT147" s="131"/>
      <c r="DWU147" s="131"/>
      <c r="DWV147" s="131"/>
      <c r="DWW147" s="131"/>
      <c r="DWX147" s="131"/>
      <c r="DWY147" s="131"/>
      <c r="DWZ147" s="131"/>
      <c r="DXA147" s="131"/>
      <c r="DXB147" s="131"/>
      <c r="DXC147" s="131"/>
      <c r="DXD147" s="131"/>
      <c r="DXE147" s="131"/>
      <c r="DXF147" s="131"/>
      <c r="DXG147" s="131"/>
      <c r="DXH147" s="131"/>
      <c r="DXI147" s="131"/>
      <c r="DXJ147" s="131"/>
      <c r="DXK147" s="131"/>
      <c r="DXL147" s="131"/>
      <c r="DXM147" s="131"/>
      <c r="DXN147" s="131"/>
      <c r="DXO147" s="131"/>
      <c r="DXP147" s="131"/>
      <c r="DXQ147" s="131"/>
      <c r="DXR147" s="131"/>
      <c r="DXS147" s="131"/>
      <c r="DXT147" s="131"/>
      <c r="DXU147" s="131"/>
      <c r="DXV147" s="131"/>
      <c r="DXW147" s="131"/>
      <c r="DXX147" s="131"/>
      <c r="DXY147" s="131"/>
      <c r="DXZ147" s="131"/>
      <c r="DYA147" s="131"/>
      <c r="DYB147" s="131"/>
      <c r="DYC147" s="131"/>
      <c r="DYD147" s="131"/>
      <c r="DYE147" s="131"/>
      <c r="DYF147" s="131"/>
      <c r="DYG147" s="131"/>
      <c r="DYH147" s="131"/>
      <c r="DYI147" s="131"/>
      <c r="DYJ147" s="131"/>
      <c r="DYK147" s="131"/>
      <c r="DYL147" s="131"/>
      <c r="DYM147" s="131"/>
      <c r="DYN147" s="131"/>
      <c r="DYO147" s="131"/>
      <c r="DYP147" s="131"/>
      <c r="DYQ147" s="131"/>
      <c r="DYR147" s="131"/>
      <c r="DYS147" s="131"/>
      <c r="DYT147" s="131"/>
      <c r="DYU147" s="131"/>
      <c r="DYV147" s="131"/>
      <c r="DYW147" s="131"/>
      <c r="DYX147" s="131"/>
      <c r="DYY147" s="131"/>
      <c r="DYZ147" s="131"/>
      <c r="DZA147" s="131"/>
      <c r="DZB147" s="131"/>
      <c r="DZC147" s="131"/>
      <c r="DZD147" s="131"/>
      <c r="DZE147" s="131"/>
      <c r="DZF147" s="131"/>
      <c r="DZG147" s="131"/>
      <c r="DZH147" s="131"/>
      <c r="DZI147" s="131"/>
      <c r="DZJ147" s="131"/>
      <c r="DZK147" s="131"/>
      <c r="DZL147" s="131"/>
      <c r="DZM147" s="131"/>
      <c r="DZN147" s="131"/>
      <c r="DZO147" s="131"/>
      <c r="DZP147" s="131"/>
      <c r="DZQ147" s="131"/>
      <c r="DZR147" s="131"/>
      <c r="DZS147" s="131"/>
      <c r="DZT147" s="131"/>
      <c r="DZU147" s="131"/>
      <c r="DZV147" s="131"/>
      <c r="DZW147" s="131"/>
      <c r="DZX147" s="131"/>
      <c r="DZY147" s="131"/>
      <c r="DZZ147" s="131"/>
      <c r="EAA147" s="131"/>
      <c r="EAB147" s="131"/>
      <c r="EAC147" s="131"/>
      <c r="EAD147" s="131"/>
      <c r="EAE147" s="131"/>
      <c r="EAF147" s="131"/>
      <c r="EAG147" s="131"/>
      <c r="EAH147" s="131"/>
      <c r="EAI147" s="131"/>
      <c r="EAJ147" s="131"/>
      <c r="EAK147" s="131"/>
      <c r="EAL147" s="131"/>
      <c r="EAM147" s="131"/>
      <c r="EAN147" s="131"/>
      <c r="EAO147" s="131"/>
      <c r="EAP147" s="131"/>
      <c r="EAQ147" s="131"/>
      <c r="EAR147" s="131"/>
      <c r="EAS147" s="131"/>
      <c r="EAT147" s="131"/>
      <c r="EAU147" s="131"/>
      <c r="EAV147" s="131"/>
      <c r="EAW147" s="131"/>
      <c r="EAX147" s="131"/>
      <c r="EAY147" s="131"/>
      <c r="EAZ147" s="131"/>
      <c r="EBA147" s="131"/>
      <c r="EBB147" s="131"/>
      <c r="EBC147" s="131"/>
      <c r="EBD147" s="131"/>
      <c r="EBE147" s="131"/>
      <c r="EBF147" s="131"/>
      <c r="EBG147" s="131"/>
      <c r="EBH147" s="131"/>
      <c r="EBI147" s="131"/>
      <c r="EBJ147" s="131"/>
      <c r="EBK147" s="131"/>
      <c r="EBL147" s="131"/>
      <c r="EBM147" s="131"/>
      <c r="EBN147" s="131"/>
      <c r="EBO147" s="131"/>
      <c r="EBP147" s="131"/>
      <c r="EBQ147" s="131"/>
      <c r="EBR147" s="131"/>
      <c r="EBS147" s="131"/>
      <c r="EBT147" s="131"/>
      <c r="EBU147" s="131"/>
      <c r="EBV147" s="131"/>
      <c r="EBW147" s="131"/>
      <c r="EBX147" s="131"/>
      <c r="EBY147" s="131"/>
      <c r="EBZ147" s="131"/>
      <c r="ECA147" s="131"/>
      <c r="ECB147" s="131"/>
      <c r="ECC147" s="131"/>
      <c r="ECD147" s="131"/>
      <c r="ECE147" s="131"/>
      <c r="ECF147" s="131"/>
      <c r="ECG147" s="131"/>
      <c r="ECH147" s="131"/>
      <c r="ECI147" s="131"/>
      <c r="ECJ147" s="131"/>
      <c r="ECK147" s="131"/>
      <c r="ECL147" s="131"/>
      <c r="ECM147" s="131"/>
      <c r="ECN147" s="131"/>
      <c r="ECO147" s="131"/>
      <c r="ECP147" s="131"/>
      <c r="ECQ147" s="131"/>
      <c r="ECR147" s="131"/>
      <c r="ECS147" s="131"/>
      <c r="ECT147" s="131"/>
      <c r="ECU147" s="131"/>
      <c r="ECV147" s="131"/>
      <c r="ECW147" s="131"/>
      <c r="ECX147" s="131"/>
      <c r="ECY147" s="131"/>
      <c r="ECZ147" s="131"/>
      <c r="EDA147" s="131"/>
      <c r="EDB147" s="131"/>
      <c r="EDC147" s="131"/>
      <c r="EDD147" s="131"/>
      <c r="EDE147" s="131"/>
      <c r="EDF147" s="131"/>
      <c r="EDG147" s="131"/>
      <c r="EDH147" s="131"/>
      <c r="EDI147" s="131"/>
      <c r="EDJ147" s="131"/>
      <c r="EDK147" s="131"/>
      <c r="EDL147" s="131"/>
      <c r="EDM147" s="131"/>
      <c r="EDN147" s="131"/>
      <c r="EDO147" s="131"/>
      <c r="EDP147" s="131"/>
      <c r="EDQ147" s="131"/>
      <c r="EDR147" s="131"/>
      <c r="EDS147" s="131"/>
      <c r="EDT147" s="131"/>
      <c r="EDU147" s="131"/>
      <c r="EDV147" s="131"/>
      <c r="EDW147" s="131"/>
      <c r="EDX147" s="131"/>
      <c r="EDY147" s="131"/>
      <c r="EDZ147" s="131"/>
      <c r="EEA147" s="131"/>
      <c r="EEB147" s="131"/>
      <c r="EEC147" s="131"/>
      <c r="EED147" s="131"/>
      <c r="EEE147" s="131"/>
      <c r="EEF147" s="131"/>
      <c r="EEG147" s="131"/>
      <c r="EEH147" s="131"/>
      <c r="EEI147" s="131"/>
      <c r="EEJ147" s="131"/>
      <c r="EEK147" s="131"/>
      <c r="EEL147" s="131"/>
      <c r="EEM147" s="131"/>
      <c r="EEN147" s="131"/>
      <c r="EEO147" s="131"/>
      <c r="EEP147" s="131"/>
      <c r="EEQ147" s="131"/>
      <c r="EER147" s="131"/>
      <c r="EES147" s="131"/>
      <c r="EET147" s="131"/>
      <c r="EEU147" s="131"/>
      <c r="EEV147" s="131"/>
      <c r="EEW147" s="131"/>
      <c r="EEX147" s="131"/>
      <c r="EEY147" s="131"/>
      <c r="EEZ147" s="131"/>
      <c r="EFA147" s="131"/>
      <c r="EFB147" s="131"/>
      <c r="EFC147" s="131"/>
      <c r="EFD147" s="131"/>
      <c r="EFE147" s="131"/>
      <c r="EFF147" s="131"/>
      <c r="EFG147" s="131"/>
      <c r="EFH147" s="131"/>
      <c r="EFI147" s="131"/>
      <c r="EFJ147" s="131"/>
      <c r="EFK147" s="131"/>
      <c r="EFL147" s="131"/>
      <c r="EFM147" s="131"/>
      <c r="EFN147" s="131"/>
      <c r="EFO147" s="131"/>
      <c r="EFP147" s="131"/>
      <c r="EFQ147" s="131"/>
      <c r="EFR147" s="131"/>
      <c r="EFS147" s="131"/>
      <c r="EFT147" s="131"/>
      <c r="EFU147" s="131"/>
      <c r="EFV147" s="131"/>
      <c r="EFW147" s="131"/>
      <c r="EFX147" s="131"/>
      <c r="EFY147" s="131"/>
      <c r="EFZ147" s="131"/>
      <c r="EGA147" s="131"/>
      <c r="EGB147" s="131"/>
      <c r="EGC147" s="131"/>
      <c r="EGD147" s="131"/>
      <c r="EGE147" s="131"/>
      <c r="EGF147" s="131"/>
      <c r="EGG147" s="131"/>
      <c r="EGH147" s="131"/>
      <c r="EGI147" s="131"/>
      <c r="EGJ147" s="131"/>
      <c r="EGK147" s="131"/>
      <c r="EGL147" s="131"/>
      <c r="EGM147" s="131"/>
      <c r="EGN147" s="131"/>
      <c r="EGO147" s="131"/>
      <c r="EGP147" s="131"/>
      <c r="EGQ147" s="131"/>
      <c r="EGR147" s="131"/>
      <c r="EGS147" s="131"/>
      <c r="EGT147" s="131"/>
      <c r="EGU147" s="131"/>
      <c r="EGV147" s="131"/>
      <c r="EGW147" s="131"/>
      <c r="EGX147" s="131"/>
      <c r="EGY147" s="131"/>
      <c r="EGZ147" s="131"/>
      <c r="EHA147" s="131"/>
      <c r="EHB147" s="131"/>
      <c r="EHC147" s="131"/>
      <c r="EHD147" s="131"/>
      <c r="EHE147" s="131"/>
      <c r="EHF147" s="131"/>
      <c r="EHG147" s="131"/>
      <c r="EHH147" s="131"/>
      <c r="EHI147" s="131"/>
      <c r="EHJ147" s="131"/>
      <c r="EHK147" s="131"/>
      <c r="EHL147" s="131"/>
      <c r="EHM147" s="131"/>
      <c r="EHN147" s="131"/>
      <c r="EHO147" s="131"/>
      <c r="EHP147" s="131"/>
      <c r="EHQ147" s="131"/>
      <c r="EHR147" s="131"/>
      <c r="EHS147" s="131"/>
      <c r="EHT147" s="131"/>
      <c r="EHU147" s="131"/>
      <c r="EHV147" s="131"/>
      <c r="EHW147" s="131"/>
      <c r="EHX147" s="131"/>
      <c r="EHY147" s="131"/>
      <c r="EHZ147" s="131"/>
      <c r="EIA147" s="131"/>
      <c r="EIB147" s="131"/>
      <c r="EIC147" s="131"/>
      <c r="EID147" s="131"/>
      <c r="EIE147" s="131"/>
      <c r="EIF147" s="131"/>
      <c r="EIG147" s="131"/>
      <c r="EIH147" s="131"/>
      <c r="EII147" s="131"/>
      <c r="EIJ147" s="131"/>
      <c r="EIK147" s="131"/>
      <c r="EIL147" s="131"/>
      <c r="EIM147" s="131"/>
      <c r="EIN147" s="131"/>
    </row>
    <row r="148" spans="1:3628" s="43" customFormat="1" x14ac:dyDescent="0.2">
      <c r="A148" s="96" t="s">
        <v>162</v>
      </c>
      <c r="B148" s="97">
        <f>B146+B110+B96</f>
        <v>58221.63</v>
      </c>
      <c r="C148" s="97">
        <f t="shared" ref="C148:L148" si="20">C146+C110+C96</f>
        <v>68740.63</v>
      </c>
      <c r="D148" s="97">
        <f t="shared" si="20"/>
        <v>0</v>
      </c>
      <c r="E148" s="97">
        <f t="shared" si="20"/>
        <v>69508.91</v>
      </c>
      <c r="F148" s="97">
        <f t="shared" si="20"/>
        <v>64886.439999999995</v>
      </c>
      <c r="G148" s="97">
        <f t="shared" si="20"/>
        <v>109530.98000000001</v>
      </c>
      <c r="H148" s="97">
        <f t="shared" si="20"/>
        <v>0</v>
      </c>
      <c r="I148" s="97">
        <f t="shared" si="20"/>
        <v>64122.25</v>
      </c>
      <c r="J148" s="97">
        <f t="shared" si="20"/>
        <v>75780.95</v>
      </c>
      <c r="K148" s="97">
        <f t="shared" si="20"/>
        <v>97872.279999999984</v>
      </c>
      <c r="L148" s="97">
        <f t="shared" si="20"/>
        <v>-11658.7</v>
      </c>
      <c r="M148" s="132"/>
      <c r="N148" s="132"/>
      <c r="O148" s="132"/>
      <c r="P148" s="132"/>
      <c r="Q148" s="132"/>
      <c r="R148" s="132"/>
      <c r="S148" s="132"/>
      <c r="T148" s="132"/>
      <c r="U148" s="132"/>
      <c r="V148" s="132"/>
      <c r="W148" s="132"/>
      <c r="X148" s="132"/>
      <c r="Y148" s="132"/>
      <c r="Z148" s="132"/>
      <c r="AA148" s="132"/>
      <c r="AB148" s="132"/>
      <c r="AC148" s="132"/>
      <c r="AD148" s="132"/>
      <c r="AE148" s="132"/>
      <c r="AF148" s="132"/>
      <c r="AG148" s="132"/>
      <c r="AH148" s="132"/>
      <c r="AI148" s="132"/>
      <c r="AJ148" s="132"/>
      <c r="AK148" s="132"/>
      <c r="AL148" s="132"/>
      <c r="AM148" s="132"/>
      <c r="AN148" s="132"/>
      <c r="AO148" s="132"/>
      <c r="AP148" s="132"/>
      <c r="AQ148" s="132"/>
      <c r="AR148" s="132"/>
      <c r="AS148" s="132"/>
      <c r="AT148" s="132"/>
      <c r="AU148" s="132"/>
      <c r="AV148" s="132"/>
      <c r="AW148" s="132"/>
      <c r="AX148" s="132"/>
      <c r="AY148" s="132"/>
      <c r="AZ148" s="132"/>
      <c r="BA148" s="132"/>
      <c r="BB148" s="132"/>
      <c r="BC148" s="132"/>
      <c r="BD148" s="132"/>
      <c r="BE148" s="132"/>
      <c r="BF148" s="132"/>
      <c r="BG148" s="132"/>
      <c r="BH148" s="132"/>
      <c r="BI148" s="132"/>
      <c r="BJ148" s="132"/>
      <c r="BK148" s="132"/>
      <c r="BL148" s="132"/>
      <c r="BM148" s="132"/>
      <c r="BN148" s="132"/>
      <c r="BO148" s="132"/>
      <c r="BP148" s="132"/>
      <c r="BQ148" s="132"/>
      <c r="BR148" s="132"/>
      <c r="BS148" s="132"/>
      <c r="BT148" s="132"/>
      <c r="BU148" s="132"/>
      <c r="BV148" s="132"/>
      <c r="BW148" s="132"/>
      <c r="BX148" s="132"/>
      <c r="BY148" s="132"/>
      <c r="BZ148" s="132"/>
      <c r="CA148" s="132"/>
      <c r="CB148" s="132"/>
      <c r="CC148" s="132"/>
      <c r="CD148" s="132"/>
      <c r="CE148" s="132"/>
      <c r="CF148" s="132"/>
      <c r="CG148" s="132"/>
      <c r="CH148" s="132"/>
      <c r="CI148" s="132"/>
      <c r="CJ148" s="132"/>
      <c r="CK148" s="132"/>
      <c r="CL148" s="132"/>
      <c r="CM148" s="132"/>
      <c r="CN148" s="132"/>
      <c r="CO148" s="132"/>
      <c r="CP148" s="132"/>
      <c r="CQ148" s="132"/>
      <c r="CR148" s="132"/>
      <c r="CS148" s="132"/>
      <c r="CT148" s="132"/>
      <c r="CU148" s="132"/>
      <c r="CV148" s="132"/>
      <c r="CW148" s="132"/>
      <c r="CX148" s="132"/>
      <c r="CY148" s="132"/>
      <c r="CZ148" s="132"/>
      <c r="DA148" s="132"/>
      <c r="DB148" s="132"/>
      <c r="DC148" s="132"/>
      <c r="DD148" s="132"/>
      <c r="DE148" s="132"/>
      <c r="DF148" s="132"/>
      <c r="DG148" s="132"/>
      <c r="DH148" s="132"/>
      <c r="DI148" s="132"/>
      <c r="DJ148" s="132"/>
      <c r="DK148" s="132"/>
      <c r="DL148" s="132"/>
      <c r="DM148" s="132"/>
      <c r="DN148" s="132"/>
      <c r="DO148" s="132"/>
      <c r="DP148" s="132"/>
      <c r="DQ148" s="132"/>
      <c r="DR148" s="132"/>
      <c r="DS148" s="132"/>
      <c r="DT148" s="132"/>
      <c r="DU148" s="132"/>
      <c r="DV148" s="132"/>
      <c r="DW148" s="132"/>
      <c r="DX148" s="132"/>
      <c r="DY148" s="132"/>
      <c r="DZ148" s="132"/>
      <c r="EA148" s="132"/>
      <c r="EB148" s="132"/>
      <c r="EC148" s="132"/>
      <c r="ED148" s="132"/>
      <c r="EE148" s="132"/>
      <c r="EF148" s="132"/>
      <c r="EG148" s="132"/>
      <c r="EH148" s="132"/>
      <c r="EI148" s="132"/>
      <c r="EJ148" s="132"/>
      <c r="EK148" s="132"/>
      <c r="EL148" s="132"/>
      <c r="EM148" s="132"/>
      <c r="EN148" s="132"/>
      <c r="EO148" s="132"/>
      <c r="EP148" s="132"/>
      <c r="EQ148" s="132"/>
      <c r="ER148" s="132"/>
      <c r="ES148" s="132"/>
      <c r="ET148" s="132"/>
      <c r="EU148" s="132"/>
      <c r="EV148" s="132"/>
      <c r="EW148" s="132"/>
      <c r="EX148" s="132"/>
      <c r="EY148" s="132"/>
      <c r="EZ148" s="132"/>
      <c r="FA148" s="132"/>
      <c r="FB148" s="132"/>
      <c r="FC148" s="132"/>
      <c r="FD148" s="132"/>
      <c r="FE148" s="132"/>
      <c r="FF148" s="132"/>
      <c r="FG148" s="132"/>
      <c r="FH148" s="132"/>
      <c r="FI148" s="132"/>
      <c r="FJ148" s="132"/>
      <c r="FK148" s="132"/>
      <c r="FL148" s="132"/>
      <c r="FM148" s="132"/>
      <c r="FN148" s="132"/>
      <c r="FO148" s="132"/>
      <c r="FP148" s="132"/>
      <c r="FQ148" s="132"/>
      <c r="FR148" s="132"/>
      <c r="FS148" s="132"/>
      <c r="FT148" s="132"/>
      <c r="FU148" s="132"/>
      <c r="FV148" s="132"/>
      <c r="FW148" s="132"/>
      <c r="FX148" s="132"/>
      <c r="FY148" s="132"/>
      <c r="FZ148" s="132"/>
      <c r="GA148" s="132"/>
      <c r="GB148" s="132"/>
      <c r="GC148" s="132"/>
      <c r="GD148" s="132"/>
      <c r="GE148" s="132"/>
      <c r="GF148" s="132"/>
      <c r="GG148" s="132"/>
      <c r="GH148" s="132"/>
      <c r="GI148" s="132"/>
      <c r="GJ148" s="132"/>
      <c r="GK148" s="132"/>
      <c r="GL148" s="132"/>
      <c r="GM148" s="132"/>
      <c r="GN148" s="132"/>
      <c r="GO148" s="132"/>
      <c r="GP148" s="132"/>
      <c r="GQ148" s="132"/>
      <c r="GR148" s="132"/>
      <c r="GS148" s="132"/>
      <c r="GT148" s="132"/>
      <c r="GU148" s="132"/>
      <c r="GV148" s="132"/>
      <c r="GW148" s="132"/>
      <c r="GX148" s="132"/>
      <c r="GY148" s="132"/>
      <c r="GZ148" s="132"/>
      <c r="HA148" s="132"/>
      <c r="HB148" s="132"/>
      <c r="HC148" s="132"/>
      <c r="HD148" s="132"/>
      <c r="HE148" s="132"/>
      <c r="HF148" s="132"/>
      <c r="HG148" s="132"/>
      <c r="HH148" s="132"/>
      <c r="HI148" s="132"/>
      <c r="HJ148" s="132"/>
      <c r="HK148" s="132"/>
      <c r="HL148" s="132"/>
      <c r="HM148" s="132"/>
      <c r="HN148" s="132"/>
      <c r="HO148" s="132"/>
      <c r="HP148" s="132"/>
      <c r="HQ148" s="132"/>
      <c r="HR148" s="132"/>
      <c r="HS148" s="132"/>
      <c r="HT148" s="132"/>
      <c r="HU148" s="132"/>
      <c r="HV148" s="132"/>
      <c r="HW148" s="132"/>
      <c r="HX148" s="132"/>
      <c r="HY148" s="132"/>
      <c r="HZ148" s="132"/>
      <c r="IA148" s="132"/>
      <c r="IB148" s="132"/>
      <c r="IC148" s="132"/>
      <c r="ID148" s="132"/>
      <c r="IE148" s="132"/>
      <c r="IF148" s="132"/>
      <c r="IG148" s="132"/>
      <c r="IH148" s="132"/>
      <c r="II148" s="132"/>
      <c r="IJ148" s="132"/>
      <c r="IK148" s="132"/>
      <c r="IL148" s="132"/>
      <c r="IM148" s="132"/>
      <c r="IN148" s="132"/>
      <c r="IO148" s="132"/>
      <c r="IP148" s="132"/>
      <c r="IQ148" s="132"/>
      <c r="IR148" s="132"/>
      <c r="IS148" s="132"/>
      <c r="IT148" s="132"/>
      <c r="IU148" s="132"/>
      <c r="IV148" s="132"/>
      <c r="IW148" s="132"/>
      <c r="IX148" s="132"/>
      <c r="IY148" s="132"/>
      <c r="IZ148" s="132"/>
      <c r="JA148" s="132"/>
      <c r="JB148" s="132"/>
      <c r="JC148" s="132"/>
      <c r="JD148" s="132"/>
      <c r="JE148" s="132"/>
      <c r="JF148" s="132"/>
      <c r="JG148" s="132"/>
      <c r="JH148" s="132"/>
      <c r="JI148" s="132"/>
      <c r="JJ148" s="132"/>
      <c r="JK148" s="132"/>
      <c r="JL148" s="132"/>
      <c r="JM148" s="132"/>
      <c r="JN148" s="132"/>
      <c r="JO148" s="132"/>
      <c r="JP148" s="132"/>
      <c r="JQ148" s="132"/>
      <c r="JR148" s="132"/>
      <c r="JS148" s="132"/>
      <c r="JT148" s="132"/>
      <c r="JU148" s="132"/>
      <c r="JV148" s="132"/>
      <c r="JW148" s="132"/>
      <c r="JX148" s="132"/>
      <c r="JY148" s="132"/>
      <c r="JZ148" s="132"/>
      <c r="KA148" s="132"/>
      <c r="KB148" s="132"/>
      <c r="KC148" s="132"/>
      <c r="KD148" s="132"/>
      <c r="KE148" s="132"/>
      <c r="KF148" s="132"/>
      <c r="KG148" s="132"/>
      <c r="KH148" s="132"/>
      <c r="KI148" s="132"/>
      <c r="KJ148" s="132"/>
      <c r="KK148" s="132"/>
      <c r="KL148" s="132"/>
      <c r="KM148" s="132"/>
      <c r="KN148" s="132"/>
      <c r="KO148" s="132"/>
      <c r="KP148" s="132"/>
      <c r="KQ148" s="132"/>
      <c r="KR148" s="132"/>
      <c r="KS148" s="132"/>
      <c r="KT148" s="132"/>
      <c r="KU148" s="132"/>
      <c r="KV148" s="132"/>
      <c r="KW148" s="132"/>
      <c r="KX148" s="132"/>
      <c r="KY148" s="132"/>
      <c r="KZ148" s="132"/>
      <c r="LA148" s="132"/>
      <c r="LB148" s="132"/>
      <c r="LC148" s="132"/>
      <c r="LD148" s="132"/>
      <c r="LE148" s="132"/>
      <c r="LF148" s="132"/>
      <c r="LG148" s="132"/>
      <c r="LH148" s="132"/>
      <c r="LI148" s="132"/>
      <c r="LJ148" s="132"/>
      <c r="LK148" s="132"/>
      <c r="LL148" s="132"/>
      <c r="LM148" s="132"/>
      <c r="LN148" s="132"/>
      <c r="LO148" s="132"/>
      <c r="LP148" s="132"/>
      <c r="LQ148" s="132"/>
      <c r="LR148" s="132"/>
      <c r="LS148" s="132"/>
      <c r="LT148" s="132"/>
      <c r="LU148" s="132"/>
      <c r="LV148" s="132"/>
      <c r="LW148" s="132"/>
      <c r="LX148" s="132"/>
      <c r="LY148" s="132"/>
      <c r="LZ148" s="132"/>
      <c r="MA148" s="132"/>
      <c r="MB148" s="132"/>
      <c r="MC148" s="132"/>
      <c r="MD148" s="132"/>
      <c r="ME148" s="132"/>
      <c r="MF148" s="132"/>
      <c r="MG148" s="132"/>
      <c r="MH148" s="132"/>
      <c r="MI148" s="132"/>
      <c r="MJ148" s="132"/>
      <c r="MK148" s="132"/>
      <c r="ML148" s="132"/>
      <c r="MM148" s="132"/>
      <c r="MN148" s="132"/>
      <c r="MO148" s="132"/>
      <c r="MP148" s="132"/>
      <c r="MQ148" s="132"/>
      <c r="MR148" s="132"/>
      <c r="MS148" s="132"/>
      <c r="MT148" s="132"/>
      <c r="MU148" s="132"/>
      <c r="MV148" s="132"/>
      <c r="MW148" s="132"/>
      <c r="MX148" s="132"/>
      <c r="MY148" s="132"/>
      <c r="MZ148" s="132"/>
      <c r="NA148" s="132"/>
      <c r="NB148" s="132"/>
      <c r="NC148" s="132"/>
      <c r="ND148" s="132"/>
      <c r="NE148" s="132"/>
      <c r="NF148" s="132"/>
      <c r="NG148" s="132"/>
      <c r="NH148" s="132"/>
      <c r="NI148" s="132"/>
      <c r="NJ148" s="132"/>
      <c r="NK148" s="132"/>
      <c r="NL148" s="132"/>
      <c r="NM148" s="132"/>
      <c r="NN148" s="132"/>
      <c r="NO148" s="132"/>
      <c r="NP148" s="132"/>
      <c r="NQ148" s="132"/>
      <c r="NR148" s="132"/>
      <c r="NS148" s="132"/>
      <c r="NT148" s="132"/>
      <c r="NU148" s="132"/>
      <c r="NV148" s="132"/>
      <c r="NW148" s="132"/>
      <c r="NX148" s="132"/>
      <c r="NY148" s="132"/>
      <c r="NZ148" s="132"/>
      <c r="OA148" s="132"/>
      <c r="OB148" s="132"/>
      <c r="OC148" s="132"/>
      <c r="OD148" s="132"/>
      <c r="OE148" s="132"/>
      <c r="OF148" s="132"/>
      <c r="OG148" s="132"/>
      <c r="OH148" s="132"/>
      <c r="OI148" s="132"/>
      <c r="OJ148" s="132"/>
      <c r="OK148" s="132"/>
      <c r="OL148" s="132"/>
      <c r="OM148" s="132"/>
      <c r="ON148" s="132"/>
      <c r="OO148" s="132"/>
      <c r="OP148" s="132"/>
      <c r="OQ148" s="132"/>
      <c r="OR148" s="132"/>
      <c r="OS148" s="132"/>
      <c r="OT148" s="132"/>
      <c r="OU148" s="132"/>
      <c r="OV148" s="132"/>
      <c r="OW148" s="132"/>
      <c r="OX148" s="132"/>
      <c r="OY148" s="132"/>
      <c r="OZ148" s="132"/>
      <c r="PA148" s="132"/>
      <c r="PB148" s="132"/>
      <c r="PC148" s="132"/>
      <c r="PD148" s="132"/>
      <c r="PE148" s="132"/>
      <c r="PF148" s="132"/>
      <c r="PG148" s="132"/>
      <c r="PH148" s="132"/>
      <c r="PI148" s="132"/>
      <c r="PJ148" s="132"/>
      <c r="PK148" s="132"/>
      <c r="PL148" s="132"/>
      <c r="PM148" s="132"/>
      <c r="PN148" s="132"/>
      <c r="PO148" s="132"/>
      <c r="PP148" s="132"/>
      <c r="PQ148" s="132"/>
      <c r="PR148" s="132"/>
      <c r="PS148" s="132"/>
      <c r="PT148" s="132"/>
      <c r="PU148" s="132"/>
      <c r="PV148" s="132"/>
      <c r="PW148" s="132"/>
      <c r="PX148" s="132"/>
      <c r="PY148" s="132"/>
      <c r="PZ148" s="132"/>
      <c r="QA148" s="132"/>
      <c r="QB148" s="132"/>
      <c r="QC148" s="132"/>
      <c r="QD148" s="132"/>
      <c r="QE148" s="132"/>
      <c r="QF148" s="132"/>
      <c r="QG148" s="132"/>
      <c r="QH148" s="132"/>
      <c r="QI148" s="132"/>
      <c r="QJ148" s="132"/>
      <c r="QK148" s="132"/>
      <c r="QL148" s="132"/>
      <c r="QM148" s="132"/>
      <c r="QN148" s="132"/>
      <c r="QO148" s="132"/>
      <c r="QP148" s="132"/>
      <c r="QQ148" s="132"/>
      <c r="QR148" s="132"/>
      <c r="QS148" s="132"/>
      <c r="QT148" s="132"/>
      <c r="QU148" s="132"/>
      <c r="QV148" s="132"/>
      <c r="QW148" s="132"/>
      <c r="QX148" s="132"/>
      <c r="QY148" s="132"/>
      <c r="QZ148" s="132"/>
      <c r="RA148" s="132"/>
      <c r="RB148" s="132"/>
      <c r="RC148" s="132"/>
      <c r="RD148" s="132"/>
      <c r="RE148" s="132"/>
      <c r="RF148" s="132"/>
      <c r="RG148" s="132"/>
      <c r="RH148" s="132"/>
      <c r="RI148" s="132"/>
      <c r="RJ148" s="132"/>
      <c r="RK148" s="132"/>
      <c r="RL148" s="132"/>
      <c r="RM148" s="132"/>
      <c r="RN148" s="132"/>
      <c r="RO148" s="132"/>
      <c r="RP148" s="132"/>
      <c r="RQ148" s="132"/>
      <c r="RR148" s="132"/>
      <c r="RS148" s="132"/>
      <c r="RT148" s="132"/>
      <c r="RU148" s="132"/>
      <c r="RV148" s="132"/>
      <c r="RW148" s="132"/>
      <c r="RX148" s="132"/>
      <c r="RY148" s="132"/>
      <c r="RZ148" s="132"/>
      <c r="SA148" s="132"/>
      <c r="SB148" s="132"/>
      <c r="SC148" s="132"/>
      <c r="SD148" s="132"/>
      <c r="SE148" s="132"/>
      <c r="SF148" s="132"/>
      <c r="SG148" s="132"/>
      <c r="SH148" s="132"/>
      <c r="SI148" s="132"/>
      <c r="SJ148" s="132"/>
      <c r="SK148" s="132"/>
      <c r="SL148" s="132"/>
      <c r="SM148" s="132"/>
      <c r="SN148" s="132"/>
      <c r="SO148" s="132"/>
      <c r="SP148" s="132"/>
      <c r="SQ148" s="132"/>
      <c r="SR148" s="132"/>
      <c r="SS148" s="132"/>
      <c r="ST148" s="132"/>
      <c r="SU148" s="132"/>
      <c r="SV148" s="132"/>
      <c r="SW148" s="132"/>
      <c r="SX148" s="132"/>
      <c r="SY148" s="132"/>
      <c r="SZ148" s="132"/>
      <c r="TA148" s="132"/>
      <c r="TB148" s="132"/>
      <c r="TC148" s="132"/>
      <c r="TD148" s="132"/>
      <c r="TE148" s="132"/>
      <c r="TF148" s="132"/>
      <c r="TG148" s="132"/>
      <c r="TH148" s="132"/>
      <c r="TI148" s="132"/>
      <c r="TJ148" s="132"/>
      <c r="TK148" s="132"/>
      <c r="TL148" s="132"/>
      <c r="TM148" s="132"/>
      <c r="TN148" s="132"/>
      <c r="TO148" s="132"/>
      <c r="TP148" s="132"/>
      <c r="TQ148" s="132"/>
      <c r="TR148" s="132"/>
      <c r="TS148" s="132"/>
      <c r="TT148" s="132"/>
      <c r="TU148" s="132"/>
      <c r="TV148" s="132"/>
      <c r="TW148" s="132"/>
      <c r="TX148" s="132"/>
      <c r="TY148" s="132"/>
      <c r="TZ148" s="132"/>
      <c r="UA148" s="132"/>
      <c r="UB148" s="132"/>
      <c r="UC148" s="132"/>
      <c r="UD148" s="132"/>
      <c r="UE148" s="132"/>
      <c r="UF148" s="132"/>
      <c r="UG148" s="132"/>
      <c r="UH148" s="132"/>
      <c r="UI148" s="132"/>
      <c r="UJ148" s="132"/>
      <c r="UK148" s="132"/>
      <c r="UL148" s="132"/>
      <c r="UM148" s="132"/>
      <c r="UN148" s="132"/>
      <c r="UO148" s="132"/>
      <c r="UP148" s="132"/>
      <c r="UQ148" s="132"/>
      <c r="UR148" s="132"/>
      <c r="US148" s="132"/>
      <c r="UT148" s="132"/>
      <c r="UU148" s="132"/>
      <c r="UV148" s="132"/>
      <c r="UW148" s="132"/>
      <c r="UX148" s="132"/>
      <c r="UY148" s="132"/>
      <c r="UZ148" s="132"/>
      <c r="VA148" s="132"/>
      <c r="VB148" s="132"/>
      <c r="VC148" s="132"/>
      <c r="VD148" s="132"/>
      <c r="VE148" s="132"/>
      <c r="VF148" s="132"/>
      <c r="VG148" s="132"/>
      <c r="VH148" s="132"/>
      <c r="VI148" s="132"/>
      <c r="VJ148" s="132"/>
      <c r="VK148" s="132"/>
      <c r="VL148" s="132"/>
      <c r="VM148" s="132"/>
      <c r="VN148" s="132"/>
      <c r="VO148" s="132"/>
      <c r="VP148" s="132"/>
      <c r="VQ148" s="132"/>
      <c r="VR148" s="132"/>
      <c r="VS148" s="132"/>
      <c r="VT148" s="132"/>
      <c r="VU148" s="132"/>
      <c r="VV148" s="132"/>
      <c r="VW148" s="132"/>
      <c r="VX148" s="132"/>
      <c r="VY148" s="132"/>
      <c r="VZ148" s="132"/>
      <c r="WA148" s="132"/>
      <c r="WB148" s="132"/>
      <c r="WC148" s="132"/>
      <c r="WD148" s="132"/>
      <c r="WE148" s="132"/>
      <c r="WF148" s="132"/>
      <c r="WG148" s="132"/>
      <c r="WH148" s="132"/>
      <c r="WI148" s="132"/>
      <c r="WJ148" s="132"/>
      <c r="WK148" s="132"/>
      <c r="WL148" s="132"/>
      <c r="WM148" s="132"/>
      <c r="WN148" s="132"/>
      <c r="WO148" s="132"/>
      <c r="WP148" s="132"/>
      <c r="WQ148" s="132"/>
      <c r="WR148" s="132"/>
      <c r="WS148" s="132"/>
      <c r="WT148" s="132"/>
      <c r="WU148" s="132"/>
      <c r="WV148" s="132"/>
      <c r="WW148" s="132"/>
      <c r="WX148" s="132"/>
      <c r="WY148" s="132"/>
      <c r="WZ148" s="132"/>
      <c r="XA148" s="132"/>
      <c r="XB148" s="132"/>
      <c r="XC148" s="132"/>
      <c r="XD148" s="132"/>
      <c r="XE148" s="132"/>
      <c r="XF148" s="132"/>
      <c r="XG148" s="132"/>
      <c r="XH148" s="132"/>
      <c r="XI148" s="132"/>
      <c r="XJ148" s="132"/>
      <c r="XK148" s="132"/>
      <c r="XL148" s="132"/>
      <c r="XM148" s="132"/>
      <c r="XN148" s="132"/>
      <c r="XO148" s="132"/>
      <c r="XP148" s="132"/>
      <c r="XQ148" s="132"/>
      <c r="XR148" s="132"/>
      <c r="XS148" s="132"/>
      <c r="XT148" s="132"/>
      <c r="XU148" s="132"/>
      <c r="XV148" s="132"/>
      <c r="XW148" s="132"/>
      <c r="XX148" s="132"/>
      <c r="XY148" s="132"/>
      <c r="XZ148" s="132"/>
      <c r="YA148" s="132"/>
      <c r="YB148" s="132"/>
      <c r="YC148" s="132"/>
      <c r="YD148" s="132"/>
      <c r="YE148" s="132"/>
      <c r="YF148" s="132"/>
      <c r="YG148" s="132"/>
      <c r="YH148" s="132"/>
      <c r="YI148" s="132"/>
      <c r="YJ148" s="132"/>
      <c r="YK148" s="132"/>
      <c r="YL148" s="132"/>
      <c r="YM148" s="132"/>
      <c r="YN148" s="132"/>
      <c r="YO148" s="132"/>
      <c r="YP148" s="132"/>
      <c r="YQ148" s="132"/>
      <c r="YR148" s="132"/>
      <c r="YS148" s="132"/>
      <c r="YT148" s="132"/>
      <c r="YU148" s="132"/>
      <c r="YV148" s="132"/>
      <c r="YW148" s="132"/>
      <c r="YX148" s="132"/>
      <c r="YY148" s="132"/>
      <c r="YZ148" s="132"/>
      <c r="ZA148" s="132"/>
      <c r="ZB148" s="132"/>
      <c r="ZC148" s="132"/>
      <c r="ZD148" s="132"/>
      <c r="ZE148" s="132"/>
      <c r="ZF148" s="132"/>
      <c r="ZG148" s="132"/>
      <c r="ZH148" s="132"/>
      <c r="ZI148" s="132"/>
      <c r="ZJ148" s="132"/>
      <c r="ZK148" s="132"/>
      <c r="ZL148" s="132"/>
      <c r="ZM148" s="132"/>
      <c r="ZN148" s="132"/>
      <c r="ZO148" s="132"/>
      <c r="ZP148" s="132"/>
      <c r="ZQ148" s="132"/>
      <c r="ZR148" s="132"/>
      <c r="ZS148" s="132"/>
      <c r="ZT148" s="132"/>
      <c r="ZU148" s="132"/>
      <c r="ZV148" s="132"/>
      <c r="ZW148" s="132"/>
      <c r="ZX148" s="132"/>
      <c r="ZY148" s="132"/>
      <c r="ZZ148" s="132"/>
      <c r="AAA148" s="132"/>
      <c r="AAB148" s="132"/>
      <c r="AAC148" s="132"/>
      <c r="AAD148" s="132"/>
      <c r="AAE148" s="132"/>
      <c r="AAF148" s="132"/>
      <c r="AAG148" s="132"/>
      <c r="AAH148" s="132"/>
      <c r="AAI148" s="132"/>
      <c r="AAJ148" s="132"/>
      <c r="AAK148" s="132"/>
      <c r="AAL148" s="132"/>
      <c r="AAM148" s="132"/>
      <c r="AAN148" s="132"/>
      <c r="AAO148" s="132"/>
      <c r="AAP148" s="132"/>
      <c r="AAQ148" s="132"/>
      <c r="AAR148" s="132"/>
      <c r="AAS148" s="132"/>
      <c r="AAT148" s="132"/>
      <c r="AAU148" s="132"/>
      <c r="AAV148" s="132"/>
      <c r="AAW148" s="132"/>
      <c r="AAX148" s="132"/>
      <c r="AAY148" s="132"/>
      <c r="AAZ148" s="132"/>
      <c r="ABA148" s="132"/>
      <c r="ABB148" s="132"/>
      <c r="ABC148" s="132"/>
      <c r="ABD148" s="132"/>
      <c r="ABE148" s="132"/>
      <c r="ABF148" s="132"/>
      <c r="ABG148" s="132"/>
      <c r="ABH148" s="132"/>
      <c r="ABI148" s="132"/>
      <c r="ABJ148" s="132"/>
      <c r="ABK148" s="132"/>
      <c r="ABL148" s="132"/>
      <c r="ABM148" s="132"/>
      <c r="ABN148" s="132"/>
      <c r="ABO148" s="132"/>
      <c r="ABP148" s="132"/>
      <c r="ABQ148" s="132"/>
      <c r="ABR148" s="132"/>
      <c r="ABS148" s="132"/>
      <c r="ABT148" s="132"/>
      <c r="ABU148" s="132"/>
      <c r="ABV148" s="132"/>
      <c r="ABW148" s="132"/>
      <c r="ABX148" s="132"/>
      <c r="ABY148" s="132"/>
      <c r="ABZ148" s="132"/>
      <c r="ACA148" s="132"/>
      <c r="ACB148" s="132"/>
      <c r="ACC148" s="132"/>
      <c r="ACD148" s="132"/>
      <c r="ACE148" s="132"/>
      <c r="ACF148" s="132"/>
      <c r="ACG148" s="132"/>
      <c r="ACH148" s="132"/>
      <c r="ACI148" s="132"/>
      <c r="ACJ148" s="132"/>
      <c r="ACK148" s="132"/>
      <c r="ACL148" s="132"/>
      <c r="ACM148" s="132"/>
      <c r="ACN148" s="132"/>
      <c r="ACO148" s="132"/>
      <c r="ACP148" s="132"/>
      <c r="ACQ148" s="132"/>
      <c r="ACR148" s="132"/>
      <c r="ACS148" s="132"/>
      <c r="ACT148" s="132"/>
      <c r="ACU148" s="132"/>
      <c r="ACV148" s="132"/>
      <c r="ACW148" s="132"/>
      <c r="ACX148" s="132"/>
      <c r="ACY148" s="132"/>
      <c r="ACZ148" s="132"/>
      <c r="ADA148" s="132"/>
      <c r="ADB148" s="132"/>
      <c r="ADC148" s="132"/>
      <c r="ADD148" s="132"/>
      <c r="ADE148" s="132"/>
      <c r="ADF148" s="132"/>
      <c r="ADG148" s="132"/>
      <c r="ADH148" s="132"/>
      <c r="ADI148" s="132"/>
      <c r="ADJ148" s="132"/>
      <c r="ADK148" s="132"/>
      <c r="ADL148" s="132"/>
      <c r="ADM148" s="132"/>
      <c r="ADN148" s="132"/>
      <c r="ADO148" s="132"/>
      <c r="ADP148" s="132"/>
      <c r="ADQ148" s="132"/>
      <c r="ADR148" s="132"/>
      <c r="ADS148" s="132"/>
      <c r="ADT148" s="132"/>
      <c r="ADU148" s="132"/>
      <c r="ADV148" s="132"/>
      <c r="ADW148" s="132"/>
      <c r="ADX148" s="132"/>
      <c r="ADY148" s="132"/>
      <c r="ADZ148" s="132"/>
      <c r="AEA148" s="132"/>
      <c r="AEB148" s="132"/>
      <c r="AEC148" s="132"/>
      <c r="AED148" s="132"/>
      <c r="AEE148" s="132"/>
      <c r="AEF148" s="132"/>
      <c r="AEG148" s="132"/>
      <c r="AEH148" s="132"/>
      <c r="AEI148" s="132"/>
      <c r="AEJ148" s="132"/>
      <c r="AEK148" s="132"/>
      <c r="AEL148" s="132"/>
      <c r="AEM148" s="132"/>
      <c r="AEN148" s="132"/>
      <c r="AEO148" s="132"/>
      <c r="AEP148" s="132"/>
      <c r="AEQ148" s="132"/>
      <c r="AER148" s="132"/>
      <c r="AES148" s="132"/>
      <c r="AET148" s="132"/>
      <c r="AEU148" s="132"/>
      <c r="AEV148" s="132"/>
      <c r="AEW148" s="132"/>
      <c r="AEX148" s="132"/>
      <c r="AEY148" s="132"/>
      <c r="AEZ148" s="132"/>
      <c r="AFA148" s="132"/>
      <c r="AFB148" s="132"/>
      <c r="AFC148" s="132"/>
      <c r="AFD148" s="132"/>
      <c r="AFE148" s="132"/>
      <c r="AFF148" s="132"/>
      <c r="AFG148" s="132"/>
      <c r="AFH148" s="132"/>
      <c r="AFI148" s="132"/>
      <c r="AFJ148" s="132"/>
      <c r="AFK148" s="132"/>
      <c r="AFL148" s="132"/>
      <c r="AFM148" s="132"/>
      <c r="AFN148" s="132"/>
      <c r="AFO148" s="132"/>
      <c r="AFP148" s="132"/>
      <c r="AFQ148" s="132"/>
      <c r="AFR148" s="132"/>
      <c r="AFS148" s="132"/>
      <c r="AFT148" s="132"/>
      <c r="AFU148" s="132"/>
      <c r="AFV148" s="132"/>
      <c r="AFW148" s="132"/>
      <c r="AFX148" s="132"/>
      <c r="AFY148" s="132"/>
      <c r="AFZ148" s="132"/>
      <c r="AGA148" s="132"/>
      <c r="AGB148" s="132"/>
      <c r="AGC148" s="132"/>
      <c r="AGD148" s="132"/>
      <c r="AGE148" s="132"/>
      <c r="AGF148" s="132"/>
      <c r="AGG148" s="132"/>
      <c r="AGH148" s="132"/>
      <c r="AGI148" s="132"/>
      <c r="AGJ148" s="132"/>
      <c r="AGK148" s="132"/>
      <c r="AGL148" s="132"/>
      <c r="AGM148" s="132"/>
      <c r="AGN148" s="132"/>
      <c r="AGO148" s="132"/>
      <c r="AGP148" s="132"/>
      <c r="AGQ148" s="132"/>
      <c r="AGR148" s="132"/>
      <c r="AGS148" s="132"/>
      <c r="AGT148" s="132"/>
      <c r="AGU148" s="132"/>
      <c r="AGV148" s="132"/>
      <c r="AGW148" s="132"/>
      <c r="AGX148" s="132"/>
      <c r="AGY148" s="132"/>
      <c r="AGZ148" s="132"/>
      <c r="AHA148" s="132"/>
      <c r="AHB148" s="132"/>
      <c r="AHC148" s="132"/>
      <c r="AHD148" s="132"/>
      <c r="AHE148" s="132"/>
      <c r="AHF148" s="132"/>
      <c r="AHG148" s="132"/>
      <c r="AHH148" s="132"/>
      <c r="AHI148" s="132"/>
      <c r="AHJ148" s="132"/>
      <c r="AHK148" s="132"/>
      <c r="AHL148" s="132"/>
      <c r="AHM148" s="132"/>
      <c r="AHN148" s="132"/>
      <c r="AHO148" s="132"/>
      <c r="AHP148" s="132"/>
      <c r="AHQ148" s="132"/>
      <c r="AHR148" s="132"/>
      <c r="AHS148" s="132"/>
      <c r="AHT148" s="132"/>
      <c r="AHU148" s="132"/>
      <c r="AHV148" s="132"/>
      <c r="AHW148" s="132"/>
      <c r="AHX148" s="132"/>
      <c r="AHY148" s="132"/>
      <c r="AHZ148" s="132"/>
      <c r="AIA148" s="132"/>
      <c r="AIB148" s="132"/>
      <c r="AIC148" s="132"/>
      <c r="AID148" s="132"/>
      <c r="AIE148" s="132"/>
      <c r="AIF148" s="132"/>
      <c r="AIG148" s="132"/>
      <c r="AIH148" s="132"/>
      <c r="AII148" s="132"/>
      <c r="AIJ148" s="132"/>
      <c r="AIK148" s="132"/>
      <c r="AIL148" s="132"/>
      <c r="AIM148" s="132"/>
      <c r="AIN148" s="132"/>
      <c r="AIO148" s="132"/>
      <c r="AIP148" s="132"/>
      <c r="AIQ148" s="132"/>
      <c r="AIR148" s="132"/>
      <c r="AIS148" s="132"/>
      <c r="AIT148" s="132"/>
      <c r="AIU148" s="132"/>
      <c r="AIV148" s="132"/>
      <c r="AIW148" s="132"/>
      <c r="AIX148" s="132"/>
      <c r="AIY148" s="132"/>
      <c r="AIZ148" s="132"/>
      <c r="AJA148" s="132"/>
      <c r="AJB148" s="132"/>
      <c r="AJC148" s="132"/>
      <c r="AJD148" s="132"/>
      <c r="AJE148" s="132"/>
      <c r="AJF148" s="132"/>
      <c r="AJG148" s="132"/>
      <c r="AJH148" s="132"/>
      <c r="AJI148" s="132"/>
      <c r="AJJ148" s="132"/>
      <c r="AJK148" s="132"/>
      <c r="AJL148" s="132"/>
      <c r="AJM148" s="132"/>
      <c r="AJN148" s="132"/>
      <c r="AJO148" s="132"/>
      <c r="AJP148" s="132"/>
      <c r="AJQ148" s="132"/>
      <c r="AJR148" s="132"/>
      <c r="AJS148" s="132"/>
      <c r="AJT148" s="132"/>
      <c r="AJU148" s="132"/>
      <c r="AJV148" s="132"/>
      <c r="AJW148" s="132"/>
      <c r="AJX148" s="132"/>
      <c r="AJY148" s="132"/>
      <c r="AJZ148" s="132"/>
      <c r="AKA148" s="132"/>
      <c r="AKB148" s="132"/>
      <c r="AKC148" s="132"/>
      <c r="AKD148" s="132"/>
      <c r="AKE148" s="132"/>
      <c r="AKF148" s="132"/>
      <c r="AKG148" s="132"/>
      <c r="AKH148" s="132"/>
      <c r="AKI148" s="132"/>
      <c r="AKJ148" s="132"/>
      <c r="AKK148" s="132"/>
      <c r="AKL148" s="132"/>
      <c r="AKM148" s="132"/>
      <c r="AKN148" s="132"/>
      <c r="AKO148" s="132"/>
      <c r="AKP148" s="132"/>
      <c r="AKQ148" s="132"/>
      <c r="AKR148" s="132"/>
      <c r="AKS148" s="132"/>
      <c r="AKT148" s="132"/>
      <c r="AKU148" s="132"/>
      <c r="AKV148" s="132"/>
      <c r="AKW148" s="132"/>
      <c r="AKX148" s="132"/>
      <c r="AKY148" s="132"/>
      <c r="AKZ148" s="132"/>
      <c r="ALA148" s="132"/>
      <c r="ALB148" s="132"/>
      <c r="ALC148" s="132"/>
      <c r="ALD148" s="132"/>
      <c r="ALE148" s="132"/>
      <c r="ALF148" s="132"/>
      <c r="ALG148" s="132"/>
      <c r="ALH148" s="132"/>
      <c r="ALI148" s="132"/>
      <c r="ALJ148" s="132"/>
      <c r="ALK148" s="132"/>
      <c r="ALL148" s="132"/>
      <c r="ALM148" s="132"/>
      <c r="ALN148" s="132"/>
      <c r="ALO148" s="132"/>
      <c r="ALP148" s="132"/>
      <c r="ALQ148" s="132"/>
      <c r="ALR148" s="132"/>
      <c r="ALS148" s="132"/>
      <c r="ALT148" s="132"/>
      <c r="ALU148" s="132"/>
      <c r="ALV148" s="132"/>
      <c r="ALW148" s="132"/>
      <c r="ALX148" s="132"/>
      <c r="ALY148" s="132"/>
      <c r="ALZ148" s="132"/>
      <c r="AMA148" s="132"/>
      <c r="AMB148" s="132"/>
      <c r="AMC148" s="132"/>
      <c r="AMD148" s="132"/>
      <c r="AME148" s="132"/>
      <c r="AMF148" s="132"/>
      <c r="AMG148" s="132"/>
      <c r="AMH148" s="132"/>
      <c r="AMI148" s="132"/>
      <c r="AMJ148" s="132"/>
      <c r="AMK148" s="132"/>
      <c r="AML148" s="132"/>
      <c r="AMM148" s="132"/>
      <c r="AMN148" s="132"/>
      <c r="AMO148" s="132"/>
      <c r="AMP148" s="132"/>
      <c r="AMQ148" s="132"/>
      <c r="AMR148" s="132"/>
      <c r="AMS148" s="132"/>
      <c r="AMT148" s="132"/>
      <c r="AMU148" s="132"/>
      <c r="AMV148" s="132"/>
      <c r="AMW148" s="132"/>
      <c r="AMX148" s="132"/>
      <c r="AMY148" s="132"/>
      <c r="AMZ148" s="132"/>
      <c r="ANA148" s="132"/>
      <c r="ANB148" s="132"/>
      <c r="ANC148" s="132"/>
      <c r="AND148" s="132"/>
      <c r="ANE148" s="132"/>
      <c r="ANF148" s="132"/>
      <c r="ANG148" s="132"/>
      <c r="ANH148" s="132"/>
      <c r="ANI148" s="132"/>
      <c r="ANJ148" s="132"/>
      <c r="ANK148" s="132"/>
      <c r="ANL148" s="132"/>
      <c r="ANM148" s="132"/>
      <c r="ANN148" s="132"/>
      <c r="ANO148" s="132"/>
      <c r="ANP148" s="132"/>
      <c r="ANQ148" s="132"/>
      <c r="ANR148" s="132"/>
      <c r="ANS148" s="132"/>
      <c r="ANT148" s="132"/>
      <c r="ANU148" s="132"/>
      <c r="ANV148" s="132"/>
      <c r="ANW148" s="132"/>
      <c r="ANX148" s="132"/>
      <c r="ANY148" s="132"/>
      <c r="ANZ148" s="132"/>
      <c r="AOA148" s="132"/>
      <c r="AOB148" s="132"/>
      <c r="AOC148" s="132"/>
      <c r="AOD148" s="132"/>
      <c r="AOE148" s="132"/>
      <c r="AOF148" s="132"/>
      <c r="AOG148" s="132"/>
      <c r="AOH148" s="132"/>
      <c r="AOI148" s="132"/>
      <c r="AOJ148" s="132"/>
      <c r="AOK148" s="132"/>
      <c r="AOL148" s="132"/>
      <c r="AOM148" s="132"/>
      <c r="AON148" s="132"/>
      <c r="AOO148" s="132"/>
      <c r="AOP148" s="132"/>
      <c r="AOQ148" s="132"/>
      <c r="AOR148" s="132"/>
      <c r="AOS148" s="132"/>
      <c r="AOT148" s="132"/>
      <c r="AOU148" s="132"/>
      <c r="AOV148" s="132"/>
      <c r="AOW148" s="132"/>
      <c r="AOX148" s="132"/>
      <c r="AOY148" s="132"/>
      <c r="AOZ148" s="132"/>
      <c r="APA148" s="132"/>
      <c r="APB148" s="132"/>
      <c r="APC148" s="132"/>
      <c r="APD148" s="132"/>
      <c r="APE148" s="132"/>
      <c r="APF148" s="132"/>
      <c r="APG148" s="132"/>
      <c r="APH148" s="132"/>
      <c r="API148" s="132"/>
      <c r="APJ148" s="132"/>
      <c r="APK148" s="132"/>
      <c r="APL148" s="132"/>
      <c r="APM148" s="132"/>
      <c r="APN148" s="132"/>
      <c r="APO148" s="132"/>
      <c r="APP148" s="132"/>
      <c r="APQ148" s="132"/>
      <c r="APR148" s="132"/>
      <c r="APS148" s="132"/>
      <c r="APT148" s="132"/>
      <c r="APU148" s="132"/>
      <c r="APV148" s="132"/>
      <c r="APW148" s="132"/>
      <c r="APX148" s="132"/>
      <c r="APY148" s="132"/>
      <c r="APZ148" s="132"/>
      <c r="AQA148" s="132"/>
      <c r="AQB148" s="132"/>
      <c r="AQC148" s="132"/>
      <c r="AQD148" s="132"/>
      <c r="AQE148" s="132"/>
      <c r="AQF148" s="132"/>
      <c r="AQG148" s="132"/>
      <c r="AQH148" s="132"/>
      <c r="AQI148" s="132"/>
      <c r="AQJ148" s="132"/>
      <c r="AQK148" s="132"/>
      <c r="AQL148" s="132"/>
      <c r="AQM148" s="132"/>
      <c r="AQN148" s="132"/>
      <c r="AQO148" s="132"/>
      <c r="AQP148" s="132"/>
      <c r="AQQ148" s="132"/>
      <c r="AQR148" s="132"/>
      <c r="AQS148" s="132"/>
      <c r="AQT148" s="132"/>
      <c r="AQU148" s="132"/>
      <c r="AQV148" s="132"/>
      <c r="AQW148" s="132"/>
      <c r="AQX148" s="132"/>
      <c r="AQY148" s="132"/>
      <c r="AQZ148" s="132"/>
      <c r="ARA148" s="132"/>
      <c r="ARB148" s="132"/>
      <c r="ARC148" s="132"/>
      <c r="ARD148" s="132"/>
      <c r="ARE148" s="132"/>
      <c r="ARF148" s="132"/>
      <c r="ARG148" s="132"/>
      <c r="ARH148" s="132"/>
      <c r="ARI148" s="132"/>
      <c r="ARJ148" s="132"/>
      <c r="ARK148" s="132"/>
      <c r="ARL148" s="132"/>
      <c r="ARM148" s="132"/>
      <c r="ARN148" s="132"/>
      <c r="ARO148" s="132"/>
      <c r="ARP148" s="132"/>
      <c r="ARQ148" s="132"/>
      <c r="ARR148" s="132"/>
      <c r="ARS148" s="132"/>
      <c r="ART148" s="132"/>
      <c r="ARU148" s="132"/>
      <c r="ARV148" s="132"/>
      <c r="ARW148" s="132"/>
      <c r="ARX148" s="132"/>
      <c r="ARY148" s="132"/>
      <c r="ARZ148" s="132"/>
      <c r="ASA148" s="132"/>
      <c r="ASB148" s="132"/>
      <c r="ASC148" s="132"/>
      <c r="ASD148" s="132"/>
      <c r="ASE148" s="132"/>
      <c r="ASF148" s="132"/>
      <c r="ASG148" s="132"/>
      <c r="ASH148" s="132"/>
      <c r="ASI148" s="132"/>
      <c r="ASJ148" s="132"/>
      <c r="ASK148" s="132"/>
      <c r="ASL148" s="132"/>
      <c r="ASM148" s="132"/>
      <c r="ASN148" s="132"/>
      <c r="ASO148" s="132"/>
      <c r="ASP148" s="132"/>
      <c r="ASQ148" s="132"/>
      <c r="ASR148" s="132"/>
      <c r="ASS148" s="132"/>
      <c r="AST148" s="132"/>
      <c r="ASU148" s="132"/>
      <c r="ASV148" s="132"/>
      <c r="ASW148" s="132"/>
      <c r="ASX148" s="132"/>
      <c r="ASY148" s="132"/>
      <c r="ASZ148" s="132"/>
      <c r="ATA148" s="132"/>
      <c r="ATB148" s="132"/>
      <c r="ATC148" s="132"/>
      <c r="ATD148" s="132"/>
      <c r="ATE148" s="132"/>
      <c r="ATF148" s="132"/>
      <c r="ATG148" s="132"/>
      <c r="ATH148" s="132"/>
      <c r="ATI148" s="132"/>
      <c r="ATJ148" s="132"/>
      <c r="ATK148" s="132"/>
      <c r="ATL148" s="132"/>
      <c r="ATM148" s="132"/>
      <c r="ATN148" s="132"/>
      <c r="ATO148" s="132"/>
      <c r="ATP148" s="132"/>
      <c r="ATQ148" s="132"/>
      <c r="ATR148" s="132"/>
      <c r="ATS148" s="132"/>
      <c r="ATT148" s="132"/>
      <c r="ATU148" s="132"/>
      <c r="ATV148" s="132"/>
      <c r="ATW148" s="132"/>
      <c r="ATX148" s="132"/>
      <c r="ATY148" s="132"/>
      <c r="ATZ148" s="132"/>
      <c r="AUA148" s="132"/>
      <c r="AUB148" s="132"/>
      <c r="AUC148" s="132"/>
      <c r="AUD148" s="132"/>
      <c r="AUE148" s="132"/>
      <c r="AUF148" s="132"/>
      <c r="AUG148" s="132"/>
      <c r="AUH148" s="132"/>
      <c r="AUI148" s="132"/>
      <c r="AUJ148" s="132"/>
      <c r="AUK148" s="132"/>
      <c r="AUL148" s="132"/>
      <c r="AUM148" s="132"/>
      <c r="AUN148" s="132"/>
      <c r="AUO148" s="132"/>
      <c r="AUP148" s="132"/>
      <c r="AUQ148" s="132"/>
      <c r="AUR148" s="132"/>
      <c r="AUS148" s="132"/>
      <c r="AUT148" s="132"/>
      <c r="AUU148" s="132"/>
      <c r="AUV148" s="132"/>
      <c r="AUW148" s="132"/>
      <c r="AUX148" s="132"/>
      <c r="AUY148" s="132"/>
      <c r="AUZ148" s="132"/>
      <c r="AVA148" s="132"/>
      <c r="AVB148" s="132"/>
      <c r="AVC148" s="132"/>
      <c r="AVD148" s="132"/>
      <c r="AVE148" s="132"/>
      <c r="AVF148" s="132"/>
      <c r="AVG148" s="132"/>
      <c r="AVH148" s="132"/>
      <c r="AVI148" s="132"/>
      <c r="AVJ148" s="132"/>
      <c r="AVK148" s="132"/>
      <c r="AVL148" s="132"/>
      <c r="AVM148" s="132"/>
      <c r="AVN148" s="132"/>
      <c r="AVO148" s="132"/>
      <c r="AVP148" s="132"/>
      <c r="AVQ148" s="132"/>
      <c r="AVR148" s="132"/>
      <c r="AVS148" s="132"/>
      <c r="AVT148" s="132"/>
      <c r="AVU148" s="132"/>
      <c r="AVV148" s="132"/>
      <c r="AVW148" s="132"/>
      <c r="AVX148" s="132"/>
      <c r="AVY148" s="132"/>
      <c r="AVZ148" s="132"/>
      <c r="AWA148" s="132"/>
      <c r="AWB148" s="132"/>
      <c r="AWC148" s="132"/>
      <c r="AWD148" s="132"/>
      <c r="AWE148" s="132"/>
      <c r="AWF148" s="132"/>
      <c r="AWG148" s="132"/>
      <c r="AWH148" s="132"/>
      <c r="AWI148" s="132"/>
      <c r="AWJ148" s="132"/>
      <c r="AWK148" s="132"/>
      <c r="AWL148" s="132"/>
      <c r="AWM148" s="132"/>
      <c r="AWN148" s="132"/>
      <c r="AWO148" s="132"/>
      <c r="AWP148" s="132"/>
      <c r="AWQ148" s="132"/>
      <c r="AWR148" s="132"/>
      <c r="AWS148" s="132"/>
      <c r="AWT148" s="132"/>
      <c r="AWU148" s="132"/>
      <c r="AWV148" s="132"/>
      <c r="AWW148" s="132"/>
      <c r="AWX148" s="132"/>
      <c r="AWY148" s="132"/>
      <c r="AWZ148" s="132"/>
      <c r="AXA148" s="132"/>
      <c r="AXB148" s="132"/>
      <c r="AXC148" s="132"/>
      <c r="AXD148" s="132"/>
      <c r="AXE148" s="132"/>
      <c r="AXF148" s="132"/>
      <c r="AXG148" s="132"/>
      <c r="AXH148" s="132"/>
      <c r="AXI148" s="132"/>
      <c r="AXJ148" s="132"/>
      <c r="AXK148" s="132"/>
      <c r="AXL148" s="132"/>
      <c r="AXM148" s="132"/>
      <c r="AXN148" s="132"/>
      <c r="AXO148" s="132"/>
      <c r="AXP148" s="132"/>
      <c r="AXQ148" s="132"/>
      <c r="AXR148" s="132"/>
      <c r="AXS148" s="132"/>
      <c r="AXT148" s="132"/>
      <c r="AXU148" s="132"/>
      <c r="AXV148" s="132"/>
      <c r="AXW148" s="132"/>
      <c r="AXX148" s="132"/>
      <c r="AXY148" s="132"/>
      <c r="AXZ148" s="132"/>
      <c r="AYA148" s="132"/>
      <c r="AYB148" s="132"/>
      <c r="AYC148" s="132"/>
      <c r="AYD148" s="132"/>
      <c r="AYE148" s="132"/>
      <c r="AYF148" s="132"/>
      <c r="AYG148" s="132"/>
      <c r="AYH148" s="132"/>
      <c r="AYI148" s="132"/>
      <c r="AYJ148" s="132"/>
      <c r="AYK148" s="132"/>
      <c r="AYL148" s="132"/>
      <c r="AYM148" s="132"/>
      <c r="AYN148" s="132"/>
      <c r="AYO148" s="132"/>
      <c r="AYP148" s="132"/>
      <c r="AYQ148" s="132"/>
      <c r="AYR148" s="132"/>
      <c r="AYS148" s="132"/>
      <c r="AYT148" s="132"/>
      <c r="AYU148" s="132"/>
      <c r="AYV148" s="132"/>
      <c r="AYW148" s="132"/>
      <c r="AYX148" s="132"/>
      <c r="AYY148" s="132"/>
      <c r="AYZ148" s="132"/>
      <c r="AZA148" s="132"/>
      <c r="AZB148" s="132"/>
      <c r="AZC148" s="132"/>
      <c r="AZD148" s="132"/>
      <c r="AZE148" s="132"/>
      <c r="AZF148" s="132"/>
      <c r="AZG148" s="132"/>
      <c r="AZH148" s="132"/>
      <c r="AZI148" s="132"/>
      <c r="AZJ148" s="132"/>
      <c r="AZK148" s="132"/>
      <c r="AZL148" s="132"/>
      <c r="AZM148" s="132"/>
      <c r="AZN148" s="132"/>
      <c r="AZO148" s="132"/>
      <c r="AZP148" s="132"/>
      <c r="AZQ148" s="132"/>
      <c r="AZR148" s="132"/>
      <c r="AZS148" s="132"/>
      <c r="AZT148" s="132"/>
      <c r="AZU148" s="132"/>
      <c r="AZV148" s="132"/>
      <c r="AZW148" s="132"/>
      <c r="AZX148" s="132"/>
      <c r="AZY148" s="132"/>
      <c r="AZZ148" s="132"/>
      <c r="BAA148" s="132"/>
      <c r="BAB148" s="132"/>
      <c r="BAC148" s="132"/>
      <c r="BAD148" s="132"/>
      <c r="BAE148" s="132"/>
      <c r="BAF148" s="132"/>
      <c r="BAG148" s="132"/>
      <c r="BAH148" s="132"/>
      <c r="BAI148" s="132"/>
      <c r="BAJ148" s="132"/>
      <c r="BAK148" s="132"/>
      <c r="BAL148" s="132"/>
      <c r="BAM148" s="132"/>
      <c r="BAN148" s="132"/>
      <c r="BAO148" s="132"/>
      <c r="BAP148" s="132"/>
      <c r="BAQ148" s="132"/>
      <c r="BAR148" s="132"/>
      <c r="BAS148" s="132"/>
      <c r="BAT148" s="132"/>
      <c r="BAU148" s="132"/>
      <c r="BAV148" s="132"/>
      <c r="BAW148" s="132"/>
      <c r="BAX148" s="132"/>
      <c r="BAY148" s="132"/>
      <c r="BAZ148" s="132"/>
      <c r="BBA148" s="132"/>
      <c r="BBB148" s="132"/>
      <c r="BBC148" s="132"/>
      <c r="BBD148" s="132"/>
      <c r="BBE148" s="132"/>
      <c r="BBF148" s="132"/>
      <c r="BBG148" s="132"/>
      <c r="BBH148" s="132"/>
      <c r="BBI148" s="132"/>
      <c r="BBJ148" s="132"/>
      <c r="BBK148" s="132"/>
      <c r="BBL148" s="132"/>
      <c r="BBM148" s="132"/>
      <c r="BBN148" s="132"/>
      <c r="BBO148" s="132"/>
      <c r="BBP148" s="132"/>
      <c r="BBQ148" s="132"/>
      <c r="BBR148" s="132"/>
      <c r="BBS148" s="132"/>
      <c r="BBT148" s="132"/>
      <c r="BBU148" s="132"/>
      <c r="BBV148" s="132"/>
      <c r="BBW148" s="132"/>
      <c r="BBX148" s="132"/>
      <c r="BBY148" s="132"/>
      <c r="BBZ148" s="132"/>
      <c r="BCA148" s="132"/>
      <c r="BCB148" s="132"/>
      <c r="BCC148" s="132"/>
      <c r="BCD148" s="132"/>
      <c r="BCE148" s="132"/>
      <c r="BCF148" s="132"/>
      <c r="BCG148" s="132"/>
      <c r="BCH148" s="132"/>
      <c r="BCI148" s="132"/>
      <c r="BCJ148" s="132"/>
      <c r="BCK148" s="132"/>
      <c r="BCL148" s="132"/>
      <c r="BCM148" s="132"/>
      <c r="BCN148" s="132"/>
      <c r="BCO148" s="132"/>
      <c r="BCP148" s="132"/>
      <c r="BCQ148" s="132"/>
      <c r="BCR148" s="132"/>
      <c r="BCS148" s="132"/>
      <c r="BCT148" s="132"/>
      <c r="BCU148" s="132"/>
      <c r="BCV148" s="132"/>
      <c r="BCW148" s="132"/>
      <c r="BCX148" s="132"/>
      <c r="BCY148" s="132"/>
      <c r="BCZ148" s="132"/>
      <c r="BDA148" s="132"/>
      <c r="BDB148" s="132"/>
      <c r="BDC148" s="132"/>
      <c r="BDD148" s="132"/>
      <c r="BDE148" s="132"/>
      <c r="BDF148" s="132"/>
      <c r="BDG148" s="132"/>
      <c r="BDH148" s="132"/>
      <c r="BDI148" s="132"/>
      <c r="BDJ148" s="132"/>
      <c r="BDK148" s="132"/>
      <c r="BDL148" s="132"/>
      <c r="BDM148" s="132"/>
      <c r="BDN148" s="132"/>
      <c r="BDO148" s="132"/>
      <c r="BDP148" s="132"/>
      <c r="BDQ148" s="132"/>
      <c r="BDR148" s="132"/>
      <c r="BDS148" s="132"/>
      <c r="BDT148" s="132"/>
      <c r="BDU148" s="132"/>
      <c r="BDV148" s="132"/>
      <c r="BDW148" s="132"/>
      <c r="BDX148" s="132"/>
      <c r="BDY148" s="132"/>
      <c r="BDZ148" s="132"/>
      <c r="BEA148" s="132"/>
      <c r="BEB148" s="132"/>
      <c r="BEC148" s="132"/>
      <c r="BED148" s="132"/>
      <c r="BEE148" s="132"/>
      <c r="BEF148" s="132"/>
      <c r="BEG148" s="132"/>
      <c r="BEH148" s="132"/>
      <c r="BEI148" s="132"/>
      <c r="BEJ148" s="132"/>
      <c r="BEK148" s="132"/>
      <c r="BEL148" s="132"/>
      <c r="BEM148" s="132"/>
      <c r="BEN148" s="132"/>
      <c r="BEO148" s="132"/>
      <c r="BEP148" s="132"/>
      <c r="BEQ148" s="132"/>
      <c r="BER148" s="132"/>
      <c r="BES148" s="132"/>
      <c r="BET148" s="132"/>
      <c r="BEU148" s="132"/>
      <c r="BEV148" s="132"/>
      <c r="BEW148" s="132"/>
      <c r="BEX148" s="132"/>
      <c r="BEY148" s="132"/>
      <c r="BEZ148" s="132"/>
      <c r="BFA148" s="132"/>
      <c r="BFB148" s="132"/>
      <c r="BFC148" s="132"/>
      <c r="BFD148" s="132"/>
      <c r="BFE148" s="132"/>
      <c r="BFF148" s="132"/>
      <c r="BFG148" s="132"/>
      <c r="BFH148" s="132"/>
      <c r="BFI148" s="132"/>
      <c r="BFJ148" s="132"/>
      <c r="BFK148" s="132"/>
      <c r="BFL148" s="132"/>
      <c r="BFM148" s="132"/>
      <c r="BFN148" s="132"/>
      <c r="BFO148" s="132"/>
      <c r="BFP148" s="132"/>
      <c r="BFQ148" s="132"/>
      <c r="BFR148" s="132"/>
      <c r="BFS148" s="132"/>
      <c r="BFT148" s="132"/>
      <c r="BFU148" s="132"/>
      <c r="BFV148" s="132"/>
      <c r="BFW148" s="132"/>
      <c r="BFX148" s="132"/>
      <c r="BFY148" s="132"/>
      <c r="BFZ148" s="132"/>
      <c r="BGA148" s="132"/>
      <c r="BGB148" s="132"/>
      <c r="BGC148" s="132"/>
      <c r="BGD148" s="132"/>
      <c r="BGE148" s="132"/>
      <c r="BGF148" s="132"/>
      <c r="BGG148" s="132"/>
      <c r="BGH148" s="132"/>
      <c r="BGI148" s="132"/>
      <c r="BGJ148" s="132"/>
      <c r="BGK148" s="132"/>
      <c r="BGL148" s="132"/>
      <c r="BGM148" s="132"/>
      <c r="BGN148" s="132"/>
      <c r="BGO148" s="132"/>
      <c r="BGP148" s="132"/>
      <c r="BGQ148" s="132"/>
      <c r="BGR148" s="132"/>
      <c r="BGS148" s="132"/>
      <c r="BGT148" s="132"/>
      <c r="BGU148" s="132"/>
      <c r="BGV148" s="132"/>
      <c r="BGW148" s="132"/>
      <c r="BGX148" s="132"/>
      <c r="BGY148" s="132"/>
      <c r="BGZ148" s="132"/>
      <c r="BHA148" s="132"/>
      <c r="BHB148" s="132"/>
      <c r="BHC148" s="132"/>
      <c r="BHD148" s="132"/>
      <c r="BHE148" s="132"/>
      <c r="BHF148" s="132"/>
      <c r="BHG148" s="132"/>
      <c r="BHH148" s="132"/>
      <c r="BHI148" s="132"/>
      <c r="BHJ148" s="132"/>
      <c r="BHK148" s="132"/>
      <c r="BHL148" s="132"/>
      <c r="BHM148" s="132"/>
      <c r="BHN148" s="132"/>
      <c r="BHO148" s="132"/>
      <c r="BHP148" s="132"/>
      <c r="BHQ148" s="132"/>
      <c r="BHR148" s="132"/>
      <c r="BHS148" s="132"/>
      <c r="BHT148" s="132"/>
      <c r="BHU148" s="132"/>
      <c r="BHV148" s="132"/>
      <c r="BHW148" s="132"/>
      <c r="BHX148" s="132"/>
      <c r="BHY148" s="132"/>
      <c r="BHZ148" s="132"/>
      <c r="BIA148" s="132"/>
      <c r="BIB148" s="132"/>
      <c r="BIC148" s="132"/>
      <c r="BID148" s="132"/>
      <c r="BIE148" s="132"/>
      <c r="BIF148" s="132"/>
      <c r="BIG148" s="132"/>
      <c r="BIH148" s="132"/>
      <c r="BII148" s="132"/>
      <c r="BIJ148" s="132"/>
      <c r="BIK148" s="132"/>
      <c r="BIL148" s="132"/>
      <c r="BIM148" s="132"/>
      <c r="BIN148" s="132"/>
      <c r="BIO148" s="132"/>
      <c r="BIP148" s="132"/>
      <c r="BIQ148" s="132"/>
      <c r="BIR148" s="132"/>
      <c r="BIS148" s="132"/>
      <c r="BIT148" s="132"/>
      <c r="BIU148" s="132"/>
      <c r="BIV148" s="132"/>
      <c r="BIW148" s="132"/>
      <c r="BIX148" s="132"/>
      <c r="BIY148" s="132"/>
      <c r="BIZ148" s="132"/>
      <c r="BJA148" s="132"/>
      <c r="BJB148" s="132"/>
      <c r="BJC148" s="132"/>
      <c r="BJD148" s="132"/>
      <c r="BJE148" s="132"/>
      <c r="BJF148" s="132"/>
      <c r="BJG148" s="132"/>
      <c r="BJH148" s="132"/>
      <c r="BJI148" s="132"/>
      <c r="BJJ148" s="132"/>
      <c r="BJK148" s="132"/>
      <c r="BJL148" s="132"/>
      <c r="BJM148" s="132"/>
      <c r="BJN148" s="132"/>
      <c r="BJO148" s="132"/>
      <c r="BJP148" s="132"/>
      <c r="BJQ148" s="132"/>
      <c r="BJR148" s="132"/>
      <c r="BJS148" s="132"/>
      <c r="BJT148" s="132"/>
      <c r="BJU148" s="132"/>
      <c r="BJV148" s="132"/>
      <c r="BJW148" s="132"/>
      <c r="BJX148" s="132"/>
      <c r="BJY148" s="132"/>
      <c r="BJZ148" s="132"/>
      <c r="BKA148" s="132"/>
      <c r="BKB148" s="132"/>
      <c r="BKC148" s="132"/>
      <c r="BKD148" s="132"/>
      <c r="BKE148" s="132"/>
      <c r="BKF148" s="132"/>
      <c r="BKG148" s="132"/>
      <c r="BKH148" s="132"/>
      <c r="BKI148" s="132"/>
      <c r="BKJ148" s="132"/>
      <c r="BKK148" s="132"/>
      <c r="BKL148" s="132"/>
      <c r="BKM148" s="132"/>
      <c r="BKN148" s="132"/>
      <c r="BKO148" s="132"/>
      <c r="BKP148" s="132"/>
      <c r="BKQ148" s="132"/>
      <c r="BKR148" s="132"/>
      <c r="BKS148" s="132"/>
      <c r="BKT148" s="132"/>
      <c r="BKU148" s="132"/>
      <c r="BKV148" s="132"/>
      <c r="BKW148" s="132"/>
      <c r="BKX148" s="132"/>
      <c r="BKY148" s="132"/>
      <c r="BKZ148" s="132"/>
      <c r="BLA148" s="132"/>
      <c r="BLB148" s="132"/>
      <c r="BLC148" s="132"/>
      <c r="BLD148" s="132"/>
      <c r="BLE148" s="132"/>
      <c r="BLF148" s="132"/>
      <c r="BLG148" s="132"/>
      <c r="BLH148" s="132"/>
      <c r="BLI148" s="132"/>
      <c r="BLJ148" s="132"/>
      <c r="BLK148" s="132"/>
      <c r="BLL148" s="132"/>
      <c r="BLM148" s="132"/>
      <c r="BLN148" s="132"/>
      <c r="BLO148" s="132"/>
      <c r="BLP148" s="132"/>
      <c r="BLQ148" s="132"/>
      <c r="BLR148" s="132"/>
      <c r="BLS148" s="132"/>
      <c r="BLT148" s="132"/>
      <c r="BLU148" s="132"/>
      <c r="BLV148" s="132"/>
      <c r="BLW148" s="132"/>
      <c r="BLX148" s="132"/>
      <c r="BLY148" s="132"/>
      <c r="BLZ148" s="132"/>
      <c r="BMA148" s="132"/>
      <c r="BMB148" s="132"/>
      <c r="BMC148" s="132"/>
      <c r="BMD148" s="132"/>
      <c r="BME148" s="132"/>
      <c r="BMF148" s="132"/>
      <c r="BMG148" s="132"/>
      <c r="BMH148" s="132"/>
      <c r="BMI148" s="132"/>
      <c r="BMJ148" s="132"/>
      <c r="BMK148" s="132"/>
      <c r="BML148" s="132"/>
      <c r="BMM148" s="132"/>
      <c r="BMN148" s="132"/>
      <c r="BMO148" s="132"/>
      <c r="BMP148" s="132"/>
      <c r="BMQ148" s="132"/>
      <c r="BMR148" s="132"/>
      <c r="BMS148" s="132"/>
      <c r="BMT148" s="132"/>
      <c r="BMU148" s="132"/>
      <c r="BMV148" s="132"/>
      <c r="BMW148" s="132"/>
      <c r="BMX148" s="132"/>
      <c r="BMY148" s="132"/>
      <c r="BMZ148" s="132"/>
      <c r="BNA148" s="132"/>
      <c r="BNB148" s="132"/>
      <c r="BNC148" s="132"/>
      <c r="BND148" s="132"/>
      <c r="BNE148" s="132"/>
      <c r="BNF148" s="132"/>
      <c r="BNG148" s="132"/>
      <c r="BNH148" s="132"/>
      <c r="BNI148" s="132"/>
      <c r="BNJ148" s="132"/>
      <c r="BNK148" s="132"/>
      <c r="BNL148" s="132"/>
      <c r="BNM148" s="132"/>
      <c r="BNN148" s="132"/>
      <c r="BNO148" s="132"/>
      <c r="BNP148" s="132"/>
      <c r="BNQ148" s="132"/>
      <c r="BNR148" s="132"/>
      <c r="BNS148" s="132"/>
      <c r="BNT148" s="132"/>
      <c r="BNU148" s="132"/>
      <c r="BNV148" s="132"/>
      <c r="BNW148" s="132"/>
      <c r="BNX148" s="132"/>
      <c r="BNY148" s="132"/>
      <c r="BNZ148" s="132"/>
      <c r="BOA148" s="132"/>
      <c r="BOB148" s="132"/>
      <c r="BOC148" s="132"/>
      <c r="BOD148" s="132"/>
      <c r="BOE148" s="132"/>
      <c r="BOF148" s="132"/>
      <c r="BOG148" s="132"/>
      <c r="BOH148" s="132"/>
      <c r="BOI148" s="132"/>
      <c r="BOJ148" s="132"/>
      <c r="BOK148" s="132"/>
      <c r="BOL148" s="132"/>
      <c r="BOM148" s="132"/>
      <c r="BON148" s="132"/>
      <c r="BOO148" s="132"/>
      <c r="BOP148" s="132"/>
      <c r="BOQ148" s="132"/>
      <c r="BOR148" s="132"/>
      <c r="BOS148" s="132"/>
      <c r="BOT148" s="132"/>
      <c r="BOU148" s="132"/>
      <c r="BOV148" s="132"/>
      <c r="BOW148" s="132"/>
      <c r="BOX148" s="132"/>
      <c r="BOY148" s="132"/>
      <c r="BOZ148" s="132"/>
      <c r="BPA148" s="132"/>
      <c r="BPB148" s="132"/>
      <c r="BPC148" s="132"/>
      <c r="BPD148" s="132"/>
      <c r="BPE148" s="132"/>
      <c r="BPF148" s="132"/>
      <c r="BPG148" s="132"/>
      <c r="BPH148" s="132"/>
      <c r="BPI148" s="132"/>
      <c r="BPJ148" s="132"/>
      <c r="BPK148" s="132"/>
      <c r="BPL148" s="132"/>
      <c r="BPM148" s="132"/>
      <c r="BPN148" s="132"/>
      <c r="BPO148" s="132"/>
      <c r="BPP148" s="132"/>
      <c r="BPQ148" s="132"/>
      <c r="BPR148" s="132"/>
      <c r="BPS148" s="132"/>
      <c r="BPT148" s="132"/>
      <c r="BPU148" s="132"/>
      <c r="BPV148" s="132"/>
      <c r="BPW148" s="132"/>
      <c r="BPX148" s="132"/>
      <c r="BPY148" s="132"/>
      <c r="BPZ148" s="132"/>
      <c r="BQA148" s="132"/>
      <c r="BQB148" s="132"/>
      <c r="BQC148" s="132"/>
      <c r="BQD148" s="132"/>
      <c r="BQE148" s="132"/>
      <c r="BQF148" s="132"/>
      <c r="BQG148" s="132"/>
      <c r="BQH148" s="132"/>
      <c r="BQI148" s="132"/>
      <c r="BQJ148" s="132"/>
      <c r="BQK148" s="132"/>
      <c r="BQL148" s="132"/>
      <c r="BQM148" s="132"/>
      <c r="BQN148" s="132"/>
      <c r="BQO148" s="132"/>
      <c r="BQP148" s="132"/>
      <c r="BQQ148" s="132"/>
      <c r="BQR148" s="132"/>
      <c r="BQS148" s="132"/>
      <c r="BQT148" s="132"/>
      <c r="BQU148" s="132"/>
      <c r="BQV148" s="132"/>
      <c r="BQW148" s="132"/>
      <c r="BQX148" s="132"/>
      <c r="BQY148" s="132"/>
      <c r="BQZ148" s="132"/>
      <c r="BRA148" s="132"/>
      <c r="BRB148" s="132"/>
      <c r="BRC148" s="132"/>
      <c r="BRD148" s="132"/>
      <c r="BRE148" s="132"/>
      <c r="BRF148" s="132"/>
      <c r="BRG148" s="132"/>
      <c r="BRH148" s="132"/>
      <c r="BRI148" s="132"/>
      <c r="BRJ148" s="132"/>
      <c r="BRK148" s="132"/>
      <c r="BRL148" s="132"/>
      <c r="BRM148" s="132"/>
      <c r="BRN148" s="132"/>
      <c r="BRO148" s="132"/>
      <c r="BRP148" s="132"/>
      <c r="BRQ148" s="132"/>
      <c r="BRR148" s="132"/>
      <c r="BRS148" s="132"/>
      <c r="BRT148" s="132"/>
      <c r="BRU148" s="132"/>
      <c r="BRV148" s="132"/>
      <c r="BRW148" s="132"/>
      <c r="BRX148" s="132"/>
      <c r="BRY148" s="132"/>
      <c r="BRZ148" s="132"/>
      <c r="BSA148" s="132"/>
      <c r="BSB148" s="132"/>
      <c r="BSC148" s="132"/>
      <c r="BSD148" s="132"/>
      <c r="BSE148" s="132"/>
      <c r="BSF148" s="132"/>
      <c r="BSG148" s="132"/>
      <c r="BSH148" s="132"/>
      <c r="BSI148" s="132"/>
      <c r="BSJ148" s="132"/>
      <c r="BSK148" s="132"/>
      <c r="BSL148" s="132"/>
      <c r="BSM148" s="132"/>
      <c r="BSN148" s="132"/>
      <c r="BSO148" s="132"/>
      <c r="BSP148" s="132"/>
      <c r="BSQ148" s="132"/>
      <c r="BSR148" s="132"/>
      <c r="BSS148" s="132"/>
      <c r="BST148" s="132"/>
      <c r="BSU148" s="132"/>
      <c r="BSV148" s="132"/>
      <c r="BSW148" s="132"/>
      <c r="BSX148" s="132"/>
      <c r="BSY148" s="132"/>
      <c r="BSZ148" s="132"/>
      <c r="BTA148" s="132"/>
      <c r="BTB148" s="132"/>
      <c r="BTC148" s="132"/>
      <c r="BTD148" s="132"/>
      <c r="BTE148" s="132"/>
      <c r="BTF148" s="132"/>
      <c r="BTG148" s="132"/>
      <c r="BTH148" s="132"/>
      <c r="BTI148" s="132"/>
      <c r="BTJ148" s="132"/>
      <c r="BTK148" s="132"/>
      <c r="BTL148" s="132"/>
      <c r="BTM148" s="132"/>
      <c r="BTN148" s="132"/>
      <c r="BTO148" s="132"/>
      <c r="BTP148" s="132"/>
      <c r="BTQ148" s="132"/>
      <c r="BTR148" s="132"/>
      <c r="BTS148" s="132"/>
      <c r="BTT148" s="132"/>
      <c r="BTU148" s="132"/>
      <c r="BTV148" s="132"/>
      <c r="BTW148" s="132"/>
      <c r="BTX148" s="132"/>
      <c r="BTY148" s="132"/>
      <c r="BTZ148" s="132"/>
      <c r="BUA148" s="132"/>
      <c r="BUB148" s="132"/>
      <c r="BUC148" s="132"/>
      <c r="BUD148" s="132"/>
      <c r="BUE148" s="132"/>
      <c r="BUF148" s="132"/>
      <c r="BUG148" s="132"/>
      <c r="BUH148" s="132"/>
      <c r="BUI148" s="132"/>
      <c r="BUJ148" s="132"/>
      <c r="BUK148" s="132"/>
      <c r="BUL148" s="132"/>
      <c r="BUM148" s="132"/>
      <c r="BUN148" s="132"/>
      <c r="BUO148" s="132"/>
      <c r="BUP148" s="132"/>
      <c r="BUQ148" s="132"/>
      <c r="BUR148" s="132"/>
      <c r="BUS148" s="132"/>
      <c r="BUT148" s="132"/>
      <c r="BUU148" s="132"/>
      <c r="BUV148" s="132"/>
      <c r="BUW148" s="132"/>
      <c r="BUX148" s="132"/>
      <c r="BUY148" s="132"/>
      <c r="BUZ148" s="132"/>
      <c r="BVA148" s="132"/>
      <c r="BVB148" s="132"/>
      <c r="BVC148" s="132"/>
      <c r="BVD148" s="132"/>
      <c r="BVE148" s="132"/>
      <c r="BVF148" s="132"/>
      <c r="BVG148" s="132"/>
      <c r="BVH148" s="132"/>
      <c r="BVI148" s="132"/>
      <c r="BVJ148" s="132"/>
      <c r="BVK148" s="132"/>
      <c r="BVL148" s="132"/>
      <c r="BVM148" s="132"/>
      <c r="BVN148" s="132"/>
      <c r="BVO148" s="132"/>
      <c r="BVP148" s="132"/>
      <c r="BVQ148" s="132"/>
      <c r="BVR148" s="132"/>
      <c r="BVS148" s="132"/>
      <c r="BVT148" s="132"/>
      <c r="BVU148" s="132"/>
      <c r="BVV148" s="132"/>
      <c r="BVW148" s="132"/>
      <c r="BVX148" s="132"/>
      <c r="BVY148" s="132"/>
      <c r="BVZ148" s="132"/>
      <c r="BWA148" s="132"/>
      <c r="BWB148" s="132"/>
      <c r="BWC148" s="132"/>
      <c r="BWD148" s="132"/>
      <c r="BWE148" s="132"/>
      <c r="BWF148" s="132"/>
      <c r="BWG148" s="132"/>
      <c r="BWH148" s="132"/>
      <c r="BWI148" s="132"/>
      <c r="BWJ148" s="132"/>
      <c r="BWK148" s="132"/>
      <c r="BWL148" s="132"/>
      <c r="BWM148" s="132"/>
      <c r="BWN148" s="132"/>
      <c r="BWO148" s="132"/>
      <c r="BWP148" s="132"/>
      <c r="BWQ148" s="132"/>
      <c r="BWR148" s="132"/>
      <c r="BWS148" s="132"/>
      <c r="BWT148" s="132"/>
      <c r="BWU148" s="132"/>
      <c r="BWV148" s="132"/>
      <c r="BWW148" s="132"/>
      <c r="BWX148" s="132"/>
      <c r="BWY148" s="132"/>
      <c r="BWZ148" s="132"/>
      <c r="BXA148" s="132"/>
      <c r="BXB148" s="132"/>
      <c r="BXC148" s="132"/>
      <c r="BXD148" s="132"/>
      <c r="BXE148" s="132"/>
      <c r="BXF148" s="132"/>
      <c r="BXG148" s="132"/>
      <c r="BXH148" s="132"/>
      <c r="BXI148" s="132"/>
      <c r="BXJ148" s="132"/>
      <c r="BXK148" s="132"/>
      <c r="BXL148" s="132"/>
      <c r="BXM148" s="132"/>
      <c r="BXN148" s="132"/>
      <c r="BXO148" s="132"/>
      <c r="BXP148" s="132"/>
      <c r="BXQ148" s="132"/>
      <c r="BXR148" s="132"/>
      <c r="BXS148" s="132"/>
      <c r="BXT148" s="132"/>
      <c r="BXU148" s="132"/>
      <c r="BXV148" s="132"/>
      <c r="BXW148" s="132"/>
      <c r="BXX148" s="132"/>
      <c r="BXY148" s="132"/>
      <c r="BXZ148" s="132"/>
      <c r="BYA148" s="132"/>
      <c r="BYB148" s="132"/>
      <c r="BYC148" s="132"/>
      <c r="BYD148" s="132"/>
      <c r="BYE148" s="132"/>
      <c r="BYF148" s="132"/>
      <c r="BYG148" s="132"/>
      <c r="BYH148" s="132"/>
      <c r="BYI148" s="132"/>
      <c r="BYJ148" s="132"/>
      <c r="BYK148" s="132"/>
      <c r="BYL148" s="132"/>
      <c r="BYM148" s="132"/>
      <c r="BYN148" s="132"/>
      <c r="BYO148" s="132"/>
      <c r="BYP148" s="132"/>
      <c r="BYQ148" s="132"/>
      <c r="BYR148" s="132"/>
      <c r="BYS148" s="132"/>
      <c r="BYT148" s="132"/>
      <c r="BYU148" s="132"/>
      <c r="BYV148" s="132"/>
      <c r="BYW148" s="132"/>
      <c r="BYX148" s="132"/>
      <c r="BYY148" s="132"/>
      <c r="BYZ148" s="132"/>
      <c r="BZA148" s="132"/>
      <c r="BZB148" s="132"/>
      <c r="BZC148" s="132"/>
      <c r="BZD148" s="132"/>
      <c r="BZE148" s="132"/>
      <c r="BZF148" s="132"/>
      <c r="BZG148" s="132"/>
      <c r="BZH148" s="132"/>
      <c r="BZI148" s="132"/>
      <c r="BZJ148" s="132"/>
      <c r="BZK148" s="132"/>
      <c r="BZL148" s="132"/>
      <c r="BZM148" s="132"/>
      <c r="BZN148" s="132"/>
      <c r="BZO148" s="132"/>
      <c r="BZP148" s="132"/>
      <c r="BZQ148" s="132"/>
      <c r="BZR148" s="132"/>
      <c r="BZS148" s="132"/>
      <c r="BZT148" s="132"/>
      <c r="BZU148" s="132"/>
      <c r="BZV148" s="132"/>
      <c r="BZW148" s="132"/>
      <c r="BZX148" s="132"/>
      <c r="BZY148" s="132"/>
      <c r="BZZ148" s="132"/>
      <c r="CAA148" s="132"/>
      <c r="CAB148" s="132"/>
      <c r="CAC148" s="132"/>
      <c r="CAD148" s="132"/>
      <c r="CAE148" s="132"/>
      <c r="CAF148" s="132"/>
      <c r="CAG148" s="132"/>
      <c r="CAH148" s="132"/>
      <c r="CAI148" s="132"/>
      <c r="CAJ148" s="132"/>
      <c r="CAK148" s="132"/>
      <c r="CAL148" s="132"/>
      <c r="CAM148" s="132"/>
      <c r="CAN148" s="132"/>
      <c r="CAO148" s="132"/>
      <c r="CAP148" s="132"/>
      <c r="CAQ148" s="132"/>
      <c r="CAR148" s="132"/>
      <c r="CAS148" s="132"/>
      <c r="CAT148" s="132"/>
      <c r="CAU148" s="132"/>
      <c r="CAV148" s="132"/>
      <c r="CAW148" s="132"/>
      <c r="CAX148" s="132"/>
      <c r="CAY148" s="132"/>
      <c r="CAZ148" s="132"/>
      <c r="CBA148" s="132"/>
      <c r="CBB148" s="132"/>
      <c r="CBC148" s="132"/>
      <c r="CBD148" s="132"/>
      <c r="CBE148" s="132"/>
      <c r="CBF148" s="132"/>
      <c r="CBG148" s="132"/>
      <c r="CBH148" s="132"/>
      <c r="CBI148" s="132"/>
      <c r="CBJ148" s="132"/>
      <c r="CBK148" s="132"/>
      <c r="CBL148" s="132"/>
      <c r="CBM148" s="132"/>
      <c r="CBN148" s="132"/>
      <c r="CBO148" s="132"/>
      <c r="CBP148" s="132"/>
      <c r="CBQ148" s="132"/>
      <c r="CBR148" s="132"/>
      <c r="CBS148" s="132"/>
      <c r="CBT148" s="132"/>
      <c r="CBU148" s="132"/>
      <c r="CBV148" s="132"/>
      <c r="CBW148" s="132"/>
      <c r="CBX148" s="132"/>
      <c r="CBY148" s="132"/>
      <c r="CBZ148" s="132"/>
      <c r="CCA148" s="132"/>
      <c r="CCB148" s="132"/>
      <c r="CCC148" s="132"/>
      <c r="CCD148" s="132"/>
      <c r="CCE148" s="132"/>
      <c r="CCF148" s="132"/>
      <c r="CCG148" s="132"/>
      <c r="CCH148" s="132"/>
      <c r="CCI148" s="132"/>
      <c r="CCJ148" s="132"/>
      <c r="CCK148" s="132"/>
      <c r="CCL148" s="132"/>
      <c r="CCM148" s="132"/>
      <c r="CCN148" s="132"/>
      <c r="CCO148" s="132"/>
      <c r="CCP148" s="132"/>
      <c r="CCQ148" s="132"/>
      <c r="CCR148" s="132"/>
      <c r="CCS148" s="132"/>
      <c r="CCT148" s="132"/>
      <c r="CCU148" s="132"/>
      <c r="CCV148" s="132"/>
      <c r="CCW148" s="132"/>
      <c r="CCX148" s="132"/>
      <c r="CCY148" s="132"/>
      <c r="CCZ148" s="132"/>
      <c r="CDA148" s="132"/>
      <c r="CDB148" s="132"/>
      <c r="CDC148" s="132"/>
      <c r="CDD148" s="132"/>
      <c r="CDE148" s="132"/>
      <c r="CDF148" s="132"/>
      <c r="CDG148" s="132"/>
      <c r="CDH148" s="132"/>
      <c r="CDI148" s="132"/>
      <c r="CDJ148" s="132"/>
      <c r="CDK148" s="132"/>
      <c r="CDL148" s="132"/>
      <c r="CDM148" s="132"/>
      <c r="CDN148" s="132"/>
      <c r="CDO148" s="132"/>
      <c r="CDP148" s="132"/>
      <c r="CDQ148" s="132"/>
      <c r="CDR148" s="132"/>
      <c r="CDS148" s="132"/>
      <c r="CDT148" s="132"/>
      <c r="CDU148" s="132"/>
      <c r="CDV148" s="132"/>
      <c r="CDW148" s="132"/>
      <c r="CDX148" s="132"/>
      <c r="CDY148" s="132"/>
      <c r="CDZ148" s="132"/>
      <c r="CEA148" s="132"/>
      <c r="CEB148" s="132"/>
      <c r="CEC148" s="132"/>
      <c r="CED148" s="132"/>
      <c r="CEE148" s="132"/>
      <c r="CEF148" s="132"/>
      <c r="CEG148" s="132"/>
      <c r="CEH148" s="132"/>
      <c r="CEI148" s="132"/>
      <c r="CEJ148" s="132"/>
      <c r="CEK148" s="132"/>
      <c r="CEL148" s="132"/>
      <c r="CEM148" s="132"/>
      <c r="CEN148" s="132"/>
      <c r="CEO148" s="132"/>
      <c r="CEP148" s="132"/>
      <c r="CEQ148" s="132"/>
      <c r="CER148" s="132"/>
      <c r="CES148" s="132"/>
      <c r="CET148" s="132"/>
      <c r="CEU148" s="132"/>
      <c r="CEV148" s="132"/>
      <c r="CEW148" s="132"/>
      <c r="CEX148" s="132"/>
      <c r="CEY148" s="132"/>
      <c r="CEZ148" s="132"/>
      <c r="CFA148" s="132"/>
      <c r="CFB148" s="132"/>
      <c r="CFC148" s="132"/>
      <c r="CFD148" s="132"/>
      <c r="CFE148" s="132"/>
      <c r="CFF148" s="132"/>
      <c r="CFG148" s="132"/>
      <c r="CFH148" s="132"/>
      <c r="CFI148" s="132"/>
      <c r="CFJ148" s="132"/>
      <c r="CFK148" s="132"/>
      <c r="CFL148" s="132"/>
      <c r="CFM148" s="132"/>
      <c r="CFN148" s="132"/>
      <c r="CFO148" s="132"/>
      <c r="CFP148" s="132"/>
      <c r="CFQ148" s="132"/>
      <c r="CFR148" s="132"/>
      <c r="CFS148" s="132"/>
      <c r="CFT148" s="132"/>
      <c r="CFU148" s="132"/>
      <c r="CFV148" s="132"/>
      <c r="CFW148" s="132"/>
      <c r="CFX148" s="132"/>
      <c r="CFY148" s="132"/>
      <c r="CFZ148" s="132"/>
      <c r="CGA148" s="132"/>
      <c r="CGB148" s="132"/>
      <c r="CGC148" s="132"/>
      <c r="CGD148" s="132"/>
      <c r="CGE148" s="132"/>
      <c r="CGF148" s="132"/>
      <c r="CGG148" s="132"/>
      <c r="CGH148" s="132"/>
      <c r="CGI148" s="132"/>
      <c r="CGJ148" s="132"/>
      <c r="CGK148" s="132"/>
      <c r="CGL148" s="132"/>
      <c r="CGM148" s="132"/>
      <c r="CGN148" s="132"/>
      <c r="CGO148" s="132"/>
      <c r="CGP148" s="132"/>
      <c r="CGQ148" s="132"/>
      <c r="CGR148" s="132"/>
      <c r="CGS148" s="132"/>
      <c r="CGT148" s="132"/>
      <c r="CGU148" s="132"/>
      <c r="CGV148" s="132"/>
      <c r="CGW148" s="132"/>
      <c r="CGX148" s="132"/>
      <c r="CGY148" s="132"/>
      <c r="CGZ148" s="132"/>
      <c r="CHA148" s="132"/>
      <c r="CHB148" s="132"/>
      <c r="CHC148" s="132"/>
      <c r="CHD148" s="132"/>
      <c r="CHE148" s="132"/>
      <c r="CHF148" s="132"/>
      <c r="CHG148" s="132"/>
      <c r="CHH148" s="132"/>
      <c r="CHI148" s="132"/>
      <c r="CHJ148" s="132"/>
      <c r="CHK148" s="132"/>
      <c r="CHL148" s="132"/>
      <c r="CHM148" s="132"/>
      <c r="CHN148" s="132"/>
      <c r="CHO148" s="132"/>
      <c r="CHP148" s="132"/>
      <c r="CHQ148" s="132"/>
      <c r="CHR148" s="132"/>
      <c r="CHS148" s="132"/>
      <c r="CHT148" s="132"/>
      <c r="CHU148" s="132"/>
      <c r="CHV148" s="132"/>
      <c r="CHW148" s="132"/>
      <c r="CHX148" s="132"/>
      <c r="CHY148" s="132"/>
      <c r="CHZ148" s="132"/>
      <c r="CIA148" s="132"/>
      <c r="CIB148" s="132"/>
      <c r="CIC148" s="132"/>
      <c r="CID148" s="132"/>
      <c r="CIE148" s="132"/>
      <c r="CIF148" s="132"/>
      <c r="CIG148" s="132"/>
      <c r="CIH148" s="132"/>
      <c r="CII148" s="132"/>
      <c r="CIJ148" s="132"/>
      <c r="CIK148" s="132"/>
      <c r="CIL148" s="132"/>
      <c r="CIM148" s="132"/>
      <c r="CIN148" s="132"/>
      <c r="CIO148" s="132"/>
      <c r="CIP148" s="132"/>
      <c r="CIQ148" s="132"/>
      <c r="CIR148" s="132"/>
      <c r="CIS148" s="132"/>
      <c r="CIT148" s="132"/>
      <c r="CIU148" s="132"/>
      <c r="CIV148" s="132"/>
      <c r="CIW148" s="132"/>
      <c r="CIX148" s="132"/>
      <c r="CIY148" s="132"/>
      <c r="CIZ148" s="132"/>
      <c r="CJA148" s="132"/>
      <c r="CJB148" s="132"/>
      <c r="CJC148" s="132"/>
      <c r="CJD148" s="132"/>
      <c r="CJE148" s="132"/>
      <c r="CJF148" s="132"/>
      <c r="CJG148" s="132"/>
      <c r="CJH148" s="132"/>
      <c r="CJI148" s="132"/>
      <c r="CJJ148" s="132"/>
      <c r="CJK148" s="132"/>
      <c r="CJL148" s="132"/>
      <c r="CJM148" s="132"/>
      <c r="CJN148" s="132"/>
      <c r="CJO148" s="132"/>
      <c r="CJP148" s="132"/>
      <c r="CJQ148" s="132"/>
      <c r="CJR148" s="132"/>
      <c r="CJS148" s="132"/>
      <c r="CJT148" s="132"/>
      <c r="CJU148" s="132"/>
      <c r="CJV148" s="132"/>
      <c r="CJW148" s="132"/>
      <c r="CJX148" s="132"/>
      <c r="CJY148" s="132"/>
      <c r="CJZ148" s="132"/>
      <c r="CKA148" s="132"/>
      <c r="CKB148" s="132"/>
      <c r="CKC148" s="132"/>
      <c r="CKD148" s="132"/>
      <c r="CKE148" s="132"/>
      <c r="CKF148" s="132"/>
      <c r="CKG148" s="132"/>
      <c r="CKH148" s="132"/>
      <c r="CKI148" s="132"/>
      <c r="CKJ148" s="132"/>
      <c r="CKK148" s="132"/>
      <c r="CKL148" s="132"/>
      <c r="CKM148" s="132"/>
      <c r="CKN148" s="132"/>
      <c r="CKO148" s="132"/>
      <c r="CKP148" s="132"/>
      <c r="CKQ148" s="132"/>
      <c r="CKR148" s="132"/>
      <c r="CKS148" s="132"/>
      <c r="CKT148" s="132"/>
      <c r="CKU148" s="132"/>
      <c r="CKV148" s="132"/>
      <c r="CKW148" s="132"/>
      <c r="CKX148" s="132"/>
      <c r="CKY148" s="132"/>
      <c r="CKZ148" s="132"/>
      <c r="CLA148" s="132"/>
      <c r="CLB148" s="132"/>
      <c r="CLC148" s="132"/>
      <c r="CLD148" s="132"/>
      <c r="CLE148" s="132"/>
      <c r="CLF148" s="132"/>
      <c r="CLG148" s="132"/>
      <c r="CLH148" s="132"/>
      <c r="CLI148" s="132"/>
      <c r="CLJ148" s="132"/>
      <c r="CLK148" s="132"/>
      <c r="CLL148" s="132"/>
      <c r="CLM148" s="132"/>
      <c r="CLN148" s="132"/>
      <c r="CLO148" s="132"/>
      <c r="CLP148" s="132"/>
      <c r="CLQ148" s="132"/>
      <c r="CLR148" s="132"/>
      <c r="CLS148" s="132"/>
      <c r="CLT148" s="132"/>
      <c r="CLU148" s="132"/>
      <c r="CLV148" s="132"/>
      <c r="CLW148" s="132"/>
      <c r="CLX148" s="132"/>
      <c r="CLY148" s="132"/>
      <c r="CLZ148" s="132"/>
      <c r="CMA148" s="132"/>
      <c r="CMB148" s="132"/>
      <c r="CMC148" s="132"/>
      <c r="CMD148" s="132"/>
      <c r="CME148" s="132"/>
      <c r="CMF148" s="132"/>
      <c r="CMG148" s="132"/>
      <c r="CMH148" s="132"/>
      <c r="CMI148" s="132"/>
      <c r="CMJ148" s="132"/>
      <c r="CMK148" s="132"/>
      <c r="CML148" s="132"/>
      <c r="CMM148" s="132"/>
      <c r="CMN148" s="132"/>
      <c r="CMO148" s="132"/>
      <c r="CMP148" s="132"/>
      <c r="CMQ148" s="132"/>
      <c r="CMR148" s="132"/>
      <c r="CMS148" s="132"/>
      <c r="CMT148" s="132"/>
      <c r="CMU148" s="132"/>
      <c r="CMV148" s="132"/>
      <c r="CMW148" s="132"/>
      <c r="CMX148" s="132"/>
      <c r="CMY148" s="132"/>
      <c r="CMZ148" s="132"/>
      <c r="CNA148" s="132"/>
      <c r="CNB148" s="132"/>
      <c r="CNC148" s="132"/>
      <c r="CND148" s="132"/>
      <c r="CNE148" s="132"/>
      <c r="CNF148" s="132"/>
      <c r="CNG148" s="132"/>
      <c r="CNH148" s="132"/>
      <c r="CNI148" s="132"/>
      <c r="CNJ148" s="132"/>
      <c r="CNK148" s="132"/>
      <c r="CNL148" s="132"/>
      <c r="CNM148" s="132"/>
      <c r="CNN148" s="132"/>
      <c r="CNO148" s="132"/>
      <c r="CNP148" s="132"/>
      <c r="CNQ148" s="132"/>
      <c r="CNR148" s="132"/>
      <c r="CNS148" s="132"/>
      <c r="CNT148" s="132"/>
      <c r="CNU148" s="132"/>
      <c r="CNV148" s="132"/>
      <c r="CNW148" s="132"/>
      <c r="CNX148" s="132"/>
      <c r="CNY148" s="132"/>
      <c r="CNZ148" s="132"/>
      <c r="COA148" s="132"/>
      <c r="COB148" s="132"/>
      <c r="COC148" s="132"/>
      <c r="COD148" s="132"/>
      <c r="COE148" s="132"/>
      <c r="COF148" s="132"/>
      <c r="COG148" s="132"/>
      <c r="COH148" s="132"/>
      <c r="COI148" s="132"/>
      <c r="COJ148" s="132"/>
      <c r="COK148" s="132"/>
      <c r="COL148" s="132"/>
      <c r="COM148" s="132"/>
      <c r="CON148" s="132"/>
      <c r="COO148" s="132"/>
      <c r="COP148" s="132"/>
      <c r="COQ148" s="132"/>
      <c r="COR148" s="132"/>
      <c r="COS148" s="132"/>
      <c r="COT148" s="132"/>
      <c r="COU148" s="132"/>
      <c r="COV148" s="132"/>
      <c r="COW148" s="132"/>
      <c r="COX148" s="132"/>
      <c r="COY148" s="132"/>
      <c r="COZ148" s="132"/>
      <c r="CPA148" s="132"/>
      <c r="CPB148" s="132"/>
      <c r="CPC148" s="132"/>
      <c r="CPD148" s="132"/>
      <c r="CPE148" s="132"/>
      <c r="CPF148" s="132"/>
      <c r="CPG148" s="132"/>
      <c r="CPH148" s="132"/>
      <c r="CPI148" s="132"/>
      <c r="CPJ148" s="132"/>
      <c r="CPK148" s="132"/>
      <c r="CPL148" s="132"/>
      <c r="CPM148" s="132"/>
      <c r="CPN148" s="132"/>
      <c r="CPO148" s="132"/>
      <c r="CPP148" s="132"/>
      <c r="CPQ148" s="132"/>
      <c r="CPR148" s="132"/>
      <c r="CPS148" s="132"/>
      <c r="CPT148" s="132"/>
      <c r="CPU148" s="132"/>
      <c r="CPV148" s="132"/>
      <c r="CPW148" s="132"/>
      <c r="CPX148" s="132"/>
      <c r="CPY148" s="132"/>
      <c r="CPZ148" s="132"/>
      <c r="CQA148" s="132"/>
      <c r="CQB148" s="132"/>
      <c r="CQC148" s="132"/>
      <c r="CQD148" s="132"/>
      <c r="CQE148" s="132"/>
      <c r="CQF148" s="132"/>
      <c r="CQG148" s="132"/>
      <c r="CQH148" s="132"/>
      <c r="CQI148" s="132"/>
      <c r="CQJ148" s="132"/>
      <c r="CQK148" s="132"/>
      <c r="CQL148" s="132"/>
      <c r="CQM148" s="132"/>
      <c r="CQN148" s="132"/>
      <c r="CQO148" s="132"/>
      <c r="CQP148" s="132"/>
      <c r="CQQ148" s="132"/>
      <c r="CQR148" s="132"/>
      <c r="CQS148" s="132"/>
      <c r="CQT148" s="132"/>
      <c r="CQU148" s="132"/>
      <c r="CQV148" s="132"/>
      <c r="CQW148" s="132"/>
      <c r="CQX148" s="132"/>
      <c r="CQY148" s="132"/>
      <c r="CQZ148" s="132"/>
      <c r="CRA148" s="132"/>
      <c r="CRB148" s="132"/>
      <c r="CRC148" s="132"/>
      <c r="CRD148" s="132"/>
      <c r="CRE148" s="132"/>
      <c r="CRF148" s="132"/>
      <c r="CRG148" s="132"/>
      <c r="CRH148" s="132"/>
      <c r="CRI148" s="132"/>
      <c r="CRJ148" s="132"/>
      <c r="CRK148" s="132"/>
      <c r="CRL148" s="132"/>
      <c r="CRM148" s="132"/>
      <c r="CRN148" s="132"/>
      <c r="CRO148" s="132"/>
      <c r="CRP148" s="132"/>
      <c r="CRQ148" s="132"/>
      <c r="CRR148" s="132"/>
      <c r="CRS148" s="132"/>
      <c r="CRT148" s="132"/>
      <c r="CRU148" s="132"/>
      <c r="CRV148" s="132"/>
      <c r="CRW148" s="132"/>
      <c r="CRX148" s="132"/>
      <c r="CRY148" s="132"/>
      <c r="CRZ148" s="132"/>
      <c r="CSA148" s="132"/>
      <c r="CSB148" s="132"/>
      <c r="CSC148" s="132"/>
      <c r="CSD148" s="132"/>
      <c r="CSE148" s="132"/>
      <c r="CSF148" s="132"/>
      <c r="CSG148" s="132"/>
      <c r="CSH148" s="132"/>
      <c r="CSI148" s="132"/>
      <c r="CSJ148" s="132"/>
      <c r="CSK148" s="132"/>
      <c r="CSL148" s="132"/>
      <c r="CSM148" s="132"/>
      <c r="CSN148" s="132"/>
      <c r="CSO148" s="132"/>
      <c r="CSP148" s="132"/>
      <c r="CSQ148" s="132"/>
      <c r="CSR148" s="132"/>
      <c r="CSS148" s="132"/>
      <c r="CST148" s="132"/>
      <c r="CSU148" s="132"/>
      <c r="CSV148" s="132"/>
      <c r="CSW148" s="132"/>
      <c r="CSX148" s="132"/>
      <c r="CSY148" s="132"/>
      <c r="CSZ148" s="132"/>
      <c r="CTA148" s="132"/>
      <c r="CTB148" s="132"/>
      <c r="CTC148" s="132"/>
      <c r="CTD148" s="132"/>
      <c r="CTE148" s="132"/>
      <c r="CTF148" s="132"/>
      <c r="CTG148" s="132"/>
      <c r="CTH148" s="132"/>
      <c r="CTI148" s="132"/>
      <c r="CTJ148" s="132"/>
      <c r="CTK148" s="132"/>
      <c r="CTL148" s="132"/>
      <c r="CTM148" s="132"/>
      <c r="CTN148" s="132"/>
      <c r="CTO148" s="132"/>
      <c r="CTP148" s="132"/>
      <c r="CTQ148" s="132"/>
      <c r="CTR148" s="132"/>
      <c r="CTS148" s="132"/>
      <c r="CTT148" s="132"/>
      <c r="CTU148" s="132"/>
      <c r="CTV148" s="132"/>
      <c r="CTW148" s="132"/>
      <c r="CTX148" s="132"/>
      <c r="CTY148" s="132"/>
      <c r="CTZ148" s="132"/>
      <c r="CUA148" s="132"/>
      <c r="CUB148" s="132"/>
      <c r="CUC148" s="132"/>
      <c r="CUD148" s="132"/>
      <c r="CUE148" s="132"/>
      <c r="CUF148" s="132"/>
      <c r="CUG148" s="132"/>
      <c r="CUH148" s="132"/>
      <c r="CUI148" s="132"/>
      <c r="CUJ148" s="132"/>
      <c r="CUK148" s="132"/>
      <c r="CUL148" s="132"/>
      <c r="CUM148" s="132"/>
      <c r="CUN148" s="132"/>
      <c r="CUO148" s="132"/>
      <c r="CUP148" s="132"/>
      <c r="CUQ148" s="132"/>
      <c r="CUR148" s="132"/>
      <c r="CUS148" s="132"/>
      <c r="CUT148" s="132"/>
      <c r="CUU148" s="132"/>
      <c r="CUV148" s="132"/>
      <c r="CUW148" s="132"/>
      <c r="CUX148" s="132"/>
      <c r="CUY148" s="132"/>
      <c r="CUZ148" s="132"/>
      <c r="CVA148" s="132"/>
      <c r="CVB148" s="132"/>
      <c r="CVC148" s="132"/>
      <c r="CVD148" s="132"/>
      <c r="CVE148" s="132"/>
      <c r="CVF148" s="132"/>
      <c r="CVG148" s="132"/>
      <c r="CVH148" s="132"/>
      <c r="CVI148" s="132"/>
      <c r="CVJ148" s="132"/>
      <c r="CVK148" s="132"/>
      <c r="CVL148" s="132"/>
      <c r="CVM148" s="132"/>
      <c r="CVN148" s="132"/>
      <c r="CVO148" s="132"/>
      <c r="CVP148" s="132"/>
      <c r="CVQ148" s="132"/>
      <c r="CVR148" s="132"/>
      <c r="CVS148" s="132"/>
      <c r="CVT148" s="132"/>
      <c r="CVU148" s="132"/>
      <c r="CVV148" s="132"/>
      <c r="CVW148" s="132"/>
      <c r="CVX148" s="132"/>
      <c r="CVY148" s="132"/>
      <c r="CVZ148" s="132"/>
      <c r="CWA148" s="132"/>
      <c r="CWB148" s="132"/>
      <c r="CWC148" s="132"/>
      <c r="CWD148" s="132"/>
      <c r="CWE148" s="132"/>
      <c r="CWF148" s="132"/>
      <c r="CWG148" s="132"/>
      <c r="CWH148" s="132"/>
      <c r="CWI148" s="132"/>
      <c r="CWJ148" s="132"/>
      <c r="CWK148" s="132"/>
      <c r="CWL148" s="132"/>
      <c r="CWM148" s="132"/>
      <c r="CWN148" s="132"/>
      <c r="CWO148" s="132"/>
      <c r="CWP148" s="132"/>
      <c r="CWQ148" s="132"/>
      <c r="CWR148" s="132"/>
      <c r="CWS148" s="132"/>
      <c r="CWT148" s="132"/>
      <c r="CWU148" s="132"/>
      <c r="CWV148" s="132"/>
      <c r="CWW148" s="132"/>
      <c r="CWX148" s="132"/>
      <c r="CWY148" s="132"/>
      <c r="CWZ148" s="132"/>
      <c r="CXA148" s="132"/>
      <c r="CXB148" s="132"/>
      <c r="CXC148" s="132"/>
      <c r="CXD148" s="132"/>
      <c r="CXE148" s="132"/>
      <c r="CXF148" s="132"/>
      <c r="CXG148" s="132"/>
      <c r="CXH148" s="132"/>
      <c r="CXI148" s="132"/>
      <c r="CXJ148" s="132"/>
      <c r="CXK148" s="132"/>
      <c r="CXL148" s="132"/>
      <c r="CXM148" s="132"/>
      <c r="CXN148" s="132"/>
      <c r="CXO148" s="132"/>
      <c r="CXP148" s="132"/>
      <c r="CXQ148" s="132"/>
      <c r="CXR148" s="132"/>
      <c r="CXS148" s="132"/>
      <c r="CXT148" s="132"/>
      <c r="CXU148" s="132"/>
      <c r="CXV148" s="132"/>
      <c r="CXW148" s="132"/>
      <c r="CXX148" s="132"/>
      <c r="CXY148" s="132"/>
      <c r="CXZ148" s="132"/>
      <c r="CYA148" s="132"/>
      <c r="CYB148" s="132"/>
      <c r="CYC148" s="132"/>
      <c r="CYD148" s="132"/>
      <c r="CYE148" s="132"/>
      <c r="CYF148" s="132"/>
      <c r="CYG148" s="132"/>
      <c r="CYH148" s="132"/>
      <c r="CYI148" s="132"/>
      <c r="CYJ148" s="132"/>
      <c r="CYK148" s="132"/>
      <c r="CYL148" s="132"/>
      <c r="CYM148" s="132"/>
      <c r="CYN148" s="132"/>
      <c r="CYO148" s="132"/>
      <c r="CYP148" s="132"/>
      <c r="CYQ148" s="132"/>
      <c r="CYR148" s="132"/>
      <c r="CYS148" s="132"/>
      <c r="CYT148" s="132"/>
      <c r="CYU148" s="132"/>
      <c r="CYV148" s="132"/>
      <c r="CYW148" s="132"/>
      <c r="CYX148" s="132"/>
      <c r="CYY148" s="132"/>
      <c r="CYZ148" s="132"/>
      <c r="CZA148" s="132"/>
      <c r="CZB148" s="132"/>
      <c r="CZC148" s="132"/>
      <c r="CZD148" s="132"/>
      <c r="CZE148" s="132"/>
      <c r="CZF148" s="132"/>
      <c r="CZG148" s="132"/>
      <c r="CZH148" s="132"/>
      <c r="CZI148" s="132"/>
      <c r="CZJ148" s="132"/>
      <c r="CZK148" s="132"/>
      <c r="CZL148" s="132"/>
      <c r="CZM148" s="132"/>
      <c r="CZN148" s="132"/>
      <c r="CZO148" s="132"/>
      <c r="CZP148" s="132"/>
      <c r="CZQ148" s="132"/>
      <c r="CZR148" s="132"/>
      <c r="CZS148" s="132"/>
      <c r="CZT148" s="132"/>
      <c r="CZU148" s="132"/>
      <c r="CZV148" s="132"/>
      <c r="CZW148" s="132"/>
      <c r="CZX148" s="132"/>
      <c r="CZY148" s="132"/>
      <c r="CZZ148" s="132"/>
      <c r="DAA148" s="132"/>
      <c r="DAB148" s="132"/>
      <c r="DAC148" s="132"/>
      <c r="DAD148" s="132"/>
      <c r="DAE148" s="132"/>
      <c r="DAF148" s="132"/>
      <c r="DAG148" s="132"/>
      <c r="DAH148" s="132"/>
      <c r="DAI148" s="132"/>
      <c r="DAJ148" s="132"/>
      <c r="DAK148" s="132"/>
      <c r="DAL148" s="132"/>
      <c r="DAM148" s="132"/>
      <c r="DAN148" s="132"/>
      <c r="DAO148" s="132"/>
      <c r="DAP148" s="132"/>
      <c r="DAQ148" s="132"/>
      <c r="DAR148" s="132"/>
      <c r="DAS148" s="132"/>
      <c r="DAT148" s="132"/>
      <c r="DAU148" s="132"/>
      <c r="DAV148" s="132"/>
      <c r="DAW148" s="132"/>
      <c r="DAX148" s="132"/>
      <c r="DAY148" s="132"/>
      <c r="DAZ148" s="132"/>
      <c r="DBA148" s="132"/>
      <c r="DBB148" s="132"/>
      <c r="DBC148" s="132"/>
      <c r="DBD148" s="132"/>
      <c r="DBE148" s="132"/>
      <c r="DBF148" s="132"/>
      <c r="DBG148" s="132"/>
      <c r="DBH148" s="132"/>
      <c r="DBI148" s="132"/>
      <c r="DBJ148" s="132"/>
      <c r="DBK148" s="132"/>
      <c r="DBL148" s="132"/>
      <c r="DBM148" s="132"/>
      <c r="DBN148" s="132"/>
      <c r="DBO148" s="132"/>
      <c r="DBP148" s="132"/>
      <c r="DBQ148" s="132"/>
      <c r="DBR148" s="132"/>
      <c r="DBS148" s="132"/>
      <c r="DBT148" s="132"/>
      <c r="DBU148" s="132"/>
      <c r="DBV148" s="132"/>
      <c r="DBW148" s="132"/>
      <c r="DBX148" s="132"/>
      <c r="DBY148" s="132"/>
      <c r="DBZ148" s="132"/>
      <c r="DCA148" s="132"/>
      <c r="DCB148" s="132"/>
      <c r="DCC148" s="132"/>
      <c r="DCD148" s="132"/>
      <c r="DCE148" s="132"/>
      <c r="DCF148" s="132"/>
      <c r="DCG148" s="132"/>
      <c r="DCH148" s="132"/>
      <c r="DCI148" s="132"/>
      <c r="DCJ148" s="132"/>
      <c r="DCK148" s="132"/>
      <c r="DCL148" s="132"/>
      <c r="DCM148" s="132"/>
      <c r="DCN148" s="132"/>
      <c r="DCO148" s="132"/>
      <c r="DCP148" s="132"/>
      <c r="DCQ148" s="132"/>
      <c r="DCR148" s="132"/>
      <c r="DCS148" s="132"/>
      <c r="DCT148" s="132"/>
      <c r="DCU148" s="132"/>
      <c r="DCV148" s="132"/>
      <c r="DCW148" s="132"/>
      <c r="DCX148" s="132"/>
      <c r="DCY148" s="132"/>
      <c r="DCZ148" s="132"/>
      <c r="DDA148" s="132"/>
      <c r="DDB148" s="132"/>
      <c r="DDC148" s="132"/>
      <c r="DDD148" s="132"/>
      <c r="DDE148" s="132"/>
      <c r="DDF148" s="132"/>
      <c r="DDG148" s="132"/>
      <c r="DDH148" s="132"/>
      <c r="DDI148" s="132"/>
      <c r="DDJ148" s="132"/>
      <c r="DDK148" s="132"/>
      <c r="DDL148" s="132"/>
      <c r="DDM148" s="132"/>
      <c r="DDN148" s="132"/>
      <c r="DDO148" s="132"/>
      <c r="DDP148" s="132"/>
      <c r="DDQ148" s="132"/>
      <c r="DDR148" s="132"/>
      <c r="DDS148" s="132"/>
      <c r="DDT148" s="132"/>
      <c r="DDU148" s="132"/>
      <c r="DDV148" s="132"/>
      <c r="DDW148" s="132"/>
      <c r="DDX148" s="132"/>
      <c r="DDY148" s="132"/>
      <c r="DDZ148" s="132"/>
      <c r="DEA148" s="132"/>
      <c r="DEB148" s="132"/>
      <c r="DEC148" s="132"/>
      <c r="DED148" s="132"/>
      <c r="DEE148" s="132"/>
      <c r="DEF148" s="132"/>
      <c r="DEG148" s="132"/>
      <c r="DEH148" s="132"/>
      <c r="DEI148" s="132"/>
      <c r="DEJ148" s="132"/>
      <c r="DEK148" s="132"/>
      <c r="DEL148" s="132"/>
      <c r="DEM148" s="132"/>
      <c r="DEN148" s="132"/>
      <c r="DEO148" s="132"/>
      <c r="DEP148" s="132"/>
      <c r="DEQ148" s="132"/>
      <c r="DER148" s="132"/>
      <c r="DES148" s="132"/>
      <c r="DET148" s="132"/>
      <c r="DEU148" s="132"/>
      <c r="DEV148" s="132"/>
      <c r="DEW148" s="132"/>
      <c r="DEX148" s="132"/>
      <c r="DEY148" s="132"/>
      <c r="DEZ148" s="132"/>
      <c r="DFA148" s="132"/>
      <c r="DFB148" s="132"/>
      <c r="DFC148" s="132"/>
      <c r="DFD148" s="132"/>
      <c r="DFE148" s="132"/>
      <c r="DFF148" s="132"/>
      <c r="DFG148" s="132"/>
      <c r="DFH148" s="132"/>
      <c r="DFI148" s="132"/>
      <c r="DFJ148" s="132"/>
      <c r="DFK148" s="132"/>
      <c r="DFL148" s="132"/>
      <c r="DFM148" s="132"/>
      <c r="DFN148" s="132"/>
      <c r="DFO148" s="132"/>
      <c r="DFP148" s="132"/>
      <c r="DFQ148" s="132"/>
      <c r="DFR148" s="132"/>
      <c r="DFS148" s="132"/>
      <c r="DFT148" s="132"/>
      <c r="DFU148" s="132"/>
      <c r="DFV148" s="132"/>
      <c r="DFW148" s="132"/>
      <c r="DFX148" s="132"/>
      <c r="DFY148" s="132"/>
      <c r="DFZ148" s="132"/>
      <c r="DGA148" s="132"/>
      <c r="DGB148" s="132"/>
      <c r="DGC148" s="132"/>
      <c r="DGD148" s="132"/>
      <c r="DGE148" s="132"/>
      <c r="DGF148" s="132"/>
      <c r="DGG148" s="132"/>
      <c r="DGH148" s="132"/>
      <c r="DGI148" s="132"/>
      <c r="DGJ148" s="132"/>
      <c r="DGK148" s="132"/>
      <c r="DGL148" s="132"/>
      <c r="DGM148" s="132"/>
      <c r="DGN148" s="132"/>
      <c r="DGO148" s="132"/>
      <c r="DGP148" s="132"/>
      <c r="DGQ148" s="132"/>
      <c r="DGR148" s="132"/>
      <c r="DGS148" s="132"/>
      <c r="DGT148" s="132"/>
      <c r="DGU148" s="132"/>
      <c r="DGV148" s="132"/>
      <c r="DGW148" s="132"/>
      <c r="DGX148" s="132"/>
      <c r="DGY148" s="132"/>
      <c r="DGZ148" s="132"/>
      <c r="DHA148" s="132"/>
      <c r="DHB148" s="132"/>
      <c r="DHC148" s="132"/>
      <c r="DHD148" s="132"/>
      <c r="DHE148" s="132"/>
      <c r="DHF148" s="132"/>
      <c r="DHG148" s="132"/>
      <c r="DHH148" s="132"/>
      <c r="DHI148" s="132"/>
      <c r="DHJ148" s="132"/>
      <c r="DHK148" s="132"/>
      <c r="DHL148" s="132"/>
      <c r="DHM148" s="132"/>
      <c r="DHN148" s="132"/>
      <c r="DHO148" s="132"/>
      <c r="DHP148" s="132"/>
      <c r="DHQ148" s="132"/>
      <c r="DHR148" s="132"/>
      <c r="DHS148" s="132"/>
      <c r="DHT148" s="132"/>
      <c r="DHU148" s="132"/>
      <c r="DHV148" s="132"/>
      <c r="DHW148" s="132"/>
      <c r="DHX148" s="132"/>
      <c r="DHY148" s="132"/>
      <c r="DHZ148" s="132"/>
      <c r="DIA148" s="132"/>
      <c r="DIB148" s="132"/>
      <c r="DIC148" s="132"/>
      <c r="DID148" s="132"/>
      <c r="DIE148" s="132"/>
      <c r="DIF148" s="132"/>
      <c r="DIG148" s="132"/>
      <c r="DIH148" s="132"/>
      <c r="DII148" s="132"/>
      <c r="DIJ148" s="132"/>
      <c r="DIK148" s="132"/>
      <c r="DIL148" s="132"/>
      <c r="DIM148" s="132"/>
      <c r="DIN148" s="132"/>
      <c r="DIO148" s="132"/>
      <c r="DIP148" s="132"/>
      <c r="DIQ148" s="132"/>
      <c r="DIR148" s="132"/>
      <c r="DIS148" s="132"/>
      <c r="DIT148" s="132"/>
      <c r="DIU148" s="132"/>
      <c r="DIV148" s="132"/>
      <c r="DIW148" s="132"/>
      <c r="DIX148" s="132"/>
      <c r="DIY148" s="132"/>
      <c r="DIZ148" s="132"/>
      <c r="DJA148" s="132"/>
      <c r="DJB148" s="132"/>
      <c r="DJC148" s="132"/>
      <c r="DJD148" s="132"/>
      <c r="DJE148" s="132"/>
      <c r="DJF148" s="132"/>
      <c r="DJG148" s="132"/>
      <c r="DJH148" s="132"/>
      <c r="DJI148" s="132"/>
      <c r="DJJ148" s="132"/>
      <c r="DJK148" s="132"/>
      <c r="DJL148" s="132"/>
      <c r="DJM148" s="132"/>
      <c r="DJN148" s="132"/>
      <c r="DJO148" s="132"/>
      <c r="DJP148" s="132"/>
      <c r="DJQ148" s="132"/>
      <c r="DJR148" s="132"/>
      <c r="DJS148" s="132"/>
      <c r="DJT148" s="132"/>
      <c r="DJU148" s="132"/>
      <c r="DJV148" s="132"/>
      <c r="DJW148" s="132"/>
      <c r="DJX148" s="132"/>
      <c r="DJY148" s="132"/>
      <c r="DJZ148" s="132"/>
      <c r="DKA148" s="132"/>
      <c r="DKB148" s="132"/>
      <c r="DKC148" s="132"/>
      <c r="DKD148" s="132"/>
      <c r="DKE148" s="132"/>
      <c r="DKF148" s="132"/>
      <c r="DKG148" s="132"/>
      <c r="DKH148" s="132"/>
      <c r="DKI148" s="132"/>
      <c r="DKJ148" s="132"/>
      <c r="DKK148" s="132"/>
      <c r="DKL148" s="132"/>
      <c r="DKM148" s="132"/>
      <c r="DKN148" s="132"/>
      <c r="DKO148" s="132"/>
      <c r="DKP148" s="132"/>
      <c r="DKQ148" s="132"/>
      <c r="DKR148" s="132"/>
      <c r="DKS148" s="132"/>
      <c r="DKT148" s="132"/>
      <c r="DKU148" s="132"/>
      <c r="DKV148" s="132"/>
      <c r="DKW148" s="132"/>
      <c r="DKX148" s="132"/>
      <c r="DKY148" s="132"/>
      <c r="DKZ148" s="132"/>
      <c r="DLA148" s="132"/>
      <c r="DLB148" s="132"/>
      <c r="DLC148" s="132"/>
      <c r="DLD148" s="132"/>
      <c r="DLE148" s="132"/>
      <c r="DLF148" s="132"/>
      <c r="DLG148" s="132"/>
      <c r="DLH148" s="132"/>
      <c r="DLI148" s="132"/>
      <c r="DLJ148" s="132"/>
      <c r="DLK148" s="132"/>
      <c r="DLL148" s="132"/>
      <c r="DLM148" s="132"/>
      <c r="DLN148" s="132"/>
      <c r="DLO148" s="132"/>
      <c r="DLP148" s="132"/>
      <c r="DLQ148" s="132"/>
      <c r="DLR148" s="132"/>
      <c r="DLS148" s="132"/>
      <c r="DLT148" s="132"/>
      <c r="DLU148" s="132"/>
      <c r="DLV148" s="132"/>
      <c r="DLW148" s="132"/>
      <c r="DLX148" s="132"/>
      <c r="DLY148" s="132"/>
      <c r="DLZ148" s="132"/>
      <c r="DMA148" s="132"/>
      <c r="DMB148" s="132"/>
      <c r="DMC148" s="132"/>
      <c r="DMD148" s="132"/>
      <c r="DME148" s="132"/>
      <c r="DMF148" s="132"/>
      <c r="DMG148" s="132"/>
      <c r="DMH148" s="132"/>
      <c r="DMI148" s="132"/>
      <c r="DMJ148" s="132"/>
      <c r="DMK148" s="132"/>
      <c r="DML148" s="132"/>
      <c r="DMM148" s="132"/>
      <c r="DMN148" s="132"/>
      <c r="DMO148" s="132"/>
      <c r="DMP148" s="132"/>
      <c r="DMQ148" s="132"/>
      <c r="DMR148" s="132"/>
      <c r="DMS148" s="132"/>
      <c r="DMT148" s="132"/>
      <c r="DMU148" s="132"/>
      <c r="DMV148" s="132"/>
      <c r="DMW148" s="132"/>
      <c r="DMX148" s="132"/>
      <c r="DMY148" s="132"/>
      <c r="DMZ148" s="132"/>
      <c r="DNA148" s="132"/>
      <c r="DNB148" s="132"/>
      <c r="DNC148" s="132"/>
      <c r="DND148" s="132"/>
      <c r="DNE148" s="132"/>
      <c r="DNF148" s="132"/>
      <c r="DNG148" s="132"/>
      <c r="DNH148" s="132"/>
      <c r="DNI148" s="132"/>
      <c r="DNJ148" s="132"/>
      <c r="DNK148" s="132"/>
      <c r="DNL148" s="132"/>
      <c r="DNM148" s="132"/>
      <c r="DNN148" s="132"/>
      <c r="DNO148" s="132"/>
      <c r="DNP148" s="132"/>
      <c r="DNQ148" s="132"/>
      <c r="DNR148" s="132"/>
      <c r="DNS148" s="132"/>
      <c r="DNT148" s="132"/>
      <c r="DNU148" s="132"/>
      <c r="DNV148" s="132"/>
      <c r="DNW148" s="132"/>
      <c r="DNX148" s="132"/>
      <c r="DNY148" s="132"/>
      <c r="DNZ148" s="132"/>
      <c r="DOA148" s="132"/>
      <c r="DOB148" s="132"/>
      <c r="DOC148" s="132"/>
      <c r="DOD148" s="132"/>
      <c r="DOE148" s="132"/>
      <c r="DOF148" s="132"/>
      <c r="DOG148" s="132"/>
      <c r="DOH148" s="132"/>
      <c r="DOI148" s="132"/>
      <c r="DOJ148" s="132"/>
      <c r="DOK148" s="132"/>
      <c r="DOL148" s="132"/>
      <c r="DOM148" s="132"/>
      <c r="DON148" s="132"/>
      <c r="DOO148" s="132"/>
      <c r="DOP148" s="132"/>
      <c r="DOQ148" s="132"/>
      <c r="DOR148" s="132"/>
      <c r="DOS148" s="132"/>
      <c r="DOT148" s="132"/>
      <c r="DOU148" s="132"/>
      <c r="DOV148" s="132"/>
      <c r="DOW148" s="132"/>
      <c r="DOX148" s="132"/>
      <c r="DOY148" s="132"/>
      <c r="DOZ148" s="132"/>
      <c r="DPA148" s="132"/>
      <c r="DPB148" s="132"/>
      <c r="DPC148" s="132"/>
      <c r="DPD148" s="132"/>
      <c r="DPE148" s="132"/>
      <c r="DPF148" s="132"/>
      <c r="DPG148" s="132"/>
      <c r="DPH148" s="132"/>
      <c r="DPI148" s="132"/>
      <c r="DPJ148" s="132"/>
      <c r="DPK148" s="132"/>
      <c r="DPL148" s="132"/>
      <c r="DPM148" s="132"/>
      <c r="DPN148" s="132"/>
      <c r="DPO148" s="132"/>
      <c r="DPP148" s="132"/>
      <c r="DPQ148" s="132"/>
      <c r="DPR148" s="132"/>
      <c r="DPS148" s="132"/>
      <c r="DPT148" s="132"/>
      <c r="DPU148" s="132"/>
      <c r="DPV148" s="132"/>
      <c r="DPW148" s="132"/>
      <c r="DPX148" s="132"/>
      <c r="DPY148" s="132"/>
      <c r="DPZ148" s="132"/>
      <c r="DQA148" s="132"/>
      <c r="DQB148" s="132"/>
      <c r="DQC148" s="132"/>
      <c r="DQD148" s="132"/>
      <c r="DQE148" s="132"/>
      <c r="DQF148" s="132"/>
      <c r="DQG148" s="132"/>
      <c r="DQH148" s="132"/>
      <c r="DQI148" s="132"/>
      <c r="DQJ148" s="132"/>
      <c r="DQK148" s="132"/>
      <c r="DQL148" s="132"/>
      <c r="DQM148" s="132"/>
      <c r="DQN148" s="132"/>
      <c r="DQO148" s="132"/>
      <c r="DQP148" s="132"/>
      <c r="DQQ148" s="132"/>
      <c r="DQR148" s="132"/>
      <c r="DQS148" s="132"/>
      <c r="DQT148" s="132"/>
      <c r="DQU148" s="132"/>
      <c r="DQV148" s="132"/>
      <c r="DQW148" s="132"/>
      <c r="DQX148" s="132"/>
      <c r="DQY148" s="132"/>
      <c r="DQZ148" s="132"/>
      <c r="DRA148" s="132"/>
      <c r="DRB148" s="132"/>
      <c r="DRC148" s="132"/>
      <c r="DRD148" s="132"/>
      <c r="DRE148" s="132"/>
      <c r="DRF148" s="132"/>
      <c r="DRG148" s="132"/>
      <c r="DRH148" s="132"/>
      <c r="DRI148" s="132"/>
      <c r="DRJ148" s="132"/>
      <c r="DRK148" s="132"/>
      <c r="DRL148" s="132"/>
      <c r="DRM148" s="132"/>
      <c r="DRN148" s="132"/>
      <c r="DRO148" s="132"/>
      <c r="DRP148" s="132"/>
      <c r="DRQ148" s="132"/>
      <c r="DRR148" s="132"/>
      <c r="DRS148" s="132"/>
      <c r="DRT148" s="132"/>
      <c r="DRU148" s="132"/>
      <c r="DRV148" s="132"/>
      <c r="DRW148" s="132"/>
      <c r="DRX148" s="132"/>
      <c r="DRY148" s="132"/>
      <c r="DRZ148" s="132"/>
      <c r="DSA148" s="132"/>
      <c r="DSB148" s="132"/>
      <c r="DSC148" s="132"/>
      <c r="DSD148" s="132"/>
      <c r="DSE148" s="132"/>
      <c r="DSF148" s="132"/>
      <c r="DSG148" s="132"/>
      <c r="DSH148" s="132"/>
      <c r="DSI148" s="132"/>
      <c r="DSJ148" s="132"/>
      <c r="DSK148" s="132"/>
      <c r="DSL148" s="132"/>
      <c r="DSM148" s="132"/>
      <c r="DSN148" s="132"/>
      <c r="DSO148" s="132"/>
      <c r="DSP148" s="132"/>
      <c r="DSQ148" s="132"/>
      <c r="DSR148" s="132"/>
      <c r="DSS148" s="132"/>
      <c r="DST148" s="132"/>
      <c r="DSU148" s="132"/>
      <c r="DSV148" s="132"/>
      <c r="DSW148" s="132"/>
      <c r="DSX148" s="132"/>
      <c r="DSY148" s="132"/>
      <c r="DSZ148" s="132"/>
      <c r="DTA148" s="132"/>
      <c r="DTB148" s="132"/>
      <c r="DTC148" s="132"/>
      <c r="DTD148" s="132"/>
      <c r="DTE148" s="132"/>
      <c r="DTF148" s="132"/>
      <c r="DTG148" s="132"/>
      <c r="DTH148" s="132"/>
      <c r="DTI148" s="132"/>
      <c r="DTJ148" s="132"/>
      <c r="DTK148" s="132"/>
      <c r="DTL148" s="132"/>
      <c r="DTM148" s="132"/>
      <c r="DTN148" s="132"/>
      <c r="DTO148" s="132"/>
      <c r="DTP148" s="132"/>
      <c r="DTQ148" s="132"/>
      <c r="DTR148" s="132"/>
      <c r="DTS148" s="132"/>
      <c r="DTT148" s="132"/>
      <c r="DTU148" s="132"/>
      <c r="DTV148" s="132"/>
      <c r="DTW148" s="132"/>
      <c r="DTX148" s="132"/>
      <c r="DTY148" s="132"/>
      <c r="DTZ148" s="132"/>
      <c r="DUA148" s="132"/>
      <c r="DUB148" s="132"/>
      <c r="DUC148" s="132"/>
      <c r="DUD148" s="132"/>
      <c r="DUE148" s="132"/>
      <c r="DUF148" s="132"/>
      <c r="DUG148" s="132"/>
      <c r="DUH148" s="132"/>
      <c r="DUI148" s="132"/>
      <c r="DUJ148" s="132"/>
      <c r="DUK148" s="132"/>
      <c r="DUL148" s="132"/>
      <c r="DUM148" s="132"/>
      <c r="DUN148" s="132"/>
      <c r="DUO148" s="132"/>
      <c r="DUP148" s="132"/>
      <c r="DUQ148" s="132"/>
      <c r="DUR148" s="132"/>
      <c r="DUS148" s="132"/>
      <c r="DUT148" s="132"/>
      <c r="DUU148" s="132"/>
      <c r="DUV148" s="132"/>
      <c r="DUW148" s="132"/>
      <c r="DUX148" s="132"/>
      <c r="DUY148" s="132"/>
      <c r="DUZ148" s="132"/>
      <c r="DVA148" s="132"/>
      <c r="DVB148" s="132"/>
      <c r="DVC148" s="132"/>
      <c r="DVD148" s="132"/>
      <c r="DVE148" s="132"/>
      <c r="DVF148" s="132"/>
      <c r="DVG148" s="132"/>
      <c r="DVH148" s="132"/>
      <c r="DVI148" s="132"/>
      <c r="DVJ148" s="132"/>
      <c r="DVK148" s="132"/>
      <c r="DVL148" s="132"/>
      <c r="DVM148" s="132"/>
      <c r="DVN148" s="132"/>
      <c r="DVO148" s="132"/>
      <c r="DVP148" s="132"/>
      <c r="DVQ148" s="132"/>
      <c r="DVR148" s="132"/>
      <c r="DVS148" s="132"/>
      <c r="DVT148" s="132"/>
      <c r="DVU148" s="132"/>
      <c r="DVV148" s="132"/>
      <c r="DVW148" s="132"/>
      <c r="DVX148" s="132"/>
      <c r="DVY148" s="132"/>
      <c r="DVZ148" s="132"/>
      <c r="DWA148" s="132"/>
      <c r="DWB148" s="132"/>
      <c r="DWC148" s="132"/>
      <c r="DWD148" s="132"/>
      <c r="DWE148" s="132"/>
      <c r="DWF148" s="132"/>
      <c r="DWG148" s="132"/>
      <c r="DWH148" s="132"/>
      <c r="DWI148" s="132"/>
      <c r="DWJ148" s="132"/>
      <c r="DWK148" s="132"/>
      <c r="DWL148" s="132"/>
      <c r="DWM148" s="132"/>
      <c r="DWN148" s="132"/>
      <c r="DWO148" s="132"/>
      <c r="DWP148" s="132"/>
      <c r="DWQ148" s="132"/>
      <c r="DWR148" s="132"/>
      <c r="DWS148" s="132"/>
      <c r="DWT148" s="132"/>
      <c r="DWU148" s="132"/>
      <c r="DWV148" s="132"/>
      <c r="DWW148" s="132"/>
      <c r="DWX148" s="132"/>
      <c r="DWY148" s="132"/>
      <c r="DWZ148" s="132"/>
      <c r="DXA148" s="132"/>
      <c r="DXB148" s="132"/>
      <c r="DXC148" s="132"/>
      <c r="DXD148" s="132"/>
      <c r="DXE148" s="132"/>
      <c r="DXF148" s="132"/>
      <c r="DXG148" s="132"/>
      <c r="DXH148" s="132"/>
      <c r="DXI148" s="132"/>
      <c r="DXJ148" s="132"/>
      <c r="DXK148" s="132"/>
      <c r="DXL148" s="132"/>
      <c r="DXM148" s="132"/>
      <c r="DXN148" s="132"/>
      <c r="DXO148" s="132"/>
      <c r="DXP148" s="132"/>
      <c r="DXQ148" s="132"/>
      <c r="DXR148" s="132"/>
      <c r="DXS148" s="132"/>
      <c r="DXT148" s="132"/>
      <c r="DXU148" s="132"/>
      <c r="DXV148" s="132"/>
      <c r="DXW148" s="132"/>
      <c r="DXX148" s="132"/>
      <c r="DXY148" s="132"/>
      <c r="DXZ148" s="132"/>
      <c r="DYA148" s="132"/>
      <c r="DYB148" s="132"/>
      <c r="DYC148" s="132"/>
      <c r="DYD148" s="132"/>
      <c r="DYE148" s="132"/>
      <c r="DYF148" s="132"/>
      <c r="DYG148" s="132"/>
      <c r="DYH148" s="132"/>
      <c r="DYI148" s="132"/>
      <c r="DYJ148" s="132"/>
      <c r="DYK148" s="132"/>
      <c r="DYL148" s="132"/>
      <c r="DYM148" s="132"/>
      <c r="DYN148" s="132"/>
      <c r="DYO148" s="132"/>
      <c r="DYP148" s="132"/>
      <c r="DYQ148" s="132"/>
      <c r="DYR148" s="132"/>
      <c r="DYS148" s="132"/>
      <c r="DYT148" s="132"/>
      <c r="DYU148" s="132"/>
      <c r="DYV148" s="132"/>
      <c r="DYW148" s="132"/>
      <c r="DYX148" s="132"/>
      <c r="DYY148" s="132"/>
      <c r="DYZ148" s="132"/>
      <c r="DZA148" s="132"/>
      <c r="DZB148" s="132"/>
      <c r="DZC148" s="132"/>
      <c r="DZD148" s="132"/>
      <c r="DZE148" s="132"/>
      <c r="DZF148" s="132"/>
      <c r="DZG148" s="132"/>
      <c r="DZH148" s="132"/>
      <c r="DZI148" s="132"/>
      <c r="DZJ148" s="132"/>
      <c r="DZK148" s="132"/>
      <c r="DZL148" s="132"/>
      <c r="DZM148" s="132"/>
      <c r="DZN148" s="132"/>
      <c r="DZO148" s="132"/>
      <c r="DZP148" s="132"/>
      <c r="DZQ148" s="132"/>
      <c r="DZR148" s="132"/>
      <c r="DZS148" s="132"/>
      <c r="DZT148" s="132"/>
      <c r="DZU148" s="132"/>
      <c r="DZV148" s="132"/>
      <c r="DZW148" s="132"/>
      <c r="DZX148" s="132"/>
      <c r="DZY148" s="132"/>
      <c r="DZZ148" s="132"/>
      <c r="EAA148" s="132"/>
      <c r="EAB148" s="132"/>
      <c r="EAC148" s="132"/>
      <c r="EAD148" s="132"/>
      <c r="EAE148" s="132"/>
      <c r="EAF148" s="132"/>
      <c r="EAG148" s="132"/>
      <c r="EAH148" s="132"/>
      <c r="EAI148" s="132"/>
      <c r="EAJ148" s="132"/>
      <c r="EAK148" s="132"/>
      <c r="EAL148" s="132"/>
      <c r="EAM148" s="132"/>
      <c r="EAN148" s="132"/>
      <c r="EAO148" s="132"/>
      <c r="EAP148" s="132"/>
      <c r="EAQ148" s="132"/>
      <c r="EAR148" s="132"/>
      <c r="EAS148" s="132"/>
      <c r="EAT148" s="132"/>
      <c r="EAU148" s="132"/>
      <c r="EAV148" s="132"/>
      <c r="EAW148" s="132"/>
      <c r="EAX148" s="132"/>
      <c r="EAY148" s="132"/>
      <c r="EAZ148" s="132"/>
      <c r="EBA148" s="132"/>
      <c r="EBB148" s="132"/>
      <c r="EBC148" s="132"/>
      <c r="EBD148" s="132"/>
      <c r="EBE148" s="132"/>
      <c r="EBF148" s="132"/>
      <c r="EBG148" s="132"/>
      <c r="EBH148" s="132"/>
      <c r="EBI148" s="132"/>
      <c r="EBJ148" s="132"/>
      <c r="EBK148" s="132"/>
      <c r="EBL148" s="132"/>
      <c r="EBM148" s="132"/>
      <c r="EBN148" s="132"/>
      <c r="EBO148" s="132"/>
      <c r="EBP148" s="132"/>
      <c r="EBQ148" s="132"/>
      <c r="EBR148" s="132"/>
      <c r="EBS148" s="132"/>
      <c r="EBT148" s="132"/>
      <c r="EBU148" s="132"/>
      <c r="EBV148" s="132"/>
      <c r="EBW148" s="132"/>
      <c r="EBX148" s="132"/>
      <c r="EBY148" s="132"/>
      <c r="EBZ148" s="132"/>
      <c r="ECA148" s="132"/>
      <c r="ECB148" s="132"/>
      <c r="ECC148" s="132"/>
      <c r="ECD148" s="132"/>
      <c r="ECE148" s="132"/>
      <c r="ECF148" s="132"/>
      <c r="ECG148" s="132"/>
      <c r="ECH148" s="132"/>
      <c r="ECI148" s="132"/>
      <c r="ECJ148" s="132"/>
      <c r="ECK148" s="132"/>
      <c r="ECL148" s="132"/>
      <c r="ECM148" s="132"/>
      <c r="ECN148" s="132"/>
      <c r="ECO148" s="132"/>
      <c r="ECP148" s="132"/>
      <c r="ECQ148" s="132"/>
      <c r="ECR148" s="132"/>
      <c r="ECS148" s="132"/>
      <c r="ECT148" s="132"/>
      <c r="ECU148" s="132"/>
      <c r="ECV148" s="132"/>
      <c r="ECW148" s="132"/>
      <c r="ECX148" s="132"/>
      <c r="ECY148" s="132"/>
      <c r="ECZ148" s="132"/>
      <c r="EDA148" s="132"/>
      <c r="EDB148" s="132"/>
      <c r="EDC148" s="132"/>
      <c r="EDD148" s="132"/>
      <c r="EDE148" s="132"/>
      <c r="EDF148" s="132"/>
      <c r="EDG148" s="132"/>
      <c r="EDH148" s="132"/>
      <c r="EDI148" s="132"/>
      <c r="EDJ148" s="132"/>
      <c r="EDK148" s="132"/>
      <c r="EDL148" s="132"/>
      <c r="EDM148" s="132"/>
      <c r="EDN148" s="132"/>
      <c r="EDO148" s="132"/>
      <c r="EDP148" s="132"/>
      <c r="EDQ148" s="132"/>
      <c r="EDR148" s="132"/>
      <c r="EDS148" s="132"/>
      <c r="EDT148" s="132"/>
      <c r="EDU148" s="132"/>
      <c r="EDV148" s="132"/>
      <c r="EDW148" s="132"/>
      <c r="EDX148" s="132"/>
      <c r="EDY148" s="132"/>
      <c r="EDZ148" s="132"/>
      <c r="EEA148" s="132"/>
      <c r="EEB148" s="132"/>
      <c r="EEC148" s="132"/>
      <c r="EED148" s="132"/>
      <c r="EEE148" s="132"/>
      <c r="EEF148" s="132"/>
      <c r="EEG148" s="132"/>
      <c r="EEH148" s="132"/>
      <c r="EEI148" s="132"/>
      <c r="EEJ148" s="132"/>
      <c r="EEK148" s="132"/>
      <c r="EEL148" s="132"/>
      <c r="EEM148" s="132"/>
      <c r="EEN148" s="132"/>
      <c r="EEO148" s="132"/>
      <c r="EEP148" s="132"/>
      <c r="EEQ148" s="132"/>
      <c r="EER148" s="132"/>
      <c r="EES148" s="132"/>
      <c r="EET148" s="132"/>
      <c r="EEU148" s="132"/>
      <c r="EEV148" s="132"/>
      <c r="EEW148" s="132"/>
      <c r="EEX148" s="132"/>
      <c r="EEY148" s="132"/>
      <c r="EEZ148" s="132"/>
      <c r="EFA148" s="132"/>
      <c r="EFB148" s="132"/>
      <c r="EFC148" s="132"/>
      <c r="EFD148" s="132"/>
      <c r="EFE148" s="132"/>
      <c r="EFF148" s="132"/>
      <c r="EFG148" s="132"/>
      <c r="EFH148" s="132"/>
      <c r="EFI148" s="132"/>
      <c r="EFJ148" s="132"/>
      <c r="EFK148" s="132"/>
      <c r="EFL148" s="132"/>
      <c r="EFM148" s="132"/>
      <c r="EFN148" s="132"/>
      <c r="EFO148" s="132"/>
      <c r="EFP148" s="132"/>
      <c r="EFQ148" s="132"/>
      <c r="EFR148" s="132"/>
      <c r="EFS148" s="132"/>
      <c r="EFT148" s="132"/>
      <c r="EFU148" s="132"/>
      <c r="EFV148" s="132"/>
      <c r="EFW148" s="132"/>
      <c r="EFX148" s="132"/>
      <c r="EFY148" s="132"/>
      <c r="EFZ148" s="132"/>
      <c r="EGA148" s="132"/>
      <c r="EGB148" s="132"/>
      <c r="EGC148" s="132"/>
      <c r="EGD148" s="132"/>
      <c r="EGE148" s="132"/>
      <c r="EGF148" s="132"/>
      <c r="EGG148" s="132"/>
      <c r="EGH148" s="132"/>
      <c r="EGI148" s="132"/>
      <c r="EGJ148" s="132"/>
      <c r="EGK148" s="132"/>
      <c r="EGL148" s="132"/>
      <c r="EGM148" s="132"/>
      <c r="EGN148" s="132"/>
      <c r="EGO148" s="132"/>
      <c r="EGP148" s="132"/>
      <c r="EGQ148" s="132"/>
      <c r="EGR148" s="132"/>
      <c r="EGS148" s="132"/>
      <c r="EGT148" s="132"/>
      <c r="EGU148" s="132"/>
      <c r="EGV148" s="132"/>
      <c r="EGW148" s="132"/>
      <c r="EGX148" s="132"/>
      <c r="EGY148" s="132"/>
      <c r="EGZ148" s="132"/>
      <c r="EHA148" s="132"/>
      <c r="EHB148" s="132"/>
      <c r="EHC148" s="132"/>
      <c r="EHD148" s="132"/>
      <c r="EHE148" s="132"/>
      <c r="EHF148" s="132"/>
      <c r="EHG148" s="132"/>
      <c r="EHH148" s="132"/>
      <c r="EHI148" s="132"/>
      <c r="EHJ148" s="132"/>
      <c r="EHK148" s="132"/>
      <c r="EHL148" s="132"/>
      <c r="EHM148" s="132"/>
      <c r="EHN148" s="132"/>
      <c r="EHO148" s="132"/>
      <c r="EHP148" s="132"/>
      <c r="EHQ148" s="132"/>
      <c r="EHR148" s="132"/>
      <c r="EHS148" s="132"/>
      <c r="EHT148" s="132"/>
      <c r="EHU148" s="132"/>
      <c r="EHV148" s="132"/>
      <c r="EHW148" s="132"/>
      <c r="EHX148" s="132"/>
      <c r="EHY148" s="132"/>
      <c r="EHZ148" s="132"/>
      <c r="EIA148" s="132"/>
      <c r="EIB148" s="132"/>
      <c r="EIC148" s="132"/>
      <c r="EID148" s="132"/>
      <c r="EIE148" s="132"/>
      <c r="EIF148" s="132"/>
      <c r="EIG148" s="132"/>
      <c r="EIH148" s="132"/>
      <c r="EII148" s="132"/>
      <c r="EIJ148" s="132"/>
      <c r="EIK148" s="132"/>
      <c r="EIL148" s="132"/>
      <c r="EIM148" s="132"/>
      <c r="EIN148" s="132"/>
    </row>
    <row r="149" spans="1:3628" s="132" customFormat="1" ht="7.5" customHeight="1" x14ac:dyDescent="0.2">
      <c r="A149" s="96"/>
      <c r="B149" s="97"/>
      <c r="C149" s="97"/>
      <c r="D149" s="97"/>
      <c r="E149" s="97"/>
      <c r="F149" s="97"/>
      <c r="G149" s="97"/>
      <c r="H149" s="97"/>
      <c r="I149" s="97"/>
      <c r="J149" s="97"/>
      <c r="K149" s="136"/>
      <c r="L149" s="124"/>
    </row>
    <row r="150" spans="1:3628" s="17" customFormat="1" ht="15" x14ac:dyDescent="0.25">
      <c r="A150" s="12" t="s">
        <v>58</v>
      </c>
      <c r="B150" s="13"/>
      <c r="C150" s="13"/>
      <c r="D150" s="14"/>
      <c r="E150" s="15"/>
      <c r="F150" s="15"/>
      <c r="G150" s="15"/>
      <c r="H150" s="16"/>
      <c r="I150" s="15"/>
      <c r="J150" s="15"/>
      <c r="K150" s="15"/>
      <c r="L150" s="122"/>
      <c r="M150" s="128"/>
      <c r="N150" s="128"/>
      <c r="O150" s="128"/>
      <c r="P150" s="128"/>
      <c r="Q150" s="128"/>
      <c r="R150" s="128"/>
      <c r="S150" s="128"/>
      <c r="T150" s="128"/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  <c r="BA150" s="128"/>
      <c r="BB150" s="128"/>
      <c r="BC150" s="128"/>
      <c r="BD150" s="128"/>
      <c r="BE150" s="128"/>
      <c r="BF150" s="128"/>
      <c r="BG150" s="128"/>
      <c r="BH150" s="128"/>
      <c r="BI150" s="128"/>
      <c r="BJ150" s="128"/>
      <c r="BK150" s="128"/>
      <c r="BL150" s="128"/>
      <c r="BM150" s="128"/>
      <c r="BN150" s="128"/>
      <c r="BO150" s="128"/>
      <c r="BP150" s="128"/>
      <c r="BQ150" s="128"/>
      <c r="BR150" s="128"/>
      <c r="BS150" s="128"/>
      <c r="BT150" s="128"/>
      <c r="BU150" s="128"/>
      <c r="BV150" s="128"/>
      <c r="BW150" s="128"/>
      <c r="BX150" s="128"/>
      <c r="BY150" s="128"/>
      <c r="BZ150" s="128"/>
      <c r="CA150" s="128"/>
      <c r="CB150" s="128"/>
      <c r="CC150" s="128"/>
      <c r="CD150" s="128"/>
      <c r="CE150" s="128"/>
      <c r="CF150" s="128"/>
      <c r="CG150" s="128"/>
      <c r="CH150" s="128"/>
      <c r="CI150" s="128"/>
      <c r="CJ150" s="128"/>
      <c r="CK150" s="128"/>
      <c r="CL150" s="128"/>
      <c r="CM150" s="128"/>
      <c r="CN150" s="128"/>
      <c r="CO150" s="128"/>
      <c r="CP150" s="128"/>
      <c r="CQ150" s="128"/>
      <c r="CR150" s="128"/>
      <c r="CS150" s="128"/>
      <c r="CT150" s="128"/>
      <c r="CU150" s="128"/>
      <c r="CV150" s="128"/>
      <c r="CW150" s="128"/>
      <c r="CX150" s="128"/>
      <c r="CY150" s="128"/>
      <c r="CZ150" s="128"/>
      <c r="DA150" s="128"/>
      <c r="DB150" s="128"/>
      <c r="DC150" s="128"/>
      <c r="DD150" s="128"/>
      <c r="DE150" s="128"/>
      <c r="DF150" s="128"/>
      <c r="DG150" s="128"/>
      <c r="DH150" s="128"/>
      <c r="DI150" s="128"/>
      <c r="DJ150" s="128"/>
      <c r="DK150" s="128"/>
      <c r="DL150" s="128"/>
      <c r="DM150" s="128"/>
      <c r="DN150" s="128"/>
      <c r="DO150" s="128"/>
      <c r="DP150" s="128"/>
      <c r="DQ150" s="128"/>
      <c r="DR150" s="128"/>
      <c r="DS150" s="128"/>
      <c r="DT150" s="128"/>
      <c r="DU150" s="128"/>
      <c r="DV150" s="128"/>
      <c r="DW150" s="128"/>
      <c r="DX150" s="128"/>
      <c r="DY150" s="128"/>
      <c r="DZ150" s="128"/>
      <c r="EA150" s="128"/>
      <c r="EB150" s="128"/>
      <c r="EC150" s="128"/>
      <c r="ED150" s="128"/>
      <c r="EE150" s="128"/>
      <c r="EF150" s="128"/>
      <c r="EG150" s="128"/>
      <c r="EH150" s="128"/>
      <c r="EI150" s="128"/>
      <c r="EJ150" s="128"/>
      <c r="EK150" s="128"/>
      <c r="EL150" s="128"/>
      <c r="EM150" s="128"/>
      <c r="EN150" s="128"/>
      <c r="EO150" s="128"/>
      <c r="EP150" s="128"/>
      <c r="EQ150" s="128"/>
      <c r="ER150" s="128"/>
      <c r="ES150" s="128"/>
      <c r="ET150" s="128"/>
      <c r="EU150" s="128"/>
      <c r="EV150" s="128"/>
      <c r="EW150" s="128"/>
      <c r="EX150" s="128"/>
      <c r="EY150" s="128"/>
      <c r="EZ150" s="128"/>
      <c r="FA150" s="128"/>
      <c r="FB150" s="128"/>
      <c r="FC150" s="128"/>
      <c r="FD150" s="128"/>
      <c r="FE150" s="128"/>
      <c r="FF150" s="128"/>
      <c r="FG150" s="128"/>
      <c r="FH150" s="128"/>
      <c r="FI150" s="128"/>
      <c r="FJ150" s="128"/>
      <c r="FK150" s="128"/>
      <c r="FL150" s="128"/>
      <c r="FM150" s="128"/>
      <c r="FN150" s="128"/>
      <c r="FO150" s="128"/>
      <c r="FP150" s="128"/>
      <c r="FQ150" s="128"/>
      <c r="FR150" s="128"/>
      <c r="FS150" s="128"/>
      <c r="FT150" s="128"/>
      <c r="FU150" s="128"/>
      <c r="FV150" s="128"/>
      <c r="FW150" s="128"/>
      <c r="FX150" s="128"/>
      <c r="FY150" s="128"/>
      <c r="FZ150" s="128"/>
      <c r="GA150" s="128"/>
      <c r="GB150" s="128"/>
      <c r="GC150" s="128"/>
      <c r="GD150" s="128"/>
      <c r="GE150" s="128"/>
      <c r="GF150" s="128"/>
      <c r="GG150" s="128"/>
      <c r="GH150" s="128"/>
      <c r="GI150" s="128"/>
      <c r="GJ150" s="128"/>
      <c r="GK150" s="128"/>
      <c r="GL150" s="128"/>
      <c r="GM150" s="128"/>
      <c r="GN150" s="128"/>
      <c r="GO150" s="128"/>
      <c r="GP150" s="128"/>
      <c r="GQ150" s="128"/>
      <c r="GR150" s="128"/>
      <c r="GS150" s="128"/>
      <c r="GT150" s="128"/>
      <c r="GU150" s="128"/>
      <c r="GV150" s="128"/>
      <c r="GW150" s="128"/>
      <c r="GX150" s="128"/>
      <c r="GY150" s="128"/>
      <c r="GZ150" s="128"/>
      <c r="HA150" s="128"/>
      <c r="HB150" s="128"/>
      <c r="HC150" s="128"/>
      <c r="HD150" s="128"/>
      <c r="HE150" s="128"/>
      <c r="HF150" s="128"/>
      <c r="HG150" s="128"/>
      <c r="HH150" s="128"/>
      <c r="HI150" s="128"/>
      <c r="HJ150" s="128"/>
      <c r="HK150" s="128"/>
      <c r="HL150" s="128"/>
      <c r="HM150" s="128"/>
      <c r="HN150" s="128"/>
      <c r="HO150" s="128"/>
      <c r="HP150" s="128"/>
      <c r="HQ150" s="128"/>
      <c r="HR150" s="128"/>
      <c r="HS150" s="128"/>
      <c r="HT150" s="128"/>
      <c r="HU150" s="128"/>
      <c r="HV150" s="128"/>
      <c r="HW150" s="128"/>
      <c r="HX150" s="128"/>
      <c r="HY150" s="128"/>
      <c r="HZ150" s="128"/>
      <c r="IA150" s="128"/>
      <c r="IB150" s="128"/>
      <c r="IC150" s="128"/>
      <c r="ID150" s="128"/>
      <c r="IE150" s="128"/>
      <c r="IF150" s="128"/>
      <c r="IG150" s="128"/>
      <c r="IH150" s="128"/>
      <c r="II150" s="128"/>
      <c r="IJ150" s="128"/>
      <c r="IK150" s="128"/>
      <c r="IL150" s="128"/>
      <c r="IM150" s="128"/>
      <c r="IN150" s="128"/>
      <c r="IO150" s="128"/>
      <c r="IP150" s="128"/>
      <c r="IQ150" s="128"/>
      <c r="IR150" s="128"/>
      <c r="IS150" s="128"/>
      <c r="IT150" s="128"/>
      <c r="IU150" s="128"/>
      <c r="IV150" s="128"/>
      <c r="IW150" s="128"/>
      <c r="IX150" s="128"/>
      <c r="IY150" s="128"/>
      <c r="IZ150" s="128"/>
      <c r="JA150" s="128"/>
      <c r="JB150" s="128"/>
      <c r="JC150" s="128"/>
      <c r="JD150" s="128"/>
      <c r="JE150" s="128"/>
      <c r="JF150" s="128"/>
      <c r="JG150" s="128"/>
      <c r="JH150" s="128"/>
      <c r="JI150" s="128"/>
      <c r="JJ150" s="128"/>
      <c r="JK150" s="128"/>
      <c r="JL150" s="128"/>
      <c r="JM150" s="128"/>
      <c r="JN150" s="128"/>
      <c r="JO150" s="128"/>
      <c r="JP150" s="128"/>
      <c r="JQ150" s="128"/>
      <c r="JR150" s="128"/>
      <c r="JS150" s="128"/>
      <c r="JT150" s="128"/>
      <c r="JU150" s="128"/>
      <c r="JV150" s="128"/>
      <c r="JW150" s="128"/>
      <c r="JX150" s="128"/>
      <c r="JY150" s="128"/>
      <c r="JZ150" s="128"/>
      <c r="KA150" s="128"/>
      <c r="KB150" s="128"/>
      <c r="KC150" s="128"/>
      <c r="KD150" s="128"/>
      <c r="KE150" s="128"/>
      <c r="KF150" s="128"/>
      <c r="KG150" s="128"/>
      <c r="KH150" s="128"/>
      <c r="KI150" s="128"/>
      <c r="KJ150" s="128"/>
      <c r="KK150" s="128"/>
      <c r="KL150" s="128"/>
      <c r="KM150" s="128"/>
      <c r="KN150" s="128"/>
      <c r="KO150" s="128"/>
      <c r="KP150" s="128"/>
      <c r="KQ150" s="128"/>
      <c r="KR150" s="128"/>
      <c r="KS150" s="128"/>
      <c r="KT150" s="128"/>
      <c r="KU150" s="128"/>
      <c r="KV150" s="128"/>
      <c r="KW150" s="128"/>
      <c r="KX150" s="128"/>
      <c r="KY150" s="128"/>
      <c r="KZ150" s="128"/>
      <c r="LA150" s="128"/>
      <c r="LB150" s="128"/>
      <c r="LC150" s="128"/>
      <c r="LD150" s="128"/>
      <c r="LE150" s="128"/>
      <c r="LF150" s="128"/>
      <c r="LG150" s="128"/>
      <c r="LH150" s="128"/>
      <c r="LI150" s="128"/>
      <c r="LJ150" s="128"/>
      <c r="LK150" s="128"/>
      <c r="LL150" s="128"/>
      <c r="LM150" s="128"/>
      <c r="LN150" s="128"/>
      <c r="LO150" s="128"/>
      <c r="LP150" s="128"/>
      <c r="LQ150" s="128"/>
      <c r="LR150" s="128"/>
      <c r="LS150" s="128"/>
      <c r="LT150" s="128"/>
      <c r="LU150" s="128"/>
      <c r="LV150" s="128"/>
      <c r="LW150" s="128"/>
      <c r="LX150" s="128"/>
      <c r="LY150" s="128"/>
      <c r="LZ150" s="128"/>
      <c r="MA150" s="128"/>
      <c r="MB150" s="128"/>
      <c r="MC150" s="128"/>
      <c r="MD150" s="128"/>
      <c r="ME150" s="128"/>
      <c r="MF150" s="128"/>
      <c r="MG150" s="128"/>
      <c r="MH150" s="128"/>
      <c r="MI150" s="128"/>
      <c r="MJ150" s="128"/>
      <c r="MK150" s="128"/>
      <c r="ML150" s="128"/>
      <c r="MM150" s="128"/>
      <c r="MN150" s="128"/>
      <c r="MO150" s="128"/>
      <c r="MP150" s="128"/>
      <c r="MQ150" s="128"/>
      <c r="MR150" s="128"/>
      <c r="MS150" s="128"/>
      <c r="MT150" s="128"/>
      <c r="MU150" s="128"/>
      <c r="MV150" s="128"/>
      <c r="MW150" s="128"/>
      <c r="MX150" s="128"/>
      <c r="MY150" s="128"/>
      <c r="MZ150" s="128"/>
      <c r="NA150" s="128"/>
      <c r="NB150" s="128"/>
      <c r="NC150" s="128"/>
      <c r="ND150" s="128"/>
      <c r="NE150" s="128"/>
      <c r="NF150" s="128"/>
      <c r="NG150" s="128"/>
      <c r="NH150" s="128"/>
      <c r="NI150" s="128"/>
      <c r="NJ150" s="128"/>
      <c r="NK150" s="128"/>
      <c r="NL150" s="128"/>
      <c r="NM150" s="128"/>
      <c r="NN150" s="128"/>
      <c r="NO150" s="128"/>
      <c r="NP150" s="128"/>
      <c r="NQ150" s="128"/>
      <c r="NR150" s="128"/>
      <c r="NS150" s="128"/>
      <c r="NT150" s="128"/>
      <c r="NU150" s="128"/>
      <c r="NV150" s="128"/>
      <c r="NW150" s="128"/>
      <c r="NX150" s="128"/>
      <c r="NY150" s="128"/>
      <c r="NZ150" s="128"/>
      <c r="OA150" s="128"/>
      <c r="OB150" s="128"/>
      <c r="OC150" s="128"/>
      <c r="OD150" s="128"/>
      <c r="OE150" s="128"/>
      <c r="OF150" s="128"/>
      <c r="OG150" s="128"/>
      <c r="OH150" s="128"/>
      <c r="OI150" s="128"/>
      <c r="OJ150" s="128"/>
      <c r="OK150" s="128"/>
      <c r="OL150" s="128"/>
      <c r="OM150" s="128"/>
      <c r="ON150" s="128"/>
      <c r="OO150" s="128"/>
      <c r="OP150" s="128"/>
      <c r="OQ150" s="128"/>
      <c r="OR150" s="128"/>
      <c r="OS150" s="128"/>
      <c r="OT150" s="128"/>
      <c r="OU150" s="128"/>
      <c r="OV150" s="128"/>
      <c r="OW150" s="128"/>
      <c r="OX150" s="128"/>
      <c r="OY150" s="128"/>
      <c r="OZ150" s="128"/>
      <c r="PA150" s="128"/>
      <c r="PB150" s="128"/>
      <c r="PC150" s="128"/>
      <c r="PD150" s="128"/>
      <c r="PE150" s="128"/>
      <c r="PF150" s="128"/>
      <c r="PG150" s="128"/>
      <c r="PH150" s="128"/>
      <c r="PI150" s="128"/>
      <c r="PJ150" s="128"/>
      <c r="PK150" s="128"/>
      <c r="PL150" s="128"/>
      <c r="PM150" s="128"/>
      <c r="PN150" s="128"/>
      <c r="PO150" s="128"/>
      <c r="PP150" s="128"/>
      <c r="PQ150" s="128"/>
      <c r="PR150" s="128"/>
      <c r="PS150" s="128"/>
      <c r="PT150" s="128"/>
      <c r="PU150" s="128"/>
      <c r="PV150" s="128"/>
      <c r="PW150" s="128"/>
      <c r="PX150" s="128"/>
      <c r="PY150" s="128"/>
      <c r="PZ150" s="128"/>
      <c r="QA150" s="128"/>
      <c r="QB150" s="128"/>
      <c r="QC150" s="128"/>
      <c r="QD150" s="128"/>
      <c r="QE150" s="128"/>
      <c r="QF150" s="128"/>
      <c r="QG150" s="128"/>
      <c r="QH150" s="128"/>
      <c r="QI150" s="128"/>
      <c r="QJ150" s="128"/>
      <c r="QK150" s="128"/>
      <c r="QL150" s="128"/>
      <c r="QM150" s="128"/>
      <c r="QN150" s="128"/>
      <c r="QO150" s="128"/>
      <c r="QP150" s="128"/>
      <c r="QQ150" s="128"/>
      <c r="QR150" s="128"/>
      <c r="QS150" s="128"/>
      <c r="QT150" s="128"/>
      <c r="QU150" s="128"/>
      <c r="QV150" s="128"/>
      <c r="QW150" s="128"/>
      <c r="QX150" s="128"/>
      <c r="QY150" s="128"/>
      <c r="QZ150" s="128"/>
      <c r="RA150" s="128"/>
      <c r="RB150" s="128"/>
      <c r="RC150" s="128"/>
      <c r="RD150" s="128"/>
      <c r="RE150" s="128"/>
      <c r="RF150" s="128"/>
      <c r="RG150" s="128"/>
      <c r="RH150" s="128"/>
      <c r="RI150" s="128"/>
      <c r="RJ150" s="128"/>
      <c r="RK150" s="128"/>
      <c r="RL150" s="128"/>
      <c r="RM150" s="128"/>
      <c r="RN150" s="128"/>
      <c r="RO150" s="128"/>
      <c r="RP150" s="128"/>
      <c r="RQ150" s="128"/>
      <c r="RR150" s="128"/>
      <c r="RS150" s="128"/>
      <c r="RT150" s="128"/>
      <c r="RU150" s="128"/>
      <c r="RV150" s="128"/>
      <c r="RW150" s="128"/>
      <c r="RX150" s="128"/>
      <c r="RY150" s="128"/>
      <c r="RZ150" s="128"/>
      <c r="SA150" s="128"/>
      <c r="SB150" s="128"/>
      <c r="SC150" s="128"/>
      <c r="SD150" s="128"/>
      <c r="SE150" s="128"/>
      <c r="SF150" s="128"/>
      <c r="SG150" s="128"/>
      <c r="SH150" s="128"/>
      <c r="SI150" s="128"/>
      <c r="SJ150" s="128"/>
      <c r="SK150" s="128"/>
      <c r="SL150" s="128"/>
      <c r="SM150" s="128"/>
      <c r="SN150" s="128"/>
      <c r="SO150" s="128"/>
      <c r="SP150" s="128"/>
      <c r="SQ150" s="128"/>
      <c r="SR150" s="128"/>
      <c r="SS150" s="128"/>
      <c r="ST150" s="128"/>
      <c r="SU150" s="128"/>
      <c r="SV150" s="128"/>
      <c r="SW150" s="128"/>
      <c r="SX150" s="128"/>
      <c r="SY150" s="128"/>
      <c r="SZ150" s="128"/>
      <c r="TA150" s="128"/>
      <c r="TB150" s="128"/>
      <c r="TC150" s="128"/>
      <c r="TD150" s="128"/>
      <c r="TE150" s="128"/>
      <c r="TF150" s="128"/>
      <c r="TG150" s="128"/>
      <c r="TH150" s="128"/>
      <c r="TI150" s="128"/>
      <c r="TJ150" s="128"/>
      <c r="TK150" s="128"/>
      <c r="TL150" s="128"/>
      <c r="TM150" s="128"/>
      <c r="TN150" s="128"/>
      <c r="TO150" s="128"/>
      <c r="TP150" s="128"/>
      <c r="TQ150" s="128"/>
      <c r="TR150" s="128"/>
      <c r="TS150" s="128"/>
      <c r="TT150" s="128"/>
      <c r="TU150" s="128"/>
      <c r="TV150" s="128"/>
      <c r="TW150" s="128"/>
      <c r="TX150" s="128"/>
      <c r="TY150" s="128"/>
      <c r="TZ150" s="128"/>
      <c r="UA150" s="128"/>
      <c r="UB150" s="128"/>
      <c r="UC150" s="128"/>
      <c r="UD150" s="128"/>
      <c r="UE150" s="128"/>
      <c r="UF150" s="128"/>
      <c r="UG150" s="128"/>
      <c r="UH150" s="128"/>
      <c r="UI150" s="128"/>
      <c r="UJ150" s="128"/>
      <c r="UK150" s="128"/>
      <c r="UL150" s="128"/>
      <c r="UM150" s="128"/>
      <c r="UN150" s="128"/>
      <c r="UO150" s="128"/>
      <c r="UP150" s="128"/>
      <c r="UQ150" s="128"/>
      <c r="UR150" s="128"/>
      <c r="US150" s="128"/>
      <c r="UT150" s="128"/>
      <c r="UU150" s="128"/>
      <c r="UV150" s="128"/>
      <c r="UW150" s="128"/>
      <c r="UX150" s="128"/>
      <c r="UY150" s="128"/>
      <c r="UZ150" s="128"/>
      <c r="VA150" s="128"/>
      <c r="VB150" s="128"/>
      <c r="VC150" s="128"/>
      <c r="VD150" s="128"/>
      <c r="VE150" s="128"/>
      <c r="VF150" s="128"/>
      <c r="VG150" s="128"/>
      <c r="VH150" s="128"/>
      <c r="VI150" s="128"/>
      <c r="VJ150" s="128"/>
      <c r="VK150" s="128"/>
      <c r="VL150" s="128"/>
      <c r="VM150" s="128"/>
      <c r="VN150" s="128"/>
      <c r="VO150" s="128"/>
      <c r="VP150" s="128"/>
      <c r="VQ150" s="128"/>
      <c r="VR150" s="128"/>
      <c r="VS150" s="128"/>
      <c r="VT150" s="128"/>
      <c r="VU150" s="128"/>
      <c r="VV150" s="128"/>
      <c r="VW150" s="128"/>
      <c r="VX150" s="128"/>
      <c r="VY150" s="128"/>
      <c r="VZ150" s="128"/>
      <c r="WA150" s="128"/>
      <c r="WB150" s="128"/>
      <c r="WC150" s="128"/>
      <c r="WD150" s="128"/>
      <c r="WE150" s="128"/>
      <c r="WF150" s="128"/>
      <c r="WG150" s="128"/>
      <c r="WH150" s="128"/>
      <c r="WI150" s="128"/>
      <c r="WJ150" s="128"/>
      <c r="WK150" s="128"/>
      <c r="WL150" s="128"/>
      <c r="WM150" s="128"/>
      <c r="WN150" s="128"/>
      <c r="WO150" s="128"/>
      <c r="WP150" s="128"/>
      <c r="WQ150" s="128"/>
      <c r="WR150" s="128"/>
      <c r="WS150" s="128"/>
      <c r="WT150" s="128"/>
      <c r="WU150" s="128"/>
      <c r="WV150" s="128"/>
      <c r="WW150" s="128"/>
      <c r="WX150" s="128"/>
      <c r="WY150" s="128"/>
      <c r="WZ150" s="128"/>
      <c r="XA150" s="128"/>
      <c r="XB150" s="128"/>
      <c r="XC150" s="128"/>
      <c r="XD150" s="128"/>
      <c r="XE150" s="128"/>
      <c r="XF150" s="128"/>
      <c r="XG150" s="128"/>
      <c r="XH150" s="128"/>
      <c r="XI150" s="128"/>
      <c r="XJ150" s="128"/>
      <c r="XK150" s="128"/>
      <c r="XL150" s="128"/>
      <c r="XM150" s="128"/>
      <c r="XN150" s="128"/>
      <c r="XO150" s="128"/>
      <c r="XP150" s="128"/>
      <c r="XQ150" s="128"/>
      <c r="XR150" s="128"/>
      <c r="XS150" s="128"/>
      <c r="XT150" s="128"/>
      <c r="XU150" s="128"/>
      <c r="XV150" s="128"/>
      <c r="XW150" s="128"/>
      <c r="XX150" s="128"/>
      <c r="XY150" s="128"/>
      <c r="XZ150" s="128"/>
      <c r="YA150" s="128"/>
      <c r="YB150" s="128"/>
      <c r="YC150" s="128"/>
      <c r="YD150" s="128"/>
      <c r="YE150" s="128"/>
      <c r="YF150" s="128"/>
      <c r="YG150" s="128"/>
      <c r="YH150" s="128"/>
      <c r="YI150" s="128"/>
      <c r="YJ150" s="128"/>
      <c r="YK150" s="128"/>
      <c r="YL150" s="128"/>
      <c r="YM150" s="128"/>
      <c r="YN150" s="128"/>
      <c r="YO150" s="128"/>
      <c r="YP150" s="128"/>
      <c r="YQ150" s="128"/>
      <c r="YR150" s="128"/>
      <c r="YS150" s="128"/>
      <c r="YT150" s="128"/>
      <c r="YU150" s="128"/>
      <c r="YV150" s="128"/>
      <c r="YW150" s="128"/>
      <c r="YX150" s="128"/>
      <c r="YY150" s="128"/>
      <c r="YZ150" s="128"/>
      <c r="ZA150" s="128"/>
      <c r="ZB150" s="128"/>
      <c r="ZC150" s="128"/>
      <c r="ZD150" s="128"/>
      <c r="ZE150" s="128"/>
      <c r="ZF150" s="128"/>
      <c r="ZG150" s="128"/>
      <c r="ZH150" s="128"/>
      <c r="ZI150" s="128"/>
      <c r="ZJ150" s="128"/>
      <c r="ZK150" s="128"/>
      <c r="ZL150" s="128"/>
      <c r="ZM150" s="128"/>
      <c r="ZN150" s="128"/>
      <c r="ZO150" s="128"/>
      <c r="ZP150" s="128"/>
      <c r="ZQ150" s="128"/>
      <c r="ZR150" s="128"/>
      <c r="ZS150" s="128"/>
      <c r="ZT150" s="128"/>
      <c r="ZU150" s="128"/>
      <c r="ZV150" s="128"/>
      <c r="ZW150" s="128"/>
      <c r="ZX150" s="128"/>
      <c r="ZY150" s="128"/>
      <c r="ZZ150" s="128"/>
      <c r="AAA150" s="128"/>
      <c r="AAB150" s="128"/>
      <c r="AAC150" s="128"/>
      <c r="AAD150" s="128"/>
      <c r="AAE150" s="128"/>
      <c r="AAF150" s="128"/>
      <c r="AAG150" s="128"/>
      <c r="AAH150" s="128"/>
      <c r="AAI150" s="128"/>
      <c r="AAJ150" s="128"/>
      <c r="AAK150" s="128"/>
      <c r="AAL150" s="128"/>
      <c r="AAM150" s="128"/>
      <c r="AAN150" s="128"/>
      <c r="AAO150" s="128"/>
      <c r="AAP150" s="128"/>
      <c r="AAQ150" s="128"/>
      <c r="AAR150" s="128"/>
      <c r="AAS150" s="128"/>
      <c r="AAT150" s="128"/>
      <c r="AAU150" s="128"/>
      <c r="AAV150" s="128"/>
      <c r="AAW150" s="128"/>
      <c r="AAX150" s="128"/>
      <c r="AAY150" s="128"/>
      <c r="AAZ150" s="128"/>
      <c r="ABA150" s="128"/>
      <c r="ABB150" s="128"/>
      <c r="ABC150" s="128"/>
      <c r="ABD150" s="128"/>
      <c r="ABE150" s="128"/>
      <c r="ABF150" s="128"/>
      <c r="ABG150" s="128"/>
      <c r="ABH150" s="128"/>
      <c r="ABI150" s="128"/>
      <c r="ABJ150" s="128"/>
      <c r="ABK150" s="128"/>
      <c r="ABL150" s="128"/>
      <c r="ABM150" s="128"/>
      <c r="ABN150" s="128"/>
      <c r="ABO150" s="128"/>
      <c r="ABP150" s="128"/>
      <c r="ABQ150" s="128"/>
      <c r="ABR150" s="128"/>
      <c r="ABS150" s="128"/>
      <c r="ABT150" s="128"/>
      <c r="ABU150" s="128"/>
      <c r="ABV150" s="128"/>
      <c r="ABW150" s="128"/>
      <c r="ABX150" s="128"/>
      <c r="ABY150" s="128"/>
      <c r="ABZ150" s="128"/>
      <c r="ACA150" s="128"/>
      <c r="ACB150" s="128"/>
      <c r="ACC150" s="128"/>
      <c r="ACD150" s="128"/>
      <c r="ACE150" s="128"/>
      <c r="ACF150" s="128"/>
      <c r="ACG150" s="128"/>
      <c r="ACH150" s="128"/>
      <c r="ACI150" s="128"/>
      <c r="ACJ150" s="128"/>
      <c r="ACK150" s="128"/>
      <c r="ACL150" s="128"/>
      <c r="ACM150" s="128"/>
      <c r="ACN150" s="128"/>
      <c r="ACO150" s="128"/>
      <c r="ACP150" s="128"/>
      <c r="ACQ150" s="128"/>
      <c r="ACR150" s="128"/>
      <c r="ACS150" s="128"/>
      <c r="ACT150" s="128"/>
      <c r="ACU150" s="128"/>
      <c r="ACV150" s="128"/>
      <c r="ACW150" s="128"/>
      <c r="ACX150" s="128"/>
      <c r="ACY150" s="128"/>
      <c r="ACZ150" s="128"/>
      <c r="ADA150" s="128"/>
      <c r="ADB150" s="128"/>
      <c r="ADC150" s="128"/>
      <c r="ADD150" s="128"/>
      <c r="ADE150" s="128"/>
      <c r="ADF150" s="128"/>
      <c r="ADG150" s="128"/>
      <c r="ADH150" s="128"/>
      <c r="ADI150" s="128"/>
      <c r="ADJ150" s="128"/>
      <c r="ADK150" s="128"/>
      <c r="ADL150" s="128"/>
      <c r="ADM150" s="128"/>
      <c r="ADN150" s="128"/>
      <c r="ADO150" s="128"/>
      <c r="ADP150" s="128"/>
      <c r="ADQ150" s="128"/>
      <c r="ADR150" s="128"/>
      <c r="ADS150" s="128"/>
      <c r="ADT150" s="128"/>
      <c r="ADU150" s="128"/>
      <c r="ADV150" s="128"/>
      <c r="ADW150" s="128"/>
      <c r="ADX150" s="128"/>
      <c r="ADY150" s="128"/>
      <c r="ADZ150" s="128"/>
      <c r="AEA150" s="128"/>
      <c r="AEB150" s="128"/>
      <c r="AEC150" s="128"/>
      <c r="AED150" s="128"/>
      <c r="AEE150" s="128"/>
      <c r="AEF150" s="128"/>
      <c r="AEG150" s="128"/>
      <c r="AEH150" s="128"/>
      <c r="AEI150" s="128"/>
      <c r="AEJ150" s="128"/>
      <c r="AEK150" s="128"/>
      <c r="AEL150" s="128"/>
      <c r="AEM150" s="128"/>
      <c r="AEN150" s="128"/>
      <c r="AEO150" s="128"/>
      <c r="AEP150" s="128"/>
      <c r="AEQ150" s="128"/>
      <c r="AER150" s="128"/>
      <c r="AES150" s="128"/>
      <c r="AET150" s="128"/>
      <c r="AEU150" s="128"/>
      <c r="AEV150" s="128"/>
      <c r="AEW150" s="128"/>
      <c r="AEX150" s="128"/>
      <c r="AEY150" s="128"/>
      <c r="AEZ150" s="128"/>
      <c r="AFA150" s="128"/>
      <c r="AFB150" s="128"/>
      <c r="AFC150" s="128"/>
      <c r="AFD150" s="128"/>
      <c r="AFE150" s="128"/>
      <c r="AFF150" s="128"/>
      <c r="AFG150" s="128"/>
      <c r="AFH150" s="128"/>
      <c r="AFI150" s="128"/>
      <c r="AFJ150" s="128"/>
      <c r="AFK150" s="128"/>
      <c r="AFL150" s="128"/>
      <c r="AFM150" s="128"/>
      <c r="AFN150" s="128"/>
      <c r="AFO150" s="128"/>
      <c r="AFP150" s="128"/>
      <c r="AFQ150" s="128"/>
      <c r="AFR150" s="128"/>
      <c r="AFS150" s="128"/>
      <c r="AFT150" s="128"/>
      <c r="AFU150" s="128"/>
      <c r="AFV150" s="128"/>
      <c r="AFW150" s="128"/>
      <c r="AFX150" s="128"/>
      <c r="AFY150" s="128"/>
      <c r="AFZ150" s="128"/>
      <c r="AGA150" s="128"/>
      <c r="AGB150" s="128"/>
      <c r="AGC150" s="128"/>
      <c r="AGD150" s="128"/>
      <c r="AGE150" s="128"/>
      <c r="AGF150" s="128"/>
      <c r="AGG150" s="128"/>
      <c r="AGH150" s="128"/>
      <c r="AGI150" s="128"/>
      <c r="AGJ150" s="128"/>
      <c r="AGK150" s="128"/>
      <c r="AGL150" s="128"/>
      <c r="AGM150" s="128"/>
      <c r="AGN150" s="128"/>
      <c r="AGO150" s="128"/>
      <c r="AGP150" s="128"/>
      <c r="AGQ150" s="128"/>
      <c r="AGR150" s="128"/>
      <c r="AGS150" s="128"/>
      <c r="AGT150" s="128"/>
      <c r="AGU150" s="128"/>
      <c r="AGV150" s="128"/>
      <c r="AGW150" s="128"/>
      <c r="AGX150" s="128"/>
      <c r="AGY150" s="128"/>
      <c r="AGZ150" s="128"/>
      <c r="AHA150" s="128"/>
      <c r="AHB150" s="128"/>
      <c r="AHC150" s="128"/>
      <c r="AHD150" s="128"/>
      <c r="AHE150" s="128"/>
      <c r="AHF150" s="128"/>
      <c r="AHG150" s="128"/>
      <c r="AHH150" s="128"/>
      <c r="AHI150" s="128"/>
      <c r="AHJ150" s="128"/>
      <c r="AHK150" s="128"/>
      <c r="AHL150" s="128"/>
      <c r="AHM150" s="128"/>
      <c r="AHN150" s="128"/>
      <c r="AHO150" s="128"/>
      <c r="AHP150" s="128"/>
      <c r="AHQ150" s="128"/>
      <c r="AHR150" s="128"/>
      <c r="AHS150" s="128"/>
      <c r="AHT150" s="128"/>
      <c r="AHU150" s="128"/>
      <c r="AHV150" s="128"/>
      <c r="AHW150" s="128"/>
      <c r="AHX150" s="128"/>
      <c r="AHY150" s="128"/>
      <c r="AHZ150" s="128"/>
      <c r="AIA150" s="128"/>
      <c r="AIB150" s="128"/>
      <c r="AIC150" s="128"/>
      <c r="AID150" s="128"/>
      <c r="AIE150" s="128"/>
      <c r="AIF150" s="128"/>
      <c r="AIG150" s="128"/>
      <c r="AIH150" s="128"/>
      <c r="AII150" s="128"/>
      <c r="AIJ150" s="128"/>
      <c r="AIK150" s="128"/>
      <c r="AIL150" s="128"/>
      <c r="AIM150" s="128"/>
      <c r="AIN150" s="128"/>
      <c r="AIO150" s="128"/>
      <c r="AIP150" s="128"/>
      <c r="AIQ150" s="128"/>
      <c r="AIR150" s="128"/>
      <c r="AIS150" s="128"/>
      <c r="AIT150" s="128"/>
      <c r="AIU150" s="128"/>
      <c r="AIV150" s="128"/>
      <c r="AIW150" s="128"/>
      <c r="AIX150" s="128"/>
      <c r="AIY150" s="128"/>
      <c r="AIZ150" s="128"/>
      <c r="AJA150" s="128"/>
      <c r="AJB150" s="128"/>
      <c r="AJC150" s="128"/>
      <c r="AJD150" s="128"/>
      <c r="AJE150" s="128"/>
      <c r="AJF150" s="128"/>
      <c r="AJG150" s="128"/>
      <c r="AJH150" s="128"/>
      <c r="AJI150" s="128"/>
      <c r="AJJ150" s="128"/>
      <c r="AJK150" s="128"/>
      <c r="AJL150" s="128"/>
      <c r="AJM150" s="128"/>
      <c r="AJN150" s="128"/>
      <c r="AJO150" s="128"/>
      <c r="AJP150" s="128"/>
      <c r="AJQ150" s="128"/>
      <c r="AJR150" s="128"/>
      <c r="AJS150" s="128"/>
      <c r="AJT150" s="128"/>
      <c r="AJU150" s="128"/>
      <c r="AJV150" s="128"/>
      <c r="AJW150" s="128"/>
      <c r="AJX150" s="128"/>
      <c r="AJY150" s="128"/>
      <c r="AJZ150" s="128"/>
      <c r="AKA150" s="128"/>
      <c r="AKB150" s="128"/>
      <c r="AKC150" s="128"/>
      <c r="AKD150" s="128"/>
      <c r="AKE150" s="128"/>
      <c r="AKF150" s="128"/>
      <c r="AKG150" s="128"/>
      <c r="AKH150" s="128"/>
      <c r="AKI150" s="128"/>
      <c r="AKJ150" s="128"/>
      <c r="AKK150" s="128"/>
      <c r="AKL150" s="128"/>
      <c r="AKM150" s="128"/>
      <c r="AKN150" s="128"/>
      <c r="AKO150" s="128"/>
      <c r="AKP150" s="128"/>
      <c r="AKQ150" s="128"/>
      <c r="AKR150" s="128"/>
      <c r="AKS150" s="128"/>
      <c r="AKT150" s="128"/>
      <c r="AKU150" s="128"/>
      <c r="AKV150" s="128"/>
      <c r="AKW150" s="128"/>
      <c r="AKX150" s="128"/>
      <c r="AKY150" s="128"/>
      <c r="AKZ150" s="128"/>
      <c r="ALA150" s="128"/>
      <c r="ALB150" s="128"/>
      <c r="ALC150" s="128"/>
      <c r="ALD150" s="128"/>
      <c r="ALE150" s="128"/>
      <c r="ALF150" s="128"/>
      <c r="ALG150" s="128"/>
      <c r="ALH150" s="128"/>
      <c r="ALI150" s="128"/>
      <c r="ALJ150" s="128"/>
      <c r="ALK150" s="128"/>
      <c r="ALL150" s="128"/>
      <c r="ALM150" s="128"/>
      <c r="ALN150" s="128"/>
      <c r="ALO150" s="128"/>
      <c r="ALP150" s="128"/>
      <c r="ALQ150" s="128"/>
      <c r="ALR150" s="128"/>
      <c r="ALS150" s="128"/>
      <c r="ALT150" s="128"/>
      <c r="ALU150" s="128"/>
      <c r="ALV150" s="128"/>
      <c r="ALW150" s="128"/>
      <c r="ALX150" s="128"/>
      <c r="ALY150" s="128"/>
      <c r="ALZ150" s="128"/>
      <c r="AMA150" s="128"/>
      <c r="AMB150" s="128"/>
      <c r="AMC150" s="128"/>
      <c r="AMD150" s="128"/>
      <c r="AME150" s="128"/>
      <c r="AMF150" s="128"/>
      <c r="AMG150" s="128"/>
      <c r="AMH150" s="128"/>
      <c r="AMI150" s="128"/>
      <c r="AMJ150" s="128"/>
      <c r="AMK150" s="128"/>
      <c r="AML150" s="128"/>
      <c r="AMM150" s="128"/>
      <c r="AMN150" s="128"/>
      <c r="AMO150" s="128"/>
      <c r="AMP150" s="128"/>
      <c r="AMQ150" s="128"/>
      <c r="AMR150" s="128"/>
      <c r="AMS150" s="128"/>
      <c r="AMT150" s="128"/>
      <c r="AMU150" s="128"/>
      <c r="AMV150" s="128"/>
      <c r="AMW150" s="128"/>
      <c r="AMX150" s="128"/>
      <c r="AMY150" s="128"/>
      <c r="AMZ150" s="128"/>
      <c r="ANA150" s="128"/>
      <c r="ANB150" s="128"/>
      <c r="ANC150" s="128"/>
      <c r="AND150" s="128"/>
      <c r="ANE150" s="128"/>
      <c r="ANF150" s="128"/>
      <c r="ANG150" s="128"/>
      <c r="ANH150" s="128"/>
      <c r="ANI150" s="128"/>
      <c r="ANJ150" s="128"/>
      <c r="ANK150" s="128"/>
      <c r="ANL150" s="128"/>
      <c r="ANM150" s="128"/>
      <c r="ANN150" s="128"/>
      <c r="ANO150" s="128"/>
      <c r="ANP150" s="128"/>
      <c r="ANQ150" s="128"/>
      <c r="ANR150" s="128"/>
      <c r="ANS150" s="128"/>
      <c r="ANT150" s="128"/>
      <c r="ANU150" s="128"/>
      <c r="ANV150" s="128"/>
      <c r="ANW150" s="128"/>
      <c r="ANX150" s="128"/>
      <c r="ANY150" s="128"/>
      <c r="ANZ150" s="128"/>
      <c r="AOA150" s="128"/>
      <c r="AOB150" s="128"/>
      <c r="AOC150" s="128"/>
      <c r="AOD150" s="128"/>
      <c r="AOE150" s="128"/>
      <c r="AOF150" s="128"/>
      <c r="AOG150" s="128"/>
      <c r="AOH150" s="128"/>
      <c r="AOI150" s="128"/>
      <c r="AOJ150" s="128"/>
      <c r="AOK150" s="128"/>
      <c r="AOL150" s="128"/>
      <c r="AOM150" s="128"/>
      <c r="AON150" s="128"/>
      <c r="AOO150" s="128"/>
      <c r="AOP150" s="128"/>
      <c r="AOQ150" s="128"/>
      <c r="AOR150" s="128"/>
      <c r="AOS150" s="128"/>
      <c r="AOT150" s="128"/>
      <c r="AOU150" s="128"/>
      <c r="AOV150" s="128"/>
      <c r="AOW150" s="128"/>
      <c r="AOX150" s="128"/>
      <c r="AOY150" s="128"/>
      <c r="AOZ150" s="128"/>
      <c r="APA150" s="128"/>
      <c r="APB150" s="128"/>
      <c r="APC150" s="128"/>
      <c r="APD150" s="128"/>
      <c r="APE150" s="128"/>
      <c r="APF150" s="128"/>
      <c r="APG150" s="128"/>
      <c r="APH150" s="128"/>
      <c r="API150" s="128"/>
      <c r="APJ150" s="128"/>
      <c r="APK150" s="128"/>
      <c r="APL150" s="128"/>
      <c r="APM150" s="128"/>
      <c r="APN150" s="128"/>
      <c r="APO150" s="128"/>
      <c r="APP150" s="128"/>
      <c r="APQ150" s="128"/>
      <c r="APR150" s="128"/>
      <c r="APS150" s="128"/>
      <c r="APT150" s="128"/>
      <c r="APU150" s="128"/>
      <c r="APV150" s="128"/>
      <c r="APW150" s="128"/>
      <c r="APX150" s="128"/>
      <c r="APY150" s="128"/>
      <c r="APZ150" s="128"/>
      <c r="AQA150" s="128"/>
      <c r="AQB150" s="128"/>
      <c r="AQC150" s="128"/>
      <c r="AQD150" s="128"/>
      <c r="AQE150" s="128"/>
      <c r="AQF150" s="128"/>
      <c r="AQG150" s="128"/>
      <c r="AQH150" s="128"/>
      <c r="AQI150" s="128"/>
      <c r="AQJ150" s="128"/>
      <c r="AQK150" s="128"/>
      <c r="AQL150" s="128"/>
      <c r="AQM150" s="128"/>
      <c r="AQN150" s="128"/>
      <c r="AQO150" s="128"/>
      <c r="AQP150" s="128"/>
      <c r="AQQ150" s="128"/>
      <c r="AQR150" s="128"/>
      <c r="AQS150" s="128"/>
      <c r="AQT150" s="128"/>
      <c r="AQU150" s="128"/>
      <c r="AQV150" s="128"/>
      <c r="AQW150" s="128"/>
      <c r="AQX150" s="128"/>
      <c r="AQY150" s="128"/>
      <c r="AQZ150" s="128"/>
      <c r="ARA150" s="128"/>
      <c r="ARB150" s="128"/>
      <c r="ARC150" s="128"/>
      <c r="ARD150" s="128"/>
      <c r="ARE150" s="128"/>
      <c r="ARF150" s="128"/>
      <c r="ARG150" s="128"/>
      <c r="ARH150" s="128"/>
      <c r="ARI150" s="128"/>
      <c r="ARJ150" s="128"/>
      <c r="ARK150" s="128"/>
      <c r="ARL150" s="128"/>
      <c r="ARM150" s="128"/>
      <c r="ARN150" s="128"/>
      <c r="ARO150" s="128"/>
      <c r="ARP150" s="128"/>
      <c r="ARQ150" s="128"/>
      <c r="ARR150" s="128"/>
      <c r="ARS150" s="128"/>
      <c r="ART150" s="128"/>
      <c r="ARU150" s="128"/>
      <c r="ARV150" s="128"/>
      <c r="ARW150" s="128"/>
      <c r="ARX150" s="128"/>
      <c r="ARY150" s="128"/>
      <c r="ARZ150" s="128"/>
      <c r="ASA150" s="128"/>
      <c r="ASB150" s="128"/>
      <c r="ASC150" s="128"/>
      <c r="ASD150" s="128"/>
      <c r="ASE150" s="128"/>
      <c r="ASF150" s="128"/>
      <c r="ASG150" s="128"/>
      <c r="ASH150" s="128"/>
      <c r="ASI150" s="128"/>
      <c r="ASJ150" s="128"/>
      <c r="ASK150" s="128"/>
      <c r="ASL150" s="128"/>
      <c r="ASM150" s="128"/>
      <c r="ASN150" s="128"/>
      <c r="ASO150" s="128"/>
      <c r="ASP150" s="128"/>
      <c r="ASQ150" s="128"/>
      <c r="ASR150" s="128"/>
      <c r="ASS150" s="128"/>
      <c r="AST150" s="128"/>
      <c r="ASU150" s="128"/>
      <c r="ASV150" s="128"/>
      <c r="ASW150" s="128"/>
      <c r="ASX150" s="128"/>
      <c r="ASY150" s="128"/>
      <c r="ASZ150" s="128"/>
      <c r="ATA150" s="128"/>
      <c r="ATB150" s="128"/>
      <c r="ATC150" s="128"/>
      <c r="ATD150" s="128"/>
      <c r="ATE150" s="128"/>
      <c r="ATF150" s="128"/>
      <c r="ATG150" s="128"/>
      <c r="ATH150" s="128"/>
      <c r="ATI150" s="128"/>
      <c r="ATJ150" s="128"/>
      <c r="ATK150" s="128"/>
      <c r="ATL150" s="128"/>
      <c r="ATM150" s="128"/>
      <c r="ATN150" s="128"/>
      <c r="ATO150" s="128"/>
      <c r="ATP150" s="128"/>
      <c r="ATQ150" s="128"/>
      <c r="ATR150" s="128"/>
      <c r="ATS150" s="128"/>
      <c r="ATT150" s="128"/>
      <c r="ATU150" s="128"/>
      <c r="ATV150" s="128"/>
      <c r="ATW150" s="128"/>
      <c r="ATX150" s="128"/>
      <c r="ATY150" s="128"/>
      <c r="ATZ150" s="128"/>
      <c r="AUA150" s="128"/>
      <c r="AUB150" s="128"/>
      <c r="AUC150" s="128"/>
      <c r="AUD150" s="128"/>
      <c r="AUE150" s="128"/>
      <c r="AUF150" s="128"/>
      <c r="AUG150" s="128"/>
      <c r="AUH150" s="128"/>
      <c r="AUI150" s="128"/>
      <c r="AUJ150" s="128"/>
      <c r="AUK150" s="128"/>
      <c r="AUL150" s="128"/>
      <c r="AUM150" s="128"/>
      <c r="AUN150" s="128"/>
      <c r="AUO150" s="128"/>
      <c r="AUP150" s="128"/>
      <c r="AUQ150" s="128"/>
      <c r="AUR150" s="128"/>
      <c r="AUS150" s="128"/>
      <c r="AUT150" s="128"/>
      <c r="AUU150" s="128"/>
      <c r="AUV150" s="128"/>
      <c r="AUW150" s="128"/>
      <c r="AUX150" s="128"/>
      <c r="AUY150" s="128"/>
      <c r="AUZ150" s="128"/>
      <c r="AVA150" s="128"/>
      <c r="AVB150" s="128"/>
      <c r="AVC150" s="128"/>
      <c r="AVD150" s="128"/>
      <c r="AVE150" s="128"/>
      <c r="AVF150" s="128"/>
      <c r="AVG150" s="128"/>
      <c r="AVH150" s="128"/>
      <c r="AVI150" s="128"/>
      <c r="AVJ150" s="128"/>
      <c r="AVK150" s="128"/>
      <c r="AVL150" s="128"/>
      <c r="AVM150" s="128"/>
      <c r="AVN150" s="128"/>
      <c r="AVO150" s="128"/>
      <c r="AVP150" s="128"/>
      <c r="AVQ150" s="128"/>
      <c r="AVR150" s="128"/>
      <c r="AVS150" s="128"/>
      <c r="AVT150" s="128"/>
      <c r="AVU150" s="128"/>
      <c r="AVV150" s="128"/>
      <c r="AVW150" s="128"/>
      <c r="AVX150" s="128"/>
      <c r="AVY150" s="128"/>
      <c r="AVZ150" s="128"/>
      <c r="AWA150" s="128"/>
      <c r="AWB150" s="128"/>
      <c r="AWC150" s="128"/>
      <c r="AWD150" s="128"/>
      <c r="AWE150" s="128"/>
      <c r="AWF150" s="128"/>
      <c r="AWG150" s="128"/>
      <c r="AWH150" s="128"/>
      <c r="AWI150" s="128"/>
      <c r="AWJ150" s="128"/>
      <c r="AWK150" s="128"/>
      <c r="AWL150" s="128"/>
      <c r="AWM150" s="128"/>
      <c r="AWN150" s="128"/>
      <c r="AWO150" s="128"/>
      <c r="AWP150" s="128"/>
      <c r="AWQ150" s="128"/>
      <c r="AWR150" s="128"/>
      <c r="AWS150" s="128"/>
      <c r="AWT150" s="128"/>
      <c r="AWU150" s="128"/>
      <c r="AWV150" s="128"/>
      <c r="AWW150" s="128"/>
      <c r="AWX150" s="128"/>
      <c r="AWY150" s="128"/>
      <c r="AWZ150" s="128"/>
      <c r="AXA150" s="128"/>
      <c r="AXB150" s="128"/>
      <c r="AXC150" s="128"/>
      <c r="AXD150" s="128"/>
      <c r="AXE150" s="128"/>
      <c r="AXF150" s="128"/>
      <c r="AXG150" s="128"/>
      <c r="AXH150" s="128"/>
      <c r="AXI150" s="128"/>
      <c r="AXJ150" s="128"/>
      <c r="AXK150" s="128"/>
      <c r="AXL150" s="128"/>
      <c r="AXM150" s="128"/>
      <c r="AXN150" s="128"/>
      <c r="AXO150" s="128"/>
      <c r="AXP150" s="128"/>
      <c r="AXQ150" s="128"/>
      <c r="AXR150" s="128"/>
      <c r="AXS150" s="128"/>
      <c r="AXT150" s="128"/>
      <c r="AXU150" s="128"/>
      <c r="AXV150" s="128"/>
      <c r="AXW150" s="128"/>
      <c r="AXX150" s="128"/>
      <c r="AXY150" s="128"/>
      <c r="AXZ150" s="128"/>
      <c r="AYA150" s="128"/>
      <c r="AYB150" s="128"/>
      <c r="AYC150" s="128"/>
      <c r="AYD150" s="128"/>
      <c r="AYE150" s="128"/>
      <c r="AYF150" s="128"/>
      <c r="AYG150" s="128"/>
      <c r="AYH150" s="128"/>
      <c r="AYI150" s="128"/>
      <c r="AYJ150" s="128"/>
      <c r="AYK150" s="128"/>
      <c r="AYL150" s="128"/>
      <c r="AYM150" s="128"/>
      <c r="AYN150" s="128"/>
      <c r="AYO150" s="128"/>
      <c r="AYP150" s="128"/>
      <c r="AYQ150" s="128"/>
      <c r="AYR150" s="128"/>
      <c r="AYS150" s="128"/>
      <c r="AYT150" s="128"/>
      <c r="AYU150" s="128"/>
      <c r="AYV150" s="128"/>
      <c r="AYW150" s="128"/>
      <c r="AYX150" s="128"/>
      <c r="AYY150" s="128"/>
      <c r="AYZ150" s="128"/>
      <c r="AZA150" s="128"/>
      <c r="AZB150" s="128"/>
      <c r="AZC150" s="128"/>
      <c r="AZD150" s="128"/>
      <c r="AZE150" s="128"/>
      <c r="AZF150" s="128"/>
      <c r="AZG150" s="128"/>
      <c r="AZH150" s="128"/>
      <c r="AZI150" s="128"/>
      <c r="AZJ150" s="128"/>
      <c r="AZK150" s="128"/>
      <c r="AZL150" s="128"/>
      <c r="AZM150" s="128"/>
      <c r="AZN150" s="128"/>
      <c r="AZO150" s="128"/>
      <c r="AZP150" s="128"/>
      <c r="AZQ150" s="128"/>
      <c r="AZR150" s="128"/>
      <c r="AZS150" s="128"/>
      <c r="AZT150" s="128"/>
      <c r="AZU150" s="128"/>
      <c r="AZV150" s="128"/>
      <c r="AZW150" s="128"/>
      <c r="AZX150" s="128"/>
      <c r="AZY150" s="128"/>
      <c r="AZZ150" s="128"/>
      <c r="BAA150" s="128"/>
      <c r="BAB150" s="128"/>
      <c r="BAC150" s="128"/>
      <c r="BAD150" s="128"/>
      <c r="BAE150" s="128"/>
      <c r="BAF150" s="128"/>
      <c r="BAG150" s="128"/>
      <c r="BAH150" s="128"/>
      <c r="BAI150" s="128"/>
      <c r="BAJ150" s="128"/>
      <c r="BAK150" s="128"/>
      <c r="BAL150" s="128"/>
      <c r="BAM150" s="128"/>
      <c r="BAN150" s="128"/>
      <c r="BAO150" s="128"/>
      <c r="BAP150" s="128"/>
      <c r="BAQ150" s="128"/>
      <c r="BAR150" s="128"/>
      <c r="BAS150" s="128"/>
      <c r="BAT150" s="128"/>
      <c r="BAU150" s="128"/>
      <c r="BAV150" s="128"/>
      <c r="BAW150" s="128"/>
      <c r="BAX150" s="128"/>
      <c r="BAY150" s="128"/>
      <c r="BAZ150" s="128"/>
      <c r="BBA150" s="128"/>
      <c r="BBB150" s="128"/>
      <c r="BBC150" s="128"/>
      <c r="BBD150" s="128"/>
      <c r="BBE150" s="128"/>
      <c r="BBF150" s="128"/>
      <c r="BBG150" s="128"/>
      <c r="BBH150" s="128"/>
      <c r="BBI150" s="128"/>
      <c r="BBJ150" s="128"/>
      <c r="BBK150" s="128"/>
      <c r="BBL150" s="128"/>
      <c r="BBM150" s="128"/>
      <c r="BBN150" s="128"/>
      <c r="BBO150" s="128"/>
      <c r="BBP150" s="128"/>
      <c r="BBQ150" s="128"/>
      <c r="BBR150" s="128"/>
      <c r="BBS150" s="128"/>
      <c r="BBT150" s="128"/>
      <c r="BBU150" s="128"/>
      <c r="BBV150" s="128"/>
      <c r="BBW150" s="128"/>
      <c r="BBX150" s="128"/>
      <c r="BBY150" s="128"/>
      <c r="BBZ150" s="128"/>
      <c r="BCA150" s="128"/>
      <c r="BCB150" s="128"/>
      <c r="BCC150" s="128"/>
      <c r="BCD150" s="128"/>
      <c r="BCE150" s="128"/>
      <c r="BCF150" s="128"/>
      <c r="BCG150" s="128"/>
      <c r="BCH150" s="128"/>
      <c r="BCI150" s="128"/>
      <c r="BCJ150" s="128"/>
      <c r="BCK150" s="128"/>
      <c r="BCL150" s="128"/>
      <c r="BCM150" s="128"/>
      <c r="BCN150" s="128"/>
      <c r="BCO150" s="128"/>
      <c r="BCP150" s="128"/>
      <c r="BCQ150" s="128"/>
      <c r="BCR150" s="128"/>
      <c r="BCS150" s="128"/>
      <c r="BCT150" s="128"/>
      <c r="BCU150" s="128"/>
      <c r="BCV150" s="128"/>
      <c r="BCW150" s="128"/>
      <c r="BCX150" s="128"/>
      <c r="BCY150" s="128"/>
      <c r="BCZ150" s="128"/>
      <c r="BDA150" s="128"/>
      <c r="BDB150" s="128"/>
      <c r="BDC150" s="128"/>
      <c r="BDD150" s="128"/>
      <c r="BDE150" s="128"/>
      <c r="BDF150" s="128"/>
      <c r="BDG150" s="128"/>
      <c r="BDH150" s="128"/>
      <c r="BDI150" s="128"/>
      <c r="BDJ150" s="128"/>
      <c r="BDK150" s="128"/>
      <c r="BDL150" s="128"/>
      <c r="BDM150" s="128"/>
      <c r="BDN150" s="128"/>
      <c r="BDO150" s="128"/>
      <c r="BDP150" s="128"/>
      <c r="BDQ150" s="128"/>
      <c r="BDR150" s="128"/>
      <c r="BDS150" s="128"/>
      <c r="BDT150" s="128"/>
      <c r="BDU150" s="128"/>
      <c r="BDV150" s="128"/>
      <c r="BDW150" s="128"/>
      <c r="BDX150" s="128"/>
      <c r="BDY150" s="128"/>
      <c r="BDZ150" s="128"/>
      <c r="BEA150" s="128"/>
      <c r="BEB150" s="128"/>
      <c r="BEC150" s="128"/>
      <c r="BED150" s="128"/>
      <c r="BEE150" s="128"/>
      <c r="BEF150" s="128"/>
      <c r="BEG150" s="128"/>
      <c r="BEH150" s="128"/>
      <c r="BEI150" s="128"/>
      <c r="BEJ150" s="128"/>
      <c r="BEK150" s="128"/>
      <c r="BEL150" s="128"/>
      <c r="BEM150" s="128"/>
      <c r="BEN150" s="128"/>
      <c r="BEO150" s="128"/>
      <c r="BEP150" s="128"/>
      <c r="BEQ150" s="128"/>
      <c r="BER150" s="128"/>
      <c r="BES150" s="128"/>
      <c r="BET150" s="128"/>
      <c r="BEU150" s="128"/>
      <c r="BEV150" s="128"/>
      <c r="BEW150" s="128"/>
      <c r="BEX150" s="128"/>
      <c r="BEY150" s="128"/>
      <c r="BEZ150" s="128"/>
      <c r="BFA150" s="128"/>
      <c r="BFB150" s="128"/>
      <c r="BFC150" s="128"/>
      <c r="BFD150" s="128"/>
      <c r="BFE150" s="128"/>
      <c r="BFF150" s="128"/>
      <c r="BFG150" s="128"/>
      <c r="BFH150" s="128"/>
      <c r="BFI150" s="128"/>
      <c r="BFJ150" s="128"/>
      <c r="BFK150" s="128"/>
      <c r="BFL150" s="128"/>
      <c r="BFM150" s="128"/>
      <c r="BFN150" s="128"/>
      <c r="BFO150" s="128"/>
      <c r="BFP150" s="128"/>
      <c r="BFQ150" s="128"/>
      <c r="BFR150" s="128"/>
      <c r="BFS150" s="128"/>
      <c r="BFT150" s="128"/>
      <c r="BFU150" s="128"/>
      <c r="BFV150" s="128"/>
      <c r="BFW150" s="128"/>
      <c r="BFX150" s="128"/>
      <c r="BFY150" s="128"/>
      <c r="BFZ150" s="128"/>
      <c r="BGA150" s="128"/>
      <c r="BGB150" s="128"/>
      <c r="BGC150" s="128"/>
      <c r="BGD150" s="128"/>
      <c r="BGE150" s="128"/>
      <c r="BGF150" s="128"/>
      <c r="BGG150" s="128"/>
      <c r="BGH150" s="128"/>
      <c r="BGI150" s="128"/>
      <c r="BGJ150" s="128"/>
      <c r="BGK150" s="128"/>
      <c r="BGL150" s="128"/>
      <c r="BGM150" s="128"/>
      <c r="BGN150" s="128"/>
      <c r="BGO150" s="128"/>
      <c r="BGP150" s="128"/>
      <c r="BGQ150" s="128"/>
      <c r="BGR150" s="128"/>
      <c r="BGS150" s="128"/>
      <c r="BGT150" s="128"/>
      <c r="BGU150" s="128"/>
      <c r="BGV150" s="128"/>
      <c r="BGW150" s="128"/>
      <c r="BGX150" s="128"/>
      <c r="BGY150" s="128"/>
      <c r="BGZ150" s="128"/>
      <c r="BHA150" s="128"/>
      <c r="BHB150" s="128"/>
      <c r="BHC150" s="128"/>
      <c r="BHD150" s="128"/>
      <c r="BHE150" s="128"/>
      <c r="BHF150" s="128"/>
      <c r="BHG150" s="128"/>
      <c r="BHH150" s="128"/>
      <c r="BHI150" s="128"/>
      <c r="BHJ150" s="128"/>
      <c r="BHK150" s="128"/>
      <c r="BHL150" s="128"/>
      <c r="BHM150" s="128"/>
      <c r="BHN150" s="128"/>
      <c r="BHO150" s="128"/>
      <c r="BHP150" s="128"/>
      <c r="BHQ150" s="128"/>
      <c r="BHR150" s="128"/>
      <c r="BHS150" s="128"/>
      <c r="BHT150" s="128"/>
      <c r="BHU150" s="128"/>
      <c r="BHV150" s="128"/>
      <c r="BHW150" s="128"/>
      <c r="BHX150" s="128"/>
      <c r="BHY150" s="128"/>
      <c r="BHZ150" s="128"/>
      <c r="BIA150" s="128"/>
      <c r="BIB150" s="128"/>
      <c r="BIC150" s="128"/>
      <c r="BID150" s="128"/>
      <c r="BIE150" s="128"/>
      <c r="BIF150" s="128"/>
      <c r="BIG150" s="128"/>
      <c r="BIH150" s="128"/>
      <c r="BII150" s="128"/>
      <c r="BIJ150" s="128"/>
      <c r="BIK150" s="128"/>
      <c r="BIL150" s="128"/>
      <c r="BIM150" s="128"/>
      <c r="BIN150" s="128"/>
      <c r="BIO150" s="128"/>
      <c r="BIP150" s="128"/>
      <c r="BIQ150" s="128"/>
      <c r="BIR150" s="128"/>
      <c r="BIS150" s="128"/>
      <c r="BIT150" s="128"/>
      <c r="BIU150" s="128"/>
      <c r="BIV150" s="128"/>
      <c r="BIW150" s="128"/>
      <c r="BIX150" s="128"/>
      <c r="BIY150" s="128"/>
      <c r="BIZ150" s="128"/>
      <c r="BJA150" s="128"/>
      <c r="BJB150" s="128"/>
      <c r="BJC150" s="128"/>
      <c r="BJD150" s="128"/>
      <c r="BJE150" s="128"/>
      <c r="BJF150" s="128"/>
      <c r="BJG150" s="128"/>
      <c r="BJH150" s="128"/>
      <c r="BJI150" s="128"/>
      <c r="BJJ150" s="128"/>
      <c r="BJK150" s="128"/>
      <c r="BJL150" s="128"/>
      <c r="BJM150" s="128"/>
      <c r="BJN150" s="128"/>
      <c r="BJO150" s="128"/>
      <c r="BJP150" s="128"/>
      <c r="BJQ150" s="128"/>
      <c r="BJR150" s="128"/>
      <c r="BJS150" s="128"/>
      <c r="BJT150" s="128"/>
      <c r="BJU150" s="128"/>
      <c r="BJV150" s="128"/>
      <c r="BJW150" s="128"/>
      <c r="BJX150" s="128"/>
      <c r="BJY150" s="128"/>
      <c r="BJZ150" s="128"/>
      <c r="BKA150" s="128"/>
      <c r="BKB150" s="128"/>
      <c r="BKC150" s="128"/>
      <c r="BKD150" s="128"/>
      <c r="BKE150" s="128"/>
      <c r="BKF150" s="128"/>
      <c r="BKG150" s="128"/>
      <c r="BKH150" s="128"/>
      <c r="BKI150" s="128"/>
      <c r="BKJ150" s="128"/>
      <c r="BKK150" s="128"/>
      <c r="BKL150" s="128"/>
      <c r="BKM150" s="128"/>
      <c r="BKN150" s="128"/>
      <c r="BKO150" s="128"/>
      <c r="BKP150" s="128"/>
      <c r="BKQ150" s="128"/>
      <c r="BKR150" s="128"/>
      <c r="BKS150" s="128"/>
      <c r="BKT150" s="128"/>
      <c r="BKU150" s="128"/>
      <c r="BKV150" s="128"/>
      <c r="BKW150" s="128"/>
      <c r="BKX150" s="128"/>
      <c r="BKY150" s="128"/>
      <c r="BKZ150" s="128"/>
      <c r="BLA150" s="128"/>
      <c r="BLB150" s="128"/>
      <c r="BLC150" s="128"/>
      <c r="BLD150" s="128"/>
      <c r="BLE150" s="128"/>
      <c r="BLF150" s="128"/>
      <c r="BLG150" s="128"/>
      <c r="BLH150" s="128"/>
      <c r="BLI150" s="128"/>
      <c r="BLJ150" s="128"/>
      <c r="BLK150" s="128"/>
      <c r="BLL150" s="128"/>
      <c r="BLM150" s="128"/>
      <c r="BLN150" s="128"/>
      <c r="BLO150" s="128"/>
      <c r="BLP150" s="128"/>
      <c r="BLQ150" s="128"/>
      <c r="BLR150" s="128"/>
      <c r="BLS150" s="128"/>
      <c r="BLT150" s="128"/>
      <c r="BLU150" s="128"/>
      <c r="BLV150" s="128"/>
      <c r="BLW150" s="128"/>
      <c r="BLX150" s="128"/>
      <c r="BLY150" s="128"/>
      <c r="BLZ150" s="128"/>
      <c r="BMA150" s="128"/>
      <c r="BMB150" s="128"/>
      <c r="BMC150" s="128"/>
      <c r="BMD150" s="128"/>
      <c r="BME150" s="128"/>
      <c r="BMF150" s="128"/>
      <c r="BMG150" s="128"/>
      <c r="BMH150" s="128"/>
      <c r="BMI150" s="128"/>
      <c r="BMJ150" s="128"/>
      <c r="BMK150" s="128"/>
      <c r="BML150" s="128"/>
      <c r="BMM150" s="128"/>
      <c r="BMN150" s="128"/>
      <c r="BMO150" s="128"/>
      <c r="BMP150" s="128"/>
      <c r="BMQ150" s="128"/>
      <c r="BMR150" s="128"/>
      <c r="BMS150" s="128"/>
      <c r="BMT150" s="128"/>
      <c r="BMU150" s="128"/>
      <c r="BMV150" s="128"/>
      <c r="BMW150" s="128"/>
      <c r="BMX150" s="128"/>
      <c r="BMY150" s="128"/>
      <c r="BMZ150" s="128"/>
      <c r="BNA150" s="128"/>
      <c r="BNB150" s="128"/>
      <c r="BNC150" s="128"/>
      <c r="BND150" s="128"/>
      <c r="BNE150" s="128"/>
      <c r="BNF150" s="128"/>
      <c r="BNG150" s="128"/>
      <c r="BNH150" s="128"/>
      <c r="BNI150" s="128"/>
      <c r="BNJ150" s="128"/>
      <c r="BNK150" s="128"/>
      <c r="BNL150" s="128"/>
      <c r="BNM150" s="128"/>
      <c r="BNN150" s="128"/>
      <c r="BNO150" s="128"/>
      <c r="BNP150" s="128"/>
      <c r="BNQ150" s="128"/>
      <c r="BNR150" s="128"/>
      <c r="BNS150" s="128"/>
      <c r="BNT150" s="128"/>
      <c r="BNU150" s="128"/>
      <c r="BNV150" s="128"/>
      <c r="BNW150" s="128"/>
      <c r="BNX150" s="128"/>
      <c r="BNY150" s="128"/>
      <c r="BNZ150" s="128"/>
      <c r="BOA150" s="128"/>
      <c r="BOB150" s="128"/>
      <c r="BOC150" s="128"/>
      <c r="BOD150" s="128"/>
      <c r="BOE150" s="128"/>
      <c r="BOF150" s="128"/>
      <c r="BOG150" s="128"/>
      <c r="BOH150" s="128"/>
      <c r="BOI150" s="128"/>
      <c r="BOJ150" s="128"/>
      <c r="BOK150" s="128"/>
      <c r="BOL150" s="128"/>
      <c r="BOM150" s="128"/>
      <c r="BON150" s="128"/>
      <c r="BOO150" s="128"/>
      <c r="BOP150" s="128"/>
      <c r="BOQ150" s="128"/>
      <c r="BOR150" s="128"/>
      <c r="BOS150" s="128"/>
      <c r="BOT150" s="128"/>
      <c r="BOU150" s="128"/>
      <c r="BOV150" s="128"/>
      <c r="BOW150" s="128"/>
      <c r="BOX150" s="128"/>
      <c r="BOY150" s="128"/>
      <c r="BOZ150" s="128"/>
      <c r="BPA150" s="128"/>
      <c r="BPB150" s="128"/>
      <c r="BPC150" s="128"/>
      <c r="BPD150" s="128"/>
      <c r="BPE150" s="128"/>
      <c r="BPF150" s="128"/>
      <c r="BPG150" s="128"/>
      <c r="BPH150" s="128"/>
      <c r="BPI150" s="128"/>
      <c r="BPJ150" s="128"/>
      <c r="BPK150" s="128"/>
      <c r="BPL150" s="128"/>
      <c r="BPM150" s="128"/>
      <c r="BPN150" s="128"/>
      <c r="BPO150" s="128"/>
      <c r="BPP150" s="128"/>
      <c r="BPQ150" s="128"/>
      <c r="BPR150" s="128"/>
      <c r="BPS150" s="128"/>
      <c r="BPT150" s="128"/>
      <c r="BPU150" s="128"/>
      <c r="BPV150" s="128"/>
      <c r="BPW150" s="128"/>
      <c r="BPX150" s="128"/>
      <c r="BPY150" s="128"/>
      <c r="BPZ150" s="128"/>
      <c r="BQA150" s="128"/>
      <c r="BQB150" s="128"/>
      <c r="BQC150" s="128"/>
      <c r="BQD150" s="128"/>
      <c r="BQE150" s="128"/>
      <c r="BQF150" s="128"/>
      <c r="BQG150" s="128"/>
      <c r="BQH150" s="128"/>
      <c r="BQI150" s="128"/>
      <c r="BQJ150" s="128"/>
      <c r="BQK150" s="128"/>
      <c r="BQL150" s="128"/>
      <c r="BQM150" s="128"/>
      <c r="BQN150" s="128"/>
      <c r="BQO150" s="128"/>
      <c r="BQP150" s="128"/>
      <c r="BQQ150" s="128"/>
      <c r="BQR150" s="128"/>
      <c r="BQS150" s="128"/>
      <c r="BQT150" s="128"/>
      <c r="BQU150" s="128"/>
      <c r="BQV150" s="128"/>
      <c r="BQW150" s="128"/>
      <c r="BQX150" s="128"/>
      <c r="BQY150" s="128"/>
      <c r="BQZ150" s="128"/>
      <c r="BRA150" s="128"/>
      <c r="BRB150" s="128"/>
      <c r="BRC150" s="128"/>
      <c r="BRD150" s="128"/>
      <c r="BRE150" s="128"/>
      <c r="BRF150" s="128"/>
      <c r="BRG150" s="128"/>
      <c r="BRH150" s="128"/>
      <c r="BRI150" s="128"/>
      <c r="BRJ150" s="128"/>
      <c r="BRK150" s="128"/>
      <c r="BRL150" s="128"/>
      <c r="BRM150" s="128"/>
      <c r="BRN150" s="128"/>
      <c r="BRO150" s="128"/>
      <c r="BRP150" s="128"/>
      <c r="BRQ150" s="128"/>
      <c r="BRR150" s="128"/>
      <c r="BRS150" s="128"/>
      <c r="BRT150" s="128"/>
      <c r="BRU150" s="128"/>
      <c r="BRV150" s="128"/>
      <c r="BRW150" s="128"/>
      <c r="BRX150" s="128"/>
      <c r="BRY150" s="128"/>
      <c r="BRZ150" s="128"/>
      <c r="BSA150" s="128"/>
      <c r="BSB150" s="128"/>
      <c r="BSC150" s="128"/>
      <c r="BSD150" s="128"/>
      <c r="BSE150" s="128"/>
      <c r="BSF150" s="128"/>
      <c r="BSG150" s="128"/>
      <c r="BSH150" s="128"/>
      <c r="BSI150" s="128"/>
      <c r="BSJ150" s="128"/>
      <c r="BSK150" s="128"/>
      <c r="BSL150" s="128"/>
      <c r="BSM150" s="128"/>
      <c r="BSN150" s="128"/>
      <c r="BSO150" s="128"/>
      <c r="BSP150" s="128"/>
      <c r="BSQ150" s="128"/>
      <c r="BSR150" s="128"/>
      <c r="BSS150" s="128"/>
      <c r="BST150" s="128"/>
      <c r="BSU150" s="128"/>
      <c r="BSV150" s="128"/>
      <c r="BSW150" s="128"/>
      <c r="BSX150" s="128"/>
      <c r="BSY150" s="128"/>
      <c r="BSZ150" s="128"/>
      <c r="BTA150" s="128"/>
      <c r="BTB150" s="128"/>
      <c r="BTC150" s="128"/>
      <c r="BTD150" s="128"/>
      <c r="BTE150" s="128"/>
      <c r="BTF150" s="128"/>
      <c r="BTG150" s="128"/>
      <c r="BTH150" s="128"/>
      <c r="BTI150" s="128"/>
      <c r="BTJ150" s="128"/>
      <c r="BTK150" s="128"/>
      <c r="BTL150" s="128"/>
      <c r="BTM150" s="128"/>
      <c r="BTN150" s="128"/>
      <c r="BTO150" s="128"/>
      <c r="BTP150" s="128"/>
      <c r="BTQ150" s="128"/>
      <c r="BTR150" s="128"/>
      <c r="BTS150" s="128"/>
      <c r="BTT150" s="128"/>
      <c r="BTU150" s="128"/>
      <c r="BTV150" s="128"/>
      <c r="BTW150" s="128"/>
      <c r="BTX150" s="128"/>
      <c r="BTY150" s="128"/>
      <c r="BTZ150" s="128"/>
      <c r="BUA150" s="128"/>
      <c r="BUB150" s="128"/>
      <c r="BUC150" s="128"/>
      <c r="BUD150" s="128"/>
      <c r="BUE150" s="128"/>
      <c r="BUF150" s="128"/>
      <c r="BUG150" s="128"/>
      <c r="BUH150" s="128"/>
      <c r="BUI150" s="128"/>
      <c r="BUJ150" s="128"/>
      <c r="BUK150" s="128"/>
      <c r="BUL150" s="128"/>
      <c r="BUM150" s="128"/>
      <c r="BUN150" s="128"/>
      <c r="BUO150" s="128"/>
      <c r="BUP150" s="128"/>
      <c r="BUQ150" s="128"/>
      <c r="BUR150" s="128"/>
      <c r="BUS150" s="128"/>
      <c r="BUT150" s="128"/>
      <c r="BUU150" s="128"/>
      <c r="BUV150" s="128"/>
      <c r="BUW150" s="128"/>
      <c r="BUX150" s="128"/>
      <c r="BUY150" s="128"/>
      <c r="BUZ150" s="128"/>
      <c r="BVA150" s="128"/>
      <c r="BVB150" s="128"/>
      <c r="BVC150" s="128"/>
      <c r="BVD150" s="128"/>
      <c r="BVE150" s="128"/>
      <c r="BVF150" s="128"/>
      <c r="BVG150" s="128"/>
      <c r="BVH150" s="128"/>
      <c r="BVI150" s="128"/>
      <c r="BVJ150" s="128"/>
      <c r="BVK150" s="128"/>
      <c r="BVL150" s="128"/>
      <c r="BVM150" s="128"/>
      <c r="BVN150" s="128"/>
      <c r="BVO150" s="128"/>
      <c r="BVP150" s="128"/>
      <c r="BVQ150" s="128"/>
      <c r="BVR150" s="128"/>
      <c r="BVS150" s="128"/>
      <c r="BVT150" s="128"/>
      <c r="BVU150" s="128"/>
      <c r="BVV150" s="128"/>
      <c r="BVW150" s="128"/>
      <c r="BVX150" s="128"/>
      <c r="BVY150" s="128"/>
      <c r="BVZ150" s="128"/>
      <c r="BWA150" s="128"/>
      <c r="BWB150" s="128"/>
      <c r="BWC150" s="128"/>
      <c r="BWD150" s="128"/>
      <c r="BWE150" s="128"/>
      <c r="BWF150" s="128"/>
      <c r="BWG150" s="128"/>
      <c r="BWH150" s="128"/>
      <c r="BWI150" s="128"/>
      <c r="BWJ150" s="128"/>
      <c r="BWK150" s="128"/>
      <c r="BWL150" s="128"/>
      <c r="BWM150" s="128"/>
      <c r="BWN150" s="128"/>
      <c r="BWO150" s="128"/>
      <c r="BWP150" s="128"/>
      <c r="BWQ150" s="128"/>
      <c r="BWR150" s="128"/>
      <c r="BWS150" s="128"/>
      <c r="BWT150" s="128"/>
      <c r="BWU150" s="128"/>
      <c r="BWV150" s="128"/>
      <c r="BWW150" s="128"/>
      <c r="BWX150" s="128"/>
      <c r="BWY150" s="128"/>
      <c r="BWZ150" s="128"/>
      <c r="BXA150" s="128"/>
      <c r="BXB150" s="128"/>
      <c r="BXC150" s="128"/>
      <c r="BXD150" s="128"/>
      <c r="BXE150" s="128"/>
      <c r="BXF150" s="128"/>
      <c r="BXG150" s="128"/>
      <c r="BXH150" s="128"/>
      <c r="BXI150" s="128"/>
      <c r="BXJ150" s="128"/>
      <c r="BXK150" s="128"/>
      <c r="BXL150" s="128"/>
      <c r="BXM150" s="128"/>
      <c r="BXN150" s="128"/>
      <c r="BXO150" s="128"/>
      <c r="BXP150" s="128"/>
      <c r="BXQ150" s="128"/>
      <c r="BXR150" s="128"/>
      <c r="BXS150" s="128"/>
      <c r="BXT150" s="128"/>
      <c r="BXU150" s="128"/>
      <c r="BXV150" s="128"/>
      <c r="BXW150" s="128"/>
      <c r="BXX150" s="128"/>
      <c r="BXY150" s="128"/>
      <c r="BXZ150" s="128"/>
      <c r="BYA150" s="128"/>
      <c r="BYB150" s="128"/>
      <c r="BYC150" s="128"/>
      <c r="BYD150" s="128"/>
      <c r="BYE150" s="128"/>
      <c r="BYF150" s="128"/>
      <c r="BYG150" s="128"/>
      <c r="BYH150" s="128"/>
      <c r="BYI150" s="128"/>
      <c r="BYJ150" s="128"/>
      <c r="BYK150" s="128"/>
      <c r="BYL150" s="128"/>
      <c r="BYM150" s="128"/>
      <c r="BYN150" s="128"/>
      <c r="BYO150" s="128"/>
      <c r="BYP150" s="128"/>
      <c r="BYQ150" s="128"/>
      <c r="BYR150" s="128"/>
      <c r="BYS150" s="128"/>
      <c r="BYT150" s="128"/>
      <c r="BYU150" s="128"/>
      <c r="BYV150" s="128"/>
      <c r="BYW150" s="128"/>
      <c r="BYX150" s="128"/>
      <c r="BYY150" s="128"/>
      <c r="BYZ150" s="128"/>
      <c r="BZA150" s="128"/>
      <c r="BZB150" s="128"/>
      <c r="BZC150" s="128"/>
      <c r="BZD150" s="128"/>
      <c r="BZE150" s="128"/>
      <c r="BZF150" s="128"/>
      <c r="BZG150" s="128"/>
      <c r="BZH150" s="128"/>
      <c r="BZI150" s="128"/>
      <c r="BZJ150" s="128"/>
      <c r="BZK150" s="128"/>
      <c r="BZL150" s="128"/>
      <c r="BZM150" s="128"/>
      <c r="BZN150" s="128"/>
      <c r="BZO150" s="128"/>
      <c r="BZP150" s="128"/>
      <c r="BZQ150" s="128"/>
      <c r="BZR150" s="128"/>
      <c r="BZS150" s="128"/>
      <c r="BZT150" s="128"/>
      <c r="BZU150" s="128"/>
      <c r="BZV150" s="128"/>
      <c r="BZW150" s="128"/>
      <c r="BZX150" s="128"/>
      <c r="BZY150" s="128"/>
      <c r="BZZ150" s="128"/>
      <c r="CAA150" s="128"/>
      <c r="CAB150" s="128"/>
      <c r="CAC150" s="128"/>
      <c r="CAD150" s="128"/>
      <c r="CAE150" s="128"/>
      <c r="CAF150" s="128"/>
      <c r="CAG150" s="128"/>
      <c r="CAH150" s="128"/>
      <c r="CAI150" s="128"/>
      <c r="CAJ150" s="128"/>
      <c r="CAK150" s="128"/>
      <c r="CAL150" s="128"/>
      <c r="CAM150" s="128"/>
      <c r="CAN150" s="128"/>
      <c r="CAO150" s="128"/>
      <c r="CAP150" s="128"/>
      <c r="CAQ150" s="128"/>
      <c r="CAR150" s="128"/>
      <c r="CAS150" s="128"/>
      <c r="CAT150" s="128"/>
      <c r="CAU150" s="128"/>
      <c r="CAV150" s="128"/>
      <c r="CAW150" s="128"/>
      <c r="CAX150" s="128"/>
      <c r="CAY150" s="128"/>
      <c r="CAZ150" s="128"/>
      <c r="CBA150" s="128"/>
      <c r="CBB150" s="128"/>
      <c r="CBC150" s="128"/>
      <c r="CBD150" s="128"/>
      <c r="CBE150" s="128"/>
      <c r="CBF150" s="128"/>
      <c r="CBG150" s="128"/>
      <c r="CBH150" s="128"/>
      <c r="CBI150" s="128"/>
      <c r="CBJ150" s="128"/>
      <c r="CBK150" s="128"/>
      <c r="CBL150" s="128"/>
      <c r="CBM150" s="128"/>
      <c r="CBN150" s="128"/>
      <c r="CBO150" s="128"/>
      <c r="CBP150" s="128"/>
      <c r="CBQ150" s="128"/>
      <c r="CBR150" s="128"/>
      <c r="CBS150" s="128"/>
      <c r="CBT150" s="128"/>
      <c r="CBU150" s="128"/>
      <c r="CBV150" s="128"/>
      <c r="CBW150" s="128"/>
      <c r="CBX150" s="128"/>
      <c r="CBY150" s="128"/>
      <c r="CBZ150" s="128"/>
      <c r="CCA150" s="128"/>
      <c r="CCB150" s="128"/>
      <c r="CCC150" s="128"/>
      <c r="CCD150" s="128"/>
      <c r="CCE150" s="128"/>
      <c r="CCF150" s="128"/>
      <c r="CCG150" s="128"/>
      <c r="CCH150" s="128"/>
      <c r="CCI150" s="128"/>
      <c r="CCJ150" s="128"/>
      <c r="CCK150" s="128"/>
      <c r="CCL150" s="128"/>
      <c r="CCM150" s="128"/>
      <c r="CCN150" s="128"/>
      <c r="CCO150" s="128"/>
      <c r="CCP150" s="128"/>
      <c r="CCQ150" s="128"/>
      <c r="CCR150" s="128"/>
      <c r="CCS150" s="128"/>
      <c r="CCT150" s="128"/>
      <c r="CCU150" s="128"/>
      <c r="CCV150" s="128"/>
      <c r="CCW150" s="128"/>
      <c r="CCX150" s="128"/>
      <c r="CCY150" s="128"/>
      <c r="CCZ150" s="128"/>
      <c r="CDA150" s="128"/>
      <c r="CDB150" s="128"/>
      <c r="CDC150" s="128"/>
      <c r="CDD150" s="128"/>
      <c r="CDE150" s="128"/>
      <c r="CDF150" s="128"/>
      <c r="CDG150" s="128"/>
      <c r="CDH150" s="128"/>
      <c r="CDI150" s="128"/>
      <c r="CDJ150" s="128"/>
      <c r="CDK150" s="128"/>
      <c r="CDL150" s="128"/>
      <c r="CDM150" s="128"/>
      <c r="CDN150" s="128"/>
      <c r="CDO150" s="128"/>
      <c r="CDP150" s="128"/>
      <c r="CDQ150" s="128"/>
      <c r="CDR150" s="128"/>
      <c r="CDS150" s="128"/>
      <c r="CDT150" s="128"/>
      <c r="CDU150" s="128"/>
      <c r="CDV150" s="128"/>
      <c r="CDW150" s="128"/>
      <c r="CDX150" s="128"/>
      <c r="CDY150" s="128"/>
      <c r="CDZ150" s="128"/>
      <c r="CEA150" s="128"/>
      <c r="CEB150" s="128"/>
      <c r="CEC150" s="128"/>
      <c r="CED150" s="128"/>
      <c r="CEE150" s="128"/>
      <c r="CEF150" s="128"/>
      <c r="CEG150" s="128"/>
      <c r="CEH150" s="128"/>
      <c r="CEI150" s="128"/>
      <c r="CEJ150" s="128"/>
      <c r="CEK150" s="128"/>
      <c r="CEL150" s="128"/>
      <c r="CEM150" s="128"/>
      <c r="CEN150" s="128"/>
      <c r="CEO150" s="128"/>
      <c r="CEP150" s="128"/>
      <c r="CEQ150" s="128"/>
      <c r="CER150" s="128"/>
      <c r="CES150" s="128"/>
      <c r="CET150" s="128"/>
      <c r="CEU150" s="128"/>
      <c r="CEV150" s="128"/>
      <c r="CEW150" s="128"/>
      <c r="CEX150" s="128"/>
      <c r="CEY150" s="128"/>
      <c r="CEZ150" s="128"/>
      <c r="CFA150" s="128"/>
      <c r="CFB150" s="128"/>
      <c r="CFC150" s="128"/>
      <c r="CFD150" s="128"/>
      <c r="CFE150" s="128"/>
      <c r="CFF150" s="128"/>
      <c r="CFG150" s="128"/>
      <c r="CFH150" s="128"/>
      <c r="CFI150" s="128"/>
      <c r="CFJ150" s="128"/>
      <c r="CFK150" s="128"/>
      <c r="CFL150" s="128"/>
      <c r="CFM150" s="128"/>
      <c r="CFN150" s="128"/>
      <c r="CFO150" s="128"/>
      <c r="CFP150" s="128"/>
      <c r="CFQ150" s="128"/>
      <c r="CFR150" s="128"/>
      <c r="CFS150" s="128"/>
      <c r="CFT150" s="128"/>
      <c r="CFU150" s="128"/>
      <c r="CFV150" s="128"/>
      <c r="CFW150" s="128"/>
      <c r="CFX150" s="128"/>
      <c r="CFY150" s="128"/>
      <c r="CFZ150" s="128"/>
      <c r="CGA150" s="128"/>
      <c r="CGB150" s="128"/>
      <c r="CGC150" s="128"/>
      <c r="CGD150" s="128"/>
      <c r="CGE150" s="128"/>
      <c r="CGF150" s="128"/>
      <c r="CGG150" s="128"/>
      <c r="CGH150" s="128"/>
      <c r="CGI150" s="128"/>
      <c r="CGJ150" s="128"/>
      <c r="CGK150" s="128"/>
      <c r="CGL150" s="128"/>
      <c r="CGM150" s="128"/>
      <c r="CGN150" s="128"/>
      <c r="CGO150" s="128"/>
      <c r="CGP150" s="128"/>
      <c r="CGQ150" s="128"/>
      <c r="CGR150" s="128"/>
      <c r="CGS150" s="128"/>
      <c r="CGT150" s="128"/>
      <c r="CGU150" s="128"/>
      <c r="CGV150" s="128"/>
      <c r="CGW150" s="128"/>
      <c r="CGX150" s="128"/>
      <c r="CGY150" s="128"/>
      <c r="CGZ150" s="128"/>
      <c r="CHA150" s="128"/>
      <c r="CHB150" s="128"/>
      <c r="CHC150" s="128"/>
      <c r="CHD150" s="128"/>
      <c r="CHE150" s="128"/>
      <c r="CHF150" s="128"/>
      <c r="CHG150" s="128"/>
      <c r="CHH150" s="128"/>
      <c r="CHI150" s="128"/>
      <c r="CHJ150" s="128"/>
      <c r="CHK150" s="128"/>
      <c r="CHL150" s="128"/>
      <c r="CHM150" s="128"/>
      <c r="CHN150" s="128"/>
      <c r="CHO150" s="128"/>
      <c r="CHP150" s="128"/>
      <c r="CHQ150" s="128"/>
      <c r="CHR150" s="128"/>
      <c r="CHS150" s="128"/>
      <c r="CHT150" s="128"/>
      <c r="CHU150" s="128"/>
      <c r="CHV150" s="128"/>
      <c r="CHW150" s="128"/>
      <c r="CHX150" s="128"/>
      <c r="CHY150" s="128"/>
      <c r="CHZ150" s="128"/>
      <c r="CIA150" s="128"/>
      <c r="CIB150" s="128"/>
      <c r="CIC150" s="128"/>
      <c r="CID150" s="128"/>
      <c r="CIE150" s="128"/>
      <c r="CIF150" s="128"/>
      <c r="CIG150" s="128"/>
      <c r="CIH150" s="128"/>
      <c r="CII150" s="128"/>
      <c r="CIJ150" s="128"/>
      <c r="CIK150" s="128"/>
      <c r="CIL150" s="128"/>
      <c r="CIM150" s="128"/>
      <c r="CIN150" s="128"/>
      <c r="CIO150" s="128"/>
      <c r="CIP150" s="128"/>
      <c r="CIQ150" s="128"/>
      <c r="CIR150" s="128"/>
      <c r="CIS150" s="128"/>
      <c r="CIT150" s="128"/>
      <c r="CIU150" s="128"/>
      <c r="CIV150" s="128"/>
      <c r="CIW150" s="128"/>
      <c r="CIX150" s="128"/>
      <c r="CIY150" s="128"/>
      <c r="CIZ150" s="128"/>
      <c r="CJA150" s="128"/>
      <c r="CJB150" s="128"/>
      <c r="CJC150" s="128"/>
      <c r="CJD150" s="128"/>
      <c r="CJE150" s="128"/>
      <c r="CJF150" s="128"/>
      <c r="CJG150" s="128"/>
      <c r="CJH150" s="128"/>
      <c r="CJI150" s="128"/>
      <c r="CJJ150" s="128"/>
      <c r="CJK150" s="128"/>
      <c r="CJL150" s="128"/>
      <c r="CJM150" s="128"/>
      <c r="CJN150" s="128"/>
      <c r="CJO150" s="128"/>
      <c r="CJP150" s="128"/>
      <c r="CJQ150" s="128"/>
      <c r="CJR150" s="128"/>
      <c r="CJS150" s="128"/>
      <c r="CJT150" s="128"/>
      <c r="CJU150" s="128"/>
      <c r="CJV150" s="128"/>
      <c r="CJW150" s="128"/>
      <c r="CJX150" s="128"/>
      <c r="CJY150" s="128"/>
      <c r="CJZ150" s="128"/>
      <c r="CKA150" s="128"/>
      <c r="CKB150" s="128"/>
      <c r="CKC150" s="128"/>
      <c r="CKD150" s="128"/>
      <c r="CKE150" s="128"/>
      <c r="CKF150" s="128"/>
      <c r="CKG150" s="128"/>
      <c r="CKH150" s="128"/>
      <c r="CKI150" s="128"/>
      <c r="CKJ150" s="128"/>
      <c r="CKK150" s="128"/>
      <c r="CKL150" s="128"/>
      <c r="CKM150" s="128"/>
      <c r="CKN150" s="128"/>
      <c r="CKO150" s="128"/>
      <c r="CKP150" s="128"/>
      <c r="CKQ150" s="128"/>
      <c r="CKR150" s="128"/>
      <c r="CKS150" s="128"/>
      <c r="CKT150" s="128"/>
      <c r="CKU150" s="128"/>
      <c r="CKV150" s="128"/>
      <c r="CKW150" s="128"/>
      <c r="CKX150" s="128"/>
      <c r="CKY150" s="128"/>
      <c r="CKZ150" s="128"/>
      <c r="CLA150" s="128"/>
      <c r="CLB150" s="128"/>
      <c r="CLC150" s="128"/>
      <c r="CLD150" s="128"/>
      <c r="CLE150" s="128"/>
      <c r="CLF150" s="128"/>
      <c r="CLG150" s="128"/>
      <c r="CLH150" s="128"/>
      <c r="CLI150" s="128"/>
      <c r="CLJ150" s="128"/>
      <c r="CLK150" s="128"/>
      <c r="CLL150" s="128"/>
      <c r="CLM150" s="128"/>
      <c r="CLN150" s="128"/>
      <c r="CLO150" s="128"/>
      <c r="CLP150" s="128"/>
      <c r="CLQ150" s="128"/>
      <c r="CLR150" s="128"/>
      <c r="CLS150" s="128"/>
      <c r="CLT150" s="128"/>
      <c r="CLU150" s="128"/>
      <c r="CLV150" s="128"/>
      <c r="CLW150" s="128"/>
      <c r="CLX150" s="128"/>
      <c r="CLY150" s="128"/>
      <c r="CLZ150" s="128"/>
      <c r="CMA150" s="128"/>
      <c r="CMB150" s="128"/>
      <c r="CMC150" s="128"/>
      <c r="CMD150" s="128"/>
      <c r="CME150" s="128"/>
      <c r="CMF150" s="128"/>
      <c r="CMG150" s="128"/>
      <c r="CMH150" s="128"/>
      <c r="CMI150" s="128"/>
      <c r="CMJ150" s="128"/>
      <c r="CMK150" s="128"/>
      <c r="CML150" s="128"/>
      <c r="CMM150" s="128"/>
      <c r="CMN150" s="128"/>
      <c r="CMO150" s="128"/>
      <c r="CMP150" s="128"/>
      <c r="CMQ150" s="128"/>
      <c r="CMR150" s="128"/>
      <c r="CMS150" s="128"/>
      <c r="CMT150" s="128"/>
      <c r="CMU150" s="128"/>
      <c r="CMV150" s="128"/>
      <c r="CMW150" s="128"/>
      <c r="CMX150" s="128"/>
      <c r="CMY150" s="128"/>
      <c r="CMZ150" s="128"/>
      <c r="CNA150" s="128"/>
      <c r="CNB150" s="128"/>
      <c r="CNC150" s="128"/>
      <c r="CND150" s="128"/>
      <c r="CNE150" s="128"/>
      <c r="CNF150" s="128"/>
      <c r="CNG150" s="128"/>
      <c r="CNH150" s="128"/>
      <c r="CNI150" s="128"/>
      <c r="CNJ150" s="128"/>
      <c r="CNK150" s="128"/>
      <c r="CNL150" s="128"/>
      <c r="CNM150" s="128"/>
      <c r="CNN150" s="128"/>
      <c r="CNO150" s="128"/>
      <c r="CNP150" s="128"/>
      <c r="CNQ150" s="128"/>
      <c r="CNR150" s="128"/>
      <c r="CNS150" s="128"/>
      <c r="CNT150" s="128"/>
      <c r="CNU150" s="128"/>
      <c r="CNV150" s="128"/>
      <c r="CNW150" s="128"/>
      <c r="CNX150" s="128"/>
      <c r="CNY150" s="128"/>
      <c r="CNZ150" s="128"/>
      <c r="COA150" s="128"/>
      <c r="COB150" s="128"/>
      <c r="COC150" s="128"/>
      <c r="COD150" s="128"/>
      <c r="COE150" s="128"/>
      <c r="COF150" s="128"/>
      <c r="COG150" s="128"/>
      <c r="COH150" s="128"/>
      <c r="COI150" s="128"/>
      <c r="COJ150" s="128"/>
      <c r="COK150" s="128"/>
      <c r="COL150" s="128"/>
      <c r="COM150" s="128"/>
      <c r="CON150" s="128"/>
      <c r="COO150" s="128"/>
      <c r="COP150" s="128"/>
      <c r="COQ150" s="128"/>
      <c r="COR150" s="128"/>
      <c r="COS150" s="128"/>
      <c r="COT150" s="128"/>
      <c r="COU150" s="128"/>
      <c r="COV150" s="128"/>
      <c r="COW150" s="128"/>
      <c r="COX150" s="128"/>
      <c r="COY150" s="128"/>
      <c r="COZ150" s="128"/>
      <c r="CPA150" s="128"/>
      <c r="CPB150" s="128"/>
      <c r="CPC150" s="128"/>
      <c r="CPD150" s="128"/>
      <c r="CPE150" s="128"/>
      <c r="CPF150" s="128"/>
      <c r="CPG150" s="128"/>
      <c r="CPH150" s="128"/>
      <c r="CPI150" s="128"/>
      <c r="CPJ150" s="128"/>
      <c r="CPK150" s="128"/>
      <c r="CPL150" s="128"/>
      <c r="CPM150" s="128"/>
      <c r="CPN150" s="128"/>
      <c r="CPO150" s="128"/>
      <c r="CPP150" s="128"/>
      <c r="CPQ150" s="128"/>
      <c r="CPR150" s="128"/>
      <c r="CPS150" s="128"/>
      <c r="CPT150" s="128"/>
      <c r="CPU150" s="128"/>
      <c r="CPV150" s="128"/>
      <c r="CPW150" s="128"/>
      <c r="CPX150" s="128"/>
      <c r="CPY150" s="128"/>
      <c r="CPZ150" s="128"/>
      <c r="CQA150" s="128"/>
      <c r="CQB150" s="128"/>
      <c r="CQC150" s="128"/>
      <c r="CQD150" s="128"/>
      <c r="CQE150" s="128"/>
      <c r="CQF150" s="128"/>
      <c r="CQG150" s="128"/>
      <c r="CQH150" s="128"/>
      <c r="CQI150" s="128"/>
      <c r="CQJ150" s="128"/>
      <c r="CQK150" s="128"/>
      <c r="CQL150" s="128"/>
      <c r="CQM150" s="128"/>
      <c r="CQN150" s="128"/>
      <c r="CQO150" s="128"/>
      <c r="CQP150" s="128"/>
      <c r="CQQ150" s="128"/>
      <c r="CQR150" s="128"/>
      <c r="CQS150" s="128"/>
      <c r="CQT150" s="128"/>
      <c r="CQU150" s="128"/>
      <c r="CQV150" s="128"/>
      <c r="CQW150" s="128"/>
      <c r="CQX150" s="128"/>
      <c r="CQY150" s="128"/>
      <c r="CQZ150" s="128"/>
      <c r="CRA150" s="128"/>
      <c r="CRB150" s="128"/>
      <c r="CRC150" s="128"/>
      <c r="CRD150" s="128"/>
      <c r="CRE150" s="128"/>
      <c r="CRF150" s="128"/>
      <c r="CRG150" s="128"/>
      <c r="CRH150" s="128"/>
      <c r="CRI150" s="128"/>
      <c r="CRJ150" s="128"/>
      <c r="CRK150" s="128"/>
      <c r="CRL150" s="128"/>
      <c r="CRM150" s="128"/>
      <c r="CRN150" s="128"/>
      <c r="CRO150" s="128"/>
      <c r="CRP150" s="128"/>
      <c r="CRQ150" s="128"/>
      <c r="CRR150" s="128"/>
      <c r="CRS150" s="128"/>
      <c r="CRT150" s="128"/>
      <c r="CRU150" s="128"/>
      <c r="CRV150" s="128"/>
      <c r="CRW150" s="128"/>
      <c r="CRX150" s="128"/>
      <c r="CRY150" s="128"/>
      <c r="CRZ150" s="128"/>
      <c r="CSA150" s="128"/>
      <c r="CSB150" s="128"/>
      <c r="CSC150" s="128"/>
      <c r="CSD150" s="128"/>
      <c r="CSE150" s="128"/>
      <c r="CSF150" s="128"/>
      <c r="CSG150" s="128"/>
      <c r="CSH150" s="128"/>
      <c r="CSI150" s="128"/>
      <c r="CSJ150" s="128"/>
      <c r="CSK150" s="128"/>
      <c r="CSL150" s="128"/>
      <c r="CSM150" s="128"/>
      <c r="CSN150" s="128"/>
      <c r="CSO150" s="128"/>
      <c r="CSP150" s="128"/>
      <c r="CSQ150" s="128"/>
      <c r="CSR150" s="128"/>
      <c r="CSS150" s="128"/>
      <c r="CST150" s="128"/>
      <c r="CSU150" s="128"/>
      <c r="CSV150" s="128"/>
      <c r="CSW150" s="128"/>
      <c r="CSX150" s="128"/>
      <c r="CSY150" s="128"/>
      <c r="CSZ150" s="128"/>
      <c r="CTA150" s="128"/>
      <c r="CTB150" s="128"/>
      <c r="CTC150" s="128"/>
      <c r="CTD150" s="128"/>
      <c r="CTE150" s="128"/>
      <c r="CTF150" s="128"/>
      <c r="CTG150" s="128"/>
      <c r="CTH150" s="128"/>
      <c r="CTI150" s="128"/>
      <c r="CTJ150" s="128"/>
      <c r="CTK150" s="128"/>
      <c r="CTL150" s="128"/>
      <c r="CTM150" s="128"/>
      <c r="CTN150" s="128"/>
      <c r="CTO150" s="128"/>
      <c r="CTP150" s="128"/>
      <c r="CTQ150" s="128"/>
      <c r="CTR150" s="128"/>
      <c r="CTS150" s="128"/>
      <c r="CTT150" s="128"/>
      <c r="CTU150" s="128"/>
      <c r="CTV150" s="128"/>
      <c r="CTW150" s="128"/>
      <c r="CTX150" s="128"/>
      <c r="CTY150" s="128"/>
      <c r="CTZ150" s="128"/>
      <c r="CUA150" s="128"/>
      <c r="CUB150" s="128"/>
      <c r="CUC150" s="128"/>
      <c r="CUD150" s="128"/>
      <c r="CUE150" s="128"/>
      <c r="CUF150" s="128"/>
      <c r="CUG150" s="128"/>
      <c r="CUH150" s="128"/>
      <c r="CUI150" s="128"/>
      <c r="CUJ150" s="128"/>
      <c r="CUK150" s="128"/>
      <c r="CUL150" s="128"/>
      <c r="CUM150" s="128"/>
      <c r="CUN150" s="128"/>
      <c r="CUO150" s="128"/>
      <c r="CUP150" s="128"/>
      <c r="CUQ150" s="128"/>
      <c r="CUR150" s="128"/>
      <c r="CUS150" s="128"/>
      <c r="CUT150" s="128"/>
      <c r="CUU150" s="128"/>
      <c r="CUV150" s="128"/>
      <c r="CUW150" s="128"/>
      <c r="CUX150" s="128"/>
      <c r="CUY150" s="128"/>
      <c r="CUZ150" s="128"/>
      <c r="CVA150" s="128"/>
      <c r="CVB150" s="128"/>
      <c r="CVC150" s="128"/>
      <c r="CVD150" s="128"/>
      <c r="CVE150" s="128"/>
      <c r="CVF150" s="128"/>
      <c r="CVG150" s="128"/>
      <c r="CVH150" s="128"/>
      <c r="CVI150" s="128"/>
      <c r="CVJ150" s="128"/>
      <c r="CVK150" s="128"/>
      <c r="CVL150" s="128"/>
      <c r="CVM150" s="128"/>
      <c r="CVN150" s="128"/>
      <c r="CVO150" s="128"/>
      <c r="CVP150" s="128"/>
      <c r="CVQ150" s="128"/>
      <c r="CVR150" s="128"/>
      <c r="CVS150" s="128"/>
      <c r="CVT150" s="128"/>
      <c r="CVU150" s="128"/>
      <c r="CVV150" s="128"/>
      <c r="CVW150" s="128"/>
      <c r="CVX150" s="128"/>
      <c r="CVY150" s="128"/>
      <c r="CVZ150" s="128"/>
      <c r="CWA150" s="128"/>
      <c r="CWB150" s="128"/>
      <c r="CWC150" s="128"/>
      <c r="CWD150" s="128"/>
      <c r="CWE150" s="128"/>
      <c r="CWF150" s="128"/>
      <c r="CWG150" s="128"/>
      <c r="CWH150" s="128"/>
      <c r="CWI150" s="128"/>
      <c r="CWJ150" s="128"/>
      <c r="CWK150" s="128"/>
      <c r="CWL150" s="128"/>
      <c r="CWM150" s="128"/>
      <c r="CWN150" s="128"/>
      <c r="CWO150" s="128"/>
      <c r="CWP150" s="128"/>
      <c r="CWQ150" s="128"/>
      <c r="CWR150" s="128"/>
      <c r="CWS150" s="128"/>
      <c r="CWT150" s="128"/>
      <c r="CWU150" s="128"/>
      <c r="CWV150" s="128"/>
      <c r="CWW150" s="128"/>
      <c r="CWX150" s="128"/>
      <c r="CWY150" s="128"/>
      <c r="CWZ150" s="128"/>
      <c r="CXA150" s="128"/>
      <c r="CXB150" s="128"/>
      <c r="CXC150" s="128"/>
      <c r="CXD150" s="128"/>
      <c r="CXE150" s="128"/>
      <c r="CXF150" s="128"/>
      <c r="CXG150" s="128"/>
      <c r="CXH150" s="128"/>
      <c r="CXI150" s="128"/>
      <c r="CXJ150" s="128"/>
      <c r="CXK150" s="128"/>
      <c r="CXL150" s="128"/>
      <c r="CXM150" s="128"/>
      <c r="CXN150" s="128"/>
      <c r="CXO150" s="128"/>
      <c r="CXP150" s="128"/>
      <c r="CXQ150" s="128"/>
      <c r="CXR150" s="128"/>
      <c r="CXS150" s="128"/>
      <c r="CXT150" s="128"/>
      <c r="CXU150" s="128"/>
      <c r="CXV150" s="128"/>
      <c r="CXW150" s="128"/>
      <c r="CXX150" s="128"/>
      <c r="CXY150" s="128"/>
      <c r="CXZ150" s="128"/>
      <c r="CYA150" s="128"/>
      <c r="CYB150" s="128"/>
      <c r="CYC150" s="128"/>
      <c r="CYD150" s="128"/>
      <c r="CYE150" s="128"/>
      <c r="CYF150" s="128"/>
      <c r="CYG150" s="128"/>
      <c r="CYH150" s="128"/>
      <c r="CYI150" s="128"/>
      <c r="CYJ150" s="128"/>
      <c r="CYK150" s="128"/>
      <c r="CYL150" s="128"/>
      <c r="CYM150" s="128"/>
      <c r="CYN150" s="128"/>
      <c r="CYO150" s="128"/>
      <c r="CYP150" s="128"/>
      <c r="CYQ150" s="128"/>
      <c r="CYR150" s="128"/>
      <c r="CYS150" s="128"/>
      <c r="CYT150" s="128"/>
      <c r="CYU150" s="128"/>
      <c r="CYV150" s="128"/>
      <c r="CYW150" s="128"/>
      <c r="CYX150" s="128"/>
      <c r="CYY150" s="128"/>
      <c r="CYZ150" s="128"/>
      <c r="CZA150" s="128"/>
      <c r="CZB150" s="128"/>
      <c r="CZC150" s="128"/>
      <c r="CZD150" s="128"/>
      <c r="CZE150" s="128"/>
      <c r="CZF150" s="128"/>
      <c r="CZG150" s="128"/>
      <c r="CZH150" s="128"/>
      <c r="CZI150" s="128"/>
      <c r="CZJ150" s="128"/>
      <c r="CZK150" s="128"/>
      <c r="CZL150" s="128"/>
      <c r="CZM150" s="128"/>
      <c r="CZN150" s="128"/>
      <c r="CZO150" s="128"/>
      <c r="CZP150" s="128"/>
      <c r="CZQ150" s="128"/>
      <c r="CZR150" s="128"/>
      <c r="CZS150" s="128"/>
      <c r="CZT150" s="128"/>
      <c r="CZU150" s="128"/>
      <c r="CZV150" s="128"/>
      <c r="CZW150" s="128"/>
      <c r="CZX150" s="128"/>
      <c r="CZY150" s="128"/>
      <c r="CZZ150" s="128"/>
      <c r="DAA150" s="128"/>
      <c r="DAB150" s="128"/>
      <c r="DAC150" s="128"/>
      <c r="DAD150" s="128"/>
      <c r="DAE150" s="128"/>
      <c r="DAF150" s="128"/>
      <c r="DAG150" s="128"/>
      <c r="DAH150" s="128"/>
      <c r="DAI150" s="128"/>
      <c r="DAJ150" s="128"/>
      <c r="DAK150" s="128"/>
      <c r="DAL150" s="128"/>
      <c r="DAM150" s="128"/>
      <c r="DAN150" s="128"/>
      <c r="DAO150" s="128"/>
      <c r="DAP150" s="128"/>
      <c r="DAQ150" s="128"/>
      <c r="DAR150" s="128"/>
      <c r="DAS150" s="128"/>
      <c r="DAT150" s="128"/>
      <c r="DAU150" s="128"/>
      <c r="DAV150" s="128"/>
      <c r="DAW150" s="128"/>
      <c r="DAX150" s="128"/>
      <c r="DAY150" s="128"/>
      <c r="DAZ150" s="128"/>
      <c r="DBA150" s="128"/>
      <c r="DBB150" s="128"/>
      <c r="DBC150" s="128"/>
      <c r="DBD150" s="128"/>
      <c r="DBE150" s="128"/>
      <c r="DBF150" s="128"/>
      <c r="DBG150" s="128"/>
      <c r="DBH150" s="128"/>
      <c r="DBI150" s="128"/>
      <c r="DBJ150" s="128"/>
      <c r="DBK150" s="128"/>
      <c r="DBL150" s="128"/>
      <c r="DBM150" s="128"/>
      <c r="DBN150" s="128"/>
      <c r="DBO150" s="128"/>
      <c r="DBP150" s="128"/>
      <c r="DBQ150" s="128"/>
      <c r="DBR150" s="128"/>
      <c r="DBS150" s="128"/>
      <c r="DBT150" s="128"/>
      <c r="DBU150" s="128"/>
      <c r="DBV150" s="128"/>
      <c r="DBW150" s="128"/>
      <c r="DBX150" s="128"/>
      <c r="DBY150" s="128"/>
      <c r="DBZ150" s="128"/>
      <c r="DCA150" s="128"/>
      <c r="DCB150" s="128"/>
      <c r="DCC150" s="128"/>
      <c r="DCD150" s="128"/>
      <c r="DCE150" s="128"/>
      <c r="DCF150" s="128"/>
      <c r="DCG150" s="128"/>
      <c r="DCH150" s="128"/>
      <c r="DCI150" s="128"/>
      <c r="DCJ150" s="128"/>
      <c r="DCK150" s="128"/>
      <c r="DCL150" s="128"/>
      <c r="DCM150" s="128"/>
      <c r="DCN150" s="128"/>
      <c r="DCO150" s="128"/>
      <c r="DCP150" s="128"/>
      <c r="DCQ150" s="128"/>
      <c r="DCR150" s="128"/>
      <c r="DCS150" s="128"/>
      <c r="DCT150" s="128"/>
      <c r="DCU150" s="128"/>
      <c r="DCV150" s="128"/>
      <c r="DCW150" s="128"/>
      <c r="DCX150" s="128"/>
      <c r="DCY150" s="128"/>
      <c r="DCZ150" s="128"/>
      <c r="DDA150" s="128"/>
      <c r="DDB150" s="128"/>
      <c r="DDC150" s="128"/>
      <c r="DDD150" s="128"/>
      <c r="DDE150" s="128"/>
      <c r="DDF150" s="128"/>
      <c r="DDG150" s="128"/>
      <c r="DDH150" s="128"/>
      <c r="DDI150" s="128"/>
      <c r="DDJ150" s="128"/>
      <c r="DDK150" s="128"/>
      <c r="DDL150" s="128"/>
      <c r="DDM150" s="128"/>
      <c r="DDN150" s="128"/>
      <c r="DDO150" s="128"/>
      <c r="DDP150" s="128"/>
      <c r="DDQ150" s="128"/>
      <c r="DDR150" s="128"/>
      <c r="DDS150" s="128"/>
      <c r="DDT150" s="128"/>
      <c r="DDU150" s="128"/>
      <c r="DDV150" s="128"/>
      <c r="DDW150" s="128"/>
      <c r="DDX150" s="128"/>
      <c r="DDY150" s="128"/>
      <c r="DDZ150" s="128"/>
      <c r="DEA150" s="128"/>
      <c r="DEB150" s="128"/>
      <c r="DEC150" s="128"/>
      <c r="DED150" s="128"/>
      <c r="DEE150" s="128"/>
      <c r="DEF150" s="128"/>
      <c r="DEG150" s="128"/>
      <c r="DEH150" s="128"/>
      <c r="DEI150" s="128"/>
      <c r="DEJ150" s="128"/>
      <c r="DEK150" s="128"/>
      <c r="DEL150" s="128"/>
      <c r="DEM150" s="128"/>
      <c r="DEN150" s="128"/>
      <c r="DEO150" s="128"/>
      <c r="DEP150" s="128"/>
      <c r="DEQ150" s="128"/>
      <c r="DER150" s="128"/>
      <c r="DES150" s="128"/>
      <c r="DET150" s="128"/>
      <c r="DEU150" s="128"/>
      <c r="DEV150" s="128"/>
      <c r="DEW150" s="128"/>
      <c r="DEX150" s="128"/>
      <c r="DEY150" s="128"/>
      <c r="DEZ150" s="128"/>
      <c r="DFA150" s="128"/>
      <c r="DFB150" s="128"/>
      <c r="DFC150" s="128"/>
      <c r="DFD150" s="128"/>
      <c r="DFE150" s="128"/>
      <c r="DFF150" s="128"/>
      <c r="DFG150" s="128"/>
      <c r="DFH150" s="128"/>
      <c r="DFI150" s="128"/>
      <c r="DFJ150" s="128"/>
      <c r="DFK150" s="128"/>
      <c r="DFL150" s="128"/>
      <c r="DFM150" s="128"/>
      <c r="DFN150" s="128"/>
      <c r="DFO150" s="128"/>
      <c r="DFP150" s="128"/>
      <c r="DFQ150" s="128"/>
      <c r="DFR150" s="128"/>
      <c r="DFS150" s="128"/>
      <c r="DFT150" s="128"/>
      <c r="DFU150" s="128"/>
      <c r="DFV150" s="128"/>
      <c r="DFW150" s="128"/>
      <c r="DFX150" s="128"/>
      <c r="DFY150" s="128"/>
      <c r="DFZ150" s="128"/>
      <c r="DGA150" s="128"/>
      <c r="DGB150" s="128"/>
      <c r="DGC150" s="128"/>
      <c r="DGD150" s="128"/>
      <c r="DGE150" s="128"/>
      <c r="DGF150" s="128"/>
      <c r="DGG150" s="128"/>
      <c r="DGH150" s="128"/>
      <c r="DGI150" s="128"/>
      <c r="DGJ150" s="128"/>
      <c r="DGK150" s="128"/>
      <c r="DGL150" s="128"/>
      <c r="DGM150" s="128"/>
      <c r="DGN150" s="128"/>
      <c r="DGO150" s="128"/>
      <c r="DGP150" s="128"/>
      <c r="DGQ150" s="128"/>
      <c r="DGR150" s="128"/>
      <c r="DGS150" s="128"/>
      <c r="DGT150" s="128"/>
      <c r="DGU150" s="128"/>
      <c r="DGV150" s="128"/>
      <c r="DGW150" s="128"/>
      <c r="DGX150" s="128"/>
      <c r="DGY150" s="128"/>
      <c r="DGZ150" s="128"/>
      <c r="DHA150" s="128"/>
      <c r="DHB150" s="128"/>
      <c r="DHC150" s="128"/>
      <c r="DHD150" s="128"/>
      <c r="DHE150" s="128"/>
      <c r="DHF150" s="128"/>
      <c r="DHG150" s="128"/>
      <c r="DHH150" s="128"/>
      <c r="DHI150" s="128"/>
      <c r="DHJ150" s="128"/>
      <c r="DHK150" s="128"/>
      <c r="DHL150" s="128"/>
      <c r="DHM150" s="128"/>
      <c r="DHN150" s="128"/>
      <c r="DHO150" s="128"/>
      <c r="DHP150" s="128"/>
      <c r="DHQ150" s="128"/>
      <c r="DHR150" s="128"/>
      <c r="DHS150" s="128"/>
      <c r="DHT150" s="128"/>
      <c r="DHU150" s="128"/>
      <c r="DHV150" s="128"/>
      <c r="DHW150" s="128"/>
      <c r="DHX150" s="128"/>
      <c r="DHY150" s="128"/>
      <c r="DHZ150" s="128"/>
      <c r="DIA150" s="128"/>
      <c r="DIB150" s="128"/>
      <c r="DIC150" s="128"/>
      <c r="DID150" s="128"/>
      <c r="DIE150" s="128"/>
      <c r="DIF150" s="128"/>
      <c r="DIG150" s="128"/>
      <c r="DIH150" s="128"/>
      <c r="DII150" s="128"/>
      <c r="DIJ150" s="128"/>
      <c r="DIK150" s="128"/>
      <c r="DIL150" s="128"/>
      <c r="DIM150" s="128"/>
      <c r="DIN150" s="128"/>
      <c r="DIO150" s="128"/>
      <c r="DIP150" s="128"/>
      <c r="DIQ150" s="128"/>
      <c r="DIR150" s="128"/>
      <c r="DIS150" s="128"/>
      <c r="DIT150" s="128"/>
      <c r="DIU150" s="128"/>
      <c r="DIV150" s="128"/>
      <c r="DIW150" s="128"/>
      <c r="DIX150" s="128"/>
      <c r="DIY150" s="128"/>
      <c r="DIZ150" s="128"/>
      <c r="DJA150" s="128"/>
      <c r="DJB150" s="128"/>
      <c r="DJC150" s="128"/>
      <c r="DJD150" s="128"/>
      <c r="DJE150" s="128"/>
      <c r="DJF150" s="128"/>
      <c r="DJG150" s="128"/>
      <c r="DJH150" s="128"/>
      <c r="DJI150" s="128"/>
      <c r="DJJ150" s="128"/>
      <c r="DJK150" s="128"/>
      <c r="DJL150" s="128"/>
      <c r="DJM150" s="128"/>
      <c r="DJN150" s="128"/>
      <c r="DJO150" s="128"/>
      <c r="DJP150" s="128"/>
      <c r="DJQ150" s="128"/>
      <c r="DJR150" s="128"/>
      <c r="DJS150" s="128"/>
      <c r="DJT150" s="128"/>
      <c r="DJU150" s="128"/>
      <c r="DJV150" s="128"/>
      <c r="DJW150" s="128"/>
      <c r="DJX150" s="128"/>
      <c r="DJY150" s="128"/>
      <c r="DJZ150" s="128"/>
      <c r="DKA150" s="128"/>
      <c r="DKB150" s="128"/>
      <c r="DKC150" s="128"/>
      <c r="DKD150" s="128"/>
      <c r="DKE150" s="128"/>
      <c r="DKF150" s="128"/>
      <c r="DKG150" s="128"/>
      <c r="DKH150" s="128"/>
      <c r="DKI150" s="128"/>
      <c r="DKJ150" s="128"/>
      <c r="DKK150" s="128"/>
      <c r="DKL150" s="128"/>
      <c r="DKM150" s="128"/>
      <c r="DKN150" s="128"/>
      <c r="DKO150" s="128"/>
      <c r="DKP150" s="128"/>
      <c r="DKQ150" s="128"/>
      <c r="DKR150" s="128"/>
      <c r="DKS150" s="128"/>
      <c r="DKT150" s="128"/>
      <c r="DKU150" s="128"/>
      <c r="DKV150" s="128"/>
      <c r="DKW150" s="128"/>
      <c r="DKX150" s="128"/>
      <c r="DKY150" s="128"/>
      <c r="DKZ150" s="128"/>
      <c r="DLA150" s="128"/>
      <c r="DLB150" s="128"/>
      <c r="DLC150" s="128"/>
      <c r="DLD150" s="128"/>
      <c r="DLE150" s="128"/>
      <c r="DLF150" s="128"/>
      <c r="DLG150" s="128"/>
      <c r="DLH150" s="128"/>
      <c r="DLI150" s="128"/>
      <c r="DLJ150" s="128"/>
      <c r="DLK150" s="128"/>
      <c r="DLL150" s="128"/>
      <c r="DLM150" s="128"/>
      <c r="DLN150" s="128"/>
      <c r="DLO150" s="128"/>
      <c r="DLP150" s="128"/>
      <c r="DLQ150" s="128"/>
      <c r="DLR150" s="128"/>
      <c r="DLS150" s="128"/>
      <c r="DLT150" s="128"/>
      <c r="DLU150" s="128"/>
      <c r="DLV150" s="128"/>
      <c r="DLW150" s="128"/>
      <c r="DLX150" s="128"/>
      <c r="DLY150" s="128"/>
      <c r="DLZ150" s="128"/>
      <c r="DMA150" s="128"/>
      <c r="DMB150" s="128"/>
      <c r="DMC150" s="128"/>
      <c r="DMD150" s="128"/>
      <c r="DME150" s="128"/>
      <c r="DMF150" s="128"/>
      <c r="DMG150" s="128"/>
      <c r="DMH150" s="128"/>
      <c r="DMI150" s="128"/>
      <c r="DMJ150" s="128"/>
      <c r="DMK150" s="128"/>
      <c r="DML150" s="128"/>
      <c r="DMM150" s="128"/>
      <c r="DMN150" s="128"/>
      <c r="DMO150" s="128"/>
      <c r="DMP150" s="128"/>
      <c r="DMQ150" s="128"/>
      <c r="DMR150" s="128"/>
      <c r="DMS150" s="128"/>
      <c r="DMT150" s="128"/>
      <c r="DMU150" s="128"/>
      <c r="DMV150" s="128"/>
      <c r="DMW150" s="128"/>
      <c r="DMX150" s="128"/>
      <c r="DMY150" s="128"/>
      <c r="DMZ150" s="128"/>
      <c r="DNA150" s="128"/>
      <c r="DNB150" s="128"/>
      <c r="DNC150" s="128"/>
      <c r="DND150" s="128"/>
      <c r="DNE150" s="128"/>
      <c r="DNF150" s="128"/>
      <c r="DNG150" s="128"/>
      <c r="DNH150" s="128"/>
      <c r="DNI150" s="128"/>
      <c r="DNJ150" s="128"/>
      <c r="DNK150" s="128"/>
      <c r="DNL150" s="128"/>
      <c r="DNM150" s="128"/>
      <c r="DNN150" s="128"/>
      <c r="DNO150" s="128"/>
      <c r="DNP150" s="128"/>
      <c r="DNQ150" s="128"/>
      <c r="DNR150" s="128"/>
      <c r="DNS150" s="128"/>
      <c r="DNT150" s="128"/>
      <c r="DNU150" s="128"/>
      <c r="DNV150" s="128"/>
      <c r="DNW150" s="128"/>
      <c r="DNX150" s="128"/>
      <c r="DNY150" s="128"/>
      <c r="DNZ150" s="128"/>
      <c r="DOA150" s="128"/>
      <c r="DOB150" s="128"/>
      <c r="DOC150" s="128"/>
      <c r="DOD150" s="128"/>
      <c r="DOE150" s="128"/>
      <c r="DOF150" s="128"/>
      <c r="DOG150" s="128"/>
      <c r="DOH150" s="128"/>
      <c r="DOI150" s="128"/>
      <c r="DOJ150" s="128"/>
      <c r="DOK150" s="128"/>
      <c r="DOL150" s="128"/>
      <c r="DOM150" s="128"/>
      <c r="DON150" s="128"/>
      <c r="DOO150" s="128"/>
      <c r="DOP150" s="128"/>
      <c r="DOQ150" s="128"/>
      <c r="DOR150" s="128"/>
      <c r="DOS150" s="128"/>
      <c r="DOT150" s="128"/>
      <c r="DOU150" s="128"/>
      <c r="DOV150" s="128"/>
      <c r="DOW150" s="128"/>
      <c r="DOX150" s="128"/>
      <c r="DOY150" s="128"/>
      <c r="DOZ150" s="128"/>
      <c r="DPA150" s="128"/>
      <c r="DPB150" s="128"/>
      <c r="DPC150" s="128"/>
      <c r="DPD150" s="128"/>
      <c r="DPE150" s="128"/>
      <c r="DPF150" s="128"/>
      <c r="DPG150" s="128"/>
      <c r="DPH150" s="128"/>
      <c r="DPI150" s="128"/>
      <c r="DPJ150" s="128"/>
      <c r="DPK150" s="128"/>
      <c r="DPL150" s="128"/>
      <c r="DPM150" s="128"/>
      <c r="DPN150" s="128"/>
      <c r="DPO150" s="128"/>
      <c r="DPP150" s="128"/>
      <c r="DPQ150" s="128"/>
      <c r="DPR150" s="128"/>
      <c r="DPS150" s="128"/>
      <c r="DPT150" s="128"/>
      <c r="DPU150" s="128"/>
      <c r="DPV150" s="128"/>
      <c r="DPW150" s="128"/>
      <c r="DPX150" s="128"/>
      <c r="DPY150" s="128"/>
      <c r="DPZ150" s="128"/>
      <c r="DQA150" s="128"/>
      <c r="DQB150" s="128"/>
      <c r="DQC150" s="128"/>
      <c r="DQD150" s="128"/>
      <c r="DQE150" s="128"/>
      <c r="DQF150" s="128"/>
      <c r="DQG150" s="128"/>
      <c r="DQH150" s="128"/>
      <c r="DQI150" s="128"/>
      <c r="DQJ150" s="128"/>
      <c r="DQK150" s="128"/>
      <c r="DQL150" s="128"/>
      <c r="DQM150" s="128"/>
      <c r="DQN150" s="128"/>
      <c r="DQO150" s="128"/>
      <c r="DQP150" s="128"/>
      <c r="DQQ150" s="128"/>
      <c r="DQR150" s="128"/>
      <c r="DQS150" s="128"/>
      <c r="DQT150" s="128"/>
      <c r="DQU150" s="128"/>
      <c r="DQV150" s="128"/>
      <c r="DQW150" s="128"/>
      <c r="DQX150" s="128"/>
      <c r="DQY150" s="128"/>
      <c r="DQZ150" s="128"/>
      <c r="DRA150" s="128"/>
      <c r="DRB150" s="128"/>
      <c r="DRC150" s="128"/>
      <c r="DRD150" s="128"/>
      <c r="DRE150" s="128"/>
      <c r="DRF150" s="128"/>
      <c r="DRG150" s="128"/>
      <c r="DRH150" s="128"/>
      <c r="DRI150" s="128"/>
      <c r="DRJ150" s="128"/>
      <c r="DRK150" s="128"/>
      <c r="DRL150" s="128"/>
      <c r="DRM150" s="128"/>
      <c r="DRN150" s="128"/>
      <c r="DRO150" s="128"/>
      <c r="DRP150" s="128"/>
      <c r="DRQ150" s="128"/>
      <c r="DRR150" s="128"/>
      <c r="DRS150" s="128"/>
      <c r="DRT150" s="128"/>
      <c r="DRU150" s="128"/>
      <c r="DRV150" s="128"/>
      <c r="DRW150" s="128"/>
      <c r="DRX150" s="128"/>
      <c r="DRY150" s="128"/>
      <c r="DRZ150" s="128"/>
      <c r="DSA150" s="128"/>
      <c r="DSB150" s="128"/>
      <c r="DSC150" s="128"/>
      <c r="DSD150" s="128"/>
      <c r="DSE150" s="128"/>
      <c r="DSF150" s="128"/>
      <c r="DSG150" s="128"/>
      <c r="DSH150" s="128"/>
      <c r="DSI150" s="128"/>
      <c r="DSJ150" s="128"/>
      <c r="DSK150" s="128"/>
      <c r="DSL150" s="128"/>
      <c r="DSM150" s="128"/>
      <c r="DSN150" s="128"/>
      <c r="DSO150" s="128"/>
      <c r="DSP150" s="128"/>
      <c r="DSQ150" s="128"/>
      <c r="DSR150" s="128"/>
      <c r="DSS150" s="128"/>
      <c r="DST150" s="128"/>
      <c r="DSU150" s="128"/>
      <c r="DSV150" s="128"/>
      <c r="DSW150" s="128"/>
      <c r="DSX150" s="128"/>
      <c r="DSY150" s="128"/>
      <c r="DSZ150" s="128"/>
      <c r="DTA150" s="128"/>
      <c r="DTB150" s="128"/>
      <c r="DTC150" s="128"/>
      <c r="DTD150" s="128"/>
      <c r="DTE150" s="128"/>
      <c r="DTF150" s="128"/>
      <c r="DTG150" s="128"/>
      <c r="DTH150" s="128"/>
      <c r="DTI150" s="128"/>
      <c r="DTJ150" s="128"/>
      <c r="DTK150" s="128"/>
      <c r="DTL150" s="128"/>
      <c r="DTM150" s="128"/>
      <c r="DTN150" s="128"/>
      <c r="DTO150" s="128"/>
      <c r="DTP150" s="128"/>
      <c r="DTQ150" s="128"/>
      <c r="DTR150" s="128"/>
      <c r="DTS150" s="128"/>
      <c r="DTT150" s="128"/>
      <c r="DTU150" s="128"/>
      <c r="DTV150" s="128"/>
      <c r="DTW150" s="128"/>
      <c r="DTX150" s="128"/>
      <c r="DTY150" s="128"/>
      <c r="DTZ150" s="128"/>
      <c r="DUA150" s="128"/>
      <c r="DUB150" s="128"/>
      <c r="DUC150" s="128"/>
      <c r="DUD150" s="128"/>
      <c r="DUE150" s="128"/>
      <c r="DUF150" s="128"/>
      <c r="DUG150" s="128"/>
      <c r="DUH150" s="128"/>
      <c r="DUI150" s="128"/>
      <c r="DUJ150" s="128"/>
      <c r="DUK150" s="128"/>
      <c r="DUL150" s="128"/>
      <c r="DUM150" s="128"/>
      <c r="DUN150" s="128"/>
      <c r="DUO150" s="128"/>
      <c r="DUP150" s="128"/>
      <c r="DUQ150" s="128"/>
      <c r="DUR150" s="128"/>
      <c r="DUS150" s="128"/>
      <c r="DUT150" s="128"/>
      <c r="DUU150" s="128"/>
      <c r="DUV150" s="128"/>
      <c r="DUW150" s="128"/>
      <c r="DUX150" s="128"/>
      <c r="DUY150" s="128"/>
      <c r="DUZ150" s="128"/>
      <c r="DVA150" s="128"/>
      <c r="DVB150" s="128"/>
      <c r="DVC150" s="128"/>
      <c r="DVD150" s="128"/>
      <c r="DVE150" s="128"/>
      <c r="DVF150" s="128"/>
      <c r="DVG150" s="128"/>
      <c r="DVH150" s="128"/>
      <c r="DVI150" s="128"/>
      <c r="DVJ150" s="128"/>
      <c r="DVK150" s="128"/>
      <c r="DVL150" s="128"/>
      <c r="DVM150" s="128"/>
      <c r="DVN150" s="128"/>
      <c r="DVO150" s="128"/>
      <c r="DVP150" s="128"/>
      <c r="DVQ150" s="128"/>
      <c r="DVR150" s="128"/>
      <c r="DVS150" s="128"/>
      <c r="DVT150" s="128"/>
      <c r="DVU150" s="128"/>
      <c r="DVV150" s="128"/>
      <c r="DVW150" s="128"/>
      <c r="DVX150" s="128"/>
      <c r="DVY150" s="128"/>
      <c r="DVZ150" s="128"/>
      <c r="DWA150" s="128"/>
      <c r="DWB150" s="128"/>
      <c r="DWC150" s="128"/>
      <c r="DWD150" s="128"/>
      <c r="DWE150" s="128"/>
      <c r="DWF150" s="128"/>
      <c r="DWG150" s="128"/>
      <c r="DWH150" s="128"/>
      <c r="DWI150" s="128"/>
      <c r="DWJ150" s="128"/>
      <c r="DWK150" s="128"/>
      <c r="DWL150" s="128"/>
      <c r="DWM150" s="128"/>
      <c r="DWN150" s="128"/>
      <c r="DWO150" s="128"/>
      <c r="DWP150" s="128"/>
      <c r="DWQ150" s="128"/>
      <c r="DWR150" s="128"/>
      <c r="DWS150" s="128"/>
      <c r="DWT150" s="128"/>
      <c r="DWU150" s="128"/>
      <c r="DWV150" s="128"/>
      <c r="DWW150" s="128"/>
      <c r="DWX150" s="128"/>
      <c r="DWY150" s="128"/>
      <c r="DWZ150" s="128"/>
      <c r="DXA150" s="128"/>
      <c r="DXB150" s="128"/>
      <c r="DXC150" s="128"/>
      <c r="DXD150" s="128"/>
      <c r="DXE150" s="128"/>
      <c r="DXF150" s="128"/>
      <c r="DXG150" s="128"/>
      <c r="DXH150" s="128"/>
      <c r="DXI150" s="128"/>
      <c r="DXJ150" s="128"/>
      <c r="DXK150" s="128"/>
      <c r="DXL150" s="128"/>
      <c r="DXM150" s="128"/>
      <c r="DXN150" s="128"/>
      <c r="DXO150" s="128"/>
      <c r="DXP150" s="128"/>
      <c r="DXQ150" s="128"/>
      <c r="DXR150" s="128"/>
      <c r="DXS150" s="128"/>
      <c r="DXT150" s="128"/>
      <c r="DXU150" s="128"/>
      <c r="DXV150" s="128"/>
      <c r="DXW150" s="128"/>
      <c r="DXX150" s="128"/>
      <c r="DXY150" s="128"/>
      <c r="DXZ150" s="128"/>
      <c r="DYA150" s="128"/>
      <c r="DYB150" s="128"/>
      <c r="DYC150" s="128"/>
      <c r="DYD150" s="128"/>
      <c r="DYE150" s="128"/>
      <c r="DYF150" s="128"/>
      <c r="DYG150" s="128"/>
      <c r="DYH150" s="128"/>
      <c r="DYI150" s="128"/>
      <c r="DYJ150" s="128"/>
      <c r="DYK150" s="128"/>
      <c r="DYL150" s="128"/>
      <c r="DYM150" s="128"/>
      <c r="DYN150" s="128"/>
      <c r="DYO150" s="128"/>
      <c r="DYP150" s="128"/>
      <c r="DYQ150" s="128"/>
      <c r="DYR150" s="128"/>
      <c r="DYS150" s="128"/>
      <c r="DYT150" s="128"/>
      <c r="DYU150" s="128"/>
      <c r="DYV150" s="128"/>
      <c r="DYW150" s="128"/>
      <c r="DYX150" s="128"/>
      <c r="DYY150" s="128"/>
      <c r="DYZ150" s="128"/>
      <c r="DZA150" s="128"/>
      <c r="DZB150" s="128"/>
      <c r="DZC150" s="128"/>
      <c r="DZD150" s="128"/>
      <c r="DZE150" s="128"/>
      <c r="DZF150" s="128"/>
      <c r="DZG150" s="128"/>
      <c r="DZH150" s="128"/>
      <c r="DZI150" s="128"/>
      <c r="DZJ150" s="128"/>
      <c r="DZK150" s="128"/>
      <c r="DZL150" s="128"/>
      <c r="DZM150" s="128"/>
      <c r="DZN150" s="128"/>
      <c r="DZO150" s="128"/>
      <c r="DZP150" s="128"/>
      <c r="DZQ150" s="128"/>
      <c r="DZR150" s="128"/>
      <c r="DZS150" s="128"/>
      <c r="DZT150" s="128"/>
      <c r="DZU150" s="128"/>
      <c r="DZV150" s="128"/>
      <c r="DZW150" s="128"/>
      <c r="DZX150" s="128"/>
      <c r="DZY150" s="128"/>
      <c r="DZZ150" s="128"/>
      <c r="EAA150" s="128"/>
      <c r="EAB150" s="128"/>
      <c r="EAC150" s="128"/>
      <c r="EAD150" s="128"/>
      <c r="EAE150" s="128"/>
      <c r="EAF150" s="128"/>
      <c r="EAG150" s="128"/>
      <c r="EAH150" s="128"/>
      <c r="EAI150" s="128"/>
      <c r="EAJ150" s="128"/>
      <c r="EAK150" s="128"/>
      <c r="EAL150" s="128"/>
      <c r="EAM150" s="128"/>
      <c r="EAN150" s="128"/>
      <c r="EAO150" s="128"/>
      <c r="EAP150" s="128"/>
      <c r="EAQ150" s="128"/>
      <c r="EAR150" s="128"/>
      <c r="EAS150" s="128"/>
      <c r="EAT150" s="128"/>
      <c r="EAU150" s="128"/>
      <c r="EAV150" s="128"/>
      <c r="EAW150" s="128"/>
      <c r="EAX150" s="128"/>
      <c r="EAY150" s="128"/>
      <c r="EAZ150" s="128"/>
      <c r="EBA150" s="128"/>
      <c r="EBB150" s="128"/>
      <c r="EBC150" s="128"/>
      <c r="EBD150" s="128"/>
      <c r="EBE150" s="128"/>
      <c r="EBF150" s="128"/>
      <c r="EBG150" s="128"/>
      <c r="EBH150" s="128"/>
      <c r="EBI150" s="128"/>
      <c r="EBJ150" s="128"/>
      <c r="EBK150" s="128"/>
      <c r="EBL150" s="128"/>
      <c r="EBM150" s="128"/>
      <c r="EBN150" s="128"/>
      <c r="EBO150" s="128"/>
      <c r="EBP150" s="128"/>
      <c r="EBQ150" s="128"/>
      <c r="EBR150" s="128"/>
      <c r="EBS150" s="128"/>
      <c r="EBT150" s="128"/>
      <c r="EBU150" s="128"/>
      <c r="EBV150" s="128"/>
      <c r="EBW150" s="128"/>
      <c r="EBX150" s="128"/>
      <c r="EBY150" s="128"/>
      <c r="EBZ150" s="128"/>
      <c r="ECA150" s="128"/>
      <c r="ECB150" s="128"/>
      <c r="ECC150" s="128"/>
      <c r="ECD150" s="128"/>
      <c r="ECE150" s="128"/>
      <c r="ECF150" s="128"/>
      <c r="ECG150" s="128"/>
      <c r="ECH150" s="128"/>
      <c r="ECI150" s="128"/>
      <c r="ECJ150" s="128"/>
      <c r="ECK150" s="128"/>
      <c r="ECL150" s="128"/>
      <c r="ECM150" s="128"/>
      <c r="ECN150" s="128"/>
      <c r="ECO150" s="128"/>
      <c r="ECP150" s="128"/>
      <c r="ECQ150" s="128"/>
      <c r="ECR150" s="128"/>
      <c r="ECS150" s="128"/>
      <c r="ECT150" s="128"/>
      <c r="ECU150" s="128"/>
      <c r="ECV150" s="128"/>
      <c r="ECW150" s="128"/>
      <c r="ECX150" s="128"/>
      <c r="ECY150" s="128"/>
      <c r="ECZ150" s="128"/>
      <c r="EDA150" s="128"/>
      <c r="EDB150" s="128"/>
      <c r="EDC150" s="128"/>
      <c r="EDD150" s="128"/>
      <c r="EDE150" s="128"/>
      <c r="EDF150" s="128"/>
      <c r="EDG150" s="128"/>
      <c r="EDH150" s="128"/>
      <c r="EDI150" s="128"/>
      <c r="EDJ150" s="128"/>
      <c r="EDK150" s="128"/>
      <c r="EDL150" s="128"/>
      <c r="EDM150" s="128"/>
      <c r="EDN150" s="128"/>
      <c r="EDO150" s="128"/>
      <c r="EDP150" s="128"/>
      <c r="EDQ150" s="128"/>
      <c r="EDR150" s="128"/>
      <c r="EDS150" s="128"/>
      <c r="EDT150" s="128"/>
      <c r="EDU150" s="128"/>
      <c r="EDV150" s="128"/>
      <c r="EDW150" s="128"/>
      <c r="EDX150" s="128"/>
      <c r="EDY150" s="128"/>
      <c r="EDZ150" s="128"/>
      <c r="EEA150" s="128"/>
      <c r="EEB150" s="128"/>
      <c r="EEC150" s="128"/>
      <c r="EED150" s="128"/>
      <c r="EEE150" s="128"/>
      <c r="EEF150" s="128"/>
      <c r="EEG150" s="128"/>
      <c r="EEH150" s="128"/>
      <c r="EEI150" s="128"/>
      <c r="EEJ150" s="128"/>
      <c r="EEK150" s="128"/>
      <c r="EEL150" s="128"/>
      <c r="EEM150" s="128"/>
      <c r="EEN150" s="128"/>
      <c r="EEO150" s="128"/>
      <c r="EEP150" s="128"/>
      <c r="EEQ150" s="128"/>
      <c r="EER150" s="128"/>
      <c r="EES150" s="128"/>
      <c r="EET150" s="128"/>
      <c r="EEU150" s="128"/>
      <c r="EEV150" s="128"/>
      <c r="EEW150" s="128"/>
      <c r="EEX150" s="128"/>
      <c r="EEY150" s="128"/>
      <c r="EEZ150" s="128"/>
      <c r="EFA150" s="128"/>
      <c r="EFB150" s="128"/>
      <c r="EFC150" s="128"/>
      <c r="EFD150" s="128"/>
      <c r="EFE150" s="128"/>
      <c r="EFF150" s="128"/>
      <c r="EFG150" s="128"/>
      <c r="EFH150" s="128"/>
      <c r="EFI150" s="128"/>
      <c r="EFJ150" s="128"/>
      <c r="EFK150" s="128"/>
      <c r="EFL150" s="128"/>
      <c r="EFM150" s="128"/>
      <c r="EFN150" s="128"/>
      <c r="EFO150" s="128"/>
      <c r="EFP150" s="128"/>
      <c r="EFQ150" s="128"/>
      <c r="EFR150" s="128"/>
      <c r="EFS150" s="128"/>
      <c r="EFT150" s="128"/>
      <c r="EFU150" s="128"/>
      <c r="EFV150" s="128"/>
      <c r="EFW150" s="128"/>
      <c r="EFX150" s="128"/>
      <c r="EFY150" s="128"/>
      <c r="EFZ150" s="128"/>
      <c r="EGA150" s="128"/>
      <c r="EGB150" s="128"/>
      <c r="EGC150" s="128"/>
      <c r="EGD150" s="128"/>
      <c r="EGE150" s="128"/>
      <c r="EGF150" s="128"/>
      <c r="EGG150" s="128"/>
      <c r="EGH150" s="128"/>
      <c r="EGI150" s="128"/>
      <c r="EGJ150" s="128"/>
      <c r="EGK150" s="128"/>
      <c r="EGL150" s="128"/>
      <c r="EGM150" s="128"/>
      <c r="EGN150" s="128"/>
      <c r="EGO150" s="128"/>
      <c r="EGP150" s="128"/>
      <c r="EGQ150" s="128"/>
      <c r="EGR150" s="128"/>
      <c r="EGS150" s="128"/>
      <c r="EGT150" s="128"/>
      <c r="EGU150" s="128"/>
      <c r="EGV150" s="128"/>
      <c r="EGW150" s="128"/>
      <c r="EGX150" s="128"/>
      <c r="EGY150" s="128"/>
      <c r="EGZ150" s="128"/>
      <c r="EHA150" s="128"/>
      <c r="EHB150" s="128"/>
      <c r="EHC150" s="128"/>
      <c r="EHD150" s="128"/>
      <c r="EHE150" s="128"/>
      <c r="EHF150" s="128"/>
      <c r="EHG150" s="128"/>
      <c r="EHH150" s="128"/>
      <c r="EHI150" s="128"/>
      <c r="EHJ150" s="128"/>
      <c r="EHK150" s="128"/>
      <c r="EHL150" s="128"/>
      <c r="EHM150" s="128"/>
      <c r="EHN150" s="128"/>
      <c r="EHO150" s="128"/>
      <c r="EHP150" s="128"/>
      <c r="EHQ150" s="128"/>
      <c r="EHR150" s="128"/>
      <c r="EHS150" s="128"/>
      <c r="EHT150" s="128"/>
      <c r="EHU150" s="128"/>
      <c r="EHV150" s="128"/>
      <c r="EHW150" s="128"/>
      <c r="EHX150" s="128"/>
      <c r="EHY150" s="128"/>
      <c r="EHZ150" s="128"/>
      <c r="EIA150" s="128"/>
      <c r="EIB150" s="128"/>
      <c r="EIC150" s="128"/>
      <c r="EID150" s="128"/>
      <c r="EIE150" s="128"/>
      <c r="EIF150" s="128"/>
      <c r="EIG150" s="128"/>
      <c r="EIH150" s="128"/>
      <c r="EII150" s="128"/>
      <c r="EIJ150" s="128"/>
      <c r="EIK150" s="128"/>
      <c r="EIL150" s="128"/>
      <c r="EIM150" s="128"/>
      <c r="EIN150" s="128"/>
    </row>
    <row r="151" spans="1:3628" customFormat="1" ht="12.75" x14ac:dyDescent="0.2">
      <c r="A151" s="22" t="str">
        <f>A134</f>
        <v>Balance brought forward from 2017-2018 Administration</v>
      </c>
      <c r="B151" s="23"/>
      <c r="C151" s="23"/>
      <c r="D151" s="25"/>
      <c r="E151" s="23"/>
      <c r="F151" s="170"/>
      <c r="G151" s="170">
        <v>6197.96</v>
      </c>
      <c r="H151" s="1"/>
      <c r="I151" s="23"/>
      <c r="J151" s="23"/>
      <c r="K151" s="23"/>
      <c r="L151" s="119"/>
      <c r="M151" s="131"/>
      <c r="N151" s="131"/>
      <c r="O151" s="131"/>
      <c r="P151" s="131"/>
      <c r="Q151" s="131"/>
      <c r="R151" s="131"/>
      <c r="S151" s="131"/>
      <c r="T151" s="131"/>
      <c r="U151" s="131"/>
      <c r="V151" s="131"/>
      <c r="W151" s="131"/>
      <c r="X151" s="131"/>
      <c r="Y151" s="131"/>
      <c r="Z151" s="131"/>
      <c r="AA151" s="131"/>
      <c r="AB151" s="131"/>
      <c r="AC151" s="131"/>
      <c r="AD151" s="131"/>
      <c r="AE151" s="131"/>
      <c r="AF151" s="131"/>
      <c r="AG151" s="131"/>
      <c r="AH151" s="131"/>
      <c r="AI151" s="131"/>
      <c r="AJ151" s="131"/>
      <c r="AK151" s="131"/>
      <c r="AL151" s="131"/>
      <c r="AM151" s="131"/>
      <c r="AN151" s="131"/>
      <c r="AO151" s="131"/>
      <c r="AP151" s="131"/>
      <c r="AQ151" s="131"/>
      <c r="AR151" s="131"/>
      <c r="AS151" s="131"/>
      <c r="AT151" s="131"/>
      <c r="AU151" s="131"/>
      <c r="AV151" s="131"/>
      <c r="AW151" s="131"/>
      <c r="AX151" s="131"/>
      <c r="AY151" s="131"/>
      <c r="AZ151" s="131"/>
      <c r="BA151" s="131"/>
      <c r="BB151" s="131"/>
      <c r="BC151" s="131"/>
      <c r="BD151" s="131"/>
      <c r="BE151" s="131"/>
      <c r="BF151" s="131"/>
      <c r="BG151" s="131"/>
      <c r="BH151" s="131"/>
      <c r="BI151" s="131"/>
      <c r="BJ151" s="131"/>
      <c r="BK151" s="131"/>
      <c r="BL151" s="131"/>
      <c r="BM151" s="131"/>
      <c r="BN151" s="131"/>
      <c r="BO151" s="131"/>
      <c r="BP151" s="131"/>
      <c r="BQ151" s="131"/>
      <c r="BR151" s="131"/>
      <c r="BS151" s="131"/>
      <c r="BT151" s="131"/>
      <c r="BU151" s="131"/>
      <c r="BV151" s="131"/>
      <c r="BW151" s="131"/>
      <c r="BX151" s="131"/>
      <c r="BY151" s="131"/>
      <c r="BZ151" s="131"/>
      <c r="CA151" s="131"/>
      <c r="CB151" s="131"/>
      <c r="CC151" s="131"/>
      <c r="CD151" s="131"/>
      <c r="CE151" s="131"/>
      <c r="CF151" s="131"/>
      <c r="CG151" s="131"/>
      <c r="CH151" s="131"/>
      <c r="CI151" s="131"/>
      <c r="CJ151" s="131"/>
      <c r="CK151" s="131"/>
      <c r="CL151" s="131"/>
      <c r="CM151" s="131"/>
      <c r="CN151" s="131"/>
      <c r="CO151" s="131"/>
      <c r="CP151" s="131"/>
      <c r="CQ151" s="131"/>
      <c r="CR151" s="131"/>
      <c r="CS151" s="131"/>
      <c r="CT151" s="131"/>
      <c r="CU151" s="131"/>
      <c r="CV151" s="131"/>
      <c r="CW151" s="131"/>
      <c r="CX151" s="131"/>
      <c r="CY151" s="131"/>
      <c r="CZ151" s="131"/>
      <c r="DA151" s="131"/>
      <c r="DB151" s="131"/>
      <c r="DC151" s="131"/>
      <c r="DD151" s="131"/>
      <c r="DE151" s="131"/>
      <c r="DF151" s="131"/>
      <c r="DG151" s="131"/>
      <c r="DH151" s="131"/>
      <c r="DI151" s="131"/>
      <c r="DJ151" s="131"/>
      <c r="DK151" s="131"/>
      <c r="DL151" s="131"/>
      <c r="DM151" s="131"/>
      <c r="DN151" s="131"/>
      <c r="DO151" s="131"/>
      <c r="DP151" s="131"/>
      <c r="DQ151" s="131"/>
      <c r="DR151" s="131"/>
      <c r="DS151" s="131"/>
      <c r="DT151" s="131"/>
      <c r="DU151" s="131"/>
      <c r="DV151" s="131"/>
      <c r="DW151" s="131"/>
      <c r="DX151" s="131"/>
      <c r="DY151" s="131"/>
      <c r="DZ151" s="131"/>
      <c r="EA151" s="131"/>
      <c r="EB151" s="131"/>
      <c r="EC151" s="131"/>
      <c r="ED151" s="131"/>
      <c r="EE151" s="131"/>
      <c r="EF151" s="131"/>
      <c r="EG151" s="131"/>
      <c r="EH151" s="131"/>
      <c r="EI151" s="131"/>
      <c r="EJ151" s="131"/>
      <c r="EK151" s="131"/>
      <c r="EL151" s="131"/>
      <c r="EM151" s="131"/>
      <c r="EN151" s="131"/>
      <c r="EO151" s="131"/>
      <c r="EP151" s="131"/>
      <c r="EQ151" s="131"/>
      <c r="ER151" s="131"/>
      <c r="ES151" s="131"/>
      <c r="ET151" s="131"/>
      <c r="EU151" s="131"/>
      <c r="EV151" s="131"/>
      <c r="EW151" s="131"/>
      <c r="EX151" s="131"/>
      <c r="EY151" s="131"/>
      <c r="EZ151" s="131"/>
      <c r="FA151" s="131"/>
      <c r="FB151" s="131"/>
      <c r="FC151" s="131"/>
      <c r="FD151" s="131"/>
      <c r="FE151" s="131"/>
      <c r="FF151" s="131"/>
      <c r="FG151" s="131"/>
      <c r="FH151" s="131"/>
      <c r="FI151" s="131"/>
      <c r="FJ151" s="131"/>
      <c r="FK151" s="131"/>
      <c r="FL151" s="131"/>
      <c r="FM151" s="131"/>
      <c r="FN151" s="131"/>
      <c r="FO151" s="131"/>
      <c r="FP151" s="131"/>
      <c r="FQ151" s="131"/>
      <c r="FR151" s="131"/>
      <c r="FS151" s="131"/>
      <c r="FT151" s="131"/>
      <c r="FU151" s="131"/>
      <c r="FV151" s="131"/>
      <c r="FW151" s="131"/>
      <c r="FX151" s="131"/>
      <c r="FY151" s="131"/>
      <c r="FZ151" s="131"/>
      <c r="GA151" s="131"/>
      <c r="GB151" s="131"/>
      <c r="GC151" s="131"/>
      <c r="GD151" s="131"/>
      <c r="GE151" s="131"/>
      <c r="GF151" s="131"/>
      <c r="GG151" s="131"/>
      <c r="GH151" s="131"/>
      <c r="GI151" s="131"/>
      <c r="GJ151" s="131"/>
      <c r="GK151" s="131"/>
      <c r="GL151" s="131"/>
      <c r="GM151" s="131"/>
      <c r="GN151" s="131"/>
      <c r="GO151" s="131"/>
      <c r="GP151" s="131"/>
      <c r="GQ151" s="131"/>
      <c r="GR151" s="131"/>
      <c r="GS151" s="131"/>
      <c r="GT151" s="131"/>
      <c r="GU151" s="131"/>
      <c r="GV151" s="131"/>
      <c r="GW151" s="131"/>
      <c r="GX151" s="131"/>
      <c r="GY151" s="131"/>
      <c r="GZ151" s="131"/>
      <c r="HA151" s="131"/>
      <c r="HB151" s="131"/>
      <c r="HC151" s="131"/>
      <c r="HD151" s="131"/>
      <c r="HE151" s="131"/>
      <c r="HF151" s="131"/>
      <c r="HG151" s="131"/>
      <c r="HH151" s="131"/>
      <c r="HI151" s="131"/>
      <c r="HJ151" s="131"/>
      <c r="HK151" s="131"/>
      <c r="HL151" s="131"/>
      <c r="HM151" s="131"/>
      <c r="HN151" s="131"/>
      <c r="HO151" s="131"/>
      <c r="HP151" s="131"/>
      <c r="HQ151" s="131"/>
      <c r="HR151" s="131"/>
      <c r="HS151" s="131"/>
      <c r="HT151" s="131"/>
      <c r="HU151" s="131"/>
      <c r="HV151" s="131"/>
      <c r="HW151" s="131"/>
      <c r="HX151" s="131"/>
      <c r="HY151" s="131"/>
      <c r="HZ151" s="131"/>
      <c r="IA151" s="131"/>
      <c r="IB151" s="131"/>
      <c r="IC151" s="131"/>
      <c r="ID151" s="131"/>
      <c r="IE151" s="131"/>
      <c r="IF151" s="131"/>
      <c r="IG151" s="131"/>
      <c r="IH151" s="131"/>
      <c r="II151" s="131"/>
      <c r="IJ151" s="131"/>
      <c r="IK151" s="131"/>
      <c r="IL151" s="131"/>
      <c r="IM151" s="131"/>
      <c r="IN151" s="131"/>
      <c r="IO151" s="131"/>
      <c r="IP151" s="131"/>
      <c r="IQ151" s="131"/>
      <c r="IR151" s="131"/>
      <c r="IS151" s="131"/>
      <c r="IT151" s="131"/>
      <c r="IU151" s="131"/>
      <c r="IV151" s="131"/>
      <c r="IW151" s="131"/>
      <c r="IX151" s="131"/>
      <c r="IY151" s="131"/>
      <c r="IZ151" s="131"/>
      <c r="JA151" s="131"/>
      <c r="JB151" s="131"/>
      <c r="JC151" s="131"/>
      <c r="JD151" s="131"/>
      <c r="JE151" s="131"/>
      <c r="JF151" s="131"/>
      <c r="JG151" s="131"/>
      <c r="JH151" s="131"/>
      <c r="JI151" s="131"/>
      <c r="JJ151" s="131"/>
      <c r="JK151" s="131"/>
      <c r="JL151" s="131"/>
      <c r="JM151" s="131"/>
      <c r="JN151" s="131"/>
      <c r="JO151" s="131"/>
      <c r="JP151" s="131"/>
      <c r="JQ151" s="131"/>
      <c r="JR151" s="131"/>
      <c r="JS151" s="131"/>
      <c r="JT151" s="131"/>
      <c r="JU151" s="131"/>
      <c r="JV151" s="131"/>
      <c r="JW151" s="131"/>
      <c r="JX151" s="131"/>
      <c r="JY151" s="131"/>
      <c r="JZ151" s="131"/>
      <c r="KA151" s="131"/>
      <c r="KB151" s="131"/>
      <c r="KC151" s="131"/>
      <c r="KD151" s="131"/>
      <c r="KE151" s="131"/>
      <c r="KF151" s="131"/>
      <c r="KG151" s="131"/>
      <c r="KH151" s="131"/>
      <c r="KI151" s="131"/>
      <c r="KJ151" s="131"/>
      <c r="KK151" s="131"/>
      <c r="KL151" s="131"/>
      <c r="KM151" s="131"/>
      <c r="KN151" s="131"/>
      <c r="KO151" s="131"/>
      <c r="KP151" s="131"/>
      <c r="KQ151" s="131"/>
      <c r="KR151" s="131"/>
      <c r="KS151" s="131"/>
      <c r="KT151" s="131"/>
      <c r="KU151" s="131"/>
      <c r="KV151" s="131"/>
      <c r="KW151" s="131"/>
      <c r="KX151" s="131"/>
      <c r="KY151" s="131"/>
      <c r="KZ151" s="131"/>
      <c r="LA151" s="131"/>
      <c r="LB151" s="131"/>
      <c r="LC151" s="131"/>
      <c r="LD151" s="131"/>
      <c r="LE151" s="131"/>
      <c r="LF151" s="131"/>
      <c r="LG151" s="131"/>
      <c r="LH151" s="131"/>
      <c r="LI151" s="131"/>
      <c r="LJ151" s="131"/>
      <c r="LK151" s="131"/>
      <c r="LL151" s="131"/>
      <c r="LM151" s="131"/>
      <c r="LN151" s="131"/>
      <c r="LO151" s="131"/>
      <c r="LP151" s="131"/>
      <c r="LQ151" s="131"/>
      <c r="LR151" s="131"/>
      <c r="LS151" s="131"/>
      <c r="LT151" s="131"/>
      <c r="LU151" s="131"/>
      <c r="LV151" s="131"/>
      <c r="LW151" s="131"/>
      <c r="LX151" s="131"/>
      <c r="LY151" s="131"/>
      <c r="LZ151" s="131"/>
      <c r="MA151" s="131"/>
      <c r="MB151" s="131"/>
      <c r="MC151" s="131"/>
      <c r="MD151" s="131"/>
      <c r="ME151" s="131"/>
      <c r="MF151" s="131"/>
      <c r="MG151" s="131"/>
      <c r="MH151" s="131"/>
      <c r="MI151" s="131"/>
      <c r="MJ151" s="131"/>
      <c r="MK151" s="131"/>
      <c r="ML151" s="131"/>
      <c r="MM151" s="131"/>
      <c r="MN151" s="131"/>
      <c r="MO151" s="131"/>
      <c r="MP151" s="131"/>
      <c r="MQ151" s="131"/>
      <c r="MR151" s="131"/>
      <c r="MS151" s="131"/>
      <c r="MT151" s="131"/>
      <c r="MU151" s="131"/>
      <c r="MV151" s="131"/>
      <c r="MW151" s="131"/>
      <c r="MX151" s="131"/>
      <c r="MY151" s="131"/>
      <c r="MZ151" s="131"/>
      <c r="NA151" s="131"/>
      <c r="NB151" s="131"/>
      <c r="NC151" s="131"/>
      <c r="ND151" s="131"/>
      <c r="NE151" s="131"/>
      <c r="NF151" s="131"/>
      <c r="NG151" s="131"/>
      <c r="NH151" s="131"/>
      <c r="NI151" s="131"/>
      <c r="NJ151" s="131"/>
      <c r="NK151" s="131"/>
      <c r="NL151" s="131"/>
      <c r="NM151" s="131"/>
      <c r="NN151" s="131"/>
      <c r="NO151" s="131"/>
      <c r="NP151" s="131"/>
      <c r="NQ151" s="131"/>
      <c r="NR151" s="131"/>
      <c r="NS151" s="131"/>
      <c r="NT151" s="131"/>
      <c r="NU151" s="131"/>
      <c r="NV151" s="131"/>
      <c r="NW151" s="131"/>
      <c r="NX151" s="131"/>
      <c r="NY151" s="131"/>
      <c r="NZ151" s="131"/>
      <c r="OA151" s="131"/>
      <c r="OB151" s="131"/>
      <c r="OC151" s="131"/>
      <c r="OD151" s="131"/>
      <c r="OE151" s="131"/>
      <c r="OF151" s="131"/>
      <c r="OG151" s="131"/>
      <c r="OH151" s="131"/>
      <c r="OI151" s="131"/>
      <c r="OJ151" s="131"/>
      <c r="OK151" s="131"/>
      <c r="OL151" s="131"/>
      <c r="OM151" s="131"/>
      <c r="ON151" s="131"/>
      <c r="OO151" s="131"/>
      <c r="OP151" s="131"/>
      <c r="OQ151" s="131"/>
      <c r="OR151" s="131"/>
      <c r="OS151" s="131"/>
      <c r="OT151" s="131"/>
      <c r="OU151" s="131"/>
      <c r="OV151" s="131"/>
      <c r="OW151" s="131"/>
      <c r="OX151" s="131"/>
      <c r="OY151" s="131"/>
      <c r="OZ151" s="131"/>
      <c r="PA151" s="131"/>
      <c r="PB151" s="131"/>
      <c r="PC151" s="131"/>
      <c r="PD151" s="131"/>
      <c r="PE151" s="131"/>
      <c r="PF151" s="131"/>
      <c r="PG151" s="131"/>
      <c r="PH151" s="131"/>
      <c r="PI151" s="131"/>
      <c r="PJ151" s="131"/>
      <c r="PK151" s="131"/>
      <c r="PL151" s="131"/>
      <c r="PM151" s="131"/>
      <c r="PN151" s="131"/>
      <c r="PO151" s="131"/>
      <c r="PP151" s="131"/>
      <c r="PQ151" s="131"/>
      <c r="PR151" s="131"/>
      <c r="PS151" s="131"/>
      <c r="PT151" s="131"/>
      <c r="PU151" s="131"/>
      <c r="PV151" s="131"/>
      <c r="PW151" s="131"/>
      <c r="PX151" s="131"/>
      <c r="PY151" s="131"/>
      <c r="PZ151" s="131"/>
      <c r="QA151" s="131"/>
      <c r="QB151" s="131"/>
      <c r="QC151" s="131"/>
      <c r="QD151" s="131"/>
      <c r="QE151" s="131"/>
      <c r="QF151" s="131"/>
      <c r="QG151" s="131"/>
      <c r="QH151" s="131"/>
      <c r="QI151" s="131"/>
      <c r="QJ151" s="131"/>
      <c r="QK151" s="131"/>
      <c r="QL151" s="131"/>
      <c r="QM151" s="131"/>
      <c r="QN151" s="131"/>
      <c r="QO151" s="131"/>
      <c r="QP151" s="131"/>
      <c r="QQ151" s="131"/>
      <c r="QR151" s="131"/>
      <c r="QS151" s="131"/>
      <c r="QT151" s="131"/>
      <c r="QU151" s="131"/>
      <c r="QV151" s="131"/>
      <c r="QW151" s="131"/>
      <c r="QX151" s="131"/>
      <c r="QY151" s="131"/>
      <c r="QZ151" s="131"/>
      <c r="RA151" s="131"/>
      <c r="RB151" s="131"/>
      <c r="RC151" s="131"/>
      <c r="RD151" s="131"/>
      <c r="RE151" s="131"/>
      <c r="RF151" s="131"/>
      <c r="RG151" s="131"/>
      <c r="RH151" s="131"/>
      <c r="RI151" s="131"/>
      <c r="RJ151" s="131"/>
      <c r="RK151" s="131"/>
      <c r="RL151" s="131"/>
      <c r="RM151" s="131"/>
      <c r="RN151" s="131"/>
      <c r="RO151" s="131"/>
      <c r="RP151" s="131"/>
      <c r="RQ151" s="131"/>
      <c r="RR151" s="131"/>
      <c r="RS151" s="131"/>
      <c r="RT151" s="131"/>
      <c r="RU151" s="131"/>
      <c r="RV151" s="131"/>
      <c r="RW151" s="131"/>
      <c r="RX151" s="131"/>
      <c r="RY151" s="131"/>
      <c r="RZ151" s="131"/>
      <c r="SA151" s="131"/>
      <c r="SB151" s="131"/>
      <c r="SC151" s="131"/>
      <c r="SD151" s="131"/>
      <c r="SE151" s="131"/>
      <c r="SF151" s="131"/>
      <c r="SG151" s="131"/>
      <c r="SH151" s="131"/>
      <c r="SI151" s="131"/>
      <c r="SJ151" s="131"/>
      <c r="SK151" s="131"/>
      <c r="SL151" s="131"/>
      <c r="SM151" s="131"/>
      <c r="SN151" s="131"/>
      <c r="SO151" s="131"/>
      <c r="SP151" s="131"/>
      <c r="SQ151" s="131"/>
      <c r="SR151" s="131"/>
      <c r="SS151" s="131"/>
      <c r="ST151" s="131"/>
      <c r="SU151" s="131"/>
      <c r="SV151" s="131"/>
      <c r="SW151" s="131"/>
      <c r="SX151" s="131"/>
      <c r="SY151" s="131"/>
      <c r="SZ151" s="131"/>
      <c r="TA151" s="131"/>
      <c r="TB151" s="131"/>
      <c r="TC151" s="131"/>
      <c r="TD151" s="131"/>
      <c r="TE151" s="131"/>
      <c r="TF151" s="131"/>
      <c r="TG151" s="131"/>
      <c r="TH151" s="131"/>
      <c r="TI151" s="131"/>
      <c r="TJ151" s="131"/>
      <c r="TK151" s="131"/>
      <c r="TL151" s="131"/>
      <c r="TM151" s="131"/>
      <c r="TN151" s="131"/>
      <c r="TO151" s="131"/>
      <c r="TP151" s="131"/>
      <c r="TQ151" s="131"/>
      <c r="TR151" s="131"/>
      <c r="TS151" s="131"/>
      <c r="TT151" s="131"/>
      <c r="TU151" s="131"/>
      <c r="TV151" s="131"/>
      <c r="TW151" s="131"/>
      <c r="TX151" s="131"/>
      <c r="TY151" s="131"/>
      <c r="TZ151" s="131"/>
      <c r="UA151" s="131"/>
      <c r="UB151" s="131"/>
      <c r="UC151" s="131"/>
      <c r="UD151" s="131"/>
      <c r="UE151" s="131"/>
      <c r="UF151" s="131"/>
      <c r="UG151" s="131"/>
      <c r="UH151" s="131"/>
      <c r="UI151" s="131"/>
      <c r="UJ151" s="131"/>
      <c r="UK151" s="131"/>
      <c r="UL151" s="131"/>
      <c r="UM151" s="131"/>
      <c r="UN151" s="131"/>
      <c r="UO151" s="131"/>
      <c r="UP151" s="131"/>
      <c r="UQ151" s="131"/>
      <c r="UR151" s="131"/>
      <c r="US151" s="131"/>
      <c r="UT151" s="131"/>
      <c r="UU151" s="131"/>
      <c r="UV151" s="131"/>
      <c r="UW151" s="131"/>
      <c r="UX151" s="131"/>
      <c r="UY151" s="131"/>
      <c r="UZ151" s="131"/>
      <c r="VA151" s="131"/>
      <c r="VB151" s="131"/>
      <c r="VC151" s="131"/>
      <c r="VD151" s="131"/>
      <c r="VE151" s="131"/>
      <c r="VF151" s="131"/>
      <c r="VG151" s="131"/>
      <c r="VH151" s="131"/>
      <c r="VI151" s="131"/>
      <c r="VJ151" s="131"/>
      <c r="VK151" s="131"/>
      <c r="VL151" s="131"/>
      <c r="VM151" s="131"/>
      <c r="VN151" s="131"/>
      <c r="VO151" s="131"/>
      <c r="VP151" s="131"/>
      <c r="VQ151" s="131"/>
      <c r="VR151" s="131"/>
      <c r="VS151" s="131"/>
      <c r="VT151" s="131"/>
      <c r="VU151" s="131"/>
      <c r="VV151" s="131"/>
      <c r="VW151" s="131"/>
      <c r="VX151" s="131"/>
      <c r="VY151" s="131"/>
      <c r="VZ151" s="131"/>
      <c r="WA151" s="131"/>
      <c r="WB151" s="131"/>
      <c r="WC151" s="131"/>
      <c r="WD151" s="131"/>
      <c r="WE151" s="131"/>
      <c r="WF151" s="131"/>
      <c r="WG151" s="131"/>
      <c r="WH151" s="131"/>
      <c r="WI151" s="131"/>
      <c r="WJ151" s="131"/>
      <c r="WK151" s="131"/>
      <c r="WL151" s="131"/>
      <c r="WM151" s="131"/>
      <c r="WN151" s="131"/>
      <c r="WO151" s="131"/>
      <c r="WP151" s="131"/>
      <c r="WQ151" s="131"/>
      <c r="WR151" s="131"/>
      <c r="WS151" s="131"/>
      <c r="WT151" s="131"/>
      <c r="WU151" s="131"/>
      <c r="WV151" s="131"/>
      <c r="WW151" s="131"/>
      <c r="WX151" s="131"/>
      <c r="WY151" s="131"/>
      <c r="WZ151" s="131"/>
      <c r="XA151" s="131"/>
      <c r="XB151" s="131"/>
      <c r="XC151" s="131"/>
      <c r="XD151" s="131"/>
      <c r="XE151" s="131"/>
      <c r="XF151" s="131"/>
      <c r="XG151" s="131"/>
      <c r="XH151" s="131"/>
      <c r="XI151" s="131"/>
      <c r="XJ151" s="131"/>
      <c r="XK151" s="131"/>
      <c r="XL151" s="131"/>
      <c r="XM151" s="131"/>
      <c r="XN151" s="131"/>
      <c r="XO151" s="131"/>
      <c r="XP151" s="131"/>
      <c r="XQ151" s="131"/>
      <c r="XR151" s="131"/>
      <c r="XS151" s="131"/>
      <c r="XT151" s="131"/>
      <c r="XU151" s="131"/>
      <c r="XV151" s="131"/>
      <c r="XW151" s="131"/>
      <c r="XX151" s="131"/>
      <c r="XY151" s="131"/>
      <c r="XZ151" s="131"/>
      <c r="YA151" s="131"/>
      <c r="YB151" s="131"/>
      <c r="YC151" s="131"/>
      <c r="YD151" s="131"/>
      <c r="YE151" s="131"/>
      <c r="YF151" s="131"/>
      <c r="YG151" s="131"/>
      <c r="YH151" s="131"/>
      <c r="YI151" s="131"/>
      <c r="YJ151" s="131"/>
      <c r="YK151" s="131"/>
      <c r="YL151" s="131"/>
      <c r="YM151" s="131"/>
      <c r="YN151" s="131"/>
      <c r="YO151" s="131"/>
      <c r="YP151" s="131"/>
      <c r="YQ151" s="131"/>
      <c r="YR151" s="131"/>
      <c r="YS151" s="131"/>
      <c r="YT151" s="131"/>
      <c r="YU151" s="131"/>
      <c r="YV151" s="131"/>
      <c r="YW151" s="131"/>
      <c r="YX151" s="131"/>
      <c r="YY151" s="131"/>
      <c r="YZ151" s="131"/>
      <c r="ZA151" s="131"/>
      <c r="ZB151" s="131"/>
      <c r="ZC151" s="131"/>
      <c r="ZD151" s="131"/>
      <c r="ZE151" s="131"/>
      <c r="ZF151" s="131"/>
      <c r="ZG151" s="131"/>
      <c r="ZH151" s="131"/>
      <c r="ZI151" s="131"/>
      <c r="ZJ151" s="131"/>
      <c r="ZK151" s="131"/>
      <c r="ZL151" s="131"/>
      <c r="ZM151" s="131"/>
      <c r="ZN151" s="131"/>
      <c r="ZO151" s="131"/>
      <c r="ZP151" s="131"/>
      <c r="ZQ151" s="131"/>
      <c r="ZR151" s="131"/>
      <c r="ZS151" s="131"/>
      <c r="ZT151" s="131"/>
      <c r="ZU151" s="131"/>
      <c r="ZV151" s="131"/>
      <c r="ZW151" s="131"/>
      <c r="ZX151" s="131"/>
      <c r="ZY151" s="131"/>
      <c r="ZZ151" s="131"/>
      <c r="AAA151" s="131"/>
      <c r="AAB151" s="131"/>
      <c r="AAC151" s="131"/>
      <c r="AAD151" s="131"/>
      <c r="AAE151" s="131"/>
      <c r="AAF151" s="131"/>
      <c r="AAG151" s="131"/>
      <c r="AAH151" s="131"/>
      <c r="AAI151" s="131"/>
      <c r="AAJ151" s="131"/>
      <c r="AAK151" s="131"/>
      <c r="AAL151" s="131"/>
      <c r="AAM151" s="131"/>
      <c r="AAN151" s="131"/>
      <c r="AAO151" s="131"/>
      <c r="AAP151" s="131"/>
      <c r="AAQ151" s="131"/>
      <c r="AAR151" s="131"/>
      <c r="AAS151" s="131"/>
      <c r="AAT151" s="131"/>
      <c r="AAU151" s="131"/>
      <c r="AAV151" s="131"/>
      <c r="AAW151" s="131"/>
      <c r="AAX151" s="131"/>
      <c r="AAY151" s="131"/>
      <c r="AAZ151" s="131"/>
      <c r="ABA151" s="131"/>
      <c r="ABB151" s="131"/>
      <c r="ABC151" s="131"/>
      <c r="ABD151" s="131"/>
      <c r="ABE151" s="131"/>
      <c r="ABF151" s="131"/>
      <c r="ABG151" s="131"/>
      <c r="ABH151" s="131"/>
      <c r="ABI151" s="131"/>
      <c r="ABJ151" s="131"/>
      <c r="ABK151" s="131"/>
      <c r="ABL151" s="131"/>
      <c r="ABM151" s="131"/>
      <c r="ABN151" s="131"/>
      <c r="ABO151" s="131"/>
      <c r="ABP151" s="131"/>
      <c r="ABQ151" s="131"/>
      <c r="ABR151" s="131"/>
      <c r="ABS151" s="131"/>
      <c r="ABT151" s="131"/>
      <c r="ABU151" s="131"/>
      <c r="ABV151" s="131"/>
      <c r="ABW151" s="131"/>
      <c r="ABX151" s="131"/>
      <c r="ABY151" s="131"/>
      <c r="ABZ151" s="131"/>
      <c r="ACA151" s="131"/>
      <c r="ACB151" s="131"/>
      <c r="ACC151" s="131"/>
      <c r="ACD151" s="131"/>
      <c r="ACE151" s="131"/>
      <c r="ACF151" s="131"/>
      <c r="ACG151" s="131"/>
      <c r="ACH151" s="131"/>
      <c r="ACI151" s="131"/>
      <c r="ACJ151" s="131"/>
      <c r="ACK151" s="131"/>
      <c r="ACL151" s="131"/>
      <c r="ACM151" s="131"/>
      <c r="ACN151" s="131"/>
      <c r="ACO151" s="131"/>
      <c r="ACP151" s="131"/>
      <c r="ACQ151" s="131"/>
      <c r="ACR151" s="131"/>
      <c r="ACS151" s="131"/>
      <c r="ACT151" s="131"/>
      <c r="ACU151" s="131"/>
      <c r="ACV151" s="131"/>
      <c r="ACW151" s="131"/>
      <c r="ACX151" s="131"/>
      <c r="ACY151" s="131"/>
      <c r="ACZ151" s="131"/>
      <c r="ADA151" s="131"/>
      <c r="ADB151" s="131"/>
      <c r="ADC151" s="131"/>
      <c r="ADD151" s="131"/>
      <c r="ADE151" s="131"/>
      <c r="ADF151" s="131"/>
      <c r="ADG151" s="131"/>
      <c r="ADH151" s="131"/>
      <c r="ADI151" s="131"/>
      <c r="ADJ151" s="131"/>
      <c r="ADK151" s="131"/>
      <c r="ADL151" s="131"/>
      <c r="ADM151" s="131"/>
      <c r="ADN151" s="131"/>
      <c r="ADO151" s="131"/>
      <c r="ADP151" s="131"/>
      <c r="ADQ151" s="131"/>
      <c r="ADR151" s="131"/>
      <c r="ADS151" s="131"/>
      <c r="ADT151" s="131"/>
      <c r="ADU151" s="131"/>
      <c r="ADV151" s="131"/>
      <c r="ADW151" s="131"/>
      <c r="ADX151" s="131"/>
      <c r="ADY151" s="131"/>
      <c r="ADZ151" s="131"/>
      <c r="AEA151" s="131"/>
      <c r="AEB151" s="131"/>
      <c r="AEC151" s="131"/>
      <c r="AED151" s="131"/>
      <c r="AEE151" s="131"/>
      <c r="AEF151" s="131"/>
      <c r="AEG151" s="131"/>
      <c r="AEH151" s="131"/>
      <c r="AEI151" s="131"/>
      <c r="AEJ151" s="131"/>
      <c r="AEK151" s="131"/>
      <c r="AEL151" s="131"/>
      <c r="AEM151" s="131"/>
      <c r="AEN151" s="131"/>
      <c r="AEO151" s="131"/>
      <c r="AEP151" s="131"/>
      <c r="AEQ151" s="131"/>
      <c r="AER151" s="131"/>
      <c r="AES151" s="131"/>
      <c r="AET151" s="131"/>
      <c r="AEU151" s="131"/>
      <c r="AEV151" s="131"/>
      <c r="AEW151" s="131"/>
      <c r="AEX151" s="131"/>
      <c r="AEY151" s="131"/>
      <c r="AEZ151" s="131"/>
      <c r="AFA151" s="131"/>
      <c r="AFB151" s="131"/>
      <c r="AFC151" s="131"/>
      <c r="AFD151" s="131"/>
      <c r="AFE151" s="131"/>
      <c r="AFF151" s="131"/>
      <c r="AFG151" s="131"/>
      <c r="AFH151" s="131"/>
      <c r="AFI151" s="131"/>
      <c r="AFJ151" s="131"/>
      <c r="AFK151" s="131"/>
      <c r="AFL151" s="131"/>
      <c r="AFM151" s="131"/>
      <c r="AFN151" s="131"/>
      <c r="AFO151" s="131"/>
      <c r="AFP151" s="131"/>
      <c r="AFQ151" s="131"/>
      <c r="AFR151" s="131"/>
      <c r="AFS151" s="131"/>
      <c r="AFT151" s="131"/>
      <c r="AFU151" s="131"/>
      <c r="AFV151" s="131"/>
      <c r="AFW151" s="131"/>
      <c r="AFX151" s="131"/>
      <c r="AFY151" s="131"/>
      <c r="AFZ151" s="131"/>
      <c r="AGA151" s="131"/>
      <c r="AGB151" s="131"/>
      <c r="AGC151" s="131"/>
      <c r="AGD151" s="131"/>
      <c r="AGE151" s="131"/>
      <c r="AGF151" s="131"/>
      <c r="AGG151" s="131"/>
      <c r="AGH151" s="131"/>
      <c r="AGI151" s="131"/>
      <c r="AGJ151" s="131"/>
      <c r="AGK151" s="131"/>
      <c r="AGL151" s="131"/>
      <c r="AGM151" s="131"/>
      <c r="AGN151" s="131"/>
      <c r="AGO151" s="131"/>
      <c r="AGP151" s="131"/>
      <c r="AGQ151" s="131"/>
      <c r="AGR151" s="131"/>
      <c r="AGS151" s="131"/>
      <c r="AGT151" s="131"/>
      <c r="AGU151" s="131"/>
      <c r="AGV151" s="131"/>
      <c r="AGW151" s="131"/>
      <c r="AGX151" s="131"/>
      <c r="AGY151" s="131"/>
      <c r="AGZ151" s="131"/>
      <c r="AHA151" s="131"/>
      <c r="AHB151" s="131"/>
      <c r="AHC151" s="131"/>
      <c r="AHD151" s="131"/>
      <c r="AHE151" s="131"/>
      <c r="AHF151" s="131"/>
      <c r="AHG151" s="131"/>
      <c r="AHH151" s="131"/>
      <c r="AHI151" s="131"/>
      <c r="AHJ151" s="131"/>
      <c r="AHK151" s="131"/>
      <c r="AHL151" s="131"/>
      <c r="AHM151" s="131"/>
      <c r="AHN151" s="131"/>
      <c r="AHO151" s="131"/>
      <c r="AHP151" s="131"/>
      <c r="AHQ151" s="131"/>
      <c r="AHR151" s="131"/>
      <c r="AHS151" s="131"/>
      <c r="AHT151" s="131"/>
      <c r="AHU151" s="131"/>
      <c r="AHV151" s="131"/>
      <c r="AHW151" s="131"/>
      <c r="AHX151" s="131"/>
      <c r="AHY151" s="131"/>
      <c r="AHZ151" s="131"/>
      <c r="AIA151" s="131"/>
      <c r="AIB151" s="131"/>
      <c r="AIC151" s="131"/>
      <c r="AID151" s="131"/>
      <c r="AIE151" s="131"/>
      <c r="AIF151" s="131"/>
      <c r="AIG151" s="131"/>
      <c r="AIH151" s="131"/>
      <c r="AII151" s="131"/>
      <c r="AIJ151" s="131"/>
      <c r="AIK151" s="131"/>
      <c r="AIL151" s="131"/>
      <c r="AIM151" s="131"/>
      <c r="AIN151" s="131"/>
      <c r="AIO151" s="131"/>
      <c r="AIP151" s="131"/>
      <c r="AIQ151" s="131"/>
      <c r="AIR151" s="131"/>
      <c r="AIS151" s="131"/>
      <c r="AIT151" s="131"/>
      <c r="AIU151" s="131"/>
      <c r="AIV151" s="131"/>
      <c r="AIW151" s="131"/>
      <c r="AIX151" s="131"/>
      <c r="AIY151" s="131"/>
      <c r="AIZ151" s="131"/>
      <c r="AJA151" s="131"/>
      <c r="AJB151" s="131"/>
      <c r="AJC151" s="131"/>
      <c r="AJD151" s="131"/>
      <c r="AJE151" s="131"/>
      <c r="AJF151" s="131"/>
      <c r="AJG151" s="131"/>
      <c r="AJH151" s="131"/>
      <c r="AJI151" s="131"/>
      <c r="AJJ151" s="131"/>
      <c r="AJK151" s="131"/>
      <c r="AJL151" s="131"/>
      <c r="AJM151" s="131"/>
      <c r="AJN151" s="131"/>
      <c r="AJO151" s="131"/>
      <c r="AJP151" s="131"/>
      <c r="AJQ151" s="131"/>
      <c r="AJR151" s="131"/>
      <c r="AJS151" s="131"/>
      <c r="AJT151" s="131"/>
      <c r="AJU151" s="131"/>
      <c r="AJV151" s="131"/>
      <c r="AJW151" s="131"/>
      <c r="AJX151" s="131"/>
      <c r="AJY151" s="131"/>
      <c r="AJZ151" s="131"/>
      <c r="AKA151" s="131"/>
      <c r="AKB151" s="131"/>
      <c r="AKC151" s="131"/>
      <c r="AKD151" s="131"/>
      <c r="AKE151" s="131"/>
      <c r="AKF151" s="131"/>
      <c r="AKG151" s="131"/>
      <c r="AKH151" s="131"/>
      <c r="AKI151" s="131"/>
      <c r="AKJ151" s="131"/>
      <c r="AKK151" s="131"/>
      <c r="AKL151" s="131"/>
      <c r="AKM151" s="131"/>
      <c r="AKN151" s="131"/>
      <c r="AKO151" s="131"/>
      <c r="AKP151" s="131"/>
      <c r="AKQ151" s="131"/>
      <c r="AKR151" s="131"/>
      <c r="AKS151" s="131"/>
      <c r="AKT151" s="131"/>
      <c r="AKU151" s="131"/>
      <c r="AKV151" s="131"/>
      <c r="AKW151" s="131"/>
      <c r="AKX151" s="131"/>
      <c r="AKY151" s="131"/>
      <c r="AKZ151" s="131"/>
      <c r="ALA151" s="131"/>
      <c r="ALB151" s="131"/>
      <c r="ALC151" s="131"/>
      <c r="ALD151" s="131"/>
      <c r="ALE151" s="131"/>
      <c r="ALF151" s="131"/>
      <c r="ALG151" s="131"/>
      <c r="ALH151" s="131"/>
      <c r="ALI151" s="131"/>
      <c r="ALJ151" s="131"/>
      <c r="ALK151" s="131"/>
      <c r="ALL151" s="131"/>
      <c r="ALM151" s="131"/>
      <c r="ALN151" s="131"/>
      <c r="ALO151" s="131"/>
      <c r="ALP151" s="131"/>
      <c r="ALQ151" s="131"/>
      <c r="ALR151" s="131"/>
      <c r="ALS151" s="131"/>
      <c r="ALT151" s="131"/>
      <c r="ALU151" s="131"/>
      <c r="ALV151" s="131"/>
      <c r="ALW151" s="131"/>
      <c r="ALX151" s="131"/>
      <c r="ALY151" s="131"/>
      <c r="ALZ151" s="131"/>
      <c r="AMA151" s="131"/>
      <c r="AMB151" s="131"/>
      <c r="AMC151" s="131"/>
      <c r="AMD151" s="131"/>
      <c r="AME151" s="131"/>
      <c r="AMF151" s="131"/>
      <c r="AMG151" s="131"/>
      <c r="AMH151" s="131"/>
      <c r="AMI151" s="131"/>
      <c r="AMJ151" s="131"/>
      <c r="AMK151" s="131"/>
      <c r="AML151" s="131"/>
      <c r="AMM151" s="131"/>
      <c r="AMN151" s="131"/>
      <c r="AMO151" s="131"/>
      <c r="AMP151" s="131"/>
      <c r="AMQ151" s="131"/>
      <c r="AMR151" s="131"/>
      <c r="AMS151" s="131"/>
      <c r="AMT151" s="131"/>
      <c r="AMU151" s="131"/>
      <c r="AMV151" s="131"/>
      <c r="AMW151" s="131"/>
      <c r="AMX151" s="131"/>
      <c r="AMY151" s="131"/>
      <c r="AMZ151" s="131"/>
      <c r="ANA151" s="131"/>
      <c r="ANB151" s="131"/>
      <c r="ANC151" s="131"/>
      <c r="AND151" s="131"/>
      <c r="ANE151" s="131"/>
      <c r="ANF151" s="131"/>
      <c r="ANG151" s="131"/>
      <c r="ANH151" s="131"/>
      <c r="ANI151" s="131"/>
      <c r="ANJ151" s="131"/>
      <c r="ANK151" s="131"/>
      <c r="ANL151" s="131"/>
      <c r="ANM151" s="131"/>
      <c r="ANN151" s="131"/>
      <c r="ANO151" s="131"/>
      <c r="ANP151" s="131"/>
      <c r="ANQ151" s="131"/>
      <c r="ANR151" s="131"/>
      <c r="ANS151" s="131"/>
      <c r="ANT151" s="131"/>
      <c r="ANU151" s="131"/>
      <c r="ANV151" s="131"/>
      <c r="ANW151" s="131"/>
      <c r="ANX151" s="131"/>
      <c r="ANY151" s="131"/>
      <c r="ANZ151" s="131"/>
      <c r="AOA151" s="131"/>
      <c r="AOB151" s="131"/>
      <c r="AOC151" s="131"/>
      <c r="AOD151" s="131"/>
      <c r="AOE151" s="131"/>
      <c r="AOF151" s="131"/>
      <c r="AOG151" s="131"/>
      <c r="AOH151" s="131"/>
      <c r="AOI151" s="131"/>
      <c r="AOJ151" s="131"/>
      <c r="AOK151" s="131"/>
      <c r="AOL151" s="131"/>
      <c r="AOM151" s="131"/>
      <c r="AON151" s="131"/>
      <c r="AOO151" s="131"/>
      <c r="AOP151" s="131"/>
      <c r="AOQ151" s="131"/>
      <c r="AOR151" s="131"/>
      <c r="AOS151" s="131"/>
      <c r="AOT151" s="131"/>
      <c r="AOU151" s="131"/>
      <c r="AOV151" s="131"/>
      <c r="AOW151" s="131"/>
      <c r="AOX151" s="131"/>
      <c r="AOY151" s="131"/>
      <c r="AOZ151" s="131"/>
      <c r="APA151" s="131"/>
      <c r="APB151" s="131"/>
      <c r="APC151" s="131"/>
      <c r="APD151" s="131"/>
      <c r="APE151" s="131"/>
      <c r="APF151" s="131"/>
      <c r="APG151" s="131"/>
      <c r="APH151" s="131"/>
      <c r="API151" s="131"/>
      <c r="APJ151" s="131"/>
      <c r="APK151" s="131"/>
      <c r="APL151" s="131"/>
      <c r="APM151" s="131"/>
      <c r="APN151" s="131"/>
      <c r="APO151" s="131"/>
      <c r="APP151" s="131"/>
      <c r="APQ151" s="131"/>
      <c r="APR151" s="131"/>
      <c r="APS151" s="131"/>
      <c r="APT151" s="131"/>
      <c r="APU151" s="131"/>
      <c r="APV151" s="131"/>
      <c r="APW151" s="131"/>
      <c r="APX151" s="131"/>
      <c r="APY151" s="131"/>
      <c r="APZ151" s="131"/>
      <c r="AQA151" s="131"/>
      <c r="AQB151" s="131"/>
      <c r="AQC151" s="131"/>
      <c r="AQD151" s="131"/>
      <c r="AQE151" s="131"/>
      <c r="AQF151" s="131"/>
      <c r="AQG151" s="131"/>
      <c r="AQH151" s="131"/>
      <c r="AQI151" s="131"/>
      <c r="AQJ151" s="131"/>
      <c r="AQK151" s="131"/>
      <c r="AQL151" s="131"/>
      <c r="AQM151" s="131"/>
      <c r="AQN151" s="131"/>
      <c r="AQO151" s="131"/>
      <c r="AQP151" s="131"/>
      <c r="AQQ151" s="131"/>
      <c r="AQR151" s="131"/>
      <c r="AQS151" s="131"/>
      <c r="AQT151" s="131"/>
      <c r="AQU151" s="131"/>
      <c r="AQV151" s="131"/>
      <c r="AQW151" s="131"/>
      <c r="AQX151" s="131"/>
      <c r="AQY151" s="131"/>
      <c r="AQZ151" s="131"/>
      <c r="ARA151" s="131"/>
      <c r="ARB151" s="131"/>
      <c r="ARC151" s="131"/>
      <c r="ARD151" s="131"/>
      <c r="ARE151" s="131"/>
      <c r="ARF151" s="131"/>
      <c r="ARG151" s="131"/>
      <c r="ARH151" s="131"/>
      <c r="ARI151" s="131"/>
      <c r="ARJ151" s="131"/>
      <c r="ARK151" s="131"/>
      <c r="ARL151" s="131"/>
      <c r="ARM151" s="131"/>
      <c r="ARN151" s="131"/>
      <c r="ARO151" s="131"/>
      <c r="ARP151" s="131"/>
      <c r="ARQ151" s="131"/>
      <c r="ARR151" s="131"/>
      <c r="ARS151" s="131"/>
      <c r="ART151" s="131"/>
      <c r="ARU151" s="131"/>
      <c r="ARV151" s="131"/>
      <c r="ARW151" s="131"/>
      <c r="ARX151" s="131"/>
      <c r="ARY151" s="131"/>
      <c r="ARZ151" s="131"/>
      <c r="ASA151" s="131"/>
      <c r="ASB151" s="131"/>
      <c r="ASC151" s="131"/>
      <c r="ASD151" s="131"/>
      <c r="ASE151" s="131"/>
      <c r="ASF151" s="131"/>
      <c r="ASG151" s="131"/>
      <c r="ASH151" s="131"/>
      <c r="ASI151" s="131"/>
      <c r="ASJ151" s="131"/>
      <c r="ASK151" s="131"/>
      <c r="ASL151" s="131"/>
      <c r="ASM151" s="131"/>
      <c r="ASN151" s="131"/>
      <c r="ASO151" s="131"/>
      <c r="ASP151" s="131"/>
      <c r="ASQ151" s="131"/>
      <c r="ASR151" s="131"/>
      <c r="ASS151" s="131"/>
      <c r="AST151" s="131"/>
      <c r="ASU151" s="131"/>
      <c r="ASV151" s="131"/>
      <c r="ASW151" s="131"/>
      <c r="ASX151" s="131"/>
      <c r="ASY151" s="131"/>
      <c r="ASZ151" s="131"/>
      <c r="ATA151" s="131"/>
      <c r="ATB151" s="131"/>
      <c r="ATC151" s="131"/>
      <c r="ATD151" s="131"/>
      <c r="ATE151" s="131"/>
      <c r="ATF151" s="131"/>
      <c r="ATG151" s="131"/>
      <c r="ATH151" s="131"/>
      <c r="ATI151" s="131"/>
      <c r="ATJ151" s="131"/>
      <c r="ATK151" s="131"/>
      <c r="ATL151" s="131"/>
      <c r="ATM151" s="131"/>
      <c r="ATN151" s="131"/>
      <c r="ATO151" s="131"/>
      <c r="ATP151" s="131"/>
      <c r="ATQ151" s="131"/>
      <c r="ATR151" s="131"/>
      <c r="ATS151" s="131"/>
      <c r="ATT151" s="131"/>
      <c r="ATU151" s="131"/>
      <c r="ATV151" s="131"/>
      <c r="ATW151" s="131"/>
      <c r="ATX151" s="131"/>
      <c r="ATY151" s="131"/>
      <c r="ATZ151" s="131"/>
      <c r="AUA151" s="131"/>
      <c r="AUB151" s="131"/>
      <c r="AUC151" s="131"/>
      <c r="AUD151" s="131"/>
      <c r="AUE151" s="131"/>
      <c r="AUF151" s="131"/>
      <c r="AUG151" s="131"/>
      <c r="AUH151" s="131"/>
      <c r="AUI151" s="131"/>
      <c r="AUJ151" s="131"/>
      <c r="AUK151" s="131"/>
      <c r="AUL151" s="131"/>
      <c r="AUM151" s="131"/>
      <c r="AUN151" s="131"/>
      <c r="AUO151" s="131"/>
      <c r="AUP151" s="131"/>
      <c r="AUQ151" s="131"/>
      <c r="AUR151" s="131"/>
      <c r="AUS151" s="131"/>
      <c r="AUT151" s="131"/>
      <c r="AUU151" s="131"/>
      <c r="AUV151" s="131"/>
      <c r="AUW151" s="131"/>
      <c r="AUX151" s="131"/>
      <c r="AUY151" s="131"/>
      <c r="AUZ151" s="131"/>
      <c r="AVA151" s="131"/>
      <c r="AVB151" s="131"/>
      <c r="AVC151" s="131"/>
      <c r="AVD151" s="131"/>
      <c r="AVE151" s="131"/>
      <c r="AVF151" s="131"/>
      <c r="AVG151" s="131"/>
      <c r="AVH151" s="131"/>
      <c r="AVI151" s="131"/>
      <c r="AVJ151" s="131"/>
      <c r="AVK151" s="131"/>
      <c r="AVL151" s="131"/>
      <c r="AVM151" s="131"/>
      <c r="AVN151" s="131"/>
      <c r="AVO151" s="131"/>
      <c r="AVP151" s="131"/>
      <c r="AVQ151" s="131"/>
      <c r="AVR151" s="131"/>
      <c r="AVS151" s="131"/>
      <c r="AVT151" s="131"/>
      <c r="AVU151" s="131"/>
      <c r="AVV151" s="131"/>
      <c r="AVW151" s="131"/>
      <c r="AVX151" s="131"/>
      <c r="AVY151" s="131"/>
      <c r="AVZ151" s="131"/>
      <c r="AWA151" s="131"/>
      <c r="AWB151" s="131"/>
      <c r="AWC151" s="131"/>
      <c r="AWD151" s="131"/>
      <c r="AWE151" s="131"/>
      <c r="AWF151" s="131"/>
      <c r="AWG151" s="131"/>
      <c r="AWH151" s="131"/>
      <c r="AWI151" s="131"/>
      <c r="AWJ151" s="131"/>
      <c r="AWK151" s="131"/>
      <c r="AWL151" s="131"/>
      <c r="AWM151" s="131"/>
      <c r="AWN151" s="131"/>
      <c r="AWO151" s="131"/>
      <c r="AWP151" s="131"/>
      <c r="AWQ151" s="131"/>
      <c r="AWR151" s="131"/>
      <c r="AWS151" s="131"/>
      <c r="AWT151" s="131"/>
      <c r="AWU151" s="131"/>
      <c r="AWV151" s="131"/>
      <c r="AWW151" s="131"/>
      <c r="AWX151" s="131"/>
      <c r="AWY151" s="131"/>
      <c r="AWZ151" s="131"/>
      <c r="AXA151" s="131"/>
      <c r="AXB151" s="131"/>
      <c r="AXC151" s="131"/>
      <c r="AXD151" s="131"/>
      <c r="AXE151" s="131"/>
      <c r="AXF151" s="131"/>
      <c r="AXG151" s="131"/>
      <c r="AXH151" s="131"/>
      <c r="AXI151" s="131"/>
      <c r="AXJ151" s="131"/>
      <c r="AXK151" s="131"/>
      <c r="AXL151" s="131"/>
      <c r="AXM151" s="131"/>
      <c r="AXN151" s="131"/>
      <c r="AXO151" s="131"/>
      <c r="AXP151" s="131"/>
      <c r="AXQ151" s="131"/>
      <c r="AXR151" s="131"/>
      <c r="AXS151" s="131"/>
      <c r="AXT151" s="131"/>
      <c r="AXU151" s="131"/>
      <c r="AXV151" s="131"/>
      <c r="AXW151" s="131"/>
      <c r="AXX151" s="131"/>
      <c r="AXY151" s="131"/>
      <c r="AXZ151" s="131"/>
      <c r="AYA151" s="131"/>
      <c r="AYB151" s="131"/>
      <c r="AYC151" s="131"/>
      <c r="AYD151" s="131"/>
      <c r="AYE151" s="131"/>
      <c r="AYF151" s="131"/>
      <c r="AYG151" s="131"/>
      <c r="AYH151" s="131"/>
      <c r="AYI151" s="131"/>
      <c r="AYJ151" s="131"/>
      <c r="AYK151" s="131"/>
      <c r="AYL151" s="131"/>
      <c r="AYM151" s="131"/>
      <c r="AYN151" s="131"/>
      <c r="AYO151" s="131"/>
      <c r="AYP151" s="131"/>
      <c r="AYQ151" s="131"/>
      <c r="AYR151" s="131"/>
      <c r="AYS151" s="131"/>
      <c r="AYT151" s="131"/>
      <c r="AYU151" s="131"/>
      <c r="AYV151" s="131"/>
      <c r="AYW151" s="131"/>
      <c r="AYX151" s="131"/>
      <c r="AYY151" s="131"/>
      <c r="AYZ151" s="131"/>
      <c r="AZA151" s="131"/>
      <c r="AZB151" s="131"/>
      <c r="AZC151" s="131"/>
      <c r="AZD151" s="131"/>
      <c r="AZE151" s="131"/>
      <c r="AZF151" s="131"/>
      <c r="AZG151" s="131"/>
      <c r="AZH151" s="131"/>
      <c r="AZI151" s="131"/>
      <c r="AZJ151" s="131"/>
      <c r="AZK151" s="131"/>
      <c r="AZL151" s="131"/>
      <c r="AZM151" s="131"/>
      <c r="AZN151" s="131"/>
      <c r="AZO151" s="131"/>
      <c r="AZP151" s="131"/>
      <c r="AZQ151" s="131"/>
      <c r="AZR151" s="131"/>
      <c r="AZS151" s="131"/>
      <c r="AZT151" s="131"/>
      <c r="AZU151" s="131"/>
      <c r="AZV151" s="131"/>
      <c r="AZW151" s="131"/>
      <c r="AZX151" s="131"/>
      <c r="AZY151" s="131"/>
      <c r="AZZ151" s="131"/>
      <c r="BAA151" s="131"/>
      <c r="BAB151" s="131"/>
      <c r="BAC151" s="131"/>
      <c r="BAD151" s="131"/>
      <c r="BAE151" s="131"/>
      <c r="BAF151" s="131"/>
      <c r="BAG151" s="131"/>
      <c r="BAH151" s="131"/>
      <c r="BAI151" s="131"/>
      <c r="BAJ151" s="131"/>
      <c r="BAK151" s="131"/>
      <c r="BAL151" s="131"/>
      <c r="BAM151" s="131"/>
      <c r="BAN151" s="131"/>
      <c r="BAO151" s="131"/>
      <c r="BAP151" s="131"/>
      <c r="BAQ151" s="131"/>
      <c r="BAR151" s="131"/>
      <c r="BAS151" s="131"/>
      <c r="BAT151" s="131"/>
      <c r="BAU151" s="131"/>
      <c r="BAV151" s="131"/>
      <c r="BAW151" s="131"/>
      <c r="BAX151" s="131"/>
      <c r="BAY151" s="131"/>
      <c r="BAZ151" s="131"/>
      <c r="BBA151" s="131"/>
      <c r="BBB151" s="131"/>
      <c r="BBC151" s="131"/>
      <c r="BBD151" s="131"/>
      <c r="BBE151" s="131"/>
      <c r="BBF151" s="131"/>
      <c r="BBG151" s="131"/>
      <c r="BBH151" s="131"/>
      <c r="BBI151" s="131"/>
      <c r="BBJ151" s="131"/>
      <c r="BBK151" s="131"/>
      <c r="BBL151" s="131"/>
      <c r="BBM151" s="131"/>
      <c r="BBN151" s="131"/>
      <c r="BBO151" s="131"/>
      <c r="BBP151" s="131"/>
      <c r="BBQ151" s="131"/>
      <c r="BBR151" s="131"/>
      <c r="BBS151" s="131"/>
      <c r="BBT151" s="131"/>
      <c r="BBU151" s="131"/>
      <c r="BBV151" s="131"/>
      <c r="BBW151" s="131"/>
      <c r="BBX151" s="131"/>
      <c r="BBY151" s="131"/>
      <c r="BBZ151" s="131"/>
      <c r="BCA151" s="131"/>
      <c r="BCB151" s="131"/>
      <c r="BCC151" s="131"/>
      <c r="BCD151" s="131"/>
      <c r="BCE151" s="131"/>
      <c r="BCF151" s="131"/>
      <c r="BCG151" s="131"/>
      <c r="BCH151" s="131"/>
      <c r="BCI151" s="131"/>
      <c r="BCJ151" s="131"/>
      <c r="BCK151" s="131"/>
      <c r="BCL151" s="131"/>
      <c r="BCM151" s="131"/>
      <c r="BCN151" s="131"/>
      <c r="BCO151" s="131"/>
      <c r="BCP151" s="131"/>
      <c r="BCQ151" s="131"/>
      <c r="BCR151" s="131"/>
      <c r="BCS151" s="131"/>
      <c r="BCT151" s="131"/>
      <c r="BCU151" s="131"/>
      <c r="BCV151" s="131"/>
      <c r="BCW151" s="131"/>
      <c r="BCX151" s="131"/>
      <c r="BCY151" s="131"/>
      <c r="BCZ151" s="131"/>
      <c r="BDA151" s="131"/>
      <c r="BDB151" s="131"/>
      <c r="BDC151" s="131"/>
      <c r="BDD151" s="131"/>
      <c r="BDE151" s="131"/>
      <c r="BDF151" s="131"/>
      <c r="BDG151" s="131"/>
      <c r="BDH151" s="131"/>
      <c r="BDI151" s="131"/>
      <c r="BDJ151" s="131"/>
      <c r="BDK151" s="131"/>
      <c r="BDL151" s="131"/>
      <c r="BDM151" s="131"/>
      <c r="BDN151" s="131"/>
      <c r="BDO151" s="131"/>
      <c r="BDP151" s="131"/>
      <c r="BDQ151" s="131"/>
      <c r="BDR151" s="131"/>
      <c r="BDS151" s="131"/>
      <c r="BDT151" s="131"/>
      <c r="BDU151" s="131"/>
      <c r="BDV151" s="131"/>
      <c r="BDW151" s="131"/>
      <c r="BDX151" s="131"/>
      <c r="BDY151" s="131"/>
      <c r="BDZ151" s="131"/>
      <c r="BEA151" s="131"/>
      <c r="BEB151" s="131"/>
      <c r="BEC151" s="131"/>
      <c r="BED151" s="131"/>
      <c r="BEE151" s="131"/>
      <c r="BEF151" s="131"/>
      <c r="BEG151" s="131"/>
      <c r="BEH151" s="131"/>
      <c r="BEI151" s="131"/>
      <c r="BEJ151" s="131"/>
      <c r="BEK151" s="131"/>
      <c r="BEL151" s="131"/>
      <c r="BEM151" s="131"/>
      <c r="BEN151" s="131"/>
      <c r="BEO151" s="131"/>
      <c r="BEP151" s="131"/>
      <c r="BEQ151" s="131"/>
      <c r="BER151" s="131"/>
      <c r="BES151" s="131"/>
      <c r="BET151" s="131"/>
      <c r="BEU151" s="131"/>
      <c r="BEV151" s="131"/>
      <c r="BEW151" s="131"/>
      <c r="BEX151" s="131"/>
      <c r="BEY151" s="131"/>
      <c r="BEZ151" s="131"/>
      <c r="BFA151" s="131"/>
      <c r="BFB151" s="131"/>
      <c r="BFC151" s="131"/>
      <c r="BFD151" s="131"/>
      <c r="BFE151" s="131"/>
      <c r="BFF151" s="131"/>
      <c r="BFG151" s="131"/>
      <c r="BFH151" s="131"/>
      <c r="BFI151" s="131"/>
      <c r="BFJ151" s="131"/>
      <c r="BFK151" s="131"/>
      <c r="BFL151" s="131"/>
      <c r="BFM151" s="131"/>
      <c r="BFN151" s="131"/>
      <c r="BFO151" s="131"/>
      <c r="BFP151" s="131"/>
      <c r="BFQ151" s="131"/>
      <c r="BFR151" s="131"/>
      <c r="BFS151" s="131"/>
      <c r="BFT151" s="131"/>
      <c r="BFU151" s="131"/>
      <c r="BFV151" s="131"/>
      <c r="BFW151" s="131"/>
      <c r="BFX151" s="131"/>
      <c r="BFY151" s="131"/>
      <c r="BFZ151" s="131"/>
      <c r="BGA151" s="131"/>
      <c r="BGB151" s="131"/>
      <c r="BGC151" s="131"/>
      <c r="BGD151" s="131"/>
      <c r="BGE151" s="131"/>
      <c r="BGF151" s="131"/>
      <c r="BGG151" s="131"/>
      <c r="BGH151" s="131"/>
      <c r="BGI151" s="131"/>
      <c r="BGJ151" s="131"/>
      <c r="BGK151" s="131"/>
      <c r="BGL151" s="131"/>
      <c r="BGM151" s="131"/>
      <c r="BGN151" s="131"/>
      <c r="BGO151" s="131"/>
      <c r="BGP151" s="131"/>
      <c r="BGQ151" s="131"/>
      <c r="BGR151" s="131"/>
      <c r="BGS151" s="131"/>
      <c r="BGT151" s="131"/>
      <c r="BGU151" s="131"/>
      <c r="BGV151" s="131"/>
      <c r="BGW151" s="131"/>
      <c r="BGX151" s="131"/>
      <c r="BGY151" s="131"/>
      <c r="BGZ151" s="131"/>
      <c r="BHA151" s="131"/>
      <c r="BHB151" s="131"/>
      <c r="BHC151" s="131"/>
      <c r="BHD151" s="131"/>
      <c r="BHE151" s="131"/>
      <c r="BHF151" s="131"/>
      <c r="BHG151" s="131"/>
      <c r="BHH151" s="131"/>
      <c r="BHI151" s="131"/>
      <c r="BHJ151" s="131"/>
      <c r="BHK151" s="131"/>
      <c r="BHL151" s="131"/>
      <c r="BHM151" s="131"/>
      <c r="BHN151" s="131"/>
      <c r="BHO151" s="131"/>
      <c r="BHP151" s="131"/>
      <c r="BHQ151" s="131"/>
      <c r="BHR151" s="131"/>
      <c r="BHS151" s="131"/>
      <c r="BHT151" s="131"/>
      <c r="BHU151" s="131"/>
      <c r="BHV151" s="131"/>
      <c r="BHW151" s="131"/>
      <c r="BHX151" s="131"/>
      <c r="BHY151" s="131"/>
      <c r="BHZ151" s="131"/>
      <c r="BIA151" s="131"/>
      <c r="BIB151" s="131"/>
      <c r="BIC151" s="131"/>
      <c r="BID151" s="131"/>
      <c r="BIE151" s="131"/>
      <c r="BIF151" s="131"/>
      <c r="BIG151" s="131"/>
      <c r="BIH151" s="131"/>
      <c r="BII151" s="131"/>
      <c r="BIJ151" s="131"/>
      <c r="BIK151" s="131"/>
      <c r="BIL151" s="131"/>
      <c r="BIM151" s="131"/>
      <c r="BIN151" s="131"/>
      <c r="BIO151" s="131"/>
      <c r="BIP151" s="131"/>
      <c r="BIQ151" s="131"/>
      <c r="BIR151" s="131"/>
      <c r="BIS151" s="131"/>
      <c r="BIT151" s="131"/>
      <c r="BIU151" s="131"/>
      <c r="BIV151" s="131"/>
      <c r="BIW151" s="131"/>
      <c r="BIX151" s="131"/>
      <c r="BIY151" s="131"/>
      <c r="BIZ151" s="131"/>
      <c r="BJA151" s="131"/>
      <c r="BJB151" s="131"/>
      <c r="BJC151" s="131"/>
      <c r="BJD151" s="131"/>
      <c r="BJE151" s="131"/>
      <c r="BJF151" s="131"/>
      <c r="BJG151" s="131"/>
      <c r="BJH151" s="131"/>
      <c r="BJI151" s="131"/>
      <c r="BJJ151" s="131"/>
      <c r="BJK151" s="131"/>
      <c r="BJL151" s="131"/>
      <c r="BJM151" s="131"/>
      <c r="BJN151" s="131"/>
      <c r="BJO151" s="131"/>
      <c r="BJP151" s="131"/>
      <c r="BJQ151" s="131"/>
      <c r="BJR151" s="131"/>
      <c r="BJS151" s="131"/>
      <c r="BJT151" s="131"/>
      <c r="BJU151" s="131"/>
      <c r="BJV151" s="131"/>
      <c r="BJW151" s="131"/>
      <c r="BJX151" s="131"/>
      <c r="BJY151" s="131"/>
      <c r="BJZ151" s="131"/>
      <c r="BKA151" s="131"/>
      <c r="BKB151" s="131"/>
      <c r="BKC151" s="131"/>
      <c r="BKD151" s="131"/>
      <c r="BKE151" s="131"/>
      <c r="BKF151" s="131"/>
      <c r="BKG151" s="131"/>
      <c r="BKH151" s="131"/>
      <c r="BKI151" s="131"/>
      <c r="BKJ151" s="131"/>
      <c r="BKK151" s="131"/>
      <c r="BKL151" s="131"/>
      <c r="BKM151" s="131"/>
      <c r="BKN151" s="131"/>
      <c r="BKO151" s="131"/>
      <c r="BKP151" s="131"/>
      <c r="BKQ151" s="131"/>
      <c r="BKR151" s="131"/>
      <c r="BKS151" s="131"/>
      <c r="BKT151" s="131"/>
      <c r="BKU151" s="131"/>
      <c r="BKV151" s="131"/>
      <c r="BKW151" s="131"/>
      <c r="BKX151" s="131"/>
      <c r="BKY151" s="131"/>
      <c r="BKZ151" s="131"/>
      <c r="BLA151" s="131"/>
      <c r="BLB151" s="131"/>
      <c r="BLC151" s="131"/>
      <c r="BLD151" s="131"/>
      <c r="BLE151" s="131"/>
      <c r="BLF151" s="131"/>
      <c r="BLG151" s="131"/>
      <c r="BLH151" s="131"/>
      <c r="BLI151" s="131"/>
      <c r="BLJ151" s="131"/>
      <c r="BLK151" s="131"/>
      <c r="BLL151" s="131"/>
      <c r="BLM151" s="131"/>
      <c r="BLN151" s="131"/>
      <c r="BLO151" s="131"/>
      <c r="BLP151" s="131"/>
      <c r="BLQ151" s="131"/>
      <c r="BLR151" s="131"/>
      <c r="BLS151" s="131"/>
      <c r="BLT151" s="131"/>
      <c r="BLU151" s="131"/>
      <c r="BLV151" s="131"/>
      <c r="BLW151" s="131"/>
      <c r="BLX151" s="131"/>
      <c r="BLY151" s="131"/>
      <c r="BLZ151" s="131"/>
      <c r="BMA151" s="131"/>
      <c r="BMB151" s="131"/>
      <c r="BMC151" s="131"/>
      <c r="BMD151" s="131"/>
      <c r="BME151" s="131"/>
      <c r="BMF151" s="131"/>
      <c r="BMG151" s="131"/>
      <c r="BMH151" s="131"/>
      <c r="BMI151" s="131"/>
      <c r="BMJ151" s="131"/>
      <c r="BMK151" s="131"/>
      <c r="BML151" s="131"/>
      <c r="BMM151" s="131"/>
      <c r="BMN151" s="131"/>
      <c r="BMO151" s="131"/>
      <c r="BMP151" s="131"/>
      <c r="BMQ151" s="131"/>
      <c r="BMR151" s="131"/>
      <c r="BMS151" s="131"/>
      <c r="BMT151" s="131"/>
      <c r="BMU151" s="131"/>
      <c r="BMV151" s="131"/>
      <c r="BMW151" s="131"/>
      <c r="BMX151" s="131"/>
      <c r="BMY151" s="131"/>
      <c r="BMZ151" s="131"/>
      <c r="BNA151" s="131"/>
      <c r="BNB151" s="131"/>
      <c r="BNC151" s="131"/>
      <c r="BND151" s="131"/>
      <c r="BNE151" s="131"/>
      <c r="BNF151" s="131"/>
      <c r="BNG151" s="131"/>
      <c r="BNH151" s="131"/>
      <c r="BNI151" s="131"/>
      <c r="BNJ151" s="131"/>
      <c r="BNK151" s="131"/>
      <c r="BNL151" s="131"/>
      <c r="BNM151" s="131"/>
      <c r="BNN151" s="131"/>
      <c r="BNO151" s="131"/>
      <c r="BNP151" s="131"/>
      <c r="BNQ151" s="131"/>
      <c r="BNR151" s="131"/>
      <c r="BNS151" s="131"/>
      <c r="BNT151" s="131"/>
      <c r="BNU151" s="131"/>
      <c r="BNV151" s="131"/>
      <c r="BNW151" s="131"/>
      <c r="BNX151" s="131"/>
      <c r="BNY151" s="131"/>
      <c r="BNZ151" s="131"/>
      <c r="BOA151" s="131"/>
      <c r="BOB151" s="131"/>
      <c r="BOC151" s="131"/>
      <c r="BOD151" s="131"/>
      <c r="BOE151" s="131"/>
      <c r="BOF151" s="131"/>
      <c r="BOG151" s="131"/>
      <c r="BOH151" s="131"/>
      <c r="BOI151" s="131"/>
      <c r="BOJ151" s="131"/>
      <c r="BOK151" s="131"/>
      <c r="BOL151" s="131"/>
      <c r="BOM151" s="131"/>
      <c r="BON151" s="131"/>
      <c r="BOO151" s="131"/>
      <c r="BOP151" s="131"/>
      <c r="BOQ151" s="131"/>
      <c r="BOR151" s="131"/>
      <c r="BOS151" s="131"/>
      <c r="BOT151" s="131"/>
      <c r="BOU151" s="131"/>
      <c r="BOV151" s="131"/>
      <c r="BOW151" s="131"/>
      <c r="BOX151" s="131"/>
      <c r="BOY151" s="131"/>
      <c r="BOZ151" s="131"/>
      <c r="BPA151" s="131"/>
      <c r="BPB151" s="131"/>
      <c r="BPC151" s="131"/>
      <c r="BPD151" s="131"/>
      <c r="BPE151" s="131"/>
      <c r="BPF151" s="131"/>
      <c r="BPG151" s="131"/>
      <c r="BPH151" s="131"/>
      <c r="BPI151" s="131"/>
      <c r="BPJ151" s="131"/>
      <c r="BPK151" s="131"/>
      <c r="BPL151" s="131"/>
      <c r="BPM151" s="131"/>
      <c r="BPN151" s="131"/>
      <c r="BPO151" s="131"/>
      <c r="BPP151" s="131"/>
      <c r="BPQ151" s="131"/>
      <c r="BPR151" s="131"/>
      <c r="BPS151" s="131"/>
      <c r="BPT151" s="131"/>
      <c r="BPU151" s="131"/>
      <c r="BPV151" s="131"/>
      <c r="BPW151" s="131"/>
      <c r="BPX151" s="131"/>
      <c r="BPY151" s="131"/>
      <c r="BPZ151" s="131"/>
      <c r="BQA151" s="131"/>
      <c r="BQB151" s="131"/>
      <c r="BQC151" s="131"/>
      <c r="BQD151" s="131"/>
      <c r="BQE151" s="131"/>
      <c r="BQF151" s="131"/>
      <c r="BQG151" s="131"/>
      <c r="BQH151" s="131"/>
      <c r="BQI151" s="131"/>
      <c r="BQJ151" s="131"/>
      <c r="BQK151" s="131"/>
      <c r="BQL151" s="131"/>
      <c r="BQM151" s="131"/>
      <c r="BQN151" s="131"/>
      <c r="BQO151" s="131"/>
      <c r="BQP151" s="131"/>
      <c r="BQQ151" s="131"/>
      <c r="BQR151" s="131"/>
      <c r="BQS151" s="131"/>
      <c r="BQT151" s="131"/>
      <c r="BQU151" s="131"/>
      <c r="BQV151" s="131"/>
      <c r="BQW151" s="131"/>
      <c r="BQX151" s="131"/>
      <c r="BQY151" s="131"/>
      <c r="BQZ151" s="131"/>
      <c r="BRA151" s="131"/>
      <c r="BRB151" s="131"/>
      <c r="BRC151" s="131"/>
      <c r="BRD151" s="131"/>
      <c r="BRE151" s="131"/>
      <c r="BRF151" s="131"/>
      <c r="BRG151" s="131"/>
      <c r="BRH151" s="131"/>
      <c r="BRI151" s="131"/>
      <c r="BRJ151" s="131"/>
      <c r="BRK151" s="131"/>
      <c r="BRL151" s="131"/>
      <c r="BRM151" s="131"/>
      <c r="BRN151" s="131"/>
      <c r="BRO151" s="131"/>
      <c r="BRP151" s="131"/>
      <c r="BRQ151" s="131"/>
      <c r="BRR151" s="131"/>
      <c r="BRS151" s="131"/>
      <c r="BRT151" s="131"/>
      <c r="BRU151" s="131"/>
      <c r="BRV151" s="131"/>
      <c r="BRW151" s="131"/>
      <c r="BRX151" s="131"/>
      <c r="BRY151" s="131"/>
      <c r="BRZ151" s="131"/>
      <c r="BSA151" s="131"/>
      <c r="BSB151" s="131"/>
      <c r="BSC151" s="131"/>
      <c r="BSD151" s="131"/>
      <c r="BSE151" s="131"/>
      <c r="BSF151" s="131"/>
      <c r="BSG151" s="131"/>
      <c r="BSH151" s="131"/>
      <c r="BSI151" s="131"/>
      <c r="BSJ151" s="131"/>
      <c r="BSK151" s="131"/>
      <c r="BSL151" s="131"/>
      <c r="BSM151" s="131"/>
      <c r="BSN151" s="131"/>
      <c r="BSO151" s="131"/>
      <c r="BSP151" s="131"/>
      <c r="BSQ151" s="131"/>
      <c r="BSR151" s="131"/>
      <c r="BSS151" s="131"/>
      <c r="BST151" s="131"/>
      <c r="BSU151" s="131"/>
      <c r="BSV151" s="131"/>
      <c r="BSW151" s="131"/>
      <c r="BSX151" s="131"/>
      <c r="BSY151" s="131"/>
      <c r="BSZ151" s="131"/>
      <c r="BTA151" s="131"/>
      <c r="BTB151" s="131"/>
      <c r="BTC151" s="131"/>
      <c r="BTD151" s="131"/>
      <c r="BTE151" s="131"/>
      <c r="BTF151" s="131"/>
      <c r="BTG151" s="131"/>
      <c r="BTH151" s="131"/>
      <c r="BTI151" s="131"/>
      <c r="BTJ151" s="131"/>
      <c r="BTK151" s="131"/>
      <c r="BTL151" s="131"/>
      <c r="BTM151" s="131"/>
      <c r="BTN151" s="131"/>
      <c r="BTO151" s="131"/>
      <c r="BTP151" s="131"/>
      <c r="BTQ151" s="131"/>
      <c r="BTR151" s="131"/>
      <c r="BTS151" s="131"/>
      <c r="BTT151" s="131"/>
      <c r="BTU151" s="131"/>
      <c r="BTV151" s="131"/>
      <c r="BTW151" s="131"/>
      <c r="BTX151" s="131"/>
      <c r="BTY151" s="131"/>
      <c r="BTZ151" s="131"/>
      <c r="BUA151" s="131"/>
      <c r="BUB151" s="131"/>
      <c r="BUC151" s="131"/>
      <c r="BUD151" s="131"/>
      <c r="BUE151" s="131"/>
      <c r="BUF151" s="131"/>
      <c r="BUG151" s="131"/>
      <c r="BUH151" s="131"/>
      <c r="BUI151" s="131"/>
      <c r="BUJ151" s="131"/>
      <c r="BUK151" s="131"/>
      <c r="BUL151" s="131"/>
      <c r="BUM151" s="131"/>
      <c r="BUN151" s="131"/>
      <c r="BUO151" s="131"/>
      <c r="BUP151" s="131"/>
      <c r="BUQ151" s="131"/>
      <c r="BUR151" s="131"/>
      <c r="BUS151" s="131"/>
      <c r="BUT151" s="131"/>
      <c r="BUU151" s="131"/>
      <c r="BUV151" s="131"/>
      <c r="BUW151" s="131"/>
      <c r="BUX151" s="131"/>
      <c r="BUY151" s="131"/>
      <c r="BUZ151" s="131"/>
      <c r="BVA151" s="131"/>
      <c r="BVB151" s="131"/>
      <c r="BVC151" s="131"/>
      <c r="BVD151" s="131"/>
      <c r="BVE151" s="131"/>
      <c r="BVF151" s="131"/>
      <c r="BVG151" s="131"/>
      <c r="BVH151" s="131"/>
      <c r="BVI151" s="131"/>
      <c r="BVJ151" s="131"/>
      <c r="BVK151" s="131"/>
      <c r="BVL151" s="131"/>
      <c r="BVM151" s="131"/>
      <c r="BVN151" s="131"/>
      <c r="BVO151" s="131"/>
      <c r="BVP151" s="131"/>
      <c r="BVQ151" s="131"/>
      <c r="BVR151" s="131"/>
      <c r="BVS151" s="131"/>
      <c r="BVT151" s="131"/>
      <c r="BVU151" s="131"/>
      <c r="BVV151" s="131"/>
      <c r="BVW151" s="131"/>
      <c r="BVX151" s="131"/>
      <c r="BVY151" s="131"/>
      <c r="BVZ151" s="131"/>
      <c r="BWA151" s="131"/>
      <c r="BWB151" s="131"/>
      <c r="BWC151" s="131"/>
      <c r="BWD151" s="131"/>
      <c r="BWE151" s="131"/>
      <c r="BWF151" s="131"/>
      <c r="BWG151" s="131"/>
      <c r="BWH151" s="131"/>
      <c r="BWI151" s="131"/>
      <c r="BWJ151" s="131"/>
      <c r="BWK151" s="131"/>
      <c r="BWL151" s="131"/>
      <c r="BWM151" s="131"/>
      <c r="BWN151" s="131"/>
      <c r="BWO151" s="131"/>
      <c r="BWP151" s="131"/>
      <c r="BWQ151" s="131"/>
      <c r="BWR151" s="131"/>
      <c r="BWS151" s="131"/>
      <c r="BWT151" s="131"/>
      <c r="BWU151" s="131"/>
      <c r="BWV151" s="131"/>
      <c r="BWW151" s="131"/>
      <c r="BWX151" s="131"/>
      <c r="BWY151" s="131"/>
      <c r="BWZ151" s="131"/>
      <c r="BXA151" s="131"/>
      <c r="BXB151" s="131"/>
      <c r="BXC151" s="131"/>
      <c r="BXD151" s="131"/>
      <c r="BXE151" s="131"/>
      <c r="BXF151" s="131"/>
      <c r="BXG151" s="131"/>
      <c r="BXH151" s="131"/>
      <c r="BXI151" s="131"/>
      <c r="BXJ151" s="131"/>
      <c r="BXK151" s="131"/>
      <c r="BXL151" s="131"/>
      <c r="BXM151" s="131"/>
      <c r="BXN151" s="131"/>
      <c r="BXO151" s="131"/>
      <c r="BXP151" s="131"/>
      <c r="BXQ151" s="131"/>
      <c r="BXR151" s="131"/>
      <c r="BXS151" s="131"/>
      <c r="BXT151" s="131"/>
      <c r="BXU151" s="131"/>
      <c r="BXV151" s="131"/>
      <c r="BXW151" s="131"/>
      <c r="BXX151" s="131"/>
      <c r="BXY151" s="131"/>
      <c r="BXZ151" s="131"/>
      <c r="BYA151" s="131"/>
      <c r="BYB151" s="131"/>
      <c r="BYC151" s="131"/>
      <c r="BYD151" s="131"/>
      <c r="BYE151" s="131"/>
      <c r="BYF151" s="131"/>
      <c r="BYG151" s="131"/>
      <c r="BYH151" s="131"/>
      <c r="BYI151" s="131"/>
      <c r="BYJ151" s="131"/>
      <c r="BYK151" s="131"/>
      <c r="BYL151" s="131"/>
      <c r="BYM151" s="131"/>
      <c r="BYN151" s="131"/>
      <c r="BYO151" s="131"/>
      <c r="BYP151" s="131"/>
      <c r="BYQ151" s="131"/>
      <c r="BYR151" s="131"/>
      <c r="BYS151" s="131"/>
      <c r="BYT151" s="131"/>
      <c r="BYU151" s="131"/>
      <c r="BYV151" s="131"/>
      <c r="BYW151" s="131"/>
      <c r="BYX151" s="131"/>
      <c r="BYY151" s="131"/>
      <c r="BYZ151" s="131"/>
      <c r="BZA151" s="131"/>
      <c r="BZB151" s="131"/>
      <c r="BZC151" s="131"/>
      <c r="BZD151" s="131"/>
      <c r="BZE151" s="131"/>
      <c r="BZF151" s="131"/>
      <c r="BZG151" s="131"/>
      <c r="BZH151" s="131"/>
      <c r="BZI151" s="131"/>
      <c r="BZJ151" s="131"/>
      <c r="BZK151" s="131"/>
      <c r="BZL151" s="131"/>
      <c r="BZM151" s="131"/>
      <c r="BZN151" s="131"/>
      <c r="BZO151" s="131"/>
      <c r="BZP151" s="131"/>
      <c r="BZQ151" s="131"/>
      <c r="BZR151" s="131"/>
      <c r="BZS151" s="131"/>
      <c r="BZT151" s="131"/>
      <c r="BZU151" s="131"/>
      <c r="BZV151" s="131"/>
      <c r="BZW151" s="131"/>
      <c r="BZX151" s="131"/>
      <c r="BZY151" s="131"/>
      <c r="BZZ151" s="131"/>
      <c r="CAA151" s="131"/>
      <c r="CAB151" s="131"/>
      <c r="CAC151" s="131"/>
      <c r="CAD151" s="131"/>
      <c r="CAE151" s="131"/>
      <c r="CAF151" s="131"/>
      <c r="CAG151" s="131"/>
      <c r="CAH151" s="131"/>
      <c r="CAI151" s="131"/>
      <c r="CAJ151" s="131"/>
      <c r="CAK151" s="131"/>
      <c r="CAL151" s="131"/>
      <c r="CAM151" s="131"/>
      <c r="CAN151" s="131"/>
      <c r="CAO151" s="131"/>
      <c r="CAP151" s="131"/>
      <c r="CAQ151" s="131"/>
      <c r="CAR151" s="131"/>
      <c r="CAS151" s="131"/>
      <c r="CAT151" s="131"/>
      <c r="CAU151" s="131"/>
      <c r="CAV151" s="131"/>
      <c r="CAW151" s="131"/>
      <c r="CAX151" s="131"/>
      <c r="CAY151" s="131"/>
      <c r="CAZ151" s="131"/>
      <c r="CBA151" s="131"/>
      <c r="CBB151" s="131"/>
      <c r="CBC151" s="131"/>
      <c r="CBD151" s="131"/>
      <c r="CBE151" s="131"/>
      <c r="CBF151" s="131"/>
      <c r="CBG151" s="131"/>
      <c r="CBH151" s="131"/>
      <c r="CBI151" s="131"/>
      <c r="CBJ151" s="131"/>
      <c r="CBK151" s="131"/>
      <c r="CBL151" s="131"/>
      <c r="CBM151" s="131"/>
      <c r="CBN151" s="131"/>
      <c r="CBO151" s="131"/>
      <c r="CBP151" s="131"/>
      <c r="CBQ151" s="131"/>
      <c r="CBR151" s="131"/>
      <c r="CBS151" s="131"/>
      <c r="CBT151" s="131"/>
      <c r="CBU151" s="131"/>
      <c r="CBV151" s="131"/>
      <c r="CBW151" s="131"/>
      <c r="CBX151" s="131"/>
      <c r="CBY151" s="131"/>
      <c r="CBZ151" s="131"/>
      <c r="CCA151" s="131"/>
      <c r="CCB151" s="131"/>
      <c r="CCC151" s="131"/>
      <c r="CCD151" s="131"/>
      <c r="CCE151" s="131"/>
      <c r="CCF151" s="131"/>
      <c r="CCG151" s="131"/>
      <c r="CCH151" s="131"/>
      <c r="CCI151" s="131"/>
      <c r="CCJ151" s="131"/>
      <c r="CCK151" s="131"/>
      <c r="CCL151" s="131"/>
      <c r="CCM151" s="131"/>
      <c r="CCN151" s="131"/>
      <c r="CCO151" s="131"/>
      <c r="CCP151" s="131"/>
      <c r="CCQ151" s="131"/>
      <c r="CCR151" s="131"/>
      <c r="CCS151" s="131"/>
      <c r="CCT151" s="131"/>
      <c r="CCU151" s="131"/>
      <c r="CCV151" s="131"/>
      <c r="CCW151" s="131"/>
      <c r="CCX151" s="131"/>
      <c r="CCY151" s="131"/>
      <c r="CCZ151" s="131"/>
      <c r="CDA151" s="131"/>
      <c r="CDB151" s="131"/>
      <c r="CDC151" s="131"/>
      <c r="CDD151" s="131"/>
      <c r="CDE151" s="131"/>
      <c r="CDF151" s="131"/>
      <c r="CDG151" s="131"/>
      <c r="CDH151" s="131"/>
      <c r="CDI151" s="131"/>
      <c r="CDJ151" s="131"/>
      <c r="CDK151" s="131"/>
      <c r="CDL151" s="131"/>
      <c r="CDM151" s="131"/>
      <c r="CDN151" s="131"/>
      <c r="CDO151" s="131"/>
      <c r="CDP151" s="131"/>
      <c r="CDQ151" s="131"/>
      <c r="CDR151" s="131"/>
      <c r="CDS151" s="131"/>
      <c r="CDT151" s="131"/>
      <c r="CDU151" s="131"/>
      <c r="CDV151" s="131"/>
      <c r="CDW151" s="131"/>
      <c r="CDX151" s="131"/>
      <c r="CDY151" s="131"/>
      <c r="CDZ151" s="131"/>
      <c r="CEA151" s="131"/>
      <c r="CEB151" s="131"/>
      <c r="CEC151" s="131"/>
      <c r="CED151" s="131"/>
      <c r="CEE151" s="131"/>
      <c r="CEF151" s="131"/>
      <c r="CEG151" s="131"/>
      <c r="CEH151" s="131"/>
      <c r="CEI151" s="131"/>
      <c r="CEJ151" s="131"/>
      <c r="CEK151" s="131"/>
      <c r="CEL151" s="131"/>
      <c r="CEM151" s="131"/>
      <c r="CEN151" s="131"/>
      <c r="CEO151" s="131"/>
      <c r="CEP151" s="131"/>
      <c r="CEQ151" s="131"/>
      <c r="CER151" s="131"/>
      <c r="CES151" s="131"/>
      <c r="CET151" s="131"/>
      <c r="CEU151" s="131"/>
      <c r="CEV151" s="131"/>
      <c r="CEW151" s="131"/>
      <c r="CEX151" s="131"/>
      <c r="CEY151" s="131"/>
      <c r="CEZ151" s="131"/>
      <c r="CFA151" s="131"/>
      <c r="CFB151" s="131"/>
      <c r="CFC151" s="131"/>
      <c r="CFD151" s="131"/>
      <c r="CFE151" s="131"/>
      <c r="CFF151" s="131"/>
      <c r="CFG151" s="131"/>
      <c r="CFH151" s="131"/>
      <c r="CFI151" s="131"/>
      <c r="CFJ151" s="131"/>
      <c r="CFK151" s="131"/>
      <c r="CFL151" s="131"/>
      <c r="CFM151" s="131"/>
      <c r="CFN151" s="131"/>
      <c r="CFO151" s="131"/>
      <c r="CFP151" s="131"/>
      <c r="CFQ151" s="131"/>
      <c r="CFR151" s="131"/>
      <c r="CFS151" s="131"/>
      <c r="CFT151" s="131"/>
      <c r="CFU151" s="131"/>
      <c r="CFV151" s="131"/>
      <c r="CFW151" s="131"/>
      <c r="CFX151" s="131"/>
      <c r="CFY151" s="131"/>
      <c r="CFZ151" s="131"/>
      <c r="CGA151" s="131"/>
      <c r="CGB151" s="131"/>
      <c r="CGC151" s="131"/>
      <c r="CGD151" s="131"/>
      <c r="CGE151" s="131"/>
      <c r="CGF151" s="131"/>
      <c r="CGG151" s="131"/>
      <c r="CGH151" s="131"/>
      <c r="CGI151" s="131"/>
      <c r="CGJ151" s="131"/>
      <c r="CGK151" s="131"/>
      <c r="CGL151" s="131"/>
      <c r="CGM151" s="131"/>
      <c r="CGN151" s="131"/>
      <c r="CGO151" s="131"/>
      <c r="CGP151" s="131"/>
      <c r="CGQ151" s="131"/>
      <c r="CGR151" s="131"/>
      <c r="CGS151" s="131"/>
      <c r="CGT151" s="131"/>
      <c r="CGU151" s="131"/>
      <c r="CGV151" s="131"/>
      <c r="CGW151" s="131"/>
      <c r="CGX151" s="131"/>
      <c r="CGY151" s="131"/>
      <c r="CGZ151" s="131"/>
      <c r="CHA151" s="131"/>
      <c r="CHB151" s="131"/>
      <c r="CHC151" s="131"/>
      <c r="CHD151" s="131"/>
      <c r="CHE151" s="131"/>
      <c r="CHF151" s="131"/>
      <c r="CHG151" s="131"/>
      <c r="CHH151" s="131"/>
      <c r="CHI151" s="131"/>
      <c r="CHJ151" s="131"/>
      <c r="CHK151" s="131"/>
      <c r="CHL151" s="131"/>
      <c r="CHM151" s="131"/>
      <c r="CHN151" s="131"/>
      <c r="CHO151" s="131"/>
      <c r="CHP151" s="131"/>
      <c r="CHQ151" s="131"/>
      <c r="CHR151" s="131"/>
      <c r="CHS151" s="131"/>
      <c r="CHT151" s="131"/>
      <c r="CHU151" s="131"/>
      <c r="CHV151" s="131"/>
      <c r="CHW151" s="131"/>
      <c r="CHX151" s="131"/>
      <c r="CHY151" s="131"/>
      <c r="CHZ151" s="131"/>
      <c r="CIA151" s="131"/>
      <c r="CIB151" s="131"/>
      <c r="CIC151" s="131"/>
      <c r="CID151" s="131"/>
      <c r="CIE151" s="131"/>
      <c r="CIF151" s="131"/>
      <c r="CIG151" s="131"/>
      <c r="CIH151" s="131"/>
      <c r="CII151" s="131"/>
      <c r="CIJ151" s="131"/>
      <c r="CIK151" s="131"/>
      <c r="CIL151" s="131"/>
      <c r="CIM151" s="131"/>
      <c r="CIN151" s="131"/>
      <c r="CIO151" s="131"/>
      <c r="CIP151" s="131"/>
      <c r="CIQ151" s="131"/>
      <c r="CIR151" s="131"/>
      <c r="CIS151" s="131"/>
      <c r="CIT151" s="131"/>
      <c r="CIU151" s="131"/>
      <c r="CIV151" s="131"/>
      <c r="CIW151" s="131"/>
      <c r="CIX151" s="131"/>
      <c r="CIY151" s="131"/>
      <c r="CIZ151" s="131"/>
      <c r="CJA151" s="131"/>
      <c r="CJB151" s="131"/>
      <c r="CJC151" s="131"/>
      <c r="CJD151" s="131"/>
      <c r="CJE151" s="131"/>
      <c r="CJF151" s="131"/>
      <c r="CJG151" s="131"/>
      <c r="CJH151" s="131"/>
      <c r="CJI151" s="131"/>
      <c r="CJJ151" s="131"/>
      <c r="CJK151" s="131"/>
      <c r="CJL151" s="131"/>
      <c r="CJM151" s="131"/>
      <c r="CJN151" s="131"/>
      <c r="CJO151" s="131"/>
      <c r="CJP151" s="131"/>
      <c r="CJQ151" s="131"/>
      <c r="CJR151" s="131"/>
      <c r="CJS151" s="131"/>
      <c r="CJT151" s="131"/>
      <c r="CJU151" s="131"/>
      <c r="CJV151" s="131"/>
      <c r="CJW151" s="131"/>
      <c r="CJX151" s="131"/>
      <c r="CJY151" s="131"/>
      <c r="CJZ151" s="131"/>
      <c r="CKA151" s="131"/>
      <c r="CKB151" s="131"/>
      <c r="CKC151" s="131"/>
      <c r="CKD151" s="131"/>
      <c r="CKE151" s="131"/>
      <c r="CKF151" s="131"/>
      <c r="CKG151" s="131"/>
      <c r="CKH151" s="131"/>
      <c r="CKI151" s="131"/>
      <c r="CKJ151" s="131"/>
      <c r="CKK151" s="131"/>
      <c r="CKL151" s="131"/>
      <c r="CKM151" s="131"/>
      <c r="CKN151" s="131"/>
      <c r="CKO151" s="131"/>
      <c r="CKP151" s="131"/>
      <c r="CKQ151" s="131"/>
      <c r="CKR151" s="131"/>
      <c r="CKS151" s="131"/>
      <c r="CKT151" s="131"/>
      <c r="CKU151" s="131"/>
      <c r="CKV151" s="131"/>
      <c r="CKW151" s="131"/>
      <c r="CKX151" s="131"/>
      <c r="CKY151" s="131"/>
      <c r="CKZ151" s="131"/>
      <c r="CLA151" s="131"/>
      <c r="CLB151" s="131"/>
      <c r="CLC151" s="131"/>
      <c r="CLD151" s="131"/>
      <c r="CLE151" s="131"/>
      <c r="CLF151" s="131"/>
      <c r="CLG151" s="131"/>
      <c r="CLH151" s="131"/>
      <c r="CLI151" s="131"/>
      <c r="CLJ151" s="131"/>
      <c r="CLK151" s="131"/>
      <c r="CLL151" s="131"/>
      <c r="CLM151" s="131"/>
      <c r="CLN151" s="131"/>
      <c r="CLO151" s="131"/>
      <c r="CLP151" s="131"/>
      <c r="CLQ151" s="131"/>
      <c r="CLR151" s="131"/>
      <c r="CLS151" s="131"/>
      <c r="CLT151" s="131"/>
      <c r="CLU151" s="131"/>
      <c r="CLV151" s="131"/>
      <c r="CLW151" s="131"/>
      <c r="CLX151" s="131"/>
      <c r="CLY151" s="131"/>
      <c r="CLZ151" s="131"/>
      <c r="CMA151" s="131"/>
      <c r="CMB151" s="131"/>
      <c r="CMC151" s="131"/>
      <c r="CMD151" s="131"/>
      <c r="CME151" s="131"/>
      <c r="CMF151" s="131"/>
      <c r="CMG151" s="131"/>
      <c r="CMH151" s="131"/>
      <c r="CMI151" s="131"/>
      <c r="CMJ151" s="131"/>
      <c r="CMK151" s="131"/>
      <c r="CML151" s="131"/>
      <c r="CMM151" s="131"/>
      <c r="CMN151" s="131"/>
      <c r="CMO151" s="131"/>
      <c r="CMP151" s="131"/>
      <c r="CMQ151" s="131"/>
      <c r="CMR151" s="131"/>
      <c r="CMS151" s="131"/>
      <c r="CMT151" s="131"/>
      <c r="CMU151" s="131"/>
      <c r="CMV151" s="131"/>
      <c r="CMW151" s="131"/>
      <c r="CMX151" s="131"/>
      <c r="CMY151" s="131"/>
      <c r="CMZ151" s="131"/>
      <c r="CNA151" s="131"/>
      <c r="CNB151" s="131"/>
      <c r="CNC151" s="131"/>
      <c r="CND151" s="131"/>
      <c r="CNE151" s="131"/>
      <c r="CNF151" s="131"/>
      <c r="CNG151" s="131"/>
      <c r="CNH151" s="131"/>
      <c r="CNI151" s="131"/>
      <c r="CNJ151" s="131"/>
      <c r="CNK151" s="131"/>
      <c r="CNL151" s="131"/>
      <c r="CNM151" s="131"/>
      <c r="CNN151" s="131"/>
      <c r="CNO151" s="131"/>
      <c r="CNP151" s="131"/>
      <c r="CNQ151" s="131"/>
      <c r="CNR151" s="131"/>
      <c r="CNS151" s="131"/>
      <c r="CNT151" s="131"/>
      <c r="CNU151" s="131"/>
      <c r="CNV151" s="131"/>
      <c r="CNW151" s="131"/>
      <c r="CNX151" s="131"/>
      <c r="CNY151" s="131"/>
      <c r="CNZ151" s="131"/>
      <c r="COA151" s="131"/>
      <c r="COB151" s="131"/>
      <c r="COC151" s="131"/>
      <c r="COD151" s="131"/>
      <c r="COE151" s="131"/>
      <c r="COF151" s="131"/>
      <c r="COG151" s="131"/>
      <c r="COH151" s="131"/>
      <c r="COI151" s="131"/>
      <c r="COJ151" s="131"/>
      <c r="COK151" s="131"/>
      <c r="COL151" s="131"/>
      <c r="COM151" s="131"/>
      <c r="CON151" s="131"/>
      <c r="COO151" s="131"/>
      <c r="COP151" s="131"/>
      <c r="COQ151" s="131"/>
      <c r="COR151" s="131"/>
      <c r="COS151" s="131"/>
      <c r="COT151" s="131"/>
      <c r="COU151" s="131"/>
      <c r="COV151" s="131"/>
      <c r="COW151" s="131"/>
      <c r="COX151" s="131"/>
      <c r="COY151" s="131"/>
      <c r="COZ151" s="131"/>
      <c r="CPA151" s="131"/>
      <c r="CPB151" s="131"/>
      <c r="CPC151" s="131"/>
      <c r="CPD151" s="131"/>
      <c r="CPE151" s="131"/>
      <c r="CPF151" s="131"/>
      <c r="CPG151" s="131"/>
      <c r="CPH151" s="131"/>
      <c r="CPI151" s="131"/>
      <c r="CPJ151" s="131"/>
      <c r="CPK151" s="131"/>
      <c r="CPL151" s="131"/>
      <c r="CPM151" s="131"/>
      <c r="CPN151" s="131"/>
      <c r="CPO151" s="131"/>
      <c r="CPP151" s="131"/>
      <c r="CPQ151" s="131"/>
      <c r="CPR151" s="131"/>
      <c r="CPS151" s="131"/>
      <c r="CPT151" s="131"/>
      <c r="CPU151" s="131"/>
      <c r="CPV151" s="131"/>
      <c r="CPW151" s="131"/>
      <c r="CPX151" s="131"/>
      <c r="CPY151" s="131"/>
      <c r="CPZ151" s="131"/>
      <c r="CQA151" s="131"/>
      <c r="CQB151" s="131"/>
      <c r="CQC151" s="131"/>
      <c r="CQD151" s="131"/>
      <c r="CQE151" s="131"/>
      <c r="CQF151" s="131"/>
      <c r="CQG151" s="131"/>
      <c r="CQH151" s="131"/>
      <c r="CQI151" s="131"/>
      <c r="CQJ151" s="131"/>
      <c r="CQK151" s="131"/>
      <c r="CQL151" s="131"/>
      <c r="CQM151" s="131"/>
      <c r="CQN151" s="131"/>
      <c r="CQO151" s="131"/>
      <c r="CQP151" s="131"/>
      <c r="CQQ151" s="131"/>
      <c r="CQR151" s="131"/>
      <c r="CQS151" s="131"/>
      <c r="CQT151" s="131"/>
      <c r="CQU151" s="131"/>
      <c r="CQV151" s="131"/>
      <c r="CQW151" s="131"/>
      <c r="CQX151" s="131"/>
      <c r="CQY151" s="131"/>
      <c r="CQZ151" s="131"/>
      <c r="CRA151" s="131"/>
      <c r="CRB151" s="131"/>
      <c r="CRC151" s="131"/>
      <c r="CRD151" s="131"/>
      <c r="CRE151" s="131"/>
      <c r="CRF151" s="131"/>
      <c r="CRG151" s="131"/>
      <c r="CRH151" s="131"/>
      <c r="CRI151" s="131"/>
      <c r="CRJ151" s="131"/>
      <c r="CRK151" s="131"/>
      <c r="CRL151" s="131"/>
      <c r="CRM151" s="131"/>
      <c r="CRN151" s="131"/>
      <c r="CRO151" s="131"/>
      <c r="CRP151" s="131"/>
      <c r="CRQ151" s="131"/>
      <c r="CRR151" s="131"/>
      <c r="CRS151" s="131"/>
      <c r="CRT151" s="131"/>
      <c r="CRU151" s="131"/>
      <c r="CRV151" s="131"/>
      <c r="CRW151" s="131"/>
      <c r="CRX151" s="131"/>
      <c r="CRY151" s="131"/>
      <c r="CRZ151" s="131"/>
      <c r="CSA151" s="131"/>
      <c r="CSB151" s="131"/>
      <c r="CSC151" s="131"/>
      <c r="CSD151" s="131"/>
      <c r="CSE151" s="131"/>
      <c r="CSF151" s="131"/>
      <c r="CSG151" s="131"/>
      <c r="CSH151" s="131"/>
      <c r="CSI151" s="131"/>
      <c r="CSJ151" s="131"/>
      <c r="CSK151" s="131"/>
      <c r="CSL151" s="131"/>
      <c r="CSM151" s="131"/>
      <c r="CSN151" s="131"/>
      <c r="CSO151" s="131"/>
      <c r="CSP151" s="131"/>
      <c r="CSQ151" s="131"/>
      <c r="CSR151" s="131"/>
      <c r="CSS151" s="131"/>
      <c r="CST151" s="131"/>
      <c r="CSU151" s="131"/>
      <c r="CSV151" s="131"/>
      <c r="CSW151" s="131"/>
      <c r="CSX151" s="131"/>
      <c r="CSY151" s="131"/>
      <c r="CSZ151" s="131"/>
      <c r="CTA151" s="131"/>
      <c r="CTB151" s="131"/>
      <c r="CTC151" s="131"/>
      <c r="CTD151" s="131"/>
      <c r="CTE151" s="131"/>
      <c r="CTF151" s="131"/>
      <c r="CTG151" s="131"/>
      <c r="CTH151" s="131"/>
      <c r="CTI151" s="131"/>
      <c r="CTJ151" s="131"/>
      <c r="CTK151" s="131"/>
      <c r="CTL151" s="131"/>
      <c r="CTM151" s="131"/>
      <c r="CTN151" s="131"/>
      <c r="CTO151" s="131"/>
      <c r="CTP151" s="131"/>
      <c r="CTQ151" s="131"/>
      <c r="CTR151" s="131"/>
      <c r="CTS151" s="131"/>
      <c r="CTT151" s="131"/>
      <c r="CTU151" s="131"/>
      <c r="CTV151" s="131"/>
      <c r="CTW151" s="131"/>
      <c r="CTX151" s="131"/>
      <c r="CTY151" s="131"/>
      <c r="CTZ151" s="131"/>
      <c r="CUA151" s="131"/>
      <c r="CUB151" s="131"/>
      <c r="CUC151" s="131"/>
      <c r="CUD151" s="131"/>
      <c r="CUE151" s="131"/>
      <c r="CUF151" s="131"/>
      <c r="CUG151" s="131"/>
      <c r="CUH151" s="131"/>
      <c r="CUI151" s="131"/>
      <c r="CUJ151" s="131"/>
      <c r="CUK151" s="131"/>
      <c r="CUL151" s="131"/>
      <c r="CUM151" s="131"/>
      <c r="CUN151" s="131"/>
      <c r="CUO151" s="131"/>
      <c r="CUP151" s="131"/>
      <c r="CUQ151" s="131"/>
      <c r="CUR151" s="131"/>
      <c r="CUS151" s="131"/>
      <c r="CUT151" s="131"/>
      <c r="CUU151" s="131"/>
      <c r="CUV151" s="131"/>
      <c r="CUW151" s="131"/>
      <c r="CUX151" s="131"/>
      <c r="CUY151" s="131"/>
      <c r="CUZ151" s="131"/>
      <c r="CVA151" s="131"/>
      <c r="CVB151" s="131"/>
      <c r="CVC151" s="131"/>
      <c r="CVD151" s="131"/>
      <c r="CVE151" s="131"/>
      <c r="CVF151" s="131"/>
      <c r="CVG151" s="131"/>
      <c r="CVH151" s="131"/>
      <c r="CVI151" s="131"/>
      <c r="CVJ151" s="131"/>
      <c r="CVK151" s="131"/>
      <c r="CVL151" s="131"/>
      <c r="CVM151" s="131"/>
      <c r="CVN151" s="131"/>
      <c r="CVO151" s="131"/>
      <c r="CVP151" s="131"/>
      <c r="CVQ151" s="131"/>
      <c r="CVR151" s="131"/>
      <c r="CVS151" s="131"/>
      <c r="CVT151" s="131"/>
      <c r="CVU151" s="131"/>
      <c r="CVV151" s="131"/>
      <c r="CVW151" s="131"/>
      <c r="CVX151" s="131"/>
      <c r="CVY151" s="131"/>
      <c r="CVZ151" s="131"/>
      <c r="CWA151" s="131"/>
      <c r="CWB151" s="131"/>
      <c r="CWC151" s="131"/>
      <c r="CWD151" s="131"/>
      <c r="CWE151" s="131"/>
      <c r="CWF151" s="131"/>
      <c r="CWG151" s="131"/>
      <c r="CWH151" s="131"/>
      <c r="CWI151" s="131"/>
      <c r="CWJ151" s="131"/>
      <c r="CWK151" s="131"/>
      <c r="CWL151" s="131"/>
      <c r="CWM151" s="131"/>
      <c r="CWN151" s="131"/>
      <c r="CWO151" s="131"/>
      <c r="CWP151" s="131"/>
      <c r="CWQ151" s="131"/>
      <c r="CWR151" s="131"/>
      <c r="CWS151" s="131"/>
      <c r="CWT151" s="131"/>
      <c r="CWU151" s="131"/>
      <c r="CWV151" s="131"/>
      <c r="CWW151" s="131"/>
      <c r="CWX151" s="131"/>
      <c r="CWY151" s="131"/>
      <c r="CWZ151" s="131"/>
      <c r="CXA151" s="131"/>
      <c r="CXB151" s="131"/>
      <c r="CXC151" s="131"/>
      <c r="CXD151" s="131"/>
      <c r="CXE151" s="131"/>
      <c r="CXF151" s="131"/>
      <c r="CXG151" s="131"/>
      <c r="CXH151" s="131"/>
      <c r="CXI151" s="131"/>
      <c r="CXJ151" s="131"/>
      <c r="CXK151" s="131"/>
      <c r="CXL151" s="131"/>
      <c r="CXM151" s="131"/>
      <c r="CXN151" s="131"/>
      <c r="CXO151" s="131"/>
      <c r="CXP151" s="131"/>
      <c r="CXQ151" s="131"/>
      <c r="CXR151" s="131"/>
      <c r="CXS151" s="131"/>
      <c r="CXT151" s="131"/>
      <c r="CXU151" s="131"/>
      <c r="CXV151" s="131"/>
      <c r="CXW151" s="131"/>
      <c r="CXX151" s="131"/>
      <c r="CXY151" s="131"/>
      <c r="CXZ151" s="131"/>
      <c r="CYA151" s="131"/>
      <c r="CYB151" s="131"/>
      <c r="CYC151" s="131"/>
      <c r="CYD151" s="131"/>
      <c r="CYE151" s="131"/>
      <c r="CYF151" s="131"/>
      <c r="CYG151" s="131"/>
      <c r="CYH151" s="131"/>
      <c r="CYI151" s="131"/>
      <c r="CYJ151" s="131"/>
      <c r="CYK151" s="131"/>
      <c r="CYL151" s="131"/>
      <c r="CYM151" s="131"/>
      <c r="CYN151" s="131"/>
      <c r="CYO151" s="131"/>
      <c r="CYP151" s="131"/>
      <c r="CYQ151" s="131"/>
      <c r="CYR151" s="131"/>
      <c r="CYS151" s="131"/>
      <c r="CYT151" s="131"/>
      <c r="CYU151" s="131"/>
      <c r="CYV151" s="131"/>
      <c r="CYW151" s="131"/>
      <c r="CYX151" s="131"/>
      <c r="CYY151" s="131"/>
      <c r="CYZ151" s="131"/>
      <c r="CZA151" s="131"/>
      <c r="CZB151" s="131"/>
      <c r="CZC151" s="131"/>
      <c r="CZD151" s="131"/>
      <c r="CZE151" s="131"/>
      <c r="CZF151" s="131"/>
      <c r="CZG151" s="131"/>
      <c r="CZH151" s="131"/>
      <c r="CZI151" s="131"/>
      <c r="CZJ151" s="131"/>
      <c r="CZK151" s="131"/>
      <c r="CZL151" s="131"/>
      <c r="CZM151" s="131"/>
      <c r="CZN151" s="131"/>
      <c r="CZO151" s="131"/>
      <c r="CZP151" s="131"/>
      <c r="CZQ151" s="131"/>
      <c r="CZR151" s="131"/>
      <c r="CZS151" s="131"/>
      <c r="CZT151" s="131"/>
      <c r="CZU151" s="131"/>
      <c r="CZV151" s="131"/>
      <c r="CZW151" s="131"/>
      <c r="CZX151" s="131"/>
      <c r="CZY151" s="131"/>
      <c r="CZZ151" s="131"/>
      <c r="DAA151" s="131"/>
      <c r="DAB151" s="131"/>
      <c r="DAC151" s="131"/>
      <c r="DAD151" s="131"/>
      <c r="DAE151" s="131"/>
      <c r="DAF151" s="131"/>
      <c r="DAG151" s="131"/>
      <c r="DAH151" s="131"/>
      <c r="DAI151" s="131"/>
      <c r="DAJ151" s="131"/>
      <c r="DAK151" s="131"/>
      <c r="DAL151" s="131"/>
      <c r="DAM151" s="131"/>
      <c r="DAN151" s="131"/>
      <c r="DAO151" s="131"/>
      <c r="DAP151" s="131"/>
      <c r="DAQ151" s="131"/>
      <c r="DAR151" s="131"/>
      <c r="DAS151" s="131"/>
      <c r="DAT151" s="131"/>
      <c r="DAU151" s="131"/>
      <c r="DAV151" s="131"/>
      <c r="DAW151" s="131"/>
      <c r="DAX151" s="131"/>
      <c r="DAY151" s="131"/>
      <c r="DAZ151" s="131"/>
      <c r="DBA151" s="131"/>
      <c r="DBB151" s="131"/>
      <c r="DBC151" s="131"/>
      <c r="DBD151" s="131"/>
      <c r="DBE151" s="131"/>
      <c r="DBF151" s="131"/>
      <c r="DBG151" s="131"/>
      <c r="DBH151" s="131"/>
      <c r="DBI151" s="131"/>
      <c r="DBJ151" s="131"/>
      <c r="DBK151" s="131"/>
      <c r="DBL151" s="131"/>
      <c r="DBM151" s="131"/>
      <c r="DBN151" s="131"/>
      <c r="DBO151" s="131"/>
      <c r="DBP151" s="131"/>
      <c r="DBQ151" s="131"/>
      <c r="DBR151" s="131"/>
      <c r="DBS151" s="131"/>
      <c r="DBT151" s="131"/>
      <c r="DBU151" s="131"/>
      <c r="DBV151" s="131"/>
      <c r="DBW151" s="131"/>
      <c r="DBX151" s="131"/>
      <c r="DBY151" s="131"/>
      <c r="DBZ151" s="131"/>
      <c r="DCA151" s="131"/>
      <c r="DCB151" s="131"/>
      <c r="DCC151" s="131"/>
      <c r="DCD151" s="131"/>
      <c r="DCE151" s="131"/>
      <c r="DCF151" s="131"/>
      <c r="DCG151" s="131"/>
      <c r="DCH151" s="131"/>
      <c r="DCI151" s="131"/>
      <c r="DCJ151" s="131"/>
      <c r="DCK151" s="131"/>
      <c r="DCL151" s="131"/>
      <c r="DCM151" s="131"/>
      <c r="DCN151" s="131"/>
      <c r="DCO151" s="131"/>
      <c r="DCP151" s="131"/>
      <c r="DCQ151" s="131"/>
      <c r="DCR151" s="131"/>
      <c r="DCS151" s="131"/>
      <c r="DCT151" s="131"/>
      <c r="DCU151" s="131"/>
      <c r="DCV151" s="131"/>
      <c r="DCW151" s="131"/>
      <c r="DCX151" s="131"/>
      <c r="DCY151" s="131"/>
      <c r="DCZ151" s="131"/>
      <c r="DDA151" s="131"/>
      <c r="DDB151" s="131"/>
      <c r="DDC151" s="131"/>
      <c r="DDD151" s="131"/>
      <c r="DDE151" s="131"/>
      <c r="DDF151" s="131"/>
      <c r="DDG151" s="131"/>
      <c r="DDH151" s="131"/>
      <c r="DDI151" s="131"/>
      <c r="DDJ151" s="131"/>
      <c r="DDK151" s="131"/>
      <c r="DDL151" s="131"/>
      <c r="DDM151" s="131"/>
      <c r="DDN151" s="131"/>
      <c r="DDO151" s="131"/>
      <c r="DDP151" s="131"/>
      <c r="DDQ151" s="131"/>
      <c r="DDR151" s="131"/>
      <c r="DDS151" s="131"/>
      <c r="DDT151" s="131"/>
      <c r="DDU151" s="131"/>
      <c r="DDV151" s="131"/>
      <c r="DDW151" s="131"/>
      <c r="DDX151" s="131"/>
      <c r="DDY151" s="131"/>
      <c r="DDZ151" s="131"/>
      <c r="DEA151" s="131"/>
      <c r="DEB151" s="131"/>
      <c r="DEC151" s="131"/>
      <c r="DED151" s="131"/>
      <c r="DEE151" s="131"/>
      <c r="DEF151" s="131"/>
      <c r="DEG151" s="131"/>
      <c r="DEH151" s="131"/>
      <c r="DEI151" s="131"/>
      <c r="DEJ151" s="131"/>
      <c r="DEK151" s="131"/>
      <c r="DEL151" s="131"/>
      <c r="DEM151" s="131"/>
      <c r="DEN151" s="131"/>
      <c r="DEO151" s="131"/>
      <c r="DEP151" s="131"/>
      <c r="DEQ151" s="131"/>
      <c r="DER151" s="131"/>
      <c r="DES151" s="131"/>
      <c r="DET151" s="131"/>
      <c r="DEU151" s="131"/>
      <c r="DEV151" s="131"/>
      <c r="DEW151" s="131"/>
      <c r="DEX151" s="131"/>
      <c r="DEY151" s="131"/>
      <c r="DEZ151" s="131"/>
      <c r="DFA151" s="131"/>
      <c r="DFB151" s="131"/>
      <c r="DFC151" s="131"/>
      <c r="DFD151" s="131"/>
      <c r="DFE151" s="131"/>
      <c r="DFF151" s="131"/>
      <c r="DFG151" s="131"/>
      <c r="DFH151" s="131"/>
      <c r="DFI151" s="131"/>
      <c r="DFJ151" s="131"/>
      <c r="DFK151" s="131"/>
      <c r="DFL151" s="131"/>
      <c r="DFM151" s="131"/>
      <c r="DFN151" s="131"/>
      <c r="DFO151" s="131"/>
      <c r="DFP151" s="131"/>
      <c r="DFQ151" s="131"/>
      <c r="DFR151" s="131"/>
      <c r="DFS151" s="131"/>
      <c r="DFT151" s="131"/>
      <c r="DFU151" s="131"/>
      <c r="DFV151" s="131"/>
      <c r="DFW151" s="131"/>
      <c r="DFX151" s="131"/>
      <c r="DFY151" s="131"/>
      <c r="DFZ151" s="131"/>
      <c r="DGA151" s="131"/>
      <c r="DGB151" s="131"/>
      <c r="DGC151" s="131"/>
      <c r="DGD151" s="131"/>
      <c r="DGE151" s="131"/>
      <c r="DGF151" s="131"/>
      <c r="DGG151" s="131"/>
      <c r="DGH151" s="131"/>
      <c r="DGI151" s="131"/>
      <c r="DGJ151" s="131"/>
      <c r="DGK151" s="131"/>
      <c r="DGL151" s="131"/>
      <c r="DGM151" s="131"/>
      <c r="DGN151" s="131"/>
      <c r="DGO151" s="131"/>
      <c r="DGP151" s="131"/>
      <c r="DGQ151" s="131"/>
      <c r="DGR151" s="131"/>
      <c r="DGS151" s="131"/>
      <c r="DGT151" s="131"/>
      <c r="DGU151" s="131"/>
      <c r="DGV151" s="131"/>
      <c r="DGW151" s="131"/>
      <c r="DGX151" s="131"/>
      <c r="DGY151" s="131"/>
      <c r="DGZ151" s="131"/>
      <c r="DHA151" s="131"/>
      <c r="DHB151" s="131"/>
      <c r="DHC151" s="131"/>
      <c r="DHD151" s="131"/>
      <c r="DHE151" s="131"/>
      <c r="DHF151" s="131"/>
      <c r="DHG151" s="131"/>
      <c r="DHH151" s="131"/>
      <c r="DHI151" s="131"/>
      <c r="DHJ151" s="131"/>
      <c r="DHK151" s="131"/>
      <c r="DHL151" s="131"/>
      <c r="DHM151" s="131"/>
      <c r="DHN151" s="131"/>
      <c r="DHO151" s="131"/>
      <c r="DHP151" s="131"/>
      <c r="DHQ151" s="131"/>
      <c r="DHR151" s="131"/>
      <c r="DHS151" s="131"/>
      <c r="DHT151" s="131"/>
      <c r="DHU151" s="131"/>
      <c r="DHV151" s="131"/>
      <c r="DHW151" s="131"/>
      <c r="DHX151" s="131"/>
      <c r="DHY151" s="131"/>
      <c r="DHZ151" s="131"/>
      <c r="DIA151" s="131"/>
      <c r="DIB151" s="131"/>
      <c r="DIC151" s="131"/>
      <c r="DID151" s="131"/>
      <c r="DIE151" s="131"/>
      <c r="DIF151" s="131"/>
      <c r="DIG151" s="131"/>
      <c r="DIH151" s="131"/>
      <c r="DII151" s="131"/>
      <c r="DIJ151" s="131"/>
      <c r="DIK151" s="131"/>
      <c r="DIL151" s="131"/>
      <c r="DIM151" s="131"/>
      <c r="DIN151" s="131"/>
      <c r="DIO151" s="131"/>
      <c r="DIP151" s="131"/>
      <c r="DIQ151" s="131"/>
      <c r="DIR151" s="131"/>
      <c r="DIS151" s="131"/>
      <c r="DIT151" s="131"/>
      <c r="DIU151" s="131"/>
      <c r="DIV151" s="131"/>
      <c r="DIW151" s="131"/>
      <c r="DIX151" s="131"/>
      <c r="DIY151" s="131"/>
      <c r="DIZ151" s="131"/>
      <c r="DJA151" s="131"/>
      <c r="DJB151" s="131"/>
      <c r="DJC151" s="131"/>
      <c r="DJD151" s="131"/>
      <c r="DJE151" s="131"/>
      <c r="DJF151" s="131"/>
      <c r="DJG151" s="131"/>
      <c r="DJH151" s="131"/>
      <c r="DJI151" s="131"/>
      <c r="DJJ151" s="131"/>
      <c r="DJK151" s="131"/>
      <c r="DJL151" s="131"/>
      <c r="DJM151" s="131"/>
      <c r="DJN151" s="131"/>
      <c r="DJO151" s="131"/>
      <c r="DJP151" s="131"/>
      <c r="DJQ151" s="131"/>
      <c r="DJR151" s="131"/>
      <c r="DJS151" s="131"/>
      <c r="DJT151" s="131"/>
      <c r="DJU151" s="131"/>
      <c r="DJV151" s="131"/>
      <c r="DJW151" s="131"/>
      <c r="DJX151" s="131"/>
      <c r="DJY151" s="131"/>
      <c r="DJZ151" s="131"/>
      <c r="DKA151" s="131"/>
      <c r="DKB151" s="131"/>
      <c r="DKC151" s="131"/>
      <c r="DKD151" s="131"/>
      <c r="DKE151" s="131"/>
      <c r="DKF151" s="131"/>
      <c r="DKG151" s="131"/>
      <c r="DKH151" s="131"/>
      <c r="DKI151" s="131"/>
      <c r="DKJ151" s="131"/>
      <c r="DKK151" s="131"/>
      <c r="DKL151" s="131"/>
      <c r="DKM151" s="131"/>
      <c r="DKN151" s="131"/>
      <c r="DKO151" s="131"/>
      <c r="DKP151" s="131"/>
      <c r="DKQ151" s="131"/>
      <c r="DKR151" s="131"/>
      <c r="DKS151" s="131"/>
      <c r="DKT151" s="131"/>
      <c r="DKU151" s="131"/>
      <c r="DKV151" s="131"/>
      <c r="DKW151" s="131"/>
      <c r="DKX151" s="131"/>
      <c r="DKY151" s="131"/>
      <c r="DKZ151" s="131"/>
      <c r="DLA151" s="131"/>
      <c r="DLB151" s="131"/>
      <c r="DLC151" s="131"/>
      <c r="DLD151" s="131"/>
      <c r="DLE151" s="131"/>
      <c r="DLF151" s="131"/>
      <c r="DLG151" s="131"/>
      <c r="DLH151" s="131"/>
      <c r="DLI151" s="131"/>
      <c r="DLJ151" s="131"/>
      <c r="DLK151" s="131"/>
      <c r="DLL151" s="131"/>
      <c r="DLM151" s="131"/>
      <c r="DLN151" s="131"/>
      <c r="DLO151" s="131"/>
      <c r="DLP151" s="131"/>
      <c r="DLQ151" s="131"/>
      <c r="DLR151" s="131"/>
      <c r="DLS151" s="131"/>
      <c r="DLT151" s="131"/>
      <c r="DLU151" s="131"/>
      <c r="DLV151" s="131"/>
      <c r="DLW151" s="131"/>
      <c r="DLX151" s="131"/>
      <c r="DLY151" s="131"/>
      <c r="DLZ151" s="131"/>
      <c r="DMA151" s="131"/>
      <c r="DMB151" s="131"/>
      <c r="DMC151" s="131"/>
      <c r="DMD151" s="131"/>
      <c r="DME151" s="131"/>
      <c r="DMF151" s="131"/>
      <c r="DMG151" s="131"/>
      <c r="DMH151" s="131"/>
      <c r="DMI151" s="131"/>
      <c r="DMJ151" s="131"/>
      <c r="DMK151" s="131"/>
      <c r="DML151" s="131"/>
      <c r="DMM151" s="131"/>
      <c r="DMN151" s="131"/>
      <c r="DMO151" s="131"/>
      <c r="DMP151" s="131"/>
      <c r="DMQ151" s="131"/>
      <c r="DMR151" s="131"/>
      <c r="DMS151" s="131"/>
      <c r="DMT151" s="131"/>
      <c r="DMU151" s="131"/>
      <c r="DMV151" s="131"/>
      <c r="DMW151" s="131"/>
      <c r="DMX151" s="131"/>
      <c r="DMY151" s="131"/>
      <c r="DMZ151" s="131"/>
      <c r="DNA151" s="131"/>
      <c r="DNB151" s="131"/>
      <c r="DNC151" s="131"/>
      <c r="DND151" s="131"/>
      <c r="DNE151" s="131"/>
      <c r="DNF151" s="131"/>
      <c r="DNG151" s="131"/>
      <c r="DNH151" s="131"/>
      <c r="DNI151" s="131"/>
      <c r="DNJ151" s="131"/>
      <c r="DNK151" s="131"/>
      <c r="DNL151" s="131"/>
      <c r="DNM151" s="131"/>
      <c r="DNN151" s="131"/>
      <c r="DNO151" s="131"/>
      <c r="DNP151" s="131"/>
      <c r="DNQ151" s="131"/>
      <c r="DNR151" s="131"/>
      <c r="DNS151" s="131"/>
      <c r="DNT151" s="131"/>
      <c r="DNU151" s="131"/>
      <c r="DNV151" s="131"/>
      <c r="DNW151" s="131"/>
      <c r="DNX151" s="131"/>
      <c r="DNY151" s="131"/>
      <c r="DNZ151" s="131"/>
      <c r="DOA151" s="131"/>
      <c r="DOB151" s="131"/>
      <c r="DOC151" s="131"/>
      <c r="DOD151" s="131"/>
      <c r="DOE151" s="131"/>
      <c r="DOF151" s="131"/>
      <c r="DOG151" s="131"/>
      <c r="DOH151" s="131"/>
      <c r="DOI151" s="131"/>
      <c r="DOJ151" s="131"/>
      <c r="DOK151" s="131"/>
      <c r="DOL151" s="131"/>
      <c r="DOM151" s="131"/>
      <c r="DON151" s="131"/>
      <c r="DOO151" s="131"/>
      <c r="DOP151" s="131"/>
      <c r="DOQ151" s="131"/>
      <c r="DOR151" s="131"/>
      <c r="DOS151" s="131"/>
      <c r="DOT151" s="131"/>
      <c r="DOU151" s="131"/>
      <c r="DOV151" s="131"/>
      <c r="DOW151" s="131"/>
      <c r="DOX151" s="131"/>
      <c r="DOY151" s="131"/>
      <c r="DOZ151" s="131"/>
      <c r="DPA151" s="131"/>
      <c r="DPB151" s="131"/>
      <c r="DPC151" s="131"/>
      <c r="DPD151" s="131"/>
      <c r="DPE151" s="131"/>
      <c r="DPF151" s="131"/>
      <c r="DPG151" s="131"/>
      <c r="DPH151" s="131"/>
      <c r="DPI151" s="131"/>
      <c r="DPJ151" s="131"/>
      <c r="DPK151" s="131"/>
      <c r="DPL151" s="131"/>
      <c r="DPM151" s="131"/>
      <c r="DPN151" s="131"/>
      <c r="DPO151" s="131"/>
      <c r="DPP151" s="131"/>
      <c r="DPQ151" s="131"/>
      <c r="DPR151" s="131"/>
      <c r="DPS151" s="131"/>
      <c r="DPT151" s="131"/>
      <c r="DPU151" s="131"/>
      <c r="DPV151" s="131"/>
      <c r="DPW151" s="131"/>
      <c r="DPX151" s="131"/>
      <c r="DPY151" s="131"/>
      <c r="DPZ151" s="131"/>
      <c r="DQA151" s="131"/>
      <c r="DQB151" s="131"/>
      <c r="DQC151" s="131"/>
      <c r="DQD151" s="131"/>
      <c r="DQE151" s="131"/>
      <c r="DQF151" s="131"/>
      <c r="DQG151" s="131"/>
      <c r="DQH151" s="131"/>
      <c r="DQI151" s="131"/>
      <c r="DQJ151" s="131"/>
      <c r="DQK151" s="131"/>
      <c r="DQL151" s="131"/>
      <c r="DQM151" s="131"/>
      <c r="DQN151" s="131"/>
      <c r="DQO151" s="131"/>
      <c r="DQP151" s="131"/>
      <c r="DQQ151" s="131"/>
      <c r="DQR151" s="131"/>
      <c r="DQS151" s="131"/>
      <c r="DQT151" s="131"/>
      <c r="DQU151" s="131"/>
      <c r="DQV151" s="131"/>
      <c r="DQW151" s="131"/>
      <c r="DQX151" s="131"/>
      <c r="DQY151" s="131"/>
      <c r="DQZ151" s="131"/>
      <c r="DRA151" s="131"/>
      <c r="DRB151" s="131"/>
      <c r="DRC151" s="131"/>
      <c r="DRD151" s="131"/>
      <c r="DRE151" s="131"/>
      <c r="DRF151" s="131"/>
      <c r="DRG151" s="131"/>
      <c r="DRH151" s="131"/>
      <c r="DRI151" s="131"/>
      <c r="DRJ151" s="131"/>
      <c r="DRK151" s="131"/>
      <c r="DRL151" s="131"/>
      <c r="DRM151" s="131"/>
      <c r="DRN151" s="131"/>
      <c r="DRO151" s="131"/>
      <c r="DRP151" s="131"/>
      <c r="DRQ151" s="131"/>
      <c r="DRR151" s="131"/>
      <c r="DRS151" s="131"/>
      <c r="DRT151" s="131"/>
      <c r="DRU151" s="131"/>
      <c r="DRV151" s="131"/>
      <c r="DRW151" s="131"/>
      <c r="DRX151" s="131"/>
      <c r="DRY151" s="131"/>
      <c r="DRZ151" s="131"/>
      <c r="DSA151" s="131"/>
      <c r="DSB151" s="131"/>
      <c r="DSC151" s="131"/>
      <c r="DSD151" s="131"/>
      <c r="DSE151" s="131"/>
      <c r="DSF151" s="131"/>
      <c r="DSG151" s="131"/>
      <c r="DSH151" s="131"/>
      <c r="DSI151" s="131"/>
      <c r="DSJ151" s="131"/>
      <c r="DSK151" s="131"/>
      <c r="DSL151" s="131"/>
      <c r="DSM151" s="131"/>
      <c r="DSN151" s="131"/>
      <c r="DSO151" s="131"/>
      <c r="DSP151" s="131"/>
      <c r="DSQ151" s="131"/>
      <c r="DSR151" s="131"/>
      <c r="DSS151" s="131"/>
      <c r="DST151" s="131"/>
      <c r="DSU151" s="131"/>
      <c r="DSV151" s="131"/>
      <c r="DSW151" s="131"/>
      <c r="DSX151" s="131"/>
      <c r="DSY151" s="131"/>
      <c r="DSZ151" s="131"/>
      <c r="DTA151" s="131"/>
      <c r="DTB151" s="131"/>
      <c r="DTC151" s="131"/>
      <c r="DTD151" s="131"/>
      <c r="DTE151" s="131"/>
      <c r="DTF151" s="131"/>
      <c r="DTG151" s="131"/>
      <c r="DTH151" s="131"/>
      <c r="DTI151" s="131"/>
      <c r="DTJ151" s="131"/>
      <c r="DTK151" s="131"/>
      <c r="DTL151" s="131"/>
      <c r="DTM151" s="131"/>
      <c r="DTN151" s="131"/>
      <c r="DTO151" s="131"/>
      <c r="DTP151" s="131"/>
      <c r="DTQ151" s="131"/>
      <c r="DTR151" s="131"/>
      <c r="DTS151" s="131"/>
      <c r="DTT151" s="131"/>
      <c r="DTU151" s="131"/>
      <c r="DTV151" s="131"/>
      <c r="DTW151" s="131"/>
      <c r="DTX151" s="131"/>
      <c r="DTY151" s="131"/>
      <c r="DTZ151" s="131"/>
      <c r="DUA151" s="131"/>
      <c r="DUB151" s="131"/>
      <c r="DUC151" s="131"/>
      <c r="DUD151" s="131"/>
      <c r="DUE151" s="131"/>
      <c r="DUF151" s="131"/>
      <c r="DUG151" s="131"/>
      <c r="DUH151" s="131"/>
      <c r="DUI151" s="131"/>
      <c r="DUJ151" s="131"/>
      <c r="DUK151" s="131"/>
      <c r="DUL151" s="131"/>
      <c r="DUM151" s="131"/>
      <c r="DUN151" s="131"/>
      <c r="DUO151" s="131"/>
      <c r="DUP151" s="131"/>
      <c r="DUQ151" s="131"/>
      <c r="DUR151" s="131"/>
      <c r="DUS151" s="131"/>
      <c r="DUT151" s="131"/>
      <c r="DUU151" s="131"/>
      <c r="DUV151" s="131"/>
      <c r="DUW151" s="131"/>
      <c r="DUX151" s="131"/>
      <c r="DUY151" s="131"/>
      <c r="DUZ151" s="131"/>
      <c r="DVA151" s="131"/>
      <c r="DVB151" s="131"/>
      <c r="DVC151" s="131"/>
      <c r="DVD151" s="131"/>
      <c r="DVE151" s="131"/>
      <c r="DVF151" s="131"/>
      <c r="DVG151" s="131"/>
      <c r="DVH151" s="131"/>
      <c r="DVI151" s="131"/>
      <c r="DVJ151" s="131"/>
      <c r="DVK151" s="131"/>
      <c r="DVL151" s="131"/>
      <c r="DVM151" s="131"/>
      <c r="DVN151" s="131"/>
      <c r="DVO151" s="131"/>
      <c r="DVP151" s="131"/>
      <c r="DVQ151" s="131"/>
      <c r="DVR151" s="131"/>
      <c r="DVS151" s="131"/>
      <c r="DVT151" s="131"/>
      <c r="DVU151" s="131"/>
      <c r="DVV151" s="131"/>
      <c r="DVW151" s="131"/>
      <c r="DVX151" s="131"/>
      <c r="DVY151" s="131"/>
      <c r="DVZ151" s="131"/>
      <c r="DWA151" s="131"/>
      <c r="DWB151" s="131"/>
      <c r="DWC151" s="131"/>
      <c r="DWD151" s="131"/>
      <c r="DWE151" s="131"/>
      <c r="DWF151" s="131"/>
      <c r="DWG151" s="131"/>
      <c r="DWH151" s="131"/>
      <c r="DWI151" s="131"/>
      <c r="DWJ151" s="131"/>
      <c r="DWK151" s="131"/>
      <c r="DWL151" s="131"/>
      <c r="DWM151" s="131"/>
      <c r="DWN151" s="131"/>
      <c r="DWO151" s="131"/>
      <c r="DWP151" s="131"/>
      <c r="DWQ151" s="131"/>
      <c r="DWR151" s="131"/>
      <c r="DWS151" s="131"/>
      <c r="DWT151" s="131"/>
      <c r="DWU151" s="131"/>
      <c r="DWV151" s="131"/>
      <c r="DWW151" s="131"/>
      <c r="DWX151" s="131"/>
      <c r="DWY151" s="131"/>
      <c r="DWZ151" s="131"/>
      <c r="DXA151" s="131"/>
      <c r="DXB151" s="131"/>
      <c r="DXC151" s="131"/>
      <c r="DXD151" s="131"/>
      <c r="DXE151" s="131"/>
      <c r="DXF151" s="131"/>
      <c r="DXG151" s="131"/>
      <c r="DXH151" s="131"/>
      <c r="DXI151" s="131"/>
      <c r="DXJ151" s="131"/>
      <c r="DXK151" s="131"/>
      <c r="DXL151" s="131"/>
      <c r="DXM151" s="131"/>
      <c r="DXN151" s="131"/>
      <c r="DXO151" s="131"/>
      <c r="DXP151" s="131"/>
      <c r="DXQ151" s="131"/>
      <c r="DXR151" s="131"/>
      <c r="DXS151" s="131"/>
      <c r="DXT151" s="131"/>
      <c r="DXU151" s="131"/>
      <c r="DXV151" s="131"/>
      <c r="DXW151" s="131"/>
      <c r="DXX151" s="131"/>
      <c r="DXY151" s="131"/>
      <c r="DXZ151" s="131"/>
      <c r="DYA151" s="131"/>
      <c r="DYB151" s="131"/>
      <c r="DYC151" s="131"/>
      <c r="DYD151" s="131"/>
      <c r="DYE151" s="131"/>
      <c r="DYF151" s="131"/>
      <c r="DYG151" s="131"/>
      <c r="DYH151" s="131"/>
      <c r="DYI151" s="131"/>
      <c r="DYJ151" s="131"/>
      <c r="DYK151" s="131"/>
      <c r="DYL151" s="131"/>
      <c r="DYM151" s="131"/>
      <c r="DYN151" s="131"/>
      <c r="DYO151" s="131"/>
      <c r="DYP151" s="131"/>
      <c r="DYQ151" s="131"/>
      <c r="DYR151" s="131"/>
      <c r="DYS151" s="131"/>
      <c r="DYT151" s="131"/>
      <c r="DYU151" s="131"/>
      <c r="DYV151" s="131"/>
      <c r="DYW151" s="131"/>
      <c r="DYX151" s="131"/>
      <c r="DYY151" s="131"/>
      <c r="DYZ151" s="131"/>
      <c r="DZA151" s="131"/>
      <c r="DZB151" s="131"/>
      <c r="DZC151" s="131"/>
      <c r="DZD151" s="131"/>
      <c r="DZE151" s="131"/>
      <c r="DZF151" s="131"/>
      <c r="DZG151" s="131"/>
      <c r="DZH151" s="131"/>
      <c r="DZI151" s="131"/>
      <c r="DZJ151" s="131"/>
      <c r="DZK151" s="131"/>
      <c r="DZL151" s="131"/>
      <c r="DZM151" s="131"/>
      <c r="DZN151" s="131"/>
      <c r="DZO151" s="131"/>
      <c r="DZP151" s="131"/>
      <c r="DZQ151" s="131"/>
      <c r="DZR151" s="131"/>
      <c r="DZS151" s="131"/>
      <c r="DZT151" s="131"/>
      <c r="DZU151" s="131"/>
      <c r="DZV151" s="131"/>
      <c r="DZW151" s="131"/>
      <c r="DZX151" s="131"/>
      <c r="DZY151" s="131"/>
      <c r="DZZ151" s="131"/>
      <c r="EAA151" s="131"/>
      <c r="EAB151" s="131"/>
      <c r="EAC151" s="131"/>
      <c r="EAD151" s="131"/>
      <c r="EAE151" s="131"/>
      <c r="EAF151" s="131"/>
      <c r="EAG151" s="131"/>
      <c r="EAH151" s="131"/>
      <c r="EAI151" s="131"/>
      <c r="EAJ151" s="131"/>
      <c r="EAK151" s="131"/>
      <c r="EAL151" s="131"/>
      <c r="EAM151" s="131"/>
      <c r="EAN151" s="131"/>
      <c r="EAO151" s="131"/>
      <c r="EAP151" s="131"/>
      <c r="EAQ151" s="131"/>
      <c r="EAR151" s="131"/>
      <c r="EAS151" s="131"/>
      <c r="EAT151" s="131"/>
      <c r="EAU151" s="131"/>
      <c r="EAV151" s="131"/>
      <c r="EAW151" s="131"/>
      <c r="EAX151" s="131"/>
      <c r="EAY151" s="131"/>
      <c r="EAZ151" s="131"/>
      <c r="EBA151" s="131"/>
      <c r="EBB151" s="131"/>
      <c r="EBC151" s="131"/>
      <c r="EBD151" s="131"/>
      <c r="EBE151" s="131"/>
      <c r="EBF151" s="131"/>
      <c r="EBG151" s="131"/>
      <c r="EBH151" s="131"/>
      <c r="EBI151" s="131"/>
      <c r="EBJ151" s="131"/>
      <c r="EBK151" s="131"/>
      <c r="EBL151" s="131"/>
      <c r="EBM151" s="131"/>
      <c r="EBN151" s="131"/>
      <c r="EBO151" s="131"/>
      <c r="EBP151" s="131"/>
      <c r="EBQ151" s="131"/>
      <c r="EBR151" s="131"/>
      <c r="EBS151" s="131"/>
      <c r="EBT151" s="131"/>
      <c r="EBU151" s="131"/>
      <c r="EBV151" s="131"/>
      <c r="EBW151" s="131"/>
      <c r="EBX151" s="131"/>
      <c r="EBY151" s="131"/>
      <c r="EBZ151" s="131"/>
      <c r="ECA151" s="131"/>
      <c r="ECB151" s="131"/>
      <c r="ECC151" s="131"/>
      <c r="ECD151" s="131"/>
      <c r="ECE151" s="131"/>
      <c r="ECF151" s="131"/>
      <c r="ECG151" s="131"/>
      <c r="ECH151" s="131"/>
      <c r="ECI151" s="131"/>
      <c r="ECJ151" s="131"/>
      <c r="ECK151" s="131"/>
      <c r="ECL151" s="131"/>
      <c r="ECM151" s="131"/>
      <c r="ECN151" s="131"/>
      <c r="ECO151" s="131"/>
      <c r="ECP151" s="131"/>
      <c r="ECQ151" s="131"/>
      <c r="ECR151" s="131"/>
      <c r="ECS151" s="131"/>
      <c r="ECT151" s="131"/>
      <c r="ECU151" s="131"/>
      <c r="ECV151" s="131"/>
      <c r="ECW151" s="131"/>
      <c r="ECX151" s="131"/>
      <c r="ECY151" s="131"/>
      <c r="ECZ151" s="131"/>
      <c r="EDA151" s="131"/>
      <c r="EDB151" s="131"/>
      <c r="EDC151" s="131"/>
      <c r="EDD151" s="131"/>
      <c r="EDE151" s="131"/>
      <c r="EDF151" s="131"/>
      <c r="EDG151" s="131"/>
      <c r="EDH151" s="131"/>
      <c r="EDI151" s="131"/>
      <c r="EDJ151" s="131"/>
      <c r="EDK151" s="131"/>
      <c r="EDL151" s="131"/>
      <c r="EDM151" s="131"/>
      <c r="EDN151" s="131"/>
      <c r="EDO151" s="131"/>
      <c r="EDP151" s="131"/>
      <c r="EDQ151" s="131"/>
      <c r="EDR151" s="131"/>
      <c r="EDS151" s="131"/>
      <c r="EDT151" s="131"/>
      <c r="EDU151" s="131"/>
      <c r="EDV151" s="131"/>
      <c r="EDW151" s="131"/>
      <c r="EDX151" s="131"/>
      <c r="EDY151" s="131"/>
      <c r="EDZ151" s="131"/>
      <c r="EEA151" s="131"/>
      <c r="EEB151" s="131"/>
      <c r="EEC151" s="131"/>
      <c r="EED151" s="131"/>
      <c r="EEE151" s="131"/>
      <c r="EEF151" s="131"/>
      <c r="EEG151" s="131"/>
      <c r="EEH151" s="131"/>
      <c r="EEI151" s="131"/>
      <c r="EEJ151" s="131"/>
      <c r="EEK151" s="131"/>
      <c r="EEL151" s="131"/>
      <c r="EEM151" s="131"/>
      <c r="EEN151" s="131"/>
      <c r="EEO151" s="131"/>
      <c r="EEP151" s="131"/>
      <c r="EEQ151" s="131"/>
      <c r="EER151" s="131"/>
      <c r="EES151" s="131"/>
      <c r="EET151" s="131"/>
      <c r="EEU151" s="131"/>
      <c r="EEV151" s="131"/>
      <c r="EEW151" s="131"/>
      <c r="EEX151" s="131"/>
      <c r="EEY151" s="131"/>
      <c r="EEZ151" s="131"/>
      <c r="EFA151" s="131"/>
      <c r="EFB151" s="131"/>
      <c r="EFC151" s="131"/>
      <c r="EFD151" s="131"/>
      <c r="EFE151" s="131"/>
      <c r="EFF151" s="131"/>
      <c r="EFG151" s="131"/>
      <c r="EFH151" s="131"/>
      <c r="EFI151" s="131"/>
      <c r="EFJ151" s="131"/>
      <c r="EFK151" s="131"/>
      <c r="EFL151" s="131"/>
      <c r="EFM151" s="131"/>
      <c r="EFN151" s="131"/>
      <c r="EFO151" s="131"/>
      <c r="EFP151" s="131"/>
      <c r="EFQ151" s="131"/>
      <c r="EFR151" s="131"/>
      <c r="EFS151" s="131"/>
      <c r="EFT151" s="131"/>
      <c r="EFU151" s="131"/>
      <c r="EFV151" s="131"/>
      <c r="EFW151" s="131"/>
      <c r="EFX151" s="131"/>
      <c r="EFY151" s="131"/>
      <c r="EFZ151" s="131"/>
      <c r="EGA151" s="131"/>
      <c r="EGB151" s="131"/>
      <c r="EGC151" s="131"/>
      <c r="EGD151" s="131"/>
      <c r="EGE151" s="131"/>
      <c r="EGF151" s="131"/>
      <c r="EGG151" s="131"/>
      <c r="EGH151" s="131"/>
      <c r="EGI151" s="131"/>
      <c r="EGJ151" s="131"/>
      <c r="EGK151" s="131"/>
      <c r="EGL151" s="131"/>
      <c r="EGM151" s="131"/>
      <c r="EGN151" s="131"/>
      <c r="EGO151" s="131"/>
      <c r="EGP151" s="131"/>
      <c r="EGQ151" s="131"/>
      <c r="EGR151" s="131"/>
      <c r="EGS151" s="131"/>
      <c r="EGT151" s="131"/>
      <c r="EGU151" s="131"/>
      <c r="EGV151" s="131"/>
      <c r="EGW151" s="131"/>
      <c r="EGX151" s="131"/>
      <c r="EGY151" s="131"/>
      <c r="EGZ151" s="131"/>
      <c r="EHA151" s="131"/>
      <c r="EHB151" s="131"/>
      <c r="EHC151" s="131"/>
      <c r="EHD151" s="131"/>
      <c r="EHE151" s="131"/>
      <c r="EHF151" s="131"/>
      <c r="EHG151" s="131"/>
      <c r="EHH151" s="131"/>
      <c r="EHI151" s="131"/>
      <c r="EHJ151" s="131"/>
      <c r="EHK151" s="131"/>
      <c r="EHL151" s="131"/>
      <c r="EHM151" s="131"/>
      <c r="EHN151" s="131"/>
      <c r="EHO151" s="131"/>
      <c r="EHP151" s="131"/>
      <c r="EHQ151" s="131"/>
      <c r="EHR151" s="131"/>
      <c r="EHS151" s="131"/>
      <c r="EHT151" s="131"/>
      <c r="EHU151" s="131"/>
      <c r="EHV151" s="131"/>
      <c r="EHW151" s="131"/>
      <c r="EHX151" s="131"/>
      <c r="EHY151" s="131"/>
      <c r="EHZ151" s="131"/>
      <c r="EIA151" s="131"/>
      <c r="EIB151" s="131"/>
      <c r="EIC151" s="131"/>
      <c r="EID151" s="131"/>
      <c r="EIE151" s="131"/>
      <c r="EIF151" s="131"/>
      <c r="EIG151" s="131"/>
      <c r="EIH151" s="131"/>
      <c r="EII151" s="131"/>
      <c r="EIJ151" s="131"/>
      <c r="EIK151" s="131"/>
      <c r="EIL151" s="131"/>
      <c r="EIM151" s="131"/>
      <c r="EIN151" s="131"/>
    </row>
    <row r="152" spans="1:3628" customFormat="1" ht="12.75" x14ac:dyDescent="0.2">
      <c r="A152" s="18" t="s">
        <v>207</v>
      </c>
      <c r="B152" s="21">
        <v>1625</v>
      </c>
      <c r="C152" s="21"/>
      <c r="D152" s="20"/>
      <c r="E152" s="21">
        <v>1473</v>
      </c>
      <c r="F152" s="35"/>
      <c r="G152" s="35"/>
      <c r="H152" s="1"/>
      <c r="I152" s="114">
        <f>'Charities and dues'!G10*('Charities and dues'!B42+'Charities and dues'!B43)</f>
        <v>1635</v>
      </c>
      <c r="J152" s="21"/>
      <c r="K152" s="21"/>
      <c r="L152" s="119"/>
      <c r="M152" s="131"/>
      <c r="N152" s="131"/>
      <c r="O152" s="131"/>
      <c r="P152" s="131"/>
      <c r="Q152" s="131"/>
      <c r="R152" s="131"/>
      <c r="S152" s="131"/>
      <c r="T152" s="131"/>
      <c r="U152" s="131"/>
      <c r="V152" s="131"/>
      <c r="W152" s="131"/>
      <c r="X152" s="131"/>
      <c r="Y152" s="131"/>
      <c r="Z152" s="131"/>
      <c r="AA152" s="131"/>
      <c r="AB152" s="131"/>
      <c r="AC152" s="131"/>
      <c r="AD152" s="131"/>
      <c r="AE152" s="131"/>
      <c r="AF152" s="131"/>
      <c r="AG152" s="131"/>
      <c r="AH152" s="131"/>
      <c r="AI152" s="131"/>
      <c r="AJ152" s="131"/>
      <c r="AK152" s="131"/>
      <c r="AL152" s="131"/>
      <c r="AM152" s="131"/>
      <c r="AN152" s="131"/>
      <c r="AO152" s="131"/>
      <c r="AP152" s="131"/>
      <c r="AQ152" s="131"/>
      <c r="AR152" s="131"/>
      <c r="AS152" s="131"/>
      <c r="AT152" s="131"/>
      <c r="AU152" s="131"/>
      <c r="AV152" s="131"/>
      <c r="AW152" s="131"/>
      <c r="AX152" s="131"/>
      <c r="AY152" s="131"/>
      <c r="AZ152" s="131"/>
      <c r="BA152" s="131"/>
      <c r="BB152" s="131"/>
      <c r="BC152" s="131"/>
      <c r="BD152" s="131"/>
      <c r="BE152" s="131"/>
      <c r="BF152" s="131"/>
      <c r="BG152" s="131"/>
      <c r="BH152" s="131"/>
      <c r="BI152" s="131"/>
      <c r="BJ152" s="131"/>
      <c r="BK152" s="131"/>
      <c r="BL152" s="131"/>
      <c r="BM152" s="131"/>
      <c r="BN152" s="131"/>
      <c r="BO152" s="131"/>
      <c r="BP152" s="131"/>
      <c r="BQ152" s="131"/>
      <c r="BR152" s="131"/>
      <c r="BS152" s="131"/>
      <c r="BT152" s="131"/>
      <c r="BU152" s="131"/>
      <c r="BV152" s="131"/>
      <c r="BW152" s="131"/>
      <c r="BX152" s="131"/>
      <c r="BY152" s="131"/>
      <c r="BZ152" s="131"/>
      <c r="CA152" s="131"/>
      <c r="CB152" s="131"/>
      <c r="CC152" s="131"/>
      <c r="CD152" s="131"/>
      <c r="CE152" s="131"/>
      <c r="CF152" s="131"/>
      <c r="CG152" s="131"/>
      <c r="CH152" s="131"/>
      <c r="CI152" s="131"/>
      <c r="CJ152" s="131"/>
      <c r="CK152" s="131"/>
      <c r="CL152" s="131"/>
      <c r="CM152" s="131"/>
      <c r="CN152" s="131"/>
      <c r="CO152" s="131"/>
      <c r="CP152" s="131"/>
      <c r="CQ152" s="131"/>
      <c r="CR152" s="131"/>
      <c r="CS152" s="131"/>
      <c r="CT152" s="131"/>
      <c r="CU152" s="131"/>
      <c r="CV152" s="131"/>
      <c r="CW152" s="131"/>
      <c r="CX152" s="131"/>
      <c r="CY152" s="131"/>
      <c r="CZ152" s="131"/>
      <c r="DA152" s="131"/>
      <c r="DB152" s="131"/>
      <c r="DC152" s="131"/>
      <c r="DD152" s="131"/>
      <c r="DE152" s="131"/>
      <c r="DF152" s="131"/>
      <c r="DG152" s="131"/>
      <c r="DH152" s="131"/>
      <c r="DI152" s="131"/>
      <c r="DJ152" s="131"/>
      <c r="DK152" s="131"/>
      <c r="DL152" s="131"/>
      <c r="DM152" s="131"/>
      <c r="DN152" s="131"/>
      <c r="DO152" s="131"/>
      <c r="DP152" s="131"/>
      <c r="DQ152" s="131"/>
      <c r="DR152" s="131"/>
      <c r="DS152" s="131"/>
      <c r="DT152" s="131"/>
      <c r="DU152" s="131"/>
      <c r="DV152" s="131"/>
      <c r="DW152" s="131"/>
      <c r="DX152" s="131"/>
      <c r="DY152" s="131"/>
      <c r="DZ152" s="131"/>
      <c r="EA152" s="131"/>
      <c r="EB152" s="131"/>
      <c r="EC152" s="131"/>
      <c r="ED152" s="131"/>
      <c r="EE152" s="131"/>
      <c r="EF152" s="131"/>
      <c r="EG152" s="131"/>
      <c r="EH152" s="131"/>
      <c r="EI152" s="131"/>
      <c r="EJ152" s="131"/>
      <c r="EK152" s="131"/>
      <c r="EL152" s="131"/>
      <c r="EM152" s="131"/>
      <c r="EN152" s="131"/>
      <c r="EO152" s="131"/>
      <c r="EP152" s="131"/>
      <c r="EQ152" s="131"/>
      <c r="ER152" s="131"/>
      <c r="ES152" s="131"/>
      <c r="ET152" s="131"/>
      <c r="EU152" s="131"/>
      <c r="EV152" s="131"/>
      <c r="EW152" s="131"/>
      <c r="EX152" s="131"/>
      <c r="EY152" s="131"/>
      <c r="EZ152" s="131"/>
      <c r="FA152" s="131"/>
      <c r="FB152" s="131"/>
      <c r="FC152" s="131"/>
      <c r="FD152" s="131"/>
      <c r="FE152" s="131"/>
      <c r="FF152" s="131"/>
      <c r="FG152" s="131"/>
      <c r="FH152" s="131"/>
      <c r="FI152" s="131"/>
      <c r="FJ152" s="131"/>
      <c r="FK152" s="131"/>
      <c r="FL152" s="131"/>
      <c r="FM152" s="131"/>
      <c r="FN152" s="131"/>
      <c r="FO152" s="131"/>
      <c r="FP152" s="131"/>
      <c r="FQ152" s="131"/>
      <c r="FR152" s="131"/>
      <c r="FS152" s="131"/>
      <c r="FT152" s="131"/>
      <c r="FU152" s="131"/>
      <c r="FV152" s="131"/>
      <c r="FW152" s="131"/>
      <c r="FX152" s="131"/>
      <c r="FY152" s="131"/>
      <c r="FZ152" s="131"/>
      <c r="GA152" s="131"/>
      <c r="GB152" s="131"/>
      <c r="GC152" s="131"/>
      <c r="GD152" s="131"/>
      <c r="GE152" s="131"/>
      <c r="GF152" s="131"/>
      <c r="GG152" s="131"/>
      <c r="GH152" s="131"/>
      <c r="GI152" s="131"/>
      <c r="GJ152" s="131"/>
      <c r="GK152" s="131"/>
      <c r="GL152" s="131"/>
      <c r="GM152" s="131"/>
      <c r="GN152" s="131"/>
      <c r="GO152" s="131"/>
      <c r="GP152" s="131"/>
      <c r="GQ152" s="131"/>
      <c r="GR152" s="131"/>
      <c r="GS152" s="131"/>
      <c r="GT152" s="131"/>
      <c r="GU152" s="131"/>
      <c r="GV152" s="131"/>
      <c r="GW152" s="131"/>
      <c r="GX152" s="131"/>
      <c r="GY152" s="131"/>
      <c r="GZ152" s="131"/>
      <c r="HA152" s="131"/>
      <c r="HB152" s="131"/>
      <c r="HC152" s="131"/>
      <c r="HD152" s="131"/>
      <c r="HE152" s="131"/>
      <c r="HF152" s="131"/>
      <c r="HG152" s="131"/>
      <c r="HH152" s="131"/>
      <c r="HI152" s="131"/>
      <c r="HJ152" s="131"/>
      <c r="HK152" s="131"/>
      <c r="HL152" s="131"/>
      <c r="HM152" s="131"/>
      <c r="HN152" s="131"/>
      <c r="HO152" s="131"/>
      <c r="HP152" s="131"/>
      <c r="HQ152" s="131"/>
      <c r="HR152" s="131"/>
      <c r="HS152" s="131"/>
      <c r="HT152" s="131"/>
      <c r="HU152" s="131"/>
      <c r="HV152" s="131"/>
      <c r="HW152" s="131"/>
      <c r="HX152" s="131"/>
      <c r="HY152" s="131"/>
      <c r="HZ152" s="131"/>
      <c r="IA152" s="131"/>
      <c r="IB152" s="131"/>
      <c r="IC152" s="131"/>
      <c r="ID152" s="131"/>
      <c r="IE152" s="131"/>
      <c r="IF152" s="131"/>
      <c r="IG152" s="131"/>
      <c r="IH152" s="131"/>
      <c r="II152" s="131"/>
      <c r="IJ152" s="131"/>
      <c r="IK152" s="131"/>
      <c r="IL152" s="131"/>
      <c r="IM152" s="131"/>
      <c r="IN152" s="131"/>
      <c r="IO152" s="131"/>
      <c r="IP152" s="131"/>
      <c r="IQ152" s="131"/>
      <c r="IR152" s="131"/>
      <c r="IS152" s="131"/>
      <c r="IT152" s="131"/>
      <c r="IU152" s="131"/>
      <c r="IV152" s="131"/>
      <c r="IW152" s="131"/>
      <c r="IX152" s="131"/>
      <c r="IY152" s="131"/>
      <c r="IZ152" s="131"/>
      <c r="JA152" s="131"/>
      <c r="JB152" s="131"/>
      <c r="JC152" s="131"/>
      <c r="JD152" s="131"/>
      <c r="JE152" s="131"/>
      <c r="JF152" s="131"/>
      <c r="JG152" s="131"/>
      <c r="JH152" s="131"/>
      <c r="JI152" s="131"/>
      <c r="JJ152" s="131"/>
      <c r="JK152" s="131"/>
      <c r="JL152" s="131"/>
      <c r="JM152" s="131"/>
      <c r="JN152" s="131"/>
      <c r="JO152" s="131"/>
      <c r="JP152" s="131"/>
      <c r="JQ152" s="131"/>
      <c r="JR152" s="131"/>
      <c r="JS152" s="131"/>
      <c r="JT152" s="131"/>
      <c r="JU152" s="131"/>
      <c r="JV152" s="131"/>
      <c r="JW152" s="131"/>
      <c r="JX152" s="131"/>
      <c r="JY152" s="131"/>
      <c r="JZ152" s="131"/>
      <c r="KA152" s="131"/>
      <c r="KB152" s="131"/>
      <c r="KC152" s="131"/>
      <c r="KD152" s="131"/>
      <c r="KE152" s="131"/>
      <c r="KF152" s="131"/>
      <c r="KG152" s="131"/>
      <c r="KH152" s="131"/>
      <c r="KI152" s="131"/>
      <c r="KJ152" s="131"/>
      <c r="KK152" s="131"/>
      <c r="KL152" s="131"/>
      <c r="KM152" s="131"/>
      <c r="KN152" s="131"/>
      <c r="KO152" s="131"/>
      <c r="KP152" s="131"/>
      <c r="KQ152" s="131"/>
      <c r="KR152" s="131"/>
      <c r="KS152" s="131"/>
      <c r="KT152" s="131"/>
      <c r="KU152" s="131"/>
      <c r="KV152" s="131"/>
      <c r="KW152" s="131"/>
      <c r="KX152" s="131"/>
      <c r="KY152" s="131"/>
      <c r="KZ152" s="131"/>
      <c r="LA152" s="131"/>
      <c r="LB152" s="131"/>
      <c r="LC152" s="131"/>
      <c r="LD152" s="131"/>
      <c r="LE152" s="131"/>
      <c r="LF152" s="131"/>
      <c r="LG152" s="131"/>
      <c r="LH152" s="131"/>
      <c r="LI152" s="131"/>
      <c r="LJ152" s="131"/>
      <c r="LK152" s="131"/>
      <c r="LL152" s="131"/>
      <c r="LM152" s="131"/>
      <c r="LN152" s="131"/>
      <c r="LO152" s="131"/>
      <c r="LP152" s="131"/>
      <c r="LQ152" s="131"/>
      <c r="LR152" s="131"/>
      <c r="LS152" s="131"/>
      <c r="LT152" s="131"/>
      <c r="LU152" s="131"/>
      <c r="LV152" s="131"/>
      <c r="LW152" s="131"/>
      <c r="LX152" s="131"/>
      <c r="LY152" s="131"/>
      <c r="LZ152" s="131"/>
      <c r="MA152" s="131"/>
      <c r="MB152" s="131"/>
      <c r="MC152" s="131"/>
      <c r="MD152" s="131"/>
      <c r="ME152" s="131"/>
      <c r="MF152" s="131"/>
      <c r="MG152" s="131"/>
      <c r="MH152" s="131"/>
      <c r="MI152" s="131"/>
      <c r="MJ152" s="131"/>
      <c r="MK152" s="131"/>
      <c r="ML152" s="131"/>
      <c r="MM152" s="131"/>
      <c r="MN152" s="131"/>
      <c r="MO152" s="131"/>
      <c r="MP152" s="131"/>
      <c r="MQ152" s="131"/>
      <c r="MR152" s="131"/>
      <c r="MS152" s="131"/>
      <c r="MT152" s="131"/>
      <c r="MU152" s="131"/>
      <c r="MV152" s="131"/>
      <c r="MW152" s="131"/>
      <c r="MX152" s="131"/>
      <c r="MY152" s="131"/>
      <c r="MZ152" s="131"/>
      <c r="NA152" s="131"/>
      <c r="NB152" s="131"/>
      <c r="NC152" s="131"/>
      <c r="ND152" s="131"/>
      <c r="NE152" s="131"/>
      <c r="NF152" s="131"/>
      <c r="NG152" s="131"/>
      <c r="NH152" s="131"/>
      <c r="NI152" s="131"/>
      <c r="NJ152" s="131"/>
      <c r="NK152" s="131"/>
      <c r="NL152" s="131"/>
      <c r="NM152" s="131"/>
      <c r="NN152" s="131"/>
      <c r="NO152" s="131"/>
      <c r="NP152" s="131"/>
      <c r="NQ152" s="131"/>
      <c r="NR152" s="131"/>
      <c r="NS152" s="131"/>
      <c r="NT152" s="131"/>
      <c r="NU152" s="131"/>
      <c r="NV152" s="131"/>
      <c r="NW152" s="131"/>
      <c r="NX152" s="131"/>
      <c r="NY152" s="131"/>
      <c r="NZ152" s="131"/>
      <c r="OA152" s="131"/>
      <c r="OB152" s="131"/>
      <c r="OC152" s="131"/>
      <c r="OD152" s="131"/>
      <c r="OE152" s="131"/>
      <c r="OF152" s="131"/>
      <c r="OG152" s="131"/>
      <c r="OH152" s="131"/>
      <c r="OI152" s="131"/>
      <c r="OJ152" s="131"/>
      <c r="OK152" s="131"/>
      <c r="OL152" s="131"/>
      <c r="OM152" s="131"/>
      <c r="ON152" s="131"/>
      <c r="OO152" s="131"/>
      <c r="OP152" s="131"/>
      <c r="OQ152" s="131"/>
      <c r="OR152" s="131"/>
      <c r="OS152" s="131"/>
      <c r="OT152" s="131"/>
      <c r="OU152" s="131"/>
      <c r="OV152" s="131"/>
      <c r="OW152" s="131"/>
      <c r="OX152" s="131"/>
      <c r="OY152" s="131"/>
      <c r="OZ152" s="131"/>
      <c r="PA152" s="131"/>
      <c r="PB152" s="131"/>
      <c r="PC152" s="131"/>
      <c r="PD152" s="131"/>
      <c r="PE152" s="131"/>
      <c r="PF152" s="131"/>
      <c r="PG152" s="131"/>
      <c r="PH152" s="131"/>
      <c r="PI152" s="131"/>
      <c r="PJ152" s="131"/>
      <c r="PK152" s="131"/>
      <c r="PL152" s="131"/>
      <c r="PM152" s="131"/>
      <c r="PN152" s="131"/>
      <c r="PO152" s="131"/>
      <c r="PP152" s="131"/>
      <c r="PQ152" s="131"/>
      <c r="PR152" s="131"/>
      <c r="PS152" s="131"/>
      <c r="PT152" s="131"/>
      <c r="PU152" s="131"/>
      <c r="PV152" s="131"/>
      <c r="PW152" s="131"/>
      <c r="PX152" s="131"/>
      <c r="PY152" s="131"/>
      <c r="PZ152" s="131"/>
      <c r="QA152" s="131"/>
      <c r="QB152" s="131"/>
      <c r="QC152" s="131"/>
      <c r="QD152" s="131"/>
      <c r="QE152" s="131"/>
      <c r="QF152" s="131"/>
      <c r="QG152" s="131"/>
      <c r="QH152" s="131"/>
      <c r="QI152" s="131"/>
      <c r="QJ152" s="131"/>
      <c r="QK152" s="131"/>
      <c r="QL152" s="131"/>
      <c r="QM152" s="131"/>
      <c r="QN152" s="131"/>
      <c r="QO152" s="131"/>
      <c r="QP152" s="131"/>
      <c r="QQ152" s="131"/>
      <c r="QR152" s="131"/>
      <c r="QS152" s="131"/>
      <c r="QT152" s="131"/>
      <c r="QU152" s="131"/>
      <c r="QV152" s="131"/>
      <c r="QW152" s="131"/>
      <c r="QX152" s="131"/>
      <c r="QY152" s="131"/>
      <c r="QZ152" s="131"/>
      <c r="RA152" s="131"/>
      <c r="RB152" s="131"/>
      <c r="RC152" s="131"/>
      <c r="RD152" s="131"/>
      <c r="RE152" s="131"/>
      <c r="RF152" s="131"/>
      <c r="RG152" s="131"/>
      <c r="RH152" s="131"/>
      <c r="RI152" s="131"/>
      <c r="RJ152" s="131"/>
      <c r="RK152" s="131"/>
      <c r="RL152" s="131"/>
      <c r="RM152" s="131"/>
      <c r="RN152" s="131"/>
      <c r="RO152" s="131"/>
      <c r="RP152" s="131"/>
      <c r="RQ152" s="131"/>
      <c r="RR152" s="131"/>
      <c r="RS152" s="131"/>
      <c r="RT152" s="131"/>
      <c r="RU152" s="131"/>
      <c r="RV152" s="131"/>
      <c r="RW152" s="131"/>
      <c r="RX152" s="131"/>
      <c r="RY152" s="131"/>
      <c r="RZ152" s="131"/>
      <c r="SA152" s="131"/>
      <c r="SB152" s="131"/>
      <c r="SC152" s="131"/>
      <c r="SD152" s="131"/>
      <c r="SE152" s="131"/>
      <c r="SF152" s="131"/>
      <c r="SG152" s="131"/>
      <c r="SH152" s="131"/>
      <c r="SI152" s="131"/>
      <c r="SJ152" s="131"/>
      <c r="SK152" s="131"/>
      <c r="SL152" s="131"/>
      <c r="SM152" s="131"/>
      <c r="SN152" s="131"/>
      <c r="SO152" s="131"/>
      <c r="SP152" s="131"/>
      <c r="SQ152" s="131"/>
      <c r="SR152" s="131"/>
      <c r="SS152" s="131"/>
      <c r="ST152" s="131"/>
      <c r="SU152" s="131"/>
      <c r="SV152" s="131"/>
      <c r="SW152" s="131"/>
      <c r="SX152" s="131"/>
      <c r="SY152" s="131"/>
      <c r="SZ152" s="131"/>
      <c r="TA152" s="131"/>
      <c r="TB152" s="131"/>
      <c r="TC152" s="131"/>
      <c r="TD152" s="131"/>
      <c r="TE152" s="131"/>
      <c r="TF152" s="131"/>
      <c r="TG152" s="131"/>
      <c r="TH152" s="131"/>
      <c r="TI152" s="131"/>
      <c r="TJ152" s="131"/>
      <c r="TK152" s="131"/>
      <c r="TL152" s="131"/>
      <c r="TM152" s="131"/>
      <c r="TN152" s="131"/>
      <c r="TO152" s="131"/>
      <c r="TP152" s="131"/>
      <c r="TQ152" s="131"/>
      <c r="TR152" s="131"/>
      <c r="TS152" s="131"/>
      <c r="TT152" s="131"/>
      <c r="TU152" s="131"/>
      <c r="TV152" s="131"/>
      <c r="TW152" s="131"/>
      <c r="TX152" s="131"/>
      <c r="TY152" s="131"/>
      <c r="TZ152" s="131"/>
      <c r="UA152" s="131"/>
      <c r="UB152" s="131"/>
      <c r="UC152" s="131"/>
      <c r="UD152" s="131"/>
      <c r="UE152" s="131"/>
      <c r="UF152" s="131"/>
      <c r="UG152" s="131"/>
      <c r="UH152" s="131"/>
      <c r="UI152" s="131"/>
      <c r="UJ152" s="131"/>
      <c r="UK152" s="131"/>
      <c r="UL152" s="131"/>
      <c r="UM152" s="131"/>
      <c r="UN152" s="131"/>
      <c r="UO152" s="131"/>
      <c r="UP152" s="131"/>
      <c r="UQ152" s="131"/>
      <c r="UR152" s="131"/>
      <c r="US152" s="131"/>
      <c r="UT152" s="131"/>
      <c r="UU152" s="131"/>
      <c r="UV152" s="131"/>
      <c r="UW152" s="131"/>
      <c r="UX152" s="131"/>
      <c r="UY152" s="131"/>
      <c r="UZ152" s="131"/>
      <c r="VA152" s="131"/>
      <c r="VB152" s="131"/>
      <c r="VC152" s="131"/>
      <c r="VD152" s="131"/>
      <c r="VE152" s="131"/>
      <c r="VF152" s="131"/>
      <c r="VG152" s="131"/>
      <c r="VH152" s="131"/>
      <c r="VI152" s="131"/>
      <c r="VJ152" s="131"/>
      <c r="VK152" s="131"/>
      <c r="VL152" s="131"/>
      <c r="VM152" s="131"/>
      <c r="VN152" s="131"/>
      <c r="VO152" s="131"/>
      <c r="VP152" s="131"/>
      <c r="VQ152" s="131"/>
      <c r="VR152" s="131"/>
      <c r="VS152" s="131"/>
      <c r="VT152" s="131"/>
      <c r="VU152" s="131"/>
      <c r="VV152" s="131"/>
      <c r="VW152" s="131"/>
      <c r="VX152" s="131"/>
      <c r="VY152" s="131"/>
      <c r="VZ152" s="131"/>
      <c r="WA152" s="131"/>
      <c r="WB152" s="131"/>
      <c r="WC152" s="131"/>
      <c r="WD152" s="131"/>
      <c r="WE152" s="131"/>
      <c r="WF152" s="131"/>
      <c r="WG152" s="131"/>
      <c r="WH152" s="131"/>
      <c r="WI152" s="131"/>
      <c r="WJ152" s="131"/>
      <c r="WK152" s="131"/>
      <c r="WL152" s="131"/>
      <c r="WM152" s="131"/>
      <c r="WN152" s="131"/>
      <c r="WO152" s="131"/>
      <c r="WP152" s="131"/>
      <c r="WQ152" s="131"/>
      <c r="WR152" s="131"/>
      <c r="WS152" s="131"/>
      <c r="WT152" s="131"/>
      <c r="WU152" s="131"/>
      <c r="WV152" s="131"/>
      <c r="WW152" s="131"/>
      <c r="WX152" s="131"/>
      <c r="WY152" s="131"/>
      <c r="WZ152" s="131"/>
      <c r="XA152" s="131"/>
      <c r="XB152" s="131"/>
      <c r="XC152" s="131"/>
      <c r="XD152" s="131"/>
      <c r="XE152" s="131"/>
      <c r="XF152" s="131"/>
      <c r="XG152" s="131"/>
      <c r="XH152" s="131"/>
      <c r="XI152" s="131"/>
      <c r="XJ152" s="131"/>
      <c r="XK152" s="131"/>
      <c r="XL152" s="131"/>
      <c r="XM152" s="131"/>
      <c r="XN152" s="131"/>
      <c r="XO152" s="131"/>
      <c r="XP152" s="131"/>
      <c r="XQ152" s="131"/>
      <c r="XR152" s="131"/>
      <c r="XS152" s="131"/>
      <c r="XT152" s="131"/>
      <c r="XU152" s="131"/>
      <c r="XV152" s="131"/>
      <c r="XW152" s="131"/>
      <c r="XX152" s="131"/>
      <c r="XY152" s="131"/>
      <c r="XZ152" s="131"/>
      <c r="YA152" s="131"/>
      <c r="YB152" s="131"/>
      <c r="YC152" s="131"/>
      <c r="YD152" s="131"/>
      <c r="YE152" s="131"/>
      <c r="YF152" s="131"/>
      <c r="YG152" s="131"/>
      <c r="YH152" s="131"/>
      <c r="YI152" s="131"/>
      <c r="YJ152" s="131"/>
      <c r="YK152" s="131"/>
      <c r="YL152" s="131"/>
      <c r="YM152" s="131"/>
      <c r="YN152" s="131"/>
      <c r="YO152" s="131"/>
      <c r="YP152" s="131"/>
      <c r="YQ152" s="131"/>
      <c r="YR152" s="131"/>
      <c r="YS152" s="131"/>
      <c r="YT152" s="131"/>
      <c r="YU152" s="131"/>
      <c r="YV152" s="131"/>
      <c r="YW152" s="131"/>
      <c r="YX152" s="131"/>
      <c r="YY152" s="131"/>
      <c r="YZ152" s="131"/>
      <c r="ZA152" s="131"/>
      <c r="ZB152" s="131"/>
      <c r="ZC152" s="131"/>
      <c r="ZD152" s="131"/>
      <c r="ZE152" s="131"/>
      <c r="ZF152" s="131"/>
      <c r="ZG152" s="131"/>
      <c r="ZH152" s="131"/>
      <c r="ZI152" s="131"/>
      <c r="ZJ152" s="131"/>
      <c r="ZK152" s="131"/>
      <c r="ZL152" s="131"/>
      <c r="ZM152" s="131"/>
      <c r="ZN152" s="131"/>
      <c r="ZO152" s="131"/>
      <c r="ZP152" s="131"/>
      <c r="ZQ152" s="131"/>
      <c r="ZR152" s="131"/>
      <c r="ZS152" s="131"/>
      <c r="ZT152" s="131"/>
      <c r="ZU152" s="131"/>
      <c r="ZV152" s="131"/>
      <c r="ZW152" s="131"/>
      <c r="ZX152" s="131"/>
      <c r="ZY152" s="131"/>
      <c r="ZZ152" s="131"/>
      <c r="AAA152" s="131"/>
      <c r="AAB152" s="131"/>
      <c r="AAC152" s="131"/>
      <c r="AAD152" s="131"/>
      <c r="AAE152" s="131"/>
      <c r="AAF152" s="131"/>
      <c r="AAG152" s="131"/>
      <c r="AAH152" s="131"/>
      <c r="AAI152" s="131"/>
      <c r="AAJ152" s="131"/>
      <c r="AAK152" s="131"/>
      <c r="AAL152" s="131"/>
      <c r="AAM152" s="131"/>
      <c r="AAN152" s="131"/>
      <c r="AAO152" s="131"/>
      <c r="AAP152" s="131"/>
      <c r="AAQ152" s="131"/>
      <c r="AAR152" s="131"/>
      <c r="AAS152" s="131"/>
      <c r="AAT152" s="131"/>
      <c r="AAU152" s="131"/>
      <c r="AAV152" s="131"/>
      <c r="AAW152" s="131"/>
      <c r="AAX152" s="131"/>
      <c r="AAY152" s="131"/>
      <c r="AAZ152" s="131"/>
      <c r="ABA152" s="131"/>
      <c r="ABB152" s="131"/>
      <c r="ABC152" s="131"/>
      <c r="ABD152" s="131"/>
      <c r="ABE152" s="131"/>
      <c r="ABF152" s="131"/>
      <c r="ABG152" s="131"/>
      <c r="ABH152" s="131"/>
      <c r="ABI152" s="131"/>
      <c r="ABJ152" s="131"/>
      <c r="ABK152" s="131"/>
      <c r="ABL152" s="131"/>
      <c r="ABM152" s="131"/>
      <c r="ABN152" s="131"/>
      <c r="ABO152" s="131"/>
      <c r="ABP152" s="131"/>
      <c r="ABQ152" s="131"/>
      <c r="ABR152" s="131"/>
      <c r="ABS152" s="131"/>
      <c r="ABT152" s="131"/>
      <c r="ABU152" s="131"/>
      <c r="ABV152" s="131"/>
      <c r="ABW152" s="131"/>
      <c r="ABX152" s="131"/>
      <c r="ABY152" s="131"/>
      <c r="ABZ152" s="131"/>
      <c r="ACA152" s="131"/>
      <c r="ACB152" s="131"/>
      <c r="ACC152" s="131"/>
      <c r="ACD152" s="131"/>
      <c r="ACE152" s="131"/>
      <c r="ACF152" s="131"/>
      <c r="ACG152" s="131"/>
      <c r="ACH152" s="131"/>
      <c r="ACI152" s="131"/>
      <c r="ACJ152" s="131"/>
      <c r="ACK152" s="131"/>
      <c r="ACL152" s="131"/>
      <c r="ACM152" s="131"/>
      <c r="ACN152" s="131"/>
      <c r="ACO152" s="131"/>
      <c r="ACP152" s="131"/>
      <c r="ACQ152" s="131"/>
      <c r="ACR152" s="131"/>
      <c r="ACS152" s="131"/>
      <c r="ACT152" s="131"/>
      <c r="ACU152" s="131"/>
      <c r="ACV152" s="131"/>
      <c r="ACW152" s="131"/>
      <c r="ACX152" s="131"/>
      <c r="ACY152" s="131"/>
      <c r="ACZ152" s="131"/>
      <c r="ADA152" s="131"/>
      <c r="ADB152" s="131"/>
      <c r="ADC152" s="131"/>
      <c r="ADD152" s="131"/>
      <c r="ADE152" s="131"/>
      <c r="ADF152" s="131"/>
      <c r="ADG152" s="131"/>
      <c r="ADH152" s="131"/>
      <c r="ADI152" s="131"/>
      <c r="ADJ152" s="131"/>
      <c r="ADK152" s="131"/>
      <c r="ADL152" s="131"/>
      <c r="ADM152" s="131"/>
      <c r="ADN152" s="131"/>
      <c r="ADO152" s="131"/>
      <c r="ADP152" s="131"/>
      <c r="ADQ152" s="131"/>
      <c r="ADR152" s="131"/>
      <c r="ADS152" s="131"/>
      <c r="ADT152" s="131"/>
      <c r="ADU152" s="131"/>
      <c r="ADV152" s="131"/>
      <c r="ADW152" s="131"/>
      <c r="ADX152" s="131"/>
      <c r="ADY152" s="131"/>
      <c r="ADZ152" s="131"/>
      <c r="AEA152" s="131"/>
      <c r="AEB152" s="131"/>
      <c r="AEC152" s="131"/>
      <c r="AED152" s="131"/>
      <c r="AEE152" s="131"/>
      <c r="AEF152" s="131"/>
      <c r="AEG152" s="131"/>
      <c r="AEH152" s="131"/>
      <c r="AEI152" s="131"/>
      <c r="AEJ152" s="131"/>
      <c r="AEK152" s="131"/>
      <c r="AEL152" s="131"/>
      <c r="AEM152" s="131"/>
      <c r="AEN152" s="131"/>
      <c r="AEO152" s="131"/>
      <c r="AEP152" s="131"/>
      <c r="AEQ152" s="131"/>
      <c r="AER152" s="131"/>
      <c r="AES152" s="131"/>
      <c r="AET152" s="131"/>
      <c r="AEU152" s="131"/>
      <c r="AEV152" s="131"/>
      <c r="AEW152" s="131"/>
      <c r="AEX152" s="131"/>
      <c r="AEY152" s="131"/>
      <c r="AEZ152" s="131"/>
      <c r="AFA152" s="131"/>
      <c r="AFB152" s="131"/>
      <c r="AFC152" s="131"/>
      <c r="AFD152" s="131"/>
      <c r="AFE152" s="131"/>
      <c r="AFF152" s="131"/>
      <c r="AFG152" s="131"/>
      <c r="AFH152" s="131"/>
      <c r="AFI152" s="131"/>
      <c r="AFJ152" s="131"/>
      <c r="AFK152" s="131"/>
      <c r="AFL152" s="131"/>
      <c r="AFM152" s="131"/>
      <c r="AFN152" s="131"/>
      <c r="AFO152" s="131"/>
      <c r="AFP152" s="131"/>
      <c r="AFQ152" s="131"/>
      <c r="AFR152" s="131"/>
      <c r="AFS152" s="131"/>
      <c r="AFT152" s="131"/>
      <c r="AFU152" s="131"/>
      <c r="AFV152" s="131"/>
      <c r="AFW152" s="131"/>
      <c r="AFX152" s="131"/>
      <c r="AFY152" s="131"/>
      <c r="AFZ152" s="131"/>
      <c r="AGA152" s="131"/>
      <c r="AGB152" s="131"/>
      <c r="AGC152" s="131"/>
      <c r="AGD152" s="131"/>
      <c r="AGE152" s="131"/>
      <c r="AGF152" s="131"/>
      <c r="AGG152" s="131"/>
      <c r="AGH152" s="131"/>
      <c r="AGI152" s="131"/>
      <c r="AGJ152" s="131"/>
      <c r="AGK152" s="131"/>
      <c r="AGL152" s="131"/>
      <c r="AGM152" s="131"/>
      <c r="AGN152" s="131"/>
      <c r="AGO152" s="131"/>
      <c r="AGP152" s="131"/>
      <c r="AGQ152" s="131"/>
      <c r="AGR152" s="131"/>
      <c r="AGS152" s="131"/>
      <c r="AGT152" s="131"/>
      <c r="AGU152" s="131"/>
      <c r="AGV152" s="131"/>
      <c r="AGW152" s="131"/>
      <c r="AGX152" s="131"/>
      <c r="AGY152" s="131"/>
      <c r="AGZ152" s="131"/>
      <c r="AHA152" s="131"/>
      <c r="AHB152" s="131"/>
      <c r="AHC152" s="131"/>
      <c r="AHD152" s="131"/>
      <c r="AHE152" s="131"/>
      <c r="AHF152" s="131"/>
      <c r="AHG152" s="131"/>
      <c r="AHH152" s="131"/>
      <c r="AHI152" s="131"/>
      <c r="AHJ152" s="131"/>
      <c r="AHK152" s="131"/>
      <c r="AHL152" s="131"/>
      <c r="AHM152" s="131"/>
      <c r="AHN152" s="131"/>
      <c r="AHO152" s="131"/>
      <c r="AHP152" s="131"/>
      <c r="AHQ152" s="131"/>
      <c r="AHR152" s="131"/>
      <c r="AHS152" s="131"/>
      <c r="AHT152" s="131"/>
      <c r="AHU152" s="131"/>
      <c r="AHV152" s="131"/>
      <c r="AHW152" s="131"/>
      <c r="AHX152" s="131"/>
      <c r="AHY152" s="131"/>
      <c r="AHZ152" s="131"/>
      <c r="AIA152" s="131"/>
      <c r="AIB152" s="131"/>
      <c r="AIC152" s="131"/>
      <c r="AID152" s="131"/>
      <c r="AIE152" s="131"/>
      <c r="AIF152" s="131"/>
      <c r="AIG152" s="131"/>
      <c r="AIH152" s="131"/>
      <c r="AII152" s="131"/>
      <c r="AIJ152" s="131"/>
      <c r="AIK152" s="131"/>
      <c r="AIL152" s="131"/>
      <c r="AIM152" s="131"/>
      <c r="AIN152" s="131"/>
      <c r="AIO152" s="131"/>
      <c r="AIP152" s="131"/>
      <c r="AIQ152" s="131"/>
      <c r="AIR152" s="131"/>
      <c r="AIS152" s="131"/>
      <c r="AIT152" s="131"/>
      <c r="AIU152" s="131"/>
      <c r="AIV152" s="131"/>
      <c r="AIW152" s="131"/>
      <c r="AIX152" s="131"/>
      <c r="AIY152" s="131"/>
      <c r="AIZ152" s="131"/>
      <c r="AJA152" s="131"/>
      <c r="AJB152" s="131"/>
      <c r="AJC152" s="131"/>
      <c r="AJD152" s="131"/>
      <c r="AJE152" s="131"/>
      <c r="AJF152" s="131"/>
      <c r="AJG152" s="131"/>
      <c r="AJH152" s="131"/>
      <c r="AJI152" s="131"/>
      <c r="AJJ152" s="131"/>
      <c r="AJK152" s="131"/>
      <c r="AJL152" s="131"/>
      <c r="AJM152" s="131"/>
      <c r="AJN152" s="131"/>
      <c r="AJO152" s="131"/>
      <c r="AJP152" s="131"/>
      <c r="AJQ152" s="131"/>
      <c r="AJR152" s="131"/>
      <c r="AJS152" s="131"/>
      <c r="AJT152" s="131"/>
      <c r="AJU152" s="131"/>
      <c r="AJV152" s="131"/>
      <c r="AJW152" s="131"/>
      <c r="AJX152" s="131"/>
      <c r="AJY152" s="131"/>
      <c r="AJZ152" s="131"/>
      <c r="AKA152" s="131"/>
      <c r="AKB152" s="131"/>
      <c r="AKC152" s="131"/>
      <c r="AKD152" s="131"/>
      <c r="AKE152" s="131"/>
      <c r="AKF152" s="131"/>
      <c r="AKG152" s="131"/>
      <c r="AKH152" s="131"/>
      <c r="AKI152" s="131"/>
      <c r="AKJ152" s="131"/>
      <c r="AKK152" s="131"/>
      <c r="AKL152" s="131"/>
      <c r="AKM152" s="131"/>
      <c r="AKN152" s="131"/>
      <c r="AKO152" s="131"/>
      <c r="AKP152" s="131"/>
      <c r="AKQ152" s="131"/>
      <c r="AKR152" s="131"/>
      <c r="AKS152" s="131"/>
      <c r="AKT152" s="131"/>
      <c r="AKU152" s="131"/>
      <c r="AKV152" s="131"/>
      <c r="AKW152" s="131"/>
      <c r="AKX152" s="131"/>
      <c r="AKY152" s="131"/>
      <c r="AKZ152" s="131"/>
      <c r="ALA152" s="131"/>
      <c r="ALB152" s="131"/>
      <c r="ALC152" s="131"/>
      <c r="ALD152" s="131"/>
      <c r="ALE152" s="131"/>
      <c r="ALF152" s="131"/>
      <c r="ALG152" s="131"/>
      <c r="ALH152" s="131"/>
      <c r="ALI152" s="131"/>
      <c r="ALJ152" s="131"/>
      <c r="ALK152" s="131"/>
      <c r="ALL152" s="131"/>
      <c r="ALM152" s="131"/>
      <c r="ALN152" s="131"/>
      <c r="ALO152" s="131"/>
      <c r="ALP152" s="131"/>
      <c r="ALQ152" s="131"/>
      <c r="ALR152" s="131"/>
      <c r="ALS152" s="131"/>
      <c r="ALT152" s="131"/>
      <c r="ALU152" s="131"/>
      <c r="ALV152" s="131"/>
      <c r="ALW152" s="131"/>
      <c r="ALX152" s="131"/>
      <c r="ALY152" s="131"/>
      <c r="ALZ152" s="131"/>
      <c r="AMA152" s="131"/>
      <c r="AMB152" s="131"/>
      <c r="AMC152" s="131"/>
      <c r="AMD152" s="131"/>
      <c r="AME152" s="131"/>
      <c r="AMF152" s="131"/>
      <c r="AMG152" s="131"/>
      <c r="AMH152" s="131"/>
      <c r="AMI152" s="131"/>
      <c r="AMJ152" s="131"/>
      <c r="AMK152" s="131"/>
      <c r="AML152" s="131"/>
      <c r="AMM152" s="131"/>
      <c r="AMN152" s="131"/>
      <c r="AMO152" s="131"/>
      <c r="AMP152" s="131"/>
      <c r="AMQ152" s="131"/>
      <c r="AMR152" s="131"/>
      <c r="AMS152" s="131"/>
      <c r="AMT152" s="131"/>
      <c r="AMU152" s="131"/>
      <c r="AMV152" s="131"/>
      <c r="AMW152" s="131"/>
      <c r="AMX152" s="131"/>
      <c r="AMY152" s="131"/>
      <c r="AMZ152" s="131"/>
      <c r="ANA152" s="131"/>
      <c r="ANB152" s="131"/>
      <c r="ANC152" s="131"/>
      <c r="AND152" s="131"/>
      <c r="ANE152" s="131"/>
      <c r="ANF152" s="131"/>
      <c r="ANG152" s="131"/>
      <c r="ANH152" s="131"/>
      <c r="ANI152" s="131"/>
      <c r="ANJ152" s="131"/>
      <c r="ANK152" s="131"/>
      <c r="ANL152" s="131"/>
      <c r="ANM152" s="131"/>
      <c r="ANN152" s="131"/>
      <c r="ANO152" s="131"/>
      <c r="ANP152" s="131"/>
      <c r="ANQ152" s="131"/>
      <c r="ANR152" s="131"/>
      <c r="ANS152" s="131"/>
      <c r="ANT152" s="131"/>
      <c r="ANU152" s="131"/>
      <c r="ANV152" s="131"/>
      <c r="ANW152" s="131"/>
      <c r="ANX152" s="131"/>
      <c r="ANY152" s="131"/>
      <c r="ANZ152" s="131"/>
      <c r="AOA152" s="131"/>
      <c r="AOB152" s="131"/>
      <c r="AOC152" s="131"/>
      <c r="AOD152" s="131"/>
      <c r="AOE152" s="131"/>
      <c r="AOF152" s="131"/>
      <c r="AOG152" s="131"/>
      <c r="AOH152" s="131"/>
      <c r="AOI152" s="131"/>
      <c r="AOJ152" s="131"/>
      <c r="AOK152" s="131"/>
      <c r="AOL152" s="131"/>
      <c r="AOM152" s="131"/>
      <c r="AON152" s="131"/>
      <c r="AOO152" s="131"/>
      <c r="AOP152" s="131"/>
      <c r="AOQ152" s="131"/>
      <c r="AOR152" s="131"/>
      <c r="AOS152" s="131"/>
      <c r="AOT152" s="131"/>
      <c r="AOU152" s="131"/>
      <c r="AOV152" s="131"/>
      <c r="AOW152" s="131"/>
      <c r="AOX152" s="131"/>
      <c r="AOY152" s="131"/>
      <c r="AOZ152" s="131"/>
      <c r="APA152" s="131"/>
      <c r="APB152" s="131"/>
      <c r="APC152" s="131"/>
      <c r="APD152" s="131"/>
      <c r="APE152" s="131"/>
      <c r="APF152" s="131"/>
      <c r="APG152" s="131"/>
      <c r="APH152" s="131"/>
      <c r="API152" s="131"/>
      <c r="APJ152" s="131"/>
      <c r="APK152" s="131"/>
      <c r="APL152" s="131"/>
      <c r="APM152" s="131"/>
      <c r="APN152" s="131"/>
      <c r="APO152" s="131"/>
      <c r="APP152" s="131"/>
      <c r="APQ152" s="131"/>
      <c r="APR152" s="131"/>
      <c r="APS152" s="131"/>
      <c r="APT152" s="131"/>
      <c r="APU152" s="131"/>
      <c r="APV152" s="131"/>
      <c r="APW152" s="131"/>
      <c r="APX152" s="131"/>
      <c r="APY152" s="131"/>
      <c r="APZ152" s="131"/>
      <c r="AQA152" s="131"/>
      <c r="AQB152" s="131"/>
      <c r="AQC152" s="131"/>
      <c r="AQD152" s="131"/>
      <c r="AQE152" s="131"/>
      <c r="AQF152" s="131"/>
      <c r="AQG152" s="131"/>
      <c r="AQH152" s="131"/>
      <c r="AQI152" s="131"/>
      <c r="AQJ152" s="131"/>
      <c r="AQK152" s="131"/>
      <c r="AQL152" s="131"/>
      <c r="AQM152" s="131"/>
      <c r="AQN152" s="131"/>
      <c r="AQO152" s="131"/>
      <c r="AQP152" s="131"/>
      <c r="AQQ152" s="131"/>
      <c r="AQR152" s="131"/>
      <c r="AQS152" s="131"/>
      <c r="AQT152" s="131"/>
      <c r="AQU152" s="131"/>
      <c r="AQV152" s="131"/>
      <c r="AQW152" s="131"/>
      <c r="AQX152" s="131"/>
      <c r="AQY152" s="131"/>
      <c r="AQZ152" s="131"/>
      <c r="ARA152" s="131"/>
      <c r="ARB152" s="131"/>
      <c r="ARC152" s="131"/>
      <c r="ARD152" s="131"/>
      <c r="ARE152" s="131"/>
      <c r="ARF152" s="131"/>
      <c r="ARG152" s="131"/>
      <c r="ARH152" s="131"/>
      <c r="ARI152" s="131"/>
      <c r="ARJ152" s="131"/>
      <c r="ARK152" s="131"/>
      <c r="ARL152" s="131"/>
      <c r="ARM152" s="131"/>
      <c r="ARN152" s="131"/>
      <c r="ARO152" s="131"/>
      <c r="ARP152" s="131"/>
      <c r="ARQ152" s="131"/>
      <c r="ARR152" s="131"/>
      <c r="ARS152" s="131"/>
      <c r="ART152" s="131"/>
      <c r="ARU152" s="131"/>
      <c r="ARV152" s="131"/>
      <c r="ARW152" s="131"/>
      <c r="ARX152" s="131"/>
      <c r="ARY152" s="131"/>
      <c r="ARZ152" s="131"/>
      <c r="ASA152" s="131"/>
      <c r="ASB152" s="131"/>
      <c r="ASC152" s="131"/>
      <c r="ASD152" s="131"/>
      <c r="ASE152" s="131"/>
      <c r="ASF152" s="131"/>
      <c r="ASG152" s="131"/>
      <c r="ASH152" s="131"/>
      <c r="ASI152" s="131"/>
      <c r="ASJ152" s="131"/>
      <c r="ASK152" s="131"/>
      <c r="ASL152" s="131"/>
      <c r="ASM152" s="131"/>
      <c r="ASN152" s="131"/>
      <c r="ASO152" s="131"/>
      <c r="ASP152" s="131"/>
      <c r="ASQ152" s="131"/>
      <c r="ASR152" s="131"/>
      <c r="ASS152" s="131"/>
      <c r="AST152" s="131"/>
      <c r="ASU152" s="131"/>
      <c r="ASV152" s="131"/>
      <c r="ASW152" s="131"/>
      <c r="ASX152" s="131"/>
      <c r="ASY152" s="131"/>
      <c r="ASZ152" s="131"/>
      <c r="ATA152" s="131"/>
      <c r="ATB152" s="131"/>
      <c r="ATC152" s="131"/>
      <c r="ATD152" s="131"/>
      <c r="ATE152" s="131"/>
      <c r="ATF152" s="131"/>
      <c r="ATG152" s="131"/>
      <c r="ATH152" s="131"/>
      <c r="ATI152" s="131"/>
      <c r="ATJ152" s="131"/>
      <c r="ATK152" s="131"/>
      <c r="ATL152" s="131"/>
      <c r="ATM152" s="131"/>
      <c r="ATN152" s="131"/>
      <c r="ATO152" s="131"/>
      <c r="ATP152" s="131"/>
      <c r="ATQ152" s="131"/>
      <c r="ATR152" s="131"/>
      <c r="ATS152" s="131"/>
      <c r="ATT152" s="131"/>
      <c r="ATU152" s="131"/>
      <c r="ATV152" s="131"/>
      <c r="ATW152" s="131"/>
      <c r="ATX152" s="131"/>
      <c r="ATY152" s="131"/>
      <c r="ATZ152" s="131"/>
      <c r="AUA152" s="131"/>
      <c r="AUB152" s="131"/>
      <c r="AUC152" s="131"/>
      <c r="AUD152" s="131"/>
      <c r="AUE152" s="131"/>
      <c r="AUF152" s="131"/>
      <c r="AUG152" s="131"/>
      <c r="AUH152" s="131"/>
      <c r="AUI152" s="131"/>
      <c r="AUJ152" s="131"/>
      <c r="AUK152" s="131"/>
      <c r="AUL152" s="131"/>
      <c r="AUM152" s="131"/>
      <c r="AUN152" s="131"/>
      <c r="AUO152" s="131"/>
      <c r="AUP152" s="131"/>
      <c r="AUQ152" s="131"/>
      <c r="AUR152" s="131"/>
      <c r="AUS152" s="131"/>
      <c r="AUT152" s="131"/>
      <c r="AUU152" s="131"/>
      <c r="AUV152" s="131"/>
      <c r="AUW152" s="131"/>
      <c r="AUX152" s="131"/>
      <c r="AUY152" s="131"/>
      <c r="AUZ152" s="131"/>
      <c r="AVA152" s="131"/>
      <c r="AVB152" s="131"/>
      <c r="AVC152" s="131"/>
      <c r="AVD152" s="131"/>
      <c r="AVE152" s="131"/>
      <c r="AVF152" s="131"/>
      <c r="AVG152" s="131"/>
      <c r="AVH152" s="131"/>
      <c r="AVI152" s="131"/>
      <c r="AVJ152" s="131"/>
      <c r="AVK152" s="131"/>
      <c r="AVL152" s="131"/>
      <c r="AVM152" s="131"/>
      <c r="AVN152" s="131"/>
      <c r="AVO152" s="131"/>
      <c r="AVP152" s="131"/>
      <c r="AVQ152" s="131"/>
      <c r="AVR152" s="131"/>
      <c r="AVS152" s="131"/>
      <c r="AVT152" s="131"/>
      <c r="AVU152" s="131"/>
      <c r="AVV152" s="131"/>
      <c r="AVW152" s="131"/>
      <c r="AVX152" s="131"/>
      <c r="AVY152" s="131"/>
      <c r="AVZ152" s="131"/>
      <c r="AWA152" s="131"/>
      <c r="AWB152" s="131"/>
      <c r="AWC152" s="131"/>
      <c r="AWD152" s="131"/>
      <c r="AWE152" s="131"/>
      <c r="AWF152" s="131"/>
      <c r="AWG152" s="131"/>
      <c r="AWH152" s="131"/>
      <c r="AWI152" s="131"/>
      <c r="AWJ152" s="131"/>
      <c r="AWK152" s="131"/>
      <c r="AWL152" s="131"/>
      <c r="AWM152" s="131"/>
      <c r="AWN152" s="131"/>
      <c r="AWO152" s="131"/>
      <c r="AWP152" s="131"/>
      <c r="AWQ152" s="131"/>
      <c r="AWR152" s="131"/>
      <c r="AWS152" s="131"/>
      <c r="AWT152" s="131"/>
      <c r="AWU152" s="131"/>
      <c r="AWV152" s="131"/>
      <c r="AWW152" s="131"/>
      <c r="AWX152" s="131"/>
      <c r="AWY152" s="131"/>
      <c r="AWZ152" s="131"/>
      <c r="AXA152" s="131"/>
      <c r="AXB152" s="131"/>
      <c r="AXC152" s="131"/>
      <c r="AXD152" s="131"/>
      <c r="AXE152" s="131"/>
      <c r="AXF152" s="131"/>
      <c r="AXG152" s="131"/>
      <c r="AXH152" s="131"/>
      <c r="AXI152" s="131"/>
      <c r="AXJ152" s="131"/>
      <c r="AXK152" s="131"/>
      <c r="AXL152" s="131"/>
      <c r="AXM152" s="131"/>
      <c r="AXN152" s="131"/>
      <c r="AXO152" s="131"/>
      <c r="AXP152" s="131"/>
      <c r="AXQ152" s="131"/>
      <c r="AXR152" s="131"/>
      <c r="AXS152" s="131"/>
      <c r="AXT152" s="131"/>
      <c r="AXU152" s="131"/>
      <c r="AXV152" s="131"/>
      <c r="AXW152" s="131"/>
      <c r="AXX152" s="131"/>
      <c r="AXY152" s="131"/>
      <c r="AXZ152" s="131"/>
      <c r="AYA152" s="131"/>
      <c r="AYB152" s="131"/>
      <c r="AYC152" s="131"/>
      <c r="AYD152" s="131"/>
      <c r="AYE152" s="131"/>
      <c r="AYF152" s="131"/>
      <c r="AYG152" s="131"/>
      <c r="AYH152" s="131"/>
      <c r="AYI152" s="131"/>
      <c r="AYJ152" s="131"/>
      <c r="AYK152" s="131"/>
      <c r="AYL152" s="131"/>
      <c r="AYM152" s="131"/>
      <c r="AYN152" s="131"/>
      <c r="AYO152" s="131"/>
      <c r="AYP152" s="131"/>
      <c r="AYQ152" s="131"/>
      <c r="AYR152" s="131"/>
      <c r="AYS152" s="131"/>
      <c r="AYT152" s="131"/>
      <c r="AYU152" s="131"/>
      <c r="AYV152" s="131"/>
      <c r="AYW152" s="131"/>
      <c r="AYX152" s="131"/>
      <c r="AYY152" s="131"/>
      <c r="AYZ152" s="131"/>
      <c r="AZA152" s="131"/>
      <c r="AZB152" s="131"/>
      <c r="AZC152" s="131"/>
      <c r="AZD152" s="131"/>
      <c r="AZE152" s="131"/>
      <c r="AZF152" s="131"/>
      <c r="AZG152" s="131"/>
      <c r="AZH152" s="131"/>
      <c r="AZI152" s="131"/>
      <c r="AZJ152" s="131"/>
      <c r="AZK152" s="131"/>
      <c r="AZL152" s="131"/>
      <c r="AZM152" s="131"/>
      <c r="AZN152" s="131"/>
      <c r="AZO152" s="131"/>
      <c r="AZP152" s="131"/>
      <c r="AZQ152" s="131"/>
      <c r="AZR152" s="131"/>
      <c r="AZS152" s="131"/>
      <c r="AZT152" s="131"/>
      <c r="AZU152" s="131"/>
      <c r="AZV152" s="131"/>
      <c r="AZW152" s="131"/>
      <c r="AZX152" s="131"/>
      <c r="AZY152" s="131"/>
      <c r="AZZ152" s="131"/>
      <c r="BAA152" s="131"/>
      <c r="BAB152" s="131"/>
      <c r="BAC152" s="131"/>
      <c r="BAD152" s="131"/>
      <c r="BAE152" s="131"/>
      <c r="BAF152" s="131"/>
      <c r="BAG152" s="131"/>
      <c r="BAH152" s="131"/>
      <c r="BAI152" s="131"/>
      <c r="BAJ152" s="131"/>
      <c r="BAK152" s="131"/>
      <c r="BAL152" s="131"/>
      <c r="BAM152" s="131"/>
      <c r="BAN152" s="131"/>
      <c r="BAO152" s="131"/>
      <c r="BAP152" s="131"/>
      <c r="BAQ152" s="131"/>
      <c r="BAR152" s="131"/>
      <c r="BAS152" s="131"/>
      <c r="BAT152" s="131"/>
      <c r="BAU152" s="131"/>
      <c r="BAV152" s="131"/>
      <c r="BAW152" s="131"/>
      <c r="BAX152" s="131"/>
      <c r="BAY152" s="131"/>
      <c r="BAZ152" s="131"/>
      <c r="BBA152" s="131"/>
      <c r="BBB152" s="131"/>
      <c r="BBC152" s="131"/>
      <c r="BBD152" s="131"/>
      <c r="BBE152" s="131"/>
      <c r="BBF152" s="131"/>
      <c r="BBG152" s="131"/>
      <c r="BBH152" s="131"/>
      <c r="BBI152" s="131"/>
      <c r="BBJ152" s="131"/>
      <c r="BBK152" s="131"/>
      <c r="BBL152" s="131"/>
      <c r="BBM152" s="131"/>
      <c r="BBN152" s="131"/>
      <c r="BBO152" s="131"/>
      <c r="BBP152" s="131"/>
      <c r="BBQ152" s="131"/>
      <c r="BBR152" s="131"/>
      <c r="BBS152" s="131"/>
      <c r="BBT152" s="131"/>
      <c r="BBU152" s="131"/>
      <c r="BBV152" s="131"/>
      <c r="BBW152" s="131"/>
      <c r="BBX152" s="131"/>
      <c r="BBY152" s="131"/>
      <c r="BBZ152" s="131"/>
      <c r="BCA152" s="131"/>
      <c r="BCB152" s="131"/>
      <c r="BCC152" s="131"/>
      <c r="BCD152" s="131"/>
      <c r="BCE152" s="131"/>
      <c r="BCF152" s="131"/>
      <c r="BCG152" s="131"/>
      <c r="BCH152" s="131"/>
      <c r="BCI152" s="131"/>
      <c r="BCJ152" s="131"/>
      <c r="BCK152" s="131"/>
      <c r="BCL152" s="131"/>
      <c r="BCM152" s="131"/>
      <c r="BCN152" s="131"/>
      <c r="BCO152" s="131"/>
      <c r="BCP152" s="131"/>
      <c r="BCQ152" s="131"/>
      <c r="BCR152" s="131"/>
      <c r="BCS152" s="131"/>
      <c r="BCT152" s="131"/>
      <c r="BCU152" s="131"/>
      <c r="BCV152" s="131"/>
      <c r="BCW152" s="131"/>
      <c r="BCX152" s="131"/>
      <c r="BCY152" s="131"/>
      <c r="BCZ152" s="131"/>
      <c r="BDA152" s="131"/>
      <c r="BDB152" s="131"/>
      <c r="BDC152" s="131"/>
      <c r="BDD152" s="131"/>
      <c r="BDE152" s="131"/>
      <c r="BDF152" s="131"/>
      <c r="BDG152" s="131"/>
      <c r="BDH152" s="131"/>
      <c r="BDI152" s="131"/>
      <c r="BDJ152" s="131"/>
      <c r="BDK152" s="131"/>
      <c r="BDL152" s="131"/>
      <c r="BDM152" s="131"/>
      <c r="BDN152" s="131"/>
      <c r="BDO152" s="131"/>
      <c r="BDP152" s="131"/>
      <c r="BDQ152" s="131"/>
      <c r="BDR152" s="131"/>
      <c r="BDS152" s="131"/>
      <c r="BDT152" s="131"/>
      <c r="BDU152" s="131"/>
      <c r="BDV152" s="131"/>
      <c r="BDW152" s="131"/>
      <c r="BDX152" s="131"/>
      <c r="BDY152" s="131"/>
      <c r="BDZ152" s="131"/>
      <c r="BEA152" s="131"/>
      <c r="BEB152" s="131"/>
      <c r="BEC152" s="131"/>
      <c r="BED152" s="131"/>
      <c r="BEE152" s="131"/>
      <c r="BEF152" s="131"/>
      <c r="BEG152" s="131"/>
      <c r="BEH152" s="131"/>
      <c r="BEI152" s="131"/>
      <c r="BEJ152" s="131"/>
      <c r="BEK152" s="131"/>
      <c r="BEL152" s="131"/>
      <c r="BEM152" s="131"/>
      <c r="BEN152" s="131"/>
      <c r="BEO152" s="131"/>
      <c r="BEP152" s="131"/>
      <c r="BEQ152" s="131"/>
      <c r="BER152" s="131"/>
      <c r="BES152" s="131"/>
      <c r="BET152" s="131"/>
      <c r="BEU152" s="131"/>
      <c r="BEV152" s="131"/>
      <c r="BEW152" s="131"/>
      <c r="BEX152" s="131"/>
      <c r="BEY152" s="131"/>
      <c r="BEZ152" s="131"/>
      <c r="BFA152" s="131"/>
      <c r="BFB152" s="131"/>
      <c r="BFC152" s="131"/>
      <c r="BFD152" s="131"/>
      <c r="BFE152" s="131"/>
      <c r="BFF152" s="131"/>
      <c r="BFG152" s="131"/>
      <c r="BFH152" s="131"/>
      <c r="BFI152" s="131"/>
      <c r="BFJ152" s="131"/>
      <c r="BFK152" s="131"/>
      <c r="BFL152" s="131"/>
      <c r="BFM152" s="131"/>
      <c r="BFN152" s="131"/>
      <c r="BFO152" s="131"/>
      <c r="BFP152" s="131"/>
      <c r="BFQ152" s="131"/>
      <c r="BFR152" s="131"/>
      <c r="BFS152" s="131"/>
      <c r="BFT152" s="131"/>
      <c r="BFU152" s="131"/>
      <c r="BFV152" s="131"/>
      <c r="BFW152" s="131"/>
      <c r="BFX152" s="131"/>
      <c r="BFY152" s="131"/>
      <c r="BFZ152" s="131"/>
      <c r="BGA152" s="131"/>
      <c r="BGB152" s="131"/>
      <c r="BGC152" s="131"/>
      <c r="BGD152" s="131"/>
      <c r="BGE152" s="131"/>
      <c r="BGF152" s="131"/>
      <c r="BGG152" s="131"/>
      <c r="BGH152" s="131"/>
      <c r="BGI152" s="131"/>
      <c r="BGJ152" s="131"/>
      <c r="BGK152" s="131"/>
      <c r="BGL152" s="131"/>
      <c r="BGM152" s="131"/>
      <c r="BGN152" s="131"/>
      <c r="BGO152" s="131"/>
      <c r="BGP152" s="131"/>
      <c r="BGQ152" s="131"/>
      <c r="BGR152" s="131"/>
      <c r="BGS152" s="131"/>
      <c r="BGT152" s="131"/>
      <c r="BGU152" s="131"/>
      <c r="BGV152" s="131"/>
      <c r="BGW152" s="131"/>
      <c r="BGX152" s="131"/>
      <c r="BGY152" s="131"/>
      <c r="BGZ152" s="131"/>
      <c r="BHA152" s="131"/>
      <c r="BHB152" s="131"/>
      <c r="BHC152" s="131"/>
      <c r="BHD152" s="131"/>
      <c r="BHE152" s="131"/>
      <c r="BHF152" s="131"/>
      <c r="BHG152" s="131"/>
      <c r="BHH152" s="131"/>
      <c r="BHI152" s="131"/>
      <c r="BHJ152" s="131"/>
      <c r="BHK152" s="131"/>
      <c r="BHL152" s="131"/>
      <c r="BHM152" s="131"/>
      <c r="BHN152" s="131"/>
      <c r="BHO152" s="131"/>
      <c r="BHP152" s="131"/>
      <c r="BHQ152" s="131"/>
      <c r="BHR152" s="131"/>
      <c r="BHS152" s="131"/>
      <c r="BHT152" s="131"/>
      <c r="BHU152" s="131"/>
      <c r="BHV152" s="131"/>
      <c r="BHW152" s="131"/>
      <c r="BHX152" s="131"/>
      <c r="BHY152" s="131"/>
      <c r="BHZ152" s="131"/>
      <c r="BIA152" s="131"/>
      <c r="BIB152" s="131"/>
      <c r="BIC152" s="131"/>
      <c r="BID152" s="131"/>
      <c r="BIE152" s="131"/>
      <c r="BIF152" s="131"/>
      <c r="BIG152" s="131"/>
      <c r="BIH152" s="131"/>
      <c r="BII152" s="131"/>
      <c r="BIJ152" s="131"/>
      <c r="BIK152" s="131"/>
      <c r="BIL152" s="131"/>
      <c r="BIM152" s="131"/>
      <c r="BIN152" s="131"/>
      <c r="BIO152" s="131"/>
      <c r="BIP152" s="131"/>
      <c r="BIQ152" s="131"/>
      <c r="BIR152" s="131"/>
      <c r="BIS152" s="131"/>
      <c r="BIT152" s="131"/>
      <c r="BIU152" s="131"/>
      <c r="BIV152" s="131"/>
      <c r="BIW152" s="131"/>
      <c r="BIX152" s="131"/>
      <c r="BIY152" s="131"/>
      <c r="BIZ152" s="131"/>
      <c r="BJA152" s="131"/>
      <c r="BJB152" s="131"/>
      <c r="BJC152" s="131"/>
      <c r="BJD152" s="131"/>
      <c r="BJE152" s="131"/>
      <c r="BJF152" s="131"/>
      <c r="BJG152" s="131"/>
      <c r="BJH152" s="131"/>
      <c r="BJI152" s="131"/>
      <c r="BJJ152" s="131"/>
      <c r="BJK152" s="131"/>
      <c r="BJL152" s="131"/>
      <c r="BJM152" s="131"/>
      <c r="BJN152" s="131"/>
      <c r="BJO152" s="131"/>
      <c r="BJP152" s="131"/>
      <c r="BJQ152" s="131"/>
      <c r="BJR152" s="131"/>
      <c r="BJS152" s="131"/>
      <c r="BJT152" s="131"/>
      <c r="BJU152" s="131"/>
      <c r="BJV152" s="131"/>
      <c r="BJW152" s="131"/>
      <c r="BJX152" s="131"/>
      <c r="BJY152" s="131"/>
      <c r="BJZ152" s="131"/>
      <c r="BKA152" s="131"/>
      <c r="BKB152" s="131"/>
      <c r="BKC152" s="131"/>
      <c r="BKD152" s="131"/>
      <c r="BKE152" s="131"/>
      <c r="BKF152" s="131"/>
      <c r="BKG152" s="131"/>
      <c r="BKH152" s="131"/>
      <c r="BKI152" s="131"/>
      <c r="BKJ152" s="131"/>
      <c r="BKK152" s="131"/>
      <c r="BKL152" s="131"/>
      <c r="BKM152" s="131"/>
      <c r="BKN152" s="131"/>
      <c r="BKO152" s="131"/>
      <c r="BKP152" s="131"/>
      <c r="BKQ152" s="131"/>
      <c r="BKR152" s="131"/>
      <c r="BKS152" s="131"/>
      <c r="BKT152" s="131"/>
      <c r="BKU152" s="131"/>
      <c r="BKV152" s="131"/>
      <c r="BKW152" s="131"/>
      <c r="BKX152" s="131"/>
      <c r="BKY152" s="131"/>
      <c r="BKZ152" s="131"/>
      <c r="BLA152" s="131"/>
      <c r="BLB152" s="131"/>
      <c r="BLC152" s="131"/>
      <c r="BLD152" s="131"/>
      <c r="BLE152" s="131"/>
      <c r="BLF152" s="131"/>
      <c r="BLG152" s="131"/>
      <c r="BLH152" s="131"/>
      <c r="BLI152" s="131"/>
      <c r="BLJ152" s="131"/>
      <c r="BLK152" s="131"/>
      <c r="BLL152" s="131"/>
      <c r="BLM152" s="131"/>
      <c r="BLN152" s="131"/>
      <c r="BLO152" s="131"/>
      <c r="BLP152" s="131"/>
      <c r="BLQ152" s="131"/>
      <c r="BLR152" s="131"/>
      <c r="BLS152" s="131"/>
      <c r="BLT152" s="131"/>
      <c r="BLU152" s="131"/>
      <c r="BLV152" s="131"/>
      <c r="BLW152" s="131"/>
      <c r="BLX152" s="131"/>
      <c r="BLY152" s="131"/>
      <c r="BLZ152" s="131"/>
      <c r="BMA152" s="131"/>
      <c r="BMB152" s="131"/>
      <c r="BMC152" s="131"/>
      <c r="BMD152" s="131"/>
      <c r="BME152" s="131"/>
      <c r="BMF152" s="131"/>
      <c r="BMG152" s="131"/>
      <c r="BMH152" s="131"/>
      <c r="BMI152" s="131"/>
      <c r="BMJ152" s="131"/>
      <c r="BMK152" s="131"/>
      <c r="BML152" s="131"/>
      <c r="BMM152" s="131"/>
      <c r="BMN152" s="131"/>
      <c r="BMO152" s="131"/>
      <c r="BMP152" s="131"/>
      <c r="BMQ152" s="131"/>
      <c r="BMR152" s="131"/>
      <c r="BMS152" s="131"/>
      <c r="BMT152" s="131"/>
      <c r="BMU152" s="131"/>
      <c r="BMV152" s="131"/>
      <c r="BMW152" s="131"/>
      <c r="BMX152" s="131"/>
      <c r="BMY152" s="131"/>
      <c r="BMZ152" s="131"/>
      <c r="BNA152" s="131"/>
      <c r="BNB152" s="131"/>
      <c r="BNC152" s="131"/>
      <c r="BND152" s="131"/>
      <c r="BNE152" s="131"/>
      <c r="BNF152" s="131"/>
      <c r="BNG152" s="131"/>
      <c r="BNH152" s="131"/>
      <c r="BNI152" s="131"/>
      <c r="BNJ152" s="131"/>
      <c r="BNK152" s="131"/>
      <c r="BNL152" s="131"/>
      <c r="BNM152" s="131"/>
      <c r="BNN152" s="131"/>
      <c r="BNO152" s="131"/>
      <c r="BNP152" s="131"/>
      <c r="BNQ152" s="131"/>
      <c r="BNR152" s="131"/>
      <c r="BNS152" s="131"/>
      <c r="BNT152" s="131"/>
      <c r="BNU152" s="131"/>
      <c r="BNV152" s="131"/>
      <c r="BNW152" s="131"/>
      <c r="BNX152" s="131"/>
      <c r="BNY152" s="131"/>
      <c r="BNZ152" s="131"/>
      <c r="BOA152" s="131"/>
      <c r="BOB152" s="131"/>
      <c r="BOC152" s="131"/>
      <c r="BOD152" s="131"/>
      <c r="BOE152" s="131"/>
      <c r="BOF152" s="131"/>
      <c r="BOG152" s="131"/>
      <c r="BOH152" s="131"/>
      <c r="BOI152" s="131"/>
      <c r="BOJ152" s="131"/>
      <c r="BOK152" s="131"/>
      <c r="BOL152" s="131"/>
      <c r="BOM152" s="131"/>
      <c r="BON152" s="131"/>
      <c r="BOO152" s="131"/>
      <c r="BOP152" s="131"/>
      <c r="BOQ152" s="131"/>
      <c r="BOR152" s="131"/>
      <c r="BOS152" s="131"/>
      <c r="BOT152" s="131"/>
      <c r="BOU152" s="131"/>
      <c r="BOV152" s="131"/>
      <c r="BOW152" s="131"/>
      <c r="BOX152" s="131"/>
      <c r="BOY152" s="131"/>
      <c r="BOZ152" s="131"/>
      <c r="BPA152" s="131"/>
      <c r="BPB152" s="131"/>
      <c r="BPC152" s="131"/>
      <c r="BPD152" s="131"/>
      <c r="BPE152" s="131"/>
      <c r="BPF152" s="131"/>
      <c r="BPG152" s="131"/>
      <c r="BPH152" s="131"/>
      <c r="BPI152" s="131"/>
      <c r="BPJ152" s="131"/>
      <c r="BPK152" s="131"/>
      <c r="BPL152" s="131"/>
      <c r="BPM152" s="131"/>
      <c r="BPN152" s="131"/>
      <c r="BPO152" s="131"/>
      <c r="BPP152" s="131"/>
      <c r="BPQ152" s="131"/>
      <c r="BPR152" s="131"/>
      <c r="BPS152" s="131"/>
      <c r="BPT152" s="131"/>
      <c r="BPU152" s="131"/>
      <c r="BPV152" s="131"/>
      <c r="BPW152" s="131"/>
      <c r="BPX152" s="131"/>
      <c r="BPY152" s="131"/>
      <c r="BPZ152" s="131"/>
      <c r="BQA152" s="131"/>
      <c r="BQB152" s="131"/>
      <c r="BQC152" s="131"/>
      <c r="BQD152" s="131"/>
      <c r="BQE152" s="131"/>
      <c r="BQF152" s="131"/>
      <c r="BQG152" s="131"/>
      <c r="BQH152" s="131"/>
      <c r="BQI152" s="131"/>
      <c r="BQJ152" s="131"/>
      <c r="BQK152" s="131"/>
      <c r="BQL152" s="131"/>
      <c r="BQM152" s="131"/>
      <c r="BQN152" s="131"/>
      <c r="BQO152" s="131"/>
      <c r="BQP152" s="131"/>
      <c r="BQQ152" s="131"/>
      <c r="BQR152" s="131"/>
      <c r="BQS152" s="131"/>
      <c r="BQT152" s="131"/>
      <c r="BQU152" s="131"/>
      <c r="BQV152" s="131"/>
      <c r="BQW152" s="131"/>
      <c r="BQX152" s="131"/>
      <c r="BQY152" s="131"/>
      <c r="BQZ152" s="131"/>
      <c r="BRA152" s="131"/>
      <c r="BRB152" s="131"/>
      <c r="BRC152" s="131"/>
      <c r="BRD152" s="131"/>
      <c r="BRE152" s="131"/>
      <c r="BRF152" s="131"/>
      <c r="BRG152" s="131"/>
      <c r="BRH152" s="131"/>
      <c r="BRI152" s="131"/>
      <c r="BRJ152" s="131"/>
      <c r="BRK152" s="131"/>
      <c r="BRL152" s="131"/>
      <c r="BRM152" s="131"/>
      <c r="BRN152" s="131"/>
      <c r="BRO152" s="131"/>
      <c r="BRP152" s="131"/>
      <c r="BRQ152" s="131"/>
      <c r="BRR152" s="131"/>
      <c r="BRS152" s="131"/>
      <c r="BRT152" s="131"/>
      <c r="BRU152" s="131"/>
      <c r="BRV152" s="131"/>
      <c r="BRW152" s="131"/>
      <c r="BRX152" s="131"/>
      <c r="BRY152" s="131"/>
      <c r="BRZ152" s="131"/>
      <c r="BSA152" s="131"/>
      <c r="BSB152" s="131"/>
      <c r="BSC152" s="131"/>
      <c r="BSD152" s="131"/>
      <c r="BSE152" s="131"/>
      <c r="BSF152" s="131"/>
      <c r="BSG152" s="131"/>
      <c r="BSH152" s="131"/>
      <c r="BSI152" s="131"/>
      <c r="BSJ152" s="131"/>
      <c r="BSK152" s="131"/>
      <c r="BSL152" s="131"/>
      <c r="BSM152" s="131"/>
      <c r="BSN152" s="131"/>
      <c r="BSO152" s="131"/>
      <c r="BSP152" s="131"/>
      <c r="BSQ152" s="131"/>
      <c r="BSR152" s="131"/>
      <c r="BSS152" s="131"/>
      <c r="BST152" s="131"/>
      <c r="BSU152" s="131"/>
      <c r="BSV152" s="131"/>
      <c r="BSW152" s="131"/>
      <c r="BSX152" s="131"/>
      <c r="BSY152" s="131"/>
      <c r="BSZ152" s="131"/>
      <c r="BTA152" s="131"/>
      <c r="BTB152" s="131"/>
      <c r="BTC152" s="131"/>
      <c r="BTD152" s="131"/>
      <c r="BTE152" s="131"/>
      <c r="BTF152" s="131"/>
      <c r="BTG152" s="131"/>
      <c r="BTH152" s="131"/>
      <c r="BTI152" s="131"/>
      <c r="BTJ152" s="131"/>
      <c r="BTK152" s="131"/>
      <c r="BTL152" s="131"/>
      <c r="BTM152" s="131"/>
      <c r="BTN152" s="131"/>
      <c r="BTO152" s="131"/>
      <c r="BTP152" s="131"/>
      <c r="BTQ152" s="131"/>
      <c r="BTR152" s="131"/>
      <c r="BTS152" s="131"/>
      <c r="BTT152" s="131"/>
      <c r="BTU152" s="131"/>
      <c r="BTV152" s="131"/>
      <c r="BTW152" s="131"/>
      <c r="BTX152" s="131"/>
      <c r="BTY152" s="131"/>
      <c r="BTZ152" s="131"/>
      <c r="BUA152" s="131"/>
      <c r="BUB152" s="131"/>
      <c r="BUC152" s="131"/>
      <c r="BUD152" s="131"/>
      <c r="BUE152" s="131"/>
      <c r="BUF152" s="131"/>
      <c r="BUG152" s="131"/>
      <c r="BUH152" s="131"/>
      <c r="BUI152" s="131"/>
      <c r="BUJ152" s="131"/>
      <c r="BUK152" s="131"/>
      <c r="BUL152" s="131"/>
      <c r="BUM152" s="131"/>
      <c r="BUN152" s="131"/>
      <c r="BUO152" s="131"/>
      <c r="BUP152" s="131"/>
      <c r="BUQ152" s="131"/>
      <c r="BUR152" s="131"/>
      <c r="BUS152" s="131"/>
      <c r="BUT152" s="131"/>
      <c r="BUU152" s="131"/>
      <c r="BUV152" s="131"/>
      <c r="BUW152" s="131"/>
      <c r="BUX152" s="131"/>
      <c r="BUY152" s="131"/>
      <c r="BUZ152" s="131"/>
      <c r="BVA152" s="131"/>
      <c r="BVB152" s="131"/>
      <c r="BVC152" s="131"/>
      <c r="BVD152" s="131"/>
      <c r="BVE152" s="131"/>
      <c r="BVF152" s="131"/>
      <c r="BVG152" s="131"/>
      <c r="BVH152" s="131"/>
      <c r="BVI152" s="131"/>
      <c r="BVJ152" s="131"/>
      <c r="BVK152" s="131"/>
      <c r="BVL152" s="131"/>
      <c r="BVM152" s="131"/>
      <c r="BVN152" s="131"/>
      <c r="BVO152" s="131"/>
      <c r="BVP152" s="131"/>
      <c r="BVQ152" s="131"/>
      <c r="BVR152" s="131"/>
      <c r="BVS152" s="131"/>
      <c r="BVT152" s="131"/>
      <c r="BVU152" s="131"/>
      <c r="BVV152" s="131"/>
      <c r="BVW152" s="131"/>
      <c r="BVX152" s="131"/>
      <c r="BVY152" s="131"/>
      <c r="BVZ152" s="131"/>
      <c r="BWA152" s="131"/>
      <c r="BWB152" s="131"/>
      <c r="BWC152" s="131"/>
      <c r="BWD152" s="131"/>
      <c r="BWE152" s="131"/>
      <c r="BWF152" s="131"/>
      <c r="BWG152" s="131"/>
      <c r="BWH152" s="131"/>
      <c r="BWI152" s="131"/>
      <c r="BWJ152" s="131"/>
      <c r="BWK152" s="131"/>
      <c r="BWL152" s="131"/>
      <c r="BWM152" s="131"/>
      <c r="BWN152" s="131"/>
      <c r="BWO152" s="131"/>
      <c r="BWP152" s="131"/>
      <c r="BWQ152" s="131"/>
      <c r="BWR152" s="131"/>
      <c r="BWS152" s="131"/>
      <c r="BWT152" s="131"/>
      <c r="BWU152" s="131"/>
      <c r="BWV152" s="131"/>
      <c r="BWW152" s="131"/>
      <c r="BWX152" s="131"/>
      <c r="BWY152" s="131"/>
      <c r="BWZ152" s="131"/>
      <c r="BXA152" s="131"/>
      <c r="BXB152" s="131"/>
      <c r="BXC152" s="131"/>
      <c r="BXD152" s="131"/>
      <c r="BXE152" s="131"/>
      <c r="BXF152" s="131"/>
      <c r="BXG152" s="131"/>
      <c r="BXH152" s="131"/>
      <c r="BXI152" s="131"/>
      <c r="BXJ152" s="131"/>
      <c r="BXK152" s="131"/>
      <c r="BXL152" s="131"/>
      <c r="BXM152" s="131"/>
      <c r="BXN152" s="131"/>
      <c r="BXO152" s="131"/>
      <c r="BXP152" s="131"/>
      <c r="BXQ152" s="131"/>
      <c r="BXR152" s="131"/>
      <c r="BXS152" s="131"/>
      <c r="BXT152" s="131"/>
      <c r="BXU152" s="131"/>
      <c r="BXV152" s="131"/>
      <c r="BXW152" s="131"/>
      <c r="BXX152" s="131"/>
      <c r="BXY152" s="131"/>
      <c r="BXZ152" s="131"/>
      <c r="BYA152" s="131"/>
      <c r="BYB152" s="131"/>
      <c r="BYC152" s="131"/>
      <c r="BYD152" s="131"/>
      <c r="BYE152" s="131"/>
      <c r="BYF152" s="131"/>
      <c r="BYG152" s="131"/>
      <c r="BYH152" s="131"/>
      <c r="BYI152" s="131"/>
      <c r="BYJ152" s="131"/>
      <c r="BYK152" s="131"/>
      <c r="BYL152" s="131"/>
      <c r="BYM152" s="131"/>
      <c r="BYN152" s="131"/>
      <c r="BYO152" s="131"/>
      <c r="BYP152" s="131"/>
      <c r="BYQ152" s="131"/>
      <c r="BYR152" s="131"/>
      <c r="BYS152" s="131"/>
      <c r="BYT152" s="131"/>
      <c r="BYU152" s="131"/>
      <c r="BYV152" s="131"/>
      <c r="BYW152" s="131"/>
      <c r="BYX152" s="131"/>
      <c r="BYY152" s="131"/>
      <c r="BYZ152" s="131"/>
      <c r="BZA152" s="131"/>
      <c r="BZB152" s="131"/>
      <c r="BZC152" s="131"/>
      <c r="BZD152" s="131"/>
      <c r="BZE152" s="131"/>
      <c r="BZF152" s="131"/>
      <c r="BZG152" s="131"/>
      <c r="BZH152" s="131"/>
      <c r="BZI152" s="131"/>
      <c r="BZJ152" s="131"/>
      <c r="BZK152" s="131"/>
      <c r="BZL152" s="131"/>
      <c r="BZM152" s="131"/>
      <c r="BZN152" s="131"/>
      <c r="BZO152" s="131"/>
      <c r="BZP152" s="131"/>
      <c r="BZQ152" s="131"/>
      <c r="BZR152" s="131"/>
      <c r="BZS152" s="131"/>
      <c r="BZT152" s="131"/>
      <c r="BZU152" s="131"/>
      <c r="BZV152" s="131"/>
      <c r="BZW152" s="131"/>
      <c r="BZX152" s="131"/>
      <c r="BZY152" s="131"/>
      <c r="BZZ152" s="131"/>
      <c r="CAA152" s="131"/>
      <c r="CAB152" s="131"/>
      <c r="CAC152" s="131"/>
      <c r="CAD152" s="131"/>
      <c r="CAE152" s="131"/>
      <c r="CAF152" s="131"/>
      <c r="CAG152" s="131"/>
      <c r="CAH152" s="131"/>
      <c r="CAI152" s="131"/>
      <c r="CAJ152" s="131"/>
      <c r="CAK152" s="131"/>
      <c r="CAL152" s="131"/>
      <c r="CAM152" s="131"/>
      <c r="CAN152" s="131"/>
      <c r="CAO152" s="131"/>
      <c r="CAP152" s="131"/>
      <c r="CAQ152" s="131"/>
      <c r="CAR152" s="131"/>
      <c r="CAS152" s="131"/>
      <c r="CAT152" s="131"/>
      <c r="CAU152" s="131"/>
      <c r="CAV152" s="131"/>
      <c r="CAW152" s="131"/>
      <c r="CAX152" s="131"/>
      <c r="CAY152" s="131"/>
      <c r="CAZ152" s="131"/>
      <c r="CBA152" s="131"/>
      <c r="CBB152" s="131"/>
      <c r="CBC152" s="131"/>
      <c r="CBD152" s="131"/>
      <c r="CBE152" s="131"/>
      <c r="CBF152" s="131"/>
      <c r="CBG152" s="131"/>
      <c r="CBH152" s="131"/>
      <c r="CBI152" s="131"/>
      <c r="CBJ152" s="131"/>
      <c r="CBK152" s="131"/>
      <c r="CBL152" s="131"/>
      <c r="CBM152" s="131"/>
      <c r="CBN152" s="131"/>
      <c r="CBO152" s="131"/>
      <c r="CBP152" s="131"/>
      <c r="CBQ152" s="131"/>
      <c r="CBR152" s="131"/>
      <c r="CBS152" s="131"/>
      <c r="CBT152" s="131"/>
      <c r="CBU152" s="131"/>
      <c r="CBV152" s="131"/>
      <c r="CBW152" s="131"/>
      <c r="CBX152" s="131"/>
      <c r="CBY152" s="131"/>
      <c r="CBZ152" s="131"/>
      <c r="CCA152" s="131"/>
      <c r="CCB152" s="131"/>
      <c r="CCC152" s="131"/>
      <c r="CCD152" s="131"/>
      <c r="CCE152" s="131"/>
      <c r="CCF152" s="131"/>
      <c r="CCG152" s="131"/>
      <c r="CCH152" s="131"/>
      <c r="CCI152" s="131"/>
      <c r="CCJ152" s="131"/>
      <c r="CCK152" s="131"/>
      <c r="CCL152" s="131"/>
      <c r="CCM152" s="131"/>
      <c r="CCN152" s="131"/>
      <c r="CCO152" s="131"/>
      <c r="CCP152" s="131"/>
      <c r="CCQ152" s="131"/>
      <c r="CCR152" s="131"/>
      <c r="CCS152" s="131"/>
      <c r="CCT152" s="131"/>
      <c r="CCU152" s="131"/>
      <c r="CCV152" s="131"/>
      <c r="CCW152" s="131"/>
      <c r="CCX152" s="131"/>
      <c r="CCY152" s="131"/>
      <c r="CCZ152" s="131"/>
      <c r="CDA152" s="131"/>
      <c r="CDB152" s="131"/>
      <c r="CDC152" s="131"/>
      <c r="CDD152" s="131"/>
      <c r="CDE152" s="131"/>
      <c r="CDF152" s="131"/>
      <c r="CDG152" s="131"/>
      <c r="CDH152" s="131"/>
      <c r="CDI152" s="131"/>
      <c r="CDJ152" s="131"/>
      <c r="CDK152" s="131"/>
      <c r="CDL152" s="131"/>
      <c r="CDM152" s="131"/>
      <c r="CDN152" s="131"/>
      <c r="CDO152" s="131"/>
      <c r="CDP152" s="131"/>
      <c r="CDQ152" s="131"/>
      <c r="CDR152" s="131"/>
      <c r="CDS152" s="131"/>
      <c r="CDT152" s="131"/>
      <c r="CDU152" s="131"/>
      <c r="CDV152" s="131"/>
      <c r="CDW152" s="131"/>
      <c r="CDX152" s="131"/>
      <c r="CDY152" s="131"/>
      <c r="CDZ152" s="131"/>
      <c r="CEA152" s="131"/>
      <c r="CEB152" s="131"/>
      <c r="CEC152" s="131"/>
      <c r="CED152" s="131"/>
      <c r="CEE152" s="131"/>
      <c r="CEF152" s="131"/>
      <c r="CEG152" s="131"/>
      <c r="CEH152" s="131"/>
      <c r="CEI152" s="131"/>
      <c r="CEJ152" s="131"/>
      <c r="CEK152" s="131"/>
      <c r="CEL152" s="131"/>
      <c r="CEM152" s="131"/>
      <c r="CEN152" s="131"/>
      <c r="CEO152" s="131"/>
      <c r="CEP152" s="131"/>
      <c r="CEQ152" s="131"/>
      <c r="CER152" s="131"/>
      <c r="CES152" s="131"/>
      <c r="CET152" s="131"/>
      <c r="CEU152" s="131"/>
      <c r="CEV152" s="131"/>
      <c r="CEW152" s="131"/>
      <c r="CEX152" s="131"/>
      <c r="CEY152" s="131"/>
      <c r="CEZ152" s="131"/>
      <c r="CFA152" s="131"/>
      <c r="CFB152" s="131"/>
      <c r="CFC152" s="131"/>
      <c r="CFD152" s="131"/>
      <c r="CFE152" s="131"/>
      <c r="CFF152" s="131"/>
      <c r="CFG152" s="131"/>
      <c r="CFH152" s="131"/>
      <c r="CFI152" s="131"/>
      <c r="CFJ152" s="131"/>
      <c r="CFK152" s="131"/>
      <c r="CFL152" s="131"/>
      <c r="CFM152" s="131"/>
      <c r="CFN152" s="131"/>
      <c r="CFO152" s="131"/>
      <c r="CFP152" s="131"/>
      <c r="CFQ152" s="131"/>
      <c r="CFR152" s="131"/>
      <c r="CFS152" s="131"/>
      <c r="CFT152" s="131"/>
      <c r="CFU152" s="131"/>
      <c r="CFV152" s="131"/>
      <c r="CFW152" s="131"/>
      <c r="CFX152" s="131"/>
      <c r="CFY152" s="131"/>
      <c r="CFZ152" s="131"/>
      <c r="CGA152" s="131"/>
      <c r="CGB152" s="131"/>
      <c r="CGC152" s="131"/>
      <c r="CGD152" s="131"/>
      <c r="CGE152" s="131"/>
      <c r="CGF152" s="131"/>
      <c r="CGG152" s="131"/>
      <c r="CGH152" s="131"/>
      <c r="CGI152" s="131"/>
      <c r="CGJ152" s="131"/>
      <c r="CGK152" s="131"/>
      <c r="CGL152" s="131"/>
      <c r="CGM152" s="131"/>
      <c r="CGN152" s="131"/>
      <c r="CGO152" s="131"/>
      <c r="CGP152" s="131"/>
      <c r="CGQ152" s="131"/>
      <c r="CGR152" s="131"/>
      <c r="CGS152" s="131"/>
      <c r="CGT152" s="131"/>
      <c r="CGU152" s="131"/>
      <c r="CGV152" s="131"/>
      <c r="CGW152" s="131"/>
      <c r="CGX152" s="131"/>
      <c r="CGY152" s="131"/>
      <c r="CGZ152" s="131"/>
      <c r="CHA152" s="131"/>
      <c r="CHB152" s="131"/>
      <c r="CHC152" s="131"/>
      <c r="CHD152" s="131"/>
      <c r="CHE152" s="131"/>
      <c r="CHF152" s="131"/>
      <c r="CHG152" s="131"/>
      <c r="CHH152" s="131"/>
      <c r="CHI152" s="131"/>
      <c r="CHJ152" s="131"/>
      <c r="CHK152" s="131"/>
      <c r="CHL152" s="131"/>
      <c r="CHM152" s="131"/>
      <c r="CHN152" s="131"/>
      <c r="CHO152" s="131"/>
      <c r="CHP152" s="131"/>
      <c r="CHQ152" s="131"/>
      <c r="CHR152" s="131"/>
      <c r="CHS152" s="131"/>
      <c r="CHT152" s="131"/>
      <c r="CHU152" s="131"/>
      <c r="CHV152" s="131"/>
      <c r="CHW152" s="131"/>
      <c r="CHX152" s="131"/>
      <c r="CHY152" s="131"/>
      <c r="CHZ152" s="131"/>
      <c r="CIA152" s="131"/>
      <c r="CIB152" s="131"/>
      <c r="CIC152" s="131"/>
      <c r="CID152" s="131"/>
      <c r="CIE152" s="131"/>
      <c r="CIF152" s="131"/>
      <c r="CIG152" s="131"/>
      <c r="CIH152" s="131"/>
      <c r="CII152" s="131"/>
      <c r="CIJ152" s="131"/>
      <c r="CIK152" s="131"/>
      <c r="CIL152" s="131"/>
      <c r="CIM152" s="131"/>
      <c r="CIN152" s="131"/>
      <c r="CIO152" s="131"/>
      <c r="CIP152" s="131"/>
      <c r="CIQ152" s="131"/>
      <c r="CIR152" s="131"/>
      <c r="CIS152" s="131"/>
      <c r="CIT152" s="131"/>
      <c r="CIU152" s="131"/>
      <c r="CIV152" s="131"/>
      <c r="CIW152" s="131"/>
      <c r="CIX152" s="131"/>
      <c r="CIY152" s="131"/>
      <c r="CIZ152" s="131"/>
      <c r="CJA152" s="131"/>
      <c r="CJB152" s="131"/>
      <c r="CJC152" s="131"/>
      <c r="CJD152" s="131"/>
      <c r="CJE152" s="131"/>
      <c r="CJF152" s="131"/>
      <c r="CJG152" s="131"/>
      <c r="CJH152" s="131"/>
      <c r="CJI152" s="131"/>
      <c r="CJJ152" s="131"/>
      <c r="CJK152" s="131"/>
      <c r="CJL152" s="131"/>
      <c r="CJM152" s="131"/>
      <c r="CJN152" s="131"/>
      <c r="CJO152" s="131"/>
      <c r="CJP152" s="131"/>
      <c r="CJQ152" s="131"/>
      <c r="CJR152" s="131"/>
      <c r="CJS152" s="131"/>
      <c r="CJT152" s="131"/>
      <c r="CJU152" s="131"/>
      <c r="CJV152" s="131"/>
      <c r="CJW152" s="131"/>
      <c r="CJX152" s="131"/>
      <c r="CJY152" s="131"/>
      <c r="CJZ152" s="131"/>
      <c r="CKA152" s="131"/>
      <c r="CKB152" s="131"/>
      <c r="CKC152" s="131"/>
      <c r="CKD152" s="131"/>
      <c r="CKE152" s="131"/>
      <c r="CKF152" s="131"/>
      <c r="CKG152" s="131"/>
      <c r="CKH152" s="131"/>
      <c r="CKI152" s="131"/>
      <c r="CKJ152" s="131"/>
      <c r="CKK152" s="131"/>
      <c r="CKL152" s="131"/>
      <c r="CKM152" s="131"/>
      <c r="CKN152" s="131"/>
      <c r="CKO152" s="131"/>
      <c r="CKP152" s="131"/>
      <c r="CKQ152" s="131"/>
      <c r="CKR152" s="131"/>
      <c r="CKS152" s="131"/>
      <c r="CKT152" s="131"/>
      <c r="CKU152" s="131"/>
      <c r="CKV152" s="131"/>
      <c r="CKW152" s="131"/>
      <c r="CKX152" s="131"/>
      <c r="CKY152" s="131"/>
      <c r="CKZ152" s="131"/>
      <c r="CLA152" s="131"/>
      <c r="CLB152" s="131"/>
      <c r="CLC152" s="131"/>
      <c r="CLD152" s="131"/>
      <c r="CLE152" s="131"/>
      <c r="CLF152" s="131"/>
      <c r="CLG152" s="131"/>
      <c r="CLH152" s="131"/>
      <c r="CLI152" s="131"/>
      <c r="CLJ152" s="131"/>
      <c r="CLK152" s="131"/>
      <c r="CLL152" s="131"/>
      <c r="CLM152" s="131"/>
      <c r="CLN152" s="131"/>
      <c r="CLO152" s="131"/>
      <c r="CLP152" s="131"/>
      <c r="CLQ152" s="131"/>
      <c r="CLR152" s="131"/>
      <c r="CLS152" s="131"/>
      <c r="CLT152" s="131"/>
      <c r="CLU152" s="131"/>
      <c r="CLV152" s="131"/>
      <c r="CLW152" s="131"/>
      <c r="CLX152" s="131"/>
      <c r="CLY152" s="131"/>
      <c r="CLZ152" s="131"/>
      <c r="CMA152" s="131"/>
      <c r="CMB152" s="131"/>
      <c r="CMC152" s="131"/>
      <c r="CMD152" s="131"/>
      <c r="CME152" s="131"/>
      <c r="CMF152" s="131"/>
      <c r="CMG152" s="131"/>
      <c r="CMH152" s="131"/>
      <c r="CMI152" s="131"/>
      <c r="CMJ152" s="131"/>
      <c r="CMK152" s="131"/>
      <c r="CML152" s="131"/>
      <c r="CMM152" s="131"/>
      <c r="CMN152" s="131"/>
      <c r="CMO152" s="131"/>
      <c r="CMP152" s="131"/>
      <c r="CMQ152" s="131"/>
      <c r="CMR152" s="131"/>
      <c r="CMS152" s="131"/>
      <c r="CMT152" s="131"/>
      <c r="CMU152" s="131"/>
      <c r="CMV152" s="131"/>
      <c r="CMW152" s="131"/>
      <c r="CMX152" s="131"/>
      <c r="CMY152" s="131"/>
      <c r="CMZ152" s="131"/>
      <c r="CNA152" s="131"/>
      <c r="CNB152" s="131"/>
      <c r="CNC152" s="131"/>
      <c r="CND152" s="131"/>
      <c r="CNE152" s="131"/>
      <c r="CNF152" s="131"/>
      <c r="CNG152" s="131"/>
      <c r="CNH152" s="131"/>
      <c r="CNI152" s="131"/>
      <c r="CNJ152" s="131"/>
      <c r="CNK152" s="131"/>
      <c r="CNL152" s="131"/>
      <c r="CNM152" s="131"/>
      <c r="CNN152" s="131"/>
      <c r="CNO152" s="131"/>
      <c r="CNP152" s="131"/>
      <c r="CNQ152" s="131"/>
      <c r="CNR152" s="131"/>
      <c r="CNS152" s="131"/>
      <c r="CNT152" s="131"/>
      <c r="CNU152" s="131"/>
      <c r="CNV152" s="131"/>
      <c r="CNW152" s="131"/>
      <c r="CNX152" s="131"/>
      <c r="CNY152" s="131"/>
      <c r="CNZ152" s="131"/>
      <c r="COA152" s="131"/>
      <c r="COB152" s="131"/>
      <c r="COC152" s="131"/>
      <c r="COD152" s="131"/>
      <c r="COE152" s="131"/>
      <c r="COF152" s="131"/>
      <c r="COG152" s="131"/>
      <c r="COH152" s="131"/>
      <c r="COI152" s="131"/>
      <c r="COJ152" s="131"/>
      <c r="COK152" s="131"/>
      <c r="COL152" s="131"/>
      <c r="COM152" s="131"/>
      <c r="CON152" s="131"/>
      <c r="COO152" s="131"/>
      <c r="COP152" s="131"/>
      <c r="COQ152" s="131"/>
      <c r="COR152" s="131"/>
      <c r="COS152" s="131"/>
      <c r="COT152" s="131"/>
      <c r="COU152" s="131"/>
      <c r="COV152" s="131"/>
      <c r="COW152" s="131"/>
      <c r="COX152" s="131"/>
      <c r="COY152" s="131"/>
      <c r="COZ152" s="131"/>
      <c r="CPA152" s="131"/>
      <c r="CPB152" s="131"/>
      <c r="CPC152" s="131"/>
      <c r="CPD152" s="131"/>
      <c r="CPE152" s="131"/>
      <c r="CPF152" s="131"/>
      <c r="CPG152" s="131"/>
      <c r="CPH152" s="131"/>
      <c r="CPI152" s="131"/>
      <c r="CPJ152" s="131"/>
      <c r="CPK152" s="131"/>
      <c r="CPL152" s="131"/>
      <c r="CPM152" s="131"/>
      <c r="CPN152" s="131"/>
      <c r="CPO152" s="131"/>
      <c r="CPP152" s="131"/>
      <c r="CPQ152" s="131"/>
      <c r="CPR152" s="131"/>
      <c r="CPS152" s="131"/>
      <c r="CPT152" s="131"/>
      <c r="CPU152" s="131"/>
      <c r="CPV152" s="131"/>
      <c r="CPW152" s="131"/>
      <c r="CPX152" s="131"/>
      <c r="CPY152" s="131"/>
      <c r="CPZ152" s="131"/>
      <c r="CQA152" s="131"/>
      <c r="CQB152" s="131"/>
      <c r="CQC152" s="131"/>
      <c r="CQD152" s="131"/>
      <c r="CQE152" s="131"/>
      <c r="CQF152" s="131"/>
      <c r="CQG152" s="131"/>
      <c r="CQH152" s="131"/>
      <c r="CQI152" s="131"/>
      <c r="CQJ152" s="131"/>
      <c r="CQK152" s="131"/>
      <c r="CQL152" s="131"/>
      <c r="CQM152" s="131"/>
      <c r="CQN152" s="131"/>
      <c r="CQO152" s="131"/>
      <c r="CQP152" s="131"/>
      <c r="CQQ152" s="131"/>
      <c r="CQR152" s="131"/>
      <c r="CQS152" s="131"/>
      <c r="CQT152" s="131"/>
      <c r="CQU152" s="131"/>
      <c r="CQV152" s="131"/>
      <c r="CQW152" s="131"/>
      <c r="CQX152" s="131"/>
      <c r="CQY152" s="131"/>
      <c r="CQZ152" s="131"/>
      <c r="CRA152" s="131"/>
      <c r="CRB152" s="131"/>
      <c r="CRC152" s="131"/>
      <c r="CRD152" s="131"/>
      <c r="CRE152" s="131"/>
      <c r="CRF152" s="131"/>
      <c r="CRG152" s="131"/>
      <c r="CRH152" s="131"/>
      <c r="CRI152" s="131"/>
      <c r="CRJ152" s="131"/>
      <c r="CRK152" s="131"/>
      <c r="CRL152" s="131"/>
      <c r="CRM152" s="131"/>
      <c r="CRN152" s="131"/>
      <c r="CRO152" s="131"/>
      <c r="CRP152" s="131"/>
      <c r="CRQ152" s="131"/>
      <c r="CRR152" s="131"/>
      <c r="CRS152" s="131"/>
      <c r="CRT152" s="131"/>
      <c r="CRU152" s="131"/>
      <c r="CRV152" s="131"/>
      <c r="CRW152" s="131"/>
      <c r="CRX152" s="131"/>
      <c r="CRY152" s="131"/>
      <c r="CRZ152" s="131"/>
      <c r="CSA152" s="131"/>
      <c r="CSB152" s="131"/>
      <c r="CSC152" s="131"/>
      <c r="CSD152" s="131"/>
      <c r="CSE152" s="131"/>
      <c r="CSF152" s="131"/>
      <c r="CSG152" s="131"/>
      <c r="CSH152" s="131"/>
      <c r="CSI152" s="131"/>
      <c r="CSJ152" s="131"/>
      <c r="CSK152" s="131"/>
      <c r="CSL152" s="131"/>
      <c r="CSM152" s="131"/>
      <c r="CSN152" s="131"/>
      <c r="CSO152" s="131"/>
      <c r="CSP152" s="131"/>
      <c r="CSQ152" s="131"/>
      <c r="CSR152" s="131"/>
      <c r="CSS152" s="131"/>
      <c r="CST152" s="131"/>
      <c r="CSU152" s="131"/>
      <c r="CSV152" s="131"/>
      <c r="CSW152" s="131"/>
      <c r="CSX152" s="131"/>
      <c r="CSY152" s="131"/>
      <c r="CSZ152" s="131"/>
      <c r="CTA152" s="131"/>
      <c r="CTB152" s="131"/>
      <c r="CTC152" s="131"/>
      <c r="CTD152" s="131"/>
      <c r="CTE152" s="131"/>
      <c r="CTF152" s="131"/>
      <c r="CTG152" s="131"/>
      <c r="CTH152" s="131"/>
      <c r="CTI152" s="131"/>
      <c r="CTJ152" s="131"/>
      <c r="CTK152" s="131"/>
      <c r="CTL152" s="131"/>
      <c r="CTM152" s="131"/>
      <c r="CTN152" s="131"/>
      <c r="CTO152" s="131"/>
      <c r="CTP152" s="131"/>
      <c r="CTQ152" s="131"/>
      <c r="CTR152" s="131"/>
      <c r="CTS152" s="131"/>
      <c r="CTT152" s="131"/>
      <c r="CTU152" s="131"/>
      <c r="CTV152" s="131"/>
      <c r="CTW152" s="131"/>
      <c r="CTX152" s="131"/>
      <c r="CTY152" s="131"/>
      <c r="CTZ152" s="131"/>
      <c r="CUA152" s="131"/>
      <c r="CUB152" s="131"/>
      <c r="CUC152" s="131"/>
      <c r="CUD152" s="131"/>
      <c r="CUE152" s="131"/>
      <c r="CUF152" s="131"/>
      <c r="CUG152" s="131"/>
      <c r="CUH152" s="131"/>
      <c r="CUI152" s="131"/>
      <c r="CUJ152" s="131"/>
      <c r="CUK152" s="131"/>
      <c r="CUL152" s="131"/>
      <c r="CUM152" s="131"/>
      <c r="CUN152" s="131"/>
      <c r="CUO152" s="131"/>
      <c r="CUP152" s="131"/>
      <c r="CUQ152" s="131"/>
      <c r="CUR152" s="131"/>
      <c r="CUS152" s="131"/>
      <c r="CUT152" s="131"/>
      <c r="CUU152" s="131"/>
      <c r="CUV152" s="131"/>
      <c r="CUW152" s="131"/>
      <c r="CUX152" s="131"/>
      <c r="CUY152" s="131"/>
      <c r="CUZ152" s="131"/>
      <c r="CVA152" s="131"/>
      <c r="CVB152" s="131"/>
      <c r="CVC152" s="131"/>
      <c r="CVD152" s="131"/>
      <c r="CVE152" s="131"/>
      <c r="CVF152" s="131"/>
      <c r="CVG152" s="131"/>
      <c r="CVH152" s="131"/>
      <c r="CVI152" s="131"/>
      <c r="CVJ152" s="131"/>
      <c r="CVK152" s="131"/>
      <c r="CVL152" s="131"/>
      <c r="CVM152" s="131"/>
      <c r="CVN152" s="131"/>
      <c r="CVO152" s="131"/>
      <c r="CVP152" s="131"/>
      <c r="CVQ152" s="131"/>
      <c r="CVR152" s="131"/>
      <c r="CVS152" s="131"/>
      <c r="CVT152" s="131"/>
      <c r="CVU152" s="131"/>
      <c r="CVV152" s="131"/>
      <c r="CVW152" s="131"/>
      <c r="CVX152" s="131"/>
      <c r="CVY152" s="131"/>
      <c r="CVZ152" s="131"/>
      <c r="CWA152" s="131"/>
      <c r="CWB152" s="131"/>
      <c r="CWC152" s="131"/>
      <c r="CWD152" s="131"/>
      <c r="CWE152" s="131"/>
      <c r="CWF152" s="131"/>
      <c r="CWG152" s="131"/>
      <c r="CWH152" s="131"/>
      <c r="CWI152" s="131"/>
      <c r="CWJ152" s="131"/>
      <c r="CWK152" s="131"/>
      <c r="CWL152" s="131"/>
      <c r="CWM152" s="131"/>
      <c r="CWN152" s="131"/>
      <c r="CWO152" s="131"/>
      <c r="CWP152" s="131"/>
      <c r="CWQ152" s="131"/>
      <c r="CWR152" s="131"/>
      <c r="CWS152" s="131"/>
      <c r="CWT152" s="131"/>
      <c r="CWU152" s="131"/>
      <c r="CWV152" s="131"/>
      <c r="CWW152" s="131"/>
      <c r="CWX152" s="131"/>
      <c r="CWY152" s="131"/>
      <c r="CWZ152" s="131"/>
      <c r="CXA152" s="131"/>
      <c r="CXB152" s="131"/>
      <c r="CXC152" s="131"/>
      <c r="CXD152" s="131"/>
      <c r="CXE152" s="131"/>
      <c r="CXF152" s="131"/>
      <c r="CXG152" s="131"/>
      <c r="CXH152" s="131"/>
      <c r="CXI152" s="131"/>
      <c r="CXJ152" s="131"/>
      <c r="CXK152" s="131"/>
      <c r="CXL152" s="131"/>
      <c r="CXM152" s="131"/>
      <c r="CXN152" s="131"/>
      <c r="CXO152" s="131"/>
      <c r="CXP152" s="131"/>
      <c r="CXQ152" s="131"/>
      <c r="CXR152" s="131"/>
      <c r="CXS152" s="131"/>
      <c r="CXT152" s="131"/>
      <c r="CXU152" s="131"/>
      <c r="CXV152" s="131"/>
      <c r="CXW152" s="131"/>
      <c r="CXX152" s="131"/>
      <c r="CXY152" s="131"/>
      <c r="CXZ152" s="131"/>
      <c r="CYA152" s="131"/>
      <c r="CYB152" s="131"/>
      <c r="CYC152" s="131"/>
      <c r="CYD152" s="131"/>
      <c r="CYE152" s="131"/>
      <c r="CYF152" s="131"/>
      <c r="CYG152" s="131"/>
      <c r="CYH152" s="131"/>
      <c r="CYI152" s="131"/>
      <c r="CYJ152" s="131"/>
      <c r="CYK152" s="131"/>
      <c r="CYL152" s="131"/>
      <c r="CYM152" s="131"/>
      <c r="CYN152" s="131"/>
      <c r="CYO152" s="131"/>
      <c r="CYP152" s="131"/>
      <c r="CYQ152" s="131"/>
      <c r="CYR152" s="131"/>
      <c r="CYS152" s="131"/>
      <c r="CYT152" s="131"/>
      <c r="CYU152" s="131"/>
      <c r="CYV152" s="131"/>
      <c r="CYW152" s="131"/>
      <c r="CYX152" s="131"/>
      <c r="CYY152" s="131"/>
      <c r="CYZ152" s="131"/>
      <c r="CZA152" s="131"/>
      <c r="CZB152" s="131"/>
      <c r="CZC152" s="131"/>
      <c r="CZD152" s="131"/>
      <c r="CZE152" s="131"/>
      <c r="CZF152" s="131"/>
      <c r="CZG152" s="131"/>
      <c r="CZH152" s="131"/>
      <c r="CZI152" s="131"/>
      <c r="CZJ152" s="131"/>
      <c r="CZK152" s="131"/>
      <c r="CZL152" s="131"/>
      <c r="CZM152" s="131"/>
      <c r="CZN152" s="131"/>
      <c r="CZO152" s="131"/>
      <c r="CZP152" s="131"/>
      <c r="CZQ152" s="131"/>
      <c r="CZR152" s="131"/>
      <c r="CZS152" s="131"/>
      <c r="CZT152" s="131"/>
      <c r="CZU152" s="131"/>
      <c r="CZV152" s="131"/>
      <c r="CZW152" s="131"/>
      <c r="CZX152" s="131"/>
      <c r="CZY152" s="131"/>
      <c r="CZZ152" s="131"/>
      <c r="DAA152" s="131"/>
      <c r="DAB152" s="131"/>
      <c r="DAC152" s="131"/>
      <c r="DAD152" s="131"/>
      <c r="DAE152" s="131"/>
      <c r="DAF152" s="131"/>
      <c r="DAG152" s="131"/>
      <c r="DAH152" s="131"/>
      <c r="DAI152" s="131"/>
      <c r="DAJ152" s="131"/>
      <c r="DAK152" s="131"/>
      <c r="DAL152" s="131"/>
      <c r="DAM152" s="131"/>
      <c r="DAN152" s="131"/>
      <c r="DAO152" s="131"/>
      <c r="DAP152" s="131"/>
      <c r="DAQ152" s="131"/>
      <c r="DAR152" s="131"/>
      <c r="DAS152" s="131"/>
      <c r="DAT152" s="131"/>
      <c r="DAU152" s="131"/>
      <c r="DAV152" s="131"/>
      <c r="DAW152" s="131"/>
      <c r="DAX152" s="131"/>
      <c r="DAY152" s="131"/>
      <c r="DAZ152" s="131"/>
      <c r="DBA152" s="131"/>
      <c r="DBB152" s="131"/>
      <c r="DBC152" s="131"/>
      <c r="DBD152" s="131"/>
      <c r="DBE152" s="131"/>
      <c r="DBF152" s="131"/>
      <c r="DBG152" s="131"/>
      <c r="DBH152" s="131"/>
      <c r="DBI152" s="131"/>
      <c r="DBJ152" s="131"/>
      <c r="DBK152" s="131"/>
      <c r="DBL152" s="131"/>
      <c r="DBM152" s="131"/>
      <c r="DBN152" s="131"/>
      <c r="DBO152" s="131"/>
      <c r="DBP152" s="131"/>
      <c r="DBQ152" s="131"/>
      <c r="DBR152" s="131"/>
      <c r="DBS152" s="131"/>
      <c r="DBT152" s="131"/>
      <c r="DBU152" s="131"/>
      <c r="DBV152" s="131"/>
      <c r="DBW152" s="131"/>
      <c r="DBX152" s="131"/>
      <c r="DBY152" s="131"/>
      <c r="DBZ152" s="131"/>
      <c r="DCA152" s="131"/>
      <c r="DCB152" s="131"/>
      <c r="DCC152" s="131"/>
      <c r="DCD152" s="131"/>
      <c r="DCE152" s="131"/>
      <c r="DCF152" s="131"/>
      <c r="DCG152" s="131"/>
      <c r="DCH152" s="131"/>
      <c r="DCI152" s="131"/>
      <c r="DCJ152" s="131"/>
      <c r="DCK152" s="131"/>
      <c r="DCL152" s="131"/>
      <c r="DCM152" s="131"/>
      <c r="DCN152" s="131"/>
      <c r="DCO152" s="131"/>
      <c r="DCP152" s="131"/>
      <c r="DCQ152" s="131"/>
      <c r="DCR152" s="131"/>
      <c r="DCS152" s="131"/>
      <c r="DCT152" s="131"/>
      <c r="DCU152" s="131"/>
      <c r="DCV152" s="131"/>
      <c r="DCW152" s="131"/>
      <c r="DCX152" s="131"/>
      <c r="DCY152" s="131"/>
      <c r="DCZ152" s="131"/>
      <c r="DDA152" s="131"/>
      <c r="DDB152" s="131"/>
      <c r="DDC152" s="131"/>
      <c r="DDD152" s="131"/>
      <c r="DDE152" s="131"/>
      <c r="DDF152" s="131"/>
      <c r="DDG152" s="131"/>
      <c r="DDH152" s="131"/>
      <c r="DDI152" s="131"/>
      <c r="DDJ152" s="131"/>
      <c r="DDK152" s="131"/>
      <c r="DDL152" s="131"/>
      <c r="DDM152" s="131"/>
      <c r="DDN152" s="131"/>
      <c r="DDO152" s="131"/>
      <c r="DDP152" s="131"/>
      <c r="DDQ152" s="131"/>
      <c r="DDR152" s="131"/>
      <c r="DDS152" s="131"/>
      <c r="DDT152" s="131"/>
      <c r="DDU152" s="131"/>
      <c r="DDV152" s="131"/>
      <c r="DDW152" s="131"/>
      <c r="DDX152" s="131"/>
      <c r="DDY152" s="131"/>
      <c r="DDZ152" s="131"/>
      <c r="DEA152" s="131"/>
      <c r="DEB152" s="131"/>
      <c r="DEC152" s="131"/>
      <c r="DED152" s="131"/>
      <c r="DEE152" s="131"/>
      <c r="DEF152" s="131"/>
      <c r="DEG152" s="131"/>
      <c r="DEH152" s="131"/>
      <c r="DEI152" s="131"/>
      <c r="DEJ152" s="131"/>
      <c r="DEK152" s="131"/>
      <c r="DEL152" s="131"/>
      <c r="DEM152" s="131"/>
      <c r="DEN152" s="131"/>
      <c r="DEO152" s="131"/>
      <c r="DEP152" s="131"/>
      <c r="DEQ152" s="131"/>
      <c r="DER152" s="131"/>
      <c r="DES152" s="131"/>
      <c r="DET152" s="131"/>
      <c r="DEU152" s="131"/>
      <c r="DEV152" s="131"/>
      <c r="DEW152" s="131"/>
      <c r="DEX152" s="131"/>
      <c r="DEY152" s="131"/>
      <c r="DEZ152" s="131"/>
      <c r="DFA152" s="131"/>
      <c r="DFB152" s="131"/>
      <c r="DFC152" s="131"/>
      <c r="DFD152" s="131"/>
      <c r="DFE152" s="131"/>
      <c r="DFF152" s="131"/>
      <c r="DFG152" s="131"/>
      <c r="DFH152" s="131"/>
      <c r="DFI152" s="131"/>
      <c r="DFJ152" s="131"/>
      <c r="DFK152" s="131"/>
      <c r="DFL152" s="131"/>
      <c r="DFM152" s="131"/>
      <c r="DFN152" s="131"/>
      <c r="DFO152" s="131"/>
      <c r="DFP152" s="131"/>
      <c r="DFQ152" s="131"/>
      <c r="DFR152" s="131"/>
      <c r="DFS152" s="131"/>
      <c r="DFT152" s="131"/>
      <c r="DFU152" s="131"/>
      <c r="DFV152" s="131"/>
      <c r="DFW152" s="131"/>
      <c r="DFX152" s="131"/>
      <c r="DFY152" s="131"/>
      <c r="DFZ152" s="131"/>
      <c r="DGA152" s="131"/>
      <c r="DGB152" s="131"/>
      <c r="DGC152" s="131"/>
      <c r="DGD152" s="131"/>
      <c r="DGE152" s="131"/>
      <c r="DGF152" s="131"/>
      <c r="DGG152" s="131"/>
      <c r="DGH152" s="131"/>
      <c r="DGI152" s="131"/>
      <c r="DGJ152" s="131"/>
      <c r="DGK152" s="131"/>
      <c r="DGL152" s="131"/>
      <c r="DGM152" s="131"/>
      <c r="DGN152" s="131"/>
      <c r="DGO152" s="131"/>
      <c r="DGP152" s="131"/>
      <c r="DGQ152" s="131"/>
      <c r="DGR152" s="131"/>
      <c r="DGS152" s="131"/>
      <c r="DGT152" s="131"/>
      <c r="DGU152" s="131"/>
      <c r="DGV152" s="131"/>
      <c r="DGW152" s="131"/>
      <c r="DGX152" s="131"/>
      <c r="DGY152" s="131"/>
      <c r="DGZ152" s="131"/>
      <c r="DHA152" s="131"/>
      <c r="DHB152" s="131"/>
      <c r="DHC152" s="131"/>
      <c r="DHD152" s="131"/>
      <c r="DHE152" s="131"/>
      <c r="DHF152" s="131"/>
      <c r="DHG152" s="131"/>
      <c r="DHH152" s="131"/>
      <c r="DHI152" s="131"/>
      <c r="DHJ152" s="131"/>
      <c r="DHK152" s="131"/>
      <c r="DHL152" s="131"/>
      <c r="DHM152" s="131"/>
      <c r="DHN152" s="131"/>
      <c r="DHO152" s="131"/>
      <c r="DHP152" s="131"/>
      <c r="DHQ152" s="131"/>
      <c r="DHR152" s="131"/>
      <c r="DHS152" s="131"/>
      <c r="DHT152" s="131"/>
      <c r="DHU152" s="131"/>
      <c r="DHV152" s="131"/>
      <c r="DHW152" s="131"/>
      <c r="DHX152" s="131"/>
      <c r="DHY152" s="131"/>
      <c r="DHZ152" s="131"/>
      <c r="DIA152" s="131"/>
      <c r="DIB152" s="131"/>
      <c r="DIC152" s="131"/>
      <c r="DID152" s="131"/>
      <c r="DIE152" s="131"/>
      <c r="DIF152" s="131"/>
      <c r="DIG152" s="131"/>
      <c r="DIH152" s="131"/>
      <c r="DII152" s="131"/>
      <c r="DIJ152" s="131"/>
      <c r="DIK152" s="131"/>
      <c r="DIL152" s="131"/>
      <c r="DIM152" s="131"/>
      <c r="DIN152" s="131"/>
      <c r="DIO152" s="131"/>
      <c r="DIP152" s="131"/>
      <c r="DIQ152" s="131"/>
      <c r="DIR152" s="131"/>
      <c r="DIS152" s="131"/>
      <c r="DIT152" s="131"/>
      <c r="DIU152" s="131"/>
      <c r="DIV152" s="131"/>
      <c r="DIW152" s="131"/>
      <c r="DIX152" s="131"/>
      <c r="DIY152" s="131"/>
      <c r="DIZ152" s="131"/>
      <c r="DJA152" s="131"/>
      <c r="DJB152" s="131"/>
      <c r="DJC152" s="131"/>
      <c r="DJD152" s="131"/>
      <c r="DJE152" s="131"/>
      <c r="DJF152" s="131"/>
      <c r="DJG152" s="131"/>
      <c r="DJH152" s="131"/>
      <c r="DJI152" s="131"/>
      <c r="DJJ152" s="131"/>
      <c r="DJK152" s="131"/>
      <c r="DJL152" s="131"/>
      <c r="DJM152" s="131"/>
      <c r="DJN152" s="131"/>
      <c r="DJO152" s="131"/>
      <c r="DJP152" s="131"/>
      <c r="DJQ152" s="131"/>
      <c r="DJR152" s="131"/>
      <c r="DJS152" s="131"/>
      <c r="DJT152" s="131"/>
      <c r="DJU152" s="131"/>
      <c r="DJV152" s="131"/>
      <c r="DJW152" s="131"/>
      <c r="DJX152" s="131"/>
      <c r="DJY152" s="131"/>
      <c r="DJZ152" s="131"/>
      <c r="DKA152" s="131"/>
      <c r="DKB152" s="131"/>
      <c r="DKC152" s="131"/>
      <c r="DKD152" s="131"/>
      <c r="DKE152" s="131"/>
      <c r="DKF152" s="131"/>
      <c r="DKG152" s="131"/>
      <c r="DKH152" s="131"/>
      <c r="DKI152" s="131"/>
      <c r="DKJ152" s="131"/>
      <c r="DKK152" s="131"/>
      <c r="DKL152" s="131"/>
      <c r="DKM152" s="131"/>
      <c r="DKN152" s="131"/>
      <c r="DKO152" s="131"/>
      <c r="DKP152" s="131"/>
      <c r="DKQ152" s="131"/>
      <c r="DKR152" s="131"/>
      <c r="DKS152" s="131"/>
      <c r="DKT152" s="131"/>
      <c r="DKU152" s="131"/>
      <c r="DKV152" s="131"/>
      <c r="DKW152" s="131"/>
      <c r="DKX152" s="131"/>
      <c r="DKY152" s="131"/>
      <c r="DKZ152" s="131"/>
      <c r="DLA152" s="131"/>
      <c r="DLB152" s="131"/>
      <c r="DLC152" s="131"/>
      <c r="DLD152" s="131"/>
      <c r="DLE152" s="131"/>
      <c r="DLF152" s="131"/>
      <c r="DLG152" s="131"/>
      <c r="DLH152" s="131"/>
      <c r="DLI152" s="131"/>
      <c r="DLJ152" s="131"/>
      <c r="DLK152" s="131"/>
      <c r="DLL152" s="131"/>
      <c r="DLM152" s="131"/>
      <c r="DLN152" s="131"/>
      <c r="DLO152" s="131"/>
      <c r="DLP152" s="131"/>
      <c r="DLQ152" s="131"/>
      <c r="DLR152" s="131"/>
      <c r="DLS152" s="131"/>
      <c r="DLT152" s="131"/>
      <c r="DLU152" s="131"/>
      <c r="DLV152" s="131"/>
      <c r="DLW152" s="131"/>
      <c r="DLX152" s="131"/>
      <c r="DLY152" s="131"/>
      <c r="DLZ152" s="131"/>
      <c r="DMA152" s="131"/>
      <c r="DMB152" s="131"/>
      <c r="DMC152" s="131"/>
      <c r="DMD152" s="131"/>
      <c r="DME152" s="131"/>
      <c r="DMF152" s="131"/>
      <c r="DMG152" s="131"/>
      <c r="DMH152" s="131"/>
      <c r="DMI152" s="131"/>
      <c r="DMJ152" s="131"/>
      <c r="DMK152" s="131"/>
      <c r="DML152" s="131"/>
      <c r="DMM152" s="131"/>
      <c r="DMN152" s="131"/>
      <c r="DMO152" s="131"/>
      <c r="DMP152" s="131"/>
      <c r="DMQ152" s="131"/>
      <c r="DMR152" s="131"/>
      <c r="DMS152" s="131"/>
      <c r="DMT152" s="131"/>
      <c r="DMU152" s="131"/>
      <c r="DMV152" s="131"/>
      <c r="DMW152" s="131"/>
      <c r="DMX152" s="131"/>
      <c r="DMY152" s="131"/>
      <c r="DMZ152" s="131"/>
      <c r="DNA152" s="131"/>
      <c r="DNB152" s="131"/>
      <c r="DNC152" s="131"/>
      <c r="DND152" s="131"/>
      <c r="DNE152" s="131"/>
      <c r="DNF152" s="131"/>
      <c r="DNG152" s="131"/>
      <c r="DNH152" s="131"/>
      <c r="DNI152" s="131"/>
      <c r="DNJ152" s="131"/>
      <c r="DNK152" s="131"/>
      <c r="DNL152" s="131"/>
      <c r="DNM152" s="131"/>
      <c r="DNN152" s="131"/>
      <c r="DNO152" s="131"/>
      <c r="DNP152" s="131"/>
      <c r="DNQ152" s="131"/>
      <c r="DNR152" s="131"/>
      <c r="DNS152" s="131"/>
      <c r="DNT152" s="131"/>
      <c r="DNU152" s="131"/>
      <c r="DNV152" s="131"/>
      <c r="DNW152" s="131"/>
      <c r="DNX152" s="131"/>
      <c r="DNY152" s="131"/>
      <c r="DNZ152" s="131"/>
      <c r="DOA152" s="131"/>
      <c r="DOB152" s="131"/>
      <c r="DOC152" s="131"/>
      <c r="DOD152" s="131"/>
      <c r="DOE152" s="131"/>
      <c r="DOF152" s="131"/>
      <c r="DOG152" s="131"/>
      <c r="DOH152" s="131"/>
      <c r="DOI152" s="131"/>
      <c r="DOJ152" s="131"/>
      <c r="DOK152" s="131"/>
      <c r="DOL152" s="131"/>
      <c r="DOM152" s="131"/>
      <c r="DON152" s="131"/>
      <c r="DOO152" s="131"/>
      <c r="DOP152" s="131"/>
      <c r="DOQ152" s="131"/>
      <c r="DOR152" s="131"/>
      <c r="DOS152" s="131"/>
      <c r="DOT152" s="131"/>
      <c r="DOU152" s="131"/>
      <c r="DOV152" s="131"/>
      <c r="DOW152" s="131"/>
      <c r="DOX152" s="131"/>
      <c r="DOY152" s="131"/>
      <c r="DOZ152" s="131"/>
      <c r="DPA152" s="131"/>
      <c r="DPB152" s="131"/>
      <c r="DPC152" s="131"/>
      <c r="DPD152" s="131"/>
      <c r="DPE152" s="131"/>
      <c r="DPF152" s="131"/>
      <c r="DPG152" s="131"/>
      <c r="DPH152" s="131"/>
      <c r="DPI152" s="131"/>
      <c r="DPJ152" s="131"/>
      <c r="DPK152" s="131"/>
      <c r="DPL152" s="131"/>
      <c r="DPM152" s="131"/>
      <c r="DPN152" s="131"/>
      <c r="DPO152" s="131"/>
      <c r="DPP152" s="131"/>
      <c r="DPQ152" s="131"/>
      <c r="DPR152" s="131"/>
      <c r="DPS152" s="131"/>
      <c r="DPT152" s="131"/>
      <c r="DPU152" s="131"/>
      <c r="DPV152" s="131"/>
      <c r="DPW152" s="131"/>
      <c r="DPX152" s="131"/>
      <c r="DPY152" s="131"/>
      <c r="DPZ152" s="131"/>
      <c r="DQA152" s="131"/>
      <c r="DQB152" s="131"/>
      <c r="DQC152" s="131"/>
      <c r="DQD152" s="131"/>
      <c r="DQE152" s="131"/>
      <c r="DQF152" s="131"/>
      <c r="DQG152" s="131"/>
      <c r="DQH152" s="131"/>
      <c r="DQI152" s="131"/>
      <c r="DQJ152" s="131"/>
      <c r="DQK152" s="131"/>
      <c r="DQL152" s="131"/>
      <c r="DQM152" s="131"/>
      <c r="DQN152" s="131"/>
      <c r="DQO152" s="131"/>
      <c r="DQP152" s="131"/>
      <c r="DQQ152" s="131"/>
      <c r="DQR152" s="131"/>
      <c r="DQS152" s="131"/>
      <c r="DQT152" s="131"/>
      <c r="DQU152" s="131"/>
      <c r="DQV152" s="131"/>
      <c r="DQW152" s="131"/>
      <c r="DQX152" s="131"/>
      <c r="DQY152" s="131"/>
      <c r="DQZ152" s="131"/>
      <c r="DRA152" s="131"/>
      <c r="DRB152" s="131"/>
      <c r="DRC152" s="131"/>
      <c r="DRD152" s="131"/>
      <c r="DRE152" s="131"/>
      <c r="DRF152" s="131"/>
      <c r="DRG152" s="131"/>
      <c r="DRH152" s="131"/>
      <c r="DRI152" s="131"/>
      <c r="DRJ152" s="131"/>
      <c r="DRK152" s="131"/>
      <c r="DRL152" s="131"/>
      <c r="DRM152" s="131"/>
      <c r="DRN152" s="131"/>
      <c r="DRO152" s="131"/>
      <c r="DRP152" s="131"/>
      <c r="DRQ152" s="131"/>
      <c r="DRR152" s="131"/>
      <c r="DRS152" s="131"/>
      <c r="DRT152" s="131"/>
      <c r="DRU152" s="131"/>
      <c r="DRV152" s="131"/>
      <c r="DRW152" s="131"/>
      <c r="DRX152" s="131"/>
      <c r="DRY152" s="131"/>
      <c r="DRZ152" s="131"/>
      <c r="DSA152" s="131"/>
      <c r="DSB152" s="131"/>
      <c r="DSC152" s="131"/>
      <c r="DSD152" s="131"/>
      <c r="DSE152" s="131"/>
      <c r="DSF152" s="131"/>
      <c r="DSG152" s="131"/>
      <c r="DSH152" s="131"/>
      <c r="DSI152" s="131"/>
      <c r="DSJ152" s="131"/>
      <c r="DSK152" s="131"/>
      <c r="DSL152" s="131"/>
      <c r="DSM152" s="131"/>
      <c r="DSN152" s="131"/>
      <c r="DSO152" s="131"/>
      <c r="DSP152" s="131"/>
      <c r="DSQ152" s="131"/>
      <c r="DSR152" s="131"/>
      <c r="DSS152" s="131"/>
      <c r="DST152" s="131"/>
      <c r="DSU152" s="131"/>
      <c r="DSV152" s="131"/>
      <c r="DSW152" s="131"/>
      <c r="DSX152" s="131"/>
      <c r="DSY152" s="131"/>
      <c r="DSZ152" s="131"/>
      <c r="DTA152" s="131"/>
      <c r="DTB152" s="131"/>
      <c r="DTC152" s="131"/>
      <c r="DTD152" s="131"/>
      <c r="DTE152" s="131"/>
      <c r="DTF152" s="131"/>
      <c r="DTG152" s="131"/>
      <c r="DTH152" s="131"/>
      <c r="DTI152" s="131"/>
      <c r="DTJ152" s="131"/>
      <c r="DTK152" s="131"/>
      <c r="DTL152" s="131"/>
      <c r="DTM152" s="131"/>
      <c r="DTN152" s="131"/>
      <c r="DTO152" s="131"/>
      <c r="DTP152" s="131"/>
      <c r="DTQ152" s="131"/>
      <c r="DTR152" s="131"/>
      <c r="DTS152" s="131"/>
      <c r="DTT152" s="131"/>
      <c r="DTU152" s="131"/>
      <c r="DTV152" s="131"/>
      <c r="DTW152" s="131"/>
      <c r="DTX152" s="131"/>
      <c r="DTY152" s="131"/>
      <c r="DTZ152" s="131"/>
      <c r="DUA152" s="131"/>
      <c r="DUB152" s="131"/>
      <c r="DUC152" s="131"/>
      <c r="DUD152" s="131"/>
      <c r="DUE152" s="131"/>
      <c r="DUF152" s="131"/>
      <c r="DUG152" s="131"/>
      <c r="DUH152" s="131"/>
      <c r="DUI152" s="131"/>
      <c r="DUJ152" s="131"/>
      <c r="DUK152" s="131"/>
      <c r="DUL152" s="131"/>
      <c r="DUM152" s="131"/>
      <c r="DUN152" s="131"/>
      <c r="DUO152" s="131"/>
      <c r="DUP152" s="131"/>
      <c r="DUQ152" s="131"/>
      <c r="DUR152" s="131"/>
      <c r="DUS152" s="131"/>
      <c r="DUT152" s="131"/>
      <c r="DUU152" s="131"/>
      <c r="DUV152" s="131"/>
      <c r="DUW152" s="131"/>
      <c r="DUX152" s="131"/>
      <c r="DUY152" s="131"/>
      <c r="DUZ152" s="131"/>
      <c r="DVA152" s="131"/>
      <c r="DVB152" s="131"/>
      <c r="DVC152" s="131"/>
      <c r="DVD152" s="131"/>
      <c r="DVE152" s="131"/>
      <c r="DVF152" s="131"/>
      <c r="DVG152" s="131"/>
      <c r="DVH152" s="131"/>
      <c r="DVI152" s="131"/>
      <c r="DVJ152" s="131"/>
      <c r="DVK152" s="131"/>
      <c r="DVL152" s="131"/>
      <c r="DVM152" s="131"/>
      <c r="DVN152" s="131"/>
      <c r="DVO152" s="131"/>
      <c r="DVP152" s="131"/>
      <c r="DVQ152" s="131"/>
      <c r="DVR152" s="131"/>
      <c r="DVS152" s="131"/>
      <c r="DVT152" s="131"/>
      <c r="DVU152" s="131"/>
      <c r="DVV152" s="131"/>
      <c r="DVW152" s="131"/>
      <c r="DVX152" s="131"/>
      <c r="DVY152" s="131"/>
      <c r="DVZ152" s="131"/>
      <c r="DWA152" s="131"/>
      <c r="DWB152" s="131"/>
      <c r="DWC152" s="131"/>
      <c r="DWD152" s="131"/>
      <c r="DWE152" s="131"/>
      <c r="DWF152" s="131"/>
      <c r="DWG152" s="131"/>
      <c r="DWH152" s="131"/>
      <c r="DWI152" s="131"/>
      <c r="DWJ152" s="131"/>
      <c r="DWK152" s="131"/>
      <c r="DWL152" s="131"/>
      <c r="DWM152" s="131"/>
      <c r="DWN152" s="131"/>
      <c r="DWO152" s="131"/>
      <c r="DWP152" s="131"/>
      <c r="DWQ152" s="131"/>
      <c r="DWR152" s="131"/>
      <c r="DWS152" s="131"/>
      <c r="DWT152" s="131"/>
      <c r="DWU152" s="131"/>
      <c r="DWV152" s="131"/>
      <c r="DWW152" s="131"/>
      <c r="DWX152" s="131"/>
      <c r="DWY152" s="131"/>
      <c r="DWZ152" s="131"/>
      <c r="DXA152" s="131"/>
      <c r="DXB152" s="131"/>
      <c r="DXC152" s="131"/>
      <c r="DXD152" s="131"/>
      <c r="DXE152" s="131"/>
      <c r="DXF152" s="131"/>
      <c r="DXG152" s="131"/>
      <c r="DXH152" s="131"/>
      <c r="DXI152" s="131"/>
      <c r="DXJ152" s="131"/>
      <c r="DXK152" s="131"/>
      <c r="DXL152" s="131"/>
      <c r="DXM152" s="131"/>
      <c r="DXN152" s="131"/>
      <c r="DXO152" s="131"/>
      <c r="DXP152" s="131"/>
      <c r="DXQ152" s="131"/>
      <c r="DXR152" s="131"/>
      <c r="DXS152" s="131"/>
      <c r="DXT152" s="131"/>
      <c r="DXU152" s="131"/>
      <c r="DXV152" s="131"/>
      <c r="DXW152" s="131"/>
      <c r="DXX152" s="131"/>
      <c r="DXY152" s="131"/>
      <c r="DXZ152" s="131"/>
      <c r="DYA152" s="131"/>
      <c r="DYB152" s="131"/>
      <c r="DYC152" s="131"/>
      <c r="DYD152" s="131"/>
      <c r="DYE152" s="131"/>
      <c r="DYF152" s="131"/>
      <c r="DYG152" s="131"/>
      <c r="DYH152" s="131"/>
      <c r="DYI152" s="131"/>
      <c r="DYJ152" s="131"/>
      <c r="DYK152" s="131"/>
      <c r="DYL152" s="131"/>
      <c r="DYM152" s="131"/>
      <c r="DYN152" s="131"/>
      <c r="DYO152" s="131"/>
      <c r="DYP152" s="131"/>
      <c r="DYQ152" s="131"/>
      <c r="DYR152" s="131"/>
      <c r="DYS152" s="131"/>
      <c r="DYT152" s="131"/>
      <c r="DYU152" s="131"/>
      <c r="DYV152" s="131"/>
      <c r="DYW152" s="131"/>
      <c r="DYX152" s="131"/>
      <c r="DYY152" s="131"/>
      <c r="DYZ152" s="131"/>
      <c r="DZA152" s="131"/>
      <c r="DZB152" s="131"/>
      <c r="DZC152" s="131"/>
      <c r="DZD152" s="131"/>
      <c r="DZE152" s="131"/>
      <c r="DZF152" s="131"/>
      <c r="DZG152" s="131"/>
      <c r="DZH152" s="131"/>
      <c r="DZI152" s="131"/>
      <c r="DZJ152" s="131"/>
      <c r="DZK152" s="131"/>
      <c r="DZL152" s="131"/>
      <c r="DZM152" s="131"/>
      <c r="DZN152" s="131"/>
      <c r="DZO152" s="131"/>
      <c r="DZP152" s="131"/>
      <c r="DZQ152" s="131"/>
      <c r="DZR152" s="131"/>
      <c r="DZS152" s="131"/>
      <c r="DZT152" s="131"/>
      <c r="DZU152" s="131"/>
      <c r="DZV152" s="131"/>
      <c r="DZW152" s="131"/>
      <c r="DZX152" s="131"/>
      <c r="DZY152" s="131"/>
      <c r="DZZ152" s="131"/>
      <c r="EAA152" s="131"/>
      <c r="EAB152" s="131"/>
      <c r="EAC152" s="131"/>
      <c r="EAD152" s="131"/>
      <c r="EAE152" s="131"/>
      <c r="EAF152" s="131"/>
      <c r="EAG152" s="131"/>
      <c r="EAH152" s="131"/>
      <c r="EAI152" s="131"/>
      <c r="EAJ152" s="131"/>
      <c r="EAK152" s="131"/>
      <c r="EAL152" s="131"/>
      <c r="EAM152" s="131"/>
      <c r="EAN152" s="131"/>
      <c r="EAO152" s="131"/>
      <c r="EAP152" s="131"/>
      <c r="EAQ152" s="131"/>
      <c r="EAR152" s="131"/>
      <c r="EAS152" s="131"/>
      <c r="EAT152" s="131"/>
      <c r="EAU152" s="131"/>
      <c r="EAV152" s="131"/>
      <c r="EAW152" s="131"/>
      <c r="EAX152" s="131"/>
      <c r="EAY152" s="131"/>
      <c r="EAZ152" s="131"/>
      <c r="EBA152" s="131"/>
      <c r="EBB152" s="131"/>
      <c r="EBC152" s="131"/>
      <c r="EBD152" s="131"/>
      <c r="EBE152" s="131"/>
      <c r="EBF152" s="131"/>
      <c r="EBG152" s="131"/>
      <c r="EBH152" s="131"/>
      <c r="EBI152" s="131"/>
      <c r="EBJ152" s="131"/>
      <c r="EBK152" s="131"/>
      <c r="EBL152" s="131"/>
      <c r="EBM152" s="131"/>
      <c r="EBN152" s="131"/>
      <c r="EBO152" s="131"/>
      <c r="EBP152" s="131"/>
      <c r="EBQ152" s="131"/>
      <c r="EBR152" s="131"/>
      <c r="EBS152" s="131"/>
      <c r="EBT152" s="131"/>
      <c r="EBU152" s="131"/>
      <c r="EBV152" s="131"/>
      <c r="EBW152" s="131"/>
      <c r="EBX152" s="131"/>
      <c r="EBY152" s="131"/>
      <c r="EBZ152" s="131"/>
      <c r="ECA152" s="131"/>
      <c r="ECB152" s="131"/>
      <c r="ECC152" s="131"/>
      <c r="ECD152" s="131"/>
      <c r="ECE152" s="131"/>
      <c r="ECF152" s="131"/>
      <c r="ECG152" s="131"/>
      <c r="ECH152" s="131"/>
      <c r="ECI152" s="131"/>
      <c r="ECJ152" s="131"/>
      <c r="ECK152" s="131"/>
      <c r="ECL152" s="131"/>
      <c r="ECM152" s="131"/>
      <c r="ECN152" s="131"/>
      <c r="ECO152" s="131"/>
      <c r="ECP152" s="131"/>
      <c r="ECQ152" s="131"/>
      <c r="ECR152" s="131"/>
      <c r="ECS152" s="131"/>
      <c r="ECT152" s="131"/>
      <c r="ECU152" s="131"/>
      <c r="ECV152" s="131"/>
      <c r="ECW152" s="131"/>
      <c r="ECX152" s="131"/>
      <c r="ECY152" s="131"/>
      <c r="ECZ152" s="131"/>
      <c r="EDA152" s="131"/>
      <c r="EDB152" s="131"/>
      <c r="EDC152" s="131"/>
      <c r="EDD152" s="131"/>
      <c r="EDE152" s="131"/>
      <c r="EDF152" s="131"/>
      <c r="EDG152" s="131"/>
      <c r="EDH152" s="131"/>
      <c r="EDI152" s="131"/>
      <c r="EDJ152" s="131"/>
      <c r="EDK152" s="131"/>
      <c r="EDL152" s="131"/>
      <c r="EDM152" s="131"/>
      <c r="EDN152" s="131"/>
      <c r="EDO152" s="131"/>
      <c r="EDP152" s="131"/>
      <c r="EDQ152" s="131"/>
      <c r="EDR152" s="131"/>
      <c r="EDS152" s="131"/>
      <c r="EDT152" s="131"/>
      <c r="EDU152" s="131"/>
      <c r="EDV152" s="131"/>
      <c r="EDW152" s="131"/>
      <c r="EDX152" s="131"/>
      <c r="EDY152" s="131"/>
      <c r="EDZ152" s="131"/>
      <c r="EEA152" s="131"/>
      <c r="EEB152" s="131"/>
      <c r="EEC152" s="131"/>
      <c r="EED152" s="131"/>
      <c r="EEE152" s="131"/>
      <c r="EEF152" s="131"/>
      <c r="EEG152" s="131"/>
      <c r="EEH152" s="131"/>
      <c r="EEI152" s="131"/>
      <c r="EEJ152" s="131"/>
      <c r="EEK152" s="131"/>
      <c r="EEL152" s="131"/>
      <c r="EEM152" s="131"/>
      <c r="EEN152" s="131"/>
      <c r="EEO152" s="131"/>
      <c r="EEP152" s="131"/>
      <c r="EEQ152" s="131"/>
      <c r="EER152" s="131"/>
      <c r="EES152" s="131"/>
      <c r="EET152" s="131"/>
      <c r="EEU152" s="131"/>
      <c r="EEV152" s="131"/>
      <c r="EEW152" s="131"/>
      <c r="EEX152" s="131"/>
      <c r="EEY152" s="131"/>
      <c r="EEZ152" s="131"/>
      <c r="EFA152" s="131"/>
      <c r="EFB152" s="131"/>
      <c r="EFC152" s="131"/>
      <c r="EFD152" s="131"/>
      <c r="EFE152" s="131"/>
      <c r="EFF152" s="131"/>
      <c r="EFG152" s="131"/>
      <c r="EFH152" s="131"/>
      <c r="EFI152" s="131"/>
      <c r="EFJ152" s="131"/>
      <c r="EFK152" s="131"/>
      <c r="EFL152" s="131"/>
      <c r="EFM152" s="131"/>
      <c r="EFN152" s="131"/>
      <c r="EFO152" s="131"/>
      <c r="EFP152" s="131"/>
      <c r="EFQ152" s="131"/>
      <c r="EFR152" s="131"/>
      <c r="EFS152" s="131"/>
      <c r="EFT152" s="131"/>
      <c r="EFU152" s="131"/>
      <c r="EFV152" s="131"/>
      <c r="EFW152" s="131"/>
      <c r="EFX152" s="131"/>
      <c r="EFY152" s="131"/>
      <c r="EFZ152" s="131"/>
      <c r="EGA152" s="131"/>
      <c r="EGB152" s="131"/>
      <c r="EGC152" s="131"/>
      <c r="EGD152" s="131"/>
      <c r="EGE152" s="131"/>
      <c r="EGF152" s="131"/>
      <c r="EGG152" s="131"/>
      <c r="EGH152" s="131"/>
      <c r="EGI152" s="131"/>
      <c r="EGJ152" s="131"/>
      <c r="EGK152" s="131"/>
      <c r="EGL152" s="131"/>
      <c r="EGM152" s="131"/>
      <c r="EGN152" s="131"/>
      <c r="EGO152" s="131"/>
      <c r="EGP152" s="131"/>
      <c r="EGQ152" s="131"/>
      <c r="EGR152" s="131"/>
      <c r="EGS152" s="131"/>
      <c r="EGT152" s="131"/>
      <c r="EGU152" s="131"/>
      <c r="EGV152" s="131"/>
      <c r="EGW152" s="131"/>
      <c r="EGX152" s="131"/>
      <c r="EGY152" s="131"/>
      <c r="EGZ152" s="131"/>
      <c r="EHA152" s="131"/>
      <c r="EHB152" s="131"/>
      <c r="EHC152" s="131"/>
      <c r="EHD152" s="131"/>
      <c r="EHE152" s="131"/>
      <c r="EHF152" s="131"/>
      <c r="EHG152" s="131"/>
      <c r="EHH152" s="131"/>
      <c r="EHI152" s="131"/>
      <c r="EHJ152" s="131"/>
      <c r="EHK152" s="131"/>
      <c r="EHL152" s="131"/>
      <c r="EHM152" s="131"/>
      <c r="EHN152" s="131"/>
      <c r="EHO152" s="131"/>
      <c r="EHP152" s="131"/>
      <c r="EHQ152" s="131"/>
      <c r="EHR152" s="131"/>
      <c r="EHS152" s="131"/>
      <c r="EHT152" s="131"/>
      <c r="EHU152" s="131"/>
      <c r="EHV152" s="131"/>
      <c r="EHW152" s="131"/>
      <c r="EHX152" s="131"/>
      <c r="EHY152" s="131"/>
      <c r="EHZ152" s="131"/>
      <c r="EIA152" s="131"/>
      <c r="EIB152" s="131"/>
      <c r="EIC152" s="131"/>
      <c r="EID152" s="131"/>
      <c r="EIE152" s="131"/>
      <c r="EIF152" s="131"/>
      <c r="EIG152" s="131"/>
      <c r="EIH152" s="131"/>
      <c r="EII152" s="131"/>
      <c r="EIJ152" s="131"/>
      <c r="EIK152" s="131"/>
      <c r="EIL152" s="131"/>
      <c r="EIM152" s="131"/>
      <c r="EIN152" s="131"/>
    </row>
    <row r="153" spans="1:3628" customFormat="1" ht="12.75" x14ac:dyDescent="0.2">
      <c r="A153" s="18" t="s">
        <v>60</v>
      </c>
      <c r="B153" s="21"/>
      <c r="C153" s="21">
        <v>250</v>
      </c>
      <c r="D153" s="20"/>
      <c r="E153" s="21"/>
      <c r="F153" s="35">
        <v>140</v>
      </c>
      <c r="G153" s="35"/>
      <c r="H153" s="1"/>
      <c r="I153" s="21"/>
      <c r="J153" s="21">
        <v>250</v>
      </c>
      <c r="K153" s="21"/>
      <c r="L153" s="119"/>
      <c r="M153" s="131"/>
      <c r="N153" s="131"/>
      <c r="O153" s="131"/>
      <c r="P153" s="131"/>
      <c r="Q153" s="131"/>
      <c r="R153" s="131"/>
      <c r="S153" s="131"/>
      <c r="T153" s="131"/>
      <c r="U153" s="131"/>
      <c r="V153" s="131"/>
      <c r="W153" s="131"/>
      <c r="X153" s="131"/>
      <c r="Y153" s="131"/>
      <c r="Z153" s="131"/>
      <c r="AA153" s="131"/>
      <c r="AB153" s="131"/>
      <c r="AC153" s="131"/>
      <c r="AD153" s="131"/>
      <c r="AE153" s="131"/>
      <c r="AF153" s="131"/>
      <c r="AG153" s="131"/>
      <c r="AH153" s="131"/>
      <c r="AI153" s="131"/>
      <c r="AJ153" s="131"/>
      <c r="AK153" s="131"/>
      <c r="AL153" s="131"/>
      <c r="AM153" s="131"/>
      <c r="AN153" s="131"/>
      <c r="AO153" s="131"/>
      <c r="AP153" s="131"/>
      <c r="AQ153" s="131"/>
      <c r="AR153" s="131"/>
      <c r="AS153" s="131"/>
      <c r="AT153" s="131"/>
      <c r="AU153" s="131"/>
      <c r="AV153" s="131"/>
      <c r="AW153" s="131"/>
      <c r="AX153" s="131"/>
      <c r="AY153" s="131"/>
      <c r="AZ153" s="131"/>
      <c r="BA153" s="131"/>
      <c r="BB153" s="131"/>
      <c r="BC153" s="131"/>
      <c r="BD153" s="131"/>
      <c r="BE153" s="131"/>
      <c r="BF153" s="131"/>
      <c r="BG153" s="131"/>
      <c r="BH153" s="131"/>
      <c r="BI153" s="131"/>
      <c r="BJ153" s="131"/>
      <c r="BK153" s="131"/>
      <c r="BL153" s="131"/>
      <c r="BM153" s="131"/>
      <c r="BN153" s="131"/>
      <c r="BO153" s="131"/>
      <c r="BP153" s="131"/>
      <c r="BQ153" s="131"/>
      <c r="BR153" s="131"/>
      <c r="BS153" s="131"/>
      <c r="BT153" s="131"/>
      <c r="BU153" s="131"/>
      <c r="BV153" s="131"/>
      <c r="BW153" s="131"/>
      <c r="BX153" s="131"/>
      <c r="BY153" s="131"/>
      <c r="BZ153" s="131"/>
      <c r="CA153" s="131"/>
      <c r="CB153" s="131"/>
      <c r="CC153" s="131"/>
      <c r="CD153" s="131"/>
      <c r="CE153" s="131"/>
      <c r="CF153" s="131"/>
      <c r="CG153" s="131"/>
      <c r="CH153" s="131"/>
      <c r="CI153" s="131"/>
      <c r="CJ153" s="131"/>
      <c r="CK153" s="131"/>
      <c r="CL153" s="131"/>
      <c r="CM153" s="131"/>
      <c r="CN153" s="131"/>
      <c r="CO153" s="131"/>
      <c r="CP153" s="131"/>
      <c r="CQ153" s="131"/>
      <c r="CR153" s="131"/>
      <c r="CS153" s="131"/>
      <c r="CT153" s="131"/>
      <c r="CU153" s="131"/>
      <c r="CV153" s="131"/>
      <c r="CW153" s="131"/>
      <c r="CX153" s="131"/>
      <c r="CY153" s="131"/>
      <c r="CZ153" s="131"/>
      <c r="DA153" s="131"/>
      <c r="DB153" s="131"/>
      <c r="DC153" s="131"/>
      <c r="DD153" s="131"/>
      <c r="DE153" s="131"/>
      <c r="DF153" s="131"/>
      <c r="DG153" s="131"/>
      <c r="DH153" s="131"/>
      <c r="DI153" s="131"/>
      <c r="DJ153" s="131"/>
      <c r="DK153" s="131"/>
      <c r="DL153" s="131"/>
      <c r="DM153" s="131"/>
      <c r="DN153" s="131"/>
      <c r="DO153" s="131"/>
      <c r="DP153" s="131"/>
      <c r="DQ153" s="131"/>
      <c r="DR153" s="131"/>
      <c r="DS153" s="131"/>
      <c r="DT153" s="131"/>
      <c r="DU153" s="131"/>
      <c r="DV153" s="131"/>
      <c r="DW153" s="131"/>
      <c r="DX153" s="131"/>
      <c r="DY153" s="131"/>
      <c r="DZ153" s="131"/>
      <c r="EA153" s="131"/>
      <c r="EB153" s="131"/>
      <c r="EC153" s="131"/>
      <c r="ED153" s="131"/>
      <c r="EE153" s="131"/>
      <c r="EF153" s="131"/>
      <c r="EG153" s="131"/>
      <c r="EH153" s="131"/>
      <c r="EI153" s="131"/>
      <c r="EJ153" s="131"/>
      <c r="EK153" s="131"/>
      <c r="EL153" s="131"/>
      <c r="EM153" s="131"/>
      <c r="EN153" s="131"/>
      <c r="EO153" s="131"/>
      <c r="EP153" s="131"/>
      <c r="EQ153" s="131"/>
      <c r="ER153" s="131"/>
      <c r="ES153" s="131"/>
      <c r="ET153" s="131"/>
      <c r="EU153" s="131"/>
      <c r="EV153" s="131"/>
      <c r="EW153" s="131"/>
      <c r="EX153" s="131"/>
      <c r="EY153" s="131"/>
      <c r="EZ153" s="131"/>
      <c r="FA153" s="131"/>
      <c r="FB153" s="131"/>
      <c r="FC153" s="131"/>
      <c r="FD153" s="131"/>
      <c r="FE153" s="131"/>
      <c r="FF153" s="131"/>
      <c r="FG153" s="131"/>
      <c r="FH153" s="131"/>
      <c r="FI153" s="131"/>
      <c r="FJ153" s="131"/>
      <c r="FK153" s="131"/>
      <c r="FL153" s="131"/>
      <c r="FM153" s="131"/>
      <c r="FN153" s="131"/>
      <c r="FO153" s="131"/>
      <c r="FP153" s="131"/>
      <c r="FQ153" s="131"/>
      <c r="FR153" s="131"/>
      <c r="FS153" s="131"/>
      <c r="FT153" s="131"/>
      <c r="FU153" s="131"/>
      <c r="FV153" s="131"/>
      <c r="FW153" s="131"/>
      <c r="FX153" s="131"/>
      <c r="FY153" s="131"/>
      <c r="FZ153" s="131"/>
      <c r="GA153" s="131"/>
      <c r="GB153" s="131"/>
      <c r="GC153" s="131"/>
      <c r="GD153" s="131"/>
      <c r="GE153" s="131"/>
      <c r="GF153" s="131"/>
      <c r="GG153" s="131"/>
      <c r="GH153" s="131"/>
      <c r="GI153" s="131"/>
      <c r="GJ153" s="131"/>
      <c r="GK153" s="131"/>
      <c r="GL153" s="131"/>
      <c r="GM153" s="131"/>
      <c r="GN153" s="131"/>
      <c r="GO153" s="131"/>
      <c r="GP153" s="131"/>
      <c r="GQ153" s="131"/>
      <c r="GR153" s="131"/>
      <c r="GS153" s="131"/>
      <c r="GT153" s="131"/>
      <c r="GU153" s="131"/>
      <c r="GV153" s="131"/>
      <c r="GW153" s="131"/>
      <c r="GX153" s="131"/>
      <c r="GY153" s="131"/>
      <c r="GZ153" s="131"/>
      <c r="HA153" s="131"/>
      <c r="HB153" s="131"/>
      <c r="HC153" s="131"/>
      <c r="HD153" s="131"/>
      <c r="HE153" s="131"/>
      <c r="HF153" s="131"/>
      <c r="HG153" s="131"/>
      <c r="HH153" s="131"/>
      <c r="HI153" s="131"/>
      <c r="HJ153" s="131"/>
      <c r="HK153" s="131"/>
      <c r="HL153" s="131"/>
      <c r="HM153" s="131"/>
      <c r="HN153" s="131"/>
      <c r="HO153" s="131"/>
      <c r="HP153" s="131"/>
      <c r="HQ153" s="131"/>
      <c r="HR153" s="131"/>
      <c r="HS153" s="131"/>
      <c r="HT153" s="131"/>
      <c r="HU153" s="131"/>
      <c r="HV153" s="131"/>
      <c r="HW153" s="131"/>
      <c r="HX153" s="131"/>
      <c r="HY153" s="131"/>
      <c r="HZ153" s="131"/>
      <c r="IA153" s="131"/>
      <c r="IB153" s="131"/>
      <c r="IC153" s="131"/>
      <c r="ID153" s="131"/>
      <c r="IE153" s="131"/>
      <c r="IF153" s="131"/>
      <c r="IG153" s="131"/>
      <c r="IH153" s="131"/>
      <c r="II153" s="131"/>
      <c r="IJ153" s="131"/>
      <c r="IK153" s="131"/>
      <c r="IL153" s="131"/>
      <c r="IM153" s="131"/>
      <c r="IN153" s="131"/>
      <c r="IO153" s="131"/>
      <c r="IP153" s="131"/>
      <c r="IQ153" s="131"/>
      <c r="IR153" s="131"/>
      <c r="IS153" s="131"/>
      <c r="IT153" s="131"/>
      <c r="IU153" s="131"/>
      <c r="IV153" s="131"/>
      <c r="IW153" s="131"/>
      <c r="IX153" s="131"/>
      <c r="IY153" s="131"/>
      <c r="IZ153" s="131"/>
      <c r="JA153" s="131"/>
      <c r="JB153" s="131"/>
      <c r="JC153" s="131"/>
      <c r="JD153" s="131"/>
      <c r="JE153" s="131"/>
      <c r="JF153" s="131"/>
      <c r="JG153" s="131"/>
      <c r="JH153" s="131"/>
      <c r="JI153" s="131"/>
      <c r="JJ153" s="131"/>
      <c r="JK153" s="131"/>
      <c r="JL153" s="131"/>
      <c r="JM153" s="131"/>
      <c r="JN153" s="131"/>
      <c r="JO153" s="131"/>
      <c r="JP153" s="131"/>
      <c r="JQ153" s="131"/>
      <c r="JR153" s="131"/>
      <c r="JS153" s="131"/>
      <c r="JT153" s="131"/>
      <c r="JU153" s="131"/>
      <c r="JV153" s="131"/>
      <c r="JW153" s="131"/>
      <c r="JX153" s="131"/>
      <c r="JY153" s="131"/>
      <c r="JZ153" s="131"/>
      <c r="KA153" s="131"/>
      <c r="KB153" s="131"/>
      <c r="KC153" s="131"/>
      <c r="KD153" s="131"/>
      <c r="KE153" s="131"/>
      <c r="KF153" s="131"/>
      <c r="KG153" s="131"/>
      <c r="KH153" s="131"/>
      <c r="KI153" s="131"/>
      <c r="KJ153" s="131"/>
      <c r="KK153" s="131"/>
      <c r="KL153" s="131"/>
      <c r="KM153" s="131"/>
      <c r="KN153" s="131"/>
      <c r="KO153" s="131"/>
      <c r="KP153" s="131"/>
      <c r="KQ153" s="131"/>
      <c r="KR153" s="131"/>
      <c r="KS153" s="131"/>
      <c r="KT153" s="131"/>
      <c r="KU153" s="131"/>
      <c r="KV153" s="131"/>
      <c r="KW153" s="131"/>
      <c r="KX153" s="131"/>
      <c r="KY153" s="131"/>
      <c r="KZ153" s="131"/>
      <c r="LA153" s="131"/>
      <c r="LB153" s="131"/>
      <c r="LC153" s="131"/>
      <c r="LD153" s="131"/>
      <c r="LE153" s="131"/>
      <c r="LF153" s="131"/>
      <c r="LG153" s="131"/>
      <c r="LH153" s="131"/>
      <c r="LI153" s="131"/>
      <c r="LJ153" s="131"/>
      <c r="LK153" s="131"/>
      <c r="LL153" s="131"/>
      <c r="LM153" s="131"/>
      <c r="LN153" s="131"/>
      <c r="LO153" s="131"/>
      <c r="LP153" s="131"/>
      <c r="LQ153" s="131"/>
      <c r="LR153" s="131"/>
      <c r="LS153" s="131"/>
      <c r="LT153" s="131"/>
      <c r="LU153" s="131"/>
      <c r="LV153" s="131"/>
      <c r="LW153" s="131"/>
      <c r="LX153" s="131"/>
      <c r="LY153" s="131"/>
      <c r="LZ153" s="131"/>
      <c r="MA153" s="131"/>
      <c r="MB153" s="131"/>
      <c r="MC153" s="131"/>
      <c r="MD153" s="131"/>
      <c r="ME153" s="131"/>
      <c r="MF153" s="131"/>
      <c r="MG153" s="131"/>
      <c r="MH153" s="131"/>
      <c r="MI153" s="131"/>
      <c r="MJ153" s="131"/>
      <c r="MK153" s="131"/>
      <c r="ML153" s="131"/>
      <c r="MM153" s="131"/>
      <c r="MN153" s="131"/>
      <c r="MO153" s="131"/>
      <c r="MP153" s="131"/>
      <c r="MQ153" s="131"/>
      <c r="MR153" s="131"/>
      <c r="MS153" s="131"/>
      <c r="MT153" s="131"/>
      <c r="MU153" s="131"/>
      <c r="MV153" s="131"/>
      <c r="MW153" s="131"/>
      <c r="MX153" s="131"/>
      <c r="MY153" s="131"/>
      <c r="MZ153" s="131"/>
      <c r="NA153" s="131"/>
      <c r="NB153" s="131"/>
      <c r="NC153" s="131"/>
      <c r="ND153" s="131"/>
      <c r="NE153" s="131"/>
      <c r="NF153" s="131"/>
      <c r="NG153" s="131"/>
      <c r="NH153" s="131"/>
      <c r="NI153" s="131"/>
      <c r="NJ153" s="131"/>
      <c r="NK153" s="131"/>
      <c r="NL153" s="131"/>
      <c r="NM153" s="131"/>
      <c r="NN153" s="131"/>
      <c r="NO153" s="131"/>
      <c r="NP153" s="131"/>
      <c r="NQ153" s="131"/>
      <c r="NR153" s="131"/>
      <c r="NS153" s="131"/>
      <c r="NT153" s="131"/>
      <c r="NU153" s="131"/>
      <c r="NV153" s="131"/>
      <c r="NW153" s="131"/>
      <c r="NX153" s="131"/>
      <c r="NY153" s="131"/>
      <c r="NZ153" s="131"/>
      <c r="OA153" s="131"/>
      <c r="OB153" s="131"/>
      <c r="OC153" s="131"/>
      <c r="OD153" s="131"/>
      <c r="OE153" s="131"/>
      <c r="OF153" s="131"/>
      <c r="OG153" s="131"/>
      <c r="OH153" s="131"/>
      <c r="OI153" s="131"/>
      <c r="OJ153" s="131"/>
      <c r="OK153" s="131"/>
      <c r="OL153" s="131"/>
      <c r="OM153" s="131"/>
      <c r="ON153" s="131"/>
      <c r="OO153" s="131"/>
      <c r="OP153" s="131"/>
      <c r="OQ153" s="131"/>
      <c r="OR153" s="131"/>
      <c r="OS153" s="131"/>
      <c r="OT153" s="131"/>
      <c r="OU153" s="131"/>
      <c r="OV153" s="131"/>
      <c r="OW153" s="131"/>
      <c r="OX153" s="131"/>
      <c r="OY153" s="131"/>
      <c r="OZ153" s="131"/>
      <c r="PA153" s="131"/>
      <c r="PB153" s="131"/>
      <c r="PC153" s="131"/>
      <c r="PD153" s="131"/>
      <c r="PE153" s="131"/>
      <c r="PF153" s="131"/>
      <c r="PG153" s="131"/>
      <c r="PH153" s="131"/>
      <c r="PI153" s="131"/>
      <c r="PJ153" s="131"/>
      <c r="PK153" s="131"/>
      <c r="PL153" s="131"/>
      <c r="PM153" s="131"/>
      <c r="PN153" s="131"/>
      <c r="PO153" s="131"/>
      <c r="PP153" s="131"/>
      <c r="PQ153" s="131"/>
      <c r="PR153" s="131"/>
      <c r="PS153" s="131"/>
      <c r="PT153" s="131"/>
      <c r="PU153" s="131"/>
      <c r="PV153" s="131"/>
      <c r="PW153" s="131"/>
      <c r="PX153" s="131"/>
      <c r="PY153" s="131"/>
      <c r="PZ153" s="131"/>
      <c r="QA153" s="131"/>
      <c r="QB153" s="131"/>
      <c r="QC153" s="131"/>
      <c r="QD153" s="131"/>
      <c r="QE153" s="131"/>
      <c r="QF153" s="131"/>
      <c r="QG153" s="131"/>
      <c r="QH153" s="131"/>
      <c r="QI153" s="131"/>
      <c r="QJ153" s="131"/>
      <c r="QK153" s="131"/>
      <c r="QL153" s="131"/>
      <c r="QM153" s="131"/>
      <c r="QN153" s="131"/>
      <c r="QO153" s="131"/>
      <c r="QP153" s="131"/>
      <c r="QQ153" s="131"/>
      <c r="QR153" s="131"/>
      <c r="QS153" s="131"/>
      <c r="QT153" s="131"/>
      <c r="QU153" s="131"/>
      <c r="QV153" s="131"/>
      <c r="QW153" s="131"/>
      <c r="QX153" s="131"/>
      <c r="QY153" s="131"/>
      <c r="QZ153" s="131"/>
      <c r="RA153" s="131"/>
      <c r="RB153" s="131"/>
      <c r="RC153" s="131"/>
      <c r="RD153" s="131"/>
      <c r="RE153" s="131"/>
      <c r="RF153" s="131"/>
      <c r="RG153" s="131"/>
      <c r="RH153" s="131"/>
      <c r="RI153" s="131"/>
      <c r="RJ153" s="131"/>
      <c r="RK153" s="131"/>
      <c r="RL153" s="131"/>
      <c r="RM153" s="131"/>
      <c r="RN153" s="131"/>
      <c r="RO153" s="131"/>
      <c r="RP153" s="131"/>
      <c r="RQ153" s="131"/>
      <c r="RR153" s="131"/>
      <c r="RS153" s="131"/>
      <c r="RT153" s="131"/>
      <c r="RU153" s="131"/>
      <c r="RV153" s="131"/>
      <c r="RW153" s="131"/>
      <c r="RX153" s="131"/>
      <c r="RY153" s="131"/>
      <c r="RZ153" s="131"/>
      <c r="SA153" s="131"/>
      <c r="SB153" s="131"/>
      <c r="SC153" s="131"/>
      <c r="SD153" s="131"/>
      <c r="SE153" s="131"/>
      <c r="SF153" s="131"/>
      <c r="SG153" s="131"/>
      <c r="SH153" s="131"/>
      <c r="SI153" s="131"/>
      <c r="SJ153" s="131"/>
      <c r="SK153" s="131"/>
      <c r="SL153" s="131"/>
      <c r="SM153" s="131"/>
      <c r="SN153" s="131"/>
      <c r="SO153" s="131"/>
      <c r="SP153" s="131"/>
      <c r="SQ153" s="131"/>
      <c r="SR153" s="131"/>
      <c r="SS153" s="131"/>
      <c r="ST153" s="131"/>
      <c r="SU153" s="131"/>
      <c r="SV153" s="131"/>
      <c r="SW153" s="131"/>
      <c r="SX153" s="131"/>
      <c r="SY153" s="131"/>
      <c r="SZ153" s="131"/>
      <c r="TA153" s="131"/>
      <c r="TB153" s="131"/>
      <c r="TC153" s="131"/>
      <c r="TD153" s="131"/>
      <c r="TE153" s="131"/>
      <c r="TF153" s="131"/>
      <c r="TG153" s="131"/>
      <c r="TH153" s="131"/>
      <c r="TI153" s="131"/>
      <c r="TJ153" s="131"/>
      <c r="TK153" s="131"/>
      <c r="TL153" s="131"/>
      <c r="TM153" s="131"/>
      <c r="TN153" s="131"/>
      <c r="TO153" s="131"/>
      <c r="TP153" s="131"/>
      <c r="TQ153" s="131"/>
      <c r="TR153" s="131"/>
      <c r="TS153" s="131"/>
      <c r="TT153" s="131"/>
      <c r="TU153" s="131"/>
      <c r="TV153" s="131"/>
      <c r="TW153" s="131"/>
      <c r="TX153" s="131"/>
      <c r="TY153" s="131"/>
      <c r="TZ153" s="131"/>
      <c r="UA153" s="131"/>
      <c r="UB153" s="131"/>
      <c r="UC153" s="131"/>
      <c r="UD153" s="131"/>
      <c r="UE153" s="131"/>
      <c r="UF153" s="131"/>
      <c r="UG153" s="131"/>
      <c r="UH153" s="131"/>
      <c r="UI153" s="131"/>
      <c r="UJ153" s="131"/>
      <c r="UK153" s="131"/>
      <c r="UL153" s="131"/>
      <c r="UM153" s="131"/>
      <c r="UN153" s="131"/>
      <c r="UO153" s="131"/>
      <c r="UP153" s="131"/>
      <c r="UQ153" s="131"/>
      <c r="UR153" s="131"/>
      <c r="US153" s="131"/>
      <c r="UT153" s="131"/>
      <c r="UU153" s="131"/>
      <c r="UV153" s="131"/>
      <c r="UW153" s="131"/>
      <c r="UX153" s="131"/>
      <c r="UY153" s="131"/>
      <c r="UZ153" s="131"/>
      <c r="VA153" s="131"/>
      <c r="VB153" s="131"/>
      <c r="VC153" s="131"/>
      <c r="VD153" s="131"/>
      <c r="VE153" s="131"/>
      <c r="VF153" s="131"/>
      <c r="VG153" s="131"/>
      <c r="VH153" s="131"/>
      <c r="VI153" s="131"/>
      <c r="VJ153" s="131"/>
      <c r="VK153" s="131"/>
      <c r="VL153" s="131"/>
      <c r="VM153" s="131"/>
      <c r="VN153" s="131"/>
      <c r="VO153" s="131"/>
      <c r="VP153" s="131"/>
      <c r="VQ153" s="131"/>
      <c r="VR153" s="131"/>
      <c r="VS153" s="131"/>
      <c r="VT153" s="131"/>
      <c r="VU153" s="131"/>
      <c r="VV153" s="131"/>
      <c r="VW153" s="131"/>
      <c r="VX153" s="131"/>
      <c r="VY153" s="131"/>
      <c r="VZ153" s="131"/>
      <c r="WA153" s="131"/>
      <c r="WB153" s="131"/>
      <c r="WC153" s="131"/>
      <c r="WD153" s="131"/>
      <c r="WE153" s="131"/>
      <c r="WF153" s="131"/>
      <c r="WG153" s="131"/>
      <c r="WH153" s="131"/>
      <c r="WI153" s="131"/>
      <c r="WJ153" s="131"/>
      <c r="WK153" s="131"/>
      <c r="WL153" s="131"/>
      <c r="WM153" s="131"/>
      <c r="WN153" s="131"/>
      <c r="WO153" s="131"/>
      <c r="WP153" s="131"/>
      <c r="WQ153" s="131"/>
      <c r="WR153" s="131"/>
      <c r="WS153" s="131"/>
      <c r="WT153" s="131"/>
      <c r="WU153" s="131"/>
      <c r="WV153" s="131"/>
      <c r="WW153" s="131"/>
      <c r="WX153" s="131"/>
      <c r="WY153" s="131"/>
      <c r="WZ153" s="131"/>
      <c r="XA153" s="131"/>
      <c r="XB153" s="131"/>
      <c r="XC153" s="131"/>
      <c r="XD153" s="131"/>
      <c r="XE153" s="131"/>
      <c r="XF153" s="131"/>
      <c r="XG153" s="131"/>
      <c r="XH153" s="131"/>
      <c r="XI153" s="131"/>
      <c r="XJ153" s="131"/>
      <c r="XK153" s="131"/>
      <c r="XL153" s="131"/>
      <c r="XM153" s="131"/>
      <c r="XN153" s="131"/>
      <c r="XO153" s="131"/>
      <c r="XP153" s="131"/>
      <c r="XQ153" s="131"/>
      <c r="XR153" s="131"/>
      <c r="XS153" s="131"/>
      <c r="XT153" s="131"/>
      <c r="XU153" s="131"/>
      <c r="XV153" s="131"/>
      <c r="XW153" s="131"/>
      <c r="XX153" s="131"/>
      <c r="XY153" s="131"/>
      <c r="XZ153" s="131"/>
      <c r="YA153" s="131"/>
      <c r="YB153" s="131"/>
      <c r="YC153" s="131"/>
      <c r="YD153" s="131"/>
      <c r="YE153" s="131"/>
      <c r="YF153" s="131"/>
      <c r="YG153" s="131"/>
      <c r="YH153" s="131"/>
      <c r="YI153" s="131"/>
      <c r="YJ153" s="131"/>
      <c r="YK153" s="131"/>
      <c r="YL153" s="131"/>
      <c r="YM153" s="131"/>
      <c r="YN153" s="131"/>
      <c r="YO153" s="131"/>
      <c r="YP153" s="131"/>
      <c r="YQ153" s="131"/>
      <c r="YR153" s="131"/>
      <c r="YS153" s="131"/>
      <c r="YT153" s="131"/>
      <c r="YU153" s="131"/>
      <c r="YV153" s="131"/>
      <c r="YW153" s="131"/>
      <c r="YX153" s="131"/>
      <c r="YY153" s="131"/>
      <c r="YZ153" s="131"/>
      <c r="ZA153" s="131"/>
      <c r="ZB153" s="131"/>
      <c r="ZC153" s="131"/>
      <c r="ZD153" s="131"/>
      <c r="ZE153" s="131"/>
      <c r="ZF153" s="131"/>
      <c r="ZG153" s="131"/>
      <c r="ZH153" s="131"/>
      <c r="ZI153" s="131"/>
      <c r="ZJ153" s="131"/>
      <c r="ZK153" s="131"/>
      <c r="ZL153" s="131"/>
      <c r="ZM153" s="131"/>
      <c r="ZN153" s="131"/>
      <c r="ZO153" s="131"/>
      <c r="ZP153" s="131"/>
      <c r="ZQ153" s="131"/>
      <c r="ZR153" s="131"/>
      <c r="ZS153" s="131"/>
      <c r="ZT153" s="131"/>
      <c r="ZU153" s="131"/>
      <c r="ZV153" s="131"/>
      <c r="ZW153" s="131"/>
      <c r="ZX153" s="131"/>
      <c r="ZY153" s="131"/>
      <c r="ZZ153" s="131"/>
      <c r="AAA153" s="131"/>
      <c r="AAB153" s="131"/>
      <c r="AAC153" s="131"/>
      <c r="AAD153" s="131"/>
      <c r="AAE153" s="131"/>
      <c r="AAF153" s="131"/>
      <c r="AAG153" s="131"/>
      <c r="AAH153" s="131"/>
      <c r="AAI153" s="131"/>
      <c r="AAJ153" s="131"/>
      <c r="AAK153" s="131"/>
      <c r="AAL153" s="131"/>
      <c r="AAM153" s="131"/>
      <c r="AAN153" s="131"/>
      <c r="AAO153" s="131"/>
      <c r="AAP153" s="131"/>
      <c r="AAQ153" s="131"/>
      <c r="AAR153" s="131"/>
      <c r="AAS153" s="131"/>
      <c r="AAT153" s="131"/>
      <c r="AAU153" s="131"/>
      <c r="AAV153" s="131"/>
      <c r="AAW153" s="131"/>
      <c r="AAX153" s="131"/>
      <c r="AAY153" s="131"/>
      <c r="AAZ153" s="131"/>
      <c r="ABA153" s="131"/>
      <c r="ABB153" s="131"/>
      <c r="ABC153" s="131"/>
      <c r="ABD153" s="131"/>
      <c r="ABE153" s="131"/>
      <c r="ABF153" s="131"/>
      <c r="ABG153" s="131"/>
      <c r="ABH153" s="131"/>
      <c r="ABI153" s="131"/>
      <c r="ABJ153" s="131"/>
      <c r="ABK153" s="131"/>
      <c r="ABL153" s="131"/>
      <c r="ABM153" s="131"/>
      <c r="ABN153" s="131"/>
      <c r="ABO153" s="131"/>
      <c r="ABP153" s="131"/>
      <c r="ABQ153" s="131"/>
      <c r="ABR153" s="131"/>
      <c r="ABS153" s="131"/>
      <c r="ABT153" s="131"/>
      <c r="ABU153" s="131"/>
      <c r="ABV153" s="131"/>
      <c r="ABW153" s="131"/>
      <c r="ABX153" s="131"/>
      <c r="ABY153" s="131"/>
      <c r="ABZ153" s="131"/>
      <c r="ACA153" s="131"/>
      <c r="ACB153" s="131"/>
      <c r="ACC153" s="131"/>
      <c r="ACD153" s="131"/>
      <c r="ACE153" s="131"/>
      <c r="ACF153" s="131"/>
      <c r="ACG153" s="131"/>
      <c r="ACH153" s="131"/>
      <c r="ACI153" s="131"/>
      <c r="ACJ153" s="131"/>
      <c r="ACK153" s="131"/>
      <c r="ACL153" s="131"/>
      <c r="ACM153" s="131"/>
      <c r="ACN153" s="131"/>
      <c r="ACO153" s="131"/>
      <c r="ACP153" s="131"/>
      <c r="ACQ153" s="131"/>
      <c r="ACR153" s="131"/>
      <c r="ACS153" s="131"/>
      <c r="ACT153" s="131"/>
      <c r="ACU153" s="131"/>
      <c r="ACV153" s="131"/>
      <c r="ACW153" s="131"/>
      <c r="ACX153" s="131"/>
      <c r="ACY153" s="131"/>
      <c r="ACZ153" s="131"/>
      <c r="ADA153" s="131"/>
      <c r="ADB153" s="131"/>
      <c r="ADC153" s="131"/>
      <c r="ADD153" s="131"/>
      <c r="ADE153" s="131"/>
      <c r="ADF153" s="131"/>
      <c r="ADG153" s="131"/>
      <c r="ADH153" s="131"/>
      <c r="ADI153" s="131"/>
      <c r="ADJ153" s="131"/>
      <c r="ADK153" s="131"/>
      <c r="ADL153" s="131"/>
      <c r="ADM153" s="131"/>
      <c r="ADN153" s="131"/>
      <c r="ADO153" s="131"/>
      <c r="ADP153" s="131"/>
      <c r="ADQ153" s="131"/>
      <c r="ADR153" s="131"/>
      <c r="ADS153" s="131"/>
      <c r="ADT153" s="131"/>
      <c r="ADU153" s="131"/>
      <c r="ADV153" s="131"/>
      <c r="ADW153" s="131"/>
      <c r="ADX153" s="131"/>
      <c r="ADY153" s="131"/>
      <c r="ADZ153" s="131"/>
      <c r="AEA153" s="131"/>
      <c r="AEB153" s="131"/>
      <c r="AEC153" s="131"/>
      <c r="AED153" s="131"/>
      <c r="AEE153" s="131"/>
      <c r="AEF153" s="131"/>
      <c r="AEG153" s="131"/>
      <c r="AEH153" s="131"/>
      <c r="AEI153" s="131"/>
      <c r="AEJ153" s="131"/>
      <c r="AEK153" s="131"/>
      <c r="AEL153" s="131"/>
      <c r="AEM153" s="131"/>
      <c r="AEN153" s="131"/>
      <c r="AEO153" s="131"/>
      <c r="AEP153" s="131"/>
      <c r="AEQ153" s="131"/>
      <c r="AER153" s="131"/>
      <c r="AES153" s="131"/>
      <c r="AET153" s="131"/>
      <c r="AEU153" s="131"/>
      <c r="AEV153" s="131"/>
      <c r="AEW153" s="131"/>
      <c r="AEX153" s="131"/>
      <c r="AEY153" s="131"/>
      <c r="AEZ153" s="131"/>
      <c r="AFA153" s="131"/>
      <c r="AFB153" s="131"/>
      <c r="AFC153" s="131"/>
      <c r="AFD153" s="131"/>
      <c r="AFE153" s="131"/>
      <c r="AFF153" s="131"/>
      <c r="AFG153" s="131"/>
      <c r="AFH153" s="131"/>
      <c r="AFI153" s="131"/>
      <c r="AFJ153" s="131"/>
      <c r="AFK153" s="131"/>
      <c r="AFL153" s="131"/>
      <c r="AFM153" s="131"/>
      <c r="AFN153" s="131"/>
      <c r="AFO153" s="131"/>
      <c r="AFP153" s="131"/>
      <c r="AFQ153" s="131"/>
      <c r="AFR153" s="131"/>
      <c r="AFS153" s="131"/>
      <c r="AFT153" s="131"/>
      <c r="AFU153" s="131"/>
      <c r="AFV153" s="131"/>
      <c r="AFW153" s="131"/>
      <c r="AFX153" s="131"/>
      <c r="AFY153" s="131"/>
      <c r="AFZ153" s="131"/>
      <c r="AGA153" s="131"/>
      <c r="AGB153" s="131"/>
      <c r="AGC153" s="131"/>
      <c r="AGD153" s="131"/>
      <c r="AGE153" s="131"/>
      <c r="AGF153" s="131"/>
      <c r="AGG153" s="131"/>
      <c r="AGH153" s="131"/>
      <c r="AGI153" s="131"/>
      <c r="AGJ153" s="131"/>
      <c r="AGK153" s="131"/>
      <c r="AGL153" s="131"/>
      <c r="AGM153" s="131"/>
      <c r="AGN153" s="131"/>
      <c r="AGO153" s="131"/>
      <c r="AGP153" s="131"/>
      <c r="AGQ153" s="131"/>
      <c r="AGR153" s="131"/>
      <c r="AGS153" s="131"/>
      <c r="AGT153" s="131"/>
      <c r="AGU153" s="131"/>
      <c r="AGV153" s="131"/>
      <c r="AGW153" s="131"/>
      <c r="AGX153" s="131"/>
      <c r="AGY153" s="131"/>
      <c r="AGZ153" s="131"/>
      <c r="AHA153" s="131"/>
      <c r="AHB153" s="131"/>
      <c r="AHC153" s="131"/>
      <c r="AHD153" s="131"/>
      <c r="AHE153" s="131"/>
      <c r="AHF153" s="131"/>
      <c r="AHG153" s="131"/>
      <c r="AHH153" s="131"/>
      <c r="AHI153" s="131"/>
      <c r="AHJ153" s="131"/>
      <c r="AHK153" s="131"/>
      <c r="AHL153" s="131"/>
      <c r="AHM153" s="131"/>
      <c r="AHN153" s="131"/>
      <c r="AHO153" s="131"/>
      <c r="AHP153" s="131"/>
      <c r="AHQ153" s="131"/>
      <c r="AHR153" s="131"/>
      <c r="AHS153" s="131"/>
      <c r="AHT153" s="131"/>
      <c r="AHU153" s="131"/>
      <c r="AHV153" s="131"/>
      <c r="AHW153" s="131"/>
      <c r="AHX153" s="131"/>
      <c r="AHY153" s="131"/>
      <c r="AHZ153" s="131"/>
      <c r="AIA153" s="131"/>
      <c r="AIB153" s="131"/>
      <c r="AIC153" s="131"/>
      <c r="AID153" s="131"/>
      <c r="AIE153" s="131"/>
      <c r="AIF153" s="131"/>
      <c r="AIG153" s="131"/>
      <c r="AIH153" s="131"/>
      <c r="AII153" s="131"/>
      <c r="AIJ153" s="131"/>
      <c r="AIK153" s="131"/>
      <c r="AIL153" s="131"/>
      <c r="AIM153" s="131"/>
      <c r="AIN153" s="131"/>
      <c r="AIO153" s="131"/>
      <c r="AIP153" s="131"/>
      <c r="AIQ153" s="131"/>
      <c r="AIR153" s="131"/>
      <c r="AIS153" s="131"/>
      <c r="AIT153" s="131"/>
      <c r="AIU153" s="131"/>
      <c r="AIV153" s="131"/>
      <c r="AIW153" s="131"/>
      <c r="AIX153" s="131"/>
      <c r="AIY153" s="131"/>
      <c r="AIZ153" s="131"/>
      <c r="AJA153" s="131"/>
      <c r="AJB153" s="131"/>
      <c r="AJC153" s="131"/>
      <c r="AJD153" s="131"/>
      <c r="AJE153" s="131"/>
      <c r="AJF153" s="131"/>
      <c r="AJG153" s="131"/>
      <c r="AJH153" s="131"/>
      <c r="AJI153" s="131"/>
      <c r="AJJ153" s="131"/>
      <c r="AJK153" s="131"/>
      <c r="AJL153" s="131"/>
      <c r="AJM153" s="131"/>
      <c r="AJN153" s="131"/>
      <c r="AJO153" s="131"/>
      <c r="AJP153" s="131"/>
      <c r="AJQ153" s="131"/>
      <c r="AJR153" s="131"/>
      <c r="AJS153" s="131"/>
      <c r="AJT153" s="131"/>
      <c r="AJU153" s="131"/>
      <c r="AJV153" s="131"/>
      <c r="AJW153" s="131"/>
      <c r="AJX153" s="131"/>
      <c r="AJY153" s="131"/>
      <c r="AJZ153" s="131"/>
      <c r="AKA153" s="131"/>
      <c r="AKB153" s="131"/>
      <c r="AKC153" s="131"/>
      <c r="AKD153" s="131"/>
      <c r="AKE153" s="131"/>
      <c r="AKF153" s="131"/>
      <c r="AKG153" s="131"/>
      <c r="AKH153" s="131"/>
      <c r="AKI153" s="131"/>
      <c r="AKJ153" s="131"/>
      <c r="AKK153" s="131"/>
      <c r="AKL153" s="131"/>
      <c r="AKM153" s="131"/>
      <c r="AKN153" s="131"/>
      <c r="AKO153" s="131"/>
      <c r="AKP153" s="131"/>
      <c r="AKQ153" s="131"/>
      <c r="AKR153" s="131"/>
      <c r="AKS153" s="131"/>
      <c r="AKT153" s="131"/>
      <c r="AKU153" s="131"/>
      <c r="AKV153" s="131"/>
      <c r="AKW153" s="131"/>
      <c r="AKX153" s="131"/>
      <c r="AKY153" s="131"/>
      <c r="AKZ153" s="131"/>
      <c r="ALA153" s="131"/>
      <c r="ALB153" s="131"/>
      <c r="ALC153" s="131"/>
      <c r="ALD153" s="131"/>
      <c r="ALE153" s="131"/>
      <c r="ALF153" s="131"/>
      <c r="ALG153" s="131"/>
      <c r="ALH153" s="131"/>
      <c r="ALI153" s="131"/>
      <c r="ALJ153" s="131"/>
      <c r="ALK153" s="131"/>
      <c r="ALL153" s="131"/>
      <c r="ALM153" s="131"/>
      <c r="ALN153" s="131"/>
      <c r="ALO153" s="131"/>
      <c r="ALP153" s="131"/>
      <c r="ALQ153" s="131"/>
      <c r="ALR153" s="131"/>
      <c r="ALS153" s="131"/>
      <c r="ALT153" s="131"/>
      <c r="ALU153" s="131"/>
      <c r="ALV153" s="131"/>
      <c r="ALW153" s="131"/>
      <c r="ALX153" s="131"/>
      <c r="ALY153" s="131"/>
      <c r="ALZ153" s="131"/>
      <c r="AMA153" s="131"/>
      <c r="AMB153" s="131"/>
      <c r="AMC153" s="131"/>
      <c r="AMD153" s="131"/>
      <c r="AME153" s="131"/>
      <c r="AMF153" s="131"/>
      <c r="AMG153" s="131"/>
      <c r="AMH153" s="131"/>
      <c r="AMI153" s="131"/>
      <c r="AMJ153" s="131"/>
      <c r="AMK153" s="131"/>
      <c r="AML153" s="131"/>
      <c r="AMM153" s="131"/>
      <c r="AMN153" s="131"/>
      <c r="AMO153" s="131"/>
      <c r="AMP153" s="131"/>
      <c r="AMQ153" s="131"/>
      <c r="AMR153" s="131"/>
      <c r="AMS153" s="131"/>
      <c r="AMT153" s="131"/>
      <c r="AMU153" s="131"/>
      <c r="AMV153" s="131"/>
      <c r="AMW153" s="131"/>
      <c r="AMX153" s="131"/>
      <c r="AMY153" s="131"/>
      <c r="AMZ153" s="131"/>
      <c r="ANA153" s="131"/>
      <c r="ANB153" s="131"/>
      <c r="ANC153" s="131"/>
      <c r="AND153" s="131"/>
      <c r="ANE153" s="131"/>
      <c r="ANF153" s="131"/>
      <c r="ANG153" s="131"/>
      <c r="ANH153" s="131"/>
      <c r="ANI153" s="131"/>
      <c r="ANJ153" s="131"/>
      <c r="ANK153" s="131"/>
      <c r="ANL153" s="131"/>
      <c r="ANM153" s="131"/>
      <c r="ANN153" s="131"/>
      <c r="ANO153" s="131"/>
      <c r="ANP153" s="131"/>
      <c r="ANQ153" s="131"/>
      <c r="ANR153" s="131"/>
      <c r="ANS153" s="131"/>
      <c r="ANT153" s="131"/>
      <c r="ANU153" s="131"/>
      <c r="ANV153" s="131"/>
      <c r="ANW153" s="131"/>
      <c r="ANX153" s="131"/>
      <c r="ANY153" s="131"/>
      <c r="ANZ153" s="131"/>
      <c r="AOA153" s="131"/>
      <c r="AOB153" s="131"/>
      <c r="AOC153" s="131"/>
      <c r="AOD153" s="131"/>
      <c r="AOE153" s="131"/>
      <c r="AOF153" s="131"/>
      <c r="AOG153" s="131"/>
      <c r="AOH153" s="131"/>
      <c r="AOI153" s="131"/>
      <c r="AOJ153" s="131"/>
      <c r="AOK153" s="131"/>
      <c r="AOL153" s="131"/>
      <c r="AOM153" s="131"/>
      <c r="AON153" s="131"/>
      <c r="AOO153" s="131"/>
      <c r="AOP153" s="131"/>
      <c r="AOQ153" s="131"/>
      <c r="AOR153" s="131"/>
      <c r="AOS153" s="131"/>
      <c r="AOT153" s="131"/>
      <c r="AOU153" s="131"/>
      <c r="AOV153" s="131"/>
      <c r="AOW153" s="131"/>
      <c r="AOX153" s="131"/>
      <c r="AOY153" s="131"/>
      <c r="AOZ153" s="131"/>
      <c r="APA153" s="131"/>
      <c r="APB153" s="131"/>
      <c r="APC153" s="131"/>
      <c r="APD153" s="131"/>
      <c r="APE153" s="131"/>
      <c r="APF153" s="131"/>
      <c r="APG153" s="131"/>
      <c r="APH153" s="131"/>
      <c r="API153" s="131"/>
      <c r="APJ153" s="131"/>
      <c r="APK153" s="131"/>
      <c r="APL153" s="131"/>
      <c r="APM153" s="131"/>
      <c r="APN153" s="131"/>
      <c r="APO153" s="131"/>
      <c r="APP153" s="131"/>
      <c r="APQ153" s="131"/>
      <c r="APR153" s="131"/>
      <c r="APS153" s="131"/>
      <c r="APT153" s="131"/>
      <c r="APU153" s="131"/>
      <c r="APV153" s="131"/>
      <c r="APW153" s="131"/>
      <c r="APX153" s="131"/>
      <c r="APY153" s="131"/>
      <c r="APZ153" s="131"/>
      <c r="AQA153" s="131"/>
      <c r="AQB153" s="131"/>
      <c r="AQC153" s="131"/>
      <c r="AQD153" s="131"/>
      <c r="AQE153" s="131"/>
      <c r="AQF153" s="131"/>
      <c r="AQG153" s="131"/>
      <c r="AQH153" s="131"/>
      <c r="AQI153" s="131"/>
      <c r="AQJ153" s="131"/>
      <c r="AQK153" s="131"/>
      <c r="AQL153" s="131"/>
      <c r="AQM153" s="131"/>
      <c r="AQN153" s="131"/>
      <c r="AQO153" s="131"/>
      <c r="AQP153" s="131"/>
      <c r="AQQ153" s="131"/>
      <c r="AQR153" s="131"/>
      <c r="AQS153" s="131"/>
      <c r="AQT153" s="131"/>
      <c r="AQU153" s="131"/>
      <c r="AQV153" s="131"/>
      <c r="AQW153" s="131"/>
      <c r="AQX153" s="131"/>
      <c r="AQY153" s="131"/>
      <c r="AQZ153" s="131"/>
      <c r="ARA153" s="131"/>
      <c r="ARB153" s="131"/>
      <c r="ARC153" s="131"/>
      <c r="ARD153" s="131"/>
      <c r="ARE153" s="131"/>
      <c r="ARF153" s="131"/>
      <c r="ARG153" s="131"/>
      <c r="ARH153" s="131"/>
      <c r="ARI153" s="131"/>
      <c r="ARJ153" s="131"/>
      <c r="ARK153" s="131"/>
      <c r="ARL153" s="131"/>
      <c r="ARM153" s="131"/>
      <c r="ARN153" s="131"/>
      <c r="ARO153" s="131"/>
      <c r="ARP153" s="131"/>
      <c r="ARQ153" s="131"/>
      <c r="ARR153" s="131"/>
      <c r="ARS153" s="131"/>
      <c r="ART153" s="131"/>
      <c r="ARU153" s="131"/>
      <c r="ARV153" s="131"/>
      <c r="ARW153" s="131"/>
      <c r="ARX153" s="131"/>
      <c r="ARY153" s="131"/>
      <c r="ARZ153" s="131"/>
      <c r="ASA153" s="131"/>
      <c r="ASB153" s="131"/>
      <c r="ASC153" s="131"/>
      <c r="ASD153" s="131"/>
      <c r="ASE153" s="131"/>
      <c r="ASF153" s="131"/>
      <c r="ASG153" s="131"/>
      <c r="ASH153" s="131"/>
      <c r="ASI153" s="131"/>
      <c r="ASJ153" s="131"/>
      <c r="ASK153" s="131"/>
      <c r="ASL153" s="131"/>
      <c r="ASM153" s="131"/>
      <c r="ASN153" s="131"/>
      <c r="ASO153" s="131"/>
      <c r="ASP153" s="131"/>
      <c r="ASQ153" s="131"/>
      <c r="ASR153" s="131"/>
      <c r="ASS153" s="131"/>
      <c r="AST153" s="131"/>
      <c r="ASU153" s="131"/>
      <c r="ASV153" s="131"/>
      <c r="ASW153" s="131"/>
      <c r="ASX153" s="131"/>
      <c r="ASY153" s="131"/>
      <c r="ASZ153" s="131"/>
      <c r="ATA153" s="131"/>
      <c r="ATB153" s="131"/>
      <c r="ATC153" s="131"/>
      <c r="ATD153" s="131"/>
      <c r="ATE153" s="131"/>
      <c r="ATF153" s="131"/>
      <c r="ATG153" s="131"/>
      <c r="ATH153" s="131"/>
      <c r="ATI153" s="131"/>
      <c r="ATJ153" s="131"/>
      <c r="ATK153" s="131"/>
      <c r="ATL153" s="131"/>
      <c r="ATM153" s="131"/>
      <c r="ATN153" s="131"/>
      <c r="ATO153" s="131"/>
      <c r="ATP153" s="131"/>
      <c r="ATQ153" s="131"/>
      <c r="ATR153" s="131"/>
      <c r="ATS153" s="131"/>
      <c r="ATT153" s="131"/>
      <c r="ATU153" s="131"/>
      <c r="ATV153" s="131"/>
      <c r="ATW153" s="131"/>
      <c r="ATX153" s="131"/>
      <c r="ATY153" s="131"/>
      <c r="ATZ153" s="131"/>
      <c r="AUA153" s="131"/>
      <c r="AUB153" s="131"/>
      <c r="AUC153" s="131"/>
      <c r="AUD153" s="131"/>
      <c r="AUE153" s="131"/>
      <c r="AUF153" s="131"/>
      <c r="AUG153" s="131"/>
      <c r="AUH153" s="131"/>
      <c r="AUI153" s="131"/>
      <c r="AUJ153" s="131"/>
      <c r="AUK153" s="131"/>
      <c r="AUL153" s="131"/>
      <c r="AUM153" s="131"/>
      <c r="AUN153" s="131"/>
      <c r="AUO153" s="131"/>
      <c r="AUP153" s="131"/>
      <c r="AUQ153" s="131"/>
      <c r="AUR153" s="131"/>
      <c r="AUS153" s="131"/>
      <c r="AUT153" s="131"/>
      <c r="AUU153" s="131"/>
      <c r="AUV153" s="131"/>
      <c r="AUW153" s="131"/>
      <c r="AUX153" s="131"/>
      <c r="AUY153" s="131"/>
      <c r="AUZ153" s="131"/>
      <c r="AVA153" s="131"/>
      <c r="AVB153" s="131"/>
      <c r="AVC153" s="131"/>
      <c r="AVD153" s="131"/>
      <c r="AVE153" s="131"/>
      <c r="AVF153" s="131"/>
      <c r="AVG153" s="131"/>
      <c r="AVH153" s="131"/>
      <c r="AVI153" s="131"/>
      <c r="AVJ153" s="131"/>
      <c r="AVK153" s="131"/>
      <c r="AVL153" s="131"/>
      <c r="AVM153" s="131"/>
      <c r="AVN153" s="131"/>
      <c r="AVO153" s="131"/>
      <c r="AVP153" s="131"/>
      <c r="AVQ153" s="131"/>
      <c r="AVR153" s="131"/>
      <c r="AVS153" s="131"/>
      <c r="AVT153" s="131"/>
      <c r="AVU153" s="131"/>
      <c r="AVV153" s="131"/>
      <c r="AVW153" s="131"/>
      <c r="AVX153" s="131"/>
      <c r="AVY153" s="131"/>
      <c r="AVZ153" s="131"/>
      <c r="AWA153" s="131"/>
      <c r="AWB153" s="131"/>
      <c r="AWC153" s="131"/>
      <c r="AWD153" s="131"/>
      <c r="AWE153" s="131"/>
      <c r="AWF153" s="131"/>
      <c r="AWG153" s="131"/>
      <c r="AWH153" s="131"/>
      <c r="AWI153" s="131"/>
      <c r="AWJ153" s="131"/>
      <c r="AWK153" s="131"/>
      <c r="AWL153" s="131"/>
      <c r="AWM153" s="131"/>
      <c r="AWN153" s="131"/>
      <c r="AWO153" s="131"/>
      <c r="AWP153" s="131"/>
      <c r="AWQ153" s="131"/>
      <c r="AWR153" s="131"/>
      <c r="AWS153" s="131"/>
      <c r="AWT153" s="131"/>
      <c r="AWU153" s="131"/>
      <c r="AWV153" s="131"/>
      <c r="AWW153" s="131"/>
      <c r="AWX153" s="131"/>
      <c r="AWY153" s="131"/>
      <c r="AWZ153" s="131"/>
      <c r="AXA153" s="131"/>
      <c r="AXB153" s="131"/>
      <c r="AXC153" s="131"/>
      <c r="AXD153" s="131"/>
      <c r="AXE153" s="131"/>
      <c r="AXF153" s="131"/>
      <c r="AXG153" s="131"/>
      <c r="AXH153" s="131"/>
      <c r="AXI153" s="131"/>
      <c r="AXJ153" s="131"/>
      <c r="AXK153" s="131"/>
      <c r="AXL153" s="131"/>
      <c r="AXM153" s="131"/>
      <c r="AXN153" s="131"/>
      <c r="AXO153" s="131"/>
      <c r="AXP153" s="131"/>
      <c r="AXQ153" s="131"/>
      <c r="AXR153" s="131"/>
      <c r="AXS153" s="131"/>
      <c r="AXT153" s="131"/>
      <c r="AXU153" s="131"/>
      <c r="AXV153" s="131"/>
      <c r="AXW153" s="131"/>
      <c r="AXX153" s="131"/>
      <c r="AXY153" s="131"/>
      <c r="AXZ153" s="131"/>
      <c r="AYA153" s="131"/>
      <c r="AYB153" s="131"/>
      <c r="AYC153" s="131"/>
      <c r="AYD153" s="131"/>
      <c r="AYE153" s="131"/>
      <c r="AYF153" s="131"/>
      <c r="AYG153" s="131"/>
      <c r="AYH153" s="131"/>
      <c r="AYI153" s="131"/>
      <c r="AYJ153" s="131"/>
      <c r="AYK153" s="131"/>
      <c r="AYL153" s="131"/>
      <c r="AYM153" s="131"/>
      <c r="AYN153" s="131"/>
      <c r="AYO153" s="131"/>
      <c r="AYP153" s="131"/>
      <c r="AYQ153" s="131"/>
      <c r="AYR153" s="131"/>
      <c r="AYS153" s="131"/>
      <c r="AYT153" s="131"/>
      <c r="AYU153" s="131"/>
      <c r="AYV153" s="131"/>
      <c r="AYW153" s="131"/>
      <c r="AYX153" s="131"/>
      <c r="AYY153" s="131"/>
      <c r="AYZ153" s="131"/>
      <c r="AZA153" s="131"/>
      <c r="AZB153" s="131"/>
      <c r="AZC153" s="131"/>
      <c r="AZD153" s="131"/>
      <c r="AZE153" s="131"/>
      <c r="AZF153" s="131"/>
      <c r="AZG153" s="131"/>
      <c r="AZH153" s="131"/>
      <c r="AZI153" s="131"/>
      <c r="AZJ153" s="131"/>
      <c r="AZK153" s="131"/>
      <c r="AZL153" s="131"/>
      <c r="AZM153" s="131"/>
      <c r="AZN153" s="131"/>
      <c r="AZO153" s="131"/>
      <c r="AZP153" s="131"/>
      <c r="AZQ153" s="131"/>
      <c r="AZR153" s="131"/>
      <c r="AZS153" s="131"/>
      <c r="AZT153" s="131"/>
      <c r="AZU153" s="131"/>
      <c r="AZV153" s="131"/>
      <c r="AZW153" s="131"/>
      <c r="AZX153" s="131"/>
      <c r="AZY153" s="131"/>
      <c r="AZZ153" s="131"/>
      <c r="BAA153" s="131"/>
      <c r="BAB153" s="131"/>
      <c r="BAC153" s="131"/>
      <c r="BAD153" s="131"/>
      <c r="BAE153" s="131"/>
      <c r="BAF153" s="131"/>
      <c r="BAG153" s="131"/>
      <c r="BAH153" s="131"/>
      <c r="BAI153" s="131"/>
      <c r="BAJ153" s="131"/>
      <c r="BAK153" s="131"/>
      <c r="BAL153" s="131"/>
      <c r="BAM153" s="131"/>
      <c r="BAN153" s="131"/>
      <c r="BAO153" s="131"/>
      <c r="BAP153" s="131"/>
      <c r="BAQ153" s="131"/>
      <c r="BAR153" s="131"/>
      <c r="BAS153" s="131"/>
      <c r="BAT153" s="131"/>
      <c r="BAU153" s="131"/>
      <c r="BAV153" s="131"/>
      <c r="BAW153" s="131"/>
      <c r="BAX153" s="131"/>
      <c r="BAY153" s="131"/>
      <c r="BAZ153" s="131"/>
      <c r="BBA153" s="131"/>
      <c r="BBB153" s="131"/>
      <c r="BBC153" s="131"/>
      <c r="BBD153" s="131"/>
      <c r="BBE153" s="131"/>
      <c r="BBF153" s="131"/>
      <c r="BBG153" s="131"/>
      <c r="BBH153" s="131"/>
      <c r="BBI153" s="131"/>
      <c r="BBJ153" s="131"/>
      <c r="BBK153" s="131"/>
      <c r="BBL153" s="131"/>
      <c r="BBM153" s="131"/>
      <c r="BBN153" s="131"/>
      <c r="BBO153" s="131"/>
      <c r="BBP153" s="131"/>
      <c r="BBQ153" s="131"/>
      <c r="BBR153" s="131"/>
      <c r="BBS153" s="131"/>
      <c r="BBT153" s="131"/>
      <c r="BBU153" s="131"/>
      <c r="BBV153" s="131"/>
      <c r="BBW153" s="131"/>
      <c r="BBX153" s="131"/>
      <c r="BBY153" s="131"/>
      <c r="BBZ153" s="131"/>
      <c r="BCA153" s="131"/>
      <c r="BCB153" s="131"/>
      <c r="BCC153" s="131"/>
      <c r="BCD153" s="131"/>
      <c r="BCE153" s="131"/>
      <c r="BCF153" s="131"/>
      <c r="BCG153" s="131"/>
      <c r="BCH153" s="131"/>
      <c r="BCI153" s="131"/>
      <c r="BCJ153" s="131"/>
      <c r="BCK153" s="131"/>
      <c r="BCL153" s="131"/>
      <c r="BCM153" s="131"/>
      <c r="BCN153" s="131"/>
      <c r="BCO153" s="131"/>
      <c r="BCP153" s="131"/>
      <c r="BCQ153" s="131"/>
      <c r="BCR153" s="131"/>
      <c r="BCS153" s="131"/>
      <c r="BCT153" s="131"/>
      <c r="BCU153" s="131"/>
      <c r="BCV153" s="131"/>
      <c r="BCW153" s="131"/>
      <c r="BCX153" s="131"/>
      <c r="BCY153" s="131"/>
      <c r="BCZ153" s="131"/>
      <c r="BDA153" s="131"/>
      <c r="BDB153" s="131"/>
      <c r="BDC153" s="131"/>
      <c r="BDD153" s="131"/>
      <c r="BDE153" s="131"/>
      <c r="BDF153" s="131"/>
      <c r="BDG153" s="131"/>
      <c r="BDH153" s="131"/>
      <c r="BDI153" s="131"/>
      <c r="BDJ153" s="131"/>
      <c r="BDK153" s="131"/>
      <c r="BDL153" s="131"/>
      <c r="BDM153" s="131"/>
      <c r="BDN153" s="131"/>
      <c r="BDO153" s="131"/>
      <c r="BDP153" s="131"/>
      <c r="BDQ153" s="131"/>
      <c r="BDR153" s="131"/>
      <c r="BDS153" s="131"/>
      <c r="BDT153" s="131"/>
      <c r="BDU153" s="131"/>
      <c r="BDV153" s="131"/>
      <c r="BDW153" s="131"/>
      <c r="BDX153" s="131"/>
      <c r="BDY153" s="131"/>
      <c r="BDZ153" s="131"/>
      <c r="BEA153" s="131"/>
      <c r="BEB153" s="131"/>
      <c r="BEC153" s="131"/>
      <c r="BED153" s="131"/>
      <c r="BEE153" s="131"/>
      <c r="BEF153" s="131"/>
      <c r="BEG153" s="131"/>
      <c r="BEH153" s="131"/>
      <c r="BEI153" s="131"/>
      <c r="BEJ153" s="131"/>
      <c r="BEK153" s="131"/>
      <c r="BEL153" s="131"/>
      <c r="BEM153" s="131"/>
      <c r="BEN153" s="131"/>
      <c r="BEO153" s="131"/>
      <c r="BEP153" s="131"/>
      <c r="BEQ153" s="131"/>
      <c r="BER153" s="131"/>
      <c r="BES153" s="131"/>
      <c r="BET153" s="131"/>
      <c r="BEU153" s="131"/>
      <c r="BEV153" s="131"/>
      <c r="BEW153" s="131"/>
      <c r="BEX153" s="131"/>
      <c r="BEY153" s="131"/>
      <c r="BEZ153" s="131"/>
      <c r="BFA153" s="131"/>
      <c r="BFB153" s="131"/>
      <c r="BFC153" s="131"/>
      <c r="BFD153" s="131"/>
      <c r="BFE153" s="131"/>
      <c r="BFF153" s="131"/>
      <c r="BFG153" s="131"/>
      <c r="BFH153" s="131"/>
      <c r="BFI153" s="131"/>
      <c r="BFJ153" s="131"/>
      <c r="BFK153" s="131"/>
      <c r="BFL153" s="131"/>
      <c r="BFM153" s="131"/>
      <c r="BFN153" s="131"/>
      <c r="BFO153" s="131"/>
      <c r="BFP153" s="131"/>
      <c r="BFQ153" s="131"/>
      <c r="BFR153" s="131"/>
      <c r="BFS153" s="131"/>
      <c r="BFT153" s="131"/>
      <c r="BFU153" s="131"/>
      <c r="BFV153" s="131"/>
      <c r="BFW153" s="131"/>
      <c r="BFX153" s="131"/>
      <c r="BFY153" s="131"/>
      <c r="BFZ153" s="131"/>
      <c r="BGA153" s="131"/>
      <c r="BGB153" s="131"/>
      <c r="BGC153" s="131"/>
      <c r="BGD153" s="131"/>
      <c r="BGE153" s="131"/>
      <c r="BGF153" s="131"/>
      <c r="BGG153" s="131"/>
      <c r="BGH153" s="131"/>
      <c r="BGI153" s="131"/>
      <c r="BGJ153" s="131"/>
      <c r="BGK153" s="131"/>
      <c r="BGL153" s="131"/>
      <c r="BGM153" s="131"/>
      <c r="BGN153" s="131"/>
      <c r="BGO153" s="131"/>
      <c r="BGP153" s="131"/>
      <c r="BGQ153" s="131"/>
      <c r="BGR153" s="131"/>
      <c r="BGS153" s="131"/>
      <c r="BGT153" s="131"/>
      <c r="BGU153" s="131"/>
      <c r="BGV153" s="131"/>
      <c r="BGW153" s="131"/>
      <c r="BGX153" s="131"/>
      <c r="BGY153" s="131"/>
      <c r="BGZ153" s="131"/>
      <c r="BHA153" s="131"/>
      <c r="BHB153" s="131"/>
      <c r="BHC153" s="131"/>
      <c r="BHD153" s="131"/>
      <c r="BHE153" s="131"/>
      <c r="BHF153" s="131"/>
      <c r="BHG153" s="131"/>
      <c r="BHH153" s="131"/>
      <c r="BHI153" s="131"/>
      <c r="BHJ153" s="131"/>
      <c r="BHK153" s="131"/>
      <c r="BHL153" s="131"/>
      <c r="BHM153" s="131"/>
      <c r="BHN153" s="131"/>
      <c r="BHO153" s="131"/>
      <c r="BHP153" s="131"/>
      <c r="BHQ153" s="131"/>
      <c r="BHR153" s="131"/>
      <c r="BHS153" s="131"/>
      <c r="BHT153" s="131"/>
      <c r="BHU153" s="131"/>
      <c r="BHV153" s="131"/>
      <c r="BHW153" s="131"/>
      <c r="BHX153" s="131"/>
      <c r="BHY153" s="131"/>
      <c r="BHZ153" s="131"/>
      <c r="BIA153" s="131"/>
      <c r="BIB153" s="131"/>
      <c r="BIC153" s="131"/>
      <c r="BID153" s="131"/>
      <c r="BIE153" s="131"/>
      <c r="BIF153" s="131"/>
      <c r="BIG153" s="131"/>
      <c r="BIH153" s="131"/>
      <c r="BII153" s="131"/>
      <c r="BIJ153" s="131"/>
      <c r="BIK153" s="131"/>
      <c r="BIL153" s="131"/>
      <c r="BIM153" s="131"/>
      <c r="BIN153" s="131"/>
      <c r="BIO153" s="131"/>
      <c r="BIP153" s="131"/>
      <c r="BIQ153" s="131"/>
      <c r="BIR153" s="131"/>
      <c r="BIS153" s="131"/>
      <c r="BIT153" s="131"/>
      <c r="BIU153" s="131"/>
      <c r="BIV153" s="131"/>
      <c r="BIW153" s="131"/>
      <c r="BIX153" s="131"/>
      <c r="BIY153" s="131"/>
      <c r="BIZ153" s="131"/>
      <c r="BJA153" s="131"/>
      <c r="BJB153" s="131"/>
      <c r="BJC153" s="131"/>
      <c r="BJD153" s="131"/>
      <c r="BJE153" s="131"/>
      <c r="BJF153" s="131"/>
      <c r="BJG153" s="131"/>
      <c r="BJH153" s="131"/>
      <c r="BJI153" s="131"/>
      <c r="BJJ153" s="131"/>
      <c r="BJK153" s="131"/>
      <c r="BJL153" s="131"/>
      <c r="BJM153" s="131"/>
      <c r="BJN153" s="131"/>
      <c r="BJO153" s="131"/>
      <c r="BJP153" s="131"/>
      <c r="BJQ153" s="131"/>
      <c r="BJR153" s="131"/>
      <c r="BJS153" s="131"/>
      <c r="BJT153" s="131"/>
      <c r="BJU153" s="131"/>
      <c r="BJV153" s="131"/>
      <c r="BJW153" s="131"/>
      <c r="BJX153" s="131"/>
      <c r="BJY153" s="131"/>
      <c r="BJZ153" s="131"/>
      <c r="BKA153" s="131"/>
      <c r="BKB153" s="131"/>
      <c r="BKC153" s="131"/>
      <c r="BKD153" s="131"/>
      <c r="BKE153" s="131"/>
      <c r="BKF153" s="131"/>
      <c r="BKG153" s="131"/>
      <c r="BKH153" s="131"/>
      <c r="BKI153" s="131"/>
      <c r="BKJ153" s="131"/>
      <c r="BKK153" s="131"/>
      <c r="BKL153" s="131"/>
      <c r="BKM153" s="131"/>
      <c r="BKN153" s="131"/>
      <c r="BKO153" s="131"/>
      <c r="BKP153" s="131"/>
      <c r="BKQ153" s="131"/>
      <c r="BKR153" s="131"/>
      <c r="BKS153" s="131"/>
      <c r="BKT153" s="131"/>
      <c r="BKU153" s="131"/>
      <c r="BKV153" s="131"/>
      <c r="BKW153" s="131"/>
      <c r="BKX153" s="131"/>
      <c r="BKY153" s="131"/>
      <c r="BKZ153" s="131"/>
      <c r="BLA153" s="131"/>
      <c r="BLB153" s="131"/>
      <c r="BLC153" s="131"/>
      <c r="BLD153" s="131"/>
      <c r="BLE153" s="131"/>
      <c r="BLF153" s="131"/>
      <c r="BLG153" s="131"/>
      <c r="BLH153" s="131"/>
      <c r="BLI153" s="131"/>
      <c r="BLJ153" s="131"/>
      <c r="BLK153" s="131"/>
      <c r="BLL153" s="131"/>
      <c r="BLM153" s="131"/>
      <c r="BLN153" s="131"/>
      <c r="BLO153" s="131"/>
      <c r="BLP153" s="131"/>
      <c r="BLQ153" s="131"/>
      <c r="BLR153" s="131"/>
      <c r="BLS153" s="131"/>
      <c r="BLT153" s="131"/>
      <c r="BLU153" s="131"/>
      <c r="BLV153" s="131"/>
      <c r="BLW153" s="131"/>
      <c r="BLX153" s="131"/>
      <c r="BLY153" s="131"/>
      <c r="BLZ153" s="131"/>
      <c r="BMA153" s="131"/>
      <c r="BMB153" s="131"/>
      <c r="BMC153" s="131"/>
      <c r="BMD153" s="131"/>
      <c r="BME153" s="131"/>
      <c r="BMF153" s="131"/>
      <c r="BMG153" s="131"/>
      <c r="BMH153" s="131"/>
      <c r="BMI153" s="131"/>
      <c r="BMJ153" s="131"/>
      <c r="BMK153" s="131"/>
      <c r="BML153" s="131"/>
      <c r="BMM153" s="131"/>
      <c r="BMN153" s="131"/>
      <c r="BMO153" s="131"/>
      <c r="BMP153" s="131"/>
      <c r="BMQ153" s="131"/>
      <c r="BMR153" s="131"/>
      <c r="BMS153" s="131"/>
      <c r="BMT153" s="131"/>
      <c r="BMU153" s="131"/>
      <c r="BMV153" s="131"/>
      <c r="BMW153" s="131"/>
      <c r="BMX153" s="131"/>
      <c r="BMY153" s="131"/>
      <c r="BMZ153" s="131"/>
      <c r="BNA153" s="131"/>
      <c r="BNB153" s="131"/>
      <c r="BNC153" s="131"/>
      <c r="BND153" s="131"/>
      <c r="BNE153" s="131"/>
      <c r="BNF153" s="131"/>
      <c r="BNG153" s="131"/>
      <c r="BNH153" s="131"/>
      <c r="BNI153" s="131"/>
      <c r="BNJ153" s="131"/>
      <c r="BNK153" s="131"/>
      <c r="BNL153" s="131"/>
      <c r="BNM153" s="131"/>
      <c r="BNN153" s="131"/>
      <c r="BNO153" s="131"/>
      <c r="BNP153" s="131"/>
      <c r="BNQ153" s="131"/>
      <c r="BNR153" s="131"/>
      <c r="BNS153" s="131"/>
      <c r="BNT153" s="131"/>
      <c r="BNU153" s="131"/>
      <c r="BNV153" s="131"/>
      <c r="BNW153" s="131"/>
      <c r="BNX153" s="131"/>
      <c r="BNY153" s="131"/>
      <c r="BNZ153" s="131"/>
      <c r="BOA153" s="131"/>
      <c r="BOB153" s="131"/>
      <c r="BOC153" s="131"/>
      <c r="BOD153" s="131"/>
      <c r="BOE153" s="131"/>
      <c r="BOF153" s="131"/>
      <c r="BOG153" s="131"/>
      <c r="BOH153" s="131"/>
      <c r="BOI153" s="131"/>
      <c r="BOJ153" s="131"/>
      <c r="BOK153" s="131"/>
      <c r="BOL153" s="131"/>
      <c r="BOM153" s="131"/>
      <c r="BON153" s="131"/>
      <c r="BOO153" s="131"/>
      <c r="BOP153" s="131"/>
      <c r="BOQ153" s="131"/>
      <c r="BOR153" s="131"/>
      <c r="BOS153" s="131"/>
      <c r="BOT153" s="131"/>
      <c r="BOU153" s="131"/>
      <c r="BOV153" s="131"/>
      <c r="BOW153" s="131"/>
      <c r="BOX153" s="131"/>
      <c r="BOY153" s="131"/>
      <c r="BOZ153" s="131"/>
      <c r="BPA153" s="131"/>
      <c r="BPB153" s="131"/>
      <c r="BPC153" s="131"/>
      <c r="BPD153" s="131"/>
      <c r="BPE153" s="131"/>
      <c r="BPF153" s="131"/>
      <c r="BPG153" s="131"/>
      <c r="BPH153" s="131"/>
      <c r="BPI153" s="131"/>
      <c r="BPJ153" s="131"/>
      <c r="BPK153" s="131"/>
      <c r="BPL153" s="131"/>
      <c r="BPM153" s="131"/>
      <c r="BPN153" s="131"/>
      <c r="BPO153" s="131"/>
      <c r="BPP153" s="131"/>
      <c r="BPQ153" s="131"/>
      <c r="BPR153" s="131"/>
      <c r="BPS153" s="131"/>
      <c r="BPT153" s="131"/>
      <c r="BPU153" s="131"/>
      <c r="BPV153" s="131"/>
      <c r="BPW153" s="131"/>
      <c r="BPX153" s="131"/>
      <c r="BPY153" s="131"/>
      <c r="BPZ153" s="131"/>
      <c r="BQA153" s="131"/>
      <c r="BQB153" s="131"/>
      <c r="BQC153" s="131"/>
      <c r="BQD153" s="131"/>
      <c r="BQE153" s="131"/>
      <c r="BQF153" s="131"/>
      <c r="BQG153" s="131"/>
      <c r="BQH153" s="131"/>
      <c r="BQI153" s="131"/>
      <c r="BQJ153" s="131"/>
      <c r="BQK153" s="131"/>
      <c r="BQL153" s="131"/>
      <c r="BQM153" s="131"/>
      <c r="BQN153" s="131"/>
      <c r="BQO153" s="131"/>
      <c r="BQP153" s="131"/>
      <c r="BQQ153" s="131"/>
      <c r="BQR153" s="131"/>
      <c r="BQS153" s="131"/>
      <c r="BQT153" s="131"/>
      <c r="BQU153" s="131"/>
      <c r="BQV153" s="131"/>
      <c r="BQW153" s="131"/>
      <c r="BQX153" s="131"/>
      <c r="BQY153" s="131"/>
      <c r="BQZ153" s="131"/>
      <c r="BRA153" s="131"/>
      <c r="BRB153" s="131"/>
      <c r="BRC153" s="131"/>
      <c r="BRD153" s="131"/>
      <c r="BRE153" s="131"/>
      <c r="BRF153" s="131"/>
      <c r="BRG153" s="131"/>
      <c r="BRH153" s="131"/>
      <c r="BRI153" s="131"/>
      <c r="BRJ153" s="131"/>
      <c r="BRK153" s="131"/>
      <c r="BRL153" s="131"/>
      <c r="BRM153" s="131"/>
      <c r="BRN153" s="131"/>
      <c r="BRO153" s="131"/>
      <c r="BRP153" s="131"/>
      <c r="BRQ153" s="131"/>
      <c r="BRR153" s="131"/>
      <c r="BRS153" s="131"/>
      <c r="BRT153" s="131"/>
      <c r="BRU153" s="131"/>
      <c r="BRV153" s="131"/>
      <c r="BRW153" s="131"/>
      <c r="BRX153" s="131"/>
      <c r="BRY153" s="131"/>
      <c r="BRZ153" s="131"/>
      <c r="BSA153" s="131"/>
      <c r="BSB153" s="131"/>
      <c r="BSC153" s="131"/>
      <c r="BSD153" s="131"/>
      <c r="BSE153" s="131"/>
      <c r="BSF153" s="131"/>
      <c r="BSG153" s="131"/>
      <c r="BSH153" s="131"/>
      <c r="BSI153" s="131"/>
      <c r="BSJ153" s="131"/>
      <c r="BSK153" s="131"/>
      <c r="BSL153" s="131"/>
      <c r="BSM153" s="131"/>
      <c r="BSN153" s="131"/>
      <c r="BSO153" s="131"/>
      <c r="BSP153" s="131"/>
      <c r="BSQ153" s="131"/>
      <c r="BSR153" s="131"/>
      <c r="BSS153" s="131"/>
      <c r="BST153" s="131"/>
      <c r="BSU153" s="131"/>
      <c r="BSV153" s="131"/>
      <c r="BSW153" s="131"/>
      <c r="BSX153" s="131"/>
      <c r="BSY153" s="131"/>
      <c r="BSZ153" s="131"/>
      <c r="BTA153" s="131"/>
      <c r="BTB153" s="131"/>
      <c r="BTC153" s="131"/>
      <c r="BTD153" s="131"/>
      <c r="BTE153" s="131"/>
      <c r="BTF153" s="131"/>
      <c r="BTG153" s="131"/>
      <c r="BTH153" s="131"/>
      <c r="BTI153" s="131"/>
      <c r="BTJ153" s="131"/>
      <c r="BTK153" s="131"/>
      <c r="BTL153" s="131"/>
      <c r="BTM153" s="131"/>
      <c r="BTN153" s="131"/>
      <c r="BTO153" s="131"/>
      <c r="BTP153" s="131"/>
      <c r="BTQ153" s="131"/>
      <c r="BTR153" s="131"/>
      <c r="BTS153" s="131"/>
      <c r="BTT153" s="131"/>
      <c r="BTU153" s="131"/>
      <c r="BTV153" s="131"/>
      <c r="BTW153" s="131"/>
      <c r="BTX153" s="131"/>
      <c r="BTY153" s="131"/>
      <c r="BTZ153" s="131"/>
      <c r="BUA153" s="131"/>
      <c r="BUB153" s="131"/>
      <c r="BUC153" s="131"/>
      <c r="BUD153" s="131"/>
      <c r="BUE153" s="131"/>
      <c r="BUF153" s="131"/>
      <c r="BUG153" s="131"/>
      <c r="BUH153" s="131"/>
      <c r="BUI153" s="131"/>
      <c r="BUJ153" s="131"/>
      <c r="BUK153" s="131"/>
      <c r="BUL153" s="131"/>
      <c r="BUM153" s="131"/>
      <c r="BUN153" s="131"/>
      <c r="BUO153" s="131"/>
      <c r="BUP153" s="131"/>
      <c r="BUQ153" s="131"/>
      <c r="BUR153" s="131"/>
      <c r="BUS153" s="131"/>
      <c r="BUT153" s="131"/>
      <c r="BUU153" s="131"/>
      <c r="BUV153" s="131"/>
      <c r="BUW153" s="131"/>
      <c r="BUX153" s="131"/>
      <c r="BUY153" s="131"/>
      <c r="BUZ153" s="131"/>
      <c r="BVA153" s="131"/>
      <c r="BVB153" s="131"/>
      <c r="BVC153" s="131"/>
      <c r="BVD153" s="131"/>
      <c r="BVE153" s="131"/>
      <c r="BVF153" s="131"/>
      <c r="BVG153" s="131"/>
      <c r="BVH153" s="131"/>
      <c r="BVI153" s="131"/>
      <c r="BVJ153" s="131"/>
      <c r="BVK153" s="131"/>
      <c r="BVL153" s="131"/>
      <c r="BVM153" s="131"/>
      <c r="BVN153" s="131"/>
      <c r="BVO153" s="131"/>
      <c r="BVP153" s="131"/>
      <c r="BVQ153" s="131"/>
      <c r="BVR153" s="131"/>
      <c r="BVS153" s="131"/>
      <c r="BVT153" s="131"/>
      <c r="BVU153" s="131"/>
      <c r="BVV153" s="131"/>
      <c r="BVW153" s="131"/>
      <c r="BVX153" s="131"/>
      <c r="BVY153" s="131"/>
      <c r="BVZ153" s="131"/>
      <c r="BWA153" s="131"/>
      <c r="BWB153" s="131"/>
      <c r="BWC153" s="131"/>
      <c r="BWD153" s="131"/>
      <c r="BWE153" s="131"/>
      <c r="BWF153" s="131"/>
      <c r="BWG153" s="131"/>
      <c r="BWH153" s="131"/>
      <c r="BWI153" s="131"/>
      <c r="BWJ153" s="131"/>
      <c r="BWK153" s="131"/>
      <c r="BWL153" s="131"/>
      <c r="BWM153" s="131"/>
      <c r="BWN153" s="131"/>
      <c r="BWO153" s="131"/>
      <c r="BWP153" s="131"/>
      <c r="BWQ153" s="131"/>
      <c r="BWR153" s="131"/>
      <c r="BWS153" s="131"/>
      <c r="BWT153" s="131"/>
      <c r="BWU153" s="131"/>
      <c r="BWV153" s="131"/>
      <c r="BWW153" s="131"/>
      <c r="BWX153" s="131"/>
      <c r="BWY153" s="131"/>
      <c r="BWZ153" s="131"/>
      <c r="BXA153" s="131"/>
      <c r="BXB153" s="131"/>
      <c r="BXC153" s="131"/>
      <c r="BXD153" s="131"/>
      <c r="BXE153" s="131"/>
      <c r="BXF153" s="131"/>
      <c r="BXG153" s="131"/>
      <c r="BXH153" s="131"/>
      <c r="BXI153" s="131"/>
      <c r="BXJ153" s="131"/>
      <c r="BXK153" s="131"/>
      <c r="BXL153" s="131"/>
      <c r="BXM153" s="131"/>
      <c r="BXN153" s="131"/>
      <c r="BXO153" s="131"/>
      <c r="BXP153" s="131"/>
      <c r="BXQ153" s="131"/>
      <c r="BXR153" s="131"/>
      <c r="BXS153" s="131"/>
      <c r="BXT153" s="131"/>
      <c r="BXU153" s="131"/>
      <c r="BXV153" s="131"/>
      <c r="BXW153" s="131"/>
      <c r="BXX153" s="131"/>
      <c r="BXY153" s="131"/>
      <c r="BXZ153" s="131"/>
      <c r="BYA153" s="131"/>
      <c r="BYB153" s="131"/>
      <c r="BYC153" s="131"/>
      <c r="BYD153" s="131"/>
      <c r="BYE153" s="131"/>
      <c r="BYF153" s="131"/>
      <c r="BYG153" s="131"/>
      <c r="BYH153" s="131"/>
      <c r="BYI153" s="131"/>
      <c r="BYJ153" s="131"/>
      <c r="BYK153" s="131"/>
      <c r="BYL153" s="131"/>
      <c r="BYM153" s="131"/>
      <c r="BYN153" s="131"/>
      <c r="BYO153" s="131"/>
      <c r="BYP153" s="131"/>
      <c r="BYQ153" s="131"/>
      <c r="BYR153" s="131"/>
      <c r="BYS153" s="131"/>
      <c r="BYT153" s="131"/>
      <c r="BYU153" s="131"/>
      <c r="BYV153" s="131"/>
      <c r="BYW153" s="131"/>
      <c r="BYX153" s="131"/>
      <c r="BYY153" s="131"/>
      <c r="BYZ153" s="131"/>
      <c r="BZA153" s="131"/>
      <c r="BZB153" s="131"/>
      <c r="BZC153" s="131"/>
      <c r="BZD153" s="131"/>
      <c r="BZE153" s="131"/>
      <c r="BZF153" s="131"/>
      <c r="BZG153" s="131"/>
      <c r="BZH153" s="131"/>
      <c r="BZI153" s="131"/>
      <c r="BZJ153" s="131"/>
      <c r="BZK153" s="131"/>
      <c r="BZL153" s="131"/>
      <c r="BZM153" s="131"/>
      <c r="BZN153" s="131"/>
      <c r="BZO153" s="131"/>
      <c r="BZP153" s="131"/>
      <c r="BZQ153" s="131"/>
      <c r="BZR153" s="131"/>
      <c r="BZS153" s="131"/>
      <c r="BZT153" s="131"/>
      <c r="BZU153" s="131"/>
      <c r="BZV153" s="131"/>
      <c r="BZW153" s="131"/>
      <c r="BZX153" s="131"/>
      <c r="BZY153" s="131"/>
      <c r="BZZ153" s="131"/>
      <c r="CAA153" s="131"/>
      <c r="CAB153" s="131"/>
      <c r="CAC153" s="131"/>
      <c r="CAD153" s="131"/>
      <c r="CAE153" s="131"/>
      <c r="CAF153" s="131"/>
      <c r="CAG153" s="131"/>
      <c r="CAH153" s="131"/>
      <c r="CAI153" s="131"/>
      <c r="CAJ153" s="131"/>
      <c r="CAK153" s="131"/>
      <c r="CAL153" s="131"/>
      <c r="CAM153" s="131"/>
      <c r="CAN153" s="131"/>
      <c r="CAO153" s="131"/>
      <c r="CAP153" s="131"/>
      <c r="CAQ153" s="131"/>
      <c r="CAR153" s="131"/>
      <c r="CAS153" s="131"/>
      <c r="CAT153" s="131"/>
      <c r="CAU153" s="131"/>
      <c r="CAV153" s="131"/>
      <c r="CAW153" s="131"/>
      <c r="CAX153" s="131"/>
      <c r="CAY153" s="131"/>
      <c r="CAZ153" s="131"/>
      <c r="CBA153" s="131"/>
      <c r="CBB153" s="131"/>
      <c r="CBC153" s="131"/>
      <c r="CBD153" s="131"/>
      <c r="CBE153" s="131"/>
      <c r="CBF153" s="131"/>
      <c r="CBG153" s="131"/>
      <c r="CBH153" s="131"/>
      <c r="CBI153" s="131"/>
      <c r="CBJ153" s="131"/>
      <c r="CBK153" s="131"/>
      <c r="CBL153" s="131"/>
      <c r="CBM153" s="131"/>
      <c r="CBN153" s="131"/>
      <c r="CBO153" s="131"/>
      <c r="CBP153" s="131"/>
      <c r="CBQ153" s="131"/>
      <c r="CBR153" s="131"/>
      <c r="CBS153" s="131"/>
      <c r="CBT153" s="131"/>
      <c r="CBU153" s="131"/>
      <c r="CBV153" s="131"/>
      <c r="CBW153" s="131"/>
      <c r="CBX153" s="131"/>
      <c r="CBY153" s="131"/>
      <c r="CBZ153" s="131"/>
      <c r="CCA153" s="131"/>
      <c r="CCB153" s="131"/>
      <c r="CCC153" s="131"/>
      <c r="CCD153" s="131"/>
      <c r="CCE153" s="131"/>
      <c r="CCF153" s="131"/>
      <c r="CCG153" s="131"/>
      <c r="CCH153" s="131"/>
      <c r="CCI153" s="131"/>
      <c r="CCJ153" s="131"/>
      <c r="CCK153" s="131"/>
      <c r="CCL153" s="131"/>
      <c r="CCM153" s="131"/>
      <c r="CCN153" s="131"/>
      <c r="CCO153" s="131"/>
      <c r="CCP153" s="131"/>
      <c r="CCQ153" s="131"/>
      <c r="CCR153" s="131"/>
      <c r="CCS153" s="131"/>
      <c r="CCT153" s="131"/>
      <c r="CCU153" s="131"/>
      <c r="CCV153" s="131"/>
      <c r="CCW153" s="131"/>
      <c r="CCX153" s="131"/>
      <c r="CCY153" s="131"/>
      <c r="CCZ153" s="131"/>
      <c r="CDA153" s="131"/>
      <c r="CDB153" s="131"/>
      <c r="CDC153" s="131"/>
      <c r="CDD153" s="131"/>
      <c r="CDE153" s="131"/>
      <c r="CDF153" s="131"/>
      <c r="CDG153" s="131"/>
      <c r="CDH153" s="131"/>
      <c r="CDI153" s="131"/>
      <c r="CDJ153" s="131"/>
      <c r="CDK153" s="131"/>
      <c r="CDL153" s="131"/>
      <c r="CDM153" s="131"/>
      <c r="CDN153" s="131"/>
      <c r="CDO153" s="131"/>
      <c r="CDP153" s="131"/>
      <c r="CDQ153" s="131"/>
      <c r="CDR153" s="131"/>
      <c r="CDS153" s="131"/>
      <c r="CDT153" s="131"/>
      <c r="CDU153" s="131"/>
      <c r="CDV153" s="131"/>
      <c r="CDW153" s="131"/>
      <c r="CDX153" s="131"/>
      <c r="CDY153" s="131"/>
      <c r="CDZ153" s="131"/>
      <c r="CEA153" s="131"/>
      <c r="CEB153" s="131"/>
      <c r="CEC153" s="131"/>
      <c r="CED153" s="131"/>
      <c r="CEE153" s="131"/>
      <c r="CEF153" s="131"/>
      <c r="CEG153" s="131"/>
      <c r="CEH153" s="131"/>
      <c r="CEI153" s="131"/>
      <c r="CEJ153" s="131"/>
      <c r="CEK153" s="131"/>
      <c r="CEL153" s="131"/>
      <c r="CEM153" s="131"/>
      <c r="CEN153" s="131"/>
      <c r="CEO153" s="131"/>
      <c r="CEP153" s="131"/>
      <c r="CEQ153" s="131"/>
      <c r="CER153" s="131"/>
      <c r="CES153" s="131"/>
      <c r="CET153" s="131"/>
      <c r="CEU153" s="131"/>
      <c r="CEV153" s="131"/>
      <c r="CEW153" s="131"/>
      <c r="CEX153" s="131"/>
      <c r="CEY153" s="131"/>
      <c r="CEZ153" s="131"/>
      <c r="CFA153" s="131"/>
      <c r="CFB153" s="131"/>
      <c r="CFC153" s="131"/>
      <c r="CFD153" s="131"/>
      <c r="CFE153" s="131"/>
      <c r="CFF153" s="131"/>
      <c r="CFG153" s="131"/>
      <c r="CFH153" s="131"/>
      <c r="CFI153" s="131"/>
      <c r="CFJ153" s="131"/>
      <c r="CFK153" s="131"/>
      <c r="CFL153" s="131"/>
      <c r="CFM153" s="131"/>
      <c r="CFN153" s="131"/>
      <c r="CFO153" s="131"/>
      <c r="CFP153" s="131"/>
      <c r="CFQ153" s="131"/>
      <c r="CFR153" s="131"/>
      <c r="CFS153" s="131"/>
      <c r="CFT153" s="131"/>
      <c r="CFU153" s="131"/>
      <c r="CFV153" s="131"/>
      <c r="CFW153" s="131"/>
      <c r="CFX153" s="131"/>
      <c r="CFY153" s="131"/>
      <c r="CFZ153" s="131"/>
      <c r="CGA153" s="131"/>
      <c r="CGB153" s="131"/>
      <c r="CGC153" s="131"/>
      <c r="CGD153" s="131"/>
      <c r="CGE153" s="131"/>
      <c r="CGF153" s="131"/>
      <c r="CGG153" s="131"/>
      <c r="CGH153" s="131"/>
      <c r="CGI153" s="131"/>
      <c r="CGJ153" s="131"/>
      <c r="CGK153" s="131"/>
      <c r="CGL153" s="131"/>
      <c r="CGM153" s="131"/>
      <c r="CGN153" s="131"/>
      <c r="CGO153" s="131"/>
      <c r="CGP153" s="131"/>
      <c r="CGQ153" s="131"/>
      <c r="CGR153" s="131"/>
      <c r="CGS153" s="131"/>
      <c r="CGT153" s="131"/>
      <c r="CGU153" s="131"/>
      <c r="CGV153" s="131"/>
      <c r="CGW153" s="131"/>
      <c r="CGX153" s="131"/>
      <c r="CGY153" s="131"/>
      <c r="CGZ153" s="131"/>
      <c r="CHA153" s="131"/>
      <c r="CHB153" s="131"/>
      <c r="CHC153" s="131"/>
      <c r="CHD153" s="131"/>
      <c r="CHE153" s="131"/>
      <c r="CHF153" s="131"/>
      <c r="CHG153" s="131"/>
      <c r="CHH153" s="131"/>
      <c r="CHI153" s="131"/>
      <c r="CHJ153" s="131"/>
      <c r="CHK153" s="131"/>
      <c r="CHL153" s="131"/>
      <c r="CHM153" s="131"/>
      <c r="CHN153" s="131"/>
      <c r="CHO153" s="131"/>
      <c r="CHP153" s="131"/>
      <c r="CHQ153" s="131"/>
      <c r="CHR153" s="131"/>
      <c r="CHS153" s="131"/>
      <c r="CHT153" s="131"/>
      <c r="CHU153" s="131"/>
      <c r="CHV153" s="131"/>
      <c r="CHW153" s="131"/>
      <c r="CHX153" s="131"/>
      <c r="CHY153" s="131"/>
      <c r="CHZ153" s="131"/>
      <c r="CIA153" s="131"/>
      <c r="CIB153" s="131"/>
      <c r="CIC153" s="131"/>
      <c r="CID153" s="131"/>
      <c r="CIE153" s="131"/>
      <c r="CIF153" s="131"/>
      <c r="CIG153" s="131"/>
      <c r="CIH153" s="131"/>
      <c r="CII153" s="131"/>
      <c r="CIJ153" s="131"/>
      <c r="CIK153" s="131"/>
      <c r="CIL153" s="131"/>
      <c r="CIM153" s="131"/>
      <c r="CIN153" s="131"/>
      <c r="CIO153" s="131"/>
      <c r="CIP153" s="131"/>
      <c r="CIQ153" s="131"/>
      <c r="CIR153" s="131"/>
      <c r="CIS153" s="131"/>
      <c r="CIT153" s="131"/>
      <c r="CIU153" s="131"/>
      <c r="CIV153" s="131"/>
      <c r="CIW153" s="131"/>
      <c r="CIX153" s="131"/>
      <c r="CIY153" s="131"/>
      <c r="CIZ153" s="131"/>
      <c r="CJA153" s="131"/>
      <c r="CJB153" s="131"/>
      <c r="CJC153" s="131"/>
      <c r="CJD153" s="131"/>
      <c r="CJE153" s="131"/>
      <c r="CJF153" s="131"/>
      <c r="CJG153" s="131"/>
      <c r="CJH153" s="131"/>
      <c r="CJI153" s="131"/>
      <c r="CJJ153" s="131"/>
      <c r="CJK153" s="131"/>
      <c r="CJL153" s="131"/>
      <c r="CJM153" s="131"/>
      <c r="CJN153" s="131"/>
      <c r="CJO153" s="131"/>
      <c r="CJP153" s="131"/>
      <c r="CJQ153" s="131"/>
      <c r="CJR153" s="131"/>
      <c r="CJS153" s="131"/>
      <c r="CJT153" s="131"/>
      <c r="CJU153" s="131"/>
      <c r="CJV153" s="131"/>
      <c r="CJW153" s="131"/>
      <c r="CJX153" s="131"/>
      <c r="CJY153" s="131"/>
      <c r="CJZ153" s="131"/>
      <c r="CKA153" s="131"/>
      <c r="CKB153" s="131"/>
      <c r="CKC153" s="131"/>
      <c r="CKD153" s="131"/>
      <c r="CKE153" s="131"/>
      <c r="CKF153" s="131"/>
      <c r="CKG153" s="131"/>
      <c r="CKH153" s="131"/>
      <c r="CKI153" s="131"/>
      <c r="CKJ153" s="131"/>
      <c r="CKK153" s="131"/>
      <c r="CKL153" s="131"/>
      <c r="CKM153" s="131"/>
      <c r="CKN153" s="131"/>
      <c r="CKO153" s="131"/>
      <c r="CKP153" s="131"/>
      <c r="CKQ153" s="131"/>
      <c r="CKR153" s="131"/>
      <c r="CKS153" s="131"/>
      <c r="CKT153" s="131"/>
      <c r="CKU153" s="131"/>
      <c r="CKV153" s="131"/>
      <c r="CKW153" s="131"/>
      <c r="CKX153" s="131"/>
      <c r="CKY153" s="131"/>
      <c r="CKZ153" s="131"/>
      <c r="CLA153" s="131"/>
      <c r="CLB153" s="131"/>
      <c r="CLC153" s="131"/>
      <c r="CLD153" s="131"/>
      <c r="CLE153" s="131"/>
      <c r="CLF153" s="131"/>
      <c r="CLG153" s="131"/>
      <c r="CLH153" s="131"/>
      <c r="CLI153" s="131"/>
      <c r="CLJ153" s="131"/>
      <c r="CLK153" s="131"/>
      <c r="CLL153" s="131"/>
      <c r="CLM153" s="131"/>
      <c r="CLN153" s="131"/>
      <c r="CLO153" s="131"/>
      <c r="CLP153" s="131"/>
      <c r="CLQ153" s="131"/>
      <c r="CLR153" s="131"/>
      <c r="CLS153" s="131"/>
      <c r="CLT153" s="131"/>
      <c r="CLU153" s="131"/>
      <c r="CLV153" s="131"/>
      <c r="CLW153" s="131"/>
      <c r="CLX153" s="131"/>
      <c r="CLY153" s="131"/>
      <c r="CLZ153" s="131"/>
      <c r="CMA153" s="131"/>
      <c r="CMB153" s="131"/>
      <c r="CMC153" s="131"/>
      <c r="CMD153" s="131"/>
      <c r="CME153" s="131"/>
      <c r="CMF153" s="131"/>
      <c r="CMG153" s="131"/>
      <c r="CMH153" s="131"/>
      <c r="CMI153" s="131"/>
      <c r="CMJ153" s="131"/>
      <c r="CMK153" s="131"/>
      <c r="CML153" s="131"/>
      <c r="CMM153" s="131"/>
      <c r="CMN153" s="131"/>
      <c r="CMO153" s="131"/>
      <c r="CMP153" s="131"/>
      <c r="CMQ153" s="131"/>
      <c r="CMR153" s="131"/>
      <c r="CMS153" s="131"/>
      <c r="CMT153" s="131"/>
      <c r="CMU153" s="131"/>
      <c r="CMV153" s="131"/>
      <c r="CMW153" s="131"/>
      <c r="CMX153" s="131"/>
      <c r="CMY153" s="131"/>
      <c r="CMZ153" s="131"/>
      <c r="CNA153" s="131"/>
      <c r="CNB153" s="131"/>
      <c r="CNC153" s="131"/>
      <c r="CND153" s="131"/>
      <c r="CNE153" s="131"/>
      <c r="CNF153" s="131"/>
      <c r="CNG153" s="131"/>
      <c r="CNH153" s="131"/>
      <c r="CNI153" s="131"/>
      <c r="CNJ153" s="131"/>
      <c r="CNK153" s="131"/>
      <c r="CNL153" s="131"/>
      <c r="CNM153" s="131"/>
      <c r="CNN153" s="131"/>
      <c r="CNO153" s="131"/>
      <c r="CNP153" s="131"/>
      <c r="CNQ153" s="131"/>
      <c r="CNR153" s="131"/>
      <c r="CNS153" s="131"/>
      <c r="CNT153" s="131"/>
      <c r="CNU153" s="131"/>
      <c r="CNV153" s="131"/>
      <c r="CNW153" s="131"/>
      <c r="CNX153" s="131"/>
      <c r="CNY153" s="131"/>
      <c r="CNZ153" s="131"/>
      <c r="COA153" s="131"/>
      <c r="COB153" s="131"/>
      <c r="COC153" s="131"/>
      <c r="COD153" s="131"/>
      <c r="COE153" s="131"/>
      <c r="COF153" s="131"/>
      <c r="COG153" s="131"/>
      <c r="COH153" s="131"/>
      <c r="COI153" s="131"/>
      <c r="COJ153" s="131"/>
      <c r="COK153" s="131"/>
      <c r="COL153" s="131"/>
      <c r="COM153" s="131"/>
      <c r="CON153" s="131"/>
      <c r="COO153" s="131"/>
      <c r="COP153" s="131"/>
      <c r="COQ153" s="131"/>
      <c r="COR153" s="131"/>
      <c r="COS153" s="131"/>
      <c r="COT153" s="131"/>
      <c r="COU153" s="131"/>
      <c r="COV153" s="131"/>
      <c r="COW153" s="131"/>
      <c r="COX153" s="131"/>
      <c r="COY153" s="131"/>
      <c r="COZ153" s="131"/>
      <c r="CPA153" s="131"/>
      <c r="CPB153" s="131"/>
      <c r="CPC153" s="131"/>
      <c r="CPD153" s="131"/>
      <c r="CPE153" s="131"/>
      <c r="CPF153" s="131"/>
      <c r="CPG153" s="131"/>
      <c r="CPH153" s="131"/>
      <c r="CPI153" s="131"/>
      <c r="CPJ153" s="131"/>
      <c r="CPK153" s="131"/>
      <c r="CPL153" s="131"/>
      <c r="CPM153" s="131"/>
      <c r="CPN153" s="131"/>
      <c r="CPO153" s="131"/>
      <c r="CPP153" s="131"/>
      <c r="CPQ153" s="131"/>
      <c r="CPR153" s="131"/>
      <c r="CPS153" s="131"/>
      <c r="CPT153" s="131"/>
      <c r="CPU153" s="131"/>
      <c r="CPV153" s="131"/>
      <c r="CPW153" s="131"/>
      <c r="CPX153" s="131"/>
      <c r="CPY153" s="131"/>
      <c r="CPZ153" s="131"/>
      <c r="CQA153" s="131"/>
      <c r="CQB153" s="131"/>
      <c r="CQC153" s="131"/>
      <c r="CQD153" s="131"/>
      <c r="CQE153" s="131"/>
      <c r="CQF153" s="131"/>
      <c r="CQG153" s="131"/>
      <c r="CQH153" s="131"/>
      <c r="CQI153" s="131"/>
      <c r="CQJ153" s="131"/>
      <c r="CQK153" s="131"/>
      <c r="CQL153" s="131"/>
      <c r="CQM153" s="131"/>
      <c r="CQN153" s="131"/>
      <c r="CQO153" s="131"/>
      <c r="CQP153" s="131"/>
      <c r="CQQ153" s="131"/>
      <c r="CQR153" s="131"/>
      <c r="CQS153" s="131"/>
      <c r="CQT153" s="131"/>
      <c r="CQU153" s="131"/>
      <c r="CQV153" s="131"/>
      <c r="CQW153" s="131"/>
      <c r="CQX153" s="131"/>
      <c r="CQY153" s="131"/>
      <c r="CQZ153" s="131"/>
      <c r="CRA153" s="131"/>
      <c r="CRB153" s="131"/>
      <c r="CRC153" s="131"/>
      <c r="CRD153" s="131"/>
      <c r="CRE153" s="131"/>
      <c r="CRF153" s="131"/>
      <c r="CRG153" s="131"/>
      <c r="CRH153" s="131"/>
      <c r="CRI153" s="131"/>
      <c r="CRJ153" s="131"/>
      <c r="CRK153" s="131"/>
      <c r="CRL153" s="131"/>
      <c r="CRM153" s="131"/>
      <c r="CRN153" s="131"/>
      <c r="CRO153" s="131"/>
      <c r="CRP153" s="131"/>
      <c r="CRQ153" s="131"/>
      <c r="CRR153" s="131"/>
      <c r="CRS153" s="131"/>
      <c r="CRT153" s="131"/>
      <c r="CRU153" s="131"/>
      <c r="CRV153" s="131"/>
      <c r="CRW153" s="131"/>
      <c r="CRX153" s="131"/>
      <c r="CRY153" s="131"/>
      <c r="CRZ153" s="131"/>
      <c r="CSA153" s="131"/>
      <c r="CSB153" s="131"/>
      <c r="CSC153" s="131"/>
      <c r="CSD153" s="131"/>
      <c r="CSE153" s="131"/>
      <c r="CSF153" s="131"/>
      <c r="CSG153" s="131"/>
      <c r="CSH153" s="131"/>
      <c r="CSI153" s="131"/>
      <c r="CSJ153" s="131"/>
      <c r="CSK153" s="131"/>
      <c r="CSL153" s="131"/>
      <c r="CSM153" s="131"/>
      <c r="CSN153" s="131"/>
      <c r="CSO153" s="131"/>
      <c r="CSP153" s="131"/>
      <c r="CSQ153" s="131"/>
      <c r="CSR153" s="131"/>
      <c r="CSS153" s="131"/>
      <c r="CST153" s="131"/>
      <c r="CSU153" s="131"/>
      <c r="CSV153" s="131"/>
      <c r="CSW153" s="131"/>
      <c r="CSX153" s="131"/>
      <c r="CSY153" s="131"/>
      <c r="CSZ153" s="131"/>
      <c r="CTA153" s="131"/>
      <c r="CTB153" s="131"/>
      <c r="CTC153" s="131"/>
      <c r="CTD153" s="131"/>
      <c r="CTE153" s="131"/>
      <c r="CTF153" s="131"/>
      <c r="CTG153" s="131"/>
      <c r="CTH153" s="131"/>
      <c r="CTI153" s="131"/>
      <c r="CTJ153" s="131"/>
      <c r="CTK153" s="131"/>
      <c r="CTL153" s="131"/>
      <c r="CTM153" s="131"/>
      <c r="CTN153" s="131"/>
      <c r="CTO153" s="131"/>
      <c r="CTP153" s="131"/>
      <c r="CTQ153" s="131"/>
      <c r="CTR153" s="131"/>
      <c r="CTS153" s="131"/>
      <c r="CTT153" s="131"/>
      <c r="CTU153" s="131"/>
      <c r="CTV153" s="131"/>
      <c r="CTW153" s="131"/>
      <c r="CTX153" s="131"/>
      <c r="CTY153" s="131"/>
      <c r="CTZ153" s="131"/>
      <c r="CUA153" s="131"/>
      <c r="CUB153" s="131"/>
      <c r="CUC153" s="131"/>
      <c r="CUD153" s="131"/>
      <c r="CUE153" s="131"/>
      <c r="CUF153" s="131"/>
      <c r="CUG153" s="131"/>
      <c r="CUH153" s="131"/>
      <c r="CUI153" s="131"/>
      <c r="CUJ153" s="131"/>
      <c r="CUK153" s="131"/>
      <c r="CUL153" s="131"/>
      <c r="CUM153" s="131"/>
      <c r="CUN153" s="131"/>
      <c r="CUO153" s="131"/>
      <c r="CUP153" s="131"/>
      <c r="CUQ153" s="131"/>
      <c r="CUR153" s="131"/>
      <c r="CUS153" s="131"/>
      <c r="CUT153" s="131"/>
      <c r="CUU153" s="131"/>
      <c r="CUV153" s="131"/>
      <c r="CUW153" s="131"/>
      <c r="CUX153" s="131"/>
      <c r="CUY153" s="131"/>
      <c r="CUZ153" s="131"/>
      <c r="CVA153" s="131"/>
      <c r="CVB153" s="131"/>
      <c r="CVC153" s="131"/>
      <c r="CVD153" s="131"/>
      <c r="CVE153" s="131"/>
      <c r="CVF153" s="131"/>
      <c r="CVG153" s="131"/>
      <c r="CVH153" s="131"/>
      <c r="CVI153" s="131"/>
      <c r="CVJ153" s="131"/>
      <c r="CVK153" s="131"/>
      <c r="CVL153" s="131"/>
      <c r="CVM153" s="131"/>
      <c r="CVN153" s="131"/>
      <c r="CVO153" s="131"/>
      <c r="CVP153" s="131"/>
      <c r="CVQ153" s="131"/>
      <c r="CVR153" s="131"/>
      <c r="CVS153" s="131"/>
      <c r="CVT153" s="131"/>
      <c r="CVU153" s="131"/>
      <c r="CVV153" s="131"/>
      <c r="CVW153" s="131"/>
      <c r="CVX153" s="131"/>
      <c r="CVY153" s="131"/>
      <c r="CVZ153" s="131"/>
      <c r="CWA153" s="131"/>
      <c r="CWB153" s="131"/>
      <c r="CWC153" s="131"/>
      <c r="CWD153" s="131"/>
      <c r="CWE153" s="131"/>
      <c r="CWF153" s="131"/>
      <c r="CWG153" s="131"/>
      <c r="CWH153" s="131"/>
      <c r="CWI153" s="131"/>
      <c r="CWJ153" s="131"/>
      <c r="CWK153" s="131"/>
      <c r="CWL153" s="131"/>
      <c r="CWM153" s="131"/>
      <c r="CWN153" s="131"/>
      <c r="CWO153" s="131"/>
      <c r="CWP153" s="131"/>
      <c r="CWQ153" s="131"/>
      <c r="CWR153" s="131"/>
      <c r="CWS153" s="131"/>
      <c r="CWT153" s="131"/>
      <c r="CWU153" s="131"/>
      <c r="CWV153" s="131"/>
      <c r="CWW153" s="131"/>
      <c r="CWX153" s="131"/>
      <c r="CWY153" s="131"/>
      <c r="CWZ153" s="131"/>
      <c r="CXA153" s="131"/>
      <c r="CXB153" s="131"/>
      <c r="CXC153" s="131"/>
      <c r="CXD153" s="131"/>
      <c r="CXE153" s="131"/>
      <c r="CXF153" s="131"/>
      <c r="CXG153" s="131"/>
      <c r="CXH153" s="131"/>
      <c r="CXI153" s="131"/>
      <c r="CXJ153" s="131"/>
      <c r="CXK153" s="131"/>
      <c r="CXL153" s="131"/>
      <c r="CXM153" s="131"/>
      <c r="CXN153" s="131"/>
      <c r="CXO153" s="131"/>
      <c r="CXP153" s="131"/>
      <c r="CXQ153" s="131"/>
      <c r="CXR153" s="131"/>
      <c r="CXS153" s="131"/>
      <c r="CXT153" s="131"/>
      <c r="CXU153" s="131"/>
      <c r="CXV153" s="131"/>
      <c r="CXW153" s="131"/>
      <c r="CXX153" s="131"/>
      <c r="CXY153" s="131"/>
      <c r="CXZ153" s="131"/>
      <c r="CYA153" s="131"/>
      <c r="CYB153" s="131"/>
      <c r="CYC153" s="131"/>
      <c r="CYD153" s="131"/>
      <c r="CYE153" s="131"/>
      <c r="CYF153" s="131"/>
      <c r="CYG153" s="131"/>
      <c r="CYH153" s="131"/>
      <c r="CYI153" s="131"/>
      <c r="CYJ153" s="131"/>
      <c r="CYK153" s="131"/>
      <c r="CYL153" s="131"/>
      <c r="CYM153" s="131"/>
      <c r="CYN153" s="131"/>
      <c r="CYO153" s="131"/>
      <c r="CYP153" s="131"/>
      <c r="CYQ153" s="131"/>
      <c r="CYR153" s="131"/>
      <c r="CYS153" s="131"/>
      <c r="CYT153" s="131"/>
      <c r="CYU153" s="131"/>
      <c r="CYV153" s="131"/>
      <c r="CYW153" s="131"/>
      <c r="CYX153" s="131"/>
      <c r="CYY153" s="131"/>
      <c r="CYZ153" s="131"/>
      <c r="CZA153" s="131"/>
      <c r="CZB153" s="131"/>
      <c r="CZC153" s="131"/>
      <c r="CZD153" s="131"/>
      <c r="CZE153" s="131"/>
      <c r="CZF153" s="131"/>
      <c r="CZG153" s="131"/>
      <c r="CZH153" s="131"/>
      <c r="CZI153" s="131"/>
      <c r="CZJ153" s="131"/>
      <c r="CZK153" s="131"/>
      <c r="CZL153" s="131"/>
      <c r="CZM153" s="131"/>
      <c r="CZN153" s="131"/>
      <c r="CZO153" s="131"/>
      <c r="CZP153" s="131"/>
      <c r="CZQ153" s="131"/>
      <c r="CZR153" s="131"/>
      <c r="CZS153" s="131"/>
      <c r="CZT153" s="131"/>
      <c r="CZU153" s="131"/>
      <c r="CZV153" s="131"/>
      <c r="CZW153" s="131"/>
      <c r="CZX153" s="131"/>
      <c r="CZY153" s="131"/>
      <c r="CZZ153" s="131"/>
      <c r="DAA153" s="131"/>
      <c r="DAB153" s="131"/>
      <c r="DAC153" s="131"/>
      <c r="DAD153" s="131"/>
      <c r="DAE153" s="131"/>
      <c r="DAF153" s="131"/>
      <c r="DAG153" s="131"/>
      <c r="DAH153" s="131"/>
      <c r="DAI153" s="131"/>
      <c r="DAJ153" s="131"/>
      <c r="DAK153" s="131"/>
      <c r="DAL153" s="131"/>
      <c r="DAM153" s="131"/>
      <c r="DAN153" s="131"/>
      <c r="DAO153" s="131"/>
      <c r="DAP153" s="131"/>
      <c r="DAQ153" s="131"/>
      <c r="DAR153" s="131"/>
      <c r="DAS153" s="131"/>
      <c r="DAT153" s="131"/>
      <c r="DAU153" s="131"/>
      <c r="DAV153" s="131"/>
      <c r="DAW153" s="131"/>
      <c r="DAX153" s="131"/>
      <c r="DAY153" s="131"/>
      <c r="DAZ153" s="131"/>
      <c r="DBA153" s="131"/>
      <c r="DBB153" s="131"/>
      <c r="DBC153" s="131"/>
      <c r="DBD153" s="131"/>
      <c r="DBE153" s="131"/>
      <c r="DBF153" s="131"/>
      <c r="DBG153" s="131"/>
      <c r="DBH153" s="131"/>
      <c r="DBI153" s="131"/>
      <c r="DBJ153" s="131"/>
      <c r="DBK153" s="131"/>
      <c r="DBL153" s="131"/>
      <c r="DBM153" s="131"/>
      <c r="DBN153" s="131"/>
      <c r="DBO153" s="131"/>
      <c r="DBP153" s="131"/>
      <c r="DBQ153" s="131"/>
      <c r="DBR153" s="131"/>
      <c r="DBS153" s="131"/>
      <c r="DBT153" s="131"/>
      <c r="DBU153" s="131"/>
      <c r="DBV153" s="131"/>
      <c r="DBW153" s="131"/>
      <c r="DBX153" s="131"/>
      <c r="DBY153" s="131"/>
      <c r="DBZ153" s="131"/>
      <c r="DCA153" s="131"/>
      <c r="DCB153" s="131"/>
      <c r="DCC153" s="131"/>
      <c r="DCD153" s="131"/>
      <c r="DCE153" s="131"/>
      <c r="DCF153" s="131"/>
      <c r="DCG153" s="131"/>
      <c r="DCH153" s="131"/>
      <c r="DCI153" s="131"/>
      <c r="DCJ153" s="131"/>
      <c r="DCK153" s="131"/>
      <c r="DCL153" s="131"/>
      <c r="DCM153" s="131"/>
      <c r="DCN153" s="131"/>
      <c r="DCO153" s="131"/>
      <c r="DCP153" s="131"/>
      <c r="DCQ153" s="131"/>
      <c r="DCR153" s="131"/>
      <c r="DCS153" s="131"/>
      <c r="DCT153" s="131"/>
      <c r="DCU153" s="131"/>
      <c r="DCV153" s="131"/>
      <c r="DCW153" s="131"/>
      <c r="DCX153" s="131"/>
      <c r="DCY153" s="131"/>
      <c r="DCZ153" s="131"/>
      <c r="DDA153" s="131"/>
      <c r="DDB153" s="131"/>
      <c r="DDC153" s="131"/>
      <c r="DDD153" s="131"/>
      <c r="DDE153" s="131"/>
      <c r="DDF153" s="131"/>
      <c r="DDG153" s="131"/>
      <c r="DDH153" s="131"/>
      <c r="DDI153" s="131"/>
      <c r="DDJ153" s="131"/>
      <c r="DDK153" s="131"/>
      <c r="DDL153" s="131"/>
      <c r="DDM153" s="131"/>
      <c r="DDN153" s="131"/>
      <c r="DDO153" s="131"/>
      <c r="DDP153" s="131"/>
      <c r="DDQ153" s="131"/>
      <c r="DDR153" s="131"/>
      <c r="DDS153" s="131"/>
      <c r="DDT153" s="131"/>
      <c r="DDU153" s="131"/>
      <c r="DDV153" s="131"/>
      <c r="DDW153" s="131"/>
      <c r="DDX153" s="131"/>
      <c r="DDY153" s="131"/>
      <c r="DDZ153" s="131"/>
      <c r="DEA153" s="131"/>
      <c r="DEB153" s="131"/>
      <c r="DEC153" s="131"/>
      <c r="DED153" s="131"/>
      <c r="DEE153" s="131"/>
      <c r="DEF153" s="131"/>
      <c r="DEG153" s="131"/>
      <c r="DEH153" s="131"/>
      <c r="DEI153" s="131"/>
      <c r="DEJ153" s="131"/>
      <c r="DEK153" s="131"/>
      <c r="DEL153" s="131"/>
      <c r="DEM153" s="131"/>
      <c r="DEN153" s="131"/>
      <c r="DEO153" s="131"/>
      <c r="DEP153" s="131"/>
      <c r="DEQ153" s="131"/>
      <c r="DER153" s="131"/>
      <c r="DES153" s="131"/>
      <c r="DET153" s="131"/>
      <c r="DEU153" s="131"/>
      <c r="DEV153" s="131"/>
      <c r="DEW153" s="131"/>
      <c r="DEX153" s="131"/>
      <c r="DEY153" s="131"/>
      <c r="DEZ153" s="131"/>
      <c r="DFA153" s="131"/>
      <c r="DFB153" s="131"/>
      <c r="DFC153" s="131"/>
      <c r="DFD153" s="131"/>
      <c r="DFE153" s="131"/>
      <c r="DFF153" s="131"/>
      <c r="DFG153" s="131"/>
      <c r="DFH153" s="131"/>
      <c r="DFI153" s="131"/>
      <c r="DFJ153" s="131"/>
      <c r="DFK153" s="131"/>
      <c r="DFL153" s="131"/>
      <c r="DFM153" s="131"/>
      <c r="DFN153" s="131"/>
      <c r="DFO153" s="131"/>
      <c r="DFP153" s="131"/>
      <c r="DFQ153" s="131"/>
      <c r="DFR153" s="131"/>
      <c r="DFS153" s="131"/>
      <c r="DFT153" s="131"/>
      <c r="DFU153" s="131"/>
      <c r="DFV153" s="131"/>
      <c r="DFW153" s="131"/>
      <c r="DFX153" s="131"/>
      <c r="DFY153" s="131"/>
      <c r="DFZ153" s="131"/>
      <c r="DGA153" s="131"/>
      <c r="DGB153" s="131"/>
      <c r="DGC153" s="131"/>
      <c r="DGD153" s="131"/>
      <c r="DGE153" s="131"/>
      <c r="DGF153" s="131"/>
      <c r="DGG153" s="131"/>
      <c r="DGH153" s="131"/>
      <c r="DGI153" s="131"/>
      <c r="DGJ153" s="131"/>
      <c r="DGK153" s="131"/>
      <c r="DGL153" s="131"/>
      <c r="DGM153" s="131"/>
      <c r="DGN153" s="131"/>
      <c r="DGO153" s="131"/>
      <c r="DGP153" s="131"/>
      <c r="DGQ153" s="131"/>
      <c r="DGR153" s="131"/>
      <c r="DGS153" s="131"/>
      <c r="DGT153" s="131"/>
      <c r="DGU153" s="131"/>
      <c r="DGV153" s="131"/>
      <c r="DGW153" s="131"/>
      <c r="DGX153" s="131"/>
      <c r="DGY153" s="131"/>
      <c r="DGZ153" s="131"/>
      <c r="DHA153" s="131"/>
      <c r="DHB153" s="131"/>
      <c r="DHC153" s="131"/>
      <c r="DHD153" s="131"/>
      <c r="DHE153" s="131"/>
      <c r="DHF153" s="131"/>
      <c r="DHG153" s="131"/>
      <c r="DHH153" s="131"/>
      <c r="DHI153" s="131"/>
      <c r="DHJ153" s="131"/>
      <c r="DHK153" s="131"/>
      <c r="DHL153" s="131"/>
      <c r="DHM153" s="131"/>
      <c r="DHN153" s="131"/>
      <c r="DHO153" s="131"/>
      <c r="DHP153" s="131"/>
      <c r="DHQ153" s="131"/>
      <c r="DHR153" s="131"/>
      <c r="DHS153" s="131"/>
      <c r="DHT153" s="131"/>
      <c r="DHU153" s="131"/>
      <c r="DHV153" s="131"/>
      <c r="DHW153" s="131"/>
      <c r="DHX153" s="131"/>
      <c r="DHY153" s="131"/>
      <c r="DHZ153" s="131"/>
      <c r="DIA153" s="131"/>
      <c r="DIB153" s="131"/>
      <c r="DIC153" s="131"/>
      <c r="DID153" s="131"/>
      <c r="DIE153" s="131"/>
      <c r="DIF153" s="131"/>
      <c r="DIG153" s="131"/>
      <c r="DIH153" s="131"/>
      <c r="DII153" s="131"/>
      <c r="DIJ153" s="131"/>
      <c r="DIK153" s="131"/>
      <c r="DIL153" s="131"/>
      <c r="DIM153" s="131"/>
      <c r="DIN153" s="131"/>
      <c r="DIO153" s="131"/>
      <c r="DIP153" s="131"/>
      <c r="DIQ153" s="131"/>
      <c r="DIR153" s="131"/>
      <c r="DIS153" s="131"/>
      <c r="DIT153" s="131"/>
      <c r="DIU153" s="131"/>
      <c r="DIV153" s="131"/>
      <c r="DIW153" s="131"/>
      <c r="DIX153" s="131"/>
      <c r="DIY153" s="131"/>
      <c r="DIZ153" s="131"/>
      <c r="DJA153" s="131"/>
      <c r="DJB153" s="131"/>
      <c r="DJC153" s="131"/>
      <c r="DJD153" s="131"/>
      <c r="DJE153" s="131"/>
      <c r="DJF153" s="131"/>
      <c r="DJG153" s="131"/>
      <c r="DJH153" s="131"/>
      <c r="DJI153" s="131"/>
      <c r="DJJ153" s="131"/>
      <c r="DJK153" s="131"/>
      <c r="DJL153" s="131"/>
      <c r="DJM153" s="131"/>
      <c r="DJN153" s="131"/>
      <c r="DJO153" s="131"/>
      <c r="DJP153" s="131"/>
      <c r="DJQ153" s="131"/>
      <c r="DJR153" s="131"/>
      <c r="DJS153" s="131"/>
      <c r="DJT153" s="131"/>
      <c r="DJU153" s="131"/>
      <c r="DJV153" s="131"/>
      <c r="DJW153" s="131"/>
      <c r="DJX153" s="131"/>
      <c r="DJY153" s="131"/>
      <c r="DJZ153" s="131"/>
      <c r="DKA153" s="131"/>
      <c r="DKB153" s="131"/>
      <c r="DKC153" s="131"/>
      <c r="DKD153" s="131"/>
      <c r="DKE153" s="131"/>
      <c r="DKF153" s="131"/>
      <c r="DKG153" s="131"/>
      <c r="DKH153" s="131"/>
      <c r="DKI153" s="131"/>
      <c r="DKJ153" s="131"/>
      <c r="DKK153" s="131"/>
      <c r="DKL153" s="131"/>
      <c r="DKM153" s="131"/>
      <c r="DKN153" s="131"/>
      <c r="DKO153" s="131"/>
      <c r="DKP153" s="131"/>
      <c r="DKQ153" s="131"/>
      <c r="DKR153" s="131"/>
      <c r="DKS153" s="131"/>
      <c r="DKT153" s="131"/>
      <c r="DKU153" s="131"/>
      <c r="DKV153" s="131"/>
      <c r="DKW153" s="131"/>
      <c r="DKX153" s="131"/>
      <c r="DKY153" s="131"/>
      <c r="DKZ153" s="131"/>
      <c r="DLA153" s="131"/>
      <c r="DLB153" s="131"/>
      <c r="DLC153" s="131"/>
      <c r="DLD153" s="131"/>
      <c r="DLE153" s="131"/>
      <c r="DLF153" s="131"/>
      <c r="DLG153" s="131"/>
      <c r="DLH153" s="131"/>
      <c r="DLI153" s="131"/>
      <c r="DLJ153" s="131"/>
      <c r="DLK153" s="131"/>
      <c r="DLL153" s="131"/>
      <c r="DLM153" s="131"/>
      <c r="DLN153" s="131"/>
      <c r="DLO153" s="131"/>
      <c r="DLP153" s="131"/>
      <c r="DLQ153" s="131"/>
      <c r="DLR153" s="131"/>
      <c r="DLS153" s="131"/>
      <c r="DLT153" s="131"/>
      <c r="DLU153" s="131"/>
      <c r="DLV153" s="131"/>
      <c r="DLW153" s="131"/>
      <c r="DLX153" s="131"/>
      <c r="DLY153" s="131"/>
      <c r="DLZ153" s="131"/>
      <c r="DMA153" s="131"/>
      <c r="DMB153" s="131"/>
      <c r="DMC153" s="131"/>
      <c r="DMD153" s="131"/>
      <c r="DME153" s="131"/>
      <c r="DMF153" s="131"/>
      <c r="DMG153" s="131"/>
      <c r="DMH153" s="131"/>
      <c r="DMI153" s="131"/>
      <c r="DMJ153" s="131"/>
      <c r="DMK153" s="131"/>
      <c r="DML153" s="131"/>
      <c r="DMM153" s="131"/>
      <c r="DMN153" s="131"/>
      <c r="DMO153" s="131"/>
      <c r="DMP153" s="131"/>
      <c r="DMQ153" s="131"/>
      <c r="DMR153" s="131"/>
      <c r="DMS153" s="131"/>
      <c r="DMT153" s="131"/>
      <c r="DMU153" s="131"/>
      <c r="DMV153" s="131"/>
      <c r="DMW153" s="131"/>
      <c r="DMX153" s="131"/>
      <c r="DMY153" s="131"/>
      <c r="DMZ153" s="131"/>
      <c r="DNA153" s="131"/>
      <c r="DNB153" s="131"/>
      <c r="DNC153" s="131"/>
      <c r="DND153" s="131"/>
      <c r="DNE153" s="131"/>
      <c r="DNF153" s="131"/>
      <c r="DNG153" s="131"/>
      <c r="DNH153" s="131"/>
      <c r="DNI153" s="131"/>
      <c r="DNJ153" s="131"/>
      <c r="DNK153" s="131"/>
      <c r="DNL153" s="131"/>
      <c r="DNM153" s="131"/>
      <c r="DNN153" s="131"/>
      <c r="DNO153" s="131"/>
      <c r="DNP153" s="131"/>
      <c r="DNQ153" s="131"/>
      <c r="DNR153" s="131"/>
      <c r="DNS153" s="131"/>
      <c r="DNT153" s="131"/>
      <c r="DNU153" s="131"/>
      <c r="DNV153" s="131"/>
      <c r="DNW153" s="131"/>
      <c r="DNX153" s="131"/>
      <c r="DNY153" s="131"/>
      <c r="DNZ153" s="131"/>
      <c r="DOA153" s="131"/>
      <c r="DOB153" s="131"/>
      <c r="DOC153" s="131"/>
      <c r="DOD153" s="131"/>
      <c r="DOE153" s="131"/>
      <c r="DOF153" s="131"/>
      <c r="DOG153" s="131"/>
      <c r="DOH153" s="131"/>
      <c r="DOI153" s="131"/>
      <c r="DOJ153" s="131"/>
      <c r="DOK153" s="131"/>
      <c r="DOL153" s="131"/>
      <c r="DOM153" s="131"/>
      <c r="DON153" s="131"/>
      <c r="DOO153" s="131"/>
      <c r="DOP153" s="131"/>
      <c r="DOQ153" s="131"/>
      <c r="DOR153" s="131"/>
      <c r="DOS153" s="131"/>
      <c r="DOT153" s="131"/>
      <c r="DOU153" s="131"/>
      <c r="DOV153" s="131"/>
      <c r="DOW153" s="131"/>
      <c r="DOX153" s="131"/>
      <c r="DOY153" s="131"/>
      <c r="DOZ153" s="131"/>
      <c r="DPA153" s="131"/>
      <c r="DPB153" s="131"/>
      <c r="DPC153" s="131"/>
      <c r="DPD153" s="131"/>
      <c r="DPE153" s="131"/>
      <c r="DPF153" s="131"/>
      <c r="DPG153" s="131"/>
      <c r="DPH153" s="131"/>
      <c r="DPI153" s="131"/>
      <c r="DPJ153" s="131"/>
      <c r="DPK153" s="131"/>
      <c r="DPL153" s="131"/>
      <c r="DPM153" s="131"/>
      <c r="DPN153" s="131"/>
      <c r="DPO153" s="131"/>
      <c r="DPP153" s="131"/>
      <c r="DPQ153" s="131"/>
      <c r="DPR153" s="131"/>
      <c r="DPS153" s="131"/>
      <c r="DPT153" s="131"/>
      <c r="DPU153" s="131"/>
      <c r="DPV153" s="131"/>
      <c r="DPW153" s="131"/>
      <c r="DPX153" s="131"/>
      <c r="DPY153" s="131"/>
      <c r="DPZ153" s="131"/>
      <c r="DQA153" s="131"/>
      <c r="DQB153" s="131"/>
      <c r="DQC153" s="131"/>
      <c r="DQD153" s="131"/>
      <c r="DQE153" s="131"/>
      <c r="DQF153" s="131"/>
      <c r="DQG153" s="131"/>
      <c r="DQH153" s="131"/>
      <c r="DQI153" s="131"/>
      <c r="DQJ153" s="131"/>
      <c r="DQK153" s="131"/>
      <c r="DQL153" s="131"/>
      <c r="DQM153" s="131"/>
      <c r="DQN153" s="131"/>
      <c r="DQO153" s="131"/>
      <c r="DQP153" s="131"/>
      <c r="DQQ153" s="131"/>
      <c r="DQR153" s="131"/>
      <c r="DQS153" s="131"/>
      <c r="DQT153" s="131"/>
      <c r="DQU153" s="131"/>
      <c r="DQV153" s="131"/>
      <c r="DQW153" s="131"/>
      <c r="DQX153" s="131"/>
      <c r="DQY153" s="131"/>
      <c r="DQZ153" s="131"/>
      <c r="DRA153" s="131"/>
      <c r="DRB153" s="131"/>
      <c r="DRC153" s="131"/>
      <c r="DRD153" s="131"/>
      <c r="DRE153" s="131"/>
      <c r="DRF153" s="131"/>
      <c r="DRG153" s="131"/>
      <c r="DRH153" s="131"/>
      <c r="DRI153" s="131"/>
      <c r="DRJ153" s="131"/>
      <c r="DRK153" s="131"/>
      <c r="DRL153" s="131"/>
      <c r="DRM153" s="131"/>
      <c r="DRN153" s="131"/>
      <c r="DRO153" s="131"/>
      <c r="DRP153" s="131"/>
      <c r="DRQ153" s="131"/>
      <c r="DRR153" s="131"/>
      <c r="DRS153" s="131"/>
      <c r="DRT153" s="131"/>
      <c r="DRU153" s="131"/>
      <c r="DRV153" s="131"/>
      <c r="DRW153" s="131"/>
      <c r="DRX153" s="131"/>
      <c r="DRY153" s="131"/>
      <c r="DRZ153" s="131"/>
      <c r="DSA153" s="131"/>
      <c r="DSB153" s="131"/>
      <c r="DSC153" s="131"/>
      <c r="DSD153" s="131"/>
      <c r="DSE153" s="131"/>
      <c r="DSF153" s="131"/>
      <c r="DSG153" s="131"/>
      <c r="DSH153" s="131"/>
      <c r="DSI153" s="131"/>
      <c r="DSJ153" s="131"/>
      <c r="DSK153" s="131"/>
      <c r="DSL153" s="131"/>
      <c r="DSM153" s="131"/>
      <c r="DSN153" s="131"/>
      <c r="DSO153" s="131"/>
      <c r="DSP153" s="131"/>
      <c r="DSQ153" s="131"/>
      <c r="DSR153" s="131"/>
      <c r="DSS153" s="131"/>
      <c r="DST153" s="131"/>
      <c r="DSU153" s="131"/>
      <c r="DSV153" s="131"/>
      <c r="DSW153" s="131"/>
      <c r="DSX153" s="131"/>
      <c r="DSY153" s="131"/>
      <c r="DSZ153" s="131"/>
      <c r="DTA153" s="131"/>
      <c r="DTB153" s="131"/>
      <c r="DTC153" s="131"/>
      <c r="DTD153" s="131"/>
      <c r="DTE153" s="131"/>
      <c r="DTF153" s="131"/>
      <c r="DTG153" s="131"/>
      <c r="DTH153" s="131"/>
      <c r="DTI153" s="131"/>
      <c r="DTJ153" s="131"/>
      <c r="DTK153" s="131"/>
      <c r="DTL153" s="131"/>
      <c r="DTM153" s="131"/>
      <c r="DTN153" s="131"/>
      <c r="DTO153" s="131"/>
      <c r="DTP153" s="131"/>
      <c r="DTQ153" s="131"/>
      <c r="DTR153" s="131"/>
      <c r="DTS153" s="131"/>
      <c r="DTT153" s="131"/>
      <c r="DTU153" s="131"/>
      <c r="DTV153" s="131"/>
      <c r="DTW153" s="131"/>
      <c r="DTX153" s="131"/>
      <c r="DTY153" s="131"/>
      <c r="DTZ153" s="131"/>
      <c r="DUA153" s="131"/>
      <c r="DUB153" s="131"/>
      <c r="DUC153" s="131"/>
      <c r="DUD153" s="131"/>
      <c r="DUE153" s="131"/>
      <c r="DUF153" s="131"/>
      <c r="DUG153" s="131"/>
      <c r="DUH153" s="131"/>
      <c r="DUI153" s="131"/>
      <c r="DUJ153" s="131"/>
      <c r="DUK153" s="131"/>
      <c r="DUL153" s="131"/>
      <c r="DUM153" s="131"/>
      <c r="DUN153" s="131"/>
      <c r="DUO153" s="131"/>
      <c r="DUP153" s="131"/>
      <c r="DUQ153" s="131"/>
      <c r="DUR153" s="131"/>
      <c r="DUS153" s="131"/>
      <c r="DUT153" s="131"/>
      <c r="DUU153" s="131"/>
      <c r="DUV153" s="131"/>
      <c r="DUW153" s="131"/>
      <c r="DUX153" s="131"/>
      <c r="DUY153" s="131"/>
      <c r="DUZ153" s="131"/>
      <c r="DVA153" s="131"/>
      <c r="DVB153" s="131"/>
      <c r="DVC153" s="131"/>
      <c r="DVD153" s="131"/>
      <c r="DVE153" s="131"/>
      <c r="DVF153" s="131"/>
      <c r="DVG153" s="131"/>
      <c r="DVH153" s="131"/>
      <c r="DVI153" s="131"/>
      <c r="DVJ153" s="131"/>
      <c r="DVK153" s="131"/>
      <c r="DVL153" s="131"/>
      <c r="DVM153" s="131"/>
      <c r="DVN153" s="131"/>
      <c r="DVO153" s="131"/>
      <c r="DVP153" s="131"/>
      <c r="DVQ153" s="131"/>
      <c r="DVR153" s="131"/>
      <c r="DVS153" s="131"/>
      <c r="DVT153" s="131"/>
      <c r="DVU153" s="131"/>
      <c r="DVV153" s="131"/>
      <c r="DVW153" s="131"/>
      <c r="DVX153" s="131"/>
      <c r="DVY153" s="131"/>
      <c r="DVZ153" s="131"/>
      <c r="DWA153" s="131"/>
      <c r="DWB153" s="131"/>
      <c r="DWC153" s="131"/>
      <c r="DWD153" s="131"/>
      <c r="DWE153" s="131"/>
      <c r="DWF153" s="131"/>
      <c r="DWG153" s="131"/>
      <c r="DWH153" s="131"/>
      <c r="DWI153" s="131"/>
      <c r="DWJ153" s="131"/>
      <c r="DWK153" s="131"/>
      <c r="DWL153" s="131"/>
      <c r="DWM153" s="131"/>
      <c r="DWN153" s="131"/>
      <c r="DWO153" s="131"/>
      <c r="DWP153" s="131"/>
      <c r="DWQ153" s="131"/>
      <c r="DWR153" s="131"/>
      <c r="DWS153" s="131"/>
      <c r="DWT153" s="131"/>
      <c r="DWU153" s="131"/>
      <c r="DWV153" s="131"/>
      <c r="DWW153" s="131"/>
      <c r="DWX153" s="131"/>
      <c r="DWY153" s="131"/>
      <c r="DWZ153" s="131"/>
      <c r="DXA153" s="131"/>
      <c r="DXB153" s="131"/>
      <c r="DXC153" s="131"/>
      <c r="DXD153" s="131"/>
      <c r="DXE153" s="131"/>
      <c r="DXF153" s="131"/>
      <c r="DXG153" s="131"/>
      <c r="DXH153" s="131"/>
      <c r="DXI153" s="131"/>
      <c r="DXJ153" s="131"/>
      <c r="DXK153" s="131"/>
      <c r="DXL153" s="131"/>
      <c r="DXM153" s="131"/>
      <c r="DXN153" s="131"/>
      <c r="DXO153" s="131"/>
      <c r="DXP153" s="131"/>
      <c r="DXQ153" s="131"/>
      <c r="DXR153" s="131"/>
      <c r="DXS153" s="131"/>
      <c r="DXT153" s="131"/>
      <c r="DXU153" s="131"/>
      <c r="DXV153" s="131"/>
      <c r="DXW153" s="131"/>
      <c r="DXX153" s="131"/>
      <c r="DXY153" s="131"/>
      <c r="DXZ153" s="131"/>
      <c r="DYA153" s="131"/>
      <c r="DYB153" s="131"/>
      <c r="DYC153" s="131"/>
      <c r="DYD153" s="131"/>
      <c r="DYE153" s="131"/>
      <c r="DYF153" s="131"/>
      <c r="DYG153" s="131"/>
      <c r="DYH153" s="131"/>
      <c r="DYI153" s="131"/>
      <c r="DYJ153" s="131"/>
      <c r="DYK153" s="131"/>
      <c r="DYL153" s="131"/>
      <c r="DYM153" s="131"/>
      <c r="DYN153" s="131"/>
      <c r="DYO153" s="131"/>
      <c r="DYP153" s="131"/>
      <c r="DYQ153" s="131"/>
      <c r="DYR153" s="131"/>
      <c r="DYS153" s="131"/>
      <c r="DYT153" s="131"/>
      <c r="DYU153" s="131"/>
      <c r="DYV153" s="131"/>
      <c r="DYW153" s="131"/>
      <c r="DYX153" s="131"/>
      <c r="DYY153" s="131"/>
      <c r="DYZ153" s="131"/>
      <c r="DZA153" s="131"/>
      <c r="DZB153" s="131"/>
      <c r="DZC153" s="131"/>
      <c r="DZD153" s="131"/>
      <c r="DZE153" s="131"/>
      <c r="DZF153" s="131"/>
      <c r="DZG153" s="131"/>
      <c r="DZH153" s="131"/>
      <c r="DZI153" s="131"/>
      <c r="DZJ153" s="131"/>
      <c r="DZK153" s="131"/>
      <c r="DZL153" s="131"/>
      <c r="DZM153" s="131"/>
      <c r="DZN153" s="131"/>
      <c r="DZO153" s="131"/>
      <c r="DZP153" s="131"/>
      <c r="DZQ153" s="131"/>
      <c r="DZR153" s="131"/>
      <c r="DZS153" s="131"/>
      <c r="DZT153" s="131"/>
      <c r="DZU153" s="131"/>
      <c r="DZV153" s="131"/>
      <c r="DZW153" s="131"/>
      <c r="DZX153" s="131"/>
      <c r="DZY153" s="131"/>
      <c r="DZZ153" s="131"/>
      <c r="EAA153" s="131"/>
      <c r="EAB153" s="131"/>
      <c r="EAC153" s="131"/>
      <c r="EAD153" s="131"/>
      <c r="EAE153" s="131"/>
      <c r="EAF153" s="131"/>
      <c r="EAG153" s="131"/>
      <c r="EAH153" s="131"/>
      <c r="EAI153" s="131"/>
      <c r="EAJ153" s="131"/>
      <c r="EAK153" s="131"/>
      <c r="EAL153" s="131"/>
      <c r="EAM153" s="131"/>
      <c r="EAN153" s="131"/>
      <c r="EAO153" s="131"/>
      <c r="EAP153" s="131"/>
      <c r="EAQ153" s="131"/>
      <c r="EAR153" s="131"/>
      <c r="EAS153" s="131"/>
      <c r="EAT153" s="131"/>
      <c r="EAU153" s="131"/>
      <c r="EAV153" s="131"/>
      <c r="EAW153" s="131"/>
      <c r="EAX153" s="131"/>
      <c r="EAY153" s="131"/>
      <c r="EAZ153" s="131"/>
      <c r="EBA153" s="131"/>
      <c r="EBB153" s="131"/>
      <c r="EBC153" s="131"/>
      <c r="EBD153" s="131"/>
      <c r="EBE153" s="131"/>
      <c r="EBF153" s="131"/>
      <c r="EBG153" s="131"/>
      <c r="EBH153" s="131"/>
      <c r="EBI153" s="131"/>
      <c r="EBJ153" s="131"/>
      <c r="EBK153" s="131"/>
      <c r="EBL153" s="131"/>
      <c r="EBM153" s="131"/>
      <c r="EBN153" s="131"/>
      <c r="EBO153" s="131"/>
      <c r="EBP153" s="131"/>
      <c r="EBQ153" s="131"/>
      <c r="EBR153" s="131"/>
      <c r="EBS153" s="131"/>
      <c r="EBT153" s="131"/>
      <c r="EBU153" s="131"/>
      <c r="EBV153" s="131"/>
      <c r="EBW153" s="131"/>
      <c r="EBX153" s="131"/>
      <c r="EBY153" s="131"/>
      <c r="EBZ153" s="131"/>
      <c r="ECA153" s="131"/>
      <c r="ECB153" s="131"/>
      <c r="ECC153" s="131"/>
      <c r="ECD153" s="131"/>
      <c r="ECE153" s="131"/>
      <c r="ECF153" s="131"/>
      <c r="ECG153" s="131"/>
      <c r="ECH153" s="131"/>
      <c r="ECI153" s="131"/>
      <c r="ECJ153" s="131"/>
      <c r="ECK153" s="131"/>
      <c r="ECL153" s="131"/>
      <c r="ECM153" s="131"/>
      <c r="ECN153" s="131"/>
      <c r="ECO153" s="131"/>
      <c r="ECP153" s="131"/>
      <c r="ECQ153" s="131"/>
      <c r="ECR153" s="131"/>
      <c r="ECS153" s="131"/>
      <c r="ECT153" s="131"/>
      <c r="ECU153" s="131"/>
      <c r="ECV153" s="131"/>
      <c r="ECW153" s="131"/>
      <c r="ECX153" s="131"/>
      <c r="ECY153" s="131"/>
      <c r="ECZ153" s="131"/>
      <c r="EDA153" s="131"/>
      <c r="EDB153" s="131"/>
      <c r="EDC153" s="131"/>
      <c r="EDD153" s="131"/>
      <c r="EDE153" s="131"/>
      <c r="EDF153" s="131"/>
      <c r="EDG153" s="131"/>
      <c r="EDH153" s="131"/>
      <c r="EDI153" s="131"/>
      <c r="EDJ153" s="131"/>
      <c r="EDK153" s="131"/>
      <c r="EDL153" s="131"/>
      <c r="EDM153" s="131"/>
      <c r="EDN153" s="131"/>
      <c r="EDO153" s="131"/>
      <c r="EDP153" s="131"/>
      <c r="EDQ153" s="131"/>
      <c r="EDR153" s="131"/>
      <c r="EDS153" s="131"/>
      <c r="EDT153" s="131"/>
      <c r="EDU153" s="131"/>
      <c r="EDV153" s="131"/>
      <c r="EDW153" s="131"/>
      <c r="EDX153" s="131"/>
      <c r="EDY153" s="131"/>
      <c r="EDZ153" s="131"/>
      <c r="EEA153" s="131"/>
      <c r="EEB153" s="131"/>
      <c r="EEC153" s="131"/>
      <c r="EED153" s="131"/>
      <c r="EEE153" s="131"/>
      <c r="EEF153" s="131"/>
      <c r="EEG153" s="131"/>
      <c r="EEH153" s="131"/>
      <c r="EEI153" s="131"/>
      <c r="EEJ153" s="131"/>
      <c r="EEK153" s="131"/>
      <c r="EEL153" s="131"/>
      <c r="EEM153" s="131"/>
      <c r="EEN153" s="131"/>
      <c r="EEO153" s="131"/>
      <c r="EEP153" s="131"/>
      <c r="EEQ153" s="131"/>
      <c r="EER153" s="131"/>
      <c r="EES153" s="131"/>
      <c r="EET153" s="131"/>
      <c r="EEU153" s="131"/>
      <c r="EEV153" s="131"/>
      <c r="EEW153" s="131"/>
      <c r="EEX153" s="131"/>
      <c r="EEY153" s="131"/>
      <c r="EEZ153" s="131"/>
      <c r="EFA153" s="131"/>
      <c r="EFB153" s="131"/>
      <c r="EFC153" s="131"/>
      <c r="EFD153" s="131"/>
      <c r="EFE153" s="131"/>
      <c r="EFF153" s="131"/>
      <c r="EFG153" s="131"/>
      <c r="EFH153" s="131"/>
      <c r="EFI153" s="131"/>
      <c r="EFJ153" s="131"/>
      <c r="EFK153" s="131"/>
      <c r="EFL153" s="131"/>
      <c r="EFM153" s="131"/>
      <c r="EFN153" s="131"/>
      <c r="EFO153" s="131"/>
      <c r="EFP153" s="131"/>
      <c r="EFQ153" s="131"/>
      <c r="EFR153" s="131"/>
      <c r="EFS153" s="131"/>
      <c r="EFT153" s="131"/>
      <c r="EFU153" s="131"/>
      <c r="EFV153" s="131"/>
      <c r="EFW153" s="131"/>
      <c r="EFX153" s="131"/>
      <c r="EFY153" s="131"/>
      <c r="EFZ153" s="131"/>
      <c r="EGA153" s="131"/>
      <c r="EGB153" s="131"/>
      <c r="EGC153" s="131"/>
      <c r="EGD153" s="131"/>
      <c r="EGE153" s="131"/>
      <c r="EGF153" s="131"/>
      <c r="EGG153" s="131"/>
      <c r="EGH153" s="131"/>
      <c r="EGI153" s="131"/>
      <c r="EGJ153" s="131"/>
      <c r="EGK153" s="131"/>
      <c r="EGL153" s="131"/>
      <c r="EGM153" s="131"/>
      <c r="EGN153" s="131"/>
      <c r="EGO153" s="131"/>
      <c r="EGP153" s="131"/>
      <c r="EGQ153" s="131"/>
      <c r="EGR153" s="131"/>
      <c r="EGS153" s="131"/>
      <c r="EGT153" s="131"/>
      <c r="EGU153" s="131"/>
      <c r="EGV153" s="131"/>
      <c r="EGW153" s="131"/>
      <c r="EGX153" s="131"/>
      <c r="EGY153" s="131"/>
      <c r="EGZ153" s="131"/>
      <c r="EHA153" s="131"/>
      <c r="EHB153" s="131"/>
      <c r="EHC153" s="131"/>
      <c r="EHD153" s="131"/>
      <c r="EHE153" s="131"/>
      <c r="EHF153" s="131"/>
      <c r="EHG153" s="131"/>
      <c r="EHH153" s="131"/>
      <c r="EHI153" s="131"/>
      <c r="EHJ153" s="131"/>
      <c r="EHK153" s="131"/>
      <c r="EHL153" s="131"/>
      <c r="EHM153" s="131"/>
      <c r="EHN153" s="131"/>
      <c r="EHO153" s="131"/>
      <c r="EHP153" s="131"/>
      <c r="EHQ153" s="131"/>
      <c r="EHR153" s="131"/>
      <c r="EHS153" s="131"/>
      <c r="EHT153" s="131"/>
      <c r="EHU153" s="131"/>
      <c r="EHV153" s="131"/>
      <c r="EHW153" s="131"/>
      <c r="EHX153" s="131"/>
      <c r="EHY153" s="131"/>
      <c r="EHZ153" s="131"/>
      <c r="EIA153" s="131"/>
      <c r="EIB153" s="131"/>
      <c r="EIC153" s="131"/>
      <c r="EID153" s="131"/>
      <c r="EIE153" s="131"/>
      <c r="EIF153" s="131"/>
      <c r="EIG153" s="131"/>
      <c r="EIH153" s="131"/>
      <c r="EII153" s="131"/>
      <c r="EIJ153" s="131"/>
      <c r="EIK153" s="131"/>
      <c r="EIL153" s="131"/>
      <c r="EIM153" s="131"/>
      <c r="EIN153" s="131"/>
    </row>
    <row r="154" spans="1:3628" customFormat="1" ht="12.75" x14ac:dyDescent="0.2">
      <c r="A154" s="101" t="s">
        <v>61</v>
      </c>
      <c r="B154" s="102" t="s">
        <v>11</v>
      </c>
      <c r="C154" s="102">
        <v>500</v>
      </c>
      <c r="D154" s="103"/>
      <c r="E154" s="102"/>
      <c r="F154" s="114"/>
      <c r="G154" s="114"/>
      <c r="H154" s="104"/>
      <c r="I154" s="102" t="s">
        <v>11</v>
      </c>
      <c r="J154" s="102">
        <v>500</v>
      </c>
      <c r="K154" s="102"/>
      <c r="L154" s="119"/>
      <c r="M154" s="131"/>
      <c r="N154" s="131"/>
      <c r="O154" s="131"/>
      <c r="P154" s="131"/>
      <c r="Q154" s="131"/>
      <c r="R154" s="131"/>
      <c r="S154" s="131"/>
      <c r="T154" s="131"/>
      <c r="U154" s="131"/>
      <c r="V154" s="131"/>
      <c r="W154" s="131"/>
      <c r="X154" s="131"/>
      <c r="Y154" s="131"/>
      <c r="Z154" s="131"/>
      <c r="AA154" s="131"/>
      <c r="AB154" s="131"/>
      <c r="AC154" s="131"/>
      <c r="AD154" s="131"/>
      <c r="AE154" s="131"/>
      <c r="AF154" s="131"/>
      <c r="AG154" s="131"/>
      <c r="AH154" s="131"/>
      <c r="AI154" s="131"/>
      <c r="AJ154" s="131"/>
      <c r="AK154" s="131"/>
      <c r="AL154" s="131"/>
      <c r="AM154" s="131"/>
      <c r="AN154" s="131"/>
      <c r="AO154" s="131"/>
      <c r="AP154" s="131"/>
      <c r="AQ154" s="131"/>
      <c r="AR154" s="131"/>
      <c r="AS154" s="131"/>
      <c r="AT154" s="131"/>
      <c r="AU154" s="131"/>
      <c r="AV154" s="131"/>
      <c r="AW154" s="131"/>
      <c r="AX154" s="131"/>
      <c r="AY154" s="131"/>
      <c r="AZ154" s="131"/>
      <c r="BA154" s="131"/>
      <c r="BB154" s="131"/>
      <c r="BC154" s="131"/>
      <c r="BD154" s="131"/>
      <c r="BE154" s="131"/>
      <c r="BF154" s="131"/>
      <c r="BG154" s="131"/>
      <c r="BH154" s="131"/>
      <c r="BI154" s="131"/>
      <c r="BJ154" s="131"/>
      <c r="BK154" s="131"/>
      <c r="BL154" s="131"/>
      <c r="BM154" s="131"/>
      <c r="BN154" s="131"/>
      <c r="BO154" s="131"/>
      <c r="BP154" s="131"/>
      <c r="BQ154" s="131"/>
      <c r="BR154" s="131"/>
      <c r="BS154" s="131"/>
      <c r="BT154" s="131"/>
      <c r="BU154" s="131"/>
      <c r="BV154" s="131"/>
      <c r="BW154" s="131"/>
      <c r="BX154" s="131"/>
      <c r="BY154" s="131"/>
      <c r="BZ154" s="131"/>
      <c r="CA154" s="131"/>
      <c r="CB154" s="131"/>
      <c r="CC154" s="131"/>
      <c r="CD154" s="131"/>
      <c r="CE154" s="131"/>
      <c r="CF154" s="131"/>
      <c r="CG154" s="131"/>
      <c r="CH154" s="131"/>
      <c r="CI154" s="131"/>
      <c r="CJ154" s="131"/>
      <c r="CK154" s="131"/>
      <c r="CL154" s="131"/>
      <c r="CM154" s="131"/>
      <c r="CN154" s="131"/>
      <c r="CO154" s="131"/>
      <c r="CP154" s="131"/>
      <c r="CQ154" s="131"/>
      <c r="CR154" s="131"/>
      <c r="CS154" s="131"/>
      <c r="CT154" s="131"/>
      <c r="CU154" s="131"/>
      <c r="CV154" s="131"/>
      <c r="CW154" s="131"/>
      <c r="CX154" s="131"/>
      <c r="CY154" s="131"/>
      <c r="CZ154" s="131"/>
      <c r="DA154" s="131"/>
      <c r="DB154" s="131"/>
      <c r="DC154" s="131"/>
      <c r="DD154" s="131"/>
      <c r="DE154" s="131"/>
      <c r="DF154" s="131"/>
      <c r="DG154" s="131"/>
      <c r="DH154" s="131"/>
      <c r="DI154" s="131"/>
      <c r="DJ154" s="131"/>
      <c r="DK154" s="131"/>
      <c r="DL154" s="131"/>
      <c r="DM154" s="131"/>
      <c r="DN154" s="131"/>
      <c r="DO154" s="131"/>
      <c r="DP154" s="131"/>
      <c r="DQ154" s="131"/>
      <c r="DR154" s="131"/>
      <c r="DS154" s="131"/>
      <c r="DT154" s="131"/>
      <c r="DU154" s="131"/>
      <c r="DV154" s="131"/>
      <c r="DW154" s="131"/>
      <c r="DX154" s="131"/>
      <c r="DY154" s="131"/>
      <c r="DZ154" s="131"/>
      <c r="EA154" s="131"/>
      <c r="EB154" s="131"/>
      <c r="EC154" s="131"/>
      <c r="ED154" s="131"/>
      <c r="EE154" s="131"/>
      <c r="EF154" s="131"/>
      <c r="EG154" s="131"/>
      <c r="EH154" s="131"/>
      <c r="EI154" s="131"/>
      <c r="EJ154" s="131"/>
      <c r="EK154" s="131"/>
      <c r="EL154" s="131"/>
      <c r="EM154" s="131"/>
      <c r="EN154" s="131"/>
      <c r="EO154" s="131"/>
      <c r="EP154" s="131"/>
      <c r="EQ154" s="131"/>
      <c r="ER154" s="131"/>
      <c r="ES154" s="131"/>
      <c r="ET154" s="131"/>
      <c r="EU154" s="131"/>
      <c r="EV154" s="131"/>
      <c r="EW154" s="131"/>
      <c r="EX154" s="131"/>
      <c r="EY154" s="131"/>
      <c r="EZ154" s="131"/>
      <c r="FA154" s="131"/>
      <c r="FB154" s="131"/>
      <c r="FC154" s="131"/>
      <c r="FD154" s="131"/>
      <c r="FE154" s="131"/>
      <c r="FF154" s="131"/>
      <c r="FG154" s="131"/>
      <c r="FH154" s="131"/>
      <c r="FI154" s="131"/>
      <c r="FJ154" s="131"/>
      <c r="FK154" s="131"/>
      <c r="FL154" s="131"/>
      <c r="FM154" s="131"/>
      <c r="FN154" s="131"/>
      <c r="FO154" s="131"/>
      <c r="FP154" s="131"/>
      <c r="FQ154" s="131"/>
      <c r="FR154" s="131"/>
      <c r="FS154" s="131"/>
      <c r="FT154" s="131"/>
      <c r="FU154" s="131"/>
      <c r="FV154" s="131"/>
      <c r="FW154" s="131"/>
      <c r="FX154" s="131"/>
      <c r="FY154" s="131"/>
      <c r="FZ154" s="131"/>
      <c r="GA154" s="131"/>
      <c r="GB154" s="131"/>
      <c r="GC154" s="131"/>
      <c r="GD154" s="131"/>
      <c r="GE154" s="131"/>
      <c r="GF154" s="131"/>
      <c r="GG154" s="131"/>
      <c r="GH154" s="131"/>
      <c r="GI154" s="131"/>
      <c r="GJ154" s="131"/>
      <c r="GK154" s="131"/>
      <c r="GL154" s="131"/>
      <c r="GM154" s="131"/>
      <c r="GN154" s="131"/>
      <c r="GO154" s="131"/>
      <c r="GP154" s="131"/>
      <c r="GQ154" s="131"/>
      <c r="GR154" s="131"/>
      <c r="GS154" s="131"/>
      <c r="GT154" s="131"/>
      <c r="GU154" s="131"/>
      <c r="GV154" s="131"/>
      <c r="GW154" s="131"/>
      <c r="GX154" s="131"/>
      <c r="GY154" s="131"/>
      <c r="GZ154" s="131"/>
      <c r="HA154" s="131"/>
      <c r="HB154" s="131"/>
      <c r="HC154" s="131"/>
      <c r="HD154" s="131"/>
      <c r="HE154" s="131"/>
      <c r="HF154" s="131"/>
      <c r="HG154" s="131"/>
      <c r="HH154" s="131"/>
      <c r="HI154" s="131"/>
      <c r="HJ154" s="131"/>
      <c r="HK154" s="131"/>
      <c r="HL154" s="131"/>
      <c r="HM154" s="131"/>
      <c r="HN154" s="131"/>
      <c r="HO154" s="131"/>
      <c r="HP154" s="131"/>
      <c r="HQ154" s="131"/>
      <c r="HR154" s="131"/>
      <c r="HS154" s="131"/>
      <c r="HT154" s="131"/>
      <c r="HU154" s="131"/>
      <c r="HV154" s="131"/>
      <c r="HW154" s="131"/>
      <c r="HX154" s="131"/>
      <c r="HY154" s="131"/>
      <c r="HZ154" s="131"/>
      <c r="IA154" s="131"/>
      <c r="IB154" s="131"/>
      <c r="IC154" s="131"/>
      <c r="ID154" s="131"/>
      <c r="IE154" s="131"/>
      <c r="IF154" s="131"/>
      <c r="IG154" s="131"/>
      <c r="IH154" s="131"/>
      <c r="II154" s="131"/>
      <c r="IJ154" s="131"/>
      <c r="IK154" s="131"/>
      <c r="IL154" s="131"/>
      <c r="IM154" s="131"/>
      <c r="IN154" s="131"/>
      <c r="IO154" s="131"/>
      <c r="IP154" s="131"/>
      <c r="IQ154" s="131"/>
      <c r="IR154" s="131"/>
      <c r="IS154" s="131"/>
      <c r="IT154" s="131"/>
      <c r="IU154" s="131"/>
      <c r="IV154" s="131"/>
      <c r="IW154" s="131"/>
      <c r="IX154" s="131"/>
      <c r="IY154" s="131"/>
      <c r="IZ154" s="131"/>
      <c r="JA154" s="131"/>
      <c r="JB154" s="131"/>
      <c r="JC154" s="131"/>
      <c r="JD154" s="131"/>
      <c r="JE154" s="131"/>
      <c r="JF154" s="131"/>
      <c r="JG154" s="131"/>
      <c r="JH154" s="131"/>
      <c r="JI154" s="131"/>
      <c r="JJ154" s="131"/>
      <c r="JK154" s="131"/>
      <c r="JL154" s="131"/>
      <c r="JM154" s="131"/>
      <c r="JN154" s="131"/>
      <c r="JO154" s="131"/>
      <c r="JP154" s="131"/>
      <c r="JQ154" s="131"/>
      <c r="JR154" s="131"/>
      <c r="JS154" s="131"/>
      <c r="JT154" s="131"/>
      <c r="JU154" s="131"/>
      <c r="JV154" s="131"/>
      <c r="JW154" s="131"/>
      <c r="JX154" s="131"/>
      <c r="JY154" s="131"/>
      <c r="JZ154" s="131"/>
      <c r="KA154" s="131"/>
      <c r="KB154" s="131"/>
      <c r="KC154" s="131"/>
      <c r="KD154" s="131"/>
      <c r="KE154" s="131"/>
      <c r="KF154" s="131"/>
      <c r="KG154" s="131"/>
      <c r="KH154" s="131"/>
      <c r="KI154" s="131"/>
      <c r="KJ154" s="131"/>
      <c r="KK154" s="131"/>
      <c r="KL154" s="131"/>
      <c r="KM154" s="131"/>
      <c r="KN154" s="131"/>
      <c r="KO154" s="131"/>
      <c r="KP154" s="131"/>
      <c r="KQ154" s="131"/>
      <c r="KR154" s="131"/>
      <c r="KS154" s="131"/>
      <c r="KT154" s="131"/>
      <c r="KU154" s="131"/>
      <c r="KV154" s="131"/>
      <c r="KW154" s="131"/>
      <c r="KX154" s="131"/>
      <c r="KY154" s="131"/>
      <c r="KZ154" s="131"/>
      <c r="LA154" s="131"/>
      <c r="LB154" s="131"/>
      <c r="LC154" s="131"/>
      <c r="LD154" s="131"/>
      <c r="LE154" s="131"/>
      <c r="LF154" s="131"/>
      <c r="LG154" s="131"/>
      <c r="LH154" s="131"/>
      <c r="LI154" s="131"/>
      <c r="LJ154" s="131"/>
      <c r="LK154" s="131"/>
      <c r="LL154" s="131"/>
      <c r="LM154" s="131"/>
      <c r="LN154" s="131"/>
      <c r="LO154" s="131"/>
      <c r="LP154" s="131"/>
      <c r="LQ154" s="131"/>
      <c r="LR154" s="131"/>
      <c r="LS154" s="131"/>
      <c r="LT154" s="131"/>
      <c r="LU154" s="131"/>
      <c r="LV154" s="131"/>
      <c r="LW154" s="131"/>
      <c r="LX154" s="131"/>
      <c r="LY154" s="131"/>
      <c r="LZ154" s="131"/>
      <c r="MA154" s="131"/>
      <c r="MB154" s="131"/>
      <c r="MC154" s="131"/>
      <c r="MD154" s="131"/>
      <c r="ME154" s="131"/>
      <c r="MF154" s="131"/>
      <c r="MG154" s="131"/>
      <c r="MH154" s="131"/>
      <c r="MI154" s="131"/>
      <c r="MJ154" s="131"/>
      <c r="MK154" s="131"/>
      <c r="ML154" s="131"/>
      <c r="MM154" s="131"/>
      <c r="MN154" s="131"/>
      <c r="MO154" s="131"/>
      <c r="MP154" s="131"/>
      <c r="MQ154" s="131"/>
      <c r="MR154" s="131"/>
      <c r="MS154" s="131"/>
      <c r="MT154" s="131"/>
      <c r="MU154" s="131"/>
      <c r="MV154" s="131"/>
      <c r="MW154" s="131"/>
      <c r="MX154" s="131"/>
      <c r="MY154" s="131"/>
      <c r="MZ154" s="131"/>
      <c r="NA154" s="131"/>
      <c r="NB154" s="131"/>
      <c r="NC154" s="131"/>
      <c r="ND154" s="131"/>
      <c r="NE154" s="131"/>
      <c r="NF154" s="131"/>
      <c r="NG154" s="131"/>
      <c r="NH154" s="131"/>
      <c r="NI154" s="131"/>
      <c r="NJ154" s="131"/>
      <c r="NK154" s="131"/>
      <c r="NL154" s="131"/>
      <c r="NM154" s="131"/>
      <c r="NN154" s="131"/>
      <c r="NO154" s="131"/>
      <c r="NP154" s="131"/>
      <c r="NQ154" s="131"/>
      <c r="NR154" s="131"/>
      <c r="NS154" s="131"/>
      <c r="NT154" s="131"/>
      <c r="NU154" s="131"/>
      <c r="NV154" s="131"/>
      <c r="NW154" s="131"/>
      <c r="NX154" s="131"/>
      <c r="NY154" s="131"/>
      <c r="NZ154" s="131"/>
      <c r="OA154" s="131"/>
      <c r="OB154" s="131"/>
      <c r="OC154" s="131"/>
      <c r="OD154" s="131"/>
      <c r="OE154" s="131"/>
      <c r="OF154" s="131"/>
      <c r="OG154" s="131"/>
      <c r="OH154" s="131"/>
      <c r="OI154" s="131"/>
      <c r="OJ154" s="131"/>
      <c r="OK154" s="131"/>
      <c r="OL154" s="131"/>
      <c r="OM154" s="131"/>
      <c r="ON154" s="131"/>
      <c r="OO154" s="131"/>
      <c r="OP154" s="131"/>
      <c r="OQ154" s="131"/>
      <c r="OR154" s="131"/>
      <c r="OS154" s="131"/>
      <c r="OT154" s="131"/>
      <c r="OU154" s="131"/>
      <c r="OV154" s="131"/>
      <c r="OW154" s="131"/>
      <c r="OX154" s="131"/>
      <c r="OY154" s="131"/>
      <c r="OZ154" s="131"/>
      <c r="PA154" s="131"/>
      <c r="PB154" s="131"/>
      <c r="PC154" s="131"/>
      <c r="PD154" s="131"/>
      <c r="PE154" s="131"/>
      <c r="PF154" s="131"/>
      <c r="PG154" s="131"/>
      <c r="PH154" s="131"/>
      <c r="PI154" s="131"/>
      <c r="PJ154" s="131"/>
      <c r="PK154" s="131"/>
      <c r="PL154" s="131"/>
      <c r="PM154" s="131"/>
      <c r="PN154" s="131"/>
      <c r="PO154" s="131"/>
      <c r="PP154" s="131"/>
      <c r="PQ154" s="131"/>
      <c r="PR154" s="131"/>
      <c r="PS154" s="131"/>
      <c r="PT154" s="131"/>
      <c r="PU154" s="131"/>
      <c r="PV154" s="131"/>
      <c r="PW154" s="131"/>
      <c r="PX154" s="131"/>
      <c r="PY154" s="131"/>
      <c r="PZ154" s="131"/>
      <c r="QA154" s="131"/>
      <c r="QB154" s="131"/>
      <c r="QC154" s="131"/>
      <c r="QD154" s="131"/>
      <c r="QE154" s="131"/>
      <c r="QF154" s="131"/>
      <c r="QG154" s="131"/>
      <c r="QH154" s="131"/>
      <c r="QI154" s="131"/>
      <c r="QJ154" s="131"/>
      <c r="QK154" s="131"/>
      <c r="QL154" s="131"/>
      <c r="QM154" s="131"/>
      <c r="QN154" s="131"/>
      <c r="QO154" s="131"/>
      <c r="QP154" s="131"/>
      <c r="QQ154" s="131"/>
      <c r="QR154" s="131"/>
      <c r="QS154" s="131"/>
      <c r="QT154" s="131"/>
      <c r="QU154" s="131"/>
      <c r="QV154" s="131"/>
      <c r="QW154" s="131"/>
      <c r="QX154" s="131"/>
      <c r="QY154" s="131"/>
      <c r="QZ154" s="131"/>
      <c r="RA154" s="131"/>
      <c r="RB154" s="131"/>
      <c r="RC154" s="131"/>
      <c r="RD154" s="131"/>
      <c r="RE154" s="131"/>
      <c r="RF154" s="131"/>
      <c r="RG154" s="131"/>
      <c r="RH154" s="131"/>
      <c r="RI154" s="131"/>
      <c r="RJ154" s="131"/>
      <c r="RK154" s="131"/>
      <c r="RL154" s="131"/>
      <c r="RM154" s="131"/>
      <c r="RN154" s="131"/>
      <c r="RO154" s="131"/>
      <c r="RP154" s="131"/>
      <c r="RQ154" s="131"/>
      <c r="RR154" s="131"/>
      <c r="RS154" s="131"/>
      <c r="RT154" s="131"/>
      <c r="RU154" s="131"/>
      <c r="RV154" s="131"/>
      <c r="RW154" s="131"/>
      <c r="RX154" s="131"/>
      <c r="RY154" s="131"/>
      <c r="RZ154" s="131"/>
      <c r="SA154" s="131"/>
      <c r="SB154" s="131"/>
      <c r="SC154" s="131"/>
      <c r="SD154" s="131"/>
      <c r="SE154" s="131"/>
      <c r="SF154" s="131"/>
      <c r="SG154" s="131"/>
      <c r="SH154" s="131"/>
      <c r="SI154" s="131"/>
      <c r="SJ154" s="131"/>
      <c r="SK154" s="131"/>
      <c r="SL154" s="131"/>
      <c r="SM154" s="131"/>
      <c r="SN154" s="131"/>
      <c r="SO154" s="131"/>
      <c r="SP154" s="131"/>
      <c r="SQ154" s="131"/>
      <c r="SR154" s="131"/>
      <c r="SS154" s="131"/>
      <c r="ST154" s="131"/>
      <c r="SU154" s="131"/>
      <c r="SV154" s="131"/>
      <c r="SW154" s="131"/>
      <c r="SX154" s="131"/>
      <c r="SY154" s="131"/>
      <c r="SZ154" s="131"/>
      <c r="TA154" s="131"/>
      <c r="TB154" s="131"/>
      <c r="TC154" s="131"/>
      <c r="TD154" s="131"/>
      <c r="TE154" s="131"/>
      <c r="TF154" s="131"/>
      <c r="TG154" s="131"/>
      <c r="TH154" s="131"/>
      <c r="TI154" s="131"/>
      <c r="TJ154" s="131"/>
      <c r="TK154" s="131"/>
      <c r="TL154" s="131"/>
      <c r="TM154" s="131"/>
      <c r="TN154" s="131"/>
      <c r="TO154" s="131"/>
      <c r="TP154" s="131"/>
      <c r="TQ154" s="131"/>
      <c r="TR154" s="131"/>
      <c r="TS154" s="131"/>
      <c r="TT154" s="131"/>
      <c r="TU154" s="131"/>
      <c r="TV154" s="131"/>
      <c r="TW154" s="131"/>
      <c r="TX154" s="131"/>
      <c r="TY154" s="131"/>
      <c r="TZ154" s="131"/>
      <c r="UA154" s="131"/>
      <c r="UB154" s="131"/>
      <c r="UC154" s="131"/>
      <c r="UD154" s="131"/>
      <c r="UE154" s="131"/>
      <c r="UF154" s="131"/>
      <c r="UG154" s="131"/>
      <c r="UH154" s="131"/>
      <c r="UI154" s="131"/>
      <c r="UJ154" s="131"/>
      <c r="UK154" s="131"/>
      <c r="UL154" s="131"/>
      <c r="UM154" s="131"/>
      <c r="UN154" s="131"/>
      <c r="UO154" s="131"/>
      <c r="UP154" s="131"/>
      <c r="UQ154" s="131"/>
      <c r="UR154" s="131"/>
      <c r="US154" s="131"/>
      <c r="UT154" s="131"/>
      <c r="UU154" s="131"/>
      <c r="UV154" s="131"/>
      <c r="UW154" s="131"/>
      <c r="UX154" s="131"/>
      <c r="UY154" s="131"/>
      <c r="UZ154" s="131"/>
      <c r="VA154" s="131"/>
      <c r="VB154" s="131"/>
      <c r="VC154" s="131"/>
      <c r="VD154" s="131"/>
      <c r="VE154" s="131"/>
      <c r="VF154" s="131"/>
      <c r="VG154" s="131"/>
      <c r="VH154" s="131"/>
      <c r="VI154" s="131"/>
      <c r="VJ154" s="131"/>
      <c r="VK154" s="131"/>
      <c r="VL154" s="131"/>
      <c r="VM154" s="131"/>
      <c r="VN154" s="131"/>
      <c r="VO154" s="131"/>
      <c r="VP154" s="131"/>
      <c r="VQ154" s="131"/>
      <c r="VR154" s="131"/>
      <c r="VS154" s="131"/>
      <c r="VT154" s="131"/>
      <c r="VU154" s="131"/>
      <c r="VV154" s="131"/>
      <c r="VW154" s="131"/>
      <c r="VX154" s="131"/>
      <c r="VY154" s="131"/>
      <c r="VZ154" s="131"/>
      <c r="WA154" s="131"/>
      <c r="WB154" s="131"/>
      <c r="WC154" s="131"/>
      <c r="WD154" s="131"/>
      <c r="WE154" s="131"/>
      <c r="WF154" s="131"/>
      <c r="WG154" s="131"/>
      <c r="WH154" s="131"/>
      <c r="WI154" s="131"/>
      <c r="WJ154" s="131"/>
      <c r="WK154" s="131"/>
      <c r="WL154" s="131"/>
      <c r="WM154" s="131"/>
      <c r="WN154" s="131"/>
      <c r="WO154" s="131"/>
      <c r="WP154" s="131"/>
      <c r="WQ154" s="131"/>
      <c r="WR154" s="131"/>
      <c r="WS154" s="131"/>
      <c r="WT154" s="131"/>
      <c r="WU154" s="131"/>
      <c r="WV154" s="131"/>
      <c r="WW154" s="131"/>
      <c r="WX154" s="131"/>
      <c r="WY154" s="131"/>
      <c r="WZ154" s="131"/>
      <c r="XA154" s="131"/>
      <c r="XB154" s="131"/>
      <c r="XC154" s="131"/>
      <c r="XD154" s="131"/>
      <c r="XE154" s="131"/>
      <c r="XF154" s="131"/>
      <c r="XG154" s="131"/>
      <c r="XH154" s="131"/>
      <c r="XI154" s="131"/>
      <c r="XJ154" s="131"/>
      <c r="XK154" s="131"/>
      <c r="XL154" s="131"/>
      <c r="XM154" s="131"/>
      <c r="XN154" s="131"/>
      <c r="XO154" s="131"/>
      <c r="XP154" s="131"/>
      <c r="XQ154" s="131"/>
      <c r="XR154" s="131"/>
      <c r="XS154" s="131"/>
      <c r="XT154" s="131"/>
      <c r="XU154" s="131"/>
      <c r="XV154" s="131"/>
      <c r="XW154" s="131"/>
      <c r="XX154" s="131"/>
      <c r="XY154" s="131"/>
      <c r="XZ154" s="131"/>
      <c r="YA154" s="131"/>
      <c r="YB154" s="131"/>
      <c r="YC154" s="131"/>
      <c r="YD154" s="131"/>
      <c r="YE154" s="131"/>
      <c r="YF154" s="131"/>
      <c r="YG154" s="131"/>
      <c r="YH154" s="131"/>
      <c r="YI154" s="131"/>
      <c r="YJ154" s="131"/>
      <c r="YK154" s="131"/>
      <c r="YL154" s="131"/>
      <c r="YM154" s="131"/>
      <c r="YN154" s="131"/>
      <c r="YO154" s="131"/>
      <c r="YP154" s="131"/>
      <c r="YQ154" s="131"/>
      <c r="YR154" s="131"/>
      <c r="YS154" s="131"/>
      <c r="YT154" s="131"/>
      <c r="YU154" s="131"/>
      <c r="YV154" s="131"/>
      <c r="YW154" s="131"/>
      <c r="YX154" s="131"/>
      <c r="YY154" s="131"/>
      <c r="YZ154" s="131"/>
      <c r="ZA154" s="131"/>
      <c r="ZB154" s="131"/>
      <c r="ZC154" s="131"/>
      <c r="ZD154" s="131"/>
      <c r="ZE154" s="131"/>
      <c r="ZF154" s="131"/>
      <c r="ZG154" s="131"/>
      <c r="ZH154" s="131"/>
      <c r="ZI154" s="131"/>
      <c r="ZJ154" s="131"/>
      <c r="ZK154" s="131"/>
      <c r="ZL154" s="131"/>
      <c r="ZM154" s="131"/>
      <c r="ZN154" s="131"/>
      <c r="ZO154" s="131"/>
      <c r="ZP154" s="131"/>
      <c r="ZQ154" s="131"/>
      <c r="ZR154" s="131"/>
      <c r="ZS154" s="131"/>
      <c r="ZT154" s="131"/>
      <c r="ZU154" s="131"/>
      <c r="ZV154" s="131"/>
      <c r="ZW154" s="131"/>
      <c r="ZX154" s="131"/>
      <c r="ZY154" s="131"/>
      <c r="ZZ154" s="131"/>
      <c r="AAA154" s="131"/>
      <c r="AAB154" s="131"/>
      <c r="AAC154" s="131"/>
      <c r="AAD154" s="131"/>
      <c r="AAE154" s="131"/>
      <c r="AAF154" s="131"/>
      <c r="AAG154" s="131"/>
      <c r="AAH154" s="131"/>
      <c r="AAI154" s="131"/>
      <c r="AAJ154" s="131"/>
      <c r="AAK154" s="131"/>
      <c r="AAL154" s="131"/>
      <c r="AAM154" s="131"/>
      <c r="AAN154" s="131"/>
      <c r="AAO154" s="131"/>
      <c r="AAP154" s="131"/>
      <c r="AAQ154" s="131"/>
      <c r="AAR154" s="131"/>
      <c r="AAS154" s="131"/>
      <c r="AAT154" s="131"/>
      <c r="AAU154" s="131"/>
      <c r="AAV154" s="131"/>
      <c r="AAW154" s="131"/>
      <c r="AAX154" s="131"/>
      <c r="AAY154" s="131"/>
      <c r="AAZ154" s="131"/>
      <c r="ABA154" s="131"/>
      <c r="ABB154" s="131"/>
      <c r="ABC154" s="131"/>
      <c r="ABD154" s="131"/>
      <c r="ABE154" s="131"/>
      <c r="ABF154" s="131"/>
      <c r="ABG154" s="131"/>
      <c r="ABH154" s="131"/>
      <c r="ABI154" s="131"/>
      <c r="ABJ154" s="131"/>
      <c r="ABK154" s="131"/>
      <c r="ABL154" s="131"/>
      <c r="ABM154" s="131"/>
      <c r="ABN154" s="131"/>
      <c r="ABO154" s="131"/>
      <c r="ABP154" s="131"/>
      <c r="ABQ154" s="131"/>
      <c r="ABR154" s="131"/>
      <c r="ABS154" s="131"/>
      <c r="ABT154" s="131"/>
      <c r="ABU154" s="131"/>
      <c r="ABV154" s="131"/>
      <c r="ABW154" s="131"/>
      <c r="ABX154" s="131"/>
      <c r="ABY154" s="131"/>
      <c r="ABZ154" s="131"/>
      <c r="ACA154" s="131"/>
      <c r="ACB154" s="131"/>
      <c r="ACC154" s="131"/>
      <c r="ACD154" s="131"/>
      <c r="ACE154" s="131"/>
      <c r="ACF154" s="131"/>
      <c r="ACG154" s="131"/>
      <c r="ACH154" s="131"/>
      <c r="ACI154" s="131"/>
      <c r="ACJ154" s="131"/>
      <c r="ACK154" s="131"/>
      <c r="ACL154" s="131"/>
      <c r="ACM154" s="131"/>
      <c r="ACN154" s="131"/>
      <c r="ACO154" s="131"/>
      <c r="ACP154" s="131"/>
      <c r="ACQ154" s="131"/>
      <c r="ACR154" s="131"/>
      <c r="ACS154" s="131"/>
      <c r="ACT154" s="131"/>
      <c r="ACU154" s="131"/>
      <c r="ACV154" s="131"/>
      <c r="ACW154" s="131"/>
      <c r="ACX154" s="131"/>
      <c r="ACY154" s="131"/>
      <c r="ACZ154" s="131"/>
      <c r="ADA154" s="131"/>
      <c r="ADB154" s="131"/>
      <c r="ADC154" s="131"/>
      <c r="ADD154" s="131"/>
      <c r="ADE154" s="131"/>
      <c r="ADF154" s="131"/>
      <c r="ADG154" s="131"/>
      <c r="ADH154" s="131"/>
      <c r="ADI154" s="131"/>
      <c r="ADJ154" s="131"/>
      <c r="ADK154" s="131"/>
      <c r="ADL154" s="131"/>
      <c r="ADM154" s="131"/>
      <c r="ADN154" s="131"/>
      <c r="ADO154" s="131"/>
      <c r="ADP154" s="131"/>
      <c r="ADQ154" s="131"/>
      <c r="ADR154" s="131"/>
      <c r="ADS154" s="131"/>
      <c r="ADT154" s="131"/>
      <c r="ADU154" s="131"/>
      <c r="ADV154" s="131"/>
      <c r="ADW154" s="131"/>
      <c r="ADX154" s="131"/>
      <c r="ADY154" s="131"/>
      <c r="ADZ154" s="131"/>
      <c r="AEA154" s="131"/>
      <c r="AEB154" s="131"/>
      <c r="AEC154" s="131"/>
      <c r="AED154" s="131"/>
      <c r="AEE154" s="131"/>
      <c r="AEF154" s="131"/>
      <c r="AEG154" s="131"/>
      <c r="AEH154" s="131"/>
      <c r="AEI154" s="131"/>
      <c r="AEJ154" s="131"/>
      <c r="AEK154" s="131"/>
      <c r="AEL154" s="131"/>
      <c r="AEM154" s="131"/>
      <c r="AEN154" s="131"/>
      <c r="AEO154" s="131"/>
      <c r="AEP154" s="131"/>
      <c r="AEQ154" s="131"/>
      <c r="AER154" s="131"/>
      <c r="AES154" s="131"/>
      <c r="AET154" s="131"/>
      <c r="AEU154" s="131"/>
      <c r="AEV154" s="131"/>
      <c r="AEW154" s="131"/>
      <c r="AEX154" s="131"/>
      <c r="AEY154" s="131"/>
      <c r="AEZ154" s="131"/>
      <c r="AFA154" s="131"/>
      <c r="AFB154" s="131"/>
      <c r="AFC154" s="131"/>
      <c r="AFD154" s="131"/>
      <c r="AFE154" s="131"/>
      <c r="AFF154" s="131"/>
      <c r="AFG154" s="131"/>
      <c r="AFH154" s="131"/>
      <c r="AFI154" s="131"/>
      <c r="AFJ154" s="131"/>
      <c r="AFK154" s="131"/>
      <c r="AFL154" s="131"/>
      <c r="AFM154" s="131"/>
      <c r="AFN154" s="131"/>
      <c r="AFO154" s="131"/>
      <c r="AFP154" s="131"/>
      <c r="AFQ154" s="131"/>
      <c r="AFR154" s="131"/>
      <c r="AFS154" s="131"/>
      <c r="AFT154" s="131"/>
      <c r="AFU154" s="131"/>
      <c r="AFV154" s="131"/>
      <c r="AFW154" s="131"/>
      <c r="AFX154" s="131"/>
      <c r="AFY154" s="131"/>
      <c r="AFZ154" s="131"/>
      <c r="AGA154" s="131"/>
      <c r="AGB154" s="131"/>
      <c r="AGC154" s="131"/>
      <c r="AGD154" s="131"/>
      <c r="AGE154" s="131"/>
      <c r="AGF154" s="131"/>
      <c r="AGG154" s="131"/>
      <c r="AGH154" s="131"/>
      <c r="AGI154" s="131"/>
      <c r="AGJ154" s="131"/>
      <c r="AGK154" s="131"/>
      <c r="AGL154" s="131"/>
      <c r="AGM154" s="131"/>
      <c r="AGN154" s="131"/>
      <c r="AGO154" s="131"/>
      <c r="AGP154" s="131"/>
      <c r="AGQ154" s="131"/>
      <c r="AGR154" s="131"/>
      <c r="AGS154" s="131"/>
      <c r="AGT154" s="131"/>
      <c r="AGU154" s="131"/>
      <c r="AGV154" s="131"/>
      <c r="AGW154" s="131"/>
      <c r="AGX154" s="131"/>
      <c r="AGY154" s="131"/>
      <c r="AGZ154" s="131"/>
      <c r="AHA154" s="131"/>
      <c r="AHB154" s="131"/>
      <c r="AHC154" s="131"/>
      <c r="AHD154" s="131"/>
      <c r="AHE154" s="131"/>
      <c r="AHF154" s="131"/>
      <c r="AHG154" s="131"/>
      <c r="AHH154" s="131"/>
      <c r="AHI154" s="131"/>
      <c r="AHJ154" s="131"/>
      <c r="AHK154" s="131"/>
      <c r="AHL154" s="131"/>
      <c r="AHM154" s="131"/>
      <c r="AHN154" s="131"/>
      <c r="AHO154" s="131"/>
      <c r="AHP154" s="131"/>
      <c r="AHQ154" s="131"/>
      <c r="AHR154" s="131"/>
      <c r="AHS154" s="131"/>
      <c r="AHT154" s="131"/>
      <c r="AHU154" s="131"/>
      <c r="AHV154" s="131"/>
      <c r="AHW154" s="131"/>
      <c r="AHX154" s="131"/>
      <c r="AHY154" s="131"/>
      <c r="AHZ154" s="131"/>
      <c r="AIA154" s="131"/>
      <c r="AIB154" s="131"/>
      <c r="AIC154" s="131"/>
      <c r="AID154" s="131"/>
      <c r="AIE154" s="131"/>
      <c r="AIF154" s="131"/>
      <c r="AIG154" s="131"/>
      <c r="AIH154" s="131"/>
      <c r="AII154" s="131"/>
      <c r="AIJ154" s="131"/>
      <c r="AIK154" s="131"/>
      <c r="AIL154" s="131"/>
      <c r="AIM154" s="131"/>
      <c r="AIN154" s="131"/>
      <c r="AIO154" s="131"/>
      <c r="AIP154" s="131"/>
      <c r="AIQ154" s="131"/>
      <c r="AIR154" s="131"/>
      <c r="AIS154" s="131"/>
      <c r="AIT154" s="131"/>
      <c r="AIU154" s="131"/>
      <c r="AIV154" s="131"/>
      <c r="AIW154" s="131"/>
      <c r="AIX154" s="131"/>
      <c r="AIY154" s="131"/>
      <c r="AIZ154" s="131"/>
      <c r="AJA154" s="131"/>
      <c r="AJB154" s="131"/>
      <c r="AJC154" s="131"/>
      <c r="AJD154" s="131"/>
      <c r="AJE154" s="131"/>
      <c r="AJF154" s="131"/>
      <c r="AJG154" s="131"/>
      <c r="AJH154" s="131"/>
      <c r="AJI154" s="131"/>
      <c r="AJJ154" s="131"/>
      <c r="AJK154" s="131"/>
      <c r="AJL154" s="131"/>
      <c r="AJM154" s="131"/>
      <c r="AJN154" s="131"/>
      <c r="AJO154" s="131"/>
      <c r="AJP154" s="131"/>
      <c r="AJQ154" s="131"/>
      <c r="AJR154" s="131"/>
      <c r="AJS154" s="131"/>
      <c r="AJT154" s="131"/>
      <c r="AJU154" s="131"/>
      <c r="AJV154" s="131"/>
      <c r="AJW154" s="131"/>
      <c r="AJX154" s="131"/>
      <c r="AJY154" s="131"/>
      <c r="AJZ154" s="131"/>
      <c r="AKA154" s="131"/>
      <c r="AKB154" s="131"/>
      <c r="AKC154" s="131"/>
      <c r="AKD154" s="131"/>
      <c r="AKE154" s="131"/>
      <c r="AKF154" s="131"/>
      <c r="AKG154" s="131"/>
      <c r="AKH154" s="131"/>
      <c r="AKI154" s="131"/>
      <c r="AKJ154" s="131"/>
      <c r="AKK154" s="131"/>
      <c r="AKL154" s="131"/>
      <c r="AKM154" s="131"/>
      <c r="AKN154" s="131"/>
      <c r="AKO154" s="131"/>
      <c r="AKP154" s="131"/>
      <c r="AKQ154" s="131"/>
      <c r="AKR154" s="131"/>
      <c r="AKS154" s="131"/>
      <c r="AKT154" s="131"/>
      <c r="AKU154" s="131"/>
      <c r="AKV154" s="131"/>
      <c r="AKW154" s="131"/>
      <c r="AKX154" s="131"/>
      <c r="AKY154" s="131"/>
      <c r="AKZ154" s="131"/>
      <c r="ALA154" s="131"/>
      <c r="ALB154" s="131"/>
      <c r="ALC154" s="131"/>
      <c r="ALD154" s="131"/>
      <c r="ALE154" s="131"/>
      <c r="ALF154" s="131"/>
      <c r="ALG154" s="131"/>
      <c r="ALH154" s="131"/>
      <c r="ALI154" s="131"/>
      <c r="ALJ154" s="131"/>
      <c r="ALK154" s="131"/>
      <c r="ALL154" s="131"/>
      <c r="ALM154" s="131"/>
      <c r="ALN154" s="131"/>
      <c r="ALO154" s="131"/>
      <c r="ALP154" s="131"/>
      <c r="ALQ154" s="131"/>
      <c r="ALR154" s="131"/>
      <c r="ALS154" s="131"/>
      <c r="ALT154" s="131"/>
      <c r="ALU154" s="131"/>
      <c r="ALV154" s="131"/>
      <c r="ALW154" s="131"/>
      <c r="ALX154" s="131"/>
      <c r="ALY154" s="131"/>
      <c r="ALZ154" s="131"/>
      <c r="AMA154" s="131"/>
      <c r="AMB154" s="131"/>
      <c r="AMC154" s="131"/>
      <c r="AMD154" s="131"/>
      <c r="AME154" s="131"/>
      <c r="AMF154" s="131"/>
      <c r="AMG154" s="131"/>
      <c r="AMH154" s="131"/>
      <c r="AMI154" s="131"/>
      <c r="AMJ154" s="131"/>
      <c r="AMK154" s="131"/>
      <c r="AML154" s="131"/>
      <c r="AMM154" s="131"/>
      <c r="AMN154" s="131"/>
      <c r="AMO154" s="131"/>
      <c r="AMP154" s="131"/>
      <c r="AMQ154" s="131"/>
      <c r="AMR154" s="131"/>
      <c r="AMS154" s="131"/>
      <c r="AMT154" s="131"/>
      <c r="AMU154" s="131"/>
      <c r="AMV154" s="131"/>
      <c r="AMW154" s="131"/>
      <c r="AMX154" s="131"/>
      <c r="AMY154" s="131"/>
      <c r="AMZ154" s="131"/>
      <c r="ANA154" s="131"/>
      <c r="ANB154" s="131"/>
      <c r="ANC154" s="131"/>
      <c r="AND154" s="131"/>
      <c r="ANE154" s="131"/>
      <c r="ANF154" s="131"/>
      <c r="ANG154" s="131"/>
      <c r="ANH154" s="131"/>
      <c r="ANI154" s="131"/>
      <c r="ANJ154" s="131"/>
      <c r="ANK154" s="131"/>
      <c r="ANL154" s="131"/>
      <c r="ANM154" s="131"/>
      <c r="ANN154" s="131"/>
      <c r="ANO154" s="131"/>
      <c r="ANP154" s="131"/>
      <c r="ANQ154" s="131"/>
      <c r="ANR154" s="131"/>
      <c r="ANS154" s="131"/>
      <c r="ANT154" s="131"/>
      <c r="ANU154" s="131"/>
      <c r="ANV154" s="131"/>
      <c r="ANW154" s="131"/>
      <c r="ANX154" s="131"/>
      <c r="ANY154" s="131"/>
      <c r="ANZ154" s="131"/>
      <c r="AOA154" s="131"/>
      <c r="AOB154" s="131"/>
      <c r="AOC154" s="131"/>
      <c r="AOD154" s="131"/>
      <c r="AOE154" s="131"/>
      <c r="AOF154" s="131"/>
      <c r="AOG154" s="131"/>
      <c r="AOH154" s="131"/>
      <c r="AOI154" s="131"/>
      <c r="AOJ154" s="131"/>
      <c r="AOK154" s="131"/>
      <c r="AOL154" s="131"/>
      <c r="AOM154" s="131"/>
      <c r="AON154" s="131"/>
      <c r="AOO154" s="131"/>
      <c r="AOP154" s="131"/>
      <c r="AOQ154" s="131"/>
      <c r="AOR154" s="131"/>
      <c r="AOS154" s="131"/>
      <c r="AOT154" s="131"/>
      <c r="AOU154" s="131"/>
      <c r="AOV154" s="131"/>
      <c r="AOW154" s="131"/>
      <c r="AOX154" s="131"/>
      <c r="AOY154" s="131"/>
      <c r="AOZ154" s="131"/>
      <c r="APA154" s="131"/>
      <c r="APB154" s="131"/>
      <c r="APC154" s="131"/>
      <c r="APD154" s="131"/>
      <c r="APE154" s="131"/>
      <c r="APF154" s="131"/>
      <c r="APG154" s="131"/>
      <c r="APH154" s="131"/>
      <c r="API154" s="131"/>
      <c r="APJ154" s="131"/>
      <c r="APK154" s="131"/>
      <c r="APL154" s="131"/>
      <c r="APM154" s="131"/>
      <c r="APN154" s="131"/>
      <c r="APO154" s="131"/>
      <c r="APP154" s="131"/>
      <c r="APQ154" s="131"/>
      <c r="APR154" s="131"/>
      <c r="APS154" s="131"/>
      <c r="APT154" s="131"/>
      <c r="APU154" s="131"/>
      <c r="APV154" s="131"/>
      <c r="APW154" s="131"/>
      <c r="APX154" s="131"/>
      <c r="APY154" s="131"/>
      <c r="APZ154" s="131"/>
      <c r="AQA154" s="131"/>
      <c r="AQB154" s="131"/>
      <c r="AQC154" s="131"/>
      <c r="AQD154" s="131"/>
      <c r="AQE154" s="131"/>
      <c r="AQF154" s="131"/>
      <c r="AQG154" s="131"/>
      <c r="AQH154" s="131"/>
      <c r="AQI154" s="131"/>
      <c r="AQJ154" s="131"/>
      <c r="AQK154" s="131"/>
      <c r="AQL154" s="131"/>
      <c r="AQM154" s="131"/>
      <c r="AQN154" s="131"/>
      <c r="AQO154" s="131"/>
      <c r="AQP154" s="131"/>
      <c r="AQQ154" s="131"/>
      <c r="AQR154" s="131"/>
      <c r="AQS154" s="131"/>
      <c r="AQT154" s="131"/>
      <c r="AQU154" s="131"/>
      <c r="AQV154" s="131"/>
      <c r="AQW154" s="131"/>
      <c r="AQX154" s="131"/>
      <c r="AQY154" s="131"/>
      <c r="AQZ154" s="131"/>
      <c r="ARA154" s="131"/>
      <c r="ARB154" s="131"/>
      <c r="ARC154" s="131"/>
      <c r="ARD154" s="131"/>
      <c r="ARE154" s="131"/>
      <c r="ARF154" s="131"/>
      <c r="ARG154" s="131"/>
      <c r="ARH154" s="131"/>
      <c r="ARI154" s="131"/>
      <c r="ARJ154" s="131"/>
      <c r="ARK154" s="131"/>
      <c r="ARL154" s="131"/>
      <c r="ARM154" s="131"/>
      <c r="ARN154" s="131"/>
      <c r="ARO154" s="131"/>
      <c r="ARP154" s="131"/>
      <c r="ARQ154" s="131"/>
      <c r="ARR154" s="131"/>
      <c r="ARS154" s="131"/>
      <c r="ART154" s="131"/>
      <c r="ARU154" s="131"/>
      <c r="ARV154" s="131"/>
      <c r="ARW154" s="131"/>
      <c r="ARX154" s="131"/>
      <c r="ARY154" s="131"/>
      <c r="ARZ154" s="131"/>
      <c r="ASA154" s="131"/>
      <c r="ASB154" s="131"/>
      <c r="ASC154" s="131"/>
      <c r="ASD154" s="131"/>
      <c r="ASE154" s="131"/>
      <c r="ASF154" s="131"/>
      <c r="ASG154" s="131"/>
      <c r="ASH154" s="131"/>
      <c r="ASI154" s="131"/>
      <c r="ASJ154" s="131"/>
      <c r="ASK154" s="131"/>
      <c r="ASL154" s="131"/>
      <c r="ASM154" s="131"/>
      <c r="ASN154" s="131"/>
      <c r="ASO154" s="131"/>
      <c r="ASP154" s="131"/>
      <c r="ASQ154" s="131"/>
      <c r="ASR154" s="131"/>
      <c r="ASS154" s="131"/>
      <c r="AST154" s="131"/>
      <c r="ASU154" s="131"/>
      <c r="ASV154" s="131"/>
      <c r="ASW154" s="131"/>
      <c r="ASX154" s="131"/>
      <c r="ASY154" s="131"/>
      <c r="ASZ154" s="131"/>
      <c r="ATA154" s="131"/>
      <c r="ATB154" s="131"/>
      <c r="ATC154" s="131"/>
      <c r="ATD154" s="131"/>
      <c r="ATE154" s="131"/>
      <c r="ATF154" s="131"/>
      <c r="ATG154" s="131"/>
      <c r="ATH154" s="131"/>
      <c r="ATI154" s="131"/>
      <c r="ATJ154" s="131"/>
      <c r="ATK154" s="131"/>
      <c r="ATL154" s="131"/>
      <c r="ATM154" s="131"/>
      <c r="ATN154" s="131"/>
      <c r="ATO154" s="131"/>
      <c r="ATP154" s="131"/>
      <c r="ATQ154" s="131"/>
      <c r="ATR154" s="131"/>
      <c r="ATS154" s="131"/>
      <c r="ATT154" s="131"/>
      <c r="ATU154" s="131"/>
      <c r="ATV154" s="131"/>
      <c r="ATW154" s="131"/>
      <c r="ATX154" s="131"/>
      <c r="ATY154" s="131"/>
      <c r="ATZ154" s="131"/>
      <c r="AUA154" s="131"/>
      <c r="AUB154" s="131"/>
      <c r="AUC154" s="131"/>
      <c r="AUD154" s="131"/>
      <c r="AUE154" s="131"/>
      <c r="AUF154" s="131"/>
      <c r="AUG154" s="131"/>
      <c r="AUH154" s="131"/>
      <c r="AUI154" s="131"/>
      <c r="AUJ154" s="131"/>
      <c r="AUK154" s="131"/>
      <c r="AUL154" s="131"/>
      <c r="AUM154" s="131"/>
      <c r="AUN154" s="131"/>
      <c r="AUO154" s="131"/>
      <c r="AUP154" s="131"/>
      <c r="AUQ154" s="131"/>
      <c r="AUR154" s="131"/>
      <c r="AUS154" s="131"/>
      <c r="AUT154" s="131"/>
      <c r="AUU154" s="131"/>
      <c r="AUV154" s="131"/>
      <c r="AUW154" s="131"/>
      <c r="AUX154" s="131"/>
      <c r="AUY154" s="131"/>
      <c r="AUZ154" s="131"/>
      <c r="AVA154" s="131"/>
      <c r="AVB154" s="131"/>
      <c r="AVC154" s="131"/>
      <c r="AVD154" s="131"/>
      <c r="AVE154" s="131"/>
      <c r="AVF154" s="131"/>
      <c r="AVG154" s="131"/>
      <c r="AVH154" s="131"/>
      <c r="AVI154" s="131"/>
      <c r="AVJ154" s="131"/>
      <c r="AVK154" s="131"/>
      <c r="AVL154" s="131"/>
      <c r="AVM154" s="131"/>
      <c r="AVN154" s="131"/>
      <c r="AVO154" s="131"/>
      <c r="AVP154" s="131"/>
      <c r="AVQ154" s="131"/>
      <c r="AVR154" s="131"/>
      <c r="AVS154" s="131"/>
      <c r="AVT154" s="131"/>
      <c r="AVU154" s="131"/>
      <c r="AVV154" s="131"/>
      <c r="AVW154" s="131"/>
      <c r="AVX154" s="131"/>
      <c r="AVY154" s="131"/>
      <c r="AVZ154" s="131"/>
      <c r="AWA154" s="131"/>
      <c r="AWB154" s="131"/>
      <c r="AWC154" s="131"/>
      <c r="AWD154" s="131"/>
      <c r="AWE154" s="131"/>
      <c r="AWF154" s="131"/>
      <c r="AWG154" s="131"/>
      <c r="AWH154" s="131"/>
      <c r="AWI154" s="131"/>
      <c r="AWJ154" s="131"/>
      <c r="AWK154" s="131"/>
      <c r="AWL154" s="131"/>
      <c r="AWM154" s="131"/>
      <c r="AWN154" s="131"/>
      <c r="AWO154" s="131"/>
      <c r="AWP154" s="131"/>
      <c r="AWQ154" s="131"/>
      <c r="AWR154" s="131"/>
      <c r="AWS154" s="131"/>
      <c r="AWT154" s="131"/>
      <c r="AWU154" s="131"/>
      <c r="AWV154" s="131"/>
      <c r="AWW154" s="131"/>
      <c r="AWX154" s="131"/>
      <c r="AWY154" s="131"/>
      <c r="AWZ154" s="131"/>
      <c r="AXA154" s="131"/>
      <c r="AXB154" s="131"/>
      <c r="AXC154" s="131"/>
      <c r="AXD154" s="131"/>
      <c r="AXE154" s="131"/>
      <c r="AXF154" s="131"/>
      <c r="AXG154" s="131"/>
      <c r="AXH154" s="131"/>
      <c r="AXI154" s="131"/>
      <c r="AXJ154" s="131"/>
      <c r="AXK154" s="131"/>
      <c r="AXL154" s="131"/>
      <c r="AXM154" s="131"/>
      <c r="AXN154" s="131"/>
      <c r="AXO154" s="131"/>
      <c r="AXP154" s="131"/>
      <c r="AXQ154" s="131"/>
      <c r="AXR154" s="131"/>
      <c r="AXS154" s="131"/>
      <c r="AXT154" s="131"/>
      <c r="AXU154" s="131"/>
      <c r="AXV154" s="131"/>
      <c r="AXW154" s="131"/>
      <c r="AXX154" s="131"/>
      <c r="AXY154" s="131"/>
      <c r="AXZ154" s="131"/>
      <c r="AYA154" s="131"/>
      <c r="AYB154" s="131"/>
      <c r="AYC154" s="131"/>
      <c r="AYD154" s="131"/>
      <c r="AYE154" s="131"/>
      <c r="AYF154" s="131"/>
      <c r="AYG154" s="131"/>
      <c r="AYH154" s="131"/>
      <c r="AYI154" s="131"/>
      <c r="AYJ154" s="131"/>
      <c r="AYK154" s="131"/>
      <c r="AYL154" s="131"/>
      <c r="AYM154" s="131"/>
      <c r="AYN154" s="131"/>
      <c r="AYO154" s="131"/>
      <c r="AYP154" s="131"/>
      <c r="AYQ154" s="131"/>
      <c r="AYR154" s="131"/>
      <c r="AYS154" s="131"/>
      <c r="AYT154" s="131"/>
      <c r="AYU154" s="131"/>
      <c r="AYV154" s="131"/>
      <c r="AYW154" s="131"/>
      <c r="AYX154" s="131"/>
      <c r="AYY154" s="131"/>
      <c r="AYZ154" s="131"/>
      <c r="AZA154" s="131"/>
      <c r="AZB154" s="131"/>
      <c r="AZC154" s="131"/>
      <c r="AZD154" s="131"/>
      <c r="AZE154" s="131"/>
      <c r="AZF154" s="131"/>
      <c r="AZG154" s="131"/>
      <c r="AZH154" s="131"/>
      <c r="AZI154" s="131"/>
      <c r="AZJ154" s="131"/>
      <c r="AZK154" s="131"/>
      <c r="AZL154" s="131"/>
      <c r="AZM154" s="131"/>
      <c r="AZN154" s="131"/>
      <c r="AZO154" s="131"/>
      <c r="AZP154" s="131"/>
      <c r="AZQ154" s="131"/>
      <c r="AZR154" s="131"/>
      <c r="AZS154" s="131"/>
      <c r="AZT154" s="131"/>
      <c r="AZU154" s="131"/>
      <c r="AZV154" s="131"/>
      <c r="AZW154" s="131"/>
      <c r="AZX154" s="131"/>
      <c r="AZY154" s="131"/>
      <c r="AZZ154" s="131"/>
      <c r="BAA154" s="131"/>
      <c r="BAB154" s="131"/>
      <c r="BAC154" s="131"/>
      <c r="BAD154" s="131"/>
      <c r="BAE154" s="131"/>
      <c r="BAF154" s="131"/>
      <c r="BAG154" s="131"/>
      <c r="BAH154" s="131"/>
      <c r="BAI154" s="131"/>
      <c r="BAJ154" s="131"/>
      <c r="BAK154" s="131"/>
      <c r="BAL154" s="131"/>
      <c r="BAM154" s="131"/>
      <c r="BAN154" s="131"/>
      <c r="BAO154" s="131"/>
      <c r="BAP154" s="131"/>
      <c r="BAQ154" s="131"/>
      <c r="BAR154" s="131"/>
      <c r="BAS154" s="131"/>
      <c r="BAT154" s="131"/>
      <c r="BAU154" s="131"/>
      <c r="BAV154" s="131"/>
      <c r="BAW154" s="131"/>
      <c r="BAX154" s="131"/>
      <c r="BAY154" s="131"/>
      <c r="BAZ154" s="131"/>
      <c r="BBA154" s="131"/>
      <c r="BBB154" s="131"/>
      <c r="BBC154" s="131"/>
      <c r="BBD154" s="131"/>
      <c r="BBE154" s="131"/>
      <c r="BBF154" s="131"/>
      <c r="BBG154" s="131"/>
      <c r="BBH154" s="131"/>
      <c r="BBI154" s="131"/>
      <c r="BBJ154" s="131"/>
      <c r="BBK154" s="131"/>
      <c r="BBL154" s="131"/>
      <c r="BBM154" s="131"/>
      <c r="BBN154" s="131"/>
      <c r="BBO154" s="131"/>
      <c r="BBP154" s="131"/>
      <c r="BBQ154" s="131"/>
      <c r="BBR154" s="131"/>
      <c r="BBS154" s="131"/>
      <c r="BBT154" s="131"/>
      <c r="BBU154" s="131"/>
      <c r="BBV154" s="131"/>
      <c r="BBW154" s="131"/>
      <c r="BBX154" s="131"/>
      <c r="BBY154" s="131"/>
      <c r="BBZ154" s="131"/>
      <c r="BCA154" s="131"/>
      <c r="BCB154" s="131"/>
      <c r="BCC154" s="131"/>
      <c r="BCD154" s="131"/>
      <c r="BCE154" s="131"/>
      <c r="BCF154" s="131"/>
      <c r="BCG154" s="131"/>
      <c r="BCH154" s="131"/>
      <c r="BCI154" s="131"/>
      <c r="BCJ154" s="131"/>
      <c r="BCK154" s="131"/>
      <c r="BCL154" s="131"/>
      <c r="BCM154" s="131"/>
      <c r="BCN154" s="131"/>
      <c r="BCO154" s="131"/>
      <c r="BCP154" s="131"/>
      <c r="BCQ154" s="131"/>
      <c r="BCR154" s="131"/>
      <c r="BCS154" s="131"/>
      <c r="BCT154" s="131"/>
      <c r="BCU154" s="131"/>
      <c r="BCV154" s="131"/>
      <c r="BCW154" s="131"/>
      <c r="BCX154" s="131"/>
      <c r="BCY154" s="131"/>
      <c r="BCZ154" s="131"/>
      <c r="BDA154" s="131"/>
      <c r="BDB154" s="131"/>
      <c r="BDC154" s="131"/>
      <c r="BDD154" s="131"/>
      <c r="BDE154" s="131"/>
      <c r="BDF154" s="131"/>
      <c r="BDG154" s="131"/>
      <c r="BDH154" s="131"/>
      <c r="BDI154" s="131"/>
      <c r="BDJ154" s="131"/>
      <c r="BDK154" s="131"/>
      <c r="BDL154" s="131"/>
      <c r="BDM154" s="131"/>
      <c r="BDN154" s="131"/>
      <c r="BDO154" s="131"/>
      <c r="BDP154" s="131"/>
      <c r="BDQ154" s="131"/>
      <c r="BDR154" s="131"/>
      <c r="BDS154" s="131"/>
      <c r="BDT154" s="131"/>
      <c r="BDU154" s="131"/>
      <c r="BDV154" s="131"/>
      <c r="BDW154" s="131"/>
      <c r="BDX154" s="131"/>
      <c r="BDY154" s="131"/>
      <c r="BDZ154" s="131"/>
      <c r="BEA154" s="131"/>
      <c r="BEB154" s="131"/>
      <c r="BEC154" s="131"/>
      <c r="BED154" s="131"/>
      <c r="BEE154" s="131"/>
      <c r="BEF154" s="131"/>
      <c r="BEG154" s="131"/>
      <c r="BEH154" s="131"/>
      <c r="BEI154" s="131"/>
      <c r="BEJ154" s="131"/>
      <c r="BEK154" s="131"/>
      <c r="BEL154" s="131"/>
      <c r="BEM154" s="131"/>
      <c r="BEN154" s="131"/>
      <c r="BEO154" s="131"/>
      <c r="BEP154" s="131"/>
      <c r="BEQ154" s="131"/>
      <c r="BER154" s="131"/>
      <c r="BES154" s="131"/>
      <c r="BET154" s="131"/>
      <c r="BEU154" s="131"/>
      <c r="BEV154" s="131"/>
      <c r="BEW154" s="131"/>
      <c r="BEX154" s="131"/>
      <c r="BEY154" s="131"/>
      <c r="BEZ154" s="131"/>
      <c r="BFA154" s="131"/>
      <c r="BFB154" s="131"/>
      <c r="BFC154" s="131"/>
      <c r="BFD154" s="131"/>
      <c r="BFE154" s="131"/>
      <c r="BFF154" s="131"/>
      <c r="BFG154" s="131"/>
      <c r="BFH154" s="131"/>
      <c r="BFI154" s="131"/>
      <c r="BFJ154" s="131"/>
      <c r="BFK154" s="131"/>
      <c r="BFL154" s="131"/>
      <c r="BFM154" s="131"/>
      <c r="BFN154" s="131"/>
      <c r="BFO154" s="131"/>
      <c r="BFP154" s="131"/>
      <c r="BFQ154" s="131"/>
      <c r="BFR154" s="131"/>
      <c r="BFS154" s="131"/>
      <c r="BFT154" s="131"/>
      <c r="BFU154" s="131"/>
      <c r="BFV154" s="131"/>
      <c r="BFW154" s="131"/>
      <c r="BFX154" s="131"/>
      <c r="BFY154" s="131"/>
      <c r="BFZ154" s="131"/>
      <c r="BGA154" s="131"/>
      <c r="BGB154" s="131"/>
      <c r="BGC154" s="131"/>
      <c r="BGD154" s="131"/>
      <c r="BGE154" s="131"/>
      <c r="BGF154" s="131"/>
      <c r="BGG154" s="131"/>
      <c r="BGH154" s="131"/>
      <c r="BGI154" s="131"/>
      <c r="BGJ154" s="131"/>
      <c r="BGK154" s="131"/>
      <c r="BGL154" s="131"/>
      <c r="BGM154" s="131"/>
      <c r="BGN154" s="131"/>
      <c r="BGO154" s="131"/>
      <c r="BGP154" s="131"/>
      <c r="BGQ154" s="131"/>
      <c r="BGR154" s="131"/>
      <c r="BGS154" s="131"/>
      <c r="BGT154" s="131"/>
      <c r="BGU154" s="131"/>
      <c r="BGV154" s="131"/>
      <c r="BGW154" s="131"/>
      <c r="BGX154" s="131"/>
      <c r="BGY154" s="131"/>
      <c r="BGZ154" s="131"/>
      <c r="BHA154" s="131"/>
      <c r="BHB154" s="131"/>
      <c r="BHC154" s="131"/>
      <c r="BHD154" s="131"/>
      <c r="BHE154" s="131"/>
      <c r="BHF154" s="131"/>
      <c r="BHG154" s="131"/>
      <c r="BHH154" s="131"/>
      <c r="BHI154" s="131"/>
      <c r="BHJ154" s="131"/>
      <c r="BHK154" s="131"/>
      <c r="BHL154" s="131"/>
      <c r="BHM154" s="131"/>
      <c r="BHN154" s="131"/>
      <c r="BHO154" s="131"/>
      <c r="BHP154" s="131"/>
      <c r="BHQ154" s="131"/>
      <c r="BHR154" s="131"/>
      <c r="BHS154" s="131"/>
      <c r="BHT154" s="131"/>
      <c r="BHU154" s="131"/>
      <c r="BHV154" s="131"/>
      <c r="BHW154" s="131"/>
      <c r="BHX154" s="131"/>
      <c r="BHY154" s="131"/>
      <c r="BHZ154" s="131"/>
      <c r="BIA154" s="131"/>
      <c r="BIB154" s="131"/>
      <c r="BIC154" s="131"/>
      <c r="BID154" s="131"/>
      <c r="BIE154" s="131"/>
      <c r="BIF154" s="131"/>
      <c r="BIG154" s="131"/>
      <c r="BIH154" s="131"/>
      <c r="BII154" s="131"/>
      <c r="BIJ154" s="131"/>
      <c r="BIK154" s="131"/>
      <c r="BIL154" s="131"/>
      <c r="BIM154" s="131"/>
      <c r="BIN154" s="131"/>
      <c r="BIO154" s="131"/>
      <c r="BIP154" s="131"/>
      <c r="BIQ154" s="131"/>
      <c r="BIR154" s="131"/>
      <c r="BIS154" s="131"/>
      <c r="BIT154" s="131"/>
      <c r="BIU154" s="131"/>
      <c r="BIV154" s="131"/>
      <c r="BIW154" s="131"/>
      <c r="BIX154" s="131"/>
      <c r="BIY154" s="131"/>
      <c r="BIZ154" s="131"/>
      <c r="BJA154" s="131"/>
      <c r="BJB154" s="131"/>
      <c r="BJC154" s="131"/>
      <c r="BJD154" s="131"/>
      <c r="BJE154" s="131"/>
      <c r="BJF154" s="131"/>
      <c r="BJG154" s="131"/>
      <c r="BJH154" s="131"/>
      <c r="BJI154" s="131"/>
      <c r="BJJ154" s="131"/>
      <c r="BJK154" s="131"/>
      <c r="BJL154" s="131"/>
      <c r="BJM154" s="131"/>
      <c r="BJN154" s="131"/>
      <c r="BJO154" s="131"/>
      <c r="BJP154" s="131"/>
      <c r="BJQ154" s="131"/>
      <c r="BJR154" s="131"/>
      <c r="BJS154" s="131"/>
      <c r="BJT154" s="131"/>
      <c r="BJU154" s="131"/>
      <c r="BJV154" s="131"/>
      <c r="BJW154" s="131"/>
      <c r="BJX154" s="131"/>
      <c r="BJY154" s="131"/>
      <c r="BJZ154" s="131"/>
      <c r="BKA154" s="131"/>
      <c r="BKB154" s="131"/>
      <c r="BKC154" s="131"/>
      <c r="BKD154" s="131"/>
      <c r="BKE154" s="131"/>
      <c r="BKF154" s="131"/>
      <c r="BKG154" s="131"/>
      <c r="BKH154" s="131"/>
      <c r="BKI154" s="131"/>
      <c r="BKJ154" s="131"/>
      <c r="BKK154" s="131"/>
      <c r="BKL154" s="131"/>
      <c r="BKM154" s="131"/>
      <c r="BKN154" s="131"/>
      <c r="BKO154" s="131"/>
      <c r="BKP154" s="131"/>
      <c r="BKQ154" s="131"/>
      <c r="BKR154" s="131"/>
      <c r="BKS154" s="131"/>
      <c r="BKT154" s="131"/>
      <c r="BKU154" s="131"/>
      <c r="BKV154" s="131"/>
      <c r="BKW154" s="131"/>
      <c r="BKX154" s="131"/>
      <c r="BKY154" s="131"/>
      <c r="BKZ154" s="131"/>
      <c r="BLA154" s="131"/>
      <c r="BLB154" s="131"/>
      <c r="BLC154" s="131"/>
      <c r="BLD154" s="131"/>
      <c r="BLE154" s="131"/>
      <c r="BLF154" s="131"/>
      <c r="BLG154" s="131"/>
      <c r="BLH154" s="131"/>
      <c r="BLI154" s="131"/>
      <c r="BLJ154" s="131"/>
      <c r="BLK154" s="131"/>
      <c r="BLL154" s="131"/>
      <c r="BLM154" s="131"/>
      <c r="BLN154" s="131"/>
      <c r="BLO154" s="131"/>
      <c r="BLP154" s="131"/>
      <c r="BLQ154" s="131"/>
      <c r="BLR154" s="131"/>
      <c r="BLS154" s="131"/>
      <c r="BLT154" s="131"/>
      <c r="BLU154" s="131"/>
      <c r="BLV154" s="131"/>
      <c r="BLW154" s="131"/>
      <c r="BLX154" s="131"/>
      <c r="BLY154" s="131"/>
      <c r="BLZ154" s="131"/>
      <c r="BMA154" s="131"/>
      <c r="BMB154" s="131"/>
      <c r="BMC154" s="131"/>
      <c r="BMD154" s="131"/>
      <c r="BME154" s="131"/>
      <c r="BMF154" s="131"/>
      <c r="BMG154" s="131"/>
      <c r="BMH154" s="131"/>
      <c r="BMI154" s="131"/>
      <c r="BMJ154" s="131"/>
      <c r="BMK154" s="131"/>
      <c r="BML154" s="131"/>
      <c r="BMM154" s="131"/>
      <c r="BMN154" s="131"/>
      <c r="BMO154" s="131"/>
      <c r="BMP154" s="131"/>
      <c r="BMQ154" s="131"/>
      <c r="BMR154" s="131"/>
      <c r="BMS154" s="131"/>
      <c r="BMT154" s="131"/>
      <c r="BMU154" s="131"/>
      <c r="BMV154" s="131"/>
      <c r="BMW154" s="131"/>
      <c r="BMX154" s="131"/>
      <c r="BMY154" s="131"/>
      <c r="BMZ154" s="131"/>
      <c r="BNA154" s="131"/>
      <c r="BNB154" s="131"/>
      <c r="BNC154" s="131"/>
      <c r="BND154" s="131"/>
      <c r="BNE154" s="131"/>
      <c r="BNF154" s="131"/>
      <c r="BNG154" s="131"/>
      <c r="BNH154" s="131"/>
      <c r="BNI154" s="131"/>
      <c r="BNJ154" s="131"/>
      <c r="BNK154" s="131"/>
      <c r="BNL154" s="131"/>
      <c r="BNM154" s="131"/>
      <c r="BNN154" s="131"/>
      <c r="BNO154" s="131"/>
      <c r="BNP154" s="131"/>
      <c r="BNQ154" s="131"/>
      <c r="BNR154" s="131"/>
      <c r="BNS154" s="131"/>
      <c r="BNT154" s="131"/>
      <c r="BNU154" s="131"/>
      <c r="BNV154" s="131"/>
      <c r="BNW154" s="131"/>
      <c r="BNX154" s="131"/>
      <c r="BNY154" s="131"/>
      <c r="BNZ154" s="131"/>
      <c r="BOA154" s="131"/>
      <c r="BOB154" s="131"/>
      <c r="BOC154" s="131"/>
      <c r="BOD154" s="131"/>
      <c r="BOE154" s="131"/>
      <c r="BOF154" s="131"/>
      <c r="BOG154" s="131"/>
      <c r="BOH154" s="131"/>
      <c r="BOI154" s="131"/>
      <c r="BOJ154" s="131"/>
      <c r="BOK154" s="131"/>
      <c r="BOL154" s="131"/>
      <c r="BOM154" s="131"/>
      <c r="BON154" s="131"/>
      <c r="BOO154" s="131"/>
      <c r="BOP154" s="131"/>
      <c r="BOQ154" s="131"/>
      <c r="BOR154" s="131"/>
      <c r="BOS154" s="131"/>
      <c r="BOT154" s="131"/>
      <c r="BOU154" s="131"/>
      <c r="BOV154" s="131"/>
      <c r="BOW154" s="131"/>
      <c r="BOX154" s="131"/>
      <c r="BOY154" s="131"/>
      <c r="BOZ154" s="131"/>
      <c r="BPA154" s="131"/>
      <c r="BPB154" s="131"/>
      <c r="BPC154" s="131"/>
      <c r="BPD154" s="131"/>
      <c r="BPE154" s="131"/>
      <c r="BPF154" s="131"/>
      <c r="BPG154" s="131"/>
      <c r="BPH154" s="131"/>
      <c r="BPI154" s="131"/>
      <c r="BPJ154" s="131"/>
      <c r="BPK154" s="131"/>
      <c r="BPL154" s="131"/>
      <c r="BPM154" s="131"/>
      <c r="BPN154" s="131"/>
      <c r="BPO154" s="131"/>
      <c r="BPP154" s="131"/>
      <c r="BPQ154" s="131"/>
      <c r="BPR154" s="131"/>
      <c r="BPS154" s="131"/>
      <c r="BPT154" s="131"/>
      <c r="BPU154" s="131"/>
      <c r="BPV154" s="131"/>
      <c r="BPW154" s="131"/>
      <c r="BPX154" s="131"/>
      <c r="BPY154" s="131"/>
      <c r="BPZ154" s="131"/>
      <c r="BQA154" s="131"/>
      <c r="BQB154" s="131"/>
      <c r="BQC154" s="131"/>
      <c r="BQD154" s="131"/>
      <c r="BQE154" s="131"/>
      <c r="BQF154" s="131"/>
      <c r="BQG154" s="131"/>
      <c r="BQH154" s="131"/>
      <c r="BQI154" s="131"/>
      <c r="BQJ154" s="131"/>
      <c r="BQK154" s="131"/>
      <c r="BQL154" s="131"/>
      <c r="BQM154" s="131"/>
      <c r="BQN154" s="131"/>
      <c r="BQO154" s="131"/>
      <c r="BQP154" s="131"/>
      <c r="BQQ154" s="131"/>
      <c r="BQR154" s="131"/>
      <c r="BQS154" s="131"/>
      <c r="BQT154" s="131"/>
      <c r="BQU154" s="131"/>
      <c r="BQV154" s="131"/>
      <c r="BQW154" s="131"/>
      <c r="BQX154" s="131"/>
      <c r="BQY154" s="131"/>
      <c r="BQZ154" s="131"/>
      <c r="BRA154" s="131"/>
      <c r="BRB154" s="131"/>
      <c r="BRC154" s="131"/>
      <c r="BRD154" s="131"/>
      <c r="BRE154" s="131"/>
      <c r="BRF154" s="131"/>
      <c r="BRG154" s="131"/>
      <c r="BRH154" s="131"/>
      <c r="BRI154" s="131"/>
      <c r="BRJ154" s="131"/>
      <c r="BRK154" s="131"/>
      <c r="BRL154" s="131"/>
      <c r="BRM154" s="131"/>
      <c r="BRN154" s="131"/>
      <c r="BRO154" s="131"/>
      <c r="BRP154" s="131"/>
      <c r="BRQ154" s="131"/>
      <c r="BRR154" s="131"/>
      <c r="BRS154" s="131"/>
      <c r="BRT154" s="131"/>
      <c r="BRU154" s="131"/>
      <c r="BRV154" s="131"/>
      <c r="BRW154" s="131"/>
      <c r="BRX154" s="131"/>
      <c r="BRY154" s="131"/>
      <c r="BRZ154" s="131"/>
      <c r="BSA154" s="131"/>
      <c r="BSB154" s="131"/>
      <c r="BSC154" s="131"/>
      <c r="BSD154" s="131"/>
      <c r="BSE154" s="131"/>
      <c r="BSF154" s="131"/>
      <c r="BSG154" s="131"/>
      <c r="BSH154" s="131"/>
      <c r="BSI154" s="131"/>
      <c r="BSJ154" s="131"/>
      <c r="BSK154" s="131"/>
      <c r="BSL154" s="131"/>
      <c r="BSM154" s="131"/>
      <c r="BSN154" s="131"/>
      <c r="BSO154" s="131"/>
      <c r="BSP154" s="131"/>
      <c r="BSQ154" s="131"/>
      <c r="BSR154" s="131"/>
      <c r="BSS154" s="131"/>
      <c r="BST154" s="131"/>
      <c r="BSU154" s="131"/>
      <c r="BSV154" s="131"/>
      <c r="BSW154" s="131"/>
      <c r="BSX154" s="131"/>
      <c r="BSY154" s="131"/>
      <c r="BSZ154" s="131"/>
      <c r="BTA154" s="131"/>
      <c r="BTB154" s="131"/>
      <c r="BTC154" s="131"/>
      <c r="BTD154" s="131"/>
      <c r="BTE154" s="131"/>
      <c r="BTF154" s="131"/>
      <c r="BTG154" s="131"/>
      <c r="BTH154" s="131"/>
      <c r="BTI154" s="131"/>
      <c r="BTJ154" s="131"/>
      <c r="BTK154" s="131"/>
      <c r="BTL154" s="131"/>
      <c r="BTM154" s="131"/>
      <c r="BTN154" s="131"/>
      <c r="BTO154" s="131"/>
      <c r="BTP154" s="131"/>
      <c r="BTQ154" s="131"/>
      <c r="BTR154" s="131"/>
      <c r="BTS154" s="131"/>
      <c r="BTT154" s="131"/>
      <c r="BTU154" s="131"/>
      <c r="BTV154" s="131"/>
      <c r="BTW154" s="131"/>
      <c r="BTX154" s="131"/>
      <c r="BTY154" s="131"/>
      <c r="BTZ154" s="131"/>
      <c r="BUA154" s="131"/>
      <c r="BUB154" s="131"/>
      <c r="BUC154" s="131"/>
      <c r="BUD154" s="131"/>
      <c r="BUE154" s="131"/>
      <c r="BUF154" s="131"/>
      <c r="BUG154" s="131"/>
      <c r="BUH154" s="131"/>
      <c r="BUI154" s="131"/>
      <c r="BUJ154" s="131"/>
      <c r="BUK154" s="131"/>
      <c r="BUL154" s="131"/>
      <c r="BUM154" s="131"/>
      <c r="BUN154" s="131"/>
      <c r="BUO154" s="131"/>
      <c r="BUP154" s="131"/>
      <c r="BUQ154" s="131"/>
      <c r="BUR154" s="131"/>
      <c r="BUS154" s="131"/>
      <c r="BUT154" s="131"/>
      <c r="BUU154" s="131"/>
      <c r="BUV154" s="131"/>
      <c r="BUW154" s="131"/>
      <c r="BUX154" s="131"/>
      <c r="BUY154" s="131"/>
      <c r="BUZ154" s="131"/>
      <c r="BVA154" s="131"/>
      <c r="BVB154" s="131"/>
      <c r="BVC154" s="131"/>
      <c r="BVD154" s="131"/>
      <c r="BVE154" s="131"/>
      <c r="BVF154" s="131"/>
      <c r="BVG154" s="131"/>
      <c r="BVH154" s="131"/>
      <c r="BVI154" s="131"/>
      <c r="BVJ154" s="131"/>
      <c r="BVK154" s="131"/>
      <c r="BVL154" s="131"/>
      <c r="BVM154" s="131"/>
      <c r="BVN154" s="131"/>
      <c r="BVO154" s="131"/>
      <c r="BVP154" s="131"/>
      <c r="BVQ154" s="131"/>
      <c r="BVR154" s="131"/>
      <c r="BVS154" s="131"/>
      <c r="BVT154" s="131"/>
      <c r="BVU154" s="131"/>
      <c r="BVV154" s="131"/>
      <c r="BVW154" s="131"/>
      <c r="BVX154" s="131"/>
      <c r="BVY154" s="131"/>
      <c r="BVZ154" s="131"/>
      <c r="BWA154" s="131"/>
      <c r="BWB154" s="131"/>
      <c r="BWC154" s="131"/>
      <c r="BWD154" s="131"/>
      <c r="BWE154" s="131"/>
      <c r="BWF154" s="131"/>
      <c r="BWG154" s="131"/>
      <c r="BWH154" s="131"/>
      <c r="BWI154" s="131"/>
      <c r="BWJ154" s="131"/>
      <c r="BWK154" s="131"/>
      <c r="BWL154" s="131"/>
      <c r="BWM154" s="131"/>
      <c r="BWN154" s="131"/>
      <c r="BWO154" s="131"/>
      <c r="BWP154" s="131"/>
      <c r="BWQ154" s="131"/>
      <c r="BWR154" s="131"/>
      <c r="BWS154" s="131"/>
      <c r="BWT154" s="131"/>
      <c r="BWU154" s="131"/>
      <c r="BWV154" s="131"/>
      <c r="BWW154" s="131"/>
      <c r="BWX154" s="131"/>
      <c r="BWY154" s="131"/>
      <c r="BWZ154" s="131"/>
      <c r="BXA154" s="131"/>
      <c r="BXB154" s="131"/>
      <c r="BXC154" s="131"/>
      <c r="BXD154" s="131"/>
      <c r="BXE154" s="131"/>
      <c r="BXF154" s="131"/>
      <c r="BXG154" s="131"/>
      <c r="BXH154" s="131"/>
      <c r="BXI154" s="131"/>
      <c r="BXJ154" s="131"/>
      <c r="BXK154" s="131"/>
      <c r="BXL154" s="131"/>
      <c r="BXM154" s="131"/>
      <c r="BXN154" s="131"/>
      <c r="BXO154" s="131"/>
      <c r="BXP154" s="131"/>
      <c r="BXQ154" s="131"/>
      <c r="BXR154" s="131"/>
      <c r="BXS154" s="131"/>
      <c r="BXT154" s="131"/>
      <c r="BXU154" s="131"/>
      <c r="BXV154" s="131"/>
      <c r="BXW154" s="131"/>
      <c r="BXX154" s="131"/>
      <c r="BXY154" s="131"/>
      <c r="BXZ154" s="131"/>
      <c r="BYA154" s="131"/>
      <c r="BYB154" s="131"/>
      <c r="BYC154" s="131"/>
      <c r="BYD154" s="131"/>
      <c r="BYE154" s="131"/>
      <c r="BYF154" s="131"/>
      <c r="BYG154" s="131"/>
      <c r="BYH154" s="131"/>
      <c r="BYI154" s="131"/>
      <c r="BYJ154" s="131"/>
      <c r="BYK154" s="131"/>
      <c r="BYL154" s="131"/>
      <c r="BYM154" s="131"/>
      <c r="BYN154" s="131"/>
      <c r="BYO154" s="131"/>
      <c r="BYP154" s="131"/>
      <c r="BYQ154" s="131"/>
      <c r="BYR154" s="131"/>
      <c r="BYS154" s="131"/>
      <c r="BYT154" s="131"/>
      <c r="BYU154" s="131"/>
      <c r="BYV154" s="131"/>
      <c r="BYW154" s="131"/>
      <c r="BYX154" s="131"/>
      <c r="BYY154" s="131"/>
      <c r="BYZ154" s="131"/>
      <c r="BZA154" s="131"/>
      <c r="BZB154" s="131"/>
      <c r="BZC154" s="131"/>
      <c r="BZD154" s="131"/>
      <c r="BZE154" s="131"/>
      <c r="BZF154" s="131"/>
      <c r="BZG154" s="131"/>
      <c r="BZH154" s="131"/>
      <c r="BZI154" s="131"/>
      <c r="BZJ154" s="131"/>
      <c r="BZK154" s="131"/>
      <c r="BZL154" s="131"/>
      <c r="BZM154" s="131"/>
      <c r="BZN154" s="131"/>
      <c r="BZO154" s="131"/>
      <c r="BZP154" s="131"/>
      <c r="BZQ154" s="131"/>
      <c r="BZR154" s="131"/>
      <c r="BZS154" s="131"/>
      <c r="BZT154" s="131"/>
      <c r="BZU154" s="131"/>
      <c r="BZV154" s="131"/>
      <c r="BZW154" s="131"/>
      <c r="BZX154" s="131"/>
      <c r="BZY154" s="131"/>
      <c r="BZZ154" s="131"/>
      <c r="CAA154" s="131"/>
      <c r="CAB154" s="131"/>
      <c r="CAC154" s="131"/>
      <c r="CAD154" s="131"/>
      <c r="CAE154" s="131"/>
      <c r="CAF154" s="131"/>
      <c r="CAG154" s="131"/>
      <c r="CAH154" s="131"/>
      <c r="CAI154" s="131"/>
      <c r="CAJ154" s="131"/>
      <c r="CAK154" s="131"/>
      <c r="CAL154" s="131"/>
      <c r="CAM154" s="131"/>
      <c r="CAN154" s="131"/>
      <c r="CAO154" s="131"/>
      <c r="CAP154" s="131"/>
      <c r="CAQ154" s="131"/>
      <c r="CAR154" s="131"/>
      <c r="CAS154" s="131"/>
      <c r="CAT154" s="131"/>
      <c r="CAU154" s="131"/>
      <c r="CAV154" s="131"/>
      <c r="CAW154" s="131"/>
      <c r="CAX154" s="131"/>
      <c r="CAY154" s="131"/>
      <c r="CAZ154" s="131"/>
      <c r="CBA154" s="131"/>
      <c r="CBB154" s="131"/>
      <c r="CBC154" s="131"/>
      <c r="CBD154" s="131"/>
      <c r="CBE154" s="131"/>
      <c r="CBF154" s="131"/>
      <c r="CBG154" s="131"/>
      <c r="CBH154" s="131"/>
      <c r="CBI154" s="131"/>
      <c r="CBJ154" s="131"/>
      <c r="CBK154" s="131"/>
      <c r="CBL154" s="131"/>
      <c r="CBM154" s="131"/>
      <c r="CBN154" s="131"/>
      <c r="CBO154" s="131"/>
      <c r="CBP154" s="131"/>
      <c r="CBQ154" s="131"/>
      <c r="CBR154" s="131"/>
      <c r="CBS154" s="131"/>
      <c r="CBT154" s="131"/>
      <c r="CBU154" s="131"/>
      <c r="CBV154" s="131"/>
      <c r="CBW154" s="131"/>
      <c r="CBX154" s="131"/>
      <c r="CBY154" s="131"/>
      <c r="CBZ154" s="131"/>
      <c r="CCA154" s="131"/>
      <c r="CCB154" s="131"/>
      <c r="CCC154" s="131"/>
      <c r="CCD154" s="131"/>
      <c r="CCE154" s="131"/>
      <c r="CCF154" s="131"/>
      <c r="CCG154" s="131"/>
      <c r="CCH154" s="131"/>
      <c r="CCI154" s="131"/>
      <c r="CCJ154" s="131"/>
      <c r="CCK154" s="131"/>
      <c r="CCL154" s="131"/>
      <c r="CCM154" s="131"/>
      <c r="CCN154" s="131"/>
      <c r="CCO154" s="131"/>
      <c r="CCP154" s="131"/>
      <c r="CCQ154" s="131"/>
      <c r="CCR154" s="131"/>
      <c r="CCS154" s="131"/>
      <c r="CCT154" s="131"/>
      <c r="CCU154" s="131"/>
      <c r="CCV154" s="131"/>
      <c r="CCW154" s="131"/>
      <c r="CCX154" s="131"/>
      <c r="CCY154" s="131"/>
      <c r="CCZ154" s="131"/>
      <c r="CDA154" s="131"/>
      <c r="CDB154" s="131"/>
      <c r="CDC154" s="131"/>
      <c r="CDD154" s="131"/>
      <c r="CDE154" s="131"/>
      <c r="CDF154" s="131"/>
      <c r="CDG154" s="131"/>
      <c r="CDH154" s="131"/>
      <c r="CDI154" s="131"/>
      <c r="CDJ154" s="131"/>
      <c r="CDK154" s="131"/>
      <c r="CDL154" s="131"/>
      <c r="CDM154" s="131"/>
      <c r="CDN154" s="131"/>
      <c r="CDO154" s="131"/>
      <c r="CDP154" s="131"/>
      <c r="CDQ154" s="131"/>
      <c r="CDR154" s="131"/>
      <c r="CDS154" s="131"/>
      <c r="CDT154" s="131"/>
      <c r="CDU154" s="131"/>
      <c r="CDV154" s="131"/>
      <c r="CDW154" s="131"/>
      <c r="CDX154" s="131"/>
      <c r="CDY154" s="131"/>
      <c r="CDZ154" s="131"/>
      <c r="CEA154" s="131"/>
      <c r="CEB154" s="131"/>
      <c r="CEC154" s="131"/>
      <c r="CED154" s="131"/>
      <c r="CEE154" s="131"/>
      <c r="CEF154" s="131"/>
      <c r="CEG154" s="131"/>
      <c r="CEH154" s="131"/>
      <c r="CEI154" s="131"/>
      <c r="CEJ154" s="131"/>
      <c r="CEK154" s="131"/>
      <c r="CEL154" s="131"/>
      <c r="CEM154" s="131"/>
      <c r="CEN154" s="131"/>
      <c r="CEO154" s="131"/>
      <c r="CEP154" s="131"/>
      <c r="CEQ154" s="131"/>
      <c r="CER154" s="131"/>
      <c r="CES154" s="131"/>
      <c r="CET154" s="131"/>
      <c r="CEU154" s="131"/>
      <c r="CEV154" s="131"/>
      <c r="CEW154" s="131"/>
      <c r="CEX154" s="131"/>
      <c r="CEY154" s="131"/>
      <c r="CEZ154" s="131"/>
      <c r="CFA154" s="131"/>
      <c r="CFB154" s="131"/>
      <c r="CFC154" s="131"/>
      <c r="CFD154" s="131"/>
      <c r="CFE154" s="131"/>
      <c r="CFF154" s="131"/>
      <c r="CFG154" s="131"/>
      <c r="CFH154" s="131"/>
      <c r="CFI154" s="131"/>
      <c r="CFJ154" s="131"/>
      <c r="CFK154" s="131"/>
      <c r="CFL154" s="131"/>
      <c r="CFM154" s="131"/>
      <c r="CFN154" s="131"/>
      <c r="CFO154" s="131"/>
      <c r="CFP154" s="131"/>
      <c r="CFQ154" s="131"/>
      <c r="CFR154" s="131"/>
      <c r="CFS154" s="131"/>
      <c r="CFT154" s="131"/>
      <c r="CFU154" s="131"/>
      <c r="CFV154" s="131"/>
      <c r="CFW154" s="131"/>
      <c r="CFX154" s="131"/>
      <c r="CFY154" s="131"/>
      <c r="CFZ154" s="131"/>
      <c r="CGA154" s="131"/>
      <c r="CGB154" s="131"/>
      <c r="CGC154" s="131"/>
      <c r="CGD154" s="131"/>
      <c r="CGE154" s="131"/>
      <c r="CGF154" s="131"/>
      <c r="CGG154" s="131"/>
      <c r="CGH154" s="131"/>
      <c r="CGI154" s="131"/>
      <c r="CGJ154" s="131"/>
      <c r="CGK154" s="131"/>
      <c r="CGL154" s="131"/>
      <c r="CGM154" s="131"/>
      <c r="CGN154" s="131"/>
      <c r="CGO154" s="131"/>
      <c r="CGP154" s="131"/>
      <c r="CGQ154" s="131"/>
      <c r="CGR154" s="131"/>
      <c r="CGS154" s="131"/>
      <c r="CGT154" s="131"/>
      <c r="CGU154" s="131"/>
      <c r="CGV154" s="131"/>
      <c r="CGW154" s="131"/>
      <c r="CGX154" s="131"/>
      <c r="CGY154" s="131"/>
      <c r="CGZ154" s="131"/>
      <c r="CHA154" s="131"/>
      <c r="CHB154" s="131"/>
      <c r="CHC154" s="131"/>
      <c r="CHD154" s="131"/>
      <c r="CHE154" s="131"/>
      <c r="CHF154" s="131"/>
      <c r="CHG154" s="131"/>
      <c r="CHH154" s="131"/>
      <c r="CHI154" s="131"/>
      <c r="CHJ154" s="131"/>
      <c r="CHK154" s="131"/>
      <c r="CHL154" s="131"/>
      <c r="CHM154" s="131"/>
      <c r="CHN154" s="131"/>
      <c r="CHO154" s="131"/>
      <c r="CHP154" s="131"/>
      <c r="CHQ154" s="131"/>
      <c r="CHR154" s="131"/>
      <c r="CHS154" s="131"/>
      <c r="CHT154" s="131"/>
      <c r="CHU154" s="131"/>
      <c r="CHV154" s="131"/>
      <c r="CHW154" s="131"/>
      <c r="CHX154" s="131"/>
      <c r="CHY154" s="131"/>
      <c r="CHZ154" s="131"/>
      <c r="CIA154" s="131"/>
      <c r="CIB154" s="131"/>
      <c r="CIC154" s="131"/>
      <c r="CID154" s="131"/>
      <c r="CIE154" s="131"/>
      <c r="CIF154" s="131"/>
      <c r="CIG154" s="131"/>
      <c r="CIH154" s="131"/>
      <c r="CII154" s="131"/>
      <c r="CIJ154" s="131"/>
      <c r="CIK154" s="131"/>
      <c r="CIL154" s="131"/>
      <c r="CIM154" s="131"/>
      <c r="CIN154" s="131"/>
      <c r="CIO154" s="131"/>
      <c r="CIP154" s="131"/>
      <c r="CIQ154" s="131"/>
      <c r="CIR154" s="131"/>
      <c r="CIS154" s="131"/>
      <c r="CIT154" s="131"/>
      <c r="CIU154" s="131"/>
      <c r="CIV154" s="131"/>
      <c r="CIW154" s="131"/>
      <c r="CIX154" s="131"/>
      <c r="CIY154" s="131"/>
      <c r="CIZ154" s="131"/>
      <c r="CJA154" s="131"/>
      <c r="CJB154" s="131"/>
      <c r="CJC154" s="131"/>
      <c r="CJD154" s="131"/>
      <c r="CJE154" s="131"/>
      <c r="CJF154" s="131"/>
      <c r="CJG154" s="131"/>
      <c r="CJH154" s="131"/>
      <c r="CJI154" s="131"/>
      <c r="CJJ154" s="131"/>
      <c r="CJK154" s="131"/>
      <c r="CJL154" s="131"/>
      <c r="CJM154" s="131"/>
      <c r="CJN154" s="131"/>
      <c r="CJO154" s="131"/>
      <c r="CJP154" s="131"/>
      <c r="CJQ154" s="131"/>
      <c r="CJR154" s="131"/>
      <c r="CJS154" s="131"/>
      <c r="CJT154" s="131"/>
      <c r="CJU154" s="131"/>
      <c r="CJV154" s="131"/>
      <c r="CJW154" s="131"/>
      <c r="CJX154" s="131"/>
      <c r="CJY154" s="131"/>
      <c r="CJZ154" s="131"/>
      <c r="CKA154" s="131"/>
      <c r="CKB154" s="131"/>
      <c r="CKC154" s="131"/>
      <c r="CKD154" s="131"/>
      <c r="CKE154" s="131"/>
      <c r="CKF154" s="131"/>
      <c r="CKG154" s="131"/>
      <c r="CKH154" s="131"/>
      <c r="CKI154" s="131"/>
      <c r="CKJ154" s="131"/>
      <c r="CKK154" s="131"/>
      <c r="CKL154" s="131"/>
      <c r="CKM154" s="131"/>
      <c r="CKN154" s="131"/>
      <c r="CKO154" s="131"/>
      <c r="CKP154" s="131"/>
      <c r="CKQ154" s="131"/>
      <c r="CKR154" s="131"/>
      <c r="CKS154" s="131"/>
      <c r="CKT154" s="131"/>
      <c r="CKU154" s="131"/>
      <c r="CKV154" s="131"/>
      <c r="CKW154" s="131"/>
      <c r="CKX154" s="131"/>
      <c r="CKY154" s="131"/>
      <c r="CKZ154" s="131"/>
      <c r="CLA154" s="131"/>
      <c r="CLB154" s="131"/>
      <c r="CLC154" s="131"/>
      <c r="CLD154" s="131"/>
      <c r="CLE154" s="131"/>
      <c r="CLF154" s="131"/>
      <c r="CLG154" s="131"/>
      <c r="CLH154" s="131"/>
      <c r="CLI154" s="131"/>
      <c r="CLJ154" s="131"/>
      <c r="CLK154" s="131"/>
      <c r="CLL154" s="131"/>
      <c r="CLM154" s="131"/>
      <c r="CLN154" s="131"/>
      <c r="CLO154" s="131"/>
      <c r="CLP154" s="131"/>
      <c r="CLQ154" s="131"/>
      <c r="CLR154" s="131"/>
      <c r="CLS154" s="131"/>
      <c r="CLT154" s="131"/>
      <c r="CLU154" s="131"/>
      <c r="CLV154" s="131"/>
      <c r="CLW154" s="131"/>
      <c r="CLX154" s="131"/>
      <c r="CLY154" s="131"/>
      <c r="CLZ154" s="131"/>
      <c r="CMA154" s="131"/>
      <c r="CMB154" s="131"/>
      <c r="CMC154" s="131"/>
      <c r="CMD154" s="131"/>
      <c r="CME154" s="131"/>
      <c r="CMF154" s="131"/>
      <c r="CMG154" s="131"/>
      <c r="CMH154" s="131"/>
      <c r="CMI154" s="131"/>
      <c r="CMJ154" s="131"/>
      <c r="CMK154" s="131"/>
      <c r="CML154" s="131"/>
      <c r="CMM154" s="131"/>
      <c r="CMN154" s="131"/>
      <c r="CMO154" s="131"/>
      <c r="CMP154" s="131"/>
      <c r="CMQ154" s="131"/>
      <c r="CMR154" s="131"/>
      <c r="CMS154" s="131"/>
      <c r="CMT154" s="131"/>
      <c r="CMU154" s="131"/>
      <c r="CMV154" s="131"/>
      <c r="CMW154" s="131"/>
      <c r="CMX154" s="131"/>
      <c r="CMY154" s="131"/>
      <c r="CMZ154" s="131"/>
      <c r="CNA154" s="131"/>
      <c r="CNB154" s="131"/>
      <c r="CNC154" s="131"/>
      <c r="CND154" s="131"/>
      <c r="CNE154" s="131"/>
      <c r="CNF154" s="131"/>
      <c r="CNG154" s="131"/>
      <c r="CNH154" s="131"/>
      <c r="CNI154" s="131"/>
      <c r="CNJ154" s="131"/>
      <c r="CNK154" s="131"/>
      <c r="CNL154" s="131"/>
      <c r="CNM154" s="131"/>
      <c r="CNN154" s="131"/>
      <c r="CNO154" s="131"/>
      <c r="CNP154" s="131"/>
      <c r="CNQ154" s="131"/>
      <c r="CNR154" s="131"/>
      <c r="CNS154" s="131"/>
      <c r="CNT154" s="131"/>
      <c r="CNU154" s="131"/>
      <c r="CNV154" s="131"/>
      <c r="CNW154" s="131"/>
      <c r="CNX154" s="131"/>
      <c r="CNY154" s="131"/>
      <c r="CNZ154" s="131"/>
      <c r="COA154" s="131"/>
      <c r="COB154" s="131"/>
      <c r="COC154" s="131"/>
      <c r="COD154" s="131"/>
      <c r="COE154" s="131"/>
      <c r="COF154" s="131"/>
      <c r="COG154" s="131"/>
      <c r="COH154" s="131"/>
      <c r="COI154" s="131"/>
      <c r="COJ154" s="131"/>
      <c r="COK154" s="131"/>
      <c r="COL154" s="131"/>
      <c r="COM154" s="131"/>
      <c r="CON154" s="131"/>
      <c r="COO154" s="131"/>
      <c r="COP154" s="131"/>
      <c r="COQ154" s="131"/>
      <c r="COR154" s="131"/>
      <c r="COS154" s="131"/>
      <c r="COT154" s="131"/>
      <c r="COU154" s="131"/>
      <c r="COV154" s="131"/>
      <c r="COW154" s="131"/>
      <c r="COX154" s="131"/>
      <c r="COY154" s="131"/>
      <c r="COZ154" s="131"/>
      <c r="CPA154" s="131"/>
      <c r="CPB154" s="131"/>
      <c r="CPC154" s="131"/>
      <c r="CPD154" s="131"/>
      <c r="CPE154" s="131"/>
      <c r="CPF154" s="131"/>
      <c r="CPG154" s="131"/>
      <c r="CPH154" s="131"/>
      <c r="CPI154" s="131"/>
      <c r="CPJ154" s="131"/>
      <c r="CPK154" s="131"/>
      <c r="CPL154" s="131"/>
      <c r="CPM154" s="131"/>
      <c r="CPN154" s="131"/>
      <c r="CPO154" s="131"/>
      <c r="CPP154" s="131"/>
      <c r="CPQ154" s="131"/>
      <c r="CPR154" s="131"/>
      <c r="CPS154" s="131"/>
      <c r="CPT154" s="131"/>
      <c r="CPU154" s="131"/>
      <c r="CPV154" s="131"/>
      <c r="CPW154" s="131"/>
      <c r="CPX154" s="131"/>
      <c r="CPY154" s="131"/>
      <c r="CPZ154" s="131"/>
      <c r="CQA154" s="131"/>
      <c r="CQB154" s="131"/>
      <c r="CQC154" s="131"/>
      <c r="CQD154" s="131"/>
      <c r="CQE154" s="131"/>
      <c r="CQF154" s="131"/>
      <c r="CQG154" s="131"/>
      <c r="CQH154" s="131"/>
      <c r="CQI154" s="131"/>
      <c r="CQJ154" s="131"/>
      <c r="CQK154" s="131"/>
      <c r="CQL154" s="131"/>
      <c r="CQM154" s="131"/>
      <c r="CQN154" s="131"/>
      <c r="CQO154" s="131"/>
      <c r="CQP154" s="131"/>
      <c r="CQQ154" s="131"/>
      <c r="CQR154" s="131"/>
      <c r="CQS154" s="131"/>
      <c r="CQT154" s="131"/>
      <c r="CQU154" s="131"/>
      <c r="CQV154" s="131"/>
      <c r="CQW154" s="131"/>
      <c r="CQX154" s="131"/>
      <c r="CQY154" s="131"/>
      <c r="CQZ154" s="131"/>
      <c r="CRA154" s="131"/>
      <c r="CRB154" s="131"/>
      <c r="CRC154" s="131"/>
      <c r="CRD154" s="131"/>
      <c r="CRE154" s="131"/>
      <c r="CRF154" s="131"/>
      <c r="CRG154" s="131"/>
      <c r="CRH154" s="131"/>
      <c r="CRI154" s="131"/>
      <c r="CRJ154" s="131"/>
      <c r="CRK154" s="131"/>
      <c r="CRL154" s="131"/>
      <c r="CRM154" s="131"/>
      <c r="CRN154" s="131"/>
      <c r="CRO154" s="131"/>
      <c r="CRP154" s="131"/>
      <c r="CRQ154" s="131"/>
      <c r="CRR154" s="131"/>
      <c r="CRS154" s="131"/>
      <c r="CRT154" s="131"/>
      <c r="CRU154" s="131"/>
      <c r="CRV154" s="131"/>
      <c r="CRW154" s="131"/>
      <c r="CRX154" s="131"/>
      <c r="CRY154" s="131"/>
      <c r="CRZ154" s="131"/>
      <c r="CSA154" s="131"/>
      <c r="CSB154" s="131"/>
      <c r="CSC154" s="131"/>
      <c r="CSD154" s="131"/>
      <c r="CSE154" s="131"/>
      <c r="CSF154" s="131"/>
      <c r="CSG154" s="131"/>
      <c r="CSH154" s="131"/>
      <c r="CSI154" s="131"/>
      <c r="CSJ154" s="131"/>
      <c r="CSK154" s="131"/>
      <c r="CSL154" s="131"/>
      <c r="CSM154" s="131"/>
      <c r="CSN154" s="131"/>
      <c r="CSO154" s="131"/>
      <c r="CSP154" s="131"/>
      <c r="CSQ154" s="131"/>
      <c r="CSR154" s="131"/>
      <c r="CSS154" s="131"/>
      <c r="CST154" s="131"/>
      <c r="CSU154" s="131"/>
      <c r="CSV154" s="131"/>
      <c r="CSW154" s="131"/>
      <c r="CSX154" s="131"/>
      <c r="CSY154" s="131"/>
      <c r="CSZ154" s="131"/>
      <c r="CTA154" s="131"/>
      <c r="CTB154" s="131"/>
      <c r="CTC154" s="131"/>
      <c r="CTD154" s="131"/>
      <c r="CTE154" s="131"/>
      <c r="CTF154" s="131"/>
      <c r="CTG154" s="131"/>
      <c r="CTH154" s="131"/>
      <c r="CTI154" s="131"/>
      <c r="CTJ154" s="131"/>
      <c r="CTK154" s="131"/>
      <c r="CTL154" s="131"/>
      <c r="CTM154" s="131"/>
      <c r="CTN154" s="131"/>
      <c r="CTO154" s="131"/>
      <c r="CTP154" s="131"/>
      <c r="CTQ154" s="131"/>
      <c r="CTR154" s="131"/>
      <c r="CTS154" s="131"/>
      <c r="CTT154" s="131"/>
      <c r="CTU154" s="131"/>
      <c r="CTV154" s="131"/>
      <c r="CTW154" s="131"/>
      <c r="CTX154" s="131"/>
      <c r="CTY154" s="131"/>
      <c r="CTZ154" s="131"/>
      <c r="CUA154" s="131"/>
      <c r="CUB154" s="131"/>
      <c r="CUC154" s="131"/>
      <c r="CUD154" s="131"/>
      <c r="CUE154" s="131"/>
      <c r="CUF154" s="131"/>
      <c r="CUG154" s="131"/>
      <c r="CUH154" s="131"/>
      <c r="CUI154" s="131"/>
      <c r="CUJ154" s="131"/>
      <c r="CUK154" s="131"/>
      <c r="CUL154" s="131"/>
      <c r="CUM154" s="131"/>
      <c r="CUN154" s="131"/>
      <c r="CUO154" s="131"/>
      <c r="CUP154" s="131"/>
      <c r="CUQ154" s="131"/>
      <c r="CUR154" s="131"/>
      <c r="CUS154" s="131"/>
      <c r="CUT154" s="131"/>
      <c r="CUU154" s="131"/>
      <c r="CUV154" s="131"/>
      <c r="CUW154" s="131"/>
      <c r="CUX154" s="131"/>
      <c r="CUY154" s="131"/>
      <c r="CUZ154" s="131"/>
      <c r="CVA154" s="131"/>
      <c r="CVB154" s="131"/>
      <c r="CVC154" s="131"/>
      <c r="CVD154" s="131"/>
      <c r="CVE154" s="131"/>
      <c r="CVF154" s="131"/>
      <c r="CVG154" s="131"/>
      <c r="CVH154" s="131"/>
      <c r="CVI154" s="131"/>
      <c r="CVJ154" s="131"/>
      <c r="CVK154" s="131"/>
      <c r="CVL154" s="131"/>
      <c r="CVM154" s="131"/>
      <c r="CVN154" s="131"/>
      <c r="CVO154" s="131"/>
      <c r="CVP154" s="131"/>
      <c r="CVQ154" s="131"/>
      <c r="CVR154" s="131"/>
      <c r="CVS154" s="131"/>
      <c r="CVT154" s="131"/>
      <c r="CVU154" s="131"/>
      <c r="CVV154" s="131"/>
      <c r="CVW154" s="131"/>
      <c r="CVX154" s="131"/>
      <c r="CVY154" s="131"/>
      <c r="CVZ154" s="131"/>
      <c r="CWA154" s="131"/>
      <c r="CWB154" s="131"/>
      <c r="CWC154" s="131"/>
      <c r="CWD154" s="131"/>
      <c r="CWE154" s="131"/>
      <c r="CWF154" s="131"/>
      <c r="CWG154" s="131"/>
      <c r="CWH154" s="131"/>
      <c r="CWI154" s="131"/>
      <c r="CWJ154" s="131"/>
      <c r="CWK154" s="131"/>
      <c r="CWL154" s="131"/>
      <c r="CWM154" s="131"/>
      <c r="CWN154" s="131"/>
      <c r="CWO154" s="131"/>
      <c r="CWP154" s="131"/>
      <c r="CWQ154" s="131"/>
      <c r="CWR154" s="131"/>
      <c r="CWS154" s="131"/>
      <c r="CWT154" s="131"/>
      <c r="CWU154" s="131"/>
      <c r="CWV154" s="131"/>
      <c r="CWW154" s="131"/>
      <c r="CWX154" s="131"/>
      <c r="CWY154" s="131"/>
      <c r="CWZ154" s="131"/>
      <c r="CXA154" s="131"/>
      <c r="CXB154" s="131"/>
      <c r="CXC154" s="131"/>
      <c r="CXD154" s="131"/>
      <c r="CXE154" s="131"/>
      <c r="CXF154" s="131"/>
      <c r="CXG154" s="131"/>
      <c r="CXH154" s="131"/>
      <c r="CXI154" s="131"/>
      <c r="CXJ154" s="131"/>
      <c r="CXK154" s="131"/>
      <c r="CXL154" s="131"/>
      <c r="CXM154" s="131"/>
      <c r="CXN154" s="131"/>
      <c r="CXO154" s="131"/>
      <c r="CXP154" s="131"/>
      <c r="CXQ154" s="131"/>
      <c r="CXR154" s="131"/>
      <c r="CXS154" s="131"/>
      <c r="CXT154" s="131"/>
      <c r="CXU154" s="131"/>
      <c r="CXV154" s="131"/>
      <c r="CXW154" s="131"/>
      <c r="CXX154" s="131"/>
      <c r="CXY154" s="131"/>
      <c r="CXZ154" s="131"/>
      <c r="CYA154" s="131"/>
      <c r="CYB154" s="131"/>
      <c r="CYC154" s="131"/>
      <c r="CYD154" s="131"/>
      <c r="CYE154" s="131"/>
      <c r="CYF154" s="131"/>
      <c r="CYG154" s="131"/>
      <c r="CYH154" s="131"/>
      <c r="CYI154" s="131"/>
      <c r="CYJ154" s="131"/>
      <c r="CYK154" s="131"/>
      <c r="CYL154" s="131"/>
      <c r="CYM154" s="131"/>
      <c r="CYN154" s="131"/>
      <c r="CYO154" s="131"/>
      <c r="CYP154" s="131"/>
      <c r="CYQ154" s="131"/>
      <c r="CYR154" s="131"/>
      <c r="CYS154" s="131"/>
      <c r="CYT154" s="131"/>
      <c r="CYU154" s="131"/>
      <c r="CYV154" s="131"/>
      <c r="CYW154" s="131"/>
      <c r="CYX154" s="131"/>
      <c r="CYY154" s="131"/>
      <c r="CYZ154" s="131"/>
      <c r="CZA154" s="131"/>
      <c r="CZB154" s="131"/>
      <c r="CZC154" s="131"/>
      <c r="CZD154" s="131"/>
      <c r="CZE154" s="131"/>
      <c r="CZF154" s="131"/>
      <c r="CZG154" s="131"/>
      <c r="CZH154" s="131"/>
      <c r="CZI154" s="131"/>
      <c r="CZJ154" s="131"/>
      <c r="CZK154" s="131"/>
      <c r="CZL154" s="131"/>
      <c r="CZM154" s="131"/>
      <c r="CZN154" s="131"/>
      <c r="CZO154" s="131"/>
      <c r="CZP154" s="131"/>
      <c r="CZQ154" s="131"/>
      <c r="CZR154" s="131"/>
      <c r="CZS154" s="131"/>
      <c r="CZT154" s="131"/>
      <c r="CZU154" s="131"/>
      <c r="CZV154" s="131"/>
      <c r="CZW154" s="131"/>
      <c r="CZX154" s="131"/>
      <c r="CZY154" s="131"/>
      <c r="CZZ154" s="131"/>
      <c r="DAA154" s="131"/>
      <c r="DAB154" s="131"/>
      <c r="DAC154" s="131"/>
      <c r="DAD154" s="131"/>
      <c r="DAE154" s="131"/>
      <c r="DAF154" s="131"/>
      <c r="DAG154" s="131"/>
      <c r="DAH154" s="131"/>
      <c r="DAI154" s="131"/>
      <c r="DAJ154" s="131"/>
      <c r="DAK154" s="131"/>
      <c r="DAL154" s="131"/>
      <c r="DAM154" s="131"/>
      <c r="DAN154" s="131"/>
      <c r="DAO154" s="131"/>
      <c r="DAP154" s="131"/>
      <c r="DAQ154" s="131"/>
      <c r="DAR154" s="131"/>
      <c r="DAS154" s="131"/>
      <c r="DAT154" s="131"/>
      <c r="DAU154" s="131"/>
      <c r="DAV154" s="131"/>
      <c r="DAW154" s="131"/>
      <c r="DAX154" s="131"/>
      <c r="DAY154" s="131"/>
      <c r="DAZ154" s="131"/>
      <c r="DBA154" s="131"/>
      <c r="DBB154" s="131"/>
      <c r="DBC154" s="131"/>
      <c r="DBD154" s="131"/>
      <c r="DBE154" s="131"/>
      <c r="DBF154" s="131"/>
      <c r="DBG154" s="131"/>
      <c r="DBH154" s="131"/>
      <c r="DBI154" s="131"/>
      <c r="DBJ154" s="131"/>
      <c r="DBK154" s="131"/>
      <c r="DBL154" s="131"/>
      <c r="DBM154" s="131"/>
      <c r="DBN154" s="131"/>
      <c r="DBO154" s="131"/>
      <c r="DBP154" s="131"/>
      <c r="DBQ154" s="131"/>
      <c r="DBR154" s="131"/>
      <c r="DBS154" s="131"/>
      <c r="DBT154" s="131"/>
      <c r="DBU154" s="131"/>
      <c r="DBV154" s="131"/>
      <c r="DBW154" s="131"/>
      <c r="DBX154" s="131"/>
      <c r="DBY154" s="131"/>
      <c r="DBZ154" s="131"/>
      <c r="DCA154" s="131"/>
      <c r="DCB154" s="131"/>
      <c r="DCC154" s="131"/>
      <c r="DCD154" s="131"/>
      <c r="DCE154" s="131"/>
      <c r="DCF154" s="131"/>
      <c r="DCG154" s="131"/>
      <c r="DCH154" s="131"/>
      <c r="DCI154" s="131"/>
      <c r="DCJ154" s="131"/>
      <c r="DCK154" s="131"/>
      <c r="DCL154" s="131"/>
      <c r="DCM154" s="131"/>
      <c r="DCN154" s="131"/>
      <c r="DCO154" s="131"/>
      <c r="DCP154" s="131"/>
      <c r="DCQ154" s="131"/>
      <c r="DCR154" s="131"/>
      <c r="DCS154" s="131"/>
      <c r="DCT154" s="131"/>
      <c r="DCU154" s="131"/>
      <c r="DCV154" s="131"/>
      <c r="DCW154" s="131"/>
      <c r="DCX154" s="131"/>
      <c r="DCY154" s="131"/>
      <c r="DCZ154" s="131"/>
      <c r="DDA154" s="131"/>
      <c r="DDB154" s="131"/>
      <c r="DDC154" s="131"/>
      <c r="DDD154" s="131"/>
      <c r="DDE154" s="131"/>
      <c r="DDF154" s="131"/>
      <c r="DDG154" s="131"/>
      <c r="DDH154" s="131"/>
      <c r="DDI154" s="131"/>
      <c r="DDJ154" s="131"/>
      <c r="DDK154" s="131"/>
      <c r="DDL154" s="131"/>
      <c r="DDM154" s="131"/>
      <c r="DDN154" s="131"/>
      <c r="DDO154" s="131"/>
      <c r="DDP154" s="131"/>
      <c r="DDQ154" s="131"/>
      <c r="DDR154" s="131"/>
      <c r="DDS154" s="131"/>
      <c r="DDT154" s="131"/>
      <c r="DDU154" s="131"/>
      <c r="DDV154" s="131"/>
      <c r="DDW154" s="131"/>
      <c r="DDX154" s="131"/>
      <c r="DDY154" s="131"/>
      <c r="DDZ154" s="131"/>
      <c r="DEA154" s="131"/>
      <c r="DEB154" s="131"/>
      <c r="DEC154" s="131"/>
      <c r="DED154" s="131"/>
      <c r="DEE154" s="131"/>
      <c r="DEF154" s="131"/>
      <c r="DEG154" s="131"/>
      <c r="DEH154" s="131"/>
      <c r="DEI154" s="131"/>
      <c r="DEJ154" s="131"/>
      <c r="DEK154" s="131"/>
      <c r="DEL154" s="131"/>
      <c r="DEM154" s="131"/>
      <c r="DEN154" s="131"/>
      <c r="DEO154" s="131"/>
      <c r="DEP154" s="131"/>
      <c r="DEQ154" s="131"/>
      <c r="DER154" s="131"/>
      <c r="DES154" s="131"/>
      <c r="DET154" s="131"/>
      <c r="DEU154" s="131"/>
      <c r="DEV154" s="131"/>
      <c r="DEW154" s="131"/>
      <c r="DEX154" s="131"/>
      <c r="DEY154" s="131"/>
      <c r="DEZ154" s="131"/>
      <c r="DFA154" s="131"/>
      <c r="DFB154" s="131"/>
      <c r="DFC154" s="131"/>
      <c r="DFD154" s="131"/>
      <c r="DFE154" s="131"/>
      <c r="DFF154" s="131"/>
      <c r="DFG154" s="131"/>
      <c r="DFH154" s="131"/>
      <c r="DFI154" s="131"/>
      <c r="DFJ154" s="131"/>
      <c r="DFK154" s="131"/>
      <c r="DFL154" s="131"/>
      <c r="DFM154" s="131"/>
      <c r="DFN154" s="131"/>
      <c r="DFO154" s="131"/>
      <c r="DFP154" s="131"/>
      <c r="DFQ154" s="131"/>
      <c r="DFR154" s="131"/>
      <c r="DFS154" s="131"/>
      <c r="DFT154" s="131"/>
      <c r="DFU154" s="131"/>
      <c r="DFV154" s="131"/>
      <c r="DFW154" s="131"/>
      <c r="DFX154" s="131"/>
      <c r="DFY154" s="131"/>
      <c r="DFZ154" s="131"/>
      <c r="DGA154" s="131"/>
      <c r="DGB154" s="131"/>
      <c r="DGC154" s="131"/>
      <c r="DGD154" s="131"/>
      <c r="DGE154" s="131"/>
      <c r="DGF154" s="131"/>
      <c r="DGG154" s="131"/>
      <c r="DGH154" s="131"/>
      <c r="DGI154" s="131"/>
      <c r="DGJ154" s="131"/>
      <c r="DGK154" s="131"/>
      <c r="DGL154" s="131"/>
      <c r="DGM154" s="131"/>
      <c r="DGN154" s="131"/>
      <c r="DGO154" s="131"/>
      <c r="DGP154" s="131"/>
      <c r="DGQ154" s="131"/>
      <c r="DGR154" s="131"/>
      <c r="DGS154" s="131"/>
      <c r="DGT154" s="131"/>
      <c r="DGU154" s="131"/>
      <c r="DGV154" s="131"/>
      <c r="DGW154" s="131"/>
      <c r="DGX154" s="131"/>
      <c r="DGY154" s="131"/>
      <c r="DGZ154" s="131"/>
      <c r="DHA154" s="131"/>
      <c r="DHB154" s="131"/>
      <c r="DHC154" s="131"/>
      <c r="DHD154" s="131"/>
      <c r="DHE154" s="131"/>
      <c r="DHF154" s="131"/>
      <c r="DHG154" s="131"/>
      <c r="DHH154" s="131"/>
      <c r="DHI154" s="131"/>
      <c r="DHJ154" s="131"/>
      <c r="DHK154" s="131"/>
      <c r="DHL154" s="131"/>
      <c r="DHM154" s="131"/>
      <c r="DHN154" s="131"/>
      <c r="DHO154" s="131"/>
      <c r="DHP154" s="131"/>
      <c r="DHQ154" s="131"/>
      <c r="DHR154" s="131"/>
      <c r="DHS154" s="131"/>
      <c r="DHT154" s="131"/>
      <c r="DHU154" s="131"/>
      <c r="DHV154" s="131"/>
      <c r="DHW154" s="131"/>
      <c r="DHX154" s="131"/>
      <c r="DHY154" s="131"/>
      <c r="DHZ154" s="131"/>
      <c r="DIA154" s="131"/>
      <c r="DIB154" s="131"/>
      <c r="DIC154" s="131"/>
      <c r="DID154" s="131"/>
      <c r="DIE154" s="131"/>
      <c r="DIF154" s="131"/>
      <c r="DIG154" s="131"/>
      <c r="DIH154" s="131"/>
      <c r="DII154" s="131"/>
      <c r="DIJ154" s="131"/>
      <c r="DIK154" s="131"/>
      <c r="DIL154" s="131"/>
      <c r="DIM154" s="131"/>
      <c r="DIN154" s="131"/>
      <c r="DIO154" s="131"/>
      <c r="DIP154" s="131"/>
      <c r="DIQ154" s="131"/>
      <c r="DIR154" s="131"/>
      <c r="DIS154" s="131"/>
      <c r="DIT154" s="131"/>
      <c r="DIU154" s="131"/>
      <c r="DIV154" s="131"/>
      <c r="DIW154" s="131"/>
      <c r="DIX154" s="131"/>
      <c r="DIY154" s="131"/>
      <c r="DIZ154" s="131"/>
      <c r="DJA154" s="131"/>
      <c r="DJB154" s="131"/>
      <c r="DJC154" s="131"/>
      <c r="DJD154" s="131"/>
      <c r="DJE154" s="131"/>
      <c r="DJF154" s="131"/>
      <c r="DJG154" s="131"/>
      <c r="DJH154" s="131"/>
      <c r="DJI154" s="131"/>
      <c r="DJJ154" s="131"/>
      <c r="DJK154" s="131"/>
      <c r="DJL154" s="131"/>
      <c r="DJM154" s="131"/>
      <c r="DJN154" s="131"/>
      <c r="DJO154" s="131"/>
      <c r="DJP154" s="131"/>
      <c r="DJQ154" s="131"/>
      <c r="DJR154" s="131"/>
      <c r="DJS154" s="131"/>
      <c r="DJT154" s="131"/>
      <c r="DJU154" s="131"/>
      <c r="DJV154" s="131"/>
      <c r="DJW154" s="131"/>
      <c r="DJX154" s="131"/>
      <c r="DJY154" s="131"/>
      <c r="DJZ154" s="131"/>
      <c r="DKA154" s="131"/>
      <c r="DKB154" s="131"/>
      <c r="DKC154" s="131"/>
      <c r="DKD154" s="131"/>
      <c r="DKE154" s="131"/>
      <c r="DKF154" s="131"/>
      <c r="DKG154" s="131"/>
      <c r="DKH154" s="131"/>
      <c r="DKI154" s="131"/>
      <c r="DKJ154" s="131"/>
      <c r="DKK154" s="131"/>
      <c r="DKL154" s="131"/>
      <c r="DKM154" s="131"/>
      <c r="DKN154" s="131"/>
      <c r="DKO154" s="131"/>
      <c r="DKP154" s="131"/>
      <c r="DKQ154" s="131"/>
      <c r="DKR154" s="131"/>
      <c r="DKS154" s="131"/>
      <c r="DKT154" s="131"/>
      <c r="DKU154" s="131"/>
      <c r="DKV154" s="131"/>
      <c r="DKW154" s="131"/>
      <c r="DKX154" s="131"/>
      <c r="DKY154" s="131"/>
      <c r="DKZ154" s="131"/>
      <c r="DLA154" s="131"/>
      <c r="DLB154" s="131"/>
      <c r="DLC154" s="131"/>
      <c r="DLD154" s="131"/>
      <c r="DLE154" s="131"/>
      <c r="DLF154" s="131"/>
      <c r="DLG154" s="131"/>
      <c r="DLH154" s="131"/>
      <c r="DLI154" s="131"/>
      <c r="DLJ154" s="131"/>
      <c r="DLK154" s="131"/>
      <c r="DLL154" s="131"/>
      <c r="DLM154" s="131"/>
      <c r="DLN154" s="131"/>
      <c r="DLO154" s="131"/>
      <c r="DLP154" s="131"/>
      <c r="DLQ154" s="131"/>
      <c r="DLR154" s="131"/>
      <c r="DLS154" s="131"/>
      <c r="DLT154" s="131"/>
      <c r="DLU154" s="131"/>
      <c r="DLV154" s="131"/>
      <c r="DLW154" s="131"/>
      <c r="DLX154" s="131"/>
      <c r="DLY154" s="131"/>
      <c r="DLZ154" s="131"/>
      <c r="DMA154" s="131"/>
      <c r="DMB154" s="131"/>
      <c r="DMC154" s="131"/>
      <c r="DMD154" s="131"/>
      <c r="DME154" s="131"/>
      <c r="DMF154" s="131"/>
      <c r="DMG154" s="131"/>
      <c r="DMH154" s="131"/>
      <c r="DMI154" s="131"/>
      <c r="DMJ154" s="131"/>
      <c r="DMK154" s="131"/>
      <c r="DML154" s="131"/>
      <c r="DMM154" s="131"/>
      <c r="DMN154" s="131"/>
      <c r="DMO154" s="131"/>
      <c r="DMP154" s="131"/>
      <c r="DMQ154" s="131"/>
      <c r="DMR154" s="131"/>
      <c r="DMS154" s="131"/>
      <c r="DMT154" s="131"/>
      <c r="DMU154" s="131"/>
      <c r="DMV154" s="131"/>
      <c r="DMW154" s="131"/>
      <c r="DMX154" s="131"/>
      <c r="DMY154" s="131"/>
      <c r="DMZ154" s="131"/>
      <c r="DNA154" s="131"/>
      <c r="DNB154" s="131"/>
      <c r="DNC154" s="131"/>
      <c r="DND154" s="131"/>
      <c r="DNE154" s="131"/>
      <c r="DNF154" s="131"/>
      <c r="DNG154" s="131"/>
      <c r="DNH154" s="131"/>
      <c r="DNI154" s="131"/>
      <c r="DNJ154" s="131"/>
      <c r="DNK154" s="131"/>
      <c r="DNL154" s="131"/>
      <c r="DNM154" s="131"/>
      <c r="DNN154" s="131"/>
      <c r="DNO154" s="131"/>
      <c r="DNP154" s="131"/>
      <c r="DNQ154" s="131"/>
      <c r="DNR154" s="131"/>
      <c r="DNS154" s="131"/>
      <c r="DNT154" s="131"/>
      <c r="DNU154" s="131"/>
      <c r="DNV154" s="131"/>
      <c r="DNW154" s="131"/>
      <c r="DNX154" s="131"/>
      <c r="DNY154" s="131"/>
      <c r="DNZ154" s="131"/>
      <c r="DOA154" s="131"/>
      <c r="DOB154" s="131"/>
      <c r="DOC154" s="131"/>
      <c r="DOD154" s="131"/>
      <c r="DOE154" s="131"/>
      <c r="DOF154" s="131"/>
      <c r="DOG154" s="131"/>
      <c r="DOH154" s="131"/>
      <c r="DOI154" s="131"/>
      <c r="DOJ154" s="131"/>
      <c r="DOK154" s="131"/>
      <c r="DOL154" s="131"/>
      <c r="DOM154" s="131"/>
      <c r="DON154" s="131"/>
      <c r="DOO154" s="131"/>
      <c r="DOP154" s="131"/>
      <c r="DOQ154" s="131"/>
      <c r="DOR154" s="131"/>
      <c r="DOS154" s="131"/>
      <c r="DOT154" s="131"/>
      <c r="DOU154" s="131"/>
      <c r="DOV154" s="131"/>
      <c r="DOW154" s="131"/>
      <c r="DOX154" s="131"/>
      <c r="DOY154" s="131"/>
      <c r="DOZ154" s="131"/>
      <c r="DPA154" s="131"/>
      <c r="DPB154" s="131"/>
      <c r="DPC154" s="131"/>
      <c r="DPD154" s="131"/>
      <c r="DPE154" s="131"/>
      <c r="DPF154" s="131"/>
      <c r="DPG154" s="131"/>
      <c r="DPH154" s="131"/>
      <c r="DPI154" s="131"/>
      <c r="DPJ154" s="131"/>
      <c r="DPK154" s="131"/>
      <c r="DPL154" s="131"/>
      <c r="DPM154" s="131"/>
      <c r="DPN154" s="131"/>
      <c r="DPO154" s="131"/>
      <c r="DPP154" s="131"/>
      <c r="DPQ154" s="131"/>
      <c r="DPR154" s="131"/>
      <c r="DPS154" s="131"/>
      <c r="DPT154" s="131"/>
      <c r="DPU154" s="131"/>
      <c r="DPV154" s="131"/>
      <c r="DPW154" s="131"/>
      <c r="DPX154" s="131"/>
      <c r="DPY154" s="131"/>
      <c r="DPZ154" s="131"/>
      <c r="DQA154" s="131"/>
      <c r="DQB154" s="131"/>
      <c r="DQC154" s="131"/>
      <c r="DQD154" s="131"/>
      <c r="DQE154" s="131"/>
      <c r="DQF154" s="131"/>
      <c r="DQG154" s="131"/>
      <c r="DQH154" s="131"/>
      <c r="DQI154" s="131"/>
      <c r="DQJ154" s="131"/>
      <c r="DQK154" s="131"/>
      <c r="DQL154" s="131"/>
      <c r="DQM154" s="131"/>
      <c r="DQN154" s="131"/>
      <c r="DQO154" s="131"/>
      <c r="DQP154" s="131"/>
      <c r="DQQ154" s="131"/>
      <c r="DQR154" s="131"/>
      <c r="DQS154" s="131"/>
      <c r="DQT154" s="131"/>
      <c r="DQU154" s="131"/>
      <c r="DQV154" s="131"/>
      <c r="DQW154" s="131"/>
      <c r="DQX154" s="131"/>
      <c r="DQY154" s="131"/>
      <c r="DQZ154" s="131"/>
      <c r="DRA154" s="131"/>
      <c r="DRB154" s="131"/>
      <c r="DRC154" s="131"/>
      <c r="DRD154" s="131"/>
      <c r="DRE154" s="131"/>
      <c r="DRF154" s="131"/>
      <c r="DRG154" s="131"/>
      <c r="DRH154" s="131"/>
      <c r="DRI154" s="131"/>
      <c r="DRJ154" s="131"/>
      <c r="DRK154" s="131"/>
      <c r="DRL154" s="131"/>
      <c r="DRM154" s="131"/>
      <c r="DRN154" s="131"/>
      <c r="DRO154" s="131"/>
      <c r="DRP154" s="131"/>
      <c r="DRQ154" s="131"/>
      <c r="DRR154" s="131"/>
      <c r="DRS154" s="131"/>
      <c r="DRT154" s="131"/>
      <c r="DRU154" s="131"/>
      <c r="DRV154" s="131"/>
      <c r="DRW154" s="131"/>
      <c r="DRX154" s="131"/>
      <c r="DRY154" s="131"/>
      <c r="DRZ154" s="131"/>
      <c r="DSA154" s="131"/>
      <c r="DSB154" s="131"/>
      <c r="DSC154" s="131"/>
      <c r="DSD154" s="131"/>
      <c r="DSE154" s="131"/>
      <c r="DSF154" s="131"/>
      <c r="DSG154" s="131"/>
      <c r="DSH154" s="131"/>
      <c r="DSI154" s="131"/>
      <c r="DSJ154" s="131"/>
      <c r="DSK154" s="131"/>
      <c r="DSL154" s="131"/>
      <c r="DSM154" s="131"/>
      <c r="DSN154" s="131"/>
      <c r="DSO154" s="131"/>
      <c r="DSP154" s="131"/>
      <c r="DSQ154" s="131"/>
      <c r="DSR154" s="131"/>
      <c r="DSS154" s="131"/>
      <c r="DST154" s="131"/>
      <c r="DSU154" s="131"/>
      <c r="DSV154" s="131"/>
      <c r="DSW154" s="131"/>
      <c r="DSX154" s="131"/>
      <c r="DSY154" s="131"/>
      <c r="DSZ154" s="131"/>
      <c r="DTA154" s="131"/>
      <c r="DTB154" s="131"/>
      <c r="DTC154" s="131"/>
      <c r="DTD154" s="131"/>
      <c r="DTE154" s="131"/>
      <c r="DTF154" s="131"/>
      <c r="DTG154" s="131"/>
      <c r="DTH154" s="131"/>
      <c r="DTI154" s="131"/>
      <c r="DTJ154" s="131"/>
      <c r="DTK154" s="131"/>
      <c r="DTL154" s="131"/>
      <c r="DTM154" s="131"/>
      <c r="DTN154" s="131"/>
      <c r="DTO154" s="131"/>
      <c r="DTP154" s="131"/>
      <c r="DTQ154" s="131"/>
      <c r="DTR154" s="131"/>
      <c r="DTS154" s="131"/>
      <c r="DTT154" s="131"/>
      <c r="DTU154" s="131"/>
      <c r="DTV154" s="131"/>
      <c r="DTW154" s="131"/>
      <c r="DTX154" s="131"/>
      <c r="DTY154" s="131"/>
      <c r="DTZ154" s="131"/>
      <c r="DUA154" s="131"/>
      <c r="DUB154" s="131"/>
      <c r="DUC154" s="131"/>
      <c r="DUD154" s="131"/>
      <c r="DUE154" s="131"/>
      <c r="DUF154" s="131"/>
      <c r="DUG154" s="131"/>
      <c r="DUH154" s="131"/>
      <c r="DUI154" s="131"/>
      <c r="DUJ154" s="131"/>
      <c r="DUK154" s="131"/>
      <c r="DUL154" s="131"/>
      <c r="DUM154" s="131"/>
      <c r="DUN154" s="131"/>
      <c r="DUO154" s="131"/>
      <c r="DUP154" s="131"/>
      <c r="DUQ154" s="131"/>
      <c r="DUR154" s="131"/>
      <c r="DUS154" s="131"/>
      <c r="DUT154" s="131"/>
      <c r="DUU154" s="131"/>
      <c r="DUV154" s="131"/>
      <c r="DUW154" s="131"/>
      <c r="DUX154" s="131"/>
      <c r="DUY154" s="131"/>
      <c r="DUZ154" s="131"/>
      <c r="DVA154" s="131"/>
      <c r="DVB154" s="131"/>
      <c r="DVC154" s="131"/>
      <c r="DVD154" s="131"/>
      <c r="DVE154" s="131"/>
      <c r="DVF154" s="131"/>
      <c r="DVG154" s="131"/>
      <c r="DVH154" s="131"/>
      <c r="DVI154" s="131"/>
      <c r="DVJ154" s="131"/>
      <c r="DVK154" s="131"/>
      <c r="DVL154" s="131"/>
      <c r="DVM154" s="131"/>
      <c r="DVN154" s="131"/>
      <c r="DVO154" s="131"/>
      <c r="DVP154" s="131"/>
      <c r="DVQ154" s="131"/>
      <c r="DVR154" s="131"/>
      <c r="DVS154" s="131"/>
      <c r="DVT154" s="131"/>
      <c r="DVU154" s="131"/>
      <c r="DVV154" s="131"/>
      <c r="DVW154" s="131"/>
      <c r="DVX154" s="131"/>
      <c r="DVY154" s="131"/>
      <c r="DVZ154" s="131"/>
      <c r="DWA154" s="131"/>
      <c r="DWB154" s="131"/>
      <c r="DWC154" s="131"/>
      <c r="DWD154" s="131"/>
      <c r="DWE154" s="131"/>
      <c r="DWF154" s="131"/>
      <c r="DWG154" s="131"/>
      <c r="DWH154" s="131"/>
      <c r="DWI154" s="131"/>
      <c r="DWJ154" s="131"/>
      <c r="DWK154" s="131"/>
      <c r="DWL154" s="131"/>
      <c r="DWM154" s="131"/>
      <c r="DWN154" s="131"/>
      <c r="DWO154" s="131"/>
      <c r="DWP154" s="131"/>
      <c r="DWQ154" s="131"/>
      <c r="DWR154" s="131"/>
      <c r="DWS154" s="131"/>
      <c r="DWT154" s="131"/>
      <c r="DWU154" s="131"/>
      <c r="DWV154" s="131"/>
      <c r="DWW154" s="131"/>
      <c r="DWX154" s="131"/>
      <c r="DWY154" s="131"/>
      <c r="DWZ154" s="131"/>
      <c r="DXA154" s="131"/>
      <c r="DXB154" s="131"/>
      <c r="DXC154" s="131"/>
      <c r="DXD154" s="131"/>
      <c r="DXE154" s="131"/>
      <c r="DXF154" s="131"/>
      <c r="DXG154" s="131"/>
      <c r="DXH154" s="131"/>
      <c r="DXI154" s="131"/>
      <c r="DXJ154" s="131"/>
      <c r="DXK154" s="131"/>
      <c r="DXL154" s="131"/>
      <c r="DXM154" s="131"/>
      <c r="DXN154" s="131"/>
      <c r="DXO154" s="131"/>
      <c r="DXP154" s="131"/>
      <c r="DXQ154" s="131"/>
      <c r="DXR154" s="131"/>
      <c r="DXS154" s="131"/>
      <c r="DXT154" s="131"/>
      <c r="DXU154" s="131"/>
      <c r="DXV154" s="131"/>
      <c r="DXW154" s="131"/>
      <c r="DXX154" s="131"/>
      <c r="DXY154" s="131"/>
      <c r="DXZ154" s="131"/>
      <c r="DYA154" s="131"/>
      <c r="DYB154" s="131"/>
      <c r="DYC154" s="131"/>
      <c r="DYD154" s="131"/>
      <c r="DYE154" s="131"/>
      <c r="DYF154" s="131"/>
      <c r="DYG154" s="131"/>
      <c r="DYH154" s="131"/>
      <c r="DYI154" s="131"/>
      <c r="DYJ154" s="131"/>
      <c r="DYK154" s="131"/>
      <c r="DYL154" s="131"/>
      <c r="DYM154" s="131"/>
      <c r="DYN154" s="131"/>
      <c r="DYO154" s="131"/>
      <c r="DYP154" s="131"/>
      <c r="DYQ154" s="131"/>
      <c r="DYR154" s="131"/>
      <c r="DYS154" s="131"/>
      <c r="DYT154" s="131"/>
      <c r="DYU154" s="131"/>
      <c r="DYV154" s="131"/>
      <c r="DYW154" s="131"/>
      <c r="DYX154" s="131"/>
      <c r="DYY154" s="131"/>
      <c r="DYZ154" s="131"/>
      <c r="DZA154" s="131"/>
      <c r="DZB154" s="131"/>
      <c r="DZC154" s="131"/>
      <c r="DZD154" s="131"/>
      <c r="DZE154" s="131"/>
      <c r="DZF154" s="131"/>
      <c r="DZG154" s="131"/>
      <c r="DZH154" s="131"/>
      <c r="DZI154" s="131"/>
      <c r="DZJ154" s="131"/>
      <c r="DZK154" s="131"/>
      <c r="DZL154" s="131"/>
      <c r="DZM154" s="131"/>
      <c r="DZN154" s="131"/>
      <c r="DZO154" s="131"/>
      <c r="DZP154" s="131"/>
      <c r="DZQ154" s="131"/>
      <c r="DZR154" s="131"/>
      <c r="DZS154" s="131"/>
      <c r="DZT154" s="131"/>
      <c r="DZU154" s="131"/>
      <c r="DZV154" s="131"/>
      <c r="DZW154" s="131"/>
      <c r="DZX154" s="131"/>
      <c r="DZY154" s="131"/>
      <c r="DZZ154" s="131"/>
      <c r="EAA154" s="131"/>
      <c r="EAB154" s="131"/>
      <c r="EAC154" s="131"/>
      <c r="EAD154" s="131"/>
      <c r="EAE154" s="131"/>
      <c r="EAF154" s="131"/>
      <c r="EAG154" s="131"/>
      <c r="EAH154" s="131"/>
      <c r="EAI154" s="131"/>
      <c r="EAJ154" s="131"/>
      <c r="EAK154" s="131"/>
      <c r="EAL154" s="131"/>
      <c r="EAM154" s="131"/>
      <c r="EAN154" s="131"/>
      <c r="EAO154" s="131"/>
      <c r="EAP154" s="131"/>
      <c r="EAQ154" s="131"/>
      <c r="EAR154" s="131"/>
      <c r="EAS154" s="131"/>
      <c r="EAT154" s="131"/>
      <c r="EAU154" s="131"/>
      <c r="EAV154" s="131"/>
      <c r="EAW154" s="131"/>
      <c r="EAX154" s="131"/>
      <c r="EAY154" s="131"/>
      <c r="EAZ154" s="131"/>
      <c r="EBA154" s="131"/>
      <c r="EBB154" s="131"/>
      <c r="EBC154" s="131"/>
      <c r="EBD154" s="131"/>
      <c r="EBE154" s="131"/>
      <c r="EBF154" s="131"/>
      <c r="EBG154" s="131"/>
      <c r="EBH154" s="131"/>
      <c r="EBI154" s="131"/>
      <c r="EBJ154" s="131"/>
      <c r="EBK154" s="131"/>
      <c r="EBL154" s="131"/>
      <c r="EBM154" s="131"/>
      <c r="EBN154" s="131"/>
      <c r="EBO154" s="131"/>
      <c r="EBP154" s="131"/>
      <c r="EBQ154" s="131"/>
      <c r="EBR154" s="131"/>
      <c r="EBS154" s="131"/>
      <c r="EBT154" s="131"/>
      <c r="EBU154" s="131"/>
      <c r="EBV154" s="131"/>
      <c r="EBW154" s="131"/>
      <c r="EBX154" s="131"/>
      <c r="EBY154" s="131"/>
      <c r="EBZ154" s="131"/>
      <c r="ECA154" s="131"/>
      <c r="ECB154" s="131"/>
      <c r="ECC154" s="131"/>
      <c r="ECD154" s="131"/>
      <c r="ECE154" s="131"/>
      <c r="ECF154" s="131"/>
      <c r="ECG154" s="131"/>
      <c r="ECH154" s="131"/>
      <c r="ECI154" s="131"/>
      <c r="ECJ154" s="131"/>
      <c r="ECK154" s="131"/>
      <c r="ECL154" s="131"/>
      <c r="ECM154" s="131"/>
      <c r="ECN154" s="131"/>
      <c r="ECO154" s="131"/>
      <c r="ECP154" s="131"/>
      <c r="ECQ154" s="131"/>
      <c r="ECR154" s="131"/>
      <c r="ECS154" s="131"/>
      <c r="ECT154" s="131"/>
      <c r="ECU154" s="131"/>
      <c r="ECV154" s="131"/>
      <c r="ECW154" s="131"/>
      <c r="ECX154" s="131"/>
      <c r="ECY154" s="131"/>
      <c r="ECZ154" s="131"/>
      <c r="EDA154" s="131"/>
      <c r="EDB154" s="131"/>
      <c r="EDC154" s="131"/>
      <c r="EDD154" s="131"/>
      <c r="EDE154" s="131"/>
      <c r="EDF154" s="131"/>
      <c r="EDG154" s="131"/>
      <c r="EDH154" s="131"/>
      <c r="EDI154" s="131"/>
      <c r="EDJ154" s="131"/>
      <c r="EDK154" s="131"/>
      <c r="EDL154" s="131"/>
      <c r="EDM154" s="131"/>
      <c r="EDN154" s="131"/>
      <c r="EDO154" s="131"/>
      <c r="EDP154" s="131"/>
      <c r="EDQ154" s="131"/>
      <c r="EDR154" s="131"/>
      <c r="EDS154" s="131"/>
      <c r="EDT154" s="131"/>
      <c r="EDU154" s="131"/>
      <c r="EDV154" s="131"/>
      <c r="EDW154" s="131"/>
      <c r="EDX154" s="131"/>
      <c r="EDY154" s="131"/>
      <c r="EDZ154" s="131"/>
      <c r="EEA154" s="131"/>
      <c r="EEB154" s="131"/>
      <c r="EEC154" s="131"/>
      <c r="EED154" s="131"/>
      <c r="EEE154" s="131"/>
      <c r="EEF154" s="131"/>
      <c r="EEG154" s="131"/>
      <c r="EEH154" s="131"/>
      <c r="EEI154" s="131"/>
      <c r="EEJ154" s="131"/>
      <c r="EEK154" s="131"/>
      <c r="EEL154" s="131"/>
      <c r="EEM154" s="131"/>
      <c r="EEN154" s="131"/>
      <c r="EEO154" s="131"/>
      <c r="EEP154" s="131"/>
      <c r="EEQ154" s="131"/>
      <c r="EER154" s="131"/>
      <c r="EES154" s="131"/>
      <c r="EET154" s="131"/>
      <c r="EEU154" s="131"/>
      <c r="EEV154" s="131"/>
      <c r="EEW154" s="131"/>
      <c r="EEX154" s="131"/>
      <c r="EEY154" s="131"/>
      <c r="EEZ154" s="131"/>
      <c r="EFA154" s="131"/>
      <c r="EFB154" s="131"/>
      <c r="EFC154" s="131"/>
      <c r="EFD154" s="131"/>
      <c r="EFE154" s="131"/>
      <c r="EFF154" s="131"/>
      <c r="EFG154" s="131"/>
      <c r="EFH154" s="131"/>
      <c r="EFI154" s="131"/>
      <c r="EFJ154" s="131"/>
      <c r="EFK154" s="131"/>
      <c r="EFL154" s="131"/>
      <c r="EFM154" s="131"/>
      <c r="EFN154" s="131"/>
      <c r="EFO154" s="131"/>
      <c r="EFP154" s="131"/>
      <c r="EFQ154" s="131"/>
      <c r="EFR154" s="131"/>
      <c r="EFS154" s="131"/>
      <c r="EFT154" s="131"/>
      <c r="EFU154" s="131"/>
      <c r="EFV154" s="131"/>
      <c r="EFW154" s="131"/>
      <c r="EFX154" s="131"/>
      <c r="EFY154" s="131"/>
      <c r="EFZ154" s="131"/>
      <c r="EGA154" s="131"/>
      <c r="EGB154" s="131"/>
      <c r="EGC154" s="131"/>
      <c r="EGD154" s="131"/>
      <c r="EGE154" s="131"/>
      <c r="EGF154" s="131"/>
      <c r="EGG154" s="131"/>
      <c r="EGH154" s="131"/>
      <c r="EGI154" s="131"/>
      <c r="EGJ154" s="131"/>
      <c r="EGK154" s="131"/>
      <c r="EGL154" s="131"/>
      <c r="EGM154" s="131"/>
      <c r="EGN154" s="131"/>
      <c r="EGO154" s="131"/>
      <c r="EGP154" s="131"/>
      <c r="EGQ154" s="131"/>
      <c r="EGR154" s="131"/>
      <c r="EGS154" s="131"/>
      <c r="EGT154" s="131"/>
      <c r="EGU154" s="131"/>
      <c r="EGV154" s="131"/>
      <c r="EGW154" s="131"/>
      <c r="EGX154" s="131"/>
      <c r="EGY154" s="131"/>
      <c r="EGZ154" s="131"/>
      <c r="EHA154" s="131"/>
      <c r="EHB154" s="131"/>
      <c r="EHC154" s="131"/>
      <c r="EHD154" s="131"/>
      <c r="EHE154" s="131"/>
      <c r="EHF154" s="131"/>
      <c r="EHG154" s="131"/>
      <c r="EHH154" s="131"/>
      <c r="EHI154" s="131"/>
      <c r="EHJ154" s="131"/>
      <c r="EHK154" s="131"/>
      <c r="EHL154" s="131"/>
      <c r="EHM154" s="131"/>
      <c r="EHN154" s="131"/>
      <c r="EHO154" s="131"/>
      <c r="EHP154" s="131"/>
      <c r="EHQ154" s="131"/>
      <c r="EHR154" s="131"/>
      <c r="EHS154" s="131"/>
      <c r="EHT154" s="131"/>
      <c r="EHU154" s="131"/>
      <c r="EHV154" s="131"/>
      <c r="EHW154" s="131"/>
      <c r="EHX154" s="131"/>
      <c r="EHY154" s="131"/>
      <c r="EHZ154" s="131"/>
      <c r="EIA154" s="131"/>
      <c r="EIB154" s="131"/>
      <c r="EIC154" s="131"/>
      <c r="EID154" s="131"/>
      <c r="EIE154" s="131"/>
      <c r="EIF154" s="131"/>
      <c r="EIG154" s="131"/>
      <c r="EIH154" s="131"/>
      <c r="EII154" s="131"/>
      <c r="EIJ154" s="131"/>
      <c r="EIK154" s="131"/>
      <c r="EIL154" s="131"/>
      <c r="EIM154" s="131"/>
      <c r="EIN154" s="131"/>
    </row>
    <row r="155" spans="1:3628" customFormat="1" ht="12.75" x14ac:dyDescent="0.2">
      <c r="A155" s="105" t="s">
        <v>62</v>
      </c>
      <c r="B155" s="106" t="s">
        <v>11</v>
      </c>
      <c r="C155" s="106">
        <v>500</v>
      </c>
      <c r="D155" s="107"/>
      <c r="E155" s="106"/>
      <c r="F155" s="108">
        <f>25</f>
        <v>25</v>
      </c>
      <c r="G155" s="108"/>
      <c r="H155" s="106"/>
      <c r="I155" s="106" t="s">
        <v>11</v>
      </c>
      <c r="J155" s="106">
        <v>500</v>
      </c>
      <c r="K155" s="106"/>
      <c r="L155" s="119"/>
      <c r="M155" s="131"/>
      <c r="N155" s="131"/>
      <c r="O155" s="131"/>
      <c r="P155" s="131"/>
      <c r="Q155" s="131"/>
      <c r="R155" s="131"/>
      <c r="S155" s="131"/>
      <c r="T155" s="131"/>
      <c r="U155" s="131"/>
      <c r="V155" s="131"/>
      <c r="W155" s="131"/>
      <c r="X155" s="131"/>
      <c r="Y155" s="131"/>
      <c r="Z155" s="131"/>
      <c r="AA155" s="131"/>
      <c r="AB155" s="131"/>
      <c r="AC155" s="131"/>
      <c r="AD155" s="131"/>
      <c r="AE155" s="131"/>
      <c r="AF155" s="131"/>
      <c r="AG155" s="131"/>
      <c r="AH155" s="131"/>
      <c r="AI155" s="131"/>
      <c r="AJ155" s="131"/>
      <c r="AK155" s="131"/>
      <c r="AL155" s="131"/>
      <c r="AM155" s="131"/>
      <c r="AN155" s="131"/>
      <c r="AO155" s="131"/>
      <c r="AP155" s="131"/>
      <c r="AQ155" s="131"/>
      <c r="AR155" s="131"/>
      <c r="AS155" s="131"/>
      <c r="AT155" s="131"/>
      <c r="AU155" s="131"/>
      <c r="AV155" s="131"/>
      <c r="AW155" s="131"/>
      <c r="AX155" s="131"/>
      <c r="AY155" s="131"/>
      <c r="AZ155" s="131"/>
      <c r="BA155" s="131"/>
      <c r="BB155" s="131"/>
      <c r="BC155" s="131"/>
      <c r="BD155" s="131"/>
      <c r="BE155" s="131"/>
      <c r="BF155" s="131"/>
      <c r="BG155" s="131"/>
      <c r="BH155" s="131"/>
      <c r="BI155" s="131"/>
      <c r="BJ155" s="131"/>
      <c r="BK155" s="131"/>
      <c r="BL155" s="131"/>
      <c r="BM155" s="131"/>
      <c r="BN155" s="131"/>
      <c r="BO155" s="131"/>
      <c r="BP155" s="131"/>
      <c r="BQ155" s="131"/>
      <c r="BR155" s="131"/>
      <c r="BS155" s="131"/>
      <c r="BT155" s="131"/>
      <c r="BU155" s="131"/>
      <c r="BV155" s="131"/>
      <c r="BW155" s="131"/>
      <c r="BX155" s="131"/>
      <c r="BY155" s="131"/>
      <c r="BZ155" s="131"/>
      <c r="CA155" s="131"/>
      <c r="CB155" s="131"/>
      <c r="CC155" s="131"/>
      <c r="CD155" s="131"/>
      <c r="CE155" s="131"/>
      <c r="CF155" s="131"/>
      <c r="CG155" s="131"/>
      <c r="CH155" s="131"/>
      <c r="CI155" s="131"/>
      <c r="CJ155" s="131"/>
      <c r="CK155" s="131"/>
      <c r="CL155" s="131"/>
      <c r="CM155" s="131"/>
      <c r="CN155" s="131"/>
      <c r="CO155" s="131"/>
      <c r="CP155" s="131"/>
      <c r="CQ155" s="131"/>
      <c r="CR155" s="131"/>
      <c r="CS155" s="131"/>
      <c r="CT155" s="131"/>
      <c r="CU155" s="131"/>
      <c r="CV155" s="131"/>
      <c r="CW155" s="131"/>
      <c r="CX155" s="131"/>
      <c r="CY155" s="131"/>
      <c r="CZ155" s="131"/>
      <c r="DA155" s="131"/>
      <c r="DB155" s="131"/>
      <c r="DC155" s="131"/>
      <c r="DD155" s="131"/>
      <c r="DE155" s="131"/>
      <c r="DF155" s="131"/>
      <c r="DG155" s="131"/>
      <c r="DH155" s="131"/>
      <c r="DI155" s="131"/>
      <c r="DJ155" s="131"/>
      <c r="DK155" s="131"/>
      <c r="DL155" s="131"/>
      <c r="DM155" s="131"/>
      <c r="DN155" s="131"/>
      <c r="DO155" s="131"/>
      <c r="DP155" s="131"/>
      <c r="DQ155" s="131"/>
      <c r="DR155" s="131"/>
      <c r="DS155" s="131"/>
      <c r="DT155" s="131"/>
      <c r="DU155" s="131"/>
      <c r="DV155" s="131"/>
      <c r="DW155" s="131"/>
      <c r="DX155" s="131"/>
      <c r="DY155" s="131"/>
      <c r="DZ155" s="131"/>
      <c r="EA155" s="131"/>
      <c r="EB155" s="131"/>
      <c r="EC155" s="131"/>
      <c r="ED155" s="131"/>
      <c r="EE155" s="131"/>
      <c r="EF155" s="131"/>
      <c r="EG155" s="131"/>
      <c r="EH155" s="131"/>
      <c r="EI155" s="131"/>
      <c r="EJ155" s="131"/>
      <c r="EK155" s="131"/>
      <c r="EL155" s="131"/>
      <c r="EM155" s="131"/>
      <c r="EN155" s="131"/>
      <c r="EO155" s="131"/>
      <c r="EP155" s="131"/>
      <c r="EQ155" s="131"/>
      <c r="ER155" s="131"/>
      <c r="ES155" s="131"/>
      <c r="ET155" s="131"/>
      <c r="EU155" s="131"/>
      <c r="EV155" s="131"/>
      <c r="EW155" s="131"/>
      <c r="EX155" s="131"/>
      <c r="EY155" s="131"/>
      <c r="EZ155" s="131"/>
      <c r="FA155" s="131"/>
      <c r="FB155" s="131"/>
      <c r="FC155" s="131"/>
      <c r="FD155" s="131"/>
      <c r="FE155" s="131"/>
      <c r="FF155" s="131"/>
      <c r="FG155" s="131"/>
      <c r="FH155" s="131"/>
      <c r="FI155" s="131"/>
      <c r="FJ155" s="131"/>
      <c r="FK155" s="131"/>
      <c r="FL155" s="131"/>
      <c r="FM155" s="131"/>
      <c r="FN155" s="131"/>
      <c r="FO155" s="131"/>
      <c r="FP155" s="131"/>
      <c r="FQ155" s="131"/>
      <c r="FR155" s="131"/>
      <c r="FS155" s="131"/>
      <c r="FT155" s="131"/>
      <c r="FU155" s="131"/>
      <c r="FV155" s="131"/>
      <c r="FW155" s="131"/>
      <c r="FX155" s="131"/>
      <c r="FY155" s="131"/>
      <c r="FZ155" s="131"/>
      <c r="GA155" s="131"/>
      <c r="GB155" s="131"/>
      <c r="GC155" s="131"/>
      <c r="GD155" s="131"/>
      <c r="GE155" s="131"/>
      <c r="GF155" s="131"/>
      <c r="GG155" s="131"/>
      <c r="GH155" s="131"/>
      <c r="GI155" s="131"/>
      <c r="GJ155" s="131"/>
      <c r="GK155" s="131"/>
      <c r="GL155" s="131"/>
      <c r="GM155" s="131"/>
      <c r="GN155" s="131"/>
      <c r="GO155" s="131"/>
      <c r="GP155" s="131"/>
      <c r="GQ155" s="131"/>
      <c r="GR155" s="131"/>
      <c r="GS155" s="131"/>
      <c r="GT155" s="131"/>
      <c r="GU155" s="131"/>
      <c r="GV155" s="131"/>
      <c r="GW155" s="131"/>
      <c r="GX155" s="131"/>
      <c r="GY155" s="131"/>
      <c r="GZ155" s="131"/>
      <c r="HA155" s="131"/>
      <c r="HB155" s="131"/>
      <c r="HC155" s="131"/>
      <c r="HD155" s="131"/>
      <c r="HE155" s="131"/>
      <c r="HF155" s="131"/>
      <c r="HG155" s="131"/>
      <c r="HH155" s="131"/>
      <c r="HI155" s="131"/>
      <c r="HJ155" s="131"/>
      <c r="HK155" s="131"/>
      <c r="HL155" s="131"/>
      <c r="HM155" s="131"/>
      <c r="HN155" s="131"/>
      <c r="HO155" s="131"/>
      <c r="HP155" s="131"/>
      <c r="HQ155" s="131"/>
      <c r="HR155" s="131"/>
      <c r="HS155" s="131"/>
      <c r="HT155" s="131"/>
      <c r="HU155" s="131"/>
      <c r="HV155" s="131"/>
      <c r="HW155" s="131"/>
      <c r="HX155" s="131"/>
      <c r="HY155" s="131"/>
      <c r="HZ155" s="131"/>
      <c r="IA155" s="131"/>
      <c r="IB155" s="131"/>
      <c r="IC155" s="131"/>
      <c r="ID155" s="131"/>
      <c r="IE155" s="131"/>
      <c r="IF155" s="131"/>
      <c r="IG155" s="131"/>
      <c r="IH155" s="131"/>
      <c r="II155" s="131"/>
      <c r="IJ155" s="131"/>
      <c r="IK155" s="131"/>
      <c r="IL155" s="131"/>
      <c r="IM155" s="131"/>
      <c r="IN155" s="131"/>
      <c r="IO155" s="131"/>
      <c r="IP155" s="131"/>
      <c r="IQ155" s="131"/>
      <c r="IR155" s="131"/>
      <c r="IS155" s="131"/>
      <c r="IT155" s="131"/>
      <c r="IU155" s="131"/>
      <c r="IV155" s="131"/>
      <c r="IW155" s="131"/>
      <c r="IX155" s="131"/>
      <c r="IY155" s="131"/>
      <c r="IZ155" s="131"/>
      <c r="JA155" s="131"/>
      <c r="JB155" s="131"/>
      <c r="JC155" s="131"/>
      <c r="JD155" s="131"/>
      <c r="JE155" s="131"/>
      <c r="JF155" s="131"/>
      <c r="JG155" s="131"/>
      <c r="JH155" s="131"/>
      <c r="JI155" s="131"/>
      <c r="JJ155" s="131"/>
      <c r="JK155" s="131"/>
      <c r="JL155" s="131"/>
      <c r="JM155" s="131"/>
      <c r="JN155" s="131"/>
      <c r="JO155" s="131"/>
      <c r="JP155" s="131"/>
      <c r="JQ155" s="131"/>
      <c r="JR155" s="131"/>
      <c r="JS155" s="131"/>
      <c r="JT155" s="131"/>
      <c r="JU155" s="131"/>
      <c r="JV155" s="131"/>
      <c r="JW155" s="131"/>
      <c r="JX155" s="131"/>
      <c r="JY155" s="131"/>
      <c r="JZ155" s="131"/>
      <c r="KA155" s="131"/>
      <c r="KB155" s="131"/>
      <c r="KC155" s="131"/>
      <c r="KD155" s="131"/>
      <c r="KE155" s="131"/>
      <c r="KF155" s="131"/>
      <c r="KG155" s="131"/>
      <c r="KH155" s="131"/>
      <c r="KI155" s="131"/>
      <c r="KJ155" s="131"/>
      <c r="KK155" s="131"/>
      <c r="KL155" s="131"/>
      <c r="KM155" s="131"/>
      <c r="KN155" s="131"/>
      <c r="KO155" s="131"/>
      <c r="KP155" s="131"/>
      <c r="KQ155" s="131"/>
      <c r="KR155" s="131"/>
      <c r="KS155" s="131"/>
      <c r="KT155" s="131"/>
      <c r="KU155" s="131"/>
      <c r="KV155" s="131"/>
      <c r="KW155" s="131"/>
      <c r="KX155" s="131"/>
      <c r="KY155" s="131"/>
      <c r="KZ155" s="131"/>
      <c r="LA155" s="131"/>
      <c r="LB155" s="131"/>
      <c r="LC155" s="131"/>
      <c r="LD155" s="131"/>
      <c r="LE155" s="131"/>
      <c r="LF155" s="131"/>
      <c r="LG155" s="131"/>
      <c r="LH155" s="131"/>
      <c r="LI155" s="131"/>
      <c r="LJ155" s="131"/>
      <c r="LK155" s="131"/>
      <c r="LL155" s="131"/>
      <c r="LM155" s="131"/>
      <c r="LN155" s="131"/>
      <c r="LO155" s="131"/>
      <c r="LP155" s="131"/>
      <c r="LQ155" s="131"/>
      <c r="LR155" s="131"/>
      <c r="LS155" s="131"/>
      <c r="LT155" s="131"/>
      <c r="LU155" s="131"/>
      <c r="LV155" s="131"/>
      <c r="LW155" s="131"/>
      <c r="LX155" s="131"/>
      <c r="LY155" s="131"/>
      <c r="LZ155" s="131"/>
      <c r="MA155" s="131"/>
      <c r="MB155" s="131"/>
      <c r="MC155" s="131"/>
      <c r="MD155" s="131"/>
      <c r="ME155" s="131"/>
      <c r="MF155" s="131"/>
      <c r="MG155" s="131"/>
      <c r="MH155" s="131"/>
      <c r="MI155" s="131"/>
      <c r="MJ155" s="131"/>
      <c r="MK155" s="131"/>
      <c r="ML155" s="131"/>
      <c r="MM155" s="131"/>
      <c r="MN155" s="131"/>
      <c r="MO155" s="131"/>
      <c r="MP155" s="131"/>
      <c r="MQ155" s="131"/>
      <c r="MR155" s="131"/>
      <c r="MS155" s="131"/>
      <c r="MT155" s="131"/>
      <c r="MU155" s="131"/>
      <c r="MV155" s="131"/>
      <c r="MW155" s="131"/>
      <c r="MX155" s="131"/>
      <c r="MY155" s="131"/>
      <c r="MZ155" s="131"/>
      <c r="NA155" s="131"/>
      <c r="NB155" s="131"/>
      <c r="NC155" s="131"/>
      <c r="ND155" s="131"/>
      <c r="NE155" s="131"/>
      <c r="NF155" s="131"/>
      <c r="NG155" s="131"/>
      <c r="NH155" s="131"/>
      <c r="NI155" s="131"/>
      <c r="NJ155" s="131"/>
      <c r="NK155" s="131"/>
      <c r="NL155" s="131"/>
      <c r="NM155" s="131"/>
      <c r="NN155" s="131"/>
      <c r="NO155" s="131"/>
      <c r="NP155" s="131"/>
      <c r="NQ155" s="131"/>
      <c r="NR155" s="131"/>
      <c r="NS155" s="131"/>
      <c r="NT155" s="131"/>
      <c r="NU155" s="131"/>
      <c r="NV155" s="131"/>
      <c r="NW155" s="131"/>
      <c r="NX155" s="131"/>
      <c r="NY155" s="131"/>
      <c r="NZ155" s="131"/>
      <c r="OA155" s="131"/>
      <c r="OB155" s="131"/>
      <c r="OC155" s="131"/>
      <c r="OD155" s="131"/>
      <c r="OE155" s="131"/>
      <c r="OF155" s="131"/>
      <c r="OG155" s="131"/>
      <c r="OH155" s="131"/>
      <c r="OI155" s="131"/>
      <c r="OJ155" s="131"/>
      <c r="OK155" s="131"/>
      <c r="OL155" s="131"/>
      <c r="OM155" s="131"/>
      <c r="ON155" s="131"/>
      <c r="OO155" s="131"/>
      <c r="OP155" s="131"/>
      <c r="OQ155" s="131"/>
      <c r="OR155" s="131"/>
      <c r="OS155" s="131"/>
      <c r="OT155" s="131"/>
      <c r="OU155" s="131"/>
      <c r="OV155" s="131"/>
      <c r="OW155" s="131"/>
      <c r="OX155" s="131"/>
      <c r="OY155" s="131"/>
      <c r="OZ155" s="131"/>
      <c r="PA155" s="131"/>
      <c r="PB155" s="131"/>
      <c r="PC155" s="131"/>
      <c r="PD155" s="131"/>
      <c r="PE155" s="131"/>
      <c r="PF155" s="131"/>
      <c r="PG155" s="131"/>
      <c r="PH155" s="131"/>
      <c r="PI155" s="131"/>
      <c r="PJ155" s="131"/>
      <c r="PK155" s="131"/>
      <c r="PL155" s="131"/>
      <c r="PM155" s="131"/>
      <c r="PN155" s="131"/>
      <c r="PO155" s="131"/>
      <c r="PP155" s="131"/>
      <c r="PQ155" s="131"/>
      <c r="PR155" s="131"/>
      <c r="PS155" s="131"/>
      <c r="PT155" s="131"/>
      <c r="PU155" s="131"/>
      <c r="PV155" s="131"/>
      <c r="PW155" s="131"/>
      <c r="PX155" s="131"/>
      <c r="PY155" s="131"/>
      <c r="PZ155" s="131"/>
      <c r="QA155" s="131"/>
      <c r="QB155" s="131"/>
      <c r="QC155" s="131"/>
      <c r="QD155" s="131"/>
      <c r="QE155" s="131"/>
      <c r="QF155" s="131"/>
      <c r="QG155" s="131"/>
      <c r="QH155" s="131"/>
      <c r="QI155" s="131"/>
      <c r="QJ155" s="131"/>
      <c r="QK155" s="131"/>
      <c r="QL155" s="131"/>
      <c r="QM155" s="131"/>
      <c r="QN155" s="131"/>
      <c r="QO155" s="131"/>
      <c r="QP155" s="131"/>
      <c r="QQ155" s="131"/>
      <c r="QR155" s="131"/>
      <c r="QS155" s="131"/>
      <c r="QT155" s="131"/>
      <c r="QU155" s="131"/>
      <c r="QV155" s="131"/>
      <c r="QW155" s="131"/>
      <c r="QX155" s="131"/>
      <c r="QY155" s="131"/>
      <c r="QZ155" s="131"/>
      <c r="RA155" s="131"/>
      <c r="RB155" s="131"/>
      <c r="RC155" s="131"/>
      <c r="RD155" s="131"/>
      <c r="RE155" s="131"/>
      <c r="RF155" s="131"/>
      <c r="RG155" s="131"/>
      <c r="RH155" s="131"/>
      <c r="RI155" s="131"/>
      <c r="RJ155" s="131"/>
      <c r="RK155" s="131"/>
      <c r="RL155" s="131"/>
      <c r="RM155" s="131"/>
      <c r="RN155" s="131"/>
      <c r="RO155" s="131"/>
      <c r="RP155" s="131"/>
      <c r="RQ155" s="131"/>
      <c r="RR155" s="131"/>
      <c r="RS155" s="131"/>
      <c r="RT155" s="131"/>
      <c r="RU155" s="131"/>
      <c r="RV155" s="131"/>
      <c r="RW155" s="131"/>
      <c r="RX155" s="131"/>
      <c r="RY155" s="131"/>
      <c r="RZ155" s="131"/>
      <c r="SA155" s="131"/>
      <c r="SB155" s="131"/>
      <c r="SC155" s="131"/>
      <c r="SD155" s="131"/>
      <c r="SE155" s="131"/>
      <c r="SF155" s="131"/>
      <c r="SG155" s="131"/>
      <c r="SH155" s="131"/>
      <c r="SI155" s="131"/>
      <c r="SJ155" s="131"/>
      <c r="SK155" s="131"/>
      <c r="SL155" s="131"/>
      <c r="SM155" s="131"/>
      <c r="SN155" s="131"/>
      <c r="SO155" s="131"/>
      <c r="SP155" s="131"/>
      <c r="SQ155" s="131"/>
      <c r="SR155" s="131"/>
      <c r="SS155" s="131"/>
      <c r="ST155" s="131"/>
      <c r="SU155" s="131"/>
      <c r="SV155" s="131"/>
      <c r="SW155" s="131"/>
      <c r="SX155" s="131"/>
      <c r="SY155" s="131"/>
      <c r="SZ155" s="131"/>
      <c r="TA155" s="131"/>
      <c r="TB155" s="131"/>
      <c r="TC155" s="131"/>
      <c r="TD155" s="131"/>
      <c r="TE155" s="131"/>
      <c r="TF155" s="131"/>
      <c r="TG155" s="131"/>
      <c r="TH155" s="131"/>
      <c r="TI155" s="131"/>
      <c r="TJ155" s="131"/>
      <c r="TK155" s="131"/>
      <c r="TL155" s="131"/>
      <c r="TM155" s="131"/>
      <c r="TN155" s="131"/>
      <c r="TO155" s="131"/>
      <c r="TP155" s="131"/>
      <c r="TQ155" s="131"/>
      <c r="TR155" s="131"/>
      <c r="TS155" s="131"/>
      <c r="TT155" s="131"/>
      <c r="TU155" s="131"/>
      <c r="TV155" s="131"/>
      <c r="TW155" s="131"/>
      <c r="TX155" s="131"/>
      <c r="TY155" s="131"/>
      <c r="TZ155" s="131"/>
      <c r="UA155" s="131"/>
      <c r="UB155" s="131"/>
      <c r="UC155" s="131"/>
      <c r="UD155" s="131"/>
      <c r="UE155" s="131"/>
      <c r="UF155" s="131"/>
      <c r="UG155" s="131"/>
      <c r="UH155" s="131"/>
      <c r="UI155" s="131"/>
      <c r="UJ155" s="131"/>
      <c r="UK155" s="131"/>
      <c r="UL155" s="131"/>
      <c r="UM155" s="131"/>
      <c r="UN155" s="131"/>
      <c r="UO155" s="131"/>
      <c r="UP155" s="131"/>
      <c r="UQ155" s="131"/>
      <c r="UR155" s="131"/>
      <c r="US155" s="131"/>
      <c r="UT155" s="131"/>
      <c r="UU155" s="131"/>
      <c r="UV155" s="131"/>
      <c r="UW155" s="131"/>
      <c r="UX155" s="131"/>
      <c r="UY155" s="131"/>
      <c r="UZ155" s="131"/>
      <c r="VA155" s="131"/>
      <c r="VB155" s="131"/>
      <c r="VC155" s="131"/>
      <c r="VD155" s="131"/>
      <c r="VE155" s="131"/>
      <c r="VF155" s="131"/>
      <c r="VG155" s="131"/>
      <c r="VH155" s="131"/>
      <c r="VI155" s="131"/>
      <c r="VJ155" s="131"/>
      <c r="VK155" s="131"/>
      <c r="VL155" s="131"/>
      <c r="VM155" s="131"/>
      <c r="VN155" s="131"/>
      <c r="VO155" s="131"/>
      <c r="VP155" s="131"/>
      <c r="VQ155" s="131"/>
      <c r="VR155" s="131"/>
      <c r="VS155" s="131"/>
      <c r="VT155" s="131"/>
      <c r="VU155" s="131"/>
      <c r="VV155" s="131"/>
      <c r="VW155" s="131"/>
      <c r="VX155" s="131"/>
      <c r="VY155" s="131"/>
      <c r="VZ155" s="131"/>
      <c r="WA155" s="131"/>
      <c r="WB155" s="131"/>
      <c r="WC155" s="131"/>
      <c r="WD155" s="131"/>
      <c r="WE155" s="131"/>
      <c r="WF155" s="131"/>
      <c r="WG155" s="131"/>
      <c r="WH155" s="131"/>
      <c r="WI155" s="131"/>
      <c r="WJ155" s="131"/>
      <c r="WK155" s="131"/>
      <c r="WL155" s="131"/>
      <c r="WM155" s="131"/>
      <c r="WN155" s="131"/>
      <c r="WO155" s="131"/>
      <c r="WP155" s="131"/>
      <c r="WQ155" s="131"/>
      <c r="WR155" s="131"/>
      <c r="WS155" s="131"/>
      <c r="WT155" s="131"/>
      <c r="WU155" s="131"/>
      <c r="WV155" s="131"/>
      <c r="WW155" s="131"/>
      <c r="WX155" s="131"/>
      <c r="WY155" s="131"/>
      <c r="WZ155" s="131"/>
      <c r="XA155" s="131"/>
      <c r="XB155" s="131"/>
      <c r="XC155" s="131"/>
      <c r="XD155" s="131"/>
      <c r="XE155" s="131"/>
      <c r="XF155" s="131"/>
      <c r="XG155" s="131"/>
      <c r="XH155" s="131"/>
      <c r="XI155" s="131"/>
      <c r="XJ155" s="131"/>
      <c r="XK155" s="131"/>
      <c r="XL155" s="131"/>
      <c r="XM155" s="131"/>
      <c r="XN155" s="131"/>
      <c r="XO155" s="131"/>
      <c r="XP155" s="131"/>
      <c r="XQ155" s="131"/>
      <c r="XR155" s="131"/>
      <c r="XS155" s="131"/>
      <c r="XT155" s="131"/>
      <c r="XU155" s="131"/>
      <c r="XV155" s="131"/>
      <c r="XW155" s="131"/>
      <c r="XX155" s="131"/>
      <c r="XY155" s="131"/>
      <c r="XZ155" s="131"/>
      <c r="YA155" s="131"/>
      <c r="YB155" s="131"/>
      <c r="YC155" s="131"/>
      <c r="YD155" s="131"/>
      <c r="YE155" s="131"/>
      <c r="YF155" s="131"/>
      <c r="YG155" s="131"/>
      <c r="YH155" s="131"/>
      <c r="YI155" s="131"/>
      <c r="YJ155" s="131"/>
      <c r="YK155" s="131"/>
      <c r="YL155" s="131"/>
      <c r="YM155" s="131"/>
      <c r="YN155" s="131"/>
      <c r="YO155" s="131"/>
      <c r="YP155" s="131"/>
      <c r="YQ155" s="131"/>
      <c r="YR155" s="131"/>
      <c r="YS155" s="131"/>
      <c r="YT155" s="131"/>
      <c r="YU155" s="131"/>
      <c r="YV155" s="131"/>
      <c r="YW155" s="131"/>
      <c r="YX155" s="131"/>
      <c r="YY155" s="131"/>
      <c r="YZ155" s="131"/>
      <c r="ZA155" s="131"/>
      <c r="ZB155" s="131"/>
      <c r="ZC155" s="131"/>
      <c r="ZD155" s="131"/>
      <c r="ZE155" s="131"/>
      <c r="ZF155" s="131"/>
      <c r="ZG155" s="131"/>
      <c r="ZH155" s="131"/>
      <c r="ZI155" s="131"/>
      <c r="ZJ155" s="131"/>
      <c r="ZK155" s="131"/>
      <c r="ZL155" s="131"/>
      <c r="ZM155" s="131"/>
      <c r="ZN155" s="131"/>
      <c r="ZO155" s="131"/>
      <c r="ZP155" s="131"/>
      <c r="ZQ155" s="131"/>
      <c r="ZR155" s="131"/>
      <c r="ZS155" s="131"/>
      <c r="ZT155" s="131"/>
      <c r="ZU155" s="131"/>
      <c r="ZV155" s="131"/>
      <c r="ZW155" s="131"/>
      <c r="ZX155" s="131"/>
      <c r="ZY155" s="131"/>
      <c r="ZZ155" s="131"/>
      <c r="AAA155" s="131"/>
      <c r="AAB155" s="131"/>
      <c r="AAC155" s="131"/>
      <c r="AAD155" s="131"/>
      <c r="AAE155" s="131"/>
      <c r="AAF155" s="131"/>
      <c r="AAG155" s="131"/>
      <c r="AAH155" s="131"/>
      <c r="AAI155" s="131"/>
      <c r="AAJ155" s="131"/>
      <c r="AAK155" s="131"/>
      <c r="AAL155" s="131"/>
      <c r="AAM155" s="131"/>
      <c r="AAN155" s="131"/>
      <c r="AAO155" s="131"/>
      <c r="AAP155" s="131"/>
      <c r="AAQ155" s="131"/>
      <c r="AAR155" s="131"/>
      <c r="AAS155" s="131"/>
      <c r="AAT155" s="131"/>
      <c r="AAU155" s="131"/>
      <c r="AAV155" s="131"/>
      <c r="AAW155" s="131"/>
      <c r="AAX155" s="131"/>
      <c r="AAY155" s="131"/>
      <c r="AAZ155" s="131"/>
      <c r="ABA155" s="131"/>
      <c r="ABB155" s="131"/>
      <c r="ABC155" s="131"/>
      <c r="ABD155" s="131"/>
      <c r="ABE155" s="131"/>
      <c r="ABF155" s="131"/>
      <c r="ABG155" s="131"/>
      <c r="ABH155" s="131"/>
      <c r="ABI155" s="131"/>
      <c r="ABJ155" s="131"/>
      <c r="ABK155" s="131"/>
      <c r="ABL155" s="131"/>
      <c r="ABM155" s="131"/>
      <c r="ABN155" s="131"/>
      <c r="ABO155" s="131"/>
      <c r="ABP155" s="131"/>
      <c r="ABQ155" s="131"/>
      <c r="ABR155" s="131"/>
      <c r="ABS155" s="131"/>
      <c r="ABT155" s="131"/>
      <c r="ABU155" s="131"/>
      <c r="ABV155" s="131"/>
      <c r="ABW155" s="131"/>
      <c r="ABX155" s="131"/>
      <c r="ABY155" s="131"/>
      <c r="ABZ155" s="131"/>
      <c r="ACA155" s="131"/>
      <c r="ACB155" s="131"/>
      <c r="ACC155" s="131"/>
      <c r="ACD155" s="131"/>
      <c r="ACE155" s="131"/>
      <c r="ACF155" s="131"/>
      <c r="ACG155" s="131"/>
      <c r="ACH155" s="131"/>
      <c r="ACI155" s="131"/>
      <c r="ACJ155" s="131"/>
      <c r="ACK155" s="131"/>
      <c r="ACL155" s="131"/>
      <c r="ACM155" s="131"/>
      <c r="ACN155" s="131"/>
      <c r="ACO155" s="131"/>
      <c r="ACP155" s="131"/>
      <c r="ACQ155" s="131"/>
      <c r="ACR155" s="131"/>
      <c r="ACS155" s="131"/>
      <c r="ACT155" s="131"/>
      <c r="ACU155" s="131"/>
      <c r="ACV155" s="131"/>
      <c r="ACW155" s="131"/>
      <c r="ACX155" s="131"/>
      <c r="ACY155" s="131"/>
      <c r="ACZ155" s="131"/>
      <c r="ADA155" s="131"/>
      <c r="ADB155" s="131"/>
      <c r="ADC155" s="131"/>
      <c r="ADD155" s="131"/>
      <c r="ADE155" s="131"/>
      <c r="ADF155" s="131"/>
      <c r="ADG155" s="131"/>
      <c r="ADH155" s="131"/>
      <c r="ADI155" s="131"/>
      <c r="ADJ155" s="131"/>
      <c r="ADK155" s="131"/>
      <c r="ADL155" s="131"/>
      <c r="ADM155" s="131"/>
      <c r="ADN155" s="131"/>
      <c r="ADO155" s="131"/>
      <c r="ADP155" s="131"/>
      <c r="ADQ155" s="131"/>
      <c r="ADR155" s="131"/>
      <c r="ADS155" s="131"/>
      <c r="ADT155" s="131"/>
      <c r="ADU155" s="131"/>
      <c r="ADV155" s="131"/>
      <c r="ADW155" s="131"/>
      <c r="ADX155" s="131"/>
      <c r="ADY155" s="131"/>
      <c r="ADZ155" s="131"/>
      <c r="AEA155" s="131"/>
      <c r="AEB155" s="131"/>
      <c r="AEC155" s="131"/>
      <c r="AED155" s="131"/>
      <c r="AEE155" s="131"/>
      <c r="AEF155" s="131"/>
      <c r="AEG155" s="131"/>
      <c r="AEH155" s="131"/>
      <c r="AEI155" s="131"/>
      <c r="AEJ155" s="131"/>
      <c r="AEK155" s="131"/>
      <c r="AEL155" s="131"/>
      <c r="AEM155" s="131"/>
      <c r="AEN155" s="131"/>
      <c r="AEO155" s="131"/>
      <c r="AEP155" s="131"/>
      <c r="AEQ155" s="131"/>
      <c r="AER155" s="131"/>
      <c r="AES155" s="131"/>
      <c r="AET155" s="131"/>
      <c r="AEU155" s="131"/>
      <c r="AEV155" s="131"/>
      <c r="AEW155" s="131"/>
      <c r="AEX155" s="131"/>
      <c r="AEY155" s="131"/>
      <c r="AEZ155" s="131"/>
      <c r="AFA155" s="131"/>
      <c r="AFB155" s="131"/>
      <c r="AFC155" s="131"/>
      <c r="AFD155" s="131"/>
      <c r="AFE155" s="131"/>
      <c r="AFF155" s="131"/>
      <c r="AFG155" s="131"/>
      <c r="AFH155" s="131"/>
      <c r="AFI155" s="131"/>
      <c r="AFJ155" s="131"/>
      <c r="AFK155" s="131"/>
      <c r="AFL155" s="131"/>
      <c r="AFM155" s="131"/>
      <c r="AFN155" s="131"/>
      <c r="AFO155" s="131"/>
      <c r="AFP155" s="131"/>
      <c r="AFQ155" s="131"/>
      <c r="AFR155" s="131"/>
      <c r="AFS155" s="131"/>
      <c r="AFT155" s="131"/>
      <c r="AFU155" s="131"/>
      <c r="AFV155" s="131"/>
      <c r="AFW155" s="131"/>
      <c r="AFX155" s="131"/>
      <c r="AFY155" s="131"/>
      <c r="AFZ155" s="131"/>
      <c r="AGA155" s="131"/>
      <c r="AGB155" s="131"/>
      <c r="AGC155" s="131"/>
      <c r="AGD155" s="131"/>
      <c r="AGE155" s="131"/>
      <c r="AGF155" s="131"/>
      <c r="AGG155" s="131"/>
      <c r="AGH155" s="131"/>
      <c r="AGI155" s="131"/>
      <c r="AGJ155" s="131"/>
      <c r="AGK155" s="131"/>
      <c r="AGL155" s="131"/>
      <c r="AGM155" s="131"/>
      <c r="AGN155" s="131"/>
      <c r="AGO155" s="131"/>
      <c r="AGP155" s="131"/>
      <c r="AGQ155" s="131"/>
      <c r="AGR155" s="131"/>
      <c r="AGS155" s="131"/>
      <c r="AGT155" s="131"/>
      <c r="AGU155" s="131"/>
      <c r="AGV155" s="131"/>
      <c r="AGW155" s="131"/>
      <c r="AGX155" s="131"/>
      <c r="AGY155" s="131"/>
      <c r="AGZ155" s="131"/>
      <c r="AHA155" s="131"/>
      <c r="AHB155" s="131"/>
      <c r="AHC155" s="131"/>
      <c r="AHD155" s="131"/>
      <c r="AHE155" s="131"/>
      <c r="AHF155" s="131"/>
      <c r="AHG155" s="131"/>
      <c r="AHH155" s="131"/>
      <c r="AHI155" s="131"/>
      <c r="AHJ155" s="131"/>
      <c r="AHK155" s="131"/>
      <c r="AHL155" s="131"/>
      <c r="AHM155" s="131"/>
      <c r="AHN155" s="131"/>
      <c r="AHO155" s="131"/>
      <c r="AHP155" s="131"/>
      <c r="AHQ155" s="131"/>
      <c r="AHR155" s="131"/>
      <c r="AHS155" s="131"/>
      <c r="AHT155" s="131"/>
      <c r="AHU155" s="131"/>
      <c r="AHV155" s="131"/>
      <c r="AHW155" s="131"/>
      <c r="AHX155" s="131"/>
      <c r="AHY155" s="131"/>
      <c r="AHZ155" s="131"/>
      <c r="AIA155" s="131"/>
      <c r="AIB155" s="131"/>
      <c r="AIC155" s="131"/>
      <c r="AID155" s="131"/>
      <c r="AIE155" s="131"/>
      <c r="AIF155" s="131"/>
      <c r="AIG155" s="131"/>
      <c r="AIH155" s="131"/>
      <c r="AII155" s="131"/>
      <c r="AIJ155" s="131"/>
      <c r="AIK155" s="131"/>
      <c r="AIL155" s="131"/>
      <c r="AIM155" s="131"/>
      <c r="AIN155" s="131"/>
      <c r="AIO155" s="131"/>
      <c r="AIP155" s="131"/>
      <c r="AIQ155" s="131"/>
      <c r="AIR155" s="131"/>
      <c r="AIS155" s="131"/>
      <c r="AIT155" s="131"/>
      <c r="AIU155" s="131"/>
      <c r="AIV155" s="131"/>
      <c r="AIW155" s="131"/>
      <c r="AIX155" s="131"/>
      <c r="AIY155" s="131"/>
      <c r="AIZ155" s="131"/>
      <c r="AJA155" s="131"/>
      <c r="AJB155" s="131"/>
      <c r="AJC155" s="131"/>
      <c r="AJD155" s="131"/>
      <c r="AJE155" s="131"/>
      <c r="AJF155" s="131"/>
      <c r="AJG155" s="131"/>
      <c r="AJH155" s="131"/>
      <c r="AJI155" s="131"/>
      <c r="AJJ155" s="131"/>
      <c r="AJK155" s="131"/>
      <c r="AJL155" s="131"/>
      <c r="AJM155" s="131"/>
      <c r="AJN155" s="131"/>
      <c r="AJO155" s="131"/>
      <c r="AJP155" s="131"/>
      <c r="AJQ155" s="131"/>
      <c r="AJR155" s="131"/>
      <c r="AJS155" s="131"/>
      <c r="AJT155" s="131"/>
      <c r="AJU155" s="131"/>
      <c r="AJV155" s="131"/>
      <c r="AJW155" s="131"/>
      <c r="AJX155" s="131"/>
      <c r="AJY155" s="131"/>
      <c r="AJZ155" s="131"/>
      <c r="AKA155" s="131"/>
      <c r="AKB155" s="131"/>
      <c r="AKC155" s="131"/>
      <c r="AKD155" s="131"/>
      <c r="AKE155" s="131"/>
      <c r="AKF155" s="131"/>
      <c r="AKG155" s="131"/>
      <c r="AKH155" s="131"/>
      <c r="AKI155" s="131"/>
      <c r="AKJ155" s="131"/>
      <c r="AKK155" s="131"/>
      <c r="AKL155" s="131"/>
      <c r="AKM155" s="131"/>
      <c r="AKN155" s="131"/>
      <c r="AKO155" s="131"/>
      <c r="AKP155" s="131"/>
      <c r="AKQ155" s="131"/>
      <c r="AKR155" s="131"/>
      <c r="AKS155" s="131"/>
      <c r="AKT155" s="131"/>
      <c r="AKU155" s="131"/>
      <c r="AKV155" s="131"/>
      <c r="AKW155" s="131"/>
      <c r="AKX155" s="131"/>
      <c r="AKY155" s="131"/>
      <c r="AKZ155" s="131"/>
      <c r="ALA155" s="131"/>
      <c r="ALB155" s="131"/>
      <c r="ALC155" s="131"/>
      <c r="ALD155" s="131"/>
      <c r="ALE155" s="131"/>
      <c r="ALF155" s="131"/>
      <c r="ALG155" s="131"/>
      <c r="ALH155" s="131"/>
      <c r="ALI155" s="131"/>
      <c r="ALJ155" s="131"/>
      <c r="ALK155" s="131"/>
      <c r="ALL155" s="131"/>
      <c r="ALM155" s="131"/>
      <c r="ALN155" s="131"/>
      <c r="ALO155" s="131"/>
      <c r="ALP155" s="131"/>
      <c r="ALQ155" s="131"/>
      <c r="ALR155" s="131"/>
      <c r="ALS155" s="131"/>
      <c r="ALT155" s="131"/>
      <c r="ALU155" s="131"/>
      <c r="ALV155" s="131"/>
      <c r="ALW155" s="131"/>
      <c r="ALX155" s="131"/>
      <c r="ALY155" s="131"/>
      <c r="ALZ155" s="131"/>
      <c r="AMA155" s="131"/>
      <c r="AMB155" s="131"/>
      <c r="AMC155" s="131"/>
      <c r="AMD155" s="131"/>
      <c r="AME155" s="131"/>
      <c r="AMF155" s="131"/>
      <c r="AMG155" s="131"/>
      <c r="AMH155" s="131"/>
      <c r="AMI155" s="131"/>
      <c r="AMJ155" s="131"/>
      <c r="AMK155" s="131"/>
      <c r="AML155" s="131"/>
      <c r="AMM155" s="131"/>
      <c r="AMN155" s="131"/>
      <c r="AMO155" s="131"/>
      <c r="AMP155" s="131"/>
      <c r="AMQ155" s="131"/>
      <c r="AMR155" s="131"/>
      <c r="AMS155" s="131"/>
      <c r="AMT155" s="131"/>
      <c r="AMU155" s="131"/>
      <c r="AMV155" s="131"/>
      <c r="AMW155" s="131"/>
      <c r="AMX155" s="131"/>
      <c r="AMY155" s="131"/>
      <c r="AMZ155" s="131"/>
      <c r="ANA155" s="131"/>
      <c r="ANB155" s="131"/>
      <c r="ANC155" s="131"/>
      <c r="AND155" s="131"/>
      <c r="ANE155" s="131"/>
      <c r="ANF155" s="131"/>
      <c r="ANG155" s="131"/>
      <c r="ANH155" s="131"/>
      <c r="ANI155" s="131"/>
      <c r="ANJ155" s="131"/>
      <c r="ANK155" s="131"/>
      <c r="ANL155" s="131"/>
      <c r="ANM155" s="131"/>
      <c r="ANN155" s="131"/>
      <c r="ANO155" s="131"/>
      <c r="ANP155" s="131"/>
      <c r="ANQ155" s="131"/>
      <c r="ANR155" s="131"/>
      <c r="ANS155" s="131"/>
      <c r="ANT155" s="131"/>
      <c r="ANU155" s="131"/>
      <c r="ANV155" s="131"/>
      <c r="ANW155" s="131"/>
      <c r="ANX155" s="131"/>
      <c r="ANY155" s="131"/>
      <c r="ANZ155" s="131"/>
      <c r="AOA155" s="131"/>
      <c r="AOB155" s="131"/>
      <c r="AOC155" s="131"/>
      <c r="AOD155" s="131"/>
      <c r="AOE155" s="131"/>
      <c r="AOF155" s="131"/>
      <c r="AOG155" s="131"/>
      <c r="AOH155" s="131"/>
      <c r="AOI155" s="131"/>
      <c r="AOJ155" s="131"/>
      <c r="AOK155" s="131"/>
      <c r="AOL155" s="131"/>
      <c r="AOM155" s="131"/>
      <c r="AON155" s="131"/>
      <c r="AOO155" s="131"/>
      <c r="AOP155" s="131"/>
      <c r="AOQ155" s="131"/>
      <c r="AOR155" s="131"/>
      <c r="AOS155" s="131"/>
      <c r="AOT155" s="131"/>
      <c r="AOU155" s="131"/>
      <c r="AOV155" s="131"/>
      <c r="AOW155" s="131"/>
      <c r="AOX155" s="131"/>
      <c r="AOY155" s="131"/>
      <c r="AOZ155" s="131"/>
      <c r="APA155" s="131"/>
      <c r="APB155" s="131"/>
      <c r="APC155" s="131"/>
      <c r="APD155" s="131"/>
      <c r="APE155" s="131"/>
      <c r="APF155" s="131"/>
      <c r="APG155" s="131"/>
      <c r="APH155" s="131"/>
      <c r="API155" s="131"/>
      <c r="APJ155" s="131"/>
      <c r="APK155" s="131"/>
      <c r="APL155" s="131"/>
      <c r="APM155" s="131"/>
      <c r="APN155" s="131"/>
      <c r="APO155" s="131"/>
      <c r="APP155" s="131"/>
      <c r="APQ155" s="131"/>
      <c r="APR155" s="131"/>
      <c r="APS155" s="131"/>
      <c r="APT155" s="131"/>
      <c r="APU155" s="131"/>
      <c r="APV155" s="131"/>
      <c r="APW155" s="131"/>
      <c r="APX155" s="131"/>
      <c r="APY155" s="131"/>
      <c r="APZ155" s="131"/>
      <c r="AQA155" s="131"/>
      <c r="AQB155" s="131"/>
      <c r="AQC155" s="131"/>
      <c r="AQD155" s="131"/>
      <c r="AQE155" s="131"/>
      <c r="AQF155" s="131"/>
      <c r="AQG155" s="131"/>
      <c r="AQH155" s="131"/>
      <c r="AQI155" s="131"/>
      <c r="AQJ155" s="131"/>
      <c r="AQK155" s="131"/>
      <c r="AQL155" s="131"/>
      <c r="AQM155" s="131"/>
      <c r="AQN155" s="131"/>
      <c r="AQO155" s="131"/>
      <c r="AQP155" s="131"/>
      <c r="AQQ155" s="131"/>
      <c r="AQR155" s="131"/>
      <c r="AQS155" s="131"/>
      <c r="AQT155" s="131"/>
      <c r="AQU155" s="131"/>
      <c r="AQV155" s="131"/>
      <c r="AQW155" s="131"/>
      <c r="AQX155" s="131"/>
      <c r="AQY155" s="131"/>
      <c r="AQZ155" s="131"/>
      <c r="ARA155" s="131"/>
      <c r="ARB155" s="131"/>
      <c r="ARC155" s="131"/>
      <c r="ARD155" s="131"/>
      <c r="ARE155" s="131"/>
      <c r="ARF155" s="131"/>
      <c r="ARG155" s="131"/>
      <c r="ARH155" s="131"/>
      <c r="ARI155" s="131"/>
      <c r="ARJ155" s="131"/>
      <c r="ARK155" s="131"/>
      <c r="ARL155" s="131"/>
      <c r="ARM155" s="131"/>
      <c r="ARN155" s="131"/>
      <c r="ARO155" s="131"/>
      <c r="ARP155" s="131"/>
      <c r="ARQ155" s="131"/>
      <c r="ARR155" s="131"/>
      <c r="ARS155" s="131"/>
      <c r="ART155" s="131"/>
      <c r="ARU155" s="131"/>
      <c r="ARV155" s="131"/>
      <c r="ARW155" s="131"/>
      <c r="ARX155" s="131"/>
      <c r="ARY155" s="131"/>
      <c r="ARZ155" s="131"/>
      <c r="ASA155" s="131"/>
      <c r="ASB155" s="131"/>
      <c r="ASC155" s="131"/>
      <c r="ASD155" s="131"/>
      <c r="ASE155" s="131"/>
      <c r="ASF155" s="131"/>
      <c r="ASG155" s="131"/>
      <c r="ASH155" s="131"/>
      <c r="ASI155" s="131"/>
      <c r="ASJ155" s="131"/>
      <c r="ASK155" s="131"/>
      <c r="ASL155" s="131"/>
      <c r="ASM155" s="131"/>
      <c r="ASN155" s="131"/>
      <c r="ASO155" s="131"/>
      <c r="ASP155" s="131"/>
      <c r="ASQ155" s="131"/>
      <c r="ASR155" s="131"/>
      <c r="ASS155" s="131"/>
      <c r="AST155" s="131"/>
      <c r="ASU155" s="131"/>
      <c r="ASV155" s="131"/>
      <c r="ASW155" s="131"/>
      <c r="ASX155" s="131"/>
      <c r="ASY155" s="131"/>
      <c r="ASZ155" s="131"/>
      <c r="ATA155" s="131"/>
      <c r="ATB155" s="131"/>
      <c r="ATC155" s="131"/>
      <c r="ATD155" s="131"/>
      <c r="ATE155" s="131"/>
      <c r="ATF155" s="131"/>
      <c r="ATG155" s="131"/>
      <c r="ATH155" s="131"/>
      <c r="ATI155" s="131"/>
      <c r="ATJ155" s="131"/>
      <c r="ATK155" s="131"/>
      <c r="ATL155" s="131"/>
      <c r="ATM155" s="131"/>
      <c r="ATN155" s="131"/>
      <c r="ATO155" s="131"/>
      <c r="ATP155" s="131"/>
      <c r="ATQ155" s="131"/>
      <c r="ATR155" s="131"/>
      <c r="ATS155" s="131"/>
      <c r="ATT155" s="131"/>
      <c r="ATU155" s="131"/>
      <c r="ATV155" s="131"/>
      <c r="ATW155" s="131"/>
      <c r="ATX155" s="131"/>
      <c r="ATY155" s="131"/>
      <c r="ATZ155" s="131"/>
      <c r="AUA155" s="131"/>
      <c r="AUB155" s="131"/>
      <c r="AUC155" s="131"/>
      <c r="AUD155" s="131"/>
      <c r="AUE155" s="131"/>
      <c r="AUF155" s="131"/>
      <c r="AUG155" s="131"/>
      <c r="AUH155" s="131"/>
      <c r="AUI155" s="131"/>
      <c r="AUJ155" s="131"/>
      <c r="AUK155" s="131"/>
      <c r="AUL155" s="131"/>
      <c r="AUM155" s="131"/>
      <c r="AUN155" s="131"/>
      <c r="AUO155" s="131"/>
      <c r="AUP155" s="131"/>
      <c r="AUQ155" s="131"/>
      <c r="AUR155" s="131"/>
      <c r="AUS155" s="131"/>
      <c r="AUT155" s="131"/>
      <c r="AUU155" s="131"/>
      <c r="AUV155" s="131"/>
      <c r="AUW155" s="131"/>
      <c r="AUX155" s="131"/>
      <c r="AUY155" s="131"/>
      <c r="AUZ155" s="131"/>
      <c r="AVA155" s="131"/>
      <c r="AVB155" s="131"/>
      <c r="AVC155" s="131"/>
      <c r="AVD155" s="131"/>
      <c r="AVE155" s="131"/>
      <c r="AVF155" s="131"/>
      <c r="AVG155" s="131"/>
      <c r="AVH155" s="131"/>
      <c r="AVI155" s="131"/>
      <c r="AVJ155" s="131"/>
      <c r="AVK155" s="131"/>
      <c r="AVL155" s="131"/>
      <c r="AVM155" s="131"/>
      <c r="AVN155" s="131"/>
      <c r="AVO155" s="131"/>
      <c r="AVP155" s="131"/>
      <c r="AVQ155" s="131"/>
      <c r="AVR155" s="131"/>
      <c r="AVS155" s="131"/>
      <c r="AVT155" s="131"/>
      <c r="AVU155" s="131"/>
      <c r="AVV155" s="131"/>
      <c r="AVW155" s="131"/>
      <c r="AVX155" s="131"/>
      <c r="AVY155" s="131"/>
      <c r="AVZ155" s="131"/>
      <c r="AWA155" s="131"/>
      <c r="AWB155" s="131"/>
      <c r="AWC155" s="131"/>
      <c r="AWD155" s="131"/>
      <c r="AWE155" s="131"/>
      <c r="AWF155" s="131"/>
      <c r="AWG155" s="131"/>
      <c r="AWH155" s="131"/>
      <c r="AWI155" s="131"/>
      <c r="AWJ155" s="131"/>
      <c r="AWK155" s="131"/>
      <c r="AWL155" s="131"/>
      <c r="AWM155" s="131"/>
      <c r="AWN155" s="131"/>
      <c r="AWO155" s="131"/>
      <c r="AWP155" s="131"/>
      <c r="AWQ155" s="131"/>
      <c r="AWR155" s="131"/>
      <c r="AWS155" s="131"/>
      <c r="AWT155" s="131"/>
      <c r="AWU155" s="131"/>
      <c r="AWV155" s="131"/>
      <c r="AWW155" s="131"/>
      <c r="AWX155" s="131"/>
      <c r="AWY155" s="131"/>
      <c r="AWZ155" s="131"/>
      <c r="AXA155" s="131"/>
      <c r="AXB155" s="131"/>
      <c r="AXC155" s="131"/>
      <c r="AXD155" s="131"/>
      <c r="AXE155" s="131"/>
      <c r="AXF155" s="131"/>
      <c r="AXG155" s="131"/>
      <c r="AXH155" s="131"/>
      <c r="AXI155" s="131"/>
      <c r="AXJ155" s="131"/>
      <c r="AXK155" s="131"/>
      <c r="AXL155" s="131"/>
      <c r="AXM155" s="131"/>
      <c r="AXN155" s="131"/>
      <c r="AXO155" s="131"/>
      <c r="AXP155" s="131"/>
      <c r="AXQ155" s="131"/>
      <c r="AXR155" s="131"/>
      <c r="AXS155" s="131"/>
      <c r="AXT155" s="131"/>
      <c r="AXU155" s="131"/>
      <c r="AXV155" s="131"/>
      <c r="AXW155" s="131"/>
      <c r="AXX155" s="131"/>
      <c r="AXY155" s="131"/>
      <c r="AXZ155" s="131"/>
      <c r="AYA155" s="131"/>
      <c r="AYB155" s="131"/>
      <c r="AYC155" s="131"/>
      <c r="AYD155" s="131"/>
      <c r="AYE155" s="131"/>
      <c r="AYF155" s="131"/>
      <c r="AYG155" s="131"/>
      <c r="AYH155" s="131"/>
      <c r="AYI155" s="131"/>
      <c r="AYJ155" s="131"/>
      <c r="AYK155" s="131"/>
      <c r="AYL155" s="131"/>
      <c r="AYM155" s="131"/>
      <c r="AYN155" s="131"/>
      <c r="AYO155" s="131"/>
      <c r="AYP155" s="131"/>
      <c r="AYQ155" s="131"/>
      <c r="AYR155" s="131"/>
      <c r="AYS155" s="131"/>
      <c r="AYT155" s="131"/>
      <c r="AYU155" s="131"/>
      <c r="AYV155" s="131"/>
      <c r="AYW155" s="131"/>
      <c r="AYX155" s="131"/>
      <c r="AYY155" s="131"/>
      <c r="AYZ155" s="131"/>
      <c r="AZA155" s="131"/>
      <c r="AZB155" s="131"/>
      <c r="AZC155" s="131"/>
      <c r="AZD155" s="131"/>
      <c r="AZE155" s="131"/>
      <c r="AZF155" s="131"/>
      <c r="AZG155" s="131"/>
      <c r="AZH155" s="131"/>
      <c r="AZI155" s="131"/>
      <c r="AZJ155" s="131"/>
      <c r="AZK155" s="131"/>
      <c r="AZL155" s="131"/>
      <c r="AZM155" s="131"/>
      <c r="AZN155" s="131"/>
      <c r="AZO155" s="131"/>
      <c r="AZP155" s="131"/>
      <c r="AZQ155" s="131"/>
      <c r="AZR155" s="131"/>
      <c r="AZS155" s="131"/>
      <c r="AZT155" s="131"/>
      <c r="AZU155" s="131"/>
      <c r="AZV155" s="131"/>
      <c r="AZW155" s="131"/>
      <c r="AZX155" s="131"/>
      <c r="AZY155" s="131"/>
      <c r="AZZ155" s="131"/>
      <c r="BAA155" s="131"/>
      <c r="BAB155" s="131"/>
      <c r="BAC155" s="131"/>
      <c r="BAD155" s="131"/>
      <c r="BAE155" s="131"/>
      <c r="BAF155" s="131"/>
      <c r="BAG155" s="131"/>
      <c r="BAH155" s="131"/>
      <c r="BAI155" s="131"/>
      <c r="BAJ155" s="131"/>
      <c r="BAK155" s="131"/>
      <c r="BAL155" s="131"/>
      <c r="BAM155" s="131"/>
      <c r="BAN155" s="131"/>
      <c r="BAO155" s="131"/>
      <c r="BAP155" s="131"/>
      <c r="BAQ155" s="131"/>
      <c r="BAR155" s="131"/>
      <c r="BAS155" s="131"/>
      <c r="BAT155" s="131"/>
      <c r="BAU155" s="131"/>
      <c r="BAV155" s="131"/>
      <c r="BAW155" s="131"/>
      <c r="BAX155" s="131"/>
      <c r="BAY155" s="131"/>
      <c r="BAZ155" s="131"/>
      <c r="BBA155" s="131"/>
      <c r="BBB155" s="131"/>
      <c r="BBC155" s="131"/>
      <c r="BBD155" s="131"/>
      <c r="BBE155" s="131"/>
      <c r="BBF155" s="131"/>
      <c r="BBG155" s="131"/>
      <c r="BBH155" s="131"/>
      <c r="BBI155" s="131"/>
      <c r="BBJ155" s="131"/>
      <c r="BBK155" s="131"/>
      <c r="BBL155" s="131"/>
      <c r="BBM155" s="131"/>
      <c r="BBN155" s="131"/>
      <c r="BBO155" s="131"/>
      <c r="BBP155" s="131"/>
      <c r="BBQ155" s="131"/>
      <c r="BBR155" s="131"/>
      <c r="BBS155" s="131"/>
      <c r="BBT155" s="131"/>
      <c r="BBU155" s="131"/>
      <c r="BBV155" s="131"/>
      <c r="BBW155" s="131"/>
      <c r="BBX155" s="131"/>
      <c r="BBY155" s="131"/>
      <c r="BBZ155" s="131"/>
      <c r="BCA155" s="131"/>
      <c r="BCB155" s="131"/>
      <c r="BCC155" s="131"/>
      <c r="BCD155" s="131"/>
      <c r="BCE155" s="131"/>
      <c r="BCF155" s="131"/>
      <c r="BCG155" s="131"/>
      <c r="BCH155" s="131"/>
      <c r="BCI155" s="131"/>
      <c r="BCJ155" s="131"/>
      <c r="BCK155" s="131"/>
      <c r="BCL155" s="131"/>
      <c r="BCM155" s="131"/>
      <c r="BCN155" s="131"/>
      <c r="BCO155" s="131"/>
      <c r="BCP155" s="131"/>
      <c r="BCQ155" s="131"/>
      <c r="BCR155" s="131"/>
      <c r="BCS155" s="131"/>
      <c r="BCT155" s="131"/>
      <c r="BCU155" s="131"/>
      <c r="BCV155" s="131"/>
      <c r="BCW155" s="131"/>
      <c r="BCX155" s="131"/>
      <c r="BCY155" s="131"/>
      <c r="BCZ155" s="131"/>
      <c r="BDA155" s="131"/>
      <c r="BDB155" s="131"/>
      <c r="BDC155" s="131"/>
      <c r="BDD155" s="131"/>
      <c r="BDE155" s="131"/>
      <c r="BDF155" s="131"/>
      <c r="BDG155" s="131"/>
      <c r="BDH155" s="131"/>
      <c r="BDI155" s="131"/>
      <c r="BDJ155" s="131"/>
      <c r="BDK155" s="131"/>
      <c r="BDL155" s="131"/>
      <c r="BDM155" s="131"/>
      <c r="BDN155" s="131"/>
      <c r="BDO155" s="131"/>
      <c r="BDP155" s="131"/>
      <c r="BDQ155" s="131"/>
      <c r="BDR155" s="131"/>
      <c r="BDS155" s="131"/>
      <c r="BDT155" s="131"/>
      <c r="BDU155" s="131"/>
      <c r="BDV155" s="131"/>
      <c r="BDW155" s="131"/>
      <c r="BDX155" s="131"/>
      <c r="BDY155" s="131"/>
      <c r="BDZ155" s="131"/>
      <c r="BEA155" s="131"/>
      <c r="BEB155" s="131"/>
      <c r="BEC155" s="131"/>
      <c r="BED155" s="131"/>
      <c r="BEE155" s="131"/>
      <c r="BEF155" s="131"/>
      <c r="BEG155" s="131"/>
      <c r="BEH155" s="131"/>
      <c r="BEI155" s="131"/>
      <c r="BEJ155" s="131"/>
      <c r="BEK155" s="131"/>
      <c r="BEL155" s="131"/>
      <c r="BEM155" s="131"/>
      <c r="BEN155" s="131"/>
      <c r="BEO155" s="131"/>
      <c r="BEP155" s="131"/>
      <c r="BEQ155" s="131"/>
      <c r="BER155" s="131"/>
      <c r="BES155" s="131"/>
      <c r="BET155" s="131"/>
      <c r="BEU155" s="131"/>
      <c r="BEV155" s="131"/>
      <c r="BEW155" s="131"/>
      <c r="BEX155" s="131"/>
      <c r="BEY155" s="131"/>
      <c r="BEZ155" s="131"/>
      <c r="BFA155" s="131"/>
      <c r="BFB155" s="131"/>
      <c r="BFC155" s="131"/>
      <c r="BFD155" s="131"/>
      <c r="BFE155" s="131"/>
      <c r="BFF155" s="131"/>
      <c r="BFG155" s="131"/>
      <c r="BFH155" s="131"/>
      <c r="BFI155" s="131"/>
      <c r="BFJ155" s="131"/>
      <c r="BFK155" s="131"/>
      <c r="BFL155" s="131"/>
      <c r="BFM155" s="131"/>
      <c r="BFN155" s="131"/>
      <c r="BFO155" s="131"/>
      <c r="BFP155" s="131"/>
      <c r="BFQ155" s="131"/>
      <c r="BFR155" s="131"/>
      <c r="BFS155" s="131"/>
      <c r="BFT155" s="131"/>
      <c r="BFU155" s="131"/>
      <c r="BFV155" s="131"/>
      <c r="BFW155" s="131"/>
      <c r="BFX155" s="131"/>
      <c r="BFY155" s="131"/>
      <c r="BFZ155" s="131"/>
      <c r="BGA155" s="131"/>
      <c r="BGB155" s="131"/>
      <c r="BGC155" s="131"/>
      <c r="BGD155" s="131"/>
      <c r="BGE155" s="131"/>
      <c r="BGF155" s="131"/>
      <c r="BGG155" s="131"/>
      <c r="BGH155" s="131"/>
      <c r="BGI155" s="131"/>
      <c r="BGJ155" s="131"/>
      <c r="BGK155" s="131"/>
      <c r="BGL155" s="131"/>
      <c r="BGM155" s="131"/>
      <c r="BGN155" s="131"/>
      <c r="BGO155" s="131"/>
      <c r="BGP155" s="131"/>
      <c r="BGQ155" s="131"/>
      <c r="BGR155" s="131"/>
      <c r="BGS155" s="131"/>
      <c r="BGT155" s="131"/>
      <c r="BGU155" s="131"/>
      <c r="BGV155" s="131"/>
      <c r="BGW155" s="131"/>
      <c r="BGX155" s="131"/>
      <c r="BGY155" s="131"/>
      <c r="BGZ155" s="131"/>
      <c r="BHA155" s="131"/>
      <c r="BHB155" s="131"/>
      <c r="BHC155" s="131"/>
      <c r="BHD155" s="131"/>
      <c r="BHE155" s="131"/>
      <c r="BHF155" s="131"/>
      <c r="BHG155" s="131"/>
      <c r="BHH155" s="131"/>
      <c r="BHI155" s="131"/>
      <c r="BHJ155" s="131"/>
      <c r="BHK155" s="131"/>
      <c r="BHL155" s="131"/>
      <c r="BHM155" s="131"/>
      <c r="BHN155" s="131"/>
      <c r="BHO155" s="131"/>
      <c r="BHP155" s="131"/>
      <c r="BHQ155" s="131"/>
      <c r="BHR155" s="131"/>
      <c r="BHS155" s="131"/>
      <c r="BHT155" s="131"/>
      <c r="BHU155" s="131"/>
      <c r="BHV155" s="131"/>
      <c r="BHW155" s="131"/>
      <c r="BHX155" s="131"/>
      <c r="BHY155" s="131"/>
      <c r="BHZ155" s="131"/>
      <c r="BIA155" s="131"/>
      <c r="BIB155" s="131"/>
      <c r="BIC155" s="131"/>
      <c r="BID155" s="131"/>
      <c r="BIE155" s="131"/>
      <c r="BIF155" s="131"/>
      <c r="BIG155" s="131"/>
      <c r="BIH155" s="131"/>
      <c r="BII155" s="131"/>
      <c r="BIJ155" s="131"/>
      <c r="BIK155" s="131"/>
      <c r="BIL155" s="131"/>
      <c r="BIM155" s="131"/>
      <c r="BIN155" s="131"/>
      <c r="BIO155" s="131"/>
      <c r="BIP155" s="131"/>
      <c r="BIQ155" s="131"/>
      <c r="BIR155" s="131"/>
      <c r="BIS155" s="131"/>
      <c r="BIT155" s="131"/>
      <c r="BIU155" s="131"/>
      <c r="BIV155" s="131"/>
      <c r="BIW155" s="131"/>
      <c r="BIX155" s="131"/>
      <c r="BIY155" s="131"/>
      <c r="BIZ155" s="131"/>
      <c r="BJA155" s="131"/>
      <c r="BJB155" s="131"/>
      <c r="BJC155" s="131"/>
      <c r="BJD155" s="131"/>
      <c r="BJE155" s="131"/>
      <c r="BJF155" s="131"/>
      <c r="BJG155" s="131"/>
      <c r="BJH155" s="131"/>
      <c r="BJI155" s="131"/>
      <c r="BJJ155" s="131"/>
      <c r="BJK155" s="131"/>
      <c r="BJL155" s="131"/>
      <c r="BJM155" s="131"/>
      <c r="BJN155" s="131"/>
      <c r="BJO155" s="131"/>
      <c r="BJP155" s="131"/>
      <c r="BJQ155" s="131"/>
      <c r="BJR155" s="131"/>
      <c r="BJS155" s="131"/>
      <c r="BJT155" s="131"/>
      <c r="BJU155" s="131"/>
      <c r="BJV155" s="131"/>
      <c r="BJW155" s="131"/>
      <c r="BJX155" s="131"/>
      <c r="BJY155" s="131"/>
      <c r="BJZ155" s="131"/>
      <c r="BKA155" s="131"/>
      <c r="BKB155" s="131"/>
      <c r="BKC155" s="131"/>
      <c r="BKD155" s="131"/>
      <c r="BKE155" s="131"/>
      <c r="BKF155" s="131"/>
      <c r="BKG155" s="131"/>
      <c r="BKH155" s="131"/>
      <c r="BKI155" s="131"/>
      <c r="BKJ155" s="131"/>
      <c r="BKK155" s="131"/>
      <c r="BKL155" s="131"/>
      <c r="BKM155" s="131"/>
      <c r="BKN155" s="131"/>
      <c r="BKO155" s="131"/>
      <c r="BKP155" s="131"/>
      <c r="BKQ155" s="131"/>
      <c r="BKR155" s="131"/>
      <c r="BKS155" s="131"/>
      <c r="BKT155" s="131"/>
      <c r="BKU155" s="131"/>
      <c r="BKV155" s="131"/>
      <c r="BKW155" s="131"/>
      <c r="BKX155" s="131"/>
      <c r="BKY155" s="131"/>
      <c r="BKZ155" s="131"/>
      <c r="BLA155" s="131"/>
      <c r="BLB155" s="131"/>
      <c r="BLC155" s="131"/>
      <c r="BLD155" s="131"/>
      <c r="BLE155" s="131"/>
      <c r="BLF155" s="131"/>
      <c r="BLG155" s="131"/>
      <c r="BLH155" s="131"/>
      <c r="BLI155" s="131"/>
      <c r="BLJ155" s="131"/>
      <c r="BLK155" s="131"/>
      <c r="BLL155" s="131"/>
      <c r="BLM155" s="131"/>
      <c r="BLN155" s="131"/>
      <c r="BLO155" s="131"/>
      <c r="BLP155" s="131"/>
      <c r="BLQ155" s="131"/>
      <c r="BLR155" s="131"/>
      <c r="BLS155" s="131"/>
      <c r="BLT155" s="131"/>
      <c r="BLU155" s="131"/>
      <c r="BLV155" s="131"/>
      <c r="BLW155" s="131"/>
      <c r="BLX155" s="131"/>
      <c r="BLY155" s="131"/>
      <c r="BLZ155" s="131"/>
      <c r="BMA155" s="131"/>
      <c r="BMB155" s="131"/>
      <c r="BMC155" s="131"/>
      <c r="BMD155" s="131"/>
      <c r="BME155" s="131"/>
      <c r="BMF155" s="131"/>
      <c r="BMG155" s="131"/>
      <c r="BMH155" s="131"/>
      <c r="BMI155" s="131"/>
      <c r="BMJ155" s="131"/>
      <c r="BMK155" s="131"/>
      <c r="BML155" s="131"/>
      <c r="BMM155" s="131"/>
      <c r="BMN155" s="131"/>
      <c r="BMO155" s="131"/>
      <c r="BMP155" s="131"/>
      <c r="BMQ155" s="131"/>
      <c r="BMR155" s="131"/>
      <c r="BMS155" s="131"/>
      <c r="BMT155" s="131"/>
      <c r="BMU155" s="131"/>
      <c r="BMV155" s="131"/>
      <c r="BMW155" s="131"/>
      <c r="BMX155" s="131"/>
      <c r="BMY155" s="131"/>
      <c r="BMZ155" s="131"/>
      <c r="BNA155" s="131"/>
      <c r="BNB155" s="131"/>
      <c r="BNC155" s="131"/>
      <c r="BND155" s="131"/>
      <c r="BNE155" s="131"/>
      <c r="BNF155" s="131"/>
      <c r="BNG155" s="131"/>
      <c r="BNH155" s="131"/>
      <c r="BNI155" s="131"/>
      <c r="BNJ155" s="131"/>
      <c r="BNK155" s="131"/>
      <c r="BNL155" s="131"/>
      <c r="BNM155" s="131"/>
      <c r="BNN155" s="131"/>
      <c r="BNO155" s="131"/>
      <c r="BNP155" s="131"/>
      <c r="BNQ155" s="131"/>
      <c r="BNR155" s="131"/>
      <c r="BNS155" s="131"/>
      <c r="BNT155" s="131"/>
      <c r="BNU155" s="131"/>
      <c r="BNV155" s="131"/>
      <c r="BNW155" s="131"/>
      <c r="BNX155" s="131"/>
      <c r="BNY155" s="131"/>
      <c r="BNZ155" s="131"/>
      <c r="BOA155" s="131"/>
      <c r="BOB155" s="131"/>
      <c r="BOC155" s="131"/>
      <c r="BOD155" s="131"/>
      <c r="BOE155" s="131"/>
      <c r="BOF155" s="131"/>
      <c r="BOG155" s="131"/>
      <c r="BOH155" s="131"/>
      <c r="BOI155" s="131"/>
      <c r="BOJ155" s="131"/>
      <c r="BOK155" s="131"/>
      <c r="BOL155" s="131"/>
      <c r="BOM155" s="131"/>
      <c r="BON155" s="131"/>
      <c r="BOO155" s="131"/>
      <c r="BOP155" s="131"/>
      <c r="BOQ155" s="131"/>
      <c r="BOR155" s="131"/>
      <c r="BOS155" s="131"/>
      <c r="BOT155" s="131"/>
      <c r="BOU155" s="131"/>
      <c r="BOV155" s="131"/>
      <c r="BOW155" s="131"/>
      <c r="BOX155" s="131"/>
      <c r="BOY155" s="131"/>
      <c r="BOZ155" s="131"/>
      <c r="BPA155" s="131"/>
      <c r="BPB155" s="131"/>
      <c r="BPC155" s="131"/>
      <c r="BPD155" s="131"/>
      <c r="BPE155" s="131"/>
      <c r="BPF155" s="131"/>
      <c r="BPG155" s="131"/>
      <c r="BPH155" s="131"/>
      <c r="BPI155" s="131"/>
      <c r="BPJ155" s="131"/>
      <c r="BPK155" s="131"/>
      <c r="BPL155" s="131"/>
      <c r="BPM155" s="131"/>
      <c r="BPN155" s="131"/>
      <c r="BPO155" s="131"/>
      <c r="BPP155" s="131"/>
      <c r="BPQ155" s="131"/>
      <c r="BPR155" s="131"/>
      <c r="BPS155" s="131"/>
      <c r="BPT155" s="131"/>
      <c r="BPU155" s="131"/>
      <c r="BPV155" s="131"/>
      <c r="BPW155" s="131"/>
      <c r="BPX155" s="131"/>
      <c r="BPY155" s="131"/>
      <c r="BPZ155" s="131"/>
      <c r="BQA155" s="131"/>
      <c r="BQB155" s="131"/>
      <c r="BQC155" s="131"/>
      <c r="BQD155" s="131"/>
      <c r="BQE155" s="131"/>
      <c r="BQF155" s="131"/>
      <c r="BQG155" s="131"/>
      <c r="BQH155" s="131"/>
      <c r="BQI155" s="131"/>
      <c r="BQJ155" s="131"/>
      <c r="BQK155" s="131"/>
      <c r="BQL155" s="131"/>
      <c r="BQM155" s="131"/>
      <c r="BQN155" s="131"/>
      <c r="BQO155" s="131"/>
      <c r="BQP155" s="131"/>
      <c r="BQQ155" s="131"/>
      <c r="BQR155" s="131"/>
      <c r="BQS155" s="131"/>
      <c r="BQT155" s="131"/>
      <c r="BQU155" s="131"/>
      <c r="BQV155" s="131"/>
      <c r="BQW155" s="131"/>
      <c r="BQX155" s="131"/>
      <c r="BQY155" s="131"/>
      <c r="BQZ155" s="131"/>
      <c r="BRA155" s="131"/>
      <c r="BRB155" s="131"/>
      <c r="BRC155" s="131"/>
      <c r="BRD155" s="131"/>
      <c r="BRE155" s="131"/>
      <c r="BRF155" s="131"/>
      <c r="BRG155" s="131"/>
      <c r="BRH155" s="131"/>
      <c r="BRI155" s="131"/>
      <c r="BRJ155" s="131"/>
      <c r="BRK155" s="131"/>
      <c r="BRL155" s="131"/>
      <c r="BRM155" s="131"/>
      <c r="BRN155" s="131"/>
      <c r="BRO155" s="131"/>
      <c r="BRP155" s="131"/>
      <c r="BRQ155" s="131"/>
      <c r="BRR155" s="131"/>
      <c r="BRS155" s="131"/>
      <c r="BRT155" s="131"/>
      <c r="BRU155" s="131"/>
      <c r="BRV155" s="131"/>
      <c r="BRW155" s="131"/>
      <c r="BRX155" s="131"/>
      <c r="BRY155" s="131"/>
      <c r="BRZ155" s="131"/>
      <c r="BSA155" s="131"/>
      <c r="BSB155" s="131"/>
      <c r="BSC155" s="131"/>
      <c r="BSD155" s="131"/>
      <c r="BSE155" s="131"/>
      <c r="BSF155" s="131"/>
      <c r="BSG155" s="131"/>
      <c r="BSH155" s="131"/>
      <c r="BSI155" s="131"/>
      <c r="BSJ155" s="131"/>
      <c r="BSK155" s="131"/>
      <c r="BSL155" s="131"/>
      <c r="BSM155" s="131"/>
      <c r="BSN155" s="131"/>
      <c r="BSO155" s="131"/>
      <c r="BSP155" s="131"/>
      <c r="BSQ155" s="131"/>
      <c r="BSR155" s="131"/>
      <c r="BSS155" s="131"/>
      <c r="BST155" s="131"/>
      <c r="BSU155" s="131"/>
      <c r="BSV155" s="131"/>
      <c r="BSW155" s="131"/>
      <c r="BSX155" s="131"/>
      <c r="BSY155" s="131"/>
      <c r="BSZ155" s="131"/>
      <c r="BTA155" s="131"/>
      <c r="BTB155" s="131"/>
      <c r="BTC155" s="131"/>
      <c r="BTD155" s="131"/>
      <c r="BTE155" s="131"/>
      <c r="BTF155" s="131"/>
      <c r="BTG155" s="131"/>
      <c r="BTH155" s="131"/>
      <c r="BTI155" s="131"/>
      <c r="BTJ155" s="131"/>
      <c r="BTK155" s="131"/>
      <c r="BTL155" s="131"/>
      <c r="BTM155" s="131"/>
      <c r="BTN155" s="131"/>
      <c r="BTO155" s="131"/>
      <c r="BTP155" s="131"/>
      <c r="BTQ155" s="131"/>
      <c r="BTR155" s="131"/>
      <c r="BTS155" s="131"/>
      <c r="BTT155" s="131"/>
      <c r="BTU155" s="131"/>
      <c r="BTV155" s="131"/>
      <c r="BTW155" s="131"/>
      <c r="BTX155" s="131"/>
      <c r="BTY155" s="131"/>
      <c r="BTZ155" s="131"/>
      <c r="BUA155" s="131"/>
      <c r="BUB155" s="131"/>
      <c r="BUC155" s="131"/>
      <c r="BUD155" s="131"/>
      <c r="BUE155" s="131"/>
      <c r="BUF155" s="131"/>
      <c r="BUG155" s="131"/>
      <c r="BUH155" s="131"/>
      <c r="BUI155" s="131"/>
      <c r="BUJ155" s="131"/>
      <c r="BUK155" s="131"/>
      <c r="BUL155" s="131"/>
      <c r="BUM155" s="131"/>
      <c r="BUN155" s="131"/>
      <c r="BUO155" s="131"/>
      <c r="BUP155" s="131"/>
      <c r="BUQ155" s="131"/>
      <c r="BUR155" s="131"/>
      <c r="BUS155" s="131"/>
      <c r="BUT155" s="131"/>
      <c r="BUU155" s="131"/>
      <c r="BUV155" s="131"/>
      <c r="BUW155" s="131"/>
      <c r="BUX155" s="131"/>
      <c r="BUY155" s="131"/>
      <c r="BUZ155" s="131"/>
      <c r="BVA155" s="131"/>
      <c r="BVB155" s="131"/>
      <c r="BVC155" s="131"/>
      <c r="BVD155" s="131"/>
      <c r="BVE155" s="131"/>
      <c r="BVF155" s="131"/>
      <c r="BVG155" s="131"/>
      <c r="BVH155" s="131"/>
      <c r="BVI155" s="131"/>
      <c r="BVJ155" s="131"/>
      <c r="BVK155" s="131"/>
      <c r="BVL155" s="131"/>
      <c r="BVM155" s="131"/>
      <c r="BVN155" s="131"/>
      <c r="BVO155" s="131"/>
      <c r="BVP155" s="131"/>
      <c r="BVQ155" s="131"/>
      <c r="BVR155" s="131"/>
      <c r="BVS155" s="131"/>
      <c r="BVT155" s="131"/>
      <c r="BVU155" s="131"/>
      <c r="BVV155" s="131"/>
      <c r="BVW155" s="131"/>
      <c r="BVX155" s="131"/>
      <c r="BVY155" s="131"/>
      <c r="BVZ155" s="131"/>
      <c r="BWA155" s="131"/>
      <c r="BWB155" s="131"/>
      <c r="BWC155" s="131"/>
      <c r="BWD155" s="131"/>
      <c r="BWE155" s="131"/>
      <c r="BWF155" s="131"/>
      <c r="BWG155" s="131"/>
      <c r="BWH155" s="131"/>
      <c r="BWI155" s="131"/>
      <c r="BWJ155" s="131"/>
      <c r="BWK155" s="131"/>
      <c r="BWL155" s="131"/>
      <c r="BWM155" s="131"/>
      <c r="BWN155" s="131"/>
      <c r="BWO155" s="131"/>
      <c r="BWP155" s="131"/>
      <c r="BWQ155" s="131"/>
      <c r="BWR155" s="131"/>
      <c r="BWS155" s="131"/>
      <c r="BWT155" s="131"/>
      <c r="BWU155" s="131"/>
      <c r="BWV155" s="131"/>
      <c r="BWW155" s="131"/>
      <c r="BWX155" s="131"/>
      <c r="BWY155" s="131"/>
      <c r="BWZ155" s="131"/>
      <c r="BXA155" s="131"/>
      <c r="BXB155" s="131"/>
      <c r="BXC155" s="131"/>
      <c r="BXD155" s="131"/>
      <c r="BXE155" s="131"/>
      <c r="BXF155" s="131"/>
      <c r="BXG155" s="131"/>
      <c r="BXH155" s="131"/>
      <c r="BXI155" s="131"/>
      <c r="BXJ155" s="131"/>
      <c r="BXK155" s="131"/>
      <c r="BXL155" s="131"/>
      <c r="BXM155" s="131"/>
      <c r="BXN155" s="131"/>
      <c r="BXO155" s="131"/>
      <c r="BXP155" s="131"/>
      <c r="BXQ155" s="131"/>
      <c r="BXR155" s="131"/>
      <c r="BXS155" s="131"/>
      <c r="BXT155" s="131"/>
      <c r="BXU155" s="131"/>
      <c r="BXV155" s="131"/>
      <c r="BXW155" s="131"/>
      <c r="BXX155" s="131"/>
      <c r="BXY155" s="131"/>
      <c r="BXZ155" s="131"/>
      <c r="BYA155" s="131"/>
      <c r="BYB155" s="131"/>
      <c r="BYC155" s="131"/>
      <c r="BYD155" s="131"/>
      <c r="BYE155" s="131"/>
      <c r="BYF155" s="131"/>
      <c r="BYG155" s="131"/>
      <c r="BYH155" s="131"/>
      <c r="BYI155" s="131"/>
      <c r="BYJ155" s="131"/>
      <c r="BYK155" s="131"/>
      <c r="BYL155" s="131"/>
      <c r="BYM155" s="131"/>
      <c r="BYN155" s="131"/>
      <c r="BYO155" s="131"/>
      <c r="BYP155" s="131"/>
      <c r="BYQ155" s="131"/>
      <c r="BYR155" s="131"/>
      <c r="BYS155" s="131"/>
      <c r="BYT155" s="131"/>
      <c r="BYU155" s="131"/>
      <c r="BYV155" s="131"/>
      <c r="BYW155" s="131"/>
      <c r="BYX155" s="131"/>
      <c r="BYY155" s="131"/>
      <c r="BYZ155" s="131"/>
      <c r="BZA155" s="131"/>
      <c r="BZB155" s="131"/>
      <c r="BZC155" s="131"/>
      <c r="BZD155" s="131"/>
      <c r="BZE155" s="131"/>
      <c r="BZF155" s="131"/>
      <c r="BZG155" s="131"/>
      <c r="BZH155" s="131"/>
      <c r="BZI155" s="131"/>
      <c r="BZJ155" s="131"/>
      <c r="BZK155" s="131"/>
      <c r="BZL155" s="131"/>
      <c r="BZM155" s="131"/>
      <c r="BZN155" s="131"/>
      <c r="BZO155" s="131"/>
      <c r="BZP155" s="131"/>
      <c r="BZQ155" s="131"/>
      <c r="BZR155" s="131"/>
      <c r="BZS155" s="131"/>
      <c r="BZT155" s="131"/>
      <c r="BZU155" s="131"/>
      <c r="BZV155" s="131"/>
      <c r="BZW155" s="131"/>
      <c r="BZX155" s="131"/>
      <c r="BZY155" s="131"/>
      <c r="BZZ155" s="131"/>
      <c r="CAA155" s="131"/>
      <c r="CAB155" s="131"/>
      <c r="CAC155" s="131"/>
      <c r="CAD155" s="131"/>
      <c r="CAE155" s="131"/>
      <c r="CAF155" s="131"/>
      <c r="CAG155" s="131"/>
      <c r="CAH155" s="131"/>
      <c r="CAI155" s="131"/>
      <c r="CAJ155" s="131"/>
      <c r="CAK155" s="131"/>
      <c r="CAL155" s="131"/>
      <c r="CAM155" s="131"/>
      <c r="CAN155" s="131"/>
      <c r="CAO155" s="131"/>
      <c r="CAP155" s="131"/>
      <c r="CAQ155" s="131"/>
      <c r="CAR155" s="131"/>
      <c r="CAS155" s="131"/>
      <c r="CAT155" s="131"/>
      <c r="CAU155" s="131"/>
      <c r="CAV155" s="131"/>
      <c r="CAW155" s="131"/>
      <c r="CAX155" s="131"/>
      <c r="CAY155" s="131"/>
      <c r="CAZ155" s="131"/>
      <c r="CBA155" s="131"/>
      <c r="CBB155" s="131"/>
      <c r="CBC155" s="131"/>
      <c r="CBD155" s="131"/>
      <c r="CBE155" s="131"/>
      <c r="CBF155" s="131"/>
      <c r="CBG155" s="131"/>
      <c r="CBH155" s="131"/>
      <c r="CBI155" s="131"/>
      <c r="CBJ155" s="131"/>
      <c r="CBK155" s="131"/>
      <c r="CBL155" s="131"/>
      <c r="CBM155" s="131"/>
      <c r="CBN155" s="131"/>
      <c r="CBO155" s="131"/>
      <c r="CBP155" s="131"/>
      <c r="CBQ155" s="131"/>
      <c r="CBR155" s="131"/>
      <c r="CBS155" s="131"/>
      <c r="CBT155" s="131"/>
      <c r="CBU155" s="131"/>
      <c r="CBV155" s="131"/>
      <c r="CBW155" s="131"/>
      <c r="CBX155" s="131"/>
      <c r="CBY155" s="131"/>
      <c r="CBZ155" s="131"/>
      <c r="CCA155" s="131"/>
      <c r="CCB155" s="131"/>
      <c r="CCC155" s="131"/>
      <c r="CCD155" s="131"/>
      <c r="CCE155" s="131"/>
      <c r="CCF155" s="131"/>
      <c r="CCG155" s="131"/>
      <c r="CCH155" s="131"/>
      <c r="CCI155" s="131"/>
      <c r="CCJ155" s="131"/>
      <c r="CCK155" s="131"/>
      <c r="CCL155" s="131"/>
      <c r="CCM155" s="131"/>
      <c r="CCN155" s="131"/>
      <c r="CCO155" s="131"/>
      <c r="CCP155" s="131"/>
      <c r="CCQ155" s="131"/>
      <c r="CCR155" s="131"/>
      <c r="CCS155" s="131"/>
      <c r="CCT155" s="131"/>
      <c r="CCU155" s="131"/>
      <c r="CCV155" s="131"/>
      <c r="CCW155" s="131"/>
      <c r="CCX155" s="131"/>
      <c r="CCY155" s="131"/>
      <c r="CCZ155" s="131"/>
      <c r="CDA155" s="131"/>
      <c r="CDB155" s="131"/>
      <c r="CDC155" s="131"/>
      <c r="CDD155" s="131"/>
      <c r="CDE155" s="131"/>
      <c r="CDF155" s="131"/>
      <c r="CDG155" s="131"/>
      <c r="CDH155" s="131"/>
      <c r="CDI155" s="131"/>
      <c r="CDJ155" s="131"/>
      <c r="CDK155" s="131"/>
      <c r="CDL155" s="131"/>
      <c r="CDM155" s="131"/>
      <c r="CDN155" s="131"/>
      <c r="CDO155" s="131"/>
      <c r="CDP155" s="131"/>
      <c r="CDQ155" s="131"/>
      <c r="CDR155" s="131"/>
      <c r="CDS155" s="131"/>
      <c r="CDT155" s="131"/>
      <c r="CDU155" s="131"/>
      <c r="CDV155" s="131"/>
      <c r="CDW155" s="131"/>
      <c r="CDX155" s="131"/>
      <c r="CDY155" s="131"/>
      <c r="CDZ155" s="131"/>
      <c r="CEA155" s="131"/>
      <c r="CEB155" s="131"/>
      <c r="CEC155" s="131"/>
      <c r="CED155" s="131"/>
      <c r="CEE155" s="131"/>
      <c r="CEF155" s="131"/>
      <c r="CEG155" s="131"/>
      <c r="CEH155" s="131"/>
      <c r="CEI155" s="131"/>
      <c r="CEJ155" s="131"/>
      <c r="CEK155" s="131"/>
      <c r="CEL155" s="131"/>
      <c r="CEM155" s="131"/>
      <c r="CEN155" s="131"/>
      <c r="CEO155" s="131"/>
      <c r="CEP155" s="131"/>
      <c r="CEQ155" s="131"/>
      <c r="CER155" s="131"/>
      <c r="CES155" s="131"/>
      <c r="CET155" s="131"/>
      <c r="CEU155" s="131"/>
      <c r="CEV155" s="131"/>
      <c r="CEW155" s="131"/>
      <c r="CEX155" s="131"/>
      <c r="CEY155" s="131"/>
      <c r="CEZ155" s="131"/>
      <c r="CFA155" s="131"/>
      <c r="CFB155" s="131"/>
      <c r="CFC155" s="131"/>
      <c r="CFD155" s="131"/>
      <c r="CFE155" s="131"/>
      <c r="CFF155" s="131"/>
      <c r="CFG155" s="131"/>
      <c r="CFH155" s="131"/>
      <c r="CFI155" s="131"/>
      <c r="CFJ155" s="131"/>
      <c r="CFK155" s="131"/>
      <c r="CFL155" s="131"/>
      <c r="CFM155" s="131"/>
      <c r="CFN155" s="131"/>
      <c r="CFO155" s="131"/>
      <c r="CFP155" s="131"/>
      <c r="CFQ155" s="131"/>
      <c r="CFR155" s="131"/>
      <c r="CFS155" s="131"/>
      <c r="CFT155" s="131"/>
      <c r="CFU155" s="131"/>
      <c r="CFV155" s="131"/>
      <c r="CFW155" s="131"/>
      <c r="CFX155" s="131"/>
      <c r="CFY155" s="131"/>
      <c r="CFZ155" s="131"/>
      <c r="CGA155" s="131"/>
      <c r="CGB155" s="131"/>
      <c r="CGC155" s="131"/>
      <c r="CGD155" s="131"/>
      <c r="CGE155" s="131"/>
      <c r="CGF155" s="131"/>
      <c r="CGG155" s="131"/>
      <c r="CGH155" s="131"/>
      <c r="CGI155" s="131"/>
      <c r="CGJ155" s="131"/>
      <c r="CGK155" s="131"/>
      <c r="CGL155" s="131"/>
      <c r="CGM155" s="131"/>
      <c r="CGN155" s="131"/>
      <c r="CGO155" s="131"/>
      <c r="CGP155" s="131"/>
      <c r="CGQ155" s="131"/>
      <c r="CGR155" s="131"/>
      <c r="CGS155" s="131"/>
      <c r="CGT155" s="131"/>
      <c r="CGU155" s="131"/>
      <c r="CGV155" s="131"/>
      <c r="CGW155" s="131"/>
      <c r="CGX155" s="131"/>
      <c r="CGY155" s="131"/>
      <c r="CGZ155" s="131"/>
      <c r="CHA155" s="131"/>
      <c r="CHB155" s="131"/>
      <c r="CHC155" s="131"/>
      <c r="CHD155" s="131"/>
      <c r="CHE155" s="131"/>
      <c r="CHF155" s="131"/>
      <c r="CHG155" s="131"/>
      <c r="CHH155" s="131"/>
      <c r="CHI155" s="131"/>
      <c r="CHJ155" s="131"/>
      <c r="CHK155" s="131"/>
      <c r="CHL155" s="131"/>
      <c r="CHM155" s="131"/>
      <c r="CHN155" s="131"/>
      <c r="CHO155" s="131"/>
      <c r="CHP155" s="131"/>
      <c r="CHQ155" s="131"/>
      <c r="CHR155" s="131"/>
      <c r="CHS155" s="131"/>
      <c r="CHT155" s="131"/>
      <c r="CHU155" s="131"/>
      <c r="CHV155" s="131"/>
      <c r="CHW155" s="131"/>
      <c r="CHX155" s="131"/>
      <c r="CHY155" s="131"/>
      <c r="CHZ155" s="131"/>
      <c r="CIA155" s="131"/>
      <c r="CIB155" s="131"/>
      <c r="CIC155" s="131"/>
      <c r="CID155" s="131"/>
      <c r="CIE155" s="131"/>
      <c r="CIF155" s="131"/>
      <c r="CIG155" s="131"/>
      <c r="CIH155" s="131"/>
      <c r="CII155" s="131"/>
      <c r="CIJ155" s="131"/>
      <c r="CIK155" s="131"/>
      <c r="CIL155" s="131"/>
      <c r="CIM155" s="131"/>
      <c r="CIN155" s="131"/>
      <c r="CIO155" s="131"/>
      <c r="CIP155" s="131"/>
      <c r="CIQ155" s="131"/>
      <c r="CIR155" s="131"/>
      <c r="CIS155" s="131"/>
      <c r="CIT155" s="131"/>
      <c r="CIU155" s="131"/>
      <c r="CIV155" s="131"/>
      <c r="CIW155" s="131"/>
      <c r="CIX155" s="131"/>
      <c r="CIY155" s="131"/>
      <c r="CIZ155" s="131"/>
      <c r="CJA155" s="131"/>
      <c r="CJB155" s="131"/>
      <c r="CJC155" s="131"/>
      <c r="CJD155" s="131"/>
      <c r="CJE155" s="131"/>
      <c r="CJF155" s="131"/>
      <c r="CJG155" s="131"/>
      <c r="CJH155" s="131"/>
      <c r="CJI155" s="131"/>
      <c r="CJJ155" s="131"/>
      <c r="CJK155" s="131"/>
      <c r="CJL155" s="131"/>
      <c r="CJM155" s="131"/>
      <c r="CJN155" s="131"/>
      <c r="CJO155" s="131"/>
      <c r="CJP155" s="131"/>
      <c r="CJQ155" s="131"/>
      <c r="CJR155" s="131"/>
      <c r="CJS155" s="131"/>
      <c r="CJT155" s="131"/>
      <c r="CJU155" s="131"/>
      <c r="CJV155" s="131"/>
      <c r="CJW155" s="131"/>
      <c r="CJX155" s="131"/>
      <c r="CJY155" s="131"/>
      <c r="CJZ155" s="131"/>
      <c r="CKA155" s="131"/>
      <c r="CKB155" s="131"/>
      <c r="CKC155" s="131"/>
      <c r="CKD155" s="131"/>
      <c r="CKE155" s="131"/>
      <c r="CKF155" s="131"/>
      <c r="CKG155" s="131"/>
      <c r="CKH155" s="131"/>
      <c r="CKI155" s="131"/>
      <c r="CKJ155" s="131"/>
      <c r="CKK155" s="131"/>
      <c r="CKL155" s="131"/>
      <c r="CKM155" s="131"/>
      <c r="CKN155" s="131"/>
      <c r="CKO155" s="131"/>
      <c r="CKP155" s="131"/>
      <c r="CKQ155" s="131"/>
      <c r="CKR155" s="131"/>
      <c r="CKS155" s="131"/>
      <c r="CKT155" s="131"/>
      <c r="CKU155" s="131"/>
      <c r="CKV155" s="131"/>
      <c r="CKW155" s="131"/>
      <c r="CKX155" s="131"/>
      <c r="CKY155" s="131"/>
      <c r="CKZ155" s="131"/>
      <c r="CLA155" s="131"/>
      <c r="CLB155" s="131"/>
      <c r="CLC155" s="131"/>
      <c r="CLD155" s="131"/>
      <c r="CLE155" s="131"/>
      <c r="CLF155" s="131"/>
      <c r="CLG155" s="131"/>
      <c r="CLH155" s="131"/>
      <c r="CLI155" s="131"/>
      <c r="CLJ155" s="131"/>
      <c r="CLK155" s="131"/>
      <c r="CLL155" s="131"/>
      <c r="CLM155" s="131"/>
      <c r="CLN155" s="131"/>
      <c r="CLO155" s="131"/>
      <c r="CLP155" s="131"/>
      <c r="CLQ155" s="131"/>
      <c r="CLR155" s="131"/>
      <c r="CLS155" s="131"/>
      <c r="CLT155" s="131"/>
      <c r="CLU155" s="131"/>
      <c r="CLV155" s="131"/>
      <c r="CLW155" s="131"/>
      <c r="CLX155" s="131"/>
      <c r="CLY155" s="131"/>
      <c r="CLZ155" s="131"/>
      <c r="CMA155" s="131"/>
      <c r="CMB155" s="131"/>
      <c r="CMC155" s="131"/>
      <c r="CMD155" s="131"/>
      <c r="CME155" s="131"/>
      <c r="CMF155" s="131"/>
      <c r="CMG155" s="131"/>
      <c r="CMH155" s="131"/>
      <c r="CMI155" s="131"/>
      <c r="CMJ155" s="131"/>
      <c r="CMK155" s="131"/>
      <c r="CML155" s="131"/>
      <c r="CMM155" s="131"/>
      <c r="CMN155" s="131"/>
      <c r="CMO155" s="131"/>
      <c r="CMP155" s="131"/>
      <c r="CMQ155" s="131"/>
      <c r="CMR155" s="131"/>
      <c r="CMS155" s="131"/>
      <c r="CMT155" s="131"/>
      <c r="CMU155" s="131"/>
      <c r="CMV155" s="131"/>
      <c r="CMW155" s="131"/>
      <c r="CMX155" s="131"/>
      <c r="CMY155" s="131"/>
      <c r="CMZ155" s="131"/>
      <c r="CNA155" s="131"/>
      <c r="CNB155" s="131"/>
      <c r="CNC155" s="131"/>
      <c r="CND155" s="131"/>
      <c r="CNE155" s="131"/>
      <c r="CNF155" s="131"/>
      <c r="CNG155" s="131"/>
      <c r="CNH155" s="131"/>
      <c r="CNI155" s="131"/>
      <c r="CNJ155" s="131"/>
      <c r="CNK155" s="131"/>
      <c r="CNL155" s="131"/>
      <c r="CNM155" s="131"/>
      <c r="CNN155" s="131"/>
      <c r="CNO155" s="131"/>
      <c r="CNP155" s="131"/>
      <c r="CNQ155" s="131"/>
      <c r="CNR155" s="131"/>
      <c r="CNS155" s="131"/>
      <c r="CNT155" s="131"/>
      <c r="CNU155" s="131"/>
      <c r="CNV155" s="131"/>
      <c r="CNW155" s="131"/>
      <c r="CNX155" s="131"/>
      <c r="CNY155" s="131"/>
      <c r="CNZ155" s="131"/>
      <c r="COA155" s="131"/>
      <c r="COB155" s="131"/>
      <c r="COC155" s="131"/>
      <c r="COD155" s="131"/>
      <c r="COE155" s="131"/>
      <c r="COF155" s="131"/>
      <c r="COG155" s="131"/>
      <c r="COH155" s="131"/>
      <c r="COI155" s="131"/>
      <c r="COJ155" s="131"/>
      <c r="COK155" s="131"/>
      <c r="COL155" s="131"/>
      <c r="COM155" s="131"/>
      <c r="CON155" s="131"/>
      <c r="COO155" s="131"/>
      <c r="COP155" s="131"/>
      <c r="COQ155" s="131"/>
      <c r="COR155" s="131"/>
      <c r="COS155" s="131"/>
      <c r="COT155" s="131"/>
      <c r="COU155" s="131"/>
      <c r="COV155" s="131"/>
      <c r="COW155" s="131"/>
      <c r="COX155" s="131"/>
      <c r="COY155" s="131"/>
      <c r="COZ155" s="131"/>
      <c r="CPA155" s="131"/>
      <c r="CPB155" s="131"/>
      <c r="CPC155" s="131"/>
      <c r="CPD155" s="131"/>
      <c r="CPE155" s="131"/>
      <c r="CPF155" s="131"/>
      <c r="CPG155" s="131"/>
      <c r="CPH155" s="131"/>
      <c r="CPI155" s="131"/>
      <c r="CPJ155" s="131"/>
      <c r="CPK155" s="131"/>
      <c r="CPL155" s="131"/>
      <c r="CPM155" s="131"/>
      <c r="CPN155" s="131"/>
      <c r="CPO155" s="131"/>
      <c r="CPP155" s="131"/>
      <c r="CPQ155" s="131"/>
      <c r="CPR155" s="131"/>
      <c r="CPS155" s="131"/>
      <c r="CPT155" s="131"/>
      <c r="CPU155" s="131"/>
      <c r="CPV155" s="131"/>
      <c r="CPW155" s="131"/>
      <c r="CPX155" s="131"/>
      <c r="CPY155" s="131"/>
      <c r="CPZ155" s="131"/>
      <c r="CQA155" s="131"/>
      <c r="CQB155" s="131"/>
      <c r="CQC155" s="131"/>
      <c r="CQD155" s="131"/>
      <c r="CQE155" s="131"/>
      <c r="CQF155" s="131"/>
      <c r="CQG155" s="131"/>
      <c r="CQH155" s="131"/>
      <c r="CQI155" s="131"/>
      <c r="CQJ155" s="131"/>
      <c r="CQK155" s="131"/>
      <c r="CQL155" s="131"/>
      <c r="CQM155" s="131"/>
      <c r="CQN155" s="131"/>
      <c r="CQO155" s="131"/>
      <c r="CQP155" s="131"/>
      <c r="CQQ155" s="131"/>
      <c r="CQR155" s="131"/>
      <c r="CQS155" s="131"/>
      <c r="CQT155" s="131"/>
      <c r="CQU155" s="131"/>
      <c r="CQV155" s="131"/>
      <c r="CQW155" s="131"/>
      <c r="CQX155" s="131"/>
      <c r="CQY155" s="131"/>
      <c r="CQZ155" s="131"/>
      <c r="CRA155" s="131"/>
      <c r="CRB155" s="131"/>
      <c r="CRC155" s="131"/>
      <c r="CRD155" s="131"/>
      <c r="CRE155" s="131"/>
      <c r="CRF155" s="131"/>
      <c r="CRG155" s="131"/>
      <c r="CRH155" s="131"/>
      <c r="CRI155" s="131"/>
      <c r="CRJ155" s="131"/>
      <c r="CRK155" s="131"/>
      <c r="CRL155" s="131"/>
      <c r="CRM155" s="131"/>
      <c r="CRN155" s="131"/>
      <c r="CRO155" s="131"/>
      <c r="CRP155" s="131"/>
      <c r="CRQ155" s="131"/>
      <c r="CRR155" s="131"/>
      <c r="CRS155" s="131"/>
      <c r="CRT155" s="131"/>
      <c r="CRU155" s="131"/>
      <c r="CRV155" s="131"/>
      <c r="CRW155" s="131"/>
      <c r="CRX155" s="131"/>
      <c r="CRY155" s="131"/>
      <c r="CRZ155" s="131"/>
      <c r="CSA155" s="131"/>
      <c r="CSB155" s="131"/>
      <c r="CSC155" s="131"/>
      <c r="CSD155" s="131"/>
      <c r="CSE155" s="131"/>
      <c r="CSF155" s="131"/>
      <c r="CSG155" s="131"/>
      <c r="CSH155" s="131"/>
      <c r="CSI155" s="131"/>
      <c r="CSJ155" s="131"/>
      <c r="CSK155" s="131"/>
      <c r="CSL155" s="131"/>
      <c r="CSM155" s="131"/>
      <c r="CSN155" s="131"/>
      <c r="CSO155" s="131"/>
      <c r="CSP155" s="131"/>
      <c r="CSQ155" s="131"/>
      <c r="CSR155" s="131"/>
      <c r="CSS155" s="131"/>
      <c r="CST155" s="131"/>
      <c r="CSU155" s="131"/>
      <c r="CSV155" s="131"/>
      <c r="CSW155" s="131"/>
      <c r="CSX155" s="131"/>
      <c r="CSY155" s="131"/>
      <c r="CSZ155" s="131"/>
      <c r="CTA155" s="131"/>
      <c r="CTB155" s="131"/>
      <c r="CTC155" s="131"/>
      <c r="CTD155" s="131"/>
      <c r="CTE155" s="131"/>
      <c r="CTF155" s="131"/>
      <c r="CTG155" s="131"/>
      <c r="CTH155" s="131"/>
      <c r="CTI155" s="131"/>
      <c r="CTJ155" s="131"/>
      <c r="CTK155" s="131"/>
      <c r="CTL155" s="131"/>
      <c r="CTM155" s="131"/>
      <c r="CTN155" s="131"/>
      <c r="CTO155" s="131"/>
      <c r="CTP155" s="131"/>
      <c r="CTQ155" s="131"/>
      <c r="CTR155" s="131"/>
      <c r="CTS155" s="131"/>
      <c r="CTT155" s="131"/>
      <c r="CTU155" s="131"/>
      <c r="CTV155" s="131"/>
      <c r="CTW155" s="131"/>
      <c r="CTX155" s="131"/>
      <c r="CTY155" s="131"/>
      <c r="CTZ155" s="131"/>
      <c r="CUA155" s="131"/>
      <c r="CUB155" s="131"/>
      <c r="CUC155" s="131"/>
      <c r="CUD155" s="131"/>
      <c r="CUE155" s="131"/>
      <c r="CUF155" s="131"/>
      <c r="CUG155" s="131"/>
      <c r="CUH155" s="131"/>
      <c r="CUI155" s="131"/>
      <c r="CUJ155" s="131"/>
      <c r="CUK155" s="131"/>
      <c r="CUL155" s="131"/>
      <c r="CUM155" s="131"/>
      <c r="CUN155" s="131"/>
      <c r="CUO155" s="131"/>
      <c r="CUP155" s="131"/>
      <c r="CUQ155" s="131"/>
      <c r="CUR155" s="131"/>
      <c r="CUS155" s="131"/>
      <c r="CUT155" s="131"/>
      <c r="CUU155" s="131"/>
      <c r="CUV155" s="131"/>
      <c r="CUW155" s="131"/>
      <c r="CUX155" s="131"/>
      <c r="CUY155" s="131"/>
      <c r="CUZ155" s="131"/>
      <c r="CVA155" s="131"/>
      <c r="CVB155" s="131"/>
      <c r="CVC155" s="131"/>
      <c r="CVD155" s="131"/>
      <c r="CVE155" s="131"/>
      <c r="CVF155" s="131"/>
      <c r="CVG155" s="131"/>
      <c r="CVH155" s="131"/>
      <c r="CVI155" s="131"/>
      <c r="CVJ155" s="131"/>
      <c r="CVK155" s="131"/>
      <c r="CVL155" s="131"/>
      <c r="CVM155" s="131"/>
      <c r="CVN155" s="131"/>
      <c r="CVO155" s="131"/>
      <c r="CVP155" s="131"/>
      <c r="CVQ155" s="131"/>
      <c r="CVR155" s="131"/>
      <c r="CVS155" s="131"/>
      <c r="CVT155" s="131"/>
      <c r="CVU155" s="131"/>
      <c r="CVV155" s="131"/>
      <c r="CVW155" s="131"/>
      <c r="CVX155" s="131"/>
      <c r="CVY155" s="131"/>
      <c r="CVZ155" s="131"/>
      <c r="CWA155" s="131"/>
      <c r="CWB155" s="131"/>
      <c r="CWC155" s="131"/>
      <c r="CWD155" s="131"/>
      <c r="CWE155" s="131"/>
      <c r="CWF155" s="131"/>
      <c r="CWG155" s="131"/>
      <c r="CWH155" s="131"/>
      <c r="CWI155" s="131"/>
      <c r="CWJ155" s="131"/>
      <c r="CWK155" s="131"/>
      <c r="CWL155" s="131"/>
      <c r="CWM155" s="131"/>
      <c r="CWN155" s="131"/>
      <c r="CWO155" s="131"/>
      <c r="CWP155" s="131"/>
      <c r="CWQ155" s="131"/>
      <c r="CWR155" s="131"/>
      <c r="CWS155" s="131"/>
      <c r="CWT155" s="131"/>
      <c r="CWU155" s="131"/>
      <c r="CWV155" s="131"/>
      <c r="CWW155" s="131"/>
      <c r="CWX155" s="131"/>
      <c r="CWY155" s="131"/>
      <c r="CWZ155" s="131"/>
      <c r="CXA155" s="131"/>
      <c r="CXB155" s="131"/>
      <c r="CXC155" s="131"/>
      <c r="CXD155" s="131"/>
      <c r="CXE155" s="131"/>
      <c r="CXF155" s="131"/>
      <c r="CXG155" s="131"/>
      <c r="CXH155" s="131"/>
      <c r="CXI155" s="131"/>
      <c r="CXJ155" s="131"/>
      <c r="CXK155" s="131"/>
      <c r="CXL155" s="131"/>
      <c r="CXM155" s="131"/>
      <c r="CXN155" s="131"/>
      <c r="CXO155" s="131"/>
      <c r="CXP155" s="131"/>
      <c r="CXQ155" s="131"/>
      <c r="CXR155" s="131"/>
      <c r="CXS155" s="131"/>
      <c r="CXT155" s="131"/>
      <c r="CXU155" s="131"/>
      <c r="CXV155" s="131"/>
      <c r="CXW155" s="131"/>
      <c r="CXX155" s="131"/>
      <c r="CXY155" s="131"/>
      <c r="CXZ155" s="131"/>
      <c r="CYA155" s="131"/>
      <c r="CYB155" s="131"/>
      <c r="CYC155" s="131"/>
      <c r="CYD155" s="131"/>
      <c r="CYE155" s="131"/>
      <c r="CYF155" s="131"/>
      <c r="CYG155" s="131"/>
      <c r="CYH155" s="131"/>
      <c r="CYI155" s="131"/>
      <c r="CYJ155" s="131"/>
      <c r="CYK155" s="131"/>
      <c r="CYL155" s="131"/>
      <c r="CYM155" s="131"/>
      <c r="CYN155" s="131"/>
      <c r="CYO155" s="131"/>
      <c r="CYP155" s="131"/>
      <c r="CYQ155" s="131"/>
      <c r="CYR155" s="131"/>
      <c r="CYS155" s="131"/>
      <c r="CYT155" s="131"/>
      <c r="CYU155" s="131"/>
      <c r="CYV155" s="131"/>
      <c r="CYW155" s="131"/>
      <c r="CYX155" s="131"/>
      <c r="CYY155" s="131"/>
      <c r="CYZ155" s="131"/>
      <c r="CZA155" s="131"/>
      <c r="CZB155" s="131"/>
      <c r="CZC155" s="131"/>
      <c r="CZD155" s="131"/>
      <c r="CZE155" s="131"/>
      <c r="CZF155" s="131"/>
      <c r="CZG155" s="131"/>
      <c r="CZH155" s="131"/>
      <c r="CZI155" s="131"/>
      <c r="CZJ155" s="131"/>
      <c r="CZK155" s="131"/>
      <c r="CZL155" s="131"/>
      <c r="CZM155" s="131"/>
      <c r="CZN155" s="131"/>
      <c r="CZO155" s="131"/>
      <c r="CZP155" s="131"/>
      <c r="CZQ155" s="131"/>
      <c r="CZR155" s="131"/>
      <c r="CZS155" s="131"/>
      <c r="CZT155" s="131"/>
      <c r="CZU155" s="131"/>
      <c r="CZV155" s="131"/>
      <c r="CZW155" s="131"/>
      <c r="CZX155" s="131"/>
      <c r="CZY155" s="131"/>
      <c r="CZZ155" s="131"/>
      <c r="DAA155" s="131"/>
      <c r="DAB155" s="131"/>
      <c r="DAC155" s="131"/>
      <c r="DAD155" s="131"/>
      <c r="DAE155" s="131"/>
      <c r="DAF155" s="131"/>
      <c r="DAG155" s="131"/>
      <c r="DAH155" s="131"/>
      <c r="DAI155" s="131"/>
      <c r="DAJ155" s="131"/>
      <c r="DAK155" s="131"/>
      <c r="DAL155" s="131"/>
      <c r="DAM155" s="131"/>
      <c r="DAN155" s="131"/>
      <c r="DAO155" s="131"/>
      <c r="DAP155" s="131"/>
      <c r="DAQ155" s="131"/>
      <c r="DAR155" s="131"/>
      <c r="DAS155" s="131"/>
      <c r="DAT155" s="131"/>
      <c r="DAU155" s="131"/>
      <c r="DAV155" s="131"/>
      <c r="DAW155" s="131"/>
      <c r="DAX155" s="131"/>
      <c r="DAY155" s="131"/>
      <c r="DAZ155" s="131"/>
      <c r="DBA155" s="131"/>
      <c r="DBB155" s="131"/>
      <c r="DBC155" s="131"/>
      <c r="DBD155" s="131"/>
      <c r="DBE155" s="131"/>
      <c r="DBF155" s="131"/>
      <c r="DBG155" s="131"/>
      <c r="DBH155" s="131"/>
      <c r="DBI155" s="131"/>
      <c r="DBJ155" s="131"/>
      <c r="DBK155" s="131"/>
      <c r="DBL155" s="131"/>
      <c r="DBM155" s="131"/>
      <c r="DBN155" s="131"/>
      <c r="DBO155" s="131"/>
      <c r="DBP155" s="131"/>
      <c r="DBQ155" s="131"/>
      <c r="DBR155" s="131"/>
      <c r="DBS155" s="131"/>
      <c r="DBT155" s="131"/>
      <c r="DBU155" s="131"/>
      <c r="DBV155" s="131"/>
      <c r="DBW155" s="131"/>
      <c r="DBX155" s="131"/>
      <c r="DBY155" s="131"/>
      <c r="DBZ155" s="131"/>
      <c r="DCA155" s="131"/>
      <c r="DCB155" s="131"/>
      <c r="DCC155" s="131"/>
      <c r="DCD155" s="131"/>
      <c r="DCE155" s="131"/>
      <c r="DCF155" s="131"/>
      <c r="DCG155" s="131"/>
      <c r="DCH155" s="131"/>
      <c r="DCI155" s="131"/>
      <c r="DCJ155" s="131"/>
      <c r="DCK155" s="131"/>
      <c r="DCL155" s="131"/>
      <c r="DCM155" s="131"/>
      <c r="DCN155" s="131"/>
      <c r="DCO155" s="131"/>
      <c r="DCP155" s="131"/>
      <c r="DCQ155" s="131"/>
      <c r="DCR155" s="131"/>
      <c r="DCS155" s="131"/>
      <c r="DCT155" s="131"/>
      <c r="DCU155" s="131"/>
      <c r="DCV155" s="131"/>
      <c r="DCW155" s="131"/>
      <c r="DCX155" s="131"/>
      <c r="DCY155" s="131"/>
      <c r="DCZ155" s="131"/>
      <c r="DDA155" s="131"/>
      <c r="DDB155" s="131"/>
      <c r="DDC155" s="131"/>
      <c r="DDD155" s="131"/>
      <c r="DDE155" s="131"/>
      <c r="DDF155" s="131"/>
      <c r="DDG155" s="131"/>
      <c r="DDH155" s="131"/>
      <c r="DDI155" s="131"/>
      <c r="DDJ155" s="131"/>
      <c r="DDK155" s="131"/>
      <c r="DDL155" s="131"/>
      <c r="DDM155" s="131"/>
      <c r="DDN155" s="131"/>
      <c r="DDO155" s="131"/>
      <c r="DDP155" s="131"/>
      <c r="DDQ155" s="131"/>
      <c r="DDR155" s="131"/>
      <c r="DDS155" s="131"/>
      <c r="DDT155" s="131"/>
      <c r="DDU155" s="131"/>
      <c r="DDV155" s="131"/>
      <c r="DDW155" s="131"/>
      <c r="DDX155" s="131"/>
      <c r="DDY155" s="131"/>
      <c r="DDZ155" s="131"/>
      <c r="DEA155" s="131"/>
      <c r="DEB155" s="131"/>
      <c r="DEC155" s="131"/>
      <c r="DED155" s="131"/>
      <c r="DEE155" s="131"/>
      <c r="DEF155" s="131"/>
      <c r="DEG155" s="131"/>
      <c r="DEH155" s="131"/>
      <c r="DEI155" s="131"/>
      <c r="DEJ155" s="131"/>
      <c r="DEK155" s="131"/>
      <c r="DEL155" s="131"/>
      <c r="DEM155" s="131"/>
      <c r="DEN155" s="131"/>
      <c r="DEO155" s="131"/>
      <c r="DEP155" s="131"/>
      <c r="DEQ155" s="131"/>
      <c r="DER155" s="131"/>
      <c r="DES155" s="131"/>
      <c r="DET155" s="131"/>
      <c r="DEU155" s="131"/>
      <c r="DEV155" s="131"/>
      <c r="DEW155" s="131"/>
      <c r="DEX155" s="131"/>
      <c r="DEY155" s="131"/>
      <c r="DEZ155" s="131"/>
      <c r="DFA155" s="131"/>
      <c r="DFB155" s="131"/>
      <c r="DFC155" s="131"/>
      <c r="DFD155" s="131"/>
      <c r="DFE155" s="131"/>
      <c r="DFF155" s="131"/>
      <c r="DFG155" s="131"/>
      <c r="DFH155" s="131"/>
      <c r="DFI155" s="131"/>
      <c r="DFJ155" s="131"/>
      <c r="DFK155" s="131"/>
      <c r="DFL155" s="131"/>
      <c r="DFM155" s="131"/>
      <c r="DFN155" s="131"/>
      <c r="DFO155" s="131"/>
      <c r="DFP155" s="131"/>
      <c r="DFQ155" s="131"/>
      <c r="DFR155" s="131"/>
      <c r="DFS155" s="131"/>
      <c r="DFT155" s="131"/>
      <c r="DFU155" s="131"/>
      <c r="DFV155" s="131"/>
      <c r="DFW155" s="131"/>
      <c r="DFX155" s="131"/>
      <c r="DFY155" s="131"/>
      <c r="DFZ155" s="131"/>
      <c r="DGA155" s="131"/>
      <c r="DGB155" s="131"/>
      <c r="DGC155" s="131"/>
      <c r="DGD155" s="131"/>
      <c r="DGE155" s="131"/>
      <c r="DGF155" s="131"/>
      <c r="DGG155" s="131"/>
      <c r="DGH155" s="131"/>
      <c r="DGI155" s="131"/>
      <c r="DGJ155" s="131"/>
      <c r="DGK155" s="131"/>
      <c r="DGL155" s="131"/>
      <c r="DGM155" s="131"/>
      <c r="DGN155" s="131"/>
      <c r="DGO155" s="131"/>
      <c r="DGP155" s="131"/>
      <c r="DGQ155" s="131"/>
      <c r="DGR155" s="131"/>
      <c r="DGS155" s="131"/>
      <c r="DGT155" s="131"/>
      <c r="DGU155" s="131"/>
      <c r="DGV155" s="131"/>
      <c r="DGW155" s="131"/>
      <c r="DGX155" s="131"/>
      <c r="DGY155" s="131"/>
      <c r="DGZ155" s="131"/>
      <c r="DHA155" s="131"/>
      <c r="DHB155" s="131"/>
      <c r="DHC155" s="131"/>
      <c r="DHD155" s="131"/>
      <c r="DHE155" s="131"/>
      <c r="DHF155" s="131"/>
      <c r="DHG155" s="131"/>
      <c r="DHH155" s="131"/>
      <c r="DHI155" s="131"/>
      <c r="DHJ155" s="131"/>
      <c r="DHK155" s="131"/>
      <c r="DHL155" s="131"/>
      <c r="DHM155" s="131"/>
      <c r="DHN155" s="131"/>
      <c r="DHO155" s="131"/>
      <c r="DHP155" s="131"/>
      <c r="DHQ155" s="131"/>
      <c r="DHR155" s="131"/>
      <c r="DHS155" s="131"/>
      <c r="DHT155" s="131"/>
      <c r="DHU155" s="131"/>
      <c r="DHV155" s="131"/>
      <c r="DHW155" s="131"/>
      <c r="DHX155" s="131"/>
      <c r="DHY155" s="131"/>
      <c r="DHZ155" s="131"/>
      <c r="DIA155" s="131"/>
      <c r="DIB155" s="131"/>
      <c r="DIC155" s="131"/>
      <c r="DID155" s="131"/>
      <c r="DIE155" s="131"/>
      <c r="DIF155" s="131"/>
      <c r="DIG155" s="131"/>
      <c r="DIH155" s="131"/>
      <c r="DII155" s="131"/>
      <c r="DIJ155" s="131"/>
      <c r="DIK155" s="131"/>
      <c r="DIL155" s="131"/>
      <c r="DIM155" s="131"/>
      <c r="DIN155" s="131"/>
      <c r="DIO155" s="131"/>
      <c r="DIP155" s="131"/>
      <c r="DIQ155" s="131"/>
      <c r="DIR155" s="131"/>
      <c r="DIS155" s="131"/>
      <c r="DIT155" s="131"/>
      <c r="DIU155" s="131"/>
      <c r="DIV155" s="131"/>
      <c r="DIW155" s="131"/>
      <c r="DIX155" s="131"/>
      <c r="DIY155" s="131"/>
      <c r="DIZ155" s="131"/>
      <c r="DJA155" s="131"/>
      <c r="DJB155" s="131"/>
      <c r="DJC155" s="131"/>
      <c r="DJD155" s="131"/>
      <c r="DJE155" s="131"/>
      <c r="DJF155" s="131"/>
      <c r="DJG155" s="131"/>
      <c r="DJH155" s="131"/>
      <c r="DJI155" s="131"/>
      <c r="DJJ155" s="131"/>
      <c r="DJK155" s="131"/>
      <c r="DJL155" s="131"/>
      <c r="DJM155" s="131"/>
      <c r="DJN155" s="131"/>
      <c r="DJO155" s="131"/>
      <c r="DJP155" s="131"/>
      <c r="DJQ155" s="131"/>
      <c r="DJR155" s="131"/>
      <c r="DJS155" s="131"/>
      <c r="DJT155" s="131"/>
      <c r="DJU155" s="131"/>
      <c r="DJV155" s="131"/>
      <c r="DJW155" s="131"/>
      <c r="DJX155" s="131"/>
      <c r="DJY155" s="131"/>
      <c r="DJZ155" s="131"/>
      <c r="DKA155" s="131"/>
      <c r="DKB155" s="131"/>
      <c r="DKC155" s="131"/>
      <c r="DKD155" s="131"/>
      <c r="DKE155" s="131"/>
      <c r="DKF155" s="131"/>
      <c r="DKG155" s="131"/>
      <c r="DKH155" s="131"/>
      <c r="DKI155" s="131"/>
      <c r="DKJ155" s="131"/>
      <c r="DKK155" s="131"/>
      <c r="DKL155" s="131"/>
      <c r="DKM155" s="131"/>
      <c r="DKN155" s="131"/>
      <c r="DKO155" s="131"/>
      <c r="DKP155" s="131"/>
      <c r="DKQ155" s="131"/>
      <c r="DKR155" s="131"/>
      <c r="DKS155" s="131"/>
      <c r="DKT155" s="131"/>
      <c r="DKU155" s="131"/>
      <c r="DKV155" s="131"/>
      <c r="DKW155" s="131"/>
      <c r="DKX155" s="131"/>
      <c r="DKY155" s="131"/>
      <c r="DKZ155" s="131"/>
      <c r="DLA155" s="131"/>
      <c r="DLB155" s="131"/>
      <c r="DLC155" s="131"/>
      <c r="DLD155" s="131"/>
      <c r="DLE155" s="131"/>
      <c r="DLF155" s="131"/>
      <c r="DLG155" s="131"/>
      <c r="DLH155" s="131"/>
      <c r="DLI155" s="131"/>
      <c r="DLJ155" s="131"/>
      <c r="DLK155" s="131"/>
      <c r="DLL155" s="131"/>
      <c r="DLM155" s="131"/>
      <c r="DLN155" s="131"/>
      <c r="DLO155" s="131"/>
      <c r="DLP155" s="131"/>
      <c r="DLQ155" s="131"/>
      <c r="DLR155" s="131"/>
      <c r="DLS155" s="131"/>
      <c r="DLT155" s="131"/>
      <c r="DLU155" s="131"/>
      <c r="DLV155" s="131"/>
      <c r="DLW155" s="131"/>
      <c r="DLX155" s="131"/>
      <c r="DLY155" s="131"/>
      <c r="DLZ155" s="131"/>
      <c r="DMA155" s="131"/>
      <c r="DMB155" s="131"/>
      <c r="DMC155" s="131"/>
      <c r="DMD155" s="131"/>
      <c r="DME155" s="131"/>
      <c r="DMF155" s="131"/>
      <c r="DMG155" s="131"/>
      <c r="DMH155" s="131"/>
      <c r="DMI155" s="131"/>
      <c r="DMJ155" s="131"/>
      <c r="DMK155" s="131"/>
      <c r="DML155" s="131"/>
      <c r="DMM155" s="131"/>
      <c r="DMN155" s="131"/>
      <c r="DMO155" s="131"/>
      <c r="DMP155" s="131"/>
      <c r="DMQ155" s="131"/>
      <c r="DMR155" s="131"/>
      <c r="DMS155" s="131"/>
      <c r="DMT155" s="131"/>
      <c r="DMU155" s="131"/>
      <c r="DMV155" s="131"/>
      <c r="DMW155" s="131"/>
      <c r="DMX155" s="131"/>
      <c r="DMY155" s="131"/>
      <c r="DMZ155" s="131"/>
      <c r="DNA155" s="131"/>
      <c r="DNB155" s="131"/>
      <c r="DNC155" s="131"/>
      <c r="DND155" s="131"/>
      <c r="DNE155" s="131"/>
      <c r="DNF155" s="131"/>
      <c r="DNG155" s="131"/>
      <c r="DNH155" s="131"/>
      <c r="DNI155" s="131"/>
      <c r="DNJ155" s="131"/>
      <c r="DNK155" s="131"/>
      <c r="DNL155" s="131"/>
      <c r="DNM155" s="131"/>
      <c r="DNN155" s="131"/>
      <c r="DNO155" s="131"/>
      <c r="DNP155" s="131"/>
      <c r="DNQ155" s="131"/>
      <c r="DNR155" s="131"/>
      <c r="DNS155" s="131"/>
      <c r="DNT155" s="131"/>
      <c r="DNU155" s="131"/>
      <c r="DNV155" s="131"/>
      <c r="DNW155" s="131"/>
      <c r="DNX155" s="131"/>
      <c r="DNY155" s="131"/>
      <c r="DNZ155" s="131"/>
      <c r="DOA155" s="131"/>
      <c r="DOB155" s="131"/>
      <c r="DOC155" s="131"/>
      <c r="DOD155" s="131"/>
      <c r="DOE155" s="131"/>
      <c r="DOF155" s="131"/>
      <c r="DOG155" s="131"/>
      <c r="DOH155" s="131"/>
      <c r="DOI155" s="131"/>
      <c r="DOJ155" s="131"/>
      <c r="DOK155" s="131"/>
      <c r="DOL155" s="131"/>
      <c r="DOM155" s="131"/>
      <c r="DON155" s="131"/>
      <c r="DOO155" s="131"/>
      <c r="DOP155" s="131"/>
      <c r="DOQ155" s="131"/>
      <c r="DOR155" s="131"/>
      <c r="DOS155" s="131"/>
      <c r="DOT155" s="131"/>
      <c r="DOU155" s="131"/>
      <c r="DOV155" s="131"/>
      <c r="DOW155" s="131"/>
      <c r="DOX155" s="131"/>
      <c r="DOY155" s="131"/>
      <c r="DOZ155" s="131"/>
      <c r="DPA155" s="131"/>
      <c r="DPB155" s="131"/>
      <c r="DPC155" s="131"/>
      <c r="DPD155" s="131"/>
      <c r="DPE155" s="131"/>
      <c r="DPF155" s="131"/>
      <c r="DPG155" s="131"/>
      <c r="DPH155" s="131"/>
      <c r="DPI155" s="131"/>
      <c r="DPJ155" s="131"/>
      <c r="DPK155" s="131"/>
      <c r="DPL155" s="131"/>
      <c r="DPM155" s="131"/>
      <c r="DPN155" s="131"/>
      <c r="DPO155" s="131"/>
      <c r="DPP155" s="131"/>
      <c r="DPQ155" s="131"/>
      <c r="DPR155" s="131"/>
      <c r="DPS155" s="131"/>
      <c r="DPT155" s="131"/>
      <c r="DPU155" s="131"/>
      <c r="DPV155" s="131"/>
      <c r="DPW155" s="131"/>
      <c r="DPX155" s="131"/>
      <c r="DPY155" s="131"/>
      <c r="DPZ155" s="131"/>
      <c r="DQA155" s="131"/>
      <c r="DQB155" s="131"/>
      <c r="DQC155" s="131"/>
      <c r="DQD155" s="131"/>
      <c r="DQE155" s="131"/>
      <c r="DQF155" s="131"/>
      <c r="DQG155" s="131"/>
      <c r="DQH155" s="131"/>
      <c r="DQI155" s="131"/>
      <c r="DQJ155" s="131"/>
      <c r="DQK155" s="131"/>
      <c r="DQL155" s="131"/>
      <c r="DQM155" s="131"/>
      <c r="DQN155" s="131"/>
      <c r="DQO155" s="131"/>
      <c r="DQP155" s="131"/>
      <c r="DQQ155" s="131"/>
      <c r="DQR155" s="131"/>
      <c r="DQS155" s="131"/>
      <c r="DQT155" s="131"/>
      <c r="DQU155" s="131"/>
      <c r="DQV155" s="131"/>
      <c r="DQW155" s="131"/>
      <c r="DQX155" s="131"/>
      <c r="DQY155" s="131"/>
      <c r="DQZ155" s="131"/>
      <c r="DRA155" s="131"/>
      <c r="DRB155" s="131"/>
      <c r="DRC155" s="131"/>
      <c r="DRD155" s="131"/>
      <c r="DRE155" s="131"/>
      <c r="DRF155" s="131"/>
      <c r="DRG155" s="131"/>
      <c r="DRH155" s="131"/>
      <c r="DRI155" s="131"/>
      <c r="DRJ155" s="131"/>
      <c r="DRK155" s="131"/>
      <c r="DRL155" s="131"/>
      <c r="DRM155" s="131"/>
      <c r="DRN155" s="131"/>
      <c r="DRO155" s="131"/>
      <c r="DRP155" s="131"/>
      <c r="DRQ155" s="131"/>
      <c r="DRR155" s="131"/>
      <c r="DRS155" s="131"/>
      <c r="DRT155" s="131"/>
      <c r="DRU155" s="131"/>
      <c r="DRV155" s="131"/>
      <c r="DRW155" s="131"/>
      <c r="DRX155" s="131"/>
      <c r="DRY155" s="131"/>
      <c r="DRZ155" s="131"/>
      <c r="DSA155" s="131"/>
      <c r="DSB155" s="131"/>
      <c r="DSC155" s="131"/>
      <c r="DSD155" s="131"/>
      <c r="DSE155" s="131"/>
      <c r="DSF155" s="131"/>
      <c r="DSG155" s="131"/>
      <c r="DSH155" s="131"/>
      <c r="DSI155" s="131"/>
      <c r="DSJ155" s="131"/>
      <c r="DSK155" s="131"/>
      <c r="DSL155" s="131"/>
      <c r="DSM155" s="131"/>
      <c r="DSN155" s="131"/>
      <c r="DSO155" s="131"/>
      <c r="DSP155" s="131"/>
      <c r="DSQ155" s="131"/>
      <c r="DSR155" s="131"/>
      <c r="DSS155" s="131"/>
      <c r="DST155" s="131"/>
      <c r="DSU155" s="131"/>
      <c r="DSV155" s="131"/>
      <c r="DSW155" s="131"/>
      <c r="DSX155" s="131"/>
      <c r="DSY155" s="131"/>
      <c r="DSZ155" s="131"/>
      <c r="DTA155" s="131"/>
      <c r="DTB155" s="131"/>
      <c r="DTC155" s="131"/>
      <c r="DTD155" s="131"/>
      <c r="DTE155" s="131"/>
      <c r="DTF155" s="131"/>
      <c r="DTG155" s="131"/>
      <c r="DTH155" s="131"/>
      <c r="DTI155" s="131"/>
      <c r="DTJ155" s="131"/>
      <c r="DTK155" s="131"/>
      <c r="DTL155" s="131"/>
      <c r="DTM155" s="131"/>
      <c r="DTN155" s="131"/>
      <c r="DTO155" s="131"/>
      <c r="DTP155" s="131"/>
      <c r="DTQ155" s="131"/>
      <c r="DTR155" s="131"/>
      <c r="DTS155" s="131"/>
      <c r="DTT155" s="131"/>
      <c r="DTU155" s="131"/>
      <c r="DTV155" s="131"/>
      <c r="DTW155" s="131"/>
      <c r="DTX155" s="131"/>
      <c r="DTY155" s="131"/>
      <c r="DTZ155" s="131"/>
      <c r="DUA155" s="131"/>
      <c r="DUB155" s="131"/>
      <c r="DUC155" s="131"/>
      <c r="DUD155" s="131"/>
      <c r="DUE155" s="131"/>
      <c r="DUF155" s="131"/>
      <c r="DUG155" s="131"/>
      <c r="DUH155" s="131"/>
      <c r="DUI155" s="131"/>
      <c r="DUJ155" s="131"/>
      <c r="DUK155" s="131"/>
      <c r="DUL155" s="131"/>
      <c r="DUM155" s="131"/>
      <c r="DUN155" s="131"/>
      <c r="DUO155" s="131"/>
      <c r="DUP155" s="131"/>
      <c r="DUQ155" s="131"/>
      <c r="DUR155" s="131"/>
      <c r="DUS155" s="131"/>
      <c r="DUT155" s="131"/>
      <c r="DUU155" s="131"/>
      <c r="DUV155" s="131"/>
      <c r="DUW155" s="131"/>
      <c r="DUX155" s="131"/>
      <c r="DUY155" s="131"/>
      <c r="DUZ155" s="131"/>
      <c r="DVA155" s="131"/>
      <c r="DVB155" s="131"/>
      <c r="DVC155" s="131"/>
      <c r="DVD155" s="131"/>
      <c r="DVE155" s="131"/>
      <c r="DVF155" s="131"/>
      <c r="DVG155" s="131"/>
      <c r="DVH155" s="131"/>
      <c r="DVI155" s="131"/>
      <c r="DVJ155" s="131"/>
      <c r="DVK155" s="131"/>
      <c r="DVL155" s="131"/>
      <c r="DVM155" s="131"/>
      <c r="DVN155" s="131"/>
      <c r="DVO155" s="131"/>
      <c r="DVP155" s="131"/>
      <c r="DVQ155" s="131"/>
      <c r="DVR155" s="131"/>
      <c r="DVS155" s="131"/>
      <c r="DVT155" s="131"/>
      <c r="DVU155" s="131"/>
      <c r="DVV155" s="131"/>
      <c r="DVW155" s="131"/>
      <c r="DVX155" s="131"/>
      <c r="DVY155" s="131"/>
      <c r="DVZ155" s="131"/>
      <c r="DWA155" s="131"/>
      <c r="DWB155" s="131"/>
      <c r="DWC155" s="131"/>
      <c r="DWD155" s="131"/>
      <c r="DWE155" s="131"/>
      <c r="DWF155" s="131"/>
      <c r="DWG155" s="131"/>
      <c r="DWH155" s="131"/>
      <c r="DWI155" s="131"/>
      <c r="DWJ155" s="131"/>
      <c r="DWK155" s="131"/>
      <c r="DWL155" s="131"/>
      <c r="DWM155" s="131"/>
      <c r="DWN155" s="131"/>
      <c r="DWO155" s="131"/>
      <c r="DWP155" s="131"/>
      <c r="DWQ155" s="131"/>
      <c r="DWR155" s="131"/>
      <c r="DWS155" s="131"/>
      <c r="DWT155" s="131"/>
      <c r="DWU155" s="131"/>
      <c r="DWV155" s="131"/>
      <c r="DWW155" s="131"/>
      <c r="DWX155" s="131"/>
      <c r="DWY155" s="131"/>
      <c r="DWZ155" s="131"/>
      <c r="DXA155" s="131"/>
      <c r="DXB155" s="131"/>
      <c r="DXC155" s="131"/>
      <c r="DXD155" s="131"/>
      <c r="DXE155" s="131"/>
      <c r="DXF155" s="131"/>
      <c r="DXG155" s="131"/>
      <c r="DXH155" s="131"/>
      <c r="DXI155" s="131"/>
      <c r="DXJ155" s="131"/>
      <c r="DXK155" s="131"/>
      <c r="DXL155" s="131"/>
      <c r="DXM155" s="131"/>
      <c r="DXN155" s="131"/>
      <c r="DXO155" s="131"/>
      <c r="DXP155" s="131"/>
      <c r="DXQ155" s="131"/>
      <c r="DXR155" s="131"/>
      <c r="DXS155" s="131"/>
      <c r="DXT155" s="131"/>
      <c r="DXU155" s="131"/>
      <c r="DXV155" s="131"/>
      <c r="DXW155" s="131"/>
      <c r="DXX155" s="131"/>
      <c r="DXY155" s="131"/>
      <c r="DXZ155" s="131"/>
      <c r="DYA155" s="131"/>
      <c r="DYB155" s="131"/>
      <c r="DYC155" s="131"/>
      <c r="DYD155" s="131"/>
      <c r="DYE155" s="131"/>
      <c r="DYF155" s="131"/>
      <c r="DYG155" s="131"/>
      <c r="DYH155" s="131"/>
      <c r="DYI155" s="131"/>
      <c r="DYJ155" s="131"/>
      <c r="DYK155" s="131"/>
      <c r="DYL155" s="131"/>
      <c r="DYM155" s="131"/>
      <c r="DYN155" s="131"/>
      <c r="DYO155" s="131"/>
      <c r="DYP155" s="131"/>
      <c r="DYQ155" s="131"/>
      <c r="DYR155" s="131"/>
      <c r="DYS155" s="131"/>
      <c r="DYT155" s="131"/>
      <c r="DYU155" s="131"/>
      <c r="DYV155" s="131"/>
      <c r="DYW155" s="131"/>
      <c r="DYX155" s="131"/>
      <c r="DYY155" s="131"/>
      <c r="DYZ155" s="131"/>
      <c r="DZA155" s="131"/>
      <c r="DZB155" s="131"/>
      <c r="DZC155" s="131"/>
      <c r="DZD155" s="131"/>
      <c r="DZE155" s="131"/>
      <c r="DZF155" s="131"/>
      <c r="DZG155" s="131"/>
      <c r="DZH155" s="131"/>
      <c r="DZI155" s="131"/>
      <c r="DZJ155" s="131"/>
      <c r="DZK155" s="131"/>
      <c r="DZL155" s="131"/>
      <c r="DZM155" s="131"/>
      <c r="DZN155" s="131"/>
      <c r="DZO155" s="131"/>
      <c r="DZP155" s="131"/>
      <c r="DZQ155" s="131"/>
      <c r="DZR155" s="131"/>
      <c r="DZS155" s="131"/>
      <c r="DZT155" s="131"/>
      <c r="DZU155" s="131"/>
      <c r="DZV155" s="131"/>
      <c r="DZW155" s="131"/>
      <c r="DZX155" s="131"/>
      <c r="DZY155" s="131"/>
      <c r="DZZ155" s="131"/>
      <c r="EAA155" s="131"/>
      <c r="EAB155" s="131"/>
      <c r="EAC155" s="131"/>
      <c r="EAD155" s="131"/>
      <c r="EAE155" s="131"/>
      <c r="EAF155" s="131"/>
      <c r="EAG155" s="131"/>
      <c r="EAH155" s="131"/>
      <c r="EAI155" s="131"/>
      <c r="EAJ155" s="131"/>
      <c r="EAK155" s="131"/>
      <c r="EAL155" s="131"/>
      <c r="EAM155" s="131"/>
      <c r="EAN155" s="131"/>
      <c r="EAO155" s="131"/>
      <c r="EAP155" s="131"/>
      <c r="EAQ155" s="131"/>
      <c r="EAR155" s="131"/>
      <c r="EAS155" s="131"/>
      <c r="EAT155" s="131"/>
      <c r="EAU155" s="131"/>
      <c r="EAV155" s="131"/>
      <c r="EAW155" s="131"/>
      <c r="EAX155" s="131"/>
      <c r="EAY155" s="131"/>
      <c r="EAZ155" s="131"/>
      <c r="EBA155" s="131"/>
      <c r="EBB155" s="131"/>
      <c r="EBC155" s="131"/>
      <c r="EBD155" s="131"/>
      <c r="EBE155" s="131"/>
      <c r="EBF155" s="131"/>
      <c r="EBG155" s="131"/>
      <c r="EBH155" s="131"/>
      <c r="EBI155" s="131"/>
      <c r="EBJ155" s="131"/>
      <c r="EBK155" s="131"/>
      <c r="EBL155" s="131"/>
      <c r="EBM155" s="131"/>
      <c r="EBN155" s="131"/>
      <c r="EBO155" s="131"/>
      <c r="EBP155" s="131"/>
      <c r="EBQ155" s="131"/>
      <c r="EBR155" s="131"/>
      <c r="EBS155" s="131"/>
      <c r="EBT155" s="131"/>
      <c r="EBU155" s="131"/>
      <c r="EBV155" s="131"/>
      <c r="EBW155" s="131"/>
      <c r="EBX155" s="131"/>
      <c r="EBY155" s="131"/>
      <c r="EBZ155" s="131"/>
      <c r="ECA155" s="131"/>
      <c r="ECB155" s="131"/>
      <c r="ECC155" s="131"/>
      <c r="ECD155" s="131"/>
      <c r="ECE155" s="131"/>
      <c r="ECF155" s="131"/>
      <c r="ECG155" s="131"/>
      <c r="ECH155" s="131"/>
      <c r="ECI155" s="131"/>
      <c r="ECJ155" s="131"/>
      <c r="ECK155" s="131"/>
      <c r="ECL155" s="131"/>
      <c r="ECM155" s="131"/>
      <c r="ECN155" s="131"/>
      <c r="ECO155" s="131"/>
      <c r="ECP155" s="131"/>
      <c r="ECQ155" s="131"/>
      <c r="ECR155" s="131"/>
      <c r="ECS155" s="131"/>
      <c r="ECT155" s="131"/>
      <c r="ECU155" s="131"/>
      <c r="ECV155" s="131"/>
      <c r="ECW155" s="131"/>
      <c r="ECX155" s="131"/>
      <c r="ECY155" s="131"/>
      <c r="ECZ155" s="131"/>
      <c r="EDA155" s="131"/>
      <c r="EDB155" s="131"/>
      <c r="EDC155" s="131"/>
      <c r="EDD155" s="131"/>
      <c r="EDE155" s="131"/>
      <c r="EDF155" s="131"/>
      <c r="EDG155" s="131"/>
      <c r="EDH155" s="131"/>
      <c r="EDI155" s="131"/>
      <c r="EDJ155" s="131"/>
      <c r="EDK155" s="131"/>
      <c r="EDL155" s="131"/>
      <c r="EDM155" s="131"/>
      <c r="EDN155" s="131"/>
      <c r="EDO155" s="131"/>
      <c r="EDP155" s="131"/>
      <c r="EDQ155" s="131"/>
      <c r="EDR155" s="131"/>
      <c r="EDS155" s="131"/>
      <c r="EDT155" s="131"/>
      <c r="EDU155" s="131"/>
      <c r="EDV155" s="131"/>
      <c r="EDW155" s="131"/>
      <c r="EDX155" s="131"/>
      <c r="EDY155" s="131"/>
      <c r="EDZ155" s="131"/>
      <c r="EEA155" s="131"/>
      <c r="EEB155" s="131"/>
      <c r="EEC155" s="131"/>
      <c r="EED155" s="131"/>
      <c r="EEE155" s="131"/>
      <c r="EEF155" s="131"/>
      <c r="EEG155" s="131"/>
      <c r="EEH155" s="131"/>
      <c r="EEI155" s="131"/>
      <c r="EEJ155" s="131"/>
      <c r="EEK155" s="131"/>
      <c r="EEL155" s="131"/>
      <c r="EEM155" s="131"/>
      <c r="EEN155" s="131"/>
      <c r="EEO155" s="131"/>
      <c r="EEP155" s="131"/>
      <c r="EEQ155" s="131"/>
      <c r="EER155" s="131"/>
      <c r="EES155" s="131"/>
      <c r="EET155" s="131"/>
      <c r="EEU155" s="131"/>
      <c r="EEV155" s="131"/>
      <c r="EEW155" s="131"/>
      <c r="EEX155" s="131"/>
      <c r="EEY155" s="131"/>
      <c r="EEZ155" s="131"/>
      <c r="EFA155" s="131"/>
      <c r="EFB155" s="131"/>
      <c r="EFC155" s="131"/>
      <c r="EFD155" s="131"/>
      <c r="EFE155" s="131"/>
      <c r="EFF155" s="131"/>
      <c r="EFG155" s="131"/>
      <c r="EFH155" s="131"/>
      <c r="EFI155" s="131"/>
      <c r="EFJ155" s="131"/>
      <c r="EFK155" s="131"/>
      <c r="EFL155" s="131"/>
      <c r="EFM155" s="131"/>
      <c r="EFN155" s="131"/>
      <c r="EFO155" s="131"/>
      <c r="EFP155" s="131"/>
      <c r="EFQ155" s="131"/>
      <c r="EFR155" s="131"/>
      <c r="EFS155" s="131"/>
      <c r="EFT155" s="131"/>
      <c r="EFU155" s="131"/>
      <c r="EFV155" s="131"/>
      <c r="EFW155" s="131"/>
      <c r="EFX155" s="131"/>
      <c r="EFY155" s="131"/>
      <c r="EFZ155" s="131"/>
      <c r="EGA155" s="131"/>
      <c r="EGB155" s="131"/>
      <c r="EGC155" s="131"/>
      <c r="EGD155" s="131"/>
      <c r="EGE155" s="131"/>
      <c r="EGF155" s="131"/>
      <c r="EGG155" s="131"/>
      <c r="EGH155" s="131"/>
      <c r="EGI155" s="131"/>
      <c r="EGJ155" s="131"/>
      <c r="EGK155" s="131"/>
      <c r="EGL155" s="131"/>
      <c r="EGM155" s="131"/>
      <c r="EGN155" s="131"/>
      <c r="EGO155" s="131"/>
      <c r="EGP155" s="131"/>
      <c r="EGQ155" s="131"/>
      <c r="EGR155" s="131"/>
      <c r="EGS155" s="131"/>
      <c r="EGT155" s="131"/>
      <c r="EGU155" s="131"/>
      <c r="EGV155" s="131"/>
      <c r="EGW155" s="131"/>
      <c r="EGX155" s="131"/>
      <c r="EGY155" s="131"/>
      <c r="EGZ155" s="131"/>
      <c r="EHA155" s="131"/>
      <c r="EHB155" s="131"/>
      <c r="EHC155" s="131"/>
      <c r="EHD155" s="131"/>
      <c r="EHE155" s="131"/>
      <c r="EHF155" s="131"/>
      <c r="EHG155" s="131"/>
      <c r="EHH155" s="131"/>
      <c r="EHI155" s="131"/>
      <c r="EHJ155" s="131"/>
      <c r="EHK155" s="131"/>
      <c r="EHL155" s="131"/>
      <c r="EHM155" s="131"/>
      <c r="EHN155" s="131"/>
      <c r="EHO155" s="131"/>
      <c r="EHP155" s="131"/>
      <c r="EHQ155" s="131"/>
      <c r="EHR155" s="131"/>
      <c r="EHS155" s="131"/>
      <c r="EHT155" s="131"/>
      <c r="EHU155" s="131"/>
      <c r="EHV155" s="131"/>
      <c r="EHW155" s="131"/>
      <c r="EHX155" s="131"/>
      <c r="EHY155" s="131"/>
      <c r="EHZ155" s="131"/>
      <c r="EIA155" s="131"/>
      <c r="EIB155" s="131"/>
      <c r="EIC155" s="131"/>
      <c r="EID155" s="131"/>
      <c r="EIE155" s="131"/>
      <c r="EIF155" s="131"/>
      <c r="EIG155" s="131"/>
      <c r="EIH155" s="131"/>
      <c r="EII155" s="131"/>
      <c r="EIJ155" s="131"/>
      <c r="EIK155" s="131"/>
      <c r="EIL155" s="131"/>
      <c r="EIM155" s="131"/>
      <c r="EIN155" s="131"/>
    </row>
    <row r="156" spans="1:3628" customFormat="1" ht="12.75" x14ac:dyDescent="0.2">
      <c r="A156" s="105" t="s">
        <v>156</v>
      </c>
      <c r="B156" s="106"/>
      <c r="C156" s="106"/>
      <c r="D156" s="107"/>
      <c r="E156" s="106"/>
      <c r="F156" s="108">
        <v>420</v>
      </c>
      <c r="G156" s="108"/>
      <c r="H156" s="106"/>
      <c r="I156" s="106"/>
      <c r="J156" s="106"/>
      <c r="K156" s="106"/>
      <c r="L156" s="119"/>
      <c r="M156" s="131"/>
      <c r="N156" s="131"/>
      <c r="O156" s="131"/>
      <c r="P156" s="131"/>
      <c r="Q156" s="131"/>
      <c r="R156" s="131"/>
      <c r="S156" s="131"/>
      <c r="T156" s="131"/>
      <c r="U156" s="131"/>
      <c r="V156" s="131"/>
      <c r="W156" s="131"/>
      <c r="X156" s="131"/>
      <c r="Y156" s="131"/>
      <c r="Z156" s="131"/>
      <c r="AA156" s="131"/>
      <c r="AB156" s="131"/>
      <c r="AC156" s="131"/>
      <c r="AD156" s="131"/>
      <c r="AE156" s="131"/>
      <c r="AF156" s="131"/>
      <c r="AG156" s="131"/>
      <c r="AH156" s="131"/>
      <c r="AI156" s="131"/>
      <c r="AJ156" s="131"/>
      <c r="AK156" s="131"/>
      <c r="AL156" s="131"/>
      <c r="AM156" s="131"/>
      <c r="AN156" s="131"/>
      <c r="AO156" s="131"/>
      <c r="AP156" s="131"/>
      <c r="AQ156" s="131"/>
      <c r="AR156" s="131"/>
      <c r="AS156" s="131"/>
      <c r="AT156" s="131"/>
      <c r="AU156" s="131"/>
      <c r="AV156" s="131"/>
      <c r="AW156" s="131"/>
      <c r="AX156" s="131"/>
      <c r="AY156" s="131"/>
      <c r="AZ156" s="131"/>
      <c r="BA156" s="131"/>
      <c r="BB156" s="131"/>
      <c r="BC156" s="131"/>
      <c r="BD156" s="131"/>
      <c r="BE156" s="131"/>
      <c r="BF156" s="131"/>
      <c r="BG156" s="131"/>
      <c r="BH156" s="131"/>
      <c r="BI156" s="131"/>
      <c r="BJ156" s="131"/>
      <c r="BK156" s="131"/>
      <c r="BL156" s="131"/>
      <c r="BM156" s="131"/>
      <c r="BN156" s="131"/>
      <c r="BO156" s="131"/>
      <c r="BP156" s="131"/>
      <c r="BQ156" s="131"/>
      <c r="BR156" s="131"/>
      <c r="BS156" s="131"/>
      <c r="BT156" s="131"/>
      <c r="BU156" s="131"/>
      <c r="BV156" s="131"/>
      <c r="BW156" s="131"/>
      <c r="BX156" s="131"/>
      <c r="BY156" s="131"/>
      <c r="BZ156" s="131"/>
      <c r="CA156" s="131"/>
      <c r="CB156" s="131"/>
      <c r="CC156" s="131"/>
      <c r="CD156" s="131"/>
      <c r="CE156" s="131"/>
      <c r="CF156" s="131"/>
      <c r="CG156" s="131"/>
      <c r="CH156" s="131"/>
      <c r="CI156" s="131"/>
      <c r="CJ156" s="131"/>
      <c r="CK156" s="131"/>
      <c r="CL156" s="131"/>
      <c r="CM156" s="131"/>
      <c r="CN156" s="131"/>
      <c r="CO156" s="131"/>
      <c r="CP156" s="131"/>
      <c r="CQ156" s="131"/>
      <c r="CR156" s="131"/>
      <c r="CS156" s="131"/>
      <c r="CT156" s="131"/>
      <c r="CU156" s="131"/>
      <c r="CV156" s="131"/>
      <c r="CW156" s="131"/>
      <c r="CX156" s="131"/>
      <c r="CY156" s="131"/>
      <c r="CZ156" s="131"/>
      <c r="DA156" s="131"/>
      <c r="DB156" s="131"/>
      <c r="DC156" s="131"/>
      <c r="DD156" s="131"/>
      <c r="DE156" s="131"/>
      <c r="DF156" s="131"/>
      <c r="DG156" s="131"/>
      <c r="DH156" s="131"/>
      <c r="DI156" s="131"/>
      <c r="DJ156" s="131"/>
      <c r="DK156" s="131"/>
      <c r="DL156" s="131"/>
      <c r="DM156" s="131"/>
      <c r="DN156" s="131"/>
      <c r="DO156" s="131"/>
      <c r="DP156" s="131"/>
      <c r="DQ156" s="131"/>
      <c r="DR156" s="131"/>
      <c r="DS156" s="131"/>
      <c r="DT156" s="131"/>
      <c r="DU156" s="131"/>
      <c r="DV156" s="131"/>
      <c r="DW156" s="131"/>
      <c r="DX156" s="131"/>
      <c r="DY156" s="131"/>
      <c r="DZ156" s="131"/>
      <c r="EA156" s="131"/>
      <c r="EB156" s="131"/>
      <c r="EC156" s="131"/>
      <c r="ED156" s="131"/>
      <c r="EE156" s="131"/>
      <c r="EF156" s="131"/>
      <c r="EG156" s="131"/>
      <c r="EH156" s="131"/>
      <c r="EI156" s="131"/>
      <c r="EJ156" s="131"/>
      <c r="EK156" s="131"/>
      <c r="EL156" s="131"/>
      <c r="EM156" s="131"/>
      <c r="EN156" s="131"/>
      <c r="EO156" s="131"/>
      <c r="EP156" s="131"/>
      <c r="EQ156" s="131"/>
      <c r="ER156" s="131"/>
      <c r="ES156" s="131"/>
      <c r="ET156" s="131"/>
      <c r="EU156" s="131"/>
      <c r="EV156" s="131"/>
      <c r="EW156" s="131"/>
      <c r="EX156" s="131"/>
      <c r="EY156" s="131"/>
      <c r="EZ156" s="131"/>
      <c r="FA156" s="131"/>
      <c r="FB156" s="131"/>
      <c r="FC156" s="131"/>
      <c r="FD156" s="131"/>
      <c r="FE156" s="131"/>
      <c r="FF156" s="131"/>
      <c r="FG156" s="131"/>
      <c r="FH156" s="131"/>
      <c r="FI156" s="131"/>
      <c r="FJ156" s="131"/>
      <c r="FK156" s="131"/>
      <c r="FL156" s="131"/>
      <c r="FM156" s="131"/>
      <c r="FN156" s="131"/>
      <c r="FO156" s="131"/>
      <c r="FP156" s="131"/>
      <c r="FQ156" s="131"/>
      <c r="FR156" s="131"/>
      <c r="FS156" s="131"/>
      <c r="FT156" s="131"/>
      <c r="FU156" s="131"/>
      <c r="FV156" s="131"/>
      <c r="FW156" s="131"/>
      <c r="FX156" s="131"/>
      <c r="FY156" s="131"/>
      <c r="FZ156" s="131"/>
      <c r="GA156" s="131"/>
      <c r="GB156" s="131"/>
      <c r="GC156" s="131"/>
      <c r="GD156" s="131"/>
      <c r="GE156" s="131"/>
      <c r="GF156" s="131"/>
      <c r="GG156" s="131"/>
      <c r="GH156" s="131"/>
      <c r="GI156" s="131"/>
      <c r="GJ156" s="131"/>
      <c r="GK156" s="131"/>
      <c r="GL156" s="131"/>
      <c r="GM156" s="131"/>
      <c r="GN156" s="131"/>
      <c r="GO156" s="131"/>
      <c r="GP156" s="131"/>
      <c r="GQ156" s="131"/>
      <c r="GR156" s="131"/>
      <c r="GS156" s="131"/>
      <c r="GT156" s="131"/>
      <c r="GU156" s="131"/>
      <c r="GV156" s="131"/>
      <c r="GW156" s="131"/>
      <c r="GX156" s="131"/>
      <c r="GY156" s="131"/>
      <c r="GZ156" s="131"/>
      <c r="HA156" s="131"/>
      <c r="HB156" s="131"/>
      <c r="HC156" s="131"/>
      <c r="HD156" s="131"/>
      <c r="HE156" s="131"/>
      <c r="HF156" s="131"/>
      <c r="HG156" s="131"/>
      <c r="HH156" s="131"/>
      <c r="HI156" s="131"/>
      <c r="HJ156" s="131"/>
      <c r="HK156" s="131"/>
      <c r="HL156" s="131"/>
      <c r="HM156" s="131"/>
      <c r="HN156" s="131"/>
      <c r="HO156" s="131"/>
      <c r="HP156" s="131"/>
      <c r="HQ156" s="131"/>
      <c r="HR156" s="131"/>
      <c r="HS156" s="131"/>
      <c r="HT156" s="131"/>
      <c r="HU156" s="131"/>
      <c r="HV156" s="131"/>
      <c r="HW156" s="131"/>
      <c r="HX156" s="131"/>
      <c r="HY156" s="131"/>
      <c r="HZ156" s="131"/>
      <c r="IA156" s="131"/>
      <c r="IB156" s="131"/>
      <c r="IC156" s="131"/>
      <c r="ID156" s="131"/>
      <c r="IE156" s="131"/>
      <c r="IF156" s="131"/>
      <c r="IG156" s="131"/>
      <c r="IH156" s="131"/>
      <c r="II156" s="131"/>
      <c r="IJ156" s="131"/>
      <c r="IK156" s="131"/>
      <c r="IL156" s="131"/>
      <c r="IM156" s="131"/>
      <c r="IN156" s="131"/>
      <c r="IO156" s="131"/>
      <c r="IP156" s="131"/>
      <c r="IQ156" s="131"/>
      <c r="IR156" s="131"/>
      <c r="IS156" s="131"/>
      <c r="IT156" s="131"/>
      <c r="IU156" s="131"/>
      <c r="IV156" s="131"/>
      <c r="IW156" s="131"/>
      <c r="IX156" s="131"/>
      <c r="IY156" s="131"/>
      <c r="IZ156" s="131"/>
      <c r="JA156" s="131"/>
      <c r="JB156" s="131"/>
      <c r="JC156" s="131"/>
      <c r="JD156" s="131"/>
      <c r="JE156" s="131"/>
      <c r="JF156" s="131"/>
      <c r="JG156" s="131"/>
      <c r="JH156" s="131"/>
      <c r="JI156" s="131"/>
      <c r="JJ156" s="131"/>
      <c r="JK156" s="131"/>
      <c r="JL156" s="131"/>
      <c r="JM156" s="131"/>
      <c r="JN156" s="131"/>
      <c r="JO156" s="131"/>
      <c r="JP156" s="131"/>
      <c r="JQ156" s="131"/>
      <c r="JR156" s="131"/>
      <c r="JS156" s="131"/>
      <c r="JT156" s="131"/>
      <c r="JU156" s="131"/>
      <c r="JV156" s="131"/>
      <c r="JW156" s="131"/>
      <c r="JX156" s="131"/>
      <c r="JY156" s="131"/>
      <c r="JZ156" s="131"/>
      <c r="KA156" s="131"/>
      <c r="KB156" s="131"/>
      <c r="KC156" s="131"/>
      <c r="KD156" s="131"/>
      <c r="KE156" s="131"/>
      <c r="KF156" s="131"/>
      <c r="KG156" s="131"/>
      <c r="KH156" s="131"/>
      <c r="KI156" s="131"/>
      <c r="KJ156" s="131"/>
      <c r="KK156" s="131"/>
      <c r="KL156" s="131"/>
      <c r="KM156" s="131"/>
      <c r="KN156" s="131"/>
      <c r="KO156" s="131"/>
      <c r="KP156" s="131"/>
      <c r="KQ156" s="131"/>
      <c r="KR156" s="131"/>
      <c r="KS156" s="131"/>
      <c r="KT156" s="131"/>
      <c r="KU156" s="131"/>
      <c r="KV156" s="131"/>
      <c r="KW156" s="131"/>
      <c r="KX156" s="131"/>
      <c r="KY156" s="131"/>
      <c r="KZ156" s="131"/>
      <c r="LA156" s="131"/>
      <c r="LB156" s="131"/>
      <c r="LC156" s="131"/>
      <c r="LD156" s="131"/>
      <c r="LE156" s="131"/>
      <c r="LF156" s="131"/>
      <c r="LG156" s="131"/>
      <c r="LH156" s="131"/>
      <c r="LI156" s="131"/>
      <c r="LJ156" s="131"/>
      <c r="LK156" s="131"/>
      <c r="LL156" s="131"/>
      <c r="LM156" s="131"/>
      <c r="LN156" s="131"/>
      <c r="LO156" s="131"/>
      <c r="LP156" s="131"/>
      <c r="LQ156" s="131"/>
      <c r="LR156" s="131"/>
      <c r="LS156" s="131"/>
      <c r="LT156" s="131"/>
      <c r="LU156" s="131"/>
      <c r="LV156" s="131"/>
      <c r="LW156" s="131"/>
      <c r="LX156" s="131"/>
      <c r="LY156" s="131"/>
      <c r="LZ156" s="131"/>
      <c r="MA156" s="131"/>
      <c r="MB156" s="131"/>
      <c r="MC156" s="131"/>
      <c r="MD156" s="131"/>
      <c r="ME156" s="131"/>
      <c r="MF156" s="131"/>
      <c r="MG156" s="131"/>
      <c r="MH156" s="131"/>
      <c r="MI156" s="131"/>
      <c r="MJ156" s="131"/>
      <c r="MK156" s="131"/>
      <c r="ML156" s="131"/>
      <c r="MM156" s="131"/>
      <c r="MN156" s="131"/>
      <c r="MO156" s="131"/>
      <c r="MP156" s="131"/>
      <c r="MQ156" s="131"/>
      <c r="MR156" s="131"/>
      <c r="MS156" s="131"/>
      <c r="MT156" s="131"/>
      <c r="MU156" s="131"/>
      <c r="MV156" s="131"/>
      <c r="MW156" s="131"/>
      <c r="MX156" s="131"/>
      <c r="MY156" s="131"/>
      <c r="MZ156" s="131"/>
      <c r="NA156" s="131"/>
      <c r="NB156" s="131"/>
      <c r="NC156" s="131"/>
      <c r="ND156" s="131"/>
      <c r="NE156" s="131"/>
      <c r="NF156" s="131"/>
      <c r="NG156" s="131"/>
      <c r="NH156" s="131"/>
      <c r="NI156" s="131"/>
      <c r="NJ156" s="131"/>
      <c r="NK156" s="131"/>
      <c r="NL156" s="131"/>
      <c r="NM156" s="131"/>
      <c r="NN156" s="131"/>
      <c r="NO156" s="131"/>
      <c r="NP156" s="131"/>
      <c r="NQ156" s="131"/>
      <c r="NR156" s="131"/>
      <c r="NS156" s="131"/>
      <c r="NT156" s="131"/>
      <c r="NU156" s="131"/>
      <c r="NV156" s="131"/>
      <c r="NW156" s="131"/>
      <c r="NX156" s="131"/>
      <c r="NY156" s="131"/>
      <c r="NZ156" s="131"/>
      <c r="OA156" s="131"/>
      <c r="OB156" s="131"/>
      <c r="OC156" s="131"/>
      <c r="OD156" s="131"/>
      <c r="OE156" s="131"/>
      <c r="OF156" s="131"/>
      <c r="OG156" s="131"/>
      <c r="OH156" s="131"/>
      <c r="OI156" s="131"/>
      <c r="OJ156" s="131"/>
      <c r="OK156" s="131"/>
      <c r="OL156" s="131"/>
      <c r="OM156" s="131"/>
      <c r="ON156" s="131"/>
      <c r="OO156" s="131"/>
      <c r="OP156" s="131"/>
      <c r="OQ156" s="131"/>
      <c r="OR156" s="131"/>
      <c r="OS156" s="131"/>
      <c r="OT156" s="131"/>
      <c r="OU156" s="131"/>
      <c r="OV156" s="131"/>
      <c r="OW156" s="131"/>
      <c r="OX156" s="131"/>
      <c r="OY156" s="131"/>
      <c r="OZ156" s="131"/>
      <c r="PA156" s="131"/>
      <c r="PB156" s="131"/>
      <c r="PC156" s="131"/>
      <c r="PD156" s="131"/>
      <c r="PE156" s="131"/>
      <c r="PF156" s="131"/>
      <c r="PG156" s="131"/>
      <c r="PH156" s="131"/>
      <c r="PI156" s="131"/>
      <c r="PJ156" s="131"/>
      <c r="PK156" s="131"/>
      <c r="PL156" s="131"/>
      <c r="PM156" s="131"/>
      <c r="PN156" s="131"/>
      <c r="PO156" s="131"/>
      <c r="PP156" s="131"/>
      <c r="PQ156" s="131"/>
      <c r="PR156" s="131"/>
      <c r="PS156" s="131"/>
      <c r="PT156" s="131"/>
      <c r="PU156" s="131"/>
      <c r="PV156" s="131"/>
      <c r="PW156" s="131"/>
      <c r="PX156" s="131"/>
      <c r="PY156" s="131"/>
      <c r="PZ156" s="131"/>
      <c r="QA156" s="131"/>
      <c r="QB156" s="131"/>
      <c r="QC156" s="131"/>
      <c r="QD156" s="131"/>
      <c r="QE156" s="131"/>
      <c r="QF156" s="131"/>
      <c r="QG156" s="131"/>
      <c r="QH156" s="131"/>
      <c r="QI156" s="131"/>
      <c r="QJ156" s="131"/>
      <c r="QK156" s="131"/>
      <c r="QL156" s="131"/>
      <c r="QM156" s="131"/>
      <c r="QN156" s="131"/>
      <c r="QO156" s="131"/>
      <c r="QP156" s="131"/>
      <c r="QQ156" s="131"/>
      <c r="QR156" s="131"/>
      <c r="QS156" s="131"/>
      <c r="QT156" s="131"/>
      <c r="QU156" s="131"/>
      <c r="QV156" s="131"/>
      <c r="QW156" s="131"/>
      <c r="QX156" s="131"/>
      <c r="QY156" s="131"/>
      <c r="QZ156" s="131"/>
      <c r="RA156" s="131"/>
      <c r="RB156" s="131"/>
      <c r="RC156" s="131"/>
      <c r="RD156" s="131"/>
      <c r="RE156" s="131"/>
      <c r="RF156" s="131"/>
      <c r="RG156" s="131"/>
      <c r="RH156" s="131"/>
      <c r="RI156" s="131"/>
      <c r="RJ156" s="131"/>
      <c r="RK156" s="131"/>
      <c r="RL156" s="131"/>
      <c r="RM156" s="131"/>
      <c r="RN156" s="131"/>
      <c r="RO156" s="131"/>
      <c r="RP156" s="131"/>
      <c r="RQ156" s="131"/>
      <c r="RR156" s="131"/>
      <c r="RS156" s="131"/>
      <c r="RT156" s="131"/>
      <c r="RU156" s="131"/>
      <c r="RV156" s="131"/>
      <c r="RW156" s="131"/>
      <c r="RX156" s="131"/>
      <c r="RY156" s="131"/>
      <c r="RZ156" s="131"/>
      <c r="SA156" s="131"/>
      <c r="SB156" s="131"/>
      <c r="SC156" s="131"/>
      <c r="SD156" s="131"/>
      <c r="SE156" s="131"/>
      <c r="SF156" s="131"/>
      <c r="SG156" s="131"/>
      <c r="SH156" s="131"/>
      <c r="SI156" s="131"/>
      <c r="SJ156" s="131"/>
      <c r="SK156" s="131"/>
      <c r="SL156" s="131"/>
      <c r="SM156" s="131"/>
      <c r="SN156" s="131"/>
      <c r="SO156" s="131"/>
      <c r="SP156" s="131"/>
      <c r="SQ156" s="131"/>
      <c r="SR156" s="131"/>
      <c r="SS156" s="131"/>
      <c r="ST156" s="131"/>
      <c r="SU156" s="131"/>
      <c r="SV156" s="131"/>
      <c r="SW156" s="131"/>
      <c r="SX156" s="131"/>
      <c r="SY156" s="131"/>
      <c r="SZ156" s="131"/>
      <c r="TA156" s="131"/>
      <c r="TB156" s="131"/>
      <c r="TC156" s="131"/>
      <c r="TD156" s="131"/>
      <c r="TE156" s="131"/>
      <c r="TF156" s="131"/>
      <c r="TG156" s="131"/>
      <c r="TH156" s="131"/>
      <c r="TI156" s="131"/>
      <c r="TJ156" s="131"/>
      <c r="TK156" s="131"/>
      <c r="TL156" s="131"/>
      <c r="TM156" s="131"/>
      <c r="TN156" s="131"/>
      <c r="TO156" s="131"/>
      <c r="TP156" s="131"/>
      <c r="TQ156" s="131"/>
      <c r="TR156" s="131"/>
      <c r="TS156" s="131"/>
      <c r="TT156" s="131"/>
      <c r="TU156" s="131"/>
      <c r="TV156" s="131"/>
      <c r="TW156" s="131"/>
      <c r="TX156" s="131"/>
      <c r="TY156" s="131"/>
      <c r="TZ156" s="131"/>
      <c r="UA156" s="131"/>
      <c r="UB156" s="131"/>
      <c r="UC156" s="131"/>
      <c r="UD156" s="131"/>
      <c r="UE156" s="131"/>
      <c r="UF156" s="131"/>
      <c r="UG156" s="131"/>
      <c r="UH156" s="131"/>
      <c r="UI156" s="131"/>
      <c r="UJ156" s="131"/>
      <c r="UK156" s="131"/>
      <c r="UL156" s="131"/>
      <c r="UM156" s="131"/>
      <c r="UN156" s="131"/>
      <c r="UO156" s="131"/>
      <c r="UP156" s="131"/>
      <c r="UQ156" s="131"/>
      <c r="UR156" s="131"/>
      <c r="US156" s="131"/>
      <c r="UT156" s="131"/>
      <c r="UU156" s="131"/>
      <c r="UV156" s="131"/>
      <c r="UW156" s="131"/>
      <c r="UX156" s="131"/>
      <c r="UY156" s="131"/>
      <c r="UZ156" s="131"/>
      <c r="VA156" s="131"/>
      <c r="VB156" s="131"/>
      <c r="VC156" s="131"/>
      <c r="VD156" s="131"/>
      <c r="VE156" s="131"/>
      <c r="VF156" s="131"/>
      <c r="VG156" s="131"/>
      <c r="VH156" s="131"/>
      <c r="VI156" s="131"/>
      <c r="VJ156" s="131"/>
      <c r="VK156" s="131"/>
      <c r="VL156" s="131"/>
      <c r="VM156" s="131"/>
      <c r="VN156" s="131"/>
      <c r="VO156" s="131"/>
      <c r="VP156" s="131"/>
      <c r="VQ156" s="131"/>
      <c r="VR156" s="131"/>
      <c r="VS156" s="131"/>
      <c r="VT156" s="131"/>
      <c r="VU156" s="131"/>
      <c r="VV156" s="131"/>
      <c r="VW156" s="131"/>
      <c r="VX156" s="131"/>
      <c r="VY156" s="131"/>
      <c r="VZ156" s="131"/>
      <c r="WA156" s="131"/>
      <c r="WB156" s="131"/>
      <c r="WC156" s="131"/>
      <c r="WD156" s="131"/>
      <c r="WE156" s="131"/>
      <c r="WF156" s="131"/>
      <c r="WG156" s="131"/>
      <c r="WH156" s="131"/>
      <c r="WI156" s="131"/>
      <c r="WJ156" s="131"/>
      <c r="WK156" s="131"/>
      <c r="WL156" s="131"/>
      <c r="WM156" s="131"/>
      <c r="WN156" s="131"/>
      <c r="WO156" s="131"/>
      <c r="WP156" s="131"/>
      <c r="WQ156" s="131"/>
      <c r="WR156" s="131"/>
      <c r="WS156" s="131"/>
      <c r="WT156" s="131"/>
      <c r="WU156" s="131"/>
      <c r="WV156" s="131"/>
      <c r="WW156" s="131"/>
      <c r="WX156" s="131"/>
      <c r="WY156" s="131"/>
      <c r="WZ156" s="131"/>
      <c r="XA156" s="131"/>
      <c r="XB156" s="131"/>
      <c r="XC156" s="131"/>
      <c r="XD156" s="131"/>
      <c r="XE156" s="131"/>
      <c r="XF156" s="131"/>
      <c r="XG156" s="131"/>
      <c r="XH156" s="131"/>
      <c r="XI156" s="131"/>
      <c r="XJ156" s="131"/>
      <c r="XK156" s="131"/>
      <c r="XL156" s="131"/>
      <c r="XM156" s="131"/>
      <c r="XN156" s="131"/>
      <c r="XO156" s="131"/>
      <c r="XP156" s="131"/>
      <c r="XQ156" s="131"/>
      <c r="XR156" s="131"/>
      <c r="XS156" s="131"/>
      <c r="XT156" s="131"/>
      <c r="XU156" s="131"/>
      <c r="XV156" s="131"/>
      <c r="XW156" s="131"/>
      <c r="XX156" s="131"/>
      <c r="XY156" s="131"/>
      <c r="XZ156" s="131"/>
      <c r="YA156" s="131"/>
      <c r="YB156" s="131"/>
      <c r="YC156" s="131"/>
      <c r="YD156" s="131"/>
      <c r="YE156" s="131"/>
      <c r="YF156" s="131"/>
      <c r="YG156" s="131"/>
      <c r="YH156" s="131"/>
      <c r="YI156" s="131"/>
      <c r="YJ156" s="131"/>
      <c r="YK156" s="131"/>
      <c r="YL156" s="131"/>
      <c r="YM156" s="131"/>
      <c r="YN156" s="131"/>
      <c r="YO156" s="131"/>
      <c r="YP156" s="131"/>
      <c r="YQ156" s="131"/>
      <c r="YR156" s="131"/>
      <c r="YS156" s="131"/>
      <c r="YT156" s="131"/>
      <c r="YU156" s="131"/>
      <c r="YV156" s="131"/>
      <c r="YW156" s="131"/>
      <c r="YX156" s="131"/>
      <c r="YY156" s="131"/>
      <c r="YZ156" s="131"/>
      <c r="ZA156" s="131"/>
      <c r="ZB156" s="131"/>
      <c r="ZC156" s="131"/>
      <c r="ZD156" s="131"/>
      <c r="ZE156" s="131"/>
      <c r="ZF156" s="131"/>
      <c r="ZG156" s="131"/>
      <c r="ZH156" s="131"/>
      <c r="ZI156" s="131"/>
      <c r="ZJ156" s="131"/>
      <c r="ZK156" s="131"/>
      <c r="ZL156" s="131"/>
      <c r="ZM156" s="131"/>
      <c r="ZN156" s="131"/>
      <c r="ZO156" s="131"/>
      <c r="ZP156" s="131"/>
      <c r="ZQ156" s="131"/>
      <c r="ZR156" s="131"/>
      <c r="ZS156" s="131"/>
      <c r="ZT156" s="131"/>
      <c r="ZU156" s="131"/>
      <c r="ZV156" s="131"/>
      <c r="ZW156" s="131"/>
      <c r="ZX156" s="131"/>
      <c r="ZY156" s="131"/>
      <c r="ZZ156" s="131"/>
      <c r="AAA156" s="131"/>
      <c r="AAB156" s="131"/>
      <c r="AAC156" s="131"/>
      <c r="AAD156" s="131"/>
      <c r="AAE156" s="131"/>
      <c r="AAF156" s="131"/>
      <c r="AAG156" s="131"/>
      <c r="AAH156" s="131"/>
      <c r="AAI156" s="131"/>
      <c r="AAJ156" s="131"/>
      <c r="AAK156" s="131"/>
      <c r="AAL156" s="131"/>
      <c r="AAM156" s="131"/>
      <c r="AAN156" s="131"/>
      <c r="AAO156" s="131"/>
      <c r="AAP156" s="131"/>
      <c r="AAQ156" s="131"/>
      <c r="AAR156" s="131"/>
      <c r="AAS156" s="131"/>
      <c r="AAT156" s="131"/>
      <c r="AAU156" s="131"/>
      <c r="AAV156" s="131"/>
      <c r="AAW156" s="131"/>
      <c r="AAX156" s="131"/>
      <c r="AAY156" s="131"/>
      <c r="AAZ156" s="131"/>
      <c r="ABA156" s="131"/>
      <c r="ABB156" s="131"/>
      <c r="ABC156" s="131"/>
      <c r="ABD156" s="131"/>
      <c r="ABE156" s="131"/>
      <c r="ABF156" s="131"/>
      <c r="ABG156" s="131"/>
      <c r="ABH156" s="131"/>
      <c r="ABI156" s="131"/>
      <c r="ABJ156" s="131"/>
      <c r="ABK156" s="131"/>
      <c r="ABL156" s="131"/>
      <c r="ABM156" s="131"/>
      <c r="ABN156" s="131"/>
      <c r="ABO156" s="131"/>
      <c r="ABP156" s="131"/>
      <c r="ABQ156" s="131"/>
      <c r="ABR156" s="131"/>
      <c r="ABS156" s="131"/>
      <c r="ABT156" s="131"/>
      <c r="ABU156" s="131"/>
      <c r="ABV156" s="131"/>
      <c r="ABW156" s="131"/>
      <c r="ABX156" s="131"/>
      <c r="ABY156" s="131"/>
      <c r="ABZ156" s="131"/>
      <c r="ACA156" s="131"/>
      <c r="ACB156" s="131"/>
      <c r="ACC156" s="131"/>
      <c r="ACD156" s="131"/>
      <c r="ACE156" s="131"/>
      <c r="ACF156" s="131"/>
      <c r="ACG156" s="131"/>
      <c r="ACH156" s="131"/>
      <c r="ACI156" s="131"/>
      <c r="ACJ156" s="131"/>
      <c r="ACK156" s="131"/>
      <c r="ACL156" s="131"/>
      <c r="ACM156" s="131"/>
      <c r="ACN156" s="131"/>
      <c r="ACO156" s="131"/>
      <c r="ACP156" s="131"/>
      <c r="ACQ156" s="131"/>
      <c r="ACR156" s="131"/>
      <c r="ACS156" s="131"/>
      <c r="ACT156" s="131"/>
      <c r="ACU156" s="131"/>
      <c r="ACV156" s="131"/>
      <c r="ACW156" s="131"/>
      <c r="ACX156" s="131"/>
      <c r="ACY156" s="131"/>
      <c r="ACZ156" s="131"/>
      <c r="ADA156" s="131"/>
      <c r="ADB156" s="131"/>
      <c r="ADC156" s="131"/>
      <c r="ADD156" s="131"/>
      <c r="ADE156" s="131"/>
      <c r="ADF156" s="131"/>
      <c r="ADG156" s="131"/>
      <c r="ADH156" s="131"/>
      <c r="ADI156" s="131"/>
      <c r="ADJ156" s="131"/>
      <c r="ADK156" s="131"/>
      <c r="ADL156" s="131"/>
      <c r="ADM156" s="131"/>
      <c r="ADN156" s="131"/>
      <c r="ADO156" s="131"/>
      <c r="ADP156" s="131"/>
      <c r="ADQ156" s="131"/>
      <c r="ADR156" s="131"/>
      <c r="ADS156" s="131"/>
      <c r="ADT156" s="131"/>
      <c r="ADU156" s="131"/>
      <c r="ADV156" s="131"/>
      <c r="ADW156" s="131"/>
      <c r="ADX156" s="131"/>
      <c r="ADY156" s="131"/>
      <c r="ADZ156" s="131"/>
      <c r="AEA156" s="131"/>
      <c r="AEB156" s="131"/>
      <c r="AEC156" s="131"/>
      <c r="AED156" s="131"/>
      <c r="AEE156" s="131"/>
      <c r="AEF156" s="131"/>
      <c r="AEG156" s="131"/>
      <c r="AEH156" s="131"/>
      <c r="AEI156" s="131"/>
      <c r="AEJ156" s="131"/>
      <c r="AEK156" s="131"/>
      <c r="AEL156" s="131"/>
      <c r="AEM156" s="131"/>
      <c r="AEN156" s="131"/>
      <c r="AEO156" s="131"/>
      <c r="AEP156" s="131"/>
      <c r="AEQ156" s="131"/>
      <c r="AER156" s="131"/>
      <c r="AES156" s="131"/>
      <c r="AET156" s="131"/>
      <c r="AEU156" s="131"/>
      <c r="AEV156" s="131"/>
      <c r="AEW156" s="131"/>
      <c r="AEX156" s="131"/>
      <c r="AEY156" s="131"/>
      <c r="AEZ156" s="131"/>
      <c r="AFA156" s="131"/>
      <c r="AFB156" s="131"/>
      <c r="AFC156" s="131"/>
      <c r="AFD156" s="131"/>
      <c r="AFE156" s="131"/>
      <c r="AFF156" s="131"/>
      <c r="AFG156" s="131"/>
      <c r="AFH156" s="131"/>
      <c r="AFI156" s="131"/>
      <c r="AFJ156" s="131"/>
      <c r="AFK156" s="131"/>
      <c r="AFL156" s="131"/>
      <c r="AFM156" s="131"/>
      <c r="AFN156" s="131"/>
      <c r="AFO156" s="131"/>
      <c r="AFP156" s="131"/>
      <c r="AFQ156" s="131"/>
      <c r="AFR156" s="131"/>
      <c r="AFS156" s="131"/>
      <c r="AFT156" s="131"/>
      <c r="AFU156" s="131"/>
      <c r="AFV156" s="131"/>
      <c r="AFW156" s="131"/>
      <c r="AFX156" s="131"/>
      <c r="AFY156" s="131"/>
      <c r="AFZ156" s="131"/>
      <c r="AGA156" s="131"/>
      <c r="AGB156" s="131"/>
      <c r="AGC156" s="131"/>
      <c r="AGD156" s="131"/>
      <c r="AGE156" s="131"/>
      <c r="AGF156" s="131"/>
      <c r="AGG156" s="131"/>
      <c r="AGH156" s="131"/>
      <c r="AGI156" s="131"/>
      <c r="AGJ156" s="131"/>
      <c r="AGK156" s="131"/>
      <c r="AGL156" s="131"/>
      <c r="AGM156" s="131"/>
      <c r="AGN156" s="131"/>
      <c r="AGO156" s="131"/>
      <c r="AGP156" s="131"/>
      <c r="AGQ156" s="131"/>
      <c r="AGR156" s="131"/>
      <c r="AGS156" s="131"/>
      <c r="AGT156" s="131"/>
      <c r="AGU156" s="131"/>
      <c r="AGV156" s="131"/>
      <c r="AGW156" s="131"/>
      <c r="AGX156" s="131"/>
      <c r="AGY156" s="131"/>
      <c r="AGZ156" s="131"/>
      <c r="AHA156" s="131"/>
      <c r="AHB156" s="131"/>
      <c r="AHC156" s="131"/>
      <c r="AHD156" s="131"/>
      <c r="AHE156" s="131"/>
      <c r="AHF156" s="131"/>
      <c r="AHG156" s="131"/>
      <c r="AHH156" s="131"/>
      <c r="AHI156" s="131"/>
      <c r="AHJ156" s="131"/>
      <c r="AHK156" s="131"/>
      <c r="AHL156" s="131"/>
      <c r="AHM156" s="131"/>
      <c r="AHN156" s="131"/>
      <c r="AHO156" s="131"/>
      <c r="AHP156" s="131"/>
      <c r="AHQ156" s="131"/>
      <c r="AHR156" s="131"/>
      <c r="AHS156" s="131"/>
      <c r="AHT156" s="131"/>
      <c r="AHU156" s="131"/>
      <c r="AHV156" s="131"/>
      <c r="AHW156" s="131"/>
      <c r="AHX156" s="131"/>
      <c r="AHY156" s="131"/>
      <c r="AHZ156" s="131"/>
      <c r="AIA156" s="131"/>
      <c r="AIB156" s="131"/>
      <c r="AIC156" s="131"/>
      <c r="AID156" s="131"/>
      <c r="AIE156" s="131"/>
      <c r="AIF156" s="131"/>
      <c r="AIG156" s="131"/>
      <c r="AIH156" s="131"/>
      <c r="AII156" s="131"/>
      <c r="AIJ156" s="131"/>
      <c r="AIK156" s="131"/>
      <c r="AIL156" s="131"/>
      <c r="AIM156" s="131"/>
      <c r="AIN156" s="131"/>
      <c r="AIO156" s="131"/>
      <c r="AIP156" s="131"/>
      <c r="AIQ156" s="131"/>
      <c r="AIR156" s="131"/>
      <c r="AIS156" s="131"/>
      <c r="AIT156" s="131"/>
      <c r="AIU156" s="131"/>
      <c r="AIV156" s="131"/>
      <c r="AIW156" s="131"/>
      <c r="AIX156" s="131"/>
      <c r="AIY156" s="131"/>
      <c r="AIZ156" s="131"/>
      <c r="AJA156" s="131"/>
      <c r="AJB156" s="131"/>
      <c r="AJC156" s="131"/>
      <c r="AJD156" s="131"/>
      <c r="AJE156" s="131"/>
      <c r="AJF156" s="131"/>
      <c r="AJG156" s="131"/>
      <c r="AJH156" s="131"/>
      <c r="AJI156" s="131"/>
      <c r="AJJ156" s="131"/>
      <c r="AJK156" s="131"/>
      <c r="AJL156" s="131"/>
      <c r="AJM156" s="131"/>
      <c r="AJN156" s="131"/>
      <c r="AJO156" s="131"/>
      <c r="AJP156" s="131"/>
      <c r="AJQ156" s="131"/>
      <c r="AJR156" s="131"/>
      <c r="AJS156" s="131"/>
      <c r="AJT156" s="131"/>
      <c r="AJU156" s="131"/>
      <c r="AJV156" s="131"/>
      <c r="AJW156" s="131"/>
      <c r="AJX156" s="131"/>
      <c r="AJY156" s="131"/>
      <c r="AJZ156" s="131"/>
      <c r="AKA156" s="131"/>
      <c r="AKB156" s="131"/>
      <c r="AKC156" s="131"/>
      <c r="AKD156" s="131"/>
      <c r="AKE156" s="131"/>
      <c r="AKF156" s="131"/>
      <c r="AKG156" s="131"/>
      <c r="AKH156" s="131"/>
      <c r="AKI156" s="131"/>
      <c r="AKJ156" s="131"/>
      <c r="AKK156" s="131"/>
      <c r="AKL156" s="131"/>
      <c r="AKM156" s="131"/>
      <c r="AKN156" s="131"/>
      <c r="AKO156" s="131"/>
      <c r="AKP156" s="131"/>
      <c r="AKQ156" s="131"/>
      <c r="AKR156" s="131"/>
      <c r="AKS156" s="131"/>
      <c r="AKT156" s="131"/>
      <c r="AKU156" s="131"/>
      <c r="AKV156" s="131"/>
      <c r="AKW156" s="131"/>
      <c r="AKX156" s="131"/>
      <c r="AKY156" s="131"/>
      <c r="AKZ156" s="131"/>
      <c r="ALA156" s="131"/>
      <c r="ALB156" s="131"/>
      <c r="ALC156" s="131"/>
      <c r="ALD156" s="131"/>
      <c r="ALE156" s="131"/>
      <c r="ALF156" s="131"/>
      <c r="ALG156" s="131"/>
      <c r="ALH156" s="131"/>
      <c r="ALI156" s="131"/>
      <c r="ALJ156" s="131"/>
      <c r="ALK156" s="131"/>
      <c r="ALL156" s="131"/>
      <c r="ALM156" s="131"/>
      <c r="ALN156" s="131"/>
      <c r="ALO156" s="131"/>
      <c r="ALP156" s="131"/>
      <c r="ALQ156" s="131"/>
      <c r="ALR156" s="131"/>
      <c r="ALS156" s="131"/>
      <c r="ALT156" s="131"/>
      <c r="ALU156" s="131"/>
      <c r="ALV156" s="131"/>
      <c r="ALW156" s="131"/>
      <c r="ALX156" s="131"/>
      <c r="ALY156" s="131"/>
      <c r="ALZ156" s="131"/>
      <c r="AMA156" s="131"/>
      <c r="AMB156" s="131"/>
      <c r="AMC156" s="131"/>
      <c r="AMD156" s="131"/>
      <c r="AME156" s="131"/>
      <c r="AMF156" s="131"/>
      <c r="AMG156" s="131"/>
      <c r="AMH156" s="131"/>
      <c r="AMI156" s="131"/>
      <c r="AMJ156" s="131"/>
      <c r="AMK156" s="131"/>
      <c r="AML156" s="131"/>
      <c r="AMM156" s="131"/>
      <c r="AMN156" s="131"/>
      <c r="AMO156" s="131"/>
      <c r="AMP156" s="131"/>
      <c r="AMQ156" s="131"/>
      <c r="AMR156" s="131"/>
      <c r="AMS156" s="131"/>
      <c r="AMT156" s="131"/>
      <c r="AMU156" s="131"/>
      <c r="AMV156" s="131"/>
      <c r="AMW156" s="131"/>
      <c r="AMX156" s="131"/>
      <c r="AMY156" s="131"/>
      <c r="AMZ156" s="131"/>
      <c r="ANA156" s="131"/>
      <c r="ANB156" s="131"/>
      <c r="ANC156" s="131"/>
      <c r="AND156" s="131"/>
      <c r="ANE156" s="131"/>
      <c r="ANF156" s="131"/>
      <c r="ANG156" s="131"/>
      <c r="ANH156" s="131"/>
      <c r="ANI156" s="131"/>
      <c r="ANJ156" s="131"/>
      <c r="ANK156" s="131"/>
      <c r="ANL156" s="131"/>
      <c r="ANM156" s="131"/>
      <c r="ANN156" s="131"/>
      <c r="ANO156" s="131"/>
      <c r="ANP156" s="131"/>
      <c r="ANQ156" s="131"/>
      <c r="ANR156" s="131"/>
      <c r="ANS156" s="131"/>
      <c r="ANT156" s="131"/>
      <c r="ANU156" s="131"/>
      <c r="ANV156" s="131"/>
      <c r="ANW156" s="131"/>
      <c r="ANX156" s="131"/>
      <c r="ANY156" s="131"/>
      <c r="ANZ156" s="131"/>
      <c r="AOA156" s="131"/>
      <c r="AOB156" s="131"/>
      <c r="AOC156" s="131"/>
      <c r="AOD156" s="131"/>
      <c r="AOE156" s="131"/>
      <c r="AOF156" s="131"/>
      <c r="AOG156" s="131"/>
      <c r="AOH156" s="131"/>
      <c r="AOI156" s="131"/>
      <c r="AOJ156" s="131"/>
      <c r="AOK156" s="131"/>
      <c r="AOL156" s="131"/>
      <c r="AOM156" s="131"/>
      <c r="AON156" s="131"/>
      <c r="AOO156" s="131"/>
      <c r="AOP156" s="131"/>
      <c r="AOQ156" s="131"/>
      <c r="AOR156" s="131"/>
      <c r="AOS156" s="131"/>
      <c r="AOT156" s="131"/>
      <c r="AOU156" s="131"/>
      <c r="AOV156" s="131"/>
      <c r="AOW156" s="131"/>
      <c r="AOX156" s="131"/>
      <c r="AOY156" s="131"/>
      <c r="AOZ156" s="131"/>
      <c r="APA156" s="131"/>
      <c r="APB156" s="131"/>
      <c r="APC156" s="131"/>
      <c r="APD156" s="131"/>
      <c r="APE156" s="131"/>
      <c r="APF156" s="131"/>
      <c r="APG156" s="131"/>
      <c r="APH156" s="131"/>
      <c r="API156" s="131"/>
      <c r="APJ156" s="131"/>
      <c r="APK156" s="131"/>
      <c r="APL156" s="131"/>
      <c r="APM156" s="131"/>
      <c r="APN156" s="131"/>
      <c r="APO156" s="131"/>
      <c r="APP156" s="131"/>
      <c r="APQ156" s="131"/>
      <c r="APR156" s="131"/>
      <c r="APS156" s="131"/>
      <c r="APT156" s="131"/>
      <c r="APU156" s="131"/>
      <c r="APV156" s="131"/>
      <c r="APW156" s="131"/>
      <c r="APX156" s="131"/>
      <c r="APY156" s="131"/>
      <c r="APZ156" s="131"/>
      <c r="AQA156" s="131"/>
      <c r="AQB156" s="131"/>
      <c r="AQC156" s="131"/>
      <c r="AQD156" s="131"/>
      <c r="AQE156" s="131"/>
      <c r="AQF156" s="131"/>
      <c r="AQG156" s="131"/>
      <c r="AQH156" s="131"/>
      <c r="AQI156" s="131"/>
      <c r="AQJ156" s="131"/>
      <c r="AQK156" s="131"/>
      <c r="AQL156" s="131"/>
      <c r="AQM156" s="131"/>
      <c r="AQN156" s="131"/>
      <c r="AQO156" s="131"/>
      <c r="AQP156" s="131"/>
      <c r="AQQ156" s="131"/>
      <c r="AQR156" s="131"/>
      <c r="AQS156" s="131"/>
      <c r="AQT156" s="131"/>
      <c r="AQU156" s="131"/>
      <c r="AQV156" s="131"/>
      <c r="AQW156" s="131"/>
      <c r="AQX156" s="131"/>
      <c r="AQY156" s="131"/>
      <c r="AQZ156" s="131"/>
      <c r="ARA156" s="131"/>
      <c r="ARB156" s="131"/>
      <c r="ARC156" s="131"/>
      <c r="ARD156" s="131"/>
      <c r="ARE156" s="131"/>
      <c r="ARF156" s="131"/>
      <c r="ARG156" s="131"/>
      <c r="ARH156" s="131"/>
      <c r="ARI156" s="131"/>
      <c r="ARJ156" s="131"/>
      <c r="ARK156" s="131"/>
      <c r="ARL156" s="131"/>
      <c r="ARM156" s="131"/>
      <c r="ARN156" s="131"/>
      <c r="ARO156" s="131"/>
      <c r="ARP156" s="131"/>
      <c r="ARQ156" s="131"/>
      <c r="ARR156" s="131"/>
      <c r="ARS156" s="131"/>
      <c r="ART156" s="131"/>
      <c r="ARU156" s="131"/>
      <c r="ARV156" s="131"/>
      <c r="ARW156" s="131"/>
      <c r="ARX156" s="131"/>
      <c r="ARY156" s="131"/>
      <c r="ARZ156" s="131"/>
      <c r="ASA156" s="131"/>
      <c r="ASB156" s="131"/>
      <c r="ASC156" s="131"/>
      <c r="ASD156" s="131"/>
      <c r="ASE156" s="131"/>
      <c r="ASF156" s="131"/>
      <c r="ASG156" s="131"/>
      <c r="ASH156" s="131"/>
      <c r="ASI156" s="131"/>
      <c r="ASJ156" s="131"/>
      <c r="ASK156" s="131"/>
      <c r="ASL156" s="131"/>
      <c r="ASM156" s="131"/>
      <c r="ASN156" s="131"/>
      <c r="ASO156" s="131"/>
      <c r="ASP156" s="131"/>
      <c r="ASQ156" s="131"/>
      <c r="ASR156" s="131"/>
      <c r="ASS156" s="131"/>
      <c r="AST156" s="131"/>
      <c r="ASU156" s="131"/>
      <c r="ASV156" s="131"/>
      <c r="ASW156" s="131"/>
      <c r="ASX156" s="131"/>
      <c r="ASY156" s="131"/>
      <c r="ASZ156" s="131"/>
      <c r="ATA156" s="131"/>
      <c r="ATB156" s="131"/>
      <c r="ATC156" s="131"/>
      <c r="ATD156" s="131"/>
      <c r="ATE156" s="131"/>
      <c r="ATF156" s="131"/>
      <c r="ATG156" s="131"/>
      <c r="ATH156" s="131"/>
      <c r="ATI156" s="131"/>
      <c r="ATJ156" s="131"/>
      <c r="ATK156" s="131"/>
      <c r="ATL156" s="131"/>
      <c r="ATM156" s="131"/>
      <c r="ATN156" s="131"/>
      <c r="ATO156" s="131"/>
      <c r="ATP156" s="131"/>
      <c r="ATQ156" s="131"/>
      <c r="ATR156" s="131"/>
      <c r="ATS156" s="131"/>
      <c r="ATT156" s="131"/>
      <c r="ATU156" s="131"/>
      <c r="ATV156" s="131"/>
      <c r="ATW156" s="131"/>
      <c r="ATX156" s="131"/>
      <c r="ATY156" s="131"/>
      <c r="ATZ156" s="131"/>
      <c r="AUA156" s="131"/>
      <c r="AUB156" s="131"/>
      <c r="AUC156" s="131"/>
      <c r="AUD156" s="131"/>
      <c r="AUE156" s="131"/>
      <c r="AUF156" s="131"/>
      <c r="AUG156" s="131"/>
      <c r="AUH156" s="131"/>
      <c r="AUI156" s="131"/>
      <c r="AUJ156" s="131"/>
      <c r="AUK156" s="131"/>
      <c r="AUL156" s="131"/>
      <c r="AUM156" s="131"/>
      <c r="AUN156" s="131"/>
      <c r="AUO156" s="131"/>
      <c r="AUP156" s="131"/>
      <c r="AUQ156" s="131"/>
      <c r="AUR156" s="131"/>
      <c r="AUS156" s="131"/>
      <c r="AUT156" s="131"/>
      <c r="AUU156" s="131"/>
      <c r="AUV156" s="131"/>
      <c r="AUW156" s="131"/>
      <c r="AUX156" s="131"/>
      <c r="AUY156" s="131"/>
      <c r="AUZ156" s="131"/>
      <c r="AVA156" s="131"/>
      <c r="AVB156" s="131"/>
      <c r="AVC156" s="131"/>
      <c r="AVD156" s="131"/>
      <c r="AVE156" s="131"/>
      <c r="AVF156" s="131"/>
      <c r="AVG156" s="131"/>
      <c r="AVH156" s="131"/>
      <c r="AVI156" s="131"/>
      <c r="AVJ156" s="131"/>
      <c r="AVK156" s="131"/>
      <c r="AVL156" s="131"/>
      <c r="AVM156" s="131"/>
      <c r="AVN156" s="131"/>
      <c r="AVO156" s="131"/>
      <c r="AVP156" s="131"/>
      <c r="AVQ156" s="131"/>
      <c r="AVR156" s="131"/>
      <c r="AVS156" s="131"/>
      <c r="AVT156" s="131"/>
      <c r="AVU156" s="131"/>
      <c r="AVV156" s="131"/>
      <c r="AVW156" s="131"/>
      <c r="AVX156" s="131"/>
      <c r="AVY156" s="131"/>
      <c r="AVZ156" s="131"/>
      <c r="AWA156" s="131"/>
      <c r="AWB156" s="131"/>
      <c r="AWC156" s="131"/>
      <c r="AWD156" s="131"/>
      <c r="AWE156" s="131"/>
      <c r="AWF156" s="131"/>
      <c r="AWG156" s="131"/>
      <c r="AWH156" s="131"/>
      <c r="AWI156" s="131"/>
      <c r="AWJ156" s="131"/>
      <c r="AWK156" s="131"/>
      <c r="AWL156" s="131"/>
      <c r="AWM156" s="131"/>
      <c r="AWN156" s="131"/>
      <c r="AWO156" s="131"/>
      <c r="AWP156" s="131"/>
      <c r="AWQ156" s="131"/>
      <c r="AWR156" s="131"/>
      <c r="AWS156" s="131"/>
      <c r="AWT156" s="131"/>
      <c r="AWU156" s="131"/>
      <c r="AWV156" s="131"/>
      <c r="AWW156" s="131"/>
      <c r="AWX156" s="131"/>
      <c r="AWY156" s="131"/>
      <c r="AWZ156" s="131"/>
      <c r="AXA156" s="131"/>
      <c r="AXB156" s="131"/>
      <c r="AXC156" s="131"/>
      <c r="AXD156" s="131"/>
      <c r="AXE156" s="131"/>
      <c r="AXF156" s="131"/>
      <c r="AXG156" s="131"/>
      <c r="AXH156" s="131"/>
      <c r="AXI156" s="131"/>
      <c r="AXJ156" s="131"/>
      <c r="AXK156" s="131"/>
      <c r="AXL156" s="131"/>
      <c r="AXM156" s="131"/>
      <c r="AXN156" s="131"/>
      <c r="AXO156" s="131"/>
      <c r="AXP156" s="131"/>
      <c r="AXQ156" s="131"/>
      <c r="AXR156" s="131"/>
      <c r="AXS156" s="131"/>
      <c r="AXT156" s="131"/>
      <c r="AXU156" s="131"/>
      <c r="AXV156" s="131"/>
      <c r="AXW156" s="131"/>
      <c r="AXX156" s="131"/>
      <c r="AXY156" s="131"/>
      <c r="AXZ156" s="131"/>
      <c r="AYA156" s="131"/>
      <c r="AYB156" s="131"/>
      <c r="AYC156" s="131"/>
      <c r="AYD156" s="131"/>
      <c r="AYE156" s="131"/>
      <c r="AYF156" s="131"/>
      <c r="AYG156" s="131"/>
      <c r="AYH156" s="131"/>
      <c r="AYI156" s="131"/>
      <c r="AYJ156" s="131"/>
      <c r="AYK156" s="131"/>
      <c r="AYL156" s="131"/>
      <c r="AYM156" s="131"/>
      <c r="AYN156" s="131"/>
      <c r="AYO156" s="131"/>
      <c r="AYP156" s="131"/>
      <c r="AYQ156" s="131"/>
      <c r="AYR156" s="131"/>
      <c r="AYS156" s="131"/>
      <c r="AYT156" s="131"/>
      <c r="AYU156" s="131"/>
      <c r="AYV156" s="131"/>
      <c r="AYW156" s="131"/>
      <c r="AYX156" s="131"/>
      <c r="AYY156" s="131"/>
      <c r="AYZ156" s="131"/>
      <c r="AZA156" s="131"/>
      <c r="AZB156" s="131"/>
      <c r="AZC156" s="131"/>
      <c r="AZD156" s="131"/>
      <c r="AZE156" s="131"/>
      <c r="AZF156" s="131"/>
      <c r="AZG156" s="131"/>
      <c r="AZH156" s="131"/>
      <c r="AZI156" s="131"/>
      <c r="AZJ156" s="131"/>
      <c r="AZK156" s="131"/>
      <c r="AZL156" s="131"/>
      <c r="AZM156" s="131"/>
      <c r="AZN156" s="131"/>
      <c r="AZO156" s="131"/>
      <c r="AZP156" s="131"/>
      <c r="AZQ156" s="131"/>
      <c r="AZR156" s="131"/>
      <c r="AZS156" s="131"/>
      <c r="AZT156" s="131"/>
      <c r="AZU156" s="131"/>
      <c r="AZV156" s="131"/>
      <c r="AZW156" s="131"/>
      <c r="AZX156" s="131"/>
      <c r="AZY156" s="131"/>
      <c r="AZZ156" s="131"/>
      <c r="BAA156" s="131"/>
      <c r="BAB156" s="131"/>
      <c r="BAC156" s="131"/>
      <c r="BAD156" s="131"/>
      <c r="BAE156" s="131"/>
      <c r="BAF156" s="131"/>
      <c r="BAG156" s="131"/>
      <c r="BAH156" s="131"/>
      <c r="BAI156" s="131"/>
      <c r="BAJ156" s="131"/>
      <c r="BAK156" s="131"/>
      <c r="BAL156" s="131"/>
      <c r="BAM156" s="131"/>
      <c r="BAN156" s="131"/>
      <c r="BAO156" s="131"/>
      <c r="BAP156" s="131"/>
      <c r="BAQ156" s="131"/>
      <c r="BAR156" s="131"/>
      <c r="BAS156" s="131"/>
      <c r="BAT156" s="131"/>
      <c r="BAU156" s="131"/>
      <c r="BAV156" s="131"/>
      <c r="BAW156" s="131"/>
      <c r="BAX156" s="131"/>
      <c r="BAY156" s="131"/>
      <c r="BAZ156" s="131"/>
      <c r="BBA156" s="131"/>
      <c r="BBB156" s="131"/>
      <c r="BBC156" s="131"/>
      <c r="BBD156" s="131"/>
      <c r="BBE156" s="131"/>
      <c r="BBF156" s="131"/>
      <c r="BBG156" s="131"/>
      <c r="BBH156" s="131"/>
      <c r="BBI156" s="131"/>
      <c r="BBJ156" s="131"/>
      <c r="BBK156" s="131"/>
      <c r="BBL156" s="131"/>
      <c r="BBM156" s="131"/>
      <c r="BBN156" s="131"/>
      <c r="BBO156" s="131"/>
      <c r="BBP156" s="131"/>
      <c r="BBQ156" s="131"/>
      <c r="BBR156" s="131"/>
      <c r="BBS156" s="131"/>
      <c r="BBT156" s="131"/>
      <c r="BBU156" s="131"/>
      <c r="BBV156" s="131"/>
      <c r="BBW156" s="131"/>
      <c r="BBX156" s="131"/>
      <c r="BBY156" s="131"/>
      <c r="BBZ156" s="131"/>
      <c r="BCA156" s="131"/>
      <c r="BCB156" s="131"/>
      <c r="BCC156" s="131"/>
      <c r="BCD156" s="131"/>
      <c r="BCE156" s="131"/>
      <c r="BCF156" s="131"/>
      <c r="BCG156" s="131"/>
      <c r="BCH156" s="131"/>
      <c r="BCI156" s="131"/>
      <c r="BCJ156" s="131"/>
      <c r="BCK156" s="131"/>
      <c r="BCL156" s="131"/>
      <c r="BCM156" s="131"/>
      <c r="BCN156" s="131"/>
      <c r="BCO156" s="131"/>
      <c r="BCP156" s="131"/>
      <c r="BCQ156" s="131"/>
      <c r="BCR156" s="131"/>
      <c r="BCS156" s="131"/>
      <c r="BCT156" s="131"/>
      <c r="BCU156" s="131"/>
      <c r="BCV156" s="131"/>
      <c r="BCW156" s="131"/>
      <c r="BCX156" s="131"/>
      <c r="BCY156" s="131"/>
      <c r="BCZ156" s="131"/>
      <c r="BDA156" s="131"/>
      <c r="BDB156" s="131"/>
      <c r="BDC156" s="131"/>
      <c r="BDD156" s="131"/>
      <c r="BDE156" s="131"/>
      <c r="BDF156" s="131"/>
      <c r="BDG156" s="131"/>
      <c r="BDH156" s="131"/>
      <c r="BDI156" s="131"/>
      <c r="BDJ156" s="131"/>
      <c r="BDK156" s="131"/>
      <c r="BDL156" s="131"/>
      <c r="BDM156" s="131"/>
      <c r="BDN156" s="131"/>
      <c r="BDO156" s="131"/>
      <c r="BDP156" s="131"/>
      <c r="BDQ156" s="131"/>
      <c r="BDR156" s="131"/>
      <c r="BDS156" s="131"/>
      <c r="BDT156" s="131"/>
      <c r="BDU156" s="131"/>
      <c r="BDV156" s="131"/>
      <c r="BDW156" s="131"/>
      <c r="BDX156" s="131"/>
      <c r="BDY156" s="131"/>
      <c r="BDZ156" s="131"/>
      <c r="BEA156" s="131"/>
      <c r="BEB156" s="131"/>
      <c r="BEC156" s="131"/>
      <c r="BED156" s="131"/>
      <c r="BEE156" s="131"/>
      <c r="BEF156" s="131"/>
      <c r="BEG156" s="131"/>
      <c r="BEH156" s="131"/>
      <c r="BEI156" s="131"/>
      <c r="BEJ156" s="131"/>
      <c r="BEK156" s="131"/>
      <c r="BEL156" s="131"/>
      <c r="BEM156" s="131"/>
      <c r="BEN156" s="131"/>
      <c r="BEO156" s="131"/>
      <c r="BEP156" s="131"/>
      <c r="BEQ156" s="131"/>
      <c r="BER156" s="131"/>
      <c r="BES156" s="131"/>
      <c r="BET156" s="131"/>
      <c r="BEU156" s="131"/>
      <c r="BEV156" s="131"/>
      <c r="BEW156" s="131"/>
      <c r="BEX156" s="131"/>
      <c r="BEY156" s="131"/>
      <c r="BEZ156" s="131"/>
      <c r="BFA156" s="131"/>
      <c r="BFB156" s="131"/>
      <c r="BFC156" s="131"/>
      <c r="BFD156" s="131"/>
      <c r="BFE156" s="131"/>
      <c r="BFF156" s="131"/>
      <c r="BFG156" s="131"/>
      <c r="BFH156" s="131"/>
      <c r="BFI156" s="131"/>
      <c r="BFJ156" s="131"/>
      <c r="BFK156" s="131"/>
      <c r="BFL156" s="131"/>
      <c r="BFM156" s="131"/>
      <c r="BFN156" s="131"/>
      <c r="BFO156" s="131"/>
      <c r="BFP156" s="131"/>
      <c r="BFQ156" s="131"/>
      <c r="BFR156" s="131"/>
      <c r="BFS156" s="131"/>
      <c r="BFT156" s="131"/>
      <c r="BFU156" s="131"/>
      <c r="BFV156" s="131"/>
      <c r="BFW156" s="131"/>
      <c r="BFX156" s="131"/>
      <c r="BFY156" s="131"/>
      <c r="BFZ156" s="131"/>
      <c r="BGA156" s="131"/>
      <c r="BGB156" s="131"/>
      <c r="BGC156" s="131"/>
      <c r="BGD156" s="131"/>
      <c r="BGE156" s="131"/>
      <c r="BGF156" s="131"/>
      <c r="BGG156" s="131"/>
      <c r="BGH156" s="131"/>
      <c r="BGI156" s="131"/>
      <c r="BGJ156" s="131"/>
      <c r="BGK156" s="131"/>
      <c r="BGL156" s="131"/>
      <c r="BGM156" s="131"/>
      <c r="BGN156" s="131"/>
      <c r="BGO156" s="131"/>
      <c r="BGP156" s="131"/>
      <c r="BGQ156" s="131"/>
      <c r="BGR156" s="131"/>
      <c r="BGS156" s="131"/>
      <c r="BGT156" s="131"/>
      <c r="BGU156" s="131"/>
      <c r="BGV156" s="131"/>
      <c r="BGW156" s="131"/>
      <c r="BGX156" s="131"/>
      <c r="BGY156" s="131"/>
      <c r="BGZ156" s="131"/>
      <c r="BHA156" s="131"/>
      <c r="BHB156" s="131"/>
      <c r="BHC156" s="131"/>
      <c r="BHD156" s="131"/>
      <c r="BHE156" s="131"/>
      <c r="BHF156" s="131"/>
      <c r="BHG156" s="131"/>
      <c r="BHH156" s="131"/>
      <c r="BHI156" s="131"/>
      <c r="BHJ156" s="131"/>
      <c r="BHK156" s="131"/>
      <c r="BHL156" s="131"/>
      <c r="BHM156" s="131"/>
      <c r="BHN156" s="131"/>
      <c r="BHO156" s="131"/>
      <c r="BHP156" s="131"/>
      <c r="BHQ156" s="131"/>
      <c r="BHR156" s="131"/>
      <c r="BHS156" s="131"/>
      <c r="BHT156" s="131"/>
      <c r="BHU156" s="131"/>
      <c r="BHV156" s="131"/>
      <c r="BHW156" s="131"/>
      <c r="BHX156" s="131"/>
      <c r="BHY156" s="131"/>
      <c r="BHZ156" s="131"/>
      <c r="BIA156" s="131"/>
      <c r="BIB156" s="131"/>
      <c r="BIC156" s="131"/>
      <c r="BID156" s="131"/>
      <c r="BIE156" s="131"/>
      <c r="BIF156" s="131"/>
      <c r="BIG156" s="131"/>
      <c r="BIH156" s="131"/>
      <c r="BII156" s="131"/>
      <c r="BIJ156" s="131"/>
      <c r="BIK156" s="131"/>
      <c r="BIL156" s="131"/>
      <c r="BIM156" s="131"/>
      <c r="BIN156" s="131"/>
      <c r="BIO156" s="131"/>
      <c r="BIP156" s="131"/>
      <c r="BIQ156" s="131"/>
      <c r="BIR156" s="131"/>
      <c r="BIS156" s="131"/>
      <c r="BIT156" s="131"/>
      <c r="BIU156" s="131"/>
      <c r="BIV156" s="131"/>
      <c r="BIW156" s="131"/>
      <c r="BIX156" s="131"/>
      <c r="BIY156" s="131"/>
      <c r="BIZ156" s="131"/>
      <c r="BJA156" s="131"/>
      <c r="BJB156" s="131"/>
      <c r="BJC156" s="131"/>
      <c r="BJD156" s="131"/>
      <c r="BJE156" s="131"/>
      <c r="BJF156" s="131"/>
      <c r="BJG156" s="131"/>
      <c r="BJH156" s="131"/>
      <c r="BJI156" s="131"/>
      <c r="BJJ156" s="131"/>
      <c r="BJK156" s="131"/>
      <c r="BJL156" s="131"/>
      <c r="BJM156" s="131"/>
      <c r="BJN156" s="131"/>
      <c r="BJO156" s="131"/>
      <c r="BJP156" s="131"/>
      <c r="BJQ156" s="131"/>
      <c r="BJR156" s="131"/>
      <c r="BJS156" s="131"/>
      <c r="BJT156" s="131"/>
      <c r="BJU156" s="131"/>
      <c r="BJV156" s="131"/>
      <c r="BJW156" s="131"/>
      <c r="BJX156" s="131"/>
      <c r="BJY156" s="131"/>
      <c r="BJZ156" s="131"/>
      <c r="BKA156" s="131"/>
      <c r="BKB156" s="131"/>
      <c r="BKC156" s="131"/>
      <c r="BKD156" s="131"/>
      <c r="BKE156" s="131"/>
      <c r="BKF156" s="131"/>
      <c r="BKG156" s="131"/>
      <c r="BKH156" s="131"/>
      <c r="BKI156" s="131"/>
      <c r="BKJ156" s="131"/>
      <c r="BKK156" s="131"/>
      <c r="BKL156" s="131"/>
      <c r="BKM156" s="131"/>
      <c r="BKN156" s="131"/>
      <c r="BKO156" s="131"/>
      <c r="BKP156" s="131"/>
      <c r="BKQ156" s="131"/>
      <c r="BKR156" s="131"/>
      <c r="BKS156" s="131"/>
      <c r="BKT156" s="131"/>
      <c r="BKU156" s="131"/>
      <c r="BKV156" s="131"/>
      <c r="BKW156" s="131"/>
      <c r="BKX156" s="131"/>
      <c r="BKY156" s="131"/>
      <c r="BKZ156" s="131"/>
      <c r="BLA156" s="131"/>
      <c r="BLB156" s="131"/>
      <c r="BLC156" s="131"/>
      <c r="BLD156" s="131"/>
      <c r="BLE156" s="131"/>
      <c r="BLF156" s="131"/>
      <c r="BLG156" s="131"/>
      <c r="BLH156" s="131"/>
      <c r="BLI156" s="131"/>
      <c r="BLJ156" s="131"/>
      <c r="BLK156" s="131"/>
      <c r="BLL156" s="131"/>
      <c r="BLM156" s="131"/>
      <c r="BLN156" s="131"/>
      <c r="BLO156" s="131"/>
      <c r="BLP156" s="131"/>
      <c r="BLQ156" s="131"/>
      <c r="BLR156" s="131"/>
      <c r="BLS156" s="131"/>
      <c r="BLT156" s="131"/>
      <c r="BLU156" s="131"/>
      <c r="BLV156" s="131"/>
      <c r="BLW156" s="131"/>
      <c r="BLX156" s="131"/>
      <c r="BLY156" s="131"/>
      <c r="BLZ156" s="131"/>
      <c r="BMA156" s="131"/>
      <c r="BMB156" s="131"/>
      <c r="BMC156" s="131"/>
      <c r="BMD156" s="131"/>
      <c r="BME156" s="131"/>
      <c r="BMF156" s="131"/>
      <c r="BMG156" s="131"/>
      <c r="BMH156" s="131"/>
      <c r="BMI156" s="131"/>
      <c r="BMJ156" s="131"/>
      <c r="BMK156" s="131"/>
      <c r="BML156" s="131"/>
      <c r="BMM156" s="131"/>
      <c r="BMN156" s="131"/>
      <c r="BMO156" s="131"/>
      <c r="BMP156" s="131"/>
      <c r="BMQ156" s="131"/>
      <c r="BMR156" s="131"/>
      <c r="BMS156" s="131"/>
      <c r="BMT156" s="131"/>
      <c r="BMU156" s="131"/>
      <c r="BMV156" s="131"/>
      <c r="BMW156" s="131"/>
      <c r="BMX156" s="131"/>
      <c r="BMY156" s="131"/>
      <c r="BMZ156" s="131"/>
      <c r="BNA156" s="131"/>
      <c r="BNB156" s="131"/>
      <c r="BNC156" s="131"/>
      <c r="BND156" s="131"/>
      <c r="BNE156" s="131"/>
      <c r="BNF156" s="131"/>
      <c r="BNG156" s="131"/>
      <c r="BNH156" s="131"/>
      <c r="BNI156" s="131"/>
      <c r="BNJ156" s="131"/>
      <c r="BNK156" s="131"/>
      <c r="BNL156" s="131"/>
      <c r="BNM156" s="131"/>
      <c r="BNN156" s="131"/>
      <c r="BNO156" s="131"/>
      <c r="BNP156" s="131"/>
      <c r="BNQ156" s="131"/>
      <c r="BNR156" s="131"/>
      <c r="BNS156" s="131"/>
      <c r="BNT156" s="131"/>
      <c r="BNU156" s="131"/>
      <c r="BNV156" s="131"/>
      <c r="BNW156" s="131"/>
      <c r="BNX156" s="131"/>
      <c r="BNY156" s="131"/>
      <c r="BNZ156" s="131"/>
      <c r="BOA156" s="131"/>
      <c r="BOB156" s="131"/>
      <c r="BOC156" s="131"/>
      <c r="BOD156" s="131"/>
      <c r="BOE156" s="131"/>
      <c r="BOF156" s="131"/>
      <c r="BOG156" s="131"/>
      <c r="BOH156" s="131"/>
      <c r="BOI156" s="131"/>
      <c r="BOJ156" s="131"/>
      <c r="BOK156" s="131"/>
      <c r="BOL156" s="131"/>
      <c r="BOM156" s="131"/>
      <c r="BON156" s="131"/>
      <c r="BOO156" s="131"/>
      <c r="BOP156" s="131"/>
      <c r="BOQ156" s="131"/>
      <c r="BOR156" s="131"/>
      <c r="BOS156" s="131"/>
      <c r="BOT156" s="131"/>
      <c r="BOU156" s="131"/>
      <c r="BOV156" s="131"/>
      <c r="BOW156" s="131"/>
      <c r="BOX156" s="131"/>
      <c r="BOY156" s="131"/>
      <c r="BOZ156" s="131"/>
      <c r="BPA156" s="131"/>
      <c r="BPB156" s="131"/>
      <c r="BPC156" s="131"/>
      <c r="BPD156" s="131"/>
      <c r="BPE156" s="131"/>
      <c r="BPF156" s="131"/>
      <c r="BPG156" s="131"/>
      <c r="BPH156" s="131"/>
      <c r="BPI156" s="131"/>
      <c r="BPJ156" s="131"/>
      <c r="BPK156" s="131"/>
      <c r="BPL156" s="131"/>
      <c r="BPM156" s="131"/>
      <c r="BPN156" s="131"/>
      <c r="BPO156" s="131"/>
      <c r="BPP156" s="131"/>
      <c r="BPQ156" s="131"/>
      <c r="BPR156" s="131"/>
      <c r="BPS156" s="131"/>
      <c r="BPT156" s="131"/>
      <c r="BPU156" s="131"/>
      <c r="BPV156" s="131"/>
      <c r="BPW156" s="131"/>
      <c r="BPX156" s="131"/>
      <c r="BPY156" s="131"/>
      <c r="BPZ156" s="131"/>
      <c r="BQA156" s="131"/>
      <c r="BQB156" s="131"/>
      <c r="BQC156" s="131"/>
      <c r="BQD156" s="131"/>
      <c r="BQE156" s="131"/>
      <c r="BQF156" s="131"/>
      <c r="BQG156" s="131"/>
      <c r="BQH156" s="131"/>
      <c r="BQI156" s="131"/>
      <c r="BQJ156" s="131"/>
      <c r="BQK156" s="131"/>
      <c r="BQL156" s="131"/>
      <c r="BQM156" s="131"/>
      <c r="BQN156" s="131"/>
      <c r="BQO156" s="131"/>
      <c r="BQP156" s="131"/>
      <c r="BQQ156" s="131"/>
      <c r="BQR156" s="131"/>
      <c r="BQS156" s="131"/>
      <c r="BQT156" s="131"/>
      <c r="BQU156" s="131"/>
      <c r="BQV156" s="131"/>
      <c r="BQW156" s="131"/>
      <c r="BQX156" s="131"/>
      <c r="BQY156" s="131"/>
      <c r="BQZ156" s="131"/>
      <c r="BRA156" s="131"/>
      <c r="BRB156" s="131"/>
      <c r="BRC156" s="131"/>
      <c r="BRD156" s="131"/>
      <c r="BRE156" s="131"/>
      <c r="BRF156" s="131"/>
      <c r="BRG156" s="131"/>
      <c r="BRH156" s="131"/>
      <c r="BRI156" s="131"/>
      <c r="BRJ156" s="131"/>
      <c r="BRK156" s="131"/>
      <c r="BRL156" s="131"/>
      <c r="BRM156" s="131"/>
      <c r="BRN156" s="131"/>
      <c r="BRO156" s="131"/>
      <c r="BRP156" s="131"/>
      <c r="BRQ156" s="131"/>
      <c r="BRR156" s="131"/>
      <c r="BRS156" s="131"/>
      <c r="BRT156" s="131"/>
      <c r="BRU156" s="131"/>
      <c r="BRV156" s="131"/>
      <c r="BRW156" s="131"/>
      <c r="BRX156" s="131"/>
      <c r="BRY156" s="131"/>
      <c r="BRZ156" s="131"/>
      <c r="BSA156" s="131"/>
      <c r="BSB156" s="131"/>
      <c r="BSC156" s="131"/>
      <c r="BSD156" s="131"/>
      <c r="BSE156" s="131"/>
      <c r="BSF156" s="131"/>
      <c r="BSG156" s="131"/>
      <c r="BSH156" s="131"/>
      <c r="BSI156" s="131"/>
      <c r="BSJ156" s="131"/>
      <c r="BSK156" s="131"/>
      <c r="BSL156" s="131"/>
      <c r="BSM156" s="131"/>
      <c r="BSN156" s="131"/>
      <c r="BSO156" s="131"/>
      <c r="BSP156" s="131"/>
      <c r="BSQ156" s="131"/>
      <c r="BSR156" s="131"/>
      <c r="BSS156" s="131"/>
      <c r="BST156" s="131"/>
      <c r="BSU156" s="131"/>
      <c r="BSV156" s="131"/>
      <c r="BSW156" s="131"/>
      <c r="BSX156" s="131"/>
      <c r="BSY156" s="131"/>
      <c r="BSZ156" s="131"/>
      <c r="BTA156" s="131"/>
      <c r="BTB156" s="131"/>
      <c r="BTC156" s="131"/>
      <c r="BTD156" s="131"/>
      <c r="BTE156" s="131"/>
      <c r="BTF156" s="131"/>
      <c r="BTG156" s="131"/>
      <c r="BTH156" s="131"/>
      <c r="BTI156" s="131"/>
      <c r="BTJ156" s="131"/>
      <c r="BTK156" s="131"/>
      <c r="BTL156" s="131"/>
      <c r="BTM156" s="131"/>
      <c r="BTN156" s="131"/>
      <c r="BTO156" s="131"/>
      <c r="BTP156" s="131"/>
      <c r="BTQ156" s="131"/>
      <c r="BTR156" s="131"/>
      <c r="BTS156" s="131"/>
      <c r="BTT156" s="131"/>
      <c r="BTU156" s="131"/>
      <c r="BTV156" s="131"/>
      <c r="BTW156" s="131"/>
      <c r="BTX156" s="131"/>
      <c r="BTY156" s="131"/>
      <c r="BTZ156" s="131"/>
      <c r="BUA156" s="131"/>
      <c r="BUB156" s="131"/>
      <c r="BUC156" s="131"/>
      <c r="BUD156" s="131"/>
      <c r="BUE156" s="131"/>
      <c r="BUF156" s="131"/>
      <c r="BUG156" s="131"/>
      <c r="BUH156" s="131"/>
      <c r="BUI156" s="131"/>
      <c r="BUJ156" s="131"/>
      <c r="BUK156" s="131"/>
      <c r="BUL156" s="131"/>
      <c r="BUM156" s="131"/>
      <c r="BUN156" s="131"/>
      <c r="BUO156" s="131"/>
      <c r="BUP156" s="131"/>
      <c r="BUQ156" s="131"/>
      <c r="BUR156" s="131"/>
      <c r="BUS156" s="131"/>
      <c r="BUT156" s="131"/>
      <c r="BUU156" s="131"/>
      <c r="BUV156" s="131"/>
      <c r="BUW156" s="131"/>
      <c r="BUX156" s="131"/>
      <c r="BUY156" s="131"/>
      <c r="BUZ156" s="131"/>
      <c r="BVA156" s="131"/>
      <c r="BVB156" s="131"/>
      <c r="BVC156" s="131"/>
      <c r="BVD156" s="131"/>
      <c r="BVE156" s="131"/>
      <c r="BVF156" s="131"/>
      <c r="BVG156" s="131"/>
      <c r="BVH156" s="131"/>
      <c r="BVI156" s="131"/>
      <c r="BVJ156" s="131"/>
      <c r="BVK156" s="131"/>
      <c r="BVL156" s="131"/>
      <c r="BVM156" s="131"/>
      <c r="BVN156" s="131"/>
      <c r="BVO156" s="131"/>
      <c r="BVP156" s="131"/>
      <c r="BVQ156" s="131"/>
      <c r="BVR156" s="131"/>
      <c r="BVS156" s="131"/>
      <c r="BVT156" s="131"/>
      <c r="BVU156" s="131"/>
      <c r="BVV156" s="131"/>
      <c r="BVW156" s="131"/>
      <c r="BVX156" s="131"/>
      <c r="BVY156" s="131"/>
      <c r="BVZ156" s="131"/>
      <c r="BWA156" s="131"/>
      <c r="BWB156" s="131"/>
      <c r="BWC156" s="131"/>
      <c r="BWD156" s="131"/>
      <c r="BWE156" s="131"/>
      <c r="BWF156" s="131"/>
      <c r="BWG156" s="131"/>
      <c r="BWH156" s="131"/>
      <c r="BWI156" s="131"/>
      <c r="BWJ156" s="131"/>
      <c r="BWK156" s="131"/>
      <c r="BWL156" s="131"/>
      <c r="BWM156" s="131"/>
      <c r="BWN156" s="131"/>
      <c r="BWO156" s="131"/>
      <c r="BWP156" s="131"/>
      <c r="BWQ156" s="131"/>
      <c r="BWR156" s="131"/>
      <c r="BWS156" s="131"/>
      <c r="BWT156" s="131"/>
      <c r="BWU156" s="131"/>
      <c r="BWV156" s="131"/>
      <c r="BWW156" s="131"/>
      <c r="BWX156" s="131"/>
      <c r="BWY156" s="131"/>
      <c r="BWZ156" s="131"/>
      <c r="BXA156" s="131"/>
      <c r="BXB156" s="131"/>
      <c r="BXC156" s="131"/>
      <c r="BXD156" s="131"/>
      <c r="BXE156" s="131"/>
      <c r="BXF156" s="131"/>
      <c r="BXG156" s="131"/>
      <c r="BXH156" s="131"/>
      <c r="BXI156" s="131"/>
      <c r="BXJ156" s="131"/>
      <c r="BXK156" s="131"/>
      <c r="BXL156" s="131"/>
      <c r="BXM156" s="131"/>
      <c r="BXN156" s="131"/>
      <c r="BXO156" s="131"/>
      <c r="BXP156" s="131"/>
      <c r="BXQ156" s="131"/>
      <c r="BXR156" s="131"/>
      <c r="BXS156" s="131"/>
      <c r="BXT156" s="131"/>
      <c r="BXU156" s="131"/>
      <c r="BXV156" s="131"/>
      <c r="BXW156" s="131"/>
      <c r="BXX156" s="131"/>
      <c r="BXY156" s="131"/>
      <c r="BXZ156" s="131"/>
      <c r="BYA156" s="131"/>
      <c r="BYB156" s="131"/>
      <c r="BYC156" s="131"/>
      <c r="BYD156" s="131"/>
      <c r="BYE156" s="131"/>
      <c r="BYF156" s="131"/>
      <c r="BYG156" s="131"/>
      <c r="BYH156" s="131"/>
      <c r="BYI156" s="131"/>
      <c r="BYJ156" s="131"/>
      <c r="BYK156" s="131"/>
      <c r="BYL156" s="131"/>
      <c r="BYM156" s="131"/>
      <c r="BYN156" s="131"/>
      <c r="BYO156" s="131"/>
      <c r="BYP156" s="131"/>
      <c r="BYQ156" s="131"/>
      <c r="BYR156" s="131"/>
      <c r="BYS156" s="131"/>
      <c r="BYT156" s="131"/>
      <c r="BYU156" s="131"/>
      <c r="BYV156" s="131"/>
      <c r="BYW156" s="131"/>
      <c r="BYX156" s="131"/>
      <c r="BYY156" s="131"/>
      <c r="BYZ156" s="131"/>
      <c r="BZA156" s="131"/>
      <c r="BZB156" s="131"/>
      <c r="BZC156" s="131"/>
      <c r="BZD156" s="131"/>
      <c r="BZE156" s="131"/>
      <c r="BZF156" s="131"/>
      <c r="BZG156" s="131"/>
      <c r="BZH156" s="131"/>
      <c r="BZI156" s="131"/>
      <c r="BZJ156" s="131"/>
      <c r="BZK156" s="131"/>
      <c r="BZL156" s="131"/>
      <c r="BZM156" s="131"/>
      <c r="BZN156" s="131"/>
      <c r="BZO156" s="131"/>
      <c r="BZP156" s="131"/>
      <c r="BZQ156" s="131"/>
      <c r="BZR156" s="131"/>
      <c r="BZS156" s="131"/>
      <c r="BZT156" s="131"/>
      <c r="BZU156" s="131"/>
      <c r="BZV156" s="131"/>
      <c r="BZW156" s="131"/>
      <c r="BZX156" s="131"/>
      <c r="BZY156" s="131"/>
      <c r="BZZ156" s="131"/>
      <c r="CAA156" s="131"/>
      <c r="CAB156" s="131"/>
      <c r="CAC156" s="131"/>
      <c r="CAD156" s="131"/>
      <c r="CAE156" s="131"/>
      <c r="CAF156" s="131"/>
      <c r="CAG156" s="131"/>
      <c r="CAH156" s="131"/>
      <c r="CAI156" s="131"/>
      <c r="CAJ156" s="131"/>
      <c r="CAK156" s="131"/>
      <c r="CAL156" s="131"/>
      <c r="CAM156" s="131"/>
      <c r="CAN156" s="131"/>
      <c r="CAO156" s="131"/>
      <c r="CAP156" s="131"/>
      <c r="CAQ156" s="131"/>
      <c r="CAR156" s="131"/>
      <c r="CAS156" s="131"/>
      <c r="CAT156" s="131"/>
      <c r="CAU156" s="131"/>
      <c r="CAV156" s="131"/>
      <c r="CAW156" s="131"/>
      <c r="CAX156" s="131"/>
      <c r="CAY156" s="131"/>
      <c r="CAZ156" s="131"/>
      <c r="CBA156" s="131"/>
      <c r="CBB156" s="131"/>
      <c r="CBC156" s="131"/>
      <c r="CBD156" s="131"/>
      <c r="CBE156" s="131"/>
      <c r="CBF156" s="131"/>
      <c r="CBG156" s="131"/>
      <c r="CBH156" s="131"/>
      <c r="CBI156" s="131"/>
      <c r="CBJ156" s="131"/>
      <c r="CBK156" s="131"/>
      <c r="CBL156" s="131"/>
      <c r="CBM156" s="131"/>
      <c r="CBN156" s="131"/>
      <c r="CBO156" s="131"/>
      <c r="CBP156" s="131"/>
      <c r="CBQ156" s="131"/>
      <c r="CBR156" s="131"/>
      <c r="CBS156" s="131"/>
      <c r="CBT156" s="131"/>
      <c r="CBU156" s="131"/>
      <c r="CBV156" s="131"/>
      <c r="CBW156" s="131"/>
      <c r="CBX156" s="131"/>
      <c r="CBY156" s="131"/>
      <c r="CBZ156" s="131"/>
      <c r="CCA156" s="131"/>
      <c r="CCB156" s="131"/>
      <c r="CCC156" s="131"/>
      <c r="CCD156" s="131"/>
      <c r="CCE156" s="131"/>
      <c r="CCF156" s="131"/>
      <c r="CCG156" s="131"/>
      <c r="CCH156" s="131"/>
      <c r="CCI156" s="131"/>
      <c r="CCJ156" s="131"/>
      <c r="CCK156" s="131"/>
      <c r="CCL156" s="131"/>
      <c r="CCM156" s="131"/>
      <c r="CCN156" s="131"/>
      <c r="CCO156" s="131"/>
      <c r="CCP156" s="131"/>
      <c r="CCQ156" s="131"/>
      <c r="CCR156" s="131"/>
      <c r="CCS156" s="131"/>
      <c r="CCT156" s="131"/>
      <c r="CCU156" s="131"/>
      <c r="CCV156" s="131"/>
      <c r="CCW156" s="131"/>
      <c r="CCX156" s="131"/>
      <c r="CCY156" s="131"/>
      <c r="CCZ156" s="131"/>
      <c r="CDA156" s="131"/>
      <c r="CDB156" s="131"/>
      <c r="CDC156" s="131"/>
      <c r="CDD156" s="131"/>
      <c r="CDE156" s="131"/>
      <c r="CDF156" s="131"/>
      <c r="CDG156" s="131"/>
      <c r="CDH156" s="131"/>
      <c r="CDI156" s="131"/>
      <c r="CDJ156" s="131"/>
      <c r="CDK156" s="131"/>
      <c r="CDL156" s="131"/>
      <c r="CDM156" s="131"/>
      <c r="CDN156" s="131"/>
      <c r="CDO156" s="131"/>
      <c r="CDP156" s="131"/>
      <c r="CDQ156" s="131"/>
      <c r="CDR156" s="131"/>
      <c r="CDS156" s="131"/>
      <c r="CDT156" s="131"/>
      <c r="CDU156" s="131"/>
      <c r="CDV156" s="131"/>
      <c r="CDW156" s="131"/>
      <c r="CDX156" s="131"/>
      <c r="CDY156" s="131"/>
      <c r="CDZ156" s="131"/>
      <c r="CEA156" s="131"/>
      <c r="CEB156" s="131"/>
      <c r="CEC156" s="131"/>
      <c r="CED156" s="131"/>
      <c r="CEE156" s="131"/>
      <c r="CEF156" s="131"/>
      <c r="CEG156" s="131"/>
      <c r="CEH156" s="131"/>
      <c r="CEI156" s="131"/>
      <c r="CEJ156" s="131"/>
      <c r="CEK156" s="131"/>
      <c r="CEL156" s="131"/>
      <c r="CEM156" s="131"/>
      <c r="CEN156" s="131"/>
      <c r="CEO156" s="131"/>
      <c r="CEP156" s="131"/>
      <c r="CEQ156" s="131"/>
      <c r="CER156" s="131"/>
      <c r="CES156" s="131"/>
      <c r="CET156" s="131"/>
      <c r="CEU156" s="131"/>
      <c r="CEV156" s="131"/>
      <c r="CEW156" s="131"/>
      <c r="CEX156" s="131"/>
      <c r="CEY156" s="131"/>
      <c r="CEZ156" s="131"/>
      <c r="CFA156" s="131"/>
      <c r="CFB156" s="131"/>
      <c r="CFC156" s="131"/>
      <c r="CFD156" s="131"/>
      <c r="CFE156" s="131"/>
      <c r="CFF156" s="131"/>
      <c r="CFG156" s="131"/>
      <c r="CFH156" s="131"/>
      <c r="CFI156" s="131"/>
      <c r="CFJ156" s="131"/>
      <c r="CFK156" s="131"/>
      <c r="CFL156" s="131"/>
      <c r="CFM156" s="131"/>
      <c r="CFN156" s="131"/>
      <c r="CFO156" s="131"/>
      <c r="CFP156" s="131"/>
      <c r="CFQ156" s="131"/>
      <c r="CFR156" s="131"/>
      <c r="CFS156" s="131"/>
      <c r="CFT156" s="131"/>
      <c r="CFU156" s="131"/>
      <c r="CFV156" s="131"/>
      <c r="CFW156" s="131"/>
      <c r="CFX156" s="131"/>
      <c r="CFY156" s="131"/>
      <c r="CFZ156" s="131"/>
      <c r="CGA156" s="131"/>
      <c r="CGB156" s="131"/>
      <c r="CGC156" s="131"/>
      <c r="CGD156" s="131"/>
      <c r="CGE156" s="131"/>
      <c r="CGF156" s="131"/>
      <c r="CGG156" s="131"/>
      <c r="CGH156" s="131"/>
      <c r="CGI156" s="131"/>
      <c r="CGJ156" s="131"/>
      <c r="CGK156" s="131"/>
      <c r="CGL156" s="131"/>
      <c r="CGM156" s="131"/>
      <c r="CGN156" s="131"/>
      <c r="CGO156" s="131"/>
      <c r="CGP156" s="131"/>
      <c r="CGQ156" s="131"/>
      <c r="CGR156" s="131"/>
      <c r="CGS156" s="131"/>
      <c r="CGT156" s="131"/>
      <c r="CGU156" s="131"/>
      <c r="CGV156" s="131"/>
      <c r="CGW156" s="131"/>
      <c r="CGX156" s="131"/>
      <c r="CGY156" s="131"/>
      <c r="CGZ156" s="131"/>
      <c r="CHA156" s="131"/>
      <c r="CHB156" s="131"/>
      <c r="CHC156" s="131"/>
      <c r="CHD156" s="131"/>
      <c r="CHE156" s="131"/>
      <c r="CHF156" s="131"/>
      <c r="CHG156" s="131"/>
      <c r="CHH156" s="131"/>
      <c r="CHI156" s="131"/>
      <c r="CHJ156" s="131"/>
      <c r="CHK156" s="131"/>
      <c r="CHL156" s="131"/>
      <c r="CHM156" s="131"/>
      <c r="CHN156" s="131"/>
      <c r="CHO156" s="131"/>
      <c r="CHP156" s="131"/>
      <c r="CHQ156" s="131"/>
      <c r="CHR156" s="131"/>
      <c r="CHS156" s="131"/>
      <c r="CHT156" s="131"/>
      <c r="CHU156" s="131"/>
      <c r="CHV156" s="131"/>
      <c r="CHW156" s="131"/>
      <c r="CHX156" s="131"/>
      <c r="CHY156" s="131"/>
      <c r="CHZ156" s="131"/>
      <c r="CIA156" s="131"/>
      <c r="CIB156" s="131"/>
      <c r="CIC156" s="131"/>
      <c r="CID156" s="131"/>
      <c r="CIE156" s="131"/>
      <c r="CIF156" s="131"/>
      <c r="CIG156" s="131"/>
      <c r="CIH156" s="131"/>
      <c r="CII156" s="131"/>
      <c r="CIJ156" s="131"/>
      <c r="CIK156" s="131"/>
      <c r="CIL156" s="131"/>
      <c r="CIM156" s="131"/>
      <c r="CIN156" s="131"/>
      <c r="CIO156" s="131"/>
      <c r="CIP156" s="131"/>
      <c r="CIQ156" s="131"/>
      <c r="CIR156" s="131"/>
      <c r="CIS156" s="131"/>
      <c r="CIT156" s="131"/>
      <c r="CIU156" s="131"/>
      <c r="CIV156" s="131"/>
      <c r="CIW156" s="131"/>
      <c r="CIX156" s="131"/>
      <c r="CIY156" s="131"/>
      <c r="CIZ156" s="131"/>
      <c r="CJA156" s="131"/>
      <c r="CJB156" s="131"/>
      <c r="CJC156" s="131"/>
      <c r="CJD156" s="131"/>
      <c r="CJE156" s="131"/>
      <c r="CJF156" s="131"/>
      <c r="CJG156" s="131"/>
      <c r="CJH156" s="131"/>
      <c r="CJI156" s="131"/>
      <c r="CJJ156" s="131"/>
      <c r="CJK156" s="131"/>
      <c r="CJL156" s="131"/>
      <c r="CJM156" s="131"/>
      <c r="CJN156" s="131"/>
      <c r="CJO156" s="131"/>
      <c r="CJP156" s="131"/>
      <c r="CJQ156" s="131"/>
      <c r="CJR156" s="131"/>
      <c r="CJS156" s="131"/>
      <c r="CJT156" s="131"/>
      <c r="CJU156" s="131"/>
      <c r="CJV156" s="131"/>
      <c r="CJW156" s="131"/>
      <c r="CJX156" s="131"/>
      <c r="CJY156" s="131"/>
      <c r="CJZ156" s="131"/>
      <c r="CKA156" s="131"/>
      <c r="CKB156" s="131"/>
      <c r="CKC156" s="131"/>
      <c r="CKD156" s="131"/>
      <c r="CKE156" s="131"/>
      <c r="CKF156" s="131"/>
      <c r="CKG156" s="131"/>
      <c r="CKH156" s="131"/>
      <c r="CKI156" s="131"/>
      <c r="CKJ156" s="131"/>
      <c r="CKK156" s="131"/>
      <c r="CKL156" s="131"/>
      <c r="CKM156" s="131"/>
      <c r="CKN156" s="131"/>
      <c r="CKO156" s="131"/>
      <c r="CKP156" s="131"/>
      <c r="CKQ156" s="131"/>
      <c r="CKR156" s="131"/>
      <c r="CKS156" s="131"/>
      <c r="CKT156" s="131"/>
      <c r="CKU156" s="131"/>
      <c r="CKV156" s="131"/>
      <c r="CKW156" s="131"/>
      <c r="CKX156" s="131"/>
      <c r="CKY156" s="131"/>
      <c r="CKZ156" s="131"/>
      <c r="CLA156" s="131"/>
      <c r="CLB156" s="131"/>
      <c r="CLC156" s="131"/>
      <c r="CLD156" s="131"/>
      <c r="CLE156" s="131"/>
      <c r="CLF156" s="131"/>
      <c r="CLG156" s="131"/>
      <c r="CLH156" s="131"/>
      <c r="CLI156" s="131"/>
      <c r="CLJ156" s="131"/>
      <c r="CLK156" s="131"/>
      <c r="CLL156" s="131"/>
      <c r="CLM156" s="131"/>
      <c r="CLN156" s="131"/>
      <c r="CLO156" s="131"/>
      <c r="CLP156" s="131"/>
      <c r="CLQ156" s="131"/>
      <c r="CLR156" s="131"/>
      <c r="CLS156" s="131"/>
      <c r="CLT156" s="131"/>
      <c r="CLU156" s="131"/>
      <c r="CLV156" s="131"/>
      <c r="CLW156" s="131"/>
      <c r="CLX156" s="131"/>
      <c r="CLY156" s="131"/>
      <c r="CLZ156" s="131"/>
      <c r="CMA156" s="131"/>
      <c r="CMB156" s="131"/>
      <c r="CMC156" s="131"/>
      <c r="CMD156" s="131"/>
      <c r="CME156" s="131"/>
      <c r="CMF156" s="131"/>
      <c r="CMG156" s="131"/>
      <c r="CMH156" s="131"/>
      <c r="CMI156" s="131"/>
      <c r="CMJ156" s="131"/>
      <c r="CMK156" s="131"/>
      <c r="CML156" s="131"/>
      <c r="CMM156" s="131"/>
      <c r="CMN156" s="131"/>
      <c r="CMO156" s="131"/>
      <c r="CMP156" s="131"/>
      <c r="CMQ156" s="131"/>
      <c r="CMR156" s="131"/>
      <c r="CMS156" s="131"/>
      <c r="CMT156" s="131"/>
      <c r="CMU156" s="131"/>
      <c r="CMV156" s="131"/>
      <c r="CMW156" s="131"/>
      <c r="CMX156" s="131"/>
      <c r="CMY156" s="131"/>
      <c r="CMZ156" s="131"/>
      <c r="CNA156" s="131"/>
      <c r="CNB156" s="131"/>
      <c r="CNC156" s="131"/>
      <c r="CND156" s="131"/>
      <c r="CNE156" s="131"/>
      <c r="CNF156" s="131"/>
      <c r="CNG156" s="131"/>
      <c r="CNH156" s="131"/>
      <c r="CNI156" s="131"/>
      <c r="CNJ156" s="131"/>
      <c r="CNK156" s="131"/>
      <c r="CNL156" s="131"/>
      <c r="CNM156" s="131"/>
      <c r="CNN156" s="131"/>
      <c r="CNO156" s="131"/>
      <c r="CNP156" s="131"/>
      <c r="CNQ156" s="131"/>
      <c r="CNR156" s="131"/>
      <c r="CNS156" s="131"/>
      <c r="CNT156" s="131"/>
      <c r="CNU156" s="131"/>
      <c r="CNV156" s="131"/>
      <c r="CNW156" s="131"/>
      <c r="CNX156" s="131"/>
      <c r="CNY156" s="131"/>
      <c r="CNZ156" s="131"/>
      <c r="COA156" s="131"/>
      <c r="COB156" s="131"/>
      <c r="COC156" s="131"/>
      <c r="COD156" s="131"/>
      <c r="COE156" s="131"/>
      <c r="COF156" s="131"/>
      <c r="COG156" s="131"/>
      <c r="COH156" s="131"/>
      <c r="COI156" s="131"/>
      <c r="COJ156" s="131"/>
      <c r="COK156" s="131"/>
      <c r="COL156" s="131"/>
      <c r="COM156" s="131"/>
      <c r="CON156" s="131"/>
      <c r="COO156" s="131"/>
      <c r="COP156" s="131"/>
      <c r="COQ156" s="131"/>
      <c r="COR156" s="131"/>
      <c r="COS156" s="131"/>
      <c r="COT156" s="131"/>
      <c r="COU156" s="131"/>
      <c r="COV156" s="131"/>
      <c r="COW156" s="131"/>
      <c r="COX156" s="131"/>
      <c r="COY156" s="131"/>
      <c r="COZ156" s="131"/>
      <c r="CPA156" s="131"/>
      <c r="CPB156" s="131"/>
      <c r="CPC156" s="131"/>
      <c r="CPD156" s="131"/>
      <c r="CPE156" s="131"/>
      <c r="CPF156" s="131"/>
      <c r="CPG156" s="131"/>
      <c r="CPH156" s="131"/>
      <c r="CPI156" s="131"/>
      <c r="CPJ156" s="131"/>
      <c r="CPK156" s="131"/>
      <c r="CPL156" s="131"/>
      <c r="CPM156" s="131"/>
      <c r="CPN156" s="131"/>
      <c r="CPO156" s="131"/>
      <c r="CPP156" s="131"/>
      <c r="CPQ156" s="131"/>
      <c r="CPR156" s="131"/>
      <c r="CPS156" s="131"/>
      <c r="CPT156" s="131"/>
      <c r="CPU156" s="131"/>
      <c r="CPV156" s="131"/>
      <c r="CPW156" s="131"/>
      <c r="CPX156" s="131"/>
      <c r="CPY156" s="131"/>
      <c r="CPZ156" s="131"/>
      <c r="CQA156" s="131"/>
      <c r="CQB156" s="131"/>
      <c r="CQC156" s="131"/>
      <c r="CQD156" s="131"/>
      <c r="CQE156" s="131"/>
      <c r="CQF156" s="131"/>
      <c r="CQG156" s="131"/>
      <c r="CQH156" s="131"/>
      <c r="CQI156" s="131"/>
      <c r="CQJ156" s="131"/>
      <c r="CQK156" s="131"/>
      <c r="CQL156" s="131"/>
      <c r="CQM156" s="131"/>
      <c r="CQN156" s="131"/>
      <c r="CQO156" s="131"/>
      <c r="CQP156" s="131"/>
      <c r="CQQ156" s="131"/>
      <c r="CQR156" s="131"/>
      <c r="CQS156" s="131"/>
      <c r="CQT156" s="131"/>
      <c r="CQU156" s="131"/>
      <c r="CQV156" s="131"/>
      <c r="CQW156" s="131"/>
      <c r="CQX156" s="131"/>
      <c r="CQY156" s="131"/>
      <c r="CQZ156" s="131"/>
      <c r="CRA156" s="131"/>
      <c r="CRB156" s="131"/>
      <c r="CRC156" s="131"/>
      <c r="CRD156" s="131"/>
      <c r="CRE156" s="131"/>
      <c r="CRF156" s="131"/>
      <c r="CRG156" s="131"/>
      <c r="CRH156" s="131"/>
      <c r="CRI156" s="131"/>
      <c r="CRJ156" s="131"/>
      <c r="CRK156" s="131"/>
      <c r="CRL156" s="131"/>
      <c r="CRM156" s="131"/>
      <c r="CRN156" s="131"/>
      <c r="CRO156" s="131"/>
      <c r="CRP156" s="131"/>
      <c r="CRQ156" s="131"/>
      <c r="CRR156" s="131"/>
      <c r="CRS156" s="131"/>
      <c r="CRT156" s="131"/>
      <c r="CRU156" s="131"/>
      <c r="CRV156" s="131"/>
      <c r="CRW156" s="131"/>
      <c r="CRX156" s="131"/>
      <c r="CRY156" s="131"/>
      <c r="CRZ156" s="131"/>
      <c r="CSA156" s="131"/>
      <c r="CSB156" s="131"/>
      <c r="CSC156" s="131"/>
      <c r="CSD156" s="131"/>
      <c r="CSE156" s="131"/>
      <c r="CSF156" s="131"/>
      <c r="CSG156" s="131"/>
      <c r="CSH156" s="131"/>
      <c r="CSI156" s="131"/>
      <c r="CSJ156" s="131"/>
      <c r="CSK156" s="131"/>
      <c r="CSL156" s="131"/>
      <c r="CSM156" s="131"/>
      <c r="CSN156" s="131"/>
      <c r="CSO156" s="131"/>
      <c r="CSP156" s="131"/>
      <c r="CSQ156" s="131"/>
      <c r="CSR156" s="131"/>
      <c r="CSS156" s="131"/>
      <c r="CST156" s="131"/>
      <c r="CSU156" s="131"/>
      <c r="CSV156" s="131"/>
      <c r="CSW156" s="131"/>
      <c r="CSX156" s="131"/>
      <c r="CSY156" s="131"/>
      <c r="CSZ156" s="131"/>
      <c r="CTA156" s="131"/>
      <c r="CTB156" s="131"/>
      <c r="CTC156" s="131"/>
      <c r="CTD156" s="131"/>
      <c r="CTE156" s="131"/>
      <c r="CTF156" s="131"/>
      <c r="CTG156" s="131"/>
      <c r="CTH156" s="131"/>
      <c r="CTI156" s="131"/>
      <c r="CTJ156" s="131"/>
      <c r="CTK156" s="131"/>
      <c r="CTL156" s="131"/>
      <c r="CTM156" s="131"/>
      <c r="CTN156" s="131"/>
      <c r="CTO156" s="131"/>
      <c r="CTP156" s="131"/>
      <c r="CTQ156" s="131"/>
      <c r="CTR156" s="131"/>
      <c r="CTS156" s="131"/>
      <c r="CTT156" s="131"/>
      <c r="CTU156" s="131"/>
      <c r="CTV156" s="131"/>
      <c r="CTW156" s="131"/>
      <c r="CTX156" s="131"/>
      <c r="CTY156" s="131"/>
      <c r="CTZ156" s="131"/>
      <c r="CUA156" s="131"/>
      <c r="CUB156" s="131"/>
      <c r="CUC156" s="131"/>
      <c r="CUD156" s="131"/>
      <c r="CUE156" s="131"/>
      <c r="CUF156" s="131"/>
      <c r="CUG156" s="131"/>
      <c r="CUH156" s="131"/>
      <c r="CUI156" s="131"/>
      <c r="CUJ156" s="131"/>
      <c r="CUK156" s="131"/>
      <c r="CUL156" s="131"/>
      <c r="CUM156" s="131"/>
      <c r="CUN156" s="131"/>
      <c r="CUO156" s="131"/>
      <c r="CUP156" s="131"/>
      <c r="CUQ156" s="131"/>
      <c r="CUR156" s="131"/>
      <c r="CUS156" s="131"/>
      <c r="CUT156" s="131"/>
      <c r="CUU156" s="131"/>
      <c r="CUV156" s="131"/>
      <c r="CUW156" s="131"/>
      <c r="CUX156" s="131"/>
      <c r="CUY156" s="131"/>
      <c r="CUZ156" s="131"/>
      <c r="CVA156" s="131"/>
      <c r="CVB156" s="131"/>
      <c r="CVC156" s="131"/>
      <c r="CVD156" s="131"/>
      <c r="CVE156" s="131"/>
      <c r="CVF156" s="131"/>
      <c r="CVG156" s="131"/>
      <c r="CVH156" s="131"/>
      <c r="CVI156" s="131"/>
      <c r="CVJ156" s="131"/>
      <c r="CVK156" s="131"/>
      <c r="CVL156" s="131"/>
      <c r="CVM156" s="131"/>
      <c r="CVN156" s="131"/>
      <c r="CVO156" s="131"/>
      <c r="CVP156" s="131"/>
      <c r="CVQ156" s="131"/>
      <c r="CVR156" s="131"/>
      <c r="CVS156" s="131"/>
      <c r="CVT156" s="131"/>
      <c r="CVU156" s="131"/>
      <c r="CVV156" s="131"/>
      <c r="CVW156" s="131"/>
      <c r="CVX156" s="131"/>
      <c r="CVY156" s="131"/>
      <c r="CVZ156" s="131"/>
      <c r="CWA156" s="131"/>
      <c r="CWB156" s="131"/>
      <c r="CWC156" s="131"/>
      <c r="CWD156" s="131"/>
      <c r="CWE156" s="131"/>
      <c r="CWF156" s="131"/>
      <c r="CWG156" s="131"/>
      <c r="CWH156" s="131"/>
      <c r="CWI156" s="131"/>
      <c r="CWJ156" s="131"/>
      <c r="CWK156" s="131"/>
      <c r="CWL156" s="131"/>
      <c r="CWM156" s="131"/>
      <c r="CWN156" s="131"/>
      <c r="CWO156" s="131"/>
      <c r="CWP156" s="131"/>
      <c r="CWQ156" s="131"/>
      <c r="CWR156" s="131"/>
      <c r="CWS156" s="131"/>
      <c r="CWT156" s="131"/>
      <c r="CWU156" s="131"/>
      <c r="CWV156" s="131"/>
      <c r="CWW156" s="131"/>
      <c r="CWX156" s="131"/>
      <c r="CWY156" s="131"/>
      <c r="CWZ156" s="131"/>
      <c r="CXA156" s="131"/>
      <c r="CXB156" s="131"/>
      <c r="CXC156" s="131"/>
      <c r="CXD156" s="131"/>
      <c r="CXE156" s="131"/>
      <c r="CXF156" s="131"/>
      <c r="CXG156" s="131"/>
      <c r="CXH156" s="131"/>
      <c r="CXI156" s="131"/>
      <c r="CXJ156" s="131"/>
      <c r="CXK156" s="131"/>
      <c r="CXL156" s="131"/>
      <c r="CXM156" s="131"/>
      <c r="CXN156" s="131"/>
      <c r="CXO156" s="131"/>
      <c r="CXP156" s="131"/>
      <c r="CXQ156" s="131"/>
      <c r="CXR156" s="131"/>
      <c r="CXS156" s="131"/>
      <c r="CXT156" s="131"/>
      <c r="CXU156" s="131"/>
      <c r="CXV156" s="131"/>
      <c r="CXW156" s="131"/>
      <c r="CXX156" s="131"/>
      <c r="CXY156" s="131"/>
      <c r="CXZ156" s="131"/>
      <c r="CYA156" s="131"/>
      <c r="CYB156" s="131"/>
      <c r="CYC156" s="131"/>
      <c r="CYD156" s="131"/>
      <c r="CYE156" s="131"/>
      <c r="CYF156" s="131"/>
      <c r="CYG156" s="131"/>
      <c r="CYH156" s="131"/>
      <c r="CYI156" s="131"/>
      <c r="CYJ156" s="131"/>
      <c r="CYK156" s="131"/>
      <c r="CYL156" s="131"/>
      <c r="CYM156" s="131"/>
      <c r="CYN156" s="131"/>
      <c r="CYO156" s="131"/>
      <c r="CYP156" s="131"/>
      <c r="CYQ156" s="131"/>
      <c r="CYR156" s="131"/>
      <c r="CYS156" s="131"/>
      <c r="CYT156" s="131"/>
      <c r="CYU156" s="131"/>
      <c r="CYV156" s="131"/>
      <c r="CYW156" s="131"/>
      <c r="CYX156" s="131"/>
      <c r="CYY156" s="131"/>
      <c r="CYZ156" s="131"/>
      <c r="CZA156" s="131"/>
      <c r="CZB156" s="131"/>
      <c r="CZC156" s="131"/>
      <c r="CZD156" s="131"/>
      <c r="CZE156" s="131"/>
      <c r="CZF156" s="131"/>
      <c r="CZG156" s="131"/>
      <c r="CZH156" s="131"/>
      <c r="CZI156" s="131"/>
      <c r="CZJ156" s="131"/>
      <c r="CZK156" s="131"/>
      <c r="CZL156" s="131"/>
      <c r="CZM156" s="131"/>
      <c r="CZN156" s="131"/>
      <c r="CZO156" s="131"/>
      <c r="CZP156" s="131"/>
      <c r="CZQ156" s="131"/>
      <c r="CZR156" s="131"/>
      <c r="CZS156" s="131"/>
      <c r="CZT156" s="131"/>
      <c r="CZU156" s="131"/>
      <c r="CZV156" s="131"/>
      <c r="CZW156" s="131"/>
      <c r="CZX156" s="131"/>
      <c r="CZY156" s="131"/>
      <c r="CZZ156" s="131"/>
      <c r="DAA156" s="131"/>
      <c r="DAB156" s="131"/>
      <c r="DAC156" s="131"/>
      <c r="DAD156" s="131"/>
      <c r="DAE156" s="131"/>
      <c r="DAF156" s="131"/>
      <c r="DAG156" s="131"/>
      <c r="DAH156" s="131"/>
      <c r="DAI156" s="131"/>
      <c r="DAJ156" s="131"/>
      <c r="DAK156" s="131"/>
      <c r="DAL156" s="131"/>
      <c r="DAM156" s="131"/>
      <c r="DAN156" s="131"/>
      <c r="DAO156" s="131"/>
      <c r="DAP156" s="131"/>
      <c r="DAQ156" s="131"/>
      <c r="DAR156" s="131"/>
      <c r="DAS156" s="131"/>
      <c r="DAT156" s="131"/>
      <c r="DAU156" s="131"/>
      <c r="DAV156" s="131"/>
      <c r="DAW156" s="131"/>
      <c r="DAX156" s="131"/>
      <c r="DAY156" s="131"/>
      <c r="DAZ156" s="131"/>
      <c r="DBA156" s="131"/>
      <c r="DBB156" s="131"/>
      <c r="DBC156" s="131"/>
      <c r="DBD156" s="131"/>
      <c r="DBE156" s="131"/>
      <c r="DBF156" s="131"/>
      <c r="DBG156" s="131"/>
      <c r="DBH156" s="131"/>
      <c r="DBI156" s="131"/>
      <c r="DBJ156" s="131"/>
      <c r="DBK156" s="131"/>
      <c r="DBL156" s="131"/>
      <c r="DBM156" s="131"/>
      <c r="DBN156" s="131"/>
      <c r="DBO156" s="131"/>
      <c r="DBP156" s="131"/>
      <c r="DBQ156" s="131"/>
      <c r="DBR156" s="131"/>
      <c r="DBS156" s="131"/>
      <c r="DBT156" s="131"/>
      <c r="DBU156" s="131"/>
      <c r="DBV156" s="131"/>
      <c r="DBW156" s="131"/>
      <c r="DBX156" s="131"/>
      <c r="DBY156" s="131"/>
      <c r="DBZ156" s="131"/>
      <c r="DCA156" s="131"/>
      <c r="DCB156" s="131"/>
      <c r="DCC156" s="131"/>
      <c r="DCD156" s="131"/>
      <c r="DCE156" s="131"/>
      <c r="DCF156" s="131"/>
      <c r="DCG156" s="131"/>
      <c r="DCH156" s="131"/>
      <c r="DCI156" s="131"/>
      <c r="DCJ156" s="131"/>
      <c r="DCK156" s="131"/>
      <c r="DCL156" s="131"/>
      <c r="DCM156" s="131"/>
      <c r="DCN156" s="131"/>
      <c r="DCO156" s="131"/>
      <c r="DCP156" s="131"/>
      <c r="DCQ156" s="131"/>
      <c r="DCR156" s="131"/>
      <c r="DCS156" s="131"/>
      <c r="DCT156" s="131"/>
      <c r="DCU156" s="131"/>
      <c r="DCV156" s="131"/>
      <c r="DCW156" s="131"/>
      <c r="DCX156" s="131"/>
      <c r="DCY156" s="131"/>
      <c r="DCZ156" s="131"/>
      <c r="DDA156" s="131"/>
      <c r="DDB156" s="131"/>
      <c r="DDC156" s="131"/>
      <c r="DDD156" s="131"/>
      <c r="DDE156" s="131"/>
      <c r="DDF156" s="131"/>
      <c r="DDG156" s="131"/>
      <c r="DDH156" s="131"/>
      <c r="DDI156" s="131"/>
      <c r="DDJ156" s="131"/>
      <c r="DDK156" s="131"/>
      <c r="DDL156" s="131"/>
      <c r="DDM156" s="131"/>
      <c r="DDN156" s="131"/>
      <c r="DDO156" s="131"/>
      <c r="DDP156" s="131"/>
      <c r="DDQ156" s="131"/>
      <c r="DDR156" s="131"/>
      <c r="DDS156" s="131"/>
      <c r="DDT156" s="131"/>
      <c r="DDU156" s="131"/>
      <c r="DDV156" s="131"/>
      <c r="DDW156" s="131"/>
      <c r="DDX156" s="131"/>
      <c r="DDY156" s="131"/>
      <c r="DDZ156" s="131"/>
      <c r="DEA156" s="131"/>
      <c r="DEB156" s="131"/>
      <c r="DEC156" s="131"/>
      <c r="DED156" s="131"/>
      <c r="DEE156" s="131"/>
      <c r="DEF156" s="131"/>
      <c r="DEG156" s="131"/>
      <c r="DEH156" s="131"/>
      <c r="DEI156" s="131"/>
      <c r="DEJ156" s="131"/>
      <c r="DEK156" s="131"/>
      <c r="DEL156" s="131"/>
      <c r="DEM156" s="131"/>
      <c r="DEN156" s="131"/>
      <c r="DEO156" s="131"/>
      <c r="DEP156" s="131"/>
      <c r="DEQ156" s="131"/>
      <c r="DER156" s="131"/>
      <c r="DES156" s="131"/>
      <c r="DET156" s="131"/>
      <c r="DEU156" s="131"/>
      <c r="DEV156" s="131"/>
      <c r="DEW156" s="131"/>
      <c r="DEX156" s="131"/>
      <c r="DEY156" s="131"/>
      <c r="DEZ156" s="131"/>
      <c r="DFA156" s="131"/>
      <c r="DFB156" s="131"/>
      <c r="DFC156" s="131"/>
      <c r="DFD156" s="131"/>
      <c r="DFE156" s="131"/>
      <c r="DFF156" s="131"/>
      <c r="DFG156" s="131"/>
      <c r="DFH156" s="131"/>
      <c r="DFI156" s="131"/>
      <c r="DFJ156" s="131"/>
      <c r="DFK156" s="131"/>
      <c r="DFL156" s="131"/>
      <c r="DFM156" s="131"/>
      <c r="DFN156" s="131"/>
      <c r="DFO156" s="131"/>
      <c r="DFP156" s="131"/>
      <c r="DFQ156" s="131"/>
      <c r="DFR156" s="131"/>
      <c r="DFS156" s="131"/>
      <c r="DFT156" s="131"/>
      <c r="DFU156" s="131"/>
      <c r="DFV156" s="131"/>
      <c r="DFW156" s="131"/>
      <c r="DFX156" s="131"/>
      <c r="DFY156" s="131"/>
      <c r="DFZ156" s="131"/>
      <c r="DGA156" s="131"/>
      <c r="DGB156" s="131"/>
      <c r="DGC156" s="131"/>
      <c r="DGD156" s="131"/>
      <c r="DGE156" s="131"/>
      <c r="DGF156" s="131"/>
      <c r="DGG156" s="131"/>
      <c r="DGH156" s="131"/>
      <c r="DGI156" s="131"/>
      <c r="DGJ156" s="131"/>
      <c r="DGK156" s="131"/>
      <c r="DGL156" s="131"/>
      <c r="DGM156" s="131"/>
      <c r="DGN156" s="131"/>
      <c r="DGO156" s="131"/>
      <c r="DGP156" s="131"/>
      <c r="DGQ156" s="131"/>
      <c r="DGR156" s="131"/>
      <c r="DGS156" s="131"/>
      <c r="DGT156" s="131"/>
      <c r="DGU156" s="131"/>
      <c r="DGV156" s="131"/>
      <c r="DGW156" s="131"/>
      <c r="DGX156" s="131"/>
      <c r="DGY156" s="131"/>
      <c r="DGZ156" s="131"/>
      <c r="DHA156" s="131"/>
      <c r="DHB156" s="131"/>
      <c r="DHC156" s="131"/>
      <c r="DHD156" s="131"/>
      <c r="DHE156" s="131"/>
      <c r="DHF156" s="131"/>
      <c r="DHG156" s="131"/>
      <c r="DHH156" s="131"/>
      <c r="DHI156" s="131"/>
      <c r="DHJ156" s="131"/>
      <c r="DHK156" s="131"/>
      <c r="DHL156" s="131"/>
      <c r="DHM156" s="131"/>
      <c r="DHN156" s="131"/>
      <c r="DHO156" s="131"/>
      <c r="DHP156" s="131"/>
      <c r="DHQ156" s="131"/>
      <c r="DHR156" s="131"/>
      <c r="DHS156" s="131"/>
      <c r="DHT156" s="131"/>
      <c r="DHU156" s="131"/>
      <c r="DHV156" s="131"/>
      <c r="DHW156" s="131"/>
      <c r="DHX156" s="131"/>
      <c r="DHY156" s="131"/>
      <c r="DHZ156" s="131"/>
      <c r="DIA156" s="131"/>
      <c r="DIB156" s="131"/>
      <c r="DIC156" s="131"/>
      <c r="DID156" s="131"/>
      <c r="DIE156" s="131"/>
      <c r="DIF156" s="131"/>
      <c r="DIG156" s="131"/>
      <c r="DIH156" s="131"/>
      <c r="DII156" s="131"/>
      <c r="DIJ156" s="131"/>
      <c r="DIK156" s="131"/>
      <c r="DIL156" s="131"/>
      <c r="DIM156" s="131"/>
      <c r="DIN156" s="131"/>
      <c r="DIO156" s="131"/>
      <c r="DIP156" s="131"/>
      <c r="DIQ156" s="131"/>
      <c r="DIR156" s="131"/>
      <c r="DIS156" s="131"/>
      <c r="DIT156" s="131"/>
      <c r="DIU156" s="131"/>
      <c r="DIV156" s="131"/>
      <c r="DIW156" s="131"/>
      <c r="DIX156" s="131"/>
      <c r="DIY156" s="131"/>
      <c r="DIZ156" s="131"/>
      <c r="DJA156" s="131"/>
      <c r="DJB156" s="131"/>
      <c r="DJC156" s="131"/>
      <c r="DJD156" s="131"/>
      <c r="DJE156" s="131"/>
      <c r="DJF156" s="131"/>
      <c r="DJG156" s="131"/>
      <c r="DJH156" s="131"/>
      <c r="DJI156" s="131"/>
      <c r="DJJ156" s="131"/>
      <c r="DJK156" s="131"/>
      <c r="DJL156" s="131"/>
      <c r="DJM156" s="131"/>
      <c r="DJN156" s="131"/>
      <c r="DJO156" s="131"/>
      <c r="DJP156" s="131"/>
      <c r="DJQ156" s="131"/>
      <c r="DJR156" s="131"/>
      <c r="DJS156" s="131"/>
      <c r="DJT156" s="131"/>
      <c r="DJU156" s="131"/>
      <c r="DJV156" s="131"/>
      <c r="DJW156" s="131"/>
      <c r="DJX156" s="131"/>
      <c r="DJY156" s="131"/>
      <c r="DJZ156" s="131"/>
      <c r="DKA156" s="131"/>
      <c r="DKB156" s="131"/>
      <c r="DKC156" s="131"/>
      <c r="DKD156" s="131"/>
      <c r="DKE156" s="131"/>
      <c r="DKF156" s="131"/>
      <c r="DKG156" s="131"/>
      <c r="DKH156" s="131"/>
      <c r="DKI156" s="131"/>
      <c r="DKJ156" s="131"/>
      <c r="DKK156" s="131"/>
      <c r="DKL156" s="131"/>
      <c r="DKM156" s="131"/>
      <c r="DKN156" s="131"/>
      <c r="DKO156" s="131"/>
      <c r="DKP156" s="131"/>
      <c r="DKQ156" s="131"/>
      <c r="DKR156" s="131"/>
      <c r="DKS156" s="131"/>
      <c r="DKT156" s="131"/>
      <c r="DKU156" s="131"/>
      <c r="DKV156" s="131"/>
      <c r="DKW156" s="131"/>
      <c r="DKX156" s="131"/>
      <c r="DKY156" s="131"/>
      <c r="DKZ156" s="131"/>
      <c r="DLA156" s="131"/>
      <c r="DLB156" s="131"/>
      <c r="DLC156" s="131"/>
      <c r="DLD156" s="131"/>
      <c r="DLE156" s="131"/>
      <c r="DLF156" s="131"/>
      <c r="DLG156" s="131"/>
      <c r="DLH156" s="131"/>
      <c r="DLI156" s="131"/>
      <c r="DLJ156" s="131"/>
      <c r="DLK156" s="131"/>
      <c r="DLL156" s="131"/>
      <c r="DLM156" s="131"/>
      <c r="DLN156" s="131"/>
      <c r="DLO156" s="131"/>
      <c r="DLP156" s="131"/>
      <c r="DLQ156" s="131"/>
      <c r="DLR156" s="131"/>
      <c r="DLS156" s="131"/>
      <c r="DLT156" s="131"/>
      <c r="DLU156" s="131"/>
      <c r="DLV156" s="131"/>
      <c r="DLW156" s="131"/>
      <c r="DLX156" s="131"/>
      <c r="DLY156" s="131"/>
      <c r="DLZ156" s="131"/>
      <c r="DMA156" s="131"/>
      <c r="DMB156" s="131"/>
      <c r="DMC156" s="131"/>
      <c r="DMD156" s="131"/>
      <c r="DME156" s="131"/>
      <c r="DMF156" s="131"/>
      <c r="DMG156" s="131"/>
      <c r="DMH156" s="131"/>
      <c r="DMI156" s="131"/>
      <c r="DMJ156" s="131"/>
      <c r="DMK156" s="131"/>
      <c r="DML156" s="131"/>
      <c r="DMM156" s="131"/>
      <c r="DMN156" s="131"/>
      <c r="DMO156" s="131"/>
      <c r="DMP156" s="131"/>
      <c r="DMQ156" s="131"/>
      <c r="DMR156" s="131"/>
      <c r="DMS156" s="131"/>
      <c r="DMT156" s="131"/>
      <c r="DMU156" s="131"/>
      <c r="DMV156" s="131"/>
      <c r="DMW156" s="131"/>
      <c r="DMX156" s="131"/>
      <c r="DMY156" s="131"/>
      <c r="DMZ156" s="131"/>
      <c r="DNA156" s="131"/>
      <c r="DNB156" s="131"/>
      <c r="DNC156" s="131"/>
      <c r="DND156" s="131"/>
      <c r="DNE156" s="131"/>
      <c r="DNF156" s="131"/>
      <c r="DNG156" s="131"/>
      <c r="DNH156" s="131"/>
      <c r="DNI156" s="131"/>
      <c r="DNJ156" s="131"/>
      <c r="DNK156" s="131"/>
      <c r="DNL156" s="131"/>
      <c r="DNM156" s="131"/>
      <c r="DNN156" s="131"/>
      <c r="DNO156" s="131"/>
      <c r="DNP156" s="131"/>
      <c r="DNQ156" s="131"/>
      <c r="DNR156" s="131"/>
      <c r="DNS156" s="131"/>
      <c r="DNT156" s="131"/>
      <c r="DNU156" s="131"/>
      <c r="DNV156" s="131"/>
      <c r="DNW156" s="131"/>
      <c r="DNX156" s="131"/>
      <c r="DNY156" s="131"/>
      <c r="DNZ156" s="131"/>
      <c r="DOA156" s="131"/>
      <c r="DOB156" s="131"/>
      <c r="DOC156" s="131"/>
      <c r="DOD156" s="131"/>
      <c r="DOE156" s="131"/>
      <c r="DOF156" s="131"/>
      <c r="DOG156" s="131"/>
      <c r="DOH156" s="131"/>
      <c r="DOI156" s="131"/>
      <c r="DOJ156" s="131"/>
      <c r="DOK156" s="131"/>
      <c r="DOL156" s="131"/>
      <c r="DOM156" s="131"/>
      <c r="DON156" s="131"/>
      <c r="DOO156" s="131"/>
      <c r="DOP156" s="131"/>
      <c r="DOQ156" s="131"/>
      <c r="DOR156" s="131"/>
      <c r="DOS156" s="131"/>
      <c r="DOT156" s="131"/>
      <c r="DOU156" s="131"/>
      <c r="DOV156" s="131"/>
      <c r="DOW156" s="131"/>
      <c r="DOX156" s="131"/>
      <c r="DOY156" s="131"/>
      <c r="DOZ156" s="131"/>
      <c r="DPA156" s="131"/>
      <c r="DPB156" s="131"/>
      <c r="DPC156" s="131"/>
      <c r="DPD156" s="131"/>
      <c r="DPE156" s="131"/>
      <c r="DPF156" s="131"/>
      <c r="DPG156" s="131"/>
      <c r="DPH156" s="131"/>
      <c r="DPI156" s="131"/>
      <c r="DPJ156" s="131"/>
      <c r="DPK156" s="131"/>
      <c r="DPL156" s="131"/>
      <c r="DPM156" s="131"/>
      <c r="DPN156" s="131"/>
      <c r="DPO156" s="131"/>
      <c r="DPP156" s="131"/>
      <c r="DPQ156" s="131"/>
      <c r="DPR156" s="131"/>
      <c r="DPS156" s="131"/>
      <c r="DPT156" s="131"/>
      <c r="DPU156" s="131"/>
      <c r="DPV156" s="131"/>
      <c r="DPW156" s="131"/>
      <c r="DPX156" s="131"/>
      <c r="DPY156" s="131"/>
      <c r="DPZ156" s="131"/>
      <c r="DQA156" s="131"/>
      <c r="DQB156" s="131"/>
      <c r="DQC156" s="131"/>
      <c r="DQD156" s="131"/>
      <c r="DQE156" s="131"/>
      <c r="DQF156" s="131"/>
      <c r="DQG156" s="131"/>
      <c r="DQH156" s="131"/>
      <c r="DQI156" s="131"/>
      <c r="DQJ156" s="131"/>
      <c r="DQK156" s="131"/>
      <c r="DQL156" s="131"/>
      <c r="DQM156" s="131"/>
      <c r="DQN156" s="131"/>
      <c r="DQO156" s="131"/>
      <c r="DQP156" s="131"/>
      <c r="DQQ156" s="131"/>
      <c r="DQR156" s="131"/>
      <c r="DQS156" s="131"/>
      <c r="DQT156" s="131"/>
      <c r="DQU156" s="131"/>
      <c r="DQV156" s="131"/>
      <c r="DQW156" s="131"/>
      <c r="DQX156" s="131"/>
      <c r="DQY156" s="131"/>
      <c r="DQZ156" s="131"/>
      <c r="DRA156" s="131"/>
      <c r="DRB156" s="131"/>
      <c r="DRC156" s="131"/>
      <c r="DRD156" s="131"/>
      <c r="DRE156" s="131"/>
      <c r="DRF156" s="131"/>
      <c r="DRG156" s="131"/>
      <c r="DRH156" s="131"/>
      <c r="DRI156" s="131"/>
      <c r="DRJ156" s="131"/>
      <c r="DRK156" s="131"/>
      <c r="DRL156" s="131"/>
      <c r="DRM156" s="131"/>
      <c r="DRN156" s="131"/>
      <c r="DRO156" s="131"/>
      <c r="DRP156" s="131"/>
      <c r="DRQ156" s="131"/>
      <c r="DRR156" s="131"/>
      <c r="DRS156" s="131"/>
      <c r="DRT156" s="131"/>
      <c r="DRU156" s="131"/>
      <c r="DRV156" s="131"/>
      <c r="DRW156" s="131"/>
      <c r="DRX156" s="131"/>
      <c r="DRY156" s="131"/>
      <c r="DRZ156" s="131"/>
      <c r="DSA156" s="131"/>
      <c r="DSB156" s="131"/>
      <c r="DSC156" s="131"/>
      <c r="DSD156" s="131"/>
      <c r="DSE156" s="131"/>
      <c r="DSF156" s="131"/>
      <c r="DSG156" s="131"/>
      <c r="DSH156" s="131"/>
      <c r="DSI156" s="131"/>
      <c r="DSJ156" s="131"/>
      <c r="DSK156" s="131"/>
      <c r="DSL156" s="131"/>
      <c r="DSM156" s="131"/>
      <c r="DSN156" s="131"/>
      <c r="DSO156" s="131"/>
      <c r="DSP156" s="131"/>
      <c r="DSQ156" s="131"/>
      <c r="DSR156" s="131"/>
      <c r="DSS156" s="131"/>
      <c r="DST156" s="131"/>
      <c r="DSU156" s="131"/>
      <c r="DSV156" s="131"/>
      <c r="DSW156" s="131"/>
      <c r="DSX156" s="131"/>
      <c r="DSY156" s="131"/>
      <c r="DSZ156" s="131"/>
      <c r="DTA156" s="131"/>
      <c r="DTB156" s="131"/>
      <c r="DTC156" s="131"/>
      <c r="DTD156" s="131"/>
      <c r="DTE156" s="131"/>
      <c r="DTF156" s="131"/>
      <c r="DTG156" s="131"/>
      <c r="DTH156" s="131"/>
      <c r="DTI156" s="131"/>
      <c r="DTJ156" s="131"/>
      <c r="DTK156" s="131"/>
      <c r="DTL156" s="131"/>
      <c r="DTM156" s="131"/>
      <c r="DTN156" s="131"/>
      <c r="DTO156" s="131"/>
      <c r="DTP156" s="131"/>
      <c r="DTQ156" s="131"/>
      <c r="DTR156" s="131"/>
      <c r="DTS156" s="131"/>
      <c r="DTT156" s="131"/>
      <c r="DTU156" s="131"/>
      <c r="DTV156" s="131"/>
      <c r="DTW156" s="131"/>
      <c r="DTX156" s="131"/>
      <c r="DTY156" s="131"/>
      <c r="DTZ156" s="131"/>
      <c r="DUA156" s="131"/>
      <c r="DUB156" s="131"/>
      <c r="DUC156" s="131"/>
      <c r="DUD156" s="131"/>
      <c r="DUE156" s="131"/>
      <c r="DUF156" s="131"/>
      <c r="DUG156" s="131"/>
      <c r="DUH156" s="131"/>
      <c r="DUI156" s="131"/>
      <c r="DUJ156" s="131"/>
      <c r="DUK156" s="131"/>
      <c r="DUL156" s="131"/>
      <c r="DUM156" s="131"/>
      <c r="DUN156" s="131"/>
      <c r="DUO156" s="131"/>
      <c r="DUP156" s="131"/>
      <c r="DUQ156" s="131"/>
      <c r="DUR156" s="131"/>
      <c r="DUS156" s="131"/>
      <c r="DUT156" s="131"/>
      <c r="DUU156" s="131"/>
      <c r="DUV156" s="131"/>
      <c r="DUW156" s="131"/>
      <c r="DUX156" s="131"/>
      <c r="DUY156" s="131"/>
      <c r="DUZ156" s="131"/>
      <c r="DVA156" s="131"/>
      <c r="DVB156" s="131"/>
      <c r="DVC156" s="131"/>
      <c r="DVD156" s="131"/>
      <c r="DVE156" s="131"/>
      <c r="DVF156" s="131"/>
      <c r="DVG156" s="131"/>
      <c r="DVH156" s="131"/>
      <c r="DVI156" s="131"/>
      <c r="DVJ156" s="131"/>
      <c r="DVK156" s="131"/>
      <c r="DVL156" s="131"/>
      <c r="DVM156" s="131"/>
      <c r="DVN156" s="131"/>
      <c r="DVO156" s="131"/>
      <c r="DVP156" s="131"/>
      <c r="DVQ156" s="131"/>
      <c r="DVR156" s="131"/>
      <c r="DVS156" s="131"/>
      <c r="DVT156" s="131"/>
      <c r="DVU156" s="131"/>
      <c r="DVV156" s="131"/>
      <c r="DVW156" s="131"/>
      <c r="DVX156" s="131"/>
      <c r="DVY156" s="131"/>
      <c r="DVZ156" s="131"/>
      <c r="DWA156" s="131"/>
      <c r="DWB156" s="131"/>
      <c r="DWC156" s="131"/>
      <c r="DWD156" s="131"/>
      <c r="DWE156" s="131"/>
      <c r="DWF156" s="131"/>
      <c r="DWG156" s="131"/>
      <c r="DWH156" s="131"/>
      <c r="DWI156" s="131"/>
      <c r="DWJ156" s="131"/>
      <c r="DWK156" s="131"/>
      <c r="DWL156" s="131"/>
      <c r="DWM156" s="131"/>
      <c r="DWN156" s="131"/>
      <c r="DWO156" s="131"/>
      <c r="DWP156" s="131"/>
      <c r="DWQ156" s="131"/>
      <c r="DWR156" s="131"/>
      <c r="DWS156" s="131"/>
      <c r="DWT156" s="131"/>
      <c r="DWU156" s="131"/>
      <c r="DWV156" s="131"/>
      <c r="DWW156" s="131"/>
      <c r="DWX156" s="131"/>
      <c r="DWY156" s="131"/>
      <c r="DWZ156" s="131"/>
      <c r="DXA156" s="131"/>
      <c r="DXB156" s="131"/>
      <c r="DXC156" s="131"/>
      <c r="DXD156" s="131"/>
      <c r="DXE156" s="131"/>
      <c r="DXF156" s="131"/>
      <c r="DXG156" s="131"/>
      <c r="DXH156" s="131"/>
      <c r="DXI156" s="131"/>
      <c r="DXJ156" s="131"/>
      <c r="DXK156" s="131"/>
      <c r="DXL156" s="131"/>
      <c r="DXM156" s="131"/>
      <c r="DXN156" s="131"/>
      <c r="DXO156" s="131"/>
      <c r="DXP156" s="131"/>
      <c r="DXQ156" s="131"/>
      <c r="DXR156" s="131"/>
      <c r="DXS156" s="131"/>
      <c r="DXT156" s="131"/>
      <c r="DXU156" s="131"/>
      <c r="DXV156" s="131"/>
      <c r="DXW156" s="131"/>
      <c r="DXX156" s="131"/>
      <c r="DXY156" s="131"/>
      <c r="DXZ156" s="131"/>
      <c r="DYA156" s="131"/>
      <c r="DYB156" s="131"/>
      <c r="DYC156" s="131"/>
      <c r="DYD156" s="131"/>
      <c r="DYE156" s="131"/>
      <c r="DYF156" s="131"/>
      <c r="DYG156" s="131"/>
      <c r="DYH156" s="131"/>
      <c r="DYI156" s="131"/>
      <c r="DYJ156" s="131"/>
      <c r="DYK156" s="131"/>
      <c r="DYL156" s="131"/>
      <c r="DYM156" s="131"/>
      <c r="DYN156" s="131"/>
      <c r="DYO156" s="131"/>
      <c r="DYP156" s="131"/>
      <c r="DYQ156" s="131"/>
      <c r="DYR156" s="131"/>
      <c r="DYS156" s="131"/>
      <c r="DYT156" s="131"/>
      <c r="DYU156" s="131"/>
      <c r="DYV156" s="131"/>
      <c r="DYW156" s="131"/>
      <c r="DYX156" s="131"/>
      <c r="DYY156" s="131"/>
      <c r="DYZ156" s="131"/>
      <c r="DZA156" s="131"/>
      <c r="DZB156" s="131"/>
      <c r="DZC156" s="131"/>
      <c r="DZD156" s="131"/>
      <c r="DZE156" s="131"/>
      <c r="DZF156" s="131"/>
      <c r="DZG156" s="131"/>
      <c r="DZH156" s="131"/>
      <c r="DZI156" s="131"/>
      <c r="DZJ156" s="131"/>
      <c r="DZK156" s="131"/>
      <c r="DZL156" s="131"/>
      <c r="DZM156" s="131"/>
      <c r="DZN156" s="131"/>
      <c r="DZO156" s="131"/>
      <c r="DZP156" s="131"/>
      <c r="DZQ156" s="131"/>
      <c r="DZR156" s="131"/>
      <c r="DZS156" s="131"/>
      <c r="DZT156" s="131"/>
      <c r="DZU156" s="131"/>
      <c r="DZV156" s="131"/>
      <c r="DZW156" s="131"/>
      <c r="DZX156" s="131"/>
      <c r="DZY156" s="131"/>
      <c r="DZZ156" s="131"/>
      <c r="EAA156" s="131"/>
      <c r="EAB156" s="131"/>
      <c r="EAC156" s="131"/>
      <c r="EAD156" s="131"/>
      <c r="EAE156" s="131"/>
      <c r="EAF156" s="131"/>
      <c r="EAG156" s="131"/>
      <c r="EAH156" s="131"/>
      <c r="EAI156" s="131"/>
      <c r="EAJ156" s="131"/>
      <c r="EAK156" s="131"/>
      <c r="EAL156" s="131"/>
      <c r="EAM156" s="131"/>
      <c r="EAN156" s="131"/>
      <c r="EAO156" s="131"/>
      <c r="EAP156" s="131"/>
      <c r="EAQ156" s="131"/>
      <c r="EAR156" s="131"/>
      <c r="EAS156" s="131"/>
      <c r="EAT156" s="131"/>
      <c r="EAU156" s="131"/>
      <c r="EAV156" s="131"/>
      <c r="EAW156" s="131"/>
      <c r="EAX156" s="131"/>
      <c r="EAY156" s="131"/>
      <c r="EAZ156" s="131"/>
      <c r="EBA156" s="131"/>
      <c r="EBB156" s="131"/>
      <c r="EBC156" s="131"/>
      <c r="EBD156" s="131"/>
      <c r="EBE156" s="131"/>
      <c r="EBF156" s="131"/>
      <c r="EBG156" s="131"/>
      <c r="EBH156" s="131"/>
      <c r="EBI156" s="131"/>
      <c r="EBJ156" s="131"/>
      <c r="EBK156" s="131"/>
      <c r="EBL156" s="131"/>
      <c r="EBM156" s="131"/>
      <c r="EBN156" s="131"/>
      <c r="EBO156" s="131"/>
      <c r="EBP156" s="131"/>
      <c r="EBQ156" s="131"/>
      <c r="EBR156" s="131"/>
      <c r="EBS156" s="131"/>
      <c r="EBT156" s="131"/>
      <c r="EBU156" s="131"/>
      <c r="EBV156" s="131"/>
      <c r="EBW156" s="131"/>
      <c r="EBX156" s="131"/>
      <c r="EBY156" s="131"/>
      <c r="EBZ156" s="131"/>
      <c r="ECA156" s="131"/>
      <c r="ECB156" s="131"/>
      <c r="ECC156" s="131"/>
      <c r="ECD156" s="131"/>
      <c r="ECE156" s="131"/>
      <c r="ECF156" s="131"/>
      <c r="ECG156" s="131"/>
      <c r="ECH156" s="131"/>
      <c r="ECI156" s="131"/>
      <c r="ECJ156" s="131"/>
      <c r="ECK156" s="131"/>
      <c r="ECL156" s="131"/>
      <c r="ECM156" s="131"/>
      <c r="ECN156" s="131"/>
      <c r="ECO156" s="131"/>
      <c r="ECP156" s="131"/>
      <c r="ECQ156" s="131"/>
      <c r="ECR156" s="131"/>
      <c r="ECS156" s="131"/>
      <c r="ECT156" s="131"/>
      <c r="ECU156" s="131"/>
      <c r="ECV156" s="131"/>
      <c r="ECW156" s="131"/>
      <c r="ECX156" s="131"/>
      <c r="ECY156" s="131"/>
      <c r="ECZ156" s="131"/>
      <c r="EDA156" s="131"/>
      <c r="EDB156" s="131"/>
      <c r="EDC156" s="131"/>
      <c r="EDD156" s="131"/>
      <c r="EDE156" s="131"/>
      <c r="EDF156" s="131"/>
      <c r="EDG156" s="131"/>
      <c r="EDH156" s="131"/>
      <c r="EDI156" s="131"/>
      <c r="EDJ156" s="131"/>
      <c r="EDK156" s="131"/>
      <c r="EDL156" s="131"/>
      <c r="EDM156" s="131"/>
      <c r="EDN156" s="131"/>
      <c r="EDO156" s="131"/>
      <c r="EDP156" s="131"/>
      <c r="EDQ156" s="131"/>
      <c r="EDR156" s="131"/>
      <c r="EDS156" s="131"/>
      <c r="EDT156" s="131"/>
      <c r="EDU156" s="131"/>
      <c r="EDV156" s="131"/>
      <c r="EDW156" s="131"/>
      <c r="EDX156" s="131"/>
      <c r="EDY156" s="131"/>
      <c r="EDZ156" s="131"/>
      <c r="EEA156" s="131"/>
      <c r="EEB156" s="131"/>
      <c r="EEC156" s="131"/>
      <c r="EED156" s="131"/>
      <c r="EEE156" s="131"/>
      <c r="EEF156" s="131"/>
      <c r="EEG156" s="131"/>
      <c r="EEH156" s="131"/>
      <c r="EEI156" s="131"/>
      <c r="EEJ156" s="131"/>
      <c r="EEK156" s="131"/>
      <c r="EEL156" s="131"/>
      <c r="EEM156" s="131"/>
      <c r="EEN156" s="131"/>
      <c r="EEO156" s="131"/>
      <c r="EEP156" s="131"/>
      <c r="EEQ156" s="131"/>
      <c r="EER156" s="131"/>
      <c r="EES156" s="131"/>
      <c r="EET156" s="131"/>
      <c r="EEU156" s="131"/>
      <c r="EEV156" s="131"/>
      <c r="EEW156" s="131"/>
      <c r="EEX156" s="131"/>
      <c r="EEY156" s="131"/>
      <c r="EEZ156" s="131"/>
      <c r="EFA156" s="131"/>
      <c r="EFB156" s="131"/>
      <c r="EFC156" s="131"/>
      <c r="EFD156" s="131"/>
      <c r="EFE156" s="131"/>
      <c r="EFF156" s="131"/>
      <c r="EFG156" s="131"/>
      <c r="EFH156" s="131"/>
      <c r="EFI156" s="131"/>
      <c r="EFJ156" s="131"/>
      <c r="EFK156" s="131"/>
      <c r="EFL156" s="131"/>
      <c r="EFM156" s="131"/>
      <c r="EFN156" s="131"/>
      <c r="EFO156" s="131"/>
      <c r="EFP156" s="131"/>
      <c r="EFQ156" s="131"/>
      <c r="EFR156" s="131"/>
      <c r="EFS156" s="131"/>
      <c r="EFT156" s="131"/>
      <c r="EFU156" s="131"/>
      <c r="EFV156" s="131"/>
      <c r="EFW156" s="131"/>
      <c r="EFX156" s="131"/>
      <c r="EFY156" s="131"/>
      <c r="EFZ156" s="131"/>
      <c r="EGA156" s="131"/>
      <c r="EGB156" s="131"/>
      <c r="EGC156" s="131"/>
      <c r="EGD156" s="131"/>
      <c r="EGE156" s="131"/>
      <c r="EGF156" s="131"/>
      <c r="EGG156" s="131"/>
      <c r="EGH156" s="131"/>
      <c r="EGI156" s="131"/>
      <c r="EGJ156" s="131"/>
      <c r="EGK156" s="131"/>
      <c r="EGL156" s="131"/>
      <c r="EGM156" s="131"/>
      <c r="EGN156" s="131"/>
      <c r="EGO156" s="131"/>
      <c r="EGP156" s="131"/>
      <c r="EGQ156" s="131"/>
      <c r="EGR156" s="131"/>
      <c r="EGS156" s="131"/>
      <c r="EGT156" s="131"/>
      <c r="EGU156" s="131"/>
      <c r="EGV156" s="131"/>
      <c r="EGW156" s="131"/>
      <c r="EGX156" s="131"/>
      <c r="EGY156" s="131"/>
      <c r="EGZ156" s="131"/>
      <c r="EHA156" s="131"/>
      <c r="EHB156" s="131"/>
      <c r="EHC156" s="131"/>
      <c r="EHD156" s="131"/>
      <c r="EHE156" s="131"/>
      <c r="EHF156" s="131"/>
      <c r="EHG156" s="131"/>
      <c r="EHH156" s="131"/>
      <c r="EHI156" s="131"/>
      <c r="EHJ156" s="131"/>
      <c r="EHK156" s="131"/>
      <c r="EHL156" s="131"/>
      <c r="EHM156" s="131"/>
      <c r="EHN156" s="131"/>
      <c r="EHO156" s="131"/>
      <c r="EHP156" s="131"/>
      <c r="EHQ156" s="131"/>
      <c r="EHR156" s="131"/>
      <c r="EHS156" s="131"/>
      <c r="EHT156" s="131"/>
      <c r="EHU156" s="131"/>
      <c r="EHV156" s="131"/>
      <c r="EHW156" s="131"/>
      <c r="EHX156" s="131"/>
      <c r="EHY156" s="131"/>
      <c r="EHZ156" s="131"/>
      <c r="EIA156" s="131"/>
      <c r="EIB156" s="131"/>
      <c r="EIC156" s="131"/>
      <c r="EID156" s="131"/>
      <c r="EIE156" s="131"/>
      <c r="EIF156" s="131"/>
      <c r="EIG156" s="131"/>
      <c r="EIH156" s="131"/>
      <c r="EII156" s="131"/>
      <c r="EIJ156" s="131"/>
      <c r="EIK156" s="131"/>
      <c r="EIL156" s="131"/>
      <c r="EIM156" s="131"/>
      <c r="EIN156" s="131"/>
    </row>
    <row r="157" spans="1:3628" customFormat="1" ht="12.75" x14ac:dyDescent="0.2">
      <c r="A157" s="31" t="s">
        <v>63</v>
      </c>
      <c r="B157" s="32" t="s">
        <v>11</v>
      </c>
      <c r="C157" s="34">
        <v>1000</v>
      </c>
      <c r="D157" s="33"/>
      <c r="E157" s="32"/>
      <c r="F157" s="34">
        <v>61.25</v>
      </c>
      <c r="G157" s="34"/>
      <c r="H157" s="1"/>
      <c r="I157" s="32" t="s">
        <v>11</v>
      </c>
      <c r="J157" s="34">
        <v>500</v>
      </c>
      <c r="K157" s="32"/>
      <c r="L157" s="119"/>
      <c r="M157" s="131"/>
      <c r="N157" s="131"/>
      <c r="O157" s="131"/>
      <c r="P157" s="131"/>
      <c r="Q157" s="131"/>
      <c r="R157" s="131"/>
      <c r="S157" s="131"/>
      <c r="T157" s="131"/>
      <c r="U157" s="131"/>
      <c r="V157" s="131"/>
      <c r="W157" s="131"/>
      <c r="X157" s="131"/>
      <c r="Y157" s="131"/>
      <c r="Z157" s="131"/>
      <c r="AA157" s="131"/>
      <c r="AB157" s="131"/>
      <c r="AC157" s="131"/>
      <c r="AD157" s="131"/>
      <c r="AE157" s="131"/>
      <c r="AF157" s="131"/>
      <c r="AG157" s="131"/>
      <c r="AH157" s="131"/>
      <c r="AI157" s="131"/>
      <c r="AJ157" s="131"/>
      <c r="AK157" s="131"/>
      <c r="AL157" s="131"/>
      <c r="AM157" s="131"/>
      <c r="AN157" s="131"/>
      <c r="AO157" s="131"/>
      <c r="AP157" s="131"/>
      <c r="AQ157" s="131"/>
      <c r="AR157" s="131"/>
      <c r="AS157" s="131"/>
      <c r="AT157" s="131"/>
      <c r="AU157" s="131"/>
      <c r="AV157" s="131"/>
      <c r="AW157" s="131"/>
      <c r="AX157" s="131"/>
      <c r="AY157" s="131"/>
      <c r="AZ157" s="131"/>
      <c r="BA157" s="131"/>
      <c r="BB157" s="131"/>
      <c r="BC157" s="131"/>
      <c r="BD157" s="131"/>
      <c r="BE157" s="131"/>
      <c r="BF157" s="131"/>
      <c r="BG157" s="131"/>
      <c r="BH157" s="131"/>
      <c r="BI157" s="131"/>
      <c r="BJ157" s="131"/>
      <c r="BK157" s="131"/>
      <c r="BL157" s="131"/>
      <c r="BM157" s="131"/>
      <c r="BN157" s="131"/>
      <c r="BO157" s="131"/>
      <c r="BP157" s="131"/>
      <c r="BQ157" s="131"/>
      <c r="BR157" s="131"/>
      <c r="BS157" s="131"/>
      <c r="BT157" s="131"/>
      <c r="BU157" s="131"/>
      <c r="BV157" s="131"/>
      <c r="BW157" s="131"/>
      <c r="BX157" s="131"/>
      <c r="BY157" s="131"/>
      <c r="BZ157" s="131"/>
      <c r="CA157" s="131"/>
      <c r="CB157" s="131"/>
      <c r="CC157" s="131"/>
      <c r="CD157" s="131"/>
      <c r="CE157" s="131"/>
      <c r="CF157" s="131"/>
      <c r="CG157" s="131"/>
      <c r="CH157" s="131"/>
      <c r="CI157" s="131"/>
      <c r="CJ157" s="131"/>
      <c r="CK157" s="131"/>
      <c r="CL157" s="131"/>
      <c r="CM157" s="131"/>
      <c r="CN157" s="131"/>
      <c r="CO157" s="131"/>
      <c r="CP157" s="131"/>
      <c r="CQ157" s="131"/>
      <c r="CR157" s="131"/>
      <c r="CS157" s="131"/>
      <c r="CT157" s="131"/>
      <c r="CU157" s="131"/>
      <c r="CV157" s="131"/>
      <c r="CW157" s="131"/>
      <c r="CX157" s="131"/>
      <c r="CY157" s="131"/>
      <c r="CZ157" s="131"/>
      <c r="DA157" s="131"/>
      <c r="DB157" s="131"/>
      <c r="DC157" s="131"/>
      <c r="DD157" s="131"/>
      <c r="DE157" s="131"/>
      <c r="DF157" s="131"/>
      <c r="DG157" s="131"/>
      <c r="DH157" s="131"/>
      <c r="DI157" s="131"/>
      <c r="DJ157" s="131"/>
      <c r="DK157" s="131"/>
      <c r="DL157" s="131"/>
      <c r="DM157" s="131"/>
      <c r="DN157" s="131"/>
      <c r="DO157" s="131"/>
      <c r="DP157" s="131"/>
      <c r="DQ157" s="131"/>
      <c r="DR157" s="131"/>
      <c r="DS157" s="131"/>
      <c r="DT157" s="131"/>
      <c r="DU157" s="131"/>
      <c r="DV157" s="131"/>
      <c r="DW157" s="131"/>
      <c r="DX157" s="131"/>
      <c r="DY157" s="131"/>
      <c r="DZ157" s="131"/>
      <c r="EA157" s="131"/>
      <c r="EB157" s="131"/>
      <c r="EC157" s="131"/>
      <c r="ED157" s="131"/>
      <c r="EE157" s="131"/>
      <c r="EF157" s="131"/>
      <c r="EG157" s="131"/>
      <c r="EH157" s="131"/>
      <c r="EI157" s="131"/>
      <c r="EJ157" s="131"/>
      <c r="EK157" s="131"/>
      <c r="EL157" s="131"/>
      <c r="EM157" s="131"/>
      <c r="EN157" s="131"/>
      <c r="EO157" s="131"/>
      <c r="EP157" s="131"/>
      <c r="EQ157" s="131"/>
      <c r="ER157" s="131"/>
      <c r="ES157" s="131"/>
      <c r="ET157" s="131"/>
      <c r="EU157" s="131"/>
      <c r="EV157" s="131"/>
      <c r="EW157" s="131"/>
      <c r="EX157" s="131"/>
      <c r="EY157" s="131"/>
      <c r="EZ157" s="131"/>
      <c r="FA157" s="131"/>
      <c r="FB157" s="131"/>
      <c r="FC157" s="131"/>
      <c r="FD157" s="131"/>
      <c r="FE157" s="131"/>
      <c r="FF157" s="131"/>
      <c r="FG157" s="131"/>
      <c r="FH157" s="131"/>
      <c r="FI157" s="131"/>
      <c r="FJ157" s="131"/>
      <c r="FK157" s="131"/>
      <c r="FL157" s="131"/>
      <c r="FM157" s="131"/>
      <c r="FN157" s="131"/>
      <c r="FO157" s="131"/>
      <c r="FP157" s="131"/>
      <c r="FQ157" s="131"/>
      <c r="FR157" s="131"/>
      <c r="FS157" s="131"/>
      <c r="FT157" s="131"/>
      <c r="FU157" s="131"/>
      <c r="FV157" s="131"/>
      <c r="FW157" s="131"/>
      <c r="FX157" s="131"/>
      <c r="FY157" s="131"/>
      <c r="FZ157" s="131"/>
      <c r="GA157" s="131"/>
      <c r="GB157" s="131"/>
      <c r="GC157" s="131"/>
      <c r="GD157" s="131"/>
      <c r="GE157" s="131"/>
      <c r="GF157" s="131"/>
      <c r="GG157" s="131"/>
      <c r="GH157" s="131"/>
      <c r="GI157" s="131"/>
      <c r="GJ157" s="131"/>
      <c r="GK157" s="131"/>
      <c r="GL157" s="131"/>
      <c r="GM157" s="131"/>
      <c r="GN157" s="131"/>
      <c r="GO157" s="131"/>
      <c r="GP157" s="131"/>
      <c r="GQ157" s="131"/>
      <c r="GR157" s="131"/>
      <c r="GS157" s="131"/>
      <c r="GT157" s="131"/>
      <c r="GU157" s="131"/>
      <c r="GV157" s="131"/>
      <c r="GW157" s="131"/>
      <c r="GX157" s="131"/>
      <c r="GY157" s="131"/>
      <c r="GZ157" s="131"/>
      <c r="HA157" s="131"/>
      <c r="HB157" s="131"/>
      <c r="HC157" s="131"/>
      <c r="HD157" s="131"/>
      <c r="HE157" s="131"/>
      <c r="HF157" s="131"/>
      <c r="HG157" s="131"/>
      <c r="HH157" s="131"/>
      <c r="HI157" s="131"/>
      <c r="HJ157" s="131"/>
      <c r="HK157" s="131"/>
      <c r="HL157" s="131"/>
      <c r="HM157" s="131"/>
      <c r="HN157" s="131"/>
      <c r="HO157" s="131"/>
      <c r="HP157" s="131"/>
      <c r="HQ157" s="131"/>
      <c r="HR157" s="131"/>
      <c r="HS157" s="131"/>
      <c r="HT157" s="131"/>
      <c r="HU157" s="131"/>
      <c r="HV157" s="131"/>
      <c r="HW157" s="131"/>
      <c r="HX157" s="131"/>
      <c r="HY157" s="131"/>
      <c r="HZ157" s="131"/>
      <c r="IA157" s="131"/>
      <c r="IB157" s="131"/>
      <c r="IC157" s="131"/>
      <c r="ID157" s="131"/>
      <c r="IE157" s="131"/>
      <c r="IF157" s="131"/>
      <c r="IG157" s="131"/>
      <c r="IH157" s="131"/>
      <c r="II157" s="131"/>
      <c r="IJ157" s="131"/>
      <c r="IK157" s="131"/>
      <c r="IL157" s="131"/>
      <c r="IM157" s="131"/>
      <c r="IN157" s="131"/>
      <c r="IO157" s="131"/>
      <c r="IP157" s="131"/>
      <c r="IQ157" s="131"/>
      <c r="IR157" s="131"/>
      <c r="IS157" s="131"/>
      <c r="IT157" s="131"/>
      <c r="IU157" s="131"/>
      <c r="IV157" s="131"/>
      <c r="IW157" s="131"/>
      <c r="IX157" s="131"/>
      <c r="IY157" s="131"/>
      <c r="IZ157" s="131"/>
      <c r="JA157" s="131"/>
      <c r="JB157" s="131"/>
      <c r="JC157" s="131"/>
      <c r="JD157" s="131"/>
      <c r="JE157" s="131"/>
      <c r="JF157" s="131"/>
      <c r="JG157" s="131"/>
      <c r="JH157" s="131"/>
      <c r="JI157" s="131"/>
      <c r="JJ157" s="131"/>
      <c r="JK157" s="131"/>
      <c r="JL157" s="131"/>
      <c r="JM157" s="131"/>
      <c r="JN157" s="131"/>
      <c r="JO157" s="131"/>
      <c r="JP157" s="131"/>
      <c r="JQ157" s="131"/>
      <c r="JR157" s="131"/>
      <c r="JS157" s="131"/>
      <c r="JT157" s="131"/>
      <c r="JU157" s="131"/>
      <c r="JV157" s="131"/>
      <c r="JW157" s="131"/>
      <c r="JX157" s="131"/>
      <c r="JY157" s="131"/>
      <c r="JZ157" s="131"/>
      <c r="KA157" s="131"/>
      <c r="KB157" s="131"/>
      <c r="KC157" s="131"/>
      <c r="KD157" s="131"/>
      <c r="KE157" s="131"/>
      <c r="KF157" s="131"/>
      <c r="KG157" s="131"/>
      <c r="KH157" s="131"/>
      <c r="KI157" s="131"/>
      <c r="KJ157" s="131"/>
      <c r="KK157" s="131"/>
      <c r="KL157" s="131"/>
      <c r="KM157" s="131"/>
      <c r="KN157" s="131"/>
      <c r="KO157" s="131"/>
      <c r="KP157" s="131"/>
      <c r="KQ157" s="131"/>
      <c r="KR157" s="131"/>
      <c r="KS157" s="131"/>
      <c r="KT157" s="131"/>
      <c r="KU157" s="131"/>
      <c r="KV157" s="131"/>
      <c r="KW157" s="131"/>
      <c r="KX157" s="131"/>
      <c r="KY157" s="131"/>
      <c r="KZ157" s="131"/>
      <c r="LA157" s="131"/>
      <c r="LB157" s="131"/>
      <c r="LC157" s="131"/>
      <c r="LD157" s="131"/>
      <c r="LE157" s="131"/>
      <c r="LF157" s="131"/>
      <c r="LG157" s="131"/>
      <c r="LH157" s="131"/>
      <c r="LI157" s="131"/>
      <c r="LJ157" s="131"/>
      <c r="LK157" s="131"/>
      <c r="LL157" s="131"/>
      <c r="LM157" s="131"/>
      <c r="LN157" s="131"/>
      <c r="LO157" s="131"/>
      <c r="LP157" s="131"/>
      <c r="LQ157" s="131"/>
      <c r="LR157" s="131"/>
      <c r="LS157" s="131"/>
      <c r="LT157" s="131"/>
      <c r="LU157" s="131"/>
      <c r="LV157" s="131"/>
      <c r="LW157" s="131"/>
      <c r="LX157" s="131"/>
      <c r="LY157" s="131"/>
      <c r="LZ157" s="131"/>
      <c r="MA157" s="131"/>
      <c r="MB157" s="131"/>
      <c r="MC157" s="131"/>
      <c r="MD157" s="131"/>
      <c r="ME157" s="131"/>
      <c r="MF157" s="131"/>
      <c r="MG157" s="131"/>
      <c r="MH157" s="131"/>
      <c r="MI157" s="131"/>
      <c r="MJ157" s="131"/>
      <c r="MK157" s="131"/>
      <c r="ML157" s="131"/>
      <c r="MM157" s="131"/>
      <c r="MN157" s="131"/>
      <c r="MO157" s="131"/>
      <c r="MP157" s="131"/>
      <c r="MQ157" s="131"/>
      <c r="MR157" s="131"/>
      <c r="MS157" s="131"/>
      <c r="MT157" s="131"/>
      <c r="MU157" s="131"/>
      <c r="MV157" s="131"/>
      <c r="MW157" s="131"/>
      <c r="MX157" s="131"/>
      <c r="MY157" s="131"/>
      <c r="MZ157" s="131"/>
      <c r="NA157" s="131"/>
      <c r="NB157" s="131"/>
      <c r="NC157" s="131"/>
      <c r="ND157" s="131"/>
      <c r="NE157" s="131"/>
      <c r="NF157" s="131"/>
      <c r="NG157" s="131"/>
      <c r="NH157" s="131"/>
      <c r="NI157" s="131"/>
      <c r="NJ157" s="131"/>
      <c r="NK157" s="131"/>
      <c r="NL157" s="131"/>
      <c r="NM157" s="131"/>
      <c r="NN157" s="131"/>
      <c r="NO157" s="131"/>
      <c r="NP157" s="131"/>
      <c r="NQ157" s="131"/>
      <c r="NR157" s="131"/>
      <c r="NS157" s="131"/>
      <c r="NT157" s="131"/>
      <c r="NU157" s="131"/>
      <c r="NV157" s="131"/>
      <c r="NW157" s="131"/>
      <c r="NX157" s="131"/>
      <c r="NY157" s="131"/>
      <c r="NZ157" s="131"/>
      <c r="OA157" s="131"/>
      <c r="OB157" s="131"/>
      <c r="OC157" s="131"/>
      <c r="OD157" s="131"/>
      <c r="OE157" s="131"/>
      <c r="OF157" s="131"/>
      <c r="OG157" s="131"/>
      <c r="OH157" s="131"/>
      <c r="OI157" s="131"/>
      <c r="OJ157" s="131"/>
      <c r="OK157" s="131"/>
      <c r="OL157" s="131"/>
      <c r="OM157" s="131"/>
      <c r="ON157" s="131"/>
      <c r="OO157" s="131"/>
      <c r="OP157" s="131"/>
      <c r="OQ157" s="131"/>
      <c r="OR157" s="131"/>
      <c r="OS157" s="131"/>
      <c r="OT157" s="131"/>
      <c r="OU157" s="131"/>
      <c r="OV157" s="131"/>
      <c r="OW157" s="131"/>
      <c r="OX157" s="131"/>
      <c r="OY157" s="131"/>
      <c r="OZ157" s="131"/>
      <c r="PA157" s="131"/>
      <c r="PB157" s="131"/>
      <c r="PC157" s="131"/>
      <c r="PD157" s="131"/>
      <c r="PE157" s="131"/>
      <c r="PF157" s="131"/>
      <c r="PG157" s="131"/>
      <c r="PH157" s="131"/>
      <c r="PI157" s="131"/>
      <c r="PJ157" s="131"/>
      <c r="PK157" s="131"/>
      <c r="PL157" s="131"/>
      <c r="PM157" s="131"/>
      <c r="PN157" s="131"/>
      <c r="PO157" s="131"/>
      <c r="PP157" s="131"/>
      <c r="PQ157" s="131"/>
      <c r="PR157" s="131"/>
      <c r="PS157" s="131"/>
      <c r="PT157" s="131"/>
      <c r="PU157" s="131"/>
      <c r="PV157" s="131"/>
      <c r="PW157" s="131"/>
      <c r="PX157" s="131"/>
      <c r="PY157" s="131"/>
      <c r="PZ157" s="131"/>
      <c r="QA157" s="131"/>
      <c r="QB157" s="131"/>
      <c r="QC157" s="131"/>
      <c r="QD157" s="131"/>
      <c r="QE157" s="131"/>
      <c r="QF157" s="131"/>
      <c r="QG157" s="131"/>
      <c r="QH157" s="131"/>
      <c r="QI157" s="131"/>
      <c r="QJ157" s="131"/>
      <c r="QK157" s="131"/>
      <c r="QL157" s="131"/>
      <c r="QM157" s="131"/>
      <c r="QN157" s="131"/>
      <c r="QO157" s="131"/>
      <c r="QP157" s="131"/>
      <c r="QQ157" s="131"/>
      <c r="QR157" s="131"/>
      <c r="QS157" s="131"/>
      <c r="QT157" s="131"/>
      <c r="QU157" s="131"/>
      <c r="QV157" s="131"/>
      <c r="QW157" s="131"/>
      <c r="QX157" s="131"/>
      <c r="QY157" s="131"/>
      <c r="QZ157" s="131"/>
      <c r="RA157" s="131"/>
      <c r="RB157" s="131"/>
      <c r="RC157" s="131"/>
      <c r="RD157" s="131"/>
      <c r="RE157" s="131"/>
      <c r="RF157" s="131"/>
      <c r="RG157" s="131"/>
      <c r="RH157" s="131"/>
      <c r="RI157" s="131"/>
      <c r="RJ157" s="131"/>
      <c r="RK157" s="131"/>
      <c r="RL157" s="131"/>
      <c r="RM157" s="131"/>
      <c r="RN157" s="131"/>
      <c r="RO157" s="131"/>
      <c r="RP157" s="131"/>
      <c r="RQ157" s="131"/>
      <c r="RR157" s="131"/>
      <c r="RS157" s="131"/>
      <c r="RT157" s="131"/>
      <c r="RU157" s="131"/>
      <c r="RV157" s="131"/>
      <c r="RW157" s="131"/>
      <c r="RX157" s="131"/>
      <c r="RY157" s="131"/>
      <c r="RZ157" s="131"/>
      <c r="SA157" s="131"/>
      <c r="SB157" s="131"/>
      <c r="SC157" s="131"/>
      <c r="SD157" s="131"/>
      <c r="SE157" s="131"/>
      <c r="SF157" s="131"/>
      <c r="SG157" s="131"/>
      <c r="SH157" s="131"/>
      <c r="SI157" s="131"/>
      <c r="SJ157" s="131"/>
      <c r="SK157" s="131"/>
      <c r="SL157" s="131"/>
      <c r="SM157" s="131"/>
      <c r="SN157" s="131"/>
      <c r="SO157" s="131"/>
      <c r="SP157" s="131"/>
      <c r="SQ157" s="131"/>
      <c r="SR157" s="131"/>
      <c r="SS157" s="131"/>
      <c r="ST157" s="131"/>
      <c r="SU157" s="131"/>
      <c r="SV157" s="131"/>
      <c r="SW157" s="131"/>
      <c r="SX157" s="131"/>
      <c r="SY157" s="131"/>
      <c r="SZ157" s="131"/>
      <c r="TA157" s="131"/>
      <c r="TB157" s="131"/>
      <c r="TC157" s="131"/>
      <c r="TD157" s="131"/>
      <c r="TE157" s="131"/>
      <c r="TF157" s="131"/>
      <c r="TG157" s="131"/>
      <c r="TH157" s="131"/>
      <c r="TI157" s="131"/>
      <c r="TJ157" s="131"/>
      <c r="TK157" s="131"/>
      <c r="TL157" s="131"/>
      <c r="TM157" s="131"/>
      <c r="TN157" s="131"/>
      <c r="TO157" s="131"/>
      <c r="TP157" s="131"/>
      <c r="TQ157" s="131"/>
      <c r="TR157" s="131"/>
      <c r="TS157" s="131"/>
      <c r="TT157" s="131"/>
      <c r="TU157" s="131"/>
      <c r="TV157" s="131"/>
      <c r="TW157" s="131"/>
      <c r="TX157" s="131"/>
      <c r="TY157" s="131"/>
      <c r="TZ157" s="131"/>
      <c r="UA157" s="131"/>
      <c r="UB157" s="131"/>
      <c r="UC157" s="131"/>
      <c r="UD157" s="131"/>
      <c r="UE157" s="131"/>
      <c r="UF157" s="131"/>
      <c r="UG157" s="131"/>
      <c r="UH157" s="131"/>
      <c r="UI157" s="131"/>
      <c r="UJ157" s="131"/>
      <c r="UK157" s="131"/>
      <c r="UL157" s="131"/>
      <c r="UM157" s="131"/>
      <c r="UN157" s="131"/>
      <c r="UO157" s="131"/>
      <c r="UP157" s="131"/>
      <c r="UQ157" s="131"/>
      <c r="UR157" s="131"/>
      <c r="US157" s="131"/>
      <c r="UT157" s="131"/>
      <c r="UU157" s="131"/>
      <c r="UV157" s="131"/>
      <c r="UW157" s="131"/>
      <c r="UX157" s="131"/>
      <c r="UY157" s="131"/>
      <c r="UZ157" s="131"/>
      <c r="VA157" s="131"/>
      <c r="VB157" s="131"/>
      <c r="VC157" s="131"/>
      <c r="VD157" s="131"/>
      <c r="VE157" s="131"/>
      <c r="VF157" s="131"/>
      <c r="VG157" s="131"/>
      <c r="VH157" s="131"/>
      <c r="VI157" s="131"/>
      <c r="VJ157" s="131"/>
      <c r="VK157" s="131"/>
      <c r="VL157" s="131"/>
      <c r="VM157" s="131"/>
      <c r="VN157" s="131"/>
      <c r="VO157" s="131"/>
      <c r="VP157" s="131"/>
      <c r="VQ157" s="131"/>
      <c r="VR157" s="131"/>
      <c r="VS157" s="131"/>
      <c r="VT157" s="131"/>
      <c r="VU157" s="131"/>
      <c r="VV157" s="131"/>
      <c r="VW157" s="131"/>
      <c r="VX157" s="131"/>
      <c r="VY157" s="131"/>
      <c r="VZ157" s="131"/>
      <c r="WA157" s="131"/>
      <c r="WB157" s="131"/>
      <c r="WC157" s="131"/>
      <c r="WD157" s="131"/>
      <c r="WE157" s="131"/>
      <c r="WF157" s="131"/>
      <c r="WG157" s="131"/>
      <c r="WH157" s="131"/>
      <c r="WI157" s="131"/>
      <c r="WJ157" s="131"/>
      <c r="WK157" s="131"/>
      <c r="WL157" s="131"/>
      <c r="WM157" s="131"/>
      <c r="WN157" s="131"/>
      <c r="WO157" s="131"/>
      <c r="WP157" s="131"/>
      <c r="WQ157" s="131"/>
      <c r="WR157" s="131"/>
      <c r="WS157" s="131"/>
      <c r="WT157" s="131"/>
      <c r="WU157" s="131"/>
      <c r="WV157" s="131"/>
      <c r="WW157" s="131"/>
      <c r="WX157" s="131"/>
      <c r="WY157" s="131"/>
      <c r="WZ157" s="131"/>
      <c r="XA157" s="131"/>
      <c r="XB157" s="131"/>
      <c r="XC157" s="131"/>
      <c r="XD157" s="131"/>
      <c r="XE157" s="131"/>
      <c r="XF157" s="131"/>
      <c r="XG157" s="131"/>
      <c r="XH157" s="131"/>
      <c r="XI157" s="131"/>
      <c r="XJ157" s="131"/>
      <c r="XK157" s="131"/>
      <c r="XL157" s="131"/>
      <c r="XM157" s="131"/>
      <c r="XN157" s="131"/>
      <c r="XO157" s="131"/>
      <c r="XP157" s="131"/>
      <c r="XQ157" s="131"/>
      <c r="XR157" s="131"/>
      <c r="XS157" s="131"/>
      <c r="XT157" s="131"/>
      <c r="XU157" s="131"/>
      <c r="XV157" s="131"/>
      <c r="XW157" s="131"/>
      <c r="XX157" s="131"/>
      <c r="XY157" s="131"/>
      <c r="XZ157" s="131"/>
      <c r="YA157" s="131"/>
      <c r="YB157" s="131"/>
      <c r="YC157" s="131"/>
      <c r="YD157" s="131"/>
      <c r="YE157" s="131"/>
      <c r="YF157" s="131"/>
      <c r="YG157" s="131"/>
      <c r="YH157" s="131"/>
      <c r="YI157" s="131"/>
      <c r="YJ157" s="131"/>
      <c r="YK157" s="131"/>
      <c r="YL157" s="131"/>
      <c r="YM157" s="131"/>
      <c r="YN157" s="131"/>
      <c r="YO157" s="131"/>
      <c r="YP157" s="131"/>
      <c r="YQ157" s="131"/>
      <c r="YR157" s="131"/>
      <c r="YS157" s="131"/>
      <c r="YT157" s="131"/>
      <c r="YU157" s="131"/>
      <c r="YV157" s="131"/>
      <c r="YW157" s="131"/>
      <c r="YX157" s="131"/>
      <c r="YY157" s="131"/>
      <c r="YZ157" s="131"/>
      <c r="ZA157" s="131"/>
      <c r="ZB157" s="131"/>
      <c r="ZC157" s="131"/>
      <c r="ZD157" s="131"/>
      <c r="ZE157" s="131"/>
      <c r="ZF157" s="131"/>
      <c r="ZG157" s="131"/>
      <c r="ZH157" s="131"/>
      <c r="ZI157" s="131"/>
      <c r="ZJ157" s="131"/>
      <c r="ZK157" s="131"/>
      <c r="ZL157" s="131"/>
      <c r="ZM157" s="131"/>
      <c r="ZN157" s="131"/>
      <c r="ZO157" s="131"/>
      <c r="ZP157" s="131"/>
      <c r="ZQ157" s="131"/>
      <c r="ZR157" s="131"/>
      <c r="ZS157" s="131"/>
      <c r="ZT157" s="131"/>
      <c r="ZU157" s="131"/>
      <c r="ZV157" s="131"/>
      <c r="ZW157" s="131"/>
      <c r="ZX157" s="131"/>
      <c r="ZY157" s="131"/>
      <c r="ZZ157" s="131"/>
      <c r="AAA157" s="131"/>
      <c r="AAB157" s="131"/>
      <c r="AAC157" s="131"/>
      <c r="AAD157" s="131"/>
      <c r="AAE157" s="131"/>
      <c r="AAF157" s="131"/>
      <c r="AAG157" s="131"/>
      <c r="AAH157" s="131"/>
      <c r="AAI157" s="131"/>
      <c r="AAJ157" s="131"/>
      <c r="AAK157" s="131"/>
      <c r="AAL157" s="131"/>
      <c r="AAM157" s="131"/>
      <c r="AAN157" s="131"/>
      <c r="AAO157" s="131"/>
      <c r="AAP157" s="131"/>
      <c r="AAQ157" s="131"/>
      <c r="AAR157" s="131"/>
      <c r="AAS157" s="131"/>
      <c r="AAT157" s="131"/>
      <c r="AAU157" s="131"/>
      <c r="AAV157" s="131"/>
      <c r="AAW157" s="131"/>
      <c r="AAX157" s="131"/>
      <c r="AAY157" s="131"/>
      <c r="AAZ157" s="131"/>
      <c r="ABA157" s="131"/>
      <c r="ABB157" s="131"/>
      <c r="ABC157" s="131"/>
      <c r="ABD157" s="131"/>
      <c r="ABE157" s="131"/>
      <c r="ABF157" s="131"/>
      <c r="ABG157" s="131"/>
      <c r="ABH157" s="131"/>
      <c r="ABI157" s="131"/>
      <c r="ABJ157" s="131"/>
      <c r="ABK157" s="131"/>
      <c r="ABL157" s="131"/>
      <c r="ABM157" s="131"/>
      <c r="ABN157" s="131"/>
      <c r="ABO157" s="131"/>
      <c r="ABP157" s="131"/>
      <c r="ABQ157" s="131"/>
      <c r="ABR157" s="131"/>
      <c r="ABS157" s="131"/>
      <c r="ABT157" s="131"/>
      <c r="ABU157" s="131"/>
      <c r="ABV157" s="131"/>
      <c r="ABW157" s="131"/>
      <c r="ABX157" s="131"/>
      <c r="ABY157" s="131"/>
      <c r="ABZ157" s="131"/>
      <c r="ACA157" s="131"/>
      <c r="ACB157" s="131"/>
      <c r="ACC157" s="131"/>
      <c r="ACD157" s="131"/>
      <c r="ACE157" s="131"/>
      <c r="ACF157" s="131"/>
      <c r="ACG157" s="131"/>
      <c r="ACH157" s="131"/>
      <c r="ACI157" s="131"/>
      <c r="ACJ157" s="131"/>
      <c r="ACK157" s="131"/>
      <c r="ACL157" s="131"/>
      <c r="ACM157" s="131"/>
      <c r="ACN157" s="131"/>
      <c r="ACO157" s="131"/>
      <c r="ACP157" s="131"/>
      <c r="ACQ157" s="131"/>
      <c r="ACR157" s="131"/>
      <c r="ACS157" s="131"/>
      <c r="ACT157" s="131"/>
      <c r="ACU157" s="131"/>
      <c r="ACV157" s="131"/>
      <c r="ACW157" s="131"/>
      <c r="ACX157" s="131"/>
      <c r="ACY157" s="131"/>
      <c r="ACZ157" s="131"/>
      <c r="ADA157" s="131"/>
      <c r="ADB157" s="131"/>
      <c r="ADC157" s="131"/>
      <c r="ADD157" s="131"/>
      <c r="ADE157" s="131"/>
      <c r="ADF157" s="131"/>
      <c r="ADG157" s="131"/>
      <c r="ADH157" s="131"/>
      <c r="ADI157" s="131"/>
      <c r="ADJ157" s="131"/>
      <c r="ADK157" s="131"/>
      <c r="ADL157" s="131"/>
      <c r="ADM157" s="131"/>
      <c r="ADN157" s="131"/>
      <c r="ADO157" s="131"/>
      <c r="ADP157" s="131"/>
      <c r="ADQ157" s="131"/>
      <c r="ADR157" s="131"/>
      <c r="ADS157" s="131"/>
      <c r="ADT157" s="131"/>
      <c r="ADU157" s="131"/>
      <c r="ADV157" s="131"/>
      <c r="ADW157" s="131"/>
      <c r="ADX157" s="131"/>
      <c r="ADY157" s="131"/>
      <c r="ADZ157" s="131"/>
      <c r="AEA157" s="131"/>
      <c r="AEB157" s="131"/>
      <c r="AEC157" s="131"/>
      <c r="AED157" s="131"/>
      <c r="AEE157" s="131"/>
      <c r="AEF157" s="131"/>
      <c r="AEG157" s="131"/>
      <c r="AEH157" s="131"/>
      <c r="AEI157" s="131"/>
      <c r="AEJ157" s="131"/>
      <c r="AEK157" s="131"/>
      <c r="AEL157" s="131"/>
      <c r="AEM157" s="131"/>
      <c r="AEN157" s="131"/>
      <c r="AEO157" s="131"/>
      <c r="AEP157" s="131"/>
      <c r="AEQ157" s="131"/>
      <c r="AER157" s="131"/>
      <c r="AES157" s="131"/>
      <c r="AET157" s="131"/>
      <c r="AEU157" s="131"/>
      <c r="AEV157" s="131"/>
      <c r="AEW157" s="131"/>
      <c r="AEX157" s="131"/>
      <c r="AEY157" s="131"/>
      <c r="AEZ157" s="131"/>
      <c r="AFA157" s="131"/>
      <c r="AFB157" s="131"/>
      <c r="AFC157" s="131"/>
      <c r="AFD157" s="131"/>
      <c r="AFE157" s="131"/>
      <c r="AFF157" s="131"/>
      <c r="AFG157" s="131"/>
      <c r="AFH157" s="131"/>
      <c r="AFI157" s="131"/>
      <c r="AFJ157" s="131"/>
      <c r="AFK157" s="131"/>
      <c r="AFL157" s="131"/>
      <c r="AFM157" s="131"/>
      <c r="AFN157" s="131"/>
      <c r="AFO157" s="131"/>
      <c r="AFP157" s="131"/>
      <c r="AFQ157" s="131"/>
      <c r="AFR157" s="131"/>
      <c r="AFS157" s="131"/>
      <c r="AFT157" s="131"/>
      <c r="AFU157" s="131"/>
      <c r="AFV157" s="131"/>
      <c r="AFW157" s="131"/>
      <c r="AFX157" s="131"/>
      <c r="AFY157" s="131"/>
      <c r="AFZ157" s="131"/>
      <c r="AGA157" s="131"/>
      <c r="AGB157" s="131"/>
      <c r="AGC157" s="131"/>
      <c r="AGD157" s="131"/>
      <c r="AGE157" s="131"/>
      <c r="AGF157" s="131"/>
      <c r="AGG157" s="131"/>
      <c r="AGH157" s="131"/>
      <c r="AGI157" s="131"/>
      <c r="AGJ157" s="131"/>
      <c r="AGK157" s="131"/>
      <c r="AGL157" s="131"/>
      <c r="AGM157" s="131"/>
      <c r="AGN157" s="131"/>
      <c r="AGO157" s="131"/>
      <c r="AGP157" s="131"/>
      <c r="AGQ157" s="131"/>
      <c r="AGR157" s="131"/>
      <c r="AGS157" s="131"/>
      <c r="AGT157" s="131"/>
      <c r="AGU157" s="131"/>
      <c r="AGV157" s="131"/>
      <c r="AGW157" s="131"/>
      <c r="AGX157" s="131"/>
      <c r="AGY157" s="131"/>
      <c r="AGZ157" s="131"/>
      <c r="AHA157" s="131"/>
      <c r="AHB157" s="131"/>
      <c r="AHC157" s="131"/>
      <c r="AHD157" s="131"/>
      <c r="AHE157" s="131"/>
      <c r="AHF157" s="131"/>
      <c r="AHG157" s="131"/>
      <c r="AHH157" s="131"/>
      <c r="AHI157" s="131"/>
      <c r="AHJ157" s="131"/>
      <c r="AHK157" s="131"/>
      <c r="AHL157" s="131"/>
      <c r="AHM157" s="131"/>
      <c r="AHN157" s="131"/>
      <c r="AHO157" s="131"/>
      <c r="AHP157" s="131"/>
      <c r="AHQ157" s="131"/>
      <c r="AHR157" s="131"/>
      <c r="AHS157" s="131"/>
      <c r="AHT157" s="131"/>
      <c r="AHU157" s="131"/>
      <c r="AHV157" s="131"/>
      <c r="AHW157" s="131"/>
      <c r="AHX157" s="131"/>
      <c r="AHY157" s="131"/>
      <c r="AHZ157" s="131"/>
      <c r="AIA157" s="131"/>
      <c r="AIB157" s="131"/>
      <c r="AIC157" s="131"/>
      <c r="AID157" s="131"/>
      <c r="AIE157" s="131"/>
      <c r="AIF157" s="131"/>
      <c r="AIG157" s="131"/>
      <c r="AIH157" s="131"/>
      <c r="AII157" s="131"/>
      <c r="AIJ157" s="131"/>
      <c r="AIK157" s="131"/>
      <c r="AIL157" s="131"/>
      <c r="AIM157" s="131"/>
      <c r="AIN157" s="131"/>
      <c r="AIO157" s="131"/>
      <c r="AIP157" s="131"/>
      <c r="AIQ157" s="131"/>
      <c r="AIR157" s="131"/>
      <c r="AIS157" s="131"/>
      <c r="AIT157" s="131"/>
      <c r="AIU157" s="131"/>
      <c r="AIV157" s="131"/>
      <c r="AIW157" s="131"/>
      <c r="AIX157" s="131"/>
      <c r="AIY157" s="131"/>
      <c r="AIZ157" s="131"/>
      <c r="AJA157" s="131"/>
      <c r="AJB157" s="131"/>
      <c r="AJC157" s="131"/>
      <c r="AJD157" s="131"/>
      <c r="AJE157" s="131"/>
      <c r="AJF157" s="131"/>
      <c r="AJG157" s="131"/>
      <c r="AJH157" s="131"/>
      <c r="AJI157" s="131"/>
      <c r="AJJ157" s="131"/>
      <c r="AJK157" s="131"/>
      <c r="AJL157" s="131"/>
      <c r="AJM157" s="131"/>
      <c r="AJN157" s="131"/>
      <c r="AJO157" s="131"/>
      <c r="AJP157" s="131"/>
      <c r="AJQ157" s="131"/>
      <c r="AJR157" s="131"/>
      <c r="AJS157" s="131"/>
      <c r="AJT157" s="131"/>
      <c r="AJU157" s="131"/>
      <c r="AJV157" s="131"/>
      <c r="AJW157" s="131"/>
      <c r="AJX157" s="131"/>
      <c r="AJY157" s="131"/>
      <c r="AJZ157" s="131"/>
      <c r="AKA157" s="131"/>
      <c r="AKB157" s="131"/>
      <c r="AKC157" s="131"/>
      <c r="AKD157" s="131"/>
      <c r="AKE157" s="131"/>
      <c r="AKF157" s="131"/>
      <c r="AKG157" s="131"/>
      <c r="AKH157" s="131"/>
      <c r="AKI157" s="131"/>
      <c r="AKJ157" s="131"/>
      <c r="AKK157" s="131"/>
      <c r="AKL157" s="131"/>
      <c r="AKM157" s="131"/>
      <c r="AKN157" s="131"/>
      <c r="AKO157" s="131"/>
      <c r="AKP157" s="131"/>
      <c r="AKQ157" s="131"/>
      <c r="AKR157" s="131"/>
      <c r="AKS157" s="131"/>
      <c r="AKT157" s="131"/>
      <c r="AKU157" s="131"/>
      <c r="AKV157" s="131"/>
      <c r="AKW157" s="131"/>
      <c r="AKX157" s="131"/>
      <c r="AKY157" s="131"/>
      <c r="AKZ157" s="131"/>
      <c r="ALA157" s="131"/>
      <c r="ALB157" s="131"/>
      <c r="ALC157" s="131"/>
      <c r="ALD157" s="131"/>
      <c r="ALE157" s="131"/>
      <c r="ALF157" s="131"/>
      <c r="ALG157" s="131"/>
      <c r="ALH157" s="131"/>
      <c r="ALI157" s="131"/>
      <c r="ALJ157" s="131"/>
      <c r="ALK157" s="131"/>
      <c r="ALL157" s="131"/>
      <c r="ALM157" s="131"/>
      <c r="ALN157" s="131"/>
      <c r="ALO157" s="131"/>
      <c r="ALP157" s="131"/>
      <c r="ALQ157" s="131"/>
      <c r="ALR157" s="131"/>
      <c r="ALS157" s="131"/>
      <c r="ALT157" s="131"/>
      <c r="ALU157" s="131"/>
      <c r="ALV157" s="131"/>
      <c r="ALW157" s="131"/>
      <c r="ALX157" s="131"/>
      <c r="ALY157" s="131"/>
      <c r="ALZ157" s="131"/>
      <c r="AMA157" s="131"/>
      <c r="AMB157" s="131"/>
      <c r="AMC157" s="131"/>
      <c r="AMD157" s="131"/>
      <c r="AME157" s="131"/>
      <c r="AMF157" s="131"/>
      <c r="AMG157" s="131"/>
      <c r="AMH157" s="131"/>
      <c r="AMI157" s="131"/>
      <c r="AMJ157" s="131"/>
      <c r="AMK157" s="131"/>
      <c r="AML157" s="131"/>
      <c r="AMM157" s="131"/>
      <c r="AMN157" s="131"/>
      <c r="AMO157" s="131"/>
      <c r="AMP157" s="131"/>
      <c r="AMQ157" s="131"/>
      <c r="AMR157" s="131"/>
      <c r="AMS157" s="131"/>
      <c r="AMT157" s="131"/>
      <c r="AMU157" s="131"/>
      <c r="AMV157" s="131"/>
      <c r="AMW157" s="131"/>
      <c r="AMX157" s="131"/>
      <c r="AMY157" s="131"/>
      <c r="AMZ157" s="131"/>
      <c r="ANA157" s="131"/>
      <c r="ANB157" s="131"/>
      <c r="ANC157" s="131"/>
      <c r="AND157" s="131"/>
      <c r="ANE157" s="131"/>
      <c r="ANF157" s="131"/>
      <c r="ANG157" s="131"/>
      <c r="ANH157" s="131"/>
      <c r="ANI157" s="131"/>
      <c r="ANJ157" s="131"/>
      <c r="ANK157" s="131"/>
      <c r="ANL157" s="131"/>
      <c r="ANM157" s="131"/>
      <c r="ANN157" s="131"/>
      <c r="ANO157" s="131"/>
      <c r="ANP157" s="131"/>
      <c r="ANQ157" s="131"/>
      <c r="ANR157" s="131"/>
      <c r="ANS157" s="131"/>
      <c r="ANT157" s="131"/>
      <c r="ANU157" s="131"/>
      <c r="ANV157" s="131"/>
      <c r="ANW157" s="131"/>
      <c r="ANX157" s="131"/>
      <c r="ANY157" s="131"/>
      <c r="ANZ157" s="131"/>
      <c r="AOA157" s="131"/>
      <c r="AOB157" s="131"/>
      <c r="AOC157" s="131"/>
      <c r="AOD157" s="131"/>
      <c r="AOE157" s="131"/>
      <c r="AOF157" s="131"/>
      <c r="AOG157" s="131"/>
      <c r="AOH157" s="131"/>
      <c r="AOI157" s="131"/>
      <c r="AOJ157" s="131"/>
      <c r="AOK157" s="131"/>
      <c r="AOL157" s="131"/>
      <c r="AOM157" s="131"/>
      <c r="AON157" s="131"/>
      <c r="AOO157" s="131"/>
      <c r="AOP157" s="131"/>
      <c r="AOQ157" s="131"/>
      <c r="AOR157" s="131"/>
      <c r="AOS157" s="131"/>
      <c r="AOT157" s="131"/>
      <c r="AOU157" s="131"/>
      <c r="AOV157" s="131"/>
      <c r="AOW157" s="131"/>
      <c r="AOX157" s="131"/>
      <c r="AOY157" s="131"/>
      <c r="AOZ157" s="131"/>
      <c r="APA157" s="131"/>
      <c r="APB157" s="131"/>
      <c r="APC157" s="131"/>
      <c r="APD157" s="131"/>
      <c r="APE157" s="131"/>
      <c r="APF157" s="131"/>
      <c r="APG157" s="131"/>
      <c r="APH157" s="131"/>
      <c r="API157" s="131"/>
      <c r="APJ157" s="131"/>
      <c r="APK157" s="131"/>
      <c r="APL157" s="131"/>
      <c r="APM157" s="131"/>
      <c r="APN157" s="131"/>
      <c r="APO157" s="131"/>
      <c r="APP157" s="131"/>
      <c r="APQ157" s="131"/>
      <c r="APR157" s="131"/>
      <c r="APS157" s="131"/>
      <c r="APT157" s="131"/>
      <c r="APU157" s="131"/>
      <c r="APV157" s="131"/>
      <c r="APW157" s="131"/>
      <c r="APX157" s="131"/>
      <c r="APY157" s="131"/>
      <c r="APZ157" s="131"/>
      <c r="AQA157" s="131"/>
      <c r="AQB157" s="131"/>
      <c r="AQC157" s="131"/>
      <c r="AQD157" s="131"/>
      <c r="AQE157" s="131"/>
      <c r="AQF157" s="131"/>
      <c r="AQG157" s="131"/>
      <c r="AQH157" s="131"/>
      <c r="AQI157" s="131"/>
      <c r="AQJ157" s="131"/>
      <c r="AQK157" s="131"/>
      <c r="AQL157" s="131"/>
      <c r="AQM157" s="131"/>
      <c r="AQN157" s="131"/>
      <c r="AQO157" s="131"/>
      <c r="AQP157" s="131"/>
      <c r="AQQ157" s="131"/>
      <c r="AQR157" s="131"/>
      <c r="AQS157" s="131"/>
      <c r="AQT157" s="131"/>
      <c r="AQU157" s="131"/>
      <c r="AQV157" s="131"/>
      <c r="AQW157" s="131"/>
      <c r="AQX157" s="131"/>
      <c r="AQY157" s="131"/>
      <c r="AQZ157" s="131"/>
      <c r="ARA157" s="131"/>
      <c r="ARB157" s="131"/>
      <c r="ARC157" s="131"/>
      <c r="ARD157" s="131"/>
      <c r="ARE157" s="131"/>
      <c r="ARF157" s="131"/>
      <c r="ARG157" s="131"/>
      <c r="ARH157" s="131"/>
      <c r="ARI157" s="131"/>
      <c r="ARJ157" s="131"/>
      <c r="ARK157" s="131"/>
      <c r="ARL157" s="131"/>
      <c r="ARM157" s="131"/>
      <c r="ARN157" s="131"/>
      <c r="ARO157" s="131"/>
      <c r="ARP157" s="131"/>
      <c r="ARQ157" s="131"/>
      <c r="ARR157" s="131"/>
      <c r="ARS157" s="131"/>
      <c r="ART157" s="131"/>
      <c r="ARU157" s="131"/>
      <c r="ARV157" s="131"/>
      <c r="ARW157" s="131"/>
      <c r="ARX157" s="131"/>
      <c r="ARY157" s="131"/>
      <c r="ARZ157" s="131"/>
      <c r="ASA157" s="131"/>
      <c r="ASB157" s="131"/>
      <c r="ASC157" s="131"/>
      <c r="ASD157" s="131"/>
      <c r="ASE157" s="131"/>
      <c r="ASF157" s="131"/>
      <c r="ASG157" s="131"/>
      <c r="ASH157" s="131"/>
      <c r="ASI157" s="131"/>
      <c r="ASJ157" s="131"/>
      <c r="ASK157" s="131"/>
      <c r="ASL157" s="131"/>
      <c r="ASM157" s="131"/>
      <c r="ASN157" s="131"/>
      <c r="ASO157" s="131"/>
      <c r="ASP157" s="131"/>
      <c r="ASQ157" s="131"/>
      <c r="ASR157" s="131"/>
      <c r="ASS157" s="131"/>
      <c r="AST157" s="131"/>
      <c r="ASU157" s="131"/>
      <c r="ASV157" s="131"/>
      <c r="ASW157" s="131"/>
      <c r="ASX157" s="131"/>
      <c r="ASY157" s="131"/>
      <c r="ASZ157" s="131"/>
      <c r="ATA157" s="131"/>
      <c r="ATB157" s="131"/>
      <c r="ATC157" s="131"/>
      <c r="ATD157" s="131"/>
      <c r="ATE157" s="131"/>
      <c r="ATF157" s="131"/>
      <c r="ATG157" s="131"/>
      <c r="ATH157" s="131"/>
      <c r="ATI157" s="131"/>
      <c r="ATJ157" s="131"/>
      <c r="ATK157" s="131"/>
      <c r="ATL157" s="131"/>
      <c r="ATM157" s="131"/>
      <c r="ATN157" s="131"/>
      <c r="ATO157" s="131"/>
      <c r="ATP157" s="131"/>
      <c r="ATQ157" s="131"/>
      <c r="ATR157" s="131"/>
      <c r="ATS157" s="131"/>
      <c r="ATT157" s="131"/>
      <c r="ATU157" s="131"/>
      <c r="ATV157" s="131"/>
      <c r="ATW157" s="131"/>
      <c r="ATX157" s="131"/>
      <c r="ATY157" s="131"/>
      <c r="ATZ157" s="131"/>
      <c r="AUA157" s="131"/>
      <c r="AUB157" s="131"/>
      <c r="AUC157" s="131"/>
      <c r="AUD157" s="131"/>
      <c r="AUE157" s="131"/>
      <c r="AUF157" s="131"/>
      <c r="AUG157" s="131"/>
      <c r="AUH157" s="131"/>
      <c r="AUI157" s="131"/>
      <c r="AUJ157" s="131"/>
      <c r="AUK157" s="131"/>
      <c r="AUL157" s="131"/>
      <c r="AUM157" s="131"/>
      <c r="AUN157" s="131"/>
      <c r="AUO157" s="131"/>
      <c r="AUP157" s="131"/>
      <c r="AUQ157" s="131"/>
      <c r="AUR157" s="131"/>
      <c r="AUS157" s="131"/>
      <c r="AUT157" s="131"/>
      <c r="AUU157" s="131"/>
      <c r="AUV157" s="131"/>
      <c r="AUW157" s="131"/>
      <c r="AUX157" s="131"/>
      <c r="AUY157" s="131"/>
      <c r="AUZ157" s="131"/>
      <c r="AVA157" s="131"/>
      <c r="AVB157" s="131"/>
      <c r="AVC157" s="131"/>
      <c r="AVD157" s="131"/>
      <c r="AVE157" s="131"/>
      <c r="AVF157" s="131"/>
      <c r="AVG157" s="131"/>
      <c r="AVH157" s="131"/>
      <c r="AVI157" s="131"/>
      <c r="AVJ157" s="131"/>
      <c r="AVK157" s="131"/>
      <c r="AVL157" s="131"/>
      <c r="AVM157" s="131"/>
      <c r="AVN157" s="131"/>
      <c r="AVO157" s="131"/>
      <c r="AVP157" s="131"/>
      <c r="AVQ157" s="131"/>
      <c r="AVR157" s="131"/>
      <c r="AVS157" s="131"/>
      <c r="AVT157" s="131"/>
      <c r="AVU157" s="131"/>
      <c r="AVV157" s="131"/>
      <c r="AVW157" s="131"/>
      <c r="AVX157" s="131"/>
      <c r="AVY157" s="131"/>
      <c r="AVZ157" s="131"/>
      <c r="AWA157" s="131"/>
      <c r="AWB157" s="131"/>
      <c r="AWC157" s="131"/>
      <c r="AWD157" s="131"/>
      <c r="AWE157" s="131"/>
      <c r="AWF157" s="131"/>
      <c r="AWG157" s="131"/>
      <c r="AWH157" s="131"/>
      <c r="AWI157" s="131"/>
      <c r="AWJ157" s="131"/>
      <c r="AWK157" s="131"/>
      <c r="AWL157" s="131"/>
      <c r="AWM157" s="131"/>
      <c r="AWN157" s="131"/>
      <c r="AWO157" s="131"/>
      <c r="AWP157" s="131"/>
      <c r="AWQ157" s="131"/>
      <c r="AWR157" s="131"/>
      <c r="AWS157" s="131"/>
      <c r="AWT157" s="131"/>
      <c r="AWU157" s="131"/>
      <c r="AWV157" s="131"/>
      <c r="AWW157" s="131"/>
      <c r="AWX157" s="131"/>
      <c r="AWY157" s="131"/>
      <c r="AWZ157" s="131"/>
      <c r="AXA157" s="131"/>
      <c r="AXB157" s="131"/>
      <c r="AXC157" s="131"/>
      <c r="AXD157" s="131"/>
      <c r="AXE157" s="131"/>
      <c r="AXF157" s="131"/>
      <c r="AXG157" s="131"/>
      <c r="AXH157" s="131"/>
      <c r="AXI157" s="131"/>
      <c r="AXJ157" s="131"/>
      <c r="AXK157" s="131"/>
      <c r="AXL157" s="131"/>
      <c r="AXM157" s="131"/>
      <c r="AXN157" s="131"/>
      <c r="AXO157" s="131"/>
      <c r="AXP157" s="131"/>
      <c r="AXQ157" s="131"/>
      <c r="AXR157" s="131"/>
      <c r="AXS157" s="131"/>
      <c r="AXT157" s="131"/>
      <c r="AXU157" s="131"/>
      <c r="AXV157" s="131"/>
      <c r="AXW157" s="131"/>
      <c r="AXX157" s="131"/>
      <c r="AXY157" s="131"/>
      <c r="AXZ157" s="131"/>
      <c r="AYA157" s="131"/>
      <c r="AYB157" s="131"/>
      <c r="AYC157" s="131"/>
      <c r="AYD157" s="131"/>
      <c r="AYE157" s="131"/>
      <c r="AYF157" s="131"/>
      <c r="AYG157" s="131"/>
      <c r="AYH157" s="131"/>
      <c r="AYI157" s="131"/>
      <c r="AYJ157" s="131"/>
      <c r="AYK157" s="131"/>
      <c r="AYL157" s="131"/>
      <c r="AYM157" s="131"/>
      <c r="AYN157" s="131"/>
      <c r="AYO157" s="131"/>
      <c r="AYP157" s="131"/>
      <c r="AYQ157" s="131"/>
      <c r="AYR157" s="131"/>
      <c r="AYS157" s="131"/>
      <c r="AYT157" s="131"/>
      <c r="AYU157" s="131"/>
      <c r="AYV157" s="131"/>
      <c r="AYW157" s="131"/>
      <c r="AYX157" s="131"/>
      <c r="AYY157" s="131"/>
      <c r="AYZ157" s="131"/>
      <c r="AZA157" s="131"/>
      <c r="AZB157" s="131"/>
      <c r="AZC157" s="131"/>
      <c r="AZD157" s="131"/>
      <c r="AZE157" s="131"/>
      <c r="AZF157" s="131"/>
      <c r="AZG157" s="131"/>
      <c r="AZH157" s="131"/>
      <c r="AZI157" s="131"/>
      <c r="AZJ157" s="131"/>
      <c r="AZK157" s="131"/>
      <c r="AZL157" s="131"/>
      <c r="AZM157" s="131"/>
      <c r="AZN157" s="131"/>
      <c r="AZO157" s="131"/>
      <c r="AZP157" s="131"/>
      <c r="AZQ157" s="131"/>
      <c r="AZR157" s="131"/>
      <c r="AZS157" s="131"/>
      <c r="AZT157" s="131"/>
      <c r="AZU157" s="131"/>
      <c r="AZV157" s="131"/>
      <c r="AZW157" s="131"/>
      <c r="AZX157" s="131"/>
      <c r="AZY157" s="131"/>
      <c r="AZZ157" s="131"/>
      <c r="BAA157" s="131"/>
      <c r="BAB157" s="131"/>
      <c r="BAC157" s="131"/>
      <c r="BAD157" s="131"/>
      <c r="BAE157" s="131"/>
      <c r="BAF157" s="131"/>
      <c r="BAG157" s="131"/>
      <c r="BAH157" s="131"/>
      <c r="BAI157" s="131"/>
      <c r="BAJ157" s="131"/>
      <c r="BAK157" s="131"/>
      <c r="BAL157" s="131"/>
      <c r="BAM157" s="131"/>
      <c r="BAN157" s="131"/>
      <c r="BAO157" s="131"/>
      <c r="BAP157" s="131"/>
      <c r="BAQ157" s="131"/>
      <c r="BAR157" s="131"/>
      <c r="BAS157" s="131"/>
      <c r="BAT157" s="131"/>
      <c r="BAU157" s="131"/>
      <c r="BAV157" s="131"/>
      <c r="BAW157" s="131"/>
      <c r="BAX157" s="131"/>
      <c r="BAY157" s="131"/>
      <c r="BAZ157" s="131"/>
      <c r="BBA157" s="131"/>
      <c r="BBB157" s="131"/>
      <c r="BBC157" s="131"/>
      <c r="BBD157" s="131"/>
      <c r="BBE157" s="131"/>
      <c r="BBF157" s="131"/>
      <c r="BBG157" s="131"/>
      <c r="BBH157" s="131"/>
      <c r="BBI157" s="131"/>
      <c r="BBJ157" s="131"/>
      <c r="BBK157" s="131"/>
      <c r="BBL157" s="131"/>
      <c r="BBM157" s="131"/>
      <c r="BBN157" s="131"/>
      <c r="BBO157" s="131"/>
      <c r="BBP157" s="131"/>
      <c r="BBQ157" s="131"/>
      <c r="BBR157" s="131"/>
      <c r="BBS157" s="131"/>
      <c r="BBT157" s="131"/>
      <c r="BBU157" s="131"/>
      <c r="BBV157" s="131"/>
      <c r="BBW157" s="131"/>
      <c r="BBX157" s="131"/>
      <c r="BBY157" s="131"/>
      <c r="BBZ157" s="131"/>
      <c r="BCA157" s="131"/>
      <c r="BCB157" s="131"/>
      <c r="BCC157" s="131"/>
      <c r="BCD157" s="131"/>
      <c r="BCE157" s="131"/>
      <c r="BCF157" s="131"/>
      <c r="BCG157" s="131"/>
      <c r="BCH157" s="131"/>
      <c r="BCI157" s="131"/>
      <c r="BCJ157" s="131"/>
      <c r="BCK157" s="131"/>
      <c r="BCL157" s="131"/>
      <c r="BCM157" s="131"/>
      <c r="BCN157" s="131"/>
      <c r="BCO157" s="131"/>
      <c r="BCP157" s="131"/>
      <c r="BCQ157" s="131"/>
      <c r="BCR157" s="131"/>
      <c r="BCS157" s="131"/>
      <c r="BCT157" s="131"/>
      <c r="BCU157" s="131"/>
      <c r="BCV157" s="131"/>
      <c r="BCW157" s="131"/>
      <c r="BCX157" s="131"/>
      <c r="BCY157" s="131"/>
      <c r="BCZ157" s="131"/>
      <c r="BDA157" s="131"/>
      <c r="BDB157" s="131"/>
      <c r="BDC157" s="131"/>
      <c r="BDD157" s="131"/>
      <c r="BDE157" s="131"/>
      <c r="BDF157" s="131"/>
      <c r="BDG157" s="131"/>
      <c r="BDH157" s="131"/>
      <c r="BDI157" s="131"/>
      <c r="BDJ157" s="131"/>
      <c r="BDK157" s="131"/>
      <c r="BDL157" s="131"/>
      <c r="BDM157" s="131"/>
      <c r="BDN157" s="131"/>
      <c r="BDO157" s="131"/>
      <c r="BDP157" s="131"/>
      <c r="BDQ157" s="131"/>
      <c r="BDR157" s="131"/>
      <c r="BDS157" s="131"/>
      <c r="BDT157" s="131"/>
      <c r="BDU157" s="131"/>
      <c r="BDV157" s="131"/>
      <c r="BDW157" s="131"/>
      <c r="BDX157" s="131"/>
      <c r="BDY157" s="131"/>
      <c r="BDZ157" s="131"/>
      <c r="BEA157" s="131"/>
      <c r="BEB157" s="131"/>
      <c r="BEC157" s="131"/>
      <c r="BED157" s="131"/>
      <c r="BEE157" s="131"/>
      <c r="BEF157" s="131"/>
      <c r="BEG157" s="131"/>
      <c r="BEH157" s="131"/>
      <c r="BEI157" s="131"/>
      <c r="BEJ157" s="131"/>
      <c r="BEK157" s="131"/>
      <c r="BEL157" s="131"/>
      <c r="BEM157" s="131"/>
      <c r="BEN157" s="131"/>
      <c r="BEO157" s="131"/>
      <c r="BEP157" s="131"/>
      <c r="BEQ157" s="131"/>
      <c r="BER157" s="131"/>
      <c r="BES157" s="131"/>
      <c r="BET157" s="131"/>
      <c r="BEU157" s="131"/>
      <c r="BEV157" s="131"/>
      <c r="BEW157" s="131"/>
      <c r="BEX157" s="131"/>
      <c r="BEY157" s="131"/>
      <c r="BEZ157" s="131"/>
      <c r="BFA157" s="131"/>
      <c r="BFB157" s="131"/>
      <c r="BFC157" s="131"/>
      <c r="BFD157" s="131"/>
      <c r="BFE157" s="131"/>
      <c r="BFF157" s="131"/>
      <c r="BFG157" s="131"/>
      <c r="BFH157" s="131"/>
      <c r="BFI157" s="131"/>
      <c r="BFJ157" s="131"/>
      <c r="BFK157" s="131"/>
      <c r="BFL157" s="131"/>
      <c r="BFM157" s="131"/>
      <c r="BFN157" s="131"/>
      <c r="BFO157" s="131"/>
      <c r="BFP157" s="131"/>
      <c r="BFQ157" s="131"/>
      <c r="BFR157" s="131"/>
      <c r="BFS157" s="131"/>
      <c r="BFT157" s="131"/>
      <c r="BFU157" s="131"/>
      <c r="BFV157" s="131"/>
      <c r="BFW157" s="131"/>
      <c r="BFX157" s="131"/>
      <c r="BFY157" s="131"/>
      <c r="BFZ157" s="131"/>
      <c r="BGA157" s="131"/>
      <c r="BGB157" s="131"/>
      <c r="BGC157" s="131"/>
      <c r="BGD157" s="131"/>
      <c r="BGE157" s="131"/>
      <c r="BGF157" s="131"/>
      <c r="BGG157" s="131"/>
      <c r="BGH157" s="131"/>
      <c r="BGI157" s="131"/>
      <c r="BGJ157" s="131"/>
      <c r="BGK157" s="131"/>
      <c r="BGL157" s="131"/>
      <c r="BGM157" s="131"/>
      <c r="BGN157" s="131"/>
      <c r="BGO157" s="131"/>
      <c r="BGP157" s="131"/>
      <c r="BGQ157" s="131"/>
      <c r="BGR157" s="131"/>
      <c r="BGS157" s="131"/>
      <c r="BGT157" s="131"/>
      <c r="BGU157" s="131"/>
      <c r="BGV157" s="131"/>
      <c r="BGW157" s="131"/>
      <c r="BGX157" s="131"/>
      <c r="BGY157" s="131"/>
      <c r="BGZ157" s="131"/>
      <c r="BHA157" s="131"/>
      <c r="BHB157" s="131"/>
      <c r="BHC157" s="131"/>
      <c r="BHD157" s="131"/>
      <c r="BHE157" s="131"/>
      <c r="BHF157" s="131"/>
      <c r="BHG157" s="131"/>
      <c r="BHH157" s="131"/>
      <c r="BHI157" s="131"/>
      <c r="BHJ157" s="131"/>
      <c r="BHK157" s="131"/>
      <c r="BHL157" s="131"/>
      <c r="BHM157" s="131"/>
      <c r="BHN157" s="131"/>
      <c r="BHO157" s="131"/>
      <c r="BHP157" s="131"/>
      <c r="BHQ157" s="131"/>
      <c r="BHR157" s="131"/>
      <c r="BHS157" s="131"/>
      <c r="BHT157" s="131"/>
      <c r="BHU157" s="131"/>
      <c r="BHV157" s="131"/>
      <c r="BHW157" s="131"/>
      <c r="BHX157" s="131"/>
      <c r="BHY157" s="131"/>
      <c r="BHZ157" s="131"/>
      <c r="BIA157" s="131"/>
      <c r="BIB157" s="131"/>
      <c r="BIC157" s="131"/>
      <c r="BID157" s="131"/>
      <c r="BIE157" s="131"/>
      <c r="BIF157" s="131"/>
      <c r="BIG157" s="131"/>
      <c r="BIH157" s="131"/>
      <c r="BII157" s="131"/>
      <c r="BIJ157" s="131"/>
      <c r="BIK157" s="131"/>
      <c r="BIL157" s="131"/>
      <c r="BIM157" s="131"/>
      <c r="BIN157" s="131"/>
      <c r="BIO157" s="131"/>
      <c r="BIP157" s="131"/>
      <c r="BIQ157" s="131"/>
      <c r="BIR157" s="131"/>
      <c r="BIS157" s="131"/>
      <c r="BIT157" s="131"/>
      <c r="BIU157" s="131"/>
      <c r="BIV157" s="131"/>
      <c r="BIW157" s="131"/>
      <c r="BIX157" s="131"/>
      <c r="BIY157" s="131"/>
      <c r="BIZ157" s="131"/>
      <c r="BJA157" s="131"/>
      <c r="BJB157" s="131"/>
      <c r="BJC157" s="131"/>
      <c r="BJD157" s="131"/>
      <c r="BJE157" s="131"/>
      <c r="BJF157" s="131"/>
      <c r="BJG157" s="131"/>
      <c r="BJH157" s="131"/>
      <c r="BJI157" s="131"/>
      <c r="BJJ157" s="131"/>
      <c r="BJK157" s="131"/>
      <c r="BJL157" s="131"/>
      <c r="BJM157" s="131"/>
      <c r="BJN157" s="131"/>
      <c r="BJO157" s="131"/>
      <c r="BJP157" s="131"/>
      <c r="BJQ157" s="131"/>
      <c r="BJR157" s="131"/>
      <c r="BJS157" s="131"/>
      <c r="BJT157" s="131"/>
      <c r="BJU157" s="131"/>
      <c r="BJV157" s="131"/>
      <c r="BJW157" s="131"/>
      <c r="BJX157" s="131"/>
      <c r="BJY157" s="131"/>
      <c r="BJZ157" s="131"/>
      <c r="BKA157" s="131"/>
      <c r="BKB157" s="131"/>
      <c r="BKC157" s="131"/>
      <c r="BKD157" s="131"/>
      <c r="BKE157" s="131"/>
      <c r="BKF157" s="131"/>
      <c r="BKG157" s="131"/>
      <c r="BKH157" s="131"/>
      <c r="BKI157" s="131"/>
      <c r="BKJ157" s="131"/>
      <c r="BKK157" s="131"/>
      <c r="BKL157" s="131"/>
      <c r="BKM157" s="131"/>
      <c r="BKN157" s="131"/>
      <c r="BKO157" s="131"/>
      <c r="BKP157" s="131"/>
      <c r="BKQ157" s="131"/>
      <c r="BKR157" s="131"/>
      <c r="BKS157" s="131"/>
      <c r="BKT157" s="131"/>
      <c r="BKU157" s="131"/>
      <c r="BKV157" s="131"/>
      <c r="BKW157" s="131"/>
      <c r="BKX157" s="131"/>
      <c r="BKY157" s="131"/>
      <c r="BKZ157" s="131"/>
      <c r="BLA157" s="131"/>
      <c r="BLB157" s="131"/>
      <c r="BLC157" s="131"/>
      <c r="BLD157" s="131"/>
      <c r="BLE157" s="131"/>
      <c r="BLF157" s="131"/>
      <c r="BLG157" s="131"/>
      <c r="BLH157" s="131"/>
      <c r="BLI157" s="131"/>
      <c r="BLJ157" s="131"/>
      <c r="BLK157" s="131"/>
      <c r="BLL157" s="131"/>
      <c r="BLM157" s="131"/>
      <c r="BLN157" s="131"/>
      <c r="BLO157" s="131"/>
      <c r="BLP157" s="131"/>
      <c r="BLQ157" s="131"/>
      <c r="BLR157" s="131"/>
      <c r="BLS157" s="131"/>
      <c r="BLT157" s="131"/>
      <c r="BLU157" s="131"/>
      <c r="BLV157" s="131"/>
      <c r="BLW157" s="131"/>
      <c r="BLX157" s="131"/>
      <c r="BLY157" s="131"/>
      <c r="BLZ157" s="131"/>
      <c r="BMA157" s="131"/>
      <c r="BMB157" s="131"/>
      <c r="BMC157" s="131"/>
      <c r="BMD157" s="131"/>
      <c r="BME157" s="131"/>
      <c r="BMF157" s="131"/>
      <c r="BMG157" s="131"/>
      <c r="BMH157" s="131"/>
      <c r="BMI157" s="131"/>
      <c r="BMJ157" s="131"/>
      <c r="BMK157" s="131"/>
      <c r="BML157" s="131"/>
      <c r="BMM157" s="131"/>
      <c r="BMN157" s="131"/>
      <c r="BMO157" s="131"/>
      <c r="BMP157" s="131"/>
      <c r="BMQ157" s="131"/>
      <c r="BMR157" s="131"/>
      <c r="BMS157" s="131"/>
      <c r="BMT157" s="131"/>
      <c r="BMU157" s="131"/>
      <c r="BMV157" s="131"/>
      <c r="BMW157" s="131"/>
      <c r="BMX157" s="131"/>
      <c r="BMY157" s="131"/>
      <c r="BMZ157" s="131"/>
      <c r="BNA157" s="131"/>
      <c r="BNB157" s="131"/>
      <c r="BNC157" s="131"/>
      <c r="BND157" s="131"/>
      <c r="BNE157" s="131"/>
      <c r="BNF157" s="131"/>
      <c r="BNG157" s="131"/>
      <c r="BNH157" s="131"/>
      <c r="BNI157" s="131"/>
      <c r="BNJ157" s="131"/>
      <c r="BNK157" s="131"/>
      <c r="BNL157" s="131"/>
      <c r="BNM157" s="131"/>
      <c r="BNN157" s="131"/>
      <c r="BNO157" s="131"/>
      <c r="BNP157" s="131"/>
      <c r="BNQ157" s="131"/>
      <c r="BNR157" s="131"/>
      <c r="BNS157" s="131"/>
      <c r="BNT157" s="131"/>
      <c r="BNU157" s="131"/>
      <c r="BNV157" s="131"/>
      <c r="BNW157" s="131"/>
      <c r="BNX157" s="131"/>
      <c r="BNY157" s="131"/>
      <c r="BNZ157" s="131"/>
      <c r="BOA157" s="131"/>
      <c r="BOB157" s="131"/>
      <c r="BOC157" s="131"/>
      <c r="BOD157" s="131"/>
      <c r="BOE157" s="131"/>
      <c r="BOF157" s="131"/>
      <c r="BOG157" s="131"/>
      <c r="BOH157" s="131"/>
      <c r="BOI157" s="131"/>
      <c r="BOJ157" s="131"/>
      <c r="BOK157" s="131"/>
      <c r="BOL157" s="131"/>
      <c r="BOM157" s="131"/>
      <c r="BON157" s="131"/>
      <c r="BOO157" s="131"/>
      <c r="BOP157" s="131"/>
      <c r="BOQ157" s="131"/>
      <c r="BOR157" s="131"/>
      <c r="BOS157" s="131"/>
      <c r="BOT157" s="131"/>
      <c r="BOU157" s="131"/>
      <c r="BOV157" s="131"/>
      <c r="BOW157" s="131"/>
      <c r="BOX157" s="131"/>
      <c r="BOY157" s="131"/>
      <c r="BOZ157" s="131"/>
      <c r="BPA157" s="131"/>
      <c r="BPB157" s="131"/>
      <c r="BPC157" s="131"/>
      <c r="BPD157" s="131"/>
      <c r="BPE157" s="131"/>
      <c r="BPF157" s="131"/>
      <c r="BPG157" s="131"/>
      <c r="BPH157" s="131"/>
      <c r="BPI157" s="131"/>
      <c r="BPJ157" s="131"/>
      <c r="BPK157" s="131"/>
      <c r="BPL157" s="131"/>
      <c r="BPM157" s="131"/>
      <c r="BPN157" s="131"/>
      <c r="BPO157" s="131"/>
      <c r="BPP157" s="131"/>
      <c r="BPQ157" s="131"/>
      <c r="BPR157" s="131"/>
      <c r="BPS157" s="131"/>
      <c r="BPT157" s="131"/>
      <c r="BPU157" s="131"/>
      <c r="BPV157" s="131"/>
      <c r="BPW157" s="131"/>
      <c r="BPX157" s="131"/>
      <c r="BPY157" s="131"/>
      <c r="BPZ157" s="131"/>
      <c r="BQA157" s="131"/>
      <c r="BQB157" s="131"/>
      <c r="BQC157" s="131"/>
      <c r="BQD157" s="131"/>
      <c r="BQE157" s="131"/>
      <c r="BQF157" s="131"/>
      <c r="BQG157" s="131"/>
      <c r="BQH157" s="131"/>
      <c r="BQI157" s="131"/>
      <c r="BQJ157" s="131"/>
      <c r="BQK157" s="131"/>
      <c r="BQL157" s="131"/>
      <c r="BQM157" s="131"/>
      <c r="BQN157" s="131"/>
      <c r="BQO157" s="131"/>
      <c r="BQP157" s="131"/>
      <c r="BQQ157" s="131"/>
      <c r="BQR157" s="131"/>
      <c r="BQS157" s="131"/>
      <c r="BQT157" s="131"/>
      <c r="BQU157" s="131"/>
      <c r="BQV157" s="131"/>
      <c r="BQW157" s="131"/>
      <c r="BQX157" s="131"/>
      <c r="BQY157" s="131"/>
      <c r="BQZ157" s="131"/>
      <c r="BRA157" s="131"/>
      <c r="BRB157" s="131"/>
      <c r="BRC157" s="131"/>
      <c r="BRD157" s="131"/>
      <c r="BRE157" s="131"/>
      <c r="BRF157" s="131"/>
      <c r="BRG157" s="131"/>
      <c r="BRH157" s="131"/>
      <c r="BRI157" s="131"/>
      <c r="BRJ157" s="131"/>
      <c r="BRK157" s="131"/>
      <c r="BRL157" s="131"/>
      <c r="BRM157" s="131"/>
      <c r="BRN157" s="131"/>
      <c r="BRO157" s="131"/>
      <c r="BRP157" s="131"/>
      <c r="BRQ157" s="131"/>
      <c r="BRR157" s="131"/>
      <c r="BRS157" s="131"/>
      <c r="BRT157" s="131"/>
      <c r="BRU157" s="131"/>
      <c r="BRV157" s="131"/>
      <c r="BRW157" s="131"/>
      <c r="BRX157" s="131"/>
      <c r="BRY157" s="131"/>
      <c r="BRZ157" s="131"/>
      <c r="BSA157" s="131"/>
      <c r="BSB157" s="131"/>
      <c r="BSC157" s="131"/>
      <c r="BSD157" s="131"/>
      <c r="BSE157" s="131"/>
      <c r="BSF157" s="131"/>
      <c r="BSG157" s="131"/>
      <c r="BSH157" s="131"/>
      <c r="BSI157" s="131"/>
      <c r="BSJ157" s="131"/>
      <c r="BSK157" s="131"/>
      <c r="BSL157" s="131"/>
      <c r="BSM157" s="131"/>
      <c r="BSN157" s="131"/>
      <c r="BSO157" s="131"/>
      <c r="BSP157" s="131"/>
      <c r="BSQ157" s="131"/>
      <c r="BSR157" s="131"/>
      <c r="BSS157" s="131"/>
      <c r="BST157" s="131"/>
      <c r="BSU157" s="131"/>
      <c r="BSV157" s="131"/>
      <c r="BSW157" s="131"/>
      <c r="BSX157" s="131"/>
      <c r="BSY157" s="131"/>
      <c r="BSZ157" s="131"/>
      <c r="BTA157" s="131"/>
      <c r="BTB157" s="131"/>
      <c r="BTC157" s="131"/>
      <c r="BTD157" s="131"/>
      <c r="BTE157" s="131"/>
      <c r="BTF157" s="131"/>
      <c r="BTG157" s="131"/>
      <c r="BTH157" s="131"/>
      <c r="BTI157" s="131"/>
      <c r="BTJ157" s="131"/>
      <c r="BTK157" s="131"/>
      <c r="BTL157" s="131"/>
      <c r="BTM157" s="131"/>
      <c r="BTN157" s="131"/>
      <c r="BTO157" s="131"/>
      <c r="BTP157" s="131"/>
      <c r="BTQ157" s="131"/>
      <c r="BTR157" s="131"/>
      <c r="BTS157" s="131"/>
      <c r="BTT157" s="131"/>
      <c r="BTU157" s="131"/>
      <c r="BTV157" s="131"/>
      <c r="BTW157" s="131"/>
      <c r="BTX157" s="131"/>
      <c r="BTY157" s="131"/>
      <c r="BTZ157" s="131"/>
      <c r="BUA157" s="131"/>
      <c r="BUB157" s="131"/>
      <c r="BUC157" s="131"/>
      <c r="BUD157" s="131"/>
      <c r="BUE157" s="131"/>
      <c r="BUF157" s="131"/>
      <c r="BUG157" s="131"/>
      <c r="BUH157" s="131"/>
      <c r="BUI157" s="131"/>
      <c r="BUJ157" s="131"/>
      <c r="BUK157" s="131"/>
      <c r="BUL157" s="131"/>
      <c r="BUM157" s="131"/>
      <c r="BUN157" s="131"/>
      <c r="BUO157" s="131"/>
      <c r="BUP157" s="131"/>
      <c r="BUQ157" s="131"/>
      <c r="BUR157" s="131"/>
      <c r="BUS157" s="131"/>
      <c r="BUT157" s="131"/>
      <c r="BUU157" s="131"/>
      <c r="BUV157" s="131"/>
      <c r="BUW157" s="131"/>
      <c r="BUX157" s="131"/>
      <c r="BUY157" s="131"/>
      <c r="BUZ157" s="131"/>
      <c r="BVA157" s="131"/>
      <c r="BVB157" s="131"/>
      <c r="BVC157" s="131"/>
      <c r="BVD157" s="131"/>
      <c r="BVE157" s="131"/>
      <c r="BVF157" s="131"/>
      <c r="BVG157" s="131"/>
      <c r="BVH157" s="131"/>
      <c r="BVI157" s="131"/>
      <c r="BVJ157" s="131"/>
      <c r="BVK157" s="131"/>
      <c r="BVL157" s="131"/>
      <c r="BVM157" s="131"/>
      <c r="BVN157" s="131"/>
      <c r="BVO157" s="131"/>
      <c r="BVP157" s="131"/>
      <c r="BVQ157" s="131"/>
      <c r="BVR157" s="131"/>
      <c r="BVS157" s="131"/>
      <c r="BVT157" s="131"/>
      <c r="BVU157" s="131"/>
      <c r="BVV157" s="131"/>
      <c r="BVW157" s="131"/>
      <c r="BVX157" s="131"/>
      <c r="BVY157" s="131"/>
      <c r="BVZ157" s="131"/>
      <c r="BWA157" s="131"/>
      <c r="BWB157" s="131"/>
      <c r="BWC157" s="131"/>
      <c r="BWD157" s="131"/>
      <c r="BWE157" s="131"/>
      <c r="BWF157" s="131"/>
      <c r="BWG157" s="131"/>
      <c r="BWH157" s="131"/>
      <c r="BWI157" s="131"/>
      <c r="BWJ157" s="131"/>
      <c r="BWK157" s="131"/>
      <c r="BWL157" s="131"/>
      <c r="BWM157" s="131"/>
      <c r="BWN157" s="131"/>
      <c r="BWO157" s="131"/>
      <c r="BWP157" s="131"/>
      <c r="BWQ157" s="131"/>
      <c r="BWR157" s="131"/>
      <c r="BWS157" s="131"/>
      <c r="BWT157" s="131"/>
      <c r="BWU157" s="131"/>
      <c r="BWV157" s="131"/>
      <c r="BWW157" s="131"/>
      <c r="BWX157" s="131"/>
      <c r="BWY157" s="131"/>
      <c r="BWZ157" s="131"/>
      <c r="BXA157" s="131"/>
      <c r="BXB157" s="131"/>
      <c r="BXC157" s="131"/>
      <c r="BXD157" s="131"/>
      <c r="BXE157" s="131"/>
      <c r="BXF157" s="131"/>
      <c r="BXG157" s="131"/>
      <c r="BXH157" s="131"/>
      <c r="BXI157" s="131"/>
      <c r="BXJ157" s="131"/>
      <c r="BXK157" s="131"/>
      <c r="BXL157" s="131"/>
      <c r="BXM157" s="131"/>
      <c r="BXN157" s="131"/>
      <c r="BXO157" s="131"/>
      <c r="BXP157" s="131"/>
      <c r="BXQ157" s="131"/>
      <c r="BXR157" s="131"/>
      <c r="BXS157" s="131"/>
      <c r="BXT157" s="131"/>
      <c r="BXU157" s="131"/>
      <c r="BXV157" s="131"/>
      <c r="BXW157" s="131"/>
      <c r="BXX157" s="131"/>
      <c r="BXY157" s="131"/>
      <c r="BXZ157" s="131"/>
      <c r="BYA157" s="131"/>
      <c r="BYB157" s="131"/>
      <c r="BYC157" s="131"/>
      <c r="BYD157" s="131"/>
      <c r="BYE157" s="131"/>
      <c r="BYF157" s="131"/>
      <c r="BYG157" s="131"/>
      <c r="BYH157" s="131"/>
      <c r="BYI157" s="131"/>
      <c r="BYJ157" s="131"/>
      <c r="BYK157" s="131"/>
      <c r="BYL157" s="131"/>
      <c r="BYM157" s="131"/>
      <c r="BYN157" s="131"/>
      <c r="BYO157" s="131"/>
      <c r="BYP157" s="131"/>
      <c r="BYQ157" s="131"/>
      <c r="BYR157" s="131"/>
      <c r="BYS157" s="131"/>
      <c r="BYT157" s="131"/>
      <c r="BYU157" s="131"/>
      <c r="BYV157" s="131"/>
      <c r="BYW157" s="131"/>
      <c r="BYX157" s="131"/>
      <c r="BYY157" s="131"/>
      <c r="BYZ157" s="131"/>
      <c r="BZA157" s="131"/>
      <c r="BZB157" s="131"/>
      <c r="BZC157" s="131"/>
      <c r="BZD157" s="131"/>
      <c r="BZE157" s="131"/>
      <c r="BZF157" s="131"/>
      <c r="BZG157" s="131"/>
      <c r="BZH157" s="131"/>
      <c r="BZI157" s="131"/>
      <c r="BZJ157" s="131"/>
      <c r="BZK157" s="131"/>
      <c r="BZL157" s="131"/>
      <c r="BZM157" s="131"/>
      <c r="BZN157" s="131"/>
      <c r="BZO157" s="131"/>
      <c r="BZP157" s="131"/>
      <c r="BZQ157" s="131"/>
      <c r="BZR157" s="131"/>
      <c r="BZS157" s="131"/>
      <c r="BZT157" s="131"/>
      <c r="BZU157" s="131"/>
      <c r="BZV157" s="131"/>
      <c r="BZW157" s="131"/>
      <c r="BZX157" s="131"/>
      <c r="BZY157" s="131"/>
      <c r="BZZ157" s="131"/>
      <c r="CAA157" s="131"/>
      <c r="CAB157" s="131"/>
      <c r="CAC157" s="131"/>
      <c r="CAD157" s="131"/>
      <c r="CAE157" s="131"/>
      <c r="CAF157" s="131"/>
      <c r="CAG157" s="131"/>
      <c r="CAH157" s="131"/>
      <c r="CAI157" s="131"/>
      <c r="CAJ157" s="131"/>
      <c r="CAK157" s="131"/>
      <c r="CAL157" s="131"/>
      <c r="CAM157" s="131"/>
      <c r="CAN157" s="131"/>
      <c r="CAO157" s="131"/>
      <c r="CAP157" s="131"/>
      <c r="CAQ157" s="131"/>
      <c r="CAR157" s="131"/>
      <c r="CAS157" s="131"/>
      <c r="CAT157" s="131"/>
      <c r="CAU157" s="131"/>
      <c r="CAV157" s="131"/>
      <c r="CAW157" s="131"/>
      <c r="CAX157" s="131"/>
      <c r="CAY157" s="131"/>
      <c r="CAZ157" s="131"/>
      <c r="CBA157" s="131"/>
      <c r="CBB157" s="131"/>
      <c r="CBC157" s="131"/>
      <c r="CBD157" s="131"/>
      <c r="CBE157" s="131"/>
      <c r="CBF157" s="131"/>
      <c r="CBG157" s="131"/>
      <c r="CBH157" s="131"/>
      <c r="CBI157" s="131"/>
      <c r="CBJ157" s="131"/>
      <c r="CBK157" s="131"/>
      <c r="CBL157" s="131"/>
      <c r="CBM157" s="131"/>
      <c r="CBN157" s="131"/>
      <c r="CBO157" s="131"/>
      <c r="CBP157" s="131"/>
      <c r="CBQ157" s="131"/>
      <c r="CBR157" s="131"/>
      <c r="CBS157" s="131"/>
      <c r="CBT157" s="131"/>
      <c r="CBU157" s="131"/>
      <c r="CBV157" s="131"/>
      <c r="CBW157" s="131"/>
      <c r="CBX157" s="131"/>
      <c r="CBY157" s="131"/>
      <c r="CBZ157" s="131"/>
      <c r="CCA157" s="131"/>
      <c r="CCB157" s="131"/>
      <c r="CCC157" s="131"/>
      <c r="CCD157" s="131"/>
      <c r="CCE157" s="131"/>
      <c r="CCF157" s="131"/>
      <c r="CCG157" s="131"/>
      <c r="CCH157" s="131"/>
      <c r="CCI157" s="131"/>
      <c r="CCJ157" s="131"/>
      <c r="CCK157" s="131"/>
      <c r="CCL157" s="131"/>
      <c r="CCM157" s="131"/>
      <c r="CCN157" s="131"/>
      <c r="CCO157" s="131"/>
      <c r="CCP157" s="131"/>
      <c r="CCQ157" s="131"/>
      <c r="CCR157" s="131"/>
      <c r="CCS157" s="131"/>
      <c r="CCT157" s="131"/>
      <c r="CCU157" s="131"/>
      <c r="CCV157" s="131"/>
      <c r="CCW157" s="131"/>
      <c r="CCX157" s="131"/>
      <c r="CCY157" s="131"/>
      <c r="CCZ157" s="131"/>
      <c r="CDA157" s="131"/>
      <c r="CDB157" s="131"/>
      <c r="CDC157" s="131"/>
      <c r="CDD157" s="131"/>
      <c r="CDE157" s="131"/>
      <c r="CDF157" s="131"/>
      <c r="CDG157" s="131"/>
      <c r="CDH157" s="131"/>
      <c r="CDI157" s="131"/>
      <c r="CDJ157" s="131"/>
      <c r="CDK157" s="131"/>
      <c r="CDL157" s="131"/>
      <c r="CDM157" s="131"/>
      <c r="CDN157" s="131"/>
      <c r="CDO157" s="131"/>
      <c r="CDP157" s="131"/>
      <c r="CDQ157" s="131"/>
      <c r="CDR157" s="131"/>
      <c r="CDS157" s="131"/>
      <c r="CDT157" s="131"/>
      <c r="CDU157" s="131"/>
      <c r="CDV157" s="131"/>
      <c r="CDW157" s="131"/>
      <c r="CDX157" s="131"/>
      <c r="CDY157" s="131"/>
      <c r="CDZ157" s="131"/>
      <c r="CEA157" s="131"/>
      <c r="CEB157" s="131"/>
      <c r="CEC157" s="131"/>
      <c r="CED157" s="131"/>
      <c r="CEE157" s="131"/>
      <c r="CEF157" s="131"/>
      <c r="CEG157" s="131"/>
      <c r="CEH157" s="131"/>
      <c r="CEI157" s="131"/>
      <c r="CEJ157" s="131"/>
      <c r="CEK157" s="131"/>
      <c r="CEL157" s="131"/>
      <c r="CEM157" s="131"/>
      <c r="CEN157" s="131"/>
      <c r="CEO157" s="131"/>
      <c r="CEP157" s="131"/>
      <c r="CEQ157" s="131"/>
      <c r="CER157" s="131"/>
      <c r="CES157" s="131"/>
      <c r="CET157" s="131"/>
      <c r="CEU157" s="131"/>
      <c r="CEV157" s="131"/>
      <c r="CEW157" s="131"/>
      <c r="CEX157" s="131"/>
      <c r="CEY157" s="131"/>
      <c r="CEZ157" s="131"/>
      <c r="CFA157" s="131"/>
      <c r="CFB157" s="131"/>
      <c r="CFC157" s="131"/>
      <c r="CFD157" s="131"/>
      <c r="CFE157" s="131"/>
      <c r="CFF157" s="131"/>
      <c r="CFG157" s="131"/>
      <c r="CFH157" s="131"/>
      <c r="CFI157" s="131"/>
      <c r="CFJ157" s="131"/>
      <c r="CFK157" s="131"/>
      <c r="CFL157" s="131"/>
      <c r="CFM157" s="131"/>
      <c r="CFN157" s="131"/>
      <c r="CFO157" s="131"/>
      <c r="CFP157" s="131"/>
      <c r="CFQ157" s="131"/>
      <c r="CFR157" s="131"/>
      <c r="CFS157" s="131"/>
      <c r="CFT157" s="131"/>
      <c r="CFU157" s="131"/>
      <c r="CFV157" s="131"/>
      <c r="CFW157" s="131"/>
      <c r="CFX157" s="131"/>
      <c r="CFY157" s="131"/>
      <c r="CFZ157" s="131"/>
      <c r="CGA157" s="131"/>
      <c r="CGB157" s="131"/>
      <c r="CGC157" s="131"/>
      <c r="CGD157" s="131"/>
      <c r="CGE157" s="131"/>
      <c r="CGF157" s="131"/>
      <c r="CGG157" s="131"/>
      <c r="CGH157" s="131"/>
      <c r="CGI157" s="131"/>
      <c r="CGJ157" s="131"/>
      <c r="CGK157" s="131"/>
      <c r="CGL157" s="131"/>
      <c r="CGM157" s="131"/>
      <c r="CGN157" s="131"/>
      <c r="CGO157" s="131"/>
      <c r="CGP157" s="131"/>
      <c r="CGQ157" s="131"/>
      <c r="CGR157" s="131"/>
      <c r="CGS157" s="131"/>
      <c r="CGT157" s="131"/>
      <c r="CGU157" s="131"/>
      <c r="CGV157" s="131"/>
      <c r="CGW157" s="131"/>
      <c r="CGX157" s="131"/>
      <c r="CGY157" s="131"/>
      <c r="CGZ157" s="131"/>
      <c r="CHA157" s="131"/>
      <c r="CHB157" s="131"/>
      <c r="CHC157" s="131"/>
      <c r="CHD157" s="131"/>
      <c r="CHE157" s="131"/>
      <c r="CHF157" s="131"/>
      <c r="CHG157" s="131"/>
      <c r="CHH157" s="131"/>
      <c r="CHI157" s="131"/>
      <c r="CHJ157" s="131"/>
      <c r="CHK157" s="131"/>
      <c r="CHL157" s="131"/>
      <c r="CHM157" s="131"/>
      <c r="CHN157" s="131"/>
      <c r="CHO157" s="131"/>
      <c r="CHP157" s="131"/>
      <c r="CHQ157" s="131"/>
      <c r="CHR157" s="131"/>
      <c r="CHS157" s="131"/>
      <c r="CHT157" s="131"/>
      <c r="CHU157" s="131"/>
      <c r="CHV157" s="131"/>
      <c r="CHW157" s="131"/>
      <c r="CHX157" s="131"/>
      <c r="CHY157" s="131"/>
      <c r="CHZ157" s="131"/>
      <c r="CIA157" s="131"/>
      <c r="CIB157" s="131"/>
      <c r="CIC157" s="131"/>
      <c r="CID157" s="131"/>
      <c r="CIE157" s="131"/>
      <c r="CIF157" s="131"/>
      <c r="CIG157" s="131"/>
      <c r="CIH157" s="131"/>
      <c r="CII157" s="131"/>
      <c r="CIJ157" s="131"/>
      <c r="CIK157" s="131"/>
      <c r="CIL157" s="131"/>
      <c r="CIM157" s="131"/>
      <c r="CIN157" s="131"/>
      <c r="CIO157" s="131"/>
      <c r="CIP157" s="131"/>
      <c r="CIQ157" s="131"/>
      <c r="CIR157" s="131"/>
      <c r="CIS157" s="131"/>
      <c r="CIT157" s="131"/>
      <c r="CIU157" s="131"/>
      <c r="CIV157" s="131"/>
      <c r="CIW157" s="131"/>
      <c r="CIX157" s="131"/>
      <c r="CIY157" s="131"/>
      <c r="CIZ157" s="131"/>
      <c r="CJA157" s="131"/>
      <c r="CJB157" s="131"/>
      <c r="CJC157" s="131"/>
      <c r="CJD157" s="131"/>
      <c r="CJE157" s="131"/>
      <c r="CJF157" s="131"/>
      <c r="CJG157" s="131"/>
      <c r="CJH157" s="131"/>
      <c r="CJI157" s="131"/>
      <c r="CJJ157" s="131"/>
      <c r="CJK157" s="131"/>
      <c r="CJL157" s="131"/>
      <c r="CJM157" s="131"/>
      <c r="CJN157" s="131"/>
      <c r="CJO157" s="131"/>
      <c r="CJP157" s="131"/>
      <c r="CJQ157" s="131"/>
      <c r="CJR157" s="131"/>
      <c r="CJS157" s="131"/>
      <c r="CJT157" s="131"/>
      <c r="CJU157" s="131"/>
      <c r="CJV157" s="131"/>
      <c r="CJW157" s="131"/>
      <c r="CJX157" s="131"/>
      <c r="CJY157" s="131"/>
      <c r="CJZ157" s="131"/>
      <c r="CKA157" s="131"/>
      <c r="CKB157" s="131"/>
      <c r="CKC157" s="131"/>
      <c r="CKD157" s="131"/>
      <c r="CKE157" s="131"/>
      <c r="CKF157" s="131"/>
      <c r="CKG157" s="131"/>
      <c r="CKH157" s="131"/>
      <c r="CKI157" s="131"/>
      <c r="CKJ157" s="131"/>
      <c r="CKK157" s="131"/>
      <c r="CKL157" s="131"/>
      <c r="CKM157" s="131"/>
      <c r="CKN157" s="131"/>
      <c r="CKO157" s="131"/>
      <c r="CKP157" s="131"/>
      <c r="CKQ157" s="131"/>
      <c r="CKR157" s="131"/>
      <c r="CKS157" s="131"/>
      <c r="CKT157" s="131"/>
      <c r="CKU157" s="131"/>
      <c r="CKV157" s="131"/>
      <c r="CKW157" s="131"/>
      <c r="CKX157" s="131"/>
      <c r="CKY157" s="131"/>
      <c r="CKZ157" s="131"/>
      <c r="CLA157" s="131"/>
      <c r="CLB157" s="131"/>
      <c r="CLC157" s="131"/>
      <c r="CLD157" s="131"/>
      <c r="CLE157" s="131"/>
      <c r="CLF157" s="131"/>
      <c r="CLG157" s="131"/>
      <c r="CLH157" s="131"/>
      <c r="CLI157" s="131"/>
      <c r="CLJ157" s="131"/>
      <c r="CLK157" s="131"/>
      <c r="CLL157" s="131"/>
      <c r="CLM157" s="131"/>
      <c r="CLN157" s="131"/>
      <c r="CLO157" s="131"/>
      <c r="CLP157" s="131"/>
      <c r="CLQ157" s="131"/>
      <c r="CLR157" s="131"/>
      <c r="CLS157" s="131"/>
      <c r="CLT157" s="131"/>
      <c r="CLU157" s="131"/>
      <c r="CLV157" s="131"/>
      <c r="CLW157" s="131"/>
      <c r="CLX157" s="131"/>
      <c r="CLY157" s="131"/>
      <c r="CLZ157" s="131"/>
      <c r="CMA157" s="131"/>
      <c r="CMB157" s="131"/>
      <c r="CMC157" s="131"/>
      <c r="CMD157" s="131"/>
      <c r="CME157" s="131"/>
      <c r="CMF157" s="131"/>
      <c r="CMG157" s="131"/>
      <c r="CMH157" s="131"/>
      <c r="CMI157" s="131"/>
      <c r="CMJ157" s="131"/>
      <c r="CMK157" s="131"/>
      <c r="CML157" s="131"/>
      <c r="CMM157" s="131"/>
      <c r="CMN157" s="131"/>
      <c r="CMO157" s="131"/>
      <c r="CMP157" s="131"/>
      <c r="CMQ157" s="131"/>
      <c r="CMR157" s="131"/>
      <c r="CMS157" s="131"/>
      <c r="CMT157" s="131"/>
      <c r="CMU157" s="131"/>
      <c r="CMV157" s="131"/>
      <c r="CMW157" s="131"/>
      <c r="CMX157" s="131"/>
      <c r="CMY157" s="131"/>
      <c r="CMZ157" s="131"/>
      <c r="CNA157" s="131"/>
      <c r="CNB157" s="131"/>
      <c r="CNC157" s="131"/>
      <c r="CND157" s="131"/>
      <c r="CNE157" s="131"/>
      <c r="CNF157" s="131"/>
      <c r="CNG157" s="131"/>
      <c r="CNH157" s="131"/>
      <c r="CNI157" s="131"/>
      <c r="CNJ157" s="131"/>
      <c r="CNK157" s="131"/>
      <c r="CNL157" s="131"/>
      <c r="CNM157" s="131"/>
      <c r="CNN157" s="131"/>
      <c r="CNO157" s="131"/>
      <c r="CNP157" s="131"/>
      <c r="CNQ157" s="131"/>
      <c r="CNR157" s="131"/>
      <c r="CNS157" s="131"/>
      <c r="CNT157" s="131"/>
      <c r="CNU157" s="131"/>
      <c r="CNV157" s="131"/>
      <c r="CNW157" s="131"/>
      <c r="CNX157" s="131"/>
      <c r="CNY157" s="131"/>
      <c r="CNZ157" s="131"/>
      <c r="COA157" s="131"/>
      <c r="COB157" s="131"/>
      <c r="COC157" s="131"/>
      <c r="COD157" s="131"/>
      <c r="COE157" s="131"/>
      <c r="COF157" s="131"/>
      <c r="COG157" s="131"/>
      <c r="COH157" s="131"/>
      <c r="COI157" s="131"/>
      <c r="COJ157" s="131"/>
      <c r="COK157" s="131"/>
      <c r="COL157" s="131"/>
      <c r="COM157" s="131"/>
      <c r="CON157" s="131"/>
      <c r="COO157" s="131"/>
      <c r="COP157" s="131"/>
      <c r="COQ157" s="131"/>
      <c r="COR157" s="131"/>
      <c r="COS157" s="131"/>
      <c r="COT157" s="131"/>
      <c r="COU157" s="131"/>
      <c r="COV157" s="131"/>
      <c r="COW157" s="131"/>
      <c r="COX157" s="131"/>
      <c r="COY157" s="131"/>
      <c r="COZ157" s="131"/>
      <c r="CPA157" s="131"/>
      <c r="CPB157" s="131"/>
      <c r="CPC157" s="131"/>
      <c r="CPD157" s="131"/>
      <c r="CPE157" s="131"/>
      <c r="CPF157" s="131"/>
      <c r="CPG157" s="131"/>
      <c r="CPH157" s="131"/>
      <c r="CPI157" s="131"/>
      <c r="CPJ157" s="131"/>
      <c r="CPK157" s="131"/>
      <c r="CPL157" s="131"/>
      <c r="CPM157" s="131"/>
      <c r="CPN157" s="131"/>
      <c r="CPO157" s="131"/>
      <c r="CPP157" s="131"/>
      <c r="CPQ157" s="131"/>
      <c r="CPR157" s="131"/>
      <c r="CPS157" s="131"/>
      <c r="CPT157" s="131"/>
      <c r="CPU157" s="131"/>
      <c r="CPV157" s="131"/>
      <c r="CPW157" s="131"/>
      <c r="CPX157" s="131"/>
      <c r="CPY157" s="131"/>
      <c r="CPZ157" s="131"/>
      <c r="CQA157" s="131"/>
      <c r="CQB157" s="131"/>
      <c r="CQC157" s="131"/>
      <c r="CQD157" s="131"/>
      <c r="CQE157" s="131"/>
      <c r="CQF157" s="131"/>
      <c r="CQG157" s="131"/>
      <c r="CQH157" s="131"/>
      <c r="CQI157" s="131"/>
      <c r="CQJ157" s="131"/>
      <c r="CQK157" s="131"/>
      <c r="CQL157" s="131"/>
      <c r="CQM157" s="131"/>
      <c r="CQN157" s="131"/>
      <c r="CQO157" s="131"/>
      <c r="CQP157" s="131"/>
      <c r="CQQ157" s="131"/>
      <c r="CQR157" s="131"/>
      <c r="CQS157" s="131"/>
      <c r="CQT157" s="131"/>
      <c r="CQU157" s="131"/>
      <c r="CQV157" s="131"/>
      <c r="CQW157" s="131"/>
      <c r="CQX157" s="131"/>
      <c r="CQY157" s="131"/>
      <c r="CQZ157" s="131"/>
      <c r="CRA157" s="131"/>
      <c r="CRB157" s="131"/>
      <c r="CRC157" s="131"/>
      <c r="CRD157" s="131"/>
      <c r="CRE157" s="131"/>
      <c r="CRF157" s="131"/>
      <c r="CRG157" s="131"/>
      <c r="CRH157" s="131"/>
      <c r="CRI157" s="131"/>
      <c r="CRJ157" s="131"/>
      <c r="CRK157" s="131"/>
      <c r="CRL157" s="131"/>
      <c r="CRM157" s="131"/>
      <c r="CRN157" s="131"/>
      <c r="CRO157" s="131"/>
      <c r="CRP157" s="131"/>
      <c r="CRQ157" s="131"/>
      <c r="CRR157" s="131"/>
      <c r="CRS157" s="131"/>
      <c r="CRT157" s="131"/>
      <c r="CRU157" s="131"/>
      <c r="CRV157" s="131"/>
      <c r="CRW157" s="131"/>
      <c r="CRX157" s="131"/>
      <c r="CRY157" s="131"/>
      <c r="CRZ157" s="131"/>
      <c r="CSA157" s="131"/>
      <c r="CSB157" s="131"/>
      <c r="CSC157" s="131"/>
      <c r="CSD157" s="131"/>
      <c r="CSE157" s="131"/>
      <c r="CSF157" s="131"/>
      <c r="CSG157" s="131"/>
      <c r="CSH157" s="131"/>
      <c r="CSI157" s="131"/>
      <c r="CSJ157" s="131"/>
      <c r="CSK157" s="131"/>
      <c r="CSL157" s="131"/>
      <c r="CSM157" s="131"/>
      <c r="CSN157" s="131"/>
      <c r="CSO157" s="131"/>
      <c r="CSP157" s="131"/>
      <c r="CSQ157" s="131"/>
      <c r="CSR157" s="131"/>
      <c r="CSS157" s="131"/>
      <c r="CST157" s="131"/>
      <c r="CSU157" s="131"/>
      <c r="CSV157" s="131"/>
      <c r="CSW157" s="131"/>
      <c r="CSX157" s="131"/>
      <c r="CSY157" s="131"/>
      <c r="CSZ157" s="131"/>
      <c r="CTA157" s="131"/>
      <c r="CTB157" s="131"/>
      <c r="CTC157" s="131"/>
      <c r="CTD157" s="131"/>
      <c r="CTE157" s="131"/>
      <c r="CTF157" s="131"/>
      <c r="CTG157" s="131"/>
      <c r="CTH157" s="131"/>
      <c r="CTI157" s="131"/>
      <c r="CTJ157" s="131"/>
      <c r="CTK157" s="131"/>
      <c r="CTL157" s="131"/>
      <c r="CTM157" s="131"/>
      <c r="CTN157" s="131"/>
      <c r="CTO157" s="131"/>
      <c r="CTP157" s="131"/>
      <c r="CTQ157" s="131"/>
      <c r="CTR157" s="131"/>
      <c r="CTS157" s="131"/>
      <c r="CTT157" s="131"/>
      <c r="CTU157" s="131"/>
      <c r="CTV157" s="131"/>
      <c r="CTW157" s="131"/>
      <c r="CTX157" s="131"/>
      <c r="CTY157" s="131"/>
      <c r="CTZ157" s="131"/>
      <c r="CUA157" s="131"/>
      <c r="CUB157" s="131"/>
      <c r="CUC157" s="131"/>
      <c r="CUD157" s="131"/>
      <c r="CUE157" s="131"/>
      <c r="CUF157" s="131"/>
      <c r="CUG157" s="131"/>
      <c r="CUH157" s="131"/>
      <c r="CUI157" s="131"/>
      <c r="CUJ157" s="131"/>
      <c r="CUK157" s="131"/>
      <c r="CUL157" s="131"/>
      <c r="CUM157" s="131"/>
      <c r="CUN157" s="131"/>
      <c r="CUO157" s="131"/>
      <c r="CUP157" s="131"/>
      <c r="CUQ157" s="131"/>
      <c r="CUR157" s="131"/>
      <c r="CUS157" s="131"/>
      <c r="CUT157" s="131"/>
      <c r="CUU157" s="131"/>
      <c r="CUV157" s="131"/>
      <c r="CUW157" s="131"/>
      <c r="CUX157" s="131"/>
      <c r="CUY157" s="131"/>
      <c r="CUZ157" s="131"/>
      <c r="CVA157" s="131"/>
      <c r="CVB157" s="131"/>
      <c r="CVC157" s="131"/>
      <c r="CVD157" s="131"/>
      <c r="CVE157" s="131"/>
      <c r="CVF157" s="131"/>
      <c r="CVG157" s="131"/>
      <c r="CVH157" s="131"/>
      <c r="CVI157" s="131"/>
      <c r="CVJ157" s="131"/>
      <c r="CVK157" s="131"/>
      <c r="CVL157" s="131"/>
      <c r="CVM157" s="131"/>
      <c r="CVN157" s="131"/>
      <c r="CVO157" s="131"/>
      <c r="CVP157" s="131"/>
      <c r="CVQ157" s="131"/>
      <c r="CVR157" s="131"/>
      <c r="CVS157" s="131"/>
      <c r="CVT157" s="131"/>
      <c r="CVU157" s="131"/>
      <c r="CVV157" s="131"/>
      <c r="CVW157" s="131"/>
      <c r="CVX157" s="131"/>
      <c r="CVY157" s="131"/>
      <c r="CVZ157" s="131"/>
      <c r="CWA157" s="131"/>
      <c r="CWB157" s="131"/>
      <c r="CWC157" s="131"/>
      <c r="CWD157" s="131"/>
      <c r="CWE157" s="131"/>
      <c r="CWF157" s="131"/>
      <c r="CWG157" s="131"/>
      <c r="CWH157" s="131"/>
      <c r="CWI157" s="131"/>
      <c r="CWJ157" s="131"/>
      <c r="CWK157" s="131"/>
      <c r="CWL157" s="131"/>
      <c r="CWM157" s="131"/>
      <c r="CWN157" s="131"/>
      <c r="CWO157" s="131"/>
      <c r="CWP157" s="131"/>
      <c r="CWQ157" s="131"/>
      <c r="CWR157" s="131"/>
      <c r="CWS157" s="131"/>
      <c r="CWT157" s="131"/>
      <c r="CWU157" s="131"/>
      <c r="CWV157" s="131"/>
      <c r="CWW157" s="131"/>
      <c r="CWX157" s="131"/>
      <c r="CWY157" s="131"/>
      <c r="CWZ157" s="131"/>
      <c r="CXA157" s="131"/>
      <c r="CXB157" s="131"/>
      <c r="CXC157" s="131"/>
      <c r="CXD157" s="131"/>
      <c r="CXE157" s="131"/>
      <c r="CXF157" s="131"/>
      <c r="CXG157" s="131"/>
      <c r="CXH157" s="131"/>
      <c r="CXI157" s="131"/>
      <c r="CXJ157" s="131"/>
      <c r="CXK157" s="131"/>
      <c r="CXL157" s="131"/>
      <c r="CXM157" s="131"/>
      <c r="CXN157" s="131"/>
      <c r="CXO157" s="131"/>
      <c r="CXP157" s="131"/>
      <c r="CXQ157" s="131"/>
      <c r="CXR157" s="131"/>
      <c r="CXS157" s="131"/>
      <c r="CXT157" s="131"/>
      <c r="CXU157" s="131"/>
      <c r="CXV157" s="131"/>
      <c r="CXW157" s="131"/>
      <c r="CXX157" s="131"/>
      <c r="CXY157" s="131"/>
      <c r="CXZ157" s="131"/>
      <c r="CYA157" s="131"/>
      <c r="CYB157" s="131"/>
      <c r="CYC157" s="131"/>
      <c r="CYD157" s="131"/>
      <c r="CYE157" s="131"/>
      <c r="CYF157" s="131"/>
      <c r="CYG157" s="131"/>
      <c r="CYH157" s="131"/>
      <c r="CYI157" s="131"/>
      <c r="CYJ157" s="131"/>
      <c r="CYK157" s="131"/>
      <c r="CYL157" s="131"/>
      <c r="CYM157" s="131"/>
      <c r="CYN157" s="131"/>
      <c r="CYO157" s="131"/>
      <c r="CYP157" s="131"/>
      <c r="CYQ157" s="131"/>
      <c r="CYR157" s="131"/>
      <c r="CYS157" s="131"/>
      <c r="CYT157" s="131"/>
      <c r="CYU157" s="131"/>
      <c r="CYV157" s="131"/>
      <c r="CYW157" s="131"/>
      <c r="CYX157" s="131"/>
      <c r="CYY157" s="131"/>
      <c r="CYZ157" s="131"/>
      <c r="CZA157" s="131"/>
      <c r="CZB157" s="131"/>
      <c r="CZC157" s="131"/>
      <c r="CZD157" s="131"/>
      <c r="CZE157" s="131"/>
      <c r="CZF157" s="131"/>
      <c r="CZG157" s="131"/>
      <c r="CZH157" s="131"/>
      <c r="CZI157" s="131"/>
      <c r="CZJ157" s="131"/>
      <c r="CZK157" s="131"/>
      <c r="CZL157" s="131"/>
      <c r="CZM157" s="131"/>
      <c r="CZN157" s="131"/>
      <c r="CZO157" s="131"/>
      <c r="CZP157" s="131"/>
      <c r="CZQ157" s="131"/>
      <c r="CZR157" s="131"/>
      <c r="CZS157" s="131"/>
      <c r="CZT157" s="131"/>
      <c r="CZU157" s="131"/>
      <c r="CZV157" s="131"/>
      <c r="CZW157" s="131"/>
      <c r="CZX157" s="131"/>
      <c r="CZY157" s="131"/>
      <c r="CZZ157" s="131"/>
      <c r="DAA157" s="131"/>
      <c r="DAB157" s="131"/>
      <c r="DAC157" s="131"/>
      <c r="DAD157" s="131"/>
      <c r="DAE157" s="131"/>
      <c r="DAF157" s="131"/>
      <c r="DAG157" s="131"/>
      <c r="DAH157" s="131"/>
      <c r="DAI157" s="131"/>
      <c r="DAJ157" s="131"/>
      <c r="DAK157" s="131"/>
      <c r="DAL157" s="131"/>
      <c r="DAM157" s="131"/>
      <c r="DAN157" s="131"/>
      <c r="DAO157" s="131"/>
      <c r="DAP157" s="131"/>
      <c r="DAQ157" s="131"/>
      <c r="DAR157" s="131"/>
      <c r="DAS157" s="131"/>
      <c r="DAT157" s="131"/>
      <c r="DAU157" s="131"/>
      <c r="DAV157" s="131"/>
      <c r="DAW157" s="131"/>
      <c r="DAX157" s="131"/>
      <c r="DAY157" s="131"/>
      <c r="DAZ157" s="131"/>
      <c r="DBA157" s="131"/>
      <c r="DBB157" s="131"/>
      <c r="DBC157" s="131"/>
      <c r="DBD157" s="131"/>
      <c r="DBE157" s="131"/>
      <c r="DBF157" s="131"/>
      <c r="DBG157" s="131"/>
      <c r="DBH157" s="131"/>
      <c r="DBI157" s="131"/>
      <c r="DBJ157" s="131"/>
      <c r="DBK157" s="131"/>
      <c r="DBL157" s="131"/>
      <c r="DBM157" s="131"/>
      <c r="DBN157" s="131"/>
      <c r="DBO157" s="131"/>
      <c r="DBP157" s="131"/>
      <c r="DBQ157" s="131"/>
      <c r="DBR157" s="131"/>
      <c r="DBS157" s="131"/>
      <c r="DBT157" s="131"/>
      <c r="DBU157" s="131"/>
      <c r="DBV157" s="131"/>
      <c r="DBW157" s="131"/>
      <c r="DBX157" s="131"/>
      <c r="DBY157" s="131"/>
      <c r="DBZ157" s="131"/>
      <c r="DCA157" s="131"/>
      <c r="DCB157" s="131"/>
      <c r="DCC157" s="131"/>
      <c r="DCD157" s="131"/>
      <c r="DCE157" s="131"/>
      <c r="DCF157" s="131"/>
      <c r="DCG157" s="131"/>
      <c r="DCH157" s="131"/>
      <c r="DCI157" s="131"/>
      <c r="DCJ157" s="131"/>
      <c r="DCK157" s="131"/>
      <c r="DCL157" s="131"/>
      <c r="DCM157" s="131"/>
      <c r="DCN157" s="131"/>
      <c r="DCO157" s="131"/>
      <c r="DCP157" s="131"/>
      <c r="DCQ157" s="131"/>
      <c r="DCR157" s="131"/>
      <c r="DCS157" s="131"/>
      <c r="DCT157" s="131"/>
      <c r="DCU157" s="131"/>
      <c r="DCV157" s="131"/>
      <c r="DCW157" s="131"/>
      <c r="DCX157" s="131"/>
      <c r="DCY157" s="131"/>
      <c r="DCZ157" s="131"/>
      <c r="DDA157" s="131"/>
      <c r="DDB157" s="131"/>
      <c r="DDC157" s="131"/>
      <c r="DDD157" s="131"/>
      <c r="DDE157" s="131"/>
      <c r="DDF157" s="131"/>
      <c r="DDG157" s="131"/>
      <c r="DDH157" s="131"/>
      <c r="DDI157" s="131"/>
      <c r="DDJ157" s="131"/>
      <c r="DDK157" s="131"/>
      <c r="DDL157" s="131"/>
      <c r="DDM157" s="131"/>
      <c r="DDN157" s="131"/>
      <c r="DDO157" s="131"/>
      <c r="DDP157" s="131"/>
      <c r="DDQ157" s="131"/>
      <c r="DDR157" s="131"/>
      <c r="DDS157" s="131"/>
      <c r="DDT157" s="131"/>
      <c r="DDU157" s="131"/>
      <c r="DDV157" s="131"/>
      <c r="DDW157" s="131"/>
      <c r="DDX157" s="131"/>
      <c r="DDY157" s="131"/>
      <c r="DDZ157" s="131"/>
      <c r="DEA157" s="131"/>
      <c r="DEB157" s="131"/>
      <c r="DEC157" s="131"/>
      <c r="DED157" s="131"/>
      <c r="DEE157" s="131"/>
      <c r="DEF157" s="131"/>
      <c r="DEG157" s="131"/>
      <c r="DEH157" s="131"/>
      <c r="DEI157" s="131"/>
      <c r="DEJ157" s="131"/>
      <c r="DEK157" s="131"/>
      <c r="DEL157" s="131"/>
      <c r="DEM157" s="131"/>
      <c r="DEN157" s="131"/>
      <c r="DEO157" s="131"/>
      <c r="DEP157" s="131"/>
      <c r="DEQ157" s="131"/>
      <c r="DER157" s="131"/>
      <c r="DES157" s="131"/>
      <c r="DET157" s="131"/>
      <c r="DEU157" s="131"/>
      <c r="DEV157" s="131"/>
      <c r="DEW157" s="131"/>
      <c r="DEX157" s="131"/>
      <c r="DEY157" s="131"/>
      <c r="DEZ157" s="131"/>
      <c r="DFA157" s="131"/>
      <c r="DFB157" s="131"/>
      <c r="DFC157" s="131"/>
      <c r="DFD157" s="131"/>
      <c r="DFE157" s="131"/>
      <c r="DFF157" s="131"/>
      <c r="DFG157" s="131"/>
      <c r="DFH157" s="131"/>
      <c r="DFI157" s="131"/>
      <c r="DFJ157" s="131"/>
      <c r="DFK157" s="131"/>
      <c r="DFL157" s="131"/>
      <c r="DFM157" s="131"/>
      <c r="DFN157" s="131"/>
      <c r="DFO157" s="131"/>
      <c r="DFP157" s="131"/>
      <c r="DFQ157" s="131"/>
      <c r="DFR157" s="131"/>
      <c r="DFS157" s="131"/>
      <c r="DFT157" s="131"/>
      <c r="DFU157" s="131"/>
      <c r="DFV157" s="131"/>
      <c r="DFW157" s="131"/>
      <c r="DFX157" s="131"/>
      <c r="DFY157" s="131"/>
      <c r="DFZ157" s="131"/>
      <c r="DGA157" s="131"/>
      <c r="DGB157" s="131"/>
      <c r="DGC157" s="131"/>
      <c r="DGD157" s="131"/>
      <c r="DGE157" s="131"/>
      <c r="DGF157" s="131"/>
      <c r="DGG157" s="131"/>
      <c r="DGH157" s="131"/>
      <c r="DGI157" s="131"/>
      <c r="DGJ157" s="131"/>
      <c r="DGK157" s="131"/>
      <c r="DGL157" s="131"/>
      <c r="DGM157" s="131"/>
      <c r="DGN157" s="131"/>
      <c r="DGO157" s="131"/>
      <c r="DGP157" s="131"/>
      <c r="DGQ157" s="131"/>
      <c r="DGR157" s="131"/>
      <c r="DGS157" s="131"/>
      <c r="DGT157" s="131"/>
      <c r="DGU157" s="131"/>
      <c r="DGV157" s="131"/>
      <c r="DGW157" s="131"/>
      <c r="DGX157" s="131"/>
      <c r="DGY157" s="131"/>
      <c r="DGZ157" s="131"/>
      <c r="DHA157" s="131"/>
      <c r="DHB157" s="131"/>
      <c r="DHC157" s="131"/>
      <c r="DHD157" s="131"/>
      <c r="DHE157" s="131"/>
      <c r="DHF157" s="131"/>
      <c r="DHG157" s="131"/>
      <c r="DHH157" s="131"/>
      <c r="DHI157" s="131"/>
      <c r="DHJ157" s="131"/>
      <c r="DHK157" s="131"/>
      <c r="DHL157" s="131"/>
      <c r="DHM157" s="131"/>
      <c r="DHN157" s="131"/>
      <c r="DHO157" s="131"/>
      <c r="DHP157" s="131"/>
      <c r="DHQ157" s="131"/>
      <c r="DHR157" s="131"/>
      <c r="DHS157" s="131"/>
      <c r="DHT157" s="131"/>
      <c r="DHU157" s="131"/>
      <c r="DHV157" s="131"/>
      <c r="DHW157" s="131"/>
      <c r="DHX157" s="131"/>
      <c r="DHY157" s="131"/>
      <c r="DHZ157" s="131"/>
      <c r="DIA157" s="131"/>
      <c r="DIB157" s="131"/>
      <c r="DIC157" s="131"/>
      <c r="DID157" s="131"/>
      <c r="DIE157" s="131"/>
      <c r="DIF157" s="131"/>
      <c r="DIG157" s="131"/>
      <c r="DIH157" s="131"/>
      <c r="DII157" s="131"/>
      <c r="DIJ157" s="131"/>
      <c r="DIK157" s="131"/>
      <c r="DIL157" s="131"/>
      <c r="DIM157" s="131"/>
      <c r="DIN157" s="131"/>
      <c r="DIO157" s="131"/>
      <c r="DIP157" s="131"/>
      <c r="DIQ157" s="131"/>
      <c r="DIR157" s="131"/>
      <c r="DIS157" s="131"/>
      <c r="DIT157" s="131"/>
      <c r="DIU157" s="131"/>
      <c r="DIV157" s="131"/>
      <c r="DIW157" s="131"/>
      <c r="DIX157" s="131"/>
      <c r="DIY157" s="131"/>
      <c r="DIZ157" s="131"/>
      <c r="DJA157" s="131"/>
      <c r="DJB157" s="131"/>
      <c r="DJC157" s="131"/>
      <c r="DJD157" s="131"/>
      <c r="DJE157" s="131"/>
      <c r="DJF157" s="131"/>
      <c r="DJG157" s="131"/>
      <c r="DJH157" s="131"/>
      <c r="DJI157" s="131"/>
      <c r="DJJ157" s="131"/>
      <c r="DJK157" s="131"/>
      <c r="DJL157" s="131"/>
      <c r="DJM157" s="131"/>
      <c r="DJN157" s="131"/>
      <c r="DJO157" s="131"/>
      <c r="DJP157" s="131"/>
      <c r="DJQ157" s="131"/>
      <c r="DJR157" s="131"/>
      <c r="DJS157" s="131"/>
      <c r="DJT157" s="131"/>
      <c r="DJU157" s="131"/>
      <c r="DJV157" s="131"/>
      <c r="DJW157" s="131"/>
      <c r="DJX157" s="131"/>
      <c r="DJY157" s="131"/>
      <c r="DJZ157" s="131"/>
      <c r="DKA157" s="131"/>
      <c r="DKB157" s="131"/>
      <c r="DKC157" s="131"/>
      <c r="DKD157" s="131"/>
      <c r="DKE157" s="131"/>
      <c r="DKF157" s="131"/>
      <c r="DKG157" s="131"/>
      <c r="DKH157" s="131"/>
      <c r="DKI157" s="131"/>
      <c r="DKJ157" s="131"/>
      <c r="DKK157" s="131"/>
      <c r="DKL157" s="131"/>
      <c r="DKM157" s="131"/>
      <c r="DKN157" s="131"/>
      <c r="DKO157" s="131"/>
      <c r="DKP157" s="131"/>
      <c r="DKQ157" s="131"/>
      <c r="DKR157" s="131"/>
      <c r="DKS157" s="131"/>
      <c r="DKT157" s="131"/>
      <c r="DKU157" s="131"/>
      <c r="DKV157" s="131"/>
      <c r="DKW157" s="131"/>
      <c r="DKX157" s="131"/>
      <c r="DKY157" s="131"/>
      <c r="DKZ157" s="131"/>
      <c r="DLA157" s="131"/>
      <c r="DLB157" s="131"/>
      <c r="DLC157" s="131"/>
      <c r="DLD157" s="131"/>
      <c r="DLE157" s="131"/>
      <c r="DLF157" s="131"/>
      <c r="DLG157" s="131"/>
      <c r="DLH157" s="131"/>
      <c r="DLI157" s="131"/>
      <c r="DLJ157" s="131"/>
      <c r="DLK157" s="131"/>
      <c r="DLL157" s="131"/>
      <c r="DLM157" s="131"/>
      <c r="DLN157" s="131"/>
      <c r="DLO157" s="131"/>
      <c r="DLP157" s="131"/>
      <c r="DLQ157" s="131"/>
      <c r="DLR157" s="131"/>
      <c r="DLS157" s="131"/>
      <c r="DLT157" s="131"/>
      <c r="DLU157" s="131"/>
      <c r="DLV157" s="131"/>
      <c r="DLW157" s="131"/>
      <c r="DLX157" s="131"/>
      <c r="DLY157" s="131"/>
      <c r="DLZ157" s="131"/>
      <c r="DMA157" s="131"/>
      <c r="DMB157" s="131"/>
      <c r="DMC157" s="131"/>
      <c r="DMD157" s="131"/>
      <c r="DME157" s="131"/>
      <c r="DMF157" s="131"/>
      <c r="DMG157" s="131"/>
      <c r="DMH157" s="131"/>
      <c r="DMI157" s="131"/>
      <c r="DMJ157" s="131"/>
      <c r="DMK157" s="131"/>
      <c r="DML157" s="131"/>
      <c r="DMM157" s="131"/>
      <c r="DMN157" s="131"/>
      <c r="DMO157" s="131"/>
      <c r="DMP157" s="131"/>
      <c r="DMQ157" s="131"/>
      <c r="DMR157" s="131"/>
      <c r="DMS157" s="131"/>
      <c r="DMT157" s="131"/>
      <c r="DMU157" s="131"/>
      <c r="DMV157" s="131"/>
      <c r="DMW157" s="131"/>
      <c r="DMX157" s="131"/>
      <c r="DMY157" s="131"/>
      <c r="DMZ157" s="131"/>
      <c r="DNA157" s="131"/>
      <c r="DNB157" s="131"/>
      <c r="DNC157" s="131"/>
      <c r="DND157" s="131"/>
      <c r="DNE157" s="131"/>
      <c r="DNF157" s="131"/>
      <c r="DNG157" s="131"/>
      <c r="DNH157" s="131"/>
      <c r="DNI157" s="131"/>
      <c r="DNJ157" s="131"/>
      <c r="DNK157" s="131"/>
      <c r="DNL157" s="131"/>
      <c r="DNM157" s="131"/>
      <c r="DNN157" s="131"/>
      <c r="DNO157" s="131"/>
      <c r="DNP157" s="131"/>
      <c r="DNQ157" s="131"/>
      <c r="DNR157" s="131"/>
      <c r="DNS157" s="131"/>
      <c r="DNT157" s="131"/>
      <c r="DNU157" s="131"/>
      <c r="DNV157" s="131"/>
      <c r="DNW157" s="131"/>
      <c r="DNX157" s="131"/>
      <c r="DNY157" s="131"/>
      <c r="DNZ157" s="131"/>
      <c r="DOA157" s="131"/>
      <c r="DOB157" s="131"/>
      <c r="DOC157" s="131"/>
      <c r="DOD157" s="131"/>
      <c r="DOE157" s="131"/>
      <c r="DOF157" s="131"/>
      <c r="DOG157" s="131"/>
      <c r="DOH157" s="131"/>
      <c r="DOI157" s="131"/>
      <c r="DOJ157" s="131"/>
      <c r="DOK157" s="131"/>
      <c r="DOL157" s="131"/>
      <c r="DOM157" s="131"/>
      <c r="DON157" s="131"/>
      <c r="DOO157" s="131"/>
      <c r="DOP157" s="131"/>
      <c r="DOQ157" s="131"/>
      <c r="DOR157" s="131"/>
      <c r="DOS157" s="131"/>
      <c r="DOT157" s="131"/>
      <c r="DOU157" s="131"/>
      <c r="DOV157" s="131"/>
      <c r="DOW157" s="131"/>
      <c r="DOX157" s="131"/>
      <c r="DOY157" s="131"/>
      <c r="DOZ157" s="131"/>
      <c r="DPA157" s="131"/>
      <c r="DPB157" s="131"/>
      <c r="DPC157" s="131"/>
      <c r="DPD157" s="131"/>
      <c r="DPE157" s="131"/>
      <c r="DPF157" s="131"/>
      <c r="DPG157" s="131"/>
      <c r="DPH157" s="131"/>
      <c r="DPI157" s="131"/>
      <c r="DPJ157" s="131"/>
      <c r="DPK157" s="131"/>
      <c r="DPL157" s="131"/>
      <c r="DPM157" s="131"/>
      <c r="DPN157" s="131"/>
      <c r="DPO157" s="131"/>
      <c r="DPP157" s="131"/>
      <c r="DPQ157" s="131"/>
      <c r="DPR157" s="131"/>
      <c r="DPS157" s="131"/>
      <c r="DPT157" s="131"/>
      <c r="DPU157" s="131"/>
      <c r="DPV157" s="131"/>
      <c r="DPW157" s="131"/>
      <c r="DPX157" s="131"/>
      <c r="DPY157" s="131"/>
      <c r="DPZ157" s="131"/>
      <c r="DQA157" s="131"/>
      <c r="DQB157" s="131"/>
      <c r="DQC157" s="131"/>
      <c r="DQD157" s="131"/>
      <c r="DQE157" s="131"/>
      <c r="DQF157" s="131"/>
      <c r="DQG157" s="131"/>
      <c r="DQH157" s="131"/>
      <c r="DQI157" s="131"/>
      <c r="DQJ157" s="131"/>
      <c r="DQK157" s="131"/>
      <c r="DQL157" s="131"/>
      <c r="DQM157" s="131"/>
      <c r="DQN157" s="131"/>
      <c r="DQO157" s="131"/>
      <c r="DQP157" s="131"/>
      <c r="DQQ157" s="131"/>
      <c r="DQR157" s="131"/>
      <c r="DQS157" s="131"/>
      <c r="DQT157" s="131"/>
      <c r="DQU157" s="131"/>
      <c r="DQV157" s="131"/>
      <c r="DQW157" s="131"/>
      <c r="DQX157" s="131"/>
      <c r="DQY157" s="131"/>
      <c r="DQZ157" s="131"/>
      <c r="DRA157" s="131"/>
      <c r="DRB157" s="131"/>
      <c r="DRC157" s="131"/>
      <c r="DRD157" s="131"/>
      <c r="DRE157" s="131"/>
      <c r="DRF157" s="131"/>
      <c r="DRG157" s="131"/>
      <c r="DRH157" s="131"/>
      <c r="DRI157" s="131"/>
      <c r="DRJ157" s="131"/>
      <c r="DRK157" s="131"/>
      <c r="DRL157" s="131"/>
      <c r="DRM157" s="131"/>
      <c r="DRN157" s="131"/>
      <c r="DRO157" s="131"/>
      <c r="DRP157" s="131"/>
      <c r="DRQ157" s="131"/>
      <c r="DRR157" s="131"/>
      <c r="DRS157" s="131"/>
      <c r="DRT157" s="131"/>
      <c r="DRU157" s="131"/>
      <c r="DRV157" s="131"/>
      <c r="DRW157" s="131"/>
      <c r="DRX157" s="131"/>
      <c r="DRY157" s="131"/>
      <c r="DRZ157" s="131"/>
      <c r="DSA157" s="131"/>
      <c r="DSB157" s="131"/>
      <c r="DSC157" s="131"/>
      <c r="DSD157" s="131"/>
      <c r="DSE157" s="131"/>
      <c r="DSF157" s="131"/>
      <c r="DSG157" s="131"/>
      <c r="DSH157" s="131"/>
      <c r="DSI157" s="131"/>
      <c r="DSJ157" s="131"/>
      <c r="DSK157" s="131"/>
      <c r="DSL157" s="131"/>
      <c r="DSM157" s="131"/>
      <c r="DSN157" s="131"/>
      <c r="DSO157" s="131"/>
      <c r="DSP157" s="131"/>
      <c r="DSQ157" s="131"/>
      <c r="DSR157" s="131"/>
      <c r="DSS157" s="131"/>
      <c r="DST157" s="131"/>
      <c r="DSU157" s="131"/>
      <c r="DSV157" s="131"/>
      <c r="DSW157" s="131"/>
      <c r="DSX157" s="131"/>
      <c r="DSY157" s="131"/>
      <c r="DSZ157" s="131"/>
      <c r="DTA157" s="131"/>
      <c r="DTB157" s="131"/>
      <c r="DTC157" s="131"/>
      <c r="DTD157" s="131"/>
      <c r="DTE157" s="131"/>
      <c r="DTF157" s="131"/>
      <c r="DTG157" s="131"/>
      <c r="DTH157" s="131"/>
      <c r="DTI157" s="131"/>
      <c r="DTJ157" s="131"/>
      <c r="DTK157" s="131"/>
      <c r="DTL157" s="131"/>
      <c r="DTM157" s="131"/>
      <c r="DTN157" s="131"/>
      <c r="DTO157" s="131"/>
      <c r="DTP157" s="131"/>
      <c r="DTQ157" s="131"/>
      <c r="DTR157" s="131"/>
      <c r="DTS157" s="131"/>
      <c r="DTT157" s="131"/>
      <c r="DTU157" s="131"/>
      <c r="DTV157" s="131"/>
      <c r="DTW157" s="131"/>
      <c r="DTX157" s="131"/>
      <c r="DTY157" s="131"/>
      <c r="DTZ157" s="131"/>
      <c r="DUA157" s="131"/>
      <c r="DUB157" s="131"/>
      <c r="DUC157" s="131"/>
      <c r="DUD157" s="131"/>
      <c r="DUE157" s="131"/>
      <c r="DUF157" s="131"/>
      <c r="DUG157" s="131"/>
      <c r="DUH157" s="131"/>
      <c r="DUI157" s="131"/>
      <c r="DUJ157" s="131"/>
      <c r="DUK157" s="131"/>
      <c r="DUL157" s="131"/>
      <c r="DUM157" s="131"/>
      <c r="DUN157" s="131"/>
      <c r="DUO157" s="131"/>
      <c r="DUP157" s="131"/>
      <c r="DUQ157" s="131"/>
      <c r="DUR157" s="131"/>
      <c r="DUS157" s="131"/>
      <c r="DUT157" s="131"/>
      <c r="DUU157" s="131"/>
      <c r="DUV157" s="131"/>
      <c r="DUW157" s="131"/>
      <c r="DUX157" s="131"/>
      <c r="DUY157" s="131"/>
      <c r="DUZ157" s="131"/>
      <c r="DVA157" s="131"/>
      <c r="DVB157" s="131"/>
      <c r="DVC157" s="131"/>
      <c r="DVD157" s="131"/>
      <c r="DVE157" s="131"/>
      <c r="DVF157" s="131"/>
      <c r="DVG157" s="131"/>
      <c r="DVH157" s="131"/>
      <c r="DVI157" s="131"/>
      <c r="DVJ157" s="131"/>
      <c r="DVK157" s="131"/>
      <c r="DVL157" s="131"/>
      <c r="DVM157" s="131"/>
      <c r="DVN157" s="131"/>
      <c r="DVO157" s="131"/>
      <c r="DVP157" s="131"/>
      <c r="DVQ157" s="131"/>
      <c r="DVR157" s="131"/>
      <c r="DVS157" s="131"/>
      <c r="DVT157" s="131"/>
      <c r="DVU157" s="131"/>
      <c r="DVV157" s="131"/>
      <c r="DVW157" s="131"/>
      <c r="DVX157" s="131"/>
      <c r="DVY157" s="131"/>
      <c r="DVZ157" s="131"/>
      <c r="DWA157" s="131"/>
      <c r="DWB157" s="131"/>
      <c r="DWC157" s="131"/>
      <c r="DWD157" s="131"/>
      <c r="DWE157" s="131"/>
      <c r="DWF157" s="131"/>
      <c r="DWG157" s="131"/>
      <c r="DWH157" s="131"/>
      <c r="DWI157" s="131"/>
      <c r="DWJ157" s="131"/>
      <c r="DWK157" s="131"/>
      <c r="DWL157" s="131"/>
      <c r="DWM157" s="131"/>
      <c r="DWN157" s="131"/>
      <c r="DWO157" s="131"/>
      <c r="DWP157" s="131"/>
      <c r="DWQ157" s="131"/>
      <c r="DWR157" s="131"/>
      <c r="DWS157" s="131"/>
      <c r="DWT157" s="131"/>
      <c r="DWU157" s="131"/>
      <c r="DWV157" s="131"/>
      <c r="DWW157" s="131"/>
      <c r="DWX157" s="131"/>
      <c r="DWY157" s="131"/>
      <c r="DWZ157" s="131"/>
      <c r="DXA157" s="131"/>
      <c r="DXB157" s="131"/>
      <c r="DXC157" s="131"/>
      <c r="DXD157" s="131"/>
      <c r="DXE157" s="131"/>
      <c r="DXF157" s="131"/>
      <c r="DXG157" s="131"/>
      <c r="DXH157" s="131"/>
      <c r="DXI157" s="131"/>
      <c r="DXJ157" s="131"/>
      <c r="DXK157" s="131"/>
      <c r="DXL157" s="131"/>
      <c r="DXM157" s="131"/>
      <c r="DXN157" s="131"/>
      <c r="DXO157" s="131"/>
      <c r="DXP157" s="131"/>
      <c r="DXQ157" s="131"/>
      <c r="DXR157" s="131"/>
      <c r="DXS157" s="131"/>
      <c r="DXT157" s="131"/>
      <c r="DXU157" s="131"/>
      <c r="DXV157" s="131"/>
      <c r="DXW157" s="131"/>
      <c r="DXX157" s="131"/>
      <c r="DXY157" s="131"/>
      <c r="DXZ157" s="131"/>
      <c r="DYA157" s="131"/>
      <c r="DYB157" s="131"/>
      <c r="DYC157" s="131"/>
      <c r="DYD157" s="131"/>
      <c r="DYE157" s="131"/>
      <c r="DYF157" s="131"/>
      <c r="DYG157" s="131"/>
      <c r="DYH157" s="131"/>
      <c r="DYI157" s="131"/>
      <c r="DYJ157" s="131"/>
      <c r="DYK157" s="131"/>
      <c r="DYL157" s="131"/>
      <c r="DYM157" s="131"/>
      <c r="DYN157" s="131"/>
      <c r="DYO157" s="131"/>
      <c r="DYP157" s="131"/>
      <c r="DYQ157" s="131"/>
      <c r="DYR157" s="131"/>
      <c r="DYS157" s="131"/>
      <c r="DYT157" s="131"/>
      <c r="DYU157" s="131"/>
      <c r="DYV157" s="131"/>
      <c r="DYW157" s="131"/>
      <c r="DYX157" s="131"/>
      <c r="DYY157" s="131"/>
      <c r="DYZ157" s="131"/>
      <c r="DZA157" s="131"/>
      <c r="DZB157" s="131"/>
      <c r="DZC157" s="131"/>
      <c r="DZD157" s="131"/>
      <c r="DZE157" s="131"/>
      <c r="DZF157" s="131"/>
      <c r="DZG157" s="131"/>
      <c r="DZH157" s="131"/>
      <c r="DZI157" s="131"/>
      <c r="DZJ157" s="131"/>
      <c r="DZK157" s="131"/>
      <c r="DZL157" s="131"/>
      <c r="DZM157" s="131"/>
      <c r="DZN157" s="131"/>
      <c r="DZO157" s="131"/>
      <c r="DZP157" s="131"/>
      <c r="DZQ157" s="131"/>
      <c r="DZR157" s="131"/>
      <c r="DZS157" s="131"/>
      <c r="DZT157" s="131"/>
      <c r="DZU157" s="131"/>
      <c r="DZV157" s="131"/>
      <c r="DZW157" s="131"/>
      <c r="DZX157" s="131"/>
      <c r="DZY157" s="131"/>
      <c r="DZZ157" s="131"/>
      <c r="EAA157" s="131"/>
      <c r="EAB157" s="131"/>
      <c r="EAC157" s="131"/>
      <c r="EAD157" s="131"/>
      <c r="EAE157" s="131"/>
      <c r="EAF157" s="131"/>
      <c r="EAG157" s="131"/>
      <c r="EAH157" s="131"/>
      <c r="EAI157" s="131"/>
      <c r="EAJ157" s="131"/>
      <c r="EAK157" s="131"/>
      <c r="EAL157" s="131"/>
      <c r="EAM157" s="131"/>
      <c r="EAN157" s="131"/>
      <c r="EAO157" s="131"/>
      <c r="EAP157" s="131"/>
      <c r="EAQ157" s="131"/>
      <c r="EAR157" s="131"/>
      <c r="EAS157" s="131"/>
      <c r="EAT157" s="131"/>
      <c r="EAU157" s="131"/>
      <c r="EAV157" s="131"/>
      <c r="EAW157" s="131"/>
      <c r="EAX157" s="131"/>
      <c r="EAY157" s="131"/>
      <c r="EAZ157" s="131"/>
      <c r="EBA157" s="131"/>
      <c r="EBB157" s="131"/>
      <c r="EBC157" s="131"/>
      <c r="EBD157" s="131"/>
      <c r="EBE157" s="131"/>
      <c r="EBF157" s="131"/>
      <c r="EBG157" s="131"/>
      <c r="EBH157" s="131"/>
      <c r="EBI157" s="131"/>
      <c r="EBJ157" s="131"/>
      <c r="EBK157" s="131"/>
      <c r="EBL157" s="131"/>
      <c r="EBM157" s="131"/>
      <c r="EBN157" s="131"/>
      <c r="EBO157" s="131"/>
      <c r="EBP157" s="131"/>
      <c r="EBQ157" s="131"/>
      <c r="EBR157" s="131"/>
      <c r="EBS157" s="131"/>
      <c r="EBT157" s="131"/>
      <c r="EBU157" s="131"/>
      <c r="EBV157" s="131"/>
      <c r="EBW157" s="131"/>
      <c r="EBX157" s="131"/>
      <c r="EBY157" s="131"/>
      <c r="EBZ157" s="131"/>
      <c r="ECA157" s="131"/>
      <c r="ECB157" s="131"/>
      <c r="ECC157" s="131"/>
      <c r="ECD157" s="131"/>
      <c r="ECE157" s="131"/>
      <c r="ECF157" s="131"/>
      <c r="ECG157" s="131"/>
      <c r="ECH157" s="131"/>
      <c r="ECI157" s="131"/>
      <c r="ECJ157" s="131"/>
      <c r="ECK157" s="131"/>
      <c r="ECL157" s="131"/>
      <c r="ECM157" s="131"/>
      <c r="ECN157" s="131"/>
      <c r="ECO157" s="131"/>
      <c r="ECP157" s="131"/>
      <c r="ECQ157" s="131"/>
      <c r="ECR157" s="131"/>
      <c r="ECS157" s="131"/>
      <c r="ECT157" s="131"/>
      <c r="ECU157" s="131"/>
      <c r="ECV157" s="131"/>
      <c r="ECW157" s="131"/>
      <c r="ECX157" s="131"/>
      <c r="ECY157" s="131"/>
      <c r="ECZ157" s="131"/>
      <c r="EDA157" s="131"/>
      <c r="EDB157" s="131"/>
      <c r="EDC157" s="131"/>
      <c r="EDD157" s="131"/>
      <c r="EDE157" s="131"/>
      <c r="EDF157" s="131"/>
      <c r="EDG157" s="131"/>
      <c r="EDH157" s="131"/>
      <c r="EDI157" s="131"/>
      <c r="EDJ157" s="131"/>
      <c r="EDK157" s="131"/>
      <c r="EDL157" s="131"/>
      <c r="EDM157" s="131"/>
      <c r="EDN157" s="131"/>
      <c r="EDO157" s="131"/>
      <c r="EDP157" s="131"/>
      <c r="EDQ157" s="131"/>
      <c r="EDR157" s="131"/>
      <c r="EDS157" s="131"/>
      <c r="EDT157" s="131"/>
      <c r="EDU157" s="131"/>
      <c r="EDV157" s="131"/>
      <c r="EDW157" s="131"/>
      <c r="EDX157" s="131"/>
      <c r="EDY157" s="131"/>
      <c r="EDZ157" s="131"/>
      <c r="EEA157" s="131"/>
      <c r="EEB157" s="131"/>
      <c r="EEC157" s="131"/>
      <c r="EED157" s="131"/>
      <c r="EEE157" s="131"/>
      <c r="EEF157" s="131"/>
      <c r="EEG157" s="131"/>
      <c r="EEH157" s="131"/>
      <c r="EEI157" s="131"/>
      <c r="EEJ157" s="131"/>
      <c r="EEK157" s="131"/>
      <c r="EEL157" s="131"/>
      <c r="EEM157" s="131"/>
      <c r="EEN157" s="131"/>
      <c r="EEO157" s="131"/>
      <c r="EEP157" s="131"/>
      <c r="EEQ157" s="131"/>
      <c r="EER157" s="131"/>
      <c r="EES157" s="131"/>
      <c r="EET157" s="131"/>
      <c r="EEU157" s="131"/>
      <c r="EEV157" s="131"/>
      <c r="EEW157" s="131"/>
      <c r="EEX157" s="131"/>
      <c r="EEY157" s="131"/>
      <c r="EEZ157" s="131"/>
      <c r="EFA157" s="131"/>
      <c r="EFB157" s="131"/>
      <c r="EFC157" s="131"/>
      <c r="EFD157" s="131"/>
      <c r="EFE157" s="131"/>
      <c r="EFF157" s="131"/>
      <c r="EFG157" s="131"/>
      <c r="EFH157" s="131"/>
      <c r="EFI157" s="131"/>
      <c r="EFJ157" s="131"/>
      <c r="EFK157" s="131"/>
      <c r="EFL157" s="131"/>
      <c r="EFM157" s="131"/>
      <c r="EFN157" s="131"/>
      <c r="EFO157" s="131"/>
      <c r="EFP157" s="131"/>
      <c r="EFQ157" s="131"/>
      <c r="EFR157" s="131"/>
      <c r="EFS157" s="131"/>
      <c r="EFT157" s="131"/>
      <c r="EFU157" s="131"/>
      <c r="EFV157" s="131"/>
      <c r="EFW157" s="131"/>
      <c r="EFX157" s="131"/>
      <c r="EFY157" s="131"/>
      <c r="EFZ157" s="131"/>
      <c r="EGA157" s="131"/>
      <c r="EGB157" s="131"/>
      <c r="EGC157" s="131"/>
      <c r="EGD157" s="131"/>
      <c r="EGE157" s="131"/>
      <c r="EGF157" s="131"/>
      <c r="EGG157" s="131"/>
      <c r="EGH157" s="131"/>
      <c r="EGI157" s="131"/>
      <c r="EGJ157" s="131"/>
      <c r="EGK157" s="131"/>
      <c r="EGL157" s="131"/>
      <c r="EGM157" s="131"/>
      <c r="EGN157" s="131"/>
      <c r="EGO157" s="131"/>
      <c r="EGP157" s="131"/>
      <c r="EGQ157" s="131"/>
      <c r="EGR157" s="131"/>
      <c r="EGS157" s="131"/>
      <c r="EGT157" s="131"/>
      <c r="EGU157" s="131"/>
      <c r="EGV157" s="131"/>
      <c r="EGW157" s="131"/>
      <c r="EGX157" s="131"/>
      <c r="EGY157" s="131"/>
      <c r="EGZ157" s="131"/>
      <c r="EHA157" s="131"/>
      <c r="EHB157" s="131"/>
      <c r="EHC157" s="131"/>
      <c r="EHD157" s="131"/>
      <c r="EHE157" s="131"/>
      <c r="EHF157" s="131"/>
      <c r="EHG157" s="131"/>
      <c r="EHH157" s="131"/>
      <c r="EHI157" s="131"/>
      <c r="EHJ157" s="131"/>
      <c r="EHK157" s="131"/>
      <c r="EHL157" s="131"/>
      <c r="EHM157" s="131"/>
      <c r="EHN157" s="131"/>
      <c r="EHO157" s="131"/>
      <c r="EHP157" s="131"/>
      <c r="EHQ157" s="131"/>
      <c r="EHR157" s="131"/>
      <c r="EHS157" s="131"/>
      <c r="EHT157" s="131"/>
      <c r="EHU157" s="131"/>
      <c r="EHV157" s="131"/>
      <c r="EHW157" s="131"/>
      <c r="EHX157" s="131"/>
      <c r="EHY157" s="131"/>
      <c r="EHZ157" s="131"/>
      <c r="EIA157" s="131"/>
      <c r="EIB157" s="131"/>
      <c r="EIC157" s="131"/>
      <c r="EID157" s="131"/>
      <c r="EIE157" s="131"/>
      <c r="EIF157" s="131"/>
      <c r="EIG157" s="131"/>
      <c r="EIH157" s="131"/>
      <c r="EII157" s="131"/>
      <c r="EIJ157" s="131"/>
      <c r="EIK157" s="131"/>
      <c r="EIL157" s="131"/>
      <c r="EIM157" s="131"/>
      <c r="EIN157" s="131"/>
    </row>
    <row r="158" spans="1:3628" customFormat="1" ht="12.75" x14ac:dyDescent="0.2">
      <c r="A158" s="18" t="s">
        <v>181</v>
      </c>
      <c r="B158" s="21" t="s">
        <v>11</v>
      </c>
      <c r="C158" s="21">
        <v>4500</v>
      </c>
      <c r="D158" s="20"/>
      <c r="E158" s="21"/>
      <c r="F158" s="35"/>
      <c r="G158" s="35"/>
      <c r="H158" s="1"/>
      <c r="I158" s="21" t="s">
        <v>11</v>
      </c>
      <c r="J158" s="21"/>
      <c r="K158" s="35" t="s">
        <v>11</v>
      </c>
      <c r="L158" s="119"/>
      <c r="M158" s="131"/>
      <c r="N158" s="131"/>
      <c r="O158" s="131"/>
      <c r="P158" s="131"/>
      <c r="Q158" s="131"/>
      <c r="R158" s="131"/>
      <c r="S158" s="131"/>
      <c r="T158" s="131"/>
      <c r="U158" s="131"/>
      <c r="V158" s="131"/>
      <c r="W158" s="131"/>
      <c r="X158" s="131"/>
      <c r="Y158" s="131"/>
      <c r="Z158" s="131"/>
      <c r="AA158" s="131"/>
      <c r="AB158" s="131"/>
      <c r="AC158" s="131"/>
      <c r="AD158" s="131"/>
      <c r="AE158" s="131"/>
      <c r="AF158" s="131"/>
      <c r="AG158" s="131"/>
      <c r="AH158" s="131"/>
      <c r="AI158" s="131"/>
      <c r="AJ158" s="131"/>
      <c r="AK158" s="131"/>
      <c r="AL158" s="131"/>
      <c r="AM158" s="131"/>
      <c r="AN158" s="131"/>
      <c r="AO158" s="131"/>
      <c r="AP158" s="131"/>
      <c r="AQ158" s="131"/>
      <c r="AR158" s="131"/>
      <c r="AS158" s="131"/>
      <c r="AT158" s="131"/>
      <c r="AU158" s="131"/>
      <c r="AV158" s="131"/>
      <c r="AW158" s="131"/>
      <c r="AX158" s="131"/>
      <c r="AY158" s="131"/>
      <c r="AZ158" s="131"/>
      <c r="BA158" s="131"/>
      <c r="BB158" s="131"/>
      <c r="BC158" s="131"/>
      <c r="BD158" s="131"/>
      <c r="BE158" s="131"/>
      <c r="BF158" s="131"/>
      <c r="BG158" s="131"/>
      <c r="BH158" s="131"/>
      <c r="BI158" s="131"/>
      <c r="BJ158" s="131"/>
      <c r="BK158" s="131"/>
      <c r="BL158" s="131"/>
      <c r="BM158" s="131"/>
      <c r="BN158" s="131"/>
      <c r="BO158" s="131"/>
      <c r="BP158" s="131"/>
      <c r="BQ158" s="131"/>
      <c r="BR158" s="131"/>
      <c r="BS158" s="131"/>
      <c r="BT158" s="131"/>
      <c r="BU158" s="131"/>
      <c r="BV158" s="131"/>
      <c r="BW158" s="131"/>
      <c r="BX158" s="131"/>
      <c r="BY158" s="131"/>
      <c r="BZ158" s="131"/>
      <c r="CA158" s="131"/>
      <c r="CB158" s="131"/>
      <c r="CC158" s="131"/>
      <c r="CD158" s="131"/>
      <c r="CE158" s="131"/>
      <c r="CF158" s="131"/>
      <c r="CG158" s="131"/>
      <c r="CH158" s="131"/>
      <c r="CI158" s="131"/>
      <c r="CJ158" s="131"/>
      <c r="CK158" s="131"/>
      <c r="CL158" s="131"/>
      <c r="CM158" s="131"/>
      <c r="CN158" s="131"/>
      <c r="CO158" s="131"/>
      <c r="CP158" s="131"/>
      <c r="CQ158" s="131"/>
      <c r="CR158" s="131"/>
      <c r="CS158" s="131"/>
      <c r="CT158" s="131"/>
      <c r="CU158" s="131"/>
      <c r="CV158" s="131"/>
      <c r="CW158" s="131"/>
      <c r="CX158" s="131"/>
      <c r="CY158" s="131"/>
      <c r="CZ158" s="131"/>
      <c r="DA158" s="131"/>
      <c r="DB158" s="131"/>
      <c r="DC158" s="131"/>
      <c r="DD158" s="131"/>
      <c r="DE158" s="131"/>
      <c r="DF158" s="131"/>
      <c r="DG158" s="131"/>
      <c r="DH158" s="131"/>
      <c r="DI158" s="131"/>
      <c r="DJ158" s="131"/>
      <c r="DK158" s="131"/>
      <c r="DL158" s="131"/>
      <c r="DM158" s="131"/>
      <c r="DN158" s="131"/>
      <c r="DO158" s="131"/>
      <c r="DP158" s="131"/>
      <c r="DQ158" s="131"/>
      <c r="DR158" s="131"/>
      <c r="DS158" s="131"/>
      <c r="DT158" s="131"/>
      <c r="DU158" s="131"/>
      <c r="DV158" s="131"/>
      <c r="DW158" s="131"/>
      <c r="DX158" s="131"/>
      <c r="DY158" s="131"/>
      <c r="DZ158" s="131"/>
      <c r="EA158" s="131"/>
      <c r="EB158" s="131"/>
      <c r="EC158" s="131"/>
      <c r="ED158" s="131"/>
      <c r="EE158" s="131"/>
      <c r="EF158" s="131"/>
      <c r="EG158" s="131"/>
      <c r="EH158" s="131"/>
      <c r="EI158" s="131"/>
      <c r="EJ158" s="131"/>
      <c r="EK158" s="131"/>
      <c r="EL158" s="131"/>
      <c r="EM158" s="131"/>
      <c r="EN158" s="131"/>
      <c r="EO158" s="131"/>
      <c r="EP158" s="131"/>
      <c r="EQ158" s="131"/>
      <c r="ER158" s="131"/>
      <c r="ES158" s="131"/>
      <c r="ET158" s="131"/>
      <c r="EU158" s="131"/>
      <c r="EV158" s="131"/>
      <c r="EW158" s="131"/>
      <c r="EX158" s="131"/>
      <c r="EY158" s="131"/>
      <c r="EZ158" s="131"/>
      <c r="FA158" s="131"/>
      <c r="FB158" s="131"/>
      <c r="FC158" s="131"/>
      <c r="FD158" s="131"/>
      <c r="FE158" s="131"/>
      <c r="FF158" s="131"/>
      <c r="FG158" s="131"/>
      <c r="FH158" s="131"/>
      <c r="FI158" s="131"/>
      <c r="FJ158" s="131"/>
      <c r="FK158" s="131"/>
      <c r="FL158" s="131"/>
      <c r="FM158" s="131"/>
      <c r="FN158" s="131"/>
      <c r="FO158" s="131"/>
      <c r="FP158" s="131"/>
      <c r="FQ158" s="131"/>
      <c r="FR158" s="131"/>
      <c r="FS158" s="131"/>
      <c r="FT158" s="131"/>
      <c r="FU158" s="131"/>
      <c r="FV158" s="131"/>
      <c r="FW158" s="131"/>
      <c r="FX158" s="131"/>
      <c r="FY158" s="131"/>
      <c r="FZ158" s="131"/>
      <c r="GA158" s="131"/>
      <c r="GB158" s="131"/>
      <c r="GC158" s="131"/>
      <c r="GD158" s="131"/>
      <c r="GE158" s="131"/>
      <c r="GF158" s="131"/>
      <c r="GG158" s="131"/>
      <c r="GH158" s="131"/>
      <c r="GI158" s="131"/>
      <c r="GJ158" s="131"/>
      <c r="GK158" s="131"/>
      <c r="GL158" s="131"/>
      <c r="GM158" s="131"/>
      <c r="GN158" s="131"/>
      <c r="GO158" s="131"/>
      <c r="GP158" s="131"/>
      <c r="GQ158" s="131"/>
      <c r="GR158" s="131"/>
      <c r="GS158" s="131"/>
      <c r="GT158" s="131"/>
      <c r="GU158" s="131"/>
      <c r="GV158" s="131"/>
      <c r="GW158" s="131"/>
      <c r="GX158" s="131"/>
      <c r="GY158" s="131"/>
      <c r="GZ158" s="131"/>
      <c r="HA158" s="131"/>
      <c r="HB158" s="131"/>
      <c r="HC158" s="131"/>
      <c r="HD158" s="131"/>
      <c r="HE158" s="131"/>
      <c r="HF158" s="131"/>
      <c r="HG158" s="131"/>
      <c r="HH158" s="131"/>
      <c r="HI158" s="131"/>
      <c r="HJ158" s="131"/>
      <c r="HK158" s="131"/>
      <c r="HL158" s="131"/>
      <c r="HM158" s="131"/>
      <c r="HN158" s="131"/>
      <c r="HO158" s="131"/>
      <c r="HP158" s="131"/>
      <c r="HQ158" s="131"/>
      <c r="HR158" s="131"/>
      <c r="HS158" s="131"/>
      <c r="HT158" s="131"/>
      <c r="HU158" s="131"/>
      <c r="HV158" s="131"/>
      <c r="HW158" s="131"/>
      <c r="HX158" s="131"/>
      <c r="HY158" s="131"/>
      <c r="HZ158" s="131"/>
      <c r="IA158" s="131"/>
      <c r="IB158" s="131"/>
      <c r="IC158" s="131"/>
      <c r="ID158" s="131"/>
      <c r="IE158" s="131"/>
      <c r="IF158" s="131"/>
      <c r="IG158" s="131"/>
      <c r="IH158" s="131"/>
      <c r="II158" s="131"/>
      <c r="IJ158" s="131"/>
      <c r="IK158" s="131"/>
      <c r="IL158" s="131"/>
      <c r="IM158" s="131"/>
      <c r="IN158" s="131"/>
      <c r="IO158" s="131"/>
      <c r="IP158" s="131"/>
      <c r="IQ158" s="131"/>
      <c r="IR158" s="131"/>
      <c r="IS158" s="131"/>
      <c r="IT158" s="131"/>
      <c r="IU158" s="131"/>
      <c r="IV158" s="131"/>
      <c r="IW158" s="131"/>
      <c r="IX158" s="131"/>
      <c r="IY158" s="131"/>
      <c r="IZ158" s="131"/>
      <c r="JA158" s="131"/>
      <c r="JB158" s="131"/>
      <c r="JC158" s="131"/>
      <c r="JD158" s="131"/>
      <c r="JE158" s="131"/>
      <c r="JF158" s="131"/>
      <c r="JG158" s="131"/>
      <c r="JH158" s="131"/>
      <c r="JI158" s="131"/>
      <c r="JJ158" s="131"/>
      <c r="JK158" s="131"/>
      <c r="JL158" s="131"/>
      <c r="JM158" s="131"/>
      <c r="JN158" s="131"/>
      <c r="JO158" s="131"/>
      <c r="JP158" s="131"/>
      <c r="JQ158" s="131"/>
      <c r="JR158" s="131"/>
      <c r="JS158" s="131"/>
      <c r="JT158" s="131"/>
      <c r="JU158" s="131"/>
      <c r="JV158" s="131"/>
      <c r="JW158" s="131"/>
      <c r="JX158" s="131"/>
      <c r="JY158" s="131"/>
      <c r="JZ158" s="131"/>
      <c r="KA158" s="131"/>
      <c r="KB158" s="131"/>
      <c r="KC158" s="131"/>
      <c r="KD158" s="131"/>
      <c r="KE158" s="131"/>
      <c r="KF158" s="131"/>
      <c r="KG158" s="131"/>
      <c r="KH158" s="131"/>
      <c r="KI158" s="131"/>
      <c r="KJ158" s="131"/>
      <c r="KK158" s="131"/>
      <c r="KL158" s="131"/>
      <c r="KM158" s="131"/>
      <c r="KN158" s="131"/>
      <c r="KO158" s="131"/>
      <c r="KP158" s="131"/>
      <c r="KQ158" s="131"/>
      <c r="KR158" s="131"/>
      <c r="KS158" s="131"/>
      <c r="KT158" s="131"/>
      <c r="KU158" s="131"/>
      <c r="KV158" s="131"/>
      <c r="KW158" s="131"/>
      <c r="KX158" s="131"/>
      <c r="KY158" s="131"/>
      <c r="KZ158" s="131"/>
      <c r="LA158" s="131"/>
      <c r="LB158" s="131"/>
      <c r="LC158" s="131"/>
      <c r="LD158" s="131"/>
      <c r="LE158" s="131"/>
      <c r="LF158" s="131"/>
      <c r="LG158" s="131"/>
      <c r="LH158" s="131"/>
      <c r="LI158" s="131"/>
      <c r="LJ158" s="131"/>
      <c r="LK158" s="131"/>
      <c r="LL158" s="131"/>
      <c r="LM158" s="131"/>
      <c r="LN158" s="131"/>
      <c r="LO158" s="131"/>
      <c r="LP158" s="131"/>
      <c r="LQ158" s="131"/>
      <c r="LR158" s="131"/>
      <c r="LS158" s="131"/>
      <c r="LT158" s="131"/>
      <c r="LU158" s="131"/>
      <c r="LV158" s="131"/>
      <c r="LW158" s="131"/>
      <c r="LX158" s="131"/>
      <c r="LY158" s="131"/>
      <c r="LZ158" s="131"/>
      <c r="MA158" s="131"/>
      <c r="MB158" s="131"/>
      <c r="MC158" s="131"/>
      <c r="MD158" s="131"/>
      <c r="ME158" s="131"/>
      <c r="MF158" s="131"/>
      <c r="MG158" s="131"/>
      <c r="MH158" s="131"/>
      <c r="MI158" s="131"/>
      <c r="MJ158" s="131"/>
      <c r="MK158" s="131"/>
      <c r="ML158" s="131"/>
      <c r="MM158" s="131"/>
      <c r="MN158" s="131"/>
      <c r="MO158" s="131"/>
      <c r="MP158" s="131"/>
      <c r="MQ158" s="131"/>
      <c r="MR158" s="131"/>
      <c r="MS158" s="131"/>
      <c r="MT158" s="131"/>
      <c r="MU158" s="131"/>
      <c r="MV158" s="131"/>
      <c r="MW158" s="131"/>
      <c r="MX158" s="131"/>
      <c r="MY158" s="131"/>
      <c r="MZ158" s="131"/>
      <c r="NA158" s="131"/>
      <c r="NB158" s="131"/>
      <c r="NC158" s="131"/>
      <c r="ND158" s="131"/>
      <c r="NE158" s="131"/>
      <c r="NF158" s="131"/>
      <c r="NG158" s="131"/>
      <c r="NH158" s="131"/>
      <c r="NI158" s="131"/>
      <c r="NJ158" s="131"/>
      <c r="NK158" s="131"/>
      <c r="NL158" s="131"/>
      <c r="NM158" s="131"/>
      <c r="NN158" s="131"/>
      <c r="NO158" s="131"/>
      <c r="NP158" s="131"/>
      <c r="NQ158" s="131"/>
      <c r="NR158" s="131"/>
      <c r="NS158" s="131"/>
      <c r="NT158" s="131"/>
      <c r="NU158" s="131"/>
      <c r="NV158" s="131"/>
      <c r="NW158" s="131"/>
      <c r="NX158" s="131"/>
      <c r="NY158" s="131"/>
      <c r="NZ158" s="131"/>
      <c r="OA158" s="131"/>
      <c r="OB158" s="131"/>
      <c r="OC158" s="131"/>
      <c r="OD158" s="131"/>
      <c r="OE158" s="131"/>
      <c r="OF158" s="131"/>
      <c r="OG158" s="131"/>
      <c r="OH158" s="131"/>
      <c r="OI158" s="131"/>
      <c r="OJ158" s="131"/>
      <c r="OK158" s="131"/>
      <c r="OL158" s="131"/>
      <c r="OM158" s="131"/>
      <c r="ON158" s="131"/>
      <c r="OO158" s="131"/>
      <c r="OP158" s="131"/>
      <c r="OQ158" s="131"/>
      <c r="OR158" s="131"/>
      <c r="OS158" s="131"/>
      <c r="OT158" s="131"/>
      <c r="OU158" s="131"/>
      <c r="OV158" s="131"/>
      <c r="OW158" s="131"/>
      <c r="OX158" s="131"/>
      <c r="OY158" s="131"/>
      <c r="OZ158" s="131"/>
      <c r="PA158" s="131"/>
      <c r="PB158" s="131"/>
      <c r="PC158" s="131"/>
      <c r="PD158" s="131"/>
      <c r="PE158" s="131"/>
      <c r="PF158" s="131"/>
      <c r="PG158" s="131"/>
      <c r="PH158" s="131"/>
      <c r="PI158" s="131"/>
      <c r="PJ158" s="131"/>
      <c r="PK158" s="131"/>
      <c r="PL158" s="131"/>
      <c r="PM158" s="131"/>
      <c r="PN158" s="131"/>
      <c r="PO158" s="131"/>
      <c r="PP158" s="131"/>
      <c r="PQ158" s="131"/>
      <c r="PR158" s="131"/>
      <c r="PS158" s="131"/>
      <c r="PT158" s="131"/>
      <c r="PU158" s="131"/>
      <c r="PV158" s="131"/>
      <c r="PW158" s="131"/>
      <c r="PX158" s="131"/>
      <c r="PY158" s="131"/>
      <c r="PZ158" s="131"/>
      <c r="QA158" s="131"/>
      <c r="QB158" s="131"/>
      <c r="QC158" s="131"/>
      <c r="QD158" s="131"/>
      <c r="QE158" s="131"/>
      <c r="QF158" s="131"/>
      <c r="QG158" s="131"/>
      <c r="QH158" s="131"/>
      <c r="QI158" s="131"/>
      <c r="QJ158" s="131"/>
      <c r="QK158" s="131"/>
      <c r="QL158" s="131"/>
      <c r="QM158" s="131"/>
      <c r="QN158" s="131"/>
      <c r="QO158" s="131"/>
      <c r="QP158" s="131"/>
      <c r="QQ158" s="131"/>
      <c r="QR158" s="131"/>
      <c r="QS158" s="131"/>
      <c r="QT158" s="131"/>
      <c r="QU158" s="131"/>
      <c r="QV158" s="131"/>
      <c r="QW158" s="131"/>
      <c r="QX158" s="131"/>
      <c r="QY158" s="131"/>
      <c r="QZ158" s="131"/>
      <c r="RA158" s="131"/>
      <c r="RB158" s="131"/>
      <c r="RC158" s="131"/>
      <c r="RD158" s="131"/>
      <c r="RE158" s="131"/>
      <c r="RF158" s="131"/>
      <c r="RG158" s="131"/>
      <c r="RH158" s="131"/>
      <c r="RI158" s="131"/>
      <c r="RJ158" s="131"/>
      <c r="RK158" s="131"/>
      <c r="RL158" s="131"/>
      <c r="RM158" s="131"/>
      <c r="RN158" s="131"/>
      <c r="RO158" s="131"/>
      <c r="RP158" s="131"/>
      <c r="RQ158" s="131"/>
      <c r="RR158" s="131"/>
      <c r="RS158" s="131"/>
      <c r="RT158" s="131"/>
      <c r="RU158" s="131"/>
      <c r="RV158" s="131"/>
      <c r="RW158" s="131"/>
      <c r="RX158" s="131"/>
      <c r="RY158" s="131"/>
      <c r="RZ158" s="131"/>
      <c r="SA158" s="131"/>
      <c r="SB158" s="131"/>
      <c r="SC158" s="131"/>
      <c r="SD158" s="131"/>
      <c r="SE158" s="131"/>
      <c r="SF158" s="131"/>
      <c r="SG158" s="131"/>
      <c r="SH158" s="131"/>
      <c r="SI158" s="131"/>
      <c r="SJ158" s="131"/>
      <c r="SK158" s="131"/>
      <c r="SL158" s="131"/>
      <c r="SM158" s="131"/>
      <c r="SN158" s="131"/>
      <c r="SO158" s="131"/>
      <c r="SP158" s="131"/>
      <c r="SQ158" s="131"/>
      <c r="SR158" s="131"/>
      <c r="SS158" s="131"/>
      <c r="ST158" s="131"/>
      <c r="SU158" s="131"/>
      <c r="SV158" s="131"/>
      <c r="SW158" s="131"/>
      <c r="SX158" s="131"/>
      <c r="SY158" s="131"/>
      <c r="SZ158" s="131"/>
      <c r="TA158" s="131"/>
      <c r="TB158" s="131"/>
      <c r="TC158" s="131"/>
      <c r="TD158" s="131"/>
      <c r="TE158" s="131"/>
      <c r="TF158" s="131"/>
      <c r="TG158" s="131"/>
      <c r="TH158" s="131"/>
      <c r="TI158" s="131"/>
      <c r="TJ158" s="131"/>
      <c r="TK158" s="131"/>
      <c r="TL158" s="131"/>
      <c r="TM158" s="131"/>
      <c r="TN158" s="131"/>
      <c r="TO158" s="131"/>
      <c r="TP158" s="131"/>
      <c r="TQ158" s="131"/>
      <c r="TR158" s="131"/>
      <c r="TS158" s="131"/>
      <c r="TT158" s="131"/>
      <c r="TU158" s="131"/>
      <c r="TV158" s="131"/>
      <c r="TW158" s="131"/>
      <c r="TX158" s="131"/>
      <c r="TY158" s="131"/>
      <c r="TZ158" s="131"/>
      <c r="UA158" s="131"/>
      <c r="UB158" s="131"/>
      <c r="UC158" s="131"/>
      <c r="UD158" s="131"/>
      <c r="UE158" s="131"/>
      <c r="UF158" s="131"/>
      <c r="UG158" s="131"/>
      <c r="UH158" s="131"/>
      <c r="UI158" s="131"/>
      <c r="UJ158" s="131"/>
      <c r="UK158" s="131"/>
      <c r="UL158" s="131"/>
      <c r="UM158" s="131"/>
      <c r="UN158" s="131"/>
      <c r="UO158" s="131"/>
      <c r="UP158" s="131"/>
      <c r="UQ158" s="131"/>
      <c r="UR158" s="131"/>
      <c r="US158" s="131"/>
      <c r="UT158" s="131"/>
      <c r="UU158" s="131"/>
      <c r="UV158" s="131"/>
      <c r="UW158" s="131"/>
      <c r="UX158" s="131"/>
      <c r="UY158" s="131"/>
      <c r="UZ158" s="131"/>
      <c r="VA158" s="131"/>
      <c r="VB158" s="131"/>
      <c r="VC158" s="131"/>
      <c r="VD158" s="131"/>
      <c r="VE158" s="131"/>
      <c r="VF158" s="131"/>
      <c r="VG158" s="131"/>
      <c r="VH158" s="131"/>
      <c r="VI158" s="131"/>
      <c r="VJ158" s="131"/>
      <c r="VK158" s="131"/>
      <c r="VL158" s="131"/>
      <c r="VM158" s="131"/>
      <c r="VN158" s="131"/>
      <c r="VO158" s="131"/>
      <c r="VP158" s="131"/>
      <c r="VQ158" s="131"/>
      <c r="VR158" s="131"/>
      <c r="VS158" s="131"/>
      <c r="VT158" s="131"/>
      <c r="VU158" s="131"/>
      <c r="VV158" s="131"/>
      <c r="VW158" s="131"/>
      <c r="VX158" s="131"/>
      <c r="VY158" s="131"/>
      <c r="VZ158" s="131"/>
      <c r="WA158" s="131"/>
      <c r="WB158" s="131"/>
      <c r="WC158" s="131"/>
      <c r="WD158" s="131"/>
      <c r="WE158" s="131"/>
      <c r="WF158" s="131"/>
      <c r="WG158" s="131"/>
      <c r="WH158" s="131"/>
      <c r="WI158" s="131"/>
      <c r="WJ158" s="131"/>
      <c r="WK158" s="131"/>
      <c r="WL158" s="131"/>
      <c r="WM158" s="131"/>
      <c r="WN158" s="131"/>
      <c r="WO158" s="131"/>
      <c r="WP158" s="131"/>
      <c r="WQ158" s="131"/>
      <c r="WR158" s="131"/>
      <c r="WS158" s="131"/>
      <c r="WT158" s="131"/>
      <c r="WU158" s="131"/>
      <c r="WV158" s="131"/>
      <c r="WW158" s="131"/>
      <c r="WX158" s="131"/>
      <c r="WY158" s="131"/>
      <c r="WZ158" s="131"/>
      <c r="XA158" s="131"/>
      <c r="XB158" s="131"/>
      <c r="XC158" s="131"/>
      <c r="XD158" s="131"/>
      <c r="XE158" s="131"/>
      <c r="XF158" s="131"/>
      <c r="XG158" s="131"/>
      <c r="XH158" s="131"/>
      <c r="XI158" s="131"/>
      <c r="XJ158" s="131"/>
      <c r="XK158" s="131"/>
      <c r="XL158" s="131"/>
      <c r="XM158" s="131"/>
      <c r="XN158" s="131"/>
      <c r="XO158" s="131"/>
      <c r="XP158" s="131"/>
      <c r="XQ158" s="131"/>
      <c r="XR158" s="131"/>
      <c r="XS158" s="131"/>
      <c r="XT158" s="131"/>
      <c r="XU158" s="131"/>
      <c r="XV158" s="131"/>
      <c r="XW158" s="131"/>
      <c r="XX158" s="131"/>
      <c r="XY158" s="131"/>
      <c r="XZ158" s="131"/>
      <c r="YA158" s="131"/>
      <c r="YB158" s="131"/>
      <c r="YC158" s="131"/>
      <c r="YD158" s="131"/>
      <c r="YE158" s="131"/>
      <c r="YF158" s="131"/>
      <c r="YG158" s="131"/>
      <c r="YH158" s="131"/>
      <c r="YI158" s="131"/>
      <c r="YJ158" s="131"/>
      <c r="YK158" s="131"/>
      <c r="YL158" s="131"/>
      <c r="YM158" s="131"/>
      <c r="YN158" s="131"/>
      <c r="YO158" s="131"/>
      <c r="YP158" s="131"/>
      <c r="YQ158" s="131"/>
      <c r="YR158" s="131"/>
      <c r="YS158" s="131"/>
      <c r="YT158" s="131"/>
      <c r="YU158" s="131"/>
      <c r="YV158" s="131"/>
      <c r="YW158" s="131"/>
      <c r="YX158" s="131"/>
      <c r="YY158" s="131"/>
      <c r="YZ158" s="131"/>
      <c r="ZA158" s="131"/>
      <c r="ZB158" s="131"/>
      <c r="ZC158" s="131"/>
      <c r="ZD158" s="131"/>
      <c r="ZE158" s="131"/>
      <c r="ZF158" s="131"/>
      <c r="ZG158" s="131"/>
      <c r="ZH158" s="131"/>
      <c r="ZI158" s="131"/>
      <c r="ZJ158" s="131"/>
      <c r="ZK158" s="131"/>
      <c r="ZL158" s="131"/>
      <c r="ZM158" s="131"/>
      <c r="ZN158" s="131"/>
      <c r="ZO158" s="131"/>
      <c r="ZP158" s="131"/>
      <c r="ZQ158" s="131"/>
      <c r="ZR158" s="131"/>
      <c r="ZS158" s="131"/>
      <c r="ZT158" s="131"/>
      <c r="ZU158" s="131"/>
      <c r="ZV158" s="131"/>
      <c r="ZW158" s="131"/>
      <c r="ZX158" s="131"/>
      <c r="ZY158" s="131"/>
      <c r="ZZ158" s="131"/>
      <c r="AAA158" s="131"/>
      <c r="AAB158" s="131"/>
      <c r="AAC158" s="131"/>
      <c r="AAD158" s="131"/>
      <c r="AAE158" s="131"/>
      <c r="AAF158" s="131"/>
      <c r="AAG158" s="131"/>
      <c r="AAH158" s="131"/>
      <c r="AAI158" s="131"/>
      <c r="AAJ158" s="131"/>
      <c r="AAK158" s="131"/>
      <c r="AAL158" s="131"/>
      <c r="AAM158" s="131"/>
      <c r="AAN158" s="131"/>
      <c r="AAO158" s="131"/>
      <c r="AAP158" s="131"/>
      <c r="AAQ158" s="131"/>
      <c r="AAR158" s="131"/>
      <c r="AAS158" s="131"/>
      <c r="AAT158" s="131"/>
      <c r="AAU158" s="131"/>
      <c r="AAV158" s="131"/>
      <c r="AAW158" s="131"/>
      <c r="AAX158" s="131"/>
      <c r="AAY158" s="131"/>
      <c r="AAZ158" s="131"/>
      <c r="ABA158" s="131"/>
      <c r="ABB158" s="131"/>
      <c r="ABC158" s="131"/>
      <c r="ABD158" s="131"/>
      <c r="ABE158" s="131"/>
      <c r="ABF158" s="131"/>
      <c r="ABG158" s="131"/>
      <c r="ABH158" s="131"/>
      <c r="ABI158" s="131"/>
      <c r="ABJ158" s="131"/>
      <c r="ABK158" s="131"/>
      <c r="ABL158" s="131"/>
      <c r="ABM158" s="131"/>
      <c r="ABN158" s="131"/>
      <c r="ABO158" s="131"/>
      <c r="ABP158" s="131"/>
      <c r="ABQ158" s="131"/>
      <c r="ABR158" s="131"/>
      <c r="ABS158" s="131"/>
      <c r="ABT158" s="131"/>
      <c r="ABU158" s="131"/>
      <c r="ABV158" s="131"/>
      <c r="ABW158" s="131"/>
      <c r="ABX158" s="131"/>
      <c r="ABY158" s="131"/>
      <c r="ABZ158" s="131"/>
      <c r="ACA158" s="131"/>
      <c r="ACB158" s="131"/>
      <c r="ACC158" s="131"/>
      <c r="ACD158" s="131"/>
      <c r="ACE158" s="131"/>
      <c r="ACF158" s="131"/>
      <c r="ACG158" s="131"/>
      <c r="ACH158" s="131"/>
      <c r="ACI158" s="131"/>
      <c r="ACJ158" s="131"/>
      <c r="ACK158" s="131"/>
      <c r="ACL158" s="131"/>
      <c r="ACM158" s="131"/>
      <c r="ACN158" s="131"/>
      <c r="ACO158" s="131"/>
      <c r="ACP158" s="131"/>
      <c r="ACQ158" s="131"/>
      <c r="ACR158" s="131"/>
      <c r="ACS158" s="131"/>
      <c r="ACT158" s="131"/>
      <c r="ACU158" s="131"/>
      <c r="ACV158" s="131"/>
      <c r="ACW158" s="131"/>
      <c r="ACX158" s="131"/>
      <c r="ACY158" s="131"/>
      <c r="ACZ158" s="131"/>
      <c r="ADA158" s="131"/>
      <c r="ADB158" s="131"/>
      <c r="ADC158" s="131"/>
      <c r="ADD158" s="131"/>
      <c r="ADE158" s="131"/>
      <c r="ADF158" s="131"/>
      <c r="ADG158" s="131"/>
      <c r="ADH158" s="131"/>
      <c r="ADI158" s="131"/>
      <c r="ADJ158" s="131"/>
      <c r="ADK158" s="131"/>
      <c r="ADL158" s="131"/>
      <c r="ADM158" s="131"/>
      <c r="ADN158" s="131"/>
      <c r="ADO158" s="131"/>
      <c r="ADP158" s="131"/>
      <c r="ADQ158" s="131"/>
      <c r="ADR158" s="131"/>
      <c r="ADS158" s="131"/>
      <c r="ADT158" s="131"/>
      <c r="ADU158" s="131"/>
      <c r="ADV158" s="131"/>
      <c r="ADW158" s="131"/>
      <c r="ADX158" s="131"/>
      <c r="ADY158" s="131"/>
      <c r="ADZ158" s="131"/>
      <c r="AEA158" s="131"/>
      <c r="AEB158" s="131"/>
      <c r="AEC158" s="131"/>
      <c r="AED158" s="131"/>
      <c r="AEE158" s="131"/>
      <c r="AEF158" s="131"/>
      <c r="AEG158" s="131"/>
      <c r="AEH158" s="131"/>
      <c r="AEI158" s="131"/>
      <c r="AEJ158" s="131"/>
      <c r="AEK158" s="131"/>
      <c r="AEL158" s="131"/>
      <c r="AEM158" s="131"/>
      <c r="AEN158" s="131"/>
      <c r="AEO158" s="131"/>
      <c r="AEP158" s="131"/>
      <c r="AEQ158" s="131"/>
      <c r="AER158" s="131"/>
      <c r="AES158" s="131"/>
      <c r="AET158" s="131"/>
      <c r="AEU158" s="131"/>
      <c r="AEV158" s="131"/>
      <c r="AEW158" s="131"/>
      <c r="AEX158" s="131"/>
      <c r="AEY158" s="131"/>
      <c r="AEZ158" s="131"/>
      <c r="AFA158" s="131"/>
      <c r="AFB158" s="131"/>
      <c r="AFC158" s="131"/>
      <c r="AFD158" s="131"/>
      <c r="AFE158" s="131"/>
      <c r="AFF158" s="131"/>
      <c r="AFG158" s="131"/>
      <c r="AFH158" s="131"/>
      <c r="AFI158" s="131"/>
      <c r="AFJ158" s="131"/>
      <c r="AFK158" s="131"/>
      <c r="AFL158" s="131"/>
      <c r="AFM158" s="131"/>
      <c r="AFN158" s="131"/>
      <c r="AFO158" s="131"/>
      <c r="AFP158" s="131"/>
      <c r="AFQ158" s="131"/>
      <c r="AFR158" s="131"/>
      <c r="AFS158" s="131"/>
      <c r="AFT158" s="131"/>
      <c r="AFU158" s="131"/>
      <c r="AFV158" s="131"/>
      <c r="AFW158" s="131"/>
      <c r="AFX158" s="131"/>
      <c r="AFY158" s="131"/>
      <c r="AFZ158" s="131"/>
      <c r="AGA158" s="131"/>
      <c r="AGB158" s="131"/>
      <c r="AGC158" s="131"/>
      <c r="AGD158" s="131"/>
      <c r="AGE158" s="131"/>
      <c r="AGF158" s="131"/>
      <c r="AGG158" s="131"/>
      <c r="AGH158" s="131"/>
      <c r="AGI158" s="131"/>
      <c r="AGJ158" s="131"/>
      <c r="AGK158" s="131"/>
      <c r="AGL158" s="131"/>
      <c r="AGM158" s="131"/>
      <c r="AGN158" s="131"/>
      <c r="AGO158" s="131"/>
      <c r="AGP158" s="131"/>
      <c r="AGQ158" s="131"/>
      <c r="AGR158" s="131"/>
      <c r="AGS158" s="131"/>
      <c r="AGT158" s="131"/>
      <c r="AGU158" s="131"/>
      <c r="AGV158" s="131"/>
      <c r="AGW158" s="131"/>
      <c r="AGX158" s="131"/>
      <c r="AGY158" s="131"/>
      <c r="AGZ158" s="131"/>
      <c r="AHA158" s="131"/>
      <c r="AHB158" s="131"/>
      <c r="AHC158" s="131"/>
      <c r="AHD158" s="131"/>
      <c r="AHE158" s="131"/>
      <c r="AHF158" s="131"/>
      <c r="AHG158" s="131"/>
      <c r="AHH158" s="131"/>
      <c r="AHI158" s="131"/>
      <c r="AHJ158" s="131"/>
      <c r="AHK158" s="131"/>
      <c r="AHL158" s="131"/>
      <c r="AHM158" s="131"/>
      <c r="AHN158" s="131"/>
      <c r="AHO158" s="131"/>
      <c r="AHP158" s="131"/>
      <c r="AHQ158" s="131"/>
      <c r="AHR158" s="131"/>
      <c r="AHS158" s="131"/>
      <c r="AHT158" s="131"/>
      <c r="AHU158" s="131"/>
      <c r="AHV158" s="131"/>
      <c r="AHW158" s="131"/>
      <c r="AHX158" s="131"/>
      <c r="AHY158" s="131"/>
      <c r="AHZ158" s="131"/>
      <c r="AIA158" s="131"/>
      <c r="AIB158" s="131"/>
      <c r="AIC158" s="131"/>
      <c r="AID158" s="131"/>
      <c r="AIE158" s="131"/>
      <c r="AIF158" s="131"/>
      <c r="AIG158" s="131"/>
      <c r="AIH158" s="131"/>
      <c r="AII158" s="131"/>
      <c r="AIJ158" s="131"/>
      <c r="AIK158" s="131"/>
      <c r="AIL158" s="131"/>
      <c r="AIM158" s="131"/>
      <c r="AIN158" s="131"/>
      <c r="AIO158" s="131"/>
      <c r="AIP158" s="131"/>
      <c r="AIQ158" s="131"/>
      <c r="AIR158" s="131"/>
      <c r="AIS158" s="131"/>
      <c r="AIT158" s="131"/>
      <c r="AIU158" s="131"/>
      <c r="AIV158" s="131"/>
      <c r="AIW158" s="131"/>
      <c r="AIX158" s="131"/>
      <c r="AIY158" s="131"/>
      <c r="AIZ158" s="131"/>
      <c r="AJA158" s="131"/>
      <c r="AJB158" s="131"/>
      <c r="AJC158" s="131"/>
      <c r="AJD158" s="131"/>
      <c r="AJE158" s="131"/>
      <c r="AJF158" s="131"/>
      <c r="AJG158" s="131"/>
      <c r="AJH158" s="131"/>
      <c r="AJI158" s="131"/>
      <c r="AJJ158" s="131"/>
      <c r="AJK158" s="131"/>
      <c r="AJL158" s="131"/>
      <c r="AJM158" s="131"/>
      <c r="AJN158" s="131"/>
      <c r="AJO158" s="131"/>
      <c r="AJP158" s="131"/>
      <c r="AJQ158" s="131"/>
      <c r="AJR158" s="131"/>
      <c r="AJS158" s="131"/>
      <c r="AJT158" s="131"/>
      <c r="AJU158" s="131"/>
      <c r="AJV158" s="131"/>
      <c r="AJW158" s="131"/>
      <c r="AJX158" s="131"/>
      <c r="AJY158" s="131"/>
      <c r="AJZ158" s="131"/>
      <c r="AKA158" s="131"/>
      <c r="AKB158" s="131"/>
      <c r="AKC158" s="131"/>
      <c r="AKD158" s="131"/>
      <c r="AKE158" s="131"/>
      <c r="AKF158" s="131"/>
      <c r="AKG158" s="131"/>
      <c r="AKH158" s="131"/>
      <c r="AKI158" s="131"/>
      <c r="AKJ158" s="131"/>
      <c r="AKK158" s="131"/>
      <c r="AKL158" s="131"/>
      <c r="AKM158" s="131"/>
      <c r="AKN158" s="131"/>
      <c r="AKO158" s="131"/>
      <c r="AKP158" s="131"/>
      <c r="AKQ158" s="131"/>
      <c r="AKR158" s="131"/>
      <c r="AKS158" s="131"/>
      <c r="AKT158" s="131"/>
      <c r="AKU158" s="131"/>
      <c r="AKV158" s="131"/>
      <c r="AKW158" s="131"/>
      <c r="AKX158" s="131"/>
      <c r="AKY158" s="131"/>
      <c r="AKZ158" s="131"/>
      <c r="ALA158" s="131"/>
      <c r="ALB158" s="131"/>
      <c r="ALC158" s="131"/>
      <c r="ALD158" s="131"/>
      <c r="ALE158" s="131"/>
      <c r="ALF158" s="131"/>
      <c r="ALG158" s="131"/>
      <c r="ALH158" s="131"/>
      <c r="ALI158" s="131"/>
      <c r="ALJ158" s="131"/>
      <c r="ALK158" s="131"/>
      <c r="ALL158" s="131"/>
      <c r="ALM158" s="131"/>
      <c r="ALN158" s="131"/>
      <c r="ALO158" s="131"/>
      <c r="ALP158" s="131"/>
      <c r="ALQ158" s="131"/>
      <c r="ALR158" s="131"/>
      <c r="ALS158" s="131"/>
      <c r="ALT158" s="131"/>
      <c r="ALU158" s="131"/>
      <c r="ALV158" s="131"/>
      <c r="ALW158" s="131"/>
      <c r="ALX158" s="131"/>
      <c r="ALY158" s="131"/>
      <c r="ALZ158" s="131"/>
      <c r="AMA158" s="131"/>
      <c r="AMB158" s="131"/>
      <c r="AMC158" s="131"/>
      <c r="AMD158" s="131"/>
      <c r="AME158" s="131"/>
      <c r="AMF158" s="131"/>
      <c r="AMG158" s="131"/>
      <c r="AMH158" s="131"/>
      <c r="AMI158" s="131"/>
      <c r="AMJ158" s="131"/>
      <c r="AMK158" s="131"/>
      <c r="AML158" s="131"/>
      <c r="AMM158" s="131"/>
      <c r="AMN158" s="131"/>
      <c r="AMO158" s="131"/>
      <c r="AMP158" s="131"/>
      <c r="AMQ158" s="131"/>
      <c r="AMR158" s="131"/>
      <c r="AMS158" s="131"/>
      <c r="AMT158" s="131"/>
      <c r="AMU158" s="131"/>
      <c r="AMV158" s="131"/>
      <c r="AMW158" s="131"/>
      <c r="AMX158" s="131"/>
      <c r="AMY158" s="131"/>
      <c r="AMZ158" s="131"/>
      <c r="ANA158" s="131"/>
      <c r="ANB158" s="131"/>
      <c r="ANC158" s="131"/>
      <c r="AND158" s="131"/>
      <c r="ANE158" s="131"/>
      <c r="ANF158" s="131"/>
      <c r="ANG158" s="131"/>
      <c r="ANH158" s="131"/>
      <c r="ANI158" s="131"/>
      <c r="ANJ158" s="131"/>
      <c r="ANK158" s="131"/>
      <c r="ANL158" s="131"/>
      <c r="ANM158" s="131"/>
      <c r="ANN158" s="131"/>
      <c r="ANO158" s="131"/>
      <c r="ANP158" s="131"/>
      <c r="ANQ158" s="131"/>
      <c r="ANR158" s="131"/>
      <c r="ANS158" s="131"/>
      <c r="ANT158" s="131"/>
      <c r="ANU158" s="131"/>
      <c r="ANV158" s="131"/>
      <c r="ANW158" s="131"/>
      <c r="ANX158" s="131"/>
      <c r="ANY158" s="131"/>
      <c r="ANZ158" s="131"/>
      <c r="AOA158" s="131"/>
      <c r="AOB158" s="131"/>
      <c r="AOC158" s="131"/>
      <c r="AOD158" s="131"/>
      <c r="AOE158" s="131"/>
      <c r="AOF158" s="131"/>
      <c r="AOG158" s="131"/>
      <c r="AOH158" s="131"/>
      <c r="AOI158" s="131"/>
      <c r="AOJ158" s="131"/>
      <c r="AOK158" s="131"/>
      <c r="AOL158" s="131"/>
      <c r="AOM158" s="131"/>
      <c r="AON158" s="131"/>
      <c r="AOO158" s="131"/>
      <c r="AOP158" s="131"/>
      <c r="AOQ158" s="131"/>
      <c r="AOR158" s="131"/>
      <c r="AOS158" s="131"/>
      <c r="AOT158" s="131"/>
      <c r="AOU158" s="131"/>
      <c r="AOV158" s="131"/>
      <c r="AOW158" s="131"/>
      <c r="AOX158" s="131"/>
      <c r="AOY158" s="131"/>
      <c r="AOZ158" s="131"/>
      <c r="APA158" s="131"/>
      <c r="APB158" s="131"/>
      <c r="APC158" s="131"/>
      <c r="APD158" s="131"/>
      <c r="APE158" s="131"/>
      <c r="APF158" s="131"/>
      <c r="APG158" s="131"/>
      <c r="APH158" s="131"/>
      <c r="API158" s="131"/>
      <c r="APJ158" s="131"/>
      <c r="APK158" s="131"/>
      <c r="APL158" s="131"/>
      <c r="APM158" s="131"/>
      <c r="APN158" s="131"/>
      <c r="APO158" s="131"/>
      <c r="APP158" s="131"/>
      <c r="APQ158" s="131"/>
      <c r="APR158" s="131"/>
      <c r="APS158" s="131"/>
      <c r="APT158" s="131"/>
      <c r="APU158" s="131"/>
      <c r="APV158" s="131"/>
      <c r="APW158" s="131"/>
      <c r="APX158" s="131"/>
      <c r="APY158" s="131"/>
      <c r="APZ158" s="131"/>
      <c r="AQA158" s="131"/>
      <c r="AQB158" s="131"/>
      <c r="AQC158" s="131"/>
      <c r="AQD158" s="131"/>
      <c r="AQE158" s="131"/>
      <c r="AQF158" s="131"/>
      <c r="AQG158" s="131"/>
      <c r="AQH158" s="131"/>
      <c r="AQI158" s="131"/>
      <c r="AQJ158" s="131"/>
      <c r="AQK158" s="131"/>
      <c r="AQL158" s="131"/>
      <c r="AQM158" s="131"/>
      <c r="AQN158" s="131"/>
      <c r="AQO158" s="131"/>
      <c r="AQP158" s="131"/>
      <c r="AQQ158" s="131"/>
      <c r="AQR158" s="131"/>
      <c r="AQS158" s="131"/>
      <c r="AQT158" s="131"/>
      <c r="AQU158" s="131"/>
      <c r="AQV158" s="131"/>
      <c r="AQW158" s="131"/>
      <c r="AQX158" s="131"/>
      <c r="AQY158" s="131"/>
      <c r="AQZ158" s="131"/>
      <c r="ARA158" s="131"/>
      <c r="ARB158" s="131"/>
      <c r="ARC158" s="131"/>
      <c r="ARD158" s="131"/>
      <c r="ARE158" s="131"/>
      <c r="ARF158" s="131"/>
      <c r="ARG158" s="131"/>
      <c r="ARH158" s="131"/>
      <c r="ARI158" s="131"/>
      <c r="ARJ158" s="131"/>
      <c r="ARK158" s="131"/>
      <c r="ARL158" s="131"/>
      <c r="ARM158" s="131"/>
      <c r="ARN158" s="131"/>
      <c r="ARO158" s="131"/>
      <c r="ARP158" s="131"/>
      <c r="ARQ158" s="131"/>
      <c r="ARR158" s="131"/>
      <c r="ARS158" s="131"/>
      <c r="ART158" s="131"/>
      <c r="ARU158" s="131"/>
      <c r="ARV158" s="131"/>
      <c r="ARW158" s="131"/>
      <c r="ARX158" s="131"/>
      <c r="ARY158" s="131"/>
      <c r="ARZ158" s="131"/>
      <c r="ASA158" s="131"/>
      <c r="ASB158" s="131"/>
      <c r="ASC158" s="131"/>
      <c r="ASD158" s="131"/>
      <c r="ASE158" s="131"/>
      <c r="ASF158" s="131"/>
      <c r="ASG158" s="131"/>
      <c r="ASH158" s="131"/>
      <c r="ASI158" s="131"/>
      <c r="ASJ158" s="131"/>
      <c r="ASK158" s="131"/>
      <c r="ASL158" s="131"/>
      <c r="ASM158" s="131"/>
      <c r="ASN158" s="131"/>
      <c r="ASO158" s="131"/>
      <c r="ASP158" s="131"/>
      <c r="ASQ158" s="131"/>
      <c r="ASR158" s="131"/>
      <c r="ASS158" s="131"/>
      <c r="AST158" s="131"/>
      <c r="ASU158" s="131"/>
      <c r="ASV158" s="131"/>
      <c r="ASW158" s="131"/>
      <c r="ASX158" s="131"/>
      <c r="ASY158" s="131"/>
      <c r="ASZ158" s="131"/>
      <c r="ATA158" s="131"/>
      <c r="ATB158" s="131"/>
      <c r="ATC158" s="131"/>
      <c r="ATD158" s="131"/>
      <c r="ATE158" s="131"/>
      <c r="ATF158" s="131"/>
      <c r="ATG158" s="131"/>
      <c r="ATH158" s="131"/>
      <c r="ATI158" s="131"/>
      <c r="ATJ158" s="131"/>
      <c r="ATK158" s="131"/>
      <c r="ATL158" s="131"/>
      <c r="ATM158" s="131"/>
      <c r="ATN158" s="131"/>
      <c r="ATO158" s="131"/>
      <c r="ATP158" s="131"/>
      <c r="ATQ158" s="131"/>
      <c r="ATR158" s="131"/>
      <c r="ATS158" s="131"/>
      <c r="ATT158" s="131"/>
      <c r="ATU158" s="131"/>
      <c r="ATV158" s="131"/>
      <c r="ATW158" s="131"/>
      <c r="ATX158" s="131"/>
      <c r="ATY158" s="131"/>
      <c r="ATZ158" s="131"/>
      <c r="AUA158" s="131"/>
      <c r="AUB158" s="131"/>
      <c r="AUC158" s="131"/>
      <c r="AUD158" s="131"/>
      <c r="AUE158" s="131"/>
      <c r="AUF158" s="131"/>
      <c r="AUG158" s="131"/>
      <c r="AUH158" s="131"/>
      <c r="AUI158" s="131"/>
      <c r="AUJ158" s="131"/>
      <c r="AUK158" s="131"/>
      <c r="AUL158" s="131"/>
      <c r="AUM158" s="131"/>
      <c r="AUN158" s="131"/>
      <c r="AUO158" s="131"/>
      <c r="AUP158" s="131"/>
      <c r="AUQ158" s="131"/>
      <c r="AUR158" s="131"/>
      <c r="AUS158" s="131"/>
      <c r="AUT158" s="131"/>
      <c r="AUU158" s="131"/>
      <c r="AUV158" s="131"/>
      <c r="AUW158" s="131"/>
      <c r="AUX158" s="131"/>
      <c r="AUY158" s="131"/>
      <c r="AUZ158" s="131"/>
      <c r="AVA158" s="131"/>
      <c r="AVB158" s="131"/>
      <c r="AVC158" s="131"/>
      <c r="AVD158" s="131"/>
      <c r="AVE158" s="131"/>
      <c r="AVF158" s="131"/>
      <c r="AVG158" s="131"/>
      <c r="AVH158" s="131"/>
      <c r="AVI158" s="131"/>
      <c r="AVJ158" s="131"/>
      <c r="AVK158" s="131"/>
      <c r="AVL158" s="131"/>
      <c r="AVM158" s="131"/>
      <c r="AVN158" s="131"/>
      <c r="AVO158" s="131"/>
      <c r="AVP158" s="131"/>
      <c r="AVQ158" s="131"/>
      <c r="AVR158" s="131"/>
      <c r="AVS158" s="131"/>
      <c r="AVT158" s="131"/>
      <c r="AVU158" s="131"/>
      <c r="AVV158" s="131"/>
      <c r="AVW158" s="131"/>
      <c r="AVX158" s="131"/>
      <c r="AVY158" s="131"/>
      <c r="AVZ158" s="131"/>
      <c r="AWA158" s="131"/>
      <c r="AWB158" s="131"/>
      <c r="AWC158" s="131"/>
      <c r="AWD158" s="131"/>
      <c r="AWE158" s="131"/>
      <c r="AWF158" s="131"/>
      <c r="AWG158" s="131"/>
      <c r="AWH158" s="131"/>
      <c r="AWI158" s="131"/>
      <c r="AWJ158" s="131"/>
      <c r="AWK158" s="131"/>
      <c r="AWL158" s="131"/>
      <c r="AWM158" s="131"/>
      <c r="AWN158" s="131"/>
      <c r="AWO158" s="131"/>
      <c r="AWP158" s="131"/>
      <c r="AWQ158" s="131"/>
      <c r="AWR158" s="131"/>
      <c r="AWS158" s="131"/>
      <c r="AWT158" s="131"/>
      <c r="AWU158" s="131"/>
      <c r="AWV158" s="131"/>
      <c r="AWW158" s="131"/>
      <c r="AWX158" s="131"/>
      <c r="AWY158" s="131"/>
      <c r="AWZ158" s="131"/>
      <c r="AXA158" s="131"/>
      <c r="AXB158" s="131"/>
      <c r="AXC158" s="131"/>
      <c r="AXD158" s="131"/>
      <c r="AXE158" s="131"/>
      <c r="AXF158" s="131"/>
      <c r="AXG158" s="131"/>
      <c r="AXH158" s="131"/>
      <c r="AXI158" s="131"/>
      <c r="AXJ158" s="131"/>
      <c r="AXK158" s="131"/>
      <c r="AXL158" s="131"/>
      <c r="AXM158" s="131"/>
      <c r="AXN158" s="131"/>
      <c r="AXO158" s="131"/>
      <c r="AXP158" s="131"/>
      <c r="AXQ158" s="131"/>
      <c r="AXR158" s="131"/>
      <c r="AXS158" s="131"/>
      <c r="AXT158" s="131"/>
      <c r="AXU158" s="131"/>
      <c r="AXV158" s="131"/>
      <c r="AXW158" s="131"/>
      <c r="AXX158" s="131"/>
      <c r="AXY158" s="131"/>
      <c r="AXZ158" s="131"/>
      <c r="AYA158" s="131"/>
      <c r="AYB158" s="131"/>
      <c r="AYC158" s="131"/>
      <c r="AYD158" s="131"/>
      <c r="AYE158" s="131"/>
      <c r="AYF158" s="131"/>
      <c r="AYG158" s="131"/>
      <c r="AYH158" s="131"/>
      <c r="AYI158" s="131"/>
      <c r="AYJ158" s="131"/>
      <c r="AYK158" s="131"/>
      <c r="AYL158" s="131"/>
      <c r="AYM158" s="131"/>
      <c r="AYN158" s="131"/>
      <c r="AYO158" s="131"/>
      <c r="AYP158" s="131"/>
      <c r="AYQ158" s="131"/>
      <c r="AYR158" s="131"/>
      <c r="AYS158" s="131"/>
      <c r="AYT158" s="131"/>
      <c r="AYU158" s="131"/>
      <c r="AYV158" s="131"/>
      <c r="AYW158" s="131"/>
      <c r="AYX158" s="131"/>
      <c r="AYY158" s="131"/>
      <c r="AYZ158" s="131"/>
      <c r="AZA158" s="131"/>
      <c r="AZB158" s="131"/>
      <c r="AZC158" s="131"/>
      <c r="AZD158" s="131"/>
      <c r="AZE158" s="131"/>
      <c r="AZF158" s="131"/>
      <c r="AZG158" s="131"/>
      <c r="AZH158" s="131"/>
      <c r="AZI158" s="131"/>
      <c r="AZJ158" s="131"/>
      <c r="AZK158" s="131"/>
      <c r="AZL158" s="131"/>
      <c r="AZM158" s="131"/>
      <c r="AZN158" s="131"/>
      <c r="AZO158" s="131"/>
      <c r="AZP158" s="131"/>
      <c r="AZQ158" s="131"/>
      <c r="AZR158" s="131"/>
      <c r="AZS158" s="131"/>
      <c r="AZT158" s="131"/>
      <c r="AZU158" s="131"/>
      <c r="AZV158" s="131"/>
      <c r="AZW158" s="131"/>
      <c r="AZX158" s="131"/>
      <c r="AZY158" s="131"/>
      <c r="AZZ158" s="131"/>
      <c r="BAA158" s="131"/>
      <c r="BAB158" s="131"/>
      <c r="BAC158" s="131"/>
      <c r="BAD158" s="131"/>
      <c r="BAE158" s="131"/>
      <c r="BAF158" s="131"/>
      <c r="BAG158" s="131"/>
      <c r="BAH158" s="131"/>
      <c r="BAI158" s="131"/>
      <c r="BAJ158" s="131"/>
      <c r="BAK158" s="131"/>
      <c r="BAL158" s="131"/>
      <c r="BAM158" s="131"/>
      <c r="BAN158" s="131"/>
      <c r="BAO158" s="131"/>
      <c r="BAP158" s="131"/>
      <c r="BAQ158" s="131"/>
      <c r="BAR158" s="131"/>
      <c r="BAS158" s="131"/>
      <c r="BAT158" s="131"/>
      <c r="BAU158" s="131"/>
      <c r="BAV158" s="131"/>
      <c r="BAW158" s="131"/>
      <c r="BAX158" s="131"/>
      <c r="BAY158" s="131"/>
      <c r="BAZ158" s="131"/>
      <c r="BBA158" s="131"/>
      <c r="BBB158" s="131"/>
      <c r="BBC158" s="131"/>
      <c r="BBD158" s="131"/>
      <c r="BBE158" s="131"/>
      <c r="BBF158" s="131"/>
      <c r="BBG158" s="131"/>
      <c r="BBH158" s="131"/>
      <c r="BBI158" s="131"/>
      <c r="BBJ158" s="131"/>
      <c r="BBK158" s="131"/>
      <c r="BBL158" s="131"/>
      <c r="BBM158" s="131"/>
      <c r="BBN158" s="131"/>
      <c r="BBO158" s="131"/>
      <c r="BBP158" s="131"/>
      <c r="BBQ158" s="131"/>
      <c r="BBR158" s="131"/>
      <c r="BBS158" s="131"/>
      <c r="BBT158" s="131"/>
      <c r="BBU158" s="131"/>
      <c r="BBV158" s="131"/>
      <c r="BBW158" s="131"/>
      <c r="BBX158" s="131"/>
      <c r="BBY158" s="131"/>
      <c r="BBZ158" s="131"/>
      <c r="BCA158" s="131"/>
      <c r="BCB158" s="131"/>
      <c r="BCC158" s="131"/>
      <c r="BCD158" s="131"/>
      <c r="BCE158" s="131"/>
      <c r="BCF158" s="131"/>
      <c r="BCG158" s="131"/>
      <c r="BCH158" s="131"/>
      <c r="BCI158" s="131"/>
      <c r="BCJ158" s="131"/>
      <c r="BCK158" s="131"/>
      <c r="BCL158" s="131"/>
      <c r="BCM158" s="131"/>
      <c r="BCN158" s="131"/>
      <c r="BCO158" s="131"/>
      <c r="BCP158" s="131"/>
      <c r="BCQ158" s="131"/>
      <c r="BCR158" s="131"/>
      <c r="BCS158" s="131"/>
      <c r="BCT158" s="131"/>
      <c r="BCU158" s="131"/>
      <c r="BCV158" s="131"/>
      <c r="BCW158" s="131"/>
      <c r="BCX158" s="131"/>
      <c r="BCY158" s="131"/>
      <c r="BCZ158" s="131"/>
      <c r="BDA158" s="131"/>
      <c r="BDB158" s="131"/>
      <c r="BDC158" s="131"/>
      <c r="BDD158" s="131"/>
      <c r="BDE158" s="131"/>
      <c r="BDF158" s="131"/>
      <c r="BDG158" s="131"/>
      <c r="BDH158" s="131"/>
      <c r="BDI158" s="131"/>
      <c r="BDJ158" s="131"/>
      <c r="BDK158" s="131"/>
      <c r="BDL158" s="131"/>
      <c r="BDM158" s="131"/>
      <c r="BDN158" s="131"/>
      <c r="BDO158" s="131"/>
      <c r="BDP158" s="131"/>
      <c r="BDQ158" s="131"/>
      <c r="BDR158" s="131"/>
      <c r="BDS158" s="131"/>
      <c r="BDT158" s="131"/>
      <c r="BDU158" s="131"/>
      <c r="BDV158" s="131"/>
      <c r="BDW158" s="131"/>
      <c r="BDX158" s="131"/>
      <c r="BDY158" s="131"/>
      <c r="BDZ158" s="131"/>
      <c r="BEA158" s="131"/>
      <c r="BEB158" s="131"/>
      <c r="BEC158" s="131"/>
      <c r="BED158" s="131"/>
      <c r="BEE158" s="131"/>
      <c r="BEF158" s="131"/>
      <c r="BEG158" s="131"/>
      <c r="BEH158" s="131"/>
      <c r="BEI158" s="131"/>
      <c r="BEJ158" s="131"/>
      <c r="BEK158" s="131"/>
      <c r="BEL158" s="131"/>
      <c r="BEM158" s="131"/>
      <c r="BEN158" s="131"/>
      <c r="BEO158" s="131"/>
      <c r="BEP158" s="131"/>
      <c r="BEQ158" s="131"/>
      <c r="BER158" s="131"/>
      <c r="BES158" s="131"/>
      <c r="BET158" s="131"/>
      <c r="BEU158" s="131"/>
      <c r="BEV158" s="131"/>
      <c r="BEW158" s="131"/>
      <c r="BEX158" s="131"/>
      <c r="BEY158" s="131"/>
      <c r="BEZ158" s="131"/>
      <c r="BFA158" s="131"/>
      <c r="BFB158" s="131"/>
      <c r="BFC158" s="131"/>
      <c r="BFD158" s="131"/>
      <c r="BFE158" s="131"/>
      <c r="BFF158" s="131"/>
      <c r="BFG158" s="131"/>
      <c r="BFH158" s="131"/>
      <c r="BFI158" s="131"/>
      <c r="BFJ158" s="131"/>
      <c r="BFK158" s="131"/>
      <c r="BFL158" s="131"/>
      <c r="BFM158" s="131"/>
      <c r="BFN158" s="131"/>
      <c r="BFO158" s="131"/>
      <c r="BFP158" s="131"/>
      <c r="BFQ158" s="131"/>
      <c r="BFR158" s="131"/>
      <c r="BFS158" s="131"/>
      <c r="BFT158" s="131"/>
      <c r="BFU158" s="131"/>
      <c r="BFV158" s="131"/>
      <c r="BFW158" s="131"/>
      <c r="BFX158" s="131"/>
      <c r="BFY158" s="131"/>
      <c r="BFZ158" s="131"/>
      <c r="BGA158" s="131"/>
      <c r="BGB158" s="131"/>
      <c r="BGC158" s="131"/>
      <c r="BGD158" s="131"/>
      <c r="BGE158" s="131"/>
      <c r="BGF158" s="131"/>
      <c r="BGG158" s="131"/>
      <c r="BGH158" s="131"/>
      <c r="BGI158" s="131"/>
      <c r="BGJ158" s="131"/>
      <c r="BGK158" s="131"/>
      <c r="BGL158" s="131"/>
      <c r="BGM158" s="131"/>
      <c r="BGN158" s="131"/>
      <c r="BGO158" s="131"/>
      <c r="BGP158" s="131"/>
      <c r="BGQ158" s="131"/>
      <c r="BGR158" s="131"/>
      <c r="BGS158" s="131"/>
      <c r="BGT158" s="131"/>
      <c r="BGU158" s="131"/>
      <c r="BGV158" s="131"/>
      <c r="BGW158" s="131"/>
      <c r="BGX158" s="131"/>
      <c r="BGY158" s="131"/>
      <c r="BGZ158" s="131"/>
      <c r="BHA158" s="131"/>
      <c r="BHB158" s="131"/>
      <c r="BHC158" s="131"/>
      <c r="BHD158" s="131"/>
      <c r="BHE158" s="131"/>
      <c r="BHF158" s="131"/>
      <c r="BHG158" s="131"/>
      <c r="BHH158" s="131"/>
      <c r="BHI158" s="131"/>
      <c r="BHJ158" s="131"/>
      <c r="BHK158" s="131"/>
      <c r="BHL158" s="131"/>
      <c r="BHM158" s="131"/>
      <c r="BHN158" s="131"/>
      <c r="BHO158" s="131"/>
      <c r="BHP158" s="131"/>
      <c r="BHQ158" s="131"/>
      <c r="BHR158" s="131"/>
      <c r="BHS158" s="131"/>
      <c r="BHT158" s="131"/>
      <c r="BHU158" s="131"/>
      <c r="BHV158" s="131"/>
      <c r="BHW158" s="131"/>
      <c r="BHX158" s="131"/>
      <c r="BHY158" s="131"/>
      <c r="BHZ158" s="131"/>
      <c r="BIA158" s="131"/>
      <c r="BIB158" s="131"/>
      <c r="BIC158" s="131"/>
      <c r="BID158" s="131"/>
      <c r="BIE158" s="131"/>
      <c r="BIF158" s="131"/>
      <c r="BIG158" s="131"/>
      <c r="BIH158" s="131"/>
      <c r="BII158" s="131"/>
      <c r="BIJ158" s="131"/>
      <c r="BIK158" s="131"/>
      <c r="BIL158" s="131"/>
      <c r="BIM158" s="131"/>
      <c r="BIN158" s="131"/>
      <c r="BIO158" s="131"/>
      <c r="BIP158" s="131"/>
      <c r="BIQ158" s="131"/>
      <c r="BIR158" s="131"/>
      <c r="BIS158" s="131"/>
      <c r="BIT158" s="131"/>
      <c r="BIU158" s="131"/>
      <c r="BIV158" s="131"/>
      <c r="BIW158" s="131"/>
      <c r="BIX158" s="131"/>
      <c r="BIY158" s="131"/>
      <c r="BIZ158" s="131"/>
      <c r="BJA158" s="131"/>
      <c r="BJB158" s="131"/>
      <c r="BJC158" s="131"/>
      <c r="BJD158" s="131"/>
      <c r="BJE158" s="131"/>
      <c r="BJF158" s="131"/>
      <c r="BJG158" s="131"/>
      <c r="BJH158" s="131"/>
      <c r="BJI158" s="131"/>
      <c r="BJJ158" s="131"/>
      <c r="BJK158" s="131"/>
      <c r="BJL158" s="131"/>
      <c r="BJM158" s="131"/>
      <c r="BJN158" s="131"/>
      <c r="BJO158" s="131"/>
      <c r="BJP158" s="131"/>
      <c r="BJQ158" s="131"/>
      <c r="BJR158" s="131"/>
      <c r="BJS158" s="131"/>
      <c r="BJT158" s="131"/>
      <c r="BJU158" s="131"/>
      <c r="BJV158" s="131"/>
      <c r="BJW158" s="131"/>
      <c r="BJX158" s="131"/>
      <c r="BJY158" s="131"/>
      <c r="BJZ158" s="131"/>
      <c r="BKA158" s="131"/>
      <c r="BKB158" s="131"/>
      <c r="BKC158" s="131"/>
      <c r="BKD158" s="131"/>
      <c r="BKE158" s="131"/>
      <c r="BKF158" s="131"/>
      <c r="BKG158" s="131"/>
      <c r="BKH158" s="131"/>
      <c r="BKI158" s="131"/>
      <c r="BKJ158" s="131"/>
      <c r="BKK158" s="131"/>
      <c r="BKL158" s="131"/>
      <c r="BKM158" s="131"/>
      <c r="BKN158" s="131"/>
      <c r="BKO158" s="131"/>
      <c r="BKP158" s="131"/>
      <c r="BKQ158" s="131"/>
      <c r="BKR158" s="131"/>
      <c r="BKS158" s="131"/>
      <c r="BKT158" s="131"/>
      <c r="BKU158" s="131"/>
      <c r="BKV158" s="131"/>
      <c r="BKW158" s="131"/>
      <c r="BKX158" s="131"/>
      <c r="BKY158" s="131"/>
      <c r="BKZ158" s="131"/>
      <c r="BLA158" s="131"/>
      <c r="BLB158" s="131"/>
      <c r="BLC158" s="131"/>
      <c r="BLD158" s="131"/>
      <c r="BLE158" s="131"/>
      <c r="BLF158" s="131"/>
      <c r="BLG158" s="131"/>
      <c r="BLH158" s="131"/>
      <c r="BLI158" s="131"/>
      <c r="BLJ158" s="131"/>
      <c r="BLK158" s="131"/>
      <c r="BLL158" s="131"/>
      <c r="BLM158" s="131"/>
      <c r="BLN158" s="131"/>
      <c r="BLO158" s="131"/>
      <c r="BLP158" s="131"/>
      <c r="BLQ158" s="131"/>
      <c r="BLR158" s="131"/>
      <c r="BLS158" s="131"/>
      <c r="BLT158" s="131"/>
      <c r="BLU158" s="131"/>
      <c r="BLV158" s="131"/>
      <c r="BLW158" s="131"/>
      <c r="BLX158" s="131"/>
      <c r="BLY158" s="131"/>
      <c r="BLZ158" s="131"/>
      <c r="BMA158" s="131"/>
      <c r="BMB158" s="131"/>
      <c r="BMC158" s="131"/>
      <c r="BMD158" s="131"/>
      <c r="BME158" s="131"/>
      <c r="BMF158" s="131"/>
      <c r="BMG158" s="131"/>
      <c r="BMH158" s="131"/>
      <c r="BMI158" s="131"/>
      <c r="BMJ158" s="131"/>
      <c r="BMK158" s="131"/>
      <c r="BML158" s="131"/>
      <c r="BMM158" s="131"/>
      <c r="BMN158" s="131"/>
      <c r="BMO158" s="131"/>
      <c r="BMP158" s="131"/>
      <c r="BMQ158" s="131"/>
      <c r="BMR158" s="131"/>
      <c r="BMS158" s="131"/>
      <c r="BMT158" s="131"/>
      <c r="BMU158" s="131"/>
      <c r="BMV158" s="131"/>
      <c r="BMW158" s="131"/>
      <c r="BMX158" s="131"/>
      <c r="BMY158" s="131"/>
      <c r="BMZ158" s="131"/>
      <c r="BNA158" s="131"/>
      <c r="BNB158" s="131"/>
      <c r="BNC158" s="131"/>
      <c r="BND158" s="131"/>
      <c r="BNE158" s="131"/>
      <c r="BNF158" s="131"/>
      <c r="BNG158" s="131"/>
      <c r="BNH158" s="131"/>
      <c r="BNI158" s="131"/>
      <c r="BNJ158" s="131"/>
      <c r="BNK158" s="131"/>
      <c r="BNL158" s="131"/>
      <c r="BNM158" s="131"/>
      <c r="BNN158" s="131"/>
      <c r="BNO158" s="131"/>
      <c r="BNP158" s="131"/>
      <c r="BNQ158" s="131"/>
      <c r="BNR158" s="131"/>
      <c r="BNS158" s="131"/>
      <c r="BNT158" s="131"/>
      <c r="BNU158" s="131"/>
      <c r="BNV158" s="131"/>
      <c r="BNW158" s="131"/>
      <c r="BNX158" s="131"/>
      <c r="BNY158" s="131"/>
      <c r="BNZ158" s="131"/>
      <c r="BOA158" s="131"/>
      <c r="BOB158" s="131"/>
      <c r="BOC158" s="131"/>
      <c r="BOD158" s="131"/>
      <c r="BOE158" s="131"/>
      <c r="BOF158" s="131"/>
      <c r="BOG158" s="131"/>
      <c r="BOH158" s="131"/>
      <c r="BOI158" s="131"/>
      <c r="BOJ158" s="131"/>
      <c r="BOK158" s="131"/>
      <c r="BOL158" s="131"/>
      <c r="BOM158" s="131"/>
      <c r="BON158" s="131"/>
      <c r="BOO158" s="131"/>
      <c r="BOP158" s="131"/>
      <c r="BOQ158" s="131"/>
      <c r="BOR158" s="131"/>
      <c r="BOS158" s="131"/>
      <c r="BOT158" s="131"/>
      <c r="BOU158" s="131"/>
      <c r="BOV158" s="131"/>
      <c r="BOW158" s="131"/>
      <c r="BOX158" s="131"/>
      <c r="BOY158" s="131"/>
      <c r="BOZ158" s="131"/>
      <c r="BPA158" s="131"/>
      <c r="BPB158" s="131"/>
      <c r="BPC158" s="131"/>
      <c r="BPD158" s="131"/>
      <c r="BPE158" s="131"/>
      <c r="BPF158" s="131"/>
      <c r="BPG158" s="131"/>
      <c r="BPH158" s="131"/>
      <c r="BPI158" s="131"/>
      <c r="BPJ158" s="131"/>
      <c r="BPK158" s="131"/>
      <c r="BPL158" s="131"/>
      <c r="BPM158" s="131"/>
      <c r="BPN158" s="131"/>
      <c r="BPO158" s="131"/>
      <c r="BPP158" s="131"/>
      <c r="BPQ158" s="131"/>
      <c r="BPR158" s="131"/>
      <c r="BPS158" s="131"/>
      <c r="BPT158" s="131"/>
      <c r="BPU158" s="131"/>
      <c r="BPV158" s="131"/>
      <c r="BPW158" s="131"/>
      <c r="BPX158" s="131"/>
      <c r="BPY158" s="131"/>
      <c r="BPZ158" s="131"/>
      <c r="BQA158" s="131"/>
      <c r="BQB158" s="131"/>
      <c r="BQC158" s="131"/>
      <c r="BQD158" s="131"/>
      <c r="BQE158" s="131"/>
      <c r="BQF158" s="131"/>
      <c r="BQG158" s="131"/>
      <c r="BQH158" s="131"/>
      <c r="BQI158" s="131"/>
      <c r="BQJ158" s="131"/>
      <c r="BQK158" s="131"/>
      <c r="BQL158" s="131"/>
      <c r="BQM158" s="131"/>
      <c r="BQN158" s="131"/>
      <c r="BQO158" s="131"/>
      <c r="BQP158" s="131"/>
      <c r="BQQ158" s="131"/>
      <c r="BQR158" s="131"/>
      <c r="BQS158" s="131"/>
      <c r="BQT158" s="131"/>
      <c r="BQU158" s="131"/>
      <c r="BQV158" s="131"/>
      <c r="BQW158" s="131"/>
      <c r="BQX158" s="131"/>
      <c r="BQY158" s="131"/>
      <c r="BQZ158" s="131"/>
      <c r="BRA158" s="131"/>
      <c r="BRB158" s="131"/>
      <c r="BRC158" s="131"/>
      <c r="BRD158" s="131"/>
      <c r="BRE158" s="131"/>
      <c r="BRF158" s="131"/>
      <c r="BRG158" s="131"/>
      <c r="BRH158" s="131"/>
      <c r="BRI158" s="131"/>
      <c r="BRJ158" s="131"/>
      <c r="BRK158" s="131"/>
      <c r="BRL158" s="131"/>
      <c r="BRM158" s="131"/>
      <c r="BRN158" s="131"/>
      <c r="BRO158" s="131"/>
      <c r="BRP158" s="131"/>
      <c r="BRQ158" s="131"/>
      <c r="BRR158" s="131"/>
      <c r="BRS158" s="131"/>
      <c r="BRT158" s="131"/>
      <c r="BRU158" s="131"/>
      <c r="BRV158" s="131"/>
      <c r="BRW158" s="131"/>
      <c r="BRX158" s="131"/>
      <c r="BRY158" s="131"/>
      <c r="BRZ158" s="131"/>
      <c r="BSA158" s="131"/>
      <c r="BSB158" s="131"/>
      <c r="BSC158" s="131"/>
      <c r="BSD158" s="131"/>
      <c r="BSE158" s="131"/>
      <c r="BSF158" s="131"/>
      <c r="BSG158" s="131"/>
      <c r="BSH158" s="131"/>
      <c r="BSI158" s="131"/>
      <c r="BSJ158" s="131"/>
      <c r="BSK158" s="131"/>
      <c r="BSL158" s="131"/>
      <c r="BSM158" s="131"/>
      <c r="BSN158" s="131"/>
      <c r="BSO158" s="131"/>
      <c r="BSP158" s="131"/>
      <c r="BSQ158" s="131"/>
      <c r="BSR158" s="131"/>
      <c r="BSS158" s="131"/>
      <c r="BST158" s="131"/>
      <c r="BSU158" s="131"/>
      <c r="BSV158" s="131"/>
      <c r="BSW158" s="131"/>
      <c r="BSX158" s="131"/>
      <c r="BSY158" s="131"/>
      <c r="BSZ158" s="131"/>
      <c r="BTA158" s="131"/>
      <c r="BTB158" s="131"/>
      <c r="BTC158" s="131"/>
      <c r="BTD158" s="131"/>
      <c r="BTE158" s="131"/>
      <c r="BTF158" s="131"/>
      <c r="BTG158" s="131"/>
      <c r="BTH158" s="131"/>
      <c r="BTI158" s="131"/>
      <c r="BTJ158" s="131"/>
      <c r="BTK158" s="131"/>
      <c r="BTL158" s="131"/>
      <c r="BTM158" s="131"/>
      <c r="BTN158" s="131"/>
      <c r="BTO158" s="131"/>
      <c r="BTP158" s="131"/>
      <c r="BTQ158" s="131"/>
      <c r="BTR158" s="131"/>
      <c r="BTS158" s="131"/>
      <c r="BTT158" s="131"/>
      <c r="BTU158" s="131"/>
      <c r="BTV158" s="131"/>
      <c r="BTW158" s="131"/>
      <c r="BTX158" s="131"/>
      <c r="BTY158" s="131"/>
      <c r="BTZ158" s="131"/>
      <c r="BUA158" s="131"/>
      <c r="BUB158" s="131"/>
      <c r="BUC158" s="131"/>
      <c r="BUD158" s="131"/>
      <c r="BUE158" s="131"/>
      <c r="BUF158" s="131"/>
      <c r="BUG158" s="131"/>
      <c r="BUH158" s="131"/>
      <c r="BUI158" s="131"/>
      <c r="BUJ158" s="131"/>
      <c r="BUK158" s="131"/>
      <c r="BUL158" s="131"/>
      <c r="BUM158" s="131"/>
      <c r="BUN158" s="131"/>
      <c r="BUO158" s="131"/>
      <c r="BUP158" s="131"/>
      <c r="BUQ158" s="131"/>
      <c r="BUR158" s="131"/>
      <c r="BUS158" s="131"/>
      <c r="BUT158" s="131"/>
      <c r="BUU158" s="131"/>
      <c r="BUV158" s="131"/>
      <c r="BUW158" s="131"/>
      <c r="BUX158" s="131"/>
      <c r="BUY158" s="131"/>
      <c r="BUZ158" s="131"/>
      <c r="BVA158" s="131"/>
      <c r="BVB158" s="131"/>
      <c r="BVC158" s="131"/>
      <c r="BVD158" s="131"/>
      <c r="BVE158" s="131"/>
      <c r="BVF158" s="131"/>
      <c r="BVG158" s="131"/>
      <c r="BVH158" s="131"/>
      <c r="BVI158" s="131"/>
      <c r="BVJ158" s="131"/>
      <c r="BVK158" s="131"/>
      <c r="BVL158" s="131"/>
      <c r="BVM158" s="131"/>
      <c r="BVN158" s="131"/>
      <c r="BVO158" s="131"/>
      <c r="BVP158" s="131"/>
      <c r="BVQ158" s="131"/>
      <c r="BVR158" s="131"/>
      <c r="BVS158" s="131"/>
      <c r="BVT158" s="131"/>
      <c r="BVU158" s="131"/>
      <c r="BVV158" s="131"/>
      <c r="BVW158" s="131"/>
      <c r="BVX158" s="131"/>
      <c r="BVY158" s="131"/>
      <c r="BVZ158" s="131"/>
      <c r="BWA158" s="131"/>
      <c r="BWB158" s="131"/>
      <c r="BWC158" s="131"/>
      <c r="BWD158" s="131"/>
      <c r="BWE158" s="131"/>
      <c r="BWF158" s="131"/>
      <c r="BWG158" s="131"/>
      <c r="BWH158" s="131"/>
      <c r="BWI158" s="131"/>
      <c r="BWJ158" s="131"/>
      <c r="BWK158" s="131"/>
      <c r="BWL158" s="131"/>
      <c r="BWM158" s="131"/>
      <c r="BWN158" s="131"/>
      <c r="BWO158" s="131"/>
      <c r="BWP158" s="131"/>
      <c r="BWQ158" s="131"/>
      <c r="BWR158" s="131"/>
      <c r="BWS158" s="131"/>
      <c r="BWT158" s="131"/>
      <c r="BWU158" s="131"/>
      <c r="BWV158" s="131"/>
      <c r="BWW158" s="131"/>
      <c r="BWX158" s="131"/>
      <c r="BWY158" s="131"/>
      <c r="BWZ158" s="131"/>
      <c r="BXA158" s="131"/>
      <c r="BXB158" s="131"/>
      <c r="BXC158" s="131"/>
      <c r="BXD158" s="131"/>
      <c r="BXE158" s="131"/>
      <c r="BXF158" s="131"/>
      <c r="BXG158" s="131"/>
      <c r="BXH158" s="131"/>
      <c r="BXI158" s="131"/>
      <c r="BXJ158" s="131"/>
      <c r="BXK158" s="131"/>
      <c r="BXL158" s="131"/>
      <c r="BXM158" s="131"/>
      <c r="BXN158" s="131"/>
      <c r="BXO158" s="131"/>
      <c r="BXP158" s="131"/>
      <c r="BXQ158" s="131"/>
      <c r="BXR158" s="131"/>
      <c r="BXS158" s="131"/>
      <c r="BXT158" s="131"/>
      <c r="BXU158" s="131"/>
      <c r="BXV158" s="131"/>
      <c r="BXW158" s="131"/>
      <c r="BXX158" s="131"/>
      <c r="BXY158" s="131"/>
      <c r="BXZ158" s="131"/>
      <c r="BYA158" s="131"/>
      <c r="BYB158" s="131"/>
      <c r="BYC158" s="131"/>
      <c r="BYD158" s="131"/>
      <c r="BYE158" s="131"/>
      <c r="BYF158" s="131"/>
      <c r="BYG158" s="131"/>
      <c r="BYH158" s="131"/>
      <c r="BYI158" s="131"/>
      <c r="BYJ158" s="131"/>
      <c r="BYK158" s="131"/>
      <c r="BYL158" s="131"/>
      <c r="BYM158" s="131"/>
      <c r="BYN158" s="131"/>
      <c r="BYO158" s="131"/>
      <c r="BYP158" s="131"/>
      <c r="BYQ158" s="131"/>
      <c r="BYR158" s="131"/>
      <c r="BYS158" s="131"/>
      <c r="BYT158" s="131"/>
      <c r="BYU158" s="131"/>
      <c r="BYV158" s="131"/>
      <c r="BYW158" s="131"/>
      <c r="BYX158" s="131"/>
      <c r="BYY158" s="131"/>
      <c r="BYZ158" s="131"/>
      <c r="BZA158" s="131"/>
      <c r="BZB158" s="131"/>
      <c r="BZC158" s="131"/>
      <c r="BZD158" s="131"/>
      <c r="BZE158" s="131"/>
      <c r="BZF158" s="131"/>
      <c r="BZG158" s="131"/>
      <c r="BZH158" s="131"/>
      <c r="BZI158" s="131"/>
      <c r="BZJ158" s="131"/>
      <c r="BZK158" s="131"/>
      <c r="BZL158" s="131"/>
      <c r="BZM158" s="131"/>
      <c r="BZN158" s="131"/>
      <c r="BZO158" s="131"/>
      <c r="BZP158" s="131"/>
      <c r="BZQ158" s="131"/>
      <c r="BZR158" s="131"/>
      <c r="BZS158" s="131"/>
      <c r="BZT158" s="131"/>
      <c r="BZU158" s="131"/>
      <c r="BZV158" s="131"/>
      <c r="BZW158" s="131"/>
      <c r="BZX158" s="131"/>
      <c r="BZY158" s="131"/>
      <c r="BZZ158" s="131"/>
      <c r="CAA158" s="131"/>
      <c r="CAB158" s="131"/>
      <c r="CAC158" s="131"/>
      <c r="CAD158" s="131"/>
      <c r="CAE158" s="131"/>
      <c r="CAF158" s="131"/>
      <c r="CAG158" s="131"/>
      <c r="CAH158" s="131"/>
      <c r="CAI158" s="131"/>
      <c r="CAJ158" s="131"/>
      <c r="CAK158" s="131"/>
      <c r="CAL158" s="131"/>
      <c r="CAM158" s="131"/>
      <c r="CAN158" s="131"/>
      <c r="CAO158" s="131"/>
      <c r="CAP158" s="131"/>
      <c r="CAQ158" s="131"/>
      <c r="CAR158" s="131"/>
      <c r="CAS158" s="131"/>
      <c r="CAT158" s="131"/>
      <c r="CAU158" s="131"/>
      <c r="CAV158" s="131"/>
      <c r="CAW158" s="131"/>
      <c r="CAX158" s="131"/>
      <c r="CAY158" s="131"/>
      <c r="CAZ158" s="131"/>
      <c r="CBA158" s="131"/>
      <c r="CBB158" s="131"/>
      <c r="CBC158" s="131"/>
      <c r="CBD158" s="131"/>
      <c r="CBE158" s="131"/>
      <c r="CBF158" s="131"/>
      <c r="CBG158" s="131"/>
      <c r="CBH158" s="131"/>
      <c r="CBI158" s="131"/>
      <c r="CBJ158" s="131"/>
      <c r="CBK158" s="131"/>
      <c r="CBL158" s="131"/>
      <c r="CBM158" s="131"/>
      <c r="CBN158" s="131"/>
      <c r="CBO158" s="131"/>
      <c r="CBP158" s="131"/>
      <c r="CBQ158" s="131"/>
      <c r="CBR158" s="131"/>
      <c r="CBS158" s="131"/>
      <c r="CBT158" s="131"/>
      <c r="CBU158" s="131"/>
      <c r="CBV158" s="131"/>
      <c r="CBW158" s="131"/>
      <c r="CBX158" s="131"/>
      <c r="CBY158" s="131"/>
      <c r="CBZ158" s="131"/>
      <c r="CCA158" s="131"/>
      <c r="CCB158" s="131"/>
      <c r="CCC158" s="131"/>
      <c r="CCD158" s="131"/>
      <c r="CCE158" s="131"/>
      <c r="CCF158" s="131"/>
      <c r="CCG158" s="131"/>
      <c r="CCH158" s="131"/>
      <c r="CCI158" s="131"/>
      <c r="CCJ158" s="131"/>
      <c r="CCK158" s="131"/>
      <c r="CCL158" s="131"/>
      <c r="CCM158" s="131"/>
      <c r="CCN158" s="131"/>
      <c r="CCO158" s="131"/>
      <c r="CCP158" s="131"/>
      <c r="CCQ158" s="131"/>
      <c r="CCR158" s="131"/>
      <c r="CCS158" s="131"/>
      <c r="CCT158" s="131"/>
      <c r="CCU158" s="131"/>
      <c r="CCV158" s="131"/>
      <c r="CCW158" s="131"/>
      <c r="CCX158" s="131"/>
      <c r="CCY158" s="131"/>
      <c r="CCZ158" s="131"/>
      <c r="CDA158" s="131"/>
      <c r="CDB158" s="131"/>
      <c r="CDC158" s="131"/>
      <c r="CDD158" s="131"/>
      <c r="CDE158" s="131"/>
      <c r="CDF158" s="131"/>
      <c r="CDG158" s="131"/>
      <c r="CDH158" s="131"/>
      <c r="CDI158" s="131"/>
      <c r="CDJ158" s="131"/>
      <c r="CDK158" s="131"/>
      <c r="CDL158" s="131"/>
      <c r="CDM158" s="131"/>
      <c r="CDN158" s="131"/>
      <c r="CDO158" s="131"/>
      <c r="CDP158" s="131"/>
      <c r="CDQ158" s="131"/>
      <c r="CDR158" s="131"/>
      <c r="CDS158" s="131"/>
      <c r="CDT158" s="131"/>
      <c r="CDU158" s="131"/>
      <c r="CDV158" s="131"/>
      <c r="CDW158" s="131"/>
      <c r="CDX158" s="131"/>
      <c r="CDY158" s="131"/>
      <c r="CDZ158" s="131"/>
      <c r="CEA158" s="131"/>
      <c r="CEB158" s="131"/>
      <c r="CEC158" s="131"/>
      <c r="CED158" s="131"/>
      <c r="CEE158" s="131"/>
      <c r="CEF158" s="131"/>
      <c r="CEG158" s="131"/>
      <c r="CEH158" s="131"/>
      <c r="CEI158" s="131"/>
      <c r="CEJ158" s="131"/>
      <c r="CEK158" s="131"/>
      <c r="CEL158" s="131"/>
      <c r="CEM158" s="131"/>
      <c r="CEN158" s="131"/>
      <c r="CEO158" s="131"/>
      <c r="CEP158" s="131"/>
      <c r="CEQ158" s="131"/>
      <c r="CER158" s="131"/>
      <c r="CES158" s="131"/>
      <c r="CET158" s="131"/>
      <c r="CEU158" s="131"/>
      <c r="CEV158" s="131"/>
      <c r="CEW158" s="131"/>
      <c r="CEX158" s="131"/>
      <c r="CEY158" s="131"/>
      <c r="CEZ158" s="131"/>
      <c r="CFA158" s="131"/>
      <c r="CFB158" s="131"/>
      <c r="CFC158" s="131"/>
      <c r="CFD158" s="131"/>
      <c r="CFE158" s="131"/>
      <c r="CFF158" s="131"/>
      <c r="CFG158" s="131"/>
      <c r="CFH158" s="131"/>
      <c r="CFI158" s="131"/>
      <c r="CFJ158" s="131"/>
      <c r="CFK158" s="131"/>
      <c r="CFL158" s="131"/>
      <c r="CFM158" s="131"/>
      <c r="CFN158" s="131"/>
      <c r="CFO158" s="131"/>
      <c r="CFP158" s="131"/>
      <c r="CFQ158" s="131"/>
      <c r="CFR158" s="131"/>
      <c r="CFS158" s="131"/>
      <c r="CFT158" s="131"/>
      <c r="CFU158" s="131"/>
      <c r="CFV158" s="131"/>
      <c r="CFW158" s="131"/>
      <c r="CFX158" s="131"/>
      <c r="CFY158" s="131"/>
      <c r="CFZ158" s="131"/>
      <c r="CGA158" s="131"/>
      <c r="CGB158" s="131"/>
      <c r="CGC158" s="131"/>
      <c r="CGD158" s="131"/>
      <c r="CGE158" s="131"/>
      <c r="CGF158" s="131"/>
      <c r="CGG158" s="131"/>
      <c r="CGH158" s="131"/>
      <c r="CGI158" s="131"/>
      <c r="CGJ158" s="131"/>
      <c r="CGK158" s="131"/>
      <c r="CGL158" s="131"/>
      <c r="CGM158" s="131"/>
      <c r="CGN158" s="131"/>
      <c r="CGO158" s="131"/>
      <c r="CGP158" s="131"/>
      <c r="CGQ158" s="131"/>
      <c r="CGR158" s="131"/>
      <c r="CGS158" s="131"/>
      <c r="CGT158" s="131"/>
      <c r="CGU158" s="131"/>
      <c r="CGV158" s="131"/>
      <c r="CGW158" s="131"/>
      <c r="CGX158" s="131"/>
      <c r="CGY158" s="131"/>
      <c r="CGZ158" s="131"/>
      <c r="CHA158" s="131"/>
      <c r="CHB158" s="131"/>
      <c r="CHC158" s="131"/>
      <c r="CHD158" s="131"/>
      <c r="CHE158" s="131"/>
      <c r="CHF158" s="131"/>
      <c r="CHG158" s="131"/>
      <c r="CHH158" s="131"/>
      <c r="CHI158" s="131"/>
      <c r="CHJ158" s="131"/>
      <c r="CHK158" s="131"/>
      <c r="CHL158" s="131"/>
      <c r="CHM158" s="131"/>
      <c r="CHN158" s="131"/>
      <c r="CHO158" s="131"/>
      <c r="CHP158" s="131"/>
      <c r="CHQ158" s="131"/>
      <c r="CHR158" s="131"/>
      <c r="CHS158" s="131"/>
      <c r="CHT158" s="131"/>
      <c r="CHU158" s="131"/>
      <c r="CHV158" s="131"/>
      <c r="CHW158" s="131"/>
      <c r="CHX158" s="131"/>
      <c r="CHY158" s="131"/>
      <c r="CHZ158" s="131"/>
      <c r="CIA158" s="131"/>
      <c r="CIB158" s="131"/>
      <c r="CIC158" s="131"/>
      <c r="CID158" s="131"/>
      <c r="CIE158" s="131"/>
      <c r="CIF158" s="131"/>
      <c r="CIG158" s="131"/>
      <c r="CIH158" s="131"/>
      <c r="CII158" s="131"/>
      <c r="CIJ158" s="131"/>
      <c r="CIK158" s="131"/>
      <c r="CIL158" s="131"/>
      <c r="CIM158" s="131"/>
      <c r="CIN158" s="131"/>
      <c r="CIO158" s="131"/>
      <c r="CIP158" s="131"/>
      <c r="CIQ158" s="131"/>
      <c r="CIR158" s="131"/>
      <c r="CIS158" s="131"/>
      <c r="CIT158" s="131"/>
      <c r="CIU158" s="131"/>
      <c r="CIV158" s="131"/>
      <c r="CIW158" s="131"/>
      <c r="CIX158" s="131"/>
      <c r="CIY158" s="131"/>
      <c r="CIZ158" s="131"/>
      <c r="CJA158" s="131"/>
      <c r="CJB158" s="131"/>
      <c r="CJC158" s="131"/>
      <c r="CJD158" s="131"/>
      <c r="CJE158" s="131"/>
      <c r="CJF158" s="131"/>
      <c r="CJG158" s="131"/>
      <c r="CJH158" s="131"/>
      <c r="CJI158" s="131"/>
      <c r="CJJ158" s="131"/>
      <c r="CJK158" s="131"/>
      <c r="CJL158" s="131"/>
      <c r="CJM158" s="131"/>
      <c r="CJN158" s="131"/>
      <c r="CJO158" s="131"/>
      <c r="CJP158" s="131"/>
      <c r="CJQ158" s="131"/>
      <c r="CJR158" s="131"/>
      <c r="CJS158" s="131"/>
      <c r="CJT158" s="131"/>
      <c r="CJU158" s="131"/>
      <c r="CJV158" s="131"/>
      <c r="CJW158" s="131"/>
      <c r="CJX158" s="131"/>
      <c r="CJY158" s="131"/>
      <c r="CJZ158" s="131"/>
      <c r="CKA158" s="131"/>
      <c r="CKB158" s="131"/>
      <c r="CKC158" s="131"/>
      <c r="CKD158" s="131"/>
      <c r="CKE158" s="131"/>
      <c r="CKF158" s="131"/>
      <c r="CKG158" s="131"/>
      <c r="CKH158" s="131"/>
      <c r="CKI158" s="131"/>
      <c r="CKJ158" s="131"/>
      <c r="CKK158" s="131"/>
      <c r="CKL158" s="131"/>
      <c r="CKM158" s="131"/>
      <c r="CKN158" s="131"/>
      <c r="CKO158" s="131"/>
      <c r="CKP158" s="131"/>
      <c r="CKQ158" s="131"/>
      <c r="CKR158" s="131"/>
      <c r="CKS158" s="131"/>
      <c r="CKT158" s="131"/>
      <c r="CKU158" s="131"/>
      <c r="CKV158" s="131"/>
      <c r="CKW158" s="131"/>
      <c r="CKX158" s="131"/>
      <c r="CKY158" s="131"/>
      <c r="CKZ158" s="131"/>
      <c r="CLA158" s="131"/>
      <c r="CLB158" s="131"/>
      <c r="CLC158" s="131"/>
      <c r="CLD158" s="131"/>
      <c r="CLE158" s="131"/>
      <c r="CLF158" s="131"/>
      <c r="CLG158" s="131"/>
      <c r="CLH158" s="131"/>
      <c r="CLI158" s="131"/>
      <c r="CLJ158" s="131"/>
      <c r="CLK158" s="131"/>
      <c r="CLL158" s="131"/>
      <c r="CLM158" s="131"/>
      <c r="CLN158" s="131"/>
      <c r="CLO158" s="131"/>
      <c r="CLP158" s="131"/>
      <c r="CLQ158" s="131"/>
      <c r="CLR158" s="131"/>
      <c r="CLS158" s="131"/>
      <c r="CLT158" s="131"/>
      <c r="CLU158" s="131"/>
      <c r="CLV158" s="131"/>
      <c r="CLW158" s="131"/>
      <c r="CLX158" s="131"/>
      <c r="CLY158" s="131"/>
      <c r="CLZ158" s="131"/>
      <c r="CMA158" s="131"/>
      <c r="CMB158" s="131"/>
      <c r="CMC158" s="131"/>
      <c r="CMD158" s="131"/>
      <c r="CME158" s="131"/>
      <c r="CMF158" s="131"/>
      <c r="CMG158" s="131"/>
      <c r="CMH158" s="131"/>
      <c r="CMI158" s="131"/>
      <c r="CMJ158" s="131"/>
      <c r="CMK158" s="131"/>
      <c r="CML158" s="131"/>
      <c r="CMM158" s="131"/>
      <c r="CMN158" s="131"/>
      <c r="CMO158" s="131"/>
      <c r="CMP158" s="131"/>
      <c r="CMQ158" s="131"/>
      <c r="CMR158" s="131"/>
      <c r="CMS158" s="131"/>
      <c r="CMT158" s="131"/>
      <c r="CMU158" s="131"/>
      <c r="CMV158" s="131"/>
      <c r="CMW158" s="131"/>
      <c r="CMX158" s="131"/>
      <c r="CMY158" s="131"/>
      <c r="CMZ158" s="131"/>
      <c r="CNA158" s="131"/>
      <c r="CNB158" s="131"/>
      <c r="CNC158" s="131"/>
      <c r="CND158" s="131"/>
      <c r="CNE158" s="131"/>
      <c r="CNF158" s="131"/>
      <c r="CNG158" s="131"/>
      <c r="CNH158" s="131"/>
      <c r="CNI158" s="131"/>
      <c r="CNJ158" s="131"/>
      <c r="CNK158" s="131"/>
      <c r="CNL158" s="131"/>
      <c r="CNM158" s="131"/>
      <c r="CNN158" s="131"/>
      <c r="CNO158" s="131"/>
      <c r="CNP158" s="131"/>
      <c r="CNQ158" s="131"/>
      <c r="CNR158" s="131"/>
      <c r="CNS158" s="131"/>
      <c r="CNT158" s="131"/>
      <c r="CNU158" s="131"/>
      <c r="CNV158" s="131"/>
      <c r="CNW158" s="131"/>
      <c r="CNX158" s="131"/>
      <c r="CNY158" s="131"/>
      <c r="CNZ158" s="131"/>
      <c r="COA158" s="131"/>
      <c r="COB158" s="131"/>
      <c r="COC158" s="131"/>
      <c r="COD158" s="131"/>
      <c r="COE158" s="131"/>
      <c r="COF158" s="131"/>
      <c r="COG158" s="131"/>
      <c r="COH158" s="131"/>
      <c r="COI158" s="131"/>
      <c r="COJ158" s="131"/>
      <c r="COK158" s="131"/>
      <c r="COL158" s="131"/>
      <c r="COM158" s="131"/>
      <c r="CON158" s="131"/>
      <c r="COO158" s="131"/>
      <c r="COP158" s="131"/>
      <c r="COQ158" s="131"/>
      <c r="COR158" s="131"/>
      <c r="COS158" s="131"/>
      <c r="COT158" s="131"/>
      <c r="COU158" s="131"/>
      <c r="COV158" s="131"/>
      <c r="COW158" s="131"/>
      <c r="COX158" s="131"/>
      <c r="COY158" s="131"/>
      <c r="COZ158" s="131"/>
      <c r="CPA158" s="131"/>
      <c r="CPB158" s="131"/>
      <c r="CPC158" s="131"/>
      <c r="CPD158" s="131"/>
      <c r="CPE158" s="131"/>
      <c r="CPF158" s="131"/>
      <c r="CPG158" s="131"/>
      <c r="CPH158" s="131"/>
      <c r="CPI158" s="131"/>
      <c r="CPJ158" s="131"/>
      <c r="CPK158" s="131"/>
      <c r="CPL158" s="131"/>
      <c r="CPM158" s="131"/>
      <c r="CPN158" s="131"/>
      <c r="CPO158" s="131"/>
      <c r="CPP158" s="131"/>
      <c r="CPQ158" s="131"/>
      <c r="CPR158" s="131"/>
      <c r="CPS158" s="131"/>
      <c r="CPT158" s="131"/>
      <c r="CPU158" s="131"/>
      <c r="CPV158" s="131"/>
      <c r="CPW158" s="131"/>
      <c r="CPX158" s="131"/>
      <c r="CPY158" s="131"/>
      <c r="CPZ158" s="131"/>
      <c r="CQA158" s="131"/>
      <c r="CQB158" s="131"/>
      <c r="CQC158" s="131"/>
      <c r="CQD158" s="131"/>
      <c r="CQE158" s="131"/>
      <c r="CQF158" s="131"/>
      <c r="CQG158" s="131"/>
      <c r="CQH158" s="131"/>
      <c r="CQI158" s="131"/>
      <c r="CQJ158" s="131"/>
      <c r="CQK158" s="131"/>
      <c r="CQL158" s="131"/>
      <c r="CQM158" s="131"/>
      <c r="CQN158" s="131"/>
      <c r="CQO158" s="131"/>
      <c r="CQP158" s="131"/>
      <c r="CQQ158" s="131"/>
      <c r="CQR158" s="131"/>
      <c r="CQS158" s="131"/>
      <c r="CQT158" s="131"/>
      <c r="CQU158" s="131"/>
      <c r="CQV158" s="131"/>
      <c r="CQW158" s="131"/>
      <c r="CQX158" s="131"/>
      <c r="CQY158" s="131"/>
      <c r="CQZ158" s="131"/>
      <c r="CRA158" s="131"/>
      <c r="CRB158" s="131"/>
      <c r="CRC158" s="131"/>
      <c r="CRD158" s="131"/>
      <c r="CRE158" s="131"/>
      <c r="CRF158" s="131"/>
      <c r="CRG158" s="131"/>
      <c r="CRH158" s="131"/>
      <c r="CRI158" s="131"/>
      <c r="CRJ158" s="131"/>
      <c r="CRK158" s="131"/>
      <c r="CRL158" s="131"/>
      <c r="CRM158" s="131"/>
      <c r="CRN158" s="131"/>
      <c r="CRO158" s="131"/>
      <c r="CRP158" s="131"/>
      <c r="CRQ158" s="131"/>
      <c r="CRR158" s="131"/>
      <c r="CRS158" s="131"/>
      <c r="CRT158" s="131"/>
      <c r="CRU158" s="131"/>
      <c r="CRV158" s="131"/>
      <c r="CRW158" s="131"/>
      <c r="CRX158" s="131"/>
      <c r="CRY158" s="131"/>
      <c r="CRZ158" s="131"/>
      <c r="CSA158" s="131"/>
      <c r="CSB158" s="131"/>
      <c r="CSC158" s="131"/>
      <c r="CSD158" s="131"/>
      <c r="CSE158" s="131"/>
      <c r="CSF158" s="131"/>
      <c r="CSG158" s="131"/>
      <c r="CSH158" s="131"/>
      <c r="CSI158" s="131"/>
      <c r="CSJ158" s="131"/>
      <c r="CSK158" s="131"/>
      <c r="CSL158" s="131"/>
      <c r="CSM158" s="131"/>
      <c r="CSN158" s="131"/>
      <c r="CSO158" s="131"/>
      <c r="CSP158" s="131"/>
      <c r="CSQ158" s="131"/>
      <c r="CSR158" s="131"/>
      <c r="CSS158" s="131"/>
      <c r="CST158" s="131"/>
      <c r="CSU158" s="131"/>
      <c r="CSV158" s="131"/>
      <c r="CSW158" s="131"/>
      <c r="CSX158" s="131"/>
      <c r="CSY158" s="131"/>
      <c r="CSZ158" s="131"/>
      <c r="CTA158" s="131"/>
      <c r="CTB158" s="131"/>
      <c r="CTC158" s="131"/>
      <c r="CTD158" s="131"/>
      <c r="CTE158" s="131"/>
      <c r="CTF158" s="131"/>
      <c r="CTG158" s="131"/>
      <c r="CTH158" s="131"/>
      <c r="CTI158" s="131"/>
      <c r="CTJ158" s="131"/>
      <c r="CTK158" s="131"/>
      <c r="CTL158" s="131"/>
      <c r="CTM158" s="131"/>
      <c r="CTN158" s="131"/>
      <c r="CTO158" s="131"/>
      <c r="CTP158" s="131"/>
      <c r="CTQ158" s="131"/>
      <c r="CTR158" s="131"/>
      <c r="CTS158" s="131"/>
      <c r="CTT158" s="131"/>
      <c r="CTU158" s="131"/>
      <c r="CTV158" s="131"/>
      <c r="CTW158" s="131"/>
      <c r="CTX158" s="131"/>
      <c r="CTY158" s="131"/>
      <c r="CTZ158" s="131"/>
      <c r="CUA158" s="131"/>
      <c r="CUB158" s="131"/>
      <c r="CUC158" s="131"/>
      <c r="CUD158" s="131"/>
      <c r="CUE158" s="131"/>
      <c r="CUF158" s="131"/>
      <c r="CUG158" s="131"/>
      <c r="CUH158" s="131"/>
      <c r="CUI158" s="131"/>
      <c r="CUJ158" s="131"/>
      <c r="CUK158" s="131"/>
      <c r="CUL158" s="131"/>
      <c r="CUM158" s="131"/>
      <c r="CUN158" s="131"/>
      <c r="CUO158" s="131"/>
      <c r="CUP158" s="131"/>
      <c r="CUQ158" s="131"/>
      <c r="CUR158" s="131"/>
      <c r="CUS158" s="131"/>
      <c r="CUT158" s="131"/>
      <c r="CUU158" s="131"/>
      <c r="CUV158" s="131"/>
      <c r="CUW158" s="131"/>
      <c r="CUX158" s="131"/>
      <c r="CUY158" s="131"/>
      <c r="CUZ158" s="131"/>
      <c r="CVA158" s="131"/>
      <c r="CVB158" s="131"/>
      <c r="CVC158" s="131"/>
      <c r="CVD158" s="131"/>
      <c r="CVE158" s="131"/>
      <c r="CVF158" s="131"/>
      <c r="CVG158" s="131"/>
      <c r="CVH158" s="131"/>
      <c r="CVI158" s="131"/>
      <c r="CVJ158" s="131"/>
      <c r="CVK158" s="131"/>
      <c r="CVL158" s="131"/>
      <c r="CVM158" s="131"/>
      <c r="CVN158" s="131"/>
      <c r="CVO158" s="131"/>
      <c r="CVP158" s="131"/>
      <c r="CVQ158" s="131"/>
      <c r="CVR158" s="131"/>
      <c r="CVS158" s="131"/>
      <c r="CVT158" s="131"/>
      <c r="CVU158" s="131"/>
      <c r="CVV158" s="131"/>
      <c r="CVW158" s="131"/>
      <c r="CVX158" s="131"/>
      <c r="CVY158" s="131"/>
      <c r="CVZ158" s="131"/>
      <c r="CWA158" s="131"/>
      <c r="CWB158" s="131"/>
      <c r="CWC158" s="131"/>
      <c r="CWD158" s="131"/>
      <c r="CWE158" s="131"/>
      <c r="CWF158" s="131"/>
      <c r="CWG158" s="131"/>
      <c r="CWH158" s="131"/>
      <c r="CWI158" s="131"/>
      <c r="CWJ158" s="131"/>
      <c r="CWK158" s="131"/>
      <c r="CWL158" s="131"/>
      <c r="CWM158" s="131"/>
      <c r="CWN158" s="131"/>
      <c r="CWO158" s="131"/>
      <c r="CWP158" s="131"/>
      <c r="CWQ158" s="131"/>
      <c r="CWR158" s="131"/>
      <c r="CWS158" s="131"/>
      <c r="CWT158" s="131"/>
      <c r="CWU158" s="131"/>
      <c r="CWV158" s="131"/>
      <c r="CWW158" s="131"/>
      <c r="CWX158" s="131"/>
      <c r="CWY158" s="131"/>
      <c r="CWZ158" s="131"/>
      <c r="CXA158" s="131"/>
      <c r="CXB158" s="131"/>
      <c r="CXC158" s="131"/>
      <c r="CXD158" s="131"/>
      <c r="CXE158" s="131"/>
      <c r="CXF158" s="131"/>
      <c r="CXG158" s="131"/>
      <c r="CXH158" s="131"/>
      <c r="CXI158" s="131"/>
      <c r="CXJ158" s="131"/>
      <c r="CXK158" s="131"/>
      <c r="CXL158" s="131"/>
      <c r="CXM158" s="131"/>
      <c r="CXN158" s="131"/>
      <c r="CXO158" s="131"/>
      <c r="CXP158" s="131"/>
      <c r="CXQ158" s="131"/>
      <c r="CXR158" s="131"/>
      <c r="CXS158" s="131"/>
      <c r="CXT158" s="131"/>
      <c r="CXU158" s="131"/>
      <c r="CXV158" s="131"/>
      <c r="CXW158" s="131"/>
      <c r="CXX158" s="131"/>
      <c r="CXY158" s="131"/>
      <c r="CXZ158" s="131"/>
      <c r="CYA158" s="131"/>
      <c r="CYB158" s="131"/>
      <c r="CYC158" s="131"/>
      <c r="CYD158" s="131"/>
      <c r="CYE158" s="131"/>
      <c r="CYF158" s="131"/>
      <c r="CYG158" s="131"/>
      <c r="CYH158" s="131"/>
      <c r="CYI158" s="131"/>
      <c r="CYJ158" s="131"/>
      <c r="CYK158" s="131"/>
      <c r="CYL158" s="131"/>
      <c r="CYM158" s="131"/>
      <c r="CYN158" s="131"/>
      <c r="CYO158" s="131"/>
      <c r="CYP158" s="131"/>
      <c r="CYQ158" s="131"/>
      <c r="CYR158" s="131"/>
      <c r="CYS158" s="131"/>
      <c r="CYT158" s="131"/>
      <c r="CYU158" s="131"/>
      <c r="CYV158" s="131"/>
      <c r="CYW158" s="131"/>
      <c r="CYX158" s="131"/>
      <c r="CYY158" s="131"/>
      <c r="CYZ158" s="131"/>
      <c r="CZA158" s="131"/>
      <c r="CZB158" s="131"/>
      <c r="CZC158" s="131"/>
      <c r="CZD158" s="131"/>
      <c r="CZE158" s="131"/>
      <c r="CZF158" s="131"/>
      <c r="CZG158" s="131"/>
      <c r="CZH158" s="131"/>
      <c r="CZI158" s="131"/>
      <c r="CZJ158" s="131"/>
      <c r="CZK158" s="131"/>
      <c r="CZL158" s="131"/>
      <c r="CZM158" s="131"/>
      <c r="CZN158" s="131"/>
      <c r="CZO158" s="131"/>
      <c r="CZP158" s="131"/>
      <c r="CZQ158" s="131"/>
      <c r="CZR158" s="131"/>
      <c r="CZS158" s="131"/>
      <c r="CZT158" s="131"/>
      <c r="CZU158" s="131"/>
      <c r="CZV158" s="131"/>
      <c r="CZW158" s="131"/>
      <c r="CZX158" s="131"/>
      <c r="CZY158" s="131"/>
      <c r="CZZ158" s="131"/>
      <c r="DAA158" s="131"/>
      <c r="DAB158" s="131"/>
      <c r="DAC158" s="131"/>
      <c r="DAD158" s="131"/>
      <c r="DAE158" s="131"/>
      <c r="DAF158" s="131"/>
      <c r="DAG158" s="131"/>
      <c r="DAH158" s="131"/>
      <c r="DAI158" s="131"/>
      <c r="DAJ158" s="131"/>
      <c r="DAK158" s="131"/>
      <c r="DAL158" s="131"/>
      <c r="DAM158" s="131"/>
      <c r="DAN158" s="131"/>
      <c r="DAO158" s="131"/>
      <c r="DAP158" s="131"/>
      <c r="DAQ158" s="131"/>
      <c r="DAR158" s="131"/>
      <c r="DAS158" s="131"/>
      <c r="DAT158" s="131"/>
      <c r="DAU158" s="131"/>
      <c r="DAV158" s="131"/>
      <c r="DAW158" s="131"/>
      <c r="DAX158" s="131"/>
      <c r="DAY158" s="131"/>
      <c r="DAZ158" s="131"/>
      <c r="DBA158" s="131"/>
      <c r="DBB158" s="131"/>
      <c r="DBC158" s="131"/>
      <c r="DBD158" s="131"/>
      <c r="DBE158" s="131"/>
      <c r="DBF158" s="131"/>
      <c r="DBG158" s="131"/>
      <c r="DBH158" s="131"/>
      <c r="DBI158" s="131"/>
      <c r="DBJ158" s="131"/>
      <c r="DBK158" s="131"/>
      <c r="DBL158" s="131"/>
      <c r="DBM158" s="131"/>
      <c r="DBN158" s="131"/>
      <c r="DBO158" s="131"/>
      <c r="DBP158" s="131"/>
      <c r="DBQ158" s="131"/>
      <c r="DBR158" s="131"/>
      <c r="DBS158" s="131"/>
      <c r="DBT158" s="131"/>
      <c r="DBU158" s="131"/>
      <c r="DBV158" s="131"/>
      <c r="DBW158" s="131"/>
      <c r="DBX158" s="131"/>
      <c r="DBY158" s="131"/>
      <c r="DBZ158" s="131"/>
      <c r="DCA158" s="131"/>
      <c r="DCB158" s="131"/>
      <c r="DCC158" s="131"/>
      <c r="DCD158" s="131"/>
      <c r="DCE158" s="131"/>
      <c r="DCF158" s="131"/>
      <c r="DCG158" s="131"/>
      <c r="DCH158" s="131"/>
      <c r="DCI158" s="131"/>
      <c r="DCJ158" s="131"/>
      <c r="DCK158" s="131"/>
      <c r="DCL158" s="131"/>
      <c r="DCM158" s="131"/>
      <c r="DCN158" s="131"/>
      <c r="DCO158" s="131"/>
      <c r="DCP158" s="131"/>
      <c r="DCQ158" s="131"/>
      <c r="DCR158" s="131"/>
      <c r="DCS158" s="131"/>
      <c r="DCT158" s="131"/>
      <c r="DCU158" s="131"/>
      <c r="DCV158" s="131"/>
      <c r="DCW158" s="131"/>
      <c r="DCX158" s="131"/>
      <c r="DCY158" s="131"/>
      <c r="DCZ158" s="131"/>
      <c r="DDA158" s="131"/>
      <c r="DDB158" s="131"/>
      <c r="DDC158" s="131"/>
      <c r="DDD158" s="131"/>
      <c r="DDE158" s="131"/>
      <c r="DDF158" s="131"/>
      <c r="DDG158" s="131"/>
      <c r="DDH158" s="131"/>
      <c r="DDI158" s="131"/>
      <c r="DDJ158" s="131"/>
      <c r="DDK158" s="131"/>
      <c r="DDL158" s="131"/>
      <c r="DDM158" s="131"/>
      <c r="DDN158" s="131"/>
      <c r="DDO158" s="131"/>
      <c r="DDP158" s="131"/>
      <c r="DDQ158" s="131"/>
      <c r="DDR158" s="131"/>
      <c r="DDS158" s="131"/>
      <c r="DDT158" s="131"/>
      <c r="DDU158" s="131"/>
      <c r="DDV158" s="131"/>
      <c r="DDW158" s="131"/>
      <c r="DDX158" s="131"/>
      <c r="DDY158" s="131"/>
      <c r="DDZ158" s="131"/>
      <c r="DEA158" s="131"/>
      <c r="DEB158" s="131"/>
      <c r="DEC158" s="131"/>
      <c r="DED158" s="131"/>
      <c r="DEE158" s="131"/>
      <c r="DEF158" s="131"/>
      <c r="DEG158" s="131"/>
      <c r="DEH158" s="131"/>
      <c r="DEI158" s="131"/>
      <c r="DEJ158" s="131"/>
      <c r="DEK158" s="131"/>
      <c r="DEL158" s="131"/>
      <c r="DEM158" s="131"/>
      <c r="DEN158" s="131"/>
      <c r="DEO158" s="131"/>
      <c r="DEP158" s="131"/>
      <c r="DEQ158" s="131"/>
      <c r="DER158" s="131"/>
      <c r="DES158" s="131"/>
      <c r="DET158" s="131"/>
      <c r="DEU158" s="131"/>
      <c r="DEV158" s="131"/>
      <c r="DEW158" s="131"/>
      <c r="DEX158" s="131"/>
      <c r="DEY158" s="131"/>
      <c r="DEZ158" s="131"/>
      <c r="DFA158" s="131"/>
      <c r="DFB158" s="131"/>
      <c r="DFC158" s="131"/>
      <c r="DFD158" s="131"/>
      <c r="DFE158" s="131"/>
      <c r="DFF158" s="131"/>
      <c r="DFG158" s="131"/>
      <c r="DFH158" s="131"/>
      <c r="DFI158" s="131"/>
      <c r="DFJ158" s="131"/>
      <c r="DFK158" s="131"/>
      <c r="DFL158" s="131"/>
      <c r="DFM158" s="131"/>
      <c r="DFN158" s="131"/>
      <c r="DFO158" s="131"/>
      <c r="DFP158" s="131"/>
      <c r="DFQ158" s="131"/>
      <c r="DFR158" s="131"/>
      <c r="DFS158" s="131"/>
      <c r="DFT158" s="131"/>
      <c r="DFU158" s="131"/>
      <c r="DFV158" s="131"/>
      <c r="DFW158" s="131"/>
      <c r="DFX158" s="131"/>
      <c r="DFY158" s="131"/>
      <c r="DFZ158" s="131"/>
      <c r="DGA158" s="131"/>
      <c r="DGB158" s="131"/>
      <c r="DGC158" s="131"/>
      <c r="DGD158" s="131"/>
      <c r="DGE158" s="131"/>
      <c r="DGF158" s="131"/>
      <c r="DGG158" s="131"/>
      <c r="DGH158" s="131"/>
      <c r="DGI158" s="131"/>
      <c r="DGJ158" s="131"/>
      <c r="DGK158" s="131"/>
      <c r="DGL158" s="131"/>
      <c r="DGM158" s="131"/>
      <c r="DGN158" s="131"/>
      <c r="DGO158" s="131"/>
      <c r="DGP158" s="131"/>
      <c r="DGQ158" s="131"/>
      <c r="DGR158" s="131"/>
      <c r="DGS158" s="131"/>
      <c r="DGT158" s="131"/>
      <c r="DGU158" s="131"/>
      <c r="DGV158" s="131"/>
      <c r="DGW158" s="131"/>
      <c r="DGX158" s="131"/>
      <c r="DGY158" s="131"/>
      <c r="DGZ158" s="131"/>
      <c r="DHA158" s="131"/>
      <c r="DHB158" s="131"/>
      <c r="DHC158" s="131"/>
      <c r="DHD158" s="131"/>
      <c r="DHE158" s="131"/>
      <c r="DHF158" s="131"/>
      <c r="DHG158" s="131"/>
      <c r="DHH158" s="131"/>
      <c r="DHI158" s="131"/>
      <c r="DHJ158" s="131"/>
      <c r="DHK158" s="131"/>
      <c r="DHL158" s="131"/>
      <c r="DHM158" s="131"/>
      <c r="DHN158" s="131"/>
      <c r="DHO158" s="131"/>
      <c r="DHP158" s="131"/>
      <c r="DHQ158" s="131"/>
      <c r="DHR158" s="131"/>
      <c r="DHS158" s="131"/>
      <c r="DHT158" s="131"/>
      <c r="DHU158" s="131"/>
      <c r="DHV158" s="131"/>
      <c r="DHW158" s="131"/>
      <c r="DHX158" s="131"/>
      <c r="DHY158" s="131"/>
      <c r="DHZ158" s="131"/>
      <c r="DIA158" s="131"/>
      <c r="DIB158" s="131"/>
      <c r="DIC158" s="131"/>
      <c r="DID158" s="131"/>
      <c r="DIE158" s="131"/>
      <c r="DIF158" s="131"/>
      <c r="DIG158" s="131"/>
      <c r="DIH158" s="131"/>
      <c r="DII158" s="131"/>
      <c r="DIJ158" s="131"/>
      <c r="DIK158" s="131"/>
      <c r="DIL158" s="131"/>
      <c r="DIM158" s="131"/>
      <c r="DIN158" s="131"/>
      <c r="DIO158" s="131"/>
      <c r="DIP158" s="131"/>
      <c r="DIQ158" s="131"/>
      <c r="DIR158" s="131"/>
      <c r="DIS158" s="131"/>
      <c r="DIT158" s="131"/>
      <c r="DIU158" s="131"/>
      <c r="DIV158" s="131"/>
      <c r="DIW158" s="131"/>
      <c r="DIX158" s="131"/>
      <c r="DIY158" s="131"/>
      <c r="DIZ158" s="131"/>
      <c r="DJA158" s="131"/>
      <c r="DJB158" s="131"/>
      <c r="DJC158" s="131"/>
      <c r="DJD158" s="131"/>
      <c r="DJE158" s="131"/>
      <c r="DJF158" s="131"/>
      <c r="DJG158" s="131"/>
      <c r="DJH158" s="131"/>
      <c r="DJI158" s="131"/>
      <c r="DJJ158" s="131"/>
      <c r="DJK158" s="131"/>
      <c r="DJL158" s="131"/>
      <c r="DJM158" s="131"/>
      <c r="DJN158" s="131"/>
      <c r="DJO158" s="131"/>
      <c r="DJP158" s="131"/>
      <c r="DJQ158" s="131"/>
      <c r="DJR158" s="131"/>
      <c r="DJS158" s="131"/>
      <c r="DJT158" s="131"/>
      <c r="DJU158" s="131"/>
      <c r="DJV158" s="131"/>
      <c r="DJW158" s="131"/>
      <c r="DJX158" s="131"/>
      <c r="DJY158" s="131"/>
      <c r="DJZ158" s="131"/>
      <c r="DKA158" s="131"/>
      <c r="DKB158" s="131"/>
      <c r="DKC158" s="131"/>
      <c r="DKD158" s="131"/>
      <c r="DKE158" s="131"/>
      <c r="DKF158" s="131"/>
      <c r="DKG158" s="131"/>
      <c r="DKH158" s="131"/>
      <c r="DKI158" s="131"/>
      <c r="DKJ158" s="131"/>
      <c r="DKK158" s="131"/>
      <c r="DKL158" s="131"/>
      <c r="DKM158" s="131"/>
      <c r="DKN158" s="131"/>
      <c r="DKO158" s="131"/>
      <c r="DKP158" s="131"/>
      <c r="DKQ158" s="131"/>
      <c r="DKR158" s="131"/>
      <c r="DKS158" s="131"/>
      <c r="DKT158" s="131"/>
      <c r="DKU158" s="131"/>
      <c r="DKV158" s="131"/>
      <c r="DKW158" s="131"/>
      <c r="DKX158" s="131"/>
      <c r="DKY158" s="131"/>
      <c r="DKZ158" s="131"/>
      <c r="DLA158" s="131"/>
      <c r="DLB158" s="131"/>
      <c r="DLC158" s="131"/>
      <c r="DLD158" s="131"/>
      <c r="DLE158" s="131"/>
      <c r="DLF158" s="131"/>
      <c r="DLG158" s="131"/>
      <c r="DLH158" s="131"/>
      <c r="DLI158" s="131"/>
      <c r="DLJ158" s="131"/>
      <c r="DLK158" s="131"/>
      <c r="DLL158" s="131"/>
      <c r="DLM158" s="131"/>
      <c r="DLN158" s="131"/>
      <c r="DLO158" s="131"/>
      <c r="DLP158" s="131"/>
      <c r="DLQ158" s="131"/>
      <c r="DLR158" s="131"/>
      <c r="DLS158" s="131"/>
      <c r="DLT158" s="131"/>
      <c r="DLU158" s="131"/>
      <c r="DLV158" s="131"/>
      <c r="DLW158" s="131"/>
      <c r="DLX158" s="131"/>
      <c r="DLY158" s="131"/>
      <c r="DLZ158" s="131"/>
      <c r="DMA158" s="131"/>
      <c r="DMB158" s="131"/>
      <c r="DMC158" s="131"/>
      <c r="DMD158" s="131"/>
      <c r="DME158" s="131"/>
      <c r="DMF158" s="131"/>
      <c r="DMG158" s="131"/>
      <c r="DMH158" s="131"/>
      <c r="DMI158" s="131"/>
      <c r="DMJ158" s="131"/>
      <c r="DMK158" s="131"/>
      <c r="DML158" s="131"/>
      <c r="DMM158" s="131"/>
      <c r="DMN158" s="131"/>
      <c r="DMO158" s="131"/>
      <c r="DMP158" s="131"/>
      <c r="DMQ158" s="131"/>
      <c r="DMR158" s="131"/>
      <c r="DMS158" s="131"/>
      <c r="DMT158" s="131"/>
      <c r="DMU158" s="131"/>
      <c r="DMV158" s="131"/>
      <c r="DMW158" s="131"/>
      <c r="DMX158" s="131"/>
      <c r="DMY158" s="131"/>
      <c r="DMZ158" s="131"/>
      <c r="DNA158" s="131"/>
      <c r="DNB158" s="131"/>
      <c r="DNC158" s="131"/>
      <c r="DND158" s="131"/>
      <c r="DNE158" s="131"/>
      <c r="DNF158" s="131"/>
      <c r="DNG158" s="131"/>
      <c r="DNH158" s="131"/>
      <c r="DNI158" s="131"/>
      <c r="DNJ158" s="131"/>
      <c r="DNK158" s="131"/>
      <c r="DNL158" s="131"/>
      <c r="DNM158" s="131"/>
      <c r="DNN158" s="131"/>
      <c r="DNO158" s="131"/>
      <c r="DNP158" s="131"/>
      <c r="DNQ158" s="131"/>
      <c r="DNR158" s="131"/>
      <c r="DNS158" s="131"/>
      <c r="DNT158" s="131"/>
      <c r="DNU158" s="131"/>
      <c r="DNV158" s="131"/>
      <c r="DNW158" s="131"/>
      <c r="DNX158" s="131"/>
      <c r="DNY158" s="131"/>
      <c r="DNZ158" s="131"/>
      <c r="DOA158" s="131"/>
      <c r="DOB158" s="131"/>
      <c r="DOC158" s="131"/>
      <c r="DOD158" s="131"/>
      <c r="DOE158" s="131"/>
      <c r="DOF158" s="131"/>
      <c r="DOG158" s="131"/>
      <c r="DOH158" s="131"/>
      <c r="DOI158" s="131"/>
      <c r="DOJ158" s="131"/>
      <c r="DOK158" s="131"/>
      <c r="DOL158" s="131"/>
      <c r="DOM158" s="131"/>
      <c r="DON158" s="131"/>
      <c r="DOO158" s="131"/>
      <c r="DOP158" s="131"/>
      <c r="DOQ158" s="131"/>
      <c r="DOR158" s="131"/>
      <c r="DOS158" s="131"/>
      <c r="DOT158" s="131"/>
      <c r="DOU158" s="131"/>
      <c r="DOV158" s="131"/>
      <c r="DOW158" s="131"/>
      <c r="DOX158" s="131"/>
      <c r="DOY158" s="131"/>
      <c r="DOZ158" s="131"/>
      <c r="DPA158" s="131"/>
      <c r="DPB158" s="131"/>
      <c r="DPC158" s="131"/>
      <c r="DPD158" s="131"/>
      <c r="DPE158" s="131"/>
      <c r="DPF158" s="131"/>
      <c r="DPG158" s="131"/>
      <c r="DPH158" s="131"/>
      <c r="DPI158" s="131"/>
      <c r="DPJ158" s="131"/>
      <c r="DPK158" s="131"/>
      <c r="DPL158" s="131"/>
      <c r="DPM158" s="131"/>
      <c r="DPN158" s="131"/>
      <c r="DPO158" s="131"/>
      <c r="DPP158" s="131"/>
      <c r="DPQ158" s="131"/>
      <c r="DPR158" s="131"/>
      <c r="DPS158" s="131"/>
      <c r="DPT158" s="131"/>
      <c r="DPU158" s="131"/>
      <c r="DPV158" s="131"/>
      <c r="DPW158" s="131"/>
      <c r="DPX158" s="131"/>
      <c r="DPY158" s="131"/>
      <c r="DPZ158" s="131"/>
      <c r="DQA158" s="131"/>
      <c r="DQB158" s="131"/>
      <c r="DQC158" s="131"/>
      <c r="DQD158" s="131"/>
      <c r="DQE158" s="131"/>
      <c r="DQF158" s="131"/>
      <c r="DQG158" s="131"/>
      <c r="DQH158" s="131"/>
      <c r="DQI158" s="131"/>
      <c r="DQJ158" s="131"/>
      <c r="DQK158" s="131"/>
      <c r="DQL158" s="131"/>
      <c r="DQM158" s="131"/>
      <c r="DQN158" s="131"/>
      <c r="DQO158" s="131"/>
      <c r="DQP158" s="131"/>
      <c r="DQQ158" s="131"/>
      <c r="DQR158" s="131"/>
      <c r="DQS158" s="131"/>
      <c r="DQT158" s="131"/>
      <c r="DQU158" s="131"/>
      <c r="DQV158" s="131"/>
      <c r="DQW158" s="131"/>
      <c r="DQX158" s="131"/>
      <c r="DQY158" s="131"/>
      <c r="DQZ158" s="131"/>
      <c r="DRA158" s="131"/>
      <c r="DRB158" s="131"/>
      <c r="DRC158" s="131"/>
      <c r="DRD158" s="131"/>
      <c r="DRE158" s="131"/>
      <c r="DRF158" s="131"/>
      <c r="DRG158" s="131"/>
      <c r="DRH158" s="131"/>
      <c r="DRI158" s="131"/>
      <c r="DRJ158" s="131"/>
      <c r="DRK158" s="131"/>
      <c r="DRL158" s="131"/>
      <c r="DRM158" s="131"/>
      <c r="DRN158" s="131"/>
      <c r="DRO158" s="131"/>
      <c r="DRP158" s="131"/>
      <c r="DRQ158" s="131"/>
      <c r="DRR158" s="131"/>
      <c r="DRS158" s="131"/>
      <c r="DRT158" s="131"/>
      <c r="DRU158" s="131"/>
      <c r="DRV158" s="131"/>
      <c r="DRW158" s="131"/>
      <c r="DRX158" s="131"/>
      <c r="DRY158" s="131"/>
      <c r="DRZ158" s="131"/>
      <c r="DSA158" s="131"/>
      <c r="DSB158" s="131"/>
      <c r="DSC158" s="131"/>
      <c r="DSD158" s="131"/>
      <c r="DSE158" s="131"/>
      <c r="DSF158" s="131"/>
      <c r="DSG158" s="131"/>
      <c r="DSH158" s="131"/>
      <c r="DSI158" s="131"/>
      <c r="DSJ158" s="131"/>
      <c r="DSK158" s="131"/>
      <c r="DSL158" s="131"/>
      <c r="DSM158" s="131"/>
      <c r="DSN158" s="131"/>
      <c r="DSO158" s="131"/>
      <c r="DSP158" s="131"/>
      <c r="DSQ158" s="131"/>
      <c r="DSR158" s="131"/>
      <c r="DSS158" s="131"/>
      <c r="DST158" s="131"/>
      <c r="DSU158" s="131"/>
      <c r="DSV158" s="131"/>
      <c r="DSW158" s="131"/>
      <c r="DSX158" s="131"/>
      <c r="DSY158" s="131"/>
      <c r="DSZ158" s="131"/>
      <c r="DTA158" s="131"/>
      <c r="DTB158" s="131"/>
      <c r="DTC158" s="131"/>
      <c r="DTD158" s="131"/>
      <c r="DTE158" s="131"/>
      <c r="DTF158" s="131"/>
      <c r="DTG158" s="131"/>
      <c r="DTH158" s="131"/>
      <c r="DTI158" s="131"/>
      <c r="DTJ158" s="131"/>
      <c r="DTK158" s="131"/>
      <c r="DTL158" s="131"/>
      <c r="DTM158" s="131"/>
      <c r="DTN158" s="131"/>
      <c r="DTO158" s="131"/>
      <c r="DTP158" s="131"/>
      <c r="DTQ158" s="131"/>
      <c r="DTR158" s="131"/>
      <c r="DTS158" s="131"/>
      <c r="DTT158" s="131"/>
      <c r="DTU158" s="131"/>
      <c r="DTV158" s="131"/>
      <c r="DTW158" s="131"/>
      <c r="DTX158" s="131"/>
      <c r="DTY158" s="131"/>
      <c r="DTZ158" s="131"/>
      <c r="DUA158" s="131"/>
      <c r="DUB158" s="131"/>
      <c r="DUC158" s="131"/>
      <c r="DUD158" s="131"/>
      <c r="DUE158" s="131"/>
      <c r="DUF158" s="131"/>
      <c r="DUG158" s="131"/>
      <c r="DUH158" s="131"/>
      <c r="DUI158" s="131"/>
      <c r="DUJ158" s="131"/>
      <c r="DUK158" s="131"/>
      <c r="DUL158" s="131"/>
      <c r="DUM158" s="131"/>
      <c r="DUN158" s="131"/>
      <c r="DUO158" s="131"/>
      <c r="DUP158" s="131"/>
      <c r="DUQ158" s="131"/>
      <c r="DUR158" s="131"/>
      <c r="DUS158" s="131"/>
      <c r="DUT158" s="131"/>
      <c r="DUU158" s="131"/>
      <c r="DUV158" s="131"/>
      <c r="DUW158" s="131"/>
      <c r="DUX158" s="131"/>
      <c r="DUY158" s="131"/>
      <c r="DUZ158" s="131"/>
      <c r="DVA158" s="131"/>
      <c r="DVB158" s="131"/>
      <c r="DVC158" s="131"/>
      <c r="DVD158" s="131"/>
      <c r="DVE158" s="131"/>
      <c r="DVF158" s="131"/>
      <c r="DVG158" s="131"/>
      <c r="DVH158" s="131"/>
      <c r="DVI158" s="131"/>
      <c r="DVJ158" s="131"/>
      <c r="DVK158" s="131"/>
      <c r="DVL158" s="131"/>
      <c r="DVM158" s="131"/>
      <c r="DVN158" s="131"/>
      <c r="DVO158" s="131"/>
      <c r="DVP158" s="131"/>
      <c r="DVQ158" s="131"/>
      <c r="DVR158" s="131"/>
      <c r="DVS158" s="131"/>
      <c r="DVT158" s="131"/>
      <c r="DVU158" s="131"/>
      <c r="DVV158" s="131"/>
      <c r="DVW158" s="131"/>
      <c r="DVX158" s="131"/>
      <c r="DVY158" s="131"/>
      <c r="DVZ158" s="131"/>
      <c r="DWA158" s="131"/>
      <c r="DWB158" s="131"/>
      <c r="DWC158" s="131"/>
      <c r="DWD158" s="131"/>
      <c r="DWE158" s="131"/>
      <c r="DWF158" s="131"/>
      <c r="DWG158" s="131"/>
      <c r="DWH158" s="131"/>
      <c r="DWI158" s="131"/>
      <c r="DWJ158" s="131"/>
      <c r="DWK158" s="131"/>
      <c r="DWL158" s="131"/>
      <c r="DWM158" s="131"/>
      <c r="DWN158" s="131"/>
      <c r="DWO158" s="131"/>
      <c r="DWP158" s="131"/>
      <c r="DWQ158" s="131"/>
      <c r="DWR158" s="131"/>
      <c r="DWS158" s="131"/>
      <c r="DWT158" s="131"/>
      <c r="DWU158" s="131"/>
      <c r="DWV158" s="131"/>
      <c r="DWW158" s="131"/>
      <c r="DWX158" s="131"/>
      <c r="DWY158" s="131"/>
      <c r="DWZ158" s="131"/>
      <c r="DXA158" s="131"/>
      <c r="DXB158" s="131"/>
      <c r="DXC158" s="131"/>
      <c r="DXD158" s="131"/>
      <c r="DXE158" s="131"/>
      <c r="DXF158" s="131"/>
      <c r="DXG158" s="131"/>
      <c r="DXH158" s="131"/>
      <c r="DXI158" s="131"/>
      <c r="DXJ158" s="131"/>
      <c r="DXK158" s="131"/>
      <c r="DXL158" s="131"/>
      <c r="DXM158" s="131"/>
      <c r="DXN158" s="131"/>
      <c r="DXO158" s="131"/>
      <c r="DXP158" s="131"/>
      <c r="DXQ158" s="131"/>
      <c r="DXR158" s="131"/>
      <c r="DXS158" s="131"/>
      <c r="DXT158" s="131"/>
      <c r="DXU158" s="131"/>
      <c r="DXV158" s="131"/>
      <c r="DXW158" s="131"/>
      <c r="DXX158" s="131"/>
      <c r="DXY158" s="131"/>
      <c r="DXZ158" s="131"/>
      <c r="DYA158" s="131"/>
      <c r="DYB158" s="131"/>
      <c r="DYC158" s="131"/>
      <c r="DYD158" s="131"/>
      <c r="DYE158" s="131"/>
      <c r="DYF158" s="131"/>
      <c r="DYG158" s="131"/>
      <c r="DYH158" s="131"/>
      <c r="DYI158" s="131"/>
      <c r="DYJ158" s="131"/>
      <c r="DYK158" s="131"/>
      <c r="DYL158" s="131"/>
      <c r="DYM158" s="131"/>
      <c r="DYN158" s="131"/>
      <c r="DYO158" s="131"/>
      <c r="DYP158" s="131"/>
      <c r="DYQ158" s="131"/>
      <c r="DYR158" s="131"/>
      <c r="DYS158" s="131"/>
      <c r="DYT158" s="131"/>
      <c r="DYU158" s="131"/>
      <c r="DYV158" s="131"/>
      <c r="DYW158" s="131"/>
      <c r="DYX158" s="131"/>
      <c r="DYY158" s="131"/>
      <c r="DYZ158" s="131"/>
      <c r="DZA158" s="131"/>
      <c r="DZB158" s="131"/>
      <c r="DZC158" s="131"/>
      <c r="DZD158" s="131"/>
      <c r="DZE158" s="131"/>
      <c r="DZF158" s="131"/>
      <c r="DZG158" s="131"/>
      <c r="DZH158" s="131"/>
      <c r="DZI158" s="131"/>
      <c r="DZJ158" s="131"/>
      <c r="DZK158" s="131"/>
      <c r="DZL158" s="131"/>
      <c r="DZM158" s="131"/>
      <c r="DZN158" s="131"/>
      <c r="DZO158" s="131"/>
      <c r="DZP158" s="131"/>
      <c r="DZQ158" s="131"/>
      <c r="DZR158" s="131"/>
      <c r="DZS158" s="131"/>
      <c r="DZT158" s="131"/>
      <c r="DZU158" s="131"/>
      <c r="DZV158" s="131"/>
      <c r="DZW158" s="131"/>
      <c r="DZX158" s="131"/>
      <c r="DZY158" s="131"/>
      <c r="DZZ158" s="131"/>
      <c r="EAA158" s="131"/>
      <c r="EAB158" s="131"/>
      <c r="EAC158" s="131"/>
      <c r="EAD158" s="131"/>
      <c r="EAE158" s="131"/>
      <c r="EAF158" s="131"/>
      <c r="EAG158" s="131"/>
      <c r="EAH158" s="131"/>
      <c r="EAI158" s="131"/>
      <c r="EAJ158" s="131"/>
      <c r="EAK158" s="131"/>
      <c r="EAL158" s="131"/>
      <c r="EAM158" s="131"/>
      <c r="EAN158" s="131"/>
      <c r="EAO158" s="131"/>
      <c r="EAP158" s="131"/>
      <c r="EAQ158" s="131"/>
      <c r="EAR158" s="131"/>
      <c r="EAS158" s="131"/>
      <c r="EAT158" s="131"/>
      <c r="EAU158" s="131"/>
      <c r="EAV158" s="131"/>
      <c r="EAW158" s="131"/>
      <c r="EAX158" s="131"/>
      <c r="EAY158" s="131"/>
      <c r="EAZ158" s="131"/>
      <c r="EBA158" s="131"/>
      <c r="EBB158" s="131"/>
      <c r="EBC158" s="131"/>
      <c r="EBD158" s="131"/>
      <c r="EBE158" s="131"/>
      <c r="EBF158" s="131"/>
      <c r="EBG158" s="131"/>
      <c r="EBH158" s="131"/>
      <c r="EBI158" s="131"/>
      <c r="EBJ158" s="131"/>
      <c r="EBK158" s="131"/>
      <c r="EBL158" s="131"/>
      <c r="EBM158" s="131"/>
      <c r="EBN158" s="131"/>
      <c r="EBO158" s="131"/>
      <c r="EBP158" s="131"/>
      <c r="EBQ158" s="131"/>
      <c r="EBR158" s="131"/>
      <c r="EBS158" s="131"/>
      <c r="EBT158" s="131"/>
      <c r="EBU158" s="131"/>
      <c r="EBV158" s="131"/>
      <c r="EBW158" s="131"/>
      <c r="EBX158" s="131"/>
      <c r="EBY158" s="131"/>
      <c r="EBZ158" s="131"/>
      <c r="ECA158" s="131"/>
      <c r="ECB158" s="131"/>
      <c r="ECC158" s="131"/>
      <c r="ECD158" s="131"/>
      <c r="ECE158" s="131"/>
      <c r="ECF158" s="131"/>
      <c r="ECG158" s="131"/>
      <c r="ECH158" s="131"/>
      <c r="ECI158" s="131"/>
      <c r="ECJ158" s="131"/>
      <c r="ECK158" s="131"/>
      <c r="ECL158" s="131"/>
      <c r="ECM158" s="131"/>
      <c r="ECN158" s="131"/>
      <c r="ECO158" s="131"/>
      <c r="ECP158" s="131"/>
      <c r="ECQ158" s="131"/>
      <c r="ECR158" s="131"/>
      <c r="ECS158" s="131"/>
      <c r="ECT158" s="131"/>
      <c r="ECU158" s="131"/>
      <c r="ECV158" s="131"/>
      <c r="ECW158" s="131"/>
      <c r="ECX158" s="131"/>
      <c r="ECY158" s="131"/>
      <c r="ECZ158" s="131"/>
      <c r="EDA158" s="131"/>
      <c r="EDB158" s="131"/>
      <c r="EDC158" s="131"/>
      <c r="EDD158" s="131"/>
      <c r="EDE158" s="131"/>
      <c r="EDF158" s="131"/>
      <c r="EDG158" s="131"/>
      <c r="EDH158" s="131"/>
      <c r="EDI158" s="131"/>
      <c r="EDJ158" s="131"/>
      <c r="EDK158" s="131"/>
      <c r="EDL158" s="131"/>
      <c r="EDM158" s="131"/>
      <c r="EDN158" s="131"/>
      <c r="EDO158" s="131"/>
      <c r="EDP158" s="131"/>
      <c r="EDQ158" s="131"/>
      <c r="EDR158" s="131"/>
      <c r="EDS158" s="131"/>
      <c r="EDT158" s="131"/>
      <c r="EDU158" s="131"/>
      <c r="EDV158" s="131"/>
      <c r="EDW158" s="131"/>
      <c r="EDX158" s="131"/>
      <c r="EDY158" s="131"/>
      <c r="EDZ158" s="131"/>
      <c r="EEA158" s="131"/>
      <c r="EEB158" s="131"/>
      <c r="EEC158" s="131"/>
      <c r="EED158" s="131"/>
      <c r="EEE158" s="131"/>
      <c r="EEF158" s="131"/>
      <c r="EEG158" s="131"/>
      <c r="EEH158" s="131"/>
      <c r="EEI158" s="131"/>
      <c r="EEJ158" s="131"/>
      <c r="EEK158" s="131"/>
      <c r="EEL158" s="131"/>
      <c r="EEM158" s="131"/>
      <c r="EEN158" s="131"/>
      <c r="EEO158" s="131"/>
      <c r="EEP158" s="131"/>
      <c r="EEQ158" s="131"/>
      <c r="EER158" s="131"/>
      <c r="EES158" s="131"/>
      <c r="EET158" s="131"/>
      <c r="EEU158" s="131"/>
      <c r="EEV158" s="131"/>
      <c r="EEW158" s="131"/>
      <c r="EEX158" s="131"/>
      <c r="EEY158" s="131"/>
      <c r="EEZ158" s="131"/>
      <c r="EFA158" s="131"/>
      <c r="EFB158" s="131"/>
      <c r="EFC158" s="131"/>
      <c r="EFD158" s="131"/>
      <c r="EFE158" s="131"/>
      <c r="EFF158" s="131"/>
      <c r="EFG158" s="131"/>
      <c r="EFH158" s="131"/>
      <c r="EFI158" s="131"/>
      <c r="EFJ158" s="131"/>
      <c r="EFK158" s="131"/>
      <c r="EFL158" s="131"/>
      <c r="EFM158" s="131"/>
      <c r="EFN158" s="131"/>
      <c r="EFO158" s="131"/>
      <c r="EFP158" s="131"/>
      <c r="EFQ158" s="131"/>
      <c r="EFR158" s="131"/>
      <c r="EFS158" s="131"/>
      <c r="EFT158" s="131"/>
      <c r="EFU158" s="131"/>
      <c r="EFV158" s="131"/>
      <c r="EFW158" s="131"/>
      <c r="EFX158" s="131"/>
      <c r="EFY158" s="131"/>
      <c r="EFZ158" s="131"/>
      <c r="EGA158" s="131"/>
      <c r="EGB158" s="131"/>
      <c r="EGC158" s="131"/>
      <c r="EGD158" s="131"/>
      <c r="EGE158" s="131"/>
      <c r="EGF158" s="131"/>
      <c r="EGG158" s="131"/>
      <c r="EGH158" s="131"/>
      <c r="EGI158" s="131"/>
      <c r="EGJ158" s="131"/>
      <c r="EGK158" s="131"/>
      <c r="EGL158" s="131"/>
      <c r="EGM158" s="131"/>
      <c r="EGN158" s="131"/>
      <c r="EGO158" s="131"/>
      <c r="EGP158" s="131"/>
      <c r="EGQ158" s="131"/>
      <c r="EGR158" s="131"/>
      <c r="EGS158" s="131"/>
      <c r="EGT158" s="131"/>
      <c r="EGU158" s="131"/>
      <c r="EGV158" s="131"/>
      <c r="EGW158" s="131"/>
      <c r="EGX158" s="131"/>
      <c r="EGY158" s="131"/>
      <c r="EGZ158" s="131"/>
      <c r="EHA158" s="131"/>
      <c r="EHB158" s="131"/>
      <c r="EHC158" s="131"/>
      <c r="EHD158" s="131"/>
      <c r="EHE158" s="131"/>
      <c r="EHF158" s="131"/>
      <c r="EHG158" s="131"/>
      <c r="EHH158" s="131"/>
      <c r="EHI158" s="131"/>
      <c r="EHJ158" s="131"/>
      <c r="EHK158" s="131"/>
      <c r="EHL158" s="131"/>
      <c r="EHM158" s="131"/>
      <c r="EHN158" s="131"/>
      <c r="EHO158" s="131"/>
      <c r="EHP158" s="131"/>
      <c r="EHQ158" s="131"/>
      <c r="EHR158" s="131"/>
      <c r="EHS158" s="131"/>
      <c r="EHT158" s="131"/>
      <c r="EHU158" s="131"/>
      <c r="EHV158" s="131"/>
      <c r="EHW158" s="131"/>
      <c r="EHX158" s="131"/>
      <c r="EHY158" s="131"/>
      <c r="EHZ158" s="131"/>
      <c r="EIA158" s="131"/>
      <c r="EIB158" s="131"/>
      <c r="EIC158" s="131"/>
      <c r="EID158" s="131"/>
      <c r="EIE158" s="131"/>
      <c r="EIF158" s="131"/>
      <c r="EIG158" s="131"/>
      <c r="EIH158" s="131"/>
      <c r="EII158" s="131"/>
      <c r="EIJ158" s="131"/>
      <c r="EIK158" s="131"/>
      <c r="EIL158" s="131"/>
      <c r="EIM158" s="131"/>
      <c r="EIN158" s="131"/>
    </row>
    <row r="159" spans="1:3628" customFormat="1" ht="12.75" x14ac:dyDescent="0.2">
      <c r="A159" s="18" t="s">
        <v>64</v>
      </c>
      <c r="B159" s="21" t="s">
        <v>11</v>
      </c>
      <c r="C159" s="21">
        <v>200</v>
      </c>
      <c r="D159" s="20"/>
      <c r="E159" s="21"/>
      <c r="F159" s="35">
        <v>155.65</v>
      </c>
      <c r="G159" s="35"/>
      <c r="H159" s="1"/>
      <c r="I159" s="21" t="s">
        <v>11</v>
      </c>
      <c r="J159" s="21">
        <v>200</v>
      </c>
      <c r="K159" s="21"/>
      <c r="L159" s="119"/>
      <c r="M159" s="131"/>
      <c r="N159" s="131"/>
      <c r="O159" s="131"/>
      <c r="P159" s="131"/>
      <c r="Q159" s="131"/>
      <c r="R159" s="131"/>
      <c r="S159" s="131"/>
      <c r="T159" s="131"/>
      <c r="U159" s="131"/>
      <c r="V159" s="131"/>
      <c r="W159" s="131"/>
      <c r="X159" s="131"/>
      <c r="Y159" s="131"/>
      <c r="Z159" s="131"/>
      <c r="AA159" s="131"/>
      <c r="AB159" s="131"/>
      <c r="AC159" s="131"/>
      <c r="AD159" s="131"/>
      <c r="AE159" s="131"/>
      <c r="AF159" s="131"/>
      <c r="AG159" s="131"/>
      <c r="AH159" s="131"/>
      <c r="AI159" s="131"/>
      <c r="AJ159" s="131"/>
      <c r="AK159" s="131"/>
      <c r="AL159" s="131"/>
      <c r="AM159" s="131"/>
      <c r="AN159" s="131"/>
      <c r="AO159" s="131"/>
      <c r="AP159" s="131"/>
      <c r="AQ159" s="131"/>
      <c r="AR159" s="131"/>
      <c r="AS159" s="131"/>
      <c r="AT159" s="131"/>
      <c r="AU159" s="131"/>
      <c r="AV159" s="131"/>
      <c r="AW159" s="131"/>
      <c r="AX159" s="131"/>
      <c r="AY159" s="131"/>
      <c r="AZ159" s="131"/>
      <c r="BA159" s="131"/>
      <c r="BB159" s="131"/>
      <c r="BC159" s="131"/>
      <c r="BD159" s="131"/>
      <c r="BE159" s="131"/>
      <c r="BF159" s="131"/>
      <c r="BG159" s="131"/>
      <c r="BH159" s="131"/>
      <c r="BI159" s="131"/>
      <c r="BJ159" s="131"/>
      <c r="BK159" s="131"/>
      <c r="BL159" s="131"/>
      <c r="BM159" s="131"/>
      <c r="BN159" s="131"/>
      <c r="BO159" s="131"/>
      <c r="BP159" s="131"/>
      <c r="BQ159" s="131"/>
      <c r="BR159" s="131"/>
      <c r="BS159" s="131"/>
      <c r="BT159" s="131"/>
      <c r="BU159" s="131"/>
      <c r="BV159" s="131"/>
      <c r="BW159" s="131"/>
      <c r="BX159" s="131"/>
      <c r="BY159" s="131"/>
      <c r="BZ159" s="131"/>
      <c r="CA159" s="131"/>
      <c r="CB159" s="131"/>
      <c r="CC159" s="131"/>
      <c r="CD159" s="131"/>
      <c r="CE159" s="131"/>
      <c r="CF159" s="131"/>
      <c r="CG159" s="131"/>
      <c r="CH159" s="131"/>
      <c r="CI159" s="131"/>
      <c r="CJ159" s="131"/>
      <c r="CK159" s="131"/>
      <c r="CL159" s="131"/>
      <c r="CM159" s="131"/>
      <c r="CN159" s="131"/>
      <c r="CO159" s="131"/>
      <c r="CP159" s="131"/>
      <c r="CQ159" s="131"/>
      <c r="CR159" s="131"/>
      <c r="CS159" s="131"/>
      <c r="CT159" s="131"/>
      <c r="CU159" s="131"/>
      <c r="CV159" s="131"/>
      <c r="CW159" s="131"/>
      <c r="CX159" s="131"/>
      <c r="CY159" s="131"/>
      <c r="CZ159" s="131"/>
      <c r="DA159" s="131"/>
      <c r="DB159" s="131"/>
      <c r="DC159" s="131"/>
      <c r="DD159" s="131"/>
      <c r="DE159" s="131"/>
      <c r="DF159" s="131"/>
      <c r="DG159" s="131"/>
      <c r="DH159" s="131"/>
      <c r="DI159" s="131"/>
      <c r="DJ159" s="131"/>
      <c r="DK159" s="131"/>
      <c r="DL159" s="131"/>
      <c r="DM159" s="131"/>
      <c r="DN159" s="131"/>
      <c r="DO159" s="131"/>
      <c r="DP159" s="131"/>
      <c r="DQ159" s="131"/>
      <c r="DR159" s="131"/>
      <c r="DS159" s="131"/>
      <c r="DT159" s="131"/>
      <c r="DU159" s="131"/>
      <c r="DV159" s="131"/>
      <c r="DW159" s="131"/>
      <c r="DX159" s="131"/>
      <c r="DY159" s="131"/>
      <c r="DZ159" s="131"/>
      <c r="EA159" s="131"/>
      <c r="EB159" s="131"/>
      <c r="EC159" s="131"/>
      <c r="ED159" s="131"/>
      <c r="EE159" s="131"/>
      <c r="EF159" s="131"/>
      <c r="EG159" s="131"/>
      <c r="EH159" s="131"/>
      <c r="EI159" s="131"/>
      <c r="EJ159" s="131"/>
      <c r="EK159" s="131"/>
      <c r="EL159" s="131"/>
      <c r="EM159" s="131"/>
      <c r="EN159" s="131"/>
      <c r="EO159" s="131"/>
      <c r="EP159" s="131"/>
      <c r="EQ159" s="131"/>
      <c r="ER159" s="131"/>
      <c r="ES159" s="131"/>
      <c r="ET159" s="131"/>
      <c r="EU159" s="131"/>
      <c r="EV159" s="131"/>
      <c r="EW159" s="131"/>
      <c r="EX159" s="131"/>
      <c r="EY159" s="131"/>
      <c r="EZ159" s="131"/>
      <c r="FA159" s="131"/>
      <c r="FB159" s="131"/>
      <c r="FC159" s="131"/>
      <c r="FD159" s="131"/>
      <c r="FE159" s="131"/>
      <c r="FF159" s="131"/>
      <c r="FG159" s="131"/>
      <c r="FH159" s="131"/>
      <c r="FI159" s="131"/>
      <c r="FJ159" s="131"/>
      <c r="FK159" s="131"/>
      <c r="FL159" s="131"/>
      <c r="FM159" s="131"/>
      <c r="FN159" s="131"/>
      <c r="FO159" s="131"/>
      <c r="FP159" s="131"/>
      <c r="FQ159" s="131"/>
      <c r="FR159" s="131"/>
      <c r="FS159" s="131"/>
      <c r="FT159" s="131"/>
      <c r="FU159" s="131"/>
      <c r="FV159" s="131"/>
      <c r="FW159" s="131"/>
      <c r="FX159" s="131"/>
      <c r="FY159" s="131"/>
      <c r="FZ159" s="131"/>
      <c r="GA159" s="131"/>
      <c r="GB159" s="131"/>
      <c r="GC159" s="131"/>
      <c r="GD159" s="131"/>
      <c r="GE159" s="131"/>
      <c r="GF159" s="131"/>
      <c r="GG159" s="131"/>
      <c r="GH159" s="131"/>
      <c r="GI159" s="131"/>
      <c r="GJ159" s="131"/>
      <c r="GK159" s="131"/>
      <c r="GL159" s="131"/>
      <c r="GM159" s="131"/>
      <c r="GN159" s="131"/>
      <c r="GO159" s="131"/>
      <c r="GP159" s="131"/>
      <c r="GQ159" s="131"/>
      <c r="GR159" s="131"/>
      <c r="GS159" s="131"/>
      <c r="GT159" s="131"/>
      <c r="GU159" s="131"/>
      <c r="GV159" s="131"/>
      <c r="GW159" s="131"/>
      <c r="GX159" s="131"/>
      <c r="GY159" s="131"/>
      <c r="GZ159" s="131"/>
      <c r="HA159" s="131"/>
      <c r="HB159" s="131"/>
      <c r="HC159" s="131"/>
      <c r="HD159" s="131"/>
      <c r="HE159" s="131"/>
      <c r="HF159" s="131"/>
      <c r="HG159" s="131"/>
      <c r="HH159" s="131"/>
      <c r="HI159" s="131"/>
      <c r="HJ159" s="131"/>
      <c r="HK159" s="131"/>
      <c r="HL159" s="131"/>
      <c r="HM159" s="131"/>
      <c r="HN159" s="131"/>
      <c r="HO159" s="131"/>
      <c r="HP159" s="131"/>
      <c r="HQ159" s="131"/>
      <c r="HR159" s="131"/>
      <c r="HS159" s="131"/>
      <c r="HT159" s="131"/>
      <c r="HU159" s="131"/>
      <c r="HV159" s="131"/>
      <c r="HW159" s="131"/>
      <c r="HX159" s="131"/>
      <c r="HY159" s="131"/>
      <c r="HZ159" s="131"/>
      <c r="IA159" s="131"/>
      <c r="IB159" s="131"/>
      <c r="IC159" s="131"/>
      <c r="ID159" s="131"/>
      <c r="IE159" s="131"/>
      <c r="IF159" s="131"/>
      <c r="IG159" s="131"/>
      <c r="IH159" s="131"/>
      <c r="II159" s="131"/>
      <c r="IJ159" s="131"/>
      <c r="IK159" s="131"/>
      <c r="IL159" s="131"/>
      <c r="IM159" s="131"/>
      <c r="IN159" s="131"/>
      <c r="IO159" s="131"/>
      <c r="IP159" s="131"/>
      <c r="IQ159" s="131"/>
      <c r="IR159" s="131"/>
      <c r="IS159" s="131"/>
      <c r="IT159" s="131"/>
      <c r="IU159" s="131"/>
      <c r="IV159" s="131"/>
      <c r="IW159" s="131"/>
      <c r="IX159" s="131"/>
      <c r="IY159" s="131"/>
      <c r="IZ159" s="131"/>
      <c r="JA159" s="131"/>
      <c r="JB159" s="131"/>
      <c r="JC159" s="131"/>
      <c r="JD159" s="131"/>
      <c r="JE159" s="131"/>
      <c r="JF159" s="131"/>
      <c r="JG159" s="131"/>
      <c r="JH159" s="131"/>
      <c r="JI159" s="131"/>
      <c r="JJ159" s="131"/>
      <c r="JK159" s="131"/>
      <c r="JL159" s="131"/>
      <c r="JM159" s="131"/>
      <c r="JN159" s="131"/>
      <c r="JO159" s="131"/>
      <c r="JP159" s="131"/>
      <c r="JQ159" s="131"/>
      <c r="JR159" s="131"/>
      <c r="JS159" s="131"/>
      <c r="JT159" s="131"/>
      <c r="JU159" s="131"/>
      <c r="JV159" s="131"/>
      <c r="JW159" s="131"/>
      <c r="JX159" s="131"/>
      <c r="JY159" s="131"/>
      <c r="JZ159" s="131"/>
      <c r="KA159" s="131"/>
      <c r="KB159" s="131"/>
      <c r="KC159" s="131"/>
      <c r="KD159" s="131"/>
      <c r="KE159" s="131"/>
      <c r="KF159" s="131"/>
      <c r="KG159" s="131"/>
      <c r="KH159" s="131"/>
      <c r="KI159" s="131"/>
      <c r="KJ159" s="131"/>
      <c r="KK159" s="131"/>
      <c r="KL159" s="131"/>
      <c r="KM159" s="131"/>
      <c r="KN159" s="131"/>
      <c r="KO159" s="131"/>
      <c r="KP159" s="131"/>
      <c r="KQ159" s="131"/>
      <c r="KR159" s="131"/>
      <c r="KS159" s="131"/>
      <c r="KT159" s="131"/>
      <c r="KU159" s="131"/>
      <c r="KV159" s="131"/>
      <c r="KW159" s="131"/>
      <c r="KX159" s="131"/>
      <c r="KY159" s="131"/>
      <c r="KZ159" s="131"/>
      <c r="LA159" s="131"/>
      <c r="LB159" s="131"/>
      <c r="LC159" s="131"/>
      <c r="LD159" s="131"/>
      <c r="LE159" s="131"/>
      <c r="LF159" s="131"/>
      <c r="LG159" s="131"/>
      <c r="LH159" s="131"/>
      <c r="LI159" s="131"/>
      <c r="LJ159" s="131"/>
      <c r="LK159" s="131"/>
      <c r="LL159" s="131"/>
      <c r="LM159" s="131"/>
      <c r="LN159" s="131"/>
      <c r="LO159" s="131"/>
      <c r="LP159" s="131"/>
      <c r="LQ159" s="131"/>
      <c r="LR159" s="131"/>
      <c r="LS159" s="131"/>
      <c r="LT159" s="131"/>
      <c r="LU159" s="131"/>
      <c r="LV159" s="131"/>
      <c r="LW159" s="131"/>
      <c r="LX159" s="131"/>
      <c r="LY159" s="131"/>
      <c r="LZ159" s="131"/>
      <c r="MA159" s="131"/>
      <c r="MB159" s="131"/>
      <c r="MC159" s="131"/>
      <c r="MD159" s="131"/>
      <c r="ME159" s="131"/>
      <c r="MF159" s="131"/>
      <c r="MG159" s="131"/>
      <c r="MH159" s="131"/>
      <c r="MI159" s="131"/>
      <c r="MJ159" s="131"/>
      <c r="MK159" s="131"/>
      <c r="ML159" s="131"/>
      <c r="MM159" s="131"/>
      <c r="MN159" s="131"/>
      <c r="MO159" s="131"/>
      <c r="MP159" s="131"/>
      <c r="MQ159" s="131"/>
      <c r="MR159" s="131"/>
      <c r="MS159" s="131"/>
      <c r="MT159" s="131"/>
      <c r="MU159" s="131"/>
      <c r="MV159" s="131"/>
      <c r="MW159" s="131"/>
      <c r="MX159" s="131"/>
      <c r="MY159" s="131"/>
      <c r="MZ159" s="131"/>
      <c r="NA159" s="131"/>
      <c r="NB159" s="131"/>
      <c r="NC159" s="131"/>
      <c r="ND159" s="131"/>
      <c r="NE159" s="131"/>
      <c r="NF159" s="131"/>
      <c r="NG159" s="131"/>
      <c r="NH159" s="131"/>
      <c r="NI159" s="131"/>
      <c r="NJ159" s="131"/>
      <c r="NK159" s="131"/>
      <c r="NL159" s="131"/>
      <c r="NM159" s="131"/>
      <c r="NN159" s="131"/>
      <c r="NO159" s="131"/>
      <c r="NP159" s="131"/>
      <c r="NQ159" s="131"/>
      <c r="NR159" s="131"/>
      <c r="NS159" s="131"/>
      <c r="NT159" s="131"/>
      <c r="NU159" s="131"/>
      <c r="NV159" s="131"/>
      <c r="NW159" s="131"/>
      <c r="NX159" s="131"/>
      <c r="NY159" s="131"/>
      <c r="NZ159" s="131"/>
      <c r="OA159" s="131"/>
      <c r="OB159" s="131"/>
      <c r="OC159" s="131"/>
      <c r="OD159" s="131"/>
      <c r="OE159" s="131"/>
      <c r="OF159" s="131"/>
      <c r="OG159" s="131"/>
      <c r="OH159" s="131"/>
      <c r="OI159" s="131"/>
      <c r="OJ159" s="131"/>
      <c r="OK159" s="131"/>
      <c r="OL159" s="131"/>
      <c r="OM159" s="131"/>
      <c r="ON159" s="131"/>
      <c r="OO159" s="131"/>
      <c r="OP159" s="131"/>
      <c r="OQ159" s="131"/>
      <c r="OR159" s="131"/>
      <c r="OS159" s="131"/>
      <c r="OT159" s="131"/>
      <c r="OU159" s="131"/>
      <c r="OV159" s="131"/>
      <c r="OW159" s="131"/>
      <c r="OX159" s="131"/>
      <c r="OY159" s="131"/>
      <c r="OZ159" s="131"/>
      <c r="PA159" s="131"/>
      <c r="PB159" s="131"/>
      <c r="PC159" s="131"/>
      <c r="PD159" s="131"/>
      <c r="PE159" s="131"/>
      <c r="PF159" s="131"/>
      <c r="PG159" s="131"/>
      <c r="PH159" s="131"/>
      <c r="PI159" s="131"/>
      <c r="PJ159" s="131"/>
      <c r="PK159" s="131"/>
      <c r="PL159" s="131"/>
      <c r="PM159" s="131"/>
      <c r="PN159" s="131"/>
      <c r="PO159" s="131"/>
      <c r="PP159" s="131"/>
      <c r="PQ159" s="131"/>
      <c r="PR159" s="131"/>
      <c r="PS159" s="131"/>
      <c r="PT159" s="131"/>
      <c r="PU159" s="131"/>
      <c r="PV159" s="131"/>
      <c r="PW159" s="131"/>
      <c r="PX159" s="131"/>
      <c r="PY159" s="131"/>
      <c r="PZ159" s="131"/>
      <c r="QA159" s="131"/>
      <c r="QB159" s="131"/>
      <c r="QC159" s="131"/>
      <c r="QD159" s="131"/>
      <c r="QE159" s="131"/>
      <c r="QF159" s="131"/>
      <c r="QG159" s="131"/>
      <c r="QH159" s="131"/>
      <c r="QI159" s="131"/>
      <c r="QJ159" s="131"/>
      <c r="QK159" s="131"/>
      <c r="QL159" s="131"/>
      <c r="QM159" s="131"/>
      <c r="QN159" s="131"/>
      <c r="QO159" s="131"/>
      <c r="QP159" s="131"/>
      <c r="QQ159" s="131"/>
      <c r="QR159" s="131"/>
      <c r="QS159" s="131"/>
      <c r="QT159" s="131"/>
      <c r="QU159" s="131"/>
      <c r="QV159" s="131"/>
      <c r="QW159" s="131"/>
      <c r="QX159" s="131"/>
      <c r="QY159" s="131"/>
      <c r="QZ159" s="131"/>
      <c r="RA159" s="131"/>
      <c r="RB159" s="131"/>
      <c r="RC159" s="131"/>
      <c r="RD159" s="131"/>
      <c r="RE159" s="131"/>
      <c r="RF159" s="131"/>
      <c r="RG159" s="131"/>
      <c r="RH159" s="131"/>
      <c r="RI159" s="131"/>
      <c r="RJ159" s="131"/>
      <c r="RK159" s="131"/>
      <c r="RL159" s="131"/>
      <c r="RM159" s="131"/>
      <c r="RN159" s="131"/>
      <c r="RO159" s="131"/>
      <c r="RP159" s="131"/>
      <c r="RQ159" s="131"/>
      <c r="RR159" s="131"/>
      <c r="RS159" s="131"/>
      <c r="RT159" s="131"/>
      <c r="RU159" s="131"/>
      <c r="RV159" s="131"/>
      <c r="RW159" s="131"/>
      <c r="RX159" s="131"/>
      <c r="RY159" s="131"/>
      <c r="RZ159" s="131"/>
      <c r="SA159" s="131"/>
      <c r="SB159" s="131"/>
      <c r="SC159" s="131"/>
      <c r="SD159" s="131"/>
      <c r="SE159" s="131"/>
      <c r="SF159" s="131"/>
      <c r="SG159" s="131"/>
      <c r="SH159" s="131"/>
      <c r="SI159" s="131"/>
      <c r="SJ159" s="131"/>
      <c r="SK159" s="131"/>
      <c r="SL159" s="131"/>
      <c r="SM159" s="131"/>
      <c r="SN159" s="131"/>
      <c r="SO159" s="131"/>
      <c r="SP159" s="131"/>
      <c r="SQ159" s="131"/>
      <c r="SR159" s="131"/>
      <c r="SS159" s="131"/>
      <c r="ST159" s="131"/>
      <c r="SU159" s="131"/>
      <c r="SV159" s="131"/>
      <c r="SW159" s="131"/>
      <c r="SX159" s="131"/>
      <c r="SY159" s="131"/>
      <c r="SZ159" s="131"/>
      <c r="TA159" s="131"/>
      <c r="TB159" s="131"/>
      <c r="TC159" s="131"/>
      <c r="TD159" s="131"/>
      <c r="TE159" s="131"/>
      <c r="TF159" s="131"/>
      <c r="TG159" s="131"/>
      <c r="TH159" s="131"/>
      <c r="TI159" s="131"/>
      <c r="TJ159" s="131"/>
      <c r="TK159" s="131"/>
      <c r="TL159" s="131"/>
      <c r="TM159" s="131"/>
      <c r="TN159" s="131"/>
      <c r="TO159" s="131"/>
      <c r="TP159" s="131"/>
      <c r="TQ159" s="131"/>
      <c r="TR159" s="131"/>
      <c r="TS159" s="131"/>
      <c r="TT159" s="131"/>
      <c r="TU159" s="131"/>
      <c r="TV159" s="131"/>
      <c r="TW159" s="131"/>
      <c r="TX159" s="131"/>
      <c r="TY159" s="131"/>
      <c r="TZ159" s="131"/>
      <c r="UA159" s="131"/>
      <c r="UB159" s="131"/>
      <c r="UC159" s="131"/>
      <c r="UD159" s="131"/>
      <c r="UE159" s="131"/>
      <c r="UF159" s="131"/>
      <c r="UG159" s="131"/>
      <c r="UH159" s="131"/>
      <c r="UI159" s="131"/>
      <c r="UJ159" s="131"/>
      <c r="UK159" s="131"/>
      <c r="UL159" s="131"/>
      <c r="UM159" s="131"/>
      <c r="UN159" s="131"/>
      <c r="UO159" s="131"/>
      <c r="UP159" s="131"/>
      <c r="UQ159" s="131"/>
      <c r="UR159" s="131"/>
      <c r="US159" s="131"/>
      <c r="UT159" s="131"/>
      <c r="UU159" s="131"/>
      <c r="UV159" s="131"/>
      <c r="UW159" s="131"/>
      <c r="UX159" s="131"/>
      <c r="UY159" s="131"/>
      <c r="UZ159" s="131"/>
      <c r="VA159" s="131"/>
      <c r="VB159" s="131"/>
      <c r="VC159" s="131"/>
      <c r="VD159" s="131"/>
      <c r="VE159" s="131"/>
      <c r="VF159" s="131"/>
      <c r="VG159" s="131"/>
      <c r="VH159" s="131"/>
      <c r="VI159" s="131"/>
      <c r="VJ159" s="131"/>
      <c r="VK159" s="131"/>
      <c r="VL159" s="131"/>
      <c r="VM159" s="131"/>
      <c r="VN159" s="131"/>
      <c r="VO159" s="131"/>
      <c r="VP159" s="131"/>
      <c r="VQ159" s="131"/>
      <c r="VR159" s="131"/>
      <c r="VS159" s="131"/>
      <c r="VT159" s="131"/>
      <c r="VU159" s="131"/>
      <c r="VV159" s="131"/>
      <c r="VW159" s="131"/>
      <c r="VX159" s="131"/>
      <c r="VY159" s="131"/>
      <c r="VZ159" s="131"/>
      <c r="WA159" s="131"/>
      <c r="WB159" s="131"/>
      <c r="WC159" s="131"/>
      <c r="WD159" s="131"/>
      <c r="WE159" s="131"/>
      <c r="WF159" s="131"/>
      <c r="WG159" s="131"/>
      <c r="WH159" s="131"/>
      <c r="WI159" s="131"/>
      <c r="WJ159" s="131"/>
      <c r="WK159" s="131"/>
      <c r="WL159" s="131"/>
      <c r="WM159" s="131"/>
      <c r="WN159" s="131"/>
      <c r="WO159" s="131"/>
      <c r="WP159" s="131"/>
      <c r="WQ159" s="131"/>
      <c r="WR159" s="131"/>
      <c r="WS159" s="131"/>
      <c r="WT159" s="131"/>
      <c r="WU159" s="131"/>
      <c r="WV159" s="131"/>
      <c r="WW159" s="131"/>
      <c r="WX159" s="131"/>
      <c r="WY159" s="131"/>
      <c r="WZ159" s="131"/>
      <c r="XA159" s="131"/>
      <c r="XB159" s="131"/>
      <c r="XC159" s="131"/>
      <c r="XD159" s="131"/>
      <c r="XE159" s="131"/>
      <c r="XF159" s="131"/>
      <c r="XG159" s="131"/>
      <c r="XH159" s="131"/>
      <c r="XI159" s="131"/>
      <c r="XJ159" s="131"/>
      <c r="XK159" s="131"/>
      <c r="XL159" s="131"/>
      <c r="XM159" s="131"/>
      <c r="XN159" s="131"/>
      <c r="XO159" s="131"/>
      <c r="XP159" s="131"/>
      <c r="XQ159" s="131"/>
      <c r="XR159" s="131"/>
      <c r="XS159" s="131"/>
      <c r="XT159" s="131"/>
      <c r="XU159" s="131"/>
      <c r="XV159" s="131"/>
      <c r="XW159" s="131"/>
      <c r="XX159" s="131"/>
      <c r="XY159" s="131"/>
      <c r="XZ159" s="131"/>
      <c r="YA159" s="131"/>
      <c r="YB159" s="131"/>
      <c r="YC159" s="131"/>
      <c r="YD159" s="131"/>
      <c r="YE159" s="131"/>
      <c r="YF159" s="131"/>
      <c r="YG159" s="131"/>
      <c r="YH159" s="131"/>
      <c r="YI159" s="131"/>
      <c r="YJ159" s="131"/>
      <c r="YK159" s="131"/>
      <c r="YL159" s="131"/>
      <c r="YM159" s="131"/>
      <c r="YN159" s="131"/>
      <c r="YO159" s="131"/>
      <c r="YP159" s="131"/>
      <c r="YQ159" s="131"/>
      <c r="YR159" s="131"/>
      <c r="YS159" s="131"/>
      <c r="YT159" s="131"/>
      <c r="YU159" s="131"/>
      <c r="YV159" s="131"/>
      <c r="YW159" s="131"/>
      <c r="YX159" s="131"/>
      <c r="YY159" s="131"/>
      <c r="YZ159" s="131"/>
      <c r="ZA159" s="131"/>
      <c r="ZB159" s="131"/>
      <c r="ZC159" s="131"/>
      <c r="ZD159" s="131"/>
      <c r="ZE159" s="131"/>
      <c r="ZF159" s="131"/>
      <c r="ZG159" s="131"/>
      <c r="ZH159" s="131"/>
      <c r="ZI159" s="131"/>
      <c r="ZJ159" s="131"/>
      <c r="ZK159" s="131"/>
      <c r="ZL159" s="131"/>
      <c r="ZM159" s="131"/>
      <c r="ZN159" s="131"/>
      <c r="ZO159" s="131"/>
      <c r="ZP159" s="131"/>
      <c r="ZQ159" s="131"/>
      <c r="ZR159" s="131"/>
      <c r="ZS159" s="131"/>
      <c r="ZT159" s="131"/>
      <c r="ZU159" s="131"/>
      <c r="ZV159" s="131"/>
      <c r="ZW159" s="131"/>
      <c r="ZX159" s="131"/>
      <c r="ZY159" s="131"/>
      <c r="ZZ159" s="131"/>
      <c r="AAA159" s="131"/>
      <c r="AAB159" s="131"/>
      <c r="AAC159" s="131"/>
      <c r="AAD159" s="131"/>
      <c r="AAE159" s="131"/>
      <c r="AAF159" s="131"/>
      <c r="AAG159" s="131"/>
      <c r="AAH159" s="131"/>
      <c r="AAI159" s="131"/>
      <c r="AAJ159" s="131"/>
      <c r="AAK159" s="131"/>
      <c r="AAL159" s="131"/>
      <c r="AAM159" s="131"/>
      <c r="AAN159" s="131"/>
      <c r="AAO159" s="131"/>
      <c r="AAP159" s="131"/>
      <c r="AAQ159" s="131"/>
      <c r="AAR159" s="131"/>
      <c r="AAS159" s="131"/>
      <c r="AAT159" s="131"/>
      <c r="AAU159" s="131"/>
      <c r="AAV159" s="131"/>
      <c r="AAW159" s="131"/>
      <c r="AAX159" s="131"/>
      <c r="AAY159" s="131"/>
      <c r="AAZ159" s="131"/>
      <c r="ABA159" s="131"/>
      <c r="ABB159" s="131"/>
      <c r="ABC159" s="131"/>
      <c r="ABD159" s="131"/>
      <c r="ABE159" s="131"/>
      <c r="ABF159" s="131"/>
      <c r="ABG159" s="131"/>
      <c r="ABH159" s="131"/>
      <c r="ABI159" s="131"/>
      <c r="ABJ159" s="131"/>
      <c r="ABK159" s="131"/>
      <c r="ABL159" s="131"/>
      <c r="ABM159" s="131"/>
      <c r="ABN159" s="131"/>
      <c r="ABO159" s="131"/>
      <c r="ABP159" s="131"/>
      <c r="ABQ159" s="131"/>
      <c r="ABR159" s="131"/>
      <c r="ABS159" s="131"/>
      <c r="ABT159" s="131"/>
      <c r="ABU159" s="131"/>
      <c r="ABV159" s="131"/>
      <c r="ABW159" s="131"/>
      <c r="ABX159" s="131"/>
      <c r="ABY159" s="131"/>
      <c r="ABZ159" s="131"/>
      <c r="ACA159" s="131"/>
      <c r="ACB159" s="131"/>
      <c r="ACC159" s="131"/>
      <c r="ACD159" s="131"/>
      <c r="ACE159" s="131"/>
      <c r="ACF159" s="131"/>
      <c r="ACG159" s="131"/>
      <c r="ACH159" s="131"/>
      <c r="ACI159" s="131"/>
      <c r="ACJ159" s="131"/>
      <c r="ACK159" s="131"/>
      <c r="ACL159" s="131"/>
      <c r="ACM159" s="131"/>
      <c r="ACN159" s="131"/>
      <c r="ACO159" s="131"/>
      <c r="ACP159" s="131"/>
      <c r="ACQ159" s="131"/>
      <c r="ACR159" s="131"/>
      <c r="ACS159" s="131"/>
      <c r="ACT159" s="131"/>
      <c r="ACU159" s="131"/>
      <c r="ACV159" s="131"/>
      <c r="ACW159" s="131"/>
      <c r="ACX159" s="131"/>
      <c r="ACY159" s="131"/>
      <c r="ACZ159" s="131"/>
      <c r="ADA159" s="131"/>
      <c r="ADB159" s="131"/>
      <c r="ADC159" s="131"/>
      <c r="ADD159" s="131"/>
      <c r="ADE159" s="131"/>
      <c r="ADF159" s="131"/>
      <c r="ADG159" s="131"/>
      <c r="ADH159" s="131"/>
      <c r="ADI159" s="131"/>
      <c r="ADJ159" s="131"/>
      <c r="ADK159" s="131"/>
      <c r="ADL159" s="131"/>
      <c r="ADM159" s="131"/>
      <c r="ADN159" s="131"/>
      <c r="ADO159" s="131"/>
      <c r="ADP159" s="131"/>
      <c r="ADQ159" s="131"/>
      <c r="ADR159" s="131"/>
      <c r="ADS159" s="131"/>
      <c r="ADT159" s="131"/>
      <c r="ADU159" s="131"/>
      <c r="ADV159" s="131"/>
      <c r="ADW159" s="131"/>
      <c r="ADX159" s="131"/>
      <c r="ADY159" s="131"/>
      <c r="ADZ159" s="131"/>
      <c r="AEA159" s="131"/>
      <c r="AEB159" s="131"/>
      <c r="AEC159" s="131"/>
      <c r="AED159" s="131"/>
      <c r="AEE159" s="131"/>
      <c r="AEF159" s="131"/>
      <c r="AEG159" s="131"/>
      <c r="AEH159" s="131"/>
      <c r="AEI159" s="131"/>
      <c r="AEJ159" s="131"/>
      <c r="AEK159" s="131"/>
      <c r="AEL159" s="131"/>
      <c r="AEM159" s="131"/>
      <c r="AEN159" s="131"/>
      <c r="AEO159" s="131"/>
      <c r="AEP159" s="131"/>
      <c r="AEQ159" s="131"/>
      <c r="AER159" s="131"/>
      <c r="AES159" s="131"/>
      <c r="AET159" s="131"/>
      <c r="AEU159" s="131"/>
      <c r="AEV159" s="131"/>
      <c r="AEW159" s="131"/>
      <c r="AEX159" s="131"/>
      <c r="AEY159" s="131"/>
      <c r="AEZ159" s="131"/>
      <c r="AFA159" s="131"/>
      <c r="AFB159" s="131"/>
      <c r="AFC159" s="131"/>
      <c r="AFD159" s="131"/>
      <c r="AFE159" s="131"/>
      <c r="AFF159" s="131"/>
      <c r="AFG159" s="131"/>
      <c r="AFH159" s="131"/>
      <c r="AFI159" s="131"/>
      <c r="AFJ159" s="131"/>
      <c r="AFK159" s="131"/>
      <c r="AFL159" s="131"/>
      <c r="AFM159" s="131"/>
      <c r="AFN159" s="131"/>
      <c r="AFO159" s="131"/>
      <c r="AFP159" s="131"/>
      <c r="AFQ159" s="131"/>
      <c r="AFR159" s="131"/>
      <c r="AFS159" s="131"/>
      <c r="AFT159" s="131"/>
      <c r="AFU159" s="131"/>
      <c r="AFV159" s="131"/>
      <c r="AFW159" s="131"/>
      <c r="AFX159" s="131"/>
      <c r="AFY159" s="131"/>
      <c r="AFZ159" s="131"/>
      <c r="AGA159" s="131"/>
      <c r="AGB159" s="131"/>
      <c r="AGC159" s="131"/>
      <c r="AGD159" s="131"/>
      <c r="AGE159" s="131"/>
      <c r="AGF159" s="131"/>
      <c r="AGG159" s="131"/>
      <c r="AGH159" s="131"/>
      <c r="AGI159" s="131"/>
      <c r="AGJ159" s="131"/>
      <c r="AGK159" s="131"/>
      <c r="AGL159" s="131"/>
      <c r="AGM159" s="131"/>
      <c r="AGN159" s="131"/>
      <c r="AGO159" s="131"/>
      <c r="AGP159" s="131"/>
      <c r="AGQ159" s="131"/>
      <c r="AGR159" s="131"/>
      <c r="AGS159" s="131"/>
      <c r="AGT159" s="131"/>
      <c r="AGU159" s="131"/>
      <c r="AGV159" s="131"/>
      <c r="AGW159" s="131"/>
      <c r="AGX159" s="131"/>
      <c r="AGY159" s="131"/>
      <c r="AGZ159" s="131"/>
      <c r="AHA159" s="131"/>
      <c r="AHB159" s="131"/>
      <c r="AHC159" s="131"/>
      <c r="AHD159" s="131"/>
      <c r="AHE159" s="131"/>
      <c r="AHF159" s="131"/>
      <c r="AHG159" s="131"/>
      <c r="AHH159" s="131"/>
      <c r="AHI159" s="131"/>
      <c r="AHJ159" s="131"/>
      <c r="AHK159" s="131"/>
      <c r="AHL159" s="131"/>
      <c r="AHM159" s="131"/>
      <c r="AHN159" s="131"/>
      <c r="AHO159" s="131"/>
      <c r="AHP159" s="131"/>
      <c r="AHQ159" s="131"/>
      <c r="AHR159" s="131"/>
      <c r="AHS159" s="131"/>
      <c r="AHT159" s="131"/>
      <c r="AHU159" s="131"/>
      <c r="AHV159" s="131"/>
      <c r="AHW159" s="131"/>
      <c r="AHX159" s="131"/>
      <c r="AHY159" s="131"/>
      <c r="AHZ159" s="131"/>
      <c r="AIA159" s="131"/>
      <c r="AIB159" s="131"/>
      <c r="AIC159" s="131"/>
      <c r="AID159" s="131"/>
      <c r="AIE159" s="131"/>
      <c r="AIF159" s="131"/>
      <c r="AIG159" s="131"/>
      <c r="AIH159" s="131"/>
      <c r="AII159" s="131"/>
      <c r="AIJ159" s="131"/>
      <c r="AIK159" s="131"/>
      <c r="AIL159" s="131"/>
      <c r="AIM159" s="131"/>
      <c r="AIN159" s="131"/>
      <c r="AIO159" s="131"/>
      <c r="AIP159" s="131"/>
      <c r="AIQ159" s="131"/>
      <c r="AIR159" s="131"/>
      <c r="AIS159" s="131"/>
      <c r="AIT159" s="131"/>
      <c r="AIU159" s="131"/>
      <c r="AIV159" s="131"/>
      <c r="AIW159" s="131"/>
      <c r="AIX159" s="131"/>
      <c r="AIY159" s="131"/>
      <c r="AIZ159" s="131"/>
      <c r="AJA159" s="131"/>
      <c r="AJB159" s="131"/>
      <c r="AJC159" s="131"/>
      <c r="AJD159" s="131"/>
      <c r="AJE159" s="131"/>
      <c r="AJF159" s="131"/>
      <c r="AJG159" s="131"/>
      <c r="AJH159" s="131"/>
      <c r="AJI159" s="131"/>
      <c r="AJJ159" s="131"/>
      <c r="AJK159" s="131"/>
      <c r="AJL159" s="131"/>
      <c r="AJM159" s="131"/>
      <c r="AJN159" s="131"/>
      <c r="AJO159" s="131"/>
      <c r="AJP159" s="131"/>
      <c r="AJQ159" s="131"/>
      <c r="AJR159" s="131"/>
      <c r="AJS159" s="131"/>
      <c r="AJT159" s="131"/>
      <c r="AJU159" s="131"/>
      <c r="AJV159" s="131"/>
      <c r="AJW159" s="131"/>
      <c r="AJX159" s="131"/>
      <c r="AJY159" s="131"/>
      <c r="AJZ159" s="131"/>
      <c r="AKA159" s="131"/>
      <c r="AKB159" s="131"/>
      <c r="AKC159" s="131"/>
      <c r="AKD159" s="131"/>
      <c r="AKE159" s="131"/>
      <c r="AKF159" s="131"/>
      <c r="AKG159" s="131"/>
      <c r="AKH159" s="131"/>
      <c r="AKI159" s="131"/>
      <c r="AKJ159" s="131"/>
      <c r="AKK159" s="131"/>
      <c r="AKL159" s="131"/>
      <c r="AKM159" s="131"/>
      <c r="AKN159" s="131"/>
      <c r="AKO159" s="131"/>
      <c r="AKP159" s="131"/>
      <c r="AKQ159" s="131"/>
      <c r="AKR159" s="131"/>
      <c r="AKS159" s="131"/>
      <c r="AKT159" s="131"/>
      <c r="AKU159" s="131"/>
      <c r="AKV159" s="131"/>
      <c r="AKW159" s="131"/>
      <c r="AKX159" s="131"/>
      <c r="AKY159" s="131"/>
      <c r="AKZ159" s="131"/>
      <c r="ALA159" s="131"/>
      <c r="ALB159" s="131"/>
      <c r="ALC159" s="131"/>
      <c r="ALD159" s="131"/>
      <c r="ALE159" s="131"/>
      <c r="ALF159" s="131"/>
      <c r="ALG159" s="131"/>
      <c r="ALH159" s="131"/>
      <c r="ALI159" s="131"/>
      <c r="ALJ159" s="131"/>
      <c r="ALK159" s="131"/>
      <c r="ALL159" s="131"/>
      <c r="ALM159" s="131"/>
      <c r="ALN159" s="131"/>
      <c r="ALO159" s="131"/>
      <c r="ALP159" s="131"/>
      <c r="ALQ159" s="131"/>
      <c r="ALR159" s="131"/>
      <c r="ALS159" s="131"/>
      <c r="ALT159" s="131"/>
      <c r="ALU159" s="131"/>
      <c r="ALV159" s="131"/>
      <c r="ALW159" s="131"/>
      <c r="ALX159" s="131"/>
      <c r="ALY159" s="131"/>
      <c r="ALZ159" s="131"/>
      <c r="AMA159" s="131"/>
      <c r="AMB159" s="131"/>
      <c r="AMC159" s="131"/>
      <c r="AMD159" s="131"/>
      <c r="AME159" s="131"/>
      <c r="AMF159" s="131"/>
      <c r="AMG159" s="131"/>
      <c r="AMH159" s="131"/>
      <c r="AMI159" s="131"/>
      <c r="AMJ159" s="131"/>
      <c r="AMK159" s="131"/>
      <c r="AML159" s="131"/>
      <c r="AMM159" s="131"/>
      <c r="AMN159" s="131"/>
      <c r="AMO159" s="131"/>
      <c r="AMP159" s="131"/>
      <c r="AMQ159" s="131"/>
      <c r="AMR159" s="131"/>
      <c r="AMS159" s="131"/>
      <c r="AMT159" s="131"/>
      <c r="AMU159" s="131"/>
      <c r="AMV159" s="131"/>
      <c r="AMW159" s="131"/>
      <c r="AMX159" s="131"/>
      <c r="AMY159" s="131"/>
      <c r="AMZ159" s="131"/>
      <c r="ANA159" s="131"/>
      <c r="ANB159" s="131"/>
      <c r="ANC159" s="131"/>
      <c r="AND159" s="131"/>
      <c r="ANE159" s="131"/>
      <c r="ANF159" s="131"/>
      <c r="ANG159" s="131"/>
      <c r="ANH159" s="131"/>
      <c r="ANI159" s="131"/>
      <c r="ANJ159" s="131"/>
      <c r="ANK159" s="131"/>
      <c r="ANL159" s="131"/>
      <c r="ANM159" s="131"/>
      <c r="ANN159" s="131"/>
      <c r="ANO159" s="131"/>
      <c r="ANP159" s="131"/>
      <c r="ANQ159" s="131"/>
      <c r="ANR159" s="131"/>
      <c r="ANS159" s="131"/>
      <c r="ANT159" s="131"/>
      <c r="ANU159" s="131"/>
      <c r="ANV159" s="131"/>
      <c r="ANW159" s="131"/>
      <c r="ANX159" s="131"/>
      <c r="ANY159" s="131"/>
      <c r="ANZ159" s="131"/>
      <c r="AOA159" s="131"/>
      <c r="AOB159" s="131"/>
      <c r="AOC159" s="131"/>
      <c r="AOD159" s="131"/>
      <c r="AOE159" s="131"/>
      <c r="AOF159" s="131"/>
      <c r="AOG159" s="131"/>
      <c r="AOH159" s="131"/>
      <c r="AOI159" s="131"/>
      <c r="AOJ159" s="131"/>
      <c r="AOK159" s="131"/>
      <c r="AOL159" s="131"/>
      <c r="AOM159" s="131"/>
      <c r="AON159" s="131"/>
      <c r="AOO159" s="131"/>
      <c r="AOP159" s="131"/>
      <c r="AOQ159" s="131"/>
      <c r="AOR159" s="131"/>
      <c r="AOS159" s="131"/>
      <c r="AOT159" s="131"/>
      <c r="AOU159" s="131"/>
      <c r="AOV159" s="131"/>
      <c r="AOW159" s="131"/>
      <c r="AOX159" s="131"/>
      <c r="AOY159" s="131"/>
      <c r="AOZ159" s="131"/>
      <c r="APA159" s="131"/>
      <c r="APB159" s="131"/>
      <c r="APC159" s="131"/>
      <c r="APD159" s="131"/>
      <c r="APE159" s="131"/>
      <c r="APF159" s="131"/>
      <c r="APG159" s="131"/>
      <c r="APH159" s="131"/>
      <c r="API159" s="131"/>
      <c r="APJ159" s="131"/>
      <c r="APK159" s="131"/>
      <c r="APL159" s="131"/>
      <c r="APM159" s="131"/>
      <c r="APN159" s="131"/>
      <c r="APO159" s="131"/>
      <c r="APP159" s="131"/>
      <c r="APQ159" s="131"/>
      <c r="APR159" s="131"/>
      <c r="APS159" s="131"/>
      <c r="APT159" s="131"/>
      <c r="APU159" s="131"/>
      <c r="APV159" s="131"/>
      <c r="APW159" s="131"/>
      <c r="APX159" s="131"/>
      <c r="APY159" s="131"/>
      <c r="APZ159" s="131"/>
      <c r="AQA159" s="131"/>
      <c r="AQB159" s="131"/>
      <c r="AQC159" s="131"/>
      <c r="AQD159" s="131"/>
      <c r="AQE159" s="131"/>
      <c r="AQF159" s="131"/>
      <c r="AQG159" s="131"/>
      <c r="AQH159" s="131"/>
      <c r="AQI159" s="131"/>
      <c r="AQJ159" s="131"/>
      <c r="AQK159" s="131"/>
      <c r="AQL159" s="131"/>
      <c r="AQM159" s="131"/>
      <c r="AQN159" s="131"/>
      <c r="AQO159" s="131"/>
      <c r="AQP159" s="131"/>
      <c r="AQQ159" s="131"/>
      <c r="AQR159" s="131"/>
      <c r="AQS159" s="131"/>
      <c r="AQT159" s="131"/>
      <c r="AQU159" s="131"/>
      <c r="AQV159" s="131"/>
      <c r="AQW159" s="131"/>
      <c r="AQX159" s="131"/>
      <c r="AQY159" s="131"/>
      <c r="AQZ159" s="131"/>
      <c r="ARA159" s="131"/>
      <c r="ARB159" s="131"/>
      <c r="ARC159" s="131"/>
      <c r="ARD159" s="131"/>
      <c r="ARE159" s="131"/>
      <c r="ARF159" s="131"/>
      <c r="ARG159" s="131"/>
      <c r="ARH159" s="131"/>
      <c r="ARI159" s="131"/>
      <c r="ARJ159" s="131"/>
      <c r="ARK159" s="131"/>
      <c r="ARL159" s="131"/>
      <c r="ARM159" s="131"/>
      <c r="ARN159" s="131"/>
      <c r="ARO159" s="131"/>
      <c r="ARP159" s="131"/>
      <c r="ARQ159" s="131"/>
      <c r="ARR159" s="131"/>
      <c r="ARS159" s="131"/>
      <c r="ART159" s="131"/>
      <c r="ARU159" s="131"/>
      <c r="ARV159" s="131"/>
      <c r="ARW159" s="131"/>
      <c r="ARX159" s="131"/>
      <c r="ARY159" s="131"/>
      <c r="ARZ159" s="131"/>
      <c r="ASA159" s="131"/>
      <c r="ASB159" s="131"/>
      <c r="ASC159" s="131"/>
      <c r="ASD159" s="131"/>
      <c r="ASE159" s="131"/>
      <c r="ASF159" s="131"/>
      <c r="ASG159" s="131"/>
      <c r="ASH159" s="131"/>
      <c r="ASI159" s="131"/>
      <c r="ASJ159" s="131"/>
      <c r="ASK159" s="131"/>
      <c r="ASL159" s="131"/>
      <c r="ASM159" s="131"/>
      <c r="ASN159" s="131"/>
      <c r="ASO159" s="131"/>
      <c r="ASP159" s="131"/>
      <c r="ASQ159" s="131"/>
      <c r="ASR159" s="131"/>
      <c r="ASS159" s="131"/>
      <c r="AST159" s="131"/>
      <c r="ASU159" s="131"/>
      <c r="ASV159" s="131"/>
      <c r="ASW159" s="131"/>
      <c r="ASX159" s="131"/>
      <c r="ASY159" s="131"/>
      <c r="ASZ159" s="131"/>
      <c r="ATA159" s="131"/>
      <c r="ATB159" s="131"/>
      <c r="ATC159" s="131"/>
      <c r="ATD159" s="131"/>
      <c r="ATE159" s="131"/>
      <c r="ATF159" s="131"/>
      <c r="ATG159" s="131"/>
      <c r="ATH159" s="131"/>
      <c r="ATI159" s="131"/>
      <c r="ATJ159" s="131"/>
      <c r="ATK159" s="131"/>
      <c r="ATL159" s="131"/>
      <c r="ATM159" s="131"/>
      <c r="ATN159" s="131"/>
      <c r="ATO159" s="131"/>
      <c r="ATP159" s="131"/>
      <c r="ATQ159" s="131"/>
      <c r="ATR159" s="131"/>
      <c r="ATS159" s="131"/>
      <c r="ATT159" s="131"/>
      <c r="ATU159" s="131"/>
      <c r="ATV159" s="131"/>
      <c r="ATW159" s="131"/>
      <c r="ATX159" s="131"/>
      <c r="ATY159" s="131"/>
      <c r="ATZ159" s="131"/>
      <c r="AUA159" s="131"/>
      <c r="AUB159" s="131"/>
      <c r="AUC159" s="131"/>
      <c r="AUD159" s="131"/>
      <c r="AUE159" s="131"/>
      <c r="AUF159" s="131"/>
      <c r="AUG159" s="131"/>
      <c r="AUH159" s="131"/>
      <c r="AUI159" s="131"/>
      <c r="AUJ159" s="131"/>
      <c r="AUK159" s="131"/>
      <c r="AUL159" s="131"/>
      <c r="AUM159" s="131"/>
      <c r="AUN159" s="131"/>
      <c r="AUO159" s="131"/>
      <c r="AUP159" s="131"/>
      <c r="AUQ159" s="131"/>
      <c r="AUR159" s="131"/>
      <c r="AUS159" s="131"/>
      <c r="AUT159" s="131"/>
      <c r="AUU159" s="131"/>
      <c r="AUV159" s="131"/>
      <c r="AUW159" s="131"/>
      <c r="AUX159" s="131"/>
      <c r="AUY159" s="131"/>
      <c r="AUZ159" s="131"/>
      <c r="AVA159" s="131"/>
      <c r="AVB159" s="131"/>
      <c r="AVC159" s="131"/>
      <c r="AVD159" s="131"/>
      <c r="AVE159" s="131"/>
      <c r="AVF159" s="131"/>
      <c r="AVG159" s="131"/>
      <c r="AVH159" s="131"/>
      <c r="AVI159" s="131"/>
      <c r="AVJ159" s="131"/>
      <c r="AVK159" s="131"/>
      <c r="AVL159" s="131"/>
      <c r="AVM159" s="131"/>
      <c r="AVN159" s="131"/>
      <c r="AVO159" s="131"/>
      <c r="AVP159" s="131"/>
      <c r="AVQ159" s="131"/>
      <c r="AVR159" s="131"/>
      <c r="AVS159" s="131"/>
      <c r="AVT159" s="131"/>
      <c r="AVU159" s="131"/>
      <c r="AVV159" s="131"/>
      <c r="AVW159" s="131"/>
      <c r="AVX159" s="131"/>
      <c r="AVY159" s="131"/>
      <c r="AVZ159" s="131"/>
      <c r="AWA159" s="131"/>
      <c r="AWB159" s="131"/>
      <c r="AWC159" s="131"/>
      <c r="AWD159" s="131"/>
      <c r="AWE159" s="131"/>
      <c r="AWF159" s="131"/>
      <c r="AWG159" s="131"/>
      <c r="AWH159" s="131"/>
      <c r="AWI159" s="131"/>
      <c r="AWJ159" s="131"/>
      <c r="AWK159" s="131"/>
      <c r="AWL159" s="131"/>
      <c r="AWM159" s="131"/>
      <c r="AWN159" s="131"/>
      <c r="AWO159" s="131"/>
      <c r="AWP159" s="131"/>
      <c r="AWQ159" s="131"/>
      <c r="AWR159" s="131"/>
      <c r="AWS159" s="131"/>
      <c r="AWT159" s="131"/>
      <c r="AWU159" s="131"/>
      <c r="AWV159" s="131"/>
      <c r="AWW159" s="131"/>
      <c r="AWX159" s="131"/>
      <c r="AWY159" s="131"/>
      <c r="AWZ159" s="131"/>
      <c r="AXA159" s="131"/>
      <c r="AXB159" s="131"/>
      <c r="AXC159" s="131"/>
      <c r="AXD159" s="131"/>
      <c r="AXE159" s="131"/>
      <c r="AXF159" s="131"/>
      <c r="AXG159" s="131"/>
      <c r="AXH159" s="131"/>
      <c r="AXI159" s="131"/>
      <c r="AXJ159" s="131"/>
      <c r="AXK159" s="131"/>
      <c r="AXL159" s="131"/>
      <c r="AXM159" s="131"/>
      <c r="AXN159" s="131"/>
      <c r="AXO159" s="131"/>
      <c r="AXP159" s="131"/>
      <c r="AXQ159" s="131"/>
      <c r="AXR159" s="131"/>
      <c r="AXS159" s="131"/>
      <c r="AXT159" s="131"/>
      <c r="AXU159" s="131"/>
      <c r="AXV159" s="131"/>
      <c r="AXW159" s="131"/>
      <c r="AXX159" s="131"/>
      <c r="AXY159" s="131"/>
      <c r="AXZ159" s="131"/>
      <c r="AYA159" s="131"/>
      <c r="AYB159" s="131"/>
      <c r="AYC159" s="131"/>
      <c r="AYD159" s="131"/>
      <c r="AYE159" s="131"/>
      <c r="AYF159" s="131"/>
      <c r="AYG159" s="131"/>
      <c r="AYH159" s="131"/>
      <c r="AYI159" s="131"/>
      <c r="AYJ159" s="131"/>
      <c r="AYK159" s="131"/>
      <c r="AYL159" s="131"/>
      <c r="AYM159" s="131"/>
      <c r="AYN159" s="131"/>
      <c r="AYO159" s="131"/>
      <c r="AYP159" s="131"/>
      <c r="AYQ159" s="131"/>
      <c r="AYR159" s="131"/>
      <c r="AYS159" s="131"/>
      <c r="AYT159" s="131"/>
      <c r="AYU159" s="131"/>
      <c r="AYV159" s="131"/>
      <c r="AYW159" s="131"/>
      <c r="AYX159" s="131"/>
      <c r="AYY159" s="131"/>
      <c r="AYZ159" s="131"/>
      <c r="AZA159" s="131"/>
      <c r="AZB159" s="131"/>
      <c r="AZC159" s="131"/>
      <c r="AZD159" s="131"/>
      <c r="AZE159" s="131"/>
      <c r="AZF159" s="131"/>
      <c r="AZG159" s="131"/>
      <c r="AZH159" s="131"/>
      <c r="AZI159" s="131"/>
      <c r="AZJ159" s="131"/>
      <c r="AZK159" s="131"/>
      <c r="AZL159" s="131"/>
      <c r="AZM159" s="131"/>
      <c r="AZN159" s="131"/>
      <c r="AZO159" s="131"/>
      <c r="AZP159" s="131"/>
      <c r="AZQ159" s="131"/>
      <c r="AZR159" s="131"/>
      <c r="AZS159" s="131"/>
      <c r="AZT159" s="131"/>
      <c r="AZU159" s="131"/>
      <c r="AZV159" s="131"/>
      <c r="AZW159" s="131"/>
      <c r="AZX159" s="131"/>
      <c r="AZY159" s="131"/>
      <c r="AZZ159" s="131"/>
      <c r="BAA159" s="131"/>
      <c r="BAB159" s="131"/>
      <c r="BAC159" s="131"/>
      <c r="BAD159" s="131"/>
      <c r="BAE159" s="131"/>
      <c r="BAF159" s="131"/>
      <c r="BAG159" s="131"/>
      <c r="BAH159" s="131"/>
      <c r="BAI159" s="131"/>
      <c r="BAJ159" s="131"/>
      <c r="BAK159" s="131"/>
      <c r="BAL159" s="131"/>
      <c r="BAM159" s="131"/>
      <c r="BAN159" s="131"/>
      <c r="BAO159" s="131"/>
      <c r="BAP159" s="131"/>
      <c r="BAQ159" s="131"/>
      <c r="BAR159" s="131"/>
      <c r="BAS159" s="131"/>
      <c r="BAT159" s="131"/>
      <c r="BAU159" s="131"/>
      <c r="BAV159" s="131"/>
      <c r="BAW159" s="131"/>
      <c r="BAX159" s="131"/>
      <c r="BAY159" s="131"/>
      <c r="BAZ159" s="131"/>
      <c r="BBA159" s="131"/>
      <c r="BBB159" s="131"/>
      <c r="BBC159" s="131"/>
      <c r="BBD159" s="131"/>
      <c r="BBE159" s="131"/>
      <c r="BBF159" s="131"/>
      <c r="BBG159" s="131"/>
      <c r="BBH159" s="131"/>
      <c r="BBI159" s="131"/>
      <c r="BBJ159" s="131"/>
      <c r="BBK159" s="131"/>
      <c r="BBL159" s="131"/>
      <c r="BBM159" s="131"/>
      <c r="BBN159" s="131"/>
      <c r="BBO159" s="131"/>
      <c r="BBP159" s="131"/>
      <c r="BBQ159" s="131"/>
      <c r="BBR159" s="131"/>
      <c r="BBS159" s="131"/>
      <c r="BBT159" s="131"/>
      <c r="BBU159" s="131"/>
      <c r="BBV159" s="131"/>
      <c r="BBW159" s="131"/>
      <c r="BBX159" s="131"/>
      <c r="BBY159" s="131"/>
      <c r="BBZ159" s="131"/>
      <c r="BCA159" s="131"/>
      <c r="BCB159" s="131"/>
      <c r="BCC159" s="131"/>
      <c r="BCD159" s="131"/>
      <c r="BCE159" s="131"/>
      <c r="BCF159" s="131"/>
      <c r="BCG159" s="131"/>
      <c r="BCH159" s="131"/>
      <c r="BCI159" s="131"/>
      <c r="BCJ159" s="131"/>
      <c r="BCK159" s="131"/>
      <c r="BCL159" s="131"/>
      <c r="BCM159" s="131"/>
      <c r="BCN159" s="131"/>
      <c r="BCO159" s="131"/>
      <c r="BCP159" s="131"/>
      <c r="BCQ159" s="131"/>
      <c r="BCR159" s="131"/>
      <c r="BCS159" s="131"/>
      <c r="BCT159" s="131"/>
      <c r="BCU159" s="131"/>
      <c r="BCV159" s="131"/>
      <c r="BCW159" s="131"/>
      <c r="BCX159" s="131"/>
      <c r="BCY159" s="131"/>
      <c r="BCZ159" s="131"/>
      <c r="BDA159" s="131"/>
      <c r="BDB159" s="131"/>
      <c r="BDC159" s="131"/>
      <c r="BDD159" s="131"/>
      <c r="BDE159" s="131"/>
      <c r="BDF159" s="131"/>
      <c r="BDG159" s="131"/>
      <c r="BDH159" s="131"/>
      <c r="BDI159" s="131"/>
      <c r="BDJ159" s="131"/>
      <c r="BDK159" s="131"/>
      <c r="BDL159" s="131"/>
      <c r="BDM159" s="131"/>
      <c r="BDN159" s="131"/>
      <c r="BDO159" s="131"/>
      <c r="BDP159" s="131"/>
      <c r="BDQ159" s="131"/>
      <c r="BDR159" s="131"/>
      <c r="BDS159" s="131"/>
      <c r="BDT159" s="131"/>
      <c r="BDU159" s="131"/>
      <c r="BDV159" s="131"/>
      <c r="BDW159" s="131"/>
      <c r="BDX159" s="131"/>
      <c r="BDY159" s="131"/>
      <c r="BDZ159" s="131"/>
      <c r="BEA159" s="131"/>
      <c r="BEB159" s="131"/>
      <c r="BEC159" s="131"/>
      <c r="BED159" s="131"/>
      <c r="BEE159" s="131"/>
      <c r="BEF159" s="131"/>
      <c r="BEG159" s="131"/>
      <c r="BEH159" s="131"/>
      <c r="BEI159" s="131"/>
      <c r="BEJ159" s="131"/>
      <c r="BEK159" s="131"/>
      <c r="BEL159" s="131"/>
      <c r="BEM159" s="131"/>
      <c r="BEN159" s="131"/>
      <c r="BEO159" s="131"/>
      <c r="BEP159" s="131"/>
      <c r="BEQ159" s="131"/>
      <c r="BER159" s="131"/>
      <c r="BES159" s="131"/>
      <c r="BET159" s="131"/>
      <c r="BEU159" s="131"/>
      <c r="BEV159" s="131"/>
      <c r="BEW159" s="131"/>
      <c r="BEX159" s="131"/>
      <c r="BEY159" s="131"/>
      <c r="BEZ159" s="131"/>
      <c r="BFA159" s="131"/>
      <c r="BFB159" s="131"/>
      <c r="BFC159" s="131"/>
      <c r="BFD159" s="131"/>
      <c r="BFE159" s="131"/>
      <c r="BFF159" s="131"/>
      <c r="BFG159" s="131"/>
      <c r="BFH159" s="131"/>
      <c r="BFI159" s="131"/>
      <c r="BFJ159" s="131"/>
      <c r="BFK159" s="131"/>
      <c r="BFL159" s="131"/>
      <c r="BFM159" s="131"/>
      <c r="BFN159" s="131"/>
      <c r="BFO159" s="131"/>
      <c r="BFP159" s="131"/>
      <c r="BFQ159" s="131"/>
      <c r="BFR159" s="131"/>
      <c r="BFS159" s="131"/>
      <c r="BFT159" s="131"/>
      <c r="BFU159" s="131"/>
      <c r="BFV159" s="131"/>
      <c r="BFW159" s="131"/>
      <c r="BFX159" s="131"/>
      <c r="BFY159" s="131"/>
      <c r="BFZ159" s="131"/>
      <c r="BGA159" s="131"/>
      <c r="BGB159" s="131"/>
      <c r="BGC159" s="131"/>
      <c r="BGD159" s="131"/>
      <c r="BGE159" s="131"/>
      <c r="BGF159" s="131"/>
      <c r="BGG159" s="131"/>
      <c r="BGH159" s="131"/>
      <c r="BGI159" s="131"/>
      <c r="BGJ159" s="131"/>
      <c r="BGK159" s="131"/>
      <c r="BGL159" s="131"/>
      <c r="BGM159" s="131"/>
      <c r="BGN159" s="131"/>
      <c r="BGO159" s="131"/>
      <c r="BGP159" s="131"/>
      <c r="BGQ159" s="131"/>
      <c r="BGR159" s="131"/>
      <c r="BGS159" s="131"/>
      <c r="BGT159" s="131"/>
      <c r="BGU159" s="131"/>
      <c r="BGV159" s="131"/>
      <c r="BGW159" s="131"/>
      <c r="BGX159" s="131"/>
      <c r="BGY159" s="131"/>
      <c r="BGZ159" s="131"/>
      <c r="BHA159" s="131"/>
      <c r="BHB159" s="131"/>
      <c r="BHC159" s="131"/>
      <c r="BHD159" s="131"/>
      <c r="BHE159" s="131"/>
      <c r="BHF159" s="131"/>
      <c r="BHG159" s="131"/>
      <c r="BHH159" s="131"/>
      <c r="BHI159" s="131"/>
      <c r="BHJ159" s="131"/>
      <c r="BHK159" s="131"/>
      <c r="BHL159" s="131"/>
      <c r="BHM159" s="131"/>
      <c r="BHN159" s="131"/>
      <c r="BHO159" s="131"/>
      <c r="BHP159" s="131"/>
      <c r="BHQ159" s="131"/>
      <c r="BHR159" s="131"/>
      <c r="BHS159" s="131"/>
      <c r="BHT159" s="131"/>
      <c r="BHU159" s="131"/>
      <c r="BHV159" s="131"/>
      <c r="BHW159" s="131"/>
      <c r="BHX159" s="131"/>
      <c r="BHY159" s="131"/>
      <c r="BHZ159" s="131"/>
      <c r="BIA159" s="131"/>
      <c r="BIB159" s="131"/>
      <c r="BIC159" s="131"/>
      <c r="BID159" s="131"/>
      <c r="BIE159" s="131"/>
      <c r="BIF159" s="131"/>
      <c r="BIG159" s="131"/>
      <c r="BIH159" s="131"/>
      <c r="BII159" s="131"/>
      <c r="BIJ159" s="131"/>
      <c r="BIK159" s="131"/>
      <c r="BIL159" s="131"/>
      <c r="BIM159" s="131"/>
      <c r="BIN159" s="131"/>
      <c r="BIO159" s="131"/>
      <c r="BIP159" s="131"/>
      <c r="BIQ159" s="131"/>
      <c r="BIR159" s="131"/>
      <c r="BIS159" s="131"/>
      <c r="BIT159" s="131"/>
      <c r="BIU159" s="131"/>
      <c r="BIV159" s="131"/>
      <c r="BIW159" s="131"/>
      <c r="BIX159" s="131"/>
      <c r="BIY159" s="131"/>
      <c r="BIZ159" s="131"/>
      <c r="BJA159" s="131"/>
      <c r="BJB159" s="131"/>
      <c r="BJC159" s="131"/>
      <c r="BJD159" s="131"/>
      <c r="BJE159" s="131"/>
      <c r="BJF159" s="131"/>
      <c r="BJG159" s="131"/>
      <c r="BJH159" s="131"/>
      <c r="BJI159" s="131"/>
      <c r="BJJ159" s="131"/>
      <c r="BJK159" s="131"/>
      <c r="BJL159" s="131"/>
      <c r="BJM159" s="131"/>
      <c r="BJN159" s="131"/>
      <c r="BJO159" s="131"/>
      <c r="BJP159" s="131"/>
      <c r="BJQ159" s="131"/>
      <c r="BJR159" s="131"/>
      <c r="BJS159" s="131"/>
      <c r="BJT159" s="131"/>
      <c r="BJU159" s="131"/>
      <c r="BJV159" s="131"/>
      <c r="BJW159" s="131"/>
      <c r="BJX159" s="131"/>
      <c r="BJY159" s="131"/>
      <c r="BJZ159" s="131"/>
      <c r="BKA159" s="131"/>
      <c r="BKB159" s="131"/>
      <c r="BKC159" s="131"/>
      <c r="BKD159" s="131"/>
      <c r="BKE159" s="131"/>
      <c r="BKF159" s="131"/>
      <c r="BKG159" s="131"/>
      <c r="BKH159" s="131"/>
      <c r="BKI159" s="131"/>
      <c r="BKJ159" s="131"/>
      <c r="BKK159" s="131"/>
      <c r="BKL159" s="131"/>
      <c r="BKM159" s="131"/>
      <c r="BKN159" s="131"/>
      <c r="BKO159" s="131"/>
      <c r="BKP159" s="131"/>
      <c r="BKQ159" s="131"/>
      <c r="BKR159" s="131"/>
      <c r="BKS159" s="131"/>
      <c r="BKT159" s="131"/>
      <c r="BKU159" s="131"/>
      <c r="BKV159" s="131"/>
      <c r="BKW159" s="131"/>
      <c r="BKX159" s="131"/>
      <c r="BKY159" s="131"/>
      <c r="BKZ159" s="131"/>
      <c r="BLA159" s="131"/>
      <c r="BLB159" s="131"/>
      <c r="BLC159" s="131"/>
      <c r="BLD159" s="131"/>
      <c r="BLE159" s="131"/>
      <c r="BLF159" s="131"/>
      <c r="BLG159" s="131"/>
      <c r="BLH159" s="131"/>
      <c r="BLI159" s="131"/>
      <c r="BLJ159" s="131"/>
      <c r="BLK159" s="131"/>
      <c r="BLL159" s="131"/>
      <c r="BLM159" s="131"/>
      <c r="BLN159" s="131"/>
      <c r="BLO159" s="131"/>
      <c r="BLP159" s="131"/>
      <c r="BLQ159" s="131"/>
      <c r="BLR159" s="131"/>
      <c r="BLS159" s="131"/>
      <c r="BLT159" s="131"/>
      <c r="BLU159" s="131"/>
      <c r="BLV159" s="131"/>
      <c r="BLW159" s="131"/>
      <c r="BLX159" s="131"/>
      <c r="BLY159" s="131"/>
      <c r="BLZ159" s="131"/>
      <c r="BMA159" s="131"/>
      <c r="BMB159" s="131"/>
      <c r="BMC159" s="131"/>
      <c r="BMD159" s="131"/>
      <c r="BME159" s="131"/>
      <c r="BMF159" s="131"/>
      <c r="BMG159" s="131"/>
      <c r="BMH159" s="131"/>
      <c r="BMI159" s="131"/>
      <c r="BMJ159" s="131"/>
      <c r="BMK159" s="131"/>
      <c r="BML159" s="131"/>
      <c r="BMM159" s="131"/>
      <c r="BMN159" s="131"/>
      <c r="BMO159" s="131"/>
      <c r="BMP159" s="131"/>
      <c r="BMQ159" s="131"/>
      <c r="BMR159" s="131"/>
      <c r="BMS159" s="131"/>
      <c r="BMT159" s="131"/>
      <c r="BMU159" s="131"/>
      <c r="BMV159" s="131"/>
      <c r="BMW159" s="131"/>
      <c r="BMX159" s="131"/>
      <c r="BMY159" s="131"/>
      <c r="BMZ159" s="131"/>
      <c r="BNA159" s="131"/>
      <c r="BNB159" s="131"/>
      <c r="BNC159" s="131"/>
      <c r="BND159" s="131"/>
      <c r="BNE159" s="131"/>
      <c r="BNF159" s="131"/>
      <c r="BNG159" s="131"/>
      <c r="BNH159" s="131"/>
      <c r="BNI159" s="131"/>
      <c r="BNJ159" s="131"/>
      <c r="BNK159" s="131"/>
      <c r="BNL159" s="131"/>
      <c r="BNM159" s="131"/>
      <c r="BNN159" s="131"/>
      <c r="BNO159" s="131"/>
      <c r="BNP159" s="131"/>
      <c r="BNQ159" s="131"/>
      <c r="BNR159" s="131"/>
      <c r="BNS159" s="131"/>
      <c r="BNT159" s="131"/>
      <c r="BNU159" s="131"/>
      <c r="BNV159" s="131"/>
      <c r="BNW159" s="131"/>
      <c r="BNX159" s="131"/>
      <c r="BNY159" s="131"/>
      <c r="BNZ159" s="131"/>
      <c r="BOA159" s="131"/>
      <c r="BOB159" s="131"/>
      <c r="BOC159" s="131"/>
      <c r="BOD159" s="131"/>
      <c r="BOE159" s="131"/>
      <c r="BOF159" s="131"/>
      <c r="BOG159" s="131"/>
      <c r="BOH159" s="131"/>
      <c r="BOI159" s="131"/>
      <c r="BOJ159" s="131"/>
      <c r="BOK159" s="131"/>
      <c r="BOL159" s="131"/>
      <c r="BOM159" s="131"/>
      <c r="BON159" s="131"/>
      <c r="BOO159" s="131"/>
      <c r="BOP159" s="131"/>
      <c r="BOQ159" s="131"/>
      <c r="BOR159" s="131"/>
      <c r="BOS159" s="131"/>
      <c r="BOT159" s="131"/>
      <c r="BOU159" s="131"/>
      <c r="BOV159" s="131"/>
      <c r="BOW159" s="131"/>
      <c r="BOX159" s="131"/>
      <c r="BOY159" s="131"/>
      <c r="BOZ159" s="131"/>
      <c r="BPA159" s="131"/>
      <c r="BPB159" s="131"/>
      <c r="BPC159" s="131"/>
      <c r="BPD159" s="131"/>
      <c r="BPE159" s="131"/>
      <c r="BPF159" s="131"/>
      <c r="BPG159" s="131"/>
      <c r="BPH159" s="131"/>
      <c r="BPI159" s="131"/>
      <c r="BPJ159" s="131"/>
      <c r="BPK159" s="131"/>
      <c r="BPL159" s="131"/>
      <c r="BPM159" s="131"/>
      <c r="BPN159" s="131"/>
      <c r="BPO159" s="131"/>
      <c r="BPP159" s="131"/>
      <c r="BPQ159" s="131"/>
      <c r="BPR159" s="131"/>
      <c r="BPS159" s="131"/>
      <c r="BPT159" s="131"/>
      <c r="BPU159" s="131"/>
      <c r="BPV159" s="131"/>
      <c r="BPW159" s="131"/>
      <c r="BPX159" s="131"/>
      <c r="BPY159" s="131"/>
      <c r="BPZ159" s="131"/>
      <c r="BQA159" s="131"/>
      <c r="BQB159" s="131"/>
      <c r="BQC159" s="131"/>
      <c r="BQD159" s="131"/>
      <c r="BQE159" s="131"/>
      <c r="BQF159" s="131"/>
      <c r="BQG159" s="131"/>
      <c r="BQH159" s="131"/>
      <c r="BQI159" s="131"/>
      <c r="BQJ159" s="131"/>
      <c r="BQK159" s="131"/>
      <c r="BQL159" s="131"/>
      <c r="BQM159" s="131"/>
      <c r="BQN159" s="131"/>
      <c r="BQO159" s="131"/>
      <c r="BQP159" s="131"/>
      <c r="BQQ159" s="131"/>
      <c r="BQR159" s="131"/>
      <c r="BQS159" s="131"/>
      <c r="BQT159" s="131"/>
      <c r="BQU159" s="131"/>
      <c r="BQV159" s="131"/>
      <c r="BQW159" s="131"/>
      <c r="BQX159" s="131"/>
      <c r="BQY159" s="131"/>
      <c r="BQZ159" s="131"/>
      <c r="BRA159" s="131"/>
      <c r="BRB159" s="131"/>
      <c r="BRC159" s="131"/>
      <c r="BRD159" s="131"/>
      <c r="BRE159" s="131"/>
      <c r="BRF159" s="131"/>
      <c r="BRG159" s="131"/>
      <c r="BRH159" s="131"/>
      <c r="BRI159" s="131"/>
      <c r="BRJ159" s="131"/>
      <c r="BRK159" s="131"/>
      <c r="BRL159" s="131"/>
      <c r="BRM159" s="131"/>
      <c r="BRN159" s="131"/>
      <c r="BRO159" s="131"/>
      <c r="BRP159" s="131"/>
      <c r="BRQ159" s="131"/>
      <c r="BRR159" s="131"/>
      <c r="BRS159" s="131"/>
      <c r="BRT159" s="131"/>
      <c r="BRU159" s="131"/>
      <c r="BRV159" s="131"/>
      <c r="BRW159" s="131"/>
      <c r="BRX159" s="131"/>
      <c r="BRY159" s="131"/>
      <c r="BRZ159" s="131"/>
      <c r="BSA159" s="131"/>
      <c r="BSB159" s="131"/>
      <c r="BSC159" s="131"/>
      <c r="BSD159" s="131"/>
      <c r="BSE159" s="131"/>
      <c r="BSF159" s="131"/>
      <c r="BSG159" s="131"/>
      <c r="BSH159" s="131"/>
      <c r="BSI159" s="131"/>
      <c r="BSJ159" s="131"/>
      <c r="BSK159" s="131"/>
      <c r="BSL159" s="131"/>
      <c r="BSM159" s="131"/>
      <c r="BSN159" s="131"/>
      <c r="BSO159" s="131"/>
      <c r="BSP159" s="131"/>
      <c r="BSQ159" s="131"/>
      <c r="BSR159" s="131"/>
      <c r="BSS159" s="131"/>
      <c r="BST159" s="131"/>
      <c r="BSU159" s="131"/>
      <c r="BSV159" s="131"/>
      <c r="BSW159" s="131"/>
      <c r="BSX159" s="131"/>
      <c r="BSY159" s="131"/>
      <c r="BSZ159" s="131"/>
      <c r="BTA159" s="131"/>
      <c r="BTB159" s="131"/>
      <c r="BTC159" s="131"/>
      <c r="BTD159" s="131"/>
      <c r="BTE159" s="131"/>
      <c r="BTF159" s="131"/>
      <c r="BTG159" s="131"/>
      <c r="BTH159" s="131"/>
      <c r="BTI159" s="131"/>
      <c r="BTJ159" s="131"/>
      <c r="BTK159" s="131"/>
      <c r="BTL159" s="131"/>
      <c r="BTM159" s="131"/>
      <c r="BTN159" s="131"/>
      <c r="BTO159" s="131"/>
      <c r="BTP159" s="131"/>
      <c r="BTQ159" s="131"/>
      <c r="BTR159" s="131"/>
      <c r="BTS159" s="131"/>
      <c r="BTT159" s="131"/>
      <c r="BTU159" s="131"/>
      <c r="BTV159" s="131"/>
      <c r="BTW159" s="131"/>
      <c r="BTX159" s="131"/>
      <c r="BTY159" s="131"/>
      <c r="BTZ159" s="131"/>
      <c r="BUA159" s="131"/>
      <c r="BUB159" s="131"/>
      <c r="BUC159" s="131"/>
      <c r="BUD159" s="131"/>
      <c r="BUE159" s="131"/>
      <c r="BUF159" s="131"/>
      <c r="BUG159" s="131"/>
      <c r="BUH159" s="131"/>
      <c r="BUI159" s="131"/>
      <c r="BUJ159" s="131"/>
      <c r="BUK159" s="131"/>
      <c r="BUL159" s="131"/>
      <c r="BUM159" s="131"/>
      <c r="BUN159" s="131"/>
      <c r="BUO159" s="131"/>
      <c r="BUP159" s="131"/>
      <c r="BUQ159" s="131"/>
      <c r="BUR159" s="131"/>
      <c r="BUS159" s="131"/>
      <c r="BUT159" s="131"/>
      <c r="BUU159" s="131"/>
      <c r="BUV159" s="131"/>
      <c r="BUW159" s="131"/>
      <c r="BUX159" s="131"/>
      <c r="BUY159" s="131"/>
      <c r="BUZ159" s="131"/>
      <c r="BVA159" s="131"/>
      <c r="BVB159" s="131"/>
      <c r="BVC159" s="131"/>
      <c r="BVD159" s="131"/>
      <c r="BVE159" s="131"/>
      <c r="BVF159" s="131"/>
      <c r="BVG159" s="131"/>
      <c r="BVH159" s="131"/>
      <c r="BVI159" s="131"/>
      <c r="BVJ159" s="131"/>
      <c r="BVK159" s="131"/>
      <c r="BVL159" s="131"/>
      <c r="BVM159" s="131"/>
      <c r="BVN159" s="131"/>
      <c r="BVO159" s="131"/>
      <c r="BVP159" s="131"/>
      <c r="BVQ159" s="131"/>
      <c r="BVR159" s="131"/>
      <c r="BVS159" s="131"/>
      <c r="BVT159" s="131"/>
      <c r="BVU159" s="131"/>
      <c r="BVV159" s="131"/>
      <c r="BVW159" s="131"/>
      <c r="BVX159" s="131"/>
      <c r="BVY159" s="131"/>
      <c r="BVZ159" s="131"/>
      <c r="BWA159" s="131"/>
      <c r="BWB159" s="131"/>
      <c r="BWC159" s="131"/>
      <c r="BWD159" s="131"/>
      <c r="BWE159" s="131"/>
      <c r="BWF159" s="131"/>
      <c r="BWG159" s="131"/>
      <c r="BWH159" s="131"/>
      <c r="BWI159" s="131"/>
      <c r="BWJ159" s="131"/>
      <c r="BWK159" s="131"/>
      <c r="BWL159" s="131"/>
      <c r="BWM159" s="131"/>
      <c r="BWN159" s="131"/>
      <c r="BWO159" s="131"/>
      <c r="BWP159" s="131"/>
      <c r="BWQ159" s="131"/>
      <c r="BWR159" s="131"/>
      <c r="BWS159" s="131"/>
      <c r="BWT159" s="131"/>
      <c r="BWU159" s="131"/>
      <c r="BWV159" s="131"/>
      <c r="BWW159" s="131"/>
      <c r="BWX159" s="131"/>
      <c r="BWY159" s="131"/>
      <c r="BWZ159" s="131"/>
      <c r="BXA159" s="131"/>
      <c r="BXB159" s="131"/>
      <c r="BXC159" s="131"/>
      <c r="BXD159" s="131"/>
      <c r="BXE159" s="131"/>
      <c r="BXF159" s="131"/>
      <c r="BXG159" s="131"/>
      <c r="BXH159" s="131"/>
      <c r="BXI159" s="131"/>
      <c r="BXJ159" s="131"/>
      <c r="BXK159" s="131"/>
      <c r="BXL159" s="131"/>
      <c r="BXM159" s="131"/>
      <c r="BXN159" s="131"/>
      <c r="BXO159" s="131"/>
      <c r="BXP159" s="131"/>
      <c r="BXQ159" s="131"/>
      <c r="BXR159" s="131"/>
      <c r="BXS159" s="131"/>
      <c r="BXT159" s="131"/>
      <c r="BXU159" s="131"/>
      <c r="BXV159" s="131"/>
      <c r="BXW159" s="131"/>
      <c r="BXX159" s="131"/>
      <c r="BXY159" s="131"/>
      <c r="BXZ159" s="131"/>
      <c r="BYA159" s="131"/>
      <c r="BYB159" s="131"/>
      <c r="BYC159" s="131"/>
      <c r="BYD159" s="131"/>
      <c r="BYE159" s="131"/>
      <c r="BYF159" s="131"/>
      <c r="BYG159" s="131"/>
      <c r="BYH159" s="131"/>
      <c r="BYI159" s="131"/>
      <c r="BYJ159" s="131"/>
      <c r="BYK159" s="131"/>
      <c r="BYL159" s="131"/>
      <c r="BYM159" s="131"/>
      <c r="BYN159" s="131"/>
      <c r="BYO159" s="131"/>
      <c r="BYP159" s="131"/>
      <c r="BYQ159" s="131"/>
      <c r="BYR159" s="131"/>
      <c r="BYS159" s="131"/>
      <c r="BYT159" s="131"/>
      <c r="BYU159" s="131"/>
      <c r="BYV159" s="131"/>
      <c r="BYW159" s="131"/>
      <c r="BYX159" s="131"/>
      <c r="BYY159" s="131"/>
      <c r="BYZ159" s="131"/>
      <c r="BZA159" s="131"/>
      <c r="BZB159" s="131"/>
      <c r="BZC159" s="131"/>
      <c r="BZD159" s="131"/>
      <c r="BZE159" s="131"/>
      <c r="BZF159" s="131"/>
      <c r="BZG159" s="131"/>
      <c r="BZH159" s="131"/>
      <c r="BZI159" s="131"/>
      <c r="BZJ159" s="131"/>
      <c r="BZK159" s="131"/>
      <c r="BZL159" s="131"/>
      <c r="BZM159" s="131"/>
      <c r="BZN159" s="131"/>
      <c r="BZO159" s="131"/>
      <c r="BZP159" s="131"/>
      <c r="BZQ159" s="131"/>
      <c r="BZR159" s="131"/>
      <c r="BZS159" s="131"/>
      <c r="BZT159" s="131"/>
      <c r="BZU159" s="131"/>
      <c r="BZV159" s="131"/>
      <c r="BZW159" s="131"/>
      <c r="BZX159" s="131"/>
      <c r="BZY159" s="131"/>
      <c r="BZZ159" s="131"/>
      <c r="CAA159" s="131"/>
      <c r="CAB159" s="131"/>
      <c r="CAC159" s="131"/>
      <c r="CAD159" s="131"/>
      <c r="CAE159" s="131"/>
      <c r="CAF159" s="131"/>
      <c r="CAG159" s="131"/>
      <c r="CAH159" s="131"/>
      <c r="CAI159" s="131"/>
      <c r="CAJ159" s="131"/>
      <c r="CAK159" s="131"/>
      <c r="CAL159" s="131"/>
      <c r="CAM159" s="131"/>
      <c r="CAN159" s="131"/>
      <c r="CAO159" s="131"/>
      <c r="CAP159" s="131"/>
      <c r="CAQ159" s="131"/>
      <c r="CAR159" s="131"/>
      <c r="CAS159" s="131"/>
      <c r="CAT159" s="131"/>
      <c r="CAU159" s="131"/>
      <c r="CAV159" s="131"/>
      <c r="CAW159" s="131"/>
      <c r="CAX159" s="131"/>
      <c r="CAY159" s="131"/>
      <c r="CAZ159" s="131"/>
      <c r="CBA159" s="131"/>
      <c r="CBB159" s="131"/>
      <c r="CBC159" s="131"/>
      <c r="CBD159" s="131"/>
      <c r="CBE159" s="131"/>
      <c r="CBF159" s="131"/>
      <c r="CBG159" s="131"/>
      <c r="CBH159" s="131"/>
      <c r="CBI159" s="131"/>
      <c r="CBJ159" s="131"/>
      <c r="CBK159" s="131"/>
      <c r="CBL159" s="131"/>
      <c r="CBM159" s="131"/>
      <c r="CBN159" s="131"/>
      <c r="CBO159" s="131"/>
      <c r="CBP159" s="131"/>
      <c r="CBQ159" s="131"/>
      <c r="CBR159" s="131"/>
      <c r="CBS159" s="131"/>
      <c r="CBT159" s="131"/>
      <c r="CBU159" s="131"/>
      <c r="CBV159" s="131"/>
      <c r="CBW159" s="131"/>
      <c r="CBX159" s="131"/>
      <c r="CBY159" s="131"/>
      <c r="CBZ159" s="131"/>
      <c r="CCA159" s="131"/>
      <c r="CCB159" s="131"/>
      <c r="CCC159" s="131"/>
      <c r="CCD159" s="131"/>
      <c r="CCE159" s="131"/>
      <c r="CCF159" s="131"/>
      <c r="CCG159" s="131"/>
      <c r="CCH159" s="131"/>
      <c r="CCI159" s="131"/>
      <c r="CCJ159" s="131"/>
      <c r="CCK159" s="131"/>
      <c r="CCL159" s="131"/>
      <c r="CCM159" s="131"/>
      <c r="CCN159" s="131"/>
      <c r="CCO159" s="131"/>
      <c r="CCP159" s="131"/>
      <c r="CCQ159" s="131"/>
      <c r="CCR159" s="131"/>
      <c r="CCS159" s="131"/>
      <c r="CCT159" s="131"/>
      <c r="CCU159" s="131"/>
      <c r="CCV159" s="131"/>
      <c r="CCW159" s="131"/>
      <c r="CCX159" s="131"/>
      <c r="CCY159" s="131"/>
      <c r="CCZ159" s="131"/>
      <c r="CDA159" s="131"/>
      <c r="CDB159" s="131"/>
      <c r="CDC159" s="131"/>
      <c r="CDD159" s="131"/>
      <c r="CDE159" s="131"/>
      <c r="CDF159" s="131"/>
      <c r="CDG159" s="131"/>
      <c r="CDH159" s="131"/>
      <c r="CDI159" s="131"/>
      <c r="CDJ159" s="131"/>
      <c r="CDK159" s="131"/>
      <c r="CDL159" s="131"/>
      <c r="CDM159" s="131"/>
      <c r="CDN159" s="131"/>
      <c r="CDO159" s="131"/>
      <c r="CDP159" s="131"/>
      <c r="CDQ159" s="131"/>
      <c r="CDR159" s="131"/>
      <c r="CDS159" s="131"/>
      <c r="CDT159" s="131"/>
      <c r="CDU159" s="131"/>
      <c r="CDV159" s="131"/>
      <c r="CDW159" s="131"/>
      <c r="CDX159" s="131"/>
      <c r="CDY159" s="131"/>
      <c r="CDZ159" s="131"/>
      <c r="CEA159" s="131"/>
      <c r="CEB159" s="131"/>
      <c r="CEC159" s="131"/>
      <c r="CED159" s="131"/>
      <c r="CEE159" s="131"/>
      <c r="CEF159" s="131"/>
      <c r="CEG159" s="131"/>
      <c r="CEH159" s="131"/>
      <c r="CEI159" s="131"/>
      <c r="CEJ159" s="131"/>
      <c r="CEK159" s="131"/>
      <c r="CEL159" s="131"/>
      <c r="CEM159" s="131"/>
      <c r="CEN159" s="131"/>
      <c r="CEO159" s="131"/>
      <c r="CEP159" s="131"/>
      <c r="CEQ159" s="131"/>
      <c r="CER159" s="131"/>
      <c r="CES159" s="131"/>
      <c r="CET159" s="131"/>
      <c r="CEU159" s="131"/>
      <c r="CEV159" s="131"/>
      <c r="CEW159" s="131"/>
      <c r="CEX159" s="131"/>
      <c r="CEY159" s="131"/>
      <c r="CEZ159" s="131"/>
      <c r="CFA159" s="131"/>
      <c r="CFB159" s="131"/>
      <c r="CFC159" s="131"/>
      <c r="CFD159" s="131"/>
      <c r="CFE159" s="131"/>
      <c r="CFF159" s="131"/>
      <c r="CFG159" s="131"/>
      <c r="CFH159" s="131"/>
      <c r="CFI159" s="131"/>
      <c r="CFJ159" s="131"/>
      <c r="CFK159" s="131"/>
      <c r="CFL159" s="131"/>
      <c r="CFM159" s="131"/>
      <c r="CFN159" s="131"/>
      <c r="CFO159" s="131"/>
      <c r="CFP159" s="131"/>
      <c r="CFQ159" s="131"/>
      <c r="CFR159" s="131"/>
      <c r="CFS159" s="131"/>
      <c r="CFT159" s="131"/>
      <c r="CFU159" s="131"/>
      <c r="CFV159" s="131"/>
      <c r="CFW159" s="131"/>
      <c r="CFX159" s="131"/>
      <c r="CFY159" s="131"/>
      <c r="CFZ159" s="131"/>
      <c r="CGA159" s="131"/>
      <c r="CGB159" s="131"/>
      <c r="CGC159" s="131"/>
      <c r="CGD159" s="131"/>
      <c r="CGE159" s="131"/>
      <c r="CGF159" s="131"/>
      <c r="CGG159" s="131"/>
      <c r="CGH159" s="131"/>
      <c r="CGI159" s="131"/>
      <c r="CGJ159" s="131"/>
      <c r="CGK159" s="131"/>
      <c r="CGL159" s="131"/>
      <c r="CGM159" s="131"/>
      <c r="CGN159" s="131"/>
      <c r="CGO159" s="131"/>
      <c r="CGP159" s="131"/>
      <c r="CGQ159" s="131"/>
      <c r="CGR159" s="131"/>
      <c r="CGS159" s="131"/>
      <c r="CGT159" s="131"/>
      <c r="CGU159" s="131"/>
      <c r="CGV159" s="131"/>
      <c r="CGW159" s="131"/>
      <c r="CGX159" s="131"/>
      <c r="CGY159" s="131"/>
      <c r="CGZ159" s="131"/>
      <c r="CHA159" s="131"/>
      <c r="CHB159" s="131"/>
      <c r="CHC159" s="131"/>
      <c r="CHD159" s="131"/>
      <c r="CHE159" s="131"/>
      <c r="CHF159" s="131"/>
      <c r="CHG159" s="131"/>
      <c r="CHH159" s="131"/>
      <c r="CHI159" s="131"/>
      <c r="CHJ159" s="131"/>
      <c r="CHK159" s="131"/>
      <c r="CHL159" s="131"/>
      <c r="CHM159" s="131"/>
      <c r="CHN159" s="131"/>
      <c r="CHO159" s="131"/>
      <c r="CHP159" s="131"/>
      <c r="CHQ159" s="131"/>
      <c r="CHR159" s="131"/>
      <c r="CHS159" s="131"/>
      <c r="CHT159" s="131"/>
      <c r="CHU159" s="131"/>
      <c r="CHV159" s="131"/>
      <c r="CHW159" s="131"/>
      <c r="CHX159" s="131"/>
      <c r="CHY159" s="131"/>
      <c r="CHZ159" s="131"/>
      <c r="CIA159" s="131"/>
      <c r="CIB159" s="131"/>
      <c r="CIC159" s="131"/>
      <c r="CID159" s="131"/>
      <c r="CIE159" s="131"/>
      <c r="CIF159" s="131"/>
      <c r="CIG159" s="131"/>
      <c r="CIH159" s="131"/>
      <c r="CII159" s="131"/>
      <c r="CIJ159" s="131"/>
      <c r="CIK159" s="131"/>
      <c r="CIL159" s="131"/>
      <c r="CIM159" s="131"/>
      <c r="CIN159" s="131"/>
      <c r="CIO159" s="131"/>
      <c r="CIP159" s="131"/>
      <c r="CIQ159" s="131"/>
      <c r="CIR159" s="131"/>
      <c r="CIS159" s="131"/>
      <c r="CIT159" s="131"/>
      <c r="CIU159" s="131"/>
      <c r="CIV159" s="131"/>
      <c r="CIW159" s="131"/>
      <c r="CIX159" s="131"/>
      <c r="CIY159" s="131"/>
      <c r="CIZ159" s="131"/>
      <c r="CJA159" s="131"/>
      <c r="CJB159" s="131"/>
      <c r="CJC159" s="131"/>
      <c r="CJD159" s="131"/>
      <c r="CJE159" s="131"/>
      <c r="CJF159" s="131"/>
      <c r="CJG159" s="131"/>
      <c r="CJH159" s="131"/>
      <c r="CJI159" s="131"/>
      <c r="CJJ159" s="131"/>
      <c r="CJK159" s="131"/>
      <c r="CJL159" s="131"/>
      <c r="CJM159" s="131"/>
      <c r="CJN159" s="131"/>
      <c r="CJO159" s="131"/>
      <c r="CJP159" s="131"/>
      <c r="CJQ159" s="131"/>
      <c r="CJR159" s="131"/>
      <c r="CJS159" s="131"/>
      <c r="CJT159" s="131"/>
      <c r="CJU159" s="131"/>
      <c r="CJV159" s="131"/>
      <c r="CJW159" s="131"/>
      <c r="CJX159" s="131"/>
      <c r="CJY159" s="131"/>
      <c r="CJZ159" s="131"/>
      <c r="CKA159" s="131"/>
      <c r="CKB159" s="131"/>
      <c r="CKC159" s="131"/>
      <c r="CKD159" s="131"/>
      <c r="CKE159" s="131"/>
      <c r="CKF159" s="131"/>
      <c r="CKG159" s="131"/>
      <c r="CKH159" s="131"/>
      <c r="CKI159" s="131"/>
      <c r="CKJ159" s="131"/>
      <c r="CKK159" s="131"/>
      <c r="CKL159" s="131"/>
      <c r="CKM159" s="131"/>
      <c r="CKN159" s="131"/>
      <c r="CKO159" s="131"/>
      <c r="CKP159" s="131"/>
      <c r="CKQ159" s="131"/>
      <c r="CKR159" s="131"/>
      <c r="CKS159" s="131"/>
      <c r="CKT159" s="131"/>
      <c r="CKU159" s="131"/>
      <c r="CKV159" s="131"/>
      <c r="CKW159" s="131"/>
      <c r="CKX159" s="131"/>
      <c r="CKY159" s="131"/>
      <c r="CKZ159" s="131"/>
      <c r="CLA159" s="131"/>
      <c r="CLB159" s="131"/>
      <c r="CLC159" s="131"/>
      <c r="CLD159" s="131"/>
      <c r="CLE159" s="131"/>
      <c r="CLF159" s="131"/>
      <c r="CLG159" s="131"/>
      <c r="CLH159" s="131"/>
      <c r="CLI159" s="131"/>
      <c r="CLJ159" s="131"/>
      <c r="CLK159" s="131"/>
      <c r="CLL159" s="131"/>
      <c r="CLM159" s="131"/>
      <c r="CLN159" s="131"/>
      <c r="CLO159" s="131"/>
      <c r="CLP159" s="131"/>
      <c r="CLQ159" s="131"/>
      <c r="CLR159" s="131"/>
      <c r="CLS159" s="131"/>
      <c r="CLT159" s="131"/>
      <c r="CLU159" s="131"/>
      <c r="CLV159" s="131"/>
      <c r="CLW159" s="131"/>
      <c r="CLX159" s="131"/>
      <c r="CLY159" s="131"/>
      <c r="CLZ159" s="131"/>
      <c r="CMA159" s="131"/>
      <c r="CMB159" s="131"/>
      <c r="CMC159" s="131"/>
      <c r="CMD159" s="131"/>
      <c r="CME159" s="131"/>
      <c r="CMF159" s="131"/>
      <c r="CMG159" s="131"/>
      <c r="CMH159" s="131"/>
      <c r="CMI159" s="131"/>
      <c r="CMJ159" s="131"/>
      <c r="CMK159" s="131"/>
      <c r="CML159" s="131"/>
      <c r="CMM159" s="131"/>
      <c r="CMN159" s="131"/>
      <c r="CMO159" s="131"/>
      <c r="CMP159" s="131"/>
      <c r="CMQ159" s="131"/>
      <c r="CMR159" s="131"/>
      <c r="CMS159" s="131"/>
      <c r="CMT159" s="131"/>
      <c r="CMU159" s="131"/>
      <c r="CMV159" s="131"/>
      <c r="CMW159" s="131"/>
      <c r="CMX159" s="131"/>
      <c r="CMY159" s="131"/>
      <c r="CMZ159" s="131"/>
      <c r="CNA159" s="131"/>
      <c r="CNB159" s="131"/>
      <c r="CNC159" s="131"/>
      <c r="CND159" s="131"/>
      <c r="CNE159" s="131"/>
      <c r="CNF159" s="131"/>
      <c r="CNG159" s="131"/>
      <c r="CNH159" s="131"/>
      <c r="CNI159" s="131"/>
      <c r="CNJ159" s="131"/>
      <c r="CNK159" s="131"/>
      <c r="CNL159" s="131"/>
      <c r="CNM159" s="131"/>
      <c r="CNN159" s="131"/>
      <c r="CNO159" s="131"/>
      <c r="CNP159" s="131"/>
      <c r="CNQ159" s="131"/>
      <c r="CNR159" s="131"/>
      <c r="CNS159" s="131"/>
      <c r="CNT159" s="131"/>
      <c r="CNU159" s="131"/>
      <c r="CNV159" s="131"/>
      <c r="CNW159" s="131"/>
      <c r="CNX159" s="131"/>
      <c r="CNY159" s="131"/>
      <c r="CNZ159" s="131"/>
      <c r="COA159" s="131"/>
      <c r="COB159" s="131"/>
      <c r="COC159" s="131"/>
      <c r="COD159" s="131"/>
      <c r="COE159" s="131"/>
      <c r="COF159" s="131"/>
      <c r="COG159" s="131"/>
      <c r="COH159" s="131"/>
      <c r="COI159" s="131"/>
      <c r="COJ159" s="131"/>
      <c r="COK159" s="131"/>
      <c r="COL159" s="131"/>
      <c r="COM159" s="131"/>
      <c r="CON159" s="131"/>
      <c r="COO159" s="131"/>
      <c r="COP159" s="131"/>
      <c r="COQ159" s="131"/>
      <c r="COR159" s="131"/>
      <c r="COS159" s="131"/>
      <c r="COT159" s="131"/>
      <c r="COU159" s="131"/>
      <c r="COV159" s="131"/>
      <c r="COW159" s="131"/>
      <c r="COX159" s="131"/>
      <c r="COY159" s="131"/>
      <c r="COZ159" s="131"/>
      <c r="CPA159" s="131"/>
      <c r="CPB159" s="131"/>
      <c r="CPC159" s="131"/>
      <c r="CPD159" s="131"/>
      <c r="CPE159" s="131"/>
      <c r="CPF159" s="131"/>
      <c r="CPG159" s="131"/>
      <c r="CPH159" s="131"/>
      <c r="CPI159" s="131"/>
      <c r="CPJ159" s="131"/>
      <c r="CPK159" s="131"/>
      <c r="CPL159" s="131"/>
      <c r="CPM159" s="131"/>
      <c r="CPN159" s="131"/>
      <c r="CPO159" s="131"/>
      <c r="CPP159" s="131"/>
      <c r="CPQ159" s="131"/>
      <c r="CPR159" s="131"/>
      <c r="CPS159" s="131"/>
      <c r="CPT159" s="131"/>
      <c r="CPU159" s="131"/>
      <c r="CPV159" s="131"/>
      <c r="CPW159" s="131"/>
      <c r="CPX159" s="131"/>
      <c r="CPY159" s="131"/>
      <c r="CPZ159" s="131"/>
      <c r="CQA159" s="131"/>
      <c r="CQB159" s="131"/>
      <c r="CQC159" s="131"/>
      <c r="CQD159" s="131"/>
      <c r="CQE159" s="131"/>
      <c r="CQF159" s="131"/>
      <c r="CQG159" s="131"/>
      <c r="CQH159" s="131"/>
      <c r="CQI159" s="131"/>
      <c r="CQJ159" s="131"/>
      <c r="CQK159" s="131"/>
      <c r="CQL159" s="131"/>
      <c r="CQM159" s="131"/>
      <c r="CQN159" s="131"/>
      <c r="CQO159" s="131"/>
      <c r="CQP159" s="131"/>
      <c r="CQQ159" s="131"/>
      <c r="CQR159" s="131"/>
      <c r="CQS159" s="131"/>
      <c r="CQT159" s="131"/>
      <c r="CQU159" s="131"/>
      <c r="CQV159" s="131"/>
      <c r="CQW159" s="131"/>
      <c r="CQX159" s="131"/>
      <c r="CQY159" s="131"/>
      <c r="CQZ159" s="131"/>
      <c r="CRA159" s="131"/>
      <c r="CRB159" s="131"/>
      <c r="CRC159" s="131"/>
      <c r="CRD159" s="131"/>
      <c r="CRE159" s="131"/>
      <c r="CRF159" s="131"/>
      <c r="CRG159" s="131"/>
      <c r="CRH159" s="131"/>
      <c r="CRI159" s="131"/>
      <c r="CRJ159" s="131"/>
      <c r="CRK159" s="131"/>
      <c r="CRL159" s="131"/>
      <c r="CRM159" s="131"/>
      <c r="CRN159" s="131"/>
      <c r="CRO159" s="131"/>
      <c r="CRP159" s="131"/>
      <c r="CRQ159" s="131"/>
      <c r="CRR159" s="131"/>
      <c r="CRS159" s="131"/>
      <c r="CRT159" s="131"/>
      <c r="CRU159" s="131"/>
      <c r="CRV159" s="131"/>
      <c r="CRW159" s="131"/>
      <c r="CRX159" s="131"/>
      <c r="CRY159" s="131"/>
      <c r="CRZ159" s="131"/>
      <c r="CSA159" s="131"/>
      <c r="CSB159" s="131"/>
      <c r="CSC159" s="131"/>
      <c r="CSD159" s="131"/>
      <c r="CSE159" s="131"/>
      <c r="CSF159" s="131"/>
      <c r="CSG159" s="131"/>
      <c r="CSH159" s="131"/>
      <c r="CSI159" s="131"/>
      <c r="CSJ159" s="131"/>
      <c r="CSK159" s="131"/>
      <c r="CSL159" s="131"/>
      <c r="CSM159" s="131"/>
      <c r="CSN159" s="131"/>
      <c r="CSO159" s="131"/>
      <c r="CSP159" s="131"/>
      <c r="CSQ159" s="131"/>
      <c r="CSR159" s="131"/>
      <c r="CSS159" s="131"/>
      <c r="CST159" s="131"/>
      <c r="CSU159" s="131"/>
      <c r="CSV159" s="131"/>
      <c r="CSW159" s="131"/>
      <c r="CSX159" s="131"/>
      <c r="CSY159" s="131"/>
      <c r="CSZ159" s="131"/>
      <c r="CTA159" s="131"/>
      <c r="CTB159" s="131"/>
      <c r="CTC159" s="131"/>
      <c r="CTD159" s="131"/>
      <c r="CTE159" s="131"/>
      <c r="CTF159" s="131"/>
      <c r="CTG159" s="131"/>
      <c r="CTH159" s="131"/>
      <c r="CTI159" s="131"/>
      <c r="CTJ159" s="131"/>
      <c r="CTK159" s="131"/>
      <c r="CTL159" s="131"/>
      <c r="CTM159" s="131"/>
      <c r="CTN159" s="131"/>
      <c r="CTO159" s="131"/>
      <c r="CTP159" s="131"/>
      <c r="CTQ159" s="131"/>
      <c r="CTR159" s="131"/>
      <c r="CTS159" s="131"/>
      <c r="CTT159" s="131"/>
      <c r="CTU159" s="131"/>
      <c r="CTV159" s="131"/>
      <c r="CTW159" s="131"/>
      <c r="CTX159" s="131"/>
      <c r="CTY159" s="131"/>
      <c r="CTZ159" s="131"/>
      <c r="CUA159" s="131"/>
      <c r="CUB159" s="131"/>
      <c r="CUC159" s="131"/>
      <c r="CUD159" s="131"/>
      <c r="CUE159" s="131"/>
      <c r="CUF159" s="131"/>
      <c r="CUG159" s="131"/>
      <c r="CUH159" s="131"/>
      <c r="CUI159" s="131"/>
      <c r="CUJ159" s="131"/>
      <c r="CUK159" s="131"/>
      <c r="CUL159" s="131"/>
      <c r="CUM159" s="131"/>
      <c r="CUN159" s="131"/>
      <c r="CUO159" s="131"/>
      <c r="CUP159" s="131"/>
      <c r="CUQ159" s="131"/>
      <c r="CUR159" s="131"/>
      <c r="CUS159" s="131"/>
      <c r="CUT159" s="131"/>
      <c r="CUU159" s="131"/>
      <c r="CUV159" s="131"/>
      <c r="CUW159" s="131"/>
      <c r="CUX159" s="131"/>
      <c r="CUY159" s="131"/>
      <c r="CUZ159" s="131"/>
      <c r="CVA159" s="131"/>
      <c r="CVB159" s="131"/>
      <c r="CVC159" s="131"/>
      <c r="CVD159" s="131"/>
      <c r="CVE159" s="131"/>
      <c r="CVF159" s="131"/>
      <c r="CVG159" s="131"/>
      <c r="CVH159" s="131"/>
      <c r="CVI159" s="131"/>
      <c r="CVJ159" s="131"/>
      <c r="CVK159" s="131"/>
      <c r="CVL159" s="131"/>
      <c r="CVM159" s="131"/>
      <c r="CVN159" s="131"/>
      <c r="CVO159" s="131"/>
      <c r="CVP159" s="131"/>
      <c r="CVQ159" s="131"/>
      <c r="CVR159" s="131"/>
      <c r="CVS159" s="131"/>
      <c r="CVT159" s="131"/>
      <c r="CVU159" s="131"/>
      <c r="CVV159" s="131"/>
      <c r="CVW159" s="131"/>
      <c r="CVX159" s="131"/>
      <c r="CVY159" s="131"/>
      <c r="CVZ159" s="131"/>
      <c r="CWA159" s="131"/>
      <c r="CWB159" s="131"/>
      <c r="CWC159" s="131"/>
      <c r="CWD159" s="131"/>
      <c r="CWE159" s="131"/>
      <c r="CWF159" s="131"/>
      <c r="CWG159" s="131"/>
      <c r="CWH159" s="131"/>
      <c r="CWI159" s="131"/>
      <c r="CWJ159" s="131"/>
      <c r="CWK159" s="131"/>
      <c r="CWL159" s="131"/>
      <c r="CWM159" s="131"/>
      <c r="CWN159" s="131"/>
      <c r="CWO159" s="131"/>
      <c r="CWP159" s="131"/>
      <c r="CWQ159" s="131"/>
      <c r="CWR159" s="131"/>
      <c r="CWS159" s="131"/>
      <c r="CWT159" s="131"/>
      <c r="CWU159" s="131"/>
      <c r="CWV159" s="131"/>
      <c r="CWW159" s="131"/>
      <c r="CWX159" s="131"/>
      <c r="CWY159" s="131"/>
      <c r="CWZ159" s="131"/>
      <c r="CXA159" s="131"/>
      <c r="CXB159" s="131"/>
      <c r="CXC159" s="131"/>
      <c r="CXD159" s="131"/>
      <c r="CXE159" s="131"/>
      <c r="CXF159" s="131"/>
      <c r="CXG159" s="131"/>
      <c r="CXH159" s="131"/>
      <c r="CXI159" s="131"/>
      <c r="CXJ159" s="131"/>
      <c r="CXK159" s="131"/>
      <c r="CXL159" s="131"/>
      <c r="CXM159" s="131"/>
      <c r="CXN159" s="131"/>
      <c r="CXO159" s="131"/>
      <c r="CXP159" s="131"/>
      <c r="CXQ159" s="131"/>
      <c r="CXR159" s="131"/>
      <c r="CXS159" s="131"/>
      <c r="CXT159" s="131"/>
      <c r="CXU159" s="131"/>
      <c r="CXV159" s="131"/>
      <c r="CXW159" s="131"/>
      <c r="CXX159" s="131"/>
      <c r="CXY159" s="131"/>
      <c r="CXZ159" s="131"/>
      <c r="CYA159" s="131"/>
      <c r="CYB159" s="131"/>
      <c r="CYC159" s="131"/>
      <c r="CYD159" s="131"/>
      <c r="CYE159" s="131"/>
      <c r="CYF159" s="131"/>
      <c r="CYG159" s="131"/>
      <c r="CYH159" s="131"/>
      <c r="CYI159" s="131"/>
      <c r="CYJ159" s="131"/>
      <c r="CYK159" s="131"/>
      <c r="CYL159" s="131"/>
      <c r="CYM159" s="131"/>
      <c r="CYN159" s="131"/>
      <c r="CYO159" s="131"/>
      <c r="CYP159" s="131"/>
      <c r="CYQ159" s="131"/>
      <c r="CYR159" s="131"/>
      <c r="CYS159" s="131"/>
      <c r="CYT159" s="131"/>
      <c r="CYU159" s="131"/>
      <c r="CYV159" s="131"/>
      <c r="CYW159" s="131"/>
      <c r="CYX159" s="131"/>
      <c r="CYY159" s="131"/>
      <c r="CYZ159" s="131"/>
      <c r="CZA159" s="131"/>
      <c r="CZB159" s="131"/>
      <c r="CZC159" s="131"/>
      <c r="CZD159" s="131"/>
      <c r="CZE159" s="131"/>
      <c r="CZF159" s="131"/>
      <c r="CZG159" s="131"/>
      <c r="CZH159" s="131"/>
      <c r="CZI159" s="131"/>
      <c r="CZJ159" s="131"/>
      <c r="CZK159" s="131"/>
      <c r="CZL159" s="131"/>
      <c r="CZM159" s="131"/>
      <c r="CZN159" s="131"/>
      <c r="CZO159" s="131"/>
      <c r="CZP159" s="131"/>
      <c r="CZQ159" s="131"/>
      <c r="CZR159" s="131"/>
      <c r="CZS159" s="131"/>
      <c r="CZT159" s="131"/>
      <c r="CZU159" s="131"/>
      <c r="CZV159" s="131"/>
      <c r="CZW159" s="131"/>
      <c r="CZX159" s="131"/>
      <c r="CZY159" s="131"/>
      <c r="CZZ159" s="131"/>
      <c r="DAA159" s="131"/>
      <c r="DAB159" s="131"/>
      <c r="DAC159" s="131"/>
      <c r="DAD159" s="131"/>
      <c r="DAE159" s="131"/>
      <c r="DAF159" s="131"/>
      <c r="DAG159" s="131"/>
      <c r="DAH159" s="131"/>
      <c r="DAI159" s="131"/>
      <c r="DAJ159" s="131"/>
      <c r="DAK159" s="131"/>
      <c r="DAL159" s="131"/>
      <c r="DAM159" s="131"/>
      <c r="DAN159" s="131"/>
      <c r="DAO159" s="131"/>
      <c r="DAP159" s="131"/>
      <c r="DAQ159" s="131"/>
      <c r="DAR159" s="131"/>
      <c r="DAS159" s="131"/>
      <c r="DAT159" s="131"/>
      <c r="DAU159" s="131"/>
      <c r="DAV159" s="131"/>
      <c r="DAW159" s="131"/>
      <c r="DAX159" s="131"/>
      <c r="DAY159" s="131"/>
      <c r="DAZ159" s="131"/>
      <c r="DBA159" s="131"/>
      <c r="DBB159" s="131"/>
      <c r="DBC159" s="131"/>
      <c r="DBD159" s="131"/>
      <c r="DBE159" s="131"/>
      <c r="DBF159" s="131"/>
      <c r="DBG159" s="131"/>
      <c r="DBH159" s="131"/>
      <c r="DBI159" s="131"/>
      <c r="DBJ159" s="131"/>
      <c r="DBK159" s="131"/>
      <c r="DBL159" s="131"/>
      <c r="DBM159" s="131"/>
      <c r="DBN159" s="131"/>
      <c r="DBO159" s="131"/>
      <c r="DBP159" s="131"/>
      <c r="DBQ159" s="131"/>
      <c r="DBR159" s="131"/>
      <c r="DBS159" s="131"/>
      <c r="DBT159" s="131"/>
      <c r="DBU159" s="131"/>
      <c r="DBV159" s="131"/>
      <c r="DBW159" s="131"/>
      <c r="DBX159" s="131"/>
      <c r="DBY159" s="131"/>
      <c r="DBZ159" s="131"/>
      <c r="DCA159" s="131"/>
      <c r="DCB159" s="131"/>
      <c r="DCC159" s="131"/>
      <c r="DCD159" s="131"/>
      <c r="DCE159" s="131"/>
      <c r="DCF159" s="131"/>
      <c r="DCG159" s="131"/>
      <c r="DCH159" s="131"/>
      <c r="DCI159" s="131"/>
      <c r="DCJ159" s="131"/>
      <c r="DCK159" s="131"/>
      <c r="DCL159" s="131"/>
      <c r="DCM159" s="131"/>
      <c r="DCN159" s="131"/>
      <c r="DCO159" s="131"/>
      <c r="DCP159" s="131"/>
      <c r="DCQ159" s="131"/>
      <c r="DCR159" s="131"/>
      <c r="DCS159" s="131"/>
      <c r="DCT159" s="131"/>
      <c r="DCU159" s="131"/>
      <c r="DCV159" s="131"/>
      <c r="DCW159" s="131"/>
      <c r="DCX159" s="131"/>
      <c r="DCY159" s="131"/>
      <c r="DCZ159" s="131"/>
      <c r="DDA159" s="131"/>
      <c r="DDB159" s="131"/>
      <c r="DDC159" s="131"/>
      <c r="DDD159" s="131"/>
      <c r="DDE159" s="131"/>
      <c r="DDF159" s="131"/>
      <c r="DDG159" s="131"/>
      <c r="DDH159" s="131"/>
      <c r="DDI159" s="131"/>
      <c r="DDJ159" s="131"/>
      <c r="DDK159" s="131"/>
      <c r="DDL159" s="131"/>
      <c r="DDM159" s="131"/>
      <c r="DDN159" s="131"/>
      <c r="DDO159" s="131"/>
      <c r="DDP159" s="131"/>
      <c r="DDQ159" s="131"/>
      <c r="DDR159" s="131"/>
      <c r="DDS159" s="131"/>
      <c r="DDT159" s="131"/>
      <c r="DDU159" s="131"/>
      <c r="DDV159" s="131"/>
      <c r="DDW159" s="131"/>
      <c r="DDX159" s="131"/>
      <c r="DDY159" s="131"/>
      <c r="DDZ159" s="131"/>
      <c r="DEA159" s="131"/>
      <c r="DEB159" s="131"/>
      <c r="DEC159" s="131"/>
      <c r="DED159" s="131"/>
      <c r="DEE159" s="131"/>
      <c r="DEF159" s="131"/>
      <c r="DEG159" s="131"/>
      <c r="DEH159" s="131"/>
      <c r="DEI159" s="131"/>
      <c r="DEJ159" s="131"/>
      <c r="DEK159" s="131"/>
      <c r="DEL159" s="131"/>
      <c r="DEM159" s="131"/>
      <c r="DEN159" s="131"/>
      <c r="DEO159" s="131"/>
      <c r="DEP159" s="131"/>
      <c r="DEQ159" s="131"/>
      <c r="DER159" s="131"/>
      <c r="DES159" s="131"/>
      <c r="DET159" s="131"/>
      <c r="DEU159" s="131"/>
      <c r="DEV159" s="131"/>
      <c r="DEW159" s="131"/>
      <c r="DEX159" s="131"/>
      <c r="DEY159" s="131"/>
      <c r="DEZ159" s="131"/>
      <c r="DFA159" s="131"/>
      <c r="DFB159" s="131"/>
      <c r="DFC159" s="131"/>
      <c r="DFD159" s="131"/>
      <c r="DFE159" s="131"/>
      <c r="DFF159" s="131"/>
      <c r="DFG159" s="131"/>
      <c r="DFH159" s="131"/>
      <c r="DFI159" s="131"/>
      <c r="DFJ159" s="131"/>
      <c r="DFK159" s="131"/>
      <c r="DFL159" s="131"/>
      <c r="DFM159" s="131"/>
      <c r="DFN159" s="131"/>
      <c r="DFO159" s="131"/>
      <c r="DFP159" s="131"/>
      <c r="DFQ159" s="131"/>
      <c r="DFR159" s="131"/>
      <c r="DFS159" s="131"/>
      <c r="DFT159" s="131"/>
      <c r="DFU159" s="131"/>
      <c r="DFV159" s="131"/>
      <c r="DFW159" s="131"/>
      <c r="DFX159" s="131"/>
      <c r="DFY159" s="131"/>
      <c r="DFZ159" s="131"/>
      <c r="DGA159" s="131"/>
      <c r="DGB159" s="131"/>
      <c r="DGC159" s="131"/>
      <c r="DGD159" s="131"/>
      <c r="DGE159" s="131"/>
      <c r="DGF159" s="131"/>
      <c r="DGG159" s="131"/>
      <c r="DGH159" s="131"/>
      <c r="DGI159" s="131"/>
      <c r="DGJ159" s="131"/>
      <c r="DGK159" s="131"/>
      <c r="DGL159" s="131"/>
      <c r="DGM159" s="131"/>
      <c r="DGN159" s="131"/>
      <c r="DGO159" s="131"/>
      <c r="DGP159" s="131"/>
      <c r="DGQ159" s="131"/>
      <c r="DGR159" s="131"/>
      <c r="DGS159" s="131"/>
      <c r="DGT159" s="131"/>
      <c r="DGU159" s="131"/>
      <c r="DGV159" s="131"/>
      <c r="DGW159" s="131"/>
      <c r="DGX159" s="131"/>
      <c r="DGY159" s="131"/>
      <c r="DGZ159" s="131"/>
      <c r="DHA159" s="131"/>
      <c r="DHB159" s="131"/>
      <c r="DHC159" s="131"/>
      <c r="DHD159" s="131"/>
      <c r="DHE159" s="131"/>
      <c r="DHF159" s="131"/>
      <c r="DHG159" s="131"/>
      <c r="DHH159" s="131"/>
      <c r="DHI159" s="131"/>
      <c r="DHJ159" s="131"/>
      <c r="DHK159" s="131"/>
      <c r="DHL159" s="131"/>
      <c r="DHM159" s="131"/>
      <c r="DHN159" s="131"/>
      <c r="DHO159" s="131"/>
      <c r="DHP159" s="131"/>
      <c r="DHQ159" s="131"/>
      <c r="DHR159" s="131"/>
      <c r="DHS159" s="131"/>
      <c r="DHT159" s="131"/>
      <c r="DHU159" s="131"/>
      <c r="DHV159" s="131"/>
      <c r="DHW159" s="131"/>
      <c r="DHX159" s="131"/>
      <c r="DHY159" s="131"/>
      <c r="DHZ159" s="131"/>
      <c r="DIA159" s="131"/>
      <c r="DIB159" s="131"/>
      <c r="DIC159" s="131"/>
      <c r="DID159" s="131"/>
      <c r="DIE159" s="131"/>
      <c r="DIF159" s="131"/>
      <c r="DIG159" s="131"/>
      <c r="DIH159" s="131"/>
      <c r="DII159" s="131"/>
      <c r="DIJ159" s="131"/>
      <c r="DIK159" s="131"/>
      <c r="DIL159" s="131"/>
      <c r="DIM159" s="131"/>
      <c r="DIN159" s="131"/>
      <c r="DIO159" s="131"/>
      <c r="DIP159" s="131"/>
      <c r="DIQ159" s="131"/>
      <c r="DIR159" s="131"/>
      <c r="DIS159" s="131"/>
      <c r="DIT159" s="131"/>
      <c r="DIU159" s="131"/>
      <c r="DIV159" s="131"/>
      <c r="DIW159" s="131"/>
      <c r="DIX159" s="131"/>
      <c r="DIY159" s="131"/>
      <c r="DIZ159" s="131"/>
      <c r="DJA159" s="131"/>
      <c r="DJB159" s="131"/>
      <c r="DJC159" s="131"/>
      <c r="DJD159" s="131"/>
      <c r="DJE159" s="131"/>
      <c r="DJF159" s="131"/>
      <c r="DJG159" s="131"/>
      <c r="DJH159" s="131"/>
      <c r="DJI159" s="131"/>
      <c r="DJJ159" s="131"/>
      <c r="DJK159" s="131"/>
      <c r="DJL159" s="131"/>
      <c r="DJM159" s="131"/>
      <c r="DJN159" s="131"/>
      <c r="DJO159" s="131"/>
      <c r="DJP159" s="131"/>
      <c r="DJQ159" s="131"/>
      <c r="DJR159" s="131"/>
      <c r="DJS159" s="131"/>
      <c r="DJT159" s="131"/>
      <c r="DJU159" s="131"/>
      <c r="DJV159" s="131"/>
      <c r="DJW159" s="131"/>
      <c r="DJX159" s="131"/>
      <c r="DJY159" s="131"/>
      <c r="DJZ159" s="131"/>
      <c r="DKA159" s="131"/>
      <c r="DKB159" s="131"/>
      <c r="DKC159" s="131"/>
      <c r="DKD159" s="131"/>
      <c r="DKE159" s="131"/>
      <c r="DKF159" s="131"/>
      <c r="DKG159" s="131"/>
      <c r="DKH159" s="131"/>
      <c r="DKI159" s="131"/>
      <c r="DKJ159" s="131"/>
      <c r="DKK159" s="131"/>
      <c r="DKL159" s="131"/>
      <c r="DKM159" s="131"/>
      <c r="DKN159" s="131"/>
      <c r="DKO159" s="131"/>
      <c r="DKP159" s="131"/>
      <c r="DKQ159" s="131"/>
      <c r="DKR159" s="131"/>
      <c r="DKS159" s="131"/>
      <c r="DKT159" s="131"/>
      <c r="DKU159" s="131"/>
      <c r="DKV159" s="131"/>
      <c r="DKW159" s="131"/>
      <c r="DKX159" s="131"/>
      <c r="DKY159" s="131"/>
      <c r="DKZ159" s="131"/>
      <c r="DLA159" s="131"/>
      <c r="DLB159" s="131"/>
      <c r="DLC159" s="131"/>
      <c r="DLD159" s="131"/>
      <c r="DLE159" s="131"/>
      <c r="DLF159" s="131"/>
      <c r="DLG159" s="131"/>
      <c r="DLH159" s="131"/>
      <c r="DLI159" s="131"/>
      <c r="DLJ159" s="131"/>
      <c r="DLK159" s="131"/>
      <c r="DLL159" s="131"/>
      <c r="DLM159" s="131"/>
      <c r="DLN159" s="131"/>
      <c r="DLO159" s="131"/>
      <c r="DLP159" s="131"/>
      <c r="DLQ159" s="131"/>
      <c r="DLR159" s="131"/>
      <c r="DLS159" s="131"/>
      <c r="DLT159" s="131"/>
      <c r="DLU159" s="131"/>
      <c r="DLV159" s="131"/>
      <c r="DLW159" s="131"/>
      <c r="DLX159" s="131"/>
      <c r="DLY159" s="131"/>
      <c r="DLZ159" s="131"/>
      <c r="DMA159" s="131"/>
      <c r="DMB159" s="131"/>
      <c r="DMC159" s="131"/>
      <c r="DMD159" s="131"/>
      <c r="DME159" s="131"/>
      <c r="DMF159" s="131"/>
      <c r="DMG159" s="131"/>
      <c r="DMH159" s="131"/>
      <c r="DMI159" s="131"/>
      <c r="DMJ159" s="131"/>
      <c r="DMK159" s="131"/>
      <c r="DML159" s="131"/>
      <c r="DMM159" s="131"/>
      <c r="DMN159" s="131"/>
      <c r="DMO159" s="131"/>
      <c r="DMP159" s="131"/>
      <c r="DMQ159" s="131"/>
      <c r="DMR159" s="131"/>
      <c r="DMS159" s="131"/>
      <c r="DMT159" s="131"/>
      <c r="DMU159" s="131"/>
      <c r="DMV159" s="131"/>
      <c r="DMW159" s="131"/>
      <c r="DMX159" s="131"/>
      <c r="DMY159" s="131"/>
      <c r="DMZ159" s="131"/>
      <c r="DNA159" s="131"/>
      <c r="DNB159" s="131"/>
      <c r="DNC159" s="131"/>
      <c r="DND159" s="131"/>
      <c r="DNE159" s="131"/>
      <c r="DNF159" s="131"/>
      <c r="DNG159" s="131"/>
      <c r="DNH159" s="131"/>
      <c r="DNI159" s="131"/>
      <c r="DNJ159" s="131"/>
      <c r="DNK159" s="131"/>
      <c r="DNL159" s="131"/>
      <c r="DNM159" s="131"/>
      <c r="DNN159" s="131"/>
      <c r="DNO159" s="131"/>
      <c r="DNP159" s="131"/>
      <c r="DNQ159" s="131"/>
      <c r="DNR159" s="131"/>
      <c r="DNS159" s="131"/>
      <c r="DNT159" s="131"/>
      <c r="DNU159" s="131"/>
      <c r="DNV159" s="131"/>
      <c r="DNW159" s="131"/>
      <c r="DNX159" s="131"/>
      <c r="DNY159" s="131"/>
      <c r="DNZ159" s="131"/>
      <c r="DOA159" s="131"/>
      <c r="DOB159" s="131"/>
      <c r="DOC159" s="131"/>
      <c r="DOD159" s="131"/>
      <c r="DOE159" s="131"/>
      <c r="DOF159" s="131"/>
      <c r="DOG159" s="131"/>
      <c r="DOH159" s="131"/>
      <c r="DOI159" s="131"/>
      <c r="DOJ159" s="131"/>
      <c r="DOK159" s="131"/>
      <c r="DOL159" s="131"/>
      <c r="DOM159" s="131"/>
      <c r="DON159" s="131"/>
      <c r="DOO159" s="131"/>
      <c r="DOP159" s="131"/>
      <c r="DOQ159" s="131"/>
      <c r="DOR159" s="131"/>
      <c r="DOS159" s="131"/>
      <c r="DOT159" s="131"/>
      <c r="DOU159" s="131"/>
      <c r="DOV159" s="131"/>
      <c r="DOW159" s="131"/>
      <c r="DOX159" s="131"/>
      <c r="DOY159" s="131"/>
      <c r="DOZ159" s="131"/>
      <c r="DPA159" s="131"/>
      <c r="DPB159" s="131"/>
      <c r="DPC159" s="131"/>
      <c r="DPD159" s="131"/>
      <c r="DPE159" s="131"/>
      <c r="DPF159" s="131"/>
      <c r="DPG159" s="131"/>
      <c r="DPH159" s="131"/>
      <c r="DPI159" s="131"/>
      <c r="DPJ159" s="131"/>
      <c r="DPK159" s="131"/>
      <c r="DPL159" s="131"/>
      <c r="DPM159" s="131"/>
      <c r="DPN159" s="131"/>
      <c r="DPO159" s="131"/>
      <c r="DPP159" s="131"/>
      <c r="DPQ159" s="131"/>
      <c r="DPR159" s="131"/>
      <c r="DPS159" s="131"/>
      <c r="DPT159" s="131"/>
      <c r="DPU159" s="131"/>
      <c r="DPV159" s="131"/>
      <c r="DPW159" s="131"/>
      <c r="DPX159" s="131"/>
      <c r="DPY159" s="131"/>
      <c r="DPZ159" s="131"/>
      <c r="DQA159" s="131"/>
      <c r="DQB159" s="131"/>
      <c r="DQC159" s="131"/>
      <c r="DQD159" s="131"/>
      <c r="DQE159" s="131"/>
      <c r="DQF159" s="131"/>
      <c r="DQG159" s="131"/>
      <c r="DQH159" s="131"/>
      <c r="DQI159" s="131"/>
      <c r="DQJ159" s="131"/>
      <c r="DQK159" s="131"/>
      <c r="DQL159" s="131"/>
      <c r="DQM159" s="131"/>
      <c r="DQN159" s="131"/>
      <c r="DQO159" s="131"/>
      <c r="DQP159" s="131"/>
      <c r="DQQ159" s="131"/>
      <c r="DQR159" s="131"/>
      <c r="DQS159" s="131"/>
      <c r="DQT159" s="131"/>
      <c r="DQU159" s="131"/>
      <c r="DQV159" s="131"/>
      <c r="DQW159" s="131"/>
      <c r="DQX159" s="131"/>
      <c r="DQY159" s="131"/>
      <c r="DQZ159" s="131"/>
      <c r="DRA159" s="131"/>
      <c r="DRB159" s="131"/>
      <c r="DRC159" s="131"/>
      <c r="DRD159" s="131"/>
      <c r="DRE159" s="131"/>
      <c r="DRF159" s="131"/>
      <c r="DRG159" s="131"/>
      <c r="DRH159" s="131"/>
      <c r="DRI159" s="131"/>
      <c r="DRJ159" s="131"/>
      <c r="DRK159" s="131"/>
      <c r="DRL159" s="131"/>
      <c r="DRM159" s="131"/>
      <c r="DRN159" s="131"/>
      <c r="DRO159" s="131"/>
      <c r="DRP159" s="131"/>
      <c r="DRQ159" s="131"/>
      <c r="DRR159" s="131"/>
      <c r="DRS159" s="131"/>
      <c r="DRT159" s="131"/>
      <c r="DRU159" s="131"/>
      <c r="DRV159" s="131"/>
      <c r="DRW159" s="131"/>
      <c r="DRX159" s="131"/>
      <c r="DRY159" s="131"/>
      <c r="DRZ159" s="131"/>
      <c r="DSA159" s="131"/>
      <c r="DSB159" s="131"/>
      <c r="DSC159" s="131"/>
      <c r="DSD159" s="131"/>
      <c r="DSE159" s="131"/>
      <c r="DSF159" s="131"/>
      <c r="DSG159" s="131"/>
      <c r="DSH159" s="131"/>
      <c r="DSI159" s="131"/>
      <c r="DSJ159" s="131"/>
      <c r="DSK159" s="131"/>
      <c r="DSL159" s="131"/>
      <c r="DSM159" s="131"/>
      <c r="DSN159" s="131"/>
      <c r="DSO159" s="131"/>
      <c r="DSP159" s="131"/>
      <c r="DSQ159" s="131"/>
      <c r="DSR159" s="131"/>
      <c r="DSS159" s="131"/>
      <c r="DST159" s="131"/>
      <c r="DSU159" s="131"/>
      <c r="DSV159" s="131"/>
      <c r="DSW159" s="131"/>
      <c r="DSX159" s="131"/>
      <c r="DSY159" s="131"/>
      <c r="DSZ159" s="131"/>
      <c r="DTA159" s="131"/>
      <c r="DTB159" s="131"/>
      <c r="DTC159" s="131"/>
      <c r="DTD159" s="131"/>
      <c r="DTE159" s="131"/>
      <c r="DTF159" s="131"/>
      <c r="DTG159" s="131"/>
      <c r="DTH159" s="131"/>
      <c r="DTI159" s="131"/>
      <c r="DTJ159" s="131"/>
      <c r="DTK159" s="131"/>
      <c r="DTL159" s="131"/>
      <c r="DTM159" s="131"/>
      <c r="DTN159" s="131"/>
      <c r="DTO159" s="131"/>
      <c r="DTP159" s="131"/>
      <c r="DTQ159" s="131"/>
      <c r="DTR159" s="131"/>
      <c r="DTS159" s="131"/>
      <c r="DTT159" s="131"/>
      <c r="DTU159" s="131"/>
      <c r="DTV159" s="131"/>
      <c r="DTW159" s="131"/>
      <c r="DTX159" s="131"/>
      <c r="DTY159" s="131"/>
      <c r="DTZ159" s="131"/>
      <c r="DUA159" s="131"/>
      <c r="DUB159" s="131"/>
      <c r="DUC159" s="131"/>
      <c r="DUD159" s="131"/>
      <c r="DUE159" s="131"/>
      <c r="DUF159" s="131"/>
      <c r="DUG159" s="131"/>
      <c r="DUH159" s="131"/>
      <c r="DUI159" s="131"/>
      <c r="DUJ159" s="131"/>
      <c r="DUK159" s="131"/>
      <c r="DUL159" s="131"/>
      <c r="DUM159" s="131"/>
      <c r="DUN159" s="131"/>
      <c r="DUO159" s="131"/>
      <c r="DUP159" s="131"/>
      <c r="DUQ159" s="131"/>
      <c r="DUR159" s="131"/>
      <c r="DUS159" s="131"/>
      <c r="DUT159" s="131"/>
      <c r="DUU159" s="131"/>
      <c r="DUV159" s="131"/>
      <c r="DUW159" s="131"/>
      <c r="DUX159" s="131"/>
      <c r="DUY159" s="131"/>
      <c r="DUZ159" s="131"/>
      <c r="DVA159" s="131"/>
      <c r="DVB159" s="131"/>
      <c r="DVC159" s="131"/>
      <c r="DVD159" s="131"/>
      <c r="DVE159" s="131"/>
      <c r="DVF159" s="131"/>
      <c r="DVG159" s="131"/>
      <c r="DVH159" s="131"/>
      <c r="DVI159" s="131"/>
      <c r="DVJ159" s="131"/>
      <c r="DVK159" s="131"/>
      <c r="DVL159" s="131"/>
      <c r="DVM159" s="131"/>
      <c r="DVN159" s="131"/>
      <c r="DVO159" s="131"/>
      <c r="DVP159" s="131"/>
      <c r="DVQ159" s="131"/>
      <c r="DVR159" s="131"/>
      <c r="DVS159" s="131"/>
      <c r="DVT159" s="131"/>
      <c r="DVU159" s="131"/>
      <c r="DVV159" s="131"/>
      <c r="DVW159" s="131"/>
      <c r="DVX159" s="131"/>
      <c r="DVY159" s="131"/>
      <c r="DVZ159" s="131"/>
      <c r="DWA159" s="131"/>
      <c r="DWB159" s="131"/>
      <c r="DWC159" s="131"/>
      <c r="DWD159" s="131"/>
      <c r="DWE159" s="131"/>
      <c r="DWF159" s="131"/>
      <c r="DWG159" s="131"/>
      <c r="DWH159" s="131"/>
      <c r="DWI159" s="131"/>
      <c r="DWJ159" s="131"/>
      <c r="DWK159" s="131"/>
      <c r="DWL159" s="131"/>
      <c r="DWM159" s="131"/>
      <c r="DWN159" s="131"/>
      <c r="DWO159" s="131"/>
      <c r="DWP159" s="131"/>
      <c r="DWQ159" s="131"/>
      <c r="DWR159" s="131"/>
      <c r="DWS159" s="131"/>
      <c r="DWT159" s="131"/>
      <c r="DWU159" s="131"/>
      <c r="DWV159" s="131"/>
      <c r="DWW159" s="131"/>
      <c r="DWX159" s="131"/>
      <c r="DWY159" s="131"/>
      <c r="DWZ159" s="131"/>
      <c r="DXA159" s="131"/>
      <c r="DXB159" s="131"/>
      <c r="DXC159" s="131"/>
      <c r="DXD159" s="131"/>
      <c r="DXE159" s="131"/>
      <c r="DXF159" s="131"/>
      <c r="DXG159" s="131"/>
      <c r="DXH159" s="131"/>
      <c r="DXI159" s="131"/>
      <c r="DXJ159" s="131"/>
      <c r="DXK159" s="131"/>
      <c r="DXL159" s="131"/>
      <c r="DXM159" s="131"/>
      <c r="DXN159" s="131"/>
      <c r="DXO159" s="131"/>
      <c r="DXP159" s="131"/>
      <c r="DXQ159" s="131"/>
      <c r="DXR159" s="131"/>
      <c r="DXS159" s="131"/>
      <c r="DXT159" s="131"/>
      <c r="DXU159" s="131"/>
      <c r="DXV159" s="131"/>
      <c r="DXW159" s="131"/>
      <c r="DXX159" s="131"/>
      <c r="DXY159" s="131"/>
      <c r="DXZ159" s="131"/>
      <c r="DYA159" s="131"/>
      <c r="DYB159" s="131"/>
      <c r="DYC159" s="131"/>
      <c r="DYD159" s="131"/>
      <c r="DYE159" s="131"/>
      <c r="DYF159" s="131"/>
      <c r="DYG159" s="131"/>
      <c r="DYH159" s="131"/>
      <c r="DYI159" s="131"/>
      <c r="DYJ159" s="131"/>
      <c r="DYK159" s="131"/>
      <c r="DYL159" s="131"/>
      <c r="DYM159" s="131"/>
      <c r="DYN159" s="131"/>
      <c r="DYO159" s="131"/>
      <c r="DYP159" s="131"/>
      <c r="DYQ159" s="131"/>
      <c r="DYR159" s="131"/>
      <c r="DYS159" s="131"/>
      <c r="DYT159" s="131"/>
      <c r="DYU159" s="131"/>
      <c r="DYV159" s="131"/>
      <c r="DYW159" s="131"/>
      <c r="DYX159" s="131"/>
      <c r="DYY159" s="131"/>
      <c r="DYZ159" s="131"/>
      <c r="DZA159" s="131"/>
      <c r="DZB159" s="131"/>
      <c r="DZC159" s="131"/>
      <c r="DZD159" s="131"/>
      <c r="DZE159" s="131"/>
      <c r="DZF159" s="131"/>
      <c r="DZG159" s="131"/>
      <c r="DZH159" s="131"/>
      <c r="DZI159" s="131"/>
      <c r="DZJ159" s="131"/>
      <c r="DZK159" s="131"/>
      <c r="DZL159" s="131"/>
      <c r="DZM159" s="131"/>
      <c r="DZN159" s="131"/>
      <c r="DZO159" s="131"/>
      <c r="DZP159" s="131"/>
      <c r="DZQ159" s="131"/>
      <c r="DZR159" s="131"/>
      <c r="DZS159" s="131"/>
      <c r="DZT159" s="131"/>
      <c r="DZU159" s="131"/>
      <c r="DZV159" s="131"/>
      <c r="DZW159" s="131"/>
      <c r="DZX159" s="131"/>
      <c r="DZY159" s="131"/>
      <c r="DZZ159" s="131"/>
      <c r="EAA159" s="131"/>
      <c r="EAB159" s="131"/>
      <c r="EAC159" s="131"/>
      <c r="EAD159" s="131"/>
      <c r="EAE159" s="131"/>
      <c r="EAF159" s="131"/>
      <c r="EAG159" s="131"/>
      <c r="EAH159" s="131"/>
      <c r="EAI159" s="131"/>
      <c r="EAJ159" s="131"/>
      <c r="EAK159" s="131"/>
      <c r="EAL159" s="131"/>
      <c r="EAM159" s="131"/>
      <c r="EAN159" s="131"/>
      <c r="EAO159" s="131"/>
      <c r="EAP159" s="131"/>
      <c r="EAQ159" s="131"/>
      <c r="EAR159" s="131"/>
      <c r="EAS159" s="131"/>
      <c r="EAT159" s="131"/>
      <c r="EAU159" s="131"/>
      <c r="EAV159" s="131"/>
      <c r="EAW159" s="131"/>
      <c r="EAX159" s="131"/>
      <c r="EAY159" s="131"/>
      <c r="EAZ159" s="131"/>
      <c r="EBA159" s="131"/>
      <c r="EBB159" s="131"/>
      <c r="EBC159" s="131"/>
      <c r="EBD159" s="131"/>
      <c r="EBE159" s="131"/>
      <c r="EBF159" s="131"/>
      <c r="EBG159" s="131"/>
      <c r="EBH159" s="131"/>
      <c r="EBI159" s="131"/>
      <c r="EBJ159" s="131"/>
      <c r="EBK159" s="131"/>
      <c r="EBL159" s="131"/>
      <c r="EBM159" s="131"/>
      <c r="EBN159" s="131"/>
      <c r="EBO159" s="131"/>
      <c r="EBP159" s="131"/>
      <c r="EBQ159" s="131"/>
      <c r="EBR159" s="131"/>
      <c r="EBS159" s="131"/>
      <c r="EBT159" s="131"/>
      <c r="EBU159" s="131"/>
      <c r="EBV159" s="131"/>
      <c r="EBW159" s="131"/>
      <c r="EBX159" s="131"/>
      <c r="EBY159" s="131"/>
      <c r="EBZ159" s="131"/>
      <c r="ECA159" s="131"/>
      <c r="ECB159" s="131"/>
      <c r="ECC159" s="131"/>
      <c r="ECD159" s="131"/>
      <c r="ECE159" s="131"/>
      <c r="ECF159" s="131"/>
      <c r="ECG159" s="131"/>
      <c r="ECH159" s="131"/>
      <c r="ECI159" s="131"/>
      <c r="ECJ159" s="131"/>
      <c r="ECK159" s="131"/>
      <c r="ECL159" s="131"/>
      <c r="ECM159" s="131"/>
      <c r="ECN159" s="131"/>
      <c r="ECO159" s="131"/>
      <c r="ECP159" s="131"/>
      <c r="ECQ159" s="131"/>
      <c r="ECR159" s="131"/>
      <c r="ECS159" s="131"/>
      <c r="ECT159" s="131"/>
      <c r="ECU159" s="131"/>
      <c r="ECV159" s="131"/>
      <c r="ECW159" s="131"/>
      <c r="ECX159" s="131"/>
      <c r="ECY159" s="131"/>
      <c r="ECZ159" s="131"/>
      <c r="EDA159" s="131"/>
      <c r="EDB159" s="131"/>
      <c r="EDC159" s="131"/>
      <c r="EDD159" s="131"/>
      <c r="EDE159" s="131"/>
      <c r="EDF159" s="131"/>
      <c r="EDG159" s="131"/>
      <c r="EDH159" s="131"/>
      <c r="EDI159" s="131"/>
      <c r="EDJ159" s="131"/>
      <c r="EDK159" s="131"/>
      <c r="EDL159" s="131"/>
      <c r="EDM159" s="131"/>
      <c r="EDN159" s="131"/>
      <c r="EDO159" s="131"/>
      <c r="EDP159" s="131"/>
      <c r="EDQ159" s="131"/>
      <c r="EDR159" s="131"/>
      <c r="EDS159" s="131"/>
      <c r="EDT159" s="131"/>
      <c r="EDU159" s="131"/>
      <c r="EDV159" s="131"/>
      <c r="EDW159" s="131"/>
      <c r="EDX159" s="131"/>
      <c r="EDY159" s="131"/>
      <c r="EDZ159" s="131"/>
      <c r="EEA159" s="131"/>
      <c r="EEB159" s="131"/>
      <c r="EEC159" s="131"/>
      <c r="EED159" s="131"/>
      <c r="EEE159" s="131"/>
      <c r="EEF159" s="131"/>
      <c r="EEG159" s="131"/>
      <c r="EEH159" s="131"/>
      <c r="EEI159" s="131"/>
      <c r="EEJ159" s="131"/>
      <c r="EEK159" s="131"/>
      <c r="EEL159" s="131"/>
      <c r="EEM159" s="131"/>
      <c r="EEN159" s="131"/>
      <c r="EEO159" s="131"/>
      <c r="EEP159" s="131"/>
      <c r="EEQ159" s="131"/>
      <c r="EER159" s="131"/>
      <c r="EES159" s="131"/>
      <c r="EET159" s="131"/>
      <c r="EEU159" s="131"/>
      <c r="EEV159" s="131"/>
      <c r="EEW159" s="131"/>
      <c r="EEX159" s="131"/>
      <c r="EEY159" s="131"/>
      <c r="EEZ159" s="131"/>
      <c r="EFA159" s="131"/>
      <c r="EFB159" s="131"/>
      <c r="EFC159" s="131"/>
      <c r="EFD159" s="131"/>
      <c r="EFE159" s="131"/>
      <c r="EFF159" s="131"/>
      <c r="EFG159" s="131"/>
      <c r="EFH159" s="131"/>
      <c r="EFI159" s="131"/>
      <c r="EFJ159" s="131"/>
      <c r="EFK159" s="131"/>
      <c r="EFL159" s="131"/>
      <c r="EFM159" s="131"/>
      <c r="EFN159" s="131"/>
      <c r="EFO159" s="131"/>
      <c r="EFP159" s="131"/>
      <c r="EFQ159" s="131"/>
      <c r="EFR159" s="131"/>
      <c r="EFS159" s="131"/>
      <c r="EFT159" s="131"/>
      <c r="EFU159" s="131"/>
      <c r="EFV159" s="131"/>
      <c r="EFW159" s="131"/>
      <c r="EFX159" s="131"/>
      <c r="EFY159" s="131"/>
      <c r="EFZ159" s="131"/>
      <c r="EGA159" s="131"/>
      <c r="EGB159" s="131"/>
      <c r="EGC159" s="131"/>
      <c r="EGD159" s="131"/>
      <c r="EGE159" s="131"/>
      <c r="EGF159" s="131"/>
      <c r="EGG159" s="131"/>
      <c r="EGH159" s="131"/>
      <c r="EGI159" s="131"/>
      <c r="EGJ159" s="131"/>
      <c r="EGK159" s="131"/>
      <c r="EGL159" s="131"/>
      <c r="EGM159" s="131"/>
      <c r="EGN159" s="131"/>
      <c r="EGO159" s="131"/>
      <c r="EGP159" s="131"/>
      <c r="EGQ159" s="131"/>
      <c r="EGR159" s="131"/>
      <c r="EGS159" s="131"/>
      <c r="EGT159" s="131"/>
      <c r="EGU159" s="131"/>
      <c r="EGV159" s="131"/>
      <c r="EGW159" s="131"/>
      <c r="EGX159" s="131"/>
      <c r="EGY159" s="131"/>
      <c r="EGZ159" s="131"/>
      <c r="EHA159" s="131"/>
      <c r="EHB159" s="131"/>
      <c r="EHC159" s="131"/>
      <c r="EHD159" s="131"/>
      <c r="EHE159" s="131"/>
      <c r="EHF159" s="131"/>
      <c r="EHG159" s="131"/>
      <c r="EHH159" s="131"/>
      <c r="EHI159" s="131"/>
      <c r="EHJ159" s="131"/>
      <c r="EHK159" s="131"/>
      <c r="EHL159" s="131"/>
      <c r="EHM159" s="131"/>
      <c r="EHN159" s="131"/>
      <c r="EHO159" s="131"/>
      <c r="EHP159" s="131"/>
      <c r="EHQ159" s="131"/>
      <c r="EHR159" s="131"/>
      <c r="EHS159" s="131"/>
      <c r="EHT159" s="131"/>
      <c r="EHU159" s="131"/>
      <c r="EHV159" s="131"/>
      <c r="EHW159" s="131"/>
      <c r="EHX159" s="131"/>
      <c r="EHY159" s="131"/>
      <c r="EHZ159" s="131"/>
      <c r="EIA159" s="131"/>
      <c r="EIB159" s="131"/>
      <c r="EIC159" s="131"/>
      <c r="EID159" s="131"/>
      <c r="EIE159" s="131"/>
      <c r="EIF159" s="131"/>
      <c r="EIG159" s="131"/>
      <c r="EIH159" s="131"/>
      <c r="EII159" s="131"/>
      <c r="EIJ159" s="131"/>
      <c r="EIK159" s="131"/>
      <c r="EIL159" s="131"/>
      <c r="EIM159" s="131"/>
      <c r="EIN159" s="131"/>
    </row>
    <row r="160" spans="1:3628" customFormat="1" ht="13.5" thickBot="1" x14ac:dyDescent="0.25">
      <c r="A160" s="38"/>
      <c r="B160" s="39"/>
      <c r="C160" s="39"/>
      <c r="D160" s="40"/>
      <c r="E160" s="39"/>
      <c r="F160" s="63"/>
      <c r="G160" s="63"/>
      <c r="H160" s="1"/>
      <c r="I160" s="39"/>
      <c r="J160" s="39"/>
      <c r="K160" s="39"/>
      <c r="L160" s="119"/>
      <c r="M160" s="131"/>
      <c r="N160" s="131"/>
      <c r="O160" s="131"/>
      <c r="P160" s="131"/>
      <c r="Q160" s="131"/>
      <c r="R160" s="131"/>
      <c r="S160" s="131"/>
      <c r="T160" s="131"/>
      <c r="U160" s="131"/>
      <c r="V160" s="131"/>
      <c r="W160" s="131"/>
      <c r="X160" s="131"/>
      <c r="Y160" s="131"/>
      <c r="Z160" s="131"/>
      <c r="AA160" s="131"/>
      <c r="AB160" s="131"/>
      <c r="AC160" s="131"/>
      <c r="AD160" s="131"/>
      <c r="AE160" s="131"/>
      <c r="AF160" s="131"/>
      <c r="AG160" s="131"/>
      <c r="AH160" s="131"/>
      <c r="AI160" s="131"/>
      <c r="AJ160" s="131"/>
      <c r="AK160" s="131"/>
      <c r="AL160" s="131"/>
      <c r="AM160" s="131"/>
      <c r="AN160" s="131"/>
      <c r="AO160" s="131"/>
      <c r="AP160" s="131"/>
      <c r="AQ160" s="131"/>
      <c r="AR160" s="131"/>
      <c r="AS160" s="131"/>
      <c r="AT160" s="131"/>
      <c r="AU160" s="131"/>
      <c r="AV160" s="131"/>
      <c r="AW160" s="131"/>
      <c r="AX160" s="131"/>
      <c r="AY160" s="131"/>
      <c r="AZ160" s="131"/>
      <c r="BA160" s="131"/>
      <c r="BB160" s="131"/>
      <c r="BC160" s="131"/>
      <c r="BD160" s="131"/>
      <c r="BE160" s="131"/>
      <c r="BF160" s="131"/>
      <c r="BG160" s="131"/>
      <c r="BH160" s="131"/>
      <c r="BI160" s="131"/>
      <c r="BJ160" s="131"/>
      <c r="BK160" s="131"/>
      <c r="BL160" s="131"/>
      <c r="BM160" s="131"/>
      <c r="BN160" s="131"/>
      <c r="BO160" s="131"/>
      <c r="BP160" s="131"/>
      <c r="BQ160" s="131"/>
      <c r="BR160" s="131"/>
      <c r="BS160" s="131"/>
      <c r="BT160" s="131"/>
      <c r="BU160" s="131"/>
      <c r="BV160" s="131"/>
      <c r="BW160" s="131"/>
      <c r="BX160" s="131"/>
      <c r="BY160" s="131"/>
      <c r="BZ160" s="131"/>
      <c r="CA160" s="131"/>
      <c r="CB160" s="131"/>
      <c r="CC160" s="131"/>
      <c r="CD160" s="131"/>
      <c r="CE160" s="131"/>
      <c r="CF160" s="131"/>
      <c r="CG160" s="131"/>
      <c r="CH160" s="131"/>
      <c r="CI160" s="131"/>
      <c r="CJ160" s="131"/>
      <c r="CK160" s="131"/>
      <c r="CL160" s="131"/>
      <c r="CM160" s="131"/>
      <c r="CN160" s="131"/>
      <c r="CO160" s="131"/>
      <c r="CP160" s="131"/>
      <c r="CQ160" s="131"/>
      <c r="CR160" s="131"/>
      <c r="CS160" s="131"/>
      <c r="CT160" s="131"/>
      <c r="CU160" s="131"/>
      <c r="CV160" s="131"/>
      <c r="CW160" s="131"/>
      <c r="CX160" s="131"/>
      <c r="CY160" s="131"/>
      <c r="CZ160" s="131"/>
      <c r="DA160" s="131"/>
      <c r="DB160" s="131"/>
      <c r="DC160" s="131"/>
      <c r="DD160" s="131"/>
      <c r="DE160" s="131"/>
      <c r="DF160" s="131"/>
      <c r="DG160" s="131"/>
      <c r="DH160" s="131"/>
      <c r="DI160" s="131"/>
      <c r="DJ160" s="131"/>
      <c r="DK160" s="131"/>
      <c r="DL160" s="131"/>
      <c r="DM160" s="131"/>
      <c r="DN160" s="131"/>
      <c r="DO160" s="131"/>
      <c r="DP160" s="131"/>
      <c r="DQ160" s="131"/>
      <c r="DR160" s="131"/>
      <c r="DS160" s="131"/>
      <c r="DT160" s="131"/>
      <c r="DU160" s="131"/>
      <c r="DV160" s="131"/>
      <c r="DW160" s="131"/>
      <c r="DX160" s="131"/>
      <c r="DY160" s="131"/>
      <c r="DZ160" s="131"/>
      <c r="EA160" s="131"/>
      <c r="EB160" s="131"/>
      <c r="EC160" s="131"/>
      <c r="ED160" s="131"/>
      <c r="EE160" s="131"/>
      <c r="EF160" s="131"/>
      <c r="EG160" s="131"/>
      <c r="EH160" s="131"/>
      <c r="EI160" s="131"/>
      <c r="EJ160" s="131"/>
      <c r="EK160" s="131"/>
      <c r="EL160" s="131"/>
      <c r="EM160" s="131"/>
      <c r="EN160" s="131"/>
      <c r="EO160" s="131"/>
      <c r="EP160" s="131"/>
      <c r="EQ160" s="131"/>
      <c r="ER160" s="131"/>
      <c r="ES160" s="131"/>
      <c r="ET160" s="131"/>
      <c r="EU160" s="131"/>
      <c r="EV160" s="131"/>
      <c r="EW160" s="131"/>
      <c r="EX160" s="131"/>
      <c r="EY160" s="131"/>
      <c r="EZ160" s="131"/>
      <c r="FA160" s="131"/>
      <c r="FB160" s="131"/>
      <c r="FC160" s="131"/>
      <c r="FD160" s="131"/>
      <c r="FE160" s="131"/>
      <c r="FF160" s="131"/>
      <c r="FG160" s="131"/>
      <c r="FH160" s="131"/>
      <c r="FI160" s="131"/>
      <c r="FJ160" s="131"/>
      <c r="FK160" s="131"/>
      <c r="FL160" s="131"/>
      <c r="FM160" s="131"/>
      <c r="FN160" s="131"/>
      <c r="FO160" s="131"/>
      <c r="FP160" s="131"/>
      <c r="FQ160" s="131"/>
      <c r="FR160" s="131"/>
      <c r="FS160" s="131"/>
      <c r="FT160" s="131"/>
      <c r="FU160" s="131"/>
      <c r="FV160" s="131"/>
      <c r="FW160" s="131"/>
      <c r="FX160" s="131"/>
      <c r="FY160" s="131"/>
      <c r="FZ160" s="131"/>
      <c r="GA160" s="131"/>
      <c r="GB160" s="131"/>
      <c r="GC160" s="131"/>
      <c r="GD160" s="131"/>
      <c r="GE160" s="131"/>
      <c r="GF160" s="131"/>
      <c r="GG160" s="131"/>
      <c r="GH160" s="131"/>
      <c r="GI160" s="131"/>
      <c r="GJ160" s="131"/>
      <c r="GK160" s="131"/>
      <c r="GL160" s="131"/>
      <c r="GM160" s="131"/>
      <c r="GN160" s="131"/>
      <c r="GO160" s="131"/>
      <c r="GP160" s="131"/>
      <c r="GQ160" s="131"/>
      <c r="GR160" s="131"/>
      <c r="GS160" s="131"/>
      <c r="GT160" s="131"/>
      <c r="GU160" s="131"/>
      <c r="GV160" s="131"/>
      <c r="GW160" s="131"/>
      <c r="GX160" s="131"/>
      <c r="GY160" s="131"/>
      <c r="GZ160" s="131"/>
      <c r="HA160" s="131"/>
      <c r="HB160" s="131"/>
      <c r="HC160" s="131"/>
      <c r="HD160" s="131"/>
      <c r="HE160" s="131"/>
      <c r="HF160" s="131"/>
      <c r="HG160" s="131"/>
      <c r="HH160" s="131"/>
      <c r="HI160" s="131"/>
      <c r="HJ160" s="131"/>
      <c r="HK160" s="131"/>
      <c r="HL160" s="131"/>
      <c r="HM160" s="131"/>
      <c r="HN160" s="131"/>
      <c r="HO160" s="131"/>
      <c r="HP160" s="131"/>
      <c r="HQ160" s="131"/>
      <c r="HR160" s="131"/>
      <c r="HS160" s="131"/>
      <c r="HT160" s="131"/>
      <c r="HU160" s="131"/>
      <c r="HV160" s="131"/>
      <c r="HW160" s="131"/>
      <c r="HX160" s="131"/>
      <c r="HY160" s="131"/>
      <c r="HZ160" s="131"/>
      <c r="IA160" s="131"/>
      <c r="IB160" s="131"/>
      <c r="IC160" s="131"/>
      <c r="ID160" s="131"/>
      <c r="IE160" s="131"/>
      <c r="IF160" s="131"/>
      <c r="IG160" s="131"/>
      <c r="IH160" s="131"/>
      <c r="II160" s="131"/>
      <c r="IJ160" s="131"/>
      <c r="IK160" s="131"/>
      <c r="IL160" s="131"/>
      <c r="IM160" s="131"/>
      <c r="IN160" s="131"/>
      <c r="IO160" s="131"/>
      <c r="IP160" s="131"/>
      <c r="IQ160" s="131"/>
      <c r="IR160" s="131"/>
      <c r="IS160" s="131"/>
      <c r="IT160" s="131"/>
      <c r="IU160" s="131"/>
      <c r="IV160" s="131"/>
      <c r="IW160" s="131"/>
      <c r="IX160" s="131"/>
      <c r="IY160" s="131"/>
      <c r="IZ160" s="131"/>
      <c r="JA160" s="131"/>
      <c r="JB160" s="131"/>
      <c r="JC160" s="131"/>
      <c r="JD160" s="131"/>
      <c r="JE160" s="131"/>
      <c r="JF160" s="131"/>
      <c r="JG160" s="131"/>
      <c r="JH160" s="131"/>
      <c r="JI160" s="131"/>
      <c r="JJ160" s="131"/>
      <c r="JK160" s="131"/>
      <c r="JL160" s="131"/>
      <c r="JM160" s="131"/>
      <c r="JN160" s="131"/>
      <c r="JO160" s="131"/>
      <c r="JP160" s="131"/>
      <c r="JQ160" s="131"/>
      <c r="JR160" s="131"/>
      <c r="JS160" s="131"/>
      <c r="JT160" s="131"/>
      <c r="JU160" s="131"/>
      <c r="JV160" s="131"/>
      <c r="JW160" s="131"/>
      <c r="JX160" s="131"/>
      <c r="JY160" s="131"/>
      <c r="JZ160" s="131"/>
      <c r="KA160" s="131"/>
      <c r="KB160" s="131"/>
      <c r="KC160" s="131"/>
      <c r="KD160" s="131"/>
      <c r="KE160" s="131"/>
      <c r="KF160" s="131"/>
      <c r="KG160" s="131"/>
      <c r="KH160" s="131"/>
      <c r="KI160" s="131"/>
      <c r="KJ160" s="131"/>
      <c r="KK160" s="131"/>
      <c r="KL160" s="131"/>
      <c r="KM160" s="131"/>
      <c r="KN160" s="131"/>
      <c r="KO160" s="131"/>
      <c r="KP160" s="131"/>
      <c r="KQ160" s="131"/>
      <c r="KR160" s="131"/>
      <c r="KS160" s="131"/>
      <c r="KT160" s="131"/>
      <c r="KU160" s="131"/>
      <c r="KV160" s="131"/>
      <c r="KW160" s="131"/>
      <c r="KX160" s="131"/>
      <c r="KY160" s="131"/>
      <c r="KZ160" s="131"/>
      <c r="LA160" s="131"/>
      <c r="LB160" s="131"/>
      <c r="LC160" s="131"/>
      <c r="LD160" s="131"/>
      <c r="LE160" s="131"/>
      <c r="LF160" s="131"/>
      <c r="LG160" s="131"/>
      <c r="LH160" s="131"/>
      <c r="LI160" s="131"/>
      <c r="LJ160" s="131"/>
      <c r="LK160" s="131"/>
      <c r="LL160" s="131"/>
      <c r="LM160" s="131"/>
      <c r="LN160" s="131"/>
      <c r="LO160" s="131"/>
      <c r="LP160" s="131"/>
      <c r="LQ160" s="131"/>
      <c r="LR160" s="131"/>
      <c r="LS160" s="131"/>
      <c r="LT160" s="131"/>
      <c r="LU160" s="131"/>
      <c r="LV160" s="131"/>
      <c r="LW160" s="131"/>
      <c r="LX160" s="131"/>
      <c r="LY160" s="131"/>
      <c r="LZ160" s="131"/>
      <c r="MA160" s="131"/>
      <c r="MB160" s="131"/>
      <c r="MC160" s="131"/>
      <c r="MD160" s="131"/>
      <c r="ME160" s="131"/>
      <c r="MF160" s="131"/>
      <c r="MG160" s="131"/>
      <c r="MH160" s="131"/>
      <c r="MI160" s="131"/>
      <c r="MJ160" s="131"/>
      <c r="MK160" s="131"/>
      <c r="ML160" s="131"/>
      <c r="MM160" s="131"/>
      <c r="MN160" s="131"/>
      <c r="MO160" s="131"/>
      <c r="MP160" s="131"/>
      <c r="MQ160" s="131"/>
      <c r="MR160" s="131"/>
      <c r="MS160" s="131"/>
      <c r="MT160" s="131"/>
      <c r="MU160" s="131"/>
      <c r="MV160" s="131"/>
      <c r="MW160" s="131"/>
      <c r="MX160" s="131"/>
      <c r="MY160" s="131"/>
      <c r="MZ160" s="131"/>
      <c r="NA160" s="131"/>
      <c r="NB160" s="131"/>
      <c r="NC160" s="131"/>
      <c r="ND160" s="131"/>
      <c r="NE160" s="131"/>
      <c r="NF160" s="131"/>
      <c r="NG160" s="131"/>
      <c r="NH160" s="131"/>
      <c r="NI160" s="131"/>
      <c r="NJ160" s="131"/>
      <c r="NK160" s="131"/>
      <c r="NL160" s="131"/>
      <c r="NM160" s="131"/>
      <c r="NN160" s="131"/>
      <c r="NO160" s="131"/>
      <c r="NP160" s="131"/>
      <c r="NQ160" s="131"/>
      <c r="NR160" s="131"/>
      <c r="NS160" s="131"/>
      <c r="NT160" s="131"/>
      <c r="NU160" s="131"/>
      <c r="NV160" s="131"/>
      <c r="NW160" s="131"/>
      <c r="NX160" s="131"/>
      <c r="NY160" s="131"/>
      <c r="NZ160" s="131"/>
      <c r="OA160" s="131"/>
      <c r="OB160" s="131"/>
      <c r="OC160" s="131"/>
      <c r="OD160" s="131"/>
      <c r="OE160" s="131"/>
      <c r="OF160" s="131"/>
      <c r="OG160" s="131"/>
      <c r="OH160" s="131"/>
      <c r="OI160" s="131"/>
      <c r="OJ160" s="131"/>
      <c r="OK160" s="131"/>
      <c r="OL160" s="131"/>
      <c r="OM160" s="131"/>
      <c r="ON160" s="131"/>
      <c r="OO160" s="131"/>
      <c r="OP160" s="131"/>
      <c r="OQ160" s="131"/>
      <c r="OR160" s="131"/>
      <c r="OS160" s="131"/>
      <c r="OT160" s="131"/>
      <c r="OU160" s="131"/>
      <c r="OV160" s="131"/>
      <c r="OW160" s="131"/>
      <c r="OX160" s="131"/>
      <c r="OY160" s="131"/>
      <c r="OZ160" s="131"/>
      <c r="PA160" s="131"/>
      <c r="PB160" s="131"/>
      <c r="PC160" s="131"/>
      <c r="PD160" s="131"/>
      <c r="PE160" s="131"/>
      <c r="PF160" s="131"/>
      <c r="PG160" s="131"/>
      <c r="PH160" s="131"/>
      <c r="PI160" s="131"/>
      <c r="PJ160" s="131"/>
      <c r="PK160" s="131"/>
      <c r="PL160" s="131"/>
      <c r="PM160" s="131"/>
      <c r="PN160" s="131"/>
      <c r="PO160" s="131"/>
      <c r="PP160" s="131"/>
      <c r="PQ160" s="131"/>
      <c r="PR160" s="131"/>
      <c r="PS160" s="131"/>
      <c r="PT160" s="131"/>
      <c r="PU160" s="131"/>
      <c r="PV160" s="131"/>
      <c r="PW160" s="131"/>
      <c r="PX160" s="131"/>
      <c r="PY160" s="131"/>
      <c r="PZ160" s="131"/>
      <c r="QA160" s="131"/>
      <c r="QB160" s="131"/>
      <c r="QC160" s="131"/>
      <c r="QD160" s="131"/>
      <c r="QE160" s="131"/>
      <c r="QF160" s="131"/>
      <c r="QG160" s="131"/>
      <c r="QH160" s="131"/>
      <c r="QI160" s="131"/>
      <c r="QJ160" s="131"/>
      <c r="QK160" s="131"/>
      <c r="QL160" s="131"/>
      <c r="QM160" s="131"/>
      <c r="QN160" s="131"/>
      <c r="QO160" s="131"/>
      <c r="QP160" s="131"/>
      <c r="QQ160" s="131"/>
      <c r="QR160" s="131"/>
      <c r="QS160" s="131"/>
      <c r="QT160" s="131"/>
      <c r="QU160" s="131"/>
      <c r="QV160" s="131"/>
      <c r="QW160" s="131"/>
      <c r="QX160" s="131"/>
      <c r="QY160" s="131"/>
      <c r="QZ160" s="131"/>
      <c r="RA160" s="131"/>
      <c r="RB160" s="131"/>
      <c r="RC160" s="131"/>
      <c r="RD160" s="131"/>
      <c r="RE160" s="131"/>
      <c r="RF160" s="131"/>
      <c r="RG160" s="131"/>
      <c r="RH160" s="131"/>
      <c r="RI160" s="131"/>
      <c r="RJ160" s="131"/>
      <c r="RK160" s="131"/>
      <c r="RL160" s="131"/>
      <c r="RM160" s="131"/>
      <c r="RN160" s="131"/>
      <c r="RO160" s="131"/>
      <c r="RP160" s="131"/>
      <c r="RQ160" s="131"/>
      <c r="RR160" s="131"/>
      <c r="RS160" s="131"/>
      <c r="RT160" s="131"/>
      <c r="RU160" s="131"/>
      <c r="RV160" s="131"/>
      <c r="RW160" s="131"/>
      <c r="RX160" s="131"/>
      <c r="RY160" s="131"/>
      <c r="RZ160" s="131"/>
      <c r="SA160" s="131"/>
      <c r="SB160" s="131"/>
      <c r="SC160" s="131"/>
      <c r="SD160" s="131"/>
      <c r="SE160" s="131"/>
      <c r="SF160" s="131"/>
      <c r="SG160" s="131"/>
      <c r="SH160" s="131"/>
      <c r="SI160" s="131"/>
      <c r="SJ160" s="131"/>
      <c r="SK160" s="131"/>
      <c r="SL160" s="131"/>
      <c r="SM160" s="131"/>
      <c r="SN160" s="131"/>
      <c r="SO160" s="131"/>
      <c r="SP160" s="131"/>
      <c r="SQ160" s="131"/>
      <c r="SR160" s="131"/>
      <c r="SS160" s="131"/>
      <c r="ST160" s="131"/>
      <c r="SU160" s="131"/>
      <c r="SV160" s="131"/>
      <c r="SW160" s="131"/>
      <c r="SX160" s="131"/>
      <c r="SY160" s="131"/>
      <c r="SZ160" s="131"/>
      <c r="TA160" s="131"/>
      <c r="TB160" s="131"/>
      <c r="TC160" s="131"/>
      <c r="TD160" s="131"/>
      <c r="TE160" s="131"/>
      <c r="TF160" s="131"/>
      <c r="TG160" s="131"/>
      <c r="TH160" s="131"/>
      <c r="TI160" s="131"/>
      <c r="TJ160" s="131"/>
      <c r="TK160" s="131"/>
      <c r="TL160" s="131"/>
      <c r="TM160" s="131"/>
      <c r="TN160" s="131"/>
      <c r="TO160" s="131"/>
      <c r="TP160" s="131"/>
      <c r="TQ160" s="131"/>
      <c r="TR160" s="131"/>
      <c r="TS160" s="131"/>
      <c r="TT160" s="131"/>
      <c r="TU160" s="131"/>
      <c r="TV160" s="131"/>
      <c r="TW160" s="131"/>
      <c r="TX160" s="131"/>
      <c r="TY160" s="131"/>
      <c r="TZ160" s="131"/>
      <c r="UA160" s="131"/>
      <c r="UB160" s="131"/>
      <c r="UC160" s="131"/>
      <c r="UD160" s="131"/>
      <c r="UE160" s="131"/>
      <c r="UF160" s="131"/>
      <c r="UG160" s="131"/>
      <c r="UH160" s="131"/>
      <c r="UI160" s="131"/>
      <c r="UJ160" s="131"/>
      <c r="UK160" s="131"/>
      <c r="UL160" s="131"/>
      <c r="UM160" s="131"/>
      <c r="UN160" s="131"/>
      <c r="UO160" s="131"/>
      <c r="UP160" s="131"/>
      <c r="UQ160" s="131"/>
      <c r="UR160" s="131"/>
      <c r="US160" s="131"/>
      <c r="UT160" s="131"/>
      <c r="UU160" s="131"/>
      <c r="UV160" s="131"/>
      <c r="UW160" s="131"/>
      <c r="UX160" s="131"/>
      <c r="UY160" s="131"/>
      <c r="UZ160" s="131"/>
      <c r="VA160" s="131"/>
      <c r="VB160" s="131"/>
      <c r="VC160" s="131"/>
      <c r="VD160" s="131"/>
      <c r="VE160" s="131"/>
      <c r="VF160" s="131"/>
      <c r="VG160" s="131"/>
      <c r="VH160" s="131"/>
      <c r="VI160" s="131"/>
      <c r="VJ160" s="131"/>
      <c r="VK160" s="131"/>
      <c r="VL160" s="131"/>
      <c r="VM160" s="131"/>
      <c r="VN160" s="131"/>
      <c r="VO160" s="131"/>
      <c r="VP160" s="131"/>
      <c r="VQ160" s="131"/>
      <c r="VR160" s="131"/>
      <c r="VS160" s="131"/>
      <c r="VT160" s="131"/>
      <c r="VU160" s="131"/>
      <c r="VV160" s="131"/>
      <c r="VW160" s="131"/>
      <c r="VX160" s="131"/>
      <c r="VY160" s="131"/>
      <c r="VZ160" s="131"/>
      <c r="WA160" s="131"/>
      <c r="WB160" s="131"/>
      <c r="WC160" s="131"/>
      <c r="WD160" s="131"/>
      <c r="WE160" s="131"/>
      <c r="WF160" s="131"/>
      <c r="WG160" s="131"/>
      <c r="WH160" s="131"/>
      <c r="WI160" s="131"/>
      <c r="WJ160" s="131"/>
      <c r="WK160" s="131"/>
      <c r="WL160" s="131"/>
      <c r="WM160" s="131"/>
      <c r="WN160" s="131"/>
      <c r="WO160" s="131"/>
      <c r="WP160" s="131"/>
      <c r="WQ160" s="131"/>
      <c r="WR160" s="131"/>
      <c r="WS160" s="131"/>
      <c r="WT160" s="131"/>
      <c r="WU160" s="131"/>
      <c r="WV160" s="131"/>
      <c r="WW160" s="131"/>
      <c r="WX160" s="131"/>
      <c r="WY160" s="131"/>
      <c r="WZ160" s="131"/>
      <c r="XA160" s="131"/>
      <c r="XB160" s="131"/>
      <c r="XC160" s="131"/>
      <c r="XD160" s="131"/>
      <c r="XE160" s="131"/>
      <c r="XF160" s="131"/>
      <c r="XG160" s="131"/>
      <c r="XH160" s="131"/>
      <c r="XI160" s="131"/>
      <c r="XJ160" s="131"/>
      <c r="XK160" s="131"/>
      <c r="XL160" s="131"/>
      <c r="XM160" s="131"/>
      <c r="XN160" s="131"/>
      <c r="XO160" s="131"/>
      <c r="XP160" s="131"/>
      <c r="XQ160" s="131"/>
      <c r="XR160" s="131"/>
      <c r="XS160" s="131"/>
      <c r="XT160" s="131"/>
      <c r="XU160" s="131"/>
      <c r="XV160" s="131"/>
      <c r="XW160" s="131"/>
      <c r="XX160" s="131"/>
      <c r="XY160" s="131"/>
      <c r="XZ160" s="131"/>
      <c r="YA160" s="131"/>
      <c r="YB160" s="131"/>
      <c r="YC160" s="131"/>
      <c r="YD160" s="131"/>
      <c r="YE160" s="131"/>
      <c r="YF160" s="131"/>
      <c r="YG160" s="131"/>
      <c r="YH160" s="131"/>
      <c r="YI160" s="131"/>
      <c r="YJ160" s="131"/>
      <c r="YK160" s="131"/>
      <c r="YL160" s="131"/>
      <c r="YM160" s="131"/>
      <c r="YN160" s="131"/>
      <c r="YO160" s="131"/>
      <c r="YP160" s="131"/>
      <c r="YQ160" s="131"/>
      <c r="YR160" s="131"/>
      <c r="YS160" s="131"/>
      <c r="YT160" s="131"/>
      <c r="YU160" s="131"/>
      <c r="YV160" s="131"/>
      <c r="YW160" s="131"/>
      <c r="YX160" s="131"/>
      <c r="YY160" s="131"/>
      <c r="YZ160" s="131"/>
      <c r="ZA160" s="131"/>
      <c r="ZB160" s="131"/>
      <c r="ZC160" s="131"/>
      <c r="ZD160" s="131"/>
      <c r="ZE160" s="131"/>
      <c r="ZF160" s="131"/>
      <c r="ZG160" s="131"/>
      <c r="ZH160" s="131"/>
      <c r="ZI160" s="131"/>
      <c r="ZJ160" s="131"/>
      <c r="ZK160" s="131"/>
      <c r="ZL160" s="131"/>
      <c r="ZM160" s="131"/>
      <c r="ZN160" s="131"/>
      <c r="ZO160" s="131"/>
      <c r="ZP160" s="131"/>
      <c r="ZQ160" s="131"/>
      <c r="ZR160" s="131"/>
      <c r="ZS160" s="131"/>
      <c r="ZT160" s="131"/>
      <c r="ZU160" s="131"/>
      <c r="ZV160" s="131"/>
      <c r="ZW160" s="131"/>
      <c r="ZX160" s="131"/>
      <c r="ZY160" s="131"/>
      <c r="ZZ160" s="131"/>
      <c r="AAA160" s="131"/>
      <c r="AAB160" s="131"/>
      <c r="AAC160" s="131"/>
      <c r="AAD160" s="131"/>
      <c r="AAE160" s="131"/>
      <c r="AAF160" s="131"/>
      <c r="AAG160" s="131"/>
      <c r="AAH160" s="131"/>
      <c r="AAI160" s="131"/>
      <c r="AAJ160" s="131"/>
      <c r="AAK160" s="131"/>
      <c r="AAL160" s="131"/>
      <c r="AAM160" s="131"/>
      <c r="AAN160" s="131"/>
      <c r="AAO160" s="131"/>
      <c r="AAP160" s="131"/>
      <c r="AAQ160" s="131"/>
      <c r="AAR160" s="131"/>
      <c r="AAS160" s="131"/>
      <c r="AAT160" s="131"/>
      <c r="AAU160" s="131"/>
      <c r="AAV160" s="131"/>
      <c r="AAW160" s="131"/>
      <c r="AAX160" s="131"/>
      <c r="AAY160" s="131"/>
      <c r="AAZ160" s="131"/>
      <c r="ABA160" s="131"/>
      <c r="ABB160" s="131"/>
      <c r="ABC160" s="131"/>
      <c r="ABD160" s="131"/>
      <c r="ABE160" s="131"/>
      <c r="ABF160" s="131"/>
      <c r="ABG160" s="131"/>
      <c r="ABH160" s="131"/>
      <c r="ABI160" s="131"/>
      <c r="ABJ160" s="131"/>
      <c r="ABK160" s="131"/>
      <c r="ABL160" s="131"/>
      <c r="ABM160" s="131"/>
      <c r="ABN160" s="131"/>
      <c r="ABO160" s="131"/>
      <c r="ABP160" s="131"/>
      <c r="ABQ160" s="131"/>
      <c r="ABR160" s="131"/>
      <c r="ABS160" s="131"/>
      <c r="ABT160" s="131"/>
      <c r="ABU160" s="131"/>
      <c r="ABV160" s="131"/>
      <c r="ABW160" s="131"/>
      <c r="ABX160" s="131"/>
      <c r="ABY160" s="131"/>
      <c r="ABZ160" s="131"/>
      <c r="ACA160" s="131"/>
      <c r="ACB160" s="131"/>
      <c r="ACC160" s="131"/>
      <c r="ACD160" s="131"/>
      <c r="ACE160" s="131"/>
      <c r="ACF160" s="131"/>
      <c r="ACG160" s="131"/>
      <c r="ACH160" s="131"/>
      <c r="ACI160" s="131"/>
      <c r="ACJ160" s="131"/>
      <c r="ACK160" s="131"/>
      <c r="ACL160" s="131"/>
      <c r="ACM160" s="131"/>
      <c r="ACN160" s="131"/>
      <c r="ACO160" s="131"/>
      <c r="ACP160" s="131"/>
      <c r="ACQ160" s="131"/>
      <c r="ACR160" s="131"/>
      <c r="ACS160" s="131"/>
      <c r="ACT160" s="131"/>
      <c r="ACU160" s="131"/>
      <c r="ACV160" s="131"/>
      <c r="ACW160" s="131"/>
      <c r="ACX160" s="131"/>
      <c r="ACY160" s="131"/>
      <c r="ACZ160" s="131"/>
      <c r="ADA160" s="131"/>
      <c r="ADB160" s="131"/>
      <c r="ADC160" s="131"/>
      <c r="ADD160" s="131"/>
      <c r="ADE160" s="131"/>
      <c r="ADF160" s="131"/>
      <c r="ADG160" s="131"/>
      <c r="ADH160" s="131"/>
      <c r="ADI160" s="131"/>
      <c r="ADJ160" s="131"/>
      <c r="ADK160" s="131"/>
      <c r="ADL160" s="131"/>
      <c r="ADM160" s="131"/>
      <c r="ADN160" s="131"/>
      <c r="ADO160" s="131"/>
      <c r="ADP160" s="131"/>
      <c r="ADQ160" s="131"/>
      <c r="ADR160" s="131"/>
      <c r="ADS160" s="131"/>
      <c r="ADT160" s="131"/>
      <c r="ADU160" s="131"/>
      <c r="ADV160" s="131"/>
      <c r="ADW160" s="131"/>
      <c r="ADX160" s="131"/>
      <c r="ADY160" s="131"/>
      <c r="ADZ160" s="131"/>
      <c r="AEA160" s="131"/>
      <c r="AEB160" s="131"/>
      <c r="AEC160" s="131"/>
      <c r="AED160" s="131"/>
      <c r="AEE160" s="131"/>
      <c r="AEF160" s="131"/>
      <c r="AEG160" s="131"/>
      <c r="AEH160" s="131"/>
      <c r="AEI160" s="131"/>
      <c r="AEJ160" s="131"/>
      <c r="AEK160" s="131"/>
      <c r="AEL160" s="131"/>
      <c r="AEM160" s="131"/>
      <c r="AEN160" s="131"/>
      <c r="AEO160" s="131"/>
      <c r="AEP160" s="131"/>
      <c r="AEQ160" s="131"/>
      <c r="AER160" s="131"/>
      <c r="AES160" s="131"/>
      <c r="AET160" s="131"/>
      <c r="AEU160" s="131"/>
      <c r="AEV160" s="131"/>
      <c r="AEW160" s="131"/>
      <c r="AEX160" s="131"/>
      <c r="AEY160" s="131"/>
      <c r="AEZ160" s="131"/>
      <c r="AFA160" s="131"/>
      <c r="AFB160" s="131"/>
      <c r="AFC160" s="131"/>
      <c r="AFD160" s="131"/>
      <c r="AFE160" s="131"/>
      <c r="AFF160" s="131"/>
      <c r="AFG160" s="131"/>
      <c r="AFH160" s="131"/>
      <c r="AFI160" s="131"/>
      <c r="AFJ160" s="131"/>
      <c r="AFK160" s="131"/>
      <c r="AFL160" s="131"/>
      <c r="AFM160" s="131"/>
      <c r="AFN160" s="131"/>
      <c r="AFO160" s="131"/>
      <c r="AFP160" s="131"/>
      <c r="AFQ160" s="131"/>
      <c r="AFR160" s="131"/>
      <c r="AFS160" s="131"/>
      <c r="AFT160" s="131"/>
      <c r="AFU160" s="131"/>
      <c r="AFV160" s="131"/>
      <c r="AFW160" s="131"/>
      <c r="AFX160" s="131"/>
      <c r="AFY160" s="131"/>
      <c r="AFZ160" s="131"/>
      <c r="AGA160" s="131"/>
      <c r="AGB160" s="131"/>
      <c r="AGC160" s="131"/>
      <c r="AGD160" s="131"/>
      <c r="AGE160" s="131"/>
      <c r="AGF160" s="131"/>
      <c r="AGG160" s="131"/>
      <c r="AGH160" s="131"/>
      <c r="AGI160" s="131"/>
      <c r="AGJ160" s="131"/>
      <c r="AGK160" s="131"/>
      <c r="AGL160" s="131"/>
      <c r="AGM160" s="131"/>
      <c r="AGN160" s="131"/>
      <c r="AGO160" s="131"/>
      <c r="AGP160" s="131"/>
      <c r="AGQ160" s="131"/>
      <c r="AGR160" s="131"/>
      <c r="AGS160" s="131"/>
      <c r="AGT160" s="131"/>
      <c r="AGU160" s="131"/>
      <c r="AGV160" s="131"/>
      <c r="AGW160" s="131"/>
      <c r="AGX160" s="131"/>
      <c r="AGY160" s="131"/>
      <c r="AGZ160" s="131"/>
      <c r="AHA160" s="131"/>
      <c r="AHB160" s="131"/>
      <c r="AHC160" s="131"/>
      <c r="AHD160" s="131"/>
      <c r="AHE160" s="131"/>
      <c r="AHF160" s="131"/>
      <c r="AHG160" s="131"/>
      <c r="AHH160" s="131"/>
      <c r="AHI160" s="131"/>
      <c r="AHJ160" s="131"/>
      <c r="AHK160" s="131"/>
      <c r="AHL160" s="131"/>
      <c r="AHM160" s="131"/>
      <c r="AHN160" s="131"/>
      <c r="AHO160" s="131"/>
      <c r="AHP160" s="131"/>
      <c r="AHQ160" s="131"/>
      <c r="AHR160" s="131"/>
      <c r="AHS160" s="131"/>
      <c r="AHT160" s="131"/>
      <c r="AHU160" s="131"/>
      <c r="AHV160" s="131"/>
      <c r="AHW160" s="131"/>
      <c r="AHX160" s="131"/>
      <c r="AHY160" s="131"/>
      <c r="AHZ160" s="131"/>
      <c r="AIA160" s="131"/>
      <c r="AIB160" s="131"/>
      <c r="AIC160" s="131"/>
      <c r="AID160" s="131"/>
      <c r="AIE160" s="131"/>
      <c r="AIF160" s="131"/>
      <c r="AIG160" s="131"/>
      <c r="AIH160" s="131"/>
      <c r="AII160" s="131"/>
      <c r="AIJ160" s="131"/>
      <c r="AIK160" s="131"/>
      <c r="AIL160" s="131"/>
      <c r="AIM160" s="131"/>
      <c r="AIN160" s="131"/>
      <c r="AIO160" s="131"/>
      <c r="AIP160" s="131"/>
      <c r="AIQ160" s="131"/>
      <c r="AIR160" s="131"/>
      <c r="AIS160" s="131"/>
      <c r="AIT160" s="131"/>
      <c r="AIU160" s="131"/>
      <c r="AIV160" s="131"/>
      <c r="AIW160" s="131"/>
      <c r="AIX160" s="131"/>
      <c r="AIY160" s="131"/>
      <c r="AIZ160" s="131"/>
      <c r="AJA160" s="131"/>
      <c r="AJB160" s="131"/>
      <c r="AJC160" s="131"/>
      <c r="AJD160" s="131"/>
      <c r="AJE160" s="131"/>
      <c r="AJF160" s="131"/>
      <c r="AJG160" s="131"/>
      <c r="AJH160" s="131"/>
      <c r="AJI160" s="131"/>
      <c r="AJJ160" s="131"/>
      <c r="AJK160" s="131"/>
      <c r="AJL160" s="131"/>
      <c r="AJM160" s="131"/>
      <c r="AJN160" s="131"/>
      <c r="AJO160" s="131"/>
      <c r="AJP160" s="131"/>
      <c r="AJQ160" s="131"/>
      <c r="AJR160" s="131"/>
      <c r="AJS160" s="131"/>
      <c r="AJT160" s="131"/>
      <c r="AJU160" s="131"/>
      <c r="AJV160" s="131"/>
      <c r="AJW160" s="131"/>
      <c r="AJX160" s="131"/>
      <c r="AJY160" s="131"/>
      <c r="AJZ160" s="131"/>
      <c r="AKA160" s="131"/>
      <c r="AKB160" s="131"/>
      <c r="AKC160" s="131"/>
      <c r="AKD160" s="131"/>
      <c r="AKE160" s="131"/>
      <c r="AKF160" s="131"/>
      <c r="AKG160" s="131"/>
      <c r="AKH160" s="131"/>
      <c r="AKI160" s="131"/>
      <c r="AKJ160" s="131"/>
      <c r="AKK160" s="131"/>
      <c r="AKL160" s="131"/>
      <c r="AKM160" s="131"/>
      <c r="AKN160" s="131"/>
      <c r="AKO160" s="131"/>
      <c r="AKP160" s="131"/>
      <c r="AKQ160" s="131"/>
      <c r="AKR160" s="131"/>
      <c r="AKS160" s="131"/>
      <c r="AKT160" s="131"/>
      <c r="AKU160" s="131"/>
      <c r="AKV160" s="131"/>
      <c r="AKW160" s="131"/>
      <c r="AKX160" s="131"/>
      <c r="AKY160" s="131"/>
      <c r="AKZ160" s="131"/>
      <c r="ALA160" s="131"/>
      <c r="ALB160" s="131"/>
      <c r="ALC160" s="131"/>
      <c r="ALD160" s="131"/>
      <c r="ALE160" s="131"/>
      <c r="ALF160" s="131"/>
      <c r="ALG160" s="131"/>
      <c r="ALH160" s="131"/>
      <c r="ALI160" s="131"/>
      <c r="ALJ160" s="131"/>
      <c r="ALK160" s="131"/>
      <c r="ALL160" s="131"/>
      <c r="ALM160" s="131"/>
      <c r="ALN160" s="131"/>
      <c r="ALO160" s="131"/>
      <c r="ALP160" s="131"/>
      <c r="ALQ160" s="131"/>
      <c r="ALR160" s="131"/>
      <c r="ALS160" s="131"/>
      <c r="ALT160" s="131"/>
      <c r="ALU160" s="131"/>
      <c r="ALV160" s="131"/>
      <c r="ALW160" s="131"/>
      <c r="ALX160" s="131"/>
      <c r="ALY160" s="131"/>
      <c r="ALZ160" s="131"/>
      <c r="AMA160" s="131"/>
      <c r="AMB160" s="131"/>
      <c r="AMC160" s="131"/>
      <c r="AMD160" s="131"/>
      <c r="AME160" s="131"/>
      <c r="AMF160" s="131"/>
      <c r="AMG160" s="131"/>
      <c r="AMH160" s="131"/>
      <c r="AMI160" s="131"/>
      <c r="AMJ160" s="131"/>
      <c r="AMK160" s="131"/>
      <c r="AML160" s="131"/>
      <c r="AMM160" s="131"/>
      <c r="AMN160" s="131"/>
      <c r="AMO160" s="131"/>
      <c r="AMP160" s="131"/>
      <c r="AMQ160" s="131"/>
      <c r="AMR160" s="131"/>
      <c r="AMS160" s="131"/>
      <c r="AMT160" s="131"/>
      <c r="AMU160" s="131"/>
      <c r="AMV160" s="131"/>
      <c r="AMW160" s="131"/>
      <c r="AMX160" s="131"/>
      <c r="AMY160" s="131"/>
      <c r="AMZ160" s="131"/>
      <c r="ANA160" s="131"/>
      <c r="ANB160" s="131"/>
      <c r="ANC160" s="131"/>
      <c r="AND160" s="131"/>
      <c r="ANE160" s="131"/>
      <c r="ANF160" s="131"/>
      <c r="ANG160" s="131"/>
      <c r="ANH160" s="131"/>
      <c r="ANI160" s="131"/>
      <c r="ANJ160" s="131"/>
      <c r="ANK160" s="131"/>
      <c r="ANL160" s="131"/>
      <c r="ANM160" s="131"/>
      <c r="ANN160" s="131"/>
      <c r="ANO160" s="131"/>
      <c r="ANP160" s="131"/>
      <c r="ANQ160" s="131"/>
      <c r="ANR160" s="131"/>
      <c r="ANS160" s="131"/>
      <c r="ANT160" s="131"/>
      <c r="ANU160" s="131"/>
      <c r="ANV160" s="131"/>
      <c r="ANW160" s="131"/>
      <c r="ANX160" s="131"/>
      <c r="ANY160" s="131"/>
      <c r="ANZ160" s="131"/>
      <c r="AOA160" s="131"/>
      <c r="AOB160" s="131"/>
      <c r="AOC160" s="131"/>
      <c r="AOD160" s="131"/>
      <c r="AOE160" s="131"/>
      <c r="AOF160" s="131"/>
      <c r="AOG160" s="131"/>
      <c r="AOH160" s="131"/>
      <c r="AOI160" s="131"/>
      <c r="AOJ160" s="131"/>
      <c r="AOK160" s="131"/>
      <c r="AOL160" s="131"/>
      <c r="AOM160" s="131"/>
      <c r="AON160" s="131"/>
      <c r="AOO160" s="131"/>
      <c r="AOP160" s="131"/>
      <c r="AOQ160" s="131"/>
      <c r="AOR160" s="131"/>
      <c r="AOS160" s="131"/>
      <c r="AOT160" s="131"/>
      <c r="AOU160" s="131"/>
      <c r="AOV160" s="131"/>
      <c r="AOW160" s="131"/>
      <c r="AOX160" s="131"/>
      <c r="AOY160" s="131"/>
      <c r="AOZ160" s="131"/>
      <c r="APA160" s="131"/>
      <c r="APB160" s="131"/>
      <c r="APC160" s="131"/>
      <c r="APD160" s="131"/>
      <c r="APE160" s="131"/>
      <c r="APF160" s="131"/>
      <c r="APG160" s="131"/>
      <c r="APH160" s="131"/>
      <c r="API160" s="131"/>
      <c r="APJ160" s="131"/>
      <c r="APK160" s="131"/>
      <c r="APL160" s="131"/>
      <c r="APM160" s="131"/>
      <c r="APN160" s="131"/>
      <c r="APO160" s="131"/>
      <c r="APP160" s="131"/>
      <c r="APQ160" s="131"/>
      <c r="APR160" s="131"/>
      <c r="APS160" s="131"/>
      <c r="APT160" s="131"/>
      <c r="APU160" s="131"/>
      <c r="APV160" s="131"/>
      <c r="APW160" s="131"/>
      <c r="APX160" s="131"/>
      <c r="APY160" s="131"/>
      <c r="APZ160" s="131"/>
      <c r="AQA160" s="131"/>
      <c r="AQB160" s="131"/>
      <c r="AQC160" s="131"/>
      <c r="AQD160" s="131"/>
      <c r="AQE160" s="131"/>
      <c r="AQF160" s="131"/>
      <c r="AQG160" s="131"/>
      <c r="AQH160" s="131"/>
      <c r="AQI160" s="131"/>
      <c r="AQJ160" s="131"/>
      <c r="AQK160" s="131"/>
      <c r="AQL160" s="131"/>
      <c r="AQM160" s="131"/>
      <c r="AQN160" s="131"/>
      <c r="AQO160" s="131"/>
      <c r="AQP160" s="131"/>
      <c r="AQQ160" s="131"/>
      <c r="AQR160" s="131"/>
      <c r="AQS160" s="131"/>
      <c r="AQT160" s="131"/>
      <c r="AQU160" s="131"/>
      <c r="AQV160" s="131"/>
      <c r="AQW160" s="131"/>
      <c r="AQX160" s="131"/>
      <c r="AQY160" s="131"/>
      <c r="AQZ160" s="131"/>
      <c r="ARA160" s="131"/>
      <c r="ARB160" s="131"/>
      <c r="ARC160" s="131"/>
      <c r="ARD160" s="131"/>
      <c r="ARE160" s="131"/>
      <c r="ARF160" s="131"/>
      <c r="ARG160" s="131"/>
      <c r="ARH160" s="131"/>
      <c r="ARI160" s="131"/>
      <c r="ARJ160" s="131"/>
      <c r="ARK160" s="131"/>
      <c r="ARL160" s="131"/>
      <c r="ARM160" s="131"/>
      <c r="ARN160" s="131"/>
      <c r="ARO160" s="131"/>
      <c r="ARP160" s="131"/>
      <c r="ARQ160" s="131"/>
      <c r="ARR160" s="131"/>
      <c r="ARS160" s="131"/>
      <c r="ART160" s="131"/>
      <c r="ARU160" s="131"/>
      <c r="ARV160" s="131"/>
      <c r="ARW160" s="131"/>
      <c r="ARX160" s="131"/>
      <c r="ARY160" s="131"/>
      <c r="ARZ160" s="131"/>
      <c r="ASA160" s="131"/>
      <c r="ASB160" s="131"/>
      <c r="ASC160" s="131"/>
      <c r="ASD160" s="131"/>
      <c r="ASE160" s="131"/>
      <c r="ASF160" s="131"/>
      <c r="ASG160" s="131"/>
      <c r="ASH160" s="131"/>
      <c r="ASI160" s="131"/>
      <c r="ASJ160" s="131"/>
      <c r="ASK160" s="131"/>
      <c r="ASL160" s="131"/>
      <c r="ASM160" s="131"/>
      <c r="ASN160" s="131"/>
      <c r="ASO160" s="131"/>
      <c r="ASP160" s="131"/>
      <c r="ASQ160" s="131"/>
      <c r="ASR160" s="131"/>
      <c r="ASS160" s="131"/>
      <c r="AST160" s="131"/>
      <c r="ASU160" s="131"/>
      <c r="ASV160" s="131"/>
      <c r="ASW160" s="131"/>
      <c r="ASX160" s="131"/>
      <c r="ASY160" s="131"/>
      <c r="ASZ160" s="131"/>
      <c r="ATA160" s="131"/>
      <c r="ATB160" s="131"/>
      <c r="ATC160" s="131"/>
      <c r="ATD160" s="131"/>
      <c r="ATE160" s="131"/>
      <c r="ATF160" s="131"/>
      <c r="ATG160" s="131"/>
      <c r="ATH160" s="131"/>
      <c r="ATI160" s="131"/>
      <c r="ATJ160" s="131"/>
      <c r="ATK160" s="131"/>
      <c r="ATL160" s="131"/>
      <c r="ATM160" s="131"/>
      <c r="ATN160" s="131"/>
      <c r="ATO160" s="131"/>
      <c r="ATP160" s="131"/>
      <c r="ATQ160" s="131"/>
      <c r="ATR160" s="131"/>
      <c r="ATS160" s="131"/>
      <c r="ATT160" s="131"/>
      <c r="ATU160" s="131"/>
      <c r="ATV160" s="131"/>
      <c r="ATW160" s="131"/>
      <c r="ATX160" s="131"/>
      <c r="ATY160" s="131"/>
      <c r="ATZ160" s="131"/>
      <c r="AUA160" s="131"/>
      <c r="AUB160" s="131"/>
      <c r="AUC160" s="131"/>
      <c r="AUD160" s="131"/>
      <c r="AUE160" s="131"/>
      <c r="AUF160" s="131"/>
      <c r="AUG160" s="131"/>
      <c r="AUH160" s="131"/>
      <c r="AUI160" s="131"/>
      <c r="AUJ160" s="131"/>
      <c r="AUK160" s="131"/>
      <c r="AUL160" s="131"/>
      <c r="AUM160" s="131"/>
      <c r="AUN160" s="131"/>
      <c r="AUO160" s="131"/>
      <c r="AUP160" s="131"/>
      <c r="AUQ160" s="131"/>
      <c r="AUR160" s="131"/>
      <c r="AUS160" s="131"/>
      <c r="AUT160" s="131"/>
      <c r="AUU160" s="131"/>
      <c r="AUV160" s="131"/>
      <c r="AUW160" s="131"/>
      <c r="AUX160" s="131"/>
      <c r="AUY160" s="131"/>
      <c r="AUZ160" s="131"/>
      <c r="AVA160" s="131"/>
      <c r="AVB160" s="131"/>
      <c r="AVC160" s="131"/>
      <c r="AVD160" s="131"/>
      <c r="AVE160" s="131"/>
      <c r="AVF160" s="131"/>
      <c r="AVG160" s="131"/>
      <c r="AVH160" s="131"/>
      <c r="AVI160" s="131"/>
      <c r="AVJ160" s="131"/>
      <c r="AVK160" s="131"/>
      <c r="AVL160" s="131"/>
      <c r="AVM160" s="131"/>
      <c r="AVN160" s="131"/>
      <c r="AVO160" s="131"/>
      <c r="AVP160" s="131"/>
      <c r="AVQ160" s="131"/>
      <c r="AVR160" s="131"/>
      <c r="AVS160" s="131"/>
      <c r="AVT160" s="131"/>
      <c r="AVU160" s="131"/>
      <c r="AVV160" s="131"/>
      <c r="AVW160" s="131"/>
      <c r="AVX160" s="131"/>
      <c r="AVY160" s="131"/>
      <c r="AVZ160" s="131"/>
      <c r="AWA160" s="131"/>
      <c r="AWB160" s="131"/>
      <c r="AWC160" s="131"/>
      <c r="AWD160" s="131"/>
      <c r="AWE160" s="131"/>
      <c r="AWF160" s="131"/>
      <c r="AWG160" s="131"/>
      <c r="AWH160" s="131"/>
      <c r="AWI160" s="131"/>
      <c r="AWJ160" s="131"/>
      <c r="AWK160" s="131"/>
      <c r="AWL160" s="131"/>
      <c r="AWM160" s="131"/>
      <c r="AWN160" s="131"/>
      <c r="AWO160" s="131"/>
      <c r="AWP160" s="131"/>
      <c r="AWQ160" s="131"/>
      <c r="AWR160" s="131"/>
      <c r="AWS160" s="131"/>
      <c r="AWT160" s="131"/>
      <c r="AWU160" s="131"/>
      <c r="AWV160" s="131"/>
      <c r="AWW160" s="131"/>
      <c r="AWX160" s="131"/>
      <c r="AWY160" s="131"/>
      <c r="AWZ160" s="131"/>
      <c r="AXA160" s="131"/>
      <c r="AXB160" s="131"/>
      <c r="AXC160" s="131"/>
      <c r="AXD160" s="131"/>
      <c r="AXE160" s="131"/>
      <c r="AXF160" s="131"/>
      <c r="AXG160" s="131"/>
      <c r="AXH160" s="131"/>
      <c r="AXI160" s="131"/>
      <c r="AXJ160" s="131"/>
      <c r="AXK160" s="131"/>
      <c r="AXL160" s="131"/>
      <c r="AXM160" s="131"/>
      <c r="AXN160" s="131"/>
      <c r="AXO160" s="131"/>
      <c r="AXP160" s="131"/>
      <c r="AXQ160" s="131"/>
      <c r="AXR160" s="131"/>
      <c r="AXS160" s="131"/>
      <c r="AXT160" s="131"/>
      <c r="AXU160" s="131"/>
      <c r="AXV160" s="131"/>
      <c r="AXW160" s="131"/>
      <c r="AXX160" s="131"/>
      <c r="AXY160" s="131"/>
      <c r="AXZ160" s="131"/>
      <c r="AYA160" s="131"/>
      <c r="AYB160" s="131"/>
      <c r="AYC160" s="131"/>
      <c r="AYD160" s="131"/>
      <c r="AYE160" s="131"/>
      <c r="AYF160" s="131"/>
      <c r="AYG160" s="131"/>
      <c r="AYH160" s="131"/>
      <c r="AYI160" s="131"/>
      <c r="AYJ160" s="131"/>
      <c r="AYK160" s="131"/>
      <c r="AYL160" s="131"/>
      <c r="AYM160" s="131"/>
      <c r="AYN160" s="131"/>
      <c r="AYO160" s="131"/>
      <c r="AYP160" s="131"/>
      <c r="AYQ160" s="131"/>
      <c r="AYR160" s="131"/>
      <c r="AYS160" s="131"/>
      <c r="AYT160" s="131"/>
      <c r="AYU160" s="131"/>
      <c r="AYV160" s="131"/>
      <c r="AYW160" s="131"/>
      <c r="AYX160" s="131"/>
      <c r="AYY160" s="131"/>
      <c r="AYZ160" s="131"/>
      <c r="AZA160" s="131"/>
      <c r="AZB160" s="131"/>
      <c r="AZC160" s="131"/>
      <c r="AZD160" s="131"/>
      <c r="AZE160" s="131"/>
      <c r="AZF160" s="131"/>
      <c r="AZG160" s="131"/>
      <c r="AZH160" s="131"/>
      <c r="AZI160" s="131"/>
      <c r="AZJ160" s="131"/>
      <c r="AZK160" s="131"/>
      <c r="AZL160" s="131"/>
      <c r="AZM160" s="131"/>
      <c r="AZN160" s="131"/>
      <c r="AZO160" s="131"/>
      <c r="AZP160" s="131"/>
      <c r="AZQ160" s="131"/>
      <c r="AZR160" s="131"/>
      <c r="AZS160" s="131"/>
      <c r="AZT160" s="131"/>
      <c r="AZU160" s="131"/>
      <c r="AZV160" s="131"/>
      <c r="AZW160" s="131"/>
      <c r="AZX160" s="131"/>
      <c r="AZY160" s="131"/>
      <c r="AZZ160" s="131"/>
      <c r="BAA160" s="131"/>
      <c r="BAB160" s="131"/>
      <c r="BAC160" s="131"/>
      <c r="BAD160" s="131"/>
      <c r="BAE160" s="131"/>
      <c r="BAF160" s="131"/>
      <c r="BAG160" s="131"/>
      <c r="BAH160" s="131"/>
      <c r="BAI160" s="131"/>
      <c r="BAJ160" s="131"/>
      <c r="BAK160" s="131"/>
      <c r="BAL160" s="131"/>
      <c r="BAM160" s="131"/>
      <c r="BAN160" s="131"/>
      <c r="BAO160" s="131"/>
      <c r="BAP160" s="131"/>
      <c r="BAQ160" s="131"/>
      <c r="BAR160" s="131"/>
      <c r="BAS160" s="131"/>
      <c r="BAT160" s="131"/>
      <c r="BAU160" s="131"/>
      <c r="BAV160" s="131"/>
      <c r="BAW160" s="131"/>
      <c r="BAX160" s="131"/>
      <c r="BAY160" s="131"/>
      <c r="BAZ160" s="131"/>
      <c r="BBA160" s="131"/>
      <c r="BBB160" s="131"/>
      <c r="BBC160" s="131"/>
      <c r="BBD160" s="131"/>
      <c r="BBE160" s="131"/>
      <c r="BBF160" s="131"/>
      <c r="BBG160" s="131"/>
      <c r="BBH160" s="131"/>
      <c r="BBI160" s="131"/>
      <c r="BBJ160" s="131"/>
      <c r="BBK160" s="131"/>
      <c r="BBL160" s="131"/>
      <c r="BBM160" s="131"/>
      <c r="BBN160" s="131"/>
      <c r="BBO160" s="131"/>
      <c r="BBP160" s="131"/>
      <c r="BBQ160" s="131"/>
      <c r="BBR160" s="131"/>
      <c r="BBS160" s="131"/>
      <c r="BBT160" s="131"/>
      <c r="BBU160" s="131"/>
      <c r="BBV160" s="131"/>
      <c r="BBW160" s="131"/>
      <c r="BBX160" s="131"/>
      <c r="BBY160" s="131"/>
      <c r="BBZ160" s="131"/>
      <c r="BCA160" s="131"/>
      <c r="BCB160" s="131"/>
      <c r="BCC160" s="131"/>
      <c r="BCD160" s="131"/>
      <c r="BCE160" s="131"/>
      <c r="BCF160" s="131"/>
      <c r="BCG160" s="131"/>
      <c r="BCH160" s="131"/>
      <c r="BCI160" s="131"/>
      <c r="BCJ160" s="131"/>
      <c r="BCK160" s="131"/>
      <c r="BCL160" s="131"/>
      <c r="BCM160" s="131"/>
      <c r="BCN160" s="131"/>
      <c r="BCO160" s="131"/>
      <c r="BCP160" s="131"/>
      <c r="BCQ160" s="131"/>
      <c r="BCR160" s="131"/>
      <c r="BCS160" s="131"/>
      <c r="BCT160" s="131"/>
      <c r="BCU160" s="131"/>
      <c r="BCV160" s="131"/>
      <c r="BCW160" s="131"/>
      <c r="BCX160" s="131"/>
      <c r="BCY160" s="131"/>
      <c r="BCZ160" s="131"/>
      <c r="BDA160" s="131"/>
      <c r="BDB160" s="131"/>
      <c r="BDC160" s="131"/>
      <c r="BDD160" s="131"/>
      <c r="BDE160" s="131"/>
      <c r="BDF160" s="131"/>
      <c r="BDG160" s="131"/>
      <c r="BDH160" s="131"/>
      <c r="BDI160" s="131"/>
      <c r="BDJ160" s="131"/>
      <c r="BDK160" s="131"/>
      <c r="BDL160" s="131"/>
      <c r="BDM160" s="131"/>
      <c r="BDN160" s="131"/>
      <c r="BDO160" s="131"/>
      <c r="BDP160" s="131"/>
      <c r="BDQ160" s="131"/>
      <c r="BDR160" s="131"/>
      <c r="BDS160" s="131"/>
      <c r="BDT160" s="131"/>
      <c r="BDU160" s="131"/>
      <c r="BDV160" s="131"/>
      <c r="BDW160" s="131"/>
      <c r="BDX160" s="131"/>
      <c r="BDY160" s="131"/>
      <c r="BDZ160" s="131"/>
      <c r="BEA160" s="131"/>
      <c r="BEB160" s="131"/>
      <c r="BEC160" s="131"/>
      <c r="BED160" s="131"/>
      <c r="BEE160" s="131"/>
      <c r="BEF160" s="131"/>
      <c r="BEG160" s="131"/>
      <c r="BEH160" s="131"/>
      <c r="BEI160" s="131"/>
      <c r="BEJ160" s="131"/>
      <c r="BEK160" s="131"/>
      <c r="BEL160" s="131"/>
      <c r="BEM160" s="131"/>
      <c r="BEN160" s="131"/>
      <c r="BEO160" s="131"/>
      <c r="BEP160" s="131"/>
      <c r="BEQ160" s="131"/>
      <c r="BER160" s="131"/>
      <c r="BES160" s="131"/>
      <c r="BET160" s="131"/>
      <c r="BEU160" s="131"/>
      <c r="BEV160" s="131"/>
      <c r="BEW160" s="131"/>
      <c r="BEX160" s="131"/>
      <c r="BEY160" s="131"/>
      <c r="BEZ160" s="131"/>
      <c r="BFA160" s="131"/>
      <c r="BFB160" s="131"/>
      <c r="BFC160" s="131"/>
      <c r="BFD160" s="131"/>
      <c r="BFE160" s="131"/>
      <c r="BFF160" s="131"/>
      <c r="BFG160" s="131"/>
      <c r="BFH160" s="131"/>
      <c r="BFI160" s="131"/>
      <c r="BFJ160" s="131"/>
      <c r="BFK160" s="131"/>
      <c r="BFL160" s="131"/>
      <c r="BFM160" s="131"/>
      <c r="BFN160" s="131"/>
      <c r="BFO160" s="131"/>
      <c r="BFP160" s="131"/>
      <c r="BFQ160" s="131"/>
      <c r="BFR160" s="131"/>
      <c r="BFS160" s="131"/>
      <c r="BFT160" s="131"/>
      <c r="BFU160" s="131"/>
      <c r="BFV160" s="131"/>
      <c r="BFW160" s="131"/>
      <c r="BFX160" s="131"/>
      <c r="BFY160" s="131"/>
      <c r="BFZ160" s="131"/>
      <c r="BGA160" s="131"/>
      <c r="BGB160" s="131"/>
      <c r="BGC160" s="131"/>
      <c r="BGD160" s="131"/>
      <c r="BGE160" s="131"/>
      <c r="BGF160" s="131"/>
      <c r="BGG160" s="131"/>
      <c r="BGH160" s="131"/>
      <c r="BGI160" s="131"/>
      <c r="BGJ160" s="131"/>
      <c r="BGK160" s="131"/>
      <c r="BGL160" s="131"/>
      <c r="BGM160" s="131"/>
      <c r="BGN160" s="131"/>
      <c r="BGO160" s="131"/>
      <c r="BGP160" s="131"/>
      <c r="BGQ160" s="131"/>
      <c r="BGR160" s="131"/>
      <c r="BGS160" s="131"/>
      <c r="BGT160" s="131"/>
      <c r="BGU160" s="131"/>
      <c r="BGV160" s="131"/>
      <c r="BGW160" s="131"/>
      <c r="BGX160" s="131"/>
      <c r="BGY160" s="131"/>
      <c r="BGZ160" s="131"/>
      <c r="BHA160" s="131"/>
      <c r="BHB160" s="131"/>
      <c r="BHC160" s="131"/>
      <c r="BHD160" s="131"/>
      <c r="BHE160" s="131"/>
      <c r="BHF160" s="131"/>
      <c r="BHG160" s="131"/>
      <c r="BHH160" s="131"/>
      <c r="BHI160" s="131"/>
      <c r="BHJ160" s="131"/>
      <c r="BHK160" s="131"/>
      <c r="BHL160" s="131"/>
      <c r="BHM160" s="131"/>
      <c r="BHN160" s="131"/>
      <c r="BHO160" s="131"/>
      <c r="BHP160" s="131"/>
      <c r="BHQ160" s="131"/>
      <c r="BHR160" s="131"/>
      <c r="BHS160" s="131"/>
      <c r="BHT160" s="131"/>
      <c r="BHU160" s="131"/>
      <c r="BHV160" s="131"/>
      <c r="BHW160" s="131"/>
      <c r="BHX160" s="131"/>
      <c r="BHY160" s="131"/>
      <c r="BHZ160" s="131"/>
      <c r="BIA160" s="131"/>
      <c r="BIB160" s="131"/>
      <c r="BIC160" s="131"/>
      <c r="BID160" s="131"/>
      <c r="BIE160" s="131"/>
      <c r="BIF160" s="131"/>
      <c r="BIG160" s="131"/>
      <c r="BIH160" s="131"/>
      <c r="BII160" s="131"/>
      <c r="BIJ160" s="131"/>
      <c r="BIK160" s="131"/>
      <c r="BIL160" s="131"/>
      <c r="BIM160" s="131"/>
      <c r="BIN160" s="131"/>
      <c r="BIO160" s="131"/>
      <c r="BIP160" s="131"/>
      <c r="BIQ160" s="131"/>
      <c r="BIR160" s="131"/>
      <c r="BIS160" s="131"/>
      <c r="BIT160" s="131"/>
      <c r="BIU160" s="131"/>
      <c r="BIV160" s="131"/>
      <c r="BIW160" s="131"/>
      <c r="BIX160" s="131"/>
      <c r="BIY160" s="131"/>
      <c r="BIZ160" s="131"/>
      <c r="BJA160" s="131"/>
      <c r="BJB160" s="131"/>
      <c r="BJC160" s="131"/>
      <c r="BJD160" s="131"/>
      <c r="BJE160" s="131"/>
      <c r="BJF160" s="131"/>
      <c r="BJG160" s="131"/>
      <c r="BJH160" s="131"/>
      <c r="BJI160" s="131"/>
      <c r="BJJ160" s="131"/>
      <c r="BJK160" s="131"/>
      <c r="BJL160" s="131"/>
      <c r="BJM160" s="131"/>
      <c r="BJN160" s="131"/>
      <c r="BJO160" s="131"/>
      <c r="BJP160" s="131"/>
      <c r="BJQ160" s="131"/>
      <c r="BJR160" s="131"/>
      <c r="BJS160" s="131"/>
      <c r="BJT160" s="131"/>
      <c r="BJU160" s="131"/>
      <c r="BJV160" s="131"/>
      <c r="BJW160" s="131"/>
      <c r="BJX160" s="131"/>
      <c r="BJY160" s="131"/>
      <c r="BJZ160" s="131"/>
      <c r="BKA160" s="131"/>
      <c r="BKB160" s="131"/>
      <c r="BKC160" s="131"/>
      <c r="BKD160" s="131"/>
      <c r="BKE160" s="131"/>
      <c r="BKF160" s="131"/>
      <c r="BKG160" s="131"/>
      <c r="BKH160" s="131"/>
      <c r="BKI160" s="131"/>
      <c r="BKJ160" s="131"/>
      <c r="BKK160" s="131"/>
      <c r="BKL160" s="131"/>
      <c r="BKM160" s="131"/>
      <c r="BKN160" s="131"/>
      <c r="BKO160" s="131"/>
      <c r="BKP160" s="131"/>
      <c r="BKQ160" s="131"/>
      <c r="BKR160" s="131"/>
      <c r="BKS160" s="131"/>
      <c r="BKT160" s="131"/>
      <c r="BKU160" s="131"/>
      <c r="BKV160" s="131"/>
      <c r="BKW160" s="131"/>
      <c r="BKX160" s="131"/>
      <c r="BKY160" s="131"/>
      <c r="BKZ160" s="131"/>
      <c r="BLA160" s="131"/>
      <c r="BLB160" s="131"/>
      <c r="BLC160" s="131"/>
      <c r="BLD160" s="131"/>
      <c r="BLE160" s="131"/>
      <c r="BLF160" s="131"/>
      <c r="BLG160" s="131"/>
      <c r="BLH160" s="131"/>
      <c r="BLI160" s="131"/>
      <c r="BLJ160" s="131"/>
      <c r="BLK160" s="131"/>
      <c r="BLL160" s="131"/>
      <c r="BLM160" s="131"/>
      <c r="BLN160" s="131"/>
      <c r="BLO160" s="131"/>
      <c r="BLP160" s="131"/>
      <c r="BLQ160" s="131"/>
      <c r="BLR160" s="131"/>
      <c r="BLS160" s="131"/>
      <c r="BLT160" s="131"/>
      <c r="BLU160" s="131"/>
      <c r="BLV160" s="131"/>
      <c r="BLW160" s="131"/>
      <c r="BLX160" s="131"/>
      <c r="BLY160" s="131"/>
      <c r="BLZ160" s="131"/>
      <c r="BMA160" s="131"/>
      <c r="BMB160" s="131"/>
      <c r="BMC160" s="131"/>
      <c r="BMD160" s="131"/>
      <c r="BME160" s="131"/>
      <c r="BMF160" s="131"/>
      <c r="BMG160" s="131"/>
      <c r="BMH160" s="131"/>
      <c r="BMI160" s="131"/>
      <c r="BMJ160" s="131"/>
      <c r="BMK160" s="131"/>
      <c r="BML160" s="131"/>
      <c r="BMM160" s="131"/>
      <c r="BMN160" s="131"/>
      <c r="BMO160" s="131"/>
      <c r="BMP160" s="131"/>
      <c r="BMQ160" s="131"/>
      <c r="BMR160" s="131"/>
      <c r="BMS160" s="131"/>
      <c r="BMT160" s="131"/>
      <c r="BMU160" s="131"/>
      <c r="BMV160" s="131"/>
      <c r="BMW160" s="131"/>
      <c r="BMX160" s="131"/>
      <c r="BMY160" s="131"/>
      <c r="BMZ160" s="131"/>
      <c r="BNA160" s="131"/>
      <c r="BNB160" s="131"/>
      <c r="BNC160" s="131"/>
      <c r="BND160" s="131"/>
      <c r="BNE160" s="131"/>
      <c r="BNF160" s="131"/>
      <c r="BNG160" s="131"/>
      <c r="BNH160" s="131"/>
      <c r="BNI160" s="131"/>
      <c r="BNJ160" s="131"/>
      <c r="BNK160" s="131"/>
      <c r="BNL160" s="131"/>
      <c r="BNM160" s="131"/>
      <c r="BNN160" s="131"/>
      <c r="BNO160" s="131"/>
      <c r="BNP160" s="131"/>
      <c r="BNQ160" s="131"/>
      <c r="BNR160" s="131"/>
      <c r="BNS160" s="131"/>
      <c r="BNT160" s="131"/>
      <c r="BNU160" s="131"/>
      <c r="BNV160" s="131"/>
      <c r="BNW160" s="131"/>
      <c r="BNX160" s="131"/>
      <c r="BNY160" s="131"/>
      <c r="BNZ160" s="131"/>
      <c r="BOA160" s="131"/>
      <c r="BOB160" s="131"/>
      <c r="BOC160" s="131"/>
      <c r="BOD160" s="131"/>
      <c r="BOE160" s="131"/>
      <c r="BOF160" s="131"/>
      <c r="BOG160" s="131"/>
      <c r="BOH160" s="131"/>
      <c r="BOI160" s="131"/>
      <c r="BOJ160" s="131"/>
      <c r="BOK160" s="131"/>
      <c r="BOL160" s="131"/>
      <c r="BOM160" s="131"/>
      <c r="BON160" s="131"/>
      <c r="BOO160" s="131"/>
      <c r="BOP160" s="131"/>
      <c r="BOQ160" s="131"/>
      <c r="BOR160" s="131"/>
      <c r="BOS160" s="131"/>
      <c r="BOT160" s="131"/>
      <c r="BOU160" s="131"/>
      <c r="BOV160" s="131"/>
      <c r="BOW160" s="131"/>
      <c r="BOX160" s="131"/>
      <c r="BOY160" s="131"/>
      <c r="BOZ160" s="131"/>
      <c r="BPA160" s="131"/>
      <c r="BPB160" s="131"/>
      <c r="BPC160" s="131"/>
      <c r="BPD160" s="131"/>
      <c r="BPE160" s="131"/>
      <c r="BPF160" s="131"/>
      <c r="BPG160" s="131"/>
      <c r="BPH160" s="131"/>
      <c r="BPI160" s="131"/>
      <c r="BPJ160" s="131"/>
      <c r="BPK160" s="131"/>
      <c r="BPL160" s="131"/>
      <c r="BPM160" s="131"/>
      <c r="BPN160" s="131"/>
      <c r="BPO160" s="131"/>
      <c r="BPP160" s="131"/>
      <c r="BPQ160" s="131"/>
      <c r="BPR160" s="131"/>
      <c r="BPS160" s="131"/>
      <c r="BPT160" s="131"/>
      <c r="BPU160" s="131"/>
      <c r="BPV160" s="131"/>
      <c r="BPW160" s="131"/>
      <c r="BPX160" s="131"/>
      <c r="BPY160" s="131"/>
      <c r="BPZ160" s="131"/>
      <c r="BQA160" s="131"/>
      <c r="BQB160" s="131"/>
      <c r="BQC160" s="131"/>
      <c r="BQD160" s="131"/>
      <c r="BQE160" s="131"/>
      <c r="BQF160" s="131"/>
      <c r="BQG160" s="131"/>
      <c r="BQH160" s="131"/>
      <c r="BQI160" s="131"/>
      <c r="BQJ160" s="131"/>
      <c r="BQK160" s="131"/>
      <c r="BQL160" s="131"/>
      <c r="BQM160" s="131"/>
      <c r="BQN160" s="131"/>
      <c r="BQO160" s="131"/>
      <c r="BQP160" s="131"/>
      <c r="BQQ160" s="131"/>
      <c r="BQR160" s="131"/>
      <c r="BQS160" s="131"/>
      <c r="BQT160" s="131"/>
      <c r="BQU160" s="131"/>
      <c r="BQV160" s="131"/>
      <c r="BQW160" s="131"/>
      <c r="BQX160" s="131"/>
      <c r="BQY160" s="131"/>
      <c r="BQZ160" s="131"/>
      <c r="BRA160" s="131"/>
      <c r="BRB160" s="131"/>
      <c r="BRC160" s="131"/>
      <c r="BRD160" s="131"/>
      <c r="BRE160" s="131"/>
      <c r="BRF160" s="131"/>
      <c r="BRG160" s="131"/>
      <c r="BRH160" s="131"/>
      <c r="BRI160" s="131"/>
      <c r="BRJ160" s="131"/>
      <c r="BRK160" s="131"/>
      <c r="BRL160" s="131"/>
      <c r="BRM160" s="131"/>
      <c r="BRN160" s="131"/>
      <c r="BRO160" s="131"/>
      <c r="BRP160" s="131"/>
      <c r="BRQ160" s="131"/>
      <c r="BRR160" s="131"/>
      <c r="BRS160" s="131"/>
      <c r="BRT160" s="131"/>
      <c r="BRU160" s="131"/>
      <c r="BRV160" s="131"/>
      <c r="BRW160" s="131"/>
      <c r="BRX160" s="131"/>
      <c r="BRY160" s="131"/>
      <c r="BRZ160" s="131"/>
      <c r="BSA160" s="131"/>
      <c r="BSB160" s="131"/>
      <c r="BSC160" s="131"/>
      <c r="BSD160" s="131"/>
      <c r="BSE160" s="131"/>
      <c r="BSF160" s="131"/>
      <c r="BSG160" s="131"/>
      <c r="BSH160" s="131"/>
      <c r="BSI160" s="131"/>
      <c r="BSJ160" s="131"/>
      <c r="BSK160" s="131"/>
      <c r="BSL160" s="131"/>
      <c r="BSM160" s="131"/>
      <c r="BSN160" s="131"/>
      <c r="BSO160" s="131"/>
      <c r="BSP160" s="131"/>
      <c r="BSQ160" s="131"/>
      <c r="BSR160" s="131"/>
      <c r="BSS160" s="131"/>
      <c r="BST160" s="131"/>
      <c r="BSU160" s="131"/>
      <c r="BSV160" s="131"/>
      <c r="BSW160" s="131"/>
      <c r="BSX160" s="131"/>
      <c r="BSY160" s="131"/>
      <c r="BSZ160" s="131"/>
      <c r="BTA160" s="131"/>
      <c r="BTB160" s="131"/>
      <c r="BTC160" s="131"/>
      <c r="BTD160" s="131"/>
      <c r="BTE160" s="131"/>
      <c r="BTF160" s="131"/>
      <c r="BTG160" s="131"/>
      <c r="BTH160" s="131"/>
      <c r="BTI160" s="131"/>
      <c r="BTJ160" s="131"/>
      <c r="BTK160" s="131"/>
      <c r="BTL160" s="131"/>
      <c r="BTM160" s="131"/>
      <c r="BTN160" s="131"/>
      <c r="BTO160" s="131"/>
      <c r="BTP160" s="131"/>
      <c r="BTQ160" s="131"/>
      <c r="BTR160" s="131"/>
      <c r="BTS160" s="131"/>
      <c r="BTT160" s="131"/>
      <c r="BTU160" s="131"/>
      <c r="BTV160" s="131"/>
      <c r="BTW160" s="131"/>
      <c r="BTX160" s="131"/>
      <c r="BTY160" s="131"/>
      <c r="BTZ160" s="131"/>
      <c r="BUA160" s="131"/>
      <c r="BUB160" s="131"/>
      <c r="BUC160" s="131"/>
      <c r="BUD160" s="131"/>
      <c r="BUE160" s="131"/>
      <c r="BUF160" s="131"/>
      <c r="BUG160" s="131"/>
      <c r="BUH160" s="131"/>
      <c r="BUI160" s="131"/>
      <c r="BUJ160" s="131"/>
      <c r="BUK160" s="131"/>
      <c r="BUL160" s="131"/>
      <c r="BUM160" s="131"/>
      <c r="BUN160" s="131"/>
      <c r="BUO160" s="131"/>
      <c r="BUP160" s="131"/>
      <c r="BUQ160" s="131"/>
      <c r="BUR160" s="131"/>
      <c r="BUS160" s="131"/>
      <c r="BUT160" s="131"/>
      <c r="BUU160" s="131"/>
      <c r="BUV160" s="131"/>
      <c r="BUW160" s="131"/>
      <c r="BUX160" s="131"/>
      <c r="BUY160" s="131"/>
      <c r="BUZ160" s="131"/>
      <c r="BVA160" s="131"/>
      <c r="BVB160" s="131"/>
      <c r="BVC160" s="131"/>
      <c r="BVD160" s="131"/>
      <c r="BVE160" s="131"/>
      <c r="BVF160" s="131"/>
      <c r="BVG160" s="131"/>
      <c r="BVH160" s="131"/>
      <c r="BVI160" s="131"/>
      <c r="BVJ160" s="131"/>
      <c r="BVK160" s="131"/>
      <c r="BVL160" s="131"/>
      <c r="BVM160" s="131"/>
      <c r="BVN160" s="131"/>
      <c r="BVO160" s="131"/>
      <c r="BVP160" s="131"/>
      <c r="BVQ160" s="131"/>
      <c r="BVR160" s="131"/>
      <c r="BVS160" s="131"/>
      <c r="BVT160" s="131"/>
      <c r="BVU160" s="131"/>
      <c r="BVV160" s="131"/>
      <c r="BVW160" s="131"/>
      <c r="BVX160" s="131"/>
      <c r="BVY160" s="131"/>
      <c r="BVZ160" s="131"/>
      <c r="BWA160" s="131"/>
      <c r="BWB160" s="131"/>
      <c r="BWC160" s="131"/>
      <c r="BWD160" s="131"/>
      <c r="BWE160" s="131"/>
      <c r="BWF160" s="131"/>
      <c r="BWG160" s="131"/>
      <c r="BWH160" s="131"/>
      <c r="BWI160" s="131"/>
      <c r="BWJ160" s="131"/>
      <c r="BWK160" s="131"/>
      <c r="BWL160" s="131"/>
      <c r="BWM160" s="131"/>
      <c r="BWN160" s="131"/>
      <c r="BWO160" s="131"/>
      <c r="BWP160" s="131"/>
      <c r="BWQ160" s="131"/>
      <c r="BWR160" s="131"/>
      <c r="BWS160" s="131"/>
      <c r="BWT160" s="131"/>
      <c r="BWU160" s="131"/>
      <c r="BWV160" s="131"/>
      <c r="BWW160" s="131"/>
      <c r="BWX160" s="131"/>
      <c r="BWY160" s="131"/>
      <c r="BWZ160" s="131"/>
      <c r="BXA160" s="131"/>
      <c r="BXB160" s="131"/>
      <c r="BXC160" s="131"/>
      <c r="BXD160" s="131"/>
      <c r="BXE160" s="131"/>
      <c r="BXF160" s="131"/>
      <c r="BXG160" s="131"/>
      <c r="BXH160" s="131"/>
      <c r="BXI160" s="131"/>
      <c r="BXJ160" s="131"/>
      <c r="BXK160" s="131"/>
      <c r="BXL160" s="131"/>
      <c r="BXM160" s="131"/>
      <c r="BXN160" s="131"/>
      <c r="BXO160" s="131"/>
      <c r="BXP160" s="131"/>
      <c r="BXQ160" s="131"/>
      <c r="BXR160" s="131"/>
      <c r="BXS160" s="131"/>
      <c r="BXT160" s="131"/>
      <c r="BXU160" s="131"/>
      <c r="BXV160" s="131"/>
      <c r="BXW160" s="131"/>
      <c r="BXX160" s="131"/>
      <c r="BXY160" s="131"/>
      <c r="BXZ160" s="131"/>
      <c r="BYA160" s="131"/>
      <c r="BYB160" s="131"/>
      <c r="BYC160" s="131"/>
      <c r="BYD160" s="131"/>
      <c r="BYE160" s="131"/>
      <c r="BYF160" s="131"/>
      <c r="BYG160" s="131"/>
      <c r="BYH160" s="131"/>
      <c r="BYI160" s="131"/>
      <c r="BYJ160" s="131"/>
      <c r="BYK160" s="131"/>
      <c r="BYL160" s="131"/>
      <c r="BYM160" s="131"/>
      <c r="BYN160" s="131"/>
      <c r="BYO160" s="131"/>
      <c r="BYP160" s="131"/>
      <c r="BYQ160" s="131"/>
      <c r="BYR160" s="131"/>
      <c r="BYS160" s="131"/>
      <c r="BYT160" s="131"/>
      <c r="BYU160" s="131"/>
      <c r="BYV160" s="131"/>
      <c r="BYW160" s="131"/>
      <c r="BYX160" s="131"/>
      <c r="BYY160" s="131"/>
      <c r="BYZ160" s="131"/>
      <c r="BZA160" s="131"/>
      <c r="BZB160" s="131"/>
      <c r="BZC160" s="131"/>
      <c r="BZD160" s="131"/>
      <c r="BZE160" s="131"/>
      <c r="BZF160" s="131"/>
      <c r="BZG160" s="131"/>
      <c r="BZH160" s="131"/>
      <c r="BZI160" s="131"/>
      <c r="BZJ160" s="131"/>
      <c r="BZK160" s="131"/>
      <c r="BZL160" s="131"/>
      <c r="BZM160" s="131"/>
      <c r="BZN160" s="131"/>
      <c r="BZO160" s="131"/>
      <c r="BZP160" s="131"/>
      <c r="BZQ160" s="131"/>
      <c r="BZR160" s="131"/>
      <c r="BZS160" s="131"/>
      <c r="BZT160" s="131"/>
      <c r="BZU160" s="131"/>
      <c r="BZV160" s="131"/>
      <c r="BZW160" s="131"/>
      <c r="BZX160" s="131"/>
      <c r="BZY160" s="131"/>
      <c r="BZZ160" s="131"/>
      <c r="CAA160" s="131"/>
      <c r="CAB160" s="131"/>
      <c r="CAC160" s="131"/>
      <c r="CAD160" s="131"/>
      <c r="CAE160" s="131"/>
      <c r="CAF160" s="131"/>
      <c r="CAG160" s="131"/>
      <c r="CAH160" s="131"/>
      <c r="CAI160" s="131"/>
      <c r="CAJ160" s="131"/>
      <c r="CAK160" s="131"/>
      <c r="CAL160" s="131"/>
      <c r="CAM160" s="131"/>
      <c r="CAN160" s="131"/>
      <c r="CAO160" s="131"/>
      <c r="CAP160" s="131"/>
      <c r="CAQ160" s="131"/>
      <c r="CAR160" s="131"/>
      <c r="CAS160" s="131"/>
      <c r="CAT160" s="131"/>
      <c r="CAU160" s="131"/>
      <c r="CAV160" s="131"/>
      <c r="CAW160" s="131"/>
      <c r="CAX160" s="131"/>
      <c r="CAY160" s="131"/>
      <c r="CAZ160" s="131"/>
      <c r="CBA160" s="131"/>
      <c r="CBB160" s="131"/>
      <c r="CBC160" s="131"/>
      <c r="CBD160" s="131"/>
      <c r="CBE160" s="131"/>
      <c r="CBF160" s="131"/>
      <c r="CBG160" s="131"/>
      <c r="CBH160" s="131"/>
      <c r="CBI160" s="131"/>
      <c r="CBJ160" s="131"/>
      <c r="CBK160" s="131"/>
      <c r="CBL160" s="131"/>
      <c r="CBM160" s="131"/>
      <c r="CBN160" s="131"/>
      <c r="CBO160" s="131"/>
      <c r="CBP160" s="131"/>
      <c r="CBQ160" s="131"/>
      <c r="CBR160" s="131"/>
      <c r="CBS160" s="131"/>
      <c r="CBT160" s="131"/>
      <c r="CBU160" s="131"/>
      <c r="CBV160" s="131"/>
      <c r="CBW160" s="131"/>
      <c r="CBX160" s="131"/>
      <c r="CBY160" s="131"/>
      <c r="CBZ160" s="131"/>
      <c r="CCA160" s="131"/>
      <c r="CCB160" s="131"/>
      <c r="CCC160" s="131"/>
      <c r="CCD160" s="131"/>
      <c r="CCE160" s="131"/>
      <c r="CCF160" s="131"/>
      <c r="CCG160" s="131"/>
      <c r="CCH160" s="131"/>
      <c r="CCI160" s="131"/>
      <c r="CCJ160" s="131"/>
      <c r="CCK160" s="131"/>
      <c r="CCL160" s="131"/>
      <c r="CCM160" s="131"/>
      <c r="CCN160" s="131"/>
      <c r="CCO160" s="131"/>
      <c r="CCP160" s="131"/>
      <c r="CCQ160" s="131"/>
      <c r="CCR160" s="131"/>
      <c r="CCS160" s="131"/>
      <c r="CCT160" s="131"/>
      <c r="CCU160" s="131"/>
      <c r="CCV160" s="131"/>
      <c r="CCW160" s="131"/>
      <c r="CCX160" s="131"/>
      <c r="CCY160" s="131"/>
      <c r="CCZ160" s="131"/>
      <c r="CDA160" s="131"/>
      <c r="CDB160" s="131"/>
      <c r="CDC160" s="131"/>
      <c r="CDD160" s="131"/>
      <c r="CDE160" s="131"/>
      <c r="CDF160" s="131"/>
      <c r="CDG160" s="131"/>
      <c r="CDH160" s="131"/>
      <c r="CDI160" s="131"/>
      <c r="CDJ160" s="131"/>
      <c r="CDK160" s="131"/>
      <c r="CDL160" s="131"/>
      <c r="CDM160" s="131"/>
      <c r="CDN160" s="131"/>
      <c r="CDO160" s="131"/>
      <c r="CDP160" s="131"/>
      <c r="CDQ160" s="131"/>
      <c r="CDR160" s="131"/>
      <c r="CDS160" s="131"/>
      <c r="CDT160" s="131"/>
      <c r="CDU160" s="131"/>
      <c r="CDV160" s="131"/>
      <c r="CDW160" s="131"/>
      <c r="CDX160" s="131"/>
      <c r="CDY160" s="131"/>
      <c r="CDZ160" s="131"/>
      <c r="CEA160" s="131"/>
      <c r="CEB160" s="131"/>
      <c r="CEC160" s="131"/>
      <c r="CED160" s="131"/>
      <c r="CEE160" s="131"/>
      <c r="CEF160" s="131"/>
      <c r="CEG160" s="131"/>
      <c r="CEH160" s="131"/>
      <c r="CEI160" s="131"/>
      <c r="CEJ160" s="131"/>
      <c r="CEK160" s="131"/>
      <c r="CEL160" s="131"/>
      <c r="CEM160" s="131"/>
      <c r="CEN160" s="131"/>
      <c r="CEO160" s="131"/>
      <c r="CEP160" s="131"/>
      <c r="CEQ160" s="131"/>
      <c r="CER160" s="131"/>
      <c r="CES160" s="131"/>
      <c r="CET160" s="131"/>
      <c r="CEU160" s="131"/>
      <c r="CEV160" s="131"/>
      <c r="CEW160" s="131"/>
      <c r="CEX160" s="131"/>
      <c r="CEY160" s="131"/>
      <c r="CEZ160" s="131"/>
      <c r="CFA160" s="131"/>
      <c r="CFB160" s="131"/>
      <c r="CFC160" s="131"/>
      <c r="CFD160" s="131"/>
      <c r="CFE160" s="131"/>
      <c r="CFF160" s="131"/>
      <c r="CFG160" s="131"/>
      <c r="CFH160" s="131"/>
      <c r="CFI160" s="131"/>
      <c r="CFJ160" s="131"/>
      <c r="CFK160" s="131"/>
      <c r="CFL160" s="131"/>
      <c r="CFM160" s="131"/>
      <c r="CFN160" s="131"/>
      <c r="CFO160" s="131"/>
      <c r="CFP160" s="131"/>
      <c r="CFQ160" s="131"/>
      <c r="CFR160" s="131"/>
      <c r="CFS160" s="131"/>
      <c r="CFT160" s="131"/>
      <c r="CFU160" s="131"/>
      <c r="CFV160" s="131"/>
      <c r="CFW160" s="131"/>
      <c r="CFX160" s="131"/>
      <c r="CFY160" s="131"/>
      <c r="CFZ160" s="131"/>
      <c r="CGA160" s="131"/>
      <c r="CGB160" s="131"/>
      <c r="CGC160" s="131"/>
      <c r="CGD160" s="131"/>
      <c r="CGE160" s="131"/>
      <c r="CGF160" s="131"/>
      <c r="CGG160" s="131"/>
      <c r="CGH160" s="131"/>
      <c r="CGI160" s="131"/>
      <c r="CGJ160" s="131"/>
      <c r="CGK160" s="131"/>
      <c r="CGL160" s="131"/>
      <c r="CGM160" s="131"/>
      <c r="CGN160" s="131"/>
      <c r="CGO160" s="131"/>
      <c r="CGP160" s="131"/>
      <c r="CGQ160" s="131"/>
      <c r="CGR160" s="131"/>
      <c r="CGS160" s="131"/>
      <c r="CGT160" s="131"/>
      <c r="CGU160" s="131"/>
      <c r="CGV160" s="131"/>
      <c r="CGW160" s="131"/>
      <c r="CGX160" s="131"/>
      <c r="CGY160" s="131"/>
      <c r="CGZ160" s="131"/>
      <c r="CHA160" s="131"/>
      <c r="CHB160" s="131"/>
      <c r="CHC160" s="131"/>
      <c r="CHD160" s="131"/>
      <c r="CHE160" s="131"/>
      <c r="CHF160" s="131"/>
      <c r="CHG160" s="131"/>
      <c r="CHH160" s="131"/>
      <c r="CHI160" s="131"/>
      <c r="CHJ160" s="131"/>
      <c r="CHK160" s="131"/>
      <c r="CHL160" s="131"/>
      <c r="CHM160" s="131"/>
      <c r="CHN160" s="131"/>
      <c r="CHO160" s="131"/>
      <c r="CHP160" s="131"/>
      <c r="CHQ160" s="131"/>
      <c r="CHR160" s="131"/>
      <c r="CHS160" s="131"/>
      <c r="CHT160" s="131"/>
      <c r="CHU160" s="131"/>
      <c r="CHV160" s="131"/>
      <c r="CHW160" s="131"/>
      <c r="CHX160" s="131"/>
      <c r="CHY160" s="131"/>
      <c r="CHZ160" s="131"/>
      <c r="CIA160" s="131"/>
      <c r="CIB160" s="131"/>
      <c r="CIC160" s="131"/>
      <c r="CID160" s="131"/>
      <c r="CIE160" s="131"/>
      <c r="CIF160" s="131"/>
      <c r="CIG160" s="131"/>
      <c r="CIH160" s="131"/>
      <c r="CII160" s="131"/>
      <c r="CIJ160" s="131"/>
      <c r="CIK160" s="131"/>
      <c r="CIL160" s="131"/>
      <c r="CIM160" s="131"/>
      <c r="CIN160" s="131"/>
      <c r="CIO160" s="131"/>
      <c r="CIP160" s="131"/>
      <c r="CIQ160" s="131"/>
      <c r="CIR160" s="131"/>
      <c r="CIS160" s="131"/>
      <c r="CIT160" s="131"/>
      <c r="CIU160" s="131"/>
      <c r="CIV160" s="131"/>
      <c r="CIW160" s="131"/>
      <c r="CIX160" s="131"/>
      <c r="CIY160" s="131"/>
      <c r="CIZ160" s="131"/>
      <c r="CJA160" s="131"/>
      <c r="CJB160" s="131"/>
      <c r="CJC160" s="131"/>
      <c r="CJD160" s="131"/>
      <c r="CJE160" s="131"/>
      <c r="CJF160" s="131"/>
      <c r="CJG160" s="131"/>
      <c r="CJH160" s="131"/>
      <c r="CJI160" s="131"/>
      <c r="CJJ160" s="131"/>
      <c r="CJK160" s="131"/>
      <c r="CJL160" s="131"/>
      <c r="CJM160" s="131"/>
      <c r="CJN160" s="131"/>
      <c r="CJO160" s="131"/>
      <c r="CJP160" s="131"/>
      <c r="CJQ160" s="131"/>
      <c r="CJR160" s="131"/>
      <c r="CJS160" s="131"/>
      <c r="CJT160" s="131"/>
      <c r="CJU160" s="131"/>
      <c r="CJV160" s="131"/>
      <c r="CJW160" s="131"/>
      <c r="CJX160" s="131"/>
      <c r="CJY160" s="131"/>
      <c r="CJZ160" s="131"/>
      <c r="CKA160" s="131"/>
      <c r="CKB160" s="131"/>
      <c r="CKC160" s="131"/>
      <c r="CKD160" s="131"/>
      <c r="CKE160" s="131"/>
      <c r="CKF160" s="131"/>
      <c r="CKG160" s="131"/>
      <c r="CKH160" s="131"/>
      <c r="CKI160" s="131"/>
      <c r="CKJ160" s="131"/>
      <c r="CKK160" s="131"/>
      <c r="CKL160" s="131"/>
      <c r="CKM160" s="131"/>
      <c r="CKN160" s="131"/>
      <c r="CKO160" s="131"/>
      <c r="CKP160" s="131"/>
      <c r="CKQ160" s="131"/>
      <c r="CKR160" s="131"/>
      <c r="CKS160" s="131"/>
      <c r="CKT160" s="131"/>
      <c r="CKU160" s="131"/>
      <c r="CKV160" s="131"/>
      <c r="CKW160" s="131"/>
      <c r="CKX160" s="131"/>
      <c r="CKY160" s="131"/>
      <c r="CKZ160" s="131"/>
      <c r="CLA160" s="131"/>
      <c r="CLB160" s="131"/>
      <c r="CLC160" s="131"/>
      <c r="CLD160" s="131"/>
      <c r="CLE160" s="131"/>
      <c r="CLF160" s="131"/>
      <c r="CLG160" s="131"/>
      <c r="CLH160" s="131"/>
      <c r="CLI160" s="131"/>
      <c r="CLJ160" s="131"/>
      <c r="CLK160" s="131"/>
      <c r="CLL160" s="131"/>
      <c r="CLM160" s="131"/>
      <c r="CLN160" s="131"/>
      <c r="CLO160" s="131"/>
      <c r="CLP160" s="131"/>
      <c r="CLQ160" s="131"/>
      <c r="CLR160" s="131"/>
      <c r="CLS160" s="131"/>
      <c r="CLT160" s="131"/>
      <c r="CLU160" s="131"/>
      <c r="CLV160" s="131"/>
      <c r="CLW160" s="131"/>
      <c r="CLX160" s="131"/>
      <c r="CLY160" s="131"/>
      <c r="CLZ160" s="131"/>
      <c r="CMA160" s="131"/>
      <c r="CMB160" s="131"/>
      <c r="CMC160" s="131"/>
      <c r="CMD160" s="131"/>
      <c r="CME160" s="131"/>
      <c r="CMF160" s="131"/>
      <c r="CMG160" s="131"/>
      <c r="CMH160" s="131"/>
      <c r="CMI160" s="131"/>
      <c r="CMJ160" s="131"/>
      <c r="CMK160" s="131"/>
      <c r="CML160" s="131"/>
      <c r="CMM160" s="131"/>
      <c r="CMN160" s="131"/>
      <c r="CMO160" s="131"/>
      <c r="CMP160" s="131"/>
      <c r="CMQ160" s="131"/>
      <c r="CMR160" s="131"/>
      <c r="CMS160" s="131"/>
      <c r="CMT160" s="131"/>
      <c r="CMU160" s="131"/>
      <c r="CMV160" s="131"/>
      <c r="CMW160" s="131"/>
      <c r="CMX160" s="131"/>
      <c r="CMY160" s="131"/>
      <c r="CMZ160" s="131"/>
      <c r="CNA160" s="131"/>
      <c r="CNB160" s="131"/>
      <c r="CNC160" s="131"/>
      <c r="CND160" s="131"/>
      <c r="CNE160" s="131"/>
      <c r="CNF160" s="131"/>
      <c r="CNG160" s="131"/>
      <c r="CNH160" s="131"/>
      <c r="CNI160" s="131"/>
      <c r="CNJ160" s="131"/>
      <c r="CNK160" s="131"/>
      <c r="CNL160" s="131"/>
      <c r="CNM160" s="131"/>
      <c r="CNN160" s="131"/>
      <c r="CNO160" s="131"/>
      <c r="CNP160" s="131"/>
      <c r="CNQ160" s="131"/>
      <c r="CNR160" s="131"/>
      <c r="CNS160" s="131"/>
      <c r="CNT160" s="131"/>
      <c r="CNU160" s="131"/>
      <c r="CNV160" s="131"/>
      <c r="CNW160" s="131"/>
      <c r="CNX160" s="131"/>
      <c r="CNY160" s="131"/>
      <c r="CNZ160" s="131"/>
      <c r="COA160" s="131"/>
      <c r="COB160" s="131"/>
      <c r="COC160" s="131"/>
      <c r="COD160" s="131"/>
      <c r="COE160" s="131"/>
      <c r="COF160" s="131"/>
      <c r="COG160" s="131"/>
      <c r="COH160" s="131"/>
      <c r="COI160" s="131"/>
      <c r="COJ160" s="131"/>
      <c r="COK160" s="131"/>
      <c r="COL160" s="131"/>
      <c r="COM160" s="131"/>
      <c r="CON160" s="131"/>
      <c r="COO160" s="131"/>
      <c r="COP160" s="131"/>
      <c r="COQ160" s="131"/>
      <c r="COR160" s="131"/>
      <c r="COS160" s="131"/>
      <c r="COT160" s="131"/>
      <c r="COU160" s="131"/>
      <c r="COV160" s="131"/>
      <c r="COW160" s="131"/>
      <c r="COX160" s="131"/>
      <c r="COY160" s="131"/>
      <c r="COZ160" s="131"/>
      <c r="CPA160" s="131"/>
      <c r="CPB160" s="131"/>
      <c r="CPC160" s="131"/>
      <c r="CPD160" s="131"/>
      <c r="CPE160" s="131"/>
      <c r="CPF160" s="131"/>
      <c r="CPG160" s="131"/>
      <c r="CPH160" s="131"/>
      <c r="CPI160" s="131"/>
      <c r="CPJ160" s="131"/>
      <c r="CPK160" s="131"/>
      <c r="CPL160" s="131"/>
      <c r="CPM160" s="131"/>
      <c r="CPN160" s="131"/>
      <c r="CPO160" s="131"/>
      <c r="CPP160" s="131"/>
      <c r="CPQ160" s="131"/>
      <c r="CPR160" s="131"/>
      <c r="CPS160" s="131"/>
      <c r="CPT160" s="131"/>
      <c r="CPU160" s="131"/>
      <c r="CPV160" s="131"/>
      <c r="CPW160" s="131"/>
      <c r="CPX160" s="131"/>
      <c r="CPY160" s="131"/>
      <c r="CPZ160" s="131"/>
      <c r="CQA160" s="131"/>
      <c r="CQB160" s="131"/>
      <c r="CQC160" s="131"/>
      <c r="CQD160" s="131"/>
      <c r="CQE160" s="131"/>
      <c r="CQF160" s="131"/>
      <c r="CQG160" s="131"/>
      <c r="CQH160" s="131"/>
      <c r="CQI160" s="131"/>
      <c r="CQJ160" s="131"/>
      <c r="CQK160" s="131"/>
      <c r="CQL160" s="131"/>
      <c r="CQM160" s="131"/>
      <c r="CQN160" s="131"/>
      <c r="CQO160" s="131"/>
      <c r="CQP160" s="131"/>
      <c r="CQQ160" s="131"/>
      <c r="CQR160" s="131"/>
      <c r="CQS160" s="131"/>
      <c r="CQT160" s="131"/>
      <c r="CQU160" s="131"/>
      <c r="CQV160" s="131"/>
      <c r="CQW160" s="131"/>
      <c r="CQX160" s="131"/>
      <c r="CQY160" s="131"/>
      <c r="CQZ160" s="131"/>
      <c r="CRA160" s="131"/>
      <c r="CRB160" s="131"/>
      <c r="CRC160" s="131"/>
      <c r="CRD160" s="131"/>
      <c r="CRE160" s="131"/>
      <c r="CRF160" s="131"/>
      <c r="CRG160" s="131"/>
      <c r="CRH160" s="131"/>
      <c r="CRI160" s="131"/>
      <c r="CRJ160" s="131"/>
      <c r="CRK160" s="131"/>
      <c r="CRL160" s="131"/>
      <c r="CRM160" s="131"/>
      <c r="CRN160" s="131"/>
      <c r="CRO160" s="131"/>
      <c r="CRP160" s="131"/>
      <c r="CRQ160" s="131"/>
      <c r="CRR160" s="131"/>
      <c r="CRS160" s="131"/>
      <c r="CRT160" s="131"/>
      <c r="CRU160" s="131"/>
      <c r="CRV160" s="131"/>
      <c r="CRW160" s="131"/>
      <c r="CRX160" s="131"/>
      <c r="CRY160" s="131"/>
      <c r="CRZ160" s="131"/>
      <c r="CSA160" s="131"/>
      <c r="CSB160" s="131"/>
      <c r="CSC160" s="131"/>
      <c r="CSD160" s="131"/>
      <c r="CSE160" s="131"/>
      <c r="CSF160" s="131"/>
      <c r="CSG160" s="131"/>
      <c r="CSH160" s="131"/>
      <c r="CSI160" s="131"/>
      <c r="CSJ160" s="131"/>
      <c r="CSK160" s="131"/>
      <c r="CSL160" s="131"/>
      <c r="CSM160" s="131"/>
      <c r="CSN160" s="131"/>
      <c r="CSO160" s="131"/>
      <c r="CSP160" s="131"/>
      <c r="CSQ160" s="131"/>
      <c r="CSR160" s="131"/>
      <c r="CSS160" s="131"/>
      <c r="CST160" s="131"/>
      <c r="CSU160" s="131"/>
      <c r="CSV160" s="131"/>
      <c r="CSW160" s="131"/>
      <c r="CSX160" s="131"/>
      <c r="CSY160" s="131"/>
      <c r="CSZ160" s="131"/>
      <c r="CTA160" s="131"/>
      <c r="CTB160" s="131"/>
      <c r="CTC160" s="131"/>
      <c r="CTD160" s="131"/>
      <c r="CTE160" s="131"/>
      <c r="CTF160" s="131"/>
      <c r="CTG160" s="131"/>
      <c r="CTH160" s="131"/>
      <c r="CTI160" s="131"/>
      <c r="CTJ160" s="131"/>
      <c r="CTK160" s="131"/>
      <c r="CTL160" s="131"/>
      <c r="CTM160" s="131"/>
      <c r="CTN160" s="131"/>
      <c r="CTO160" s="131"/>
      <c r="CTP160" s="131"/>
      <c r="CTQ160" s="131"/>
      <c r="CTR160" s="131"/>
      <c r="CTS160" s="131"/>
      <c r="CTT160" s="131"/>
      <c r="CTU160" s="131"/>
      <c r="CTV160" s="131"/>
      <c r="CTW160" s="131"/>
      <c r="CTX160" s="131"/>
      <c r="CTY160" s="131"/>
      <c r="CTZ160" s="131"/>
      <c r="CUA160" s="131"/>
      <c r="CUB160" s="131"/>
      <c r="CUC160" s="131"/>
      <c r="CUD160" s="131"/>
      <c r="CUE160" s="131"/>
      <c r="CUF160" s="131"/>
      <c r="CUG160" s="131"/>
      <c r="CUH160" s="131"/>
      <c r="CUI160" s="131"/>
      <c r="CUJ160" s="131"/>
      <c r="CUK160" s="131"/>
      <c r="CUL160" s="131"/>
      <c r="CUM160" s="131"/>
      <c r="CUN160" s="131"/>
      <c r="CUO160" s="131"/>
      <c r="CUP160" s="131"/>
      <c r="CUQ160" s="131"/>
      <c r="CUR160" s="131"/>
      <c r="CUS160" s="131"/>
      <c r="CUT160" s="131"/>
      <c r="CUU160" s="131"/>
      <c r="CUV160" s="131"/>
      <c r="CUW160" s="131"/>
      <c r="CUX160" s="131"/>
      <c r="CUY160" s="131"/>
      <c r="CUZ160" s="131"/>
      <c r="CVA160" s="131"/>
      <c r="CVB160" s="131"/>
      <c r="CVC160" s="131"/>
      <c r="CVD160" s="131"/>
      <c r="CVE160" s="131"/>
      <c r="CVF160" s="131"/>
      <c r="CVG160" s="131"/>
      <c r="CVH160" s="131"/>
      <c r="CVI160" s="131"/>
      <c r="CVJ160" s="131"/>
      <c r="CVK160" s="131"/>
      <c r="CVL160" s="131"/>
      <c r="CVM160" s="131"/>
      <c r="CVN160" s="131"/>
      <c r="CVO160" s="131"/>
      <c r="CVP160" s="131"/>
      <c r="CVQ160" s="131"/>
      <c r="CVR160" s="131"/>
      <c r="CVS160" s="131"/>
      <c r="CVT160" s="131"/>
      <c r="CVU160" s="131"/>
      <c r="CVV160" s="131"/>
      <c r="CVW160" s="131"/>
      <c r="CVX160" s="131"/>
      <c r="CVY160" s="131"/>
      <c r="CVZ160" s="131"/>
      <c r="CWA160" s="131"/>
      <c r="CWB160" s="131"/>
      <c r="CWC160" s="131"/>
      <c r="CWD160" s="131"/>
      <c r="CWE160" s="131"/>
      <c r="CWF160" s="131"/>
      <c r="CWG160" s="131"/>
      <c r="CWH160" s="131"/>
      <c r="CWI160" s="131"/>
      <c r="CWJ160" s="131"/>
      <c r="CWK160" s="131"/>
      <c r="CWL160" s="131"/>
      <c r="CWM160" s="131"/>
      <c r="CWN160" s="131"/>
      <c r="CWO160" s="131"/>
      <c r="CWP160" s="131"/>
      <c r="CWQ160" s="131"/>
      <c r="CWR160" s="131"/>
      <c r="CWS160" s="131"/>
      <c r="CWT160" s="131"/>
      <c r="CWU160" s="131"/>
      <c r="CWV160" s="131"/>
      <c r="CWW160" s="131"/>
      <c r="CWX160" s="131"/>
      <c r="CWY160" s="131"/>
      <c r="CWZ160" s="131"/>
      <c r="CXA160" s="131"/>
      <c r="CXB160" s="131"/>
      <c r="CXC160" s="131"/>
      <c r="CXD160" s="131"/>
      <c r="CXE160" s="131"/>
      <c r="CXF160" s="131"/>
      <c r="CXG160" s="131"/>
      <c r="CXH160" s="131"/>
      <c r="CXI160" s="131"/>
      <c r="CXJ160" s="131"/>
      <c r="CXK160" s="131"/>
      <c r="CXL160" s="131"/>
      <c r="CXM160" s="131"/>
      <c r="CXN160" s="131"/>
      <c r="CXO160" s="131"/>
      <c r="CXP160" s="131"/>
      <c r="CXQ160" s="131"/>
      <c r="CXR160" s="131"/>
      <c r="CXS160" s="131"/>
      <c r="CXT160" s="131"/>
      <c r="CXU160" s="131"/>
      <c r="CXV160" s="131"/>
      <c r="CXW160" s="131"/>
      <c r="CXX160" s="131"/>
      <c r="CXY160" s="131"/>
      <c r="CXZ160" s="131"/>
      <c r="CYA160" s="131"/>
      <c r="CYB160" s="131"/>
      <c r="CYC160" s="131"/>
      <c r="CYD160" s="131"/>
      <c r="CYE160" s="131"/>
      <c r="CYF160" s="131"/>
      <c r="CYG160" s="131"/>
      <c r="CYH160" s="131"/>
      <c r="CYI160" s="131"/>
      <c r="CYJ160" s="131"/>
      <c r="CYK160" s="131"/>
      <c r="CYL160" s="131"/>
      <c r="CYM160" s="131"/>
      <c r="CYN160" s="131"/>
      <c r="CYO160" s="131"/>
      <c r="CYP160" s="131"/>
      <c r="CYQ160" s="131"/>
      <c r="CYR160" s="131"/>
      <c r="CYS160" s="131"/>
      <c r="CYT160" s="131"/>
      <c r="CYU160" s="131"/>
      <c r="CYV160" s="131"/>
      <c r="CYW160" s="131"/>
      <c r="CYX160" s="131"/>
      <c r="CYY160" s="131"/>
      <c r="CYZ160" s="131"/>
      <c r="CZA160" s="131"/>
      <c r="CZB160" s="131"/>
      <c r="CZC160" s="131"/>
      <c r="CZD160" s="131"/>
      <c r="CZE160" s="131"/>
      <c r="CZF160" s="131"/>
      <c r="CZG160" s="131"/>
      <c r="CZH160" s="131"/>
      <c r="CZI160" s="131"/>
      <c r="CZJ160" s="131"/>
      <c r="CZK160" s="131"/>
      <c r="CZL160" s="131"/>
      <c r="CZM160" s="131"/>
      <c r="CZN160" s="131"/>
      <c r="CZO160" s="131"/>
      <c r="CZP160" s="131"/>
      <c r="CZQ160" s="131"/>
      <c r="CZR160" s="131"/>
      <c r="CZS160" s="131"/>
      <c r="CZT160" s="131"/>
      <c r="CZU160" s="131"/>
      <c r="CZV160" s="131"/>
      <c r="CZW160" s="131"/>
      <c r="CZX160" s="131"/>
      <c r="CZY160" s="131"/>
      <c r="CZZ160" s="131"/>
      <c r="DAA160" s="131"/>
      <c r="DAB160" s="131"/>
      <c r="DAC160" s="131"/>
      <c r="DAD160" s="131"/>
      <c r="DAE160" s="131"/>
      <c r="DAF160" s="131"/>
      <c r="DAG160" s="131"/>
      <c r="DAH160" s="131"/>
      <c r="DAI160" s="131"/>
      <c r="DAJ160" s="131"/>
      <c r="DAK160" s="131"/>
      <c r="DAL160" s="131"/>
      <c r="DAM160" s="131"/>
      <c r="DAN160" s="131"/>
      <c r="DAO160" s="131"/>
      <c r="DAP160" s="131"/>
      <c r="DAQ160" s="131"/>
      <c r="DAR160" s="131"/>
      <c r="DAS160" s="131"/>
      <c r="DAT160" s="131"/>
      <c r="DAU160" s="131"/>
      <c r="DAV160" s="131"/>
      <c r="DAW160" s="131"/>
      <c r="DAX160" s="131"/>
      <c r="DAY160" s="131"/>
      <c r="DAZ160" s="131"/>
      <c r="DBA160" s="131"/>
      <c r="DBB160" s="131"/>
      <c r="DBC160" s="131"/>
      <c r="DBD160" s="131"/>
      <c r="DBE160" s="131"/>
      <c r="DBF160" s="131"/>
      <c r="DBG160" s="131"/>
      <c r="DBH160" s="131"/>
      <c r="DBI160" s="131"/>
      <c r="DBJ160" s="131"/>
      <c r="DBK160" s="131"/>
      <c r="DBL160" s="131"/>
      <c r="DBM160" s="131"/>
      <c r="DBN160" s="131"/>
      <c r="DBO160" s="131"/>
      <c r="DBP160" s="131"/>
      <c r="DBQ160" s="131"/>
      <c r="DBR160" s="131"/>
      <c r="DBS160" s="131"/>
      <c r="DBT160" s="131"/>
      <c r="DBU160" s="131"/>
      <c r="DBV160" s="131"/>
      <c r="DBW160" s="131"/>
      <c r="DBX160" s="131"/>
      <c r="DBY160" s="131"/>
      <c r="DBZ160" s="131"/>
      <c r="DCA160" s="131"/>
      <c r="DCB160" s="131"/>
      <c r="DCC160" s="131"/>
      <c r="DCD160" s="131"/>
      <c r="DCE160" s="131"/>
      <c r="DCF160" s="131"/>
      <c r="DCG160" s="131"/>
      <c r="DCH160" s="131"/>
      <c r="DCI160" s="131"/>
      <c r="DCJ160" s="131"/>
      <c r="DCK160" s="131"/>
      <c r="DCL160" s="131"/>
      <c r="DCM160" s="131"/>
      <c r="DCN160" s="131"/>
      <c r="DCO160" s="131"/>
      <c r="DCP160" s="131"/>
      <c r="DCQ160" s="131"/>
      <c r="DCR160" s="131"/>
      <c r="DCS160" s="131"/>
      <c r="DCT160" s="131"/>
      <c r="DCU160" s="131"/>
      <c r="DCV160" s="131"/>
      <c r="DCW160" s="131"/>
      <c r="DCX160" s="131"/>
      <c r="DCY160" s="131"/>
      <c r="DCZ160" s="131"/>
      <c r="DDA160" s="131"/>
      <c r="DDB160" s="131"/>
      <c r="DDC160" s="131"/>
      <c r="DDD160" s="131"/>
      <c r="DDE160" s="131"/>
      <c r="DDF160" s="131"/>
      <c r="DDG160" s="131"/>
      <c r="DDH160" s="131"/>
      <c r="DDI160" s="131"/>
      <c r="DDJ160" s="131"/>
      <c r="DDK160" s="131"/>
      <c r="DDL160" s="131"/>
      <c r="DDM160" s="131"/>
      <c r="DDN160" s="131"/>
      <c r="DDO160" s="131"/>
      <c r="DDP160" s="131"/>
      <c r="DDQ160" s="131"/>
      <c r="DDR160" s="131"/>
      <c r="DDS160" s="131"/>
      <c r="DDT160" s="131"/>
      <c r="DDU160" s="131"/>
      <c r="DDV160" s="131"/>
      <c r="DDW160" s="131"/>
      <c r="DDX160" s="131"/>
      <c r="DDY160" s="131"/>
      <c r="DDZ160" s="131"/>
      <c r="DEA160" s="131"/>
      <c r="DEB160" s="131"/>
      <c r="DEC160" s="131"/>
      <c r="DED160" s="131"/>
      <c r="DEE160" s="131"/>
      <c r="DEF160" s="131"/>
      <c r="DEG160" s="131"/>
      <c r="DEH160" s="131"/>
      <c r="DEI160" s="131"/>
      <c r="DEJ160" s="131"/>
      <c r="DEK160" s="131"/>
      <c r="DEL160" s="131"/>
      <c r="DEM160" s="131"/>
      <c r="DEN160" s="131"/>
      <c r="DEO160" s="131"/>
      <c r="DEP160" s="131"/>
      <c r="DEQ160" s="131"/>
      <c r="DER160" s="131"/>
      <c r="DES160" s="131"/>
      <c r="DET160" s="131"/>
      <c r="DEU160" s="131"/>
      <c r="DEV160" s="131"/>
      <c r="DEW160" s="131"/>
      <c r="DEX160" s="131"/>
      <c r="DEY160" s="131"/>
      <c r="DEZ160" s="131"/>
      <c r="DFA160" s="131"/>
      <c r="DFB160" s="131"/>
      <c r="DFC160" s="131"/>
      <c r="DFD160" s="131"/>
      <c r="DFE160" s="131"/>
      <c r="DFF160" s="131"/>
      <c r="DFG160" s="131"/>
      <c r="DFH160" s="131"/>
      <c r="DFI160" s="131"/>
      <c r="DFJ160" s="131"/>
      <c r="DFK160" s="131"/>
      <c r="DFL160" s="131"/>
      <c r="DFM160" s="131"/>
      <c r="DFN160" s="131"/>
      <c r="DFO160" s="131"/>
      <c r="DFP160" s="131"/>
      <c r="DFQ160" s="131"/>
      <c r="DFR160" s="131"/>
      <c r="DFS160" s="131"/>
      <c r="DFT160" s="131"/>
      <c r="DFU160" s="131"/>
      <c r="DFV160" s="131"/>
      <c r="DFW160" s="131"/>
      <c r="DFX160" s="131"/>
      <c r="DFY160" s="131"/>
      <c r="DFZ160" s="131"/>
      <c r="DGA160" s="131"/>
      <c r="DGB160" s="131"/>
      <c r="DGC160" s="131"/>
      <c r="DGD160" s="131"/>
      <c r="DGE160" s="131"/>
      <c r="DGF160" s="131"/>
      <c r="DGG160" s="131"/>
      <c r="DGH160" s="131"/>
      <c r="DGI160" s="131"/>
      <c r="DGJ160" s="131"/>
      <c r="DGK160" s="131"/>
      <c r="DGL160" s="131"/>
      <c r="DGM160" s="131"/>
      <c r="DGN160" s="131"/>
      <c r="DGO160" s="131"/>
      <c r="DGP160" s="131"/>
      <c r="DGQ160" s="131"/>
      <c r="DGR160" s="131"/>
      <c r="DGS160" s="131"/>
      <c r="DGT160" s="131"/>
      <c r="DGU160" s="131"/>
      <c r="DGV160" s="131"/>
      <c r="DGW160" s="131"/>
      <c r="DGX160" s="131"/>
      <c r="DGY160" s="131"/>
      <c r="DGZ160" s="131"/>
      <c r="DHA160" s="131"/>
      <c r="DHB160" s="131"/>
      <c r="DHC160" s="131"/>
      <c r="DHD160" s="131"/>
      <c r="DHE160" s="131"/>
      <c r="DHF160" s="131"/>
      <c r="DHG160" s="131"/>
      <c r="DHH160" s="131"/>
      <c r="DHI160" s="131"/>
      <c r="DHJ160" s="131"/>
      <c r="DHK160" s="131"/>
      <c r="DHL160" s="131"/>
      <c r="DHM160" s="131"/>
      <c r="DHN160" s="131"/>
      <c r="DHO160" s="131"/>
      <c r="DHP160" s="131"/>
      <c r="DHQ160" s="131"/>
      <c r="DHR160" s="131"/>
      <c r="DHS160" s="131"/>
      <c r="DHT160" s="131"/>
      <c r="DHU160" s="131"/>
      <c r="DHV160" s="131"/>
      <c r="DHW160" s="131"/>
      <c r="DHX160" s="131"/>
      <c r="DHY160" s="131"/>
      <c r="DHZ160" s="131"/>
      <c r="DIA160" s="131"/>
      <c r="DIB160" s="131"/>
      <c r="DIC160" s="131"/>
      <c r="DID160" s="131"/>
      <c r="DIE160" s="131"/>
      <c r="DIF160" s="131"/>
      <c r="DIG160" s="131"/>
      <c r="DIH160" s="131"/>
      <c r="DII160" s="131"/>
      <c r="DIJ160" s="131"/>
      <c r="DIK160" s="131"/>
      <c r="DIL160" s="131"/>
      <c r="DIM160" s="131"/>
      <c r="DIN160" s="131"/>
      <c r="DIO160" s="131"/>
      <c r="DIP160" s="131"/>
      <c r="DIQ160" s="131"/>
      <c r="DIR160" s="131"/>
      <c r="DIS160" s="131"/>
      <c r="DIT160" s="131"/>
      <c r="DIU160" s="131"/>
      <c r="DIV160" s="131"/>
      <c r="DIW160" s="131"/>
      <c r="DIX160" s="131"/>
      <c r="DIY160" s="131"/>
      <c r="DIZ160" s="131"/>
      <c r="DJA160" s="131"/>
      <c r="DJB160" s="131"/>
      <c r="DJC160" s="131"/>
      <c r="DJD160" s="131"/>
      <c r="DJE160" s="131"/>
      <c r="DJF160" s="131"/>
      <c r="DJG160" s="131"/>
      <c r="DJH160" s="131"/>
      <c r="DJI160" s="131"/>
      <c r="DJJ160" s="131"/>
      <c r="DJK160" s="131"/>
      <c r="DJL160" s="131"/>
      <c r="DJM160" s="131"/>
      <c r="DJN160" s="131"/>
      <c r="DJO160" s="131"/>
      <c r="DJP160" s="131"/>
      <c r="DJQ160" s="131"/>
      <c r="DJR160" s="131"/>
      <c r="DJS160" s="131"/>
      <c r="DJT160" s="131"/>
      <c r="DJU160" s="131"/>
      <c r="DJV160" s="131"/>
      <c r="DJW160" s="131"/>
      <c r="DJX160" s="131"/>
      <c r="DJY160" s="131"/>
      <c r="DJZ160" s="131"/>
      <c r="DKA160" s="131"/>
      <c r="DKB160" s="131"/>
      <c r="DKC160" s="131"/>
      <c r="DKD160" s="131"/>
      <c r="DKE160" s="131"/>
      <c r="DKF160" s="131"/>
      <c r="DKG160" s="131"/>
      <c r="DKH160" s="131"/>
      <c r="DKI160" s="131"/>
      <c r="DKJ160" s="131"/>
      <c r="DKK160" s="131"/>
      <c r="DKL160" s="131"/>
      <c r="DKM160" s="131"/>
      <c r="DKN160" s="131"/>
      <c r="DKO160" s="131"/>
      <c r="DKP160" s="131"/>
      <c r="DKQ160" s="131"/>
      <c r="DKR160" s="131"/>
      <c r="DKS160" s="131"/>
      <c r="DKT160" s="131"/>
      <c r="DKU160" s="131"/>
      <c r="DKV160" s="131"/>
      <c r="DKW160" s="131"/>
      <c r="DKX160" s="131"/>
      <c r="DKY160" s="131"/>
      <c r="DKZ160" s="131"/>
      <c r="DLA160" s="131"/>
      <c r="DLB160" s="131"/>
      <c r="DLC160" s="131"/>
      <c r="DLD160" s="131"/>
      <c r="DLE160" s="131"/>
      <c r="DLF160" s="131"/>
      <c r="DLG160" s="131"/>
      <c r="DLH160" s="131"/>
      <c r="DLI160" s="131"/>
      <c r="DLJ160" s="131"/>
      <c r="DLK160" s="131"/>
      <c r="DLL160" s="131"/>
      <c r="DLM160" s="131"/>
      <c r="DLN160" s="131"/>
      <c r="DLO160" s="131"/>
      <c r="DLP160" s="131"/>
      <c r="DLQ160" s="131"/>
      <c r="DLR160" s="131"/>
      <c r="DLS160" s="131"/>
      <c r="DLT160" s="131"/>
      <c r="DLU160" s="131"/>
      <c r="DLV160" s="131"/>
      <c r="DLW160" s="131"/>
      <c r="DLX160" s="131"/>
      <c r="DLY160" s="131"/>
      <c r="DLZ160" s="131"/>
      <c r="DMA160" s="131"/>
      <c r="DMB160" s="131"/>
      <c r="DMC160" s="131"/>
      <c r="DMD160" s="131"/>
      <c r="DME160" s="131"/>
      <c r="DMF160" s="131"/>
      <c r="DMG160" s="131"/>
      <c r="DMH160" s="131"/>
      <c r="DMI160" s="131"/>
      <c r="DMJ160" s="131"/>
      <c r="DMK160" s="131"/>
      <c r="DML160" s="131"/>
      <c r="DMM160" s="131"/>
      <c r="DMN160" s="131"/>
      <c r="DMO160" s="131"/>
      <c r="DMP160" s="131"/>
      <c r="DMQ160" s="131"/>
      <c r="DMR160" s="131"/>
      <c r="DMS160" s="131"/>
      <c r="DMT160" s="131"/>
      <c r="DMU160" s="131"/>
      <c r="DMV160" s="131"/>
      <c r="DMW160" s="131"/>
      <c r="DMX160" s="131"/>
      <c r="DMY160" s="131"/>
      <c r="DMZ160" s="131"/>
      <c r="DNA160" s="131"/>
      <c r="DNB160" s="131"/>
      <c r="DNC160" s="131"/>
      <c r="DND160" s="131"/>
      <c r="DNE160" s="131"/>
      <c r="DNF160" s="131"/>
      <c r="DNG160" s="131"/>
      <c r="DNH160" s="131"/>
      <c r="DNI160" s="131"/>
      <c r="DNJ160" s="131"/>
      <c r="DNK160" s="131"/>
      <c r="DNL160" s="131"/>
      <c r="DNM160" s="131"/>
      <c r="DNN160" s="131"/>
      <c r="DNO160" s="131"/>
      <c r="DNP160" s="131"/>
      <c r="DNQ160" s="131"/>
      <c r="DNR160" s="131"/>
      <c r="DNS160" s="131"/>
      <c r="DNT160" s="131"/>
      <c r="DNU160" s="131"/>
      <c r="DNV160" s="131"/>
      <c r="DNW160" s="131"/>
      <c r="DNX160" s="131"/>
      <c r="DNY160" s="131"/>
      <c r="DNZ160" s="131"/>
      <c r="DOA160" s="131"/>
      <c r="DOB160" s="131"/>
      <c r="DOC160" s="131"/>
      <c r="DOD160" s="131"/>
      <c r="DOE160" s="131"/>
      <c r="DOF160" s="131"/>
      <c r="DOG160" s="131"/>
      <c r="DOH160" s="131"/>
      <c r="DOI160" s="131"/>
      <c r="DOJ160" s="131"/>
      <c r="DOK160" s="131"/>
      <c r="DOL160" s="131"/>
      <c r="DOM160" s="131"/>
      <c r="DON160" s="131"/>
      <c r="DOO160" s="131"/>
      <c r="DOP160" s="131"/>
      <c r="DOQ160" s="131"/>
      <c r="DOR160" s="131"/>
      <c r="DOS160" s="131"/>
      <c r="DOT160" s="131"/>
      <c r="DOU160" s="131"/>
      <c r="DOV160" s="131"/>
      <c r="DOW160" s="131"/>
      <c r="DOX160" s="131"/>
      <c r="DOY160" s="131"/>
      <c r="DOZ160" s="131"/>
      <c r="DPA160" s="131"/>
      <c r="DPB160" s="131"/>
      <c r="DPC160" s="131"/>
      <c r="DPD160" s="131"/>
      <c r="DPE160" s="131"/>
      <c r="DPF160" s="131"/>
      <c r="DPG160" s="131"/>
      <c r="DPH160" s="131"/>
      <c r="DPI160" s="131"/>
      <c r="DPJ160" s="131"/>
      <c r="DPK160" s="131"/>
      <c r="DPL160" s="131"/>
      <c r="DPM160" s="131"/>
      <c r="DPN160" s="131"/>
      <c r="DPO160" s="131"/>
      <c r="DPP160" s="131"/>
      <c r="DPQ160" s="131"/>
      <c r="DPR160" s="131"/>
      <c r="DPS160" s="131"/>
      <c r="DPT160" s="131"/>
      <c r="DPU160" s="131"/>
      <c r="DPV160" s="131"/>
      <c r="DPW160" s="131"/>
      <c r="DPX160" s="131"/>
      <c r="DPY160" s="131"/>
      <c r="DPZ160" s="131"/>
      <c r="DQA160" s="131"/>
      <c r="DQB160" s="131"/>
      <c r="DQC160" s="131"/>
      <c r="DQD160" s="131"/>
      <c r="DQE160" s="131"/>
      <c r="DQF160" s="131"/>
      <c r="DQG160" s="131"/>
      <c r="DQH160" s="131"/>
      <c r="DQI160" s="131"/>
      <c r="DQJ160" s="131"/>
      <c r="DQK160" s="131"/>
      <c r="DQL160" s="131"/>
      <c r="DQM160" s="131"/>
      <c r="DQN160" s="131"/>
      <c r="DQO160" s="131"/>
      <c r="DQP160" s="131"/>
      <c r="DQQ160" s="131"/>
      <c r="DQR160" s="131"/>
      <c r="DQS160" s="131"/>
      <c r="DQT160" s="131"/>
      <c r="DQU160" s="131"/>
      <c r="DQV160" s="131"/>
      <c r="DQW160" s="131"/>
      <c r="DQX160" s="131"/>
      <c r="DQY160" s="131"/>
      <c r="DQZ160" s="131"/>
      <c r="DRA160" s="131"/>
      <c r="DRB160" s="131"/>
      <c r="DRC160" s="131"/>
      <c r="DRD160" s="131"/>
      <c r="DRE160" s="131"/>
      <c r="DRF160" s="131"/>
      <c r="DRG160" s="131"/>
      <c r="DRH160" s="131"/>
      <c r="DRI160" s="131"/>
      <c r="DRJ160" s="131"/>
      <c r="DRK160" s="131"/>
      <c r="DRL160" s="131"/>
      <c r="DRM160" s="131"/>
      <c r="DRN160" s="131"/>
      <c r="DRO160" s="131"/>
      <c r="DRP160" s="131"/>
      <c r="DRQ160" s="131"/>
      <c r="DRR160" s="131"/>
      <c r="DRS160" s="131"/>
      <c r="DRT160" s="131"/>
      <c r="DRU160" s="131"/>
      <c r="DRV160" s="131"/>
      <c r="DRW160" s="131"/>
      <c r="DRX160" s="131"/>
      <c r="DRY160" s="131"/>
      <c r="DRZ160" s="131"/>
      <c r="DSA160" s="131"/>
      <c r="DSB160" s="131"/>
      <c r="DSC160" s="131"/>
      <c r="DSD160" s="131"/>
      <c r="DSE160" s="131"/>
      <c r="DSF160" s="131"/>
      <c r="DSG160" s="131"/>
      <c r="DSH160" s="131"/>
      <c r="DSI160" s="131"/>
      <c r="DSJ160" s="131"/>
      <c r="DSK160" s="131"/>
      <c r="DSL160" s="131"/>
      <c r="DSM160" s="131"/>
      <c r="DSN160" s="131"/>
      <c r="DSO160" s="131"/>
      <c r="DSP160" s="131"/>
      <c r="DSQ160" s="131"/>
      <c r="DSR160" s="131"/>
      <c r="DSS160" s="131"/>
      <c r="DST160" s="131"/>
      <c r="DSU160" s="131"/>
      <c r="DSV160" s="131"/>
      <c r="DSW160" s="131"/>
      <c r="DSX160" s="131"/>
      <c r="DSY160" s="131"/>
      <c r="DSZ160" s="131"/>
      <c r="DTA160" s="131"/>
      <c r="DTB160" s="131"/>
      <c r="DTC160" s="131"/>
      <c r="DTD160" s="131"/>
      <c r="DTE160" s="131"/>
      <c r="DTF160" s="131"/>
      <c r="DTG160" s="131"/>
      <c r="DTH160" s="131"/>
      <c r="DTI160" s="131"/>
      <c r="DTJ160" s="131"/>
      <c r="DTK160" s="131"/>
      <c r="DTL160" s="131"/>
      <c r="DTM160" s="131"/>
      <c r="DTN160" s="131"/>
      <c r="DTO160" s="131"/>
      <c r="DTP160" s="131"/>
      <c r="DTQ160" s="131"/>
      <c r="DTR160" s="131"/>
      <c r="DTS160" s="131"/>
      <c r="DTT160" s="131"/>
      <c r="DTU160" s="131"/>
      <c r="DTV160" s="131"/>
      <c r="DTW160" s="131"/>
      <c r="DTX160" s="131"/>
      <c r="DTY160" s="131"/>
      <c r="DTZ160" s="131"/>
      <c r="DUA160" s="131"/>
      <c r="DUB160" s="131"/>
      <c r="DUC160" s="131"/>
      <c r="DUD160" s="131"/>
      <c r="DUE160" s="131"/>
      <c r="DUF160" s="131"/>
      <c r="DUG160" s="131"/>
      <c r="DUH160" s="131"/>
      <c r="DUI160" s="131"/>
      <c r="DUJ160" s="131"/>
      <c r="DUK160" s="131"/>
      <c r="DUL160" s="131"/>
      <c r="DUM160" s="131"/>
      <c r="DUN160" s="131"/>
      <c r="DUO160" s="131"/>
      <c r="DUP160" s="131"/>
      <c r="DUQ160" s="131"/>
      <c r="DUR160" s="131"/>
      <c r="DUS160" s="131"/>
      <c r="DUT160" s="131"/>
      <c r="DUU160" s="131"/>
      <c r="DUV160" s="131"/>
      <c r="DUW160" s="131"/>
      <c r="DUX160" s="131"/>
      <c r="DUY160" s="131"/>
      <c r="DUZ160" s="131"/>
      <c r="DVA160" s="131"/>
      <c r="DVB160" s="131"/>
      <c r="DVC160" s="131"/>
      <c r="DVD160" s="131"/>
      <c r="DVE160" s="131"/>
      <c r="DVF160" s="131"/>
      <c r="DVG160" s="131"/>
      <c r="DVH160" s="131"/>
      <c r="DVI160" s="131"/>
      <c r="DVJ160" s="131"/>
      <c r="DVK160" s="131"/>
      <c r="DVL160" s="131"/>
      <c r="DVM160" s="131"/>
      <c r="DVN160" s="131"/>
      <c r="DVO160" s="131"/>
      <c r="DVP160" s="131"/>
      <c r="DVQ160" s="131"/>
      <c r="DVR160" s="131"/>
      <c r="DVS160" s="131"/>
      <c r="DVT160" s="131"/>
      <c r="DVU160" s="131"/>
      <c r="DVV160" s="131"/>
      <c r="DVW160" s="131"/>
      <c r="DVX160" s="131"/>
      <c r="DVY160" s="131"/>
      <c r="DVZ160" s="131"/>
      <c r="DWA160" s="131"/>
      <c r="DWB160" s="131"/>
      <c r="DWC160" s="131"/>
      <c r="DWD160" s="131"/>
      <c r="DWE160" s="131"/>
      <c r="DWF160" s="131"/>
      <c r="DWG160" s="131"/>
      <c r="DWH160" s="131"/>
      <c r="DWI160" s="131"/>
      <c r="DWJ160" s="131"/>
      <c r="DWK160" s="131"/>
      <c r="DWL160" s="131"/>
      <c r="DWM160" s="131"/>
      <c r="DWN160" s="131"/>
      <c r="DWO160" s="131"/>
      <c r="DWP160" s="131"/>
      <c r="DWQ160" s="131"/>
      <c r="DWR160" s="131"/>
      <c r="DWS160" s="131"/>
      <c r="DWT160" s="131"/>
      <c r="DWU160" s="131"/>
      <c r="DWV160" s="131"/>
      <c r="DWW160" s="131"/>
      <c r="DWX160" s="131"/>
      <c r="DWY160" s="131"/>
      <c r="DWZ160" s="131"/>
      <c r="DXA160" s="131"/>
      <c r="DXB160" s="131"/>
      <c r="DXC160" s="131"/>
      <c r="DXD160" s="131"/>
      <c r="DXE160" s="131"/>
      <c r="DXF160" s="131"/>
      <c r="DXG160" s="131"/>
      <c r="DXH160" s="131"/>
      <c r="DXI160" s="131"/>
      <c r="DXJ160" s="131"/>
      <c r="DXK160" s="131"/>
      <c r="DXL160" s="131"/>
      <c r="DXM160" s="131"/>
      <c r="DXN160" s="131"/>
      <c r="DXO160" s="131"/>
      <c r="DXP160" s="131"/>
      <c r="DXQ160" s="131"/>
      <c r="DXR160" s="131"/>
      <c r="DXS160" s="131"/>
      <c r="DXT160" s="131"/>
      <c r="DXU160" s="131"/>
      <c r="DXV160" s="131"/>
      <c r="DXW160" s="131"/>
      <c r="DXX160" s="131"/>
      <c r="DXY160" s="131"/>
      <c r="DXZ160" s="131"/>
      <c r="DYA160" s="131"/>
      <c r="DYB160" s="131"/>
      <c r="DYC160" s="131"/>
      <c r="DYD160" s="131"/>
      <c r="DYE160" s="131"/>
      <c r="DYF160" s="131"/>
      <c r="DYG160" s="131"/>
      <c r="DYH160" s="131"/>
      <c r="DYI160" s="131"/>
      <c r="DYJ160" s="131"/>
      <c r="DYK160" s="131"/>
      <c r="DYL160" s="131"/>
      <c r="DYM160" s="131"/>
      <c r="DYN160" s="131"/>
      <c r="DYO160" s="131"/>
      <c r="DYP160" s="131"/>
      <c r="DYQ160" s="131"/>
      <c r="DYR160" s="131"/>
      <c r="DYS160" s="131"/>
      <c r="DYT160" s="131"/>
      <c r="DYU160" s="131"/>
      <c r="DYV160" s="131"/>
      <c r="DYW160" s="131"/>
      <c r="DYX160" s="131"/>
      <c r="DYY160" s="131"/>
      <c r="DYZ160" s="131"/>
      <c r="DZA160" s="131"/>
      <c r="DZB160" s="131"/>
      <c r="DZC160" s="131"/>
      <c r="DZD160" s="131"/>
      <c r="DZE160" s="131"/>
      <c r="DZF160" s="131"/>
      <c r="DZG160" s="131"/>
      <c r="DZH160" s="131"/>
      <c r="DZI160" s="131"/>
      <c r="DZJ160" s="131"/>
      <c r="DZK160" s="131"/>
      <c r="DZL160" s="131"/>
      <c r="DZM160" s="131"/>
      <c r="DZN160" s="131"/>
      <c r="DZO160" s="131"/>
      <c r="DZP160" s="131"/>
      <c r="DZQ160" s="131"/>
      <c r="DZR160" s="131"/>
      <c r="DZS160" s="131"/>
      <c r="DZT160" s="131"/>
      <c r="DZU160" s="131"/>
      <c r="DZV160" s="131"/>
      <c r="DZW160" s="131"/>
      <c r="DZX160" s="131"/>
      <c r="DZY160" s="131"/>
      <c r="DZZ160" s="131"/>
      <c r="EAA160" s="131"/>
      <c r="EAB160" s="131"/>
      <c r="EAC160" s="131"/>
      <c r="EAD160" s="131"/>
      <c r="EAE160" s="131"/>
      <c r="EAF160" s="131"/>
      <c r="EAG160" s="131"/>
      <c r="EAH160" s="131"/>
      <c r="EAI160" s="131"/>
      <c r="EAJ160" s="131"/>
      <c r="EAK160" s="131"/>
      <c r="EAL160" s="131"/>
      <c r="EAM160" s="131"/>
      <c r="EAN160" s="131"/>
      <c r="EAO160" s="131"/>
      <c r="EAP160" s="131"/>
      <c r="EAQ160" s="131"/>
      <c r="EAR160" s="131"/>
      <c r="EAS160" s="131"/>
      <c r="EAT160" s="131"/>
      <c r="EAU160" s="131"/>
      <c r="EAV160" s="131"/>
      <c r="EAW160" s="131"/>
      <c r="EAX160" s="131"/>
      <c r="EAY160" s="131"/>
      <c r="EAZ160" s="131"/>
      <c r="EBA160" s="131"/>
      <c r="EBB160" s="131"/>
      <c r="EBC160" s="131"/>
      <c r="EBD160" s="131"/>
      <c r="EBE160" s="131"/>
      <c r="EBF160" s="131"/>
      <c r="EBG160" s="131"/>
      <c r="EBH160" s="131"/>
      <c r="EBI160" s="131"/>
      <c r="EBJ160" s="131"/>
      <c r="EBK160" s="131"/>
      <c r="EBL160" s="131"/>
      <c r="EBM160" s="131"/>
      <c r="EBN160" s="131"/>
      <c r="EBO160" s="131"/>
      <c r="EBP160" s="131"/>
      <c r="EBQ160" s="131"/>
      <c r="EBR160" s="131"/>
      <c r="EBS160" s="131"/>
      <c r="EBT160" s="131"/>
      <c r="EBU160" s="131"/>
      <c r="EBV160" s="131"/>
      <c r="EBW160" s="131"/>
      <c r="EBX160" s="131"/>
      <c r="EBY160" s="131"/>
      <c r="EBZ160" s="131"/>
      <c r="ECA160" s="131"/>
      <c r="ECB160" s="131"/>
      <c r="ECC160" s="131"/>
      <c r="ECD160" s="131"/>
      <c r="ECE160" s="131"/>
      <c r="ECF160" s="131"/>
      <c r="ECG160" s="131"/>
      <c r="ECH160" s="131"/>
      <c r="ECI160" s="131"/>
      <c r="ECJ160" s="131"/>
      <c r="ECK160" s="131"/>
      <c r="ECL160" s="131"/>
      <c r="ECM160" s="131"/>
      <c r="ECN160" s="131"/>
      <c r="ECO160" s="131"/>
      <c r="ECP160" s="131"/>
      <c r="ECQ160" s="131"/>
      <c r="ECR160" s="131"/>
      <c r="ECS160" s="131"/>
      <c r="ECT160" s="131"/>
      <c r="ECU160" s="131"/>
      <c r="ECV160" s="131"/>
      <c r="ECW160" s="131"/>
      <c r="ECX160" s="131"/>
      <c r="ECY160" s="131"/>
      <c r="ECZ160" s="131"/>
      <c r="EDA160" s="131"/>
      <c r="EDB160" s="131"/>
      <c r="EDC160" s="131"/>
      <c r="EDD160" s="131"/>
      <c r="EDE160" s="131"/>
      <c r="EDF160" s="131"/>
      <c r="EDG160" s="131"/>
      <c r="EDH160" s="131"/>
      <c r="EDI160" s="131"/>
      <c r="EDJ160" s="131"/>
      <c r="EDK160" s="131"/>
      <c r="EDL160" s="131"/>
      <c r="EDM160" s="131"/>
      <c r="EDN160" s="131"/>
      <c r="EDO160" s="131"/>
      <c r="EDP160" s="131"/>
      <c r="EDQ160" s="131"/>
      <c r="EDR160" s="131"/>
      <c r="EDS160" s="131"/>
      <c r="EDT160" s="131"/>
      <c r="EDU160" s="131"/>
      <c r="EDV160" s="131"/>
      <c r="EDW160" s="131"/>
      <c r="EDX160" s="131"/>
      <c r="EDY160" s="131"/>
      <c r="EDZ160" s="131"/>
      <c r="EEA160" s="131"/>
      <c r="EEB160" s="131"/>
      <c r="EEC160" s="131"/>
      <c r="EED160" s="131"/>
      <c r="EEE160" s="131"/>
      <c r="EEF160" s="131"/>
      <c r="EEG160" s="131"/>
      <c r="EEH160" s="131"/>
      <c r="EEI160" s="131"/>
      <c r="EEJ160" s="131"/>
      <c r="EEK160" s="131"/>
      <c r="EEL160" s="131"/>
      <c r="EEM160" s="131"/>
      <c r="EEN160" s="131"/>
      <c r="EEO160" s="131"/>
      <c r="EEP160" s="131"/>
      <c r="EEQ160" s="131"/>
      <c r="EER160" s="131"/>
      <c r="EES160" s="131"/>
      <c r="EET160" s="131"/>
      <c r="EEU160" s="131"/>
      <c r="EEV160" s="131"/>
      <c r="EEW160" s="131"/>
      <c r="EEX160" s="131"/>
      <c r="EEY160" s="131"/>
      <c r="EEZ160" s="131"/>
      <c r="EFA160" s="131"/>
      <c r="EFB160" s="131"/>
      <c r="EFC160" s="131"/>
      <c r="EFD160" s="131"/>
      <c r="EFE160" s="131"/>
      <c r="EFF160" s="131"/>
      <c r="EFG160" s="131"/>
      <c r="EFH160" s="131"/>
      <c r="EFI160" s="131"/>
      <c r="EFJ160" s="131"/>
      <c r="EFK160" s="131"/>
      <c r="EFL160" s="131"/>
      <c r="EFM160" s="131"/>
      <c r="EFN160" s="131"/>
      <c r="EFO160" s="131"/>
      <c r="EFP160" s="131"/>
      <c r="EFQ160" s="131"/>
      <c r="EFR160" s="131"/>
      <c r="EFS160" s="131"/>
      <c r="EFT160" s="131"/>
      <c r="EFU160" s="131"/>
      <c r="EFV160" s="131"/>
      <c r="EFW160" s="131"/>
      <c r="EFX160" s="131"/>
      <c r="EFY160" s="131"/>
      <c r="EFZ160" s="131"/>
      <c r="EGA160" s="131"/>
      <c r="EGB160" s="131"/>
      <c r="EGC160" s="131"/>
      <c r="EGD160" s="131"/>
      <c r="EGE160" s="131"/>
      <c r="EGF160" s="131"/>
      <c r="EGG160" s="131"/>
      <c r="EGH160" s="131"/>
      <c r="EGI160" s="131"/>
      <c r="EGJ160" s="131"/>
      <c r="EGK160" s="131"/>
      <c r="EGL160" s="131"/>
      <c r="EGM160" s="131"/>
      <c r="EGN160" s="131"/>
      <c r="EGO160" s="131"/>
      <c r="EGP160" s="131"/>
      <c r="EGQ160" s="131"/>
      <c r="EGR160" s="131"/>
      <c r="EGS160" s="131"/>
      <c r="EGT160" s="131"/>
      <c r="EGU160" s="131"/>
      <c r="EGV160" s="131"/>
      <c r="EGW160" s="131"/>
      <c r="EGX160" s="131"/>
      <c r="EGY160" s="131"/>
      <c r="EGZ160" s="131"/>
      <c r="EHA160" s="131"/>
      <c r="EHB160" s="131"/>
      <c r="EHC160" s="131"/>
      <c r="EHD160" s="131"/>
      <c r="EHE160" s="131"/>
      <c r="EHF160" s="131"/>
      <c r="EHG160" s="131"/>
      <c r="EHH160" s="131"/>
      <c r="EHI160" s="131"/>
      <c r="EHJ160" s="131"/>
      <c r="EHK160" s="131"/>
      <c r="EHL160" s="131"/>
      <c r="EHM160" s="131"/>
      <c r="EHN160" s="131"/>
      <c r="EHO160" s="131"/>
      <c r="EHP160" s="131"/>
      <c r="EHQ160" s="131"/>
      <c r="EHR160" s="131"/>
      <c r="EHS160" s="131"/>
      <c r="EHT160" s="131"/>
      <c r="EHU160" s="131"/>
      <c r="EHV160" s="131"/>
      <c r="EHW160" s="131"/>
      <c r="EHX160" s="131"/>
      <c r="EHY160" s="131"/>
      <c r="EHZ160" s="131"/>
      <c r="EIA160" s="131"/>
      <c r="EIB160" s="131"/>
      <c r="EIC160" s="131"/>
      <c r="EID160" s="131"/>
      <c r="EIE160" s="131"/>
      <c r="EIF160" s="131"/>
      <c r="EIG160" s="131"/>
      <c r="EIH160" s="131"/>
      <c r="EII160" s="131"/>
      <c r="EIJ160" s="131"/>
      <c r="EIK160" s="131"/>
      <c r="EIL160" s="131"/>
      <c r="EIM160" s="131"/>
      <c r="EIN160" s="131"/>
    </row>
    <row r="161" spans="1:3628" s="57" customFormat="1" ht="13.5" thickTop="1" thickBot="1" x14ac:dyDescent="0.25">
      <c r="A161" s="55" t="s">
        <v>65</v>
      </c>
      <c r="B161" s="56">
        <f>SUM(B152:B159)</f>
        <v>1625</v>
      </c>
      <c r="C161" s="56">
        <f t="shared" ref="C161:F161" si="21">SUM(C152:C159)</f>
        <v>6950</v>
      </c>
      <c r="D161" s="56">
        <f t="shared" si="21"/>
        <v>0</v>
      </c>
      <c r="E161" s="92">
        <f t="shared" si="21"/>
        <v>1473</v>
      </c>
      <c r="F161" s="92">
        <f t="shared" si="21"/>
        <v>801.9</v>
      </c>
      <c r="G161" s="92">
        <f>G151+E161-F161</f>
        <v>6869.06</v>
      </c>
      <c r="H161" s="56">
        <v>0</v>
      </c>
      <c r="I161" s="56">
        <f>SUM(I151:I159)</f>
        <v>1635</v>
      </c>
      <c r="J161" s="56">
        <f>SUM(J151:J160)</f>
        <v>1950</v>
      </c>
      <c r="K161" s="56">
        <f>G161+I161-J161</f>
        <v>6554.0600000000013</v>
      </c>
      <c r="L161" s="135">
        <f>I161-J161</f>
        <v>-315</v>
      </c>
      <c r="M161" s="132"/>
      <c r="N161" s="132"/>
      <c r="O161" s="132"/>
      <c r="P161" s="132"/>
      <c r="Q161" s="132"/>
      <c r="R161" s="132"/>
      <c r="S161" s="132"/>
      <c r="T161" s="132"/>
      <c r="U161" s="132"/>
      <c r="V161" s="132"/>
      <c r="W161" s="132"/>
      <c r="X161" s="132"/>
      <c r="Y161" s="132"/>
      <c r="Z161" s="132"/>
      <c r="AA161" s="132"/>
      <c r="AB161" s="132"/>
      <c r="AC161" s="132"/>
      <c r="AD161" s="132"/>
      <c r="AE161" s="132"/>
      <c r="AF161" s="132"/>
      <c r="AG161" s="132"/>
      <c r="AH161" s="132"/>
      <c r="AI161" s="132"/>
      <c r="AJ161" s="132"/>
      <c r="AK161" s="132"/>
      <c r="AL161" s="132"/>
      <c r="AM161" s="132"/>
      <c r="AN161" s="132"/>
      <c r="AO161" s="132"/>
      <c r="AP161" s="132"/>
      <c r="AQ161" s="132"/>
      <c r="AR161" s="132"/>
      <c r="AS161" s="132"/>
      <c r="AT161" s="132"/>
      <c r="AU161" s="132"/>
      <c r="AV161" s="132"/>
      <c r="AW161" s="132"/>
      <c r="AX161" s="132"/>
      <c r="AY161" s="132"/>
      <c r="AZ161" s="132"/>
      <c r="BA161" s="132"/>
      <c r="BB161" s="132"/>
      <c r="BC161" s="132"/>
      <c r="BD161" s="132"/>
      <c r="BE161" s="132"/>
      <c r="BF161" s="132"/>
      <c r="BG161" s="132"/>
      <c r="BH161" s="132"/>
      <c r="BI161" s="132"/>
      <c r="BJ161" s="132"/>
      <c r="BK161" s="132"/>
      <c r="BL161" s="132"/>
      <c r="BM161" s="132"/>
      <c r="BN161" s="132"/>
      <c r="BO161" s="132"/>
      <c r="BP161" s="132"/>
      <c r="BQ161" s="132"/>
      <c r="BR161" s="132"/>
      <c r="BS161" s="132"/>
      <c r="BT161" s="132"/>
      <c r="BU161" s="132"/>
      <c r="BV161" s="132"/>
      <c r="BW161" s="132"/>
      <c r="BX161" s="132"/>
      <c r="BY161" s="132"/>
      <c r="BZ161" s="132"/>
      <c r="CA161" s="132"/>
      <c r="CB161" s="132"/>
      <c r="CC161" s="132"/>
      <c r="CD161" s="132"/>
      <c r="CE161" s="132"/>
      <c r="CF161" s="132"/>
      <c r="CG161" s="132"/>
      <c r="CH161" s="132"/>
      <c r="CI161" s="132"/>
      <c r="CJ161" s="132"/>
      <c r="CK161" s="132"/>
      <c r="CL161" s="132"/>
      <c r="CM161" s="132"/>
      <c r="CN161" s="132"/>
      <c r="CO161" s="132"/>
      <c r="CP161" s="132"/>
      <c r="CQ161" s="132"/>
      <c r="CR161" s="132"/>
      <c r="CS161" s="132"/>
      <c r="CT161" s="132"/>
      <c r="CU161" s="132"/>
      <c r="CV161" s="132"/>
      <c r="CW161" s="132"/>
      <c r="CX161" s="132"/>
      <c r="CY161" s="132"/>
      <c r="CZ161" s="132"/>
      <c r="DA161" s="132"/>
      <c r="DB161" s="132"/>
      <c r="DC161" s="132"/>
      <c r="DD161" s="132"/>
      <c r="DE161" s="132"/>
      <c r="DF161" s="132"/>
      <c r="DG161" s="132"/>
      <c r="DH161" s="132"/>
      <c r="DI161" s="132"/>
      <c r="DJ161" s="132"/>
      <c r="DK161" s="132"/>
      <c r="DL161" s="132"/>
      <c r="DM161" s="132"/>
      <c r="DN161" s="132"/>
      <c r="DO161" s="132"/>
      <c r="DP161" s="132"/>
      <c r="DQ161" s="132"/>
      <c r="DR161" s="132"/>
      <c r="DS161" s="132"/>
      <c r="DT161" s="132"/>
      <c r="DU161" s="132"/>
      <c r="DV161" s="132"/>
      <c r="DW161" s="132"/>
      <c r="DX161" s="132"/>
      <c r="DY161" s="132"/>
      <c r="DZ161" s="132"/>
      <c r="EA161" s="132"/>
      <c r="EB161" s="132"/>
      <c r="EC161" s="132"/>
      <c r="ED161" s="132"/>
      <c r="EE161" s="132"/>
      <c r="EF161" s="132"/>
      <c r="EG161" s="132"/>
      <c r="EH161" s="132"/>
      <c r="EI161" s="132"/>
      <c r="EJ161" s="132"/>
      <c r="EK161" s="132"/>
      <c r="EL161" s="132"/>
      <c r="EM161" s="132"/>
      <c r="EN161" s="132"/>
      <c r="EO161" s="132"/>
      <c r="EP161" s="132"/>
      <c r="EQ161" s="132"/>
      <c r="ER161" s="132"/>
      <c r="ES161" s="132"/>
      <c r="ET161" s="132"/>
      <c r="EU161" s="132"/>
      <c r="EV161" s="132"/>
      <c r="EW161" s="132"/>
      <c r="EX161" s="132"/>
      <c r="EY161" s="132"/>
      <c r="EZ161" s="132"/>
      <c r="FA161" s="132"/>
      <c r="FB161" s="132"/>
      <c r="FC161" s="132"/>
      <c r="FD161" s="132"/>
      <c r="FE161" s="132"/>
      <c r="FF161" s="132"/>
      <c r="FG161" s="132"/>
      <c r="FH161" s="132"/>
      <c r="FI161" s="132"/>
      <c r="FJ161" s="132"/>
      <c r="FK161" s="132"/>
      <c r="FL161" s="132"/>
      <c r="FM161" s="132"/>
      <c r="FN161" s="132"/>
      <c r="FO161" s="132"/>
      <c r="FP161" s="132"/>
      <c r="FQ161" s="132"/>
      <c r="FR161" s="132"/>
      <c r="FS161" s="132"/>
      <c r="FT161" s="132"/>
      <c r="FU161" s="132"/>
      <c r="FV161" s="132"/>
      <c r="FW161" s="132"/>
      <c r="FX161" s="132"/>
      <c r="FY161" s="132"/>
      <c r="FZ161" s="132"/>
      <c r="GA161" s="132"/>
      <c r="GB161" s="132"/>
      <c r="GC161" s="132"/>
      <c r="GD161" s="132"/>
      <c r="GE161" s="132"/>
      <c r="GF161" s="132"/>
      <c r="GG161" s="132"/>
      <c r="GH161" s="132"/>
      <c r="GI161" s="132"/>
      <c r="GJ161" s="132"/>
      <c r="GK161" s="132"/>
      <c r="GL161" s="132"/>
      <c r="GM161" s="132"/>
      <c r="GN161" s="132"/>
      <c r="GO161" s="132"/>
      <c r="GP161" s="132"/>
      <c r="GQ161" s="132"/>
      <c r="GR161" s="132"/>
      <c r="GS161" s="132"/>
      <c r="GT161" s="132"/>
      <c r="GU161" s="132"/>
      <c r="GV161" s="132"/>
      <c r="GW161" s="132"/>
      <c r="GX161" s="132"/>
      <c r="GY161" s="132"/>
      <c r="GZ161" s="132"/>
      <c r="HA161" s="132"/>
      <c r="HB161" s="132"/>
      <c r="HC161" s="132"/>
      <c r="HD161" s="132"/>
      <c r="HE161" s="132"/>
      <c r="HF161" s="132"/>
      <c r="HG161" s="132"/>
      <c r="HH161" s="132"/>
      <c r="HI161" s="132"/>
      <c r="HJ161" s="132"/>
      <c r="HK161" s="132"/>
      <c r="HL161" s="132"/>
      <c r="HM161" s="132"/>
      <c r="HN161" s="132"/>
      <c r="HO161" s="132"/>
      <c r="HP161" s="132"/>
      <c r="HQ161" s="132"/>
      <c r="HR161" s="132"/>
      <c r="HS161" s="132"/>
      <c r="HT161" s="132"/>
      <c r="HU161" s="132"/>
      <c r="HV161" s="132"/>
      <c r="HW161" s="132"/>
      <c r="HX161" s="132"/>
      <c r="HY161" s="132"/>
      <c r="HZ161" s="132"/>
      <c r="IA161" s="132"/>
      <c r="IB161" s="132"/>
      <c r="IC161" s="132"/>
      <c r="ID161" s="132"/>
      <c r="IE161" s="132"/>
      <c r="IF161" s="132"/>
      <c r="IG161" s="132"/>
      <c r="IH161" s="132"/>
      <c r="II161" s="132"/>
      <c r="IJ161" s="132"/>
      <c r="IK161" s="132"/>
      <c r="IL161" s="132"/>
      <c r="IM161" s="132"/>
      <c r="IN161" s="132"/>
      <c r="IO161" s="132"/>
      <c r="IP161" s="132"/>
      <c r="IQ161" s="132"/>
      <c r="IR161" s="132"/>
      <c r="IS161" s="132"/>
      <c r="IT161" s="132"/>
      <c r="IU161" s="132"/>
      <c r="IV161" s="132"/>
      <c r="IW161" s="132"/>
      <c r="IX161" s="132"/>
      <c r="IY161" s="132"/>
      <c r="IZ161" s="132"/>
      <c r="JA161" s="132"/>
      <c r="JB161" s="132"/>
      <c r="JC161" s="132"/>
      <c r="JD161" s="132"/>
      <c r="JE161" s="132"/>
      <c r="JF161" s="132"/>
      <c r="JG161" s="132"/>
      <c r="JH161" s="132"/>
      <c r="JI161" s="132"/>
      <c r="JJ161" s="132"/>
      <c r="JK161" s="132"/>
      <c r="JL161" s="132"/>
      <c r="JM161" s="132"/>
      <c r="JN161" s="132"/>
      <c r="JO161" s="132"/>
      <c r="JP161" s="132"/>
      <c r="JQ161" s="132"/>
      <c r="JR161" s="132"/>
      <c r="JS161" s="132"/>
      <c r="JT161" s="132"/>
      <c r="JU161" s="132"/>
      <c r="JV161" s="132"/>
      <c r="JW161" s="132"/>
      <c r="JX161" s="132"/>
      <c r="JY161" s="132"/>
      <c r="JZ161" s="132"/>
      <c r="KA161" s="132"/>
      <c r="KB161" s="132"/>
      <c r="KC161" s="132"/>
      <c r="KD161" s="132"/>
      <c r="KE161" s="132"/>
      <c r="KF161" s="132"/>
      <c r="KG161" s="132"/>
      <c r="KH161" s="132"/>
      <c r="KI161" s="132"/>
      <c r="KJ161" s="132"/>
      <c r="KK161" s="132"/>
      <c r="KL161" s="132"/>
      <c r="KM161" s="132"/>
      <c r="KN161" s="132"/>
      <c r="KO161" s="132"/>
      <c r="KP161" s="132"/>
      <c r="KQ161" s="132"/>
      <c r="KR161" s="132"/>
      <c r="KS161" s="132"/>
      <c r="KT161" s="132"/>
      <c r="KU161" s="132"/>
      <c r="KV161" s="132"/>
      <c r="KW161" s="132"/>
      <c r="KX161" s="132"/>
      <c r="KY161" s="132"/>
      <c r="KZ161" s="132"/>
      <c r="LA161" s="132"/>
      <c r="LB161" s="132"/>
      <c r="LC161" s="132"/>
      <c r="LD161" s="132"/>
      <c r="LE161" s="132"/>
      <c r="LF161" s="132"/>
      <c r="LG161" s="132"/>
      <c r="LH161" s="132"/>
      <c r="LI161" s="132"/>
      <c r="LJ161" s="132"/>
      <c r="LK161" s="132"/>
      <c r="LL161" s="132"/>
      <c r="LM161" s="132"/>
      <c r="LN161" s="132"/>
      <c r="LO161" s="132"/>
      <c r="LP161" s="132"/>
      <c r="LQ161" s="132"/>
      <c r="LR161" s="132"/>
      <c r="LS161" s="132"/>
      <c r="LT161" s="132"/>
      <c r="LU161" s="132"/>
      <c r="LV161" s="132"/>
      <c r="LW161" s="132"/>
      <c r="LX161" s="132"/>
      <c r="LY161" s="132"/>
      <c r="LZ161" s="132"/>
      <c r="MA161" s="132"/>
      <c r="MB161" s="132"/>
      <c r="MC161" s="132"/>
      <c r="MD161" s="132"/>
      <c r="ME161" s="132"/>
      <c r="MF161" s="132"/>
      <c r="MG161" s="132"/>
      <c r="MH161" s="132"/>
      <c r="MI161" s="132"/>
      <c r="MJ161" s="132"/>
      <c r="MK161" s="132"/>
      <c r="ML161" s="132"/>
      <c r="MM161" s="132"/>
      <c r="MN161" s="132"/>
      <c r="MO161" s="132"/>
      <c r="MP161" s="132"/>
      <c r="MQ161" s="132"/>
      <c r="MR161" s="132"/>
      <c r="MS161" s="132"/>
      <c r="MT161" s="132"/>
      <c r="MU161" s="132"/>
      <c r="MV161" s="132"/>
      <c r="MW161" s="132"/>
      <c r="MX161" s="132"/>
      <c r="MY161" s="132"/>
      <c r="MZ161" s="132"/>
      <c r="NA161" s="132"/>
      <c r="NB161" s="132"/>
      <c r="NC161" s="132"/>
      <c r="ND161" s="132"/>
      <c r="NE161" s="132"/>
      <c r="NF161" s="132"/>
      <c r="NG161" s="132"/>
      <c r="NH161" s="132"/>
      <c r="NI161" s="132"/>
      <c r="NJ161" s="132"/>
      <c r="NK161" s="132"/>
      <c r="NL161" s="132"/>
      <c r="NM161" s="132"/>
      <c r="NN161" s="132"/>
      <c r="NO161" s="132"/>
      <c r="NP161" s="132"/>
      <c r="NQ161" s="132"/>
      <c r="NR161" s="132"/>
      <c r="NS161" s="132"/>
      <c r="NT161" s="132"/>
      <c r="NU161" s="132"/>
      <c r="NV161" s="132"/>
      <c r="NW161" s="132"/>
      <c r="NX161" s="132"/>
      <c r="NY161" s="132"/>
      <c r="NZ161" s="132"/>
      <c r="OA161" s="132"/>
      <c r="OB161" s="132"/>
      <c r="OC161" s="132"/>
      <c r="OD161" s="132"/>
      <c r="OE161" s="132"/>
      <c r="OF161" s="132"/>
      <c r="OG161" s="132"/>
      <c r="OH161" s="132"/>
      <c r="OI161" s="132"/>
      <c r="OJ161" s="132"/>
      <c r="OK161" s="132"/>
      <c r="OL161" s="132"/>
      <c r="OM161" s="132"/>
      <c r="ON161" s="132"/>
      <c r="OO161" s="132"/>
      <c r="OP161" s="132"/>
      <c r="OQ161" s="132"/>
      <c r="OR161" s="132"/>
      <c r="OS161" s="132"/>
      <c r="OT161" s="132"/>
      <c r="OU161" s="132"/>
      <c r="OV161" s="132"/>
      <c r="OW161" s="132"/>
      <c r="OX161" s="132"/>
      <c r="OY161" s="132"/>
      <c r="OZ161" s="132"/>
      <c r="PA161" s="132"/>
      <c r="PB161" s="132"/>
      <c r="PC161" s="132"/>
      <c r="PD161" s="132"/>
      <c r="PE161" s="132"/>
      <c r="PF161" s="132"/>
      <c r="PG161" s="132"/>
      <c r="PH161" s="132"/>
      <c r="PI161" s="132"/>
      <c r="PJ161" s="132"/>
      <c r="PK161" s="132"/>
      <c r="PL161" s="132"/>
      <c r="PM161" s="132"/>
      <c r="PN161" s="132"/>
      <c r="PO161" s="132"/>
      <c r="PP161" s="132"/>
      <c r="PQ161" s="132"/>
      <c r="PR161" s="132"/>
      <c r="PS161" s="132"/>
      <c r="PT161" s="132"/>
      <c r="PU161" s="132"/>
      <c r="PV161" s="132"/>
      <c r="PW161" s="132"/>
      <c r="PX161" s="132"/>
      <c r="PY161" s="132"/>
      <c r="PZ161" s="132"/>
      <c r="QA161" s="132"/>
      <c r="QB161" s="132"/>
      <c r="QC161" s="132"/>
      <c r="QD161" s="132"/>
      <c r="QE161" s="132"/>
      <c r="QF161" s="132"/>
      <c r="QG161" s="132"/>
      <c r="QH161" s="132"/>
      <c r="QI161" s="132"/>
      <c r="QJ161" s="132"/>
      <c r="QK161" s="132"/>
      <c r="QL161" s="132"/>
      <c r="QM161" s="132"/>
      <c r="QN161" s="132"/>
      <c r="QO161" s="132"/>
      <c r="QP161" s="132"/>
      <c r="QQ161" s="132"/>
      <c r="QR161" s="132"/>
      <c r="QS161" s="132"/>
      <c r="QT161" s="132"/>
      <c r="QU161" s="132"/>
      <c r="QV161" s="132"/>
      <c r="QW161" s="132"/>
      <c r="QX161" s="132"/>
      <c r="QY161" s="132"/>
      <c r="QZ161" s="132"/>
      <c r="RA161" s="132"/>
      <c r="RB161" s="132"/>
      <c r="RC161" s="132"/>
      <c r="RD161" s="132"/>
      <c r="RE161" s="132"/>
      <c r="RF161" s="132"/>
      <c r="RG161" s="132"/>
      <c r="RH161" s="132"/>
      <c r="RI161" s="132"/>
      <c r="RJ161" s="132"/>
      <c r="RK161" s="132"/>
      <c r="RL161" s="132"/>
      <c r="RM161" s="132"/>
      <c r="RN161" s="132"/>
      <c r="RO161" s="132"/>
      <c r="RP161" s="132"/>
      <c r="RQ161" s="132"/>
      <c r="RR161" s="132"/>
      <c r="RS161" s="132"/>
      <c r="RT161" s="132"/>
      <c r="RU161" s="132"/>
      <c r="RV161" s="132"/>
      <c r="RW161" s="132"/>
      <c r="RX161" s="132"/>
      <c r="RY161" s="132"/>
      <c r="RZ161" s="132"/>
      <c r="SA161" s="132"/>
      <c r="SB161" s="132"/>
      <c r="SC161" s="132"/>
      <c r="SD161" s="132"/>
      <c r="SE161" s="132"/>
      <c r="SF161" s="132"/>
      <c r="SG161" s="132"/>
      <c r="SH161" s="132"/>
      <c r="SI161" s="132"/>
      <c r="SJ161" s="132"/>
      <c r="SK161" s="132"/>
      <c r="SL161" s="132"/>
      <c r="SM161" s="132"/>
      <c r="SN161" s="132"/>
      <c r="SO161" s="132"/>
      <c r="SP161" s="132"/>
      <c r="SQ161" s="132"/>
      <c r="SR161" s="132"/>
      <c r="SS161" s="132"/>
      <c r="ST161" s="132"/>
      <c r="SU161" s="132"/>
      <c r="SV161" s="132"/>
      <c r="SW161" s="132"/>
      <c r="SX161" s="132"/>
      <c r="SY161" s="132"/>
      <c r="SZ161" s="132"/>
      <c r="TA161" s="132"/>
      <c r="TB161" s="132"/>
      <c r="TC161" s="132"/>
      <c r="TD161" s="132"/>
      <c r="TE161" s="132"/>
      <c r="TF161" s="132"/>
      <c r="TG161" s="132"/>
      <c r="TH161" s="132"/>
      <c r="TI161" s="132"/>
      <c r="TJ161" s="132"/>
      <c r="TK161" s="132"/>
      <c r="TL161" s="132"/>
      <c r="TM161" s="132"/>
      <c r="TN161" s="132"/>
      <c r="TO161" s="132"/>
      <c r="TP161" s="132"/>
      <c r="TQ161" s="132"/>
      <c r="TR161" s="132"/>
      <c r="TS161" s="132"/>
      <c r="TT161" s="132"/>
      <c r="TU161" s="132"/>
      <c r="TV161" s="132"/>
      <c r="TW161" s="132"/>
      <c r="TX161" s="132"/>
      <c r="TY161" s="132"/>
      <c r="TZ161" s="132"/>
      <c r="UA161" s="132"/>
      <c r="UB161" s="132"/>
      <c r="UC161" s="132"/>
      <c r="UD161" s="132"/>
      <c r="UE161" s="132"/>
      <c r="UF161" s="132"/>
      <c r="UG161" s="132"/>
      <c r="UH161" s="132"/>
      <c r="UI161" s="132"/>
      <c r="UJ161" s="132"/>
      <c r="UK161" s="132"/>
      <c r="UL161" s="132"/>
      <c r="UM161" s="132"/>
      <c r="UN161" s="132"/>
      <c r="UO161" s="132"/>
      <c r="UP161" s="132"/>
      <c r="UQ161" s="132"/>
      <c r="UR161" s="132"/>
      <c r="US161" s="132"/>
      <c r="UT161" s="132"/>
      <c r="UU161" s="132"/>
      <c r="UV161" s="132"/>
      <c r="UW161" s="132"/>
      <c r="UX161" s="132"/>
      <c r="UY161" s="132"/>
      <c r="UZ161" s="132"/>
      <c r="VA161" s="132"/>
      <c r="VB161" s="132"/>
      <c r="VC161" s="132"/>
      <c r="VD161" s="132"/>
      <c r="VE161" s="132"/>
      <c r="VF161" s="132"/>
      <c r="VG161" s="132"/>
      <c r="VH161" s="132"/>
      <c r="VI161" s="132"/>
      <c r="VJ161" s="132"/>
      <c r="VK161" s="132"/>
      <c r="VL161" s="132"/>
      <c r="VM161" s="132"/>
      <c r="VN161" s="132"/>
      <c r="VO161" s="132"/>
      <c r="VP161" s="132"/>
      <c r="VQ161" s="132"/>
      <c r="VR161" s="132"/>
      <c r="VS161" s="132"/>
      <c r="VT161" s="132"/>
      <c r="VU161" s="132"/>
      <c r="VV161" s="132"/>
      <c r="VW161" s="132"/>
      <c r="VX161" s="132"/>
      <c r="VY161" s="132"/>
      <c r="VZ161" s="132"/>
      <c r="WA161" s="132"/>
      <c r="WB161" s="132"/>
      <c r="WC161" s="132"/>
      <c r="WD161" s="132"/>
      <c r="WE161" s="132"/>
      <c r="WF161" s="132"/>
      <c r="WG161" s="132"/>
      <c r="WH161" s="132"/>
      <c r="WI161" s="132"/>
      <c r="WJ161" s="132"/>
      <c r="WK161" s="132"/>
      <c r="WL161" s="132"/>
      <c r="WM161" s="132"/>
      <c r="WN161" s="132"/>
      <c r="WO161" s="132"/>
      <c r="WP161" s="132"/>
      <c r="WQ161" s="132"/>
      <c r="WR161" s="132"/>
      <c r="WS161" s="132"/>
      <c r="WT161" s="132"/>
      <c r="WU161" s="132"/>
      <c r="WV161" s="132"/>
      <c r="WW161" s="132"/>
      <c r="WX161" s="132"/>
      <c r="WY161" s="132"/>
      <c r="WZ161" s="132"/>
      <c r="XA161" s="132"/>
      <c r="XB161" s="132"/>
      <c r="XC161" s="132"/>
      <c r="XD161" s="132"/>
      <c r="XE161" s="132"/>
      <c r="XF161" s="132"/>
      <c r="XG161" s="132"/>
      <c r="XH161" s="132"/>
      <c r="XI161" s="132"/>
      <c r="XJ161" s="132"/>
      <c r="XK161" s="132"/>
      <c r="XL161" s="132"/>
      <c r="XM161" s="132"/>
      <c r="XN161" s="132"/>
      <c r="XO161" s="132"/>
      <c r="XP161" s="132"/>
      <c r="XQ161" s="132"/>
      <c r="XR161" s="132"/>
      <c r="XS161" s="132"/>
      <c r="XT161" s="132"/>
      <c r="XU161" s="132"/>
      <c r="XV161" s="132"/>
      <c r="XW161" s="132"/>
      <c r="XX161" s="132"/>
      <c r="XY161" s="132"/>
      <c r="XZ161" s="132"/>
      <c r="YA161" s="132"/>
      <c r="YB161" s="132"/>
      <c r="YC161" s="132"/>
      <c r="YD161" s="132"/>
      <c r="YE161" s="132"/>
      <c r="YF161" s="132"/>
      <c r="YG161" s="132"/>
      <c r="YH161" s="132"/>
      <c r="YI161" s="132"/>
      <c r="YJ161" s="132"/>
      <c r="YK161" s="132"/>
      <c r="YL161" s="132"/>
      <c r="YM161" s="132"/>
      <c r="YN161" s="132"/>
      <c r="YO161" s="132"/>
      <c r="YP161" s="132"/>
      <c r="YQ161" s="132"/>
      <c r="YR161" s="132"/>
      <c r="YS161" s="132"/>
      <c r="YT161" s="132"/>
      <c r="YU161" s="132"/>
      <c r="YV161" s="132"/>
      <c r="YW161" s="132"/>
      <c r="YX161" s="132"/>
      <c r="YY161" s="132"/>
      <c r="YZ161" s="132"/>
      <c r="ZA161" s="132"/>
      <c r="ZB161" s="132"/>
      <c r="ZC161" s="132"/>
      <c r="ZD161" s="132"/>
      <c r="ZE161" s="132"/>
      <c r="ZF161" s="132"/>
      <c r="ZG161" s="132"/>
      <c r="ZH161" s="132"/>
      <c r="ZI161" s="132"/>
      <c r="ZJ161" s="132"/>
      <c r="ZK161" s="132"/>
      <c r="ZL161" s="132"/>
      <c r="ZM161" s="132"/>
      <c r="ZN161" s="132"/>
      <c r="ZO161" s="132"/>
      <c r="ZP161" s="132"/>
      <c r="ZQ161" s="132"/>
      <c r="ZR161" s="132"/>
      <c r="ZS161" s="132"/>
      <c r="ZT161" s="132"/>
      <c r="ZU161" s="132"/>
      <c r="ZV161" s="132"/>
      <c r="ZW161" s="132"/>
      <c r="ZX161" s="132"/>
      <c r="ZY161" s="132"/>
      <c r="ZZ161" s="132"/>
      <c r="AAA161" s="132"/>
      <c r="AAB161" s="132"/>
      <c r="AAC161" s="132"/>
      <c r="AAD161" s="132"/>
      <c r="AAE161" s="132"/>
      <c r="AAF161" s="132"/>
      <c r="AAG161" s="132"/>
      <c r="AAH161" s="132"/>
      <c r="AAI161" s="132"/>
      <c r="AAJ161" s="132"/>
      <c r="AAK161" s="132"/>
      <c r="AAL161" s="132"/>
      <c r="AAM161" s="132"/>
      <c r="AAN161" s="132"/>
      <c r="AAO161" s="132"/>
      <c r="AAP161" s="132"/>
      <c r="AAQ161" s="132"/>
      <c r="AAR161" s="132"/>
      <c r="AAS161" s="132"/>
      <c r="AAT161" s="132"/>
      <c r="AAU161" s="132"/>
      <c r="AAV161" s="132"/>
      <c r="AAW161" s="132"/>
      <c r="AAX161" s="132"/>
      <c r="AAY161" s="132"/>
      <c r="AAZ161" s="132"/>
      <c r="ABA161" s="132"/>
      <c r="ABB161" s="132"/>
      <c r="ABC161" s="132"/>
      <c r="ABD161" s="132"/>
      <c r="ABE161" s="132"/>
      <c r="ABF161" s="132"/>
      <c r="ABG161" s="132"/>
      <c r="ABH161" s="132"/>
      <c r="ABI161" s="132"/>
      <c r="ABJ161" s="132"/>
      <c r="ABK161" s="132"/>
      <c r="ABL161" s="132"/>
      <c r="ABM161" s="132"/>
      <c r="ABN161" s="132"/>
      <c r="ABO161" s="132"/>
      <c r="ABP161" s="132"/>
      <c r="ABQ161" s="132"/>
      <c r="ABR161" s="132"/>
      <c r="ABS161" s="132"/>
      <c r="ABT161" s="132"/>
      <c r="ABU161" s="132"/>
      <c r="ABV161" s="132"/>
      <c r="ABW161" s="132"/>
      <c r="ABX161" s="132"/>
      <c r="ABY161" s="132"/>
      <c r="ABZ161" s="132"/>
      <c r="ACA161" s="132"/>
      <c r="ACB161" s="132"/>
      <c r="ACC161" s="132"/>
      <c r="ACD161" s="132"/>
      <c r="ACE161" s="132"/>
      <c r="ACF161" s="132"/>
      <c r="ACG161" s="132"/>
      <c r="ACH161" s="132"/>
      <c r="ACI161" s="132"/>
      <c r="ACJ161" s="132"/>
      <c r="ACK161" s="132"/>
      <c r="ACL161" s="132"/>
      <c r="ACM161" s="132"/>
      <c r="ACN161" s="132"/>
      <c r="ACO161" s="132"/>
      <c r="ACP161" s="132"/>
      <c r="ACQ161" s="132"/>
      <c r="ACR161" s="132"/>
      <c r="ACS161" s="132"/>
      <c r="ACT161" s="132"/>
      <c r="ACU161" s="132"/>
      <c r="ACV161" s="132"/>
      <c r="ACW161" s="132"/>
      <c r="ACX161" s="132"/>
      <c r="ACY161" s="132"/>
      <c r="ACZ161" s="132"/>
      <c r="ADA161" s="132"/>
      <c r="ADB161" s="132"/>
      <c r="ADC161" s="132"/>
      <c r="ADD161" s="132"/>
      <c r="ADE161" s="132"/>
      <c r="ADF161" s="132"/>
      <c r="ADG161" s="132"/>
      <c r="ADH161" s="132"/>
      <c r="ADI161" s="132"/>
      <c r="ADJ161" s="132"/>
      <c r="ADK161" s="132"/>
      <c r="ADL161" s="132"/>
      <c r="ADM161" s="132"/>
      <c r="ADN161" s="132"/>
      <c r="ADO161" s="132"/>
      <c r="ADP161" s="132"/>
      <c r="ADQ161" s="132"/>
      <c r="ADR161" s="132"/>
      <c r="ADS161" s="132"/>
      <c r="ADT161" s="132"/>
      <c r="ADU161" s="132"/>
      <c r="ADV161" s="132"/>
      <c r="ADW161" s="132"/>
      <c r="ADX161" s="132"/>
      <c r="ADY161" s="132"/>
      <c r="ADZ161" s="132"/>
      <c r="AEA161" s="132"/>
      <c r="AEB161" s="132"/>
      <c r="AEC161" s="132"/>
      <c r="AED161" s="132"/>
      <c r="AEE161" s="132"/>
      <c r="AEF161" s="132"/>
      <c r="AEG161" s="132"/>
      <c r="AEH161" s="132"/>
      <c r="AEI161" s="132"/>
      <c r="AEJ161" s="132"/>
      <c r="AEK161" s="132"/>
      <c r="AEL161" s="132"/>
      <c r="AEM161" s="132"/>
      <c r="AEN161" s="132"/>
      <c r="AEO161" s="132"/>
      <c r="AEP161" s="132"/>
      <c r="AEQ161" s="132"/>
      <c r="AER161" s="132"/>
      <c r="AES161" s="132"/>
      <c r="AET161" s="132"/>
      <c r="AEU161" s="132"/>
      <c r="AEV161" s="132"/>
      <c r="AEW161" s="132"/>
      <c r="AEX161" s="132"/>
      <c r="AEY161" s="132"/>
      <c r="AEZ161" s="132"/>
      <c r="AFA161" s="132"/>
      <c r="AFB161" s="132"/>
      <c r="AFC161" s="132"/>
      <c r="AFD161" s="132"/>
      <c r="AFE161" s="132"/>
      <c r="AFF161" s="132"/>
      <c r="AFG161" s="132"/>
      <c r="AFH161" s="132"/>
      <c r="AFI161" s="132"/>
      <c r="AFJ161" s="132"/>
      <c r="AFK161" s="132"/>
      <c r="AFL161" s="132"/>
      <c r="AFM161" s="132"/>
      <c r="AFN161" s="132"/>
      <c r="AFO161" s="132"/>
      <c r="AFP161" s="132"/>
      <c r="AFQ161" s="132"/>
      <c r="AFR161" s="132"/>
      <c r="AFS161" s="132"/>
      <c r="AFT161" s="132"/>
      <c r="AFU161" s="132"/>
      <c r="AFV161" s="132"/>
      <c r="AFW161" s="132"/>
      <c r="AFX161" s="132"/>
      <c r="AFY161" s="132"/>
      <c r="AFZ161" s="132"/>
      <c r="AGA161" s="132"/>
      <c r="AGB161" s="132"/>
      <c r="AGC161" s="132"/>
      <c r="AGD161" s="132"/>
      <c r="AGE161" s="132"/>
      <c r="AGF161" s="132"/>
      <c r="AGG161" s="132"/>
      <c r="AGH161" s="132"/>
      <c r="AGI161" s="132"/>
      <c r="AGJ161" s="132"/>
      <c r="AGK161" s="132"/>
      <c r="AGL161" s="132"/>
      <c r="AGM161" s="132"/>
      <c r="AGN161" s="132"/>
      <c r="AGO161" s="132"/>
      <c r="AGP161" s="132"/>
      <c r="AGQ161" s="132"/>
      <c r="AGR161" s="132"/>
      <c r="AGS161" s="132"/>
      <c r="AGT161" s="132"/>
      <c r="AGU161" s="132"/>
      <c r="AGV161" s="132"/>
      <c r="AGW161" s="132"/>
      <c r="AGX161" s="132"/>
      <c r="AGY161" s="132"/>
      <c r="AGZ161" s="132"/>
      <c r="AHA161" s="132"/>
      <c r="AHB161" s="132"/>
      <c r="AHC161" s="132"/>
      <c r="AHD161" s="132"/>
      <c r="AHE161" s="132"/>
      <c r="AHF161" s="132"/>
      <c r="AHG161" s="132"/>
      <c r="AHH161" s="132"/>
      <c r="AHI161" s="132"/>
      <c r="AHJ161" s="132"/>
      <c r="AHK161" s="132"/>
      <c r="AHL161" s="132"/>
      <c r="AHM161" s="132"/>
      <c r="AHN161" s="132"/>
      <c r="AHO161" s="132"/>
      <c r="AHP161" s="132"/>
      <c r="AHQ161" s="132"/>
      <c r="AHR161" s="132"/>
      <c r="AHS161" s="132"/>
      <c r="AHT161" s="132"/>
      <c r="AHU161" s="132"/>
      <c r="AHV161" s="132"/>
      <c r="AHW161" s="132"/>
      <c r="AHX161" s="132"/>
      <c r="AHY161" s="132"/>
      <c r="AHZ161" s="132"/>
      <c r="AIA161" s="132"/>
      <c r="AIB161" s="132"/>
      <c r="AIC161" s="132"/>
      <c r="AID161" s="132"/>
      <c r="AIE161" s="132"/>
      <c r="AIF161" s="132"/>
      <c r="AIG161" s="132"/>
      <c r="AIH161" s="132"/>
      <c r="AII161" s="132"/>
      <c r="AIJ161" s="132"/>
      <c r="AIK161" s="132"/>
      <c r="AIL161" s="132"/>
      <c r="AIM161" s="132"/>
      <c r="AIN161" s="132"/>
      <c r="AIO161" s="132"/>
      <c r="AIP161" s="132"/>
      <c r="AIQ161" s="132"/>
      <c r="AIR161" s="132"/>
      <c r="AIS161" s="132"/>
      <c r="AIT161" s="132"/>
      <c r="AIU161" s="132"/>
      <c r="AIV161" s="132"/>
      <c r="AIW161" s="132"/>
      <c r="AIX161" s="132"/>
      <c r="AIY161" s="132"/>
      <c r="AIZ161" s="132"/>
      <c r="AJA161" s="132"/>
      <c r="AJB161" s="132"/>
      <c r="AJC161" s="132"/>
      <c r="AJD161" s="132"/>
      <c r="AJE161" s="132"/>
      <c r="AJF161" s="132"/>
      <c r="AJG161" s="132"/>
      <c r="AJH161" s="132"/>
      <c r="AJI161" s="132"/>
      <c r="AJJ161" s="132"/>
      <c r="AJK161" s="132"/>
      <c r="AJL161" s="132"/>
      <c r="AJM161" s="132"/>
      <c r="AJN161" s="132"/>
      <c r="AJO161" s="132"/>
      <c r="AJP161" s="132"/>
      <c r="AJQ161" s="132"/>
      <c r="AJR161" s="132"/>
      <c r="AJS161" s="132"/>
      <c r="AJT161" s="132"/>
      <c r="AJU161" s="132"/>
      <c r="AJV161" s="132"/>
      <c r="AJW161" s="132"/>
      <c r="AJX161" s="132"/>
      <c r="AJY161" s="132"/>
      <c r="AJZ161" s="132"/>
      <c r="AKA161" s="132"/>
      <c r="AKB161" s="132"/>
      <c r="AKC161" s="132"/>
      <c r="AKD161" s="132"/>
      <c r="AKE161" s="132"/>
      <c r="AKF161" s="132"/>
      <c r="AKG161" s="132"/>
      <c r="AKH161" s="132"/>
      <c r="AKI161" s="132"/>
      <c r="AKJ161" s="132"/>
      <c r="AKK161" s="132"/>
      <c r="AKL161" s="132"/>
      <c r="AKM161" s="132"/>
      <c r="AKN161" s="132"/>
      <c r="AKO161" s="132"/>
      <c r="AKP161" s="132"/>
      <c r="AKQ161" s="132"/>
      <c r="AKR161" s="132"/>
      <c r="AKS161" s="132"/>
      <c r="AKT161" s="132"/>
      <c r="AKU161" s="132"/>
      <c r="AKV161" s="132"/>
      <c r="AKW161" s="132"/>
      <c r="AKX161" s="132"/>
      <c r="AKY161" s="132"/>
      <c r="AKZ161" s="132"/>
      <c r="ALA161" s="132"/>
      <c r="ALB161" s="132"/>
      <c r="ALC161" s="132"/>
      <c r="ALD161" s="132"/>
      <c r="ALE161" s="132"/>
      <c r="ALF161" s="132"/>
      <c r="ALG161" s="132"/>
      <c r="ALH161" s="132"/>
      <c r="ALI161" s="132"/>
      <c r="ALJ161" s="132"/>
      <c r="ALK161" s="132"/>
      <c r="ALL161" s="132"/>
      <c r="ALM161" s="132"/>
      <c r="ALN161" s="132"/>
      <c r="ALO161" s="132"/>
      <c r="ALP161" s="132"/>
      <c r="ALQ161" s="132"/>
      <c r="ALR161" s="132"/>
      <c r="ALS161" s="132"/>
      <c r="ALT161" s="132"/>
      <c r="ALU161" s="132"/>
      <c r="ALV161" s="132"/>
      <c r="ALW161" s="132"/>
      <c r="ALX161" s="132"/>
      <c r="ALY161" s="132"/>
      <c r="ALZ161" s="132"/>
      <c r="AMA161" s="132"/>
      <c r="AMB161" s="132"/>
      <c r="AMC161" s="132"/>
      <c r="AMD161" s="132"/>
      <c r="AME161" s="132"/>
      <c r="AMF161" s="132"/>
      <c r="AMG161" s="132"/>
      <c r="AMH161" s="132"/>
      <c r="AMI161" s="132"/>
      <c r="AMJ161" s="132"/>
      <c r="AMK161" s="132"/>
      <c r="AML161" s="132"/>
      <c r="AMM161" s="132"/>
      <c r="AMN161" s="132"/>
      <c r="AMO161" s="132"/>
      <c r="AMP161" s="132"/>
      <c r="AMQ161" s="132"/>
      <c r="AMR161" s="132"/>
      <c r="AMS161" s="132"/>
      <c r="AMT161" s="132"/>
      <c r="AMU161" s="132"/>
      <c r="AMV161" s="132"/>
      <c r="AMW161" s="132"/>
      <c r="AMX161" s="132"/>
      <c r="AMY161" s="132"/>
      <c r="AMZ161" s="132"/>
      <c r="ANA161" s="132"/>
      <c r="ANB161" s="132"/>
      <c r="ANC161" s="132"/>
      <c r="AND161" s="132"/>
      <c r="ANE161" s="132"/>
      <c r="ANF161" s="132"/>
      <c r="ANG161" s="132"/>
      <c r="ANH161" s="132"/>
      <c r="ANI161" s="132"/>
      <c r="ANJ161" s="132"/>
      <c r="ANK161" s="132"/>
      <c r="ANL161" s="132"/>
      <c r="ANM161" s="132"/>
      <c r="ANN161" s="132"/>
      <c r="ANO161" s="132"/>
      <c r="ANP161" s="132"/>
      <c r="ANQ161" s="132"/>
      <c r="ANR161" s="132"/>
      <c r="ANS161" s="132"/>
      <c r="ANT161" s="132"/>
      <c r="ANU161" s="132"/>
      <c r="ANV161" s="132"/>
      <c r="ANW161" s="132"/>
      <c r="ANX161" s="132"/>
      <c r="ANY161" s="132"/>
      <c r="ANZ161" s="132"/>
      <c r="AOA161" s="132"/>
      <c r="AOB161" s="132"/>
      <c r="AOC161" s="132"/>
      <c r="AOD161" s="132"/>
      <c r="AOE161" s="132"/>
      <c r="AOF161" s="132"/>
      <c r="AOG161" s="132"/>
      <c r="AOH161" s="132"/>
      <c r="AOI161" s="132"/>
      <c r="AOJ161" s="132"/>
      <c r="AOK161" s="132"/>
      <c r="AOL161" s="132"/>
      <c r="AOM161" s="132"/>
      <c r="AON161" s="132"/>
      <c r="AOO161" s="132"/>
      <c r="AOP161" s="132"/>
      <c r="AOQ161" s="132"/>
      <c r="AOR161" s="132"/>
      <c r="AOS161" s="132"/>
      <c r="AOT161" s="132"/>
      <c r="AOU161" s="132"/>
      <c r="AOV161" s="132"/>
      <c r="AOW161" s="132"/>
      <c r="AOX161" s="132"/>
      <c r="AOY161" s="132"/>
      <c r="AOZ161" s="132"/>
      <c r="APA161" s="132"/>
      <c r="APB161" s="132"/>
      <c r="APC161" s="132"/>
      <c r="APD161" s="132"/>
      <c r="APE161" s="132"/>
      <c r="APF161" s="132"/>
      <c r="APG161" s="132"/>
      <c r="APH161" s="132"/>
      <c r="API161" s="132"/>
      <c r="APJ161" s="132"/>
      <c r="APK161" s="132"/>
      <c r="APL161" s="132"/>
      <c r="APM161" s="132"/>
      <c r="APN161" s="132"/>
      <c r="APO161" s="132"/>
      <c r="APP161" s="132"/>
      <c r="APQ161" s="132"/>
      <c r="APR161" s="132"/>
      <c r="APS161" s="132"/>
      <c r="APT161" s="132"/>
      <c r="APU161" s="132"/>
      <c r="APV161" s="132"/>
      <c r="APW161" s="132"/>
      <c r="APX161" s="132"/>
      <c r="APY161" s="132"/>
      <c r="APZ161" s="132"/>
      <c r="AQA161" s="132"/>
      <c r="AQB161" s="132"/>
      <c r="AQC161" s="132"/>
      <c r="AQD161" s="132"/>
      <c r="AQE161" s="132"/>
      <c r="AQF161" s="132"/>
      <c r="AQG161" s="132"/>
      <c r="AQH161" s="132"/>
      <c r="AQI161" s="132"/>
      <c r="AQJ161" s="132"/>
      <c r="AQK161" s="132"/>
      <c r="AQL161" s="132"/>
      <c r="AQM161" s="132"/>
      <c r="AQN161" s="132"/>
      <c r="AQO161" s="132"/>
      <c r="AQP161" s="132"/>
      <c r="AQQ161" s="132"/>
      <c r="AQR161" s="132"/>
      <c r="AQS161" s="132"/>
      <c r="AQT161" s="132"/>
      <c r="AQU161" s="132"/>
      <c r="AQV161" s="132"/>
      <c r="AQW161" s="132"/>
      <c r="AQX161" s="132"/>
      <c r="AQY161" s="132"/>
      <c r="AQZ161" s="132"/>
      <c r="ARA161" s="132"/>
      <c r="ARB161" s="132"/>
      <c r="ARC161" s="132"/>
      <c r="ARD161" s="132"/>
      <c r="ARE161" s="132"/>
      <c r="ARF161" s="132"/>
      <c r="ARG161" s="132"/>
      <c r="ARH161" s="132"/>
      <c r="ARI161" s="132"/>
      <c r="ARJ161" s="132"/>
      <c r="ARK161" s="132"/>
      <c r="ARL161" s="132"/>
      <c r="ARM161" s="132"/>
      <c r="ARN161" s="132"/>
      <c r="ARO161" s="132"/>
      <c r="ARP161" s="132"/>
      <c r="ARQ161" s="132"/>
      <c r="ARR161" s="132"/>
      <c r="ARS161" s="132"/>
      <c r="ART161" s="132"/>
      <c r="ARU161" s="132"/>
      <c r="ARV161" s="132"/>
      <c r="ARW161" s="132"/>
      <c r="ARX161" s="132"/>
      <c r="ARY161" s="132"/>
      <c r="ARZ161" s="132"/>
      <c r="ASA161" s="132"/>
      <c r="ASB161" s="132"/>
      <c r="ASC161" s="132"/>
      <c r="ASD161" s="132"/>
      <c r="ASE161" s="132"/>
      <c r="ASF161" s="132"/>
      <c r="ASG161" s="132"/>
      <c r="ASH161" s="132"/>
      <c r="ASI161" s="132"/>
      <c r="ASJ161" s="132"/>
      <c r="ASK161" s="132"/>
      <c r="ASL161" s="132"/>
      <c r="ASM161" s="132"/>
      <c r="ASN161" s="132"/>
      <c r="ASO161" s="132"/>
      <c r="ASP161" s="132"/>
      <c r="ASQ161" s="132"/>
      <c r="ASR161" s="132"/>
      <c r="ASS161" s="132"/>
      <c r="AST161" s="132"/>
      <c r="ASU161" s="132"/>
      <c r="ASV161" s="132"/>
      <c r="ASW161" s="132"/>
      <c r="ASX161" s="132"/>
      <c r="ASY161" s="132"/>
      <c r="ASZ161" s="132"/>
      <c r="ATA161" s="132"/>
      <c r="ATB161" s="132"/>
      <c r="ATC161" s="132"/>
      <c r="ATD161" s="132"/>
      <c r="ATE161" s="132"/>
      <c r="ATF161" s="132"/>
      <c r="ATG161" s="132"/>
      <c r="ATH161" s="132"/>
      <c r="ATI161" s="132"/>
      <c r="ATJ161" s="132"/>
      <c r="ATK161" s="132"/>
      <c r="ATL161" s="132"/>
      <c r="ATM161" s="132"/>
      <c r="ATN161" s="132"/>
      <c r="ATO161" s="132"/>
      <c r="ATP161" s="132"/>
      <c r="ATQ161" s="132"/>
      <c r="ATR161" s="132"/>
      <c r="ATS161" s="132"/>
      <c r="ATT161" s="132"/>
      <c r="ATU161" s="132"/>
      <c r="ATV161" s="132"/>
      <c r="ATW161" s="132"/>
      <c r="ATX161" s="132"/>
      <c r="ATY161" s="132"/>
      <c r="ATZ161" s="132"/>
      <c r="AUA161" s="132"/>
      <c r="AUB161" s="132"/>
      <c r="AUC161" s="132"/>
      <c r="AUD161" s="132"/>
      <c r="AUE161" s="132"/>
      <c r="AUF161" s="132"/>
      <c r="AUG161" s="132"/>
      <c r="AUH161" s="132"/>
      <c r="AUI161" s="132"/>
      <c r="AUJ161" s="132"/>
      <c r="AUK161" s="132"/>
      <c r="AUL161" s="132"/>
      <c r="AUM161" s="132"/>
      <c r="AUN161" s="132"/>
      <c r="AUO161" s="132"/>
      <c r="AUP161" s="132"/>
      <c r="AUQ161" s="132"/>
      <c r="AUR161" s="132"/>
      <c r="AUS161" s="132"/>
      <c r="AUT161" s="132"/>
      <c r="AUU161" s="132"/>
      <c r="AUV161" s="132"/>
      <c r="AUW161" s="132"/>
      <c r="AUX161" s="132"/>
      <c r="AUY161" s="132"/>
      <c r="AUZ161" s="132"/>
      <c r="AVA161" s="132"/>
      <c r="AVB161" s="132"/>
      <c r="AVC161" s="132"/>
      <c r="AVD161" s="132"/>
      <c r="AVE161" s="132"/>
      <c r="AVF161" s="132"/>
      <c r="AVG161" s="132"/>
      <c r="AVH161" s="132"/>
      <c r="AVI161" s="132"/>
      <c r="AVJ161" s="132"/>
      <c r="AVK161" s="132"/>
      <c r="AVL161" s="132"/>
      <c r="AVM161" s="132"/>
      <c r="AVN161" s="132"/>
      <c r="AVO161" s="132"/>
      <c r="AVP161" s="132"/>
      <c r="AVQ161" s="132"/>
      <c r="AVR161" s="132"/>
      <c r="AVS161" s="132"/>
      <c r="AVT161" s="132"/>
      <c r="AVU161" s="132"/>
      <c r="AVV161" s="132"/>
      <c r="AVW161" s="132"/>
      <c r="AVX161" s="132"/>
      <c r="AVY161" s="132"/>
      <c r="AVZ161" s="132"/>
      <c r="AWA161" s="132"/>
      <c r="AWB161" s="132"/>
      <c r="AWC161" s="132"/>
      <c r="AWD161" s="132"/>
      <c r="AWE161" s="132"/>
      <c r="AWF161" s="132"/>
      <c r="AWG161" s="132"/>
      <c r="AWH161" s="132"/>
      <c r="AWI161" s="132"/>
      <c r="AWJ161" s="132"/>
      <c r="AWK161" s="132"/>
      <c r="AWL161" s="132"/>
      <c r="AWM161" s="132"/>
      <c r="AWN161" s="132"/>
      <c r="AWO161" s="132"/>
      <c r="AWP161" s="132"/>
      <c r="AWQ161" s="132"/>
      <c r="AWR161" s="132"/>
      <c r="AWS161" s="132"/>
      <c r="AWT161" s="132"/>
      <c r="AWU161" s="132"/>
      <c r="AWV161" s="132"/>
      <c r="AWW161" s="132"/>
      <c r="AWX161" s="132"/>
      <c r="AWY161" s="132"/>
      <c r="AWZ161" s="132"/>
      <c r="AXA161" s="132"/>
      <c r="AXB161" s="132"/>
      <c r="AXC161" s="132"/>
      <c r="AXD161" s="132"/>
      <c r="AXE161" s="132"/>
      <c r="AXF161" s="132"/>
      <c r="AXG161" s="132"/>
      <c r="AXH161" s="132"/>
      <c r="AXI161" s="132"/>
      <c r="AXJ161" s="132"/>
      <c r="AXK161" s="132"/>
      <c r="AXL161" s="132"/>
      <c r="AXM161" s="132"/>
      <c r="AXN161" s="132"/>
      <c r="AXO161" s="132"/>
      <c r="AXP161" s="132"/>
      <c r="AXQ161" s="132"/>
      <c r="AXR161" s="132"/>
      <c r="AXS161" s="132"/>
      <c r="AXT161" s="132"/>
      <c r="AXU161" s="132"/>
      <c r="AXV161" s="132"/>
      <c r="AXW161" s="132"/>
      <c r="AXX161" s="132"/>
      <c r="AXY161" s="132"/>
      <c r="AXZ161" s="132"/>
      <c r="AYA161" s="132"/>
      <c r="AYB161" s="132"/>
      <c r="AYC161" s="132"/>
      <c r="AYD161" s="132"/>
      <c r="AYE161" s="132"/>
      <c r="AYF161" s="132"/>
      <c r="AYG161" s="132"/>
      <c r="AYH161" s="132"/>
      <c r="AYI161" s="132"/>
      <c r="AYJ161" s="132"/>
      <c r="AYK161" s="132"/>
      <c r="AYL161" s="132"/>
      <c r="AYM161" s="132"/>
      <c r="AYN161" s="132"/>
      <c r="AYO161" s="132"/>
      <c r="AYP161" s="132"/>
      <c r="AYQ161" s="132"/>
      <c r="AYR161" s="132"/>
      <c r="AYS161" s="132"/>
      <c r="AYT161" s="132"/>
      <c r="AYU161" s="132"/>
      <c r="AYV161" s="132"/>
      <c r="AYW161" s="132"/>
      <c r="AYX161" s="132"/>
      <c r="AYY161" s="132"/>
      <c r="AYZ161" s="132"/>
      <c r="AZA161" s="132"/>
      <c r="AZB161" s="132"/>
      <c r="AZC161" s="132"/>
      <c r="AZD161" s="132"/>
      <c r="AZE161" s="132"/>
      <c r="AZF161" s="132"/>
      <c r="AZG161" s="132"/>
      <c r="AZH161" s="132"/>
      <c r="AZI161" s="132"/>
      <c r="AZJ161" s="132"/>
      <c r="AZK161" s="132"/>
      <c r="AZL161" s="132"/>
      <c r="AZM161" s="132"/>
      <c r="AZN161" s="132"/>
      <c r="AZO161" s="132"/>
      <c r="AZP161" s="132"/>
      <c r="AZQ161" s="132"/>
      <c r="AZR161" s="132"/>
      <c r="AZS161" s="132"/>
      <c r="AZT161" s="132"/>
      <c r="AZU161" s="132"/>
      <c r="AZV161" s="132"/>
      <c r="AZW161" s="132"/>
      <c r="AZX161" s="132"/>
      <c r="AZY161" s="132"/>
      <c r="AZZ161" s="132"/>
      <c r="BAA161" s="132"/>
      <c r="BAB161" s="132"/>
      <c r="BAC161" s="132"/>
      <c r="BAD161" s="132"/>
      <c r="BAE161" s="132"/>
      <c r="BAF161" s="132"/>
      <c r="BAG161" s="132"/>
      <c r="BAH161" s="132"/>
      <c r="BAI161" s="132"/>
      <c r="BAJ161" s="132"/>
      <c r="BAK161" s="132"/>
      <c r="BAL161" s="132"/>
      <c r="BAM161" s="132"/>
      <c r="BAN161" s="132"/>
      <c r="BAO161" s="132"/>
      <c r="BAP161" s="132"/>
      <c r="BAQ161" s="132"/>
      <c r="BAR161" s="132"/>
      <c r="BAS161" s="132"/>
      <c r="BAT161" s="132"/>
      <c r="BAU161" s="132"/>
      <c r="BAV161" s="132"/>
      <c r="BAW161" s="132"/>
      <c r="BAX161" s="132"/>
      <c r="BAY161" s="132"/>
      <c r="BAZ161" s="132"/>
      <c r="BBA161" s="132"/>
      <c r="BBB161" s="132"/>
      <c r="BBC161" s="132"/>
      <c r="BBD161" s="132"/>
      <c r="BBE161" s="132"/>
      <c r="BBF161" s="132"/>
      <c r="BBG161" s="132"/>
      <c r="BBH161" s="132"/>
      <c r="BBI161" s="132"/>
      <c r="BBJ161" s="132"/>
      <c r="BBK161" s="132"/>
      <c r="BBL161" s="132"/>
      <c r="BBM161" s="132"/>
      <c r="BBN161" s="132"/>
      <c r="BBO161" s="132"/>
      <c r="BBP161" s="132"/>
      <c r="BBQ161" s="132"/>
      <c r="BBR161" s="132"/>
      <c r="BBS161" s="132"/>
      <c r="BBT161" s="132"/>
      <c r="BBU161" s="132"/>
      <c r="BBV161" s="132"/>
      <c r="BBW161" s="132"/>
      <c r="BBX161" s="132"/>
      <c r="BBY161" s="132"/>
      <c r="BBZ161" s="132"/>
      <c r="BCA161" s="132"/>
      <c r="BCB161" s="132"/>
      <c r="BCC161" s="132"/>
      <c r="BCD161" s="132"/>
      <c r="BCE161" s="132"/>
      <c r="BCF161" s="132"/>
      <c r="BCG161" s="132"/>
      <c r="BCH161" s="132"/>
      <c r="BCI161" s="132"/>
      <c r="BCJ161" s="132"/>
      <c r="BCK161" s="132"/>
      <c r="BCL161" s="132"/>
      <c r="BCM161" s="132"/>
      <c r="BCN161" s="132"/>
      <c r="BCO161" s="132"/>
      <c r="BCP161" s="132"/>
      <c r="BCQ161" s="132"/>
      <c r="BCR161" s="132"/>
      <c r="BCS161" s="132"/>
      <c r="BCT161" s="132"/>
      <c r="BCU161" s="132"/>
      <c r="BCV161" s="132"/>
      <c r="BCW161" s="132"/>
      <c r="BCX161" s="132"/>
      <c r="BCY161" s="132"/>
      <c r="BCZ161" s="132"/>
      <c r="BDA161" s="132"/>
      <c r="BDB161" s="132"/>
      <c r="BDC161" s="132"/>
      <c r="BDD161" s="132"/>
      <c r="BDE161" s="132"/>
      <c r="BDF161" s="132"/>
      <c r="BDG161" s="132"/>
      <c r="BDH161" s="132"/>
      <c r="BDI161" s="132"/>
      <c r="BDJ161" s="132"/>
      <c r="BDK161" s="132"/>
      <c r="BDL161" s="132"/>
      <c r="BDM161" s="132"/>
      <c r="BDN161" s="132"/>
      <c r="BDO161" s="132"/>
      <c r="BDP161" s="132"/>
      <c r="BDQ161" s="132"/>
      <c r="BDR161" s="132"/>
      <c r="BDS161" s="132"/>
      <c r="BDT161" s="132"/>
      <c r="BDU161" s="132"/>
      <c r="BDV161" s="132"/>
      <c r="BDW161" s="132"/>
      <c r="BDX161" s="132"/>
      <c r="BDY161" s="132"/>
      <c r="BDZ161" s="132"/>
      <c r="BEA161" s="132"/>
      <c r="BEB161" s="132"/>
      <c r="BEC161" s="132"/>
      <c r="BED161" s="132"/>
      <c r="BEE161" s="132"/>
      <c r="BEF161" s="132"/>
      <c r="BEG161" s="132"/>
      <c r="BEH161" s="132"/>
      <c r="BEI161" s="132"/>
      <c r="BEJ161" s="132"/>
      <c r="BEK161" s="132"/>
      <c r="BEL161" s="132"/>
      <c r="BEM161" s="132"/>
      <c r="BEN161" s="132"/>
      <c r="BEO161" s="132"/>
      <c r="BEP161" s="132"/>
      <c r="BEQ161" s="132"/>
      <c r="BER161" s="132"/>
      <c r="BES161" s="132"/>
      <c r="BET161" s="132"/>
      <c r="BEU161" s="132"/>
      <c r="BEV161" s="132"/>
      <c r="BEW161" s="132"/>
      <c r="BEX161" s="132"/>
      <c r="BEY161" s="132"/>
      <c r="BEZ161" s="132"/>
      <c r="BFA161" s="132"/>
      <c r="BFB161" s="132"/>
      <c r="BFC161" s="132"/>
      <c r="BFD161" s="132"/>
      <c r="BFE161" s="132"/>
      <c r="BFF161" s="132"/>
      <c r="BFG161" s="132"/>
      <c r="BFH161" s="132"/>
      <c r="BFI161" s="132"/>
      <c r="BFJ161" s="132"/>
      <c r="BFK161" s="132"/>
      <c r="BFL161" s="132"/>
      <c r="BFM161" s="132"/>
      <c r="BFN161" s="132"/>
      <c r="BFO161" s="132"/>
      <c r="BFP161" s="132"/>
      <c r="BFQ161" s="132"/>
      <c r="BFR161" s="132"/>
      <c r="BFS161" s="132"/>
      <c r="BFT161" s="132"/>
      <c r="BFU161" s="132"/>
      <c r="BFV161" s="132"/>
      <c r="BFW161" s="132"/>
      <c r="BFX161" s="132"/>
      <c r="BFY161" s="132"/>
      <c r="BFZ161" s="132"/>
      <c r="BGA161" s="132"/>
      <c r="BGB161" s="132"/>
      <c r="BGC161" s="132"/>
      <c r="BGD161" s="132"/>
      <c r="BGE161" s="132"/>
      <c r="BGF161" s="132"/>
      <c r="BGG161" s="132"/>
      <c r="BGH161" s="132"/>
      <c r="BGI161" s="132"/>
      <c r="BGJ161" s="132"/>
      <c r="BGK161" s="132"/>
      <c r="BGL161" s="132"/>
      <c r="BGM161" s="132"/>
      <c r="BGN161" s="132"/>
      <c r="BGO161" s="132"/>
      <c r="BGP161" s="132"/>
      <c r="BGQ161" s="132"/>
      <c r="BGR161" s="132"/>
      <c r="BGS161" s="132"/>
      <c r="BGT161" s="132"/>
      <c r="BGU161" s="132"/>
      <c r="BGV161" s="132"/>
      <c r="BGW161" s="132"/>
      <c r="BGX161" s="132"/>
      <c r="BGY161" s="132"/>
      <c r="BGZ161" s="132"/>
      <c r="BHA161" s="132"/>
      <c r="BHB161" s="132"/>
      <c r="BHC161" s="132"/>
      <c r="BHD161" s="132"/>
      <c r="BHE161" s="132"/>
      <c r="BHF161" s="132"/>
      <c r="BHG161" s="132"/>
      <c r="BHH161" s="132"/>
      <c r="BHI161" s="132"/>
      <c r="BHJ161" s="132"/>
      <c r="BHK161" s="132"/>
      <c r="BHL161" s="132"/>
      <c r="BHM161" s="132"/>
      <c r="BHN161" s="132"/>
      <c r="BHO161" s="132"/>
      <c r="BHP161" s="132"/>
      <c r="BHQ161" s="132"/>
      <c r="BHR161" s="132"/>
      <c r="BHS161" s="132"/>
      <c r="BHT161" s="132"/>
      <c r="BHU161" s="132"/>
      <c r="BHV161" s="132"/>
      <c r="BHW161" s="132"/>
      <c r="BHX161" s="132"/>
      <c r="BHY161" s="132"/>
      <c r="BHZ161" s="132"/>
      <c r="BIA161" s="132"/>
      <c r="BIB161" s="132"/>
      <c r="BIC161" s="132"/>
      <c r="BID161" s="132"/>
      <c r="BIE161" s="132"/>
      <c r="BIF161" s="132"/>
      <c r="BIG161" s="132"/>
      <c r="BIH161" s="132"/>
      <c r="BII161" s="132"/>
      <c r="BIJ161" s="132"/>
      <c r="BIK161" s="132"/>
      <c r="BIL161" s="132"/>
      <c r="BIM161" s="132"/>
      <c r="BIN161" s="132"/>
      <c r="BIO161" s="132"/>
      <c r="BIP161" s="132"/>
      <c r="BIQ161" s="132"/>
      <c r="BIR161" s="132"/>
      <c r="BIS161" s="132"/>
      <c r="BIT161" s="132"/>
      <c r="BIU161" s="132"/>
      <c r="BIV161" s="132"/>
      <c r="BIW161" s="132"/>
      <c r="BIX161" s="132"/>
      <c r="BIY161" s="132"/>
      <c r="BIZ161" s="132"/>
      <c r="BJA161" s="132"/>
      <c r="BJB161" s="132"/>
      <c r="BJC161" s="132"/>
      <c r="BJD161" s="132"/>
      <c r="BJE161" s="132"/>
      <c r="BJF161" s="132"/>
      <c r="BJG161" s="132"/>
      <c r="BJH161" s="132"/>
      <c r="BJI161" s="132"/>
      <c r="BJJ161" s="132"/>
      <c r="BJK161" s="132"/>
      <c r="BJL161" s="132"/>
      <c r="BJM161" s="132"/>
      <c r="BJN161" s="132"/>
      <c r="BJO161" s="132"/>
      <c r="BJP161" s="132"/>
      <c r="BJQ161" s="132"/>
      <c r="BJR161" s="132"/>
      <c r="BJS161" s="132"/>
      <c r="BJT161" s="132"/>
      <c r="BJU161" s="132"/>
      <c r="BJV161" s="132"/>
      <c r="BJW161" s="132"/>
      <c r="BJX161" s="132"/>
      <c r="BJY161" s="132"/>
      <c r="BJZ161" s="132"/>
      <c r="BKA161" s="132"/>
      <c r="BKB161" s="132"/>
      <c r="BKC161" s="132"/>
      <c r="BKD161" s="132"/>
      <c r="BKE161" s="132"/>
      <c r="BKF161" s="132"/>
      <c r="BKG161" s="132"/>
      <c r="BKH161" s="132"/>
      <c r="BKI161" s="132"/>
      <c r="BKJ161" s="132"/>
      <c r="BKK161" s="132"/>
      <c r="BKL161" s="132"/>
      <c r="BKM161" s="132"/>
      <c r="BKN161" s="132"/>
      <c r="BKO161" s="132"/>
      <c r="BKP161" s="132"/>
      <c r="BKQ161" s="132"/>
      <c r="BKR161" s="132"/>
      <c r="BKS161" s="132"/>
      <c r="BKT161" s="132"/>
      <c r="BKU161" s="132"/>
      <c r="BKV161" s="132"/>
      <c r="BKW161" s="132"/>
      <c r="BKX161" s="132"/>
      <c r="BKY161" s="132"/>
      <c r="BKZ161" s="132"/>
      <c r="BLA161" s="132"/>
      <c r="BLB161" s="132"/>
      <c r="BLC161" s="132"/>
      <c r="BLD161" s="132"/>
      <c r="BLE161" s="132"/>
      <c r="BLF161" s="132"/>
      <c r="BLG161" s="132"/>
      <c r="BLH161" s="132"/>
      <c r="BLI161" s="132"/>
      <c r="BLJ161" s="132"/>
      <c r="BLK161" s="132"/>
      <c r="BLL161" s="132"/>
      <c r="BLM161" s="132"/>
      <c r="BLN161" s="132"/>
      <c r="BLO161" s="132"/>
      <c r="BLP161" s="132"/>
      <c r="BLQ161" s="132"/>
      <c r="BLR161" s="132"/>
      <c r="BLS161" s="132"/>
      <c r="BLT161" s="132"/>
      <c r="BLU161" s="132"/>
      <c r="BLV161" s="132"/>
      <c r="BLW161" s="132"/>
      <c r="BLX161" s="132"/>
      <c r="BLY161" s="132"/>
      <c r="BLZ161" s="132"/>
      <c r="BMA161" s="132"/>
      <c r="BMB161" s="132"/>
      <c r="BMC161" s="132"/>
      <c r="BMD161" s="132"/>
      <c r="BME161" s="132"/>
      <c r="BMF161" s="132"/>
      <c r="BMG161" s="132"/>
      <c r="BMH161" s="132"/>
      <c r="BMI161" s="132"/>
      <c r="BMJ161" s="132"/>
      <c r="BMK161" s="132"/>
      <c r="BML161" s="132"/>
      <c r="BMM161" s="132"/>
      <c r="BMN161" s="132"/>
      <c r="BMO161" s="132"/>
      <c r="BMP161" s="132"/>
      <c r="BMQ161" s="132"/>
      <c r="BMR161" s="132"/>
      <c r="BMS161" s="132"/>
      <c r="BMT161" s="132"/>
      <c r="BMU161" s="132"/>
      <c r="BMV161" s="132"/>
      <c r="BMW161" s="132"/>
      <c r="BMX161" s="132"/>
      <c r="BMY161" s="132"/>
      <c r="BMZ161" s="132"/>
      <c r="BNA161" s="132"/>
      <c r="BNB161" s="132"/>
      <c r="BNC161" s="132"/>
      <c r="BND161" s="132"/>
      <c r="BNE161" s="132"/>
      <c r="BNF161" s="132"/>
      <c r="BNG161" s="132"/>
      <c r="BNH161" s="132"/>
      <c r="BNI161" s="132"/>
      <c r="BNJ161" s="132"/>
      <c r="BNK161" s="132"/>
      <c r="BNL161" s="132"/>
      <c r="BNM161" s="132"/>
      <c r="BNN161" s="132"/>
      <c r="BNO161" s="132"/>
      <c r="BNP161" s="132"/>
      <c r="BNQ161" s="132"/>
      <c r="BNR161" s="132"/>
      <c r="BNS161" s="132"/>
      <c r="BNT161" s="132"/>
      <c r="BNU161" s="132"/>
      <c r="BNV161" s="132"/>
      <c r="BNW161" s="132"/>
      <c r="BNX161" s="132"/>
      <c r="BNY161" s="132"/>
      <c r="BNZ161" s="132"/>
      <c r="BOA161" s="132"/>
      <c r="BOB161" s="132"/>
      <c r="BOC161" s="132"/>
      <c r="BOD161" s="132"/>
      <c r="BOE161" s="132"/>
      <c r="BOF161" s="132"/>
      <c r="BOG161" s="132"/>
      <c r="BOH161" s="132"/>
      <c r="BOI161" s="132"/>
      <c r="BOJ161" s="132"/>
      <c r="BOK161" s="132"/>
      <c r="BOL161" s="132"/>
      <c r="BOM161" s="132"/>
      <c r="BON161" s="132"/>
      <c r="BOO161" s="132"/>
      <c r="BOP161" s="132"/>
      <c r="BOQ161" s="132"/>
      <c r="BOR161" s="132"/>
      <c r="BOS161" s="132"/>
      <c r="BOT161" s="132"/>
      <c r="BOU161" s="132"/>
      <c r="BOV161" s="132"/>
      <c r="BOW161" s="132"/>
      <c r="BOX161" s="132"/>
      <c r="BOY161" s="132"/>
      <c r="BOZ161" s="132"/>
      <c r="BPA161" s="132"/>
      <c r="BPB161" s="132"/>
      <c r="BPC161" s="132"/>
      <c r="BPD161" s="132"/>
      <c r="BPE161" s="132"/>
      <c r="BPF161" s="132"/>
      <c r="BPG161" s="132"/>
      <c r="BPH161" s="132"/>
      <c r="BPI161" s="132"/>
      <c r="BPJ161" s="132"/>
      <c r="BPK161" s="132"/>
      <c r="BPL161" s="132"/>
      <c r="BPM161" s="132"/>
      <c r="BPN161" s="132"/>
      <c r="BPO161" s="132"/>
      <c r="BPP161" s="132"/>
      <c r="BPQ161" s="132"/>
      <c r="BPR161" s="132"/>
      <c r="BPS161" s="132"/>
      <c r="BPT161" s="132"/>
      <c r="BPU161" s="132"/>
      <c r="BPV161" s="132"/>
      <c r="BPW161" s="132"/>
      <c r="BPX161" s="132"/>
      <c r="BPY161" s="132"/>
      <c r="BPZ161" s="132"/>
      <c r="BQA161" s="132"/>
      <c r="BQB161" s="132"/>
      <c r="BQC161" s="132"/>
      <c r="BQD161" s="132"/>
      <c r="BQE161" s="132"/>
      <c r="BQF161" s="132"/>
      <c r="BQG161" s="132"/>
      <c r="BQH161" s="132"/>
      <c r="BQI161" s="132"/>
      <c r="BQJ161" s="132"/>
      <c r="BQK161" s="132"/>
      <c r="BQL161" s="132"/>
      <c r="BQM161" s="132"/>
      <c r="BQN161" s="132"/>
      <c r="BQO161" s="132"/>
      <c r="BQP161" s="132"/>
      <c r="BQQ161" s="132"/>
      <c r="BQR161" s="132"/>
      <c r="BQS161" s="132"/>
      <c r="BQT161" s="132"/>
      <c r="BQU161" s="132"/>
      <c r="BQV161" s="132"/>
      <c r="BQW161" s="132"/>
      <c r="BQX161" s="132"/>
      <c r="BQY161" s="132"/>
      <c r="BQZ161" s="132"/>
      <c r="BRA161" s="132"/>
      <c r="BRB161" s="132"/>
      <c r="BRC161" s="132"/>
      <c r="BRD161" s="132"/>
      <c r="BRE161" s="132"/>
      <c r="BRF161" s="132"/>
      <c r="BRG161" s="132"/>
      <c r="BRH161" s="132"/>
      <c r="BRI161" s="132"/>
      <c r="BRJ161" s="132"/>
      <c r="BRK161" s="132"/>
      <c r="BRL161" s="132"/>
      <c r="BRM161" s="132"/>
      <c r="BRN161" s="132"/>
      <c r="BRO161" s="132"/>
      <c r="BRP161" s="132"/>
      <c r="BRQ161" s="132"/>
      <c r="BRR161" s="132"/>
      <c r="BRS161" s="132"/>
      <c r="BRT161" s="132"/>
      <c r="BRU161" s="132"/>
      <c r="BRV161" s="132"/>
      <c r="BRW161" s="132"/>
      <c r="BRX161" s="132"/>
      <c r="BRY161" s="132"/>
      <c r="BRZ161" s="132"/>
      <c r="BSA161" s="132"/>
      <c r="BSB161" s="132"/>
      <c r="BSC161" s="132"/>
      <c r="BSD161" s="132"/>
      <c r="BSE161" s="132"/>
      <c r="BSF161" s="132"/>
      <c r="BSG161" s="132"/>
      <c r="BSH161" s="132"/>
      <c r="BSI161" s="132"/>
      <c r="BSJ161" s="132"/>
      <c r="BSK161" s="132"/>
      <c r="BSL161" s="132"/>
      <c r="BSM161" s="132"/>
      <c r="BSN161" s="132"/>
      <c r="BSO161" s="132"/>
      <c r="BSP161" s="132"/>
      <c r="BSQ161" s="132"/>
      <c r="BSR161" s="132"/>
      <c r="BSS161" s="132"/>
      <c r="BST161" s="132"/>
      <c r="BSU161" s="132"/>
      <c r="BSV161" s="132"/>
      <c r="BSW161" s="132"/>
      <c r="BSX161" s="132"/>
      <c r="BSY161" s="132"/>
      <c r="BSZ161" s="132"/>
      <c r="BTA161" s="132"/>
      <c r="BTB161" s="132"/>
      <c r="BTC161" s="132"/>
      <c r="BTD161" s="132"/>
      <c r="BTE161" s="132"/>
      <c r="BTF161" s="132"/>
      <c r="BTG161" s="132"/>
      <c r="BTH161" s="132"/>
      <c r="BTI161" s="132"/>
      <c r="BTJ161" s="132"/>
      <c r="BTK161" s="132"/>
      <c r="BTL161" s="132"/>
      <c r="BTM161" s="132"/>
      <c r="BTN161" s="132"/>
      <c r="BTO161" s="132"/>
      <c r="BTP161" s="132"/>
      <c r="BTQ161" s="132"/>
      <c r="BTR161" s="132"/>
      <c r="BTS161" s="132"/>
      <c r="BTT161" s="132"/>
      <c r="BTU161" s="132"/>
      <c r="BTV161" s="132"/>
      <c r="BTW161" s="132"/>
      <c r="BTX161" s="132"/>
      <c r="BTY161" s="132"/>
      <c r="BTZ161" s="132"/>
      <c r="BUA161" s="132"/>
      <c r="BUB161" s="132"/>
      <c r="BUC161" s="132"/>
      <c r="BUD161" s="132"/>
      <c r="BUE161" s="132"/>
      <c r="BUF161" s="132"/>
      <c r="BUG161" s="132"/>
      <c r="BUH161" s="132"/>
      <c r="BUI161" s="132"/>
      <c r="BUJ161" s="132"/>
      <c r="BUK161" s="132"/>
      <c r="BUL161" s="132"/>
      <c r="BUM161" s="132"/>
      <c r="BUN161" s="132"/>
      <c r="BUO161" s="132"/>
      <c r="BUP161" s="132"/>
      <c r="BUQ161" s="132"/>
      <c r="BUR161" s="132"/>
      <c r="BUS161" s="132"/>
      <c r="BUT161" s="132"/>
      <c r="BUU161" s="132"/>
      <c r="BUV161" s="132"/>
      <c r="BUW161" s="132"/>
      <c r="BUX161" s="132"/>
      <c r="BUY161" s="132"/>
      <c r="BUZ161" s="132"/>
      <c r="BVA161" s="132"/>
      <c r="BVB161" s="132"/>
      <c r="BVC161" s="132"/>
      <c r="BVD161" s="132"/>
      <c r="BVE161" s="132"/>
      <c r="BVF161" s="132"/>
      <c r="BVG161" s="132"/>
      <c r="BVH161" s="132"/>
      <c r="BVI161" s="132"/>
      <c r="BVJ161" s="132"/>
      <c r="BVK161" s="132"/>
      <c r="BVL161" s="132"/>
      <c r="BVM161" s="132"/>
      <c r="BVN161" s="132"/>
      <c r="BVO161" s="132"/>
      <c r="BVP161" s="132"/>
      <c r="BVQ161" s="132"/>
      <c r="BVR161" s="132"/>
      <c r="BVS161" s="132"/>
      <c r="BVT161" s="132"/>
      <c r="BVU161" s="132"/>
      <c r="BVV161" s="132"/>
      <c r="BVW161" s="132"/>
      <c r="BVX161" s="132"/>
      <c r="BVY161" s="132"/>
      <c r="BVZ161" s="132"/>
      <c r="BWA161" s="132"/>
      <c r="BWB161" s="132"/>
      <c r="BWC161" s="132"/>
      <c r="BWD161" s="132"/>
      <c r="BWE161" s="132"/>
      <c r="BWF161" s="132"/>
      <c r="BWG161" s="132"/>
      <c r="BWH161" s="132"/>
      <c r="BWI161" s="132"/>
      <c r="BWJ161" s="132"/>
      <c r="BWK161" s="132"/>
      <c r="BWL161" s="132"/>
      <c r="BWM161" s="132"/>
      <c r="BWN161" s="132"/>
      <c r="BWO161" s="132"/>
      <c r="BWP161" s="132"/>
      <c r="BWQ161" s="132"/>
      <c r="BWR161" s="132"/>
      <c r="BWS161" s="132"/>
      <c r="BWT161" s="132"/>
      <c r="BWU161" s="132"/>
      <c r="BWV161" s="132"/>
      <c r="BWW161" s="132"/>
      <c r="BWX161" s="132"/>
      <c r="BWY161" s="132"/>
      <c r="BWZ161" s="132"/>
      <c r="BXA161" s="132"/>
      <c r="BXB161" s="132"/>
      <c r="BXC161" s="132"/>
      <c r="BXD161" s="132"/>
      <c r="BXE161" s="132"/>
      <c r="BXF161" s="132"/>
      <c r="BXG161" s="132"/>
      <c r="BXH161" s="132"/>
      <c r="BXI161" s="132"/>
      <c r="BXJ161" s="132"/>
      <c r="BXK161" s="132"/>
      <c r="BXL161" s="132"/>
      <c r="BXM161" s="132"/>
      <c r="BXN161" s="132"/>
      <c r="BXO161" s="132"/>
      <c r="BXP161" s="132"/>
      <c r="BXQ161" s="132"/>
      <c r="BXR161" s="132"/>
      <c r="BXS161" s="132"/>
      <c r="BXT161" s="132"/>
      <c r="BXU161" s="132"/>
      <c r="BXV161" s="132"/>
      <c r="BXW161" s="132"/>
      <c r="BXX161" s="132"/>
      <c r="BXY161" s="132"/>
      <c r="BXZ161" s="132"/>
      <c r="BYA161" s="132"/>
      <c r="BYB161" s="132"/>
      <c r="BYC161" s="132"/>
      <c r="BYD161" s="132"/>
      <c r="BYE161" s="132"/>
      <c r="BYF161" s="132"/>
      <c r="BYG161" s="132"/>
      <c r="BYH161" s="132"/>
      <c r="BYI161" s="132"/>
      <c r="BYJ161" s="132"/>
      <c r="BYK161" s="132"/>
      <c r="BYL161" s="132"/>
      <c r="BYM161" s="132"/>
      <c r="BYN161" s="132"/>
      <c r="BYO161" s="132"/>
      <c r="BYP161" s="132"/>
      <c r="BYQ161" s="132"/>
      <c r="BYR161" s="132"/>
      <c r="BYS161" s="132"/>
      <c r="BYT161" s="132"/>
      <c r="BYU161" s="132"/>
      <c r="BYV161" s="132"/>
      <c r="BYW161" s="132"/>
      <c r="BYX161" s="132"/>
      <c r="BYY161" s="132"/>
      <c r="BYZ161" s="132"/>
      <c r="BZA161" s="132"/>
      <c r="BZB161" s="132"/>
      <c r="BZC161" s="132"/>
      <c r="BZD161" s="132"/>
      <c r="BZE161" s="132"/>
      <c r="BZF161" s="132"/>
      <c r="BZG161" s="132"/>
      <c r="BZH161" s="132"/>
      <c r="BZI161" s="132"/>
      <c r="BZJ161" s="132"/>
      <c r="BZK161" s="132"/>
      <c r="BZL161" s="132"/>
      <c r="BZM161" s="132"/>
      <c r="BZN161" s="132"/>
      <c r="BZO161" s="132"/>
      <c r="BZP161" s="132"/>
      <c r="BZQ161" s="132"/>
      <c r="BZR161" s="132"/>
      <c r="BZS161" s="132"/>
      <c r="BZT161" s="132"/>
      <c r="BZU161" s="132"/>
      <c r="BZV161" s="132"/>
      <c r="BZW161" s="132"/>
      <c r="BZX161" s="132"/>
      <c r="BZY161" s="132"/>
      <c r="BZZ161" s="132"/>
      <c r="CAA161" s="132"/>
      <c r="CAB161" s="132"/>
      <c r="CAC161" s="132"/>
      <c r="CAD161" s="132"/>
      <c r="CAE161" s="132"/>
      <c r="CAF161" s="132"/>
      <c r="CAG161" s="132"/>
      <c r="CAH161" s="132"/>
      <c r="CAI161" s="132"/>
      <c r="CAJ161" s="132"/>
      <c r="CAK161" s="132"/>
      <c r="CAL161" s="132"/>
      <c r="CAM161" s="132"/>
      <c r="CAN161" s="132"/>
      <c r="CAO161" s="132"/>
      <c r="CAP161" s="132"/>
      <c r="CAQ161" s="132"/>
      <c r="CAR161" s="132"/>
      <c r="CAS161" s="132"/>
      <c r="CAT161" s="132"/>
      <c r="CAU161" s="132"/>
      <c r="CAV161" s="132"/>
      <c r="CAW161" s="132"/>
      <c r="CAX161" s="132"/>
      <c r="CAY161" s="132"/>
      <c r="CAZ161" s="132"/>
      <c r="CBA161" s="132"/>
      <c r="CBB161" s="132"/>
      <c r="CBC161" s="132"/>
      <c r="CBD161" s="132"/>
      <c r="CBE161" s="132"/>
      <c r="CBF161" s="132"/>
      <c r="CBG161" s="132"/>
      <c r="CBH161" s="132"/>
      <c r="CBI161" s="132"/>
      <c r="CBJ161" s="132"/>
      <c r="CBK161" s="132"/>
      <c r="CBL161" s="132"/>
      <c r="CBM161" s="132"/>
      <c r="CBN161" s="132"/>
      <c r="CBO161" s="132"/>
      <c r="CBP161" s="132"/>
      <c r="CBQ161" s="132"/>
      <c r="CBR161" s="132"/>
      <c r="CBS161" s="132"/>
      <c r="CBT161" s="132"/>
      <c r="CBU161" s="132"/>
      <c r="CBV161" s="132"/>
      <c r="CBW161" s="132"/>
      <c r="CBX161" s="132"/>
      <c r="CBY161" s="132"/>
      <c r="CBZ161" s="132"/>
      <c r="CCA161" s="132"/>
      <c r="CCB161" s="132"/>
      <c r="CCC161" s="132"/>
      <c r="CCD161" s="132"/>
      <c r="CCE161" s="132"/>
      <c r="CCF161" s="132"/>
      <c r="CCG161" s="132"/>
      <c r="CCH161" s="132"/>
      <c r="CCI161" s="132"/>
      <c r="CCJ161" s="132"/>
      <c r="CCK161" s="132"/>
      <c r="CCL161" s="132"/>
      <c r="CCM161" s="132"/>
      <c r="CCN161" s="132"/>
      <c r="CCO161" s="132"/>
      <c r="CCP161" s="132"/>
      <c r="CCQ161" s="132"/>
      <c r="CCR161" s="132"/>
      <c r="CCS161" s="132"/>
      <c r="CCT161" s="132"/>
      <c r="CCU161" s="132"/>
      <c r="CCV161" s="132"/>
      <c r="CCW161" s="132"/>
      <c r="CCX161" s="132"/>
      <c r="CCY161" s="132"/>
      <c r="CCZ161" s="132"/>
      <c r="CDA161" s="132"/>
      <c r="CDB161" s="132"/>
      <c r="CDC161" s="132"/>
      <c r="CDD161" s="132"/>
      <c r="CDE161" s="132"/>
      <c r="CDF161" s="132"/>
      <c r="CDG161" s="132"/>
      <c r="CDH161" s="132"/>
      <c r="CDI161" s="132"/>
      <c r="CDJ161" s="132"/>
      <c r="CDK161" s="132"/>
      <c r="CDL161" s="132"/>
      <c r="CDM161" s="132"/>
      <c r="CDN161" s="132"/>
      <c r="CDO161" s="132"/>
      <c r="CDP161" s="132"/>
      <c r="CDQ161" s="132"/>
      <c r="CDR161" s="132"/>
      <c r="CDS161" s="132"/>
      <c r="CDT161" s="132"/>
      <c r="CDU161" s="132"/>
      <c r="CDV161" s="132"/>
      <c r="CDW161" s="132"/>
      <c r="CDX161" s="132"/>
      <c r="CDY161" s="132"/>
      <c r="CDZ161" s="132"/>
      <c r="CEA161" s="132"/>
      <c r="CEB161" s="132"/>
      <c r="CEC161" s="132"/>
      <c r="CED161" s="132"/>
      <c r="CEE161" s="132"/>
      <c r="CEF161" s="132"/>
      <c r="CEG161" s="132"/>
      <c r="CEH161" s="132"/>
      <c r="CEI161" s="132"/>
      <c r="CEJ161" s="132"/>
      <c r="CEK161" s="132"/>
      <c r="CEL161" s="132"/>
      <c r="CEM161" s="132"/>
      <c r="CEN161" s="132"/>
      <c r="CEO161" s="132"/>
      <c r="CEP161" s="132"/>
      <c r="CEQ161" s="132"/>
      <c r="CER161" s="132"/>
      <c r="CES161" s="132"/>
      <c r="CET161" s="132"/>
      <c r="CEU161" s="132"/>
      <c r="CEV161" s="132"/>
      <c r="CEW161" s="132"/>
      <c r="CEX161" s="132"/>
      <c r="CEY161" s="132"/>
      <c r="CEZ161" s="132"/>
      <c r="CFA161" s="132"/>
      <c r="CFB161" s="132"/>
      <c r="CFC161" s="132"/>
      <c r="CFD161" s="132"/>
      <c r="CFE161" s="132"/>
      <c r="CFF161" s="132"/>
      <c r="CFG161" s="132"/>
      <c r="CFH161" s="132"/>
      <c r="CFI161" s="132"/>
      <c r="CFJ161" s="132"/>
      <c r="CFK161" s="132"/>
      <c r="CFL161" s="132"/>
      <c r="CFM161" s="132"/>
      <c r="CFN161" s="132"/>
      <c r="CFO161" s="132"/>
      <c r="CFP161" s="132"/>
      <c r="CFQ161" s="132"/>
      <c r="CFR161" s="132"/>
      <c r="CFS161" s="132"/>
      <c r="CFT161" s="132"/>
      <c r="CFU161" s="132"/>
      <c r="CFV161" s="132"/>
      <c r="CFW161" s="132"/>
      <c r="CFX161" s="132"/>
      <c r="CFY161" s="132"/>
      <c r="CFZ161" s="132"/>
      <c r="CGA161" s="132"/>
      <c r="CGB161" s="132"/>
      <c r="CGC161" s="132"/>
      <c r="CGD161" s="132"/>
      <c r="CGE161" s="132"/>
      <c r="CGF161" s="132"/>
      <c r="CGG161" s="132"/>
      <c r="CGH161" s="132"/>
      <c r="CGI161" s="132"/>
      <c r="CGJ161" s="132"/>
      <c r="CGK161" s="132"/>
      <c r="CGL161" s="132"/>
      <c r="CGM161" s="132"/>
      <c r="CGN161" s="132"/>
      <c r="CGO161" s="132"/>
      <c r="CGP161" s="132"/>
      <c r="CGQ161" s="132"/>
      <c r="CGR161" s="132"/>
      <c r="CGS161" s="132"/>
      <c r="CGT161" s="132"/>
      <c r="CGU161" s="132"/>
      <c r="CGV161" s="132"/>
      <c r="CGW161" s="132"/>
      <c r="CGX161" s="132"/>
      <c r="CGY161" s="132"/>
      <c r="CGZ161" s="132"/>
      <c r="CHA161" s="132"/>
      <c r="CHB161" s="132"/>
      <c r="CHC161" s="132"/>
      <c r="CHD161" s="132"/>
      <c r="CHE161" s="132"/>
      <c r="CHF161" s="132"/>
      <c r="CHG161" s="132"/>
      <c r="CHH161" s="132"/>
      <c r="CHI161" s="132"/>
      <c r="CHJ161" s="132"/>
      <c r="CHK161" s="132"/>
      <c r="CHL161" s="132"/>
      <c r="CHM161" s="132"/>
      <c r="CHN161" s="132"/>
      <c r="CHO161" s="132"/>
      <c r="CHP161" s="132"/>
      <c r="CHQ161" s="132"/>
      <c r="CHR161" s="132"/>
      <c r="CHS161" s="132"/>
      <c r="CHT161" s="132"/>
      <c r="CHU161" s="132"/>
      <c r="CHV161" s="132"/>
      <c r="CHW161" s="132"/>
      <c r="CHX161" s="132"/>
      <c r="CHY161" s="132"/>
      <c r="CHZ161" s="132"/>
      <c r="CIA161" s="132"/>
      <c r="CIB161" s="132"/>
      <c r="CIC161" s="132"/>
      <c r="CID161" s="132"/>
      <c r="CIE161" s="132"/>
      <c r="CIF161" s="132"/>
      <c r="CIG161" s="132"/>
      <c r="CIH161" s="132"/>
      <c r="CII161" s="132"/>
      <c r="CIJ161" s="132"/>
      <c r="CIK161" s="132"/>
      <c r="CIL161" s="132"/>
      <c r="CIM161" s="132"/>
      <c r="CIN161" s="132"/>
      <c r="CIO161" s="132"/>
      <c r="CIP161" s="132"/>
      <c r="CIQ161" s="132"/>
      <c r="CIR161" s="132"/>
      <c r="CIS161" s="132"/>
      <c r="CIT161" s="132"/>
      <c r="CIU161" s="132"/>
      <c r="CIV161" s="132"/>
      <c r="CIW161" s="132"/>
      <c r="CIX161" s="132"/>
      <c r="CIY161" s="132"/>
      <c r="CIZ161" s="132"/>
      <c r="CJA161" s="132"/>
      <c r="CJB161" s="132"/>
      <c r="CJC161" s="132"/>
      <c r="CJD161" s="132"/>
      <c r="CJE161" s="132"/>
      <c r="CJF161" s="132"/>
      <c r="CJG161" s="132"/>
      <c r="CJH161" s="132"/>
      <c r="CJI161" s="132"/>
      <c r="CJJ161" s="132"/>
      <c r="CJK161" s="132"/>
      <c r="CJL161" s="132"/>
      <c r="CJM161" s="132"/>
      <c r="CJN161" s="132"/>
      <c r="CJO161" s="132"/>
      <c r="CJP161" s="132"/>
      <c r="CJQ161" s="132"/>
      <c r="CJR161" s="132"/>
      <c r="CJS161" s="132"/>
      <c r="CJT161" s="132"/>
      <c r="CJU161" s="132"/>
      <c r="CJV161" s="132"/>
      <c r="CJW161" s="132"/>
      <c r="CJX161" s="132"/>
      <c r="CJY161" s="132"/>
      <c r="CJZ161" s="132"/>
      <c r="CKA161" s="132"/>
      <c r="CKB161" s="132"/>
      <c r="CKC161" s="132"/>
      <c r="CKD161" s="132"/>
      <c r="CKE161" s="132"/>
      <c r="CKF161" s="132"/>
      <c r="CKG161" s="132"/>
      <c r="CKH161" s="132"/>
      <c r="CKI161" s="132"/>
      <c r="CKJ161" s="132"/>
      <c r="CKK161" s="132"/>
      <c r="CKL161" s="132"/>
      <c r="CKM161" s="132"/>
      <c r="CKN161" s="132"/>
      <c r="CKO161" s="132"/>
      <c r="CKP161" s="132"/>
      <c r="CKQ161" s="132"/>
      <c r="CKR161" s="132"/>
      <c r="CKS161" s="132"/>
      <c r="CKT161" s="132"/>
      <c r="CKU161" s="132"/>
      <c r="CKV161" s="132"/>
      <c r="CKW161" s="132"/>
      <c r="CKX161" s="132"/>
      <c r="CKY161" s="132"/>
      <c r="CKZ161" s="132"/>
      <c r="CLA161" s="132"/>
      <c r="CLB161" s="132"/>
      <c r="CLC161" s="132"/>
      <c r="CLD161" s="132"/>
      <c r="CLE161" s="132"/>
      <c r="CLF161" s="132"/>
      <c r="CLG161" s="132"/>
      <c r="CLH161" s="132"/>
      <c r="CLI161" s="132"/>
      <c r="CLJ161" s="132"/>
      <c r="CLK161" s="132"/>
      <c r="CLL161" s="132"/>
      <c r="CLM161" s="132"/>
      <c r="CLN161" s="132"/>
      <c r="CLO161" s="132"/>
      <c r="CLP161" s="132"/>
      <c r="CLQ161" s="132"/>
      <c r="CLR161" s="132"/>
      <c r="CLS161" s="132"/>
      <c r="CLT161" s="132"/>
      <c r="CLU161" s="132"/>
      <c r="CLV161" s="132"/>
      <c r="CLW161" s="132"/>
      <c r="CLX161" s="132"/>
      <c r="CLY161" s="132"/>
      <c r="CLZ161" s="132"/>
      <c r="CMA161" s="132"/>
      <c r="CMB161" s="132"/>
      <c r="CMC161" s="132"/>
      <c r="CMD161" s="132"/>
      <c r="CME161" s="132"/>
      <c r="CMF161" s="132"/>
      <c r="CMG161" s="132"/>
      <c r="CMH161" s="132"/>
      <c r="CMI161" s="132"/>
      <c r="CMJ161" s="132"/>
      <c r="CMK161" s="132"/>
      <c r="CML161" s="132"/>
      <c r="CMM161" s="132"/>
      <c r="CMN161" s="132"/>
      <c r="CMO161" s="132"/>
      <c r="CMP161" s="132"/>
      <c r="CMQ161" s="132"/>
      <c r="CMR161" s="132"/>
      <c r="CMS161" s="132"/>
      <c r="CMT161" s="132"/>
      <c r="CMU161" s="132"/>
      <c r="CMV161" s="132"/>
      <c r="CMW161" s="132"/>
      <c r="CMX161" s="132"/>
      <c r="CMY161" s="132"/>
      <c r="CMZ161" s="132"/>
      <c r="CNA161" s="132"/>
      <c r="CNB161" s="132"/>
      <c r="CNC161" s="132"/>
      <c r="CND161" s="132"/>
      <c r="CNE161" s="132"/>
      <c r="CNF161" s="132"/>
      <c r="CNG161" s="132"/>
      <c r="CNH161" s="132"/>
      <c r="CNI161" s="132"/>
      <c r="CNJ161" s="132"/>
      <c r="CNK161" s="132"/>
      <c r="CNL161" s="132"/>
      <c r="CNM161" s="132"/>
      <c r="CNN161" s="132"/>
      <c r="CNO161" s="132"/>
      <c r="CNP161" s="132"/>
      <c r="CNQ161" s="132"/>
      <c r="CNR161" s="132"/>
      <c r="CNS161" s="132"/>
      <c r="CNT161" s="132"/>
      <c r="CNU161" s="132"/>
      <c r="CNV161" s="132"/>
      <c r="CNW161" s="132"/>
      <c r="CNX161" s="132"/>
      <c r="CNY161" s="132"/>
      <c r="CNZ161" s="132"/>
      <c r="COA161" s="132"/>
      <c r="COB161" s="132"/>
      <c r="COC161" s="132"/>
      <c r="COD161" s="132"/>
      <c r="COE161" s="132"/>
      <c r="COF161" s="132"/>
      <c r="COG161" s="132"/>
      <c r="COH161" s="132"/>
      <c r="COI161" s="132"/>
      <c r="COJ161" s="132"/>
      <c r="COK161" s="132"/>
      <c r="COL161" s="132"/>
      <c r="COM161" s="132"/>
      <c r="CON161" s="132"/>
      <c r="COO161" s="132"/>
      <c r="COP161" s="132"/>
      <c r="COQ161" s="132"/>
      <c r="COR161" s="132"/>
      <c r="COS161" s="132"/>
      <c r="COT161" s="132"/>
      <c r="COU161" s="132"/>
      <c r="COV161" s="132"/>
      <c r="COW161" s="132"/>
      <c r="COX161" s="132"/>
      <c r="COY161" s="132"/>
      <c r="COZ161" s="132"/>
      <c r="CPA161" s="132"/>
      <c r="CPB161" s="132"/>
      <c r="CPC161" s="132"/>
      <c r="CPD161" s="132"/>
      <c r="CPE161" s="132"/>
      <c r="CPF161" s="132"/>
      <c r="CPG161" s="132"/>
      <c r="CPH161" s="132"/>
      <c r="CPI161" s="132"/>
      <c r="CPJ161" s="132"/>
      <c r="CPK161" s="132"/>
      <c r="CPL161" s="132"/>
      <c r="CPM161" s="132"/>
      <c r="CPN161" s="132"/>
      <c r="CPO161" s="132"/>
      <c r="CPP161" s="132"/>
      <c r="CPQ161" s="132"/>
      <c r="CPR161" s="132"/>
      <c r="CPS161" s="132"/>
      <c r="CPT161" s="132"/>
      <c r="CPU161" s="132"/>
      <c r="CPV161" s="132"/>
      <c r="CPW161" s="132"/>
      <c r="CPX161" s="132"/>
      <c r="CPY161" s="132"/>
      <c r="CPZ161" s="132"/>
      <c r="CQA161" s="132"/>
      <c r="CQB161" s="132"/>
      <c r="CQC161" s="132"/>
      <c r="CQD161" s="132"/>
      <c r="CQE161" s="132"/>
      <c r="CQF161" s="132"/>
      <c r="CQG161" s="132"/>
      <c r="CQH161" s="132"/>
      <c r="CQI161" s="132"/>
      <c r="CQJ161" s="132"/>
      <c r="CQK161" s="132"/>
      <c r="CQL161" s="132"/>
      <c r="CQM161" s="132"/>
      <c r="CQN161" s="132"/>
      <c r="CQO161" s="132"/>
      <c r="CQP161" s="132"/>
      <c r="CQQ161" s="132"/>
      <c r="CQR161" s="132"/>
      <c r="CQS161" s="132"/>
      <c r="CQT161" s="132"/>
      <c r="CQU161" s="132"/>
      <c r="CQV161" s="132"/>
      <c r="CQW161" s="132"/>
      <c r="CQX161" s="132"/>
      <c r="CQY161" s="132"/>
      <c r="CQZ161" s="132"/>
      <c r="CRA161" s="132"/>
      <c r="CRB161" s="132"/>
      <c r="CRC161" s="132"/>
      <c r="CRD161" s="132"/>
      <c r="CRE161" s="132"/>
      <c r="CRF161" s="132"/>
      <c r="CRG161" s="132"/>
      <c r="CRH161" s="132"/>
      <c r="CRI161" s="132"/>
      <c r="CRJ161" s="132"/>
      <c r="CRK161" s="132"/>
      <c r="CRL161" s="132"/>
      <c r="CRM161" s="132"/>
      <c r="CRN161" s="132"/>
      <c r="CRO161" s="132"/>
      <c r="CRP161" s="132"/>
      <c r="CRQ161" s="132"/>
      <c r="CRR161" s="132"/>
      <c r="CRS161" s="132"/>
      <c r="CRT161" s="132"/>
      <c r="CRU161" s="132"/>
      <c r="CRV161" s="132"/>
      <c r="CRW161" s="132"/>
      <c r="CRX161" s="132"/>
      <c r="CRY161" s="132"/>
      <c r="CRZ161" s="132"/>
      <c r="CSA161" s="132"/>
      <c r="CSB161" s="132"/>
      <c r="CSC161" s="132"/>
      <c r="CSD161" s="132"/>
      <c r="CSE161" s="132"/>
      <c r="CSF161" s="132"/>
      <c r="CSG161" s="132"/>
      <c r="CSH161" s="132"/>
      <c r="CSI161" s="132"/>
      <c r="CSJ161" s="132"/>
      <c r="CSK161" s="132"/>
      <c r="CSL161" s="132"/>
      <c r="CSM161" s="132"/>
      <c r="CSN161" s="132"/>
      <c r="CSO161" s="132"/>
      <c r="CSP161" s="132"/>
      <c r="CSQ161" s="132"/>
      <c r="CSR161" s="132"/>
      <c r="CSS161" s="132"/>
      <c r="CST161" s="132"/>
      <c r="CSU161" s="132"/>
      <c r="CSV161" s="132"/>
      <c r="CSW161" s="132"/>
      <c r="CSX161" s="132"/>
      <c r="CSY161" s="132"/>
      <c r="CSZ161" s="132"/>
      <c r="CTA161" s="132"/>
      <c r="CTB161" s="132"/>
      <c r="CTC161" s="132"/>
      <c r="CTD161" s="132"/>
      <c r="CTE161" s="132"/>
      <c r="CTF161" s="132"/>
      <c r="CTG161" s="132"/>
      <c r="CTH161" s="132"/>
      <c r="CTI161" s="132"/>
      <c r="CTJ161" s="132"/>
      <c r="CTK161" s="132"/>
      <c r="CTL161" s="132"/>
      <c r="CTM161" s="132"/>
      <c r="CTN161" s="132"/>
      <c r="CTO161" s="132"/>
      <c r="CTP161" s="132"/>
      <c r="CTQ161" s="132"/>
      <c r="CTR161" s="132"/>
      <c r="CTS161" s="132"/>
      <c r="CTT161" s="132"/>
      <c r="CTU161" s="132"/>
      <c r="CTV161" s="132"/>
      <c r="CTW161" s="132"/>
      <c r="CTX161" s="132"/>
      <c r="CTY161" s="132"/>
      <c r="CTZ161" s="132"/>
      <c r="CUA161" s="132"/>
      <c r="CUB161" s="132"/>
      <c r="CUC161" s="132"/>
      <c r="CUD161" s="132"/>
      <c r="CUE161" s="132"/>
      <c r="CUF161" s="132"/>
      <c r="CUG161" s="132"/>
      <c r="CUH161" s="132"/>
      <c r="CUI161" s="132"/>
      <c r="CUJ161" s="132"/>
      <c r="CUK161" s="132"/>
      <c r="CUL161" s="132"/>
      <c r="CUM161" s="132"/>
      <c r="CUN161" s="132"/>
      <c r="CUO161" s="132"/>
      <c r="CUP161" s="132"/>
      <c r="CUQ161" s="132"/>
      <c r="CUR161" s="132"/>
      <c r="CUS161" s="132"/>
      <c r="CUT161" s="132"/>
      <c r="CUU161" s="132"/>
      <c r="CUV161" s="132"/>
      <c r="CUW161" s="132"/>
      <c r="CUX161" s="132"/>
      <c r="CUY161" s="132"/>
      <c r="CUZ161" s="132"/>
      <c r="CVA161" s="132"/>
      <c r="CVB161" s="132"/>
      <c r="CVC161" s="132"/>
      <c r="CVD161" s="132"/>
      <c r="CVE161" s="132"/>
      <c r="CVF161" s="132"/>
      <c r="CVG161" s="132"/>
      <c r="CVH161" s="132"/>
      <c r="CVI161" s="132"/>
      <c r="CVJ161" s="132"/>
      <c r="CVK161" s="132"/>
      <c r="CVL161" s="132"/>
      <c r="CVM161" s="132"/>
      <c r="CVN161" s="132"/>
      <c r="CVO161" s="132"/>
      <c r="CVP161" s="132"/>
      <c r="CVQ161" s="132"/>
      <c r="CVR161" s="132"/>
      <c r="CVS161" s="132"/>
      <c r="CVT161" s="132"/>
      <c r="CVU161" s="132"/>
      <c r="CVV161" s="132"/>
      <c r="CVW161" s="132"/>
      <c r="CVX161" s="132"/>
      <c r="CVY161" s="132"/>
      <c r="CVZ161" s="132"/>
      <c r="CWA161" s="132"/>
      <c r="CWB161" s="132"/>
      <c r="CWC161" s="132"/>
      <c r="CWD161" s="132"/>
      <c r="CWE161" s="132"/>
      <c r="CWF161" s="132"/>
      <c r="CWG161" s="132"/>
      <c r="CWH161" s="132"/>
      <c r="CWI161" s="132"/>
      <c r="CWJ161" s="132"/>
      <c r="CWK161" s="132"/>
      <c r="CWL161" s="132"/>
      <c r="CWM161" s="132"/>
      <c r="CWN161" s="132"/>
      <c r="CWO161" s="132"/>
      <c r="CWP161" s="132"/>
      <c r="CWQ161" s="132"/>
      <c r="CWR161" s="132"/>
      <c r="CWS161" s="132"/>
      <c r="CWT161" s="132"/>
      <c r="CWU161" s="132"/>
      <c r="CWV161" s="132"/>
      <c r="CWW161" s="132"/>
      <c r="CWX161" s="132"/>
      <c r="CWY161" s="132"/>
      <c r="CWZ161" s="132"/>
      <c r="CXA161" s="132"/>
      <c r="CXB161" s="132"/>
      <c r="CXC161" s="132"/>
      <c r="CXD161" s="132"/>
      <c r="CXE161" s="132"/>
      <c r="CXF161" s="132"/>
      <c r="CXG161" s="132"/>
      <c r="CXH161" s="132"/>
      <c r="CXI161" s="132"/>
      <c r="CXJ161" s="132"/>
      <c r="CXK161" s="132"/>
      <c r="CXL161" s="132"/>
      <c r="CXM161" s="132"/>
      <c r="CXN161" s="132"/>
      <c r="CXO161" s="132"/>
      <c r="CXP161" s="132"/>
      <c r="CXQ161" s="132"/>
      <c r="CXR161" s="132"/>
      <c r="CXS161" s="132"/>
      <c r="CXT161" s="132"/>
      <c r="CXU161" s="132"/>
      <c r="CXV161" s="132"/>
      <c r="CXW161" s="132"/>
      <c r="CXX161" s="132"/>
      <c r="CXY161" s="132"/>
      <c r="CXZ161" s="132"/>
      <c r="CYA161" s="132"/>
      <c r="CYB161" s="132"/>
      <c r="CYC161" s="132"/>
      <c r="CYD161" s="132"/>
      <c r="CYE161" s="132"/>
      <c r="CYF161" s="132"/>
      <c r="CYG161" s="132"/>
      <c r="CYH161" s="132"/>
      <c r="CYI161" s="132"/>
      <c r="CYJ161" s="132"/>
      <c r="CYK161" s="132"/>
      <c r="CYL161" s="132"/>
      <c r="CYM161" s="132"/>
      <c r="CYN161" s="132"/>
      <c r="CYO161" s="132"/>
      <c r="CYP161" s="132"/>
      <c r="CYQ161" s="132"/>
      <c r="CYR161" s="132"/>
      <c r="CYS161" s="132"/>
      <c r="CYT161" s="132"/>
      <c r="CYU161" s="132"/>
      <c r="CYV161" s="132"/>
      <c r="CYW161" s="132"/>
      <c r="CYX161" s="132"/>
      <c r="CYY161" s="132"/>
      <c r="CYZ161" s="132"/>
      <c r="CZA161" s="132"/>
      <c r="CZB161" s="132"/>
      <c r="CZC161" s="132"/>
      <c r="CZD161" s="132"/>
      <c r="CZE161" s="132"/>
      <c r="CZF161" s="132"/>
      <c r="CZG161" s="132"/>
      <c r="CZH161" s="132"/>
      <c r="CZI161" s="132"/>
      <c r="CZJ161" s="132"/>
      <c r="CZK161" s="132"/>
      <c r="CZL161" s="132"/>
      <c r="CZM161" s="132"/>
      <c r="CZN161" s="132"/>
      <c r="CZO161" s="132"/>
      <c r="CZP161" s="132"/>
      <c r="CZQ161" s="132"/>
      <c r="CZR161" s="132"/>
      <c r="CZS161" s="132"/>
      <c r="CZT161" s="132"/>
      <c r="CZU161" s="132"/>
      <c r="CZV161" s="132"/>
      <c r="CZW161" s="132"/>
      <c r="CZX161" s="132"/>
      <c r="CZY161" s="132"/>
      <c r="CZZ161" s="132"/>
      <c r="DAA161" s="132"/>
      <c r="DAB161" s="132"/>
      <c r="DAC161" s="132"/>
      <c r="DAD161" s="132"/>
      <c r="DAE161" s="132"/>
      <c r="DAF161" s="132"/>
      <c r="DAG161" s="132"/>
      <c r="DAH161" s="132"/>
      <c r="DAI161" s="132"/>
      <c r="DAJ161" s="132"/>
      <c r="DAK161" s="132"/>
      <c r="DAL161" s="132"/>
      <c r="DAM161" s="132"/>
      <c r="DAN161" s="132"/>
      <c r="DAO161" s="132"/>
      <c r="DAP161" s="132"/>
      <c r="DAQ161" s="132"/>
      <c r="DAR161" s="132"/>
      <c r="DAS161" s="132"/>
      <c r="DAT161" s="132"/>
      <c r="DAU161" s="132"/>
      <c r="DAV161" s="132"/>
      <c r="DAW161" s="132"/>
      <c r="DAX161" s="132"/>
      <c r="DAY161" s="132"/>
      <c r="DAZ161" s="132"/>
      <c r="DBA161" s="132"/>
      <c r="DBB161" s="132"/>
      <c r="DBC161" s="132"/>
      <c r="DBD161" s="132"/>
      <c r="DBE161" s="132"/>
      <c r="DBF161" s="132"/>
      <c r="DBG161" s="132"/>
      <c r="DBH161" s="132"/>
      <c r="DBI161" s="132"/>
      <c r="DBJ161" s="132"/>
      <c r="DBK161" s="132"/>
      <c r="DBL161" s="132"/>
      <c r="DBM161" s="132"/>
      <c r="DBN161" s="132"/>
      <c r="DBO161" s="132"/>
      <c r="DBP161" s="132"/>
      <c r="DBQ161" s="132"/>
      <c r="DBR161" s="132"/>
      <c r="DBS161" s="132"/>
      <c r="DBT161" s="132"/>
      <c r="DBU161" s="132"/>
      <c r="DBV161" s="132"/>
      <c r="DBW161" s="132"/>
      <c r="DBX161" s="132"/>
      <c r="DBY161" s="132"/>
      <c r="DBZ161" s="132"/>
      <c r="DCA161" s="132"/>
      <c r="DCB161" s="132"/>
      <c r="DCC161" s="132"/>
      <c r="DCD161" s="132"/>
      <c r="DCE161" s="132"/>
      <c r="DCF161" s="132"/>
      <c r="DCG161" s="132"/>
      <c r="DCH161" s="132"/>
      <c r="DCI161" s="132"/>
      <c r="DCJ161" s="132"/>
      <c r="DCK161" s="132"/>
      <c r="DCL161" s="132"/>
      <c r="DCM161" s="132"/>
      <c r="DCN161" s="132"/>
      <c r="DCO161" s="132"/>
      <c r="DCP161" s="132"/>
      <c r="DCQ161" s="132"/>
      <c r="DCR161" s="132"/>
      <c r="DCS161" s="132"/>
      <c r="DCT161" s="132"/>
      <c r="DCU161" s="132"/>
      <c r="DCV161" s="132"/>
      <c r="DCW161" s="132"/>
      <c r="DCX161" s="132"/>
      <c r="DCY161" s="132"/>
      <c r="DCZ161" s="132"/>
      <c r="DDA161" s="132"/>
      <c r="DDB161" s="132"/>
      <c r="DDC161" s="132"/>
      <c r="DDD161" s="132"/>
      <c r="DDE161" s="132"/>
      <c r="DDF161" s="132"/>
      <c r="DDG161" s="132"/>
      <c r="DDH161" s="132"/>
      <c r="DDI161" s="132"/>
      <c r="DDJ161" s="132"/>
      <c r="DDK161" s="132"/>
      <c r="DDL161" s="132"/>
      <c r="DDM161" s="132"/>
      <c r="DDN161" s="132"/>
      <c r="DDO161" s="132"/>
      <c r="DDP161" s="132"/>
      <c r="DDQ161" s="132"/>
      <c r="DDR161" s="132"/>
      <c r="DDS161" s="132"/>
      <c r="DDT161" s="132"/>
      <c r="DDU161" s="132"/>
      <c r="DDV161" s="132"/>
      <c r="DDW161" s="132"/>
      <c r="DDX161" s="132"/>
      <c r="DDY161" s="132"/>
      <c r="DDZ161" s="132"/>
      <c r="DEA161" s="132"/>
      <c r="DEB161" s="132"/>
      <c r="DEC161" s="132"/>
      <c r="DED161" s="132"/>
      <c r="DEE161" s="132"/>
      <c r="DEF161" s="132"/>
      <c r="DEG161" s="132"/>
      <c r="DEH161" s="132"/>
      <c r="DEI161" s="132"/>
      <c r="DEJ161" s="132"/>
      <c r="DEK161" s="132"/>
      <c r="DEL161" s="132"/>
      <c r="DEM161" s="132"/>
      <c r="DEN161" s="132"/>
      <c r="DEO161" s="132"/>
      <c r="DEP161" s="132"/>
      <c r="DEQ161" s="132"/>
      <c r="DER161" s="132"/>
      <c r="DES161" s="132"/>
      <c r="DET161" s="132"/>
      <c r="DEU161" s="132"/>
      <c r="DEV161" s="132"/>
      <c r="DEW161" s="132"/>
      <c r="DEX161" s="132"/>
      <c r="DEY161" s="132"/>
      <c r="DEZ161" s="132"/>
      <c r="DFA161" s="132"/>
      <c r="DFB161" s="132"/>
      <c r="DFC161" s="132"/>
      <c r="DFD161" s="132"/>
      <c r="DFE161" s="132"/>
      <c r="DFF161" s="132"/>
      <c r="DFG161" s="132"/>
      <c r="DFH161" s="132"/>
      <c r="DFI161" s="132"/>
      <c r="DFJ161" s="132"/>
      <c r="DFK161" s="132"/>
      <c r="DFL161" s="132"/>
      <c r="DFM161" s="132"/>
      <c r="DFN161" s="132"/>
      <c r="DFO161" s="132"/>
      <c r="DFP161" s="132"/>
      <c r="DFQ161" s="132"/>
      <c r="DFR161" s="132"/>
      <c r="DFS161" s="132"/>
      <c r="DFT161" s="132"/>
      <c r="DFU161" s="132"/>
      <c r="DFV161" s="132"/>
      <c r="DFW161" s="132"/>
      <c r="DFX161" s="132"/>
      <c r="DFY161" s="132"/>
      <c r="DFZ161" s="132"/>
      <c r="DGA161" s="132"/>
      <c r="DGB161" s="132"/>
      <c r="DGC161" s="132"/>
      <c r="DGD161" s="132"/>
      <c r="DGE161" s="132"/>
      <c r="DGF161" s="132"/>
      <c r="DGG161" s="132"/>
      <c r="DGH161" s="132"/>
      <c r="DGI161" s="132"/>
      <c r="DGJ161" s="132"/>
      <c r="DGK161" s="132"/>
      <c r="DGL161" s="132"/>
      <c r="DGM161" s="132"/>
      <c r="DGN161" s="132"/>
      <c r="DGO161" s="132"/>
      <c r="DGP161" s="132"/>
      <c r="DGQ161" s="132"/>
      <c r="DGR161" s="132"/>
      <c r="DGS161" s="132"/>
      <c r="DGT161" s="132"/>
      <c r="DGU161" s="132"/>
      <c r="DGV161" s="132"/>
      <c r="DGW161" s="132"/>
      <c r="DGX161" s="132"/>
      <c r="DGY161" s="132"/>
      <c r="DGZ161" s="132"/>
      <c r="DHA161" s="132"/>
      <c r="DHB161" s="132"/>
      <c r="DHC161" s="132"/>
      <c r="DHD161" s="132"/>
      <c r="DHE161" s="132"/>
      <c r="DHF161" s="132"/>
      <c r="DHG161" s="132"/>
      <c r="DHH161" s="132"/>
      <c r="DHI161" s="132"/>
      <c r="DHJ161" s="132"/>
      <c r="DHK161" s="132"/>
      <c r="DHL161" s="132"/>
      <c r="DHM161" s="132"/>
      <c r="DHN161" s="132"/>
      <c r="DHO161" s="132"/>
      <c r="DHP161" s="132"/>
      <c r="DHQ161" s="132"/>
      <c r="DHR161" s="132"/>
      <c r="DHS161" s="132"/>
      <c r="DHT161" s="132"/>
      <c r="DHU161" s="132"/>
      <c r="DHV161" s="132"/>
      <c r="DHW161" s="132"/>
      <c r="DHX161" s="132"/>
      <c r="DHY161" s="132"/>
      <c r="DHZ161" s="132"/>
      <c r="DIA161" s="132"/>
      <c r="DIB161" s="132"/>
      <c r="DIC161" s="132"/>
      <c r="DID161" s="132"/>
      <c r="DIE161" s="132"/>
      <c r="DIF161" s="132"/>
      <c r="DIG161" s="132"/>
      <c r="DIH161" s="132"/>
      <c r="DII161" s="132"/>
      <c r="DIJ161" s="132"/>
      <c r="DIK161" s="132"/>
      <c r="DIL161" s="132"/>
      <c r="DIM161" s="132"/>
      <c r="DIN161" s="132"/>
      <c r="DIO161" s="132"/>
      <c r="DIP161" s="132"/>
      <c r="DIQ161" s="132"/>
      <c r="DIR161" s="132"/>
      <c r="DIS161" s="132"/>
      <c r="DIT161" s="132"/>
      <c r="DIU161" s="132"/>
      <c r="DIV161" s="132"/>
      <c r="DIW161" s="132"/>
      <c r="DIX161" s="132"/>
      <c r="DIY161" s="132"/>
      <c r="DIZ161" s="132"/>
      <c r="DJA161" s="132"/>
      <c r="DJB161" s="132"/>
      <c r="DJC161" s="132"/>
      <c r="DJD161" s="132"/>
      <c r="DJE161" s="132"/>
      <c r="DJF161" s="132"/>
      <c r="DJG161" s="132"/>
      <c r="DJH161" s="132"/>
      <c r="DJI161" s="132"/>
      <c r="DJJ161" s="132"/>
      <c r="DJK161" s="132"/>
      <c r="DJL161" s="132"/>
      <c r="DJM161" s="132"/>
      <c r="DJN161" s="132"/>
      <c r="DJO161" s="132"/>
      <c r="DJP161" s="132"/>
      <c r="DJQ161" s="132"/>
      <c r="DJR161" s="132"/>
      <c r="DJS161" s="132"/>
      <c r="DJT161" s="132"/>
      <c r="DJU161" s="132"/>
      <c r="DJV161" s="132"/>
      <c r="DJW161" s="132"/>
      <c r="DJX161" s="132"/>
      <c r="DJY161" s="132"/>
      <c r="DJZ161" s="132"/>
      <c r="DKA161" s="132"/>
      <c r="DKB161" s="132"/>
      <c r="DKC161" s="132"/>
      <c r="DKD161" s="132"/>
      <c r="DKE161" s="132"/>
      <c r="DKF161" s="132"/>
      <c r="DKG161" s="132"/>
      <c r="DKH161" s="132"/>
      <c r="DKI161" s="132"/>
      <c r="DKJ161" s="132"/>
      <c r="DKK161" s="132"/>
      <c r="DKL161" s="132"/>
      <c r="DKM161" s="132"/>
      <c r="DKN161" s="132"/>
      <c r="DKO161" s="132"/>
      <c r="DKP161" s="132"/>
      <c r="DKQ161" s="132"/>
      <c r="DKR161" s="132"/>
      <c r="DKS161" s="132"/>
      <c r="DKT161" s="132"/>
      <c r="DKU161" s="132"/>
      <c r="DKV161" s="132"/>
      <c r="DKW161" s="132"/>
      <c r="DKX161" s="132"/>
      <c r="DKY161" s="132"/>
      <c r="DKZ161" s="132"/>
      <c r="DLA161" s="132"/>
      <c r="DLB161" s="132"/>
      <c r="DLC161" s="132"/>
      <c r="DLD161" s="132"/>
      <c r="DLE161" s="132"/>
      <c r="DLF161" s="132"/>
      <c r="DLG161" s="132"/>
      <c r="DLH161" s="132"/>
      <c r="DLI161" s="132"/>
      <c r="DLJ161" s="132"/>
      <c r="DLK161" s="132"/>
      <c r="DLL161" s="132"/>
      <c r="DLM161" s="132"/>
      <c r="DLN161" s="132"/>
      <c r="DLO161" s="132"/>
      <c r="DLP161" s="132"/>
      <c r="DLQ161" s="132"/>
      <c r="DLR161" s="132"/>
      <c r="DLS161" s="132"/>
      <c r="DLT161" s="132"/>
      <c r="DLU161" s="132"/>
      <c r="DLV161" s="132"/>
      <c r="DLW161" s="132"/>
      <c r="DLX161" s="132"/>
      <c r="DLY161" s="132"/>
      <c r="DLZ161" s="132"/>
      <c r="DMA161" s="132"/>
      <c r="DMB161" s="132"/>
      <c r="DMC161" s="132"/>
      <c r="DMD161" s="132"/>
      <c r="DME161" s="132"/>
      <c r="DMF161" s="132"/>
      <c r="DMG161" s="132"/>
      <c r="DMH161" s="132"/>
      <c r="DMI161" s="132"/>
      <c r="DMJ161" s="132"/>
      <c r="DMK161" s="132"/>
      <c r="DML161" s="132"/>
      <c r="DMM161" s="132"/>
      <c r="DMN161" s="132"/>
      <c r="DMO161" s="132"/>
      <c r="DMP161" s="132"/>
      <c r="DMQ161" s="132"/>
      <c r="DMR161" s="132"/>
      <c r="DMS161" s="132"/>
      <c r="DMT161" s="132"/>
      <c r="DMU161" s="132"/>
      <c r="DMV161" s="132"/>
      <c r="DMW161" s="132"/>
      <c r="DMX161" s="132"/>
      <c r="DMY161" s="132"/>
      <c r="DMZ161" s="132"/>
      <c r="DNA161" s="132"/>
      <c r="DNB161" s="132"/>
      <c r="DNC161" s="132"/>
      <c r="DND161" s="132"/>
      <c r="DNE161" s="132"/>
      <c r="DNF161" s="132"/>
      <c r="DNG161" s="132"/>
      <c r="DNH161" s="132"/>
      <c r="DNI161" s="132"/>
      <c r="DNJ161" s="132"/>
      <c r="DNK161" s="132"/>
      <c r="DNL161" s="132"/>
      <c r="DNM161" s="132"/>
      <c r="DNN161" s="132"/>
      <c r="DNO161" s="132"/>
      <c r="DNP161" s="132"/>
      <c r="DNQ161" s="132"/>
      <c r="DNR161" s="132"/>
      <c r="DNS161" s="132"/>
      <c r="DNT161" s="132"/>
      <c r="DNU161" s="132"/>
      <c r="DNV161" s="132"/>
      <c r="DNW161" s="132"/>
      <c r="DNX161" s="132"/>
      <c r="DNY161" s="132"/>
      <c r="DNZ161" s="132"/>
      <c r="DOA161" s="132"/>
      <c r="DOB161" s="132"/>
      <c r="DOC161" s="132"/>
      <c r="DOD161" s="132"/>
      <c r="DOE161" s="132"/>
      <c r="DOF161" s="132"/>
      <c r="DOG161" s="132"/>
      <c r="DOH161" s="132"/>
      <c r="DOI161" s="132"/>
      <c r="DOJ161" s="132"/>
      <c r="DOK161" s="132"/>
      <c r="DOL161" s="132"/>
      <c r="DOM161" s="132"/>
      <c r="DON161" s="132"/>
      <c r="DOO161" s="132"/>
      <c r="DOP161" s="132"/>
      <c r="DOQ161" s="132"/>
      <c r="DOR161" s="132"/>
      <c r="DOS161" s="132"/>
      <c r="DOT161" s="132"/>
      <c r="DOU161" s="132"/>
      <c r="DOV161" s="132"/>
      <c r="DOW161" s="132"/>
      <c r="DOX161" s="132"/>
      <c r="DOY161" s="132"/>
      <c r="DOZ161" s="132"/>
      <c r="DPA161" s="132"/>
      <c r="DPB161" s="132"/>
      <c r="DPC161" s="132"/>
      <c r="DPD161" s="132"/>
      <c r="DPE161" s="132"/>
      <c r="DPF161" s="132"/>
      <c r="DPG161" s="132"/>
      <c r="DPH161" s="132"/>
      <c r="DPI161" s="132"/>
      <c r="DPJ161" s="132"/>
      <c r="DPK161" s="132"/>
      <c r="DPL161" s="132"/>
      <c r="DPM161" s="132"/>
      <c r="DPN161" s="132"/>
      <c r="DPO161" s="132"/>
      <c r="DPP161" s="132"/>
      <c r="DPQ161" s="132"/>
      <c r="DPR161" s="132"/>
      <c r="DPS161" s="132"/>
      <c r="DPT161" s="132"/>
      <c r="DPU161" s="132"/>
      <c r="DPV161" s="132"/>
      <c r="DPW161" s="132"/>
      <c r="DPX161" s="132"/>
      <c r="DPY161" s="132"/>
      <c r="DPZ161" s="132"/>
      <c r="DQA161" s="132"/>
      <c r="DQB161" s="132"/>
      <c r="DQC161" s="132"/>
      <c r="DQD161" s="132"/>
      <c r="DQE161" s="132"/>
      <c r="DQF161" s="132"/>
      <c r="DQG161" s="132"/>
      <c r="DQH161" s="132"/>
      <c r="DQI161" s="132"/>
      <c r="DQJ161" s="132"/>
      <c r="DQK161" s="132"/>
      <c r="DQL161" s="132"/>
      <c r="DQM161" s="132"/>
      <c r="DQN161" s="132"/>
      <c r="DQO161" s="132"/>
      <c r="DQP161" s="132"/>
      <c r="DQQ161" s="132"/>
      <c r="DQR161" s="132"/>
      <c r="DQS161" s="132"/>
      <c r="DQT161" s="132"/>
      <c r="DQU161" s="132"/>
      <c r="DQV161" s="132"/>
      <c r="DQW161" s="132"/>
      <c r="DQX161" s="132"/>
      <c r="DQY161" s="132"/>
      <c r="DQZ161" s="132"/>
      <c r="DRA161" s="132"/>
      <c r="DRB161" s="132"/>
      <c r="DRC161" s="132"/>
      <c r="DRD161" s="132"/>
      <c r="DRE161" s="132"/>
      <c r="DRF161" s="132"/>
      <c r="DRG161" s="132"/>
      <c r="DRH161" s="132"/>
      <c r="DRI161" s="132"/>
      <c r="DRJ161" s="132"/>
      <c r="DRK161" s="132"/>
      <c r="DRL161" s="132"/>
      <c r="DRM161" s="132"/>
      <c r="DRN161" s="132"/>
      <c r="DRO161" s="132"/>
      <c r="DRP161" s="132"/>
      <c r="DRQ161" s="132"/>
      <c r="DRR161" s="132"/>
      <c r="DRS161" s="132"/>
      <c r="DRT161" s="132"/>
      <c r="DRU161" s="132"/>
      <c r="DRV161" s="132"/>
      <c r="DRW161" s="132"/>
      <c r="DRX161" s="132"/>
      <c r="DRY161" s="132"/>
      <c r="DRZ161" s="132"/>
      <c r="DSA161" s="132"/>
      <c r="DSB161" s="132"/>
      <c r="DSC161" s="132"/>
      <c r="DSD161" s="132"/>
      <c r="DSE161" s="132"/>
      <c r="DSF161" s="132"/>
      <c r="DSG161" s="132"/>
      <c r="DSH161" s="132"/>
      <c r="DSI161" s="132"/>
      <c r="DSJ161" s="132"/>
      <c r="DSK161" s="132"/>
      <c r="DSL161" s="132"/>
      <c r="DSM161" s="132"/>
      <c r="DSN161" s="132"/>
      <c r="DSO161" s="132"/>
      <c r="DSP161" s="132"/>
      <c r="DSQ161" s="132"/>
      <c r="DSR161" s="132"/>
      <c r="DSS161" s="132"/>
      <c r="DST161" s="132"/>
      <c r="DSU161" s="132"/>
      <c r="DSV161" s="132"/>
      <c r="DSW161" s="132"/>
      <c r="DSX161" s="132"/>
      <c r="DSY161" s="132"/>
      <c r="DSZ161" s="132"/>
      <c r="DTA161" s="132"/>
      <c r="DTB161" s="132"/>
      <c r="DTC161" s="132"/>
      <c r="DTD161" s="132"/>
      <c r="DTE161" s="132"/>
      <c r="DTF161" s="132"/>
      <c r="DTG161" s="132"/>
      <c r="DTH161" s="132"/>
      <c r="DTI161" s="132"/>
      <c r="DTJ161" s="132"/>
      <c r="DTK161" s="132"/>
      <c r="DTL161" s="132"/>
      <c r="DTM161" s="132"/>
      <c r="DTN161" s="132"/>
      <c r="DTO161" s="132"/>
      <c r="DTP161" s="132"/>
      <c r="DTQ161" s="132"/>
      <c r="DTR161" s="132"/>
      <c r="DTS161" s="132"/>
      <c r="DTT161" s="132"/>
      <c r="DTU161" s="132"/>
      <c r="DTV161" s="132"/>
      <c r="DTW161" s="132"/>
      <c r="DTX161" s="132"/>
      <c r="DTY161" s="132"/>
      <c r="DTZ161" s="132"/>
      <c r="DUA161" s="132"/>
      <c r="DUB161" s="132"/>
      <c r="DUC161" s="132"/>
      <c r="DUD161" s="132"/>
      <c r="DUE161" s="132"/>
      <c r="DUF161" s="132"/>
      <c r="DUG161" s="132"/>
      <c r="DUH161" s="132"/>
      <c r="DUI161" s="132"/>
      <c r="DUJ161" s="132"/>
      <c r="DUK161" s="132"/>
      <c r="DUL161" s="132"/>
      <c r="DUM161" s="132"/>
      <c r="DUN161" s="132"/>
      <c r="DUO161" s="132"/>
      <c r="DUP161" s="132"/>
      <c r="DUQ161" s="132"/>
      <c r="DUR161" s="132"/>
      <c r="DUS161" s="132"/>
      <c r="DUT161" s="132"/>
      <c r="DUU161" s="132"/>
      <c r="DUV161" s="132"/>
      <c r="DUW161" s="132"/>
      <c r="DUX161" s="132"/>
      <c r="DUY161" s="132"/>
      <c r="DUZ161" s="132"/>
      <c r="DVA161" s="132"/>
      <c r="DVB161" s="132"/>
      <c r="DVC161" s="132"/>
      <c r="DVD161" s="132"/>
      <c r="DVE161" s="132"/>
      <c r="DVF161" s="132"/>
      <c r="DVG161" s="132"/>
      <c r="DVH161" s="132"/>
      <c r="DVI161" s="132"/>
      <c r="DVJ161" s="132"/>
      <c r="DVK161" s="132"/>
      <c r="DVL161" s="132"/>
      <c r="DVM161" s="132"/>
      <c r="DVN161" s="132"/>
      <c r="DVO161" s="132"/>
      <c r="DVP161" s="132"/>
      <c r="DVQ161" s="132"/>
      <c r="DVR161" s="132"/>
      <c r="DVS161" s="132"/>
      <c r="DVT161" s="132"/>
      <c r="DVU161" s="132"/>
      <c r="DVV161" s="132"/>
      <c r="DVW161" s="132"/>
      <c r="DVX161" s="132"/>
      <c r="DVY161" s="132"/>
      <c r="DVZ161" s="132"/>
      <c r="DWA161" s="132"/>
      <c r="DWB161" s="132"/>
      <c r="DWC161" s="132"/>
      <c r="DWD161" s="132"/>
      <c r="DWE161" s="132"/>
      <c r="DWF161" s="132"/>
      <c r="DWG161" s="132"/>
      <c r="DWH161" s="132"/>
      <c r="DWI161" s="132"/>
      <c r="DWJ161" s="132"/>
      <c r="DWK161" s="132"/>
      <c r="DWL161" s="132"/>
      <c r="DWM161" s="132"/>
      <c r="DWN161" s="132"/>
      <c r="DWO161" s="132"/>
      <c r="DWP161" s="132"/>
      <c r="DWQ161" s="132"/>
      <c r="DWR161" s="132"/>
      <c r="DWS161" s="132"/>
      <c r="DWT161" s="132"/>
      <c r="DWU161" s="132"/>
      <c r="DWV161" s="132"/>
      <c r="DWW161" s="132"/>
      <c r="DWX161" s="132"/>
      <c r="DWY161" s="132"/>
      <c r="DWZ161" s="132"/>
      <c r="DXA161" s="132"/>
      <c r="DXB161" s="132"/>
      <c r="DXC161" s="132"/>
      <c r="DXD161" s="132"/>
      <c r="DXE161" s="132"/>
      <c r="DXF161" s="132"/>
      <c r="DXG161" s="132"/>
      <c r="DXH161" s="132"/>
      <c r="DXI161" s="132"/>
      <c r="DXJ161" s="132"/>
      <c r="DXK161" s="132"/>
      <c r="DXL161" s="132"/>
      <c r="DXM161" s="132"/>
      <c r="DXN161" s="132"/>
      <c r="DXO161" s="132"/>
      <c r="DXP161" s="132"/>
      <c r="DXQ161" s="132"/>
      <c r="DXR161" s="132"/>
      <c r="DXS161" s="132"/>
      <c r="DXT161" s="132"/>
      <c r="DXU161" s="132"/>
      <c r="DXV161" s="132"/>
      <c r="DXW161" s="132"/>
      <c r="DXX161" s="132"/>
      <c r="DXY161" s="132"/>
      <c r="DXZ161" s="132"/>
      <c r="DYA161" s="132"/>
      <c r="DYB161" s="132"/>
      <c r="DYC161" s="132"/>
      <c r="DYD161" s="132"/>
      <c r="DYE161" s="132"/>
      <c r="DYF161" s="132"/>
      <c r="DYG161" s="132"/>
      <c r="DYH161" s="132"/>
      <c r="DYI161" s="132"/>
      <c r="DYJ161" s="132"/>
      <c r="DYK161" s="132"/>
      <c r="DYL161" s="132"/>
      <c r="DYM161" s="132"/>
      <c r="DYN161" s="132"/>
      <c r="DYO161" s="132"/>
      <c r="DYP161" s="132"/>
      <c r="DYQ161" s="132"/>
      <c r="DYR161" s="132"/>
      <c r="DYS161" s="132"/>
      <c r="DYT161" s="132"/>
      <c r="DYU161" s="132"/>
      <c r="DYV161" s="132"/>
      <c r="DYW161" s="132"/>
      <c r="DYX161" s="132"/>
      <c r="DYY161" s="132"/>
      <c r="DYZ161" s="132"/>
      <c r="DZA161" s="132"/>
      <c r="DZB161" s="132"/>
      <c r="DZC161" s="132"/>
      <c r="DZD161" s="132"/>
      <c r="DZE161" s="132"/>
      <c r="DZF161" s="132"/>
      <c r="DZG161" s="132"/>
      <c r="DZH161" s="132"/>
      <c r="DZI161" s="132"/>
      <c r="DZJ161" s="132"/>
      <c r="DZK161" s="132"/>
      <c r="DZL161" s="132"/>
      <c r="DZM161" s="132"/>
      <c r="DZN161" s="132"/>
      <c r="DZO161" s="132"/>
      <c r="DZP161" s="132"/>
      <c r="DZQ161" s="132"/>
      <c r="DZR161" s="132"/>
      <c r="DZS161" s="132"/>
      <c r="DZT161" s="132"/>
      <c r="DZU161" s="132"/>
      <c r="DZV161" s="132"/>
      <c r="DZW161" s="132"/>
      <c r="DZX161" s="132"/>
      <c r="DZY161" s="132"/>
      <c r="DZZ161" s="132"/>
      <c r="EAA161" s="132"/>
      <c r="EAB161" s="132"/>
      <c r="EAC161" s="132"/>
      <c r="EAD161" s="132"/>
      <c r="EAE161" s="132"/>
      <c r="EAF161" s="132"/>
      <c r="EAG161" s="132"/>
      <c r="EAH161" s="132"/>
      <c r="EAI161" s="132"/>
      <c r="EAJ161" s="132"/>
      <c r="EAK161" s="132"/>
      <c r="EAL161" s="132"/>
      <c r="EAM161" s="132"/>
      <c r="EAN161" s="132"/>
      <c r="EAO161" s="132"/>
      <c r="EAP161" s="132"/>
      <c r="EAQ161" s="132"/>
      <c r="EAR161" s="132"/>
      <c r="EAS161" s="132"/>
      <c r="EAT161" s="132"/>
      <c r="EAU161" s="132"/>
      <c r="EAV161" s="132"/>
      <c r="EAW161" s="132"/>
      <c r="EAX161" s="132"/>
      <c r="EAY161" s="132"/>
      <c r="EAZ161" s="132"/>
      <c r="EBA161" s="132"/>
      <c r="EBB161" s="132"/>
      <c r="EBC161" s="132"/>
      <c r="EBD161" s="132"/>
      <c r="EBE161" s="132"/>
      <c r="EBF161" s="132"/>
      <c r="EBG161" s="132"/>
      <c r="EBH161" s="132"/>
      <c r="EBI161" s="132"/>
      <c r="EBJ161" s="132"/>
      <c r="EBK161" s="132"/>
      <c r="EBL161" s="132"/>
      <c r="EBM161" s="132"/>
      <c r="EBN161" s="132"/>
      <c r="EBO161" s="132"/>
      <c r="EBP161" s="132"/>
      <c r="EBQ161" s="132"/>
      <c r="EBR161" s="132"/>
      <c r="EBS161" s="132"/>
      <c r="EBT161" s="132"/>
      <c r="EBU161" s="132"/>
      <c r="EBV161" s="132"/>
      <c r="EBW161" s="132"/>
      <c r="EBX161" s="132"/>
      <c r="EBY161" s="132"/>
      <c r="EBZ161" s="132"/>
      <c r="ECA161" s="132"/>
      <c r="ECB161" s="132"/>
      <c r="ECC161" s="132"/>
      <c r="ECD161" s="132"/>
      <c r="ECE161" s="132"/>
      <c r="ECF161" s="132"/>
      <c r="ECG161" s="132"/>
      <c r="ECH161" s="132"/>
      <c r="ECI161" s="132"/>
      <c r="ECJ161" s="132"/>
      <c r="ECK161" s="132"/>
      <c r="ECL161" s="132"/>
      <c r="ECM161" s="132"/>
      <c r="ECN161" s="132"/>
      <c r="ECO161" s="132"/>
      <c r="ECP161" s="132"/>
      <c r="ECQ161" s="132"/>
      <c r="ECR161" s="132"/>
      <c r="ECS161" s="132"/>
      <c r="ECT161" s="132"/>
      <c r="ECU161" s="132"/>
      <c r="ECV161" s="132"/>
      <c r="ECW161" s="132"/>
      <c r="ECX161" s="132"/>
      <c r="ECY161" s="132"/>
      <c r="ECZ161" s="132"/>
      <c r="EDA161" s="132"/>
      <c r="EDB161" s="132"/>
      <c r="EDC161" s="132"/>
      <c r="EDD161" s="132"/>
      <c r="EDE161" s="132"/>
      <c r="EDF161" s="132"/>
      <c r="EDG161" s="132"/>
      <c r="EDH161" s="132"/>
      <c r="EDI161" s="132"/>
      <c r="EDJ161" s="132"/>
      <c r="EDK161" s="132"/>
      <c r="EDL161" s="132"/>
      <c r="EDM161" s="132"/>
      <c r="EDN161" s="132"/>
      <c r="EDO161" s="132"/>
      <c r="EDP161" s="132"/>
      <c r="EDQ161" s="132"/>
      <c r="EDR161" s="132"/>
      <c r="EDS161" s="132"/>
      <c r="EDT161" s="132"/>
      <c r="EDU161" s="132"/>
      <c r="EDV161" s="132"/>
      <c r="EDW161" s="132"/>
      <c r="EDX161" s="132"/>
      <c r="EDY161" s="132"/>
      <c r="EDZ161" s="132"/>
      <c r="EEA161" s="132"/>
      <c r="EEB161" s="132"/>
      <c r="EEC161" s="132"/>
      <c r="EED161" s="132"/>
      <c r="EEE161" s="132"/>
      <c r="EEF161" s="132"/>
      <c r="EEG161" s="132"/>
      <c r="EEH161" s="132"/>
      <c r="EEI161" s="132"/>
      <c r="EEJ161" s="132"/>
      <c r="EEK161" s="132"/>
      <c r="EEL161" s="132"/>
      <c r="EEM161" s="132"/>
      <c r="EEN161" s="132"/>
      <c r="EEO161" s="132"/>
      <c r="EEP161" s="132"/>
      <c r="EEQ161" s="132"/>
      <c r="EER161" s="132"/>
      <c r="EES161" s="132"/>
      <c r="EET161" s="132"/>
      <c r="EEU161" s="132"/>
      <c r="EEV161" s="132"/>
      <c r="EEW161" s="132"/>
      <c r="EEX161" s="132"/>
      <c r="EEY161" s="132"/>
      <c r="EEZ161" s="132"/>
      <c r="EFA161" s="132"/>
      <c r="EFB161" s="132"/>
      <c r="EFC161" s="132"/>
      <c r="EFD161" s="132"/>
      <c r="EFE161" s="132"/>
      <c r="EFF161" s="132"/>
      <c r="EFG161" s="132"/>
      <c r="EFH161" s="132"/>
      <c r="EFI161" s="132"/>
      <c r="EFJ161" s="132"/>
      <c r="EFK161" s="132"/>
      <c r="EFL161" s="132"/>
      <c r="EFM161" s="132"/>
      <c r="EFN161" s="132"/>
      <c r="EFO161" s="132"/>
      <c r="EFP161" s="132"/>
      <c r="EFQ161" s="132"/>
      <c r="EFR161" s="132"/>
      <c r="EFS161" s="132"/>
      <c r="EFT161" s="132"/>
      <c r="EFU161" s="132"/>
      <c r="EFV161" s="132"/>
      <c r="EFW161" s="132"/>
      <c r="EFX161" s="132"/>
      <c r="EFY161" s="132"/>
      <c r="EFZ161" s="132"/>
      <c r="EGA161" s="132"/>
      <c r="EGB161" s="132"/>
      <c r="EGC161" s="132"/>
      <c r="EGD161" s="132"/>
      <c r="EGE161" s="132"/>
      <c r="EGF161" s="132"/>
      <c r="EGG161" s="132"/>
      <c r="EGH161" s="132"/>
      <c r="EGI161" s="132"/>
      <c r="EGJ161" s="132"/>
      <c r="EGK161" s="132"/>
      <c r="EGL161" s="132"/>
      <c r="EGM161" s="132"/>
      <c r="EGN161" s="132"/>
      <c r="EGO161" s="132"/>
      <c r="EGP161" s="132"/>
      <c r="EGQ161" s="132"/>
      <c r="EGR161" s="132"/>
      <c r="EGS161" s="132"/>
      <c r="EGT161" s="132"/>
      <c r="EGU161" s="132"/>
      <c r="EGV161" s="132"/>
      <c r="EGW161" s="132"/>
      <c r="EGX161" s="132"/>
      <c r="EGY161" s="132"/>
      <c r="EGZ161" s="132"/>
      <c r="EHA161" s="132"/>
      <c r="EHB161" s="132"/>
      <c r="EHC161" s="132"/>
      <c r="EHD161" s="132"/>
      <c r="EHE161" s="132"/>
      <c r="EHF161" s="132"/>
      <c r="EHG161" s="132"/>
      <c r="EHH161" s="132"/>
      <c r="EHI161" s="132"/>
      <c r="EHJ161" s="132"/>
      <c r="EHK161" s="132"/>
      <c r="EHL161" s="132"/>
      <c r="EHM161" s="132"/>
      <c r="EHN161" s="132"/>
      <c r="EHO161" s="132"/>
      <c r="EHP161" s="132"/>
      <c r="EHQ161" s="132"/>
      <c r="EHR161" s="132"/>
      <c r="EHS161" s="132"/>
      <c r="EHT161" s="132"/>
      <c r="EHU161" s="132"/>
      <c r="EHV161" s="132"/>
      <c r="EHW161" s="132"/>
      <c r="EHX161" s="132"/>
      <c r="EHY161" s="132"/>
      <c r="EHZ161" s="132"/>
      <c r="EIA161" s="132"/>
      <c r="EIB161" s="132"/>
      <c r="EIC161" s="132"/>
      <c r="EID161" s="132"/>
      <c r="EIE161" s="132"/>
      <c r="EIF161" s="132"/>
      <c r="EIG161" s="132"/>
      <c r="EIH161" s="132"/>
      <c r="EII161" s="132"/>
      <c r="EIJ161" s="132"/>
      <c r="EIK161" s="132"/>
      <c r="EIL161" s="132"/>
      <c r="EIM161" s="132"/>
      <c r="EIN161" s="132"/>
    </row>
    <row r="162" spans="1:3628" s="17" customFormat="1" ht="15" x14ac:dyDescent="0.25">
      <c r="A162" s="68" t="s">
        <v>76</v>
      </c>
      <c r="B162" s="69"/>
      <c r="C162" s="69"/>
      <c r="D162" s="70"/>
      <c r="E162" s="69"/>
      <c r="F162" s="69"/>
      <c r="G162" s="69"/>
      <c r="H162" s="71"/>
      <c r="I162" s="69"/>
      <c r="J162" s="69"/>
      <c r="K162" s="69"/>
      <c r="L162" s="122"/>
      <c r="M162" s="128"/>
      <c r="N162" s="128"/>
      <c r="O162" s="128"/>
      <c r="P162" s="128"/>
      <c r="Q162" s="128"/>
      <c r="R162" s="128"/>
      <c r="S162" s="128"/>
      <c r="T162" s="128"/>
      <c r="U162" s="128"/>
      <c r="V162" s="128"/>
      <c r="W162" s="128"/>
      <c r="X162" s="128"/>
      <c r="Y162" s="128"/>
      <c r="Z162" s="128"/>
      <c r="AA162" s="128"/>
      <c r="AB162" s="128"/>
      <c r="AC162" s="128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  <c r="BA162" s="128"/>
      <c r="BB162" s="128"/>
      <c r="BC162" s="128"/>
      <c r="BD162" s="128"/>
      <c r="BE162" s="128"/>
      <c r="BF162" s="128"/>
      <c r="BG162" s="128"/>
      <c r="BH162" s="128"/>
      <c r="BI162" s="128"/>
      <c r="BJ162" s="128"/>
      <c r="BK162" s="128"/>
      <c r="BL162" s="128"/>
      <c r="BM162" s="128"/>
      <c r="BN162" s="128"/>
      <c r="BO162" s="128"/>
      <c r="BP162" s="128"/>
      <c r="BQ162" s="128"/>
      <c r="BR162" s="128"/>
      <c r="BS162" s="128"/>
      <c r="BT162" s="128"/>
      <c r="BU162" s="128"/>
      <c r="BV162" s="128"/>
      <c r="BW162" s="128"/>
      <c r="BX162" s="128"/>
      <c r="BY162" s="128"/>
      <c r="BZ162" s="128"/>
      <c r="CA162" s="128"/>
      <c r="CB162" s="128"/>
      <c r="CC162" s="128"/>
      <c r="CD162" s="128"/>
      <c r="CE162" s="128"/>
      <c r="CF162" s="128"/>
      <c r="CG162" s="128"/>
      <c r="CH162" s="128"/>
      <c r="CI162" s="128"/>
      <c r="CJ162" s="128"/>
      <c r="CK162" s="128"/>
      <c r="CL162" s="128"/>
      <c r="CM162" s="128"/>
      <c r="CN162" s="128"/>
      <c r="CO162" s="128"/>
      <c r="CP162" s="128"/>
      <c r="CQ162" s="128"/>
      <c r="CR162" s="128"/>
      <c r="CS162" s="128"/>
      <c r="CT162" s="128"/>
      <c r="CU162" s="128"/>
      <c r="CV162" s="128"/>
      <c r="CW162" s="128"/>
      <c r="CX162" s="128"/>
      <c r="CY162" s="128"/>
      <c r="CZ162" s="128"/>
      <c r="DA162" s="128"/>
      <c r="DB162" s="128"/>
      <c r="DC162" s="128"/>
      <c r="DD162" s="128"/>
      <c r="DE162" s="128"/>
      <c r="DF162" s="128"/>
      <c r="DG162" s="128"/>
      <c r="DH162" s="128"/>
      <c r="DI162" s="128"/>
      <c r="DJ162" s="128"/>
      <c r="DK162" s="128"/>
      <c r="DL162" s="128"/>
      <c r="DM162" s="128"/>
      <c r="DN162" s="128"/>
      <c r="DO162" s="128"/>
      <c r="DP162" s="128"/>
      <c r="DQ162" s="128"/>
      <c r="DR162" s="128"/>
      <c r="DS162" s="128"/>
      <c r="DT162" s="128"/>
      <c r="DU162" s="128"/>
      <c r="DV162" s="128"/>
      <c r="DW162" s="128"/>
      <c r="DX162" s="128"/>
      <c r="DY162" s="128"/>
      <c r="DZ162" s="128"/>
      <c r="EA162" s="128"/>
      <c r="EB162" s="128"/>
      <c r="EC162" s="128"/>
      <c r="ED162" s="128"/>
      <c r="EE162" s="128"/>
      <c r="EF162" s="128"/>
      <c r="EG162" s="128"/>
      <c r="EH162" s="128"/>
      <c r="EI162" s="128"/>
      <c r="EJ162" s="128"/>
      <c r="EK162" s="128"/>
      <c r="EL162" s="128"/>
      <c r="EM162" s="128"/>
      <c r="EN162" s="128"/>
      <c r="EO162" s="128"/>
      <c r="EP162" s="128"/>
      <c r="EQ162" s="128"/>
      <c r="ER162" s="128"/>
      <c r="ES162" s="128"/>
      <c r="ET162" s="128"/>
      <c r="EU162" s="128"/>
      <c r="EV162" s="128"/>
      <c r="EW162" s="128"/>
      <c r="EX162" s="128"/>
      <c r="EY162" s="128"/>
      <c r="EZ162" s="128"/>
      <c r="FA162" s="128"/>
      <c r="FB162" s="128"/>
      <c r="FC162" s="128"/>
      <c r="FD162" s="128"/>
      <c r="FE162" s="128"/>
      <c r="FF162" s="128"/>
      <c r="FG162" s="128"/>
      <c r="FH162" s="128"/>
      <c r="FI162" s="128"/>
      <c r="FJ162" s="128"/>
      <c r="FK162" s="128"/>
      <c r="FL162" s="128"/>
      <c r="FM162" s="128"/>
      <c r="FN162" s="128"/>
      <c r="FO162" s="128"/>
      <c r="FP162" s="128"/>
      <c r="FQ162" s="128"/>
      <c r="FR162" s="128"/>
      <c r="FS162" s="128"/>
      <c r="FT162" s="128"/>
      <c r="FU162" s="128"/>
      <c r="FV162" s="128"/>
      <c r="FW162" s="128"/>
      <c r="FX162" s="128"/>
      <c r="FY162" s="128"/>
      <c r="FZ162" s="128"/>
      <c r="GA162" s="128"/>
      <c r="GB162" s="128"/>
      <c r="GC162" s="128"/>
      <c r="GD162" s="128"/>
      <c r="GE162" s="128"/>
      <c r="GF162" s="128"/>
      <c r="GG162" s="128"/>
      <c r="GH162" s="128"/>
      <c r="GI162" s="128"/>
      <c r="GJ162" s="128"/>
      <c r="GK162" s="128"/>
      <c r="GL162" s="128"/>
      <c r="GM162" s="128"/>
      <c r="GN162" s="128"/>
      <c r="GO162" s="128"/>
      <c r="GP162" s="128"/>
      <c r="GQ162" s="128"/>
      <c r="GR162" s="128"/>
      <c r="GS162" s="128"/>
      <c r="GT162" s="128"/>
      <c r="GU162" s="128"/>
      <c r="GV162" s="128"/>
      <c r="GW162" s="128"/>
      <c r="GX162" s="128"/>
      <c r="GY162" s="128"/>
      <c r="GZ162" s="128"/>
      <c r="HA162" s="128"/>
      <c r="HB162" s="128"/>
      <c r="HC162" s="128"/>
      <c r="HD162" s="128"/>
      <c r="HE162" s="128"/>
      <c r="HF162" s="128"/>
      <c r="HG162" s="128"/>
      <c r="HH162" s="128"/>
      <c r="HI162" s="128"/>
      <c r="HJ162" s="128"/>
      <c r="HK162" s="128"/>
      <c r="HL162" s="128"/>
      <c r="HM162" s="128"/>
      <c r="HN162" s="128"/>
      <c r="HO162" s="128"/>
      <c r="HP162" s="128"/>
      <c r="HQ162" s="128"/>
      <c r="HR162" s="128"/>
      <c r="HS162" s="128"/>
      <c r="HT162" s="128"/>
      <c r="HU162" s="128"/>
      <c r="HV162" s="128"/>
      <c r="HW162" s="128"/>
      <c r="HX162" s="128"/>
      <c r="HY162" s="128"/>
      <c r="HZ162" s="128"/>
      <c r="IA162" s="128"/>
      <c r="IB162" s="128"/>
      <c r="IC162" s="128"/>
      <c r="ID162" s="128"/>
      <c r="IE162" s="128"/>
      <c r="IF162" s="128"/>
      <c r="IG162" s="128"/>
      <c r="IH162" s="128"/>
      <c r="II162" s="128"/>
      <c r="IJ162" s="128"/>
      <c r="IK162" s="128"/>
      <c r="IL162" s="128"/>
      <c r="IM162" s="128"/>
      <c r="IN162" s="128"/>
      <c r="IO162" s="128"/>
      <c r="IP162" s="128"/>
      <c r="IQ162" s="128"/>
      <c r="IR162" s="128"/>
      <c r="IS162" s="128"/>
      <c r="IT162" s="128"/>
      <c r="IU162" s="128"/>
      <c r="IV162" s="128"/>
      <c r="IW162" s="128"/>
      <c r="IX162" s="128"/>
      <c r="IY162" s="128"/>
      <c r="IZ162" s="128"/>
      <c r="JA162" s="128"/>
      <c r="JB162" s="128"/>
      <c r="JC162" s="128"/>
      <c r="JD162" s="128"/>
      <c r="JE162" s="128"/>
      <c r="JF162" s="128"/>
      <c r="JG162" s="128"/>
      <c r="JH162" s="128"/>
      <c r="JI162" s="128"/>
      <c r="JJ162" s="128"/>
      <c r="JK162" s="128"/>
      <c r="JL162" s="128"/>
      <c r="JM162" s="128"/>
      <c r="JN162" s="128"/>
      <c r="JO162" s="128"/>
      <c r="JP162" s="128"/>
      <c r="JQ162" s="128"/>
      <c r="JR162" s="128"/>
      <c r="JS162" s="128"/>
      <c r="JT162" s="128"/>
      <c r="JU162" s="128"/>
      <c r="JV162" s="128"/>
      <c r="JW162" s="128"/>
      <c r="JX162" s="128"/>
      <c r="JY162" s="128"/>
      <c r="JZ162" s="128"/>
      <c r="KA162" s="128"/>
      <c r="KB162" s="128"/>
      <c r="KC162" s="128"/>
      <c r="KD162" s="128"/>
      <c r="KE162" s="128"/>
      <c r="KF162" s="128"/>
      <c r="KG162" s="128"/>
      <c r="KH162" s="128"/>
      <c r="KI162" s="128"/>
      <c r="KJ162" s="128"/>
      <c r="KK162" s="128"/>
      <c r="KL162" s="128"/>
      <c r="KM162" s="128"/>
      <c r="KN162" s="128"/>
      <c r="KO162" s="128"/>
      <c r="KP162" s="128"/>
      <c r="KQ162" s="128"/>
      <c r="KR162" s="128"/>
      <c r="KS162" s="128"/>
      <c r="KT162" s="128"/>
      <c r="KU162" s="128"/>
      <c r="KV162" s="128"/>
      <c r="KW162" s="128"/>
      <c r="KX162" s="128"/>
      <c r="KY162" s="128"/>
      <c r="KZ162" s="128"/>
      <c r="LA162" s="128"/>
      <c r="LB162" s="128"/>
      <c r="LC162" s="128"/>
      <c r="LD162" s="128"/>
      <c r="LE162" s="128"/>
      <c r="LF162" s="128"/>
      <c r="LG162" s="128"/>
      <c r="LH162" s="128"/>
      <c r="LI162" s="128"/>
      <c r="LJ162" s="128"/>
      <c r="LK162" s="128"/>
      <c r="LL162" s="128"/>
      <c r="LM162" s="128"/>
      <c r="LN162" s="128"/>
      <c r="LO162" s="128"/>
      <c r="LP162" s="128"/>
      <c r="LQ162" s="128"/>
      <c r="LR162" s="128"/>
      <c r="LS162" s="128"/>
      <c r="LT162" s="128"/>
      <c r="LU162" s="128"/>
      <c r="LV162" s="128"/>
      <c r="LW162" s="128"/>
      <c r="LX162" s="128"/>
      <c r="LY162" s="128"/>
      <c r="LZ162" s="128"/>
      <c r="MA162" s="128"/>
      <c r="MB162" s="128"/>
      <c r="MC162" s="128"/>
      <c r="MD162" s="128"/>
      <c r="ME162" s="128"/>
      <c r="MF162" s="128"/>
      <c r="MG162" s="128"/>
      <c r="MH162" s="128"/>
      <c r="MI162" s="128"/>
      <c r="MJ162" s="128"/>
      <c r="MK162" s="128"/>
      <c r="ML162" s="128"/>
      <c r="MM162" s="128"/>
      <c r="MN162" s="128"/>
      <c r="MO162" s="128"/>
      <c r="MP162" s="128"/>
      <c r="MQ162" s="128"/>
      <c r="MR162" s="128"/>
      <c r="MS162" s="128"/>
      <c r="MT162" s="128"/>
      <c r="MU162" s="128"/>
      <c r="MV162" s="128"/>
      <c r="MW162" s="128"/>
      <c r="MX162" s="128"/>
      <c r="MY162" s="128"/>
      <c r="MZ162" s="128"/>
      <c r="NA162" s="128"/>
      <c r="NB162" s="128"/>
      <c r="NC162" s="128"/>
      <c r="ND162" s="128"/>
      <c r="NE162" s="128"/>
      <c r="NF162" s="128"/>
      <c r="NG162" s="128"/>
      <c r="NH162" s="128"/>
      <c r="NI162" s="128"/>
      <c r="NJ162" s="128"/>
      <c r="NK162" s="128"/>
      <c r="NL162" s="128"/>
      <c r="NM162" s="128"/>
      <c r="NN162" s="128"/>
      <c r="NO162" s="128"/>
      <c r="NP162" s="128"/>
      <c r="NQ162" s="128"/>
      <c r="NR162" s="128"/>
      <c r="NS162" s="128"/>
      <c r="NT162" s="128"/>
      <c r="NU162" s="128"/>
      <c r="NV162" s="128"/>
      <c r="NW162" s="128"/>
      <c r="NX162" s="128"/>
      <c r="NY162" s="128"/>
      <c r="NZ162" s="128"/>
      <c r="OA162" s="128"/>
      <c r="OB162" s="128"/>
      <c r="OC162" s="128"/>
      <c r="OD162" s="128"/>
      <c r="OE162" s="128"/>
      <c r="OF162" s="128"/>
      <c r="OG162" s="128"/>
      <c r="OH162" s="128"/>
      <c r="OI162" s="128"/>
      <c r="OJ162" s="128"/>
      <c r="OK162" s="128"/>
      <c r="OL162" s="128"/>
      <c r="OM162" s="128"/>
      <c r="ON162" s="128"/>
      <c r="OO162" s="128"/>
      <c r="OP162" s="128"/>
      <c r="OQ162" s="128"/>
      <c r="OR162" s="128"/>
      <c r="OS162" s="128"/>
      <c r="OT162" s="128"/>
      <c r="OU162" s="128"/>
      <c r="OV162" s="128"/>
      <c r="OW162" s="128"/>
      <c r="OX162" s="128"/>
      <c r="OY162" s="128"/>
      <c r="OZ162" s="128"/>
      <c r="PA162" s="128"/>
      <c r="PB162" s="128"/>
      <c r="PC162" s="128"/>
      <c r="PD162" s="128"/>
      <c r="PE162" s="128"/>
      <c r="PF162" s="128"/>
      <c r="PG162" s="128"/>
      <c r="PH162" s="128"/>
      <c r="PI162" s="128"/>
      <c r="PJ162" s="128"/>
      <c r="PK162" s="128"/>
      <c r="PL162" s="128"/>
      <c r="PM162" s="128"/>
      <c r="PN162" s="128"/>
      <c r="PO162" s="128"/>
      <c r="PP162" s="128"/>
      <c r="PQ162" s="128"/>
      <c r="PR162" s="128"/>
      <c r="PS162" s="128"/>
      <c r="PT162" s="128"/>
      <c r="PU162" s="128"/>
      <c r="PV162" s="128"/>
      <c r="PW162" s="128"/>
      <c r="PX162" s="128"/>
      <c r="PY162" s="128"/>
      <c r="PZ162" s="128"/>
      <c r="QA162" s="128"/>
      <c r="QB162" s="128"/>
      <c r="QC162" s="128"/>
      <c r="QD162" s="128"/>
      <c r="QE162" s="128"/>
      <c r="QF162" s="128"/>
      <c r="QG162" s="128"/>
      <c r="QH162" s="128"/>
      <c r="QI162" s="128"/>
      <c r="QJ162" s="128"/>
      <c r="QK162" s="128"/>
      <c r="QL162" s="128"/>
      <c r="QM162" s="128"/>
      <c r="QN162" s="128"/>
      <c r="QO162" s="128"/>
      <c r="QP162" s="128"/>
      <c r="QQ162" s="128"/>
      <c r="QR162" s="128"/>
      <c r="QS162" s="128"/>
      <c r="QT162" s="128"/>
      <c r="QU162" s="128"/>
      <c r="QV162" s="128"/>
      <c r="QW162" s="128"/>
      <c r="QX162" s="128"/>
      <c r="QY162" s="128"/>
      <c r="QZ162" s="128"/>
      <c r="RA162" s="128"/>
      <c r="RB162" s="128"/>
      <c r="RC162" s="128"/>
      <c r="RD162" s="128"/>
      <c r="RE162" s="128"/>
      <c r="RF162" s="128"/>
      <c r="RG162" s="128"/>
      <c r="RH162" s="128"/>
      <c r="RI162" s="128"/>
      <c r="RJ162" s="128"/>
      <c r="RK162" s="128"/>
      <c r="RL162" s="128"/>
      <c r="RM162" s="128"/>
      <c r="RN162" s="128"/>
      <c r="RO162" s="128"/>
      <c r="RP162" s="128"/>
      <c r="RQ162" s="128"/>
      <c r="RR162" s="128"/>
      <c r="RS162" s="128"/>
      <c r="RT162" s="128"/>
      <c r="RU162" s="128"/>
      <c r="RV162" s="128"/>
      <c r="RW162" s="128"/>
      <c r="RX162" s="128"/>
      <c r="RY162" s="128"/>
      <c r="RZ162" s="128"/>
      <c r="SA162" s="128"/>
      <c r="SB162" s="128"/>
      <c r="SC162" s="128"/>
      <c r="SD162" s="128"/>
      <c r="SE162" s="128"/>
      <c r="SF162" s="128"/>
      <c r="SG162" s="128"/>
      <c r="SH162" s="128"/>
      <c r="SI162" s="128"/>
      <c r="SJ162" s="128"/>
      <c r="SK162" s="128"/>
      <c r="SL162" s="128"/>
      <c r="SM162" s="128"/>
      <c r="SN162" s="128"/>
      <c r="SO162" s="128"/>
      <c r="SP162" s="128"/>
      <c r="SQ162" s="128"/>
      <c r="SR162" s="128"/>
      <c r="SS162" s="128"/>
      <c r="ST162" s="128"/>
      <c r="SU162" s="128"/>
      <c r="SV162" s="128"/>
      <c r="SW162" s="128"/>
      <c r="SX162" s="128"/>
      <c r="SY162" s="128"/>
      <c r="SZ162" s="128"/>
      <c r="TA162" s="128"/>
      <c r="TB162" s="128"/>
      <c r="TC162" s="128"/>
      <c r="TD162" s="128"/>
      <c r="TE162" s="128"/>
      <c r="TF162" s="128"/>
      <c r="TG162" s="128"/>
      <c r="TH162" s="128"/>
      <c r="TI162" s="128"/>
      <c r="TJ162" s="128"/>
      <c r="TK162" s="128"/>
      <c r="TL162" s="128"/>
      <c r="TM162" s="128"/>
      <c r="TN162" s="128"/>
      <c r="TO162" s="128"/>
      <c r="TP162" s="128"/>
      <c r="TQ162" s="128"/>
      <c r="TR162" s="128"/>
      <c r="TS162" s="128"/>
      <c r="TT162" s="128"/>
      <c r="TU162" s="128"/>
      <c r="TV162" s="128"/>
      <c r="TW162" s="128"/>
      <c r="TX162" s="128"/>
      <c r="TY162" s="128"/>
      <c r="TZ162" s="128"/>
      <c r="UA162" s="128"/>
      <c r="UB162" s="128"/>
      <c r="UC162" s="128"/>
      <c r="UD162" s="128"/>
      <c r="UE162" s="128"/>
      <c r="UF162" s="128"/>
      <c r="UG162" s="128"/>
      <c r="UH162" s="128"/>
      <c r="UI162" s="128"/>
      <c r="UJ162" s="128"/>
      <c r="UK162" s="128"/>
      <c r="UL162" s="128"/>
      <c r="UM162" s="128"/>
      <c r="UN162" s="128"/>
      <c r="UO162" s="128"/>
      <c r="UP162" s="128"/>
      <c r="UQ162" s="128"/>
      <c r="UR162" s="128"/>
      <c r="US162" s="128"/>
      <c r="UT162" s="128"/>
      <c r="UU162" s="128"/>
      <c r="UV162" s="128"/>
      <c r="UW162" s="128"/>
      <c r="UX162" s="128"/>
      <c r="UY162" s="128"/>
      <c r="UZ162" s="128"/>
      <c r="VA162" s="128"/>
      <c r="VB162" s="128"/>
      <c r="VC162" s="128"/>
      <c r="VD162" s="128"/>
      <c r="VE162" s="128"/>
      <c r="VF162" s="128"/>
      <c r="VG162" s="128"/>
      <c r="VH162" s="128"/>
      <c r="VI162" s="128"/>
      <c r="VJ162" s="128"/>
      <c r="VK162" s="128"/>
      <c r="VL162" s="128"/>
      <c r="VM162" s="128"/>
      <c r="VN162" s="128"/>
      <c r="VO162" s="128"/>
      <c r="VP162" s="128"/>
      <c r="VQ162" s="128"/>
      <c r="VR162" s="128"/>
      <c r="VS162" s="128"/>
      <c r="VT162" s="128"/>
      <c r="VU162" s="128"/>
      <c r="VV162" s="128"/>
      <c r="VW162" s="128"/>
      <c r="VX162" s="128"/>
      <c r="VY162" s="128"/>
      <c r="VZ162" s="128"/>
      <c r="WA162" s="128"/>
      <c r="WB162" s="128"/>
      <c r="WC162" s="128"/>
      <c r="WD162" s="128"/>
      <c r="WE162" s="128"/>
      <c r="WF162" s="128"/>
      <c r="WG162" s="128"/>
      <c r="WH162" s="128"/>
      <c r="WI162" s="128"/>
      <c r="WJ162" s="128"/>
      <c r="WK162" s="128"/>
      <c r="WL162" s="128"/>
      <c r="WM162" s="128"/>
      <c r="WN162" s="128"/>
      <c r="WO162" s="128"/>
      <c r="WP162" s="128"/>
      <c r="WQ162" s="128"/>
      <c r="WR162" s="128"/>
      <c r="WS162" s="128"/>
      <c r="WT162" s="128"/>
      <c r="WU162" s="128"/>
      <c r="WV162" s="128"/>
      <c r="WW162" s="128"/>
      <c r="WX162" s="128"/>
      <c r="WY162" s="128"/>
      <c r="WZ162" s="128"/>
      <c r="XA162" s="128"/>
      <c r="XB162" s="128"/>
      <c r="XC162" s="128"/>
      <c r="XD162" s="128"/>
      <c r="XE162" s="128"/>
      <c r="XF162" s="128"/>
      <c r="XG162" s="128"/>
      <c r="XH162" s="128"/>
      <c r="XI162" s="128"/>
      <c r="XJ162" s="128"/>
      <c r="XK162" s="128"/>
      <c r="XL162" s="128"/>
      <c r="XM162" s="128"/>
      <c r="XN162" s="128"/>
      <c r="XO162" s="128"/>
      <c r="XP162" s="128"/>
      <c r="XQ162" s="128"/>
      <c r="XR162" s="128"/>
      <c r="XS162" s="128"/>
      <c r="XT162" s="128"/>
      <c r="XU162" s="128"/>
      <c r="XV162" s="128"/>
      <c r="XW162" s="128"/>
      <c r="XX162" s="128"/>
      <c r="XY162" s="128"/>
      <c r="XZ162" s="128"/>
      <c r="YA162" s="128"/>
      <c r="YB162" s="128"/>
      <c r="YC162" s="128"/>
      <c r="YD162" s="128"/>
      <c r="YE162" s="128"/>
      <c r="YF162" s="128"/>
      <c r="YG162" s="128"/>
      <c r="YH162" s="128"/>
      <c r="YI162" s="128"/>
      <c r="YJ162" s="128"/>
      <c r="YK162" s="128"/>
      <c r="YL162" s="128"/>
      <c r="YM162" s="128"/>
      <c r="YN162" s="128"/>
      <c r="YO162" s="128"/>
      <c r="YP162" s="128"/>
      <c r="YQ162" s="128"/>
      <c r="YR162" s="128"/>
      <c r="YS162" s="128"/>
      <c r="YT162" s="128"/>
      <c r="YU162" s="128"/>
      <c r="YV162" s="128"/>
      <c r="YW162" s="128"/>
      <c r="YX162" s="128"/>
      <c r="YY162" s="128"/>
      <c r="YZ162" s="128"/>
      <c r="ZA162" s="128"/>
      <c r="ZB162" s="128"/>
      <c r="ZC162" s="128"/>
      <c r="ZD162" s="128"/>
      <c r="ZE162" s="128"/>
      <c r="ZF162" s="128"/>
      <c r="ZG162" s="128"/>
      <c r="ZH162" s="128"/>
      <c r="ZI162" s="128"/>
      <c r="ZJ162" s="128"/>
      <c r="ZK162" s="128"/>
      <c r="ZL162" s="128"/>
      <c r="ZM162" s="128"/>
      <c r="ZN162" s="128"/>
      <c r="ZO162" s="128"/>
      <c r="ZP162" s="128"/>
      <c r="ZQ162" s="128"/>
      <c r="ZR162" s="128"/>
      <c r="ZS162" s="128"/>
      <c r="ZT162" s="128"/>
      <c r="ZU162" s="128"/>
      <c r="ZV162" s="128"/>
      <c r="ZW162" s="128"/>
      <c r="ZX162" s="128"/>
      <c r="ZY162" s="128"/>
      <c r="ZZ162" s="128"/>
      <c r="AAA162" s="128"/>
      <c r="AAB162" s="128"/>
      <c r="AAC162" s="128"/>
      <c r="AAD162" s="128"/>
      <c r="AAE162" s="128"/>
      <c r="AAF162" s="128"/>
      <c r="AAG162" s="128"/>
      <c r="AAH162" s="128"/>
      <c r="AAI162" s="128"/>
      <c r="AAJ162" s="128"/>
      <c r="AAK162" s="128"/>
      <c r="AAL162" s="128"/>
      <c r="AAM162" s="128"/>
      <c r="AAN162" s="128"/>
      <c r="AAO162" s="128"/>
      <c r="AAP162" s="128"/>
      <c r="AAQ162" s="128"/>
      <c r="AAR162" s="128"/>
      <c r="AAS162" s="128"/>
      <c r="AAT162" s="128"/>
      <c r="AAU162" s="128"/>
      <c r="AAV162" s="128"/>
      <c r="AAW162" s="128"/>
      <c r="AAX162" s="128"/>
      <c r="AAY162" s="128"/>
      <c r="AAZ162" s="128"/>
      <c r="ABA162" s="128"/>
      <c r="ABB162" s="128"/>
      <c r="ABC162" s="128"/>
      <c r="ABD162" s="128"/>
      <c r="ABE162" s="128"/>
      <c r="ABF162" s="128"/>
      <c r="ABG162" s="128"/>
      <c r="ABH162" s="128"/>
      <c r="ABI162" s="128"/>
      <c r="ABJ162" s="128"/>
      <c r="ABK162" s="128"/>
      <c r="ABL162" s="128"/>
      <c r="ABM162" s="128"/>
      <c r="ABN162" s="128"/>
      <c r="ABO162" s="128"/>
      <c r="ABP162" s="128"/>
      <c r="ABQ162" s="128"/>
      <c r="ABR162" s="128"/>
      <c r="ABS162" s="128"/>
      <c r="ABT162" s="128"/>
      <c r="ABU162" s="128"/>
      <c r="ABV162" s="128"/>
      <c r="ABW162" s="128"/>
      <c r="ABX162" s="128"/>
      <c r="ABY162" s="128"/>
      <c r="ABZ162" s="128"/>
      <c r="ACA162" s="128"/>
      <c r="ACB162" s="128"/>
      <c r="ACC162" s="128"/>
      <c r="ACD162" s="128"/>
      <c r="ACE162" s="128"/>
      <c r="ACF162" s="128"/>
      <c r="ACG162" s="128"/>
      <c r="ACH162" s="128"/>
      <c r="ACI162" s="128"/>
      <c r="ACJ162" s="128"/>
      <c r="ACK162" s="128"/>
      <c r="ACL162" s="128"/>
      <c r="ACM162" s="128"/>
      <c r="ACN162" s="128"/>
      <c r="ACO162" s="128"/>
      <c r="ACP162" s="128"/>
      <c r="ACQ162" s="128"/>
      <c r="ACR162" s="128"/>
      <c r="ACS162" s="128"/>
      <c r="ACT162" s="128"/>
      <c r="ACU162" s="128"/>
      <c r="ACV162" s="128"/>
      <c r="ACW162" s="128"/>
      <c r="ACX162" s="128"/>
      <c r="ACY162" s="128"/>
      <c r="ACZ162" s="128"/>
      <c r="ADA162" s="128"/>
      <c r="ADB162" s="128"/>
      <c r="ADC162" s="128"/>
      <c r="ADD162" s="128"/>
      <c r="ADE162" s="128"/>
      <c r="ADF162" s="128"/>
      <c r="ADG162" s="128"/>
      <c r="ADH162" s="128"/>
      <c r="ADI162" s="128"/>
      <c r="ADJ162" s="128"/>
      <c r="ADK162" s="128"/>
      <c r="ADL162" s="128"/>
      <c r="ADM162" s="128"/>
      <c r="ADN162" s="128"/>
      <c r="ADO162" s="128"/>
      <c r="ADP162" s="128"/>
      <c r="ADQ162" s="128"/>
      <c r="ADR162" s="128"/>
      <c r="ADS162" s="128"/>
      <c r="ADT162" s="128"/>
      <c r="ADU162" s="128"/>
      <c r="ADV162" s="128"/>
      <c r="ADW162" s="128"/>
      <c r="ADX162" s="128"/>
      <c r="ADY162" s="128"/>
      <c r="ADZ162" s="128"/>
      <c r="AEA162" s="128"/>
      <c r="AEB162" s="128"/>
      <c r="AEC162" s="128"/>
      <c r="AED162" s="128"/>
      <c r="AEE162" s="128"/>
      <c r="AEF162" s="128"/>
      <c r="AEG162" s="128"/>
      <c r="AEH162" s="128"/>
      <c r="AEI162" s="128"/>
      <c r="AEJ162" s="128"/>
      <c r="AEK162" s="128"/>
      <c r="AEL162" s="128"/>
      <c r="AEM162" s="128"/>
      <c r="AEN162" s="128"/>
      <c r="AEO162" s="128"/>
      <c r="AEP162" s="128"/>
      <c r="AEQ162" s="128"/>
      <c r="AER162" s="128"/>
      <c r="AES162" s="128"/>
      <c r="AET162" s="128"/>
      <c r="AEU162" s="128"/>
      <c r="AEV162" s="128"/>
      <c r="AEW162" s="128"/>
      <c r="AEX162" s="128"/>
      <c r="AEY162" s="128"/>
      <c r="AEZ162" s="128"/>
      <c r="AFA162" s="128"/>
      <c r="AFB162" s="128"/>
      <c r="AFC162" s="128"/>
      <c r="AFD162" s="128"/>
      <c r="AFE162" s="128"/>
      <c r="AFF162" s="128"/>
      <c r="AFG162" s="128"/>
      <c r="AFH162" s="128"/>
      <c r="AFI162" s="128"/>
      <c r="AFJ162" s="128"/>
      <c r="AFK162" s="128"/>
      <c r="AFL162" s="128"/>
      <c r="AFM162" s="128"/>
      <c r="AFN162" s="128"/>
      <c r="AFO162" s="128"/>
      <c r="AFP162" s="128"/>
      <c r="AFQ162" s="128"/>
      <c r="AFR162" s="128"/>
      <c r="AFS162" s="128"/>
      <c r="AFT162" s="128"/>
      <c r="AFU162" s="128"/>
      <c r="AFV162" s="128"/>
      <c r="AFW162" s="128"/>
      <c r="AFX162" s="128"/>
      <c r="AFY162" s="128"/>
      <c r="AFZ162" s="128"/>
      <c r="AGA162" s="128"/>
      <c r="AGB162" s="128"/>
      <c r="AGC162" s="128"/>
      <c r="AGD162" s="128"/>
      <c r="AGE162" s="128"/>
      <c r="AGF162" s="128"/>
      <c r="AGG162" s="128"/>
      <c r="AGH162" s="128"/>
      <c r="AGI162" s="128"/>
      <c r="AGJ162" s="128"/>
      <c r="AGK162" s="128"/>
      <c r="AGL162" s="128"/>
      <c r="AGM162" s="128"/>
      <c r="AGN162" s="128"/>
      <c r="AGO162" s="128"/>
      <c r="AGP162" s="128"/>
      <c r="AGQ162" s="128"/>
      <c r="AGR162" s="128"/>
      <c r="AGS162" s="128"/>
      <c r="AGT162" s="128"/>
      <c r="AGU162" s="128"/>
      <c r="AGV162" s="128"/>
      <c r="AGW162" s="128"/>
      <c r="AGX162" s="128"/>
      <c r="AGY162" s="128"/>
      <c r="AGZ162" s="128"/>
      <c r="AHA162" s="128"/>
      <c r="AHB162" s="128"/>
      <c r="AHC162" s="128"/>
      <c r="AHD162" s="128"/>
      <c r="AHE162" s="128"/>
      <c r="AHF162" s="128"/>
      <c r="AHG162" s="128"/>
      <c r="AHH162" s="128"/>
      <c r="AHI162" s="128"/>
      <c r="AHJ162" s="128"/>
      <c r="AHK162" s="128"/>
      <c r="AHL162" s="128"/>
      <c r="AHM162" s="128"/>
      <c r="AHN162" s="128"/>
      <c r="AHO162" s="128"/>
      <c r="AHP162" s="128"/>
      <c r="AHQ162" s="128"/>
      <c r="AHR162" s="128"/>
      <c r="AHS162" s="128"/>
      <c r="AHT162" s="128"/>
      <c r="AHU162" s="128"/>
      <c r="AHV162" s="128"/>
      <c r="AHW162" s="128"/>
      <c r="AHX162" s="128"/>
      <c r="AHY162" s="128"/>
      <c r="AHZ162" s="128"/>
      <c r="AIA162" s="128"/>
      <c r="AIB162" s="128"/>
      <c r="AIC162" s="128"/>
      <c r="AID162" s="128"/>
      <c r="AIE162" s="128"/>
      <c r="AIF162" s="128"/>
      <c r="AIG162" s="128"/>
      <c r="AIH162" s="128"/>
      <c r="AII162" s="128"/>
      <c r="AIJ162" s="128"/>
      <c r="AIK162" s="128"/>
      <c r="AIL162" s="128"/>
      <c r="AIM162" s="128"/>
      <c r="AIN162" s="128"/>
      <c r="AIO162" s="128"/>
      <c r="AIP162" s="128"/>
      <c r="AIQ162" s="128"/>
      <c r="AIR162" s="128"/>
      <c r="AIS162" s="128"/>
      <c r="AIT162" s="128"/>
      <c r="AIU162" s="128"/>
      <c r="AIV162" s="128"/>
      <c r="AIW162" s="128"/>
      <c r="AIX162" s="128"/>
      <c r="AIY162" s="128"/>
      <c r="AIZ162" s="128"/>
      <c r="AJA162" s="128"/>
      <c r="AJB162" s="128"/>
      <c r="AJC162" s="128"/>
      <c r="AJD162" s="128"/>
      <c r="AJE162" s="128"/>
      <c r="AJF162" s="128"/>
      <c r="AJG162" s="128"/>
      <c r="AJH162" s="128"/>
      <c r="AJI162" s="128"/>
      <c r="AJJ162" s="128"/>
      <c r="AJK162" s="128"/>
      <c r="AJL162" s="128"/>
      <c r="AJM162" s="128"/>
      <c r="AJN162" s="128"/>
      <c r="AJO162" s="128"/>
      <c r="AJP162" s="128"/>
      <c r="AJQ162" s="128"/>
      <c r="AJR162" s="128"/>
      <c r="AJS162" s="128"/>
      <c r="AJT162" s="128"/>
      <c r="AJU162" s="128"/>
      <c r="AJV162" s="128"/>
      <c r="AJW162" s="128"/>
      <c r="AJX162" s="128"/>
      <c r="AJY162" s="128"/>
      <c r="AJZ162" s="128"/>
      <c r="AKA162" s="128"/>
      <c r="AKB162" s="128"/>
      <c r="AKC162" s="128"/>
      <c r="AKD162" s="128"/>
      <c r="AKE162" s="128"/>
      <c r="AKF162" s="128"/>
      <c r="AKG162" s="128"/>
      <c r="AKH162" s="128"/>
      <c r="AKI162" s="128"/>
      <c r="AKJ162" s="128"/>
      <c r="AKK162" s="128"/>
      <c r="AKL162" s="128"/>
      <c r="AKM162" s="128"/>
      <c r="AKN162" s="128"/>
      <c r="AKO162" s="128"/>
      <c r="AKP162" s="128"/>
      <c r="AKQ162" s="128"/>
      <c r="AKR162" s="128"/>
      <c r="AKS162" s="128"/>
      <c r="AKT162" s="128"/>
      <c r="AKU162" s="128"/>
      <c r="AKV162" s="128"/>
      <c r="AKW162" s="128"/>
      <c r="AKX162" s="128"/>
      <c r="AKY162" s="128"/>
      <c r="AKZ162" s="128"/>
      <c r="ALA162" s="128"/>
      <c r="ALB162" s="128"/>
      <c r="ALC162" s="128"/>
      <c r="ALD162" s="128"/>
      <c r="ALE162" s="128"/>
      <c r="ALF162" s="128"/>
      <c r="ALG162" s="128"/>
      <c r="ALH162" s="128"/>
      <c r="ALI162" s="128"/>
      <c r="ALJ162" s="128"/>
      <c r="ALK162" s="128"/>
      <c r="ALL162" s="128"/>
      <c r="ALM162" s="128"/>
      <c r="ALN162" s="128"/>
      <c r="ALO162" s="128"/>
      <c r="ALP162" s="128"/>
      <c r="ALQ162" s="128"/>
      <c r="ALR162" s="128"/>
      <c r="ALS162" s="128"/>
      <c r="ALT162" s="128"/>
      <c r="ALU162" s="128"/>
      <c r="ALV162" s="128"/>
      <c r="ALW162" s="128"/>
      <c r="ALX162" s="128"/>
      <c r="ALY162" s="128"/>
      <c r="ALZ162" s="128"/>
      <c r="AMA162" s="128"/>
      <c r="AMB162" s="128"/>
      <c r="AMC162" s="128"/>
      <c r="AMD162" s="128"/>
      <c r="AME162" s="128"/>
      <c r="AMF162" s="128"/>
      <c r="AMG162" s="128"/>
      <c r="AMH162" s="128"/>
      <c r="AMI162" s="128"/>
      <c r="AMJ162" s="128"/>
      <c r="AMK162" s="128"/>
      <c r="AML162" s="128"/>
      <c r="AMM162" s="128"/>
      <c r="AMN162" s="128"/>
      <c r="AMO162" s="128"/>
      <c r="AMP162" s="128"/>
      <c r="AMQ162" s="128"/>
      <c r="AMR162" s="128"/>
      <c r="AMS162" s="128"/>
      <c r="AMT162" s="128"/>
      <c r="AMU162" s="128"/>
      <c r="AMV162" s="128"/>
      <c r="AMW162" s="128"/>
      <c r="AMX162" s="128"/>
      <c r="AMY162" s="128"/>
      <c r="AMZ162" s="128"/>
      <c r="ANA162" s="128"/>
      <c r="ANB162" s="128"/>
      <c r="ANC162" s="128"/>
      <c r="AND162" s="128"/>
      <c r="ANE162" s="128"/>
      <c r="ANF162" s="128"/>
      <c r="ANG162" s="128"/>
      <c r="ANH162" s="128"/>
      <c r="ANI162" s="128"/>
      <c r="ANJ162" s="128"/>
      <c r="ANK162" s="128"/>
      <c r="ANL162" s="128"/>
      <c r="ANM162" s="128"/>
      <c r="ANN162" s="128"/>
      <c r="ANO162" s="128"/>
      <c r="ANP162" s="128"/>
      <c r="ANQ162" s="128"/>
      <c r="ANR162" s="128"/>
      <c r="ANS162" s="128"/>
      <c r="ANT162" s="128"/>
      <c r="ANU162" s="128"/>
      <c r="ANV162" s="128"/>
      <c r="ANW162" s="128"/>
      <c r="ANX162" s="128"/>
      <c r="ANY162" s="128"/>
      <c r="ANZ162" s="128"/>
      <c r="AOA162" s="128"/>
      <c r="AOB162" s="128"/>
      <c r="AOC162" s="128"/>
      <c r="AOD162" s="128"/>
      <c r="AOE162" s="128"/>
      <c r="AOF162" s="128"/>
      <c r="AOG162" s="128"/>
      <c r="AOH162" s="128"/>
      <c r="AOI162" s="128"/>
      <c r="AOJ162" s="128"/>
      <c r="AOK162" s="128"/>
      <c r="AOL162" s="128"/>
      <c r="AOM162" s="128"/>
      <c r="AON162" s="128"/>
      <c r="AOO162" s="128"/>
      <c r="AOP162" s="128"/>
      <c r="AOQ162" s="128"/>
      <c r="AOR162" s="128"/>
      <c r="AOS162" s="128"/>
      <c r="AOT162" s="128"/>
      <c r="AOU162" s="128"/>
      <c r="AOV162" s="128"/>
      <c r="AOW162" s="128"/>
      <c r="AOX162" s="128"/>
      <c r="AOY162" s="128"/>
      <c r="AOZ162" s="128"/>
      <c r="APA162" s="128"/>
      <c r="APB162" s="128"/>
      <c r="APC162" s="128"/>
      <c r="APD162" s="128"/>
      <c r="APE162" s="128"/>
      <c r="APF162" s="128"/>
      <c r="APG162" s="128"/>
      <c r="APH162" s="128"/>
      <c r="API162" s="128"/>
      <c r="APJ162" s="128"/>
      <c r="APK162" s="128"/>
      <c r="APL162" s="128"/>
      <c r="APM162" s="128"/>
      <c r="APN162" s="128"/>
      <c r="APO162" s="128"/>
      <c r="APP162" s="128"/>
      <c r="APQ162" s="128"/>
      <c r="APR162" s="128"/>
      <c r="APS162" s="128"/>
      <c r="APT162" s="128"/>
      <c r="APU162" s="128"/>
      <c r="APV162" s="128"/>
      <c r="APW162" s="128"/>
      <c r="APX162" s="128"/>
      <c r="APY162" s="128"/>
      <c r="APZ162" s="128"/>
      <c r="AQA162" s="128"/>
      <c r="AQB162" s="128"/>
      <c r="AQC162" s="128"/>
      <c r="AQD162" s="128"/>
      <c r="AQE162" s="128"/>
      <c r="AQF162" s="128"/>
      <c r="AQG162" s="128"/>
      <c r="AQH162" s="128"/>
      <c r="AQI162" s="128"/>
      <c r="AQJ162" s="128"/>
      <c r="AQK162" s="128"/>
      <c r="AQL162" s="128"/>
      <c r="AQM162" s="128"/>
      <c r="AQN162" s="128"/>
      <c r="AQO162" s="128"/>
      <c r="AQP162" s="128"/>
      <c r="AQQ162" s="128"/>
      <c r="AQR162" s="128"/>
      <c r="AQS162" s="128"/>
      <c r="AQT162" s="128"/>
      <c r="AQU162" s="128"/>
      <c r="AQV162" s="128"/>
      <c r="AQW162" s="128"/>
      <c r="AQX162" s="128"/>
      <c r="AQY162" s="128"/>
      <c r="AQZ162" s="128"/>
      <c r="ARA162" s="128"/>
      <c r="ARB162" s="128"/>
      <c r="ARC162" s="128"/>
      <c r="ARD162" s="128"/>
      <c r="ARE162" s="128"/>
      <c r="ARF162" s="128"/>
      <c r="ARG162" s="128"/>
      <c r="ARH162" s="128"/>
      <c r="ARI162" s="128"/>
      <c r="ARJ162" s="128"/>
      <c r="ARK162" s="128"/>
      <c r="ARL162" s="128"/>
      <c r="ARM162" s="128"/>
      <c r="ARN162" s="128"/>
      <c r="ARO162" s="128"/>
      <c r="ARP162" s="128"/>
      <c r="ARQ162" s="128"/>
      <c r="ARR162" s="128"/>
      <c r="ARS162" s="128"/>
      <c r="ART162" s="128"/>
      <c r="ARU162" s="128"/>
      <c r="ARV162" s="128"/>
      <c r="ARW162" s="128"/>
      <c r="ARX162" s="128"/>
      <c r="ARY162" s="128"/>
      <c r="ARZ162" s="128"/>
      <c r="ASA162" s="128"/>
      <c r="ASB162" s="128"/>
      <c r="ASC162" s="128"/>
      <c r="ASD162" s="128"/>
      <c r="ASE162" s="128"/>
      <c r="ASF162" s="128"/>
      <c r="ASG162" s="128"/>
      <c r="ASH162" s="128"/>
      <c r="ASI162" s="128"/>
      <c r="ASJ162" s="128"/>
      <c r="ASK162" s="128"/>
      <c r="ASL162" s="128"/>
      <c r="ASM162" s="128"/>
      <c r="ASN162" s="128"/>
      <c r="ASO162" s="128"/>
      <c r="ASP162" s="128"/>
      <c r="ASQ162" s="128"/>
      <c r="ASR162" s="128"/>
      <c r="ASS162" s="128"/>
      <c r="AST162" s="128"/>
      <c r="ASU162" s="128"/>
      <c r="ASV162" s="128"/>
      <c r="ASW162" s="128"/>
      <c r="ASX162" s="128"/>
      <c r="ASY162" s="128"/>
      <c r="ASZ162" s="128"/>
      <c r="ATA162" s="128"/>
      <c r="ATB162" s="128"/>
      <c r="ATC162" s="128"/>
      <c r="ATD162" s="128"/>
      <c r="ATE162" s="128"/>
      <c r="ATF162" s="128"/>
      <c r="ATG162" s="128"/>
      <c r="ATH162" s="128"/>
      <c r="ATI162" s="128"/>
      <c r="ATJ162" s="128"/>
      <c r="ATK162" s="128"/>
      <c r="ATL162" s="128"/>
      <c r="ATM162" s="128"/>
      <c r="ATN162" s="128"/>
      <c r="ATO162" s="128"/>
      <c r="ATP162" s="128"/>
      <c r="ATQ162" s="128"/>
      <c r="ATR162" s="128"/>
      <c r="ATS162" s="128"/>
      <c r="ATT162" s="128"/>
      <c r="ATU162" s="128"/>
      <c r="ATV162" s="128"/>
      <c r="ATW162" s="128"/>
      <c r="ATX162" s="128"/>
      <c r="ATY162" s="128"/>
      <c r="ATZ162" s="128"/>
      <c r="AUA162" s="128"/>
      <c r="AUB162" s="128"/>
      <c r="AUC162" s="128"/>
      <c r="AUD162" s="128"/>
      <c r="AUE162" s="128"/>
      <c r="AUF162" s="128"/>
      <c r="AUG162" s="128"/>
      <c r="AUH162" s="128"/>
      <c r="AUI162" s="128"/>
      <c r="AUJ162" s="128"/>
      <c r="AUK162" s="128"/>
      <c r="AUL162" s="128"/>
      <c r="AUM162" s="128"/>
      <c r="AUN162" s="128"/>
      <c r="AUO162" s="128"/>
      <c r="AUP162" s="128"/>
      <c r="AUQ162" s="128"/>
      <c r="AUR162" s="128"/>
      <c r="AUS162" s="128"/>
      <c r="AUT162" s="128"/>
      <c r="AUU162" s="128"/>
      <c r="AUV162" s="128"/>
      <c r="AUW162" s="128"/>
      <c r="AUX162" s="128"/>
      <c r="AUY162" s="128"/>
      <c r="AUZ162" s="128"/>
      <c r="AVA162" s="128"/>
      <c r="AVB162" s="128"/>
      <c r="AVC162" s="128"/>
      <c r="AVD162" s="128"/>
      <c r="AVE162" s="128"/>
      <c r="AVF162" s="128"/>
      <c r="AVG162" s="128"/>
      <c r="AVH162" s="128"/>
      <c r="AVI162" s="128"/>
      <c r="AVJ162" s="128"/>
      <c r="AVK162" s="128"/>
      <c r="AVL162" s="128"/>
      <c r="AVM162" s="128"/>
      <c r="AVN162" s="128"/>
      <c r="AVO162" s="128"/>
      <c r="AVP162" s="128"/>
      <c r="AVQ162" s="128"/>
      <c r="AVR162" s="128"/>
      <c r="AVS162" s="128"/>
      <c r="AVT162" s="128"/>
      <c r="AVU162" s="128"/>
      <c r="AVV162" s="128"/>
      <c r="AVW162" s="128"/>
      <c r="AVX162" s="128"/>
      <c r="AVY162" s="128"/>
      <c r="AVZ162" s="128"/>
      <c r="AWA162" s="128"/>
      <c r="AWB162" s="128"/>
      <c r="AWC162" s="128"/>
      <c r="AWD162" s="128"/>
      <c r="AWE162" s="128"/>
      <c r="AWF162" s="128"/>
      <c r="AWG162" s="128"/>
      <c r="AWH162" s="128"/>
      <c r="AWI162" s="128"/>
      <c r="AWJ162" s="128"/>
      <c r="AWK162" s="128"/>
      <c r="AWL162" s="128"/>
      <c r="AWM162" s="128"/>
      <c r="AWN162" s="128"/>
      <c r="AWO162" s="128"/>
      <c r="AWP162" s="128"/>
      <c r="AWQ162" s="128"/>
      <c r="AWR162" s="128"/>
      <c r="AWS162" s="128"/>
      <c r="AWT162" s="128"/>
      <c r="AWU162" s="128"/>
      <c r="AWV162" s="128"/>
      <c r="AWW162" s="128"/>
      <c r="AWX162" s="128"/>
      <c r="AWY162" s="128"/>
      <c r="AWZ162" s="128"/>
      <c r="AXA162" s="128"/>
      <c r="AXB162" s="128"/>
      <c r="AXC162" s="128"/>
      <c r="AXD162" s="128"/>
      <c r="AXE162" s="128"/>
      <c r="AXF162" s="128"/>
      <c r="AXG162" s="128"/>
      <c r="AXH162" s="128"/>
      <c r="AXI162" s="128"/>
      <c r="AXJ162" s="128"/>
      <c r="AXK162" s="128"/>
      <c r="AXL162" s="128"/>
      <c r="AXM162" s="128"/>
      <c r="AXN162" s="128"/>
      <c r="AXO162" s="128"/>
      <c r="AXP162" s="128"/>
      <c r="AXQ162" s="128"/>
      <c r="AXR162" s="128"/>
      <c r="AXS162" s="128"/>
      <c r="AXT162" s="128"/>
      <c r="AXU162" s="128"/>
      <c r="AXV162" s="128"/>
      <c r="AXW162" s="128"/>
      <c r="AXX162" s="128"/>
      <c r="AXY162" s="128"/>
      <c r="AXZ162" s="128"/>
      <c r="AYA162" s="128"/>
      <c r="AYB162" s="128"/>
      <c r="AYC162" s="128"/>
      <c r="AYD162" s="128"/>
      <c r="AYE162" s="128"/>
      <c r="AYF162" s="128"/>
      <c r="AYG162" s="128"/>
      <c r="AYH162" s="128"/>
      <c r="AYI162" s="128"/>
      <c r="AYJ162" s="128"/>
      <c r="AYK162" s="128"/>
      <c r="AYL162" s="128"/>
      <c r="AYM162" s="128"/>
      <c r="AYN162" s="128"/>
      <c r="AYO162" s="128"/>
      <c r="AYP162" s="128"/>
      <c r="AYQ162" s="128"/>
      <c r="AYR162" s="128"/>
      <c r="AYS162" s="128"/>
      <c r="AYT162" s="128"/>
      <c r="AYU162" s="128"/>
      <c r="AYV162" s="128"/>
      <c r="AYW162" s="128"/>
      <c r="AYX162" s="128"/>
      <c r="AYY162" s="128"/>
      <c r="AYZ162" s="128"/>
      <c r="AZA162" s="128"/>
      <c r="AZB162" s="128"/>
      <c r="AZC162" s="128"/>
      <c r="AZD162" s="128"/>
      <c r="AZE162" s="128"/>
      <c r="AZF162" s="128"/>
      <c r="AZG162" s="128"/>
      <c r="AZH162" s="128"/>
      <c r="AZI162" s="128"/>
      <c r="AZJ162" s="128"/>
      <c r="AZK162" s="128"/>
      <c r="AZL162" s="128"/>
      <c r="AZM162" s="128"/>
      <c r="AZN162" s="128"/>
      <c r="AZO162" s="128"/>
      <c r="AZP162" s="128"/>
      <c r="AZQ162" s="128"/>
      <c r="AZR162" s="128"/>
      <c r="AZS162" s="128"/>
      <c r="AZT162" s="128"/>
      <c r="AZU162" s="128"/>
      <c r="AZV162" s="128"/>
      <c r="AZW162" s="128"/>
      <c r="AZX162" s="128"/>
      <c r="AZY162" s="128"/>
      <c r="AZZ162" s="128"/>
      <c r="BAA162" s="128"/>
      <c r="BAB162" s="128"/>
      <c r="BAC162" s="128"/>
      <c r="BAD162" s="128"/>
      <c r="BAE162" s="128"/>
      <c r="BAF162" s="128"/>
      <c r="BAG162" s="128"/>
      <c r="BAH162" s="128"/>
      <c r="BAI162" s="128"/>
      <c r="BAJ162" s="128"/>
      <c r="BAK162" s="128"/>
      <c r="BAL162" s="128"/>
      <c r="BAM162" s="128"/>
      <c r="BAN162" s="128"/>
      <c r="BAO162" s="128"/>
      <c r="BAP162" s="128"/>
      <c r="BAQ162" s="128"/>
      <c r="BAR162" s="128"/>
      <c r="BAS162" s="128"/>
      <c r="BAT162" s="128"/>
      <c r="BAU162" s="128"/>
      <c r="BAV162" s="128"/>
      <c r="BAW162" s="128"/>
      <c r="BAX162" s="128"/>
      <c r="BAY162" s="128"/>
      <c r="BAZ162" s="128"/>
      <c r="BBA162" s="128"/>
      <c r="BBB162" s="128"/>
      <c r="BBC162" s="128"/>
      <c r="BBD162" s="128"/>
      <c r="BBE162" s="128"/>
      <c r="BBF162" s="128"/>
      <c r="BBG162" s="128"/>
      <c r="BBH162" s="128"/>
      <c r="BBI162" s="128"/>
      <c r="BBJ162" s="128"/>
      <c r="BBK162" s="128"/>
      <c r="BBL162" s="128"/>
      <c r="BBM162" s="128"/>
      <c r="BBN162" s="128"/>
      <c r="BBO162" s="128"/>
      <c r="BBP162" s="128"/>
      <c r="BBQ162" s="128"/>
      <c r="BBR162" s="128"/>
      <c r="BBS162" s="128"/>
      <c r="BBT162" s="128"/>
      <c r="BBU162" s="128"/>
      <c r="BBV162" s="128"/>
      <c r="BBW162" s="128"/>
      <c r="BBX162" s="128"/>
      <c r="BBY162" s="128"/>
      <c r="BBZ162" s="128"/>
      <c r="BCA162" s="128"/>
      <c r="BCB162" s="128"/>
      <c r="BCC162" s="128"/>
      <c r="BCD162" s="128"/>
      <c r="BCE162" s="128"/>
      <c r="BCF162" s="128"/>
      <c r="BCG162" s="128"/>
      <c r="BCH162" s="128"/>
      <c r="BCI162" s="128"/>
      <c r="BCJ162" s="128"/>
      <c r="BCK162" s="128"/>
      <c r="BCL162" s="128"/>
      <c r="BCM162" s="128"/>
      <c r="BCN162" s="128"/>
      <c r="BCO162" s="128"/>
      <c r="BCP162" s="128"/>
      <c r="BCQ162" s="128"/>
      <c r="BCR162" s="128"/>
      <c r="BCS162" s="128"/>
      <c r="BCT162" s="128"/>
      <c r="BCU162" s="128"/>
      <c r="BCV162" s="128"/>
      <c r="BCW162" s="128"/>
      <c r="BCX162" s="128"/>
      <c r="BCY162" s="128"/>
      <c r="BCZ162" s="128"/>
      <c r="BDA162" s="128"/>
      <c r="BDB162" s="128"/>
      <c r="BDC162" s="128"/>
      <c r="BDD162" s="128"/>
      <c r="BDE162" s="128"/>
      <c r="BDF162" s="128"/>
      <c r="BDG162" s="128"/>
      <c r="BDH162" s="128"/>
      <c r="BDI162" s="128"/>
      <c r="BDJ162" s="128"/>
      <c r="BDK162" s="128"/>
      <c r="BDL162" s="128"/>
      <c r="BDM162" s="128"/>
      <c r="BDN162" s="128"/>
      <c r="BDO162" s="128"/>
      <c r="BDP162" s="128"/>
      <c r="BDQ162" s="128"/>
      <c r="BDR162" s="128"/>
      <c r="BDS162" s="128"/>
      <c r="BDT162" s="128"/>
      <c r="BDU162" s="128"/>
      <c r="BDV162" s="128"/>
      <c r="BDW162" s="128"/>
      <c r="BDX162" s="128"/>
      <c r="BDY162" s="128"/>
      <c r="BDZ162" s="128"/>
      <c r="BEA162" s="128"/>
      <c r="BEB162" s="128"/>
      <c r="BEC162" s="128"/>
      <c r="BED162" s="128"/>
      <c r="BEE162" s="128"/>
      <c r="BEF162" s="128"/>
      <c r="BEG162" s="128"/>
      <c r="BEH162" s="128"/>
      <c r="BEI162" s="128"/>
      <c r="BEJ162" s="128"/>
      <c r="BEK162" s="128"/>
      <c r="BEL162" s="128"/>
      <c r="BEM162" s="128"/>
      <c r="BEN162" s="128"/>
      <c r="BEO162" s="128"/>
      <c r="BEP162" s="128"/>
      <c r="BEQ162" s="128"/>
      <c r="BER162" s="128"/>
      <c r="BES162" s="128"/>
      <c r="BET162" s="128"/>
      <c r="BEU162" s="128"/>
      <c r="BEV162" s="128"/>
      <c r="BEW162" s="128"/>
      <c r="BEX162" s="128"/>
      <c r="BEY162" s="128"/>
      <c r="BEZ162" s="128"/>
      <c r="BFA162" s="128"/>
      <c r="BFB162" s="128"/>
      <c r="BFC162" s="128"/>
      <c r="BFD162" s="128"/>
      <c r="BFE162" s="128"/>
      <c r="BFF162" s="128"/>
      <c r="BFG162" s="128"/>
      <c r="BFH162" s="128"/>
      <c r="BFI162" s="128"/>
      <c r="BFJ162" s="128"/>
      <c r="BFK162" s="128"/>
      <c r="BFL162" s="128"/>
      <c r="BFM162" s="128"/>
      <c r="BFN162" s="128"/>
      <c r="BFO162" s="128"/>
      <c r="BFP162" s="128"/>
      <c r="BFQ162" s="128"/>
      <c r="BFR162" s="128"/>
      <c r="BFS162" s="128"/>
      <c r="BFT162" s="128"/>
      <c r="BFU162" s="128"/>
      <c r="BFV162" s="128"/>
      <c r="BFW162" s="128"/>
      <c r="BFX162" s="128"/>
      <c r="BFY162" s="128"/>
      <c r="BFZ162" s="128"/>
      <c r="BGA162" s="128"/>
      <c r="BGB162" s="128"/>
      <c r="BGC162" s="128"/>
      <c r="BGD162" s="128"/>
      <c r="BGE162" s="128"/>
      <c r="BGF162" s="128"/>
      <c r="BGG162" s="128"/>
      <c r="BGH162" s="128"/>
      <c r="BGI162" s="128"/>
      <c r="BGJ162" s="128"/>
      <c r="BGK162" s="128"/>
      <c r="BGL162" s="128"/>
      <c r="BGM162" s="128"/>
      <c r="BGN162" s="128"/>
      <c r="BGO162" s="128"/>
      <c r="BGP162" s="128"/>
      <c r="BGQ162" s="128"/>
      <c r="BGR162" s="128"/>
      <c r="BGS162" s="128"/>
      <c r="BGT162" s="128"/>
      <c r="BGU162" s="128"/>
      <c r="BGV162" s="128"/>
      <c r="BGW162" s="128"/>
      <c r="BGX162" s="128"/>
      <c r="BGY162" s="128"/>
      <c r="BGZ162" s="128"/>
      <c r="BHA162" s="128"/>
      <c r="BHB162" s="128"/>
      <c r="BHC162" s="128"/>
      <c r="BHD162" s="128"/>
      <c r="BHE162" s="128"/>
      <c r="BHF162" s="128"/>
      <c r="BHG162" s="128"/>
      <c r="BHH162" s="128"/>
      <c r="BHI162" s="128"/>
      <c r="BHJ162" s="128"/>
      <c r="BHK162" s="128"/>
      <c r="BHL162" s="128"/>
      <c r="BHM162" s="128"/>
      <c r="BHN162" s="128"/>
      <c r="BHO162" s="128"/>
      <c r="BHP162" s="128"/>
      <c r="BHQ162" s="128"/>
      <c r="BHR162" s="128"/>
      <c r="BHS162" s="128"/>
      <c r="BHT162" s="128"/>
      <c r="BHU162" s="128"/>
      <c r="BHV162" s="128"/>
      <c r="BHW162" s="128"/>
      <c r="BHX162" s="128"/>
      <c r="BHY162" s="128"/>
      <c r="BHZ162" s="128"/>
      <c r="BIA162" s="128"/>
      <c r="BIB162" s="128"/>
      <c r="BIC162" s="128"/>
      <c r="BID162" s="128"/>
      <c r="BIE162" s="128"/>
      <c r="BIF162" s="128"/>
      <c r="BIG162" s="128"/>
      <c r="BIH162" s="128"/>
      <c r="BII162" s="128"/>
      <c r="BIJ162" s="128"/>
      <c r="BIK162" s="128"/>
      <c r="BIL162" s="128"/>
      <c r="BIM162" s="128"/>
      <c r="BIN162" s="128"/>
      <c r="BIO162" s="128"/>
      <c r="BIP162" s="128"/>
      <c r="BIQ162" s="128"/>
      <c r="BIR162" s="128"/>
      <c r="BIS162" s="128"/>
      <c r="BIT162" s="128"/>
      <c r="BIU162" s="128"/>
      <c r="BIV162" s="128"/>
      <c r="BIW162" s="128"/>
      <c r="BIX162" s="128"/>
      <c r="BIY162" s="128"/>
      <c r="BIZ162" s="128"/>
      <c r="BJA162" s="128"/>
      <c r="BJB162" s="128"/>
      <c r="BJC162" s="128"/>
      <c r="BJD162" s="128"/>
      <c r="BJE162" s="128"/>
      <c r="BJF162" s="128"/>
      <c r="BJG162" s="128"/>
      <c r="BJH162" s="128"/>
      <c r="BJI162" s="128"/>
      <c r="BJJ162" s="128"/>
      <c r="BJK162" s="128"/>
      <c r="BJL162" s="128"/>
      <c r="BJM162" s="128"/>
      <c r="BJN162" s="128"/>
      <c r="BJO162" s="128"/>
      <c r="BJP162" s="128"/>
      <c r="BJQ162" s="128"/>
      <c r="BJR162" s="128"/>
      <c r="BJS162" s="128"/>
      <c r="BJT162" s="128"/>
      <c r="BJU162" s="128"/>
      <c r="BJV162" s="128"/>
      <c r="BJW162" s="128"/>
      <c r="BJX162" s="128"/>
      <c r="BJY162" s="128"/>
      <c r="BJZ162" s="128"/>
      <c r="BKA162" s="128"/>
      <c r="BKB162" s="128"/>
      <c r="BKC162" s="128"/>
      <c r="BKD162" s="128"/>
      <c r="BKE162" s="128"/>
      <c r="BKF162" s="128"/>
      <c r="BKG162" s="128"/>
      <c r="BKH162" s="128"/>
      <c r="BKI162" s="128"/>
      <c r="BKJ162" s="128"/>
      <c r="BKK162" s="128"/>
      <c r="BKL162" s="128"/>
      <c r="BKM162" s="128"/>
      <c r="BKN162" s="128"/>
      <c r="BKO162" s="128"/>
      <c r="BKP162" s="128"/>
      <c r="BKQ162" s="128"/>
      <c r="BKR162" s="128"/>
      <c r="BKS162" s="128"/>
      <c r="BKT162" s="128"/>
      <c r="BKU162" s="128"/>
      <c r="BKV162" s="128"/>
      <c r="BKW162" s="128"/>
      <c r="BKX162" s="128"/>
      <c r="BKY162" s="128"/>
      <c r="BKZ162" s="128"/>
      <c r="BLA162" s="128"/>
      <c r="BLB162" s="128"/>
      <c r="BLC162" s="128"/>
      <c r="BLD162" s="128"/>
      <c r="BLE162" s="128"/>
      <c r="BLF162" s="128"/>
      <c r="BLG162" s="128"/>
      <c r="BLH162" s="128"/>
      <c r="BLI162" s="128"/>
      <c r="BLJ162" s="128"/>
      <c r="BLK162" s="128"/>
      <c r="BLL162" s="128"/>
      <c r="BLM162" s="128"/>
      <c r="BLN162" s="128"/>
      <c r="BLO162" s="128"/>
      <c r="BLP162" s="128"/>
      <c r="BLQ162" s="128"/>
      <c r="BLR162" s="128"/>
      <c r="BLS162" s="128"/>
      <c r="BLT162" s="128"/>
      <c r="BLU162" s="128"/>
      <c r="BLV162" s="128"/>
      <c r="BLW162" s="128"/>
      <c r="BLX162" s="128"/>
      <c r="BLY162" s="128"/>
      <c r="BLZ162" s="128"/>
      <c r="BMA162" s="128"/>
      <c r="BMB162" s="128"/>
      <c r="BMC162" s="128"/>
      <c r="BMD162" s="128"/>
      <c r="BME162" s="128"/>
      <c r="BMF162" s="128"/>
      <c r="BMG162" s="128"/>
      <c r="BMH162" s="128"/>
      <c r="BMI162" s="128"/>
      <c r="BMJ162" s="128"/>
      <c r="BMK162" s="128"/>
      <c r="BML162" s="128"/>
      <c r="BMM162" s="128"/>
      <c r="BMN162" s="128"/>
      <c r="BMO162" s="128"/>
      <c r="BMP162" s="128"/>
      <c r="BMQ162" s="128"/>
      <c r="BMR162" s="128"/>
      <c r="BMS162" s="128"/>
      <c r="BMT162" s="128"/>
      <c r="BMU162" s="128"/>
      <c r="BMV162" s="128"/>
      <c r="BMW162" s="128"/>
      <c r="BMX162" s="128"/>
      <c r="BMY162" s="128"/>
      <c r="BMZ162" s="128"/>
      <c r="BNA162" s="128"/>
      <c r="BNB162" s="128"/>
      <c r="BNC162" s="128"/>
      <c r="BND162" s="128"/>
      <c r="BNE162" s="128"/>
      <c r="BNF162" s="128"/>
      <c r="BNG162" s="128"/>
      <c r="BNH162" s="128"/>
      <c r="BNI162" s="128"/>
      <c r="BNJ162" s="128"/>
      <c r="BNK162" s="128"/>
      <c r="BNL162" s="128"/>
      <c r="BNM162" s="128"/>
      <c r="BNN162" s="128"/>
      <c r="BNO162" s="128"/>
      <c r="BNP162" s="128"/>
      <c r="BNQ162" s="128"/>
      <c r="BNR162" s="128"/>
      <c r="BNS162" s="128"/>
      <c r="BNT162" s="128"/>
      <c r="BNU162" s="128"/>
      <c r="BNV162" s="128"/>
      <c r="BNW162" s="128"/>
      <c r="BNX162" s="128"/>
      <c r="BNY162" s="128"/>
      <c r="BNZ162" s="128"/>
      <c r="BOA162" s="128"/>
      <c r="BOB162" s="128"/>
      <c r="BOC162" s="128"/>
      <c r="BOD162" s="128"/>
      <c r="BOE162" s="128"/>
      <c r="BOF162" s="128"/>
      <c r="BOG162" s="128"/>
      <c r="BOH162" s="128"/>
      <c r="BOI162" s="128"/>
      <c r="BOJ162" s="128"/>
      <c r="BOK162" s="128"/>
      <c r="BOL162" s="128"/>
      <c r="BOM162" s="128"/>
      <c r="BON162" s="128"/>
      <c r="BOO162" s="128"/>
      <c r="BOP162" s="128"/>
      <c r="BOQ162" s="128"/>
      <c r="BOR162" s="128"/>
      <c r="BOS162" s="128"/>
      <c r="BOT162" s="128"/>
      <c r="BOU162" s="128"/>
      <c r="BOV162" s="128"/>
      <c r="BOW162" s="128"/>
      <c r="BOX162" s="128"/>
      <c r="BOY162" s="128"/>
      <c r="BOZ162" s="128"/>
      <c r="BPA162" s="128"/>
      <c r="BPB162" s="128"/>
      <c r="BPC162" s="128"/>
      <c r="BPD162" s="128"/>
      <c r="BPE162" s="128"/>
      <c r="BPF162" s="128"/>
      <c r="BPG162" s="128"/>
      <c r="BPH162" s="128"/>
      <c r="BPI162" s="128"/>
      <c r="BPJ162" s="128"/>
      <c r="BPK162" s="128"/>
      <c r="BPL162" s="128"/>
      <c r="BPM162" s="128"/>
      <c r="BPN162" s="128"/>
      <c r="BPO162" s="128"/>
      <c r="BPP162" s="128"/>
      <c r="BPQ162" s="128"/>
      <c r="BPR162" s="128"/>
      <c r="BPS162" s="128"/>
      <c r="BPT162" s="128"/>
      <c r="BPU162" s="128"/>
      <c r="BPV162" s="128"/>
      <c r="BPW162" s="128"/>
      <c r="BPX162" s="128"/>
      <c r="BPY162" s="128"/>
      <c r="BPZ162" s="128"/>
      <c r="BQA162" s="128"/>
      <c r="BQB162" s="128"/>
      <c r="BQC162" s="128"/>
      <c r="BQD162" s="128"/>
      <c r="BQE162" s="128"/>
      <c r="BQF162" s="128"/>
      <c r="BQG162" s="128"/>
      <c r="BQH162" s="128"/>
      <c r="BQI162" s="128"/>
      <c r="BQJ162" s="128"/>
      <c r="BQK162" s="128"/>
      <c r="BQL162" s="128"/>
      <c r="BQM162" s="128"/>
      <c r="BQN162" s="128"/>
      <c r="BQO162" s="128"/>
      <c r="BQP162" s="128"/>
      <c r="BQQ162" s="128"/>
      <c r="BQR162" s="128"/>
      <c r="BQS162" s="128"/>
      <c r="BQT162" s="128"/>
      <c r="BQU162" s="128"/>
      <c r="BQV162" s="128"/>
      <c r="BQW162" s="128"/>
      <c r="BQX162" s="128"/>
      <c r="BQY162" s="128"/>
      <c r="BQZ162" s="128"/>
      <c r="BRA162" s="128"/>
      <c r="BRB162" s="128"/>
      <c r="BRC162" s="128"/>
      <c r="BRD162" s="128"/>
      <c r="BRE162" s="128"/>
      <c r="BRF162" s="128"/>
      <c r="BRG162" s="128"/>
      <c r="BRH162" s="128"/>
      <c r="BRI162" s="128"/>
      <c r="BRJ162" s="128"/>
      <c r="BRK162" s="128"/>
      <c r="BRL162" s="128"/>
      <c r="BRM162" s="128"/>
      <c r="BRN162" s="128"/>
      <c r="BRO162" s="128"/>
      <c r="BRP162" s="128"/>
      <c r="BRQ162" s="128"/>
      <c r="BRR162" s="128"/>
      <c r="BRS162" s="128"/>
      <c r="BRT162" s="128"/>
      <c r="BRU162" s="128"/>
      <c r="BRV162" s="128"/>
      <c r="BRW162" s="128"/>
      <c r="BRX162" s="128"/>
      <c r="BRY162" s="128"/>
      <c r="BRZ162" s="128"/>
      <c r="BSA162" s="128"/>
      <c r="BSB162" s="128"/>
      <c r="BSC162" s="128"/>
      <c r="BSD162" s="128"/>
      <c r="BSE162" s="128"/>
      <c r="BSF162" s="128"/>
      <c r="BSG162" s="128"/>
      <c r="BSH162" s="128"/>
      <c r="BSI162" s="128"/>
      <c r="BSJ162" s="128"/>
      <c r="BSK162" s="128"/>
      <c r="BSL162" s="128"/>
      <c r="BSM162" s="128"/>
      <c r="BSN162" s="128"/>
      <c r="BSO162" s="128"/>
      <c r="BSP162" s="128"/>
      <c r="BSQ162" s="128"/>
      <c r="BSR162" s="128"/>
      <c r="BSS162" s="128"/>
      <c r="BST162" s="128"/>
      <c r="BSU162" s="128"/>
      <c r="BSV162" s="128"/>
      <c r="BSW162" s="128"/>
      <c r="BSX162" s="128"/>
      <c r="BSY162" s="128"/>
      <c r="BSZ162" s="128"/>
      <c r="BTA162" s="128"/>
      <c r="BTB162" s="128"/>
      <c r="BTC162" s="128"/>
      <c r="BTD162" s="128"/>
      <c r="BTE162" s="128"/>
      <c r="BTF162" s="128"/>
      <c r="BTG162" s="128"/>
      <c r="BTH162" s="128"/>
      <c r="BTI162" s="128"/>
      <c r="BTJ162" s="128"/>
      <c r="BTK162" s="128"/>
      <c r="BTL162" s="128"/>
      <c r="BTM162" s="128"/>
      <c r="BTN162" s="128"/>
      <c r="BTO162" s="128"/>
      <c r="BTP162" s="128"/>
      <c r="BTQ162" s="128"/>
      <c r="BTR162" s="128"/>
      <c r="BTS162" s="128"/>
      <c r="BTT162" s="128"/>
      <c r="BTU162" s="128"/>
      <c r="BTV162" s="128"/>
      <c r="BTW162" s="128"/>
      <c r="BTX162" s="128"/>
      <c r="BTY162" s="128"/>
      <c r="BTZ162" s="128"/>
      <c r="BUA162" s="128"/>
      <c r="BUB162" s="128"/>
      <c r="BUC162" s="128"/>
      <c r="BUD162" s="128"/>
      <c r="BUE162" s="128"/>
      <c r="BUF162" s="128"/>
      <c r="BUG162" s="128"/>
      <c r="BUH162" s="128"/>
      <c r="BUI162" s="128"/>
      <c r="BUJ162" s="128"/>
      <c r="BUK162" s="128"/>
      <c r="BUL162" s="128"/>
      <c r="BUM162" s="128"/>
      <c r="BUN162" s="128"/>
      <c r="BUO162" s="128"/>
      <c r="BUP162" s="128"/>
      <c r="BUQ162" s="128"/>
      <c r="BUR162" s="128"/>
      <c r="BUS162" s="128"/>
      <c r="BUT162" s="128"/>
      <c r="BUU162" s="128"/>
      <c r="BUV162" s="128"/>
      <c r="BUW162" s="128"/>
      <c r="BUX162" s="128"/>
      <c r="BUY162" s="128"/>
      <c r="BUZ162" s="128"/>
      <c r="BVA162" s="128"/>
      <c r="BVB162" s="128"/>
      <c r="BVC162" s="128"/>
      <c r="BVD162" s="128"/>
      <c r="BVE162" s="128"/>
      <c r="BVF162" s="128"/>
      <c r="BVG162" s="128"/>
      <c r="BVH162" s="128"/>
      <c r="BVI162" s="128"/>
      <c r="BVJ162" s="128"/>
      <c r="BVK162" s="128"/>
      <c r="BVL162" s="128"/>
      <c r="BVM162" s="128"/>
      <c r="BVN162" s="128"/>
      <c r="BVO162" s="128"/>
      <c r="BVP162" s="128"/>
      <c r="BVQ162" s="128"/>
      <c r="BVR162" s="128"/>
      <c r="BVS162" s="128"/>
      <c r="BVT162" s="128"/>
      <c r="BVU162" s="128"/>
      <c r="BVV162" s="128"/>
      <c r="BVW162" s="128"/>
      <c r="BVX162" s="128"/>
      <c r="BVY162" s="128"/>
      <c r="BVZ162" s="128"/>
      <c r="BWA162" s="128"/>
      <c r="BWB162" s="128"/>
      <c r="BWC162" s="128"/>
      <c r="BWD162" s="128"/>
      <c r="BWE162" s="128"/>
      <c r="BWF162" s="128"/>
      <c r="BWG162" s="128"/>
      <c r="BWH162" s="128"/>
      <c r="BWI162" s="128"/>
      <c r="BWJ162" s="128"/>
      <c r="BWK162" s="128"/>
      <c r="BWL162" s="128"/>
      <c r="BWM162" s="128"/>
      <c r="BWN162" s="128"/>
      <c r="BWO162" s="128"/>
      <c r="BWP162" s="128"/>
      <c r="BWQ162" s="128"/>
      <c r="BWR162" s="128"/>
      <c r="BWS162" s="128"/>
      <c r="BWT162" s="128"/>
      <c r="BWU162" s="128"/>
      <c r="BWV162" s="128"/>
      <c r="BWW162" s="128"/>
      <c r="BWX162" s="128"/>
      <c r="BWY162" s="128"/>
      <c r="BWZ162" s="128"/>
      <c r="BXA162" s="128"/>
      <c r="BXB162" s="128"/>
      <c r="BXC162" s="128"/>
      <c r="BXD162" s="128"/>
      <c r="BXE162" s="128"/>
      <c r="BXF162" s="128"/>
      <c r="BXG162" s="128"/>
      <c r="BXH162" s="128"/>
      <c r="BXI162" s="128"/>
      <c r="BXJ162" s="128"/>
      <c r="BXK162" s="128"/>
      <c r="BXL162" s="128"/>
      <c r="BXM162" s="128"/>
      <c r="BXN162" s="128"/>
      <c r="BXO162" s="128"/>
      <c r="BXP162" s="128"/>
      <c r="BXQ162" s="128"/>
      <c r="BXR162" s="128"/>
      <c r="BXS162" s="128"/>
      <c r="BXT162" s="128"/>
      <c r="BXU162" s="128"/>
      <c r="BXV162" s="128"/>
      <c r="BXW162" s="128"/>
      <c r="BXX162" s="128"/>
      <c r="BXY162" s="128"/>
      <c r="BXZ162" s="128"/>
      <c r="BYA162" s="128"/>
      <c r="BYB162" s="128"/>
      <c r="BYC162" s="128"/>
      <c r="BYD162" s="128"/>
      <c r="BYE162" s="128"/>
      <c r="BYF162" s="128"/>
      <c r="BYG162" s="128"/>
      <c r="BYH162" s="128"/>
      <c r="BYI162" s="128"/>
      <c r="BYJ162" s="128"/>
      <c r="BYK162" s="128"/>
      <c r="BYL162" s="128"/>
      <c r="BYM162" s="128"/>
      <c r="BYN162" s="128"/>
      <c r="BYO162" s="128"/>
      <c r="BYP162" s="128"/>
      <c r="BYQ162" s="128"/>
      <c r="BYR162" s="128"/>
      <c r="BYS162" s="128"/>
      <c r="BYT162" s="128"/>
      <c r="BYU162" s="128"/>
      <c r="BYV162" s="128"/>
      <c r="BYW162" s="128"/>
      <c r="BYX162" s="128"/>
      <c r="BYY162" s="128"/>
      <c r="BYZ162" s="128"/>
      <c r="BZA162" s="128"/>
      <c r="BZB162" s="128"/>
      <c r="BZC162" s="128"/>
      <c r="BZD162" s="128"/>
      <c r="BZE162" s="128"/>
      <c r="BZF162" s="128"/>
      <c r="BZG162" s="128"/>
      <c r="BZH162" s="128"/>
      <c r="BZI162" s="128"/>
      <c r="BZJ162" s="128"/>
      <c r="BZK162" s="128"/>
      <c r="BZL162" s="128"/>
      <c r="BZM162" s="128"/>
      <c r="BZN162" s="128"/>
      <c r="BZO162" s="128"/>
      <c r="BZP162" s="128"/>
      <c r="BZQ162" s="128"/>
      <c r="BZR162" s="128"/>
      <c r="BZS162" s="128"/>
      <c r="BZT162" s="128"/>
      <c r="BZU162" s="128"/>
      <c r="BZV162" s="128"/>
      <c r="BZW162" s="128"/>
      <c r="BZX162" s="128"/>
      <c r="BZY162" s="128"/>
      <c r="BZZ162" s="128"/>
      <c r="CAA162" s="128"/>
      <c r="CAB162" s="128"/>
      <c r="CAC162" s="128"/>
      <c r="CAD162" s="128"/>
      <c r="CAE162" s="128"/>
      <c r="CAF162" s="128"/>
      <c r="CAG162" s="128"/>
      <c r="CAH162" s="128"/>
      <c r="CAI162" s="128"/>
      <c r="CAJ162" s="128"/>
      <c r="CAK162" s="128"/>
      <c r="CAL162" s="128"/>
      <c r="CAM162" s="128"/>
      <c r="CAN162" s="128"/>
      <c r="CAO162" s="128"/>
      <c r="CAP162" s="128"/>
      <c r="CAQ162" s="128"/>
      <c r="CAR162" s="128"/>
      <c r="CAS162" s="128"/>
      <c r="CAT162" s="128"/>
      <c r="CAU162" s="128"/>
      <c r="CAV162" s="128"/>
      <c r="CAW162" s="128"/>
      <c r="CAX162" s="128"/>
      <c r="CAY162" s="128"/>
      <c r="CAZ162" s="128"/>
      <c r="CBA162" s="128"/>
      <c r="CBB162" s="128"/>
      <c r="CBC162" s="128"/>
      <c r="CBD162" s="128"/>
      <c r="CBE162" s="128"/>
      <c r="CBF162" s="128"/>
      <c r="CBG162" s="128"/>
      <c r="CBH162" s="128"/>
      <c r="CBI162" s="128"/>
      <c r="CBJ162" s="128"/>
      <c r="CBK162" s="128"/>
      <c r="CBL162" s="128"/>
      <c r="CBM162" s="128"/>
      <c r="CBN162" s="128"/>
      <c r="CBO162" s="128"/>
      <c r="CBP162" s="128"/>
      <c r="CBQ162" s="128"/>
      <c r="CBR162" s="128"/>
      <c r="CBS162" s="128"/>
      <c r="CBT162" s="128"/>
      <c r="CBU162" s="128"/>
      <c r="CBV162" s="128"/>
      <c r="CBW162" s="128"/>
      <c r="CBX162" s="128"/>
      <c r="CBY162" s="128"/>
      <c r="CBZ162" s="128"/>
      <c r="CCA162" s="128"/>
      <c r="CCB162" s="128"/>
      <c r="CCC162" s="128"/>
      <c r="CCD162" s="128"/>
      <c r="CCE162" s="128"/>
      <c r="CCF162" s="128"/>
      <c r="CCG162" s="128"/>
      <c r="CCH162" s="128"/>
      <c r="CCI162" s="128"/>
      <c r="CCJ162" s="128"/>
      <c r="CCK162" s="128"/>
      <c r="CCL162" s="128"/>
      <c r="CCM162" s="128"/>
      <c r="CCN162" s="128"/>
      <c r="CCO162" s="128"/>
      <c r="CCP162" s="128"/>
      <c r="CCQ162" s="128"/>
      <c r="CCR162" s="128"/>
      <c r="CCS162" s="128"/>
      <c r="CCT162" s="128"/>
      <c r="CCU162" s="128"/>
      <c r="CCV162" s="128"/>
      <c r="CCW162" s="128"/>
      <c r="CCX162" s="128"/>
      <c r="CCY162" s="128"/>
      <c r="CCZ162" s="128"/>
      <c r="CDA162" s="128"/>
      <c r="CDB162" s="128"/>
      <c r="CDC162" s="128"/>
      <c r="CDD162" s="128"/>
      <c r="CDE162" s="128"/>
      <c r="CDF162" s="128"/>
      <c r="CDG162" s="128"/>
      <c r="CDH162" s="128"/>
      <c r="CDI162" s="128"/>
      <c r="CDJ162" s="128"/>
      <c r="CDK162" s="128"/>
      <c r="CDL162" s="128"/>
      <c r="CDM162" s="128"/>
      <c r="CDN162" s="128"/>
      <c r="CDO162" s="128"/>
      <c r="CDP162" s="128"/>
      <c r="CDQ162" s="128"/>
      <c r="CDR162" s="128"/>
      <c r="CDS162" s="128"/>
      <c r="CDT162" s="128"/>
      <c r="CDU162" s="128"/>
      <c r="CDV162" s="128"/>
      <c r="CDW162" s="128"/>
      <c r="CDX162" s="128"/>
      <c r="CDY162" s="128"/>
      <c r="CDZ162" s="128"/>
      <c r="CEA162" s="128"/>
      <c r="CEB162" s="128"/>
      <c r="CEC162" s="128"/>
      <c r="CED162" s="128"/>
      <c r="CEE162" s="128"/>
      <c r="CEF162" s="128"/>
      <c r="CEG162" s="128"/>
      <c r="CEH162" s="128"/>
      <c r="CEI162" s="128"/>
      <c r="CEJ162" s="128"/>
      <c r="CEK162" s="128"/>
      <c r="CEL162" s="128"/>
      <c r="CEM162" s="128"/>
      <c r="CEN162" s="128"/>
      <c r="CEO162" s="128"/>
      <c r="CEP162" s="128"/>
      <c r="CEQ162" s="128"/>
      <c r="CER162" s="128"/>
      <c r="CES162" s="128"/>
      <c r="CET162" s="128"/>
      <c r="CEU162" s="128"/>
      <c r="CEV162" s="128"/>
      <c r="CEW162" s="128"/>
      <c r="CEX162" s="128"/>
      <c r="CEY162" s="128"/>
      <c r="CEZ162" s="128"/>
      <c r="CFA162" s="128"/>
      <c r="CFB162" s="128"/>
      <c r="CFC162" s="128"/>
      <c r="CFD162" s="128"/>
      <c r="CFE162" s="128"/>
      <c r="CFF162" s="128"/>
      <c r="CFG162" s="128"/>
      <c r="CFH162" s="128"/>
      <c r="CFI162" s="128"/>
      <c r="CFJ162" s="128"/>
      <c r="CFK162" s="128"/>
      <c r="CFL162" s="128"/>
      <c r="CFM162" s="128"/>
      <c r="CFN162" s="128"/>
      <c r="CFO162" s="128"/>
      <c r="CFP162" s="128"/>
      <c r="CFQ162" s="128"/>
      <c r="CFR162" s="128"/>
      <c r="CFS162" s="128"/>
      <c r="CFT162" s="128"/>
      <c r="CFU162" s="128"/>
      <c r="CFV162" s="128"/>
      <c r="CFW162" s="128"/>
      <c r="CFX162" s="128"/>
      <c r="CFY162" s="128"/>
      <c r="CFZ162" s="128"/>
      <c r="CGA162" s="128"/>
      <c r="CGB162" s="128"/>
      <c r="CGC162" s="128"/>
      <c r="CGD162" s="128"/>
      <c r="CGE162" s="128"/>
      <c r="CGF162" s="128"/>
      <c r="CGG162" s="128"/>
      <c r="CGH162" s="128"/>
      <c r="CGI162" s="128"/>
      <c r="CGJ162" s="128"/>
      <c r="CGK162" s="128"/>
      <c r="CGL162" s="128"/>
      <c r="CGM162" s="128"/>
      <c r="CGN162" s="128"/>
      <c r="CGO162" s="128"/>
      <c r="CGP162" s="128"/>
      <c r="CGQ162" s="128"/>
      <c r="CGR162" s="128"/>
      <c r="CGS162" s="128"/>
      <c r="CGT162" s="128"/>
      <c r="CGU162" s="128"/>
      <c r="CGV162" s="128"/>
      <c r="CGW162" s="128"/>
      <c r="CGX162" s="128"/>
      <c r="CGY162" s="128"/>
      <c r="CGZ162" s="128"/>
      <c r="CHA162" s="128"/>
      <c r="CHB162" s="128"/>
      <c r="CHC162" s="128"/>
      <c r="CHD162" s="128"/>
      <c r="CHE162" s="128"/>
      <c r="CHF162" s="128"/>
      <c r="CHG162" s="128"/>
      <c r="CHH162" s="128"/>
      <c r="CHI162" s="128"/>
      <c r="CHJ162" s="128"/>
      <c r="CHK162" s="128"/>
      <c r="CHL162" s="128"/>
      <c r="CHM162" s="128"/>
      <c r="CHN162" s="128"/>
      <c r="CHO162" s="128"/>
      <c r="CHP162" s="128"/>
      <c r="CHQ162" s="128"/>
      <c r="CHR162" s="128"/>
      <c r="CHS162" s="128"/>
      <c r="CHT162" s="128"/>
      <c r="CHU162" s="128"/>
      <c r="CHV162" s="128"/>
      <c r="CHW162" s="128"/>
      <c r="CHX162" s="128"/>
      <c r="CHY162" s="128"/>
      <c r="CHZ162" s="128"/>
      <c r="CIA162" s="128"/>
      <c r="CIB162" s="128"/>
      <c r="CIC162" s="128"/>
      <c r="CID162" s="128"/>
      <c r="CIE162" s="128"/>
      <c r="CIF162" s="128"/>
      <c r="CIG162" s="128"/>
      <c r="CIH162" s="128"/>
      <c r="CII162" s="128"/>
      <c r="CIJ162" s="128"/>
      <c r="CIK162" s="128"/>
      <c r="CIL162" s="128"/>
      <c r="CIM162" s="128"/>
      <c r="CIN162" s="128"/>
      <c r="CIO162" s="128"/>
      <c r="CIP162" s="128"/>
      <c r="CIQ162" s="128"/>
      <c r="CIR162" s="128"/>
      <c r="CIS162" s="128"/>
      <c r="CIT162" s="128"/>
      <c r="CIU162" s="128"/>
      <c r="CIV162" s="128"/>
      <c r="CIW162" s="128"/>
      <c r="CIX162" s="128"/>
      <c r="CIY162" s="128"/>
      <c r="CIZ162" s="128"/>
      <c r="CJA162" s="128"/>
      <c r="CJB162" s="128"/>
      <c r="CJC162" s="128"/>
      <c r="CJD162" s="128"/>
      <c r="CJE162" s="128"/>
      <c r="CJF162" s="128"/>
      <c r="CJG162" s="128"/>
      <c r="CJH162" s="128"/>
      <c r="CJI162" s="128"/>
      <c r="CJJ162" s="128"/>
      <c r="CJK162" s="128"/>
      <c r="CJL162" s="128"/>
      <c r="CJM162" s="128"/>
      <c r="CJN162" s="128"/>
      <c r="CJO162" s="128"/>
      <c r="CJP162" s="128"/>
      <c r="CJQ162" s="128"/>
      <c r="CJR162" s="128"/>
      <c r="CJS162" s="128"/>
      <c r="CJT162" s="128"/>
      <c r="CJU162" s="128"/>
      <c r="CJV162" s="128"/>
      <c r="CJW162" s="128"/>
      <c r="CJX162" s="128"/>
      <c r="CJY162" s="128"/>
      <c r="CJZ162" s="128"/>
      <c r="CKA162" s="128"/>
      <c r="CKB162" s="128"/>
      <c r="CKC162" s="128"/>
      <c r="CKD162" s="128"/>
      <c r="CKE162" s="128"/>
      <c r="CKF162" s="128"/>
      <c r="CKG162" s="128"/>
      <c r="CKH162" s="128"/>
      <c r="CKI162" s="128"/>
      <c r="CKJ162" s="128"/>
      <c r="CKK162" s="128"/>
      <c r="CKL162" s="128"/>
      <c r="CKM162" s="128"/>
      <c r="CKN162" s="128"/>
      <c r="CKO162" s="128"/>
      <c r="CKP162" s="128"/>
      <c r="CKQ162" s="128"/>
      <c r="CKR162" s="128"/>
      <c r="CKS162" s="128"/>
      <c r="CKT162" s="128"/>
      <c r="CKU162" s="128"/>
      <c r="CKV162" s="128"/>
      <c r="CKW162" s="128"/>
      <c r="CKX162" s="128"/>
      <c r="CKY162" s="128"/>
      <c r="CKZ162" s="128"/>
      <c r="CLA162" s="128"/>
      <c r="CLB162" s="128"/>
      <c r="CLC162" s="128"/>
      <c r="CLD162" s="128"/>
      <c r="CLE162" s="128"/>
      <c r="CLF162" s="128"/>
      <c r="CLG162" s="128"/>
      <c r="CLH162" s="128"/>
      <c r="CLI162" s="128"/>
      <c r="CLJ162" s="128"/>
      <c r="CLK162" s="128"/>
      <c r="CLL162" s="128"/>
      <c r="CLM162" s="128"/>
      <c r="CLN162" s="128"/>
      <c r="CLO162" s="128"/>
      <c r="CLP162" s="128"/>
      <c r="CLQ162" s="128"/>
      <c r="CLR162" s="128"/>
      <c r="CLS162" s="128"/>
      <c r="CLT162" s="128"/>
      <c r="CLU162" s="128"/>
      <c r="CLV162" s="128"/>
      <c r="CLW162" s="128"/>
      <c r="CLX162" s="128"/>
      <c r="CLY162" s="128"/>
      <c r="CLZ162" s="128"/>
      <c r="CMA162" s="128"/>
      <c r="CMB162" s="128"/>
      <c r="CMC162" s="128"/>
      <c r="CMD162" s="128"/>
      <c r="CME162" s="128"/>
      <c r="CMF162" s="128"/>
      <c r="CMG162" s="128"/>
      <c r="CMH162" s="128"/>
      <c r="CMI162" s="128"/>
      <c r="CMJ162" s="128"/>
      <c r="CMK162" s="128"/>
      <c r="CML162" s="128"/>
      <c r="CMM162" s="128"/>
      <c r="CMN162" s="128"/>
      <c r="CMO162" s="128"/>
      <c r="CMP162" s="128"/>
      <c r="CMQ162" s="128"/>
      <c r="CMR162" s="128"/>
      <c r="CMS162" s="128"/>
      <c r="CMT162" s="128"/>
      <c r="CMU162" s="128"/>
      <c r="CMV162" s="128"/>
      <c r="CMW162" s="128"/>
      <c r="CMX162" s="128"/>
      <c r="CMY162" s="128"/>
      <c r="CMZ162" s="128"/>
      <c r="CNA162" s="128"/>
      <c r="CNB162" s="128"/>
      <c r="CNC162" s="128"/>
      <c r="CND162" s="128"/>
      <c r="CNE162" s="128"/>
      <c r="CNF162" s="128"/>
      <c r="CNG162" s="128"/>
      <c r="CNH162" s="128"/>
      <c r="CNI162" s="128"/>
      <c r="CNJ162" s="128"/>
      <c r="CNK162" s="128"/>
      <c r="CNL162" s="128"/>
      <c r="CNM162" s="128"/>
      <c r="CNN162" s="128"/>
      <c r="CNO162" s="128"/>
      <c r="CNP162" s="128"/>
      <c r="CNQ162" s="128"/>
      <c r="CNR162" s="128"/>
      <c r="CNS162" s="128"/>
      <c r="CNT162" s="128"/>
      <c r="CNU162" s="128"/>
      <c r="CNV162" s="128"/>
      <c r="CNW162" s="128"/>
      <c r="CNX162" s="128"/>
      <c r="CNY162" s="128"/>
      <c r="CNZ162" s="128"/>
      <c r="COA162" s="128"/>
      <c r="COB162" s="128"/>
      <c r="COC162" s="128"/>
      <c r="COD162" s="128"/>
      <c r="COE162" s="128"/>
      <c r="COF162" s="128"/>
      <c r="COG162" s="128"/>
      <c r="COH162" s="128"/>
      <c r="COI162" s="128"/>
      <c r="COJ162" s="128"/>
      <c r="COK162" s="128"/>
      <c r="COL162" s="128"/>
      <c r="COM162" s="128"/>
      <c r="CON162" s="128"/>
      <c r="COO162" s="128"/>
      <c r="COP162" s="128"/>
      <c r="COQ162" s="128"/>
      <c r="COR162" s="128"/>
      <c r="COS162" s="128"/>
      <c r="COT162" s="128"/>
      <c r="COU162" s="128"/>
      <c r="COV162" s="128"/>
      <c r="COW162" s="128"/>
      <c r="COX162" s="128"/>
      <c r="COY162" s="128"/>
      <c r="COZ162" s="128"/>
      <c r="CPA162" s="128"/>
      <c r="CPB162" s="128"/>
      <c r="CPC162" s="128"/>
      <c r="CPD162" s="128"/>
      <c r="CPE162" s="128"/>
      <c r="CPF162" s="128"/>
      <c r="CPG162" s="128"/>
      <c r="CPH162" s="128"/>
      <c r="CPI162" s="128"/>
      <c r="CPJ162" s="128"/>
      <c r="CPK162" s="128"/>
      <c r="CPL162" s="128"/>
      <c r="CPM162" s="128"/>
      <c r="CPN162" s="128"/>
      <c r="CPO162" s="128"/>
      <c r="CPP162" s="128"/>
      <c r="CPQ162" s="128"/>
      <c r="CPR162" s="128"/>
      <c r="CPS162" s="128"/>
      <c r="CPT162" s="128"/>
      <c r="CPU162" s="128"/>
      <c r="CPV162" s="128"/>
      <c r="CPW162" s="128"/>
      <c r="CPX162" s="128"/>
      <c r="CPY162" s="128"/>
      <c r="CPZ162" s="128"/>
      <c r="CQA162" s="128"/>
      <c r="CQB162" s="128"/>
      <c r="CQC162" s="128"/>
      <c r="CQD162" s="128"/>
      <c r="CQE162" s="128"/>
      <c r="CQF162" s="128"/>
      <c r="CQG162" s="128"/>
      <c r="CQH162" s="128"/>
      <c r="CQI162" s="128"/>
      <c r="CQJ162" s="128"/>
      <c r="CQK162" s="128"/>
      <c r="CQL162" s="128"/>
      <c r="CQM162" s="128"/>
      <c r="CQN162" s="128"/>
      <c r="CQO162" s="128"/>
      <c r="CQP162" s="128"/>
      <c r="CQQ162" s="128"/>
      <c r="CQR162" s="128"/>
      <c r="CQS162" s="128"/>
      <c r="CQT162" s="128"/>
      <c r="CQU162" s="128"/>
      <c r="CQV162" s="128"/>
      <c r="CQW162" s="128"/>
      <c r="CQX162" s="128"/>
      <c r="CQY162" s="128"/>
      <c r="CQZ162" s="128"/>
      <c r="CRA162" s="128"/>
      <c r="CRB162" s="128"/>
      <c r="CRC162" s="128"/>
      <c r="CRD162" s="128"/>
      <c r="CRE162" s="128"/>
      <c r="CRF162" s="128"/>
      <c r="CRG162" s="128"/>
      <c r="CRH162" s="128"/>
      <c r="CRI162" s="128"/>
      <c r="CRJ162" s="128"/>
      <c r="CRK162" s="128"/>
      <c r="CRL162" s="128"/>
      <c r="CRM162" s="128"/>
      <c r="CRN162" s="128"/>
      <c r="CRO162" s="128"/>
      <c r="CRP162" s="128"/>
      <c r="CRQ162" s="128"/>
      <c r="CRR162" s="128"/>
      <c r="CRS162" s="128"/>
      <c r="CRT162" s="128"/>
      <c r="CRU162" s="128"/>
      <c r="CRV162" s="128"/>
      <c r="CRW162" s="128"/>
      <c r="CRX162" s="128"/>
      <c r="CRY162" s="128"/>
      <c r="CRZ162" s="128"/>
      <c r="CSA162" s="128"/>
      <c r="CSB162" s="128"/>
      <c r="CSC162" s="128"/>
      <c r="CSD162" s="128"/>
      <c r="CSE162" s="128"/>
      <c r="CSF162" s="128"/>
      <c r="CSG162" s="128"/>
      <c r="CSH162" s="128"/>
      <c r="CSI162" s="128"/>
      <c r="CSJ162" s="128"/>
      <c r="CSK162" s="128"/>
      <c r="CSL162" s="128"/>
      <c r="CSM162" s="128"/>
      <c r="CSN162" s="128"/>
      <c r="CSO162" s="128"/>
      <c r="CSP162" s="128"/>
      <c r="CSQ162" s="128"/>
      <c r="CSR162" s="128"/>
      <c r="CSS162" s="128"/>
      <c r="CST162" s="128"/>
      <c r="CSU162" s="128"/>
      <c r="CSV162" s="128"/>
      <c r="CSW162" s="128"/>
      <c r="CSX162" s="128"/>
      <c r="CSY162" s="128"/>
      <c r="CSZ162" s="128"/>
      <c r="CTA162" s="128"/>
      <c r="CTB162" s="128"/>
      <c r="CTC162" s="128"/>
      <c r="CTD162" s="128"/>
      <c r="CTE162" s="128"/>
      <c r="CTF162" s="128"/>
      <c r="CTG162" s="128"/>
      <c r="CTH162" s="128"/>
      <c r="CTI162" s="128"/>
      <c r="CTJ162" s="128"/>
      <c r="CTK162" s="128"/>
      <c r="CTL162" s="128"/>
      <c r="CTM162" s="128"/>
      <c r="CTN162" s="128"/>
      <c r="CTO162" s="128"/>
      <c r="CTP162" s="128"/>
      <c r="CTQ162" s="128"/>
      <c r="CTR162" s="128"/>
      <c r="CTS162" s="128"/>
      <c r="CTT162" s="128"/>
      <c r="CTU162" s="128"/>
      <c r="CTV162" s="128"/>
      <c r="CTW162" s="128"/>
      <c r="CTX162" s="128"/>
      <c r="CTY162" s="128"/>
      <c r="CTZ162" s="128"/>
      <c r="CUA162" s="128"/>
      <c r="CUB162" s="128"/>
      <c r="CUC162" s="128"/>
      <c r="CUD162" s="128"/>
      <c r="CUE162" s="128"/>
      <c r="CUF162" s="128"/>
      <c r="CUG162" s="128"/>
      <c r="CUH162" s="128"/>
      <c r="CUI162" s="128"/>
      <c r="CUJ162" s="128"/>
      <c r="CUK162" s="128"/>
      <c r="CUL162" s="128"/>
      <c r="CUM162" s="128"/>
      <c r="CUN162" s="128"/>
      <c r="CUO162" s="128"/>
      <c r="CUP162" s="128"/>
      <c r="CUQ162" s="128"/>
      <c r="CUR162" s="128"/>
      <c r="CUS162" s="128"/>
      <c r="CUT162" s="128"/>
      <c r="CUU162" s="128"/>
      <c r="CUV162" s="128"/>
      <c r="CUW162" s="128"/>
      <c r="CUX162" s="128"/>
      <c r="CUY162" s="128"/>
      <c r="CUZ162" s="128"/>
      <c r="CVA162" s="128"/>
      <c r="CVB162" s="128"/>
      <c r="CVC162" s="128"/>
      <c r="CVD162" s="128"/>
      <c r="CVE162" s="128"/>
      <c r="CVF162" s="128"/>
      <c r="CVG162" s="128"/>
      <c r="CVH162" s="128"/>
      <c r="CVI162" s="128"/>
      <c r="CVJ162" s="128"/>
      <c r="CVK162" s="128"/>
      <c r="CVL162" s="128"/>
      <c r="CVM162" s="128"/>
      <c r="CVN162" s="128"/>
      <c r="CVO162" s="128"/>
      <c r="CVP162" s="128"/>
      <c r="CVQ162" s="128"/>
      <c r="CVR162" s="128"/>
      <c r="CVS162" s="128"/>
      <c r="CVT162" s="128"/>
      <c r="CVU162" s="128"/>
      <c r="CVV162" s="128"/>
      <c r="CVW162" s="128"/>
      <c r="CVX162" s="128"/>
      <c r="CVY162" s="128"/>
      <c r="CVZ162" s="128"/>
      <c r="CWA162" s="128"/>
      <c r="CWB162" s="128"/>
      <c r="CWC162" s="128"/>
      <c r="CWD162" s="128"/>
      <c r="CWE162" s="128"/>
      <c r="CWF162" s="128"/>
      <c r="CWG162" s="128"/>
      <c r="CWH162" s="128"/>
      <c r="CWI162" s="128"/>
      <c r="CWJ162" s="128"/>
      <c r="CWK162" s="128"/>
      <c r="CWL162" s="128"/>
      <c r="CWM162" s="128"/>
      <c r="CWN162" s="128"/>
      <c r="CWO162" s="128"/>
      <c r="CWP162" s="128"/>
      <c r="CWQ162" s="128"/>
      <c r="CWR162" s="128"/>
      <c r="CWS162" s="128"/>
      <c r="CWT162" s="128"/>
      <c r="CWU162" s="128"/>
      <c r="CWV162" s="128"/>
      <c r="CWW162" s="128"/>
      <c r="CWX162" s="128"/>
      <c r="CWY162" s="128"/>
      <c r="CWZ162" s="128"/>
      <c r="CXA162" s="128"/>
      <c r="CXB162" s="128"/>
      <c r="CXC162" s="128"/>
      <c r="CXD162" s="128"/>
      <c r="CXE162" s="128"/>
      <c r="CXF162" s="128"/>
      <c r="CXG162" s="128"/>
      <c r="CXH162" s="128"/>
      <c r="CXI162" s="128"/>
      <c r="CXJ162" s="128"/>
      <c r="CXK162" s="128"/>
      <c r="CXL162" s="128"/>
      <c r="CXM162" s="128"/>
      <c r="CXN162" s="128"/>
      <c r="CXO162" s="128"/>
      <c r="CXP162" s="128"/>
      <c r="CXQ162" s="128"/>
      <c r="CXR162" s="128"/>
      <c r="CXS162" s="128"/>
      <c r="CXT162" s="128"/>
      <c r="CXU162" s="128"/>
      <c r="CXV162" s="128"/>
      <c r="CXW162" s="128"/>
      <c r="CXX162" s="128"/>
      <c r="CXY162" s="128"/>
      <c r="CXZ162" s="128"/>
      <c r="CYA162" s="128"/>
      <c r="CYB162" s="128"/>
      <c r="CYC162" s="128"/>
      <c r="CYD162" s="128"/>
      <c r="CYE162" s="128"/>
      <c r="CYF162" s="128"/>
      <c r="CYG162" s="128"/>
      <c r="CYH162" s="128"/>
      <c r="CYI162" s="128"/>
      <c r="CYJ162" s="128"/>
      <c r="CYK162" s="128"/>
      <c r="CYL162" s="128"/>
      <c r="CYM162" s="128"/>
      <c r="CYN162" s="128"/>
      <c r="CYO162" s="128"/>
      <c r="CYP162" s="128"/>
      <c r="CYQ162" s="128"/>
      <c r="CYR162" s="128"/>
      <c r="CYS162" s="128"/>
      <c r="CYT162" s="128"/>
      <c r="CYU162" s="128"/>
      <c r="CYV162" s="128"/>
      <c r="CYW162" s="128"/>
      <c r="CYX162" s="128"/>
      <c r="CYY162" s="128"/>
      <c r="CYZ162" s="128"/>
      <c r="CZA162" s="128"/>
      <c r="CZB162" s="128"/>
      <c r="CZC162" s="128"/>
      <c r="CZD162" s="128"/>
      <c r="CZE162" s="128"/>
      <c r="CZF162" s="128"/>
      <c r="CZG162" s="128"/>
      <c r="CZH162" s="128"/>
      <c r="CZI162" s="128"/>
      <c r="CZJ162" s="128"/>
      <c r="CZK162" s="128"/>
      <c r="CZL162" s="128"/>
      <c r="CZM162" s="128"/>
      <c r="CZN162" s="128"/>
      <c r="CZO162" s="128"/>
      <c r="CZP162" s="128"/>
      <c r="CZQ162" s="128"/>
      <c r="CZR162" s="128"/>
      <c r="CZS162" s="128"/>
      <c r="CZT162" s="128"/>
      <c r="CZU162" s="128"/>
      <c r="CZV162" s="128"/>
      <c r="CZW162" s="128"/>
      <c r="CZX162" s="128"/>
      <c r="CZY162" s="128"/>
      <c r="CZZ162" s="128"/>
      <c r="DAA162" s="128"/>
      <c r="DAB162" s="128"/>
      <c r="DAC162" s="128"/>
      <c r="DAD162" s="128"/>
      <c r="DAE162" s="128"/>
      <c r="DAF162" s="128"/>
      <c r="DAG162" s="128"/>
      <c r="DAH162" s="128"/>
      <c r="DAI162" s="128"/>
      <c r="DAJ162" s="128"/>
      <c r="DAK162" s="128"/>
      <c r="DAL162" s="128"/>
      <c r="DAM162" s="128"/>
      <c r="DAN162" s="128"/>
      <c r="DAO162" s="128"/>
      <c r="DAP162" s="128"/>
      <c r="DAQ162" s="128"/>
      <c r="DAR162" s="128"/>
      <c r="DAS162" s="128"/>
      <c r="DAT162" s="128"/>
      <c r="DAU162" s="128"/>
      <c r="DAV162" s="128"/>
      <c r="DAW162" s="128"/>
      <c r="DAX162" s="128"/>
      <c r="DAY162" s="128"/>
      <c r="DAZ162" s="128"/>
      <c r="DBA162" s="128"/>
      <c r="DBB162" s="128"/>
      <c r="DBC162" s="128"/>
      <c r="DBD162" s="128"/>
      <c r="DBE162" s="128"/>
      <c r="DBF162" s="128"/>
      <c r="DBG162" s="128"/>
      <c r="DBH162" s="128"/>
      <c r="DBI162" s="128"/>
      <c r="DBJ162" s="128"/>
      <c r="DBK162" s="128"/>
      <c r="DBL162" s="128"/>
      <c r="DBM162" s="128"/>
      <c r="DBN162" s="128"/>
      <c r="DBO162" s="128"/>
      <c r="DBP162" s="128"/>
      <c r="DBQ162" s="128"/>
      <c r="DBR162" s="128"/>
      <c r="DBS162" s="128"/>
      <c r="DBT162" s="128"/>
      <c r="DBU162" s="128"/>
      <c r="DBV162" s="128"/>
      <c r="DBW162" s="128"/>
      <c r="DBX162" s="128"/>
      <c r="DBY162" s="128"/>
      <c r="DBZ162" s="128"/>
      <c r="DCA162" s="128"/>
      <c r="DCB162" s="128"/>
      <c r="DCC162" s="128"/>
      <c r="DCD162" s="128"/>
      <c r="DCE162" s="128"/>
      <c r="DCF162" s="128"/>
      <c r="DCG162" s="128"/>
      <c r="DCH162" s="128"/>
      <c r="DCI162" s="128"/>
      <c r="DCJ162" s="128"/>
      <c r="DCK162" s="128"/>
      <c r="DCL162" s="128"/>
      <c r="DCM162" s="128"/>
      <c r="DCN162" s="128"/>
      <c r="DCO162" s="128"/>
      <c r="DCP162" s="128"/>
      <c r="DCQ162" s="128"/>
      <c r="DCR162" s="128"/>
      <c r="DCS162" s="128"/>
      <c r="DCT162" s="128"/>
      <c r="DCU162" s="128"/>
      <c r="DCV162" s="128"/>
      <c r="DCW162" s="128"/>
      <c r="DCX162" s="128"/>
      <c r="DCY162" s="128"/>
      <c r="DCZ162" s="128"/>
      <c r="DDA162" s="128"/>
      <c r="DDB162" s="128"/>
      <c r="DDC162" s="128"/>
      <c r="DDD162" s="128"/>
      <c r="DDE162" s="128"/>
      <c r="DDF162" s="128"/>
      <c r="DDG162" s="128"/>
      <c r="DDH162" s="128"/>
      <c r="DDI162" s="128"/>
      <c r="DDJ162" s="128"/>
      <c r="DDK162" s="128"/>
      <c r="DDL162" s="128"/>
      <c r="DDM162" s="128"/>
      <c r="DDN162" s="128"/>
      <c r="DDO162" s="128"/>
      <c r="DDP162" s="128"/>
      <c r="DDQ162" s="128"/>
      <c r="DDR162" s="128"/>
      <c r="DDS162" s="128"/>
      <c r="DDT162" s="128"/>
      <c r="DDU162" s="128"/>
      <c r="DDV162" s="128"/>
      <c r="DDW162" s="128"/>
      <c r="DDX162" s="128"/>
      <c r="DDY162" s="128"/>
      <c r="DDZ162" s="128"/>
      <c r="DEA162" s="128"/>
      <c r="DEB162" s="128"/>
      <c r="DEC162" s="128"/>
      <c r="DED162" s="128"/>
      <c r="DEE162" s="128"/>
      <c r="DEF162" s="128"/>
      <c r="DEG162" s="128"/>
      <c r="DEH162" s="128"/>
      <c r="DEI162" s="128"/>
      <c r="DEJ162" s="128"/>
      <c r="DEK162" s="128"/>
      <c r="DEL162" s="128"/>
      <c r="DEM162" s="128"/>
      <c r="DEN162" s="128"/>
      <c r="DEO162" s="128"/>
      <c r="DEP162" s="128"/>
      <c r="DEQ162" s="128"/>
      <c r="DER162" s="128"/>
      <c r="DES162" s="128"/>
      <c r="DET162" s="128"/>
      <c r="DEU162" s="128"/>
      <c r="DEV162" s="128"/>
      <c r="DEW162" s="128"/>
      <c r="DEX162" s="128"/>
      <c r="DEY162" s="128"/>
      <c r="DEZ162" s="128"/>
      <c r="DFA162" s="128"/>
      <c r="DFB162" s="128"/>
      <c r="DFC162" s="128"/>
      <c r="DFD162" s="128"/>
      <c r="DFE162" s="128"/>
      <c r="DFF162" s="128"/>
      <c r="DFG162" s="128"/>
      <c r="DFH162" s="128"/>
      <c r="DFI162" s="128"/>
      <c r="DFJ162" s="128"/>
      <c r="DFK162" s="128"/>
      <c r="DFL162" s="128"/>
      <c r="DFM162" s="128"/>
      <c r="DFN162" s="128"/>
      <c r="DFO162" s="128"/>
      <c r="DFP162" s="128"/>
      <c r="DFQ162" s="128"/>
      <c r="DFR162" s="128"/>
      <c r="DFS162" s="128"/>
      <c r="DFT162" s="128"/>
      <c r="DFU162" s="128"/>
      <c r="DFV162" s="128"/>
      <c r="DFW162" s="128"/>
      <c r="DFX162" s="128"/>
      <c r="DFY162" s="128"/>
      <c r="DFZ162" s="128"/>
      <c r="DGA162" s="128"/>
      <c r="DGB162" s="128"/>
      <c r="DGC162" s="128"/>
      <c r="DGD162" s="128"/>
      <c r="DGE162" s="128"/>
      <c r="DGF162" s="128"/>
      <c r="DGG162" s="128"/>
      <c r="DGH162" s="128"/>
      <c r="DGI162" s="128"/>
      <c r="DGJ162" s="128"/>
      <c r="DGK162" s="128"/>
      <c r="DGL162" s="128"/>
      <c r="DGM162" s="128"/>
      <c r="DGN162" s="128"/>
      <c r="DGO162" s="128"/>
      <c r="DGP162" s="128"/>
      <c r="DGQ162" s="128"/>
      <c r="DGR162" s="128"/>
      <c r="DGS162" s="128"/>
      <c r="DGT162" s="128"/>
      <c r="DGU162" s="128"/>
      <c r="DGV162" s="128"/>
      <c r="DGW162" s="128"/>
      <c r="DGX162" s="128"/>
      <c r="DGY162" s="128"/>
      <c r="DGZ162" s="128"/>
      <c r="DHA162" s="128"/>
      <c r="DHB162" s="128"/>
      <c r="DHC162" s="128"/>
      <c r="DHD162" s="128"/>
      <c r="DHE162" s="128"/>
      <c r="DHF162" s="128"/>
      <c r="DHG162" s="128"/>
      <c r="DHH162" s="128"/>
      <c r="DHI162" s="128"/>
      <c r="DHJ162" s="128"/>
      <c r="DHK162" s="128"/>
      <c r="DHL162" s="128"/>
      <c r="DHM162" s="128"/>
      <c r="DHN162" s="128"/>
      <c r="DHO162" s="128"/>
      <c r="DHP162" s="128"/>
      <c r="DHQ162" s="128"/>
      <c r="DHR162" s="128"/>
      <c r="DHS162" s="128"/>
      <c r="DHT162" s="128"/>
      <c r="DHU162" s="128"/>
      <c r="DHV162" s="128"/>
      <c r="DHW162" s="128"/>
      <c r="DHX162" s="128"/>
      <c r="DHY162" s="128"/>
      <c r="DHZ162" s="128"/>
      <c r="DIA162" s="128"/>
      <c r="DIB162" s="128"/>
      <c r="DIC162" s="128"/>
      <c r="DID162" s="128"/>
      <c r="DIE162" s="128"/>
      <c r="DIF162" s="128"/>
      <c r="DIG162" s="128"/>
      <c r="DIH162" s="128"/>
      <c r="DII162" s="128"/>
      <c r="DIJ162" s="128"/>
      <c r="DIK162" s="128"/>
      <c r="DIL162" s="128"/>
      <c r="DIM162" s="128"/>
      <c r="DIN162" s="128"/>
      <c r="DIO162" s="128"/>
      <c r="DIP162" s="128"/>
      <c r="DIQ162" s="128"/>
      <c r="DIR162" s="128"/>
      <c r="DIS162" s="128"/>
      <c r="DIT162" s="128"/>
      <c r="DIU162" s="128"/>
      <c r="DIV162" s="128"/>
      <c r="DIW162" s="128"/>
      <c r="DIX162" s="128"/>
      <c r="DIY162" s="128"/>
      <c r="DIZ162" s="128"/>
      <c r="DJA162" s="128"/>
      <c r="DJB162" s="128"/>
      <c r="DJC162" s="128"/>
      <c r="DJD162" s="128"/>
      <c r="DJE162" s="128"/>
      <c r="DJF162" s="128"/>
      <c r="DJG162" s="128"/>
      <c r="DJH162" s="128"/>
      <c r="DJI162" s="128"/>
      <c r="DJJ162" s="128"/>
      <c r="DJK162" s="128"/>
      <c r="DJL162" s="128"/>
      <c r="DJM162" s="128"/>
      <c r="DJN162" s="128"/>
      <c r="DJO162" s="128"/>
      <c r="DJP162" s="128"/>
      <c r="DJQ162" s="128"/>
      <c r="DJR162" s="128"/>
      <c r="DJS162" s="128"/>
      <c r="DJT162" s="128"/>
      <c r="DJU162" s="128"/>
      <c r="DJV162" s="128"/>
      <c r="DJW162" s="128"/>
      <c r="DJX162" s="128"/>
      <c r="DJY162" s="128"/>
      <c r="DJZ162" s="128"/>
      <c r="DKA162" s="128"/>
      <c r="DKB162" s="128"/>
      <c r="DKC162" s="128"/>
      <c r="DKD162" s="128"/>
      <c r="DKE162" s="128"/>
      <c r="DKF162" s="128"/>
      <c r="DKG162" s="128"/>
      <c r="DKH162" s="128"/>
      <c r="DKI162" s="128"/>
      <c r="DKJ162" s="128"/>
      <c r="DKK162" s="128"/>
      <c r="DKL162" s="128"/>
      <c r="DKM162" s="128"/>
      <c r="DKN162" s="128"/>
      <c r="DKO162" s="128"/>
      <c r="DKP162" s="128"/>
      <c r="DKQ162" s="128"/>
      <c r="DKR162" s="128"/>
      <c r="DKS162" s="128"/>
      <c r="DKT162" s="128"/>
      <c r="DKU162" s="128"/>
      <c r="DKV162" s="128"/>
      <c r="DKW162" s="128"/>
      <c r="DKX162" s="128"/>
      <c r="DKY162" s="128"/>
      <c r="DKZ162" s="128"/>
      <c r="DLA162" s="128"/>
      <c r="DLB162" s="128"/>
      <c r="DLC162" s="128"/>
      <c r="DLD162" s="128"/>
      <c r="DLE162" s="128"/>
      <c r="DLF162" s="128"/>
      <c r="DLG162" s="128"/>
      <c r="DLH162" s="128"/>
      <c r="DLI162" s="128"/>
      <c r="DLJ162" s="128"/>
      <c r="DLK162" s="128"/>
      <c r="DLL162" s="128"/>
      <c r="DLM162" s="128"/>
      <c r="DLN162" s="128"/>
      <c r="DLO162" s="128"/>
      <c r="DLP162" s="128"/>
      <c r="DLQ162" s="128"/>
      <c r="DLR162" s="128"/>
      <c r="DLS162" s="128"/>
      <c r="DLT162" s="128"/>
      <c r="DLU162" s="128"/>
      <c r="DLV162" s="128"/>
      <c r="DLW162" s="128"/>
      <c r="DLX162" s="128"/>
      <c r="DLY162" s="128"/>
      <c r="DLZ162" s="128"/>
      <c r="DMA162" s="128"/>
      <c r="DMB162" s="128"/>
      <c r="DMC162" s="128"/>
      <c r="DMD162" s="128"/>
      <c r="DME162" s="128"/>
      <c r="DMF162" s="128"/>
      <c r="DMG162" s="128"/>
      <c r="DMH162" s="128"/>
      <c r="DMI162" s="128"/>
      <c r="DMJ162" s="128"/>
      <c r="DMK162" s="128"/>
      <c r="DML162" s="128"/>
      <c r="DMM162" s="128"/>
      <c r="DMN162" s="128"/>
      <c r="DMO162" s="128"/>
      <c r="DMP162" s="128"/>
      <c r="DMQ162" s="128"/>
      <c r="DMR162" s="128"/>
      <c r="DMS162" s="128"/>
      <c r="DMT162" s="128"/>
      <c r="DMU162" s="128"/>
      <c r="DMV162" s="128"/>
      <c r="DMW162" s="128"/>
      <c r="DMX162" s="128"/>
      <c r="DMY162" s="128"/>
      <c r="DMZ162" s="128"/>
      <c r="DNA162" s="128"/>
      <c r="DNB162" s="128"/>
      <c r="DNC162" s="128"/>
      <c r="DND162" s="128"/>
      <c r="DNE162" s="128"/>
      <c r="DNF162" s="128"/>
      <c r="DNG162" s="128"/>
      <c r="DNH162" s="128"/>
      <c r="DNI162" s="128"/>
      <c r="DNJ162" s="128"/>
      <c r="DNK162" s="128"/>
      <c r="DNL162" s="128"/>
      <c r="DNM162" s="128"/>
      <c r="DNN162" s="128"/>
      <c r="DNO162" s="128"/>
      <c r="DNP162" s="128"/>
      <c r="DNQ162" s="128"/>
      <c r="DNR162" s="128"/>
      <c r="DNS162" s="128"/>
      <c r="DNT162" s="128"/>
      <c r="DNU162" s="128"/>
      <c r="DNV162" s="128"/>
      <c r="DNW162" s="128"/>
      <c r="DNX162" s="128"/>
      <c r="DNY162" s="128"/>
      <c r="DNZ162" s="128"/>
      <c r="DOA162" s="128"/>
      <c r="DOB162" s="128"/>
      <c r="DOC162" s="128"/>
      <c r="DOD162" s="128"/>
      <c r="DOE162" s="128"/>
      <c r="DOF162" s="128"/>
      <c r="DOG162" s="128"/>
      <c r="DOH162" s="128"/>
      <c r="DOI162" s="128"/>
      <c r="DOJ162" s="128"/>
      <c r="DOK162" s="128"/>
      <c r="DOL162" s="128"/>
      <c r="DOM162" s="128"/>
      <c r="DON162" s="128"/>
      <c r="DOO162" s="128"/>
      <c r="DOP162" s="128"/>
      <c r="DOQ162" s="128"/>
      <c r="DOR162" s="128"/>
      <c r="DOS162" s="128"/>
      <c r="DOT162" s="128"/>
      <c r="DOU162" s="128"/>
      <c r="DOV162" s="128"/>
      <c r="DOW162" s="128"/>
      <c r="DOX162" s="128"/>
      <c r="DOY162" s="128"/>
      <c r="DOZ162" s="128"/>
      <c r="DPA162" s="128"/>
      <c r="DPB162" s="128"/>
      <c r="DPC162" s="128"/>
      <c r="DPD162" s="128"/>
      <c r="DPE162" s="128"/>
      <c r="DPF162" s="128"/>
      <c r="DPG162" s="128"/>
      <c r="DPH162" s="128"/>
      <c r="DPI162" s="128"/>
      <c r="DPJ162" s="128"/>
      <c r="DPK162" s="128"/>
      <c r="DPL162" s="128"/>
      <c r="DPM162" s="128"/>
      <c r="DPN162" s="128"/>
      <c r="DPO162" s="128"/>
      <c r="DPP162" s="128"/>
      <c r="DPQ162" s="128"/>
      <c r="DPR162" s="128"/>
      <c r="DPS162" s="128"/>
      <c r="DPT162" s="128"/>
      <c r="DPU162" s="128"/>
      <c r="DPV162" s="128"/>
      <c r="DPW162" s="128"/>
      <c r="DPX162" s="128"/>
      <c r="DPY162" s="128"/>
      <c r="DPZ162" s="128"/>
      <c r="DQA162" s="128"/>
      <c r="DQB162" s="128"/>
      <c r="DQC162" s="128"/>
      <c r="DQD162" s="128"/>
      <c r="DQE162" s="128"/>
      <c r="DQF162" s="128"/>
      <c r="DQG162" s="128"/>
      <c r="DQH162" s="128"/>
      <c r="DQI162" s="128"/>
      <c r="DQJ162" s="128"/>
      <c r="DQK162" s="128"/>
      <c r="DQL162" s="128"/>
      <c r="DQM162" s="128"/>
      <c r="DQN162" s="128"/>
      <c r="DQO162" s="128"/>
      <c r="DQP162" s="128"/>
      <c r="DQQ162" s="128"/>
      <c r="DQR162" s="128"/>
      <c r="DQS162" s="128"/>
      <c r="DQT162" s="128"/>
      <c r="DQU162" s="128"/>
      <c r="DQV162" s="128"/>
      <c r="DQW162" s="128"/>
      <c r="DQX162" s="128"/>
      <c r="DQY162" s="128"/>
      <c r="DQZ162" s="128"/>
      <c r="DRA162" s="128"/>
      <c r="DRB162" s="128"/>
      <c r="DRC162" s="128"/>
      <c r="DRD162" s="128"/>
      <c r="DRE162" s="128"/>
      <c r="DRF162" s="128"/>
      <c r="DRG162" s="128"/>
      <c r="DRH162" s="128"/>
      <c r="DRI162" s="128"/>
      <c r="DRJ162" s="128"/>
      <c r="DRK162" s="128"/>
      <c r="DRL162" s="128"/>
      <c r="DRM162" s="128"/>
      <c r="DRN162" s="128"/>
      <c r="DRO162" s="128"/>
      <c r="DRP162" s="128"/>
      <c r="DRQ162" s="128"/>
      <c r="DRR162" s="128"/>
      <c r="DRS162" s="128"/>
      <c r="DRT162" s="128"/>
      <c r="DRU162" s="128"/>
      <c r="DRV162" s="128"/>
      <c r="DRW162" s="128"/>
      <c r="DRX162" s="128"/>
      <c r="DRY162" s="128"/>
      <c r="DRZ162" s="128"/>
      <c r="DSA162" s="128"/>
      <c r="DSB162" s="128"/>
      <c r="DSC162" s="128"/>
      <c r="DSD162" s="128"/>
      <c r="DSE162" s="128"/>
      <c r="DSF162" s="128"/>
      <c r="DSG162" s="128"/>
      <c r="DSH162" s="128"/>
      <c r="DSI162" s="128"/>
      <c r="DSJ162" s="128"/>
      <c r="DSK162" s="128"/>
      <c r="DSL162" s="128"/>
      <c r="DSM162" s="128"/>
      <c r="DSN162" s="128"/>
      <c r="DSO162" s="128"/>
      <c r="DSP162" s="128"/>
      <c r="DSQ162" s="128"/>
      <c r="DSR162" s="128"/>
      <c r="DSS162" s="128"/>
      <c r="DST162" s="128"/>
      <c r="DSU162" s="128"/>
      <c r="DSV162" s="128"/>
      <c r="DSW162" s="128"/>
      <c r="DSX162" s="128"/>
      <c r="DSY162" s="128"/>
      <c r="DSZ162" s="128"/>
      <c r="DTA162" s="128"/>
      <c r="DTB162" s="128"/>
      <c r="DTC162" s="128"/>
      <c r="DTD162" s="128"/>
      <c r="DTE162" s="128"/>
      <c r="DTF162" s="128"/>
      <c r="DTG162" s="128"/>
      <c r="DTH162" s="128"/>
      <c r="DTI162" s="128"/>
      <c r="DTJ162" s="128"/>
      <c r="DTK162" s="128"/>
      <c r="DTL162" s="128"/>
      <c r="DTM162" s="128"/>
      <c r="DTN162" s="128"/>
      <c r="DTO162" s="128"/>
      <c r="DTP162" s="128"/>
      <c r="DTQ162" s="128"/>
      <c r="DTR162" s="128"/>
      <c r="DTS162" s="128"/>
      <c r="DTT162" s="128"/>
      <c r="DTU162" s="128"/>
      <c r="DTV162" s="128"/>
      <c r="DTW162" s="128"/>
      <c r="DTX162" s="128"/>
      <c r="DTY162" s="128"/>
      <c r="DTZ162" s="128"/>
      <c r="DUA162" s="128"/>
      <c r="DUB162" s="128"/>
      <c r="DUC162" s="128"/>
      <c r="DUD162" s="128"/>
      <c r="DUE162" s="128"/>
      <c r="DUF162" s="128"/>
      <c r="DUG162" s="128"/>
      <c r="DUH162" s="128"/>
      <c r="DUI162" s="128"/>
      <c r="DUJ162" s="128"/>
      <c r="DUK162" s="128"/>
      <c r="DUL162" s="128"/>
      <c r="DUM162" s="128"/>
      <c r="DUN162" s="128"/>
      <c r="DUO162" s="128"/>
      <c r="DUP162" s="128"/>
      <c r="DUQ162" s="128"/>
      <c r="DUR162" s="128"/>
      <c r="DUS162" s="128"/>
      <c r="DUT162" s="128"/>
      <c r="DUU162" s="128"/>
      <c r="DUV162" s="128"/>
      <c r="DUW162" s="128"/>
      <c r="DUX162" s="128"/>
      <c r="DUY162" s="128"/>
      <c r="DUZ162" s="128"/>
      <c r="DVA162" s="128"/>
      <c r="DVB162" s="128"/>
      <c r="DVC162" s="128"/>
      <c r="DVD162" s="128"/>
      <c r="DVE162" s="128"/>
      <c r="DVF162" s="128"/>
      <c r="DVG162" s="128"/>
      <c r="DVH162" s="128"/>
      <c r="DVI162" s="128"/>
      <c r="DVJ162" s="128"/>
      <c r="DVK162" s="128"/>
      <c r="DVL162" s="128"/>
      <c r="DVM162" s="128"/>
      <c r="DVN162" s="128"/>
      <c r="DVO162" s="128"/>
      <c r="DVP162" s="128"/>
      <c r="DVQ162" s="128"/>
      <c r="DVR162" s="128"/>
      <c r="DVS162" s="128"/>
      <c r="DVT162" s="128"/>
      <c r="DVU162" s="128"/>
      <c r="DVV162" s="128"/>
      <c r="DVW162" s="128"/>
      <c r="DVX162" s="128"/>
      <c r="DVY162" s="128"/>
      <c r="DVZ162" s="128"/>
      <c r="DWA162" s="128"/>
      <c r="DWB162" s="128"/>
      <c r="DWC162" s="128"/>
      <c r="DWD162" s="128"/>
      <c r="DWE162" s="128"/>
      <c r="DWF162" s="128"/>
      <c r="DWG162" s="128"/>
      <c r="DWH162" s="128"/>
      <c r="DWI162" s="128"/>
      <c r="DWJ162" s="128"/>
      <c r="DWK162" s="128"/>
      <c r="DWL162" s="128"/>
      <c r="DWM162" s="128"/>
      <c r="DWN162" s="128"/>
      <c r="DWO162" s="128"/>
      <c r="DWP162" s="128"/>
      <c r="DWQ162" s="128"/>
      <c r="DWR162" s="128"/>
      <c r="DWS162" s="128"/>
      <c r="DWT162" s="128"/>
      <c r="DWU162" s="128"/>
      <c r="DWV162" s="128"/>
      <c r="DWW162" s="128"/>
      <c r="DWX162" s="128"/>
      <c r="DWY162" s="128"/>
      <c r="DWZ162" s="128"/>
      <c r="DXA162" s="128"/>
      <c r="DXB162" s="128"/>
      <c r="DXC162" s="128"/>
      <c r="DXD162" s="128"/>
      <c r="DXE162" s="128"/>
      <c r="DXF162" s="128"/>
      <c r="DXG162" s="128"/>
      <c r="DXH162" s="128"/>
      <c r="DXI162" s="128"/>
      <c r="DXJ162" s="128"/>
      <c r="DXK162" s="128"/>
      <c r="DXL162" s="128"/>
      <c r="DXM162" s="128"/>
      <c r="DXN162" s="128"/>
      <c r="DXO162" s="128"/>
      <c r="DXP162" s="128"/>
      <c r="DXQ162" s="128"/>
      <c r="DXR162" s="128"/>
      <c r="DXS162" s="128"/>
      <c r="DXT162" s="128"/>
      <c r="DXU162" s="128"/>
      <c r="DXV162" s="128"/>
      <c r="DXW162" s="128"/>
      <c r="DXX162" s="128"/>
      <c r="DXY162" s="128"/>
      <c r="DXZ162" s="128"/>
      <c r="DYA162" s="128"/>
      <c r="DYB162" s="128"/>
      <c r="DYC162" s="128"/>
      <c r="DYD162" s="128"/>
      <c r="DYE162" s="128"/>
      <c r="DYF162" s="128"/>
      <c r="DYG162" s="128"/>
      <c r="DYH162" s="128"/>
      <c r="DYI162" s="128"/>
      <c r="DYJ162" s="128"/>
      <c r="DYK162" s="128"/>
      <c r="DYL162" s="128"/>
      <c r="DYM162" s="128"/>
      <c r="DYN162" s="128"/>
      <c r="DYO162" s="128"/>
      <c r="DYP162" s="128"/>
      <c r="DYQ162" s="128"/>
      <c r="DYR162" s="128"/>
      <c r="DYS162" s="128"/>
      <c r="DYT162" s="128"/>
      <c r="DYU162" s="128"/>
      <c r="DYV162" s="128"/>
      <c r="DYW162" s="128"/>
      <c r="DYX162" s="128"/>
      <c r="DYY162" s="128"/>
      <c r="DYZ162" s="128"/>
      <c r="DZA162" s="128"/>
      <c r="DZB162" s="128"/>
      <c r="DZC162" s="128"/>
      <c r="DZD162" s="128"/>
      <c r="DZE162" s="128"/>
      <c r="DZF162" s="128"/>
      <c r="DZG162" s="128"/>
      <c r="DZH162" s="128"/>
      <c r="DZI162" s="128"/>
      <c r="DZJ162" s="128"/>
      <c r="DZK162" s="128"/>
      <c r="DZL162" s="128"/>
      <c r="DZM162" s="128"/>
      <c r="DZN162" s="128"/>
      <c r="DZO162" s="128"/>
      <c r="DZP162" s="128"/>
      <c r="DZQ162" s="128"/>
      <c r="DZR162" s="128"/>
      <c r="DZS162" s="128"/>
      <c r="DZT162" s="128"/>
      <c r="DZU162" s="128"/>
      <c r="DZV162" s="128"/>
      <c r="DZW162" s="128"/>
      <c r="DZX162" s="128"/>
      <c r="DZY162" s="128"/>
      <c r="DZZ162" s="128"/>
      <c r="EAA162" s="128"/>
      <c r="EAB162" s="128"/>
      <c r="EAC162" s="128"/>
      <c r="EAD162" s="128"/>
      <c r="EAE162" s="128"/>
      <c r="EAF162" s="128"/>
      <c r="EAG162" s="128"/>
      <c r="EAH162" s="128"/>
      <c r="EAI162" s="128"/>
      <c r="EAJ162" s="128"/>
      <c r="EAK162" s="128"/>
      <c r="EAL162" s="128"/>
      <c r="EAM162" s="128"/>
      <c r="EAN162" s="128"/>
      <c r="EAO162" s="128"/>
      <c r="EAP162" s="128"/>
      <c r="EAQ162" s="128"/>
      <c r="EAR162" s="128"/>
      <c r="EAS162" s="128"/>
      <c r="EAT162" s="128"/>
      <c r="EAU162" s="128"/>
      <c r="EAV162" s="128"/>
      <c r="EAW162" s="128"/>
      <c r="EAX162" s="128"/>
      <c r="EAY162" s="128"/>
      <c r="EAZ162" s="128"/>
      <c r="EBA162" s="128"/>
      <c r="EBB162" s="128"/>
      <c r="EBC162" s="128"/>
      <c r="EBD162" s="128"/>
      <c r="EBE162" s="128"/>
      <c r="EBF162" s="128"/>
      <c r="EBG162" s="128"/>
      <c r="EBH162" s="128"/>
      <c r="EBI162" s="128"/>
      <c r="EBJ162" s="128"/>
      <c r="EBK162" s="128"/>
      <c r="EBL162" s="128"/>
      <c r="EBM162" s="128"/>
      <c r="EBN162" s="128"/>
      <c r="EBO162" s="128"/>
      <c r="EBP162" s="128"/>
      <c r="EBQ162" s="128"/>
      <c r="EBR162" s="128"/>
      <c r="EBS162" s="128"/>
      <c r="EBT162" s="128"/>
      <c r="EBU162" s="128"/>
      <c r="EBV162" s="128"/>
      <c r="EBW162" s="128"/>
      <c r="EBX162" s="128"/>
      <c r="EBY162" s="128"/>
      <c r="EBZ162" s="128"/>
      <c r="ECA162" s="128"/>
      <c r="ECB162" s="128"/>
      <c r="ECC162" s="128"/>
      <c r="ECD162" s="128"/>
      <c r="ECE162" s="128"/>
      <c r="ECF162" s="128"/>
      <c r="ECG162" s="128"/>
      <c r="ECH162" s="128"/>
      <c r="ECI162" s="128"/>
      <c r="ECJ162" s="128"/>
      <c r="ECK162" s="128"/>
      <c r="ECL162" s="128"/>
      <c r="ECM162" s="128"/>
      <c r="ECN162" s="128"/>
      <c r="ECO162" s="128"/>
      <c r="ECP162" s="128"/>
      <c r="ECQ162" s="128"/>
      <c r="ECR162" s="128"/>
      <c r="ECS162" s="128"/>
      <c r="ECT162" s="128"/>
      <c r="ECU162" s="128"/>
      <c r="ECV162" s="128"/>
      <c r="ECW162" s="128"/>
      <c r="ECX162" s="128"/>
      <c r="ECY162" s="128"/>
      <c r="ECZ162" s="128"/>
      <c r="EDA162" s="128"/>
      <c r="EDB162" s="128"/>
      <c r="EDC162" s="128"/>
      <c r="EDD162" s="128"/>
      <c r="EDE162" s="128"/>
      <c r="EDF162" s="128"/>
      <c r="EDG162" s="128"/>
      <c r="EDH162" s="128"/>
      <c r="EDI162" s="128"/>
      <c r="EDJ162" s="128"/>
      <c r="EDK162" s="128"/>
      <c r="EDL162" s="128"/>
      <c r="EDM162" s="128"/>
      <c r="EDN162" s="128"/>
      <c r="EDO162" s="128"/>
      <c r="EDP162" s="128"/>
      <c r="EDQ162" s="128"/>
      <c r="EDR162" s="128"/>
      <c r="EDS162" s="128"/>
      <c r="EDT162" s="128"/>
      <c r="EDU162" s="128"/>
      <c r="EDV162" s="128"/>
      <c r="EDW162" s="128"/>
      <c r="EDX162" s="128"/>
      <c r="EDY162" s="128"/>
      <c r="EDZ162" s="128"/>
      <c r="EEA162" s="128"/>
      <c r="EEB162" s="128"/>
      <c r="EEC162" s="128"/>
      <c r="EED162" s="128"/>
      <c r="EEE162" s="128"/>
      <c r="EEF162" s="128"/>
      <c r="EEG162" s="128"/>
      <c r="EEH162" s="128"/>
      <c r="EEI162" s="128"/>
      <c r="EEJ162" s="128"/>
      <c r="EEK162" s="128"/>
      <c r="EEL162" s="128"/>
      <c r="EEM162" s="128"/>
      <c r="EEN162" s="128"/>
      <c r="EEO162" s="128"/>
      <c r="EEP162" s="128"/>
      <c r="EEQ162" s="128"/>
      <c r="EER162" s="128"/>
      <c r="EES162" s="128"/>
      <c r="EET162" s="128"/>
      <c r="EEU162" s="128"/>
      <c r="EEV162" s="128"/>
      <c r="EEW162" s="128"/>
      <c r="EEX162" s="128"/>
      <c r="EEY162" s="128"/>
      <c r="EEZ162" s="128"/>
      <c r="EFA162" s="128"/>
      <c r="EFB162" s="128"/>
      <c r="EFC162" s="128"/>
      <c r="EFD162" s="128"/>
      <c r="EFE162" s="128"/>
      <c r="EFF162" s="128"/>
      <c r="EFG162" s="128"/>
      <c r="EFH162" s="128"/>
      <c r="EFI162" s="128"/>
      <c r="EFJ162" s="128"/>
      <c r="EFK162" s="128"/>
      <c r="EFL162" s="128"/>
      <c r="EFM162" s="128"/>
      <c r="EFN162" s="128"/>
      <c r="EFO162" s="128"/>
      <c r="EFP162" s="128"/>
      <c r="EFQ162" s="128"/>
      <c r="EFR162" s="128"/>
      <c r="EFS162" s="128"/>
      <c r="EFT162" s="128"/>
      <c r="EFU162" s="128"/>
      <c r="EFV162" s="128"/>
      <c r="EFW162" s="128"/>
      <c r="EFX162" s="128"/>
      <c r="EFY162" s="128"/>
      <c r="EFZ162" s="128"/>
      <c r="EGA162" s="128"/>
      <c r="EGB162" s="128"/>
      <c r="EGC162" s="128"/>
      <c r="EGD162" s="128"/>
      <c r="EGE162" s="128"/>
      <c r="EGF162" s="128"/>
      <c r="EGG162" s="128"/>
      <c r="EGH162" s="128"/>
      <c r="EGI162" s="128"/>
      <c r="EGJ162" s="128"/>
      <c r="EGK162" s="128"/>
      <c r="EGL162" s="128"/>
      <c r="EGM162" s="128"/>
      <c r="EGN162" s="128"/>
      <c r="EGO162" s="128"/>
      <c r="EGP162" s="128"/>
      <c r="EGQ162" s="128"/>
      <c r="EGR162" s="128"/>
      <c r="EGS162" s="128"/>
      <c r="EGT162" s="128"/>
      <c r="EGU162" s="128"/>
      <c r="EGV162" s="128"/>
      <c r="EGW162" s="128"/>
      <c r="EGX162" s="128"/>
      <c r="EGY162" s="128"/>
      <c r="EGZ162" s="128"/>
      <c r="EHA162" s="128"/>
      <c r="EHB162" s="128"/>
      <c r="EHC162" s="128"/>
      <c r="EHD162" s="128"/>
      <c r="EHE162" s="128"/>
      <c r="EHF162" s="128"/>
      <c r="EHG162" s="128"/>
      <c r="EHH162" s="128"/>
      <c r="EHI162" s="128"/>
      <c r="EHJ162" s="128"/>
      <c r="EHK162" s="128"/>
      <c r="EHL162" s="128"/>
      <c r="EHM162" s="128"/>
      <c r="EHN162" s="128"/>
      <c r="EHO162" s="128"/>
      <c r="EHP162" s="128"/>
      <c r="EHQ162" s="128"/>
      <c r="EHR162" s="128"/>
      <c r="EHS162" s="128"/>
      <c r="EHT162" s="128"/>
      <c r="EHU162" s="128"/>
      <c r="EHV162" s="128"/>
      <c r="EHW162" s="128"/>
      <c r="EHX162" s="128"/>
      <c r="EHY162" s="128"/>
      <c r="EHZ162" s="128"/>
      <c r="EIA162" s="128"/>
      <c r="EIB162" s="128"/>
      <c r="EIC162" s="128"/>
      <c r="EID162" s="128"/>
      <c r="EIE162" s="128"/>
      <c r="EIF162" s="128"/>
      <c r="EIG162" s="128"/>
      <c r="EIH162" s="128"/>
      <c r="EII162" s="128"/>
      <c r="EIJ162" s="128"/>
      <c r="EIK162" s="128"/>
      <c r="EIL162" s="128"/>
      <c r="EIM162" s="128"/>
      <c r="EIN162" s="128"/>
    </row>
    <row r="163" spans="1:3628" customFormat="1" ht="12.75" x14ac:dyDescent="0.2">
      <c r="A163" s="22" t="str">
        <f>A151</f>
        <v>Balance brought forward from 2017-2018 Administration</v>
      </c>
      <c r="B163" s="72"/>
      <c r="C163" s="72"/>
      <c r="D163" s="73"/>
      <c r="E163" s="173"/>
      <c r="F163" s="173"/>
      <c r="G163" s="170">
        <v>10983.74</v>
      </c>
      <c r="H163" s="1"/>
      <c r="I163" s="72"/>
      <c r="J163" s="72"/>
      <c r="K163" s="23"/>
      <c r="L163" s="119"/>
      <c r="M163" s="131"/>
      <c r="N163" s="131"/>
      <c r="O163" s="131"/>
      <c r="P163" s="131"/>
      <c r="Q163" s="131"/>
      <c r="R163" s="131"/>
      <c r="S163" s="131"/>
      <c r="T163" s="131"/>
      <c r="U163" s="131"/>
      <c r="V163" s="131"/>
      <c r="W163" s="131"/>
      <c r="X163" s="131"/>
      <c r="Y163" s="131"/>
      <c r="Z163" s="131"/>
      <c r="AA163" s="131"/>
      <c r="AB163" s="131"/>
      <c r="AC163" s="131"/>
      <c r="AD163" s="131"/>
      <c r="AE163" s="131"/>
      <c r="AF163" s="131"/>
      <c r="AG163" s="131"/>
      <c r="AH163" s="131"/>
      <c r="AI163" s="131"/>
      <c r="AJ163" s="131"/>
      <c r="AK163" s="131"/>
      <c r="AL163" s="131"/>
      <c r="AM163" s="131"/>
      <c r="AN163" s="131"/>
      <c r="AO163" s="131"/>
      <c r="AP163" s="131"/>
      <c r="AQ163" s="131"/>
      <c r="AR163" s="131"/>
      <c r="AS163" s="131"/>
      <c r="AT163" s="131"/>
      <c r="AU163" s="131"/>
      <c r="AV163" s="131"/>
      <c r="AW163" s="131"/>
      <c r="AX163" s="131"/>
      <c r="AY163" s="131"/>
      <c r="AZ163" s="131"/>
      <c r="BA163" s="131"/>
      <c r="BB163" s="131"/>
      <c r="BC163" s="131"/>
      <c r="BD163" s="131"/>
      <c r="BE163" s="131"/>
      <c r="BF163" s="131"/>
      <c r="BG163" s="131"/>
      <c r="BH163" s="131"/>
      <c r="BI163" s="131"/>
      <c r="BJ163" s="131"/>
      <c r="BK163" s="131"/>
      <c r="BL163" s="131"/>
      <c r="BM163" s="131"/>
      <c r="BN163" s="131"/>
      <c r="BO163" s="131"/>
      <c r="BP163" s="131"/>
      <c r="BQ163" s="131"/>
      <c r="BR163" s="131"/>
      <c r="BS163" s="131"/>
      <c r="BT163" s="131"/>
      <c r="BU163" s="131"/>
      <c r="BV163" s="131"/>
      <c r="BW163" s="131"/>
      <c r="BX163" s="131"/>
      <c r="BY163" s="131"/>
      <c r="BZ163" s="131"/>
      <c r="CA163" s="131"/>
      <c r="CB163" s="131"/>
      <c r="CC163" s="131"/>
      <c r="CD163" s="131"/>
      <c r="CE163" s="131"/>
      <c r="CF163" s="131"/>
      <c r="CG163" s="131"/>
      <c r="CH163" s="131"/>
      <c r="CI163" s="131"/>
      <c r="CJ163" s="131"/>
      <c r="CK163" s="131"/>
      <c r="CL163" s="131"/>
      <c r="CM163" s="131"/>
      <c r="CN163" s="131"/>
      <c r="CO163" s="131"/>
      <c r="CP163" s="131"/>
      <c r="CQ163" s="131"/>
      <c r="CR163" s="131"/>
      <c r="CS163" s="131"/>
      <c r="CT163" s="131"/>
      <c r="CU163" s="131"/>
      <c r="CV163" s="131"/>
      <c r="CW163" s="131"/>
      <c r="CX163" s="131"/>
      <c r="CY163" s="131"/>
      <c r="CZ163" s="131"/>
      <c r="DA163" s="131"/>
      <c r="DB163" s="131"/>
      <c r="DC163" s="131"/>
      <c r="DD163" s="131"/>
      <c r="DE163" s="131"/>
      <c r="DF163" s="131"/>
      <c r="DG163" s="131"/>
      <c r="DH163" s="131"/>
      <c r="DI163" s="131"/>
      <c r="DJ163" s="131"/>
      <c r="DK163" s="131"/>
      <c r="DL163" s="131"/>
      <c r="DM163" s="131"/>
      <c r="DN163" s="131"/>
      <c r="DO163" s="131"/>
      <c r="DP163" s="131"/>
      <c r="DQ163" s="131"/>
      <c r="DR163" s="131"/>
      <c r="DS163" s="131"/>
      <c r="DT163" s="131"/>
      <c r="DU163" s="131"/>
      <c r="DV163" s="131"/>
      <c r="DW163" s="131"/>
      <c r="DX163" s="131"/>
      <c r="DY163" s="131"/>
      <c r="DZ163" s="131"/>
      <c r="EA163" s="131"/>
      <c r="EB163" s="131"/>
      <c r="EC163" s="131"/>
      <c r="ED163" s="131"/>
      <c r="EE163" s="131"/>
      <c r="EF163" s="131"/>
      <c r="EG163" s="131"/>
      <c r="EH163" s="131"/>
      <c r="EI163" s="131"/>
      <c r="EJ163" s="131"/>
      <c r="EK163" s="131"/>
      <c r="EL163" s="131"/>
      <c r="EM163" s="131"/>
      <c r="EN163" s="131"/>
      <c r="EO163" s="131"/>
      <c r="EP163" s="131"/>
      <c r="EQ163" s="131"/>
      <c r="ER163" s="131"/>
      <c r="ES163" s="131"/>
      <c r="ET163" s="131"/>
      <c r="EU163" s="131"/>
      <c r="EV163" s="131"/>
      <c r="EW163" s="131"/>
      <c r="EX163" s="131"/>
      <c r="EY163" s="131"/>
      <c r="EZ163" s="131"/>
      <c r="FA163" s="131"/>
      <c r="FB163" s="131"/>
      <c r="FC163" s="131"/>
      <c r="FD163" s="131"/>
      <c r="FE163" s="131"/>
      <c r="FF163" s="131"/>
      <c r="FG163" s="131"/>
      <c r="FH163" s="131"/>
      <c r="FI163" s="131"/>
      <c r="FJ163" s="131"/>
      <c r="FK163" s="131"/>
      <c r="FL163" s="131"/>
      <c r="FM163" s="131"/>
      <c r="FN163" s="131"/>
      <c r="FO163" s="131"/>
      <c r="FP163" s="131"/>
      <c r="FQ163" s="131"/>
      <c r="FR163" s="131"/>
      <c r="FS163" s="131"/>
      <c r="FT163" s="131"/>
      <c r="FU163" s="131"/>
      <c r="FV163" s="131"/>
      <c r="FW163" s="131"/>
      <c r="FX163" s="131"/>
      <c r="FY163" s="131"/>
      <c r="FZ163" s="131"/>
      <c r="GA163" s="131"/>
      <c r="GB163" s="131"/>
      <c r="GC163" s="131"/>
      <c r="GD163" s="131"/>
      <c r="GE163" s="131"/>
      <c r="GF163" s="131"/>
      <c r="GG163" s="131"/>
      <c r="GH163" s="131"/>
      <c r="GI163" s="131"/>
      <c r="GJ163" s="131"/>
      <c r="GK163" s="131"/>
      <c r="GL163" s="131"/>
      <c r="GM163" s="131"/>
      <c r="GN163" s="131"/>
      <c r="GO163" s="131"/>
      <c r="GP163" s="131"/>
      <c r="GQ163" s="131"/>
      <c r="GR163" s="131"/>
      <c r="GS163" s="131"/>
      <c r="GT163" s="131"/>
      <c r="GU163" s="131"/>
      <c r="GV163" s="131"/>
      <c r="GW163" s="131"/>
      <c r="GX163" s="131"/>
      <c r="GY163" s="131"/>
      <c r="GZ163" s="131"/>
      <c r="HA163" s="131"/>
      <c r="HB163" s="131"/>
      <c r="HC163" s="131"/>
      <c r="HD163" s="131"/>
      <c r="HE163" s="131"/>
      <c r="HF163" s="131"/>
      <c r="HG163" s="131"/>
      <c r="HH163" s="131"/>
      <c r="HI163" s="131"/>
      <c r="HJ163" s="131"/>
      <c r="HK163" s="131"/>
      <c r="HL163" s="131"/>
      <c r="HM163" s="131"/>
      <c r="HN163" s="131"/>
      <c r="HO163" s="131"/>
      <c r="HP163" s="131"/>
      <c r="HQ163" s="131"/>
      <c r="HR163" s="131"/>
      <c r="HS163" s="131"/>
      <c r="HT163" s="131"/>
      <c r="HU163" s="131"/>
      <c r="HV163" s="131"/>
      <c r="HW163" s="131"/>
      <c r="HX163" s="131"/>
      <c r="HY163" s="131"/>
      <c r="HZ163" s="131"/>
      <c r="IA163" s="131"/>
      <c r="IB163" s="131"/>
      <c r="IC163" s="131"/>
      <c r="ID163" s="131"/>
      <c r="IE163" s="131"/>
      <c r="IF163" s="131"/>
      <c r="IG163" s="131"/>
      <c r="IH163" s="131"/>
      <c r="II163" s="131"/>
      <c r="IJ163" s="131"/>
      <c r="IK163" s="131"/>
      <c r="IL163" s="131"/>
      <c r="IM163" s="131"/>
      <c r="IN163" s="131"/>
      <c r="IO163" s="131"/>
      <c r="IP163" s="131"/>
      <c r="IQ163" s="131"/>
      <c r="IR163" s="131"/>
      <c r="IS163" s="131"/>
      <c r="IT163" s="131"/>
      <c r="IU163" s="131"/>
      <c r="IV163" s="131"/>
      <c r="IW163" s="131"/>
      <c r="IX163" s="131"/>
      <c r="IY163" s="131"/>
      <c r="IZ163" s="131"/>
      <c r="JA163" s="131"/>
      <c r="JB163" s="131"/>
      <c r="JC163" s="131"/>
      <c r="JD163" s="131"/>
      <c r="JE163" s="131"/>
      <c r="JF163" s="131"/>
      <c r="JG163" s="131"/>
      <c r="JH163" s="131"/>
      <c r="JI163" s="131"/>
      <c r="JJ163" s="131"/>
      <c r="JK163" s="131"/>
      <c r="JL163" s="131"/>
      <c r="JM163" s="131"/>
      <c r="JN163" s="131"/>
      <c r="JO163" s="131"/>
      <c r="JP163" s="131"/>
      <c r="JQ163" s="131"/>
      <c r="JR163" s="131"/>
      <c r="JS163" s="131"/>
      <c r="JT163" s="131"/>
      <c r="JU163" s="131"/>
      <c r="JV163" s="131"/>
      <c r="JW163" s="131"/>
      <c r="JX163" s="131"/>
      <c r="JY163" s="131"/>
      <c r="JZ163" s="131"/>
      <c r="KA163" s="131"/>
      <c r="KB163" s="131"/>
      <c r="KC163" s="131"/>
      <c r="KD163" s="131"/>
      <c r="KE163" s="131"/>
      <c r="KF163" s="131"/>
      <c r="KG163" s="131"/>
      <c r="KH163" s="131"/>
      <c r="KI163" s="131"/>
      <c r="KJ163" s="131"/>
      <c r="KK163" s="131"/>
      <c r="KL163" s="131"/>
      <c r="KM163" s="131"/>
      <c r="KN163" s="131"/>
      <c r="KO163" s="131"/>
      <c r="KP163" s="131"/>
      <c r="KQ163" s="131"/>
      <c r="KR163" s="131"/>
      <c r="KS163" s="131"/>
      <c r="KT163" s="131"/>
      <c r="KU163" s="131"/>
      <c r="KV163" s="131"/>
      <c r="KW163" s="131"/>
      <c r="KX163" s="131"/>
      <c r="KY163" s="131"/>
      <c r="KZ163" s="131"/>
      <c r="LA163" s="131"/>
      <c r="LB163" s="131"/>
      <c r="LC163" s="131"/>
      <c r="LD163" s="131"/>
      <c r="LE163" s="131"/>
      <c r="LF163" s="131"/>
      <c r="LG163" s="131"/>
      <c r="LH163" s="131"/>
      <c r="LI163" s="131"/>
      <c r="LJ163" s="131"/>
      <c r="LK163" s="131"/>
      <c r="LL163" s="131"/>
      <c r="LM163" s="131"/>
      <c r="LN163" s="131"/>
      <c r="LO163" s="131"/>
      <c r="LP163" s="131"/>
      <c r="LQ163" s="131"/>
      <c r="LR163" s="131"/>
      <c r="LS163" s="131"/>
      <c r="LT163" s="131"/>
      <c r="LU163" s="131"/>
      <c r="LV163" s="131"/>
      <c r="LW163" s="131"/>
      <c r="LX163" s="131"/>
      <c r="LY163" s="131"/>
      <c r="LZ163" s="131"/>
      <c r="MA163" s="131"/>
      <c r="MB163" s="131"/>
      <c r="MC163" s="131"/>
      <c r="MD163" s="131"/>
      <c r="ME163" s="131"/>
      <c r="MF163" s="131"/>
      <c r="MG163" s="131"/>
      <c r="MH163" s="131"/>
      <c r="MI163" s="131"/>
      <c r="MJ163" s="131"/>
      <c r="MK163" s="131"/>
      <c r="ML163" s="131"/>
      <c r="MM163" s="131"/>
      <c r="MN163" s="131"/>
      <c r="MO163" s="131"/>
      <c r="MP163" s="131"/>
      <c r="MQ163" s="131"/>
      <c r="MR163" s="131"/>
      <c r="MS163" s="131"/>
      <c r="MT163" s="131"/>
      <c r="MU163" s="131"/>
      <c r="MV163" s="131"/>
      <c r="MW163" s="131"/>
      <c r="MX163" s="131"/>
      <c r="MY163" s="131"/>
      <c r="MZ163" s="131"/>
      <c r="NA163" s="131"/>
      <c r="NB163" s="131"/>
      <c r="NC163" s="131"/>
      <c r="ND163" s="131"/>
      <c r="NE163" s="131"/>
      <c r="NF163" s="131"/>
      <c r="NG163" s="131"/>
      <c r="NH163" s="131"/>
      <c r="NI163" s="131"/>
      <c r="NJ163" s="131"/>
      <c r="NK163" s="131"/>
      <c r="NL163" s="131"/>
      <c r="NM163" s="131"/>
      <c r="NN163" s="131"/>
      <c r="NO163" s="131"/>
      <c r="NP163" s="131"/>
      <c r="NQ163" s="131"/>
      <c r="NR163" s="131"/>
      <c r="NS163" s="131"/>
      <c r="NT163" s="131"/>
      <c r="NU163" s="131"/>
      <c r="NV163" s="131"/>
      <c r="NW163" s="131"/>
      <c r="NX163" s="131"/>
      <c r="NY163" s="131"/>
      <c r="NZ163" s="131"/>
      <c r="OA163" s="131"/>
      <c r="OB163" s="131"/>
      <c r="OC163" s="131"/>
      <c r="OD163" s="131"/>
      <c r="OE163" s="131"/>
      <c r="OF163" s="131"/>
      <c r="OG163" s="131"/>
      <c r="OH163" s="131"/>
      <c r="OI163" s="131"/>
      <c r="OJ163" s="131"/>
      <c r="OK163" s="131"/>
      <c r="OL163" s="131"/>
      <c r="OM163" s="131"/>
      <c r="ON163" s="131"/>
      <c r="OO163" s="131"/>
      <c r="OP163" s="131"/>
      <c r="OQ163" s="131"/>
      <c r="OR163" s="131"/>
      <c r="OS163" s="131"/>
      <c r="OT163" s="131"/>
      <c r="OU163" s="131"/>
      <c r="OV163" s="131"/>
      <c r="OW163" s="131"/>
      <c r="OX163" s="131"/>
      <c r="OY163" s="131"/>
      <c r="OZ163" s="131"/>
      <c r="PA163" s="131"/>
      <c r="PB163" s="131"/>
      <c r="PC163" s="131"/>
      <c r="PD163" s="131"/>
      <c r="PE163" s="131"/>
      <c r="PF163" s="131"/>
      <c r="PG163" s="131"/>
      <c r="PH163" s="131"/>
      <c r="PI163" s="131"/>
      <c r="PJ163" s="131"/>
      <c r="PK163" s="131"/>
      <c r="PL163" s="131"/>
      <c r="PM163" s="131"/>
      <c r="PN163" s="131"/>
      <c r="PO163" s="131"/>
      <c r="PP163" s="131"/>
      <c r="PQ163" s="131"/>
      <c r="PR163" s="131"/>
      <c r="PS163" s="131"/>
      <c r="PT163" s="131"/>
      <c r="PU163" s="131"/>
      <c r="PV163" s="131"/>
      <c r="PW163" s="131"/>
      <c r="PX163" s="131"/>
      <c r="PY163" s="131"/>
      <c r="PZ163" s="131"/>
      <c r="QA163" s="131"/>
      <c r="QB163" s="131"/>
      <c r="QC163" s="131"/>
      <c r="QD163" s="131"/>
      <c r="QE163" s="131"/>
      <c r="QF163" s="131"/>
      <c r="QG163" s="131"/>
      <c r="QH163" s="131"/>
      <c r="QI163" s="131"/>
      <c r="QJ163" s="131"/>
      <c r="QK163" s="131"/>
      <c r="QL163" s="131"/>
      <c r="QM163" s="131"/>
      <c r="QN163" s="131"/>
      <c r="QO163" s="131"/>
      <c r="QP163" s="131"/>
      <c r="QQ163" s="131"/>
      <c r="QR163" s="131"/>
      <c r="QS163" s="131"/>
      <c r="QT163" s="131"/>
      <c r="QU163" s="131"/>
      <c r="QV163" s="131"/>
      <c r="QW163" s="131"/>
      <c r="QX163" s="131"/>
      <c r="QY163" s="131"/>
      <c r="QZ163" s="131"/>
      <c r="RA163" s="131"/>
      <c r="RB163" s="131"/>
      <c r="RC163" s="131"/>
      <c r="RD163" s="131"/>
      <c r="RE163" s="131"/>
      <c r="RF163" s="131"/>
      <c r="RG163" s="131"/>
      <c r="RH163" s="131"/>
      <c r="RI163" s="131"/>
      <c r="RJ163" s="131"/>
      <c r="RK163" s="131"/>
      <c r="RL163" s="131"/>
      <c r="RM163" s="131"/>
      <c r="RN163" s="131"/>
      <c r="RO163" s="131"/>
      <c r="RP163" s="131"/>
      <c r="RQ163" s="131"/>
      <c r="RR163" s="131"/>
      <c r="RS163" s="131"/>
      <c r="RT163" s="131"/>
      <c r="RU163" s="131"/>
      <c r="RV163" s="131"/>
      <c r="RW163" s="131"/>
      <c r="RX163" s="131"/>
      <c r="RY163" s="131"/>
      <c r="RZ163" s="131"/>
      <c r="SA163" s="131"/>
      <c r="SB163" s="131"/>
      <c r="SC163" s="131"/>
      <c r="SD163" s="131"/>
      <c r="SE163" s="131"/>
      <c r="SF163" s="131"/>
      <c r="SG163" s="131"/>
      <c r="SH163" s="131"/>
      <c r="SI163" s="131"/>
      <c r="SJ163" s="131"/>
      <c r="SK163" s="131"/>
      <c r="SL163" s="131"/>
      <c r="SM163" s="131"/>
      <c r="SN163" s="131"/>
      <c r="SO163" s="131"/>
      <c r="SP163" s="131"/>
      <c r="SQ163" s="131"/>
      <c r="SR163" s="131"/>
      <c r="SS163" s="131"/>
      <c r="ST163" s="131"/>
      <c r="SU163" s="131"/>
      <c r="SV163" s="131"/>
      <c r="SW163" s="131"/>
      <c r="SX163" s="131"/>
      <c r="SY163" s="131"/>
      <c r="SZ163" s="131"/>
      <c r="TA163" s="131"/>
      <c r="TB163" s="131"/>
      <c r="TC163" s="131"/>
      <c r="TD163" s="131"/>
      <c r="TE163" s="131"/>
      <c r="TF163" s="131"/>
      <c r="TG163" s="131"/>
      <c r="TH163" s="131"/>
      <c r="TI163" s="131"/>
      <c r="TJ163" s="131"/>
      <c r="TK163" s="131"/>
      <c r="TL163" s="131"/>
      <c r="TM163" s="131"/>
      <c r="TN163" s="131"/>
      <c r="TO163" s="131"/>
      <c r="TP163" s="131"/>
      <c r="TQ163" s="131"/>
      <c r="TR163" s="131"/>
      <c r="TS163" s="131"/>
      <c r="TT163" s="131"/>
      <c r="TU163" s="131"/>
      <c r="TV163" s="131"/>
      <c r="TW163" s="131"/>
      <c r="TX163" s="131"/>
      <c r="TY163" s="131"/>
      <c r="TZ163" s="131"/>
      <c r="UA163" s="131"/>
      <c r="UB163" s="131"/>
      <c r="UC163" s="131"/>
      <c r="UD163" s="131"/>
      <c r="UE163" s="131"/>
      <c r="UF163" s="131"/>
      <c r="UG163" s="131"/>
      <c r="UH163" s="131"/>
      <c r="UI163" s="131"/>
      <c r="UJ163" s="131"/>
      <c r="UK163" s="131"/>
      <c r="UL163" s="131"/>
      <c r="UM163" s="131"/>
      <c r="UN163" s="131"/>
      <c r="UO163" s="131"/>
      <c r="UP163" s="131"/>
      <c r="UQ163" s="131"/>
      <c r="UR163" s="131"/>
      <c r="US163" s="131"/>
      <c r="UT163" s="131"/>
      <c r="UU163" s="131"/>
      <c r="UV163" s="131"/>
      <c r="UW163" s="131"/>
      <c r="UX163" s="131"/>
      <c r="UY163" s="131"/>
      <c r="UZ163" s="131"/>
      <c r="VA163" s="131"/>
      <c r="VB163" s="131"/>
      <c r="VC163" s="131"/>
      <c r="VD163" s="131"/>
      <c r="VE163" s="131"/>
      <c r="VF163" s="131"/>
      <c r="VG163" s="131"/>
      <c r="VH163" s="131"/>
      <c r="VI163" s="131"/>
      <c r="VJ163" s="131"/>
      <c r="VK163" s="131"/>
      <c r="VL163" s="131"/>
      <c r="VM163" s="131"/>
      <c r="VN163" s="131"/>
      <c r="VO163" s="131"/>
      <c r="VP163" s="131"/>
      <c r="VQ163" s="131"/>
      <c r="VR163" s="131"/>
      <c r="VS163" s="131"/>
      <c r="VT163" s="131"/>
      <c r="VU163" s="131"/>
      <c r="VV163" s="131"/>
      <c r="VW163" s="131"/>
      <c r="VX163" s="131"/>
      <c r="VY163" s="131"/>
      <c r="VZ163" s="131"/>
      <c r="WA163" s="131"/>
      <c r="WB163" s="131"/>
      <c r="WC163" s="131"/>
      <c r="WD163" s="131"/>
      <c r="WE163" s="131"/>
      <c r="WF163" s="131"/>
      <c r="WG163" s="131"/>
      <c r="WH163" s="131"/>
      <c r="WI163" s="131"/>
      <c r="WJ163" s="131"/>
      <c r="WK163" s="131"/>
      <c r="WL163" s="131"/>
      <c r="WM163" s="131"/>
      <c r="WN163" s="131"/>
      <c r="WO163" s="131"/>
      <c r="WP163" s="131"/>
      <c r="WQ163" s="131"/>
      <c r="WR163" s="131"/>
      <c r="WS163" s="131"/>
      <c r="WT163" s="131"/>
      <c r="WU163" s="131"/>
      <c r="WV163" s="131"/>
      <c r="WW163" s="131"/>
      <c r="WX163" s="131"/>
      <c r="WY163" s="131"/>
      <c r="WZ163" s="131"/>
      <c r="XA163" s="131"/>
      <c r="XB163" s="131"/>
      <c r="XC163" s="131"/>
      <c r="XD163" s="131"/>
      <c r="XE163" s="131"/>
      <c r="XF163" s="131"/>
      <c r="XG163" s="131"/>
      <c r="XH163" s="131"/>
      <c r="XI163" s="131"/>
      <c r="XJ163" s="131"/>
      <c r="XK163" s="131"/>
      <c r="XL163" s="131"/>
      <c r="XM163" s="131"/>
      <c r="XN163" s="131"/>
      <c r="XO163" s="131"/>
      <c r="XP163" s="131"/>
      <c r="XQ163" s="131"/>
      <c r="XR163" s="131"/>
      <c r="XS163" s="131"/>
      <c r="XT163" s="131"/>
      <c r="XU163" s="131"/>
      <c r="XV163" s="131"/>
      <c r="XW163" s="131"/>
      <c r="XX163" s="131"/>
      <c r="XY163" s="131"/>
      <c r="XZ163" s="131"/>
      <c r="YA163" s="131"/>
      <c r="YB163" s="131"/>
      <c r="YC163" s="131"/>
      <c r="YD163" s="131"/>
      <c r="YE163" s="131"/>
      <c r="YF163" s="131"/>
      <c r="YG163" s="131"/>
      <c r="YH163" s="131"/>
      <c r="YI163" s="131"/>
      <c r="YJ163" s="131"/>
      <c r="YK163" s="131"/>
      <c r="YL163" s="131"/>
      <c r="YM163" s="131"/>
      <c r="YN163" s="131"/>
      <c r="YO163" s="131"/>
      <c r="YP163" s="131"/>
      <c r="YQ163" s="131"/>
      <c r="YR163" s="131"/>
      <c r="YS163" s="131"/>
      <c r="YT163" s="131"/>
      <c r="YU163" s="131"/>
      <c r="YV163" s="131"/>
      <c r="YW163" s="131"/>
      <c r="YX163" s="131"/>
      <c r="YY163" s="131"/>
      <c r="YZ163" s="131"/>
      <c r="ZA163" s="131"/>
      <c r="ZB163" s="131"/>
      <c r="ZC163" s="131"/>
      <c r="ZD163" s="131"/>
      <c r="ZE163" s="131"/>
      <c r="ZF163" s="131"/>
      <c r="ZG163" s="131"/>
      <c r="ZH163" s="131"/>
      <c r="ZI163" s="131"/>
      <c r="ZJ163" s="131"/>
      <c r="ZK163" s="131"/>
      <c r="ZL163" s="131"/>
      <c r="ZM163" s="131"/>
      <c r="ZN163" s="131"/>
      <c r="ZO163" s="131"/>
      <c r="ZP163" s="131"/>
      <c r="ZQ163" s="131"/>
      <c r="ZR163" s="131"/>
      <c r="ZS163" s="131"/>
      <c r="ZT163" s="131"/>
      <c r="ZU163" s="131"/>
      <c r="ZV163" s="131"/>
      <c r="ZW163" s="131"/>
      <c r="ZX163" s="131"/>
      <c r="ZY163" s="131"/>
      <c r="ZZ163" s="131"/>
      <c r="AAA163" s="131"/>
      <c r="AAB163" s="131"/>
      <c r="AAC163" s="131"/>
      <c r="AAD163" s="131"/>
      <c r="AAE163" s="131"/>
      <c r="AAF163" s="131"/>
      <c r="AAG163" s="131"/>
      <c r="AAH163" s="131"/>
      <c r="AAI163" s="131"/>
      <c r="AAJ163" s="131"/>
      <c r="AAK163" s="131"/>
      <c r="AAL163" s="131"/>
      <c r="AAM163" s="131"/>
      <c r="AAN163" s="131"/>
      <c r="AAO163" s="131"/>
      <c r="AAP163" s="131"/>
      <c r="AAQ163" s="131"/>
      <c r="AAR163" s="131"/>
      <c r="AAS163" s="131"/>
      <c r="AAT163" s="131"/>
      <c r="AAU163" s="131"/>
      <c r="AAV163" s="131"/>
      <c r="AAW163" s="131"/>
      <c r="AAX163" s="131"/>
      <c r="AAY163" s="131"/>
      <c r="AAZ163" s="131"/>
      <c r="ABA163" s="131"/>
      <c r="ABB163" s="131"/>
      <c r="ABC163" s="131"/>
      <c r="ABD163" s="131"/>
      <c r="ABE163" s="131"/>
      <c r="ABF163" s="131"/>
      <c r="ABG163" s="131"/>
      <c r="ABH163" s="131"/>
      <c r="ABI163" s="131"/>
      <c r="ABJ163" s="131"/>
      <c r="ABK163" s="131"/>
      <c r="ABL163" s="131"/>
      <c r="ABM163" s="131"/>
      <c r="ABN163" s="131"/>
      <c r="ABO163" s="131"/>
      <c r="ABP163" s="131"/>
      <c r="ABQ163" s="131"/>
      <c r="ABR163" s="131"/>
      <c r="ABS163" s="131"/>
      <c r="ABT163" s="131"/>
      <c r="ABU163" s="131"/>
      <c r="ABV163" s="131"/>
      <c r="ABW163" s="131"/>
      <c r="ABX163" s="131"/>
      <c r="ABY163" s="131"/>
      <c r="ABZ163" s="131"/>
      <c r="ACA163" s="131"/>
      <c r="ACB163" s="131"/>
      <c r="ACC163" s="131"/>
      <c r="ACD163" s="131"/>
      <c r="ACE163" s="131"/>
      <c r="ACF163" s="131"/>
      <c r="ACG163" s="131"/>
      <c r="ACH163" s="131"/>
      <c r="ACI163" s="131"/>
      <c r="ACJ163" s="131"/>
      <c r="ACK163" s="131"/>
      <c r="ACL163" s="131"/>
      <c r="ACM163" s="131"/>
      <c r="ACN163" s="131"/>
      <c r="ACO163" s="131"/>
      <c r="ACP163" s="131"/>
      <c r="ACQ163" s="131"/>
      <c r="ACR163" s="131"/>
      <c r="ACS163" s="131"/>
      <c r="ACT163" s="131"/>
      <c r="ACU163" s="131"/>
      <c r="ACV163" s="131"/>
      <c r="ACW163" s="131"/>
      <c r="ACX163" s="131"/>
      <c r="ACY163" s="131"/>
      <c r="ACZ163" s="131"/>
      <c r="ADA163" s="131"/>
      <c r="ADB163" s="131"/>
      <c r="ADC163" s="131"/>
      <c r="ADD163" s="131"/>
      <c r="ADE163" s="131"/>
      <c r="ADF163" s="131"/>
      <c r="ADG163" s="131"/>
      <c r="ADH163" s="131"/>
      <c r="ADI163" s="131"/>
      <c r="ADJ163" s="131"/>
      <c r="ADK163" s="131"/>
      <c r="ADL163" s="131"/>
      <c r="ADM163" s="131"/>
      <c r="ADN163" s="131"/>
      <c r="ADO163" s="131"/>
      <c r="ADP163" s="131"/>
      <c r="ADQ163" s="131"/>
      <c r="ADR163" s="131"/>
      <c r="ADS163" s="131"/>
      <c r="ADT163" s="131"/>
      <c r="ADU163" s="131"/>
      <c r="ADV163" s="131"/>
      <c r="ADW163" s="131"/>
      <c r="ADX163" s="131"/>
      <c r="ADY163" s="131"/>
      <c r="ADZ163" s="131"/>
      <c r="AEA163" s="131"/>
      <c r="AEB163" s="131"/>
      <c r="AEC163" s="131"/>
      <c r="AED163" s="131"/>
      <c r="AEE163" s="131"/>
      <c r="AEF163" s="131"/>
      <c r="AEG163" s="131"/>
      <c r="AEH163" s="131"/>
      <c r="AEI163" s="131"/>
      <c r="AEJ163" s="131"/>
      <c r="AEK163" s="131"/>
      <c r="AEL163" s="131"/>
      <c r="AEM163" s="131"/>
      <c r="AEN163" s="131"/>
      <c r="AEO163" s="131"/>
      <c r="AEP163" s="131"/>
      <c r="AEQ163" s="131"/>
      <c r="AER163" s="131"/>
      <c r="AES163" s="131"/>
      <c r="AET163" s="131"/>
      <c r="AEU163" s="131"/>
      <c r="AEV163" s="131"/>
      <c r="AEW163" s="131"/>
      <c r="AEX163" s="131"/>
      <c r="AEY163" s="131"/>
      <c r="AEZ163" s="131"/>
      <c r="AFA163" s="131"/>
      <c r="AFB163" s="131"/>
      <c r="AFC163" s="131"/>
      <c r="AFD163" s="131"/>
      <c r="AFE163" s="131"/>
      <c r="AFF163" s="131"/>
      <c r="AFG163" s="131"/>
      <c r="AFH163" s="131"/>
      <c r="AFI163" s="131"/>
      <c r="AFJ163" s="131"/>
      <c r="AFK163" s="131"/>
      <c r="AFL163" s="131"/>
      <c r="AFM163" s="131"/>
      <c r="AFN163" s="131"/>
      <c r="AFO163" s="131"/>
      <c r="AFP163" s="131"/>
      <c r="AFQ163" s="131"/>
      <c r="AFR163" s="131"/>
      <c r="AFS163" s="131"/>
      <c r="AFT163" s="131"/>
      <c r="AFU163" s="131"/>
      <c r="AFV163" s="131"/>
      <c r="AFW163" s="131"/>
      <c r="AFX163" s="131"/>
      <c r="AFY163" s="131"/>
      <c r="AFZ163" s="131"/>
      <c r="AGA163" s="131"/>
      <c r="AGB163" s="131"/>
      <c r="AGC163" s="131"/>
      <c r="AGD163" s="131"/>
      <c r="AGE163" s="131"/>
      <c r="AGF163" s="131"/>
      <c r="AGG163" s="131"/>
      <c r="AGH163" s="131"/>
      <c r="AGI163" s="131"/>
      <c r="AGJ163" s="131"/>
      <c r="AGK163" s="131"/>
      <c r="AGL163" s="131"/>
      <c r="AGM163" s="131"/>
      <c r="AGN163" s="131"/>
      <c r="AGO163" s="131"/>
      <c r="AGP163" s="131"/>
      <c r="AGQ163" s="131"/>
      <c r="AGR163" s="131"/>
      <c r="AGS163" s="131"/>
      <c r="AGT163" s="131"/>
      <c r="AGU163" s="131"/>
      <c r="AGV163" s="131"/>
      <c r="AGW163" s="131"/>
      <c r="AGX163" s="131"/>
      <c r="AGY163" s="131"/>
      <c r="AGZ163" s="131"/>
      <c r="AHA163" s="131"/>
      <c r="AHB163" s="131"/>
      <c r="AHC163" s="131"/>
      <c r="AHD163" s="131"/>
      <c r="AHE163" s="131"/>
      <c r="AHF163" s="131"/>
      <c r="AHG163" s="131"/>
      <c r="AHH163" s="131"/>
      <c r="AHI163" s="131"/>
      <c r="AHJ163" s="131"/>
      <c r="AHK163" s="131"/>
      <c r="AHL163" s="131"/>
      <c r="AHM163" s="131"/>
      <c r="AHN163" s="131"/>
      <c r="AHO163" s="131"/>
      <c r="AHP163" s="131"/>
      <c r="AHQ163" s="131"/>
      <c r="AHR163" s="131"/>
      <c r="AHS163" s="131"/>
      <c r="AHT163" s="131"/>
      <c r="AHU163" s="131"/>
      <c r="AHV163" s="131"/>
      <c r="AHW163" s="131"/>
      <c r="AHX163" s="131"/>
      <c r="AHY163" s="131"/>
      <c r="AHZ163" s="131"/>
      <c r="AIA163" s="131"/>
      <c r="AIB163" s="131"/>
      <c r="AIC163" s="131"/>
      <c r="AID163" s="131"/>
      <c r="AIE163" s="131"/>
      <c r="AIF163" s="131"/>
      <c r="AIG163" s="131"/>
      <c r="AIH163" s="131"/>
      <c r="AII163" s="131"/>
      <c r="AIJ163" s="131"/>
      <c r="AIK163" s="131"/>
      <c r="AIL163" s="131"/>
      <c r="AIM163" s="131"/>
      <c r="AIN163" s="131"/>
      <c r="AIO163" s="131"/>
      <c r="AIP163" s="131"/>
      <c r="AIQ163" s="131"/>
      <c r="AIR163" s="131"/>
      <c r="AIS163" s="131"/>
      <c r="AIT163" s="131"/>
      <c r="AIU163" s="131"/>
      <c r="AIV163" s="131"/>
      <c r="AIW163" s="131"/>
      <c r="AIX163" s="131"/>
      <c r="AIY163" s="131"/>
      <c r="AIZ163" s="131"/>
      <c r="AJA163" s="131"/>
      <c r="AJB163" s="131"/>
      <c r="AJC163" s="131"/>
      <c r="AJD163" s="131"/>
      <c r="AJE163" s="131"/>
      <c r="AJF163" s="131"/>
      <c r="AJG163" s="131"/>
      <c r="AJH163" s="131"/>
      <c r="AJI163" s="131"/>
      <c r="AJJ163" s="131"/>
      <c r="AJK163" s="131"/>
      <c r="AJL163" s="131"/>
      <c r="AJM163" s="131"/>
      <c r="AJN163" s="131"/>
      <c r="AJO163" s="131"/>
      <c r="AJP163" s="131"/>
      <c r="AJQ163" s="131"/>
      <c r="AJR163" s="131"/>
      <c r="AJS163" s="131"/>
      <c r="AJT163" s="131"/>
      <c r="AJU163" s="131"/>
      <c r="AJV163" s="131"/>
      <c r="AJW163" s="131"/>
      <c r="AJX163" s="131"/>
      <c r="AJY163" s="131"/>
      <c r="AJZ163" s="131"/>
      <c r="AKA163" s="131"/>
      <c r="AKB163" s="131"/>
      <c r="AKC163" s="131"/>
      <c r="AKD163" s="131"/>
      <c r="AKE163" s="131"/>
      <c r="AKF163" s="131"/>
      <c r="AKG163" s="131"/>
      <c r="AKH163" s="131"/>
      <c r="AKI163" s="131"/>
      <c r="AKJ163" s="131"/>
      <c r="AKK163" s="131"/>
      <c r="AKL163" s="131"/>
      <c r="AKM163" s="131"/>
      <c r="AKN163" s="131"/>
      <c r="AKO163" s="131"/>
      <c r="AKP163" s="131"/>
      <c r="AKQ163" s="131"/>
      <c r="AKR163" s="131"/>
      <c r="AKS163" s="131"/>
      <c r="AKT163" s="131"/>
      <c r="AKU163" s="131"/>
      <c r="AKV163" s="131"/>
      <c r="AKW163" s="131"/>
      <c r="AKX163" s="131"/>
      <c r="AKY163" s="131"/>
      <c r="AKZ163" s="131"/>
      <c r="ALA163" s="131"/>
      <c r="ALB163" s="131"/>
      <c r="ALC163" s="131"/>
      <c r="ALD163" s="131"/>
      <c r="ALE163" s="131"/>
      <c r="ALF163" s="131"/>
      <c r="ALG163" s="131"/>
      <c r="ALH163" s="131"/>
      <c r="ALI163" s="131"/>
      <c r="ALJ163" s="131"/>
      <c r="ALK163" s="131"/>
      <c r="ALL163" s="131"/>
      <c r="ALM163" s="131"/>
      <c r="ALN163" s="131"/>
      <c r="ALO163" s="131"/>
      <c r="ALP163" s="131"/>
      <c r="ALQ163" s="131"/>
      <c r="ALR163" s="131"/>
      <c r="ALS163" s="131"/>
      <c r="ALT163" s="131"/>
      <c r="ALU163" s="131"/>
      <c r="ALV163" s="131"/>
      <c r="ALW163" s="131"/>
      <c r="ALX163" s="131"/>
      <c r="ALY163" s="131"/>
      <c r="ALZ163" s="131"/>
      <c r="AMA163" s="131"/>
      <c r="AMB163" s="131"/>
      <c r="AMC163" s="131"/>
      <c r="AMD163" s="131"/>
      <c r="AME163" s="131"/>
      <c r="AMF163" s="131"/>
      <c r="AMG163" s="131"/>
      <c r="AMH163" s="131"/>
      <c r="AMI163" s="131"/>
      <c r="AMJ163" s="131"/>
      <c r="AMK163" s="131"/>
      <c r="AML163" s="131"/>
      <c r="AMM163" s="131"/>
      <c r="AMN163" s="131"/>
      <c r="AMO163" s="131"/>
      <c r="AMP163" s="131"/>
      <c r="AMQ163" s="131"/>
      <c r="AMR163" s="131"/>
      <c r="AMS163" s="131"/>
      <c r="AMT163" s="131"/>
      <c r="AMU163" s="131"/>
      <c r="AMV163" s="131"/>
      <c r="AMW163" s="131"/>
      <c r="AMX163" s="131"/>
      <c r="AMY163" s="131"/>
      <c r="AMZ163" s="131"/>
      <c r="ANA163" s="131"/>
      <c r="ANB163" s="131"/>
      <c r="ANC163" s="131"/>
      <c r="AND163" s="131"/>
      <c r="ANE163" s="131"/>
      <c r="ANF163" s="131"/>
      <c r="ANG163" s="131"/>
      <c r="ANH163" s="131"/>
      <c r="ANI163" s="131"/>
      <c r="ANJ163" s="131"/>
      <c r="ANK163" s="131"/>
      <c r="ANL163" s="131"/>
      <c r="ANM163" s="131"/>
      <c r="ANN163" s="131"/>
      <c r="ANO163" s="131"/>
      <c r="ANP163" s="131"/>
      <c r="ANQ163" s="131"/>
      <c r="ANR163" s="131"/>
      <c r="ANS163" s="131"/>
      <c r="ANT163" s="131"/>
      <c r="ANU163" s="131"/>
      <c r="ANV163" s="131"/>
      <c r="ANW163" s="131"/>
      <c r="ANX163" s="131"/>
      <c r="ANY163" s="131"/>
      <c r="ANZ163" s="131"/>
      <c r="AOA163" s="131"/>
      <c r="AOB163" s="131"/>
      <c r="AOC163" s="131"/>
      <c r="AOD163" s="131"/>
      <c r="AOE163" s="131"/>
      <c r="AOF163" s="131"/>
      <c r="AOG163" s="131"/>
      <c r="AOH163" s="131"/>
      <c r="AOI163" s="131"/>
      <c r="AOJ163" s="131"/>
      <c r="AOK163" s="131"/>
      <c r="AOL163" s="131"/>
      <c r="AOM163" s="131"/>
      <c r="AON163" s="131"/>
      <c r="AOO163" s="131"/>
      <c r="AOP163" s="131"/>
      <c r="AOQ163" s="131"/>
      <c r="AOR163" s="131"/>
      <c r="AOS163" s="131"/>
      <c r="AOT163" s="131"/>
      <c r="AOU163" s="131"/>
      <c r="AOV163" s="131"/>
      <c r="AOW163" s="131"/>
      <c r="AOX163" s="131"/>
      <c r="AOY163" s="131"/>
      <c r="AOZ163" s="131"/>
      <c r="APA163" s="131"/>
      <c r="APB163" s="131"/>
      <c r="APC163" s="131"/>
      <c r="APD163" s="131"/>
      <c r="APE163" s="131"/>
      <c r="APF163" s="131"/>
      <c r="APG163" s="131"/>
      <c r="APH163" s="131"/>
      <c r="API163" s="131"/>
      <c r="APJ163" s="131"/>
      <c r="APK163" s="131"/>
      <c r="APL163" s="131"/>
      <c r="APM163" s="131"/>
      <c r="APN163" s="131"/>
      <c r="APO163" s="131"/>
      <c r="APP163" s="131"/>
      <c r="APQ163" s="131"/>
      <c r="APR163" s="131"/>
      <c r="APS163" s="131"/>
      <c r="APT163" s="131"/>
      <c r="APU163" s="131"/>
      <c r="APV163" s="131"/>
      <c r="APW163" s="131"/>
      <c r="APX163" s="131"/>
      <c r="APY163" s="131"/>
      <c r="APZ163" s="131"/>
      <c r="AQA163" s="131"/>
      <c r="AQB163" s="131"/>
      <c r="AQC163" s="131"/>
      <c r="AQD163" s="131"/>
      <c r="AQE163" s="131"/>
      <c r="AQF163" s="131"/>
      <c r="AQG163" s="131"/>
      <c r="AQH163" s="131"/>
      <c r="AQI163" s="131"/>
      <c r="AQJ163" s="131"/>
      <c r="AQK163" s="131"/>
      <c r="AQL163" s="131"/>
      <c r="AQM163" s="131"/>
      <c r="AQN163" s="131"/>
      <c r="AQO163" s="131"/>
      <c r="AQP163" s="131"/>
      <c r="AQQ163" s="131"/>
      <c r="AQR163" s="131"/>
      <c r="AQS163" s="131"/>
      <c r="AQT163" s="131"/>
      <c r="AQU163" s="131"/>
      <c r="AQV163" s="131"/>
      <c r="AQW163" s="131"/>
      <c r="AQX163" s="131"/>
      <c r="AQY163" s="131"/>
      <c r="AQZ163" s="131"/>
      <c r="ARA163" s="131"/>
      <c r="ARB163" s="131"/>
      <c r="ARC163" s="131"/>
      <c r="ARD163" s="131"/>
      <c r="ARE163" s="131"/>
      <c r="ARF163" s="131"/>
      <c r="ARG163" s="131"/>
      <c r="ARH163" s="131"/>
      <c r="ARI163" s="131"/>
      <c r="ARJ163" s="131"/>
      <c r="ARK163" s="131"/>
      <c r="ARL163" s="131"/>
      <c r="ARM163" s="131"/>
      <c r="ARN163" s="131"/>
      <c r="ARO163" s="131"/>
      <c r="ARP163" s="131"/>
      <c r="ARQ163" s="131"/>
      <c r="ARR163" s="131"/>
      <c r="ARS163" s="131"/>
      <c r="ART163" s="131"/>
      <c r="ARU163" s="131"/>
      <c r="ARV163" s="131"/>
      <c r="ARW163" s="131"/>
      <c r="ARX163" s="131"/>
      <c r="ARY163" s="131"/>
      <c r="ARZ163" s="131"/>
      <c r="ASA163" s="131"/>
      <c r="ASB163" s="131"/>
      <c r="ASC163" s="131"/>
      <c r="ASD163" s="131"/>
      <c r="ASE163" s="131"/>
      <c r="ASF163" s="131"/>
      <c r="ASG163" s="131"/>
      <c r="ASH163" s="131"/>
      <c r="ASI163" s="131"/>
      <c r="ASJ163" s="131"/>
      <c r="ASK163" s="131"/>
      <c r="ASL163" s="131"/>
      <c r="ASM163" s="131"/>
      <c r="ASN163" s="131"/>
      <c r="ASO163" s="131"/>
      <c r="ASP163" s="131"/>
      <c r="ASQ163" s="131"/>
      <c r="ASR163" s="131"/>
      <c r="ASS163" s="131"/>
      <c r="AST163" s="131"/>
      <c r="ASU163" s="131"/>
      <c r="ASV163" s="131"/>
      <c r="ASW163" s="131"/>
      <c r="ASX163" s="131"/>
      <c r="ASY163" s="131"/>
      <c r="ASZ163" s="131"/>
      <c r="ATA163" s="131"/>
      <c r="ATB163" s="131"/>
      <c r="ATC163" s="131"/>
      <c r="ATD163" s="131"/>
      <c r="ATE163" s="131"/>
      <c r="ATF163" s="131"/>
      <c r="ATG163" s="131"/>
      <c r="ATH163" s="131"/>
      <c r="ATI163" s="131"/>
      <c r="ATJ163" s="131"/>
      <c r="ATK163" s="131"/>
      <c r="ATL163" s="131"/>
      <c r="ATM163" s="131"/>
      <c r="ATN163" s="131"/>
      <c r="ATO163" s="131"/>
      <c r="ATP163" s="131"/>
      <c r="ATQ163" s="131"/>
      <c r="ATR163" s="131"/>
      <c r="ATS163" s="131"/>
      <c r="ATT163" s="131"/>
      <c r="ATU163" s="131"/>
      <c r="ATV163" s="131"/>
      <c r="ATW163" s="131"/>
      <c r="ATX163" s="131"/>
      <c r="ATY163" s="131"/>
      <c r="ATZ163" s="131"/>
      <c r="AUA163" s="131"/>
      <c r="AUB163" s="131"/>
      <c r="AUC163" s="131"/>
      <c r="AUD163" s="131"/>
      <c r="AUE163" s="131"/>
      <c r="AUF163" s="131"/>
      <c r="AUG163" s="131"/>
      <c r="AUH163" s="131"/>
      <c r="AUI163" s="131"/>
      <c r="AUJ163" s="131"/>
      <c r="AUK163" s="131"/>
      <c r="AUL163" s="131"/>
      <c r="AUM163" s="131"/>
      <c r="AUN163" s="131"/>
      <c r="AUO163" s="131"/>
      <c r="AUP163" s="131"/>
      <c r="AUQ163" s="131"/>
      <c r="AUR163" s="131"/>
      <c r="AUS163" s="131"/>
      <c r="AUT163" s="131"/>
      <c r="AUU163" s="131"/>
      <c r="AUV163" s="131"/>
      <c r="AUW163" s="131"/>
      <c r="AUX163" s="131"/>
      <c r="AUY163" s="131"/>
      <c r="AUZ163" s="131"/>
      <c r="AVA163" s="131"/>
      <c r="AVB163" s="131"/>
      <c r="AVC163" s="131"/>
      <c r="AVD163" s="131"/>
      <c r="AVE163" s="131"/>
      <c r="AVF163" s="131"/>
      <c r="AVG163" s="131"/>
      <c r="AVH163" s="131"/>
      <c r="AVI163" s="131"/>
      <c r="AVJ163" s="131"/>
      <c r="AVK163" s="131"/>
      <c r="AVL163" s="131"/>
      <c r="AVM163" s="131"/>
      <c r="AVN163" s="131"/>
      <c r="AVO163" s="131"/>
      <c r="AVP163" s="131"/>
      <c r="AVQ163" s="131"/>
      <c r="AVR163" s="131"/>
      <c r="AVS163" s="131"/>
      <c r="AVT163" s="131"/>
      <c r="AVU163" s="131"/>
      <c r="AVV163" s="131"/>
      <c r="AVW163" s="131"/>
      <c r="AVX163" s="131"/>
      <c r="AVY163" s="131"/>
      <c r="AVZ163" s="131"/>
      <c r="AWA163" s="131"/>
      <c r="AWB163" s="131"/>
      <c r="AWC163" s="131"/>
      <c r="AWD163" s="131"/>
      <c r="AWE163" s="131"/>
      <c r="AWF163" s="131"/>
      <c r="AWG163" s="131"/>
      <c r="AWH163" s="131"/>
      <c r="AWI163" s="131"/>
      <c r="AWJ163" s="131"/>
      <c r="AWK163" s="131"/>
      <c r="AWL163" s="131"/>
      <c r="AWM163" s="131"/>
      <c r="AWN163" s="131"/>
      <c r="AWO163" s="131"/>
      <c r="AWP163" s="131"/>
      <c r="AWQ163" s="131"/>
      <c r="AWR163" s="131"/>
      <c r="AWS163" s="131"/>
      <c r="AWT163" s="131"/>
      <c r="AWU163" s="131"/>
      <c r="AWV163" s="131"/>
      <c r="AWW163" s="131"/>
      <c r="AWX163" s="131"/>
      <c r="AWY163" s="131"/>
      <c r="AWZ163" s="131"/>
      <c r="AXA163" s="131"/>
      <c r="AXB163" s="131"/>
      <c r="AXC163" s="131"/>
      <c r="AXD163" s="131"/>
      <c r="AXE163" s="131"/>
      <c r="AXF163" s="131"/>
      <c r="AXG163" s="131"/>
      <c r="AXH163" s="131"/>
      <c r="AXI163" s="131"/>
      <c r="AXJ163" s="131"/>
      <c r="AXK163" s="131"/>
      <c r="AXL163" s="131"/>
      <c r="AXM163" s="131"/>
      <c r="AXN163" s="131"/>
      <c r="AXO163" s="131"/>
      <c r="AXP163" s="131"/>
      <c r="AXQ163" s="131"/>
      <c r="AXR163" s="131"/>
      <c r="AXS163" s="131"/>
      <c r="AXT163" s="131"/>
      <c r="AXU163" s="131"/>
      <c r="AXV163" s="131"/>
      <c r="AXW163" s="131"/>
      <c r="AXX163" s="131"/>
      <c r="AXY163" s="131"/>
      <c r="AXZ163" s="131"/>
      <c r="AYA163" s="131"/>
      <c r="AYB163" s="131"/>
      <c r="AYC163" s="131"/>
      <c r="AYD163" s="131"/>
      <c r="AYE163" s="131"/>
      <c r="AYF163" s="131"/>
      <c r="AYG163" s="131"/>
      <c r="AYH163" s="131"/>
      <c r="AYI163" s="131"/>
      <c r="AYJ163" s="131"/>
      <c r="AYK163" s="131"/>
      <c r="AYL163" s="131"/>
      <c r="AYM163" s="131"/>
      <c r="AYN163" s="131"/>
      <c r="AYO163" s="131"/>
      <c r="AYP163" s="131"/>
      <c r="AYQ163" s="131"/>
      <c r="AYR163" s="131"/>
      <c r="AYS163" s="131"/>
      <c r="AYT163" s="131"/>
      <c r="AYU163" s="131"/>
      <c r="AYV163" s="131"/>
      <c r="AYW163" s="131"/>
      <c r="AYX163" s="131"/>
      <c r="AYY163" s="131"/>
      <c r="AYZ163" s="131"/>
      <c r="AZA163" s="131"/>
      <c r="AZB163" s="131"/>
      <c r="AZC163" s="131"/>
      <c r="AZD163" s="131"/>
      <c r="AZE163" s="131"/>
      <c r="AZF163" s="131"/>
      <c r="AZG163" s="131"/>
      <c r="AZH163" s="131"/>
      <c r="AZI163" s="131"/>
      <c r="AZJ163" s="131"/>
      <c r="AZK163" s="131"/>
      <c r="AZL163" s="131"/>
      <c r="AZM163" s="131"/>
      <c r="AZN163" s="131"/>
      <c r="AZO163" s="131"/>
      <c r="AZP163" s="131"/>
      <c r="AZQ163" s="131"/>
      <c r="AZR163" s="131"/>
      <c r="AZS163" s="131"/>
      <c r="AZT163" s="131"/>
      <c r="AZU163" s="131"/>
      <c r="AZV163" s="131"/>
      <c r="AZW163" s="131"/>
      <c r="AZX163" s="131"/>
      <c r="AZY163" s="131"/>
      <c r="AZZ163" s="131"/>
      <c r="BAA163" s="131"/>
      <c r="BAB163" s="131"/>
      <c r="BAC163" s="131"/>
      <c r="BAD163" s="131"/>
      <c r="BAE163" s="131"/>
      <c r="BAF163" s="131"/>
      <c r="BAG163" s="131"/>
      <c r="BAH163" s="131"/>
      <c r="BAI163" s="131"/>
      <c r="BAJ163" s="131"/>
      <c r="BAK163" s="131"/>
      <c r="BAL163" s="131"/>
      <c r="BAM163" s="131"/>
      <c r="BAN163" s="131"/>
      <c r="BAO163" s="131"/>
      <c r="BAP163" s="131"/>
      <c r="BAQ163" s="131"/>
      <c r="BAR163" s="131"/>
      <c r="BAS163" s="131"/>
      <c r="BAT163" s="131"/>
      <c r="BAU163" s="131"/>
      <c r="BAV163" s="131"/>
      <c r="BAW163" s="131"/>
      <c r="BAX163" s="131"/>
      <c r="BAY163" s="131"/>
      <c r="BAZ163" s="131"/>
      <c r="BBA163" s="131"/>
      <c r="BBB163" s="131"/>
      <c r="BBC163" s="131"/>
      <c r="BBD163" s="131"/>
      <c r="BBE163" s="131"/>
      <c r="BBF163" s="131"/>
      <c r="BBG163" s="131"/>
      <c r="BBH163" s="131"/>
      <c r="BBI163" s="131"/>
      <c r="BBJ163" s="131"/>
      <c r="BBK163" s="131"/>
      <c r="BBL163" s="131"/>
      <c r="BBM163" s="131"/>
      <c r="BBN163" s="131"/>
      <c r="BBO163" s="131"/>
      <c r="BBP163" s="131"/>
      <c r="BBQ163" s="131"/>
      <c r="BBR163" s="131"/>
      <c r="BBS163" s="131"/>
      <c r="BBT163" s="131"/>
      <c r="BBU163" s="131"/>
      <c r="BBV163" s="131"/>
      <c r="BBW163" s="131"/>
      <c r="BBX163" s="131"/>
      <c r="BBY163" s="131"/>
      <c r="BBZ163" s="131"/>
      <c r="BCA163" s="131"/>
      <c r="BCB163" s="131"/>
      <c r="BCC163" s="131"/>
      <c r="BCD163" s="131"/>
      <c r="BCE163" s="131"/>
      <c r="BCF163" s="131"/>
      <c r="BCG163" s="131"/>
      <c r="BCH163" s="131"/>
      <c r="BCI163" s="131"/>
      <c r="BCJ163" s="131"/>
      <c r="BCK163" s="131"/>
      <c r="BCL163" s="131"/>
      <c r="BCM163" s="131"/>
      <c r="BCN163" s="131"/>
      <c r="BCO163" s="131"/>
      <c r="BCP163" s="131"/>
      <c r="BCQ163" s="131"/>
      <c r="BCR163" s="131"/>
      <c r="BCS163" s="131"/>
      <c r="BCT163" s="131"/>
      <c r="BCU163" s="131"/>
      <c r="BCV163" s="131"/>
      <c r="BCW163" s="131"/>
      <c r="BCX163" s="131"/>
      <c r="BCY163" s="131"/>
      <c r="BCZ163" s="131"/>
      <c r="BDA163" s="131"/>
      <c r="BDB163" s="131"/>
      <c r="BDC163" s="131"/>
      <c r="BDD163" s="131"/>
      <c r="BDE163" s="131"/>
      <c r="BDF163" s="131"/>
      <c r="BDG163" s="131"/>
      <c r="BDH163" s="131"/>
      <c r="BDI163" s="131"/>
      <c r="BDJ163" s="131"/>
      <c r="BDK163" s="131"/>
      <c r="BDL163" s="131"/>
      <c r="BDM163" s="131"/>
      <c r="BDN163" s="131"/>
      <c r="BDO163" s="131"/>
      <c r="BDP163" s="131"/>
      <c r="BDQ163" s="131"/>
      <c r="BDR163" s="131"/>
      <c r="BDS163" s="131"/>
      <c r="BDT163" s="131"/>
      <c r="BDU163" s="131"/>
      <c r="BDV163" s="131"/>
      <c r="BDW163" s="131"/>
      <c r="BDX163" s="131"/>
      <c r="BDY163" s="131"/>
      <c r="BDZ163" s="131"/>
      <c r="BEA163" s="131"/>
      <c r="BEB163" s="131"/>
      <c r="BEC163" s="131"/>
      <c r="BED163" s="131"/>
      <c r="BEE163" s="131"/>
      <c r="BEF163" s="131"/>
      <c r="BEG163" s="131"/>
      <c r="BEH163" s="131"/>
      <c r="BEI163" s="131"/>
      <c r="BEJ163" s="131"/>
      <c r="BEK163" s="131"/>
      <c r="BEL163" s="131"/>
      <c r="BEM163" s="131"/>
      <c r="BEN163" s="131"/>
      <c r="BEO163" s="131"/>
      <c r="BEP163" s="131"/>
      <c r="BEQ163" s="131"/>
      <c r="BER163" s="131"/>
      <c r="BES163" s="131"/>
      <c r="BET163" s="131"/>
      <c r="BEU163" s="131"/>
      <c r="BEV163" s="131"/>
      <c r="BEW163" s="131"/>
      <c r="BEX163" s="131"/>
      <c r="BEY163" s="131"/>
      <c r="BEZ163" s="131"/>
      <c r="BFA163" s="131"/>
      <c r="BFB163" s="131"/>
      <c r="BFC163" s="131"/>
      <c r="BFD163" s="131"/>
      <c r="BFE163" s="131"/>
      <c r="BFF163" s="131"/>
      <c r="BFG163" s="131"/>
      <c r="BFH163" s="131"/>
      <c r="BFI163" s="131"/>
      <c r="BFJ163" s="131"/>
      <c r="BFK163" s="131"/>
      <c r="BFL163" s="131"/>
      <c r="BFM163" s="131"/>
      <c r="BFN163" s="131"/>
      <c r="BFO163" s="131"/>
      <c r="BFP163" s="131"/>
      <c r="BFQ163" s="131"/>
      <c r="BFR163" s="131"/>
      <c r="BFS163" s="131"/>
      <c r="BFT163" s="131"/>
      <c r="BFU163" s="131"/>
      <c r="BFV163" s="131"/>
      <c r="BFW163" s="131"/>
      <c r="BFX163" s="131"/>
      <c r="BFY163" s="131"/>
      <c r="BFZ163" s="131"/>
      <c r="BGA163" s="131"/>
      <c r="BGB163" s="131"/>
      <c r="BGC163" s="131"/>
      <c r="BGD163" s="131"/>
      <c r="BGE163" s="131"/>
      <c r="BGF163" s="131"/>
      <c r="BGG163" s="131"/>
      <c r="BGH163" s="131"/>
      <c r="BGI163" s="131"/>
      <c r="BGJ163" s="131"/>
      <c r="BGK163" s="131"/>
      <c r="BGL163" s="131"/>
      <c r="BGM163" s="131"/>
      <c r="BGN163" s="131"/>
      <c r="BGO163" s="131"/>
      <c r="BGP163" s="131"/>
      <c r="BGQ163" s="131"/>
      <c r="BGR163" s="131"/>
      <c r="BGS163" s="131"/>
      <c r="BGT163" s="131"/>
      <c r="BGU163" s="131"/>
      <c r="BGV163" s="131"/>
      <c r="BGW163" s="131"/>
      <c r="BGX163" s="131"/>
      <c r="BGY163" s="131"/>
      <c r="BGZ163" s="131"/>
      <c r="BHA163" s="131"/>
      <c r="BHB163" s="131"/>
      <c r="BHC163" s="131"/>
      <c r="BHD163" s="131"/>
      <c r="BHE163" s="131"/>
      <c r="BHF163" s="131"/>
      <c r="BHG163" s="131"/>
      <c r="BHH163" s="131"/>
      <c r="BHI163" s="131"/>
      <c r="BHJ163" s="131"/>
      <c r="BHK163" s="131"/>
      <c r="BHL163" s="131"/>
      <c r="BHM163" s="131"/>
      <c r="BHN163" s="131"/>
      <c r="BHO163" s="131"/>
      <c r="BHP163" s="131"/>
      <c r="BHQ163" s="131"/>
      <c r="BHR163" s="131"/>
      <c r="BHS163" s="131"/>
      <c r="BHT163" s="131"/>
      <c r="BHU163" s="131"/>
      <c r="BHV163" s="131"/>
      <c r="BHW163" s="131"/>
      <c r="BHX163" s="131"/>
      <c r="BHY163" s="131"/>
      <c r="BHZ163" s="131"/>
      <c r="BIA163" s="131"/>
      <c r="BIB163" s="131"/>
      <c r="BIC163" s="131"/>
      <c r="BID163" s="131"/>
      <c r="BIE163" s="131"/>
      <c r="BIF163" s="131"/>
      <c r="BIG163" s="131"/>
      <c r="BIH163" s="131"/>
      <c r="BII163" s="131"/>
      <c r="BIJ163" s="131"/>
      <c r="BIK163" s="131"/>
      <c r="BIL163" s="131"/>
      <c r="BIM163" s="131"/>
      <c r="BIN163" s="131"/>
      <c r="BIO163" s="131"/>
      <c r="BIP163" s="131"/>
      <c r="BIQ163" s="131"/>
      <c r="BIR163" s="131"/>
      <c r="BIS163" s="131"/>
      <c r="BIT163" s="131"/>
      <c r="BIU163" s="131"/>
      <c r="BIV163" s="131"/>
      <c r="BIW163" s="131"/>
      <c r="BIX163" s="131"/>
      <c r="BIY163" s="131"/>
      <c r="BIZ163" s="131"/>
      <c r="BJA163" s="131"/>
      <c r="BJB163" s="131"/>
      <c r="BJC163" s="131"/>
      <c r="BJD163" s="131"/>
      <c r="BJE163" s="131"/>
      <c r="BJF163" s="131"/>
      <c r="BJG163" s="131"/>
      <c r="BJH163" s="131"/>
      <c r="BJI163" s="131"/>
      <c r="BJJ163" s="131"/>
      <c r="BJK163" s="131"/>
      <c r="BJL163" s="131"/>
      <c r="BJM163" s="131"/>
      <c r="BJN163" s="131"/>
      <c r="BJO163" s="131"/>
      <c r="BJP163" s="131"/>
      <c r="BJQ163" s="131"/>
      <c r="BJR163" s="131"/>
      <c r="BJS163" s="131"/>
      <c r="BJT163" s="131"/>
      <c r="BJU163" s="131"/>
      <c r="BJV163" s="131"/>
      <c r="BJW163" s="131"/>
      <c r="BJX163" s="131"/>
      <c r="BJY163" s="131"/>
      <c r="BJZ163" s="131"/>
      <c r="BKA163" s="131"/>
      <c r="BKB163" s="131"/>
      <c r="BKC163" s="131"/>
      <c r="BKD163" s="131"/>
      <c r="BKE163" s="131"/>
      <c r="BKF163" s="131"/>
      <c r="BKG163" s="131"/>
      <c r="BKH163" s="131"/>
      <c r="BKI163" s="131"/>
      <c r="BKJ163" s="131"/>
      <c r="BKK163" s="131"/>
      <c r="BKL163" s="131"/>
      <c r="BKM163" s="131"/>
      <c r="BKN163" s="131"/>
      <c r="BKO163" s="131"/>
      <c r="BKP163" s="131"/>
      <c r="BKQ163" s="131"/>
      <c r="BKR163" s="131"/>
      <c r="BKS163" s="131"/>
      <c r="BKT163" s="131"/>
      <c r="BKU163" s="131"/>
      <c r="BKV163" s="131"/>
      <c r="BKW163" s="131"/>
      <c r="BKX163" s="131"/>
      <c r="BKY163" s="131"/>
      <c r="BKZ163" s="131"/>
      <c r="BLA163" s="131"/>
      <c r="BLB163" s="131"/>
      <c r="BLC163" s="131"/>
      <c r="BLD163" s="131"/>
      <c r="BLE163" s="131"/>
      <c r="BLF163" s="131"/>
      <c r="BLG163" s="131"/>
      <c r="BLH163" s="131"/>
      <c r="BLI163" s="131"/>
      <c r="BLJ163" s="131"/>
      <c r="BLK163" s="131"/>
      <c r="BLL163" s="131"/>
      <c r="BLM163" s="131"/>
      <c r="BLN163" s="131"/>
      <c r="BLO163" s="131"/>
      <c r="BLP163" s="131"/>
      <c r="BLQ163" s="131"/>
      <c r="BLR163" s="131"/>
      <c r="BLS163" s="131"/>
      <c r="BLT163" s="131"/>
      <c r="BLU163" s="131"/>
      <c r="BLV163" s="131"/>
      <c r="BLW163" s="131"/>
      <c r="BLX163" s="131"/>
      <c r="BLY163" s="131"/>
      <c r="BLZ163" s="131"/>
      <c r="BMA163" s="131"/>
      <c r="BMB163" s="131"/>
      <c r="BMC163" s="131"/>
      <c r="BMD163" s="131"/>
      <c r="BME163" s="131"/>
      <c r="BMF163" s="131"/>
      <c r="BMG163" s="131"/>
      <c r="BMH163" s="131"/>
      <c r="BMI163" s="131"/>
      <c r="BMJ163" s="131"/>
      <c r="BMK163" s="131"/>
      <c r="BML163" s="131"/>
      <c r="BMM163" s="131"/>
      <c r="BMN163" s="131"/>
      <c r="BMO163" s="131"/>
      <c r="BMP163" s="131"/>
      <c r="BMQ163" s="131"/>
      <c r="BMR163" s="131"/>
      <c r="BMS163" s="131"/>
      <c r="BMT163" s="131"/>
      <c r="BMU163" s="131"/>
      <c r="BMV163" s="131"/>
      <c r="BMW163" s="131"/>
      <c r="BMX163" s="131"/>
      <c r="BMY163" s="131"/>
      <c r="BMZ163" s="131"/>
      <c r="BNA163" s="131"/>
      <c r="BNB163" s="131"/>
      <c r="BNC163" s="131"/>
      <c r="BND163" s="131"/>
      <c r="BNE163" s="131"/>
      <c r="BNF163" s="131"/>
      <c r="BNG163" s="131"/>
      <c r="BNH163" s="131"/>
      <c r="BNI163" s="131"/>
      <c r="BNJ163" s="131"/>
      <c r="BNK163" s="131"/>
      <c r="BNL163" s="131"/>
      <c r="BNM163" s="131"/>
      <c r="BNN163" s="131"/>
      <c r="BNO163" s="131"/>
      <c r="BNP163" s="131"/>
      <c r="BNQ163" s="131"/>
      <c r="BNR163" s="131"/>
      <c r="BNS163" s="131"/>
      <c r="BNT163" s="131"/>
      <c r="BNU163" s="131"/>
      <c r="BNV163" s="131"/>
      <c r="BNW163" s="131"/>
      <c r="BNX163" s="131"/>
      <c r="BNY163" s="131"/>
      <c r="BNZ163" s="131"/>
      <c r="BOA163" s="131"/>
      <c r="BOB163" s="131"/>
      <c r="BOC163" s="131"/>
      <c r="BOD163" s="131"/>
      <c r="BOE163" s="131"/>
      <c r="BOF163" s="131"/>
      <c r="BOG163" s="131"/>
      <c r="BOH163" s="131"/>
      <c r="BOI163" s="131"/>
      <c r="BOJ163" s="131"/>
      <c r="BOK163" s="131"/>
      <c r="BOL163" s="131"/>
      <c r="BOM163" s="131"/>
      <c r="BON163" s="131"/>
      <c r="BOO163" s="131"/>
      <c r="BOP163" s="131"/>
      <c r="BOQ163" s="131"/>
      <c r="BOR163" s="131"/>
      <c r="BOS163" s="131"/>
      <c r="BOT163" s="131"/>
      <c r="BOU163" s="131"/>
      <c r="BOV163" s="131"/>
      <c r="BOW163" s="131"/>
      <c r="BOX163" s="131"/>
      <c r="BOY163" s="131"/>
      <c r="BOZ163" s="131"/>
      <c r="BPA163" s="131"/>
      <c r="BPB163" s="131"/>
      <c r="BPC163" s="131"/>
      <c r="BPD163" s="131"/>
      <c r="BPE163" s="131"/>
      <c r="BPF163" s="131"/>
      <c r="BPG163" s="131"/>
      <c r="BPH163" s="131"/>
      <c r="BPI163" s="131"/>
      <c r="BPJ163" s="131"/>
      <c r="BPK163" s="131"/>
      <c r="BPL163" s="131"/>
      <c r="BPM163" s="131"/>
      <c r="BPN163" s="131"/>
      <c r="BPO163" s="131"/>
      <c r="BPP163" s="131"/>
      <c r="BPQ163" s="131"/>
      <c r="BPR163" s="131"/>
      <c r="BPS163" s="131"/>
      <c r="BPT163" s="131"/>
      <c r="BPU163" s="131"/>
      <c r="BPV163" s="131"/>
      <c r="BPW163" s="131"/>
      <c r="BPX163" s="131"/>
      <c r="BPY163" s="131"/>
      <c r="BPZ163" s="131"/>
      <c r="BQA163" s="131"/>
      <c r="BQB163" s="131"/>
      <c r="BQC163" s="131"/>
      <c r="BQD163" s="131"/>
      <c r="BQE163" s="131"/>
      <c r="BQF163" s="131"/>
      <c r="BQG163" s="131"/>
      <c r="BQH163" s="131"/>
      <c r="BQI163" s="131"/>
      <c r="BQJ163" s="131"/>
      <c r="BQK163" s="131"/>
      <c r="BQL163" s="131"/>
      <c r="BQM163" s="131"/>
      <c r="BQN163" s="131"/>
      <c r="BQO163" s="131"/>
      <c r="BQP163" s="131"/>
      <c r="BQQ163" s="131"/>
      <c r="BQR163" s="131"/>
      <c r="BQS163" s="131"/>
      <c r="BQT163" s="131"/>
      <c r="BQU163" s="131"/>
      <c r="BQV163" s="131"/>
      <c r="BQW163" s="131"/>
      <c r="BQX163" s="131"/>
      <c r="BQY163" s="131"/>
      <c r="BQZ163" s="131"/>
      <c r="BRA163" s="131"/>
      <c r="BRB163" s="131"/>
      <c r="BRC163" s="131"/>
      <c r="BRD163" s="131"/>
      <c r="BRE163" s="131"/>
      <c r="BRF163" s="131"/>
      <c r="BRG163" s="131"/>
      <c r="BRH163" s="131"/>
      <c r="BRI163" s="131"/>
      <c r="BRJ163" s="131"/>
      <c r="BRK163" s="131"/>
      <c r="BRL163" s="131"/>
      <c r="BRM163" s="131"/>
      <c r="BRN163" s="131"/>
      <c r="BRO163" s="131"/>
      <c r="BRP163" s="131"/>
      <c r="BRQ163" s="131"/>
      <c r="BRR163" s="131"/>
      <c r="BRS163" s="131"/>
      <c r="BRT163" s="131"/>
      <c r="BRU163" s="131"/>
      <c r="BRV163" s="131"/>
      <c r="BRW163" s="131"/>
      <c r="BRX163" s="131"/>
      <c r="BRY163" s="131"/>
      <c r="BRZ163" s="131"/>
      <c r="BSA163" s="131"/>
      <c r="BSB163" s="131"/>
      <c r="BSC163" s="131"/>
      <c r="BSD163" s="131"/>
      <c r="BSE163" s="131"/>
      <c r="BSF163" s="131"/>
      <c r="BSG163" s="131"/>
      <c r="BSH163" s="131"/>
      <c r="BSI163" s="131"/>
      <c r="BSJ163" s="131"/>
      <c r="BSK163" s="131"/>
      <c r="BSL163" s="131"/>
      <c r="BSM163" s="131"/>
      <c r="BSN163" s="131"/>
      <c r="BSO163" s="131"/>
      <c r="BSP163" s="131"/>
      <c r="BSQ163" s="131"/>
      <c r="BSR163" s="131"/>
      <c r="BSS163" s="131"/>
      <c r="BST163" s="131"/>
      <c r="BSU163" s="131"/>
      <c r="BSV163" s="131"/>
      <c r="BSW163" s="131"/>
      <c r="BSX163" s="131"/>
      <c r="BSY163" s="131"/>
      <c r="BSZ163" s="131"/>
      <c r="BTA163" s="131"/>
      <c r="BTB163" s="131"/>
      <c r="BTC163" s="131"/>
      <c r="BTD163" s="131"/>
      <c r="BTE163" s="131"/>
      <c r="BTF163" s="131"/>
      <c r="BTG163" s="131"/>
      <c r="BTH163" s="131"/>
      <c r="BTI163" s="131"/>
      <c r="BTJ163" s="131"/>
      <c r="BTK163" s="131"/>
      <c r="BTL163" s="131"/>
      <c r="BTM163" s="131"/>
      <c r="BTN163" s="131"/>
      <c r="BTO163" s="131"/>
      <c r="BTP163" s="131"/>
      <c r="BTQ163" s="131"/>
      <c r="BTR163" s="131"/>
      <c r="BTS163" s="131"/>
      <c r="BTT163" s="131"/>
      <c r="BTU163" s="131"/>
      <c r="BTV163" s="131"/>
      <c r="BTW163" s="131"/>
      <c r="BTX163" s="131"/>
      <c r="BTY163" s="131"/>
      <c r="BTZ163" s="131"/>
      <c r="BUA163" s="131"/>
      <c r="BUB163" s="131"/>
      <c r="BUC163" s="131"/>
      <c r="BUD163" s="131"/>
      <c r="BUE163" s="131"/>
      <c r="BUF163" s="131"/>
      <c r="BUG163" s="131"/>
      <c r="BUH163" s="131"/>
      <c r="BUI163" s="131"/>
      <c r="BUJ163" s="131"/>
      <c r="BUK163" s="131"/>
      <c r="BUL163" s="131"/>
      <c r="BUM163" s="131"/>
      <c r="BUN163" s="131"/>
      <c r="BUO163" s="131"/>
      <c r="BUP163" s="131"/>
      <c r="BUQ163" s="131"/>
      <c r="BUR163" s="131"/>
      <c r="BUS163" s="131"/>
      <c r="BUT163" s="131"/>
      <c r="BUU163" s="131"/>
      <c r="BUV163" s="131"/>
      <c r="BUW163" s="131"/>
      <c r="BUX163" s="131"/>
      <c r="BUY163" s="131"/>
      <c r="BUZ163" s="131"/>
      <c r="BVA163" s="131"/>
      <c r="BVB163" s="131"/>
      <c r="BVC163" s="131"/>
      <c r="BVD163" s="131"/>
      <c r="BVE163" s="131"/>
      <c r="BVF163" s="131"/>
      <c r="BVG163" s="131"/>
      <c r="BVH163" s="131"/>
      <c r="BVI163" s="131"/>
      <c r="BVJ163" s="131"/>
      <c r="BVK163" s="131"/>
      <c r="BVL163" s="131"/>
      <c r="BVM163" s="131"/>
      <c r="BVN163" s="131"/>
      <c r="BVO163" s="131"/>
      <c r="BVP163" s="131"/>
      <c r="BVQ163" s="131"/>
      <c r="BVR163" s="131"/>
      <c r="BVS163" s="131"/>
      <c r="BVT163" s="131"/>
      <c r="BVU163" s="131"/>
      <c r="BVV163" s="131"/>
      <c r="BVW163" s="131"/>
      <c r="BVX163" s="131"/>
      <c r="BVY163" s="131"/>
      <c r="BVZ163" s="131"/>
      <c r="BWA163" s="131"/>
      <c r="BWB163" s="131"/>
      <c r="BWC163" s="131"/>
      <c r="BWD163" s="131"/>
      <c r="BWE163" s="131"/>
      <c r="BWF163" s="131"/>
      <c r="BWG163" s="131"/>
      <c r="BWH163" s="131"/>
      <c r="BWI163" s="131"/>
      <c r="BWJ163" s="131"/>
      <c r="BWK163" s="131"/>
      <c r="BWL163" s="131"/>
      <c r="BWM163" s="131"/>
      <c r="BWN163" s="131"/>
      <c r="BWO163" s="131"/>
      <c r="BWP163" s="131"/>
      <c r="BWQ163" s="131"/>
      <c r="BWR163" s="131"/>
      <c r="BWS163" s="131"/>
      <c r="BWT163" s="131"/>
      <c r="BWU163" s="131"/>
      <c r="BWV163" s="131"/>
      <c r="BWW163" s="131"/>
      <c r="BWX163" s="131"/>
      <c r="BWY163" s="131"/>
      <c r="BWZ163" s="131"/>
      <c r="BXA163" s="131"/>
      <c r="BXB163" s="131"/>
      <c r="BXC163" s="131"/>
      <c r="BXD163" s="131"/>
      <c r="BXE163" s="131"/>
      <c r="BXF163" s="131"/>
      <c r="BXG163" s="131"/>
      <c r="BXH163" s="131"/>
      <c r="BXI163" s="131"/>
      <c r="BXJ163" s="131"/>
      <c r="BXK163" s="131"/>
      <c r="BXL163" s="131"/>
      <c r="BXM163" s="131"/>
      <c r="BXN163" s="131"/>
      <c r="BXO163" s="131"/>
      <c r="BXP163" s="131"/>
      <c r="BXQ163" s="131"/>
      <c r="BXR163" s="131"/>
      <c r="BXS163" s="131"/>
      <c r="BXT163" s="131"/>
      <c r="BXU163" s="131"/>
      <c r="BXV163" s="131"/>
      <c r="BXW163" s="131"/>
      <c r="BXX163" s="131"/>
      <c r="BXY163" s="131"/>
      <c r="BXZ163" s="131"/>
      <c r="BYA163" s="131"/>
      <c r="BYB163" s="131"/>
      <c r="BYC163" s="131"/>
      <c r="BYD163" s="131"/>
      <c r="BYE163" s="131"/>
      <c r="BYF163" s="131"/>
      <c r="BYG163" s="131"/>
      <c r="BYH163" s="131"/>
      <c r="BYI163" s="131"/>
      <c r="BYJ163" s="131"/>
      <c r="BYK163" s="131"/>
      <c r="BYL163" s="131"/>
      <c r="BYM163" s="131"/>
      <c r="BYN163" s="131"/>
      <c r="BYO163" s="131"/>
      <c r="BYP163" s="131"/>
      <c r="BYQ163" s="131"/>
      <c r="BYR163" s="131"/>
      <c r="BYS163" s="131"/>
      <c r="BYT163" s="131"/>
      <c r="BYU163" s="131"/>
      <c r="BYV163" s="131"/>
      <c r="BYW163" s="131"/>
      <c r="BYX163" s="131"/>
      <c r="BYY163" s="131"/>
      <c r="BYZ163" s="131"/>
      <c r="BZA163" s="131"/>
      <c r="BZB163" s="131"/>
      <c r="BZC163" s="131"/>
      <c r="BZD163" s="131"/>
      <c r="BZE163" s="131"/>
      <c r="BZF163" s="131"/>
      <c r="BZG163" s="131"/>
      <c r="BZH163" s="131"/>
      <c r="BZI163" s="131"/>
      <c r="BZJ163" s="131"/>
      <c r="BZK163" s="131"/>
      <c r="BZL163" s="131"/>
      <c r="BZM163" s="131"/>
      <c r="BZN163" s="131"/>
      <c r="BZO163" s="131"/>
      <c r="BZP163" s="131"/>
      <c r="BZQ163" s="131"/>
      <c r="BZR163" s="131"/>
      <c r="BZS163" s="131"/>
      <c r="BZT163" s="131"/>
      <c r="BZU163" s="131"/>
      <c r="BZV163" s="131"/>
      <c r="BZW163" s="131"/>
      <c r="BZX163" s="131"/>
      <c r="BZY163" s="131"/>
      <c r="BZZ163" s="131"/>
      <c r="CAA163" s="131"/>
      <c r="CAB163" s="131"/>
      <c r="CAC163" s="131"/>
      <c r="CAD163" s="131"/>
      <c r="CAE163" s="131"/>
      <c r="CAF163" s="131"/>
      <c r="CAG163" s="131"/>
      <c r="CAH163" s="131"/>
      <c r="CAI163" s="131"/>
      <c r="CAJ163" s="131"/>
      <c r="CAK163" s="131"/>
      <c r="CAL163" s="131"/>
      <c r="CAM163" s="131"/>
      <c r="CAN163" s="131"/>
      <c r="CAO163" s="131"/>
      <c r="CAP163" s="131"/>
      <c r="CAQ163" s="131"/>
      <c r="CAR163" s="131"/>
      <c r="CAS163" s="131"/>
      <c r="CAT163" s="131"/>
      <c r="CAU163" s="131"/>
      <c r="CAV163" s="131"/>
      <c r="CAW163" s="131"/>
      <c r="CAX163" s="131"/>
      <c r="CAY163" s="131"/>
      <c r="CAZ163" s="131"/>
      <c r="CBA163" s="131"/>
      <c r="CBB163" s="131"/>
      <c r="CBC163" s="131"/>
      <c r="CBD163" s="131"/>
      <c r="CBE163" s="131"/>
      <c r="CBF163" s="131"/>
      <c r="CBG163" s="131"/>
      <c r="CBH163" s="131"/>
      <c r="CBI163" s="131"/>
      <c r="CBJ163" s="131"/>
      <c r="CBK163" s="131"/>
      <c r="CBL163" s="131"/>
      <c r="CBM163" s="131"/>
      <c r="CBN163" s="131"/>
      <c r="CBO163" s="131"/>
      <c r="CBP163" s="131"/>
      <c r="CBQ163" s="131"/>
      <c r="CBR163" s="131"/>
      <c r="CBS163" s="131"/>
      <c r="CBT163" s="131"/>
      <c r="CBU163" s="131"/>
      <c r="CBV163" s="131"/>
      <c r="CBW163" s="131"/>
      <c r="CBX163" s="131"/>
      <c r="CBY163" s="131"/>
      <c r="CBZ163" s="131"/>
      <c r="CCA163" s="131"/>
      <c r="CCB163" s="131"/>
      <c r="CCC163" s="131"/>
      <c r="CCD163" s="131"/>
      <c r="CCE163" s="131"/>
      <c r="CCF163" s="131"/>
      <c r="CCG163" s="131"/>
      <c r="CCH163" s="131"/>
      <c r="CCI163" s="131"/>
      <c r="CCJ163" s="131"/>
      <c r="CCK163" s="131"/>
      <c r="CCL163" s="131"/>
      <c r="CCM163" s="131"/>
      <c r="CCN163" s="131"/>
      <c r="CCO163" s="131"/>
      <c r="CCP163" s="131"/>
      <c r="CCQ163" s="131"/>
      <c r="CCR163" s="131"/>
      <c r="CCS163" s="131"/>
      <c r="CCT163" s="131"/>
      <c r="CCU163" s="131"/>
      <c r="CCV163" s="131"/>
      <c r="CCW163" s="131"/>
      <c r="CCX163" s="131"/>
      <c r="CCY163" s="131"/>
      <c r="CCZ163" s="131"/>
      <c r="CDA163" s="131"/>
      <c r="CDB163" s="131"/>
      <c r="CDC163" s="131"/>
      <c r="CDD163" s="131"/>
      <c r="CDE163" s="131"/>
      <c r="CDF163" s="131"/>
      <c r="CDG163" s="131"/>
      <c r="CDH163" s="131"/>
      <c r="CDI163" s="131"/>
      <c r="CDJ163" s="131"/>
      <c r="CDK163" s="131"/>
      <c r="CDL163" s="131"/>
      <c r="CDM163" s="131"/>
      <c r="CDN163" s="131"/>
      <c r="CDO163" s="131"/>
      <c r="CDP163" s="131"/>
      <c r="CDQ163" s="131"/>
      <c r="CDR163" s="131"/>
      <c r="CDS163" s="131"/>
      <c r="CDT163" s="131"/>
      <c r="CDU163" s="131"/>
      <c r="CDV163" s="131"/>
      <c r="CDW163" s="131"/>
      <c r="CDX163" s="131"/>
      <c r="CDY163" s="131"/>
      <c r="CDZ163" s="131"/>
      <c r="CEA163" s="131"/>
      <c r="CEB163" s="131"/>
      <c r="CEC163" s="131"/>
      <c r="CED163" s="131"/>
      <c r="CEE163" s="131"/>
      <c r="CEF163" s="131"/>
      <c r="CEG163" s="131"/>
      <c r="CEH163" s="131"/>
      <c r="CEI163" s="131"/>
      <c r="CEJ163" s="131"/>
      <c r="CEK163" s="131"/>
      <c r="CEL163" s="131"/>
      <c r="CEM163" s="131"/>
      <c r="CEN163" s="131"/>
      <c r="CEO163" s="131"/>
      <c r="CEP163" s="131"/>
      <c r="CEQ163" s="131"/>
      <c r="CER163" s="131"/>
      <c r="CES163" s="131"/>
      <c r="CET163" s="131"/>
      <c r="CEU163" s="131"/>
      <c r="CEV163" s="131"/>
      <c r="CEW163" s="131"/>
      <c r="CEX163" s="131"/>
      <c r="CEY163" s="131"/>
      <c r="CEZ163" s="131"/>
      <c r="CFA163" s="131"/>
      <c r="CFB163" s="131"/>
      <c r="CFC163" s="131"/>
      <c r="CFD163" s="131"/>
      <c r="CFE163" s="131"/>
      <c r="CFF163" s="131"/>
      <c r="CFG163" s="131"/>
      <c r="CFH163" s="131"/>
      <c r="CFI163" s="131"/>
      <c r="CFJ163" s="131"/>
      <c r="CFK163" s="131"/>
      <c r="CFL163" s="131"/>
      <c r="CFM163" s="131"/>
      <c r="CFN163" s="131"/>
      <c r="CFO163" s="131"/>
      <c r="CFP163" s="131"/>
      <c r="CFQ163" s="131"/>
      <c r="CFR163" s="131"/>
      <c r="CFS163" s="131"/>
      <c r="CFT163" s="131"/>
      <c r="CFU163" s="131"/>
      <c r="CFV163" s="131"/>
      <c r="CFW163" s="131"/>
      <c r="CFX163" s="131"/>
      <c r="CFY163" s="131"/>
      <c r="CFZ163" s="131"/>
      <c r="CGA163" s="131"/>
      <c r="CGB163" s="131"/>
      <c r="CGC163" s="131"/>
      <c r="CGD163" s="131"/>
      <c r="CGE163" s="131"/>
      <c r="CGF163" s="131"/>
      <c r="CGG163" s="131"/>
      <c r="CGH163" s="131"/>
      <c r="CGI163" s="131"/>
      <c r="CGJ163" s="131"/>
      <c r="CGK163" s="131"/>
      <c r="CGL163" s="131"/>
      <c r="CGM163" s="131"/>
      <c r="CGN163" s="131"/>
      <c r="CGO163" s="131"/>
      <c r="CGP163" s="131"/>
      <c r="CGQ163" s="131"/>
      <c r="CGR163" s="131"/>
      <c r="CGS163" s="131"/>
      <c r="CGT163" s="131"/>
      <c r="CGU163" s="131"/>
      <c r="CGV163" s="131"/>
      <c r="CGW163" s="131"/>
      <c r="CGX163" s="131"/>
      <c r="CGY163" s="131"/>
      <c r="CGZ163" s="131"/>
      <c r="CHA163" s="131"/>
      <c r="CHB163" s="131"/>
      <c r="CHC163" s="131"/>
      <c r="CHD163" s="131"/>
      <c r="CHE163" s="131"/>
      <c r="CHF163" s="131"/>
      <c r="CHG163" s="131"/>
      <c r="CHH163" s="131"/>
      <c r="CHI163" s="131"/>
      <c r="CHJ163" s="131"/>
      <c r="CHK163" s="131"/>
      <c r="CHL163" s="131"/>
      <c r="CHM163" s="131"/>
      <c r="CHN163" s="131"/>
      <c r="CHO163" s="131"/>
      <c r="CHP163" s="131"/>
      <c r="CHQ163" s="131"/>
      <c r="CHR163" s="131"/>
      <c r="CHS163" s="131"/>
      <c r="CHT163" s="131"/>
      <c r="CHU163" s="131"/>
      <c r="CHV163" s="131"/>
      <c r="CHW163" s="131"/>
      <c r="CHX163" s="131"/>
      <c r="CHY163" s="131"/>
      <c r="CHZ163" s="131"/>
      <c r="CIA163" s="131"/>
      <c r="CIB163" s="131"/>
      <c r="CIC163" s="131"/>
      <c r="CID163" s="131"/>
      <c r="CIE163" s="131"/>
      <c r="CIF163" s="131"/>
      <c r="CIG163" s="131"/>
      <c r="CIH163" s="131"/>
      <c r="CII163" s="131"/>
      <c r="CIJ163" s="131"/>
      <c r="CIK163" s="131"/>
      <c r="CIL163" s="131"/>
      <c r="CIM163" s="131"/>
      <c r="CIN163" s="131"/>
      <c r="CIO163" s="131"/>
      <c r="CIP163" s="131"/>
      <c r="CIQ163" s="131"/>
      <c r="CIR163" s="131"/>
      <c r="CIS163" s="131"/>
      <c r="CIT163" s="131"/>
      <c r="CIU163" s="131"/>
      <c r="CIV163" s="131"/>
      <c r="CIW163" s="131"/>
      <c r="CIX163" s="131"/>
      <c r="CIY163" s="131"/>
      <c r="CIZ163" s="131"/>
      <c r="CJA163" s="131"/>
      <c r="CJB163" s="131"/>
      <c r="CJC163" s="131"/>
      <c r="CJD163" s="131"/>
      <c r="CJE163" s="131"/>
      <c r="CJF163" s="131"/>
      <c r="CJG163" s="131"/>
      <c r="CJH163" s="131"/>
      <c r="CJI163" s="131"/>
      <c r="CJJ163" s="131"/>
      <c r="CJK163" s="131"/>
      <c r="CJL163" s="131"/>
      <c r="CJM163" s="131"/>
      <c r="CJN163" s="131"/>
      <c r="CJO163" s="131"/>
      <c r="CJP163" s="131"/>
      <c r="CJQ163" s="131"/>
      <c r="CJR163" s="131"/>
      <c r="CJS163" s="131"/>
      <c r="CJT163" s="131"/>
      <c r="CJU163" s="131"/>
      <c r="CJV163" s="131"/>
      <c r="CJW163" s="131"/>
      <c r="CJX163" s="131"/>
      <c r="CJY163" s="131"/>
      <c r="CJZ163" s="131"/>
      <c r="CKA163" s="131"/>
      <c r="CKB163" s="131"/>
      <c r="CKC163" s="131"/>
      <c r="CKD163" s="131"/>
      <c r="CKE163" s="131"/>
      <c r="CKF163" s="131"/>
      <c r="CKG163" s="131"/>
      <c r="CKH163" s="131"/>
      <c r="CKI163" s="131"/>
      <c r="CKJ163" s="131"/>
      <c r="CKK163" s="131"/>
      <c r="CKL163" s="131"/>
      <c r="CKM163" s="131"/>
      <c r="CKN163" s="131"/>
      <c r="CKO163" s="131"/>
      <c r="CKP163" s="131"/>
      <c r="CKQ163" s="131"/>
      <c r="CKR163" s="131"/>
      <c r="CKS163" s="131"/>
      <c r="CKT163" s="131"/>
      <c r="CKU163" s="131"/>
      <c r="CKV163" s="131"/>
      <c r="CKW163" s="131"/>
      <c r="CKX163" s="131"/>
      <c r="CKY163" s="131"/>
      <c r="CKZ163" s="131"/>
      <c r="CLA163" s="131"/>
      <c r="CLB163" s="131"/>
      <c r="CLC163" s="131"/>
      <c r="CLD163" s="131"/>
      <c r="CLE163" s="131"/>
      <c r="CLF163" s="131"/>
      <c r="CLG163" s="131"/>
      <c r="CLH163" s="131"/>
      <c r="CLI163" s="131"/>
      <c r="CLJ163" s="131"/>
      <c r="CLK163" s="131"/>
      <c r="CLL163" s="131"/>
      <c r="CLM163" s="131"/>
      <c r="CLN163" s="131"/>
      <c r="CLO163" s="131"/>
      <c r="CLP163" s="131"/>
      <c r="CLQ163" s="131"/>
      <c r="CLR163" s="131"/>
      <c r="CLS163" s="131"/>
      <c r="CLT163" s="131"/>
      <c r="CLU163" s="131"/>
      <c r="CLV163" s="131"/>
      <c r="CLW163" s="131"/>
      <c r="CLX163" s="131"/>
      <c r="CLY163" s="131"/>
      <c r="CLZ163" s="131"/>
      <c r="CMA163" s="131"/>
      <c r="CMB163" s="131"/>
      <c r="CMC163" s="131"/>
      <c r="CMD163" s="131"/>
      <c r="CME163" s="131"/>
      <c r="CMF163" s="131"/>
      <c r="CMG163" s="131"/>
      <c r="CMH163" s="131"/>
      <c r="CMI163" s="131"/>
      <c r="CMJ163" s="131"/>
      <c r="CMK163" s="131"/>
      <c r="CML163" s="131"/>
      <c r="CMM163" s="131"/>
      <c r="CMN163" s="131"/>
      <c r="CMO163" s="131"/>
      <c r="CMP163" s="131"/>
      <c r="CMQ163" s="131"/>
      <c r="CMR163" s="131"/>
      <c r="CMS163" s="131"/>
      <c r="CMT163" s="131"/>
      <c r="CMU163" s="131"/>
      <c r="CMV163" s="131"/>
      <c r="CMW163" s="131"/>
      <c r="CMX163" s="131"/>
      <c r="CMY163" s="131"/>
      <c r="CMZ163" s="131"/>
      <c r="CNA163" s="131"/>
      <c r="CNB163" s="131"/>
      <c r="CNC163" s="131"/>
      <c r="CND163" s="131"/>
      <c r="CNE163" s="131"/>
      <c r="CNF163" s="131"/>
      <c r="CNG163" s="131"/>
      <c r="CNH163" s="131"/>
      <c r="CNI163" s="131"/>
      <c r="CNJ163" s="131"/>
      <c r="CNK163" s="131"/>
      <c r="CNL163" s="131"/>
      <c r="CNM163" s="131"/>
      <c r="CNN163" s="131"/>
      <c r="CNO163" s="131"/>
      <c r="CNP163" s="131"/>
      <c r="CNQ163" s="131"/>
      <c r="CNR163" s="131"/>
      <c r="CNS163" s="131"/>
      <c r="CNT163" s="131"/>
      <c r="CNU163" s="131"/>
      <c r="CNV163" s="131"/>
      <c r="CNW163" s="131"/>
      <c r="CNX163" s="131"/>
      <c r="CNY163" s="131"/>
      <c r="CNZ163" s="131"/>
      <c r="COA163" s="131"/>
      <c r="COB163" s="131"/>
      <c r="COC163" s="131"/>
      <c r="COD163" s="131"/>
      <c r="COE163" s="131"/>
      <c r="COF163" s="131"/>
      <c r="COG163" s="131"/>
      <c r="COH163" s="131"/>
      <c r="COI163" s="131"/>
      <c r="COJ163" s="131"/>
      <c r="COK163" s="131"/>
      <c r="COL163" s="131"/>
      <c r="COM163" s="131"/>
      <c r="CON163" s="131"/>
      <c r="COO163" s="131"/>
      <c r="COP163" s="131"/>
      <c r="COQ163" s="131"/>
      <c r="COR163" s="131"/>
      <c r="COS163" s="131"/>
      <c r="COT163" s="131"/>
      <c r="COU163" s="131"/>
      <c r="COV163" s="131"/>
      <c r="COW163" s="131"/>
      <c r="COX163" s="131"/>
      <c r="COY163" s="131"/>
      <c r="COZ163" s="131"/>
      <c r="CPA163" s="131"/>
      <c r="CPB163" s="131"/>
      <c r="CPC163" s="131"/>
      <c r="CPD163" s="131"/>
      <c r="CPE163" s="131"/>
      <c r="CPF163" s="131"/>
      <c r="CPG163" s="131"/>
      <c r="CPH163" s="131"/>
      <c r="CPI163" s="131"/>
      <c r="CPJ163" s="131"/>
      <c r="CPK163" s="131"/>
      <c r="CPL163" s="131"/>
      <c r="CPM163" s="131"/>
      <c r="CPN163" s="131"/>
      <c r="CPO163" s="131"/>
      <c r="CPP163" s="131"/>
      <c r="CPQ163" s="131"/>
      <c r="CPR163" s="131"/>
      <c r="CPS163" s="131"/>
      <c r="CPT163" s="131"/>
      <c r="CPU163" s="131"/>
      <c r="CPV163" s="131"/>
      <c r="CPW163" s="131"/>
      <c r="CPX163" s="131"/>
      <c r="CPY163" s="131"/>
      <c r="CPZ163" s="131"/>
      <c r="CQA163" s="131"/>
      <c r="CQB163" s="131"/>
      <c r="CQC163" s="131"/>
      <c r="CQD163" s="131"/>
      <c r="CQE163" s="131"/>
      <c r="CQF163" s="131"/>
      <c r="CQG163" s="131"/>
      <c r="CQH163" s="131"/>
      <c r="CQI163" s="131"/>
      <c r="CQJ163" s="131"/>
      <c r="CQK163" s="131"/>
      <c r="CQL163" s="131"/>
      <c r="CQM163" s="131"/>
      <c r="CQN163" s="131"/>
      <c r="CQO163" s="131"/>
      <c r="CQP163" s="131"/>
      <c r="CQQ163" s="131"/>
      <c r="CQR163" s="131"/>
      <c r="CQS163" s="131"/>
      <c r="CQT163" s="131"/>
      <c r="CQU163" s="131"/>
      <c r="CQV163" s="131"/>
      <c r="CQW163" s="131"/>
      <c r="CQX163" s="131"/>
      <c r="CQY163" s="131"/>
      <c r="CQZ163" s="131"/>
      <c r="CRA163" s="131"/>
      <c r="CRB163" s="131"/>
      <c r="CRC163" s="131"/>
      <c r="CRD163" s="131"/>
      <c r="CRE163" s="131"/>
      <c r="CRF163" s="131"/>
      <c r="CRG163" s="131"/>
      <c r="CRH163" s="131"/>
      <c r="CRI163" s="131"/>
      <c r="CRJ163" s="131"/>
      <c r="CRK163" s="131"/>
      <c r="CRL163" s="131"/>
      <c r="CRM163" s="131"/>
      <c r="CRN163" s="131"/>
      <c r="CRO163" s="131"/>
      <c r="CRP163" s="131"/>
      <c r="CRQ163" s="131"/>
      <c r="CRR163" s="131"/>
      <c r="CRS163" s="131"/>
      <c r="CRT163" s="131"/>
      <c r="CRU163" s="131"/>
      <c r="CRV163" s="131"/>
      <c r="CRW163" s="131"/>
      <c r="CRX163" s="131"/>
      <c r="CRY163" s="131"/>
      <c r="CRZ163" s="131"/>
      <c r="CSA163" s="131"/>
      <c r="CSB163" s="131"/>
      <c r="CSC163" s="131"/>
      <c r="CSD163" s="131"/>
      <c r="CSE163" s="131"/>
      <c r="CSF163" s="131"/>
      <c r="CSG163" s="131"/>
      <c r="CSH163" s="131"/>
      <c r="CSI163" s="131"/>
      <c r="CSJ163" s="131"/>
      <c r="CSK163" s="131"/>
      <c r="CSL163" s="131"/>
      <c r="CSM163" s="131"/>
      <c r="CSN163" s="131"/>
      <c r="CSO163" s="131"/>
      <c r="CSP163" s="131"/>
      <c r="CSQ163" s="131"/>
      <c r="CSR163" s="131"/>
      <c r="CSS163" s="131"/>
      <c r="CST163" s="131"/>
      <c r="CSU163" s="131"/>
      <c r="CSV163" s="131"/>
      <c r="CSW163" s="131"/>
      <c r="CSX163" s="131"/>
      <c r="CSY163" s="131"/>
      <c r="CSZ163" s="131"/>
      <c r="CTA163" s="131"/>
      <c r="CTB163" s="131"/>
      <c r="CTC163" s="131"/>
      <c r="CTD163" s="131"/>
      <c r="CTE163" s="131"/>
      <c r="CTF163" s="131"/>
      <c r="CTG163" s="131"/>
      <c r="CTH163" s="131"/>
      <c r="CTI163" s="131"/>
      <c r="CTJ163" s="131"/>
      <c r="CTK163" s="131"/>
      <c r="CTL163" s="131"/>
      <c r="CTM163" s="131"/>
      <c r="CTN163" s="131"/>
      <c r="CTO163" s="131"/>
      <c r="CTP163" s="131"/>
      <c r="CTQ163" s="131"/>
      <c r="CTR163" s="131"/>
      <c r="CTS163" s="131"/>
      <c r="CTT163" s="131"/>
      <c r="CTU163" s="131"/>
      <c r="CTV163" s="131"/>
      <c r="CTW163" s="131"/>
      <c r="CTX163" s="131"/>
      <c r="CTY163" s="131"/>
      <c r="CTZ163" s="131"/>
      <c r="CUA163" s="131"/>
      <c r="CUB163" s="131"/>
      <c r="CUC163" s="131"/>
      <c r="CUD163" s="131"/>
      <c r="CUE163" s="131"/>
      <c r="CUF163" s="131"/>
      <c r="CUG163" s="131"/>
      <c r="CUH163" s="131"/>
      <c r="CUI163" s="131"/>
      <c r="CUJ163" s="131"/>
      <c r="CUK163" s="131"/>
      <c r="CUL163" s="131"/>
      <c r="CUM163" s="131"/>
      <c r="CUN163" s="131"/>
      <c r="CUO163" s="131"/>
      <c r="CUP163" s="131"/>
      <c r="CUQ163" s="131"/>
      <c r="CUR163" s="131"/>
      <c r="CUS163" s="131"/>
      <c r="CUT163" s="131"/>
      <c r="CUU163" s="131"/>
      <c r="CUV163" s="131"/>
      <c r="CUW163" s="131"/>
      <c r="CUX163" s="131"/>
      <c r="CUY163" s="131"/>
      <c r="CUZ163" s="131"/>
      <c r="CVA163" s="131"/>
      <c r="CVB163" s="131"/>
      <c r="CVC163" s="131"/>
      <c r="CVD163" s="131"/>
      <c r="CVE163" s="131"/>
      <c r="CVF163" s="131"/>
      <c r="CVG163" s="131"/>
      <c r="CVH163" s="131"/>
      <c r="CVI163" s="131"/>
      <c r="CVJ163" s="131"/>
      <c r="CVK163" s="131"/>
      <c r="CVL163" s="131"/>
      <c r="CVM163" s="131"/>
      <c r="CVN163" s="131"/>
      <c r="CVO163" s="131"/>
      <c r="CVP163" s="131"/>
      <c r="CVQ163" s="131"/>
      <c r="CVR163" s="131"/>
      <c r="CVS163" s="131"/>
      <c r="CVT163" s="131"/>
      <c r="CVU163" s="131"/>
      <c r="CVV163" s="131"/>
      <c r="CVW163" s="131"/>
      <c r="CVX163" s="131"/>
      <c r="CVY163" s="131"/>
      <c r="CVZ163" s="131"/>
      <c r="CWA163" s="131"/>
      <c r="CWB163" s="131"/>
      <c r="CWC163" s="131"/>
      <c r="CWD163" s="131"/>
      <c r="CWE163" s="131"/>
      <c r="CWF163" s="131"/>
      <c r="CWG163" s="131"/>
      <c r="CWH163" s="131"/>
      <c r="CWI163" s="131"/>
      <c r="CWJ163" s="131"/>
      <c r="CWK163" s="131"/>
      <c r="CWL163" s="131"/>
      <c r="CWM163" s="131"/>
      <c r="CWN163" s="131"/>
      <c r="CWO163" s="131"/>
      <c r="CWP163" s="131"/>
      <c r="CWQ163" s="131"/>
      <c r="CWR163" s="131"/>
      <c r="CWS163" s="131"/>
      <c r="CWT163" s="131"/>
      <c r="CWU163" s="131"/>
      <c r="CWV163" s="131"/>
      <c r="CWW163" s="131"/>
      <c r="CWX163" s="131"/>
      <c r="CWY163" s="131"/>
      <c r="CWZ163" s="131"/>
      <c r="CXA163" s="131"/>
      <c r="CXB163" s="131"/>
      <c r="CXC163" s="131"/>
      <c r="CXD163" s="131"/>
      <c r="CXE163" s="131"/>
      <c r="CXF163" s="131"/>
      <c r="CXG163" s="131"/>
      <c r="CXH163" s="131"/>
      <c r="CXI163" s="131"/>
      <c r="CXJ163" s="131"/>
      <c r="CXK163" s="131"/>
      <c r="CXL163" s="131"/>
      <c r="CXM163" s="131"/>
      <c r="CXN163" s="131"/>
      <c r="CXO163" s="131"/>
      <c r="CXP163" s="131"/>
      <c r="CXQ163" s="131"/>
      <c r="CXR163" s="131"/>
      <c r="CXS163" s="131"/>
      <c r="CXT163" s="131"/>
      <c r="CXU163" s="131"/>
      <c r="CXV163" s="131"/>
      <c r="CXW163" s="131"/>
      <c r="CXX163" s="131"/>
      <c r="CXY163" s="131"/>
      <c r="CXZ163" s="131"/>
      <c r="CYA163" s="131"/>
      <c r="CYB163" s="131"/>
      <c r="CYC163" s="131"/>
      <c r="CYD163" s="131"/>
      <c r="CYE163" s="131"/>
      <c r="CYF163" s="131"/>
      <c r="CYG163" s="131"/>
      <c r="CYH163" s="131"/>
      <c r="CYI163" s="131"/>
      <c r="CYJ163" s="131"/>
      <c r="CYK163" s="131"/>
      <c r="CYL163" s="131"/>
      <c r="CYM163" s="131"/>
      <c r="CYN163" s="131"/>
      <c r="CYO163" s="131"/>
      <c r="CYP163" s="131"/>
      <c r="CYQ163" s="131"/>
      <c r="CYR163" s="131"/>
      <c r="CYS163" s="131"/>
      <c r="CYT163" s="131"/>
      <c r="CYU163" s="131"/>
      <c r="CYV163" s="131"/>
      <c r="CYW163" s="131"/>
      <c r="CYX163" s="131"/>
      <c r="CYY163" s="131"/>
      <c r="CYZ163" s="131"/>
      <c r="CZA163" s="131"/>
      <c r="CZB163" s="131"/>
      <c r="CZC163" s="131"/>
      <c r="CZD163" s="131"/>
      <c r="CZE163" s="131"/>
      <c r="CZF163" s="131"/>
      <c r="CZG163" s="131"/>
      <c r="CZH163" s="131"/>
      <c r="CZI163" s="131"/>
      <c r="CZJ163" s="131"/>
      <c r="CZK163" s="131"/>
      <c r="CZL163" s="131"/>
      <c r="CZM163" s="131"/>
      <c r="CZN163" s="131"/>
      <c r="CZO163" s="131"/>
      <c r="CZP163" s="131"/>
      <c r="CZQ163" s="131"/>
      <c r="CZR163" s="131"/>
      <c r="CZS163" s="131"/>
      <c r="CZT163" s="131"/>
      <c r="CZU163" s="131"/>
      <c r="CZV163" s="131"/>
      <c r="CZW163" s="131"/>
      <c r="CZX163" s="131"/>
      <c r="CZY163" s="131"/>
      <c r="CZZ163" s="131"/>
      <c r="DAA163" s="131"/>
      <c r="DAB163" s="131"/>
      <c r="DAC163" s="131"/>
      <c r="DAD163" s="131"/>
      <c r="DAE163" s="131"/>
      <c r="DAF163" s="131"/>
      <c r="DAG163" s="131"/>
      <c r="DAH163" s="131"/>
      <c r="DAI163" s="131"/>
      <c r="DAJ163" s="131"/>
      <c r="DAK163" s="131"/>
      <c r="DAL163" s="131"/>
      <c r="DAM163" s="131"/>
      <c r="DAN163" s="131"/>
      <c r="DAO163" s="131"/>
      <c r="DAP163" s="131"/>
      <c r="DAQ163" s="131"/>
      <c r="DAR163" s="131"/>
      <c r="DAS163" s="131"/>
      <c r="DAT163" s="131"/>
      <c r="DAU163" s="131"/>
      <c r="DAV163" s="131"/>
      <c r="DAW163" s="131"/>
      <c r="DAX163" s="131"/>
      <c r="DAY163" s="131"/>
      <c r="DAZ163" s="131"/>
      <c r="DBA163" s="131"/>
      <c r="DBB163" s="131"/>
      <c r="DBC163" s="131"/>
      <c r="DBD163" s="131"/>
      <c r="DBE163" s="131"/>
      <c r="DBF163" s="131"/>
      <c r="DBG163" s="131"/>
      <c r="DBH163" s="131"/>
      <c r="DBI163" s="131"/>
      <c r="DBJ163" s="131"/>
      <c r="DBK163" s="131"/>
      <c r="DBL163" s="131"/>
      <c r="DBM163" s="131"/>
      <c r="DBN163" s="131"/>
      <c r="DBO163" s="131"/>
      <c r="DBP163" s="131"/>
      <c r="DBQ163" s="131"/>
      <c r="DBR163" s="131"/>
      <c r="DBS163" s="131"/>
      <c r="DBT163" s="131"/>
      <c r="DBU163" s="131"/>
      <c r="DBV163" s="131"/>
      <c r="DBW163" s="131"/>
      <c r="DBX163" s="131"/>
      <c r="DBY163" s="131"/>
      <c r="DBZ163" s="131"/>
      <c r="DCA163" s="131"/>
      <c r="DCB163" s="131"/>
      <c r="DCC163" s="131"/>
      <c r="DCD163" s="131"/>
      <c r="DCE163" s="131"/>
      <c r="DCF163" s="131"/>
      <c r="DCG163" s="131"/>
      <c r="DCH163" s="131"/>
      <c r="DCI163" s="131"/>
      <c r="DCJ163" s="131"/>
      <c r="DCK163" s="131"/>
      <c r="DCL163" s="131"/>
      <c r="DCM163" s="131"/>
      <c r="DCN163" s="131"/>
      <c r="DCO163" s="131"/>
      <c r="DCP163" s="131"/>
      <c r="DCQ163" s="131"/>
      <c r="DCR163" s="131"/>
      <c r="DCS163" s="131"/>
      <c r="DCT163" s="131"/>
      <c r="DCU163" s="131"/>
      <c r="DCV163" s="131"/>
      <c r="DCW163" s="131"/>
      <c r="DCX163" s="131"/>
      <c r="DCY163" s="131"/>
      <c r="DCZ163" s="131"/>
      <c r="DDA163" s="131"/>
      <c r="DDB163" s="131"/>
      <c r="DDC163" s="131"/>
      <c r="DDD163" s="131"/>
      <c r="DDE163" s="131"/>
      <c r="DDF163" s="131"/>
      <c r="DDG163" s="131"/>
      <c r="DDH163" s="131"/>
      <c r="DDI163" s="131"/>
      <c r="DDJ163" s="131"/>
      <c r="DDK163" s="131"/>
      <c r="DDL163" s="131"/>
      <c r="DDM163" s="131"/>
      <c r="DDN163" s="131"/>
      <c r="DDO163" s="131"/>
      <c r="DDP163" s="131"/>
      <c r="DDQ163" s="131"/>
      <c r="DDR163" s="131"/>
      <c r="DDS163" s="131"/>
      <c r="DDT163" s="131"/>
      <c r="DDU163" s="131"/>
      <c r="DDV163" s="131"/>
      <c r="DDW163" s="131"/>
      <c r="DDX163" s="131"/>
      <c r="DDY163" s="131"/>
      <c r="DDZ163" s="131"/>
      <c r="DEA163" s="131"/>
      <c r="DEB163" s="131"/>
      <c r="DEC163" s="131"/>
      <c r="DED163" s="131"/>
      <c r="DEE163" s="131"/>
      <c r="DEF163" s="131"/>
      <c r="DEG163" s="131"/>
      <c r="DEH163" s="131"/>
      <c r="DEI163" s="131"/>
      <c r="DEJ163" s="131"/>
      <c r="DEK163" s="131"/>
      <c r="DEL163" s="131"/>
      <c r="DEM163" s="131"/>
      <c r="DEN163" s="131"/>
      <c r="DEO163" s="131"/>
      <c r="DEP163" s="131"/>
      <c r="DEQ163" s="131"/>
      <c r="DER163" s="131"/>
      <c r="DES163" s="131"/>
      <c r="DET163" s="131"/>
      <c r="DEU163" s="131"/>
      <c r="DEV163" s="131"/>
      <c r="DEW163" s="131"/>
      <c r="DEX163" s="131"/>
      <c r="DEY163" s="131"/>
      <c r="DEZ163" s="131"/>
      <c r="DFA163" s="131"/>
      <c r="DFB163" s="131"/>
      <c r="DFC163" s="131"/>
      <c r="DFD163" s="131"/>
      <c r="DFE163" s="131"/>
      <c r="DFF163" s="131"/>
      <c r="DFG163" s="131"/>
      <c r="DFH163" s="131"/>
      <c r="DFI163" s="131"/>
      <c r="DFJ163" s="131"/>
      <c r="DFK163" s="131"/>
      <c r="DFL163" s="131"/>
      <c r="DFM163" s="131"/>
      <c r="DFN163" s="131"/>
      <c r="DFO163" s="131"/>
      <c r="DFP163" s="131"/>
      <c r="DFQ163" s="131"/>
      <c r="DFR163" s="131"/>
      <c r="DFS163" s="131"/>
      <c r="DFT163" s="131"/>
      <c r="DFU163" s="131"/>
      <c r="DFV163" s="131"/>
      <c r="DFW163" s="131"/>
      <c r="DFX163" s="131"/>
      <c r="DFY163" s="131"/>
      <c r="DFZ163" s="131"/>
      <c r="DGA163" s="131"/>
      <c r="DGB163" s="131"/>
      <c r="DGC163" s="131"/>
      <c r="DGD163" s="131"/>
      <c r="DGE163" s="131"/>
      <c r="DGF163" s="131"/>
      <c r="DGG163" s="131"/>
      <c r="DGH163" s="131"/>
      <c r="DGI163" s="131"/>
      <c r="DGJ163" s="131"/>
      <c r="DGK163" s="131"/>
      <c r="DGL163" s="131"/>
      <c r="DGM163" s="131"/>
      <c r="DGN163" s="131"/>
      <c r="DGO163" s="131"/>
      <c r="DGP163" s="131"/>
      <c r="DGQ163" s="131"/>
      <c r="DGR163" s="131"/>
      <c r="DGS163" s="131"/>
      <c r="DGT163" s="131"/>
      <c r="DGU163" s="131"/>
      <c r="DGV163" s="131"/>
      <c r="DGW163" s="131"/>
      <c r="DGX163" s="131"/>
      <c r="DGY163" s="131"/>
      <c r="DGZ163" s="131"/>
      <c r="DHA163" s="131"/>
      <c r="DHB163" s="131"/>
      <c r="DHC163" s="131"/>
      <c r="DHD163" s="131"/>
      <c r="DHE163" s="131"/>
      <c r="DHF163" s="131"/>
      <c r="DHG163" s="131"/>
      <c r="DHH163" s="131"/>
      <c r="DHI163" s="131"/>
      <c r="DHJ163" s="131"/>
      <c r="DHK163" s="131"/>
      <c r="DHL163" s="131"/>
      <c r="DHM163" s="131"/>
      <c r="DHN163" s="131"/>
      <c r="DHO163" s="131"/>
      <c r="DHP163" s="131"/>
      <c r="DHQ163" s="131"/>
      <c r="DHR163" s="131"/>
      <c r="DHS163" s="131"/>
      <c r="DHT163" s="131"/>
      <c r="DHU163" s="131"/>
      <c r="DHV163" s="131"/>
      <c r="DHW163" s="131"/>
      <c r="DHX163" s="131"/>
      <c r="DHY163" s="131"/>
      <c r="DHZ163" s="131"/>
      <c r="DIA163" s="131"/>
      <c r="DIB163" s="131"/>
      <c r="DIC163" s="131"/>
      <c r="DID163" s="131"/>
      <c r="DIE163" s="131"/>
      <c r="DIF163" s="131"/>
      <c r="DIG163" s="131"/>
      <c r="DIH163" s="131"/>
      <c r="DII163" s="131"/>
      <c r="DIJ163" s="131"/>
      <c r="DIK163" s="131"/>
      <c r="DIL163" s="131"/>
      <c r="DIM163" s="131"/>
      <c r="DIN163" s="131"/>
      <c r="DIO163" s="131"/>
      <c r="DIP163" s="131"/>
      <c r="DIQ163" s="131"/>
      <c r="DIR163" s="131"/>
      <c r="DIS163" s="131"/>
      <c r="DIT163" s="131"/>
      <c r="DIU163" s="131"/>
      <c r="DIV163" s="131"/>
      <c r="DIW163" s="131"/>
      <c r="DIX163" s="131"/>
      <c r="DIY163" s="131"/>
      <c r="DIZ163" s="131"/>
      <c r="DJA163" s="131"/>
      <c r="DJB163" s="131"/>
      <c r="DJC163" s="131"/>
      <c r="DJD163" s="131"/>
      <c r="DJE163" s="131"/>
      <c r="DJF163" s="131"/>
      <c r="DJG163" s="131"/>
      <c r="DJH163" s="131"/>
      <c r="DJI163" s="131"/>
      <c r="DJJ163" s="131"/>
      <c r="DJK163" s="131"/>
      <c r="DJL163" s="131"/>
      <c r="DJM163" s="131"/>
      <c r="DJN163" s="131"/>
      <c r="DJO163" s="131"/>
      <c r="DJP163" s="131"/>
      <c r="DJQ163" s="131"/>
      <c r="DJR163" s="131"/>
      <c r="DJS163" s="131"/>
      <c r="DJT163" s="131"/>
      <c r="DJU163" s="131"/>
      <c r="DJV163" s="131"/>
      <c r="DJW163" s="131"/>
      <c r="DJX163" s="131"/>
      <c r="DJY163" s="131"/>
      <c r="DJZ163" s="131"/>
      <c r="DKA163" s="131"/>
      <c r="DKB163" s="131"/>
      <c r="DKC163" s="131"/>
      <c r="DKD163" s="131"/>
      <c r="DKE163" s="131"/>
      <c r="DKF163" s="131"/>
      <c r="DKG163" s="131"/>
      <c r="DKH163" s="131"/>
      <c r="DKI163" s="131"/>
      <c r="DKJ163" s="131"/>
      <c r="DKK163" s="131"/>
      <c r="DKL163" s="131"/>
      <c r="DKM163" s="131"/>
      <c r="DKN163" s="131"/>
      <c r="DKO163" s="131"/>
      <c r="DKP163" s="131"/>
      <c r="DKQ163" s="131"/>
      <c r="DKR163" s="131"/>
      <c r="DKS163" s="131"/>
      <c r="DKT163" s="131"/>
      <c r="DKU163" s="131"/>
      <c r="DKV163" s="131"/>
      <c r="DKW163" s="131"/>
      <c r="DKX163" s="131"/>
      <c r="DKY163" s="131"/>
      <c r="DKZ163" s="131"/>
      <c r="DLA163" s="131"/>
      <c r="DLB163" s="131"/>
      <c r="DLC163" s="131"/>
      <c r="DLD163" s="131"/>
      <c r="DLE163" s="131"/>
      <c r="DLF163" s="131"/>
      <c r="DLG163" s="131"/>
      <c r="DLH163" s="131"/>
      <c r="DLI163" s="131"/>
      <c r="DLJ163" s="131"/>
      <c r="DLK163" s="131"/>
      <c r="DLL163" s="131"/>
      <c r="DLM163" s="131"/>
      <c r="DLN163" s="131"/>
      <c r="DLO163" s="131"/>
      <c r="DLP163" s="131"/>
      <c r="DLQ163" s="131"/>
      <c r="DLR163" s="131"/>
      <c r="DLS163" s="131"/>
      <c r="DLT163" s="131"/>
      <c r="DLU163" s="131"/>
      <c r="DLV163" s="131"/>
      <c r="DLW163" s="131"/>
      <c r="DLX163" s="131"/>
      <c r="DLY163" s="131"/>
      <c r="DLZ163" s="131"/>
      <c r="DMA163" s="131"/>
      <c r="DMB163" s="131"/>
      <c r="DMC163" s="131"/>
      <c r="DMD163" s="131"/>
      <c r="DME163" s="131"/>
      <c r="DMF163" s="131"/>
      <c r="DMG163" s="131"/>
      <c r="DMH163" s="131"/>
      <c r="DMI163" s="131"/>
      <c r="DMJ163" s="131"/>
      <c r="DMK163" s="131"/>
      <c r="DML163" s="131"/>
      <c r="DMM163" s="131"/>
      <c r="DMN163" s="131"/>
      <c r="DMO163" s="131"/>
      <c r="DMP163" s="131"/>
      <c r="DMQ163" s="131"/>
      <c r="DMR163" s="131"/>
      <c r="DMS163" s="131"/>
      <c r="DMT163" s="131"/>
      <c r="DMU163" s="131"/>
      <c r="DMV163" s="131"/>
      <c r="DMW163" s="131"/>
      <c r="DMX163" s="131"/>
      <c r="DMY163" s="131"/>
      <c r="DMZ163" s="131"/>
      <c r="DNA163" s="131"/>
      <c r="DNB163" s="131"/>
      <c r="DNC163" s="131"/>
      <c r="DND163" s="131"/>
      <c r="DNE163" s="131"/>
      <c r="DNF163" s="131"/>
      <c r="DNG163" s="131"/>
      <c r="DNH163" s="131"/>
      <c r="DNI163" s="131"/>
      <c r="DNJ163" s="131"/>
      <c r="DNK163" s="131"/>
      <c r="DNL163" s="131"/>
      <c r="DNM163" s="131"/>
      <c r="DNN163" s="131"/>
      <c r="DNO163" s="131"/>
      <c r="DNP163" s="131"/>
      <c r="DNQ163" s="131"/>
      <c r="DNR163" s="131"/>
      <c r="DNS163" s="131"/>
      <c r="DNT163" s="131"/>
      <c r="DNU163" s="131"/>
      <c r="DNV163" s="131"/>
      <c r="DNW163" s="131"/>
      <c r="DNX163" s="131"/>
      <c r="DNY163" s="131"/>
      <c r="DNZ163" s="131"/>
      <c r="DOA163" s="131"/>
      <c r="DOB163" s="131"/>
      <c r="DOC163" s="131"/>
      <c r="DOD163" s="131"/>
      <c r="DOE163" s="131"/>
      <c r="DOF163" s="131"/>
      <c r="DOG163" s="131"/>
      <c r="DOH163" s="131"/>
      <c r="DOI163" s="131"/>
      <c r="DOJ163" s="131"/>
      <c r="DOK163" s="131"/>
      <c r="DOL163" s="131"/>
      <c r="DOM163" s="131"/>
      <c r="DON163" s="131"/>
      <c r="DOO163" s="131"/>
      <c r="DOP163" s="131"/>
      <c r="DOQ163" s="131"/>
      <c r="DOR163" s="131"/>
      <c r="DOS163" s="131"/>
      <c r="DOT163" s="131"/>
      <c r="DOU163" s="131"/>
      <c r="DOV163" s="131"/>
      <c r="DOW163" s="131"/>
      <c r="DOX163" s="131"/>
      <c r="DOY163" s="131"/>
      <c r="DOZ163" s="131"/>
      <c r="DPA163" s="131"/>
      <c r="DPB163" s="131"/>
      <c r="DPC163" s="131"/>
      <c r="DPD163" s="131"/>
      <c r="DPE163" s="131"/>
      <c r="DPF163" s="131"/>
      <c r="DPG163" s="131"/>
      <c r="DPH163" s="131"/>
      <c r="DPI163" s="131"/>
      <c r="DPJ163" s="131"/>
      <c r="DPK163" s="131"/>
      <c r="DPL163" s="131"/>
      <c r="DPM163" s="131"/>
      <c r="DPN163" s="131"/>
      <c r="DPO163" s="131"/>
      <c r="DPP163" s="131"/>
      <c r="DPQ163" s="131"/>
      <c r="DPR163" s="131"/>
      <c r="DPS163" s="131"/>
      <c r="DPT163" s="131"/>
      <c r="DPU163" s="131"/>
      <c r="DPV163" s="131"/>
      <c r="DPW163" s="131"/>
      <c r="DPX163" s="131"/>
      <c r="DPY163" s="131"/>
      <c r="DPZ163" s="131"/>
      <c r="DQA163" s="131"/>
      <c r="DQB163" s="131"/>
      <c r="DQC163" s="131"/>
      <c r="DQD163" s="131"/>
      <c r="DQE163" s="131"/>
      <c r="DQF163" s="131"/>
      <c r="DQG163" s="131"/>
      <c r="DQH163" s="131"/>
      <c r="DQI163" s="131"/>
      <c r="DQJ163" s="131"/>
      <c r="DQK163" s="131"/>
      <c r="DQL163" s="131"/>
      <c r="DQM163" s="131"/>
      <c r="DQN163" s="131"/>
      <c r="DQO163" s="131"/>
      <c r="DQP163" s="131"/>
      <c r="DQQ163" s="131"/>
      <c r="DQR163" s="131"/>
      <c r="DQS163" s="131"/>
      <c r="DQT163" s="131"/>
      <c r="DQU163" s="131"/>
      <c r="DQV163" s="131"/>
      <c r="DQW163" s="131"/>
      <c r="DQX163" s="131"/>
      <c r="DQY163" s="131"/>
      <c r="DQZ163" s="131"/>
      <c r="DRA163" s="131"/>
      <c r="DRB163" s="131"/>
      <c r="DRC163" s="131"/>
      <c r="DRD163" s="131"/>
      <c r="DRE163" s="131"/>
      <c r="DRF163" s="131"/>
      <c r="DRG163" s="131"/>
      <c r="DRH163" s="131"/>
      <c r="DRI163" s="131"/>
      <c r="DRJ163" s="131"/>
      <c r="DRK163" s="131"/>
      <c r="DRL163" s="131"/>
      <c r="DRM163" s="131"/>
      <c r="DRN163" s="131"/>
      <c r="DRO163" s="131"/>
      <c r="DRP163" s="131"/>
      <c r="DRQ163" s="131"/>
      <c r="DRR163" s="131"/>
      <c r="DRS163" s="131"/>
      <c r="DRT163" s="131"/>
      <c r="DRU163" s="131"/>
      <c r="DRV163" s="131"/>
      <c r="DRW163" s="131"/>
      <c r="DRX163" s="131"/>
      <c r="DRY163" s="131"/>
      <c r="DRZ163" s="131"/>
      <c r="DSA163" s="131"/>
      <c r="DSB163" s="131"/>
      <c r="DSC163" s="131"/>
      <c r="DSD163" s="131"/>
      <c r="DSE163" s="131"/>
      <c r="DSF163" s="131"/>
      <c r="DSG163" s="131"/>
      <c r="DSH163" s="131"/>
      <c r="DSI163" s="131"/>
      <c r="DSJ163" s="131"/>
      <c r="DSK163" s="131"/>
      <c r="DSL163" s="131"/>
      <c r="DSM163" s="131"/>
      <c r="DSN163" s="131"/>
      <c r="DSO163" s="131"/>
      <c r="DSP163" s="131"/>
      <c r="DSQ163" s="131"/>
      <c r="DSR163" s="131"/>
      <c r="DSS163" s="131"/>
      <c r="DST163" s="131"/>
      <c r="DSU163" s="131"/>
      <c r="DSV163" s="131"/>
      <c r="DSW163" s="131"/>
      <c r="DSX163" s="131"/>
      <c r="DSY163" s="131"/>
      <c r="DSZ163" s="131"/>
      <c r="DTA163" s="131"/>
      <c r="DTB163" s="131"/>
      <c r="DTC163" s="131"/>
      <c r="DTD163" s="131"/>
      <c r="DTE163" s="131"/>
      <c r="DTF163" s="131"/>
      <c r="DTG163" s="131"/>
      <c r="DTH163" s="131"/>
      <c r="DTI163" s="131"/>
      <c r="DTJ163" s="131"/>
      <c r="DTK163" s="131"/>
      <c r="DTL163" s="131"/>
      <c r="DTM163" s="131"/>
      <c r="DTN163" s="131"/>
      <c r="DTO163" s="131"/>
      <c r="DTP163" s="131"/>
      <c r="DTQ163" s="131"/>
      <c r="DTR163" s="131"/>
      <c r="DTS163" s="131"/>
      <c r="DTT163" s="131"/>
      <c r="DTU163" s="131"/>
      <c r="DTV163" s="131"/>
      <c r="DTW163" s="131"/>
      <c r="DTX163" s="131"/>
      <c r="DTY163" s="131"/>
      <c r="DTZ163" s="131"/>
      <c r="DUA163" s="131"/>
      <c r="DUB163" s="131"/>
      <c r="DUC163" s="131"/>
      <c r="DUD163" s="131"/>
      <c r="DUE163" s="131"/>
      <c r="DUF163" s="131"/>
      <c r="DUG163" s="131"/>
      <c r="DUH163" s="131"/>
      <c r="DUI163" s="131"/>
      <c r="DUJ163" s="131"/>
      <c r="DUK163" s="131"/>
      <c r="DUL163" s="131"/>
      <c r="DUM163" s="131"/>
      <c r="DUN163" s="131"/>
      <c r="DUO163" s="131"/>
      <c r="DUP163" s="131"/>
      <c r="DUQ163" s="131"/>
      <c r="DUR163" s="131"/>
      <c r="DUS163" s="131"/>
      <c r="DUT163" s="131"/>
      <c r="DUU163" s="131"/>
      <c r="DUV163" s="131"/>
      <c r="DUW163" s="131"/>
      <c r="DUX163" s="131"/>
      <c r="DUY163" s="131"/>
      <c r="DUZ163" s="131"/>
      <c r="DVA163" s="131"/>
      <c r="DVB163" s="131"/>
      <c r="DVC163" s="131"/>
      <c r="DVD163" s="131"/>
      <c r="DVE163" s="131"/>
      <c r="DVF163" s="131"/>
      <c r="DVG163" s="131"/>
      <c r="DVH163" s="131"/>
      <c r="DVI163" s="131"/>
      <c r="DVJ163" s="131"/>
      <c r="DVK163" s="131"/>
      <c r="DVL163" s="131"/>
      <c r="DVM163" s="131"/>
      <c r="DVN163" s="131"/>
      <c r="DVO163" s="131"/>
      <c r="DVP163" s="131"/>
      <c r="DVQ163" s="131"/>
      <c r="DVR163" s="131"/>
      <c r="DVS163" s="131"/>
      <c r="DVT163" s="131"/>
      <c r="DVU163" s="131"/>
      <c r="DVV163" s="131"/>
      <c r="DVW163" s="131"/>
      <c r="DVX163" s="131"/>
      <c r="DVY163" s="131"/>
      <c r="DVZ163" s="131"/>
      <c r="DWA163" s="131"/>
      <c r="DWB163" s="131"/>
      <c r="DWC163" s="131"/>
      <c r="DWD163" s="131"/>
      <c r="DWE163" s="131"/>
      <c r="DWF163" s="131"/>
      <c r="DWG163" s="131"/>
      <c r="DWH163" s="131"/>
      <c r="DWI163" s="131"/>
      <c r="DWJ163" s="131"/>
      <c r="DWK163" s="131"/>
      <c r="DWL163" s="131"/>
      <c r="DWM163" s="131"/>
      <c r="DWN163" s="131"/>
      <c r="DWO163" s="131"/>
      <c r="DWP163" s="131"/>
      <c r="DWQ163" s="131"/>
      <c r="DWR163" s="131"/>
      <c r="DWS163" s="131"/>
      <c r="DWT163" s="131"/>
      <c r="DWU163" s="131"/>
      <c r="DWV163" s="131"/>
      <c r="DWW163" s="131"/>
      <c r="DWX163" s="131"/>
      <c r="DWY163" s="131"/>
      <c r="DWZ163" s="131"/>
      <c r="DXA163" s="131"/>
      <c r="DXB163" s="131"/>
      <c r="DXC163" s="131"/>
      <c r="DXD163" s="131"/>
      <c r="DXE163" s="131"/>
      <c r="DXF163" s="131"/>
      <c r="DXG163" s="131"/>
      <c r="DXH163" s="131"/>
      <c r="DXI163" s="131"/>
      <c r="DXJ163" s="131"/>
      <c r="DXK163" s="131"/>
      <c r="DXL163" s="131"/>
      <c r="DXM163" s="131"/>
      <c r="DXN163" s="131"/>
      <c r="DXO163" s="131"/>
      <c r="DXP163" s="131"/>
      <c r="DXQ163" s="131"/>
      <c r="DXR163" s="131"/>
      <c r="DXS163" s="131"/>
      <c r="DXT163" s="131"/>
      <c r="DXU163" s="131"/>
      <c r="DXV163" s="131"/>
      <c r="DXW163" s="131"/>
      <c r="DXX163" s="131"/>
      <c r="DXY163" s="131"/>
      <c r="DXZ163" s="131"/>
      <c r="DYA163" s="131"/>
      <c r="DYB163" s="131"/>
      <c r="DYC163" s="131"/>
      <c r="DYD163" s="131"/>
      <c r="DYE163" s="131"/>
      <c r="DYF163" s="131"/>
      <c r="DYG163" s="131"/>
      <c r="DYH163" s="131"/>
      <c r="DYI163" s="131"/>
      <c r="DYJ163" s="131"/>
      <c r="DYK163" s="131"/>
      <c r="DYL163" s="131"/>
      <c r="DYM163" s="131"/>
      <c r="DYN163" s="131"/>
      <c r="DYO163" s="131"/>
      <c r="DYP163" s="131"/>
      <c r="DYQ163" s="131"/>
      <c r="DYR163" s="131"/>
      <c r="DYS163" s="131"/>
      <c r="DYT163" s="131"/>
      <c r="DYU163" s="131"/>
      <c r="DYV163" s="131"/>
      <c r="DYW163" s="131"/>
      <c r="DYX163" s="131"/>
      <c r="DYY163" s="131"/>
      <c r="DYZ163" s="131"/>
      <c r="DZA163" s="131"/>
      <c r="DZB163" s="131"/>
      <c r="DZC163" s="131"/>
      <c r="DZD163" s="131"/>
      <c r="DZE163" s="131"/>
      <c r="DZF163" s="131"/>
      <c r="DZG163" s="131"/>
      <c r="DZH163" s="131"/>
      <c r="DZI163" s="131"/>
      <c r="DZJ163" s="131"/>
      <c r="DZK163" s="131"/>
      <c r="DZL163" s="131"/>
      <c r="DZM163" s="131"/>
      <c r="DZN163" s="131"/>
      <c r="DZO163" s="131"/>
      <c r="DZP163" s="131"/>
      <c r="DZQ163" s="131"/>
      <c r="DZR163" s="131"/>
      <c r="DZS163" s="131"/>
      <c r="DZT163" s="131"/>
      <c r="DZU163" s="131"/>
      <c r="DZV163" s="131"/>
      <c r="DZW163" s="131"/>
      <c r="DZX163" s="131"/>
      <c r="DZY163" s="131"/>
      <c r="DZZ163" s="131"/>
      <c r="EAA163" s="131"/>
      <c r="EAB163" s="131"/>
      <c r="EAC163" s="131"/>
      <c r="EAD163" s="131"/>
      <c r="EAE163" s="131"/>
      <c r="EAF163" s="131"/>
      <c r="EAG163" s="131"/>
      <c r="EAH163" s="131"/>
      <c r="EAI163" s="131"/>
      <c r="EAJ163" s="131"/>
      <c r="EAK163" s="131"/>
      <c r="EAL163" s="131"/>
      <c r="EAM163" s="131"/>
      <c r="EAN163" s="131"/>
      <c r="EAO163" s="131"/>
      <c r="EAP163" s="131"/>
      <c r="EAQ163" s="131"/>
      <c r="EAR163" s="131"/>
      <c r="EAS163" s="131"/>
      <c r="EAT163" s="131"/>
      <c r="EAU163" s="131"/>
      <c r="EAV163" s="131"/>
      <c r="EAW163" s="131"/>
      <c r="EAX163" s="131"/>
      <c r="EAY163" s="131"/>
      <c r="EAZ163" s="131"/>
      <c r="EBA163" s="131"/>
      <c r="EBB163" s="131"/>
      <c r="EBC163" s="131"/>
      <c r="EBD163" s="131"/>
      <c r="EBE163" s="131"/>
      <c r="EBF163" s="131"/>
      <c r="EBG163" s="131"/>
      <c r="EBH163" s="131"/>
      <c r="EBI163" s="131"/>
      <c r="EBJ163" s="131"/>
      <c r="EBK163" s="131"/>
      <c r="EBL163" s="131"/>
      <c r="EBM163" s="131"/>
      <c r="EBN163" s="131"/>
      <c r="EBO163" s="131"/>
      <c r="EBP163" s="131"/>
      <c r="EBQ163" s="131"/>
      <c r="EBR163" s="131"/>
      <c r="EBS163" s="131"/>
      <c r="EBT163" s="131"/>
      <c r="EBU163" s="131"/>
      <c r="EBV163" s="131"/>
      <c r="EBW163" s="131"/>
      <c r="EBX163" s="131"/>
      <c r="EBY163" s="131"/>
      <c r="EBZ163" s="131"/>
      <c r="ECA163" s="131"/>
      <c r="ECB163" s="131"/>
      <c r="ECC163" s="131"/>
      <c r="ECD163" s="131"/>
      <c r="ECE163" s="131"/>
      <c r="ECF163" s="131"/>
      <c r="ECG163" s="131"/>
      <c r="ECH163" s="131"/>
      <c r="ECI163" s="131"/>
      <c r="ECJ163" s="131"/>
      <c r="ECK163" s="131"/>
      <c r="ECL163" s="131"/>
      <c r="ECM163" s="131"/>
      <c r="ECN163" s="131"/>
      <c r="ECO163" s="131"/>
      <c r="ECP163" s="131"/>
      <c r="ECQ163" s="131"/>
      <c r="ECR163" s="131"/>
      <c r="ECS163" s="131"/>
      <c r="ECT163" s="131"/>
      <c r="ECU163" s="131"/>
      <c r="ECV163" s="131"/>
      <c r="ECW163" s="131"/>
      <c r="ECX163" s="131"/>
      <c r="ECY163" s="131"/>
      <c r="ECZ163" s="131"/>
      <c r="EDA163" s="131"/>
      <c r="EDB163" s="131"/>
      <c r="EDC163" s="131"/>
      <c r="EDD163" s="131"/>
      <c r="EDE163" s="131"/>
      <c r="EDF163" s="131"/>
      <c r="EDG163" s="131"/>
      <c r="EDH163" s="131"/>
      <c r="EDI163" s="131"/>
      <c r="EDJ163" s="131"/>
      <c r="EDK163" s="131"/>
      <c r="EDL163" s="131"/>
      <c r="EDM163" s="131"/>
      <c r="EDN163" s="131"/>
      <c r="EDO163" s="131"/>
      <c r="EDP163" s="131"/>
      <c r="EDQ163" s="131"/>
      <c r="EDR163" s="131"/>
      <c r="EDS163" s="131"/>
      <c r="EDT163" s="131"/>
      <c r="EDU163" s="131"/>
      <c r="EDV163" s="131"/>
      <c r="EDW163" s="131"/>
      <c r="EDX163" s="131"/>
      <c r="EDY163" s="131"/>
      <c r="EDZ163" s="131"/>
      <c r="EEA163" s="131"/>
      <c r="EEB163" s="131"/>
      <c r="EEC163" s="131"/>
      <c r="EED163" s="131"/>
      <c r="EEE163" s="131"/>
      <c r="EEF163" s="131"/>
      <c r="EEG163" s="131"/>
      <c r="EEH163" s="131"/>
      <c r="EEI163" s="131"/>
      <c r="EEJ163" s="131"/>
      <c r="EEK163" s="131"/>
      <c r="EEL163" s="131"/>
      <c r="EEM163" s="131"/>
      <c r="EEN163" s="131"/>
      <c r="EEO163" s="131"/>
      <c r="EEP163" s="131"/>
      <c r="EEQ163" s="131"/>
      <c r="EER163" s="131"/>
      <c r="EES163" s="131"/>
      <c r="EET163" s="131"/>
      <c r="EEU163" s="131"/>
      <c r="EEV163" s="131"/>
      <c r="EEW163" s="131"/>
      <c r="EEX163" s="131"/>
      <c r="EEY163" s="131"/>
      <c r="EEZ163" s="131"/>
      <c r="EFA163" s="131"/>
      <c r="EFB163" s="131"/>
      <c r="EFC163" s="131"/>
      <c r="EFD163" s="131"/>
      <c r="EFE163" s="131"/>
      <c r="EFF163" s="131"/>
      <c r="EFG163" s="131"/>
      <c r="EFH163" s="131"/>
      <c r="EFI163" s="131"/>
      <c r="EFJ163" s="131"/>
      <c r="EFK163" s="131"/>
      <c r="EFL163" s="131"/>
      <c r="EFM163" s="131"/>
      <c r="EFN163" s="131"/>
      <c r="EFO163" s="131"/>
      <c r="EFP163" s="131"/>
      <c r="EFQ163" s="131"/>
      <c r="EFR163" s="131"/>
      <c r="EFS163" s="131"/>
      <c r="EFT163" s="131"/>
      <c r="EFU163" s="131"/>
      <c r="EFV163" s="131"/>
      <c r="EFW163" s="131"/>
      <c r="EFX163" s="131"/>
      <c r="EFY163" s="131"/>
      <c r="EFZ163" s="131"/>
      <c r="EGA163" s="131"/>
      <c r="EGB163" s="131"/>
      <c r="EGC163" s="131"/>
      <c r="EGD163" s="131"/>
      <c r="EGE163" s="131"/>
      <c r="EGF163" s="131"/>
      <c r="EGG163" s="131"/>
      <c r="EGH163" s="131"/>
      <c r="EGI163" s="131"/>
      <c r="EGJ163" s="131"/>
      <c r="EGK163" s="131"/>
      <c r="EGL163" s="131"/>
      <c r="EGM163" s="131"/>
      <c r="EGN163" s="131"/>
      <c r="EGO163" s="131"/>
      <c r="EGP163" s="131"/>
      <c r="EGQ163" s="131"/>
      <c r="EGR163" s="131"/>
      <c r="EGS163" s="131"/>
      <c r="EGT163" s="131"/>
      <c r="EGU163" s="131"/>
      <c r="EGV163" s="131"/>
      <c r="EGW163" s="131"/>
      <c r="EGX163" s="131"/>
      <c r="EGY163" s="131"/>
      <c r="EGZ163" s="131"/>
      <c r="EHA163" s="131"/>
      <c r="EHB163" s="131"/>
      <c r="EHC163" s="131"/>
      <c r="EHD163" s="131"/>
      <c r="EHE163" s="131"/>
      <c r="EHF163" s="131"/>
      <c r="EHG163" s="131"/>
      <c r="EHH163" s="131"/>
      <c r="EHI163" s="131"/>
      <c r="EHJ163" s="131"/>
      <c r="EHK163" s="131"/>
      <c r="EHL163" s="131"/>
      <c r="EHM163" s="131"/>
      <c r="EHN163" s="131"/>
      <c r="EHO163" s="131"/>
      <c r="EHP163" s="131"/>
      <c r="EHQ163" s="131"/>
      <c r="EHR163" s="131"/>
      <c r="EHS163" s="131"/>
      <c r="EHT163" s="131"/>
      <c r="EHU163" s="131"/>
      <c r="EHV163" s="131"/>
      <c r="EHW163" s="131"/>
      <c r="EHX163" s="131"/>
      <c r="EHY163" s="131"/>
      <c r="EHZ163" s="131"/>
      <c r="EIA163" s="131"/>
      <c r="EIB163" s="131"/>
      <c r="EIC163" s="131"/>
      <c r="EID163" s="131"/>
      <c r="EIE163" s="131"/>
      <c r="EIF163" s="131"/>
      <c r="EIG163" s="131"/>
      <c r="EIH163" s="131"/>
      <c r="EII163" s="131"/>
      <c r="EIJ163" s="131"/>
      <c r="EIK163" s="131"/>
      <c r="EIL163" s="131"/>
      <c r="EIM163" s="131"/>
      <c r="EIN163" s="131"/>
    </row>
    <row r="164" spans="1:3628" customFormat="1" ht="12.75" x14ac:dyDescent="0.2">
      <c r="A164" s="18" t="s">
        <v>207</v>
      </c>
      <c r="B164" s="114">
        <v>1625</v>
      </c>
      <c r="C164" s="114">
        <v>1590</v>
      </c>
      <c r="D164" s="113"/>
      <c r="E164" s="114">
        <f>1489+1489</f>
        <v>2978</v>
      </c>
      <c r="F164" s="114">
        <v>1489</v>
      </c>
      <c r="G164" s="174"/>
      <c r="H164" s="104"/>
      <c r="I164" s="114">
        <f>'Charities and dues'!G17*('Charities and dues'!B42+'Charities and dues'!B43)</f>
        <v>1635</v>
      </c>
      <c r="J164" s="114"/>
      <c r="K164" s="112"/>
      <c r="L164" s="119"/>
      <c r="M164" s="131"/>
      <c r="N164" s="131"/>
      <c r="O164" s="131"/>
      <c r="P164" s="131"/>
      <c r="Q164" s="131"/>
      <c r="R164" s="131"/>
      <c r="S164" s="131"/>
      <c r="T164" s="131"/>
      <c r="U164" s="131"/>
      <c r="V164" s="131"/>
      <c r="W164" s="131"/>
      <c r="X164" s="131"/>
      <c r="Y164" s="131"/>
      <c r="Z164" s="131"/>
      <c r="AA164" s="131"/>
      <c r="AB164" s="131"/>
      <c r="AC164" s="131"/>
      <c r="AD164" s="131"/>
      <c r="AE164" s="131"/>
      <c r="AF164" s="131"/>
      <c r="AG164" s="131"/>
      <c r="AH164" s="131"/>
      <c r="AI164" s="131"/>
      <c r="AJ164" s="131"/>
      <c r="AK164" s="131"/>
      <c r="AL164" s="131"/>
      <c r="AM164" s="131"/>
      <c r="AN164" s="131"/>
      <c r="AO164" s="131"/>
      <c r="AP164" s="131"/>
      <c r="AQ164" s="131"/>
      <c r="AR164" s="131"/>
      <c r="AS164" s="131"/>
      <c r="AT164" s="131"/>
      <c r="AU164" s="131"/>
      <c r="AV164" s="131"/>
      <c r="AW164" s="131"/>
      <c r="AX164" s="131"/>
      <c r="AY164" s="131"/>
      <c r="AZ164" s="131"/>
      <c r="BA164" s="131"/>
      <c r="BB164" s="131"/>
      <c r="BC164" s="131"/>
      <c r="BD164" s="131"/>
      <c r="BE164" s="131"/>
      <c r="BF164" s="131"/>
      <c r="BG164" s="131"/>
      <c r="BH164" s="131"/>
      <c r="BI164" s="131"/>
      <c r="BJ164" s="131"/>
      <c r="BK164" s="131"/>
      <c r="BL164" s="131"/>
      <c r="BM164" s="131"/>
      <c r="BN164" s="131"/>
      <c r="BO164" s="131"/>
      <c r="BP164" s="131"/>
      <c r="BQ164" s="131"/>
      <c r="BR164" s="131"/>
      <c r="BS164" s="131"/>
      <c r="BT164" s="131"/>
      <c r="BU164" s="131"/>
      <c r="BV164" s="131"/>
      <c r="BW164" s="131"/>
      <c r="BX164" s="131"/>
      <c r="BY164" s="131"/>
      <c r="BZ164" s="131"/>
      <c r="CA164" s="131"/>
      <c r="CB164" s="131"/>
      <c r="CC164" s="131"/>
      <c r="CD164" s="131"/>
      <c r="CE164" s="131"/>
      <c r="CF164" s="131"/>
      <c r="CG164" s="131"/>
      <c r="CH164" s="131"/>
      <c r="CI164" s="131"/>
      <c r="CJ164" s="131"/>
      <c r="CK164" s="131"/>
      <c r="CL164" s="131"/>
      <c r="CM164" s="131"/>
      <c r="CN164" s="131"/>
      <c r="CO164" s="131"/>
      <c r="CP164" s="131"/>
      <c r="CQ164" s="131"/>
      <c r="CR164" s="131"/>
      <c r="CS164" s="131"/>
      <c r="CT164" s="131"/>
      <c r="CU164" s="131"/>
      <c r="CV164" s="131"/>
      <c r="CW164" s="131"/>
      <c r="CX164" s="131"/>
      <c r="CY164" s="131"/>
      <c r="CZ164" s="131"/>
      <c r="DA164" s="131"/>
      <c r="DB164" s="131"/>
      <c r="DC164" s="131"/>
      <c r="DD164" s="131"/>
      <c r="DE164" s="131"/>
      <c r="DF164" s="131"/>
      <c r="DG164" s="131"/>
      <c r="DH164" s="131"/>
      <c r="DI164" s="131"/>
      <c r="DJ164" s="131"/>
      <c r="DK164" s="131"/>
      <c r="DL164" s="131"/>
      <c r="DM164" s="131"/>
      <c r="DN164" s="131"/>
      <c r="DO164" s="131"/>
      <c r="DP164" s="131"/>
      <c r="DQ164" s="131"/>
      <c r="DR164" s="131"/>
      <c r="DS164" s="131"/>
      <c r="DT164" s="131"/>
      <c r="DU164" s="131"/>
      <c r="DV164" s="131"/>
      <c r="DW164" s="131"/>
      <c r="DX164" s="131"/>
      <c r="DY164" s="131"/>
      <c r="DZ164" s="131"/>
      <c r="EA164" s="131"/>
      <c r="EB164" s="131"/>
      <c r="EC164" s="131"/>
      <c r="ED164" s="131"/>
      <c r="EE164" s="131"/>
      <c r="EF164" s="131"/>
      <c r="EG164" s="131"/>
      <c r="EH164" s="131"/>
      <c r="EI164" s="131"/>
      <c r="EJ164" s="131"/>
      <c r="EK164" s="131"/>
      <c r="EL164" s="131"/>
      <c r="EM164" s="131"/>
      <c r="EN164" s="131"/>
      <c r="EO164" s="131"/>
      <c r="EP164" s="131"/>
      <c r="EQ164" s="131"/>
      <c r="ER164" s="131"/>
      <c r="ES164" s="131"/>
      <c r="ET164" s="131"/>
      <c r="EU164" s="131"/>
      <c r="EV164" s="131"/>
      <c r="EW164" s="131"/>
      <c r="EX164" s="131"/>
      <c r="EY164" s="131"/>
      <c r="EZ164" s="131"/>
      <c r="FA164" s="131"/>
      <c r="FB164" s="131"/>
      <c r="FC164" s="131"/>
      <c r="FD164" s="131"/>
      <c r="FE164" s="131"/>
      <c r="FF164" s="131"/>
      <c r="FG164" s="131"/>
      <c r="FH164" s="131"/>
      <c r="FI164" s="131"/>
      <c r="FJ164" s="131"/>
      <c r="FK164" s="131"/>
      <c r="FL164" s="131"/>
      <c r="FM164" s="131"/>
      <c r="FN164" s="131"/>
      <c r="FO164" s="131"/>
      <c r="FP164" s="131"/>
      <c r="FQ164" s="131"/>
      <c r="FR164" s="131"/>
      <c r="FS164" s="131"/>
      <c r="FT164" s="131"/>
      <c r="FU164" s="131"/>
      <c r="FV164" s="131"/>
      <c r="FW164" s="131"/>
      <c r="FX164" s="131"/>
      <c r="FY164" s="131"/>
      <c r="FZ164" s="131"/>
      <c r="GA164" s="131"/>
      <c r="GB164" s="131"/>
      <c r="GC164" s="131"/>
      <c r="GD164" s="131"/>
      <c r="GE164" s="131"/>
      <c r="GF164" s="131"/>
      <c r="GG164" s="131"/>
      <c r="GH164" s="131"/>
      <c r="GI164" s="131"/>
      <c r="GJ164" s="131"/>
      <c r="GK164" s="131"/>
      <c r="GL164" s="131"/>
      <c r="GM164" s="131"/>
      <c r="GN164" s="131"/>
      <c r="GO164" s="131"/>
      <c r="GP164" s="131"/>
      <c r="GQ164" s="131"/>
      <c r="GR164" s="131"/>
      <c r="GS164" s="131"/>
      <c r="GT164" s="131"/>
      <c r="GU164" s="131"/>
      <c r="GV164" s="131"/>
      <c r="GW164" s="131"/>
      <c r="GX164" s="131"/>
      <c r="GY164" s="131"/>
      <c r="GZ164" s="131"/>
      <c r="HA164" s="131"/>
      <c r="HB164" s="131"/>
      <c r="HC164" s="131"/>
      <c r="HD164" s="131"/>
      <c r="HE164" s="131"/>
      <c r="HF164" s="131"/>
      <c r="HG164" s="131"/>
      <c r="HH164" s="131"/>
      <c r="HI164" s="131"/>
      <c r="HJ164" s="131"/>
      <c r="HK164" s="131"/>
      <c r="HL164" s="131"/>
      <c r="HM164" s="131"/>
      <c r="HN164" s="131"/>
      <c r="HO164" s="131"/>
      <c r="HP164" s="131"/>
      <c r="HQ164" s="131"/>
      <c r="HR164" s="131"/>
      <c r="HS164" s="131"/>
      <c r="HT164" s="131"/>
      <c r="HU164" s="131"/>
      <c r="HV164" s="131"/>
      <c r="HW164" s="131"/>
      <c r="HX164" s="131"/>
      <c r="HY164" s="131"/>
      <c r="HZ164" s="131"/>
      <c r="IA164" s="131"/>
      <c r="IB164" s="131"/>
      <c r="IC164" s="131"/>
      <c r="ID164" s="131"/>
      <c r="IE164" s="131"/>
      <c r="IF164" s="131"/>
      <c r="IG164" s="131"/>
      <c r="IH164" s="131"/>
      <c r="II164" s="131"/>
      <c r="IJ164" s="131"/>
      <c r="IK164" s="131"/>
      <c r="IL164" s="131"/>
      <c r="IM164" s="131"/>
      <c r="IN164" s="131"/>
      <c r="IO164" s="131"/>
      <c r="IP164" s="131"/>
      <c r="IQ164" s="131"/>
      <c r="IR164" s="131"/>
      <c r="IS164" s="131"/>
      <c r="IT164" s="131"/>
      <c r="IU164" s="131"/>
      <c r="IV164" s="131"/>
      <c r="IW164" s="131"/>
      <c r="IX164" s="131"/>
      <c r="IY164" s="131"/>
      <c r="IZ164" s="131"/>
      <c r="JA164" s="131"/>
      <c r="JB164" s="131"/>
      <c r="JC164" s="131"/>
      <c r="JD164" s="131"/>
      <c r="JE164" s="131"/>
      <c r="JF164" s="131"/>
      <c r="JG164" s="131"/>
      <c r="JH164" s="131"/>
      <c r="JI164" s="131"/>
      <c r="JJ164" s="131"/>
      <c r="JK164" s="131"/>
      <c r="JL164" s="131"/>
      <c r="JM164" s="131"/>
      <c r="JN164" s="131"/>
      <c r="JO164" s="131"/>
      <c r="JP164" s="131"/>
      <c r="JQ164" s="131"/>
      <c r="JR164" s="131"/>
      <c r="JS164" s="131"/>
      <c r="JT164" s="131"/>
      <c r="JU164" s="131"/>
      <c r="JV164" s="131"/>
      <c r="JW164" s="131"/>
      <c r="JX164" s="131"/>
      <c r="JY164" s="131"/>
      <c r="JZ164" s="131"/>
      <c r="KA164" s="131"/>
      <c r="KB164" s="131"/>
      <c r="KC164" s="131"/>
      <c r="KD164" s="131"/>
      <c r="KE164" s="131"/>
      <c r="KF164" s="131"/>
      <c r="KG164" s="131"/>
      <c r="KH164" s="131"/>
      <c r="KI164" s="131"/>
      <c r="KJ164" s="131"/>
      <c r="KK164" s="131"/>
      <c r="KL164" s="131"/>
      <c r="KM164" s="131"/>
      <c r="KN164" s="131"/>
      <c r="KO164" s="131"/>
      <c r="KP164" s="131"/>
      <c r="KQ164" s="131"/>
      <c r="KR164" s="131"/>
      <c r="KS164" s="131"/>
      <c r="KT164" s="131"/>
      <c r="KU164" s="131"/>
      <c r="KV164" s="131"/>
      <c r="KW164" s="131"/>
      <c r="KX164" s="131"/>
      <c r="KY164" s="131"/>
      <c r="KZ164" s="131"/>
      <c r="LA164" s="131"/>
      <c r="LB164" s="131"/>
      <c r="LC164" s="131"/>
      <c r="LD164" s="131"/>
      <c r="LE164" s="131"/>
      <c r="LF164" s="131"/>
      <c r="LG164" s="131"/>
      <c r="LH164" s="131"/>
      <c r="LI164" s="131"/>
      <c r="LJ164" s="131"/>
      <c r="LK164" s="131"/>
      <c r="LL164" s="131"/>
      <c r="LM164" s="131"/>
      <c r="LN164" s="131"/>
      <c r="LO164" s="131"/>
      <c r="LP164" s="131"/>
      <c r="LQ164" s="131"/>
      <c r="LR164" s="131"/>
      <c r="LS164" s="131"/>
      <c r="LT164" s="131"/>
      <c r="LU164" s="131"/>
      <c r="LV164" s="131"/>
      <c r="LW164" s="131"/>
      <c r="LX164" s="131"/>
      <c r="LY164" s="131"/>
      <c r="LZ164" s="131"/>
      <c r="MA164" s="131"/>
      <c r="MB164" s="131"/>
      <c r="MC164" s="131"/>
      <c r="MD164" s="131"/>
      <c r="ME164" s="131"/>
      <c r="MF164" s="131"/>
      <c r="MG164" s="131"/>
      <c r="MH164" s="131"/>
      <c r="MI164" s="131"/>
      <c r="MJ164" s="131"/>
      <c r="MK164" s="131"/>
      <c r="ML164" s="131"/>
      <c r="MM164" s="131"/>
      <c r="MN164" s="131"/>
      <c r="MO164" s="131"/>
      <c r="MP164" s="131"/>
      <c r="MQ164" s="131"/>
      <c r="MR164" s="131"/>
      <c r="MS164" s="131"/>
      <c r="MT164" s="131"/>
      <c r="MU164" s="131"/>
      <c r="MV164" s="131"/>
      <c r="MW164" s="131"/>
      <c r="MX164" s="131"/>
      <c r="MY164" s="131"/>
      <c r="MZ164" s="131"/>
      <c r="NA164" s="131"/>
      <c r="NB164" s="131"/>
      <c r="NC164" s="131"/>
      <c r="ND164" s="131"/>
      <c r="NE164" s="131"/>
      <c r="NF164" s="131"/>
      <c r="NG164" s="131"/>
      <c r="NH164" s="131"/>
      <c r="NI164" s="131"/>
      <c r="NJ164" s="131"/>
      <c r="NK164" s="131"/>
      <c r="NL164" s="131"/>
      <c r="NM164" s="131"/>
      <c r="NN164" s="131"/>
      <c r="NO164" s="131"/>
      <c r="NP164" s="131"/>
      <c r="NQ164" s="131"/>
      <c r="NR164" s="131"/>
      <c r="NS164" s="131"/>
      <c r="NT164" s="131"/>
      <c r="NU164" s="131"/>
      <c r="NV164" s="131"/>
      <c r="NW164" s="131"/>
      <c r="NX164" s="131"/>
      <c r="NY164" s="131"/>
      <c r="NZ164" s="131"/>
      <c r="OA164" s="131"/>
      <c r="OB164" s="131"/>
      <c r="OC164" s="131"/>
      <c r="OD164" s="131"/>
      <c r="OE164" s="131"/>
      <c r="OF164" s="131"/>
      <c r="OG164" s="131"/>
      <c r="OH164" s="131"/>
      <c r="OI164" s="131"/>
      <c r="OJ164" s="131"/>
      <c r="OK164" s="131"/>
      <c r="OL164" s="131"/>
      <c r="OM164" s="131"/>
      <c r="ON164" s="131"/>
      <c r="OO164" s="131"/>
      <c r="OP164" s="131"/>
      <c r="OQ164" s="131"/>
      <c r="OR164" s="131"/>
      <c r="OS164" s="131"/>
      <c r="OT164" s="131"/>
      <c r="OU164" s="131"/>
      <c r="OV164" s="131"/>
      <c r="OW164" s="131"/>
      <c r="OX164" s="131"/>
      <c r="OY164" s="131"/>
      <c r="OZ164" s="131"/>
      <c r="PA164" s="131"/>
      <c r="PB164" s="131"/>
      <c r="PC164" s="131"/>
      <c r="PD164" s="131"/>
      <c r="PE164" s="131"/>
      <c r="PF164" s="131"/>
      <c r="PG164" s="131"/>
      <c r="PH164" s="131"/>
      <c r="PI164" s="131"/>
      <c r="PJ164" s="131"/>
      <c r="PK164" s="131"/>
      <c r="PL164" s="131"/>
      <c r="PM164" s="131"/>
      <c r="PN164" s="131"/>
      <c r="PO164" s="131"/>
      <c r="PP164" s="131"/>
      <c r="PQ164" s="131"/>
      <c r="PR164" s="131"/>
      <c r="PS164" s="131"/>
      <c r="PT164" s="131"/>
      <c r="PU164" s="131"/>
      <c r="PV164" s="131"/>
      <c r="PW164" s="131"/>
      <c r="PX164" s="131"/>
      <c r="PY164" s="131"/>
      <c r="PZ164" s="131"/>
      <c r="QA164" s="131"/>
      <c r="QB164" s="131"/>
      <c r="QC164" s="131"/>
      <c r="QD164" s="131"/>
      <c r="QE164" s="131"/>
      <c r="QF164" s="131"/>
      <c r="QG164" s="131"/>
      <c r="QH164" s="131"/>
      <c r="QI164" s="131"/>
      <c r="QJ164" s="131"/>
      <c r="QK164" s="131"/>
      <c r="QL164" s="131"/>
      <c r="QM164" s="131"/>
      <c r="QN164" s="131"/>
      <c r="QO164" s="131"/>
      <c r="QP164" s="131"/>
      <c r="QQ164" s="131"/>
      <c r="QR164" s="131"/>
      <c r="QS164" s="131"/>
      <c r="QT164" s="131"/>
      <c r="QU164" s="131"/>
      <c r="QV164" s="131"/>
      <c r="QW164" s="131"/>
      <c r="QX164" s="131"/>
      <c r="QY164" s="131"/>
      <c r="QZ164" s="131"/>
      <c r="RA164" s="131"/>
      <c r="RB164" s="131"/>
      <c r="RC164" s="131"/>
      <c r="RD164" s="131"/>
      <c r="RE164" s="131"/>
      <c r="RF164" s="131"/>
      <c r="RG164" s="131"/>
      <c r="RH164" s="131"/>
      <c r="RI164" s="131"/>
      <c r="RJ164" s="131"/>
      <c r="RK164" s="131"/>
      <c r="RL164" s="131"/>
      <c r="RM164" s="131"/>
      <c r="RN164" s="131"/>
      <c r="RO164" s="131"/>
      <c r="RP164" s="131"/>
      <c r="RQ164" s="131"/>
      <c r="RR164" s="131"/>
      <c r="RS164" s="131"/>
      <c r="RT164" s="131"/>
      <c r="RU164" s="131"/>
      <c r="RV164" s="131"/>
      <c r="RW164" s="131"/>
      <c r="RX164" s="131"/>
      <c r="RY164" s="131"/>
      <c r="RZ164" s="131"/>
      <c r="SA164" s="131"/>
      <c r="SB164" s="131"/>
      <c r="SC164" s="131"/>
      <c r="SD164" s="131"/>
      <c r="SE164" s="131"/>
      <c r="SF164" s="131"/>
      <c r="SG164" s="131"/>
      <c r="SH164" s="131"/>
      <c r="SI164" s="131"/>
      <c r="SJ164" s="131"/>
      <c r="SK164" s="131"/>
      <c r="SL164" s="131"/>
      <c r="SM164" s="131"/>
      <c r="SN164" s="131"/>
      <c r="SO164" s="131"/>
      <c r="SP164" s="131"/>
      <c r="SQ164" s="131"/>
      <c r="SR164" s="131"/>
      <c r="SS164" s="131"/>
      <c r="ST164" s="131"/>
      <c r="SU164" s="131"/>
      <c r="SV164" s="131"/>
      <c r="SW164" s="131"/>
      <c r="SX164" s="131"/>
      <c r="SY164" s="131"/>
      <c r="SZ164" s="131"/>
      <c r="TA164" s="131"/>
      <c r="TB164" s="131"/>
      <c r="TC164" s="131"/>
      <c r="TD164" s="131"/>
      <c r="TE164" s="131"/>
      <c r="TF164" s="131"/>
      <c r="TG164" s="131"/>
      <c r="TH164" s="131"/>
      <c r="TI164" s="131"/>
      <c r="TJ164" s="131"/>
      <c r="TK164" s="131"/>
      <c r="TL164" s="131"/>
      <c r="TM164" s="131"/>
      <c r="TN164" s="131"/>
      <c r="TO164" s="131"/>
      <c r="TP164" s="131"/>
      <c r="TQ164" s="131"/>
      <c r="TR164" s="131"/>
      <c r="TS164" s="131"/>
      <c r="TT164" s="131"/>
      <c r="TU164" s="131"/>
      <c r="TV164" s="131"/>
      <c r="TW164" s="131"/>
      <c r="TX164" s="131"/>
      <c r="TY164" s="131"/>
      <c r="TZ164" s="131"/>
      <c r="UA164" s="131"/>
      <c r="UB164" s="131"/>
      <c r="UC164" s="131"/>
      <c r="UD164" s="131"/>
      <c r="UE164" s="131"/>
      <c r="UF164" s="131"/>
      <c r="UG164" s="131"/>
      <c r="UH164" s="131"/>
      <c r="UI164" s="131"/>
      <c r="UJ164" s="131"/>
      <c r="UK164" s="131"/>
      <c r="UL164" s="131"/>
      <c r="UM164" s="131"/>
      <c r="UN164" s="131"/>
      <c r="UO164" s="131"/>
      <c r="UP164" s="131"/>
      <c r="UQ164" s="131"/>
      <c r="UR164" s="131"/>
      <c r="US164" s="131"/>
      <c r="UT164" s="131"/>
      <c r="UU164" s="131"/>
      <c r="UV164" s="131"/>
      <c r="UW164" s="131"/>
      <c r="UX164" s="131"/>
      <c r="UY164" s="131"/>
      <c r="UZ164" s="131"/>
      <c r="VA164" s="131"/>
      <c r="VB164" s="131"/>
      <c r="VC164" s="131"/>
      <c r="VD164" s="131"/>
      <c r="VE164" s="131"/>
      <c r="VF164" s="131"/>
      <c r="VG164" s="131"/>
      <c r="VH164" s="131"/>
      <c r="VI164" s="131"/>
      <c r="VJ164" s="131"/>
      <c r="VK164" s="131"/>
      <c r="VL164" s="131"/>
      <c r="VM164" s="131"/>
      <c r="VN164" s="131"/>
      <c r="VO164" s="131"/>
      <c r="VP164" s="131"/>
      <c r="VQ164" s="131"/>
      <c r="VR164" s="131"/>
      <c r="VS164" s="131"/>
      <c r="VT164" s="131"/>
      <c r="VU164" s="131"/>
      <c r="VV164" s="131"/>
      <c r="VW164" s="131"/>
      <c r="VX164" s="131"/>
      <c r="VY164" s="131"/>
      <c r="VZ164" s="131"/>
      <c r="WA164" s="131"/>
      <c r="WB164" s="131"/>
      <c r="WC164" s="131"/>
      <c r="WD164" s="131"/>
      <c r="WE164" s="131"/>
      <c r="WF164" s="131"/>
      <c r="WG164" s="131"/>
      <c r="WH164" s="131"/>
      <c r="WI164" s="131"/>
      <c r="WJ164" s="131"/>
      <c r="WK164" s="131"/>
      <c r="WL164" s="131"/>
      <c r="WM164" s="131"/>
      <c r="WN164" s="131"/>
      <c r="WO164" s="131"/>
      <c r="WP164" s="131"/>
      <c r="WQ164" s="131"/>
      <c r="WR164" s="131"/>
      <c r="WS164" s="131"/>
      <c r="WT164" s="131"/>
      <c r="WU164" s="131"/>
      <c r="WV164" s="131"/>
      <c r="WW164" s="131"/>
      <c r="WX164" s="131"/>
      <c r="WY164" s="131"/>
      <c r="WZ164" s="131"/>
      <c r="XA164" s="131"/>
      <c r="XB164" s="131"/>
      <c r="XC164" s="131"/>
      <c r="XD164" s="131"/>
      <c r="XE164" s="131"/>
      <c r="XF164" s="131"/>
      <c r="XG164" s="131"/>
      <c r="XH164" s="131"/>
      <c r="XI164" s="131"/>
      <c r="XJ164" s="131"/>
      <c r="XK164" s="131"/>
      <c r="XL164" s="131"/>
      <c r="XM164" s="131"/>
      <c r="XN164" s="131"/>
      <c r="XO164" s="131"/>
      <c r="XP164" s="131"/>
      <c r="XQ164" s="131"/>
      <c r="XR164" s="131"/>
      <c r="XS164" s="131"/>
      <c r="XT164" s="131"/>
      <c r="XU164" s="131"/>
      <c r="XV164" s="131"/>
      <c r="XW164" s="131"/>
      <c r="XX164" s="131"/>
      <c r="XY164" s="131"/>
      <c r="XZ164" s="131"/>
      <c r="YA164" s="131"/>
      <c r="YB164" s="131"/>
      <c r="YC164" s="131"/>
      <c r="YD164" s="131"/>
      <c r="YE164" s="131"/>
      <c r="YF164" s="131"/>
      <c r="YG164" s="131"/>
      <c r="YH164" s="131"/>
      <c r="YI164" s="131"/>
      <c r="YJ164" s="131"/>
      <c r="YK164" s="131"/>
      <c r="YL164" s="131"/>
      <c r="YM164" s="131"/>
      <c r="YN164" s="131"/>
      <c r="YO164" s="131"/>
      <c r="YP164" s="131"/>
      <c r="YQ164" s="131"/>
      <c r="YR164" s="131"/>
      <c r="YS164" s="131"/>
      <c r="YT164" s="131"/>
      <c r="YU164" s="131"/>
      <c r="YV164" s="131"/>
      <c r="YW164" s="131"/>
      <c r="YX164" s="131"/>
      <c r="YY164" s="131"/>
      <c r="YZ164" s="131"/>
      <c r="ZA164" s="131"/>
      <c r="ZB164" s="131"/>
      <c r="ZC164" s="131"/>
      <c r="ZD164" s="131"/>
      <c r="ZE164" s="131"/>
      <c r="ZF164" s="131"/>
      <c r="ZG164" s="131"/>
      <c r="ZH164" s="131"/>
      <c r="ZI164" s="131"/>
      <c r="ZJ164" s="131"/>
      <c r="ZK164" s="131"/>
      <c r="ZL164" s="131"/>
      <c r="ZM164" s="131"/>
      <c r="ZN164" s="131"/>
      <c r="ZO164" s="131"/>
      <c r="ZP164" s="131"/>
      <c r="ZQ164" s="131"/>
      <c r="ZR164" s="131"/>
      <c r="ZS164" s="131"/>
      <c r="ZT164" s="131"/>
      <c r="ZU164" s="131"/>
      <c r="ZV164" s="131"/>
      <c r="ZW164" s="131"/>
      <c r="ZX164" s="131"/>
      <c r="ZY164" s="131"/>
      <c r="ZZ164" s="131"/>
      <c r="AAA164" s="131"/>
      <c r="AAB164" s="131"/>
      <c r="AAC164" s="131"/>
      <c r="AAD164" s="131"/>
      <c r="AAE164" s="131"/>
      <c r="AAF164" s="131"/>
      <c r="AAG164" s="131"/>
      <c r="AAH164" s="131"/>
      <c r="AAI164" s="131"/>
      <c r="AAJ164" s="131"/>
      <c r="AAK164" s="131"/>
      <c r="AAL164" s="131"/>
      <c r="AAM164" s="131"/>
      <c r="AAN164" s="131"/>
      <c r="AAO164" s="131"/>
      <c r="AAP164" s="131"/>
      <c r="AAQ164" s="131"/>
      <c r="AAR164" s="131"/>
      <c r="AAS164" s="131"/>
      <c r="AAT164" s="131"/>
      <c r="AAU164" s="131"/>
      <c r="AAV164" s="131"/>
      <c r="AAW164" s="131"/>
      <c r="AAX164" s="131"/>
      <c r="AAY164" s="131"/>
      <c r="AAZ164" s="131"/>
      <c r="ABA164" s="131"/>
      <c r="ABB164" s="131"/>
      <c r="ABC164" s="131"/>
      <c r="ABD164" s="131"/>
      <c r="ABE164" s="131"/>
      <c r="ABF164" s="131"/>
      <c r="ABG164" s="131"/>
      <c r="ABH164" s="131"/>
      <c r="ABI164" s="131"/>
      <c r="ABJ164" s="131"/>
      <c r="ABK164" s="131"/>
      <c r="ABL164" s="131"/>
      <c r="ABM164" s="131"/>
      <c r="ABN164" s="131"/>
      <c r="ABO164" s="131"/>
      <c r="ABP164" s="131"/>
      <c r="ABQ164" s="131"/>
      <c r="ABR164" s="131"/>
      <c r="ABS164" s="131"/>
      <c r="ABT164" s="131"/>
      <c r="ABU164" s="131"/>
      <c r="ABV164" s="131"/>
      <c r="ABW164" s="131"/>
      <c r="ABX164" s="131"/>
      <c r="ABY164" s="131"/>
      <c r="ABZ164" s="131"/>
      <c r="ACA164" s="131"/>
      <c r="ACB164" s="131"/>
      <c r="ACC164" s="131"/>
      <c r="ACD164" s="131"/>
      <c r="ACE164" s="131"/>
      <c r="ACF164" s="131"/>
      <c r="ACG164" s="131"/>
      <c r="ACH164" s="131"/>
      <c r="ACI164" s="131"/>
      <c r="ACJ164" s="131"/>
      <c r="ACK164" s="131"/>
      <c r="ACL164" s="131"/>
      <c r="ACM164" s="131"/>
      <c r="ACN164" s="131"/>
      <c r="ACO164" s="131"/>
      <c r="ACP164" s="131"/>
      <c r="ACQ164" s="131"/>
      <c r="ACR164" s="131"/>
      <c r="ACS164" s="131"/>
      <c r="ACT164" s="131"/>
      <c r="ACU164" s="131"/>
      <c r="ACV164" s="131"/>
      <c r="ACW164" s="131"/>
      <c r="ACX164" s="131"/>
      <c r="ACY164" s="131"/>
      <c r="ACZ164" s="131"/>
      <c r="ADA164" s="131"/>
      <c r="ADB164" s="131"/>
      <c r="ADC164" s="131"/>
      <c r="ADD164" s="131"/>
      <c r="ADE164" s="131"/>
      <c r="ADF164" s="131"/>
      <c r="ADG164" s="131"/>
      <c r="ADH164" s="131"/>
      <c r="ADI164" s="131"/>
      <c r="ADJ164" s="131"/>
      <c r="ADK164" s="131"/>
      <c r="ADL164" s="131"/>
      <c r="ADM164" s="131"/>
      <c r="ADN164" s="131"/>
      <c r="ADO164" s="131"/>
      <c r="ADP164" s="131"/>
      <c r="ADQ164" s="131"/>
      <c r="ADR164" s="131"/>
      <c r="ADS164" s="131"/>
      <c r="ADT164" s="131"/>
      <c r="ADU164" s="131"/>
      <c r="ADV164" s="131"/>
      <c r="ADW164" s="131"/>
      <c r="ADX164" s="131"/>
      <c r="ADY164" s="131"/>
      <c r="ADZ164" s="131"/>
      <c r="AEA164" s="131"/>
      <c r="AEB164" s="131"/>
      <c r="AEC164" s="131"/>
      <c r="AED164" s="131"/>
      <c r="AEE164" s="131"/>
      <c r="AEF164" s="131"/>
      <c r="AEG164" s="131"/>
      <c r="AEH164" s="131"/>
      <c r="AEI164" s="131"/>
      <c r="AEJ164" s="131"/>
      <c r="AEK164" s="131"/>
      <c r="AEL164" s="131"/>
      <c r="AEM164" s="131"/>
      <c r="AEN164" s="131"/>
      <c r="AEO164" s="131"/>
      <c r="AEP164" s="131"/>
      <c r="AEQ164" s="131"/>
      <c r="AER164" s="131"/>
      <c r="AES164" s="131"/>
      <c r="AET164" s="131"/>
      <c r="AEU164" s="131"/>
      <c r="AEV164" s="131"/>
      <c r="AEW164" s="131"/>
      <c r="AEX164" s="131"/>
      <c r="AEY164" s="131"/>
      <c r="AEZ164" s="131"/>
      <c r="AFA164" s="131"/>
      <c r="AFB164" s="131"/>
      <c r="AFC164" s="131"/>
      <c r="AFD164" s="131"/>
      <c r="AFE164" s="131"/>
      <c r="AFF164" s="131"/>
      <c r="AFG164" s="131"/>
      <c r="AFH164" s="131"/>
      <c r="AFI164" s="131"/>
      <c r="AFJ164" s="131"/>
      <c r="AFK164" s="131"/>
      <c r="AFL164" s="131"/>
      <c r="AFM164" s="131"/>
      <c r="AFN164" s="131"/>
      <c r="AFO164" s="131"/>
      <c r="AFP164" s="131"/>
      <c r="AFQ164" s="131"/>
      <c r="AFR164" s="131"/>
      <c r="AFS164" s="131"/>
      <c r="AFT164" s="131"/>
      <c r="AFU164" s="131"/>
      <c r="AFV164" s="131"/>
      <c r="AFW164" s="131"/>
      <c r="AFX164" s="131"/>
      <c r="AFY164" s="131"/>
      <c r="AFZ164" s="131"/>
      <c r="AGA164" s="131"/>
      <c r="AGB164" s="131"/>
      <c r="AGC164" s="131"/>
      <c r="AGD164" s="131"/>
      <c r="AGE164" s="131"/>
      <c r="AGF164" s="131"/>
      <c r="AGG164" s="131"/>
      <c r="AGH164" s="131"/>
      <c r="AGI164" s="131"/>
      <c r="AGJ164" s="131"/>
      <c r="AGK164" s="131"/>
      <c r="AGL164" s="131"/>
      <c r="AGM164" s="131"/>
      <c r="AGN164" s="131"/>
      <c r="AGO164" s="131"/>
      <c r="AGP164" s="131"/>
      <c r="AGQ164" s="131"/>
      <c r="AGR164" s="131"/>
      <c r="AGS164" s="131"/>
      <c r="AGT164" s="131"/>
      <c r="AGU164" s="131"/>
      <c r="AGV164" s="131"/>
      <c r="AGW164" s="131"/>
      <c r="AGX164" s="131"/>
      <c r="AGY164" s="131"/>
      <c r="AGZ164" s="131"/>
      <c r="AHA164" s="131"/>
      <c r="AHB164" s="131"/>
      <c r="AHC164" s="131"/>
      <c r="AHD164" s="131"/>
      <c r="AHE164" s="131"/>
      <c r="AHF164" s="131"/>
      <c r="AHG164" s="131"/>
      <c r="AHH164" s="131"/>
      <c r="AHI164" s="131"/>
      <c r="AHJ164" s="131"/>
      <c r="AHK164" s="131"/>
      <c r="AHL164" s="131"/>
      <c r="AHM164" s="131"/>
      <c r="AHN164" s="131"/>
      <c r="AHO164" s="131"/>
      <c r="AHP164" s="131"/>
      <c r="AHQ164" s="131"/>
      <c r="AHR164" s="131"/>
      <c r="AHS164" s="131"/>
      <c r="AHT164" s="131"/>
      <c r="AHU164" s="131"/>
      <c r="AHV164" s="131"/>
      <c r="AHW164" s="131"/>
      <c r="AHX164" s="131"/>
      <c r="AHY164" s="131"/>
      <c r="AHZ164" s="131"/>
      <c r="AIA164" s="131"/>
      <c r="AIB164" s="131"/>
      <c r="AIC164" s="131"/>
      <c r="AID164" s="131"/>
      <c r="AIE164" s="131"/>
      <c r="AIF164" s="131"/>
      <c r="AIG164" s="131"/>
      <c r="AIH164" s="131"/>
      <c r="AII164" s="131"/>
      <c r="AIJ164" s="131"/>
      <c r="AIK164" s="131"/>
      <c r="AIL164" s="131"/>
      <c r="AIM164" s="131"/>
      <c r="AIN164" s="131"/>
      <c r="AIO164" s="131"/>
      <c r="AIP164" s="131"/>
      <c r="AIQ164" s="131"/>
      <c r="AIR164" s="131"/>
      <c r="AIS164" s="131"/>
      <c r="AIT164" s="131"/>
      <c r="AIU164" s="131"/>
      <c r="AIV164" s="131"/>
      <c r="AIW164" s="131"/>
      <c r="AIX164" s="131"/>
      <c r="AIY164" s="131"/>
      <c r="AIZ164" s="131"/>
      <c r="AJA164" s="131"/>
      <c r="AJB164" s="131"/>
      <c r="AJC164" s="131"/>
      <c r="AJD164" s="131"/>
      <c r="AJE164" s="131"/>
      <c r="AJF164" s="131"/>
      <c r="AJG164" s="131"/>
      <c r="AJH164" s="131"/>
      <c r="AJI164" s="131"/>
      <c r="AJJ164" s="131"/>
      <c r="AJK164" s="131"/>
      <c r="AJL164" s="131"/>
      <c r="AJM164" s="131"/>
      <c r="AJN164" s="131"/>
      <c r="AJO164" s="131"/>
      <c r="AJP164" s="131"/>
      <c r="AJQ164" s="131"/>
      <c r="AJR164" s="131"/>
      <c r="AJS164" s="131"/>
      <c r="AJT164" s="131"/>
      <c r="AJU164" s="131"/>
      <c r="AJV164" s="131"/>
      <c r="AJW164" s="131"/>
      <c r="AJX164" s="131"/>
      <c r="AJY164" s="131"/>
      <c r="AJZ164" s="131"/>
      <c r="AKA164" s="131"/>
      <c r="AKB164" s="131"/>
      <c r="AKC164" s="131"/>
      <c r="AKD164" s="131"/>
      <c r="AKE164" s="131"/>
      <c r="AKF164" s="131"/>
      <c r="AKG164" s="131"/>
      <c r="AKH164" s="131"/>
      <c r="AKI164" s="131"/>
      <c r="AKJ164" s="131"/>
      <c r="AKK164" s="131"/>
      <c r="AKL164" s="131"/>
      <c r="AKM164" s="131"/>
      <c r="AKN164" s="131"/>
      <c r="AKO164" s="131"/>
      <c r="AKP164" s="131"/>
      <c r="AKQ164" s="131"/>
      <c r="AKR164" s="131"/>
      <c r="AKS164" s="131"/>
      <c r="AKT164" s="131"/>
      <c r="AKU164" s="131"/>
      <c r="AKV164" s="131"/>
      <c r="AKW164" s="131"/>
      <c r="AKX164" s="131"/>
      <c r="AKY164" s="131"/>
      <c r="AKZ164" s="131"/>
      <c r="ALA164" s="131"/>
      <c r="ALB164" s="131"/>
      <c r="ALC164" s="131"/>
      <c r="ALD164" s="131"/>
      <c r="ALE164" s="131"/>
      <c r="ALF164" s="131"/>
      <c r="ALG164" s="131"/>
      <c r="ALH164" s="131"/>
      <c r="ALI164" s="131"/>
      <c r="ALJ164" s="131"/>
      <c r="ALK164" s="131"/>
      <c r="ALL164" s="131"/>
      <c r="ALM164" s="131"/>
      <c r="ALN164" s="131"/>
      <c r="ALO164" s="131"/>
      <c r="ALP164" s="131"/>
      <c r="ALQ164" s="131"/>
      <c r="ALR164" s="131"/>
      <c r="ALS164" s="131"/>
      <c r="ALT164" s="131"/>
      <c r="ALU164" s="131"/>
      <c r="ALV164" s="131"/>
      <c r="ALW164" s="131"/>
      <c r="ALX164" s="131"/>
      <c r="ALY164" s="131"/>
      <c r="ALZ164" s="131"/>
      <c r="AMA164" s="131"/>
      <c r="AMB164" s="131"/>
      <c r="AMC164" s="131"/>
      <c r="AMD164" s="131"/>
      <c r="AME164" s="131"/>
      <c r="AMF164" s="131"/>
      <c r="AMG164" s="131"/>
      <c r="AMH164" s="131"/>
      <c r="AMI164" s="131"/>
      <c r="AMJ164" s="131"/>
      <c r="AMK164" s="131"/>
      <c r="AML164" s="131"/>
      <c r="AMM164" s="131"/>
      <c r="AMN164" s="131"/>
      <c r="AMO164" s="131"/>
      <c r="AMP164" s="131"/>
      <c r="AMQ164" s="131"/>
      <c r="AMR164" s="131"/>
      <c r="AMS164" s="131"/>
      <c r="AMT164" s="131"/>
      <c r="AMU164" s="131"/>
      <c r="AMV164" s="131"/>
      <c r="AMW164" s="131"/>
      <c r="AMX164" s="131"/>
      <c r="AMY164" s="131"/>
      <c r="AMZ164" s="131"/>
      <c r="ANA164" s="131"/>
      <c r="ANB164" s="131"/>
      <c r="ANC164" s="131"/>
      <c r="AND164" s="131"/>
      <c r="ANE164" s="131"/>
      <c r="ANF164" s="131"/>
      <c r="ANG164" s="131"/>
      <c r="ANH164" s="131"/>
      <c r="ANI164" s="131"/>
      <c r="ANJ164" s="131"/>
      <c r="ANK164" s="131"/>
      <c r="ANL164" s="131"/>
      <c r="ANM164" s="131"/>
      <c r="ANN164" s="131"/>
      <c r="ANO164" s="131"/>
      <c r="ANP164" s="131"/>
      <c r="ANQ164" s="131"/>
      <c r="ANR164" s="131"/>
      <c r="ANS164" s="131"/>
      <c r="ANT164" s="131"/>
      <c r="ANU164" s="131"/>
      <c r="ANV164" s="131"/>
      <c r="ANW164" s="131"/>
      <c r="ANX164" s="131"/>
      <c r="ANY164" s="131"/>
      <c r="ANZ164" s="131"/>
      <c r="AOA164" s="131"/>
      <c r="AOB164" s="131"/>
      <c r="AOC164" s="131"/>
      <c r="AOD164" s="131"/>
      <c r="AOE164" s="131"/>
      <c r="AOF164" s="131"/>
      <c r="AOG164" s="131"/>
      <c r="AOH164" s="131"/>
      <c r="AOI164" s="131"/>
      <c r="AOJ164" s="131"/>
      <c r="AOK164" s="131"/>
      <c r="AOL164" s="131"/>
      <c r="AOM164" s="131"/>
      <c r="AON164" s="131"/>
      <c r="AOO164" s="131"/>
      <c r="AOP164" s="131"/>
      <c r="AOQ164" s="131"/>
      <c r="AOR164" s="131"/>
      <c r="AOS164" s="131"/>
      <c r="AOT164" s="131"/>
      <c r="AOU164" s="131"/>
      <c r="AOV164" s="131"/>
      <c r="AOW164" s="131"/>
      <c r="AOX164" s="131"/>
      <c r="AOY164" s="131"/>
      <c r="AOZ164" s="131"/>
      <c r="APA164" s="131"/>
      <c r="APB164" s="131"/>
      <c r="APC164" s="131"/>
      <c r="APD164" s="131"/>
      <c r="APE164" s="131"/>
      <c r="APF164" s="131"/>
      <c r="APG164" s="131"/>
      <c r="APH164" s="131"/>
      <c r="API164" s="131"/>
      <c r="APJ164" s="131"/>
      <c r="APK164" s="131"/>
      <c r="APL164" s="131"/>
      <c r="APM164" s="131"/>
      <c r="APN164" s="131"/>
      <c r="APO164" s="131"/>
      <c r="APP164" s="131"/>
      <c r="APQ164" s="131"/>
      <c r="APR164" s="131"/>
      <c r="APS164" s="131"/>
      <c r="APT164" s="131"/>
      <c r="APU164" s="131"/>
      <c r="APV164" s="131"/>
      <c r="APW164" s="131"/>
      <c r="APX164" s="131"/>
      <c r="APY164" s="131"/>
      <c r="APZ164" s="131"/>
      <c r="AQA164" s="131"/>
      <c r="AQB164" s="131"/>
      <c r="AQC164" s="131"/>
      <c r="AQD164" s="131"/>
      <c r="AQE164" s="131"/>
      <c r="AQF164" s="131"/>
      <c r="AQG164" s="131"/>
      <c r="AQH164" s="131"/>
      <c r="AQI164" s="131"/>
      <c r="AQJ164" s="131"/>
      <c r="AQK164" s="131"/>
      <c r="AQL164" s="131"/>
      <c r="AQM164" s="131"/>
      <c r="AQN164" s="131"/>
      <c r="AQO164" s="131"/>
      <c r="AQP164" s="131"/>
      <c r="AQQ164" s="131"/>
      <c r="AQR164" s="131"/>
      <c r="AQS164" s="131"/>
      <c r="AQT164" s="131"/>
      <c r="AQU164" s="131"/>
      <c r="AQV164" s="131"/>
      <c r="AQW164" s="131"/>
      <c r="AQX164" s="131"/>
      <c r="AQY164" s="131"/>
      <c r="AQZ164" s="131"/>
      <c r="ARA164" s="131"/>
      <c r="ARB164" s="131"/>
      <c r="ARC164" s="131"/>
      <c r="ARD164" s="131"/>
      <c r="ARE164" s="131"/>
      <c r="ARF164" s="131"/>
      <c r="ARG164" s="131"/>
      <c r="ARH164" s="131"/>
      <c r="ARI164" s="131"/>
      <c r="ARJ164" s="131"/>
      <c r="ARK164" s="131"/>
      <c r="ARL164" s="131"/>
      <c r="ARM164" s="131"/>
      <c r="ARN164" s="131"/>
      <c r="ARO164" s="131"/>
      <c r="ARP164" s="131"/>
      <c r="ARQ164" s="131"/>
      <c r="ARR164" s="131"/>
      <c r="ARS164" s="131"/>
      <c r="ART164" s="131"/>
      <c r="ARU164" s="131"/>
      <c r="ARV164" s="131"/>
      <c r="ARW164" s="131"/>
      <c r="ARX164" s="131"/>
      <c r="ARY164" s="131"/>
      <c r="ARZ164" s="131"/>
      <c r="ASA164" s="131"/>
      <c r="ASB164" s="131"/>
      <c r="ASC164" s="131"/>
      <c r="ASD164" s="131"/>
      <c r="ASE164" s="131"/>
      <c r="ASF164" s="131"/>
      <c r="ASG164" s="131"/>
      <c r="ASH164" s="131"/>
      <c r="ASI164" s="131"/>
      <c r="ASJ164" s="131"/>
      <c r="ASK164" s="131"/>
      <c r="ASL164" s="131"/>
      <c r="ASM164" s="131"/>
      <c r="ASN164" s="131"/>
      <c r="ASO164" s="131"/>
      <c r="ASP164" s="131"/>
      <c r="ASQ164" s="131"/>
      <c r="ASR164" s="131"/>
      <c r="ASS164" s="131"/>
      <c r="AST164" s="131"/>
      <c r="ASU164" s="131"/>
      <c r="ASV164" s="131"/>
      <c r="ASW164" s="131"/>
      <c r="ASX164" s="131"/>
      <c r="ASY164" s="131"/>
      <c r="ASZ164" s="131"/>
      <c r="ATA164" s="131"/>
      <c r="ATB164" s="131"/>
      <c r="ATC164" s="131"/>
      <c r="ATD164" s="131"/>
      <c r="ATE164" s="131"/>
      <c r="ATF164" s="131"/>
      <c r="ATG164" s="131"/>
      <c r="ATH164" s="131"/>
      <c r="ATI164" s="131"/>
      <c r="ATJ164" s="131"/>
      <c r="ATK164" s="131"/>
      <c r="ATL164" s="131"/>
      <c r="ATM164" s="131"/>
      <c r="ATN164" s="131"/>
      <c r="ATO164" s="131"/>
      <c r="ATP164" s="131"/>
      <c r="ATQ164" s="131"/>
      <c r="ATR164" s="131"/>
      <c r="ATS164" s="131"/>
      <c r="ATT164" s="131"/>
      <c r="ATU164" s="131"/>
      <c r="ATV164" s="131"/>
      <c r="ATW164" s="131"/>
      <c r="ATX164" s="131"/>
      <c r="ATY164" s="131"/>
      <c r="ATZ164" s="131"/>
      <c r="AUA164" s="131"/>
      <c r="AUB164" s="131"/>
      <c r="AUC164" s="131"/>
      <c r="AUD164" s="131"/>
      <c r="AUE164" s="131"/>
      <c r="AUF164" s="131"/>
      <c r="AUG164" s="131"/>
      <c r="AUH164" s="131"/>
      <c r="AUI164" s="131"/>
      <c r="AUJ164" s="131"/>
      <c r="AUK164" s="131"/>
      <c r="AUL164" s="131"/>
      <c r="AUM164" s="131"/>
      <c r="AUN164" s="131"/>
      <c r="AUO164" s="131"/>
      <c r="AUP164" s="131"/>
      <c r="AUQ164" s="131"/>
      <c r="AUR164" s="131"/>
      <c r="AUS164" s="131"/>
      <c r="AUT164" s="131"/>
      <c r="AUU164" s="131"/>
      <c r="AUV164" s="131"/>
      <c r="AUW164" s="131"/>
      <c r="AUX164" s="131"/>
      <c r="AUY164" s="131"/>
      <c r="AUZ164" s="131"/>
      <c r="AVA164" s="131"/>
      <c r="AVB164" s="131"/>
      <c r="AVC164" s="131"/>
      <c r="AVD164" s="131"/>
      <c r="AVE164" s="131"/>
      <c r="AVF164" s="131"/>
      <c r="AVG164" s="131"/>
      <c r="AVH164" s="131"/>
      <c r="AVI164" s="131"/>
      <c r="AVJ164" s="131"/>
      <c r="AVK164" s="131"/>
      <c r="AVL164" s="131"/>
      <c r="AVM164" s="131"/>
      <c r="AVN164" s="131"/>
      <c r="AVO164" s="131"/>
      <c r="AVP164" s="131"/>
      <c r="AVQ164" s="131"/>
      <c r="AVR164" s="131"/>
      <c r="AVS164" s="131"/>
      <c r="AVT164" s="131"/>
      <c r="AVU164" s="131"/>
      <c r="AVV164" s="131"/>
      <c r="AVW164" s="131"/>
      <c r="AVX164" s="131"/>
      <c r="AVY164" s="131"/>
      <c r="AVZ164" s="131"/>
      <c r="AWA164" s="131"/>
      <c r="AWB164" s="131"/>
      <c r="AWC164" s="131"/>
      <c r="AWD164" s="131"/>
      <c r="AWE164" s="131"/>
      <c r="AWF164" s="131"/>
      <c r="AWG164" s="131"/>
      <c r="AWH164" s="131"/>
      <c r="AWI164" s="131"/>
      <c r="AWJ164" s="131"/>
      <c r="AWK164" s="131"/>
      <c r="AWL164" s="131"/>
      <c r="AWM164" s="131"/>
      <c r="AWN164" s="131"/>
      <c r="AWO164" s="131"/>
      <c r="AWP164" s="131"/>
      <c r="AWQ164" s="131"/>
      <c r="AWR164" s="131"/>
      <c r="AWS164" s="131"/>
      <c r="AWT164" s="131"/>
      <c r="AWU164" s="131"/>
      <c r="AWV164" s="131"/>
      <c r="AWW164" s="131"/>
      <c r="AWX164" s="131"/>
      <c r="AWY164" s="131"/>
      <c r="AWZ164" s="131"/>
      <c r="AXA164" s="131"/>
      <c r="AXB164" s="131"/>
      <c r="AXC164" s="131"/>
      <c r="AXD164" s="131"/>
      <c r="AXE164" s="131"/>
      <c r="AXF164" s="131"/>
      <c r="AXG164" s="131"/>
      <c r="AXH164" s="131"/>
      <c r="AXI164" s="131"/>
      <c r="AXJ164" s="131"/>
      <c r="AXK164" s="131"/>
      <c r="AXL164" s="131"/>
      <c r="AXM164" s="131"/>
      <c r="AXN164" s="131"/>
      <c r="AXO164" s="131"/>
      <c r="AXP164" s="131"/>
      <c r="AXQ164" s="131"/>
      <c r="AXR164" s="131"/>
      <c r="AXS164" s="131"/>
      <c r="AXT164" s="131"/>
      <c r="AXU164" s="131"/>
      <c r="AXV164" s="131"/>
      <c r="AXW164" s="131"/>
      <c r="AXX164" s="131"/>
      <c r="AXY164" s="131"/>
      <c r="AXZ164" s="131"/>
      <c r="AYA164" s="131"/>
      <c r="AYB164" s="131"/>
      <c r="AYC164" s="131"/>
      <c r="AYD164" s="131"/>
      <c r="AYE164" s="131"/>
      <c r="AYF164" s="131"/>
      <c r="AYG164" s="131"/>
      <c r="AYH164" s="131"/>
      <c r="AYI164" s="131"/>
      <c r="AYJ164" s="131"/>
      <c r="AYK164" s="131"/>
      <c r="AYL164" s="131"/>
      <c r="AYM164" s="131"/>
      <c r="AYN164" s="131"/>
      <c r="AYO164" s="131"/>
      <c r="AYP164" s="131"/>
      <c r="AYQ164" s="131"/>
      <c r="AYR164" s="131"/>
      <c r="AYS164" s="131"/>
      <c r="AYT164" s="131"/>
      <c r="AYU164" s="131"/>
      <c r="AYV164" s="131"/>
      <c r="AYW164" s="131"/>
      <c r="AYX164" s="131"/>
      <c r="AYY164" s="131"/>
      <c r="AYZ164" s="131"/>
      <c r="AZA164" s="131"/>
      <c r="AZB164" s="131"/>
      <c r="AZC164" s="131"/>
      <c r="AZD164" s="131"/>
      <c r="AZE164" s="131"/>
      <c r="AZF164" s="131"/>
      <c r="AZG164" s="131"/>
      <c r="AZH164" s="131"/>
      <c r="AZI164" s="131"/>
      <c r="AZJ164" s="131"/>
      <c r="AZK164" s="131"/>
      <c r="AZL164" s="131"/>
      <c r="AZM164" s="131"/>
      <c r="AZN164" s="131"/>
      <c r="AZO164" s="131"/>
      <c r="AZP164" s="131"/>
      <c r="AZQ164" s="131"/>
      <c r="AZR164" s="131"/>
      <c r="AZS164" s="131"/>
      <c r="AZT164" s="131"/>
      <c r="AZU164" s="131"/>
      <c r="AZV164" s="131"/>
      <c r="AZW164" s="131"/>
      <c r="AZX164" s="131"/>
      <c r="AZY164" s="131"/>
      <c r="AZZ164" s="131"/>
      <c r="BAA164" s="131"/>
      <c r="BAB164" s="131"/>
      <c r="BAC164" s="131"/>
      <c r="BAD164" s="131"/>
      <c r="BAE164" s="131"/>
      <c r="BAF164" s="131"/>
      <c r="BAG164" s="131"/>
      <c r="BAH164" s="131"/>
      <c r="BAI164" s="131"/>
      <c r="BAJ164" s="131"/>
      <c r="BAK164" s="131"/>
      <c r="BAL164" s="131"/>
      <c r="BAM164" s="131"/>
      <c r="BAN164" s="131"/>
      <c r="BAO164" s="131"/>
      <c r="BAP164" s="131"/>
      <c r="BAQ164" s="131"/>
      <c r="BAR164" s="131"/>
      <c r="BAS164" s="131"/>
      <c r="BAT164" s="131"/>
      <c r="BAU164" s="131"/>
      <c r="BAV164" s="131"/>
      <c r="BAW164" s="131"/>
      <c r="BAX164" s="131"/>
      <c r="BAY164" s="131"/>
      <c r="BAZ164" s="131"/>
      <c r="BBA164" s="131"/>
      <c r="BBB164" s="131"/>
      <c r="BBC164" s="131"/>
      <c r="BBD164" s="131"/>
      <c r="BBE164" s="131"/>
      <c r="BBF164" s="131"/>
      <c r="BBG164" s="131"/>
      <c r="BBH164" s="131"/>
      <c r="BBI164" s="131"/>
      <c r="BBJ164" s="131"/>
      <c r="BBK164" s="131"/>
      <c r="BBL164" s="131"/>
      <c r="BBM164" s="131"/>
      <c r="BBN164" s="131"/>
      <c r="BBO164" s="131"/>
      <c r="BBP164" s="131"/>
      <c r="BBQ164" s="131"/>
      <c r="BBR164" s="131"/>
      <c r="BBS164" s="131"/>
      <c r="BBT164" s="131"/>
      <c r="BBU164" s="131"/>
      <c r="BBV164" s="131"/>
      <c r="BBW164" s="131"/>
      <c r="BBX164" s="131"/>
      <c r="BBY164" s="131"/>
      <c r="BBZ164" s="131"/>
      <c r="BCA164" s="131"/>
      <c r="BCB164" s="131"/>
      <c r="BCC164" s="131"/>
      <c r="BCD164" s="131"/>
      <c r="BCE164" s="131"/>
      <c r="BCF164" s="131"/>
      <c r="BCG164" s="131"/>
      <c r="BCH164" s="131"/>
      <c r="BCI164" s="131"/>
      <c r="BCJ164" s="131"/>
      <c r="BCK164" s="131"/>
      <c r="BCL164" s="131"/>
      <c r="BCM164" s="131"/>
      <c r="BCN164" s="131"/>
      <c r="BCO164" s="131"/>
      <c r="BCP164" s="131"/>
      <c r="BCQ164" s="131"/>
      <c r="BCR164" s="131"/>
      <c r="BCS164" s="131"/>
      <c r="BCT164" s="131"/>
      <c r="BCU164" s="131"/>
      <c r="BCV164" s="131"/>
      <c r="BCW164" s="131"/>
      <c r="BCX164" s="131"/>
      <c r="BCY164" s="131"/>
      <c r="BCZ164" s="131"/>
      <c r="BDA164" s="131"/>
      <c r="BDB164" s="131"/>
      <c r="BDC164" s="131"/>
      <c r="BDD164" s="131"/>
      <c r="BDE164" s="131"/>
      <c r="BDF164" s="131"/>
      <c r="BDG164" s="131"/>
      <c r="BDH164" s="131"/>
      <c r="BDI164" s="131"/>
      <c r="BDJ164" s="131"/>
      <c r="BDK164" s="131"/>
      <c r="BDL164" s="131"/>
      <c r="BDM164" s="131"/>
      <c r="BDN164" s="131"/>
      <c r="BDO164" s="131"/>
      <c r="BDP164" s="131"/>
      <c r="BDQ164" s="131"/>
      <c r="BDR164" s="131"/>
      <c r="BDS164" s="131"/>
      <c r="BDT164" s="131"/>
      <c r="BDU164" s="131"/>
      <c r="BDV164" s="131"/>
      <c r="BDW164" s="131"/>
      <c r="BDX164" s="131"/>
      <c r="BDY164" s="131"/>
      <c r="BDZ164" s="131"/>
      <c r="BEA164" s="131"/>
      <c r="BEB164" s="131"/>
      <c r="BEC164" s="131"/>
      <c r="BED164" s="131"/>
      <c r="BEE164" s="131"/>
      <c r="BEF164" s="131"/>
      <c r="BEG164" s="131"/>
      <c r="BEH164" s="131"/>
      <c r="BEI164" s="131"/>
      <c r="BEJ164" s="131"/>
      <c r="BEK164" s="131"/>
      <c r="BEL164" s="131"/>
      <c r="BEM164" s="131"/>
      <c r="BEN164" s="131"/>
      <c r="BEO164" s="131"/>
      <c r="BEP164" s="131"/>
      <c r="BEQ164" s="131"/>
      <c r="BER164" s="131"/>
      <c r="BES164" s="131"/>
      <c r="BET164" s="131"/>
      <c r="BEU164" s="131"/>
      <c r="BEV164" s="131"/>
      <c r="BEW164" s="131"/>
      <c r="BEX164" s="131"/>
      <c r="BEY164" s="131"/>
      <c r="BEZ164" s="131"/>
      <c r="BFA164" s="131"/>
      <c r="BFB164" s="131"/>
      <c r="BFC164" s="131"/>
      <c r="BFD164" s="131"/>
      <c r="BFE164" s="131"/>
      <c r="BFF164" s="131"/>
      <c r="BFG164" s="131"/>
      <c r="BFH164" s="131"/>
      <c r="BFI164" s="131"/>
      <c r="BFJ164" s="131"/>
      <c r="BFK164" s="131"/>
      <c r="BFL164" s="131"/>
      <c r="BFM164" s="131"/>
      <c r="BFN164" s="131"/>
      <c r="BFO164" s="131"/>
      <c r="BFP164" s="131"/>
      <c r="BFQ164" s="131"/>
      <c r="BFR164" s="131"/>
      <c r="BFS164" s="131"/>
      <c r="BFT164" s="131"/>
      <c r="BFU164" s="131"/>
      <c r="BFV164" s="131"/>
      <c r="BFW164" s="131"/>
      <c r="BFX164" s="131"/>
      <c r="BFY164" s="131"/>
      <c r="BFZ164" s="131"/>
      <c r="BGA164" s="131"/>
      <c r="BGB164" s="131"/>
      <c r="BGC164" s="131"/>
      <c r="BGD164" s="131"/>
      <c r="BGE164" s="131"/>
      <c r="BGF164" s="131"/>
      <c r="BGG164" s="131"/>
      <c r="BGH164" s="131"/>
      <c r="BGI164" s="131"/>
      <c r="BGJ164" s="131"/>
      <c r="BGK164" s="131"/>
      <c r="BGL164" s="131"/>
      <c r="BGM164" s="131"/>
      <c r="BGN164" s="131"/>
      <c r="BGO164" s="131"/>
      <c r="BGP164" s="131"/>
      <c r="BGQ164" s="131"/>
      <c r="BGR164" s="131"/>
      <c r="BGS164" s="131"/>
      <c r="BGT164" s="131"/>
      <c r="BGU164" s="131"/>
      <c r="BGV164" s="131"/>
      <c r="BGW164" s="131"/>
      <c r="BGX164" s="131"/>
      <c r="BGY164" s="131"/>
      <c r="BGZ164" s="131"/>
      <c r="BHA164" s="131"/>
      <c r="BHB164" s="131"/>
      <c r="BHC164" s="131"/>
      <c r="BHD164" s="131"/>
      <c r="BHE164" s="131"/>
      <c r="BHF164" s="131"/>
      <c r="BHG164" s="131"/>
      <c r="BHH164" s="131"/>
      <c r="BHI164" s="131"/>
      <c r="BHJ164" s="131"/>
      <c r="BHK164" s="131"/>
      <c r="BHL164" s="131"/>
      <c r="BHM164" s="131"/>
      <c r="BHN164" s="131"/>
      <c r="BHO164" s="131"/>
      <c r="BHP164" s="131"/>
      <c r="BHQ164" s="131"/>
      <c r="BHR164" s="131"/>
      <c r="BHS164" s="131"/>
      <c r="BHT164" s="131"/>
      <c r="BHU164" s="131"/>
      <c r="BHV164" s="131"/>
      <c r="BHW164" s="131"/>
      <c r="BHX164" s="131"/>
      <c r="BHY164" s="131"/>
      <c r="BHZ164" s="131"/>
      <c r="BIA164" s="131"/>
      <c r="BIB164" s="131"/>
      <c r="BIC164" s="131"/>
      <c r="BID164" s="131"/>
      <c r="BIE164" s="131"/>
      <c r="BIF164" s="131"/>
      <c r="BIG164" s="131"/>
      <c r="BIH164" s="131"/>
      <c r="BII164" s="131"/>
      <c r="BIJ164" s="131"/>
      <c r="BIK164" s="131"/>
      <c r="BIL164" s="131"/>
      <c r="BIM164" s="131"/>
      <c r="BIN164" s="131"/>
      <c r="BIO164" s="131"/>
      <c r="BIP164" s="131"/>
      <c r="BIQ164" s="131"/>
      <c r="BIR164" s="131"/>
      <c r="BIS164" s="131"/>
      <c r="BIT164" s="131"/>
      <c r="BIU164" s="131"/>
      <c r="BIV164" s="131"/>
      <c r="BIW164" s="131"/>
      <c r="BIX164" s="131"/>
      <c r="BIY164" s="131"/>
      <c r="BIZ164" s="131"/>
      <c r="BJA164" s="131"/>
      <c r="BJB164" s="131"/>
      <c r="BJC164" s="131"/>
      <c r="BJD164" s="131"/>
      <c r="BJE164" s="131"/>
      <c r="BJF164" s="131"/>
      <c r="BJG164" s="131"/>
      <c r="BJH164" s="131"/>
      <c r="BJI164" s="131"/>
      <c r="BJJ164" s="131"/>
      <c r="BJK164" s="131"/>
      <c r="BJL164" s="131"/>
      <c r="BJM164" s="131"/>
      <c r="BJN164" s="131"/>
      <c r="BJO164" s="131"/>
      <c r="BJP164" s="131"/>
      <c r="BJQ164" s="131"/>
      <c r="BJR164" s="131"/>
      <c r="BJS164" s="131"/>
      <c r="BJT164" s="131"/>
      <c r="BJU164" s="131"/>
      <c r="BJV164" s="131"/>
      <c r="BJW164" s="131"/>
      <c r="BJX164" s="131"/>
      <c r="BJY164" s="131"/>
      <c r="BJZ164" s="131"/>
      <c r="BKA164" s="131"/>
      <c r="BKB164" s="131"/>
      <c r="BKC164" s="131"/>
      <c r="BKD164" s="131"/>
      <c r="BKE164" s="131"/>
      <c r="BKF164" s="131"/>
      <c r="BKG164" s="131"/>
      <c r="BKH164" s="131"/>
      <c r="BKI164" s="131"/>
      <c r="BKJ164" s="131"/>
      <c r="BKK164" s="131"/>
      <c r="BKL164" s="131"/>
      <c r="BKM164" s="131"/>
      <c r="BKN164" s="131"/>
      <c r="BKO164" s="131"/>
      <c r="BKP164" s="131"/>
      <c r="BKQ164" s="131"/>
      <c r="BKR164" s="131"/>
      <c r="BKS164" s="131"/>
      <c r="BKT164" s="131"/>
      <c r="BKU164" s="131"/>
      <c r="BKV164" s="131"/>
      <c r="BKW164" s="131"/>
      <c r="BKX164" s="131"/>
      <c r="BKY164" s="131"/>
      <c r="BKZ164" s="131"/>
      <c r="BLA164" s="131"/>
      <c r="BLB164" s="131"/>
      <c r="BLC164" s="131"/>
      <c r="BLD164" s="131"/>
      <c r="BLE164" s="131"/>
      <c r="BLF164" s="131"/>
      <c r="BLG164" s="131"/>
      <c r="BLH164" s="131"/>
      <c r="BLI164" s="131"/>
      <c r="BLJ164" s="131"/>
      <c r="BLK164" s="131"/>
      <c r="BLL164" s="131"/>
      <c r="BLM164" s="131"/>
      <c r="BLN164" s="131"/>
      <c r="BLO164" s="131"/>
      <c r="BLP164" s="131"/>
      <c r="BLQ164" s="131"/>
      <c r="BLR164" s="131"/>
      <c r="BLS164" s="131"/>
      <c r="BLT164" s="131"/>
      <c r="BLU164" s="131"/>
      <c r="BLV164" s="131"/>
      <c r="BLW164" s="131"/>
      <c r="BLX164" s="131"/>
      <c r="BLY164" s="131"/>
      <c r="BLZ164" s="131"/>
      <c r="BMA164" s="131"/>
      <c r="BMB164" s="131"/>
      <c r="BMC164" s="131"/>
      <c r="BMD164" s="131"/>
      <c r="BME164" s="131"/>
      <c r="BMF164" s="131"/>
      <c r="BMG164" s="131"/>
      <c r="BMH164" s="131"/>
      <c r="BMI164" s="131"/>
      <c r="BMJ164" s="131"/>
      <c r="BMK164" s="131"/>
      <c r="BML164" s="131"/>
      <c r="BMM164" s="131"/>
      <c r="BMN164" s="131"/>
      <c r="BMO164" s="131"/>
      <c r="BMP164" s="131"/>
      <c r="BMQ164" s="131"/>
      <c r="BMR164" s="131"/>
      <c r="BMS164" s="131"/>
      <c r="BMT164" s="131"/>
      <c r="BMU164" s="131"/>
      <c r="BMV164" s="131"/>
      <c r="BMW164" s="131"/>
      <c r="BMX164" s="131"/>
      <c r="BMY164" s="131"/>
      <c r="BMZ164" s="131"/>
      <c r="BNA164" s="131"/>
      <c r="BNB164" s="131"/>
      <c r="BNC164" s="131"/>
      <c r="BND164" s="131"/>
      <c r="BNE164" s="131"/>
      <c r="BNF164" s="131"/>
      <c r="BNG164" s="131"/>
      <c r="BNH164" s="131"/>
      <c r="BNI164" s="131"/>
      <c r="BNJ164" s="131"/>
      <c r="BNK164" s="131"/>
      <c r="BNL164" s="131"/>
      <c r="BNM164" s="131"/>
      <c r="BNN164" s="131"/>
      <c r="BNO164" s="131"/>
      <c r="BNP164" s="131"/>
      <c r="BNQ164" s="131"/>
      <c r="BNR164" s="131"/>
      <c r="BNS164" s="131"/>
      <c r="BNT164" s="131"/>
      <c r="BNU164" s="131"/>
      <c r="BNV164" s="131"/>
      <c r="BNW164" s="131"/>
      <c r="BNX164" s="131"/>
      <c r="BNY164" s="131"/>
      <c r="BNZ164" s="131"/>
      <c r="BOA164" s="131"/>
      <c r="BOB164" s="131"/>
      <c r="BOC164" s="131"/>
      <c r="BOD164" s="131"/>
      <c r="BOE164" s="131"/>
      <c r="BOF164" s="131"/>
      <c r="BOG164" s="131"/>
      <c r="BOH164" s="131"/>
      <c r="BOI164" s="131"/>
      <c r="BOJ164" s="131"/>
      <c r="BOK164" s="131"/>
      <c r="BOL164" s="131"/>
      <c r="BOM164" s="131"/>
      <c r="BON164" s="131"/>
      <c r="BOO164" s="131"/>
      <c r="BOP164" s="131"/>
      <c r="BOQ164" s="131"/>
      <c r="BOR164" s="131"/>
      <c r="BOS164" s="131"/>
      <c r="BOT164" s="131"/>
      <c r="BOU164" s="131"/>
      <c r="BOV164" s="131"/>
      <c r="BOW164" s="131"/>
      <c r="BOX164" s="131"/>
      <c r="BOY164" s="131"/>
      <c r="BOZ164" s="131"/>
      <c r="BPA164" s="131"/>
      <c r="BPB164" s="131"/>
      <c r="BPC164" s="131"/>
      <c r="BPD164" s="131"/>
      <c r="BPE164" s="131"/>
      <c r="BPF164" s="131"/>
      <c r="BPG164" s="131"/>
      <c r="BPH164" s="131"/>
      <c r="BPI164" s="131"/>
      <c r="BPJ164" s="131"/>
      <c r="BPK164" s="131"/>
      <c r="BPL164" s="131"/>
      <c r="BPM164" s="131"/>
      <c r="BPN164" s="131"/>
      <c r="BPO164" s="131"/>
      <c r="BPP164" s="131"/>
      <c r="BPQ164" s="131"/>
      <c r="BPR164" s="131"/>
      <c r="BPS164" s="131"/>
      <c r="BPT164" s="131"/>
      <c r="BPU164" s="131"/>
      <c r="BPV164" s="131"/>
      <c r="BPW164" s="131"/>
      <c r="BPX164" s="131"/>
      <c r="BPY164" s="131"/>
      <c r="BPZ164" s="131"/>
      <c r="BQA164" s="131"/>
      <c r="BQB164" s="131"/>
      <c r="BQC164" s="131"/>
      <c r="BQD164" s="131"/>
      <c r="BQE164" s="131"/>
      <c r="BQF164" s="131"/>
      <c r="BQG164" s="131"/>
      <c r="BQH164" s="131"/>
      <c r="BQI164" s="131"/>
      <c r="BQJ164" s="131"/>
      <c r="BQK164" s="131"/>
      <c r="BQL164" s="131"/>
      <c r="BQM164" s="131"/>
      <c r="BQN164" s="131"/>
      <c r="BQO164" s="131"/>
      <c r="BQP164" s="131"/>
      <c r="BQQ164" s="131"/>
      <c r="BQR164" s="131"/>
      <c r="BQS164" s="131"/>
      <c r="BQT164" s="131"/>
      <c r="BQU164" s="131"/>
      <c r="BQV164" s="131"/>
      <c r="BQW164" s="131"/>
      <c r="BQX164" s="131"/>
      <c r="BQY164" s="131"/>
      <c r="BQZ164" s="131"/>
      <c r="BRA164" s="131"/>
      <c r="BRB164" s="131"/>
      <c r="BRC164" s="131"/>
      <c r="BRD164" s="131"/>
      <c r="BRE164" s="131"/>
      <c r="BRF164" s="131"/>
      <c r="BRG164" s="131"/>
      <c r="BRH164" s="131"/>
      <c r="BRI164" s="131"/>
      <c r="BRJ164" s="131"/>
      <c r="BRK164" s="131"/>
      <c r="BRL164" s="131"/>
      <c r="BRM164" s="131"/>
      <c r="BRN164" s="131"/>
      <c r="BRO164" s="131"/>
      <c r="BRP164" s="131"/>
      <c r="BRQ164" s="131"/>
      <c r="BRR164" s="131"/>
      <c r="BRS164" s="131"/>
      <c r="BRT164" s="131"/>
      <c r="BRU164" s="131"/>
      <c r="BRV164" s="131"/>
      <c r="BRW164" s="131"/>
      <c r="BRX164" s="131"/>
      <c r="BRY164" s="131"/>
      <c r="BRZ164" s="131"/>
      <c r="BSA164" s="131"/>
      <c r="BSB164" s="131"/>
      <c r="BSC164" s="131"/>
      <c r="BSD164" s="131"/>
      <c r="BSE164" s="131"/>
      <c r="BSF164" s="131"/>
      <c r="BSG164" s="131"/>
      <c r="BSH164" s="131"/>
      <c r="BSI164" s="131"/>
      <c r="BSJ164" s="131"/>
      <c r="BSK164" s="131"/>
      <c r="BSL164" s="131"/>
      <c r="BSM164" s="131"/>
      <c r="BSN164" s="131"/>
      <c r="BSO164" s="131"/>
      <c r="BSP164" s="131"/>
      <c r="BSQ164" s="131"/>
      <c r="BSR164" s="131"/>
      <c r="BSS164" s="131"/>
      <c r="BST164" s="131"/>
      <c r="BSU164" s="131"/>
      <c r="BSV164" s="131"/>
      <c r="BSW164" s="131"/>
      <c r="BSX164" s="131"/>
      <c r="BSY164" s="131"/>
      <c r="BSZ164" s="131"/>
      <c r="BTA164" s="131"/>
      <c r="BTB164" s="131"/>
      <c r="BTC164" s="131"/>
      <c r="BTD164" s="131"/>
      <c r="BTE164" s="131"/>
      <c r="BTF164" s="131"/>
      <c r="BTG164" s="131"/>
      <c r="BTH164" s="131"/>
      <c r="BTI164" s="131"/>
      <c r="BTJ164" s="131"/>
      <c r="BTK164" s="131"/>
      <c r="BTL164" s="131"/>
      <c r="BTM164" s="131"/>
      <c r="BTN164" s="131"/>
      <c r="BTO164" s="131"/>
      <c r="BTP164" s="131"/>
      <c r="BTQ164" s="131"/>
      <c r="BTR164" s="131"/>
      <c r="BTS164" s="131"/>
      <c r="BTT164" s="131"/>
      <c r="BTU164" s="131"/>
      <c r="BTV164" s="131"/>
      <c r="BTW164" s="131"/>
      <c r="BTX164" s="131"/>
      <c r="BTY164" s="131"/>
      <c r="BTZ164" s="131"/>
      <c r="BUA164" s="131"/>
      <c r="BUB164" s="131"/>
      <c r="BUC164" s="131"/>
      <c r="BUD164" s="131"/>
      <c r="BUE164" s="131"/>
      <c r="BUF164" s="131"/>
      <c r="BUG164" s="131"/>
      <c r="BUH164" s="131"/>
      <c r="BUI164" s="131"/>
      <c r="BUJ164" s="131"/>
      <c r="BUK164" s="131"/>
      <c r="BUL164" s="131"/>
      <c r="BUM164" s="131"/>
      <c r="BUN164" s="131"/>
      <c r="BUO164" s="131"/>
      <c r="BUP164" s="131"/>
      <c r="BUQ164" s="131"/>
      <c r="BUR164" s="131"/>
      <c r="BUS164" s="131"/>
      <c r="BUT164" s="131"/>
      <c r="BUU164" s="131"/>
      <c r="BUV164" s="131"/>
      <c r="BUW164" s="131"/>
      <c r="BUX164" s="131"/>
      <c r="BUY164" s="131"/>
      <c r="BUZ164" s="131"/>
      <c r="BVA164" s="131"/>
      <c r="BVB164" s="131"/>
      <c r="BVC164" s="131"/>
      <c r="BVD164" s="131"/>
      <c r="BVE164" s="131"/>
      <c r="BVF164" s="131"/>
      <c r="BVG164" s="131"/>
      <c r="BVH164" s="131"/>
      <c r="BVI164" s="131"/>
      <c r="BVJ164" s="131"/>
      <c r="BVK164" s="131"/>
      <c r="BVL164" s="131"/>
      <c r="BVM164" s="131"/>
      <c r="BVN164" s="131"/>
      <c r="BVO164" s="131"/>
      <c r="BVP164" s="131"/>
      <c r="BVQ164" s="131"/>
      <c r="BVR164" s="131"/>
      <c r="BVS164" s="131"/>
      <c r="BVT164" s="131"/>
      <c r="BVU164" s="131"/>
      <c r="BVV164" s="131"/>
      <c r="BVW164" s="131"/>
      <c r="BVX164" s="131"/>
      <c r="BVY164" s="131"/>
      <c r="BVZ164" s="131"/>
      <c r="BWA164" s="131"/>
      <c r="BWB164" s="131"/>
      <c r="BWC164" s="131"/>
      <c r="BWD164" s="131"/>
      <c r="BWE164" s="131"/>
      <c r="BWF164" s="131"/>
      <c r="BWG164" s="131"/>
      <c r="BWH164" s="131"/>
      <c r="BWI164" s="131"/>
      <c r="BWJ164" s="131"/>
      <c r="BWK164" s="131"/>
      <c r="BWL164" s="131"/>
      <c r="BWM164" s="131"/>
      <c r="BWN164" s="131"/>
      <c r="BWO164" s="131"/>
      <c r="BWP164" s="131"/>
      <c r="BWQ164" s="131"/>
      <c r="BWR164" s="131"/>
      <c r="BWS164" s="131"/>
      <c r="BWT164" s="131"/>
      <c r="BWU164" s="131"/>
      <c r="BWV164" s="131"/>
      <c r="BWW164" s="131"/>
      <c r="BWX164" s="131"/>
      <c r="BWY164" s="131"/>
      <c r="BWZ164" s="131"/>
      <c r="BXA164" s="131"/>
      <c r="BXB164" s="131"/>
      <c r="BXC164" s="131"/>
      <c r="BXD164" s="131"/>
      <c r="BXE164" s="131"/>
      <c r="BXF164" s="131"/>
      <c r="BXG164" s="131"/>
      <c r="BXH164" s="131"/>
      <c r="BXI164" s="131"/>
      <c r="BXJ164" s="131"/>
      <c r="BXK164" s="131"/>
      <c r="BXL164" s="131"/>
      <c r="BXM164" s="131"/>
      <c r="BXN164" s="131"/>
      <c r="BXO164" s="131"/>
      <c r="BXP164" s="131"/>
      <c r="BXQ164" s="131"/>
      <c r="BXR164" s="131"/>
      <c r="BXS164" s="131"/>
      <c r="BXT164" s="131"/>
      <c r="BXU164" s="131"/>
      <c r="BXV164" s="131"/>
      <c r="BXW164" s="131"/>
      <c r="BXX164" s="131"/>
      <c r="BXY164" s="131"/>
      <c r="BXZ164" s="131"/>
      <c r="BYA164" s="131"/>
      <c r="BYB164" s="131"/>
      <c r="BYC164" s="131"/>
      <c r="BYD164" s="131"/>
      <c r="BYE164" s="131"/>
      <c r="BYF164" s="131"/>
      <c r="BYG164" s="131"/>
      <c r="BYH164" s="131"/>
      <c r="BYI164" s="131"/>
      <c r="BYJ164" s="131"/>
      <c r="BYK164" s="131"/>
      <c r="BYL164" s="131"/>
      <c r="BYM164" s="131"/>
      <c r="BYN164" s="131"/>
      <c r="BYO164" s="131"/>
      <c r="BYP164" s="131"/>
      <c r="BYQ164" s="131"/>
      <c r="BYR164" s="131"/>
      <c r="BYS164" s="131"/>
      <c r="BYT164" s="131"/>
      <c r="BYU164" s="131"/>
      <c r="BYV164" s="131"/>
      <c r="BYW164" s="131"/>
      <c r="BYX164" s="131"/>
      <c r="BYY164" s="131"/>
      <c r="BYZ164" s="131"/>
      <c r="BZA164" s="131"/>
      <c r="BZB164" s="131"/>
      <c r="BZC164" s="131"/>
      <c r="BZD164" s="131"/>
      <c r="BZE164" s="131"/>
      <c r="BZF164" s="131"/>
      <c r="BZG164" s="131"/>
      <c r="BZH164" s="131"/>
      <c r="BZI164" s="131"/>
      <c r="BZJ164" s="131"/>
      <c r="BZK164" s="131"/>
      <c r="BZL164" s="131"/>
      <c r="BZM164" s="131"/>
      <c r="BZN164" s="131"/>
      <c r="BZO164" s="131"/>
      <c r="BZP164" s="131"/>
      <c r="BZQ164" s="131"/>
      <c r="BZR164" s="131"/>
      <c r="BZS164" s="131"/>
      <c r="BZT164" s="131"/>
      <c r="BZU164" s="131"/>
      <c r="BZV164" s="131"/>
      <c r="BZW164" s="131"/>
      <c r="BZX164" s="131"/>
      <c r="BZY164" s="131"/>
      <c r="BZZ164" s="131"/>
      <c r="CAA164" s="131"/>
      <c r="CAB164" s="131"/>
      <c r="CAC164" s="131"/>
      <c r="CAD164" s="131"/>
      <c r="CAE164" s="131"/>
      <c r="CAF164" s="131"/>
      <c r="CAG164" s="131"/>
      <c r="CAH164" s="131"/>
      <c r="CAI164" s="131"/>
      <c r="CAJ164" s="131"/>
      <c r="CAK164" s="131"/>
      <c r="CAL164" s="131"/>
      <c r="CAM164" s="131"/>
      <c r="CAN164" s="131"/>
      <c r="CAO164" s="131"/>
      <c r="CAP164" s="131"/>
      <c r="CAQ164" s="131"/>
      <c r="CAR164" s="131"/>
      <c r="CAS164" s="131"/>
      <c r="CAT164" s="131"/>
      <c r="CAU164" s="131"/>
      <c r="CAV164" s="131"/>
      <c r="CAW164" s="131"/>
      <c r="CAX164" s="131"/>
      <c r="CAY164" s="131"/>
      <c r="CAZ164" s="131"/>
      <c r="CBA164" s="131"/>
      <c r="CBB164" s="131"/>
      <c r="CBC164" s="131"/>
      <c r="CBD164" s="131"/>
      <c r="CBE164" s="131"/>
      <c r="CBF164" s="131"/>
      <c r="CBG164" s="131"/>
      <c r="CBH164" s="131"/>
      <c r="CBI164" s="131"/>
      <c r="CBJ164" s="131"/>
      <c r="CBK164" s="131"/>
      <c r="CBL164" s="131"/>
      <c r="CBM164" s="131"/>
      <c r="CBN164" s="131"/>
      <c r="CBO164" s="131"/>
      <c r="CBP164" s="131"/>
      <c r="CBQ164" s="131"/>
      <c r="CBR164" s="131"/>
      <c r="CBS164" s="131"/>
      <c r="CBT164" s="131"/>
      <c r="CBU164" s="131"/>
      <c r="CBV164" s="131"/>
      <c r="CBW164" s="131"/>
      <c r="CBX164" s="131"/>
      <c r="CBY164" s="131"/>
      <c r="CBZ164" s="131"/>
      <c r="CCA164" s="131"/>
      <c r="CCB164" s="131"/>
      <c r="CCC164" s="131"/>
      <c r="CCD164" s="131"/>
      <c r="CCE164" s="131"/>
      <c r="CCF164" s="131"/>
      <c r="CCG164" s="131"/>
      <c r="CCH164" s="131"/>
      <c r="CCI164" s="131"/>
      <c r="CCJ164" s="131"/>
      <c r="CCK164" s="131"/>
      <c r="CCL164" s="131"/>
      <c r="CCM164" s="131"/>
      <c r="CCN164" s="131"/>
      <c r="CCO164" s="131"/>
      <c r="CCP164" s="131"/>
      <c r="CCQ164" s="131"/>
      <c r="CCR164" s="131"/>
      <c r="CCS164" s="131"/>
      <c r="CCT164" s="131"/>
      <c r="CCU164" s="131"/>
      <c r="CCV164" s="131"/>
      <c r="CCW164" s="131"/>
      <c r="CCX164" s="131"/>
      <c r="CCY164" s="131"/>
      <c r="CCZ164" s="131"/>
      <c r="CDA164" s="131"/>
      <c r="CDB164" s="131"/>
      <c r="CDC164" s="131"/>
      <c r="CDD164" s="131"/>
      <c r="CDE164" s="131"/>
      <c r="CDF164" s="131"/>
      <c r="CDG164" s="131"/>
      <c r="CDH164" s="131"/>
      <c r="CDI164" s="131"/>
      <c r="CDJ164" s="131"/>
      <c r="CDK164" s="131"/>
      <c r="CDL164" s="131"/>
      <c r="CDM164" s="131"/>
      <c r="CDN164" s="131"/>
      <c r="CDO164" s="131"/>
      <c r="CDP164" s="131"/>
      <c r="CDQ164" s="131"/>
      <c r="CDR164" s="131"/>
      <c r="CDS164" s="131"/>
      <c r="CDT164" s="131"/>
      <c r="CDU164" s="131"/>
      <c r="CDV164" s="131"/>
      <c r="CDW164" s="131"/>
      <c r="CDX164" s="131"/>
      <c r="CDY164" s="131"/>
      <c r="CDZ164" s="131"/>
      <c r="CEA164" s="131"/>
      <c r="CEB164" s="131"/>
      <c r="CEC164" s="131"/>
      <c r="CED164" s="131"/>
      <c r="CEE164" s="131"/>
      <c r="CEF164" s="131"/>
      <c r="CEG164" s="131"/>
      <c r="CEH164" s="131"/>
      <c r="CEI164" s="131"/>
      <c r="CEJ164" s="131"/>
      <c r="CEK164" s="131"/>
      <c r="CEL164" s="131"/>
      <c r="CEM164" s="131"/>
      <c r="CEN164" s="131"/>
      <c r="CEO164" s="131"/>
      <c r="CEP164" s="131"/>
      <c r="CEQ164" s="131"/>
      <c r="CER164" s="131"/>
      <c r="CES164" s="131"/>
      <c r="CET164" s="131"/>
      <c r="CEU164" s="131"/>
      <c r="CEV164" s="131"/>
      <c r="CEW164" s="131"/>
      <c r="CEX164" s="131"/>
      <c r="CEY164" s="131"/>
      <c r="CEZ164" s="131"/>
      <c r="CFA164" s="131"/>
      <c r="CFB164" s="131"/>
      <c r="CFC164" s="131"/>
      <c r="CFD164" s="131"/>
      <c r="CFE164" s="131"/>
      <c r="CFF164" s="131"/>
      <c r="CFG164" s="131"/>
      <c r="CFH164" s="131"/>
      <c r="CFI164" s="131"/>
      <c r="CFJ164" s="131"/>
      <c r="CFK164" s="131"/>
      <c r="CFL164" s="131"/>
      <c r="CFM164" s="131"/>
      <c r="CFN164" s="131"/>
      <c r="CFO164" s="131"/>
      <c r="CFP164" s="131"/>
      <c r="CFQ164" s="131"/>
      <c r="CFR164" s="131"/>
      <c r="CFS164" s="131"/>
      <c r="CFT164" s="131"/>
      <c r="CFU164" s="131"/>
      <c r="CFV164" s="131"/>
      <c r="CFW164" s="131"/>
      <c r="CFX164" s="131"/>
      <c r="CFY164" s="131"/>
      <c r="CFZ164" s="131"/>
      <c r="CGA164" s="131"/>
      <c r="CGB164" s="131"/>
      <c r="CGC164" s="131"/>
      <c r="CGD164" s="131"/>
      <c r="CGE164" s="131"/>
      <c r="CGF164" s="131"/>
      <c r="CGG164" s="131"/>
      <c r="CGH164" s="131"/>
      <c r="CGI164" s="131"/>
      <c r="CGJ164" s="131"/>
      <c r="CGK164" s="131"/>
      <c r="CGL164" s="131"/>
      <c r="CGM164" s="131"/>
      <c r="CGN164" s="131"/>
      <c r="CGO164" s="131"/>
      <c r="CGP164" s="131"/>
      <c r="CGQ164" s="131"/>
      <c r="CGR164" s="131"/>
      <c r="CGS164" s="131"/>
      <c r="CGT164" s="131"/>
      <c r="CGU164" s="131"/>
      <c r="CGV164" s="131"/>
      <c r="CGW164" s="131"/>
      <c r="CGX164" s="131"/>
      <c r="CGY164" s="131"/>
      <c r="CGZ164" s="131"/>
      <c r="CHA164" s="131"/>
      <c r="CHB164" s="131"/>
      <c r="CHC164" s="131"/>
      <c r="CHD164" s="131"/>
      <c r="CHE164" s="131"/>
      <c r="CHF164" s="131"/>
      <c r="CHG164" s="131"/>
      <c r="CHH164" s="131"/>
      <c r="CHI164" s="131"/>
      <c r="CHJ164" s="131"/>
      <c r="CHK164" s="131"/>
      <c r="CHL164" s="131"/>
      <c r="CHM164" s="131"/>
      <c r="CHN164" s="131"/>
      <c r="CHO164" s="131"/>
      <c r="CHP164" s="131"/>
      <c r="CHQ164" s="131"/>
      <c r="CHR164" s="131"/>
      <c r="CHS164" s="131"/>
      <c r="CHT164" s="131"/>
      <c r="CHU164" s="131"/>
      <c r="CHV164" s="131"/>
      <c r="CHW164" s="131"/>
      <c r="CHX164" s="131"/>
      <c r="CHY164" s="131"/>
      <c r="CHZ164" s="131"/>
      <c r="CIA164" s="131"/>
      <c r="CIB164" s="131"/>
      <c r="CIC164" s="131"/>
      <c r="CID164" s="131"/>
      <c r="CIE164" s="131"/>
      <c r="CIF164" s="131"/>
      <c r="CIG164" s="131"/>
      <c r="CIH164" s="131"/>
      <c r="CII164" s="131"/>
      <c r="CIJ164" s="131"/>
      <c r="CIK164" s="131"/>
      <c r="CIL164" s="131"/>
      <c r="CIM164" s="131"/>
      <c r="CIN164" s="131"/>
      <c r="CIO164" s="131"/>
      <c r="CIP164" s="131"/>
      <c r="CIQ164" s="131"/>
      <c r="CIR164" s="131"/>
      <c r="CIS164" s="131"/>
      <c r="CIT164" s="131"/>
      <c r="CIU164" s="131"/>
      <c r="CIV164" s="131"/>
      <c r="CIW164" s="131"/>
      <c r="CIX164" s="131"/>
      <c r="CIY164" s="131"/>
      <c r="CIZ164" s="131"/>
      <c r="CJA164" s="131"/>
      <c r="CJB164" s="131"/>
      <c r="CJC164" s="131"/>
      <c r="CJD164" s="131"/>
      <c r="CJE164" s="131"/>
      <c r="CJF164" s="131"/>
      <c r="CJG164" s="131"/>
      <c r="CJH164" s="131"/>
      <c r="CJI164" s="131"/>
      <c r="CJJ164" s="131"/>
      <c r="CJK164" s="131"/>
      <c r="CJL164" s="131"/>
      <c r="CJM164" s="131"/>
      <c r="CJN164" s="131"/>
      <c r="CJO164" s="131"/>
      <c r="CJP164" s="131"/>
      <c r="CJQ164" s="131"/>
      <c r="CJR164" s="131"/>
      <c r="CJS164" s="131"/>
      <c r="CJT164" s="131"/>
      <c r="CJU164" s="131"/>
      <c r="CJV164" s="131"/>
      <c r="CJW164" s="131"/>
      <c r="CJX164" s="131"/>
      <c r="CJY164" s="131"/>
      <c r="CJZ164" s="131"/>
      <c r="CKA164" s="131"/>
      <c r="CKB164" s="131"/>
      <c r="CKC164" s="131"/>
      <c r="CKD164" s="131"/>
      <c r="CKE164" s="131"/>
      <c r="CKF164" s="131"/>
      <c r="CKG164" s="131"/>
      <c r="CKH164" s="131"/>
      <c r="CKI164" s="131"/>
      <c r="CKJ164" s="131"/>
      <c r="CKK164" s="131"/>
      <c r="CKL164" s="131"/>
      <c r="CKM164" s="131"/>
      <c r="CKN164" s="131"/>
      <c r="CKO164" s="131"/>
      <c r="CKP164" s="131"/>
      <c r="CKQ164" s="131"/>
      <c r="CKR164" s="131"/>
      <c r="CKS164" s="131"/>
      <c r="CKT164" s="131"/>
      <c r="CKU164" s="131"/>
      <c r="CKV164" s="131"/>
      <c r="CKW164" s="131"/>
      <c r="CKX164" s="131"/>
      <c r="CKY164" s="131"/>
      <c r="CKZ164" s="131"/>
      <c r="CLA164" s="131"/>
      <c r="CLB164" s="131"/>
      <c r="CLC164" s="131"/>
      <c r="CLD164" s="131"/>
      <c r="CLE164" s="131"/>
      <c r="CLF164" s="131"/>
      <c r="CLG164" s="131"/>
      <c r="CLH164" s="131"/>
      <c r="CLI164" s="131"/>
      <c r="CLJ164" s="131"/>
      <c r="CLK164" s="131"/>
      <c r="CLL164" s="131"/>
      <c r="CLM164" s="131"/>
      <c r="CLN164" s="131"/>
      <c r="CLO164" s="131"/>
      <c r="CLP164" s="131"/>
      <c r="CLQ164" s="131"/>
      <c r="CLR164" s="131"/>
      <c r="CLS164" s="131"/>
      <c r="CLT164" s="131"/>
      <c r="CLU164" s="131"/>
      <c r="CLV164" s="131"/>
      <c r="CLW164" s="131"/>
      <c r="CLX164" s="131"/>
      <c r="CLY164" s="131"/>
      <c r="CLZ164" s="131"/>
      <c r="CMA164" s="131"/>
      <c r="CMB164" s="131"/>
      <c r="CMC164" s="131"/>
      <c r="CMD164" s="131"/>
      <c r="CME164" s="131"/>
      <c r="CMF164" s="131"/>
      <c r="CMG164" s="131"/>
      <c r="CMH164" s="131"/>
      <c r="CMI164" s="131"/>
      <c r="CMJ164" s="131"/>
      <c r="CMK164" s="131"/>
      <c r="CML164" s="131"/>
      <c r="CMM164" s="131"/>
      <c r="CMN164" s="131"/>
      <c r="CMO164" s="131"/>
      <c r="CMP164" s="131"/>
      <c r="CMQ164" s="131"/>
      <c r="CMR164" s="131"/>
      <c r="CMS164" s="131"/>
      <c r="CMT164" s="131"/>
      <c r="CMU164" s="131"/>
      <c r="CMV164" s="131"/>
      <c r="CMW164" s="131"/>
      <c r="CMX164" s="131"/>
      <c r="CMY164" s="131"/>
      <c r="CMZ164" s="131"/>
      <c r="CNA164" s="131"/>
      <c r="CNB164" s="131"/>
      <c r="CNC164" s="131"/>
      <c r="CND164" s="131"/>
      <c r="CNE164" s="131"/>
      <c r="CNF164" s="131"/>
      <c r="CNG164" s="131"/>
      <c r="CNH164" s="131"/>
      <c r="CNI164" s="131"/>
      <c r="CNJ164" s="131"/>
      <c r="CNK164" s="131"/>
      <c r="CNL164" s="131"/>
      <c r="CNM164" s="131"/>
      <c r="CNN164" s="131"/>
      <c r="CNO164" s="131"/>
      <c r="CNP164" s="131"/>
      <c r="CNQ164" s="131"/>
      <c r="CNR164" s="131"/>
      <c r="CNS164" s="131"/>
      <c r="CNT164" s="131"/>
      <c r="CNU164" s="131"/>
      <c r="CNV164" s="131"/>
      <c r="CNW164" s="131"/>
      <c r="CNX164" s="131"/>
      <c r="CNY164" s="131"/>
      <c r="CNZ164" s="131"/>
      <c r="COA164" s="131"/>
      <c r="COB164" s="131"/>
      <c r="COC164" s="131"/>
      <c r="COD164" s="131"/>
      <c r="COE164" s="131"/>
      <c r="COF164" s="131"/>
      <c r="COG164" s="131"/>
      <c r="COH164" s="131"/>
      <c r="COI164" s="131"/>
      <c r="COJ164" s="131"/>
      <c r="COK164" s="131"/>
      <c r="COL164" s="131"/>
      <c r="COM164" s="131"/>
      <c r="CON164" s="131"/>
      <c r="COO164" s="131"/>
      <c r="COP164" s="131"/>
      <c r="COQ164" s="131"/>
      <c r="COR164" s="131"/>
      <c r="COS164" s="131"/>
      <c r="COT164" s="131"/>
      <c r="COU164" s="131"/>
      <c r="COV164" s="131"/>
      <c r="COW164" s="131"/>
      <c r="COX164" s="131"/>
      <c r="COY164" s="131"/>
      <c r="COZ164" s="131"/>
      <c r="CPA164" s="131"/>
      <c r="CPB164" s="131"/>
      <c r="CPC164" s="131"/>
      <c r="CPD164" s="131"/>
      <c r="CPE164" s="131"/>
      <c r="CPF164" s="131"/>
      <c r="CPG164" s="131"/>
      <c r="CPH164" s="131"/>
      <c r="CPI164" s="131"/>
      <c r="CPJ164" s="131"/>
      <c r="CPK164" s="131"/>
      <c r="CPL164" s="131"/>
      <c r="CPM164" s="131"/>
      <c r="CPN164" s="131"/>
      <c r="CPO164" s="131"/>
      <c r="CPP164" s="131"/>
      <c r="CPQ164" s="131"/>
      <c r="CPR164" s="131"/>
      <c r="CPS164" s="131"/>
      <c r="CPT164" s="131"/>
      <c r="CPU164" s="131"/>
      <c r="CPV164" s="131"/>
      <c r="CPW164" s="131"/>
      <c r="CPX164" s="131"/>
      <c r="CPY164" s="131"/>
      <c r="CPZ164" s="131"/>
      <c r="CQA164" s="131"/>
      <c r="CQB164" s="131"/>
      <c r="CQC164" s="131"/>
      <c r="CQD164" s="131"/>
      <c r="CQE164" s="131"/>
      <c r="CQF164" s="131"/>
      <c r="CQG164" s="131"/>
      <c r="CQH164" s="131"/>
      <c r="CQI164" s="131"/>
      <c r="CQJ164" s="131"/>
      <c r="CQK164" s="131"/>
      <c r="CQL164" s="131"/>
      <c r="CQM164" s="131"/>
      <c r="CQN164" s="131"/>
      <c r="CQO164" s="131"/>
      <c r="CQP164" s="131"/>
      <c r="CQQ164" s="131"/>
      <c r="CQR164" s="131"/>
      <c r="CQS164" s="131"/>
      <c r="CQT164" s="131"/>
      <c r="CQU164" s="131"/>
      <c r="CQV164" s="131"/>
      <c r="CQW164" s="131"/>
      <c r="CQX164" s="131"/>
      <c r="CQY164" s="131"/>
      <c r="CQZ164" s="131"/>
      <c r="CRA164" s="131"/>
      <c r="CRB164" s="131"/>
      <c r="CRC164" s="131"/>
      <c r="CRD164" s="131"/>
      <c r="CRE164" s="131"/>
      <c r="CRF164" s="131"/>
      <c r="CRG164" s="131"/>
      <c r="CRH164" s="131"/>
      <c r="CRI164" s="131"/>
      <c r="CRJ164" s="131"/>
      <c r="CRK164" s="131"/>
      <c r="CRL164" s="131"/>
      <c r="CRM164" s="131"/>
      <c r="CRN164" s="131"/>
      <c r="CRO164" s="131"/>
      <c r="CRP164" s="131"/>
      <c r="CRQ164" s="131"/>
      <c r="CRR164" s="131"/>
      <c r="CRS164" s="131"/>
      <c r="CRT164" s="131"/>
      <c r="CRU164" s="131"/>
      <c r="CRV164" s="131"/>
      <c r="CRW164" s="131"/>
      <c r="CRX164" s="131"/>
      <c r="CRY164" s="131"/>
      <c r="CRZ164" s="131"/>
      <c r="CSA164" s="131"/>
      <c r="CSB164" s="131"/>
      <c r="CSC164" s="131"/>
      <c r="CSD164" s="131"/>
      <c r="CSE164" s="131"/>
      <c r="CSF164" s="131"/>
      <c r="CSG164" s="131"/>
      <c r="CSH164" s="131"/>
      <c r="CSI164" s="131"/>
      <c r="CSJ164" s="131"/>
      <c r="CSK164" s="131"/>
      <c r="CSL164" s="131"/>
      <c r="CSM164" s="131"/>
      <c r="CSN164" s="131"/>
      <c r="CSO164" s="131"/>
      <c r="CSP164" s="131"/>
      <c r="CSQ164" s="131"/>
      <c r="CSR164" s="131"/>
      <c r="CSS164" s="131"/>
      <c r="CST164" s="131"/>
      <c r="CSU164" s="131"/>
      <c r="CSV164" s="131"/>
      <c r="CSW164" s="131"/>
      <c r="CSX164" s="131"/>
      <c r="CSY164" s="131"/>
      <c r="CSZ164" s="131"/>
      <c r="CTA164" s="131"/>
      <c r="CTB164" s="131"/>
      <c r="CTC164" s="131"/>
      <c r="CTD164" s="131"/>
      <c r="CTE164" s="131"/>
      <c r="CTF164" s="131"/>
      <c r="CTG164" s="131"/>
      <c r="CTH164" s="131"/>
      <c r="CTI164" s="131"/>
      <c r="CTJ164" s="131"/>
      <c r="CTK164" s="131"/>
      <c r="CTL164" s="131"/>
      <c r="CTM164" s="131"/>
      <c r="CTN164" s="131"/>
      <c r="CTO164" s="131"/>
      <c r="CTP164" s="131"/>
      <c r="CTQ164" s="131"/>
      <c r="CTR164" s="131"/>
      <c r="CTS164" s="131"/>
      <c r="CTT164" s="131"/>
      <c r="CTU164" s="131"/>
      <c r="CTV164" s="131"/>
      <c r="CTW164" s="131"/>
      <c r="CTX164" s="131"/>
      <c r="CTY164" s="131"/>
      <c r="CTZ164" s="131"/>
      <c r="CUA164" s="131"/>
      <c r="CUB164" s="131"/>
      <c r="CUC164" s="131"/>
      <c r="CUD164" s="131"/>
      <c r="CUE164" s="131"/>
      <c r="CUF164" s="131"/>
      <c r="CUG164" s="131"/>
      <c r="CUH164" s="131"/>
      <c r="CUI164" s="131"/>
      <c r="CUJ164" s="131"/>
      <c r="CUK164" s="131"/>
      <c r="CUL164" s="131"/>
      <c r="CUM164" s="131"/>
      <c r="CUN164" s="131"/>
      <c r="CUO164" s="131"/>
      <c r="CUP164" s="131"/>
      <c r="CUQ164" s="131"/>
      <c r="CUR164" s="131"/>
      <c r="CUS164" s="131"/>
      <c r="CUT164" s="131"/>
      <c r="CUU164" s="131"/>
      <c r="CUV164" s="131"/>
      <c r="CUW164" s="131"/>
      <c r="CUX164" s="131"/>
      <c r="CUY164" s="131"/>
      <c r="CUZ164" s="131"/>
      <c r="CVA164" s="131"/>
      <c r="CVB164" s="131"/>
      <c r="CVC164" s="131"/>
      <c r="CVD164" s="131"/>
      <c r="CVE164" s="131"/>
      <c r="CVF164" s="131"/>
      <c r="CVG164" s="131"/>
      <c r="CVH164" s="131"/>
      <c r="CVI164" s="131"/>
      <c r="CVJ164" s="131"/>
      <c r="CVK164" s="131"/>
      <c r="CVL164" s="131"/>
      <c r="CVM164" s="131"/>
      <c r="CVN164" s="131"/>
      <c r="CVO164" s="131"/>
      <c r="CVP164" s="131"/>
      <c r="CVQ164" s="131"/>
      <c r="CVR164" s="131"/>
      <c r="CVS164" s="131"/>
      <c r="CVT164" s="131"/>
      <c r="CVU164" s="131"/>
      <c r="CVV164" s="131"/>
      <c r="CVW164" s="131"/>
      <c r="CVX164" s="131"/>
      <c r="CVY164" s="131"/>
      <c r="CVZ164" s="131"/>
      <c r="CWA164" s="131"/>
      <c r="CWB164" s="131"/>
      <c r="CWC164" s="131"/>
      <c r="CWD164" s="131"/>
      <c r="CWE164" s="131"/>
      <c r="CWF164" s="131"/>
      <c r="CWG164" s="131"/>
      <c r="CWH164" s="131"/>
      <c r="CWI164" s="131"/>
      <c r="CWJ164" s="131"/>
      <c r="CWK164" s="131"/>
      <c r="CWL164" s="131"/>
      <c r="CWM164" s="131"/>
      <c r="CWN164" s="131"/>
      <c r="CWO164" s="131"/>
      <c r="CWP164" s="131"/>
      <c r="CWQ164" s="131"/>
      <c r="CWR164" s="131"/>
      <c r="CWS164" s="131"/>
      <c r="CWT164" s="131"/>
      <c r="CWU164" s="131"/>
      <c r="CWV164" s="131"/>
      <c r="CWW164" s="131"/>
      <c r="CWX164" s="131"/>
      <c r="CWY164" s="131"/>
      <c r="CWZ164" s="131"/>
      <c r="CXA164" s="131"/>
      <c r="CXB164" s="131"/>
      <c r="CXC164" s="131"/>
      <c r="CXD164" s="131"/>
      <c r="CXE164" s="131"/>
      <c r="CXF164" s="131"/>
      <c r="CXG164" s="131"/>
      <c r="CXH164" s="131"/>
      <c r="CXI164" s="131"/>
      <c r="CXJ164" s="131"/>
      <c r="CXK164" s="131"/>
      <c r="CXL164" s="131"/>
      <c r="CXM164" s="131"/>
      <c r="CXN164" s="131"/>
      <c r="CXO164" s="131"/>
      <c r="CXP164" s="131"/>
      <c r="CXQ164" s="131"/>
      <c r="CXR164" s="131"/>
      <c r="CXS164" s="131"/>
      <c r="CXT164" s="131"/>
      <c r="CXU164" s="131"/>
      <c r="CXV164" s="131"/>
      <c r="CXW164" s="131"/>
      <c r="CXX164" s="131"/>
      <c r="CXY164" s="131"/>
      <c r="CXZ164" s="131"/>
      <c r="CYA164" s="131"/>
      <c r="CYB164" s="131"/>
      <c r="CYC164" s="131"/>
      <c r="CYD164" s="131"/>
      <c r="CYE164" s="131"/>
      <c r="CYF164" s="131"/>
      <c r="CYG164" s="131"/>
      <c r="CYH164" s="131"/>
      <c r="CYI164" s="131"/>
      <c r="CYJ164" s="131"/>
      <c r="CYK164" s="131"/>
      <c r="CYL164" s="131"/>
      <c r="CYM164" s="131"/>
      <c r="CYN164" s="131"/>
      <c r="CYO164" s="131"/>
      <c r="CYP164" s="131"/>
      <c r="CYQ164" s="131"/>
      <c r="CYR164" s="131"/>
      <c r="CYS164" s="131"/>
      <c r="CYT164" s="131"/>
      <c r="CYU164" s="131"/>
      <c r="CYV164" s="131"/>
      <c r="CYW164" s="131"/>
      <c r="CYX164" s="131"/>
      <c r="CYY164" s="131"/>
      <c r="CYZ164" s="131"/>
      <c r="CZA164" s="131"/>
      <c r="CZB164" s="131"/>
      <c r="CZC164" s="131"/>
      <c r="CZD164" s="131"/>
      <c r="CZE164" s="131"/>
      <c r="CZF164" s="131"/>
      <c r="CZG164" s="131"/>
      <c r="CZH164" s="131"/>
      <c r="CZI164" s="131"/>
      <c r="CZJ164" s="131"/>
      <c r="CZK164" s="131"/>
      <c r="CZL164" s="131"/>
      <c r="CZM164" s="131"/>
      <c r="CZN164" s="131"/>
      <c r="CZO164" s="131"/>
      <c r="CZP164" s="131"/>
      <c r="CZQ164" s="131"/>
      <c r="CZR164" s="131"/>
      <c r="CZS164" s="131"/>
      <c r="CZT164" s="131"/>
      <c r="CZU164" s="131"/>
      <c r="CZV164" s="131"/>
      <c r="CZW164" s="131"/>
      <c r="CZX164" s="131"/>
      <c r="CZY164" s="131"/>
      <c r="CZZ164" s="131"/>
      <c r="DAA164" s="131"/>
      <c r="DAB164" s="131"/>
      <c r="DAC164" s="131"/>
      <c r="DAD164" s="131"/>
      <c r="DAE164" s="131"/>
      <c r="DAF164" s="131"/>
      <c r="DAG164" s="131"/>
      <c r="DAH164" s="131"/>
      <c r="DAI164" s="131"/>
      <c r="DAJ164" s="131"/>
      <c r="DAK164" s="131"/>
      <c r="DAL164" s="131"/>
      <c r="DAM164" s="131"/>
      <c r="DAN164" s="131"/>
      <c r="DAO164" s="131"/>
      <c r="DAP164" s="131"/>
      <c r="DAQ164" s="131"/>
      <c r="DAR164" s="131"/>
      <c r="DAS164" s="131"/>
      <c r="DAT164" s="131"/>
      <c r="DAU164" s="131"/>
      <c r="DAV164" s="131"/>
      <c r="DAW164" s="131"/>
      <c r="DAX164" s="131"/>
      <c r="DAY164" s="131"/>
      <c r="DAZ164" s="131"/>
      <c r="DBA164" s="131"/>
      <c r="DBB164" s="131"/>
      <c r="DBC164" s="131"/>
      <c r="DBD164" s="131"/>
      <c r="DBE164" s="131"/>
      <c r="DBF164" s="131"/>
      <c r="DBG164" s="131"/>
      <c r="DBH164" s="131"/>
      <c r="DBI164" s="131"/>
      <c r="DBJ164" s="131"/>
      <c r="DBK164" s="131"/>
      <c r="DBL164" s="131"/>
      <c r="DBM164" s="131"/>
      <c r="DBN164" s="131"/>
      <c r="DBO164" s="131"/>
      <c r="DBP164" s="131"/>
      <c r="DBQ164" s="131"/>
      <c r="DBR164" s="131"/>
      <c r="DBS164" s="131"/>
      <c r="DBT164" s="131"/>
      <c r="DBU164" s="131"/>
      <c r="DBV164" s="131"/>
      <c r="DBW164" s="131"/>
      <c r="DBX164" s="131"/>
      <c r="DBY164" s="131"/>
      <c r="DBZ164" s="131"/>
      <c r="DCA164" s="131"/>
      <c r="DCB164" s="131"/>
      <c r="DCC164" s="131"/>
      <c r="DCD164" s="131"/>
      <c r="DCE164" s="131"/>
      <c r="DCF164" s="131"/>
      <c r="DCG164" s="131"/>
      <c r="DCH164" s="131"/>
      <c r="DCI164" s="131"/>
      <c r="DCJ164" s="131"/>
      <c r="DCK164" s="131"/>
      <c r="DCL164" s="131"/>
      <c r="DCM164" s="131"/>
      <c r="DCN164" s="131"/>
      <c r="DCO164" s="131"/>
      <c r="DCP164" s="131"/>
      <c r="DCQ164" s="131"/>
      <c r="DCR164" s="131"/>
      <c r="DCS164" s="131"/>
      <c r="DCT164" s="131"/>
      <c r="DCU164" s="131"/>
      <c r="DCV164" s="131"/>
      <c r="DCW164" s="131"/>
      <c r="DCX164" s="131"/>
      <c r="DCY164" s="131"/>
      <c r="DCZ164" s="131"/>
      <c r="DDA164" s="131"/>
      <c r="DDB164" s="131"/>
      <c r="DDC164" s="131"/>
      <c r="DDD164" s="131"/>
      <c r="DDE164" s="131"/>
      <c r="DDF164" s="131"/>
      <c r="DDG164" s="131"/>
      <c r="DDH164" s="131"/>
      <c r="DDI164" s="131"/>
      <c r="DDJ164" s="131"/>
      <c r="DDK164" s="131"/>
      <c r="DDL164" s="131"/>
      <c r="DDM164" s="131"/>
      <c r="DDN164" s="131"/>
      <c r="DDO164" s="131"/>
      <c r="DDP164" s="131"/>
      <c r="DDQ164" s="131"/>
      <c r="DDR164" s="131"/>
      <c r="DDS164" s="131"/>
      <c r="DDT164" s="131"/>
      <c r="DDU164" s="131"/>
      <c r="DDV164" s="131"/>
      <c r="DDW164" s="131"/>
      <c r="DDX164" s="131"/>
      <c r="DDY164" s="131"/>
      <c r="DDZ164" s="131"/>
      <c r="DEA164" s="131"/>
      <c r="DEB164" s="131"/>
      <c r="DEC164" s="131"/>
      <c r="DED164" s="131"/>
      <c r="DEE164" s="131"/>
      <c r="DEF164" s="131"/>
      <c r="DEG164" s="131"/>
      <c r="DEH164" s="131"/>
      <c r="DEI164" s="131"/>
      <c r="DEJ164" s="131"/>
      <c r="DEK164" s="131"/>
      <c r="DEL164" s="131"/>
      <c r="DEM164" s="131"/>
      <c r="DEN164" s="131"/>
      <c r="DEO164" s="131"/>
      <c r="DEP164" s="131"/>
      <c r="DEQ164" s="131"/>
      <c r="DER164" s="131"/>
      <c r="DES164" s="131"/>
      <c r="DET164" s="131"/>
      <c r="DEU164" s="131"/>
      <c r="DEV164" s="131"/>
      <c r="DEW164" s="131"/>
      <c r="DEX164" s="131"/>
      <c r="DEY164" s="131"/>
      <c r="DEZ164" s="131"/>
      <c r="DFA164" s="131"/>
      <c r="DFB164" s="131"/>
      <c r="DFC164" s="131"/>
      <c r="DFD164" s="131"/>
      <c r="DFE164" s="131"/>
      <c r="DFF164" s="131"/>
      <c r="DFG164" s="131"/>
      <c r="DFH164" s="131"/>
      <c r="DFI164" s="131"/>
      <c r="DFJ164" s="131"/>
      <c r="DFK164" s="131"/>
      <c r="DFL164" s="131"/>
      <c r="DFM164" s="131"/>
      <c r="DFN164" s="131"/>
      <c r="DFO164" s="131"/>
      <c r="DFP164" s="131"/>
      <c r="DFQ164" s="131"/>
      <c r="DFR164" s="131"/>
      <c r="DFS164" s="131"/>
      <c r="DFT164" s="131"/>
      <c r="DFU164" s="131"/>
      <c r="DFV164" s="131"/>
      <c r="DFW164" s="131"/>
      <c r="DFX164" s="131"/>
      <c r="DFY164" s="131"/>
      <c r="DFZ164" s="131"/>
      <c r="DGA164" s="131"/>
      <c r="DGB164" s="131"/>
      <c r="DGC164" s="131"/>
      <c r="DGD164" s="131"/>
      <c r="DGE164" s="131"/>
      <c r="DGF164" s="131"/>
      <c r="DGG164" s="131"/>
      <c r="DGH164" s="131"/>
      <c r="DGI164" s="131"/>
      <c r="DGJ164" s="131"/>
      <c r="DGK164" s="131"/>
      <c r="DGL164" s="131"/>
      <c r="DGM164" s="131"/>
      <c r="DGN164" s="131"/>
      <c r="DGO164" s="131"/>
      <c r="DGP164" s="131"/>
      <c r="DGQ164" s="131"/>
      <c r="DGR164" s="131"/>
      <c r="DGS164" s="131"/>
      <c r="DGT164" s="131"/>
      <c r="DGU164" s="131"/>
      <c r="DGV164" s="131"/>
      <c r="DGW164" s="131"/>
      <c r="DGX164" s="131"/>
      <c r="DGY164" s="131"/>
      <c r="DGZ164" s="131"/>
      <c r="DHA164" s="131"/>
      <c r="DHB164" s="131"/>
      <c r="DHC164" s="131"/>
      <c r="DHD164" s="131"/>
      <c r="DHE164" s="131"/>
      <c r="DHF164" s="131"/>
      <c r="DHG164" s="131"/>
      <c r="DHH164" s="131"/>
      <c r="DHI164" s="131"/>
      <c r="DHJ164" s="131"/>
      <c r="DHK164" s="131"/>
      <c r="DHL164" s="131"/>
      <c r="DHM164" s="131"/>
      <c r="DHN164" s="131"/>
      <c r="DHO164" s="131"/>
      <c r="DHP164" s="131"/>
      <c r="DHQ164" s="131"/>
      <c r="DHR164" s="131"/>
      <c r="DHS164" s="131"/>
      <c r="DHT164" s="131"/>
      <c r="DHU164" s="131"/>
      <c r="DHV164" s="131"/>
      <c r="DHW164" s="131"/>
      <c r="DHX164" s="131"/>
      <c r="DHY164" s="131"/>
      <c r="DHZ164" s="131"/>
      <c r="DIA164" s="131"/>
      <c r="DIB164" s="131"/>
      <c r="DIC164" s="131"/>
      <c r="DID164" s="131"/>
      <c r="DIE164" s="131"/>
      <c r="DIF164" s="131"/>
      <c r="DIG164" s="131"/>
      <c r="DIH164" s="131"/>
      <c r="DII164" s="131"/>
      <c r="DIJ164" s="131"/>
      <c r="DIK164" s="131"/>
      <c r="DIL164" s="131"/>
      <c r="DIM164" s="131"/>
      <c r="DIN164" s="131"/>
      <c r="DIO164" s="131"/>
      <c r="DIP164" s="131"/>
      <c r="DIQ164" s="131"/>
      <c r="DIR164" s="131"/>
      <c r="DIS164" s="131"/>
      <c r="DIT164" s="131"/>
      <c r="DIU164" s="131"/>
      <c r="DIV164" s="131"/>
      <c r="DIW164" s="131"/>
      <c r="DIX164" s="131"/>
      <c r="DIY164" s="131"/>
      <c r="DIZ164" s="131"/>
      <c r="DJA164" s="131"/>
      <c r="DJB164" s="131"/>
      <c r="DJC164" s="131"/>
      <c r="DJD164" s="131"/>
      <c r="DJE164" s="131"/>
      <c r="DJF164" s="131"/>
      <c r="DJG164" s="131"/>
      <c r="DJH164" s="131"/>
      <c r="DJI164" s="131"/>
      <c r="DJJ164" s="131"/>
      <c r="DJK164" s="131"/>
      <c r="DJL164" s="131"/>
      <c r="DJM164" s="131"/>
      <c r="DJN164" s="131"/>
      <c r="DJO164" s="131"/>
      <c r="DJP164" s="131"/>
      <c r="DJQ164" s="131"/>
      <c r="DJR164" s="131"/>
      <c r="DJS164" s="131"/>
      <c r="DJT164" s="131"/>
      <c r="DJU164" s="131"/>
      <c r="DJV164" s="131"/>
      <c r="DJW164" s="131"/>
      <c r="DJX164" s="131"/>
      <c r="DJY164" s="131"/>
      <c r="DJZ164" s="131"/>
      <c r="DKA164" s="131"/>
      <c r="DKB164" s="131"/>
      <c r="DKC164" s="131"/>
      <c r="DKD164" s="131"/>
      <c r="DKE164" s="131"/>
      <c r="DKF164" s="131"/>
      <c r="DKG164" s="131"/>
      <c r="DKH164" s="131"/>
      <c r="DKI164" s="131"/>
      <c r="DKJ164" s="131"/>
      <c r="DKK164" s="131"/>
      <c r="DKL164" s="131"/>
      <c r="DKM164" s="131"/>
      <c r="DKN164" s="131"/>
      <c r="DKO164" s="131"/>
      <c r="DKP164" s="131"/>
      <c r="DKQ164" s="131"/>
      <c r="DKR164" s="131"/>
      <c r="DKS164" s="131"/>
      <c r="DKT164" s="131"/>
      <c r="DKU164" s="131"/>
      <c r="DKV164" s="131"/>
      <c r="DKW164" s="131"/>
      <c r="DKX164" s="131"/>
      <c r="DKY164" s="131"/>
      <c r="DKZ164" s="131"/>
      <c r="DLA164" s="131"/>
      <c r="DLB164" s="131"/>
      <c r="DLC164" s="131"/>
      <c r="DLD164" s="131"/>
      <c r="DLE164" s="131"/>
      <c r="DLF164" s="131"/>
      <c r="DLG164" s="131"/>
      <c r="DLH164" s="131"/>
      <c r="DLI164" s="131"/>
      <c r="DLJ164" s="131"/>
      <c r="DLK164" s="131"/>
      <c r="DLL164" s="131"/>
      <c r="DLM164" s="131"/>
      <c r="DLN164" s="131"/>
      <c r="DLO164" s="131"/>
      <c r="DLP164" s="131"/>
      <c r="DLQ164" s="131"/>
      <c r="DLR164" s="131"/>
      <c r="DLS164" s="131"/>
      <c r="DLT164" s="131"/>
      <c r="DLU164" s="131"/>
      <c r="DLV164" s="131"/>
      <c r="DLW164" s="131"/>
      <c r="DLX164" s="131"/>
      <c r="DLY164" s="131"/>
      <c r="DLZ164" s="131"/>
      <c r="DMA164" s="131"/>
      <c r="DMB164" s="131"/>
      <c r="DMC164" s="131"/>
      <c r="DMD164" s="131"/>
      <c r="DME164" s="131"/>
      <c r="DMF164" s="131"/>
      <c r="DMG164" s="131"/>
      <c r="DMH164" s="131"/>
      <c r="DMI164" s="131"/>
      <c r="DMJ164" s="131"/>
      <c r="DMK164" s="131"/>
      <c r="DML164" s="131"/>
      <c r="DMM164" s="131"/>
      <c r="DMN164" s="131"/>
      <c r="DMO164" s="131"/>
      <c r="DMP164" s="131"/>
      <c r="DMQ164" s="131"/>
      <c r="DMR164" s="131"/>
      <c r="DMS164" s="131"/>
      <c r="DMT164" s="131"/>
      <c r="DMU164" s="131"/>
      <c r="DMV164" s="131"/>
      <c r="DMW164" s="131"/>
      <c r="DMX164" s="131"/>
      <c r="DMY164" s="131"/>
      <c r="DMZ164" s="131"/>
      <c r="DNA164" s="131"/>
      <c r="DNB164" s="131"/>
      <c r="DNC164" s="131"/>
      <c r="DND164" s="131"/>
      <c r="DNE164" s="131"/>
      <c r="DNF164" s="131"/>
      <c r="DNG164" s="131"/>
      <c r="DNH164" s="131"/>
      <c r="DNI164" s="131"/>
      <c r="DNJ164" s="131"/>
      <c r="DNK164" s="131"/>
      <c r="DNL164" s="131"/>
      <c r="DNM164" s="131"/>
      <c r="DNN164" s="131"/>
      <c r="DNO164" s="131"/>
      <c r="DNP164" s="131"/>
      <c r="DNQ164" s="131"/>
      <c r="DNR164" s="131"/>
      <c r="DNS164" s="131"/>
      <c r="DNT164" s="131"/>
      <c r="DNU164" s="131"/>
      <c r="DNV164" s="131"/>
      <c r="DNW164" s="131"/>
      <c r="DNX164" s="131"/>
      <c r="DNY164" s="131"/>
      <c r="DNZ164" s="131"/>
      <c r="DOA164" s="131"/>
      <c r="DOB164" s="131"/>
      <c r="DOC164" s="131"/>
      <c r="DOD164" s="131"/>
      <c r="DOE164" s="131"/>
      <c r="DOF164" s="131"/>
      <c r="DOG164" s="131"/>
      <c r="DOH164" s="131"/>
      <c r="DOI164" s="131"/>
      <c r="DOJ164" s="131"/>
      <c r="DOK164" s="131"/>
      <c r="DOL164" s="131"/>
      <c r="DOM164" s="131"/>
      <c r="DON164" s="131"/>
      <c r="DOO164" s="131"/>
      <c r="DOP164" s="131"/>
      <c r="DOQ164" s="131"/>
      <c r="DOR164" s="131"/>
      <c r="DOS164" s="131"/>
      <c r="DOT164" s="131"/>
      <c r="DOU164" s="131"/>
      <c r="DOV164" s="131"/>
      <c r="DOW164" s="131"/>
      <c r="DOX164" s="131"/>
      <c r="DOY164" s="131"/>
      <c r="DOZ164" s="131"/>
      <c r="DPA164" s="131"/>
      <c r="DPB164" s="131"/>
      <c r="DPC164" s="131"/>
      <c r="DPD164" s="131"/>
      <c r="DPE164" s="131"/>
      <c r="DPF164" s="131"/>
      <c r="DPG164" s="131"/>
      <c r="DPH164" s="131"/>
      <c r="DPI164" s="131"/>
      <c r="DPJ164" s="131"/>
      <c r="DPK164" s="131"/>
      <c r="DPL164" s="131"/>
      <c r="DPM164" s="131"/>
      <c r="DPN164" s="131"/>
      <c r="DPO164" s="131"/>
      <c r="DPP164" s="131"/>
      <c r="DPQ164" s="131"/>
      <c r="DPR164" s="131"/>
      <c r="DPS164" s="131"/>
      <c r="DPT164" s="131"/>
      <c r="DPU164" s="131"/>
      <c r="DPV164" s="131"/>
      <c r="DPW164" s="131"/>
      <c r="DPX164" s="131"/>
      <c r="DPY164" s="131"/>
      <c r="DPZ164" s="131"/>
      <c r="DQA164" s="131"/>
      <c r="DQB164" s="131"/>
      <c r="DQC164" s="131"/>
      <c r="DQD164" s="131"/>
      <c r="DQE164" s="131"/>
      <c r="DQF164" s="131"/>
      <c r="DQG164" s="131"/>
      <c r="DQH164" s="131"/>
      <c r="DQI164" s="131"/>
      <c r="DQJ164" s="131"/>
      <c r="DQK164" s="131"/>
      <c r="DQL164" s="131"/>
      <c r="DQM164" s="131"/>
      <c r="DQN164" s="131"/>
      <c r="DQO164" s="131"/>
      <c r="DQP164" s="131"/>
      <c r="DQQ164" s="131"/>
      <c r="DQR164" s="131"/>
      <c r="DQS164" s="131"/>
      <c r="DQT164" s="131"/>
      <c r="DQU164" s="131"/>
      <c r="DQV164" s="131"/>
      <c r="DQW164" s="131"/>
      <c r="DQX164" s="131"/>
      <c r="DQY164" s="131"/>
      <c r="DQZ164" s="131"/>
      <c r="DRA164" s="131"/>
      <c r="DRB164" s="131"/>
      <c r="DRC164" s="131"/>
      <c r="DRD164" s="131"/>
      <c r="DRE164" s="131"/>
      <c r="DRF164" s="131"/>
      <c r="DRG164" s="131"/>
      <c r="DRH164" s="131"/>
      <c r="DRI164" s="131"/>
      <c r="DRJ164" s="131"/>
      <c r="DRK164" s="131"/>
      <c r="DRL164" s="131"/>
      <c r="DRM164" s="131"/>
      <c r="DRN164" s="131"/>
      <c r="DRO164" s="131"/>
      <c r="DRP164" s="131"/>
      <c r="DRQ164" s="131"/>
      <c r="DRR164" s="131"/>
      <c r="DRS164" s="131"/>
      <c r="DRT164" s="131"/>
      <c r="DRU164" s="131"/>
      <c r="DRV164" s="131"/>
      <c r="DRW164" s="131"/>
      <c r="DRX164" s="131"/>
      <c r="DRY164" s="131"/>
      <c r="DRZ164" s="131"/>
      <c r="DSA164" s="131"/>
      <c r="DSB164" s="131"/>
      <c r="DSC164" s="131"/>
      <c r="DSD164" s="131"/>
      <c r="DSE164" s="131"/>
      <c r="DSF164" s="131"/>
      <c r="DSG164" s="131"/>
      <c r="DSH164" s="131"/>
      <c r="DSI164" s="131"/>
      <c r="DSJ164" s="131"/>
      <c r="DSK164" s="131"/>
      <c r="DSL164" s="131"/>
      <c r="DSM164" s="131"/>
      <c r="DSN164" s="131"/>
      <c r="DSO164" s="131"/>
      <c r="DSP164" s="131"/>
      <c r="DSQ164" s="131"/>
      <c r="DSR164" s="131"/>
      <c r="DSS164" s="131"/>
      <c r="DST164" s="131"/>
      <c r="DSU164" s="131"/>
      <c r="DSV164" s="131"/>
      <c r="DSW164" s="131"/>
      <c r="DSX164" s="131"/>
      <c r="DSY164" s="131"/>
      <c r="DSZ164" s="131"/>
      <c r="DTA164" s="131"/>
      <c r="DTB164" s="131"/>
      <c r="DTC164" s="131"/>
      <c r="DTD164" s="131"/>
      <c r="DTE164" s="131"/>
      <c r="DTF164" s="131"/>
      <c r="DTG164" s="131"/>
      <c r="DTH164" s="131"/>
      <c r="DTI164" s="131"/>
      <c r="DTJ164" s="131"/>
      <c r="DTK164" s="131"/>
      <c r="DTL164" s="131"/>
      <c r="DTM164" s="131"/>
      <c r="DTN164" s="131"/>
      <c r="DTO164" s="131"/>
      <c r="DTP164" s="131"/>
      <c r="DTQ164" s="131"/>
      <c r="DTR164" s="131"/>
      <c r="DTS164" s="131"/>
      <c r="DTT164" s="131"/>
      <c r="DTU164" s="131"/>
      <c r="DTV164" s="131"/>
      <c r="DTW164" s="131"/>
      <c r="DTX164" s="131"/>
      <c r="DTY164" s="131"/>
      <c r="DTZ164" s="131"/>
      <c r="DUA164" s="131"/>
      <c r="DUB164" s="131"/>
      <c r="DUC164" s="131"/>
      <c r="DUD164" s="131"/>
      <c r="DUE164" s="131"/>
      <c r="DUF164" s="131"/>
      <c r="DUG164" s="131"/>
      <c r="DUH164" s="131"/>
      <c r="DUI164" s="131"/>
      <c r="DUJ164" s="131"/>
      <c r="DUK164" s="131"/>
      <c r="DUL164" s="131"/>
      <c r="DUM164" s="131"/>
      <c r="DUN164" s="131"/>
      <c r="DUO164" s="131"/>
      <c r="DUP164" s="131"/>
      <c r="DUQ164" s="131"/>
      <c r="DUR164" s="131"/>
      <c r="DUS164" s="131"/>
      <c r="DUT164" s="131"/>
      <c r="DUU164" s="131"/>
      <c r="DUV164" s="131"/>
      <c r="DUW164" s="131"/>
      <c r="DUX164" s="131"/>
      <c r="DUY164" s="131"/>
      <c r="DUZ164" s="131"/>
      <c r="DVA164" s="131"/>
      <c r="DVB164" s="131"/>
      <c r="DVC164" s="131"/>
      <c r="DVD164" s="131"/>
      <c r="DVE164" s="131"/>
      <c r="DVF164" s="131"/>
      <c r="DVG164" s="131"/>
      <c r="DVH164" s="131"/>
      <c r="DVI164" s="131"/>
      <c r="DVJ164" s="131"/>
      <c r="DVK164" s="131"/>
      <c r="DVL164" s="131"/>
      <c r="DVM164" s="131"/>
      <c r="DVN164" s="131"/>
      <c r="DVO164" s="131"/>
      <c r="DVP164" s="131"/>
      <c r="DVQ164" s="131"/>
      <c r="DVR164" s="131"/>
      <c r="DVS164" s="131"/>
      <c r="DVT164" s="131"/>
      <c r="DVU164" s="131"/>
      <c r="DVV164" s="131"/>
      <c r="DVW164" s="131"/>
      <c r="DVX164" s="131"/>
      <c r="DVY164" s="131"/>
      <c r="DVZ164" s="131"/>
      <c r="DWA164" s="131"/>
      <c r="DWB164" s="131"/>
      <c r="DWC164" s="131"/>
      <c r="DWD164" s="131"/>
      <c r="DWE164" s="131"/>
      <c r="DWF164" s="131"/>
      <c r="DWG164" s="131"/>
      <c r="DWH164" s="131"/>
      <c r="DWI164" s="131"/>
      <c r="DWJ164" s="131"/>
      <c r="DWK164" s="131"/>
      <c r="DWL164" s="131"/>
      <c r="DWM164" s="131"/>
      <c r="DWN164" s="131"/>
      <c r="DWO164" s="131"/>
      <c r="DWP164" s="131"/>
      <c r="DWQ164" s="131"/>
      <c r="DWR164" s="131"/>
      <c r="DWS164" s="131"/>
      <c r="DWT164" s="131"/>
      <c r="DWU164" s="131"/>
      <c r="DWV164" s="131"/>
      <c r="DWW164" s="131"/>
      <c r="DWX164" s="131"/>
      <c r="DWY164" s="131"/>
      <c r="DWZ164" s="131"/>
      <c r="DXA164" s="131"/>
      <c r="DXB164" s="131"/>
      <c r="DXC164" s="131"/>
      <c r="DXD164" s="131"/>
      <c r="DXE164" s="131"/>
      <c r="DXF164" s="131"/>
      <c r="DXG164" s="131"/>
      <c r="DXH164" s="131"/>
      <c r="DXI164" s="131"/>
      <c r="DXJ164" s="131"/>
      <c r="DXK164" s="131"/>
      <c r="DXL164" s="131"/>
      <c r="DXM164" s="131"/>
      <c r="DXN164" s="131"/>
      <c r="DXO164" s="131"/>
      <c r="DXP164" s="131"/>
      <c r="DXQ164" s="131"/>
      <c r="DXR164" s="131"/>
      <c r="DXS164" s="131"/>
      <c r="DXT164" s="131"/>
      <c r="DXU164" s="131"/>
      <c r="DXV164" s="131"/>
      <c r="DXW164" s="131"/>
      <c r="DXX164" s="131"/>
      <c r="DXY164" s="131"/>
      <c r="DXZ164" s="131"/>
      <c r="DYA164" s="131"/>
      <c r="DYB164" s="131"/>
      <c r="DYC164" s="131"/>
      <c r="DYD164" s="131"/>
      <c r="DYE164" s="131"/>
      <c r="DYF164" s="131"/>
      <c r="DYG164" s="131"/>
      <c r="DYH164" s="131"/>
      <c r="DYI164" s="131"/>
      <c r="DYJ164" s="131"/>
      <c r="DYK164" s="131"/>
      <c r="DYL164" s="131"/>
      <c r="DYM164" s="131"/>
      <c r="DYN164" s="131"/>
      <c r="DYO164" s="131"/>
      <c r="DYP164" s="131"/>
      <c r="DYQ164" s="131"/>
      <c r="DYR164" s="131"/>
      <c r="DYS164" s="131"/>
      <c r="DYT164" s="131"/>
      <c r="DYU164" s="131"/>
      <c r="DYV164" s="131"/>
      <c r="DYW164" s="131"/>
      <c r="DYX164" s="131"/>
      <c r="DYY164" s="131"/>
      <c r="DYZ164" s="131"/>
      <c r="DZA164" s="131"/>
      <c r="DZB164" s="131"/>
      <c r="DZC164" s="131"/>
      <c r="DZD164" s="131"/>
      <c r="DZE164" s="131"/>
      <c r="DZF164" s="131"/>
      <c r="DZG164" s="131"/>
      <c r="DZH164" s="131"/>
      <c r="DZI164" s="131"/>
      <c r="DZJ164" s="131"/>
      <c r="DZK164" s="131"/>
      <c r="DZL164" s="131"/>
      <c r="DZM164" s="131"/>
      <c r="DZN164" s="131"/>
      <c r="DZO164" s="131"/>
      <c r="DZP164" s="131"/>
      <c r="DZQ164" s="131"/>
      <c r="DZR164" s="131"/>
      <c r="DZS164" s="131"/>
      <c r="DZT164" s="131"/>
      <c r="DZU164" s="131"/>
      <c r="DZV164" s="131"/>
      <c r="DZW164" s="131"/>
      <c r="DZX164" s="131"/>
      <c r="DZY164" s="131"/>
      <c r="DZZ164" s="131"/>
      <c r="EAA164" s="131"/>
      <c r="EAB164" s="131"/>
      <c r="EAC164" s="131"/>
      <c r="EAD164" s="131"/>
      <c r="EAE164" s="131"/>
      <c r="EAF164" s="131"/>
      <c r="EAG164" s="131"/>
      <c r="EAH164" s="131"/>
      <c r="EAI164" s="131"/>
      <c r="EAJ164" s="131"/>
      <c r="EAK164" s="131"/>
      <c r="EAL164" s="131"/>
      <c r="EAM164" s="131"/>
      <c r="EAN164" s="131"/>
      <c r="EAO164" s="131"/>
      <c r="EAP164" s="131"/>
      <c r="EAQ164" s="131"/>
      <c r="EAR164" s="131"/>
      <c r="EAS164" s="131"/>
      <c r="EAT164" s="131"/>
      <c r="EAU164" s="131"/>
      <c r="EAV164" s="131"/>
      <c r="EAW164" s="131"/>
      <c r="EAX164" s="131"/>
      <c r="EAY164" s="131"/>
      <c r="EAZ164" s="131"/>
      <c r="EBA164" s="131"/>
      <c r="EBB164" s="131"/>
      <c r="EBC164" s="131"/>
      <c r="EBD164" s="131"/>
      <c r="EBE164" s="131"/>
      <c r="EBF164" s="131"/>
      <c r="EBG164" s="131"/>
      <c r="EBH164" s="131"/>
      <c r="EBI164" s="131"/>
      <c r="EBJ164" s="131"/>
      <c r="EBK164" s="131"/>
      <c r="EBL164" s="131"/>
      <c r="EBM164" s="131"/>
      <c r="EBN164" s="131"/>
      <c r="EBO164" s="131"/>
      <c r="EBP164" s="131"/>
      <c r="EBQ164" s="131"/>
      <c r="EBR164" s="131"/>
      <c r="EBS164" s="131"/>
      <c r="EBT164" s="131"/>
      <c r="EBU164" s="131"/>
      <c r="EBV164" s="131"/>
      <c r="EBW164" s="131"/>
      <c r="EBX164" s="131"/>
      <c r="EBY164" s="131"/>
      <c r="EBZ164" s="131"/>
      <c r="ECA164" s="131"/>
      <c r="ECB164" s="131"/>
      <c r="ECC164" s="131"/>
      <c r="ECD164" s="131"/>
      <c r="ECE164" s="131"/>
      <c r="ECF164" s="131"/>
      <c r="ECG164" s="131"/>
      <c r="ECH164" s="131"/>
      <c r="ECI164" s="131"/>
      <c r="ECJ164" s="131"/>
      <c r="ECK164" s="131"/>
      <c r="ECL164" s="131"/>
      <c r="ECM164" s="131"/>
      <c r="ECN164" s="131"/>
      <c r="ECO164" s="131"/>
      <c r="ECP164" s="131"/>
      <c r="ECQ164" s="131"/>
      <c r="ECR164" s="131"/>
      <c r="ECS164" s="131"/>
      <c r="ECT164" s="131"/>
      <c r="ECU164" s="131"/>
      <c r="ECV164" s="131"/>
      <c r="ECW164" s="131"/>
      <c r="ECX164" s="131"/>
      <c r="ECY164" s="131"/>
      <c r="ECZ164" s="131"/>
      <c r="EDA164" s="131"/>
      <c r="EDB164" s="131"/>
      <c r="EDC164" s="131"/>
      <c r="EDD164" s="131"/>
      <c r="EDE164" s="131"/>
      <c r="EDF164" s="131"/>
      <c r="EDG164" s="131"/>
      <c r="EDH164" s="131"/>
      <c r="EDI164" s="131"/>
      <c r="EDJ164" s="131"/>
      <c r="EDK164" s="131"/>
      <c r="EDL164" s="131"/>
      <c r="EDM164" s="131"/>
      <c r="EDN164" s="131"/>
      <c r="EDO164" s="131"/>
      <c r="EDP164" s="131"/>
      <c r="EDQ164" s="131"/>
      <c r="EDR164" s="131"/>
      <c r="EDS164" s="131"/>
      <c r="EDT164" s="131"/>
      <c r="EDU164" s="131"/>
      <c r="EDV164" s="131"/>
      <c r="EDW164" s="131"/>
      <c r="EDX164" s="131"/>
      <c r="EDY164" s="131"/>
      <c r="EDZ164" s="131"/>
      <c r="EEA164" s="131"/>
      <c r="EEB164" s="131"/>
      <c r="EEC164" s="131"/>
      <c r="EED164" s="131"/>
      <c r="EEE164" s="131"/>
      <c r="EEF164" s="131"/>
      <c r="EEG164" s="131"/>
      <c r="EEH164" s="131"/>
      <c r="EEI164" s="131"/>
      <c r="EEJ164" s="131"/>
      <c r="EEK164" s="131"/>
      <c r="EEL164" s="131"/>
      <c r="EEM164" s="131"/>
      <c r="EEN164" s="131"/>
      <c r="EEO164" s="131"/>
      <c r="EEP164" s="131"/>
      <c r="EEQ164" s="131"/>
      <c r="EER164" s="131"/>
      <c r="EES164" s="131"/>
      <c r="EET164" s="131"/>
      <c r="EEU164" s="131"/>
      <c r="EEV164" s="131"/>
      <c r="EEW164" s="131"/>
      <c r="EEX164" s="131"/>
      <c r="EEY164" s="131"/>
      <c r="EEZ164" s="131"/>
      <c r="EFA164" s="131"/>
      <c r="EFB164" s="131"/>
      <c r="EFC164" s="131"/>
      <c r="EFD164" s="131"/>
      <c r="EFE164" s="131"/>
      <c r="EFF164" s="131"/>
      <c r="EFG164" s="131"/>
      <c r="EFH164" s="131"/>
      <c r="EFI164" s="131"/>
      <c r="EFJ164" s="131"/>
      <c r="EFK164" s="131"/>
      <c r="EFL164" s="131"/>
      <c r="EFM164" s="131"/>
      <c r="EFN164" s="131"/>
      <c r="EFO164" s="131"/>
      <c r="EFP164" s="131"/>
      <c r="EFQ164" s="131"/>
      <c r="EFR164" s="131"/>
      <c r="EFS164" s="131"/>
      <c r="EFT164" s="131"/>
      <c r="EFU164" s="131"/>
      <c r="EFV164" s="131"/>
      <c r="EFW164" s="131"/>
      <c r="EFX164" s="131"/>
      <c r="EFY164" s="131"/>
      <c r="EFZ164" s="131"/>
      <c r="EGA164" s="131"/>
      <c r="EGB164" s="131"/>
      <c r="EGC164" s="131"/>
      <c r="EGD164" s="131"/>
      <c r="EGE164" s="131"/>
      <c r="EGF164" s="131"/>
      <c r="EGG164" s="131"/>
      <c r="EGH164" s="131"/>
      <c r="EGI164" s="131"/>
      <c r="EGJ164" s="131"/>
      <c r="EGK164" s="131"/>
      <c r="EGL164" s="131"/>
      <c r="EGM164" s="131"/>
      <c r="EGN164" s="131"/>
      <c r="EGO164" s="131"/>
      <c r="EGP164" s="131"/>
      <c r="EGQ164" s="131"/>
      <c r="EGR164" s="131"/>
      <c r="EGS164" s="131"/>
      <c r="EGT164" s="131"/>
      <c r="EGU164" s="131"/>
      <c r="EGV164" s="131"/>
      <c r="EGW164" s="131"/>
      <c r="EGX164" s="131"/>
      <c r="EGY164" s="131"/>
      <c r="EGZ164" s="131"/>
      <c r="EHA164" s="131"/>
      <c r="EHB164" s="131"/>
      <c r="EHC164" s="131"/>
      <c r="EHD164" s="131"/>
      <c r="EHE164" s="131"/>
      <c r="EHF164" s="131"/>
      <c r="EHG164" s="131"/>
      <c r="EHH164" s="131"/>
      <c r="EHI164" s="131"/>
      <c r="EHJ164" s="131"/>
      <c r="EHK164" s="131"/>
      <c r="EHL164" s="131"/>
      <c r="EHM164" s="131"/>
      <c r="EHN164" s="131"/>
      <c r="EHO164" s="131"/>
      <c r="EHP164" s="131"/>
      <c r="EHQ164" s="131"/>
      <c r="EHR164" s="131"/>
      <c r="EHS164" s="131"/>
      <c r="EHT164" s="131"/>
      <c r="EHU164" s="131"/>
      <c r="EHV164" s="131"/>
      <c r="EHW164" s="131"/>
      <c r="EHX164" s="131"/>
      <c r="EHY164" s="131"/>
      <c r="EHZ164" s="131"/>
      <c r="EIA164" s="131"/>
      <c r="EIB164" s="131"/>
      <c r="EIC164" s="131"/>
      <c r="EID164" s="131"/>
      <c r="EIE164" s="131"/>
      <c r="EIF164" s="131"/>
      <c r="EIG164" s="131"/>
      <c r="EIH164" s="131"/>
      <c r="EII164" s="131"/>
      <c r="EIJ164" s="131"/>
      <c r="EIK164" s="131"/>
      <c r="EIL164" s="131"/>
      <c r="EIM164" s="131"/>
      <c r="EIN164" s="131"/>
    </row>
    <row r="165" spans="1:3628" customFormat="1" ht="12.75" x14ac:dyDescent="0.2">
      <c r="A165" s="105" t="s">
        <v>77</v>
      </c>
      <c r="B165" s="108">
        <v>4000</v>
      </c>
      <c r="C165" s="117"/>
      <c r="D165" s="116"/>
      <c r="E165" s="108">
        <v>3647.27</v>
      </c>
      <c r="F165" s="108">
        <v>6059.27</v>
      </c>
      <c r="G165" s="117"/>
      <c r="H165" s="106"/>
      <c r="I165" s="108">
        <v>4000</v>
      </c>
      <c r="J165" s="117"/>
      <c r="K165" s="115"/>
      <c r="L165" s="119"/>
      <c r="M165" s="131"/>
      <c r="N165" s="131"/>
      <c r="O165" s="131"/>
      <c r="P165" s="131"/>
      <c r="Q165" s="131"/>
      <c r="R165" s="131"/>
      <c r="S165" s="131"/>
      <c r="T165" s="131"/>
      <c r="U165" s="131"/>
      <c r="V165" s="131"/>
      <c r="W165" s="131"/>
      <c r="X165" s="131"/>
      <c r="Y165" s="131"/>
      <c r="Z165" s="131"/>
      <c r="AA165" s="131"/>
      <c r="AB165" s="131"/>
      <c r="AC165" s="131"/>
      <c r="AD165" s="131"/>
      <c r="AE165" s="131"/>
      <c r="AF165" s="131"/>
      <c r="AG165" s="131"/>
      <c r="AH165" s="131"/>
      <c r="AI165" s="131"/>
      <c r="AJ165" s="131"/>
      <c r="AK165" s="131"/>
      <c r="AL165" s="131"/>
      <c r="AM165" s="131"/>
      <c r="AN165" s="131"/>
      <c r="AO165" s="131"/>
      <c r="AP165" s="131"/>
      <c r="AQ165" s="131"/>
      <c r="AR165" s="131"/>
      <c r="AS165" s="131"/>
      <c r="AT165" s="131"/>
      <c r="AU165" s="131"/>
      <c r="AV165" s="131"/>
      <c r="AW165" s="131"/>
      <c r="AX165" s="131"/>
      <c r="AY165" s="131"/>
      <c r="AZ165" s="131"/>
      <c r="BA165" s="131"/>
      <c r="BB165" s="131"/>
      <c r="BC165" s="131"/>
      <c r="BD165" s="131"/>
      <c r="BE165" s="131"/>
      <c r="BF165" s="131"/>
      <c r="BG165" s="131"/>
      <c r="BH165" s="131"/>
      <c r="BI165" s="131"/>
      <c r="BJ165" s="131"/>
      <c r="BK165" s="131"/>
      <c r="BL165" s="131"/>
      <c r="BM165" s="131"/>
      <c r="BN165" s="131"/>
      <c r="BO165" s="131"/>
      <c r="BP165" s="131"/>
      <c r="BQ165" s="131"/>
      <c r="BR165" s="131"/>
      <c r="BS165" s="131"/>
      <c r="BT165" s="131"/>
      <c r="BU165" s="131"/>
      <c r="BV165" s="131"/>
      <c r="BW165" s="131"/>
      <c r="BX165" s="131"/>
      <c r="BY165" s="131"/>
      <c r="BZ165" s="131"/>
      <c r="CA165" s="131"/>
      <c r="CB165" s="131"/>
      <c r="CC165" s="131"/>
      <c r="CD165" s="131"/>
      <c r="CE165" s="131"/>
      <c r="CF165" s="131"/>
      <c r="CG165" s="131"/>
      <c r="CH165" s="131"/>
      <c r="CI165" s="131"/>
      <c r="CJ165" s="131"/>
      <c r="CK165" s="131"/>
      <c r="CL165" s="131"/>
      <c r="CM165" s="131"/>
      <c r="CN165" s="131"/>
      <c r="CO165" s="131"/>
      <c r="CP165" s="131"/>
      <c r="CQ165" s="131"/>
      <c r="CR165" s="131"/>
      <c r="CS165" s="131"/>
      <c r="CT165" s="131"/>
      <c r="CU165" s="131"/>
      <c r="CV165" s="131"/>
      <c r="CW165" s="131"/>
      <c r="CX165" s="131"/>
      <c r="CY165" s="131"/>
      <c r="CZ165" s="131"/>
      <c r="DA165" s="131"/>
      <c r="DB165" s="131"/>
      <c r="DC165" s="131"/>
      <c r="DD165" s="131"/>
      <c r="DE165" s="131"/>
      <c r="DF165" s="131"/>
      <c r="DG165" s="131"/>
      <c r="DH165" s="131"/>
      <c r="DI165" s="131"/>
      <c r="DJ165" s="131"/>
      <c r="DK165" s="131"/>
      <c r="DL165" s="131"/>
      <c r="DM165" s="131"/>
      <c r="DN165" s="131"/>
      <c r="DO165" s="131"/>
      <c r="DP165" s="131"/>
      <c r="DQ165" s="131"/>
      <c r="DR165" s="131"/>
      <c r="DS165" s="131"/>
      <c r="DT165" s="131"/>
      <c r="DU165" s="131"/>
      <c r="DV165" s="131"/>
      <c r="DW165" s="131"/>
      <c r="DX165" s="131"/>
      <c r="DY165" s="131"/>
      <c r="DZ165" s="131"/>
      <c r="EA165" s="131"/>
      <c r="EB165" s="131"/>
      <c r="EC165" s="131"/>
      <c r="ED165" s="131"/>
      <c r="EE165" s="131"/>
      <c r="EF165" s="131"/>
      <c r="EG165" s="131"/>
      <c r="EH165" s="131"/>
      <c r="EI165" s="131"/>
      <c r="EJ165" s="131"/>
      <c r="EK165" s="131"/>
      <c r="EL165" s="131"/>
      <c r="EM165" s="131"/>
      <c r="EN165" s="131"/>
      <c r="EO165" s="131"/>
      <c r="EP165" s="131"/>
      <c r="EQ165" s="131"/>
      <c r="ER165" s="131"/>
      <c r="ES165" s="131"/>
      <c r="ET165" s="131"/>
      <c r="EU165" s="131"/>
      <c r="EV165" s="131"/>
      <c r="EW165" s="131"/>
      <c r="EX165" s="131"/>
      <c r="EY165" s="131"/>
      <c r="EZ165" s="131"/>
      <c r="FA165" s="131"/>
      <c r="FB165" s="131"/>
      <c r="FC165" s="131"/>
      <c r="FD165" s="131"/>
      <c r="FE165" s="131"/>
      <c r="FF165" s="131"/>
      <c r="FG165" s="131"/>
      <c r="FH165" s="131"/>
      <c r="FI165" s="131"/>
      <c r="FJ165" s="131"/>
      <c r="FK165" s="131"/>
      <c r="FL165" s="131"/>
      <c r="FM165" s="131"/>
      <c r="FN165" s="131"/>
      <c r="FO165" s="131"/>
      <c r="FP165" s="131"/>
      <c r="FQ165" s="131"/>
      <c r="FR165" s="131"/>
      <c r="FS165" s="131"/>
      <c r="FT165" s="131"/>
      <c r="FU165" s="131"/>
      <c r="FV165" s="131"/>
      <c r="FW165" s="131"/>
      <c r="FX165" s="131"/>
      <c r="FY165" s="131"/>
      <c r="FZ165" s="131"/>
      <c r="GA165" s="131"/>
      <c r="GB165" s="131"/>
      <c r="GC165" s="131"/>
      <c r="GD165" s="131"/>
      <c r="GE165" s="131"/>
      <c r="GF165" s="131"/>
      <c r="GG165" s="131"/>
      <c r="GH165" s="131"/>
      <c r="GI165" s="131"/>
      <c r="GJ165" s="131"/>
      <c r="GK165" s="131"/>
      <c r="GL165" s="131"/>
      <c r="GM165" s="131"/>
      <c r="GN165" s="131"/>
      <c r="GO165" s="131"/>
      <c r="GP165" s="131"/>
      <c r="GQ165" s="131"/>
      <c r="GR165" s="131"/>
      <c r="GS165" s="131"/>
      <c r="GT165" s="131"/>
      <c r="GU165" s="131"/>
      <c r="GV165" s="131"/>
      <c r="GW165" s="131"/>
      <c r="GX165" s="131"/>
      <c r="GY165" s="131"/>
      <c r="GZ165" s="131"/>
      <c r="HA165" s="131"/>
      <c r="HB165" s="131"/>
      <c r="HC165" s="131"/>
      <c r="HD165" s="131"/>
      <c r="HE165" s="131"/>
      <c r="HF165" s="131"/>
      <c r="HG165" s="131"/>
      <c r="HH165" s="131"/>
      <c r="HI165" s="131"/>
      <c r="HJ165" s="131"/>
      <c r="HK165" s="131"/>
      <c r="HL165" s="131"/>
      <c r="HM165" s="131"/>
      <c r="HN165" s="131"/>
      <c r="HO165" s="131"/>
      <c r="HP165" s="131"/>
      <c r="HQ165" s="131"/>
      <c r="HR165" s="131"/>
      <c r="HS165" s="131"/>
      <c r="HT165" s="131"/>
      <c r="HU165" s="131"/>
      <c r="HV165" s="131"/>
      <c r="HW165" s="131"/>
      <c r="HX165" s="131"/>
      <c r="HY165" s="131"/>
      <c r="HZ165" s="131"/>
      <c r="IA165" s="131"/>
      <c r="IB165" s="131"/>
      <c r="IC165" s="131"/>
      <c r="ID165" s="131"/>
      <c r="IE165" s="131"/>
      <c r="IF165" s="131"/>
      <c r="IG165" s="131"/>
      <c r="IH165" s="131"/>
      <c r="II165" s="131"/>
      <c r="IJ165" s="131"/>
      <c r="IK165" s="131"/>
      <c r="IL165" s="131"/>
      <c r="IM165" s="131"/>
      <c r="IN165" s="131"/>
      <c r="IO165" s="131"/>
      <c r="IP165" s="131"/>
      <c r="IQ165" s="131"/>
      <c r="IR165" s="131"/>
      <c r="IS165" s="131"/>
      <c r="IT165" s="131"/>
      <c r="IU165" s="131"/>
      <c r="IV165" s="131"/>
      <c r="IW165" s="131"/>
      <c r="IX165" s="131"/>
      <c r="IY165" s="131"/>
      <c r="IZ165" s="131"/>
      <c r="JA165" s="131"/>
      <c r="JB165" s="131"/>
      <c r="JC165" s="131"/>
      <c r="JD165" s="131"/>
      <c r="JE165" s="131"/>
      <c r="JF165" s="131"/>
      <c r="JG165" s="131"/>
      <c r="JH165" s="131"/>
      <c r="JI165" s="131"/>
      <c r="JJ165" s="131"/>
      <c r="JK165" s="131"/>
      <c r="JL165" s="131"/>
      <c r="JM165" s="131"/>
      <c r="JN165" s="131"/>
      <c r="JO165" s="131"/>
      <c r="JP165" s="131"/>
      <c r="JQ165" s="131"/>
      <c r="JR165" s="131"/>
      <c r="JS165" s="131"/>
      <c r="JT165" s="131"/>
      <c r="JU165" s="131"/>
      <c r="JV165" s="131"/>
      <c r="JW165" s="131"/>
      <c r="JX165" s="131"/>
      <c r="JY165" s="131"/>
      <c r="JZ165" s="131"/>
      <c r="KA165" s="131"/>
      <c r="KB165" s="131"/>
      <c r="KC165" s="131"/>
      <c r="KD165" s="131"/>
      <c r="KE165" s="131"/>
      <c r="KF165" s="131"/>
      <c r="KG165" s="131"/>
      <c r="KH165" s="131"/>
      <c r="KI165" s="131"/>
      <c r="KJ165" s="131"/>
      <c r="KK165" s="131"/>
      <c r="KL165" s="131"/>
      <c r="KM165" s="131"/>
      <c r="KN165" s="131"/>
      <c r="KO165" s="131"/>
      <c r="KP165" s="131"/>
      <c r="KQ165" s="131"/>
      <c r="KR165" s="131"/>
      <c r="KS165" s="131"/>
      <c r="KT165" s="131"/>
      <c r="KU165" s="131"/>
      <c r="KV165" s="131"/>
      <c r="KW165" s="131"/>
      <c r="KX165" s="131"/>
      <c r="KY165" s="131"/>
      <c r="KZ165" s="131"/>
      <c r="LA165" s="131"/>
      <c r="LB165" s="131"/>
      <c r="LC165" s="131"/>
      <c r="LD165" s="131"/>
      <c r="LE165" s="131"/>
      <c r="LF165" s="131"/>
      <c r="LG165" s="131"/>
      <c r="LH165" s="131"/>
      <c r="LI165" s="131"/>
      <c r="LJ165" s="131"/>
      <c r="LK165" s="131"/>
      <c r="LL165" s="131"/>
      <c r="LM165" s="131"/>
      <c r="LN165" s="131"/>
      <c r="LO165" s="131"/>
      <c r="LP165" s="131"/>
      <c r="LQ165" s="131"/>
      <c r="LR165" s="131"/>
      <c r="LS165" s="131"/>
      <c r="LT165" s="131"/>
      <c r="LU165" s="131"/>
      <c r="LV165" s="131"/>
      <c r="LW165" s="131"/>
      <c r="LX165" s="131"/>
      <c r="LY165" s="131"/>
      <c r="LZ165" s="131"/>
      <c r="MA165" s="131"/>
      <c r="MB165" s="131"/>
      <c r="MC165" s="131"/>
      <c r="MD165" s="131"/>
      <c r="ME165" s="131"/>
      <c r="MF165" s="131"/>
      <c r="MG165" s="131"/>
      <c r="MH165" s="131"/>
      <c r="MI165" s="131"/>
      <c r="MJ165" s="131"/>
      <c r="MK165" s="131"/>
      <c r="ML165" s="131"/>
      <c r="MM165" s="131"/>
      <c r="MN165" s="131"/>
      <c r="MO165" s="131"/>
      <c r="MP165" s="131"/>
      <c r="MQ165" s="131"/>
      <c r="MR165" s="131"/>
      <c r="MS165" s="131"/>
      <c r="MT165" s="131"/>
      <c r="MU165" s="131"/>
      <c r="MV165" s="131"/>
      <c r="MW165" s="131"/>
      <c r="MX165" s="131"/>
      <c r="MY165" s="131"/>
      <c r="MZ165" s="131"/>
      <c r="NA165" s="131"/>
      <c r="NB165" s="131"/>
      <c r="NC165" s="131"/>
      <c r="ND165" s="131"/>
      <c r="NE165" s="131"/>
      <c r="NF165" s="131"/>
      <c r="NG165" s="131"/>
      <c r="NH165" s="131"/>
      <c r="NI165" s="131"/>
      <c r="NJ165" s="131"/>
      <c r="NK165" s="131"/>
      <c r="NL165" s="131"/>
      <c r="NM165" s="131"/>
      <c r="NN165" s="131"/>
      <c r="NO165" s="131"/>
      <c r="NP165" s="131"/>
      <c r="NQ165" s="131"/>
      <c r="NR165" s="131"/>
      <c r="NS165" s="131"/>
      <c r="NT165" s="131"/>
      <c r="NU165" s="131"/>
      <c r="NV165" s="131"/>
      <c r="NW165" s="131"/>
      <c r="NX165" s="131"/>
      <c r="NY165" s="131"/>
      <c r="NZ165" s="131"/>
      <c r="OA165" s="131"/>
      <c r="OB165" s="131"/>
      <c r="OC165" s="131"/>
      <c r="OD165" s="131"/>
      <c r="OE165" s="131"/>
      <c r="OF165" s="131"/>
      <c r="OG165" s="131"/>
      <c r="OH165" s="131"/>
      <c r="OI165" s="131"/>
      <c r="OJ165" s="131"/>
      <c r="OK165" s="131"/>
      <c r="OL165" s="131"/>
      <c r="OM165" s="131"/>
      <c r="ON165" s="131"/>
      <c r="OO165" s="131"/>
      <c r="OP165" s="131"/>
      <c r="OQ165" s="131"/>
      <c r="OR165" s="131"/>
      <c r="OS165" s="131"/>
      <c r="OT165" s="131"/>
      <c r="OU165" s="131"/>
      <c r="OV165" s="131"/>
      <c r="OW165" s="131"/>
      <c r="OX165" s="131"/>
      <c r="OY165" s="131"/>
      <c r="OZ165" s="131"/>
      <c r="PA165" s="131"/>
      <c r="PB165" s="131"/>
      <c r="PC165" s="131"/>
      <c r="PD165" s="131"/>
      <c r="PE165" s="131"/>
      <c r="PF165" s="131"/>
      <c r="PG165" s="131"/>
      <c r="PH165" s="131"/>
      <c r="PI165" s="131"/>
      <c r="PJ165" s="131"/>
      <c r="PK165" s="131"/>
      <c r="PL165" s="131"/>
      <c r="PM165" s="131"/>
      <c r="PN165" s="131"/>
      <c r="PO165" s="131"/>
      <c r="PP165" s="131"/>
      <c r="PQ165" s="131"/>
      <c r="PR165" s="131"/>
      <c r="PS165" s="131"/>
      <c r="PT165" s="131"/>
      <c r="PU165" s="131"/>
      <c r="PV165" s="131"/>
      <c r="PW165" s="131"/>
      <c r="PX165" s="131"/>
      <c r="PY165" s="131"/>
      <c r="PZ165" s="131"/>
      <c r="QA165" s="131"/>
      <c r="QB165" s="131"/>
      <c r="QC165" s="131"/>
      <c r="QD165" s="131"/>
      <c r="QE165" s="131"/>
      <c r="QF165" s="131"/>
      <c r="QG165" s="131"/>
      <c r="QH165" s="131"/>
      <c r="QI165" s="131"/>
      <c r="QJ165" s="131"/>
      <c r="QK165" s="131"/>
      <c r="QL165" s="131"/>
      <c r="QM165" s="131"/>
      <c r="QN165" s="131"/>
      <c r="QO165" s="131"/>
      <c r="QP165" s="131"/>
      <c r="QQ165" s="131"/>
      <c r="QR165" s="131"/>
      <c r="QS165" s="131"/>
      <c r="QT165" s="131"/>
      <c r="QU165" s="131"/>
      <c r="QV165" s="131"/>
      <c r="QW165" s="131"/>
      <c r="QX165" s="131"/>
      <c r="QY165" s="131"/>
      <c r="QZ165" s="131"/>
      <c r="RA165" s="131"/>
      <c r="RB165" s="131"/>
      <c r="RC165" s="131"/>
      <c r="RD165" s="131"/>
      <c r="RE165" s="131"/>
      <c r="RF165" s="131"/>
      <c r="RG165" s="131"/>
      <c r="RH165" s="131"/>
      <c r="RI165" s="131"/>
      <c r="RJ165" s="131"/>
      <c r="RK165" s="131"/>
      <c r="RL165" s="131"/>
      <c r="RM165" s="131"/>
      <c r="RN165" s="131"/>
      <c r="RO165" s="131"/>
      <c r="RP165" s="131"/>
      <c r="RQ165" s="131"/>
      <c r="RR165" s="131"/>
      <c r="RS165" s="131"/>
      <c r="RT165" s="131"/>
      <c r="RU165" s="131"/>
      <c r="RV165" s="131"/>
      <c r="RW165" s="131"/>
      <c r="RX165" s="131"/>
      <c r="RY165" s="131"/>
      <c r="RZ165" s="131"/>
      <c r="SA165" s="131"/>
      <c r="SB165" s="131"/>
      <c r="SC165" s="131"/>
      <c r="SD165" s="131"/>
      <c r="SE165" s="131"/>
      <c r="SF165" s="131"/>
      <c r="SG165" s="131"/>
      <c r="SH165" s="131"/>
      <c r="SI165" s="131"/>
      <c r="SJ165" s="131"/>
      <c r="SK165" s="131"/>
      <c r="SL165" s="131"/>
      <c r="SM165" s="131"/>
      <c r="SN165" s="131"/>
      <c r="SO165" s="131"/>
      <c r="SP165" s="131"/>
      <c r="SQ165" s="131"/>
      <c r="SR165" s="131"/>
      <c r="SS165" s="131"/>
      <c r="ST165" s="131"/>
      <c r="SU165" s="131"/>
      <c r="SV165" s="131"/>
      <c r="SW165" s="131"/>
      <c r="SX165" s="131"/>
      <c r="SY165" s="131"/>
      <c r="SZ165" s="131"/>
      <c r="TA165" s="131"/>
      <c r="TB165" s="131"/>
      <c r="TC165" s="131"/>
      <c r="TD165" s="131"/>
      <c r="TE165" s="131"/>
      <c r="TF165" s="131"/>
      <c r="TG165" s="131"/>
      <c r="TH165" s="131"/>
      <c r="TI165" s="131"/>
      <c r="TJ165" s="131"/>
      <c r="TK165" s="131"/>
      <c r="TL165" s="131"/>
      <c r="TM165" s="131"/>
      <c r="TN165" s="131"/>
      <c r="TO165" s="131"/>
      <c r="TP165" s="131"/>
      <c r="TQ165" s="131"/>
      <c r="TR165" s="131"/>
      <c r="TS165" s="131"/>
      <c r="TT165" s="131"/>
      <c r="TU165" s="131"/>
      <c r="TV165" s="131"/>
      <c r="TW165" s="131"/>
      <c r="TX165" s="131"/>
      <c r="TY165" s="131"/>
      <c r="TZ165" s="131"/>
      <c r="UA165" s="131"/>
      <c r="UB165" s="131"/>
      <c r="UC165" s="131"/>
      <c r="UD165" s="131"/>
      <c r="UE165" s="131"/>
      <c r="UF165" s="131"/>
      <c r="UG165" s="131"/>
      <c r="UH165" s="131"/>
      <c r="UI165" s="131"/>
      <c r="UJ165" s="131"/>
      <c r="UK165" s="131"/>
      <c r="UL165" s="131"/>
      <c r="UM165" s="131"/>
      <c r="UN165" s="131"/>
      <c r="UO165" s="131"/>
      <c r="UP165" s="131"/>
      <c r="UQ165" s="131"/>
      <c r="UR165" s="131"/>
      <c r="US165" s="131"/>
      <c r="UT165" s="131"/>
      <c r="UU165" s="131"/>
      <c r="UV165" s="131"/>
      <c r="UW165" s="131"/>
      <c r="UX165" s="131"/>
      <c r="UY165" s="131"/>
      <c r="UZ165" s="131"/>
      <c r="VA165" s="131"/>
      <c r="VB165" s="131"/>
      <c r="VC165" s="131"/>
      <c r="VD165" s="131"/>
      <c r="VE165" s="131"/>
      <c r="VF165" s="131"/>
      <c r="VG165" s="131"/>
      <c r="VH165" s="131"/>
      <c r="VI165" s="131"/>
      <c r="VJ165" s="131"/>
      <c r="VK165" s="131"/>
      <c r="VL165" s="131"/>
      <c r="VM165" s="131"/>
      <c r="VN165" s="131"/>
      <c r="VO165" s="131"/>
      <c r="VP165" s="131"/>
      <c r="VQ165" s="131"/>
      <c r="VR165" s="131"/>
      <c r="VS165" s="131"/>
      <c r="VT165" s="131"/>
      <c r="VU165" s="131"/>
      <c r="VV165" s="131"/>
      <c r="VW165" s="131"/>
      <c r="VX165" s="131"/>
      <c r="VY165" s="131"/>
      <c r="VZ165" s="131"/>
      <c r="WA165" s="131"/>
      <c r="WB165" s="131"/>
      <c r="WC165" s="131"/>
      <c r="WD165" s="131"/>
      <c r="WE165" s="131"/>
      <c r="WF165" s="131"/>
      <c r="WG165" s="131"/>
      <c r="WH165" s="131"/>
      <c r="WI165" s="131"/>
      <c r="WJ165" s="131"/>
      <c r="WK165" s="131"/>
      <c r="WL165" s="131"/>
      <c r="WM165" s="131"/>
      <c r="WN165" s="131"/>
      <c r="WO165" s="131"/>
      <c r="WP165" s="131"/>
      <c r="WQ165" s="131"/>
      <c r="WR165" s="131"/>
      <c r="WS165" s="131"/>
      <c r="WT165" s="131"/>
      <c r="WU165" s="131"/>
      <c r="WV165" s="131"/>
      <c r="WW165" s="131"/>
      <c r="WX165" s="131"/>
      <c r="WY165" s="131"/>
      <c r="WZ165" s="131"/>
      <c r="XA165" s="131"/>
      <c r="XB165" s="131"/>
      <c r="XC165" s="131"/>
      <c r="XD165" s="131"/>
      <c r="XE165" s="131"/>
      <c r="XF165" s="131"/>
      <c r="XG165" s="131"/>
      <c r="XH165" s="131"/>
      <c r="XI165" s="131"/>
      <c r="XJ165" s="131"/>
      <c r="XK165" s="131"/>
      <c r="XL165" s="131"/>
      <c r="XM165" s="131"/>
      <c r="XN165" s="131"/>
      <c r="XO165" s="131"/>
      <c r="XP165" s="131"/>
      <c r="XQ165" s="131"/>
      <c r="XR165" s="131"/>
      <c r="XS165" s="131"/>
      <c r="XT165" s="131"/>
      <c r="XU165" s="131"/>
      <c r="XV165" s="131"/>
      <c r="XW165" s="131"/>
      <c r="XX165" s="131"/>
      <c r="XY165" s="131"/>
      <c r="XZ165" s="131"/>
      <c r="YA165" s="131"/>
      <c r="YB165" s="131"/>
      <c r="YC165" s="131"/>
      <c r="YD165" s="131"/>
      <c r="YE165" s="131"/>
      <c r="YF165" s="131"/>
      <c r="YG165" s="131"/>
      <c r="YH165" s="131"/>
      <c r="YI165" s="131"/>
      <c r="YJ165" s="131"/>
      <c r="YK165" s="131"/>
      <c r="YL165" s="131"/>
      <c r="YM165" s="131"/>
      <c r="YN165" s="131"/>
      <c r="YO165" s="131"/>
      <c r="YP165" s="131"/>
      <c r="YQ165" s="131"/>
      <c r="YR165" s="131"/>
      <c r="YS165" s="131"/>
      <c r="YT165" s="131"/>
      <c r="YU165" s="131"/>
      <c r="YV165" s="131"/>
      <c r="YW165" s="131"/>
      <c r="YX165" s="131"/>
      <c r="YY165" s="131"/>
      <c r="YZ165" s="131"/>
      <c r="ZA165" s="131"/>
      <c r="ZB165" s="131"/>
      <c r="ZC165" s="131"/>
      <c r="ZD165" s="131"/>
      <c r="ZE165" s="131"/>
      <c r="ZF165" s="131"/>
      <c r="ZG165" s="131"/>
      <c r="ZH165" s="131"/>
      <c r="ZI165" s="131"/>
      <c r="ZJ165" s="131"/>
      <c r="ZK165" s="131"/>
      <c r="ZL165" s="131"/>
      <c r="ZM165" s="131"/>
      <c r="ZN165" s="131"/>
      <c r="ZO165" s="131"/>
      <c r="ZP165" s="131"/>
      <c r="ZQ165" s="131"/>
      <c r="ZR165" s="131"/>
      <c r="ZS165" s="131"/>
      <c r="ZT165" s="131"/>
      <c r="ZU165" s="131"/>
      <c r="ZV165" s="131"/>
      <c r="ZW165" s="131"/>
      <c r="ZX165" s="131"/>
      <c r="ZY165" s="131"/>
      <c r="ZZ165" s="131"/>
      <c r="AAA165" s="131"/>
      <c r="AAB165" s="131"/>
      <c r="AAC165" s="131"/>
      <c r="AAD165" s="131"/>
      <c r="AAE165" s="131"/>
      <c r="AAF165" s="131"/>
      <c r="AAG165" s="131"/>
      <c r="AAH165" s="131"/>
      <c r="AAI165" s="131"/>
      <c r="AAJ165" s="131"/>
      <c r="AAK165" s="131"/>
      <c r="AAL165" s="131"/>
      <c r="AAM165" s="131"/>
      <c r="AAN165" s="131"/>
      <c r="AAO165" s="131"/>
      <c r="AAP165" s="131"/>
      <c r="AAQ165" s="131"/>
      <c r="AAR165" s="131"/>
      <c r="AAS165" s="131"/>
      <c r="AAT165" s="131"/>
      <c r="AAU165" s="131"/>
      <c r="AAV165" s="131"/>
      <c r="AAW165" s="131"/>
      <c r="AAX165" s="131"/>
      <c r="AAY165" s="131"/>
      <c r="AAZ165" s="131"/>
      <c r="ABA165" s="131"/>
      <c r="ABB165" s="131"/>
      <c r="ABC165" s="131"/>
      <c r="ABD165" s="131"/>
      <c r="ABE165" s="131"/>
      <c r="ABF165" s="131"/>
      <c r="ABG165" s="131"/>
      <c r="ABH165" s="131"/>
      <c r="ABI165" s="131"/>
      <c r="ABJ165" s="131"/>
      <c r="ABK165" s="131"/>
      <c r="ABL165" s="131"/>
      <c r="ABM165" s="131"/>
      <c r="ABN165" s="131"/>
      <c r="ABO165" s="131"/>
      <c r="ABP165" s="131"/>
      <c r="ABQ165" s="131"/>
      <c r="ABR165" s="131"/>
      <c r="ABS165" s="131"/>
      <c r="ABT165" s="131"/>
      <c r="ABU165" s="131"/>
      <c r="ABV165" s="131"/>
      <c r="ABW165" s="131"/>
      <c r="ABX165" s="131"/>
      <c r="ABY165" s="131"/>
      <c r="ABZ165" s="131"/>
      <c r="ACA165" s="131"/>
      <c r="ACB165" s="131"/>
      <c r="ACC165" s="131"/>
      <c r="ACD165" s="131"/>
      <c r="ACE165" s="131"/>
      <c r="ACF165" s="131"/>
      <c r="ACG165" s="131"/>
      <c r="ACH165" s="131"/>
      <c r="ACI165" s="131"/>
      <c r="ACJ165" s="131"/>
      <c r="ACK165" s="131"/>
      <c r="ACL165" s="131"/>
      <c r="ACM165" s="131"/>
      <c r="ACN165" s="131"/>
      <c r="ACO165" s="131"/>
      <c r="ACP165" s="131"/>
      <c r="ACQ165" s="131"/>
      <c r="ACR165" s="131"/>
      <c r="ACS165" s="131"/>
      <c r="ACT165" s="131"/>
      <c r="ACU165" s="131"/>
      <c r="ACV165" s="131"/>
      <c r="ACW165" s="131"/>
      <c r="ACX165" s="131"/>
      <c r="ACY165" s="131"/>
      <c r="ACZ165" s="131"/>
      <c r="ADA165" s="131"/>
      <c r="ADB165" s="131"/>
      <c r="ADC165" s="131"/>
      <c r="ADD165" s="131"/>
      <c r="ADE165" s="131"/>
      <c r="ADF165" s="131"/>
      <c r="ADG165" s="131"/>
      <c r="ADH165" s="131"/>
      <c r="ADI165" s="131"/>
      <c r="ADJ165" s="131"/>
      <c r="ADK165" s="131"/>
      <c r="ADL165" s="131"/>
      <c r="ADM165" s="131"/>
      <c r="ADN165" s="131"/>
      <c r="ADO165" s="131"/>
      <c r="ADP165" s="131"/>
      <c r="ADQ165" s="131"/>
      <c r="ADR165" s="131"/>
      <c r="ADS165" s="131"/>
      <c r="ADT165" s="131"/>
      <c r="ADU165" s="131"/>
      <c r="ADV165" s="131"/>
      <c r="ADW165" s="131"/>
      <c r="ADX165" s="131"/>
      <c r="ADY165" s="131"/>
      <c r="ADZ165" s="131"/>
      <c r="AEA165" s="131"/>
      <c r="AEB165" s="131"/>
      <c r="AEC165" s="131"/>
      <c r="AED165" s="131"/>
      <c r="AEE165" s="131"/>
      <c r="AEF165" s="131"/>
      <c r="AEG165" s="131"/>
      <c r="AEH165" s="131"/>
      <c r="AEI165" s="131"/>
      <c r="AEJ165" s="131"/>
      <c r="AEK165" s="131"/>
      <c r="AEL165" s="131"/>
      <c r="AEM165" s="131"/>
      <c r="AEN165" s="131"/>
      <c r="AEO165" s="131"/>
      <c r="AEP165" s="131"/>
      <c r="AEQ165" s="131"/>
      <c r="AER165" s="131"/>
      <c r="AES165" s="131"/>
      <c r="AET165" s="131"/>
      <c r="AEU165" s="131"/>
      <c r="AEV165" s="131"/>
      <c r="AEW165" s="131"/>
      <c r="AEX165" s="131"/>
      <c r="AEY165" s="131"/>
      <c r="AEZ165" s="131"/>
      <c r="AFA165" s="131"/>
      <c r="AFB165" s="131"/>
      <c r="AFC165" s="131"/>
      <c r="AFD165" s="131"/>
      <c r="AFE165" s="131"/>
      <c r="AFF165" s="131"/>
      <c r="AFG165" s="131"/>
      <c r="AFH165" s="131"/>
      <c r="AFI165" s="131"/>
      <c r="AFJ165" s="131"/>
      <c r="AFK165" s="131"/>
      <c r="AFL165" s="131"/>
      <c r="AFM165" s="131"/>
      <c r="AFN165" s="131"/>
      <c r="AFO165" s="131"/>
      <c r="AFP165" s="131"/>
      <c r="AFQ165" s="131"/>
      <c r="AFR165" s="131"/>
      <c r="AFS165" s="131"/>
      <c r="AFT165" s="131"/>
      <c r="AFU165" s="131"/>
      <c r="AFV165" s="131"/>
      <c r="AFW165" s="131"/>
      <c r="AFX165" s="131"/>
      <c r="AFY165" s="131"/>
      <c r="AFZ165" s="131"/>
      <c r="AGA165" s="131"/>
      <c r="AGB165" s="131"/>
      <c r="AGC165" s="131"/>
      <c r="AGD165" s="131"/>
      <c r="AGE165" s="131"/>
      <c r="AGF165" s="131"/>
      <c r="AGG165" s="131"/>
      <c r="AGH165" s="131"/>
      <c r="AGI165" s="131"/>
      <c r="AGJ165" s="131"/>
      <c r="AGK165" s="131"/>
      <c r="AGL165" s="131"/>
      <c r="AGM165" s="131"/>
      <c r="AGN165" s="131"/>
      <c r="AGO165" s="131"/>
      <c r="AGP165" s="131"/>
      <c r="AGQ165" s="131"/>
      <c r="AGR165" s="131"/>
      <c r="AGS165" s="131"/>
      <c r="AGT165" s="131"/>
      <c r="AGU165" s="131"/>
      <c r="AGV165" s="131"/>
      <c r="AGW165" s="131"/>
      <c r="AGX165" s="131"/>
      <c r="AGY165" s="131"/>
      <c r="AGZ165" s="131"/>
      <c r="AHA165" s="131"/>
      <c r="AHB165" s="131"/>
      <c r="AHC165" s="131"/>
      <c r="AHD165" s="131"/>
      <c r="AHE165" s="131"/>
      <c r="AHF165" s="131"/>
      <c r="AHG165" s="131"/>
      <c r="AHH165" s="131"/>
      <c r="AHI165" s="131"/>
      <c r="AHJ165" s="131"/>
      <c r="AHK165" s="131"/>
      <c r="AHL165" s="131"/>
      <c r="AHM165" s="131"/>
      <c r="AHN165" s="131"/>
      <c r="AHO165" s="131"/>
      <c r="AHP165" s="131"/>
      <c r="AHQ165" s="131"/>
      <c r="AHR165" s="131"/>
      <c r="AHS165" s="131"/>
      <c r="AHT165" s="131"/>
      <c r="AHU165" s="131"/>
      <c r="AHV165" s="131"/>
      <c r="AHW165" s="131"/>
      <c r="AHX165" s="131"/>
      <c r="AHY165" s="131"/>
      <c r="AHZ165" s="131"/>
      <c r="AIA165" s="131"/>
      <c r="AIB165" s="131"/>
      <c r="AIC165" s="131"/>
      <c r="AID165" s="131"/>
      <c r="AIE165" s="131"/>
      <c r="AIF165" s="131"/>
      <c r="AIG165" s="131"/>
      <c r="AIH165" s="131"/>
      <c r="AII165" s="131"/>
      <c r="AIJ165" s="131"/>
      <c r="AIK165" s="131"/>
      <c r="AIL165" s="131"/>
      <c r="AIM165" s="131"/>
      <c r="AIN165" s="131"/>
      <c r="AIO165" s="131"/>
      <c r="AIP165" s="131"/>
      <c r="AIQ165" s="131"/>
      <c r="AIR165" s="131"/>
      <c r="AIS165" s="131"/>
      <c r="AIT165" s="131"/>
      <c r="AIU165" s="131"/>
      <c r="AIV165" s="131"/>
      <c r="AIW165" s="131"/>
      <c r="AIX165" s="131"/>
      <c r="AIY165" s="131"/>
      <c r="AIZ165" s="131"/>
      <c r="AJA165" s="131"/>
      <c r="AJB165" s="131"/>
      <c r="AJC165" s="131"/>
      <c r="AJD165" s="131"/>
      <c r="AJE165" s="131"/>
      <c r="AJF165" s="131"/>
      <c r="AJG165" s="131"/>
      <c r="AJH165" s="131"/>
      <c r="AJI165" s="131"/>
      <c r="AJJ165" s="131"/>
      <c r="AJK165" s="131"/>
      <c r="AJL165" s="131"/>
      <c r="AJM165" s="131"/>
      <c r="AJN165" s="131"/>
      <c r="AJO165" s="131"/>
      <c r="AJP165" s="131"/>
      <c r="AJQ165" s="131"/>
      <c r="AJR165" s="131"/>
      <c r="AJS165" s="131"/>
      <c r="AJT165" s="131"/>
      <c r="AJU165" s="131"/>
      <c r="AJV165" s="131"/>
      <c r="AJW165" s="131"/>
      <c r="AJX165" s="131"/>
      <c r="AJY165" s="131"/>
      <c r="AJZ165" s="131"/>
      <c r="AKA165" s="131"/>
      <c r="AKB165" s="131"/>
      <c r="AKC165" s="131"/>
      <c r="AKD165" s="131"/>
      <c r="AKE165" s="131"/>
      <c r="AKF165" s="131"/>
      <c r="AKG165" s="131"/>
      <c r="AKH165" s="131"/>
      <c r="AKI165" s="131"/>
      <c r="AKJ165" s="131"/>
      <c r="AKK165" s="131"/>
      <c r="AKL165" s="131"/>
      <c r="AKM165" s="131"/>
      <c r="AKN165" s="131"/>
      <c r="AKO165" s="131"/>
      <c r="AKP165" s="131"/>
      <c r="AKQ165" s="131"/>
      <c r="AKR165" s="131"/>
      <c r="AKS165" s="131"/>
      <c r="AKT165" s="131"/>
      <c r="AKU165" s="131"/>
      <c r="AKV165" s="131"/>
      <c r="AKW165" s="131"/>
      <c r="AKX165" s="131"/>
      <c r="AKY165" s="131"/>
      <c r="AKZ165" s="131"/>
      <c r="ALA165" s="131"/>
      <c r="ALB165" s="131"/>
      <c r="ALC165" s="131"/>
      <c r="ALD165" s="131"/>
      <c r="ALE165" s="131"/>
      <c r="ALF165" s="131"/>
      <c r="ALG165" s="131"/>
      <c r="ALH165" s="131"/>
      <c r="ALI165" s="131"/>
      <c r="ALJ165" s="131"/>
      <c r="ALK165" s="131"/>
      <c r="ALL165" s="131"/>
      <c r="ALM165" s="131"/>
      <c r="ALN165" s="131"/>
      <c r="ALO165" s="131"/>
      <c r="ALP165" s="131"/>
      <c r="ALQ165" s="131"/>
      <c r="ALR165" s="131"/>
      <c r="ALS165" s="131"/>
      <c r="ALT165" s="131"/>
      <c r="ALU165" s="131"/>
      <c r="ALV165" s="131"/>
      <c r="ALW165" s="131"/>
      <c r="ALX165" s="131"/>
      <c r="ALY165" s="131"/>
      <c r="ALZ165" s="131"/>
      <c r="AMA165" s="131"/>
      <c r="AMB165" s="131"/>
      <c r="AMC165" s="131"/>
      <c r="AMD165" s="131"/>
      <c r="AME165" s="131"/>
      <c r="AMF165" s="131"/>
      <c r="AMG165" s="131"/>
      <c r="AMH165" s="131"/>
      <c r="AMI165" s="131"/>
      <c r="AMJ165" s="131"/>
      <c r="AMK165" s="131"/>
      <c r="AML165" s="131"/>
      <c r="AMM165" s="131"/>
      <c r="AMN165" s="131"/>
      <c r="AMO165" s="131"/>
      <c r="AMP165" s="131"/>
      <c r="AMQ165" s="131"/>
      <c r="AMR165" s="131"/>
      <c r="AMS165" s="131"/>
      <c r="AMT165" s="131"/>
      <c r="AMU165" s="131"/>
      <c r="AMV165" s="131"/>
      <c r="AMW165" s="131"/>
      <c r="AMX165" s="131"/>
      <c r="AMY165" s="131"/>
      <c r="AMZ165" s="131"/>
      <c r="ANA165" s="131"/>
      <c r="ANB165" s="131"/>
      <c r="ANC165" s="131"/>
      <c r="AND165" s="131"/>
      <c r="ANE165" s="131"/>
      <c r="ANF165" s="131"/>
      <c r="ANG165" s="131"/>
      <c r="ANH165" s="131"/>
      <c r="ANI165" s="131"/>
      <c r="ANJ165" s="131"/>
      <c r="ANK165" s="131"/>
      <c r="ANL165" s="131"/>
      <c r="ANM165" s="131"/>
      <c r="ANN165" s="131"/>
      <c r="ANO165" s="131"/>
      <c r="ANP165" s="131"/>
      <c r="ANQ165" s="131"/>
      <c r="ANR165" s="131"/>
      <c r="ANS165" s="131"/>
      <c r="ANT165" s="131"/>
      <c r="ANU165" s="131"/>
      <c r="ANV165" s="131"/>
      <c r="ANW165" s="131"/>
      <c r="ANX165" s="131"/>
      <c r="ANY165" s="131"/>
      <c r="ANZ165" s="131"/>
      <c r="AOA165" s="131"/>
      <c r="AOB165" s="131"/>
      <c r="AOC165" s="131"/>
      <c r="AOD165" s="131"/>
      <c r="AOE165" s="131"/>
      <c r="AOF165" s="131"/>
      <c r="AOG165" s="131"/>
      <c r="AOH165" s="131"/>
      <c r="AOI165" s="131"/>
      <c r="AOJ165" s="131"/>
      <c r="AOK165" s="131"/>
      <c r="AOL165" s="131"/>
      <c r="AOM165" s="131"/>
      <c r="AON165" s="131"/>
      <c r="AOO165" s="131"/>
      <c r="AOP165" s="131"/>
      <c r="AOQ165" s="131"/>
      <c r="AOR165" s="131"/>
      <c r="AOS165" s="131"/>
      <c r="AOT165" s="131"/>
      <c r="AOU165" s="131"/>
      <c r="AOV165" s="131"/>
      <c r="AOW165" s="131"/>
      <c r="AOX165" s="131"/>
      <c r="AOY165" s="131"/>
      <c r="AOZ165" s="131"/>
      <c r="APA165" s="131"/>
      <c r="APB165" s="131"/>
      <c r="APC165" s="131"/>
      <c r="APD165" s="131"/>
      <c r="APE165" s="131"/>
      <c r="APF165" s="131"/>
      <c r="APG165" s="131"/>
      <c r="APH165" s="131"/>
      <c r="API165" s="131"/>
      <c r="APJ165" s="131"/>
      <c r="APK165" s="131"/>
      <c r="APL165" s="131"/>
      <c r="APM165" s="131"/>
      <c r="APN165" s="131"/>
      <c r="APO165" s="131"/>
      <c r="APP165" s="131"/>
      <c r="APQ165" s="131"/>
      <c r="APR165" s="131"/>
      <c r="APS165" s="131"/>
      <c r="APT165" s="131"/>
      <c r="APU165" s="131"/>
      <c r="APV165" s="131"/>
      <c r="APW165" s="131"/>
      <c r="APX165" s="131"/>
      <c r="APY165" s="131"/>
      <c r="APZ165" s="131"/>
      <c r="AQA165" s="131"/>
      <c r="AQB165" s="131"/>
      <c r="AQC165" s="131"/>
      <c r="AQD165" s="131"/>
      <c r="AQE165" s="131"/>
      <c r="AQF165" s="131"/>
      <c r="AQG165" s="131"/>
      <c r="AQH165" s="131"/>
      <c r="AQI165" s="131"/>
      <c r="AQJ165" s="131"/>
      <c r="AQK165" s="131"/>
      <c r="AQL165" s="131"/>
      <c r="AQM165" s="131"/>
      <c r="AQN165" s="131"/>
      <c r="AQO165" s="131"/>
      <c r="AQP165" s="131"/>
      <c r="AQQ165" s="131"/>
      <c r="AQR165" s="131"/>
      <c r="AQS165" s="131"/>
      <c r="AQT165" s="131"/>
      <c r="AQU165" s="131"/>
      <c r="AQV165" s="131"/>
      <c r="AQW165" s="131"/>
      <c r="AQX165" s="131"/>
      <c r="AQY165" s="131"/>
      <c r="AQZ165" s="131"/>
      <c r="ARA165" s="131"/>
      <c r="ARB165" s="131"/>
      <c r="ARC165" s="131"/>
      <c r="ARD165" s="131"/>
      <c r="ARE165" s="131"/>
      <c r="ARF165" s="131"/>
      <c r="ARG165" s="131"/>
      <c r="ARH165" s="131"/>
      <c r="ARI165" s="131"/>
      <c r="ARJ165" s="131"/>
      <c r="ARK165" s="131"/>
      <c r="ARL165" s="131"/>
      <c r="ARM165" s="131"/>
      <c r="ARN165" s="131"/>
      <c r="ARO165" s="131"/>
      <c r="ARP165" s="131"/>
      <c r="ARQ165" s="131"/>
      <c r="ARR165" s="131"/>
      <c r="ARS165" s="131"/>
      <c r="ART165" s="131"/>
      <c r="ARU165" s="131"/>
      <c r="ARV165" s="131"/>
      <c r="ARW165" s="131"/>
      <c r="ARX165" s="131"/>
      <c r="ARY165" s="131"/>
      <c r="ARZ165" s="131"/>
      <c r="ASA165" s="131"/>
      <c r="ASB165" s="131"/>
      <c r="ASC165" s="131"/>
      <c r="ASD165" s="131"/>
      <c r="ASE165" s="131"/>
      <c r="ASF165" s="131"/>
      <c r="ASG165" s="131"/>
      <c r="ASH165" s="131"/>
      <c r="ASI165" s="131"/>
      <c r="ASJ165" s="131"/>
      <c r="ASK165" s="131"/>
      <c r="ASL165" s="131"/>
      <c r="ASM165" s="131"/>
      <c r="ASN165" s="131"/>
      <c r="ASO165" s="131"/>
      <c r="ASP165" s="131"/>
      <c r="ASQ165" s="131"/>
      <c r="ASR165" s="131"/>
      <c r="ASS165" s="131"/>
      <c r="AST165" s="131"/>
      <c r="ASU165" s="131"/>
      <c r="ASV165" s="131"/>
      <c r="ASW165" s="131"/>
      <c r="ASX165" s="131"/>
      <c r="ASY165" s="131"/>
      <c r="ASZ165" s="131"/>
      <c r="ATA165" s="131"/>
      <c r="ATB165" s="131"/>
      <c r="ATC165" s="131"/>
      <c r="ATD165" s="131"/>
      <c r="ATE165" s="131"/>
      <c r="ATF165" s="131"/>
      <c r="ATG165" s="131"/>
      <c r="ATH165" s="131"/>
      <c r="ATI165" s="131"/>
      <c r="ATJ165" s="131"/>
      <c r="ATK165" s="131"/>
      <c r="ATL165" s="131"/>
      <c r="ATM165" s="131"/>
      <c r="ATN165" s="131"/>
      <c r="ATO165" s="131"/>
      <c r="ATP165" s="131"/>
      <c r="ATQ165" s="131"/>
      <c r="ATR165" s="131"/>
      <c r="ATS165" s="131"/>
      <c r="ATT165" s="131"/>
      <c r="ATU165" s="131"/>
      <c r="ATV165" s="131"/>
      <c r="ATW165" s="131"/>
      <c r="ATX165" s="131"/>
      <c r="ATY165" s="131"/>
      <c r="ATZ165" s="131"/>
      <c r="AUA165" s="131"/>
      <c r="AUB165" s="131"/>
      <c r="AUC165" s="131"/>
      <c r="AUD165" s="131"/>
      <c r="AUE165" s="131"/>
      <c r="AUF165" s="131"/>
      <c r="AUG165" s="131"/>
      <c r="AUH165" s="131"/>
      <c r="AUI165" s="131"/>
      <c r="AUJ165" s="131"/>
      <c r="AUK165" s="131"/>
      <c r="AUL165" s="131"/>
      <c r="AUM165" s="131"/>
      <c r="AUN165" s="131"/>
      <c r="AUO165" s="131"/>
      <c r="AUP165" s="131"/>
      <c r="AUQ165" s="131"/>
      <c r="AUR165" s="131"/>
      <c r="AUS165" s="131"/>
      <c r="AUT165" s="131"/>
      <c r="AUU165" s="131"/>
      <c r="AUV165" s="131"/>
      <c r="AUW165" s="131"/>
      <c r="AUX165" s="131"/>
      <c r="AUY165" s="131"/>
      <c r="AUZ165" s="131"/>
      <c r="AVA165" s="131"/>
      <c r="AVB165" s="131"/>
      <c r="AVC165" s="131"/>
      <c r="AVD165" s="131"/>
      <c r="AVE165" s="131"/>
      <c r="AVF165" s="131"/>
      <c r="AVG165" s="131"/>
      <c r="AVH165" s="131"/>
      <c r="AVI165" s="131"/>
      <c r="AVJ165" s="131"/>
      <c r="AVK165" s="131"/>
      <c r="AVL165" s="131"/>
      <c r="AVM165" s="131"/>
      <c r="AVN165" s="131"/>
      <c r="AVO165" s="131"/>
      <c r="AVP165" s="131"/>
      <c r="AVQ165" s="131"/>
      <c r="AVR165" s="131"/>
      <c r="AVS165" s="131"/>
      <c r="AVT165" s="131"/>
      <c r="AVU165" s="131"/>
      <c r="AVV165" s="131"/>
      <c r="AVW165" s="131"/>
      <c r="AVX165" s="131"/>
      <c r="AVY165" s="131"/>
      <c r="AVZ165" s="131"/>
      <c r="AWA165" s="131"/>
      <c r="AWB165" s="131"/>
      <c r="AWC165" s="131"/>
      <c r="AWD165" s="131"/>
      <c r="AWE165" s="131"/>
      <c r="AWF165" s="131"/>
      <c r="AWG165" s="131"/>
      <c r="AWH165" s="131"/>
      <c r="AWI165" s="131"/>
      <c r="AWJ165" s="131"/>
      <c r="AWK165" s="131"/>
      <c r="AWL165" s="131"/>
      <c r="AWM165" s="131"/>
      <c r="AWN165" s="131"/>
      <c r="AWO165" s="131"/>
      <c r="AWP165" s="131"/>
      <c r="AWQ165" s="131"/>
      <c r="AWR165" s="131"/>
      <c r="AWS165" s="131"/>
      <c r="AWT165" s="131"/>
      <c r="AWU165" s="131"/>
      <c r="AWV165" s="131"/>
      <c r="AWW165" s="131"/>
      <c r="AWX165" s="131"/>
      <c r="AWY165" s="131"/>
      <c r="AWZ165" s="131"/>
      <c r="AXA165" s="131"/>
      <c r="AXB165" s="131"/>
      <c r="AXC165" s="131"/>
      <c r="AXD165" s="131"/>
      <c r="AXE165" s="131"/>
      <c r="AXF165" s="131"/>
      <c r="AXG165" s="131"/>
      <c r="AXH165" s="131"/>
      <c r="AXI165" s="131"/>
      <c r="AXJ165" s="131"/>
      <c r="AXK165" s="131"/>
      <c r="AXL165" s="131"/>
      <c r="AXM165" s="131"/>
      <c r="AXN165" s="131"/>
      <c r="AXO165" s="131"/>
      <c r="AXP165" s="131"/>
      <c r="AXQ165" s="131"/>
      <c r="AXR165" s="131"/>
      <c r="AXS165" s="131"/>
      <c r="AXT165" s="131"/>
      <c r="AXU165" s="131"/>
      <c r="AXV165" s="131"/>
      <c r="AXW165" s="131"/>
      <c r="AXX165" s="131"/>
      <c r="AXY165" s="131"/>
      <c r="AXZ165" s="131"/>
      <c r="AYA165" s="131"/>
      <c r="AYB165" s="131"/>
      <c r="AYC165" s="131"/>
      <c r="AYD165" s="131"/>
      <c r="AYE165" s="131"/>
      <c r="AYF165" s="131"/>
      <c r="AYG165" s="131"/>
      <c r="AYH165" s="131"/>
      <c r="AYI165" s="131"/>
      <c r="AYJ165" s="131"/>
      <c r="AYK165" s="131"/>
      <c r="AYL165" s="131"/>
      <c r="AYM165" s="131"/>
      <c r="AYN165" s="131"/>
      <c r="AYO165" s="131"/>
      <c r="AYP165" s="131"/>
      <c r="AYQ165" s="131"/>
      <c r="AYR165" s="131"/>
      <c r="AYS165" s="131"/>
      <c r="AYT165" s="131"/>
      <c r="AYU165" s="131"/>
      <c r="AYV165" s="131"/>
      <c r="AYW165" s="131"/>
      <c r="AYX165" s="131"/>
      <c r="AYY165" s="131"/>
      <c r="AYZ165" s="131"/>
      <c r="AZA165" s="131"/>
      <c r="AZB165" s="131"/>
      <c r="AZC165" s="131"/>
      <c r="AZD165" s="131"/>
      <c r="AZE165" s="131"/>
      <c r="AZF165" s="131"/>
      <c r="AZG165" s="131"/>
      <c r="AZH165" s="131"/>
      <c r="AZI165" s="131"/>
      <c r="AZJ165" s="131"/>
      <c r="AZK165" s="131"/>
      <c r="AZL165" s="131"/>
      <c r="AZM165" s="131"/>
      <c r="AZN165" s="131"/>
      <c r="AZO165" s="131"/>
      <c r="AZP165" s="131"/>
      <c r="AZQ165" s="131"/>
      <c r="AZR165" s="131"/>
      <c r="AZS165" s="131"/>
      <c r="AZT165" s="131"/>
      <c r="AZU165" s="131"/>
      <c r="AZV165" s="131"/>
      <c r="AZW165" s="131"/>
      <c r="AZX165" s="131"/>
      <c r="AZY165" s="131"/>
      <c r="AZZ165" s="131"/>
      <c r="BAA165" s="131"/>
      <c r="BAB165" s="131"/>
      <c r="BAC165" s="131"/>
      <c r="BAD165" s="131"/>
      <c r="BAE165" s="131"/>
      <c r="BAF165" s="131"/>
      <c r="BAG165" s="131"/>
      <c r="BAH165" s="131"/>
      <c r="BAI165" s="131"/>
      <c r="BAJ165" s="131"/>
      <c r="BAK165" s="131"/>
      <c r="BAL165" s="131"/>
      <c r="BAM165" s="131"/>
      <c r="BAN165" s="131"/>
      <c r="BAO165" s="131"/>
      <c r="BAP165" s="131"/>
      <c r="BAQ165" s="131"/>
      <c r="BAR165" s="131"/>
      <c r="BAS165" s="131"/>
      <c r="BAT165" s="131"/>
      <c r="BAU165" s="131"/>
      <c r="BAV165" s="131"/>
      <c r="BAW165" s="131"/>
      <c r="BAX165" s="131"/>
      <c r="BAY165" s="131"/>
      <c r="BAZ165" s="131"/>
      <c r="BBA165" s="131"/>
      <c r="BBB165" s="131"/>
      <c r="BBC165" s="131"/>
      <c r="BBD165" s="131"/>
      <c r="BBE165" s="131"/>
      <c r="BBF165" s="131"/>
      <c r="BBG165" s="131"/>
      <c r="BBH165" s="131"/>
      <c r="BBI165" s="131"/>
      <c r="BBJ165" s="131"/>
      <c r="BBK165" s="131"/>
      <c r="BBL165" s="131"/>
      <c r="BBM165" s="131"/>
      <c r="BBN165" s="131"/>
      <c r="BBO165" s="131"/>
      <c r="BBP165" s="131"/>
      <c r="BBQ165" s="131"/>
      <c r="BBR165" s="131"/>
      <c r="BBS165" s="131"/>
      <c r="BBT165" s="131"/>
      <c r="BBU165" s="131"/>
      <c r="BBV165" s="131"/>
      <c r="BBW165" s="131"/>
      <c r="BBX165" s="131"/>
      <c r="BBY165" s="131"/>
      <c r="BBZ165" s="131"/>
      <c r="BCA165" s="131"/>
      <c r="BCB165" s="131"/>
      <c r="BCC165" s="131"/>
      <c r="BCD165" s="131"/>
      <c r="BCE165" s="131"/>
      <c r="BCF165" s="131"/>
      <c r="BCG165" s="131"/>
      <c r="BCH165" s="131"/>
      <c r="BCI165" s="131"/>
      <c r="BCJ165" s="131"/>
      <c r="BCK165" s="131"/>
      <c r="BCL165" s="131"/>
      <c r="BCM165" s="131"/>
      <c r="BCN165" s="131"/>
      <c r="BCO165" s="131"/>
      <c r="BCP165" s="131"/>
      <c r="BCQ165" s="131"/>
      <c r="BCR165" s="131"/>
      <c r="BCS165" s="131"/>
      <c r="BCT165" s="131"/>
      <c r="BCU165" s="131"/>
      <c r="BCV165" s="131"/>
      <c r="BCW165" s="131"/>
      <c r="BCX165" s="131"/>
      <c r="BCY165" s="131"/>
      <c r="BCZ165" s="131"/>
      <c r="BDA165" s="131"/>
      <c r="BDB165" s="131"/>
      <c r="BDC165" s="131"/>
      <c r="BDD165" s="131"/>
      <c r="BDE165" s="131"/>
      <c r="BDF165" s="131"/>
      <c r="BDG165" s="131"/>
      <c r="BDH165" s="131"/>
      <c r="BDI165" s="131"/>
      <c r="BDJ165" s="131"/>
      <c r="BDK165" s="131"/>
      <c r="BDL165" s="131"/>
      <c r="BDM165" s="131"/>
      <c r="BDN165" s="131"/>
      <c r="BDO165" s="131"/>
      <c r="BDP165" s="131"/>
      <c r="BDQ165" s="131"/>
      <c r="BDR165" s="131"/>
      <c r="BDS165" s="131"/>
      <c r="BDT165" s="131"/>
      <c r="BDU165" s="131"/>
      <c r="BDV165" s="131"/>
      <c r="BDW165" s="131"/>
      <c r="BDX165" s="131"/>
      <c r="BDY165" s="131"/>
      <c r="BDZ165" s="131"/>
      <c r="BEA165" s="131"/>
      <c r="BEB165" s="131"/>
      <c r="BEC165" s="131"/>
      <c r="BED165" s="131"/>
      <c r="BEE165" s="131"/>
      <c r="BEF165" s="131"/>
      <c r="BEG165" s="131"/>
      <c r="BEH165" s="131"/>
      <c r="BEI165" s="131"/>
      <c r="BEJ165" s="131"/>
      <c r="BEK165" s="131"/>
      <c r="BEL165" s="131"/>
      <c r="BEM165" s="131"/>
      <c r="BEN165" s="131"/>
      <c r="BEO165" s="131"/>
      <c r="BEP165" s="131"/>
      <c r="BEQ165" s="131"/>
      <c r="BER165" s="131"/>
      <c r="BES165" s="131"/>
      <c r="BET165" s="131"/>
      <c r="BEU165" s="131"/>
      <c r="BEV165" s="131"/>
      <c r="BEW165" s="131"/>
      <c r="BEX165" s="131"/>
      <c r="BEY165" s="131"/>
      <c r="BEZ165" s="131"/>
      <c r="BFA165" s="131"/>
      <c r="BFB165" s="131"/>
      <c r="BFC165" s="131"/>
      <c r="BFD165" s="131"/>
      <c r="BFE165" s="131"/>
      <c r="BFF165" s="131"/>
      <c r="BFG165" s="131"/>
      <c r="BFH165" s="131"/>
      <c r="BFI165" s="131"/>
      <c r="BFJ165" s="131"/>
      <c r="BFK165" s="131"/>
      <c r="BFL165" s="131"/>
      <c r="BFM165" s="131"/>
      <c r="BFN165" s="131"/>
      <c r="BFO165" s="131"/>
      <c r="BFP165" s="131"/>
      <c r="BFQ165" s="131"/>
      <c r="BFR165" s="131"/>
      <c r="BFS165" s="131"/>
      <c r="BFT165" s="131"/>
      <c r="BFU165" s="131"/>
      <c r="BFV165" s="131"/>
      <c r="BFW165" s="131"/>
      <c r="BFX165" s="131"/>
      <c r="BFY165" s="131"/>
      <c r="BFZ165" s="131"/>
      <c r="BGA165" s="131"/>
      <c r="BGB165" s="131"/>
      <c r="BGC165" s="131"/>
      <c r="BGD165" s="131"/>
      <c r="BGE165" s="131"/>
      <c r="BGF165" s="131"/>
      <c r="BGG165" s="131"/>
      <c r="BGH165" s="131"/>
      <c r="BGI165" s="131"/>
      <c r="BGJ165" s="131"/>
      <c r="BGK165" s="131"/>
      <c r="BGL165" s="131"/>
      <c r="BGM165" s="131"/>
      <c r="BGN165" s="131"/>
      <c r="BGO165" s="131"/>
      <c r="BGP165" s="131"/>
      <c r="BGQ165" s="131"/>
      <c r="BGR165" s="131"/>
      <c r="BGS165" s="131"/>
      <c r="BGT165" s="131"/>
      <c r="BGU165" s="131"/>
      <c r="BGV165" s="131"/>
      <c r="BGW165" s="131"/>
      <c r="BGX165" s="131"/>
      <c r="BGY165" s="131"/>
      <c r="BGZ165" s="131"/>
      <c r="BHA165" s="131"/>
      <c r="BHB165" s="131"/>
      <c r="BHC165" s="131"/>
      <c r="BHD165" s="131"/>
      <c r="BHE165" s="131"/>
      <c r="BHF165" s="131"/>
      <c r="BHG165" s="131"/>
      <c r="BHH165" s="131"/>
      <c r="BHI165" s="131"/>
      <c r="BHJ165" s="131"/>
      <c r="BHK165" s="131"/>
      <c r="BHL165" s="131"/>
      <c r="BHM165" s="131"/>
      <c r="BHN165" s="131"/>
      <c r="BHO165" s="131"/>
      <c r="BHP165" s="131"/>
      <c r="BHQ165" s="131"/>
      <c r="BHR165" s="131"/>
      <c r="BHS165" s="131"/>
      <c r="BHT165" s="131"/>
      <c r="BHU165" s="131"/>
      <c r="BHV165" s="131"/>
      <c r="BHW165" s="131"/>
      <c r="BHX165" s="131"/>
      <c r="BHY165" s="131"/>
      <c r="BHZ165" s="131"/>
      <c r="BIA165" s="131"/>
      <c r="BIB165" s="131"/>
      <c r="BIC165" s="131"/>
      <c r="BID165" s="131"/>
      <c r="BIE165" s="131"/>
      <c r="BIF165" s="131"/>
      <c r="BIG165" s="131"/>
      <c r="BIH165" s="131"/>
      <c r="BII165" s="131"/>
      <c r="BIJ165" s="131"/>
      <c r="BIK165" s="131"/>
      <c r="BIL165" s="131"/>
      <c r="BIM165" s="131"/>
      <c r="BIN165" s="131"/>
      <c r="BIO165" s="131"/>
      <c r="BIP165" s="131"/>
      <c r="BIQ165" s="131"/>
      <c r="BIR165" s="131"/>
      <c r="BIS165" s="131"/>
      <c r="BIT165" s="131"/>
      <c r="BIU165" s="131"/>
      <c r="BIV165" s="131"/>
      <c r="BIW165" s="131"/>
      <c r="BIX165" s="131"/>
      <c r="BIY165" s="131"/>
      <c r="BIZ165" s="131"/>
      <c r="BJA165" s="131"/>
      <c r="BJB165" s="131"/>
      <c r="BJC165" s="131"/>
      <c r="BJD165" s="131"/>
      <c r="BJE165" s="131"/>
      <c r="BJF165" s="131"/>
      <c r="BJG165" s="131"/>
      <c r="BJH165" s="131"/>
      <c r="BJI165" s="131"/>
      <c r="BJJ165" s="131"/>
      <c r="BJK165" s="131"/>
      <c r="BJL165" s="131"/>
      <c r="BJM165" s="131"/>
      <c r="BJN165" s="131"/>
      <c r="BJO165" s="131"/>
      <c r="BJP165" s="131"/>
      <c r="BJQ165" s="131"/>
      <c r="BJR165" s="131"/>
      <c r="BJS165" s="131"/>
      <c r="BJT165" s="131"/>
      <c r="BJU165" s="131"/>
      <c r="BJV165" s="131"/>
      <c r="BJW165" s="131"/>
      <c r="BJX165" s="131"/>
      <c r="BJY165" s="131"/>
      <c r="BJZ165" s="131"/>
      <c r="BKA165" s="131"/>
      <c r="BKB165" s="131"/>
      <c r="BKC165" s="131"/>
      <c r="BKD165" s="131"/>
      <c r="BKE165" s="131"/>
      <c r="BKF165" s="131"/>
      <c r="BKG165" s="131"/>
      <c r="BKH165" s="131"/>
      <c r="BKI165" s="131"/>
      <c r="BKJ165" s="131"/>
      <c r="BKK165" s="131"/>
      <c r="BKL165" s="131"/>
      <c r="BKM165" s="131"/>
      <c r="BKN165" s="131"/>
      <c r="BKO165" s="131"/>
      <c r="BKP165" s="131"/>
      <c r="BKQ165" s="131"/>
      <c r="BKR165" s="131"/>
      <c r="BKS165" s="131"/>
      <c r="BKT165" s="131"/>
      <c r="BKU165" s="131"/>
      <c r="BKV165" s="131"/>
      <c r="BKW165" s="131"/>
      <c r="BKX165" s="131"/>
      <c r="BKY165" s="131"/>
      <c r="BKZ165" s="131"/>
      <c r="BLA165" s="131"/>
      <c r="BLB165" s="131"/>
      <c r="BLC165" s="131"/>
      <c r="BLD165" s="131"/>
      <c r="BLE165" s="131"/>
      <c r="BLF165" s="131"/>
      <c r="BLG165" s="131"/>
      <c r="BLH165" s="131"/>
      <c r="BLI165" s="131"/>
      <c r="BLJ165" s="131"/>
      <c r="BLK165" s="131"/>
      <c r="BLL165" s="131"/>
      <c r="BLM165" s="131"/>
      <c r="BLN165" s="131"/>
      <c r="BLO165" s="131"/>
      <c r="BLP165" s="131"/>
      <c r="BLQ165" s="131"/>
      <c r="BLR165" s="131"/>
      <c r="BLS165" s="131"/>
      <c r="BLT165" s="131"/>
      <c r="BLU165" s="131"/>
      <c r="BLV165" s="131"/>
      <c r="BLW165" s="131"/>
      <c r="BLX165" s="131"/>
      <c r="BLY165" s="131"/>
      <c r="BLZ165" s="131"/>
      <c r="BMA165" s="131"/>
      <c r="BMB165" s="131"/>
      <c r="BMC165" s="131"/>
      <c r="BMD165" s="131"/>
      <c r="BME165" s="131"/>
      <c r="BMF165" s="131"/>
      <c r="BMG165" s="131"/>
      <c r="BMH165" s="131"/>
      <c r="BMI165" s="131"/>
      <c r="BMJ165" s="131"/>
      <c r="BMK165" s="131"/>
      <c r="BML165" s="131"/>
      <c r="BMM165" s="131"/>
      <c r="BMN165" s="131"/>
      <c r="BMO165" s="131"/>
      <c r="BMP165" s="131"/>
      <c r="BMQ165" s="131"/>
      <c r="BMR165" s="131"/>
      <c r="BMS165" s="131"/>
      <c r="BMT165" s="131"/>
      <c r="BMU165" s="131"/>
      <c r="BMV165" s="131"/>
      <c r="BMW165" s="131"/>
      <c r="BMX165" s="131"/>
      <c r="BMY165" s="131"/>
      <c r="BMZ165" s="131"/>
      <c r="BNA165" s="131"/>
      <c r="BNB165" s="131"/>
      <c r="BNC165" s="131"/>
      <c r="BND165" s="131"/>
      <c r="BNE165" s="131"/>
      <c r="BNF165" s="131"/>
      <c r="BNG165" s="131"/>
      <c r="BNH165" s="131"/>
      <c r="BNI165" s="131"/>
      <c r="BNJ165" s="131"/>
      <c r="BNK165" s="131"/>
      <c r="BNL165" s="131"/>
      <c r="BNM165" s="131"/>
      <c r="BNN165" s="131"/>
      <c r="BNO165" s="131"/>
      <c r="BNP165" s="131"/>
      <c r="BNQ165" s="131"/>
      <c r="BNR165" s="131"/>
      <c r="BNS165" s="131"/>
      <c r="BNT165" s="131"/>
      <c r="BNU165" s="131"/>
      <c r="BNV165" s="131"/>
      <c r="BNW165" s="131"/>
      <c r="BNX165" s="131"/>
      <c r="BNY165" s="131"/>
      <c r="BNZ165" s="131"/>
      <c r="BOA165" s="131"/>
      <c r="BOB165" s="131"/>
      <c r="BOC165" s="131"/>
      <c r="BOD165" s="131"/>
      <c r="BOE165" s="131"/>
      <c r="BOF165" s="131"/>
      <c r="BOG165" s="131"/>
      <c r="BOH165" s="131"/>
      <c r="BOI165" s="131"/>
      <c r="BOJ165" s="131"/>
      <c r="BOK165" s="131"/>
      <c r="BOL165" s="131"/>
      <c r="BOM165" s="131"/>
      <c r="BON165" s="131"/>
      <c r="BOO165" s="131"/>
      <c r="BOP165" s="131"/>
      <c r="BOQ165" s="131"/>
      <c r="BOR165" s="131"/>
      <c r="BOS165" s="131"/>
      <c r="BOT165" s="131"/>
      <c r="BOU165" s="131"/>
      <c r="BOV165" s="131"/>
      <c r="BOW165" s="131"/>
      <c r="BOX165" s="131"/>
      <c r="BOY165" s="131"/>
      <c r="BOZ165" s="131"/>
      <c r="BPA165" s="131"/>
      <c r="BPB165" s="131"/>
      <c r="BPC165" s="131"/>
      <c r="BPD165" s="131"/>
      <c r="BPE165" s="131"/>
      <c r="BPF165" s="131"/>
      <c r="BPG165" s="131"/>
      <c r="BPH165" s="131"/>
      <c r="BPI165" s="131"/>
      <c r="BPJ165" s="131"/>
      <c r="BPK165" s="131"/>
      <c r="BPL165" s="131"/>
      <c r="BPM165" s="131"/>
      <c r="BPN165" s="131"/>
      <c r="BPO165" s="131"/>
      <c r="BPP165" s="131"/>
      <c r="BPQ165" s="131"/>
      <c r="BPR165" s="131"/>
      <c r="BPS165" s="131"/>
      <c r="BPT165" s="131"/>
      <c r="BPU165" s="131"/>
      <c r="BPV165" s="131"/>
      <c r="BPW165" s="131"/>
      <c r="BPX165" s="131"/>
      <c r="BPY165" s="131"/>
      <c r="BPZ165" s="131"/>
      <c r="BQA165" s="131"/>
      <c r="BQB165" s="131"/>
      <c r="BQC165" s="131"/>
      <c r="BQD165" s="131"/>
      <c r="BQE165" s="131"/>
      <c r="BQF165" s="131"/>
      <c r="BQG165" s="131"/>
      <c r="BQH165" s="131"/>
      <c r="BQI165" s="131"/>
      <c r="BQJ165" s="131"/>
      <c r="BQK165" s="131"/>
      <c r="BQL165" s="131"/>
      <c r="BQM165" s="131"/>
      <c r="BQN165" s="131"/>
      <c r="BQO165" s="131"/>
      <c r="BQP165" s="131"/>
      <c r="BQQ165" s="131"/>
      <c r="BQR165" s="131"/>
      <c r="BQS165" s="131"/>
      <c r="BQT165" s="131"/>
      <c r="BQU165" s="131"/>
      <c r="BQV165" s="131"/>
      <c r="BQW165" s="131"/>
      <c r="BQX165" s="131"/>
      <c r="BQY165" s="131"/>
      <c r="BQZ165" s="131"/>
      <c r="BRA165" s="131"/>
      <c r="BRB165" s="131"/>
      <c r="BRC165" s="131"/>
      <c r="BRD165" s="131"/>
      <c r="BRE165" s="131"/>
      <c r="BRF165" s="131"/>
      <c r="BRG165" s="131"/>
      <c r="BRH165" s="131"/>
      <c r="BRI165" s="131"/>
      <c r="BRJ165" s="131"/>
      <c r="BRK165" s="131"/>
      <c r="BRL165" s="131"/>
      <c r="BRM165" s="131"/>
      <c r="BRN165" s="131"/>
      <c r="BRO165" s="131"/>
      <c r="BRP165" s="131"/>
      <c r="BRQ165" s="131"/>
      <c r="BRR165" s="131"/>
      <c r="BRS165" s="131"/>
      <c r="BRT165" s="131"/>
      <c r="BRU165" s="131"/>
      <c r="BRV165" s="131"/>
      <c r="BRW165" s="131"/>
      <c r="BRX165" s="131"/>
      <c r="BRY165" s="131"/>
      <c r="BRZ165" s="131"/>
      <c r="BSA165" s="131"/>
      <c r="BSB165" s="131"/>
      <c r="BSC165" s="131"/>
      <c r="BSD165" s="131"/>
      <c r="BSE165" s="131"/>
      <c r="BSF165" s="131"/>
      <c r="BSG165" s="131"/>
      <c r="BSH165" s="131"/>
      <c r="BSI165" s="131"/>
      <c r="BSJ165" s="131"/>
      <c r="BSK165" s="131"/>
      <c r="BSL165" s="131"/>
      <c r="BSM165" s="131"/>
      <c r="BSN165" s="131"/>
      <c r="BSO165" s="131"/>
      <c r="BSP165" s="131"/>
      <c r="BSQ165" s="131"/>
      <c r="BSR165" s="131"/>
      <c r="BSS165" s="131"/>
      <c r="BST165" s="131"/>
      <c r="BSU165" s="131"/>
      <c r="BSV165" s="131"/>
      <c r="BSW165" s="131"/>
      <c r="BSX165" s="131"/>
      <c r="BSY165" s="131"/>
      <c r="BSZ165" s="131"/>
      <c r="BTA165" s="131"/>
      <c r="BTB165" s="131"/>
      <c r="BTC165" s="131"/>
      <c r="BTD165" s="131"/>
      <c r="BTE165" s="131"/>
      <c r="BTF165" s="131"/>
      <c r="BTG165" s="131"/>
      <c r="BTH165" s="131"/>
      <c r="BTI165" s="131"/>
      <c r="BTJ165" s="131"/>
      <c r="BTK165" s="131"/>
      <c r="BTL165" s="131"/>
      <c r="BTM165" s="131"/>
      <c r="BTN165" s="131"/>
      <c r="BTO165" s="131"/>
      <c r="BTP165" s="131"/>
      <c r="BTQ165" s="131"/>
      <c r="BTR165" s="131"/>
      <c r="BTS165" s="131"/>
      <c r="BTT165" s="131"/>
      <c r="BTU165" s="131"/>
      <c r="BTV165" s="131"/>
      <c r="BTW165" s="131"/>
      <c r="BTX165" s="131"/>
      <c r="BTY165" s="131"/>
      <c r="BTZ165" s="131"/>
      <c r="BUA165" s="131"/>
      <c r="BUB165" s="131"/>
      <c r="BUC165" s="131"/>
      <c r="BUD165" s="131"/>
      <c r="BUE165" s="131"/>
      <c r="BUF165" s="131"/>
      <c r="BUG165" s="131"/>
      <c r="BUH165" s="131"/>
      <c r="BUI165" s="131"/>
      <c r="BUJ165" s="131"/>
      <c r="BUK165" s="131"/>
      <c r="BUL165" s="131"/>
      <c r="BUM165" s="131"/>
      <c r="BUN165" s="131"/>
      <c r="BUO165" s="131"/>
      <c r="BUP165" s="131"/>
      <c r="BUQ165" s="131"/>
      <c r="BUR165" s="131"/>
      <c r="BUS165" s="131"/>
      <c r="BUT165" s="131"/>
      <c r="BUU165" s="131"/>
      <c r="BUV165" s="131"/>
      <c r="BUW165" s="131"/>
      <c r="BUX165" s="131"/>
      <c r="BUY165" s="131"/>
      <c r="BUZ165" s="131"/>
      <c r="BVA165" s="131"/>
      <c r="BVB165" s="131"/>
      <c r="BVC165" s="131"/>
      <c r="BVD165" s="131"/>
      <c r="BVE165" s="131"/>
      <c r="BVF165" s="131"/>
      <c r="BVG165" s="131"/>
      <c r="BVH165" s="131"/>
      <c r="BVI165" s="131"/>
      <c r="BVJ165" s="131"/>
      <c r="BVK165" s="131"/>
      <c r="BVL165" s="131"/>
      <c r="BVM165" s="131"/>
      <c r="BVN165" s="131"/>
      <c r="BVO165" s="131"/>
      <c r="BVP165" s="131"/>
      <c r="BVQ165" s="131"/>
      <c r="BVR165" s="131"/>
      <c r="BVS165" s="131"/>
      <c r="BVT165" s="131"/>
      <c r="BVU165" s="131"/>
      <c r="BVV165" s="131"/>
      <c r="BVW165" s="131"/>
      <c r="BVX165" s="131"/>
      <c r="BVY165" s="131"/>
      <c r="BVZ165" s="131"/>
      <c r="BWA165" s="131"/>
      <c r="BWB165" s="131"/>
      <c r="BWC165" s="131"/>
      <c r="BWD165" s="131"/>
      <c r="BWE165" s="131"/>
      <c r="BWF165" s="131"/>
      <c r="BWG165" s="131"/>
      <c r="BWH165" s="131"/>
      <c r="BWI165" s="131"/>
      <c r="BWJ165" s="131"/>
      <c r="BWK165" s="131"/>
      <c r="BWL165" s="131"/>
      <c r="BWM165" s="131"/>
      <c r="BWN165" s="131"/>
      <c r="BWO165" s="131"/>
      <c r="BWP165" s="131"/>
      <c r="BWQ165" s="131"/>
      <c r="BWR165" s="131"/>
      <c r="BWS165" s="131"/>
      <c r="BWT165" s="131"/>
      <c r="BWU165" s="131"/>
      <c r="BWV165" s="131"/>
      <c r="BWW165" s="131"/>
      <c r="BWX165" s="131"/>
      <c r="BWY165" s="131"/>
      <c r="BWZ165" s="131"/>
      <c r="BXA165" s="131"/>
      <c r="BXB165" s="131"/>
      <c r="BXC165" s="131"/>
      <c r="BXD165" s="131"/>
      <c r="BXE165" s="131"/>
      <c r="BXF165" s="131"/>
      <c r="BXG165" s="131"/>
      <c r="BXH165" s="131"/>
      <c r="BXI165" s="131"/>
      <c r="BXJ165" s="131"/>
      <c r="BXK165" s="131"/>
      <c r="BXL165" s="131"/>
      <c r="BXM165" s="131"/>
      <c r="BXN165" s="131"/>
      <c r="BXO165" s="131"/>
      <c r="BXP165" s="131"/>
      <c r="BXQ165" s="131"/>
      <c r="BXR165" s="131"/>
      <c r="BXS165" s="131"/>
      <c r="BXT165" s="131"/>
      <c r="BXU165" s="131"/>
      <c r="BXV165" s="131"/>
      <c r="BXW165" s="131"/>
      <c r="BXX165" s="131"/>
      <c r="BXY165" s="131"/>
      <c r="BXZ165" s="131"/>
      <c r="BYA165" s="131"/>
      <c r="BYB165" s="131"/>
      <c r="BYC165" s="131"/>
      <c r="BYD165" s="131"/>
      <c r="BYE165" s="131"/>
      <c r="BYF165" s="131"/>
      <c r="BYG165" s="131"/>
      <c r="BYH165" s="131"/>
      <c r="BYI165" s="131"/>
      <c r="BYJ165" s="131"/>
      <c r="BYK165" s="131"/>
      <c r="BYL165" s="131"/>
      <c r="BYM165" s="131"/>
      <c r="BYN165" s="131"/>
      <c r="BYO165" s="131"/>
      <c r="BYP165" s="131"/>
      <c r="BYQ165" s="131"/>
      <c r="BYR165" s="131"/>
      <c r="BYS165" s="131"/>
      <c r="BYT165" s="131"/>
      <c r="BYU165" s="131"/>
      <c r="BYV165" s="131"/>
      <c r="BYW165" s="131"/>
      <c r="BYX165" s="131"/>
      <c r="BYY165" s="131"/>
      <c r="BYZ165" s="131"/>
      <c r="BZA165" s="131"/>
      <c r="BZB165" s="131"/>
      <c r="BZC165" s="131"/>
      <c r="BZD165" s="131"/>
      <c r="BZE165" s="131"/>
      <c r="BZF165" s="131"/>
      <c r="BZG165" s="131"/>
      <c r="BZH165" s="131"/>
      <c r="BZI165" s="131"/>
      <c r="BZJ165" s="131"/>
      <c r="BZK165" s="131"/>
      <c r="BZL165" s="131"/>
      <c r="BZM165" s="131"/>
      <c r="BZN165" s="131"/>
      <c r="BZO165" s="131"/>
      <c r="BZP165" s="131"/>
      <c r="BZQ165" s="131"/>
      <c r="BZR165" s="131"/>
      <c r="BZS165" s="131"/>
      <c r="BZT165" s="131"/>
      <c r="BZU165" s="131"/>
      <c r="BZV165" s="131"/>
      <c r="BZW165" s="131"/>
      <c r="BZX165" s="131"/>
      <c r="BZY165" s="131"/>
      <c r="BZZ165" s="131"/>
      <c r="CAA165" s="131"/>
      <c r="CAB165" s="131"/>
      <c r="CAC165" s="131"/>
      <c r="CAD165" s="131"/>
      <c r="CAE165" s="131"/>
      <c r="CAF165" s="131"/>
      <c r="CAG165" s="131"/>
      <c r="CAH165" s="131"/>
      <c r="CAI165" s="131"/>
      <c r="CAJ165" s="131"/>
      <c r="CAK165" s="131"/>
      <c r="CAL165" s="131"/>
      <c r="CAM165" s="131"/>
      <c r="CAN165" s="131"/>
      <c r="CAO165" s="131"/>
      <c r="CAP165" s="131"/>
      <c r="CAQ165" s="131"/>
      <c r="CAR165" s="131"/>
      <c r="CAS165" s="131"/>
      <c r="CAT165" s="131"/>
      <c r="CAU165" s="131"/>
      <c r="CAV165" s="131"/>
      <c r="CAW165" s="131"/>
      <c r="CAX165" s="131"/>
      <c r="CAY165" s="131"/>
      <c r="CAZ165" s="131"/>
      <c r="CBA165" s="131"/>
      <c r="CBB165" s="131"/>
      <c r="CBC165" s="131"/>
      <c r="CBD165" s="131"/>
      <c r="CBE165" s="131"/>
      <c r="CBF165" s="131"/>
      <c r="CBG165" s="131"/>
      <c r="CBH165" s="131"/>
      <c r="CBI165" s="131"/>
      <c r="CBJ165" s="131"/>
      <c r="CBK165" s="131"/>
      <c r="CBL165" s="131"/>
      <c r="CBM165" s="131"/>
      <c r="CBN165" s="131"/>
      <c r="CBO165" s="131"/>
      <c r="CBP165" s="131"/>
      <c r="CBQ165" s="131"/>
      <c r="CBR165" s="131"/>
      <c r="CBS165" s="131"/>
      <c r="CBT165" s="131"/>
      <c r="CBU165" s="131"/>
      <c r="CBV165" s="131"/>
      <c r="CBW165" s="131"/>
      <c r="CBX165" s="131"/>
      <c r="CBY165" s="131"/>
      <c r="CBZ165" s="131"/>
      <c r="CCA165" s="131"/>
      <c r="CCB165" s="131"/>
      <c r="CCC165" s="131"/>
      <c r="CCD165" s="131"/>
      <c r="CCE165" s="131"/>
      <c r="CCF165" s="131"/>
      <c r="CCG165" s="131"/>
      <c r="CCH165" s="131"/>
      <c r="CCI165" s="131"/>
      <c r="CCJ165" s="131"/>
      <c r="CCK165" s="131"/>
      <c r="CCL165" s="131"/>
      <c r="CCM165" s="131"/>
      <c r="CCN165" s="131"/>
      <c r="CCO165" s="131"/>
      <c r="CCP165" s="131"/>
      <c r="CCQ165" s="131"/>
      <c r="CCR165" s="131"/>
      <c r="CCS165" s="131"/>
      <c r="CCT165" s="131"/>
      <c r="CCU165" s="131"/>
      <c r="CCV165" s="131"/>
      <c r="CCW165" s="131"/>
      <c r="CCX165" s="131"/>
      <c r="CCY165" s="131"/>
      <c r="CCZ165" s="131"/>
      <c r="CDA165" s="131"/>
      <c r="CDB165" s="131"/>
      <c r="CDC165" s="131"/>
      <c r="CDD165" s="131"/>
      <c r="CDE165" s="131"/>
      <c r="CDF165" s="131"/>
      <c r="CDG165" s="131"/>
      <c r="CDH165" s="131"/>
      <c r="CDI165" s="131"/>
      <c r="CDJ165" s="131"/>
      <c r="CDK165" s="131"/>
      <c r="CDL165" s="131"/>
      <c r="CDM165" s="131"/>
      <c r="CDN165" s="131"/>
      <c r="CDO165" s="131"/>
      <c r="CDP165" s="131"/>
      <c r="CDQ165" s="131"/>
      <c r="CDR165" s="131"/>
      <c r="CDS165" s="131"/>
      <c r="CDT165" s="131"/>
      <c r="CDU165" s="131"/>
      <c r="CDV165" s="131"/>
      <c r="CDW165" s="131"/>
      <c r="CDX165" s="131"/>
      <c r="CDY165" s="131"/>
      <c r="CDZ165" s="131"/>
      <c r="CEA165" s="131"/>
      <c r="CEB165" s="131"/>
      <c r="CEC165" s="131"/>
      <c r="CED165" s="131"/>
      <c r="CEE165" s="131"/>
      <c r="CEF165" s="131"/>
      <c r="CEG165" s="131"/>
      <c r="CEH165" s="131"/>
      <c r="CEI165" s="131"/>
      <c r="CEJ165" s="131"/>
      <c r="CEK165" s="131"/>
      <c r="CEL165" s="131"/>
      <c r="CEM165" s="131"/>
      <c r="CEN165" s="131"/>
      <c r="CEO165" s="131"/>
      <c r="CEP165" s="131"/>
      <c r="CEQ165" s="131"/>
      <c r="CER165" s="131"/>
      <c r="CES165" s="131"/>
      <c r="CET165" s="131"/>
      <c r="CEU165" s="131"/>
      <c r="CEV165" s="131"/>
      <c r="CEW165" s="131"/>
      <c r="CEX165" s="131"/>
      <c r="CEY165" s="131"/>
      <c r="CEZ165" s="131"/>
      <c r="CFA165" s="131"/>
      <c r="CFB165" s="131"/>
      <c r="CFC165" s="131"/>
      <c r="CFD165" s="131"/>
      <c r="CFE165" s="131"/>
      <c r="CFF165" s="131"/>
      <c r="CFG165" s="131"/>
      <c r="CFH165" s="131"/>
      <c r="CFI165" s="131"/>
      <c r="CFJ165" s="131"/>
      <c r="CFK165" s="131"/>
      <c r="CFL165" s="131"/>
      <c r="CFM165" s="131"/>
      <c r="CFN165" s="131"/>
      <c r="CFO165" s="131"/>
      <c r="CFP165" s="131"/>
      <c r="CFQ165" s="131"/>
      <c r="CFR165" s="131"/>
      <c r="CFS165" s="131"/>
      <c r="CFT165" s="131"/>
      <c r="CFU165" s="131"/>
      <c r="CFV165" s="131"/>
      <c r="CFW165" s="131"/>
      <c r="CFX165" s="131"/>
      <c r="CFY165" s="131"/>
      <c r="CFZ165" s="131"/>
      <c r="CGA165" s="131"/>
      <c r="CGB165" s="131"/>
      <c r="CGC165" s="131"/>
      <c r="CGD165" s="131"/>
      <c r="CGE165" s="131"/>
      <c r="CGF165" s="131"/>
      <c r="CGG165" s="131"/>
      <c r="CGH165" s="131"/>
      <c r="CGI165" s="131"/>
      <c r="CGJ165" s="131"/>
      <c r="CGK165" s="131"/>
      <c r="CGL165" s="131"/>
      <c r="CGM165" s="131"/>
      <c r="CGN165" s="131"/>
      <c r="CGO165" s="131"/>
      <c r="CGP165" s="131"/>
      <c r="CGQ165" s="131"/>
      <c r="CGR165" s="131"/>
      <c r="CGS165" s="131"/>
      <c r="CGT165" s="131"/>
      <c r="CGU165" s="131"/>
      <c r="CGV165" s="131"/>
      <c r="CGW165" s="131"/>
      <c r="CGX165" s="131"/>
      <c r="CGY165" s="131"/>
      <c r="CGZ165" s="131"/>
      <c r="CHA165" s="131"/>
      <c r="CHB165" s="131"/>
      <c r="CHC165" s="131"/>
      <c r="CHD165" s="131"/>
      <c r="CHE165" s="131"/>
      <c r="CHF165" s="131"/>
      <c r="CHG165" s="131"/>
      <c r="CHH165" s="131"/>
      <c r="CHI165" s="131"/>
      <c r="CHJ165" s="131"/>
      <c r="CHK165" s="131"/>
      <c r="CHL165" s="131"/>
      <c r="CHM165" s="131"/>
      <c r="CHN165" s="131"/>
      <c r="CHO165" s="131"/>
      <c r="CHP165" s="131"/>
      <c r="CHQ165" s="131"/>
      <c r="CHR165" s="131"/>
      <c r="CHS165" s="131"/>
      <c r="CHT165" s="131"/>
      <c r="CHU165" s="131"/>
      <c r="CHV165" s="131"/>
      <c r="CHW165" s="131"/>
      <c r="CHX165" s="131"/>
      <c r="CHY165" s="131"/>
      <c r="CHZ165" s="131"/>
      <c r="CIA165" s="131"/>
      <c r="CIB165" s="131"/>
      <c r="CIC165" s="131"/>
      <c r="CID165" s="131"/>
      <c r="CIE165" s="131"/>
      <c r="CIF165" s="131"/>
      <c r="CIG165" s="131"/>
      <c r="CIH165" s="131"/>
      <c r="CII165" s="131"/>
      <c r="CIJ165" s="131"/>
      <c r="CIK165" s="131"/>
      <c r="CIL165" s="131"/>
      <c r="CIM165" s="131"/>
      <c r="CIN165" s="131"/>
      <c r="CIO165" s="131"/>
      <c r="CIP165" s="131"/>
      <c r="CIQ165" s="131"/>
      <c r="CIR165" s="131"/>
      <c r="CIS165" s="131"/>
      <c r="CIT165" s="131"/>
      <c r="CIU165" s="131"/>
      <c r="CIV165" s="131"/>
      <c r="CIW165" s="131"/>
      <c r="CIX165" s="131"/>
      <c r="CIY165" s="131"/>
      <c r="CIZ165" s="131"/>
      <c r="CJA165" s="131"/>
      <c r="CJB165" s="131"/>
      <c r="CJC165" s="131"/>
      <c r="CJD165" s="131"/>
      <c r="CJE165" s="131"/>
      <c r="CJF165" s="131"/>
      <c r="CJG165" s="131"/>
      <c r="CJH165" s="131"/>
      <c r="CJI165" s="131"/>
      <c r="CJJ165" s="131"/>
      <c r="CJK165" s="131"/>
      <c r="CJL165" s="131"/>
      <c r="CJM165" s="131"/>
      <c r="CJN165" s="131"/>
      <c r="CJO165" s="131"/>
      <c r="CJP165" s="131"/>
      <c r="CJQ165" s="131"/>
      <c r="CJR165" s="131"/>
      <c r="CJS165" s="131"/>
      <c r="CJT165" s="131"/>
      <c r="CJU165" s="131"/>
      <c r="CJV165" s="131"/>
      <c r="CJW165" s="131"/>
      <c r="CJX165" s="131"/>
      <c r="CJY165" s="131"/>
      <c r="CJZ165" s="131"/>
      <c r="CKA165" s="131"/>
      <c r="CKB165" s="131"/>
      <c r="CKC165" s="131"/>
      <c r="CKD165" s="131"/>
      <c r="CKE165" s="131"/>
      <c r="CKF165" s="131"/>
      <c r="CKG165" s="131"/>
      <c r="CKH165" s="131"/>
      <c r="CKI165" s="131"/>
      <c r="CKJ165" s="131"/>
      <c r="CKK165" s="131"/>
      <c r="CKL165" s="131"/>
      <c r="CKM165" s="131"/>
      <c r="CKN165" s="131"/>
      <c r="CKO165" s="131"/>
      <c r="CKP165" s="131"/>
      <c r="CKQ165" s="131"/>
      <c r="CKR165" s="131"/>
      <c r="CKS165" s="131"/>
      <c r="CKT165" s="131"/>
      <c r="CKU165" s="131"/>
      <c r="CKV165" s="131"/>
      <c r="CKW165" s="131"/>
      <c r="CKX165" s="131"/>
      <c r="CKY165" s="131"/>
      <c r="CKZ165" s="131"/>
      <c r="CLA165" s="131"/>
      <c r="CLB165" s="131"/>
      <c r="CLC165" s="131"/>
      <c r="CLD165" s="131"/>
      <c r="CLE165" s="131"/>
      <c r="CLF165" s="131"/>
      <c r="CLG165" s="131"/>
      <c r="CLH165" s="131"/>
      <c r="CLI165" s="131"/>
      <c r="CLJ165" s="131"/>
      <c r="CLK165" s="131"/>
      <c r="CLL165" s="131"/>
      <c r="CLM165" s="131"/>
      <c r="CLN165" s="131"/>
      <c r="CLO165" s="131"/>
      <c r="CLP165" s="131"/>
      <c r="CLQ165" s="131"/>
      <c r="CLR165" s="131"/>
      <c r="CLS165" s="131"/>
      <c r="CLT165" s="131"/>
      <c r="CLU165" s="131"/>
      <c r="CLV165" s="131"/>
      <c r="CLW165" s="131"/>
      <c r="CLX165" s="131"/>
      <c r="CLY165" s="131"/>
      <c r="CLZ165" s="131"/>
      <c r="CMA165" s="131"/>
      <c r="CMB165" s="131"/>
      <c r="CMC165" s="131"/>
      <c r="CMD165" s="131"/>
      <c r="CME165" s="131"/>
      <c r="CMF165" s="131"/>
      <c r="CMG165" s="131"/>
      <c r="CMH165" s="131"/>
      <c r="CMI165" s="131"/>
      <c r="CMJ165" s="131"/>
      <c r="CMK165" s="131"/>
      <c r="CML165" s="131"/>
      <c r="CMM165" s="131"/>
      <c r="CMN165" s="131"/>
      <c r="CMO165" s="131"/>
      <c r="CMP165" s="131"/>
      <c r="CMQ165" s="131"/>
      <c r="CMR165" s="131"/>
      <c r="CMS165" s="131"/>
      <c r="CMT165" s="131"/>
      <c r="CMU165" s="131"/>
      <c r="CMV165" s="131"/>
      <c r="CMW165" s="131"/>
      <c r="CMX165" s="131"/>
      <c r="CMY165" s="131"/>
      <c r="CMZ165" s="131"/>
      <c r="CNA165" s="131"/>
      <c r="CNB165" s="131"/>
      <c r="CNC165" s="131"/>
      <c r="CND165" s="131"/>
      <c r="CNE165" s="131"/>
      <c r="CNF165" s="131"/>
      <c r="CNG165" s="131"/>
      <c r="CNH165" s="131"/>
      <c r="CNI165" s="131"/>
      <c r="CNJ165" s="131"/>
      <c r="CNK165" s="131"/>
      <c r="CNL165" s="131"/>
      <c r="CNM165" s="131"/>
      <c r="CNN165" s="131"/>
      <c r="CNO165" s="131"/>
      <c r="CNP165" s="131"/>
      <c r="CNQ165" s="131"/>
      <c r="CNR165" s="131"/>
      <c r="CNS165" s="131"/>
      <c r="CNT165" s="131"/>
      <c r="CNU165" s="131"/>
      <c r="CNV165" s="131"/>
      <c r="CNW165" s="131"/>
      <c r="CNX165" s="131"/>
      <c r="CNY165" s="131"/>
      <c r="CNZ165" s="131"/>
      <c r="COA165" s="131"/>
      <c r="COB165" s="131"/>
      <c r="COC165" s="131"/>
      <c r="COD165" s="131"/>
      <c r="COE165" s="131"/>
      <c r="COF165" s="131"/>
      <c r="COG165" s="131"/>
      <c r="COH165" s="131"/>
      <c r="COI165" s="131"/>
      <c r="COJ165" s="131"/>
      <c r="COK165" s="131"/>
      <c r="COL165" s="131"/>
      <c r="COM165" s="131"/>
      <c r="CON165" s="131"/>
      <c r="COO165" s="131"/>
      <c r="COP165" s="131"/>
      <c r="COQ165" s="131"/>
      <c r="COR165" s="131"/>
      <c r="COS165" s="131"/>
      <c r="COT165" s="131"/>
      <c r="COU165" s="131"/>
      <c r="COV165" s="131"/>
      <c r="COW165" s="131"/>
      <c r="COX165" s="131"/>
      <c r="COY165" s="131"/>
      <c r="COZ165" s="131"/>
      <c r="CPA165" s="131"/>
      <c r="CPB165" s="131"/>
      <c r="CPC165" s="131"/>
      <c r="CPD165" s="131"/>
      <c r="CPE165" s="131"/>
      <c r="CPF165" s="131"/>
      <c r="CPG165" s="131"/>
      <c r="CPH165" s="131"/>
      <c r="CPI165" s="131"/>
      <c r="CPJ165" s="131"/>
      <c r="CPK165" s="131"/>
      <c r="CPL165" s="131"/>
      <c r="CPM165" s="131"/>
      <c r="CPN165" s="131"/>
      <c r="CPO165" s="131"/>
      <c r="CPP165" s="131"/>
      <c r="CPQ165" s="131"/>
      <c r="CPR165" s="131"/>
      <c r="CPS165" s="131"/>
      <c r="CPT165" s="131"/>
      <c r="CPU165" s="131"/>
      <c r="CPV165" s="131"/>
      <c r="CPW165" s="131"/>
      <c r="CPX165" s="131"/>
      <c r="CPY165" s="131"/>
      <c r="CPZ165" s="131"/>
      <c r="CQA165" s="131"/>
      <c r="CQB165" s="131"/>
      <c r="CQC165" s="131"/>
      <c r="CQD165" s="131"/>
      <c r="CQE165" s="131"/>
      <c r="CQF165" s="131"/>
      <c r="CQG165" s="131"/>
      <c r="CQH165" s="131"/>
      <c r="CQI165" s="131"/>
      <c r="CQJ165" s="131"/>
      <c r="CQK165" s="131"/>
      <c r="CQL165" s="131"/>
      <c r="CQM165" s="131"/>
      <c r="CQN165" s="131"/>
      <c r="CQO165" s="131"/>
      <c r="CQP165" s="131"/>
      <c r="CQQ165" s="131"/>
      <c r="CQR165" s="131"/>
      <c r="CQS165" s="131"/>
      <c r="CQT165" s="131"/>
      <c r="CQU165" s="131"/>
      <c r="CQV165" s="131"/>
      <c r="CQW165" s="131"/>
      <c r="CQX165" s="131"/>
      <c r="CQY165" s="131"/>
      <c r="CQZ165" s="131"/>
      <c r="CRA165" s="131"/>
      <c r="CRB165" s="131"/>
      <c r="CRC165" s="131"/>
      <c r="CRD165" s="131"/>
      <c r="CRE165" s="131"/>
      <c r="CRF165" s="131"/>
      <c r="CRG165" s="131"/>
      <c r="CRH165" s="131"/>
      <c r="CRI165" s="131"/>
      <c r="CRJ165" s="131"/>
      <c r="CRK165" s="131"/>
      <c r="CRL165" s="131"/>
      <c r="CRM165" s="131"/>
      <c r="CRN165" s="131"/>
      <c r="CRO165" s="131"/>
      <c r="CRP165" s="131"/>
      <c r="CRQ165" s="131"/>
      <c r="CRR165" s="131"/>
      <c r="CRS165" s="131"/>
      <c r="CRT165" s="131"/>
      <c r="CRU165" s="131"/>
      <c r="CRV165" s="131"/>
      <c r="CRW165" s="131"/>
      <c r="CRX165" s="131"/>
      <c r="CRY165" s="131"/>
      <c r="CRZ165" s="131"/>
      <c r="CSA165" s="131"/>
      <c r="CSB165" s="131"/>
      <c r="CSC165" s="131"/>
      <c r="CSD165" s="131"/>
      <c r="CSE165" s="131"/>
      <c r="CSF165" s="131"/>
      <c r="CSG165" s="131"/>
      <c r="CSH165" s="131"/>
      <c r="CSI165" s="131"/>
      <c r="CSJ165" s="131"/>
      <c r="CSK165" s="131"/>
      <c r="CSL165" s="131"/>
      <c r="CSM165" s="131"/>
      <c r="CSN165" s="131"/>
      <c r="CSO165" s="131"/>
      <c r="CSP165" s="131"/>
      <c r="CSQ165" s="131"/>
      <c r="CSR165" s="131"/>
      <c r="CSS165" s="131"/>
      <c r="CST165" s="131"/>
      <c r="CSU165" s="131"/>
      <c r="CSV165" s="131"/>
      <c r="CSW165" s="131"/>
      <c r="CSX165" s="131"/>
      <c r="CSY165" s="131"/>
      <c r="CSZ165" s="131"/>
      <c r="CTA165" s="131"/>
      <c r="CTB165" s="131"/>
      <c r="CTC165" s="131"/>
      <c r="CTD165" s="131"/>
      <c r="CTE165" s="131"/>
      <c r="CTF165" s="131"/>
      <c r="CTG165" s="131"/>
      <c r="CTH165" s="131"/>
      <c r="CTI165" s="131"/>
      <c r="CTJ165" s="131"/>
      <c r="CTK165" s="131"/>
      <c r="CTL165" s="131"/>
      <c r="CTM165" s="131"/>
      <c r="CTN165" s="131"/>
      <c r="CTO165" s="131"/>
      <c r="CTP165" s="131"/>
      <c r="CTQ165" s="131"/>
      <c r="CTR165" s="131"/>
      <c r="CTS165" s="131"/>
      <c r="CTT165" s="131"/>
      <c r="CTU165" s="131"/>
      <c r="CTV165" s="131"/>
      <c r="CTW165" s="131"/>
      <c r="CTX165" s="131"/>
      <c r="CTY165" s="131"/>
      <c r="CTZ165" s="131"/>
      <c r="CUA165" s="131"/>
      <c r="CUB165" s="131"/>
      <c r="CUC165" s="131"/>
      <c r="CUD165" s="131"/>
      <c r="CUE165" s="131"/>
      <c r="CUF165" s="131"/>
      <c r="CUG165" s="131"/>
      <c r="CUH165" s="131"/>
      <c r="CUI165" s="131"/>
      <c r="CUJ165" s="131"/>
      <c r="CUK165" s="131"/>
      <c r="CUL165" s="131"/>
      <c r="CUM165" s="131"/>
      <c r="CUN165" s="131"/>
      <c r="CUO165" s="131"/>
      <c r="CUP165" s="131"/>
      <c r="CUQ165" s="131"/>
      <c r="CUR165" s="131"/>
      <c r="CUS165" s="131"/>
      <c r="CUT165" s="131"/>
      <c r="CUU165" s="131"/>
      <c r="CUV165" s="131"/>
      <c r="CUW165" s="131"/>
      <c r="CUX165" s="131"/>
      <c r="CUY165" s="131"/>
      <c r="CUZ165" s="131"/>
      <c r="CVA165" s="131"/>
      <c r="CVB165" s="131"/>
      <c r="CVC165" s="131"/>
      <c r="CVD165" s="131"/>
      <c r="CVE165" s="131"/>
      <c r="CVF165" s="131"/>
      <c r="CVG165" s="131"/>
      <c r="CVH165" s="131"/>
      <c r="CVI165" s="131"/>
      <c r="CVJ165" s="131"/>
      <c r="CVK165" s="131"/>
      <c r="CVL165" s="131"/>
      <c r="CVM165" s="131"/>
      <c r="CVN165" s="131"/>
      <c r="CVO165" s="131"/>
      <c r="CVP165" s="131"/>
      <c r="CVQ165" s="131"/>
      <c r="CVR165" s="131"/>
      <c r="CVS165" s="131"/>
      <c r="CVT165" s="131"/>
      <c r="CVU165" s="131"/>
      <c r="CVV165" s="131"/>
      <c r="CVW165" s="131"/>
      <c r="CVX165" s="131"/>
      <c r="CVY165" s="131"/>
      <c r="CVZ165" s="131"/>
      <c r="CWA165" s="131"/>
      <c r="CWB165" s="131"/>
      <c r="CWC165" s="131"/>
      <c r="CWD165" s="131"/>
      <c r="CWE165" s="131"/>
      <c r="CWF165" s="131"/>
      <c r="CWG165" s="131"/>
      <c r="CWH165" s="131"/>
      <c r="CWI165" s="131"/>
      <c r="CWJ165" s="131"/>
      <c r="CWK165" s="131"/>
      <c r="CWL165" s="131"/>
      <c r="CWM165" s="131"/>
      <c r="CWN165" s="131"/>
      <c r="CWO165" s="131"/>
      <c r="CWP165" s="131"/>
      <c r="CWQ165" s="131"/>
      <c r="CWR165" s="131"/>
      <c r="CWS165" s="131"/>
      <c r="CWT165" s="131"/>
      <c r="CWU165" s="131"/>
      <c r="CWV165" s="131"/>
      <c r="CWW165" s="131"/>
      <c r="CWX165" s="131"/>
      <c r="CWY165" s="131"/>
      <c r="CWZ165" s="131"/>
      <c r="CXA165" s="131"/>
      <c r="CXB165" s="131"/>
      <c r="CXC165" s="131"/>
      <c r="CXD165" s="131"/>
      <c r="CXE165" s="131"/>
      <c r="CXF165" s="131"/>
      <c r="CXG165" s="131"/>
      <c r="CXH165" s="131"/>
      <c r="CXI165" s="131"/>
      <c r="CXJ165" s="131"/>
      <c r="CXK165" s="131"/>
      <c r="CXL165" s="131"/>
      <c r="CXM165" s="131"/>
      <c r="CXN165" s="131"/>
      <c r="CXO165" s="131"/>
      <c r="CXP165" s="131"/>
      <c r="CXQ165" s="131"/>
      <c r="CXR165" s="131"/>
      <c r="CXS165" s="131"/>
      <c r="CXT165" s="131"/>
      <c r="CXU165" s="131"/>
      <c r="CXV165" s="131"/>
      <c r="CXW165" s="131"/>
      <c r="CXX165" s="131"/>
      <c r="CXY165" s="131"/>
      <c r="CXZ165" s="131"/>
      <c r="CYA165" s="131"/>
      <c r="CYB165" s="131"/>
      <c r="CYC165" s="131"/>
      <c r="CYD165" s="131"/>
      <c r="CYE165" s="131"/>
      <c r="CYF165" s="131"/>
      <c r="CYG165" s="131"/>
      <c r="CYH165" s="131"/>
      <c r="CYI165" s="131"/>
      <c r="CYJ165" s="131"/>
      <c r="CYK165" s="131"/>
      <c r="CYL165" s="131"/>
      <c r="CYM165" s="131"/>
      <c r="CYN165" s="131"/>
      <c r="CYO165" s="131"/>
      <c r="CYP165" s="131"/>
      <c r="CYQ165" s="131"/>
      <c r="CYR165" s="131"/>
      <c r="CYS165" s="131"/>
      <c r="CYT165" s="131"/>
      <c r="CYU165" s="131"/>
      <c r="CYV165" s="131"/>
      <c r="CYW165" s="131"/>
      <c r="CYX165" s="131"/>
      <c r="CYY165" s="131"/>
      <c r="CYZ165" s="131"/>
      <c r="CZA165" s="131"/>
      <c r="CZB165" s="131"/>
      <c r="CZC165" s="131"/>
      <c r="CZD165" s="131"/>
      <c r="CZE165" s="131"/>
      <c r="CZF165" s="131"/>
      <c r="CZG165" s="131"/>
      <c r="CZH165" s="131"/>
      <c r="CZI165" s="131"/>
      <c r="CZJ165" s="131"/>
      <c r="CZK165" s="131"/>
      <c r="CZL165" s="131"/>
      <c r="CZM165" s="131"/>
      <c r="CZN165" s="131"/>
      <c r="CZO165" s="131"/>
      <c r="CZP165" s="131"/>
      <c r="CZQ165" s="131"/>
      <c r="CZR165" s="131"/>
      <c r="CZS165" s="131"/>
      <c r="CZT165" s="131"/>
      <c r="CZU165" s="131"/>
      <c r="CZV165" s="131"/>
      <c r="CZW165" s="131"/>
      <c r="CZX165" s="131"/>
      <c r="CZY165" s="131"/>
      <c r="CZZ165" s="131"/>
      <c r="DAA165" s="131"/>
      <c r="DAB165" s="131"/>
      <c r="DAC165" s="131"/>
      <c r="DAD165" s="131"/>
      <c r="DAE165" s="131"/>
      <c r="DAF165" s="131"/>
      <c r="DAG165" s="131"/>
      <c r="DAH165" s="131"/>
      <c r="DAI165" s="131"/>
      <c r="DAJ165" s="131"/>
      <c r="DAK165" s="131"/>
      <c r="DAL165" s="131"/>
      <c r="DAM165" s="131"/>
      <c r="DAN165" s="131"/>
      <c r="DAO165" s="131"/>
      <c r="DAP165" s="131"/>
      <c r="DAQ165" s="131"/>
      <c r="DAR165" s="131"/>
      <c r="DAS165" s="131"/>
      <c r="DAT165" s="131"/>
      <c r="DAU165" s="131"/>
      <c r="DAV165" s="131"/>
      <c r="DAW165" s="131"/>
      <c r="DAX165" s="131"/>
      <c r="DAY165" s="131"/>
      <c r="DAZ165" s="131"/>
      <c r="DBA165" s="131"/>
      <c r="DBB165" s="131"/>
      <c r="DBC165" s="131"/>
      <c r="DBD165" s="131"/>
      <c r="DBE165" s="131"/>
      <c r="DBF165" s="131"/>
      <c r="DBG165" s="131"/>
      <c r="DBH165" s="131"/>
      <c r="DBI165" s="131"/>
      <c r="DBJ165" s="131"/>
      <c r="DBK165" s="131"/>
      <c r="DBL165" s="131"/>
      <c r="DBM165" s="131"/>
      <c r="DBN165" s="131"/>
      <c r="DBO165" s="131"/>
      <c r="DBP165" s="131"/>
      <c r="DBQ165" s="131"/>
      <c r="DBR165" s="131"/>
      <c r="DBS165" s="131"/>
      <c r="DBT165" s="131"/>
      <c r="DBU165" s="131"/>
      <c r="DBV165" s="131"/>
      <c r="DBW165" s="131"/>
      <c r="DBX165" s="131"/>
      <c r="DBY165" s="131"/>
      <c r="DBZ165" s="131"/>
      <c r="DCA165" s="131"/>
      <c r="DCB165" s="131"/>
      <c r="DCC165" s="131"/>
      <c r="DCD165" s="131"/>
      <c r="DCE165" s="131"/>
      <c r="DCF165" s="131"/>
      <c r="DCG165" s="131"/>
      <c r="DCH165" s="131"/>
      <c r="DCI165" s="131"/>
      <c r="DCJ165" s="131"/>
      <c r="DCK165" s="131"/>
      <c r="DCL165" s="131"/>
      <c r="DCM165" s="131"/>
      <c r="DCN165" s="131"/>
      <c r="DCO165" s="131"/>
      <c r="DCP165" s="131"/>
      <c r="DCQ165" s="131"/>
      <c r="DCR165" s="131"/>
      <c r="DCS165" s="131"/>
      <c r="DCT165" s="131"/>
      <c r="DCU165" s="131"/>
      <c r="DCV165" s="131"/>
      <c r="DCW165" s="131"/>
      <c r="DCX165" s="131"/>
      <c r="DCY165" s="131"/>
      <c r="DCZ165" s="131"/>
      <c r="DDA165" s="131"/>
      <c r="DDB165" s="131"/>
      <c r="DDC165" s="131"/>
      <c r="DDD165" s="131"/>
      <c r="DDE165" s="131"/>
      <c r="DDF165" s="131"/>
      <c r="DDG165" s="131"/>
      <c r="DDH165" s="131"/>
      <c r="DDI165" s="131"/>
      <c r="DDJ165" s="131"/>
      <c r="DDK165" s="131"/>
      <c r="DDL165" s="131"/>
      <c r="DDM165" s="131"/>
      <c r="DDN165" s="131"/>
      <c r="DDO165" s="131"/>
      <c r="DDP165" s="131"/>
      <c r="DDQ165" s="131"/>
      <c r="DDR165" s="131"/>
      <c r="DDS165" s="131"/>
      <c r="DDT165" s="131"/>
      <c r="DDU165" s="131"/>
      <c r="DDV165" s="131"/>
      <c r="DDW165" s="131"/>
      <c r="DDX165" s="131"/>
      <c r="DDY165" s="131"/>
      <c r="DDZ165" s="131"/>
      <c r="DEA165" s="131"/>
      <c r="DEB165" s="131"/>
      <c r="DEC165" s="131"/>
      <c r="DED165" s="131"/>
      <c r="DEE165" s="131"/>
      <c r="DEF165" s="131"/>
      <c r="DEG165" s="131"/>
      <c r="DEH165" s="131"/>
      <c r="DEI165" s="131"/>
      <c r="DEJ165" s="131"/>
      <c r="DEK165" s="131"/>
      <c r="DEL165" s="131"/>
      <c r="DEM165" s="131"/>
      <c r="DEN165" s="131"/>
      <c r="DEO165" s="131"/>
      <c r="DEP165" s="131"/>
      <c r="DEQ165" s="131"/>
      <c r="DER165" s="131"/>
      <c r="DES165" s="131"/>
      <c r="DET165" s="131"/>
      <c r="DEU165" s="131"/>
      <c r="DEV165" s="131"/>
      <c r="DEW165" s="131"/>
      <c r="DEX165" s="131"/>
      <c r="DEY165" s="131"/>
      <c r="DEZ165" s="131"/>
      <c r="DFA165" s="131"/>
      <c r="DFB165" s="131"/>
      <c r="DFC165" s="131"/>
      <c r="DFD165" s="131"/>
      <c r="DFE165" s="131"/>
      <c r="DFF165" s="131"/>
      <c r="DFG165" s="131"/>
      <c r="DFH165" s="131"/>
      <c r="DFI165" s="131"/>
      <c r="DFJ165" s="131"/>
      <c r="DFK165" s="131"/>
      <c r="DFL165" s="131"/>
      <c r="DFM165" s="131"/>
      <c r="DFN165" s="131"/>
      <c r="DFO165" s="131"/>
      <c r="DFP165" s="131"/>
      <c r="DFQ165" s="131"/>
      <c r="DFR165" s="131"/>
      <c r="DFS165" s="131"/>
      <c r="DFT165" s="131"/>
      <c r="DFU165" s="131"/>
      <c r="DFV165" s="131"/>
      <c r="DFW165" s="131"/>
      <c r="DFX165" s="131"/>
      <c r="DFY165" s="131"/>
      <c r="DFZ165" s="131"/>
      <c r="DGA165" s="131"/>
      <c r="DGB165" s="131"/>
      <c r="DGC165" s="131"/>
      <c r="DGD165" s="131"/>
      <c r="DGE165" s="131"/>
      <c r="DGF165" s="131"/>
      <c r="DGG165" s="131"/>
      <c r="DGH165" s="131"/>
      <c r="DGI165" s="131"/>
      <c r="DGJ165" s="131"/>
      <c r="DGK165" s="131"/>
      <c r="DGL165" s="131"/>
      <c r="DGM165" s="131"/>
      <c r="DGN165" s="131"/>
      <c r="DGO165" s="131"/>
      <c r="DGP165" s="131"/>
      <c r="DGQ165" s="131"/>
      <c r="DGR165" s="131"/>
      <c r="DGS165" s="131"/>
      <c r="DGT165" s="131"/>
      <c r="DGU165" s="131"/>
      <c r="DGV165" s="131"/>
      <c r="DGW165" s="131"/>
      <c r="DGX165" s="131"/>
      <c r="DGY165" s="131"/>
      <c r="DGZ165" s="131"/>
      <c r="DHA165" s="131"/>
      <c r="DHB165" s="131"/>
      <c r="DHC165" s="131"/>
      <c r="DHD165" s="131"/>
      <c r="DHE165" s="131"/>
      <c r="DHF165" s="131"/>
      <c r="DHG165" s="131"/>
      <c r="DHH165" s="131"/>
      <c r="DHI165" s="131"/>
      <c r="DHJ165" s="131"/>
      <c r="DHK165" s="131"/>
      <c r="DHL165" s="131"/>
      <c r="DHM165" s="131"/>
      <c r="DHN165" s="131"/>
      <c r="DHO165" s="131"/>
      <c r="DHP165" s="131"/>
      <c r="DHQ165" s="131"/>
      <c r="DHR165" s="131"/>
      <c r="DHS165" s="131"/>
      <c r="DHT165" s="131"/>
      <c r="DHU165" s="131"/>
      <c r="DHV165" s="131"/>
      <c r="DHW165" s="131"/>
      <c r="DHX165" s="131"/>
      <c r="DHY165" s="131"/>
      <c r="DHZ165" s="131"/>
      <c r="DIA165" s="131"/>
      <c r="DIB165" s="131"/>
      <c r="DIC165" s="131"/>
      <c r="DID165" s="131"/>
      <c r="DIE165" s="131"/>
      <c r="DIF165" s="131"/>
      <c r="DIG165" s="131"/>
      <c r="DIH165" s="131"/>
      <c r="DII165" s="131"/>
      <c r="DIJ165" s="131"/>
      <c r="DIK165" s="131"/>
      <c r="DIL165" s="131"/>
      <c r="DIM165" s="131"/>
      <c r="DIN165" s="131"/>
      <c r="DIO165" s="131"/>
      <c r="DIP165" s="131"/>
      <c r="DIQ165" s="131"/>
      <c r="DIR165" s="131"/>
      <c r="DIS165" s="131"/>
      <c r="DIT165" s="131"/>
      <c r="DIU165" s="131"/>
      <c r="DIV165" s="131"/>
      <c r="DIW165" s="131"/>
      <c r="DIX165" s="131"/>
      <c r="DIY165" s="131"/>
      <c r="DIZ165" s="131"/>
      <c r="DJA165" s="131"/>
      <c r="DJB165" s="131"/>
      <c r="DJC165" s="131"/>
      <c r="DJD165" s="131"/>
      <c r="DJE165" s="131"/>
      <c r="DJF165" s="131"/>
      <c r="DJG165" s="131"/>
      <c r="DJH165" s="131"/>
      <c r="DJI165" s="131"/>
      <c r="DJJ165" s="131"/>
      <c r="DJK165" s="131"/>
      <c r="DJL165" s="131"/>
      <c r="DJM165" s="131"/>
      <c r="DJN165" s="131"/>
      <c r="DJO165" s="131"/>
      <c r="DJP165" s="131"/>
      <c r="DJQ165" s="131"/>
      <c r="DJR165" s="131"/>
      <c r="DJS165" s="131"/>
      <c r="DJT165" s="131"/>
      <c r="DJU165" s="131"/>
      <c r="DJV165" s="131"/>
      <c r="DJW165" s="131"/>
      <c r="DJX165" s="131"/>
      <c r="DJY165" s="131"/>
      <c r="DJZ165" s="131"/>
      <c r="DKA165" s="131"/>
      <c r="DKB165" s="131"/>
      <c r="DKC165" s="131"/>
      <c r="DKD165" s="131"/>
      <c r="DKE165" s="131"/>
      <c r="DKF165" s="131"/>
      <c r="DKG165" s="131"/>
      <c r="DKH165" s="131"/>
      <c r="DKI165" s="131"/>
      <c r="DKJ165" s="131"/>
      <c r="DKK165" s="131"/>
      <c r="DKL165" s="131"/>
      <c r="DKM165" s="131"/>
      <c r="DKN165" s="131"/>
      <c r="DKO165" s="131"/>
      <c r="DKP165" s="131"/>
      <c r="DKQ165" s="131"/>
      <c r="DKR165" s="131"/>
      <c r="DKS165" s="131"/>
      <c r="DKT165" s="131"/>
      <c r="DKU165" s="131"/>
      <c r="DKV165" s="131"/>
      <c r="DKW165" s="131"/>
      <c r="DKX165" s="131"/>
      <c r="DKY165" s="131"/>
      <c r="DKZ165" s="131"/>
      <c r="DLA165" s="131"/>
      <c r="DLB165" s="131"/>
      <c r="DLC165" s="131"/>
      <c r="DLD165" s="131"/>
      <c r="DLE165" s="131"/>
      <c r="DLF165" s="131"/>
      <c r="DLG165" s="131"/>
      <c r="DLH165" s="131"/>
      <c r="DLI165" s="131"/>
      <c r="DLJ165" s="131"/>
      <c r="DLK165" s="131"/>
      <c r="DLL165" s="131"/>
      <c r="DLM165" s="131"/>
      <c r="DLN165" s="131"/>
      <c r="DLO165" s="131"/>
      <c r="DLP165" s="131"/>
      <c r="DLQ165" s="131"/>
      <c r="DLR165" s="131"/>
      <c r="DLS165" s="131"/>
      <c r="DLT165" s="131"/>
      <c r="DLU165" s="131"/>
      <c r="DLV165" s="131"/>
      <c r="DLW165" s="131"/>
      <c r="DLX165" s="131"/>
      <c r="DLY165" s="131"/>
      <c r="DLZ165" s="131"/>
      <c r="DMA165" s="131"/>
      <c r="DMB165" s="131"/>
      <c r="DMC165" s="131"/>
      <c r="DMD165" s="131"/>
      <c r="DME165" s="131"/>
      <c r="DMF165" s="131"/>
      <c r="DMG165" s="131"/>
      <c r="DMH165" s="131"/>
      <c r="DMI165" s="131"/>
      <c r="DMJ165" s="131"/>
      <c r="DMK165" s="131"/>
      <c r="DML165" s="131"/>
      <c r="DMM165" s="131"/>
      <c r="DMN165" s="131"/>
      <c r="DMO165" s="131"/>
      <c r="DMP165" s="131"/>
      <c r="DMQ165" s="131"/>
      <c r="DMR165" s="131"/>
      <c r="DMS165" s="131"/>
      <c r="DMT165" s="131"/>
      <c r="DMU165" s="131"/>
      <c r="DMV165" s="131"/>
      <c r="DMW165" s="131"/>
      <c r="DMX165" s="131"/>
      <c r="DMY165" s="131"/>
      <c r="DMZ165" s="131"/>
      <c r="DNA165" s="131"/>
      <c r="DNB165" s="131"/>
      <c r="DNC165" s="131"/>
      <c r="DND165" s="131"/>
      <c r="DNE165" s="131"/>
      <c r="DNF165" s="131"/>
      <c r="DNG165" s="131"/>
      <c r="DNH165" s="131"/>
      <c r="DNI165" s="131"/>
      <c r="DNJ165" s="131"/>
      <c r="DNK165" s="131"/>
      <c r="DNL165" s="131"/>
      <c r="DNM165" s="131"/>
      <c r="DNN165" s="131"/>
      <c r="DNO165" s="131"/>
      <c r="DNP165" s="131"/>
      <c r="DNQ165" s="131"/>
      <c r="DNR165" s="131"/>
      <c r="DNS165" s="131"/>
      <c r="DNT165" s="131"/>
      <c r="DNU165" s="131"/>
      <c r="DNV165" s="131"/>
      <c r="DNW165" s="131"/>
      <c r="DNX165" s="131"/>
      <c r="DNY165" s="131"/>
      <c r="DNZ165" s="131"/>
      <c r="DOA165" s="131"/>
      <c r="DOB165" s="131"/>
      <c r="DOC165" s="131"/>
      <c r="DOD165" s="131"/>
      <c r="DOE165" s="131"/>
      <c r="DOF165" s="131"/>
      <c r="DOG165" s="131"/>
      <c r="DOH165" s="131"/>
      <c r="DOI165" s="131"/>
      <c r="DOJ165" s="131"/>
      <c r="DOK165" s="131"/>
      <c r="DOL165" s="131"/>
      <c r="DOM165" s="131"/>
      <c r="DON165" s="131"/>
      <c r="DOO165" s="131"/>
      <c r="DOP165" s="131"/>
      <c r="DOQ165" s="131"/>
      <c r="DOR165" s="131"/>
      <c r="DOS165" s="131"/>
      <c r="DOT165" s="131"/>
      <c r="DOU165" s="131"/>
      <c r="DOV165" s="131"/>
      <c r="DOW165" s="131"/>
      <c r="DOX165" s="131"/>
      <c r="DOY165" s="131"/>
      <c r="DOZ165" s="131"/>
      <c r="DPA165" s="131"/>
      <c r="DPB165" s="131"/>
      <c r="DPC165" s="131"/>
      <c r="DPD165" s="131"/>
      <c r="DPE165" s="131"/>
      <c r="DPF165" s="131"/>
      <c r="DPG165" s="131"/>
      <c r="DPH165" s="131"/>
      <c r="DPI165" s="131"/>
      <c r="DPJ165" s="131"/>
      <c r="DPK165" s="131"/>
      <c r="DPL165" s="131"/>
      <c r="DPM165" s="131"/>
      <c r="DPN165" s="131"/>
      <c r="DPO165" s="131"/>
      <c r="DPP165" s="131"/>
      <c r="DPQ165" s="131"/>
      <c r="DPR165" s="131"/>
      <c r="DPS165" s="131"/>
      <c r="DPT165" s="131"/>
      <c r="DPU165" s="131"/>
      <c r="DPV165" s="131"/>
      <c r="DPW165" s="131"/>
      <c r="DPX165" s="131"/>
      <c r="DPY165" s="131"/>
      <c r="DPZ165" s="131"/>
      <c r="DQA165" s="131"/>
      <c r="DQB165" s="131"/>
      <c r="DQC165" s="131"/>
      <c r="DQD165" s="131"/>
      <c r="DQE165" s="131"/>
      <c r="DQF165" s="131"/>
      <c r="DQG165" s="131"/>
      <c r="DQH165" s="131"/>
      <c r="DQI165" s="131"/>
      <c r="DQJ165" s="131"/>
      <c r="DQK165" s="131"/>
      <c r="DQL165" s="131"/>
      <c r="DQM165" s="131"/>
      <c r="DQN165" s="131"/>
      <c r="DQO165" s="131"/>
      <c r="DQP165" s="131"/>
      <c r="DQQ165" s="131"/>
      <c r="DQR165" s="131"/>
      <c r="DQS165" s="131"/>
      <c r="DQT165" s="131"/>
      <c r="DQU165" s="131"/>
      <c r="DQV165" s="131"/>
      <c r="DQW165" s="131"/>
      <c r="DQX165" s="131"/>
      <c r="DQY165" s="131"/>
      <c r="DQZ165" s="131"/>
      <c r="DRA165" s="131"/>
      <c r="DRB165" s="131"/>
      <c r="DRC165" s="131"/>
      <c r="DRD165" s="131"/>
      <c r="DRE165" s="131"/>
      <c r="DRF165" s="131"/>
      <c r="DRG165" s="131"/>
      <c r="DRH165" s="131"/>
      <c r="DRI165" s="131"/>
      <c r="DRJ165" s="131"/>
      <c r="DRK165" s="131"/>
      <c r="DRL165" s="131"/>
      <c r="DRM165" s="131"/>
      <c r="DRN165" s="131"/>
      <c r="DRO165" s="131"/>
      <c r="DRP165" s="131"/>
      <c r="DRQ165" s="131"/>
      <c r="DRR165" s="131"/>
      <c r="DRS165" s="131"/>
      <c r="DRT165" s="131"/>
      <c r="DRU165" s="131"/>
      <c r="DRV165" s="131"/>
      <c r="DRW165" s="131"/>
      <c r="DRX165" s="131"/>
      <c r="DRY165" s="131"/>
      <c r="DRZ165" s="131"/>
      <c r="DSA165" s="131"/>
      <c r="DSB165" s="131"/>
      <c r="DSC165" s="131"/>
      <c r="DSD165" s="131"/>
      <c r="DSE165" s="131"/>
      <c r="DSF165" s="131"/>
      <c r="DSG165" s="131"/>
      <c r="DSH165" s="131"/>
      <c r="DSI165" s="131"/>
      <c r="DSJ165" s="131"/>
      <c r="DSK165" s="131"/>
      <c r="DSL165" s="131"/>
      <c r="DSM165" s="131"/>
      <c r="DSN165" s="131"/>
      <c r="DSO165" s="131"/>
      <c r="DSP165" s="131"/>
      <c r="DSQ165" s="131"/>
      <c r="DSR165" s="131"/>
      <c r="DSS165" s="131"/>
      <c r="DST165" s="131"/>
      <c r="DSU165" s="131"/>
      <c r="DSV165" s="131"/>
      <c r="DSW165" s="131"/>
      <c r="DSX165" s="131"/>
      <c r="DSY165" s="131"/>
      <c r="DSZ165" s="131"/>
      <c r="DTA165" s="131"/>
      <c r="DTB165" s="131"/>
      <c r="DTC165" s="131"/>
      <c r="DTD165" s="131"/>
      <c r="DTE165" s="131"/>
      <c r="DTF165" s="131"/>
      <c r="DTG165" s="131"/>
      <c r="DTH165" s="131"/>
      <c r="DTI165" s="131"/>
      <c r="DTJ165" s="131"/>
      <c r="DTK165" s="131"/>
      <c r="DTL165" s="131"/>
      <c r="DTM165" s="131"/>
      <c r="DTN165" s="131"/>
      <c r="DTO165" s="131"/>
      <c r="DTP165" s="131"/>
      <c r="DTQ165" s="131"/>
      <c r="DTR165" s="131"/>
      <c r="DTS165" s="131"/>
      <c r="DTT165" s="131"/>
      <c r="DTU165" s="131"/>
      <c r="DTV165" s="131"/>
      <c r="DTW165" s="131"/>
      <c r="DTX165" s="131"/>
      <c r="DTY165" s="131"/>
      <c r="DTZ165" s="131"/>
      <c r="DUA165" s="131"/>
      <c r="DUB165" s="131"/>
      <c r="DUC165" s="131"/>
      <c r="DUD165" s="131"/>
      <c r="DUE165" s="131"/>
      <c r="DUF165" s="131"/>
      <c r="DUG165" s="131"/>
      <c r="DUH165" s="131"/>
      <c r="DUI165" s="131"/>
      <c r="DUJ165" s="131"/>
      <c r="DUK165" s="131"/>
      <c r="DUL165" s="131"/>
      <c r="DUM165" s="131"/>
      <c r="DUN165" s="131"/>
      <c r="DUO165" s="131"/>
      <c r="DUP165" s="131"/>
      <c r="DUQ165" s="131"/>
      <c r="DUR165" s="131"/>
      <c r="DUS165" s="131"/>
      <c r="DUT165" s="131"/>
      <c r="DUU165" s="131"/>
      <c r="DUV165" s="131"/>
      <c r="DUW165" s="131"/>
      <c r="DUX165" s="131"/>
      <c r="DUY165" s="131"/>
      <c r="DUZ165" s="131"/>
      <c r="DVA165" s="131"/>
      <c r="DVB165" s="131"/>
      <c r="DVC165" s="131"/>
      <c r="DVD165" s="131"/>
      <c r="DVE165" s="131"/>
      <c r="DVF165" s="131"/>
      <c r="DVG165" s="131"/>
      <c r="DVH165" s="131"/>
      <c r="DVI165" s="131"/>
      <c r="DVJ165" s="131"/>
      <c r="DVK165" s="131"/>
      <c r="DVL165" s="131"/>
      <c r="DVM165" s="131"/>
      <c r="DVN165" s="131"/>
      <c r="DVO165" s="131"/>
      <c r="DVP165" s="131"/>
      <c r="DVQ165" s="131"/>
      <c r="DVR165" s="131"/>
      <c r="DVS165" s="131"/>
      <c r="DVT165" s="131"/>
      <c r="DVU165" s="131"/>
      <c r="DVV165" s="131"/>
      <c r="DVW165" s="131"/>
      <c r="DVX165" s="131"/>
      <c r="DVY165" s="131"/>
      <c r="DVZ165" s="131"/>
      <c r="DWA165" s="131"/>
      <c r="DWB165" s="131"/>
      <c r="DWC165" s="131"/>
      <c r="DWD165" s="131"/>
      <c r="DWE165" s="131"/>
      <c r="DWF165" s="131"/>
      <c r="DWG165" s="131"/>
      <c r="DWH165" s="131"/>
      <c r="DWI165" s="131"/>
      <c r="DWJ165" s="131"/>
      <c r="DWK165" s="131"/>
      <c r="DWL165" s="131"/>
      <c r="DWM165" s="131"/>
      <c r="DWN165" s="131"/>
      <c r="DWO165" s="131"/>
      <c r="DWP165" s="131"/>
      <c r="DWQ165" s="131"/>
      <c r="DWR165" s="131"/>
      <c r="DWS165" s="131"/>
      <c r="DWT165" s="131"/>
      <c r="DWU165" s="131"/>
      <c r="DWV165" s="131"/>
      <c r="DWW165" s="131"/>
      <c r="DWX165" s="131"/>
      <c r="DWY165" s="131"/>
      <c r="DWZ165" s="131"/>
      <c r="DXA165" s="131"/>
      <c r="DXB165" s="131"/>
      <c r="DXC165" s="131"/>
      <c r="DXD165" s="131"/>
      <c r="DXE165" s="131"/>
      <c r="DXF165" s="131"/>
      <c r="DXG165" s="131"/>
      <c r="DXH165" s="131"/>
      <c r="DXI165" s="131"/>
      <c r="DXJ165" s="131"/>
      <c r="DXK165" s="131"/>
      <c r="DXL165" s="131"/>
      <c r="DXM165" s="131"/>
      <c r="DXN165" s="131"/>
      <c r="DXO165" s="131"/>
      <c r="DXP165" s="131"/>
      <c r="DXQ165" s="131"/>
      <c r="DXR165" s="131"/>
      <c r="DXS165" s="131"/>
      <c r="DXT165" s="131"/>
      <c r="DXU165" s="131"/>
      <c r="DXV165" s="131"/>
      <c r="DXW165" s="131"/>
      <c r="DXX165" s="131"/>
      <c r="DXY165" s="131"/>
      <c r="DXZ165" s="131"/>
      <c r="DYA165" s="131"/>
      <c r="DYB165" s="131"/>
      <c r="DYC165" s="131"/>
      <c r="DYD165" s="131"/>
      <c r="DYE165" s="131"/>
      <c r="DYF165" s="131"/>
      <c r="DYG165" s="131"/>
      <c r="DYH165" s="131"/>
      <c r="DYI165" s="131"/>
      <c r="DYJ165" s="131"/>
      <c r="DYK165" s="131"/>
      <c r="DYL165" s="131"/>
      <c r="DYM165" s="131"/>
      <c r="DYN165" s="131"/>
      <c r="DYO165" s="131"/>
      <c r="DYP165" s="131"/>
      <c r="DYQ165" s="131"/>
      <c r="DYR165" s="131"/>
      <c r="DYS165" s="131"/>
      <c r="DYT165" s="131"/>
      <c r="DYU165" s="131"/>
      <c r="DYV165" s="131"/>
      <c r="DYW165" s="131"/>
      <c r="DYX165" s="131"/>
      <c r="DYY165" s="131"/>
      <c r="DYZ165" s="131"/>
      <c r="DZA165" s="131"/>
      <c r="DZB165" s="131"/>
      <c r="DZC165" s="131"/>
      <c r="DZD165" s="131"/>
      <c r="DZE165" s="131"/>
      <c r="DZF165" s="131"/>
      <c r="DZG165" s="131"/>
      <c r="DZH165" s="131"/>
      <c r="DZI165" s="131"/>
      <c r="DZJ165" s="131"/>
      <c r="DZK165" s="131"/>
      <c r="DZL165" s="131"/>
      <c r="DZM165" s="131"/>
      <c r="DZN165" s="131"/>
      <c r="DZO165" s="131"/>
      <c r="DZP165" s="131"/>
      <c r="DZQ165" s="131"/>
      <c r="DZR165" s="131"/>
      <c r="DZS165" s="131"/>
      <c r="DZT165" s="131"/>
      <c r="DZU165" s="131"/>
      <c r="DZV165" s="131"/>
      <c r="DZW165" s="131"/>
      <c r="DZX165" s="131"/>
      <c r="DZY165" s="131"/>
      <c r="DZZ165" s="131"/>
      <c r="EAA165" s="131"/>
      <c r="EAB165" s="131"/>
      <c r="EAC165" s="131"/>
      <c r="EAD165" s="131"/>
      <c r="EAE165" s="131"/>
      <c r="EAF165" s="131"/>
      <c r="EAG165" s="131"/>
      <c r="EAH165" s="131"/>
      <c r="EAI165" s="131"/>
      <c r="EAJ165" s="131"/>
      <c r="EAK165" s="131"/>
      <c r="EAL165" s="131"/>
      <c r="EAM165" s="131"/>
      <c r="EAN165" s="131"/>
      <c r="EAO165" s="131"/>
      <c r="EAP165" s="131"/>
      <c r="EAQ165" s="131"/>
      <c r="EAR165" s="131"/>
      <c r="EAS165" s="131"/>
      <c r="EAT165" s="131"/>
      <c r="EAU165" s="131"/>
      <c r="EAV165" s="131"/>
      <c r="EAW165" s="131"/>
      <c r="EAX165" s="131"/>
      <c r="EAY165" s="131"/>
      <c r="EAZ165" s="131"/>
      <c r="EBA165" s="131"/>
      <c r="EBB165" s="131"/>
      <c r="EBC165" s="131"/>
      <c r="EBD165" s="131"/>
      <c r="EBE165" s="131"/>
      <c r="EBF165" s="131"/>
      <c r="EBG165" s="131"/>
      <c r="EBH165" s="131"/>
      <c r="EBI165" s="131"/>
      <c r="EBJ165" s="131"/>
      <c r="EBK165" s="131"/>
      <c r="EBL165" s="131"/>
      <c r="EBM165" s="131"/>
      <c r="EBN165" s="131"/>
      <c r="EBO165" s="131"/>
      <c r="EBP165" s="131"/>
      <c r="EBQ165" s="131"/>
      <c r="EBR165" s="131"/>
      <c r="EBS165" s="131"/>
      <c r="EBT165" s="131"/>
      <c r="EBU165" s="131"/>
      <c r="EBV165" s="131"/>
      <c r="EBW165" s="131"/>
      <c r="EBX165" s="131"/>
      <c r="EBY165" s="131"/>
      <c r="EBZ165" s="131"/>
      <c r="ECA165" s="131"/>
      <c r="ECB165" s="131"/>
      <c r="ECC165" s="131"/>
      <c r="ECD165" s="131"/>
      <c r="ECE165" s="131"/>
      <c r="ECF165" s="131"/>
      <c r="ECG165" s="131"/>
      <c r="ECH165" s="131"/>
      <c r="ECI165" s="131"/>
      <c r="ECJ165" s="131"/>
      <c r="ECK165" s="131"/>
      <c r="ECL165" s="131"/>
      <c r="ECM165" s="131"/>
      <c r="ECN165" s="131"/>
      <c r="ECO165" s="131"/>
      <c r="ECP165" s="131"/>
      <c r="ECQ165" s="131"/>
      <c r="ECR165" s="131"/>
      <c r="ECS165" s="131"/>
      <c r="ECT165" s="131"/>
      <c r="ECU165" s="131"/>
      <c r="ECV165" s="131"/>
      <c r="ECW165" s="131"/>
      <c r="ECX165" s="131"/>
      <c r="ECY165" s="131"/>
      <c r="ECZ165" s="131"/>
      <c r="EDA165" s="131"/>
      <c r="EDB165" s="131"/>
      <c r="EDC165" s="131"/>
      <c r="EDD165" s="131"/>
      <c r="EDE165" s="131"/>
      <c r="EDF165" s="131"/>
      <c r="EDG165" s="131"/>
      <c r="EDH165" s="131"/>
      <c r="EDI165" s="131"/>
      <c r="EDJ165" s="131"/>
      <c r="EDK165" s="131"/>
      <c r="EDL165" s="131"/>
      <c r="EDM165" s="131"/>
      <c r="EDN165" s="131"/>
      <c r="EDO165" s="131"/>
      <c r="EDP165" s="131"/>
      <c r="EDQ165" s="131"/>
      <c r="EDR165" s="131"/>
      <c r="EDS165" s="131"/>
      <c r="EDT165" s="131"/>
      <c r="EDU165" s="131"/>
      <c r="EDV165" s="131"/>
      <c r="EDW165" s="131"/>
      <c r="EDX165" s="131"/>
      <c r="EDY165" s="131"/>
      <c r="EDZ165" s="131"/>
      <c r="EEA165" s="131"/>
      <c r="EEB165" s="131"/>
      <c r="EEC165" s="131"/>
      <c r="EED165" s="131"/>
      <c r="EEE165" s="131"/>
      <c r="EEF165" s="131"/>
      <c r="EEG165" s="131"/>
      <c r="EEH165" s="131"/>
      <c r="EEI165" s="131"/>
      <c r="EEJ165" s="131"/>
      <c r="EEK165" s="131"/>
      <c r="EEL165" s="131"/>
      <c r="EEM165" s="131"/>
      <c r="EEN165" s="131"/>
      <c r="EEO165" s="131"/>
      <c r="EEP165" s="131"/>
      <c r="EEQ165" s="131"/>
      <c r="EER165" s="131"/>
      <c r="EES165" s="131"/>
      <c r="EET165" s="131"/>
      <c r="EEU165" s="131"/>
      <c r="EEV165" s="131"/>
      <c r="EEW165" s="131"/>
      <c r="EEX165" s="131"/>
      <c r="EEY165" s="131"/>
      <c r="EEZ165" s="131"/>
      <c r="EFA165" s="131"/>
      <c r="EFB165" s="131"/>
      <c r="EFC165" s="131"/>
      <c r="EFD165" s="131"/>
      <c r="EFE165" s="131"/>
      <c r="EFF165" s="131"/>
      <c r="EFG165" s="131"/>
      <c r="EFH165" s="131"/>
      <c r="EFI165" s="131"/>
      <c r="EFJ165" s="131"/>
      <c r="EFK165" s="131"/>
      <c r="EFL165" s="131"/>
      <c r="EFM165" s="131"/>
      <c r="EFN165" s="131"/>
      <c r="EFO165" s="131"/>
      <c r="EFP165" s="131"/>
      <c r="EFQ165" s="131"/>
      <c r="EFR165" s="131"/>
      <c r="EFS165" s="131"/>
      <c r="EFT165" s="131"/>
      <c r="EFU165" s="131"/>
      <c r="EFV165" s="131"/>
      <c r="EFW165" s="131"/>
      <c r="EFX165" s="131"/>
      <c r="EFY165" s="131"/>
      <c r="EFZ165" s="131"/>
      <c r="EGA165" s="131"/>
      <c r="EGB165" s="131"/>
      <c r="EGC165" s="131"/>
      <c r="EGD165" s="131"/>
      <c r="EGE165" s="131"/>
      <c r="EGF165" s="131"/>
      <c r="EGG165" s="131"/>
      <c r="EGH165" s="131"/>
      <c r="EGI165" s="131"/>
      <c r="EGJ165" s="131"/>
      <c r="EGK165" s="131"/>
      <c r="EGL165" s="131"/>
      <c r="EGM165" s="131"/>
      <c r="EGN165" s="131"/>
      <c r="EGO165" s="131"/>
      <c r="EGP165" s="131"/>
      <c r="EGQ165" s="131"/>
      <c r="EGR165" s="131"/>
      <c r="EGS165" s="131"/>
      <c r="EGT165" s="131"/>
      <c r="EGU165" s="131"/>
      <c r="EGV165" s="131"/>
      <c r="EGW165" s="131"/>
      <c r="EGX165" s="131"/>
      <c r="EGY165" s="131"/>
      <c r="EGZ165" s="131"/>
      <c r="EHA165" s="131"/>
      <c r="EHB165" s="131"/>
      <c r="EHC165" s="131"/>
      <c r="EHD165" s="131"/>
      <c r="EHE165" s="131"/>
      <c r="EHF165" s="131"/>
      <c r="EHG165" s="131"/>
      <c r="EHH165" s="131"/>
      <c r="EHI165" s="131"/>
      <c r="EHJ165" s="131"/>
      <c r="EHK165" s="131"/>
      <c r="EHL165" s="131"/>
      <c r="EHM165" s="131"/>
      <c r="EHN165" s="131"/>
      <c r="EHO165" s="131"/>
      <c r="EHP165" s="131"/>
      <c r="EHQ165" s="131"/>
      <c r="EHR165" s="131"/>
      <c r="EHS165" s="131"/>
      <c r="EHT165" s="131"/>
      <c r="EHU165" s="131"/>
      <c r="EHV165" s="131"/>
      <c r="EHW165" s="131"/>
      <c r="EHX165" s="131"/>
      <c r="EHY165" s="131"/>
      <c r="EHZ165" s="131"/>
      <c r="EIA165" s="131"/>
      <c r="EIB165" s="131"/>
      <c r="EIC165" s="131"/>
      <c r="EID165" s="131"/>
      <c r="EIE165" s="131"/>
      <c r="EIF165" s="131"/>
      <c r="EIG165" s="131"/>
      <c r="EIH165" s="131"/>
      <c r="EII165" s="131"/>
      <c r="EIJ165" s="131"/>
      <c r="EIK165" s="131"/>
      <c r="EIL165" s="131"/>
      <c r="EIM165" s="131"/>
      <c r="EIN165" s="131"/>
    </row>
    <row r="166" spans="1:3628" customFormat="1" ht="12.75" x14ac:dyDescent="0.2">
      <c r="A166" s="31" t="s">
        <v>10</v>
      </c>
      <c r="B166" s="34">
        <v>10</v>
      </c>
      <c r="C166" s="34"/>
      <c r="D166" s="33"/>
      <c r="E166" s="34">
        <f>3.24+0.24</f>
        <v>3.4800000000000004</v>
      </c>
      <c r="F166" s="34"/>
      <c r="G166" s="34"/>
      <c r="H166" s="1"/>
      <c r="I166" s="34">
        <v>10</v>
      </c>
      <c r="J166" s="34"/>
      <c r="K166" s="32"/>
      <c r="L166" s="119"/>
      <c r="M166" s="131"/>
      <c r="N166" s="131"/>
      <c r="O166" s="131"/>
      <c r="P166" s="131"/>
      <c r="Q166" s="131"/>
      <c r="R166" s="131"/>
      <c r="S166" s="131"/>
      <c r="T166" s="131"/>
      <c r="U166" s="131"/>
      <c r="V166" s="131"/>
      <c r="W166" s="131"/>
      <c r="X166" s="131"/>
      <c r="Y166" s="131"/>
      <c r="Z166" s="131"/>
      <c r="AA166" s="131"/>
      <c r="AB166" s="131"/>
      <c r="AC166" s="131"/>
      <c r="AD166" s="131"/>
      <c r="AE166" s="131"/>
      <c r="AF166" s="131"/>
      <c r="AG166" s="131"/>
      <c r="AH166" s="131"/>
      <c r="AI166" s="131"/>
      <c r="AJ166" s="131"/>
      <c r="AK166" s="131"/>
      <c r="AL166" s="131"/>
      <c r="AM166" s="131"/>
      <c r="AN166" s="131"/>
      <c r="AO166" s="131"/>
      <c r="AP166" s="131"/>
      <c r="AQ166" s="131"/>
      <c r="AR166" s="131"/>
      <c r="AS166" s="131"/>
      <c r="AT166" s="131"/>
      <c r="AU166" s="131"/>
      <c r="AV166" s="131"/>
      <c r="AW166" s="131"/>
      <c r="AX166" s="131"/>
      <c r="AY166" s="131"/>
      <c r="AZ166" s="131"/>
      <c r="BA166" s="131"/>
      <c r="BB166" s="131"/>
      <c r="BC166" s="131"/>
      <c r="BD166" s="131"/>
      <c r="BE166" s="131"/>
      <c r="BF166" s="131"/>
      <c r="BG166" s="131"/>
      <c r="BH166" s="131"/>
      <c r="BI166" s="131"/>
      <c r="BJ166" s="131"/>
      <c r="BK166" s="131"/>
      <c r="BL166" s="131"/>
      <c r="BM166" s="131"/>
      <c r="BN166" s="131"/>
      <c r="BO166" s="131"/>
      <c r="BP166" s="131"/>
      <c r="BQ166" s="131"/>
      <c r="BR166" s="131"/>
      <c r="BS166" s="131"/>
      <c r="BT166" s="131"/>
      <c r="BU166" s="131"/>
      <c r="BV166" s="131"/>
      <c r="BW166" s="131"/>
      <c r="BX166" s="131"/>
      <c r="BY166" s="131"/>
      <c r="BZ166" s="131"/>
      <c r="CA166" s="131"/>
      <c r="CB166" s="131"/>
      <c r="CC166" s="131"/>
      <c r="CD166" s="131"/>
      <c r="CE166" s="131"/>
      <c r="CF166" s="131"/>
      <c r="CG166" s="131"/>
      <c r="CH166" s="131"/>
      <c r="CI166" s="131"/>
      <c r="CJ166" s="131"/>
      <c r="CK166" s="131"/>
      <c r="CL166" s="131"/>
      <c r="CM166" s="131"/>
      <c r="CN166" s="131"/>
      <c r="CO166" s="131"/>
      <c r="CP166" s="131"/>
      <c r="CQ166" s="131"/>
      <c r="CR166" s="131"/>
      <c r="CS166" s="131"/>
      <c r="CT166" s="131"/>
      <c r="CU166" s="131"/>
      <c r="CV166" s="131"/>
      <c r="CW166" s="131"/>
      <c r="CX166" s="131"/>
      <c r="CY166" s="131"/>
      <c r="CZ166" s="131"/>
      <c r="DA166" s="131"/>
      <c r="DB166" s="131"/>
      <c r="DC166" s="131"/>
      <c r="DD166" s="131"/>
      <c r="DE166" s="131"/>
      <c r="DF166" s="131"/>
      <c r="DG166" s="131"/>
      <c r="DH166" s="131"/>
      <c r="DI166" s="131"/>
      <c r="DJ166" s="131"/>
      <c r="DK166" s="131"/>
      <c r="DL166" s="131"/>
      <c r="DM166" s="131"/>
      <c r="DN166" s="131"/>
      <c r="DO166" s="131"/>
      <c r="DP166" s="131"/>
      <c r="DQ166" s="131"/>
      <c r="DR166" s="131"/>
      <c r="DS166" s="131"/>
      <c r="DT166" s="131"/>
      <c r="DU166" s="131"/>
      <c r="DV166" s="131"/>
      <c r="DW166" s="131"/>
      <c r="DX166" s="131"/>
      <c r="DY166" s="131"/>
      <c r="DZ166" s="131"/>
      <c r="EA166" s="131"/>
      <c r="EB166" s="131"/>
      <c r="EC166" s="131"/>
      <c r="ED166" s="131"/>
      <c r="EE166" s="131"/>
      <c r="EF166" s="131"/>
      <c r="EG166" s="131"/>
      <c r="EH166" s="131"/>
      <c r="EI166" s="131"/>
      <c r="EJ166" s="131"/>
      <c r="EK166" s="131"/>
      <c r="EL166" s="131"/>
      <c r="EM166" s="131"/>
      <c r="EN166" s="131"/>
      <c r="EO166" s="131"/>
      <c r="EP166" s="131"/>
      <c r="EQ166" s="131"/>
      <c r="ER166" s="131"/>
      <c r="ES166" s="131"/>
      <c r="ET166" s="131"/>
      <c r="EU166" s="131"/>
      <c r="EV166" s="131"/>
      <c r="EW166" s="131"/>
      <c r="EX166" s="131"/>
      <c r="EY166" s="131"/>
      <c r="EZ166" s="131"/>
      <c r="FA166" s="131"/>
      <c r="FB166" s="131"/>
      <c r="FC166" s="131"/>
      <c r="FD166" s="131"/>
      <c r="FE166" s="131"/>
      <c r="FF166" s="131"/>
      <c r="FG166" s="131"/>
      <c r="FH166" s="131"/>
      <c r="FI166" s="131"/>
      <c r="FJ166" s="131"/>
      <c r="FK166" s="131"/>
      <c r="FL166" s="131"/>
      <c r="FM166" s="131"/>
      <c r="FN166" s="131"/>
      <c r="FO166" s="131"/>
      <c r="FP166" s="131"/>
      <c r="FQ166" s="131"/>
      <c r="FR166" s="131"/>
      <c r="FS166" s="131"/>
      <c r="FT166" s="131"/>
      <c r="FU166" s="131"/>
      <c r="FV166" s="131"/>
      <c r="FW166" s="131"/>
      <c r="FX166" s="131"/>
      <c r="FY166" s="131"/>
      <c r="FZ166" s="131"/>
      <c r="GA166" s="131"/>
      <c r="GB166" s="131"/>
      <c r="GC166" s="131"/>
      <c r="GD166" s="131"/>
      <c r="GE166" s="131"/>
      <c r="GF166" s="131"/>
      <c r="GG166" s="131"/>
      <c r="GH166" s="131"/>
      <c r="GI166" s="131"/>
      <c r="GJ166" s="131"/>
      <c r="GK166" s="131"/>
      <c r="GL166" s="131"/>
      <c r="GM166" s="131"/>
      <c r="GN166" s="131"/>
      <c r="GO166" s="131"/>
      <c r="GP166" s="131"/>
      <c r="GQ166" s="131"/>
      <c r="GR166" s="131"/>
      <c r="GS166" s="131"/>
      <c r="GT166" s="131"/>
      <c r="GU166" s="131"/>
      <c r="GV166" s="131"/>
      <c r="GW166" s="131"/>
      <c r="GX166" s="131"/>
      <c r="GY166" s="131"/>
      <c r="GZ166" s="131"/>
      <c r="HA166" s="131"/>
      <c r="HB166" s="131"/>
      <c r="HC166" s="131"/>
      <c r="HD166" s="131"/>
      <c r="HE166" s="131"/>
      <c r="HF166" s="131"/>
      <c r="HG166" s="131"/>
      <c r="HH166" s="131"/>
      <c r="HI166" s="131"/>
      <c r="HJ166" s="131"/>
      <c r="HK166" s="131"/>
      <c r="HL166" s="131"/>
      <c r="HM166" s="131"/>
      <c r="HN166" s="131"/>
      <c r="HO166" s="131"/>
      <c r="HP166" s="131"/>
      <c r="HQ166" s="131"/>
      <c r="HR166" s="131"/>
      <c r="HS166" s="131"/>
      <c r="HT166" s="131"/>
      <c r="HU166" s="131"/>
      <c r="HV166" s="131"/>
      <c r="HW166" s="131"/>
      <c r="HX166" s="131"/>
      <c r="HY166" s="131"/>
      <c r="HZ166" s="131"/>
      <c r="IA166" s="131"/>
      <c r="IB166" s="131"/>
      <c r="IC166" s="131"/>
      <c r="ID166" s="131"/>
      <c r="IE166" s="131"/>
      <c r="IF166" s="131"/>
      <c r="IG166" s="131"/>
      <c r="IH166" s="131"/>
      <c r="II166" s="131"/>
      <c r="IJ166" s="131"/>
      <c r="IK166" s="131"/>
      <c r="IL166" s="131"/>
      <c r="IM166" s="131"/>
      <c r="IN166" s="131"/>
      <c r="IO166" s="131"/>
      <c r="IP166" s="131"/>
      <c r="IQ166" s="131"/>
      <c r="IR166" s="131"/>
      <c r="IS166" s="131"/>
      <c r="IT166" s="131"/>
      <c r="IU166" s="131"/>
      <c r="IV166" s="131"/>
      <c r="IW166" s="131"/>
      <c r="IX166" s="131"/>
      <c r="IY166" s="131"/>
      <c r="IZ166" s="131"/>
      <c r="JA166" s="131"/>
      <c r="JB166" s="131"/>
      <c r="JC166" s="131"/>
      <c r="JD166" s="131"/>
      <c r="JE166" s="131"/>
      <c r="JF166" s="131"/>
      <c r="JG166" s="131"/>
      <c r="JH166" s="131"/>
      <c r="JI166" s="131"/>
      <c r="JJ166" s="131"/>
      <c r="JK166" s="131"/>
      <c r="JL166" s="131"/>
      <c r="JM166" s="131"/>
      <c r="JN166" s="131"/>
      <c r="JO166" s="131"/>
      <c r="JP166" s="131"/>
      <c r="JQ166" s="131"/>
      <c r="JR166" s="131"/>
      <c r="JS166" s="131"/>
      <c r="JT166" s="131"/>
      <c r="JU166" s="131"/>
      <c r="JV166" s="131"/>
      <c r="JW166" s="131"/>
      <c r="JX166" s="131"/>
      <c r="JY166" s="131"/>
      <c r="JZ166" s="131"/>
      <c r="KA166" s="131"/>
      <c r="KB166" s="131"/>
      <c r="KC166" s="131"/>
      <c r="KD166" s="131"/>
      <c r="KE166" s="131"/>
      <c r="KF166" s="131"/>
      <c r="KG166" s="131"/>
      <c r="KH166" s="131"/>
      <c r="KI166" s="131"/>
      <c r="KJ166" s="131"/>
      <c r="KK166" s="131"/>
      <c r="KL166" s="131"/>
      <c r="KM166" s="131"/>
      <c r="KN166" s="131"/>
      <c r="KO166" s="131"/>
      <c r="KP166" s="131"/>
      <c r="KQ166" s="131"/>
      <c r="KR166" s="131"/>
      <c r="KS166" s="131"/>
      <c r="KT166" s="131"/>
      <c r="KU166" s="131"/>
      <c r="KV166" s="131"/>
      <c r="KW166" s="131"/>
      <c r="KX166" s="131"/>
      <c r="KY166" s="131"/>
      <c r="KZ166" s="131"/>
      <c r="LA166" s="131"/>
      <c r="LB166" s="131"/>
      <c r="LC166" s="131"/>
      <c r="LD166" s="131"/>
      <c r="LE166" s="131"/>
      <c r="LF166" s="131"/>
      <c r="LG166" s="131"/>
      <c r="LH166" s="131"/>
      <c r="LI166" s="131"/>
      <c r="LJ166" s="131"/>
      <c r="LK166" s="131"/>
      <c r="LL166" s="131"/>
      <c r="LM166" s="131"/>
      <c r="LN166" s="131"/>
      <c r="LO166" s="131"/>
      <c r="LP166" s="131"/>
      <c r="LQ166" s="131"/>
      <c r="LR166" s="131"/>
      <c r="LS166" s="131"/>
      <c r="LT166" s="131"/>
      <c r="LU166" s="131"/>
      <c r="LV166" s="131"/>
      <c r="LW166" s="131"/>
      <c r="LX166" s="131"/>
      <c r="LY166" s="131"/>
      <c r="LZ166" s="131"/>
      <c r="MA166" s="131"/>
      <c r="MB166" s="131"/>
      <c r="MC166" s="131"/>
      <c r="MD166" s="131"/>
      <c r="ME166" s="131"/>
      <c r="MF166" s="131"/>
      <c r="MG166" s="131"/>
      <c r="MH166" s="131"/>
      <c r="MI166" s="131"/>
      <c r="MJ166" s="131"/>
      <c r="MK166" s="131"/>
      <c r="ML166" s="131"/>
      <c r="MM166" s="131"/>
      <c r="MN166" s="131"/>
      <c r="MO166" s="131"/>
      <c r="MP166" s="131"/>
      <c r="MQ166" s="131"/>
      <c r="MR166" s="131"/>
      <c r="MS166" s="131"/>
      <c r="MT166" s="131"/>
      <c r="MU166" s="131"/>
      <c r="MV166" s="131"/>
      <c r="MW166" s="131"/>
      <c r="MX166" s="131"/>
      <c r="MY166" s="131"/>
      <c r="MZ166" s="131"/>
      <c r="NA166" s="131"/>
      <c r="NB166" s="131"/>
      <c r="NC166" s="131"/>
      <c r="ND166" s="131"/>
      <c r="NE166" s="131"/>
      <c r="NF166" s="131"/>
      <c r="NG166" s="131"/>
      <c r="NH166" s="131"/>
      <c r="NI166" s="131"/>
      <c r="NJ166" s="131"/>
      <c r="NK166" s="131"/>
      <c r="NL166" s="131"/>
      <c r="NM166" s="131"/>
      <c r="NN166" s="131"/>
      <c r="NO166" s="131"/>
      <c r="NP166" s="131"/>
      <c r="NQ166" s="131"/>
      <c r="NR166" s="131"/>
      <c r="NS166" s="131"/>
      <c r="NT166" s="131"/>
      <c r="NU166" s="131"/>
      <c r="NV166" s="131"/>
      <c r="NW166" s="131"/>
      <c r="NX166" s="131"/>
      <c r="NY166" s="131"/>
      <c r="NZ166" s="131"/>
      <c r="OA166" s="131"/>
      <c r="OB166" s="131"/>
      <c r="OC166" s="131"/>
      <c r="OD166" s="131"/>
      <c r="OE166" s="131"/>
      <c r="OF166" s="131"/>
      <c r="OG166" s="131"/>
      <c r="OH166" s="131"/>
      <c r="OI166" s="131"/>
      <c r="OJ166" s="131"/>
      <c r="OK166" s="131"/>
      <c r="OL166" s="131"/>
      <c r="OM166" s="131"/>
      <c r="ON166" s="131"/>
      <c r="OO166" s="131"/>
      <c r="OP166" s="131"/>
      <c r="OQ166" s="131"/>
      <c r="OR166" s="131"/>
      <c r="OS166" s="131"/>
      <c r="OT166" s="131"/>
      <c r="OU166" s="131"/>
      <c r="OV166" s="131"/>
      <c r="OW166" s="131"/>
      <c r="OX166" s="131"/>
      <c r="OY166" s="131"/>
      <c r="OZ166" s="131"/>
      <c r="PA166" s="131"/>
      <c r="PB166" s="131"/>
      <c r="PC166" s="131"/>
      <c r="PD166" s="131"/>
      <c r="PE166" s="131"/>
      <c r="PF166" s="131"/>
      <c r="PG166" s="131"/>
      <c r="PH166" s="131"/>
      <c r="PI166" s="131"/>
      <c r="PJ166" s="131"/>
      <c r="PK166" s="131"/>
      <c r="PL166" s="131"/>
      <c r="PM166" s="131"/>
      <c r="PN166" s="131"/>
      <c r="PO166" s="131"/>
      <c r="PP166" s="131"/>
      <c r="PQ166" s="131"/>
      <c r="PR166" s="131"/>
      <c r="PS166" s="131"/>
      <c r="PT166" s="131"/>
      <c r="PU166" s="131"/>
      <c r="PV166" s="131"/>
      <c r="PW166" s="131"/>
      <c r="PX166" s="131"/>
      <c r="PY166" s="131"/>
      <c r="PZ166" s="131"/>
      <c r="QA166" s="131"/>
      <c r="QB166" s="131"/>
      <c r="QC166" s="131"/>
      <c r="QD166" s="131"/>
      <c r="QE166" s="131"/>
      <c r="QF166" s="131"/>
      <c r="QG166" s="131"/>
      <c r="QH166" s="131"/>
      <c r="QI166" s="131"/>
      <c r="QJ166" s="131"/>
      <c r="QK166" s="131"/>
      <c r="QL166" s="131"/>
      <c r="QM166" s="131"/>
      <c r="QN166" s="131"/>
      <c r="QO166" s="131"/>
      <c r="QP166" s="131"/>
      <c r="QQ166" s="131"/>
      <c r="QR166" s="131"/>
      <c r="QS166" s="131"/>
      <c r="QT166" s="131"/>
      <c r="QU166" s="131"/>
      <c r="QV166" s="131"/>
      <c r="QW166" s="131"/>
      <c r="QX166" s="131"/>
      <c r="QY166" s="131"/>
      <c r="QZ166" s="131"/>
      <c r="RA166" s="131"/>
      <c r="RB166" s="131"/>
      <c r="RC166" s="131"/>
      <c r="RD166" s="131"/>
      <c r="RE166" s="131"/>
      <c r="RF166" s="131"/>
      <c r="RG166" s="131"/>
      <c r="RH166" s="131"/>
      <c r="RI166" s="131"/>
      <c r="RJ166" s="131"/>
      <c r="RK166" s="131"/>
      <c r="RL166" s="131"/>
      <c r="RM166" s="131"/>
      <c r="RN166" s="131"/>
      <c r="RO166" s="131"/>
      <c r="RP166" s="131"/>
      <c r="RQ166" s="131"/>
      <c r="RR166" s="131"/>
      <c r="RS166" s="131"/>
      <c r="RT166" s="131"/>
      <c r="RU166" s="131"/>
      <c r="RV166" s="131"/>
      <c r="RW166" s="131"/>
      <c r="RX166" s="131"/>
      <c r="RY166" s="131"/>
      <c r="RZ166" s="131"/>
      <c r="SA166" s="131"/>
      <c r="SB166" s="131"/>
      <c r="SC166" s="131"/>
      <c r="SD166" s="131"/>
      <c r="SE166" s="131"/>
      <c r="SF166" s="131"/>
      <c r="SG166" s="131"/>
      <c r="SH166" s="131"/>
      <c r="SI166" s="131"/>
      <c r="SJ166" s="131"/>
      <c r="SK166" s="131"/>
      <c r="SL166" s="131"/>
      <c r="SM166" s="131"/>
      <c r="SN166" s="131"/>
      <c r="SO166" s="131"/>
      <c r="SP166" s="131"/>
      <c r="SQ166" s="131"/>
      <c r="SR166" s="131"/>
      <c r="SS166" s="131"/>
      <c r="ST166" s="131"/>
      <c r="SU166" s="131"/>
      <c r="SV166" s="131"/>
      <c r="SW166" s="131"/>
      <c r="SX166" s="131"/>
      <c r="SY166" s="131"/>
      <c r="SZ166" s="131"/>
      <c r="TA166" s="131"/>
      <c r="TB166" s="131"/>
      <c r="TC166" s="131"/>
      <c r="TD166" s="131"/>
      <c r="TE166" s="131"/>
      <c r="TF166" s="131"/>
      <c r="TG166" s="131"/>
      <c r="TH166" s="131"/>
      <c r="TI166" s="131"/>
      <c r="TJ166" s="131"/>
      <c r="TK166" s="131"/>
      <c r="TL166" s="131"/>
      <c r="TM166" s="131"/>
      <c r="TN166" s="131"/>
      <c r="TO166" s="131"/>
      <c r="TP166" s="131"/>
      <c r="TQ166" s="131"/>
      <c r="TR166" s="131"/>
      <c r="TS166" s="131"/>
      <c r="TT166" s="131"/>
      <c r="TU166" s="131"/>
      <c r="TV166" s="131"/>
      <c r="TW166" s="131"/>
      <c r="TX166" s="131"/>
      <c r="TY166" s="131"/>
      <c r="TZ166" s="131"/>
      <c r="UA166" s="131"/>
      <c r="UB166" s="131"/>
      <c r="UC166" s="131"/>
      <c r="UD166" s="131"/>
      <c r="UE166" s="131"/>
      <c r="UF166" s="131"/>
      <c r="UG166" s="131"/>
      <c r="UH166" s="131"/>
      <c r="UI166" s="131"/>
      <c r="UJ166" s="131"/>
      <c r="UK166" s="131"/>
      <c r="UL166" s="131"/>
      <c r="UM166" s="131"/>
      <c r="UN166" s="131"/>
      <c r="UO166" s="131"/>
      <c r="UP166" s="131"/>
      <c r="UQ166" s="131"/>
      <c r="UR166" s="131"/>
      <c r="US166" s="131"/>
      <c r="UT166" s="131"/>
      <c r="UU166" s="131"/>
      <c r="UV166" s="131"/>
      <c r="UW166" s="131"/>
      <c r="UX166" s="131"/>
      <c r="UY166" s="131"/>
      <c r="UZ166" s="131"/>
      <c r="VA166" s="131"/>
      <c r="VB166" s="131"/>
      <c r="VC166" s="131"/>
      <c r="VD166" s="131"/>
      <c r="VE166" s="131"/>
      <c r="VF166" s="131"/>
      <c r="VG166" s="131"/>
      <c r="VH166" s="131"/>
      <c r="VI166" s="131"/>
      <c r="VJ166" s="131"/>
      <c r="VK166" s="131"/>
      <c r="VL166" s="131"/>
      <c r="VM166" s="131"/>
      <c r="VN166" s="131"/>
      <c r="VO166" s="131"/>
      <c r="VP166" s="131"/>
      <c r="VQ166" s="131"/>
      <c r="VR166" s="131"/>
      <c r="VS166" s="131"/>
      <c r="VT166" s="131"/>
      <c r="VU166" s="131"/>
      <c r="VV166" s="131"/>
      <c r="VW166" s="131"/>
      <c r="VX166" s="131"/>
      <c r="VY166" s="131"/>
      <c r="VZ166" s="131"/>
      <c r="WA166" s="131"/>
      <c r="WB166" s="131"/>
      <c r="WC166" s="131"/>
      <c r="WD166" s="131"/>
      <c r="WE166" s="131"/>
      <c r="WF166" s="131"/>
      <c r="WG166" s="131"/>
      <c r="WH166" s="131"/>
      <c r="WI166" s="131"/>
      <c r="WJ166" s="131"/>
      <c r="WK166" s="131"/>
      <c r="WL166" s="131"/>
      <c r="WM166" s="131"/>
      <c r="WN166" s="131"/>
      <c r="WO166" s="131"/>
      <c r="WP166" s="131"/>
      <c r="WQ166" s="131"/>
      <c r="WR166" s="131"/>
      <c r="WS166" s="131"/>
      <c r="WT166" s="131"/>
      <c r="WU166" s="131"/>
      <c r="WV166" s="131"/>
      <c r="WW166" s="131"/>
      <c r="WX166" s="131"/>
      <c r="WY166" s="131"/>
      <c r="WZ166" s="131"/>
      <c r="XA166" s="131"/>
      <c r="XB166" s="131"/>
      <c r="XC166" s="131"/>
      <c r="XD166" s="131"/>
      <c r="XE166" s="131"/>
      <c r="XF166" s="131"/>
      <c r="XG166" s="131"/>
      <c r="XH166" s="131"/>
      <c r="XI166" s="131"/>
      <c r="XJ166" s="131"/>
      <c r="XK166" s="131"/>
      <c r="XL166" s="131"/>
      <c r="XM166" s="131"/>
      <c r="XN166" s="131"/>
      <c r="XO166" s="131"/>
      <c r="XP166" s="131"/>
      <c r="XQ166" s="131"/>
      <c r="XR166" s="131"/>
      <c r="XS166" s="131"/>
      <c r="XT166" s="131"/>
      <c r="XU166" s="131"/>
      <c r="XV166" s="131"/>
      <c r="XW166" s="131"/>
      <c r="XX166" s="131"/>
      <c r="XY166" s="131"/>
      <c r="XZ166" s="131"/>
      <c r="YA166" s="131"/>
      <c r="YB166" s="131"/>
      <c r="YC166" s="131"/>
      <c r="YD166" s="131"/>
      <c r="YE166" s="131"/>
      <c r="YF166" s="131"/>
      <c r="YG166" s="131"/>
      <c r="YH166" s="131"/>
      <c r="YI166" s="131"/>
      <c r="YJ166" s="131"/>
      <c r="YK166" s="131"/>
      <c r="YL166" s="131"/>
      <c r="YM166" s="131"/>
      <c r="YN166" s="131"/>
      <c r="YO166" s="131"/>
      <c r="YP166" s="131"/>
      <c r="YQ166" s="131"/>
      <c r="YR166" s="131"/>
      <c r="YS166" s="131"/>
      <c r="YT166" s="131"/>
      <c r="YU166" s="131"/>
      <c r="YV166" s="131"/>
      <c r="YW166" s="131"/>
      <c r="YX166" s="131"/>
      <c r="YY166" s="131"/>
      <c r="YZ166" s="131"/>
      <c r="ZA166" s="131"/>
      <c r="ZB166" s="131"/>
      <c r="ZC166" s="131"/>
      <c r="ZD166" s="131"/>
      <c r="ZE166" s="131"/>
      <c r="ZF166" s="131"/>
      <c r="ZG166" s="131"/>
      <c r="ZH166" s="131"/>
      <c r="ZI166" s="131"/>
      <c r="ZJ166" s="131"/>
      <c r="ZK166" s="131"/>
      <c r="ZL166" s="131"/>
      <c r="ZM166" s="131"/>
      <c r="ZN166" s="131"/>
      <c r="ZO166" s="131"/>
      <c r="ZP166" s="131"/>
      <c r="ZQ166" s="131"/>
      <c r="ZR166" s="131"/>
      <c r="ZS166" s="131"/>
      <c r="ZT166" s="131"/>
      <c r="ZU166" s="131"/>
      <c r="ZV166" s="131"/>
      <c r="ZW166" s="131"/>
      <c r="ZX166" s="131"/>
      <c r="ZY166" s="131"/>
      <c r="ZZ166" s="131"/>
      <c r="AAA166" s="131"/>
      <c r="AAB166" s="131"/>
      <c r="AAC166" s="131"/>
      <c r="AAD166" s="131"/>
      <c r="AAE166" s="131"/>
      <c r="AAF166" s="131"/>
      <c r="AAG166" s="131"/>
      <c r="AAH166" s="131"/>
      <c r="AAI166" s="131"/>
      <c r="AAJ166" s="131"/>
      <c r="AAK166" s="131"/>
      <c r="AAL166" s="131"/>
      <c r="AAM166" s="131"/>
      <c r="AAN166" s="131"/>
      <c r="AAO166" s="131"/>
      <c r="AAP166" s="131"/>
      <c r="AAQ166" s="131"/>
      <c r="AAR166" s="131"/>
      <c r="AAS166" s="131"/>
      <c r="AAT166" s="131"/>
      <c r="AAU166" s="131"/>
      <c r="AAV166" s="131"/>
      <c r="AAW166" s="131"/>
      <c r="AAX166" s="131"/>
      <c r="AAY166" s="131"/>
      <c r="AAZ166" s="131"/>
      <c r="ABA166" s="131"/>
      <c r="ABB166" s="131"/>
      <c r="ABC166" s="131"/>
      <c r="ABD166" s="131"/>
      <c r="ABE166" s="131"/>
      <c r="ABF166" s="131"/>
      <c r="ABG166" s="131"/>
      <c r="ABH166" s="131"/>
      <c r="ABI166" s="131"/>
      <c r="ABJ166" s="131"/>
      <c r="ABK166" s="131"/>
      <c r="ABL166" s="131"/>
      <c r="ABM166" s="131"/>
      <c r="ABN166" s="131"/>
      <c r="ABO166" s="131"/>
      <c r="ABP166" s="131"/>
      <c r="ABQ166" s="131"/>
      <c r="ABR166" s="131"/>
      <c r="ABS166" s="131"/>
      <c r="ABT166" s="131"/>
      <c r="ABU166" s="131"/>
      <c r="ABV166" s="131"/>
      <c r="ABW166" s="131"/>
      <c r="ABX166" s="131"/>
      <c r="ABY166" s="131"/>
      <c r="ABZ166" s="131"/>
      <c r="ACA166" s="131"/>
      <c r="ACB166" s="131"/>
      <c r="ACC166" s="131"/>
      <c r="ACD166" s="131"/>
      <c r="ACE166" s="131"/>
      <c r="ACF166" s="131"/>
      <c r="ACG166" s="131"/>
      <c r="ACH166" s="131"/>
      <c r="ACI166" s="131"/>
      <c r="ACJ166" s="131"/>
      <c r="ACK166" s="131"/>
      <c r="ACL166" s="131"/>
      <c r="ACM166" s="131"/>
      <c r="ACN166" s="131"/>
      <c r="ACO166" s="131"/>
      <c r="ACP166" s="131"/>
      <c r="ACQ166" s="131"/>
      <c r="ACR166" s="131"/>
      <c r="ACS166" s="131"/>
      <c r="ACT166" s="131"/>
      <c r="ACU166" s="131"/>
      <c r="ACV166" s="131"/>
      <c r="ACW166" s="131"/>
      <c r="ACX166" s="131"/>
      <c r="ACY166" s="131"/>
      <c r="ACZ166" s="131"/>
      <c r="ADA166" s="131"/>
      <c r="ADB166" s="131"/>
      <c r="ADC166" s="131"/>
      <c r="ADD166" s="131"/>
      <c r="ADE166" s="131"/>
      <c r="ADF166" s="131"/>
      <c r="ADG166" s="131"/>
      <c r="ADH166" s="131"/>
      <c r="ADI166" s="131"/>
      <c r="ADJ166" s="131"/>
      <c r="ADK166" s="131"/>
      <c r="ADL166" s="131"/>
      <c r="ADM166" s="131"/>
      <c r="ADN166" s="131"/>
      <c r="ADO166" s="131"/>
      <c r="ADP166" s="131"/>
      <c r="ADQ166" s="131"/>
      <c r="ADR166" s="131"/>
      <c r="ADS166" s="131"/>
      <c r="ADT166" s="131"/>
      <c r="ADU166" s="131"/>
      <c r="ADV166" s="131"/>
      <c r="ADW166" s="131"/>
      <c r="ADX166" s="131"/>
      <c r="ADY166" s="131"/>
      <c r="ADZ166" s="131"/>
      <c r="AEA166" s="131"/>
      <c r="AEB166" s="131"/>
      <c r="AEC166" s="131"/>
      <c r="AED166" s="131"/>
      <c r="AEE166" s="131"/>
      <c r="AEF166" s="131"/>
      <c r="AEG166" s="131"/>
      <c r="AEH166" s="131"/>
      <c r="AEI166" s="131"/>
      <c r="AEJ166" s="131"/>
      <c r="AEK166" s="131"/>
      <c r="AEL166" s="131"/>
      <c r="AEM166" s="131"/>
      <c r="AEN166" s="131"/>
      <c r="AEO166" s="131"/>
      <c r="AEP166" s="131"/>
      <c r="AEQ166" s="131"/>
      <c r="AER166" s="131"/>
      <c r="AES166" s="131"/>
      <c r="AET166" s="131"/>
      <c r="AEU166" s="131"/>
      <c r="AEV166" s="131"/>
      <c r="AEW166" s="131"/>
      <c r="AEX166" s="131"/>
      <c r="AEY166" s="131"/>
      <c r="AEZ166" s="131"/>
      <c r="AFA166" s="131"/>
      <c r="AFB166" s="131"/>
      <c r="AFC166" s="131"/>
      <c r="AFD166" s="131"/>
      <c r="AFE166" s="131"/>
      <c r="AFF166" s="131"/>
      <c r="AFG166" s="131"/>
      <c r="AFH166" s="131"/>
      <c r="AFI166" s="131"/>
      <c r="AFJ166" s="131"/>
      <c r="AFK166" s="131"/>
      <c r="AFL166" s="131"/>
      <c r="AFM166" s="131"/>
      <c r="AFN166" s="131"/>
      <c r="AFO166" s="131"/>
      <c r="AFP166" s="131"/>
      <c r="AFQ166" s="131"/>
      <c r="AFR166" s="131"/>
      <c r="AFS166" s="131"/>
      <c r="AFT166" s="131"/>
      <c r="AFU166" s="131"/>
      <c r="AFV166" s="131"/>
      <c r="AFW166" s="131"/>
      <c r="AFX166" s="131"/>
      <c r="AFY166" s="131"/>
      <c r="AFZ166" s="131"/>
      <c r="AGA166" s="131"/>
      <c r="AGB166" s="131"/>
      <c r="AGC166" s="131"/>
      <c r="AGD166" s="131"/>
      <c r="AGE166" s="131"/>
      <c r="AGF166" s="131"/>
      <c r="AGG166" s="131"/>
      <c r="AGH166" s="131"/>
      <c r="AGI166" s="131"/>
      <c r="AGJ166" s="131"/>
      <c r="AGK166" s="131"/>
      <c r="AGL166" s="131"/>
      <c r="AGM166" s="131"/>
      <c r="AGN166" s="131"/>
      <c r="AGO166" s="131"/>
      <c r="AGP166" s="131"/>
      <c r="AGQ166" s="131"/>
      <c r="AGR166" s="131"/>
      <c r="AGS166" s="131"/>
      <c r="AGT166" s="131"/>
      <c r="AGU166" s="131"/>
      <c r="AGV166" s="131"/>
      <c r="AGW166" s="131"/>
      <c r="AGX166" s="131"/>
      <c r="AGY166" s="131"/>
      <c r="AGZ166" s="131"/>
      <c r="AHA166" s="131"/>
      <c r="AHB166" s="131"/>
      <c r="AHC166" s="131"/>
      <c r="AHD166" s="131"/>
      <c r="AHE166" s="131"/>
      <c r="AHF166" s="131"/>
      <c r="AHG166" s="131"/>
      <c r="AHH166" s="131"/>
      <c r="AHI166" s="131"/>
      <c r="AHJ166" s="131"/>
      <c r="AHK166" s="131"/>
      <c r="AHL166" s="131"/>
      <c r="AHM166" s="131"/>
      <c r="AHN166" s="131"/>
      <c r="AHO166" s="131"/>
      <c r="AHP166" s="131"/>
      <c r="AHQ166" s="131"/>
      <c r="AHR166" s="131"/>
      <c r="AHS166" s="131"/>
      <c r="AHT166" s="131"/>
      <c r="AHU166" s="131"/>
      <c r="AHV166" s="131"/>
      <c r="AHW166" s="131"/>
      <c r="AHX166" s="131"/>
      <c r="AHY166" s="131"/>
      <c r="AHZ166" s="131"/>
      <c r="AIA166" s="131"/>
      <c r="AIB166" s="131"/>
      <c r="AIC166" s="131"/>
      <c r="AID166" s="131"/>
      <c r="AIE166" s="131"/>
      <c r="AIF166" s="131"/>
      <c r="AIG166" s="131"/>
      <c r="AIH166" s="131"/>
      <c r="AII166" s="131"/>
      <c r="AIJ166" s="131"/>
      <c r="AIK166" s="131"/>
      <c r="AIL166" s="131"/>
      <c r="AIM166" s="131"/>
      <c r="AIN166" s="131"/>
      <c r="AIO166" s="131"/>
      <c r="AIP166" s="131"/>
      <c r="AIQ166" s="131"/>
      <c r="AIR166" s="131"/>
      <c r="AIS166" s="131"/>
      <c r="AIT166" s="131"/>
      <c r="AIU166" s="131"/>
      <c r="AIV166" s="131"/>
      <c r="AIW166" s="131"/>
      <c r="AIX166" s="131"/>
      <c r="AIY166" s="131"/>
      <c r="AIZ166" s="131"/>
      <c r="AJA166" s="131"/>
      <c r="AJB166" s="131"/>
      <c r="AJC166" s="131"/>
      <c r="AJD166" s="131"/>
      <c r="AJE166" s="131"/>
      <c r="AJF166" s="131"/>
      <c r="AJG166" s="131"/>
      <c r="AJH166" s="131"/>
      <c r="AJI166" s="131"/>
      <c r="AJJ166" s="131"/>
      <c r="AJK166" s="131"/>
      <c r="AJL166" s="131"/>
      <c r="AJM166" s="131"/>
      <c r="AJN166" s="131"/>
      <c r="AJO166" s="131"/>
      <c r="AJP166" s="131"/>
      <c r="AJQ166" s="131"/>
      <c r="AJR166" s="131"/>
      <c r="AJS166" s="131"/>
      <c r="AJT166" s="131"/>
      <c r="AJU166" s="131"/>
      <c r="AJV166" s="131"/>
      <c r="AJW166" s="131"/>
      <c r="AJX166" s="131"/>
      <c r="AJY166" s="131"/>
      <c r="AJZ166" s="131"/>
      <c r="AKA166" s="131"/>
      <c r="AKB166" s="131"/>
      <c r="AKC166" s="131"/>
      <c r="AKD166" s="131"/>
      <c r="AKE166" s="131"/>
      <c r="AKF166" s="131"/>
      <c r="AKG166" s="131"/>
      <c r="AKH166" s="131"/>
      <c r="AKI166" s="131"/>
      <c r="AKJ166" s="131"/>
      <c r="AKK166" s="131"/>
      <c r="AKL166" s="131"/>
      <c r="AKM166" s="131"/>
      <c r="AKN166" s="131"/>
      <c r="AKO166" s="131"/>
      <c r="AKP166" s="131"/>
      <c r="AKQ166" s="131"/>
      <c r="AKR166" s="131"/>
      <c r="AKS166" s="131"/>
      <c r="AKT166" s="131"/>
      <c r="AKU166" s="131"/>
      <c r="AKV166" s="131"/>
      <c r="AKW166" s="131"/>
      <c r="AKX166" s="131"/>
      <c r="AKY166" s="131"/>
      <c r="AKZ166" s="131"/>
      <c r="ALA166" s="131"/>
      <c r="ALB166" s="131"/>
      <c r="ALC166" s="131"/>
      <c r="ALD166" s="131"/>
      <c r="ALE166" s="131"/>
      <c r="ALF166" s="131"/>
      <c r="ALG166" s="131"/>
      <c r="ALH166" s="131"/>
      <c r="ALI166" s="131"/>
      <c r="ALJ166" s="131"/>
      <c r="ALK166" s="131"/>
      <c r="ALL166" s="131"/>
      <c r="ALM166" s="131"/>
      <c r="ALN166" s="131"/>
      <c r="ALO166" s="131"/>
      <c r="ALP166" s="131"/>
      <c r="ALQ166" s="131"/>
      <c r="ALR166" s="131"/>
      <c r="ALS166" s="131"/>
      <c r="ALT166" s="131"/>
      <c r="ALU166" s="131"/>
      <c r="ALV166" s="131"/>
      <c r="ALW166" s="131"/>
      <c r="ALX166" s="131"/>
      <c r="ALY166" s="131"/>
      <c r="ALZ166" s="131"/>
      <c r="AMA166" s="131"/>
      <c r="AMB166" s="131"/>
      <c r="AMC166" s="131"/>
      <c r="AMD166" s="131"/>
      <c r="AME166" s="131"/>
      <c r="AMF166" s="131"/>
      <c r="AMG166" s="131"/>
      <c r="AMH166" s="131"/>
      <c r="AMI166" s="131"/>
      <c r="AMJ166" s="131"/>
      <c r="AMK166" s="131"/>
      <c r="AML166" s="131"/>
      <c r="AMM166" s="131"/>
      <c r="AMN166" s="131"/>
      <c r="AMO166" s="131"/>
      <c r="AMP166" s="131"/>
      <c r="AMQ166" s="131"/>
      <c r="AMR166" s="131"/>
      <c r="AMS166" s="131"/>
      <c r="AMT166" s="131"/>
      <c r="AMU166" s="131"/>
      <c r="AMV166" s="131"/>
      <c r="AMW166" s="131"/>
      <c r="AMX166" s="131"/>
      <c r="AMY166" s="131"/>
      <c r="AMZ166" s="131"/>
      <c r="ANA166" s="131"/>
      <c r="ANB166" s="131"/>
      <c r="ANC166" s="131"/>
      <c r="AND166" s="131"/>
      <c r="ANE166" s="131"/>
      <c r="ANF166" s="131"/>
      <c r="ANG166" s="131"/>
      <c r="ANH166" s="131"/>
      <c r="ANI166" s="131"/>
      <c r="ANJ166" s="131"/>
      <c r="ANK166" s="131"/>
      <c r="ANL166" s="131"/>
      <c r="ANM166" s="131"/>
      <c r="ANN166" s="131"/>
      <c r="ANO166" s="131"/>
      <c r="ANP166" s="131"/>
      <c r="ANQ166" s="131"/>
      <c r="ANR166" s="131"/>
      <c r="ANS166" s="131"/>
      <c r="ANT166" s="131"/>
      <c r="ANU166" s="131"/>
      <c r="ANV166" s="131"/>
      <c r="ANW166" s="131"/>
      <c r="ANX166" s="131"/>
      <c r="ANY166" s="131"/>
      <c r="ANZ166" s="131"/>
      <c r="AOA166" s="131"/>
      <c r="AOB166" s="131"/>
      <c r="AOC166" s="131"/>
      <c r="AOD166" s="131"/>
      <c r="AOE166" s="131"/>
      <c r="AOF166" s="131"/>
      <c r="AOG166" s="131"/>
      <c r="AOH166" s="131"/>
      <c r="AOI166" s="131"/>
      <c r="AOJ166" s="131"/>
      <c r="AOK166" s="131"/>
      <c r="AOL166" s="131"/>
      <c r="AOM166" s="131"/>
      <c r="AON166" s="131"/>
      <c r="AOO166" s="131"/>
      <c r="AOP166" s="131"/>
      <c r="AOQ166" s="131"/>
      <c r="AOR166" s="131"/>
      <c r="AOS166" s="131"/>
      <c r="AOT166" s="131"/>
      <c r="AOU166" s="131"/>
      <c r="AOV166" s="131"/>
      <c r="AOW166" s="131"/>
      <c r="AOX166" s="131"/>
      <c r="AOY166" s="131"/>
      <c r="AOZ166" s="131"/>
      <c r="APA166" s="131"/>
      <c r="APB166" s="131"/>
      <c r="APC166" s="131"/>
      <c r="APD166" s="131"/>
      <c r="APE166" s="131"/>
      <c r="APF166" s="131"/>
      <c r="APG166" s="131"/>
      <c r="APH166" s="131"/>
      <c r="API166" s="131"/>
      <c r="APJ166" s="131"/>
      <c r="APK166" s="131"/>
      <c r="APL166" s="131"/>
      <c r="APM166" s="131"/>
      <c r="APN166" s="131"/>
      <c r="APO166" s="131"/>
      <c r="APP166" s="131"/>
      <c r="APQ166" s="131"/>
      <c r="APR166" s="131"/>
      <c r="APS166" s="131"/>
      <c r="APT166" s="131"/>
      <c r="APU166" s="131"/>
      <c r="APV166" s="131"/>
      <c r="APW166" s="131"/>
      <c r="APX166" s="131"/>
      <c r="APY166" s="131"/>
      <c r="APZ166" s="131"/>
      <c r="AQA166" s="131"/>
      <c r="AQB166" s="131"/>
      <c r="AQC166" s="131"/>
      <c r="AQD166" s="131"/>
      <c r="AQE166" s="131"/>
      <c r="AQF166" s="131"/>
      <c r="AQG166" s="131"/>
      <c r="AQH166" s="131"/>
      <c r="AQI166" s="131"/>
      <c r="AQJ166" s="131"/>
      <c r="AQK166" s="131"/>
      <c r="AQL166" s="131"/>
      <c r="AQM166" s="131"/>
      <c r="AQN166" s="131"/>
      <c r="AQO166" s="131"/>
      <c r="AQP166" s="131"/>
      <c r="AQQ166" s="131"/>
      <c r="AQR166" s="131"/>
      <c r="AQS166" s="131"/>
      <c r="AQT166" s="131"/>
      <c r="AQU166" s="131"/>
      <c r="AQV166" s="131"/>
      <c r="AQW166" s="131"/>
      <c r="AQX166" s="131"/>
      <c r="AQY166" s="131"/>
      <c r="AQZ166" s="131"/>
      <c r="ARA166" s="131"/>
      <c r="ARB166" s="131"/>
      <c r="ARC166" s="131"/>
      <c r="ARD166" s="131"/>
      <c r="ARE166" s="131"/>
      <c r="ARF166" s="131"/>
      <c r="ARG166" s="131"/>
      <c r="ARH166" s="131"/>
      <c r="ARI166" s="131"/>
      <c r="ARJ166" s="131"/>
      <c r="ARK166" s="131"/>
      <c r="ARL166" s="131"/>
      <c r="ARM166" s="131"/>
      <c r="ARN166" s="131"/>
      <c r="ARO166" s="131"/>
      <c r="ARP166" s="131"/>
      <c r="ARQ166" s="131"/>
      <c r="ARR166" s="131"/>
      <c r="ARS166" s="131"/>
      <c r="ART166" s="131"/>
      <c r="ARU166" s="131"/>
      <c r="ARV166" s="131"/>
      <c r="ARW166" s="131"/>
      <c r="ARX166" s="131"/>
      <c r="ARY166" s="131"/>
      <c r="ARZ166" s="131"/>
      <c r="ASA166" s="131"/>
      <c r="ASB166" s="131"/>
      <c r="ASC166" s="131"/>
      <c r="ASD166" s="131"/>
      <c r="ASE166" s="131"/>
      <c r="ASF166" s="131"/>
      <c r="ASG166" s="131"/>
      <c r="ASH166" s="131"/>
      <c r="ASI166" s="131"/>
      <c r="ASJ166" s="131"/>
      <c r="ASK166" s="131"/>
      <c r="ASL166" s="131"/>
      <c r="ASM166" s="131"/>
      <c r="ASN166" s="131"/>
      <c r="ASO166" s="131"/>
      <c r="ASP166" s="131"/>
      <c r="ASQ166" s="131"/>
      <c r="ASR166" s="131"/>
      <c r="ASS166" s="131"/>
      <c r="AST166" s="131"/>
      <c r="ASU166" s="131"/>
      <c r="ASV166" s="131"/>
      <c r="ASW166" s="131"/>
      <c r="ASX166" s="131"/>
      <c r="ASY166" s="131"/>
      <c r="ASZ166" s="131"/>
      <c r="ATA166" s="131"/>
      <c r="ATB166" s="131"/>
      <c r="ATC166" s="131"/>
      <c r="ATD166" s="131"/>
      <c r="ATE166" s="131"/>
      <c r="ATF166" s="131"/>
      <c r="ATG166" s="131"/>
      <c r="ATH166" s="131"/>
      <c r="ATI166" s="131"/>
      <c r="ATJ166" s="131"/>
      <c r="ATK166" s="131"/>
      <c r="ATL166" s="131"/>
      <c r="ATM166" s="131"/>
      <c r="ATN166" s="131"/>
      <c r="ATO166" s="131"/>
      <c r="ATP166" s="131"/>
      <c r="ATQ166" s="131"/>
      <c r="ATR166" s="131"/>
      <c r="ATS166" s="131"/>
      <c r="ATT166" s="131"/>
      <c r="ATU166" s="131"/>
      <c r="ATV166" s="131"/>
      <c r="ATW166" s="131"/>
      <c r="ATX166" s="131"/>
      <c r="ATY166" s="131"/>
      <c r="ATZ166" s="131"/>
      <c r="AUA166" s="131"/>
      <c r="AUB166" s="131"/>
      <c r="AUC166" s="131"/>
      <c r="AUD166" s="131"/>
      <c r="AUE166" s="131"/>
      <c r="AUF166" s="131"/>
      <c r="AUG166" s="131"/>
      <c r="AUH166" s="131"/>
      <c r="AUI166" s="131"/>
      <c r="AUJ166" s="131"/>
      <c r="AUK166" s="131"/>
      <c r="AUL166" s="131"/>
      <c r="AUM166" s="131"/>
      <c r="AUN166" s="131"/>
      <c r="AUO166" s="131"/>
      <c r="AUP166" s="131"/>
      <c r="AUQ166" s="131"/>
      <c r="AUR166" s="131"/>
      <c r="AUS166" s="131"/>
      <c r="AUT166" s="131"/>
      <c r="AUU166" s="131"/>
      <c r="AUV166" s="131"/>
      <c r="AUW166" s="131"/>
      <c r="AUX166" s="131"/>
      <c r="AUY166" s="131"/>
      <c r="AUZ166" s="131"/>
      <c r="AVA166" s="131"/>
      <c r="AVB166" s="131"/>
      <c r="AVC166" s="131"/>
      <c r="AVD166" s="131"/>
      <c r="AVE166" s="131"/>
      <c r="AVF166" s="131"/>
      <c r="AVG166" s="131"/>
      <c r="AVH166" s="131"/>
      <c r="AVI166" s="131"/>
      <c r="AVJ166" s="131"/>
      <c r="AVK166" s="131"/>
      <c r="AVL166" s="131"/>
      <c r="AVM166" s="131"/>
      <c r="AVN166" s="131"/>
      <c r="AVO166" s="131"/>
      <c r="AVP166" s="131"/>
      <c r="AVQ166" s="131"/>
      <c r="AVR166" s="131"/>
      <c r="AVS166" s="131"/>
      <c r="AVT166" s="131"/>
      <c r="AVU166" s="131"/>
      <c r="AVV166" s="131"/>
      <c r="AVW166" s="131"/>
      <c r="AVX166" s="131"/>
      <c r="AVY166" s="131"/>
      <c r="AVZ166" s="131"/>
      <c r="AWA166" s="131"/>
      <c r="AWB166" s="131"/>
      <c r="AWC166" s="131"/>
      <c r="AWD166" s="131"/>
      <c r="AWE166" s="131"/>
      <c r="AWF166" s="131"/>
      <c r="AWG166" s="131"/>
      <c r="AWH166" s="131"/>
      <c r="AWI166" s="131"/>
      <c r="AWJ166" s="131"/>
      <c r="AWK166" s="131"/>
      <c r="AWL166" s="131"/>
      <c r="AWM166" s="131"/>
      <c r="AWN166" s="131"/>
      <c r="AWO166" s="131"/>
      <c r="AWP166" s="131"/>
      <c r="AWQ166" s="131"/>
      <c r="AWR166" s="131"/>
      <c r="AWS166" s="131"/>
      <c r="AWT166" s="131"/>
      <c r="AWU166" s="131"/>
      <c r="AWV166" s="131"/>
      <c r="AWW166" s="131"/>
      <c r="AWX166" s="131"/>
      <c r="AWY166" s="131"/>
      <c r="AWZ166" s="131"/>
      <c r="AXA166" s="131"/>
      <c r="AXB166" s="131"/>
      <c r="AXC166" s="131"/>
      <c r="AXD166" s="131"/>
      <c r="AXE166" s="131"/>
      <c r="AXF166" s="131"/>
      <c r="AXG166" s="131"/>
      <c r="AXH166" s="131"/>
      <c r="AXI166" s="131"/>
      <c r="AXJ166" s="131"/>
      <c r="AXK166" s="131"/>
      <c r="AXL166" s="131"/>
      <c r="AXM166" s="131"/>
      <c r="AXN166" s="131"/>
      <c r="AXO166" s="131"/>
      <c r="AXP166" s="131"/>
      <c r="AXQ166" s="131"/>
      <c r="AXR166" s="131"/>
      <c r="AXS166" s="131"/>
      <c r="AXT166" s="131"/>
      <c r="AXU166" s="131"/>
      <c r="AXV166" s="131"/>
      <c r="AXW166" s="131"/>
      <c r="AXX166" s="131"/>
      <c r="AXY166" s="131"/>
      <c r="AXZ166" s="131"/>
      <c r="AYA166" s="131"/>
      <c r="AYB166" s="131"/>
      <c r="AYC166" s="131"/>
      <c r="AYD166" s="131"/>
      <c r="AYE166" s="131"/>
      <c r="AYF166" s="131"/>
      <c r="AYG166" s="131"/>
      <c r="AYH166" s="131"/>
      <c r="AYI166" s="131"/>
      <c r="AYJ166" s="131"/>
      <c r="AYK166" s="131"/>
      <c r="AYL166" s="131"/>
      <c r="AYM166" s="131"/>
      <c r="AYN166" s="131"/>
      <c r="AYO166" s="131"/>
      <c r="AYP166" s="131"/>
      <c r="AYQ166" s="131"/>
      <c r="AYR166" s="131"/>
      <c r="AYS166" s="131"/>
      <c r="AYT166" s="131"/>
      <c r="AYU166" s="131"/>
      <c r="AYV166" s="131"/>
      <c r="AYW166" s="131"/>
      <c r="AYX166" s="131"/>
      <c r="AYY166" s="131"/>
      <c r="AYZ166" s="131"/>
      <c r="AZA166" s="131"/>
      <c r="AZB166" s="131"/>
      <c r="AZC166" s="131"/>
      <c r="AZD166" s="131"/>
      <c r="AZE166" s="131"/>
      <c r="AZF166" s="131"/>
      <c r="AZG166" s="131"/>
      <c r="AZH166" s="131"/>
      <c r="AZI166" s="131"/>
      <c r="AZJ166" s="131"/>
      <c r="AZK166" s="131"/>
      <c r="AZL166" s="131"/>
      <c r="AZM166" s="131"/>
      <c r="AZN166" s="131"/>
      <c r="AZO166" s="131"/>
      <c r="AZP166" s="131"/>
      <c r="AZQ166" s="131"/>
      <c r="AZR166" s="131"/>
      <c r="AZS166" s="131"/>
      <c r="AZT166" s="131"/>
      <c r="AZU166" s="131"/>
      <c r="AZV166" s="131"/>
      <c r="AZW166" s="131"/>
      <c r="AZX166" s="131"/>
      <c r="AZY166" s="131"/>
      <c r="AZZ166" s="131"/>
      <c r="BAA166" s="131"/>
      <c r="BAB166" s="131"/>
      <c r="BAC166" s="131"/>
      <c r="BAD166" s="131"/>
      <c r="BAE166" s="131"/>
      <c r="BAF166" s="131"/>
      <c r="BAG166" s="131"/>
      <c r="BAH166" s="131"/>
      <c r="BAI166" s="131"/>
      <c r="BAJ166" s="131"/>
      <c r="BAK166" s="131"/>
      <c r="BAL166" s="131"/>
      <c r="BAM166" s="131"/>
      <c r="BAN166" s="131"/>
      <c r="BAO166" s="131"/>
      <c r="BAP166" s="131"/>
      <c r="BAQ166" s="131"/>
      <c r="BAR166" s="131"/>
      <c r="BAS166" s="131"/>
      <c r="BAT166" s="131"/>
      <c r="BAU166" s="131"/>
      <c r="BAV166" s="131"/>
      <c r="BAW166" s="131"/>
      <c r="BAX166" s="131"/>
      <c r="BAY166" s="131"/>
      <c r="BAZ166" s="131"/>
      <c r="BBA166" s="131"/>
      <c r="BBB166" s="131"/>
      <c r="BBC166" s="131"/>
      <c r="BBD166" s="131"/>
      <c r="BBE166" s="131"/>
      <c r="BBF166" s="131"/>
      <c r="BBG166" s="131"/>
      <c r="BBH166" s="131"/>
      <c r="BBI166" s="131"/>
      <c r="BBJ166" s="131"/>
      <c r="BBK166" s="131"/>
      <c r="BBL166" s="131"/>
      <c r="BBM166" s="131"/>
      <c r="BBN166" s="131"/>
      <c r="BBO166" s="131"/>
      <c r="BBP166" s="131"/>
      <c r="BBQ166" s="131"/>
      <c r="BBR166" s="131"/>
      <c r="BBS166" s="131"/>
      <c r="BBT166" s="131"/>
      <c r="BBU166" s="131"/>
      <c r="BBV166" s="131"/>
      <c r="BBW166" s="131"/>
      <c r="BBX166" s="131"/>
      <c r="BBY166" s="131"/>
      <c r="BBZ166" s="131"/>
      <c r="BCA166" s="131"/>
      <c r="BCB166" s="131"/>
      <c r="BCC166" s="131"/>
      <c r="BCD166" s="131"/>
      <c r="BCE166" s="131"/>
      <c r="BCF166" s="131"/>
      <c r="BCG166" s="131"/>
      <c r="BCH166" s="131"/>
      <c r="BCI166" s="131"/>
      <c r="BCJ166" s="131"/>
      <c r="BCK166" s="131"/>
      <c r="BCL166" s="131"/>
      <c r="BCM166" s="131"/>
      <c r="BCN166" s="131"/>
      <c r="BCO166" s="131"/>
      <c r="BCP166" s="131"/>
      <c r="BCQ166" s="131"/>
      <c r="BCR166" s="131"/>
      <c r="BCS166" s="131"/>
      <c r="BCT166" s="131"/>
      <c r="BCU166" s="131"/>
      <c r="BCV166" s="131"/>
      <c r="BCW166" s="131"/>
      <c r="BCX166" s="131"/>
      <c r="BCY166" s="131"/>
      <c r="BCZ166" s="131"/>
      <c r="BDA166" s="131"/>
      <c r="BDB166" s="131"/>
      <c r="BDC166" s="131"/>
      <c r="BDD166" s="131"/>
      <c r="BDE166" s="131"/>
      <c r="BDF166" s="131"/>
      <c r="BDG166" s="131"/>
      <c r="BDH166" s="131"/>
      <c r="BDI166" s="131"/>
      <c r="BDJ166" s="131"/>
      <c r="BDK166" s="131"/>
      <c r="BDL166" s="131"/>
      <c r="BDM166" s="131"/>
      <c r="BDN166" s="131"/>
      <c r="BDO166" s="131"/>
      <c r="BDP166" s="131"/>
      <c r="BDQ166" s="131"/>
      <c r="BDR166" s="131"/>
      <c r="BDS166" s="131"/>
      <c r="BDT166" s="131"/>
      <c r="BDU166" s="131"/>
      <c r="BDV166" s="131"/>
      <c r="BDW166" s="131"/>
      <c r="BDX166" s="131"/>
      <c r="BDY166" s="131"/>
      <c r="BDZ166" s="131"/>
      <c r="BEA166" s="131"/>
      <c r="BEB166" s="131"/>
      <c r="BEC166" s="131"/>
      <c r="BED166" s="131"/>
      <c r="BEE166" s="131"/>
      <c r="BEF166" s="131"/>
      <c r="BEG166" s="131"/>
      <c r="BEH166" s="131"/>
      <c r="BEI166" s="131"/>
      <c r="BEJ166" s="131"/>
      <c r="BEK166" s="131"/>
      <c r="BEL166" s="131"/>
      <c r="BEM166" s="131"/>
      <c r="BEN166" s="131"/>
      <c r="BEO166" s="131"/>
      <c r="BEP166" s="131"/>
      <c r="BEQ166" s="131"/>
      <c r="BER166" s="131"/>
      <c r="BES166" s="131"/>
      <c r="BET166" s="131"/>
      <c r="BEU166" s="131"/>
      <c r="BEV166" s="131"/>
      <c r="BEW166" s="131"/>
      <c r="BEX166" s="131"/>
      <c r="BEY166" s="131"/>
      <c r="BEZ166" s="131"/>
      <c r="BFA166" s="131"/>
      <c r="BFB166" s="131"/>
      <c r="BFC166" s="131"/>
      <c r="BFD166" s="131"/>
      <c r="BFE166" s="131"/>
      <c r="BFF166" s="131"/>
      <c r="BFG166" s="131"/>
      <c r="BFH166" s="131"/>
      <c r="BFI166" s="131"/>
      <c r="BFJ166" s="131"/>
      <c r="BFK166" s="131"/>
      <c r="BFL166" s="131"/>
      <c r="BFM166" s="131"/>
      <c r="BFN166" s="131"/>
      <c r="BFO166" s="131"/>
      <c r="BFP166" s="131"/>
      <c r="BFQ166" s="131"/>
      <c r="BFR166" s="131"/>
      <c r="BFS166" s="131"/>
      <c r="BFT166" s="131"/>
      <c r="BFU166" s="131"/>
      <c r="BFV166" s="131"/>
      <c r="BFW166" s="131"/>
      <c r="BFX166" s="131"/>
      <c r="BFY166" s="131"/>
      <c r="BFZ166" s="131"/>
      <c r="BGA166" s="131"/>
      <c r="BGB166" s="131"/>
      <c r="BGC166" s="131"/>
      <c r="BGD166" s="131"/>
      <c r="BGE166" s="131"/>
      <c r="BGF166" s="131"/>
      <c r="BGG166" s="131"/>
      <c r="BGH166" s="131"/>
      <c r="BGI166" s="131"/>
      <c r="BGJ166" s="131"/>
      <c r="BGK166" s="131"/>
      <c r="BGL166" s="131"/>
      <c r="BGM166" s="131"/>
      <c r="BGN166" s="131"/>
      <c r="BGO166" s="131"/>
      <c r="BGP166" s="131"/>
      <c r="BGQ166" s="131"/>
      <c r="BGR166" s="131"/>
      <c r="BGS166" s="131"/>
      <c r="BGT166" s="131"/>
      <c r="BGU166" s="131"/>
      <c r="BGV166" s="131"/>
      <c r="BGW166" s="131"/>
      <c r="BGX166" s="131"/>
      <c r="BGY166" s="131"/>
      <c r="BGZ166" s="131"/>
      <c r="BHA166" s="131"/>
      <c r="BHB166" s="131"/>
      <c r="BHC166" s="131"/>
      <c r="BHD166" s="131"/>
      <c r="BHE166" s="131"/>
      <c r="BHF166" s="131"/>
      <c r="BHG166" s="131"/>
      <c r="BHH166" s="131"/>
      <c r="BHI166" s="131"/>
      <c r="BHJ166" s="131"/>
      <c r="BHK166" s="131"/>
      <c r="BHL166" s="131"/>
      <c r="BHM166" s="131"/>
      <c r="BHN166" s="131"/>
      <c r="BHO166" s="131"/>
      <c r="BHP166" s="131"/>
      <c r="BHQ166" s="131"/>
      <c r="BHR166" s="131"/>
      <c r="BHS166" s="131"/>
      <c r="BHT166" s="131"/>
      <c r="BHU166" s="131"/>
      <c r="BHV166" s="131"/>
      <c r="BHW166" s="131"/>
      <c r="BHX166" s="131"/>
      <c r="BHY166" s="131"/>
      <c r="BHZ166" s="131"/>
      <c r="BIA166" s="131"/>
      <c r="BIB166" s="131"/>
      <c r="BIC166" s="131"/>
      <c r="BID166" s="131"/>
      <c r="BIE166" s="131"/>
      <c r="BIF166" s="131"/>
      <c r="BIG166" s="131"/>
      <c r="BIH166" s="131"/>
      <c r="BII166" s="131"/>
      <c r="BIJ166" s="131"/>
      <c r="BIK166" s="131"/>
      <c r="BIL166" s="131"/>
      <c r="BIM166" s="131"/>
      <c r="BIN166" s="131"/>
      <c r="BIO166" s="131"/>
      <c r="BIP166" s="131"/>
      <c r="BIQ166" s="131"/>
      <c r="BIR166" s="131"/>
      <c r="BIS166" s="131"/>
      <c r="BIT166" s="131"/>
      <c r="BIU166" s="131"/>
      <c r="BIV166" s="131"/>
      <c r="BIW166" s="131"/>
      <c r="BIX166" s="131"/>
      <c r="BIY166" s="131"/>
      <c r="BIZ166" s="131"/>
      <c r="BJA166" s="131"/>
      <c r="BJB166" s="131"/>
      <c r="BJC166" s="131"/>
      <c r="BJD166" s="131"/>
      <c r="BJE166" s="131"/>
      <c r="BJF166" s="131"/>
      <c r="BJG166" s="131"/>
      <c r="BJH166" s="131"/>
      <c r="BJI166" s="131"/>
      <c r="BJJ166" s="131"/>
      <c r="BJK166" s="131"/>
      <c r="BJL166" s="131"/>
      <c r="BJM166" s="131"/>
      <c r="BJN166" s="131"/>
      <c r="BJO166" s="131"/>
      <c r="BJP166" s="131"/>
      <c r="BJQ166" s="131"/>
      <c r="BJR166" s="131"/>
      <c r="BJS166" s="131"/>
      <c r="BJT166" s="131"/>
      <c r="BJU166" s="131"/>
      <c r="BJV166" s="131"/>
      <c r="BJW166" s="131"/>
      <c r="BJX166" s="131"/>
      <c r="BJY166" s="131"/>
      <c r="BJZ166" s="131"/>
      <c r="BKA166" s="131"/>
      <c r="BKB166" s="131"/>
      <c r="BKC166" s="131"/>
      <c r="BKD166" s="131"/>
      <c r="BKE166" s="131"/>
      <c r="BKF166" s="131"/>
      <c r="BKG166" s="131"/>
      <c r="BKH166" s="131"/>
      <c r="BKI166" s="131"/>
      <c r="BKJ166" s="131"/>
      <c r="BKK166" s="131"/>
      <c r="BKL166" s="131"/>
      <c r="BKM166" s="131"/>
      <c r="BKN166" s="131"/>
      <c r="BKO166" s="131"/>
      <c r="BKP166" s="131"/>
      <c r="BKQ166" s="131"/>
      <c r="BKR166" s="131"/>
      <c r="BKS166" s="131"/>
      <c r="BKT166" s="131"/>
      <c r="BKU166" s="131"/>
      <c r="BKV166" s="131"/>
      <c r="BKW166" s="131"/>
      <c r="BKX166" s="131"/>
      <c r="BKY166" s="131"/>
      <c r="BKZ166" s="131"/>
      <c r="BLA166" s="131"/>
      <c r="BLB166" s="131"/>
      <c r="BLC166" s="131"/>
      <c r="BLD166" s="131"/>
      <c r="BLE166" s="131"/>
      <c r="BLF166" s="131"/>
      <c r="BLG166" s="131"/>
      <c r="BLH166" s="131"/>
      <c r="BLI166" s="131"/>
      <c r="BLJ166" s="131"/>
      <c r="BLK166" s="131"/>
      <c r="BLL166" s="131"/>
      <c r="BLM166" s="131"/>
      <c r="BLN166" s="131"/>
      <c r="BLO166" s="131"/>
      <c r="BLP166" s="131"/>
      <c r="BLQ166" s="131"/>
      <c r="BLR166" s="131"/>
      <c r="BLS166" s="131"/>
      <c r="BLT166" s="131"/>
      <c r="BLU166" s="131"/>
      <c r="BLV166" s="131"/>
      <c r="BLW166" s="131"/>
      <c r="BLX166" s="131"/>
      <c r="BLY166" s="131"/>
      <c r="BLZ166" s="131"/>
      <c r="BMA166" s="131"/>
      <c r="BMB166" s="131"/>
      <c r="BMC166" s="131"/>
      <c r="BMD166" s="131"/>
      <c r="BME166" s="131"/>
      <c r="BMF166" s="131"/>
      <c r="BMG166" s="131"/>
      <c r="BMH166" s="131"/>
      <c r="BMI166" s="131"/>
      <c r="BMJ166" s="131"/>
      <c r="BMK166" s="131"/>
      <c r="BML166" s="131"/>
      <c r="BMM166" s="131"/>
      <c r="BMN166" s="131"/>
      <c r="BMO166" s="131"/>
      <c r="BMP166" s="131"/>
      <c r="BMQ166" s="131"/>
      <c r="BMR166" s="131"/>
      <c r="BMS166" s="131"/>
      <c r="BMT166" s="131"/>
      <c r="BMU166" s="131"/>
      <c r="BMV166" s="131"/>
      <c r="BMW166" s="131"/>
      <c r="BMX166" s="131"/>
      <c r="BMY166" s="131"/>
      <c r="BMZ166" s="131"/>
      <c r="BNA166" s="131"/>
      <c r="BNB166" s="131"/>
      <c r="BNC166" s="131"/>
      <c r="BND166" s="131"/>
      <c r="BNE166" s="131"/>
      <c r="BNF166" s="131"/>
      <c r="BNG166" s="131"/>
      <c r="BNH166" s="131"/>
      <c r="BNI166" s="131"/>
      <c r="BNJ166" s="131"/>
      <c r="BNK166" s="131"/>
      <c r="BNL166" s="131"/>
      <c r="BNM166" s="131"/>
      <c r="BNN166" s="131"/>
      <c r="BNO166" s="131"/>
      <c r="BNP166" s="131"/>
      <c r="BNQ166" s="131"/>
      <c r="BNR166" s="131"/>
      <c r="BNS166" s="131"/>
      <c r="BNT166" s="131"/>
      <c r="BNU166" s="131"/>
      <c r="BNV166" s="131"/>
      <c r="BNW166" s="131"/>
      <c r="BNX166" s="131"/>
      <c r="BNY166" s="131"/>
      <c r="BNZ166" s="131"/>
      <c r="BOA166" s="131"/>
      <c r="BOB166" s="131"/>
      <c r="BOC166" s="131"/>
      <c r="BOD166" s="131"/>
      <c r="BOE166" s="131"/>
      <c r="BOF166" s="131"/>
      <c r="BOG166" s="131"/>
      <c r="BOH166" s="131"/>
      <c r="BOI166" s="131"/>
      <c r="BOJ166" s="131"/>
      <c r="BOK166" s="131"/>
      <c r="BOL166" s="131"/>
      <c r="BOM166" s="131"/>
      <c r="BON166" s="131"/>
      <c r="BOO166" s="131"/>
      <c r="BOP166" s="131"/>
      <c r="BOQ166" s="131"/>
      <c r="BOR166" s="131"/>
      <c r="BOS166" s="131"/>
      <c r="BOT166" s="131"/>
      <c r="BOU166" s="131"/>
      <c r="BOV166" s="131"/>
      <c r="BOW166" s="131"/>
      <c r="BOX166" s="131"/>
      <c r="BOY166" s="131"/>
      <c r="BOZ166" s="131"/>
      <c r="BPA166" s="131"/>
      <c r="BPB166" s="131"/>
      <c r="BPC166" s="131"/>
      <c r="BPD166" s="131"/>
      <c r="BPE166" s="131"/>
      <c r="BPF166" s="131"/>
      <c r="BPG166" s="131"/>
      <c r="BPH166" s="131"/>
      <c r="BPI166" s="131"/>
      <c r="BPJ166" s="131"/>
      <c r="BPK166" s="131"/>
      <c r="BPL166" s="131"/>
      <c r="BPM166" s="131"/>
      <c r="BPN166" s="131"/>
      <c r="BPO166" s="131"/>
      <c r="BPP166" s="131"/>
      <c r="BPQ166" s="131"/>
      <c r="BPR166" s="131"/>
      <c r="BPS166" s="131"/>
      <c r="BPT166" s="131"/>
      <c r="BPU166" s="131"/>
      <c r="BPV166" s="131"/>
      <c r="BPW166" s="131"/>
      <c r="BPX166" s="131"/>
      <c r="BPY166" s="131"/>
      <c r="BPZ166" s="131"/>
      <c r="BQA166" s="131"/>
      <c r="BQB166" s="131"/>
      <c r="BQC166" s="131"/>
      <c r="BQD166" s="131"/>
      <c r="BQE166" s="131"/>
      <c r="BQF166" s="131"/>
      <c r="BQG166" s="131"/>
      <c r="BQH166" s="131"/>
      <c r="BQI166" s="131"/>
      <c r="BQJ166" s="131"/>
      <c r="BQK166" s="131"/>
      <c r="BQL166" s="131"/>
      <c r="BQM166" s="131"/>
      <c r="BQN166" s="131"/>
      <c r="BQO166" s="131"/>
      <c r="BQP166" s="131"/>
      <c r="BQQ166" s="131"/>
      <c r="BQR166" s="131"/>
      <c r="BQS166" s="131"/>
      <c r="BQT166" s="131"/>
      <c r="BQU166" s="131"/>
      <c r="BQV166" s="131"/>
      <c r="BQW166" s="131"/>
      <c r="BQX166" s="131"/>
      <c r="BQY166" s="131"/>
      <c r="BQZ166" s="131"/>
      <c r="BRA166" s="131"/>
      <c r="BRB166" s="131"/>
      <c r="BRC166" s="131"/>
      <c r="BRD166" s="131"/>
      <c r="BRE166" s="131"/>
      <c r="BRF166" s="131"/>
      <c r="BRG166" s="131"/>
      <c r="BRH166" s="131"/>
      <c r="BRI166" s="131"/>
      <c r="BRJ166" s="131"/>
      <c r="BRK166" s="131"/>
      <c r="BRL166" s="131"/>
      <c r="BRM166" s="131"/>
      <c r="BRN166" s="131"/>
      <c r="BRO166" s="131"/>
      <c r="BRP166" s="131"/>
      <c r="BRQ166" s="131"/>
      <c r="BRR166" s="131"/>
      <c r="BRS166" s="131"/>
      <c r="BRT166" s="131"/>
      <c r="BRU166" s="131"/>
      <c r="BRV166" s="131"/>
      <c r="BRW166" s="131"/>
      <c r="BRX166" s="131"/>
      <c r="BRY166" s="131"/>
      <c r="BRZ166" s="131"/>
      <c r="BSA166" s="131"/>
      <c r="BSB166" s="131"/>
      <c r="BSC166" s="131"/>
      <c r="BSD166" s="131"/>
      <c r="BSE166" s="131"/>
      <c r="BSF166" s="131"/>
      <c r="BSG166" s="131"/>
      <c r="BSH166" s="131"/>
      <c r="BSI166" s="131"/>
      <c r="BSJ166" s="131"/>
      <c r="BSK166" s="131"/>
      <c r="BSL166" s="131"/>
      <c r="BSM166" s="131"/>
      <c r="BSN166" s="131"/>
      <c r="BSO166" s="131"/>
      <c r="BSP166" s="131"/>
      <c r="BSQ166" s="131"/>
      <c r="BSR166" s="131"/>
      <c r="BSS166" s="131"/>
      <c r="BST166" s="131"/>
      <c r="BSU166" s="131"/>
      <c r="BSV166" s="131"/>
      <c r="BSW166" s="131"/>
      <c r="BSX166" s="131"/>
      <c r="BSY166" s="131"/>
      <c r="BSZ166" s="131"/>
      <c r="BTA166" s="131"/>
      <c r="BTB166" s="131"/>
      <c r="BTC166" s="131"/>
      <c r="BTD166" s="131"/>
      <c r="BTE166" s="131"/>
      <c r="BTF166" s="131"/>
      <c r="BTG166" s="131"/>
      <c r="BTH166" s="131"/>
      <c r="BTI166" s="131"/>
      <c r="BTJ166" s="131"/>
      <c r="BTK166" s="131"/>
      <c r="BTL166" s="131"/>
      <c r="BTM166" s="131"/>
      <c r="BTN166" s="131"/>
      <c r="BTO166" s="131"/>
      <c r="BTP166" s="131"/>
      <c r="BTQ166" s="131"/>
      <c r="BTR166" s="131"/>
      <c r="BTS166" s="131"/>
      <c r="BTT166" s="131"/>
      <c r="BTU166" s="131"/>
      <c r="BTV166" s="131"/>
      <c r="BTW166" s="131"/>
      <c r="BTX166" s="131"/>
      <c r="BTY166" s="131"/>
      <c r="BTZ166" s="131"/>
      <c r="BUA166" s="131"/>
      <c r="BUB166" s="131"/>
      <c r="BUC166" s="131"/>
      <c r="BUD166" s="131"/>
      <c r="BUE166" s="131"/>
      <c r="BUF166" s="131"/>
      <c r="BUG166" s="131"/>
      <c r="BUH166" s="131"/>
      <c r="BUI166" s="131"/>
      <c r="BUJ166" s="131"/>
      <c r="BUK166" s="131"/>
      <c r="BUL166" s="131"/>
      <c r="BUM166" s="131"/>
      <c r="BUN166" s="131"/>
      <c r="BUO166" s="131"/>
      <c r="BUP166" s="131"/>
      <c r="BUQ166" s="131"/>
      <c r="BUR166" s="131"/>
      <c r="BUS166" s="131"/>
      <c r="BUT166" s="131"/>
      <c r="BUU166" s="131"/>
      <c r="BUV166" s="131"/>
      <c r="BUW166" s="131"/>
      <c r="BUX166" s="131"/>
      <c r="BUY166" s="131"/>
      <c r="BUZ166" s="131"/>
      <c r="BVA166" s="131"/>
      <c r="BVB166" s="131"/>
      <c r="BVC166" s="131"/>
      <c r="BVD166" s="131"/>
      <c r="BVE166" s="131"/>
      <c r="BVF166" s="131"/>
      <c r="BVG166" s="131"/>
      <c r="BVH166" s="131"/>
      <c r="BVI166" s="131"/>
      <c r="BVJ166" s="131"/>
      <c r="BVK166" s="131"/>
      <c r="BVL166" s="131"/>
      <c r="BVM166" s="131"/>
      <c r="BVN166" s="131"/>
      <c r="BVO166" s="131"/>
      <c r="BVP166" s="131"/>
      <c r="BVQ166" s="131"/>
      <c r="BVR166" s="131"/>
      <c r="BVS166" s="131"/>
      <c r="BVT166" s="131"/>
      <c r="BVU166" s="131"/>
      <c r="BVV166" s="131"/>
      <c r="BVW166" s="131"/>
      <c r="BVX166" s="131"/>
      <c r="BVY166" s="131"/>
      <c r="BVZ166" s="131"/>
      <c r="BWA166" s="131"/>
      <c r="BWB166" s="131"/>
      <c r="BWC166" s="131"/>
      <c r="BWD166" s="131"/>
      <c r="BWE166" s="131"/>
      <c r="BWF166" s="131"/>
      <c r="BWG166" s="131"/>
      <c r="BWH166" s="131"/>
      <c r="BWI166" s="131"/>
      <c r="BWJ166" s="131"/>
      <c r="BWK166" s="131"/>
      <c r="BWL166" s="131"/>
      <c r="BWM166" s="131"/>
      <c r="BWN166" s="131"/>
      <c r="BWO166" s="131"/>
      <c r="BWP166" s="131"/>
      <c r="BWQ166" s="131"/>
      <c r="BWR166" s="131"/>
      <c r="BWS166" s="131"/>
      <c r="BWT166" s="131"/>
      <c r="BWU166" s="131"/>
      <c r="BWV166" s="131"/>
      <c r="BWW166" s="131"/>
      <c r="BWX166" s="131"/>
      <c r="BWY166" s="131"/>
      <c r="BWZ166" s="131"/>
      <c r="BXA166" s="131"/>
      <c r="BXB166" s="131"/>
      <c r="BXC166" s="131"/>
      <c r="BXD166" s="131"/>
      <c r="BXE166" s="131"/>
      <c r="BXF166" s="131"/>
      <c r="BXG166" s="131"/>
      <c r="BXH166" s="131"/>
      <c r="BXI166" s="131"/>
      <c r="BXJ166" s="131"/>
      <c r="BXK166" s="131"/>
      <c r="BXL166" s="131"/>
      <c r="BXM166" s="131"/>
      <c r="BXN166" s="131"/>
      <c r="BXO166" s="131"/>
      <c r="BXP166" s="131"/>
      <c r="BXQ166" s="131"/>
      <c r="BXR166" s="131"/>
      <c r="BXS166" s="131"/>
      <c r="BXT166" s="131"/>
      <c r="BXU166" s="131"/>
      <c r="BXV166" s="131"/>
      <c r="BXW166" s="131"/>
      <c r="BXX166" s="131"/>
      <c r="BXY166" s="131"/>
      <c r="BXZ166" s="131"/>
      <c r="BYA166" s="131"/>
      <c r="BYB166" s="131"/>
      <c r="BYC166" s="131"/>
      <c r="BYD166" s="131"/>
      <c r="BYE166" s="131"/>
      <c r="BYF166" s="131"/>
      <c r="BYG166" s="131"/>
      <c r="BYH166" s="131"/>
      <c r="BYI166" s="131"/>
      <c r="BYJ166" s="131"/>
      <c r="BYK166" s="131"/>
      <c r="BYL166" s="131"/>
      <c r="BYM166" s="131"/>
      <c r="BYN166" s="131"/>
      <c r="BYO166" s="131"/>
      <c r="BYP166" s="131"/>
      <c r="BYQ166" s="131"/>
      <c r="BYR166" s="131"/>
      <c r="BYS166" s="131"/>
      <c r="BYT166" s="131"/>
      <c r="BYU166" s="131"/>
      <c r="BYV166" s="131"/>
      <c r="BYW166" s="131"/>
      <c r="BYX166" s="131"/>
      <c r="BYY166" s="131"/>
      <c r="BYZ166" s="131"/>
      <c r="BZA166" s="131"/>
      <c r="BZB166" s="131"/>
      <c r="BZC166" s="131"/>
      <c r="BZD166" s="131"/>
      <c r="BZE166" s="131"/>
      <c r="BZF166" s="131"/>
      <c r="BZG166" s="131"/>
      <c r="BZH166" s="131"/>
      <c r="BZI166" s="131"/>
      <c r="BZJ166" s="131"/>
      <c r="BZK166" s="131"/>
      <c r="BZL166" s="131"/>
      <c r="BZM166" s="131"/>
      <c r="BZN166" s="131"/>
      <c r="BZO166" s="131"/>
      <c r="BZP166" s="131"/>
      <c r="BZQ166" s="131"/>
      <c r="BZR166" s="131"/>
      <c r="BZS166" s="131"/>
      <c r="BZT166" s="131"/>
      <c r="BZU166" s="131"/>
      <c r="BZV166" s="131"/>
      <c r="BZW166" s="131"/>
      <c r="BZX166" s="131"/>
      <c r="BZY166" s="131"/>
      <c r="BZZ166" s="131"/>
      <c r="CAA166" s="131"/>
      <c r="CAB166" s="131"/>
      <c r="CAC166" s="131"/>
      <c r="CAD166" s="131"/>
      <c r="CAE166" s="131"/>
      <c r="CAF166" s="131"/>
      <c r="CAG166" s="131"/>
      <c r="CAH166" s="131"/>
      <c r="CAI166" s="131"/>
      <c r="CAJ166" s="131"/>
      <c r="CAK166" s="131"/>
      <c r="CAL166" s="131"/>
      <c r="CAM166" s="131"/>
      <c r="CAN166" s="131"/>
      <c r="CAO166" s="131"/>
      <c r="CAP166" s="131"/>
      <c r="CAQ166" s="131"/>
      <c r="CAR166" s="131"/>
      <c r="CAS166" s="131"/>
      <c r="CAT166" s="131"/>
      <c r="CAU166" s="131"/>
      <c r="CAV166" s="131"/>
      <c r="CAW166" s="131"/>
      <c r="CAX166" s="131"/>
      <c r="CAY166" s="131"/>
      <c r="CAZ166" s="131"/>
      <c r="CBA166" s="131"/>
      <c r="CBB166" s="131"/>
      <c r="CBC166" s="131"/>
      <c r="CBD166" s="131"/>
      <c r="CBE166" s="131"/>
      <c r="CBF166" s="131"/>
      <c r="CBG166" s="131"/>
      <c r="CBH166" s="131"/>
      <c r="CBI166" s="131"/>
      <c r="CBJ166" s="131"/>
      <c r="CBK166" s="131"/>
      <c r="CBL166" s="131"/>
      <c r="CBM166" s="131"/>
      <c r="CBN166" s="131"/>
      <c r="CBO166" s="131"/>
      <c r="CBP166" s="131"/>
      <c r="CBQ166" s="131"/>
      <c r="CBR166" s="131"/>
      <c r="CBS166" s="131"/>
      <c r="CBT166" s="131"/>
      <c r="CBU166" s="131"/>
      <c r="CBV166" s="131"/>
      <c r="CBW166" s="131"/>
      <c r="CBX166" s="131"/>
      <c r="CBY166" s="131"/>
      <c r="CBZ166" s="131"/>
      <c r="CCA166" s="131"/>
      <c r="CCB166" s="131"/>
      <c r="CCC166" s="131"/>
      <c r="CCD166" s="131"/>
      <c r="CCE166" s="131"/>
      <c r="CCF166" s="131"/>
      <c r="CCG166" s="131"/>
      <c r="CCH166" s="131"/>
      <c r="CCI166" s="131"/>
      <c r="CCJ166" s="131"/>
      <c r="CCK166" s="131"/>
      <c r="CCL166" s="131"/>
      <c r="CCM166" s="131"/>
      <c r="CCN166" s="131"/>
      <c r="CCO166" s="131"/>
      <c r="CCP166" s="131"/>
      <c r="CCQ166" s="131"/>
      <c r="CCR166" s="131"/>
      <c r="CCS166" s="131"/>
      <c r="CCT166" s="131"/>
      <c r="CCU166" s="131"/>
      <c r="CCV166" s="131"/>
      <c r="CCW166" s="131"/>
      <c r="CCX166" s="131"/>
      <c r="CCY166" s="131"/>
      <c r="CCZ166" s="131"/>
      <c r="CDA166" s="131"/>
      <c r="CDB166" s="131"/>
      <c r="CDC166" s="131"/>
      <c r="CDD166" s="131"/>
      <c r="CDE166" s="131"/>
      <c r="CDF166" s="131"/>
      <c r="CDG166" s="131"/>
      <c r="CDH166" s="131"/>
      <c r="CDI166" s="131"/>
      <c r="CDJ166" s="131"/>
      <c r="CDK166" s="131"/>
      <c r="CDL166" s="131"/>
      <c r="CDM166" s="131"/>
      <c r="CDN166" s="131"/>
      <c r="CDO166" s="131"/>
      <c r="CDP166" s="131"/>
      <c r="CDQ166" s="131"/>
      <c r="CDR166" s="131"/>
      <c r="CDS166" s="131"/>
      <c r="CDT166" s="131"/>
      <c r="CDU166" s="131"/>
      <c r="CDV166" s="131"/>
      <c r="CDW166" s="131"/>
      <c r="CDX166" s="131"/>
      <c r="CDY166" s="131"/>
      <c r="CDZ166" s="131"/>
      <c r="CEA166" s="131"/>
      <c r="CEB166" s="131"/>
      <c r="CEC166" s="131"/>
      <c r="CED166" s="131"/>
      <c r="CEE166" s="131"/>
      <c r="CEF166" s="131"/>
      <c r="CEG166" s="131"/>
      <c r="CEH166" s="131"/>
      <c r="CEI166" s="131"/>
      <c r="CEJ166" s="131"/>
      <c r="CEK166" s="131"/>
      <c r="CEL166" s="131"/>
      <c r="CEM166" s="131"/>
      <c r="CEN166" s="131"/>
      <c r="CEO166" s="131"/>
      <c r="CEP166" s="131"/>
      <c r="CEQ166" s="131"/>
      <c r="CER166" s="131"/>
      <c r="CES166" s="131"/>
      <c r="CET166" s="131"/>
      <c r="CEU166" s="131"/>
      <c r="CEV166" s="131"/>
      <c r="CEW166" s="131"/>
      <c r="CEX166" s="131"/>
      <c r="CEY166" s="131"/>
      <c r="CEZ166" s="131"/>
      <c r="CFA166" s="131"/>
      <c r="CFB166" s="131"/>
      <c r="CFC166" s="131"/>
      <c r="CFD166" s="131"/>
      <c r="CFE166" s="131"/>
      <c r="CFF166" s="131"/>
      <c r="CFG166" s="131"/>
      <c r="CFH166" s="131"/>
      <c r="CFI166" s="131"/>
      <c r="CFJ166" s="131"/>
      <c r="CFK166" s="131"/>
      <c r="CFL166" s="131"/>
      <c r="CFM166" s="131"/>
      <c r="CFN166" s="131"/>
      <c r="CFO166" s="131"/>
      <c r="CFP166" s="131"/>
      <c r="CFQ166" s="131"/>
      <c r="CFR166" s="131"/>
      <c r="CFS166" s="131"/>
      <c r="CFT166" s="131"/>
      <c r="CFU166" s="131"/>
      <c r="CFV166" s="131"/>
      <c r="CFW166" s="131"/>
      <c r="CFX166" s="131"/>
      <c r="CFY166" s="131"/>
      <c r="CFZ166" s="131"/>
      <c r="CGA166" s="131"/>
      <c r="CGB166" s="131"/>
      <c r="CGC166" s="131"/>
      <c r="CGD166" s="131"/>
      <c r="CGE166" s="131"/>
      <c r="CGF166" s="131"/>
      <c r="CGG166" s="131"/>
      <c r="CGH166" s="131"/>
      <c r="CGI166" s="131"/>
      <c r="CGJ166" s="131"/>
      <c r="CGK166" s="131"/>
      <c r="CGL166" s="131"/>
      <c r="CGM166" s="131"/>
      <c r="CGN166" s="131"/>
      <c r="CGO166" s="131"/>
      <c r="CGP166" s="131"/>
      <c r="CGQ166" s="131"/>
      <c r="CGR166" s="131"/>
      <c r="CGS166" s="131"/>
      <c r="CGT166" s="131"/>
      <c r="CGU166" s="131"/>
      <c r="CGV166" s="131"/>
      <c r="CGW166" s="131"/>
      <c r="CGX166" s="131"/>
      <c r="CGY166" s="131"/>
      <c r="CGZ166" s="131"/>
      <c r="CHA166" s="131"/>
      <c r="CHB166" s="131"/>
      <c r="CHC166" s="131"/>
      <c r="CHD166" s="131"/>
      <c r="CHE166" s="131"/>
      <c r="CHF166" s="131"/>
      <c r="CHG166" s="131"/>
      <c r="CHH166" s="131"/>
      <c r="CHI166" s="131"/>
      <c r="CHJ166" s="131"/>
      <c r="CHK166" s="131"/>
      <c r="CHL166" s="131"/>
      <c r="CHM166" s="131"/>
      <c r="CHN166" s="131"/>
      <c r="CHO166" s="131"/>
      <c r="CHP166" s="131"/>
      <c r="CHQ166" s="131"/>
      <c r="CHR166" s="131"/>
      <c r="CHS166" s="131"/>
      <c r="CHT166" s="131"/>
      <c r="CHU166" s="131"/>
      <c r="CHV166" s="131"/>
      <c r="CHW166" s="131"/>
      <c r="CHX166" s="131"/>
      <c r="CHY166" s="131"/>
      <c r="CHZ166" s="131"/>
      <c r="CIA166" s="131"/>
      <c r="CIB166" s="131"/>
      <c r="CIC166" s="131"/>
      <c r="CID166" s="131"/>
      <c r="CIE166" s="131"/>
      <c r="CIF166" s="131"/>
      <c r="CIG166" s="131"/>
      <c r="CIH166" s="131"/>
      <c r="CII166" s="131"/>
      <c r="CIJ166" s="131"/>
      <c r="CIK166" s="131"/>
      <c r="CIL166" s="131"/>
      <c r="CIM166" s="131"/>
      <c r="CIN166" s="131"/>
      <c r="CIO166" s="131"/>
      <c r="CIP166" s="131"/>
      <c r="CIQ166" s="131"/>
      <c r="CIR166" s="131"/>
      <c r="CIS166" s="131"/>
      <c r="CIT166" s="131"/>
      <c r="CIU166" s="131"/>
      <c r="CIV166" s="131"/>
      <c r="CIW166" s="131"/>
      <c r="CIX166" s="131"/>
      <c r="CIY166" s="131"/>
      <c r="CIZ166" s="131"/>
      <c r="CJA166" s="131"/>
      <c r="CJB166" s="131"/>
      <c r="CJC166" s="131"/>
      <c r="CJD166" s="131"/>
      <c r="CJE166" s="131"/>
      <c r="CJF166" s="131"/>
      <c r="CJG166" s="131"/>
      <c r="CJH166" s="131"/>
      <c r="CJI166" s="131"/>
      <c r="CJJ166" s="131"/>
      <c r="CJK166" s="131"/>
      <c r="CJL166" s="131"/>
      <c r="CJM166" s="131"/>
      <c r="CJN166" s="131"/>
      <c r="CJO166" s="131"/>
      <c r="CJP166" s="131"/>
      <c r="CJQ166" s="131"/>
      <c r="CJR166" s="131"/>
      <c r="CJS166" s="131"/>
      <c r="CJT166" s="131"/>
      <c r="CJU166" s="131"/>
      <c r="CJV166" s="131"/>
      <c r="CJW166" s="131"/>
      <c r="CJX166" s="131"/>
      <c r="CJY166" s="131"/>
      <c r="CJZ166" s="131"/>
      <c r="CKA166" s="131"/>
      <c r="CKB166" s="131"/>
      <c r="CKC166" s="131"/>
      <c r="CKD166" s="131"/>
      <c r="CKE166" s="131"/>
      <c r="CKF166" s="131"/>
      <c r="CKG166" s="131"/>
      <c r="CKH166" s="131"/>
      <c r="CKI166" s="131"/>
      <c r="CKJ166" s="131"/>
      <c r="CKK166" s="131"/>
      <c r="CKL166" s="131"/>
      <c r="CKM166" s="131"/>
      <c r="CKN166" s="131"/>
      <c r="CKO166" s="131"/>
      <c r="CKP166" s="131"/>
      <c r="CKQ166" s="131"/>
      <c r="CKR166" s="131"/>
      <c r="CKS166" s="131"/>
      <c r="CKT166" s="131"/>
      <c r="CKU166" s="131"/>
      <c r="CKV166" s="131"/>
      <c r="CKW166" s="131"/>
      <c r="CKX166" s="131"/>
      <c r="CKY166" s="131"/>
      <c r="CKZ166" s="131"/>
      <c r="CLA166" s="131"/>
      <c r="CLB166" s="131"/>
      <c r="CLC166" s="131"/>
      <c r="CLD166" s="131"/>
      <c r="CLE166" s="131"/>
      <c r="CLF166" s="131"/>
      <c r="CLG166" s="131"/>
      <c r="CLH166" s="131"/>
      <c r="CLI166" s="131"/>
      <c r="CLJ166" s="131"/>
      <c r="CLK166" s="131"/>
      <c r="CLL166" s="131"/>
      <c r="CLM166" s="131"/>
      <c r="CLN166" s="131"/>
      <c r="CLO166" s="131"/>
      <c r="CLP166" s="131"/>
      <c r="CLQ166" s="131"/>
      <c r="CLR166" s="131"/>
      <c r="CLS166" s="131"/>
      <c r="CLT166" s="131"/>
      <c r="CLU166" s="131"/>
      <c r="CLV166" s="131"/>
      <c r="CLW166" s="131"/>
      <c r="CLX166" s="131"/>
      <c r="CLY166" s="131"/>
      <c r="CLZ166" s="131"/>
      <c r="CMA166" s="131"/>
      <c r="CMB166" s="131"/>
      <c r="CMC166" s="131"/>
      <c r="CMD166" s="131"/>
      <c r="CME166" s="131"/>
      <c r="CMF166" s="131"/>
      <c r="CMG166" s="131"/>
      <c r="CMH166" s="131"/>
      <c r="CMI166" s="131"/>
      <c r="CMJ166" s="131"/>
      <c r="CMK166" s="131"/>
      <c r="CML166" s="131"/>
      <c r="CMM166" s="131"/>
      <c r="CMN166" s="131"/>
      <c r="CMO166" s="131"/>
      <c r="CMP166" s="131"/>
      <c r="CMQ166" s="131"/>
      <c r="CMR166" s="131"/>
      <c r="CMS166" s="131"/>
      <c r="CMT166" s="131"/>
      <c r="CMU166" s="131"/>
      <c r="CMV166" s="131"/>
      <c r="CMW166" s="131"/>
      <c r="CMX166" s="131"/>
      <c r="CMY166" s="131"/>
      <c r="CMZ166" s="131"/>
      <c r="CNA166" s="131"/>
      <c r="CNB166" s="131"/>
      <c r="CNC166" s="131"/>
      <c r="CND166" s="131"/>
      <c r="CNE166" s="131"/>
      <c r="CNF166" s="131"/>
      <c r="CNG166" s="131"/>
      <c r="CNH166" s="131"/>
      <c r="CNI166" s="131"/>
      <c r="CNJ166" s="131"/>
      <c r="CNK166" s="131"/>
      <c r="CNL166" s="131"/>
      <c r="CNM166" s="131"/>
      <c r="CNN166" s="131"/>
      <c r="CNO166" s="131"/>
      <c r="CNP166" s="131"/>
      <c r="CNQ166" s="131"/>
      <c r="CNR166" s="131"/>
      <c r="CNS166" s="131"/>
      <c r="CNT166" s="131"/>
      <c r="CNU166" s="131"/>
      <c r="CNV166" s="131"/>
      <c r="CNW166" s="131"/>
      <c r="CNX166" s="131"/>
      <c r="CNY166" s="131"/>
      <c r="CNZ166" s="131"/>
      <c r="COA166" s="131"/>
      <c r="COB166" s="131"/>
      <c r="COC166" s="131"/>
      <c r="COD166" s="131"/>
      <c r="COE166" s="131"/>
      <c r="COF166" s="131"/>
      <c r="COG166" s="131"/>
      <c r="COH166" s="131"/>
      <c r="COI166" s="131"/>
      <c r="COJ166" s="131"/>
      <c r="COK166" s="131"/>
      <c r="COL166" s="131"/>
      <c r="COM166" s="131"/>
      <c r="CON166" s="131"/>
      <c r="COO166" s="131"/>
      <c r="COP166" s="131"/>
      <c r="COQ166" s="131"/>
      <c r="COR166" s="131"/>
      <c r="COS166" s="131"/>
      <c r="COT166" s="131"/>
      <c r="COU166" s="131"/>
      <c r="COV166" s="131"/>
      <c r="COW166" s="131"/>
      <c r="COX166" s="131"/>
      <c r="COY166" s="131"/>
      <c r="COZ166" s="131"/>
      <c r="CPA166" s="131"/>
      <c r="CPB166" s="131"/>
      <c r="CPC166" s="131"/>
      <c r="CPD166" s="131"/>
      <c r="CPE166" s="131"/>
      <c r="CPF166" s="131"/>
      <c r="CPG166" s="131"/>
      <c r="CPH166" s="131"/>
      <c r="CPI166" s="131"/>
      <c r="CPJ166" s="131"/>
      <c r="CPK166" s="131"/>
      <c r="CPL166" s="131"/>
      <c r="CPM166" s="131"/>
      <c r="CPN166" s="131"/>
      <c r="CPO166" s="131"/>
      <c r="CPP166" s="131"/>
      <c r="CPQ166" s="131"/>
      <c r="CPR166" s="131"/>
      <c r="CPS166" s="131"/>
      <c r="CPT166" s="131"/>
      <c r="CPU166" s="131"/>
      <c r="CPV166" s="131"/>
      <c r="CPW166" s="131"/>
      <c r="CPX166" s="131"/>
      <c r="CPY166" s="131"/>
      <c r="CPZ166" s="131"/>
      <c r="CQA166" s="131"/>
      <c r="CQB166" s="131"/>
      <c r="CQC166" s="131"/>
      <c r="CQD166" s="131"/>
      <c r="CQE166" s="131"/>
      <c r="CQF166" s="131"/>
      <c r="CQG166" s="131"/>
      <c r="CQH166" s="131"/>
      <c r="CQI166" s="131"/>
      <c r="CQJ166" s="131"/>
      <c r="CQK166" s="131"/>
      <c r="CQL166" s="131"/>
      <c r="CQM166" s="131"/>
      <c r="CQN166" s="131"/>
      <c r="CQO166" s="131"/>
      <c r="CQP166" s="131"/>
      <c r="CQQ166" s="131"/>
      <c r="CQR166" s="131"/>
      <c r="CQS166" s="131"/>
      <c r="CQT166" s="131"/>
      <c r="CQU166" s="131"/>
      <c r="CQV166" s="131"/>
      <c r="CQW166" s="131"/>
      <c r="CQX166" s="131"/>
      <c r="CQY166" s="131"/>
      <c r="CQZ166" s="131"/>
      <c r="CRA166" s="131"/>
      <c r="CRB166" s="131"/>
      <c r="CRC166" s="131"/>
      <c r="CRD166" s="131"/>
      <c r="CRE166" s="131"/>
      <c r="CRF166" s="131"/>
      <c r="CRG166" s="131"/>
      <c r="CRH166" s="131"/>
      <c r="CRI166" s="131"/>
      <c r="CRJ166" s="131"/>
      <c r="CRK166" s="131"/>
      <c r="CRL166" s="131"/>
      <c r="CRM166" s="131"/>
      <c r="CRN166" s="131"/>
      <c r="CRO166" s="131"/>
      <c r="CRP166" s="131"/>
      <c r="CRQ166" s="131"/>
      <c r="CRR166" s="131"/>
      <c r="CRS166" s="131"/>
      <c r="CRT166" s="131"/>
      <c r="CRU166" s="131"/>
      <c r="CRV166" s="131"/>
      <c r="CRW166" s="131"/>
      <c r="CRX166" s="131"/>
      <c r="CRY166" s="131"/>
      <c r="CRZ166" s="131"/>
      <c r="CSA166" s="131"/>
      <c r="CSB166" s="131"/>
      <c r="CSC166" s="131"/>
      <c r="CSD166" s="131"/>
      <c r="CSE166" s="131"/>
      <c r="CSF166" s="131"/>
      <c r="CSG166" s="131"/>
      <c r="CSH166" s="131"/>
      <c r="CSI166" s="131"/>
      <c r="CSJ166" s="131"/>
      <c r="CSK166" s="131"/>
      <c r="CSL166" s="131"/>
      <c r="CSM166" s="131"/>
      <c r="CSN166" s="131"/>
      <c r="CSO166" s="131"/>
      <c r="CSP166" s="131"/>
      <c r="CSQ166" s="131"/>
      <c r="CSR166" s="131"/>
      <c r="CSS166" s="131"/>
      <c r="CST166" s="131"/>
      <c r="CSU166" s="131"/>
      <c r="CSV166" s="131"/>
      <c r="CSW166" s="131"/>
      <c r="CSX166" s="131"/>
      <c r="CSY166" s="131"/>
      <c r="CSZ166" s="131"/>
      <c r="CTA166" s="131"/>
      <c r="CTB166" s="131"/>
      <c r="CTC166" s="131"/>
      <c r="CTD166" s="131"/>
      <c r="CTE166" s="131"/>
      <c r="CTF166" s="131"/>
      <c r="CTG166" s="131"/>
      <c r="CTH166" s="131"/>
      <c r="CTI166" s="131"/>
      <c r="CTJ166" s="131"/>
      <c r="CTK166" s="131"/>
      <c r="CTL166" s="131"/>
      <c r="CTM166" s="131"/>
      <c r="CTN166" s="131"/>
      <c r="CTO166" s="131"/>
      <c r="CTP166" s="131"/>
      <c r="CTQ166" s="131"/>
      <c r="CTR166" s="131"/>
      <c r="CTS166" s="131"/>
      <c r="CTT166" s="131"/>
      <c r="CTU166" s="131"/>
      <c r="CTV166" s="131"/>
      <c r="CTW166" s="131"/>
      <c r="CTX166" s="131"/>
      <c r="CTY166" s="131"/>
      <c r="CTZ166" s="131"/>
      <c r="CUA166" s="131"/>
      <c r="CUB166" s="131"/>
      <c r="CUC166" s="131"/>
      <c r="CUD166" s="131"/>
      <c r="CUE166" s="131"/>
      <c r="CUF166" s="131"/>
      <c r="CUG166" s="131"/>
      <c r="CUH166" s="131"/>
      <c r="CUI166" s="131"/>
      <c r="CUJ166" s="131"/>
      <c r="CUK166" s="131"/>
      <c r="CUL166" s="131"/>
      <c r="CUM166" s="131"/>
      <c r="CUN166" s="131"/>
      <c r="CUO166" s="131"/>
      <c r="CUP166" s="131"/>
      <c r="CUQ166" s="131"/>
      <c r="CUR166" s="131"/>
      <c r="CUS166" s="131"/>
      <c r="CUT166" s="131"/>
      <c r="CUU166" s="131"/>
      <c r="CUV166" s="131"/>
      <c r="CUW166" s="131"/>
      <c r="CUX166" s="131"/>
      <c r="CUY166" s="131"/>
      <c r="CUZ166" s="131"/>
      <c r="CVA166" s="131"/>
      <c r="CVB166" s="131"/>
      <c r="CVC166" s="131"/>
      <c r="CVD166" s="131"/>
      <c r="CVE166" s="131"/>
      <c r="CVF166" s="131"/>
      <c r="CVG166" s="131"/>
      <c r="CVH166" s="131"/>
      <c r="CVI166" s="131"/>
      <c r="CVJ166" s="131"/>
      <c r="CVK166" s="131"/>
      <c r="CVL166" s="131"/>
      <c r="CVM166" s="131"/>
      <c r="CVN166" s="131"/>
      <c r="CVO166" s="131"/>
      <c r="CVP166" s="131"/>
      <c r="CVQ166" s="131"/>
      <c r="CVR166" s="131"/>
      <c r="CVS166" s="131"/>
      <c r="CVT166" s="131"/>
      <c r="CVU166" s="131"/>
      <c r="CVV166" s="131"/>
      <c r="CVW166" s="131"/>
      <c r="CVX166" s="131"/>
      <c r="CVY166" s="131"/>
      <c r="CVZ166" s="131"/>
      <c r="CWA166" s="131"/>
      <c r="CWB166" s="131"/>
      <c r="CWC166" s="131"/>
      <c r="CWD166" s="131"/>
      <c r="CWE166" s="131"/>
      <c r="CWF166" s="131"/>
      <c r="CWG166" s="131"/>
      <c r="CWH166" s="131"/>
      <c r="CWI166" s="131"/>
      <c r="CWJ166" s="131"/>
      <c r="CWK166" s="131"/>
      <c r="CWL166" s="131"/>
      <c r="CWM166" s="131"/>
      <c r="CWN166" s="131"/>
      <c r="CWO166" s="131"/>
      <c r="CWP166" s="131"/>
      <c r="CWQ166" s="131"/>
      <c r="CWR166" s="131"/>
      <c r="CWS166" s="131"/>
      <c r="CWT166" s="131"/>
      <c r="CWU166" s="131"/>
      <c r="CWV166" s="131"/>
      <c r="CWW166" s="131"/>
      <c r="CWX166" s="131"/>
      <c r="CWY166" s="131"/>
      <c r="CWZ166" s="131"/>
      <c r="CXA166" s="131"/>
      <c r="CXB166" s="131"/>
      <c r="CXC166" s="131"/>
      <c r="CXD166" s="131"/>
      <c r="CXE166" s="131"/>
      <c r="CXF166" s="131"/>
      <c r="CXG166" s="131"/>
      <c r="CXH166" s="131"/>
      <c r="CXI166" s="131"/>
      <c r="CXJ166" s="131"/>
      <c r="CXK166" s="131"/>
      <c r="CXL166" s="131"/>
      <c r="CXM166" s="131"/>
      <c r="CXN166" s="131"/>
      <c r="CXO166" s="131"/>
      <c r="CXP166" s="131"/>
      <c r="CXQ166" s="131"/>
      <c r="CXR166" s="131"/>
      <c r="CXS166" s="131"/>
      <c r="CXT166" s="131"/>
      <c r="CXU166" s="131"/>
      <c r="CXV166" s="131"/>
      <c r="CXW166" s="131"/>
      <c r="CXX166" s="131"/>
      <c r="CXY166" s="131"/>
      <c r="CXZ166" s="131"/>
      <c r="CYA166" s="131"/>
      <c r="CYB166" s="131"/>
      <c r="CYC166" s="131"/>
      <c r="CYD166" s="131"/>
      <c r="CYE166" s="131"/>
      <c r="CYF166" s="131"/>
      <c r="CYG166" s="131"/>
      <c r="CYH166" s="131"/>
      <c r="CYI166" s="131"/>
      <c r="CYJ166" s="131"/>
      <c r="CYK166" s="131"/>
      <c r="CYL166" s="131"/>
      <c r="CYM166" s="131"/>
      <c r="CYN166" s="131"/>
      <c r="CYO166" s="131"/>
      <c r="CYP166" s="131"/>
      <c r="CYQ166" s="131"/>
      <c r="CYR166" s="131"/>
      <c r="CYS166" s="131"/>
      <c r="CYT166" s="131"/>
      <c r="CYU166" s="131"/>
      <c r="CYV166" s="131"/>
      <c r="CYW166" s="131"/>
      <c r="CYX166" s="131"/>
      <c r="CYY166" s="131"/>
      <c r="CYZ166" s="131"/>
      <c r="CZA166" s="131"/>
      <c r="CZB166" s="131"/>
      <c r="CZC166" s="131"/>
      <c r="CZD166" s="131"/>
      <c r="CZE166" s="131"/>
      <c r="CZF166" s="131"/>
      <c r="CZG166" s="131"/>
      <c r="CZH166" s="131"/>
      <c r="CZI166" s="131"/>
      <c r="CZJ166" s="131"/>
      <c r="CZK166" s="131"/>
      <c r="CZL166" s="131"/>
      <c r="CZM166" s="131"/>
      <c r="CZN166" s="131"/>
      <c r="CZO166" s="131"/>
      <c r="CZP166" s="131"/>
      <c r="CZQ166" s="131"/>
      <c r="CZR166" s="131"/>
      <c r="CZS166" s="131"/>
      <c r="CZT166" s="131"/>
      <c r="CZU166" s="131"/>
      <c r="CZV166" s="131"/>
      <c r="CZW166" s="131"/>
      <c r="CZX166" s="131"/>
      <c r="CZY166" s="131"/>
      <c r="CZZ166" s="131"/>
      <c r="DAA166" s="131"/>
      <c r="DAB166" s="131"/>
      <c r="DAC166" s="131"/>
      <c r="DAD166" s="131"/>
      <c r="DAE166" s="131"/>
      <c r="DAF166" s="131"/>
      <c r="DAG166" s="131"/>
      <c r="DAH166" s="131"/>
      <c r="DAI166" s="131"/>
      <c r="DAJ166" s="131"/>
      <c r="DAK166" s="131"/>
      <c r="DAL166" s="131"/>
      <c r="DAM166" s="131"/>
      <c r="DAN166" s="131"/>
      <c r="DAO166" s="131"/>
      <c r="DAP166" s="131"/>
      <c r="DAQ166" s="131"/>
      <c r="DAR166" s="131"/>
      <c r="DAS166" s="131"/>
      <c r="DAT166" s="131"/>
      <c r="DAU166" s="131"/>
      <c r="DAV166" s="131"/>
      <c r="DAW166" s="131"/>
      <c r="DAX166" s="131"/>
      <c r="DAY166" s="131"/>
      <c r="DAZ166" s="131"/>
      <c r="DBA166" s="131"/>
      <c r="DBB166" s="131"/>
      <c r="DBC166" s="131"/>
      <c r="DBD166" s="131"/>
      <c r="DBE166" s="131"/>
      <c r="DBF166" s="131"/>
      <c r="DBG166" s="131"/>
      <c r="DBH166" s="131"/>
      <c r="DBI166" s="131"/>
      <c r="DBJ166" s="131"/>
      <c r="DBK166" s="131"/>
      <c r="DBL166" s="131"/>
      <c r="DBM166" s="131"/>
      <c r="DBN166" s="131"/>
      <c r="DBO166" s="131"/>
      <c r="DBP166" s="131"/>
      <c r="DBQ166" s="131"/>
      <c r="DBR166" s="131"/>
      <c r="DBS166" s="131"/>
      <c r="DBT166" s="131"/>
      <c r="DBU166" s="131"/>
      <c r="DBV166" s="131"/>
      <c r="DBW166" s="131"/>
      <c r="DBX166" s="131"/>
      <c r="DBY166" s="131"/>
      <c r="DBZ166" s="131"/>
      <c r="DCA166" s="131"/>
      <c r="DCB166" s="131"/>
      <c r="DCC166" s="131"/>
      <c r="DCD166" s="131"/>
      <c r="DCE166" s="131"/>
      <c r="DCF166" s="131"/>
      <c r="DCG166" s="131"/>
      <c r="DCH166" s="131"/>
      <c r="DCI166" s="131"/>
      <c r="DCJ166" s="131"/>
      <c r="DCK166" s="131"/>
      <c r="DCL166" s="131"/>
      <c r="DCM166" s="131"/>
      <c r="DCN166" s="131"/>
      <c r="DCO166" s="131"/>
      <c r="DCP166" s="131"/>
      <c r="DCQ166" s="131"/>
      <c r="DCR166" s="131"/>
      <c r="DCS166" s="131"/>
      <c r="DCT166" s="131"/>
      <c r="DCU166" s="131"/>
      <c r="DCV166" s="131"/>
      <c r="DCW166" s="131"/>
      <c r="DCX166" s="131"/>
      <c r="DCY166" s="131"/>
      <c r="DCZ166" s="131"/>
      <c r="DDA166" s="131"/>
      <c r="DDB166" s="131"/>
      <c r="DDC166" s="131"/>
      <c r="DDD166" s="131"/>
      <c r="DDE166" s="131"/>
      <c r="DDF166" s="131"/>
      <c r="DDG166" s="131"/>
      <c r="DDH166" s="131"/>
      <c r="DDI166" s="131"/>
      <c r="DDJ166" s="131"/>
      <c r="DDK166" s="131"/>
      <c r="DDL166" s="131"/>
      <c r="DDM166" s="131"/>
      <c r="DDN166" s="131"/>
      <c r="DDO166" s="131"/>
      <c r="DDP166" s="131"/>
      <c r="DDQ166" s="131"/>
      <c r="DDR166" s="131"/>
      <c r="DDS166" s="131"/>
      <c r="DDT166" s="131"/>
      <c r="DDU166" s="131"/>
      <c r="DDV166" s="131"/>
      <c r="DDW166" s="131"/>
      <c r="DDX166" s="131"/>
      <c r="DDY166" s="131"/>
      <c r="DDZ166" s="131"/>
      <c r="DEA166" s="131"/>
      <c r="DEB166" s="131"/>
      <c r="DEC166" s="131"/>
      <c r="DED166" s="131"/>
      <c r="DEE166" s="131"/>
      <c r="DEF166" s="131"/>
      <c r="DEG166" s="131"/>
      <c r="DEH166" s="131"/>
      <c r="DEI166" s="131"/>
      <c r="DEJ166" s="131"/>
      <c r="DEK166" s="131"/>
      <c r="DEL166" s="131"/>
      <c r="DEM166" s="131"/>
      <c r="DEN166" s="131"/>
      <c r="DEO166" s="131"/>
      <c r="DEP166" s="131"/>
      <c r="DEQ166" s="131"/>
      <c r="DER166" s="131"/>
      <c r="DES166" s="131"/>
      <c r="DET166" s="131"/>
      <c r="DEU166" s="131"/>
      <c r="DEV166" s="131"/>
      <c r="DEW166" s="131"/>
      <c r="DEX166" s="131"/>
      <c r="DEY166" s="131"/>
      <c r="DEZ166" s="131"/>
      <c r="DFA166" s="131"/>
      <c r="DFB166" s="131"/>
      <c r="DFC166" s="131"/>
      <c r="DFD166" s="131"/>
      <c r="DFE166" s="131"/>
      <c r="DFF166" s="131"/>
      <c r="DFG166" s="131"/>
      <c r="DFH166" s="131"/>
      <c r="DFI166" s="131"/>
      <c r="DFJ166" s="131"/>
      <c r="DFK166" s="131"/>
      <c r="DFL166" s="131"/>
      <c r="DFM166" s="131"/>
      <c r="DFN166" s="131"/>
      <c r="DFO166" s="131"/>
      <c r="DFP166" s="131"/>
      <c r="DFQ166" s="131"/>
      <c r="DFR166" s="131"/>
      <c r="DFS166" s="131"/>
      <c r="DFT166" s="131"/>
      <c r="DFU166" s="131"/>
      <c r="DFV166" s="131"/>
      <c r="DFW166" s="131"/>
      <c r="DFX166" s="131"/>
      <c r="DFY166" s="131"/>
      <c r="DFZ166" s="131"/>
      <c r="DGA166" s="131"/>
      <c r="DGB166" s="131"/>
      <c r="DGC166" s="131"/>
      <c r="DGD166" s="131"/>
      <c r="DGE166" s="131"/>
      <c r="DGF166" s="131"/>
      <c r="DGG166" s="131"/>
      <c r="DGH166" s="131"/>
      <c r="DGI166" s="131"/>
      <c r="DGJ166" s="131"/>
      <c r="DGK166" s="131"/>
      <c r="DGL166" s="131"/>
      <c r="DGM166" s="131"/>
      <c r="DGN166" s="131"/>
      <c r="DGO166" s="131"/>
      <c r="DGP166" s="131"/>
      <c r="DGQ166" s="131"/>
      <c r="DGR166" s="131"/>
      <c r="DGS166" s="131"/>
      <c r="DGT166" s="131"/>
      <c r="DGU166" s="131"/>
      <c r="DGV166" s="131"/>
      <c r="DGW166" s="131"/>
      <c r="DGX166" s="131"/>
      <c r="DGY166" s="131"/>
      <c r="DGZ166" s="131"/>
      <c r="DHA166" s="131"/>
      <c r="DHB166" s="131"/>
      <c r="DHC166" s="131"/>
      <c r="DHD166" s="131"/>
      <c r="DHE166" s="131"/>
      <c r="DHF166" s="131"/>
      <c r="DHG166" s="131"/>
      <c r="DHH166" s="131"/>
      <c r="DHI166" s="131"/>
      <c r="DHJ166" s="131"/>
      <c r="DHK166" s="131"/>
      <c r="DHL166" s="131"/>
      <c r="DHM166" s="131"/>
      <c r="DHN166" s="131"/>
      <c r="DHO166" s="131"/>
      <c r="DHP166" s="131"/>
      <c r="DHQ166" s="131"/>
      <c r="DHR166" s="131"/>
      <c r="DHS166" s="131"/>
      <c r="DHT166" s="131"/>
      <c r="DHU166" s="131"/>
      <c r="DHV166" s="131"/>
      <c r="DHW166" s="131"/>
      <c r="DHX166" s="131"/>
      <c r="DHY166" s="131"/>
      <c r="DHZ166" s="131"/>
      <c r="DIA166" s="131"/>
      <c r="DIB166" s="131"/>
      <c r="DIC166" s="131"/>
      <c r="DID166" s="131"/>
      <c r="DIE166" s="131"/>
      <c r="DIF166" s="131"/>
      <c r="DIG166" s="131"/>
      <c r="DIH166" s="131"/>
      <c r="DII166" s="131"/>
      <c r="DIJ166" s="131"/>
      <c r="DIK166" s="131"/>
      <c r="DIL166" s="131"/>
      <c r="DIM166" s="131"/>
      <c r="DIN166" s="131"/>
      <c r="DIO166" s="131"/>
      <c r="DIP166" s="131"/>
      <c r="DIQ166" s="131"/>
      <c r="DIR166" s="131"/>
      <c r="DIS166" s="131"/>
      <c r="DIT166" s="131"/>
      <c r="DIU166" s="131"/>
      <c r="DIV166" s="131"/>
      <c r="DIW166" s="131"/>
      <c r="DIX166" s="131"/>
      <c r="DIY166" s="131"/>
      <c r="DIZ166" s="131"/>
      <c r="DJA166" s="131"/>
      <c r="DJB166" s="131"/>
      <c r="DJC166" s="131"/>
      <c r="DJD166" s="131"/>
      <c r="DJE166" s="131"/>
      <c r="DJF166" s="131"/>
      <c r="DJG166" s="131"/>
      <c r="DJH166" s="131"/>
      <c r="DJI166" s="131"/>
      <c r="DJJ166" s="131"/>
      <c r="DJK166" s="131"/>
      <c r="DJL166" s="131"/>
      <c r="DJM166" s="131"/>
      <c r="DJN166" s="131"/>
      <c r="DJO166" s="131"/>
      <c r="DJP166" s="131"/>
      <c r="DJQ166" s="131"/>
      <c r="DJR166" s="131"/>
      <c r="DJS166" s="131"/>
      <c r="DJT166" s="131"/>
      <c r="DJU166" s="131"/>
      <c r="DJV166" s="131"/>
      <c r="DJW166" s="131"/>
      <c r="DJX166" s="131"/>
      <c r="DJY166" s="131"/>
      <c r="DJZ166" s="131"/>
      <c r="DKA166" s="131"/>
      <c r="DKB166" s="131"/>
      <c r="DKC166" s="131"/>
      <c r="DKD166" s="131"/>
      <c r="DKE166" s="131"/>
      <c r="DKF166" s="131"/>
      <c r="DKG166" s="131"/>
      <c r="DKH166" s="131"/>
      <c r="DKI166" s="131"/>
      <c r="DKJ166" s="131"/>
      <c r="DKK166" s="131"/>
      <c r="DKL166" s="131"/>
      <c r="DKM166" s="131"/>
      <c r="DKN166" s="131"/>
      <c r="DKO166" s="131"/>
      <c r="DKP166" s="131"/>
      <c r="DKQ166" s="131"/>
      <c r="DKR166" s="131"/>
      <c r="DKS166" s="131"/>
      <c r="DKT166" s="131"/>
      <c r="DKU166" s="131"/>
      <c r="DKV166" s="131"/>
      <c r="DKW166" s="131"/>
      <c r="DKX166" s="131"/>
      <c r="DKY166" s="131"/>
      <c r="DKZ166" s="131"/>
      <c r="DLA166" s="131"/>
      <c r="DLB166" s="131"/>
      <c r="DLC166" s="131"/>
      <c r="DLD166" s="131"/>
      <c r="DLE166" s="131"/>
      <c r="DLF166" s="131"/>
      <c r="DLG166" s="131"/>
      <c r="DLH166" s="131"/>
      <c r="DLI166" s="131"/>
      <c r="DLJ166" s="131"/>
      <c r="DLK166" s="131"/>
      <c r="DLL166" s="131"/>
      <c r="DLM166" s="131"/>
      <c r="DLN166" s="131"/>
      <c r="DLO166" s="131"/>
      <c r="DLP166" s="131"/>
      <c r="DLQ166" s="131"/>
      <c r="DLR166" s="131"/>
      <c r="DLS166" s="131"/>
      <c r="DLT166" s="131"/>
      <c r="DLU166" s="131"/>
      <c r="DLV166" s="131"/>
      <c r="DLW166" s="131"/>
      <c r="DLX166" s="131"/>
      <c r="DLY166" s="131"/>
      <c r="DLZ166" s="131"/>
      <c r="DMA166" s="131"/>
      <c r="DMB166" s="131"/>
      <c r="DMC166" s="131"/>
      <c r="DMD166" s="131"/>
      <c r="DME166" s="131"/>
      <c r="DMF166" s="131"/>
      <c r="DMG166" s="131"/>
      <c r="DMH166" s="131"/>
      <c r="DMI166" s="131"/>
      <c r="DMJ166" s="131"/>
      <c r="DMK166" s="131"/>
      <c r="DML166" s="131"/>
      <c r="DMM166" s="131"/>
      <c r="DMN166" s="131"/>
      <c r="DMO166" s="131"/>
      <c r="DMP166" s="131"/>
      <c r="DMQ166" s="131"/>
      <c r="DMR166" s="131"/>
      <c r="DMS166" s="131"/>
      <c r="DMT166" s="131"/>
      <c r="DMU166" s="131"/>
      <c r="DMV166" s="131"/>
      <c r="DMW166" s="131"/>
      <c r="DMX166" s="131"/>
      <c r="DMY166" s="131"/>
      <c r="DMZ166" s="131"/>
      <c r="DNA166" s="131"/>
      <c r="DNB166" s="131"/>
      <c r="DNC166" s="131"/>
      <c r="DND166" s="131"/>
      <c r="DNE166" s="131"/>
      <c r="DNF166" s="131"/>
      <c r="DNG166" s="131"/>
      <c r="DNH166" s="131"/>
      <c r="DNI166" s="131"/>
      <c r="DNJ166" s="131"/>
      <c r="DNK166" s="131"/>
      <c r="DNL166" s="131"/>
      <c r="DNM166" s="131"/>
      <c r="DNN166" s="131"/>
      <c r="DNO166" s="131"/>
      <c r="DNP166" s="131"/>
      <c r="DNQ166" s="131"/>
      <c r="DNR166" s="131"/>
      <c r="DNS166" s="131"/>
      <c r="DNT166" s="131"/>
      <c r="DNU166" s="131"/>
      <c r="DNV166" s="131"/>
      <c r="DNW166" s="131"/>
      <c r="DNX166" s="131"/>
      <c r="DNY166" s="131"/>
      <c r="DNZ166" s="131"/>
      <c r="DOA166" s="131"/>
      <c r="DOB166" s="131"/>
      <c r="DOC166" s="131"/>
      <c r="DOD166" s="131"/>
      <c r="DOE166" s="131"/>
      <c r="DOF166" s="131"/>
      <c r="DOG166" s="131"/>
      <c r="DOH166" s="131"/>
      <c r="DOI166" s="131"/>
      <c r="DOJ166" s="131"/>
      <c r="DOK166" s="131"/>
      <c r="DOL166" s="131"/>
      <c r="DOM166" s="131"/>
      <c r="DON166" s="131"/>
      <c r="DOO166" s="131"/>
      <c r="DOP166" s="131"/>
      <c r="DOQ166" s="131"/>
      <c r="DOR166" s="131"/>
      <c r="DOS166" s="131"/>
      <c r="DOT166" s="131"/>
      <c r="DOU166" s="131"/>
      <c r="DOV166" s="131"/>
      <c r="DOW166" s="131"/>
      <c r="DOX166" s="131"/>
      <c r="DOY166" s="131"/>
      <c r="DOZ166" s="131"/>
      <c r="DPA166" s="131"/>
      <c r="DPB166" s="131"/>
      <c r="DPC166" s="131"/>
      <c r="DPD166" s="131"/>
      <c r="DPE166" s="131"/>
      <c r="DPF166" s="131"/>
      <c r="DPG166" s="131"/>
      <c r="DPH166" s="131"/>
      <c r="DPI166" s="131"/>
      <c r="DPJ166" s="131"/>
      <c r="DPK166" s="131"/>
      <c r="DPL166" s="131"/>
      <c r="DPM166" s="131"/>
      <c r="DPN166" s="131"/>
      <c r="DPO166" s="131"/>
      <c r="DPP166" s="131"/>
      <c r="DPQ166" s="131"/>
      <c r="DPR166" s="131"/>
      <c r="DPS166" s="131"/>
      <c r="DPT166" s="131"/>
      <c r="DPU166" s="131"/>
      <c r="DPV166" s="131"/>
      <c r="DPW166" s="131"/>
      <c r="DPX166" s="131"/>
      <c r="DPY166" s="131"/>
      <c r="DPZ166" s="131"/>
      <c r="DQA166" s="131"/>
      <c r="DQB166" s="131"/>
      <c r="DQC166" s="131"/>
      <c r="DQD166" s="131"/>
      <c r="DQE166" s="131"/>
      <c r="DQF166" s="131"/>
      <c r="DQG166" s="131"/>
      <c r="DQH166" s="131"/>
      <c r="DQI166" s="131"/>
      <c r="DQJ166" s="131"/>
      <c r="DQK166" s="131"/>
      <c r="DQL166" s="131"/>
      <c r="DQM166" s="131"/>
      <c r="DQN166" s="131"/>
      <c r="DQO166" s="131"/>
      <c r="DQP166" s="131"/>
      <c r="DQQ166" s="131"/>
      <c r="DQR166" s="131"/>
      <c r="DQS166" s="131"/>
      <c r="DQT166" s="131"/>
      <c r="DQU166" s="131"/>
      <c r="DQV166" s="131"/>
      <c r="DQW166" s="131"/>
      <c r="DQX166" s="131"/>
      <c r="DQY166" s="131"/>
      <c r="DQZ166" s="131"/>
      <c r="DRA166" s="131"/>
      <c r="DRB166" s="131"/>
      <c r="DRC166" s="131"/>
      <c r="DRD166" s="131"/>
      <c r="DRE166" s="131"/>
      <c r="DRF166" s="131"/>
      <c r="DRG166" s="131"/>
      <c r="DRH166" s="131"/>
      <c r="DRI166" s="131"/>
      <c r="DRJ166" s="131"/>
      <c r="DRK166" s="131"/>
      <c r="DRL166" s="131"/>
      <c r="DRM166" s="131"/>
      <c r="DRN166" s="131"/>
      <c r="DRO166" s="131"/>
      <c r="DRP166" s="131"/>
      <c r="DRQ166" s="131"/>
      <c r="DRR166" s="131"/>
      <c r="DRS166" s="131"/>
      <c r="DRT166" s="131"/>
      <c r="DRU166" s="131"/>
      <c r="DRV166" s="131"/>
      <c r="DRW166" s="131"/>
      <c r="DRX166" s="131"/>
      <c r="DRY166" s="131"/>
      <c r="DRZ166" s="131"/>
      <c r="DSA166" s="131"/>
      <c r="DSB166" s="131"/>
      <c r="DSC166" s="131"/>
      <c r="DSD166" s="131"/>
      <c r="DSE166" s="131"/>
      <c r="DSF166" s="131"/>
      <c r="DSG166" s="131"/>
      <c r="DSH166" s="131"/>
      <c r="DSI166" s="131"/>
      <c r="DSJ166" s="131"/>
      <c r="DSK166" s="131"/>
      <c r="DSL166" s="131"/>
      <c r="DSM166" s="131"/>
      <c r="DSN166" s="131"/>
      <c r="DSO166" s="131"/>
      <c r="DSP166" s="131"/>
      <c r="DSQ166" s="131"/>
      <c r="DSR166" s="131"/>
      <c r="DSS166" s="131"/>
      <c r="DST166" s="131"/>
      <c r="DSU166" s="131"/>
      <c r="DSV166" s="131"/>
      <c r="DSW166" s="131"/>
      <c r="DSX166" s="131"/>
      <c r="DSY166" s="131"/>
      <c r="DSZ166" s="131"/>
      <c r="DTA166" s="131"/>
      <c r="DTB166" s="131"/>
      <c r="DTC166" s="131"/>
      <c r="DTD166" s="131"/>
      <c r="DTE166" s="131"/>
      <c r="DTF166" s="131"/>
      <c r="DTG166" s="131"/>
      <c r="DTH166" s="131"/>
      <c r="DTI166" s="131"/>
      <c r="DTJ166" s="131"/>
      <c r="DTK166" s="131"/>
      <c r="DTL166" s="131"/>
      <c r="DTM166" s="131"/>
      <c r="DTN166" s="131"/>
      <c r="DTO166" s="131"/>
      <c r="DTP166" s="131"/>
      <c r="DTQ166" s="131"/>
      <c r="DTR166" s="131"/>
      <c r="DTS166" s="131"/>
      <c r="DTT166" s="131"/>
      <c r="DTU166" s="131"/>
      <c r="DTV166" s="131"/>
      <c r="DTW166" s="131"/>
      <c r="DTX166" s="131"/>
      <c r="DTY166" s="131"/>
      <c r="DTZ166" s="131"/>
      <c r="DUA166" s="131"/>
      <c r="DUB166" s="131"/>
      <c r="DUC166" s="131"/>
      <c r="DUD166" s="131"/>
      <c r="DUE166" s="131"/>
      <c r="DUF166" s="131"/>
      <c r="DUG166" s="131"/>
      <c r="DUH166" s="131"/>
      <c r="DUI166" s="131"/>
      <c r="DUJ166" s="131"/>
      <c r="DUK166" s="131"/>
      <c r="DUL166" s="131"/>
      <c r="DUM166" s="131"/>
      <c r="DUN166" s="131"/>
      <c r="DUO166" s="131"/>
      <c r="DUP166" s="131"/>
      <c r="DUQ166" s="131"/>
      <c r="DUR166" s="131"/>
      <c r="DUS166" s="131"/>
      <c r="DUT166" s="131"/>
      <c r="DUU166" s="131"/>
      <c r="DUV166" s="131"/>
      <c r="DUW166" s="131"/>
      <c r="DUX166" s="131"/>
      <c r="DUY166" s="131"/>
      <c r="DUZ166" s="131"/>
      <c r="DVA166" s="131"/>
      <c r="DVB166" s="131"/>
      <c r="DVC166" s="131"/>
      <c r="DVD166" s="131"/>
      <c r="DVE166" s="131"/>
      <c r="DVF166" s="131"/>
      <c r="DVG166" s="131"/>
      <c r="DVH166" s="131"/>
      <c r="DVI166" s="131"/>
      <c r="DVJ166" s="131"/>
      <c r="DVK166" s="131"/>
      <c r="DVL166" s="131"/>
      <c r="DVM166" s="131"/>
      <c r="DVN166" s="131"/>
      <c r="DVO166" s="131"/>
      <c r="DVP166" s="131"/>
      <c r="DVQ166" s="131"/>
      <c r="DVR166" s="131"/>
      <c r="DVS166" s="131"/>
      <c r="DVT166" s="131"/>
      <c r="DVU166" s="131"/>
      <c r="DVV166" s="131"/>
      <c r="DVW166" s="131"/>
      <c r="DVX166" s="131"/>
      <c r="DVY166" s="131"/>
      <c r="DVZ166" s="131"/>
      <c r="DWA166" s="131"/>
      <c r="DWB166" s="131"/>
      <c r="DWC166" s="131"/>
      <c r="DWD166" s="131"/>
      <c r="DWE166" s="131"/>
      <c r="DWF166" s="131"/>
      <c r="DWG166" s="131"/>
      <c r="DWH166" s="131"/>
      <c r="DWI166" s="131"/>
      <c r="DWJ166" s="131"/>
      <c r="DWK166" s="131"/>
      <c r="DWL166" s="131"/>
      <c r="DWM166" s="131"/>
      <c r="DWN166" s="131"/>
      <c r="DWO166" s="131"/>
      <c r="DWP166" s="131"/>
      <c r="DWQ166" s="131"/>
      <c r="DWR166" s="131"/>
      <c r="DWS166" s="131"/>
      <c r="DWT166" s="131"/>
      <c r="DWU166" s="131"/>
      <c r="DWV166" s="131"/>
      <c r="DWW166" s="131"/>
      <c r="DWX166" s="131"/>
      <c r="DWY166" s="131"/>
      <c r="DWZ166" s="131"/>
      <c r="DXA166" s="131"/>
      <c r="DXB166" s="131"/>
      <c r="DXC166" s="131"/>
      <c r="DXD166" s="131"/>
      <c r="DXE166" s="131"/>
      <c r="DXF166" s="131"/>
      <c r="DXG166" s="131"/>
      <c r="DXH166" s="131"/>
      <c r="DXI166" s="131"/>
      <c r="DXJ166" s="131"/>
      <c r="DXK166" s="131"/>
      <c r="DXL166" s="131"/>
      <c r="DXM166" s="131"/>
      <c r="DXN166" s="131"/>
      <c r="DXO166" s="131"/>
      <c r="DXP166" s="131"/>
      <c r="DXQ166" s="131"/>
      <c r="DXR166" s="131"/>
      <c r="DXS166" s="131"/>
      <c r="DXT166" s="131"/>
      <c r="DXU166" s="131"/>
      <c r="DXV166" s="131"/>
      <c r="DXW166" s="131"/>
      <c r="DXX166" s="131"/>
      <c r="DXY166" s="131"/>
      <c r="DXZ166" s="131"/>
      <c r="DYA166" s="131"/>
      <c r="DYB166" s="131"/>
      <c r="DYC166" s="131"/>
      <c r="DYD166" s="131"/>
      <c r="DYE166" s="131"/>
      <c r="DYF166" s="131"/>
      <c r="DYG166" s="131"/>
      <c r="DYH166" s="131"/>
      <c r="DYI166" s="131"/>
      <c r="DYJ166" s="131"/>
      <c r="DYK166" s="131"/>
      <c r="DYL166" s="131"/>
      <c r="DYM166" s="131"/>
      <c r="DYN166" s="131"/>
      <c r="DYO166" s="131"/>
      <c r="DYP166" s="131"/>
      <c r="DYQ166" s="131"/>
      <c r="DYR166" s="131"/>
      <c r="DYS166" s="131"/>
      <c r="DYT166" s="131"/>
      <c r="DYU166" s="131"/>
      <c r="DYV166" s="131"/>
      <c r="DYW166" s="131"/>
      <c r="DYX166" s="131"/>
      <c r="DYY166" s="131"/>
      <c r="DYZ166" s="131"/>
      <c r="DZA166" s="131"/>
      <c r="DZB166" s="131"/>
      <c r="DZC166" s="131"/>
      <c r="DZD166" s="131"/>
      <c r="DZE166" s="131"/>
      <c r="DZF166" s="131"/>
      <c r="DZG166" s="131"/>
      <c r="DZH166" s="131"/>
      <c r="DZI166" s="131"/>
      <c r="DZJ166" s="131"/>
      <c r="DZK166" s="131"/>
      <c r="DZL166" s="131"/>
      <c r="DZM166" s="131"/>
      <c r="DZN166" s="131"/>
      <c r="DZO166" s="131"/>
      <c r="DZP166" s="131"/>
      <c r="DZQ166" s="131"/>
      <c r="DZR166" s="131"/>
      <c r="DZS166" s="131"/>
      <c r="DZT166" s="131"/>
      <c r="DZU166" s="131"/>
      <c r="DZV166" s="131"/>
      <c r="DZW166" s="131"/>
      <c r="DZX166" s="131"/>
      <c r="DZY166" s="131"/>
      <c r="DZZ166" s="131"/>
      <c r="EAA166" s="131"/>
      <c r="EAB166" s="131"/>
      <c r="EAC166" s="131"/>
      <c r="EAD166" s="131"/>
      <c r="EAE166" s="131"/>
      <c r="EAF166" s="131"/>
      <c r="EAG166" s="131"/>
      <c r="EAH166" s="131"/>
      <c r="EAI166" s="131"/>
      <c r="EAJ166" s="131"/>
      <c r="EAK166" s="131"/>
      <c r="EAL166" s="131"/>
      <c r="EAM166" s="131"/>
      <c r="EAN166" s="131"/>
      <c r="EAO166" s="131"/>
      <c r="EAP166" s="131"/>
      <c r="EAQ166" s="131"/>
      <c r="EAR166" s="131"/>
      <c r="EAS166" s="131"/>
      <c r="EAT166" s="131"/>
      <c r="EAU166" s="131"/>
      <c r="EAV166" s="131"/>
      <c r="EAW166" s="131"/>
      <c r="EAX166" s="131"/>
      <c r="EAY166" s="131"/>
      <c r="EAZ166" s="131"/>
      <c r="EBA166" s="131"/>
      <c r="EBB166" s="131"/>
      <c r="EBC166" s="131"/>
      <c r="EBD166" s="131"/>
      <c r="EBE166" s="131"/>
      <c r="EBF166" s="131"/>
      <c r="EBG166" s="131"/>
      <c r="EBH166" s="131"/>
      <c r="EBI166" s="131"/>
      <c r="EBJ166" s="131"/>
      <c r="EBK166" s="131"/>
      <c r="EBL166" s="131"/>
      <c r="EBM166" s="131"/>
      <c r="EBN166" s="131"/>
      <c r="EBO166" s="131"/>
      <c r="EBP166" s="131"/>
      <c r="EBQ166" s="131"/>
      <c r="EBR166" s="131"/>
      <c r="EBS166" s="131"/>
      <c r="EBT166" s="131"/>
      <c r="EBU166" s="131"/>
      <c r="EBV166" s="131"/>
      <c r="EBW166" s="131"/>
      <c r="EBX166" s="131"/>
      <c r="EBY166" s="131"/>
      <c r="EBZ166" s="131"/>
      <c r="ECA166" s="131"/>
      <c r="ECB166" s="131"/>
      <c r="ECC166" s="131"/>
      <c r="ECD166" s="131"/>
      <c r="ECE166" s="131"/>
      <c r="ECF166" s="131"/>
      <c r="ECG166" s="131"/>
      <c r="ECH166" s="131"/>
      <c r="ECI166" s="131"/>
      <c r="ECJ166" s="131"/>
      <c r="ECK166" s="131"/>
      <c r="ECL166" s="131"/>
      <c r="ECM166" s="131"/>
      <c r="ECN166" s="131"/>
      <c r="ECO166" s="131"/>
      <c r="ECP166" s="131"/>
      <c r="ECQ166" s="131"/>
      <c r="ECR166" s="131"/>
      <c r="ECS166" s="131"/>
      <c r="ECT166" s="131"/>
      <c r="ECU166" s="131"/>
      <c r="ECV166" s="131"/>
      <c r="ECW166" s="131"/>
      <c r="ECX166" s="131"/>
      <c r="ECY166" s="131"/>
      <c r="ECZ166" s="131"/>
      <c r="EDA166" s="131"/>
      <c r="EDB166" s="131"/>
      <c r="EDC166" s="131"/>
      <c r="EDD166" s="131"/>
      <c r="EDE166" s="131"/>
      <c r="EDF166" s="131"/>
      <c r="EDG166" s="131"/>
      <c r="EDH166" s="131"/>
      <c r="EDI166" s="131"/>
      <c r="EDJ166" s="131"/>
      <c r="EDK166" s="131"/>
      <c r="EDL166" s="131"/>
      <c r="EDM166" s="131"/>
      <c r="EDN166" s="131"/>
      <c r="EDO166" s="131"/>
      <c r="EDP166" s="131"/>
      <c r="EDQ166" s="131"/>
      <c r="EDR166" s="131"/>
      <c r="EDS166" s="131"/>
      <c r="EDT166" s="131"/>
      <c r="EDU166" s="131"/>
      <c r="EDV166" s="131"/>
      <c r="EDW166" s="131"/>
      <c r="EDX166" s="131"/>
      <c r="EDY166" s="131"/>
      <c r="EDZ166" s="131"/>
      <c r="EEA166" s="131"/>
      <c r="EEB166" s="131"/>
      <c r="EEC166" s="131"/>
      <c r="EED166" s="131"/>
      <c r="EEE166" s="131"/>
      <c r="EEF166" s="131"/>
      <c r="EEG166" s="131"/>
      <c r="EEH166" s="131"/>
      <c r="EEI166" s="131"/>
      <c r="EEJ166" s="131"/>
      <c r="EEK166" s="131"/>
      <c r="EEL166" s="131"/>
      <c r="EEM166" s="131"/>
      <c r="EEN166" s="131"/>
      <c r="EEO166" s="131"/>
      <c r="EEP166" s="131"/>
      <c r="EEQ166" s="131"/>
      <c r="EER166" s="131"/>
      <c r="EES166" s="131"/>
      <c r="EET166" s="131"/>
      <c r="EEU166" s="131"/>
      <c r="EEV166" s="131"/>
      <c r="EEW166" s="131"/>
      <c r="EEX166" s="131"/>
      <c r="EEY166" s="131"/>
      <c r="EEZ166" s="131"/>
      <c r="EFA166" s="131"/>
      <c r="EFB166" s="131"/>
      <c r="EFC166" s="131"/>
      <c r="EFD166" s="131"/>
      <c r="EFE166" s="131"/>
      <c r="EFF166" s="131"/>
      <c r="EFG166" s="131"/>
      <c r="EFH166" s="131"/>
      <c r="EFI166" s="131"/>
      <c r="EFJ166" s="131"/>
      <c r="EFK166" s="131"/>
      <c r="EFL166" s="131"/>
      <c r="EFM166" s="131"/>
      <c r="EFN166" s="131"/>
      <c r="EFO166" s="131"/>
      <c r="EFP166" s="131"/>
      <c r="EFQ166" s="131"/>
      <c r="EFR166" s="131"/>
      <c r="EFS166" s="131"/>
      <c r="EFT166" s="131"/>
      <c r="EFU166" s="131"/>
      <c r="EFV166" s="131"/>
      <c r="EFW166" s="131"/>
      <c r="EFX166" s="131"/>
      <c r="EFY166" s="131"/>
      <c r="EFZ166" s="131"/>
      <c r="EGA166" s="131"/>
      <c r="EGB166" s="131"/>
      <c r="EGC166" s="131"/>
      <c r="EGD166" s="131"/>
      <c r="EGE166" s="131"/>
      <c r="EGF166" s="131"/>
      <c r="EGG166" s="131"/>
      <c r="EGH166" s="131"/>
      <c r="EGI166" s="131"/>
      <c r="EGJ166" s="131"/>
      <c r="EGK166" s="131"/>
      <c r="EGL166" s="131"/>
      <c r="EGM166" s="131"/>
      <c r="EGN166" s="131"/>
      <c r="EGO166" s="131"/>
      <c r="EGP166" s="131"/>
      <c r="EGQ166" s="131"/>
      <c r="EGR166" s="131"/>
      <c r="EGS166" s="131"/>
      <c r="EGT166" s="131"/>
      <c r="EGU166" s="131"/>
      <c r="EGV166" s="131"/>
      <c r="EGW166" s="131"/>
      <c r="EGX166" s="131"/>
      <c r="EGY166" s="131"/>
      <c r="EGZ166" s="131"/>
      <c r="EHA166" s="131"/>
      <c r="EHB166" s="131"/>
      <c r="EHC166" s="131"/>
      <c r="EHD166" s="131"/>
      <c r="EHE166" s="131"/>
      <c r="EHF166" s="131"/>
      <c r="EHG166" s="131"/>
      <c r="EHH166" s="131"/>
      <c r="EHI166" s="131"/>
      <c r="EHJ166" s="131"/>
      <c r="EHK166" s="131"/>
      <c r="EHL166" s="131"/>
      <c r="EHM166" s="131"/>
      <c r="EHN166" s="131"/>
      <c r="EHO166" s="131"/>
      <c r="EHP166" s="131"/>
      <c r="EHQ166" s="131"/>
      <c r="EHR166" s="131"/>
      <c r="EHS166" s="131"/>
      <c r="EHT166" s="131"/>
      <c r="EHU166" s="131"/>
      <c r="EHV166" s="131"/>
      <c r="EHW166" s="131"/>
      <c r="EHX166" s="131"/>
      <c r="EHY166" s="131"/>
      <c r="EHZ166" s="131"/>
      <c r="EIA166" s="131"/>
      <c r="EIB166" s="131"/>
      <c r="EIC166" s="131"/>
      <c r="EID166" s="131"/>
      <c r="EIE166" s="131"/>
      <c r="EIF166" s="131"/>
      <c r="EIG166" s="131"/>
      <c r="EIH166" s="131"/>
      <c r="EII166" s="131"/>
      <c r="EIJ166" s="131"/>
      <c r="EIK166" s="131"/>
      <c r="EIL166" s="131"/>
      <c r="EIM166" s="131"/>
      <c r="EIN166" s="131"/>
    </row>
    <row r="167" spans="1:3628" customFormat="1" ht="12.75" x14ac:dyDescent="0.2">
      <c r="A167" s="18" t="s">
        <v>78</v>
      </c>
      <c r="B167" s="35"/>
      <c r="C167" s="35">
        <v>8000</v>
      </c>
      <c r="D167" s="20"/>
      <c r="E167" s="35"/>
      <c r="F167" s="35"/>
      <c r="G167" s="35"/>
      <c r="H167" s="1"/>
      <c r="I167" s="35"/>
      <c r="J167" s="35">
        <v>8000</v>
      </c>
      <c r="K167" s="35"/>
      <c r="L167" s="123"/>
      <c r="M167" s="131"/>
      <c r="N167" s="131"/>
      <c r="O167" s="131"/>
      <c r="P167" s="131"/>
      <c r="Q167" s="131"/>
      <c r="R167" s="131"/>
      <c r="S167" s="131"/>
      <c r="T167" s="131"/>
      <c r="U167" s="131"/>
      <c r="V167" s="131"/>
      <c r="W167" s="131"/>
      <c r="X167" s="131"/>
      <c r="Y167" s="131"/>
      <c r="Z167" s="131"/>
      <c r="AA167" s="131"/>
      <c r="AB167" s="131"/>
      <c r="AC167" s="131"/>
      <c r="AD167" s="131"/>
      <c r="AE167" s="131"/>
      <c r="AF167" s="131"/>
      <c r="AG167" s="131"/>
      <c r="AH167" s="131"/>
      <c r="AI167" s="131"/>
      <c r="AJ167" s="131"/>
      <c r="AK167" s="131"/>
      <c r="AL167" s="131"/>
      <c r="AM167" s="131"/>
      <c r="AN167" s="131"/>
      <c r="AO167" s="131"/>
      <c r="AP167" s="131"/>
      <c r="AQ167" s="131"/>
      <c r="AR167" s="131"/>
      <c r="AS167" s="131"/>
      <c r="AT167" s="131"/>
      <c r="AU167" s="131"/>
      <c r="AV167" s="131"/>
      <c r="AW167" s="131"/>
      <c r="AX167" s="131"/>
      <c r="AY167" s="131"/>
      <c r="AZ167" s="131"/>
      <c r="BA167" s="131"/>
      <c r="BB167" s="131"/>
      <c r="BC167" s="131"/>
      <c r="BD167" s="131"/>
      <c r="BE167" s="131"/>
      <c r="BF167" s="131"/>
      <c r="BG167" s="131"/>
      <c r="BH167" s="131"/>
      <c r="BI167" s="131"/>
      <c r="BJ167" s="131"/>
      <c r="BK167" s="131"/>
      <c r="BL167" s="131"/>
      <c r="BM167" s="131"/>
      <c r="BN167" s="131"/>
      <c r="BO167" s="131"/>
      <c r="BP167" s="131"/>
      <c r="BQ167" s="131"/>
      <c r="BR167" s="131"/>
      <c r="BS167" s="131"/>
      <c r="BT167" s="131"/>
      <c r="BU167" s="131"/>
      <c r="BV167" s="131"/>
      <c r="BW167" s="131"/>
      <c r="BX167" s="131"/>
      <c r="BY167" s="131"/>
      <c r="BZ167" s="131"/>
      <c r="CA167" s="131"/>
      <c r="CB167" s="131"/>
      <c r="CC167" s="131"/>
      <c r="CD167" s="131"/>
      <c r="CE167" s="131"/>
      <c r="CF167" s="131"/>
      <c r="CG167" s="131"/>
      <c r="CH167" s="131"/>
      <c r="CI167" s="131"/>
      <c r="CJ167" s="131"/>
      <c r="CK167" s="131"/>
      <c r="CL167" s="131"/>
      <c r="CM167" s="131"/>
      <c r="CN167" s="131"/>
      <c r="CO167" s="131"/>
      <c r="CP167" s="131"/>
      <c r="CQ167" s="131"/>
      <c r="CR167" s="131"/>
      <c r="CS167" s="131"/>
      <c r="CT167" s="131"/>
      <c r="CU167" s="131"/>
      <c r="CV167" s="131"/>
      <c r="CW167" s="131"/>
      <c r="CX167" s="131"/>
      <c r="CY167" s="131"/>
      <c r="CZ167" s="131"/>
      <c r="DA167" s="131"/>
      <c r="DB167" s="131"/>
      <c r="DC167" s="131"/>
      <c r="DD167" s="131"/>
      <c r="DE167" s="131"/>
      <c r="DF167" s="131"/>
      <c r="DG167" s="131"/>
      <c r="DH167" s="131"/>
      <c r="DI167" s="131"/>
      <c r="DJ167" s="131"/>
      <c r="DK167" s="131"/>
      <c r="DL167" s="131"/>
      <c r="DM167" s="131"/>
      <c r="DN167" s="131"/>
      <c r="DO167" s="131"/>
      <c r="DP167" s="131"/>
      <c r="DQ167" s="131"/>
      <c r="DR167" s="131"/>
      <c r="DS167" s="131"/>
      <c r="DT167" s="131"/>
      <c r="DU167" s="131"/>
      <c r="DV167" s="131"/>
      <c r="DW167" s="131"/>
      <c r="DX167" s="131"/>
      <c r="DY167" s="131"/>
      <c r="DZ167" s="131"/>
      <c r="EA167" s="131"/>
      <c r="EB167" s="131"/>
      <c r="EC167" s="131"/>
      <c r="ED167" s="131"/>
      <c r="EE167" s="131"/>
      <c r="EF167" s="131"/>
      <c r="EG167" s="131"/>
      <c r="EH167" s="131"/>
      <c r="EI167" s="131"/>
      <c r="EJ167" s="131"/>
      <c r="EK167" s="131"/>
      <c r="EL167" s="131"/>
      <c r="EM167" s="131"/>
      <c r="EN167" s="131"/>
      <c r="EO167" s="131"/>
      <c r="EP167" s="131"/>
      <c r="EQ167" s="131"/>
      <c r="ER167" s="131"/>
      <c r="ES167" s="131"/>
      <c r="ET167" s="131"/>
      <c r="EU167" s="131"/>
      <c r="EV167" s="131"/>
      <c r="EW167" s="131"/>
      <c r="EX167" s="131"/>
      <c r="EY167" s="131"/>
      <c r="EZ167" s="131"/>
      <c r="FA167" s="131"/>
      <c r="FB167" s="131"/>
      <c r="FC167" s="131"/>
      <c r="FD167" s="131"/>
      <c r="FE167" s="131"/>
      <c r="FF167" s="131"/>
      <c r="FG167" s="131"/>
      <c r="FH167" s="131"/>
      <c r="FI167" s="131"/>
      <c r="FJ167" s="131"/>
      <c r="FK167" s="131"/>
      <c r="FL167" s="131"/>
      <c r="FM167" s="131"/>
      <c r="FN167" s="131"/>
      <c r="FO167" s="131"/>
      <c r="FP167" s="131"/>
      <c r="FQ167" s="131"/>
      <c r="FR167" s="131"/>
      <c r="FS167" s="131"/>
      <c r="FT167" s="131"/>
      <c r="FU167" s="131"/>
      <c r="FV167" s="131"/>
      <c r="FW167" s="131"/>
      <c r="FX167" s="131"/>
      <c r="FY167" s="131"/>
      <c r="FZ167" s="131"/>
      <c r="GA167" s="131"/>
      <c r="GB167" s="131"/>
      <c r="GC167" s="131"/>
      <c r="GD167" s="131"/>
      <c r="GE167" s="131"/>
      <c r="GF167" s="131"/>
      <c r="GG167" s="131"/>
      <c r="GH167" s="131"/>
      <c r="GI167" s="131"/>
      <c r="GJ167" s="131"/>
      <c r="GK167" s="131"/>
      <c r="GL167" s="131"/>
      <c r="GM167" s="131"/>
      <c r="GN167" s="131"/>
      <c r="GO167" s="131"/>
      <c r="GP167" s="131"/>
      <c r="GQ167" s="131"/>
      <c r="GR167" s="131"/>
      <c r="GS167" s="131"/>
      <c r="GT167" s="131"/>
      <c r="GU167" s="131"/>
      <c r="GV167" s="131"/>
      <c r="GW167" s="131"/>
      <c r="GX167" s="131"/>
      <c r="GY167" s="131"/>
      <c r="GZ167" s="131"/>
      <c r="HA167" s="131"/>
      <c r="HB167" s="131"/>
      <c r="HC167" s="131"/>
      <c r="HD167" s="131"/>
      <c r="HE167" s="131"/>
      <c r="HF167" s="131"/>
      <c r="HG167" s="131"/>
      <c r="HH167" s="131"/>
      <c r="HI167" s="131"/>
      <c r="HJ167" s="131"/>
      <c r="HK167" s="131"/>
      <c r="HL167" s="131"/>
      <c r="HM167" s="131"/>
      <c r="HN167" s="131"/>
      <c r="HO167" s="131"/>
      <c r="HP167" s="131"/>
      <c r="HQ167" s="131"/>
      <c r="HR167" s="131"/>
      <c r="HS167" s="131"/>
      <c r="HT167" s="131"/>
      <c r="HU167" s="131"/>
      <c r="HV167" s="131"/>
      <c r="HW167" s="131"/>
      <c r="HX167" s="131"/>
      <c r="HY167" s="131"/>
      <c r="HZ167" s="131"/>
      <c r="IA167" s="131"/>
      <c r="IB167" s="131"/>
      <c r="IC167" s="131"/>
      <c r="ID167" s="131"/>
      <c r="IE167" s="131"/>
      <c r="IF167" s="131"/>
      <c r="IG167" s="131"/>
      <c r="IH167" s="131"/>
      <c r="II167" s="131"/>
      <c r="IJ167" s="131"/>
      <c r="IK167" s="131"/>
      <c r="IL167" s="131"/>
      <c r="IM167" s="131"/>
      <c r="IN167" s="131"/>
      <c r="IO167" s="131"/>
      <c r="IP167" s="131"/>
      <c r="IQ167" s="131"/>
      <c r="IR167" s="131"/>
      <c r="IS167" s="131"/>
      <c r="IT167" s="131"/>
      <c r="IU167" s="131"/>
      <c r="IV167" s="131"/>
      <c r="IW167" s="131"/>
      <c r="IX167" s="131"/>
      <c r="IY167" s="131"/>
      <c r="IZ167" s="131"/>
      <c r="JA167" s="131"/>
      <c r="JB167" s="131"/>
      <c r="JC167" s="131"/>
      <c r="JD167" s="131"/>
      <c r="JE167" s="131"/>
      <c r="JF167" s="131"/>
      <c r="JG167" s="131"/>
      <c r="JH167" s="131"/>
      <c r="JI167" s="131"/>
      <c r="JJ167" s="131"/>
      <c r="JK167" s="131"/>
      <c r="JL167" s="131"/>
      <c r="JM167" s="131"/>
      <c r="JN167" s="131"/>
      <c r="JO167" s="131"/>
      <c r="JP167" s="131"/>
      <c r="JQ167" s="131"/>
      <c r="JR167" s="131"/>
      <c r="JS167" s="131"/>
      <c r="JT167" s="131"/>
      <c r="JU167" s="131"/>
      <c r="JV167" s="131"/>
      <c r="JW167" s="131"/>
      <c r="JX167" s="131"/>
      <c r="JY167" s="131"/>
      <c r="JZ167" s="131"/>
      <c r="KA167" s="131"/>
      <c r="KB167" s="131"/>
      <c r="KC167" s="131"/>
      <c r="KD167" s="131"/>
      <c r="KE167" s="131"/>
      <c r="KF167" s="131"/>
      <c r="KG167" s="131"/>
      <c r="KH167" s="131"/>
      <c r="KI167" s="131"/>
      <c r="KJ167" s="131"/>
      <c r="KK167" s="131"/>
      <c r="KL167" s="131"/>
      <c r="KM167" s="131"/>
      <c r="KN167" s="131"/>
      <c r="KO167" s="131"/>
      <c r="KP167" s="131"/>
      <c r="KQ167" s="131"/>
      <c r="KR167" s="131"/>
      <c r="KS167" s="131"/>
      <c r="KT167" s="131"/>
      <c r="KU167" s="131"/>
      <c r="KV167" s="131"/>
      <c r="KW167" s="131"/>
      <c r="KX167" s="131"/>
      <c r="KY167" s="131"/>
      <c r="KZ167" s="131"/>
      <c r="LA167" s="131"/>
      <c r="LB167" s="131"/>
      <c r="LC167" s="131"/>
      <c r="LD167" s="131"/>
      <c r="LE167" s="131"/>
      <c r="LF167" s="131"/>
      <c r="LG167" s="131"/>
      <c r="LH167" s="131"/>
      <c r="LI167" s="131"/>
      <c r="LJ167" s="131"/>
      <c r="LK167" s="131"/>
      <c r="LL167" s="131"/>
      <c r="LM167" s="131"/>
      <c r="LN167" s="131"/>
      <c r="LO167" s="131"/>
      <c r="LP167" s="131"/>
      <c r="LQ167" s="131"/>
      <c r="LR167" s="131"/>
      <c r="LS167" s="131"/>
      <c r="LT167" s="131"/>
      <c r="LU167" s="131"/>
      <c r="LV167" s="131"/>
      <c r="LW167" s="131"/>
      <c r="LX167" s="131"/>
      <c r="LY167" s="131"/>
      <c r="LZ167" s="131"/>
      <c r="MA167" s="131"/>
      <c r="MB167" s="131"/>
      <c r="MC167" s="131"/>
      <c r="MD167" s="131"/>
      <c r="ME167" s="131"/>
      <c r="MF167" s="131"/>
      <c r="MG167" s="131"/>
      <c r="MH167" s="131"/>
      <c r="MI167" s="131"/>
      <c r="MJ167" s="131"/>
      <c r="MK167" s="131"/>
      <c r="ML167" s="131"/>
      <c r="MM167" s="131"/>
      <c r="MN167" s="131"/>
      <c r="MO167" s="131"/>
      <c r="MP167" s="131"/>
      <c r="MQ167" s="131"/>
      <c r="MR167" s="131"/>
      <c r="MS167" s="131"/>
      <c r="MT167" s="131"/>
      <c r="MU167" s="131"/>
      <c r="MV167" s="131"/>
      <c r="MW167" s="131"/>
      <c r="MX167" s="131"/>
      <c r="MY167" s="131"/>
      <c r="MZ167" s="131"/>
      <c r="NA167" s="131"/>
      <c r="NB167" s="131"/>
      <c r="NC167" s="131"/>
      <c r="ND167" s="131"/>
      <c r="NE167" s="131"/>
      <c r="NF167" s="131"/>
      <c r="NG167" s="131"/>
      <c r="NH167" s="131"/>
      <c r="NI167" s="131"/>
      <c r="NJ167" s="131"/>
      <c r="NK167" s="131"/>
      <c r="NL167" s="131"/>
      <c r="NM167" s="131"/>
      <c r="NN167" s="131"/>
      <c r="NO167" s="131"/>
      <c r="NP167" s="131"/>
      <c r="NQ167" s="131"/>
      <c r="NR167" s="131"/>
      <c r="NS167" s="131"/>
      <c r="NT167" s="131"/>
      <c r="NU167" s="131"/>
      <c r="NV167" s="131"/>
      <c r="NW167" s="131"/>
      <c r="NX167" s="131"/>
      <c r="NY167" s="131"/>
      <c r="NZ167" s="131"/>
      <c r="OA167" s="131"/>
      <c r="OB167" s="131"/>
      <c r="OC167" s="131"/>
      <c r="OD167" s="131"/>
      <c r="OE167" s="131"/>
      <c r="OF167" s="131"/>
      <c r="OG167" s="131"/>
      <c r="OH167" s="131"/>
      <c r="OI167" s="131"/>
      <c r="OJ167" s="131"/>
      <c r="OK167" s="131"/>
      <c r="OL167" s="131"/>
      <c r="OM167" s="131"/>
      <c r="ON167" s="131"/>
      <c r="OO167" s="131"/>
      <c r="OP167" s="131"/>
      <c r="OQ167" s="131"/>
      <c r="OR167" s="131"/>
      <c r="OS167" s="131"/>
      <c r="OT167" s="131"/>
      <c r="OU167" s="131"/>
      <c r="OV167" s="131"/>
      <c r="OW167" s="131"/>
      <c r="OX167" s="131"/>
      <c r="OY167" s="131"/>
      <c r="OZ167" s="131"/>
      <c r="PA167" s="131"/>
      <c r="PB167" s="131"/>
      <c r="PC167" s="131"/>
      <c r="PD167" s="131"/>
      <c r="PE167" s="131"/>
      <c r="PF167" s="131"/>
      <c r="PG167" s="131"/>
      <c r="PH167" s="131"/>
      <c r="PI167" s="131"/>
      <c r="PJ167" s="131"/>
      <c r="PK167" s="131"/>
      <c r="PL167" s="131"/>
      <c r="PM167" s="131"/>
      <c r="PN167" s="131"/>
      <c r="PO167" s="131"/>
      <c r="PP167" s="131"/>
      <c r="PQ167" s="131"/>
      <c r="PR167" s="131"/>
      <c r="PS167" s="131"/>
      <c r="PT167" s="131"/>
      <c r="PU167" s="131"/>
      <c r="PV167" s="131"/>
      <c r="PW167" s="131"/>
      <c r="PX167" s="131"/>
      <c r="PY167" s="131"/>
      <c r="PZ167" s="131"/>
      <c r="QA167" s="131"/>
      <c r="QB167" s="131"/>
      <c r="QC167" s="131"/>
      <c r="QD167" s="131"/>
      <c r="QE167" s="131"/>
      <c r="QF167" s="131"/>
      <c r="QG167" s="131"/>
      <c r="QH167" s="131"/>
      <c r="QI167" s="131"/>
      <c r="QJ167" s="131"/>
      <c r="QK167" s="131"/>
      <c r="QL167" s="131"/>
      <c r="QM167" s="131"/>
      <c r="QN167" s="131"/>
      <c r="QO167" s="131"/>
      <c r="QP167" s="131"/>
      <c r="QQ167" s="131"/>
      <c r="QR167" s="131"/>
      <c r="QS167" s="131"/>
      <c r="QT167" s="131"/>
      <c r="QU167" s="131"/>
      <c r="QV167" s="131"/>
      <c r="QW167" s="131"/>
      <c r="QX167" s="131"/>
      <c r="QY167" s="131"/>
      <c r="QZ167" s="131"/>
      <c r="RA167" s="131"/>
      <c r="RB167" s="131"/>
      <c r="RC167" s="131"/>
      <c r="RD167" s="131"/>
      <c r="RE167" s="131"/>
      <c r="RF167" s="131"/>
      <c r="RG167" s="131"/>
      <c r="RH167" s="131"/>
      <c r="RI167" s="131"/>
      <c r="RJ167" s="131"/>
      <c r="RK167" s="131"/>
      <c r="RL167" s="131"/>
      <c r="RM167" s="131"/>
      <c r="RN167" s="131"/>
      <c r="RO167" s="131"/>
      <c r="RP167" s="131"/>
      <c r="RQ167" s="131"/>
      <c r="RR167" s="131"/>
      <c r="RS167" s="131"/>
      <c r="RT167" s="131"/>
      <c r="RU167" s="131"/>
      <c r="RV167" s="131"/>
      <c r="RW167" s="131"/>
      <c r="RX167" s="131"/>
      <c r="RY167" s="131"/>
      <c r="RZ167" s="131"/>
      <c r="SA167" s="131"/>
      <c r="SB167" s="131"/>
      <c r="SC167" s="131"/>
      <c r="SD167" s="131"/>
      <c r="SE167" s="131"/>
      <c r="SF167" s="131"/>
      <c r="SG167" s="131"/>
      <c r="SH167" s="131"/>
      <c r="SI167" s="131"/>
      <c r="SJ167" s="131"/>
      <c r="SK167" s="131"/>
      <c r="SL167" s="131"/>
      <c r="SM167" s="131"/>
      <c r="SN167" s="131"/>
      <c r="SO167" s="131"/>
      <c r="SP167" s="131"/>
      <c r="SQ167" s="131"/>
      <c r="SR167" s="131"/>
      <c r="SS167" s="131"/>
      <c r="ST167" s="131"/>
      <c r="SU167" s="131"/>
      <c r="SV167" s="131"/>
      <c r="SW167" s="131"/>
      <c r="SX167" s="131"/>
      <c r="SY167" s="131"/>
      <c r="SZ167" s="131"/>
      <c r="TA167" s="131"/>
      <c r="TB167" s="131"/>
      <c r="TC167" s="131"/>
      <c r="TD167" s="131"/>
      <c r="TE167" s="131"/>
      <c r="TF167" s="131"/>
      <c r="TG167" s="131"/>
      <c r="TH167" s="131"/>
      <c r="TI167" s="131"/>
      <c r="TJ167" s="131"/>
      <c r="TK167" s="131"/>
      <c r="TL167" s="131"/>
      <c r="TM167" s="131"/>
      <c r="TN167" s="131"/>
      <c r="TO167" s="131"/>
      <c r="TP167" s="131"/>
      <c r="TQ167" s="131"/>
      <c r="TR167" s="131"/>
      <c r="TS167" s="131"/>
      <c r="TT167" s="131"/>
      <c r="TU167" s="131"/>
      <c r="TV167" s="131"/>
      <c r="TW167" s="131"/>
      <c r="TX167" s="131"/>
      <c r="TY167" s="131"/>
      <c r="TZ167" s="131"/>
      <c r="UA167" s="131"/>
      <c r="UB167" s="131"/>
      <c r="UC167" s="131"/>
      <c r="UD167" s="131"/>
      <c r="UE167" s="131"/>
      <c r="UF167" s="131"/>
      <c r="UG167" s="131"/>
      <c r="UH167" s="131"/>
      <c r="UI167" s="131"/>
      <c r="UJ167" s="131"/>
      <c r="UK167" s="131"/>
      <c r="UL167" s="131"/>
      <c r="UM167" s="131"/>
      <c r="UN167" s="131"/>
      <c r="UO167" s="131"/>
      <c r="UP167" s="131"/>
      <c r="UQ167" s="131"/>
      <c r="UR167" s="131"/>
      <c r="US167" s="131"/>
      <c r="UT167" s="131"/>
      <c r="UU167" s="131"/>
      <c r="UV167" s="131"/>
      <c r="UW167" s="131"/>
      <c r="UX167" s="131"/>
      <c r="UY167" s="131"/>
      <c r="UZ167" s="131"/>
      <c r="VA167" s="131"/>
      <c r="VB167" s="131"/>
      <c r="VC167" s="131"/>
      <c r="VD167" s="131"/>
      <c r="VE167" s="131"/>
      <c r="VF167" s="131"/>
      <c r="VG167" s="131"/>
      <c r="VH167" s="131"/>
      <c r="VI167" s="131"/>
      <c r="VJ167" s="131"/>
      <c r="VK167" s="131"/>
      <c r="VL167" s="131"/>
      <c r="VM167" s="131"/>
      <c r="VN167" s="131"/>
      <c r="VO167" s="131"/>
      <c r="VP167" s="131"/>
      <c r="VQ167" s="131"/>
      <c r="VR167" s="131"/>
      <c r="VS167" s="131"/>
      <c r="VT167" s="131"/>
      <c r="VU167" s="131"/>
      <c r="VV167" s="131"/>
      <c r="VW167" s="131"/>
      <c r="VX167" s="131"/>
      <c r="VY167" s="131"/>
      <c r="VZ167" s="131"/>
      <c r="WA167" s="131"/>
      <c r="WB167" s="131"/>
      <c r="WC167" s="131"/>
      <c r="WD167" s="131"/>
      <c r="WE167" s="131"/>
      <c r="WF167" s="131"/>
      <c r="WG167" s="131"/>
      <c r="WH167" s="131"/>
      <c r="WI167" s="131"/>
      <c r="WJ167" s="131"/>
      <c r="WK167" s="131"/>
      <c r="WL167" s="131"/>
      <c r="WM167" s="131"/>
      <c r="WN167" s="131"/>
      <c r="WO167" s="131"/>
      <c r="WP167" s="131"/>
      <c r="WQ167" s="131"/>
      <c r="WR167" s="131"/>
      <c r="WS167" s="131"/>
      <c r="WT167" s="131"/>
      <c r="WU167" s="131"/>
      <c r="WV167" s="131"/>
      <c r="WW167" s="131"/>
      <c r="WX167" s="131"/>
      <c r="WY167" s="131"/>
      <c r="WZ167" s="131"/>
      <c r="XA167" s="131"/>
      <c r="XB167" s="131"/>
      <c r="XC167" s="131"/>
      <c r="XD167" s="131"/>
      <c r="XE167" s="131"/>
      <c r="XF167" s="131"/>
      <c r="XG167" s="131"/>
      <c r="XH167" s="131"/>
      <c r="XI167" s="131"/>
      <c r="XJ167" s="131"/>
      <c r="XK167" s="131"/>
      <c r="XL167" s="131"/>
      <c r="XM167" s="131"/>
      <c r="XN167" s="131"/>
      <c r="XO167" s="131"/>
      <c r="XP167" s="131"/>
      <c r="XQ167" s="131"/>
      <c r="XR167" s="131"/>
      <c r="XS167" s="131"/>
      <c r="XT167" s="131"/>
      <c r="XU167" s="131"/>
      <c r="XV167" s="131"/>
      <c r="XW167" s="131"/>
      <c r="XX167" s="131"/>
      <c r="XY167" s="131"/>
      <c r="XZ167" s="131"/>
      <c r="YA167" s="131"/>
      <c r="YB167" s="131"/>
      <c r="YC167" s="131"/>
      <c r="YD167" s="131"/>
      <c r="YE167" s="131"/>
      <c r="YF167" s="131"/>
      <c r="YG167" s="131"/>
      <c r="YH167" s="131"/>
      <c r="YI167" s="131"/>
      <c r="YJ167" s="131"/>
      <c r="YK167" s="131"/>
      <c r="YL167" s="131"/>
      <c r="YM167" s="131"/>
      <c r="YN167" s="131"/>
      <c r="YO167" s="131"/>
      <c r="YP167" s="131"/>
      <c r="YQ167" s="131"/>
      <c r="YR167" s="131"/>
      <c r="YS167" s="131"/>
      <c r="YT167" s="131"/>
      <c r="YU167" s="131"/>
      <c r="YV167" s="131"/>
      <c r="YW167" s="131"/>
      <c r="YX167" s="131"/>
      <c r="YY167" s="131"/>
      <c r="YZ167" s="131"/>
      <c r="ZA167" s="131"/>
      <c r="ZB167" s="131"/>
      <c r="ZC167" s="131"/>
      <c r="ZD167" s="131"/>
      <c r="ZE167" s="131"/>
      <c r="ZF167" s="131"/>
      <c r="ZG167" s="131"/>
      <c r="ZH167" s="131"/>
      <c r="ZI167" s="131"/>
      <c r="ZJ167" s="131"/>
      <c r="ZK167" s="131"/>
      <c r="ZL167" s="131"/>
      <c r="ZM167" s="131"/>
      <c r="ZN167" s="131"/>
      <c r="ZO167" s="131"/>
      <c r="ZP167" s="131"/>
      <c r="ZQ167" s="131"/>
      <c r="ZR167" s="131"/>
      <c r="ZS167" s="131"/>
      <c r="ZT167" s="131"/>
      <c r="ZU167" s="131"/>
      <c r="ZV167" s="131"/>
      <c r="ZW167" s="131"/>
      <c r="ZX167" s="131"/>
      <c r="ZY167" s="131"/>
      <c r="ZZ167" s="131"/>
      <c r="AAA167" s="131"/>
      <c r="AAB167" s="131"/>
      <c r="AAC167" s="131"/>
      <c r="AAD167" s="131"/>
      <c r="AAE167" s="131"/>
      <c r="AAF167" s="131"/>
      <c r="AAG167" s="131"/>
      <c r="AAH167" s="131"/>
      <c r="AAI167" s="131"/>
      <c r="AAJ167" s="131"/>
      <c r="AAK167" s="131"/>
      <c r="AAL167" s="131"/>
      <c r="AAM167" s="131"/>
      <c r="AAN167" s="131"/>
      <c r="AAO167" s="131"/>
      <c r="AAP167" s="131"/>
      <c r="AAQ167" s="131"/>
      <c r="AAR167" s="131"/>
      <c r="AAS167" s="131"/>
      <c r="AAT167" s="131"/>
      <c r="AAU167" s="131"/>
      <c r="AAV167" s="131"/>
      <c r="AAW167" s="131"/>
      <c r="AAX167" s="131"/>
      <c r="AAY167" s="131"/>
      <c r="AAZ167" s="131"/>
      <c r="ABA167" s="131"/>
      <c r="ABB167" s="131"/>
      <c r="ABC167" s="131"/>
      <c r="ABD167" s="131"/>
      <c r="ABE167" s="131"/>
      <c r="ABF167" s="131"/>
      <c r="ABG167" s="131"/>
      <c r="ABH167" s="131"/>
      <c r="ABI167" s="131"/>
      <c r="ABJ167" s="131"/>
      <c r="ABK167" s="131"/>
      <c r="ABL167" s="131"/>
      <c r="ABM167" s="131"/>
      <c r="ABN167" s="131"/>
      <c r="ABO167" s="131"/>
      <c r="ABP167" s="131"/>
      <c r="ABQ167" s="131"/>
      <c r="ABR167" s="131"/>
      <c r="ABS167" s="131"/>
      <c r="ABT167" s="131"/>
      <c r="ABU167" s="131"/>
      <c r="ABV167" s="131"/>
      <c r="ABW167" s="131"/>
      <c r="ABX167" s="131"/>
      <c r="ABY167" s="131"/>
      <c r="ABZ167" s="131"/>
      <c r="ACA167" s="131"/>
      <c r="ACB167" s="131"/>
      <c r="ACC167" s="131"/>
      <c r="ACD167" s="131"/>
      <c r="ACE167" s="131"/>
      <c r="ACF167" s="131"/>
      <c r="ACG167" s="131"/>
      <c r="ACH167" s="131"/>
      <c r="ACI167" s="131"/>
      <c r="ACJ167" s="131"/>
      <c r="ACK167" s="131"/>
      <c r="ACL167" s="131"/>
      <c r="ACM167" s="131"/>
      <c r="ACN167" s="131"/>
      <c r="ACO167" s="131"/>
      <c r="ACP167" s="131"/>
      <c r="ACQ167" s="131"/>
      <c r="ACR167" s="131"/>
      <c r="ACS167" s="131"/>
      <c r="ACT167" s="131"/>
      <c r="ACU167" s="131"/>
      <c r="ACV167" s="131"/>
      <c r="ACW167" s="131"/>
      <c r="ACX167" s="131"/>
      <c r="ACY167" s="131"/>
      <c r="ACZ167" s="131"/>
      <c r="ADA167" s="131"/>
      <c r="ADB167" s="131"/>
      <c r="ADC167" s="131"/>
      <c r="ADD167" s="131"/>
      <c r="ADE167" s="131"/>
      <c r="ADF167" s="131"/>
      <c r="ADG167" s="131"/>
      <c r="ADH167" s="131"/>
      <c r="ADI167" s="131"/>
      <c r="ADJ167" s="131"/>
      <c r="ADK167" s="131"/>
      <c r="ADL167" s="131"/>
      <c r="ADM167" s="131"/>
      <c r="ADN167" s="131"/>
      <c r="ADO167" s="131"/>
      <c r="ADP167" s="131"/>
      <c r="ADQ167" s="131"/>
      <c r="ADR167" s="131"/>
      <c r="ADS167" s="131"/>
      <c r="ADT167" s="131"/>
      <c r="ADU167" s="131"/>
      <c r="ADV167" s="131"/>
      <c r="ADW167" s="131"/>
      <c r="ADX167" s="131"/>
      <c r="ADY167" s="131"/>
      <c r="ADZ167" s="131"/>
      <c r="AEA167" s="131"/>
      <c r="AEB167" s="131"/>
      <c r="AEC167" s="131"/>
      <c r="AED167" s="131"/>
      <c r="AEE167" s="131"/>
      <c r="AEF167" s="131"/>
      <c r="AEG167" s="131"/>
      <c r="AEH167" s="131"/>
      <c r="AEI167" s="131"/>
      <c r="AEJ167" s="131"/>
      <c r="AEK167" s="131"/>
      <c r="AEL167" s="131"/>
      <c r="AEM167" s="131"/>
      <c r="AEN167" s="131"/>
      <c r="AEO167" s="131"/>
      <c r="AEP167" s="131"/>
      <c r="AEQ167" s="131"/>
      <c r="AER167" s="131"/>
      <c r="AES167" s="131"/>
      <c r="AET167" s="131"/>
      <c r="AEU167" s="131"/>
      <c r="AEV167" s="131"/>
      <c r="AEW167" s="131"/>
      <c r="AEX167" s="131"/>
      <c r="AEY167" s="131"/>
      <c r="AEZ167" s="131"/>
      <c r="AFA167" s="131"/>
      <c r="AFB167" s="131"/>
      <c r="AFC167" s="131"/>
      <c r="AFD167" s="131"/>
      <c r="AFE167" s="131"/>
      <c r="AFF167" s="131"/>
      <c r="AFG167" s="131"/>
      <c r="AFH167" s="131"/>
      <c r="AFI167" s="131"/>
      <c r="AFJ167" s="131"/>
      <c r="AFK167" s="131"/>
      <c r="AFL167" s="131"/>
      <c r="AFM167" s="131"/>
      <c r="AFN167" s="131"/>
      <c r="AFO167" s="131"/>
      <c r="AFP167" s="131"/>
      <c r="AFQ167" s="131"/>
      <c r="AFR167" s="131"/>
      <c r="AFS167" s="131"/>
      <c r="AFT167" s="131"/>
      <c r="AFU167" s="131"/>
      <c r="AFV167" s="131"/>
      <c r="AFW167" s="131"/>
      <c r="AFX167" s="131"/>
      <c r="AFY167" s="131"/>
      <c r="AFZ167" s="131"/>
      <c r="AGA167" s="131"/>
      <c r="AGB167" s="131"/>
      <c r="AGC167" s="131"/>
      <c r="AGD167" s="131"/>
      <c r="AGE167" s="131"/>
      <c r="AGF167" s="131"/>
      <c r="AGG167" s="131"/>
      <c r="AGH167" s="131"/>
      <c r="AGI167" s="131"/>
      <c r="AGJ167" s="131"/>
      <c r="AGK167" s="131"/>
      <c r="AGL167" s="131"/>
      <c r="AGM167" s="131"/>
      <c r="AGN167" s="131"/>
      <c r="AGO167" s="131"/>
      <c r="AGP167" s="131"/>
      <c r="AGQ167" s="131"/>
      <c r="AGR167" s="131"/>
      <c r="AGS167" s="131"/>
      <c r="AGT167" s="131"/>
      <c r="AGU167" s="131"/>
      <c r="AGV167" s="131"/>
      <c r="AGW167" s="131"/>
      <c r="AGX167" s="131"/>
      <c r="AGY167" s="131"/>
      <c r="AGZ167" s="131"/>
      <c r="AHA167" s="131"/>
      <c r="AHB167" s="131"/>
      <c r="AHC167" s="131"/>
      <c r="AHD167" s="131"/>
      <c r="AHE167" s="131"/>
      <c r="AHF167" s="131"/>
      <c r="AHG167" s="131"/>
      <c r="AHH167" s="131"/>
      <c r="AHI167" s="131"/>
      <c r="AHJ167" s="131"/>
      <c r="AHK167" s="131"/>
      <c r="AHL167" s="131"/>
      <c r="AHM167" s="131"/>
      <c r="AHN167" s="131"/>
      <c r="AHO167" s="131"/>
      <c r="AHP167" s="131"/>
      <c r="AHQ167" s="131"/>
      <c r="AHR167" s="131"/>
      <c r="AHS167" s="131"/>
      <c r="AHT167" s="131"/>
      <c r="AHU167" s="131"/>
      <c r="AHV167" s="131"/>
      <c r="AHW167" s="131"/>
      <c r="AHX167" s="131"/>
      <c r="AHY167" s="131"/>
      <c r="AHZ167" s="131"/>
      <c r="AIA167" s="131"/>
      <c r="AIB167" s="131"/>
      <c r="AIC167" s="131"/>
      <c r="AID167" s="131"/>
      <c r="AIE167" s="131"/>
      <c r="AIF167" s="131"/>
      <c r="AIG167" s="131"/>
      <c r="AIH167" s="131"/>
      <c r="AII167" s="131"/>
      <c r="AIJ167" s="131"/>
      <c r="AIK167" s="131"/>
      <c r="AIL167" s="131"/>
      <c r="AIM167" s="131"/>
      <c r="AIN167" s="131"/>
      <c r="AIO167" s="131"/>
      <c r="AIP167" s="131"/>
      <c r="AIQ167" s="131"/>
      <c r="AIR167" s="131"/>
      <c r="AIS167" s="131"/>
      <c r="AIT167" s="131"/>
      <c r="AIU167" s="131"/>
      <c r="AIV167" s="131"/>
      <c r="AIW167" s="131"/>
      <c r="AIX167" s="131"/>
      <c r="AIY167" s="131"/>
      <c r="AIZ167" s="131"/>
      <c r="AJA167" s="131"/>
      <c r="AJB167" s="131"/>
      <c r="AJC167" s="131"/>
      <c r="AJD167" s="131"/>
      <c r="AJE167" s="131"/>
      <c r="AJF167" s="131"/>
      <c r="AJG167" s="131"/>
      <c r="AJH167" s="131"/>
      <c r="AJI167" s="131"/>
      <c r="AJJ167" s="131"/>
      <c r="AJK167" s="131"/>
      <c r="AJL167" s="131"/>
      <c r="AJM167" s="131"/>
      <c r="AJN167" s="131"/>
      <c r="AJO167" s="131"/>
      <c r="AJP167" s="131"/>
      <c r="AJQ167" s="131"/>
      <c r="AJR167" s="131"/>
      <c r="AJS167" s="131"/>
      <c r="AJT167" s="131"/>
      <c r="AJU167" s="131"/>
      <c r="AJV167" s="131"/>
      <c r="AJW167" s="131"/>
      <c r="AJX167" s="131"/>
      <c r="AJY167" s="131"/>
      <c r="AJZ167" s="131"/>
      <c r="AKA167" s="131"/>
      <c r="AKB167" s="131"/>
      <c r="AKC167" s="131"/>
      <c r="AKD167" s="131"/>
      <c r="AKE167" s="131"/>
      <c r="AKF167" s="131"/>
      <c r="AKG167" s="131"/>
      <c r="AKH167" s="131"/>
      <c r="AKI167" s="131"/>
      <c r="AKJ167" s="131"/>
      <c r="AKK167" s="131"/>
      <c r="AKL167" s="131"/>
      <c r="AKM167" s="131"/>
      <c r="AKN167" s="131"/>
      <c r="AKO167" s="131"/>
      <c r="AKP167" s="131"/>
      <c r="AKQ167" s="131"/>
      <c r="AKR167" s="131"/>
      <c r="AKS167" s="131"/>
      <c r="AKT167" s="131"/>
      <c r="AKU167" s="131"/>
      <c r="AKV167" s="131"/>
      <c r="AKW167" s="131"/>
      <c r="AKX167" s="131"/>
      <c r="AKY167" s="131"/>
      <c r="AKZ167" s="131"/>
      <c r="ALA167" s="131"/>
      <c r="ALB167" s="131"/>
      <c r="ALC167" s="131"/>
      <c r="ALD167" s="131"/>
      <c r="ALE167" s="131"/>
      <c r="ALF167" s="131"/>
      <c r="ALG167" s="131"/>
      <c r="ALH167" s="131"/>
      <c r="ALI167" s="131"/>
      <c r="ALJ167" s="131"/>
      <c r="ALK167" s="131"/>
      <c r="ALL167" s="131"/>
      <c r="ALM167" s="131"/>
      <c r="ALN167" s="131"/>
      <c r="ALO167" s="131"/>
      <c r="ALP167" s="131"/>
      <c r="ALQ167" s="131"/>
      <c r="ALR167" s="131"/>
      <c r="ALS167" s="131"/>
      <c r="ALT167" s="131"/>
      <c r="ALU167" s="131"/>
      <c r="ALV167" s="131"/>
      <c r="ALW167" s="131"/>
      <c r="ALX167" s="131"/>
      <c r="ALY167" s="131"/>
      <c r="ALZ167" s="131"/>
      <c r="AMA167" s="131"/>
      <c r="AMB167" s="131"/>
      <c r="AMC167" s="131"/>
      <c r="AMD167" s="131"/>
      <c r="AME167" s="131"/>
      <c r="AMF167" s="131"/>
      <c r="AMG167" s="131"/>
      <c r="AMH167" s="131"/>
      <c r="AMI167" s="131"/>
      <c r="AMJ167" s="131"/>
      <c r="AMK167" s="131"/>
      <c r="AML167" s="131"/>
      <c r="AMM167" s="131"/>
      <c r="AMN167" s="131"/>
      <c r="AMO167" s="131"/>
      <c r="AMP167" s="131"/>
      <c r="AMQ167" s="131"/>
      <c r="AMR167" s="131"/>
      <c r="AMS167" s="131"/>
      <c r="AMT167" s="131"/>
      <c r="AMU167" s="131"/>
      <c r="AMV167" s="131"/>
      <c r="AMW167" s="131"/>
      <c r="AMX167" s="131"/>
      <c r="AMY167" s="131"/>
      <c r="AMZ167" s="131"/>
      <c r="ANA167" s="131"/>
      <c r="ANB167" s="131"/>
      <c r="ANC167" s="131"/>
      <c r="AND167" s="131"/>
      <c r="ANE167" s="131"/>
      <c r="ANF167" s="131"/>
      <c r="ANG167" s="131"/>
      <c r="ANH167" s="131"/>
      <c r="ANI167" s="131"/>
      <c r="ANJ167" s="131"/>
      <c r="ANK167" s="131"/>
      <c r="ANL167" s="131"/>
      <c r="ANM167" s="131"/>
      <c r="ANN167" s="131"/>
      <c r="ANO167" s="131"/>
      <c r="ANP167" s="131"/>
      <c r="ANQ167" s="131"/>
      <c r="ANR167" s="131"/>
      <c r="ANS167" s="131"/>
      <c r="ANT167" s="131"/>
      <c r="ANU167" s="131"/>
      <c r="ANV167" s="131"/>
      <c r="ANW167" s="131"/>
      <c r="ANX167" s="131"/>
      <c r="ANY167" s="131"/>
      <c r="ANZ167" s="131"/>
      <c r="AOA167" s="131"/>
      <c r="AOB167" s="131"/>
      <c r="AOC167" s="131"/>
      <c r="AOD167" s="131"/>
      <c r="AOE167" s="131"/>
      <c r="AOF167" s="131"/>
      <c r="AOG167" s="131"/>
      <c r="AOH167" s="131"/>
      <c r="AOI167" s="131"/>
      <c r="AOJ167" s="131"/>
      <c r="AOK167" s="131"/>
      <c r="AOL167" s="131"/>
      <c r="AOM167" s="131"/>
      <c r="AON167" s="131"/>
      <c r="AOO167" s="131"/>
      <c r="AOP167" s="131"/>
      <c r="AOQ167" s="131"/>
      <c r="AOR167" s="131"/>
      <c r="AOS167" s="131"/>
      <c r="AOT167" s="131"/>
      <c r="AOU167" s="131"/>
      <c r="AOV167" s="131"/>
      <c r="AOW167" s="131"/>
      <c r="AOX167" s="131"/>
      <c r="AOY167" s="131"/>
      <c r="AOZ167" s="131"/>
      <c r="APA167" s="131"/>
      <c r="APB167" s="131"/>
      <c r="APC167" s="131"/>
      <c r="APD167" s="131"/>
      <c r="APE167" s="131"/>
      <c r="APF167" s="131"/>
      <c r="APG167" s="131"/>
      <c r="APH167" s="131"/>
      <c r="API167" s="131"/>
      <c r="APJ167" s="131"/>
      <c r="APK167" s="131"/>
      <c r="APL167" s="131"/>
      <c r="APM167" s="131"/>
      <c r="APN167" s="131"/>
      <c r="APO167" s="131"/>
      <c r="APP167" s="131"/>
      <c r="APQ167" s="131"/>
      <c r="APR167" s="131"/>
      <c r="APS167" s="131"/>
      <c r="APT167" s="131"/>
      <c r="APU167" s="131"/>
      <c r="APV167" s="131"/>
      <c r="APW167" s="131"/>
      <c r="APX167" s="131"/>
      <c r="APY167" s="131"/>
      <c r="APZ167" s="131"/>
      <c r="AQA167" s="131"/>
      <c r="AQB167" s="131"/>
      <c r="AQC167" s="131"/>
      <c r="AQD167" s="131"/>
      <c r="AQE167" s="131"/>
      <c r="AQF167" s="131"/>
      <c r="AQG167" s="131"/>
      <c r="AQH167" s="131"/>
      <c r="AQI167" s="131"/>
      <c r="AQJ167" s="131"/>
      <c r="AQK167" s="131"/>
      <c r="AQL167" s="131"/>
      <c r="AQM167" s="131"/>
      <c r="AQN167" s="131"/>
      <c r="AQO167" s="131"/>
      <c r="AQP167" s="131"/>
      <c r="AQQ167" s="131"/>
      <c r="AQR167" s="131"/>
      <c r="AQS167" s="131"/>
      <c r="AQT167" s="131"/>
      <c r="AQU167" s="131"/>
      <c r="AQV167" s="131"/>
      <c r="AQW167" s="131"/>
      <c r="AQX167" s="131"/>
      <c r="AQY167" s="131"/>
      <c r="AQZ167" s="131"/>
      <c r="ARA167" s="131"/>
      <c r="ARB167" s="131"/>
      <c r="ARC167" s="131"/>
      <c r="ARD167" s="131"/>
      <c r="ARE167" s="131"/>
      <c r="ARF167" s="131"/>
      <c r="ARG167" s="131"/>
      <c r="ARH167" s="131"/>
      <c r="ARI167" s="131"/>
      <c r="ARJ167" s="131"/>
      <c r="ARK167" s="131"/>
      <c r="ARL167" s="131"/>
      <c r="ARM167" s="131"/>
      <c r="ARN167" s="131"/>
      <c r="ARO167" s="131"/>
      <c r="ARP167" s="131"/>
      <c r="ARQ167" s="131"/>
      <c r="ARR167" s="131"/>
      <c r="ARS167" s="131"/>
      <c r="ART167" s="131"/>
      <c r="ARU167" s="131"/>
      <c r="ARV167" s="131"/>
      <c r="ARW167" s="131"/>
      <c r="ARX167" s="131"/>
      <c r="ARY167" s="131"/>
      <c r="ARZ167" s="131"/>
      <c r="ASA167" s="131"/>
      <c r="ASB167" s="131"/>
      <c r="ASC167" s="131"/>
      <c r="ASD167" s="131"/>
      <c r="ASE167" s="131"/>
      <c r="ASF167" s="131"/>
      <c r="ASG167" s="131"/>
      <c r="ASH167" s="131"/>
      <c r="ASI167" s="131"/>
      <c r="ASJ167" s="131"/>
      <c r="ASK167" s="131"/>
      <c r="ASL167" s="131"/>
      <c r="ASM167" s="131"/>
      <c r="ASN167" s="131"/>
      <c r="ASO167" s="131"/>
      <c r="ASP167" s="131"/>
      <c r="ASQ167" s="131"/>
      <c r="ASR167" s="131"/>
      <c r="ASS167" s="131"/>
      <c r="AST167" s="131"/>
      <c r="ASU167" s="131"/>
      <c r="ASV167" s="131"/>
      <c r="ASW167" s="131"/>
      <c r="ASX167" s="131"/>
      <c r="ASY167" s="131"/>
      <c r="ASZ167" s="131"/>
      <c r="ATA167" s="131"/>
      <c r="ATB167" s="131"/>
      <c r="ATC167" s="131"/>
      <c r="ATD167" s="131"/>
      <c r="ATE167" s="131"/>
      <c r="ATF167" s="131"/>
      <c r="ATG167" s="131"/>
      <c r="ATH167" s="131"/>
      <c r="ATI167" s="131"/>
      <c r="ATJ167" s="131"/>
      <c r="ATK167" s="131"/>
      <c r="ATL167" s="131"/>
      <c r="ATM167" s="131"/>
      <c r="ATN167" s="131"/>
      <c r="ATO167" s="131"/>
      <c r="ATP167" s="131"/>
      <c r="ATQ167" s="131"/>
      <c r="ATR167" s="131"/>
      <c r="ATS167" s="131"/>
      <c r="ATT167" s="131"/>
      <c r="ATU167" s="131"/>
      <c r="ATV167" s="131"/>
      <c r="ATW167" s="131"/>
      <c r="ATX167" s="131"/>
      <c r="ATY167" s="131"/>
      <c r="ATZ167" s="131"/>
      <c r="AUA167" s="131"/>
      <c r="AUB167" s="131"/>
      <c r="AUC167" s="131"/>
      <c r="AUD167" s="131"/>
      <c r="AUE167" s="131"/>
      <c r="AUF167" s="131"/>
      <c r="AUG167" s="131"/>
      <c r="AUH167" s="131"/>
      <c r="AUI167" s="131"/>
      <c r="AUJ167" s="131"/>
      <c r="AUK167" s="131"/>
      <c r="AUL167" s="131"/>
      <c r="AUM167" s="131"/>
      <c r="AUN167" s="131"/>
      <c r="AUO167" s="131"/>
      <c r="AUP167" s="131"/>
      <c r="AUQ167" s="131"/>
      <c r="AUR167" s="131"/>
      <c r="AUS167" s="131"/>
      <c r="AUT167" s="131"/>
      <c r="AUU167" s="131"/>
      <c r="AUV167" s="131"/>
      <c r="AUW167" s="131"/>
      <c r="AUX167" s="131"/>
      <c r="AUY167" s="131"/>
      <c r="AUZ167" s="131"/>
      <c r="AVA167" s="131"/>
      <c r="AVB167" s="131"/>
      <c r="AVC167" s="131"/>
      <c r="AVD167" s="131"/>
      <c r="AVE167" s="131"/>
      <c r="AVF167" s="131"/>
      <c r="AVG167" s="131"/>
      <c r="AVH167" s="131"/>
      <c r="AVI167" s="131"/>
      <c r="AVJ167" s="131"/>
      <c r="AVK167" s="131"/>
      <c r="AVL167" s="131"/>
      <c r="AVM167" s="131"/>
      <c r="AVN167" s="131"/>
      <c r="AVO167" s="131"/>
      <c r="AVP167" s="131"/>
      <c r="AVQ167" s="131"/>
      <c r="AVR167" s="131"/>
      <c r="AVS167" s="131"/>
      <c r="AVT167" s="131"/>
      <c r="AVU167" s="131"/>
      <c r="AVV167" s="131"/>
      <c r="AVW167" s="131"/>
      <c r="AVX167" s="131"/>
      <c r="AVY167" s="131"/>
      <c r="AVZ167" s="131"/>
      <c r="AWA167" s="131"/>
      <c r="AWB167" s="131"/>
      <c r="AWC167" s="131"/>
      <c r="AWD167" s="131"/>
      <c r="AWE167" s="131"/>
      <c r="AWF167" s="131"/>
      <c r="AWG167" s="131"/>
      <c r="AWH167" s="131"/>
      <c r="AWI167" s="131"/>
      <c r="AWJ167" s="131"/>
      <c r="AWK167" s="131"/>
      <c r="AWL167" s="131"/>
      <c r="AWM167" s="131"/>
      <c r="AWN167" s="131"/>
      <c r="AWO167" s="131"/>
      <c r="AWP167" s="131"/>
      <c r="AWQ167" s="131"/>
      <c r="AWR167" s="131"/>
      <c r="AWS167" s="131"/>
      <c r="AWT167" s="131"/>
      <c r="AWU167" s="131"/>
      <c r="AWV167" s="131"/>
      <c r="AWW167" s="131"/>
      <c r="AWX167" s="131"/>
      <c r="AWY167" s="131"/>
      <c r="AWZ167" s="131"/>
      <c r="AXA167" s="131"/>
      <c r="AXB167" s="131"/>
      <c r="AXC167" s="131"/>
      <c r="AXD167" s="131"/>
      <c r="AXE167" s="131"/>
      <c r="AXF167" s="131"/>
      <c r="AXG167" s="131"/>
      <c r="AXH167" s="131"/>
      <c r="AXI167" s="131"/>
      <c r="AXJ167" s="131"/>
      <c r="AXK167" s="131"/>
      <c r="AXL167" s="131"/>
      <c r="AXM167" s="131"/>
      <c r="AXN167" s="131"/>
      <c r="AXO167" s="131"/>
      <c r="AXP167" s="131"/>
      <c r="AXQ167" s="131"/>
      <c r="AXR167" s="131"/>
      <c r="AXS167" s="131"/>
      <c r="AXT167" s="131"/>
      <c r="AXU167" s="131"/>
      <c r="AXV167" s="131"/>
      <c r="AXW167" s="131"/>
      <c r="AXX167" s="131"/>
      <c r="AXY167" s="131"/>
      <c r="AXZ167" s="131"/>
      <c r="AYA167" s="131"/>
      <c r="AYB167" s="131"/>
      <c r="AYC167" s="131"/>
      <c r="AYD167" s="131"/>
      <c r="AYE167" s="131"/>
      <c r="AYF167" s="131"/>
      <c r="AYG167" s="131"/>
      <c r="AYH167" s="131"/>
      <c r="AYI167" s="131"/>
      <c r="AYJ167" s="131"/>
      <c r="AYK167" s="131"/>
      <c r="AYL167" s="131"/>
      <c r="AYM167" s="131"/>
      <c r="AYN167" s="131"/>
      <c r="AYO167" s="131"/>
      <c r="AYP167" s="131"/>
      <c r="AYQ167" s="131"/>
      <c r="AYR167" s="131"/>
      <c r="AYS167" s="131"/>
      <c r="AYT167" s="131"/>
      <c r="AYU167" s="131"/>
      <c r="AYV167" s="131"/>
      <c r="AYW167" s="131"/>
      <c r="AYX167" s="131"/>
      <c r="AYY167" s="131"/>
      <c r="AYZ167" s="131"/>
      <c r="AZA167" s="131"/>
      <c r="AZB167" s="131"/>
      <c r="AZC167" s="131"/>
      <c r="AZD167" s="131"/>
      <c r="AZE167" s="131"/>
      <c r="AZF167" s="131"/>
      <c r="AZG167" s="131"/>
      <c r="AZH167" s="131"/>
      <c r="AZI167" s="131"/>
      <c r="AZJ167" s="131"/>
      <c r="AZK167" s="131"/>
      <c r="AZL167" s="131"/>
      <c r="AZM167" s="131"/>
      <c r="AZN167" s="131"/>
      <c r="AZO167" s="131"/>
      <c r="AZP167" s="131"/>
      <c r="AZQ167" s="131"/>
      <c r="AZR167" s="131"/>
      <c r="AZS167" s="131"/>
      <c r="AZT167" s="131"/>
      <c r="AZU167" s="131"/>
      <c r="AZV167" s="131"/>
      <c r="AZW167" s="131"/>
      <c r="AZX167" s="131"/>
      <c r="AZY167" s="131"/>
      <c r="AZZ167" s="131"/>
      <c r="BAA167" s="131"/>
      <c r="BAB167" s="131"/>
      <c r="BAC167" s="131"/>
      <c r="BAD167" s="131"/>
      <c r="BAE167" s="131"/>
      <c r="BAF167" s="131"/>
      <c r="BAG167" s="131"/>
      <c r="BAH167" s="131"/>
      <c r="BAI167" s="131"/>
      <c r="BAJ167" s="131"/>
      <c r="BAK167" s="131"/>
      <c r="BAL167" s="131"/>
      <c r="BAM167" s="131"/>
      <c r="BAN167" s="131"/>
      <c r="BAO167" s="131"/>
      <c r="BAP167" s="131"/>
      <c r="BAQ167" s="131"/>
      <c r="BAR167" s="131"/>
      <c r="BAS167" s="131"/>
      <c r="BAT167" s="131"/>
      <c r="BAU167" s="131"/>
      <c r="BAV167" s="131"/>
      <c r="BAW167" s="131"/>
      <c r="BAX167" s="131"/>
      <c r="BAY167" s="131"/>
      <c r="BAZ167" s="131"/>
      <c r="BBA167" s="131"/>
      <c r="BBB167" s="131"/>
      <c r="BBC167" s="131"/>
      <c r="BBD167" s="131"/>
      <c r="BBE167" s="131"/>
      <c r="BBF167" s="131"/>
      <c r="BBG167" s="131"/>
      <c r="BBH167" s="131"/>
      <c r="BBI167" s="131"/>
      <c r="BBJ167" s="131"/>
      <c r="BBK167" s="131"/>
      <c r="BBL167" s="131"/>
      <c r="BBM167" s="131"/>
      <c r="BBN167" s="131"/>
      <c r="BBO167" s="131"/>
      <c r="BBP167" s="131"/>
      <c r="BBQ167" s="131"/>
      <c r="BBR167" s="131"/>
      <c r="BBS167" s="131"/>
      <c r="BBT167" s="131"/>
      <c r="BBU167" s="131"/>
      <c r="BBV167" s="131"/>
      <c r="BBW167" s="131"/>
      <c r="BBX167" s="131"/>
      <c r="BBY167" s="131"/>
      <c r="BBZ167" s="131"/>
      <c r="BCA167" s="131"/>
      <c r="BCB167" s="131"/>
      <c r="BCC167" s="131"/>
      <c r="BCD167" s="131"/>
      <c r="BCE167" s="131"/>
      <c r="BCF167" s="131"/>
      <c r="BCG167" s="131"/>
      <c r="BCH167" s="131"/>
      <c r="BCI167" s="131"/>
      <c r="BCJ167" s="131"/>
      <c r="BCK167" s="131"/>
      <c r="BCL167" s="131"/>
      <c r="BCM167" s="131"/>
      <c r="BCN167" s="131"/>
      <c r="BCO167" s="131"/>
      <c r="BCP167" s="131"/>
      <c r="BCQ167" s="131"/>
      <c r="BCR167" s="131"/>
      <c r="BCS167" s="131"/>
      <c r="BCT167" s="131"/>
      <c r="BCU167" s="131"/>
      <c r="BCV167" s="131"/>
      <c r="BCW167" s="131"/>
      <c r="BCX167" s="131"/>
      <c r="BCY167" s="131"/>
      <c r="BCZ167" s="131"/>
      <c r="BDA167" s="131"/>
      <c r="BDB167" s="131"/>
      <c r="BDC167" s="131"/>
      <c r="BDD167" s="131"/>
      <c r="BDE167" s="131"/>
      <c r="BDF167" s="131"/>
      <c r="BDG167" s="131"/>
      <c r="BDH167" s="131"/>
      <c r="BDI167" s="131"/>
      <c r="BDJ167" s="131"/>
      <c r="BDK167" s="131"/>
      <c r="BDL167" s="131"/>
      <c r="BDM167" s="131"/>
      <c r="BDN167" s="131"/>
      <c r="BDO167" s="131"/>
      <c r="BDP167" s="131"/>
      <c r="BDQ167" s="131"/>
      <c r="BDR167" s="131"/>
      <c r="BDS167" s="131"/>
      <c r="BDT167" s="131"/>
      <c r="BDU167" s="131"/>
      <c r="BDV167" s="131"/>
      <c r="BDW167" s="131"/>
      <c r="BDX167" s="131"/>
      <c r="BDY167" s="131"/>
      <c r="BDZ167" s="131"/>
      <c r="BEA167" s="131"/>
      <c r="BEB167" s="131"/>
      <c r="BEC167" s="131"/>
      <c r="BED167" s="131"/>
      <c r="BEE167" s="131"/>
      <c r="BEF167" s="131"/>
      <c r="BEG167" s="131"/>
      <c r="BEH167" s="131"/>
      <c r="BEI167" s="131"/>
      <c r="BEJ167" s="131"/>
      <c r="BEK167" s="131"/>
      <c r="BEL167" s="131"/>
      <c r="BEM167" s="131"/>
      <c r="BEN167" s="131"/>
      <c r="BEO167" s="131"/>
      <c r="BEP167" s="131"/>
      <c r="BEQ167" s="131"/>
      <c r="BER167" s="131"/>
      <c r="BES167" s="131"/>
      <c r="BET167" s="131"/>
      <c r="BEU167" s="131"/>
      <c r="BEV167" s="131"/>
      <c r="BEW167" s="131"/>
      <c r="BEX167" s="131"/>
      <c r="BEY167" s="131"/>
      <c r="BEZ167" s="131"/>
      <c r="BFA167" s="131"/>
      <c r="BFB167" s="131"/>
      <c r="BFC167" s="131"/>
      <c r="BFD167" s="131"/>
      <c r="BFE167" s="131"/>
      <c r="BFF167" s="131"/>
      <c r="BFG167" s="131"/>
      <c r="BFH167" s="131"/>
      <c r="BFI167" s="131"/>
      <c r="BFJ167" s="131"/>
      <c r="BFK167" s="131"/>
      <c r="BFL167" s="131"/>
      <c r="BFM167" s="131"/>
      <c r="BFN167" s="131"/>
      <c r="BFO167" s="131"/>
      <c r="BFP167" s="131"/>
      <c r="BFQ167" s="131"/>
      <c r="BFR167" s="131"/>
      <c r="BFS167" s="131"/>
      <c r="BFT167" s="131"/>
      <c r="BFU167" s="131"/>
      <c r="BFV167" s="131"/>
      <c r="BFW167" s="131"/>
      <c r="BFX167" s="131"/>
      <c r="BFY167" s="131"/>
      <c r="BFZ167" s="131"/>
      <c r="BGA167" s="131"/>
      <c r="BGB167" s="131"/>
      <c r="BGC167" s="131"/>
      <c r="BGD167" s="131"/>
      <c r="BGE167" s="131"/>
      <c r="BGF167" s="131"/>
      <c r="BGG167" s="131"/>
      <c r="BGH167" s="131"/>
      <c r="BGI167" s="131"/>
      <c r="BGJ167" s="131"/>
      <c r="BGK167" s="131"/>
      <c r="BGL167" s="131"/>
      <c r="BGM167" s="131"/>
      <c r="BGN167" s="131"/>
      <c r="BGO167" s="131"/>
      <c r="BGP167" s="131"/>
      <c r="BGQ167" s="131"/>
      <c r="BGR167" s="131"/>
      <c r="BGS167" s="131"/>
      <c r="BGT167" s="131"/>
      <c r="BGU167" s="131"/>
      <c r="BGV167" s="131"/>
      <c r="BGW167" s="131"/>
      <c r="BGX167" s="131"/>
      <c r="BGY167" s="131"/>
      <c r="BGZ167" s="131"/>
      <c r="BHA167" s="131"/>
      <c r="BHB167" s="131"/>
      <c r="BHC167" s="131"/>
      <c r="BHD167" s="131"/>
      <c r="BHE167" s="131"/>
      <c r="BHF167" s="131"/>
      <c r="BHG167" s="131"/>
      <c r="BHH167" s="131"/>
      <c r="BHI167" s="131"/>
      <c r="BHJ167" s="131"/>
      <c r="BHK167" s="131"/>
      <c r="BHL167" s="131"/>
      <c r="BHM167" s="131"/>
      <c r="BHN167" s="131"/>
      <c r="BHO167" s="131"/>
      <c r="BHP167" s="131"/>
      <c r="BHQ167" s="131"/>
      <c r="BHR167" s="131"/>
      <c r="BHS167" s="131"/>
      <c r="BHT167" s="131"/>
      <c r="BHU167" s="131"/>
      <c r="BHV167" s="131"/>
      <c r="BHW167" s="131"/>
      <c r="BHX167" s="131"/>
      <c r="BHY167" s="131"/>
      <c r="BHZ167" s="131"/>
      <c r="BIA167" s="131"/>
      <c r="BIB167" s="131"/>
      <c r="BIC167" s="131"/>
      <c r="BID167" s="131"/>
      <c r="BIE167" s="131"/>
      <c r="BIF167" s="131"/>
      <c r="BIG167" s="131"/>
      <c r="BIH167" s="131"/>
      <c r="BII167" s="131"/>
      <c r="BIJ167" s="131"/>
      <c r="BIK167" s="131"/>
      <c r="BIL167" s="131"/>
      <c r="BIM167" s="131"/>
      <c r="BIN167" s="131"/>
      <c r="BIO167" s="131"/>
      <c r="BIP167" s="131"/>
      <c r="BIQ167" s="131"/>
      <c r="BIR167" s="131"/>
      <c r="BIS167" s="131"/>
      <c r="BIT167" s="131"/>
      <c r="BIU167" s="131"/>
      <c r="BIV167" s="131"/>
      <c r="BIW167" s="131"/>
      <c r="BIX167" s="131"/>
      <c r="BIY167" s="131"/>
      <c r="BIZ167" s="131"/>
      <c r="BJA167" s="131"/>
      <c r="BJB167" s="131"/>
      <c r="BJC167" s="131"/>
      <c r="BJD167" s="131"/>
      <c r="BJE167" s="131"/>
      <c r="BJF167" s="131"/>
      <c r="BJG167" s="131"/>
      <c r="BJH167" s="131"/>
      <c r="BJI167" s="131"/>
      <c r="BJJ167" s="131"/>
      <c r="BJK167" s="131"/>
      <c r="BJL167" s="131"/>
      <c r="BJM167" s="131"/>
      <c r="BJN167" s="131"/>
      <c r="BJO167" s="131"/>
      <c r="BJP167" s="131"/>
      <c r="BJQ167" s="131"/>
      <c r="BJR167" s="131"/>
      <c r="BJS167" s="131"/>
      <c r="BJT167" s="131"/>
      <c r="BJU167" s="131"/>
      <c r="BJV167" s="131"/>
      <c r="BJW167" s="131"/>
      <c r="BJX167" s="131"/>
      <c r="BJY167" s="131"/>
      <c r="BJZ167" s="131"/>
      <c r="BKA167" s="131"/>
      <c r="BKB167" s="131"/>
      <c r="BKC167" s="131"/>
      <c r="BKD167" s="131"/>
      <c r="BKE167" s="131"/>
      <c r="BKF167" s="131"/>
      <c r="BKG167" s="131"/>
      <c r="BKH167" s="131"/>
      <c r="BKI167" s="131"/>
      <c r="BKJ167" s="131"/>
      <c r="BKK167" s="131"/>
      <c r="BKL167" s="131"/>
      <c r="BKM167" s="131"/>
      <c r="BKN167" s="131"/>
      <c r="BKO167" s="131"/>
      <c r="BKP167" s="131"/>
      <c r="BKQ167" s="131"/>
      <c r="BKR167" s="131"/>
      <c r="BKS167" s="131"/>
      <c r="BKT167" s="131"/>
      <c r="BKU167" s="131"/>
      <c r="BKV167" s="131"/>
      <c r="BKW167" s="131"/>
      <c r="BKX167" s="131"/>
      <c r="BKY167" s="131"/>
      <c r="BKZ167" s="131"/>
      <c r="BLA167" s="131"/>
      <c r="BLB167" s="131"/>
      <c r="BLC167" s="131"/>
      <c r="BLD167" s="131"/>
      <c r="BLE167" s="131"/>
      <c r="BLF167" s="131"/>
      <c r="BLG167" s="131"/>
      <c r="BLH167" s="131"/>
      <c r="BLI167" s="131"/>
      <c r="BLJ167" s="131"/>
      <c r="BLK167" s="131"/>
      <c r="BLL167" s="131"/>
      <c r="BLM167" s="131"/>
      <c r="BLN167" s="131"/>
      <c r="BLO167" s="131"/>
      <c r="BLP167" s="131"/>
      <c r="BLQ167" s="131"/>
      <c r="BLR167" s="131"/>
      <c r="BLS167" s="131"/>
      <c r="BLT167" s="131"/>
      <c r="BLU167" s="131"/>
      <c r="BLV167" s="131"/>
      <c r="BLW167" s="131"/>
      <c r="BLX167" s="131"/>
      <c r="BLY167" s="131"/>
      <c r="BLZ167" s="131"/>
      <c r="BMA167" s="131"/>
      <c r="BMB167" s="131"/>
      <c r="BMC167" s="131"/>
      <c r="BMD167" s="131"/>
      <c r="BME167" s="131"/>
      <c r="BMF167" s="131"/>
      <c r="BMG167" s="131"/>
      <c r="BMH167" s="131"/>
      <c r="BMI167" s="131"/>
      <c r="BMJ167" s="131"/>
      <c r="BMK167" s="131"/>
      <c r="BML167" s="131"/>
      <c r="BMM167" s="131"/>
      <c r="BMN167" s="131"/>
      <c r="BMO167" s="131"/>
      <c r="BMP167" s="131"/>
      <c r="BMQ167" s="131"/>
      <c r="BMR167" s="131"/>
      <c r="BMS167" s="131"/>
      <c r="BMT167" s="131"/>
      <c r="BMU167" s="131"/>
      <c r="BMV167" s="131"/>
      <c r="BMW167" s="131"/>
      <c r="BMX167" s="131"/>
      <c r="BMY167" s="131"/>
      <c r="BMZ167" s="131"/>
      <c r="BNA167" s="131"/>
      <c r="BNB167" s="131"/>
      <c r="BNC167" s="131"/>
      <c r="BND167" s="131"/>
      <c r="BNE167" s="131"/>
      <c r="BNF167" s="131"/>
      <c r="BNG167" s="131"/>
      <c r="BNH167" s="131"/>
      <c r="BNI167" s="131"/>
      <c r="BNJ167" s="131"/>
      <c r="BNK167" s="131"/>
      <c r="BNL167" s="131"/>
      <c r="BNM167" s="131"/>
      <c r="BNN167" s="131"/>
      <c r="BNO167" s="131"/>
      <c r="BNP167" s="131"/>
      <c r="BNQ167" s="131"/>
      <c r="BNR167" s="131"/>
      <c r="BNS167" s="131"/>
      <c r="BNT167" s="131"/>
      <c r="BNU167" s="131"/>
      <c r="BNV167" s="131"/>
      <c r="BNW167" s="131"/>
      <c r="BNX167" s="131"/>
      <c r="BNY167" s="131"/>
      <c r="BNZ167" s="131"/>
      <c r="BOA167" s="131"/>
      <c r="BOB167" s="131"/>
      <c r="BOC167" s="131"/>
      <c r="BOD167" s="131"/>
      <c r="BOE167" s="131"/>
      <c r="BOF167" s="131"/>
      <c r="BOG167" s="131"/>
      <c r="BOH167" s="131"/>
      <c r="BOI167" s="131"/>
      <c r="BOJ167" s="131"/>
      <c r="BOK167" s="131"/>
      <c r="BOL167" s="131"/>
      <c r="BOM167" s="131"/>
      <c r="BON167" s="131"/>
      <c r="BOO167" s="131"/>
      <c r="BOP167" s="131"/>
      <c r="BOQ167" s="131"/>
      <c r="BOR167" s="131"/>
      <c r="BOS167" s="131"/>
      <c r="BOT167" s="131"/>
      <c r="BOU167" s="131"/>
      <c r="BOV167" s="131"/>
      <c r="BOW167" s="131"/>
      <c r="BOX167" s="131"/>
      <c r="BOY167" s="131"/>
      <c r="BOZ167" s="131"/>
      <c r="BPA167" s="131"/>
      <c r="BPB167" s="131"/>
      <c r="BPC167" s="131"/>
      <c r="BPD167" s="131"/>
      <c r="BPE167" s="131"/>
      <c r="BPF167" s="131"/>
      <c r="BPG167" s="131"/>
      <c r="BPH167" s="131"/>
      <c r="BPI167" s="131"/>
      <c r="BPJ167" s="131"/>
      <c r="BPK167" s="131"/>
      <c r="BPL167" s="131"/>
      <c r="BPM167" s="131"/>
      <c r="BPN167" s="131"/>
      <c r="BPO167" s="131"/>
      <c r="BPP167" s="131"/>
      <c r="BPQ167" s="131"/>
      <c r="BPR167" s="131"/>
      <c r="BPS167" s="131"/>
      <c r="BPT167" s="131"/>
      <c r="BPU167" s="131"/>
      <c r="BPV167" s="131"/>
      <c r="BPW167" s="131"/>
      <c r="BPX167" s="131"/>
      <c r="BPY167" s="131"/>
      <c r="BPZ167" s="131"/>
      <c r="BQA167" s="131"/>
      <c r="BQB167" s="131"/>
      <c r="BQC167" s="131"/>
      <c r="BQD167" s="131"/>
      <c r="BQE167" s="131"/>
      <c r="BQF167" s="131"/>
      <c r="BQG167" s="131"/>
      <c r="BQH167" s="131"/>
      <c r="BQI167" s="131"/>
      <c r="BQJ167" s="131"/>
      <c r="BQK167" s="131"/>
      <c r="BQL167" s="131"/>
      <c r="BQM167" s="131"/>
      <c r="BQN167" s="131"/>
      <c r="BQO167" s="131"/>
      <c r="BQP167" s="131"/>
      <c r="BQQ167" s="131"/>
      <c r="BQR167" s="131"/>
      <c r="BQS167" s="131"/>
      <c r="BQT167" s="131"/>
      <c r="BQU167" s="131"/>
      <c r="BQV167" s="131"/>
      <c r="BQW167" s="131"/>
      <c r="BQX167" s="131"/>
      <c r="BQY167" s="131"/>
      <c r="BQZ167" s="131"/>
      <c r="BRA167" s="131"/>
      <c r="BRB167" s="131"/>
      <c r="BRC167" s="131"/>
      <c r="BRD167" s="131"/>
      <c r="BRE167" s="131"/>
      <c r="BRF167" s="131"/>
      <c r="BRG167" s="131"/>
      <c r="BRH167" s="131"/>
      <c r="BRI167" s="131"/>
      <c r="BRJ167" s="131"/>
      <c r="BRK167" s="131"/>
      <c r="BRL167" s="131"/>
      <c r="BRM167" s="131"/>
      <c r="BRN167" s="131"/>
      <c r="BRO167" s="131"/>
      <c r="BRP167" s="131"/>
      <c r="BRQ167" s="131"/>
      <c r="BRR167" s="131"/>
      <c r="BRS167" s="131"/>
      <c r="BRT167" s="131"/>
      <c r="BRU167" s="131"/>
      <c r="BRV167" s="131"/>
      <c r="BRW167" s="131"/>
      <c r="BRX167" s="131"/>
      <c r="BRY167" s="131"/>
      <c r="BRZ167" s="131"/>
      <c r="BSA167" s="131"/>
      <c r="BSB167" s="131"/>
      <c r="BSC167" s="131"/>
      <c r="BSD167" s="131"/>
      <c r="BSE167" s="131"/>
      <c r="BSF167" s="131"/>
      <c r="BSG167" s="131"/>
      <c r="BSH167" s="131"/>
      <c r="BSI167" s="131"/>
      <c r="BSJ167" s="131"/>
      <c r="BSK167" s="131"/>
      <c r="BSL167" s="131"/>
      <c r="BSM167" s="131"/>
      <c r="BSN167" s="131"/>
      <c r="BSO167" s="131"/>
      <c r="BSP167" s="131"/>
      <c r="BSQ167" s="131"/>
      <c r="BSR167" s="131"/>
      <c r="BSS167" s="131"/>
      <c r="BST167" s="131"/>
      <c r="BSU167" s="131"/>
      <c r="BSV167" s="131"/>
      <c r="BSW167" s="131"/>
      <c r="BSX167" s="131"/>
      <c r="BSY167" s="131"/>
      <c r="BSZ167" s="131"/>
      <c r="BTA167" s="131"/>
      <c r="BTB167" s="131"/>
      <c r="BTC167" s="131"/>
      <c r="BTD167" s="131"/>
      <c r="BTE167" s="131"/>
      <c r="BTF167" s="131"/>
      <c r="BTG167" s="131"/>
      <c r="BTH167" s="131"/>
      <c r="BTI167" s="131"/>
      <c r="BTJ167" s="131"/>
      <c r="BTK167" s="131"/>
      <c r="BTL167" s="131"/>
      <c r="BTM167" s="131"/>
      <c r="BTN167" s="131"/>
      <c r="BTO167" s="131"/>
      <c r="BTP167" s="131"/>
      <c r="BTQ167" s="131"/>
      <c r="BTR167" s="131"/>
      <c r="BTS167" s="131"/>
      <c r="BTT167" s="131"/>
      <c r="BTU167" s="131"/>
      <c r="BTV167" s="131"/>
      <c r="BTW167" s="131"/>
      <c r="BTX167" s="131"/>
      <c r="BTY167" s="131"/>
      <c r="BTZ167" s="131"/>
      <c r="BUA167" s="131"/>
      <c r="BUB167" s="131"/>
      <c r="BUC167" s="131"/>
      <c r="BUD167" s="131"/>
      <c r="BUE167" s="131"/>
      <c r="BUF167" s="131"/>
      <c r="BUG167" s="131"/>
      <c r="BUH167" s="131"/>
      <c r="BUI167" s="131"/>
      <c r="BUJ167" s="131"/>
      <c r="BUK167" s="131"/>
      <c r="BUL167" s="131"/>
      <c r="BUM167" s="131"/>
      <c r="BUN167" s="131"/>
      <c r="BUO167" s="131"/>
      <c r="BUP167" s="131"/>
      <c r="BUQ167" s="131"/>
      <c r="BUR167" s="131"/>
      <c r="BUS167" s="131"/>
      <c r="BUT167" s="131"/>
      <c r="BUU167" s="131"/>
      <c r="BUV167" s="131"/>
      <c r="BUW167" s="131"/>
      <c r="BUX167" s="131"/>
      <c r="BUY167" s="131"/>
      <c r="BUZ167" s="131"/>
      <c r="BVA167" s="131"/>
      <c r="BVB167" s="131"/>
      <c r="BVC167" s="131"/>
      <c r="BVD167" s="131"/>
      <c r="BVE167" s="131"/>
      <c r="BVF167" s="131"/>
      <c r="BVG167" s="131"/>
      <c r="BVH167" s="131"/>
      <c r="BVI167" s="131"/>
      <c r="BVJ167" s="131"/>
      <c r="BVK167" s="131"/>
      <c r="BVL167" s="131"/>
      <c r="BVM167" s="131"/>
      <c r="BVN167" s="131"/>
      <c r="BVO167" s="131"/>
      <c r="BVP167" s="131"/>
      <c r="BVQ167" s="131"/>
      <c r="BVR167" s="131"/>
      <c r="BVS167" s="131"/>
      <c r="BVT167" s="131"/>
      <c r="BVU167" s="131"/>
      <c r="BVV167" s="131"/>
      <c r="BVW167" s="131"/>
      <c r="BVX167" s="131"/>
      <c r="BVY167" s="131"/>
      <c r="BVZ167" s="131"/>
      <c r="BWA167" s="131"/>
      <c r="BWB167" s="131"/>
      <c r="BWC167" s="131"/>
      <c r="BWD167" s="131"/>
      <c r="BWE167" s="131"/>
      <c r="BWF167" s="131"/>
      <c r="BWG167" s="131"/>
      <c r="BWH167" s="131"/>
      <c r="BWI167" s="131"/>
      <c r="BWJ167" s="131"/>
      <c r="BWK167" s="131"/>
      <c r="BWL167" s="131"/>
      <c r="BWM167" s="131"/>
      <c r="BWN167" s="131"/>
      <c r="BWO167" s="131"/>
      <c r="BWP167" s="131"/>
      <c r="BWQ167" s="131"/>
      <c r="BWR167" s="131"/>
      <c r="BWS167" s="131"/>
      <c r="BWT167" s="131"/>
      <c r="BWU167" s="131"/>
      <c r="BWV167" s="131"/>
      <c r="BWW167" s="131"/>
      <c r="BWX167" s="131"/>
      <c r="BWY167" s="131"/>
      <c r="BWZ167" s="131"/>
      <c r="BXA167" s="131"/>
      <c r="BXB167" s="131"/>
      <c r="BXC167" s="131"/>
      <c r="BXD167" s="131"/>
      <c r="BXE167" s="131"/>
      <c r="BXF167" s="131"/>
      <c r="BXG167" s="131"/>
      <c r="BXH167" s="131"/>
      <c r="BXI167" s="131"/>
      <c r="BXJ167" s="131"/>
      <c r="BXK167" s="131"/>
      <c r="BXL167" s="131"/>
      <c r="BXM167" s="131"/>
      <c r="BXN167" s="131"/>
      <c r="BXO167" s="131"/>
      <c r="BXP167" s="131"/>
      <c r="BXQ167" s="131"/>
      <c r="BXR167" s="131"/>
      <c r="BXS167" s="131"/>
      <c r="BXT167" s="131"/>
      <c r="BXU167" s="131"/>
      <c r="BXV167" s="131"/>
      <c r="BXW167" s="131"/>
      <c r="BXX167" s="131"/>
      <c r="BXY167" s="131"/>
      <c r="BXZ167" s="131"/>
      <c r="BYA167" s="131"/>
      <c r="BYB167" s="131"/>
      <c r="BYC167" s="131"/>
      <c r="BYD167" s="131"/>
      <c r="BYE167" s="131"/>
      <c r="BYF167" s="131"/>
      <c r="BYG167" s="131"/>
      <c r="BYH167" s="131"/>
      <c r="BYI167" s="131"/>
      <c r="BYJ167" s="131"/>
      <c r="BYK167" s="131"/>
      <c r="BYL167" s="131"/>
      <c r="BYM167" s="131"/>
      <c r="BYN167" s="131"/>
      <c r="BYO167" s="131"/>
      <c r="BYP167" s="131"/>
      <c r="BYQ167" s="131"/>
      <c r="BYR167" s="131"/>
      <c r="BYS167" s="131"/>
      <c r="BYT167" s="131"/>
      <c r="BYU167" s="131"/>
      <c r="BYV167" s="131"/>
      <c r="BYW167" s="131"/>
      <c r="BYX167" s="131"/>
      <c r="BYY167" s="131"/>
      <c r="BYZ167" s="131"/>
      <c r="BZA167" s="131"/>
      <c r="BZB167" s="131"/>
      <c r="BZC167" s="131"/>
      <c r="BZD167" s="131"/>
      <c r="BZE167" s="131"/>
      <c r="BZF167" s="131"/>
      <c r="BZG167" s="131"/>
      <c r="BZH167" s="131"/>
      <c r="BZI167" s="131"/>
      <c r="BZJ167" s="131"/>
      <c r="BZK167" s="131"/>
      <c r="BZL167" s="131"/>
      <c r="BZM167" s="131"/>
      <c r="BZN167" s="131"/>
      <c r="BZO167" s="131"/>
      <c r="BZP167" s="131"/>
      <c r="BZQ167" s="131"/>
      <c r="BZR167" s="131"/>
      <c r="BZS167" s="131"/>
      <c r="BZT167" s="131"/>
      <c r="BZU167" s="131"/>
      <c r="BZV167" s="131"/>
      <c r="BZW167" s="131"/>
      <c r="BZX167" s="131"/>
      <c r="BZY167" s="131"/>
      <c r="BZZ167" s="131"/>
      <c r="CAA167" s="131"/>
      <c r="CAB167" s="131"/>
      <c r="CAC167" s="131"/>
      <c r="CAD167" s="131"/>
      <c r="CAE167" s="131"/>
      <c r="CAF167" s="131"/>
      <c r="CAG167" s="131"/>
      <c r="CAH167" s="131"/>
      <c r="CAI167" s="131"/>
      <c r="CAJ167" s="131"/>
      <c r="CAK167" s="131"/>
      <c r="CAL167" s="131"/>
      <c r="CAM167" s="131"/>
      <c r="CAN167" s="131"/>
      <c r="CAO167" s="131"/>
      <c r="CAP167" s="131"/>
      <c r="CAQ167" s="131"/>
      <c r="CAR167" s="131"/>
      <c r="CAS167" s="131"/>
      <c r="CAT167" s="131"/>
      <c r="CAU167" s="131"/>
      <c r="CAV167" s="131"/>
      <c r="CAW167" s="131"/>
      <c r="CAX167" s="131"/>
      <c r="CAY167" s="131"/>
      <c r="CAZ167" s="131"/>
      <c r="CBA167" s="131"/>
      <c r="CBB167" s="131"/>
      <c r="CBC167" s="131"/>
      <c r="CBD167" s="131"/>
      <c r="CBE167" s="131"/>
      <c r="CBF167" s="131"/>
      <c r="CBG167" s="131"/>
      <c r="CBH167" s="131"/>
      <c r="CBI167" s="131"/>
      <c r="CBJ167" s="131"/>
      <c r="CBK167" s="131"/>
      <c r="CBL167" s="131"/>
      <c r="CBM167" s="131"/>
      <c r="CBN167" s="131"/>
      <c r="CBO167" s="131"/>
      <c r="CBP167" s="131"/>
      <c r="CBQ167" s="131"/>
      <c r="CBR167" s="131"/>
      <c r="CBS167" s="131"/>
      <c r="CBT167" s="131"/>
      <c r="CBU167" s="131"/>
      <c r="CBV167" s="131"/>
      <c r="CBW167" s="131"/>
      <c r="CBX167" s="131"/>
      <c r="CBY167" s="131"/>
      <c r="CBZ167" s="131"/>
      <c r="CCA167" s="131"/>
      <c r="CCB167" s="131"/>
      <c r="CCC167" s="131"/>
      <c r="CCD167" s="131"/>
      <c r="CCE167" s="131"/>
      <c r="CCF167" s="131"/>
      <c r="CCG167" s="131"/>
      <c r="CCH167" s="131"/>
      <c r="CCI167" s="131"/>
      <c r="CCJ167" s="131"/>
      <c r="CCK167" s="131"/>
      <c r="CCL167" s="131"/>
      <c r="CCM167" s="131"/>
      <c r="CCN167" s="131"/>
      <c r="CCO167" s="131"/>
      <c r="CCP167" s="131"/>
      <c r="CCQ167" s="131"/>
      <c r="CCR167" s="131"/>
      <c r="CCS167" s="131"/>
      <c r="CCT167" s="131"/>
      <c r="CCU167" s="131"/>
      <c r="CCV167" s="131"/>
      <c r="CCW167" s="131"/>
      <c r="CCX167" s="131"/>
      <c r="CCY167" s="131"/>
      <c r="CCZ167" s="131"/>
      <c r="CDA167" s="131"/>
      <c r="CDB167" s="131"/>
      <c r="CDC167" s="131"/>
      <c r="CDD167" s="131"/>
      <c r="CDE167" s="131"/>
      <c r="CDF167" s="131"/>
      <c r="CDG167" s="131"/>
      <c r="CDH167" s="131"/>
      <c r="CDI167" s="131"/>
      <c r="CDJ167" s="131"/>
      <c r="CDK167" s="131"/>
      <c r="CDL167" s="131"/>
      <c r="CDM167" s="131"/>
      <c r="CDN167" s="131"/>
      <c r="CDO167" s="131"/>
      <c r="CDP167" s="131"/>
      <c r="CDQ167" s="131"/>
      <c r="CDR167" s="131"/>
      <c r="CDS167" s="131"/>
      <c r="CDT167" s="131"/>
      <c r="CDU167" s="131"/>
      <c r="CDV167" s="131"/>
      <c r="CDW167" s="131"/>
      <c r="CDX167" s="131"/>
      <c r="CDY167" s="131"/>
      <c r="CDZ167" s="131"/>
      <c r="CEA167" s="131"/>
      <c r="CEB167" s="131"/>
      <c r="CEC167" s="131"/>
      <c r="CED167" s="131"/>
      <c r="CEE167" s="131"/>
      <c r="CEF167" s="131"/>
      <c r="CEG167" s="131"/>
      <c r="CEH167" s="131"/>
      <c r="CEI167" s="131"/>
      <c r="CEJ167" s="131"/>
      <c r="CEK167" s="131"/>
      <c r="CEL167" s="131"/>
      <c r="CEM167" s="131"/>
      <c r="CEN167" s="131"/>
      <c r="CEO167" s="131"/>
      <c r="CEP167" s="131"/>
      <c r="CEQ167" s="131"/>
      <c r="CER167" s="131"/>
      <c r="CES167" s="131"/>
      <c r="CET167" s="131"/>
      <c r="CEU167" s="131"/>
      <c r="CEV167" s="131"/>
      <c r="CEW167" s="131"/>
      <c r="CEX167" s="131"/>
      <c r="CEY167" s="131"/>
      <c r="CEZ167" s="131"/>
      <c r="CFA167" s="131"/>
      <c r="CFB167" s="131"/>
      <c r="CFC167" s="131"/>
      <c r="CFD167" s="131"/>
      <c r="CFE167" s="131"/>
      <c r="CFF167" s="131"/>
      <c r="CFG167" s="131"/>
      <c r="CFH167" s="131"/>
      <c r="CFI167" s="131"/>
      <c r="CFJ167" s="131"/>
      <c r="CFK167" s="131"/>
      <c r="CFL167" s="131"/>
      <c r="CFM167" s="131"/>
      <c r="CFN167" s="131"/>
      <c r="CFO167" s="131"/>
      <c r="CFP167" s="131"/>
      <c r="CFQ167" s="131"/>
      <c r="CFR167" s="131"/>
      <c r="CFS167" s="131"/>
      <c r="CFT167" s="131"/>
      <c r="CFU167" s="131"/>
      <c r="CFV167" s="131"/>
      <c r="CFW167" s="131"/>
      <c r="CFX167" s="131"/>
      <c r="CFY167" s="131"/>
      <c r="CFZ167" s="131"/>
      <c r="CGA167" s="131"/>
      <c r="CGB167" s="131"/>
      <c r="CGC167" s="131"/>
      <c r="CGD167" s="131"/>
      <c r="CGE167" s="131"/>
      <c r="CGF167" s="131"/>
      <c r="CGG167" s="131"/>
      <c r="CGH167" s="131"/>
      <c r="CGI167" s="131"/>
      <c r="CGJ167" s="131"/>
      <c r="CGK167" s="131"/>
      <c r="CGL167" s="131"/>
      <c r="CGM167" s="131"/>
      <c r="CGN167" s="131"/>
      <c r="CGO167" s="131"/>
      <c r="CGP167" s="131"/>
      <c r="CGQ167" s="131"/>
      <c r="CGR167" s="131"/>
      <c r="CGS167" s="131"/>
      <c r="CGT167" s="131"/>
      <c r="CGU167" s="131"/>
      <c r="CGV167" s="131"/>
      <c r="CGW167" s="131"/>
      <c r="CGX167" s="131"/>
      <c r="CGY167" s="131"/>
      <c r="CGZ167" s="131"/>
      <c r="CHA167" s="131"/>
      <c r="CHB167" s="131"/>
      <c r="CHC167" s="131"/>
      <c r="CHD167" s="131"/>
      <c r="CHE167" s="131"/>
      <c r="CHF167" s="131"/>
      <c r="CHG167" s="131"/>
      <c r="CHH167" s="131"/>
      <c r="CHI167" s="131"/>
      <c r="CHJ167" s="131"/>
      <c r="CHK167" s="131"/>
      <c r="CHL167" s="131"/>
      <c r="CHM167" s="131"/>
      <c r="CHN167" s="131"/>
      <c r="CHO167" s="131"/>
      <c r="CHP167" s="131"/>
      <c r="CHQ167" s="131"/>
      <c r="CHR167" s="131"/>
      <c r="CHS167" s="131"/>
      <c r="CHT167" s="131"/>
      <c r="CHU167" s="131"/>
      <c r="CHV167" s="131"/>
      <c r="CHW167" s="131"/>
      <c r="CHX167" s="131"/>
      <c r="CHY167" s="131"/>
      <c r="CHZ167" s="131"/>
      <c r="CIA167" s="131"/>
      <c r="CIB167" s="131"/>
      <c r="CIC167" s="131"/>
      <c r="CID167" s="131"/>
      <c r="CIE167" s="131"/>
      <c r="CIF167" s="131"/>
      <c r="CIG167" s="131"/>
      <c r="CIH167" s="131"/>
      <c r="CII167" s="131"/>
      <c r="CIJ167" s="131"/>
      <c r="CIK167" s="131"/>
      <c r="CIL167" s="131"/>
      <c r="CIM167" s="131"/>
      <c r="CIN167" s="131"/>
      <c r="CIO167" s="131"/>
      <c r="CIP167" s="131"/>
      <c r="CIQ167" s="131"/>
      <c r="CIR167" s="131"/>
      <c r="CIS167" s="131"/>
      <c r="CIT167" s="131"/>
      <c r="CIU167" s="131"/>
      <c r="CIV167" s="131"/>
      <c r="CIW167" s="131"/>
      <c r="CIX167" s="131"/>
      <c r="CIY167" s="131"/>
      <c r="CIZ167" s="131"/>
      <c r="CJA167" s="131"/>
      <c r="CJB167" s="131"/>
      <c r="CJC167" s="131"/>
      <c r="CJD167" s="131"/>
      <c r="CJE167" s="131"/>
      <c r="CJF167" s="131"/>
      <c r="CJG167" s="131"/>
      <c r="CJH167" s="131"/>
      <c r="CJI167" s="131"/>
      <c r="CJJ167" s="131"/>
      <c r="CJK167" s="131"/>
      <c r="CJL167" s="131"/>
      <c r="CJM167" s="131"/>
      <c r="CJN167" s="131"/>
      <c r="CJO167" s="131"/>
      <c r="CJP167" s="131"/>
      <c r="CJQ167" s="131"/>
      <c r="CJR167" s="131"/>
      <c r="CJS167" s="131"/>
      <c r="CJT167" s="131"/>
      <c r="CJU167" s="131"/>
      <c r="CJV167" s="131"/>
      <c r="CJW167" s="131"/>
      <c r="CJX167" s="131"/>
      <c r="CJY167" s="131"/>
      <c r="CJZ167" s="131"/>
      <c r="CKA167" s="131"/>
      <c r="CKB167" s="131"/>
      <c r="CKC167" s="131"/>
      <c r="CKD167" s="131"/>
      <c r="CKE167" s="131"/>
      <c r="CKF167" s="131"/>
      <c r="CKG167" s="131"/>
      <c r="CKH167" s="131"/>
      <c r="CKI167" s="131"/>
      <c r="CKJ167" s="131"/>
      <c r="CKK167" s="131"/>
      <c r="CKL167" s="131"/>
      <c r="CKM167" s="131"/>
      <c r="CKN167" s="131"/>
      <c r="CKO167" s="131"/>
      <c r="CKP167" s="131"/>
      <c r="CKQ167" s="131"/>
      <c r="CKR167" s="131"/>
      <c r="CKS167" s="131"/>
      <c r="CKT167" s="131"/>
      <c r="CKU167" s="131"/>
      <c r="CKV167" s="131"/>
      <c r="CKW167" s="131"/>
      <c r="CKX167" s="131"/>
      <c r="CKY167" s="131"/>
      <c r="CKZ167" s="131"/>
      <c r="CLA167" s="131"/>
      <c r="CLB167" s="131"/>
      <c r="CLC167" s="131"/>
      <c r="CLD167" s="131"/>
      <c r="CLE167" s="131"/>
      <c r="CLF167" s="131"/>
      <c r="CLG167" s="131"/>
      <c r="CLH167" s="131"/>
      <c r="CLI167" s="131"/>
      <c r="CLJ167" s="131"/>
      <c r="CLK167" s="131"/>
      <c r="CLL167" s="131"/>
      <c r="CLM167" s="131"/>
      <c r="CLN167" s="131"/>
      <c r="CLO167" s="131"/>
      <c r="CLP167" s="131"/>
      <c r="CLQ167" s="131"/>
      <c r="CLR167" s="131"/>
      <c r="CLS167" s="131"/>
      <c r="CLT167" s="131"/>
      <c r="CLU167" s="131"/>
      <c r="CLV167" s="131"/>
      <c r="CLW167" s="131"/>
      <c r="CLX167" s="131"/>
      <c r="CLY167" s="131"/>
      <c r="CLZ167" s="131"/>
      <c r="CMA167" s="131"/>
      <c r="CMB167" s="131"/>
      <c r="CMC167" s="131"/>
      <c r="CMD167" s="131"/>
      <c r="CME167" s="131"/>
      <c r="CMF167" s="131"/>
      <c r="CMG167" s="131"/>
      <c r="CMH167" s="131"/>
      <c r="CMI167" s="131"/>
      <c r="CMJ167" s="131"/>
      <c r="CMK167" s="131"/>
      <c r="CML167" s="131"/>
      <c r="CMM167" s="131"/>
      <c r="CMN167" s="131"/>
      <c r="CMO167" s="131"/>
      <c r="CMP167" s="131"/>
      <c r="CMQ167" s="131"/>
      <c r="CMR167" s="131"/>
      <c r="CMS167" s="131"/>
      <c r="CMT167" s="131"/>
      <c r="CMU167" s="131"/>
      <c r="CMV167" s="131"/>
      <c r="CMW167" s="131"/>
      <c r="CMX167" s="131"/>
      <c r="CMY167" s="131"/>
      <c r="CMZ167" s="131"/>
      <c r="CNA167" s="131"/>
      <c r="CNB167" s="131"/>
      <c r="CNC167" s="131"/>
      <c r="CND167" s="131"/>
      <c r="CNE167" s="131"/>
      <c r="CNF167" s="131"/>
      <c r="CNG167" s="131"/>
      <c r="CNH167" s="131"/>
      <c r="CNI167" s="131"/>
      <c r="CNJ167" s="131"/>
      <c r="CNK167" s="131"/>
      <c r="CNL167" s="131"/>
      <c r="CNM167" s="131"/>
      <c r="CNN167" s="131"/>
      <c r="CNO167" s="131"/>
      <c r="CNP167" s="131"/>
      <c r="CNQ167" s="131"/>
      <c r="CNR167" s="131"/>
      <c r="CNS167" s="131"/>
      <c r="CNT167" s="131"/>
      <c r="CNU167" s="131"/>
      <c r="CNV167" s="131"/>
      <c r="CNW167" s="131"/>
      <c r="CNX167" s="131"/>
      <c r="CNY167" s="131"/>
      <c r="CNZ167" s="131"/>
      <c r="COA167" s="131"/>
      <c r="COB167" s="131"/>
      <c r="COC167" s="131"/>
      <c r="COD167" s="131"/>
      <c r="COE167" s="131"/>
      <c r="COF167" s="131"/>
      <c r="COG167" s="131"/>
      <c r="COH167" s="131"/>
      <c r="COI167" s="131"/>
      <c r="COJ167" s="131"/>
      <c r="COK167" s="131"/>
      <c r="COL167" s="131"/>
      <c r="COM167" s="131"/>
      <c r="CON167" s="131"/>
      <c r="COO167" s="131"/>
      <c r="COP167" s="131"/>
      <c r="COQ167" s="131"/>
      <c r="COR167" s="131"/>
      <c r="COS167" s="131"/>
      <c r="COT167" s="131"/>
      <c r="COU167" s="131"/>
      <c r="COV167" s="131"/>
      <c r="COW167" s="131"/>
      <c r="COX167" s="131"/>
      <c r="COY167" s="131"/>
      <c r="COZ167" s="131"/>
      <c r="CPA167" s="131"/>
      <c r="CPB167" s="131"/>
      <c r="CPC167" s="131"/>
      <c r="CPD167" s="131"/>
      <c r="CPE167" s="131"/>
      <c r="CPF167" s="131"/>
      <c r="CPG167" s="131"/>
      <c r="CPH167" s="131"/>
      <c r="CPI167" s="131"/>
      <c r="CPJ167" s="131"/>
      <c r="CPK167" s="131"/>
      <c r="CPL167" s="131"/>
      <c r="CPM167" s="131"/>
      <c r="CPN167" s="131"/>
      <c r="CPO167" s="131"/>
      <c r="CPP167" s="131"/>
      <c r="CPQ167" s="131"/>
      <c r="CPR167" s="131"/>
      <c r="CPS167" s="131"/>
      <c r="CPT167" s="131"/>
      <c r="CPU167" s="131"/>
      <c r="CPV167" s="131"/>
      <c r="CPW167" s="131"/>
      <c r="CPX167" s="131"/>
      <c r="CPY167" s="131"/>
      <c r="CPZ167" s="131"/>
      <c r="CQA167" s="131"/>
      <c r="CQB167" s="131"/>
      <c r="CQC167" s="131"/>
      <c r="CQD167" s="131"/>
      <c r="CQE167" s="131"/>
      <c r="CQF167" s="131"/>
      <c r="CQG167" s="131"/>
      <c r="CQH167" s="131"/>
      <c r="CQI167" s="131"/>
      <c r="CQJ167" s="131"/>
      <c r="CQK167" s="131"/>
      <c r="CQL167" s="131"/>
      <c r="CQM167" s="131"/>
      <c r="CQN167" s="131"/>
      <c r="CQO167" s="131"/>
      <c r="CQP167" s="131"/>
      <c r="CQQ167" s="131"/>
      <c r="CQR167" s="131"/>
      <c r="CQS167" s="131"/>
      <c r="CQT167" s="131"/>
      <c r="CQU167" s="131"/>
      <c r="CQV167" s="131"/>
      <c r="CQW167" s="131"/>
      <c r="CQX167" s="131"/>
      <c r="CQY167" s="131"/>
      <c r="CQZ167" s="131"/>
      <c r="CRA167" s="131"/>
      <c r="CRB167" s="131"/>
      <c r="CRC167" s="131"/>
      <c r="CRD167" s="131"/>
      <c r="CRE167" s="131"/>
      <c r="CRF167" s="131"/>
      <c r="CRG167" s="131"/>
      <c r="CRH167" s="131"/>
      <c r="CRI167" s="131"/>
      <c r="CRJ167" s="131"/>
      <c r="CRK167" s="131"/>
      <c r="CRL167" s="131"/>
      <c r="CRM167" s="131"/>
      <c r="CRN167" s="131"/>
      <c r="CRO167" s="131"/>
      <c r="CRP167" s="131"/>
      <c r="CRQ167" s="131"/>
      <c r="CRR167" s="131"/>
      <c r="CRS167" s="131"/>
      <c r="CRT167" s="131"/>
      <c r="CRU167" s="131"/>
      <c r="CRV167" s="131"/>
      <c r="CRW167" s="131"/>
      <c r="CRX167" s="131"/>
      <c r="CRY167" s="131"/>
      <c r="CRZ167" s="131"/>
      <c r="CSA167" s="131"/>
      <c r="CSB167" s="131"/>
      <c r="CSC167" s="131"/>
      <c r="CSD167" s="131"/>
      <c r="CSE167" s="131"/>
      <c r="CSF167" s="131"/>
      <c r="CSG167" s="131"/>
      <c r="CSH167" s="131"/>
      <c r="CSI167" s="131"/>
      <c r="CSJ167" s="131"/>
      <c r="CSK167" s="131"/>
      <c r="CSL167" s="131"/>
      <c r="CSM167" s="131"/>
      <c r="CSN167" s="131"/>
      <c r="CSO167" s="131"/>
      <c r="CSP167" s="131"/>
      <c r="CSQ167" s="131"/>
      <c r="CSR167" s="131"/>
      <c r="CSS167" s="131"/>
      <c r="CST167" s="131"/>
      <c r="CSU167" s="131"/>
      <c r="CSV167" s="131"/>
      <c r="CSW167" s="131"/>
      <c r="CSX167" s="131"/>
      <c r="CSY167" s="131"/>
      <c r="CSZ167" s="131"/>
      <c r="CTA167" s="131"/>
      <c r="CTB167" s="131"/>
      <c r="CTC167" s="131"/>
      <c r="CTD167" s="131"/>
      <c r="CTE167" s="131"/>
      <c r="CTF167" s="131"/>
      <c r="CTG167" s="131"/>
      <c r="CTH167" s="131"/>
      <c r="CTI167" s="131"/>
      <c r="CTJ167" s="131"/>
      <c r="CTK167" s="131"/>
      <c r="CTL167" s="131"/>
      <c r="CTM167" s="131"/>
      <c r="CTN167" s="131"/>
      <c r="CTO167" s="131"/>
      <c r="CTP167" s="131"/>
      <c r="CTQ167" s="131"/>
      <c r="CTR167" s="131"/>
      <c r="CTS167" s="131"/>
      <c r="CTT167" s="131"/>
      <c r="CTU167" s="131"/>
      <c r="CTV167" s="131"/>
      <c r="CTW167" s="131"/>
      <c r="CTX167" s="131"/>
      <c r="CTY167" s="131"/>
      <c r="CTZ167" s="131"/>
      <c r="CUA167" s="131"/>
      <c r="CUB167" s="131"/>
      <c r="CUC167" s="131"/>
      <c r="CUD167" s="131"/>
      <c r="CUE167" s="131"/>
      <c r="CUF167" s="131"/>
      <c r="CUG167" s="131"/>
      <c r="CUH167" s="131"/>
      <c r="CUI167" s="131"/>
      <c r="CUJ167" s="131"/>
      <c r="CUK167" s="131"/>
      <c r="CUL167" s="131"/>
      <c r="CUM167" s="131"/>
      <c r="CUN167" s="131"/>
      <c r="CUO167" s="131"/>
      <c r="CUP167" s="131"/>
      <c r="CUQ167" s="131"/>
      <c r="CUR167" s="131"/>
      <c r="CUS167" s="131"/>
      <c r="CUT167" s="131"/>
      <c r="CUU167" s="131"/>
      <c r="CUV167" s="131"/>
      <c r="CUW167" s="131"/>
      <c r="CUX167" s="131"/>
      <c r="CUY167" s="131"/>
      <c r="CUZ167" s="131"/>
      <c r="CVA167" s="131"/>
      <c r="CVB167" s="131"/>
      <c r="CVC167" s="131"/>
      <c r="CVD167" s="131"/>
      <c r="CVE167" s="131"/>
      <c r="CVF167" s="131"/>
      <c r="CVG167" s="131"/>
      <c r="CVH167" s="131"/>
      <c r="CVI167" s="131"/>
      <c r="CVJ167" s="131"/>
      <c r="CVK167" s="131"/>
      <c r="CVL167" s="131"/>
      <c r="CVM167" s="131"/>
      <c r="CVN167" s="131"/>
      <c r="CVO167" s="131"/>
      <c r="CVP167" s="131"/>
      <c r="CVQ167" s="131"/>
      <c r="CVR167" s="131"/>
      <c r="CVS167" s="131"/>
      <c r="CVT167" s="131"/>
      <c r="CVU167" s="131"/>
      <c r="CVV167" s="131"/>
      <c r="CVW167" s="131"/>
      <c r="CVX167" s="131"/>
      <c r="CVY167" s="131"/>
      <c r="CVZ167" s="131"/>
      <c r="CWA167" s="131"/>
      <c r="CWB167" s="131"/>
      <c r="CWC167" s="131"/>
      <c r="CWD167" s="131"/>
      <c r="CWE167" s="131"/>
      <c r="CWF167" s="131"/>
      <c r="CWG167" s="131"/>
      <c r="CWH167" s="131"/>
      <c r="CWI167" s="131"/>
      <c r="CWJ167" s="131"/>
      <c r="CWK167" s="131"/>
      <c r="CWL167" s="131"/>
      <c r="CWM167" s="131"/>
      <c r="CWN167" s="131"/>
      <c r="CWO167" s="131"/>
      <c r="CWP167" s="131"/>
      <c r="CWQ167" s="131"/>
      <c r="CWR167" s="131"/>
      <c r="CWS167" s="131"/>
      <c r="CWT167" s="131"/>
      <c r="CWU167" s="131"/>
      <c r="CWV167" s="131"/>
      <c r="CWW167" s="131"/>
      <c r="CWX167" s="131"/>
      <c r="CWY167" s="131"/>
      <c r="CWZ167" s="131"/>
      <c r="CXA167" s="131"/>
      <c r="CXB167" s="131"/>
      <c r="CXC167" s="131"/>
      <c r="CXD167" s="131"/>
      <c r="CXE167" s="131"/>
      <c r="CXF167" s="131"/>
      <c r="CXG167" s="131"/>
      <c r="CXH167" s="131"/>
      <c r="CXI167" s="131"/>
      <c r="CXJ167" s="131"/>
      <c r="CXK167" s="131"/>
      <c r="CXL167" s="131"/>
      <c r="CXM167" s="131"/>
      <c r="CXN167" s="131"/>
      <c r="CXO167" s="131"/>
      <c r="CXP167" s="131"/>
      <c r="CXQ167" s="131"/>
      <c r="CXR167" s="131"/>
      <c r="CXS167" s="131"/>
      <c r="CXT167" s="131"/>
      <c r="CXU167" s="131"/>
      <c r="CXV167" s="131"/>
      <c r="CXW167" s="131"/>
      <c r="CXX167" s="131"/>
      <c r="CXY167" s="131"/>
      <c r="CXZ167" s="131"/>
      <c r="CYA167" s="131"/>
      <c r="CYB167" s="131"/>
      <c r="CYC167" s="131"/>
      <c r="CYD167" s="131"/>
      <c r="CYE167" s="131"/>
      <c r="CYF167" s="131"/>
      <c r="CYG167" s="131"/>
      <c r="CYH167" s="131"/>
      <c r="CYI167" s="131"/>
      <c r="CYJ167" s="131"/>
      <c r="CYK167" s="131"/>
      <c r="CYL167" s="131"/>
      <c r="CYM167" s="131"/>
      <c r="CYN167" s="131"/>
      <c r="CYO167" s="131"/>
      <c r="CYP167" s="131"/>
      <c r="CYQ167" s="131"/>
      <c r="CYR167" s="131"/>
      <c r="CYS167" s="131"/>
      <c r="CYT167" s="131"/>
      <c r="CYU167" s="131"/>
      <c r="CYV167" s="131"/>
      <c r="CYW167" s="131"/>
      <c r="CYX167" s="131"/>
      <c r="CYY167" s="131"/>
      <c r="CYZ167" s="131"/>
      <c r="CZA167" s="131"/>
      <c r="CZB167" s="131"/>
      <c r="CZC167" s="131"/>
      <c r="CZD167" s="131"/>
      <c r="CZE167" s="131"/>
      <c r="CZF167" s="131"/>
      <c r="CZG167" s="131"/>
      <c r="CZH167" s="131"/>
      <c r="CZI167" s="131"/>
      <c r="CZJ167" s="131"/>
      <c r="CZK167" s="131"/>
      <c r="CZL167" s="131"/>
      <c r="CZM167" s="131"/>
      <c r="CZN167" s="131"/>
      <c r="CZO167" s="131"/>
      <c r="CZP167" s="131"/>
      <c r="CZQ167" s="131"/>
      <c r="CZR167" s="131"/>
      <c r="CZS167" s="131"/>
      <c r="CZT167" s="131"/>
      <c r="CZU167" s="131"/>
      <c r="CZV167" s="131"/>
      <c r="CZW167" s="131"/>
      <c r="CZX167" s="131"/>
      <c r="CZY167" s="131"/>
      <c r="CZZ167" s="131"/>
      <c r="DAA167" s="131"/>
      <c r="DAB167" s="131"/>
      <c r="DAC167" s="131"/>
      <c r="DAD167" s="131"/>
      <c r="DAE167" s="131"/>
      <c r="DAF167" s="131"/>
      <c r="DAG167" s="131"/>
      <c r="DAH167" s="131"/>
      <c r="DAI167" s="131"/>
      <c r="DAJ167" s="131"/>
      <c r="DAK167" s="131"/>
      <c r="DAL167" s="131"/>
      <c r="DAM167" s="131"/>
      <c r="DAN167" s="131"/>
      <c r="DAO167" s="131"/>
      <c r="DAP167" s="131"/>
      <c r="DAQ167" s="131"/>
      <c r="DAR167" s="131"/>
      <c r="DAS167" s="131"/>
      <c r="DAT167" s="131"/>
      <c r="DAU167" s="131"/>
      <c r="DAV167" s="131"/>
      <c r="DAW167" s="131"/>
      <c r="DAX167" s="131"/>
      <c r="DAY167" s="131"/>
      <c r="DAZ167" s="131"/>
      <c r="DBA167" s="131"/>
      <c r="DBB167" s="131"/>
      <c r="DBC167" s="131"/>
      <c r="DBD167" s="131"/>
      <c r="DBE167" s="131"/>
      <c r="DBF167" s="131"/>
      <c r="DBG167" s="131"/>
      <c r="DBH167" s="131"/>
      <c r="DBI167" s="131"/>
      <c r="DBJ167" s="131"/>
      <c r="DBK167" s="131"/>
      <c r="DBL167" s="131"/>
      <c r="DBM167" s="131"/>
      <c r="DBN167" s="131"/>
      <c r="DBO167" s="131"/>
      <c r="DBP167" s="131"/>
      <c r="DBQ167" s="131"/>
      <c r="DBR167" s="131"/>
      <c r="DBS167" s="131"/>
      <c r="DBT167" s="131"/>
      <c r="DBU167" s="131"/>
      <c r="DBV167" s="131"/>
      <c r="DBW167" s="131"/>
      <c r="DBX167" s="131"/>
      <c r="DBY167" s="131"/>
      <c r="DBZ167" s="131"/>
      <c r="DCA167" s="131"/>
      <c r="DCB167" s="131"/>
      <c r="DCC167" s="131"/>
      <c r="DCD167" s="131"/>
      <c r="DCE167" s="131"/>
      <c r="DCF167" s="131"/>
      <c r="DCG167" s="131"/>
      <c r="DCH167" s="131"/>
      <c r="DCI167" s="131"/>
      <c r="DCJ167" s="131"/>
      <c r="DCK167" s="131"/>
      <c r="DCL167" s="131"/>
      <c r="DCM167" s="131"/>
      <c r="DCN167" s="131"/>
      <c r="DCO167" s="131"/>
      <c r="DCP167" s="131"/>
      <c r="DCQ167" s="131"/>
      <c r="DCR167" s="131"/>
      <c r="DCS167" s="131"/>
      <c r="DCT167" s="131"/>
      <c r="DCU167" s="131"/>
      <c r="DCV167" s="131"/>
      <c r="DCW167" s="131"/>
      <c r="DCX167" s="131"/>
      <c r="DCY167" s="131"/>
      <c r="DCZ167" s="131"/>
      <c r="DDA167" s="131"/>
      <c r="DDB167" s="131"/>
      <c r="DDC167" s="131"/>
      <c r="DDD167" s="131"/>
      <c r="DDE167" s="131"/>
      <c r="DDF167" s="131"/>
      <c r="DDG167" s="131"/>
      <c r="DDH167" s="131"/>
      <c r="DDI167" s="131"/>
      <c r="DDJ167" s="131"/>
      <c r="DDK167" s="131"/>
      <c r="DDL167" s="131"/>
      <c r="DDM167" s="131"/>
      <c r="DDN167" s="131"/>
      <c r="DDO167" s="131"/>
      <c r="DDP167" s="131"/>
      <c r="DDQ167" s="131"/>
      <c r="DDR167" s="131"/>
      <c r="DDS167" s="131"/>
      <c r="DDT167" s="131"/>
      <c r="DDU167" s="131"/>
      <c r="DDV167" s="131"/>
      <c r="DDW167" s="131"/>
      <c r="DDX167" s="131"/>
      <c r="DDY167" s="131"/>
      <c r="DDZ167" s="131"/>
      <c r="DEA167" s="131"/>
      <c r="DEB167" s="131"/>
      <c r="DEC167" s="131"/>
      <c r="DED167" s="131"/>
      <c r="DEE167" s="131"/>
      <c r="DEF167" s="131"/>
      <c r="DEG167" s="131"/>
      <c r="DEH167" s="131"/>
      <c r="DEI167" s="131"/>
      <c r="DEJ167" s="131"/>
      <c r="DEK167" s="131"/>
      <c r="DEL167" s="131"/>
      <c r="DEM167" s="131"/>
      <c r="DEN167" s="131"/>
      <c r="DEO167" s="131"/>
      <c r="DEP167" s="131"/>
      <c r="DEQ167" s="131"/>
      <c r="DER167" s="131"/>
      <c r="DES167" s="131"/>
      <c r="DET167" s="131"/>
      <c r="DEU167" s="131"/>
      <c r="DEV167" s="131"/>
      <c r="DEW167" s="131"/>
      <c r="DEX167" s="131"/>
      <c r="DEY167" s="131"/>
      <c r="DEZ167" s="131"/>
      <c r="DFA167" s="131"/>
      <c r="DFB167" s="131"/>
      <c r="DFC167" s="131"/>
      <c r="DFD167" s="131"/>
      <c r="DFE167" s="131"/>
      <c r="DFF167" s="131"/>
      <c r="DFG167" s="131"/>
      <c r="DFH167" s="131"/>
      <c r="DFI167" s="131"/>
      <c r="DFJ167" s="131"/>
      <c r="DFK167" s="131"/>
      <c r="DFL167" s="131"/>
      <c r="DFM167" s="131"/>
      <c r="DFN167" s="131"/>
      <c r="DFO167" s="131"/>
      <c r="DFP167" s="131"/>
      <c r="DFQ167" s="131"/>
      <c r="DFR167" s="131"/>
      <c r="DFS167" s="131"/>
      <c r="DFT167" s="131"/>
      <c r="DFU167" s="131"/>
      <c r="DFV167" s="131"/>
      <c r="DFW167" s="131"/>
      <c r="DFX167" s="131"/>
      <c r="DFY167" s="131"/>
      <c r="DFZ167" s="131"/>
      <c r="DGA167" s="131"/>
      <c r="DGB167" s="131"/>
      <c r="DGC167" s="131"/>
      <c r="DGD167" s="131"/>
      <c r="DGE167" s="131"/>
      <c r="DGF167" s="131"/>
      <c r="DGG167" s="131"/>
      <c r="DGH167" s="131"/>
      <c r="DGI167" s="131"/>
      <c r="DGJ167" s="131"/>
      <c r="DGK167" s="131"/>
      <c r="DGL167" s="131"/>
      <c r="DGM167" s="131"/>
      <c r="DGN167" s="131"/>
      <c r="DGO167" s="131"/>
      <c r="DGP167" s="131"/>
      <c r="DGQ167" s="131"/>
      <c r="DGR167" s="131"/>
      <c r="DGS167" s="131"/>
      <c r="DGT167" s="131"/>
      <c r="DGU167" s="131"/>
      <c r="DGV167" s="131"/>
      <c r="DGW167" s="131"/>
      <c r="DGX167" s="131"/>
      <c r="DGY167" s="131"/>
      <c r="DGZ167" s="131"/>
      <c r="DHA167" s="131"/>
      <c r="DHB167" s="131"/>
      <c r="DHC167" s="131"/>
      <c r="DHD167" s="131"/>
      <c r="DHE167" s="131"/>
      <c r="DHF167" s="131"/>
      <c r="DHG167" s="131"/>
      <c r="DHH167" s="131"/>
      <c r="DHI167" s="131"/>
      <c r="DHJ167" s="131"/>
      <c r="DHK167" s="131"/>
      <c r="DHL167" s="131"/>
      <c r="DHM167" s="131"/>
      <c r="DHN167" s="131"/>
      <c r="DHO167" s="131"/>
      <c r="DHP167" s="131"/>
      <c r="DHQ167" s="131"/>
      <c r="DHR167" s="131"/>
      <c r="DHS167" s="131"/>
      <c r="DHT167" s="131"/>
      <c r="DHU167" s="131"/>
      <c r="DHV167" s="131"/>
      <c r="DHW167" s="131"/>
      <c r="DHX167" s="131"/>
      <c r="DHY167" s="131"/>
      <c r="DHZ167" s="131"/>
      <c r="DIA167" s="131"/>
      <c r="DIB167" s="131"/>
      <c r="DIC167" s="131"/>
      <c r="DID167" s="131"/>
      <c r="DIE167" s="131"/>
      <c r="DIF167" s="131"/>
      <c r="DIG167" s="131"/>
      <c r="DIH167" s="131"/>
      <c r="DII167" s="131"/>
      <c r="DIJ167" s="131"/>
      <c r="DIK167" s="131"/>
      <c r="DIL167" s="131"/>
      <c r="DIM167" s="131"/>
      <c r="DIN167" s="131"/>
      <c r="DIO167" s="131"/>
      <c r="DIP167" s="131"/>
      <c r="DIQ167" s="131"/>
      <c r="DIR167" s="131"/>
      <c r="DIS167" s="131"/>
      <c r="DIT167" s="131"/>
      <c r="DIU167" s="131"/>
      <c r="DIV167" s="131"/>
      <c r="DIW167" s="131"/>
      <c r="DIX167" s="131"/>
      <c r="DIY167" s="131"/>
      <c r="DIZ167" s="131"/>
      <c r="DJA167" s="131"/>
      <c r="DJB167" s="131"/>
      <c r="DJC167" s="131"/>
      <c r="DJD167" s="131"/>
      <c r="DJE167" s="131"/>
      <c r="DJF167" s="131"/>
      <c r="DJG167" s="131"/>
      <c r="DJH167" s="131"/>
      <c r="DJI167" s="131"/>
      <c r="DJJ167" s="131"/>
      <c r="DJK167" s="131"/>
      <c r="DJL167" s="131"/>
      <c r="DJM167" s="131"/>
      <c r="DJN167" s="131"/>
      <c r="DJO167" s="131"/>
      <c r="DJP167" s="131"/>
      <c r="DJQ167" s="131"/>
      <c r="DJR167" s="131"/>
      <c r="DJS167" s="131"/>
      <c r="DJT167" s="131"/>
      <c r="DJU167" s="131"/>
      <c r="DJV167" s="131"/>
      <c r="DJW167" s="131"/>
      <c r="DJX167" s="131"/>
      <c r="DJY167" s="131"/>
      <c r="DJZ167" s="131"/>
      <c r="DKA167" s="131"/>
      <c r="DKB167" s="131"/>
      <c r="DKC167" s="131"/>
      <c r="DKD167" s="131"/>
      <c r="DKE167" s="131"/>
      <c r="DKF167" s="131"/>
      <c r="DKG167" s="131"/>
      <c r="DKH167" s="131"/>
      <c r="DKI167" s="131"/>
      <c r="DKJ167" s="131"/>
      <c r="DKK167" s="131"/>
      <c r="DKL167" s="131"/>
      <c r="DKM167" s="131"/>
      <c r="DKN167" s="131"/>
      <c r="DKO167" s="131"/>
      <c r="DKP167" s="131"/>
      <c r="DKQ167" s="131"/>
      <c r="DKR167" s="131"/>
      <c r="DKS167" s="131"/>
      <c r="DKT167" s="131"/>
      <c r="DKU167" s="131"/>
      <c r="DKV167" s="131"/>
      <c r="DKW167" s="131"/>
      <c r="DKX167" s="131"/>
      <c r="DKY167" s="131"/>
      <c r="DKZ167" s="131"/>
      <c r="DLA167" s="131"/>
      <c r="DLB167" s="131"/>
      <c r="DLC167" s="131"/>
      <c r="DLD167" s="131"/>
      <c r="DLE167" s="131"/>
      <c r="DLF167" s="131"/>
      <c r="DLG167" s="131"/>
      <c r="DLH167" s="131"/>
      <c r="DLI167" s="131"/>
      <c r="DLJ167" s="131"/>
      <c r="DLK167" s="131"/>
      <c r="DLL167" s="131"/>
      <c r="DLM167" s="131"/>
      <c r="DLN167" s="131"/>
      <c r="DLO167" s="131"/>
      <c r="DLP167" s="131"/>
      <c r="DLQ167" s="131"/>
      <c r="DLR167" s="131"/>
      <c r="DLS167" s="131"/>
      <c r="DLT167" s="131"/>
      <c r="DLU167" s="131"/>
      <c r="DLV167" s="131"/>
      <c r="DLW167" s="131"/>
      <c r="DLX167" s="131"/>
      <c r="DLY167" s="131"/>
      <c r="DLZ167" s="131"/>
      <c r="DMA167" s="131"/>
      <c r="DMB167" s="131"/>
      <c r="DMC167" s="131"/>
      <c r="DMD167" s="131"/>
      <c r="DME167" s="131"/>
      <c r="DMF167" s="131"/>
      <c r="DMG167" s="131"/>
      <c r="DMH167" s="131"/>
      <c r="DMI167" s="131"/>
      <c r="DMJ167" s="131"/>
      <c r="DMK167" s="131"/>
      <c r="DML167" s="131"/>
      <c r="DMM167" s="131"/>
      <c r="DMN167" s="131"/>
      <c r="DMO167" s="131"/>
      <c r="DMP167" s="131"/>
      <c r="DMQ167" s="131"/>
      <c r="DMR167" s="131"/>
      <c r="DMS167" s="131"/>
      <c r="DMT167" s="131"/>
      <c r="DMU167" s="131"/>
      <c r="DMV167" s="131"/>
      <c r="DMW167" s="131"/>
      <c r="DMX167" s="131"/>
      <c r="DMY167" s="131"/>
      <c r="DMZ167" s="131"/>
      <c r="DNA167" s="131"/>
      <c r="DNB167" s="131"/>
      <c r="DNC167" s="131"/>
      <c r="DND167" s="131"/>
      <c r="DNE167" s="131"/>
      <c r="DNF167" s="131"/>
      <c r="DNG167" s="131"/>
      <c r="DNH167" s="131"/>
      <c r="DNI167" s="131"/>
      <c r="DNJ167" s="131"/>
      <c r="DNK167" s="131"/>
      <c r="DNL167" s="131"/>
      <c r="DNM167" s="131"/>
      <c r="DNN167" s="131"/>
      <c r="DNO167" s="131"/>
      <c r="DNP167" s="131"/>
      <c r="DNQ167" s="131"/>
      <c r="DNR167" s="131"/>
      <c r="DNS167" s="131"/>
      <c r="DNT167" s="131"/>
      <c r="DNU167" s="131"/>
      <c r="DNV167" s="131"/>
      <c r="DNW167" s="131"/>
      <c r="DNX167" s="131"/>
      <c r="DNY167" s="131"/>
      <c r="DNZ167" s="131"/>
      <c r="DOA167" s="131"/>
      <c r="DOB167" s="131"/>
      <c r="DOC167" s="131"/>
      <c r="DOD167" s="131"/>
      <c r="DOE167" s="131"/>
      <c r="DOF167" s="131"/>
      <c r="DOG167" s="131"/>
      <c r="DOH167" s="131"/>
      <c r="DOI167" s="131"/>
      <c r="DOJ167" s="131"/>
      <c r="DOK167" s="131"/>
      <c r="DOL167" s="131"/>
      <c r="DOM167" s="131"/>
      <c r="DON167" s="131"/>
      <c r="DOO167" s="131"/>
      <c r="DOP167" s="131"/>
      <c r="DOQ167" s="131"/>
      <c r="DOR167" s="131"/>
      <c r="DOS167" s="131"/>
      <c r="DOT167" s="131"/>
      <c r="DOU167" s="131"/>
      <c r="DOV167" s="131"/>
      <c r="DOW167" s="131"/>
      <c r="DOX167" s="131"/>
      <c r="DOY167" s="131"/>
      <c r="DOZ167" s="131"/>
      <c r="DPA167" s="131"/>
      <c r="DPB167" s="131"/>
      <c r="DPC167" s="131"/>
      <c r="DPD167" s="131"/>
      <c r="DPE167" s="131"/>
      <c r="DPF167" s="131"/>
      <c r="DPG167" s="131"/>
      <c r="DPH167" s="131"/>
      <c r="DPI167" s="131"/>
      <c r="DPJ167" s="131"/>
      <c r="DPK167" s="131"/>
      <c r="DPL167" s="131"/>
      <c r="DPM167" s="131"/>
      <c r="DPN167" s="131"/>
      <c r="DPO167" s="131"/>
      <c r="DPP167" s="131"/>
      <c r="DPQ167" s="131"/>
      <c r="DPR167" s="131"/>
      <c r="DPS167" s="131"/>
      <c r="DPT167" s="131"/>
      <c r="DPU167" s="131"/>
      <c r="DPV167" s="131"/>
      <c r="DPW167" s="131"/>
      <c r="DPX167" s="131"/>
      <c r="DPY167" s="131"/>
      <c r="DPZ167" s="131"/>
      <c r="DQA167" s="131"/>
      <c r="DQB167" s="131"/>
      <c r="DQC167" s="131"/>
      <c r="DQD167" s="131"/>
      <c r="DQE167" s="131"/>
      <c r="DQF167" s="131"/>
      <c r="DQG167" s="131"/>
      <c r="DQH167" s="131"/>
      <c r="DQI167" s="131"/>
      <c r="DQJ167" s="131"/>
      <c r="DQK167" s="131"/>
      <c r="DQL167" s="131"/>
      <c r="DQM167" s="131"/>
      <c r="DQN167" s="131"/>
      <c r="DQO167" s="131"/>
      <c r="DQP167" s="131"/>
      <c r="DQQ167" s="131"/>
      <c r="DQR167" s="131"/>
      <c r="DQS167" s="131"/>
      <c r="DQT167" s="131"/>
      <c r="DQU167" s="131"/>
      <c r="DQV167" s="131"/>
      <c r="DQW167" s="131"/>
      <c r="DQX167" s="131"/>
      <c r="DQY167" s="131"/>
      <c r="DQZ167" s="131"/>
      <c r="DRA167" s="131"/>
      <c r="DRB167" s="131"/>
      <c r="DRC167" s="131"/>
      <c r="DRD167" s="131"/>
      <c r="DRE167" s="131"/>
      <c r="DRF167" s="131"/>
      <c r="DRG167" s="131"/>
      <c r="DRH167" s="131"/>
      <c r="DRI167" s="131"/>
      <c r="DRJ167" s="131"/>
      <c r="DRK167" s="131"/>
      <c r="DRL167" s="131"/>
      <c r="DRM167" s="131"/>
      <c r="DRN167" s="131"/>
      <c r="DRO167" s="131"/>
      <c r="DRP167" s="131"/>
      <c r="DRQ167" s="131"/>
      <c r="DRR167" s="131"/>
      <c r="DRS167" s="131"/>
      <c r="DRT167" s="131"/>
      <c r="DRU167" s="131"/>
      <c r="DRV167" s="131"/>
      <c r="DRW167" s="131"/>
      <c r="DRX167" s="131"/>
      <c r="DRY167" s="131"/>
      <c r="DRZ167" s="131"/>
      <c r="DSA167" s="131"/>
      <c r="DSB167" s="131"/>
      <c r="DSC167" s="131"/>
      <c r="DSD167" s="131"/>
      <c r="DSE167" s="131"/>
      <c r="DSF167" s="131"/>
      <c r="DSG167" s="131"/>
      <c r="DSH167" s="131"/>
      <c r="DSI167" s="131"/>
      <c r="DSJ167" s="131"/>
      <c r="DSK167" s="131"/>
      <c r="DSL167" s="131"/>
      <c r="DSM167" s="131"/>
      <c r="DSN167" s="131"/>
      <c r="DSO167" s="131"/>
      <c r="DSP167" s="131"/>
      <c r="DSQ167" s="131"/>
      <c r="DSR167" s="131"/>
      <c r="DSS167" s="131"/>
      <c r="DST167" s="131"/>
      <c r="DSU167" s="131"/>
      <c r="DSV167" s="131"/>
      <c r="DSW167" s="131"/>
      <c r="DSX167" s="131"/>
      <c r="DSY167" s="131"/>
      <c r="DSZ167" s="131"/>
      <c r="DTA167" s="131"/>
      <c r="DTB167" s="131"/>
      <c r="DTC167" s="131"/>
      <c r="DTD167" s="131"/>
      <c r="DTE167" s="131"/>
      <c r="DTF167" s="131"/>
      <c r="DTG167" s="131"/>
      <c r="DTH167" s="131"/>
      <c r="DTI167" s="131"/>
      <c r="DTJ167" s="131"/>
      <c r="DTK167" s="131"/>
      <c r="DTL167" s="131"/>
      <c r="DTM167" s="131"/>
      <c r="DTN167" s="131"/>
      <c r="DTO167" s="131"/>
      <c r="DTP167" s="131"/>
      <c r="DTQ167" s="131"/>
      <c r="DTR167" s="131"/>
      <c r="DTS167" s="131"/>
      <c r="DTT167" s="131"/>
      <c r="DTU167" s="131"/>
      <c r="DTV167" s="131"/>
      <c r="DTW167" s="131"/>
      <c r="DTX167" s="131"/>
      <c r="DTY167" s="131"/>
      <c r="DTZ167" s="131"/>
      <c r="DUA167" s="131"/>
      <c r="DUB167" s="131"/>
      <c r="DUC167" s="131"/>
      <c r="DUD167" s="131"/>
      <c r="DUE167" s="131"/>
      <c r="DUF167" s="131"/>
      <c r="DUG167" s="131"/>
      <c r="DUH167" s="131"/>
      <c r="DUI167" s="131"/>
      <c r="DUJ167" s="131"/>
      <c r="DUK167" s="131"/>
      <c r="DUL167" s="131"/>
      <c r="DUM167" s="131"/>
      <c r="DUN167" s="131"/>
      <c r="DUO167" s="131"/>
      <c r="DUP167" s="131"/>
      <c r="DUQ167" s="131"/>
      <c r="DUR167" s="131"/>
      <c r="DUS167" s="131"/>
      <c r="DUT167" s="131"/>
      <c r="DUU167" s="131"/>
      <c r="DUV167" s="131"/>
      <c r="DUW167" s="131"/>
      <c r="DUX167" s="131"/>
      <c r="DUY167" s="131"/>
      <c r="DUZ167" s="131"/>
      <c r="DVA167" s="131"/>
      <c r="DVB167" s="131"/>
      <c r="DVC167" s="131"/>
      <c r="DVD167" s="131"/>
      <c r="DVE167" s="131"/>
      <c r="DVF167" s="131"/>
      <c r="DVG167" s="131"/>
      <c r="DVH167" s="131"/>
      <c r="DVI167" s="131"/>
      <c r="DVJ167" s="131"/>
      <c r="DVK167" s="131"/>
      <c r="DVL167" s="131"/>
      <c r="DVM167" s="131"/>
      <c r="DVN167" s="131"/>
      <c r="DVO167" s="131"/>
      <c r="DVP167" s="131"/>
      <c r="DVQ167" s="131"/>
      <c r="DVR167" s="131"/>
      <c r="DVS167" s="131"/>
      <c r="DVT167" s="131"/>
      <c r="DVU167" s="131"/>
      <c r="DVV167" s="131"/>
      <c r="DVW167" s="131"/>
      <c r="DVX167" s="131"/>
      <c r="DVY167" s="131"/>
      <c r="DVZ167" s="131"/>
      <c r="DWA167" s="131"/>
      <c r="DWB167" s="131"/>
      <c r="DWC167" s="131"/>
      <c r="DWD167" s="131"/>
      <c r="DWE167" s="131"/>
      <c r="DWF167" s="131"/>
      <c r="DWG167" s="131"/>
      <c r="DWH167" s="131"/>
      <c r="DWI167" s="131"/>
      <c r="DWJ167" s="131"/>
      <c r="DWK167" s="131"/>
      <c r="DWL167" s="131"/>
      <c r="DWM167" s="131"/>
      <c r="DWN167" s="131"/>
      <c r="DWO167" s="131"/>
      <c r="DWP167" s="131"/>
      <c r="DWQ167" s="131"/>
      <c r="DWR167" s="131"/>
      <c r="DWS167" s="131"/>
      <c r="DWT167" s="131"/>
      <c r="DWU167" s="131"/>
      <c r="DWV167" s="131"/>
      <c r="DWW167" s="131"/>
      <c r="DWX167" s="131"/>
      <c r="DWY167" s="131"/>
      <c r="DWZ167" s="131"/>
      <c r="DXA167" s="131"/>
      <c r="DXB167" s="131"/>
      <c r="DXC167" s="131"/>
      <c r="DXD167" s="131"/>
      <c r="DXE167" s="131"/>
      <c r="DXF167" s="131"/>
      <c r="DXG167" s="131"/>
      <c r="DXH167" s="131"/>
      <c r="DXI167" s="131"/>
      <c r="DXJ167" s="131"/>
      <c r="DXK167" s="131"/>
      <c r="DXL167" s="131"/>
      <c r="DXM167" s="131"/>
      <c r="DXN167" s="131"/>
      <c r="DXO167" s="131"/>
      <c r="DXP167" s="131"/>
      <c r="DXQ167" s="131"/>
      <c r="DXR167" s="131"/>
      <c r="DXS167" s="131"/>
      <c r="DXT167" s="131"/>
      <c r="DXU167" s="131"/>
      <c r="DXV167" s="131"/>
      <c r="DXW167" s="131"/>
      <c r="DXX167" s="131"/>
      <c r="DXY167" s="131"/>
      <c r="DXZ167" s="131"/>
      <c r="DYA167" s="131"/>
      <c r="DYB167" s="131"/>
      <c r="DYC167" s="131"/>
      <c r="DYD167" s="131"/>
      <c r="DYE167" s="131"/>
      <c r="DYF167" s="131"/>
      <c r="DYG167" s="131"/>
      <c r="DYH167" s="131"/>
      <c r="DYI167" s="131"/>
      <c r="DYJ167" s="131"/>
      <c r="DYK167" s="131"/>
      <c r="DYL167" s="131"/>
      <c r="DYM167" s="131"/>
      <c r="DYN167" s="131"/>
      <c r="DYO167" s="131"/>
      <c r="DYP167" s="131"/>
      <c r="DYQ167" s="131"/>
      <c r="DYR167" s="131"/>
      <c r="DYS167" s="131"/>
      <c r="DYT167" s="131"/>
      <c r="DYU167" s="131"/>
      <c r="DYV167" s="131"/>
      <c r="DYW167" s="131"/>
      <c r="DYX167" s="131"/>
      <c r="DYY167" s="131"/>
      <c r="DYZ167" s="131"/>
      <c r="DZA167" s="131"/>
      <c r="DZB167" s="131"/>
      <c r="DZC167" s="131"/>
      <c r="DZD167" s="131"/>
      <c r="DZE167" s="131"/>
      <c r="DZF167" s="131"/>
      <c r="DZG167" s="131"/>
      <c r="DZH167" s="131"/>
      <c r="DZI167" s="131"/>
      <c r="DZJ167" s="131"/>
      <c r="DZK167" s="131"/>
      <c r="DZL167" s="131"/>
      <c r="DZM167" s="131"/>
      <c r="DZN167" s="131"/>
      <c r="DZO167" s="131"/>
      <c r="DZP167" s="131"/>
      <c r="DZQ167" s="131"/>
      <c r="DZR167" s="131"/>
      <c r="DZS167" s="131"/>
      <c r="DZT167" s="131"/>
      <c r="DZU167" s="131"/>
      <c r="DZV167" s="131"/>
      <c r="DZW167" s="131"/>
      <c r="DZX167" s="131"/>
      <c r="DZY167" s="131"/>
      <c r="DZZ167" s="131"/>
      <c r="EAA167" s="131"/>
      <c r="EAB167" s="131"/>
      <c r="EAC167" s="131"/>
      <c r="EAD167" s="131"/>
      <c r="EAE167" s="131"/>
      <c r="EAF167" s="131"/>
      <c r="EAG167" s="131"/>
      <c r="EAH167" s="131"/>
      <c r="EAI167" s="131"/>
      <c r="EAJ167" s="131"/>
      <c r="EAK167" s="131"/>
      <c r="EAL167" s="131"/>
      <c r="EAM167" s="131"/>
      <c r="EAN167" s="131"/>
      <c r="EAO167" s="131"/>
      <c r="EAP167" s="131"/>
      <c r="EAQ167" s="131"/>
      <c r="EAR167" s="131"/>
      <c r="EAS167" s="131"/>
      <c r="EAT167" s="131"/>
      <c r="EAU167" s="131"/>
      <c r="EAV167" s="131"/>
      <c r="EAW167" s="131"/>
      <c r="EAX167" s="131"/>
      <c r="EAY167" s="131"/>
      <c r="EAZ167" s="131"/>
      <c r="EBA167" s="131"/>
      <c r="EBB167" s="131"/>
      <c r="EBC167" s="131"/>
      <c r="EBD167" s="131"/>
      <c r="EBE167" s="131"/>
      <c r="EBF167" s="131"/>
      <c r="EBG167" s="131"/>
      <c r="EBH167" s="131"/>
      <c r="EBI167" s="131"/>
      <c r="EBJ167" s="131"/>
      <c r="EBK167" s="131"/>
      <c r="EBL167" s="131"/>
      <c r="EBM167" s="131"/>
      <c r="EBN167" s="131"/>
      <c r="EBO167" s="131"/>
      <c r="EBP167" s="131"/>
      <c r="EBQ167" s="131"/>
      <c r="EBR167" s="131"/>
      <c r="EBS167" s="131"/>
      <c r="EBT167" s="131"/>
      <c r="EBU167" s="131"/>
      <c r="EBV167" s="131"/>
      <c r="EBW167" s="131"/>
      <c r="EBX167" s="131"/>
      <c r="EBY167" s="131"/>
      <c r="EBZ167" s="131"/>
      <c r="ECA167" s="131"/>
      <c r="ECB167" s="131"/>
      <c r="ECC167" s="131"/>
      <c r="ECD167" s="131"/>
      <c r="ECE167" s="131"/>
      <c r="ECF167" s="131"/>
      <c r="ECG167" s="131"/>
      <c r="ECH167" s="131"/>
      <c r="ECI167" s="131"/>
      <c r="ECJ167" s="131"/>
      <c r="ECK167" s="131"/>
      <c r="ECL167" s="131"/>
      <c r="ECM167" s="131"/>
      <c r="ECN167" s="131"/>
      <c r="ECO167" s="131"/>
      <c r="ECP167" s="131"/>
      <c r="ECQ167" s="131"/>
      <c r="ECR167" s="131"/>
      <c r="ECS167" s="131"/>
      <c r="ECT167" s="131"/>
      <c r="ECU167" s="131"/>
      <c r="ECV167" s="131"/>
      <c r="ECW167" s="131"/>
      <c r="ECX167" s="131"/>
      <c r="ECY167" s="131"/>
      <c r="ECZ167" s="131"/>
      <c r="EDA167" s="131"/>
      <c r="EDB167" s="131"/>
      <c r="EDC167" s="131"/>
      <c r="EDD167" s="131"/>
      <c r="EDE167" s="131"/>
      <c r="EDF167" s="131"/>
      <c r="EDG167" s="131"/>
      <c r="EDH167" s="131"/>
      <c r="EDI167" s="131"/>
      <c r="EDJ167" s="131"/>
      <c r="EDK167" s="131"/>
      <c r="EDL167" s="131"/>
      <c r="EDM167" s="131"/>
      <c r="EDN167" s="131"/>
      <c r="EDO167" s="131"/>
      <c r="EDP167" s="131"/>
      <c r="EDQ167" s="131"/>
      <c r="EDR167" s="131"/>
      <c r="EDS167" s="131"/>
      <c r="EDT167" s="131"/>
      <c r="EDU167" s="131"/>
      <c r="EDV167" s="131"/>
      <c r="EDW167" s="131"/>
      <c r="EDX167" s="131"/>
      <c r="EDY167" s="131"/>
      <c r="EDZ167" s="131"/>
      <c r="EEA167" s="131"/>
      <c r="EEB167" s="131"/>
      <c r="EEC167" s="131"/>
      <c r="EED167" s="131"/>
      <c r="EEE167" s="131"/>
      <c r="EEF167" s="131"/>
      <c r="EEG167" s="131"/>
      <c r="EEH167" s="131"/>
      <c r="EEI167" s="131"/>
      <c r="EEJ167" s="131"/>
      <c r="EEK167" s="131"/>
      <c r="EEL167" s="131"/>
      <c r="EEM167" s="131"/>
      <c r="EEN167" s="131"/>
      <c r="EEO167" s="131"/>
      <c r="EEP167" s="131"/>
      <c r="EEQ167" s="131"/>
      <c r="EER167" s="131"/>
      <c r="EES167" s="131"/>
      <c r="EET167" s="131"/>
      <c r="EEU167" s="131"/>
      <c r="EEV167" s="131"/>
      <c r="EEW167" s="131"/>
      <c r="EEX167" s="131"/>
      <c r="EEY167" s="131"/>
      <c r="EEZ167" s="131"/>
      <c r="EFA167" s="131"/>
      <c r="EFB167" s="131"/>
      <c r="EFC167" s="131"/>
      <c r="EFD167" s="131"/>
      <c r="EFE167" s="131"/>
      <c r="EFF167" s="131"/>
      <c r="EFG167" s="131"/>
      <c r="EFH167" s="131"/>
      <c r="EFI167" s="131"/>
      <c r="EFJ167" s="131"/>
      <c r="EFK167" s="131"/>
      <c r="EFL167" s="131"/>
      <c r="EFM167" s="131"/>
      <c r="EFN167" s="131"/>
      <c r="EFO167" s="131"/>
      <c r="EFP167" s="131"/>
      <c r="EFQ167" s="131"/>
      <c r="EFR167" s="131"/>
      <c r="EFS167" s="131"/>
      <c r="EFT167" s="131"/>
      <c r="EFU167" s="131"/>
      <c r="EFV167" s="131"/>
      <c r="EFW167" s="131"/>
      <c r="EFX167" s="131"/>
      <c r="EFY167" s="131"/>
      <c r="EFZ167" s="131"/>
      <c r="EGA167" s="131"/>
      <c r="EGB167" s="131"/>
      <c r="EGC167" s="131"/>
      <c r="EGD167" s="131"/>
      <c r="EGE167" s="131"/>
      <c r="EGF167" s="131"/>
      <c r="EGG167" s="131"/>
      <c r="EGH167" s="131"/>
      <c r="EGI167" s="131"/>
      <c r="EGJ167" s="131"/>
      <c r="EGK167" s="131"/>
      <c r="EGL167" s="131"/>
      <c r="EGM167" s="131"/>
      <c r="EGN167" s="131"/>
      <c r="EGO167" s="131"/>
      <c r="EGP167" s="131"/>
      <c r="EGQ167" s="131"/>
      <c r="EGR167" s="131"/>
      <c r="EGS167" s="131"/>
      <c r="EGT167" s="131"/>
      <c r="EGU167" s="131"/>
      <c r="EGV167" s="131"/>
      <c r="EGW167" s="131"/>
      <c r="EGX167" s="131"/>
      <c r="EGY167" s="131"/>
      <c r="EGZ167" s="131"/>
      <c r="EHA167" s="131"/>
      <c r="EHB167" s="131"/>
      <c r="EHC167" s="131"/>
      <c r="EHD167" s="131"/>
      <c r="EHE167" s="131"/>
      <c r="EHF167" s="131"/>
      <c r="EHG167" s="131"/>
      <c r="EHH167" s="131"/>
      <c r="EHI167" s="131"/>
      <c r="EHJ167" s="131"/>
      <c r="EHK167" s="131"/>
      <c r="EHL167" s="131"/>
      <c r="EHM167" s="131"/>
      <c r="EHN167" s="131"/>
      <c r="EHO167" s="131"/>
      <c r="EHP167" s="131"/>
      <c r="EHQ167" s="131"/>
      <c r="EHR167" s="131"/>
      <c r="EHS167" s="131"/>
      <c r="EHT167" s="131"/>
      <c r="EHU167" s="131"/>
      <c r="EHV167" s="131"/>
      <c r="EHW167" s="131"/>
      <c r="EHX167" s="131"/>
      <c r="EHY167" s="131"/>
      <c r="EHZ167" s="131"/>
      <c r="EIA167" s="131"/>
      <c r="EIB167" s="131"/>
      <c r="EIC167" s="131"/>
      <c r="EID167" s="131"/>
      <c r="EIE167" s="131"/>
      <c r="EIF167" s="131"/>
      <c r="EIG167" s="131"/>
      <c r="EIH167" s="131"/>
      <c r="EII167" s="131"/>
      <c r="EIJ167" s="131"/>
      <c r="EIK167" s="131"/>
      <c r="EIL167" s="131"/>
      <c r="EIM167" s="131"/>
      <c r="EIN167" s="131"/>
    </row>
    <row r="168" spans="1:3628" customFormat="1" ht="12.75" x14ac:dyDescent="0.2">
      <c r="A168" s="18" t="s">
        <v>21</v>
      </c>
      <c r="B168" s="21"/>
      <c r="C168" s="21"/>
      <c r="D168" s="20"/>
      <c r="E168" s="35"/>
      <c r="F168" s="35"/>
      <c r="G168" s="35"/>
      <c r="H168" s="1"/>
      <c r="I168" s="35"/>
      <c r="J168" s="35"/>
      <c r="K168" s="21"/>
      <c r="L168" s="119"/>
      <c r="M168" s="131"/>
      <c r="N168" s="131"/>
      <c r="O168" s="131"/>
      <c r="P168" s="131"/>
      <c r="Q168" s="131"/>
      <c r="R168" s="131"/>
      <c r="S168" s="131"/>
      <c r="T168" s="131"/>
      <c r="U168" s="131"/>
      <c r="V168" s="131"/>
      <c r="W168" s="131"/>
      <c r="X168" s="131"/>
      <c r="Y168" s="131"/>
      <c r="Z168" s="131"/>
      <c r="AA168" s="131"/>
      <c r="AB168" s="131"/>
      <c r="AC168" s="131"/>
      <c r="AD168" s="131"/>
      <c r="AE168" s="131"/>
      <c r="AF168" s="131"/>
      <c r="AG168" s="131"/>
      <c r="AH168" s="131"/>
      <c r="AI168" s="131"/>
      <c r="AJ168" s="131"/>
      <c r="AK168" s="131"/>
      <c r="AL168" s="131"/>
      <c r="AM168" s="131"/>
      <c r="AN168" s="131"/>
      <c r="AO168" s="131"/>
      <c r="AP168" s="131"/>
      <c r="AQ168" s="131"/>
      <c r="AR168" s="131"/>
      <c r="AS168" s="131"/>
      <c r="AT168" s="131"/>
      <c r="AU168" s="131"/>
      <c r="AV168" s="131"/>
      <c r="AW168" s="131"/>
      <c r="AX168" s="131"/>
      <c r="AY168" s="131"/>
      <c r="AZ168" s="131"/>
      <c r="BA168" s="131"/>
      <c r="BB168" s="131"/>
      <c r="BC168" s="131"/>
      <c r="BD168" s="131"/>
      <c r="BE168" s="131"/>
      <c r="BF168" s="131"/>
      <c r="BG168" s="131"/>
      <c r="BH168" s="131"/>
      <c r="BI168" s="131"/>
      <c r="BJ168" s="131"/>
      <c r="BK168" s="131"/>
      <c r="BL168" s="131"/>
      <c r="BM168" s="131"/>
      <c r="BN168" s="131"/>
      <c r="BO168" s="131"/>
      <c r="BP168" s="131"/>
      <c r="BQ168" s="131"/>
      <c r="BR168" s="131"/>
      <c r="BS168" s="131"/>
      <c r="BT168" s="131"/>
      <c r="BU168" s="131"/>
      <c r="BV168" s="131"/>
      <c r="BW168" s="131"/>
      <c r="BX168" s="131"/>
      <c r="BY168" s="131"/>
      <c r="BZ168" s="131"/>
      <c r="CA168" s="131"/>
      <c r="CB168" s="131"/>
      <c r="CC168" s="131"/>
      <c r="CD168" s="131"/>
      <c r="CE168" s="131"/>
      <c r="CF168" s="131"/>
      <c r="CG168" s="131"/>
      <c r="CH168" s="131"/>
      <c r="CI168" s="131"/>
      <c r="CJ168" s="131"/>
      <c r="CK168" s="131"/>
      <c r="CL168" s="131"/>
      <c r="CM168" s="131"/>
      <c r="CN168" s="131"/>
      <c r="CO168" s="131"/>
      <c r="CP168" s="131"/>
      <c r="CQ168" s="131"/>
      <c r="CR168" s="131"/>
      <c r="CS168" s="131"/>
      <c r="CT168" s="131"/>
      <c r="CU168" s="131"/>
      <c r="CV168" s="131"/>
      <c r="CW168" s="131"/>
      <c r="CX168" s="131"/>
      <c r="CY168" s="131"/>
      <c r="CZ168" s="131"/>
      <c r="DA168" s="131"/>
      <c r="DB168" s="131"/>
      <c r="DC168" s="131"/>
      <c r="DD168" s="131"/>
      <c r="DE168" s="131"/>
      <c r="DF168" s="131"/>
      <c r="DG168" s="131"/>
      <c r="DH168" s="131"/>
      <c r="DI168" s="131"/>
      <c r="DJ168" s="131"/>
      <c r="DK168" s="131"/>
      <c r="DL168" s="131"/>
      <c r="DM168" s="131"/>
      <c r="DN168" s="131"/>
      <c r="DO168" s="131"/>
      <c r="DP168" s="131"/>
      <c r="DQ168" s="131"/>
      <c r="DR168" s="131"/>
      <c r="DS168" s="131"/>
      <c r="DT168" s="131"/>
      <c r="DU168" s="131"/>
      <c r="DV168" s="131"/>
      <c r="DW168" s="131"/>
      <c r="DX168" s="131"/>
      <c r="DY168" s="131"/>
      <c r="DZ168" s="131"/>
      <c r="EA168" s="131"/>
      <c r="EB168" s="131"/>
      <c r="EC168" s="131"/>
      <c r="ED168" s="131"/>
      <c r="EE168" s="131"/>
      <c r="EF168" s="131"/>
      <c r="EG168" s="131"/>
      <c r="EH168" s="131"/>
      <c r="EI168" s="131"/>
      <c r="EJ168" s="131"/>
      <c r="EK168" s="131"/>
      <c r="EL168" s="131"/>
      <c r="EM168" s="131"/>
      <c r="EN168" s="131"/>
      <c r="EO168" s="131"/>
      <c r="EP168" s="131"/>
      <c r="EQ168" s="131"/>
      <c r="ER168" s="131"/>
      <c r="ES168" s="131"/>
      <c r="ET168" s="131"/>
      <c r="EU168" s="131"/>
      <c r="EV168" s="131"/>
      <c r="EW168" s="131"/>
      <c r="EX168" s="131"/>
      <c r="EY168" s="131"/>
      <c r="EZ168" s="131"/>
      <c r="FA168" s="131"/>
      <c r="FB168" s="131"/>
      <c r="FC168" s="131"/>
      <c r="FD168" s="131"/>
      <c r="FE168" s="131"/>
      <c r="FF168" s="131"/>
      <c r="FG168" s="131"/>
      <c r="FH168" s="131"/>
      <c r="FI168" s="131"/>
      <c r="FJ168" s="131"/>
      <c r="FK168" s="131"/>
      <c r="FL168" s="131"/>
      <c r="FM168" s="131"/>
      <c r="FN168" s="131"/>
      <c r="FO168" s="131"/>
      <c r="FP168" s="131"/>
      <c r="FQ168" s="131"/>
      <c r="FR168" s="131"/>
      <c r="FS168" s="131"/>
      <c r="FT168" s="131"/>
      <c r="FU168" s="131"/>
      <c r="FV168" s="131"/>
      <c r="FW168" s="131"/>
      <c r="FX168" s="131"/>
      <c r="FY168" s="131"/>
      <c r="FZ168" s="131"/>
      <c r="GA168" s="131"/>
      <c r="GB168" s="131"/>
      <c r="GC168" s="131"/>
      <c r="GD168" s="131"/>
      <c r="GE168" s="131"/>
      <c r="GF168" s="131"/>
      <c r="GG168" s="131"/>
      <c r="GH168" s="131"/>
      <c r="GI168" s="131"/>
      <c r="GJ168" s="131"/>
      <c r="GK168" s="131"/>
      <c r="GL168" s="131"/>
      <c r="GM168" s="131"/>
      <c r="GN168" s="131"/>
      <c r="GO168" s="131"/>
      <c r="GP168" s="131"/>
      <c r="GQ168" s="131"/>
      <c r="GR168" s="131"/>
      <c r="GS168" s="131"/>
      <c r="GT168" s="131"/>
      <c r="GU168" s="131"/>
      <c r="GV168" s="131"/>
      <c r="GW168" s="131"/>
      <c r="GX168" s="131"/>
      <c r="GY168" s="131"/>
      <c r="GZ168" s="131"/>
      <c r="HA168" s="131"/>
      <c r="HB168" s="131"/>
      <c r="HC168" s="131"/>
      <c r="HD168" s="131"/>
      <c r="HE168" s="131"/>
      <c r="HF168" s="131"/>
      <c r="HG168" s="131"/>
      <c r="HH168" s="131"/>
      <c r="HI168" s="131"/>
      <c r="HJ168" s="131"/>
      <c r="HK168" s="131"/>
      <c r="HL168" s="131"/>
      <c r="HM168" s="131"/>
      <c r="HN168" s="131"/>
      <c r="HO168" s="131"/>
      <c r="HP168" s="131"/>
      <c r="HQ168" s="131"/>
      <c r="HR168" s="131"/>
      <c r="HS168" s="131"/>
      <c r="HT168" s="131"/>
      <c r="HU168" s="131"/>
      <c r="HV168" s="131"/>
      <c r="HW168" s="131"/>
      <c r="HX168" s="131"/>
      <c r="HY168" s="131"/>
      <c r="HZ168" s="131"/>
      <c r="IA168" s="131"/>
      <c r="IB168" s="131"/>
      <c r="IC168" s="131"/>
      <c r="ID168" s="131"/>
      <c r="IE168" s="131"/>
      <c r="IF168" s="131"/>
      <c r="IG168" s="131"/>
      <c r="IH168" s="131"/>
      <c r="II168" s="131"/>
      <c r="IJ168" s="131"/>
      <c r="IK168" s="131"/>
      <c r="IL168" s="131"/>
      <c r="IM168" s="131"/>
      <c r="IN168" s="131"/>
      <c r="IO168" s="131"/>
      <c r="IP168" s="131"/>
      <c r="IQ168" s="131"/>
      <c r="IR168" s="131"/>
      <c r="IS168" s="131"/>
      <c r="IT168" s="131"/>
      <c r="IU168" s="131"/>
      <c r="IV168" s="131"/>
      <c r="IW168" s="131"/>
      <c r="IX168" s="131"/>
      <c r="IY168" s="131"/>
      <c r="IZ168" s="131"/>
      <c r="JA168" s="131"/>
      <c r="JB168" s="131"/>
      <c r="JC168" s="131"/>
      <c r="JD168" s="131"/>
      <c r="JE168" s="131"/>
      <c r="JF168" s="131"/>
      <c r="JG168" s="131"/>
      <c r="JH168" s="131"/>
      <c r="JI168" s="131"/>
      <c r="JJ168" s="131"/>
      <c r="JK168" s="131"/>
      <c r="JL168" s="131"/>
      <c r="JM168" s="131"/>
      <c r="JN168" s="131"/>
      <c r="JO168" s="131"/>
      <c r="JP168" s="131"/>
      <c r="JQ168" s="131"/>
      <c r="JR168" s="131"/>
      <c r="JS168" s="131"/>
      <c r="JT168" s="131"/>
      <c r="JU168" s="131"/>
      <c r="JV168" s="131"/>
      <c r="JW168" s="131"/>
      <c r="JX168" s="131"/>
      <c r="JY168" s="131"/>
      <c r="JZ168" s="131"/>
      <c r="KA168" s="131"/>
      <c r="KB168" s="131"/>
      <c r="KC168" s="131"/>
      <c r="KD168" s="131"/>
      <c r="KE168" s="131"/>
      <c r="KF168" s="131"/>
      <c r="KG168" s="131"/>
      <c r="KH168" s="131"/>
      <c r="KI168" s="131"/>
      <c r="KJ168" s="131"/>
      <c r="KK168" s="131"/>
      <c r="KL168" s="131"/>
      <c r="KM168" s="131"/>
      <c r="KN168" s="131"/>
      <c r="KO168" s="131"/>
      <c r="KP168" s="131"/>
      <c r="KQ168" s="131"/>
      <c r="KR168" s="131"/>
      <c r="KS168" s="131"/>
      <c r="KT168" s="131"/>
      <c r="KU168" s="131"/>
      <c r="KV168" s="131"/>
      <c r="KW168" s="131"/>
      <c r="KX168" s="131"/>
      <c r="KY168" s="131"/>
      <c r="KZ168" s="131"/>
      <c r="LA168" s="131"/>
      <c r="LB168" s="131"/>
      <c r="LC168" s="131"/>
      <c r="LD168" s="131"/>
      <c r="LE168" s="131"/>
      <c r="LF168" s="131"/>
      <c r="LG168" s="131"/>
      <c r="LH168" s="131"/>
      <c r="LI168" s="131"/>
      <c r="LJ168" s="131"/>
      <c r="LK168" s="131"/>
      <c r="LL168" s="131"/>
      <c r="LM168" s="131"/>
      <c r="LN168" s="131"/>
      <c r="LO168" s="131"/>
      <c r="LP168" s="131"/>
      <c r="LQ168" s="131"/>
      <c r="LR168" s="131"/>
      <c r="LS168" s="131"/>
      <c r="LT168" s="131"/>
      <c r="LU168" s="131"/>
      <c r="LV168" s="131"/>
      <c r="LW168" s="131"/>
      <c r="LX168" s="131"/>
      <c r="LY168" s="131"/>
      <c r="LZ168" s="131"/>
      <c r="MA168" s="131"/>
      <c r="MB168" s="131"/>
      <c r="MC168" s="131"/>
      <c r="MD168" s="131"/>
      <c r="ME168" s="131"/>
      <c r="MF168" s="131"/>
      <c r="MG168" s="131"/>
      <c r="MH168" s="131"/>
      <c r="MI168" s="131"/>
      <c r="MJ168" s="131"/>
      <c r="MK168" s="131"/>
      <c r="ML168" s="131"/>
      <c r="MM168" s="131"/>
      <c r="MN168" s="131"/>
      <c r="MO168" s="131"/>
      <c r="MP168" s="131"/>
      <c r="MQ168" s="131"/>
      <c r="MR168" s="131"/>
      <c r="MS168" s="131"/>
      <c r="MT168" s="131"/>
      <c r="MU168" s="131"/>
      <c r="MV168" s="131"/>
      <c r="MW168" s="131"/>
      <c r="MX168" s="131"/>
      <c r="MY168" s="131"/>
      <c r="MZ168" s="131"/>
      <c r="NA168" s="131"/>
      <c r="NB168" s="131"/>
      <c r="NC168" s="131"/>
      <c r="ND168" s="131"/>
      <c r="NE168" s="131"/>
      <c r="NF168" s="131"/>
      <c r="NG168" s="131"/>
      <c r="NH168" s="131"/>
      <c r="NI168" s="131"/>
      <c r="NJ168" s="131"/>
      <c r="NK168" s="131"/>
      <c r="NL168" s="131"/>
      <c r="NM168" s="131"/>
      <c r="NN168" s="131"/>
      <c r="NO168" s="131"/>
      <c r="NP168" s="131"/>
      <c r="NQ168" s="131"/>
      <c r="NR168" s="131"/>
      <c r="NS168" s="131"/>
      <c r="NT168" s="131"/>
      <c r="NU168" s="131"/>
      <c r="NV168" s="131"/>
      <c r="NW168" s="131"/>
      <c r="NX168" s="131"/>
      <c r="NY168" s="131"/>
      <c r="NZ168" s="131"/>
      <c r="OA168" s="131"/>
      <c r="OB168" s="131"/>
      <c r="OC168" s="131"/>
      <c r="OD168" s="131"/>
      <c r="OE168" s="131"/>
      <c r="OF168" s="131"/>
      <c r="OG168" s="131"/>
      <c r="OH168" s="131"/>
      <c r="OI168" s="131"/>
      <c r="OJ168" s="131"/>
      <c r="OK168" s="131"/>
      <c r="OL168" s="131"/>
      <c r="OM168" s="131"/>
      <c r="ON168" s="131"/>
      <c r="OO168" s="131"/>
      <c r="OP168" s="131"/>
      <c r="OQ168" s="131"/>
      <c r="OR168" s="131"/>
      <c r="OS168" s="131"/>
      <c r="OT168" s="131"/>
      <c r="OU168" s="131"/>
      <c r="OV168" s="131"/>
      <c r="OW168" s="131"/>
      <c r="OX168" s="131"/>
      <c r="OY168" s="131"/>
      <c r="OZ168" s="131"/>
      <c r="PA168" s="131"/>
      <c r="PB168" s="131"/>
      <c r="PC168" s="131"/>
      <c r="PD168" s="131"/>
      <c r="PE168" s="131"/>
      <c r="PF168" s="131"/>
      <c r="PG168" s="131"/>
      <c r="PH168" s="131"/>
      <c r="PI168" s="131"/>
      <c r="PJ168" s="131"/>
      <c r="PK168" s="131"/>
      <c r="PL168" s="131"/>
      <c r="PM168" s="131"/>
      <c r="PN168" s="131"/>
      <c r="PO168" s="131"/>
      <c r="PP168" s="131"/>
      <c r="PQ168" s="131"/>
      <c r="PR168" s="131"/>
      <c r="PS168" s="131"/>
      <c r="PT168" s="131"/>
      <c r="PU168" s="131"/>
      <c r="PV168" s="131"/>
      <c r="PW168" s="131"/>
      <c r="PX168" s="131"/>
      <c r="PY168" s="131"/>
      <c r="PZ168" s="131"/>
      <c r="QA168" s="131"/>
      <c r="QB168" s="131"/>
      <c r="QC168" s="131"/>
      <c r="QD168" s="131"/>
      <c r="QE168" s="131"/>
      <c r="QF168" s="131"/>
      <c r="QG168" s="131"/>
      <c r="QH168" s="131"/>
      <c r="QI168" s="131"/>
      <c r="QJ168" s="131"/>
      <c r="QK168" s="131"/>
      <c r="QL168" s="131"/>
      <c r="QM168" s="131"/>
      <c r="QN168" s="131"/>
      <c r="QO168" s="131"/>
      <c r="QP168" s="131"/>
      <c r="QQ168" s="131"/>
      <c r="QR168" s="131"/>
      <c r="QS168" s="131"/>
      <c r="QT168" s="131"/>
      <c r="QU168" s="131"/>
      <c r="QV168" s="131"/>
      <c r="QW168" s="131"/>
      <c r="QX168" s="131"/>
      <c r="QY168" s="131"/>
      <c r="QZ168" s="131"/>
      <c r="RA168" s="131"/>
      <c r="RB168" s="131"/>
      <c r="RC168" s="131"/>
      <c r="RD168" s="131"/>
      <c r="RE168" s="131"/>
      <c r="RF168" s="131"/>
      <c r="RG168" s="131"/>
      <c r="RH168" s="131"/>
      <c r="RI168" s="131"/>
      <c r="RJ168" s="131"/>
      <c r="RK168" s="131"/>
      <c r="RL168" s="131"/>
      <c r="RM168" s="131"/>
      <c r="RN168" s="131"/>
      <c r="RO168" s="131"/>
      <c r="RP168" s="131"/>
      <c r="RQ168" s="131"/>
      <c r="RR168" s="131"/>
      <c r="RS168" s="131"/>
      <c r="RT168" s="131"/>
      <c r="RU168" s="131"/>
      <c r="RV168" s="131"/>
      <c r="RW168" s="131"/>
      <c r="RX168" s="131"/>
      <c r="RY168" s="131"/>
      <c r="RZ168" s="131"/>
      <c r="SA168" s="131"/>
      <c r="SB168" s="131"/>
      <c r="SC168" s="131"/>
      <c r="SD168" s="131"/>
      <c r="SE168" s="131"/>
      <c r="SF168" s="131"/>
      <c r="SG168" s="131"/>
      <c r="SH168" s="131"/>
      <c r="SI168" s="131"/>
      <c r="SJ168" s="131"/>
      <c r="SK168" s="131"/>
      <c r="SL168" s="131"/>
      <c r="SM168" s="131"/>
      <c r="SN168" s="131"/>
      <c r="SO168" s="131"/>
      <c r="SP168" s="131"/>
      <c r="SQ168" s="131"/>
      <c r="SR168" s="131"/>
      <c r="SS168" s="131"/>
      <c r="ST168" s="131"/>
      <c r="SU168" s="131"/>
      <c r="SV168" s="131"/>
      <c r="SW168" s="131"/>
      <c r="SX168" s="131"/>
      <c r="SY168" s="131"/>
      <c r="SZ168" s="131"/>
      <c r="TA168" s="131"/>
      <c r="TB168" s="131"/>
      <c r="TC168" s="131"/>
      <c r="TD168" s="131"/>
      <c r="TE168" s="131"/>
      <c r="TF168" s="131"/>
      <c r="TG168" s="131"/>
      <c r="TH168" s="131"/>
      <c r="TI168" s="131"/>
      <c r="TJ168" s="131"/>
      <c r="TK168" s="131"/>
      <c r="TL168" s="131"/>
      <c r="TM168" s="131"/>
      <c r="TN168" s="131"/>
      <c r="TO168" s="131"/>
      <c r="TP168" s="131"/>
      <c r="TQ168" s="131"/>
      <c r="TR168" s="131"/>
      <c r="TS168" s="131"/>
      <c r="TT168" s="131"/>
      <c r="TU168" s="131"/>
      <c r="TV168" s="131"/>
      <c r="TW168" s="131"/>
      <c r="TX168" s="131"/>
      <c r="TY168" s="131"/>
      <c r="TZ168" s="131"/>
      <c r="UA168" s="131"/>
      <c r="UB168" s="131"/>
      <c r="UC168" s="131"/>
      <c r="UD168" s="131"/>
      <c r="UE168" s="131"/>
      <c r="UF168" s="131"/>
      <c r="UG168" s="131"/>
      <c r="UH168" s="131"/>
      <c r="UI168" s="131"/>
      <c r="UJ168" s="131"/>
      <c r="UK168" s="131"/>
      <c r="UL168" s="131"/>
      <c r="UM168" s="131"/>
      <c r="UN168" s="131"/>
      <c r="UO168" s="131"/>
      <c r="UP168" s="131"/>
      <c r="UQ168" s="131"/>
      <c r="UR168" s="131"/>
      <c r="US168" s="131"/>
      <c r="UT168" s="131"/>
      <c r="UU168" s="131"/>
      <c r="UV168" s="131"/>
      <c r="UW168" s="131"/>
      <c r="UX168" s="131"/>
      <c r="UY168" s="131"/>
      <c r="UZ168" s="131"/>
      <c r="VA168" s="131"/>
      <c r="VB168" s="131"/>
      <c r="VC168" s="131"/>
      <c r="VD168" s="131"/>
      <c r="VE168" s="131"/>
      <c r="VF168" s="131"/>
      <c r="VG168" s="131"/>
      <c r="VH168" s="131"/>
      <c r="VI168" s="131"/>
      <c r="VJ168" s="131"/>
      <c r="VK168" s="131"/>
      <c r="VL168" s="131"/>
      <c r="VM168" s="131"/>
      <c r="VN168" s="131"/>
      <c r="VO168" s="131"/>
      <c r="VP168" s="131"/>
      <c r="VQ168" s="131"/>
      <c r="VR168" s="131"/>
      <c r="VS168" s="131"/>
      <c r="VT168" s="131"/>
      <c r="VU168" s="131"/>
      <c r="VV168" s="131"/>
      <c r="VW168" s="131"/>
      <c r="VX168" s="131"/>
      <c r="VY168" s="131"/>
      <c r="VZ168" s="131"/>
      <c r="WA168" s="131"/>
      <c r="WB168" s="131"/>
      <c r="WC168" s="131"/>
      <c r="WD168" s="131"/>
      <c r="WE168" s="131"/>
      <c r="WF168" s="131"/>
      <c r="WG168" s="131"/>
      <c r="WH168" s="131"/>
      <c r="WI168" s="131"/>
      <c r="WJ168" s="131"/>
      <c r="WK168" s="131"/>
      <c r="WL168" s="131"/>
      <c r="WM168" s="131"/>
      <c r="WN168" s="131"/>
      <c r="WO168" s="131"/>
      <c r="WP168" s="131"/>
      <c r="WQ168" s="131"/>
      <c r="WR168" s="131"/>
      <c r="WS168" s="131"/>
      <c r="WT168" s="131"/>
      <c r="WU168" s="131"/>
      <c r="WV168" s="131"/>
      <c r="WW168" s="131"/>
      <c r="WX168" s="131"/>
      <c r="WY168" s="131"/>
      <c r="WZ168" s="131"/>
      <c r="XA168" s="131"/>
      <c r="XB168" s="131"/>
      <c r="XC168" s="131"/>
      <c r="XD168" s="131"/>
      <c r="XE168" s="131"/>
      <c r="XF168" s="131"/>
      <c r="XG168" s="131"/>
      <c r="XH168" s="131"/>
      <c r="XI168" s="131"/>
      <c r="XJ168" s="131"/>
      <c r="XK168" s="131"/>
      <c r="XL168" s="131"/>
      <c r="XM168" s="131"/>
      <c r="XN168" s="131"/>
      <c r="XO168" s="131"/>
      <c r="XP168" s="131"/>
      <c r="XQ168" s="131"/>
      <c r="XR168" s="131"/>
      <c r="XS168" s="131"/>
      <c r="XT168" s="131"/>
      <c r="XU168" s="131"/>
      <c r="XV168" s="131"/>
      <c r="XW168" s="131"/>
      <c r="XX168" s="131"/>
      <c r="XY168" s="131"/>
      <c r="XZ168" s="131"/>
      <c r="YA168" s="131"/>
      <c r="YB168" s="131"/>
      <c r="YC168" s="131"/>
      <c r="YD168" s="131"/>
      <c r="YE168" s="131"/>
      <c r="YF168" s="131"/>
      <c r="YG168" s="131"/>
      <c r="YH168" s="131"/>
      <c r="YI168" s="131"/>
      <c r="YJ168" s="131"/>
      <c r="YK168" s="131"/>
      <c r="YL168" s="131"/>
      <c r="YM168" s="131"/>
      <c r="YN168" s="131"/>
      <c r="YO168" s="131"/>
      <c r="YP168" s="131"/>
      <c r="YQ168" s="131"/>
      <c r="YR168" s="131"/>
      <c r="YS168" s="131"/>
      <c r="YT168" s="131"/>
      <c r="YU168" s="131"/>
      <c r="YV168" s="131"/>
      <c r="YW168" s="131"/>
      <c r="YX168" s="131"/>
      <c r="YY168" s="131"/>
      <c r="YZ168" s="131"/>
      <c r="ZA168" s="131"/>
      <c r="ZB168" s="131"/>
      <c r="ZC168" s="131"/>
      <c r="ZD168" s="131"/>
      <c r="ZE168" s="131"/>
      <c r="ZF168" s="131"/>
      <c r="ZG168" s="131"/>
      <c r="ZH168" s="131"/>
      <c r="ZI168" s="131"/>
      <c r="ZJ168" s="131"/>
      <c r="ZK168" s="131"/>
      <c r="ZL168" s="131"/>
      <c r="ZM168" s="131"/>
      <c r="ZN168" s="131"/>
      <c r="ZO168" s="131"/>
      <c r="ZP168" s="131"/>
      <c r="ZQ168" s="131"/>
      <c r="ZR168" s="131"/>
      <c r="ZS168" s="131"/>
      <c r="ZT168" s="131"/>
      <c r="ZU168" s="131"/>
      <c r="ZV168" s="131"/>
      <c r="ZW168" s="131"/>
      <c r="ZX168" s="131"/>
      <c r="ZY168" s="131"/>
      <c r="ZZ168" s="131"/>
      <c r="AAA168" s="131"/>
      <c r="AAB168" s="131"/>
      <c r="AAC168" s="131"/>
      <c r="AAD168" s="131"/>
      <c r="AAE168" s="131"/>
      <c r="AAF168" s="131"/>
      <c r="AAG168" s="131"/>
      <c r="AAH168" s="131"/>
      <c r="AAI168" s="131"/>
      <c r="AAJ168" s="131"/>
      <c r="AAK168" s="131"/>
      <c r="AAL168" s="131"/>
      <c r="AAM168" s="131"/>
      <c r="AAN168" s="131"/>
      <c r="AAO168" s="131"/>
      <c r="AAP168" s="131"/>
      <c r="AAQ168" s="131"/>
      <c r="AAR168" s="131"/>
      <c r="AAS168" s="131"/>
      <c r="AAT168" s="131"/>
      <c r="AAU168" s="131"/>
      <c r="AAV168" s="131"/>
      <c r="AAW168" s="131"/>
      <c r="AAX168" s="131"/>
      <c r="AAY168" s="131"/>
      <c r="AAZ168" s="131"/>
      <c r="ABA168" s="131"/>
      <c r="ABB168" s="131"/>
      <c r="ABC168" s="131"/>
      <c r="ABD168" s="131"/>
      <c r="ABE168" s="131"/>
      <c r="ABF168" s="131"/>
      <c r="ABG168" s="131"/>
      <c r="ABH168" s="131"/>
      <c r="ABI168" s="131"/>
      <c r="ABJ168" s="131"/>
      <c r="ABK168" s="131"/>
      <c r="ABL168" s="131"/>
      <c r="ABM168" s="131"/>
      <c r="ABN168" s="131"/>
      <c r="ABO168" s="131"/>
      <c r="ABP168" s="131"/>
      <c r="ABQ168" s="131"/>
      <c r="ABR168" s="131"/>
      <c r="ABS168" s="131"/>
      <c r="ABT168" s="131"/>
      <c r="ABU168" s="131"/>
      <c r="ABV168" s="131"/>
      <c r="ABW168" s="131"/>
      <c r="ABX168" s="131"/>
      <c r="ABY168" s="131"/>
      <c r="ABZ168" s="131"/>
      <c r="ACA168" s="131"/>
      <c r="ACB168" s="131"/>
      <c r="ACC168" s="131"/>
      <c r="ACD168" s="131"/>
      <c r="ACE168" s="131"/>
      <c r="ACF168" s="131"/>
      <c r="ACG168" s="131"/>
      <c r="ACH168" s="131"/>
      <c r="ACI168" s="131"/>
      <c r="ACJ168" s="131"/>
      <c r="ACK168" s="131"/>
      <c r="ACL168" s="131"/>
      <c r="ACM168" s="131"/>
      <c r="ACN168" s="131"/>
      <c r="ACO168" s="131"/>
      <c r="ACP168" s="131"/>
      <c r="ACQ168" s="131"/>
      <c r="ACR168" s="131"/>
      <c r="ACS168" s="131"/>
      <c r="ACT168" s="131"/>
      <c r="ACU168" s="131"/>
      <c r="ACV168" s="131"/>
      <c r="ACW168" s="131"/>
      <c r="ACX168" s="131"/>
      <c r="ACY168" s="131"/>
      <c r="ACZ168" s="131"/>
      <c r="ADA168" s="131"/>
      <c r="ADB168" s="131"/>
      <c r="ADC168" s="131"/>
      <c r="ADD168" s="131"/>
      <c r="ADE168" s="131"/>
      <c r="ADF168" s="131"/>
      <c r="ADG168" s="131"/>
      <c r="ADH168" s="131"/>
      <c r="ADI168" s="131"/>
      <c r="ADJ168" s="131"/>
      <c r="ADK168" s="131"/>
      <c r="ADL168" s="131"/>
      <c r="ADM168" s="131"/>
      <c r="ADN168" s="131"/>
      <c r="ADO168" s="131"/>
      <c r="ADP168" s="131"/>
      <c r="ADQ168" s="131"/>
      <c r="ADR168" s="131"/>
      <c r="ADS168" s="131"/>
      <c r="ADT168" s="131"/>
      <c r="ADU168" s="131"/>
      <c r="ADV168" s="131"/>
      <c r="ADW168" s="131"/>
      <c r="ADX168" s="131"/>
      <c r="ADY168" s="131"/>
      <c r="ADZ168" s="131"/>
      <c r="AEA168" s="131"/>
      <c r="AEB168" s="131"/>
      <c r="AEC168" s="131"/>
      <c r="AED168" s="131"/>
      <c r="AEE168" s="131"/>
      <c r="AEF168" s="131"/>
      <c r="AEG168" s="131"/>
      <c r="AEH168" s="131"/>
      <c r="AEI168" s="131"/>
      <c r="AEJ168" s="131"/>
      <c r="AEK168" s="131"/>
      <c r="AEL168" s="131"/>
      <c r="AEM168" s="131"/>
      <c r="AEN168" s="131"/>
      <c r="AEO168" s="131"/>
      <c r="AEP168" s="131"/>
      <c r="AEQ168" s="131"/>
      <c r="AER168" s="131"/>
      <c r="AES168" s="131"/>
      <c r="AET168" s="131"/>
      <c r="AEU168" s="131"/>
      <c r="AEV168" s="131"/>
      <c r="AEW168" s="131"/>
      <c r="AEX168" s="131"/>
      <c r="AEY168" s="131"/>
      <c r="AEZ168" s="131"/>
      <c r="AFA168" s="131"/>
      <c r="AFB168" s="131"/>
      <c r="AFC168" s="131"/>
      <c r="AFD168" s="131"/>
      <c r="AFE168" s="131"/>
      <c r="AFF168" s="131"/>
      <c r="AFG168" s="131"/>
      <c r="AFH168" s="131"/>
      <c r="AFI168" s="131"/>
      <c r="AFJ168" s="131"/>
      <c r="AFK168" s="131"/>
      <c r="AFL168" s="131"/>
      <c r="AFM168" s="131"/>
      <c r="AFN168" s="131"/>
      <c r="AFO168" s="131"/>
      <c r="AFP168" s="131"/>
      <c r="AFQ168" s="131"/>
      <c r="AFR168" s="131"/>
      <c r="AFS168" s="131"/>
      <c r="AFT168" s="131"/>
      <c r="AFU168" s="131"/>
      <c r="AFV168" s="131"/>
      <c r="AFW168" s="131"/>
      <c r="AFX168" s="131"/>
      <c r="AFY168" s="131"/>
      <c r="AFZ168" s="131"/>
      <c r="AGA168" s="131"/>
      <c r="AGB168" s="131"/>
      <c r="AGC168" s="131"/>
      <c r="AGD168" s="131"/>
      <c r="AGE168" s="131"/>
      <c r="AGF168" s="131"/>
      <c r="AGG168" s="131"/>
      <c r="AGH168" s="131"/>
      <c r="AGI168" s="131"/>
      <c r="AGJ168" s="131"/>
      <c r="AGK168" s="131"/>
      <c r="AGL168" s="131"/>
      <c r="AGM168" s="131"/>
      <c r="AGN168" s="131"/>
      <c r="AGO168" s="131"/>
      <c r="AGP168" s="131"/>
      <c r="AGQ168" s="131"/>
      <c r="AGR168" s="131"/>
      <c r="AGS168" s="131"/>
      <c r="AGT168" s="131"/>
      <c r="AGU168" s="131"/>
      <c r="AGV168" s="131"/>
      <c r="AGW168" s="131"/>
      <c r="AGX168" s="131"/>
      <c r="AGY168" s="131"/>
      <c r="AGZ168" s="131"/>
      <c r="AHA168" s="131"/>
      <c r="AHB168" s="131"/>
      <c r="AHC168" s="131"/>
      <c r="AHD168" s="131"/>
      <c r="AHE168" s="131"/>
      <c r="AHF168" s="131"/>
      <c r="AHG168" s="131"/>
      <c r="AHH168" s="131"/>
      <c r="AHI168" s="131"/>
      <c r="AHJ168" s="131"/>
      <c r="AHK168" s="131"/>
      <c r="AHL168" s="131"/>
      <c r="AHM168" s="131"/>
      <c r="AHN168" s="131"/>
      <c r="AHO168" s="131"/>
      <c r="AHP168" s="131"/>
      <c r="AHQ168" s="131"/>
      <c r="AHR168" s="131"/>
      <c r="AHS168" s="131"/>
      <c r="AHT168" s="131"/>
      <c r="AHU168" s="131"/>
      <c r="AHV168" s="131"/>
      <c r="AHW168" s="131"/>
      <c r="AHX168" s="131"/>
      <c r="AHY168" s="131"/>
      <c r="AHZ168" s="131"/>
      <c r="AIA168" s="131"/>
      <c r="AIB168" s="131"/>
      <c r="AIC168" s="131"/>
      <c r="AID168" s="131"/>
      <c r="AIE168" s="131"/>
      <c r="AIF168" s="131"/>
      <c r="AIG168" s="131"/>
      <c r="AIH168" s="131"/>
      <c r="AII168" s="131"/>
      <c r="AIJ168" s="131"/>
      <c r="AIK168" s="131"/>
      <c r="AIL168" s="131"/>
      <c r="AIM168" s="131"/>
      <c r="AIN168" s="131"/>
      <c r="AIO168" s="131"/>
      <c r="AIP168" s="131"/>
      <c r="AIQ168" s="131"/>
      <c r="AIR168" s="131"/>
      <c r="AIS168" s="131"/>
      <c r="AIT168" s="131"/>
      <c r="AIU168" s="131"/>
      <c r="AIV168" s="131"/>
      <c r="AIW168" s="131"/>
      <c r="AIX168" s="131"/>
      <c r="AIY168" s="131"/>
      <c r="AIZ168" s="131"/>
      <c r="AJA168" s="131"/>
      <c r="AJB168" s="131"/>
      <c r="AJC168" s="131"/>
      <c r="AJD168" s="131"/>
      <c r="AJE168" s="131"/>
      <c r="AJF168" s="131"/>
      <c r="AJG168" s="131"/>
      <c r="AJH168" s="131"/>
      <c r="AJI168" s="131"/>
      <c r="AJJ168" s="131"/>
      <c r="AJK168" s="131"/>
      <c r="AJL168" s="131"/>
      <c r="AJM168" s="131"/>
      <c r="AJN168" s="131"/>
      <c r="AJO168" s="131"/>
      <c r="AJP168" s="131"/>
      <c r="AJQ168" s="131"/>
      <c r="AJR168" s="131"/>
      <c r="AJS168" s="131"/>
      <c r="AJT168" s="131"/>
      <c r="AJU168" s="131"/>
      <c r="AJV168" s="131"/>
      <c r="AJW168" s="131"/>
      <c r="AJX168" s="131"/>
      <c r="AJY168" s="131"/>
      <c r="AJZ168" s="131"/>
      <c r="AKA168" s="131"/>
      <c r="AKB168" s="131"/>
      <c r="AKC168" s="131"/>
      <c r="AKD168" s="131"/>
      <c r="AKE168" s="131"/>
      <c r="AKF168" s="131"/>
      <c r="AKG168" s="131"/>
      <c r="AKH168" s="131"/>
      <c r="AKI168" s="131"/>
      <c r="AKJ168" s="131"/>
      <c r="AKK168" s="131"/>
      <c r="AKL168" s="131"/>
      <c r="AKM168" s="131"/>
      <c r="AKN168" s="131"/>
      <c r="AKO168" s="131"/>
      <c r="AKP168" s="131"/>
      <c r="AKQ168" s="131"/>
      <c r="AKR168" s="131"/>
      <c r="AKS168" s="131"/>
      <c r="AKT168" s="131"/>
      <c r="AKU168" s="131"/>
      <c r="AKV168" s="131"/>
      <c r="AKW168" s="131"/>
      <c r="AKX168" s="131"/>
      <c r="AKY168" s="131"/>
      <c r="AKZ168" s="131"/>
      <c r="ALA168" s="131"/>
      <c r="ALB168" s="131"/>
      <c r="ALC168" s="131"/>
      <c r="ALD168" s="131"/>
      <c r="ALE168" s="131"/>
      <c r="ALF168" s="131"/>
      <c r="ALG168" s="131"/>
      <c r="ALH168" s="131"/>
      <c r="ALI168" s="131"/>
      <c r="ALJ168" s="131"/>
      <c r="ALK168" s="131"/>
      <c r="ALL168" s="131"/>
      <c r="ALM168" s="131"/>
      <c r="ALN168" s="131"/>
      <c r="ALO168" s="131"/>
      <c r="ALP168" s="131"/>
      <c r="ALQ168" s="131"/>
      <c r="ALR168" s="131"/>
      <c r="ALS168" s="131"/>
      <c r="ALT168" s="131"/>
      <c r="ALU168" s="131"/>
      <c r="ALV168" s="131"/>
      <c r="ALW168" s="131"/>
      <c r="ALX168" s="131"/>
      <c r="ALY168" s="131"/>
      <c r="ALZ168" s="131"/>
      <c r="AMA168" s="131"/>
      <c r="AMB168" s="131"/>
      <c r="AMC168" s="131"/>
      <c r="AMD168" s="131"/>
      <c r="AME168" s="131"/>
      <c r="AMF168" s="131"/>
      <c r="AMG168" s="131"/>
      <c r="AMH168" s="131"/>
      <c r="AMI168" s="131"/>
      <c r="AMJ168" s="131"/>
      <c r="AMK168" s="131"/>
      <c r="AML168" s="131"/>
      <c r="AMM168" s="131"/>
      <c r="AMN168" s="131"/>
      <c r="AMO168" s="131"/>
      <c r="AMP168" s="131"/>
      <c r="AMQ168" s="131"/>
      <c r="AMR168" s="131"/>
      <c r="AMS168" s="131"/>
      <c r="AMT168" s="131"/>
      <c r="AMU168" s="131"/>
      <c r="AMV168" s="131"/>
      <c r="AMW168" s="131"/>
      <c r="AMX168" s="131"/>
      <c r="AMY168" s="131"/>
      <c r="AMZ168" s="131"/>
      <c r="ANA168" s="131"/>
      <c r="ANB168" s="131"/>
      <c r="ANC168" s="131"/>
      <c r="AND168" s="131"/>
      <c r="ANE168" s="131"/>
      <c r="ANF168" s="131"/>
      <c r="ANG168" s="131"/>
      <c r="ANH168" s="131"/>
      <c r="ANI168" s="131"/>
      <c r="ANJ168" s="131"/>
      <c r="ANK168" s="131"/>
      <c r="ANL168" s="131"/>
      <c r="ANM168" s="131"/>
      <c r="ANN168" s="131"/>
      <c r="ANO168" s="131"/>
      <c r="ANP168" s="131"/>
      <c r="ANQ168" s="131"/>
      <c r="ANR168" s="131"/>
      <c r="ANS168" s="131"/>
      <c r="ANT168" s="131"/>
      <c r="ANU168" s="131"/>
      <c r="ANV168" s="131"/>
      <c r="ANW168" s="131"/>
      <c r="ANX168" s="131"/>
      <c r="ANY168" s="131"/>
      <c r="ANZ168" s="131"/>
      <c r="AOA168" s="131"/>
      <c r="AOB168" s="131"/>
      <c r="AOC168" s="131"/>
      <c r="AOD168" s="131"/>
      <c r="AOE168" s="131"/>
      <c r="AOF168" s="131"/>
      <c r="AOG168" s="131"/>
      <c r="AOH168" s="131"/>
      <c r="AOI168" s="131"/>
      <c r="AOJ168" s="131"/>
      <c r="AOK168" s="131"/>
      <c r="AOL168" s="131"/>
      <c r="AOM168" s="131"/>
      <c r="AON168" s="131"/>
      <c r="AOO168" s="131"/>
      <c r="AOP168" s="131"/>
      <c r="AOQ168" s="131"/>
      <c r="AOR168" s="131"/>
      <c r="AOS168" s="131"/>
      <c r="AOT168" s="131"/>
      <c r="AOU168" s="131"/>
      <c r="AOV168" s="131"/>
      <c r="AOW168" s="131"/>
      <c r="AOX168" s="131"/>
      <c r="AOY168" s="131"/>
      <c r="AOZ168" s="131"/>
      <c r="APA168" s="131"/>
      <c r="APB168" s="131"/>
      <c r="APC168" s="131"/>
      <c r="APD168" s="131"/>
      <c r="APE168" s="131"/>
      <c r="APF168" s="131"/>
      <c r="APG168" s="131"/>
      <c r="APH168" s="131"/>
      <c r="API168" s="131"/>
      <c r="APJ168" s="131"/>
      <c r="APK168" s="131"/>
      <c r="APL168" s="131"/>
      <c r="APM168" s="131"/>
      <c r="APN168" s="131"/>
      <c r="APO168" s="131"/>
      <c r="APP168" s="131"/>
      <c r="APQ168" s="131"/>
      <c r="APR168" s="131"/>
      <c r="APS168" s="131"/>
      <c r="APT168" s="131"/>
      <c r="APU168" s="131"/>
      <c r="APV168" s="131"/>
      <c r="APW168" s="131"/>
      <c r="APX168" s="131"/>
      <c r="APY168" s="131"/>
      <c r="APZ168" s="131"/>
      <c r="AQA168" s="131"/>
      <c r="AQB168" s="131"/>
      <c r="AQC168" s="131"/>
      <c r="AQD168" s="131"/>
      <c r="AQE168" s="131"/>
      <c r="AQF168" s="131"/>
      <c r="AQG168" s="131"/>
      <c r="AQH168" s="131"/>
      <c r="AQI168" s="131"/>
      <c r="AQJ168" s="131"/>
      <c r="AQK168" s="131"/>
      <c r="AQL168" s="131"/>
      <c r="AQM168" s="131"/>
      <c r="AQN168" s="131"/>
      <c r="AQO168" s="131"/>
      <c r="AQP168" s="131"/>
      <c r="AQQ168" s="131"/>
      <c r="AQR168" s="131"/>
      <c r="AQS168" s="131"/>
      <c r="AQT168" s="131"/>
      <c r="AQU168" s="131"/>
      <c r="AQV168" s="131"/>
      <c r="AQW168" s="131"/>
      <c r="AQX168" s="131"/>
      <c r="AQY168" s="131"/>
      <c r="AQZ168" s="131"/>
      <c r="ARA168" s="131"/>
      <c r="ARB168" s="131"/>
      <c r="ARC168" s="131"/>
      <c r="ARD168" s="131"/>
      <c r="ARE168" s="131"/>
      <c r="ARF168" s="131"/>
      <c r="ARG168" s="131"/>
      <c r="ARH168" s="131"/>
      <c r="ARI168" s="131"/>
      <c r="ARJ168" s="131"/>
      <c r="ARK168" s="131"/>
      <c r="ARL168" s="131"/>
      <c r="ARM168" s="131"/>
      <c r="ARN168" s="131"/>
      <c r="ARO168" s="131"/>
      <c r="ARP168" s="131"/>
      <c r="ARQ168" s="131"/>
      <c r="ARR168" s="131"/>
      <c r="ARS168" s="131"/>
      <c r="ART168" s="131"/>
      <c r="ARU168" s="131"/>
      <c r="ARV168" s="131"/>
      <c r="ARW168" s="131"/>
      <c r="ARX168" s="131"/>
      <c r="ARY168" s="131"/>
      <c r="ARZ168" s="131"/>
      <c r="ASA168" s="131"/>
      <c r="ASB168" s="131"/>
      <c r="ASC168" s="131"/>
      <c r="ASD168" s="131"/>
      <c r="ASE168" s="131"/>
      <c r="ASF168" s="131"/>
      <c r="ASG168" s="131"/>
      <c r="ASH168" s="131"/>
      <c r="ASI168" s="131"/>
      <c r="ASJ168" s="131"/>
      <c r="ASK168" s="131"/>
      <c r="ASL168" s="131"/>
      <c r="ASM168" s="131"/>
      <c r="ASN168" s="131"/>
      <c r="ASO168" s="131"/>
      <c r="ASP168" s="131"/>
      <c r="ASQ168" s="131"/>
      <c r="ASR168" s="131"/>
      <c r="ASS168" s="131"/>
      <c r="AST168" s="131"/>
      <c r="ASU168" s="131"/>
      <c r="ASV168" s="131"/>
      <c r="ASW168" s="131"/>
      <c r="ASX168" s="131"/>
      <c r="ASY168" s="131"/>
      <c r="ASZ168" s="131"/>
      <c r="ATA168" s="131"/>
      <c r="ATB168" s="131"/>
      <c r="ATC168" s="131"/>
      <c r="ATD168" s="131"/>
      <c r="ATE168" s="131"/>
      <c r="ATF168" s="131"/>
      <c r="ATG168" s="131"/>
      <c r="ATH168" s="131"/>
      <c r="ATI168" s="131"/>
      <c r="ATJ168" s="131"/>
      <c r="ATK168" s="131"/>
      <c r="ATL168" s="131"/>
      <c r="ATM168" s="131"/>
      <c r="ATN168" s="131"/>
      <c r="ATO168" s="131"/>
      <c r="ATP168" s="131"/>
      <c r="ATQ168" s="131"/>
      <c r="ATR168" s="131"/>
      <c r="ATS168" s="131"/>
      <c r="ATT168" s="131"/>
      <c r="ATU168" s="131"/>
      <c r="ATV168" s="131"/>
      <c r="ATW168" s="131"/>
      <c r="ATX168" s="131"/>
      <c r="ATY168" s="131"/>
      <c r="ATZ168" s="131"/>
      <c r="AUA168" s="131"/>
      <c r="AUB168" s="131"/>
      <c r="AUC168" s="131"/>
      <c r="AUD168" s="131"/>
      <c r="AUE168" s="131"/>
      <c r="AUF168" s="131"/>
      <c r="AUG168" s="131"/>
      <c r="AUH168" s="131"/>
      <c r="AUI168" s="131"/>
      <c r="AUJ168" s="131"/>
      <c r="AUK168" s="131"/>
      <c r="AUL168" s="131"/>
      <c r="AUM168" s="131"/>
      <c r="AUN168" s="131"/>
      <c r="AUO168" s="131"/>
      <c r="AUP168" s="131"/>
      <c r="AUQ168" s="131"/>
      <c r="AUR168" s="131"/>
      <c r="AUS168" s="131"/>
      <c r="AUT168" s="131"/>
      <c r="AUU168" s="131"/>
      <c r="AUV168" s="131"/>
      <c r="AUW168" s="131"/>
      <c r="AUX168" s="131"/>
      <c r="AUY168" s="131"/>
      <c r="AUZ168" s="131"/>
      <c r="AVA168" s="131"/>
      <c r="AVB168" s="131"/>
      <c r="AVC168" s="131"/>
      <c r="AVD168" s="131"/>
      <c r="AVE168" s="131"/>
      <c r="AVF168" s="131"/>
      <c r="AVG168" s="131"/>
      <c r="AVH168" s="131"/>
      <c r="AVI168" s="131"/>
      <c r="AVJ168" s="131"/>
      <c r="AVK168" s="131"/>
      <c r="AVL168" s="131"/>
      <c r="AVM168" s="131"/>
      <c r="AVN168" s="131"/>
      <c r="AVO168" s="131"/>
      <c r="AVP168" s="131"/>
      <c r="AVQ168" s="131"/>
      <c r="AVR168" s="131"/>
      <c r="AVS168" s="131"/>
      <c r="AVT168" s="131"/>
      <c r="AVU168" s="131"/>
      <c r="AVV168" s="131"/>
      <c r="AVW168" s="131"/>
      <c r="AVX168" s="131"/>
      <c r="AVY168" s="131"/>
      <c r="AVZ168" s="131"/>
      <c r="AWA168" s="131"/>
      <c r="AWB168" s="131"/>
      <c r="AWC168" s="131"/>
      <c r="AWD168" s="131"/>
      <c r="AWE168" s="131"/>
      <c r="AWF168" s="131"/>
      <c r="AWG168" s="131"/>
      <c r="AWH168" s="131"/>
      <c r="AWI168" s="131"/>
      <c r="AWJ168" s="131"/>
      <c r="AWK168" s="131"/>
      <c r="AWL168" s="131"/>
      <c r="AWM168" s="131"/>
      <c r="AWN168" s="131"/>
      <c r="AWO168" s="131"/>
      <c r="AWP168" s="131"/>
      <c r="AWQ168" s="131"/>
      <c r="AWR168" s="131"/>
      <c r="AWS168" s="131"/>
      <c r="AWT168" s="131"/>
      <c r="AWU168" s="131"/>
      <c r="AWV168" s="131"/>
      <c r="AWW168" s="131"/>
      <c r="AWX168" s="131"/>
      <c r="AWY168" s="131"/>
      <c r="AWZ168" s="131"/>
      <c r="AXA168" s="131"/>
      <c r="AXB168" s="131"/>
      <c r="AXC168" s="131"/>
      <c r="AXD168" s="131"/>
      <c r="AXE168" s="131"/>
      <c r="AXF168" s="131"/>
      <c r="AXG168" s="131"/>
      <c r="AXH168" s="131"/>
      <c r="AXI168" s="131"/>
      <c r="AXJ168" s="131"/>
      <c r="AXK168" s="131"/>
      <c r="AXL168" s="131"/>
      <c r="AXM168" s="131"/>
      <c r="AXN168" s="131"/>
      <c r="AXO168" s="131"/>
      <c r="AXP168" s="131"/>
      <c r="AXQ168" s="131"/>
      <c r="AXR168" s="131"/>
      <c r="AXS168" s="131"/>
      <c r="AXT168" s="131"/>
      <c r="AXU168" s="131"/>
      <c r="AXV168" s="131"/>
      <c r="AXW168" s="131"/>
      <c r="AXX168" s="131"/>
      <c r="AXY168" s="131"/>
      <c r="AXZ168" s="131"/>
      <c r="AYA168" s="131"/>
      <c r="AYB168" s="131"/>
      <c r="AYC168" s="131"/>
      <c r="AYD168" s="131"/>
      <c r="AYE168" s="131"/>
      <c r="AYF168" s="131"/>
      <c r="AYG168" s="131"/>
      <c r="AYH168" s="131"/>
      <c r="AYI168" s="131"/>
      <c r="AYJ168" s="131"/>
      <c r="AYK168" s="131"/>
      <c r="AYL168" s="131"/>
      <c r="AYM168" s="131"/>
      <c r="AYN168" s="131"/>
      <c r="AYO168" s="131"/>
      <c r="AYP168" s="131"/>
      <c r="AYQ168" s="131"/>
      <c r="AYR168" s="131"/>
      <c r="AYS168" s="131"/>
      <c r="AYT168" s="131"/>
      <c r="AYU168" s="131"/>
      <c r="AYV168" s="131"/>
      <c r="AYW168" s="131"/>
      <c r="AYX168" s="131"/>
      <c r="AYY168" s="131"/>
      <c r="AYZ168" s="131"/>
      <c r="AZA168" s="131"/>
      <c r="AZB168" s="131"/>
      <c r="AZC168" s="131"/>
      <c r="AZD168" s="131"/>
      <c r="AZE168" s="131"/>
      <c r="AZF168" s="131"/>
      <c r="AZG168" s="131"/>
      <c r="AZH168" s="131"/>
      <c r="AZI168" s="131"/>
      <c r="AZJ168" s="131"/>
      <c r="AZK168" s="131"/>
      <c r="AZL168" s="131"/>
      <c r="AZM168" s="131"/>
      <c r="AZN168" s="131"/>
      <c r="AZO168" s="131"/>
      <c r="AZP168" s="131"/>
      <c r="AZQ168" s="131"/>
      <c r="AZR168" s="131"/>
      <c r="AZS168" s="131"/>
      <c r="AZT168" s="131"/>
      <c r="AZU168" s="131"/>
      <c r="AZV168" s="131"/>
      <c r="AZW168" s="131"/>
      <c r="AZX168" s="131"/>
      <c r="AZY168" s="131"/>
      <c r="AZZ168" s="131"/>
      <c r="BAA168" s="131"/>
      <c r="BAB168" s="131"/>
      <c r="BAC168" s="131"/>
      <c r="BAD168" s="131"/>
      <c r="BAE168" s="131"/>
      <c r="BAF168" s="131"/>
      <c r="BAG168" s="131"/>
      <c r="BAH168" s="131"/>
      <c r="BAI168" s="131"/>
      <c r="BAJ168" s="131"/>
      <c r="BAK168" s="131"/>
      <c r="BAL168" s="131"/>
      <c r="BAM168" s="131"/>
      <c r="BAN168" s="131"/>
      <c r="BAO168" s="131"/>
      <c r="BAP168" s="131"/>
      <c r="BAQ168" s="131"/>
      <c r="BAR168" s="131"/>
      <c r="BAS168" s="131"/>
      <c r="BAT168" s="131"/>
      <c r="BAU168" s="131"/>
      <c r="BAV168" s="131"/>
      <c r="BAW168" s="131"/>
      <c r="BAX168" s="131"/>
      <c r="BAY168" s="131"/>
      <c r="BAZ168" s="131"/>
      <c r="BBA168" s="131"/>
      <c r="BBB168" s="131"/>
      <c r="BBC168" s="131"/>
      <c r="BBD168" s="131"/>
      <c r="BBE168" s="131"/>
      <c r="BBF168" s="131"/>
      <c r="BBG168" s="131"/>
      <c r="BBH168" s="131"/>
      <c r="BBI168" s="131"/>
      <c r="BBJ168" s="131"/>
      <c r="BBK168" s="131"/>
      <c r="BBL168" s="131"/>
      <c r="BBM168" s="131"/>
      <c r="BBN168" s="131"/>
      <c r="BBO168" s="131"/>
      <c r="BBP168" s="131"/>
      <c r="BBQ168" s="131"/>
      <c r="BBR168" s="131"/>
      <c r="BBS168" s="131"/>
      <c r="BBT168" s="131"/>
      <c r="BBU168" s="131"/>
      <c r="BBV168" s="131"/>
      <c r="BBW168" s="131"/>
      <c r="BBX168" s="131"/>
      <c r="BBY168" s="131"/>
      <c r="BBZ168" s="131"/>
      <c r="BCA168" s="131"/>
      <c r="BCB168" s="131"/>
      <c r="BCC168" s="131"/>
      <c r="BCD168" s="131"/>
      <c r="BCE168" s="131"/>
      <c r="BCF168" s="131"/>
      <c r="BCG168" s="131"/>
      <c r="BCH168" s="131"/>
      <c r="BCI168" s="131"/>
      <c r="BCJ168" s="131"/>
      <c r="BCK168" s="131"/>
      <c r="BCL168" s="131"/>
      <c r="BCM168" s="131"/>
      <c r="BCN168" s="131"/>
      <c r="BCO168" s="131"/>
      <c r="BCP168" s="131"/>
      <c r="BCQ168" s="131"/>
      <c r="BCR168" s="131"/>
      <c r="BCS168" s="131"/>
      <c r="BCT168" s="131"/>
      <c r="BCU168" s="131"/>
      <c r="BCV168" s="131"/>
      <c r="BCW168" s="131"/>
      <c r="BCX168" s="131"/>
      <c r="BCY168" s="131"/>
      <c r="BCZ168" s="131"/>
      <c r="BDA168" s="131"/>
      <c r="BDB168" s="131"/>
      <c r="BDC168" s="131"/>
      <c r="BDD168" s="131"/>
      <c r="BDE168" s="131"/>
      <c r="BDF168" s="131"/>
      <c r="BDG168" s="131"/>
      <c r="BDH168" s="131"/>
      <c r="BDI168" s="131"/>
      <c r="BDJ168" s="131"/>
      <c r="BDK168" s="131"/>
      <c r="BDL168" s="131"/>
      <c r="BDM168" s="131"/>
      <c r="BDN168" s="131"/>
      <c r="BDO168" s="131"/>
      <c r="BDP168" s="131"/>
      <c r="BDQ168" s="131"/>
      <c r="BDR168" s="131"/>
      <c r="BDS168" s="131"/>
      <c r="BDT168" s="131"/>
      <c r="BDU168" s="131"/>
      <c r="BDV168" s="131"/>
      <c r="BDW168" s="131"/>
      <c r="BDX168" s="131"/>
      <c r="BDY168" s="131"/>
      <c r="BDZ168" s="131"/>
      <c r="BEA168" s="131"/>
      <c r="BEB168" s="131"/>
      <c r="BEC168" s="131"/>
      <c r="BED168" s="131"/>
      <c r="BEE168" s="131"/>
      <c r="BEF168" s="131"/>
      <c r="BEG168" s="131"/>
      <c r="BEH168" s="131"/>
      <c r="BEI168" s="131"/>
      <c r="BEJ168" s="131"/>
      <c r="BEK168" s="131"/>
      <c r="BEL168" s="131"/>
      <c r="BEM168" s="131"/>
      <c r="BEN168" s="131"/>
      <c r="BEO168" s="131"/>
      <c r="BEP168" s="131"/>
      <c r="BEQ168" s="131"/>
      <c r="BER168" s="131"/>
      <c r="BES168" s="131"/>
      <c r="BET168" s="131"/>
      <c r="BEU168" s="131"/>
      <c r="BEV168" s="131"/>
      <c r="BEW168" s="131"/>
      <c r="BEX168" s="131"/>
      <c r="BEY168" s="131"/>
      <c r="BEZ168" s="131"/>
      <c r="BFA168" s="131"/>
      <c r="BFB168" s="131"/>
      <c r="BFC168" s="131"/>
      <c r="BFD168" s="131"/>
      <c r="BFE168" s="131"/>
      <c r="BFF168" s="131"/>
      <c r="BFG168" s="131"/>
      <c r="BFH168" s="131"/>
      <c r="BFI168" s="131"/>
      <c r="BFJ168" s="131"/>
      <c r="BFK168" s="131"/>
      <c r="BFL168" s="131"/>
      <c r="BFM168" s="131"/>
      <c r="BFN168" s="131"/>
      <c r="BFO168" s="131"/>
      <c r="BFP168" s="131"/>
      <c r="BFQ168" s="131"/>
      <c r="BFR168" s="131"/>
      <c r="BFS168" s="131"/>
      <c r="BFT168" s="131"/>
      <c r="BFU168" s="131"/>
      <c r="BFV168" s="131"/>
      <c r="BFW168" s="131"/>
      <c r="BFX168" s="131"/>
      <c r="BFY168" s="131"/>
      <c r="BFZ168" s="131"/>
      <c r="BGA168" s="131"/>
      <c r="BGB168" s="131"/>
      <c r="BGC168" s="131"/>
      <c r="BGD168" s="131"/>
      <c r="BGE168" s="131"/>
      <c r="BGF168" s="131"/>
      <c r="BGG168" s="131"/>
      <c r="BGH168" s="131"/>
      <c r="BGI168" s="131"/>
      <c r="BGJ168" s="131"/>
      <c r="BGK168" s="131"/>
      <c r="BGL168" s="131"/>
      <c r="BGM168" s="131"/>
      <c r="BGN168" s="131"/>
      <c r="BGO168" s="131"/>
      <c r="BGP168" s="131"/>
      <c r="BGQ168" s="131"/>
      <c r="BGR168" s="131"/>
      <c r="BGS168" s="131"/>
      <c r="BGT168" s="131"/>
      <c r="BGU168" s="131"/>
      <c r="BGV168" s="131"/>
      <c r="BGW168" s="131"/>
      <c r="BGX168" s="131"/>
      <c r="BGY168" s="131"/>
      <c r="BGZ168" s="131"/>
      <c r="BHA168" s="131"/>
      <c r="BHB168" s="131"/>
      <c r="BHC168" s="131"/>
      <c r="BHD168" s="131"/>
      <c r="BHE168" s="131"/>
      <c r="BHF168" s="131"/>
      <c r="BHG168" s="131"/>
      <c r="BHH168" s="131"/>
      <c r="BHI168" s="131"/>
      <c r="BHJ168" s="131"/>
      <c r="BHK168" s="131"/>
      <c r="BHL168" s="131"/>
      <c r="BHM168" s="131"/>
      <c r="BHN168" s="131"/>
      <c r="BHO168" s="131"/>
      <c r="BHP168" s="131"/>
      <c r="BHQ168" s="131"/>
      <c r="BHR168" s="131"/>
      <c r="BHS168" s="131"/>
      <c r="BHT168" s="131"/>
      <c r="BHU168" s="131"/>
      <c r="BHV168" s="131"/>
      <c r="BHW168" s="131"/>
      <c r="BHX168" s="131"/>
      <c r="BHY168" s="131"/>
      <c r="BHZ168" s="131"/>
      <c r="BIA168" s="131"/>
      <c r="BIB168" s="131"/>
      <c r="BIC168" s="131"/>
      <c r="BID168" s="131"/>
      <c r="BIE168" s="131"/>
      <c r="BIF168" s="131"/>
      <c r="BIG168" s="131"/>
      <c r="BIH168" s="131"/>
      <c r="BII168" s="131"/>
      <c r="BIJ168" s="131"/>
      <c r="BIK168" s="131"/>
      <c r="BIL168" s="131"/>
      <c r="BIM168" s="131"/>
      <c r="BIN168" s="131"/>
      <c r="BIO168" s="131"/>
      <c r="BIP168" s="131"/>
      <c r="BIQ168" s="131"/>
      <c r="BIR168" s="131"/>
      <c r="BIS168" s="131"/>
      <c r="BIT168" s="131"/>
      <c r="BIU168" s="131"/>
      <c r="BIV168" s="131"/>
      <c r="BIW168" s="131"/>
      <c r="BIX168" s="131"/>
      <c r="BIY168" s="131"/>
      <c r="BIZ168" s="131"/>
      <c r="BJA168" s="131"/>
      <c r="BJB168" s="131"/>
      <c r="BJC168" s="131"/>
      <c r="BJD168" s="131"/>
      <c r="BJE168" s="131"/>
      <c r="BJF168" s="131"/>
      <c r="BJG168" s="131"/>
      <c r="BJH168" s="131"/>
      <c r="BJI168" s="131"/>
      <c r="BJJ168" s="131"/>
      <c r="BJK168" s="131"/>
      <c r="BJL168" s="131"/>
      <c r="BJM168" s="131"/>
      <c r="BJN168" s="131"/>
      <c r="BJO168" s="131"/>
      <c r="BJP168" s="131"/>
      <c r="BJQ168" s="131"/>
      <c r="BJR168" s="131"/>
      <c r="BJS168" s="131"/>
      <c r="BJT168" s="131"/>
      <c r="BJU168" s="131"/>
      <c r="BJV168" s="131"/>
      <c r="BJW168" s="131"/>
      <c r="BJX168" s="131"/>
      <c r="BJY168" s="131"/>
      <c r="BJZ168" s="131"/>
      <c r="BKA168" s="131"/>
      <c r="BKB168" s="131"/>
      <c r="BKC168" s="131"/>
      <c r="BKD168" s="131"/>
      <c r="BKE168" s="131"/>
      <c r="BKF168" s="131"/>
      <c r="BKG168" s="131"/>
      <c r="BKH168" s="131"/>
      <c r="BKI168" s="131"/>
      <c r="BKJ168" s="131"/>
      <c r="BKK168" s="131"/>
      <c r="BKL168" s="131"/>
      <c r="BKM168" s="131"/>
      <c r="BKN168" s="131"/>
      <c r="BKO168" s="131"/>
      <c r="BKP168" s="131"/>
      <c r="BKQ168" s="131"/>
      <c r="BKR168" s="131"/>
      <c r="BKS168" s="131"/>
      <c r="BKT168" s="131"/>
      <c r="BKU168" s="131"/>
      <c r="BKV168" s="131"/>
      <c r="BKW168" s="131"/>
      <c r="BKX168" s="131"/>
      <c r="BKY168" s="131"/>
      <c r="BKZ168" s="131"/>
      <c r="BLA168" s="131"/>
      <c r="BLB168" s="131"/>
      <c r="BLC168" s="131"/>
      <c r="BLD168" s="131"/>
      <c r="BLE168" s="131"/>
      <c r="BLF168" s="131"/>
      <c r="BLG168" s="131"/>
      <c r="BLH168" s="131"/>
      <c r="BLI168" s="131"/>
      <c r="BLJ168" s="131"/>
      <c r="BLK168" s="131"/>
      <c r="BLL168" s="131"/>
      <c r="BLM168" s="131"/>
      <c r="BLN168" s="131"/>
      <c r="BLO168" s="131"/>
      <c r="BLP168" s="131"/>
      <c r="BLQ168" s="131"/>
      <c r="BLR168" s="131"/>
      <c r="BLS168" s="131"/>
      <c r="BLT168" s="131"/>
      <c r="BLU168" s="131"/>
      <c r="BLV168" s="131"/>
      <c r="BLW168" s="131"/>
      <c r="BLX168" s="131"/>
      <c r="BLY168" s="131"/>
      <c r="BLZ168" s="131"/>
      <c r="BMA168" s="131"/>
      <c r="BMB168" s="131"/>
      <c r="BMC168" s="131"/>
      <c r="BMD168" s="131"/>
      <c r="BME168" s="131"/>
      <c r="BMF168" s="131"/>
      <c r="BMG168" s="131"/>
      <c r="BMH168" s="131"/>
      <c r="BMI168" s="131"/>
      <c r="BMJ168" s="131"/>
      <c r="BMK168" s="131"/>
      <c r="BML168" s="131"/>
      <c r="BMM168" s="131"/>
      <c r="BMN168" s="131"/>
      <c r="BMO168" s="131"/>
      <c r="BMP168" s="131"/>
      <c r="BMQ168" s="131"/>
      <c r="BMR168" s="131"/>
      <c r="BMS168" s="131"/>
      <c r="BMT168" s="131"/>
      <c r="BMU168" s="131"/>
      <c r="BMV168" s="131"/>
      <c r="BMW168" s="131"/>
      <c r="BMX168" s="131"/>
      <c r="BMY168" s="131"/>
      <c r="BMZ168" s="131"/>
      <c r="BNA168" s="131"/>
      <c r="BNB168" s="131"/>
      <c r="BNC168" s="131"/>
      <c r="BND168" s="131"/>
      <c r="BNE168" s="131"/>
      <c r="BNF168" s="131"/>
      <c r="BNG168" s="131"/>
      <c r="BNH168" s="131"/>
      <c r="BNI168" s="131"/>
      <c r="BNJ168" s="131"/>
      <c r="BNK168" s="131"/>
      <c r="BNL168" s="131"/>
      <c r="BNM168" s="131"/>
      <c r="BNN168" s="131"/>
      <c r="BNO168" s="131"/>
      <c r="BNP168" s="131"/>
      <c r="BNQ168" s="131"/>
      <c r="BNR168" s="131"/>
      <c r="BNS168" s="131"/>
      <c r="BNT168" s="131"/>
      <c r="BNU168" s="131"/>
      <c r="BNV168" s="131"/>
      <c r="BNW168" s="131"/>
      <c r="BNX168" s="131"/>
      <c r="BNY168" s="131"/>
      <c r="BNZ168" s="131"/>
      <c r="BOA168" s="131"/>
      <c r="BOB168" s="131"/>
      <c r="BOC168" s="131"/>
      <c r="BOD168" s="131"/>
      <c r="BOE168" s="131"/>
      <c r="BOF168" s="131"/>
      <c r="BOG168" s="131"/>
      <c r="BOH168" s="131"/>
      <c r="BOI168" s="131"/>
      <c r="BOJ168" s="131"/>
      <c r="BOK168" s="131"/>
      <c r="BOL168" s="131"/>
      <c r="BOM168" s="131"/>
      <c r="BON168" s="131"/>
      <c r="BOO168" s="131"/>
      <c r="BOP168" s="131"/>
      <c r="BOQ168" s="131"/>
      <c r="BOR168" s="131"/>
      <c r="BOS168" s="131"/>
      <c r="BOT168" s="131"/>
      <c r="BOU168" s="131"/>
      <c r="BOV168" s="131"/>
      <c r="BOW168" s="131"/>
      <c r="BOX168" s="131"/>
      <c r="BOY168" s="131"/>
      <c r="BOZ168" s="131"/>
      <c r="BPA168" s="131"/>
      <c r="BPB168" s="131"/>
      <c r="BPC168" s="131"/>
      <c r="BPD168" s="131"/>
      <c r="BPE168" s="131"/>
      <c r="BPF168" s="131"/>
      <c r="BPG168" s="131"/>
      <c r="BPH168" s="131"/>
      <c r="BPI168" s="131"/>
      <c r="BPJ168" s="131"/>
      <c r="BPK168" s="131"/>
      <c r="BPL168" s="131"/>
      <c r="BPM168" s="131"/>
      <c r="BPN168" s="131"/>
      <c r="BPO168" s="131"/>
      <c r="BPP168" s="131"/>
      <c r="BPQ168" s="131"/>
      <c r="BPR168" s="131"/>
      <c r="BPS168" s="131"/>
      <c r="BPT168" s="131"/>
      <c r="BPU168" s="131"/>
      <c r="BPV168" s="131"/>
      <c r="BPW168" s="131"/>
      <c r="BPX168" s="131"/>
      <c r="BPY168" s="131"/>
      <c r="BPZ168" s="131"/>
      <c r="BQA168" s="131"/>
      <c r="BQB168" s="131"/>
      <c r="BQC168" s="131"/>
      <c r="BQD168" s="131"/>
      <c r="BQE168" s="131"/>
      <c r="BQF168" s="131"/>
      <c r="BQG168" s="131"/>
      <c r="BQH168" s="131"/>
      <c r="BQI168" s="131"/>
      <c r="BQJ168" s="131"/>
      <c r="BQK168" s="131"/>
      <c r="BQL168" s="131"/>
      <c r="BQM168" s="131"/>
      <c r="BQN168" s="131"/>
      <c r="BQO168" s="131"/>
      <c r="BQP168" s="131"/>
      <c r="BQQ168" s="131"/>
      <c r="BQR168" s="131"/>
      <c r="BQS168" s="131"/>
      <c r="BQT168" s="131"/>
      <c r="BQU168" s="131"/>
      <c r="BQV168" s="131"/>
      <c r="BQW168" s="131"/>
      <c r="BQX168" s="131"/>
      <c r="BQY168" s="131"/>
      <c r="BQZ168" s="131"/>
      <c r="BRA168" s="131"/>
      <c r="BRB168" s="131"/>
      <c r="BRC168" s="131"/>
      <c r="BRD168" s="131"/>
      <c r="BRE168" s="131"/>
      <c r="BRF168" s="131"/>
      <c r="BRG168" s="131"/>
      <c r="BRH168" s="131"/>
      <c r="BRI168" s="131"/>
      <c r="BRJ168" s="131"/>
      <c r="BRK168" s="131"/>
      <c r="BRL168" s="131"/>
      <c r="BRM168" s="131"/>
      <c r="BRN168" s="131"/>
      <c r="BRO168" s="131"/>
      <c r="BRP168" s="131"/>
      <c r="BRQ168" s="131"/>
      <c r="BRR168" s="131"/>
      <c r="BRS168" s="131"/>
      <c r="BRT168" s="131"/>
      <c r="BRU168" s="131"/>
      <c r="BRV168" s="131"/>
      <c r="BRW168" s="131"/>
      <c r="BRX168" s="131"/>
      <c r="BRY168" s="131"/>
      <c r="BRZ168" s="131"/>
      <c r="BSA168" s="131"/>
      <c r="BSB168" s="131"/>
      <c r="BSC168" s="131"/>
      <c r="BSD168" s="131"/>
      <c r="BSE168" s="131"/>
      <c r="BSF168" s="131"/>
      <c r="BSG168" s="131"/>
      <c r="BSH168" s="131"/>
      <c r="BSI168" s="131"/>
      <c r="BSJ168" s="131"/>
      <c r="BSK168" s="131"/>
      <c r="BSL168" s="131"/>
      <c r="BSM168" s="131"/>
      <c r="BSN168" s="131"/>
      <c r="BSO168" s="131"/>
      <c r="BSP168" s="131"/>
      <c r="BSQ168" s="131"/>
      <c r="BSR168" s="131"/>
      <c r="BSS168" s="131"/>
      <c r="BST168" s="131"/>
      <c r="BSU168" s="131"/>
      <c r="BSV168" s="131"/>
      <c r="BSW168" s="131"/>
      <c r="BSX168" s="131"/>
      <c r="BSY168" s="131"/>
      <c r="BSZ168" s="131"/>
      <c r="BTA168" s="131"/>
      <c r="BTB168" s="131"/>
      <c r="BTC168" s="131"/>
      <c r="BTD168" s="131"/>
      <c r="BTE168" s="131"/>
      <c r="BTF168" s="131"/>
      <c r="BTG168" s="131"/>
      <c r="BTH168" s="131"/>
      <c r="BTI168" s="131"/>
      <c r="BTJ168" s="131"/>
      <c r="BTK168" s="131"/>
      <c r="BTL168" s="131"/>
      <c r="BTM168" s="131"/>
      <c r="BTN168" s="131"/>
      <c r="BTO168" s="131"/>
      <c r="BTP168" s="131"/>
      <c r="BTQ168" s="131"/>
      <c r="BTR168" s="131"/>
      <c r="BTS168" s="131"/>
      <c r="BTT168" s="131"/>
      <c r="BTU168" s="131"/>
      <c r="BTV168" s="131"/>
      <c r="BTW168" s="131"/>
      <c r="BTX168" s="131"/>
      <c r="BTY168" s="131"/>
      <c r="BTZ168" s="131"/>
      <c r="BUA168" s="131"/>
      <c r="BUB168" s="131"/>
      <c r="BUC168" s="131"/>
      <c r="BUD168" s="131"/>
      <c r="BUE168" s="131"/>
      <c r="BUF168" s="131"/>
      <c r="BUG168" s="131"/>
      <c r="BUH168" s="131"/>
      <c r="BUI168" s="131"/>
      <c r="BUJ168" s="131"/>
      <c r="BUK168" s="131"/>
      <c r="BUL168" s="131"/>
      <c r="BUM168" s="131"/>
      <c r="BUN168" s="131"/>
      <c r="BUO168" s="131"/>
      <c r="BUP168" s="131"/>
      <c r="BUQ168" s="131"/>
      <c r="BUR168" s="131"/>
      <c r="BUS168" s="131"/>
      <c r="BUT168" s="131"/>
      <c r="BUU168" s="131"/>
      <c r="BUV168" s="131"/>
      <c r="BUW168" s="131"/>
      <c r="BUX168" s="131"/>
      <c r="BUY168" s="131"/>
      <c r="BUZ168" s="131"/>
      <c r="BVA168" s="131"/>
      <c r="BVB168" s="131"/>
      <c r="BVC168" s="131"/>
      <c r="BVD168" s="131"/>
      <c r="BVE168" s="131"/>
      <c r="BVF168" s="131"/>
      <c r="BVG168" s="131"/>
      <c r="BVH168" s="131"/>
      <c r="BVI168" s="131"/>
      <c r="BVJ168" s="131"/>
      <c r="BVK168" s="131"/>
      <c r="BVL168" s="131"/>
      <c r="BVM168" s="131"/>
      <c r="BVN168" s="131"/>
      <c r="BVO168" s="131"/>
      <c r="BVP168" s="131"/>
      <c r="BVQ168" s="131"/>
      <c r="BVR168" s="131"/>
      <c r="BVS168" s="131"/>
      <c r="BVT168" s="131"/>
      <c r="BVU168" s="131"/>
      <c r="BVV168" s="131"/>
      <c r="BVW168" s="131"/>
      <c r="BVX168" s="131"/>
      <c r="BVY168" s="131"/>
      <c r="BVZ168" s="131"/>
      <c r="BWA168" s="131"/>
      <c r="BWB168" s="131"/>
      <c r="BWC168" s="131"/>
      <c r="BWD168" s="131"/>
      <c r="BWE168" s="131"/>
      <c r="BWF168" s="131"/>
      <c r="BWG168" s="131"/>
      <c r="BWH168" s="131"/>
      <c r="BWI168" s="131"/>
      <c r="BWJ168" s="131"/>
      <c r="BWK168" s="131"/>
      <c r="BWL168" s="131"/>
      <c r="BWM168" s="131"/>
      <c r="BWN168" s="131"/>
      <c r="BWO168" s="131"/>
      <c r="BWP168" s="131"/>
      <c r="BWQ168" s="131"/>
      <c r="BWR168" s="131"/>
      <c r="BWS168" s="131"/>
      <c r="BWT168" s="131"/>
      <c r="BWU168" s="131"/>
      <c r="BWV168" s="131"/>
      <c r="BWW168" s="131"/>
      <c r="BWX168" s="131"/>
      <c r="BWY168" s="131"/>
      <c r="BWZ168" s="131"/>
      <c r="BXA168" s="131"/>
      <c r="BXB168" s="131"/>
      <c r="BXC168" s="131"/>
      <c r="BXD168" s="131"/>
      <c r="BXE168" s="131"/>
      <c r="BXF168" s="131"/>
      <c r="BXG168" s="131"/>
      <c r="BXH168" s="131"/>
      <c r="BXI168" s="131"/>
      <c r="BXJ168" s="131"/>
      <c r="BXK168" s="131"/>
      <c r="BXL168" s="131"/>
      <c r="BXM168" s="131"/>
      <c r="BXN168" s="131"/>
      <c r="BXO168" s="131"/>
      <c r="BXP168" s="131"/>
      <c r="BXQ168" s="131"/>
      <c r="BXR168" s="131"/>
      <c r="BXS168" s="131"/>
      <c r="BXT168" s="131"/>
      <c r="BXU168" s="131"/>
      <c r="BXV168" s="131"/>
      <c r="BXW168" s="131"/>
      <c r="BXX168" s="131"/>
      <c r="BXY168" s="131"/>
      <c r="BXZ168" s="131"/>
      <c r="BYA168" s="131"/>
      <c r="BYB168" s="131"/>
      <c r="BYC168" s="131"/>
      <c r="BYD168" s="131"/>
      <c r="BYE168" s="131"/>
      <c r="BYF168" s="131"/>
      <c r="BYG168" s="131"/>
      <c r="BYH168" s="131"/>
      <c r="BYI168" s="131"/>
      <c r="BYJ168" s="131"/>
      <c r="BYK168" s="131"/>
      <c r="BYL168" s="131"/>
      <c r="BYM168" s="131"/>
      <c r="BYN168" s="131"/>
      <c r="BYO168" s="131"/>
      <c r="BYP168" s="131"/>
      <c r="BYQ168" s="131"/>
      <c r="BYR168" s="131"/>
      <c r="BYS168" s="131"/>
      <c r="BYT168" s="131"/>
      <c r="BYU168" s="131"/>
      <c r="BYV168" s="131"/>
      <c r="BYW168" s="131"/>
      <c r="BYX168" s="131"/>
      <c r="BYY168" s="131"/>
      <c r="BYZ168" s="131"/>
      <c r="BZA168" s="131"/>
      <c r="BZB168" s="131"/>
      <c r="BZC168" s="131"/>
      <c r="BZD168" s="131"/>
      <c r="BZE168" s="131"/>
      <c r="BZF168" s="131"/>
      <c r="BZG168" s="131"/>
      <c r="BZH168" s="131"/>
      <c r="BZI168" s="131"/>
      <c r="BZJ168" s="131"/>
      <c r="BZK168" s="131"/>
      <c r="BZL168" s="131"/>
      <c r="BZM168" s="131"/>
      <c r="BZN168" s="131"/>
      <c r="BZO168" s="131"/>
      <c r="BZP168" s="131"/>
      <c r="BZQ168" s="131"/>
      <c r="BZR168" s="131"/>
      <c r="BZS168" s="131"/>
      <c r="BZT168" s="131"/>
      <c r="BZU168" s="131"/>
      <c r="BZV168" s="131"/>
      <c r="BZW168" s="131"/>
      <c r="BZX168" s="131"/>
      <c r="BZY168" s="131"/>
      <c r="BZZ168" s="131"/>
      <c r="CAA168" s="131"/>
      <c r="CAB168" s="131"/>
      <c r="CAC168" s="131"/>
      <c r="CAD168" s="131"/>
      <c r="CAE168" s="131"/>
      <c r="CAF168" s="131"/>
      <c r="CAG168" s="131"/>
      <c r="CAH168" s="131"/>
      <c r="CAI168" s="131"/>
      <c r="CAJ168" s="131"/>
      <c r="CAK168" s="131"/>
      <c r="CAL168" s="131"/>
      <c r="CAM168" s="131"/>
      <c r="CAN168" s="131"/>
      <c r="CAO168" s="131"/>
      <c r="CAP168" s="131"/>
      <c r="CAQ168" s="131"/>
      <c r="CAR168" s="131"/>
      <c r="CAS168" s="131"/>
      <c r="CAT168" s="131"/>
      <c r="CAU168" s="131"/>
      <c r="CAV168" s="131"/>
      <c r="CAW168" s="131"/>
      <c r="CAX168" s="131"/>
      <c r="CAY168" s="131"/>
      <c r="CAZ168" s="131"/>
      <c r="CBA168" s="131"/>
      <c r="CBB168" s="131"/>
      <c r="CBC168" s="131"/>
      <c r="CBD168" s="131"/>
      <c r="CBE168" s="131"/>
      <c r="CBF168" s="131"/>
      <c r="CBG168" s="131"/>
      <c r="CBH168" s="131"/>
      <c r="CBI168" s="131"/>
      <c r="CBJ168" s="131"/>
      <c r="CBK168" s="131"/>
      <c r="CBL168" s="131"/>
      <c r="CBM168" s="131"/>
      <c r="CBN168" s="131"/>
      <c r="CBO168" s="131"/>
      <c r="CBP168" s="131"/>
      <c r="CBQ168" s="131"/>
      <c r="CBR168" s="131"/>
      <c r="CBS168" s="131"/>
      <c r="CBT168" s="131"/>
      <c r="CBU168" s="131"/>
      <c r="CBV168" s="131"/>
      <c r="CBW168" s="131"/>
      <c r="CBX168" s="131"/>
      <c r="CBY168" s="131"/>
      <c r="CBZ168" s="131"/>
      <c r="CCA168" s="131"/>
      <c r="CCB168" s="131"/>
      <c r="CCC168" s="131"/>
      <c r="CCD168" s="131"/>
      <c r="CCE168" s="131"/>
      <c r="CCF168" s="131"/>
      <c r="CCG168" s="131"/>
      <c r="CCH168" s="131"/>
      <c r="CCI168" s="131"/>
      <c r="CCJ168" s="131"/>
      <c r="CCK168" s="131"/>
      <c r="CCL168" s="131"/>
      <c r="CCM168" s="131"/>
      <c r="CCN168" s="131"/>
      <c r="CCO168" s="131"/>
      <c r="CCP168" s="131"/>
      <c r="CCQ168" s="131"/>
      <c r="CCR168" s="131"/>
      <c r="CCS168" s="131"/>
      <c r="CCT168" s="131"/>
      <c r="CCU168" s="131"/>
      <c r="CCV168" s="131"/>
      <c r="CCW168" s="131"/>
      <c r="CCX168" s="131"/>
      <c r="CCY168" s="131"/>
      <c r="CCZ168" s="131"/>
      <c r="CDA168" s="131"/>
      <c r="CDB168" s="131"/>
      <c r="CDC168" s="131"/>
      <c r="CDD168" s="131"/>
      <c r="CDE168" s="131"/>
      <c r="CDF168" s="131"/>
      <c r="CDG168" s="131"/>
      <c r="CDH168" s="131"/>
      <c r="CDI168" s="131"/>
      <c r="CDJ168" s="131"/>
      <c r="CDK168" s="131"/>
      <c r="CDL168" s="131"/>
      <c r="CDM168" s="131"/>
      <c r="CDN168" s="131"/>
      <c r="CDO168" s="131"/>
      <c r="CDP168" s="131"/>
      <c r="CDQ168" s="131"/>
      <c r="CDR168" s="131"/>
      <c r="CDS168" s="131"/>
      <c r="CDT168" s="131"/>
      <c r="CDU168" s="131"/>
      <c r="CDV168" s="131"/>
      <c r="CDW168" s="131"/>
      <c r="CDX168" s="131"/>
      <c r="CDY168" s="131"/>
      <c r="CDZ168" s="131"/>
      <c r="CEA168" s="131"/>
      <c r="CEB168" s="131"/>
      <c r="CEC168" s="131"/>
      <c r="CED168" s="131"/>
      <c r="CEE168" s="131"/>
      <c r="CEF168" s="131"/>
      <c r="CEG168" s="131"/>
      <c r="CEH168" s="131"/>
      <c r="CEI168" s="131"/>
      <c r="CEJ168" s="131"/>
      <c r="CEK168" s="131"/>
      <c r="CEL168" s="131"/>
      <c r="CEM168" s="131"/>
      <c r="CEN168" s="131"/>
      <c r="CEO168" s="131"/>
      <c r="CEP168" s="131"/>
      <c r="CEQ168" s="131"/>
      <c r="CER168" s="131"/>
      <c r="CES168" s="131"/>
      <c r="CET168" s="131"/>
      <c r="CEU168" s="131"/>
      <c r="CEV168" s="131"/>
      <c r="CEW168" s="131"/>
      <c r="CEX168" s="131"/>
      <c r="CEY168" s="131"/>
      <c r="CEZ168" s="131"/>
      <c r="CFA168" s="131"/>
      <c r="CFB168" s="131"/>
      <c r="CFC168" s="131"/>
      <c r="CFD168" s="131"/>
      <c r="CFE168" s="131"/>
      <c r="CFF168" s="131"/>
      <c r="CFG168" s="131"/>
      <c r="CFH168" s="131"/>
      <c r="CFI168" s="131"/>
      <c r="CFJ168" s="131"/>
      <c r="CFK168" s="131"/>
      <c r="CFL168" s="131"/>
      <c r="CFM168" s="131"/>
      <c r="CFN168" s="131"/>
      <c r="CFO168" s="131"/>
      <c r="CFP168" s="131"/>
      <c r="CFQ168" s="131"/>
      <c r="CFR168" s="131"/>
      <c r="CFS168" s="131"/>
      <c r="CFT168" s="131"/>
      <c r="CFU168" s="131"/>
      <c r="CFV168" s="131"/>
      <c r="CFW168" s="131"/>
      <c r="CFX168" s="131"/>
      <c r="CFY168" s="131"/>
      <c r="CFZ168" s="131"/>
      <c r="CGA168" s="131"/>
      <c r="CGB168" s="131"/>
      <c r="CGC168" s="131"/>
      <c r="CGD168" s="131"/>
      <c r="CGE168" s="131"/>
      <c r="CGF168" s="131"/>
      <c r="CGG168" s="131"/>
      <c r="CGH168" s="131"/>
      <c r="CGI168" s="131"/>
      <c r="CGJ168" s="131"/>
      <c r="CGK168" s="131"/>
      <c r="CGL168" s="131"/>
      <c r="CGM168" s="131"/>
      <c r="CGN168" s="131"/>
      <c r="CGO168" s="131"/>
      <c r="CGP168" s="131"/>
      <c r="CGQ168" s="131"/>
      <c r="CGR168" s="131"/>
      <c r="CGS168" s="131"/>
      <c r="CGT168" s="131"/>
      <c r="CGU168" s="131"/>
      <c r="CGV168" s="131"/>
      <c r="CGW168" s="131"/>
      <c r="CGX168" s="131"/>
      <c r="CGY168" s="131"/>
      <c r="CGZ168" s="131"/>
      <c r="CHA168" s="131"/>
      <c r="CHB168" s="131"/>
      <c r="CHC168" s="131"/>
      <c r="CHD168" s="131"/>
      <c r="CHE168" s="131"/>
      <c r="CHF168" s="131"/>
      <c r="CHG168" s="131"/>
      <c r="CHH168" s="131"/>
      <c r="CHI168" s="131"/>
      <c r="CHJ168" s="131"/>
      <c r="CHK168" s="131"/>
      <c r="CHL168" s="131"/>
      <c r="CHM168" s="131"/>
      <c r="CHN168" s="131"/>
      <c r="CHO168" s="131"/>
      <c r="CHP168" s="131"/>
      <c r="CHQ168" s="131"/>
      <c r="CHR168" s="131"/>
      <c r="CHS168" s="131"/>
      <c r="CHT168" s="131"/>
      <c r="CHU168" s="131"/>
      <c r="CHV168" s="131"/>
      <c r="CHW168" s="131"/>
      <c r="CHX168" s="131"/>
      <c r="CHY168" s="131"/>
      <c r="CHZ168" s="131"/>
      <c r="CIA168" s="131"/>
      <c r="CIB168" s="131"/>
      <c r="CIC168" s="131"/>
      <c r="CID168" s="131"/>
      <c r="CIE168" s="131"/>
      <c r="CIF168" s="131"/>
      <c r="CIG168" s="131"/>
      <c r="CIH168" s="131"/>
      <c r="CII168" s="131"/>
      <c r="CIJ168" s="131"/>
      <c r="CIK168" s="131"/>
      <c r="CIL168" s="131"/>
      <c r="CIM168" s="131"/>
      <c r="CIN168" s="131"/>
      <c r="CIO168" s="131"/>
      <c r="CIP168" s="131"/>
      <c r="CIQ168" s="131"/>
      <c r="CIR168" s="131"/>
      <c r="CIS168" s="131"/>
      <c r="CIT168" s="131"/>
      <c r="CIU168" s="131"/>
      <c r="CIV168" s="131"/>
      <c r="CIW168" s="131"/>
      <c r="CIX168" s="131"/>
      <c r="CIY168" s="131"/>
      <c r="CIZ168" s="131"/>
      <c r="CJA168" s="131"/>
      <c r="CJB168" s="131"/>
      <c r="CJC168" s="131"/>
      <c r="CJD168" s="131"/>
      <c r="CJE168" s="131"/>
      <c r="CJF168" s="131"/>
      <c r="CJG168" s="131"/>
      <c r="CJH168" s="131"/>
      <c r="CJI168" s="131"/>
      <c r="CJJ168" s="131"/>
      <c r="CJK168" s="131"/>
      <c r="CJL168" s="131"/>
      <c r="CJM168" s="131"/>
      <c r="CJN168" s="131"/>
      <c r="CJO168" s="131"/>
      <c r="CJP168" s="131"/>
      <c r="CJQ168" s="131"/>
      <c r="CJR168" s="131"/>
      <c r="CJS168" s="131"/>
      <c r="CJT168" s="131"/>
      <c r="CJU168" s="131"/>
      <c r="CJV168" s="131"/>
      <c r="CJW168" s="131"/>
      <c r="CJX168" s="131"/>
      <c r="CJY168" s="131"/>
      <c r="CJZ168" s="131"/>
      <c r="CKA168" s="131"/>
      <c r="CKB168" s="131"/>
      <c r="CKC168" s="131"/>
      <c r="CKD168" s="131"/>
      <c r="CKE168" s="131"/>
      <c r="CKF168" s="131"/>
      <c r="CKG168" s="131"/>
      <c r="CKH168" s="131"/>
      <c r="CKI168" s="131"/>
      <c r="CKJ168" s="131"/>
      <c r="CKK168" s="131"/>
      <c r="CKL168" s="131"/>
      <c r="CKM168" s="131"/>
      <c r="CKN168" s="131"/>
      <c r="CKO168" s="131"/>
      <c r="CKP168" s="131"/>
      <c r="CKQ168" s="131"/>
      <c r="CKR168" s="131"/>
      <c r="CKS168" s="131"/>
      <c r="CKT168" s="131"/>
      <c r="CKU168" s="131"/>
      <c r="CKV168" s="131"/>
      <c r="CKW168" s="131"/>
      <c r="CKX168" s="131"/>
      <c r="CKY168" s="131"/>
      <c r="CKZ168" s="131"/>
      <c r="CLA168" s="131"/>
      <c r="CLB168" s="131"/>
      <c r="CLC168" s="131"/>
      <c r="CLD168" s="131"/>
      <c r="CLE168" s="131"/>
      <c r="CLF168" s="131"/>
      <c r="CLG168" s="131"/>
      <c r="CLH168" s="131"/>
      <c r="CLI168" s="131"/>
      <c r="CLJ168" s="131"/>
      <c r="CLK168" s="131"/>
      <c r="CLL168" s="131"/>
      <c r="CLM168" s="131"/>
      <c r="CLN168" s="131"/>
      <c r="CLO168" s="131"/>
      <c r="CLP168" s="131"/>
      <c r="CLQ168" s="131"/>
      <c r="CLR168" s="131"/>
      <c r="CLS168" s="131"/>
      <c r="CLT168" s="131"/>
      <c r="CLU168" s="131"/>
      <c r="CLV168" s="131"/>
      <c r="CLW168" s="131"/>
      <c r="CLX168" s="131"/>
      <c r="CLY168" s="131"/>
      <c r="CLZ168" s="131"/>
      <c r="CMA168" s="131"/>
      <c r="CMB168" s="131"/>
      <c r="CMC168" s="131"/>
      <c r="CMD168" s="131"/>
      <c r="CME168" s="131"/>
      <c r="CMF168" s="131"/>
      <c r="CMG168" s="131"/>
      <c r="CMH168" s="131"/>
      <c r="CMI168" s="131"/>
      <c r="CMJ168" s="131"/>
      <c r="CMK168" s="131"/>
      <c r="CML168" s="131"/>
      <c r="CMM168" s="131"/>
      <c r="CMN168" s="131"/>
      <c r="CMO168" s="131"/>
      <c r="CMP168" s="131"/>
      <c r="CMQ168" s="131"/>
      <c r="CMR168" s="131"/>
      <c r="CMS168" s="131"/>
      <c r="CMT168" s="131"/>
      <c r="CMU168" s="131"/>
      <c r="CMV168" s="131"/>
      <c r="CMW168" s="131"/>
      <c r="CMX168" s="131"/>
      <c r="CMY168" s="131"/>
      <c r="CMZ168" s="131"/>
      <c r="CNA168" s="131"/>
      <c r="CNB168" s="131"/>
      <c r="CNC168" s="131"/>
      <c r="CND168" s="131"/>
      <c r="CNE168" s="131"/>
      <c r="CNF168" s="131"/>
      <c r="CNG168" s="131"/>
      <c r="CNH168" s="131"/>
      <c r="CNI168" s="131"/>
      <c r="CNJ168" s="131"/>
      <c r="CNK168" s="131"/>
      <c r="CNL168" s="131"/>
      <c r="CNM168" s="131"/>
      <c r="CNN168" s="131"/>
      <c r="CNO168" s="131"/>
      <c r="CNP168" s="131"/>
      <c r="CNQ168" s="131"/>
      <c r="CNR168" s="131"/>
      <c r="CNS168" s="131"/>
      <c r="CNT168" s="131"/>
      <c r="CNU168" s="131"/>
      <c r="CNV168" s="131"/>
      <c r="CNW168" s="131"/>
      <c r="CNX168" s="131"/>
      <c r="CNY168" s="131"/>
      <c r="CNZ168" s="131"/>
      <c r="COA168" s="131"/>
      <c r="COB168" s="131"/>
      <c r="COC168" s="131"/>
      <c r="COD168" s="131"/>
      <c r="COE168" s="131"/>
      <c r="COF168" s="131"/>
      <c r="COG168" s="131"/>
      <c r="COH168" s="131"/>
      <c r="COI168" s="131"/>
      <c r="COJ168" s="131"/>
      <c r="COK168" s="131"/>
      <c r="COL168" s="131"/>
      <c r="COM168" s="131"/>
      <c r="CON168" s="131"/>
      <c r="COO168" s="131"/>
      <c r="COP168" s="131"/>
      <c r="COQ168" s="131"/>
      <c r="COR168" s="131"/>
      <c r="COS168" s="131"/>
      <c r="COT168" s="131"/>
      <c r="COU168" s="131"/>
      <c r="COV168" s="131"/>
      <c r="COW168" s="131"/>
      <c r="COX168" s="131"/>
      <c r="COY168" s="131"/>
      <c r="COZ168" s="131"/>
      <c r="CPA168" s="131"/>
      <c r="CPB168" s="131"/>
      <c r="CPC168" s="131"/>
      <c r="CPD168" s="131"/>
      <c r="CPE168" s="131"/>
      <c r="CPF168" s="131"/>
      <c r="CPG168" s="131"/>
      <c r="CPH168" s="131"/>
      <c r="CPI168" s="131"/>
      <c r="CPJ168" s="131"/>
      <c r="CPK168" s="131"/>
      <c r="CPL168" s="131"/>
      <c r="CPM168" s="131"/>
      <c r="CPN168" s="131"/>
      <c r="CPO168" s="131"/>
      <c r="CPP168" s="131"/>
      <c r="CPQ168" s="131"/>
      <c r="CPR168" s="131"/>
      <c r="CPS168" s="131"/>
      <c r="CPT168" s="131"/>
      <c r="CPU168" s="131"/>
      <c r="CPV168" s="131"/>
      <c r="CPW168" s="131"/>
      <c r="CPX168" s="131"/>
      <c r="CPY168" s="131"/>
      <c r="CPZ168" s="131"/>
      <c r="CQA168" s="131"/>
      <c r="CQB168" s="131"/>
      <c r="CQC168" s="131"/>
      <c r="CQD168" s="131"/>
      <c r="CQE168" s="131"/>
      <c r="CQF168" s="131"/>
      <c r="CQG168" s="131"/>
      <c r="CQH168" s="131"/>
      <c r="CQI168" s="131"/>
      <c r="CQJ168" s="131"/>
      <c r="CQK168" s="131"/>
      <c r="CQL168" s="131"/>
      <c r="CQM168" s="131"/>
      <c r="CQN168" s="131"/>
      <c r="CQO168" s="131"/>
      <c r="CQP168" s="131"/>
      <c r="CQQ168" s="131"/>
      <c r="CQR168" s="131"/>
      <c r="CQS168" s="131"/>
      <c r="CQT168" s="131"/>
      <c r="CQU168" s="131"/>
      <c r="CQV168" s="131"/>
      <c r="CQW168" s="131"/>
      <c r="CQX168" s="131"/>
      <c r="CQY168" s="131"/>
      <c r="CQZ168" s="131"/>
      <c r="CRA168" s="131"/>
      <c r="CRB168" s="131"/>
      <c r="CRC168" s="131"/>
      <c r="CRD168" s="131"/>
      <c r="CRE168" s="131"/>
      <c r="CRF168" s="131"/>
      <c r="CRG168" s="131"/>
      <c r="CRH168" s="131"/>
      <c r="CRI168" s="131"/>
      <c r="CRJ168" s="131"/>
      <c r="CRK168" s="131"/>
      <c r="CRL168" s="131"/>
      <c r="CRM168" s="131"/>
      <c r="CRN168" s="131"/>
      <c r="CRO168" s="131"/>
      <c r="CRP168" s="131"/>
      <c r="CRQ168" s="131"/>
      <c r="CRR168" s="131"/>
      <c r="CRS168" s="131"/>
      <c r="CRT168" s="131"/>
      <c r="CRU168" s="131"/>
      <c r="CRV168" s="131"/>
      <c r="CRW168" s="131"/>
      <c r="CRX168" s="131"/>
      <c r="CRY168" s="131"/>
      <c r="CRZ168" s="131"/>
      <c r="CSA168" s="131"/>
      <c r="CSB168" s="131"/>
      <c r="CSC168" s="131"/>
      <c r="CSD168" s="131"/>
      <c r="CSE168" s="131"/>
      <c r="CSF168" s="131"/>
      <c r="CSG168" s="131"/>
      <c r="CSH168" s="131"/>
      <c r="CSI168" s="131"/>
      <c r="CSJ168" s="131"/>
      <c r="CSK168" s="131"/>
      <c r="CSL168" s="131"/>
      <c r="CSM168" s="131"/>
      <c r="CSN168" s="131"/>
      <c r="CSO168" s="131"/>
      <c r="CSP168" s="131"/>
      <c r="CSQ168" s="131"/>
      <c r="CSR168" s="131"/>
      <c r="CSS168" s="131"/>
      <c r="CST168" s="131"/>
      <c r="CSU168" s="131"/>
      <c r="CSV168" s="131"/>
      <c r="CSW168" s="131"/>
      <c r="CSX168" s="131"/>
      <c r="CSY168" s="131"/>
      <c r="CSZ168" s="131"/>
      <c r="CTA168" s="131"/>
      <c r="CTB168" s="131"/>
      <c r="CTC168" s="131"/>
      <c r="CTD168" s="131"/>
      <c r="CTE168" s="131"/>
      <c r="CTF168" s="131"/>
      <c r="CTG168" s="131"/>
      <c r="CTH168" s="131"/>
      <c r="CTI168" s="131"/>
      <c r="CTJ168" s="131"/>
      <c r="CTK168" s="131"/>
      <c r="CTL168" s="131"/>
      <c r="CTM168" s="131"/>
      <c r="CTN168" s="131"/>
      <c r="CTO168" s="131"/>
      <c r="CTP168" s="131"/>
      <c r="CTQ168" s="131"/>
      <c r="CTR168" s="131"/>
      <c r="CTS168" s="131"/>
      <c r="CTT168" s="131"/>
      <c r="CTU168" s="131"/>
      <c r="CTV168" s="131"/>
      <c r="CTW168" s="131"/>
      <c r="CTX168" s="131"/>
      <c r="CTY168" s="131"/>
      <c r="CTZ168" s="131"/>
      <c r="CUA168" s="131"/>
      <c r="CUB168" s="131"/>
      <c r="CUC168" s="131"/>
      <c r="CUD168" s="131"/>
      <c r="CUE168" s="131"/>
      <c r="CUF168" s="131"/>
      <c r="CUG168" s="131"/>
      <c r="CUH168" s="131"/>
      <c r="CUI168" s="131"/>
      <c r="CUJ168" s="131"/>
      <c r="CUK168" s="131"/>
      <c r="CUL168" s="131"/>
      <c r="CUM168" s="131"/>
      <c r="CUN168" s="131"/>
      <c r="CUO168" s="131"/>
      <c r="CUP168" s="131"/>
      <c r="CUQ168" s="131"/>
      <c r="CUR168" s="131"/>
      <c r="CUS168" s="131"/>
      <c r="CUT168" s="131"/>
      <c r="CUU168" s="131"/>
      <c r="CUV168" s="131"/>
      <c r="CUW168" s="131"/>
      <c r="CUX168" s="131"/>
      <c r="CUY168" s="131"/>
      <c r="CUZ168" s="131"/>
      <c r="CVA168" s="131"/>
      <c r="CVB168" s="131"/>
      <c r="CVC168" s="131"/>
      <c r="CVD168" s="131"/>
      <c r="CVE168" s="131"/>
      <c r="CVF168" s="131"/>
      <c r="CVG168" s="131"/>
      <c r="CVH168" s="131"/>
      <c r="CVI168" s="131"/>
      <c r="CVJ168" s="131"/>
      <c r="CVK168" s="131"/>
      <c r="CVL168" s="131"/>
      <c r="CVM168" s="131"/>
      <c r="CVN168" s="131"/>
      <c r="CVO168" s="131"/>
      <c r="CVP168" s="131"/>
      <c r="CVQ168" s="131"/>
      <c r="CVR168" s="131"/>
      <c r="CVS168" s="131"/>
      <c r="CVT168" s="131"/>
      <c r="CVU168" s="131"/>
      <c r="CVV168" s="131"/>
      <c r="CVW168" s="131"/>
      <c r="CVX168" s="131"/>
      <c r="CVY168" s="131"/>
      <c r="CVZ168" s="131"/>
      <c r="CWA168" s="131"/>
      <c r="CWB168" s="131"/>
      <c r="CWC168" s="131"/>
      <c r="CWD168" s="131"/>
      <c r="CWE168" s="131"/>
      <c r="CWF168" s="131"/>
      <c r="CWG168" s="131"/>
      <c r="CWH168" s="131"/>
      <c r="CWI168" s="131"/>
      <c r="CWJ168" s="131"/>
      <c r="CWK168" s="131"/>
      <c r="CWL168" s="131"/>
      <c r="CWM168" s="131"/>
      <c r="CWN168" s="131"/>
      <c r="CWO168" s="131"/>
      <c r="CWP168" s="131"/>
      <c r="CWQ168" s="131"/>
      <c r="CWR168" s="131"/>
      <c r="CWS168" s="131"/>
      <c r="CWT168" s="131"/>
      <c r="CWU168" s="131"/>
      <c r="CWV168" s="131"/>
      <c r="CWW168" s="131"/>
      <c r="CWX168" s="131"/>
      <c r="CWY168" s="131"/>
      <c r="CWZ168" s="131"/>
      <c r="CXA168" s="131"/>
      <c r="CXB168" s="131"/>
      <c r="CXC168" s="131"/>
      <c r="CXD168" s="131"/>
      <c r="CXE168" s="131"/>
      <c r="CXF168" s="131"/>
      <c r="CXG168" s="131"/>
      <c r="CXH168" s="131"/>
      <c r="CXI168" s="131"/>
      <c r="CXJ168" s="131"/>
      <c r="CXK168" s="131"/>
      <c r="CXL168" s="131"/>
      <c r="CXM168" s="131"/>
      <c r="CXN168" s="131"/>
      <c r="CXO168" s="131"/>
      <c r="CXP168" s="131"/>
      <c r="CXQ168" s="131"/>
      <c r="CXR168" s="131"/>
      <c r="CXS168" s="131"/>
      <c r="CXT168" s="131"/>
      <c r="CXU168" s="131"/>
      <c r="CXV168" s="131"/>
      <c r="CXW168" s="131"/>
      <c r="CXX168" s="131"/>
      <c r="CXY168" s="131"/>
      <c r="CXZ168" s="131"/>
      <c r="CYA168" s="131"/>
      <c r="CYB168" s="131"/>
      <c r="CYC168" s="131"/>
      <c r="CYD168" s="131"/>
      <c r="CYE168" s="131"/>
      <c r="CYF168" s="131"/>
      <c r="CYG168" s="131"/>
      <c r="CYH168" s="131"/>
      <c r="CYI168" s="131"/>
      <c r="CYJ168" s="131"/>
      <c r="CYK168" s="131"/>
      <c r="CYL168" s="131"/>
      <c r="CYM168" s="131"/>
      <c r="CYN168" s="131"/>
      <c r="CYO168" s="131"/>
      <c r="CYP168" s="131"/>
      <c r="CYQ168" s="131"/>
      <c r="CYR168" s="131"/>
      <c r="CYS168" s="131"/>
      <c r="CYT168" s="131"/>
      <c r="CYU168" s="131"/>
      <c r="CYV168" s="131"/>
      <c r="CYW168" s="131"/>
      <c r="CYX168" s="131"/>
      <c r="CYY168" s="131"/>
      <c r="CYZ168" s="131"/>
      <c r="CZA168" s="131"/>
      <c r="CZB168" s="131"/>
      <c r="CZC168" s="131"/>
      <c r="CZD168" s="131"/>
      <c r="CZE168" s="131"/>
      <c r="CZF168" s="131"/>
      <c r="CZG168" s="131"/>
      <c r="CZH168" s="131"/>
      <c r="CZI168" s="131"/>
      <c r="CZJ168" s="131"/>
      <c r="CZK168" s="131"/>
      <c r="CZL168" s="131"/>
      <c r="CZM168" s="131"/>
      <c r="CZN168" s="131"/>
      <c r="CZO168" s="131"/>
      <c r="CZP168" s="131"/>
      <c r="CZQ168" s="131"/>
      <c r="CZR168" s="131"/>
      <c r="CZS168" s="131"/>
      <c r="CZT168" s="131"/>
      <c r="CZU168" s="131"/>
      <c r="CZV168" s="131"/>
      <c r="CZW168" s="131"/>
      <c r="CZX168" s="131"/>
      <c r="CZY168" s="131"/>
      <c r="CZZ168" s="131"/>
      <c r="DAA168" s="131"/>
      <c r="DAB168" s="131"/>
      <c r="DAC168" s="131"/>
      <c r="DAD168" s="131"/>
      <c r="DAE168" s="131"/>
      <c r="DAF168" s="131"/>
      <c r="DAG168" s="131"/>
      <c r="DAH168" s="131"/>
      <c r="DAI168" s="131"/>
      <c r="DAJ168" s="131"/>
      <c r="DAK168" s="131"/>
      <c r="DAL168" s="131"/>
      <c r="DAM168" s="131"/>
      <c r="DAN168" s="131"/>
      <c r="DAO168" s="131"/>
      <c r="DAP168" s="131"/>
      <c r="DAQ168" s="131"/>
      <c r="DAR168" s="131"/>
      <c r="DAS168" s="131"/>
      <c r="DAT168" s="131"/>
      <c r="DAU168" s="131"/>
      <c r="DAV168" s="131"/>
      <c r="DAW168" s="131"/>
      <c r="DAX168" s="131"/>
      <c r="DAY168" s="131"/>
      <c r="DAZ168" s="131"/>
      <c r="DBA168" s="131"/>
      <c r="DBB168" s="131"/>
      <c r="DBC168" s="131"/>
      <c r="DBD168" s="131"/>
      <c r="DBE168" s="131"/>
      <c r="DBF168" s="131"/>
      <c r="DBG168" s="131"/>
      <c r="DBH168" s="131"/>
      <c r="DBI168" s="131"/>
      <c r="DBJ168" s="131"/>
      <c r="DBK168" s="131"/>
      <c r="DBL168" s="131"/>
      <c r="DBM168" s="131"/>
      <c r="DBN168" s="131"/>
      <c r="DBO168" s="131"/>
      <c r="DBP168" s="131"/>
      <c r="DBQ168" s="131"/>
      <c r="DBR168" s="131"/>
      <c r="DBS168" s="131"/>
      <c r="DBT168" s="131"/>
      <c r="DBU168" s="131"/>
      <c r="DBV168" s="131"/>
      <c r="DBW168" s="131"/>
      <c r="DBX168" s="131"/>
      <c r="DBY168" s="131"/>
      <c r="DBZ168" s="131"/>
      <c r="DCA168" s="131"/>
      <c r="DCB168" s="131"/>
      <c r="DCC168" s="131"/>
      <c r="DCD168" s="131"/>
      <c r="DCE168" s="131"/>
      <c r="DCF168" s="131"/>
      <c r="DCG168" s="131"/>
      <c r="DCH168" s="131"/>
      <c r="DCI168" s="131"/>
      <c r="DCJ168" s="131"/>
      <c r="DCK168" s="131"/>
      <c r="DCL168" s="131"/>
      <c r="DCM168" s="131"/>
      <c r="DCN168" s="131"/>
      <c r="DCO168" s="131"/>
      <c r="DCP168" s="131"/>
      <c r="DCQ168" s="131"/>
      <c r="DCR168" s="131"/>
      <c r="DCS168" s="131"/>
      <c r="DCT168" s="131"/>
      <c r="DCU168" s="131"/>
      <c r="DCV168" s="131"/>
      <c r="DCW168" s="131"/>
      <c r="DCX168" s="131"/>
      <c r="DCY168" s="131"/>
      <c r="DCZ168" s="131"/>
      <c r="DDA168" s="131"/>
      <c r="DDB168" s="131"/>
      <c r="DDC168" s="131"/>
      <c r="DDD168" s="131"/>
      <c r="DDE168" s="131"/>
      <c r="DDF168" s="131"/>
      <c r="DDG168" s="131"/>
      <c r="DDH168" s="131"/>
      <c r="DDI168" s="131"/>
      <c r="DDJ168" s="131"/>
      <c r="DDK168" s="131"/>
      <c r="DDL168" s="131"/>
      <c r="DDM168" s="131"/>
      <c r="DDN168" s="131"/>
      <c r="DDO168" s="131"/>
      <c r="DDP168" s="131"/>
      <c r="DDQ168" s="131"/>
      <c r="DDR168" s="131"/>
      <c r="DDS168" s="131"/>
      <c r="DDT168" s="131"/>
      <c r="DDU168" s="131"/>
      <c r="DDV168" s="131"/>
      <c r="DDW168" s="131"/>
      <c r="DDX168" s="131"/>
      <c r="DDY168" s="131"/>
      <c r="DDZ168" s="131"/>
      <c r="DEA168" s="131"/>
      <c r="DEB168" s="131"/>
      <c r="DEC168" s="131"/>
      <c r="DED168" s="131"/>
      <c r="DEE168" s="131"/>
      <c r="DEF168" s="131"/>
      <c r="DEG168" s="131"/>
      <c r="DEH168" s="131"/>
      <c r="DEI168" s="131"/>
      <c r="DEJ168" s="131"/>
      <c r="DEK168" s="131"/>
      <c r="DEL168" s="131"/>
      <c r="DEM168" s="131"/>
      <c r="DEN168" s="131"/>
      <c r="DEO168" s="131"/>
      <c r="DEP168" s="131"/>
      <c r="DEQ168" s="131"/>
      <c r="DER168" s="131"/>
      <c r="DES168" s="131"/>
      <c r="DET168" s="131"/>
      <c r="DEU168" s="131"/>
      <c r="DEV168" s="131"/>
      <c r="DEW168" s="131"/>
      <c r="DEX168" s="131"/>
      <c r="DEY168" s="131"/>
      <c r="DEZ168" s="131"/>
      <c r="DFA168" s="131"/>
      <c r="DFB168" s="131"/>
      <c r="DFC168" s="131"/>
      <c r="DFD168" s="131"/>
      <c r="DFE168" s="131"/>
      <c r="DFF168" s="131"/>
      <c r="DFG168" s="131"/>
      <c r="DFH168" s="131"/>
      <c r="DFI168" s="131"/>
      <c r="DFJ168" s="131"/>
      <c r="DFK168" s="131"/>
      <c r="DFL168" s="131"/>
      <c r="DFM168" s="131"/>
      <c r="DFN168" s="131"/>
      <c r="DFO168" s="131"/>
      <c r="DFP168" s="131"/>
      <c r="DFQ168" s="131"/>
      <c r="DFR168" s="131"/>
      <c r="DFS168" s="131"/>
      <c r="DFT168" s="131"/>
      <c r="DFU168" s="131"/>
      <c r="DFV168" s="131"/>
      <c r="DFW168" s="131"/>
      <c r="DFX168" s="131"/>
      <c r="DFY168" s="131"/>
      <c r="DFZ168" s="131"/>
      <c r="DGA168" s="131"/>
      <c r="DGB168" s="131"/>
      <c r="DGC168" s="131"/>
      <c r="DGD168" s="131"/>
      <c r="DGE168" s="131"/>
      <c r="DGF168" s="131"/>
      <c r="DGG168" s="131"/>
      <c r="DGH168" s="131"/>
      <c r="DGI168" s="131"/>
      <c r="DGJ168" s="131"/>
      <c r="DGK168" s="131"/>
      <c r="DGL168" s="131"/>
      <c r="DGM168" s="131"/>
      <c r="DGN168" s="131"/>
      <c r="DGO168" s="131"/>
      <c r="DGP168" s="131"/>
      <c r="DGQ168" s="131"/>
      <c r="DGR168" s="131"/>
      <c r="DGS168" s="131"/>
      <c r="DGT168" s="131"/>
      <c r="DGU168" s="131"/>
      <c r="DGV168" s="131"/>
      <c r="DGW168" s="131"/>
      <c r="DGX168" s="131"/>
      <c r="DGY168" s="131"/>
      <c r="DGZ168" s="131"/>
      <c r="DHA168" s="131"/>
      <c r="DHB168" s="131"/>
      <c r="DHC168" s="131"/>
      <c r="DHD168" s="131"/>
      <c r="DHE168" s="131"/>
      <c r="DHF168" s="131"/>
      <c r="DHG168" s="131"/>
      <c r="DHH168" s="131"/>
      <c r="DHI168" s="131"/>
      <c r="DHJ168" s="131"/>
      <c r="DHK168" s="131"/>
      <c r="DHL168" s="131"/>
      <c r="DHM168" s="131"/>
      <c r="DHN168" s="131"/>
      <c r="DHO168" s="131"/>
      <c r="DHP168" s="131"/>
      <c r="DHQ168" s="131"/>
      <c r="DHR168" s="131"/>
      <c r="DHS168" s="131"/>
      <c r="DHT168" s="131"/>
      <c r="DHU168" s="131"/>
      <c r="DHV168" s="131"/>
      <c r="DHW168" s="131"/>
      <c r="DHX168" s="131"/>
      <c r="DHY168" s="131"/>
      <c r="DHZ168" s="131"/>
      <c r="DIA168" s="131"/>
      <c r="DIB168" s="131"/>
      <c r="DIC168" s="131"/>
      <c r="DID168" s="131"/>
      <c r="DIE168" s="131"/>
      <c r="DIF168" s="131"/>
      <c r="DIG168" s="131"/>
      <c r="DIH168" s="131"/>
      <c r="DII168" s="131"/>
      <c r="DIJ168" s="131"/>
      <c r="DIK168" s="131"/>
      <c r="DIL168" s="131"/>
      <c r="DIM168" s="131"/>
      <c r="DIN168" s="131"/>
      <c r="DIO168" s="131"/>
      <c r="DIP168" s="131"/>
      <c r="DIQ168" s="131"/>
      <c r="DIR168" s="131"/>
      <c r="DIS168" s="131"/>
      <c r="DIT168" s="131"/>
      <c r="DIU168" s="131"/>
      <c r="DIV168" s="131"/>
      <c r="DIW168" s="131"/>
      <c r="DIX168" s="131"/>
      <c r="DIY168" s="131"/>
      <c r="DIZ168" s="131"/>
      <c r="DJA168" s="131"/>
      <c r="DJB168" s="131"/>
      <c r="DJC168" s="131"/>
      <c r="DJD168" s="131"/>
      <c r="DJE168" s="131"/>
      <c r="DJF168" s="131"/>
      <c r="DJG168" s="131"/>
      <c r="DJH168" s="131"/>
      <c r="DJI168" s="131"/>
      <c r="DJJ168" s="131"/>
      <c r="DJK168" s="131"/>
      <c r="DJL168" s="131"/>
      <c r="DJM168" s="131"/>
      <c r="DJN168" s="131"/>
      <c r="DJO168" s="131"/>
      <c r="DJP168" s="131"/>
      <c r="DJQ168" s="131"/>
      <c r="DJR168" s="131"/>
      <c r="DJS168" s="131"/>
      <c r="DJT168" s="131"/>
      <c r="DJU168" s="131"/>
      <c r="DJV168" s="131"/>
      <c r="DJW168" s="131"/>
      <c r="DJX168" s="131"/>
      <c r="DJY168" s="131"/>
      <c r="DJZ168" s="131"/>
      <c r="DKA168" s="131"/>
      <c r="DKB168" s="131"/>
      <c r="DKC168" s="131"/>
      <c r="DKD168" s="131"/>
      <c r="DKE168" s="131"/>
      <c r="DKF168" s="131"/>
      <c r="DKG168" s="131"/>
      <c r="DKH168" s="131"/>
      <c r="DKI168" s="131"/>
      <c r="DKJ168" s="131"/>
      <c r="DKK168" s="131"/>
      <c r="DKL168" s="131"/>
      <c r="DKM168" s="131"/>
      <c r="DKN168" s="131"/>
      <c r="DKO168" s="131"/>
      <c r="DKP168" s="131"/>
      <c r="DKQ168" s="131"/>
      <c r="DKR168" s="131"/>
      <c r="DKS168" s="131"/>
      <c r="DKT168" s="131"/>
      <c r="DKU168" s="131"/>
      <c r="DKV168" s="131"/>
      <c r="DKW168" s="131"/>
      <c r="DKX168" s="131"/>
      <c r="DKY168" s="131"/>
      <c r="DKZ168" s="131"/>
      <c r="DLA168" s="131"/>
      <c r="DLB168" s="131"/>
      <c r="DLC168" s="131"/>
      <c r="DLD168" s="131"/>
      <c r="DLE168" s="131"/>
      <c r="DLF168" s="131"/>
      <c r="DLG168" s="131"/>
      <c r="DLH168" s="131"/>
      <c r="DLI168" s="131"/>
      <c r="DLJ168" s="131"/>
      <c r="DLK168" s="131"/>
      <c r="DLL168" s="131"/>
      <c r="DLM168" s="131"/>
      <c r="DLN168" s="131"/>
      <c r="DLO168" s="131"/>
      <c r="DLP168" s="131"/>
      <c r="DLQ168" s="131"/>
      <c r="DLR168" s="131"/>
      <c r="DLS168" s="131"/>
      <c r="DLT168" s="131"/>
      <c r="DLU168" s="131"/>
      <c r="DLV168" s="131"/>
      <c r="DLW168" s="131"/>
      <c r="DLX168" s="131"/>
      <c r="DLY168" s="131"/>
      <c r="DLZ168" s="131"/>
      <c r="DMA168" s="131"/>
      <c r="DMB168" s="131"/>
      <c r="DMC168" s="131"/>
      <c r="DMD168" s="131"/>
      <c r="DME168" s="131"/>
      <c r="DMF168" s="131"/>
      <c r="DMG168" s="131"/>
      <c r="DMH168" s="131"/>
      <c r="DMI168" s="131"/>
      <c r="DMJ168" s="131"/>
      <c r="DMK168" s="131"/>
      <c r="DML168" s="131"/>
      <c r="DMM168" s="131"/>
      <c r="DMN168" s="131"/>
      <c r="DMO168" s="131"/>
      <c r="DMP168" s="131"/>
      <c r="DMQ168" s="131"/>
      <c r="DMR168" s="131"/>
      <c r="DMS168" s="131"/>
      <c r="DMT168" s="131"/>
      <c r="DMU168" s="131"/>
      <c r="DMV168" s="131"/>
      <c r="DMW168" s="131"/>
      <c r="DMX168" s="131"/>
      <c r="DMY168" s="131"/>
      <c r="DMZ168" s="131"/>
      <c r="DNA168" s="131"/>
      <c r="DNB168" s="131"/>
      <c r="DNC168" s="131"/>
      <c r="DND168" s="131"/>
      <c r="DNE168" s="131"/>
      <c r="DNF168" s="131"/>
      <c r="DNG168" s="131"/>
      <c r="DNH168" s="131"/>
      <c r="DNI168" s="131"/>
      <c r="DNJ168" s="131"/>
      <c r="DNK168" s="131"/>
      <c r="DNL168" s="131"/>
      <c r="DNM168" s="131"/>
      <c r="DNN168" s="131"/>
      <c r="DNO168" s="131"/>
      <c r="DNP168" s="131"/>
      <c r="DNQ168" s="131"/>
      <c r="DNR168" s="131"/>
      <c r="DNS168" s="131"/>
      <c r="DNT168" s="131"/>
      <c r="DNU168" s="131"/>
      <c r="DNV168" s="131"/>
      <c r="DNW168" s="131"/>
      <c r="DNX168" s="131"/>
      <c r="DNY168" s="131"/>
      <c r="DNZ168" s="131"/>
      <c r="DOA168" s="131"/>
      <c r="DOB168" s="131"/>
      <c r="DOC168" s="131"/>
      <c r="DOD168" s="131"/>
      <c r="DOE168" s="131"/>
      <c r="DOF168" s="131"/>
      <c r="DOG168" s="131"/>
      <c r="DOH168" s="131"/>
      <c r="DOI168" s="131"/>
      <c r="DOJ168" s="131"/>
      <c r="DOK168" s="131"/>
      <c r="DOL168" s="131"/>
      <c r="DOM168" s="131"/>
      <c r="DON168" s="131"/>
      <c r="DOO168" s="131"/>
      <c r="DOP168" s="131"/>
      <c r="DOQ168" s="131"/>
      <c r="DOR168" s="131"/>
      <c r="DOS168" s="131"/>
      <c r="DOT168" s="131"/>
      <c r="DOU168" s="131"/>
      <c r="DOV168" s="131"/>
      <c r="DOW168" s="131"/>
      <c r="DOX168" s="131"/>
      <c r="DOY168" s="131"/>
      <c r="DOZ168" s="131"/>
      <c r="DPA168" s="131"/>
      <c r="DPB168" s="131"/>
      <c r="DPC168" s="131"/>
      <c r="DPD168" s="131"/>
      <c r="DPE168" s="131"/>
      <c r="DPF168" s="131"/>
      <c r="DPG168" s="131"/>
      <c r="DPH168" s="131"/>
      <c r="DPI168" s="131"/>
      <c r="DPJ168" s="131"/>
      <c r="DPK168" s="131"/>
      <c r="DPL168" s="131"/>
      <c r="DPM168" s="131"/>
      <c r="DPN168" s="131"/>
      <c r="DPO168" s="131"/>
      <c r="DPP168" s="131"/>
      <c r="DPQ168" s="131"/>
      <c r="DPR168" s="131"/>
      <c r="DPS168" s="131"/>
      <c r="DPT168" s="131"/>
      <c r="DPU168" s="131"/>
      <c r="DPV168" s="131"/>
      <c r="DPW168" s="131"/>
      <c r="DPX168" s="131"/>
      <c r="DPY168" s="131"/>
      <c r="DPZ168" s="131"/>
      <c r="DQA168" s="131"/>
      <c r="DQB168" s="131"/>
      <c r="DQC168" s="131"/>
      <c r="DQD168" s="131"/>
      <c r="DQE168" s="131"/>
      <c r="DQF168" s="131"/>
      <c r="DQG168" s="131"/>
      <c r="DQH168" s="131"/>
      <c r="DQI168" s="131"/>
      <c r="DQJ168" s="131"/>
      <c r="DQK168" s="131"/>
      <c r="DQL168" s="131"/>
      <c r="DQM168" s="131"/>
      <c r="DQN168" s="131"/>
      <c r="DQO168" s="131"/>
      <c r="DQP168" s="131"/>
      <c r="DQQ168" s="131"/>
      <c r="DQR168" s="131"/>
      <c r="DQS168" s="131"/>
      <c r="DQT168" s="131"/>
      <c r="DQU168" s="131"/>
      <c r="DQV168" s="131"/>
      <c r="DQW168" s="131"/>
      <c r="DQX168" s="131"/>
      <c r="DQY168" s="131"/>
      <c r="DQZ168" s="131"/>
      <c r="DRA168" s="131"/>
      <c r="DRB168" s="131"/>
      <c r="DRC168" s="131"/>
      <c r="DRD168" s="131"/>
      <c r="DRE168" s="131"/>
      <c r="DRF168" s="131"/>
      <c r="DRG168" s="131"/>
      <c r="DRH168" s="131"/>
      <c r="DRI168" s="131"/>
      <c r="DRJ168" s="131"/>
      <c r="DRK168" s="131"/>
      <c r="DRL168" s="131"/>
      <c r="DRM168" s="131"/>
      <c r="DRN168" s="131"/>
      <c r="DRO168" s="131"/>
      <c r="DRP168" s="131"/>
      <c r="DRQ168" s="131"/>
      <c r="DRR168" s="131"/>
      <c r="DRS168" s="131"/>
      <c r="DRT168" s="131"/>
      <c r="DRU168" s="131"/>
      <c r="DRV168" s="131"/>
      <c r="DRW168" s="131"/>
      <c r="DRX168" s="131"/>
      <c r="DRY168" s="131"/>
      <c r="DRZ168" s="131"/>
      <c r="DSA168" s="131"/>
      <c r="DSB168" s="131"/>
      <c r="DSC168" s="131"/>
      <c r="DSD168" s="131"/>
      <c r="DSE168" s="131"/>
      <c r="DSF168" s="131"/>
      <c r="DSG168" s="131"/>
      <c r="DSH168" s="131"/>
      <c r="DSI168" s="131"/>
      <c r="DSJ168" s="131"/>
      <c r="DSK168" s="131"/>
      <c r="DSL168" s="131"/>
      <c r="DSM168" s="131"/>
      <c r="DSN168" s="131"/>
      <c r="DSO168" s="131"/>
      <c r="DSP168" s="131"/>
      <c r="DSQ168" s="131"/>
      <c r="DSR168" s="131"/>
      <c r="DSS168" s="131"/>
      <c r="DST168" s="131"/>
      <c r="DSU168" s="131"/>
      <c r="DSV168" s="131"/>
      <c r="DSW168" s="131"/>
      <c r="DSX168" s="131"/>
      <c r="DSY168" s="131"/>
      <c r="DSZ168" s="131"/>
      <c r="DTA168" s="131"/>
      <c r="DTB168" s="131"/>
      <c r="DTC168" s="131"/>
      <c r="DTD168" s="131"/>
      <c r="DTE168" s="131"/>
      <c r="DTF168" s="131"/>
      <c r="DTG168" s="131"/>
      <c r="DTH168" s="131"/>
      <c r="DTI168" s="131"/>
      <c r="DTJ168" s="131"/>
      <c r="DTK168" s="131"/>
      <c r="DTL168" s="131"/>
      <c r="DTM168" s="131"/>
      <c r="DTN168" s="131"/>
      <c r="DTO168" s="131"/>
      <c r="DTP168" s="131"/>
      <c r="DTQ168" s="131"/>
      <c r="DTR168" s="131"/>
      <c r="DTS168" s="131"/>
      <c r="DTT168" s="131"/>
      <c r="DTU168" s="131"/>
      <c r="DTV168" s="131"/>
      <c r="DTW168" s="131"/>
      <c r="DTX168" s="131"/>
      <c r="DTY168" s="131"/>
      <c r="DTZ168" s="131"/>
      <c r="DUA168" s="131"/>
      <c r="DUB168" s="131"/>
      <c r="DUC168" s="131"/>
      <c r="DUD168" s="131"/>
      <c r="DUE168" s="131"/>
      <c r="DUF168" s="131"/>
      <c r="DUG168" s="131"/>
      <c r="DUH168" s="131"/>
      <c r="DUI168" s="131"/>
      <c r="DUJ168" s="131"/>
      <c r="DUK168" s="131"/>
      <c r="DUL168" s="131"/>
      <c r="DUM168" s="131"/>
      <c r="DUN168" s="131"/>
      <c r="DUO168" s="131"/>
      <c r="DUP168" s="131"/>
      <c r="DUQ168" s="131"/>
      <c r="DUR168" s="131"/>
      <c r="DUS168" s="131"/>
      <c r="DUT168" s="131"/>
      <c r="DUU168" s="131"/>
      <c r="DUV168" s="131"/>
      <c r="DUW168" s="131"/>
      <c r="DUX168" s="131"/>
      <c r="DUY168" s="131"/>
      <c r="DUZ168" s="131"/>
      <c r="DVA168" s="131"/>
      <c r="DVB168" s="131"/>
      <c r="DVC168" s="131"/>
      <c r="DVD168" s="131"/>
      <c r="DVE168" s="131"/>
      <c r="DVF168" s="131"/>
      <c r="DVG168" s="131"/>
      <c r="DVH168" s="131"/>
      <c r="DVI168" s="131"/>
      <c r="DVJ168" s="131"/>
      <c r="DVK168" s="131"/>
      <c r="DVL168" s="131"/>
      <c r="DVM168" s="131"/>
      <c r="DVN168" s="131"/>
      <c r="DVO168" s="131"/>
      <c r="DVP168" s="131"/>
      <c r="DVQ168" s="131"/>
      <c r="DVR168" s="131"/>
      <c r="DVS168" s="131"/>
      <c r="DVT168" s="131"/>
      <c r="DVU168" s="131"/>
      <c r="DVV168" s="131"/>
      <c r="DVW168" s="131"/>
      <c r="DVX168" s="131"/>
      <c r="DVY168" s="131"/>
      <c r="DVZ168" s="131"/>
      <c r="DWA168" s="131"/>
      <c r="DWB168" s="131"/>
      <c r="DWC168" s="131"/>
      <c r="DWD168" s="131"/>
      <c r="DWE168" s="131"/>
      <c r="DWF168" s="131"/>
      <c r="DWG168" s="131"/>
      <c r="DWH168" s="131"/>
      <c r="DWI168" s="131"/>
      <c r="DWJ168" s="131"/>
      <c r="DWK168" s="131"/>
      <c r="DWL168" s="131"/>
      <c r="DWM168" s="131"/>
      <c r="DWN168" s="131"/>
      <c r="DWO168" s="131"/>
      <c r="DWP168" s="131"/>
      <c r="DWQ168" s="131"/>
      <c r="DWR168" s="131"/>
      <c r="DWS168" s="131"/>
      <c r="DWT168" s="131"/>
      <c r="DWU168" s="131"/>
      <c r="DWV168" s="131"/>
      <c r="DWW168" s="131"/>
      <c r="DWX168" s="131"/>
      <c r="DWY168" s="131"/>
      <c r="DWZ168" s="131"/>
      <c r="DXA168" s="131"/>
      <c r="DXB168" s="131"/>
      <c r="DXC168" s="131"/>
      <c r="DXD168" s="131"/>
      <c r="DXE168" s="131"/>
      <c r="DXF168" s="131"/>
      <c r="DXG168" s="131"/>
      <c r="DXH168" s="131"/>
      <c r="DXI168" s="131"/>
      <c r="DXJ168" s="131"/>
      <c r="DXK168" s="131"/>
      <c r="DXL168" s="131"/>
      <c r="DXM168" s="131"/>
      <c r="DXN168" s="131"/>
      <c r="DXO168" s="131"/>
      <c r="DXP168" s="131"/>
      <c r="DXQ168" s="131"/>
      <c r="DXR168" s="131"/>
      <c r="DXS168" s="131"/>
      <c r="DXT168" s="131"/>
      <c r="DXU168" s="131"/>
      <c r="DXV168" s="131"/>
      <c r="DXW168" s="131"/>
      <c r="DXX168" s="131"/>
      <c r="DXY168" s="131"/>
      <c r="DXZ168" s="131"/>
      <c r="DYA168" s="131"/>
      <c r="DYB168" s="131"/>
      <c r="DYC168" s="131"/>
      <c r="DYD168" s="131"/>
      <c r="DYE168" s="131"/>
      <c r="DYF168" s="131"/>
      <c r="DYG168" s="131"/>
      <c r="DYH168" s="131"/>
      <c r="DYI168" s="131"/>
      <c r="DYJ168" s="131"/>
      <c r="DYK168" s="131"/>
      <c r="DYL168" s="131"/>
      <c r="DYM168" s="131"/>
      <c r="DYN168" s="131"/>
      <c r="DYO168" s="131"/>
      <c r="DYP168" s="131"/>
      <c r="DYQ168" s="131"/>
      <c r="DYR168" s="131"/>
      <c r="DYS168" s="131"/>
      <c r="DYT168" s="131"/>
      <c r="DYU168" s="131"/>
      <c r="DYV168" s="131"/>
      <c r="DYW168" s="131"/>
      <c r="DYX168" s="131"/>
      <c r="DYY168" s="131"/>
      <c r="DYZ168" s="131"/>
      <c r="DZA168" s="131"/>
      <c r="DZB168" s="131"/>
      <c r="DZC168" s="131"/>
      <c r="DZD168" s="131"/>
      <c r="DZE168" s="131"/>
      <c r="DZF168" s="131"/>
      <c r="DZG168" s="131"/>
      <c r="DZH168" s="131"/>
      <c r="DZI168" s="131"/>
      <c r="DZJ168" s="131"/>
      <c r="DZK168" s="131"/>
      <c r="DZL168" s="131"/>
      <c r="DZM168" s="131"/>
      <c r="DZN168" s="131"/>
      <c r="DZO168" s="131"/>
      <c r="DZP168" s="131"/>
      <c r="DZQ168" s="131"/>
      <c r="DZR168" s="131"/>
      <c r="DZS168" s="131"/>
      <c r="DZT168" s="131"/>
      <c r="DZU168" s="131"/>
      <c r="DZV168" s="131"/>
      <c r="DZW168" s="131"/>
      <c r="DZX168" s="131"/>
      <c r="DZY168" s="131"/>
      <c r="DZZ168" s="131"/>
      <c r="EAA168" s="131"/>
      <c r="EAB168" s="131"/>
      <c r="EAC168" s="131"/>
      <c r="EAD168" s="131"/>
      <c r="EAE168" s="131"/>
      <c r="EAF168" s="131"/>
      <c r="EAG168" s="131"/>
      <c r="EAH168" s="131"/>
      <c r="EAI168" s="131"/>
      <c r="EAJ168" s="131"/>
      <c r="EAK168" s="131"/>
      <c r="EAL168" s="131"/>
      <c r="EAM168" s="131"/>
      <c r="EAN168" s="131"/>
      <c r="EAO168" s="131"/>
      <c r="EAP168" s="131"/>
      <c r="EAQ168" s="131"/>
      <c r="EAR168" s="131"/>
      <c r="EAS168" s="131"/>
      <c r="EAT168" s="131"/>
      <c r="EAU168" s="131"/>
      <c r="EAV168" s="131"/>
      <c r="EAW168" s="131"/>
      <c r="EAX168" s="131"/>
      <c r="EAY168" s="131"/>
      <c r="EAZ168" s="131"/>
      <c r="EBA168" s="131"/>
      <c r="EBB168" s="131"/>
      <c r="EBC168" s="131"/>
      <c r="EBD168" s="131"/>
      <c r="EBE168" s="131"/>
      <c r="EBF168" s="131"/>
      <c r="EBG168" s="131"/>
      <c r="EBH168" s="131"/>
      <c r="EBI168" s="131"/>
      <c r="EBJ168" s="131"/>
      <c r="EBK168" s="131"/>
      <c r="EBL168" s="131"/>
      <c r="EBM168" s="131"/>
      <c r="EBN168" s="131"/>
      <c r="EBO168" s="131"/>
      <c r="EBP168" s="131"/>
      <c r="EBQ168" s="131"/>
      <c r="EBR168" s="131"/>
      <c r="EBS168" s="131"/>
      <c r="EBT168" s="131"/>
      <c r="EBU168" s="131"/>
      <c r="EBV168" s="131"/>
      <c r="EBW168" s="131"/>
      <c r="EBX168" s="131"/>
      <c r="EBY168" s="131"/>
      <c r="EBZ168" s="131"/>
      <c r="ECA168" s="131"/>
      <c r="ECB168" s="131"/>
      <c r="ECC168" s="131"/>
      <c r="ECD168" s="131"/>
      <c r="ECE168" s="131"/>
      <c r="ECF168" s="131"/>
      <c r="ECG168" s="131"/>
      <c r="ECH168" s="131"/>
      <c r="ECI168" s="131"/>
      <c r="ECJ168" s="131"/>
      <c r="ECK168" s="131"/>
      <c r="ECL168" s="131"/>
      <c r="ECM168" s="131"/>
      <c r="ECN168" s="131"/>
      <c r="ECO168" s="131"/>
      <c r="ECP168" s="131"/>
      <c r="ECQ168" s="131"/>
      <c r="ECR168" s="131"/>
      <c r="ECS168" s="131"/>
      <c r="ECT168" s="131"/>
      <c r="ECU168" s="131"/>
      <c r="ECV168" s="131"/>
      <c r="ECW168" s="131"/>
      <c r="ECX168" s="131"/>
      <c r="ECY168" s="131"/>
      <c r="ECZ168" s="131"/>
      <c r="EDA168" s="131"/>
      <c r="EDB168" s="131"/>
      <c r="EDC168" s="131"/>
      <c r="EDD168" s="131"/>
      <c r="EDE168" s="131"/>
      <c r="EDF168" s="131"/>
      <c r="EDG168" s="131"/>
      <c r="EDH168" s="131"/>
      <c r="EDI168" s="131"/>
      <c r="EDJ168" s="131"/>
      <c r="EDK168" s="131"/>
      <c r="EDL168" s="131"/>
      <c r="EDM168" s="131"/>
      <c r="EDN168" s="131"/>
      <c r="EDO168" s="131"/>
      <c r="EDP168" s="131"/>
      <c r="EDQ168" s="131"/>
      <c r="EDR168" s="131"/>
      <c r="EDS168" s="131"/>
      <c r="EDT168" s="131"/>
      <c r="EDU168" s="131"/>
      <c r="EDV168" s="131"/>
      <c r="EDW168" s="131"/>
      <c r="EDX168" s="131"/>
      <c r="EDY168" s="131"/>
      <c r="EDZ168" s="131"/>
      <c r="EEA168" s="131"/>
      <c r="EEB168" s="131"/>
      <c r="EEC168" s="131"/>
      <c r="EED168" s="131"/>
      <c r="EEE168" s="131"/>
      <c r="EEF168" s="131"/>
      <c r="EEG168" s="131"/>
      <c r="EEH168" s="131"/>
      <c r="EEI168" s="131"/>
      <c r="EEJ168" s="131"/>
      <c r="EEK168" s="131"/>
      <c r="EEL168" s="131"/>
      <c r="EEM168" s="131"/>
      <c r="EEN168" s="131"/>
      <c r="EEO168" s="131"/>
      <c r="EEP168" s="131"/>
      <c r="EEQ168" s="131"/>
      <c r="EER168" s="131"/>
      <c r="EES168" s="131"/>
      <c r="EET168" s="131"/>
      <c r="EEU168" s="131"/>
      <c r="EEV168" s="131"/>
      <c r="EEW168" s="131"/>
      <c r="EEX168" s="131"/>
      <c r="EEY168" s="131"/>
      <c r="EEZ168" s="131"/>
      <c r="EFA168" s="131"/>
      <c r="EFB168" s="131"/>
      <c r="EFC168" s="131"/>
      <c r="EFD168" s="131"/>
      <c r="EFE168" s="131"/>
      <c r="EFF168" s="131"/>
      <c r="EFG168" s="131"/>
      <c r="EFH168" s="131"/>
      <c r="EFI168" s="131"/>
      <c r="EFJ168" s="131"/>
      <c r="EFK168" s="131"/>
      <c r="EFL168" s="131"/>
      <c r="EFM168" s="131"/>
      <c r="EFN168" s="131"/>
      <c r="EFO168" s="131"/>
      <c r="EFP168" s="131"/>
      <c r="EFQ168" s="131"/>
      <c r="EFR168" s="131"/>
      <c r="EFS168" s="131"/>
      <c r="EFT168" s="131"/>
      <c r="EFU168" s="131"/>
      <c r="EFV168" s="131"/>
      <c r="EFW168" s="131"/>
      <c r="EFX168" s="131"/>
      <c r="EFY168" s="131"/>
      <c r="EFZ168" s="131"/>
      <c r="EGA168" s="131"/>
      <c r="EGB168" s="131"/>
      <c r="EGC168" s="131"/>
      <c r="EGD168" s="131"/>
      <c r="EGE168" s="131"/>
      <c r="EGF168" s="131"/>
      <c r="EGG168" s="131"/>
      <c r="EGH168" s="131"/>
      <c r="EGI168" s="131"/>
      <c r="EGJ168" s="131"/>
      <c r="EGK168" s="131"/>
      <c r="EGL168" s="131"/>
      <c r="EGM168" s="131"/>
      <c r="EGN168" s="131"/>
      <c r="EGO168" s="131"/>
      <c r="EGP168" s="131"/>
      <c r="EGQ168" s="131"/>
      <c r="EGR168" s="131"/>
      <c r="EGS168" s="131"/>
      <c r="EGT168" s="131"/>
      <c r="EGU168" s="131"/>
      <c r="EGV168" s="131"/>
      <c r="EGW168" s="131"/>
      <c r="EGX168" s="131"/>
      <c r="EGY168" s="131"/>
      <c r="EGZ168" s="131"/>
      <c r="EHA168" s="131"/>
      <c r="EHB168" s="131"/>
      <c r="EHC168" s="131"/>
      <c r="EHD168" s="131"/>
      <c r="EHE168" s="131"/>
      <c r="EHF168" s="131"/>
      <c r="EHG168" s="131"/>
      <c r="EHH168" s="131"/>
      <c r="EHI168" s="131"/>
      <c r="EHJ168" s="131"/>
      <c r="EHK168" s="131"/>
      <c r="EHL168" s="131"/>
      <c r="EHM168" s="131"/>
      <c r="EHN168" s="131"/>
      <c r="EHO168" s="131"/>
      <c r="EHP168" s="131"/>
      <c r="EHQ168" s="131"/>
      <c r="EHR168" s="131"/>
      <c r="EHS168" s="131"/>
      <c r="EHT168" s="131"/>
      <c r="EHU168" s="131"/>
      <c r="EHV168" s="131"/>
      <c r="EHW168" s="131"/>
      <c r="EHX168" s="131"/>
      <c r="EHY168" s="131"/>
      <c r="EHZ168" s="131"/>
      <c r="EIA168" s="131"/>
      <c r="EIB168" s="131"/>
      <c r="EIC168" s="131"/>
      <c r="EID168" s="131"/>
      <c r="EIE168" s="131"/>
      <c r="EIF168" s="131"/>
      <c r="EIG168" s="131"/>
      <c r="EIH168" s="131"/>
      <c r="EII168" s="131"/>
      <c r="EIJ168" s="131"/>
      <c r="EIK168" s="131"/>
      <c r="EIL168" s="131"/>
      <c r="EIM168" s="131"/>
      <c r="EIN168" s="131"/>
    </row>
    <row r="169" spans="1:3628" customFormat="1" ht="13.5" thickBot="1" x14ac:dyDescent="0.25">
      <c r="A169" s="38"/>
      <c r="B169" s="39"/>
      <c r="C169" s="39"/>
      <c r="D169" s="40"/>
      <c r="E169" s="63"/>
      <c r="F169" s="63"/>
      <c r="G169" s="63"/>
      <c r="H169" s="1"/>
      <c r="I169" s="63"/>
      <c r="J169" s="63"/>
      <c r="K169" s="39"/>
      <c r="L169" s="119"/>
      <c r="M169" s="131"/>
      <c r="N169" s="131"/>
      <c r="O169" s="131"/>
      <c r="P169" s="131"/>
      <c r="Q169" s="131"/>
      <c r="R169" s="131"/>
      <c r="S169" s="131"/>
      <c r="T169" s="131"/>
      <c r="U169" s="131"/>
      <c r="V169" s="131"/>
      <c r="W169" s="131"/>
      <c r="X169" s="131"/>
      <c r="Y169" s="131"/>
      <c r="Z169" s="131"/>
      <c r="AA169" s="131"/>
      <c r="AB169" s="131"/>
      <c r="AC169" s="131"/>
      <c r="AD169" s="131"/>
      <c r="AE169" s="131"/>
      <c r="AF169" s="131"/>
      <c r="AG169" s="131"/>
      <c r="AH169" s="131"/>
      <c r="AI169" s="131"/>
      <c r="AJ169" s="131"/>
      <c r="AK169" s="131"/>
      <c r="AL169" s="131"/>
      <c r="AM169" s="131"/>
      <c r="AN169" s="131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131"/>
      <c r="AY169" s="131"/>
      <c r="AZ169" s="131"/>
      <c r="BA169" s="131"/>
      <c r="BB169" s="131"/>
      <c r="BC169" s="131"/>
      <c r="BD169" s="131"/>
      <c r="BE169" s="131"/>
      <c r="BF169" s="131"/>
      <c r="BG169" s="131"/>
      <c r="BH169" s="131"/>
      <c r="BI169" s="131"/>
      <c r="BJ169" s="131"/>
      <c r="BK169" s="131"/>
      <c r="BL169" s="131"/>
      <c r="BM169" s="131"/>
      <c r="BN169" s="131"/>
      <c r="BO169" s="131"/>
      <c r="BP169" s="131"/>
      <c r="BQ169" s="131"/>
      <c r="BR169" s="131"/>
      <c r="BS169" s="131"/>
      <c r="BT169" s="131"/>
      <c r="BU169" s="131"/>
      <c r="BV169" s="131"/>
      <c r="BW169" s="131"/>
      <c r="BX169" s="131"/>
      <c r="BY169" s="131"/>
      <c r="BZ169" s="131"/>
      <c r="CA169" s="131"/>
      <c r="CB169" s="131"/>
      <c r="CC169" s="131"/>
      <c r="CD169" s="131"/>
      <c r="CE169" s="131"/>
      <c r="CF169" s="131"/>
      <c r="CG169" s="131"/>
      <c r="CH169" s="131"/>
      <c r="CI169" s="131"/>
      <c r="CJ169" s="131"/>
      <c r="CK169" s="131"/>
      <c r="CL169" s="131"/>
      <c r="CM169" s="131"/>
      <c r="CN169" s="131"/>
      <c r="CO169" s="131"/>
      <c r="CP169" s="131"/>
      <c r="CQ169" s="131"/>
      <c r="CR169" s="131"/>
      <c r="CS169" s="131"/>
      <c r="CT169" s="131"/>
      <c r="CU169" s="131"/>
      <c r="CV169" s="131"/>
      <c r="CW169" s="131"/>
      <c r="CX169" s="131"/>
      <c r="CY169" s="131"/>
      <c r="CZ169" s="131"/>
      <c r="DA169" s="131"/>
      <c r="DB169" s="131"/>
      <c r="DC169" s="131"/>
      <c r="DD169" s="131"/>
      <c r="DE169" s="131"/>
      <c r="DF169" s="131"/>
      <c r="DG169" s="131"/>
      <c r="DH169" s="131"/>
      <c r="DI169" s="131"/>
      <c r="DJ169" s="131"/>
      <c r="DK169" s="131"/>
      <c r="DL169" s="131"/>
      <c r="DM169" s="131"/>
      <c r="DN169" s="131"/>
      <c r="DO169" s="131"/>
      <c r="DP169" s="131"/>
      <c r="DQ169" s="131"/>
      <c r="DR169" s="131"/>
      <c r="DS169" s="131"/>
      <c r="DT169" s="131"/>
      <c r="DU169" s="131"/>
      <c r="DV169" s="131"/>
      <c r="DW169" s="131"/>
      <c r="DX169" s="131"/>
      <c r="DY169" s="131"/>
      <c r="DZ169" s="131"/>
      <c r="EA169" s="131"/>
      <c r="EB169" s="131"/>
      <c r="EC169" s="131"/>
      <c r="ED169" s="131"/>
      <c r="EE169" s="131"/>
      <c r="EF169" s="131"/>
      <c r="EG169" s="131"/>
      <c r="EH169" s="131"/>
      <c r="EI169" s="131"/>
      <c r="EJ169" s="131"/>
      <c r="EK169" s="131"/>
      <c r="EL169" s="131"/>
      <c r="EM169" s="131"/>
      <c r="EN169" s="131"/>
      <c r="EO169" s="131"/>
      <c r="EP169" s="131"/>
      <c r="EQ169" s="131"/>
      <c r="ER169" s="131"/>
      <c r="ES169" s="131"/>
      <c r="ET169" s="131"/>
      <c r="EU169" s="131"/>
      <c r="EV169" s="131"/>
      <c r="EW169" s="131"/>
      <c r="EX169" s="131"/>
      <c r="EY169" s="131"/>
      <c r="EZ169" s="131"/>
      <c r="FA169" s="131"/>
      <c r="FB169" s="131"/>
      <c r="FC169" s="131"/>
      <c r="FD169" s="131"/>
      <c r="FE169" s="131"/>
      <c r="FF169" s="131"/>
      <c r="FG169" s="131"/>
      <c r="FH169" s="131"/>
      <c r="FI169" s="131"/>
      <c r="FJ169" s="131"/>
      <c r="FK169" s="131"/>
      <c r="FL169" s="131"/>
      <c r="FM169" s="131"/>
      <c r="FN169" s="131"/>
      <c r="FO169" s="131"/>
      <c r="FP169" s="131"/>
      <c r="FQ169" s="131"/>
      <c r="FR169" s="131"/>
      <c r="FS169" s="131"/>
      <c r="FT169" s="131"/>
      <c r="FU169" s="131"/>
      <c r="FV169" s="131"/>
      <c r="FW169" s="131"/>
      <c r="FX169" s="131"/>
      <c r="FY169" s="131"/>
      <c r="FZ169" s="131"/>
      <c r="GA169" s="131"/>
      <c r="GB169" s="131"/>
      <c r="GC169" s="131"/>
      <c r="GD169" s="131"/>
      <c r="GE169" s="131"/>
      <c r="GF169" s="131"/>
      <c r="GG169" s="131"/>
      <c r="GH169" s="131"/>
      <c r="GI169" s="131"/>
      <c r="GJ169" s="131"/>
      <c r="GK169" s="131"/>
      <c r="GL169" s="131"/>
      <c r="GM169" s="131"/>
      <c r="GN169" s="131"/>
      <c r="GO169" s="131"/>
      <c r="GP169" s="131"/>
      <c r="GQ169" s="131"/>
      <c r="GR169" s="131"/>
      <c r="GS169" s="131"/>
      <c r="GT169" s="131"/>
      <c r="GU169" s="131"/>
      <c r="GV169" s="131"/>
      <c r="GW169" s="131"/>
      <c r="GX169" s="131"/>
      <c r="GY169" s="131"/>
      <c r="GZ169" s="131"/>
      <c r="HA169" s="131"/>
      <c r="HB169" s="131"/>
      <c r="HC169" s="131"/>
      <c r="HD169" s="131"/>
      <c r="HE169" s="131"/>
      <c r="HF169" s="131"/>
      <c r="HG169" s="131"/>
      <c r="HH169" s="131"/>
      <c r="HI169" s="131"/>
      <c r="HJ169" s="131"/>
      <c r="HK169" s="131"/>
      <c r="HL169" s="131"/>
      <c r="HM169" s="131"/>
      <c r="HN169" s="131"/>
      <c r="HO169" s="131"/>
      <c r="HP169" s="131"/>
      <c r="HQ169" s="131"/>
      <c r="HR169" s="131"/>
      <c r="HS169" s="131"/>
      <c r="HT169" s="131"/>
      <c r="HU169" s="131"/>
      <c r="HV169" s="131"/>
      <c r="HW169" s="131"/>
      <c r="HX169" s="131"/>
      <c r="HY169" s="131"/>
      <c r="HZ169" s="131"/>
      <c r="IA169" s="131"/>
      <c r="IB169" s="131"/>
      <c r="IC169" s="131"/>
      <c r="ID169" s="131"/>
      <c r="IE169" s="131"/>
      <c r="IF169" s="131"/>
      <c r="IG169" s="131"/>
      <c r="IH169" s="131"/>
      <c r="II169" s="131"/>
      <c r="IJ169" s="131"/>
      <c r="IK169" s="131"/>
      <c r="IL169" s="131"/>
      <c r="IM169" s="131"/>
      <c r="IN169" s="131"/>
      <c r="IO169" s="131"/>
      <c r="IP169" s="131"/>
      <c r="IQ169" s="131"/>
      <c r="IR169" s="131"/>
      <c r="IS169" s="131"/>
      <c r="IT169" s="131"/>
      <c r="IU169" s="131"/>
      <c r="IV169" s="131"/>
      <c r="IW169" s="131"/>
      <c r="IX169" s="131"/>
      <c r="IY169" s="131"/>
      <c r="IZ169" s="131"/>
      <c r="JA169" s="131"/>
      <c r="JB169" s="131"/>
      <c r="JC169" s="131"/>
      <c r="JD169" s="131"/>
      <c r="JE169" s="131"/>
      <c r="JF169" s="131"/>
      <c r="JG169" s="131"/>
      <c r="JH169" s="131"/>
      <c r="JI169" s="131"/>
      <c r="JJ169" s="131"/>
      <c r="JK169" s="131"/>
      <c r="JL169" s="131"/>
      <c r="JM169" s="131"/>
      <c r="JN169" s="131"/>
      <c r="JO169" s="131"/>
      <c r="JP169" s="131"/>
      <c r="JQ169" s="131"/>
      <c r="JR169" s="131"/>
      <c r="JS169" s="131"/>
      <c r="JT169" s="131"/>
      <c r="JU169" s="131"/>
      <c r="JV169" s="131"/>
      <c r="JW169" s="131"/>
      <c r="JX169" s="131"/>
      <c r="JY169" s="131"/>
      <c r="JZ169" s="131"/>
      <c r="KA169" s="131"/>
      <c r="KB169" s="131"/>
      <c r="KC169" s="131"/>
      <c r="KD169" s="131"/>
      <c r="KE169" s="131"/>
      <c r="KF169" s="131"/>
      <c r="KG169" s="131"/>
      <c r="KH169" s="131"/>
      <c r="KI169" s="131"/>
      <c r="KJ169" s="131"/>
      <c r="KK169" s="131"/>
      <c r="KL169" s="131"/>
      <c r="KM169" s="131"/>
      <c r="KN169" s="131"/>
      <c r="KO169" s="131"/>
      <c r="KP169" s="131"/>
      <c r="KQ169" s="131"/>
      <c r="KR169" s="131"/>
      <c r="KS169" s="131"/>
      <c r="KT169" s="131"/>
      <c r="KU169" s="131"/>
      <c r="KV169" s="131"/>
      <c r="KW169" s="131"/>
      <c r="KX169" s="131"/>
      <c r="KY169" s="131"/>
      <c r="KZ169" s="131"/>
      <c r="LA169" s="131"/>
      <c r="LB169" s="131"/>
      <c r="LC169" s="131"/>
      <c r="LD169" s="131"/>
      <c r="LE169" s="131"/>
      <c r="LF169" s="131"/>
      <c r="LG169" s="131"/>
      <c r="LH169" s="131"/>
      <c r="LI169" s="131"/>
      <c r="LJ169" s="131"/>
      <c r="LK169" s="131"/>
      <c r="LL169" s="131"/>
      <c r="LM169" s="131"/>
      <c r="LN169" s="131"/>
      <c r="LO169" s="131"/>
      <c r="LP169" s="131"/>
      <c r="LQ169" s="131"/>
      <c r="LR169" s="131"/>
      <c r="LS169" s="131"/>
      <c r="LT169" s="131"/>
      <c r="LU169" s="131"/>
      <c r="LV169" s="131"/>
      <c r="LW169" s="131"/>
      <c r="LX169" s="131"/>
      <c r="LY169" s="131"/>
      <c r="LZ169" s="131"/>
      <c r="MA169" s="131"/>
      <c r="MB169" s="131"/>
      <c r="MC169" s="131"/>
      <c r="MD169" s="131"/>
      <c r="ME169" s="131"/>
      <c r="MF169" s="131"/>
      <c r="MG169" s="131"/>
      <c r="MH169" s="131"/>
      <c r="MI169" s="131"/>
      <c r="MJ169" s="131"/>
      <c r="MK169" s="131"/>
      <c r="ML169" s="131"/>
      <c r="MM169" s="131"/>
      <c r="MN169" s="131"/>
      <c r="MO169" s="131"/>
      <c r="MP169" s="131"/>
      <c r="MQ169" s="131"/>
      <c r="MR169" s="131"/>
      <c r="MS169" s="131"/>
      <c r="MT169" s="131"/>
      <c r="MU169" s="131"/>
      <c r="MV169" s="131"/>
      <c r="MW169" s="131"/>
      <c r="MX169" s="131"/>
      <c r="MY169" s="131"/>
      <c r="MZ169" s="131"/>
      <c r="NA169" s="131"/>
      <c r="NB169" s="131"/>
      <c r="NC169" s="131"/>
      <c r="ND169" s="131"/>
      <c r="NE169" s="131"/>
      <c r="NF169" s="131"/>
      <c r="NG169" s="131"/>
      <c r="NH169" s="131"/>
      <c r="NI169" s="131"/>
      <c r="NJ169" s="131"/>
      <c r="NK169" s="131"/>
      <c r="NL169" s="131"/>
      <c r="NM169" s="131"/>
      <c r="NN169" s="131"/>
      <c r="NO169" s="131"/>
      <c r="NP169" s="131"/>
      <c r="NQ169" s="131"/>
      <c r="NR169" s="131"/>
      <c r="NS169" s="131"/>
      <c r="NT169" s="131"/>
      <c r="NU169" s="131"/>
      <c r="NV169" s="131"/>
      <c r="NW169" s="131"/>
      <c r="NX169" s="131"/>
      <c r="NY169" s="131"/>
      <c r="NZ169" s="131"/>
      <c r="OA169" s="131"/>
      <c r="OB169" s="131"/>
      <c r="OC169" s="131"/>
      <c r="OD169" s="131"/>
      <c r="OE169" s="131"/>
      <c r="OF169" s="131"/>
      <c r="OG169" s="131"/>
      <c r="OH169" s="131"/>
      <c r="OI169" s="131"/>
      <c r="OJ169" s="131"/>
      <c r="OK169" s="131"/>
      <c r="OL169" s="131"/>
      <c r="OM169" s="131"/>
      <c r="ON169" s="131"/>
      <c r="OO169" s="131"/>
      <c r="OP169" s="131"/>
      <c r="OQ169" s="131"/>
      <c r="OR169" s="131"/>
      <c r="OS169" s="131"/>
      <c r="OT169" s="131"/>
      <c r="OU169" s="131"/>
      <c r="OV169" s="131"/>
      <c r="OW169" s="131"/>
      <c r="OX169" s="131"/>
      <c r="OY169" s="131"/>
      <c r="OZ169" s="131"/>
      <c r="PA169" s="131"/>
      <c r="PB169" s="131"/>
      <c r="PC169" s="131"/>
      <c r="PD169" s="131"/>
      <c r="PE169" s="131"/>
      <c r="PF169" s="131"/>
      <c r="PG169" s="131"/>
      <c r="PH169" s="131"/>
      <c r="PI169" s="131"/>
      <c r="PJ169" s="131"/>
      <c r="PK169" s="131"/>
      <c r="PL169" s="131"/>
      <c r="PM169" s="131"/>
      <c r="PN169" s="131"/>
      <c r="PO169" s="131"/>
      <c r="PP169" s="131"/>
      <c r="PQ169" s="131"/>
      <c r="PR169" s="131"/>
      <c r="PS169" s="131"/>
      <c r="PT169" s="131"/>
      <c r="PU169" s="131"/>
      <c r="PV169" s="131"/>
      <c r="PW169" s="131"/>
      <c r="PX169" s="131"/>
      <c r="PY169" s="131"/>
      <c r="PZ169" s="131"/>
      <c r="QA169" s="131"/>
      <c r="QB169" s="131"/>
      <c r="QC169" s="131"/>
      <c r="QD169" s="131"/>
      <c r="QE169" s="131"/>
      <c r="QF169" s="131"/>
      <c r="QG169" s="131"/>
      <c r="QH169" s="131"/>
      <c r="QI169" s="131"/>
      <c r="QJ169" s="131"/>
      <c r="QK169" s="131"/>
      <c r="QL169" s="131"/>
      <c r="QM169" s="131"/>
      <c r="QN169" s="131"/>
      <c r="QO169" s="131"/>
      <c r="QP169" s="131"/>
      <c r="QQ169" s="131"/>
      <c r="QR169" s="131"/>
      <c r="QS169" s="131"/>
      <c r="QT169" s="131"/>
      <c r="QU169" s="131"/>
      <c r="QV169" s="131"/>
      <c r="QW169" s="131"/>
      <c r="QX169" s="131"/>
      <c r="QY169" s="131"/>
      <c r="QZ169" s="131"/>
      <c r="RA169" s="131"/>
      <c r="RB169" s="131"/>
      <c r="RC169" s="131"/>
      <c r="RD169" s="131"/>
      <c r="RE169" s="131"/>
      <c r="RF169" s="131"/>
      <c r="RG169" s="131"/>
      <c r="RH169" s="131"/>
      <c r="RI169" s="131"/>
      <c r="RJ169" s="131"/>
      <c r="RK169" s="131"/>
      <c r="RL169" s="131"/>
      <c r="RM169" s="131"/>
      <c r="RN169" s="131"/>
      <c r="RO169" s="131"/>
      <c r="RP169" s="131"/>
      <c r="RQ169" s="131"/>
      <c r="RR169" s="131"/>
      <c r="RS169" s="131"/>
      <c r="RT169" s="131"/>
      <c r="RU169" s="131"/>
      <c r="RV169" s="131"/>
      <c r="RW169" s="131"/>
      <c r="RX169" s="131"/>
      <c r="RY169" s="131"/>
      <c r="RZ169" s="131"/>
      <c r="SA169" s="131"/>
      <c r="SB169" s="131"/>
      <c r="SC169" s="131"/>
      <c r="SD169" s="131"/>
      <c r="SE169" s="131"/>
      <c r="SF169" s="131"/>
      <c r="SG169" s="131"/>
      <c r="SH169" s="131"/>
      <c r="SI169" s="131"/>
      <c r="SJ169" s="131"/>
      <c r="SK169" s="131"/>
      <c r="SL169" s="131"/>
      <c r="SM169" s="131"/>
      <c r="SN169" s="131"/>
      <c r="SO169" s="131"/>
      <c r="SP169" s="131"/>
      <c r="SQ169" s="131"/>
      <c r="SR169" s="131"/>
      <c r="SS169" s="131"/>
      <c r="ST169" s="131"/>
      <c r="SU169" s="131"/>
      <c r="SV169" s="131"/>
      <c r="SW169" s="131"/>
      <c r="SX169" s="131"/>
      <c r="SY169" s="131"/>
      <c r="SZ169" s="131"/>
      <c r="TA169" s="131"/>
      <c r="TB169" s="131"/>
      <c r="TC169" s="131"/>
      <c r="TD169" s="131"/>
      <c r="TE169" s="131"/>
      <c r="TF169" s="131"/>
      <c r="TG169" s="131"/>
      <c r="TH169" s="131"/>
      <c r="TI169" s="131"/>
      <c r="TJ169" s="131"/>
      <c r="TK169" s="131"/>
      <c r="TL169" s="131"/>
      <c r="TM169" s="131"/>
      <c r="TN169" s="131"/>
      <c r="TO169" s="131"/>
      <c r="TP169" s="131"/>
      <c r="TQ169" s="131"/>
      <c r="TR169" s="131"/>
      <c r="TS169" s="131"/>
      <c r="TT169" s="131"/>
      <c r="TU169" s="131"/>
      <c r="TV169" s="131"/>
      <c r="TW169" s="131"/>
      <c r="TX169" s="131"/>
      <c r="TY169" s="131"/>
      <c r="TZ169" s="131"/>
      <c r="UA169" s="131"/>
      <c r="UB169" s="131"/>
      <c r="UC169" s="131"/>
      <c r="UD169" s="131"/>
      <c r="UE169" s="131"/>
      <c r="UF169" s="131"/>
      <c r="UG169" s="131"/>
      <c r="UH169" s="131"/>
      <c r="UI169" s="131"/>
      <c r="UJ169" s="131"/>
      <c r="UK169" s="131"/>
      <c r="UL169" s="131"/>
      <c r="UM169" s="131"/>
      <c r="UN169" s="131"/>
      <c r="UO169" s="131"/>
      <c r="UP169" s="131"/>
      <c r="UQ169" s="131"/>
      <c r="UR169" s="131"/>
      <c r="US169" s="131"/>
      <c r="UT169" s="131"/>
      <c r="UU169" s="131"/>
      <c r="UV169" s="131"/>
      <c r="UW169" s="131"/>
      <c r="UX169" s="131"/>
      <c r="UY169" s="131"/>
      <c r="UZ169" s="131"/>
      <c r="VA169" s="131"/>
      <c r="VB169" s="131"/>
      <c r="VC169" s="131"/>
      <c r="VD169" s="131"/>
      <c r="VE169" s="131"/>
      <c r="VF169" s="131"/>
      <c r="VG169" s="131"/>
      <c r="VH169" s="131"/>
      <c r="VI169" s="131"/>
      <c r="VJ169" s="131"/>
      <c r="VK169" s="131"/>
      <c r="VL169" s="131"/>
      <c r="VM169" s="131"/>
      <c r="VN169" s="131"/>
      <c r="VO169" s="131"/>
      <c r="VP169" s="131"/>
      <c r="VQ169" s="131"/>
      <c r="VR169" s="131"/>
      <c r="VS169" s="131"/>
      <c r="VT169" s="131"/>
      <c r="VU169" s="131"/>
      <c r="VV169" s="131"/>
      <c r="VW169" s="131"/>
      <c r="VX169" s="131"/>
      <c r="VY169" s="131"/>
      <c r="VZ169" s="131"/>
      <c r="WA169" s="131"/>
      <c r="WB169" s="131"/>
      <c r="WC169" s="131"/>
      <c r="WD169" s="131"/>
      <c r="WE169" s="131"/>
      <c r="WF169" s="131"/>
      <c r="WG169" s="131"/>
      <c r="WH169" s="131"/>
      <c r="WI169" s="131"/>
      <c r="WJ169" s="131"/>
      <c r="WK169" s="131"/>
      <c r="WL169" s="131"/>
      <c r="WM169" s="131"/>
      <c r="WN169" s="131"/>
      <c r="WO169" s="131"/>
      <c r="WP169" s="131"/>
      <c r="WQ169" s="131"/>
      <c r="WR169" s="131"/>
      <c r="WS169" s="131"/>
      <c r="WT169" s="131"/>
      <c r="WU169" s="131"/>
      <c r="WV169" s="131"/>
      <c r="WW169" s="131"/>
      <c r="WX169" s="131"/>
      <c r="WY169" s="131"/>
      <c r="WZ169" s="131"/>
      <c r="XA169" s="131"/>
      <c r="XB169" s="131"/>
      <c r="XC169" s="131"/>
      <c r="XD169" s="131"/>
      <c r="XE169" s="131"/>
      <c r="XF169" s="131"/>
      <c r="XG169" s="131"/>
      <c r="XH169" s="131"/>
      <c r="XI169" s="131"/>
      <c r="XJ169" s="131"/>
      <c r="XK169" s="131"/>
      <c r="XL169" s="131"/>
      <c r="XM169" s="131"/>
      <c r="XN169" s="131"/>
      <c r="XO169" s="131"/>
      <c r="XP169" s="131"/>
      <c r="XQ169" s="131"/>
      <c r="XR169" s="131"/>
      <c r="XS169" s="131"/>
      <c r="XT169" s="131"/>
      <c r="XU169" s="131"/>
      <c r="XV169" s="131"/>
      <c r="XW169" s="131"/>
      <c r="XX169" s="131"/>
      <c r="XY169" s="131"/>
      <c r="XZ169" s="131"/>
      <c r="YA169" s="131"/>
      <c r="YB169" s="131"/>
      <c r="YC169" s="131"/>
      <c r="YD169" s="131"/>
      <c r="YE169" s="131"/>
      <c r="YF169" s="131"/>
      <c r="YG169" s="131"/>
      <c r="YH169" s="131"/>
      <c r="YI169" s="131"/>
      <c r="YJ169" s="131"/>
      <c r="YK169" s="131"/>
      <c r="YL169" s="131"/>
      <c r="YM169" s="131"/>
      <c r="YN169" s="131"/>
      <c r="YO169" s="131"/>
      <c r="YP169" s="131"/>
      <c r="YQ169" s="131"/>
      <c r="YR169" s="131"/>
      <c r="YS169" s="131"/>
      <c r="YT169" s="131"/>
      <c r="YU169" s="131"/>
      <c r="YV169" s="131"/>
      <c r="YW169" s="131"/>
      <c r="YX169" s="131"/>
      <c r="YY169" s="131"/>
      <c r="YZ169" s="131"/>
      <c r="ZA169" s="131"/>
      <c r="ZB169" s="131"/>
      <c r="ZC169" s="131"/>
      <c r="ZD169" s="131"/>
      <c r="ZE169" s="131"/>
      <c r="ZF169" s="131"/>
      <c r="ZG169" s="131"/>
      <c r="ZH169" s="131"/>
      <c r="ZI169" s="131"/>
      <c r="ZJ169" s="131"/>
      <c r="ZK169" s="131"/>
      <c r="ZL169" s="131"/>
      <c r="ZM169" s="131"/>
      <c r="ZN169" s="131"/>
      <c r="ZO169" s="131"/>
      <c r="ZP169" s="131"/>
      <c r="ZQ169" s="131"/>
      <c r="ZR169" s="131"/>
      <c r="ZS169" s="131"/>
      <c r="ZT169" s="131"/>
      <c r="ZU169" s="131"/>
      <c r="ZV169" s="131"/>
      <c r="ZW169" s="131"/>
      <c r="ZX169" s="131"/>
      <c r="ZY169" s="131"/>
      <c r="ZZ169" s="131"/>
      <c r="AAA169" s="131"/>
      <c r="AAB169" s="131"/>
      <c r="AAC169" s="131"/>
      <c r="AAD169" s="131"/>
      <c r="AAE169" s="131"/>
      <c r="AAF169" s="131"/>
      <c r="AAG169" s="131"/>
      <c r="AAH169" s="131"/>
      <c r="AAI169" s="131"/>
      <c r="AAJ169" s="131"/>
      <c r="AAK169" s="131"/>
      <c r="AAL169" s="131"/>
      <c r="AAM169" s="131"/>
      <c r="AAN169" s="131"/>
      <c r="AAO169" s="131"/>
      <c r="AAP169" s="131"/>
      <c r="AAQ169" s="131"/>
      <c r="AAR169" s="131"/>
      <c r="AAS169" s="131"/>
      <c r="AAT169" s="131"/>
      <c r="AAU169" s="131"/>
      <c r="AAV169" s="131"/>
      <c r="AAW169" s="131"/>
      <c r="AAX169" s="131"/>
      <c r="AAY169" s="131"/>
      <c r="AAZ169" s="131"/>
      <c r="ABA169" s="131"/>
      <c r="ABB169" s="131"/>
      <c r="ABC169" s="131"/>
      <c r="ABD169" s="131"/>
      <c r="ABE169" s="131"/>
      <c r="ABF169" s="131"/>
      <c r="ABG169" s="131"/>
      <c r="ABH169" s="131"/>
      <c r="ABI169" s="131"/>
      <c r="ABJ169" s="131"/>
      <c r="ABK169" s="131"/>
      <c r="ABL169" s="131"/>
      <c r="ABM169" s="131"/>
      <c r="ABN169" s="131"/>
      <c r="ABO169" s="131"/>
      <c r="ABP169" s="131"/>
      <c r="ABQ169" s="131"/>
      <c r="ABR169" s="131"/>
      <c r="ABS169" s="131"/>
      <c r="ABT169" s="131"/>
      <c r="ABU169" s="131"/>
      <c r="ABV169" s="131"/>
      <c r="ABW169" s="131"/>
      <c r="ABX169" s="131"/>
      <c r="ABY169" s="131"/>
      <c r="ABZ169" s="131"/>
      <c r="ACA169" s="131"/>
      <c r="ACB169" s="131"/>
      <c r="ACC169" s="131"/>
      <c r="ACD169" s="131"/>
      <c r="ACE169" s="131"/>
      <c r="ACF169" s="131"/>
      <c r="ACG169" s="131"/>
      <c r="ACH169" s="131"/>
      <c r="ACI169" s="131"/>
      <c r="ACJ169" s="131"/>
      <c r="ACK169" s="131"/>
      <c r="ACL169" s="131"/>
      <c r="ACM169" s="131"/>
      <c r="ACN169" s="131"/>
      <c r="ACO169" s="131"/>
      <c r="ACP169" s="131"/>
      <c r="ACQ169" s="131"/>
      <c r="ACR169" s="131"/>
      <c r="ACS169" s="131"/>
      <c r="ACT169" s="131"/>
      <c r="ACU169" s="131"/>
      <c r="ACV169" s="131"/>
      <c r="ACW169" s="131"/>
      <c r="ACX169" s="131"/>
      <c r="ACY169" s="131"/>
      <c r="ACZ169" s="131"/>
      <c r="ADA169" s="131"/>
      <c r="ADB169" s="131"/>
      <c r="ADC169" s="131"/>
      <c r="ADD169" s="131"/>
      <c r="ADE169" s="131"/>
      <c r="ADF169" s="131"/>
      <c r="ADG169" s="131"/>
      <c r="ADH169" s="131"/>
      <c r="ADI169" s="131"/>
      <c r="ADJ169" s="131"/>
      <c r="ADK169" s="131"/>
      <c r="ADL169" s="131"/>
      <c r="ADM169" s="131"/>
      <c r="ADN169" s="131"/>
      <c r="ADO169" s="131"/>
      <c r="ADP169" s="131"/>
      <c r="ADQ169" s="131"/>
      <c r="ADR169" s="131"/>
      <c r="ADS169" s="131"/>
      <c r="ADT169" s="131"/>
      <c r="ADU169" s="131"/>
      <c r="ADV169" s="131"/>
      <c r="ADW169" s="131"/>
      <c r="ADX169" s="131"/>
      <c r="ADY169" s="131"/>
      <c r="ADZ169" s="131"/>
      <c r="AEA169" s="131"/>
      <c r="AEB169" s="131"/>
      <c r="AEC169" s="131"/>
      <c r="AED169" s="131"/>
      <c r="AEE169" s="131"/>
      <c r="AEF169" s="131"/>
      <c r="AEG169" s="131"/>
      <c r="AEH169" s="131"/>
      <c r="AEI169" s="131"/>
      <c r="AEJ169" s="131"/>
      <c r="AEK169" s="131"/>
      <c r="AEL169" s="131"/>
      <c r="AEM169" s="131"/>
      <c r="AEN169" s="131"/>
      <c r="AEO169" s="131"/>
      <c r="AEP169" s="131"/>
      <c r="AEQ169" s="131"/>
      <c r="AER169" s="131"/>
      <c r="AES169" s="131"/>
      <c r="AET169" s="131"/>
      <c r="AEU169" s="131"/>
      <c r="AEV169" s="131"/>
      <c r="AEW169" s="131"/>
      <c r="AEX169" s="131"/>
      <c r="AEY169" s="131"/>
      <c r="AEZ169" s="131"/>
      <c r="AFA169" s="131"/>
      <c r="AFB169" s="131"/>
      <c r="AFC169" s="131"/>
      <c r="AFD169" s="131"/>
      <c r="AFE169" s="131"/>
      <c r="AFF169" s="131"/>
      <c r="AFG169" s="131"/>
      <c r="AFH169" s="131"/>
      <c r="AFI169" s="131"/>
      <c r="AFJ169" s="131"/>
      <c r="AFK169" s="131"/>
      <c r="AFL169" s="131"/>
      <c r="AFM169" s="131"/>
      <c r="AFN169" s="131"/>
      <c r="AFO169" s="131"/>
      <c r="AFP169" s="131"/>
      <c r="AFQ169" s="131"/>
      <c r="AFR169" s="131"/>
      <c r="AFS169" s="131"/>
      <c r="AFT169" s="131"/>
      <c r="AFU169" s="131"/>
      <c r="AFV169" s="131"/>
      <c r="AFW169" s="131"/>
      <c r="AFX169" s="131"/>
      <c r="AFY169" s="131"/>
      <c r="AFZ169" s="131"/>
      <c r="AGA169" s="131"/>
      <c r="AGB169" s="131"/>
      <c r="AGC169" s="131"/>
      <c r="AGD169" s="131"/>
      <c r="AGE169" s="131"/>
      <c r="AGF169" s="131"/>
      <c r="AGG169" s="131"/>
      <c r="AGH169" s="131"/>
      <c r="AGI169" s="131"/>
      <c r="AGJ169" s="131"/>
      <c r="AGK169" s="131"/>
      <c r="AGL169" s="131"/>
      <c r="AGM169" s="131"/>
      <c r="AGN169" s="131"/>
      <c r="AGO169" s="131"/>
      <c r="AGP169" s="131"/>
      <c r="AGQ169" s="131"/>
      <c r="AGR169" s="131"/>
      <c r="AGS169" s="131"/>
      <c r="AGT169" s="131"/>
      <c r="AGU169" s="131"/>
      <c r="AGV169" s="131"/>
      <c r="AGW169" s="131"/>
      <c r="AGX169" s="131"/>
      <c r="AGY169" s="131"/>
      <c r="AGZ169" s="131"/>
      <c r="AHA169" s="131"/>
      <c r="AHB169" s="131"/>
      <c r="AHC169" s="131"/>
      <c r="AHD169" s="131"/>
      <c r="AHE169" s="131"/>
      <c r="AHF169" s="131"/>
      <c r="AHG169" s="131"/>
      <c r="AHH169" s="131"/>
      <c r="AHI169" s="131"/>
      <c r="AHJ169" s="131"/>
      <c r="AHK169" s="131"/>
      <c r="AHL169" s="131"/>
      <c r="AHM169" s="131"/>
      <c r="AHN169" s="131"/>
      <c r="AHO169" s="131"/>
      <c r="AHP169" s="131"/>
      <c r="AHQ169" s="131"/>
      <c r="AHR169" s="131"/>
      <c r="AHS169" s="131"/>
      <c r="AHT169" s="131"/>
      <c r="AHU169" s="131"/>
      <c r="AHV169" s="131"/>
      <c r="AHW169" s="131"/>
      <c r="AHX169" s="131"/>
      <c r="AHY169" s="131"/>
      <c r="AHZ169" s="131"/>
      <c r="AIA169" s="131"/>
      <c r="AIB169" s="131"/>
      <c r="AIC169" s="131"/>
      <c r="AID169" s="131"/>
      <c r="AIE169" s="131"/>
      <c r="AIF169" s="131"/>
      <c r="AIG169" s="131"/>
      <c r="AIH169" s="131"/>
      <c r="AII169" s="131"/>
      <c r="AIJ169" s="131"/>
      <c r="AIK169" s="131"/>
      <c r="AIL169" s="131"/>
      <c r="AIM169" s="131"/>
      <c r="AIN169" s="131"/>
      <c r="AIO169" s="131"/>
      <c r="AIP169" s="131"/>
      <c r="AIQ169" s="131"/>
      <c r="AIR169" s="131"/>
      <c r="AIS169" s="131"/>
      <c r="AIT169" s="131"/>
      <c r="AIU169" s="131"/>
      <c r="AIV169" s="131"/>
      <c r="AIW169" s="131"/>
      <c r="AIX169" s="131"/>
      <c r="AIY169" s="131"/>
      <c r="AIZ169" s="131"/>
      <c r="AJA169" s="131"/>
      <c r="AJB169" s="131"/>
      <c r="AJC169" s="131"/>
      <c r="AJD169" s="131"/>
      <c r="AJE169" s="131"/>
      <c r="AJF169" s="131"/>
      <c r="AJG169" s="131"/>
      <c r="AJH169" s="131"/>
      <c r="AJI169" s="131"/>
      <c r="AJJ169" s="131"/>
      <c r="AJK169" s="131"/>
      <c r="AJL169" s="131"/>
      <c r="AJM169" s="131"/>
      <c r="AJN169" s="131"/>
      <c r="AJO169" s="131"/>
      <c r="AJP169" s="131"/>
      <c r="AJQ169" s="131"/>
      <c r="AJR169" s="131"/>
      <c r="AJS169" s="131"/>
      <c r="AJT169" s="131"/>
      <c r="AJU169" s="131"/>
      <c r="AJV169" s="131"/>
      <c r="AJW169" s="131"/>
      <c r="AJX169" s="131"/>
      <c r="AJY169" s="131"/>
      <c r="AJZ169" s="131"/>
      <c r="AKA169" s="131"/>
      <c r="AKB169" s="131"/>
      <c r="AKC169" s="131"/>
      <c r="AKD169" s="131"/>
      <c r="AKE169" s="131"/>
      <c r="AKF169" s="131"/>
      <c r="AKG169" s="131"/>
      <c r="AKH169" s="131"/>
      <c r="AKI169" s="131"/>
      <c r="AKJ169" s="131"/>
      <c r="AKK169" s="131"/>
      <c r="AKL169" s="131"/>
      <c r="AKM169" s="131"/>
      <c r="AKN169" s="131"/>
      <c r="AKO169" s="131"/>
      <c r="AKP169" s="131"/>
      <c r="AKQ169" s="131"/>
      <c r="AKR169" s="131"/>
      <c r="AKS169" s="131"/>
      <c r="AKT169" s="131"/>
      <c r="AKU169" s="131"/>
      <c r="AKV169" s="131"/>
      <c r="AKW169" s="131"/>
      <c r="AKX169" s="131"/>
      <c r="AKY169" s="131"/>
      <c r="AKZ169" s="131"/>
      <c r="ALA169" s="131"/>
      <c r="ALB169" s="131"/>
      <c r="ALC169" s="131"/>
      <c r="ALD169" s="131"/>
      <c r="ALE169" s="131"/>
      <c r="ALF169" s="131"/>
      <c r="ALG169" s="131"/>
      <c r="ALH169" s="131"/>
      <c r="ALI169" s="131"/>
      <c r="ALJ169" s="131"/>
      <c r="ALK169" s="131"/>
      <c r="ALL169" s="131"/>
      <c r="ALM169" s="131"/>
      <c r="ALN169" s="131"/>
      <c r="ALO169" s="131"/>
      <c r="ALP169" s="131"/>
      <c r="ALQ169" s="131"/>
      <c r="ALR169" s="131"/>
      <c r="ALS169" s="131"/>
      <c r="ALT169" s="131"/>
      <c r="ALU169" s="131"/>
      <c r="ALV169" s="131"/>
      <c r="ALW169" s="131"/>
      <c r="ALX169" s="131"/>
      <c r="ALY169" s="131"/>
      <c r="ALZ169" s="131"/>
      <c r="AMA169" s="131"/>
      <c r="AMB169" s="131"/>
      <c r="AMC169" s="131"/>
      <c r="AMD169" s="131"/>
      <c r="AME169" s="131"/>
      <c r="AMF169" s="131"/>
      <c r="AMG169" s="131"/>
      <c r="AMH169" s="131"/>
      <c r="AMI169" s="131"/>
      <c r="AMJ169" s="131"/>
      <c r="AMK169" s="131"/>
      <c r="AML169" s="131"/>
      <c r="AMM169" s="131"/>
      <c r="AMN169" s="131"/>
      <c r="AMO169" s="131"/>
      <c r="AMP169" s="131"/>
      <c r="AMQ169" s="131"/>
      <c r="AMR169" s="131"/>
      <c r="AMS169" s="131"/>
      <c r="AMT169" s="131"/>
      <c r="AMU169" s="131"/>
      <c r="AMV169" s="131"/>
      <c r="AMW169" s="131"/>
      <c r="AMX169" s="131"/>
      <c r="AMY169" s="131"/>
      <c r="AMZ169" s="131"/>
      <c r="ANA169" s="131"/>
      <c r="ANB169" s="131"/>
      <c r="ANC169" s="131"/>
      <c r="AND169" s="131"/>
      <c r="ANE169" s="131"/>
      <c r="ANF169" s="131"/>
      <c r="ANG169" s="131"/>
      <c r="ANH169" s="131"/>
      <c r="ANI169" s="131"/>
      <c r="ANJ169" s="131"/>
      <c r="ANK169" s="131"/>
      <c r="ANL169" s="131"/>
      <c r="ANM169" s="131"/>
      <c r="ANN169" s="131"/>
      <c r="ANO169" s="131"/>
      <c r="ANP169" s="131"/>
      <c r="ANQ169" s="131"/>
      <c r="ANR169" s="131"/>
      <c r="ANS169" s="131"/>
      <c r="ANT169" s="131"/>
      <c r="ANU169" s="131"/>
      <c r="ANV169" s="131"/>
      <c r="ANW169" s="131"/>
      <c r="ANX169" s="131"/>
      <c r="ANY169" s="131"/>
      <c r="ANZ169" s="131"/>
      <c r="AOA169" s="131"/>
      <c r="AOB169" s="131"/>
      <c r="AOC169" s="131"/>
      <c r="AOD169" s="131"/>
      <c r="AOE169" s="131"/>
      <c r="AOF169" s="131"/>
      <c r="AOG169" s="131"/>
      <c r="AOH169" s="131"/>
      <c r="AOI169" s="131"/>
      <c r="AOJ169" s="131"/>
      <c r="AOK169" s="131"/>
      <c r="AOL169" s="131"/>
      <c r="AOM169" s="131"/>
      <c r="AON169" s="131"/>
      <c r="AOO169" s="131"/>
      <c r="AOP169" s="131"/>
      <c r="AOQ169" s="131"/>
      <c r="AOR169" s="131"/>
      <c r="AOS169" s="131"/>
      <c r="AOT169" s="131"/>
      <c r="AOU169" s="131"/>
      <c r="AOV169" s="131"/>
      <c r="AOW169" s="131"/>
      <c r="AOX169" s="131"/>
      <c r="AOY169" s="131"/>
      <c r="AOZ169" s="131"/>
      <c r="APA169" s="131"/>
      <c r="APB169" s="131"/>
      <c r="APC169" s="131"/>
      <c r="APD169" s="131"/>
      <c r="APE169" s="131"/>
      <c r="APF169" s="131"/>
      <c r="APG169" s="131"/>
      <c r="APH169" s="131"/>
      <c r="API169" s="131"/>
      <c r="APJ169" s="131"/>
      <c r="APK169" s="131"/>
      <c r="APL169" s="131"/>
      <c r="APM169" s="131"/>
      <c r="APN169" s="131"/>
      <c r="APO169" s="131"/>
      <c r="APP169" s="131"/>
      <c r="APQ169" s="131"/>
      <c r="APR169" s="131"/>
      <c r="APS169" s="131"/>
      <c r="APT169" s="131"/>
      <c r="APU169" s="131"/>
      <c r="APV169" s="131"/>
      <c r="APW169" s="131"/>
      <c r="APX169" s="131"/>
      <c r="APY169" s="131"/>
      <c r="APZ169" s="131"/>
      <c r="AQA169" s="131"/>
      <c r="AQB169" s="131"/>
      <c r="AQC169" s="131"/>
      <c r="AQD169" s="131"/>
      <c r="AQE169" s="131"/>
      <c r="AQF169" s="131"/>
      <c r="AQG169" s="131"/>
      <c r="AQH169" s="131"/>
      <c r="AQI169" s="131"/>
      <c r="AQJ169" s="131"/>
      <c r="AQK169" s="131"/>
      <c r="AQL169" s="131"/>
      <c r="AQM169" s="131"/>
      <c r="AQN169" s="131"/>
      <c r="AQO169" s="131"/>
      <c r="AQP169" s="131"/>
      <c r="AQQ169" s="131"/>
      <c r="AQR169" s="131"/>
      <c r="AQS169" s="131"/>
      <c r="AQT169" s="131"/>
      <c r="AQU169" s="131"/>
      <c r="AQV169" s="131"/>
      <c r="AQW169" s="131"/>
      <c r="AQX169" s="131"/>
      <c r="AQY169" s="131"/>
      <c r="AQZ169" s="131"/>
      <c r="ARA169" s="131"/>
      <c r="ARB169" s="131"/>
      <c r="ARC169" s="131"/>
      <c r="ARD169" s="131"/>
      <c r="ARE169" s="131"/>
      <c r="ARF169" s="131"/>
      <c r="ARG169" s="131"/>
      <c r="ARH169" s="131"/>
      <c r="ARI169" s="131"/>
      <c r="ARJ169" s="131"/>
      <c r="ARK169" s="131"/>
      <c r="ARL169" s="131"/>
      <c r="ARM169" s="131"/>
      <c r="ARN169" s="131"/>
      <c r="ARO169" s="131"/>
      <c r="ARP169" s="131"/>
      <c r="ARQ169" s="131"/>
      <c r="ARR169" s="131"/>
      <c r="ARS169" s="131"/>
      <c r="ART169" s="131"/>
      <c r="ARU169" s="131"/>
      <c r="ARV169" s="131"/>
      <c r="ARW169" s="131"/>
      <c r="ARX169" s="131"/>
      <c r="ARY169" s="131"/>
      <c r="ARZ169" s="131"/>
      <c r="ASA169" s="131"/>
      <c r="ASB169" s="131"/>
      <c r="ASC169" s="131"/>
      <c r="ASD169" s="131"/>
      <c r="ASE169" s="131"/>
      <c r="ASF169" s="131"/>
      <c r="ASG169" s="131"/>
      <c r="ASH169" s="131"/>
      <c r="ASI169" s="131"/>
      <c r="ASJ169" s="131"/>
      <c r="ASK169" s="131"/>
      <c r="ASL169" s="131"/>
      <c r="ASM169" s="131"/>
      <c r="ASN169" s="131"/>
      <c r="ASO169" s="131"/>
      <c r="ASP169" s="131"/>
      <c r="ASQ169" s="131"/>
      <c r="ASR169" s="131"/>
      <c r="ASS169" s="131"/>
      <c r="AST169" s="131"/>
      <c r="ASU169" s="131"/>
      <c r="ASV169" s="131"/>
      <c r="ASW169" s="131"/>
      <c r="ASX169" s="131"/>
      <c r="ASY169" s="131"/>
      <c r="ASZ169" s="131"/>
      <c r="ATA169" s="131"/>
      <c r="ATB169" s="131"/>
      <c r="ATC169" s="131"/>
      <c r="ATD169" s="131"/>
      <c r="ATE169" s="131"/>
      <c r="ATF169" s="131"/>
      <c r="ATG169" s="131"/>
      <c r="ATH169" s="131"/>
      <c r="ATI169" s="131"/>
      <c r="ATJ169" s="131"/>
      <c r="ATK169" s="131"/>
      <c r="ATL169" s="131"/>
      <c r="ATM169" s="131"/>
      <c r="ATN169" s="131"/>
      <c r="ATO169" s="131"/>
      <c r="ATP169" s="131"/>
      <c r="ATQ169" s="131"/>
      <c r="ATR169" s="131"/>
      <c r="ATS169" s="131"/>
      <c r="ATT169" s="131"/>
      <c r="ATU169" s="131"/>
      <c r="ATV169" s="131"/>
      <c r="ATW169" s="131"/>
      <c r="ATX169" s="131"/>
      <c r="ATY169" s="131"/>
      <c r="ATZ169" s="131"/>
      <c r="AUA169" s="131"/>
      <c r="AUB169" s="131"/>
      <c r="AUC169" s="131"/>
      <c r="AUD169" s="131"/>
      <c r="AUE169" s="131"/>
      <c r="AUF169" s="131"/>
      <c r="AUG169" s="131"/>
      <c r="AUH169" s="131"/>
      <c r="AUI169" s="131"/>
      <c r="AUJ169" s="131"/>
      <c r="AUK169" s="131"/>
      <c r="AUL169" s="131"/>
      <c r="AUM169" s="131"/>
      <c r="AUN169" s="131"/>
      <c r="AUO169" s="131"/>
      <c r="AUP169" s="131"/>
      <c r="AUQ169" s="131"/>
      <c r="AUR169" s="131"/>
      <c r="AUS169" s="131"/>
      <c r="AUT169" s="131"/>
      <c r="AUU169" s="131"/>
      <c r="AUV169" s="131"/>
      <c r="AUW169" s="131"/>
      <c r="AUX169" s="131"/>
      <c r="AUY169" s="131"/>
      <c r="AUZ169" s="131"/>
      <c r="AVA169" s="131"/>
      <c r="AVB169" s="131"/>
      <c r="AVC169" s="131"/>
      <c r="AVD169" s="131"/>
      <c r="AVE169" s="131"/>
      <c r="AVF169" s="131"/>
      <c r="AVG169" s="131"/>
      <c r="AVH169" s="131"/>
      <c r="AVI169" s="131"/>
      <c r="AVJ169" s="131"/>
      <c r="AVK169" s="131"/>
      <c r="AVL169" s="131"/>
      <c r="AVM169" s="131"/>
      <c r="AVN169" s="131"/>
      <c r="AVO169" s="131"/>
      <c r="AVP169" s="131"/>
      <c r="AVQ169" s="131"/>
      <c r="AVR169" s="131"/>
      <c r="AVS169" s="131"/>
      <c r="AVT169" s="131"/>
      <c r="AVU169" s="131"/>
      <c r="AVV169" s="131"/>
      <c r="AVW169" s="131"/>
      <c r="AVX169" s="131"/>
      <c r="AVY169" s="131"/>
      <c r="AVZ169" s="131"/>
      <c r="AWA169" s="131"/>
      <c r="AWB169" s="131"/>
      <c r="AWC169" s="131"/>
      <c r="AWD169" s="131"/>
      <c r="AWE169" s="131"/>
      <c r="AWF169" s="131"/>
      <c r="AWG169" s="131"/>
      <c r="AWH169" s="131"/>
      <c r="AWI169" s="131"/>
      <c r="AWJ169" s="131"/>
      <c r="AWK169" s="131"/>
      <c r="AWL169" s="131"/>
      <c r="AWM169" s="131"/>
      <c r="AWN169" s="131"/>
      <c r="AWO169" s="131"/>
      <c r="AWP169" s="131"/>
      <c r="AWQ169" s="131"/>
      <c r="AWR169" s="131"/>
      <c r="AWS169" s="131"/>
      <c r="AWT169" s="131"/>
      <c r="AWU169" s="131"/>
      <c r="AWV169" s="131"/>
      <c r="AWW169" s="131"/>
      <c r="AWX169" s="131"/>
      <c r="AWY169" s="131"/>
      <c r="AWZ169" s="131"/>
      <c r="AXA169" s="131"/>
      <c r="AXB169" s="131"/>
      <c r="AXC169" s="131"/>
      <c r="AXD169" s="131"/>
      <c r="AXE169" s="131"/>
      <c r="AXF169" s="131"/>
      <c r="AXG169" s="131"/>
      <c r="AXH169" s="131"/>
      <c r="AXI169" s="131"/>
      <c r="AXJ169" s="131"/>
      <c r="AXK169" s="131"/>
      <c r="AXL169" s="131"/>
      <c r="AXM169" s="131"/>
      <c r="AXN169" s="131"/>
      <c r="AXO169" s="131"/>
      <c r="AXP169" s="131"/>
      <c r="AXQ169" s="131"/>
      <c r="AXR169" s="131"/>
      <c r="AXS169" s="131"/>
      <c r="AXT169" s="131"/>
      <c r="AXU169" s="131"/>
      <c r="AXV169" s="131"/>
      <c r="AXW169" s="131"/>
      <c r="AXX169" s="131"/>
      <c r="AXY169" s="131"/>
      <c r="AXZ169" s="131"/>
      <c r="AYA169" s="131"/>
      <c r="AYB169" s="131"/>
      <c r="AYC169" s="131"/>
      <c r="AYD169" s="131"/>
      <c r="AYE169" s="131"/>
      <c r="AYF169" s="131"/>
      <c r="AYG169" s="131"/>
      <c r="AYH169" s="131"/>
      <c r="AYI169" s="131"/>
      <c r="AYJ169" s="131"/>
      <c r="AYK169" s="131"/>
      <c r="AYL169" s="131"/>
      <c r="AYM169" s="131"/>
      <c r="AYN169" s="131"/>
      <c r="AYO169" s="131"/>
      <c r="AYP169" s="131"/>
      <c r="AYQ169" s="131"/>
      <c r="AYR169" s="131"/>
      <c r="AYS169" s="131"/>
      <c r="AYT169" s="131"/>
      <c r="AYU169" s="131"/>
      <c r="AYV169" s="131"/>
      <c r="AYW169" s="131"/>
      <c r="AYX169" s="131"/>
      <c r="AYY169" s="131"/>
      <c r="AYZ169" s="131"/>
      <c r="AZA169" s="131"/>
      <c r="AZB169" s="131"/>
      <c r="AZC169" s="131"/>
      <c r="AZD169" s="131"/>
      <c r="AZE169" s="131"/>
      <c r="AZF169" s="131"/>
      <c r="AZG169" s="131"/>
      <c r="AZH169" s="131"/>
      <c r="AZI169" s="131"/>
      <c r="AZJ169" s="131"/>
      <c r="AZK169" s="131"/>
      <c r="AZL169" s="131"/>
      <c r="AZM169" s="131"/>
      <c r="AZN169" s="131"/>
      <c r="AZO169" s="131"/>
      <c r="AZP169" s="131"/>
      <c r="AZQ169" s="131"/>
      <c r="AZR169" s="131"/>
      <c r="AZS169" s="131"/>
      <c r="AZT169" s="131"/>
      <c r="AZU169" s="131"/>
      <c r="AZV169" s="131"/>
      <c r="AZW169" s="131"/>
      <c r="AZX169" s="131"/>
      <c r="AZY169" s="131"/>
      <c r="AZZ169" s="131"/>
      <c r="BAA169" s="131"/>
      <c r="BAB169" s="131"/>
      <c r="BAC169" s="131"/>
      <c r="BAD169" s="131"/>
      <c r="BAE169" s="131"/>
      <c r="BAF169" s="131"/>
      <c r="BAG169" s="131"/>
      <c r="BAH169" s="131"/>
      <c r="BAI169" s="131"/>
      <c r="BAJ169" s="131"/>
      <c r="BAK169" s="131"/>
      <c r="BAL169" s="131"/>
      <c r="BAM169" s="131"/>
      <c r="BAN169" s="131"/>
      <c r="BAO169" s="131"/>
      <c r="BAP169" s="131"/>
      <c r="BAQ169" s="131"/>
      <c r="BAR169" s="131"/>
      <c r="BAS169" s="131"/>
      <c r="BAT169" s="131"/>
      <c r="BAU169" s="131"/>
      <c r="BAV169" s="131"/>
      <c r="BAW169" s="131"/>
      <c r="BAX169" s="131"/>
      <c r="BAY169" s="131"/>
      <c r="BAZ169" s="131"/>
      <c r="BBA169" s="131"/>
      <c r="BBB169" s="131"/>
      <c r="BBC169" s="131"/>
      <c r="BBD169" s="131"/>
      <c r="BBE169" s="131"/>
      <c r="BBF169" s="131"/>
      <c r="BBG169" s="131"/>
      <c r="BBH169" s="131"/>
      <c r="BBI169" s="131"/>
      <c r="BBJ169" s="131"/>
      <c r="BBK169" s="131"/>
      <c r="BBL169" s="131"/>
      <c r="BBM169" s="131"/>
      <c r="BBN169" s="131"/>
      <c r="BBO169" s="131"/>
      <c r="BBP169" s="131"/>
      <c r="BBQ169" s="131"/>
      <c r="BBR169" s="131"/>
      <c r="BBS169" s="131"/>
      <c r="BBT169" s="131"/>
      <c r="BBU169" s="131"/>
      <c r="BBV169" s="131"/>
      <c r="BBW169" s="131"/>
      <c r="BBX169" s="131"/>
      <c r="BBY169" s="131"/>
      <c r="BBZ169" s="131"/>
      <c r="BCA169" s="131"/>
      <c r="BCB169" s="131"/>
      <c r="BCC169" s="131"/>
      <c r="BCD169" s="131"/>
      <c r="BCE169" s="131"/>
      <c r="BCF169" s="131"/>
      <c r="BCG169" s="131"/>
      <c r="BCH169" s="131"/>
      <c r="BCI169" s="131"/>
      <c r="BCJ169" s="131"/>
      <c r="BCK169" s="131"/>
      <c r="BCL169" s="131"/>
      <c r="BCM169" s="131"/>
      <c r="BCN169" s="131"/>
      <c r="BCO169" s="131"/>
      <c r="BCP169" s="131"/>
      <c r="BCQ169" s="131"/>
      <c r="BCR169" s="131"/>
      <c r="BCS169" s="131"/>
      <c r="BCT169" s="131"/>
      <c r="BCU169" s="131"/>
      <c r="BCV169" s="131"/>
      <c r="BCW169" s="131"/>
      <c r="BCX169" s="131"/>
      <c r="BCY169" s="131"/>
      <c r="BCZ169" s="131"/>
      <c r="BDA169" s="131"/>
      <c r="BDB169" s="131"/>
      <c r="BDC169" s="131"/>
      <c r="BDD169" s="131"/>
      <c r="BDE169" s="131"/>
      <c r="BDF169" s="131"/>
      <c r="BDG169" s="131"/>
      <c r="BDH169" s="131"/>
      <c r="BDI169" s="131"/>
      <c r="BDJ169" s="131"/>
      <c r="BDK169" s="131"/>
      <c r="BDL169" s="131"/>
      <c r="BDM169" s="131"/>
      <c r="BDN169" s="131"/>
      <c r="BDO169" s="131"/>
      <c r="BDP169" s="131"/>
      <c r="BDQ169" s="131"/>
      <c r="BDR169" s="131"/>
      <c r="BDS169" s="131"/>
      <c r="BDT169" s="131"/>
      <c r="BDU169" s="131"/>
      <c r="BDV169" s="131"/>
      <c r="BDW169" s="131"/>
      <c r="BDX169" s="131"/>
      <c r="BDY169" s="131"/>
      <c r="BDZ169" s="131"/>
      <c r="BEA169" s="131"/>
      <c r="BEB169" s="131"/>
      <c r="BEC169" s="131"/>
      <c r="BED169" s="131"/>
      <c r="BEE169" s="131"/>
      <c r="BEF169" s="131"/>
      <c r="BEG169" s="131"/>
      <c r="BEH169" s="131"/>
      <c r="BEI169" s="131"/>
      <c r="BEJ169" s="131"/>
      <c r="BEK169" s="131"/>
      <c r="BEL169" s="131"/>
      <c r="BEM169" s="131"/>
      <c r="BEN169" s="131"/>
      <c r="BEO169" s="131"/>
      <c r="BEP169" s="131"/>
      <c r="BEQ169" s="131"/>
      <c r="BER169" s="131"/>
      <c r="BES169" s="131"/>
      <c r="BET169" s="131"/>
      <c r="BEU169" s="131"/>
      <c r="BEV169" s="131"/>
      <c r="BEW169" s="131"/>
      <c r="BEX169" s="131"/>
      <c r="BEY169" s="131"/>
      <c r="BEZ169" s="131"/>
      <c r="BFA169" s="131"/>
      <c r="BFB169" s="131"/>
      <c r="BFC169" s="131"/>
      <c r="BFD169" s="131"/>
      <c r="BFE169" s="131"/>
      <c r="BFF169" s="131"/>
      <c r="BFG169" s="131"/>
      <c r="BFH169" s="131"/>
      <c r="BFI169" s="131"/>
      <c r="BFJ169" s="131"/>
      <c r="BFK169" s="131"/>
      <c r="BFL169" s="131"/>
      <c r="BFM169" s="131"/>
      <c r="BFN169" s="131"/>
      <c r="BFO169" s="131"/>
      <c r="BFP169" s="131"/>
      <c r="BFQ169" s="131"/>
      <c r="BFR169" s="131"/>
      <c r="BFS169" s="131"/>
      <c r="BFT169" s="131"/>
      <c r="BFU169" s="131"/>
      <c r="BFV169" s="131"/>
      <c r="BFW169" s="131"/>
      <c r="BFX169" s="131"/>
      <c r="BFY169" s="131"/>
      <c r="BFZ169" s="131"/>
      <c r="BGA169" s="131"/>
      <c r="BGB169" s="131"/>
      <c r="BGC169" s="131"/>
      <c r="BGD169" s="131"/>
      <c r="BGE169" s="131"/>
      <c r="BGF169" s="131"/>
      <c r="BGG169" s="131"/>
      <c r="BGH169" s="131"/>
      <c r="BGI169" s="131"/>
      <c r="BGJ169" s="131"/>
      <c r="BGK169" s="131"/>
      <c r="BGL169" s="131"/>
      <c r="BGM169" s="131"/>
      <c r="BGN169" s="131"/>
      <c r="BGO169" s="131"/>
      <c r="BGP169" s="131"/>
      <c r="BGQ169" s="131"/>
      <c r="BGR169" s="131"/>
      <c r="BGS169" s="131"/>
      <c r="BGT169" s="131"/>
      <c r="BGU169" s="131"/>
      <c r="BGV169" s="131"/>
      <c r="BGW169" s="131"/>
      <c r="BGX169" s="131"/>
      <c r="BGY169" s="131"/>
      <c r="BGZ169" s="131"/>
      <c r="BHA169" s="131"/>
      <c r="BHB169" s="131"/>
      <c r="BHC169" s="131"/>
      <c r="BHD169" s="131"/>
      <c r="BHE169" s="131"/>
      <c r="BHF169" s="131"/>
      <c r="BHG169" s="131"/>
      <c r="BHH169" s="131"/>
      <c r="BHI169" s="131"/>
      <c r="BHJ169" s="131"/>
      <c r="BHK169" s="131"/>
      <c r="BHL169" s="131"/>
      <c r="BHM169" s="131"/>
      <c r="BHN169" s="131"/>
      <c r="BHO169" s="131"/>
      <c r="BHP169" s="131"/>
      <c r="BHQ169" s="131"/>
      <c r="BHR169" s="131"/>
      <c r="BHS169" s="131"/>
      <c r="BHT169" s="131"/>
      <c r="BHU169" s="131"/>
      <c r="BHV169" s="131"/>
      <c r="BHW169" s="131"/>
      <c r="BHX169" s="131"/>
      <c r="BHY169" s="131"/>
      <c r="BHZ169" s="131"/>
      <c r="BIA169" s="131"/>
      <c r="BIB169" s="131"/>
      <c r="BIC169" s="131"/>
      <c r="BID169" s="131"/>
      <c r="BIE169" s="131"/>
      <c r="BIF169" s="131"/>
      <c r="BIG169" s="131"/>
      <c r="BIH169" s="131"/>
      <c r="BII169" s="131"/>
      <c r="BIJ169" s="131"/>
      <c r="BIK169" s="131"/>
      <c r="BIL169" s="131"/>
      <c r="BIM169" s="131"/>
      <c r="BIN169" s="131"/>
      <c r="BIO169" s="131"/>
      <c r="BIP169" s="131"/>
      <c r="BIQ169" s="131"/>
      <c r="BIR169" s="131"/>
      <c r="BIS169" s="131"/>
      <c r="BIT169" s="131"/>
      <c r="BIU169" s="131"/>
      <c r="BIV169" s="131"/>
      <c r="BIW169" s="131"/>
      <c r="BIX169" s="131"/>
      <c r="BIY169" s="131"/>
      <c r="BIZ169" s="131"/>
      <c r="BJA169" s="131"/>
      <c r="BJB169" s="131"/>
      <c r="BJC169" s="131"/>
      <c r="BJD169" s="131"/>
      <c r="BJE169" s="131"/>
      <c r="BJF169" s="131"/>
      <c r="BJG169" s="131"/>
      <c r="BJH169" s="131"/>
      <c r="BJI169" s="131"/>
      <c r="BJJ169" s="131"/>
      <c r="BJK169" s="131"/>
      <c r="BJL169" s="131"/>
      <c r="BJM169" s="131"/>
      <c r="BJN169" s="131"/>
      <c r="BJO169" s="131"/>
      <c r="BJP169" s="131"/>
      <c r="BJQ169" s="131"/>
      <c r="BJR169" s="131"/>
      <c r="BJS169" s="131"/>
      <c r="BJT169" s="131"/>
      <c r="BJU169" s="131"/>
      <c r="BJV169" s="131"/>
      <c r="BJW169" s="131"/>
      <c r="BJX169" s="131"/>
      <c r="BJY169" s="131"/>
      <c r="BJZ169" s="131"/>
      <c r="BKA169" s="131"/>
      <c r="BKB169" s="131"/>
      <c r="BKC169" s="131"/>
      <c r="BKD169" s="131"/>
      <c r="BKE169" s="131"/>
      <c r="BKF169" s="131"/>
      <c r="BKG169" s="131"/>
      <c r="BKH169" s="131"/>
      <c r="BKI169" s="131"/>
      <c r="BKJ169" s="131"/>
      <c r="BKK169" s="131"/>
      <c r="BKL169" s="131"/>
      <c r="BKM169" s="131"/>
      <c r="BKN169" s="131"/>
      <c r="BKO169" s="131"/>
      <c r="BKP169" s="131"/>
      <c r="BKQ169" s="131"/>
      <c r="BKR169" s="131"/>
      <c r="BKS169" s="131"/>
      <c r="BKT169" s="131"/>
      <c r="BKU169" s="131"/>
      <c r="BKV169" s="131"/>
      <c r="BKW169" s="131"/>
      <c r="BKX169" s="131"/>
      <c r="BKY169" s="131"/>
      <c r="BKZ169" s="131"/>
      <c r="BLA169" s="131"/>
      <c r="BLB169" s="131"/>
      <c r="BLC169" s="131"/>
      <c r="BLD169" s="131"/>
      <c r="BLE169" s="131"/>
      <c r="BLF169" s="131"/>
      <c r="BLG169" s="131"/>
      <c r="BLH169" s="131"/>
      <c r="BLI169" s="131"/>
      <c r="BLJ169" s="131"/>
      <c r="BLK169" s="131"/>
      <c r="BLL169" s="131"/>
      <c r="BLM169" s="131"/>
      <c r="BLN169" s="131"/>
      <c r="BLO169" s="131"/>
      <c r="BLP169" s="131"/>
      <c r="BLQ169" s="131"/>
      <c r="BLR169" s="131"/>
      <c r="BLS169" s="131"/>
      <c r="BLT169" s="131"/>
      <c r="BLU169" s="131"/>
      <c r="BLV169" s="131"/>
      <c r="BLW169" s="131"/>
      <c r="BLX169" s="131"/>
      <c r="BLY169" s="131"/>
      <c r="BLZ169" s="131"/>
      <c r="BMA169" s="131"/>
      <c r="BMB169" s="131"/>
      <c r="BMC169" s="131"/>
      <c r="BMD169" s="131"/>
      <c r="BME169" s="131"/>
      <c r="BMF169" s="131"/>
      <c r="BMG169" s="131"/>
      <c r="BMH169" s="131"/>
      <c r="BMI169" s="131"/>
      <c r="BMJ169" s="131"/>
      <c r="BMK169" s="131"/>
      <c r="BML169" s="131"/>
      <c r="BMM169" s="131"/>
      <c r="BMN169" s="131"/>
      <c r="BMO169" s="131"/>
      <c r="BMP169" s="131"/>
      <c r="BMQ169" s="131"/>
      <c r="BMR169" s="131"/>
      <c r="BMS169" s="131"/>
      <c r="BMT169" s="131"/>
      <c r="BMU169" s="131"/>
      <c r="BMV169" s="131"/>
      <c r="BMW169" s="131"/>
      <c r="BMX169" s="131"/>
      <c r="BMY169" s="131"/>
      <c r="BMZ169" s="131"/>
      <c r="BNA169" s="131"/>
      <c r="BNB169" s="131"/>
      <c r="BNC169" s="131"/>
      <c r="BND169" s="131"/>
      <c r="BNE169" s="131"/>
      <c r="BNF169" s="131"/>
      <c r="BNG169" s="131"/>
      <c r="BNH169" s="131"/>
      <c r="BNI169" s="131"/>
      <c r="BNJ169" s="131"/>
      <c r="BNK169" s="131"/>
      <c r="BNL169" s="131"/>
      <c r="BNM169" s="131"/>
      <c r="BNN169" s="131"/>
      <c r="BNO169" s="131"/>
      <c r="BNP169" s="131"/>
      <c r="BNQ169" s="131"/>
      <c r="BNR169" s="131"/>
      <c r="BNS169" s="131"/>
      <c r="BNT169" s="131"/>
      <c r="BNU169" s="131"/>
      <c r="BNV169" s="131"/>
      <c r="BNW169" s="131"/>
      <c r="BNX169" s="131"/>
      <c r="BNY169" s="131"/>
      <c r="BNZ169" s="131"/>
      <c r="BOA169" s="131"/>
      <c r="BOB169" s="131"/>
      <c r="BOC169" s="131"/>
      <c r="BOD169" s="131"/>
      <c r="BOE169" s="131"/>
      <c r="BOF169" s="131"/>
      <c r="BOG169" s="131"/>
      <c r="BOH169" s="131"/>
      <c r="BOI169" s="131"/>
      <c r="BOJ169" s="131"/>
      <c r="BOK169" s="131"/>
      <c r="BOL169" s="131"/>
      <c r="BOM169" s="131"/>
      <c r="BON169" s="131"/>
      <c r="BOO169" s="131"/>
      <c r="BOP169" s="131"/>
      <c r="BOQ169" s="131"/>
      <c r="BOR169" s="131"/>
      <c r="BOS169" s="131"/>
      <c r="BOT169" s="131"/>
      <c r="BOU169" s="131"/>
      <c r="BOV169" s="131"/>
      <c r="BOW169" s="131"/>
      <c r="BOX169" s="131"/>
      <c r="BOY169" s="131"/>
      <c r="BOZ169" s="131"/>
      <c r="BPA169" s="131"/>
      <c r="BPB169" s="131"/>
      <c r="BPC169" s="131"/>
      <c r="BPD169" s="131"/>
      <c r="BPE169" s="131"/>
      <c r="BPF169" s="131"/>
      <c r="BPG169" s="131"/>
      <c r="BPH169" s="131"/>
      <c r="BPI169" s="131"/>
      <c r="BPJ169" s="131"/>
      <c r="BPK169" s="131"/>
      <c r="BPL169" s="131"/>
      <c r="BPM169" s="131"/>
      <c r="BPN169" s="131"/>
      <c r="BPO169" s="131"/>
      <c r="BPP169" s="131"/>
      <c r="BPQ169" s="131"/>
      <c r="BPR169" s="131"/>
      <c r="BPS169" s="131"/>
      <c r="BPT169" s="131"/>
      <c r="BPU169" s="131"/>
      <c r="BPV169" s="131"/>
      <c r="BPW169" s="131"/>
      <c r="BPX169" s="131"/>
      <c r="BPY169" s="131"/>
      <c r="BPZ169" s="131"/>
      <c r="BQA169" s="131"/>
      <c r="BQB169" s="131"/>
      <c r="BQC169" s="131"/>
      <c r="BQD169" s="131"/>
      <c r="BQE169" s="131"/>
      <c r="BQF169" s="131"/>
      <c r="BQG169" s="131"/>
      <c r="BQH169" s="131"/>
      <c r="BQI169" s="131"/>
      <c r="BQJ169" s="131"/>
      <c r="BQK169" s="131"/>
      <c r="BQL169" s="131"/>
      <c r="BQM169" s="131"/>
      <c r="BQN169" s="131"/>
      <c r="BQO169" s="131"/>
      <c r="BQP169" s="131"/>
      <c r="BQQ169" s="131"/>
      <c r="BQR169" s="131"/>
      <c r="BQS169" s="131"/>
      <c r="BQT169" s="131"/>
      <c r="BQU169" s="131"/>
      <c r="BQV169" s="131"/>
      <c r="BQW169" s="131"/>
      <c r="BQX169" s="131"/>
      <c r="BQY169" s="131"/>
      <c r="BQZ169" s="131"/>
      <c r="BRA169" s="131"/>
      <c r="BRB169" s="131"/>
      <c r="BRC169" s="131"/>
      <c r="BRD169" s="131"/>
      <c r="BRE169" s="131"/>
      <c r="BRF169" s="131"/>
      <c r="BRG169" s="131"/>
      <c r="BRH169" s="131"/>
      <c r="BRI169" s="131"/>
      <c r="BRJ169" s="131"/>
      <c r="BRK169" s="131"/>
      <c r="BRL169" s="131"/>
      <c r="BRM169" s="131"/>
      <c r="BRN169" s="131"/>
      <c r="BRO169" s="131"/>
      <c r="BRP169" s="131"/>
      <c r="BRQ169" s="131"/>
      <c r="BRR169" s="131"/>
      <c r="BRS169" s="131"/>
      <c r="BRT169" s="131"/>
      <c r="BRU169" s="131"/>
      <c r="BRV169" s="131"/>
      <c r="BRW169" s="131"/>
      <c r="BRX169" s="131"/>
      <c r="BRY169" s="131"/>
      <c r="BRZ169" s="131"/>
      <c r="BSA169" s="131"/>
      <c r="BSB169" s="131"/>
      <c r="BSC169" s="131"/>
      <c r="BSD169" s="131"/>
      <c r="BSE169" s="131"/>
      <c r="BSF169" s="131"/>
      <c r="BSG169" s="131"/>
      <c r="BSH169" s="131"/>
      <c r="BSI169" s="131"/>
      <c r="BSJ169" s="131"/>
      <c r="BSK169" s="131"/>
      <c r="BSL169" s="131"/>
      <c r="BSM169" s="131"/>
      <c r="BSN169" s="131"/>
      <c r="BSO169" s="131"/>
      <c r="BSP169" s="131"/>
      <c r="BSQ169" s="131"/>
      <c r="BSR169" s="131"/>
      <c r="BSS169" s="131"/>
      <c r="BST169" s="131"/>
      <c r="BSU169" s="131"/>
      <c r="BSV169" s="131"/>
      <c r="BSW169" s="131"/>
      <c r="BSX169" s="131"/>
      <c r="BSY169" s="131"/>
      <c r="BSZ169" s="131"/>
      <c r="BTA169" s="131"/>
      <c r="BTB169" s="131"/>
      <c r="BTC169" s="131"/>
      <c r="BTD169" s="131"/>
      <c r="BTE169" s="131"/>
      <c r="BTF169" s="131"/>
      <c r="BTG169" s="131"/>
      <c r="BTH169" s="131"/>
      <c r="BTI169" s="131"/>
      <c r="BTJ169" s="131"/>
      <c r="BTK169" s="131"/>
      <c r="BTL169" s="131"/>
      <c r="BTM169" s="131"/>
      <c r="BTN169" s="131"/>
      <c r="BTO169" s="131"/>
      <c r="BTP169" s="131"/>
      <c r="BTQ169" s="131"/>
      <c r="BTR169" s="131"/>
      <c r="BTS169" s="131"/>
      <c r="BTT169" s="131"/>
      <c r="BTU169" s="131"/>
      <c r="BTV169" s="131"/>
      <c r="BTW169" s="131"/>
      <c r="BTX169" s="131"/>
      <c r="BTY169" s="131"/>
      <c r="BTZ169" s="131"/>
      <c r="BUA169" s="131"/>
      <c r="BUB169" s="131"/>
      <c r="BUC169" s="131"/>
      <c r="BUD169" s="131"/>
      <c r="BUE169" s="131"/>
      <c r="BUF169" s="131"/>
      <c r="BUG169" s="131"/>
      <c r="BUH169" s="131"/>
      <c r="BUI169" s="131"/>
      <c r="BUJ169" s="131"/>
      <c r="BUK169" s="131"/>
      <c r="BUL169" s="131"/>
      <c r="BUM169" s="131"/>
      <c r="BUN169" s="131"/>
      <c r="BUO169" s="131"/>
      <c r="BUP169" s="131"/>
      <c r="BUQ169" s="131"/>
      <c r="BUR169" s="131"/>
      <c r="BUS169" s="131"/>
      <c r="BUT169" s="131"/>
      <c r="BUU169" s="131"/>
      <c r="BUV169" s="131"/>
      <c r="BUW169" s="131"/>
      <c r="BUX169" s="131"/>
      <c r="BUY169" s="131"/>
      <c r="BUZ169" s="131"/>
      <c r="BVA169" s="131"/>
      <c r="BVB169" s="131"/>
      <c r="BVC169" s="131"/>
      <c r="BVD169" s="131"/>
      <c r="BVE169" s="131"/>
      <c r="BVF169" s="131"/>
      <c r="BVG169" s="131"/>
      <c r="BVH169" s="131"/>
      <c r="BVI169" s="131"/>
      <c r="BVJ169" s="131"/>
      <c r="BVK169" s="131"/>
      <c r="BVL169" s="131"/>
      <c r="BVM169" s="131"/>
      <c r="BVN169" s="131"/>
      <c r="BVO169" s="131"/>
      <c r="BVP169" s="131"/>
      <c r="BVQ169" s="131"/>
      <c r="BVR169" s="131"/>
      <c r="BVS169" s="131"/>
      <c r="BVT169" s="131"/>
      <c r="BVU169" s="131"/>
      <c r="BVV169" s="131"/>
      <c r="BVW169" s="131"/>
      <c r="BVX169" s="131"/>
      <c r="BVY169" s="131"/>
      <c r="BVZ169" s="131"/>
      <c r="BWA169" s="131"/>
      <c r="BWB169" s="131"/>
      <c r="BWC169" s="131"/>
      <c r="BWD169" s="131"/>
      <c r="BWE169" s="131"/>
      <c r="BWF169" s="131"/>
      <c r="BWG169" s="131"/>
      <c r="BWH169" s="131"/>
      <c r="BWI169" s="131"/>
      <c r="BWJ169" s="131"/>
      <c r="BWK169" s="131"/>
      <c r="BWL169" s="131"/>
      <c r="BWM169" s="131"/>
      <c r="BWN169" s="131"/>
      <c r="BWO169" s="131"/>
      <c r="BWP169" s="131"/>
      <c r="BWQ169" s="131"/>
      <c r="BWR169" s="131"/>
      <c r="BWS169" s="131"/>
      <c r="BWT169" s="131"/>
      <c r="BWU169" s="131"/>
      <c r="BWV169" s="131"/>
      <c r="BWW169" s="131"/>
      <c r="BWX169" s="131"/>
      <c r="BWY169" s="131"/>
      <c r="BWZ169" s="131"/>
      <c r="BXA169" s="131"/>
      <c r="BXB169" s="131"/>
      <c r="BXC169" s="131"/>
      <c r="BXD169" s="131"/>
      <c r="BXE169" s="131"/>
      <c r="BXF169" s="131"/>
      <c r="BXG169" s="131"/>
      <c r="BXH169" s="131"/>
      <c r="BXI169" s="131"/>
      <c r="BXJ169" s="131"/>
      <c r="BXK169" s="131"/>
      <c r="BXL169" s="131"/>
      <c r="BXM169" s="131"/>
      <c r="BXN169" s="131"/>
      <c r="BXO169" s="131"/>
      <c r="BXP169" s="131"/>
      <c r="BXQ169" s="131"/>
      <c r="BXR169" s="131"/>
      <c r="BXS169" s="131"/>
      <c r="BXT169" s="131"/>
      <c r="BXU169" s="131"/>
      <c r="BXV169" s="131"/>
      <c r="BXW169" s="131"/>
      <c r="BXX169" s="131"/>
      <c r="BXY169" s="131"/>
      <c r="BXZ169" s="131"/>
      <c r="BYA169" s="131"/>
      <c r="BYB169" s="131"/>
      <c r="BYC169" s="131"/>
      <c r="BYD169" s="131"/>
      <c r="BYE169" s="131"/>
      <c r="BYF169" s="131"/>
      <c r="BYG169" s="131"/>
      <c r="BYH169" s="131"/>
      <c r="BYI169" s="131"/>
      <c r="BYJ169" s="131"/>
      <c r="BYK169" s="131"/>
      <c r="BYL169" s="131"/>
      <c r="BYM169" s="131"/>
      <c r="BYN169" s="131"/>
      <c r="BYO169" s="131"/>
      <c r="BYP169" s="131"/>
      <c r="BYQ169" s="131"/>
      <c r="BYR169" s="131"/>
      <c r="BYS169" s="131"/>
      <c r="BYT169" s="131"/>
      <c r="BYU169" s="131"/>
      <c r="BYV169" s="131"/>
      <c r="BYW169" s="131"/>
      <c r="BYX169" s="131"/>
      <c r="BYY169" s="131"/>
      <c r="BYZ169" s="131"/>
      <c r="BZA169" s="131"/>
      <c r="BZB169" s="131"/>
      <c r="BZC169" s="131"/>
      <c r="BZD169" s="131"/>
      <c r="BZE169" s="131"/>
      <c r="BZF169" s="131"/>
      <c r="BZG169" s="131"/>
      <c r="BZH169" s="131"/>
      <c r="BZI169" s="131"/>
      <c r="BZJ169" s="131"/>
      <c r="BZK169" s="131"/>
      <c r="BZL169" s="131"/>
      <c r="BZM169" s="131"/>
      <c r="BZN169" s="131"/>
      <c r="BZO169" s="131"/>
      <c r="BZP169" s="131"/>
      <c r="BZQ169" s="131"/>
      <c r="BZR169" s="131"/>
      <c r="BZS169" s="131"/>
      <c r="BZT169" s="131"/>
      <c r="BZU169" s="131"/>
      <c r="BZV169" s="131"/>
      <c r="BZW169" s="131"/>
      <c r="BZX169" s="131"/>
      <c r="BZY169" s="131"/>
      <c r="BZZ169" s="131"/>
      <c r="CAA169" s="131"/>
      <c r="CAB169" s="131"/>
      <c r="CAC169" s="131"/>
      <c r="CAD169" s="131"/>
      <c r="CAE169" s="131"/>
      <c r="CAF169" s="131"/>
      <c r="CAG169" s="131"/>
      <c r="CAH169" s="131"/>
      <c r="CAI169" s="131"/>
      <c r="CAJ169" s="131"/>
      <c r="CAK169" s="131"/>
      <c r="CAL169" s="131"/>
      <c r="CAM169" s="131"/>
      <c r="CAN169" s="131"/>
      <c r="CAO169" s="131"/>
      <c r="CAP169" s="131"/>
      <c r="CAQ169" s="131"/>
      <c r="CAR169" s="131"/>
      <c r="CAS169" s="131"/>
      <c r="CAT169" s="131"/>
      <c r="CAU169" s="131"/>
      <c r="CAV169" s="131"/>
      <c r="CAW169" s="131"/>
      <c r="CAX169" s="131"/>
      <c r="CAY169" s="131"/>
      <c r="CAZ169" s="131"/>
      <c r="CBA169" s="131"/>
      <c r="CBB169" s="131"/>
      <c r="CBC169" s="131"/>
      <c r="CBD169" s="131"/>
      <c r="CBE169" s="131"/>
      <c r="CBF169" s="131"/>
      <c r="CBG169" s="131"/>
      <c r="CBH169" s="131"/>
      <c r="CBI169" s="131"/>
      <c r="CBJ169" s="131"/>
      <c r="CBK169" s="131"/>
      <c r="CBL169" s="131"/>
      <c r="CBM169" s="131"/>
      <c r="CBN169" s="131"/>
      <c r="CBO169" s="131"/>
      <c r="CBP169" s="131"/>
      <c r="CBQ169" s="131"/>
      <c r="CBR169" s="131"/>
      <c r="CBS169" s="131"/>
      <c r="CBT169" s="131"/>
      <c r="CBU169" s="131"/>
      <c r="CBV169" s="131"/>
      <c r="CBW169" s="131"/>
      <c r="CBX169" s="131"/>
      <c r="CBY169" s="131"/>
      <c r="CBZ169" s="131"/>
      <c r="CCA169" s="131"/>
      <c r="CCB169" s="131"/>
      <c r="CCC169" s="131"/>
      <c r="CCD169" s="131"/>
      <c r="CCE169" s="131"/>
      <c r="CCF169" s="131"/>
      <c r="CCG169" s="131"/>
      <c r="CCH169" s="131"/>
      <c r="CCI169" s="131"/>
      <c r="CCJ169" s="131"/>
      <c r="CCK169" s="131"/>
      <c r="CCL169" s="131"/>
      <c r="CCM169" s="131"/>
      <c r="CCN169" s="131"/>
      <c r="CCO169" s="131"/>
      <c r="CCP169" s="131"/>
      <c r="CCQ169" s="131"/>
      <c r="CCR169" s="131"/>
      <c r="CCS169" s="131"/>
      <c r="CCT169" s="131"/>
      <c r="CCU169" s="131"/>
      <c r="CCV169" s="131"/>
      <c r="CCW169" s="131"/>
      <c r="CCX169" s="131"/>
      <c r="CCY169" s="131"/>
      <c r="CCZ169" s="131"/>
      <c r="CDA169" s="131"/>
      <c r="CDB169" s="131"/>
      <c r="CDC169" s="131"/>
      <c r="CDD169" s="131"/>
      <c r="CDE169" s="131"/>
      <c r="CDF169" s="131"/>
      <c r="CDG169" s="131"/>
      <c r="CDH169" s="131"/>
      <c r="CDI169" s="131"/>
      <c r="CDJ169" s="131"/>
      <c r="CDK169" s="131"/>
      <c r="CDL169" s="131"/>
      <c r="CDM169" s="131"/>
      <c r="CDN169" s="131"/>
      <c r="CDO169" s="131"/>
      <c r="CDP169" s="131"/>
      <c r="CDQ169" s="131"/>
      <c r="CDR169" s="131"/>
      <c r="CDS169" s="131"/>
      <c r="CDT169" s="131"/>
      <c r="CDU169" s="131"/>
      <c r="CDV169" s="131"/>
      <c r="CDW169" s="131"/>
      <c r="CDX169" s="131"/>
      <c r="CDY169" s="131"/>
      <c r="CDZ169" s="131"/>
      <c r="CEA169" s="131"/>
      <c r="CEB169" s="131"/>
      <c r="CEC169" s="131"/>
      <c r="CED169" s="131"/>
      <c r="CEE169" s="131"/>
      <c r="CEF169" s="131"/>
      <c r="CEG169" s="131"/>
      <c r="CEH169" s="131"/>
      <c r="CEI169" s="131"/>
      <c r="CEJ169" s="131"/>
      <c r="CEK169" s="131"/>
      <c r="CEL169" s="131"/>
      <c r="CEM169" s="131"/>
      <c r="CEN169" s="131"/>
      <c r="CEO169" s="131"/>
      <c r="CEP169" s="131"/>
      <c r="CEQ169" s="131"/>
      <c r="CER169" s="131"/>
      <c r="CES169" s="131"/>
      <c r="CET169" s="131"/>
      <c r="CEU169" s="131"/>
      <c r="CEV169" s="131"/>
      <c r="CEW169" s="131"/>
      <c r="CEX169" s="131"/>
      <c r="CEY169" s="131"/>
      <c r="CEZ169" s="131"/>
      <c r="CFA169" s="131"/>
      <c r="CFB169" s="131"/>
      <c r="CFC169" s="131"/>
      <c r="CFD169" s="131"/>
      <c r="CFE169" s="131"/>
      <c r="CFF169" s="131"/>
      <c r="CFG169" s="131"/>
      <c r="CFH169" s="131"/>
      <c r="CFI169" s="131"/>
      <c r="CFJ169" s="131"/>
      <c r="CFK169" s="131"/>
      <c r="CFL169" s="131"/>
      <c r="CFM169" s="131"/>
      <c r="CFN169" s="131"/>
      <c r="CFO169" s="131"/>
      <c r="CFP169" s="131"/>
      <c r="CFQ169" s="131"/>
      <c r="CFR169" s="131"/>
      <c r="CFS169" s="131"/>
      <c r="CFT169" s="131"/>
      <c r="CFU169" s="131"/>
      <c r="CFV169" s="131"/>
      <c r="CFW169" s="131"/>
      <c r="CFX169" s="131"/>
      <c r="CFY169" s="131"/>
      <c r="CFZ169" s="131"/>
      <c r="CGA169" s="131"/>
      <c r="CGB169" s="131"/>
      <c r="CGC169" s="131"/>
      <c r="CGD169" s="131"/>
      <c r="CGE169" s="131"/>
      <c r="CGF169" s="131"/>
      <c r="CGG169" s="131"/>
      <c r="CGH169" s="131"/>
      <c r="CGI169" s="131"/>
      <c r="CGJ169" s="131"/>
      <c r="CGK169" s="131"/>
      <c r="CGL169" s="131"/>
      <c r="CGM169" s="131"/>
      <c r="CGN169" s="131"/>
      <c r="CGO169" s="131"/>
      <c r="CGP169" s="131"/>
      <c r="CGQ169" s="131"/>
      <c r="CGR169" s="131"/>
      <c r="CGS169" s="131"/>
      <c r="CGT169" s="131"/>
      <c r="CGU169" s="131"/>
      <c r="CGV169" s="131"/>
      <c r="CGW169" s="131"/>
      <c r="CGX169" s="131"/>
      <c r="CGY169" s="131"/>
      <c r="CGZ169" s="131"/>
      <c r="CHA169" s="131"/>
      <c r="CHB169" s="131"/>
      <c r="CHC169" s="131"/>
      <c r="CHD169" s="131"/>
      <c r="CHE169" s="131"/>
      <c r="CHF169" s="131"/>
      <c r="CHG169" s="131"/>
      <c r="CHH169" s="131"/>
      <c r="CHI169" s="131"/>
      <c r="CHJ169" s="131"/>
      <c r="CHK169" s="131"/>
      <c r="CHL169" s="131"/>
      <c r="CHM169" s="131"/>
      <c r="CHN169" s="131"/>
      <c r="CHO169" s="131"/>
      <c r="CHP169" s="131"/>
      <c r="CHQ169" s="131"/>
      <c r="CHR169" s="131"/>
      <c r="CHS169" s="131"/>
      <c r="CHT169" s="131"/>
      <c r="CHU169" s="131"/>
      <c r="CHV169" s="131"/>
      <c r="CHW169" s="131"/>
      <c r="CHX169" s="131"/>
      <c r="CHY169" s="131"/>
      <c r="CHZ169" s="131"/>
      <c r="CIA169" s="131"/>
      <c r="CIB169" s="131"/>
      <c r="CIC169" s="131"/>
      <c r="CID169" s="131"/>
      <c r="CIE169" s="131"/>
      <c r="CIF169" s="131"/>
      <c r="CIG169" s="131"/>
      <c r="CIH169" s="131"/>
      <c r="CII169" s="131"/>
      <c r="CIJ169" s="131"/>
      <c r="CIK169" s="131"/>
      <c r="CIL169" s="131"/>
      <c r="CIM169" s="131"/>
      <c r="CIN169" s="131"/>
      <c r="CIO169" s="131"/>
      <c r="CIP169" s="131"/>
      <c r="CIQ169" s="131"/>
      <c r="CIR169" s="131"/>
      <c r="CIS169" s="131"/>
      <c r="CIT169" s="131"/>
      <c r="CIU169" s="131"/>
      <c r="CIV169" s="131"/>
      <c r="CIW169" s="131"/>
      <c r="CIX169" s="131"/>
      <c r="CIY169" s="131"/>
      <c r="CIZ169" s="131"/>
      <c r="CJA169" s="131"/>
      <c r="CJB169" s="131"/>
      <c r="CJC169" s="131"/>
      <c r="CJD169" s="131"/>
      <c r="CJE169" s="131"/>
      <c r="CJF169" s="131"/>
      <c r="CJG169" s="131"/>
      <c r="CJH169" s="131"/>
      <c r="CJI169" s="131"/>
      <c r="CJJ169" s="131"/>
      <c r="CJK169" s="131"/>
      <c r="CJL169" s="131"/>
      <c r="CJM169" s="131"/>
      <c r="CJN169" s="131"/>
      <c r="CJO169" s="131"/>
      <c r="CJP169" s="131"/>
      <c r="CJQ169" s="131"/>
      <c r="CJR169" s="131"/>
      <c r="CJS169" s="131"/>
      <c r="CJT169" s="131"/>
      <c r="CJU169" s="131"/>
      <c r="CJV169" s="131"/>
      <c r="CJW169" s="131"/>
      <c r="CJX169" s="131"/>
      <c r="CJY169" s="131"/>
      <c r="CJZ169" s="131"/>
      <c r="CKA169" s="131"/>
      <c r="CKB169" s="131"/>
      <c r="CKC169" s="131"/>
      <c r="CKD169" s="131"/>
      <c r="CKE169" s="131"/>
      <c r="CKF169" s="131"/>
      <c r="CKG169" s="131"/>
      <c r="CKH169" s="131"/>
      <c r="CKI169" s="131"/>
      <c r="CKJ169" s="131"/>
      <c r="CKK169" s="131"/>
      <c r="CKL169" s="131"/>
      <c r="CKM169" s="131"/>
      <c r="CKN169" s="131"/>
      <c r="CKO169" s="131"/>
      <c r="CKP169" s="131"/>
      <c r="CKQ169" s="131"/>
      <c r="CKR169" s="131"/>
      <c r="CKS169" s="131"/>
      <c r="CKT169" s="131"/>
      <c r="CKU169" s="131"/>
      <c r="CKV169" s="131"/>
      <c r="CKW169" s="131"/>
      <c r="CKX169" s="131"/>
      <c r="CKY169" s="131"/>
      <c r="CKZ169" s="131"/>
      <c r="CLA169" s="131"/>
      <c r="CLB169" s="131"/>
      <c r="CLC169" s="131"/>
      <c r="CLD169" s="131"/>
      <c r="CLE169" s="131"/>
      <c r="CLF169" s="131"/>
      <c r="CLG169" s="131"/>
      <c r="CLH169" s="131"/>
      <c r="CLI169" s="131"/>
      <c r="CLJ169" s="131"/>
      <c r="CLK169" s="131"/>
      <c r="CLL169" s="131"/>
      <c r="CLM169" s="131"/>
      <c r="CLN169" s="131"/>
      <c r="CLO169" s="131"/>
      <c r="CLP169" s="131"/>
      <c r="CLQ169" s="131"/>
      <c r="CLR169" s="131"/>
      <c r="CLS169" s="131"/>
      <c r="CLT169" s="131"/>
      <c r="CLU169" s="131"/>
      <c r="CLV169" s="131"/>
      <c r="CLW169" s="131"/>
      <c r="CLX169" s="131"/>
      <c r="CLY169" s="131"/>
      <c r="CLZ169" s="131"/>
      <c r="CMA169" s="131"/>
      <c r="CMB169" s="131"/>
      <c r="CMC169" s="131"/>
      <c r="CMD169" s="131"/>
      <c r="CME169" s="131"/>
      <c r="CMF169" s="131"/>
      <c r="CMG169" s="131"/>
      <c r="CMH169" s="131"/>
      <c r="CMI169" s="131"/>
      <c r="CMJ169" s="131"/>
      <c r="CMK169" s="131"/>
      <c r="CML169" s="131"/>
      <c r="CMM169" s="131"/>
      <c r="CMN169" s="131"/>
      <c r="CMO169" s="131"/>
      <c r="CMP169" s="131"/>
      <c r="CMQ169" s="131"/>
      <c r="CMR169" s="131"/>
      <c r="CMS169" s="131"/>
      <c r="CMT169" s="131"/>
      <c r="CMU169" s="131"/>
      <c r="CMV169" s="131"/>
      <c r="CMW169" s="131"/>
      <c r="CMX169" s="131"/>
      <c r="CMY169" s="131"/>
      <c r="CMZ169" s="131"/>
      <c r="CNA169" s="131"/>
      <c r="CNB169" s="131"/>
      <c r="CNC169" s="131"/>
      <c r="CND169" s="131"/>
      <c r="CNE169" s="131"/>
      <c r="CNF169" s="131"/>
      <c r="CNG169" s="131"/>
      <c r="CNH169" s="131"/>
      <c r="CNI169" s="131"/>
      <c r="CNJ169" s="131"/>
      <c r="CNK169" s="131"/>
      <c r="CNL169" s="131"/>
      <c r="CNM169" s="131"/>
      <c r="CNN169" s="131"/>
      <c r="CNO169" s="131"/>
      <c r="CNP169" s="131"/>
      <c r="CNQ169" s="131"/>
      <c r="CNR169" s="131"/>
      <c r="CNS169" s="131"/>
      <c r="CNT169" s="131"/>
      <c r="CNU169" s="131"/>
      <c r="CNV169" s="131"/>
      <c r="CNW169" s="131"/>
      <c r="CNX169" s="131"/>
      <c r="CNY169" s="131"/>
      <c r="CNZ169" s="131"/>
      <c r="COA169" s="131"/>
      <c r="COB169" s="131"/>
      <c r="COC169" s="131"/>
      <c r="COD169" s="131"/>
      <c r="COE169" s="131"/>
      <c r="COF169" s="131"/>
      <c r="COG169" s="131"/>
      <c r="COH169" s="131"/>
      <c r="COI169" s="131"/>
      <c r="COJ169" s="131"/>
      <c r="COK169" s="131"/>
      <c r="COL169" s="131"/>
      <c r="COM169" s="131"/>
      <c r="CON169" s="131"/>
      <c r="COO169" s="131"/>
      <c r="COP169" s="131"/>
      <c r="COQ169" s="131"/>
      <c r="COR169" s="131"/>
      <c r="COS169" s="131"/>
      <c r="COT169" s="131"/>
      <c r="COU169" s="131"/>
      <c r="COV169" s="131"/>
      <c r="COW169" s="131"/>
      <c r="COX169" s="131"/>
      <c r="COY169" s="131"/>
      <c r="COZ169" s="131"/>
      <c r="CPA169" s="131"/>
      <c r="CPB169" s="131"/>
      <c r="CPC169" s="131"/>
      <c r="CPD169" s="131"/>
      <c r="CPE169" s="131"/>
      <c r="CPF169" s="131"/>
      <c r="CPG169" s="131"/>
      <c r="CPH169" s="131"/>
      <c r="CPI169" s="131"/>
      <c r="CPJ169" s="131"/>
      <c r="CPK169" s="131"/>
      <c r="CPL169" s="131"/>
      <c r="CPM169" s="131"/>
      <c r="CPN169" s="131"/>
      <c r="CPO169" s="131"/>
      <c r="CPP169" s="131"/>
      <c r="CPQ169" s="131"/>
      <c r="CPR169" s="131"/>
      <c r="CPS169" s="131"/>
      <c r="CPT169" s="131"/>
      <c r="CPU169" s="131"/>
      <c r="CPV169" s="131"/>
      <c r="CPW169" s="131"/>
      <c r="CPX169" s="131"/>
      <c r="CPY169" s="131"/>
      <c r="CPZ169" s="131"/>
      <c r="CQA169" s="131"/>
      <c r="CQB169" s="131"/>
      <c r="CQC169" s="131"/>
      <c r="CQD169" s="131"/>
      <c r="CQE169" s="131"/>
      <c r="CQF169" s="131"/>
      <c r="CQG169" s="131"/>
      <c r="CQH169" s="131"/>
      <c r="CQI169" s="131"/>
      <c r="CQJ169" s="131"/>
      <c r="CQK169" s="131"/>
      <c r="CQL169" s="131"/>
      <c r="CQM169" s="131"/>
      <c r="CQN169" s="131"/>
      <c r="CQO169" s="131"/>
      <c r="CQP169" s="131"/>
      <c r="CQQ169" s="131"/>
      <c r="CQR169" s="131"/>
      <c r="CQS169" s="131"/>
      <c r="CQT169" s="131"/>
      <c r="CQU169" s="131"/>
      <c r="CQV169" s="131"/>
      <c r="CQW169" s="131"/>
      <c r="CQX169" s="131"/>
      <c r="CQY169" s="131"/>
      <c r="CQZ169" s="131"/>
      <c r="CRA169" s="131"/>
      <c r="CRB169" s="131"/>
      <c r="CRC169" s="131"/>
      <c r="CRD169" s="131"/>
      <c r="CRE169" s="131"/>
      <c r="CRF169" s="131"/>
      <c r="CRG169" s="131"/>
      <c r="CRH169" s="131"/>
      <c r="CRI169" s="131"/>
      <c r="CRJ169" s="131"/>
      <c r="CRK169" s="131"/>
      <c r="CRL169" s="131"/>
      <c r="CRM169" s="131"/>
      <c r="CRN169" s="131"/>
      <c r="CRO169" s="131"/>
      <c r="CRP169" s="131"/>
      <c r="CRQ169" s="131"/>
      <c r="CRR169" s="131"/>
      <c r="CRS169" s="131"/>
      <c r="CRT169" s="131"/>
      <c r="CRU169" s="131"/>
      <c r="CRV169" s="131"/>
      <c r="CRW169" s="131"/>
      <c r="CRX169" s="131"/>
      <c r="CRY169" s="131"/>
      <c r="CRZ169" s="131"/>
      <c r="CSA169" s="131"/>
      <c r="CSB169" s="131"/>
      <c r="CSC169" s="131"/>
      <c r="CSD169" s="131"/>
      <c r="CSE169" s="131"/>
      <c r="CSF169" s="131"/>
      <c r="CSG169" s="131"/>
      <c r="CSH169" s="131"/>
      <c r="CSI169" s="131"/>
      <c r="CSJ169" s="131"/>
      <c r="CSK169" s="131"/>
      <c r="CSL169" s="131"/>
      <c r="CSM169" s="131"/>
      <c r="CSN169" s="131"/>
      <c r="CSO169" s="131"/>
      <c r="CSP169" s="131"/>
      <c r="CSQ169" s="131"/>
      <c r="CSR169" s="131"/>
      <c r="CSS169" s="131"/>
      <c r="CST169" s="131"/>
      <c r="CSU169" s="131"/>
      <c r="CSV169" s="131"/>
      <c r="CSW169" s="131"/>
      <c r="CSX169" s="131"/>
      <c r="CSY169" s="131"/>
      <c r="CSZ169" s="131"/>
      <c r="CTA169" s="131"/>
      <c r="CTB169" s="131"/>
      <c r="CTC169" s="131"/>
      <c r="CTD169" s="131"/>
      <c r="CTE169" s="131"/>
      <c r="CTF169" s="131"/>
      <c r="CTG169" s="131"/>
      <c r="CTH169" s="131"/>
      <c r="CTI169" s="131"/>
      <c r="CTJ169" s="131"/>
      <c r="CTK169" s="131"/>
      <c r="CTL169" s="131"/>
      <c r="CTM169" s="131"/>
      <c r="CTN169" s="131"/>
      <c r="CTO169" s="131"/>
      <c r="CTP169" s="131"/>
      <c r="CTQ169" s="131"/>
      <c r="CTR169" s="131"/>
      <c r="CTS169" s="131"/>
      <c r="CTT169" s="131"/>
      <c r="CTU169" s="131"/>
      <c r="CTV169" s="131"/>
      <c r="CTW169" s="131"/>
      <c r="CTX169" s="131"/>
      <c r="CTY169" s="131"/>
      <c r="CTZ169" s="131"/>
      <c r="CUA169" s="131"/>
      <c r="CUB169" s="131"/>
      <c r="CUC169" s="131"/>
      <c r="CUD169" s="131"/>
      <c r="CUE169" s="131"/>
      <c r="CUF169" s="131"/>
      <c r="CUG169" s="131"/>
      <c r="CUH169" s="131"/>
      <c r="CUI169" s="131"/>
      <c r="CUJ169" s="131"/>
      <c r="CUK169" s="131"/>
      <c r="CUL169" s="131"/>
      <c r="CUM169" s="131"/>
      <c r="CUN169" s="131"/>
      <c r="CUO169" s="131"/>
      <c r="CUP169" s="131"/>
      <c r="CUQ169" s="131"/>
      <c r="CUR169" s="131"/>
      <c r="CUS169" s="131"/>
      <c r="CUT169" s="131"/>
      <c r="CUU169" s="131"/>
      <c r="CUV169" s="131"/>
      <c r="CUW169" s="131"/>
      <c r="CUX169" s="131"/>
      <c r="CUY169" s="131"/>
      <c r="CUZ169" s="131"/>
      <c r="CVA169" s="131"/>
      <c r="CVB169" s="131"/>
      <c r="CVC169" s="131"/>
      <c r="CVD169" s="131"/>
      <c r="CVE169" s="131"/>
      <c r="CVF169" s="131"/>
      <c r="CVG169" s="131"/>
      <c r="CVH169" s="131"/>
      <c r="CVI169" s="131"/>
      <c r="CVJ169" s="131"/>
      <c r="CVK169" s="131"/>
      <c r="CVL169" s="131"/>
      <c r="CVM169" s="131"/>
      <c r="CVN169" s="131"/>
      <c r="CVO169" s="131"/>
      <c r="CVP169" s="131"/>
      <c r="CVQ169" s="131"/>
      <c r="CVR169" s="131"/>
      <c r="CVS169" s="131"/>
      <c r="CVT169" s="131"/>
      <c r="CVU169" s="131"/>
      <c r="CVV169" s="131"/>
      <c r="CVW169" s="131"/>
      <c r="CVX169" s="131"/>
      <c r="CVY169" s="131"/>
      <c r="CVZ169" s="131"/>
      <c r="CWA169" s="131"/>
      <c r="CWB169" s="131"/>
      <c r="CWC169" s="131"/>
      <c r="CWD169" s="131"/>
      <c r="CWE169" s="131"/>
      <c r="CWF169" s="131"/>
      <c r="CWG169" s="131"/>
      <c r="CWH169" s="131"/>
      <c r="CWI169" s="131"/>
      <c r="CWJ169" s="131"/>
      <c r="CWK169" s="131"/>
      <c r="CWL169" s="131"/>
      <c r="CWM169" s="131"/>
      <c r="CWN169" s="131"/>
      <c r="CWO169" s="131"/>
      <c r="CWP169" s="131"/>
      <c r="CWQ169" s="131"/>
      <c r="CWR169" s="131"/>
      <c r="CWS169" s="131"/>
      <c r="CWT169" s="131"/>
      <c r="CWU169" s="131"/>
      <c r="CWV169" s="131"/>
      <c r="CWW169" s="131"/>
      <c r="CWX169" s="131"/>
      <c r="CWY169" s="131"/>
      <c r="CWZ169" s="131"/>
      <c r="CXA169" s="131"/>
      <c r="CXB169" s="131"/>
      <c r="CXC169" s="131"/>
      <c r="CXD169" s="131"/>
      <c r="CXE169" s="131"/>
      <c r="CXF169" s="131"/>
      <c r="CXG169" s="131"/>
      <c r="CXH169" s="131"/>
      <c r="CXI169" s="131"/>
      <c r="CXJ169" s="131"/>
      <c r="CXK169" s="131"/>
      <c r="CXL169" s="131"/>
      <c r="CXM169" s="131"/>
      <c r="CXN169" s="131"/>
      <c r="CXO169" s="131"/>
      <c r="CXP169" s="131"/>
      <c r="CXQ169" s="131"/>
      <c r="CXR169" s="131"/>
      <c r="CXS169" s="131"/>
      <c r="CXT169" s="131"/>
      <c r="CXU169" s="131"/>
      <c r="CXV169" s="131"/>
      <c r="CXW169" s="131"/>
      <c r="CXX169" s="131"/>
      <c r="CXY169" s="131"/>
      <c r="CXZ169" s="131"/>
      <c r="CYA169" s="131"/>
      <c r="CYB169" s="131"/>
      <c r="CYC169" s="131"/>
      <c r="CYD169" s="131"/>
      <c r="CYE169" s="131"/>
      <c r="CYF169" s="131"/>
      <c r="CYG169" s="131"/>
      <c r="CYH169" s="131"/>
      <c r="CYI169" s="131"/>
      <c r="CYJ169" s="131"/>
      <c r="CYK169" s="131"/>
      <c r="CYL169" s="131"/>
      <c r="CYM169" s="131"/>
      <c r="CYN169" s="131"/>
      <c r="CYO169" s="131"/>
      <c r="CYP169" s="131"/>
      <c r="CYQ169" s="131"/>
      <c r="CYR169" s="131"/>
      <c r="CYS169" s="131"/>
      <c r="CYT169" s="131"/>
      <c r="CYU169" s="131"/>
      <c r="CYV169" s="131"/>
      <c r="CYW169" s="131"/>
      <c r="CYX169" s="131"/>
      <c r="CYY169" s="131"/>
      <c r="CYZ169" s="131"/>
      <c r="CZA169" s="131"/>
      <c r="CZB169" s="131"/>
      <c r="CZC169" s="131"/>
      <c r="CZD169" s="131"/>
      <c r="CZE169" s="131"/>
      <c r="CZF169" s="131"/>
      <c r="CZG169" s="131"/>
      <c r="CZH169" s="131"/>
      <c r="CZI169" s="131"/>
      <c r="CZJ169" s="131"/>
      <c r="CZK169" s="131"/>
      <c r="CZL169" s="131"/>
      <c r="CZM169" s="131"/>
      <c r="CZN169" s="131"/>
      <c r="CZO169" s="131"/>
      <c r="CZP169" s="131"/>
      <c r="CZQ169" s="131"/>
      <c r="CZR169" s="131"/>
      <c r="CZS169" s="131"/>
      <c r="CZT169" s="131"/>
      <c r="CZU169" s="131"/>
      <c r="CZV169" s="131"/>
      <c r="CZW169" s="131"/>
      <c r="CZX169" s="131"/>
      <c r="CZY169" s="131"/>
      <c r="CZZ169" s="131"/>
      <c r="DAA169" s="131"/>
      <c r="DAB169" s="131"/>
      <c r="DAC169" s="131"/>
      <c r="DAD169" s="131"/>
      <c r="DAE169" s="131"/>
      <c r="DAF169" s="131"/>
      <c r="DAG169" s="131"/>
      <c r="DAH169" s="131"/>
      <c r="DAI169" s="131"/>
      <c r="DAJ169" s="131"/>
      <c r="DAK169" s="131"/>
      <c r="DAL169" s="131"/>
      <c r="DAM169" s="131"/>
      <c r="DAN169" s="131"/>
      <c r="DAO169" s="131"/>
      <c r="DAP169" s="131"/>
      <c r="DAQ169" s="131"/>
      <c r="DAR169" s="131"/>
      <c r="DAS169" s="131"/>
      <c r="DAT169" s="131"/>
      <c r="DAU169" s="131"/>
      <c r="DAV169" s="131"/>
      <c r="DAW169" s="131"/>
      <c r="DAX169" s="131"/>
      <c r="DAY169" s="131"/>
      <c r="DAZ169" s="131"/>
      <c r="DBA169" s="131"/>
      <c r="DBB169" s="131"/>
      <c r="DBC169" s="131"/>
      <c r="DBD169" s="131"/>
      <c r="DBE169" s="131"/>
      <c r="DBF169" s="131"/>
      <c r="DBG169" s="131"/>
      <c r="DBH169" s="131"/>
      <c r="DBI169" s="131"/>
      <c r="DBJ169" s="131"/>
      <c r="DBK169" s="131"/>
      <c r="DBL169" s="131"/>
      <c r="DBM169" s="131"/>
      <c r="DBN169" s="131"/>
      <c r="DBO169" s="131"/>
      <c r="DBP169" s="131"/>
      <c r="DBQ169" s="131"/>
      <c r="DBR169" s="131"/>
      <c r="DBS169" s="131"/>
      <c r="DBT169" s="131"/>
      <c r="DBU169" s="131"/>
      <c r="DBV169" s="131"/>
      <c r="DBW169" s="131"/>
      <c r="DBX169" s="131"/>
      <c r="DBY169" s="131"/>
      <c r="DBZ169" s="131"/>
      <c r="DCA169" s="131"/>
      <c r="DCB169" s="131"/>
      <c r="DCC169" s="131"/>
      <c r="DCD169" s="131"/>
      <c r="DCE169" s="131"/>
      <c r="DCF169" s="131"/>
      <c r="DCG169" s="131"/>
      <c r="DCH169" s="131"/>
      <c r="DCI169" s="131"/>
      <c r="DCJ169" s="131"/>
      <c r="DCK169" s="131"/>
      <c r="DCL169" s="131"/>
      <c r="DCM169" s="131"/>
      <c r="DCN169" s="131"/>
      <c r="DCO169" s="131"/>
      <c r="DCP169" s="131"/>
      <c r="DCQ169" s="131"/>
      <c r="DCR169" s="131"/>
      <c r="DCS169" s="131"/>
      <c r="DCT169" s="131"/>
      <c r="DCU169" s="131"/>
      <c r="DCV169" s="131"/>
      <c r="DCW169" s="131"/>
      <c r="DCX169" s="131"/>
      <c r="DCY169" s="131"/>
      <c r="DCZ169" s="131"/>
      <c r="DDA169" s="131"/>
      <c r="DDB169" s="131"/>
      <c r="DDC169" s="131"/>
      <c r="DDD169" s="131"/>
      <c r="DDE169" s="131"/>
      <c r="DDF169" s="131"/>
      <c r="DDG169" s="131"/>
      <c r="DDH169" s="131"/>
      <c r="DDI169" s="131"/>
      <c r="DDJ169" s="131"/>
      <c r="DDK169" s="131"/>
      <c r="DDL169" s="131"/>
      <c r="DDM169" s="131"/>
      <c r="DDN169" s="131"/>
      <c r="DDO169" s="131"/>
      <c r="DDP169" s="131"/>
      <c r="DDQ169" s="131"/>
      <c r="DDR169" s="131"/>
      <c r="DDS169" s="131"/>
      <c r="DDT169" s="131"/>
      <c r="DDU169" s="131"/>
      <c r="DDV169" s="131"/>
      <c r="DDW169" s="131"/>
      <c r="DDX169" s="131"/>
      <c r="DDY169" s="131"/>
      <c r="DDZ169" s="131"/>
      <c r="DEA169" s="131"/>
      <c r="DEB169" s="131"/>
      <c r="DEC169" s="131"/>
      <c r="DED169" s="131"/>
      <c r="DEE169" s="131"/>
      <c r="DEF169" s="131"/>
      <c r="DEG169" s="131"/>
      <c r="DEH169" s="131"/>
      <c r="DEI169" s="131"/>
      <c r="DEJ169" s="131"/>
      <c r="DEK169" s="131"/>
      <c r="DEL169" s="131"/>
      <c r="DEM169" s="131"/>
      <c r="DEN169" s="131"/>
      <c r="DEO169" s="131"/>
      <c r="DEP169" s="131"/>
      <c r="DEQ169" s="131"/>
      <c r="DER169" s="131"/>
      <c r="DES169" s="131"/>
      <c r="DET169" s="131"/>
      <c r="DEU169" s="131"/>
      <c r="DEV169" s="131"/>
      <c r="DEW169" s="131"/>
      <c r="DEX169" s="131"/>
      <c r="DEY169" s="131"/>
      <c r="DEZ169" s="131"/>
      <c r="DFA169" s="131"/>
      <c r="DFB169" s="131"/>
      <c r="DFC169" s="131"/>
      <c r="DFD169" s="131"/>
      <c r="DFE169" s="131"/>
      <c r="DFF169" s="131"/>
      <c r="DFG169" s="131"/>
      <c r="DFH169" s="131"/>
      <c r="DFI169" s="131"/>
      <c r="DFJ169" s="131"/>
      <c r="DFK169" s="131"/>
      <c r="DFL169" s="131"/>
      <c r="DFM169" s="131"/>
      <c r="DFN169" s="131"/>
      <c r="DFO169" s="131"/>
      <c r="DFP169" s="131"/>
      <c r="DFQ169" s="131"/>
      <c r="DFR169" s="131"/>
      <c r="DFS169" s="131"/>
      <c r="DFT169" s="131"/>
      <c r="DFU169" s="131"/>
      <c r="DFV169" s="131"/>
      <c r="DFW169" s="131"/>
      <c r="DFX169" s="131"/>
      <c r="DFY169" s="131"/>
      <c r="DFZ169" s="131"/>
      <c r="DGA169" s="131"/>
      <c r="DGB169" s="131"/>
      <c r="DGC169" s="131"/>
      <c r="DGD169" s="131"/>
      <c r="DGE169" s="131"/>
      <c r="DGF169" s="131"/>
      <c r="DGG169" s="131"/>
      <c r="DGH169" s="131"/>
      <c r="DGI169" s="131"/>
      <c r="DGJ169" s="131"/>
      <c r="DGK169" s="131"/>
      <c r="DGL169" s="131"/>
      <c r="DGM169" s="131"/>
      <c r="DGN169" s="131"/>
      <c r="DGO169" s="131"/>
      <c r="DGP169" s="131"/>
      <c r="DGQ169" s="131"/>
      <c r="DGR169" s="131"/>
      <c r="DGS169" s="131"/>
      <c r="DGT169" s="131"/>
      <c r="DGU169" s="131"/>
      <c r="DGV169" s="131"/>
      <c r="DGW169" s="131"/>
      <c r="DGX169" s="131"/>
      <c r="DGY169" s="131"/>
      <c r="DGZ169" s="131"/>
      <c r="DHA169" s="131"/>
      <c r="DHB169" s="131"/>
      <c r="DHC169" s="131"/>
      <c r="DHD169" s="131"/>
      <c r="DHE169" s="131"/>
      <c r="DHF169" s="131"/>
      <c r="DHG169" s="131"/>
      <c r="DHH169" s="131"/>
      <c r="DHI169" s="131"/>
      <c r="DHJ169" s="131"/>
      <c r="DHK169" s="131"/>
      <c r="DHL169" s="131"/>
      <c r="DHM169" s="131"/>
      <c r="DHN169" s="131"/>
      <c r="DHO169" s="131"/>
      <c r="DHP169" s="131"/>
      <c r="DHQ169" s="131"/>
      <c r="DHR169" s="131"/>
      <c r="DHS169" s="131"/>
      <c r="DHT169" s="131"/>
      <c r="DHU169" s="131"/>
      <c r="DHV169" s="131"/>
      <c r="DHW169" s="131"/>
      <c r="DHX169" s="131"/>
      <c r="DHY169" s="131"/>
      <c r="DHZ169" s="131"/>
      <c r="DIA169" s="131"/>
      <c r="DIB169" s="131"/>
      <c r="DIC169" s="131"/>
      <c r="DID169" s="131"/>
      <c r="DIE169" s="131"/>
      <c r="DIF169" s="131"/>
      <c r="DIG169" s="131"/>
      <c r="DIH169" s="131"/>
      <c r="DII169" s="131"/>
      <c r="DIJ169" s="131"/>
      <c r="DIK169" s="131"/>
      <c r="DIL169" s="131"/>
      <c r="DIM169" s="131"/>
      <c r="DIN169" s="131"/>
      <c r="DIO169" s="131"/>
      <c r="DIP169" s="131"/>
      <c r="DIQ169" s="131"/>
      <c r="DIR169" s="131"/>
      <c r="DIS169" s="131"/>
      <c r="DIT169" s="131"/>
      <c r="DIU169" s="131"/>
      <c r="DIV169" s="131"/>
      <c r="DIW169" s="131"/>
      <c r="DIX169" s="131"/>
      <c r="DIY169" s="131"/>
      <c r="DIZ169" s="131"/>
      <c r="DJA169" s="131"/>
      <c r="DJB169" s="131"/>
      <c r="DJC169" s="131"/>
      <c r="DJD169" s="131"/>
      <c r="DJE169" s="131"/>
      <c r="DJF169" s="131"/>
      <c r="DJG169" s="131"/>
      <c r="DJH169" s="131"/>
      <c r="DJI169" s="131"/>
      <c r="DJJ169" s="131"/>
      <c r="DJK169" s="131"/>
      <c r="DJL169" s="131"/>
      <c r="DJM169" s="131"/>
      <c r="DJN169" s="131"/>
      <c r="DJO169" s="131"/>
      <c r="DJP169" s="131"/>
      <c r="DJQ169" s="131"/>
      <c r="DJR169" s="131"/>
      <c r="DJS169" s="131"/>
      <c r="DJT169" s="131"/>
      <c r="DJU169" s="131"/>
      <c r="DJV169" s="131"/>
      <c r="DJW169" s="131"/>
      <c r="DJX169" s="131"/>
      <c r="DJY169" s="131"/>
      <c r="DJZ169" s="131"/>
      <c r="DKA169" s="131"/>
      <c r="DKB169" s="131"/>
      <c r="DKC169" s="131"/>
      <c r="DKD169" s="131"/>
      <c r="DKE169" s="131"/>
      <c r="DKF169" s="131"/>
      <c r="DKG169" s="131"/>
      <c r="DKH169" s="131"/>
      <c r="DKI169" s="131"/>
      <c r="DKJ169" s="131"/>
      <c r="DKK169" s="131"/>
      <c r="DKL169" s="131"/>
      <c r="DKM169" s="131"/>
      <c r="DKN169" s="131"/>
      <c r="DKO169" s="131"/>
      <c r="DKP169" s="131"/>
      <c r="DKQ169" s="131"/>
      <c r="DKR169" s="131"/>
      <c r="DKS169" s="131"/>
      <c r="DKT169" s="131"/>
      <c r="DKU169" s="131"/>
      <c r="DKV169" s="131"/>
      <c r="DKW169" s="131"/>
      <c r="DKX169" s="131"/>
      <c r="DKY169" s="131"/>
      <c r="DKZ169" s="131"/>
      <c r="DLA169" s="131"/>
      <c r="DLB169" s="131"/>
      <c r="DLC169" s="131"/>
      <c r="DLD169" s="131"/>
      <c r="DLE169" s="131"/>
      <c r="DLF169" s="131"/>
      <c r="DLG169" s="131"/>
      <c r="DLH169" s="131"/>
      <c r="DLI169" s="131"/>
      <c r="DLJ169" s="131"/>
      <c r="DLK169" s="131"/>
      <c r="DLL169" s="131"/>
      <c r="DLM169" s="131"/>
      <c r="DLN169" s="131"/>
      <c r="DLO169" s="131"/>
      <c r="DLP169" s="131"/>
      <c r="DLQ169" s="131"/>
      <c r="DLR169" s="131"/>
      <c r="DLS169" s="131"/>
      <c r="DLT169" s="131"/>
      <c r="DLU169" s="131"/>
      <c r="DLV169" s="131"/>
      <c r="DLW169" s="131"/>
      <c r="DLX169" s="131"/>
      <c r="DLY169" s="131"/>
      <c r="DLZ169" s="131"/>
      <c r="DMA169" s="131"/>
      <c r="DMB169" s="131"/>
      <c r="DMC169" s="131"/>
      <c r="DMD169" s="131"/>
      <c r="DME169" s="131"/>
      <c r="DMF169" s="131"/>
      <c r="DMG169" s="131"/>
      <c r="DMH169" s="131"/>
      <c r="DMI169" s="131"/>
      <c r="DMJ169" s="131"/>
      <c r="DMK169" s="131"/>
      <c r="DML169" s="131"/>
      <c r="DMM169" s="131"/>
      <c r="DMN169" s="131"/>
      <c r="DMO169" s="131"/>
      <c r="DMP169" s="131"/>
      <c r="DMQ169" s="131"/>
      <c r="DMR169" s="131"/>
      <c r="DMS169" s="131"/>
      <c r="DMT169" s="131"/>
      <c r="DMU169" s="131"/>
      <c r="DMV169" s="131"/>
      <c r="DMW169" s="131"/>
      <c r="DMX169" s="131"/>
      <c r="DMY169" s="131"/>
      <c r="DMZ169" s="131"/>
      <c r="DNA169" s="131"/>
      <c r="DNB169" s="131"/>
      <c r="DNC169" s="131"/>
      <c r="DND169" s="131"/>
      <c r="DNE169" s="131"/>
      <c r="DNF169" s="131"/>
      <c r="DNG169" s="131"/>
      <c r="DNH169" s="131"/>
      <c r="DNI169" s="131"/>
      <c r="DNJ169" s="131"/>
      <c r="DNK169" s="131"/>
      <c r="DNL169" s="131"/>
      <c r="DNM169" s="131"/>
      <c r="DNN169" s="131"/>
      <c r="DNO169" s="131"/>
      <c r="DNP169" s="131"/>
      <c r="DNQ169" s="131"/>
      <c r="DNR169" s="131"/>
      <c r="DNS169" s="131"/>
      <c r="DNT169" s="131"/>
      <c r="DNU169" s="131"/>
      <c r="DNV169" s="131"/>
      <c r="DNW169" s="131"/>
      <c r="DNX169" s="131"/>
      <c r="DNY169" s="131"/>
      <c r="DNZ169" s="131"/>
      <c r="DOA169" s="131"/>
      <c r="DOB169" s="131"/>
      <c r="DOC169" s="131"/>
      <c r="DOD169" s="131"/>
      <c r="DOE169" s="131"/>
      <c r="DOF169" s="131"/>
      <c r="DOG169" s="131"/>
      <c r="DOH169" s="131"/>
      <c r="DOI169" s="131"/>
      <c r="DOJ169" s="131"/>
      <c r="DOK169" s="131"/>
      <c r="DOL169" s="131"/>
      <c r="DOM169" s="131"/>
      <c r="DON169" s="131"/>
      <c r="DOO169" s="131"/>
      <c r="DOP169" s="131"/>
      <c r="DOQ169" s="131"/>
      <c r="DOR169" s="131"/>
      <c r="DOS169" s="131"/>
      <c r="DOT169" s="131"/>
      <c r="DOU169" s="131"/>
      <c r="DOV169" s="131"/>
      <c r="DOW169" s="131"/>
      <c r="DOX169" s="131"/>
      <c r="DOY169" s="131"/>
      <c r="DOZ169" s="131"/>
      <c r="DPA169" s="131"/>
      <c r="DPB169" s="131"/>
      <c r="DPC169" s="131"/>
      <c r="DPD169" s="131"/>
      <c r="DPE169" s="131"/>
      <c r="DPF169" s="131"/>
      <c r="DPG169" s="131"/>
      <c r="DPH169" s="131"/>
      <c r="DPI169" s="131"/>
      <c r="DPJ169" s="131"/>
      <c r="DPK169" s="131"/>
      <c r="DPL169" s="131"/>
      <c r="DPM169" s="131"/>
      <c r="DPN169" s="131"/>
      <c r="DPO169" s="131"/>
      <c r="DPP169" s="131"/>
      <c r="DPQ169" s="131"/>
      <c r="DPR169" s="131"/>
      <c r="DPS169" s="131"/>
      <c r="DPT169" s="131"/>
      <c r="DPU169" s="131"/>
      <c r="DPV169" s="131"/>
      <c r="DPW169" s="131"/>
      <c r="DPX169" s="131"/>
      <c r="DPY169" s="131"/>
      <c r="DPZ169" s="131"/>
      <c r="DQA169" s="131"/>
      <c r="DQB169" s="131"/>
      <c r="DQC169" s="131"/>
      <c r="DQD169" s="131"/>
      <c r="DQE169" s="131"/>
      <c r="DQF169" s="131"/>
      <c r="DQG169" s="131"/>
      <c r="DQH169" s="131"/>
      <c r="DQI169" s="131"/>
      <c r="DQJ169" s="131"/>
      <c r="DQK169" s="131"/>
      <c r="DQL169" s="131"/>
      <c r="DQM169" s="131"/>
      <c r="DQN169" s="131"/>
      <c r="DQO169" s="131"/>
      <c r="DQP169" s="131"/>
      <c r="DQQ169" s="131"/>
      <c r="DQR169" s="131"/>
      <c r="DQS169" s="131"/>
      <c r="DQT169" s="131"/>
      <c r="DQU169" s="131"/>
      <c r="DQV169" s="131"/>
      <c r="DQW169" s="131"/>
      <c r="DQX169" s="131"/>
      <c r="DQY169" s="131"/>
      <c r="DQZ169" s="131"/>
      <c r="DRA169" s="131"/>
      <c r="DRB169" s="131"/>
      <c r="DRC169" s="131"/>
      <c r="DRD169" s="131"/>
      <c r="DRE169" s="131"/>
      <c r="DRF169" s="131"/>
      <c r="DRG169" s="131"/>
      <c r="DRH169" s="131"/>
      <c r="DRI169" s="131"/>
      <c r="DRJ169" s="131"/>
      <c r="DRK169" s="131"/>
      <c r="DRL169" s="131"/>
      <c r="DRM169" s="131"/>
      <c r="DRN169" s="131"/>
      <c r="DRO169" s="131"/>
      <c r="DRP169" s="131"/>
      <c r="DRQ169" s="131"/>
      <c r="DRR169" s="131"/>
      <c r="DRS169" s="131"/>
      <c r="DRT169" s="131"/>
      <c r="DRU169" s="131"/>
      <c r="DRV169" s="131"/>
      <c r="DRW169" s="131"/>
      <c r="DRX169" s="131"/>
      <c r="DRY169" s="131"/>
      <c r="DRZ169" s="131"/>
      <c r="DSA169" s="131"/>
      <c r="DSB169" s="131"/>
      <c r="DSC169" s="131"/>
      <c r="DSD169" s="131"/>
      <c r="DSE169" s="131"/>
      <c r="DSF169" s="131"/>
      <c r="DSG169" s="131"/>
      <c r="DSH169" s="131"/>
      <c r="DSI169" s="131"/>
      <c r="DSJ169" s="131"/>
      <c r="DSK169" s="131"/>
      <c r="DSL169" s="131"/>
      <c r="DSM169" s="131"/>
      <c r="DSN169" s="131"/>
      <c r="DSO169" s="131"/>
      <c r="DSP169" s="131"/>
      <c r="DSQ169" s="131"/>
      <c r="DSR169" s="131"/>
      <c r="DSS169" s="131"/>
      <c r="DST169" s="131"/>
      <c r="DSU169" s="131"/>
      <c r="DSV169" s="131"/>
      <c r="DSW169" s="131"/>
      <c r="DSX169" s="131"/>
      <c r="DSY169" s="131"/>
      <c r="DSZ169" s="131"/>
      <c r="DTA169" s="131"/>
      <c r="DTB169" s="131"/>
      <c r="DTC169" s="131"/>
      <c r="DTD169" s="131"/>
      <c r="DTE169" s="131"/>
      <c r="DTF169" s="131"/>
      <c r="DTG169" s="131"/>
      <c r="DTH169" s="131"/>
      <c r="DTI169" s="131"/>
      <c r="DTJ169" s="131"/>
      <c r="DTK169" s="131"/>
      <c r="DTL169" s="131"/>
      <c r="DTM169" s="131"/>
      <c r="DTN169" s="131"/>
      <c r="DTO169" s="131"/>
      <c r="DTP169" s="131"/>
      <c r="DTQ169" s="131"/>
      <c r="DTR169" s="131"/>
      <c r="DTS169" s="131"/>
      <c r="DTT169" s="131"/>
      <c r="DTU169" s="131"/>
      <c r="DTV169" s="131"/>
      <c r="DTW169" s="131"/>
      <c r="DTX169" s="131"/>
      <c r="DTY169" s="131"/>
      <c r="DTZ169" s="131"/>
      <c r="DUA169" s="131"/>
      <c r="DUB169" s="131"/>
      <c r="DUC169" s="131"/>
      <c r="DUD169" s="131"/>
      <c r="DUE169" s="131"/>
      <c r="DUF169" s="131"/>
      <c r="DUG169" s="131"/>
      <c r="DUH169" s="131"/>
      <c r="DUI169" s="131"/>
      <c r="DUJ169" s="131"/>
      <c r="DUK169" s="131"/>
      <c r="DUL169" s="131"/>
      <c r="DUM169" s="131"/>
      <c r="DUN169" s="131"/>
      <c r="DUO169" s="131"/>
      <c r="DUP169" s="131"/>
      <c r="DUQ169" s="131"/>
      <c r="DUR169" s="131"/>
      <c r="DUS169" s="131"/>
      <c r="DUT169" s="131"/>
      <c r="DUU169" s="131"/>
      <c r="DUV169" s="131"/>
      <c r="DUW169" s="131"/>
      <c r="DUX169" s="131"/>
      <c r="DUY169" s="131"/>
      <c r="DUZ169" s="131"/>
      <c r="DVA169" s="131"/>
      <c r="DVB169" s="131"/>
      <c r="DVC169" s="131"/>
      <c r="DVD169" s="131"/>
      <c r="DVE169" s="131"/>
      <c r="DVF169" s="131"/>
      <c r="DVG169" s="131"/>
      <c r="DVH169" s="131"/>
      <c r="DVI169" s="131"/>
      <c r="DVJ169" s="131"/>
      <c r="DVK169" s="131"/>
      <c r="DVL169" s="131"/>
      <c r="DVM169" s="131"/>
      <c r="DVN169" s="131"/>
      <c r="DVO169" s="131"/>
      <c r="DVP169" s="131"/>
      <c r="DVQ169" s="131"/>
      <c r="DVR169" s="131"/>
      <c r="DVS169" s="131"/>
      <c r="DVT169" s="131"/>
      <c r="DVU169" s="131"/>
      <c r="DVV169" s="131"/>
      <c r="DVW169" s="131"/>
      <c r="DVX169" s="131"/>
      <c r="DVY169" s="131"/>
      <c r="DVZ169" s="131"/>
      <c r="DWA169" s="131"/>
      <c r="DWB169" s="131"/>
      <c r="DWC169" s="131"/>
      <c r="DWD169" s="131"/>
      <c r="DWE169" s="131"/>
      <c r="DWF169" s="131"/>
      <c r="DWG169" s="131"/>
      <c r="DWH169" s="131"/>
      <c r="DWI169" s="131"/>
      <c r="DWJ169" s="131"/>
      <c r="DWK169" s="131"/>
      <c r="DWL169" s="131"/>
      <c r="DWM169" s="131"/>
      <c r="DWN169" s="131"/>
      <c r="DWO169" s="131"/>
      <c r="DWP169" s="131"/>
      <c r="DWQ169" s="131"/>
      <c r="DWR169" s="131"/>
      <c r="DWS169" s="131"/>
      <c r="DWT169" s="131"/>
      <c r="DWU169" s="131"/>
      <c r="DWV169" s="131"/>
      <c r="DWW169" s="131"/>
      <c r="DWX169" s="131"/>
      <c r="DWY169" s="131"/>
      <c r="DWZ169" s="131"/>
      <c r="DXA169" s="131"/>
      <c r="DXB169" s="131"/>
      <c r="DXC169" s="131"/>
      <c r="DXD169" s="131"/>
      <c r="DXE169" s="131"/>
      <c r="DXF169" s="131"/>
      <c r="DXG169" s="131"/>
      <c r="DXH169" s="131"/>
      <c r="DXI169" s="131"/>
      <c r="DXJ169" s="131"/>
      <c r="DXK169" s="131"/>
      <c r="DXL169" s="131"/>
      <c r="DXM169" s="131"/>
      <c r="DXN169" s="131"/>
      <c r="DXO169" s="131"/>
      <c r="DXP169" s="131"/>
      <c r="DXQ169" s="131"/>
      <c r="DXR169" s="131"/>
      <c r="DXS169" s="131"/>
      <c r="DXT169" s="131"/>
      <c r="DXU169" s="131"/>
      <c r="DXV169" s="131"/>
      <c r="DXW169" s="131"/>
      <c r="DXX169" s="131"/>
      <c r="DXY169" s="131"/>
      <c r="DXZ169" s="131"/>
      <c r="DYA169" s="131"/>
      <c r="DYB169" s="131"/>
      <c r="DYC169" s="131"/>
      <c r="DYD169" s="131"/>
      <c r="DYE169" s="131"/>
      <c r="DYF169" s="131"/>
      <c r="DYG169" s="131"/>
      <c r="DYH169" s="131"/>
      <c r="DYI169" s="131"/>
      <c r="DYJ169" s="131"/>
      <c r="DYK169" s="131"/>
      <c r="DYL169" s="131"/>
      <c r="DYM169" s="131"/>
      <c r="DYN169" s="131"/>
      <c r="DYO169" s="131"/>
      <c r="DYP169" s="131"/>
      <c r="DYQ169" s="131"/>
      <c r="DYR169" s="131"/>
      <c r="DYS169" s="131"/>
      <c r="DYT169" s="131"/>
      <c r="DYU169" s="131"/>
      <c r="DYV169" s="131"/>
      <c r="DYW169" s="131"/>
      <c r="DYX169" s="131"/>
      <c r="DYY169" s="131"/>
      <c r="DYZ169" s="131"/>
      <c r="DZA169" s="131"/>
      <c r="DZB169" s="131"/>
      <c r="DZC169" s="131"/>
      <c r="DZD169" s="131"/>
      <c r="DZE169" s="131"/>
      <c r="DZF169" s="131"/>
      <c r="DZG169" s="131"/>
      <c r="DZH169" s="131"/>
      <c r="DZI169" s="131"/>
      <c r="DZJ169" s="131"/>
      <c r="DZK169" s="131"/>
      <c r="DZL169" s="131"/>
      <c r="DZM169" s="131"/>
      <c r="DZN169" s="131"/>
      <c r="DZO169" s="131"/>
      <c r="DZP169" s="131"/>
      <c r="DZQ169" s="131"/>
      <c r="DZR169" s="131"/>
      <c r="DZS169" s="131"/>
      <c r="DZT169" s="131"/>
      <c r="DZU169" s="131"/>
      <c r="DZV169" s="131"/>
      <c r="DZW169" s="131"/>
      <c r="DZX169" s="131"/>
      <c r="DZY169" s="131"/>
      <c r="DZZ169" s="131"/>
      <c r="EAA169" s="131"/>
      <c r="EAB169" s="131"/>
      <c r="EAC169" s="131"/>
      <c r="EAD169" s="131"/>
      <c r="EAE169" s="131"/>
      <c r="EAF169" s="131"/>
      <c r="EAG169" s="131"/>
      <c r="EAH169" s="131"/>
      <c r="EAI169" s="131"/>
      <c r="EAJ169" s="131"/>
      <c r="EAK169" s="131"/>
      <c r="EAL169" s="131"/>
      <c r="EAM169" s="131"/>
      <c r="EAN169" s="131"/>
      <c r="EAO169" s="131"/>
      <c r="EAP169" s="131"/>
      <c r="EAQ169" s="131"/>
      <c r="EAR169" s="131"/>
      <c r="EAS169" s="131"/>
      <c r="EAT169" s="131"/>
      <c r="EAU169" s="131"/>
      <c r="EAV169" s="131"/>
      <c r="EAW169" s="131"/>
      <c r="EAX169" s="131"/>
      <c r="EAY169" s="131"/>
      <c r="EAZ169" s="131"/>
      <c r="EBA169" s="131"/>
      <c r="EBB169" s="131"/>
      <c r="EBC169" s="131"/>
      <c r="EBD169" s="131"/>
      <c r="EBE169" s="131"/>
      <c r="EBF169" s="131"/>
      <c r="EBG169" s="131"/>
      <c r="EBH169" s="131"/>
      <c r="EBI169" s="131"/>
      <c r="EBJ169" s="131"/>
      <c r="EBK169" s="131"/>
      <c r="EBL169" s="131"/>
      <c r="EBM169" s="131"/>
      <c r="EBN169" s="131"/>
      <c r="EBO169" s="131"/>
      <c r="EBP169" s="131"/>
      <c r="EBQ169" s="131"/>
      <c r="EBR169" s="131"/>
      <c r="EBS169" s="131"/>
      <c r="EBT169" s="131"/>
      <c r="EBU169" s="131"/>
      <c r="EBV169" s="131"/>
      <c r="EBW169" s="131"/>
      <c r="EBX169" s="131"/>
      <c r="EBY169" s="131"/>
      <c r="EBZ169" s="131"/>
      <c r="ECA169" s="131"/>
      <c r="ECB169" s="131"/>
      <c r="ECC169" s="131"/>
      <c r="ECD169" s="131"/>
      <c r="ECE169" s="131"/>
      <c r="ECF169" s="131"/>
      <c r="ECG169" s="131"/>
      <c r="ECH169" s="131"/>
      <c r="ECI169" s="131"/>
      <c r="ECJ169" s="131"/>
      <c r="ECK169" s="131"/>
      <c r="ECL169" s="131"/>
      <c r="ECM169" s="131"/>
      <c r="ECN169" s="131"/>
      <c r="ECO169" s="131"/>
      <c r="ECP169" s="131"/>
      <c r="ECQ169" s="131"/>
      <c r="ECR169" s="131"/>
      <c r="ECS169" s="131"/>
      <c r="ECT169" s="131"/>
      <c r="ECU169" s="131"/>
      <c r="ECV169" s="131"/>
      <c r="ECW169" s="131"/>
      <c r="ECX169" s="131"/>
      <c r="ECY169" s="131"/>
      <c r="ECZ169" s="131"/>
      <c r="EDA169" s="131"/>
      <c r="EDB169" s="131"/>
      <c r="EDC169" s="131"/>
      <c r="EDD169" s="131"/>
      <c r="EDE169" s="131"/>
      <c r="EDF169" s="131"/>
      <c r="EDG169" s="131"/>
      <c r="EDH169" s="131"/>
      <c r="EDI169" s="131"/>
      <c r="EDJ169" s="131"/>
      <c r="EDK169" s="131"/>
      <c r="EDL169" s="131"/>
      <c r="EDM169" s="131"/>
      <c r="EDN169" s="131"/>
      <c r="EDO169" s="131"/>
      <c r="EDP169" s="131"/>
      <c r="EDQ169" s="131"/>
      <c r="EDR169" s="131"/>
      <c r="EDS169" s="131"/>
      <c r="EDT169" s="131"/>
      <c r="EDU169" s="131"/>
      <c r="EDV169" s="131"/>
      <c r="EDW169" s="131"/>
      <c r="EDX169" s="131"/>
      <c r="EDY169" s="131"/>
      <c r="EDZ169" s="131"/>
      <c r="EEA169" s="131"/>
      <c r="EEB169" s="131"/>
      <c r="EEC169" s="131"/>
      <c r="EED169" s="131"/>
      <c r="EEE169" s="131"/>
      <c r="EEF169" s="131"/>
      <c r="EEG169" s="131"/>
      <c r="EEH169" s="131"/>
      <c r="EEI169" s="131"/>
      <c r="EEJ169" s="131"/>
      <c r="EEK169" s="131"/>
      <c r="EEL169" s="131"/>
      <c r="EEM169" s="131"/>
      <c r="EEN169" s="131"/>
      <c r="EEO169" s="131"/>
      <c r="EEP169" s="131"/>
      <c r="EEQ169" s="131"/>
      <c r="EER169" s="131"/>
      <c r="EES169" s="131"/>
      <c r="EET169" s="131"/>
      <c r="EEU169" s="131"/>
      <c r="EEV169" s="131"/>
      <c r="EEW169" s="131"/>
      <c r="EEX169" s="131"/>
      <c r="EEY169" s="131"/>
      <c r="EEZ169" s="131"/>
      <c r="EFA169" s="131"/>
      <c r="EFB169" s="131"/>
      <c r="EFC169" s="131"/>
      <c r="EFD169" s="131"/>
      <c r="EFE169" s="131"/>
      <c r="EFF169" s="131"/>
      <c r="EFG169" s="131"/>
      <c r="EFH169" s="131"/>
      <c r="EFI169" s="131"/>
      <c r="EFJ169" s="131"/>
      <c r="EFK169" s="131"/>
      <c r="EFL169" s="131"/>
      <c r="EFM169" s="131"/>
      <c r="EFN169" s="131"/>
      <c r="EFO169" s="131"/>
      <c r="EFP169" s="131"/>
      <c r="EFQ169" s="131"/>
      <c r="EFR169" s="131"/>
      <c r="EFS169" s="131"/>
      <c r="EFT169" s="131"/>
      <c r="EFU169" s="131"/>
      <c r="EFV169" s="131"/>
      <c r="EFW169" s="131"/>
      <c r="EFX169" s="131"/>
      <c r="EFY169" s="131"/>
      <c r="EFZ169" s="131"/>
      <c r="EGA169" s="131"/>
      <c r="EGB169" s="131"/>
      <c r="EGC169" s="131"/>
      <c r="EGD169" s="131"/>
      <c r="EGE169" s="131"/>
      <c r="EGF169" s="131"/>
      <c r="EGG169" s="131"/>
      <c r="EGH169" s="131"/>
      <c r="EGI169" s="131"/>
      <c r="EGJ169" s="131"/>
      <c r="EGK169" s="131"/>
      <c r="EGL169" s="131"/>
      <c r="EGM169" s="131"/>
      <c r="EGN169" s="131"/>
      <c r="EGO169" s="131"/>
      <c r="EGP169" s="131"/>
      <c r="EGQ169" s="131"/>
      <c r="EGR169" s="131"/>
      <c r="EGS169" s="131"/>
      <c r="EGT169" s="131"/>
      <c r="EGU169" s="131"/>
      <c r="EGV169" s="131"/>
      <c r="EGW169" s="131"/>
      <c r="EGX169" s="131"/>
      <c r="EGY169" s="131"/>
      <c r="EGZ169" s="131"/>
      <c r="EHA169" s="131"/>
      <c r="EHB169" s="131"/>
      <c r="EHC169" s="131"/>
      <c r="EHD169" s="131"/>
      <c r="EHE169" s="131"/>
      <c r="EHF169" s="131"/>
      <c r="EHG169" s="131"/>
      <c r="EHH169" s="131"/>
      <c r="EHI169" s="131"/>
      <c r="EHJ169" s="131"/>
      <c r="EHK169" s="131"/>
      <c r="EHL169" s="131"/>
      <c r="EHM169" s="131"/>
      <c r="EHN169" s="131"/>
      <c r="EHO169" s="131"/>
      <c r="EHP169" s="131"/>
      <c r="EHQ169" s="131"/>
      <c r="EHR169" s="131"/>
      <c r="EHS169" s="131"/>
      <c r="EHT169" s="131"/>
      <c r="EHU169" s="131"/>
      <c r="EHV169" s="131"/>
      <c r="EHW169" s="131"/>
      <c r="EHX169" s="131"/>
      <c r="EHY169" s="131"/>
      <c r="EHZ169" s="131"/>
      <c r="EIA169" s="131"/>
      <c r="EIB169" s="131"/>
      <c r="EIC169" s="131"/>
      <c r="EID169" s="131"/>
      <c r="EIE169" s="131"/>
      <c r="EIF169" s="131"/>
      <c r="EIG169" s="131"/>
      <c r="EIH169" s="131"/>
      <c r="EII169" s="131"/>
      <c r="EIJ169" s="131"/>
      <c r="EIK169" s="131"/>
      <c r="EIL169" s="131"/>
      <c r="EIM169" s="131"/>
      <c r="EIN169" s="131"/>
    </row>
    <row r="170" spans="1:3628" s="57" customFormat="1" ht="13.5" thickTop="1" thickBot="1" x14ac:dyDescent="0.25">
      <c r="A170" s="55" t="s">
        <v>79</v>
      </c>
      <c r="B170" s="56">
        <f>SUM(B164:B169)</f>
        <v>5635</v>
      </c>
      <c r="C170" s="56">
        <f>SUM(C164:C169)</f>
        <v>9590</v>
      </c>
      <c r="D170" s="56">
        <f t="shared" ref="D170" si="22">SUM(D166:D169)</f>
        <v>0</v>
      </c>
      <c r="E170" s="92">
        <f>SUM(E164:E169)</f>
        <v>6628.75</v>
      </c>
      <c r="F170" s="92">
        <f>SUM(F164:F169)</f>
        <v>7548.27</v>
      </c>
      <c r="G170" s="92">
        <f>G163+E170-F170</f>
        <v>10064.219999999998</v>
      </c>
      <c r="H170" s="56">
        <v>0</v>
      </c>
      <c r="I170" s="56">
        <f>SUM(I164:I169)</f>
        <v>5645</v>
      </c>
      <c r="J170" s="56">
        <f>SUM(J164:J169)</f>
        <v>8000</v>
      </c>
      <c r="K170" s="56">
        <f>G170+I170-J170</f>
        <v>7709.2199999999975</v>
      </c>
      <c r="L170" s="135">
        <f>I170-J170</f>
        <v>-2355</v>
      </c>
      <c r="M170" s="132"/>
      <c r="N170" s="132"/>
      <c r="O170" s="132"/>
      <c r="P170" s="132"/>
      <c r="Q170" s="132"/>
      <c r="R170" s="132"/>
      <c r="S170" s="132"/>
      <c r="T170" s="132"/>
      <c r="U170" s="132"/>
      <c r="V170" s="132"/>
      <c r="W170" s="132"/>
      <c r="X170" s="132"/>
      <c r="Y170" s="132"/>
      <c r="Z170" s="132"/>
      <c r="AA170" s="132"/>
      <c r="AB170" s="132"/>
      <c r="AC170" s="132"/>
      <c r="AD170" s="132"/>
      <c r="AE170" s="132"/>
      <c r="AF170" s="132"/>
      <c r="AG170" s="132"/>
      <c r="AH170" s="132"/>
      <c r="AI170" s="132"/>
      <c r="AJ170" s="132"/>
      <c r="AK170" s="132"/>
      <c r="AL170" s="132"/>
      <c r="AM170" s="132"/>
      <c r="AN170" s="132"/>
      <c r="AO170" s="132"/>
      <c r="AP170" s="132"/>
      <c r="AQ170" s="132"/>
      <c r="AR170" s="132"/>
      <c r="AS170" s="132"/>
      <c r="AT170" s="132"/>
      <c r="AU170" s="132"/>
      <c r="AV170" s="132"/>
      <c r="AW170" s="132"/>
      <c r="AX170" s="132"/>
      <c r="AY170" s="132"/>
      <c r="AZ170" s="132"/>
      <c r="BA170" s="132"/>
      <c r="BB170" s="132"/>
      <c r="BC170" s="132"/>
      <c r="BD170" s="132"/>
      <c r="BE170" s="132"/>
      <c r="BF170" s="132"/>
      <c r="BG170" s="132"/>
      <c r="BH170" s="132"/>
      <c r="BI170" s="132"/>
      <c r="BJ170" s="132"/>
      <c r="BK170" s="132"/>
      <c r="BL170" s="132"/>
      <c r="BM170" s="132"/>
      <c r="BN170" s="132"/>
      <c r="BO170" s="132"/>
      <c r="BP170" s="132"/>
      <c r="BQ170" s="132"/>
      <c r="BR170" s="132"/>
      <c r="BS170" s="132"/>
      <c r="BT170" s="132"/>
      <c r="BU170" s="132"/>
      <c r="BV170" s="132"/>
      <c r="BW170" s="132"/>
      <c r="BX170" s="132"/>
      <c r="BY170" s="132"/>
      <c r="BZ170" s="132"/>
      <c r="CA170" s="132"/>
      <c r="CB170" s="132"/>
      <c r="CC170" s="132"/>
      <c r="CD170" s="132"/>
      <c r="CE170" s="132"/>
      <c r="CF170" s="132"/>
      <c r="CG170" s="132"/>
      <c r="CH170" s="132"/>
      <c r="CI170" s="132"/>
      <c r="CJ170" s="132"/>
      <c r="CK170" s="132"/>
      <c r="CL170" s="132"/>
      <c r="CM170" s="132"/>
      <c r="CN170" s="132"/>
      <c r="CO170" s="132"/>
      <c r="CP170" s="132"/>
      <c r="CQ170" s="132"/>
      <c r="CR170" s="132"/>
      <c r="CS170" s="132"/>
      <c r="CT170" s="132"/>
      <c r="CU170" s="132"/>
      <c r="CV170" s="132"/>
      <c r="CW170" s="132"/>
      <c r="CX170" s="132"/>
      <c r="CY170" s="132"/>
      <c r="CZ170" s="132"/>
      <c r="DA170" s="132"/>
      <c r="DB170" s="132"/>
      <c r="DC170" s="132"/>
      <c r="DD170" s="132"/>
      <c r="DE170" s="132"/>
      <c r="DF170" s="132"/>
      <c r="DG170" s="132"/>
      <c r="DH170" s="132"/>
      <c r="DI170" s="132"/>
      <c r="DJ170" s="132"/>
      <c r="DK170" s="132"/>
      <c r="DL170" s="132"/>
      <c r="DM170" s="132"/>
      <c r="DN170" s="132"/>
      <c r="DO170" s="132"/>
      <c r="DP170" s="132"/>
      <c r="DQ170" s="132"/>
      <c r="DR170" s="132"/>
      <c r="DS170" s="132"/>
      <c r="DT170" s="132"/>
      <c r="DU170" s="132"/>
      <c r="DV170" s="132"/>
      <c r="DW170" s="132"/>
      <c r="DX170" s="132"/>
      <c r="DY170" s="132"/>
      <c r="DZ170" s="132"/>
      <c r="EA170" s="132"/>
      <c r="EB170" s="132"/>
      <c r="EC170" s="132"/>
      <c r="ED170" s="132"/>
      <c r="EE170" s="132"/>
      <c r="EF170" s="132"/>
      <c r="EG170" s="132"/>
      <c r="EH170" s="132"/>
      <c r="EI170" s="132"/>
      <c r="EJ170" s="132"/>
      <c r="EK170" s="132"/>
      <c r="EL170" s="132"/>
      <c r="EM170" s="132"/>
      <c r="EN170" s="132"/>
      <c r="EO170" s="132"/>
      <c r="EP170" s="132"/>
      <c r="EQ170" s="132"/>
      <c r="ER170" s="132"/>
      <c r="ES170" s="132"/>
      <c r="ET170" s="132"/>
      <c r="EU170" s="132"/>
      <c r="EV170" s="132"/>
      <c r="EW170" s="132"/>
      <c r="EX170" s="132"/>
      <c r="EY170" s="132"/>
      <c r="EZ170" s="132"/>
      <c r="FA170" s="132"/>
      <c r="FB170" s="132"/>
      <c r="FC170" s="132"/>
      <c r="FD170" s="132"/>
      <c r="FE170" s="132"/>
      <c r="FF170" s="132"/>
      <c r="FG170" s="132"/>
      <c r="FH170" s="132"/>
      <c r="FI170" s="132"/>
      <c r="FJ170" s="132"/>
      <c r="FK170" s="132"/>
      <c r="FL170" s="132"/>
      <c r="FM170" s="132"/>
      <c r="FN170" s="132"/>
      <c r="FO170" s="132"/>
      <c r="FP170" s="132"/>
      <c r="FQ170" s="132"/>
      <c r="FR170" s="132"/>
      <c r="FS170" s="132"/>
      <c r="FT170" s="132"/>
      <c r="FU170" s="132"/>
      <c r="FV170" s="132"/>
      <c r="FW170" s="132"/>
      <c r="FX170" s="132"/>
      <c r="FY170" s="132"/>
      <c r="FZ170" s="132"/>
      <c r="GA170" s="132"/>
      <c r="GB170" s="132"/>
      <c r="GC170" s="132"/>
      <c r="GD170" s="132"/>
      <c r="GE170" s="132"/>
      <c r="GF170" s="132"/>
      <c r="GG170" s="132"/>
      <c r="GH170" s="132"/>
      <c r="GI170" s="132"/>
      <c r="GJ170" s="132"/>
      <c r="GK170" s="132"/>
      <c r="GL170" s="132"/>
      <c r="GM170" s="132"/>
      <c r="GN170" s="132"/>
      <c r="GO170" s="132"/>
      <c r="GP170" s="132"/>
      <c r="GQ170" s="132"/>
      <c r="GR170" s="132"/>
      <c r="GS170" s="132"/>
      <c r="GT170" s="132"/>
      <c r="GU170" s="132"/>
      <c r="GV170" s="132"/>
      <c r="GW170" s="132"/>
      <c r="GX170" s="132"/>
      <c r="GY170" s="132"/>
      <c r="GZ170" s="132"/>
      <c r="HA170" s="132"/>
      <c r="HB170" s="132"/>
      <c r="HC170" s="132"/>
      <c r="HD170" s="132"/>
      <c r="HE170" s="132"/>
      <c r="HF170" s="132"/>
      <c r="HG170" s="132"/>
      <c r="HH170" s="132"/>
      <c r="HI170" s="132"/>
      <c r="HJ170" s="132"/>
      <c r="HK170" s="132"/>
      <c r="HL170" s="132"/>
      <c r="HM170" s="132"/>
      <c r="HN170" s="132"/>
      <c r="HO170" s="132"/>
      <c r="HP170" s="132"/>
      <c r="HQ170" s="132"/>
      <c r="HR170" s="132"/>
      <c r="HS170" s="132"/>
      <c r="HT170" s="132"/>
      <c r="HU170" s="132"/>
      <c r="HV170" s="132"/>
      <c r="HW170" s="132"/>
      <c r="HX170" s="132"/>
      <c r="HY170" s="132"/>
      <c r="HZ170" s="132"/>
      <c r="IA170" s="132"/>
      <c r="IB170" s="132"/>
      <c r="IC170" s="132"/>
      <c r="ID170" s="132"/>
      <c r="IE170" s="132"/>
      <c r="IF170" s="132"/>
      <c r="IG170" s="132"/>
      <c r="IH170" s="132"/>
      <c r="II170" s="132"/>
      <c r="IJ170" s="132"/>
      <c r="IK170" s="132"/>
      <c r="IL170" s="132"/>
      <c r="IM170" s="132"/>
      <c r="IN170" s="132"/>
      <c r="IO170" s="132"/>
      <c r="IP170" s="132"/>
      <c r="IQ170" s="132"/>
      <c r="IR170" s="132"/>
      <c r="IS170" s="132"/>
      <c r="IT170" s="132"/>
      <c r="IU170" s="132"/>
      <c r="IV170" s="132"/>
      <c r="IW170" s="132"/>
      <c r="IX170" s="132"/>
      <c r="IY170" s="132"/>
      <c r="IZ170" s="132"/>
      <c r="JA170" s="132"/>
      <c r="JB170" s="132"/>
      <c r="JC170" s="132"/>
      <c r="JD170" s="132"/>
      <c r="JE170" s="132"/>
      <c r="JF170" s="132"/>
      <c r="JG170" s="132"/>
      <c r="JH170" s="132"/>
      <c r="JI170" s="132"/>
      <c r="JJ170" s="132"/>
      <c r="JK170" s="132"/>
      <c r="JL170" s="132"/>
      <c r="JM170" s="132"/>
      <c r="JN170" s="132"/>
      <c r="JO170" s="132"/>
      <c r="JP170" s="132"/>
      <c r="JQ170" s="132"/>
      <c r="JR170" s="132"/>
      <c r="JS170" s="132"/>
      <c r="JT170" s="132"/>
      <c r="JU170" s="132"/>
      <c r="JV170" s="132"/>
      <c r="JW170" s="132"/>
      <c r="JX170" s="132"/>
      <c r="JY170" s="132"/>
      <c r="JZ170" s="132"/>
      <c r="KA170" s="132"/>
      <c r="KB170" s="132"/>
      <c r="KC170" s="132"/>
      <c r="KD170" s="132"/>
      <c r="KE170" s="132"/>
      <c r="KF170" s="132"/>
      <c r="KG170" s="132"/>
      <c r="KH170" s="132"/>
      <c r="KI170" s="132"/>
      <c r="KJ170" s="132"/>
      <c r="KK170" s="132"/>
      <c r="KL170" s="132"/>
      <c r="KM170" s="132"/>
      <c r="KN170" s="132"/>
      <c r="KO170" s="132"/>
      <c r="KP170" s="132"/>
      <c r="KQ170" s="132"/>
      <c r="KR170" s="132"/>
      <c r="KS170" s="132"/>
      <c r="KT170" s="132"/>
      <c r="KU170" s="132"/>
      <c r="KV170" s="132"/>
      <c r="KW170" s="132"/>
      <c r="KX170" s="132"/>
      <c r="KY170" s="132"/>
      <c r="KZ170" s="132"/>
      <c r="LA170" s="132"/>
      <c r="LB170" s="132"/>
      <c r="LC170" s="132"/>
      <c r="LD170" s="132"/>
      <c r="LE170" s="132"/>
      <c r="LF170" s="132"/>
      <c r="LG170" s="132"/>
      <c r="LH170" s="132"/>
      <c r="LI170" s="132"/>
      <c r="LJ170" s="132"/>
      <c r="LK170" s="132"/>
      <c r="LL170" s="132"/>
      <c r="LM170" s="132"/>
      <c r="LN170" s="132"/>
      <c r="LO170" s="132"/>
      <c r="LP170" s="132"/>
      <c r="LQ170" s="132"/>
      <c r="LR170" s="132"/>
      <c r="LS170" s="132"/>
      <c r="LT170" s="132"/>
      <c r="LU170" s="132"/>
      <c r="LV170" s="132"/>
      <c r="LW170" s="132"/>
      <c r="LX170" s="132"/>
      <c r="LY170" s="132"/>
      <c r="LZ170" s="132"/>
      <c r="MA170" s="132"/>
      <c r="MB170" s="132"/>
      <c r="MC170" s="132"/>
      <c r="MD170" s="132"/>
      <c r="ME170" s="132"/>
      <c r="MF170" s="132"/>
      <c r="MG170" s="132"/>
      <c r="MH170" s="132"/>
      <c r="MI170" s="132"/>
      <c r="MJ170" s="132"/>
      <c r="MK170" s="132"/>
      <c r="ML170" s="132"/>
      <c r="MM170" s="132"/>
      <c r="MN170" s="132"/>
      <c r="MO170" s="132"/>
      <c r="MP170" s="132"/>
      <c r="MQ170" s="132"/>
      <c r="MR170" s="132"/>
      <c r="MS170" s="132"/>
      <c r="MT170" s="132"/>
      <c r="MU170" s="132"/>
      <c r="MV170" s="132"/>
      <c r="MW170" s="132"/>
      <c r="MX170" s="132"/>
      <c r="MY170" s="132"/>
      <c r="MZ170" s="132"/>
      <c r="NA170" s="132"/>
      <c r="NB170" s="132"/>
      <c r="NC170" s="132"/>
      <c r="ND170" s="132"/>
      <c r="NE170" s="132"/>
      <c r="NF170" s="132"/>
      <c r="NG170" s="132"/>
      <c r="NH170" s="132"/>
      <c r="NI170" s="132"/>
      <c r="NJ170" s="132"/>
      <c r="NK170" s="132"/>
      <c r="NL170" s="132"/>
      <c r="NM170" s="132"/>
      <c r="NN170" s="132"/>
      <c r="NO170" s="132"/>
      <c r="NP170" s="132"/>
      <c r="NQ170" s="132"/>
      <c r="NR170" s="132"/>
      <c r="NS170" s="132"/>
      <c r="NT170" s="132"/>
      <c r="NU170" s="132"/>
      <c r="NV170" s="132"/>
      <c r="NW170" s="132"/>
      <c r="NX170" s="132"/>
      <c r="NY170" s="132"/>
      <c r="NZ170" s="132"/>
      <c r="OA170" s="132"/>
      <c r="OB170" s="132"/>
      <c r="OC170" s="132"/>
      <c r="OD170" s="132"/>
      <c r="OE170" s="132"/>
      <c r="OF170" s="132"/>
      <c r="OG170" s="132"/>
      <c r="OH170" s="132"/>
      <c r="OI170" s="132"/>
      <c r="OJ170" s="132"/>
      <c r="OK170" s="132"/>
      <c r="OL170" s="132"/>
      <c r="OM170" s="132"/>
      <c r="ON170" s="132"/>
      <c r="OO170" s="132"/>
      <c r="OP170" s="132"/>
      <c r="OQ170" s="132"/>
      <c r="OR170" s="132"/>
      <c r="OS170" s="132"/>
      <c r="OT170" s="132"/>
      <c r="OU170" s="132"/>
      <c r="OV170" s="132"/>
      <c r="OW170" s="132"/>
      <c r="OX170" s="132"/>
      <c r="OY170" s="132"/>
      <c r="OZ170" s="132"/>
      <c r="PA170" s="132"/>
      <c r="PB170" s="132"/>
      <c r="PC170" s="132"/>
      <c r="PD170" s="132"/>
      <c r="PE170" s="132"/>
      <c r="PF170" s="132"/>
      <c r="PG170" s="132"/>
      <c r="PH170" s="132"/>
      <c r="PI170" s="132"/>
      <c r="PJ170" s="132"/>
      <c r="PK170" s="132"/>
      <c r="PL170" s="132"/>
      <c r="PM170" s="132"/>
      <c r="PN170" s="132"/>
      <c r="PO170" s="132"/>
      <c r="PP170" s="132"/>
      <c r="PQ170" s="132"/>
      <c r="PR170" s="132"/>
      <c r="PS170" s="132"/>
      <c r="PT170" s="132"/>
      <c r="PU170" s="132"/>
      <c r="PV170" s="132"/>
      <c r="PW170" s="132"/>
      <c r="PX170" s="132"/>
      <c r="PY170" s="132"/>
      <c r="PZ170" s="132"/>
      <c r="QA170" s="132"/>
      <c r="QB170" s="132"/>
      <c r="QC170" s="132"/>
      <c r="QD170" s="132"/>
      <c r="QE170" s="132"/>
      <c r="QF170" s="132"/>
      <c r="QG170" s="132"/>
      <c r="QH170" s="132"/>
      <c r="QI170" s="132"/>
      <c r="QJ170" s="132"/>
      <c r="QK170" s="132"/>
      <c r="QL170" s="132"/>
      <c r="QM170" s="132"/>
      <c r="QN170" s="132"/>
      <c r="QO170" s="132"/>
      <c r="QP170" s="132"/>
      <c r="QQ170" s="132"/>
      <c r="QR170" s="132"/>
      <c r="QS170" s="132"/>
      <c r="QT170" s="132"/>
      <c r="QU170" s="132"/>
      <c r="QV170" s="132"/>
      <c r="QW170" s="132"/>
      <c r="QX170" s="132"/>
      <c r="QY170" s="132"/>
      <c r="QZ170" s="132"/>
      <c r="RA170" s="132"/>
      <c r="RB170" s="132"/>
      <c r="RC170" s="132"/>
      <c r="RD170" s="132"/>
      <c r="RE170" s="132"/>
      <c r="RF170" s="132"/>
      <c r="RG170" s="132"/>
      <c r="RH170" s="132"/>
      <c r="RI170" s="132"/>
      <c r="RJ170" s="132"/>
      <c r="RK170" s="132"/>
      <c r="RL170" s="132"/>
      <c r="RM170" s="132"/>
      <c r="RN170" s="132"/>
      <c r="RO170" s="132"/>
      <c r="RP170" s="132"/>
      <c r="RQ170" s="132"/>
      <c r="RR170" s="132"/>
      <c r="RS170" s="132"/>
      <c r="RT170" s="132"/>
      <c r="RU170" s="132"/>
      <c r="RV170" s="132"/>
      <c r="RW170" s="132"/>
      <c r="RX170" s="132"/>
      <c r="RY170" s="132"/>
      <c r="RZ170" s="132"/>
      <c r="SA170" s="132"/>
      <c r="SB170" s="132"/>
      <c r="SC170" s="132"/>
      <c r="SD170" s="132"/>
      <c r="SE170" s="132"/>
      <c r="SF170" s="132"/>
      <c r="SG170" s="132"/>
      <c r="SH170" s="132"/>
      <c r="SI170" s="132"/>
      <c r="SJ170" s="132"/>
      <c r="SK170" s="132"/>
      <c r="SL170" s="132"/>
      <c r="SM170" s="132"/>
      <c r="SN170" s="132"/>
      <c r="SO170" s="132"/>
      <c r="SP170" s="132"/>
      <c r="SQ170" s="132"/>
      <c r="SR170" s="132"/>
      <c r="SS170" s="132"/>
      <c r="ST170" s="132"/>
      <c r="SU170" s="132"/>
      <c r="SV170" s="132"/>
      <c r="SW170" s="132"/>
      <c r="SX170" s="132"/>
      <c r="SY170" s="132"/>
      <c r="SZ170" s="132"/>
      <c r="TA170" s="132"/>
      <c r="TB170" s="132"/>
      <c r="TC170" s="132"/>
      <c r="TD170" s="132"/>
      <c r="TE170" s="132"/>
      <c r="TF170" s="132"/>
      <c r="TG170" s="132"/>
      <c r="TH170" s="132"/>
      <c r="TI170" s="132"/>
      <c r="TJ170" s="132"/>
      <c r="TK170" s="132"/>
      <c r="TL170" s="132"/>
      <c r="TM170" s="132"/>
      <c r="TN170" s="132"/>
      <c r="TO170" s="132"/>
      <c r="TP170" s="132"/>
      <c r="TQ170" s="132"/>
      <c r="TR170" s="132"/>
      <c r="TS170" s="132"/>
      <c r="TT170" s="132"/>
      <c r="TU170" s="132"/>
      <c r="TV170" s="132"/>
      <c r="TW170" s="132"/>
      <c r="TX170" s="132"/>
      <c r="TY170" s="132"/>
      <c r="TZ170" s="132"/>
      <c r="UA170" s="132"/>
      <c r="UB170" s="132"/>
      <c r="UC170" s="132"/>
      <c r="UD170" s="132"/>
      <c r="UE170" s="132"/>
      <c r="UF170" s="132"/>
      <c r="UG170" s="132"/>
      <c r="UH170" s="132"/>
      <c r="UI170" s="132"/>
      <c r="UJ170" s="132"/>
      <c r="UK170" s="132"/>
      <c r="UL170" s="132"/>
      <c r="UM170" s="132"/>
      <c r="UN170" s="132"/>
      <c r="UO170" s="132"/>
      <c r="UP170" s="132"/>
      <c r="UQ170" s="132"/>
      <c r="UR170" s="132"/>
      <c r="US170" s="132"/>
      <c r="UT170" s="132"/>
      <c r="UU170" s="132"/>
      <c r="UV170" s="132"/>
      <c r="UW170" s="132"/>
      <c r="UX170" s="132"/>
      <c r="UY170" s="132"/>
      <c r="UZ170" s="132"/>
      <c r="VA170" s="132"/>
      <c r="VB170" s="132"/>
      <c r="VC170" s="132"/>
      <c r="VD170" s="132"/>
      <c r="VE170" s="132"/>
      <c r="VF170" s="132"/>
      <c r="VG170" s="132"/>
      <c r="VH170" s="132"/>
      <c r="VI170" s="132"/>
      <c r="VJ170" s="132"/>
      <c r="VK170" s="132"/>
      <c r="VL170" s="132"/>
      <c r="VM170" s="132"/>
      <c r="VN170" s="132"/>
      <c r="VO170" s="132"/>
      <c r="VP170" s="132"/>
      <c r="VQ170" s="132"/>
      <c r="VR170" s="132"/>
      <c r="VS170" s="132"/>
      <c r="VT170" s="132"/>
      <c r="VU170" s="132"/>
      <c r="VV170" s="132"/>
      <c r="VW170" s="132"/>
      <c r="VX170" s="132"/>
      <c r="VY170" s="132"/>
      <c r="VZ170" s="132"/>
      <c r="WA170" s="132"/>
      <c r="WB170" s="132"/>
      <c r="WC170" s="132"/>
      <c r="WD170" s="132"/>
      <c r="WE170" s="132"/>
      <c r="WF170" s="132"/>
      <c r="WG170" s="132"/>
      <c r="WH170" s="132"/>
      <c r="WI170" s="132"/>
      <c r="WJ170" s="132"/>
      <c r="WK170" s="132"/>
      <c r="WL170" s="132"/>
      <c r="WM170" s="132"/>
      <c r="WN170" s="132"/>
      <c r="WO170" s="132"/>
      <c r="WP170" s="132"/>
      <c r="WQ170" s="132"/>
      <c r="WR170" s="132"/>
      <c r="WS170" s="132"/>
      <c r="WT170" s="132"/>
      <c r="WU170" s="132"/>
      <c r="WV170" s="132"/>
      <c r="WW170" s="132"/>
      <c r="WX170" s="132"/>
      <c r="WY170" s="132"/>
      <c r="WZ170" s="132"/>
      <c r="XA170" s="132"/>
      <c r="XB170" s="132"/>
      <c r="XC170" s="132"/>
      <c r="XD170" s="132"/>
      <c r="XE170" s="132"/>
      <c r="XF170" s="132"/>
      <c r="XG170" s="132"/>
      <c r="XH170" s="132"/>
      <c r="XI170" s="132"/>
      <c r="XJ170" s="132"/>
      <c r="XK170" s="132"/>
      <c r="XL170" s="132"/>
      <c r="XM170" s="132"/>
      <c r="XN170" s="132"/>
      <c r="XO170" s="132"/>
      <c r="XP170" s="132"/>
      <c r="XQ170" s="132"/>
      <c r="XR170" s="132"/>
      <c r="XS170" s="132"/>
      <c r="XT170" s="132"/>
      <c r="XU170" s="132"/>
      <c r="XV170" s="132"/>
      <c r="XW170" s="132"/>
      <c r="XX170" s="132"/>
      <c r="XY170" s="132"/>
      <c r="XZ170" s="132"/>
      <c r="YA170" s="132"/>
      <c r="YB170" s="132"/>
      <c r="YC170" s="132"/>
      <c r="YD170" s="132"/>
      <c r="YE170" s="132"/>
      <c r="YF170" s="132"/>
      <c r="YG170" s="132"/>
      <c r="YH170" s="132"/>
      <c r="YI170" s="132"/>
      <c r="YJ170" s="132"/>
      <c r="YK170" s="132"/>
      <c r="YL170" s="132"/>
      <c r="YM170" s="132"/>
      <c r="YN170" s="132"/>
      <c r="YO170" s="132"/>
      <c r="YP170" s="132"/>
      <c r="YQ170" s="132"/>
      <c r="YR170" s="132"/>
      <c r="YS170" s="132"/>
      <c r="YT170" s="132"/>
      <c r="YU170" s="132"/>
      <c r="YV170" s="132"/>
      <c r="YW170" s="132"/>
      <c r="YX170" s="132"/>
      <c r="YY170" s="132"/>
      <c r="YZ170" s="132"/>
      <c r="ZA170" s="132"/>
      <c r="ZB170" s="132"/>
      <c r="ZC170" s="132"/>
      <c r="ZD170" s="132"/>
      <c r="ZE170" s="132"/>
      <c r="ZF170" s="132"/>
      <c r="ZG170" s="132"/>
      <c r="ZH170" s="132"/>
      <c r="ZI170" s="132"/>
      <c r="ZJ170" s="132"/>
      <c r="ZK170" s="132"/>
      <c r="ZL170" s="132"/>
      <c r="ZM170" s="132"/>
      <c r="ZN170" s="132"/>
      <c r="ZO170" s="132"/>
      <c r="ZP170" s="132"/>
      <c r="ZQ170" s="132"/>
      <c r="ZR170" s="132"/>
      <c r="ZS170" s="132"/>
      <c r="ZT170" s="132"/>
      <c r="ZU170" s="132"/>
      <c r="ZV170" s="132"/>
      <c r="ZW170" s="132"/>
      <c r="ZX170" s="132"/>
      <c r="ZY170" s="132"/>
      <c r="ZZ170" s="132"/>
      <c r="AAA170" s="132"/>
      <c r="AAB170" s="132"/>
      <c r="AAC170" s="132"/>
      <c r="AAD170" s="132"/>
      <c r="AAE170" s="132"/>
      <c r="AAF170" s="132"/>
      <c r="AAG170" s="132"/>
      <c r="AAH170" s="132"/>
      <c r="AAI170" s="132"/>
      <c r="AAJ170" s="132"/>
      <c r="AAK170" s="132"/>
      <c r="AAL170" s="132"/>
      <c r="AAM170" s="132"/>
      <c r="AAN170" s="132"/>
      <c r="AAO170" s="132"/>
      <c r="AAP170" s="132"/>
      <c r="AAQ170" s="132"/>
      <c r="AAR170" s="132"/>
      <c r="AAS170" s="132"/>
      <c r="AAT170" s="132"/>
      <c r="AAU170" s="132"/>
      <c r="AAV170" s="132"/>
      <c r="AAW170" s="132"/>
      <c r="AAX170" s="132"/>
      <c r="AAY170" s="132"/>
      <c r="AAZ170" s="132"/>
      <c r="ABA170" s="132"/>
      <c r="ABB170" s="132"/>
      <c r="ABC170" s="132"/>
      <c r="ABD170" s="132"/>
      <c r="ABE170" s="132"/>
      <c r="ABF170" s="132"/>
      <c r="ABG170" s="132"/>
      <c r="ABH170" s="132"/>
      <c r="ABI170" s="132"/>
      <c r="ABJ170" s="132"/>
      <c r="ABK170" s="132"/>
      <c r="ABL170" s="132"/>
      <c r="ABM170" s="132"/>
      <c r="ABN170" s="132"/>
      <c r="ABO170" s="132"/>
      <c r="ABP170" s="132"/>
      <c r="ABQ170" s="132"/>
      <c r="ABR170" s="132"/>
      <c r="ABS170" s="132"/>
      <c r="ABT170" s="132"/>
      <c r="ABU170" s="132"/>
      <c r="ABV170" s="132"/>
      <c r="ABW170" s="132"/>
      <c r="ABX170" s="132"/>
      <c r="ABY170" s="132"/>
      <c r="ABZ170" s="132"/>
      <c r="ACA170" s="132"/>
      <c r="ACB170" s="132"/>
      <c r="ACC170" s="132"/>
      <c r="ACD170" s="132"/>
      <c r="ACE170" s="132"/>
      <c r="ACF170" s="132"/>
      <c r="ACG170" s="132"/>
      <c r="ACH170" s="132"/>
      <c r="ACI170" s="132"/>
      <c r="ACJ170" s="132"/>
      <c r="ACK170" s="132"/>
      <c r="ACL170" s="132"/>
      <c r="ACM170" s="132"/>
      <c r="ACN170" s="132"/>
      <c r="ACO170" s="132"/>
      <c r="ACP170" s="132"/>
      <c r="ACQ170" s="132"/>
      <c r="ACR170" s="132"/>
      <c r="ACS170" s="132"/>
      <c r="ACT170" s="132"/>
      <c r="ACU170" s="132"/>
      <c r="ACV170" s="132"/>
      <c r="ACW170" s="132"/>
      <c r="ACX170" s="132"/>
      <c r="ACY170" s="132"/>
      <c r="ACZ170" s="132"/>
      <c r="ADA170" s="132"/>
      <c r="ADB170" s="132"/>
      <c r="ADC170" s="132"/>
      <c r="ADD170" s="132"/>
      <c r="ADE170" s="132"/>
      <c r="ADF170" s="132"/>
      <c r="ADG170" s="132"/>
      <c r="ADH170" s="132"/>
      <c r="ADI170" s="132"/>
      <c r="ADJ170" s="132"/>
      <c r="ADK170" s="132"/>
      <c r="ADL170" s="132"/>
      <c r="ADM170" s="132"/>
      <c r="ADN170" s="132"/>
      <c r="ADO170" s="132"/>
      <c r="ADP170" s="132"/>
      <c r="ADQ170" s="132"/>
      <c r="ADR170" s="132"/>
      <c r="ADS170" s="132"/>
      <c r="ADT170" s="132"/>
      <c r="ADU170" s="132"/>
      <c r="ADV170" s="132"/>
      <c r="ADW170" s="132"/>
      <c r="ADX170" s="132"/>
      <c r="ADY170" s="132"/>
      <c r="ADZ170" s="132"/>
      <c r="AEA170" s="132"/>
      <c r="AEB170" s="132"/>
      <c r="AEC170" s="132"/>
      <c r="AED170" s="132"/>
      <c r="AEE170" s="132"/>
      <c r="AEF170" s="132"/>
      <c r="AEG170" s="132"/>
      <c r="AEH170" s="132"/>
      <c r="AEI170" s="132"/>
      <c r="AEJ170" s="132"/>
      <c r="AEK170" s="132"/>
      <c r="AEL170" s="132"/>
      <c r="AEM170" s="132"/>
      <c r="AEN170" s="132"/>
      <c r="AEO170" s="132"/>
      <c r="AEP170" s="132"/>
      <c r="AEQ170" s="132"/>
      <c r="AER170" s="132"/>
      <c r="AES170" s="132"/>
      <c r="AET170" s="132"/>
      <c r="AEU170" s="132"/>
      <c r="AEV170" s="132"/>
      <c r="AEW170" s="132"/>
      <c r="AEX170" s="132"/>
      <c r="AEY170" s="132"/>
      <c r="AEZ170" s="132"/>
      <c r="AFA170" s="132"/>
      <c r="AFB170" s="132"/>
      <c r="AFC170" s="132"/>
      <c r="AFD170" s="132"/>
      <c r="AFE170" s="132"/>
      <c r="AFF170" s="132"/>
      <c r="AFG170" s="132"/>
      <c r="AFH170" s="132"/>
      <c r="AFI170" s="132"/>
      <c r="AFJ170" s="132"/>
      <c r="AFK170" s="132"/>
      <c r="AFL170" s="132"/>
      <c r="AFM170" s="132"/>
      <c r="AFN170" s="132"/>
      <c r="AFO170" s="132"/>
      <c r="AFP170" s="132"/>
      <c r="AFQ170" s="132"/>
      <c r="AFR170" s="132"/>
      <c r="AFS170" s="132"/>
      <c r="AFT170" s="132"/>
      <c r="AFU170" s="132"/>
      <c r="AFV170" s="132"/>
      <c r="AFW170" s="132"/>
      <c r="AFX170" s="132"/>
      <c r="AFY170" s="132"/>
      <c r="AFZ170" s="132"/>
      <c r="AGA170" s="132"/>
      <c r="AGB170" s="132"/>
      <c r="AGC170" s="132"/>
      <c r="AGD170" s="132"/>
      <c r="AGE170" s="132"/>
      <c r="AGF170" s="132"/>
      <c r="AGG170" s="132"/>
      <c r="AGH170" s="132"/>
      <c r="AGI170" s="132"/>
      <c r="AGJ170" s="132"/>
      <c r="AGK170" s="132"/>
      <c r="AGL170" s="132"/>
      <c r="AGM170" s="132"/>
      <c r="AGN170" s="132"/>
      <c r="AGO170" s="132"/>
      <c r="AGP170" s="132"/>
      <c r="AGQ170" s="132"/>
      <c r="AGR170" s="132"/>
      <c r="AGS170" s="132"/>
      <c r="AGT170" s="132"/>
      <c r="AGU170" s="132"/>
      <c r="AGV170" s="132"/>
      <c r="AGW170" s="132"/>
      <c r="AGX170" s="132"/>
      <c r="AGY170" s="132"/>
      <c r="AGZ170" s="132"/>
      <c r="AHA170" s="132"/>
      <c r="AHB170" s="132"/>
      <c r="AHC170" s="132"/>
      <c r="AHD170" s="132"/>
      <c r="AHE170" s="132"/>
      <c r="AHF170" s="132"/>
      <c r="AHG170" s="132"/>
      <c r="AHH170" s="132"/>
      <c r="AHI170" s="132"/>
      <c r="AHJ170" s="132"/>
      <c r="AHK170" s="132"/>
      <c r="AHL170" s="132"/>
      <c r="AHM170" s="132"/>
      <c r="AHN170" s="132"/>
      <c r="AHO170" s="132"/>
      <c r="AHP170" s="132"/>
      <c r="AHQ170" s="132"/>
      <c r="AHR170" s="132"/>
      <c r="AHS170" s="132"/>
      <c r="AHT170" s="132"/>
      <c r="AHU170" s="132"/>
      <c r="AHV170" s="132"/>
      <c r="AHW170" s="132"/>
      <c r="AHX170" s="132"/>
      <c r="AHY170" s="132"/>
      <c r="AHZ170" s="132"/>
      <c r="AIA170" s="132"/>
      <c r="AIB170" s="132"/>
      <c r="AIC170" s="132"/>
      <c r="AID170" s="132"/>
      <c r="AIE170" s="132"/>
      <c r="AIF170" s="132"/>
      <c r="AIG170" s="132"/>
      <c r="AIH170" s="132"/>
      <c r="AII170" s="132"/>
      <c r="AIJ170" s="132"/>
      <c r="AIK170" s="132"/>
      <c r="AIL170" s="132"/>
      <c r="AIM170" s="132"/>
      <c r="AIN170" s="132"/>
      <c r="AIO170" s="132"/>
      <c r="AIP170" s="132"/>
      <c r="AIQ170" s="132"/>
      <c r="AIR170" s="132"/>
      <c r="AIS170" s="132"/>
      <c r="AIT170" s="132"/>
      <c r="AIU170" s="132"/>
      <c r="AIV170" s="132"/>
      <c r="AIW170" s="132"/>
      <c r="AIX170" s="132"/>
      <c r="AIY170" s="132"/>
      <c r="AIZ170" s="132"/>
      <c r="AJA170" s="132"/>
      <c r="AJB170" s="132"/>
      <c r="AJC170" s="132"/>
      <c r="AJD170" s="132"/>
      <c r="AJE170" s="132"/>
      <c r="AJF170" s="132"/>
      <c r="AJG170" s="132"/>
      <c r="AJH170" s="132"/>
      <c r="AJI170" s="132"/>
      <c r="AJJ170" s="132"/>
      <c r="AJK170" s="132"/>
      <c r="AJL170" s="132"/>
      <c r="AJM170" s="132"/>
      <c r="AJN170" s="132"/>
      <c r="AJO170" s="132"/>
      <c r="AJP170" s="132"/>
      <c r="AJQ170" s="132"/>
      <c r="AJR170" s="132"/>
      <c r="AJS170" s="132"/>
      <c r="AJT170" s="132"/>
      <c r="AJU170" s="132"/>
      <c r="AJV170" s="132"/>
      <c r="AJW170" s="132"/>
      <c r="AJX170" s="132"/>
      <c r="AJY170" s="132"/>
      <c r="AJZ170" s="132"/>
      <c r="AKA170" s="132"/>
      <c r="AKB170" s="132"/>
      <c r="AKC170" s="132"/>
      <c r="AKD170" s="132"/>
      <c r="AKE170" s="132"/>
      <c r="AKF170" s="132"/>
      <c r="AKG170" s="132"/>
      <c r="AKH170" s="132"/>
      <c r="AKI170" s="132"/>
      <c r="AKJ170" s="132"/>
      <c r="AKK170" s="132"/>
      <c r="AKL170" s="132"/>
      <c r="AKM170" s="132"/>
      <c r="AKN170" s="132"/>
      <c r="AKO170" s="132"/>
      <c r="AKP170" s="132"/>
      <c r="AKQ170" s="132"/>
      <c r="AKR170" s="132"/>
      <c r="AKS170" s="132"/>
      <c r="AKT170" s="132"/>
      <c r="AKU170" s="132"/>
      <c r="AKV170" s="132"/>
      <c r="AKW170" s="132"/>
      <c r="AKX170" s="132"/>
      <c r="AKY170" s="132"/>
      <c r="AKZ170" s="132"/>
      <c r="ALA170" s="132"/>
      <c r="ALB170" s="132"/>
      <c r="ALC170" s="132"/>
      <c r="ALD170" s="132"/>
      <c r="ALE170" s="132"/>
      <c r="ALF170" s="132"/>
      <c r="ALG170" s="132"/>
      <c r="ALH170" s="132"/>
      <c r="ALI170" s="132"/>
      <c r="ALJ170" s="132"/>
      <c r="ALK170" s="132"/>
      <c r="ALL170" s="132"/>
      <c r="ALM170" s="132"/>
      <c r="ALN170" s="132"/>
      <c r="ALO170" s="132"/>
      <c r="ALP170" s="132"/>
      <c r="ALQ170" s="132"/>
      <c r="ALR170" s="132"/>
      <c r="ALS170" s="132"/>
      <c r="ALT170" s="132"/>
      <c r="ALU170" s="132"/>
      <c r="ALV170" s="132"/>
      <c r="ALW170" s="132"/>
      <c r="ALX170" s="132"/>
      <c r="ALY170" s="132"/>
      <c r="ALZ170" s="132"/>
      <c r="AMA170" s="132"/>
      <c r="AMB170" s="132"/>
      <c r="AMC170" s="132"/>
      <c r="AMD170" s="132"/>
      <c r="AME170" s="132"/>
      <c r="AMF170" s="132"/>
      <c r="AMG170" s="132"/>
      <c r="AMH170" s="132"/>
      <c r="AMI170" s="132"/>
      <c r="AMJ170" s="132"/>
      <c r="AMK170" s="132"/>
      <c r="AML170" s="132"/>
      <c r="AMM170" s="132"/>
      <c r="AMN170" s="132"/>
      <c r="AMO170" s="132"/>
      <c r="AMP170" s="132"/>
      <c r="AMQ170" s="132"/>
      <c r="AMR170" s="132"/>
      <c r="AMS170" s="132"/>
      <c r="AMT170" s="132"/>
      <c r="AMU170" s="132"/>
      <c r="AMV170" s="132"/>
      <c r="AMW170" s="132"/>
      <c r="AMX170" s="132"/>
      <c r="AMY170" s="132"/>
      <c r="AMZ170" s="132"/>
      <c r="ANA170" s="132"/>
      <c r="ANB170" s="132"/>
      <c r="ANC170" s="132"/>
      <c r="AND170" s="132"/>
      <c r="ANE170" s="132"/>
      <c r="ANF170" s="132"/>
      <c r="ANG170" s="132"/>
      <c r="ANH170" s="132"/>
      <c r="ANI170" s="132"/>
      <c r="ANJ170" s="132"/>
      <c r="ANK170" s="132"/>
      <c r="ANL170" s="132"/>
      <c r="ANM170" s="132"/>
      <c r="ANN170" s="132"/>
      <c r="ANO170" s="132"/>
      <c r="ANP170" s="132"/>
      <c r="ANQ170" s="132"/>
      <c r="ANR170" s="132"/>
      <c r="ANS170" s="132"/>
      <c r="ANT170" s="132"/>
      <c r="ANU170" s="132"/>
      <c r="ANV170" s="132"/>
      <c r="ANW170" s="132"/>
      <c r="ANX170" s="132"/>
      <c r="ANY170" s="132"/>
      <c r="ANZ170" s="132"/>
      <c r="AOA170" s="132"/>
      <c r="AOB170" s="132"/>
      <c r="AOC170" s="132"/>
      <c r="AOD170" s="132"/>
      <c r="AOE170" s="132"/>
      <c r="AOF170" s="132"/>
      <c r="AOG170" s="132"/>
      <c r="AOH170" s="132"/>
      <c r="AOI170" s="132"/>
      <c r="AOJ170" s="132"/>
      <c r="AOK170" s="132"/>
      <c r="AOL170" s="132"/>
      <c r="AOM170" s="132"/>
      <c r="AON170" s="132"/>
      <c r="AOO170" s="132"/>
      <c r="AOP170" s="132"/>
      <c r="AOQ170" s="132"/>
      <c r="AOR170" s="132"/>
      <c r="AOS170" s="132"/>
      <c r="AOT170" s="132"/>
      <c r="AOU170" s="132"/>
      <c r="AOV170" s="132"/>
      <c r="AOW170" s="132"/>
      <c r="AOX170" s="132"/>
      <c r="AOY170" s="132"/>
      <c r="AOZ170" s="132"/>
      <c r="APA170" s="132"/>
      <c r="APB170" s="132"/>
      <c r="APC170" s="132"/>
      <c r="APD170" s="132"/>
      <c r="APE170" s="132"/>
      <c r="APF170" s="132"/>
      <c r="APG170" s="132"/>
      <c r="APH170" s="132"/>
      <c r="API170" s="132"/>
      <c r="APJ170" s="132"/>
      <c r="APK170" s="132"/>
      <c r="APL170" s="132"/>
      <c r="APM170" s="132"/>
      <c r="APN170" s="132"/>
      <c r="APO170" s="132"/>
      <c r="APP170" s="132"/>
      <c r="APQ170" s="132"/>
      <c r="APR170" s="132"/>
      <c r="APS170" s="132"/>
      <c r="APT170" s="132"/>
      <c r="APU170" s="132"/>
      <c r="APV170" s="132"/>
      <c r="APW170" s="132"/>
      <c r="APX170" s="132"/>
      <c r="APY170" s="132"/>
      <c r="APZ170" s="132"/>
      <c r="AQA170" s="132"/>
      <c r="AQB170" s="132"/>
      <c r="AQC170" s="132"/>
      <c r="AQD170" s="132"/>
      <c r="AQE170" s="132"/>
      <c r="AQF170" s="132"/>
      <c r="AQG170" s="132"/>
      <c r="AQH170" s="132"/>
      <c r="AQI170" s="132"/>
      <c r="AQJ170" s="132"/>
      <c r="AQK170" s="132"/>
      <c r="AQL170" s="132"/>
      <c r="AQM170" s="132"/>
      <c r="AQN170" s="132"/>
      <c r="AQO170" s="132"/>
      <c r="AQP170" s="132"/>
      <c r="AQQ170" s="132"/>
      <c r="AQR170" s="132"/>
      <c r="AQS170" s="132"/>
      <c r="AQT170" s="132"/>
      <c r="AQU170" s="132"/>
      <c r="AQV170" s="132"/>
      <c r="AQW170" s="132"/>
      <c r="AQX170" s="132"/>
      <c r="AQY170" s="132"/>
      <c r="AQZ170" s="132"/>
      <c r="ARA170" s="132"/>
      <c r="ARB170" s="132"/>
      <c r="ARC170" s="132"/>
      <c r="ARD170" s="132"/>
      <c r="ARE170" s="132"/>
      <c r="ARF170" s="132"/>
      <c r="ARG170" s="132"/>
      <c r="ARH170" s="132"/>
      <c r="ARI170" s="132"/>
      <c r="ARJ170" s="132"/>
      <c r="ARK170" s="132"/>
      <c r="ARL170" s="132"/>
      <c r="ARM170" s="132"/>
      <c r="ARN170" s="132"/>
      <c r="ARO170" s="132"/>
      <c r="ARP170" s="132"/>
      <c r="ARQ170" s="132"/>
      <c r="ARR170" s="132"/>
      <c r="ARS170" s="132"/>
      <c r="ART170" s="132"/>
      <c r="ARU170" s="132"/>
      <c r="ARV170" s="132"/>
      <c r="ARW170" s="132"/>
      <c r="ARX170" s="132"/>
      <c r="ARY170" s="132"/>
      <c r="ARZ170" s="132"/>
      <c r="ASA170" s="132"/>
      <c r="ASB170" s="132"/>
      <c r="ASC170" s="132"/>
      <c r="ASD170" s="132"/>
      <c r="ASE170" s="132"/>
      <c r="ASF170" s="132"/>
      <c r="ASG170" s="132"/>
      <c r="ASH170" s="132"/>
      <c r="ASI170" s="132"/>
      <c r="ASJ170" s="132"/>
      <c r="ASK170" s="132"/>
      <c r="ASL170" s="132"/>
      <c r="ASM170" s="132"/>
      <c r="ASN170" s="132"/>
      <c r="ASO170" s="132"/>
      <c r="ASP170" s="132"/>
      <c r="ASQ170" s="132"/>
      <c r="ASR170" s="132"/>
      <c r="ASS170" s="132"/>
      <c r="AST170" s="132"/>
      <c r="ASU170" s="132"/>
      <c r="ASV170" s="132"/>
      <c r="ASW170" s="132"/>
      <c r="ASX170" s="132"/>
      <c r="ASY170" s="132"/>
      <c r="ASZ170" s="132"/>
      <c r="ATA170" s="132"/>
      <c r="ATB170" s="132"/>
      <c r="ATC170" s="132"/>
      <c r="ATD170" s="132"/>
      <c r="ATE170" s="132"/>
      <c r="ATF170" s="132"/>
      <c r="ATG170" s="132"/>
      <c r="ATH170" s="132"/>
      <c r="ATI170" s="132"/>
      <c r="ATJ170" s="132"/>
      <c r="ATK170" s="132"/>
      <c r="ATL170" s="132"/>
      <c r="ATM170" s="132"/>
      <c r="ATN170" s="132"/>
      <c r="ATO170" s="132"/>
      <c r="ATP170" s="132"/>
      <c r="ATQ170" s="132"/>
      <c r="ATR170" s="132"/>
      <c r="ATS170" s="132"/>
      <c r="ATT170" s="132"/>
      <c r="ATU170" s="132"/>
      <c r="ATV170" s="132"/>
      <c r="ATW170" s="132"/>
      <c r="ATX170" s="132"/>
      <c r="ATY170" s="132"/>
      <c r="ATZ170" s="132"/>
      <c r="AUA170" s="132"/>
      <c r="AUB170" s="132"/>
      <c r="AUC170" s="132"/>
      <c r="AUD170" s="132"/>
      <c r="AUE170" s="132"/>
      <c r="AUF170" s="132"/>
      <c r="AUG170" s="132"/>
      <c r="AUH170" s="132"/>
      <c r="AUI170" s="132"/>
      <c r="AUJ170" s="132"/>
      <c r="AUK170" s="132"/>
      <c r="AUL170" s="132"/>
      <c r="AUM170" s="132"/>
      <c r="AUN170" s="132"/>
      <c r="AUO170" s="132"/>
      <c r="AUP170" s="132"/>
      <c r="AUQ170" s="132"/>
      <c r="AUR170" s="132"/>
      <c r="AUS170" s="132"/>
      <c r="AUT170" s="132"/>
      <c r="AUU170" s="132"/>
      <c r="AUV170" s="132"/>
      <c r="AUW170" s="132"/>
      <c r="AUX170" s="132"/>
      <c r="AUY170" s="132"/>
      <c r="AUZ170" s="132"/>
      <c r="AVA170" s="132"/>
      <c r="AVB170" s="132"/>
      <c r="AVC170" s="132"/>
      <c r="AVD170" s="132"/>
      <c r="AVE170" s="132"/>
      <c r="AVF170" s="132"/>
      <c r="AVG170" s="132"/>
      <c r="AVH170" s="132"/>
      <c r="AVI170" s="132"/>
      <c r="AVJ170" s="132"/>
      <c r="AVK170" s="132"/>
      <c r="AVL170" s="132"/>
      <c r="AVM170" s="132"/>
      <c r="AVN170" s="132"/>
      <c r="AVO170" s="132"/>
      <c r="AVP170" s="132"/>
      <c r="AVQ170" s="132"/>
      <c r="AVR170" s="132"/>
      <c r="AVS170" s="132"/>
      <c r="AVT170" s="132"/>
      <c r="AVU170" s="132"/>
      <c r="AVV170" s="132"/>
      <c r="AVW170" s="132"/>
      <c r="AVX170" s="132"/>
      <c r="AVY170" s="132"/>
      <c r="AVZ170" s="132"/>
      <c r="AWA170" s="132"/>
      <c r="AWB170" s="132"/>
      <c r="AWC170" s="132"/>
      <c r="AWD170" s="132"/>
      <c r="AWE170" s="132"/>
      <c r="AWF170" s="132"/>
      <c r="AWG170" s="132"/>
      <c r="AWH170" s="132"/>
      <c r="AWI170" s="132"/>
      <c r="AWJ170" s="132"/>
      <c r="AWK170" s="132"/>
      <c r="AWL170" s="132"/>
      <c r="AWM170" s="132"/>
      <c r="AWN170" s="132"/>
      <c r="AWO170" s="132"/>
      <c r="AWP170" s="132"/>
      <c r="AWQ170" s="132"/>
      <c r="AWR170" s="132"/>
      <c r="AWS170" s="132"/>
      <c r="AWT170" s="132"/>
      <c r="AWU170" s="132"/>
      <c r="AWV170" s="132"/>
      <c r="AWW170" s="132"/>
      <c r="AWX170" s="132"/>
      <c r="AWY170" s="132"/>
      <c r="AWZ170" s="132"/>
      <c r="AXA170" s="132"/>
      <c r="AXB170" s="132"/>
      <c r="AXC170" s="132"/>
      <c r="AXD170" s="132"/>
      <c r="AXE170" s="132"/>
      <c r="AXF170" s="132"/>
      <c r="AXG170" s="132"/>
      <c r="AXH170" s="132"/>
      <c r="AXI170" s="132"/>
      <c r="AXJ170" s="132"/>
      <c r="AXK170" s="132"/>
      <c r="AXL170" s="132"/>
      <c r="AXM170" s="132"/>
      <c r="AXN170" s="132"/>
      <c r="AXO170" s="132"/>
      <c r="AXP170" s="132"/>
      <c r="AXQ170" s="132"/>
      <c r="AXR170" s="132"/>
      <c r="AXS170" s="132"/>
      <c r="AXT170" s="132"/>
      <c r="AXU170" s="132"/>
      <c r="AXV170" s="132"/>
      <c r="AXW170" s="132"/>
      <c r="AXX170" s="132"/>
      <c r="AXY170" s="132"/>
      <c r="AXZ170" s="132"/>
      <c r="AYA170" s="132"/>
      <c r="AYB170" s="132"/>
      <c r="AYC170" s="132"/>
      <c r="AYD170" s="132"/>
      <c r="AYE170" s="132"/>
      <c r="AYF170" s="132"/>
      <c r="AYG170" s="132"/>
      <c r="AYH170" s="132"/>
      <c r="AYI170" s="132"/>
      <c r="AYJ170" s="132"/>
      <c r="AYK170" s="132"/>
      <c r="AYL170" s="132"/>
      <c r="AYM170" s="132"/>
      <c r="AYN170" s="132"/>
      <c r="AYO170" s="132"/>
      <c r="AYP170" s="132"/>
      <c r="AYQ170" s="132"/>
      <c r="AYR170" s="132"/>
      <c r="AYS170" s="132"/>
      <c r="AYT170" s="132"/>
      <c r="AYU170" s="132"/>
      <c r="AYV170" s="132"/>
      <c r="AYW170" s="132"/>
      <c r="AYX170" s="132"/>
      <c r="AYY170" s="132"/>
      <c r="AYZ170" s="132"/>
      <c r="AZA170" s="132"/>
      <c r="AZB170" s="132"/>
      <c r="AZC170" s="132"/>
      <c r="AZD170" s="132"/>
      <c r="AZE170" s="132"/>
      <c r="AZF170" s="132"/>
      <c r="AZG170" s="132"/>
      <c r="AZH170" s="132"/>
      <c r="AZI170" s="132"/>
      <c r="AZJ170" s="132"/>
      <c r="AZK170" s="132"/>
      <c r="AZL170" s="132"/>
      <c r="AZM170" s="132"/>
      <c r="AZN170" s="132"/>
      <c r="AZO170" s="132"/>
      <c r="AZP170" s="132"/>
      <c r="AZQ170" s="132"/>
      <c r="AZR170" s="132"/>
      <c r="AZS170" s="132"/>
      <c r="AZT170" s="132"/>
      <c r="AZU170" s="132"/>
      <c r="AZV170" s="132"/>
      <c r="AZW170" s="132"/>
      <c r="AZX170" s="132"/>
      <c r="AZY170" s="132"/>
      <c r="AZZ170" s="132"/>
      <c r="BAA170" s="132"/>
      <c r="BAB170" s="132"/>
      <c r="BAC170" s="132"/>
      <c r="BAD170" s="132"/>
      <c r="BAE170" s="132"/>
      <c r="BAF170" s="132"/>
      <c r="BAG170" s="132"/>
      <c r="BAH170" s="132"/>
      <c r="BAI170" s="132"/>
      <c r="BAJ170" s="132"/>
      <c r="BAK170" s="132"/>
      <c r="BAL170" s="132"/>
      <c r="BAM170" s="132"/>
      <c r="BAN170" s="132"/>
      <c r="BAO170" s="132"/>
      <c r="BAP170" s="132"/>
      <c r="BAQ170" s="132"/>
      <c r="BAR170" s="132"/>
      <c r="BAS170" s="132"/>
      <c r="BAT170" s="132"/>
      <c r="BAU170" s="132"/>
      <c r="BAV170" s="132"/>
      <c r="BAW170" s="132"/>
      <c r="BAX170" s="132"/>
      <c r="BAY170" s="132"/>
      <c r="BAZ170" s="132"/>
      <c r="BBA170" s="132"/>
      <c r="BBB170" s="132"/>
      <c r="BBC170" s="132"/>
      <c r="BBD170" s="132"/>
      <c r="BBE170" s="132"/>
      <c r="BBF170" s="132"/>
      <c r="BBG170" s="132"/>
      <c r="BBH170" s="132"/>
      <c r="BBI170" s="132"/>
      <c r="BBJ170" s="132"/>
      <c r="BBK170" s="132"/>
      <c r="BBL170" s="132"/>
      <c r="BBM170" s="132"/>
      <c r="BBN170" s="132"/>
      <c r="BBO170" s="132"/>
      <c r="BBP170" s="132"/>
      <c r="BBQ170" s="132"/>
      <c r="BBR170" s="132"/>
      <c r="BBS170" s="132"/>
      <c r="BBT170" s="132"/>
      <c r="BBU170" s="132"/>
      <c r="BBV170" s="132"/>
      <c r="BBW170" s="132"/>
      <c r="BBX170" s="132"/>
      <c r="BBY170" s="132"/>
      <c r="BBZ170" s="132"/>
      <c r="BCA170" s="132"/>
      <c r="BCB170" s="132"/>
      <c r="BCC170" s="132"/>
      <c r="BCD170" s="132"/>
      <c r="BCE170" s="132"/>
      <c r="BCF170" s="132"/>
      <c r="BCG170" s="132"/>
      <c r="BCH170" s="132"/>
      <c r="BCI170" s="132"/>
      <c r="BCJ170" s="132"/>
      <c r="BCK170" s="132"/>
      <c r="BCL170" s="132"/>
      <c r="BCM170" s="132"/>
      <c r="BCN170" s="132"/>
      <c r="BCO170" s="132"/>
      <c r="BCP170" s="132"/>
      <c r="BCQ170" s="132"/>
      <c r="BCR170" s="132"/>
      <c r="BCS170" s="132"/>
      <c r="BCT170" s="132"/>
      <c r="BCU170" s="132"/>
      <c r="BCV170" s="132"/>
      <c r="BCW170" s="132"/>
      <c r="BCX170" s="132"/>
      <c r="BCY170" s="132"/>
      <c r="BCZ170" s="132"/>
      <c r="BDA170" s="132"/>
      <c r="BDB170" s="132"/>
      <c r="BDC170" s="132"/>
      <c r="BDD170" s="132"/>
      <c r="BDE170" s="132"/>
      <c r="BDF170" s="132"/>
      <c r="BDG170" s="132"/>
      <c r="BDH170" s="132"/>
      <c r="BDI170" s="132"/>
      <c r="BDJ170" s="132"/>
      <c r="BDK170" s="132"/>
      <c r="BDL170" s="132"/>
      <c r="BDM170" s="132"/>
      <c r="BDN170" s="132"/>
      <c r="BDO170" s="132"/>
      <c r="BDP170" s="132"/>
      <c r="BDQ170" s="132"/>
      <c r="BDR170" s="132"/>
      <c r="BDS170" s="132"/>
      <c r="BDT170" s="132"/>
      <c r="BDU170" s="132"/>
      <c r="BDV170" s="132"/>
      <c r="BDW170" s="132"/>
      <c r="BDX170" s="132"/>
      <c r="BDY170" s="132"/>
      <c r="BDZ170" s="132"/>
      <c r="BEA170" s="132"/>
      <c r="BEB170" s="132"/>
      <c r="BEC170" s="132"/>
      <c r="BED170" s="132"/>
      <c r="BEE170" s="132"/>
      <c r="BEF170" s="132"/>
      <c r="BEG170" s="132"/>
      <c r="BEH170" s="132"/>
      <c r="BEI170" s="132"/>
      <c r="BEJ170" s="132"/>
      <c r="BEK170" s="132"/>
      <c r="BEL170" s="132"/>
      <c r="BEM170" s="132"/>
      <c r="BEN170" s="132"/>
      <c r="BEO170" s="132"/>
      <c r="BEP170" s="132"/>
      <c r="BEQ170" s="132"/>
      <c r="BER170" s="132"/>
      <c r="BES170" s="132"/>
      <c r="BET170" s="132"/>
      <c r="BEU170" s="132"/>
      <c r="BEV170" s="132"/>
      <c r="BEW170" s="132"/>
      <c r="BEX170" s="132"/>
      <c r="BEY170" s="132"/>
      <c r="BEZ170" s="132"/>
      <c r="BFA170" s="132"/>
      <c r="BFB170" s="132"/>
      <c r="BFC170" s="132"/>
      <c r="BFD170" s="132"/>
      <c r="BFE170" s="132"/>
      <c r="BFF170" s="132"/>
      <c r="BFG170" s="132"/>
      <c r="BFH170" s="132"/>
      <c r="BFI170" s="132"/>
      <c r="BFJ170" s="132"/>
      <c r="BFK170" s="132"/>
      <c r="BFL170" s="132"/>
      <c r="BFM170" s="132"/>
      <c r="BFN170" s="132"/>
      <c r="BFO170" s="132"/>
      <c r="BFP170" s="132"/>
      <c r="BFQ170" s="132"/>
      <c r="BFR170" s="132"/>
      <c r="BFS170" s="132"/>
      <c r="BFT170" s="132"/>
      <c r="BFU170" s="132"/>
      <c r="BFV170" s="132"/>
      <c r="BFW170" s="132"/>
      <c r="BFX170" s="132"/>
      <c r="BFY170" s="132"/>
      <c r="BFZ170" s="132"/>
      <c r="BGA170" s="132"/>
      <c r="BGB170" s="132"/>
      <c r="BGC170" s="132"/>
      <c r="BGD170" s="132"/>
      <c r="BGE170" s="132"/>
      <c r="BGF170" s="132"/>
      <c r="BGG170" s="132"/>
      <c r="BGH170" s="132"/>
      <c r="BGI170" s="132"/>
      <c r="BGJ170" s="132"/>
      <c r="BGK170" s="132"/>
      <c r="BGL170" s="132"/>
      <c r="BGM170" s="132"/>
      <c r="BGN170" s="132"/>
      <c r="BGO170" s="132"/>
      <c r="BGP170" s="132"/>
      <c r="BGQ170" s="132"/>
      <c r="BGR170" s="132"/>
      <c r="BGS170" s="132"/>
      <c r="BGT170" s="132"/>
      <c r="BGU170" s="132"/>
      <c r="BGV170" s="132"/>
      <c r="BGW170" s="132"/>
      <c r="BGX170" s="132"/>
      <c r="BGY170" s="132"/>
      <c r="BGZ170" s="132"/>
      <c r="BHA170" s="132"/>
      <c r="BHB170" s="132"/>
      <c r="BHC170" s="132"/>
      <c r="BHD170" s="132"/>
      <c r="BHE170" s="132"/>
      <c r="BHF170" s="132"/>
      <c r="BHG170" s="132"/>
      <c r="BHH170" s="132"/>
      <c r="BHI170" s="132"/>
      <c r="BHJ170" s="132"/>
      <c r="BHK170" s="132"/>
      <c r="BHL170" s="132"/>
      <c r="BHM170" s="132"/>
      <c r="BHN170" s="132"/>
      <c r="BHO170" s="132"/>
      <c r="BHP170" s="132"/>
      <c r="BHQ170" s="132"/>
      <c r="BHR170" s="132"/>
      <c r="BHS170" s="132"/>
      <c r="BHT170" s="132"/>
      <c r="BHU170" s="132"/>
      <c r="BHV170" s="132"/>
      <c r="BHW170" s="132"/>
      <c r="BHX170" s="132"/>
      <c r="BHY170" s="132"/>
      <c r="BHZ170" s="132"/>
      <c r="BIA170" s="132"/>
      <c r="BIB170" s="132"/>
      <c r="BIC170" s="132"/>
      <c r="BID170" s="132"/>
      <c r="BIE170" s="132"/>
      <c r="BIF170" s="132"/>
      <c r="BIG170" s="132"/>
      <c r="BIH170" s="132"/>
      <c r="BII170" s="132"/>
      <c r="BIJ170" s="132"/>
      <c r="BIK170" s="132"/>
      <c r="BIL170" s="132"/>
      <c r="BIM170" s="132"/>
      <c r="BIN170" s="132"/>
      <c r="BIO170" s="132"/>
      <c r="BIP170" s="132"/>
      <c r="BIQ170" s="132"/>
      <c r="BIR170" s="132"/>
      <c r="BIS170" s="132"/>
      <c r="BIT170" s="132"/>
      <c r="BIU170" s="132"/>
      <c r="BIV170" s="132"/>
      <c r="BIW170" s="132"/>
      <c r="BIX170" s="132"/>
      <c r="BIY170" s="132"/>
      <c r="BIZ170" s="132"/>
      <c r="BJA170" s="132"/>
      <c r="BJB170" s="132"/>
      <c r="BJC170" s="132"/>
      <c r="BJD170" s="132"/>
      <c r="BJE170" s="132"/>
      <c r="BJF170" s="132"/>
      <c r="BJG170" s="132"/>
      <c r="BJH170" s="132"/>
      <c r="BJI170" s="132"/>
      <c r="BJJ170" s="132"/>
      <c r="BJK170" s="132"/>
      <c r="BJL170" s="132"/>
      <c r="BJM170" s="132"/>
      <c r="BJN170" s="132"/>
      <c r="BJO170" s="132"/>
      <c r="BJP170" s="132"/>
      <c r="BJQ170" s="132"/>
      <c r="BJR170" s="132"/>
      <c r="BJS170" s="132"/>
      <c r="BJT170" s="132"/>
      <c r="BJU170" s="132"/>
      <c r="BJV170" s="132"/>
      <c r="BJW170" s="132"/>
      <c r="BJX170" s="132"/>
      <c r="BJY170" s="132"/>
      <c r="BJZ170" s="132"/>
      <c r="BKA170" s="132"/>
      <c r="BKB170" s="132"/>
      <c r="BKC170" s="132"/>
      <c r="BKD170" s="132"/>
      <c r="BKE170" s="132"/>
      <c r="BKF170" s="132"/>
      <c r="BKG170" s="132"/>
      <c r="BKH170" s="132"/>
      <c r="BKI170" s="132"/>
      <c r="BKJ170" s="132"/>
      <c r="BKK170" s="132"/>
      <c r="BKL170" s="132"/>
      <c r="BKM170" s="132"/>
      <c r="BKN170" s="132"/>
      <c r="BKO170" s="132"/>
      <c r="BKP170" s="132"/>
      <c r="BKQ170" s="132"/>
      <c r="BKR170" s="132"/>
      <c r="BKS170" s="132"/>
      <c r="BKT170" s="132"/>
      <c r="BKU170" s="132"/>
      <c r="BKV170" s="132"/>
      <c r="BKW170" s="132"/>
      <c r="BKX170" s="132"/>
      <c r="BKY170" s="132"/>
      <c r="BKZ170" s="132"/>
      <c r="BLA170" s="132"/>
      <c r="BLB170" s="132"/>
      <c r="BLC170" s="132"/>
      <c r="BLD170" s="132"/>
      <c r="BLE170" s="132"/>
      <c r="BLF170" s="132"/>
      <c r="BLG170" s="132"/>
      <c r="BLH170" s="132"/>
      <c r="BLI170" s="132"/>
      <c r="BLJ170" s="132"/>
      <c r="BLK170" s="132"/>
      <c r="BLL170" s="132"/>
      <c r="BLM170" s="132"/>
      <c r="BLN170" s="132"/>
      <c r="BLO170" s="132"/>
      <c r="BLP170" s="132"/>
      <c r="BLQ170" s="132"/>
      <c r="BLR170" s="132"/>
      <c r="BLS170" s="132"/>
      <c r="BLT170" s="132"/>
      <c r="BLU170" s="132"/>
      <c r="BLV170" s="132"/>
      <c r="BLW170" s="132"/>
      <c r="BLX170" s="132"/>
      <c r="BLY170" s="132"/>
      <c r="BLZ170" s="132"/>
      <c r="BMA170" s="132"/>
      <c r="BMB170" s="132"/>
      <c r="BMC170" s="132"/>
      <c r="BMD170" s="132"/>
      <c r="BME170" s="132"/>
      <c r="BMF170" s="132"/>
      <c r="BMG170" s="132"/>
      <c r="BMH170" s="132"/>
      <c r="BMI170" s="132"/>
      <c r="BMJ170" s="132"/>
      <c r="BMK170" s="132"/>
      <c r="BML170" s="132"/>
      <c r="BMM170" s="132"/>
      <c r="BMN170" s="132"/>
      <c r="BMO170" s="132"/>
      <c r="BMP170" s="132"/>
      <c r="BMQ170" s="132"/>
      <c r="BMR170" s="132"/>
      <c r="BMS170" s="132"/>
      <c r="BMT170" s="132"/>
      <c r="BMU170" s="132"/>
      <c r="BMV170" s="132"/>
      <c r="BMW170" s="132"/>
      <c r="BMX170" s="132"/>
      <c r="BMY170" s="132"/>
      <c r="BMZ170" s="132"/>
      <c r="BNA170" s="132"/>
      <c r="BNB170" s="132"/>
      <c r="BNC170" s="132"/>
      <c r="BND170" s="132"/>
      <c r="BNE170" s="132"/>
      <c r="BNF170" s="132"/>
      <c r="BNG170" s="132"/>
      <c r="BNH170" s="132"/>
      <c r="BNI170" s="132"/>
      <c r="BNJ170" s="132"/>
      <c r="BNK170" s="132"/>
      <c r="BNL170" s="132"/>
      <c r="BNM170" s="132"/>
      <c r="BNN170" s="132"/>
      <c r="BNO170" s="132"/>
      <c r="BNP170" s="132"/>
      <c r="BNQ170" s="132"/>
      <c r="BNR170" s="132"/>
      <c r="BNS170" s="132"/>
      <c r="BNT170" s="132"/>
      <c r="BNU170" s="132"/>
      <c r="BNV170" s="132"/>
      <c r="BNW170" s="132"/>
      <c r="BNX170" s="132"/>
      <c r="BNY170" s="132"/>
      <c r="BNZ170" s="132"/>
      <c r="BOA170" s="132"/>
      <c r="BOB170" s="132"/>
      <c r="BOC170" s="132"/>
      <c r="BOD170" s="132"/>
      <c r="BOE170" s="132"/>
      <c r="BOF170" s="132"/>
      <c r="BOG170" s="132"/>
      <c r="BOH170" s="132"/>
      <c r="BOI170" s="132"/>
      <c r="BOJ170" s="132"/>
      <c r="BOK170" s="132"/>
      <c r="BOL170" s="132"/>
      <c r="BOM170" s="132"/>
      <c r="BON170" s="132"/>
      <c r="BOO170" s="132"/>
      <c r="BOP170" s="132"/>
      <c r="BOQ170" s="132"/>
      <c r="BOR170" s="132"/>
      <c r="BOS170" s="132"/>
      <c r="BOT170" s="132"/>
      <c r="BOU170" s="132"/>
      <c r="BOV170" s="132"/>
      <c r="BOW170" s="132"/>
      <c r="BOX170" s="132"/>
      <c r="BOY170" s="132"/>
      <c r="BOZ170" s="132"/>
      <c r="BPA170" s="132"/>
      <c r="BPB170" s="132"/>
      <c r="BPC170" s="132"/>
      <c r="BPD170" s="132"/>
      <c r="BPE170" s="132"/>
      <c r="BPF170" s="132"/>
      <c r="BPG170" s="132"/>
      <c r="BPH170" s="132"/>
      <c r="BPI170" s="132"/>
      <c r="BPJ170" s="132"/>
      <c r="BPK170" s="132"/>
      <c r="BPL170" s="132"/>
      <c r="BPM170" s="132"/>
      <c r="BPN170" s="132"/>
      <c r="BPO170" s="132"/>
      <c r="BPP170" s="132"/>
      <c r="BPQ170" s="132"/>
      <c r="BPR170" s="132"/>
      <c r="BPS170" s="132"/>
      <c r="BPT170" s="132"/>
      <c r="BPU170" s="132"/>
      <c r="BPV170" s="132"/>
      <c r="BPW170" s="132"/>
      <c r="BPX170" s="132"/>
      <c r="BPY170" s="132"/>
      <c r="BPZ170" s="132"/>
      <c r="BQA170" s="132"/>
      <c r="BQB170" s="132"/>
      <c r="BQC170" s="132"/>
      <c r="BQD170" s="132"/>
      <c r="BQE170" s="132"/>
      <c r="BQF170" s="132"/>
      <c r="BQG170" s="132"/>
      <c r="BQH170" s="132"/>
      <c r="BQI170" s="132"/>
      <c r="BQJ170" s="132"/>
      <c r="BQK170" s="132"/>
      <c r="BQL170" s="132"/>
      <c r="BQM170" s="132"/>
      <c r="BQN170" s="132"/>
      <c r="BQO170" s="132"/>
      <c r="BQP170" s="132"/>
      <c r="BQQ170" s="132"/>
      <c r="BQR170" s="132"/>
      <c r="BQS170" s="132"/>
      <c r="BQT170" s="132"/>
      <c r="BQU170" s="132"/>
      <c r="BQV170" s="132"/>
      <c r="BQW170" s="132"/>
      <c r="BQX170" s="132"/>
      <c r="BQY170" s="132"/>
      <c r="BQZ170" s="132"/>
      <c r="BRA170" s="132"/>
      <c r="BRB170" s="132"/>
      <c r="BRC170" s="132"/>
      <c r="BRD170" s="132"/>
      <c r="BRE170" s="132"/>
      <c r="BRF170" s="132"/>
      <c r="BRG170" s="132"/>
      <c r="BRH170" s="132"/>
      <c r="BRI170" s="132"/>
      <c r="BRJ170" s="132"/>
      <c r="BRK170" s="132"/>
      <c r="BRL170" s="132"/>
      <c r="BRM170" s="132"/>
      <c r="BRN170" s="132"/>
      <c r="BRO170" s="132"/>
      <c r="BRP170" s="132"/>
      <c r="BRQ170" s="132"/>
      <c r="BRR170" s="132"/>
      <c r="BRS170" s="132"/>
      <c r="BRT170" s="132"/>
      <c r="BRU170" s="132"/>
      <c r="BRV170" s="132"/>
      <c r="BRW170" s="132"/>
      <c r="BRX170" s="132"/>
      <c r="BRY170" s="132"/>
      <c r="BRZ170" s="132"/>
      <c r="BSA170" s="132"/>
      <c r="BSB170" s="132"/>
      <c r="BSC170" s="132"/>
      <c r="BSD170" s="132"/>
      <c r="BSE170" s="132"/>
      <c r="BSF170" s="132"/>
      <c r="BSG170" s="132"/>
      <c r="BSH170" s="132"/>
      <c r="BSI170" s="132"/>
      <c r="BSJ170" s="132"/>
      <c r="BSK170" s="132"/>
      <c r="BSL170" s="132"/>
      <c r="BSM170" s="132"/>
      <c r="BSN170" s="132"/>
      <c r="BSO170" s="132"/>
      <c r="BSP170" s="132"/>
      <c r="BSQ170" s="132"/>
      <c r="BSR170" s="132"/>
      <c r="BSS170" s="132"/>
      <c r="BST170" s="132"/>
      <c r="BSU170" s="132"/>
      <c r="BSV170" s="132"/>
      <c r="BSW170" s="132"/>
      <c r="BSX170" s="132"/>
      <c r="BSY170" s="132"/>
      <c r="BSZ170" s="132"/>
      <c r="BTA170" s="132"/>
      <c r="BTB170" s="132"/>
      <c r="BTC170" s="132"/>
      <c r="BTD170" s="132"/>
      <c r="BTE170" s="132"/>
      <c r="BTF170" s="132"/>
      <c r="BTG170" s="132"/>
      <c r="BTH170" s="132"/>
      <c r="BTI170" s="132"/>
      <c r="BTJ170" s="132"/>
      <c r="BTK170" s="132"/>
      <c r="BTL170" s="132"/>
      <c r="BTM170" s="132"/>
      <c r="BTN170" s="132"/>
      <c r="BTO170" s="132"/>
      <c r="BTP170" s="132"/>
      <c r="BTQ170" s="132"/>
      <c r="BTR170" s="132"/>
      <c r="BTS170" s="132"/>
      <c r="BTT170" s="132"/>
      <c r="BTU170" s="132"/>
      <c r="BTV170" s="132"/>
      <c r="BTW170" s="132"/>
      <c r="BTX170" s="132"/>
      <c r="BTY170" s="132"/>
      <c r="BTZ170" s="132"/>
      <c r="BUA170" s="132"/>
      <c r="BUB170" s="132"/>
      <c r="BUC170" s="132"/>
      <c r="BUD170" s="132"/>
      <c r="BUE170" s="132"/>
      <c r="BUF170" s="132"/>
      <c r="BUG170" s="132"/>
      <c r="BUH170" s="132"/>
      <c r="BUI170" s="132"/>
      <c r="BUJ170" s="132"/>
      <c r="BUK170" s="132"/>
      <c r="BUL170" s="132"/>
      <c r="BUM170" s="132"/>
      <c r="BUN170" s="132"/>
      <c r="BUO170" s="132"/>
      <c r="BUP170" s="132"/>
      <c r="BUQ170" s="132"/>
      <c r="BUR170" s="132"/>
      <c r="BUS170" s="132"/>
      <c r="BUT170" s="132"/>
      <c r="BUU170" s="132"/>
      <c r="BUV170" s="132"/>
      <c r="BUW170" s="132"/>
      <c r="BUX170" s="132"/>
      <c r="BUY170" s="132"/>
      <c r="BUZ170" s="132"/>
      <c r="BVA170" s="132"/>
      <c r="BVB170" s="132"/>
      <c r="BVC170" s="132"/>
      <c r="BVD170" s="132"/>
      <c r="BVE170" s="132"/>
      <c r="BVF170" s="132"/>
      <c r="BVG170" s="132"/>
      <c r="BVH170" s="132"/>
      <c r="BVI170" s="132"/>
      <c r="BVJ170" s="132"/>
      <c r="BVK170" s="132"/>
      <c r="BVL170" s="132"/>
      <c r="BVM170" s="132"/>
      <c r="BVN170" s="132"/>
      <c r="BVO170" s="132"/>
      <c r="BVP170" s="132"/>
      <c r="BVQ170" s="132"/>
      <c r="BVR170" s="132"/>
      <c r="BVS170" s="132"/>
      <c r="BVT170" s="132"/>
      <c r="BVU170" s="132"/>
      <c r="BVV170" s="132"/>
      <c r="BVW170" s="132"/>
      <c r="BVX170" s="132"/>
      <c r="BVY170" s="132"/>
      <c r="BVZ170" s="132"/>
      <c r="BWA170" s="132"/>
      <c r="BWB170" s="132"/>
      <c r="BWC170" s="132"/>
      <c r="BWD170" s="132"/>
      <c r="BWE170" s="132"/>
      <c r="BWF170" s="132"/>
      <c r="BWG170" s="132"/>
      <c r="BWH170" s="132"/>
      <c r="BWI170" s="132"/>
      <c r="BWJ170" s="132"/>
      <c r="BWK170" s="132"/>
      <c r="BWL170" s="132"/>
      <c r="BWM170" s="132"/>
      <c r="BWN170" s="132"/>
      <c r="BWO170" s="132"/>
      <c r="BWP170" s="132"/>
      <c r="BWQ170" s="132"/>
      <c r="BWR170" s="132"/>
      <c r="BWS170" s="132"/>
      <c r="BWT170" s="132"/>
      <c r="BWU170" s="132"/>
      <c r="BWV170" s="132"/>
      <c r="BWW170" s="132"/>
      <c r="BWX170" s="132"/>
      <c r="BWY170" s="132"/>
      <c r="BWZ170" s="132"/>
      <c r="BXA170" s="132"/>
      <c r="BXB170" s="132"/>
      <c r="BXC170" s="132"/>
      <c r="BXD170" s="132"/>
      <c r="BXE170" s="132"/>
      <c r="BXF170" s="132"/>
      <c r="BXG170" s="132"/>
      <c r="BXH170" s="132"/>
      <c r="BXI170" s="132"/>
      <c r="BXJ170" s="132"/>
      <c r="BXK170" s="132"/>
      <c r="BXL170" s="132"/>
      <c r="BXM170" s="132"/>
      <c r="BXN170" s="132"/>
      <c r="BXO170" s="132"/>
      <c r="BXP170" s="132"/>
      <c r="BXQ170" s="132"/>
      <c r="BXR170" s="132"/>
      <c r="BXS170" s="132"/>
      <c r="BXT170" s="132"/>
      <c r="BXU170" s="132"/>
      <c r="BXV170" s="132"/>
      <c r="BXW170" s="132"/>
      <c r="BXX170" s="132"/>
      <c r="BXY170" s="132"/>
      <c r="BXZ170" s="132"/>
      <c r="BYA170" s="132"/>
      <c r="BYB170" s="132"/>
      <c r="BYC170" s="132"/>
      <c r="BYD170" s="132"/>
      <c r="BYE170" s="132"/>
      <c r="BYF170" s="132"/>
      <c r="BYG170" s="132"/>
      <c r="BYH170" s="132"/>
      <c r="BYI170" s="132"/>
      <c r="BYJ170" s="132"/>
      <c r="BYK170" s="132"/>
      <c r="BYL170" s="132"/>
      <c r="BYM170" s="132"/>
      <c r="BYN170" s="132"/>
      <c r="BYO170" s="132"/>
      <c r="BYP170" s="132"/>
      <c r="BYQ170" s="132"/>
      <c r="BYR170" s="132"/>
      <c r="BYS170" s="132"/>
      <c r="BYT170" s="132"/>
      <c r="BYU170" s="132"/>
      <c r="BYV170" s="132"/>
      <c r="BYW170" s="132"/>
      <c r="BYX170" s="132"/>
      <c r="BYY170" s="132"/>
      <c r="BYZ170" s="132"/>
      <c r="BZA170" s="132"/>
      <c r="BZB170" s="132"/>
      <c r="BZC170" s="132"/>
      <c r="BZD170" s="132"/>
      <c r="BZE170" s="132"/>
      <c r="BZF170" s="132"/>
      <c r="BZG170" s="132"/>
      <c r="BZH170" s="132"/>
      <c r="BZI170" s="132"/>
      <c r="BZJ170" s="132"/>
      <c r="BZK170" s="132"/>
      <c r="BZL170" s="132"/>
      <c r="BZM170" s="132"/>
      <c r="BZN170" s="132"/>
      <c r="BZO170" s="132"/>
      <c r="BZP170" s="132"/>
      <c r="BZQ170" s="132"/>
      <c r="BZR170" s="132"/>
      <c r="BZS170" s="132"/>
      <c r="BZT170" s="132"/>
      <c r="BZU170" s="132"/>
      <c r="BZV170" s="132"/>
      <c r="BZW170" s="132"/>
      <c r="BZX170" s="132"/>
      <c r="BZY170" s="132"/>
      <c r="BZZ170" s="132"/>
      <c r="CAA170" s="132"/>
      <c r="CAB170" s="132"/>
      <c r="CAC170" s="132"/>
      <c r="CAD170" s="132"/>
      <c r="CAE170" s="132"/>
      <c r="CAF170" s="132"/>
      <c r="CAG170" s="132"/>
      <c r="CAH170" s="132"/>
      <c r="CAI170" s="132"/>
      <c r="CAJ170" s="132"/>
      <c r="CAK170" s="132"/>
      <c r="CAL170" s="132"/>
      <c r="CAM170" s="132"/>
      <c r="CAN170" s="132"/>
      <c r="CAO170" s="132"/>
      <c r="CAP170" s="132"/>
      <c r="CAQ170" s="132"/>
      <c r="CAR170" s="132"/>
      <c r="CAS170" s="132"/>
      <c r="CAT170" s="132"/>
      <c r="CAU170" s="132"/>
      <c r="CAV170" s="132"/>
      <c r="CAW170" s="132"/>
      <c r="CAX170" s="132"/>
      <c r="CAY170" s="132"/>
      <c r="CAZ170" s="132"/>
      <c r="CBA170" s="132"/>
      <c r="CBB170" s="132"/>
      <c r="CBC170" s="132"/>
      <c r="CBD170" s="132"/>
      <c r="CBE170" s="132"/>
      <c r="CBF170" s="132"/>
      <c r="CBG170" s="132"/>
      <c r="CBH170" s="132"/>
      <c r="CBI170" s="132"/>
      <c r="CBJ170" s="132"/>
      <c r="CBK170" s="132"/>
      <c r="CBL170" s="132"/>
      <c r="CBM170" s="132"/>
      <c r="CBN170" s="132"/>
      <c r="CBO170" s="132"/>
      <c r="CBP170" s="132"/>
      <c r="CBQ170" s="132"/>
      <c r="CBR170" s="132"/>
      <c r="CBS170" s="132"/>
      <c r="CBT170" s="132"/>
      <c r="CBU170" s="132"/>
      <c r="CBV170" s="132"/>
      <c r="CBW170" s="132"/>
      <c r="CBX170" s="132"/>
      <c r="CBY170" s="132"/>
      <c r="CBZ170" s="132"/>
      <c r="CCA170" s="132"/>
      <c r="CCB170" s="132"/>
      <c r="CCC170" s="132"/>
      <c r="CCD170" s="132"/>
      <c r="CCE170" s="132"/>
      <c r="CCF170" s="132"/>
      <c r="CCG170" s="132"/>
      <c r="CCH170" s="132"/>
      <c r="CCI170" s="132"/>
      <c r="CCJ170" s="132"/>
      <c r="CCK170" s="132"/>
      <c r="CCL170" s="132"/>
      <c r="CCM170" s="132"/>
      <c r="CCN170" s="132"/>
      <c r="CCO170" s="132"/>
      <c r="CCP170" s="132"/>
      <c r="CCQ170" s="132"/>
      <c r="CCR170" s="132"/>
      <c r="CCS170" s="132"/>
      <c r="CCT170" s="132"/>
      <c r="CCU170" s="132"/>
      <c r="CCV170" s="132"/>
      <c r="CCW170" s="132"/>
      <c r="CCX170" s="132"/>
      <c r="CCY170" s="132"/>
      <c r="CCZ170" s="132"/>
      <c r="CDA170" s="132"/>
      <c r="CDB170" s="132"/>
      <c r="CDC170" s="132"/>
      <c r="CDD170" s="132"/>
      <c r="CDE170" s="132"/>
      <c r="CDF170" s="132"/>
      <c r="CDG170" s="132"/>
      <c r="CDH170" s="132"/>
      <c r="CDI170" s="132"/>
      <c r="CDJ170" s="132"/>
      <c r="CDK170" s="132"/>
      <c r="CDL170" s="132"/>
      <c r="CDM170" s="132"/>
      <c r="CDN170" s="132"/>
      <c r="CDO170" s="132"/>
      <c r="CDP170" s="132"/>
      <c r="CDQ170" s="132"/>
      <c r="CDR170" s="132"/>
      <c r="CDS170" s="132"/>
      <c r="CDT170" s="132"/>
      <c r="CDU170" s="132"/>
      <c r="CDV170" s="132"/>
      <c r="CDW170" s="132"/>
      <c r="CDX170" s="132"/>
      <c r="CDY170" s="132"/>
      <c r="CDZ170" s="132"/>
      <c r="CEA170" s="132"/>
      <c r="CEB170" s="132"/>
      <c r="CEC170" s="132"/>
      <c r="CED170" s="132"/>
      <c r="CEE170" s="132"/>
      <c r="CEF170" s="132"/>
      <c r="CEG170" s="132"/>
      <c r="CEH170" s="132"/>
      <c r="CEI170" s="132"/>
      <c r="CEJ170" s="132"/>
      <c r="CEK170" s="132"/>
      <c r="CEL170" s="132"/>
      <c r="CEM170" s="132"/>
      <c r="CEN170" s="132"/>
      <c r="CEO170" s="132"/>
      <c r="CEP170" s="132"/>
      <c r="CEQ170" s="132"/>
      <c r="CER170" s="132"/>
      <c r="CES170" s="132"/>
      <c r="CET170" s="132"/>
      <c r="CEU170" s="132"/>
      <c r="CEV170" s="132"/>
      <c r="CEW170" s="132"/>
      <c r="CEX170" s="132"/>
      <c r="CEY170" s="132"/>
      <c r="CEZ170" s="132"/>
      <c r="CFA170" s="132"/>
      <c r="CFB170" s="132"/>
      <c r="CFC170" s="132"/>
      <c r="CFD170" s="132"/>
      <c r="CFE170" s="132"/>
      <c r="CFF170" s="132"/>
      <c r="CFG170" s="132"/>
      <c r="CFH170" s="132"/>
      <c r="CFI170" s="132"/>
      <c r="CFJ170" s="132"/>
      <c r="CFK170" s="132"/>
      <c r="CFL170" s="132"/>
      <c r="CFM170" s="132"/>
      <c r="CFN170" s="132"/>
      <c r="CFO170" s="132"/>
      <c r="CFP170" s="132"/>
      <c r="CFQ170" s="132"/>
      <c r="CFR170" s="132"/>
      <c r="CFS170" s="132"/>
      <c r="CFT170" s="132"/>
      <c r="CFU170" s="132"/>
      <c r="CFV170" s="132"/>
      <c r="CFW170" s="132"/>
      <c r="CFX170" s="132"/>
      <c r="CFY170" s="132"/>
      <c r="CFZ170" s="132"/>
      <c r="CGA170" s="132"/>
      <c r="CGB170" s="132"/>
      <c r="CGC170" s="132"/>
      <c r="CGD170" s="132"/>
      <c r="CGE170" s="132"/>
      <c r="CGF170" s="132"/>
      <c r="CGG170" s="132"/>
      <c r="CGH170" s="132"/>
      <c r="CGI170" s="132"/>
      <c r="CGJ170" s="132"/>
      <c r="CGK170" s="132"/>
      <c r="CGL170" s="132"/>
      <c r="CGM170" s="132"/>
      <c r="CGN170" s="132"/>
      <c r="CGO170" s="132"/>
      <c r="CGP170" s="132"/>
      <c r="CGQ170" s="132"/>
      <c r="CGR170" s="132"/>
      <c r="CGS170" s="132"/>
      <c r="CGT170" s="132"/>
      <c r="CGU170" s="132"/>
      <c r="CGV170" s="132"/>
      <c r="CGW170" s="132"/>
      <c r="CGX170" s="132"/>
      <c r="CGY170" s="132"/>
      <c r="CGZ170" s="132"/>
      <c r="CHA170" s="132"/>
      <c r="CHB170" s="132"/>
      <c r="CHC170" s="132"/>
      <c r="CHD170" s="132"/>
      <c r="CHE170" s="132"/>
      <c r="CHF170" s="132"/>
      <c r="CHG170" s="132"/>
      <c r="CHH170" s="132"/>
      <c r="CHI170" s="132"/>
      <c r="CHJ170" s="132"/>
      <c r="CHK170" s="132"/>
      <c r="CHL170" s="132"/>
      <c r="CHM170" s="132"/>
      <c r="CHN170" s="132"/>
      <c r="CHO170" s="132"/>
      <c r="CHP170" s="132"/>
      <c r="CHQ170" s="132"/>
      <c r="CHR170" s="132"/>
      <c r="CHS170" s="132"/>
      <c r="CHT170" s="132"/>
      <c r="CHU170" s="132"/>
      <c r="CHV170" s="132"/>
      <c r="CHW170" s="132"/>
      <c r="CHX170" s="132"/>
      <c r="CHY170" s="132"/>
      <c r="CHZ170" s="132"/>
      <c r="CIA170" s="132"/>
      <c r="CIB170" s="132"/>
      <c r="CIC170" s="132"/>
      <c r="CID170" s="132"/>
      <c r="CIE170" s="132"/>
      <c r="CIF170" s="132"/>
      <c r="CIG170" s="132"/>
      <c r="CIH170" s="132"/>
      <c r="CII170" s="132"/>
      <c r="CIJ170" s="132"/>
      <c r="CIK170" s="132"/>
      <c r="CIL170" s="132"/>
      <c r="CIM170" s="132"/>
      <c r="CIN170" s="132"/>
      <c r="CIO170" s="132"/>
      <c r="CIP170" s="132"/>
      <c r="CIQ170" s="132"/>
      <c r="CIR170" s="132"/>
      <c r="CIS170" s="132"/>
      <c r="CIT170" s="132"/>
      <c r="CIU170" s="132"/>
      <c r="CIV170" s="132"/>
      <c r="CIW170" s="132"/>
      <c r="CIX170" s="132"/>
      <c r="CIY170" s="132"/>
      <c r="CIZ170" s="132"/>
      <c r="CJA170" s="132"/>
      <c r="CJB170" s="132"/>
      <c r="CJC170" s="132"/>
      <c r="CJD170" s="132"/>
      <c r="CJE170" s="132"/>
      <c r="CJF170" s="132"/>
      <c r="CJG170" s="132"/>
      <c r="CJH170" s="132"/>
      <c r="CJI170" s="132"/>
      <c r="CJJ170" s="132"/>
      <c r="CJK170" s="132"/>
      <c r="CJL170" s="132"/>
      <c r="CJM170" s="132"/>
      <c r="CJN170" s="132"/>
      <c r="CJO170" s="132"/>
      <c r="CJP170" s="132"/>
      <c r="CJQ170" s="132"/>
      <c r="CJR170" s="132"/>
      <c r="CJS170" s="132"/>
      <c r="CJT170" s="132"/>
      <c r="CJU170" s="132"/>
      <c r="CJV170" s="132"/>
      <c r="CJW170" s="132"/>
      <c r="CJX170" s="132"/>
      <c r="CJY170" s="132"/>
      <c r="CJZ170" s="132"/>
      <c r="CKA170" s="132"/>
      <c r="CKB170" s="132"/>
      <c r="CKC170" s="132"/>
      <c r="CKD170" s="132"/>
      <c r="CKE170" s="132"/>
      <c r="CKF170" s="132"/>
      <c r="CKG170" s="132"/>
      <c r="CKH170" s="132"/>
      <c r="CKI170" s="132"/>
      <c r="CKJ170" s="132"/>
      <c r="CKK170" s="132"/>
      <c r="CKL170" s="132"/>
      <c r="CKM170" s="132"/>
      <c r="CKN170" s="132"/>
      <c r="CKO170" s="132"/>
      <c r="CKP170" s="132"/>
      <c r="CKQ170" s="132"/>
      <c r="CKR170" s="132"/>
      <c r="CKS170" s="132"/>
      <c r="CKT170" s="132"/>
      <c r="CKU170" s="132"/>
      <c r="CKV170" s="132"/>
      <c r="CKW170" s="132"/>
      <c r="CKX170" s="132"/>
      <c r="CKY170" s="132"/>
      <c r="CKZ170" s="132"/>
      <c r="CLA170" s="132"/>
      <c r="CLB170" s="132"/>
      <c r="CLC170" s="132"/>
      <c r="CLD170" s="132"/>
      <c r="CLE170" s="132"/>
      <c r="CLF170" s="132"/>
      <c r="CLG170" s="132"/>
      <c r="CLH170" s="132"/>
      <c r="CLI170" s="132"/>
      <c r="CLJ170" s="132"/>
      <c r="CLK170" s="132"/>
      <c r="CLL170" s="132"/>
      <c r="CLM170" s="132"/>
      <c r="CLN170" s="132"/>
      <c r="CLO170" s="132"/>
      <c r="CLP170" s="132"/>
      <c r="CLQ170" s="132"/>
      <c r="CLR170" s="132"/>
      <c r="CLS170" s="132"/>
      <c r="CLT170" s="132"/>
      <c r="CLU170" s="132"/>
      <c r="CLV170" s="132"/>
      <c r="CLW170" s="132"/>
      <c r="CLX170" s="132"/>
      <c r="CLY170" s="132"/>
      <c r="CLZ170" s="132"/>
      <c r="CMA170" s="132"/>
      <c r="CMB170" s="132"/>
      <c r="CMC170" s="132"/>
      <c r="CMD170" s="132"/>
      <c r="CME170" s="132"/>
      <c r="CMF170" s="132"/>
      <c r="CMG170" s="132"/>
      <c r="CMH170" s="132"/>
      <c r="CMI170" s="132"/>
      <c r="CMJ170" s="132"/>
      <c r="CMK170" s="132"/>
      <c r="CML170" s="132"/>
      <c r="CMM170" s="132"/>
      <c r="CMN170" s="132"/>
      <c r="CMO170" s="132"/>
      <c r="CMP170" s="132"/>
      <c r="CMQ170" s="132"/>
      <c r="CMR170" s="132"/>
      <c r="CMS170" s="132"/>
      <c r="CMT170" s="132"/>
      <c r="CMU170" s="132"/>
      <c r="CMV170" s="132"/>
      <c r="CMW170" s="132"/>
      <c r="CMX170" s="132"/>
      <c r="CMY170" s="132"/>
      <c r="CMZ170" s="132"/>
      <c r="CNA170" s="132"/>
      <c r="CNB170" s="132"/>
      <c r="CNC170" s="132"/>
      <c r="CND170" s="132"/>
      <c r="CNE170" s="132"/>
      <c r="CNF170" s="132"/>
      <c r="CNG170" s="132"/>
      <c r="CNH170" s="132"/>
      <c r="CNI170" s="132"/>
      <c r="CNJ170" s="132"/>
      <c r="CNK170" s="132"/>
      <c r="CNL170" s="132"/>
      <c r="CNM170" s="132"/>
      <c r="CNN170" s="132"/>
      <c r="CNO170" s="132"/>
      <c r="CNP170" s="132"/>
      <c r="CNQ170" s="132"/>
      <c r="CNR170" s="132"/>
      <c r="CNS170" s="132"/>
      <c r="CNT170" s="132"/>
      <c r="CNU170" s="132"/>
      <c r="CNV170" s="132"/>
      <c r="CNW170" s="132"/>
      <c r="CNX170" s="132"/>
      <c r="CNY170" s="132"/>
      <c r="CNZ170" s="132"/>
      <c r="COA170" s="132"/>
      <c r="COB170" s="132"/>
      <c r="COC170" s="132"/>
      <c r="COD170" s="132"/>
      <c r="COE170" s="132"/>
      <c r="COF170" s="132"/>
      <c r="COG170" s="132"/>
      <c r="COH170" s="132"/>
      <c r="COI170" s="132"/>
      <c r="COJ170" s="132"/>
      <c r="COK170" s="132"/>
      <c r="COL170" s="132"/>
      <c r="COM170" s="132"/>
      <c r="CON170" s="132"/>
      <c r="COO170" s="132"/>
      <c r="COP170" s="132"/>
      <c r="COQ170" s="132"/>
      <c r="COR170" s="132"/>
      <c r="COS170" s="132"/>
      <c r="COT170" s="132"/>
      <c r="COU170" s="132"/>
      <c r="COV170" s="132"/>
      <c r="COW170" s="132"/>
      <c r="COX170" s="132"/>
      <c r="COY170" s="132"/>
      <c r="COZ170" s="132"/>
      <c r="CPA170" s="132"/>
      <c r="CPB170" s="132"/>
      <c r="CPC170" s="132"/>
      <c r="CPD170" s="132"/>
      <c r="CPE170" s="132"/>
      <c r="CPF170" s="132"/>
      <c r="CPG170" s="132"/>
      <c r="CPH170" s="132"/>
      <c r="CPI170" s="132"/>
      <c r="CPJ170" s="132"/>
      <c r="CPK170" s="132"/>
      <c r="CPL170" s="132"/>
      <c r="CPM170" s="132"/>
      <c r="CPN170" s="132"/>
      <c r="CPO170" s="132"/>
      <c r="CPP170" s="132"/>
      <c r="CPQ170" s="132"/>
      <c r="CPR170" s="132"/>
      <c r="CPS170" s="132"/>
      <c r="CPT170" s="132"/>
      <c r="CPU170" s="132"/>
      <c r="CPV170" s="132"/>
      <c r="CPW170" s="132"/>
      <c r="CPX170" s="132"/>
      <c r="CPY170" s="132"/>
      <c r="CPZ170" s="132"/>
      <c r="CQA170" s="132"/>
      <c r="CQB170" s="132"/>
      <c r="CQC170" s="132"/>
      <c r="CQD170" s="132"/>
      <c r="CQE170" s="132"/>
      <c r="CQF170" s="132"/>
      <c r="CQG170" s="132"/>
      <c r="CQH170" s="132"/>
      <c r="CQI170" s="132"/>
      <c r="CQJ170" s="132"/>
      <c r="CQK170" s="132"/>
      <c r="CQL170" s="132"/>
      <c r="CQM170" s="132"/>
      <c r="CQN170" s="132"/>
      <c r="CQO170" s="132"/>
      <c r="CQP170" s="132"/>
      <c r="CQQ170" s="132"/>
      <c r="CQR170" s="132"/>
      <c r="CQS170" s="132"/>
      <c r="CQT170" s="132"/>
      <c r="CQU170" s="132"/>
      <c r="CQV170" s="132"/>
      <c r="CQW170" s="132"/>
      <c r="CQX170" s="132"/>
      <c r="CQY170" s="132"/>
      <c r="CQZ170" s="132"/>
      <c r="CRA170" s="132"/>
      <c r="CRB170" s="132"/>
      <c r="CRC170" s="132"/>
      <c r="CRD170" s="132"/>
      <c r="CRE170" s="132"/>
      <c r="CRF170" s="132"/>
      <c r="CRG170" s="132"/>
      <c r="CRH170" s="132"/>
      <c r="CRI170" s="132"/>
      <c r="CRJ170" s="132"/>
      <c r="CRK170" s="132"/>
      <c r="CRL170" s="132"/>
      <c r="CRM170" s="132"/>
      <c r="CRN170" s="132"/>
      <c r="CRO170" s="132"/>
      <c r="CRP170" s="132"/>
      <c r="CRQ170" s="132"/>
      <c r="CRR170" s="132"/>
      <c r="CRS170" s="132"/>
      <c r="CRT170" s="132"/>
      <c r="CRU170" s="132"/>
      <c r="CRV170" s="132"/>
      <c r="CRW170" s="132"/>
      <c r="CRX170" s="132"/>
      <c r="CRY170" s="132"/>
      <c r="CRZ170" s="132"/>
      <c r="CSA170" s="132"/>
      <c r="CSB170" s="132"/>
      <c r="CSC170" s="132"/>
      <c r="CSD170" s="132"/>
      <c r="CSE170" s="132"/>
      <c r="CSF170" s="132"/>
      <c r="CSG170" s="132"/>
      <c r="CSH170" s="132"/>
      <c r="CSI170" s="132"/>
      <c r="CSJ170" s="132"/>
      <c r="CSK170" s="132"/>
      <c r="CSL170" s="132"/>
      <c r="CSM170" s="132"/>
      <c r="CSN170" s="132"/>
      <c r="CSO170" s="132"/>
      <c r="CSP170" s="132"/>
      <c r="CSQ170" s="132"/>
      <c r="CSR170" s="132"/>
      <c r="CSS170" s="132"/>
      <c r="CST170" s="132"/>
      <c r="CSU170" s="132"/>
      <c r="CSV170" s="132"/>
      <c r="CSW170" s="132"/>
      <c r="CSX170" s="132"/>
      <c r="CSY170" s="132"/>
      <c r="CSZ170" s="132"/>
      <c r="CTA170" s="132"/>
      <c r="CTB170" s="132"/>
      <c r="CTC170" s="132"/>
      <c r="CTD170" s="132"/>
      <c r="CTE170" s="132"/>
      <c r="CTF170" s="132"/>
      <c r="CTG170" s="132"/>
      <c r="CTH170" s="132"/>
      <c r="CTI170" s="132"/>
      <c r="CTJ170" s="132"/>
      <c r="CTK170" s="132"/>
      <c r="CTL170" s="132"/>
      <c r="CTM170" s="132"/>
      <c r="CTN170" s="132"/>
      <c r="CTO170" s="132"/>
      <c r="CTP170" s="132"/>
      <c r="CTQ170" s="132"/>
      <c r="CTR170" s="132"/>
      <c r="CTS170" s="132"/>
      <c r="CTT170" s="132"/>
      <c r="CTU170" s="132"/>
      <c r="CTV170" s="132"/>
      <c r="CTW170" s="132"/>
      <c r="CTX170" s="132"/>
      <c r="CTY170" s="132"/>
      <c r="CTZ170" s="132"/>
      <c r="CUA170" s="132"/>
      <c r="CUB170" s="132"/>
      <c r="CUC170" s="132"/>
      <c r="CUD170" s="132"/>
      <c r="CUE170" s="132"/>
      <c r="CUF170" s="132"/>
      <c r="CUG170" s="132"/>
      <c r="CUH170" s="132"/>
      <c r="CUI170" s="132"/>
      <c r="CUJ170" s="132"/>
      <c r="CUK170" s="132"/>
      <c r="CUL170" s="132"/>
      <c r="CUM170" s="132"/>
      <c r="CUN170" s="132"/>
      <c r="CUO170" s="132"/>
      <c r="CUP170" s="132"/>
      <c r="CUQ170" s="132"/>
      <c r="CUR170" s="132"/>
      <c r="CUS170" s="132"/>
      <c r="CUT170" s="132"/>
      <c r="CUU170" s="132"/>
      <c r="CUV170" s="132"/>
      <c r="CUW170" s="132"/>
      <c r="CUX170" s="132"/>
      <c r="CUY170" s="132"/>
      <c r="CUZ170" s="132"/>
      <c r="CVA170" s="132"/>
      <c r="CVB170" s="132"/>
      <c r="CVC170" s="132"/>
      <c r="CVD170" s="132"/>
      <c r="CVE170" s="132"/>
      <c r="CVF170" s="132"/>
      <c r="CVG170" s="132"/>
      <c r="CVH170" s="132"/>
      <c r="CVI170" s="132"/>
      <c r="CVJ170" s="132"/>
      <c r="CVK170" s="132"/>
      <c r="CVL170" s="132"/>
      <c r="CVM170" s="132"/>
      <c r="CVN170" s="132"/>
      <c r="CVO170" s="132"/>
      <c r="CVP170" s="132"/>
      <c r="CVQ170" s="132"/>
      <c r="CVR170" s="132"/>
      <c r="CVS170" s="132"/>
      <c r="CVT170" s="132"/>
      <c r="CVU170" s="132"/>
      <c r="CVV170" s="132"/>
      <c r="CVW170" s="132"/>
      <c r="CVX170" s="132"/>
      <c r="CVY170" s="132"/>
      <c r="CVZ170" s="132"/>
      <c r="CWA170" s="132"/>
      <c r="CWB170" s="132"/>
      <c r="CWC170" s="132"/>
      <c r="CWD170" s="132"/>
      <c r="CWE170" s="132"/>
      <c r="CWF170" s="132"/>
      <c r="CWG170" s="132"/>
      <c r="CWH170" s="132"/>
      <c r="CWI170" s="132"/>
      <c r="CWJ170" s="132"/>
      <c r="CWK170" s="132"/>
      <c r="CWL170" s="132"/>
      <c r="CWM170" s="132"/>
      <c r="CWN170" s="132"/>
      <c r="CWO170" s="132"/>
      <c r="CWP170" s="132"/>
      <c r="CWQ170" s="132"/>
      <c r="CWR170" s="132"/>
      <c r="CWS170" s="132"/>
      <c r="CWT170" s="132"/>
      <c r="CWU170" s="132"/>
      <c r="CWV170" s="132"/>
      <c r="CWW170" s="132"/>
      <c r="CWX170" s="132"/>
      <c r="CWY170" s="132"/>
      <c r="CWZ170" s="132"/>
      <c r="CXA170" s="132"/>
      <c r="CXB170" s="132"/>
      <c r="CXC170" s="132"/>
      <c r="CXD170" s="132"/>
      <c r="CXE170" s="132"/>
      <c r="CXF170" s="132"/>
      <c r="CXG170" s="132"/>
      <c r="CXH170" s="132"/>
      <c r="CXI170" s="132"/>
      <c r="CXJ170" s="132"/>
      <c r="CXK170" s="132"/>
      <c r="CXL170" s="132"/>
      <c r="CXM170" s="132"/>
      <c r="CXN170" s="132"/>
      <c r="CXO170" s="132"/>
      <c r="CXP170" s="132"/>
      <c r="CXQ170" s="132"/>
      <c r="CXR170" s="132"/>
      <c r="CXS170" s="132"/>
      <c r="CXT170" s="132"/>
      <c r="CXU170" s="132"/>
      <c r="CXV170" s="132"/>
      <c r="CXW170" s="132"/>
      <c r="CXX170" s="132"/>
      <c r="CXY170" s="132"/>
      <c r="CXZ170" s="132"/>
      <c r="CYA170" s="132"/>
      <c r="CYB170" s="132"/>
      <c r="CYC170" s="132"/>
      <c r="CYD170" s="132"/>
      <c r="CYE170" s="132"/>
      <c r="CYF170" s="132"/>
      <c r="CYG170" s="132"/>
      <c r="CYH170" s="132"/>
      <c r="CYI170" s="132"/>
      <c r="CYJ170" s="132"/>
      <c r="CYK170" s="132"/>
      <c r="CYL170" s="132"/>
      <c r="CYM170" s="132"/>
      <c r="CYN170" s="132"/>
      <c r="CYO170" s="132"/>
      <c r="CYP170" s="132"/>
      <c r="CYQ170" s="132"/>
      <c r="CYR170" s="132"/>
      <c r="CYS170" s="132"/>
      <c r="CYT170" s="132"/>
      <c r="CYU170" s="132"/>
      <c r="CYV170" s="132"/>
      <c r="CYW170" s="132"/>
      <c r="CYX170" s="132"/>
      <c r="CYY170" s="132"/>
      <c r="CYZ170" s="132"/>
      <c r="CZA170" s="132"/>
      <c r="CZB170" s="132"/>
      <c r="CZC170" s="132"/>
      <c r="CZD170" s="132"/>
      <c r="CZE170" s="132"/>
      <c r="CZF170" s="132"/>
      <c r="CZG170" s="132"/>
      <c r="CZH170" s="132"/>
      <c r="CZI170" s="132"/>
      <c r="CZJ170" s="132"/>
      <c r="CZK170" s="132"/>
      <c r="CZL170" s="132"/>
      <c r="CZM170" s="132"/>
      <c r="CZN170" s="132"/>
      <c r="CZO170" s="132"/>
      <c r="CZP170" s="132"/>
      <c r="CZQ170" s="132"/>
      <c r="CZR170" s="132"/>
      <c r="CZS170" s="132"/>
      <c r="CZT170" s="132"/>
      <c r="CZU170" s="132"/>
      <c r="CZV170" s="132"/>
      <c r="CZW170" s="132"/>
      <c r="CZX170" s="132"/>
      <c r="CZY170" s="132"/>
      <c r="CZZ170" s="132"/>
      <c r="DAA170" s="132"/>
      <c r="DAB170" s="132"/>
      <c r="DAC170" s="132"/>
      <c r="DAD170" s="132"/>
      <c r="DAE170" s="132"/>
      <c r="DAF170" s="132"/>
      <c r="DAG170" s="132"/>
      <c r="DAH170" s="132"/>
      <c r="DAI170" s="132"/>
      <c r="DAJ170" s="132"/>
      <c r="DAK170" s="132"/>
      <c r="DAL170" s="132"/>
      <c r="DAM170" s="132"/>
      <c r="DAN170" s="132"/>
      <c r="DAO170" s="132"/>
      <c r="DAP170" s="132"/>
      <c r="DAQ170" s="132"/>
      <c r="DAR170" s="132"/>
      <c r="DAS170" s="132"/>
      <c r="DAT170" s="132"/>
      <c r="DAU170" s="132"/>
      <c r="DAV170" s="132"/>
      <c r="DAW170" s="132"/>
      <c r="DAX170" s="132"/>
      <c r="DAY170" s="132"/>
      <c r="DAZ170" s="132"/>
      <c r="DBA170" s="132"/>
      <c r="DBB170" s="132"/>
      <c r="DBC170" s="132"/>
      <c r="DBD170" s="132"/>
      <c r="DBE170" s="132"/>
      <c r="DBF170" s="132"/>
      <c r="DBG170" s="132"/>
      <c r="DBH170" s="132"/>
      <c r="DBI170" s="132"/>
      <c r="DBJ170" s="132"/>
      <c r="DBK170" s="132"/>
      <c r="DBL170" s="132"/>
      <c r="DBM170" s="132"/>
      <c r="DBN170" s="132"/>
      <c r="DBO170" s="132"/>
      <c r="DBP170" s="132"/>
      <c r="DBQ170" s="132"/>
      <c r="DBR170" s="132"/>
      <c r="DBS170" s="132"/>
      <c r="DBT170" s="132"/>
      <c r="DBU170" s="132"/>
      <c r="DBV170" s="132"/>
      <c r="DBW170" s="132"/>
      <c r="DBX170" s="132"/>
      <c r="DBY170" s="132"/>
      <c r="DBZ170" s="132"/>
      <c r="DCA170" s="132"/>
      <c r="DCB170" s="132"/>
      <c r="DCC170" s="132"/>
      <c r="DCD170" s="132"/>
      <c r="DCE170" s="132"/>
      <c r="DCF170" s="132"/>
      <c r="DCG170" s="132"/>
      <c r="DCH170" s="132"/>
      <c r="DCI170" s="132"/>
      <c r="DCJ170" s="132"/>
      <c r="DCK170" s="132"/>
      <c r="DCL170" s="132"/>
      <c r="DCM170" s="132"/>
      <c r="DCN170" s="132"/>
      <c r="DCO170" s="132"/>
      <c r="DCP170" s="132"/>
      <c r="DCQ170" s="132"/>
      <c r="DCR170" s="132"/>
      <c r="DCS170" s="132"/>
      <c r="DCT170" s="132"/>
      <c r="DCU170" s="132"/>
      <c r="DCV170" s="132"/>
      <c r="DCW170" s="132"/>
      <c r="DCX170" s="132"/>
      <c r="DCY170" s="132"/>
      <c r="DCZ170" s="132"/>
      <c r="DDA170" s="132"/>
      <c r="DDB170" s="132"/>
      <c r="DDC170" s="132"/>
      <c r="DDD170" s="132"/>
      <c r="DDE170" s="132"/>
      <c r="DDF170" s="132"/>
      <c r="DDG170" s="132"/>
      <c r="DDH170" s="132"/>
      <c r="DDI170" s="132"/>
      <c r="DDJ170" s="132"/>
      <c r="DDK170" s="132"/>
      <c r="DDL170" s="132"/>
      <c r="DDM170" s="132"/>
      <c r="DDN170" s="132"/>
      <c r="DDO170" s="132"/>
      <c r="DDP170" s="132"/>
      <c r="DDQ170" s="132"/>
      <c r="DDR170" s="132"/>
      <c r="DDS170" s="132"/>
      <c r="DDT170" s="132"/>
      <c r="DDU170" s="132"/>
      <c r="DDV170" s="132"/>
      <c r="DDW170" s="132"/>
      <c r="DDX170" s="132"/>
      <c r="DDY170" s="132"/>
      <c r="DDZ170" s="132"/>
      <c r="DEA170" s="132"/>
      <c r="DEB170" s="132"/>
      <c r="DEC170" s="132"/>
      <c r="DED170" s="132"/>
      <c r="DEE170" s="132"/>
      <c r="DEF170" s="132"/>
      <c r="DEG170" s="132"/>
      <c r="DEH170" s="132"/>
      <c r="DEI170" s="132"/>
      <c r="DEJ170" s="132"/>
      <c r="DEK170" s="132"/>
      <c r="DEL170" s="132"/>
      <c r="DEM170" s="132"/>
      <c r="DEN170" s="132"/>
      <c r="DEO170" s="132"/>
      <c r="DEP170" s="132"/>
      <c r="DEQ170" s="132"/>
      <c r="DER170" s="132"/>
      <c r="DES170" s="132"/>
      <c r="DET170" s="132"/>
      <c r="DEU170" s="132"/>
      <c r="DEV170" s="132"/>
      <c r="DEW170" s="132"/>
      <c r="DEX170" s="132"/>
      <c r="DEY170" s="132"/>
      <c r="DEZ170" s="132"/>
      <c r="DFA170" s="132"/>
      <c r="DFB170" s="132"/>
      <c r="DFC170" s="132"/>
      <c r="DFD170" s="132"/>
      <c r="DFE170" s="132"/>
      <c r="DFF170" s="132"/>
      <c r="DFG170" s="132"/>
      <c r="DFH170" s="132"/>
      <c r="DFI170" s="132"/>
      <c r="DFJ170" s="132"/>
      <c r="DFK170" s="132"/>
      <c r="DFL170" s="132"/>
      <c r="DFM170" s="132"/>
      <c r="DFN170" s="132"/>
      <c r="DFO170" s="132"/>
      <c r="DFP170" s="132"/>
      <c r="DFQ170" s="132"/>
      <c r="DFR170" s="132"/>
      <c r="DFS170" s="132"/>
      <c r="DFT170" s="132"/>
      <c r="DFU170" s="132"/>
      <c r="DFV170" s="132"/>
      <c r="DFW170" s="132"/>
      <c r="DFX170" s="132"/>
      <c r="DFY170" s="132"/>
      <c r="DFZ170" s="132"/>
      <c r="DGA170" s="132"/>
      <c r="DGB170" s="132"/>
      <c r="DGC170" s="132"/>
      <c r="DGD170" s="132"/>
      <c r="DGE170" s="132"/>
      <c r="DGF170" s="132"/>
      <c r="DGG170" s="132"/>
      <c r="DGH170" s="132"/>
      <c r="DGI170" s="132"/>
      <c r="DGJ170" s="132"/>
      <c r="DGK170" s="132"/>
      <c r="DGL170" s="132"/>
      <c r="DGM170" s="132"/>
      <c r="DGN170" s="132"/>
      <c r="DGO170" s="132"/>
      <c r="DGP170" s="132"/>
      <c r="DGQ170" s="132"/>
      <c r="DGR170" s="132"/>
      <c r="DGS170" s="132"/>
      <c r="DGT170" s="132"/>
      <c r="DGU170" s="132"/>
      <c r="DGV170" s="132"/>
      <c r="DGW170" s="132"/>
      <c r="DGX170" s="132"/>
      <c r="DGY170" s="132"/>
      <c r="DGZ170" s="132"/>
      <c r="DHA170" s="132"/>
      <c r="DHB170" s="132"/>
      <c r="DHC170" s="132"/>
      <c r="DHD170" s="132"/>
      <c r="DHE170" s="132"/>
      <c r="DHF170" s="132"/>
      <c r="DHG170" s="132"/>
      <c r="DHH170" s="132"/>
      <c r="DHI170" s="132"/>
      <c r="DHJ170" s="132"/>
      <c r="DHK170" s="132"/>
      <c r="DHL170" s="132"/>
      <c r="DHM170" s="132"/>
      <c r="DHN170" s="132"/>
      <c r="DHO170" s="132"/>
      <c r="DHP170" s="132"/>
      <c r="DHQ170" s="132"/>
      <c r="DHR170" s="132"/>
      <c r="DHS170" s="132"/>
      <c r="DHT170" s="132"/>
      <c r="DHU170" s="132"/>
      <c r="DHV170" s="132"/>
      <c r="DHW170" s="132"/>
      <c r="DHX170" s="132"/>
      <c r="DHY170" s="132"/>
      <c r="DHZ170" s="132"/>
      <c r="DIA170" s="132"/>
      <c r="DIB170" s="132"/>
      <c r="DIC170" s="132"/>
      <c r="DID170" s="132"/>
      <c r="DIE170" s="132"/>
      <c r="DIF170" s="132"/>
      <c r="DIG170" s="132"/>
      <c r="DIH170" s="132"/>
      <c r="DII170" s="132"/>
      <c r="DIJ170" s="132"/>
      <c r="DIK170" s="132"/>
      <c r="DIL170" s="132"/>
      <c r="DIM170" s="132"/>
      <c r="DIN170" s="132"/>
      <c r="DIO170" s="132"/>
      <c r="DIP170" s="132"/>
      <c r="DIQ170" s="132"/>
      <c r="DIR170" s="132"/>
      <c r="DIS170" s="132"/>
      <c r="DIT170" s="132"/>
      <c r="DIU170" s="132"/>
      <c r="DIV170" s="132"/>
      <c r="DIW170" s="132"/>
      <c r="DIX170" s="132"/>
      <c r="DIY170" s="132"/>
      <c r="DIZ170" s="132"/>
      <c r="DJA170" s="132"/>
      <c r="DJB170" s="132"/>
      <c r="DJC170" s="132"/>
      <c r="DJD170" s="132"/>
      <c r="DJE170" s="132"/>
      <c r="DJF170" s="132"/>
      <c r="DJG170" s="132"/>
      <c r="DJH170" s="132"/>
      <c r="DJI170" s="132"/>
      <c r="DJJ170" s="132"/>
      <c r="DJK170" s="132"/>
      <c r="DJL170" s="132"/>
      <c r="DJM170" s="132"/>
      <c r="DJN170" s="132"/>
      <c r="DJO170" s="132"/>
      <c r="DJP170" s="132"/>
      <c r="DJQ170" s="132"/>
      <c r="DJR170" s="132"/>
      <c r="DJS170" s="132"/>
      <c r="DJT170" s="132"/>
      <c r="DJU170" s="132"/>
      <c r="DJV170" s="132"/>
      <c r="DJW170" s="132"/>
      <c r="DJX170" s="132"/>
      <c r="DJY170" s="132"/>
      <c r="DJZ170" s="132"/>
      <c r="DKA170" s="132"/>
      <c r="DKB170" s="132"/>
      <c r="DKC170" s="132"/>
      <c r="DKD170" s="132"/>
      <c r="DKE170" s="132"/>
      <c r="DKF170" s="132"/>
      <c r="DKG170" s="132"/>
      <c r="DKH170" s="132"/>
      <c r="DKI170" s="132"/>
      <c r="DKJ170" s="132"/>
      <c r="DKK170" s="132"/>
      <c r="DKL170" s="132"/>
      <c r="DKM170" s="132"/>
      <c r="DKN170" s="132"/>
      <c r="DKO170" s="132"/>
      <c r="DKP170" s="132"/>
      <c r="DKQ170" s="132"/>
      <c r="DKR170" s="132"/>
      <c r="DKS170" s="132"/>
      <c r="DKT170" s="132"/>
      <c r="DKU170" s="132"/>
      <c r="DKV170" s="132"/>
      <c r="DKW170" s="132"/>
      <c r="DKX170" s="132"/>
      <c r="DKY170" s="132"/>
      <c r="DKZ170" s="132"/>
      <c r="DLA170" s="132"/>
      <c r="DLB170" s="132"/>
      <c r="DLC170" s="132"/>
      <c r="DLD170" s="132"/>
      <c r="DLE170" s="132"/>
      <c r="DLF170" s="132"/>
      <c r="DLG170" s="132"/>
      <c r="DLH170" s="132"/>
      <c r="DLI170" s="132"/>
      <c r="DLJ170" s="132"/>
      <c r="DLK170" s="132"/>
      <c r="DLL170" s="132"/>
      <c r="DLM170" s="132"/>
      <c r="DLN170" s="132"/>
      <c r="DLO170" s="132"/>
      <c r="DLP170" s="132"/>
      <c r="DLQ170" s="132"/>
      <c r="DLR170" s="132"/>
      <c r="DLS170" s="132"/>
      <c r="DLT170" s="132"/>
      <c r="DLU170" s="132"/>
      <c r="DLV170" s="132"/>
      <c r="DLW170" s="132"/>
      <c r="DLX170" s="132"/>
      <c r="DLY170" s="132"/>
      <c r="DLZ170" s="132"/>
      <c r="DMA170" s="132"/>
      <c r="DMB170" s="132"/>
      <c r="DMC170" s="132"/>
      <c r="DMD170" s="132"/>
      <c r="DME170" s="132"/>
      <c r="DMF170" s="132"/>
      <c r="DMG170" s="132"/>
      <c r="DMH170" s="132"/>
      <c r="DMI170" s="132"/>
      <c r="DMJ170" s="132"/>
      <c r="DMK170" s="132"/>
      <c r="DML170" s="132"/>
      <c r="DMM170" s="132"/>
      <c r="DMN170" s="132"/>
      <c r="DMO170" s="132"/>
      <c r="DMP170" s="132"/>
      <c r="DMQ170" s="132"/>
      <c r="DMR170" s="132"/>
      <c r="DMS170" s="132"/>
      <c r="DMT170" s="132"/>
      <c r="DMU170" s="132"/>
      <c r="DMV170" s="132"/>
      <c r="DMW170" s="132"/>
      <c r="DMX170" s="132"/>
      <c r="DMY170" s="132"/>
      <c r="DMZ170" s="132"/>
      <c r="DNA170" s="132"/>
      <c r="DNB170" s="132"/>
      <c r="DNC170" s="132"/>
      <c r="DND170" s="132"/>
      <c r="DNE170" s="132"/>
      <c r="DNF170" s="132"/>
      <c r="DNG170" s="132"/>
      <c r="DNH170" s="132"/>
      <c r="DNI170" s="132"/>
      <c r="DNJ170" s="132"/>
      <c r="DNK170" s="132"/>
      <c r="DNL170" s="132"/>
      <c r="DNM170" s="132"/>
      <c r="DNN170" s="132"/>
      <c r="DNO170" s="132"/>
      <c r="DNP170" s="132"/>
      <c r="DNQ170" s="132"/>
      <c r="DNR170" s="132"/>
      <c r="DNS170" s="132"/>
      <c r="DNT170" s="132"/>
      <c r="DNU170" s="132"/>
      <c r="DNV170" s="132"/>
      <c r="DNW170" s="132"/>
      <c r="DNX170" s="132"/>
      <c r="DNY170" s="132"/>
      <c r="DNZ170" s="132"/>
      <c r="DOA170" s="132"/>
      <c r="DOB170" s="132"/>
      <c r="DOC170" s="132"/>
      <c r="DOD170" s="132"/>
      <c r="DOE170" s="132"/>
      <c r="DOF170" s="132"/>
      <c r="DOG170" s="132"/>
      <c r="DOH170" s="132"/>
      <c r="DOI170" s="132"/>
      <c r="DOJ170" s="132"/>
      <c r="DOK170" s="132"/>
      <c r="DOL170" s="132"/>
      <c r="DOM170" s="132"/>
      <c r="DON170" s="132"/>
      <c r="DOO170" s="132"/>
      <c r="DOP170" s="132"/>
      <c r="DOQ170" s="132"/>
      <c r="DOR170" s="132"/>
      <c r="DOS170" s="132"/>
      <c r="DOT170" s="132"/>
      <c r="DOU170" s="132"/>
      <c r="DOV170" s="132"/>
      <c r="DOW170" s="132"/>
      <c r="DOX170" s="132"/>
      <c r="DOY170" s="132"/>
      <c r="DOZ170" s="132"/>
      <c r="DPA170" s="132"/>
      <c r="DPB170" s="132"/>
      <c r="DPC170" s="132"/>
      <c r="DPD170" s="132"/>
      <c r="DPE170" s="132"/>
      <c r="DPF170" s="132"/>
      <c r="DPG170" s="132"/>
      <c r="DPH170" s="132"/>
      <c r="DPI170" s="132"/>
      <c r="DPJ170" s="132"/>
      <c r="DPK170" s="132"/>
      <c r="DPL170" s="132"/>
      <c r="DPM170" s="132"/>
      <c r="DPN170" s="132"/>
      <c r="DPO170" s="132"/>
      <c r="DPP170" s="132"/>
      <c r="DPQ170" s="132"/>
      <c r="DPR170" s="132"/>
      <c r="DPS170" s="132"/>
      <c r="DPT170" s="132"/>
      <c r="DPU170" s="132"/>
      <c r="DPV170" s="132"/>
      <c r="DPW170" s="132"/>
      <c r="DPX170" s="132"/>
      <c r="DPY170" s="132"/>
      <c r="DPZ170" s="132"/>
      <c r="DQA170" s="132"/>
      <c r="DQB170" s="132"/>
      <c r="DQC170" s="132"/>
      <c r="DQD170" s="132"/>
      <c r="DQE170" s="132"/>
      <c r="DQF170" s="132"/>
      <c r="DQG170" s="132"/>
      <c r="DQH170" s="132"/>
      <c r="DQI170" s="132"/>
      <c r="DQJ170" s="132"/>
      <c r="DQK170" s="132"/>
      <c r="DQL170" s="132"/>
      <c r="DQM170" s="132"/>
      <c r="DQN170" s="132"/>
      <c r="DQO170" s="132"/>
      <c r="DQP170" s="132"/>
      <c r="DQQ170" s="132"/>
      <c r="DQR170" s="132"/>
      <c r="DQS170" s="132"/>
      <c r="DQT170" s="132"/>
      <c r="DQU170" s="132"/>
      <c r="DQV170" s="132"/>
      <c r="DQW170" s="132"/>
      <c r="DQX170" s="132"/>
      <c r="DQY170" s="132"/>
      <c r="DQZ170" s="132"/>
      <c r="DRA170" s="132"/>
      <c r="DRB170" s="132"/>
      <c r="DRC170" s="132"/>
      <c r="DRD170" s="132"/>
      <c r="DRE170" s="132"/>
      <c r="DRF170" s="132"/>
      <c r="DRG170" s="132"/>
      <c r="DRH170" s="132"/>
      <c r="DRI170" s="132"/>
      <c r="DRJ170" s="132"/>
      <c r="DRK170" s="132"/>
      <c r="DRL170" s="132"/>
      <c r="DRM170" s="132"/>
      <c r="DRN170" s="132"/>
      <c r="DRO170" s="132"/>
      <c r="DRP170" s="132"/>
      <c r="DRQ170" s="132"/>
      <c r="DRR170" s="132"/>
      <c r="DRS170" s="132"/>
      <c r="DRT170" s="132"/>
      <c r="DRU170" s="132"/>
      <c r="DRV170" s="132"/>
      <c r="DRW170" s="132"/>
      <c r="DRX170" s="132"/>
      <c r="DRY170" s="132"/>
      <c r="DRZ170" s="132"/>
      <c r="DSA170" s="132"/>
      <c r="DSB170" s="132"/>
      <c r="DSC170" s="132"/>
      <c r="DSD170" s="132"/>
      <c r="DSE170" s="132"/>
      <c r="DSF170" s="132"/>
      <c r="DSG170" s="132"/>
      <c r="DSH170" s="132"/>
      <c r="DSI170" s="132"/>
      <c r="DSJ170" s="132"/>
      <c r="DSK170" s="132"/>
      <c r="DSL170" s="132"/>
      <c r="DSM170" s="132"/>
      <c r="DSN170" s="132"/>
      <c r="DSO170" s="132"/>
      <c r="DSP170" s="132"/>
      <c r="DSQ170" s="132"/>
      <c r="DSR170" s="132"/>
      <c r="DSS170" s="132"/>
      <c r="DST170" s="132"/>
      <c r="DSU170" s="132"/>
      <c r="DSV170" s="132"/>
      <c r="DSW170" s="132"/>
      <c r="DSX170" s="132"/>
      <c r="DSY170" s="132"/>
      <c r="DSZ170" s="132"/>
      <c r="DTA170" s="132"/>
      <c r="DTB170" s="132"/>
      <c r="DTC170" s="132"/>
      <c r="DTD170" s="132"/>
      <c r="DTE170" s="132"/>
      <c r="DTF170" s="132"/>
      <c r="DTG170" s="132"/>
      <c r="DTH170" s="132"/>
      <c r="DTI170" s="132"/>
      <c r="DTJ170" s="132"/>
      <c r="DTK170" s="132"/>
      <c r="DTL170" s="132"/>
      <c r="DTM170" s="132"/>
      <c r="DTN170" s="132"/>
      <c r="DTO170" s="132"/>
      <c r="DTP170" s="132"/>
      <c r="DTQ170" s="132"/>
      <c r="DTR170" s="132"/>
      <c r="DTS170" s="132"/>
      <c r="DTT170" s="132"/>
      <c r="DTU170" s="132"/>
      <c r="DTV170" s="132"/>
      <c r="DTW170" s="132"/>
      <c r="DTX170" s="132"/>
      <c r="DTY170" s="132"/>
      <c r="DTZ170" s="132"/>
      <c r="DUA170" s="132"/>
      <c r="DUB170" s="132"/>
      <c r="DUC170" s="132"/>
      <c r="DUD170" s="132"/>
      <c r="DUE170" s="132"/>
      <c r="DUF170" s="132"/>
      <c r="DUG170" s="132"/>
      <c r="DUH170" s="132"/>
      <c r="DUI170" s="132"/>
      <c r="DUJ170" s="132"/>
      <c r="DUK170" s="132"/>
      <c r="DUL170" s="132"/>
      <c r="DUM170" s="132"/>
      <c r="DUN170" s="132"/>
      <c r="DUO170" s="132"/>
      <c r="DUP170" s="132"/>
      <c r="DUQ170" s="132"/>
      <c r="DUR170" s="132"/>
      <c r="DUS170" s="132"/>
      <c r="DUT170" s="132"/>
      <c r="DUU170" s="132"/>
      <c r="DUV170" s="132"/>
      <c r="DUW170" s="132"/>
      <c r="DUX170" s="132"/>
      <c r="DUY170" s="132"/>
      <c r="DUZ170" s="132"/>
      <c r="DVA170" s="132"/>
      <c r="DVB170" s="132"/>
      <c r="DVC170" s="132"/>
      <c r="DVD170" s="132"/>
      <c r="DVE170" s="132"/>
      <c r="DVF170" s="132"/>
      <c r="DVG170" s="132"/>
      <c r="DVH170" s="132"/>
      <c r="DVI170" s="132"/>
      <c r="DVJ170" s="132"/>
      <c r="DVK170" s="132"/>
      <c r="DVL170" s="132"/>
      <c r="DVM170" s="132"/>
      <c r="DVN170" s="132"/>
      <c r="DVO170" s="132"/>
      <c r="DVP170" s="132"/>
      <c r="DVQ170" s="132"/>
      <c r="DVR170" s="132"/>
      <c r="DVS170" s="132"/>
      <c r="DVT170" s="132"/>
      <c r="DVU170" s="132"/>
      <c r="DVV170" s="132"/>
      <c r="DVW170" s="132"/>
      <c r="DVX170" s="132"/>
      <c r="DVY170" s="132"/>
      <c r="DVZ170" s="132"/>
      <c r="DWA170" s="132"/>
      <c r="DWB170" s="132"/>
      <c r="DWC170" s="132"/>
      <c r="DWD170" s="132"/>
      <c r="DWE170" s="132"/>
      <c r="DWF170" s="132"/>
      <c r="DWG170" s="132"/>
      <c r="DWH170" s="132"/>
      <c r="DWI170" s="132"/>
      <c r="DWJ170" s="132"/>
      <c r="DWK170" s="132"/>
      <c r="DWL170" s="132"/>
      <c r="DWM170" s="132"/>
      <c r="DWN170" s="132"/>
      <c r="DWO170" s="132"/>
      <c r="DWP170" s="132"/>
      <c r="DWQ170" s="132"/>
      <c r="DWR170" s="132"/>
      <c r="DWS170" s="132"/>
      <c r="DWT170" s="132"/>
      <c r="DWU170" s="132"/>
      <c r="DWV170" s="132"/>
      <c r="DWW170" s="132"/>
      <c r="DWX170" s="132"/>
      <c r="DWY170" s="132"/>
      <c r="DWZ170" s="132"/>
      <c r="DXA170" s="132"/>
      <c r="DXB170" s="132"/>
      <c r="DXC170" s="132"/>
      <c r="DXD170" s="132"/>
      <c r="DXE170" s="132"/>
      <c r="DXF170" s="132"/>
      <c r="DXG170" s="132"/>
      <c r="DXH170" s="132"/>
      <c r="DXI170" s="132"/>
      <c r="DXJ170" s="132"/>
      <c r="DXK170" s="132"/>
      <c r="DXL170" s="132"/>
      <c r="DXM170" s="132"/>
      <c r="DXN170" s="132"/>
      <c r="DXO170" s="132"/>
      <c r="DXP170" s="132"/>
      <c r="DXQ170" s="132"/>
      <c r="DXR170" s="132"/>
      <c r="DXS170" s="132"/>
      <c r="DXT170" s="132"/>
      <c r="DXU170" s="132"/>
      <c r="DXV170" s="132"/>
      <c r="DXW170" s="132"/>
      <c r="DXX170" s="132"/>
      <c r="DXY170" s="132"/>
      <c r="DXZ170" s="132"/>
      <c r="DYA170" s="132"/>
      <c r="DYB170" s="132"/>
      <c r="DYC170" s="132"/>
      <c r="DYD170" s="132"/>
      <c r="DYE170" s="132"/>
      <c r="DYF170" s="132"/>
      <c r="DYG170" s="132"/>
      <c r="DYH170" s="132"/>
      <c r="DYI170" s="132"/>
      <c r="DYJ170" s="132"/>
      <c r="DYK170" s="132"/>
      <c r="DYL170" s="132"/>
      <c r="DYM170" s="132"/>
      <c r="DYN170" s="132"/>
      <c r="DYO170" s="132"/>
      <c r="DYP170" s="132"/>
      <c r="DYQ170" s="132"/>
      <c r="DYR170" s="132"/>
      <c r="DYS170" s="132"/>
      <c r="DYT170" s="132"/>
      <c r="DYU170" s="132"/>
      <c r="DYV170" s="132"/>
      <c r="DYW170" s="132"/>
      <c r="DYX170" s="132"/>
      <c r="DYY170" s="132"/>
      <c r="DYZ170" s="132"/>
      <c r="DZA170" s="132"/>
      <c r="DZB170" s="132"/>
      <c r="DZC170" s="132"/>
      <c r="DZD170" s="132"/>
      <c r="DZE170" s="132"/>
      <c r="DZF170" s="132"/>
      <c r="DZG170" s="132"/>
      <c r="DZH170" s="132"/>
      <c r="DZI170" s="132"/>
      <c r="DZJ170" s="132"/>
      <c r="DZK170" s="132"/>
      <c r="DZL170" s="132"/>
      <c r="DZM170" s="132"/>
      <c r="DZN170" s="132"/>
      <c r="DZO170" s="132"/>
      <c r="DZP170" s="132"/>
      <c r="DZQ170" s="132"/>
      <c r="DZR170" s="132"/>
      <c r="DZS170" s="132"/>
      <c r="DZT170" s="132"/>
      <c r="DZU170" s="132"/>
      <c r="DZV170" s="132"/>
      <c r="DZW170" s="132"/>
      <c r="DZX170" s="132"/>
      <c r="DZY170" s="132"/>
      <c r="DZZ170" s="132"/>
      <c r="EAA170" s="132"/>
      <c r="EAB170" s="132"/>
      <c r="EAC170" s="132"/>
      <c r="EAD170" s="132"/>
      <c r="EAE170" s="132"/>
      <c r="EAF170" s="132"/>
      <c r="EAG170" s="132"/>
      <c r="EAH170" s="132"/>
      <c r="EAI170" s="132"/>
      <c r="EAJ170" s="132"/>
      <c r="EAK170" s="132"/>
      <c r="EAL170" s="132"/>
      <c r="EAM170" s="132"/>
      <c r="EAN170" s="132"/>
      <c r="EAO170" s="132"/>
      <c r="EAP170" s="132"/>
      <c r="EAQ170" s="132"/>
      <c r="EAR170" s="132"/>
      <c r="EAS170" s="132"/>
      <c r="EAT170" s="132"/>
      <c r="EAU170" s="132"/>
      <c r="EAV170" s="132"/>
      <c r="EAW170" s="132"/>
      <c r="EAX170" s="132"/>
      <c r="EAY170" s="132"/>
      <c r="EAZ170" s="132"/>
      <c r="EBA170" s="132"/>
      <c r="EBB170" s="132"/>
      <c r="EBC170" s="132"/>
      <c r="EBD170" s="132"/>
      <c r="EBE170" s="132"/>
      <c r="EBF170" s="132"/>
      <c r="EBG170" s="132"/>
      <c r="EBH170" s="132"/>
      <c r="EBI170" s="132"/>
      <c r="EBJ170" s="132"/>
      <c r="EBK170" s="132"/>
      <c r="EBL170" s="132"/>
      <c r="EBM170" s="132"/>
      <c r="EBN170" s="132"/>
      <c r="EBO170" s="132"/>
      <c r="EBP170" s="132"/>
      <c r="EBQ170" s="132"/>
      <c r="EBR170" s="132"/>
      <c r="EBS170" s="132"/>
      <c r="EBT170" s="132"/>
      <c r="EBU170" s="132"/>
      <c r="EBV170" s="132"/>
      <c r="EBW170" s="132"/>
      <c r="EBX170" s="132"/>
      <c r="EBY170" s="132"/>
      <c r="EBZ170" s="132"/>
      <c r="ECA170" s="132"/>
      <c r="ECB170" s="132"/>
      <c r="ECC170" s="132"/>
      <c r="ECD170" s="132"/>
      <c r="ECE170" s="132"/>
      <c r="ECF170" s="132"/>
      <c r="ECG170" s="132"/>
      <c r="ECH170" s="132"/>
      <c r="ECI170" s="132"/>
      <c r="ECJ170" s="132"/>
      <c r="ECK170" s="132"/>
      <c r="ECL170" s="132"/>
      <c r="ECM170" s="132"/>
      <c r="ECN170" s="132"/>
      <c r="ECO170" s="132"/>
      <c r="ECP170" s="132"/>
      <c r="ECQ170" s="132"/>
      <c r="ECR170" s="132"/>
      <c r="ECS170" s="132"/>
      <c r="ECT170" s="132"/>
      <c r="ECU170" s="132"/>
      <c r="ECV170" s="132"/>
      <c r="ECW170" s="132"/>
      <c r="ECX170" s="132"/>
      <c r="ECY170" s="132"/>
      <c r="ECZ170" s="132"/>
      <c r="EDA170" s="132"/>
      <c r="EDB170" s="132"/>
      <c r="EDC170" s="132"/>
      <c r="EDD170" s="132"/>
      <c r="EDE170" s="132"/>
      <c r="EDF170" s="132"/>
      <c r="EDG170" s="132"/>
      <c r="EDH170" s="132"/>
      <c r="EDI170" s="132"/>
      <c r="EDJ170" s="132"/>
      <c r="EDK170" s="132"/>
      <c r="EDL170" s="132"/>
      <c r="EDM170" s="132"/>
      <c r="EDN170" s="132"/>
      <c r="EDO170" s="132"/>
      <c r="EDP170" s="132"/>
      <c r="EDQ170" s="132"/>
      <c r="EDR170" s="132"/>
      <c r="EDS170" s="132"/>
      <c r="EDT170" s="132"/>
      <c r="EDU170" s="132"/>
      <c r="EDV170" s="132"/>
      <c r="EDW170" s="132"/>
      <c r="EDX170" s="132"/>
      <c r="EDY170" s="132"/>
      <c r="EDZ170" s="132"/>
      <c r="EEA170" s="132"/>
      <c r="EEB170" s="132"/>
      <c r="EEC170" s="132"/>
      <c r="EED170" s="132"/>
      <c r="EEE170" s="132"/>
      <c r="EEF170" s="132"/>
      <c r="EEG170" s="132"/>
      <c r="EEH170" s="132"/>
      <c r="EEI170" s="132"/>
      <c r="EEJ170" s="132"/>
      <c r="EEK170" s="132"/>
      <c r="EEL170" s="132"/>
      <c r="EEM170" s="132"/>
      <c r="EEN170" s="132"/>
      <c r="EEO170" s="132"/>
      <c r="EEP170" s="132"/>
      <c r="EEQ170" s="132"/>
      <c r="EER170" s="132"/>
      <c r="EES170" s="132"/>
      <c r="EET170" s="132"/>
      <c r="EEU170" s="132"/>
      <c r="EEV170" s="132"/>
      <c r="EEW170" s="132"/>
      <c r="EEX170" s="132"/>
      <c r="EEY170" s="132"/>
      <c r="EEZ170" s="132"/>
      <c r="EFA170" s="132"/>
      <c r="EFB170" s="132"/>
      <c r="EFC170" s="132"/>
      <c r="EFD170" s="132"/>
      <c r="EFE170" s="132"/>
      <c r="EFF170" s="132"/>
      <c r="EFG170" s="132"/>
      <c r="EFH170" s="132"/>
      <c r="EFI170" s="132"/>
      <c r="EFJ170" s="132"/>
      <c r="EFK170" s="132"/>
      <c r="EFL170" s="132"/>
      <c r="EFM170" s="132"/>
      <c r="EFN170" s="132"/>
      <c r="EFO170" s="132"/>
      <c r="EFP170" s="132"/>
      <c r="EFQ170" s="132"/>
      <c r="EFR170" s="132"/>
      <c r="EFS170" s="132"/>
      <c r="EFT170" s="132"/>
      <c r="EFU170" s="132"/>
      <c r="EFV170" s="132"/>
      <c r="EFW170" s="132"/>
      <c r="EFX170" s="132"/>
      <c r="EFY170" s="132"/>
      <c r="EFZ170" s="132"/>
      <c r="EGA170" s="132"/>
      <c r="EGB170" s="132"/>
      <c r="EGC170" s="132"/>
      <c r="EGD170" s="132"/>
      <c r="EGE170" s="132"/>
      <c r="EGF170" s="132"/>
      <c r="EGG170" s="132"/>
      <c r="EGH170" s="132"/>
      <c r="EGI170" s="132"/>
      <c r="EGJ170" s="132"/>
      <c r="EGK170" s="132"/>
      <c r="EGL170" s="132"/>
      <c r="EGM170" s="132"/>
      <c r="EGN170" s="132"/>
      <c r="EGO170" s="132"/>
      <c r="EGP170" s="132"/>
      <c r="EGQ170" s="132"/>
      <c r="EGR170" s="132"/>
      <c r="EGS170" s="132"/>
      <c r="EGT170" s="132"/>
      <c r="EGU170" s="132"/>
      <c r="EGV170" s="132"/>
      <c r="EGW170" s="132"/>
      <c r="EGX170" s="132"/>
      <c r="EGY170" s="132"/>
      <c r="EGZ170" s="132"/>
      <c r="EHA170" s="132"/>
      <c r="EHB170" s="132"/>
      <c r="EHC170" s="132"/>
      <c r="EHD170" s="132"/>
      <c r="EHE170" s="132"/>
      <c r="EHF170" s="132"/>
      <c r="EHG170" s="132"/>
      <c r="EHH170" s="132"/>
      <c r="EHI170" s="132"/>
      <c r="EHJ170" s="132"/>
      <c r="EHK170" s="132"/>
      <c r="EHL170" s="132"/>
      <c r="EHM170" s="132"/>
      <c r="EHN170" s="132"/>
      <c r="EHO170" s="132"/>
      <c r="EHP170" s="132"/>
      <c r="EHQ170" s="132"/>
      <c r="EHR170" s="132"/>
      <c r="EHS170" s="132"/>
      <c r="EHT170" s="132"/>
      <c r="EHU170" s="132"/>
      <c r="EHV170" s="132"/>
      <c r="EHW170" s="132"/>
      <c r="EHX170" s="132"/>
      <c r="EHY170" s="132"/>
      <c r="EHZ170" s="132"/>
      <c r="EIA170" s="132"/>
      <c r="EIB170" s="132"/>
      <c r="EIC170" s="132"/>
      <c r="EID170" s="132"/>
      <c r="EIE170" s="132"/>
      <c r="EIF170" s="132"/>
      <c r="EIG170" s="132"/>
      <c r="EIH170" s="132"/>
      <c r="EII170" s="132"/>
      <c r="EIJ170" s="132"/>
      <c r="EIK170" s="132"/>
      <c r="EIL170" s="132"/>
      <c r="EIM170" s="132"/>
      <c r="EIN170" s="132"/>
    </row>
    <row r="171" spans="1:3628" customFormat="1" ht="7.5" customHeight="1" x14ac:dyDescent="0.2">
      <c r="A171" s="58"/>
      <c r="B171" s="1"/>
      <c r="C171" s="1"/>
      <c r="D171" s="51"/>
      <c r="E171" s="1"/>
      <c r="F171" s="1"/>
      <c r="G171" s="1"/>
      <c r="H171" s="1"/>
      <c r="I171" s="1"/>
      <c r="J171" s="1"/>
      <c r="K171" s="1"/>
      <c r="L171" s="119"/>
      <c r="M171" s="131"/>
      <c r="N171" s="131"/>
      <c r="O171" s="131"/>
      <c r="P171" s="131"/>
      <c r="Q171" s="131"/>
      <c r="R171" s="131"/>
      <c r="S171" s="131"/>
      <c r="T171" s="131"/>
      <c r="U171" s="131"/>
      <c r="V171" s="131"/>
      <c r="W171" s="131"/>
      <c r="X171" s="131"/>
      <c r="Y171" s="131"/>
      <c r="Z171" s="131"/>
      <c r="AA171" s="131"/>
      <c r="AB171" s="131"/>
      <c r="AC171" s="131"/>
      <c r="AD171" s="131"/>
      <c r="AE171" s="131"/>
      <c r="AF171" s="131"/>
      <c r="AG171" s="131"/>
      <c r="AH171" s="131"/>
      <c r="AI171" s="131"/>
      <c r="AJ171" s="131"/>
      <c r="AK171" s="131"/>
      <c r="AL171" s="131"/>
      <c r="AM171" s="131"/>
      <c r="AN171" s="131"/>
      <c r="AO171" s="131"/>
      <c r="AP171" s="131"/>
      <c r="AQ171" s="131"/>
      <c r="AR171" s="131"/>
      <c r="AS171" s="131"/>
      <c r="AT171" s="131"/>
      <c r="AU171" s="131"/>
      <c r="AV171" s="131"/>
      <c r="AW171" s="131"/>
      <c r="AX171" s="131"/>
      <c r="AY171" s="131"/>
      <c r="AZ171" s="131"/>
      <c r="BA171" s="131"/>
      <c r="BB171" s="131"/>
      <c r="BC171" s="131"/>
      <c r="BD171" s="131"/>
      <c r="BE171" s="131"/>
      <c r="BF171" s="131"/>
      <c r="BG171" s="131"/>
      <c r="BH171" s="131"/>
      <c r="BI171" s="131"/>
      <c r="BJ171" s="131"/>
      <c r="BK171" s="131"/>
      <c r="BL171" s="131"/>
      <c r="BM171" s="131"/>
      <c r="BN171" s="131"/>
      <c r="BO171" s="131"/>
      <c r="BP171" s="131"/>
      <c r="BQ171" s="131"/>
      <c r="BR171" s="131"/>
      <c r="BS171" s="131"/>
      <c r="BT171" s="131"/>
      <c r="BU171" s="131"/>
      <c r="BV171" s="131"/>
      <c r="BW171" s="131"/>
      <c r="BX171" s="131"/>
      <c r="BY171" s="131"/>
      <c r="BZ171" s="131"/>
      <c r="CA171" s="131"/>
      <c r="CB171" s="131"/>
      <c r="CC171" s="131"/>
      <c r="CD171" s="131"/>
      <c r="CE171" s="131"/>
      <c r="CF171" s="131"/>
      <c r="CG171" s="131"/>
      <c r="CH171" s="131"/>
      <c r="CI171" s="131"/>
      <c r="CJ171" s="131"/>
      <c r="CK171" s="131"/>
      <c r="CL171" s="131"/>
      <c r="CM171" s="131"/>
      <c r="CN171" s="131"/>
      <c r="CO171" s="131"/>
      <c r="CP171" s="131"/>
      <c r="CQ171" s="131"/>
      <c r="CR171" s="131"/>
      <c r="CS171" s="131"/>
      <c r="CT171" s="131"/>
      <c r="CU171" s="131"/>
      <c r="CV171" s="131"/>
      <c r="CW171" s="131"/>
      <c r="CX171" s="131"/>
      <c r="CY171" s="131"/>
      <c r="CZ171" s="131"/>
      <c r="DA171" s="131"/>
      <c r="DB171" s="131"/>
      <c r="DC171" s="131"/>
      <c r="DD171" s="131"/>
      <c r="DE171" s="131"/>
      <c r="DF171" s="131"/>
      <c r="DG171" s="131"/>
      <c r="DH171" s="131"/>
      <c r="DI171" s="131"/>
      <c r="DJ171" s="131"/>
      <c r="DK171" s="131"/>
      <c r="DL171" s="131"/>
      <c r="DM171" s="131"/>
      <c r="DN171" s="131"/>
      <c r="DO171" s="131"/>
      <c r="DP171" s="131"/>
      <c r="DQ171" s="131"/>
      <c r="DR171" s="131"/>
      <c r="DS171" s="131"/>
      <c r="DT171" s="131"/>
      <c r="DU171" s="131"/>
      <c r="DV171" s="131"/>
      <c r="DW171" s="131"/>
      <c r="DX171" s="131"/>
      <c r="DY171" s="131"/>
      <c r="DZ171" s="131"/>
      <c r="EA171" s="131"/>
      <c r="EB171" s="131"/>
      <c r="EC171" s="131"/>
      <c r="ED171" s="131"/>
      <c r="EE171" s="131"/>
      <c r="EF171" s="131"/>
      <c r="EG171" s="131"/>
      <c r="EH171" s="131"/>
      <c r="EI171" s="131"/>
      <c r="EJ171" s="131"/>
      <c r="EK171" s="131"/>
      <c r="EL171" s="131"/>
      <c r="EM171" s="131"/>
      <c r="EN171" s="131"/>
      <c r="EO171" s="131"/>
      <c r="EP171" s="131"/>
      <c r="EQ171" s="131"/>
      <c r="ER171" s="131"/>
      <c r="ES171" s="131"/>
      <c r="ET171" s="131"/>
      <c r="EU171" s="131"/>
      <c r="EV171" s="131"/>
      <c r="EW171" s="131"/>
      <c r="EX171" s="131"/>
      <c r="EY171" s="131"/>
      <c r="EZ171" s="131"/>
      <c r="FA171" s="131"/>
      <c r="FB171" s="131"/>
      <c r="FC171" s="131"/>
      <c r="FD171" s="131"/>
      <c r="FE171" s="131"/>
      <c r="FF171" s="131"/>
      <c r="FG171" s="131"/>
      <c r="FH171" s="131"/>
      <c r="FI171" s="131"/>
      <c r="FJ171" s="131"/>
      <c r="FK171" s="131"/>
      <c r="FL171" s="131"/>
      <c r="FM171" s="131"/>
      <c r="FN171" s="131"/>
      <c r="FO171" s="131"/>
      <c r="FP171" s="131"/>
      <c r="FQ171" s="131"/>
      <c r="FR171" s="131"/>
      <c r="FS171" s="131"/>
      <c r="FT171" s="131"/>
      <c r="FU171" s="131"/>
      <c r="FV171" s="131"/>
      <c r="FW171" s="131"/>
      <c r="FX171" s="131"/>
      <c r="FY171" s="131"/>
      <c r="FZ171" s="131"/>
      <c r="GA171" s="131"/>
      <c r="GB171" s="131"/>
      <c r="GC171" s="131"/>
      <c r="GD171" s="131"/>
      <c r="GE171" s="131"/>
      <c r="GF171" s="131"/>
      <c r="GG171" s="131"/>
      <c r="GH171" s="131"/>
      <c r="GI171" s="131"/>
      <c r="GJ171" s="131"/>
      <c r="GK171" s="131"/>
      <c r="GL171" s="131"/>
      <c r="GM171" s="131"/>
      <c r="GN171" s="131"/>
      <c r="GO171" s="131"/>
      <c r="GP171" s="131"/>
      <c r="GQ171" s="131"/>
      <c r="GR171" s="131"/>
      <c r="GS171" s="131"/>
      <c r="GT171" s="131"/>
      <c r="GU171" s="131"/>
      <c r="GV171" s="131"/>
      <c r="GW171" s="131"/>
      <c r="GX171" s="131"/>
      <c r="GY171" s="131"/>
      <c r="GZ171" s="131"/>
      <c r="HA171" s="131"/>
      <c r="HB171" s="131"/>
      <c r="HC171" s="131"/>
      <c r="HD171" s="131"/>
      <c r="HE171" s="131"/>
      <c r="HF171" s="131"/>
      <c r="HG171" s="131"/>
      <c r="HH171" s="131"/>
      <c r="HI171" s="131"/>
      <c r="HJ171" s="131"/>
      <c r="HK171" s="131"/>
      <c r="HL171" s="131"/>
      <c r="HM171" s="131"/>
      <c r="HN171" s="131"/>
      <c r="HO171" s="131"/>
      <c r="HP171" s="131"/>
      <c r="HQ171" s="131"/>
      <c r="HR171" s="131"/>
      <c r="HS171" s="131"/>
      <c r="HT171" s="131"/>
      <c r="HU171" s="131"/>
      <c r="HV171" s="131"/>
      <c r="HW171" s="131"/>
      <c r="HX171" s="131"/>
      <c r="HY171" s="131"/>
      <c r="HZ171" s="131"/>
      <c r="IA171" s="131"/>
      <c r="IB171" s="131"/>
      <c r="IC171" s="131"/>
      <c r="ID171" s="131"/>
      <c r="IE171" s="131"/>
      <c r="IF171" s="131"/>
      <c r="IG171" s="131"/>
      <c r="IH171" s="131"/>
      <c r="II171" s="131"/>
      <c r="IJ171" s="131"/>
      <c r="IK171" s="131"/>
      <c r="IL171" s="131"/>
      <c r="IM171" s="131"/>
      <c r="IN171" s="131"/>
      <c r="IO171" s="131"/>
      <c r="IP171" s="131"/>
      <c r="IQ171" s="131"/>
      <c r="IR171" s="131"/>
      <c r="IS171" s="131"/>
      <c r="IT171" s="131"/>
      <c r="IU171" s="131"/>
      <c r="IV171" s="131"/>
      <c r="IW171" s="131"/>
      <c r="IX171" s="131"/>
      <c r="IY171" s="131"/>
      <c r="IZ171" s="131"/>
      <c r="JA171" s="131"/>
      <c r="JB171" s="131"/>
      <c r="JC171" s="131"/>
      <c r="JD171" s="131"/>
      <c r="JE171" s="131"/>
      <c r="JF171" s="131"/>
      <c r="JG171" s="131"/>
      <c r="JH171" s="131"/>
      <c r="JI171" s="131"/>
      <c r="JJ171" s="131"/>
      <c r="JK171" s="131"/>
      <c r="JL171" s="131"/>
      <c r="JM171" s="131"/>
      <c r="JN171" s="131"/>
      <c r="JO171" s="131"/>
      <c r="JP171" s="131"/>
      <c r="JQ171" s="131"/>
      <c r="JR171" s="131"/>
      <c r="JS171" s="131"/>
      <c r="JT171" s="131"/>
      <c r="JU171" s="131"/>
      <c r="JV171" s="131"/>
      <c r="JW171" s="131"/>
      <c r="JX171" s="131"/>
      <c r="JY171" s="131"/>
      <c r="JZ171" s="131"/>
      <c r="KA171" s="131"/>
      <c r="KB171" s="131"/>
      <c r="KC171" s="131"/>
      <c r="KD171" s="131"/>
      <c r="KE171" s="131"/>
      <c r="KF171" s="131"/>
      <c r="KG171" s="131"/>
      <c r="KH171" s="131"/>
      <c r="KI171" s="131"/>
      <c r="KJ171" s="131"/>
      <c r="KK171" s="131"/>
      <c r="KL171" s="131"/>
      <c r="KM171" s="131"/>
      <c r="KN171" s="131"/>
      <c r="KO171" s="131"/>
      <c r="KP171" s="131"/>
      <c r="KQ171" s="131"/>
      <c r="KR171" s="131"/>
      <c r="KS171" s="131"/>
      <c r="KT171" s="131"/>
      <c r="KU171" s="131"/>
      <c r="KV171" s="131"/>
      <c r="KW171" s="131"/>
      <c r="KX171" s="131"/>
      <c r="KY171" s="131"/>
      <c r="KZ171" s="131"/>
      <c r="LA171" s="131"/>
      <c r="LB171" s="131"/>
      <c r="LC171" s="131"/>
      <c r="LD171" s="131"/>
      <c r="LE171" s="131"/>
      <c r="LF171" s="131"/>
      <c r="LG171" s="131"/>
      <c r="LH171" s="131"/>
      <c r="LI171" s="131"/>
      <c r="LJ171" s="131"/>
      <c r="LK171" s="131"/>
      <c r="LL171" s="131"/>
      <c r="LM171" s="131"/>
      <c r="LN171" s="131"/>
      <c r="LO171" s="131"/>
      <c r="LP171" s="131"/>
      <c r="LQ171" s="131"/>
      <c r="LR171" s="131"/>
      <c r="LS171" s="131"/>
      <c r="LT171" s="131"/>
      <c r="LU171" s="131"/>
      <c r="LV171" s="131"/>
      <c r="LW171" s="131"/>
      <c r="LX171" s="131"/>
      <c r="LY171" s="131"/>
      <c r="LZ171" s="131"/>
      <c r="MA171" s="131"/>
      <c r="MB171" s="131"/>
      <c r="MC171" s="131"/>
      <c r="MD171" s="131"/>
      <c r="ME171" s="131"/>
      <c r="MF171" s="131"/>
      <c r="MG171" s="131"/>
      <c r="MH171" s="131"/>
      <c r="MI171" s="131"/>
      <c r="MJ171" s="131"/>
      <c r="MK171" s="131"/>
      <c r="ML171" s="131"/>
      <c r="MM171" s="131"/>
      <c r="MN171" s="131"/>
      <c r="MO171" s="131"/>
      <c r="MP171" s="131"/>
      <c r="MQ171" s="131"/>
      <c r="MR171" s="131"/>
      <c r="MS171" s="131"/>
      <c r="MT171" s="131"/>
      <c r="MU171" s="131"/>
      <c r="MV171" s="131"/>
      <c r="MW171" s="131"/>
      <c r="MX171" s="131"/>
      <c r="MY171" s="131"/>
      <c r="MZ171" s="131"/>
      <c r="NA171" s="131"/>
      <c r="NB171" s="131"/>
      <c r="NC171" s="131"/>
      <c r="ND171" s="131"/>
      <c r="NE171" s="131"/>
      <c r="NF171" s="131"/>
      <c r="NG171" s="131"/>
      <c r="NH171" s="131"/>
      <c r="NI171" s="131"/>
      <c r="NJ171" s="131"/>
      <c r="NK171" s="131"/>
      <c r="NL171" s="131"/>
      <c r="NM171" s="131"/>
      <c r="NN171" s="131"/>
      <c r="NO171" s="131"/>
      <c r="NP171" s="131"/>
      <c r="NQ171" s="131"/>
      <c r="NR171" s="131"/>
      <c r="NS171" s="131"/>
      <c r="NT171" s="131"/>
      <c r="NU171" s="131"/>
      <c r="NV171" s="131"/>
      <c r="NW171" s="131"/>
      <c r="NX171" s="131"/>
      <c r="NY171" s="131"/>
      <c r="NZ171" s="131"/>
      <c r="OA171" s="131"/>
      <c r="OB171" s="131"/>
      <c r="OC171" s="131"/>
      <c r="OD171" s="131"/>
      <c r="OE171" s="131"/>
      <c r="OF171" s="131"/>
      <c r="OG171" s="131"/>
      <c r="OH171" s="131"/>
      <c r="OI171" s="131"/>
      <c r="OJ171" s="131"/>
      <c r="OK171" s="131"/>
      <c r="OL171" s="131"/>
      <c r="OM171" s="131"/>
      <c r="ON171" s="131"/>
      <c r="OO171" s="131"/>
      <c r="OP171" s="131"/>
      <c r="OQ171" s="131"/>
      <c r="OR171" s="131"/>
      <c r="OS171" s="131"/>
      <c r="OT171" s="131"/>
      <c r="OU171" s="131"/>
      <c r="OV171" s="131"/>
      <c r="OW171" s="131"/>
      <c r="OX171" s="131"/>
      <c r="OY171" s="131"/>
      <c r="OZ171" s="131"/>
      <c r="PA171" s="131"/>
      <c r="PB171" s="131"/>
      <c r="PC171" s="131"/>
      <c r="PD171" s="131"/>
      <c r="PE171" s="131"/>
      <c r="PF171" s="131"/>
      <c r="PG171" s="131"/>
      <c r="PH171" s="131"/>
      <c r="PI171" s="131"/>
      <c r="PJ171" s="131"/>
      <c r="PK171" s="131"/>
      <c r="PL171" s="131"/>
      <c r="PM171" s="131"/>
      <c r="PN171" s="131"/>
      <c r="PO171" s="131"/>
      <c r="PP171" s="131"/>
      <c r="PQ171" s="131"/>
      <c r="PR171" s="131"/>
      <c r="PS171" s="131"/>
      <c r="PT171" s="131"/>
      <c r="PU171" s="131"/>
      <c r="PV171" s="131"/>
      <c r="PW171" s="131"/>
      <c r="PX171" s="131"/>
      <c r="PY171" s="131"/>
      <c r="PZ171" s="131"/>
      <c r="QA171" s="131"/>
      <c r="QB171" s="131"/>
      <c r="QC171" s="131"/>
      <c r="QD171" s="131"/>
      <c r="QE171" s="131"/>
      <c r="QF171" s="131"/>
      <c r="QG171" s="131"/>
      <c r="QH171" s="131"/>
      <c r="QI171" s="131"/>
      <c r="QJ171" s="131"/>
      <c r="QK171" s="131"/>
      <c r="QL171" s="131"/>
      <c r="QM171" s="131"/>
      <c r="QN171" s="131"/>
      <c r="QO171" s="131"/>
      <c r="QP171" s="131"/>
      <c r="QQ171" s="131"/>
      <c r="QR171" s="131"/>
      <c r="QS171" s="131"/>
      <c r="QT171" s="131"/>
      <c r="QU171" s="131"/>
      <c r="QV171" s="131"/>
      <c r="QW171" s="131"/>
      <c r="QX171" s="131"/>
      <c r="QY171" s="131"/>
      <c r="QZ171" s="131"/>
      <c r="RA171" s="131"/>
      <c r="RB171" s="131"/>
      <c r="RC171" s="131"/>
      <c r="RD171" s="131"/>
      <c r="RE171" s="131"/>
      <c r="RF171" s="131"/>
      <c r="RG171" s="131"/>
      <c r="RH171" s="131"/>
      <c r="RI171" s="131"/>
      <c r="RJ171" s="131"/>
      <c r="RK171" s="131"/>
      <c r="RL171" s="131"/>
      <c r="RM171" s="131"/>
      <c r="RN171" s="131"/>
      <c r="RO171" s="131"/>
      <c r="RP171" s="131"/>
      <c r="RQ171" s="131"/>
      <c r="RR171" s="131"/>
      <c r="RS171" s="131"/>
      <c r="RT171" s="131"/>
      <c r="RU171" s="131"/>
      <c r="RV171" s="131"/>
      <c r="RW171" s="131"/>
      <c r="RX171" s="131"/>
      <c r="RY171" s="131"/>
      <c r="RZ171" s="131"/>
      <c r="SA171" s="131"/>
      <c r="SB171" s="131"/>
      <c r="SC171" s="131"/>
      <c r="SD171" s="131"/>
      <c r="SE171" s="131"/>
      <c r="SF171" s="131"/>
      <c r="SG171" s="131"/>
      <c r="SH171" s="131"/>
      <c r="SI171" s="131"/>
      <c r="SJ171" s="131"/>
      <c r="SK171" s="131"/>
      <c r="SL171" s="131"/>
      <c r="SM171" s="131"/>
      <c r="SN171" s="131"/>
      <c r="SO171" s="131"/>
      <c r="SP171" s="131"/>
      <c r="SQ171" s="131"/>
      <c r="SR171" s="131"/>
      <c r="SS171" s="131"/>
      <c r="ST171" s="131"/>
      <c r="SU171" s="131"/>
      <c r="SV171" s="131"/>
      <c r="SW171" s="131"/>
      <c r="SX171" s="131"/>
      <c r="SY171" s="131"/>
      <c r="SZ171" s="131"/>
      <c r="TA171" s="131"/>
      <c r="TB171" s="131"/>
      <c r="TC171" s="131"/>
      <c r="TD171" s="131"/>
      <c r="TE171" s="131"/>
      <c r="TF171" s="131"/>
      <c r="TG171" s="131"/>
      <c r="TH171" s="131"/>
      <c r="TI171" s="131"/>
      <c r="TJ171" s="131"/>
      <c r="TK171" s="131"/>
      <c r="TL171" s="131"/>
      <c r="TM171" s="131"/>
      <c r="TN171" s="131"/>
      <c r="TO171" s="131"/>
      <c r="TP171" s="131"/>
      <c r="TQ171" s="131"/>
      <c r="TR171" s="131"/>
      <c r="TS171" s="131"/>
      <c r="TT171" s="131"/>
      <c r="TU171" s="131"/>
      <c r="TV171" s="131"/>
      <c r="TW171" s="131"/>
      <c r="TX171" s="131"/>
      <c r="TY171" s="131"/>
      <c r="TZ171" s="131"/>
      <c r="UA171" s="131"/>
      <c r="UB171" s="131"/>
      <c r="UC171" s="131"/>
      <c r="UD171" s="131"/>
      <c r="UE171" s="131"/>
      <c r="UF171" s="131"/>
      <c r="UG171" s="131"/>
      <c r="UH171" s="131"/>
      <c r="UI171" s="131"/>
      <c r="UJ171" s="131"/>
      <c r="UK171" s="131"/>
      <c r="UL171" s="131"/>
      <c r="UM171" s="131"/>
      <c r="UN171" s="131"/>
      <c r="UO171" s="131"/>
      <c r="UP171" s="131"/>
      <c r="UQ171" s="131"/>
      <c r="UR171" s="131"/>
      <c r="US171" s="131"/>
      <c r="UT171" s="131"/>
      <c r="UU171" s="131"/>
      <c r="UV171" s="131"/>
      <c r="UW171" s="131"/>
      <c r="UX171" s="131"/>
      <c r="UY171" s="131"/>
      <c r="UZ171" s="131"/>
      <c r="VA171" s="131"/>
      <c r="VB171" s="131"/>
      <c r="VC171" s="131"/>
      <c r="VD171" s="131"/>
      <c r="VE171" s="131"/>
      <c r="VF171" s="131"/>
      <c r="VG171" s="131"/>
      <c r="VH171" s="131"/>
      <c r="VI171" s="131"/>
      <c r="VJ171" s="131"/>
      <c r="VK171" s="131"/>
      <c r="VL171" s="131"/>
      <c r="VM171" s="131"/>
      <c r="VN171" s="131"/>
      <c r="VO171" s="131"/>
      <c r="VP171" s="131"/>
      <c r="VQ171" s="131"/>
      <c r="VR171" s="131"/>
      <c r="VS171" s="131"/>
      <c r="VT171" s="131"/>
      <c r="VU171" s="131"/>
      <c r="VV171" s="131"/>
      <c r="VW171" s="131"/>
      <c r="VX171" s="131"/>
      <c r="VY171" s="131"/>
      <c r="VZ171" s="131"/>
      <c r="WA171" s="131"/>
      <c r="WB171" s="131"/>
      <c r="WC171" s="131"/>
      <c r="WD171" s="131"/>
      <c r="WE171" s="131"/>
      <c r="WF171" s="131"/>
      <c r="WG171" s="131"/>
      <c r="WH171" s="131"/>
      <c r="WI171" s="131"/>
      <c r="WJ171" s="131"/>
      <c r="WK171" s="131"/>
      <c r="WL171" s="131"/>
      <c r="WM171" s="131"/>
      <c r="WN171" s="131"/>
      <c r="WO171" s="131"/>
      <c r="WP171" s="131"/>
      <c r="WQ171" s="131"/>
      <c r="WR171" s="131"/>
      <c r="WS171" s="131"/>
      <c r="WT171" s="131"/>
      <c r="WU171" s="131"/>
      <c r="WV171" s="131"/>
      <c r="WW171" s="131"/>
      <c r="WX171" s="131"/>
      <c r="WY171" s="131"/>
      <c r="WZ171" s="131"/>
      <c r="XA171" s="131"/>
      <c r="XB171" s="131"/>
      <c r="XC171" s="131"/>
      <c r="XD171" s="131"/>
      <c r="XE171" s="131"/>
      <c r="XF171" s="131"/>
      <c r="XG171" s="131"/>
      <c r="XH171" s="131"/>
      <c r="XI171" s="131"/>
      <c r="XJ171" s="131"/>
      <c r="XK171" s="131"/>
      <c r="XL171" s="131"/>
      <c r="XM171" s="131"/>
      <c r="XN171" s="131"/>
      <c r="XO171" s="131"/>
      <c r="XP171" s="131"/>
      <c r="XQ171" s="131"/>
      <c r="XR171" s="131"/>
      <c r="XS171" s="131"/>
      <c r="XT171" s="131"/>
      <c r="XU171" s="131"/>
      <c r="XV171" s="131"/>
      <c r="XW171" s="131"/>
      <c r="XX171" s="131"/>
      <c r="XY171" s="131"/>
      <c r="XZ171" s="131"/>
      <c r="YA171" s="131"/>
      <c r="YB171" s="131"/>
      <c r="YC171" s="131"/>
      <c r="YD171" s="131"/>
      <c r="YE171" s="131"/>
      <c r="YF171" s="131"/>
      <c r="YG171" s="131"/>
      <c r="YH171" s="131"/>
      <c r="YI171" s="131"/>
      <c r="YJ171" s="131"/>
      <c r="YK171" s="131"/>
      <c r="YL171" s="131"/>
      <c r="YM171" s="131"/>
      <c r="YN171" s="131"/>
      <c r="YO171" s="131"/>
      <c r="YP171" s="131"/>
      <c r="YQ171" s="131"/>
      <c r="YR171" s="131"/>
      <c r="YS171" s="131"/>
      <c r="YT171" s="131"/>
      <c r="YU171" s="131"/>
      <c r="YV171" s="131"/>
      <c r="YW171" s="131"/>
      <c r="YX171" s="131"/>
      <c r="YY171" s="131"/>
      <c r="YZ171" s="131"/>
      <c r="ZA171" s="131"/>
      <c r="ZB171" s="131"/>
      <c r="ZC171" s="131"/>
      <c r="ZD171" s="131"/>
      <c r="ZE171" s="131"/>
      <c r="ZF171" s="131"/>
      <c r="ZG171" s="131"/>
      <c r="ZH171" s="131"/>
      <c r="ZI171" s="131"/>
      <c r="ZJ171" s="131"/>
      <c r="ZK171" s="131"/>
      <c r="ZL171" s="131"/>
      <c r="ZM171" s="131"/>
      <c r="ZN171" s="131"/>
      <c r="ZO171" s="131"/>
      <c r="ZP171" s="131"/>
      <c r="ZQ171" s="131"/>
      <c r="ZR171" s="131"/>
      <c r="ZS171" s="131"/>
      <c r="ZT171" s="131"/>
      <c r="ZU171" s="131"/>
      <c r="ZV171" s="131"/>
      <c r="ZW171" s="131"/>
      <c r="ZX171" s="131"/>
      <c r="ZY171" s="131"/>
      <c r="ZZ171" s="131"/>
      <c r="AAA171" s="131"/>
      <c r="AAB171" s="131"/>
      <c r="AAC171" s="131"/>
      <c r="AAD171" s="131"/>
      <c r="AAE171" s="131"/>
      <c r="AAF171" s="131"/>
      <c r="AAG171" s="131"/>
      <c r="AAH171" s="131"/>
      <c r="AAI171" s="131"/>
      <c r="AAJ171" s="131"/>
      <c r="AAK171" s="131"/>
      <c r="AAL171" s="131"/>
      <c r="AAM171" s="131"/>
      <c r="AAN171" s="131"/>
      <c r="AAO171" s="131"/>
      <c r="AAP171" s="131"/>
      <c r="AAQ171" s="131"/>
      <c r="AAR171" s="131"/>
      <c r="AAS171" s="131"/>
      <c r="AAT171" s="131"/>
      <c r="AAU171" s="131"/>
      <c r="AAV171" s="131"/>
      <c r="AAW171" s="131"/>
      <c r="AAX171" s="131"/>
      <c r="AAY171" s="131"/>
      <c r="AAZ171" s="131"/>
      <c r="ABA171" s="131"/>
      <c r="ABB171" s="131"/>
      <c r="ABC171" s="131"/>
      <c r="ABD171" s="131"/>
      <c r="ABE171" s="131"/>
      <c r="ABF171" s="131"/>
      <c r="ABG171" s="131"/>
      <c r="ABH171" s="131"/>
      <c r="ABI171" s="131"/>
      <c r="ABJ171" s="131"/>
      <c r="ABK171" s="131"/>
      <c r="ABL171" s="131"/>
      <c r="ABM171" s="131"/>
      <c r="ABN171" s="131"/>
      <c r="ABO171" s="131"/>
      <c r="ABP171" s="131"/>
      <c r="ABQ171" s="131"/>
      <c r="ABR171" s="131"/>
      <c r="ABS171" s="131"/>
      <c r="ABT171" s="131"/>
      <c r="ABU171" s="131"/>
      <c r="ABV171" s="131"/>
      <c r="ABW171" s="131"/>
      <c r="ABX171" s="131"/>
      <c r="ABY171" s="131"/>
      <c r="ABZ171" s="131"/>
      <c r="ACA171" s="131"/>
      <c r="ACB171" s="131"/>
      <c r="ACC171" s="131"/>
      <c r="ACD171" s="131"/>
      <c r="ACE171" s="131"/>
      <c r="ACF171" s="131"/>
      <c r="ACG171" s="131"/>
      <c r="ACH171" s="131"/>
      <c r="ACI171" s="131"/>
      <c r="ACJ171" s="131"/>
      <c r="ACK171" s="131"/>
      <c r="ACL171" s="131"/>
      <c r="ACM171" s="131"/>
      <c r="ACN171" s="131"/>
      <c r="ACO171" s="131"/>
      <c r="ACP171" s="131"/>
      <c r="ACQ171" s="131"/>
      <c r="ACR171" s="131"/>
      <c r="ACS171" s="131"/>
      <c r="ACT171" s="131"/>
      <c r="ACU171" s="131"/>
      <c r="ACV171" s="131"/>
      <c r="ACW171" s="131"/>
      <c r="ACX171" s="131"/>
      <c r="ACY171" s="131"/>
      <c r="ACZ171" s="131"/>
      <c r="ADA171" s="131"/>
      <c r="ADB171" s="131"/>
      <c r="ADC171" s="131"/>
      <c r="ADD171" s="131"/>
      <c r="ADE171" s="131"/>
      <c r="ADF171" s="131"/>
      <c r="ADG171" s="131"/>
      <c r="ADH171" s="131"/>
      <c r="ADI171" s="131"/>
      <c r="ADJ171" s="131"/>
      <c r="ADK171" s="131"/>
      <c r="ADL171" s="131"/>
      <c r="ADM171" s="131"/>
      <c r="ADN171" s="131"/>
      <c r="ADO171" s="131"/>
      <c r="ADP171" s="131"/>
      <c r="ADQ171" s="131"/>
      <c r="ADR171" s="131"/>
      <c r="ADS171" s="131"/>
      <c r="ADT171" s="131"/>
      <c r="ADU171" s="131"/>
      <c r="ADV171" s="131"/>
      <c r="ADW171" s="131"/>
      <c r="ADX171" s="131"/>
      <c r="ADY171" s="131"/>
      <c r="ADZ171" s="131"/>
      <c r="AEA171" s="131"/>
      <c r="AEB171" s="131"/>
      <c r="AEC171" s="131"/>
      <c r="AED171" s="131"/>
      <c r="AEE171" s="131"/>
      <c r="AEF171" s="131"/>
      <c r="AEG171" s="131"/>
      <c r="AEH171" s="131"/>
      <c r="AEI171" s="131"/>
      <c r="AEJ171" s="131"/>
      <c r="AEK171" s="131"/>
      <c r="AEL171" s="131"/>
      <c r="AEM171" s="131"/>
      <c r="AEN171" s="131"/>
      <c r="AEO171" s="131"/>
      <c r="AEP171" s="131"/>
      <c r="AEQ171" s="131"/>
      <c r="AER171" s="131"/>
      <c r="AES171" s="131"/>
      <c r="AET171" s="131"/>
      <c r="AEU171" s="131"/>
      <c r="AEV171" s="131"/>
      <c r="AEW171" s="131"/>
      <c r="AEX171" s="131"/>
      <c r="AEY171" s="131"/>
      <c r="AEZ171" s="131"/>
      <c r="AFA171" s="131"/>
      <c r="AFB171" s="131"/>
      <c r="AFC171" s="131"/>
      <c r="AFD171" s="131"/>
      <c r="AFE171" s="131"/>
      <c r="AFF171" s="131"/>
      <c r="AFG171" s="131"/>
      <c r="AFH171" s="131"/>
      <c r="AFI171" s="131"/>
      <c r="AFJ171" s="131"/>
      <c r="AFK171" s="131"/>
      <c r="AFL171" s="131"/>
      <c r="AFM171" s="131"/>
      <c r="AFN171" s="131"/>
      <c r="AFO171" s="131"/>
      <c r="AFP171" s="131"/>
      <c r="AFQ171" s="131"/>
      <c r="AFR171" s="131"/>
      <c r="AFS171" s="131"/>
      <c r="AFT171" s="131"/>
      <c r="AFU171" s="131"/>
      <c r="AFV171" s="131"/>
      <c r="AFW171" s="131"/>
      <c r="AFX171" s="131"/>
      <c r="AFY171" s="131"/>
      <c r="AFZ171" s="131"/>
      <c r="AGA171" s="131"/>
      <c r="AGB171" s="131"/>
      <c r="AGC171" s="131"/>
      <c r="AGD171" s="131"/>
      <c r="AGE171" s="131"/>
      <c r="AGF171" s="131"/>
      <c r="AGG171" s="131"/>
      <c r="AGH171" s="131"/>
      <c r="AGI171" s="131"/>
      <c r="AGJ171" s="131"/>
      <c r="AGK171" s="131"/>
      <c r="AGL171" s="131"/>
      <c r="AGM171" s="131"/>
      <c r="AGN171" s="131"/>
      <c r="AGO171" s="131"/>
      <c r="AGP171" s="131"/>
      <c r="AGQ171" s="131"/>
      <c r="AGR171" s="131"/>
      <c r="AGS171" s="131"/>
      <c r="AGT171" s="131"/>
      <c r="AGU171" s="131"/>
      <c r="AGV171" s="131"/>
      <c r="AGW171" s="131"/>
      <c r="AGX171" s="131"/>
      <c r="AGY171" s="131"/>
      <c r="AGZ171" s="131"/>
      <c r="AHA171" s="131"/>
      <c r="AHB171" s="131"/>
      <c r="AHC171" s="131"/>
      <c r="AHD171" s="131"/>
      <c r="AHE171" s="131"/>
      <c r="AHF171" s="131"/>
      <c r="AHG171" s="131"/>
      <c r="AHH171" s="131"/>
      <c r="AHI171" s="131"/>
      <c r="AHJ171" s="131"/>
      <c r="AHK171" s="131"/>
      <c r="AHL171" s="131"/>
      <c r="AHM171" s="131"/>
      <c r="AHN171" s="131"/>
      <c r="AHO171" s="131"/>
      <c r="AHP171" s="131"/>
      <c r="AHQ171" s="131"/>
      <c r="AHR171" s="131"/>
      <c r="AHS171" s="131"/>
      <c r="AHT171" s="131"/>
      <c r="AHU171" s="131"/>
      <c r="AHV171" s="131"/>
      <c r="AHW171" s="131"/>
      <c r="AHX171" s="131"/>
      <c r="AHY171" s="131"/>
      <c r="AHZ171" s="131"/>
      <c r="AIA171" s="131"/>
      <c r="AIB171" s="131"/>
      <c r="AIC171" s="131"/>
      <c r="AID171" s="131"/>
      <c r="AIE171" s="131"/>
      <c r="AIF171" s="131"/>
      <c r="AIG171" s="131"/>
      <c r="AIH171" s="131"/>
      <c r="AII171" s="131"/>
      <c r="AIJ171" s="131"/>
      <c r="AIK171" s="131"/>
      <c r="AIL171" s="131"/>
      <c r="AIM171" s="131"/>
      <c r="AIN171" s="131"/>
      <c r="AIO171" s="131"/>
      <c r="AIP171" s="131"/>
      <c r="AIQ171" s="131"/>
      <c r="AIR171" s="131"/>
      <c r="AIS171" s="131"/>
      <c r="AIT171" s="131"/>
      <c r="AIU171" s="131"/>
      <c r="AIV171" s="131"/>
      <c r="AIW171" s="131"/>
      <c r="AIX171" s="131"/>
      <c r="AIY171" s="131"/>
      <c r="AIZ171" s="131"/>
      <c r="AJA171" s="131"/>
      <c r="AJB171" s="131"/>
      <c r="AJC171" s="131"/>
      <c r="AJD171" s="131"/>
      <c r="AJE171" s="131"/>
      <c r="AJF171" s="131"/>
      <c r="AJG171" s="131"/>
      <c r="AJH171" s="131"/>
      <c r="AJI171" s="131"/>
      <c r="AJJ171" s="131"/>
      <c r="AJK171" s="131"/>
      <c r="AJL171" s="131"/>
      <c r="AJM171" s="131"/>
      <c r="AJN171" s="131"/>
      <c r="AJO171" s="131"/>
      <c r="AJP171" s="131"/>
      <c r="AJQ171" s="131"/>
      <c r="AJR171" s="131"/>
      <c r="AJS171" s="131"/>
      <c r="AJT171" s="131"/>
      <c r="AJU171" s="131"/>
      <c r="AJV171" s="131"/>
      <c r="AJW171" s="131"/>
      <c r="AJX171" s="131"/>
      <c r="AJY171" s="131"/>
      <c r="AJZ171" s="131"/>
      <c r="AKA171" s="131"/>
      <c r="AKB171" s="131"/>
      <c r="AKC171" s="131"/>
      <c r="AKD171" s="131"/>
      <c r="AKE171" s="131"/>
      <c r="AKF171" s="131"/>
      <c r="AKG171" s="131"/>
      <c r="AKH171" s="131"/>
      <c r="AKI171" s="131"/>
      <c r="AKJ171" s="131"/>
      <c r="AKK171" s="131"/>
      <c r="AKL171" s="131"/>
      <c r="AKM171" s="131"/>
      <c r="AKN171" s="131"/>
      <c r="AKO171" s="131"/>
      <c r="AKP171" s="131"/>
      <c r="AKQ171" s="131"/>
      <c r="AKR171" s="131"/>
      <c r="AKS171" s="131"/>
      <c r="AKT171" s="131"/>
      <c r="AKU171" s="131"/>
      <c r="AKV171" s="131"/>
      <c r="AKW171" s="131"/>
      <c r="AKX171" s="131"/>
      <c r="AKY171" s="131"/>
      <c r="AKZ171" s="131"/>
      <c r="ALA171" s="131"/>
      <c r="ALB171" s="131"/>
      <c r="ALC171" s="131"/>
      <c r="ALD171" s="131"/>
      <c r="ALE171" s="131"/>
      <c r="ALF171" s="131"/>
      <c r="ALG171" s="131"/>
      <c r="ALH171" s="131"/>
      <c r="ALI171" s="131"/>
      <c r="ALJ171" s="131"/>
      <c r="ALK171" s="131"/>
      <c r="ALL171" s="131"/>
      <c r="ALM171" s="131"/>
      <c r="ALN171" s="131"/>
      <c r="ALO171" s="131"/>
      <c r="ALP171" s="131"/>
      <c r="ALQ171" s="131"/>
      <c r="ALR171" s="131"/>
      <c r="ALS171" s="131"/>
      <c r="ALT171" s="131"/>
      <c r="ALU171" s="131"/>
      <c r="ALV171" s="131"/>
      <c r="ALW171" s="131"/>
      <c r="ALX171" s="131"/>
      <c r="ALY171" s="131"/>
      <c r="ALZ171" s="131"/>
      <c r="AMA171" s="131"/>
      <c r="AMB171" s="131"/>
      <c r="AMC171" s="131"/>
      <c r="AMD171" s="131"/>
      <c r="AME171" s="131"/>
      <c r="AMF171" s="131"/>
      <c r="AMG171" s="131"/>
      <c r="AMH171" s="131"/>
      <c r="AMI171" s="131"/>
      <c r="AMJ171" s="131"/>
      <c r="AMK171" s="131"/>
      <c r="AML171" s="131"/>
      <c r="AMM171" s="131"/>
      <c r="AMN171" s="131"/>
      <c r="AMO171" s="131"/>
      <c r="AMP171" s="131"/>
      <c r="AMQ171" s="131"/>
      <c r="AMR171" s="131"/>
      <c r="AMS171" s="131"/>
      <c r="AMT171" s="131"/>
      <c r="AMU171" s="131"/>
      <c r="AMV171" s="131"/>
      <c r="AMW171" s="131"/>
      <c r="AMX171" s="131"/>
      <c r="AMY171" s="131"/>
      <c r="AMZ171" s="131"/>
      <c r="ANA171" s="131"/>
      <c r="ANB171" s="131"/>
      <c r="ANC171" s="131"/>
      <c r="AND171" s="131"/>
      <c r="ANE171" s="131"/>
      <c r="ANF171" s="131"/>
      <c r="ANG171" s="131"/>
      <c r="ANH171" s="131"/>
      <c r="ANI171" s="131"/>
      <c r="ANJ171" s="131"/>
      <c r="ANK171" s="131"/>
      <c r="ANL171" s="131"/>
      <c r="ANM171" s="131"/>
      <c r="ANN171" s="131"/>
      <c r="ANO171" s="131"/>
      <c r="ANP171" s="131"/>
      <c r="ANQ171" s="131"/>
      <c r="ANR171" s="131"/>
      <c r="ANS171" s="131"/>
      <c r="ANT171" s="131"/>
      <c r="ANU171" s="131"/>
      <c r="ANV171" s="131"/>
      <c r="ANW171" s="131"/>
      <c r="ANX171" s="131"/>
      <c r="ANY171" s="131"/>
      <c r="ANZ171" s="131"/>
      <c r="AOA171" s="131"/>
      <c r="AOB171" s="131"/>
      <c r="AOC171" s="131"/>
      <c r="AOD171" s="131"/>
      <c r="AOE171" s="131"/>
      <c r="AOF171" s="131"/>
      <c r="AOG171" s="131"/>
      <c r="AOH171" s="131"/>
      <c r="AOI171" s="131"/>
      <c r="AOJ171" s="131"/>
      <c r="AOK171" s="131"/>
      <c r="AOL171" s="131"/>
      <c r="AOM171" s="131"/>
      <c r="AON171" s="131"/>
      <c r="AOO171" s="131"/>
      <c r="AOP171" s="131"/>
      <c r="AOQ171" s="131"/>
      <c r="AOR171" s="131"/>
      <c r="AOS171" s="131"/>
      <c r="AOT171" s="131"/>
      <c r="AOU171" s="131"/>
      <c r="AOV171" s="131"/>
      <c r="AOW171" s="131"/>
      <c r="AOX171" s="131"/>
      <c r="AOY171" s="131"/>
      <c r="AOZ171" s="131"/>
      <c r="APA171" s="131"/>
      <c r="APB171" s="131"/>
      <c r="APC171" s="131"/>
      <c r="APD171" s="131"/>
      <c r="APE171" s="131"/>
      <c r="APF171" s="131"/>
      <c r="APG171" s="131"/>
      <c r="APH171" s="131"/>
      <c r="API171" s="131"/>
      <c r="APJ171" s="131"/>
      <c r="APK171" s="131"/>
      <c r="APL171" s="131"/>
      <c r="APM171" s="131"/>
      <c r="APN171" s="131"/>
      <c r="APO171" s="131"/>
      <c r="APP171" s="131"/>
      <c r="APQ171" s="131"/>
      <c r="APR171" s="131"/>
      <c r="APS171" s="131"/>
      <c r="APT171" s="131"/>
      <c r="APU171" s="131"/>
      <c r="APV171" s="131"/>
      <c r="APW171" s="131"/>
      <c r="APX171" s="131"/>
      <c r="APY171" s="131"/>
      <c r="APZ171" s="131"/>
      <c r="AQA171" s="131"/>
      <c r="AQB171" s="131"/>
      <c r="AQC171" s="131"/>
      <c r="AQD171" s="131"/>
      <c r="AQE171" s="131"/>
      <c r="AQF171" s="131"/>
      <c r="AQG171" s="131"/>
      <c r="AQH171" s="131"/>
      <c r="AQI171" s="131"/>
      <c r="AQJ171" s="131"/>
      <c r="AQK171" s="131"/>
      <c r="AQL171" s="131"/>
      <c r="AQM171" s="131"/>
      <c r="AQN171" s="131"/>
      <c r="AQO171" s="131"/>
      <c r="AQP171" s="131"/>
      <c r="AQQ171" s="131"/>
      <c r="AQR171" s="131"/>
      <c r="AQS171" s="131"/>
      <c r="AQT171" s="131"/>
      <c r="AQU171" s="131"/>
      <c r="AQV171" s="131"/>
      <c r="AQW171" s="131"/>
      <c r="AQX171" s="131"/>
      <c r="AQY171" s="131"/>
      <c r="AQZ171" s="131"/>
      <c r="ARA171" s="131"/>
      <c r="ARB171" s="131"/>
      <c r="ARC171" s="131"/>
      <c r="ARD171" s="131"/>
      <c r="ARE171" s="131"/>
      <c r="ARF171" s="131"/>
      <c r="ARG171" s="131"/>
      <c r="ARH171" s="131"/>
      <c r="ARI171" s="131"/>
      <c r="ARJ171" s="131"/>
      <c r="ARK171" s="131"/>
      <c r="ARL171" s="131"/>
      <c r="ARM171" s="131"/>
      <c r="ARN171" s="131"/>
      <c r="ARO171" s="131"/>
      <c r="ARP171" s="131"/>
      <c r="ARQ171" s="131"/>
      <c r="ARR171" s="131"/>
      <c r="ARS171" s="131"/>
      <c r="ART171" s="131"/>
      <c r="ARU171" s="131"/>
      <c r="ARV171" s="131"/>
      <c r="ARW171" s="131"/>
      <c r="ARX171" s="131"/>
      <c r="ARY171" s="131"/>
      <c r="ARZ171" s="131"/>
      <c r="ASA171" s="131"/>
      <c r="ASB171" s="131"/>
      <c r="ASC171" s="131"/>
      <c r="ASD171" s="131"/>
      <c r="ASE171" s="131"/>
      <c r="ASF171" s="131"/>
      <c r="ASG171" s="131"/>
      <c r="ASH171" s="131"/>
      <c r="ASI171" s="131"/>
      <c r="ASJ171" s="131"/>
      <c r="ASK171" s="131"/>
      <c r="ASL171" s="131"/>
      <c r="ASM171" s="131"/>
      <c r="ASN171" s="131"/>
      <c r="ASO171" s="131"/>
      <c r="ASP171" s="131"/>
      <c r="ASQ171" s="131"/>
      <c r="ASR171" s="131"/>
      <c r="ASS171" s="131"/>
      <c r="AST171" s="131"/>
      <c r="ASU171" s="131"/>
      <c r="ASV171" s="131"/>
      <c r="ASW171" s="131"/>
      <c r="ASX171" s="131"/>
      <c r="ASY171" s="131"/>
      <c r="ASZ171" s="131"/>
      <c r="ATA171" s="131"/>
      <c r="ATB171" s="131"/>
      <c r="ATC171" s="131"/>
      <c r="ATD171" s="131"/>
      <c r="ATE171" s="131"/>
      <c r="ATF171" s="131"/>
      <c r="ATG171" s="131"/>
      <c r="ATH171" s="131"/>
      <c r="ATI171" s="131"/>
      <c r="ATJ171" s="131"/>
      <c r="ATK171" s="131"/>
      <c r="ATL171" s="131"/>
      <c r="ATM171" s="131"/>
      <c r="ATN171" s="131"/>
      <c r="ATO171" s="131"/>
      <c r="ATP171" s="131"/>
      <c r="ATQ171" s="131"/>
      <c r="ATR171" s="131"/>
      <c r="ATS171" s="131"/>
      <c r="ATT171" s="131"/>
      <c r="ATU171" s="131"/>
      <c r="ATV171" s="131"/>
      <c r="ATW171" s="131"/>
      <c r="ATX171" s="131"/>
      <c r="ATY171" s="131"/>
      <c r="ATZ171" s="131"/>
      <c r="AUA171" s="131"/>
      <c r="AUB171" s="131"/>
      <c r="AUC171" s="131"/>
      <c r="AUD171" s="131"/>
      <c r="AUE171" s="131"/>
      <c r="AUF171" s="131"/>
      <c r="AUG171" s="131"/>
      <c r="AUH171" s="131"/>
      <c r="AUI171" s="131"/>
      <c r="AUJ171" s="131"/>
      <c r="AUK171" s="131"/>
      <c r="AUL171" s="131"/>
      <c r="AUM171" s="131"/>
      <c r="AUN171" s="131"/>
      <c r="AUO171" s="131"/>
      <c r="AUP171" s="131"/>
      <c r="AUQ171" s="131"/>
      <c r="AUR171" s="131"/>
      <c r="AUS171" s="131"/>
      <c r="AUT171" s="131"/>
      <c r="AUU171" s="131"/>
      <c r="AUV171" s="131"/>
      <c r="AUW171" s="131"/>
      <c r="AUX171" s="131"/>
      <c r="AUY171" s="131"/>
      <c r="AUZ171" s="131"/>
      <c r="AVA171" s="131"/>
      <c r="AVB171" s="131"/>
      <c r="AVC171" s="131"/>
      <c r="AVD171" s="131"/>
      <c r="AVE171" s="131"/>
      <c r="AVF171" s="131"/>
      <c r="AVG171" s="131"/>
      <c r="AVH171" s="131"/>
      <c r="AVI171" s="131"/>
      <c r="AVJ171" s="131"/>
      <c r="AVK171" s="131"/>
      <c r="AVL171" s="131"/>
      <c r="AVM171" s="131"/>
      <c r="AVN171" s="131"/>
      <c r="AVO171" s="131"/>
      <c r="AVP171" s="131"/>
      <c r="AVQ171" s="131"/>
      <c r="AVR171" s="131"/>
      <c r="AVS171" s="131"/>
      <c r="AVT171" s="131"/>
      <c r="AVU171" s="131"/>
      <c r="AVV171" s="131"/>
      <c r="AVW171" s="131"/>
      <c r="AVX171" s="131"/>
      <c r="AVY171" s="131"/>
      <c r="AVZ171" s="131"/>
      <c r="AWA171" s="131"/>
      <c r="AWB171" s="131"/>
      <c r="AWC171" s="131"/>
      <c r="AWD171" s="131"/>
      <c r="AWE171" s="131"/>
      <c r="AWF171" s="131"/>
      <c r="AWG171" s="131"/>
      <c r="AWH171" s="131"/>
      <c r="AWI171" s="131"/>
      <c r="AWJ171" s="131"/>
      <c r="AWK171" s="131"/>
      <c r="AWL171" s="131"/>
      <c r="AWM171" s="131"/>
      <c r="AWN171" s="131"/>
      <c r="AWO171" s="131"/>
      <c r="AWP171" s="131"/>
      <c r="AWQ171" s="131"/>
      <c r="AWR171" s="131"/>
      <c r="AWS171" s="131"/>
      <c r="AWT171" s="131"/>
      <c r="AWU171" s="131"/>
      <c r="AWV171" s="131"/>
      <c r="AWW171" s="131"/>
      <c r="AWX171" s="131"/>
      <c r="AWY171" s="131"/>
      <c r="AWZ171" s="131"/>
      <c r="AXA171" s="131"/>
      <c r="AXB171" s="131"/>
      <c r="AXC171" s="131"/>
      <c r="AXD171" s="131"/>
      <c r="AXE171" s="131"/>
      <c r="AXF171" s="131"/>
      <c r="AXG171" s="131"/>
      <c r="AXH171" s="131"/>
      <c r="AXI171" s="131"/>
      <c r="AXJ171" s="131"/>
      <c r="AXK171" s="131"/>
      <c r="AXL171" s="131"/>
      <c r="AXM171" s="131"/>
      <c r="AXN171" s="131"/>
      <c r="AXO171" s="131"/>
      <c r="AXP171" s="131"/>
      <c r="AXQ171" s="131"/>
      <c r="AXR171" s="131"/>
      <c r="AXS171" s="131"/>
      <c r="AXT171" s="131"/>
      <c r="AXU171" s="131"/>
      <c r="AXV171" s="131"/>
      <c r="AXW171" s="131"/>
      <c r="AXX171" s="131"/>
      <c r="AXY171" s="131"/>
      <c r="AXZ171" s="131"/>
      <c r="AYA171" s="131"/>
      <c r="AYB171" s="131"/>
      <c r="AYC171" s="131"/>
      <c r="AYD171" s="131"/>
      <c r="AYE171" s="131"/>
      <c r="AYF171" s="131"/>
      <c r="AYG171" s="131"/>
      <c r="AYH171" s="131"/>
      <c r="AYI171" s="131"/>
      <c r="AYJ171" s="131"/>
      <c r="AYK171" s="131"/>
      <c r="AYL171" s="131"/>
      <c r="AYM171" s="131"/>
      <c r="AYN171" s="131"/>
      <c r="AYO171" s="131"/>
      <c r="AYP171" s="131"/>
      <c r="AYQ171" s="131"/>
      <c r="AYR171" s="131"/>
      <c r="AYS171" s="131"/>
      <c r="AYT171" s="131"/>
      <c r="AYU171" s="131"/>
      <c r="AYV171" s="131"/>
      <c r="AYW171" s="131"/>
      <c r="AYX171" s="131"/>
      <c r="AYY171" s="131"/>
      <c r="AYZ171" s="131"/>
      <c r="AZA171" s="131"/>
      <c r="AZB171" s="131"/>
      <c r="AZC171" s="131"/>
      <c r="AZD171" s="131"/>
      <c r="AZE171" s="131"/>
      <c r="AZF171" s="131"/>
      <c r="AZG171" s="131"/>
      <c r="AZH171" s="131"/>
      <c r="AZI171" s="131"/>
      <c r="AZJ171" s="131"/>
      <c r="AZK171" s="131"/>
      <c r="AZL171" s="131"/>
      <c r="AZM171" s="131"/>
      <c r="AZN171" s="131"/>
      <c r="AZO171" s="131"/>
      <c r="AZP171" s="131"/>
      <c r="AZQ171" s="131"/>
      <c r="AZR171" s="131"/>
      <c r="AZS171" s="131"/>
      <c r="AZT171" s="131"/>
      <c r="AZU171" s="131"/>
      <c r="AZV171" s="131"/>
      <c r="AZW171" s="131"/>
      <c r="AZX171" s="131"/>
      <c r="AZY171" s="131"/>
      <c r="AZZ171" s="131"/>
      <c r="BAA171" s="131"/>
      <c r="BAB171" s="131"/>
      <c r="BAC171" s="131"/>
      <c r="BAD171" s="131"/>
      <c r="BAE171" s="131"/>
      <c r="BAF171" s="131"/>
      <c r="BAG171" s="131"/>
      <c r="BAH171" s="131"/>
      <c r="BAI171" s="131"/>
      <c r="BAJ171" s="131"/>
      <c r="BAK171" s="131"/>
      <c r="BAL171" s="131"/>
      <c r="BAM171" s="131"/>
      <c r="BAN171" s="131"/>
      <c r="BAO171" s="131"/>
      <c r="BAP171" s="131"/>
      <c r="BAQ171" s="131"/>
      <c r="BAR171" s="131"/>
      <c r="BAS171" s="131"/>
      <c r="BAT171" s="131"/>
      <c r="BAU171" s="131"/>
      <c r="BAV171" s="131"/>
      <c r="BAW171" s="131"/>
      <c r="BAX171" s="131"/>
      <c r="BAY171" s="131"/>
      <c r="BAZ171" s="131"/>
      <c r="BBA171" s="131"/>
      <c r="BBB171" s="131"/>
      <c r="BBC171" s="131"/>
      <c r="BBD171" s="131"/>
      <c r="BBE171" s="131"/>
      <c r="BBF171" s="131"/>
      <c r="BBG171" s="131"/>
      <c r="BBH171" s="131"/>
      <c r="BBI171" s="131"/>
      <c r="BBJ171" s="131"/>
      <c r="BBK171" s="131"/>
      <c r="BBL171" s="131"/>
      <c r="BBM171" s="131"/>
      <c r="BBN171" s="131"/>
      <c r="BBO171" s="131"/>
      <c r="BBP171" s="131"/>
      <c r="BBQ171" s="131"/>
      <c r="BBR171" s="131"/>
      <c r="BBS171" s="131"/>
      <c r="BBT171" s="131"/>
      <c r="BBU171" s="131"/>
      <c r="BBV171" s="131"/>
      <c r="BBW171" s="131"/>
      <c r="BBX171" s="131"/>
      <c r="BBY171" s="131"/>
      <c r="BBZ171" s="131"/>
      <c r="BCA171" s="131"/>
      <c r="BCB171" s="131"/>
      <c r="BCC171" s="131"/>
      <c r="BCD171" s="131"/>
      <c r="BCE171" s="131"/>
      <c r="BCF171" s="131"/>
      <c r="BCG171" s="131"/>
      <c r="BCH171" s="131"/>
      <c r="BCI171" s="131"/>
      <c r="BCJ171" s="131"/>
      <c r="BCK171" s="131"/>
      <c r="BCL171" s="131"/>
      <c r="BCM171" s="131"/>
      <c r="BCN171" s="131"/>
      <c r="BCO171" s="131"/>
      <c r="BCP171" s="131"/>
      <c r="BCQ171" s="131"/>
      <c r="BCR171" s="131"/>
      <c r="BCS171" s="131"/>
      <c r="BCT171" s="131"/>
      <c r="BCU171" s="131"/>
      <c r="BCV171" s="131"/>
      <c r="BCW171" s="131"/>
      <c r="BCX171" s="131"/>
      <c r="BCY171" s="131"/>
      <c r="BCZ171" s="131"/>
      <c r="BDA171" s="131"/>
      <c r="BDB171" s="131"/>
      <c r="BDC171" s="131"/>
      <c r="BDD171" s="131"/>
      <c r="BDE171" s="131"/>
      <c r="BDF171" s="131"/>
      <c r="BDG171" s="131"/>
      <c r="BDH171" s="131"/>
      <c r="BDI171" s="131"/>
      <c r="BDJ171" s="131"/>
      <c r="BDK171" s="131"/>
      <c r="BDL171" s="131"/>
      <c r="BDM171" s="131"/>
      <c r="BDN171" s="131"/>
      <c r="BDO171" s="131"/>
      <c r="BDP171" s="131"/>
      <c r="BDQ171" s="131"/>
      <c r="BDR171" s="131"/>
      <c r="BDS171" s="131"/>
      <c r="BDT171" s="131"/>
      <c r="BDU171" s="131"/>
      <c r="BDV171" s="131"/>
      <c r="BDW171" s="131"/>
      <c r="BDX171" s="131"/>
      <c r="BDY171" s="131"/>
      <c r="BDZ171" s="131"/>
      <c r="BEA171" s="131"/>
      <c r="BEB171" s="131"/>
      <c r="BEC171" s="131"/>
      <c r="BED171" s="131"/>
      <c r="BEE171" s="131"/>
      <c r="BEF171" s="131"/>
      <c r="BEG171" s="131"/>
      <c r="BEH171" s="131"/>
      <c r="BEI171" s="131"/>
      <c r="BEJ171" s="131"/>
      <c r="BEK171" s="131"/>
      <c r="BEL171" s="131"/>
      <c r="BEM171" s="131"/>
      <c r="BEN171" s="131"/>
      <c r="BEO171" s="131"/>
      <c r="BEP171" s="131"/>
      <c r="BEQ171" s="131"/>
      <c r="BER171" s="131"/>
      <c r="BES171" s="131"/>
      <c r="BET171" s="131"/>
      <c r="BEU171" s="131"/>
      <c r="BEV171" s="131"/>
      <c r="BEW171" s="131"/>
      <c r="BEX171" s="131"/>
      <c r="BEY171" s="131"/>
      <c r="BEZ171" s="131"/>
      <c r="BFA171" s="131"/>
      <c r="BFB171" s="131"/>
      <c r="BFC171" s="131"/>
      <c r="BFD171" s="131"/>
      <c r="BFE171" s="131"/>
      <c r="BFF171" s="131"/>
      <c r="BFG171" s="131"/>
      <c r="BFH171" s="131"/>
      <c r="BFI171" s="131"/>
      <c r="BFJ171" s="131"/>
      <c r="BFK171" s="131"/>
      <c r="BFL171" s="131"/>
      <c r="BFM171" s="131"/>
      <c r="BFN171" s="131"/>
      <c r="BFO171" s="131"/>
      <c r="BFP171" s="131"/>
      <c r="BFQ171" s="131"/>
      <c r="BFR171" s="131"/>
      <c r="BFS171" s="131"/>
      <c r="BFT171" s="131"/>
      <c r="BFU171" s="131"/>
      <c r="BFV171" s="131"/>
      <c r="BFW171" s="131"/>
      <c r="BFX171" s="131"/>
      <c r="BFY171" s="131"/>
      <c r="BFZ171" s="131"/>
      <c r="BGA171" s="131"/>
      <c r="BGB171" s="131"/>
      <c r="BGC171" s="131"/>
      <c r="BGD171" s="131"/>
      <c r="BGE171" s="131"/>
      <c r="BGF171" s="131"/>
      <c r="BGG171" s="131"/>
      <c r="BGH171" s="131"/>
      <c r="BGI171" s="131"/>
      <c r="BGJ171" s="131"/>
      <c r="BGK171" s="131"/>
      <c r="BGL171" s="131"/>
      <c r="BGM171" s="131"/>
      <c r="BGN171" s="131"/>
      <c r="BGO171" s="131"/>
      <c r="BGP171" s="131"/>
      <c r="BGQ171" s="131"/>
      <c r="BGR171" s="131"/>
      <c r="BGS171" s="131"/>
      <c r="BGT171" s="131"/>
      <c r="BGU171" s="131"/>
      <c r="BGV171" s="131"/>
      <c r="BGW171" s="131"/>
      <c r="BGX171" s="131"/>
      <c r="BGY171" s="131"/>
      <c r="BGZ171" s="131"/>
      <c r="BHA171" s="131"/>
      <c r="BHB171" s="131"/>
      <c r="BHC171" s="131"/>
      <c r="BHD171" s="131"/>
      <c r="BHE171" s="131"/>
      <c r="BHF171" s="131"/>
      <c r="BHG171" s="131"/>
      <c r="BHH171" s="131"/>
      <c r="BHI171" s="131"/>
      <c r="BHJ171" s="131"/>
      <c r="BHK171" s="131"/>
      <c r="BHL171" s="131"/>
      <c r="BHM171" s="131"/>
      <c r="BHN171" s="131"/>
      <c r="BHO171" s="131"/>
      <c r="BHP171" s="131"/>
      <c r="BHQ171" s="131"/>
      <c r="BHR171" s="131"/>
      <c r="BHS171" s="131"/>
      <c r="BHT171" s="131"/>
      <c r="BHU171" s="131"/>
      <c r="BHV171" s="131"/>
      <c r="BHW171" s="131"/>
      <c r="BHX171" s="131"/>
      <c r="BHY171" s="131"/>
      <c r="BHZ171" s="131"/>
      <c r="BIA171" s="131"/>
      <c r="BIB171" s="131"/>
      <c r="BIC171" s="131"/>
      <c r="BID171" s="131"/>
      <c r="BIE171" s="131"/>
      <c r="BIF171" s="131"/>
      <c r="BIG171" s="131"/>
      <c r="BIH171" s="131"/>
      <c r="BII171" s="131"/>
      <c r="BIJ171" s="131"/>
      <c r="BIK171" s="131"/>
      <c r="BIL171" s="131"/>
      <c r="BIM171" s="131"/>
      <c r="BIN171" s="131"/>
      <c r="BIO171" s="131"/>
      <c r="BIP171" s="131"/>
      <c r="BIQ171" s="131"/>
      <c r="BIR171" s="131"/>
      <c r="BIS171" s="131"/>
      <c r="BIT171" s="131"/>
      <c r="BIU171" s="131"/>
      <c r="BIV171" s="131"/>
      <c r="BIW171" s="131"/>
      <c r="BIX171" s="131"/>
      <c r="BIY171" s="131"/>
      <c r="BIZ171" s="131"/>
      <c r="BJA171" s="131"/>
      <c r="BJB171" s="131"/>
      <c r="BJC171" s="131"/>
      <c r="BJD171" s="131"/>
      <c r="BJE171" s="131"/>
      <c r="BJF171" s="131"/>
      <c r="BJG171" s="131"/>
      <c r="BJH171" s="131"/>
      <c r="BJI171" s="131"/>
      <c r="BJJ171" s="131"/>
      <c r="BJK171" s="131"/>
      <c r="BJL171" s="131"/>
      <c r="BJM171" s="131"/>
      <c r="BJN171" s="131"/>
      <c r="BJO171" s="131"/>
      <c r="BJP171" s="131"/>
      <c r="BJQ171" s="131"/>
      <c r="BJR171" s="131"/>
      <c r="BJS171" s="131"/>
      <c r="BJT171" s="131"/>
      <c r="BJU171" s="131"/>
      <c r="BJV171" s="131"/>
      <c r="BJW171" s="131"/>
      <c r="BJX171" s="131"/>
      <c r="BJY171" s="131"/>
      <c r="BJZ171" s="131"/>
      <c r="BKA171" s="131"/>
      <c r="BKB171" s="131"/>
      <c r="BKC171" s="131"/>
      <c r="BKD171" s="131"/>
      <c r="BKE171" s="131"/>
      <c r="BKF171" s="131"/>
      <c r="BKG171" s="131"/>
      <c r="BKH171" s="131"/>
      <c r="BKI171" s="131"/>
      <c r="BKJ171" s="131"/>
      <c r="BKK171" s="131"/>
      <c r="BKL171" s="131"/>
      <c r="BKM171" s="131"/>
      <c r="BKN171" s="131"/>
      <c r="BKO171" s="131"/>
      <c r="BKP171" s="131"/>
      <c r="BKQ171" s="131"/>
      <c r="BKR171" s="131"/>
      <c r="BKS171" s="131"/>
      <c r="BKT171" s="131"/>
      <c r="BKU171" s="131"/>
      <c r="BKV171" s="131"/>
      <c r="BKW171" s="131"/>
      <c r="BKX171" s="131"/>
      <c r="BKY171" s="131"/>
      <c r="BKZ171" s="131"/>
      <c r="BLA171" s="131"/>
      <c r="BLB171" s="131"/>
      <c r="BLC171" s="131"/>
      <c r="BLD171" s="131"/>
      <c r="BLE171" s="131"/>
      <c r="BLF171" s="131"/>
      <c r="BLG171" s="131"/>
      <c r="BLH171" s="131"/>
      <c r="BLI171" s="131"/>
      <c r="BLJ171" s="131"/>
      <c r="BLK171" s="131"/>
      <c r="BLL171" s="131"/>
      <c r="BLM171" s="131"/>
      <c r="BLN171" s="131"/>
      <c r="BLO171" s="131"/>
      <c r="BLP171" s="131"/>
      <c r="BLQ171" s="131"/>
      <c r="BLR171" s="131"/>
      <c r="BLS171" s="131"/>
      <c r="BLT171" s="131"/>
      <c r="BLU171" s="131"/>
      <c r="BLV171" s="131"/>
      <c r="BLW171" s="131"/>
      <c r="BLX171" s="131"/>
      <c r="BLY171" s="131"/>
      <c r="BLZ171" s="131"/>
      <c r="BMA171" s="131"/>
      <c r="BMB171" s="131"/>
      <c r="BMC171" s="131"/>
      <c r="BMD171" s="131"/>
      <c r="BME171" s="131"/>
      <c r="BMF171" s="131"/>
      <c r="BMG171" s="131"/>
      <c r="BMH171" s="131"/>
      <c r="BMI171" s="131"/>
      <c r="BMJ171" s="131"/>
      <c r="BMK171" s="131"/>
      <c r="BML171" s="131"/>
      <c r="BMM171" s="131"/>
      <c r="BMN171" s="131"/>
      <c r="BMO171" s="131"/>
      <c r="BMP171" s="131"/>
      <c r="BMQ171" s="131"/>
      <c r="BMR171" s="131"/>
      <c r="BMS171" s="131"/>
      <c r="BMT171" s="131"/>
      <c r="BMU171" s="131"/>
      <c r="BMV171" s="131"/>
      <c r="BMW171" s="131"/>
      <c r="BMX171" s="131"/>
      <c r="BMY171" s="131"/>
      <c r="BMZ171" s="131"/>
      <c r="BNA171" s="131"/>
      <c r="BNB171" s="131"/>
      <c r="BNC171" s="131"/>
      <c r="BND171" s="131"/>
      <c r="BNE171" s="131"/>
      <c r="BNF171" s="131"/>
      <c r="BNG171" s="131"/>
      <c r="BNH171" s="131"/>
      <c r="BNI171" s="131"/>
      <c r="BNJ171" s="131"/>
      <c r="BNK171" s="131"/>
      <c r="BNL171" s="131"/>
      <c r="BNM171" s="131"/>
      <c r="BNN171" s="131"/>
      <c r="BNO171" s="131"/>
      <c r="BNP171" s="131"/>
      <c r="BNQ171" s="131"/>
      <c r="BNR171" s="131"/>
      <c r="BNS171" s="131"/>
      <c r="BNT171" s="131"/>
      <c r="BNU171" s="131"/>
      <c r="BNV171" s="131"/>
      <c r="BNW171" s="131"/>
      <c r="BNX171" s="131"/>
      <c r="BNY171" s="131"/>
      <c r="BNZ171" s="131"/>
      <c r="BOA171" s="131"/>
      <c r="BOB171" s="131"/>
      <c r="BOC171" s="131"/>
      <c r="BOD171" s="131"/>
      <c r="BOE171" s="131"/>
      <c r="BOF171" s="131"/>
      <c r="BOG171" s="131"/>
      <c r="BOH171" s="131"/>
      <c r="BOI171" s="131"/>
      <c r="BOJ171" s="131"/>
      <c r="BOK171" s="131"/>
      <c r="BOL171" s="131"/>
      <c r="BOM171" s="131"/>
      <c r="BON171" s="131"/>
      <c r="BOO171" s="131"/>
      <c r="BOP171" s="131"/>
      <c r="BOQ171" s="131"/>
      <c r="BOR171" s="131"/>
      <c r="BOS171" s="131"/>
      <c r="BOT171" s="131"/>
      <c r="BOU171" s="131"/>
      <c r="BOV171" s="131"/>
      <c r="BOW171" s="131"/>
      <c r="BOX171" s="131"/>
      <c r="BOY171" s="131"/>
      <c r="BOZ171" s="131"/>
      <c r="BPA171" s="131"/>
      <c r="BPB171" s="131"/>
      <c r="BPC171" s="131"/>
      <c r="BPD171" s="131"/>
      <c r="BPE171" s="131"/>
      <c r="BPF171" s="131"/>
      <c r="BPG171" s="131"/>
      <c r="BPH171" s="131"/>
      <c r="BPI171" s="131"/>
      <c r="BPJ171" s="131"/>
      <c r="BPK171" s="131"/>
      <c r="BPL171" s="131"/>
      <c r="BPM171" s="131"/>
      <c r="BPN171" s="131"/>
      <c r="BPO171" s="131"/>
      <c r="BPP171" s="131"/>
      <c r="BPQ171" s="131"/>
      <c r="BPR171" s="131"/>
      <c r="BPS171" s="131"/>
      <c r="BPT171" s="131"/>
      <c r="BPU171" s="131"/>
      <c r="BPV171" s="131"/>
      <c r="BPW171" s="131"/>
      <c r="BPX171" s="131"/>
      <c r="BPY171" s="131"/>
      <c r="BPZ171" s="131"/>
      <c r="BQA171" s="131"/>
      <c r="BQB171" s="131"/>
      <c r="BQC171" s="131"/>
      <c r="BQD171" s="131"/>
      <c r="BQE171" s="131"/>
      <c r="BQF171" s="131"/>
      <c r="BQG171" s="131"/>
      <c r="BQH171" s="131"/>
      <c r="BQI171" s="131"/>
      <c r="BQJ171" s="131"/>
      <c r="BQK171" s="131"/>
      <c r="BQL171" s="131"/>
      <c r="BQM171" s="131"/>
      <c r="BQN171" s="131"/>
      <c r="BQO171" s="131"/>
      <c r="BQP171" s="131"/>
      <c r="BQQ171" s="131"/>
      <c r="BQR171" s="131"/>
      <c r="BQS171" s="131"/>
      <c r="BQT171" s="131"/>
      <c r="BQU171" s="131"/>
      <c r="BQV171" s="131"/>
      <c r="BQW171" s="131"/>
      <c r="BQX171" s="131"/>
      <c r="BQY171" s="131"/>
      <c r="BQZ171" s="131"/>
      <c r="BRA171" s="131"/>
      <c r="BRB171" s="131"/>
      <c r="BRC171" s="131"/>
      <c r="BRD171" s="131"/>
      <c r="BRE171" s="131"/>
      <c r="BRF171" s="131"/>
      <c r="BRG171" s="131"/>
      <c r="BRH171" s="131"/>
      <c r="BRI171" s="131"/>
      <c r="BRJ171" s="131"/>
      <c r="BRK171" s="131"/>
      <c r="BRL171" s="131"/>
      <c r="BRM171" s="131"/>
      <c r="BRN171" s="131"/>
      <c r="BRO171" s="131"/>
      <c r="BRP171" s="131"/>
      <c r="BRQ171" s="131"/>
      <c r="BRR171" s="131"/>
      <c r="BRS171" s="131"/>
      <c r="BRT171" s="131"/>
      <c r="BRU171" s="131"/>
      <c r="BRV171" s="131"/>
      <c r="BRW171" s="131"/>
      <c r="BRX171" s="131"/>
      <c r="BRY171" s="131"/>
      <c r="BRZ171" s="131"/>
      <c r="BSA171" s="131"/>
      <c r="BSB171" s="131"/>
      <c r="BSC171" s="131"/>
      <c r="BSD171" s="131"/>
      <c r="BSE171" s="131"/>
      <c r="BSF171" s="131"/>
      <c r="BSG171" s="131"/>
      <c r="BSH171" s="131"/>
      <c r="BSI171" s="131"/>
      <c r="BSJ171" s="131"/>
      <c r="BSK171" s="131"/>
      <c r="BSL171" s="131"/>
      <c r="BSM171" s="131"/>
      <c r="BSN171" s="131"/>
      <c r="BSO171" s="131"/>
      <c r="BSP171" s="131"/>
      <c r="BSQ171" s="131"/>
      <c r="BSR171" s="131"/>
      <c r="BSS171" s="131"/>
      <c r="BST171" s="131"/>
      <c r="BSU171" s="131"/>
      <c r="BSV171" s="131"/>
      <c r="BSW171" s="131"/>
      <c r="BSX171" s="131"/>
      <c r="BSY171" s="131"/>
      <c r="BSZ171" s="131"/>
      <c r="BTA171" s="131"/>
      <c r="BTB171" s="131"/>
      <c r="BTC171" s="131"/>
      <c r="BTD171" s="131"/>
      <c r="BTE171" s="131"/>
      <c r="BTF171" s="131"/>
      <c r="BTG171" s="131"/>
      <c r="BTH171" s="131"/>
      <c r="BTI171" s="131"/>
      <c r="BTJ171" s="131"/>
      <c r="BTK171" s="131"/>
      <c r="BTL171" s="131"/>
      <c r="BTM171" s="131"/>
      <c r="BTN171" s="131"/>
      <c r="BTO171" s="131"/>
      <c r="BTP171" s="131"/>
      <c r="BTQ171" s="131"/>
      <c r="BTR171" s="131"/>
      <c r="BTS171" s="131"/>
      <c r="BTT171" s="131"/>
      <c r="BTU171" s="131"/>
      <c r="BTV171" s="131"/>
      <c r="BTW171" s="131"/>
      <c r="BTX171" s="131"/>
      <c r="BTY171" s="131"/>
      <c r="BTZ171" s="131"/>
      <c r="BUA171" s="131"/>
      <c r="BUB171" s="131"/>
      <c r="BUC171" s="131"/>
      <c r="BUD171" s="131"/>
      <c r="BUE171" s="131"/>
      <c r="BUF171" s="131"/>
      <c r="BUG171" s="131"/>
      <c r="BUH171" s="131"/>
      <c r="BUI171" s="131"/>
      <c r="BUJ171" s="131"/>
      <c r="BUK171" s="131"/>
      <c r="BUL171" s="131"/>
      <c r="BUM171" s="131"/>
      <c r="BUN171" s="131"/>
      <c r="BUO171" s="131"/>
      <c r="BUP171" s="131"/>
      <c r="BUQ171" s="131"/>
      <c r="BUR171" s="131"/>
      <c r="BUS171" s="131"/>
      <c r="BUT171" s="131"/>
      <c r="BUU171" s="131"/>
      <c r="BUV171" s="131"/>
      <c r="BUW171" s="131"/>
      <c r="BUX171" s="131"/>
      <c r="BUY171" s="131"/>
      <c r="BUZ171" s="131"/>
      <c r="BVA171" s="131"/>
      <c r="BVB171" s="131"/>
      <c r="BVC171" s="131"/>
      <c r="BVD171" s="131"/>
      <c r="BVE171" s="131"/>
      <c r="BVF171" s="131"/>
      <c r="BVG171" s="131"/>
      <c r="BVH171" s="131"/>
      <c r="BVI171" s="131"/>
      <c r="BVJ171" s="131"/>
      <c r="BVK171" s="131"/>
      <c r="BVL171" s="131"/>
      <c r="BVM171" s="131"/>
      <c r="BVN171" s="131"/>
      <c r="BVO171" s="131"/>
      <c r="BVP171" s="131"/>
      <c r="BVQ171" s="131"/>
      <c r="BVR171" s="131"/>
      <c r="BVS171" s="131"/>
      <c r="BVT171" s="131"/>
      <c r="BVU171" s="131"/>
      <c r="BVV171" s="131"/>
      <c r="BVW171" s="131"/>
      <c r="BVX171" s="131"/>
      <c r="BVY171" s="131"/>
      <c r="BVZ171" s="131"/>
      <c r="BWA171" s="131"/>
      <c r="BWB171" s="131"/>
      <c r="BWC171" s="131"/>
      <c r="BWD171" s="131"/>
      <c r="BWE171" s="131"/>
      <c r="BWF171" s="131"/>
      <c r="BWG171" s="131"/>
      <c r="BWH171" s="131"/>
      <c r="BWI171" s="131"/>
      <c r="BWJ171" s="131"/>
      <c r="BWK171" s="131"/>
      <c r="BWL171" s="131"/>
      <c r="BWM171" s="131"/>
      <c r="BWN171" s="131"/>
      <c r="BWO171" s="131"/>
      <c r="BWP171" s="131"/>
      <c r="BWQ171" s="131"/>
      <c r="BWR171" s="131"/>
      <c r="BWS171" s="131"/>
      <c r="BWT171" s="131"/>
      <c r="BWU171" s="131"/>
      <c r="BWV171" s="131"/>
      <c r="BWW171" s="131"/>
      <c r="BWX171" s="131"/>
      <c r="BWY171" s="131"/>
      <c r="BWZ171" s="131"/>
      <c r="BXA171" s="131"/>
      <c r="BXB171" s="131"/>
      <c r="BXC171" s="131"/>
      <c r="BXD171" s="131"/>
      <c r="BXE171" s="131"/>
      <c r="BXF171" s="131"/>
      <c r="BXG171" s="131"/>
      <c r="BXH171" s="131"/>
      <c r="BXI171" s="131"/>
      <c r="BXJ171" s="131"/>
      <c r="BXK171" s="131"/>
      <c r="BXL171" s="131"/>
      <c r="BXM171" s="131"/>
      <c r="BXN171" s="131"/>
      <c r="BXO171" s="131"/>
      <c r="BXP171" s="131"/>
      <c r="BXQ171" s="131"/>
      <c r="BXR171" s="131"/>
      <c r="BXS171" s="131"/>
      <c r="BXT171" s="131"/>
      <c r="BXU171" s="131"/>
      <c r="BXV171" s="131"/>
      <c r="BXW171" s="131"/>
      <c r="BXX171" s="131"/>
      <c r="BXY171" s="131"/>
      <c r="BXZ171" s="131"/>
      <c r="BYA171" s="131"/>
      <c r="BYB171" s="131"/>
      <c r="BYC171" s="131"/>
      <c r="BYD171" s="131"/>
      <c r="BYE171" s="131"/>
      <c r="BYF171" s="131"/>
      <c r="BYG171" s="131"/>
      <c r="BYH171" s="131"/>
      <c r="BYI171" s="131"/>
      <c r="BYJ171" s="131"/>
      <c r="BYK171" s="131"/>
      <c r="BYL171" s="131"/>
      <c r="BYM171" s="131"/>
      <c r="BYN171" s="131"/>
      <c r="BYO171" s="131"/>
      <c r="BYP171" s="131"/>
      <c r="BYQ171" s="131"/>
      <c r="BYR171" s="131"/>
      <c r="BYS171" s="131"/>
      <c r="BYT171" s="131"/>
      <c r="BYU171" s="131"/>
      <c r="BYV171" s="131"/>
      <c r="BYW171" s="131"/>
      <c r="BYX171" s="131"/>
      <c r="BYY171" s="131"/>
      <c r="BYZ171" s="131"/>
      <c r="BZA171" s="131"/>
      <c r="BZB171" s="131"/>
      <c r="BZC171" s="131"/>
      <c r="BZD171" s="131"/>
      <c r="BZE171" s="131"/>
      <c r="BZF171" s="131"/>
      <c r="BZG171" s="131"/>
      <c r="BZH171" s="131"/>
      <c r="BZI171" s="131"/>
      <c r="BZJ171" s="131"/>
      <c r="BZK171" s="131"/>
      <c r="BZL171" s="131"/>
      <c r="BZM171" s="131"/>
      <c r="BZN171" s="131"/>
      <c r="BZO171" s="131"/>
      <c r="BZP171" s="131"/>
      <c r="BZQ171" s="131"/>
      <c r="BZR171" s="131"/>
      <c r="BZS171" s="131"/>
      <c r="BZT171" s="131"/>
      <c r="BZU171" s="131"/>
      <c r="BZV171" s="131"/>
      <c r="BZW171" s="131"/>
      <c r="BZX171" s="131"/>
      <c r="BZY171" s="131"/>
      <c r="BZZ171" s="131"/>
      <c r="CAA171" s="131"/>
      <c r="CAB171" s="131"/>
      <c r="CAC171" s="131"/>
      <c r="CAD171" s="131"/>
      <c r="CAE171" s="131"/>
      <c r="CAF171" s="131"/>
      <c r="CAG171" s="131"/>
      <c r="CAH171" s="131"/>
      <c r="CAI171" s="131"/>
      <c r="CAJ171" s="131"/>
      <c r="CAK171" s="131"/>
      <c r="CAL171" s="131"/>
      <c r="CAM171" s="131"/>
      <c r="CAN171" s="131"/>
      <c r="CAO171" s="131"/>
      <c r="CAP171" s="131"/>
      <c r="CAQ171" s="131"/>
      <c r="CAR171" s="131"/>
      <c r="CAS171" s="131"/>
      <c r="CAT171" s="131"/>
      <c r="CAU171" s="131"/>
      <c r="CAV171" s="131"/>
      <c r="CAW171" s="131"/>
      <c r="CAX171" s="131"/>
      <c r="CAY171" s="131"/>
      <c r="CAZ171" s="131"/>
      <c r="CBA171" s="131"/>
      <c r="CBB171" s="131"/>
      <c r="CBC171" s="131"/>
      <c r="CBD171" s="131"/>
      <c r="CBE171" s="131"/>
      <c r="CBF171" s="131"/>
      <c r="CBG171" s="131"/>
      <c r="CBH171" s="131"/>
      <c r="CBI171" s="131"/>
      <c r="CBJ171" s="131"/>
      <c r="CBK171" s="131"/>
      <c r="CBL171" s="131"/>
      <c r="CBM171" s="131"/>
      <c r="CBN171" s="131"/>
      <c r="CBO171" s="131"/>
      <c r="CBP171" s="131"/>
      <c r="CBQ171" s="131"/>
      <c r="CBR171" s="131"/>
      <c r="CBS171" s="131"/>
      <c r="CBT171" s="131"/>
      <c r="CBU171" s="131"/>
      <c r="CBV171" s="131"/>
      <c r="CBW171" s="131"/>
      <c r="CBX171" s="131"/>
      <c r="CBY171" s="131"/>
      <c r="CBZ171" s="131"/>
      <c r="CCA171" s="131"/>
      <c r="CCB171" s="131"/>
      <c r="CCC171" s="131"/>
      <c r="CCD171" s="131"/>
      <c r="CCE171" s="131"/>
      <c r="CCF171" s="131"/>
      <c r="CCG171" s="131"/>
      <c r="CCH171" s="131"/>
      <c r="CCI171" s="131"/>
      <c r="CCJ171" s="131"/>
      <c r="CCK171" s="131"/>
      <c r="CCL171" s="131"/>
      <c r="CCM171" s="131"/>
      <c r="CCN171" s="131"/>
      <c r="CCO171" s="131"/>
      <c r="CCP171" s="131"/>
      <c r="CCQ171" s="131"/>
      <c r="CCR171" s="131"/>
      <c r="CCS171" s="131"/>
      <c r="CCT171" s="131"/>
      <c r="CCU171" s="131"/>
      <c r="CCV171" s="131"/>
      <c r="CCW171" s="131"/>
      <c r="CCX171" s="131"/>
      <c r="CCY171" s="131"/>
      <c r="CCZ171" s="131"/>
      <c r="CDA171" s="131"/>
      <c r="CDB171" s="131"/>
      <c r="CDC171" s="131"/>
      <c r="CDD171" s="131"/>
      <c r="CDE171" s="131"/>
      <c r="CDF171" s="131"/>
      <c r="CDG171" s="131"/>
      <c r="CDH171" s="131"/>
      <c r="CDI171" s="131"/>
      <c r="CDJ171" s="131"/>
      <c r="CDK171" s="131"/>
      <c r="CDL171" s="131"/>
      <c r="CDM171" s="131"/>
      <c r="CDN171" s="131"/>
      <c r="CDO171" s="131"/>
      <c r="CDP171" s="131"/>
      <c r="CDQ171" s="131"/>
      <c r="CDR171" s="131"/>
      <c r="CDS171" s="131"/>
      <c r="CDT171" s="131"/>
      <c r="CDU171" s="131"/>
      <c r="CDV171" s="131"/>
      <c r="CDW171" s="131"/>
      <c r="CDX171" s="131"/>
      <c r="CDY171" s="131"/>
      <c r="CDZ171" s="131"/>
      <c r="CEA171" s="131"/>
      <c r="CEB171" s="131"/>
      <c r="CEC171" s="131"/>
      <c r="CED171" s="131"/>
      <c r="CEE171" s="131"/>
      <c r="CEF171" s="131"/>
      <c r="CEG171" s="131"/>
      <c r="CEH171" s="131"/>
      <c r="CEI171" s="131"/>
      <c r="CEJ171" s="131"/>
      <c r="CEK171" s="131"/>
      <c r="CEL171" s="131"/>
      <c r="CEM171" s="131"/>
      <c r="CEN171" s="131"/>
      <c r="CEO171" s="131"/>
      <c r="CEP171" s="131"/>
      <c r="CEQ171" s="131"/>
      <c r="CER171" s="131"/>
      <c r="CES171" s="131"/>
      <c r="CET171" s="131"/>
      <c r="CEU171" s="131"/>
      <c r="CEV171" s="131"/>
      <c r="CEW171" s="131"/>
      <c r="CEX171" s="131"/>
      <c r="CEY171" s="131"/>
      <c r="CEZ171" s="131"/>
      <c r="CFA171" s="131"/>
      <c r="CFB171" s="131"/>
      <c r="CFC171" s="131"/>
      <c r="CFD171" s="131"/>
      <c r="CFE171" s="131"/>
      <c r="CFF171" s="131"/>
      <c r="CFG171" s="131"/>
      <c r="CFH171" s="131"/>
      <c r="CFI171" s="131"/>
      <c r="CFJ171" s="131"/>
      <c r="CFK171" s="131"/>
      <c r="CFL171" s="131"/>
      <c r="CFM171" s="131"/>
      <c r="CFN171" s="131"/>
      <c r="CFO171" s="131"/>
      <c r="CFP171" s="131"/>
      <c r="CFQ171" s="131"/>
      <c r="CFR171" s="131"/>
      <c r="CFS171" s="131"/>
      <c r="CFT171" s="131"/>
      <c r="CFU171" s="131"/>
      <c r="CFV171" s="131"/>
      <c r="CFW171" s="131"/>
      <c r="CFX171" s="131"/>
      <c r="CFY171" s="131"/>
      <c r="CFZ171" s="131"/>
      <c r="CGA171" s="131"/>
      <c r="CGB171" s="131"/>
      <c r="CGC171" s="131"/>
      <c r="CGD171" s="131"/>
      <c r="CGE171" s="131"/>
      <c r="CGF171" s="131"/>
      <c r="CGG171" s="131"/>
      <c r="CGH171" s="131"/>
      <c r="CGI171" s="131"/>
      <c r="CGJ171" s="131"/>
      <c r="CGK171" s="131"/>
      <c r="CGL171" s="131"/>
      <c r="CGM171" s="131"/>
      <c r="CGN171" s="131"/>
      <c r="CGO171" s="131"/>
      <c r="CGP171" s="131"/>
      <c r="CGQ171" s="131"/>
      <c r="CGR171" s="131"/>
      <c r="CGS171" s="131"/>
      <c r="CGT171" s="131"/>
      <c r="CGU171" s="131"/>
      <c r="CGV171" s="131"/>
      <c r="CGW171" s="131"/>
      <c r="CGX171" s="131"/>
      <c r="CGY171" s="131"/>
      <c r="CGZ171" s="131"/>
      <c r="CHA171" s="131"/>
      <c r="CHB171" s="131"/>
      <c r="CHC171" s="131"/>
      <c r="CHD171" s="131"/>
      <c r="CHE171" s="131"/>
      <c r="CHF171" s="131"/>
      <c r="CHG171" s="131"/>
      <c r="CHH171" s="131"/>
      <c r="CHI171" s="131"/>
      <c r="CHJ171" s="131"/>
      <c r="CHK171" s="131"/>
      <c r="CHL171" s="131"/>
      <c r="CHM171" s="131"/>
      <c r="CHN171" s="131"/>
      <c r="CHO171" s="131"/>
      <c r="CHP171" s="131"/>
      <c r="CHQ171" s="131"/>
      <c r="CHR171" s="131"/>
      <c r="CHS171" s="131"/>
      <c r="CHT171" s="131"/>
      <c r="CHU171" s="131"/>
      <c r="CHV171" s="131"/>
      <c r="CHW171" s="131"/>
      <c r="CHX171" s="131"/>
      <c r="CHY171" s="131"/>
      <c r="CHZ171" s="131"/>
      <c r="CIA171" s="131"/>
      <c r="CIB171" s="131"/>
      <c r="CIC171" s="131"/>
      <c r="CID171" s="131"/>
      <c r="CIE171" s="131"/>
      <c r="CIF171" s="131"/>
      <c r="CIG171" s="131"/>
      <c r="CIH171" s="131"/>
      <c r="CII171" s="131"/>
      <c r="CIJ171" s="131"/>
      <c r="CIK171" s="131"/>
      <c r="CIL171" s="131"/>
      <c r="CIM171" s="131"/>
      <c r="CIN171" s="131"/>
      <c r="CIO171" s="131"/>
      <c r="CIP171" s="131"/>
      <c r="CIQ171" s="131"/>
      <c r="CIR171" s="131"/>
      <c r="CIS171" s="131"/>
      <c r="CIT171" s="131"/>
      <c r="CIU171" s="131"/>
      <c r="CIV171" s="131"/>
      <c r="CIW171" s="131"/>
      <c r="CIX171" s="131"/>
      <c r="CIY171" s="131"/>
      <c r="CIZ171" s="131"/>
      <c r="CJA171" s="131"/>
      <c r="CJB171" s="131"/>
      <c r="CJC171" s="131"/>
      <c r="CJD171" s="131"/>
      <c r="CJE171" s="131"/>
      <c r="CJF171" s="131"/>
      <c r="CJG171" s="131"/>
      <c r="CJH171" s="131"/>
      <c r="CJI171" s="131"/>
      <c r="CJJ171" s="131"/>
      <c r="CJK171" s="131"/>
      <c r="CJL171" s="131"/>
      <c r="CJM171" s="131"/>
      <c r="CJN171" s="131"/>
      <c r="CJO171" s="131"/>
      <c r="CJP171" s="131"/>
      <c r="CJQ171" s="131"/>
      <c r="CJR171" s="131"/>
      <c r="CJS171" s="131"/>
      <c r="CJT171" s="131"/>
      <c r="CJU171" s="131"/>
      <c r="CJV171" s="131"/>
      <c r="CJW171" s="131"/>
      <c r="CJX171" s="131"/>
      <c r="CJY171" s="131"/>
      <c r="CJZ171" s="131"/>
      <c r="CKA171" s="131"/>
      <c r="CKB171" s="131"/>
      <c r="CKC171" s="131"/>
      <c r="CKD171" s="131"/>
      <c r="CKE171" s="131"/>
      <c r="CKF171" s="131"/>
      <c r="CKG171" s="131"/>
      <c r="CKH171" s="131"/>
      <c r="CKI171" s="131"/>
      <c r="CKJ171" s="131"/>
      <c r="CKK171" s="131"/>
      <c r="CKL171" s="131"/>
      <c r="CKM171" s="131"/>
      <c r="CKN171" s="131"/>
      <c r="CKO171" s="131"/>
      <c r="CKP171" s="131"/>
      <c r="CKQ171" s="131"/>
      <c r="CKR171" s="131"/>
      <c r="CKS171" s="131"/>
      <c r="CKT171" s="131"/>
      <c r="CKU171" s="131"/>
      <c r="CKV171" s="131"/>
      <c r="CKW171" s="131"/>
      <c r="CKX171" s="131"/>
      <c r="CKY171" s="131"/>
      <c r="CKZ171" s="131"/>
      <c r="CLA171" s="131"/>
      <c r="CLB171" s="131"/>
      <c r="CLC171" s="131"/>
      <c r="CLD171" s="131"/>
      <c r="CLE171" s="131"/>
      <c r="CLF171" s="131"/>
      <c r="CLG171" s="131"/>
      <c r="CLH171" s="131"/>
      <c r="CLI171" s="131"/>
      <c r="CLJ171" s="131"/>
      <c r="CLK171" s="131"/>
      <c r="CLL171" s="131"/>
      <c r="CLM171" s="131"/>
      <c r="CLN171" s="131"/>
      <c r="CLO171" s="131"/>
      <c r="CLP171" s="131"/>
      <c r="CLQ171" s="131"/>
      <c r="CLR171" s="131"/>
      <c r="CLS171" s="131"/>
      <c r="CLT171" s="131"/>
      <c r="CLU171" s="131"/>
      <c r="CLV171" s="131"/>
      <c r="CLW171" s="131"/>
      <c r="CLX171" s="131"/>
      <c r="CLY171" s="131"/>
      <c r="CLZ171" s="131"/>
      <c r="CMA171" s="131"/>
      <c r="CMB171" s="131"/>
      <c r="CMC171" s="131"/>
      <c r="CMD171" s="131"/>
      <c r="CME171" s="131"/>
      <c r="CMF171" s="131"/>
      <c r="CMG171" s="131"/>
      <c r="CMH171" s="131"/>
      <c r="CMI171" s="131"/>
      <c r="CMJ171" s="131"/>
      <c r="CMK171" s="131"/>
      <c r="CML171" s="131"/>
      <c r="CMM171" s="131"/>
      <c r="CMN171" s="131"/>
      <c r="CMO171" s="131"/>
      <c r="CMP171" s="131"/>
      <c r="CMQ171" s="131"/>
      <c r="CMR171" s="131"/>
      <c r="CMS171" s="131"/>
      <c r="CMT171" s="131"/>
      <c r="CMU171" s="131"/>
      <c r="CMV171" s="131"/>
      <c r="CMW171" s="131"/>
      <c r="CMX171" s="131"/>
      <c r="CMY171" s="131"/>
      <c r="CMZ171" s="131"/>
      <c r="CNA171" s="131"/>
      <c r="CNB171" s="131"/>
      <c r="CNC171" s="131"/>
      <c r="CND171" s="131"/>
      <c r="CNE171" s="131"/>
      <c r="CNF171" s="131"/>
      <c r="CNG171" s="131"/>
      <c r="CNH171" s="131"/>
      <c r="CNI171" s="131"/>
      <c r="CNJ171" s="131"/>
      <c r="CNK171" s="131"/>
      <c r="CNL171" s="131"/>
      <c r="CNM171" s="131"/>
      <c r="CNN171" s="131"/>
      <c r="CNO171" s="131"/>
      <c r="CNP171" s="131"/>
      <c r="CNQ171" s="131"/>
      <c r="CNR171" s="131"/>
      <c r="CNS171" s="131"/>
      <c r="CNT171" s="131"/>
      <c r="CNU171" s="131"/>
      <c r="CNV171" s="131"/>
      <c r="CNW171" s="131"/>
      <c r="CNX171" s="131"/>
      <c r="CNY171" s="131"/>
      <c r="CNZ171" s="131"/>
      <c r="COA171" s="131"/>
      <c r="COB171" s="131"/>
      <c r="COC171" s="131"/>
      <c r="COD171" s="131"/>
      <c r="COE171" s="131"/>
      <c r="COF171" s="131"/>
      <c r="COG171" s="131"/>
      <c r="COH171" s="131"/>
      <c r="COI171" s="131"/>
      <c r="COJ171" s="131"/>
      <c r="COK171" s="131"/>
      <c r="COL171" s="131"/>
      <c r="COM171" s="131"/>
      <c r="CON171" s="131"/>
      <c r="COO171" s="131"/>
      <c r="COP171" s="131"/>
      <c r="COQ171" s="131"/>
      <c r="COR171" s="131"/>
      <c r="COS171" s="131"/>
      <c r="COT171" s="131"/>
      <c r="COU171" s="131"/>
      <c r="COV171" s="131"/>
      <c r="COW171" s="131"/>
      <c r="COX171" s="131"/>
      <c r="COY171" s="131"/>
      <c r="COZ171" s="131"/>
      <c r="CPA171" s="131"/>
      <c r="CPB171" s="131"/>
      <c r="CPC171" s="131"/>
      <c r="CPD171" s="131"/>
      <c r="CPE171" s="131"/>
      <c r="CPF171" s="131"/>
      <c r="CPG171" s="131"/>
      <c r="CPH171" s="131"/>
      <c r="CPI171" s="131"/>
      <c r="CPJ171" s="131"/>
      <c r="CPK171" s="131"/>
      <c r="CPL171" s="131"/>
      <c r="CPM171" s="131"/>
      <c r="CPN171" s="131"/>
      <c r="CPO171" s="131"/>
      <c r="CPP171" s="131"/>
      <c r="CPQ171" s="131"/>
      <c r="CPR171" s="131"/>
      <c r="CPS171" s="131"/>
      <c r="CPT171" s="131"/>
      <c r="CPU171" s="131"/>
      <c r="CPV171" s="131"/>
      <c r="CPW171" s="131"/>
      <c r="CPX171" s="131"/>
      <c r="CPY171" s="131"/>
      <c r="CPZ171" s="131"/>
      <c r="CQA171" s="131"/>
      <c r="CQB171" s="131"/>
      <c r="CQC171" s="131"/>
      <c r="CQD171" s="131"/>
      <c r="CQE171" s="131"/>
      <c r="CQF171" s="131"/>
      <c r="CQG171" s="131"/>
      <c r="CQH171" s="131"/>
      <c r="CQI171" s="131"/>
      <c r="CQJ171" s="131"/>
      <c r="CQK171" s="131"/>
      <c r="CQL171" s="131"/>
      <c r="CQM171" s="131"/>
      <c r="CQN171" s="131"/>
      <c r="CQO171" s="131"/>
      <c r="CQP171" s="131"/>
      <c r="CQQ171" s="131"/>
      <c r="CQR171" s="131"/>
      <c r="CQS171" s="131"/>
      <c r="CQT171" s="131"/>
      <c r="CQU171" s="131"/>
      <c r="CQV171" s="131"/>
      <c r="CQW171" s="131"/>
      <c r="CQX171" s="131"/>
      <c r="CQY171" s="131"/>
      <c r="CQZ171" s="131"/>
      <c r="CRA171" s="131"/>
      <c r="CRB171" s="131"/>
      <c r="CRC171" s="131"/>
      <c r="CRD171" s="131"/>
      <c r="CRE171" s="131"/>
      <c r="CRF171" s="131"/>
      <c r="CRG171" s="131"/>
      <c r="CRH171" s="131"/>
      <c r="CRI171" s="131"/>
      <c r="CRJ171" s="131"/>
      <c r="CRK171" s="131"/>
      <c r="CRL171" s="131"/>
      <c r="CRM171" s="131"/>
      <c r="CRN171" s="131"/>
      <c r="CRO171" s="131"/>
      <c r="CRP171" s="131"/>
      <c r="CRQ171" s="131"/>
      <c r="CRR171" s="131"/>
      <c r="CRS171" s="131"/>
      <c r="CRT171" s="131"/>
      <c r="CRU171" s="131"/>
      <c r="CRV171" s="131"/>
      <c r="CRW171" s="131"/>
      <c r="CRX171" s="131"/>
      <c r="CRY171" s="131"/>
      <c r="CRZ171" s="131"/>
      <c r="CSA171" s="131"/>
      <c r="CSB171" s="131"/>
      <c r="CSC171" s="131"/>
      <c r="CSD171" s="131"/>
      <c r="CSE171" s="131"/>
      <c r="CSF171" s="131"/>
      <c r="CSG171" s="131"/>
      <c r="CSH171" s="131"/>
      <c r="CSI171" s="131"/>
      <c r="CSJ171" s="131"/>
      <c r="CSK171" s="131"/>
      <c r="CSL171" s="131"/>
      <c r="CSM171" s="131"/>
      <c r="CSN171" s="131"/>
      <c r="CSO171" s="131"/>
      <c r="CSP171" s="131"/>
      <c r="CSQ171" s="131"/>
      <c r="CSR171" s="131"/>
      <c r="CSS171" s="131"/>
      <c r="CST171" s="131"/>
      <c r="CSU171" s="131"/>
      <c r="CSV171" s="131"/>
      <c r="CSW171" s="131"/>
      <c r="CSX171" s="131"/>
      <c r="CSY171" s="131"/>
      <c r="CSZ171" s="131"/>
      <c r="CTA171" s="131"/>
      <c r="CTB171" s="131"/>
      <c r="CTC171" s="131"/>
      <c r="CTD171" s="131"/>
      <c r="CTE171" s="131"/>
      <c r="CTF171" s="131"/>
      <c r="CTG171" s="131"/>
      <c r="CTH171" s="131"/>
      <c r="CTI171" s="131"/>
      <c r="CTJ171" s="131"/>
      <c r="CTK171" s="131"/>
      <c r="CTL171" s="131"/>
      <c r="CTM171" s="131"/>
      <c r="CTN171" s="131"/>
      <c r="CTO171" s="131"/>
      <c r="CTP171" s="131"/>
      <c r="CTQ171" s="131"/>
      <c r="CTR171" s="131"/>
      <c r="CTS171" s="131"/>
      <c r="CTT171" s="131"/>
      <c r="CTU171" s="131"/>
      <c r="CTV171" s="131"/>
      <c r="CTW171" s="131"/>
      <c r="CTX171" s="131"/>
      <c r="CTY171" s="131"/>
      <c r="CTZ171" s="131"/>
      <c r="CUA171" s="131"/>
      <c r="CUB171" s="131"/>
      <c r="CUC171" s="131"/>
      <c r="CUD171" s="131"/>
      <c r="CUE171" s="131"/>
      <c r="CUF171" s="131"/>
      <c r="CUG171" s="131"/>
      <c r="CUH171" s="131"/>
      <c r="CUI171" s="131"/>
      <c r="CUJ171" s="131"/>
      <c r="CUK171" s="131"/>
      <c r="CUL171" s="131"/>
      <c r="CUM171" s="131"/>
      <c r="CUN171" s="131"/>
      <c r="CUO171" s="131"/>
      <c r="CUP171" s="131"/>
      <c r="CUQ171" s="131"/>
      <c r="CUR171" s="131"/>
      <c r="CUS171" s="131"/>
      <c r="CUT171" s="131"/>
      <c r="CUU171" s="131"/>
      <c r="CUV171" s="131"/>
      <c r="CUW171" s="131"/>
      <c r="CUX171" s="131"/>
      <c r="CUY171" s="131"/>
      <c r="CUZ171" s="131"/>
      <c r="CVA171" s="131"/>
      <c r="CVB171" s="131"/>
      <c r="CVC171" s="131"/>
      <c r="CVD171" s="131"/>
      <c r="CVE171" s="131"/>
      <c r="CVF171" s="131"/>
      <c r="CVG171" s="131"/>
      <c r="CVH171" s="131"/>
      <c r="CVI171" s="131"/>
      <c r="CVJ171" s="131"/>
      <c r="CVK171" s="131"/>
      <c r="CVL171" s="131"/>
      <c r="CVM171" s="131"/>
      <c r="CVN171" s="131"/>
      <c r="CVO171" s="131"/>
      <c r="CVP171" s="131"/>
      <c r="CVQ171" s="131"/>
      <c r="CVR171" s="131"/>
      <c r="CVS171" s="131"/>
      <c r="CVT171" s="131"/>
      <c r="CVU171" s="131"/>
      <c r="CVV171" s="131"/>
      <c r="CVW171" s="131"/>
      <c r="CVX171" s="131"/>
      <c r="CVY171" s="131"/>
      <c r="CVZ171" s="131"/>
      <c r="CWA171" s="131"/>
      <c r="CWB171" s="131"/>
      <c r="CWC171" s="131"/>
      <c r="CWD171" s="131"/>
      <c r="CWE171" s="131"/>
      <c r="CWF171" s="131"/>
      <c r="CWG171" s="131"/>
      <c r="CWH171" s="131"/>
      <c r="CWI171" s="131"/>
      <c r="CWJ171" s="131"/>
      <c r="CWK171" s="131"/>
      <c r="CWL171" s="131"/>
      <c r="CWM171" s="131"/>
      <c r="CWN171" s="131"/>
      <c r="CWO171" s="131"/>
      <c r="CWP171" s="131"/>
      <c r="CWQ171" s="131"/>
      <c r="CWR171" s="131"/>
      <c r="CWS171" s="131"/>
      <c r="CWT171" s="131"/>
      <c r="CWU171" s="131"/>
      <c r="CWV171" s="131"/>
      <c r="CWW171" s="131"/>
      <c r="CWX171" s="131"/>
      <c r="CWY171" s="131"/>
      <c r="CWZ171" s="131"/>
      <c r="CXA171" s="131"/>
      <c r="CXB171" s="131"/>
      <c r="CXC171" s="131"/>
      <c r="CXD171" s="131"/>
      <c r="CXE171" s="131"/>
      <c r="CXF171" s="131"/>
      <c r="CXG171" s="131"/>
      <c r="CXH171" s="131"/>
      <c r="CXI171" s="131"/>
      <c r="CXJ171" s="131"/>
      <c r="CXK171" s="131"/>
      <c r="CXL171" s="131"/>
      <c r="CXM171" s="131"/>
      <c r="CXN171" s="131"/>
      <c r="CXO171" s="131"/>
      <c r="CXP171" s="131"/>
      <c r="CXQ171" s="131"/>
      <c r="CXR171" s="131"/>
      <c r="CXS171" s="131"/>
      <c r="CXT171" s="131"/>
      <c r="CXU171" s="131"/>
      <c r="CXV171" s="131"/>
      <c r="CXW171" s="131"/>
      <c r="CXX171" s="131"/>
      <c r="CXY171" s="131"/>
      <c r="CXZ171" s="131"/>
      <c r="CYA171" s="131"/>
      <c r="CYB171" s="131"/>
      <c r="CYC171" s="131"/>
      <c r="CYD171" s="131"/>
      <c r="CYE171" s="131"/>
      <c r="CYF171" s="131"/>
      <c r="CYG171" s="131"/>
      <c r="CYH171" s="131"/>
      <c r="CYI171" s="131"/>
      <c r="CYJ171" s="131"/>
      <c r="CYK171" s="131"/>
      <c r="CYL171" s="131"/>
      <c r="CYM171" s="131"/>
      <c r="CYN171" s="131"/>
      <c r="CYO171" s="131"/>
      <c r="CYP171" s="131"/>
      <c r="CYQ171" s="131"/>
      <c r="CYR171" s="131"/>
      <c r="CYS171" s="131"/>
      <c r="CYT171" s="131"/>
      <c r="CYU171" s="131"/>
      <c r="CYV171" s="131"/>
      <c r="CYW171" s="131"/>
      <c r="CYX171" s="131"/>
      <c r="CYY171" s="131"/>
      <c r="CYZ171" s="131"/>
      <c r="CZA171" s="131"/>
      <c r="CZB171" s="131"/>
      <c r="CZC171" s="131"/>
      <c r="CZD171" s="131"/>
      <c r="CZE171" s="131"/>
      <c r="CZF171" s="131"/>
      <c r="CZG171" s="131"/>
      <c r="CZH171" s="131"/>
      <c r="CZI171" s="131"/>
      <c r="CZJ171" s="131"/>
      <c r="CZK171" s="131"/>
      <c r="CZL171" s="131"/>
      <c r="CZM171" s="131"/>
      <c r="CZN171" s="131"/>
      <c r="CZO171" s="131"/>
      <c r="CZP171" s="131"/>
      <c r="CZQ171" s="131"/>
      <c r="CZR171" s="131"/>
      <c r="CZS171" s="131"/>
      <c r="CZT171" s="131"/>
      <c r="CZU171" s="131"/>
      <c r="CZV171" s="131"/>
      <c r="CZW171" s="131"/>
      <c r="CZX171" s="131"/>
      <c r="CZY171" s="131"/>
      <c r="CZZ171" s="131"/>
      <c r="DAA171" s="131"/>
      <c r="DAB171" s="131"/>
      <c r="DAC171" s="131"/>
      <c r="DAD171" s="131"/>
      <c r="DAE171" s="131"/>
      <c r="DAF171" s="131"/>
      <c r="DAG171" s="131"/>
      <c r="DAH171" s="131"/>
      <c r="DAI171" s="131"/>
      <c r="DAJ171" s="131"/>
      <c r="DAK171" s="131"/>
      <c r="DAL171" s="131"/>
      <c r="DAM171" s="131"/>
      <c r="DAN171" s="131"/>
      <c r="DAO171" s="131"/>
      <c r="DAP171" s="131"/>
      <c r="DAQ171" s="131"/>
      <c r="DAR171" s="131"/>
      <c r="DAS171" s="131"/>
      <c r="DAT171" s="131"/>
      <c r="DAU171" s="131"/>
      <c r="DAV171" s="131"/>
      <c r="DAW171" s="131"/>
      <c r="DAX171" s="131"/>
      <c r="DAY171" s="131"/>
      <c r="DAZ171" s="131"/>
      <c r="DBA171" s="131"/>
      <c r="DBB171" s="131"/>
      <c r="DBC171" s="131"/>
      <c r="DBD171" s="131"/>
      <c r="DBE171" s="131"/>
      <c r="DBF171" s="131"/>
      <c r="DBG171" s="131"/>
      <c r="DBH171" s="131"/>
      <c r="DBI171" s="131"/>
      <c r="DBJ171" s="131"/>
      <c r="DBK171" s="131"/>
      <c r="DBL171" s="131"/>
      <c r="DBM171" s="131"/>
      <c r="DBN171" s="131"/>
      <c r="DBO171" s="131"/>
      <c r="DBP171" s="131"/>
      <c r="DBQ171" s="131"/>
      <c r="DBR171" s="131"/>
      <c r="DBS171" s="131"/>
      <c r="DBT171" s="131"/>
      <c r="DBU171" s="131"/>
      <c r="DBV171" s="131"/>
      <c r="DBW171" s="131"/>
      <c r="DBX171" s="131"/>
      <c r="DBY171" s="131"/>
      <c r="DBZ171" s="131"/>
      <c r="DCA171" s="131"/>
      <c r="DCB171" s="131"/>
      <c r="DCC171" s="131"/>
      <c r="DCD171" s="131"/>
      <c r="DCE171" s="131"/>
      <c r="DCF171" s="131"/>
      <c r="DCG171" s="131"/>
      <c r="DCH171" s="131"/>
      <c r="DCI171" s="131"/>
      <c r="DCJ171" s="131"/>
      <c r="DCK171" s="131"/>
      <c r="DCL171" s="131"/>
      <c r="DCM171" s="131"/>
      <c r="DCN171" s="131"/>
      <c r="DCO171" s="131"/>
      <c r="DCP171" s="131"/>
      <c r="DCQ171" s="131"/>
      <c r="DCR171" s="131"/>
      <c r="DCS171" s="131"/>
      <c r="DCT171" s="131"/>
      <c r="DCU171" s="131"/>
      <c r="DCV171" s="131"/>
      <c r="DCW171" s="131"/>
      <c r="DCX171" s="131"/>
      <c r="DCY171" s="131"/>
      <c r="DCZ171" s="131"/>
      <c r="DDA171" s="131"/>
      <c r="DDB171" s="131"/>
      <c r="DDC171" s="131"/>
      <c r="DDD171" s="131"/>
      <c r="DDE171" s="131"/>
      <c r="DDF171" s="131"/>
      <c r="DDG171" s="131"/>
      <c r="DDH171" s="131"/>
      <c r="DDI171" s="131"/>
      <c r="DDJ171" s="131"/>
      <c r="DDK171" s="131"/>
      <c r="DDL171" s="131"/>
      <c r="DDM171" s="131"/>
      <c r="DDN171" s="131"/>
      <c r="DDO171" s="131"/>
      <c r="DDP171" s="131"/>
      <c r="DDQ171" s="131"/>
      <c r="DDR171" s="131"/>
      <c r="DDS171" s="131"/>
      <c r="DDT171" s="131"/>
      <c r="DDU171" s="131"/>
      <c r="DDV171" s="131"/>
      <c r="DDW171" s="131"/>
      <c r="DDX171" s="131"/>
      <c r="DDY171" s="131"/>
      <c r="DDZ171" s="131"/>
      <c r="DEA171" s="131"/>
      <c r="DEB171" s="131"/>
      <c r="DEC171" s="131"/>
      <c r="DED171" s="131"/>
      <c r="DEE171" s="131"/>
      <c r="DEF171" s="131"/>
      <c r="DEG171" s="131"/>
      <c r="DEH171" s="131"/>
      <c r="DEI171" s="131"/>
      <c r="DEJ171" s="131"/>
      <c r="DEK171" s="131"/>
      <c r="DEL171" s="131"/>
      <c r="DEM171" s="131"/>
      <c r="DEN171" s="131"/>
      <c r="DEO171" s="131"/>
      <c r="DEP171" s="131"/>
      <c r="DEQ171" s="131"/>
      <c r="DER171" s="131"/>
      <c r="DES171" s="131"/>
      <c r="DET171" s="131"/>
      <c r="DEU171" s="131"/>
      <c r="DEV171" s="131"/>
      <c r="DEW171" s="131"/>
      <c r="DEX171" s="131"/>
      <c r="DEY171" s="131"/>
      <c r="DEZ171" s="131"/>
      <c r="DFA171" s="131"/>
      <c r="DFB171" s="131"/>
      <c r="DFC171" s="131"/>
      <c r="DFD171" s="131"/>
      <c r="DFE171" s="131"/>
      <c r="DFF171" s="131"/>
      <c r="DFG171" s="131"/>
      <c r="DFH171" s="131"/>
      <c r="DFI171" s="131"/>
      <c r="DFJ171" s="131"/>
      <c r="DFK171" s="131"/>
      <c r="DFL171" s="131"/>
      <c r="DFM171" s="131"/>
      <c r="DFN171" s="131"/>
      <c r="DFO171" s="131"/>
      <c r="DFP171" s="131"/>
      <c r="DFQ171" s="131"/>
      <c r="DFR171" s="131"/>
      <c r="DFS171" s="131"/>
      <c r="DFT171" s="131"/>
      <c r="DFU171" s="131"/>
      <c r="DFV171" s="131"/>
      <c r="DFW171" s="131"/>
      <c r="DFX171" s="131"/>
      <c r="DFY171" s="131"/>
      <c r="DFZ171" s="131"/>
      <c r="DGA171" s="131"/>
      <c r="DGB171" s="131"/>
      <c r="DGC171" s="131"/>
      <c r="DGD171" s="131"/>
      <c r="DGE171" s="131"/>
      <c r="DGF171" s="131"/>
      <c r="DGG171" s="131"/>
      <c r="DGH171" s="131"/>
      <c r="DGI171" s="131"/>
      <c r="DGJ171" s="131"/>
      <c r="DGK171" s="131"/>
      <c r="DGL171" s="131"/>
      <c r="DGM171" s="131"/>
      <c r="DGN171" s="131"/>
      <c r="DGO171" s="131"/>
      <c r="DGP171" s="131"/>
      <c r="DGQ171" s="131"/>
      <c r="DGR171" s="131"/>
      <c r="DGS171" s="131"/>
      <c r="DGT171" s="131"/>
      <c r="DGU171" s="131"/>
      <c r="DGV171" s="131"/>
      <c r="DGW171" s="131"/>
      <c r="DGX171" s="131"/>
      <c r="DGY171" s="131"/>
      <c r="DGZ171" s="131"/>
      <c r="DHA171" s="131"/>
      <c r="DHB171" s="131"/>
      <c r="DHC171" s="131"/>
      <c r="DHD171" s="131"/>
      <c r="DHE171" s="131"/>
      <c r="DHF171" s="131"/>
      <c r="DHG171" s="131"/>
      <c r="DHH171" s="131"/>
      <c r="DHI171" s="131"/>
      <c r="DHJ171" s="131"/>
      <c r="DHK171" s="131"/>
      <c r="DHL171" s="131"/>
      <c r="DHM171" s="131"/>
      <c r="DHN171" s="131"/>
      <c r="DHO171" s="131"/>
      <c r="DHP171" s="131"/>
      <c r="DHQ171" s="131"/>
      <c r="DHR171" s="131"/>
      <c r="DHS171" s="131"/>
      <c r="DHT171" s="131"/>
      <c r="DHU171" s="131"/>
      <c r="DHV171" s="131"/>
      <c r="DHW171" s="131"/>
      <c r="DHX171" s="131"/>
      <c r="DHY171" s="131"/>
      <c r="DHZ171" s="131"/>
      <c r="DIA171" s="131"/>
      <c r="DIB171" s="131"/>
      <c r="DIC171" s="131"/>
      <c r="DID171" s="131"/>
      <c r="DIE171" s="131"/>
      <c r="DIF171" s="131"/>
      <c r="DIG171" s="131"/>
      <c r="DIH171" s="131"/>
      <c r="DII171" s="131"/>
      <c r="DIJ171" s="131"/>
      <c r="DIK171" s="131"/>
      <c r="DIL171" s="131"/>
      <c r="DIM171" s="131"/>
      <c r="DIN171" s="131"/>
      <c r="DIO171" s="131"/>
      <c r="DIP171" s="131"/>
      <c r="DIQ171" s="131"/>
      <c r="DIR171" s="131"/>
      <c r="DIS171" s="131"/>
      <c r="DIT171" s="131"/>
      <c r="DIU171" s="131"/>
      <c r="DIV171" s="131"/>
      <c r="DIW171" s="131"/>
      <c r="DIX171" s="131"/>
      <c r="DIY171" s="131"/>
      <c r="DIZ171" s="131"/>
      <c r="DJA171" s="131"/>
      <c r="DJB171" s="131"/>
      <c r="DJC171" s="131"/>
      <c r="DJD171" s="131"/>
      <c r="DJE171" s="131"/>
      <c r="DJF171" s="131"/>
      <c r="DJG171" s="131"/>
      <c r="DJH171" s="131"/>
      <c r="DJI171" s="131"/>
      <c r="DJJ171" s="131"/>
      <c r="DJK171" s="131"/>
      <c r="DJL171" s="131"/>
      <c r="DJM171" s="131"/>
      <c r="DJN171" s="131"/>
      <c r="DJO171" s="131"/>
      <c r="DJP171" s="131"/>
      <c r="DJQ171" s="131"/>
      <c r="DJR171" s="131"/>
      <c r="DJS171" s="131"/>
      <c r="DJT171" s="131"/>
      <c r="DJU171" s="131"/>
      <c r="DJV171" s="131"/>
      <c r="DJW171" s="131"/>
      <c r="DJX171" s="131"/>
      <c r="DJY171" s="131"/>
      <c r="DJZ171" s="131"/>
      <c r="DKA171" s="131"/>
      <c r="DKB171" s="131"/>
      <c r="DKC171" s="131"/>
      <c r="DKD171" s="131"/>
      <c r="DKE171" s="131"/>
      <c r="DKF171" s="131"/>
      <c r="DKG171" s="131"/>
      <c r="DKH171" s="131"/>
      <c r="DKI171" s="131"/>
      <c r="DKJ171" s="131"/>
      <c r="DKK171" s="131"/>
      <c r="DKL171" s="131"/>
      <c r="DKM171" s="131"/>
      <c r="DKN171" s="131"/>
      <c r="DKO171" s="131"/>
      <c r="DKP171" s="131"/>
      <c r="DKQ171" s="131"/>
      <c r="DKR171" s="131"/>
      <c r="DKS171" s="131"/>
      <c r="DKT171" s="131"/>
      <c r="DKU171" s="131"/>
      <c r="DKV171" s="131"/>
      <c r="DKW171" s="131"/>
      <c r="DKX171" s="131"/>
      <c r="DKY171" s="131"/>
      <c r="DKZ171" s="131"/>
      <c r="DLA171" s="131"/>
      <c r="DLB171" s="131"/>
      <c r="DLC171" s="131"/>
      <c r="DLD171" s="131"/>
      <c r="DLE171" s="131"/>
      <c r="DLF171" s="131"/>
      <c r="DLG171" s="131"/>
      <c r="DLH171" s="131"/>
      <c r="DLI171" s="131"/>
      <c r="DLJ171" s="131"/>
      <c r="DLK171" s="131"/>
      <c r="DLL171" s="131"/>
      <c r="DLM171" s="131"/>
      <c r="DLN171" s="131"/>
      <c r="DLO171" s="131"/>
      <c r="DLP171" s="131"/>
      <c r="DLQ171" s="131"/>
      <c r="DLR171" s="131"/>
      <c r="DLS171" s="131"/>
      <c r="DLT171" s="131"/>
      <c r="DLU171" s="131"/>
      <c r="DLV171" s="131"/>
      <c r="DLW171" s="131"/>
      <c r="DLX171" s="131"/>
      <c r="DLY171" s="131"/>
      <c r="DLZ171" s="131"/>
      <c r="DMA171" s="131"/>
      <c r="DMB171" s="131"/>
      <c r="DMC171" s="131"/>
      <c r="DMD171" s="131"/>
      <c r="DME171" s="131"/>
      <c r="DMF171" s="131"/>
      <c r="DMG171" s="131"/>
      <c r="DMH171" s="131"/>
      <c r="DMI171" s="131"/>
      <c r="DMJ171" s="131"/>
      <c r="DMK171" s="131"/>
      <c r="DML171" s="131"/>
      <c r="DMM171" s="131"/>
      <c r="DMN171" s="131"/>
      <c r="DMO171" s="131"/>
      <c r="DMP171" s="131"/>
      <c r="DMQ171" s="131"/>
      <c r="DMR171" s="131"/>
      <c r="DMS171" s="131"/>
      <c r="DMT171" s="131"/>
      <c r="DMU171" s="131"/>
      <c r="DMV171" s="131"/>
      <c r="DMW171" s="131"/>
      <c r="DMX171" s="131"/>
      <c r="DMY171" s="131"/>
      <c r="DMZ171" s="131"/>
      <c r="DNA171" s="131"/>
      <c r="DNB171" s="131"/>
      <c r="DNC171" s="131"/>
      <c r="DND171" s="131"/>
      <c r="DNE171" s="131"/>
      <c r="DNF171" s="131"/>
      <c r="DNG171" s="131"/>
      <c r="DNH171" s="131"/>
      <c r="DNI171" s="131"/>
      <c r="DNJ171" s="131"/>
      <c r="DNK171" s="131"/>
      <c r="DNL171" s="131"/>
      <c r="DNM171" s="131"/>
      <c r="DNN171" s="131"/>
      <c r="DNO171" s="131"/>
      <c r="DNP171" s="131"/>
      <c r="DNQ171" s="131"/>
      <c r="DNR171" s="131"/>
      <c r="DNS171" s="131"/>
      <c r="DNT171" s="131"/>
      <c r="DNU171" s="131"/>
      <c r="DNV171" s="131"/>
      <c r="DNW171" s="131"/>
      <c r="DNX171" s="131"/>
      <c r="DNY171" s="131"/>
      <c r="DNZ171" s="131"/>
      <c r="DOA171" s="131"/>
      <c r="DOB171" s="131"/>
      <c r="DOC171" s="131"/>
      <c r="DOD171" s="131"/>
      <c r="DOE171" s="131"/>
      <c r="DOF171" s="131"/>
      <c r="DOG171" s="131"/>
      <c r="DOH171" s="131"/>
      <c r="DOI171" s="131"/>
      <c r="DOJ171" s="131"/>
      <c r="DOK171" s="131"/>
      <c r="DOL171" s="131"/>
      <c r="DOM171" s="131"/>
      <c r="DON171" s="131"/>
      <c r="DOO171" s="131"/>
      <c r="DOP171" s="131"/>
      <c r="DOQ171" s="131"/>
      <c r="DOR171" s="131"/>
      <c r="DOS171" s="131"/>
      <c r="DOT171" s="131"/>
      <c r="DOU171" s="131"/>
      <c r="DOV171" s="131"/>
      <c r="DOW171" s="131"/>
      <c r="DOX171" s="131"/>
      <c r="DOY171" s="131"/>
      <c r="DOZ171" s="131"/>
      <c r="DPA171" s="131"/>
      <c r="DPB171" s="131"/>
      <c r="DPC171" s="131"/>
      <c r="DPD171" s="131"/>
      <c r="DPE171" s="131"/>
      <c r="DPF171" s="131"/>
      <c r="DPG171" s="131"/>
      <c r="DPH171" s="131"/>
      <c r="DPI171" s="131"/>
      <c r="DPJ171" s="131"/>
      <c r="DPK171" s="131"/>
      <c r="DPL171" s="131"/>
      <c r="DPM171" s="131"/>
      <c r="DPN171" s="131"/>
      <c r="DPO171" s="131"/>
      <c r="DPP171" s="131"/>
      <c r="DPQ171" s="131"/>
      <c r="DPR171" s="131"/>
      <c r="DPS171" s="131"/>
      <c r="DPT171" s="131"/>
      <c r="DPU171" s="131"/>
      <c r="DPV171" s="131"/>
      <c r="DPW171" s="131"/>
      <c r="DPX171" s="131"/>
      <c r="DPY171" s="131"/>
      <c r="DPZ171" s="131"/>
      <c r="DQA171" s="131"/>
      <c r="DQB171" s="131"/>
      <c r="DQC171" s="131"/>
      <c r="DQD171" s="131"/>
      <c r="DQE171" s="131"/>
      <c r="DQF171" s="131"/>
      <c r="DQG171" s="131"/>
      <c r="DQH171" s="131"/>
      <c r="DQI171" s="131"/>
      <c r="DQJ171" s="131"/>
      <c r="DQK171" s="131"/>
      <c r="DQL171" s="131"/>
      <c r="DQM171" s="131"/>
      <c r="DQN171" s="131"/>
      <c r="DQO171" s="131"/>
      <c r="DQP171" s="131"/>
      <c r="DQQ171" s="131"/>
      <c r="DQR171" s="131"/>
      <c r="DQS171" s="131"/>
      <c r="DQT171" s="131"/>
      <c r="DQU171" s="131"/>
      <c r="DQV171" s="131"/>
      <c r="DQW171" s="131"/>
      <c r="DQX171" s="131"/>
      <c r="DQY171" s="131"/>
      <c r="DQZ171" s="131"/>
      <c r="DRA171" s="131"/>
      <c r="DRB171" s="131"/>
      <c r="DRC171" s="131"/>
      <c r="DRD171" s="131"/>
      <c r="DRE171" s="131"/>
      <c r="DRF171" s="131"/>
      <c r="DRG171" s="131"/>
      <c r="DRH171" s="131"/>
      <c r="DRI171" s="131"/>
      <c r="DRJ171" s="131"/>
      <c r="DRK171" s="131"/>
      <c r="DRL171" s="131"/>
      <c r="DRM171" s="131"/>
      <c r="DRN171" s="131"/>
      <c r="DRO171" s="131"/>
      <c r="DRP171" s="131"/>
      <c r="DRQ171" s="131"/>
      <c r="DRR171" s="131"/>
      <c r="DRS171" s="131"/>
      <c r="DRT171" s="131"/>
      <c r="DRU171" s="131"/>
      <c r="DRV171" s="131"/>
      <c r="DRW171" s="131"/>
      <c r="DRX171" s="131"/>
      <c r="DRY171" s="131"/>
      <c r="DRZ171" s="131"/>
      <c r="DSA171" s="131"/>
      <c r="DSB171" s="131"/>
      <c r="DSC171" s="131"/>
      <c r="DSD171" s="131"/>
      <c r="DSE171" s="131"/>
      <c r="DSF171" s="131"/>
      <c r="DSG171" s="131"/>
      <c r="DSH171" s="131"/>
      <c r="DSI171" s="131"/>
      <c r="DSJ171" s="131"/>
      <c r="DSK171" s="131"/>
      <c r="DSL171" s="131"/>
      <c r="DSM171" s="131"/>
      <c r="DSN171" s="131"/>
      <c r="DSO171" s="131"/>
      <c r="DSP171" s="131"/>
      <c r="DSQ171" s="131"/>
      <c r="DSR171" s="131"/>
      <c r="DSS171" s="131"/>
      <c r="DST171" s="131"/>
      <c r="DSU171" s="131"/>
      <c r="DSV171" s="131"/>
      <c r="DSW171" s="131"/>
      <c r="DSX171" s="131"/>
      <c r="DSY171" s="131"/>
      <c r="DSZ171" s="131"/>
      <c r="DTA171" s="131"/>
      <c r="DTB171" s="131"/>
      <c r="DTC171" s="131"/>
      <c r="DTD171" s="131"/>
      <c r="DTE171" s="131"/>
      <c r="DTF171" s="131"/>
      <c r="DTG171" s="131"/>
      <c r="DTH171" s="131"/>
      <c r="DTI171" s="131"/>
      <c r="DTJ171" s="131"/>
      <c r="DTK171" s="131"/>
      <c r="DTL171" s="131"/>
      <c r="DTM171" s="131"/>
      <c r="DTN171" s="131"/>
      <c r="DTO171" s="131"/>
      <c r="DTP171" s="131"/>
      <c r="DTQ171" s="131"/>
      <c r="DTR171" s="131"/>
      <c r="DTS171" s="131"/>
      <c r="DTT171" s="131"/>
      <c r="DTU171" s="131"/>
      <c r="DTV171" s="131"/>
      <c r="DTW171" s="131"/>
      <c r="DTX171" s="131"/>
      <c r="DTY171" s="131"/>
      <c r="DTZ171" s="131"/>
      <c r="DUA171" s="131"/>
      <c r="DUB171" s="131"/>
      <c r="DUC171" s="131"/>
      <c r="DUD171" s="131"/>
      <c r="DUE171" s="131"/>
      <c r="DUF171" s="131"/>
      <c r="DUG171" s="131"/>
      <c r="DUH171" s="131"/>
      <c r="DUI171" s="131"/>
      <c r="DUJ171" s="131"/>
      <c r="DUK171" s="131"/>
      <c r="DUL171" s="131"/>
      <c r="DUM171" s="131"/>
      <c r="DUN171" s="131"/>
      <c r="DUO171" s="131"/>
      <c r="DUP171" s="131"/>
      <c r="DUQ171" s="131"/>
      <c r="DUR171" s="131"/>
      <c r="DUS171" s="131"/>
      <c r="DUT171" s="131"/>
      <c r="DUU171" s="131"/>
      <c r="DUV171" s="131"/>
      <c r="DUW171" s="131"/>
      <c r="DUX171" s="131"/>
      <c r="DUY171" s="131"/>
      <c r="DUZ171" s="131"/>
      <c r="DVA171" s="131"/>
      <c r="DVB171" s="131"/>
      <c r="DVC171" s="131"/>
      <c r="DVD171" s="131"/>
      <c r="DVE171" s="131"/>
      <c r="DVF171" s="131"/>
      <c r="DVG171" s="131"/>
      <c r="DVH171" s="131"/>
      <c r="DVI171" s="131"/>
      <c r="DVJ171" s="131"/>
      <c r="DVK171" s="131"/>
      <c r="DVL171" s="131"/>
      <c r="DVM171" s="131"/>
      <c r="DVN171" s="131"/>
      <c r="DVO171" s="131"/>
      <c r="DVP171" s="131"/>
      <c r="DVQ171" s="131"/>
      <c r="DVR171" s="131"/>
      <c r="DVS171" s="131"/>
      <c r="DVT171" s="131"/>
      <c r="DVU171" s="131"/>
      <c r="DVV171" s="131"/>
      <c r="DVW171" s="131"/>
      <c r="DVX171" s="131"/>
      <c r="DVY171" s="131"/>
      <c r="DVZ171" s="131"/>
      <c r="DWA171" s="131"/>
      <c r="DWB171" s="131"/>
      <c r="DWC171" s="131"/>
      <c r="DWD171" s="131"/>
      <c r="DWE171" s="131"/>
      <c r="DWF171" s="131"/>
      <c r="DWG171" s="131"/>
      <c r="DWH171" s="131"/>
      <c r="DWI171" s="131"/>
      <c r="DWJ171" s="131"/>
      <c r="DWK171" s="131"/>
      <c r="DWL171" s="131"/>
      <c r="DWM171" s="131"/>
      <c r="DWN171" s="131"/>
      <c r="DWO171" s="131"/>
      <c r="DWP171" s="131"/>
      <c r="DWQ171" s="131"/>
      <c r="DWR171" s="131"/>
      <c r="DWS171" s="131"/>
      <c r="DWT171" s="131"/>
      <c r="DWU171" s="131"/>
      <c r="DWV171" s="131"/>
      <c r="DWW171" s="131"/>
      <c r="DWX171" s="131"/>
      <c r="DWY171" s="131"/>
      <c r="DWZ171" s="131"/>
      <c r="DXA171" s="131"/>
      <c r="DXB171" s="131"/>
      <c r="DXC171" s="131"/>
      <c r="DXD171" s="131"/>
      <c r="DXE171" s="131"/>
      <c r="DXF171" s="131"/>
      <c r="DXG171" s="131"/>
      <c r="DXH171" s="131"/>
      <c r="DXI171" s="131"/>
      <c r="DXJ171" s="131"/>
      <c r="DXK171" s="131"/>
      <c r="DXL171" s="131"/>
      <c r="DXM171" s="131"/>
      <c r="DXN171" s="131"/>
      <c r="DXO171" s="131"/>
      <c r="DXP171" s="131"/>
      <c r="DXQ171" s="131"/>
      <c r="DXR171" s="131"/>
      <c r="DXS171" s="131"/>
      <c r="DXT171" s="131"/>
      <c r="DXU171" s="131"/>
      <c r="DXV171" s="131"/>
      <c r="DXW171" s="131"/>
      <c r="DXX171" s="131"/>
      <c r="DXY171" s="131"/>
      <c r="DXZ171" s="131"/>
      <c r="DYA171" s="131"/>
      <c r="DYB171" s="131"/>
      <c r="DYC171" s="131"/>
      <c r="DYD171" s="131"/>
      <c r="DYE171" s="131"/>
      <c r="DYF171" s="131"/>
      <c r="DYG171" s="131"/>
      <c r="DYH171" s="131"/>
      <c r="DYI171" s="131"/>
      <c r="DYJ171" s="131"/>
      <c r="DYK171" s="131"/>
      <c r="DYL171" s="131"/>
      <c r="DYM171" s="131"/>
      <c r="DYN171" s="131"/>
      <c r="DYO171" s="131"/>
      <c r="DYP171" s="131"/>
      <c r="DYQ171" s="131"/>
      <c r="DYR171" s="131"/>
      <c r="DYS171" s="131"/>
      <c r="DYT171" s="131"/>
      <c r="DYU171" s="131"/>
      <c r="DYV171" s="131"/>
      <c r="DYW171" s="131"/>
      <c r="DYX171" s="131"/>
      <c r="DYY171" s="131"/>
      <c r="DYZ171" s="131"/>
      <c r="DZA171" s="131"/>
      <c r="DZB171" s="131"/>
      <c r="DZC171" s="131"/>
      <c r="DZD171" s="131"/>
      <c r="DZE171" s="131"/>
      <c r="DZF171" s="131"/>
      <c r="DZG171" s="131"/>
      <c r="DZH171" s="131"/>
      <c r="DZI171" s="131"/>
      <c r="DZJ171" s="131"/>
      <c r="DZK171" s="131"/>
      <c r="DZL171" s="131"/>
      <c r="DZM171" s="131"/>
      <c r="DZN171" s="131"/>
      <c r="DZO171" s="131"/>
      <c r="DZP171" s="131"/>
      <c r="DZQ171" s="131"/>
      <c r="DZR171" s="131"/>
      <c r="DZS171" s="131"/>
      <c r="DZT171" s="131"/>
      <c r="DZU171" s="131"/>
      <c r="DZV171" s="131"/>
      <c r="DZW171" s="131"/>
      <c r="DZX171" s="131"/>
      <c r="DZY171" s="131"/>
      <c r="DZZ171" s="131"/>
      <c r="EAA171" s="131"/>
      <c r="EAB171" s="131"/>
      <c r="EAC171" s="131"/>
      <c r="EAD171" s="131"/>
      <c r="EAE171" s="131"/>
      <c r="EAF171" s="131"/>
      <c r="EAG171" s="131"/>
      <c r="EAH171" s="131"/>
      <c r="EAI171" s="131"/>
      <c r="EAJ171" s="131"/>
      <c r="EAK171" s="131"/>
      <c r="EAL171" s="131"/>
      <c r="EAM171" s="131"/>
      <c r="EAN171" s="131"/>
      <c r="EAO171" s="131"/>
      <c r="EAP171" s="131"/>
      <c r="EAQ171" s="131"/>
      <c r="EAR171" s="131"/>
      <c r="EAS171" s="131"/>
      <c r="EAT171" s="131"/>
      <c r="EAU171" s="131"/>
      <c r="EAV171" s="131"/>
      <c r="EAW171" s="131"/>
      <c r="EAX171" s="131"/>
      <c r="EAY171" s="131"/>
      <c r="EAZ171" s="131"/>
      <c r="EBA171" s="131"/>
      <c r="EBB171" s="131"/>
      <c r="EBC171" s="131"/>
      <c r="EBD171" s="131"/>
      <c r="EBE171" s="131"/>
      <c r="EBF171" s="131"/>
      <c r="EBG171" s="131"/>
      <c r="EBH171" s="131"/>
      <c r="EBI171" s="131"/>
      <c r="EBJ171" s="131"/>
      <c r="EBK171" s="131"/>
      <c r="EBL171" s="131"/>
      <c r="EBM171" s="131"/>
      <c r="EBN171" s="131"/>
      <c r="EBO171" s="131"/>
      <c r="EBP171" s="131"/>
      <c r="EBQ171" s="131"/>
      <c r="EBR171" s="131"/>
      <c r="EBS171" s="131"/>
      <c r="EBT171" s="131"/>
      <c r="EBU171" s="131"/>
      <c r="EBV171" s="131"/>
      <c r="EBW171" s="131"/>
      <c r="EBX171" s="131"/>
      <c r="EBY171" s="131"/>
      <c r="EBZ171" s="131"/>
      <c r="ECA171" s="131"/>
      <c r="ECB171" s="131"/>
      <c r="ECC171" s="131"/>
      <c r="ECD171" s="131"/>
      <c r="ECE171" s="131"/>
      <c r="ECF171" s="131"/>
      <c r="ECG171" s="131"/>
      <c r="ECH171" s="131"/>
      <c r="ECI171" s="131"/>
      <c r="ECJ171" s="131"/>
      <c r="ECK171" s="131"/>
      <c r="ECL171" s="131"/>
      <c r="ECM171" s="131"/>
      <c r="ECN171" s="131"/>
      <c r="ECO171" s="131"/>
      <c r="ECP171" s="131"/>
      <c r="ECQ171" s="131"/>
      <c r="ECR171" s="131"/>
      <c r="ECS171" s="131"/>
      <c r="ECT171" s="131"/>
      <c r="ECU171" s="131"/>
      <c r="ECV171" s="131"/>
      <c r="ECW171" s="131"/>
      <c r="ECX171" s="131"/>
      <c r="ECY171" s="131"/>
      <c r="ECZ171" s="131"/>
      <c r="EDA171" s="131"/>
      <c r="EDB171" s="131"/>
      <c r="EDC171" s="131"/>
      <c r="EDD171" s="131"/>
      <c r="EDE171" s="131"/>
      <c r="EDF171" s="131"/>
      <c r="EDG171" s="131"/>
      <c r="EDH171" s="131"/>
      <c r="EDI171" s="131"/>
      <c r="EDJ171" s="131"/>
      <c r="EDK171" s="131"/>
      <c r="EDL171" s="131"/>
      <c r="EDM171" s="131"/>
      <c r="EDN171" s="131"/>
      <c r="EDO171" s="131"/>
      <c r="EDP171" s="131"/>
      <c r="EDQ171" s="131"/>
      <c r="EDR171" s="131"/>
      <c r="EDS171" s="131"/>
      <c r="EDT171" s="131"/>
      <c r="EDU171" s="131"/>
      <c r="EDV171" s="131"/>
      <c r="EDW171" s="131"/>
      <c r="EDX171" s="131"/>
      <c r="EDY171" s="131"/>
      <c r="EDZ171" s="131"/>
      <c r="EEA171" s="131"/>
      <c r="EEB171" s="131"/>
      <c r="EEC171" s="131"/>
      <c r="EED171" s="131"/>
      <c r="EEE171" s="131"/>
      <c r="EEF171" s="131"/>
      <c r="EEG171" s="131"/>
      <c r="EEH171" s="131"/>
      <c r="EEI171" s="131"/>
      <c r="EEJ171" s="131"/>
      <c r="EEK171" s="131"/>
      <c r="EEL171" s="131"/>
      <c r="EEM171" s="131"/>
      <c r="EEN171" s="131"/>
      <c r="EEO171" s="131"/>
      <c r="EEP171" s="131"/>
      <c r="EEQ171" s="131"/>
      <c r="EER171" s="131"/>
      <c r="EES171" s="131"/>
      <c r="EET171" s="131"/>
      <c r="EEU171" s="131"/>
      <c r="EEV171" s="131"/>
      <c r="EEW171" s="131"/>
      <c r="EEX171" s="131"/>
      <c r="EEY171" s="131"/>
      <c r="EEZ171" s="131"/>
      <c r="EFA171" s="131"/>
      <c r="EFB171" s="131"/>
      <c r="EFC171" s="131"/>
      <c r="EFD171" s="131"/>
      <c r="EFE171" s="131"/>
      <c r="EFF171" s="131"/>
      <c r="EFG171" s="131"/>
      <c r="EFH171" s="131"/>
      <c r="EFI171" s="131"/>
      <c r="EFJ171" s="131"/>
      <c r="EFK171" s="131"/>
      <c r="EFL171" s="131"/>
      <c r="EFM171" s="131"/>
      <c r="EFN171" s="131"/>
      <c r="EFO171" s="131"/>
      <c r="EFP171" s="131"/>
      <c r="EFQ171" s="131"/>
      <c r="EFR171" s="131"/>
      <c r="EFS171" s="131"/>
      <c r="EFT171" s="131"/>
      <c r="EFU171" s="131"/>
      <c r="EFV171" s="131"/>
      <c r="EFW171" s="131"/>
      <c r="EFX171" s="131"/>
      <c r="EFY171" s="131"/>
      <c r="EFZ171" s="131"/>
      <c r="EGA171" s="131"/>
      <c r="EGB171" s="131"/>
      <c r="EGC171" s="131"/>
      <c r="EGD171" s="131"/>
      <c r="EGE171" s="131"/>
      <c r="EGF171" s="131"/>
      <c r="EGG171" s="131"/>
      <c r="EGH171" s="131"/>
      <c r="EGI171" s="131"/>
      <c r="EGJ171" s="131"/>
      <c r="EGK171" s="131"/>
      <c r="EGL171" s="131"/>
      <c r="EGM171" s="131"/>
      <c r="EGN171" s="131"/>
      <c r="EGO171" s="131"/>
      <c r="EGP171" s="131"/>
      <c r="EGQ171" s="131"/>
      <c r="EGR171" s="131"/>
      <c r="EGS171" s="131"/>
      <c r="EGT171" s="131"/>
      <c r="EGU171" s="131"/>
      <c r="EGV171" s="131"/>
      <c r="EGW171" s="131"/>
      <c r="EGX171" s="131"/>
      <c r="EGY171" s="131"/>
      <c r="EGZ171" s="131"/>
      <c r="EHA171" s="131"/>
      <c r="EHB171" s="131"/>
      <c r="EHC171" s="131"/>
      <c r="EHD171" s="131"/>
      <c r="EHE171" s="131"/>
      <c r="EHF171" s="131"/>
      <c r="EHG171" s="131"/>
      <c r="EHH171" s="131"/>
      <c r="EHI171" s="131"/>
      <c r="EHJ171" s="131"/>
      <c r="EHK171" s="131"/>
      <c r="EHL171" s="131"/>
      <c r="EHM171" s="131"/>
      <c r="EHN171" s="131"/>
      <c r="EHO171" s="131"/>
      <c r="EHP171" s="131"/>
      <c r="EHQ171" s="131"/>
      <c r="EHR171" s="131"/>
      <c r="EHS171" s="131"/>
      <c r="EHT171" s="131"/>
      <c r="EHU171" s="131"/>
      <c r="EHV171" s="131"/>
      <c r="EHW171" s="131"/>
      <c r="EHX171" s="131"/>
      <c r="EHY171" s="131"/>
      <c r="EHZ171" s="131"/>
      <c r="EIA171" s="131"/>
      <c r="EIB171" s="131"/>
      <c r="EIC171" s="131"/>
      <c r="EID171" s="131"/>
      <c r="EIE171" s="131"/>
      <c r="EIF171" s="131"/>
      <c r="EIG171" s="131"/>
      <c r="EIH171" s="131"/>
      <c r="EII171" s="131"/>
      <c r="EIJ171" s="131"/>
      <c r="EIK171" s="131"/>
      <c r="EIL171" s="131"/>
      <c r="EIM171" s="131"/>
      <c r="EIN171" s="131"/>
    </row>
    <row r="172" spans="1:3628" s="17" customFormat="1" ht="15" x14ac:dyDescent="0.25">
      <c r="A172" s="59" t="s">
        <v>80</v>
      </c>
      <c r="B172" s="60"/>
      <c r="C172" s="60"/>
      <c r="D172" s="61"/>
      <c r="E172" s="60"/>
      <c r="F172" s="60"/>
      <c r="G172" s="60"/>
      <c r="H172" s="16"/>
      <c r="I172" s="60"/>
      <c r="J172" s="60"/>
      <c r="K172" s="60"/>
      <c r="L172" s="122"/>
      <c r="M172" s="128"/>
      <c r="N172" s="128"/>
      <c r="O172" s="128"/>
      <c r="P172" s="128"/>
      <c r="Q172" s="128"/>
      <c r="R172" s="128"/>
      <c r="S172" s="128"/>
      <c r="T172" s="128"/>
      <c r="U172" s="128"/>
      <c r="V172" s="128"/>
      <c r="W172" s="128"/>
      <c r="X172" s="128"/>
      <c r="Y172" s="128"/>
      <c r="Z172" s="128"/>
      <c r="AA172" s="128"/>
      <c r="AB172" s="128"/>
      <c r="AC172" s="128"/>
      <c r="AD172" s="128"/>
      <c r="AE172" s="128"/>
      <c r="AF172" s="128"/>
      <c r="AG172" s="128"/>
      <c r="AH172" s="128"/>
      <c r="AI172" s="128"/>
      <c r="AJ172" s="128"/>
      <c r="AK172" s="128"/>
      <c r="AL172" s="128"/>
      <c r="AM172" s="128"/>
      <c r="AN172" s="128"/>
      <c r="AO172" s="128"/>
      <c r="AP172" s="128"/>
      <c r="AQ172" s="128"/>
      <c r="AR172" s="128"/>
      <c r="AS172" s="128"/>
      <c r="AT172" s="128"/>
      <c r="AU172" s="128"/>
      <c r="AV172" s="128"/>
      <c r="AW172" s="128"/>
      <c r="AX172" s="128"/>
      <c r="AY172" s="128"/>
      <c r="AZ172" s="128"/>
      <c r="BA172" s="128"/>
      <c r="BB172" s="128"/>
      <c r="BC172" s="128"/>
      <c r="BD172" s="128"/>
      <c r="BE172" s="128"/>
      <c r="BF172" s="128"/>
      <c r="BG172" s="128"/>
      <c r="BH172" s="128"/>
      <c r="BI172" s="128"/>
      <c r="BJ172" s="128"/>
      <c r="BK172" s="128"/>
      <c r="BL172" s="128"/>
      <c r="BM172" s="128"/>
      <c r="BN172" s="128"/>
      <c r="BO172" s="128"/>
      <c r="BP172" s="128"/>
      <c r="BQ172" s="128"/>
      <c r="BR172" s="128"/>
      <c r="BS172" s="128"/>
      <c r="BT172" s="128"/>
      <c r="BU172" s="128"/>
      <c r="BV172" s="128"/>
      <c r="BW172" s="128"/>
      <c r="BX172" s="128"/>
      <c r="BY172" s="128"/>
      <c r="BZ172" s="128"/>
      <c r="CA172" s="128"/>
      <c r="CB172" s="128"/>
      <c r="CC172" s="128"/>
      <c r="CD172" s="128"/>
      <c r="CE172" s="128"/>
      <c r="CF172" s="128"/>
      <c r="CG172" s="128"/>
      <c r="CH172" s="128"/>
      <c r="CI172" s="128"/>
      <c r="CJ172" s="128"/>
      <c r="CK172" s="128"/>
      <c r="CL172" s="128"/>
      <c r="CM172" s="128"/>
      <c r="CN172" s="128"/>
      <c r="CO172" s="128"/>
      <c r="CP172" s="128"/>
      <c r="CQ172" s="128"/>
      <c r="CR172" s="128"/>
      <c r="CS172" s="128"/>
      <c r="CT172" s="128"/>
      <c r="CU172" s="128"/>
      <c r="CV172" s="128"/>
      <c r="CW172" s="128"/>
      <c r="CX172" s="128"/>
      <c r="CY172" s="128"/>
      <c r="CZ172" s="128"/>
      <c r="DA172" s="128"/>
      <c r="DB172" s="128"/>
      <c r="DC172" s="128"/>
      <c r="DD172" s="128"/>
      <c r="DE172" s="128"/>
      <c r="DF172" s="128"/>
      <c r="DG172" s="128"/>
      <c r="DH172" s="128"/>
      <c r="DI172" s="128"/>
      <c r="DJ172" s="128"/>
      <c r="DK172" s="128"/>
      <c r="DL172" s="128"/>
      <c r="DM172" s="128"/>
      <c r="DN172" s="128"/>
      <c r="DO172" s="128"/>
      <c r="DP172" s="128"/>
      <c r="DQ172" s="128"/>
      <c r="DR172" s="128"/>
      <c r="DS172" s="128"/>
      <c r="DT172" s="128"/>
      <c r="DU172" s="128"/>
      <c r="DV172" s="128"/>
      <c r="DW172" s="128"/>
      <c r="DX172" s="128"/>
      <c r="DY172" s="128"/>
      <c r="DZ172" s="128"/>
      <c r="EA172" s="128"/>
      <c r="EB172" s="128"/>
      <c r="EC172" s="128"/>
      <c r="ED172" s="128"/>
      <c r="EE172" s="128"/>
      <c r="EF172" s="128"/>
      <c r="EG172" s="128"/>
      <c r="EH172" s="128"/>
      <c r="EI172" s="128"/>
      <c r="EJ172" s="128"/>
      <c r="EK172" s="128"/>
      <c r="EL172" s="128"/>
      <c r="EM172" s="128"/>
      <c r="EN172" s="128"/>
      <c r="EO172" s="128"/>
      <c r="EP172" s="128"/>
      <c r="EQ172" s="128"/>
      <c r="ER172" s="128"/>
      <c r="ES172" s="128"/>
      <c r="ET172" s="128"/>
      <c r="EU172" s="128"/>
      <c r="EV172" s="128"/>
      <c r="EW172" s="128"/>
      <c r="EX172" s="128"/>
      <c r="EY172" s="128"/>
      <c r="EZ172" s="128"/>
      <c r="FA172" s="128"/>
      <c r="FB172" s="128"/>
      <c r="FC172" s="128"/>
      <c r="FD172" s="128"/>
      <c r="FE172" s="128"/>
      <c r="FF172" s="128"/>
      <c r="FG172" s="128"/>
      <c r="FH172" s="128"/>
      <c r="FI172" s="128"/>
      <c r="FJ172" s="128"/>
      <c r="FK172" s="128"/>
      <c r="FL172" s="128"/>
      <c r="FM172" s="128"/>
      <c r="FN172" s="128"/>
      <c r="FO172" s="128"/>
      <c r="FP172" s="128"/>
      <c r="FQ172" s="128"/>
      <c r="FR172" s="128"/>
      <c r="FS172" s="128"/>
      <c r="FT172" s="128"/>
      <c r="FU172" s="128"/>
      <c r="FV172" s="128"/>
      <c r="FW172" s="128"/>
      <c r="FX172" s="128"/>
      <c r="FY172" s="128"/>
      <c r="FZ172" s="128"/>
      <c r="GA172" s="128"/>
      <c r="GB172" s="128"/>
      <c r="GC172" s="128"/>
      <c r="GD172" s="128"/>
      <c r="GE172" s="128"/>
      <c r="GF172" s="128"/>
      <c r="GG172" s="128"/>
      <c r="GH172" s="128"/>
      <c r="GI172" s="128"/>
      <c r="GJ172" s="128"/>
      <c r="GK172" s="128"/>
      <c r="GL172" s="128"/>
      <c r="GM172" s="128"/>
      <c r="GN172" s="128"/>
      <c r="GO172" s="128"/>
      <c r="GP172" s="128"/>
      <c r="GQ172" s="128"/>
      <c r="GR172" s="128"/>
      <c r="GS172" s="128"/>
      <c r="GT172" s="128"/>
      <c r="GU172" s="128"/>
      <c r="GV172" s="128"/>
      <c r="GW172" s="128"/>
      <c r="GX172" s="128"/>
      <c r="GY172" s="128"/>
      <c r="GZ172" s="128"/>
      <c r="HA172" s="128"/>
      <c r="HB172" s="128"/>
      <c r="HC172" s="128"/>
      <c r="HD172" s="128"/>
      <c r="HE172" s="128"/>
      <c r="HF172" s="128"/>
      <c r="HG172" s="128"/>
      <c r="HH172" s="128"/>
      <c r="HI172" s="128"/>
      <c r="HJ172" s="128"/>
      <c r="HK172" s="128"/>
      <c r="HL172" s="128"/>
      <c r="HM172" s="128"/>
      <c r="HN172" s="128"/>
      <c r="HO172" s="128"/>
      <c r="HP172" s="128"/>
      <c r="HQ172" s="128"/>
      <c r="HR172" s="128"/>
      <c r="HS172" s="128"/>
      <c r="HT172" s="128"/>
      <c r="HU172" s="128"/>
      <c r="HV172" s="128"/>
      <c r="HW172" s="128"/>
      <c r="HX172" s="128"/>
      <c r="HY172" s="128"/>
      <c r="HZ172" s="128"/>
      <c r="IA172" s="128"/>
      <c r="IB172" s="128"/>
      <c r="IC172" s="128"/>
      <c r="ID172" s="128"/>
      <c r="IE172" s="128"/>
      <c r="IF172" s="128"/>
      <c r="IG172" s="128"/>
      <c r="IH172" s="128"/>
      <c r="II172" s="128"/>
      <c r="IJ172" s="128"/>
      <c r="IK172" s="128"/>
      <c r="IL172" s="128"/>
      <c r="IM172" s="128"/>
      <c r="IN172" s="128"/>
      <c r="IO172" s="128"/>
      <c r="IP172" s="128"/>
      <c r="IQ172" s="128"/>
      <c r="IR172" s="128"/>
      <c r="IS172" s="128"/>
      <c r="IT172" s="128"/>
      <c r="IU172" s="128"/>
      <c r="IV172" s="128"/>
      <c r="IW172" s="128"/>
      <c r="IX172" s="128"/>
      <c r="IY172" s="128"/>
      <c r="IZ172" s="128"/>
      <c r="JA172" s="128"/>
      <c r="JB172" s="128"/>
      <c r="JC172" s="128"/>
      <c r="JD172" s="128"/>
      <c r="JE172" s="128"/>
      <c r="JF172" s="128"/>
      <c r="JG172" s="128"/>
      <c r="JH172" s="128"/>
      <c r="JI172" s="128"/>
      <c r="JJ172" s="128"/>
      <c r="JK172" s="128"/>
      <c r="JL172" s="128"/>
      <c r="JM172" s="128"/>
      <c r="JN172" s="128"/>
      <c r="JO172" s="128"/>
      <c r="JP172" s="128"/>
      <c r="JQ172" s="128"/>
      <c r="JR172" s="128"/>
      <c r="JS172" s="128"/>
      <c r="JT172" s="128"/>
      <c r="JU172" s="128"/>
      <c r="JV172" s="128"/>
      <c r="JW172" s="128"/>
      <c r="JX172" s="128"/>
      <c r="JY172" s="128"/>
      <c r="JZ172" s="128"/>
      <c r="KA172" s="128"/>
      <c r="KB172" s="128"/>
      <c r="KC172" s="128"/>
      <c r="KD172" s="128"/>
      <c r="KE172" s="128"/>
      <c r="KF172" s="128"/>
      <c r="KG172" s="128"/>
      <c r="KH172" s="128"/>
      <c r="KI172" s="128"/>
      <c r="KJ172" s="128"/>
      <c r="KK172" s="128"/>
      <c r="KL172" s="128"/>
      <c r="KM172" s="128"/>
      <c r="KN172" s="128"/>
      <c r="KO172" s="128"/>
      <c r="KP172" s="128"/>
      <c r="KQ172" s="128"/>
      <c r="KR172" s="128"/>
      <c r="KS172" s="128"/>
      <c r="KT172" s="128"/>
      <c r="KU172" s="128"/>
      <c r="KV172" s="128"/>
      <c r="KW172" s="128"/>
      <c r="KX172" s="128"/>
      <c r="KY172" s="128"/>
      <c r="KZ172" s="128"/>
      <c r="LA172" s="128"/>
      <c r="LB172" s="128"/>
      <c r="LC172" s="128"/>
      <c r="LD172" s="128"/>
      <c r="LE172" s="128"/>
      <c r="LF172" s="128"/>
      <c r="LG172" s="128"/>
      <c r="LH172" s="128"/>
      <c r="LI172" s="128"/>
      <c r="LJ172" s="128"/>
      <c r="LK172" s="128"/>
      <c r="LL172" s="128"/>
      <c r="LM172" s="128"/>
      <c r="LN172" s="128"/>
      <c r="LO172" s="128"/>
      <c r="LP172" s="128"/>
      <c r="LQ172" s="128"/>
      <c r="LR172" s="128"/>
      <c r="LS172" s="128"/>
      <c r="LT172" s="128"/>
      <c r="LU172" s="128"/>
      <c r="LV172" s="128"/>
      <c r="LW172" s="128"/>
      <c r="LX172" s="128"/>
      <c r="LY172" s="128"/>
      <c r="LZ172" s="128"/>
      <c r="MA172" s="128"/>
      <c r="MB172" s="128"/>
      <c r="MC172" s="128"/>
      <c r="MD172" s="128"/>
      <c r="ME172" s="128"/>
      <c r="MF172" s="128"/>
      <c r="MG172" s="128"/>
      <c r="MH172" s="128"/>
      <c r="MI172" s="128"/>
      <c r="MJ172" s="128"/>
      <c r="MK172" s="128"/>
      <c r="ML172" s="128"/>
      <c r="MM172" s="128"/>
      <c r="MN172" s="128"/>
      <c r="MO172" s="128"/>
      <c r="MP172" s="128"/>
      <c r="MQ172" s="128"/>
      <c r="MR172" s="128"/>
      <c r="MS172" s="128"/>
      <c r="MT172" s="128"/>
      <c r="MU172" s="128"/>
      <c r="MV172" s="128"/>
      <c r="MW172" s="128"/>
      <c r="MX172" s="128"/>
      <c r="MY172" s="128"/>
      <c r="MZ172" s="128"/>
      <c r="NA172" s="128"/>
      <c r="NB172" s="128"/>
      <c r="NC172" s="128"/>
      <c r="ND172" s="128"/>
      <c r="NE172" s="128"/>
      <c r="NF172" s="128"/>
      <c r="NG172" s="128"/>
      <c r="NH172" s="128"/>
      <c r="NI172" s="128"/>
      <c r="NJ172" s="128"/>
      <c r="NK172" s="128"/>
      <c r="NL172" s="128"/>
      <c r="NM172" s="128"/>
      <c r="NN172" s="128"/>
      <c r="NO172" s="128"/>
      <c r="NP172" s="128"/>
      <c r="NQ172" s="128"/>
      <c r="NR172" s="128"/>
      <c r="NS172" s="128"/>
      <c r="NT172" s="128"/>
      <c r="NU172" s="128"/>
      <c r="NV172" s="128"/>
      <c r="NW172" s="128"/>
      <c r="NX172" s="128"/>
      <c r="NY172" s="128"/>
      <c r="NZ172" s="128"/>
      <c r="OA172" s="128"/>
      <c r="OB172" s="128"/>
      <c r="OC172" s="128"/>
      <c r="OD172" s="128"/>
      <c r="OE172" s="128"/>
      <c r="OF172" s="128"/>
      <c r="OG172" s="128"/>
      <c r="OH172" s="128"/>
      <c r="OI172" s="128"/>
      <c r="OJ172" s="128"/>
      <c r="OK172" s="128"/>
      <c r="OL172" s="128"/>
      <c r="OM172" s="128"/>
      <c r="ON172" s="128"/>
      <c r="OO172" s="128"/>
      <c r="OP172" s="128"/>
      <c r="OQ172" s="128"/>
      <c r="OR172" s="128"/>
      <c r="OS172" s="128"/>
      <c r="OT172" s="128"/>
      <c r="OU172" s="128"/>
      <c r="OV172" s="128"/>
      <c r="OW172" s="128"/>
      <c r="OX172" s="128"/>
      <c r="OY172" s="128"/>
      <c r="OZ172" s="128"/>
      <c r="PA172" s="128"/>
      <c r="PB172" s="128"/>
      <c r="PC172" s="128"/>
      <c r="PD172" s="128"/>
      <c r="PE172" s="128"/>
      <c r="PF172" s="128"/>
      <c r="PG172" s="128"/>
      <c r="PH172" s="128"/>
      <c r="PI172" s="128"/>
      <c r="PJ172" s="128"/>
      <c r="PK172" s="128"/>
      <c r="PL172" s="128"/>
      <c r="PM172" s="128"/>
      <c r="PN172" s="128"/>
      <c r="PO172" s="128"/>
      <c r="PP172" s="128"/>
      <c r="PQ172" s="128"/>
      <c r="PR172" s="128"/>
      <c r="PS172" s="128"/>
      <c r="PT172" s="128"/>
      <c r="PU172" s="128"/>
      <c r="PV172" s="128"/>
      <c r="PW172" s="128"/>
      <c r="PX172" s="128"/>
      <c r="PY172" s="128"/>
      <c r="PZ172" s="128"/>
      <c r="QA172" s="128"/>
      <c r="QB172" s="128"/>
      <c r="QC172" s="128"/>
      <c r="QD172" s="128"/>
      <c r="QE172" s="128"/>
      <c r="QF172" s="128"/>
      <c r="QG172" s="128"/>
      <c r="QH172" s="128"/>
      <c r="QI172" s="128"/>
      <c r="QJ172" s="128"/>
      <c r="QK172" s="128"/>
      <c r="QL172" s="128"/>
      <c r="QM172" s="128"/>
      <c r="QN172" s="128"/>
      <c r="QO172" s="128"/>
      <c r="QP172" s="128"/>
      <c r="QQ172" s="128"/>
      <c r="QR172" s="128"/>
      <c r="QS172" s="128"/>
      <c r="QT172" s="128"/>
      <c r="QU172" s="128"/>
      <c r="QV172" s="128"/>
      <c r="QW172" s="128"/>
      <c r="QX172" s="128"/>
      <c r="QY172" s="128"/>
      <c r="QZ172" s="128"/>
      <c r="RA172" s="128"/>
      <c r="RB172" s="128"/>
      <c r="RC172" s="128"/>
      <c r="RD172" s="128"/>
      <c r="RE172" s="128"/>
      <c r="RF172" s="128"/>
      <c r="RG172" s="128"/>
      <c r="RH172" s="128"/>
      <c r="RI172" s="128"/>
      <c r="RJ172" s="128"/>
      <c r="RK172" s="128"/>
      <c r="RL172" s="128"/>
      <c r="RM172" s="128"/>
      <c r="RN172" s="128"/>
      <c r="RO172" s="128"/>
      <c r="RP172" s="128"/>
      <c r="RQ172" s="128"/>
      <c r="RR172" s="128"/>
      <c r="RS172" s="128"/>
      <c r="RT172" s="128"/>
      <c r="RU172" s="128"/>
      <c r="RV172" s="128"/>
      <c r="RW172" s="128"/>
      <c r="RX172" s="128"/>
      <c r="RY172" s="128"/>
      <c r="RZ172" s="128"/>
      <c r="SA172" s="128"/>
      <c r="SB172" s="128"/>
      <c r="SC172" s="128"/>
      <c r="SD172" s="128"/>
      <c r="SE172" s="128"/>
      <c r="SF172" s="128"/>
      <c r="SG172" s="128"/>
      <c r="SH172" s="128"/>
      <c r="SI172" s="128"/>
      <c r="SJ172" s="128"/>
      <c r="SK172" s="128"/>
      <c r="SL172" s="128"/>
      <c r="SM172" s="128"/>
      <c r="SN172" s="128"/>
      <c r="SO172" s="128"/>
      <c r="SP172" s="128"/>
      <c r="SQ172" s="128"/>
      <c r="SR172" s="128"/>
      <c r="SS172" s="128"/>
      <c r="ST172" s="128"/>
      <c r="SU172" s="128"/>
      <c r="SV172" s="128"/>
      <c r="SW172" s="128"/>
      <c r="SX172" s="128"/>
      <c r="SY172" s="128"/>
      <c r="SZ172" s="128"/>
      <c r="TA172" s="128"/>
      <c r="TB172" s="128"/>
      <c r="TC172" s="128"/>
      <c r="TD172" s="128"/>
      <c r="TE172" s="128"/>
      <c r="TF172" s="128"/>
      <c r="TG172" s="128"/>
      <c r="TH172" s="128"/>
      <c r="TI172" s="128"/>
      <c r="TJ172" s="128"/>
      <c r="TK172" s="128"/>
      <c r="TL172" s="128"/>
      <c r="TM172" s="128"/>
      <c r="TN172" s="128"/>
      <c r="TO172" s="128"/>
      <c r="TP172" s="128"/>
      <c r="TQ172" s="128"/>
      <c r="TR172" s="128"/>
      <c r="TS172" s="128"/>
      <c r="TT172" s="128"/>
      <c r="TU172" s="128"/>
      <c r="TV172" s="128"/>
      <c r="TW172" s="128"/>
      <c r="TX172" s="128"/>
      <c r="TY172" s="128"/>
      <c r="TZ172" s="128"/>
      <c r="UA172" s="128"/>
      <c r="UB172" s="128"/>
      <c r="UC172" s="128"/>
      <c r="UD172" s="128"/>
      <c r="UE172" s="128"/>
      <c r="UF172" s="128"/>
      <c r="UG172" s="128"/>
      <c r="UH172" s="128"/>
      <c r="UI172" s="128"/>
      <c r="UJ172" s="128"/>
      <c r="UK172" s="128"/>
      <c r="UL172" s="128"/>
      <c r="UM172" s="128"/>
      <c r="UN172" s="128"/>
      <c r="UO172" s="128"/>
      <c r="UP172" s="128"/>
      <c r="UQ172" s="128"/>
      <c r="UR172" s="128"/>
      <c r="US172" s="128"/>
      <c r="UT172" s="128"/>
      <c r="UU172" s="128"/>
      <c r="UV172" s="128"/>
      <c r="UW172" s="128"/>
      <c r="UX172" s="128"/>
      <c r="UY172" s="128"/>
      <c r="UZ172" s="128"/>
      <c r="VA172" s="128"/>
      <c r="VB172" s="128"/>
      <c r="VC172" s="128"/>
      <c r="VD172" s="128"/>
      <c r="VE172" s="128"/>
      <c r="VF172" s="128"/>
      <c r="VG172" s="128"/>
      <c r="VH172" s="128"/>
      <c r="VI172" s="128"/>
      <c r="VJ172" s="128"/>
      <c r="VK172" s="128"/>
      <c r="VL172" s="128"/>
      <c r="VM172" s="128"/>
      <c r="VN172" s="128"/>
      <c r="VO172" s="128"/>
      <c r="VP172" s="128"/>
      <c r="VQ172" s="128"/>
      <c r="VR172" s="128"/>
      <c r="VS172" s="128"/>
      <c r="VT172" s="128"/>
      <c r="VU172" s="128"/>
      <c r="VV172" s="128"/>
      <c r="VW172" s="128"/>
      <c r="VX172" s="128"/>
      <c r="VY172" s="128"/>
      <c r="VZ172" s="128"/>
      <c r="WA172" s="128"/>
      <c r="WB172" s="128"/>
      <c r="WC172" s="128"/>
      <c r="WD172" s="128"/>
      <c r="WE172" s="128"/>
      <c r="WF172" s="128"/>
      <c r="WG172" s="128"/>
      <c r="WH172" s="128"/>
      <c r="WI172" s="128"/>
      <c r="WJ172" s="128"/>
      <c r="WK172" s="128"/>
      <c r="WL172" s="128"/>
      <c r="WM172" s="128"/>
      <c r="WN172" s="128"/>
      <c r="WO172" s="128"/>
      <c r="WP172" s="128"/>
      <c r="WQ172" s="128"/>
      <c r="WR172" s="128"/>
      <c r="WS172" s="128"/>
      <c r="WT172" s="128"/>
      <c r="WU172" s="128"/>
      <c r="WV172" s="128"/>
      <c r="WW172" s="128"/>
      <c r="WX172" s="128"/>
      <c r="WY172" s="128"/>
      <c r="WZ172" s="128"/>
      <c r="XA172" s="128"/>
      <c r="XB172" s="128"/>
      <c r="XC172" s="128"/>
      <c r="XD172" s="128"/>
      <c r="XE172" s="128"/>
      <c r="XF172" s="128"/>
      <c r="XG172" s="128"/>
      <c r="XH172" s="128"/>
      <c r="XI172" s="128"/>
      <c r="XJ172" s="128"/>
      <c r="XK172" s="128"/>
      <c r="XL172" s="128"/>
      <c r="XM172" s="128"/>
      <c r="XN172" s="128"/>
      <c r="XO172" s="128"/>
      <c r="XP172" s="128"/>
      <c r="XQ172" s="128"/>
      <c r="XR172" s="128"/>
      <c r="XS172" s="128"/>
      <c r="XT172" s="128"/>
      <c r="XU172" s="128"/>
      <c r="XV172" s="128"/>
      <c r="XW172" s="128"/>
      <c r="XX172" s="128"/>
      <c r="XY172" s="128"/>
      <c r="XZ172" s="128"/>
      <c r="YA172" s="128"/>
      <c r="YB172" s="128"/>
      <c r="YC172" s="128"/>
      <c r="YD172" s="128"/>
      <c r="YE172" s="128"/>
      <c r="YF172" s="128"/>
      <c r="YG172" s="128"/>
      <c r="YH172" s="128"/>
      <c r="YI172" s="128"/>
      <c r="YJ172" s="128"/>
      <c r="YK172" s="128"/>
      <c r="YL172" s="128"/>
      <c r="YM172" s="128"/>
      <c r="YN172" s="128"/>
      <c r="YO172" s="128"/>
      <c r="YP172" s="128"/>
      <c r="YQ172" s="128"/>
      <c r="YR172" s="128"/>
      <c r="YS172" s="128"/>
      <c r="YT172" s="128"/>
      <c r="YU172" s="128"/>
      <c r="YV172" s="128"/>
      <c r="YW172" s="128"/>
      <c r="YX172" s="128"/>
      <c r="YY172" s="128"/>
      <c r="YZ172" s="128"/>
      <c r="ZA172" s="128"/>
      <c r="ZB172" s="128"/>
      <c r="ZC172" s="128"/>
      <c r="ZD172" s="128"/>
      <c r="ZE172" s="128"/>
      <c r="ZF172" s="128"/>
      <c r="ZG172" s="128"/>
      <c r="ZH172" s="128"/>
      <c r="ZI172" s="128"/>
      <c r="ZJ172" s="128"/>
      <c r="ZK172" s="128"/>
      <c r="ZL172" s="128"/>
      <c r="ZM172" s="128"/>
      <c r="ZN172" s="128"/>
      <c r="ZO172" s="128"/>
      <c r="ZP172" s="128"/>
      <c r="ZQ172" s="128"/>
      <c r="ZR172" s="128"/>
      <c r="ZS172" s="128"/>
      <c r="ZT172" s="128"/>
      <c r="ZU172" s="128"/>
      <c r="ZV172" s="128"/>
      <c r="ZW172" s="128"/>
      <c r="ZX172" s="128"/>
      <c r="ZY172" s="128"/>
      <c r="ZZ172" s="128"/>
      <c r="AAA172" s="128"/>
      <c r="AAB172" s="128"/>
      <c r="AAC172" s="128"/>
      <c r="AAD172" s="128"/>
      <c r="AAE172" s="128"/>
      <c r="AAF172" s="128"/>
      <c r="AAG172" s="128"/>
      <c r="AAH172" s="128"/>
      <c r="AAI172" s="128"/>
      <c r="AAJ172" s="128"/>
      <c r="AAK172" s="128"/>
      <c r="AAL172" s="128"/>
      <c r="AAM172" s="128"/>
      <c r="AAN172" s="128"/>
      <c r="AAO172" s="128"/>
      <c r="AAP172" s="128"/>
      <c r="AAQ172" s="128"/>
      <c r="AAR172" s="128"/>
      <c r="AAS172" s="128"/>
      <c r="AAT172" s="128"/>
      <c r="AAU172" s="128"/>
      <c r="AAV172" s="128"/>
      <c r="AAW172" s="128"/>
      <c r="AAX172" s="128"/>
      <c r="AAY172" s="128"/>
      <c r="AAZ172" s="128"/>
      <c r="ABA172" s="128"/>
      <c r="ABB172" s="128"/>
      <c r="ABC172" s="128"/>
      <c r="ABD172" s="128"/>
      <c r="ABE172" s="128"/>
      <c r="ABF172" s="128"/>
      <c r="ABG172" s="128"/>
      <c r="ABH172" s="128"/>
      <c r="ABI172" s="128"/>
      <c r="ABJ172" s="128"/>
      <c r="ABK172" s="128"/>
      <c r="ABL172" s="128"/>
      <c r="ABM172" s="128"/>
      <c r="ABN172" s="128"/>
      <c r="ABO172" s="128"/>
      <c r="ABP172" s="128"/>
      <c r="ABQ172" s="128"/>
      <c r="ABR172" s="128"/>
      <c r="ABS172" s="128"/>
      <c r="ABT172" s="128"/>
      <c r="ABU172" s="128"/>
      <c r="ABV172" s="128"/>
      <c r="ABW172" s="128"/>
      <c r="ABX172" s="128"/>
      <c r="ABY172" s="128"/>
      <c r="ABZ172" s="128"/>
      <c r="ACA172" s="128"/>
      <c r="ACB172" s="128"/>
      <c r="ACC172" s="128"/>
      <c r="ACD172" s="128"/>
      <c r="ACE172" s="128"/>
      <c r="ACF172" s="128"/>
      <c r="ACG172" s="128"/>
      <c r="ACH172" s="128"/>
      <c r="ACI172" s="128"/>
      <c r="ACJ172" s="128"/>
      <c r="ACK172" s="128"/>
      <c r="ACL172" s="128"/>
      <c r="ACM172" s="128"/>
      <c r="ACN172" s="128"/>
      <c r="ACO172" s="128"/>
      <c r="ACP172" s="128"/>
      <c r="ACQ172" s="128"/>
      <c r="ACR172" s="128"/>
      <c r="ACS172" s="128"/>
      <c r="ACT172" s="128"/>
      <c r="ACU172" s="128"/>
      <c r="ACV172" s="128"/>
      <c r="ACW172" s="128"/>
      <c r="ACX172" s="128"/>
      <c r="ACY172" s="128"/>
      <c r="ACZ172" s="128"/>
      <c r="ADA172" s="128"/>
      <c r="ADB172" s="128"/>
      <c r="ADC172" s="128"/>
      <c r="ADD172" s="128"/>
      <c r="ADE172" s="128"/>
      <c r="ADF172" s="128"/>
      <c r="ADG172" s="128"/>
      <c r="ADH172" s="128"/>
      <c r="ADI172" s="128"/>
      <c r="ADJ172" s="128"/>
      <c r="ADK172" s="128"/>
      <c r="ADL172" s="128"/>
      <c r="ADM172" s="128"/>
      <c r="ADN172" s="128"/>
      <c r="ADO172" s="128"/>
      <c r="ADP172" s="128"/>
      <c r="ADQ172" s="128"/>
      <c r="ADR172" s="128"/>
      <c r="ADS172" s="128"/>
      <c r="ADT172" s="128"/>
      <c r="ADU172" s="128"/>
      <c r="ADV172" s="128"/>
      <c r="ADW172" s="128"/>
      <c r="ADX172" s="128"/>
      <c r="ADY172" s="128"/>
      <c r="ADZ172" s="128"/>
      <c r="AEA172" s="128"/>
      <c r="AEB172" s="128"/>
      <c r="AEC172" s="128"/>
      <c r="AED172" s="128"/>
      <c r="AEE172" s="128"/>
      <c r="AEF172" s="128"/>
      <c r="AEG172" s="128"/>
      <c r="AEH172" s="128"/>
      <c r="AEI172" s="128"/>
      <c r="AEJ172" s="128"/>
      <c r="AEK172" s="128"/>
      <c r="AEL172" s="128"/>
      <c r="AEM172" s="128"/>
      <c r="AEN172" s="128"/>
      <c r="AEO172" s="128"/>
      <c r="AEP172" s="128"/>
      <c r="AEQ172" s="128"/>
      <c r="AER172" s="128"/>
      <c r="AES172" s="128"/>
      <c r="AET172" s="128"/>
      <c r="AEU172" s="128"/>
      <c r="AEV172" s="128"/>
      <c r="AEW172" s="128"/>
      <c r="AEX172" s="128"/>
      <c r="AEY172" s="128"/>
      <c r="AEZ172" s="128"/>
      <c r="AFA172" s="128"/>
      <c r="AFB172" s="128"/>
      <c r="AFC172" s="128"/>
      <c r="AFD172" s="128"/>
      <c r="AFE172" s="128"/>
      <c r="AFF172" s="128"/>
      <c r="AFG172" s="128"/>
      <c r="AFH172" s="128"/>
      <c r="AFI172" s="128"/>
      <c r="AFJ172" s="128"/>
      <c r="AFK172" s="128"/>
      <c r="AFL172" s="128"/>
      <c r="AFM172" s="128"/>
      <c r="AFN172" s="128"/>
      <c r="AFO172" s="128"/>
      <c r="AFP172" s="128"/>
      <c r="AFQ172" s="128"/>
      <c r="AFR172" s="128"/>
      <c r="AFS172" s="128"/>
      <c r="AFT172" s="128"/>
      <c r="AFU172" s="128"/>
      <c r="AFV172" s="128"/>
      <c r="AFW172" s="128"/>
      <c r="AFX172" s="128"/>
      <c r="AFY172" s="128"/>
      <c r="AFZ172" s="128"/>
      <c r="AGA172" s="128"/>
      <c r="AGB172" s="128"/>
      <c r="AGC172" s="128"/>
      <c r="AGD172" s="128"/>
      <c r="AGE172" s="128"/>
      <c r="AGF172" s="128"/>
      <c r="AGG172" s="128"/>
      <c r="AGH172" s="128"/>
      <c r="AGI172" s="128"/>
      <c r="AGJ172" s="128"/>
      <c r="AGK172" s="128"/>
      <c r="AGL172" s="128"/>
      <c r="AGM172" s="128"/>
      <c r="AGN172" s="128"/>
      <c r="AGO172" s="128"/>
      <c r="AGP172" s="128"/>
      <c r="AGQ172" s="128"/>
      <c r="AGR172" s="128"/>
      <c r="AGS172" s="128"/>
      <c r="AGT172" s="128"/>
      <c r="AGU172" s="128"/>
      <c r="AGV172" s="128"/>
      <c r="AGW172" s="128"/>
      <c r="AGX172" s="128"/>
      <c r="AGY172" s="128"/>
      <c r="AGZ172" s="128"/>
      <c r="AHA172" s="128"/>
      <c r="AHB172" s="128"/>
      <c r="AHC172" s="128"/>
      <c r="AHD172" s="128"/>
      <c r="AHE172" s="128"/>
      <c r="AHF172" s="128"/>
      <c r="AHG172" s="128"/>
      <c r="AHH172" s="128"/>
      <c r="AHI172" s="128"/>
      <c r="AHJ172" s="128"/>
      <c r="AHK172" s="128"/>
      <c r="AHL172" s="128"/>
      <c r="AHM172" s="128"/>
      <c r="AHN172" s="128"/>
      <c r="AHO172" s="128"/>
      <c r="AHP172" s="128"/>
      <c r="AHQ172" s="128"/>
      <c r="AHR172" s="128"/>
      <c r="AHS172" s="128"/>
      <c r="AHT172" s="128"/>
      <c r="AHU172" s="128"/>
      <c r="AHV172" s="128"/>
      <c r="AHW172" s="128"/>
      <c r="AHX172" s="128"/>
      <c r="AHY172" s="128"/>
      <c r="AHZ172" s="128"/>
      <c r="AIA172" s="128"/>
      <c r="AIB172" s="128"/>
      <c r="AIC172" s="128"/>
      <c r="AID172" s="128"/>
      <c r="AIE172" s="128"/>
      <c r="AIF172" s="128"/>
      <c r="AIG172" s="128"/>
      <c r="AIH172" s="128"/>
      <c r="AII172" s="128"/>
      <c r="AIJ172" s="128"/>
      <c r="AIK172" s="128"/>
      <c r="AIL172" s="128"/>
      <c r="AIM172" s="128"/>
      <c r="AIN172" s="128"/>
      <c r="AIO172" s="128"/>
      <c r="AIP172" s="128"/>
      <c r="AIQ172" s="128"/>
      <c r="AIR172" s="128"/>
      <c r="AIS172" s="128"/>
      <c r="AIT172" s="128"/>
      <c r="AIU172" s="128"/>
      <c r="AIV172" s="128"/>
      <c r="AIW172" s="128"/>
      <c r="AIX172" s="128"/>
      <c r="AIY172" s="128"/>
      <c r="AIZ172" s="128"/>
      <c r="AJA172" s="128"/>
      <c r="AJB172" s="128"/>
      <c r="AJC172" s="128"/>
      <c r="AJD172" s="128"/>
      <c r="AJE172" s="128"/>
      <c r="AJF172" s="128"/>
      <c r="AJG172" s="128"/>
      <c r="AJH172" s="128"/>
      <c r="AJI172" s="128"/>
      <c r="AJJ172" s="128"/>
      <c r="AJK172" s="128"/>
      <c r="AJL172" s="128"/>
      <c r="AJM172" s="128"/>
      <c r="AJN172" s="128"/>
      <c r="AJO172" s="128"/>
      <c r="AJP172" s="128"/>
      <c r="AJQ172" s="128"/>
      <c r="AJR172" s="128"/>
      <c r="AJS172" s="128"/>
      <c r="AJT172" s="128"/>
      <c r="AJU172" s="128"/>
      <c r="AJV172" s="128"/>
      <c r="AJW172" s="128"/>
      <c r="AJX172" s="128"/>
      <c r="AJY172" s="128"/>
      <c r="AJZ172" s="128"/>
      <c r="AKA172" s="128"/>
      <c r="AKB172" s="128"/>
      <c r="AKC172" s="128"/>
      <c r="AKD172" s="128"/>
      <c r="AKE172" s="128"/>
      <c r="AKF172" s="128"/>
      <c r="AKG172" s="128"/>
      <c r="AKH172" s="128"/>
      <c r="AKI172" s="128"/>
      <c r="AKJ172" s="128"/>
      <c r="AKK172" s="128"/>
      <c r="AKL172" s="128"/>
      <c r="AKM172" s="128"/>
      <c r="AKN172" s="128"/>
      <c r="AKO172" s="128"/>
      <c r="AKP172" s="128"/>
      <c r="AKQ172" s="128"/>
      <c r="AKR172" s="128"/>
      <c r="AKS172" s="128"/>
      <c r="AKT172" s="128"/>
      <c r="AKU172" s="128"/>
      <c r="AKV172" s="128"/>
      <c r="AKW172" s="128"/>
      <c r="AKX172" s="128"/>
      <c r="AKY172" s="128"/>
      <c r="AKZ172" s="128"/>
      <c r="ALA172" s="128"/>
      <c r="ALB172" s="128"/>
      <c r="ALC172" s="128"/>
      <c r="ALD172" s="128"/>
      <c r="ALE172" s="128"/>
      <c r="ALF172" s="128"/>
      <c r="ALG172" s="128"/>
      <c r="ALH172" s="128"/>
      <c r="ALI172" s="128"/>
      <c r="ALJ172" s="128"/>
      <c r="ALK172" s="128"/>
      <c r="ALL172" s="128"/>
      <c r="ALM172" s="128"/>
      <c r="ALN172" s="128"/>
      <c r="ALO172" s="128"/>
      <c r="ALP172" s="128"/>
      <c r="ALQ172" s="128"/>
      <c r="ALR172" s="128"/>
      <c r="ALS172" s="128"/>
      <c r="ALT172" s="128"/>
      <c r="ALU172" s="128"/>
      <c r="ALV172" s="128"/>
      <c r="ALW172" s="128"/>
      <c r="ALX172" s="128"/>
      <c r="ALY172" s="128"/>
      <c r="ALZ172" s="128"/>
      <c r="AMA172" s="128"/>
      <c r="AMB172" s="128"/>
      <c r="AMC172" s="128"/>
      <c r="AMD172" s="128"/>
      <c r="AME172" s="128"/>
      <c r="AMF172" s="128"/>
      <c r="AMG172" s="128"/>
      <c r="AMH172" s="128"/>
      <c r="AMI172" s="128"/>
      <c r="AMJ172" s="128"/>
      <c r="AMK172" s="128"/>
      <c r="AML172" s="128"/>
      <c r="AMM172" s="128"/>
      <c r="AMN172" s="128"/>
      <c r="AMO172" s="128"/>
      <c r="AMP172" s="128"/>
      <c r="AMQ172" s="128"/>
      <c r="AMR172" s="128"/>
      <c r="AMS172" s="128"/>
      <c r="AMT172" s="128"/>
      <c r="AMU172" s="128"/>
      <c r="AMV172" s="128"/>
      <c r="AMW172" s="128"/>
      <c r="AMX172" s="128"/>
      <c r="AMY172" s="128"/>
      <c r="AMZ172" s="128"/>
      <c r="ANA172" s="128"/>
      <c r="ANB172" s="128"/>
      <c r="ANC172" s="128"/>
      <c r="AND172" s="128"/>
      <c r="ANE172" s="128"/>
      <c r="ANF172" s="128"/>
      <c r="ANG172" s="128"/>
      <c r="ANH172" s="128"/>
      <c r="ANI172" s="128"/>
      <c r="ANJ172" s="128"/>
      <c r="ANK172" s="128"/>
      <c r="ANL172" s="128"/>
      <c r="ANM172" s="128"/>
      <c r="ANN172" s="128"/>
      <c r="ANO172" s="128"/>
      <c r="ANP172" s="128"/>
      <c r="ANQ172" s="128"/>
      <c r="ANR172" s="128"/>
      <c r="ANS172" s="128"/>
      <c r="ANT172" s="128"/>
      <c r="ANU172" s="128"/>
      <c r="ANV172" s="128"/>
      <c r="ANW172" s="128"/>
      <c r="ANX172" s="128"/>
      <c r="ANY172" s="128"/>
      <c r="ANZ172" s="128"/>
      <c r="AOA172" s="128"/>
      <c r="AOB172" s="128"/>
      <c r="AOC172" s="128"/>
      <c r="AOD172" s="128"/>
      <c r="AOE172" s="128"/>
      <c r="AOF172" s="128"/>
      <c r="AOG172" s="128"/>
      <c r="AOH172" s="128"/>
      <c r="AOI172" s="128"/>
      <c r="AOJ172" s="128"/>
      <c r="AOK172" s="128"/>
      <c r="AOL172" s="128"/>
      <c r="AOM172" s="128"/>
      <c r="AON172" s="128"/>
      <c r="AOO172" s="128"/>
      <c r="AOP172" s="128"/>
      <c r="AOQ172" s="128"/>
      <c r="AOR172" s="128"/>
      <c r="AOS172" s="128"/>
      <c r="AOT172" s="128"/>
      <c r="AOU172" s="128"/>
      <c r="AOV172" s="128"/>
      <c r="AOW172" s="128"/>
      <c r="AOX172" s="128"/>
      <c r="AOY172" s="128"/>
      <c r="AOZ172" s="128"/>
      <c r="APA172" s="128"/>
      <c r="APB172" s="128"/>
      <c r="APC172" s="128"/>
      <c r="APD172" s="128"/>
      <c r="APE172" s="128"/>
      <c r="APF172" s="128"/>
      <c r="APG172" s="128"/>
      <c r="APH172" s="128"/>
      <c r="API172" s="128"/>
      <c r="APJ172" s="128"/>
      <c r="APK172" s="128"/>
      <c r="APL172" s="128"/>
      <c r="APM172" s="128"/>
      <c r="APN172" s="128"/>
      <c r="APO172" s="128"/>
      <c r="APP172" s="128"/>
      <c r="APQ172" s="128"/>
      <c r="APR172" s="128"/>
      <c r="APS172" s="128"/>
      <c r="APT172" s="128"/>
      <c r="APU172" s="128"/>
      <c r="APV172" s="128"/>
      <c r="APW172" s="128"/>
      <c r="APX172" s="128"/>
      <c r="APY172" s="128"/>
      <c r="APZ172" s="128"/>
      <c r="AQA172" s="128"/>
      <c r="AQB172" s="128"/>
      <c r="AQC172" s="128"/>
      <c r="AQD172" s="128"/>
      <c r="AQE172" s="128"/>
      <c r="AQF172" s="128"/>
      <c r="AQG172" s="128"/>
      <c r="AQH172" s="128"/>
      <c r="AQI172" s="128"/>
      <c r="AQJ172" s="128"/>
      <c r="AQK172" s="128"/>
      <c r="AQL172" s="128"/>
      <c r="AQM172" s="128"/>
      <c r="AQN172" s="128"/>
      <c r="AQO172" s="128"/>
      <c r="AQP172" s="128"/>
      <c r="AQQ172" s="128"/>
      <c r="AQR172" s="128"/>
      <c r="AQS172" s="128"/>
      <c r="AQT172" s="128"/>
      <c r="AQU172" s="128"/>
      <c r="AQV172" s="128"/>
      <c r="AQW172" s="128"/>
      <c r="AQX172" s="128"/>
      <c r="AQY172" s="128"/>
      <c r="AQZ172" s="128"/>
      <c r="ARA172" s="128"/>
      <c r="ARB172" s="128"/>
      <c r="ARC172" s="128"/>
      <c r="ARD172" s="128"/>
      <c r="ARE172" s="128"/>
      <c r="ARF172" s="128"/>
      <c r="ARG172" s="128"/>
      <c r="ARH172" s="128"/>
      <c r="ARI172" s="128"/>
      <c r="ARJ172" s="128"/>
      <c r="ARK172" s="128"/>
      <c r="ARL172" s="128"/>
      <c r="ARM172" s="128"/>
      <c r="ARN172" s="128"/>
      <c r="ARO172" s="128"/>
      <c r="ARP172" s="128"/>
      <c r="ARQ172" s="128"/>
      <c r="ARR172" s="128"/>
      <c r="ARS172" s="128"/>
      <c r="ART172" s="128"/>
      <c r="ARU172" s="128"/>
      <c r="ARV172" s="128"/>
      <c r="ARW172" s="128"/>
      <c r="ARX172" s="128"/>
      <c r="ARY172" s="128"/>
      <c r="ARZ172" s="128"/>
      <c r="ASA172" s="128"/>
      <c r="ASB172" s="128"/>
      <c r="ASC172" s="128"/>
      <c r="ASD172" s="128"/>
      <c r="ASE172" s="128"/>
      <c r="ASF172" s="128"/>
      <c r="ASG172" s="128"/>
      <c r="ASH172" s="128"/>
      <c r="ASI172" s="128"/>
      <c r="ASJ172" s="128"/>
      <c r="ASK172" s="128"/>
      <c r="ASL172" s="128"/>
      <c r="ASM172" s="128"/>
      <c r="ASN172" s="128"/>
      <c r="ASO172" s="128"/>
      <c r="ASP172" s="128"/>
      <c r="ASQ172" s="128"/>
      <c r="ASR172" s="128"/>
      <c r="ASS172" s="128"/>
      <c r="AST172" s="128"/>
      <c r="ASU172" s="128"/>
      <c r="ASV172" s="128"/>
      <c r="ASW172" s="128"/>
      <c r="ASX172" s="128"/>
      <c r="ASY172" s="128"/>
      <c r="ASZ172" s="128"/>
      <c r="ATA172" s="128"/>
      <c r="ATB172" s="128"/>
      <c r="ATC172" s="128"/>
      <c r="ATD172" s="128"/>
      <c r="ATE172" s="128"/>
      <c r="ATF172" s="128"/>
      <c r="ATG172" s="128"/>
      <c r="ATH172" s="128"/>
      <c r="ATI172" s="128"/>
      <c r="ATJ172" s="128"/>
      <c r="ATK172" s="128"/>
      <c r="ATL172" s="128"/>
      <c r="ATM172" s="128"/>
      <c r="ATN172" s="128"/>
      <c r="ATO172" s="128"/>
      <c r="ATP172" s="128"/>
      <c r="ATQ172" s="128"/>
      <c r="ATR172" s="128"/>
      <c r="ATS172" s="128"/>
      <c r="ATT172" s="128"/>
      <c r="ATU172" s="128"/>
      <c r="ATV172" s="128"/>
      <c r="ATW172" s="128"/>
      <c r="ATX172" s="128"/>
      <c r="ATY172" s="128"/>
      <c r="ATZ172" s="128"/>
      <c r="AUA172" s="128"/>
      <c r="AUB172" s="128"/>
      <c r="AUC172" s="128"/>
      <c r="AUD172" s="128"/>
      <c r="AUE172" s="128"/>
      <c r="AUF172" s="128"/>
      <c r="AUG172" s="128"/>
      <c r="AUH172" s="128"/>
      <c r="AUI172" s="128"/>
      <c r="AUJ172" s="128"/>
      <c r="AUK172" s="128"/>
      <c r="AUL172" s="128"/>
      <c r="AUM172" s="128"/>
      <c r="AUN172" s="128"/>
      <c r="AUO172" s="128"/>
      <c r="AUP172" s="128"/>
      <c r="AUQ172" s="128"/>
      <c r="AUR172" s="128"/>
      <c r="AUS172" s="128"/>
      <c r="AUT172" s="128"/>
      <c r="AUU172" s="128"/>
      <c r="AUV172" s="128"/>
      <c r="AUW172" s="128"/>
      <c r="AUX172" s="128"/>
      <c r="AUY172" s="128"/>
      <c r="AUZ172" s="128"/>
      <c r="AVA172" s="128"/>
      <c r="AVB172" s="128"/>
      <c r="AVC172" s="128"/>
      <c r="AVD172" s="128"/>
      <c r="AVE172" s="128"/>
      <c r="AVF172" s="128"/>
      <c r="AVG172" s="128"/>
      <c r="AVH172" s="128"/>
      <c r="AVI172" s="128"/>
      <c r="AVJ172" s="128"/>
      <c r="AVK172" s="128"/>
      <c r="AVL172" s="128"/>
      <c r="AVM172" s="128"/>
      <c r="AVN172" s="128"/>
      <c r="AVO172" s="128"/>
      <c r="AVP172" s="128"/>
      <c r="AVQ172" s="128"/>
      <c r="AVR172" s="128"/>
      <c r="AVS172" s="128"/>
      <c r="AVT172" s="128"/>
      <c r="AVU172" s="128"/>
      <c r="AVV172" s="128"/>
      <c r="AVW172" s="128"/>
      <c r="AVX172" s="128"/>
      <c r="AVY172" s="128"/>
      <c r="AVZ172" s="128"/>
      <c r="AWA172" s="128"/>
      <c r="AWB172" s="128"/>
      <c r="AWC172" s="128"/>
      <c r="AWD172" s="128"/>
      <c r="AWE172" s="128"/>
      <c r="AWF172" s="128"/>
      <c r="AWG172" s="128"/>
      <c r="AWH172" s="128"/>
      <c r="AWI172" s="128"/>
      <c r="AWJ172" s="128"/>
      <c r="AWK172" s="128"/>
      <c r="AWL172" s="128"/>
      <c r="AWM172" s="128"/>
      <c r="AWN172" s="128"/>
      <c r="AWO172" s="128"/>
      <c r="AWP172" s="128"/>
      <c r="AWQ172" s="128"/>
      <c r="AWR172" s="128"/>
      <c r="AWS172" s="128"/>
      <c r="AWT172" s="128"/>
      <c r="AWU172" s="128"/>
      <c r="AWV172" s="128"/>
      <c r="AWW172" s="128"/>
      <c r="AWX172" s="128"/>
      <c r="AWY172" s="128"/>
      <c r="AWZ172" s="128"/>
      <c r="AXA172" s="128"/>
      <c r="AXB172" s="128"/>
      <c r="AXC172" s="128"/>
      <c r="AXD172" s="128"/>
      <c r="AXE172" s="128"/>
      <c r="AXF172" s="128"/>
      <c r="AXG172" s="128"/>
      <c r="AXH172" s="128"/>
      <c r="AXI172" s="128"/>
      <c r="AXJ172" s="128"/>
      <c r="AXK172" s="128"/>
      <c r="AXL172" s="128"/>
      <c r="AXM172" s="128"/>
      <c r="AXN172" s="128"/>
      <c r="AXO172" s="128"/>
      <c r="AXP172" s="128"/>
      <c r="AXQ172" s="128"/>
      <c r="AXR172" s="128"/>
      <c r="AXS172" s="128"/>
      <c r="AXT172" s="128"/>
      <c r="AXU172" s="128"/>
      <c r="AXV172" s="128"/>
      <c r="AXW172" s="128"/>
      <c r="AXX172" s="128"/>
      <c r="AXY172" s="128"/>
      <c r="AXZ172" s="128"/>
      <c r="AYA172" s="128"/>
      <c r="AYB172" s="128"/>
      <c r="AYC172" s="128"/>
      <c r="AYD172" s="128"/>
      <c r="AYE172" s="128"/>
      <c r="AYF172" s="128"/>
      <c r="AYG172" s="128"/>
      <c r="AYH172" s="128"/>
      <c r="AYI172" s="128"/>
      <c r="AYJ172" s="128"/>
      <c r="AYK172" s="128"/>
      <c r="AYL172" s="128"/>
      <c r="AYM172" s="128"/>
      <c r="AYN172" s="128"/>
      <c r="AYO172" s="128"/>
      <c r="AYP172" s="128"/>
      <c r="AYQ172" s="128"/>
      <c r="AYR172" s="128"/>
      <c r="AYS172" s="128"/>
      <c r="AYT172" s="128"/>
      <c r="AYU172" s="128"/>
      <c r="AYV172" s="128"/>
      <c r="AYW172" s="128"/>
      <c r="AYX172" s="128"/>
      <c r="AYY172" s="128"/>
      <c r="AYZ172" s="128"/>
      <c r="AZA172" s="128"/>
      <c r="AZB172" s="128"/>
      <c r="AZC172" s="128"/>
      <c r="AZD172" s="128"/>
      <c r="AZE172" s="128"/>
      <c r="AZF172" s="128"/>
      <c r="AZG172" s="128"/>
      <c r="AZH172" s="128"/>
      <c r="AZI172" s="128"/>
      <c r="AZJ172" s="128"/>
      <c r="AZK172" s="128"/>
      <c r="AZL172" s="128"/>
      <c r="AZM172" s="128"/>
      <c r="AZN172" s="128"/>
      <c r="AZO172" s="128"/>
      <c r="AZP172" s="128"/>
      <c r="AZQ172" s="128"/>
      <c r="AZR172" s="128"/>
      <c r="AZS172" s="128"/>
      <c r="AZT172" s="128"/>
      <c r="AZU172" s="128"/>
      <c r="AZV172" s="128"/>
      <c r="AZW172" s="128"/>
      <c r="AZX172" s="128"/>
      <c r="AZY172" s="128"/>
      <c r="AZZ172" s="128"/>
      <c r="BAA172" s="128"/>
      <c r="BAB172" s="128"/>
      <c r="BAC172" s="128"/>
      <c r="BAD172" s="128"/>
      <c r="BAE172" s="128"/>
      <c r="BAF172" s="128"/>
      <c r="BAG172" s="128"/>
      <c r="BAH172" s="128"/>
      <c r="BAI172" s="128"/>
      <c r="BAJ172" s="128"/>
      <c r="BAK172" s="128"/>
      <c r="BAL172" s="128"/>
      <c r="BAM172" s="128"/>
      <c r="BAN172" s="128"/>
      <c r="BAO172" s="128"/>
      <c r="BAP172" s="128"/>
      <c r="BAQ172" s="128"/>
      <c r="BAR172" s="128"/>
      <c r="BAS172" s="128"/>
      <c r="BAT172" s="128"/>
      <c r="BAU172" s="128"/>
      <c r="BAV172" s="128"/>
      <c r="BAW172" s="128"/>
      <c r="BAX172" s="128"/>
      <c r="BAY172" s="128"/>
      <c r="BAZ172" s="128"/>
      <c r="BBA172" s="128"/>
      <c r="BBB172" s="128"/>
      <c r="BBC172" s="128"/>
      <c r="BBD172" s="128"/>
      <c r="BBE172" s="128"/>
      <c r="BBF172" s="128"/>
      <c r="BBG172" s="128"/>
      <c r="BBH172" s="128"/>
      <c r="BBI172" s="128"/>
      <c r="BBJ172" s="128"/>
      <c r="BBK172" s="128"/>
      <c r="BBL172" s="128"/>
      <c r="BBM172" s="128"/>
      <c r="BBN172" s="128"/>
      <c r="BBO172" s="128"/>
      <c r="BBP172" s="128"/>
      <c r="BBQ172" s="128"/>
      <c r="BBR172" s="128"/>
      <c r="BBS172" s="128"/>
      <c r="BBT172" s="128"/>
      <c r="BBU172" s="128"/>
      <c r="BBV172" s="128"/>
      <c r="BBW172" s="128"/>
      <c r="BBX172" s="128"/>
      <c r="BBY172" s="128"/>
      <c r="BBZ172" s="128"/>
      <c r="BCA172" s="128"/>
      <c r="BCB172" s="128"/>
      <c r="BCC172" s="128"/>
      <c r="BCD172" s="128"/>
      <c r="BCE172" s="128"/>
      <c r="BCF172" s="128"/>
      <c r="BCG172" s="128"/>
      <c r="BCH172" s="128"/>
      <c r="BCI172" s="128"/>
      <c r="BCJ172" s="128"/>
      <c r="BCK172" s="128"/>
      <c r="BCL172" s="128"/>
      <c r="BCM172" s="128"/>
      <c r="BCN172" s="128"/>
      <c r="BCO172" s="128"/>
      <c r="BCP172" s="128"/>
      <c r="BCQ172" s="128"/>
      <c r="BCR172" s="128"/>
      <c r="BCS172" s="128"/>
      <c r="BCT172" s="128"/>
      <c r="BCU172" s="128"/>
      <c r="BCV172" s="128"/>
      <c r="BCW172" s="128"/>
      <c r="BCX172" s="128"/>
      <c r="BCY172" s="128"/>
      <c r="BCZ172" s="128"/>
      <c r="BDA172" s="128"/>
      <c r="BDB172" s="128"/>
      <c r="BDC172" s="128"/>
      <c r="BDD172" s="128"/>
      <c r="BDE172" s="128"/>
      <c r="BDF172" s="128"/>
      <c r="BDG172" s="128"/>
      <c r="BDH172" s="128"/>
      <c r="BDI172" s="128"/>
      <c r="BDJ172" s="128"/>
      <c r="BDK172" s="128"/>
      <c r="BDL172" s="128"/>
      <c r="BDM172" s="128"/>
      <c r="BDN172" s="128"/>
      <c r="BDO172" s="128"/>
      <c r="BDP172" s="128"/>
      <c r="BDQ172" s="128"/>
      <c r="BDR172" s="128"/>
      <c r="BDS172" s="128"/>
      <c r="BDT172" s="128"/>
      <c r="BDU172" s="128"/>
      <c r="BDV172" s="128"/>
      <c r="BDW172" s="128"/>
      <c r="BDX172" s="128"/>
      <c r="BDY172" s="128"/>
      <c r="BDZ172" s="128"/>
      <c r="BEA172" s="128"/>
      <c r="BEB172" s="128"/>
      <c r="BEC172" s="128"/>
      <c r="BED172" s="128"/>
      <c r="BEE172" s="128"/>
      <c r="BEF172" s="128"/>
      <c r="BEG172" s="128"/>
      <c r="BEH172" s="128"/>
      <c r="BEI172" s="128"/>
      <c r="BEJ172" s="128"/>
      <c r="BEK172" s="128"/>
      <c r="BEL172" s="128"/>
      <c r="BEM172" s="128"/>
      <c r="BEN172" s="128"/>
      <c r="BEO172" s="128"/>
      <c r="BEP172" s="128"/>
      <c r="BEQ172" s="128"/>
      <c r="BER172" s="128"/>
      <c r="BES172" s="128"/>
      <c r="BET172" s="128"/>
      <c r="BEU172" s="128"/>
      <c r="BEV172" s="128"/>
      <c r="BEW172" s="128"/>
      <c r="BEX172" s="128"/>
      <c r="BEY172" s="128"/>
      <c r="BEZ172" s="128"/>
      <c r="BFA172" s="128"/>
      <c r="BFB172" s="128"/>
      <c r="BFC172" s="128"/>
      <c r="BFD172" s="128"/>
      <c r="BFE172" s="128"/>
      <c r="BFF172" s="128"/>
      <c r="BFG172" s="128"/>
      <c r="BFH172" s="128"/>
      <c r="BFI172" s="128"/>
      <c r="BFJ172" s="128"/>
      <c r="BFK172" s="128"/>
      <c r="BFL172" s="128"/>
      <c r="BFM172" s="128"/>
      <c r="BFN172" s="128"/>
      <c r="BFO172" s="128"/>
      <c r="BFP172" s="128"/>
      <c r="BFQ172" s="128"/>
      <c r="BFR172" s="128"/>
      <c r="BFS172" s="128"/>
      <c r="BFT172" s="128"/>
      <c r="BFU172" s="128"/>
      <c r="BFV172" s="128"/>
      <c r="BFW172" s="128"/>
      <c r="BFX172" s="128"/>
      <c r="BFY172" s="128"/>
      <c r="BFZ172" s="128"/>
      <c r="BGA172" s="128"/>
      <c r="BGB172" s="128"/>
      <c r="BGC172" s="128"/>
      <c r="BGD172" s="128"/>
      <c r="BGE172" s="128"/>
      <c r="BGF172" s="128"/>
      <c r="BGG172" s="128"/>
      <c r="BGH172" s="128"/>
      <c r="BGI172" s="128"/>
      <c r="BGJ172" s="128"/>
      <c r="BGK172" s="128"/>
      <c r="BGL172" s="128"/>
      <c r="BGM172" s="128"/>
      <c r="BGN172" s="128"/>
      <c r="BGO172" s="128"/>
      <c r="BGP172" s="128"/>
      <c r="BGQ172" s="128"/>
      <c r="BGR172" s="128"/>
      <c r="BGS172" s="128"/>
      <c r="BGT172" s="128"/>
      <c r="BGU172" s="128"/>
      <c r="BGV172" s="128"/>
      <c r="BGW172" s="128"/>
      <c r="BGX172" s="128"/>
      <c r="BGY172" s="128"/>
      <c r="BGZ172" s="128"/>
      <c r="BHA172" s="128"/>
      <c r="BHB172" s="128"/>
      <c r="BHC172" s="128"/>
      <c r="BHD172" s="128"/>
      <c r="BHE172" s="128"/>
      <c r="BHF172" s="128"/>
      <c r="BHG172" s="128"/>
      <c r="BHH172" s="128"/>
      <c r="BHI172" s="128"/>
      <c r="BHJ172" s="128"/>
      <c r="BHK172" s="128"/>
      <c r="BHL172" s="128"/>
      <c r="BHM172" s="128"/>
      <c r="BHN172" s="128"/>
      <c r="BHO172" s="128"/>
      <c r="BHP172" s="128"/>
      <c r="BHQ172" s="128"/>
      <c r="BHR172" s="128"/>
      <c r="BHS172" s="128"/>
      <c r="BHT172" s="128"/>
      <c r="BHU172" s="128"/>
      <c r="BHV172" s="128"/>
      <c r="BHW172" s="128"/>
      <c r="BHX172" s="128"/>
      <c r="BHY172" s="128"/>
      <c r="BHZ172" s="128"/>
      <c r="BIA172" s="128"/>
      <c r="BIB172" s="128"/>
      <c r="BIC172" s="128"/>
      <c r="BID172" s="128"/>
      <c r="BIE172" s="128"/>
      <c r="BIF172" s="128"/>
      <c r="BIG172" s="128"/>
      <c r="BIH172" s="128"/>
      <c r="BII172" s="128"/>
      <c r="BIJ172" s="128"/>
      <c r="BIK172" s="128"/>
      <c r="BIL172" s="128"/>
      <c r="BIM172" s="128"/>
      <c r="BIN172" s="128"/>
      <c r="BIO172" s="128"/>
      <c r="BIP172" s="128"/>
      <c r="BIQ172" s="128"/>
      <c r="BIR172" s="128"/>
      <c r="BIS172" s="128"/>
      <c r="BIT172" s="128"/>
      <c r="BIU172" s="128"/>
      <c r="BIV172" s="128"/>
      <c r="BIW172" s="128"/>
      <c r="BIX172" s="128"/>
      <c r="BIY172" s="128"/>
      <c r="BIZ172" s="128"/>
      <c r="BJA172" s="128"/>
      <c r="BJB172" s="128"/>
      <c r="BJC172" s="128"/>
      <c r="BJD172" s="128"/>
      <c r="BJE172" s="128"/>
      <c r="BJF172" s="128"/>
      <c r="BJG172" s="128"/>
      <c r="BJH172" s="128"/>
      <c r="BJI172" s="128"/>
      <c r="BJJ172" s="128"/>
      <c r="BJK172" s="128"/>
      <c r="BJL172" s="128"/>
      <c r="BJM172" s="128"/>
      <c r="BJN172" s="128"/>
      <c r="BJO172" s="128"/>
      <c r="BJP172" s="128"/>
      <c r="BJQ172" s="128"/>
      <c r="BJR172" s="128"/>
      <c r="BJS172" s="128"/>
      <c r="BJT172" s="128"/>
      <c r="BJU172" s="128"/>
      <c r="BJV172" s="128"/>
      <c r="BJW172" s="128"/>
      <c r="BJX172" s="128"/>
      <c r="BJY172" s="128"/>
      <c r="BJZ172" s="128"/>
      <c r="BKA172" s="128"/>
      <c r="BKB172" s="128"/>
      <c r="BKC172" s="128"/>
      <c r="BKD172" s="128"/>
      <c r="BKE172" s="128"/>
      <c r="BKF172" s="128"/>
      <c r="BKG172" s="128"/>
      <c r="BKH172" s="128"/>
      <c r="BKI172" s="128"/>
      <c r="BKJ172" s="128"/>
      <c r="BKK172" s="128"/>
      <c r="BKL172" s="128"/>
      <c r="BKM172" s="128"/>
      <c r="BKN172" s="128"/>
      <c r="BKO172" s="128"/>
      <c r="BKP172" s="128"/>
      <c r="BKQ172" s="128"/>
      <c r="BKR172" s="128"/>
      <c r="BKS172" s="128"/>
      <c r="BKT172" s="128"/>
      <c r="BKU172" s="128"/>
      <c r="BKV172" s="128"/>
      <c r="BKW172" s="128"/>
      <c r="BKX172" s="128"/>
      <c r="BKY172" s="128"/>
      <c r="BKZ172" s="128"/>
      <c r="BLA172" s="128"/>
      <c r="BLB172" s="128"/>
      <c r="BLC172" s="128"/>
      <c r="BLD172" s="128"/>
      <c r="BLE172" s="128"/>
      <c r="BLF172" s="128"/>
      <c r="BLG172" s="128"/>
      <c r="BLH172" s="128"/>
      <c r="BLI172" s="128"/>
      <c r="BLJ172" s="128"/>
      <c r="BLK172" s="128"/>
      <c r="BLL172" s="128"/>
      <c r="BLM172" s="128"/>
      <c r="BLN172" s="128"/>
      <c r="BLO172" s="128"/>
      <c r="BLP172" s="128"/>
      <c r="BLQ172" s="128"/>
      <c r="BLR172" s="128"/>
      <c r="BLS172" s="128"/>
      <c r="BLT172" s="128"/>
      <c r="BLU172" s="128"/>
      <c r="BLV172" s="128"/>
      <c r="BLW172" s="128"/>
      <c r="BLX172" s="128"/>
      <c r="BLY172" s="128"/>
      <c r="BLZ172" s="128"/>
      <c r="BMA172" s="128"/>
      <c r="BMB172" s="128"/>
      <c r="BMC172" s="128"/>
      <c r="BMD172" s="128"/>
      <c r="BME172" s="128"/>
      <c r="BMF172" s="128"/>
      <c r="BMG172" s="128"/>
      <c r="BMH172" s="128"/>
      <c r="BMI172" s="128"/>
      <c r="BMJ172" s="128"/>
      <c r="BMK172" s="128"/>
      <c r="BML172" s="128"/>
      <c r="BMM172" s="128"/>
      <c r="BMN172" s="128"/>
      <c r="BMO172" s="128"/>
      <c r="BMP172" s="128"/>
      <c r="BMQ172" s="128"/>
      <c r="BMR172" s="128"/>
      <c r="BMS172" s="128"/>
      <c r="BMT172" s="128"/>
      <c r="BMU172" s="128"/>
      <c r="BMV172" s="128"/>
      <c r="BMW172" s="128"/>
      <c r="BMX172" s="128"/>
      <c r="BMY172" s="128"/>
      <c r="BMZ172" s="128"/>
      <c r="BNA172" s="128"/>
      <c r="BNB172" s="128"/>
      <c r="BNC172" s="128"/>
      <c r="BND172" s="128"/>
      <c r="BNE172" s="128"/>
      <c r="BNF172" s="128"/>
      <c r="BNG172" s="128"/>
      <c r="BNH172" s="128"/>
      <c r="BNI172" s="128"/>
      <c r="BNJ172" s="128"/>
      <c r="BNK172" s="128"/>
      <c r="BNL172" s="128"/>
      <c r="BNM172" s="128"/>
      <c r="BNN172" s="128"/>
      <c r="BNO172" s="128"/>
      <c r="BNP172" s="128"/>
      <c r="BNQ172" s="128"/>
      <c r="BNR172" s="128"/>
      <c r="BNS172" s="128"/>
      <c r="BNT172" s="128"/>
      <c r="BNU172" s="128"/>
      <c r="BNV172" s="128"/>
      <c r="BNW172" s="128"/>
      <c r="BNX172" s="128"/>
      <c r="BNY172" s="128"/>
      <c r="BNZ172" s="128"/>
      <c r="BOA172" s="128"/>
      <c r="BOB172" s="128"/>
      <c r="BOC172" s="128"/>
      <c r="BOD172" s="128"/>
      <c r="BOE172" s="128"/>
      <c r="BOF172" s="128"/>
      <c r="BOG172" s="128"/>
      <c r="BOH172" s="128"/>
      <c r="BOI172" s="128"/>
      <c r="BOJ172" s="128"/>
      <c r="BOK172" s="128"/>
      <c r="BOL172" s="128"/>
      <c r="BOM172" s="128"/>
      <c r="BON172" s="128"/>
      <c r="BOO172" s="128"/>
      <c r="BOP172" s="128"/>
      <c r="BOQ172" s="128"/>
      <c r="BOR172" s="128"/>
      <c r="BOS172" s="128"/>
      <c r="BOT172" s="128"/>
      <c r="BOU172" s="128"/>
      <c r="BOV172" s="128"/>
      <c r="BOW172" s="128"/>
      <c r="BOX172" s="128"/>
      <c r="BOY172" s="128"/>
      <c r="BOZ172" s="128"/>
      <c r="BPA172" s="128"/>
      <c r="BPB172" s="128"/>
      <c r="BPC172" s="128"/>
      <c r="BPD172" s="128"/>
      <c r="BPE172" s="128"/>
      <c r="BPF172" s="128"/>
      <c r="BPG172" s="128"/>
      <c r="BPH172" s="128"/>
      <c r="BPI172" s="128"/>
      <c r="BPJ172" s="128"/>
      <c r="BPK172" s="128"/>
      <c r="BPL172" s="128"/>
      <c r="BPM172" s="128"/>
      <c r="BPN172" s="128"/>
      <c r="BPO172" s="128"/>
      <c r="BPP172" s="128"/>
      <c r="BPQ172" s="128"/>
      <c r="BPR172" s="128"/>
      <c r="BPS172" s="128"/>
      <c r="BPT172" s="128"/>
      <c r="BPU172" s="128"/>
      <c r="BPV172" s="128"/>
      <c r="BPW172" s="128"/>
      <c r="BPX172" s="128"/>
      <c r="BPY172" s="128"/>
      <c r="BPZ172" s="128"/>
      <c r="BQA172" s="128"/>
      <c r="BQB172" s="128"/>
      <c r="BQC172" s="128"/>
      <c r="BQD172" s="128"/>
      <c r="BQE172" s="128"/>
      <c r="BQF172" s="128"/>
      <c r="BQG172" s="128"/>
      <c r="BQH172" s="128"/>
      <c r="BQI172" s="128"/>
      <c r="BQJ172" s="128"/>
      <c r="BQK172" s="128"/>
      <c r="BQL172" s="128"/>
      <c r="BQM172" s="128"/>
      <c r="BQN172" s="128"/>
      <c r="BQO172" s="128"/>
      <c r="BQP172" s="128"/>
      <c r="BQQ172" s="128"/>
      <c r="BQR172" s="128"/>
      <c r="BQS172" s="128"/>
      <c r="BQT172" s="128"/>
      <c r="BQU172" s="128"/>
      <c r="BQV172" s="128"/>
      <c r="BQW172" s="128"/>
      <c r="BQX172" s="128"/>
      <c r="BQY172" s="128"/>
      <c r="BQZ172" s="128"/>
      <c r="BRA172" s="128"/>
      <c r="BRB172" s="128"/>
      <c r="BRC172" s="128"/>
      <c r="BRD172" s="128"/>
      <c r="BRE172" s="128"/>
      <c r="BRF172" s="128"/>
      <c r="BRG172" s="128"/>
      <c r="BRH172" s="128"/>
      <c r="BRI172" s="128"/>
      <c r="BRJ172" s="128"/>
      <c r="BRK172" s="128"/>
      <c r="BRL172" s="128"/>
      <c r="BRM172" s="128"/>
      <c r="BRN172" s="128"/>
      <c r="BRO172" s="128"/>
      <c r="BRP172" s="128"/>
      <c r="BRQ172" s="128"/>
      <c r="BRR172" s="128"/>
      <c r="BRS172" s="128"/>
      <c r="BRT172" s="128"/>
      <c r="BRU172" s="128"/>
      <c r="BRV172" s="128"/>
      <c r="BRW172" s="128"/>
      <c r="BRX172" s="128"/>
      <c r="BRY172" s="128"/>
      <c r="BRZ172" s="128"/>
      <c r="BSA172" s="128"/>
      <c r="BSB172" s="128"/>
      <c r="BSC172" s="128"/>
      <c r="BSD172" s="128"/>
      <c r="BSE172" s="128"/>
      <c r="BSF172" s="128"/>
      <c r="BSG172" s="128"/>
      <c r="BSH172" s="128"/>
      <c r="BSI172" s="128"/>
      <c r="BSJ172" s="128"/>
      <c r="BSK172" s="128"/>
      <c r="BSL172" s="128"/>
      <c r="BSM172" s="128"/>
      <c r="BSN172" s="128"/>
      <c r="BSO172" s="128"/>
      <c r="BSP172" s="128"/>
      <c r="BSQ172" s="128"/>
      <c r="BSR172" s="128"/>
      <c r="BSS172" s="128"/>
      <c r="BST172" s="128"/>
      <c r="BSU172" s="128"/>
      <c r="BSV172" s="128"/>
      <c r="BSW172" s="128"/>
      <c r="BSX172" s="128"/>
      <c r="BSY172" s="128"/>
      <c r="BSZ172" s="128"/>
      <c r="BTA172" s="128"/>
      <c r="BTB172" s="128"/>
      <c r="BTC172" s="128"/>
      <c r="BTD172" s="128"/>
      <c r="BTE172" s="128"/>
      <c r="BTF172" s="128"/>
      <c r="BTG172" s="128"/>
      <c r="BTH172" s="128"/>
      <c r="BTI172" s="128"/>
      <c r="BTJ172" s="128"/>
      <c r="BTK172" s="128"/>
      <c r="BTL172" s="128"/>
      <c r="BTM172" s="128"/>
      <c r="BTN172" s="128"/>
      <c r="BTO172" s="128"/>
      <c r="BTP172" s="128"/>
      <c r="BTQ172" s="128"/>
      <c r="BTR172" s="128"/>
      <c r="BTS172" s="128"/>
      <c r="BTT172" s="128"/>
      <c r="BTU172" s="128"/>
      <c r="BTV172" s="128"/>
      <c r="BTW172" s="128"/>
      <c r="BTX172" s="128"/>
      <c r="BTY172" s="128"/>
      <c r="BTZ172" s="128"/>
      <c r="BUA172" s="128"/>
      <c r="BUB172" s="128"/>
      <c r="BUC172" s="128"/>
      <c r="BUD172" s="128"/>
      <c r="BUE172" s="128"/>
      <c r="BUF172" s="128"/>
      <c r="BUG172" s="128"/>
      <c r="BUH172" s="128"/>
      <c r="BUI172" s="128"/>
      <c r="BUJ172" s="128"/>
      <c r="BUK172" s="128"/>
      <c r="BUL172" s="128"/>
      <c r="BUM172" s="128"/>
      <c r="BUN172" s="128"/>
      <c r="BUO172" s="128"/>
      <c r="BUP172" s="128"/>
      <c r="BUQ172" s="128"/>
      <c r="BUR172" s="128"/>
      <c r="BUS172" s="128"/>
      <c r="BUT172" s="128"/>
      <c r="BUU172" s="128"/>
      <c r="BUV172" s="128"/>
      <c r="BUW172" s="128"/>
      <c r="BUX172" s="128"/>
      <c r="BUY172" s="128"/>
      <c r="BUZ172" s="128"/>
      <c r="BVA172" s="128"/>
      <c r="BVB172" s="128"/>
      <c r="BVC172" s="128"/>
      <c r="BVD172" s="128"/>
      <c r="BVE172" s="128"/>
      <c r="BVF172" s="128"/>
      <c r="BVG172" s="128"/>
      <c r="BVH172" s="128"/>
      <c r="BVI172" s="128"/>
      <c r="BVJ172" s="128"/>
      <c r="BVK172" s="128"/>
      <c r="BVL172" s="128"/>
      <c r="BVM172" s="128"/>
      <c r="BVN172" s="128"/>
      <c r="BVO172" s="128"/>
      <c r="BVP172" s="128"/>
      <c r="BVQ172" s="128"/>
      <c r="BVR172" s="128"/>
      <c r="BVS172" s="128"/>
      <c r="BVT172" s="128"/>
      <c r="BVU172" s="128"/>
      <c r="BVV172" s="128"/>
      <c r="BVW172" s="128"/>
      <c r="BVX172" s="128"/>
      <c r="BVY172" s="128"/>
      <c r="BVZ172" s="128"/>
      <c r="BWA172" s="128"/>
      <c r="BWB172" s="128"/>
      <c r="BWC172" s="128"/>
      <c r="BWD172" s="128"/>
      <c r="BWE172" s="128"/>
      <c r="BWF172" s="128"/>
      <c r="BWG172" s="128"/>
      <c r="BWH172" s="128"/>
      <c r="BWI172" s="128"/>
      <c r="BWJ172" s="128"/>
      <c r="BWK172" s="128"/>
      <c r="BWL172" s="128"/>
      <c r="BWM172" s="128"/>
      <c r="BWN172" s="128"/>
      <c r="BWO172" s="128"/>
      <c r="BWP172" s="128"/>
      <c r="BWQ172" s="128"/>
      <c r="BWR172" s="128"/>
      <c r="BWS172" s="128"/>
      <c r="BWT172" s="128"/>
      <c r="BWU172" s="128"/>
      <c r="BWV172" s="128"/>
      <c r="BWW172" s="128"/>
      <c r="BWX172" s="128"/>
      <c r="BWY172" s="128"/>
      <c r="BWZ172" s="128"/>
      <c r="BXA172" s="128"/>
      <c r="BXB172" s="128"/>
      <c r="BXC172" s="128"/>
      <c r="BXD172" s="128"/>
      <c r="BXE172" s="128"/>
      <c r="BXF172" s="128"/>
      <c r="BXG172" s="128"/>
      <c r="BXH172" s="128"/>
      <c r="BXI172" s="128"/>
      <c r="BXJ172" s="128"/>
      <c r="BXK172" s="128"/>
      <c r="BXL172" s="128"/>
      <c r="BXM172" s="128"/>
      <c r="BXN172" s="128"/>
      <c r="BXO172" s="128"/>
      <c r="BXP172" s="128"/>
      <c r="BXQ172" s="128"/>
      <c r="BXR172" s="128"/>
      <c r="BXS172" s="128"/>
      <c r="BXT172" s="128"/>
      <c r="BXU172" s="128"/>
      <c r="BXV172" s="128"/>
      <c r="BXW172" s="128"/>
      <c r="BXX172" s="128"/>
      <c r="BXY172" s="128"/>
      <c r="BXZ172" s="128"/>
      <c r="BYA172" s="128"/>
      <c r="BYB172" s="128"/>
      <c r="BYC172" s="128"/>
      <c r="BYD172" s="128"/>
      <c r="BYE172" s="128"/>
      <c r="BYF172" s="128"/>
      <c r="BYG172" s="128"/>
      <c r="BYH172" s="128"/>
      <c r="BYI172" s="128"/>
      <c r="BYJ172" s="128"/>
      <c r="BYK172" s="128"/>
      <c r="BYL172" s="128"/>
      <c r="BYM172" s="128"/>
      <c r="BYN172" s="128"/>
      <c r="BYO172" s="128"/>
      <c r="BYP172" s="128"/>
      <c r="BYQ172" s="128"/>
      <c r="BYR172" s="128"/>
      <c r="BYS172" s="128"/>
      <c r="BYT172" s="128"/>
      <c r="BYU172" s="128"/>
      <c r="BYV172" s="128"/>
      <c r="BYW172" s="128"/>
      <c r="BYX172" s="128"/>
      <c r="BYY172" s="128"/>
      <c r="BYZ172" s="128"/>
      <c r="BZA172" s="128"/>
      <c r="BZB172" s="128"/>
      <c r="BZC172" s="128"/>
      <c r="BZD172" s="128"/>
      <c r="BZE172" s="128"/>
      <c r="BZF172" s="128"/>
      <c r="BZG172" s="128"/>
      <c r="BZH172" s="128"/>
      <c r="BZI172" s="128"/>
      <c r="BZJ172" s="128"/>
      <c r="BZK172" s="128"/>
      <c r="BZL172" s="128"/>
      <c r="BZM172" s="128"/>
      <c r="BZN172" s="128"/>
      <c r="BZO172" s="128"/>
      <c r="BZP172" s="128"/>
      <c r="BZQ172" s="128"/>
      <c r="BZR172" s="128"/>
      <c r="BZS172" s="128"/>
      <c r="BZT172" s="128"/>
      <c r="BZU172" s="128"/>
      <c r="BZV172" s="128"/>
      <c r="BZW172" s="128"/>
      <c r="BZX172" s="128"/>
      <c r="BZY172" s="128"/>
      <c r="BZZ172" s="128"/>
      <c r="CAA172" s="128"/>
      <c r="CAB172" s="128"/>
      <c r="CAC172" s="128"/>
      <c r="CAD172" s="128"/>
      <c r="CAE172" s="128"/>
      <c r="CAF172" s="128"/>
      <c r="CAG172" s="128"/>
      <c r="CAH172" s="128"/>
      <c r="CAI172" s="128"/>
      <c r="CAJ172" s="128"/>
      <c r="CAK172" s="128"/>
      <c r="CAL172" s="128"/>
      <c r="CAM172" s="128"/>
      <c r="CAN172" s="128"/>
      <c r="CAO172" s="128"/>
      <c r="CAP172" s="128"/>
      <c r="CAQ172" s="128"/>
      <c r="CAR172" s="128"/>
      <c r="CAS172" s="128"/>
      <c r="CAT172" s="128"/>
      <c r="CAU172" s="128"/>
      <c r="CAV172" s="128"/>
      <c r="CAW172" s="128"/>
      <c r="CAX172" s="128"/>
      <c r="CAY172" s="128"/>
      <c r="CAZ172" s="128"/>
      <c r="CBA172" s="128"/>
      <c r="CBB172" s="128"/>
      <c r="CBC172" s="128"/>
      <c r="CBD172" s="128"/>
      <c r="CBE172" s="128"/>
      <c r="CBF172" s="128"/>
      <c r="CBG172" s="128"/>
      <c r="CBH172" s="128"/>
      <c r="CBI172" s="128"/>
      <c r="CBJ172" s="128"/>
      <c r="CBK172" s="128"/>
      <c r="CBL172" s="128"/>
      <c r="CBM172" s="128"/>
      <c r="CBN172" s="128"/>
      <c r="CBO172" s="128"/>
      <c r="CBP172" s="128"/>
      <c r="CBQ172" s="128"/>
      <c r="CBR172" s="128"/>
      <c r="CBS172" s="128"/>
      <c r="CBT172" s="128"/>
      <c r="CBU172" s="128"/>
      <c r="CBV172" s="128"/>
      <c r="CBW172" s="128"/>
      <c r="CBX172" s="128"/>
      <c r="CBY172" s="128"/>
      <c r="CBZ172" s="128"/>
      <c r="CCA172" s="128"/>
      <c r="CCB172" s="128"/>
      <c r="CCC172" s="128"/>
      <c r="CCD172" s="128"/>
      <c r="CCE172" s="128"/>
      <c r="CCF172" s="128"/>
      <c r="CCG172" s="128"/>
      <c r="CCH172" s="128"/>
      <c r="CCI172" s="128"/>
      <c r="CCJ172" s="128"/>
      <c r="CCK172" s="128"/>
      <c r="CCL172" s="128"/>
      <c r="CCM172" s="128"/>
      <c r="CCN172" s="128"/>
      <c r="CCO172" s="128"/>
      <c r="CCP172" s="128"/>
      <c r="CCQ172" s="128"/>
      <c r="CCR172" s="128"/>
      <c r="CCS172" s="128"/>
      <c r="CCT172" s="128"/>
      <c r="CCU172" s="128"/>
      <c r="CCV172" s="128"/>
      <c r="CCW172" s="128"/>
      <c r="CCX172" s="128"/>
      <c r="CCY172" s="128"/>
      <c r="CCZ172" s="128"/>
      <c r="CDA172" s="128"/>
      <c r="CDB172" s="128"/>
      <c r="CDC172" s="128"/>
      <c r="CDD172" s="128"/>
      <c r="CDE172" s="128"/>
      <c r="CDF172" s="128"/>
      <c r="CDG172" s="128"/>
      <c r="CDH172" s="128"/>
      <c r="CDI172" s="128"/>
      <c r="CDJ172" s="128"/>
      <c r="CDK172" s="128"/>
      <c r="CDL172" s="128"/>
      <c r="CDM172" s="128"/>
      <c r="CDN172" s="128"/>
      <c r="CDO172" s="128"/>
      <c r="CDP172" s="128"/>
      <c r="CDQ172" s="128"/>
      <c r="CDR172" s="128"/>
      <c r="CDS172" s="128"/>
      <c r="CDT172" s="128"/>
      <c r="CDU172" s="128"/>
      <c r="CDV172" s="128"/>
      <c r="CDW172" s="128"/>
      <c r="CDX172" s="128"/>
      <c r="CDY172" s="128"/>
      <c r="CDZ172" s="128"/>
      <c r="CEA172" s="128"/>
      <c r="CEB172" s="128"/>
      <c r="CEC172" s="128"/>
      <c r="CED172" s="128"/>
      <c r="CEE172" s="128"/>
      <c r="CEF172" s="128"/>
      <c r="CEG172" s="128"/>
      <c r="CEH172" s="128"/>
      <c r="CEI172" s="128"/>
      <c r="CEJ172" s="128"/>
      <c r="CEK172" s="128"/>
      <c r="CEL172" s="128"/>
      <c r="CEM172" s="128"/>
      <c r="CEN172" s="128"/>
      <c r="CEO172" s="128"/>
      <c r="CEP172" s="128"/>
      <c r="CEQ172" s="128"/>
      <c r="CER172" s="128"/>
      <c r="CES172" s="128"/>
      <c r="CET172" s="128"/>
      <c r="CEU172" s="128"/>
      <c r="CEV172" s="128"/>
      <c r="CEW172" s="128"/>
      <c r="CEX172" s="128"/>
      <c r="CEY172" s="128"/>
      <c r="CEZ172" s="128"/>
      <c r="CFA172" s="128"/>
      <c r="CFB172" s="128"/>
      <c r="CFC172" s="128"/>
      <c r="CFD172" s="128"/>
      <c r="CFE172" s="128"/>
      <c r="CFF172" s="128"/>
      <c r="CFG172" s="128"/>
      <c r="CFH172" s="128"/>
      <c r="CFI172" s="128"/>
      <c r="CFJ172" s="128"/>
      <c r="CFK172" s="128"/>
      <c r="CFL172" s="128"/>
      <c r="CFM172" s="128"/>
      <c r="CFN172" s="128"/>
      <c r="CFO172" s="128"/>
      <c r="CFP172" s="128"/>
      <c r="CFQ172" s="128"/>
      <c r="CFR172" s="128"/>
      <c r="CFS172" s="128"/>
      <c r="CFT172" s="128"/>
      <c r="CFU172" s="128"/>
      <c r="CFV172" s="128"/>
      <c r="CFW172" s="128"/>
      <c r="CFX172" s="128"/>
      <c r="CFY172" s="128"/>
      <c r="CFZ172" s="128"/>
      <c r="CGA172" s="128"/>
      <c r="CGB172" s="128"/>
      <c r="CGC172" s="128"/>
      <c r="CGD172" s="128"/>
      <c r="CGE172" s="128"/>
      <c r="CGF172" s="128"/>
      <c r="CGG172" s="128"/>
      <c r="CGH172" s="128"/>
      <c r="CGI172" s="128"/>
      <c r="CGJ172" s="128"/>
      <c r="CGK172" s="128"/>
      <c r="CGL172" s="128"/>
      <c r="CGM172" s="128"/>
      <c r="CGN172" s="128"/>
      <c r="CGO172" s="128"/>
      <c r="CGP172" s="128"/>
      <c r="CGQ172" s="128"/>
      <c r="CGR172" s="128"/>
      <c r="CGS172" s="128"/>
      <c r="CGT172" s="128"/>
      <c r="CGU172" s="128"/>
      <c r="CGV172" s="128"/>
      <c r="CGW172" s="128"/>
      <c r="CGX172" s="128"/>
      <c r="CGY172" s="128"/>
      <c r="CGZ172" s="128"/>
      <c r="CHA172" s="128"/>
      <c r="CHB172" s="128"/>
      <c r="CHC172" s="128"/>
      <c r="CHD172" s="128"/>
      <c r="CHE172" s="128"/>
      <c r="CHF172" s="128"/>
      <c r="CHG172" s="128"/>
      <c r="CHH172" s="128"/>
      <c r="CHI172" s="128"/>
      <c r="CHJ172" s="128"/>
      <c r="CHK172" s="128"/>
      <c r="CHL172" s="128"/>
      <c r="CHM172" s="128"/>
      <c r="CHN172" s="128"/>
      <c r="CHO172" s="128"/>
      <c r="CHP172" s="128"/>
      <c r="CHQ172" s="128"/>
      <c r="CHR172" s="128"/>
      <c r="CHS172" s="128"/>
      <c r="CHT172" s="128"/>
      <c r="CHU172" s="128"/>
      <c r="CHV172" s="128"/>
      <c r="CHW172" s="128"/>
      <c r="CHX172" s="128"/>
      <c r="CHY172" s="128"/>
      <c r="CHZ172" s="128"/>
      <c r="CIA172" s="128"/>
      <c r="CIB172" s="128"/>
      <c r="CIC172" s="128"/>
      <c r="CID172" s="128"/>
      <c r="CIE172" s="128"/>
      <c r="CIF172" s="128"/>
      <c r="CIG172" s="128"/>
      <c r="CIH172" s="128"/>
      <c r="CII172" s="128"/>
      <c r="CIJ172" s="128"/>
      <c r="CIK172" s="128"/>
      <c r="CIL172" s="128"/>
      <c r="CIM172" s="128"/>
      <c r="CIN172" s="128"/>
      <c r="CIO172" s="128"/>
      <c r="CIP172" s="128"/>
      <c r="CIQ172" s="128"/>
      <c r="CIR172" s="128"/>
      <c r="CIS172" s="128"/>
      <c r="CIT172" s="128"/>
      <c r="CIU172" s="128"/>
      <c r="CIV172" s="128"/>
      <c r="CIW172" s="128"/>
      <c r="CIX172" s="128"/>
      <c r="CIY172" s="128"/>
      <c r="CIZ172" s="128"/>
      <c r="CJA172" s="128"/>
      <c r="CJB172" s="128"/>
      <c r="CJC172" s="128"/>
      <c r="CJD172" s="128"/>
      <c r="CJE172" s="128"/>
      <c r="CJF172" s="128"/>
      <c r="CJG172" s="128"/>
      <c r="CJH172" s="128"/>
      <c r="CJI172" s="128"/>
      <c r="CJJ172" s="128"/>
      <c r="CJK172" s="128"/>
      <c r="CJL172" s="128"/>
      <c r="CJM172" s="128"/>
      <c r="CJN172" s="128"/>
      <c r="CJO172" s="128"/>
      <c r="CJP172" s="128"/>
      <c r="CJQ172" s="128"/>
      <c r="CJR172" s="128"/>
      <c r="CJS172" s="128"/>
      <c r="CJT172" s="128"/>
      <c r="CJU172" s="128"/>
      <c r="CJV172" s="128"/>
      <c r="CJW172" s="128"/>
      <c r="CJX172" s="128"/>
      <c r="CJY172" s="128"/>
      <c r="CJZ172" s="128"/>
      <c r="CKA172" s="128"/>
      <c r="CKB172" s="128"/>
      <c r="CKC172" s="128"/>
      <c r="CKD172" s="128"/>
      <c r="CKE172" s="128"/>
      <c r="CKF172" s="128"/>
      <c r="CKG172" s="128"/>
      <c r="CKH172" s="128"/>
      <c r="CKI172" s="128"/>
      <c r="CKJ172" s="128"/>
      <c r="CKK172" s="128"/>
      <c r="CKL172" s="128"/>
      <c r="CKM172" s="128"/>
      <c r="CKN172" s="128"/>
      <c r="CKO172" s="128"/>
      <c r="CKP172" s="128"/>
      <c r="CKQ172" s="128"/>
      <c r="CKR172" s="128"/>
      <c r="CKS172" s="128"/>
      <c r="CKT172" s="128"/>
      <c r="CKU172" s="128"/>
      <c r="CKV172" s="128"/>
      <c r="CKW172" s="128"/>
      <c r="CKX172" s="128"/>
      <c r="CKY172" s="128"/>
      <c r="CKZ172" s="128"/>
      <c r="CLA172" s="128"/>
      <c r="CLB172" s="128"/>
      <c r="CLC172" s="128"/>
      <c r="CLD172" s="128"/>
      <c r="CLE172" s="128"/>
      <c r="CLF172" s="128"/>
      <c r="CLG172" s="128"/>
      <c r="CLH172" s="128"/>
      <c r="CLI172" s="128"/>
      <c r="CLJ172" s="128"/>
      <c r="CLK172" s="128"/>
      <c r="CLL172" s="128"/>
      <c r="CLM172" s="128"/>
      <c r="CLN172" s="128"/>
      <c r="CLO172" s="128"/>
      <c r="CLP172" s="128"/>
      <c r="CLQ172" s="128"/>
      <c r="CLR172" s="128"/>
      <c r="CLS172" s="128"/>
      <c r="CLT172" s="128"/>
      <c r="CLU172" s="128"/>
      <c r="CLV172" s="128"/>
      <c r="CLW172" s="128"/>
      <c r="CLX172" s="128"/>
      <c r="CLY172" s="128"/>
      <c r="CLZ172" s="128"/>
      <c r="CMA172" s="128"/>
      <c r="CMB172" s="128"/>
      <c r="CMC172" s="128"/>
      <c r="CMD172" s="128"/>
      <c r="CME172" s="128"/>
      <c r="CMF172" s="128"/>
      <c r="CMG172" s="128"/>
      <c r="CMH172" s="128"/>
      <c r="CMI172" s="128"/>
      <c r="CMJ172" s="128"/>
      <c r="CMK172" s="128"/>
      <c r="CML172" s="128"/>
      <c r="CMM172" s="128"/>
      <c r="CMN172" s="128"/>
      <c r="CMO172" s="128"/>
      <c r="CMP172" s="128"/>
      <c r="CMQ172" s="128"/>
      <c r="CMR172" s="128"/>
      <c r="CMS172" s="128"/>
      <c r="CMT172" s="128"/>
      <c r="CMU172" s="128"/>
      <c r="CMV172" s="128"/>
      <c r="CMW172" s="128"/>
      <c r="CMX172" s="128"/>
      <c r="CMY172" s="128"/>
      <c r="CMZ172" s="128"/>
      <c r="CNA172" s="128"/>
      <c r="CNB172" s="128"/>
      <c r="CNC172" s="128"/>
      <c r="CND172" s="128"/>
      <c r="CNE172" s="128"/>
      <c r="CNF172" s="128"/>
      <c r="CNG172" s="128"/>
      <c r="CNH172" s="128"/>
      <c r="CNI172" s="128"/>
      <c r="CNJ172" s="128"/>
      <c r="CNK172" s="128"/>
      <c r="CNL172" s="128"/>
      <c r="CNM172" s="128"/>
      <c r="CNN172" s="128"/>
      <c r="CNO172" s="128"/>
      <c r="CNP172" s="128"/>
      <c r="CNQ172" s="128"/>
      <c r="CNR172" s="128"/>
      <c r="CNS172" s="128"/>
      <c r="CNT172" s="128"/>
      <c r="CNU172" s="128"/>
      <c r="CNV172" s="128"/>
      <c r="CNW172" s="128"/>
      <c r="CNX172" s="128"/>
      <c r="CNY172" s="128"/>
      <c r="CNZ172" s="128"/>
      <c r="COA172" s="128"/>
      <c r="COB172" s="128"/>
      <c r="COC172" s="128"/>
      <c r="COD172" s="128"/>
      <c r="COE172" s="128"/>
      <c r="COF172" s="128"/>
      <c r="COG172" s="128"/>
      <c r="COH172" s="128"/>
      <c r="COI172" s="128"/>
      <c r="COJ172" s="128"/>
      <c r="COK172" s="128"/>
      <c r="COL172" s="128"/>
      <c r="COM172" s="128"/>
      <c r="CON172" s="128"/>
      <c r="COO172" s="128"/>
      <c r="COP172" s="128"/>
      <c r="COQ172" s="128"/>
      <c r="COR172" s="128"/>
      <c r="COS172" s="128"/>
      <c r="COT172" s="128"/>
      <c r="COU172" s="128"/>
      <c r="COV172" s="128"/>
      <c r="COW172" s="128"/>
      <c r="COX172" s="128"/>
      <c r="COY172" s="128"/>
      <c r="COZ172" s="128"/>
      <c r="CPA172" s="128"/>
      <c r="CPB172" s="128"/>
      <c r="CPC172" s="128"/>
      <c r="CPD172" s="128"/>
      <c r="CPE172" s="128"/>
      <c r="CPF172" s="128"/>
      <c r="CPG172" s="128"/>
      <c r="CPH172" s="128"/>
      <c r="CPI172" s="128"/>
      <c r="CPJ172" s="128"/>
      <c r="CPK172" s="128"/>
      <c r="CPL172" s="128"/>
      <c r="CPM172" s="128"/>
      <c r="CPN172" s="128"/>
      <c r="CPO172" s="128"/>
      <c r="CPP172" s="128"/>
      <c r="CPQ172" s="128"/>
      <c r="CPR172" s="128"/>
      <c r="CPS172" s="128"/>
      <c r="CPT172" s="128"/>
      <c r="CPU172" s="128"/>
      <c r="CPV172" s="128"/>
      <c r="CPW172" s="128"/>
      <c r="CPX172" s="128"/>
      <c r="CPY172" s="128"/>
      <c r="CPZ172" s="128"/>
      <c r="CQA172" s="128"/>
      <c r="CQB172" s="128"/>
      <c r="CQC172" s="128"/>
      <c r="CQD172" s="128"/>
      <c r="CQE172" s="128"/>
      <c r="CQF172" s="128"/>
      <c r="CQG172" s="128"/>
      <c r="CQH172" s="128"/>
      <c r="CQI172" s="128"/>
      <c r="CQJ172" s="128"/>
      <c r="CQK172" s="128"/>
      <c r="CQL172" s="128"/>
      <c r="CQM172" s="128"/>
      <c r="CQN172" s="128"/>
      <c r="CQO172" s="128"/>
      <c r="CQP172" s="128"/>
      <c r="CQQ172" s="128"/>
      <c r="CQR172" s="128"/>
      <c r="CQS172" s="128"/>
      <c r="CQT172" s="128"/>
      <c r="CQU172" s="128"/>
      <c r="CQV172" s="128"/>
      <c r="CQW172" s="128"/>
      <c r="CQX172" s="128"/>
      <c r="CQY172" s="128"/>
      <c r="CQZ172" s="128"/>
      <c r="CRA172" s="128"/>
      <c r="CRB172" s="128"/>
      <c r="CRC172" s="128"/>
      <c r="CRD172" s="128"/>
      <c r="CRE172" s="128"/>
      <c r="CRF172" s="128"/>
      <c r="CRG172" s="128"/>
      <c r="CRH172" s="128"/>
      <c r="CRI172" s="128"/>
      <c r="CRJ172" s="128"/>
      <c r="CRK172" s="128"/>
      <c r="CRL172" s="128"/>
      <c r="CRM172" s="128"/>
      <c r="CRN172" s="128"/>
      <c r="CRO172" s="128"/>
      <c r="CRP172" s="128"/>
      <c r="CRQ172" s="128"/>
      <c r="CRR172" s="128"/>
      <c r="CRS172" s="128"/>
      <c r="CRT172" s="128"/>
      <c r="CRU172" s="128"/>
      <c r="CRV172" s="128"/>
      <c r="CRW172" s="128"/>
      <c r="CRX172" s="128"/>
      <c r="CRY172" s="128"/>
      <c r="CRZ172" s="128"/>
      <c r="CSA172" s="128"/>
      <c r="CSB172" s="128"/>
      <c r="CSC172" s="128"/>
      <c r="CSD172" s="128"/>
      <c r="CSE172" s="128"/>
      <c r="CSF172" s="128"/>
      <c r="CSG172" s="128"/>
      <c r="CSH172" s="128"/>
      <c r="CSI172" s="128"/>
      <c r="CSJ172" s="128"/>
      <c r="CSK172" s="128"/>
      <c r="CSL172" s="128"/>
      <c r="CSM172" s="128"/>
      <c r="CSN172" s="128"/>
      <c r="CSO172" s="128"/>
      <c r="CSP172" s="128"/>
      <c r="CSQ172" s="128"/>
      <c r="CSR172" s="128"/>
      <c r="CSS172" s="128"/>
      <c r="CST172" s="128"/>
      <c r="CSU172" s="128"/>
      <c r="CSV172" s="128"/>
      <c r="CSW172" s="128"/>
      <c r="CSX172" s="128"/>
      <c r="CSY172" s="128"/>
      <c r="CSZ172" s="128"/>
      <c r="CTA172" s="128"/>
      <c r="CTB172" s="128"/>
      <c r="CTC172" s="128"/>
      <c r="CTD172" s="128"/>
      <c r="CTE172" s="128"/>
      <c r="CTF172" s="128"/>
      <c r="CTG172" s="128"/>
      <c r="CTH172" s="128"/>
      <c r="CTI172" s="128"/>
      <c r="CTJ172" s="128"/>
      <c r="CTK172" s="128"/>
      <c r="CTL172" s="128"/>
      <c r="CTM172" s="128"/>
      <c r="CTN172" s="128"/>
      <c r="CTO172" s="128"/>
      <c r="CTP172" s="128"/>
      <c r="CTQ172" s="128"/>
      <c r="CTR172" s="128"/>
      <c r="CTS172" s="128"/>
      <c r="CTT172" s="128"/>
      <c r="CTU172" s="128"/>
      <c r="CTV172" s="128"/>
      <c r="CTW172" s="128"/>
      <c r="CTX172" s="128"/>
      <c r="CTY172" s="128"/>
      <c r="CTZ172" s="128"/>
      <c r="CUA172" s="128"/>
      <c r="CUB172" s="128"/>
      <c r="CUC172" s="128"/>
      <c r="CUD172" s="128"/>
      <c r="CUE172" s="128"/>
      <c r="CUF172" s="128"/>
      <c r="CUG172" s="128"/>
      <c r="CUH172" s="128"/>
      <c r="CUI172" s="128"/>
      <c r="CUJ172" s="128"/>
      <c r="CUK172" s="128"/>
      <c r="CUL172" s="128"/>
      <c r="CUM172" s="128"/>
      <c r="CUN172" s="128"/>
      <c r="CUO172" s="128"/>
      <c r="CUP172" s="128"/>
      <c r="CUQ172" s="128"/>
      <c r="CUR172" s="128"/>
      <c r="CUS172" s="128"/>
      <c r="CUT172" s="128"/>
      <c r="CUU172" s="128"/>
      <c r="CUV172" s="128"/>
      <c r="CUW172" s="128"/>
      <c r="CUX172" s="128"/>
      <c r="CUY172" s="128"/>
      <c r="CUZ172" s="128"/>
      <c r="CVA172" s="128"/>
      <c r="CVB172" s="128"/>
      <c r="CVC172" s="128"/>
      <c r="CVD172" s="128"/>
      <c r="CVE172" s="128"/>
      <c r="CVF172" s="128"/>
      <c r="CVG172" s="128"/>
      <c r="CVH172" s="128"/>
      <c r="CVI172" s="128"/>
      <c r="CVJ172" s="128"/>
      <c r="CVK172" s="128"/>
      <c r="CVL172" s="128"/>
      <c r="CVM172" s="128"/>
      <c r="CVN172" s="128"/>
      <c r="CVO172" s="128"/>
      <c r="CVP172" s="128"/>
      <c r="CVQ172" s="128"/>
      <c r="CVR172" s="128"/>
      <c r="CVS172" s="128"/>
      <c r="CVT172" s="128"/>
      <c r="CVU172" s="128"/>
      <c r="CVV172" s="128"/>
      <c r="CVW172" s="128"/>
      <c r="CVX172" s="128"/>
      <c r="CVY172" s="128"/>
      <c r="CVZ172" s="128"/>
      <c r="CWA172" s="128"/>
      <c r="CWB172" s="128"/>
      <c r="CWC172" s="128"/>
      <c r="CWD172" s="128"/>
      <c r="CWE172" s="128"/>
      <c r="CWF172" s="128"/>
      <c r="CWG172" s="128"/>
      <c r="CWH172" s="128"/>
      <c r="CWI172" s="128"/>
      <c r="CWJ172" s="128"/>
      <c r="CWK172" s="128"/>
      <c r="CWL172" s="128"/>
      <c r="CWM172" s="128"/>
      <c r="CWN172" s="128"/>
      <c r="CWO172" s="128"/>
      <c r="CWP172" s="128"/>
      <c r="CWQ172" s="128"/>
      <c r="CWR172" s="128"/>
      <c r="CWS172" s="128"/>
      <c r="CWT172" s="128"/>
      <c r="CWU172" s="128"/>
      <c r="CWV172" s="128"/>
      <c r="CWW172" s="128"/>
      <c r="CWX172" s="128"/>
      <c r="CWY172" s="128"/>
      <c r="CWZ172" s="128"/>
      <c r="CXA172" s="128"/>
      <c r="CXB172" s="128"/>
      <c r="CXC172" s="128"/>
      <c r="CXD172" s="128"/>
      <c r="CXE172" s="128"/>
      <c r="CXF172" s="128"/>
      <c r="CXG172" s="128"/>
      <c r="CXH172" s="128"/>
      <c r="CXI172" s="128"/>
      <c r="CXJ172" s="128"/>
      <c r="CXK172" s="128"/>
      <c r="CXL172" s="128"/>
      <c r="CXM172" s="128"/>
      <c r="CXN172" s="128"/>
      <c r="CXO172" s="128"/>
      <c r="CXP172" s="128"/>
      <c r="CXQ172" s="128"/>
      <c r="CXR172" s="128"/>
      <c r="CXS172" s="128"/>
      <c r="CXT172" s="128"/>
      <c r="CXU172" s="128"/>
      <c r="CXV172" s="128"/>
      <c r="CXW172" s="128"/>
      <c r="CXX172" s="128"/>
      <c r="CXY172" s="128"/>
      <c r="CXZ172" s="128"/>
      <c r="CYA172" s="128"/>
      <c r="CYB172" s="128"/>
      <c r="CYC172" s="128"/>
      <c r="CYD172" s="128"/>
      <c r="CYE172" s="128"/>
      <c r="CYF172" s="128"/>
      <c r="CYG172" s="128"/>
      <c r="CYH172" s="128"/>
      <c r="CYI172" s="128"/>
      <c r="CYJ172" s="128"/>
      <c r="CYK172" s="128"/>
      <c r="CYL172" s="128"/>
      <c r="CYM172" s="128"/>
      <c r="CYN172" s="128"/>
      <c r="CYO172" s="128"/>
      <c r="CYP172" s="128"/>
      <c r="CYQ172" s="128"/>
      <c r="CYR172" s="128"/>
      <c r="CYS172" s="128"/>
      <c r="CYT172" s="128"/>
      <c r="CYU172" s="128"/>
      <c r="CYV172" s="128"/>
      <c r="CYW172" s="128"/>
      <c r="CYX172" s="128"/>
      <c r="CYY172" s="128"/>
      <c r="CYZ172" s="128"/>
      <c r="CZA172" s="128"/>
      <c r="CZB172" s="128"/>
      <c r="CZC172" s="128"/>
      <c r="CZD172" s="128"/>
      <c r="CZE172" s="128"/>
      <c r="CZF172" s="128"/>
      <c r="CZG172" s="128"/>
      <c r="CZH172" s="128"/>
      <c r="CZI172" s="128"/>
      <c r="CZJ172" s="128"/>
      <c r="CZK172" s="128"/>
      <c r="CZL172" s="128"/>
      <c r="CZM172" s="128"/>
      <c r="CZN172" s="128"/>
      <c r="CZO172" s="128"/>
      <c r="CZP172" s="128"/>
      <c r="CZQ172" s="128"/>
      <c r="CZR172" s="128"/>
      <c r="CZS172" s="128"/>
      <c r="CZT172" s="128"/>
      <c r="CZU172" s="128"/>
      <c r="CZV172" s="128"/>
      <c r="CZW172" s="128"/>
      <c r="CZX172" s="128"/>
      <c r="CZY172" s="128"/>
      <c r="CZZ172" s="128"/>
      <c r="DAA172" s="128"/>
      <c r="DAB172" s="128"/>
      <c r="DAC172" s="128"/>
      <c r="DAD172" s="128"/>
      <c r="DAE172" s="128"/>
      <c r="DAF172" s="128"/>
      <c r="DAG172" s="128"/>
      <c r="DAH172" s="128"/>
      <c r="DAI172" s="128"/>
      <c r="DAJ172" s="128"/>
      <c r="DAK172" s="128"/>
      <c r="DAL172" s="128"/>
      <c r="DAM172" s="128"/>
      <c r="DAN172" s="128"/>
      <c r="DAO172" s="128"/>
      <c r="DAP172" s="128"/>
      <c r="DAQ172" s="128"/>
      <c r="DAR172" s="128"/>
      <c r="DAS172" s="128"/>
      <c r="DAT172" s="128"/>
      <c r="DAU172" s="128"/>
      <c r="DAV172" s="128"/>
      <c r="DAW172" s="128"/>
      <c r="DAX172" s="128"/>
      <c r="DAY172" s="128"/>
      <c r="DAZ172" s="128"/>
      <c r="DBA172" s="128"/>
      <c r="DBB172" s="128"/>
      <c r="DBC172" s="128"/>
      <c r="DBD172" s="128"/>
      <c r="DBE172" s="128"/>
      <c r="DBF172" s="128"/>
      <c r="DBG172" s="128"/>
      <c r="DBH172" s="128"/>
      <c r="DBI172" s="128"/>
      <c r="DBJ172" s="128"/>
      <c r="DBK172" s="128"/>
      <c r="DBL172" s="128"/>
      <c r="DBM172" s="128"/>
      <c r="DBN172" s="128"/>
      <c r="DBO172" s="128"/>
      <c r="DBP172" s="128"/>
      <c r="DBQ172" s="128"/>
      <c r="DBR172" s="128"/>
      <c r="DBS172" s="128"/>
      <c r="DBT172" s="128"/>
      <c r="DBU172" s="128"/>
      <c r="DBV172" s="128"/>
      <c r="DBW172" s="128"/>
      <c r="DBX172" s="128"/>
      <c r="DBY172" s="128"/>
      <c r="DBZ172" s="128"/>
      <c r="DCA172" s="128"/>
      <c r="DCB172" s="128"/>
      <c r="DCC172" s="128"/>
      <c r="DCD172" s="128"/>
      <c r="DCE172" s="128"/>
      <c r="DCF172" s="128"/>
      <c r="DCG172" s="128"/>
      <c r="DCH172" s="128"/>
      <c r="DCI172" s="128"/>
      <c r="DCJ172" s="128"/>
      <c r="DCK172" s="128"/>
      <c r="DCL172" s="128"/>
      <c r="DCM172" s="128"/>
      <c r="DCN172" s="128"/>
      <c r="DCO172" s="128"/>
      <c r="DCP172" s="128"/>
      <c r="DCQ172" s="128"/>
      <c r="DCR172" s="128"/>
      <c r="DCS172" s="128"/>
      <c r="DCT172" s="128"/>
      <c r="DCU172" s="128"/>
      <c r="DCV172" s="128"/>
      <c r="DCW172" s="128"/>
      <c r="DCX172" s="128"/>
      <c r="DCY172" s="128"/>
      <c r="DCZ172" s="128"/>
      <c r="DDA172" s="128"/>
      <c r="DDB172" s="128"/>
      <c r="DDC172" s="128"/>
      <c r="DDD172" s="128"/>
      <c r="DDE172" s="128"/>
      <c r="DDF172" s="128"/>
      <c r="DDG172" s="128"/>
      <c r="DDH172" s="128"/>
      <c r="DDI172" s="128"/>
      <c r="DDJ172" s="128"/>
      <c r="DDK172" s="128"/>
      <c r="DDL172" s="128"/>
      <c r="DDM172" s="128"/>
      <c r="DDN172" s="128"/>
      <c r="DDO172" s="128"/>
      <c r="DDP172" s="128"/>
      <c r="DDQ172" s="128"/>
      <c r="DDR172" s="128"/>
      <c r="DDS172" s="128"/>
      <c r="DDT172" s="128"/>
      <c r="DDU172" s="128"/>
      <c r="DDV172" s="128"/>
      <c r="DDW172" s="128"/>
      <c r="DDX172" s="128"/>
      <c r="DDY172" s="128"/>
      <c r="DDZ172" s="128"/>
      <c r="DEA172" s="128"/>
      <c r="DEB172" s="128"/>
      <c r="DEC172" s="128"/>
      <c r="DED172" s="128"/>
      <c r="DEE172" s="128"/>
      <c r="DEF172" s="128"/>
      <c r="DEG172" s="128"/>
      <c r="DEH172" s="128"/>
      <c r="DEI172" s="128"/>
      <c r="DEJ172" s="128"/>
      <c r="DEK172" s="128"/>
      <c r="DEL172" s="128"/>
      <c r="DEM172" s="128"/>
      <c r="DEN172" s="128"/>
      <c r="DEO172" s="128"/>
      <c r="DEP172" s="128"/>
      <c r="DEQ172" s="128"/>
      <c r="DER172" s="128"/>
      <c r="DES172" s="128"/>
      <c r="DET172" s="128"/>
      <c r="DEU172" s="128"/>
      <c r="DEV172" s="128"/>
      <c r="DEW172" s="128"/>
      <c r="DEX172" s="128"/>
      <c r="DEY172" s="128"/>
      <c r="DEZ172" s="128"/>
      <c r="DFA172" s="128"/>
      <c r="DFB172" s="128"/>
      <c r="DFC172" s="128"/>
      <c r="DFD172" s="128"/>
      <c r="DFE172" s="128"/>
      <c r="DFF172" s="128"/>
      <c r="DFG172" s="128"/>
      <c r="DFH172" s="128"/>
      <c r="DFI172" s="128"/>
      <c r="DFJ172" s="128"/>
      <c r="DFK172" s="128"/>
      <c r="DFL172" s="128"/>
      <c r="DFM172" s="128"/>
      <c r="DFN172" s="128"/>
      <c r="DFO172" s="128"/>
      <c r="DFP172" s="128"/>
      <c r="DFQ172" s="128"/>
      <c r="DFR172" s="128"/>
      <c r="DFS172" s="128"/>
      <c r="DFT172" s="128"/>
      <c r="DFU172" s="128"/>
      <c r="DFV172" s="128"/>
      <c r="DFW172" s="128"/>
      <c r="DFX172" s="128"/>
      <c r="DFY172" s="128"/>
      <c r="DFZ172" s="128"/>
      <c r="DGA172" s="128"/>
      <c r="DGB172" s="128"/>
      <c r="DGC172" s="128"/>
      <c r="DGD172" s="128"/>
      <c r="DGE172" s="128"/>
      <c r="DGF172" s="128"/>
      <c r="DGG172" s="128"/>
      <c r="DGH172" s="128"/>
      <c r="DGI172" s="128"/>
      <c r="DGJ172" s="128"/>
      <c r="DGK172" s="128"/>
      <c r="DGL172" s="128"/>
      <c r="DGM172" s="128"/>
      <c r="DGN172" s="128"/>
      <c r="DGO172" s="128"/>
      <c r="DGP172" s="128"/>
      <c r="DGQ172" s="128"/>
      <c r="DGR172" s="128"/>
      <c r="DGS172" s="128"/>
      <c r="DGT172" s="128"/>
      <c r="DGU172" s="128"/>
      <c r="DGV172" s="128"/>
      <c r="DGW172" s="128"/>
      <c r="DGX172" s="128"/>
      <c r="DGY172" s="128"/>
      <c r="DGZ172" s="128"/>
      <c r="DHA172" s="128"/>
      <c r="DHB172" s="128"/>
      <c r="DHC172" s="128"/>
      <c r="DHD172" s="128"/>
      <c r="DHE172" s="128"/>
      <c r="DHF172" s="128"/>
      <c r="DHG172" s="128"/>
      <c r="DHH172" s="128"/>
      <c r="DHI172" s="128"/>
      <c r="DHJ172" s="128"/>
      <c r="DHK172" s="128"/>
      <c r="DHL172" s="128"/>
      <c r="DHM172" s="128"/>
      <c r="DHN172" s="128"/>
      <c r="DHO172" s="128"/>
      <c r="DHP172" s="128"/>
      <c r="DHQ172" s="128"/>
      <c r="DHR172" s="128"/>
      <c r="DHS172" s="128"/>
      <c r="DHT172" s="128"/>
      <c r="DHU172" s="128"/>
      <c r="DHV172" s="128"/>
      <c r="DHW172" s="128"/>
      <c r="DHX172" s="128"/>
      <c r="DHY172" s="128"/>
      <c r="DHZ172" s="128"/>
      <c r="DIA172" s="128"/>
      <c r="DIB172" s="128"/>
      <c r="DIC172" s="128"/>
      <c r="DID172" s="128"/>
      <c r="DIE172" s="128"/>
      <c r="DIF172" s="128"/>
      <c r="DIG172" s="128"/>
      <c r="DIH172" s="128"/>
      <c r="DII172" s="128"/>
      <c r="DIJ172" s="128"/>
      <c r="DIK172" s="128"/>
      <c r="DIL172" s="128"/>
      <c r="DIM172" s="128"/>
      <c r="DIN172" s="128"/>
      <c r="DIO172" s="128"/>
      <c r="DIP172" s="128"/>
      <c r="DIQ172" s="128"/>
      <c r="DIR172" s="128"/>
      <c r="DIS172" s="128"/>
      <c r="DIT172" s="128"/>
      <c r="DIU172" s="128"/>
      <c r="DIV172" s="128"/>
      <c r="DIW172" s="128"/>
      <c r="DIX172" s="128"/>
      <c r="DIY172" s="128"/>
      <c r="DIZ172" s="128"/>
      <c r="DJA172" s="128"/>
      <c r="DJB172" s="128"/>
      <c r="DJC172" s="128"/>
      <c r="DJD172" s="128"/>
      <c r="DJE172" s="128"/>
      <c r="DJF172" s="128"/>
      <c r="DJG172" s="128"/>
      <c r="DJH172" s="128"/>
      <c r="DJI172" s="128"/>
      <c r="DJJ172" s="128"/>
      <c r="DJK172" s="128"/>
      <c r="DJL172" s="128"/>
      <c r="DJM172" s="128"/>
      <c r="DJN172" s="128"/>
      <c r="DJO172" s="128"/>
      <c r="DJP172" s="128"/>
      <c r="DJQ172" s="128"/>
      <c r="DJR172" s="128"/>
      <c r="DJS172" s="128"/>
      <c r="DJT172" s="128"/>
      <c r="DJU172" s="128"/>
      <c r="DJV172" s="128"/>
      <c r="DJW172" s="128"/>
      <c r="DJX172" s="128"/>
      <c r="DJY172" s="128"/>
      <c r="DJZ172" s="128"/>
      <c r="DKA172" s="128"/>
      <c r="DKB172" s="128"/>
      <c r="DKC172" s="128"/>
      <c r="DKD172" s="128"/>
      <c r="DKE172" s="128"/>
      <c r="DKF172" s="128"/>
      <c r="DKG172" s="128"/>
      <c r="DKH172" s="128"/>
      <c r="DKI172" s="128"/>
      <c r="DKJ172" s="128"/>
      <c r="DKK172" s="128"/>
      <c r="DKL172" s="128"/>
      <c r="DKM172" s="128"/>
      <c r="DKN172" s="128"/>
      <c r="DKO172" s="128"/>
      <c r="DKP172" s="128"/>
      <c r="DKQ172" s="128"/>
      <c r="DKR172" s="128"/>
      <c r="DKS172" s="128"/>
      <c r="DKT172" s="128"/>
      <c r="DKU172" s="128"/>
      <c r="DKV172" s="128"/>
      <c r="DKW172" s="128"/>
      <c r="DKX172" s="128"/>
      <c r="DKY172" s="128"/>
      <c r="DKZ172" s="128"/>
      <c r="DLA172" s="128"/>
      <c r="DLB172" s="128"/>
      <c r="DLC172" s="128"/>
      <c r="DLD172" s="128"/>
      <c r="DLE172" s="128"/>
      <c r="DLF172" s="128"/>
      <c r="DLG172" s="128"/>
      <c r="DLH172" s="128"/>
      <c r="DLI172" s="128"/>
      <c r="DLJ172" s="128"/>
      <c r="DLK172" s="128"/>
      <c r="DLL172" s="128"/>
      <c r="DLM172" s="128"/>
      <c r="DLN172" s="128"/>
      <c r="DLO172" s="128"/>
      <c r="DLP172" s="128"/>
      <c r="DLQ172" s="128"/>
      <c r="DLR172" s="128"/>
      <c r="DLS172" s="128"/>
      <c r="DLT172" s="128"/>
      <c r="DLU172" s="128"/>
      <c r="DLV172" s="128"/>
      <c r="DLW172" s="128"/>
      <c r="DLX172" s="128"/>
      <c r="DLY172" s="128"/>
      <c r="DLZ172" s="128"/>
      <c r="DMA172" s="128"/>
      <c r="DMB172" s="128"/>
      <c r="DMC172" s="128"/>
      <c r="DMD172" s="128"/>
      <c r="DME172" s="128"/>
      <c r="DMF172" s="128"/>
      <c r="DMG172" s="128"/>
      <c r="DMH172" s="128"/>
      <c r="DMI172" s="128"/>
      <c r="DMJ172" s="128"/>
      <c r="DMK172" s="128"/>
      <c r="DML172" s="128"/>
      <c r="DMM172" s="128"/>
      <c r="DMN172" s="128"/>
      <c r="DMO172" s="128"/>
      <c r="DMP172" s="128"/>
      <c r="DMQ172" s="128"/>
      <c r="DMR172" s="128"/>
      <c r="DMS172" s="128"/>
      <c r="DMT172" s="128"/>
      <c r="DMU172" s="128"/>
      <c r="DMV172" s="128"/>
      <c r="DMW172" s="128"/>
      <c r="DMX172" s="128"/>
      <c r="DMY172" s="128"/>
      <c r="DMZ172" s="128"/>
      <c r="DNA172" s="128"/>
      <c r="DNB172" s="128"/>
      <c r="DNC172" s="128"/>
      <c r="DND172" s="128"/>
      <c r="DNE172" s="128"/>
      <c r="DNF172" s="128"/>
      <c r="DNG172" s="128"/>
      <c r="DNH172" s="128"/>
      <c r="DNI172" s="128"/>
      <c r="DNJ172" s="128"/>
      <c r="DNK172" s="128"/>
      <c r="DNL172" s="128"/>
      <c r="DNM172" s="128"/>
      <c r="DNN172" s="128"/>
      <c r="DNO172" s="128"/>
      <c r="DNP172" s="128"/>
      <c r="DNQ172" s="128"/>
      <c r="DNR172" s="128"/>
      <c r="DNS172" s="128"/>
      <c r="DNT172" s="128"/>
      <c r="DNU172" s="128"/>
      <c r="DNV172" s="128"/>
      <c r="DNW172" s="128"/>
      <c r="DNX172" s="128"/>
      <c r="DNY172" s="128"/>
      <c r="DNZ172" s="128"/>
      <c r="DOA172" s="128"/>
      <c r="DOB172" s="128"/>
      <c r="DOC172" s="128"/>
      <c r="DOD172" s="128"/>
      <c r="DOE172" s="128"/>
      <c r="DOF172" s="128"/>
      <c r="DOG172" s="128"/>
      <c r="DOH172" s="128"/>
      <c r="DOI172" s="128"/>
      <c r="DOJ172" s="128"/>
      <c r="DOK172" s="128"/>
      <c r="DOL172" s="128"/>
      <c r="DOM172" s="128"/>
      <c r="DON172" s="128"/>
      <c r="DOO172" s="128"/>
      <c r="DOP172" s="128"/>
      <c r="DOQ172" s="128"/>
      <c r="DOR172" s="128"/>
      <c r="DOS172" s="128"/>
      <c r="DOT172" s="128"/>
      <c r="DOU172" s="128"/>
      <c r="DOV172" s="128"/>
      <c r="DOW172" s="128"/>
      <c r="DOX172" s="128"/>
      <c r="DOY172" s="128"/>
      <c r="DOZ172" s="128"/>
      <c r="DPA172" s="128"/>
      <c r="DPB172" s="128"/>
      <c r="DPC172" s="128"/>
      <c r="DPD172" s="128"/>
      <c r="DPE172" s="128"/>
      <c r="DPF172" s="128"/>
      <c r="DPG172" s="128"/>
      <c r="DPH172" s="128"/>
      <c r="DPI172" s="128"/>
      <c r="DPJ172" s="128"/>
      <c r="DPK172" s="128"/>
      <c r="DPL172" s="128"/>
      <c r="DPM172" s="128"/>
      <c r="DPN172" s="128"/>
      <c r="DPO172" s="128"/>
      <c r="DPP172" s="128"/>
      <c r="DPQ172" s="128"/>
      <c r="DPR172" s="128"/>
      <c r="DPS172" s="128"/>
      <c r="DPT172" s="128"/>
      <c r="DPU172" s="128"/>
      <c r="DPV172" s="128"/>
      <c r="DPW172" s="128"/>
      <c r="DPX172" s="128"/>
      <c r="DPY172" s="128"/>
      <c r="DPZ172" s="128"/>
      <c r="DQA172" s="128"/>
      <c r="DQB172" s="128"/>
      <c r="DQC172" s="128"/>
      <c r="DQD172" s="128"/>
      <c r="DQE172" s="128"/>
      <c r="DQF172" s="128"/>
      <c r="DQG172" s="128"/>
      <c r="DQH172" s="128"/>
      <c r="DQI172" s="128"/>
      <c r="DQJ172" s="128"/>
      <c r="DQK172" s="128"/>
      <c r="DQL172" s="128"/>
      <c r="DQM172" s="128"/>
      <c r="DQN172" s="128"/>
      <c r="DQO172" s="128"/>
      <c r="DQP172" s="128"/>
      <c r="DQQ172" s="128"/>
      <c r="DQR172" s="128"/>
      <c r="DQS172" s="128"/>
      <c r="DQT172" s="128"/>
      <c r="DQU172" s="128"/>
      <c r="DQV172" s="128"/>
      <c r="DQW172" s="128"/>
      <c r="DQX172" s="128"/>
      <c r="DQY172" s="128"/>
      <c r="DQZ172" s="128"/>
      <c r="DRA172" s="128"/>
      <c r="DRB172" s="128"/>
      <c r="DRC172" s="128"/>
      <c r="DRD172" s="128"/>
      <c r="DRE172" s="128"/>
      <c r="DRF172" s="128"/>
      <c r="DRG172" s="128"/>
      <c r="DRH172" s="128"/>
      <c r="DRI172" s="128"/>
      <c r="DRJ172" s="128"/>
      <c r="DRK172" s="128"/>
      <c r="DRL172" s="128"/>
      <c r="DRM172" s="128"/>
      <c r="DRN172" s="128"/>
      <c r="DRO172" s="128"/>
      <c r="DRP172" s="128"/>
      <c r="DRQ172" s="128"/>
      <c r="DRR172" s="128"/>
      <c r="DRS172" s="128"/>
      <c r="DRT172" s="128"/>
      <c r="DRU172" s="128"/>
      <c r="DRV172" s="128"/>
      <c r="DRW172" s="128"/>
      <c r="DRX172" s="128"/>
      <c r="DRY172" s="128"/>
      <c r="DRZ172" s="128"/>
      <c r="DSA172" s="128"/>
      <c r="DSB172" s="128"/>
      <c r="DSC172" s="128"/>
      <c r="DSD172" s="128"/>
      <c r="DSE172" s="128"/>
      <c r="DSF172" s="128"/>
      <c r="DSG172" s="128"/>
      <c r="DSH172" s="128"/>
      <c r="DSI172" s="128"/>
      <c r="DSJ172" s="128"/>
      <c r="DSK172" s="128"/>
      <c r="DSL172" s="128"/>
      <c r="DSM172" s="128"/>
      <c r="DSN172" s="128"/>
      <c r="DSO172" s="128"/>
      <c r="DSP172" s="128"/>
      <c r="DSQ172" s="128"/>
      <c r="DSR172" s="128"/>
      <c r="DSS172" s="128"/>
      <c r="DST172" s="128"/>
      <c r="DSU172" s="128"/>
      <c r="DSV172" s="128"/>
      <c r="DSW172" s="128"/>
      <c r="DSX172" s="128"/>
      <c r="DSY172" s="128"/>
      <c r="DSZ172" s="128"/>
      <c r="DTA172" s="128"/>
      <c r="DTB172" s="128"/>
      <c r="DTC172" s="128"/>
      <c r="DTD172" s="128"/>
      <c r="DTE172" s="128"/>
      <c r="DTF172" s="128"/>
      <c r="DTG172" s="128"/>
      <c r="DTH172" s="128"/>
      <c r="DTI172" s="128"/>
      <c r="DTJ172" s="128"/>
      <c r="DTK172" s="128"/>
      <c r="DTL172" s="128"/>
      <c r="DTM172" s="128"/>
      <c r="DTN172" s="128"/>
      <c r="DTO172" s="128"/>
      <c r="DTP172" s="128"/>
      <c r="DTQ172" s="128"/>
      <c r="DTR172" s="128"/>
      <c r="DTS172" s="128"/>
      <c r="DTT172" s="128"/>
      <c r="DTU172" s="128"/>
      <c r="DTV172" s="128"/>
      <c r="DTW172" s="128"/>
      <c r="DTX172" s="128"/>
      <c r="DTY172" s="128"/>
      <c r="DTZ172" s="128"/>
      <c r="DUA172" s="128"/>
      <c r="DUB172" s="128"/>
      <c r="DUC172" s="128"/>
      <c r="DUD172" s="128"/>
      <c r="DUE172" s="128"/>
      <c r="DUF172" s="128"/>
      <c r="DUG172" s="128"/>
      <c r="DUH172" s="128"/>
      <c r="DUI172" s="128"/>
      <c r="DUJ172" s="128"/>
      <c r="DUK172" s="128"/>
      <c r="DUL172" s="128"/>
      <c r="DUM172" s="128"/>
      <c r="DUN172" s="128"/>
      <c r="DUO172" s="128"/>
      <c r="DUP172" s="128"/>
      <c r="DUQ172" s="128"/>
      <c r="DUR172" s="128"/>
      <c r="DUS172" s="128"/>
      <c r="DUT172" s="128"/>
      <c r="DUU172" s="128"/>
      <c r="DUV172" s="128"/>
      <c r="DUW172" s="128"/>
      <c r="DUX172" s="128"/>
      <c r="DUY172" s="128"/>
      <c r="DUZ172" s="128"/>
      <c r="DVA172" s="128"/>
      <c r="DVB172" s="128"/>
      <c r="DVC172" s="128"/>
      <c r="DVD172" s="128"/>
      <c r="DVE172" s="128"/>
      <c r="DVF172" s="128"/>
      <c r="DVG172" s="128"/>
      <c r="DVH172" s="128"/>
      <c r="DVI172" s="128"/>
      <c r="DVJ172" s="128"/>
      <c r="DVK172" s="128"/>
      <c r="DVL172" s="128"/>
      <c r="DVM172" s="128"/>
      <c r="DVN172" s="128"/>
      <c r="DVO172" s="128"/>
      <c r="DVP172" s="128"/>
      <c r="DVQ172" s="128"/>
      <c r="DVR172" s="128"/>
      <c r="DVS172" s="128"/>
      <c r="DVT172" s="128"/>
      <c r="DVU172" s="128"/>
      <c r="DVV172" s="128"/>
      <c r="DVW172" s="128"/>
      <c r="DVX172" s="128"/>
      <c r="DVY172" s="128"/>
      <c r="DVZ172" s="128"/>
      <c r="DWA172" s="128"/>
      <c r="DWB172" s="128"/>
      <c r="DWC172" s="128"/>
      <c r="DWD172" s="128"/>
      <c r="DWE172" s="128"/>
      <c r="DWF172" s="128"/>
      <c r="DWG172" s="128"/>
      <c r="DWH172" s="128"/>
      <c r="DWI172" s="128"/>
      <c r="DWJ172" s="128"/>
      <c r="DWK172" s="128"/>
      <c r="DWL172" s="128"/>
      <c r="DWM172" s="128"/>
      <c r="DWN172" s="128"/>
      <c r="DWO172" s="128"/>
      <c r="DWP172" s="128"/>
      <c r="DWQ172" s="128"/>
      <c r="DWR172" s="128"/>
      <c r="DWS172" s="128"/>
      <c r="DWT172" s="128"/>
      <c r="DWU172" s="128"/>
      <c r="DWV172" s="128"/>
      <c r="DWW172" s="128"/>
      <c r="DWX172" s="128"/>
      <c r="DWY172" s="128"/>
      <c r="DWZ172" s="128"/>
      <c r="DXA172" s="128"/>
      <c r="DXB172" s="128"/>
      <c r="DXC172" s="128"/>
      <c r="DXD172" s="128"/>
      <c r="DXE172" s="128"/>
      <c r="DXF172" s="128"/>
      <c r="DXG172" s="128"/>
      <c r="DXH172" s="128"/>
      <c r="DXI172" s="128"/>
      <c r="DXJ172" s="128"/>
      <c r="DXK172" s="128"/>
      <c r="DXL172" s="128"/>
      <c r="DXM172" s="128"/>
      <c r="DXN172" s="128"/>
      <c r="DXO172" s="128"/>
      <c r="DXP172" s="128"/>
      <c r="DXQ172" s="128"/>
      <c r="DXR172" s="128"/>
      <c r="DXS172" s="128"/>
      <c r="DXT172" s="128"/>
      <c r="DXU172" s="128"/>
      <c r="DXV172" s="128"/>
      <c r="DXW172" s="128"/>
      <c r="DXX172" s="128"/>
      <c r="DXY172" s="128"/>
      <c r="DXZ172" s="128"/>
      <c r="DYA172" s="128"/>
      <c r="DYB172" s="128"/>
      <c r="DYC172" s="128"/>
      <c r="DYD172" s="128"/>
      <c r="DYE172" s="128"/>
      <c r="DYF172" s="128"/>
      <c r="DYG172" s="128"/>
      <c r="DYH172" s="128"/>
      <c r="DYI172" s="128"/>
      <c r="DYJ172" s="128"/>
      <c r="DYK172" s="128"/>
      <c r="DYL172" s="128"/>
      <c r="DYM172" s="128"/>
      <c r="DYN172" s="128"/>
      <c r="DYO172" s="128"/>
      <c r="DYP172" s="128"/>
      <c r="DYQ172" s="128"/>
      <c r="DYR172" s="128"/>
      <c r="DYS172" s="128"/>
      <c r="DYT172" s="128"/>
      <c r="DYU172" s="128"/>
      <c r="DYV172" s="128"/>
      <c r="DYW172" s="128"/>
      <c r="DYX172" s="128"/>
      <c r="DYY172" s="128"/>
      <c r="DYZ172" s="128"/>
      <c r="DZA172" s="128"/>
      <c r="DZB172" s="128"/>
      <c r="DZC172" s="128"/>
      <c r="DZD172" s="128"/>
      <c r="DZE172" s="128"/>
      <c r="DZF172" s="128"/>
      <c r="DZG172" s="128"/>
      <c r="DZH172" s="128"/>
      <c r="DZI172" s="128"/>
      <c r="DZJ172" s="128"/>
      <c r="DZK172" s="128"/>
      <c r="DZL172" s="128"/>
      <c r="DZM172" s="128"/>
      <c r="DZN172" s="128"/>
      <c r="DZO172" s="128"/>
      <c r="DZP172" s="128"/>
      <c r="DZQ172" s="128"/>
      <c r="DZR172" s="128"/>
      <c r="DZS172" s="128"/>
      <c r="DZT172" s="128"/>
      <c r="DZU172" s="128"/>
      <c r="DZV172" s="128"/>
      <c r="DZW172" s="128"/>
      <c r="DZX172" s="128"/>
      <c r="DZY172" s="128"/>
      <c r="DZZ172" s="128"/>
      <c r="EAA172" s="128"/>
      <c r="EAB172" s="128"/>
      <c r="EAC172" s="128"/>
      <c r="EAD172" s="128"/>
      <c r="EAE172" s="128"/>
      <c r="EAF172" s="128"/>
      <c r="EAG172" s="128"/>
      <c r="EAH172" s="128"/>
      <c r="EAI172" s="128"/>
      <c r="EAJ172" s="128"/>
      <c r="EAK172" s="128"/>
      <c r="EAL172" s="128"/>
      <c r="EAM172" s="128"/>
      <c r="EAN172" s="128"/>
      <c r="EAO172" s="128"/>
      <c r="EAP172" s="128"/>
      <c r="EAQ172" s="128"/>
      <c r="EAR172" s="128"/>
      <c r="EAS172" s="128"/>
      <c r="EAT172" s="128"/>
      <c r="EAU172" s="128"/>
      <c r="EAV172" s="128"/>
      <c r="EAW172" s="128"/>
      <c r="EAX172" s="128"/>
      <c r="EAY172" s="128"/>
      <c r="EAZ172" s="128"/>
      <c r="EBA172" s="128"/>
      <c r="EBB172" s="128"/>
      <c r="EBC172" s="128"/>
      <c r="EBD172" s="128"/>
      <c r="EBE172" s="128"/>
      <c r="EBF172" s="128"/>
      <c r="EBG172" s="128"/>
      <c r="EBH172" s="128"/>
      <c r="EBI172" s="128"/>
      <c r="EBJ172" s="128"/>
      <c r="EBK172" s="128"/>
      <c r="EBL172" s="128"/>
      <c r="EBM172" s="128"/>
      <c r="EBN172" s="128"/>
      <c r="EBO172" s="128"/>
      <c r="EBP172" s="128"/>
      <c r="EBQ172" s="128"/>
      <c r="EBR172" s="128"/>
      <c r="EBS172" s="128"/>
      <c r="EBT172" s="128"/>
      <c r="EBU172" s="128"/>
      <c r="EBV172" s="128"/>
      <c r="EBW172" s="128"/>
      <c r="EBX172" s="128"/>
      <c r="EBY172" s="128"/>
      <c r="EBZ172" s="128"/>
      <c r="ECA172" s="128"/>
      <c r="ECB172" s="128"/>
      <c r="ECC172" s="128"/>
      <c r="ECD172" s="128"/>
      <c r="ECE172" s="128"/>
      <c r="ECF172" s="128"/>
      <c r="ECG172" s="128"/>
      <c r="ECH172" s="128"/>
      <c r="ECI172" s="128"/>
      <c r="ECJ172" s="128"/>
      <c r="ECK172" s="128"/>
      <c r="ECL172" s="128"/>
      <c r="ECM172" s="128"/>
      <c r="ECN172" s="128"/>
      <c r="ECO172" s="128"/>
      <c r="ECP172" s="128"/>
      <c r="ECQ172" s="128"/>
      <c r="ECR172" s="128"/>
      <c r="ECS172" s="128"/>
      <c r="ECT172" s="128"/>
      <c r="ECU172" s="128"/>
      <c r="ECV172" s="128"/>
      <c r="ECW172" s="128"/>
      <c r="ECX172" s="128"/>
      <c r="ECY172" s="128"/>
      <c r="ECZ172" s="128"/>
      <c r="EDA172" s="128"/>
      <c r="EDB172" s="128"/>
      <c r="EDC172" s="128"/>
      <c r="EDD172" s="128"/>
      <c r="EDE172" s="128"/>
      <c r="EDF172" s="128"/>
      <c r="EDG172" s="128"/>
      <c r="EDH172" s="128"/>
      <c r="EDI172" s="128"/>
      <c r="EDJ172" s="128"/>
      <c r="EDK172" s="128"/>
      <c r="EDL172" s="128"/>
      <c r="EDM172" s="128"/>
      <c r="EDN172" s="128"/>
      <c r="EDO172" s="128"/>
      <c r="EDP172" s="128"/>
      <c r="EDQ172" s="128"/>
      <c r="EDR172" s="128"/>
      <c r="EDS172" s="128"/>
      <c r="EDT172" s="128"/>
      <c r="EDU172" s="128"/>
      <c r="EDV172" s="128"/>
      <c r="EDW172" s="128"/>
      <c r="EDX172" s="128"/>
      <c r="EDY172" s="128"/>
      <c r="EDZ172" s="128"/>
      <c r="EEA172" s="128"/>
      <c r="EEB172" s="128"/>
      <c r="EEC172" s="128"/>
      <c r="EED172" s="128"/>
      <c r="EEE172" s="128"/>
      <c r="EEF172" s="128"/>
      <c r="EEG172" s="128"/>
      <c r="EEH172" s="128"/>
      <c r="EEI172" s="128"/>
      <c r="EEJ172" s="128"/>
      <c r="EEK172" s="128"/>
      <c r="EEL172" s="128"/>
      <c r="EEM172" s="128"/>
      <c r="EEN172" s="128"/>
      <c r="EEO172" s="128"/>
      <c r="EEP172" s="128"/>
      <c r="EEQ172" s="128"/>
      <c r="EER172" s="128"/>
      <c r="EES172" s="128"/>
      <c r="EET172" s="128"/>
      <c r="EEU172" s="128"/>
      <c r="EEV172" s="128"/>
      <c r="EEW172" s="128"/>
      <c r="EEX172" s="128"/>
      <c r="EEY172" s="128"/>
      <c r="EEZ172" s="128"/>
      <c r="EFA172" s="128"/>
      <c r="EFB172" s="128"/>
      <c r="EFC172" s="128"/>
      <c r="EFD172" s="128"/>
      <c r="EFE172" s="128"/>
      <c r="EFF172" s="128"/>
      <c r="EFG172" s="128"/>
      <c r="EFH172" s="128"/>
      <c r="EFI172" s="128"/>
      <c r="EFJ172" s="128"/>
      <c r="EFK172" s="128"/>
      <c r="EFL172" s="128"/>
      <c r="EFM172" s="128"/>
      <c r="EFN172" s="128"/>
      <c r="EFO172" s="128"/>
      <c r="EFP172" s="128"/>
      <c r="EFQ172" s="128"/>
      <c r="EFR172" s="128"/>
      <c r="EFS172" s="128"/>
      <c r="EFT172" s="128"/>
      <c r="EFU172" s="128"/>
      <c r="EFV172" s="128"/>
      <c r="EFW172" s="128"/>
      <c r="EFX172" s="128"/>
      <c r="EFY172" s="128"/>
      <c r="EFZ172" s="128"/>
      <c r="EGA172" s="128"/>
      <c r="EGB172" s="128"/>
      <c r="EGC172" s="128"/>
      <c r="EGD172" s="128"/>
      <c r="EGE172" s="128"/>
      <c r="EGF172" s="128"/>
      <c r="EGG172" s="128"/>
      <c r="EGH172" s="128"/>
      <c r="EGI172" s="128"/>
      <c r="EGJ172" s="128"/>
      <c r="EGK172" s="128"/>
      <c r="EGL172" s="128"/>
      <c r="EGM172" s="128"/>
      <c r="EGN172" s="128"/>
      <c r="EGO172" s="128"/>
      <c r="EGP172" s="128"/>
      <c r="EGQ172" s="128"/>
      <c r="EGR172" s="128"/>
      <c r="EGS172" s="128"/>
      <c r="EGT172" s="128"/>
      <c r="EGU172" s="128"/>
      <c r="EGV172" s="128"/>
      <c r="EGW172" s="128"/>
      <c r="EGX172" s="128"/>
      <c r="EGY172" s="128"/>
      <c r="EGZ172" s="128"/>
      <c r="EHA172" s="128"/>
      <c r="EHB172" s="128"/>
      <c r="EHC172" s="128"/>
      <c r="EHD172" s="128"/>
      <c r="EHE172" s="128"/>
      <c r="EHF172" s="128"/>
      <c r="EHG172" s="128"/>
      <c r="EHH172" s="128"/>
      <c r="EHI172" s="128"/>
      <c r="EHJ172" s="128"/>
      <c r="EHK172" s="128"/>
      <c r="EHL172" s="128"/>
      <c r="EHM172" s="128"/>
      <c r="EHN172" s="128"/>
      <c r="EHO172" s="128"/>
      <c r="EHP172" s="128"/>
      <c r="EHQ172" s="128"/>
      <c r="EHR172" s="128"/>
      <c r="EHS172" s="128"/>
      <c r="EHT172" s="128"/>
      <c r="EHU172" s="128"/>
      <c r="EHV172" s="128"/>
      <c r="EHW172" s="128"/>
      <c r="EHX172" s="128"/>
      <c r="EHY172" s="128"/>
      <c r="EHZ172" s="128"/>
      <c r="EIA172" s="128"/>
      <c r="EIB172" s="128"/>
      <c r="EIC172" s="128"/>
      <c r="EID172" s="128"/>
      <c r="EIE172" s="128"/>
      <c r="EIF172" s="128"/>
      <c r="EIG172" s="128"/>
      <c r="EIH172" s="128"/>
      <c r="EII172" s="128"/>
      <c r="EIJ172" s="128"/>
      <c r="EIK172" s="128"/>
      <c r="EIL172" s="128"/>
      <c r="EIM172" s="128"/>
      <c r="EIN172" s="128"/>
    </row>
    <row r="173" spans="1:3628" customFormat="1" ht="12.75" x14ac:dyDescent="0.2">
      <c r="A173" s="22" t="str">
        <f>A163</f>
        <v>Balance brought forward from 2017-2018 Administration</v>
      </c>
      <c r="B173" s="109"/>
      <c r="C173" s="109"/>
      <c r="D173" s="110"/>
      <c r="E173" s="109"/>
      <c r="F173" s="172"/>
      <c r="G173" s="118">
        <v>3127.79</v>
      </c>
      <c r="H173" s="104"/>
      <c r="I173" s="109"/>
      <c r="J173" s="109"/>
      <c r="K173" s="111"/>
      <c r="L173" s="119"/>
      <c r="M173" s="130"/>
      <c r="N173" s="131"/>
      <c r="O173" s="131"/>
      <c r="P173" s="131"/>
      <c r="Q173" s="131"/>
      <c r="R173" s="131"/>
      <c r="S173" s="131"/>
      <c r="T173" s="131"/>
      <c r="U173" s="131"/>
      <c r="V173" s="131"/>
      <c r="W173" s="131"/>
      <c r="X173" s="131"/>
      <c r="Y173" s="131"/>
      <c r="Z173" s="131"/>
      <c r="AA173" s="131"/>
      <c r="AB173" s="131"/>
      <c r="AC173" s="131"/>
      <c r="AD173" s="131"/>
      <c r="AE173" s="131"/>
      <c r="AF173" s="131"/>
      <c r="AG173" s="131"/>
      <c r="AH173" s="131"/>
      <c r="AI173" s="131"/>
      <c r="AJ173" s="131"/>
      <c r="AK173" s="131"/>
      <c r="AL173" s="131"/>
      <c r="AM173" s="131"/>
      <c r="AN173" s="131"/>
      <c r="AO173" s="131"/>
      <c r="AP173" s="131"/>
      <c r="AQ173" s="131"/>
      <c r="AR173" s="131"/>
      <c r="AS173" s="131"/>
      <c r="AT173" s="131"/>
      <c r="AU173" s="131"/>
      <c r="AV173" s="131"/>
      <c r="AW173" s="131"/>
      <c r="AX173" s="131"/>
      <c r="AY173" s="131"/>
      <c r="AZ173" s="131"/>
      <c r="BA173" s="131"/>
      <c r="BB173" s="131"/>
      <c r="BC173" s="131"/>
      <c r="BD173" s="131"/>
      <c r="BE173" s="131"/>
      <c r="BF173" s="131"/>
      <c r="BG173" s="131"/>
      <c r="BH173" s="131"/>
      <c r="BI173" s="131"/>
      <c r="BJ173" s="131"/>
      <c r="BK173" s="131"/>
      <c r="BL173" s="131"/>
      <c r="BM173" s="131"/>
      <c r="BN173" s="131"/>
      <c r="BO173" s="131"/>
      <c r="BP173" s="131"/>
      <c r="BQ173" s="131"/>
      <c r="BR173" s="131"/>
      <c r="BS173" s="131"/>
      <c r="BT173" s="131"/>
      <c r="BU173" s="131"/>
      <c r="BV173" s="131"/>
      <c r="BW173" s="131"/>
      <c r="BX173" s="131"/>
      <c r="BY173" s="131"/>
      <c r="BZ173" s="131"/>
      <c r="CA173" s="131"/>
      <c r="CB173" s="131"/>
      <c r="CC173" s="131"/>
      <c r="CD173" s="131"/>
      <c r="CE173" s="131"/>
      <c r="CF173" s="131"/>
      <c r="CG173" s="131"/>
      <c r="CH173" s="131"/>
      <c r="CI173" s="131"/>
      <c r="CJ173" s="131"/>
      <c r="CK173" s="131"/>
      <c r="CL173" s="131"/>
      <c r="CM173" s="131"/>
      <c r="CN173" s="131"/>
      <c r="CO173" s="131"/>
      <c r="CP173" s="131"/>
      <c r="CQ173" s="131"/>
      <c r="CR173" s="131"/>
      <c r="CS173" s="131"/>
      <c r="CT173" s="131"/>
      <c r="CU173" s="131"/>
      <c r="CV173" s="131"/>
      <c r="CW173" s="131"/>
      <c r="CX173" s="131"/>
      <c r="CY173" s="131"/>
      <c r="CZ173" s="131"/>
      <c r="DA173" s="131"/>
      <c r="DB173" s="131"/>
      <c r="DC173" s="131"/>
      <c r="DD173" s="131"/>
      <c r="DE173" s="131"/>
      <c r="DF173" s="131"/>
      <c r="DG173" s="131"/>
      <c r="DH173" s="131"/>
      <c r="DI173" s="131"/>
      <c r="DJ173" s="131"/>
      <c r="DK173" s="131"/>
      <c r="DL173" s="131"/>
      <c r="DM173" s="131"/>
      <c r="DN173" s="131"/>
      <c r="DO173" s="131"/>
      <c r="DP173" s="131"/>
      <c r="DQ173" s="131"/>
      <c r="DR173" s="131"/>
      <c r="DS173" s="131"/>
      <c r="DT173" s="131"/>
      <c r="DU173" s="131"/>
      <c r="DV173" s="131"/>
      <c r="DW173" s="131"/>
      <c r="DX173" s="131"/>
      <c r="DY173" s="131"/>
      <c r="DZ173" s="131"/>
      <c r="EA173" s="131"/>
      <c r="EB173" s="131"/>
      <c r="EC173" s="131"/>
      <c r="ED173" s="131"/>
      <c r="EE173" s="131"/>
      <c r="EF173" s="131"/>
      <c r="EG173" s="131"/>
      <c r="EH173" s="131"/>
      <c r="EI173" s="131"/>
      <c r="EJ173" s="131"/>
      <c r="EK173" s="131"/>
      <c r="EL173" s="131"/>
      <c r="EM173" s="131"/>
      <c r="EN173" s="131"/>
      <c r="EO173" s="131"/>
      <c r="EP173" s="131"/>
      <c r="EQ173" s="131"/>
      <c r="ER173" s="131"/>
      <c r="ES173" s="131"/>
      <c r="ET173" s="131"/>
      <c r="EU173" s="131"/>
      <c r="EV173" s="131"/>
      <c r="EW173" s="131"/>
      <c r="EX173" s="131"/>
      <c r="EY173" s="131"/>
      <c r="EZ173" s="131"/>
      <c r="FA173" s="131"/>
      <c r="FB173" s="131"/>
      <c r="FC173" s="131"/>
      <c r="FD173" s="131"/>
      <c r="FE173" s="131"/>
      <c r="FF173" s="131"/>
      <c r="FG173" s="131"/>
      <c r="FH173" s="131"/>
      <c r="FI173" s="131"/>
      <c r="FJ173" s="131"/>
      <c r="FK173" s="131"/>
      <c r="FL173" s="131"/>
      <c r="FM173" s="131"/>
      <c r="FN173" s="131"/>
      <c r="FO173" s="131"/>
      <c r="FP173" s="131"/>
      <c r="FQ173" s="131"/>
      <c r="FR173" s="131"/>
      <c r="FS173" s="131"/>
      <c r="FT173" s="131"/>
      <c r="FU173" s="131"/>
      <c r="FV173" s="131"/>
      <c r="FW173" s="131"/>
      <c r="FX173" s="131"/>
      <c r="FY173" s="131"/>
      <c r="FZ173" s="131"/>
      <c r="GA173" s="131"/>
      <c r="GB173" s="131"/>
      <c r="GC173" s="131"/>
      <c r="GD173" s="131"/>
      <c r="GE173" s="131"/>
      <c r="GF173" s="131"/>
      <c r="GG173" s="131"/>
      <c r="GH173" s="131"/>
      <c r="GI173" s="131"/>
      <c r="GJ173" s="131"/>
      <c r="GK173" s="131"/>
      <c r="GL173" s="131"/>
      <c r="GM173" s="131"/>
      <c r="GN173" s="131"/>
      <c r="GO173" s="131"/>
      <c r="GP173" s="131"/>
      <c r="GQ173" s="131"/>
      <c r="GR173" s="131"/>
      <c r="GS173" s="131"/>
      <c r="GT173" s="131"/>
      <c r="GU173" s="131"/>
      <c r="GV173" s="131"/>
      <c r="GW173" s="131"/>
      <c r="GX173" s="131"/>
      <c r="GY173" s="131"/>
      <c r="GZ173" s="131"/>
      <c r="HA173" s="131"/>
      <c r="HB173" s="131"/>
      <c r="HC173" s="131"/>
      <c r="HD173" s="131"/>
      <c r="HE173" s="131"/>
      <c r="HF173" s="131"/>
      <c r="HG173" s="131"/>
      <c r="HH173" s="131"/>
      <c r="HI173" s="131"/>
      <c r="HJ173" s="131"/>
      <c r="HK173" s="131"/>
      <c r="HL173" s="131"/>
      <c r="HM173" s="131"/>
      <c r="HN173" s="131"/>
      <c r="HO173" s="131"/>
      <c r="HP173" s="131"/>
      <c r="HQ173" s="131"/>
      <c r="HR173" s="131"/>
      <c r="HS173" s="131"/>
      <c r="HT173" s="131"/>
      <c r="HU173" s="131"/>
      <c r="HV173" s="131"/>
      <c r="HW173" s="131"/>
      <c r="HX173" s="131"/>
      <c r="HY173" s="131"/>
      <c r="HZ173" s="131"/>
      <c r="IA173" s="131"/>
      <c r="IB173" s="131"/>
      <c r="IC173" s="131"/>
      <c r="ID173" s="131"/>
      <c r="IE173" s="131"/>
      <c r="IF173" s="131"/>
      <c r="IG173" s="131"/>
      <c r="IH173" s="131"/>
      <c r="II173" s="131"/>
      <c r="IJ173" s="131"/>
      <c r="IK173" s="131"/>
      <c r="IL173" s="131"/>
      <c r="IM173" s="131"/>
      <c r="IN173" s="131"/>
      <c r="IO173" s="131"/>
      <c r="IP173" s="131"/>
      <c r="IQ173" s="131"/>
      <c r="IR173" s="131"/>
      <c r="IS173" s="131"/>
      <c r="IT173" s="131"/>
      <c r="IU173" s="131"/>
      <c r="IV173" s="131"/>
      <c r="IW173" s="131"/>
      <c r="IX173" s="131"/>
      <c r="IY173" s="131"/>
      <c r="IZ173" s="131"/>
      <c r="JA173" s="131"/>
      <c r="JB173" s="131"/>
      <c r="JC173" s="131"/>
      <c r="JD173" s="131"/>
      <c r="JE173" s="131"/>
      <c r="JF173" s="131"/>
      <c r="JG173" s="131"/>
      <c r="JH173" s="131"/>
      <c r="JI173" s="131"/>
      <c r="JJ173" s="131"/>
      <c r="JK173" s="131"/>
      <c r="JL173" s="131"/>
      <c r="JM173" s="131"/>
      <c r="JN173" s="131"/>
      <c r="JO173" s="131"/>
      <c r="JP173" s="131"/>
      <c r="JQ173" s="131"/>
      <c r="JR173" s="131"/>
      <c r="JS173" s="131"/>
      <c r="JT173" s="131"/>
      <c r="JU173" s="131"/>
      <c r="JV173" s="131"/>
      <c r="JW173" s="131"/>
      <c r="JX173" s="131"/>
      <c r="JY173" s="131"/>
      <c r="JZ173" s="131"/>
      <c r="KA173" s="131"/>
      <c r="KB173" s="131"/>
      <c r="KC173" s="131"/>
      <c r="KD173" s="131"/>
      <c r="KE173" s="131"/>
      <c r="KF173" s="131"/>
      <c r="KG173" s="131"/>
      <c r="KH173" s="131"/>
      <c r="KI173" s="131"/>
      <c r="KJ173" s="131"/>
      <c r="KK173" s="131"/>
      <c r="KL173" s="131"/>
      <c r="KM173" s="131"/>
      <c r="KN173" s="131"/>
      <c r="KO173" s="131"/>
      <c r="KP173" s="131"/>
      <c r="KQ173" s="131"/>
      <c r="KR173" s="131"/>
      <c r="KS173" s="131"/>
      <c r="KT173" s="131"/>
      <c r="KU173" s="131"/>
      <c r="KV173" s="131"/>
      <c r="KW173" s="131"/>
      <c r="KX173" s="131"/>
      <c r="KY173" s="131"/>
      <c r="KZ173" s="131"/>
      <c r="LA173" s="131"/>
      <c r="LB173" s="131"/>
      <c r="LC173" s="131"/>
      <c r="LD173" s="131"/>
      <c r="LE173" s="131"/>
      <c r="LF173" s="131"/>
      <c r="LG173" s="131"/>
      <c r="LH173" s="131"/>
      <c r="LI173" s="131"/>
      <c r="LJ173" s="131"/>
      <c r="LK173" s="131"/>
      <c r="LL173" s="131"/>
      <c r="LM173" s="131"/>
      <c r="LN173" s="131"/>
      <c r="LO173" s="131"/>
      <c r="LP173" s="131"/>
      <c r="LQ173" s="131"/>
      <c r="LR173" s="131"/>
      <c r="LS173" s="131"/>
      <c r="LT173" s="131"/>
      <c r="LU173" s="131"/>
      <c r="LV173" s="131"/>
      <c r="LW173" s="131"/>
      <c r="LX173" s="131"/>
      <c r="LY173" s="131"/>
      <c r="LZ173" s="131"/>
      <c r="MA173" s="131"/>
      <c r="MB173" s="131"/>
      <c r="MC173" s="131"/>
      <c r="MD173" s="131"/>
      <c r="ME173" s="131"/>
      <c r="MF173" s="131"/>
      <c r="MG173" s="131"/>
      <c r="MH173" s="131"/>
      <c r="MI173" s="131"/>
      <c r="MJ173" s="131"/>
      <c r="MK173" s="131"/>
      <c r="ML173" s="131"/>
      <c r="MM173" s="131"/>
      <c r="MN173" s="131"/>
      <c r="MO173" s="131"/>
      <c r="MP173" s="131"/>
      <c r="MQ173" s="131"/>
      <c r="MR173" s="131"/>
      <c r="MS173" s="131"/>
      <c r="MT173" s="131"/>
      <c r="MU173" s="131"/>
      <c r="MV173" s="131"/>
      <c r="MW173" s="131"/>
      <c r="MX173" s="131"/>
      <c r="MY173" s="131"/>
      <c r="MZ173" s="131"/>
      <c r="NA173" s="131"/>
      <c r="NB173" s="131"/>
      <c r="NC173" s="131"/>
      <c r="ND173" s="131"/>
      <c r="NE173" s="131"/>
      <c r="NF173" s="131"/>
      <c r="NG173" s="131"/>
      <c r="NH173" s="131"/>
      <c r="NI173" s="131"/>
      <c r="NJ173" s="131"/>
      <c r="NK173" s="131"/>
      <c r="NL173" s="131"/>
      <c r="NM173" s="131"/>
      <c r="NN173" s="131"/>
      <c r="NO173" s="131"/>
      <c r="NP173" s="131"/>
      <c r="NQ173" s="131"/>
      <c r="NR173" s="131"/>
      <c r="NS173" s="131"/>
      <c r="NT173" s="131"/>
      <c r="NU173" s="131"/>
      <c r="NV173" s="131"/>
      <c r="NW173" s="131"/>
      <c r="NX173" s="131"/>
      <c r="NY173" s="131"/>
      <c r="NZ173" s="131"/>
      <c r="OA173" s="131"/>
      <c r="OB173" s="131"/>
      <c r="OC173" s="131"/>
      <c r="OD173" s="131"/>
      <c r="OE173" s="131"/>
      <c r="OF173" s="131"/>
      <c r="OG173" s="131"/>
      <c r="OH173" s="131"/>
      <c r="OI173" s="131"/>
      <c r="OJ173" s="131"/>
      <c r="OK173" s="131"/>
      <c r="OL173" s="131"/>
      <c r="OM173" s="131"/>
      <c r="ON173" s="131"/>
      <c r="OO173" s="131"/>
      <c r="OP173" s="131"/>
      <c r="OQ173" s="131"/>
      <c r="OR173" s="131"/>
      <c r="OS173" s="131"/>
      <c r="OT173" s="131"/>
      <c r="OU173" s="131"/>
      <c r="OV173" s="131"/>
      <c r="OW173" s="131"/>
      <c r="OX173" s="131"/>
      <c r="OY173" s="131"/>
      <c r="OZ173" s="131"/>
      <c r="PA173" s="131"/>
      <c r="PB173" s="131"/>
      <c r="PC173" s="131"/>
      <c r="PD173" s="131"/>
      <c r="PE173" s="131"/>
      <c r="PF173" s="131"/>
      <c r="PG173" s="131"/>
      <c r="PH173" s="131"/>
      <c r="PI173" s="131"/>
      <c r="PJ173" s="131"/>
      <c r="PK173" s="131"/>
      <c r="PL173" s="131"/>
      <c r="PM173" s="131"/>
      <c r="PN173" s="131"/>
      <c r="PO173" s="131"/>
      <c r="PP173" s="131"/>
      <c r="PQ173" s="131"/>
      <c r="PR173" s="131"/>
      <c r="PS173" s="131"/>
      <c r="PT173" s="131"/>
      <c r="PU173" s="131"/>
      <c r="PV173" s="131"/>
      <c r="PW173" s="131"/>
      <c r="PX173" s="131"/>
      <c r="PY173" s="131"/>
      <c r="PZ173" s="131"/>
      <c r="QA173" s="131"/>
      <c r="QB173" s="131"/>
      <c r="QC173" s="131"/>
      <c r="QD173" s="131"/>
      <c r="QE173" s="131"/>
      <c r="QF173" s="131"/>
      <c r="QG173" s="131"/>
      <c r="QH173" s="131"/>
      <c r="QI173" s="131"/>
      <c r="QJ173" s="131"/>
      <c r="QK173" s="131"/>
      <c r="QL173" s="131"/>
      <c r="QM173" s="131"/>
      <c r="QN173" s="131"/>
      <c r="QO173" s="131"/>
      <c r="QP173" s="131"/>
      <c r="QQ173" s="131"/>
      <c r="QR173" s="131"/>
      <c r="QS173" s="131"/>
      <c r="QT173" s="131"/>
      <c r="QU173" s="131"/>
      <c r="QV173" s="131"/>
      <c r="QW173" s="131"/>
      <c r="QX173" s="131"/>
      <c r="QY173" s="131"/>
      <c r="QZ173" s="131"/>
      <c r="RA173" s="131"/>
      <c r="RB173" s="131"/>
      <c r="RC173" s="131"/>
      <c r="RD173" s="131"/>
      <c r="RE173" s="131"/>
      <c r="RF173" s="131"/>
      <c r="RG173" s="131"/>
      <c r="RH173" s="131"/>
      <c r="RI173" s="131"/>
      <c r="RJ173" s="131"/>
      <c r="RK173" s="131"/>
      <c r="RL173" s="131"/>
      <c r="RM173" s="131"/>
      <c r="RN173" s="131"/>
      <c r="RO173" s="131"/>
      <c r="RP173" s="131"/>
      <c r="RQ173" s="131"/>
      <c r="RR173" s="131"/>
      <c r="RS173" s="131"/>
      <c r="RT173" s="131"/>
      <c r="RU173" s="131"/>
      <c r="RV173" s="131"/>
      <c r="RW173" s="131"/>
      <c r="RX173" s="131"/>
      <c r="RY173" s="131"/>
      <c r="RZ173" s="131"/>
      <c r="SA173" s="131"/>
      <c r="SB173" s="131"/>
      <c r="SC173" s="131"/>
      <c r="SD173" s="131"/>
      <c r="SE173" s="131"/>
      <c r="SF173" s="131"/>
      <c r="SG173" s="131"/>
      <c r="SH173" s="131"/>
      <c r="SI173" s="131"/>
      <c r="SJ173" s="131"/>
      <c r="SK173" s="131"/>
      <c r="SL173" s="131"/>
      <c r="SM173" s="131"/>
      <c r="SN173" s="131"/>
      <c r="SO173" s="131"/>
      <c r="SP173" s="131"/>
      <c r="SQ173" s="131"/>
      <c r="SR173" s="131"/>
      <c r="SS173" s="131"/>
      <c r="ST173" s="131"/>
      <c r="SU173" s="131"/>
      <c r="SV173" s="131"/>
      <c r="SW173" s="131"/>
      <c r="SX173" s="131"/>
      <c r="SY173" s="131"/>
      <c r="SZ173" s="131"/>
      <c r="TA173" s="131"/>
      <c r="TB173" s="131"/>
      <c r="TC173" s="131"/>
      <c r="TD173" s="131"/>
      <c r="TE173" s="131"/>
      <c r="TF173" s="131"/>
      <c r="TG173" s="131"/>
      <c r="TH173" s="131"/>
      <c r="TI173" s="131"/>
      <c r="TJ173" s="131"/>
      <c r="TK173" s="131"/>
      <c r="TL173" s="131"/>
      <c r="TM173" s="131"/>
      <c r="TN173" s="131"/>
      <c r="TO173" s="131"/>
      <c r="TP173" s="131"/>
      <c r="TQ173" s="131"/>
      <c r="TR173" s="131"/>
      <c r="TS173" s="131"/>
      <c r="TT173" s="131"/>
      <c r="TU173" s="131"/>
      <c r="TV173" s="131"/>
      <c r="TW173" s="131"/>
      <c r="TX173" s="131"/>
      <c r="TY173" s="131"/>
      <c r="TZ173" s="131"/>
      <c r="UA173" s="131"/>
      <c r="UB173" s="131"/>
      <c r="UC173" s="131"/>
      <c r="UD173" s="131"/>
      <c r="UE173" s="131"/>
      <c r="UF173" s="131"/>
      <c r="UG173" s="131"/>
      <c r="UH173" s="131"/>
      <c r="UI173" s="131"/>
      <c r="UJ173" s="131"/>
      <c r="UK173" s="131"/>
      <c r="UL173" s="131"/>
      <c r="UM173" s="131"/>
      <c r="UN173" s="131"/>
      <c r="UO173" s="131"/>
      <c r="UP173" s="131"/>
      <c r="UQ173" s="131"/>
      <c r="UR173" s="131"/>
      <c r="US173" s="131"/>
      <c r="UT173" s="131"/>
      <c r="UU173" s="131"/>
      <c r="UV173" s="131"/>
      <c r="UW173" s="131"/>
      <c r="UX173" s="131"/>
      <c r="UY173" s="131"/>
      <c r="UZ173" s="131"/>
      <c r="VA173" s="131"/>
      <c r="VB173" s="131"/>
      <c r="VC173" s="131"/>
      <c r="VD173" s="131"/>
      <c r="VE173" s="131"/>
      <c r="VF173" s="131"/>
      <c r="VG173" s="131"/>
      <c r="VH173" s="131"/>
      <c r="VI173" s="131"/>
      <c r="VJ173" s="131"/>
      <c r="VK173" s="131"/>
      <c r="VL173" s="131"/>
      <c r="VM173" s="131"/>
      <c r="VN173" s="131"/>
      <c r="VO173" s="131"/>
      <c r="VP173" s="131"/>
      <c r="VQ173" s="131"/>
      <c r="VR173" s="131"/>
      <c r="VS173" s="131"/>
      <c r="VT173" s="131"/>
      <c r="VU173" s="131"/>
      <c r="VV173" s="131"/>
      <c r="VW173" s="131"/>
      <c r="VX173" s="131"/>
      <c r="VY173" s="131"/>
      <c r="VZ173" s="131"/>
      <c r="WA173" s="131"/>
      <c r="WB173" s="131"/>
      <c r="WC173" s="131"/>
      <c r="WD173" s="131"/>
      <c r="WE173" s="131"/>
      <c r="WF173" s="131"/>
      <c r="WG173" s="131"/>
      <c r="WH173" s="131"/>
      <c r="WI173" s="131"/>
      <c r="WJ173" s="131"/>
      <c r="WK173" s="131"/>
      <c r="WL173" s="131"/>
      <c r="WM173" s="131"/>
      <c r="WN173" s="131"/>
      <c r="WO173" s="131"/>
      <c r="WP173" s="131"/>
      <c r="WQ173" s="131"/>
      <c r="WR173" s="131"/>
      <c r="WS173" s="131"/>
      <c r="WT173" s="131"/>
      <c r="WU173" s="131"/>
      <c r="WV173" s="131"/>
      <c r="WW173" s="131"/>
      <c r="WX173" s="131"/>
      <c r="WY173" s="131"/>
      <c r="WZ173" s="131"/>
      <c r="XA173" s="131"/>
      <c r="XB173" s="131"/>
      <c r="XC173" s="131"/>
      <c r="XD173" s="131"/>
      <c r="XE173" s="131"/>
      <c r="XF173" s="131"/>
      <c r="XG173" s="131"/>
      <c r="XH173" s="131"/>
      <c r="XI173" s="131"/>
      <c r="XJ173" s="131"/>
      <c r="XK173" s="131"/>
      <c r="XL173" s="131"/>
      <c r="XM173" s="131"/>
      <c r="XN173" s="131"/>
      <c r="XO173" s="131"/>
      <c r="XP173" s="131"/>
      <c r="XQ173" s="131"/>
      <c r="XR173" s="131"/>
      <c r="XS173" s="131"/>
      <c r="XT173" s="131"/>
      <c r="XU173" s="131"/>
      <c r="XV173" s="131"/>
      <c r="XW173" s="131"/>
      <c r="XX173" s="131"/>
      <c r="XY173" s="131"/>
      <c r="XZ173" s="131"/>
      <c r="YA173" s="131"/>
      <c r="YB173" s="131"/>
      <c r="YC173" s="131"/>
      <c r="YD173" s="131"/>
      <c r="YE173" s="131"/>
      <c r="YF173" s="131"/>
      <c r="YG173" s="131"/>
      <c r="YH173" s="131"/>
      <c r="YI173" s="131"/>
      <c r="YJ173" s="131"/>
      <c r="YK173" s="131"/>
      <c r="YL173" s="131"/>
      <c r="YM173" s="131"/>
      <c r="YN173" s="131"/>
      <c r="YO173" s="131"/>
      <c r="YP173" s="131"/>
      <c r="YQ173" s="131"/>
      <c r="YR173" s="131"/>
      <c r="YS173" s="131"/>
      <c r="YT173" s="131"/>
      <c r="YU173" s="131"/>
      <c r="YV173" s="131"/>
      <c r="YW173" s="131"/>
      <c r="YX173" s="131"/>
      <c r="YY173" s="131"/>
      <c r="YZ173" s="131"/>
      <c r="ZA173" s="131"/>
      <c r="ZB173" s="131"/>
      <c r="ZC173" s="131"/>
      <c r="ZD173" s="131"/>
      <c r="ZE173" s="131"/>
      <c r="ZF173" s="131"/>
      <c r="ZG173" s="131"/>
      <c r="ZH173" s="131"/>
      <c r="ZI173" s="131"/>
      <c r="ZJ173" s="131"/>
      <c r="ZK173" s="131"/>
      <c r="ZL173" s="131"/>
      <c r="ZM173" s="131"/>
      <c r="ZN173" s="131"/>
      <c r="ZO173" s="131"/>
      <c r="ZP173" s="131"/>
      <c r="ZQ173" s="131"/>
      <c r="ZR173" s="131"/>
      <c r="ZS173" s="131"/>
      <c r="ZT173" s="131"/>
      <c r="ZU173" s="131"/>
      <c r="ZV173" s="131"/>
      <c r="ZW173" s="131"/>
      <c r="ZX173" s="131"/>
      <c r="ZY173" s="131"/>
      <c r="ZZ173" s="131"/>
      <c r="AAA173" s="131"/>
      <c r="AAB173" s="131"/>
      <c r="AAC173" s="131"/>
      <c r="AAD173" s="131"/>
      <c r="AAE173" s="131"/>
      <c r="AAF173" s="131"/>
      <c r="AAG173" s="131"/>
      <c r="AAH173" s="131"/>
      <c r="AAI173" s="131"/>
      <c r="AAJ173" s="131"/>
      <c r="AAK173" s="131"/>
      <c r="AAL173" s="131"/>
      <c r="AAM173" s="131"/>
      <c r="AAN173" s="131"/>
      <c r="AAO173" s="131"/>
      <c r="AAP173" s="131"/>
      <c r="AAQ173" s="131"/>
      <c r="AAR173" s="131"/>
      <c r="AAS173" s="131"/>
      <c r="AAT173" s="131"/>
      <c r="AAU173" s="131"/>
      <c r="AAV173" s="131"/>
      <c r="AAW173" s="131"/>
      <c r="AAX173" s="131"/>
      <c r="AAY173" s="131"/>
      <c r="AAZ173" s="131"/>
      <c r="ABA173" s="131"/>
      <c r="ABB173" s="131"/>
      <c r="ABC173" s="131"/>
      <c r="ABD173" s="131"/>
      <c r="ABE173" s="131"/>
      <c r="ABF173" s="131"/>
      <c r="ABG173" s="131"/>
      <c r="ABH173" s="131"/>
      <c r="ABI173" s="131"/>
      <c r="ABJ173" s="131"/>
      <c r="ABK173" s="131"/>
      <c r="ABL173" s="131"/>
      <c r="ABM173" s="131"/>
      <c r="ABN173" s="131"/>
      <c r="ABO173" s="131"/>
      <c r="ABP173" s="131"/>
      <c r="ABQ173" s="131"/>
      <c r="ABR173" s="131"/>
      <c r="ABS173" s="131"/>
      <c r="ABT173" s="131"/>
      <c r="ABU173" s="131"/>
      <c r="ABV173" s="131"/>
      <c r="ABW173" s="131"/>
      <c r="ABX173" s="131"/>
      <c r="ABY173" s="131"/>
      <c r="ABZ173" s="131"/>
      <c r="ACA173" s="131"/>
      <c r="ACB173" s="131"/>
      <c r="ACC173" s="131"/>
      <c r="ACD173" s="131"/>
      <c r="ACE173" s="131"/>
      <c r="ACF173" s="131"/>
      <c r="ACG173" s="131"/>
      <c r="ACH173" s="131"/>
      <c r="ACI173" s="131"/>
      <c r="ACJ173" s="131"/>
      <c r="ACK173" s="131"/>
      <c r="ACL173" s="131"/>
      <c r="ACM173" s="131"/>
      <c r="ACN173" s="131"/>
      <c r="ACO173" s="131"/>
      <c r="ACP173" s="131"/>
      <c r="ACQ173" s="131"/>
      <c r="ACR173" s="131"/>
      <c r="ACS173" s="131"/>
      <c r="ACT173" s="131"/>
      <c r="ACU173" s="131"/>
      <c r="ACV173" s="131"/>
      <c r="ACW173" s="131"/>
      <c r="ACX173" s="131"/>
      <c r="ACY173" s="131"/>
      <c r="ACZ173" s="131"/>
      <c r="ADA173" s="131"/>
      <c r="ADB173" s="131"/>
      <c r="ADC173" s="131"/>
      <c r="ADD173" s="131"/>
      <c r="ADE173" s="131"/>
      <c r="ADF173" s="131"/>
      <c r="ADG173" s="131"/>
      <c r="ADH173" s="131"/>
      <c r="ADI173" s="131"/>
      <c r="ADJ173" s="131"/>
      <c r="ADK173" s="131"/>
      <c r="ADL173" s="131"/>
      <c r="ADM173" s="131"/>
      <c r="ADN173" s="131"/>
      <c r="ADO173" s="131"/>
      <c r="ADP173" s="131"/>
      <c r="ADQ173" s="131"/>
      <c r="ADR173" s="131"/>
      <c r="ADS173" s="131"/>
      <c r="ADT173" s="131"/>
      <c r="ADU173" s="131"/>
      <c r="ADV173" s="131"/>
      <c r="ADW173" s="131"/>
      <c r="ADX173" s="131"/>
      <c r="ADY173" s="131"/>
      <c r="ADZ173" s="131"/>
      <c r="AEA173" s="131"/>
      <c r="AEB173" s="131"/>
      <c r="AEC173" s="131"/>
      <c r="AED173" s="131"/>
      <c r="AEE173" s="131"/>
      <c r="AEF173" s="131"/>
      <c r="AEG173" s="131"/>
      <c r="AEH173" s="131"/>
      <c r="AEI173" s="131"/>
      <c r="AEJ173" s="131"/>
      <c r="AEK173" s="131"/>
      <c r="AEL173" s="131"/>
      <c r="AEM173" s="131"/>
      <c r="AEN173" s="131"/>
      <c r="AEO173" s="131"/>
      <c r="AEP173" s="131"/>
      <c r="AEQ173" s="131"/>
      <c r="AER173" s="131"/>
      <c r="AES173" s="131"/>
      <c r="AET173" s="131"/>
      <c r="AEU173" s="131"/>
      <c r="AEV173" s="131"/>
      <c r="AEW173" s="131"/>
      <c r="AEX173" s="131"/>
      <c r="AEY173" s="131"/>
      <c r="AEZ173" s="131"/>
      <c r="AFA173" s="131"/>
      <c r="AFB173" s="131"/>
      <c r="AFC173" s="131"/>
      <c r="AFD173" s="131"/>
      <c r="AFE173" s="131"/>
      <c r="AFF173" s="131"/>
      <c r="AFG173" s="131"/>
      <c r="AFH173" s="131"/>
      <c r="AFI173" s="131"/>
      <c r="AFJ173" s="131"/>
      <c r="AFK173" s="131"/>
      <c r="AFL173" s="131"/>
      <c r="AFM173" s="131"/>
      <c r="AFN173" s="131"/>
      <c r="AFO173" s="131"/>
      <c r="AFP173" s="131"/>
      <c r="AFQ173" s="131"/>
      <c r="AFR173" s="131"/>
      <c r="AFS173" s="131"/>
      <c r="AFT173" s="131"/>
      <c r="AFU173" s="131"/>
      <c r="AFV173" s="131"/>
      <c r="AFW173" s="131"/>
      <c r="AFX173" s="131"/>
      <c r="AFY173" s="131"/>
      <c r="AFZ173" s="131"/>
      <c r="AGA173" s="131"/>
      <c r="AGB173" s="131"/>
      <c r="AGC173" s="131"/>
      <c r="AGD173" s="131"/>
      <c r="AGE173" s="131"/>
      <c r="AGF173" s="131"/>
      <c r="AGG173" s="131"/>
      <c r="AGH173" s="131"/>
      <c r="AGI173" s="131"/>
      <c r="AGJ173" s="131"/>
      <c r="AGK173" s="131"/>
      <c r="AGL173" s="131"/>
      <c r="AGM173" s="131"/>
      <c r="AGN173" s="131"/>
      <c r="AGO173" s="131"/>
      <c r="AGP173" s="131"/>
      <c r="AGQ173" s="131"/>
      <c r="AGR173" s="131"/>
      <c r="AGS173" s="131"/>
      <c r="AGT173" s="131"/>
      <c r="AGU173" s="131"/>
      <c r="AGV173" s="131"/>
      <c r="AGW173" s="131"/>
      <c r="AGX173" s="131"/>
      <c r="AGY173" s="131"/>
      <c r="AGZ173" s="131"/>
      <c r="AHA173" s="131"/>
      <c r="AHB173" s="131"/>
      <c r="AHC173" s="131"/>
      <c r="AHD173" s="131"/>
      <c r="AHE173" s="131"/>
      <c r="AHF173" s="131"/>
      <c r="AHG173" s="131"/>
      <c r="AHH173" s="131"/>
      <c r="AHI173" s="131"/>
      <c r="AHJ173" s="131"/>
      <c r="AHK173" s="131"/>
      <c r="AHL173" s="131"/>
      <c r="AHM173" s="131"/>
      <c r="AHN173" s="131"/>
      <c r="AHO173" s="131"/>
      <c r="AHP173" s="131"/>
      <c r="AHQ173" s="131"/>
      <c r="AHR173" s="131"/>
      <c r="AHS173" s="131"/>
      <c r="AHT173" s="131"/>
      <c r="AHU173" s="131"/>
      <c r="AHV173" s="131"/>
      <c r="AHW173" s="131"/>
      <c r="AHX173" s="131"/>
      <c r="AHY173" s="131"/>
      <c r="AHZ173" s="131"/>
      <c r="AIA173" s="131"/>
      <c r="AIB173" s="131"/>
      <c r="AIC173" s="131"/>
      <c r="AID173" s="131"/>
      <c r="AIE173" s="131"/>
      <c r="AIF173" s="131"/>
      <c r="AIG173" s="131"/>
      <c r="AIH173" s="131"/>
      <c r="AII173" s="131"/>
      <c r="AIJ173" s="131"/>
      <c r="AIK173" s="131"/>
      <c r="AIL173" s="131"/>
      <c r="AIM173" s="131"/>
      <c r="AIN173" s="131"/>
      <c r="AIO173" s="131"/>
      <c r="AIP173" s="131"/>
      <c r="AIQ173" s="131"/>
      <c r="AIR173" s="131"/>
      <c r="AIS173" s="131"/>
      <c r="AIT173" s="131"/>
      <c r="AIU173" s="131"/>
      <c r="AIV173" s="131"/>
      <c r="AIW173" s="131"/>
      <c r="AIX173" s="131"/>
      <c r="AIY173" s="131"/>
      <c r="AIZ173" s="131"/>
      <c r="AJA173" s="131"/>
      <c r="AJB173" s="131"/>
      <c r="AJC173" s="131"/>
      <c r="AJD173" s="131"/>
      <c r="AJE173" s="131"/>
      <c r="AJF173" s="131"/>
      <c r="AJG173" s="131"/>
      <c r="AJH173" s="131"/>
      <c r="AJI173" s="131"/>
      <c r="AJJ173" s="131"/>
      <c r="AJK173" s="131"/>
      <c r="AJL173" s="131"/>
      <c r="AJM173" s="131"/>
      <c r="AJN173" s="131"/>
      <c r="AJO173" s="131"/>
      <c r="AJP173" s="131"/>
      <c r="AJQ173" s="131"/>
      <c r="AJR173" s="131"/>
      <c r="AJS173" s="131"/>
      <c r="AJT173" s="131"/>
      <c r="AJU173" s="131"/>
      <c r="AJV173" s="131"/>
      <c r="AJW173" s="131"/>
      <c r="AJX173" s="131"/>
      <c r="AJY173" s="131"/>
      <c r="AJZ173" s="131"/>
      <c r="AKA173" s="131"/>
      <c r="AKB173" s="131"/>
      <c r="AKC173" s="131"/>
      <c r="AKD173" s="131"/>
      <c r="AKE173" s="131"/>
      <c r="AKF173" s="131"/>
      <c r="AKG173" s="131"/>
      <c r="AKH173" s="131"/>
      <c r="AKI173" s="131"/>
      <c r="AKJ173" s="131"/>
      <c r="AKK173" s="131"/>
      <c r="AKL173" s="131"/>
      <c r="AKM173" s="131"/>
      <c r="AKN173" s="131"/>
      <c r="AKO173" s="131"/>
      <c r="AKP173" s="131"/>
      <c r="AKQ173" s="131"/>
      <c r="AKR173" s="131"/>
      <c r="AKS173" s="131"/>
      <c r="AKT173" s="131"/>
      <c r="AKU173" s="131"/>
      <c r="AKV173" s="131"/>
      <c r="AKW173" s="131"/>
      <c r="AKX173" s="131"/>
      <c r="AKY173" s="131"/>
      <c r="AKZ173" s="131"/>
      <c r="ALA173" s="131"/>
      <c r="ALB173" s="131"/>
      <c r="ALC173" s="131"/>
      <c r="ALD173" s="131"/>
      <c r="ALE173" s="131"/>
      <c r="ALF173" s="131"/>
      <c r="ALG173" s="131"/>
      <c r="ALH173" s="131"/>
      <c r="ALI173" s="131"/>
      <c r="ALJ173" s="131"/>
      <c r="ALK173" s="131"/>
      <c r="ALL173" s="131"/>
      <c r="ALM173" s="131"/>
      <c r="ALN173" s="131"/>
      <c r="ALO173" s="131"/>
      <c r="ALP173" s="131"/>
      <c r="ALQ173" s="131"/>
      <c r="ALR173" s="131"/>
      <c r="ALS173" s="131"/>
      <c r="ALT173" s="131"/>
      <c r="ALU173" s="131"/>
      <c r="ALV173" s="131"/>
      <c r="ALW173" s="131"/>
      <c r="ALX173" s="131"/>
      <c r="ALY173" s="131"/>
      <c r="ALZ173" s="131"/>
      <c r="AMA173" s="131"/>
      <c r="AMB173" s="131"/>
      <c r="AMC173" s="131"/>
      <c r="AMD173" s="131"/>
      <c r="AME173" s="131"/>
      <c r="AMF173" s="131"/>
      <c r="AMG173" s="131"/>
      <c r="AMH173" s="131"/>
      <c r="AMI173" s="131"/>
      <c r="AMJ173" s="131"/>
      <c r="AMK173" s="131"/>
      <c r="AML173" s="131"/>
      <c r="AMM173" s="131"/>
      <c r="AMN173" s="131"/>
      <c r="AMO173" s="131"/>
      <c r="AMP173" s="131"/>
      <c r="AMQ173" s="131"/>
      <c r="AMR173" s="131"/>
      <c r="AMS173" s="131"/>
      <c r="AMT173" s="131"/>
      <c r="AMU173" s="131"/>
      <c r="AMV173" s="131"/>
      <c r="AMW173" s="131"/>
      <c r="AMX173" s="131"/>
      <c r="AMY173" s="131"/>
      <c r="AMZ173" s="131"/>
      <c r="ANA173" s="131"/>
      <c r="ANB173" s="131"/>
      <c r="ANC173" s="131"/>
      <c r="AND173" s="131"/>
      <c r="ANE173" s="131"/>
      <c r="ANF173" s="131"/>
      <c r="ANG173" s="131"/>
      <c r="ANH173" s="131"/>
      <c r="ANI173" s="131"/>
      <c r="ANJ173" s="131"/>
      <c r="ANK173" s="131"/>
      <c r="ANL173" s="131"/>
      <c r="ANM173" s="131"/>
      <c r="ANN173" s="131"/>
      <c r="ANO173" s="131"/>
      <c r="ANP173" s="131"/>
      <c r="ANQ173" s="131"/>
      <c r="ANR173" s="131"/>
      <c r="ANS173" s="131"/>
      <c r="ANT173" s="131"/>
      <c r="ANU173" s="131"/>
      <c r="ANV173" s="131"/>
      <c r="ANW173" s="131"/>
      <c r="ANX173" s="131"/>
      <c r="ANY173" s="131"/>
      <c r="ANZ173" s="131"/>
      <c r="AOA173" s="131"/>
      <c r="AOB173" s="131"/>
      <c r="AOC173" s="131"/>
      <c r="AOD173" s="131"/>
      <c r="AOE173" s="131"/>
      <c r="AOF173" s="131"/>
      <c r="AOG173" s="131"/>
      <c r="AOH173" s="131"/>
      <c r="AOI173" s="131"/>
      <c r="AOJ173" s="131"/>
      <c r="AOK173" s="131"/>
      <c r="AOL173" s="131"/>
      <c r="AOM173" s="131"/>
      <c r="AON173" s="131"/>
      <c r="AOO173" s="131"/>
      <c r="AOP173" s="131"/>
      <c r="AOQ173" s="131"/>
      <c r="AOR173" s="131"/>
      <c r="AOS173" s="131"/>
      <c r="AOT173" s="131"/>
      <c r="AOU173" s="131"/>
      <c r="AOV173" s="131"/>
      <c r="AOW173" s="131"/>
      <c r="AOX173" s="131"/>
      <c r="AOY173" s="131"/>
      <c r="AOZ173" s="131"/>
      <c r="APA173" s="131"/>
      <c r="APB173" s="131"/>
      <c r="APC173" s="131"/>
      <c r="APD173" s="131"/>
      <c r="APE173" s="131"/>
      <c r="APF173" s="131"/>
      <c r="APG173" s="131"/>
      <c r="APH173" s="131"/>
      <c r="API173" s="131"/>
      <c r="APJ173" s="131"/>
      <c r="APK173" s="131"/>
      <c r="APL173" s="131"/>
      <c r="APM173" s="131"/>
      <c r="APN173" s="131"/>
      <c r="APO173" s="131"/>
      <c r="APP173" s="131"/>
      <c r="APQ173" s="131"/>
      <c r="APR173" s="131"/>
      <c r="APS173" s="131"/>
      <c r="APT173" s="131"/>
      <c r="APU173" s="131"/>
      <c r="APV173" s="131"/>
      <c r="APW173" s="131"/>
      <c r="APX173" s="131"/>
      <c r="APY173" s="131"/>
      <c r="APZ173" s="131"/>
      <c r="AQA173" s="131"/>
      <c r="AQB173" s="131"/>
      <c r="AQC173" s="131"/>
      <c r="AQD173" s="131"/>
      <c r="AQE173" s="131"/>
      <c r="AQF173" s="131"/>
      <c r="AQG173" s="131"/>
      <c r="AQH173" s="131"/>
      <c r="AQI173" s="131"/>
      <c r="AQJ173" s="131"/>
      <c r="AQK173" s="131"/>
      <c r="AQL173" s="131"/>
      <c r="AQM173" s="131"/>
      <c r="AQN173" s="131"/>
      <c r="AQO173" s="131"/>
      <c r="AQP173" s="131"/>
      <c r="AQQ173" s="131"/>
      <c r="AQR173" s="131"/>
      <c r="AQS173" s="131"/>
      <c r="AQT173" s="131"/>
      <c r="AQU173" s="131"/>
      <c r="AQV173" s="131"/>
      <c r="AQW173" s="131"/>
      <c r="AQX173" s="131"/>
      <c r="AQY173" s="131"/>
      <c r="AQZ173" s="131"/>
      <c r="ARA173" s="131"/>
      <c r="ARB173" s="131"/>
      <c r="ARC173" s="131"/>
      <c r="ARD173" s="131"/>
      <c r="ARE173" s="131"/>
      <c r="ARF173" s="131"/>
      <c r="ARG173" s="131"/>
      <c r="ARH173" s="131"/>
      <c r="ARI173" s="131"/>
      <c r="ARJ173" s="131"/>
      <c r="ARK173" s="131"/>
      <c r="ARL173" s="131"/>
      <c r="ARM173" s="131"/>
      <c r="ARN173" s="131"/>
      <c r="ARO173" s="131"/>
      <c r="ARP173" s="131"/>
      <c r="ARQ173" s="131"/>
      <c r="ARR173" s="131"/>
      <c r="ARS173" s="131"/>
      <c r="ART173" s="131"/>
      <c r="ARU173" s="131"/>
      <c r="ARV173" s="131"/>
      <c r="ARW173" s="131"/>
      <c r="ARX173" s="131"/>
      <c r="ARY173" s="131"/>
      <c r="ARZ173" s="131"/>
      <c r="ASA173" s="131"/>
      <c r="ASB173" s="131"/>
      <c r="ASC173" s="131"/>
      <c r="ASD173" s="131"/>
      <c r="ASE173" s="131"/>
      <c r="ASF173" s="131"/>
      <c r="ASG173" s="131"/>
      <c r="ASH173" s="131"/>
      <c r="ASI173" s="131"/>
      <c r="ASJ173" s="131"/>
      <c r="ASK173" s="131"/>
      <c r="ASL173" s="131"/>
      <c r="ASM173" s="131"/>
      <c r="ASN173" s="131"/>
      <c r="ASO173" s="131"/>
      <c r="ASP173" s="131"/>
      <c r="ASQ173" s="131"/>
      <c r="ASR173" s="131"/>
      <c r="ASS173" s="131"/>
      <c r="AST173" s="131"/>
      <c r="ASU173" s="131"/>
      <c r="ASV173" s="131"/>
      <c r="ASW173" s="131"/>
      <c r="ASX173" s="131"/>
      <c r="ASY173" s="131"/>
      <c r="ASZ173" s="131"/>
      <c r="ATA173" s="131"/>
      <c r="ATB173" s="131"/>
      <c r="ATC173" s="131"/>
      <c r="ATD173" s="131"/>
      <c r="ATE173" s="131"/>
      <c r="ATF173" s="131"/>
      <c r="ATG173" s="131"/>
      <c r="ATH173" s="131"/>
      <c r="ATI173" s="131"/>
      <c r="ATJ173" s="131"/>
      <c r="ATK173" s="131"/>
      <c r="ATL173" s="131"/>
      <c r="ATM173" s="131"/>
      <c r="ATN173" s="131"/>
      <c r="ATO173" s="131"/>
      <c r="ATP173" s="131"/>
      <c r="ATQ173" s="131"/>
      <c r="ATR173" s="131"/>
      <c r="ATS173" s="131"/>
      <c r="ATT173" s="131"/>
      <c r="ATU173" s="131"/>
      <c r="ATV173" s="131"/>
      <c r="ATW173" s="131"/>
      <c r="ATX173" s="131"/>
      <c r="ATY173" s="131"/>
      <c r="ATZ173" s="131"/>
      <c r="AUA173" s="131"/>
      <c r="AUB173" s="131"/>
      <c r="AUC173" s="131"/>
      <c r="AUD173" s="131"/>
      <c r="AUE173" s="131"/>
      <c r="AUF173" s="131"/>
      <c r="AUG173" s="131"/>
      <c r="AUH173" s="131"/>
      <c r="AUI173" s="131"/>
      <c r="AUJ173" s="131"/>
      <c r="AUK173" s="131"/>
      <c r="AUL173" s="131"/>
      <c r="AUM173" s="131"/>
      <c r="AUN173" s="131"/>
      <c r="AUO173" s="131"/>
      <c r="AUP173" s="131"/>
      <c r="AUQ173" s="131"/>
      <c r="AUR173" s="131"/>
      <c r="AUS173" s="131"/>
      <c r="AUT173" s="131"/>
      <c r="AUU173" s="131"/>
      <c r="AUV173" s="131"/>
      <c r="AUW173" s="131"/>
      <c r="AUX173" s="131"/>
      <c r="AUY173" s="131"/>
      <c r="AUZ173" s="131"/>
      <c r="AVA173" s="131"/>
      <c r="AVB173" s="131"/>
      <c r="AVC173" s="131"/>
      <c r="AVD173" s="131"/>
      <c r="AVE173" s="131"/>
      <c r="AVF173" s="131"/>
      <c r="AVG173" s="131"/>
      <c r="AVH173" s="131"/>
      <c r="AVI173" s="131"/>
      <c r="AVJ173" s="131"/>
      <c r="AVK173" s="131"/>
      <c r="AVL173" s="131"/>
      <c r="AVM173" s="131"/>
      <c r="AVN173" s="131"/>
      <c r="AVO173" s="131"/>
      <c r="AVP173" s="131"/>
      <c r="AVQ173" s="131"/>
      <c r="AVR173" s="131"/>
      <c r="AVS173" s="131"/>
      <c r="AVT173" s="131"/>
      <c r="AVU173" s="131"/>
      <c r="AVV173" s="131"/>
      <c r="AVW173" s="131"/>
      <c r="AVX173" s="131"/>
      <c r="AVY173" s="131"/>
      <c r="AVZ173" s="131"/>
      <c r="AWA173" s="131"/>
      <c r="AWB173" s="131"/>
      <c r="AWC173" s="131"/>
      <c r="AWD173" s="131"/>
      <c r="AWE173" s="131"/>
      <c r="AWF173" s="131"/>
      <c r="AWG173" s="131"/>
      <c r="AWH173" s="131"/>
      <c r="AWI173" s="131"/>
      <c r="AWJ173" s="131"/>
      <c r="AWK173" s="131"/>
      <c r="AWL173" s="131"/>
      <c r="AWM173" s="131"/>
      <c r="AWN173" s="131"/>
      <c r="AWO173" s="131"/>
      <c r="AWP173" s="131"/>
      <c r="AWQ173" s="131"/>
      <c r="AWR173" s="131"/>
      <c r="AWS173" s="131"/>
      <c r="AWT173" s="131"/>
      <c r="AWU173" s="131"/>
      <c r="AWV173" s="131"/>
      <c r="AWW173" s="131"/>
      <c r="AWX173" s="131"/>
      <c r="AWY173" s="131"/>
      <c r="AWZ173" s="131"/>
      <c r="AXA173" s="131"/>
      <c r="AXB173" s="131"/>
      <c r="AXC173" s="131"/>
      <c r="AXD173" s="131"/>
      <c r="AXE173" s="131"/>
      <c r="AXF173" s="131"/>
      <c r="AXG173" s="131"/>
      <c r="AXH173" s="131"/>
      <c r="AXI173" s="131"/>
      <c r="AXJ173" s="131"/>
      <c r="AXK173" s="131"/>
      <c r="AXL173" s="131"/>
      <c r="AXM173" s="131"/>
      <c r="AXN173" s="131"/>
      <c r="AXO173" s="131"/>
      <c r="AXP173" s="131"/>
      <c r="AXQ173" s="131"/>
      <c r="AXR173" s="131"/>
      <c r="AXS173" s="131"/>
      <c r="AXT173" s="131"/>
      <c r="AXU173" s="131"/>
      <c r="AXV173" s="131"/>
      <c r="AXW173" s="131"/>
      <c r="AXX173" s="131"/>
      <c r="AXY173" s="131"/>
      <c r="AXZ173" s="131"/>
      <c r="AYA173" s="131"/>
      <c r="AYB173" s="131"/>
      <c r="AYC173" s="131"/>
      <c r="AYD173" s="131"/>
      <c r="AYE173" s="131"/>
      <c r="AYF173" s="131"/>
      <c r="AYG173" s="131"/>
      <c r="AYH173" s="131"/>
      <c r="AYI173" s="131"/>
      <c r="AYJ173" s="131"/>
      <c r="AYK173" s="131"/>
      <c r="AYL173" s="131"/>
      <c r="AYM173" s="131"/>
      <c r="AYN173" s="131"/>
      <c r="AYO173" s="131"/>
      <c r="AYP173" s="131"/>
      <c r="AYQ173" s="131"/>
      <c r="AYR173" s="131"/>
      <c r="AYS173" s="131"/>
      <c r="AYT173" s="131"/>
      <c r="AYU173" s="131"/>
      <c r="AYV173" s="131"/>
      <c r="AYW173" s="131"/>
      <c r="AYX173" s="131"/>
      <c r="AYY173" s="131"/>
      <c r="AYZ173" s="131"/>
      <c r="AZA173" s="131"/>
      <c r="AZB173" s="131"/>
      <c r="AZC173" s="131"/>
      <c r="AZD173" s="131"/>
      <c r="AZE173" s="131"/>
      <c r="AZF173" s="131"/>
      <c r="AZG173" s="131"/>
      <c r="AZH173" s="131"/>
      <c r="AZI173" s="131"/>
      <c r="AZJ173" s="131"/>
      <c r="AZK173" s="131"/>
      <c r="AZL173" s="131"/>
      <c r="AZM173" s="131"/>
      <c r="AZN173" s="131"/>
      <c r="AZO173" s="131"/>
      <c r="AZP173" s="131"/>
      <c r="AZQ173" s="131"/>
      <c r="AZR173" s="131"/>
      <c r="AZS173" s="131"/>
      <c r="AZT173" s="131"/>
      <c r="AZU173" s="131"/>
      <c r="AZV173" s="131"/>
      <c r="AZW173" s="131"/>
      <c r="AZX173" s="131"/>
      <c r="AZY173" s="131"/>
      <c r="AZZ173" s="131"/>
      <c r="BAA173" s="131"/>
      <c r="BAB173" s="131"/>
      <c r="BAC173" s="131"/>
      <c r="BAD173" s="131"/>
      <c r="BAE173" s="131"/>
      <c r="BAF173" s="131"/>
      <c r="BAG173" s="131"/>
      <c r="BAH173" s="131"/>
      <c r="BAI173" s="131"/>
      <c r="BAJ173" s="131"/>
      <c r="BAK173" s="131"/>
      <c r="BAL173" s="131"/>
      <c r="BAM173" s="131"/>
      <c r="BAN173" s="131"/>
      <c r="BAO173" s="131"/>
      <c r="BAP173" s="131"/>
      <c r="BAQ173" s="131"/>
      <c r="BAR173" s="131"/>
      <c r="BAS173" s="131"/>
      <c r="BAT173" s="131"/>
      <c r="BAU173" s="131"/>
      <c r="BAV173" s="131"/>
      <c r="BAW173" s="131"/>
      <c r="BAX173" s="131"/>
      <c r="BAY173" s="131"/>
      <c r="BAZ173" s="131"/>
      <c r="BBA173" s="131"/>
      <c r="BBB173" s="131"/>
      <c r="BBC173" s="131"/>
      <c r="BBD173" s="131"/>
      <c r="BBE173" s="131"/>
      <c r="BBF173" s="131"/>
      <c r="BBG173" s="131"/>
      <c r="BBH173" s="131"/>
      <c r="BBI173" s="131"/>
      <c r="BBJ173" s="131"/>
      <c r="BBK173" s="131"/>
      <c r="BBL173" s="131"/>
      <c r="BBM173" s="131"/>
      <c r="BBN173" s="131"/>
      <c r="BBO173" s="131"/>
      <c r="BBP173" s="131"/>
      <c r="BBQ173" s="131"/>
      <c r="BBR173" s="131"/>
      <c r="BBS173" s="131"/>
      <c r="BBT173" s="131"/>
      <c r="BBU173" s="131"/>
      <c r="BBV173" s="131"/>
      <c r="BBW173" s="131"/>
      <c r="BBX173" s="131"/>
      <c r="BBY173" s="131"/>
      <c r="BBZ173" s="131"/>
      <c r="BCA173" s="131"/>
      <c r="BCB173" s="131"/>
      <c r="BCC173" s="131"/>
      <c r="BCD173" s="131"/>
      <c r="BCE173" s="131"/>
      <c r="BCF173" s="131"/>
      <c r="BCG173" s="131"/>
      <c r="BCH173" s="131"/>
      <c r="BCI173" s="131"/>
      <c r="BCJ173" s="131"/>
      <c r="BCK173" s="131"/>
      <c r="BCL173" s="131"/>
      <c r="BCM173" s="131"/>
      <c r="BCN173" s="131"/>
      <c r="BCO173" s="131"/>
      <c r="BCP173" s="131"/>
      <c r="BCQ173" s="131"/>
      <c r="BCR173" s="131"/>
      <c r="BCS173" s="131"/>
      <c r="BCT173" s="131"/>
      <c r="BCU173" s="131"/>
      <c r="BCV173" s="131"/>
      <c r="BCW173" s="131"/>
      <c r="BCX173" s="131"/>
      <c r="BCY173" s="131"/>
      <c r="BCZ173" s="131"/>
      <c r="BDA173" s="131"/>
      <c r="BDB173" s="131"/>
      <c r="BDC173" s="131"/>
      <c r="BDD173" s="131"/>
      <c r="BDE173" s="131"/>
      <c r="BDF173" s="131"/>
      <c r="BDG173" s="131"/>
      <c r="BDH173" s="131"/>
      <c r="BDI173" s="131"/>
      <c r="BDJ173" s="131"/>
      <c r="BDK173" s="131"/>
      <c r="BDL173" s="131"/>
      <c r="BDM173" s="131"/>
      <c r="BDN173" s="131"/>
      <c r="BDO173" s="131"/>
      <c r="BDP173" s="131"/>
      <c r="BDQ173" s="131"/>
      <c r="BDR173" s="131"/>
      <c r="BDS173" s="131"/>
      <c r="BDT173" s="131"/>
      <c r="BDU173" s="131"/>
      <c r="BDV173" s="131"/>
      <c r="BDW173" s="131"/>
      <c r="BDX173" s="131"/>
      <c r="BDY173" s="131"/>
      <c r="BDZ173" s="131"/>
      <c r="BEA173" s="131"/>
      <c r="BEB173" s="131"/>
      <c r="BEC173" s="131"/>
      <c r="BED173" s="131"/>
      <c r="BEE173" s="131"/>
      <c r="BEF173" s="131"/>
      <c r="BEG173" s="131"/>
      <c r="BEH173" s="131"/>
      <c r="BEI173" s="131"/>
      <c r="BEJ173" s="131"/>
      <c r="BEK173" s="131"/>
      <c r="BEL173" s="131"/>
      <c r="BEM173" s="131"/>
      <c r="BEN173" s="131"/>
      <c r="BEO173" s="131"/>
      <c r="BEP173" s="131"/>
      <c r="BEQ173" s="131"/>
      <c r="BER173" s="131"/>
      <c r="BES173" s="131"/>
      <c r="BET173" s="131"/>
      <c r="BEU173" s="131"/>
      <c r="BEV173" s="131"/>
      <c r="BEW173" s="131"/>
      <c r="BEX173" s="131"/>
      <c r="BEY173" s="131"/>
      <c r="BEZ173" s="131"/>
      <c r="BFA173" s="131"/>
      <c r="BFB173" s="131"/>
      <c r="BFC173" s="131"/>
      <c r="BFD173" s="131"/>
      <c r="BFE173" s="131"/>
      <c r="BFF173" s="131"/>
      <c r="BFG173" s="131"/>
      <c r="BFH173" s="131"/>
      <c r="BFI173" s="131"/>
      <c r="BFJ173" s="131"/>
      <c r="BFK173" s="131"/>
      <c r="BFL173" s="131"/>
      <c r="BFM173" s="131"/>
      <c r="BFN173" s="131"/>
      <c r="BFO173" s="131"/>
      <c r="BFP173" s="131"/>
      <c r="BFQ173" s="131"/>
      <c r="BFR173" s="131"/>
      <c r="BFS173" s="131"/>
      <c r="BFT173" s="131"/>
      <c r="BFU173" s="131"/>
      <c r="BFV173" s="131"/>
      <c r="BFW173" s="131"/>
      <c r="BFX173" s="131"/>
      <c r="BFY173" s="131"/>
      <c r="BFZ173" s="131"/>
      <c r="BGA173" s="131"/>
      <c r="BGB173" s="131"/>
      <c r="BGC173" s="131"/>
      <c r="BGD173" s="131"/>
      <c r="BGE173" s="131"/>
      <c r="BGF173" s="131"/>
      <c r="BGG173" s="131"/>
      <c r="BGH173" s="131"/>
      <c r="BGI173" s="131"/>
      <c r="BGJ173" s="131"/>
      <c r="BGK173" s="131"/>
      <c r="BGL173" s="131"/>
      <c r="BGM173" s="131"/>
      <c r="BGN173" s="131"/>
      <c r="BGO173" s="131"/>
      <c r="BGP173" s="131"/>
      <c r="BGQ173" s="131"/>
      <c r="BGR173" s="131"/>
      <c r="BGS173" s="131"/>
      <c r="BGT173" s="131"/>
      <c r="BGU173" s="131"/>
      <c r="BGV173" s="131"/>
      <c r="BGW173" s="131"/>
      <c r="BGX173" s="131"/>
      <c r="BGY173" s="131"/>
      <c r="BGZ173" s="131"/>
      <c r="BHA173" s="131"/>
      <c r="BHB173" s="131"/>
      <c r="BHC173" s="131"/>
      <c r="BHD173" s="131"/>
      <c r="BHE173" s="131"/>
      <c r="BHF173" s="131"/>
      <c r="BHG173" s="131"/>
      <c r="BHH173" s="131"/>
      <c r="BHI173" s="131"/>
      <c r="BHJ173" s="131"/>
      <c r="BHK173" s="131"/>
      <c r="BHL173" s="131"/>
      <c r="BHM173" s="131"/>
      <c r="BHN173" s="131"/>
      <c r="BHO173" s="131"/>
      <c r="BHP173" s="131"/>
      <c r="BHQ173" s="131"/>
      <c r="BHR173" s="131"/>
      <c r="BHS173" s="131"/>
      <c r="BHT173" s="131"/>
      <c r="BHU173" s="131"/>
      <c r="BHV173" s="131"/>
      <c r="BHW173" s="131"/>
      <c r="BHX173" s="131"/>
      <c r="BHY173" s="131"/>
      <c r="BHZ173" s="131"/>
      <c r="BIA173" s="131"/>
      <c r="BIB173" s="131"/>
      <c r="BIC173" s="131"/>
      <c r="BID173" s="131"/>
      <c r="BIE173" s="131"/>
      <c r="BIF173" s="131"/>
      <c r="BIG173" s="131"/>
      <c r="BIH173" s="131"/>
      <c r="BII173" s="131"/>
      <c r="BIJ173" s="131"/>
      <c r="BIK173" s="131"/>
      <c r="BIL173" s="131"/>
      <c r="BIM173" s="131"/>
      <c r="BIN173" s="131"/>
      <c r="BIO173" s="131"/>
      <c r="BIP173" s="131"/>
      <c r="BIQ173" s="131"/>
      <c r="BIR173" s="131"/>
      <c r="BIS173" s="131"/>
      <c r="BIT173" s="131"/>
      <c r="BIU173" s="131"/>
      <c r="BIV173" s="131"/>
      <c r="BIW173" s="131"/>
      <c r="BIX173" s="131"/>
      <c r="BIY173" s="131"/>
      <c r="BIZ173" s="131"/>
      <c r="BJA173" s="131"/>
      <c r="BJB173" s="131"/>
      <c r="BJC173" s="131"/>
      <c r="BJD173" s="131"/>
      <c r="BJE173" s="131"/>
      <c r="BJF173" s="131"/>
      <c r="BJG173" s="131"/>
      <c r="BJH173" s="131"/>
      <c r="BJI173" s="131"/>
      <c r="BJJ173" s="131"/>
      <c r="BJK173" s="131"/>
      <c r="BJL173" s="131"/>
      <c r="BJM173" s="131"/>
      <c r="BJN173" s="131"/>
      <c r="BJO173" s="131"/>
      <c r="BJP173" s="131"/>
      <c r="BJQ173" s="131"/>
      <c r="BJR173" s="131"/>
      <c r="BJS173" s="131"/>
      <c r="BJT173" s="131"/>
      <c r="BJU173" s="131"/>
      <c r="BJV173" s="131"/>
      <c r="BJW173" s="131"/>
      <c r="BJX173" s="131"/>
      <c r="BJY173" s="131"/>
      <c r="BJZ173" s="131"/>
      <c r="BKA173" s="131"/>
      <c r="BKB173" s="131"/>
      <c r="BKC173" s="131"/>
      <c r="BKD173" s="131"/>
      <c r="BKE173" s="131"/>
      <c r="BKF173" s="131"/>
      <c r="BKG173" s="131"/>
      <c r="BKH173" s="131"/>
      <c r="BKI173" s="131"/>
      <c r="BKJ173" s="131"/>
      <c r="BKK173" s="131"/>
      <c r="BKL173" s="131"/>
      <c r="BKM173" s="131"/>
      <c r="BKN173" s="131"/>
      <c r="BKO173" s="131"/>
      <c r="BKP173" s="131"/>
      <c r="BKQ173" s="131"/>
      <c r="BKR173" s="131"/>
      <c r="BKS173" s="131"/>
      <c r="BKT173" s="131"/>
      <c r="BKU173" s="131"/>
      <c r="BKV173" s="131"/>
      <c r="BKW173" s="131"/>
      <c r="BKX173" s="131"/>
      <c r="BKY173" s="131"/>
      <c r="BKZ173" s="131"/>
      <c r="BLA173" s="131"/>
      <c r="BLB173" s="131"/>
      <c r="BLC173" s="131"/>
      <c r="BLD173" s="131"/>
      <c r="BLE173" s="131"/>
      <c r="BLF173" s="131"/>
      <c r="BLG173" s="131"/>
      <c r="BLH173" s="131"/>
      <c r="BLI173" s="131"/>
      <c r="BLJ173" s="131"/>
      <c r="BLK173" s="131"/>
      <c r="BLL173" s="131"/>
      <c r="BLM173" s="131"/>
      <c r="BLN173" s="131"/>
      <c r="BLO173" s="131"/>
      <c r="BLP173" s="131"/>
      <c r="BLQ173" s="131"/>
      <c r="BLR173" s="131"/>
      <c r="BLS173" s="131"/>
      <c r="BLT173" s="131"/>
      <c r="BLU173" s="131"/>
      <c r="BLV173" s="131"/>
      <c r="BLW173" s="131"/>
      <c r="BLX173" s="131"/>
      <c r="BLY173" s="131"/>
      <c r="BLZ173" s="131"/>
      <c r="BMA173" s="131"/>
      <c r="BMB173" s="131"/>
      <c r="BMC173" s="131"/>
      <c r="BMD173" s="131"/>
      <c r="BME173" s="131"/>
      <c r="BMF173" s="131"/>
      <c r="BMG173" s="131"/>
      <c r="BMH173" s="131"/>
      <c r="BMI173" s="131"/>
      <c r="BMJ173" s="131"/>
      <c r="BMK173" s="131"/>
      <c r="BML173" s="131"/>
      <c r="BMM173" s="131"/>
      <c r="BMN173" s="131"/>
      <c r="BMO173" s="131"/>
      <c r="BMP173" s="131"/>
      <c r="BMQ173" s="131"/>
      <c r="BMR173" s="131"/>
      <c r="BMS173" s="131"/>
      <c r="BMT173" s="131"/>
      <c r="BMU173" s="131"/>
      <c r="BMV173" s="131"/>
      <c r="BMW173" s="131"/>
      <c r="BMX173" s="131"/>
      <c r="BMY173" s="131"/>
      <c r="BMZ173" s="131"/>
      <c r="BNA173" s="131"/>
      <c r="BNB173" s="131"/>
      <c r="BNC173" s="131"/>
      <c r="BND173" s="131"/>
      <c r="BNE173" s="131"/>
      <c r="BNF173" s="131"/>
      <c r="BNG173" s="131"/>
      <c r="BNH173" s="131"/>
      <c r="BNI173" s="131"/>
      <c r="BNJ173" s="131"/>
      <c r="BNK173" s="131"/>
      <c r="BNL173" s="131"/>
      <c r="BNM173" s="131"/>
      <c r="BNN173" s="131"/>
      <c r="BNO173" s="131"/>
      <c r="BNP173" s="131"/>
      <c r="BNQ173" s="131"/>
      <c r="BNR173" s="131"/>
      <c r="BNS173" s="131"/>
      <c r="BNT173" s="131"/>
      <c r="BNU173" s="131"/>
      <c r="BNV173" s="131"/>
      <c r="BNW173" s="131"/>
      <c r="BNX173" s="131"/>
      <c r="BNY173" s="131"/>
      <c r="BNZ173" s="131"/>
      <c r="BOA173" s="131"/>
      <c r="BOB173" s="131"/>
      <c r="BOC173" s="131"/>
      <c r="BOD173" s="131"/>
      <c r="BOE173" s="131"/>
      <c r="BOF173" s="131"/>
      <c r="BOG173" s="131"/>
      <c r="BOH173" s="131"/>
      <c r="BOI173" s="131"/>
      <c r="BOJ173" s="131"/>
      <c r="BOK173" s="131"/>
      <c r="BOL173" s="131"/>
      <c r="BOM173" s="131"/>
      <c r="BON173" s="131"/>
      <c r="BOO173" s="131"/>
      <c r="BOP173" s="131"/>
      <c r="BOQ173" s="131"/>
      <c r="BOR173" s="131"/>
      <c r="BOS173" s="131"/>
      <c r="BOT173" s="131"/>
      <c r="BOU173" s="131"/>
      <c r="BOV173" s="131"/>
      <c r="BOW173" s="131"/>
      <c r="BOX173" s="131"/>
      <c r="BOY173" s="131"/>
      <c r="BOZ173" s="131"/>
      <c r="BPA173" s="131"/>
      <c r="BPB173" s="131"/>
      <c r="BPC173" s="131"/>
      <c r="BPD173" s="131"/>
      <c r="BPE173" s="131"/>
      <c r="BPF173" s="131"/>
      <c r="BPG173" s="131"/>
      <c r="BPH173" s="131"/>
      <c r="BPI173" s="131"/>
      <c r="BPJ173" s="131"/>
      <c r="BPK173" s="131"/>
      <c r="BPL173" s="131"/>
      <c r="BPM173" s="131"/>
      <c r="BPN173" s="131"/>
      <c r="BPO173" s="131"/>
      <c r="BPP173" s="131"/>
      <c r="BPQ173" s="131"/>
      <c r="BPR173" s="131"/>
      <c r="BPS173" s="131"/>
      <c r="BPT173" s="131"/>
      <c r="BPU173" s="131"/>
      <c r="BPV173" s="131"/>
      <c r="BPW173" s="131"/>
      <c r="BPX173" s="131"/>
      <c r="BPY173" s="131"/>
      <c r="BPZ173" s="131"/>
      <c r="BQA173" s="131"/>
      <c r="BQB173" s="131"/>
      <c r="BQC173" s="131"/>
      <c r="BQD173" s="131"/>
      <c r="BQE173" s="131"/>
      <c r="BQF173" s="131"/>
      <c r="BQG173" s="131"/>
      <c r="BQH173" s="131"/>
      <c r="BQI173" s="131"/>
      <c r="BQJ173" s="131"/>
      <c r="BQK173" s="131"/>
      <c r="BQL173" s="131"/>
      <c r="BQM173" s="131"/>
      <c r="BQN173" s="131"/>
      <c r="BQO173" s="131"/>
      <c r="BQP173" s="131"/>
      <c r="BQQ173" s="131"/>
      <c r="BQR173" s="131"/>
      <c r="BQS173" s="131"/>
      <c r="BQT173" s="131"/>
      <c r="BQU173" s="131"/>
      <c r="BQV173" s="131"/>
      <c r="BQW173" s="131"/>
      <c r="BQX173" s="131"/>
      <c r="BQY173" s="131"/>
      <c r="BQZ173" s="131"/>
      <c r="BRA173" s="131"/>
      <c r="BRB173" s="131"/>
      <c r="BRC173" s="131"/>
      <c r="BRD173" s="131"/>
      <c r="BRE173" s="131"/>
      <c r="BRF173" s="131"/>
      <c r="BRG173" s="131"/>
      <c r="BRH173" s="131"/>
      <c r="BRI173" s="131"/>
      <c r="BRJ173" s="131"/>
      <c r="BRK173" s="131"/>
      <c r="BRL173" s="131"/>
      <c r="BRM173" s="131"/>
      <c r="BRN173" s="131"/>
      <c r="BRO173" s="131"/>
      <c r="BRP173" s="131"/>
      <c r="BRQ173" s="131"/>
      <c r="BRR173" s="131"/>
      <c r="BRS173" s="131"/>
      <c r="BRT173" s="131"/>
      <c r="BRU173" s="131"/>
      <c r="BRV173" s="131"/>
      <c r="BRW173" s="131"/>
      <c r="BRX173" s="131"/>
      <c r="BRY173" s="131"/>
      <c r="BRZ173" s="131"/>
      <c r="BSA173" s="131"/>
      <c r="BSB173" s="131"/>
      <c r="BSC173" s="131"/>
      <c r="BSD173" s="131"/>
      <c r="BSE173" s="131"/>
      <c r="BSF173" s="131"/>
      <c r="BSG173" s="131"/>
      <c r="BSH173" s="131"/>
      <c r="BSI173" s="131"/>
      <c r="BSJ173" s="131"/>
      <c r="BSK173" s="131"/>
      <c r="BSL173" s="131"/>
      <c r="BSM173" s="131"/>
      <c r="BSN173" s="131"/>
      <c r="BSO173" s="131"/>
      <c r="BSP173" s="131"/>
      <c r="BSQ173" s="131"/>
      <c r="BSR173" s="131"/>
      <c r="BSS173" s="131"/>
      <c r="BST173" s="131"/>
      <c r="BSU173" s="131"/>
      <c r="BSV173" s="131"/>
      <c r="BSW173" s="131"/>
      <c r="BSX173" s="131"/>
      <c r="BSY173" s="131"/>
      <c r="BSZ173" s="131"/>
      <c r="BTA173" s="131"/>
      <c r="BTB173" s="131"/>
      <c r="BTC173" s="131"/>
      <c r="BTD173" s="131"/>
      <c r="BTE173" s="131"/>
      <c r="BTF173" s="131"/>
      <c r="BTG173" s="131"/>
      <c r="BTH173" s="131"/>
      <c r="BTI173" s="131"/>
      <c r="BTJ173" s="131"/>
      <c r="BTK173" s="131"/>
      <c r="BTL173" s="131"/>
      <c r="BTM173" s="131"/>
      <c r="BTN173" s="131"/>
      <c r="BTO173" s="131"/>
      <c r="BTP173" s="131"/>
      <c r="BTQ173" s="131"/>
      <c r="BTR173" s="131"/>
      <c r="BTS173" s="131"/>
      <c r="BTT173" s="131"/>
      <c r="BTU173" s="131"/>
      <c r="BTV173" s="131"/>
      <c r="BTW173" s="131"/>
      <c r="BTX173" s="131"/>
      <c r="BTY173" s="131"/>
      <c r="BTZ173" s="131"/>
      <c r="BUA173" s="131"/>
      <c r="BUB173" s="131"/>
      <c r="BUC173" s="131"/>
      <c r="BUD173" s="131"/>
      <c r="BUE173" s="131"/>
      <c r="BUF173" s="131"/>
      <c r="BUG173" s="131"/>
      <c r="BUH173" s="131"/>
      <c r="BUI173" s="131"/>
      <c r="BUJ173" s="131"/>
      <c r="BUK173" s="131"/>
      <c r="BUL173" s="131"/>
      <c r="BUM173" s="131"/>
      <c r="BUN173" s="131"/>
      <c r="BUO173" s="131"/>
      <c r="BUP173" s="131"/>
      <c r="BUQ173" s="131"/>
      <c r="BUR173" s="131"/>
      <c r="BUS173" s="131"/>
      <c r="BUT173" s="131"/>
      <c r="BUU173" s="131"/>
      <c r="BUV173" s="131"/>
      <c r="BUW173" s="131"/>
      <c r="BUX173" s="131"/>
      <c r="BUY173" s="131"/>
      <c r="BUZ173" s="131"/>
      <c r="BVA173" s="131"/>
      <c r="BVB173" s="131"/>
      <c r="BVC173" s="131"/>
      <c r="BVD173" s="131"/>
      <c r="BVE173" s="131"/>
      <c r="BVF173" s="131"/>
      <c r="BVG173" s="131"/>
      <c r="BVH173" s="131"/>
      <c r="BVI173" s="131"/>
      <c r="BVJ173" s="131"/>
      <c r="BVK173" s="131"/>
      <c r="BVL173" s="131"/>
      <c r="BVM173" s="131"/>
      <c r="BVN173" s="131"/>
      <c r="BVO173" s="131"/>
      <c r="BVP173" s="131"/>
      <c r="BVQ173" s="131"/>
      <c r="BVR173" s="131"/>
      <c r="BVS173" s="131"/>
      <c r="BVT173" s="131"/>
      <c r="BVU173" s="131"/>
      <c r="BVV173" s="131"/>
      <c r="BVW173" s="131"/>
      <c r="BVX173" s="131"/>
      <c r="BVY173" s="131"/>
      <c r="BVZ173" s="131"/>
      <c r="BWA173" s="131"/>
      <c r="BWB173" s="131"/>
      <c r="BWC173" s="131"/>
      <c r="BWD173" s="131"/>
      <c r="BWE173" s="131"/>
      <c r="BWF173" s="131"/>
      <c r="BWG173" s="131"/>
      <c r="BWH173" s="131"/>
      <c r="BWI173" s="131"/>
      <c r="BWJ173" s="131"/>
      <c r="BWK173" s="131"/>
      <c r="BWL173" s="131"/>
      <c r="BWM173" s="131"/>
      <c r="BWN173" s="131"/>
      <c r="BWO173" s="131"/>
      <c r="BWP173" s="131"/>
      <c r="BWQ173" s="131"/>
      <c r="BWR173" s="131"/>
      <c r="BWS173" s="131"/>
      <c r="BWT173" s="131"/>
      <c r="BWU173" s="131"/>
      <c r="BWV173" s="131"/>
      <c r="BWW173" s="131"/>
      <c r="BWX173" s="131"/>
      <c r="BWY173" s="131"/>
      <c r="BWZ173" s="131"/>
      <c r="BXA173" s="131"/>
      <c r="BXB173" s="131"/>
      <c r="BXC173" s="131"/>
      <c r="BXD173" s="131"/>
      <c r="BXE173" s="131"/>
      <c r="BXF173" s="131"/>
      <c r="BXG173" s="131"/>
      <c r="BXH173" s="131"/>
      <c r="BXI173" s="131"/>
      <c r="BXJ173" s="131"/>
      <c r="BXK173" s="131"/>
      <c r="BXL173" s="131"/>
      <c r="BXM173" s="131"/>
      <c r="BXN173" s="131"/>
      <c r="BXO173" s="131"/>
      <c r="BXP173" s="131"/>
      <c r="BXQ173" s="131"/>
      <c r="BXR173" s="131"/>
      <c r="BXS173" s="131"/>
      <c r="BXT173" s="131"/>
      <c r="BXU173" s="131"/>
      <c r="BXV173" s="131"/>
      <c r="BXW173" s="131"/>
      <c r="BXX173" s="131"/>
      <c r="BXY173" s="131"/>
      <c r="BXZ173" s="131"/>
      <c r="BYA173" s="131"/>
      <c r="BYB173" s="131"/>
      <c r="BYC173" s="131"/>
      <c r="BYD173" s="131"/>
      <c r="BYE173" s="131"/>
      <c r="BYF173" s="131"/>
      <c r="BYG173" s="131"/>
      <c r="BYH173" s="131"/>
      <c r="BYI173" s="131"/>
      <c r="BYJ173" s="131"/>
      <c r="BYK173" s="131"/>
      <c r="BYL173" s="131"/>
      <c r="BYM173" s="131"/>
      <c r="BYN173" s="131"/>
      <c r="BYO173" s="131"/>
      <c r="BYP173" s="131"/>
      <c r="BYQ173" s="131"/>
      <c r="BYR173" s="131"/>
      <c r="BYS173" s="131"/>
      <c r="BYT173" s="131"/>
      <c r="BYU173" s="131"/>
      <c r="BYV173" s="131"/>
      <c r="BYW173" s="131"/>
      <c r="BYX173" s="131"/>
      <c r="BYY173" s="131"/>
      <c r="BYZ173" s="131"/>
      <c r="BZA173" s="131"/>
      <c r="BZB173" s="131"/>
      <c r="BZC173" s="131"/>
      <c r="BZD173" s="131"/>
      <c r="BZE173" s="131"/>
      <c r="BZF173" s="131"/>
      <c r="BZG173" s="131"/>
      <c r="BZH173" s="131"/>
      <c r="BZI173" s="131"/>
      <c r="BZJ173" s="131"/>
      <c r="BZK173" s="131"/>
      <c r="BZL173" s="131"/>
      <c r="BZM173" s="131"/>
      <c r="BZN173" s="131"/>
      <c r="BZO173" s="131"/>
      <c r="BZP173" s="131"/>
      <c r="BZQ173" s="131"/>
      <c r="BZR173" s="131"/>
      <c r="BZS173" s="131"/>
      <c r="BZT173" s="131"/>
      <c r="BZU173" s="131"/>
      <c r="BZV173" s="131"/>
      <c r="BZW173" s="131"/>
      <c r="BZX173" s="131"/>
      <c r="BZY173" s="131"/>
      <c r="BZZ173" s="131"/>
      <c r="CAA173" s="131"/>
      <c r="CAB173" s="131"/>
      <c r="CAC173" s="131"/>
      <c r="CAD173" s="131"/>
      <c r="CAE173" s="131"/>
      <c r="CAF173" s="131"/>
      <c r="CAG173" s="131"/>
      <c r="CAH173" s="131"/>
      <c r="CAI173" s="131"/>
      <c r="CAJ173" s="131"/>
      <c r="CAK173" s="131"/>
      <c r="CAL173" s="131"/>
      <c r="CAM173" s="131"/>
      <c r="CAN173" s="131"/>
      <c r="CAO173" s="131"/>
      <c r="CAP173" s="131"/>
      <c r="CAQ173" s="131"/>
      <c r="CAR173" s="131"/>
      <c r="CAS173" s="131"/>
      <c r="CAT173" s="131"/>
      <c r="CAU173" s="131"/>
      <c r="CAV173" s="131"/>
      <c r="CAW173" s="131"/>
      <c r="CAX173" s="131"/>
      <c r="CAY173" s="131"/>
      <c r="CAZ173" s="131"/>
      <c r="CBA173" s="131"/>
      <c r="CBB173" s="131"/>
      <c r="CBC173" s="131"/>
      <c r="CBD173" s="131"/>
      <c r="CBE173" s="131"/>
      <c r="CBF173" s="131"/>
      <c r="CBG173" s="131"/>
      <c r="CBH173" s="131"/>
      <c r="CBI173" s="131"/>
      <c r="CBJ173" s="131"/>
      <c r="CBK173" s="131"/>
      <c r="CBL173" s="131"/>
      <c r="CBM173" s="131"/>
      <c r="CBN173" s="131"/>
      <c r="CBO173" s="131"/>
      <c r="CBP173" s="131"/>
      <c r="CBQ173" s="131"/>
      <c r="CBR173" s="131"/>
      <c r="CBS173" s="131"/>
      <c r="CBT173" s="131"/>
      <c r="CBU173" s="131"/>
      <c r="CBV173" s="131"/>
      <c r="CBW173" s="131"/>
      <c r="CBX173" s="131"/>
      <c r="CBY173" s="131"/>
      <c r="CBZ173" s="131"/>
      <c r="CCA173" s="131"/>
      <c r="CCB173" s="131"/>
      <c r="CCC173" s="131"/>
      <c r="CCD173" s="131"/>
      <c r="CCE173" s="131"/>
      <c r="CCF173" s="131"/>
      <c r="CCG173" s="131"/>
      <c r="CCH173" s="131"/>
      <c r="CCI173" s="131"/>
      <c r="CCJ173" s="131"/>
      <c r="CCK173" s="131"/>
      <c r="CCL173" s="131"/>
      <c r="CCM173" s="131"/>
      <c r="CCN173" s="131"/>
      <c r="CCO173" s="131"/>
      <c r="CCP173" s="131"/>
      <c r="CCQ173" s="131"/>
      <c r="CCR173" s="131"/>
      <c r="CCS173" s="131"/>
      <c r="CCT173" s="131"/>
      <c r="CCU173" s="131"/>
      <c r="CCV173" s="131"/>
      <c r="CCW173" s="131"/>
      <c r="CCX173" s="131"/>
      <c r="CCY173" s="131"/>
      <c r="CCZ173" s="131"/>
      <c r="CDA173" s="131"/>
      <c r="CDB173" s="131"/>
      <c r="CDC173" s="131"/>
      <c r="CDD173" s="131"/>
      <c r="CDE173" s="131"/>
      <c r="CDF173" s="131"/>
      <c r="CDG173" s="131"/>
      <c r="CDH173" s="131"/>
      <c r="CDI173" s="131"/>
      <c r="CDJ173" s="131"/>
      <c r="CDK173" s="131"/>
      <c r="CDL173" s="131"/>
      <c r="CDM173" s="131"/>
      <c r="CDN173" s="131"/>
      <c r="CDO173" s="131"/>
      <c r="CDP173" s="131"/>
      <c r="CDQ173" s="131"/>
      <c r="CDR173" s="131"/>
      <c r="CDS173" s="131"/>
      <c r="CDT173" s="131"/>
      <c r="CDU173" s="131"/>
      <c r="CDV173" s="131"/>
      <c r="CDW173" s="131"/>
      <c r="CDX173" s="131"/>
      <c r="CDY173" s="131"/>
      <c r="CDZ173" s="131"/>
      <c r="CEA173" s="131"/>
      <c r="CEB173" s="131"/>
      <c r="CEC173" s="131"/>
      <c r="CED173" s="131"/>
      <c r="CEE173" s="131"/>
      <c r="CEF173" s="131"/>
      <c r="CEG173" s="131"/>
      <c r="CEH173" s="131"/>
      <c r="CEI173" s="131"/>
      <c r="CEJ173" s="131"/>
      <c r="CEK173" s="131"/>
      <c r="CEL173" s="131"/>
      <c r="CEM173" s="131"/>
      <c r="CEN173" s="131"/>
      <c r="CEO173" s="131"/>
      <c r="CEP173" s="131"/>
      <c r="CEQ173" s="131"/>
      <c r="CER173" s="131"/>
      <c r="CES173" s="131"/>
      <c r="CET173" s="131"/>
      <c r="CEU173" s="131"/>
      <c r="CEV173" s="131"/>
      <c r="CEW173" s="131"/>
      <c r="CEX173" s="131"/>
      <c r="CEY173" s="131"/>
      <c r="CEZ173" s="131"/>
      <c r="CFA173" s="131"/>
      <c r="CFB173" s="131"/>
      <c r="CFC173" s="131"/>
      <c r="CFD173" s="131"/>
      <c r="CFE173" s="131"/>
      <c r="CFF173" s="131"/>
      <c r="CFG173" s="131"/>
      <c r="CFH173" s="131"/>
      <c r="CFI173" s="131"/>
      <c r="CFJ173" s="131"/>
      <c r="CFK173" s="131"/>
      <c r="CFL173" s="131"/>
      <c r="CFM173" s="131"/>
      <c r="CFN173" s="131"/>
      <c r="CFO173" s="131"/>
      <c r="CFP173" s="131"/>
      <c r="CFQ173" s="131"/>
      <c r="CFR173" s="131"/>
      <c r="CFS173" s="131"/>
      <c r="CFT173" s="131"/>
      <c r="CFU173" s="131"/>
      <c r="CFV173" s="131"/>
      <c r="CFW173" s="131"/>
      <c r="CFX173" s="131"/>
      <c r="CFY173" s="131"/>
      <c r="CFZ173" s="131"/>
      <c r="CGA173" s="131"/>
      <c r="CGB173" s="131"/>
      <c r="CGC173" s="131"/>
      <c r="CGD173" s="131"/>
      <c r="CGE173" s="131"/>
      <c r="CGF173" s="131"/>
      <c r="CGG173" s="131"/>
      <c r="CGH173" s="131"/>
      <c r="CGI173" s="131"/>
      <c r="CGJ173" s="131"/>
      <c r="CGK173" s="131"/>
      <c r="CGL173" s="131"/>
      <c r="CGM173" s="131"/>
      <c r="CGN173" s="131"/>
      <c r="CGO173" s="131"/>
      <c r="CGP173" s="131"/>
      <c r="CGQ173" s="131"/>
      <c r="CGR173" s="131"/>
      <c r="CGS173" s="131"/>
      <c r="CGT173" s="131"/>
      <c r="CGU173" s="131"/>
      <c r="CGV173" s="131"/>
      <c r="CGW173" s="131"/>
      <c r="CGX173" s="131"/>
      <c r="CGY173" s="131"/>
      <c r="CGZ173" s="131"/>
      <c r="CHA173" s="131"/>
      <c r="CHB173" s="131"/>
      <c r="CHC173" s="131"/>
      <c r="CHD173" s="131"/>
      <c r="CHE173" s="131"/>
      <c r="CHF173" s="131"/>
      <c r="CHG173" s="131"/>
      <c r="CHH173" s="131"/>
      <c r="CHI173" s="131"/>
      <c r="CHJ173" s="131"/>
      <c r="CHK173" s="131"/>
      <c r="CHL173" s="131"/>
      <c r="CHM173" s="131"/>
      <c r="CHN173" s="131"/>
      <c r="CHO173" s="131"/>
      <c r="CHP173" s="131"/>
      <c r="CHQ173" s="131"/>
      <c r="CHR173" s="131"/>
      <c r="CHS173" s="131"/>
      <c r="CHT173" s="131"/>
      <c r="CHU173" s="131"/>
      <c r="CHV173" s="131"/>
      <c r="CHW173" s="131"/>
      <c r="CHX173" s="131"/>
      <c r="CHY173" s="131"/>
      <c r="CHZ173" s="131"/>
      <c r="CIA173" s="131"/>
      <c r="CIB173" s="131"/>
      <c r="CIC173" s="131"/>
      <c r="CID173" s="131"/>
      <c r="CIE173" s="131"/>
      <c r="CIF173" s="131"/>
      <c r="CIG173" s="131"/>
      <c r="CIH173" s="131"/>
      <c r="CII173" s="131"/>
      <c r="CIJ173" s="131"/>
      <c r="CIK173" s="131"/>
      <c r="CIL173" s="131"/>
      <c r="CIM173" s="131"/>
      <c r="CIN173" s="131"/>
      <c r="CIO173" s="131"/>
      <c r="CIP173" s="131"/>
      <c r="CIQ173" s="131"/>
      <c r="CIR173" s="131"/>
      <c r="CIS173" s="131"/>
      <c r="CIT173" s="131"/>
      <c r="CIU173" s="131"/>
      <c r="CIV173" s="131"/>
      <c r="CIW173" s="131"/>
      <c r="CIX173" s="131"/>
      <c r="CIY173" s="131"/>
      <c r="CIZ173" s="131"/>
      <c r="CJA173" s="131"/>
      <c r="CJB173" s="131"/>
      <c r="CJC173" s="131"/>
      <c r="CJD173" s="131"/>
      <c r="CJE173" s="131"/>
      <c r="CJF173" s="131"/>
      <c r="CJG173" s="131"/>
      <c r="CJH173" s="131"/>
      <c r="CJI173" s="131"/>
      <c r="CJJ173" s="131"/>
      <c r="CJK173" s="131"/>
      <c r="CJL173" s="131"/>
      <c r="CJM173" s="131"/>
      <c r="CJN173" s="131"/>
      <c r="CJO173" s="131"/>
      <c r="CJP173" s="131"/>
      <c r="CJQ173" s="131"/>
      <c r="CJR173" s="131"/>
      <c r="CJS173" s="131"/>
      <c r="CJT173" s="131"/>
      <c r="CJU173" s="131"/>
      <c r="CJV173" s="131"/>
      <c r="CJW173" s="131"/>
      <c r="CJX173" s="131"/>
      <c r="CJY173" s="131"/>
      <c r="CJZ173" s="131"/>
      <c r="CKA173" s="131"/>
      <c r="CKB173" s="131"/>
      <c r="CKC173" s="131"/>
      <c r="CKD173" s="131"/>
      <c r="CKE173" s="131"/>
      <c r="CKF173" s="131"/>
      <c r="CKG173" s="131"/>
      <c r="CKH173" s="131"/>
      <c r="CKI173" s="131"/>
      <c r="CKJ173" s="131"/>
      <c r="CKK173" s="131"/>
      <c r="CKL173" s="131"/>
      <c r="CKM173" s="131"/>
      <c r="CKN173" s="131"/>
      <c r="CKO173" s="131"/>
      <c r="CKP173" s="131"/>
      <c r="CKQ173" s="131"/>
      <c r="CKR173" s="131"/>
      <c r="CKS173" s="131"/>
      <c r="CKT173" s="131"/>
      <c r="CKU173" s="131"/>
      <c r="CKV173" s="131"/>
      <c r="CKW173" s="131"/>
      <c r="CKX173" s="131"/>
      <c r="CKY173" s="131"/>
      <c r="CKZ173" s="131"/>
      <c r="CLA173" s="131"/>
      <c r="CLB173" s="131"/>
      <c r="CLC173" s="131"/>
      <c r="CLD173" s="131"/>
      <c r="CLE173" s="131"/>
      <c r="CLF173" s="131"/>
      <c r="CLG173" s="131"/>
      <c r="CLH173" s="131"/>
      <c r="CLI173" s="131"/>
      <c r="CLJ173" s="131"/>
      <c r="CLK173" s="131"/>
      <c r="CLL173" s="131"/>
      <c r="CLM173" s="131"/>
      <c r="CLN173" s="131"/>
      <c r="CLO173" s="131"/>
      <c r="CLP173" s="131"/>
      <c r="CLQ173" s="131"/>
      <c r="CLR173" s="131"/>
      <c r="CLS173" s="131"/>
      <c r="CLT173" s="131"/>
      <c r="CLU173" s="131"/>
      <c r="CLV173" s="131"/>
      <c r="CLW173" s="131"/>
      <c r="CLX173" s="131"/>
      <c r="CLY173" s="131"/>
      <c r="CLZ173" s="131"/>
      <c r="CMA173" s="131"/>
      <c r="CMB173" s="131"/>
      <c r="CMC173" s="131"/>
      <c r="CMD173" s="131"/>
      <c r="CME173" s="131"/>
      <c r="CMF173" s="131"/>
      <c r="CMG173" s="131"/>
      <c r="CMH173" s="131"/>
      <c r="CMI173" s="131"/>
      <c r="CMJ173" s="131"/>
      <c r="CMK173" s="131"/>
      <c r="CML173" s="131"/>
      <c r="CMM173" s="131"/>
      <c r="CMN173" s="131"/>
      <c r="CMO173" s="131"/>
      <c r="CMP173" s="131"/>
      <c r="CMQ173" s="131"/>
      <c r="CMR173" s="131"/>
      <c r="CMS173" s="131"/>
      <c r="CMT173" s="131"/>
      <c r="CMU173" s="131"/>
      <c r="CMV173" s="131"/>
      <c r="CMW173" s="131"/>
      <c r="CMX173" s="131"/>
      <c r="CMY173" s="131"/>
      <c r="CMZ173" s="131"/>
      <c r="CNA173" s="131"/>
      <c r="CNB173" s="131"/>
      <c r="CNC173" s="131"/>
      <c r="CND173" s="131"/>
      <c r="CNE173" s="131"/>
      <c r="CNF173" s="131"/>
      <c r="CNG173" s="131"/>
      <c r="CNH173" s="131"/>
      <c r="CNI173" s="131"/>
      <c r="CNJ173" s="131"/>
      <c r="CNK173" s="131"/>
      <c r="CNL173" s="131"/>
      <c r="CNM173" s="131"/>
      <c r="CNN173" s="131"/>
      <c r="CNO173" s="131"/>
      <c r="CNP173" s="131"/>
      <c r="CNQ173" s="131"/>
      <c r="CNR173" s="131"/>
      <c r="CNS173" s="131"/>
      <c r="CNT173" s="131"/>
      <c r="CNU173" s="131"/>
      <c r="CNV173" s="131"/>
      <c r="CNW173" s="131"/>
      <c r="CNX173" s="131"/>
      <c r="CNY173" s="131"/>
      <c r="CNZ173" s="131"/>
      <c r="COA173" s="131"/>
      <c r="COB173" s="131"/>
      <c r="COC173" s="131"/>
      <c r="COD173" s="131"/>
      <c r="COE173" s="131"/>
      <c r="COF173" s="131"/>
      <c r="COG173" s="131"/>
      <c r="COH173" s="131"/>
      <c r="COI173" s="131"/>
      <c r="COJ173" s="131"/>
      <c r="COK173" s="131"/>
      <c r="COL173" s="131"/>
      <c r="COM173" s="131"/>
      <c r="CON173" s="131"/>
      <c r="COO173" s="131"/>
      <c r="COP173" s="131"/>
      <c r="COQ173" s="131"/>
      <c r="COR173" s="131"/>
      <c r="COS173" s="131"/>
      <c r="COT173" s="131"/>
      <c r="COU173" s="131"/>
      <c r="COV173" s="131"/>
      <c r="COW173" s="131"/>
      <c r="COX173" s="131"/>
      <c r="COY173" s="131"/>
      <c r="COZ173" s="131"/>
      <c r="CPA173" s="131"/>
      <c r="CPB173" s="131"/>
      <c r="CPC173" s="131"/>
      <c r="CPD173" s="131"/>
      <c r="CPE173" s="131"/>
      <c r="CPF173" s="131"/>
      <c r="CPG173" s="131"/>
      <c r="CPH173" s="131"/>
      <c r="CPI173" s="131"/>
      <c r="CPJ173" s="131"/>
      <c r="CPK173" s="131"/>
      <c r="CPL173" s="131"/>
      <c r="CPM173" s="131"/>
      <c r="CPN173" s="131"/>
      <c r="CPO173" s="131"/>
      <c r="CPP173" s="131"/>
      <c r="CPQ173" s="131"/>
      <c r="CPR173" s="131"/>
      <c r="CPS173" s="131"/>
      <c r="CPT173" s="131"/>
      <c r="CPU173" s="131"/>
      <c r="CPV173" s="131"/>
      <c r="CPW173" s="131"/>
      <c r="CPX173" s="131"/>
      <c r="CPY173" s="131"/>
      <c r="CPZ173" s="131"/>
      <c r="CQA173" s="131"/>
      <c r="CQB173" s="131"/>
      <c r="CQC173" s="131"/>
      <c r="CQD173" s="131"/>
      <c r="CQE173" s="131"/>
      <c r="CQF173" s="131"/>
      <c r="CQG173" s="131"/>
      <c r="CQH173" s="131"/>
      <c r="CQI173" s="131"/>
      <c r="CQJ173" s="131"/>
      <c r="CQK173" s="131"/>
      <c r="CQL173" s="131"/>
      <c r="CQM173" s="131"/>
      <c r="CQN173" s="131"/>
      <c r="CQO173" s="131"/>
      <c r="CQP173" s="131"/>
      <c r="CQQ173" s="131"/>
      <c r="CQR173" s="131"/>
      <c r="CQS173" s="131"/>
      <c r="CQT173" s="131"/>
      <c r="CQU173" s="131"/>
      <c r="CQV173" s="131"/>
      <c r="CQW173" s="131"/>
      <c r="CQX173" s="131"/>
      <c r="CQY173" s="131"/>
      <c r="CQZ173" s="131"/>
      <c r="CRA173" s="131"/>
      <c r="CRB173" s="131"/>
      <c r="CRC173" s="131"/>
      <c r="CRD173" s="131"/>
      <c r="CRE173" s="131"/>
      <c r="CRF173" s="131"/>
      <c r="CRG173" s="131"/>
      <c r="CRH173" s="131"/>
      <c r="CRI173" s="131"/>
      <c r="CRJ173" s="131"/>
      <c r="CRK173" s="131"/>
      <c r="CRL173" s="131"/>
      <c r="CRM173" s="131"/>
      <c r="CRN173" s="131"/>
      <c r="CRO173" s="131"/>
      <c r="CRP173" s="131"/>
      <c r="CRQ173" s="131"/>
      <c r="CRR173" s="131"/>
      <c r="CRS173" s="131"/>
      <c r="CRT173" s="131"/>
      <c r="CRU173" s="131"/>
      <c r="CRV173" s="131"/>
      <c r="CRW173" s="131"/>
      <c r="CRX173" s="131"/>
      <c r="CRY173" s="131"/>
      <c r="CRZ173" s="131"/>
      <c r="CSA173" s="131"/>
      <c r="CSB173" s="131"/>
      <c r="CSC173" s="131"/>
      <c r="CSD173" s="131"/>
      <c r="CSE173" s="131"/>
      <c r="CSF173" s="131"/>
      <c r="CSG173" s="131"/>
      <c r="CSH173" s="131"/>
      <c r="CSI173" s="131"/>
      <c r="CSJ173" s="131"/>
      <c r="CSK173" s="131"/>
      <c r="CSL173" s="131"/>
      <c r="CSM173" s="131"/>
      <c r="CSN173" s="131"/>
      <c r="CSO173" s="131"/>
      <c r="CSP173" s="131"/>
      <c r="CSQ173" s="131"/>
      <c r="CSR173" s="131"/>
      <c r="CSS173" s="131"/>
      <c r="CST173" s="131"/>
      <c r="CSU173" s="131"/>
      <c r="CSV173" s="131"/>
      <c r="CSW173" s="131"/>
      <c r="CSX173" s="131"/>
      <c r="CSY173" s="131"/>
      <c r="CSZ173" s="131"/>
      <c r="CTA173" s="131"/>
      <c r="CTB173" s="131"/>
      <c r="CTC173" s="131"/>
      <c r="CTD173" s="131"/>
      <c r="CTE173" s="131"/>
      <c r="CTF173" s="131"/>
      <c r="CTG173" s="131"/>
      <c r="CTH173" s="131"/>
      <c r="CTI173" s="131"/>
      <c r="CTJ173" s="131"/>
      <c r="CTK173" s="131"/>
      <c r="CTL173" s="131"/>
      <c r="CTM173" s="131"/>
      <c r="CTN173" s="131"/>
      <c r="CTO173" s="131"/>
      <c r="CTP173" s="131"/>
      <c r="CTQ173" s="131"/>
      <c r="CTR173" s="131"/>
      <c r="CTS173" s="131"/>
      <c r="CTT173" s="131"/>
      <c r="CTU173" s="131"/>
      <c r="CTV173" s="131"/>
      <c r="CTW173" s="131"/>
      <c r="CTX173" s="131"/>
      <c r="CTY173" s="131"/>
      <c r="CTZ173" s="131"/>
      <c r="CUA173" s="131"/>
      <c r="CUB173" s="131"/>
      <c r="CUC173" s="131"/>
      <c r="CUD173" s="131"/>
      <c r="CUE173" s="131"/>
      <c r="CUF173" s="131"/>
      <c r="CUG173" s="131"/>
      <c r="CUH173" s="131"/>
      <c r="CUI173" s="131"/>
      <c r="CUJ173" s="131"/>
      <c r="CUK173" s="131"/>
      <c r="CUL173" s="131"/>
      <c r="CUM173" s="131"/>
      <c r="CUN173" s="131"/>
      <c r="CUO173" s="131"/>
      <c r="CUP173" s="131"/>
      <c r="CUQ173" s="131"/>
      <c r="CUR173" s="131"/>
      <c r="CUS173" s="131"/>
      <c r="CUT173" s="131"/>
      <c r="CUU173" s="131"/>
      <c r="CUV173" s="131"/>
      <c r="CUW173" s="131"/>
      <c r="CUX173" s="131"/>
      <c r="CUY173" s="131"/>
      <c r="CUZ173" s="131"/>
      <c r="CVA173" s="131"/>
      <c r="CVB173" s="131"/>
      <c r="CVC173" s="131"/>
      <c r="CVD173" s="131"/>
      <c r="CVE173" s="131"/>
      <c r="CVF173" s="131"/>
      <c r="CVG173" s="131"/>
      <c r="CVH173" s="131"/>
      <c r="CVI173" s="131"/>
      <c r="CVJ173" s="131"/>
      <c r="CVK173" s="131"/>
      <c r="CVL173" s="131"/>
      <c r="CVM173" s="131"/>
      <c r="CVN173" s="131"/>
      <c r="CVO173" s="131"/>
      <c r="CVP173" s="131"/>
      <c r="CVQ173" s="131"/>
      <c r="CVR173" s="131"/>
      <c r="CVS173" s="131"/>
      <c r="CVT173" s="131"/>
      <c r="CVU173" s="131"/>
      <c r="CVV173" s="131"/>
      <c r="CVW173" s="131"/>
      <c r="CVX173" s="131"/>
      <c r="CVY173" s="131"/>
      <c r="CVZ173" s="131"/>
      <c r="CWA173" s="131"/>
      <c r="CWB173" s="131"/>
      <c r="CWC173" s="131"/>
      <c r="CWD173" s="131"/>
      <c r="CWE173" s="131"/>
      <c r="CWF173" s="131"/>
      <c r="CWG173" s="131"/>
      <c r="CWH173" s="131"/>
      <c r="CWI173" s="131"/>
      <c r="CWJ173" s="131"/>
      <c r="CWK173" s="131"/>
      <c r="CWL173" s="131"/>
      <c r="CWM173" s="131"/>
      <c r="CWN173" s="131"/>
      <c r="CWO173" s="131"/>
      <c r="CWP173" s="131"/>
      <c r="CWQ173" s="131"/>
      <c r="CWR173" s="131"/>
      <c r="CWS173" s="131"/>
      <c r="CWT173" s="131"/>
      <c r="CWU173" s="131"/>
      <c r="CWV173" s="131"/>
      <c r="CWW173" s="131"/>
      <c r="CWX173" s="131"/>
      <c r="CWY173" s="131"/>
      <c r="CWZ173" s="131"/>
      <c r="CXA173" s="131"/>
      <c r="CXB173" s="131"/>
      <c r="CXC173" s="131"/>
      <c r="CXD173" s="131"/>
      <c r="CXE173" s="131"/>
      <c r="CXF173" s="131"/>
      <c r="CXG173" s="131"/>
      <c r="CXH173" s="131"/>
      <c r="CXI173" s="131"/>
      <c r="CXJ173" s="131"/>
      <c r="CXK173" s="131"/>
      <c r="CXL173" s="131"/>
      <c r="CXM173" s="131"/>
      <c r="CXN173" s="131"/>
      <c r="CXO173" s="131"/>
      <c r="CXP173" s="131"/>
      <c r="CXQ173" s="131"/>
      <c r="CXR173" s="131"/>
      <c r="CXS173" s="131"/>
      <c r="CXT173" s="131"/>
      <c r="CXU173" s="131"/>
      <c r="CXV173" s="131"/>
      <c r="CXW173" s="131"/>
      <c r="CXX173" s="131"/>
      <c r="CXY173" s="131"/>
      <c r="CXZ173" s="131"/>
      <c r="CYA173" s="131"/>
      <c r="CYB173" s="131"/>
      <c r="CYC173" s="131"/>
      <c r="CYD173" s="131"/>
      <c r="CYE173" s="131"/>
      <c r="CYF173" s="131"/>
      <c r="CYG173" s="131"/>
      <c r="CYH173" s="131"/>
      <c r="CYI173" s="131"/>
      <c r="CYJ173" s="131"/>
      <c r="CYK173" s="131"/>
      <c r="CYL173" s="131"/>
      <c r="CYM173" s="131"/>
      <c r="CYN173" s="131"/>
      <c r="CYO173" s="131"/>
      <c r="CYP173" s="131"/>
      <c r="CYQ173" s="131"/>
      <c r="CYR173" s="131"/>
      <c r="CYS173" s="131"/>
      <c r="CYT173" s="131"/>
      <c r="CYU173" s="131"/>
      <c r="CYV173" s="131"/>
      <c r="CYW173" s="131"/>
      <c r="CYX173" s="131"/>
      <c r="CYY173" s="131"/>
      <c r="CYZ173" s="131"/>
      <c r="CZA173" s="131"/>
      <c r="CZB173" s="131"/>
      <c r="CZC173" s="131"/>
      <c r="CZD173" s="131"/>
      <c r="CZE173" s="131"/>
      <c r="CZF173" s="131"/>
      <c r="CZG173" s="131"/>
      <c r="CZH173" s="131"/>
      <c r="CZI173" s="131"/>
      <c r="CZJ173" s="131"/>
      <c r="CZK173" s="131"/>
      <c r="CZL173" s="131"/>
      <c r="CZM173" s="131"/>
      <c r="CZN173" s="131"/>
      <c r="CZO173" s="131"/>
      <c r="CZP173" s="131"/>
      <c r="CZQ173" s="131"/>
      <c r="CZR173" s="131"/>
      <c r="CZS173" s="131"/>
      <c r="CZT173" s="131"/>
      <c r="CZU173" s="131"/>
      <c r="CZV173" s="131"/>
      <c r="CZW173" s="131"/>
      <c r="CZX173" s="131"/>
      <c r="CZY173" s="131"/>
      <c r="CZZ173" s="131"/>
      <c r="DAA173" s="131"/>
      <c r="DAB173" s="131"/>
      <c r="DAC173" s="131"/>
      <c r="DAD173" s="131"/>
      <c r="DAE173" s="131"/>
      <c r="DAF173" s="131"/>
      <c r="DAG173" s="131"/>
      <c r="DAH173" s="131"/>
      <c r="DAI173" s="131"/>
      <c r="DAJ173" s="131"/>
      <c r="DAK173" s="131"/>
      <c r="DAL173" s="131"/>
      <c r="DAM173" s="131"/>
      <c r="DAN173" s="131"/>
      <c r="DAO173" s="131"/>
      <c r="DAP173" s="131"/>
      <c r="DAQ173" s="131"/>
      <c r="DAR173" s="131"/>
      <c r="DAS173" s="131"/>
      <c r="DAT173" s="131"/>
      <c r="DAU173" s="131"/>
      <c r="DAV173" s="131"/>
      <c r="DAW173" s="131"/>
      <c r="DAX173" s="131"/>
      <c r="DAY173" s="131"/>
      <c r="DAZ173" s="131"/>
      <c r="DBA173" s="131"/>
      <c r="DBB173" s="131"/>
      <c r="DBC173" s="131"/>
      <c r="DBD173" s="131"/>
      <c r="DBE173" s="131"/>
      <c r="DBF173" s="131"/>
      <c r="DBG173" s="131"/>
      <c r="DBH173" s="131"/>
      <c r="DBI173" s="131"/>
      <c r="DBJ173" s="131"/>
      <c r="DBK173" s="131"/>
      <c r="DBL173" s="131"/>
      <c r="DBM173" s="131"/>
      <c r="DBN173" s="131"/>
      <c r="DBO173" s="131"/>
      <c r="DBP173" s="131"/>
      <c r="DBQ173" s="131"/>
      <c r="DBR173" s="131"/>
      <c r="DBS173" s="131"/>
      <c r="DBT173" s="131"/>
      <c r="DBU173" s="131"/>
      <c r="DBV173" s="131"/>
      <c r="DBW173" s="131"/>
      <c r="DBX173" s="131"/>
      <c r="DBY173" s="131"/>
      <c r="DBZ173" s="131"/>
      <c r="DCA173" s="131"/>
      <c r="DCB173" s="131"/>
      <c r="DCC173" s="131"/>
      <c r="DCD173" s="131"/>
      <c r="DCE173" s="131"/>
      <c r="DCF173" s="131"/>
      <c r="DCG173" s="131"/>
      <c r="DCH173" s="131"/>
      <c r="DCI173" s="131"/>
      <c r="DCJ173" s="131"/>
      <c r="DCK173" s="131"/>
      <c r="DCL173" s="131"/>
      <c r="DCM173" s="131"/>
      <c r="DCN173" s="131"/>
      <c r="DCO173" s="131"/>
      <c r="DCP173" s="131"/>
      <c r="DCQ173" s="131"/>
      <c r="DCR173" s="131"/>
      <c r="DCS173" s="131"/>
      <c r="DCT173" s="131"/>
      <c r="DCU173" s="131"/>
      <c r="DCV173" s="131"/>
      <c r="DCW173" s="131"/>
      <c r="DCX173" s="131"/>
      <c r="DCY173" s="131"/>
      <c r="DCZ173" s="131"/>
      <c r="DDA173" s="131"/>
      <c r="DDB173" s="131"/>
      <c r="DDC173" s="131"/>
      <c r="DDD173" s="131"/>
      <c r="DDE173" s="131"/>
      <c r="DDF173" s="131"/>
      <c r="DDG173" s="131"/>
      <c r="DDH173" s="131"/>
      <c r="DDI173" s="131"/>
      <c r="DDJ173" s="131"/>
      <c r="DDK173" s="131"/>
      <c r="DDL173" s="131"/>
      <c r="DDM173" s="131"/>
      <c r="DDN173" s="131"/>
      <c r="DDO173" s="131"/>
      <c r="DDP173" s="131"/>
      <c r="DDQ173" s="131"/>
      <c r="DDR173" s="131"/>
      <c r="DDS173" s="131"/>
      <c r="DDT173" s="131"/>
      <c r="DDU173" s="131"/>
      <c r="DDV173" s="131"/>
      <c r="DDW173" s="131"/>
      <c r="DDX173" s="131"/>
      <c r="DDY173" s="131"/>
      <c r="DDZ173" s="131"/>
      <c r="DEA173" s="131"/>
      <c r="DEB173" s="131"/>
      <c r="DEC173" s="131"/>
      <c r="DED173" s="131"/>
      <c r="DEE173" s="131"/>
      <c r="DEF173" s="131"/>
      <c r="DEG173" s="131"/>
      <c r="DEH173" s="131"/>
      <c r="DEI173" s="131"/>
      <c r="DEJ173" s="131"/>
      <c r="DEK173" s="131"/>
      <c r="DEL173" s="131"/>
      <c r="DEM173" s="131"/>
      <c r="DEN173" s="131"/>
      <c r="DEO173" s="131"/>
      <c r="DEP173" s="131"/>
      <c r="DEQ173" s="131"/>
      <c r="DER173" s="131"/>
      <c r="DES173" s="131"/>
      <c r="DET173" s="131"/>
      <c r="DEU173" s="131"/>
      <c r="DEV173" s="131"/>
      <c r="DEW173" s="131"/>
      <c r="DEX173" s="131"/>
      <c r="DEY173" s="131"/>
      <c r="DEZ173" s="131"/>
      <c r="DFA173" s="131"/>
      <c r="DFB173" s="131"/>
      <c r="DFC173" s="131"/>
      <c r="DFD173" s="131"/>
      <c r="DFE173" s="131"/>
      <c r="DFF173" s="131"/>
      <c r="DFG173" s="131"/>
      <c r="DFH173" s="131"/>
      <c r="DFI173" s="131"/>
      <c r="DFJ173" s="131"/>
      <c r="DFK173" s="131"/>
      <c r="DFL173" s="131"/>
      <c r="DFM173" s="131"/>
      <c r="DFN173" s="131"/>
      <c r="DFO173" s="131"/>
      <c r="DFP173" s="131"/>
      <c r="DFQ173" s="131"/>
      <c r="DFR173" s="131"/>
      <c r="DFS173" s="131"/>
      <c r="DFT173" s="131"/>
      <c r="DFU173" s="131"/>
      <c r="DFV173" s="131"/>
      <c r="DFW173" s="131"/>
      <c r="DFX173" s="131"/>
      <c r="DFY173" s="131"/>
      <c r="DFZ173" s="131"/>
      <c r="DGA173" s="131"/>
      <c r="DGB173" s="131"/>
      <c r="DGC173" s="131"/>
      <c r="DGD173" s="131"/>
      <c r="DGE173" s="131"/>
      <c r="DGF173" s="131"/>
      <c r="DGG173" s="131"/>
      <c r="DGH173" s="131"/>
      <c r="DGI173" s="131"/>
      <c r="DGJ173" s="131"/>
      <c r="DGK173" s="131"/>
      <c r="DGL173" s="131"/>
      <c r="DGM173" s="131"/>
      <c r="DGN173" s="131"/>
      <c r="DGO173" s="131"/>
      <c r="DGP173" s="131"/>
      <c r="DGQ173" s="131"/>
      <c r="DGR173" s="131"/>
      <c r="DGS173" s="131"/>
      <c r="DGT173" s="131"/>
      <c r="DGU173" s="131"/>
      <c r="DGV173" s="131"/>
      <c r="DGW173" s="131"/>
      <c r="DGX173" s="131"/>
      <c r="DGY173" s="131"/>
      <c r="DGZ173" s="131"/>
      <c r="DHA173" s="131"/>
      <c r="DHB173" s="131"/>
      <c r="DHC173" s="131"/>
      <c r="DHD173" s="131"/>
      <c r="DHE173" s="131"/>
      <c r="DHF173" s="131"/>
      <c r="DHG173" s="131"/>
      <c r="DHH173" s="131"/>
      <c r="DHI173" s="131"/>
      <c r="DHJ173" s="131"/>
      <c r="DHK173" s="131"/>
      <c r="DHL173" s="131"/>
      <c r="DHM173" s="131"/>
      <c r="DHN173" s="131"/>
      <c r="DHO173" s="131"/>
      <c r="DHP173" s="131"/>
      <c r="DHQ173" s="131"/>
      <c r="DHR173" s="131"/>
      <c r="DHS173" s="131"/>
      <c r="DHT173" s="131"/>
      <c r="DHU173" s="131"/>
      <c r="DHV173" s="131"/>
      <c r="DHW173" s="131"/>
      <c r="DHX173" s="131"/>
      <c r="DHY173" s="131"/>
      <c r="DHZ173" s="131"/>
      <c r="DIA173" s="131"/>
      <c r="DIB173" s="131"/>
      <c r="DIC173" s="131"/>
      <c r="DID173" s="131"/>
      <c r="DIE173" s="131"/>
      <c r="DIF173" s="131"/>
      <c r="DIG173" s="131"/>
      <c r="DIH173" s="131"/>
      <c r="DII173" s="131"/>
      <c r="DIJ173" s="131"/>
      <c r="DIK173" s="131"/>
      <c r="DIL173" s="131"/>
      <c r="DIM173" s="131"/>
      <c r="DIN173" s="131"/>
      <c r="DIO173" s="131"/>
      <c r="DIP173" s="131"/>
      <c r="DIQ173" s="131"/>
      <c r="DIR173" s="131"/>
      <c r="DIS173" s="131"/>
      <c r="DIT173" s="131"/>
      <c r="DIU173" s="131"/>
      <c r="DIV173" s="131"/>
      <c r="DIW173" s="131"/>
      <c r="DIX173" s="131"/>
      <c r="DIY173" s="131"/>
      <c r="DIZ173" s="131"/>
      <c r="DJA173" s="131"/>
      <c r="DJB173" s="131"/>
      <c r="DJC173" s="131"/>
      <c r="DJD173" s="131"/>
      <c r="DJE173" s="131"/>
      <c r="DJF173" s="131"/>
      <c r="DJG173" s="131"/>
      <c r="DJH173" s="131"/>
      <c r="DJI173" s="131"/>
      <c r="DJJ173" s="131"/>
      <c r="DJK173" s="131"/>
      <c r="DJL173" s="131"/>
      <c r="DJM173" s="131"/>
      <c r="DJN173" s="131"/>
      <c r="DJO173" s="131"/>
      <c r="DJP173" s="131"/>
      <c r="DJQ173" s="131"/>
      <c r="DJR173" s="131"/>
      <c r="DJS173" s="131"/>
      <c r="DJT173" s="131"/>
      <c r="DJU173" s="131"/>
      <c r="DJV173" s="131"/>
      <c r="DJW173" s="131"/>
      <c r="DJX173" s="131"/>
      <c r="DJY173" s="131"/>
      <c r="DJZ173" s="131"/>
      <c r="DKA173" s="131"/>
      <c r="DKB173" s="131"/>
      <c r="DKC173" s="131"/>
      <c r="DKD173" s="131"/>
      <c r="DKE173" s="131"/>
      <c r="DKF173" s="131"/>
      <c r="DKG173" s="131"/>
      <c r="DKH173" s="131"/>
      <c r="DKI173" s="131"/>
      <c r="DKJ173" s="131"/>
      <c r="DKK173" s="131"/>
      <c r="DKL173" s="131"/>
      <c r="DKM173" s="131"/>
      <c r="DKN173" s="131"/>
      <c r="DKO173" s="131"/>
      <c r="DKP173" s="131"/>
      <c r="DKQ173" s="131"/>
      <c r="DKR173" s="131"/>
      <c r="DKS173" s="131"/>
      <c r="DKT173" s="131"/>
      <c r="DKU173" s="131"/>
      <c r="DKV173" s="131"/>
      <c r="DKW173" s="131"/>
      <c r="DKX173" s="131"/>
      <c r="DKY173" s="131"/>
      <c r="DKZ173" s="131"/>
      <c r="DLA173" s="131"/>
      <c r="DLB173" s="131"/>
      <c r="DLC173" s="131"/>
      <c r="DLD173" s="131"/>
      <c r="DLE173" s="131"/>
      <c r="DLF173" s="131"/>
      <c r="DLG173" s="131"/>
      <c r="DLH173" s="131"/>
      <c r="DLI173" s="131"/>
      <c r="DLJ173" s="131"/>
      <c r="DLK173" s="131"/>
      <c r="DLL173" s="131"/>
      <c r="DLM173" s="131"/>
      <c r="DLN173" s="131"/>
      <c r="DLO173" s="131"/>
      <c r="DLP173" s="131"/>
      <c r="DLQ173" s="131"/>
      <c r="DLR173" s="131"/>
      <c r="DLS173" s="131"/>
      <c r="DLT173" s="131"/>
      <c r="DLU173" s="131"/>
      <c r="DLV173" s="131"/>
      <c r="DLW173" s="131"/>
      <c r="DLX173" s="131"/>
      <c r="DLY173" s="131"/>
      <c r="DLZ173" s="131"/>
      <c r="DMA173" s="131"/>
      <c r="DMB173" s="131"/>
      <c r="DMC173" s="131"/>
      <c r="DMD173" s="131"/>
      <c r="DME173" s="131"/>
      <c r="DMF173" s="131"/>
      <c r="DMG173" s="131"/>
      <c r="DMH173" s="131"/>
      <c r="DMI173" s="131"/>
      <c r="DMJ173" s="131"/>
      <c r="DMK173" s="131"/>
      <c r="DML173" s="131"/>
      <c r="DMM173" s="131"/>
      <c r="DMN173" s="131"/>
      <c r="DMO173" s="131"/>
      <c r="DMP173" s="131"/>
      <c r="DMQ173" s="131"/>
      <c r="DMR173" s="131"/>
      <c r="DMS173" s="131"/>
      <c r="DMT173" s="131"/>
      <c r="DMU173" s="131"/>
      <c r="DMV173" s="131"/>
      <c r="DMW173" s="131"/>
      <c r="DMX173" s="131"/>
      <c r="DMY173" s="131"/>
      <c r="DMZ173" s="131"/>
      <c r="DNA173" s="131"/>
      <c r="DNB173" s="131"/>
      <c r="DNC173" s="131"/>
      <c r="DND173" s="131"/>
      <c r="DNE173" s="131"/>
      <c r="DNF173" s="131"/>
      <c r="DNG173" s="131"/>
      <c r="DNH173" s="131"/>
      <c r="DNI173" s="131"/>
      <c r="DNJ173" s="131"/>
      <c r="DNK173" s="131"/>
      <c r="DNL173" s="131"/>
      <c r="DNM173" s="131"/>
      <c r="DNN173" s="131"/>
      <c r="DNO173" s="131"/>
      <c r="DNP173" s="131"/>
      <c r="DNQ173" s="131"/>
      <c r="DNR173" s="131"/>
      <c r="DNS173" s="131"/>
      <c r="DNT173" s="131"/>
      <c r="DNU173" s="131"/>
      <c r="DNV173" s="131"/>
      <c r="DNW173" s="131"/>
      <c r="DNX173" s="131"/>
      <c r="DNY173" s="131"/>
      <c r="DNZ173" s="131"/>
      <c r="DOA173" s="131"/>
      <c r="DOB173" s="131"/>
      <c r="DOC173" s="131"/>
      <c r="DOD173" s="131"/>
      <c r="DOE173" s="131"/>
      <c r="DOF173" s="131"/>
      <c r="DOG173" s="131"/>
      <c r="DOH173" s="131"/>
      <c r="DOI173" s="131"/>
      <c r="DOJ173" s="131"/>
      <c r="DOK173" s="131"/>
      <c r="DOL173" s="131"/>
      <c r="DOM173" s="131"/>
      <c r="DON173" s="131"/>
      <c r="DOO173" s="131"/>
      <c r="DOP173" s="131"/>
      <c r="DOQ173" s="131"/>
      <c r="DOR173" s="131"/>
      <c r="DOS173" s="131"/>
      <c r="DOT173" s="131"/>
      <c r="DOU173" s="131"/>
      <c r="DOV173" s="131"/>
      <c r="DOW173" s="131"/>
      <c r="DOX173" s="131"/>
      <c r="DOY173" s="131"/>
      <c r="DOZ173" s="131"/>
      <c r="DPA173" s="131"/>
      <c r="DPB173" s="131"/>
      <c r="DPC173" s="131"/>
      <c r="DPD173" s="131"/>
      <c r="DPE173" s="131"/>
      <c r="DPF173" s="131"/>
      <c r="DPG173" s="131"/>
      <c r="DPH173" s="131"/>
      <c r="DPI173" s="131"/>
      <c r="DPJ173" s="131"/>
      <c r="DPK173" s="131"/>
      <c r="DPL173" s="131"/>
      <c r="DPM173" s="131"/>
      <c r="DPN173" s="131"/>
      <c r="DPO173" s="131"/>
      <c r="DPP173" s="131"/>
      <c r="DPQ173" s="131"/>
      <c r="DPR173" s="131"/>
      <c r="DPS173" s="131"/>
      <c r="DPT173" s="131"/>
      <c r="DPU173" s="131"/>
      <c r="DPV173" s="131"/>
      <c r="DPW173" s="131"/>
      <c r="DPX173" s="131"/>
      <c r="DPY173" s="131"/>
      <c r="DPZ173" s="131"/>
      <c r="DQA173" s="131"/>
      <c r="DQB173" s="131"/>
      <c r="DQC173" s="131"/>
      <c r="DQD173" s="131"/>
      <c r="DQE173" s="131"/>
      <c r="DQF173" s="131"/>
      <c r="DQG173" s="131"/>
      <c r="DQH173" s="131"/>
      <c r="DQI173" s="131"/>
      <c r="DQJ173" s="131"/>
      <c r="DQK173" s="131"/>
      <c r="DQL173" s="131"/>
      <c r="DQM173" s="131"/>
      <c r="DQN173" s="131"/>
      <c r="DQO173" s="131"/>
      <c r="DQP173" s="131"/>
      <c r="DQQ173" s="131"/>
      <c r="DQR173" s="131"/>
      <c r="DQS173" s="131"/>
      <c r="DQT173" s="131"/>
      <c r="DQU173" s="131"/>
      <c r="DQV173" s="131"/>
      <c r="DQW173" s="131"/>
      <c r="DQX173" s="131"/>
      <c r="DQY173" s="131"/>
      <c r="DQZ173" s="131"/>
      <c r="DRA173" s="131"/>
      <c r="DRB173" s="131"/>
      <c r="DRC173" s="131"/>
      <c r="DRD173" s="131"/>
      <c r="DRE173" s="131"/>
      <c r="DRF173" s="131"/>
      <c r="DRG173" s="131"/>
      <c r="DRH173" s="131"/>
      <c r="DRI173" s="131"/>
      <c r="DRJ173" s="131"/>
      <c r="DRK173" s="131"/>
      <c r="DRL173" s="131"/>
      <c r="DRM173" s="131"/>
      <c r="DRN173" s="131"/>
      <c r="DRO173" s="131"/>
      <c r="DRP173" s="131"/>
      <c r="DRQ173" s="131"/>
      <c r="DRR173" s="131"/>
      <c r="DRS173" s="131"/>
      <c r="DRT173" s="131"/>
      <c r="DRU173" s="131"/>
      <c r="DRV173" s="131"/>
      <c r="DRW173" s="131"/>
      <c r="DRX173" s="131"/>
      <c r="DRY173" s="131"/>
      <c r="DRZ173" s="131"/>
      <c r="DSA173" s="131"/>
      <c r="DSB173" s="131"/>
      <c r="DSC173" s="131"/>
      <c r="DSD173" s="131"/>
      <c r="DSE173" s="131"/>
      <c r="DSF173" s="131"/>
      <c r="DSG173" s="131"/>
      <c r="DSH173" s="131"/>
      <c r="DSI173" s="131"/>
      <c r="DSJ173" s="131"/>
      <c r="DSK173" s="131"/>
      <c r="DSL173" s="131"/>
      <c r="DSM173" s="131"/>
      <c r="DSN173" s="131"/>
      <c r="DSO173" s="131"/>
      <c r="DSP173" s="131"/>
      <c r="DSQ173" s="131"/>
      <c r="DSR173" s="131"/>
      <c r="DSS173" s="131"/>
      <c r="DST173" s="131"/>
      <c r="DSU173" s="131"/>
      <c r="DSV173" s="131"/>
      <c r="DSW173" s="131"/>
      <c r="DSX173" s="131"/>
      <c r="DSY173" s="131"/>
      <c r="DSZ173" s="131"/>
      <c r="DTA173" s="131"/>
      <c r="DTB173" s="131"/>
      <c r="DTC173" s="131"/>
      <c r="DTD173" s="131"/>
      <c r="DTE173" s="131"/>
      <c r="DTF173" s="131"/>
      <c r="DTG173" s="131"/>
      <c r="DTH173" s="131"/>
      <c r="DTI173" s="131"/>
      <c r="DTJ173" s="131"/>
      <c r="DTK173" s="131"/>
      <c r="DTL173" s="131"/>
      <c r="DTM173" s="131"/>
      <c r="DTN173" s="131"/>
      <c r="DTO173" s="131"/>
      <c r="DTP173" s="131"/>
      <c r="DTQ173" s="131"/>
      <c r="DTR173" s="131"/>
      <c r="DTS173" s="131"/>
      <c r="DTT173" s="131"/>
      <c r="DTU173" s="131"/>
      <c r="DTV173" s="131"/>
      <c r="DTW173" s="131"/>
      <c r="DTX173" s="131"/>
      <c r="DTY173" s="131"/>
      <c r="DTZ173" s="131"/>
      <c r="DUA173" s="131"/>
      <c r="DUB173" s="131"/>
      <c r="DUC173" s="131"/>
      <c r="DUD173" s="131"/>
      <c r="DUE173" s="131"/>
      <c r="DUF173" s="131"/>
      <c r="DUG173" s="131"/>
      <c r="DUH173" s="131"/>
      <c r="DUI173" s="131"/>
      <c r="DUJ173" s="131"/>
      <c r="DUK173" s="131"/>
      <c r="DUL173" s="131"/>
      <c r="DUM173" s="131"/>
      <c r="DUN173" s="131"/>
      <c r="DUO173" s="131"/>
      <c r="DUP173" s="131"/>
      <c r="DUQ173" s="131"/>
      <c r="DUR173" s="131"/>
      <c r="DUS173" s="131"/>
      <c r="DUT173" s="131"/>
      <c r="DUU173" s="131"/>
      <c r="DUV173" s="131"/>
      <c r="DUW173" s="131"/>
      <c r="DUX173" s="131"/>
      <c r="DUY173" s="131"/>
      <c r="DUZ173" s="131"/>
      <c r="DVA173" s="131"/>
      <c r="DVB173" s="131"/>
      <c r="DVC173" s="131"/>
      <c r="DVD173" s="131"/>
      <c r="DVE173" s="131"/>
      <c r="DVF173" s="131"/>
      <c r="DVG173" s="131"/>
      <c r="DVH173" s="131"/>
      <c r="DVI173" s="131"/>
      <c r="DVJ173" s="131"/>
      <c r="DVK173" s="131"/>
      <c r="DVL173" s="131"/>
      <c r="DVM173" s="131"/>
      <c r="DVN173" s="131"/>
      <c r="DVO173" s="131"/>
      <c r="DVP173" s="131"/>
      <c r="DVQ173" s="131"/>
      <c r="DVR173" s="131"/>
      <c r="DVS173" s="131"/>
      <c r="DVT173" s="131"/>
      <c r="DVU173" s="131"/>
      <c r="DVV173" s="131"/>
      <c r="DVW173" s="131"/>
      <c r="DVX173" s="131"/>
      <c r="DVY173" s="131"/>
      <c r="DVZ173" s="131"/>
      <c r="DWA173" s="131"/>
      <c r="DWB173" s="131"/>
      <c r="DWC173" s="131"/>
      <c r="DWD173" s="131"/>
      <c r="DWE173" s="131"/>
      <c r="DWF173" s="131"/>
      <c r="DWG173" s="131"/>
      <c r="DWH173" s="131"/>
      <c r="DWI173" s="131"/>
      <c r="DWJ173" s="131"/>
      <c r="DWK173" s="131"/>
      <c r="DWL173" s="131"/>
      <c r="DWM173" s="131"/>
      <c r="DWN173" s="131"/>
      <c r="DWO173" s="131"/>
      <c r="DWP173" s="131"/>
      <c r="DWQ173" s="131"/>
      <c r="DWR173" s="131"/>
      <c r="DWS173" s="131"/>
      <c r="DWT173" s="131"/>
      <c r="DWU173" s="131"/>
      <c r="DWV173" s="131"/>
      <c r="DWW173" s="131"/>
      <c r="DWX173" s="131"/>
      <c r="DWY173" s="131"/>
      <c r="DWZ173" s="131"/>
      <c r="DXA173" s="131"/>
      <c r="DXB173" s="131"/>
      <c r="DXC173" s="131"/>
      <c r="DXD173" s="131"/>
      <c r="DXE173" s="131"/>
      <c r="DXF173" s="131"/>
      <c r="DXG173" s="131"/>
      <c r="DXH173" s="131"/>
      <c r="DXI173" s="131"/>
      <c r="DXJ173" s="131"/>
      <c r="DXK173" s="131"/>
      <c r="DXL173" s="131"/>
      <c r="DXM173" s="131"/>
      <c r="DXN173" s="131"/>
      <c r="DXO173" s="131"/>
      <c r="DXP173" s="131"/>
      <c r="DXQ173" s="131"/>
      <c r="DXR173" s="131"/>
      <c r="DXS173" s="131"/>
      <c r="DXT173" s="131"/>
      <c r="DXU173" s="131"/>
      <c r="DXV173" s="131"/>
      <c r="DXW173" s="131"/>
      <c r="DXX173" s="131"/>
      <c r="DXY173" s="131"/>
      <c r="DXZ173" s="131"/>
      <c r="DYA173" s="131"/>
      <c r="DYB173" s="131"/>
      <c r="DYC173" s="131"/>
      <c r="DYD173" s="131"/>
      <c r="DYE173" s="131"/>
      <c r="DYF173" s="131"/>
      <c r="DYG173" s="131"/>
      <c r="DYH173" s="131"/>
      <c r="DYI173" s="131"/>
      <c r="DYJ173" s="131"/>
      <c r="DYK173" s="131"/>
      <c r="DYL173" s="131"/>
      <c r="DYM173" s="131"/>
      <c r="DYN173" s="131"/>
      <c r="DYO173" s="131"/>
      <c r="DYP173" s="131"/>
      <c r="DYQ173" s="131"/>
      <c r="DYR173" s="131"/>
      <c r="DYS173" s="131"/>
      <c r="DYT173" s="131"/>
      <c r="DYU173" s="131"/>
      <c r="DYV173" s="131"/>
      <c r="DYW173" s="131"/>
      <c r="DYX173" s="131"/>
      <c r="DYY173" s="131"/>
      <c r="DYZ173" s="131"/>
      <c r="DZA173" s="131"/>
      <c r="DZB173" s="131"/>
      <c r="DZC173" s="131"/>
      <c r="DZD173" s="131"/>
      <c r="DZE173" s="131"/>
      <c r="DZF173" s="131"/>
      <c r="DZG173" s="131"/>
      <c r="DZH173" s="131"/>
      <c r="DZI173" s="131"/>
      <c r="DZJ173" s="131"/>
      <c r="DZK173" s="131"/>
      <c r="DZL173" s="131"/>
      <c r="DZM173" s="131"/>
      <c r="DZN173" s="131"/>
      <c r="DZO173" s="131"/>
      <c r="DZP173" s="131"/>
      <c r="DZQ173" s="131"/>
      <c r="DZR173" s="131"/>
      <c r="DZS173" s="131"/>
      <c r="DZT173" s="131"/>
      <c r="DZU173" s="131"/>
      <c r="DZV173" s="131"/>
      <c r="DZW173" s="131"/>
      <c r="DZX173" s="131"/>
      <c r="DZY173" s="131"/>
      <c r="DZZ173" s="131"/>
      <c r="EAA173" s="131"/>
      <c r="EAB173" s="131"/>
      <c r="EAC173" s="131"/>
      <c r="EAD173" s="131"/>
      <c r="EAE173" s="131"/>
      <c r="EAF173" s="131"/>
      <c r="EAG173" s="131"/>
      <c r="EAH173" s="131"/>
      <c r="EAI173" s="131"/>
      <c r="EAJ173" s="131"/>
      <c r="EAK173" s="131"/>
      <c r="EAL173" s="131"/>
      <c r="EAM173" s="131"/>
      <c r="EAN173" s="131"/>
      <c r="EAO173" s="131"/>
      <c r="EAP173" s="131"/>
      <c r="EAQ173" s="131"/>
      <c r="EAR173" s="131"/>
      <c r="EAS173" s="131"/>
      <c r="EAT173" s="131"/>
      <c r="EAU173" s="131"/>
      <c r="EAV173" s="131"/>
      <c r="EAW173" s="131"/>
      <c r="EAX173" s="131"/>
      <c r="EAY173" s="131"/>
      <c r="EAZ173" s="131"/>
      <c r="EBA173" s="131"/>
      <c r="EBB173" s="131"/>
      <c r="EBC173" s="131"/>
      <c r="EBD173" s="131"/>
      <c r="EBE173" s="131"/>
      <c r="EBF173" s="131"/>
      <c r="EBG173" s="131"/>
      <c r="EBH173" s="131"/>
      <c r="EBI173" s="131"/>
      <c r="EBJ173" s="131"/>
      <c r="EBK173" s="131"/>
      <c r="EBL173" s="131"/>
      <c r="EBM173" s="131"/>
      <c r="EBN173" s="131"/>
      <c r="EBO173" s="131"/>
      <c r="EBP173" s="131"/>
      <c r="EBQ173" s="131"/>
      <c r="EBR173" s="131"/>
      <c r="EBS173" s="131"/>
      <c r="EBT173" s="131"/>
      <c r="EBU173" s="131"/>
      <c r="EBV173" s="131"/>
      <c r="EBW173" s="131"/>
      <c r="EBX173" s="131"/>
      <c r="EBY173" s="131"/>
      <c r="EBZ173" s="131"/>
      <c r="ECA173" s="131"/>
      <c r="ECB173" s="131"/>
      <c r="ECC173" s="131"/>
      <c r="ECD173" s="131"/>
      <c r="ECE173" s="131"/>
      <c r="ECF173" s="131"/>
      <c r="ECG173" s="131"/>
      <c r="ECH173" s="131"/>
      <c r="ECI173" s="131"/>
      <c r="ECJ173" s="131"/>
      <c r="ECK173" s="131"/>
      <c r="ECL173" s="131"/>
      <c r="ECM173" s="131"/>
      <c r="ECN173" s="131"/>
      <c r="ECO173" s="131"/>
      <c r="ECP173" s="131"/>
      <c r="ECQ173" s="131"/>
      <c r="ECR173" s="131"/>
      <c r="ECS173" s="131"/>
      <c r="ECT173" s="131"/>
      <c r="ECU173" s="131"/>
      <c r="ECV173" s="131"/>
      <c r="ECW173" s="131"/>
      <c r="ECX173" s="131"/>
      <c r="ECY173" s="131"/>
      <c r="ECZ173" s="131"/>
      <c r="EDA173" s="131"/>
      <c r="EDB173" s="131"/>
      <c r="EDC173" s="131"/>
      <c r="EDD173" s="131"/>
      <c r="EDE173" s="131"/>
      <c r="EDF173" s="131"/>
      <c r="EDG173" s="131"/>
      <c r="EDH173" s="131"/>
      <c r="EDI173" s="131"/>
      <c r="EDJ173" s="131"/>
      <c r="EDK173" s="131"/>
      <c r="EDL173" s="131"/>
      <c r="EDM173" s="131"/>
      <c r="EDN173" s="131"/>
      <c r="EDO173" s="131"/>
      <c r="EDP173" s="131"/>
      <c r="EDQ173" s="131"/>
      <c r="EDR173" s="131"/>
      <c r="EDS173" s="131"/>
      <c r="EDT173" s="131"/>
      <c r="EDU173" s="131"/>
      <c r="EDV173" s="131"/>
      <c r="EDW173" s="131"/>
      <c r="EDX173" s="131"/>
      <c r="EDY173" s="131"/>
      <c r="EDZ173" s="131"/>
      <c r="EEA173" s="131"/>
      <c r="EEB173" s="131"/>
      <c r="EEC173" s="131"/>
      <c r="EED173" s="131"/>
      <c r="EEE173" s="131"/>
      <c r="EEF173" s="131"/>
      <c r="EEG173" s="131"/>
      <c r="EEH173" s="131"/>
      <c r="EEI173" s="131"/>
      <c r="EEJ173" s="131"/>
      <c r="EEK173" s="131"/>
      <c r="EEL173" s="131"/>
      <c r="EEM173" s="131"/>
      <c r="EEN173" s="131"/>
      <c r="EEO173" s="131"/>
      <c r="EEP173" s="131"/>
      <c r="EEQ173" s="131"/>
      <c r="EER173" s="131"/>
      <c r="EES173" s="131"/>
      <c r="EET173" s="131"/>
      <c r="EEU173" s="131"/>
      <c r="EEV173" s="131"/>
      <c r="EEW173" s="131"/>
      <c r="EEX173" s="131"/>
      <c r="EEY173" s="131"/>
      <c r="EEZ173" s="131"/>
      <c r="EFA173" s="131"/>
      <c r="EFB173" s="131"/>
      <c r="EFC173" s="131"/>
      <c r="EFD173" s="131"/>
      <c r="EFE173" s="131"/>
      <c r="EFF173" s="131"/>
      <c r="EFG173" s="131"/>
      <c r="EFH173" s="131"/>
      <c r="EFI173" s="131"/>
      <c r="EFJ173" s="131"/>
      <c r="EFK173" s="131"/>
      <c r="EFL173" s="131"/>
      <c r="EFM173" s="131"/>
      <c r="EFN173" s="131"/>
      <c r="EFO173" s="131"/>
      <c r="EFP173" s="131"/>
      <c r="EFQ173" s="131"/>
      <c r="EFR173" s="131"/>
      <c r="EFS173" s="131"/>
      <c r="EFT173" s="131"/>
      <c r="EFU173" s="131"/>
      <c r="EFV173" s="131"/>
      <c r="EFW173" s="131"/>
      <c r="EFX173" s="131"/>
      <c r="EFY173" s="131"/>
      <c r="EFZ173" s="131"/>
      <c r="EGA173" s="131"/>
      <c r="EGB173" s="131"/>
      <c r="EGC173" s="131"/>
      <c r="EGD173" s="131"/>
      <c r="EGE173" s="131"/>
      <c r="EGF173" s="131"/>
      <c r="EGG173" s="131"/>
      <c r="EGH173" s="131"/>
      <c r="EGI173" s="131"/>
      <c r="EGJ173" s="131"/>
      <c r="EGK173" s="131"/>
      <c r="EGL173" s="131"/>
      <c r="EGM173" s="131"/>
      <c r="EGN173" s="131"/>
      <c r="EGO173" s="131"/>
      <c r="EGP173" s="131"/>
      <c r="EGQ173" s="131"/>
      <c r="EGR173" s="131"/>
      <c r="EGS173" s="131"/>
      <c r="EGT173" s="131"/>
      <c r="EGU173" s="131"/>
      <c r="EGV173" s="131"/>
      <c r="EGW173" s="131"/>
      <c r="EGX173" s="131"/>
      <c r="EGY173" s="131"/>
      <c r="EGZ173" s="131"/>
      <c r="EHA173" s="131"/>
      <c r="EHB173" s="131"/>
      <c r="EHC173" s="131"/>
      <c r="EHD173" s="131"/>
      <c r="EHE173" s="131"/>
      <c r="EHF173" s="131"/>
      <c r="EHG173" s="131"/>
      <c r="EHH173" s="131"/>
      <c r="EHI173" s="131"/>
      <c r="EHJ173" s="131"/>
      <c r="EHK173" s="131"/>
      <c r="EHL173" s="131"/>
      <c r="EHM173" s="131"/>
      <c r="EHN173" s="131"/>
      <c r="EHO173" s="131"/>
      <c r="EHP173" s="131"/>
      <c r="EHQ173" s="131"/>
      <c r="EHR173" s="131"/>
      <c r="EHS173" s="131"/>
      <c r="EHT173" s="131"/>
      <c r="EHU173" s="131"/>
      <c r="EHV173" s="131"/>
      <c r="EHW173" s="131"/>
      <c r="EHX173" s="131"/>
      <c r="EHY173" s="131"/>
      <c r="EHZ173" s="131"/>
      <c r="EIA173" s="131"/>
      <c r="EIB173" s="131"/>
      <c r="EIC173" s="131"/>
      <c r="EID173" s="131"/>
      <c r="EIE173" s="131"/>
      <c r="EIF173" s="131"/>
      <c r="EIG173" s="131"/>
      <c r="EIH173" s="131"/>
      <c r="EII173" s="131"/>
      <c r="EIJ173" s="131"/>
      <c r="EIK173" s="131"/>
      <c r="EIL173" s="131"/>
      <c r="EIM173" s="131"/>
      <c r="EIN173" s="131"/>
    </row>
    <row r="174" spans="1:3628" customFormat="1" ht="12.75" x14ac:dyDescent="0.2">
      <c r="A174" s="31" t="s">
        <v>81</v>
      </c>
      <c r="B174" s="32"/>
      <c r="C174" s="32"/>
      <c r="D174" s="33"/>
      <c r="E174" s="32"/>
      <c r="F174" s="34"/>
      <c r="G174" s="34"/>
      <c r="H174" s="1"/>
      <c r="I174" s="34"/>
      <c r="J174" s="32"/>
      <c r="K174" s="32"/>
      <c r="L174" s="119"/>
      <c r="M174" s="130"/>
      <c r="N174" s="131"/>
      <c r="O174" s="131"/>
      <c r="P174" s="131"/>
      <c r="Q174" s="131"/>
      <c r="R174" s="131"/>
      <c r="S174" s="131"/>
      <c r="T174" s="131"/>
      <c r="U174" s="131"/>
      <c r="V174" s="131"/>
      <c r="W174" s="131"/>
      <c r="X174" s="131"/>
      <c r="Y174" s="131"/>
      <c r="Z174" s="131"/>
      <c r="AA174" s="131"/>
      <c r="AB174" s="131"/>
      <c r="AC174" s="131"/>
      <c r="AD174" s="131"/>
      <c r="AE174" s="131"/>
      <c r="AF174" s="131"/>
      <c r="AG174" s="131"/>
      <c r="AH174" s="131"/>
      <c r="AI174" s="131"/>
      <c r="AJ174" s="131"/>
      <c r="AK174" s="131"/>
      <c r="AL174" s="131"/>
      <c r="AM174" s="131"/>
      <c r="AN174" s="131"/>
      <c r="AO174" s="131"/>
      <c r="AP174" s="131"/>
      <c r="AQ174" s="131"/>
      <c r="AR174" s="131"/>
      <c r="AS174" s="131"/>
      <c r="AT174" s="131"/>
      <c r="AU174" s="131"/>
      <c r="AV174" s="131"/>
      <c r="AW174" s="131"/>
      <c r="AX174" s="131"/>
      <c r="AY174" s="131"/>
      <c r="AZ174" s="131"/>
      <c r="BA174" s="131"/>
      <c r="BB174" s="131"/>
      <c r="BC174" s="131"/>
      <c r="BD174" s="131"/>
      <c r="BE174" s="131"/>
      <c r="BF174" s="131"/>
      <c r="BG174" s="131"/>
      <c r="BH174" s="131"/>
      <c r="BI174" s="131"/>
      <c r="BJ174" s="131"/>
      <c r="BK174" s="131"/>
      <c r="BL174" s="131"/>
      <c r="BM174" s="131"/>
      <c r="BN174" s="131"/>
      <c r="BO174" s="131"/>
      <c r="BP174" s="131"/>
      <c r="BQ174" s="131"/>
      <c r="BR174" s="131"/>
      <c r="BS174" s="131"/>
      <c r="BT174" s="131"/>
      <c r="BU174" s="131"/>
      <c r="BV174" s="131"/>
      <c r="BW174" s="131"/>
      <c r="BX174" s="131"/>
      <c r="BY174" s="131"/>
      <c r="BZ174" s="131"/>
      <c r="CA174" s="131"/>
      <c r="CB174" s="131"/>
      <c r="CC174" s="131"/>
      <c r="CD174" s="131"/>
      <c r="CE174" s="131"/>
      <c r="CF174" s="131"/>
      <c r="CG174" s="131"/>
      <c r="CH174" s="131"/>
      <c r="CI174" s="131"/>
      <c r="CJ174" s="131"/>
      <c r="CK174" s="131"/>
      <c r="CL174" s="131"/>
      <c r="CM174" s="131"/>
      <c r="CN174" s="131"/>
      <c r="CO174" s="131"/>
      <c r="CP174" s="131"/>
      <c r="CQ174" s="131"/>
      <c r="CR174" s="131"/>
      <c r="CS174" s="131"/>
      <c r="CT174" s="131"/>
      <c r="CU174" s="131"/>
      <c r="CV174" s="131"/>
      <c r="CW174" s="131"/>
      <c r="CX174" s="131"/>
      <c r="CY174" s="131"/>
      <c r="CZ174" s="131"/>
      <c r="DA174" s="131"/>
      <c r="DB174" s="131"/>
      <c r="DC174" s="131"/>
      <c r="DD174" s="131"/>
      <c r="DE174" s="131"/>
      <c r="DF174" s="131"/>
      <c r="DG174" s="131"/>
      <c r="DH174" s="131"/>
      <c r="DI174" s="131"/>
      <c r="DJ174" s="131"/>
      <c r="DK174" s="131"/>
      <c r="DL174" s="131"/>
      <c r="DM174" s="131"/>
      <c r="DN174" s="131"/>
      <c r="DO174" s="131"/>
      <c r="DP174" s="131"/>
      <c r="DQ174" s="131"/>
      <c r="DR174" s="131"/>
      <c r="DS174" s="131"/>
      <c r="DT174" s="131"/>
      <c r="DU174" s="131"/>
      <c r="DV174" s="131"/>
      <c r="DW174" s="131"/>
      <c r="DX174" s="131"/>
      <c r="DY174" s="131"/>
      <c r="DZ174" s="131"/>
      <c r="EA174" s="131"/>
      <c r="EB174" s="131"/>
      <c r="EC174" s="131"/>
      <c r="ED174" s="131"/>
      <c r="EE174" s="131"/>
      <c r="EF174" s="131"/>
      <c r="EG174" s="131"/>
      <c r="EH174" s="131"/>
      <c r="EI174" s="131"/>
      <c r="EJ174" s="131"/>
      <c r="EK174" s="131"/>
      <c r="EL174" s="131"/>
      <c r="EM174" s="131"/>
      <c r="EN174" s="131"/>
      <c r="EO174" s="131"/>
      <c r="EP174" s="131"/>
      <c r="EQ174" s="131"/>
      <c r="ER174" s="131"/>
      <c r="ES174" s="131"/>
      <c r="ET174" s="131"/>
      <c r="EU174" s="131"/>
      <c r="EV174" s="131"/>
      <c r="EW174" s="131"/>
      <c r="EX174" s="131"/>
      <c r="EY174" s="131"/>
      <c r="EZ174" s="131"/>
      <c r="FA174" s="131"/>
      <c r="FB174" s="131"/>
      <c r="FC174" s="131"/>
      <c r="FD174" s="131"/>
      <c r="FE174" s="131"/>
      <c r="FF174" s="131"/>
      <c r="FG174" s="131"/>
      <c r="FH174" s="131"/>
      <c r="FI174" s="131"/>
      <c r="FJ174" s="131"/>
      <c r="FK174" s="131"/>
      <c r="FL174" s="131"/>
      <c r="FM174" s="131"/>
      <c r="FN174" s="131"/>
      <c r="FO174" s="131"/>
      <c r="FP174" s="131"/>
      <c r="FQ174" s="131"/>
      <c r="FR174" s="131"/>
      <c r="FS174" s="131"/>
      <c r="FT174" s="131"/>
      <c r="FU174" s="131"/>
      <c r="FV174" s="131"/>
      <c r="FW174" s="131"/>
      <c r="FX174" s="131"/>
      <c r="FY174" s="131"/>
      <c r="FZ174" s="131"/>
      <c r="GA174" s="131"/>
      <c r="GB174" s="131"/>
      <c r="GC174" s="131"/>
      <c r="GD174" s="131"/>
      <c r="GE174" s="131"/>
      <c r="GF174" s="131"/>
      <c r="GG174" s="131"/>
      <c r="GH174" s="131"/>
      <c r="GI174" s="131"/>
      <c r="GJ174" s="131"/>
      <c r="GK174" s="131"/>
      <c r="GL174" s="131"/>
      <c r="GM174" s="131"/>
      <c r="GN174" s="131"/>
      <c r="GO174" s="131"/>
      <c r="GP174" s="131"/>
      <c r="GQ174" s="131"/>
      <c r="GR174" s="131"/>
      <c r="GS174" s="131"/>
      <c r="GT174" s="131"/>
      <c r="GU174" s="131"/>
      <c r="GV174" s="131"/>
      <c r="GW174" s="131"/>
      <c r="GX174" s="131"/>
      <c r="GY174" s="131"/>
      <c r="GZ174" s="131"/>
      <c r="HA174" s="131"/>
      <c r="HB174" s="131"/>
      <c r="HC174" s="131"/>
      <c r="HD174" s="131"/>
      <c r="HE174" s="131"/>
      <c r="HF174" s="131"/>
      <c r="HG174" s="131"/>
      <c r="HH174" s="131"/>
      <c r="HI174" s="131"/>
      <c r="HJ174" s="131"/>
      <c r="HK174" s="131"/>
      <c r="HL174" s="131"/>
      <c r="HM174" s="131"/>
      <c r="HN174" s="131"/>
      <c r="HO174" s="131"/>
      <c r="HP174" s="131"/>
      <c r="HQ174" s="131"/>
      <c r="HR174" s="131"/>
      <c r="HS174" s="131"/>
      <c r="HT174" s="131"/>
      <c r="HU174" s="131"/>
      <c r="HV174" s="131"/>
      <c r="HW174" s="131"/>
      <c r="HX174" s="131"/>
      <c r="HY174" s="131"/>
      <c r="HZ174" s="131"/>
      <c r="IA174" s="131"/>
      <c r="IB174" s="131"/>
      <c r="IC174" s="131"/>
      <c r="ID174" s="131"/>
      <c r="IE174" s="131"/>
      <c r="IF174" s="131"/>
      <c r="IG174" s="131"/>
      <c r="IH174" s="131"/>
      <c r="II174" s="131"/>
      <c r="IJ174" s="131"/>
      <c r="IK174" s="131"/>
      <c r="IL174" s="131"/>
      <c r="IM174" s="131"/>
      <c r="IN174" s="131"/>
      <c r="IO174" s="131"/>
      <c r="IP174" s="131"/>
      <c r="IQ174" s="131"/>
      <c r="IR174" s="131"/>
      <c r="IS174" s="131"/>
      <c r="IT174" s="131"/>
      <c r="IU174" s="131"/>
      <c r="IV174" s="131"/>
      <c r="IW174" s="131"/>
      <c r="IX174" s="131"/>
      <c r="IY174" s="131"/>
      <c r="IZ174" s="131"/>
      <c r="JA174" s="131"/>
      <c r="JB174" s="131"/>
      <c r="JC174" s="131"/>
      <c r="JD174" s="131"/>
      <c r="JE174" s="131"/>
      <c r="JF174" s="131"/>
      <c r="JG174" s="131"/>
      <c r="JH174" s="131"/>
      <c r="JI174" s="131"/>
      <c r="JJ174" s="131"/>
      <c r="JK174" s="131"/>
      <c r="JL174" s="131"/>
      <c r="JM174" s="131"/>
      <c r="JN174" s="131"/>
      <c r="JO174" s="131"/>
      <c r="JP174" s="131"/>
      <c r="JQ174" s="131"/>
      <c r="JR174" s="131"/>
      <c r="JS174" s="131"/>
      <c r="JT174" s="131"/>
      <c r="JU174" s="131"/>
      <c r="JV174" s="131"/>
      <c r="JW174" s="131"/>
      <c r="JX174" s="131"/>
      <c r="JY174" s="131"/>
      <c r="JZ174" s="131"/>
      <c r="KA174" s="131"/>
      <c r="KB174" s="131"/>
      <c r="KC174" s="131"/>
      <c r="KD174" s="131"/>
      <c r="KE174" s="131"/>
      <c r="KF174" s="131"/>
      <c r="KG174" s="131"/>
      <c r="KH174" s="131"/>
      <c r="KI174" s="131"/>
      <c r="KJ174" s="131"/>
      <c r="KK174" s="131"/>
      <c r="KL174" s="131"/>
      <c r="KM174" s="131"/>
      <c r="KN174" s="131"/>
      <c r="KO174" s="131"/>
      <c r="KP174" s="131"/>
      <c r="KQ174" s="131"/>
      <c r="KR174" s="131"/>
      <c r="KS174" s="131"/>
      <c r="KT174" s="131"/>
      <c r="KU174" s="131"/>
      <c r="KV174" s="131"/>
      <c r="KW174" s="131"/>
      <c r="KX174" s="131"/>
      <c r="KY174" s="131"/>
      <c r="KZ174" s="131"/>
      <c r="LA174" s="131"/>
      <c r="LB174" s="131"/>
      <c r="LC174" s="131"/>
      <c r="LD174" s="131"/>
      <c r="LE174" s="131"/>
      <c r="LF174" s="131"/>
      <c r="LG174" s="131"/>
      <c r="LH174" s="131"/>
      <c r="LI174" s="131"/>
      <c r="LJ174" s="131"/>
      <c r="LK174" s="131"/>
      <c r="LL174" s="131"/>
      <c r="LM174" s="131"/>
      <c r="LN174" s="131"/>
      <c r="LO174" s="131"/>
      <c r="LP174" s="131"/>
      <c r="LQ174" s="131"/>
      <c r="LR174" s="131"/>
      <c r="LS174" s="131"/>
      <c r="LT174" s="131"/>
      <c r="LU174" s="131"/>
      <c r="LV174" s="131"/>
      <c r="LW174" s="131"/>
      <c r="LX174" s="131"/>
      <c r="LY174" s="131"/>
      <c r="LZ174" s="131"/>
      <c r="MA174" s="131"/>
      <c r="MB174" s="131"/>
      <c r="MC174" s="131"/>
      <c r="MD174" s="131"/>
      <c r="ME174" s="131"/>
      <c r="MF174" s="131"/>
      <c r="MG174" s="131"/>
      <c r="MH174" s="131"/>
      <c r="MI174" s="131"/>
      <c r="MJ174" s="131"/>
      <c r="MK174" s="131"/>
      <c r="ML174" s="131"/>
      <c r="MM174" s="131"/>
      <c r="MN174" s="131"/>
      <c r="MO174" s="131"/>
      <c r="MP174" s="131"/>
      <c r="MQ174" s="131"/>
      <c r="MR174" s="131"/>
      <c r="MS174" s="131"/>
      <c r="MT174" s="131"/>
      <c r="MU174" s="131"/>
      <c r="MV174" s="131"/>
      <c r="MW174" s="131"/>
      <c r="MX174" s="131"/>
      <c r="MY174" s="131"/>
      <c r="MZ174" s="131"/>
      <c r="NA174" s="131"/>
      <c r="NB174" s="131"/>
      <c r="NC174" s="131"/>
      <c r="ND174" s="131"/>
      <c r="NE174" s="131"/>
      <c r="NF174" s="131"/>
      <c r="NG174" s="131"/>
      <c r="NH174" s="131"/>
      <c r="NI174" s="131"/>
      <c r="NJ174" s="131"/>
      <c r="NK174" s="131"/>
      <c r="NL174" s="131"/>
      <c r="NM174" s="131"/>
      <c r="NN174" s="131"/>
      <c r="NO174" s="131"/>
      <c r="NP174" s="131"/>
      <c r="NQ174" s="131"/>
      <c r="NR174" s="131"/>
      <c r="NS174" s="131"/>
      <c r="NT174" s="131"/>
      <c r="NU174" s="131"/>
      <c r="NV174" s="131"/>
      <c r="NW174" s="131"/>
      <c r="NX174" s="131"/>
      <c r="NY174" s="131"/>
      <c r="NZ174" s="131"/>
      <c r="OA174" s="131"/>
      <c r="OB174" s="131"/>
      <c r="OC174" s="131"/>
      <c r="OD174" s="131"/>
      <c r="OE174" s="131"/>
      <c r="OF174" s="131"/>
      <c r="OG174" s="131"/>
      <c r="OH174" s="131"/>
      <c r="OI174" s="131"/>
      <c r="OJ174" s="131"/>
      <c r="OK174" s="131"/>
      <c r="OL174" s="131"/>
      <c r="OM174" s="131"/>
      <c r="ON174" s="131"/>
      <c r="OO174" s="131"/>
      <c r="OP174" s="131"/>
      <c r="OQ174" s="131"/>
      <c r="OR174" s="131"/>
      <c r="OS174" s="131"/>
      <c r="OT174" s="131"/>
      <c r="OU174" s="131"/>
      <c r="OV174" s="131"/>
      <c r="OW174" s="131"/>
      <c r="OX174" s="131"/>
      <c r="OY174" s="131"/>
      <c r="OZ174" s="131"/>
      <c r="PA174" s="131"/>
      <c r="PB174" s="131"/>
      <c r="PC174" s="131"/>
      <c r="PD174" s="131"/>
      <c r="PE174" s="131"/>
      <c r="PF174" s="131"/>
      <c r="PG174" s="131"/>
      <c r="PH174" s="131"/>
      <c r="PI174" s="131"/>
      <c r="PJ174" s="131"/>
      <c r="PK174" s="131"/>
      <c r="PL174" s="131"/>
      <c r="PM174" s="131"/>
      <c r="PN174" s="131"/>
      <c r="PO174" s="131"/>
      <c r="PP174" s="131"/>
      <c r="PQ174" s="131"/>
      <c r="PR174" s="131"/>
      <c r="PS174" s="131"/>
      <c r="PT174" s="131"/>
      <c r="PU174" s="131"/>
      <c r="PV174" s="131"/>
      <c r="PW174" s="131"/>
      <c r="PX174" s="131"/>
      <c r="PY174" s="131"/>
      <c r="PZ174" s="131"/>
      <c r="QA174" s="131"/>
      <c r="QB174" s="131"/>
      <c r="QC174" s="131"/>
      <c r="QD174" s="131"/>
      <c r="QE174" s="131"/>
      <c r="QF174" s="131"/>
      <c r="QG174" s="131"/>
      <c r="QH174" s="131"/>
      <c r="QI174" s="131"/>
      <c r="QJ174" s="131"/>
      <c r="QK174" s="131"/>
      <c r="QL174" s="131"/>
      <c r="QM174" s="131"/>
      <c r="QN174" s="131"/>
      <c r="QO174" s="131"/>
      <c r="QP174" s="131"/>
      <c r="QQ174" s="131"/>
      <c r="QR174" s="131"/>
      <c r="QS174" s="131"/>
      <c r="QT174" s="131"/>
      <c r="QU174" s="131"/>
      <c r="QV174" s="131"/>
      <c r="QW174" s="131"/>
      <c r="QX174" s="131"/>
      <c r="QY174" s="131"/>
      <c r="QZ174" s="131"/>
      <c r="RA174" s="131"/>
      <c r="RB174" s="131"/>
      <c r="RC174" s="131"/>
      <c r="RD174" s="131"/>
      <c r="RE174" s="131"/>
      <c r="RF174" s="131"/>
      <c r="RG174" s="131"/>
      <c r="RH174" s="131"/>
      <c r="RI174" s="131"/>
      <c r="RJ174" s="131"/>
      <c r="RK174" s="131"/>
      <c r="RL174" s="131"/>
      <c r="RM174" s="131"/>
      <c r="RN174" s="131"/>
      <c r="RO174" s="131"/>
      <c r="RP174" s="131"/>
      <c r="RQ174" s="131"/>
      <c r="RR174" s="131"/>
      <c r="RS174" s="131"/>
      <c r="RT174" s="131"/>
      <c r="RU174" s="131"/>
      <c r="RV174" s="131"/>
      <c r="RW174" s="131"/>
      <c r="RX174" s="131"/>
      <c r="RY174" s="131"/>
      <c r="RZ174" s="131"/>
      <c r="SA174" s="131"/>
      <c r="SB174" s="131"/>
      <c r="SC174" s="131"/>
      <c r="SD174" s="131"/>
      <c r="SE174" s="131"/>
      <c r="SF174" s="131"/>
      <c r="SG174" s="131"/>
      <c r="SH174" s="131"/>
      <c r="SI174" s="131"/>
      <c r="SJ174" s="131"/>
      <c r="SK174" s="131"/>
      <c r="SL174" s="131"/>
      <c r="SM174" s="131"/>
      <c r="SN174" s="131"/>
      <c r="SO174" s="131"/>
      <c r="SP174" s="131"/>
      <c r="SQ174" s="131"/>
      <c r="SR174" s="131"/>
      <c r="SS174" s="131"/>
      <c r="ST174" s="131"/>
      <c r="SU174" s="131"/>
      <c r="SV174" s="131"/>
      <c r="SW174" s="131"/>
      <c r="SX174" s="131"/>
      <c r="SY174" s="131"/>
      <c r="SZ174" s="131"/>
      <c r="TA174" s="131"/>
      <c r="TB174" s="131"/>
      <c r="TC174" s="131"/>
      <c r="TD174" s="131"/>
      <c r="TE174" s="131"/>
      <c r="TF174" s="131"/>
      <c r="TG174" s="131"/>
      <c r="TH174" s="131"/>
      <c r="TI174" s="131"/>
      <c r="TJ174" s="131"/>
      <c r="TK174" s="131"/>
      <c r="TL174" s="131"/>
      <c r="TM174" s="131"/>
      <c r="TN174" s="131"/>
      <c r="TO174" s="131"/>
      <c r="TP174" s="131"/>
      <c r="TQ174" s="131"/>
      <c r="TR174" s="131"/>
      <c r="TS174" s="131"/>
      <c r="TT174" s="131"/>
      <c r="TU174" s="131"/>
      <c r="TV174" s="131"/>
      <c r="TW174" s="131"/>
      <c r="TX174" s="131"/>
      <c r="TY174" s="131"/>
      <c r="TZ174" s="131"/>
      <c r="UA174" s="131"/>
      <c r="UB174" s="131"/>
      <c r="UC174" s="131"/>
      <c r="UD174" s="131"/>
      <c r="UE174" s="131"/>
      <c r="UF174" s="131"/>
      <c r="UG174" s="131"/>
      <c r="UH174" s="131"/>
      <c r="UI174" s="131"/>
      <c r="UJ174" s="131"/>
      <c r="UK174" s="131"/>
      <c r="UL174" s="131"/>
      <c r="UM174" s="131"/>
      <c r="UN174" s="131"/>
      <c r="UO174" s="131"/>
      <c r="UP174" s="131"/>
      <c r="UQ174" s="131"/>
      <c r="UR174" s="131"/>
      <c r="US174" s="131"/>
      <c r="UT174" s="131"/>
      <c r="UU174" s="131"/>
      <c r="UV174" s="131"/>
      <c r="UW174" s="131"/>
      <c r="UX174" s="131"/>
      <c r="UY174" s="131"/>
      <c r="UZ174" s="131"/>
      <c r="VA174" s="131"/>
      <c r="VB174" s="131"/>
      <c r="VC174" s="131"/>
      <c r="VD174" s="131"/>
      <c r="VE174" s="131"/>
      <c r="VF174" s="131"/>
      <c r="VG174" s="131"/>
      <c r="VH174" s="131"/>
      <c r="VI174" s="131"/>
      <c r="VJ174" s="131"/>
      <c r="VK174" s="131"/>
      <c r="VL174" s="131"/>
      <c r="VM174" s="131"/>
      <c r="VN174" s="131"/>
      <c r="VO174" s="131"/>
      <c r="VP174" s="131"/>
      <c r="VQ174" s="131"/>
      <c r="VR174" s="131"/>
      <c r="VS174" s="131"/>
      <c r="VT174" s="131"/>
      <c r="VU174" s="131"/>
      <c r="VV174" s="131"/>
      <c r="VW174" s="131"/>
      <c r="VX174" s="131"/>
      <c r="VY174" s="131"/>
      <c r="VZ174" s="131"/>
      <c r="WA174" s="131"/>
      <c r="WB174" s="131"/>
      <c r="WC174" s="131"/>
      <c r="WD174" s="131"/>
      <c r="WE174" s="131"/>
      <c r="WF174" s="131"/>
      <c r="WG174" s="131"/>
      <c r="WH174" s="131"/>
      <c r="WI174" s="131"/>
      <c r="WJ174" s="131"/>
      <c r="WK174" s="131"/>
      <c r="WL174" s="131"/>
      <c r="WM174" s="131"/>
      <c r="WN174" s="131"/>
      <c r="WO174" s="131"/>
      <c r="WP174" s="131"/>
      <c r="WQ174" s="131"/>
      <c r="WR174" s="131"/>
      <c r="WS174" s="131"/>
      <c r="WT174" s="131"/>
      <c r="WU174" s="131"/>
      <c r="WV174" s="131"/>
      <c r="WW174" s="131"/>
      <c r="WX174" s="131"/>
      <c r="WY174" s="131"/>
      <c r="WZ174" s="131"/>
      <c r="XA174" s="131"/>
      <c r="XB174" s="131"/>
      <c r="XC174" s="131"/>
      <c r="XD174" s="131"/>
      <c r="XE174" s="131"/>
      <c r="XF174" s="131"/>
      <c r="XG174" s="131"/>
      <c r="XH174" s="131"/>
      <c r="XI174" s="131"/>
      <c r="XJ174" s="131"/>
      <c r="XK174" s="131"/>
      <c r="XL174" s="131"/>
      <c r="XM174" s="131"/>
      <c r="XN174" s="131"/>
      <c r="XO174" s="131"/>
      <c r="XP174" s="131"/>
      <c r="XQ174" s="131"/>
      <c r="XR174" s="131"/>
      <c r="XS174" s="131"/>
      <c r="XT174" s="131"/>
      <c r="XU174" s="131"/>
      <c r="XV174" s="131"/>
      <c r="XW174" s="131"/>
      <c r="XX174" s="131"/>
      <c r="XY174" s="131"/>
      <c r="XZ174" s="131"/>
      <c r="YA174" s="131"/>
      <c r="YB174" s="131"/>
      <c r="YC174" s="131"/>
      <c r="YD174" s="131"/>
      <c r="YE174" s="131"/>
      <c r="YF174" s="131"/>
      <c r="YG174" s="131"/>
      <c r="YH174" s="131"/>
      <c r="YI174" s="131"/>
      <c r="YJ174" s="131"/>
      <c r="YK174" s="131"/>
      <c r="YL174" s="131"/>
      <c r="YM174" s="131"/>
      <c r="YN174" s="131"/>
      <c r="YO174" s="131"/>
      <c r="YP174" s="131"/>
      <c r="YQ174" s="131"/>
      <c r="YR174" s="131"/>
      <c r="YS174" s="131"/>
      <c r="YT174" s="131"/>
      <c r="YU174" s="131"/>
      <c r="YV174" s="131"/>
      <c r="YW174" s="131"/>
      <c r="YX174" s="131"/>
      <c r="YY174" s="131"/>
      <c r="YZ174" s="131"/>
      <c r="ZA174" s="131"/>
      <c r="ZB174" s="131"/>
      <c r="ZC174" s="131"/>
      <c r="ZD174" s="131"/>
      <c r="ZE174" s="131"/>
      <c r="ZF174" s="131"/>
      <c r="ZG174" s="131"/>
      <c r="ZH174" s="131"/>
      <c r="ZI174" s="131"/>
      <c r="ZJ174" s="131"/>
      <c r="ZK174" s="131"/>
      <c r="ZL174" s="131"/>
      <c r="ZM174" s="131"/>
      <c r="ZN174" s="131"/>
      <c r="ZO174" s="131"/>
      <c r="ZP174" s="131"/>
      <c r="ZQ174" s="131"/>
      <c r="ZR174" s="131"/>
      <c r="ZS174" s="131"/>
      <c r="ZT174" s="131"/>
      <c r="ZU174" s="131"/>
      <c r="ZV174" s="131"/>
      <c r="ZW174" s="131"/>
      <c r="ZX174" s="131"/>
      <c r="ZY174" s="131"/>
      <c r="ZZ174" s="131"/>
      <c r="AAA174" s="131"/>
      <c r="AAB174" s="131"/>
      <c r="AAC174" s="131"/>
      <c r="AAD174" s="131"/>
      <c r="AAE174" s="131"/>
      <c r="AAF174" s="131"/>
      <c r="AAG174" s="131"/>
      <c r="AAH174" s="131"/>
      <c r="AAI174" s="131"/>
      <c r="AAJ174" s="131"/>
      <c r="AAK174" s="131"/>
      <c r="AAL174" s="131"/>
      <c r="AAM174" s="131"/>
      <c r="AAN174" s="131"/>
      <c r="AAO174" s="131"/>
      <c r="AAP174" s="131"/>
      <c r="AAQ174" s="131"/>
      <c r="AAR174" s="131"/>
      <c r="AAS174" s="131"/>
      <c r="AAT174" s="131"/>
      <c r="AAU174" s="131"/>
      <c r="AAV174" s="131"/>
      <c r="AAW174" s="131"/>
      <c r="AAX174" s="131"/>
      <c r="AAY174" s="131"/>
      <c r="AAZ174" s="131"/>
      <c r="ABA174" s="131"/>
      <c r="ABB174" s="131"/>
      <c r="ABC174" s="131"/>
      <c r="ABD174" s="131"/>
      <c r="ABE174" s="131"/>
      <c r="ABF174" s="131"/>
      <c r="ABG174" s="131"/>
      <c r="ABH174" s="131"/>
      <c r="ABI174" s="131"/>
      <c r="ABJ174" s="131"/>
      <c r="ABK174" s="131"/>
      <c r="ABL174" s="131"/>
      <c r="ABM174" s="131"/>
      <c r="ABN174" s="131"/>
      <c r="ABO174" s="131"/>
      <c r="ABP174" s="131"/>
      <c r="ABQ174" s="131"/>
      <c r="ABR174" s="131"/>
      <c r="ABS174" s="131"/>
      <c r="ABT174" s="131"/>
      <c r="ABU174" s="131"/>
      <c r="ABV174" s="131"/>
      <c r="ABW174" s="131"/>
      <c r="ABX174" s="131"/>
      <c r="ABY174" s="131"/>
      <c r="ABZ174" s="131"/>
      <c r="ACA174" s="131"/>
      <c r="ACB174" s="131"/>
      <c r="ACC174" s="131"/>
      <c r="ACD174" s="131"/>
      <c r="ACE174" s="131"/>
      <c r="ACF174" s="131"/>
      <c r="ACG174" s="131"/>
      <c r="ACH174" s="131"/>
      <c r="ACI174" s="131"/>
      <c r="ACJ174" s="131"/>
      <c r="ACK174" s="131"/>
      <c r="ACL174" s="131"/>
      <c r="ACM174" s="131"/>
      <c r="ACN174" s="131"/>
      <c r="ACO174" s="131"/>
      <c r="ACP174" s="131"/>
      <c r="ACQ174" s="131"/>
      <c r="ACR174" s="131"/>
      <c r="ACS174" s="131"/>
      <c r="ACT174" s="131"/>
      <c r="ACU174" s="131"/>
      <c r="ACV174" s="131"/>
      <c r="ACW174" s="131"/>
      <c r="ACX174" s="131"/>
      <c r="ACY174" s="131"/>
      <c r="ACZ174" s="131"/>
      <c r="ADA174" s="131"/>
      <c r="ADB174" s="131"/>
      <c r="ADC174" s="131"/>
      <c r="ADD174" s="131"/>
      <c r="ADE174" s="131"/>
      <c r="ADF174" s="131"/>
      <c r="ADG174" s="131"/>
      <c r="ADH174" s="131"/>
      <c r="ADI174" s="131"/>
      <c r="ADJ174" s="131"/>
      <c r="ADK174" s="131"/>
      <c r="ADL174" s="131"/>
      <c r="ADM174" s="131"/>
      <c r="ADN174" s="131"/>
      <c r="ADO174" s="131"/>
      <c r="ADP174" s="131"/>
      <c r="ADQ174" s="131"/>
      <c r="ADR174" s="131"/>
      <c r="ADS174" s="131"/>
      <c r="ADT174" s="131"/>
      <c r="ADU174" s="131"/>
      <c r="ADV174" s="131"/>
      <c r="ADW174" s="131"/>
      <c r="ADX174" s="131"/>
      <c r="ADY174" s="131"/>
      <c r="ADZ174" s="131"/>
      <c r="AEA174" s="131"/>
      <c r="AEB174" s="131"/>
      <c r="AEC174" s="131"/>
      <c r="AED174" s="131"/>
      <c r="AEE174" s="131"/>
      <c r="AEF174" s="131"/>
      <c r="AEG174" s="131"/>
      <c r="AEH174" s="131"/>
      <c r="AEI174" s="131"/>
      <c r="AEJ174" s="131"/>
      <c r="AEK174" s="131"/>
      <c r="AEL174" s="131"/>
      <c r="AEM174" s="131"/>
      <c r="AEN174" s="131"/>
      <c r="AEO174" s="131"/>
      <c r="AEP174" s="131"/>
      <c r="AEQ174" s="131"/>
      <c r="AER174" s="131"/>
      <c r="AES174" s="131"/>
      <c r="AET174" s="131"/>
      <c r="AEU174" s="131"/>
      <c r="AEV174" s="131"/>
      <c r="AEW174" s="131"/>
      <c r="AEX174" s="131"/>
      <c r="AEY174" s="131"/>
      <c r="AEZ174" s="131"/>
      <c r="AFA174" s="131"/>
      <c r="AFB174" s="131"/>
      <c r="AFC174" s="131"/>
      <c r="AFD174" s="131"/>
      <c r="AFE174" s="131"/>
      <c r="AFF174" s="131"/>
      <c r="AFG174" s="131"/>
      <c r="AFH174" s="131"/>
      <c r="AFI174" s="131"/>
      <c r="AFJ174" s="131"/>
      <c r="AFK174" s="131"/>
      <c r="AFL174" s="131"/>
      <c r="AFM174" s="131"/>
      <c r="AFN174" s="131"/>
      <c r="AFO174" s="131"/>
      <c r="AFP174" s="131"/>
      <c r="AFQ174" s="131"/>
      <c r="AFR174" s="131"/>
      <c r="AFS174" s="131"/>
      <c r="AFT174" s="131"/>
      <c r="AFU174" s="131"/>
      <c r="AFV174" s="131"/>
      <c r="AFW174" s="131"/>
      <c r="AFX174" s="131"/>
      <c r="AFY174" s="131"/>
      <c r="AFZ174" s="131"/>
      <c r="AGA174" s="131"/>
      <c r="AGB174" s="131"/>
      <c r="AGC174" s="131"/>
      <c r="AGD174" s="131"/>
      <c r="AGE174" s="131"/>
      <c r="AGF174" s="131"/>
      <c r="AGG174" s="131"/>
      <c r="AGH174" s="131"/>
      <c r="AGI174" s="131"/>
      <c r="AGJ174" s="131"/>
      <c r="AGK174" s="131"/>
      <c r="AGL174" s="131"/>
      <c r="AGM174" s="131"/>
      <c r="AGN174" s="131"/>
      <c r="AGO174" s="131"/>
      <c r="AGP174" s="131"/>
      <c r="AGQ174" s="131"/>
      <c r="AGR174" s="131"/>
      <c r="AGS174" s="131"/>
      <c r="AGT174" s="131"/>
      <c r="AGU174" s="131"/>
      <c r="AGV174" s="131"/>
      <c r="AGW174" s="131"/>
      <c r="AGX174" s="131"/>
      <c r="AGY174" s="131"/>
      <c r="AGZ174" s="131"/>
      <c r="AHA174" s="131"/>
      <c r="AHB174" s="131"/>
      <c r="AHC174" s="131"/>
      <c r="AHD174" s="131"/>
      <c r="AHE174" s="131"/>
      <c r="AHF174" s="131"/>
      <c r="AHG174" s="131"/>
      <c r="AHH174" s="131"/>
      <c r="AHI174" s="131"/>
      <c r="AHJ174" s="131"/>
      <c r="AHK174" s="131"/>
      <c r="AHL174" s="131"/>
      <c r="AHM174" s="131"/>
      <c r="AHN174" s="131"/>
      <c r="AHO174" s="131"/>
      <c r="AHP174" s="131"/>
      <c r="AHQ174" s="131"/>
      <c r="AHR174" s="131"/>
      <c r="AHS174" s="131"/>
      <c r="AHT174" s="131"/>
      <c r="AHU174" s="131"/>
      <c r="AHV174" s="131"/>
      <c r="AHW174" s="131"/>
      <c r="AHX174" s="131"/>
      <c r="AHY174" s="131"/>
      <c r="AHZ174" s="131"/>
      <c r="AIA174" s="131"/>
      <c r="AIB174" s="131"/>
      <c r="AIC174" s="131"/>
      <c r="AID174" s="131"/>
      <c r="AIE174" s="131"/>
      <c r="AIF174" s="131"/>
      <c r="AIG174" s="131"/>
      <c r="AIH174" s="131"/>
      <c r="AII174" s="131"/>
      <c r="AIJ174" s="131"/>
      <c r="AIK174" s="131"/>
      <c r="AIL174" s="131"/>
      <c r="AIM174" s="131"/>
      <c r="AIN174" s="131"/>
      <c r="AIO174" s="131"/>
      <c r="AIP174" s="131"/>
      <c r="AIQ174" s="131"/>
      <c r="AIR174" s="131"/>
      <c r="AIS174" s="131"/>
      <c r="AIT174" s="131"/>
      <c r="AIU174" s="131"/>
      <c r="AIV174" s="131"/>
      <c r="AIW174" s="131"/>
      <c r="AIX174" s="131"/>
      <c r="AIY174" s="131"/>
      <c r="AIZ174" s="131"/>
      <c r="AJA174" s="131"/>
      <c r="AJB174" s="131"/>
      <c r="AJC174" s="131"/>
      <c r="AJD174" s="131"/>
      <c r="AJE174" s="131"/>
      <c r="AJF174" s="131"/>
      <c r="AJG174" s="131"/>
      <c r="AJH174" s="131"/>
      <c r="AJI174" s="131"/>
      <c r="AJJ174" s="131"/>
      <c r="AJK174" s="131"/>
      <c r="AJL174" s="131"/>
      <c r="AJM174" s="131"/>
      <c r="AJN174" s="131"/>
      <c r="AJO174" s="131"/>
      <c r="AJP174" s="131"/>
      <c r="AJQ174" s="131"/>
      <c r="AJR174" s="131"/>
      <c r="AJS174" s="131"/>
      <c r="AJT174" s="131"/>
      <c r="AJU174" s="131"/>
      <c r="AJV174" s="131"/>
      <c r="AJW174" s="131"/>
      <c r="AJX174" s="131"/>
      <c r="AJY174" s="131"/>
      <c r="AJZ174" s="131"/>
      <c r="AKA174" s="131"/>
      <c r="AKB174" s="131"/>
      <c r="AKC174" s="131"/>
      <c r="AKD174" s="131"/>
      <c r="AKE174" s="131"/>
      <c r="AKF174" s="131"/>
      <c r="AKG174" s="131"/>
      <c r="AKH174" s="131"/>
      <c r="AKI174" s="131"/>
      <c r="AKJ174" s="131"/>
      <c r="AKK174" s="131"/>
      <c r="AKL174" s="131"/>
      <c r="AKM174" s="131"/>
      <c r="AKN174" s="131"/>
      <c r="AKO174" s="131"/>
      <c r="AKP174" s="131"/>
      <c r="AKQ174" s="131"/>
      <c r="AKR174" s="131"/>
      <c r="AKS174" s="131"/>
      <c r="AKT174" s="131"/>
      <c r="AKU174" s="131"/>
      <c r="AKV174" s="131"/>
      <c r="AKW174" s="131"/>
      <c r="AKX174" s="131"/>
      <c r="AKY174" s="131"/>
      <c r="AKZ174" s="131"/>
      <c r="ALA174" s="131"/>
      <c r="ALB174" s="131"/>
      <c r="ALC174" s="131"/>
      <c r="ALD174" s="131"/>
      <c r="ALE174" s="131"/>
      <c r="ALF174" s="131"/>
      <c r="ALG174" s="131"/>
      <c r="ALH174" s="131"/>
      <c r="ALI174" s="131"/>
      <c r="ALJ174" s="131"/>
      <c r="ALK174" s="131"/>
      <c r="ALL174" s="131"/>
      <c r="ALM174" s="131"/>
      <c r="ALN174" s="131"/>
      <c r="ALO174" s="131"/>
      <c r="ALP174" s="131"/>
      <c r="ALQ174" s="131"/>
      <c r="ALR174" s="131"/>
      <c r="ALS174" s="131"/>
      <c r="ALT174" s="131"/>
      <c r="ALU174" s="131"/>
      <c r="ALV174" s="131"/>
      <c r="ALW174" s="131"/>
      <c r="ALX174" s="131"/>
      <c r="ALY174" s="131"/>
      <c r="ALZ174" s="131"/>
      <c r="AMA174" s="131"/>
      <c r="AMB174" s="131"/>
      <c r="AMC174" s="131"/>
      <c r="AMD174" s="131"/>
      <c r="AME174" s="131"/>
      <c r="AMF174" s="131"/>
      <c r="AMG174" s="131"/>
      <c r="AMH174" s="131"/>
      <c r="AMI174" s="131"/>
      <c r="AMJ174" s="131"/>
      <c r="AMK174" s="131"/>
      <c r="AML174" s="131"/>
      <c r="AMM174" s="131"/>
      <c r="AMN174" s="131"/>
      <c r="AMO174" s="131"/>
      <c r="AMP174" s="131"/>
      <c r="AMQ174" s="131"/>
      <c r="AMR174" s="131"/>
      <c r="AMS174" s="131"/>
      <c r="AMT174" s="131"/>
      <c r="AMU174" s="131"/>
      <c r="AMV174" s="131"/>
      <c r="AMW174" s="131"/>
      <c r="AMX174" s="131"/>
      <c r="AMY174" s="131"/>
      <c r="AMZ174" s="131"/>
      <c r="ANA174" s="131"/>
      <c r="ANB174" s="131"/>
      <c r="ANC174" s="131"/>
      <c r="AND174" s="131"/>
      <c r="ANE174" s="131"/>
      <c r="ANF174" s="131"/>
      <c r="ANG174" s="131"/>
      <c r="ANH174" s="131"/>
      <c r="ANI174" s="131"/>
      <c r="ANJ174" s="131"/>
      <c r="ANK174" s="131"/>
      <c r="ANL174" s="131"/>
      <c r="ANM174" s="131"/>
      <c r="ANN174" s="131"/>
      <c r="ANO174" s="131"/>
      <c r="ANP174" s="131"/>
      <c r="ANQ174" s="131"/>
      <c r="ANR174" s="131"/>
      <c r="ANS174" s="131"/>
      <c r="ANT174" s="131"/>
      <c r="ANU174" s="131"/>
      <c r="ANV174" s="131"/>
      <c r="ANW174" s="131"/>
      <c r="ANX174" s="131"/>
      <c r="ANY174" s="131"/>
      <c r="ANZ174" s="131"/>
      <c r="AOA174" s="131"/>
      <c r="AOB174" s="131"/>
      <c r="AOC174" s="131"/>
      <c r="AOD174" s="131"/>
      <c r="AOE174" s="131"/>
      <c r="AOF174" s="131"/>
      <c r="AOG174" s="131"/>
      <c r="AOH174" s="131"/>
      <c r="AOI174" s="131"/>
      <c r="AOJ174" s="131"/>
      <c r="AOK174" s="131"/>
      <c r="AOL174" s="131"/>
      <c r="AOM174" s="131"/>
      <c r="AON174" s="131"/>
      <c r="AOO174" s="131"/>
      <c r="AOP174" s="131"/>
      <c r="AOQ174" s="131"/>
      <c r="AOR174" s="131"/>
      <c r="AOS174" s="131"/>
      <c r="AOT174" s="131"/>
      <c r="AOU174" s="131"/>
      <c r="AOV174" s="131"/>
      <c r="AOW174" s="131"/>
      <c r="AOX174" s="131"/>
      <c r="AOY174" s="131"/>
      <c r="AOZ174" s="131"/>
      <c r="APA174" s="131"/>
      <c r="APB174" s="131"/>
      <c r="APC174" s="131"/>
      <c r="APD174" s="131"/>
      <c r="APE174" s="131"/>
      <c r="APF174" s="131"/>
      <c r="APG174" s="131"/>
      <c r="APH174" s="131"/>
      <c r="API174" s="131"/>
      <c r="APJ174" s="131"/>
      <c r="APK174" s="131"/>
      <c r="APL174" s="131"/>
      <c r="APM174" s="131"/>
      <c r="APN174" s="131"/>
      <c r="APO174" s="131"/>
      <c r="APP174" s="131"/>
      <c r="APQ174" s="131"/>
      <c r="APR174" s="131"/>
      <c r="APS174" s="131"/>
      <c r="APT174" s="131"/>
      <c r="APU174" s="131"/>
      <c r="APV174" s="131"/>
      <c r="APW174" s="131"/>
      <c r="APX174" s="131"/>
      <c r="APY174" s="131"/>
      <c r="APZ174" s="131"/>
      <c r="AQA174" s="131"/>
      <c r="AQB174" s="131"/>
      <c r="AQC174" s="131"/>
      <c r="AQD174" s="131"/>
      <c r="AQE174" s="131"/>
      <c r="AQF174" s="131"/>
      <c r="AQG174" s="131"/>
      <c r="AQH174" s="131"/>
      <c r="AQI174" s="131"/>
      <c r="AQJ174" s="131"/>
      <c r="AQK174" s="131"/>
      <c r="AQL174" s="131"/>
      <c r="AQM174" s="131"/>
      <c r="AQN174" s="131"/>
      <c r="AQO174" s="131"/>
      <c r="AQP174" s="131"/>
      <c r="AQQ174" s="131"/>
      <c r="AQR174" s="131"/>
      <c r="AQS174" s="131"/>
      <c r="AQT174" s="131"/>
      <c r="AQU174" s="131"/>
      <c r="AQV174" s="131"/>
      <c r="AQW174" s="131"/>
      <c r="AQX174" s="131"/>
      <c r="AQY174" s="131"/>
      <c r="AQZ174" s="131"/>
      <c r="ARA174" s="131"/>
      <c r="ARB174" s="131"/>
      <c r="ARC174" s="131"/>
      <c r="ARD174" s="131"/>
      <c r="ARE174" s="131"/>
      <c r="ARF174" s="131"/>
      <c r="ARG174" s="131"/>
      <c r="ARH174" s="131"/>
      <c r="ARI174" s="131"/>
      <c r="ARJ174" s="131"/>
      <c r="ARK174" s="131"/>
      <c r="ARL174" s="131"/>
      <c r="ARM174" s="131"/>
      <c r="ARN174" s="131"/>
      <c r="ARO174" s="131"/>
      <c r="ARP174" s="131"/>
      <c r="ARQ174" s="131"/>
      <c r="ARR174" s="131"/>
      <c r="ARS174" s="131"/>
      <c r="ART174" s="131"/>
      <c r="ARU174" s="131"/>
      <c r="ARV174" s="131"/>
      <c r="ARW174" s="131"/>
      <c r="ARX174" s="131"/>
      <c r="ARY174" s="131"/>
      <c r="ARZ174" s="131"/>
      <c r="ASA174" s="131"/>
      <c r="ASB174" s="131"/>
      <c r="ASC174" s="131"/>
      <c r="ASD174" s="131"/>
      <c r="ASE174" s="131"/>
      <c r="ASF174" s="131"/>
      <c r="ASG174" s="131"/>
      <c r="ASH174" s="131"/>
      <c r="ASI174" s="131"/>
      <c r="ASJ174" s="131"/>
      <c r="ASK174" s="131"/>
      <c r="ASL174" s="131"/>
      <c r="ASM174" s="131"/>
      <c r="ASN174" s="131"/>
      <c r="ASO174" s="131"/>
      <c r="ASP174" s="131"/>
      <c r="ASQ174" s="131"/>
      <c r="ASR174" s="131"/>
      <c r="ASS174" s="131"/>
      <c r="AST174" s="131"/>
      <c r="ASU174" s="131"/>
      <c r="ASV174" s="131"/>
      <c r="ASW174" s="131"/>
      <c r="ASX174" s="131"/>
      <c r="ASY174" s="131"/>
      <c r="ASZ174" s="131"/>
      <c r="ATA174" s="131"/>
      <c r="ATB174" s="131"/>
      <c r="ATC174" s="131"/>
      <c r="ATD174" s="131"/>
      <c r="ATE174" s="131"/>
      <c r="ATF174" s="131"/>
      <c r="ATG174" s="131"/>
      <c r="ATH174" s="131"/>
      <c r="ATI174" s="131"/>
      <c r="ATJ174" s="131"/>
      <c r="ATK174" s="131"/>
      <c r="ATL174" s="131"/>
      <c r="ATM174" s="131"/>
      <c r="ATN174" s="131"/>
      <c r="ATO174" s="131"/>
      <c r="ATP174" s="131"/>
      <c r="ATQ174" s="131"/>
      <c r="ATR174" s="131"/>
      <c r="ATS174" s="131"/>
      <c r="ATT174" s="131"/>
      <c r="ATU174" s="131"/>
      <c r="ATV174" s="131"/>
      <c r="ATW174" s="131"/>
      <c r="ATX174" s="131"/>
      <c r="ATY174" s="131"/>
      <c r="ATZ174" s="131"/>
      <c r="AUA174" s="131"/>
      <c r="AUB174" s="131"/>
      <c r="AUC174" s="131"/>
      <c r="AUD174" s="131"/>
      <c r="AUE174" s="131"/>
      <c r="AUF174" s="131"/>
      <c r="AUG174" s="131"/>
      <c r="AUH174" s="131"/>
      <c r="AUI174" s="131"/>
      <c r="AUJ174" s="131"/>
      <c r="AUK174" s="131"/>
      <c r="AUL174" s="131"/>
      <c r="AUM174" s="131"/>
      <c r="AUN174" s="131"/>
      <c r="AUO174" s="131"/>
      <c r="AUP174" s="131"/>
      <c r="AUQ174" s="131"/>
      <c r="AUR174" s="131"/>
      <c r="AUS174" s="131"/>
      <c r="AUT174" s="131"/>
      <c r="AUU174" s="131"/>
      <c r="AUV174" s="131"/>
      <c r="AUW174" s="131"/>
      <c r="AUX174" s="131"/>
      <c r="AUY174" s="131"/>
      <c r="AUZ174" s="131"/>
      <c r="AVA174" s="131"/>
      <c r="AVB174" s="131"/>
      <c r="AVC174" s="131"/>
      <c r="AVD174" s="131"/>
      <c r="AVE174" s="131"/>
      <c r="AVF174" s="131"/>
      <c r="AVG174" s="131"/>
      <c r="AVH174" s="131"/>
      <c r="AVI174" s="131"/>
      <c r="AVJ174" s="131"/>
      <c r="AVK174" s="131"/>
      <c r="AVL174" s="131"/>
      <c r="AVM174" s="131"/>
      <c r="AVN174" s="131"/>
      <c r="AVO174" s="131"/>
      <c r="AVP174" s="131"/>
      <c r="AVQ174" s="131"/>
      <c r="AVR174" s="131"/>
      <c r="AVS174" s="131"/>
      <c r="AVT174" s="131"/>
      <c r="AVU174" s="131"/>
      <c r="AVV174" s="131"/>
      <c r="AVW174" s="131"/>
      <c r="AVX174" s="131"/>
      <c r="AVY174" s="131"/>
      <c r="AVZ174" s="131"/>
      <c r="AWA174" s="131"/>
      <c r="AWB174" s="131"/>
      <c r="AWC174" s="131"/>
      <c r="AWD174" s="131"/>
      <c r="AWE174" s="131"/>
      <c r="AWF174" s="131"/>
      <c r="AWG174" s="131"/>
      <c r="AWH174" s="131"/>
      <c r="AWI174" s="131"/>
      <c r="AWJ174" s="131"/>
      <c r="AWK174" s="131"/>
      <c r="AWL174" s="131"/>
      <c r="AWM174" s="131"/>
      <c r="AWN174" s="131"/>
      <c r="AWO174" s="131"/>
      <c r="AWP174" s="131"/>
      <c r="AWQ174" s="131"/>
      <c r="AWR174" s="131"/>
      <c r="AWS174" s="131"/>
      <c r="AWT174" s="131"/>
      <c r="AWU174" s="131"/>
      <c r="AWV174" s="131"/>
      <c r="AWW174" s="131"/>
      <c r="AWX174" s="131"/>
      <c r="AWY174" s="131"/>
      <c r="AWZ174" s="131"/>
      <c r="AXA174" s="131"/>
      <c r="AXB174" s="131"/>
      <c r="AXC174" s="131"/>
      <c r="AXD174" s="131"/>
      <c r="AXE174" s="131"/>
      <c r="AXF174" s="131"/>
      <c r="AXG174" s="131"/>
      <c r="AXH174" s="131"/>
      <c r="AXI174" s="131"/>
      <c r="AXJ174" s="131"/>
      <c r="AXK174" s="131"/>
      <c r="AXL174" s="131"/>
      <c r="AXM174" s="131"/>
      <c r="AXN174" s="131"/>
      <c r="AXO174" s="131"/>
      <c r="AXP174" s="131"/>
      <c r="AXQ174" s="131"/>
      <c r="AXR174" s="131"/>
      <c r="AXS174" s="131"/>
      <c r="AXT174" s="131"/>
      <c r="AXU174" s="131"/>
      <c r="AXV174" s="131"/>
      <c r="AXW174" s="131"/>
      <c r="AXX174" s="131"/>
      <c r="AXY174" s="131"/>
      <c r="AXZ174" s="131"/>
      <c r="AYA174" s="131"/>
      <c r="AYB174" s="131"/>
      <c r="AYC174" s="131"/>
      <c r="AYD174" s="131"/>
      <c r="AYE174" s="131"/>
      <c r="AYF174" s="131"/>
      <c r="AYG174" s="131"/>
      <c r="AYH174" s="131"/>
      <c r="AYI174" s="131"/>
      <c r="AYJ174" s="131"/>
      <c r="AYK174" s="131"/>
      <c r="AYL174" s="131"/>
      <c r="AYM174" s="131"/>
      <c r="AYN174" s="131"/>
      <c r="AYO174" s="131"/>
      <c r="AYP174" s="131"/>
      <c r="AYQ174" s="131"/>
      <c r="AYR174" s="131"/>
      <c r="AYS174" s="131"/>
      <c r="AYT174" s="131"/>
      <c r="AYU174" s="131"/>
      <c r="AYV174" s="131"/>
      <c r="AYW174" s="131"/>
      <c r="AYX174" s="131"/>
      <c r="AYY174" s="131"/>
      <c r="AYZ174" s="131"/>
      <c r="AZA174" s="131"/>
      <c r="AZB174" s="131"/>
      <c r="AZC174" s="131"/>
      <c r="AZD174" s="131"/>
      <c r="AZE174" s="131"/>
      <c r="AZF174" s="131"/>
      <c r="AZG174" s="131"/>
      <c r="AZH174" s="131"/>
      <c r="AZI174" s="131"/>
      <c r="AZJ174" s="131"/>
      <c r="AZK174" s="131"/>
      <c r="AZL174" s="131"/>
      <c r="AZM174" s="131"/>
      <c r="AZN174" s="131"/>
      <c r="AZO174" s="131"/>
      <c r="AZP174" s="131"/>
      <c r="AZQ174" s="131"/>
      <c r="AZR174" s="131"/>
      <c r="AZS174" s="131"/>
      <c r="AZT174" s="131"/>
      <c r="AZU174" s="131"/>
      <c r="AZV174" s="131"/>
      <c r="AZW174" s="131"/>
      <c r="AZX174" s="131"/>
      <c r="AZY174" s="131"/>
      <c r="AZZ174" s="131"/>
      <c r="BAA174" s="131"/>
      <c r="BAB174" s="131"/>
      <c r="BAC174" s="131"/>
      <c r="BAD174" s="131"/>
      <c r="BAE174" s="131"/>
      <c r="BAF174" s="131"/>
      <c r="BAG174" s="131"/>
      <c r="BAH174" s="131"/>
      <c r="BAI174" s="131"/>
      <c r="BAJ174" s="131"/>
      <c r="BAK174" s="131"/>
      <c r="BAL174" s="131"/>
      <c r="BAM174" s="131"/>
      <c r="BAN174" s="131"/>
      <c r="BAO174" s="131"/>
      <c r="BAP174" s="131"/>
      <c r="BAQ174" s="131"/>
      <c r="BAR174" s="131"/>
      <c r="BAS174" s="131"/>
      <c r="BAT174" s="131"/>
      <c r="BAU174" s="131"/>
      <c r="BAV174" s="131"/>
      <c r="BAW174" s="131"/>
      <c r="BAX174" s="131"/>
      <c r="BAY174" s="131"/>
      <c r="BAZ174" s="131"/>
      <c r="BBA174" s="131"/>
      <c r="BBB174" s="131"/>
      <c r="BBC174" s="131"/>
      <c r="BBD174" s="131"/>
      <c r="BBE174" s="131"/>
      <c r="BBF174" s="131"/>
      <c r="BBG174" s="131"/>
      <c r="BBH174" s="131"/>
      <c r="BBI174" s="131"/>
      <c r="BBJ174" s="131"/>
      <c r="BBK174" s="131"/>
      <c r="BBL174" s="131"/>
      <c r="BBM174" s="131"/>
      <c r="BBN174" s="131"/>
      <c r="BBO174" s="131"/>
      <c r="BBP174" s="131"/>
      <c r="BBQ174" s="131"/>
      <c r="BBR174" s="131"/>
      <c r="BBS174" s="131"/>
      <c r="BBT174" s="131"/>
      <c r="BBU174" s="131"/>
      <c r="BBV174" s="131"/>
      <c r="BBW174" s="131"/>
      <c r="BBX174" s="131"/>
      <c r="BBY174" s="131"/>
      <c r="BBZ174" s="131"/>
      <c r="BCA174" s="131"/>
      <c r="BCB174" s="131"/>
      <c r="BCC174" s="131"/>
      <c r="BCD174" s="131"/>
      <c r="BCE174" s="131"/>
      <c r="BCF174" s="131"/>
      <c r="BCG174" s="131"/>
      <c r="BCH174" s="131"/>
      <c r="BCI174" s="131"/>
      <c r="BCJ174" s="131"/>
      <c r="BCK174" s="131"/>
      <c r="BCL174" s="131"/>
      <c r="BCM174" s="131"/>
      <c r="BCN174" s="131"/>
      <c r="BCO174" s="131"/>
      <c r="BCP174" s="131"/>
      <c r="BCQ174" s="131"/>
      <c r="BCR174" s="131"/>
      <c r="BCS174" s="131"/>
      <c r="BCT174" s="131"/>
      <c r="BCU174" s="131"/>
      <c r="BCV174" s="131"/>
      <c r="BCW174" s="131"/>
      <c r="BCX174" s="131"/>
      <c r="BCY174" s="131"/>
      <c r="BCZ174" s="131"/>
      <c r="BDA174" s="131"/>
      <c r="BDB174" s="131"/>
      <c r="BDC174" s="131"/>
      <c r="BDD174" s="131"/>
      <c r="BDE174" s="131"/>
      <c r="BDF174" s="131"/>
      <c r="BDG174" s="131"/>
      <c r="BDH174" s="131"/>
      <c r="BDI174" s="131"/>
      <c r="BDJ174" s="131"/>
      <c r="BDK174" s="131"/>
      <c r="BDL174" s="131"/>
      <c r="BDM174" s="131"/>
      <c r="BDN174" s="131"/>
      <c r="BDO174" s="131"/>
      <c r="BDP174" s="131"/>
      <c r="BDQ174" s="131"/>
      <c r="BDR174" s="131"/>
      <c r="BDS174" s="131"/>
      <c r="BDT174" s="131"/>
      <c r="BDU174" s="131"/>
      <c r="BDV174" s="131"/>
      <c r="BDW174" s="131"/>
      <c r="BDX174" s="131"/>
      <c r="BDY174" s="131"/>
      <c r="BDZ174" s="131"/>
      <c r="BEA174" s="131"/>
      <c r="BEB174" s="131"/>
      <c r="BEC174" s="131"/>
      <c r="BED174" s="131"/>
      <c r="BEE174" s="131"/>
      <c r="BEF174" s="131"/>
      <c r="BEG174" s="131"/>
      <c r="BEH174" s="131"/>
      <c r="BEI174" s="131"/>
      <c r="BEJ174" s="131"/>
      <c r="BEK174" s="131"/>
      <c r="BEL174" s="131"/>
      <c r="BEM174" s="131"/>
      <c r="BEN174" s="131"/>
      <c r="BEO174" s="131"/>
      <c r="BEP174" s="131"/>
      <c r="BEQ174" s="131"/>
      <c r="BER174" s="131"/>
      <c r="BES174" s="131"/>
      <c r="BET174" s="131"/>
      <c r="BEU174" s="131"/>
      <c r="BEV174" s="131"/>
      <c r="BEW174" s="131"/>
      <c r="BEX174" s="131"/>
      <c r="BEY174" s="131"/>
      <c r="BEZ174" s="131"/>
      <c r="BFA174" s="131"/>
      <c r="BFB174" s="131"/>
      <c r="BFC174" s="131"/>
      <c r="BFD174" s="131"/>
      <c r="BFE174" s="131"/>
      <c r="BFF174" s="131"/>
      <c r="BFG174" s="131"/>
      <c r="BFH174" s="131"/>
      <c r="BFI174" s="131"/>
      <c r="BFJ174" s="131"/>
      <c r="BFK174" s="131"/>
      <c r="BFL174" s="131"/>
      <c r="BFM174" s="131"/>
      <c r="BFN174" s="131"/>
      <c r="BFO174" s="131"/>
      <c r="BFP174" s="131"/>
      <c r="BFQ174" s="131"/>
      <c r="BFR174" s="131"/>
      <c r="BFS174" s="131"/>
      <c r="BFT174" s="131"/>
      <c r="BFU174" s="131"/>
      <c r="BFV174" s="131"/>
      <c r="BFW174" s="131"/>
      <c r="BFX174" s="131"/>
      <c r="BFY174" s="131"/>
      <c r="BFZ174" s="131"/>
      <c r="BGA174" s="131"/>
      <c r="BGB174" s="131"/>
      <c r="BGC174" s="131"/>
      <c r="BGD174" s="131"/>
      <c r="BGE174" s="131"/>
      <c r="BGF174" s="131"/>
      <c r="BGG174" s="131"/>
      <c r="BGH174" s="131"/>
      <c r="BGI174" s="131"/>
      <c r="BGJ174" s="131"/>
      <c r="BGK174" s="131"/>
      <c r="BGL174" s="131"/>
      <c r="BGM174" s="131"/>
      <c r="BGN174" s="131"/>
      <c r="BGO174" s="131"/>
      <c r="BGP174" s="131"/>
      <c r="BGQ174" s="131"/>
      <c r="BGR174" s="131"/>
      <c r="BGS174" s="131"/>
      <c r="BGT174" s="131"/>
      <c r="BGU174" s="131"/>
      <c r="BGV174" s="131"/>
      <c r="BGW174" s="131"/>
      <c r="BGX174" s="131"/>
      <c r="BGY174" s="131"/>
      <c r="BGZ174" s="131"/>
      <c r="BHA174" s="131"/>
      <c r="BHB174" s="131"/>
      <c r="BHC174" s="131"/>
      <c r="BHD174" s="131"/>
      <c r="BHE174" s="131"/>
      <c r="BHF174" s="131"/>
      <c r="BHG174" s="131"/>
      <c r="BHH174" s="131"/>
      <c r="BHI174" s="131"/>
      <c r="BHJ174" s="131"/>
      <c r="BHK174" s="131"/>
      <c r="BHL174" s="131"/>
      <c r="BHM174" s="131"/>
      <c r="BHN174" s="131"/>
      <c r="BHO174" s="131"/>
      <c r="BHP174" s="131"/>
      <c r="BHQ174" s="131"/>
      <c r="BHR174" s="131"/>
      <c r="BHS174" s="131"/>
      <c r="BHT174" s="131"/>
      <c r="BHU174" s="131"/>
      <c r="BHV174" s="131"/>
      <c r="BHW174" s="131"/>
      <c r="BHX174" s="131"/>
      <c r="BHY174" s="131"/>
      <c r="BHZ174" s="131"/>
      <c r="BIA174" s="131"/>
      <c r="BIB174" s="131"/>
      <c r="BIC174" s="131"/>
      <c r="BID174" s="131"/>
      <c r="BIE174" s="131"/>
      <c r="BIF174" s="131"/>
      <c r="BIG174" s="131"/>
      <c r="BIH174" s="131"/>
      <c r="BII174" s="131"/>
      <c r="BIJ174" s="131"/>
      <c r="BIK174" s="131"/>
      <c r="BIL174" s="131"/>
      <c r="BIM174" s="131"/>
      <c r="BIN174" s="131"/>
      <c r="BIO174" s="131"/>
      <c r="BIP174" s="131"/>
      <c r="BIQ174" s="131"/>
      <c r="BIR174" s="131"/>
      <c r="BIS174" s="131"/>
      <c r="BIT174" s="131"/>
      <c r="BIU174" s="131"/>
      <c r="BIV174" s="131"/>
      <c r="BIW174" s="131"/>
      <c r="BIX174" s="131"/>
      <c r="BIY174" s="131"/>
      <c r="BIZ174" s="131"/>
      <c r="BJA174" s="131"/>
      <c r="BJB174" s="131"/>
      <c r="BJC174" s="131"/>
      <c r="BJD174" s="131"/>
      <c r="BJE174" s="131"/>
      <c r="BJF174" s="131"/>
      <c r="BJG174" s="131"/>
      <c r="BJH174" s="131"/>
      <c r="BJI174" s="131"/>
      <c r="BJJ174" s="131"/>
      <c r="BJK174" s="131"/>
      <c r="BJL174" s="131"/>
      <c r="BJM174" s="131"/>
      <c r="BJN174" s="131"/>
      <c r="BJO174" s="131"/>
      <c r="BJP174" s="131"/>
      <c r="BJQ174" s="131"/>
      <c r="BJR174" s="131"/>
      <c r="BJS174" s="131"/>
      <c r="BJT174" s="131"/>
      <c r="BJU174" s="131"/>
      <c r="BJV174" s="131"/>
      <c r="BJW174" s="131"/>
      <c r="BJX174" s="131"/>
      <c r="BJY174" s="131"/>
      <c r="BJZ174" s="131"/>
      <c r="BKA174" s="131"/>
      <c r="BKB174" s="131"/>
      <c r="BKC174" s="131"/>
      <c r="BKD174" s="131"/>
      <c r="BKE174" s="131"/>
      <c r="BKF174" s="131"/>
      <c r="BKG174" s="131"/>
      <c r="BKH174" s="131"/>
      <c r="BKI174" s="131"/>
      <c r="BKJ174" s="131"/>
      <c r="BKK174" s="131"/>
      <c r="BKL174" s="131"/>
      <c r="BKM174" s="131"/>
      <c r="BKN174" s="131"/>
      <c r="BKO174" s="131"/>
      <c r="BKP174" s="131"/>
      <c r="BKQ174" s="131"/>
      <c r="BKR174" s="131"/>
      <c r="BKS174" s="131"/>
      <c r="BKT174" s="131"/>
      <c r="BKU174" s="131"/>
      <c r="BKV174" s="131"/>
      <c r="BKW174" s="131"/>
      <c r="BKX174" s="131"/>
      <c r="BKY174" s="131"/>
      <c r="BKZ174" s="131"/>
      <c r="BLA174" s="131"/>
      <c r="BLB174" s="131"/>
      <c r="BLC174" s="131"/>
      <c r="BLD174" s="131"/>
      <c r="BLE174" s="131"/>
      <c r="BLF174" s="131"/>
      <c r="BLG174" s="131"/>
      <c r="BLH174" s="131"/>
      <c r="BLI174" s="131"/>
      <c r="BLJ174" s="131"/>
      <c r="BLK174" s="131"/>
      <c r="BLL174" s="131"/>
      <c r="BLM174" s="131"/>
      <c r="BLN174" s="131"/>
      <c r="BLO174" s="131"/>
      <c r="BLP174" s="131"/>
      <c r="BLQ174" s="131"/>
      <c r="BLR174" s="131"/>
      <c r="BLS174" s="131"/>
      <c r="BLT174" s="131"/>
      <c r="BLU174" s="131"/>
      <c r="BLV174" s="131"/>
      <c r="BLW174" s="131"/>
      <c r="BLX174" s="131"/>
      <c r="BLY174" s="131"/>
      <c r="BLZ174" s="131"/>
      <c r="BMA174" s="131"/>
      <c r="BMB174" s="131"/>
      <c r="BMC174" s="131"/>
      <c r="BMD174" s="131"/>
      <c r="BME174" s="131"/>
      <c r="BMF174" s="131"/>
      <c r="BMG174" s="131"/>
      <c r="BMH174" s="131"/>
      <c r="BMI174" s="131"/>
      <c r="BMJ174" s="131"/>
      <c r="BMK174" s="131"/>
      <c r="BML174" s="131"/>
      <c r="BMM174" s="131"/>
      <c r="BMN174" s="131"/>
      <c r="BMO174" s="131"/>
      <c r="BMP174" s="131"/>
      <c r="BMQ174" s="131"/>
      <c r="BMR174" s="131"/>
      <c r="BMS174" s="131"/>
      <c r="BMT174" s="131"/>
      <c r="BMU174" s="131"/>
      <c r="BMV174" s="131"/>
      <c r="BMW174" s="131"/>
      <c r="BMX174" s="131"/>
      <c r="BMY174" s="131"/>
      <c r="BMZ174" s="131"/>
      <c r="BNA174" s="131"/>
      <c r="BNB174" s="131"/>
      <c r="BNC174" s="131"/>
      <c r="BND174" s="131"/>
      <c r="BNE174" s="131"/>
      <c r="BNF174" s="131"/>
      <c r="BNG174" s="131"/>
      <c r="BNH174" s="131"/>
      <c r="BNI174" s="131"/>
      <c r="BNJ174" s="131"/>
      <c r="BNK174" s="131"/>
      <c r="BNL174" s="131"/>
      <c r="BNM174" s="131"/>
      <c r="BNN174" s="131"/>
      <c r="BNO174" s="131"/>
      <c r="BNP174" s="131"/>
      <c r="BNQ174" s="131"/>
      <c r="BNR174" s="131"/>
      <c r="BNS174" s="131"/>
      <c r="BNT174" s="131"/>
      <c r="BNU174" s="131"/>
      <c r="BNV174" s="131"/>
      <c r="BNW174" s="131"/>
      <c r="BNX174" s="131"/>
      <c r="BNY174" s="131"/>
      <c r="BNZ174" s="131"/>
      <c r="BOA174" s="131"/>
      <c r="BOB174" s="131"/>
      <c r="BOC174" s="131"/>
      <c r="BOD174" s="131"/>
      <c r="BOE174" s="131"/>
      <c r="BOF174" s="131"/>
      <c r="BOG174" s="131"/>
      <c r="BOH174" s="131"/>
      <c r="BOI174" s="131"/>
      <c r="BOJ174" s="131"/>
      <c r="BOK174" s="131"/>
      <c r="BOL174" s="131"/>
      <c r="BOM174" s="131"/>
      <c r="BON174" s="131"/>
      <c r="BOO174" s="131"/>
      <c r="BOP174" s="131"/>
      <c r="BOQ174" s="131"/>
      <c r="BOR174" s="131"/>
      <c r="BOS174" s="131"/>
      <c r="BOT174" s="131"/>
      <c r="BOU174" s="131"/>
      <c r="BOV174" s="131"/>
      <c r="BOW174" s="131"/>
      <c r="BOX174" s="131"/>
      <c r="BOY174" s="131"/>
      <c r="BOZ174" s="131"/>
      <c r="BPA174" s="131"/>
      <c r="BPB174" s="131"/>
      <c r="BPC174" s="131"/>
      <c r="BPD174" s="131"/>
      <c r="BPE174" s="131"/>
      <c r="BPF174" s="131"/>
      <c r="BPG174" s="131"/>
      <c r="BPH174" s="131"/>
      <c r="BPI174" s="131"/>
      <c r="BPJ174" s="131"/>
      <c r="BPK174" s="131"/>
      <c r="BPL174" s="131"/>
      <c r="BPM174" s="131"/>
      <c r="BPN174" s="131"/>
      <c r="BPO174" s="131"/>
      <c r="BPP174" s="131"/>
      <c r="BPQ174" s="131"/>
      <c r="BPR174" s="131"/>
      <c r="BPS174" s="131"/>
      <c r="BPT174" s="131"/>
      <c r="BPU174" s="131"/>
      <c r="BPV174" s="131"/>
      <c r="BPW174" s="131"/>
      <c r="BPX174" s="131"/>
      <c r="BPY174" s="131"/>
      <c r="BPZ174" s="131"/>
      <c r="BQA174" s="131"/>
      <c r="BQB174" s="131"/>
      <c r="BQC174" s="131"/>
      <c r="BQD174" s="131"/>
      <c r="BQE174" s="131"/>
      <c r="BQF174" s="131"/>
      <c r="BQG174" s="131"/>
      <c r="BQH174" s="131"/>
      <c r="BQI174" s="131"/>
      <c r="BQJ174" s="131"/>
      <c r="BQK174" s="131"/>
      <c r="BQL174" s="131"/>
      <c r="BQM174" s="131"/>
      <c r="BQN174" s="131"/>
      <c r="BQO174" s="131"/>
      <c r="BQP174" s="131"/>
      <c r="BQQ174" s="131"/>
      <c r="BQR174" s="131"/>
      <c r="BQS174" s="131"/>
      <c r="BQT174" s="131"/>
      <c r="BQU174" s="131"/>
      <c r="BQV174" s="131"/>
      <c r="BQW174" s="131"/>
      <c r="BQX174" s="131"/>
      <c r="BQY174" s="131"/>
      <c r="BQZ174" s="131"/>
      <c r="BRA174" s="131"/>
      <c r="BRB174" s="131"/>
      <c r="BRC174" s="131"/>
      <c r="BRD174" s="131"/>
      <c r="BRE174" s="131"/>
      <c r="BRF174" s="131"/>
      <c r="BRG174" s="131"/>
      <c r="BRH174" s="131"/>
      <c r="BRI174" s="131"/>
      <c r="BRJ174" s="131"/>
      <c r="BRK174" s="131"/>
      <c r="BRL174" s="131"/>
      <c r="BRM174" s="131"/>
      <c r="BRN174" s="131"/>
      <c r="BRO174" s="131"/>
      <c r="BRP174" s="131"/>
      <c r="BRQ174" s="131"/>
      <c r="BRR174" s="131"/>
      <c r="BRS174" s="131"/>
      <c r="BRT174" s="131"/>
      <c r="BRU174" s="131"/>
      <c r="BRV174" s="131"/>
      <c r="BRW174" s="131"/>
      <c r="BRX174" s="131"/>
      <c r="BRY174" s="131"/>
      <c r="BRZ174" s="131"/>
      <c r="BSA174" s="131"/>
      <c r="BSB174" s="131"/>
      <c r="BSC174" s="131"/>
      <c r="BSD174" s="131"/>
      <c r="BSE174" s="131"/>
      <c r="BSF174" s="131"/>
      <c r="BSG174" s="131"/>
      <c r="BSH174" s="131"/>
      <c r="BSI174" s="131"/>
      <c r="BSJ174" s="131"/>
      <c r="BSK174" s="131"/>
      <c r="BSL174" s="131"/>
      <c r="BSM174" s="131"/>
      <c r="BSN174" s="131"/>
      <c r="BSO174" s="131"/>
      <c r="BSP174" s="131"/>
      <c r="BSQ174" s="131"/>
      <c r="BSR174" s="131"/>
      <c r="BSS174" s="131"/>
      <c r="BST174" s="131"/>
      <c r="BSU174" s="131"/>
      <c r="BSV174" s="131"/>
      <c r="BSW174" s="131"/>
      <c r="BSX174" s="131"/>
      <c r="BSY174" s="131"/>
      <c r="BSZ174" s="131"/>
      <c r="BTA174" s="131"/>
      <c r="BTB174" s="131"/>
      <c r="BTC174" s="131"/>
      <c r="BTD174" s="131"/>
      <c r="BTE174" s="131"/>
      <c r="BTF174" s="131"/>
      <c r="BTG174" s="131"/>
      <c r="BTH174" s="131"/>
      <c r="BTI174" s="131"/>
      <c r="BTJ174" s="131"/>
      <c r="BTK174" s="131"/>
      <c r="BTL174" s="131"/>
      <c r="BTM174" s="131"/>
      <c r="BTN174" s="131"/>
      <c r="BTO174" s="131"/>
      <c r="BTP174" s="131"/>
      <c r="BTQ174" s="131"/>
      <c r="BTR174" s="131"/>
      <c r="BTS174" s="131"/>
      <c r="BTT174" s="131"/>
      <c r="BTU174" s="131"/>
      <c r="BTV174" s="131"/>
      <c r="BTW174" s="131"/>
      <c r="BTX174" s="131"/>
      <c r="BTY174" s="131"/>
      <c r="BTZ174" s="131"/>
      <c r="BUA174" s="131"/>
      <c r="BUB174" s="131"/>
      <c r="BUC174" s="131"/>
      <c r="BUD174" s="131"/>
      <c r="BUE174" s="131"/>
      <c r="BUF174" s="131"/>
      <c r="BUG174" s="131"/>
      <c r="BUH174" s="131"/>
      <c r="BUI174" s="131"/>
      <c r="BUJ174" s="131"/>
      <c r="BUK174" s="131"/>
      <c r="BUL174" s="131"/>
      <c r="BUM174" s="131"/>
      <c r="BUN174" s="131"/>
      <c r="BUO174" s="131"/>
      <c r="BUP174" s="131"/>
      <c r="BUQ174" s="131"/>
      <c r="BUR174" s="131"/>
      <c r="BUS174" s="131"/>
      <c r="BUT174" s="131"/>
      <c r="BUU174" s="131"/>
      <c r="BUV174" s="131"/>
      <c r="BUW174" s="131"/>
      <c r="BUX174" s="131"/>
      <c r="BUY174" s="131"/>
      <c r="BUZ174" s="131"/>
      <c r="BVA174" s="131"/>
      <c r="BVB174" s="131"/>
      <c r="BVC174" s="131"/>
      <c r="BVD174" s="131"/>
      <c r="BVE174" s="131"/>
      <c r="BVF174" s="131"/>
      <c r="BVG174" s="131"/>
      <c r="BVH174" s="131"/>
      <c r="BVI174" s="131"/>
      <c r="BVJ174" s="131"/>
      <c r="BVK174" s="131"/>
      <c r="BVL174" s="131"/>
      <c r="BVM174" s="131"/>
      <c r="BVN174" s="131"/>
      <c r="BVO174" s="131"/>
      <c r="BVP174" s="131"/>
      <c r="BVQ174" s="131"/>
      <c r="BVR174" s="131"/>
      <c r="BVS174" s="131"/>
      <c r="BVT174" s="131"/>
      <c r="BVU174" s="131"/>
      <c r="BVV174" s="131"/>
      <c r="BVW174" s="131"/>
      <c r="BVX174" s="131"/>
      <c r="BVY174" s="131"/>
      <c r="BVZ174" s="131"/>
      <c r="BWA174" s="131"/>
      <c r="BWB174" s="131"/>
      <c r="BWC174" s="131"/>
      <c r="BWD174" s="131"/>
      <c r="BWE174" s="131"/>
      <c r="BWF174" s="131"/>
      <c r="BWG174" s="131"/>
      <c r="BWH174" s="131"/>
      <c r="BWI174" s="131"/>
      <c r="BWJ174" s="131"/>
      <c r="BWK174" s="131"/>
      <c r="BWL174" s="131"/>
      <c r="BWM174" s="131"/>
      <c r="BWN174" s="131"/>
      <c r="BWO174" s="131"/>
      <c r="BWP174" s="131"/>
      <c r="BWQ174" s="131"/>
      <c r="BWR174" s="131"/>
      <c r="BWS174" s="131"/>
      <c r="BWT174" s="131"/>
      <c r="BWU174" s="131"/>
      <c r="BWV174" s="131"/>
      <c r="BWW174" s="131"/>
      <c r="BWX174" s="131"/>
      <c r="BWY174" s="131"/>
      <c r="BWZ174" s="131"/>
      <c r="BXA174" s="131"/>
      <c r="BXB174" s="131"/>
      <c r="BXC174" s="131"/>
      <c r="BXD174" s="131"/>
      <c r="BXE174" s="131"/>
      <c r="BXF174" s="131"/>
      <c r="BXG174" s="131"/>
      <c r="BXH174" s="131"/>
      <c r="BXI174" s="131"/>
      <c r="BXJ174" s="131"/>
      <c r="BXK174" s="131"/>
      <c r="BXL174" s="131"/>
      <c r="BXM174" s="131"/>
      <c r="BXN174" s="131"/>
      <c r="BXO174" s="131"/>
      <c r="BXP174" s="131"/>
      <c r="BXQ174" s="131"/>
      <c r="BXR174" s="131"/>
      <c r="BXS174" s="131"/>
      <c r="BXT174" s="131"/>
      <c r="BXU174" s="131"/>
      <c r="BXV174" s="131"/>
      <c r="BXW174" s="131"/>
      <c r="BXX174" s="131"/>
      <c r="BXY174" s="131"/>
      <c r="BXZ174" s="131"/>
      <c r="BYA174" s="131"/>
      <c r="BYB174" s="131"/>
      <c r="BYC174" s="131"/>
      <c r="BYD174" s="131"/>
      <c r="BYE174" s="131"/>
      <c r="BYF174" s="131"/>
      <c r="BYG174" s="131"/>
      <c r="BYH174" s="131"/>
      <c r="BYI174" s="131"/>
      <c r="BYJ174" s="131"/>
      <c r="BYK174" s="131"/>
      <c r="BYL174" s="131"/>
      <c r="BYM174" s="131"/>
      <c r="BYN174" s="131"/>
      <c r="BYO174" s="131"/>
      <c r="BYP174" s="131"/>
      <c r="BYQ174" s="131"/>
      <c r="BYR174" s="131"/>
      <c r="BYS174" s="131"/>
      <c r="BYT174" s="131"/>
      <c r="BYU174" s="131"/>
      <c r="BYV174" s="131"/>
      <c r="BYW174" s="131"/>
      <c r="BYX174" s="131"/>
      <c r="BYY174" s="131"/>
      <c r="BYZ174" s="131"/>
      <c r="BZA174" s="131"/>
      <c r="BZB174" s="131"/>
      <c r="BZC174" s="131"/>
      <c r="BZD174" s="131"/>
      <c r="BZE174" s="131"/>
      <c r="BZF174" s="131"/>
      <c r="BZG174" s="131"/>
      <c r="BZH174" s="131"/>
      <c r="BZI174" s="131"/>
      <c r="BZJ174" s="131"/>
      <c r="BZK174" s="131"/>
      <c r="BZL174" s="131"/>
      <c r="BZM174" s="131"/>
      <c r="BZN174" s="131"/>
      <c r="BZO174" s="131"/>
      <c r="BZP174" s="131"/>
      <c r="BZQ174" s="131"/>
      <c r="BZR174" s="131"/>
      <c r="BZS174" s="131"/>
      <c r="BZT174" s="131"/>
      <c r="BZU174" s="131"/>
      <c r="BZV174" s="131"/>
      <c r="BZW174" s="131"/>
      <c r="BZX174" s="131"/>
      <c r="BZY174" s="131"/>
      <c r="BZZ174" s="131"/>
      <c r="CAA174" s="131"/>
      <c r="CAB174" s="131"/>
      <c r="CAC174" s="131"/>
      <c r="CAD174" s="131"/>
      <c r="CAE174" s="131"/>
      <c r="CAF174" s="131"/>
      <c r="CAG174" s="131"/>
      <c r="CAH174" s="131"/>
      <c r="CAI174" s="131"/>
      <c r="CAJ174" s="131"/>
      <c r="CAK174" s="131"/>
      <c r="CAL174" s="131"/>
      <c r="CAM174" s="131"/>
      <c r="CAN174" s="131"/>
      <c r="CAO174" s="131"/>
      <c r="CAP174" s="131"/>
      <c r="CAQ174" s="131"/>
      <c r="CAR174" s="131"/>
      <c r="CAS174" s="131"/>
      <c r="CAT174" s="131"/>
      <c r="CAU174" s="131"/>
      <c r="CAV174" s="131"/>
      <c r="CAW174" s="131"/>
      <c r="CAX174" s="131"/>
      <c r="CAY174" s="131"/>
      <c r="CAZ174" s="131"/>
      <c r="CBA174" s="131"/>
      <c r="CBB174" s="131"/>
      <c r="CBC174" s="131"/>
      <c r="CBD174" s="131"/>
      <c r="CBE174" s="131"/>
      <c r="CBF174" s="131"/>
      <c r="CBG174" s="131"/>
      <c r="CBH174" s="131"/>
      <c r="CBI174" s="131"/>
      <c r="CBJ174" s="131"/>
      <c r="CBK174" s="131"/>
      <c r="CBL174" s="131"/>
      <c r="CBM174" s="131"/>
      <c r="CBN174" s="131"/>
      <c r="CBO174" s="131"/>
      <c r="CBP174" s="131"/>
      <c r="CBQ174" s="131"/>
      <c r="CBR174" s="131"/>
      <c r="CBS174" s="131"/>
      <c r="CBT174" s="131"/>
      <c r="CBU174" s="131"/>
      <c r="CBV174" s="131"/>
      <c r="CBW174" s="131"/>
      <c r="CBX174" s="131"/>
      <c r="CBY174" s="131"/>
      <c r="CBZ174" s="131"/>
      <c r="CCA174" s="131"/>
      <c r="CCB174" s="131"/>
      <c r="CCC174" s="131"/>
      <c r="CCD174" s="131"/>
      <c r="CCE174" s="131"/>
      <c r="CCF174" s="131"/>
      <c r="CCG174" s="131"/>
      <c r="CCH174" s="131"/>
      <c r="CCI174" s="131"/>
      <c r="CCJ174" s="131"/>
      <c r="CCK174" s="131"/>
      <c r="CCL174" s="131"/>
      <c r="CCM174" s="131"/>
      <c r="CCN174" s="131"/>
      <c r="CCO174" s="131"/>
      <c r="CCP174" s="131"/>
      <c r="CCQ174" s="131"/>
      <c r="CCR174" s="131"/>
      <c r="CCS174" s="131"/>
      <c r="CCT174" s="131"/>
      <c r="CCU174" s="131"/>
      <c r="CCV174" s="131"/>
      <c r="CCW174" s="131"/>
      <c r="CCX174" s="131"/>
      <c r="CCY174" s="131"/>
      <c r="CCZ174" s="131"/>
      <c r="CDA174" s="131"/>
      <c r="CDB174" s="131"/>
      <c r="CDC174" s="131"/>
      <c r="CDD174" s="131"/>
      <c r="CDE174" s="131"/>
      <c r="CDF174" s="131"/>
      <c r="CDG174" s="131"/>
      <c r="CDH174" s="131"/>
      <c r="CDI174" s="131"/>
      <c r="CDJ174" s="131"/>
      <c r="CDK174" s="131"/>
      <c r="CDL174" s="131"/>
      <c r="CDM174" s="131"/>
      <c r="CDN174" s="131"/>
      <c r="CDO174" s="131"/>
      <c r="CDP174" s="131"/>
      <c r="CDQ174" s="131"/>
      <c r="CDR174" s="131"/>
      <c r="CDS174" s="131"/>
      <c r="CDT174" s="131"/>
      <c r="CDU174" s="131"/>
      <c r="CDV174" s="131"/>
      <c r="CDW174" s="131"/>
      <c r="CDX174" s="131"/>
      <c r="CDY174" s="131"/>
      <c r="CDZ174" s="131"/>
      <c r="CEA174" s="131"/>
      <c r="CEB174" s="131"/>
      <c r="CEC174" s="131"/>
      <c r="CED174" s="131"/>
      <c r="CEE174" s="131"/>
      <c r="CEF174" s="131"/>
      <c r="CEG174" s="131"/>
      <c r="CEH174" s="131"/>
      <c r="CEI174" s="131"/>
      <c r="CEJ174" s="131"/>
      <c r="CEK174" s="131"/>
      <c r="CEL174" s="131"/>
      <c r="CEM174" s="131"/>
      <c r="CEN174" s="131"/>
      <c r="CEO174" s="131"/>
      <c r="CEP174" s="131"/>
      <c r="CEQ174" s="131"/>
      <c r="CER174" s="131"/>
      <c r="CES174" s="131"/>
      <c r="CET174" s="131"/>
      <c r="CEU174" s="131"/>
      <c r="CEV174" s="131"/>
      <c r="CEW174" s="131"/>
      <c r="CEX174" s="131"/>
      <c r="CEY174" s="131"/>
      <c r="CEZ174" s="131"/>
      <c r="CFA174" s="131"/>
      <c r="CFB174" s="131"/>
      <c r="CFC174" s="131"/>
      <c r="CFD174" s="131"/>
      <c r="CFE174" s="131"/>
      <c r="CFF174" s="131"/>
      <c r="CFG174" s="131"/>
      <c r="CFH174" s="131"/>
      <c r="CFI174" s="131"/>
      <c r="CFJ174" s="131"/>
      <c r="CFK174" s="131"/>
      <c r="CFL174" s="131"/>
      <c r="CFM174" s="131"/>
      <c r="CFN174" s="131"/>
      <c r="CFO174" s="131"/>
      <c r="CFP174" s="131"/>
      <c r="CFQ174" s="131"/>
      <c r="CFR174" s="131"/>
      <c r="CFS174" s="131"/>
      <c r="CFT174" s="131"/>
      <c r="CFU174" s="131"/>
      <c r="CFV174" s="131"/>
      <c r="CFW174" s="131"/>
      <c r="CFX174" s="131"/>
      <c r="CFY174" s="131"/>
      <c r="CFZ174" s="131"/>
      <c r="CGA174" s="131"/>
      <c r="CGB174" s="131"/>
      <c r="CGC174" s="131"/>
      <c r="CGD174" s="131"/>
      <c r="CGE174" s="131"/>
      <c r="CGF174" s="131"/>
      <c r="CGG174" s="131"/>
      <c r="CGH174" s="131"/>
      <c r="CGI174" s="131"/>
      <c r="CGJ174" s="131"/>
      <c r="CGK174" s="131"/>
      <c r="CGL174" s="131"/>
      <c r="CGM174" s="131"/>
      <c r="CGN174" s="131"/>
      <c r="CGO174" s="131"/>
      <c r="CGP174" s="131"/>
      <c r="CGQ174" s="131"/>
      <c r="CGR174" s="131"/>
      <c r="CGS174" s="131"/>
      <c r="CGT174" s="131"/>
      <c r="CGU174" s="131"/>
      <c r="CGV174" s="131"/>
      <c r="CGW174" s="131"/>
      <c r="CGX174" s="131"/>
      <c r="CGY174" s="131"/>
      <c r="CGZ174" s="131"/>
      <c r="CHA174" s="131"/>
      <c r="CHB174" s="131"/>
      <c r="CHC174" s="131"/>
      <c r="CHD174" s="131"/>
      <c r="CHE174" s="131"/>
      <c r="CHF174" s="131"/>
      <c r="CHG174" s="131"/>
      <c r="CHH174" s="131"/>
      <c r="CHI174" s="131"/>
      <c r="CHJ174" s="131"/>
      <c r="CHK174" s="131"/>
      <c r="CHL174" s="131"/>
      <c r="CHM174" s="131"/>
      <c r="CHN174" s="131"/>
      <c r="CHO174" s="131"/>
      <c r="CHP174" s="131"/>
      <c r="CHQ174" s="131"/>
      <c r="CHR174" s="131"/>
      <c r="CHS174" s="131"/>
      <c r="CHT174" s="131"/>
      <c r="CHU174" s="131"/>
      <c r="CHV174" s="131"/>
      <c r="CHW174" s="131"/>
      <c r="CHX174" s="131"/>
      <c r="CHY174" s="131"/>
      <c r="CHZ174" s="131"/>
      <c r="CIA174" s="131"/>
      <c r="CIB174" s="131"/>
      <c r="CIC174" s="131"/>
      <c r="CID174" s="131"/>
      <c r="CIE174" s="131"/>
      <c r="CIF174" s="131"/>
      <c r="CIG174" s="131"/>
      <c r="CIH174" s="131"/>
      <c r="CII174" s="131"/>
      <c r="CIJ174" s="131"/>
      <c r="CIK174" s="131"/>
      <c r="CIL174" s="131"/>
      <c r="CIM174" s="131"/>
      <c r="CIN174" s="131"/>
      <c r="CIO174" s="131"/>
      <c r="CIP174" s="131"/>
      <c r="CIQ174" s="131"/>
      <c r="CIR174" s="131"/>
      <c r="CIS174" s="131"/>
      <c r="CIT174" s="131"/>
      <c r="CIU174" s="131"/>
      <c r="CIV174" s="131"/>
      <c r="CIW174" s="131"/>
      <c r="CIX174" s="131"/>
      <c r="CIY174" s="131"/>
      <c r="CIZ174" s="131"/>
      <c r="CJA174" s="131"/>
      <c r="CJB174" s="131"/>
      <c r="CJC174" s="131"/>
      <c r="CJD174" s="131"/>
      <c r="CJE174" s="131"/>
      <c r="CJF174" s="131"/>
      <c r="CJG174" s="131"/>
      <c r="CJH174" s="131"/>
      <c r="CJI174" s="131"/>
      <c r="CJJ174" s="131"/>
      <c r="CJK174" s="131"/>
      <c r="CJL174" s="131"/>
      <c r="CJM174" s="131"/>
      <c r="CJN174" s="131"/>
      <c r="CJO174" s="131"/>
      <c r="CJP174" s="131"/>
      <c r="CJQ174" s="131"/>
      <c r="CJR174" s="131"/>
      <c r="CJS174" s="131"/>
      <c r="CJT174" s="131"/>
      <c r="CJU174" s="131"/>
      <c r="CJV174" s="131"/>
      <c r="CJW174" s="131"/>
      <c r="CJX174" s="131"/>
      <c r="CJY174" s="131"/>
      <c r="CJZ174" s="131"/>
      <c r="CKA174" s="131"/>
      <c r="CKB174" s="131"/>
      <c r="CKC174" s="131"/>
      <c r="CKD174" s="131"/>
      <c r="CKE174" s="131"/>
      <c r="CKF174" s="131"/>
      <c r="CKG174" s="131"/>
      <c r="CKH174" s="131"/>
      <c r="CKI174" s="131"/>
      <c r="CKJ174" s="131"/>
      <c r="CKK174" s="131"/>
      <c r="CKL174" s="131"/>
      <c r="CKM174" s="131"/>
      <c r="CKN174" s="131"/>
      <c r="CKO174" s="131"/>
      <c r="CKP174" s="131"/>
      <c r="CKQ174" s="131"/>
      <c r="CKR174" s="131"/>
      <c r="CKS174" s="131"/>
      <c r="CKT174" s="131"/>
      <c r="CKU174" s="131"/>
      <c r="CKV174" s="131"/>
      <c r="CKW174" s="131"/>
      <c r="CKX174" s="131"/>
      <c r="CKY174" s="131"/>
      <c r="CKZ174" s="131"/>
      <c r="CLA174" s="131"/>
      <c r="CLB174" s="131"/>
      <c r="CLC174" s="131"/>
      <c r="CLD174" s="131"/>
      <c r="CLE174" s="131"/>
      <c r="CLF174" s="131"/>
      <c r="CLG174" s="131"/>
      <c r="CLH174" s="131"/>
      <c r="CLI174" s="131"/>
      <c r="CLJ174" s="131"/>
      <c r="CLK174" s="131"/>
      <c r="CLL174" s="131"/>
      <c r="CLM174" s="131"/>
      <c r="CLN174" s="131"/>
      <c r="CLO174" s="131"/>
      <c r="CLP174" s="131"/>
      <c r="CLQ174" s="131"/>
      <c r="CLR174" s="131"/>
      <c r="CLS174" s="131"/>
      <c r="CLT174" s="131"/>
      <c r="CLU174" s="131"/>
      <c r="CLV174" s="131"/>
      <c r="CLW174" s="131"/>
      <c r="CLX174" s="131"/>
      <c r="CLY174" s="131"/>
      <c r="CLZ174" s="131"/>
      <c r="CMA174" s="131"/>
      <c r="CMB174" s="131"/>
      <c r="CMC174" s="131"/>
      <c r="CMD174" s="131"/>
      <c r="CME174" s="131"/>
      <c r="CMF174" s="131"/>
      <c r="CMG174" s="131"/>
      <c r="CMH174" s="131"/>
      <c r="CMI174" s="131"/>
      <c r="CMJ174" s="131"/>
      <c r="CMK174" s="131"/>
      <c r="CML174" s="131"/>
      <c r="CMM174" s="131"/>
      <c r="CMN174" s="131"/>
      <c r="CMO174" s="131"/>
      <c r="CMP174" s="131"/>
      <c r="CMQ174" s="131"/>
      <c r="CMR174" s="131"/>
      <c r="CMS174" s="131"/>
      <c r="CMT174" s="131"/>
      <c r="CMU174" s="131"/>
      <c r="CMV174" s="131"/>
      <c r="CMW174" s="131"/>
      <c r="CMX174" s="131"/>
      <c r="CMY174" s="131"/>
      <c r="CMZ174" s="131"/>
      <c r="CNA174" s="131"/>
      <c r="CNB174" s="131"/>
      <c r="CNC174" s="131"/>
      <c r="CND174" s="131"/>
      <c r="CNE174" s="131"/>
      <c r="CNF174" s="131"/>
      <c r="CNG174" s="131"/>
      <c r="CNH174" s="131"/>
      <c r="CNI174" s="131"/>
      <c r="CNJ174" s="131"/>
      <c r="CNK174" s="131"/>
      <c r="CNL174" s="131"/>
      <c r="CNM174" s="131"/>
      <c r="CNN174" s="131"/>
      <c r="CNO174" s="131"/>
      <c r="CNP174" s="131"/>
      <c r="CNQ174" s="131"/>
      <c r="CNR174" s="131"/>
      <c r="CNS174" s="131"/>
      <c r="CNT174" s="131"/>
      <c r="CNU174" s="131"/>
      <c r="CNV174" s="131"/>
      <c r="CNW174" s="131"/>
      <c r="CNX174" s="131"/>
      <c r="CNY174" s="131"/>
      <c r="CNZ174" s="131"/>
      <c r="COA174" s="131"/>
      <c r="COB174" s="131"/>
      <c r="COC174" s="131"/>
      <c r="COD174" s="131"/>
      <c r="COE174" s="131"/>
      <c r="COF174" s="131"/>
      <c r="COG174" s="131"/>
      <c r="COH174" s="131"/>
      <c r="COI174" s="131"/>
      <c r="COJ174" s="131"/>
      <c r="COK174" s="131"/>
      <c r="COL174" s="131"/>
      <c r="COM174" s="131"/>
      <c r="CON174" s="131"/>
      <c r="COO174" s="131"/>
      <c r="COP174" s="131"/>
      <c r="COQ174" s="131"/>
      <c r="COR174" s="131"/>
      <c r="COS174" s="131"/>
      <c r="COT174" s="131"/>
      <c r="COU174" s="131"/>
      <c r="COV174" s="131"/>
      <c r="COW174" s="131"/>
      <c r="COX174" s="131"/>
      <c r="COY174" s="131"/>
      <c r="COZ174" s="131"/>
      <c r="CPA174" s="131"/>
      <c r="CPB174" s="131"/>
      <c r="CPC174" s="131"/>
      <c r="CPD174" s="131"/>
      <c r="CPE174" s="131"/>
      <c r="CPF174" s="131"/>
      <c r="CPG174" s="131"/>
      <c r="CPH174" s="131"/>
      <c r="CPI174" s="131"/>
      <c r="CPJ174" s="131"/>
      <c r="CPK174" s="131"/>
      <c r="CPL174" s="131"/>
      <c r="CPM174" s="131"/>
      <c r="CPN174" s="131"/>
      <c r="CPO174" s="131"/>
      <c r="CPP174" s="131"/>
      <c r="CPQ174" s="131"/>
      <c r="CPR174" s="131"/>
      <c r="CPS174" s="131"/>
      <c r="CPT174" s="131"/>
      <c r="CPU174" s="131"/>
      <c r="CPV174" s="131"/>
      <c r="CPW174" s="131"/>
      <c r="CPX174" s="131"/>
      <c r="CPY174" s="131"/>
      <c r="CPZ174" s="131"/>
      <c r="CQA174" s="131"/>
      <c r="CQB174" s="131"/>
      <c r="CQC174" s="131"/>
      <c r="CQD174" s="131"/>
      <c r="CQE174" s="131"/>
      <c r="CQF174" s="131"/>
      <c r="CQG174" s="131"/>
      <c r="CQH174" s="131"/>
      <c r="CQI174" s="131"/>
      <c r="CQJ174" s="131"/>
      <c r="CQK174" s="131"/>
      <c r="CQL174" s="131"/>
      <c r="CQM174" s="131"/>
      <c r="CQN174" s="131"/>
      <c r="CQO174" s="131"/>
      <c r="CQP174" s="131"/>
      <c r="CQQ174" s="131"/>
      <c r="CQR174" s="131"/>
      <c r="CQS174" s="131"/>
      <c r="CQT174" s="131"/>
      <c r="CQU174" s="131"/>
      <c r="CQV174" s="131"/>
      <c r="CQW174" s="131"/>
      <c r="CQX174" s="131"/>
      <c r="CQY174" s="131"/>
      <c r="CQZ174" s="131"/>
      <c r="CRA174" s="131"/>
      <c r="CRB174" s="131"/>
      <c r="CRC174" s="131"/>
      <c r="CRD174" s="131"/>
      <c r="CRE174" s="131"/>
      <c r="CRF174" s="131"/>
      <c r="CRG174" s="131"/>
      <c r="CRH174" s="131"/>
      <c r="CRI174" s="131"/>
      <c r="CRJ174" s="131"/>
      <c r="CRK174" s="131"/>
      <c r="CRL174" s="131"/>
      <c r="CRM174" s="131"/>
      <c r="CRN174" s="131"/>
      <c r="CRO174" s="131"/>
      <c r="CRP174" s="131"/>
      <c r="CRQ174" s="131"/>
      <c r="CRR174" s="131"/>
      <c r="CRS174" s="131"/>
      <c r="CRT174" s="131"/>
      <c r="CRU174" s="131"/>
      <c r="CRV174" s="131"/>
      <c r="CRW174" s="131"/>
      <c r="CRX174" s="131"/>
      <c r="CRY174" s="131"/>
      <c r="CRZ174" s="131"/>
      <c r="CSA174" s="131"/>
      <c r="CSB174" s="131"/>
      <c r="CSC174" s="131"/>
      <c r="CSD174" s="131"/>
      <c r="CSE174" s="131"/>
      <c r="CSF174" s="131"/>
      <c r="CSG174" s="131"/>
      <c r="CSH174" s="131"/>
      <c r="CSI174" s="131"/>
      <c r="CSJ174" s="131"/>
      <c r="CSK174" s="131"/>
      <c r="CSL174" s="131"/>
      <c r="CSM174" s="131"/>
      <c r="CSN174" s="131"/>
      <c r="CSO174" s="131"/>
      <c r="CSP174" s="131"/>
      <c r="CSQ174" s="131"/>
      <c r="CSR174" s="131"/>
      <c r="CSS174" s="131"/>
      <c r="CST174" s="131"/>
      <c r="CSU174" s="131"/>
      <c r="CSV174" s="131"/>
      <c r="CSW174" s="131"/>
      <c r="CSX174" s="131"/>
      <c r="CSY174" s="131"/>
      <c r="CSZ174" s="131"/>
      <c r="CTA174" s="131"/>
      <c r="CTB174" s="131"/>
      <c r="CTC174" s="131"/>
      <c r="CTD174" s="131"/>
      <c r="CTE174" s="131"/>
      <c r="CTF174" s="131"/>
      <c r="CTG174" s="131"/>
      <c r="CTH174" s="131"/>
      <c r="CTI174" s="131"/>
      <c r="CTJ174" s="131"/>
      <c r="CTK174" s="131"/>
      <c r="CTL174" s="131"/>
      <c r="CTM174" s="131"/>
      <c r="CTN174" s="131"/>
      <c r="CTO174" s="131"/>
      <c r="CTP174" s="131"/>
      <c r="CTQ174" s="131"/>
      <c r="CTR174" s="131"/>
      <c r="CTS174" s="131"/>
      <c r="CTT174" s="131"/>
      <c r="CTU174" s="131"/>
      <c r="CTV174" s="131"/>
      <c r="CTW174" s="131"/>
      <c r="CTX174" s="131"/>
      <c r="CTY174" s="131"/>
      <c r="CTZ174" s="131"/>
      <c r="CUA174" s="131"/>
      <c r="CUB174" s="131"/>
      <c r="CUC174" s="131"/>
      <c r="CUD174" s="131"/>
      <c r="CUE174" s="131"/>
      <c r="CUF174" s="131"/>
      <c r="CUG174" s="131"/>
      <c r="CUH174" s="131"/>
      <c r="CUI174" s="131"/>
      <c r="CUJ174" s="131"/>
      <c r="CUK174" s="131"/>
      <c r="CUL174" s="131"/>
      <c r="CUM174" s="131"/>
      <c r="CUN174" s="131"/>
      <c r="CUO174" s="131"/>
      <c r="CUP174" s="131"/>
      <c r="CUQ174" s="131"/>
      <c r="CUR174" s="131"/>
      <c r="CUS174" s="131"/>
      <c r="CUT174" s="131"/>
      <c r="CUU174" s="131"/>
      <c r="CUV174" s="131"/>
      <c r="CUW174" s="131"/>
      <c r="CUX174" s="131"/>
      <c r="CUY174" s="131"/>
      <c r="CUZ174" s="131"/>
      <c r="CVA174" s="131"/>
      <c r="CVB174" s="131"/>
      <c r="CVC174" s="131"/>
      <c r="CVD174" s="131"/>
      <c r="CVE174" s="131"/>
      <c r="CVF174" s="131"/>
      <c r="CVG174" s="131"/>
      <c r="CVH174" s="131"/>
      <c r="CVI174" s="131"/>
      <c r="CVJ174" s="131"/>
      <c r="CVK174" s="131"/>
      <c r="CVL174" s="131"/>
      <c r="CVM174" s="131"/>
      <c r="CVN174" s="131"/>
      <c r="CVO174" s="131"/>
      <c r="CVP174" s="131"/>
      <c r="CVQ174" s="131"/>
      <c r="CVR174" s="131"/>
      <c r="CVS174" s="131"/>
      <c r="CVT174" s="131"/>
      <c r="CVU174" s="131"/>
      <c r="CVV174" s="131"/>
      <c r="CVW174" s="131"/>
      <c r="CVX174" s="131"/>
      <c r="CVY174" s="131"/>
      <c r="CVZ174" s="131"/>
      <c r="CWA174" s="131"/>
      <c r="CWB174" s="131"/>
      <c r="CWC174" s="131"/>
      <c r="CWD174" s="131"/>
      <c r="CWE174" s="131"/>
      <c r="CWF174" s="131"/>
      <c r="CWG174" s="131"/>
      <c r="CWH174" s="131"/>
      <c r="CWI174" s="131"/>
      <c r="CWJ174" s="131"/>
      <c r="CWK174" s="131"/>
      <c r="CWL174" s="131"/>
      <c r="CWM174" s="131"/>
      <c r="CWN174" s="131"/>
      <c r="CWO174" s="131"/>
      <c r="CWP174" s="131"/>
      <c r="CWQ174" s="131"/>
      <c r="CWR174" s="131"/>
      <c r="CWS174" s="131"/>
      <c r="CWT174" s="131"/>
      <c r="CWU174" s="131"/>
      <c r="CWV174" s="131"/>
      <c r="CWW174" s="131"/>
      <c r="CWX174" s="131"/>
      <c r="CWY174" s="131"/>
      <c r="CWZ174" s="131"/>
      <c r="CXA174" s="131"/>
      <c r="CXB174" s="131"/>
      <c r="CXC174" s="131"/>
      <c r="CXD174" s="131"/>
      <c r="CXE174" s="131"/>
      <c r="CXF174" s="131"/>
      <c r="CXG174" s="131"/>
      <c r="CXH174" s="131"/>
      <c r="CXI174" s="131"/>
      <c r="CXJ174" s="131"/>
      <c r="CXK174" s="131"/>
      <c r="CXL174" s="131"/>
      <c r="CXM174" s="131"/>
      <c r="CXN174" s="131"/>
      <c r="CXO174" s="131"/>
      <c r="CXP174" s="131"/>
      <c r="CXQ174" s="131"/>
      <c r="CXR174" s="131"/>
      <c r="CXS174" s="131"/>
      <c r="CXT174" s="131"/>
      <c r="CXU174" s="131"/>
      <c r="CXV174" s="131"/>
      <c r="CXW174" s="131"/>
      <c r="CXX174" s="131"/>
      <c r="CXY174" s="131"/>
      <c r="CXZ174" s="131"/>
      <c r="CYA174" s="131"/>
      <c r="CYB174" s="131"/>
      <c r="CYC174" s="131"/>
      <c r="CYD174" s="131"/>
      <c r="CYE174" s="131"/>
      <c r="CYF174" s="131"/>
      <c r="CYG174" s="131"/>
      <c r="CYH174" s="131"/>
      <c r="CYI174" s="131"/>
      <c r="CYJ174" s="131"/>
      <c r="CYK174" s="131"/>
      <c r="CYL174" s="131"/>
      <c r="CYM174" s="131"/>
      <c r="CYN174" s="131"/>
      <c r="CYO174" s="131"/>
      <c r="CYP174" s="131"/>
      <c r="CYQ174" s="131"/>
      <c r="CYR174" s="131"/>
      <c r="CYS174" s="131"/>
      <c r="CYT174" s="131"/>
      <c r="CYU174" s="131"/>
      <c r="CYV174" s="131"/>
      <c r="CYW174" s="131"/>
      <c r="CYX174" s="131"/>
      <c r="CYY174" s="131"/>
      <c r="CYZ174" s="131"/>
      <c r="CZA174" s="131"/>
      <c r="CZB174" s="131"/>
      <c r="CZC174" s="131"/>
      <c r="CZD174" s="131"/>
      <c r="CZE174" s="131"/>
      <c r="CZF174" s="131"/>
      <c r="CZG174" s="131"/>
      <c r="CZH174" s="131"/>
      <c r="CZI174" s="131"/>
      <c r="CZJ174" s="131"/>
      <c r="CZK174" s="131"/>
      <c r="CZL174" s="131"/>
      <c r="CZM174" s="131"/>
      <c r="CZN174" s="131"/>
      <c r="CZO174" s="131"/>
      <c r="CZP174" s="131"/>
      <c r="CZQ174" s="131"/>
      <c r="CZR174" s="131"/>
      <c r="CZS174" s="131"/>
      <c r="CZT174" s="131"/>
      <c r="CZU174" s="131"/>
      <c r="CZV174" s="131"/>
      <c r="CZW174" s="131"/>
      <c r="CZX174" s="131"/>
      <c r="CZY174" s="131"/>
      <c r="CZZ174" s="131"/>
      <c r="DAA174" s="131"/>
      <c r="DAB174" s="131"/>
      <c r="DAC174" s="131"/>
      <c r="DAD174" s="131"/>
      <c r="DAE174" s="131"/>
      <c r="DAF174" s="131"/>
      <c r="DAG174" s="131"/>
      <c r="DAH174" s="131"/>
      <c r="DAI174" s="131"/>
      <c r="DAJ174" s="131"/>
      <c r="DAK174" s="131"/>
      <c r="DAL174" s="131"/>
      <c r="DAM174" s="131"/>
      <c r="DAN174" s="131"/>
      <c r="DAO174" s="131"/>
      <c r="DAP174" s="131"/>
      <c r="DAQ174" s="131"/>
      <c r="DAR174" s="131"/>
      <c r="DAS174" s="131"/>
      <c r="DAT174" s="131"/>
      <c r="DAU174" s="131"/>
      <c r="DAV174" s="131"/>
      <c r="DAW174" s="131"/>
      <c r="DAX174" s="131"/>
      <c r="DAY174" s="131"/>
      <c r="DAZ174" s="131"/>
      <c r="DBA174" s="131"/>
      <c r="DBB174" s="131"/>
      <c r="DBC174" s="131"/>
      <c r="DBD174" s="131"/>
      <c r="DBE174" s="131"/>
      <c r="DBF174" s="131"/>
      <c r="DBG174" s="131"/>
      <c r="DBH174" s="131"/>
      <c r="DBI174" s="131"/>
      <c r="DBJ174" s="131"/>
      <c r="DBK174" s="131"/>
      <c r="DBL174" s="131"/>
      <c r="DBM174" s="131"/>
      <c r="DBN174" s="131"/>
      <c r="DBO174" s="131"/>
      <c r="DBP174" s="131"/>
      <c r="DBQ174" s="131"/>
      <c r="DBR174" s="131"/>
      <c r="DBS174" s="131"/>
      <c r="DBT174" s="131"/>
      <c r="DBU174" s="131"/>
      <c r="DBV174" s="131"/>
      <c r="DBW174" s="131"/>
      <c r="DBX174" s="131"/>
      <c r="DBY174" s="131"/>
      <c r="DBZ174" s="131"/>
      <c r="DCA174" s="131"/>
      <c r="DCB174" s="131"/>
      <c r="DCC174" s="131"/>
      <c r="DCD174" s="131"/>
      <c r="DCE174" s="131"/>
      <c r="DCF174" s="131"/>
      <c r="DCG174" s="131"/>
      <c r="DCH174" s="131"/>
      <c r="DCI174" s="131"/>
      <c r="DCJ174" s="131"/>
      <c r="DCK174" s="131"/>
      <c r="DCL174" s="131"/>
      <c r="DCM174" s="131"/>
      <c r="DCN174" s="131"/>
      <c r="DCO174" s="131"/>
      <c r="DCP174" s="131"/>
      <c r="DCQ174" s="131"/>
      <c r="DCR174" s="131"/>
      <c r="DCS174" s="131"/>
      <c r="DCT174" s="131"/>
      <c r="DCU174" s="131"/>
      <c r="DCV174" s="131"/>
      <c r="DCW174" s="131"/>
      <c r="DCX174" s="131"/>
      <c r="DCY174" s="131"/>
      <c r="DCZ174" s="131"/>
      <c r="DDA174" s="131"/>
      <c r="DDB174" s="131"/>
      <c r="DDC174" s="131"/>
      <c r="DDD174" s="131"/>
      <c r="DDE174" s="131"/>
      <c r="DDF174" s="131"/>
      <c r="DDG174" s="131"/>
      <c r="DDH174" s="131"/>
      <c r="DDI174" s="131"/>
      <c r="DDJ174" s="131"/>
      <c r="DDK174" s="131"/>
      <c r="DDL174" s="131"/>
      <c r="DDM174" s="131"/>
      <c r="DDN174" s="131"/>
      <c r="DDO174" s="131"/>
      <c r="DDP174" s="131"/>
      <c r="DDQ174" s="131"/>
      <c r="DDR174" s="131"/>
      <c r="DDS174" s="131"/>
      <c r="DDT174" s="131"/>
      <c r="DDU174" s="131"/>
      <c r="DDV174" s="131"/>
      <c r="DDW174" s="131"/>
      <c r="DDX174" s="131"/>
      <c r="DDY174" s="131"/>
      <c r="DDZ174" s="131"/>
      <c r="DEA174" s="131"/>
      <c r="DEB174" s="131"/>
      <c r="DEC174" s="131"/>
      <c r="DED174" s="131"/>
      <c r="DEE174" s="131"/>
      <c r="DEF174" s="131"/>
      <c r="DEG174" s="131"/>
      <c r="DEH174" s="131"/>
      <c r="DEI174" s="131"/>
      <c r="DEJ174" s="131"/>
      <c r="DEK174" s="131"/>
      <c r="DEL174" s="131"/>
      <c r="DEM174" s="131"/>
      <c r="DEN174" s="131"/>
      <c r="DEO174" s="131"/>
      <c r="DEP174" s="131"/>
      <c r="DEQ174" s="131"/>
      <c r="DER174" s="131"/>
      <c r="DES174" s="131"/>
      <c r="DET174" s="131"/>
      <c r="DEU174" s="131"/>
      <c r="DEV174" s="131"/>
      <c r="DEW174" s="131"/>
      <c r="DEX174" s="131"/>
      <c r="DEY174" s="131"/>
      <c r="DEZ174" s="131"/>
      <c r="DFA174" s="131"/>
      <c r="DFB174" s="131"/>
      <c r="DFC174" s="131"/>
      <c r="DFD174" s="131"/>
      <c r="DFE174" s="131"/>
      <c r="DFF174" s="131"/>
      <c r="DFG174" s="131"/>
      <c r="DFH174" s="131"/>
      <c r="DFI174" s="131"/>
      <c r="DFJ174" s="131"/>
      <c r="DFK174" s="131"/>
      <c r="DFL174" s="131"/>
      <c r="DFM174" s="131"/>
      <c r="DFN174" s="131"/>
      <c r="DFO174" s="131"/>
      <c r="DFP174" s="131"/>
      <c r="DFQ174" s="131"/>
      <c r="DFR174" s="131"/>
      <c r="DFS174" s="131"/>
      <c r="DFT174" s="131"/>
      <c r="DFU174" s="131"/>
      <c r="DFV174" s="131"/>
      <c r="DFW174" s="131"/>
      <c r="DFX174" s="131"/>
      <c r="DFY174" s="131"/>
      <c r="DFZ174" s="131"/>
      <c r="DGA174" s="131"/>
      <c r="DGB174" s="131"/>
      <c r="DGC174" s="131"/>
      <c r="DGD174" s="131"/>
      <c r="DGE174" s="131"/>
      <c r="DGF174" s="131"/>
      <c r="DGG174" s="131"/>
      <c r="DGH174" s="131"/>
      <c r="DGI174" s="131"/>
      <c r="DGJ174" s="131"/>
      <c r="DGK174" s="131"/>
      <c r="DGL174" s="131"/>
      <c r="DGM174" s="131"/>
      <c r="DGN174" s="131"/>
      <c r="DGO174" s="131"/>
      <c r="DGP174" s="131"/>
      <c r="DGQ174" s="131"/>
      <c r="DGR174" s="131"/>
      <c r="DGS174" s="131"/>
      <c r="DGT174" s="131"/>
      <c r="DGU174" s="131"/>
      <c r="DGV174" s="131"/>
      <c r="DGW174" s="131"/>
      <c r="DGX174" s="131"/>
      <c r="DGY174" s="131"/>
      <c r="DGZ174" s="131"/>
      <c r="DHA174" s="131"/>
      <c r="DHB174" s="131"/>
      <c r="DHC174" s="131"/>
      <c r="DHD174" s="131"/>
      <c r="DHE174" s="131"/>
      <c r="DHF174" s="131"/>
      <c r="DHG174" s="131"/>
      <c r="DHH174" s="131"/>
      <c r="DHI174" s="131"/>
      <c r="DHJ174" s="131"/>
      <c r="DHK174" s="131"/>
      <c r="DHL174" s="131"/>
      <c r="DHM174" s="131"/>
      <c r="DHN174" s="131"/>
      <c r="DHO174" s="131"/>
      <c r="DHP174" s="131"/>
      <c r="DHQ174" s="131"/>
      <c r="DHR174" s="131"/>
      <c r="DHS174" s="131"/>
      <c r="DHT174" s="131"/>
      <c r="DHU174" s="131"/>
      <c r="DHV174" s="131"/>
      <c r="DHW174" s="131"/>
      <c r="DHX174" s="131"/>
      <c r="DHY174" s="131"/>
      <c r="DHZ174" s="131"/>
      <c r="DIA174" s="131"/>
      <c r="DIB174" s="131"/>
      <c r="DIC174" s="131"/>
      <c r="DID174" s="131"/>
      <c r="DIE174" s="131"/>
      <c r="DIF174" s="131"/>
      <c r="DIG174" s="131"/>
      <c r="DIH174" s="131"/>
      <c r="DII174" s="131"/>
      <c r="DIJ174" s="131"/>
      <c r="DIK174" s="131"/>
      <c r="DIL174" s="131"/>
      <c r="DIM174" s="131"/>
      <c r="DIN174" s="131"/>
      <c r="DIO174" s="131"/>
      <c r="DIP174" s="131"/>
      <c r="DIQ174" s="131"/>
      <c r="DIR174" s="131"/>
      <c r="DIS174" s="131"/>
      <c r="DIT174" s="131"/>
      <c r="DIU174" s="131"/>
      <c r="DIV174" s="131"/>
      <c r="DIW174" s="131"/>
      <c r="DIX174" s="131"/>
      <c r="DIY174" s="131"/>
      <c r="DIZ174" s="131"/>
      <c r="DJA174" s="131"/>
      <c r="DJB174" s="131"/>
      <c r="DJC174" s="131"/>
      <c r="DJD174" s="131"/>
      <c r="DJE174" s="131"/>
      <c r="DJF174" s="131"/>
      <c r="DJG174" s="131"/>
      <c r="DJH174" s="131"/>
      <c r="DJI174" s="131"/>
      <c r="DJJ174" s="131"/>
      <c r="DJK174" s="131"/>
      <c r="DJL174" s="131"/>
      <c r="DJM174" s="131"/>
      <c r="DJN174" s="131"/>
      <c r="DJO174" s="131"/>
      <c r="DJP174" s="131"/>
      <c r="DJQ174" s="131"/>
      <c r="DJR174" s="131"/>
      <c r="DJS174" s="131"/>
      <c r="DJT174" s="131"/>
      <c r="DJU174" s="131"/>
      <c r="DJV174" s="131"/>
      <c r="DJW174" s="131"/>
      <c r="DJX174" s="131"/>
      <c r="DJY174" s="131"/>
      <c r="DJZ174" s="131"/>
      <c r="DKA174" s="131"/>
      <c r="DKB174" s="131"/>
      <c r="DKC174" s="131"/>
      <c r="DKD174" s="131"/>
      <c r="DKE174" s="131"/>
      <c r="DKF174" s="131"/>
      <c r="DKG174" s="131"/>
      <c r="DKH174" s="131"/>
      <c r="DKI174" s="131"/>
      <c r="DKJ174" s="131"/>
      <c r="DKK174" s="131"/>
      <c r="DKL174" s="131"/>
      <c r="DKM174" s="131"/>
      <c r="DKN174" s="131"/>
      <c r="DKO174" s="131"/>
      <c r="DKP174" s="131"/>
      <c r="DKQ174" s="131"/>
      <c r="DKR174" s="131"/>
      <c r="DKS174" s="131"/>
      <c r="DKT174" s="131"/>
      <c r="DKU174" s="131"/>
      <c r="DKV174" s="131"/>
      <c r="DKW174" s="131"/>
      <c r="DKX174" s="131"/>
      <c r="DKY174" s="131"/>
      <c r="DKZ174" s="131"/>
      <c r="DLA174" s="131"/>
      <c r="DLB174" s="131"/>
      <c r="DLC174" s="131"/>
      <c r="DLD174" s="131"/>
      <c r="DLE174" s="131"/>
      <c r="DLF174" s="131"/>
      <c r="DLG174" s="131"/>
      <c r="DLH174" s="131"/>
      <c r="DLI174" s="131"/>
      <c r="DLJ174" s="131"/>
      <c r="DLK174" s="131"/>
      <c r="DLL174" s="131"/>
      <c r="DLM174" s="131"/>
      <c r="DLN174" s="131"/>
      <c r="DLO174" s="131"/>
      <c r="DLP174" s="131"/>
      <c r="DLQ174" s="131"/>
      <c r="DLR174" s="131"/>
      <c r="DLS174" s="131"/>
      <c r="DLT174" s="131"/>
      <c r="DLU174" s="131"/>
      <c r="DLV174" s="131"/>
      <c r="DLW174" s="131"/>
      <c r="DLX174" s="131"/>
      <c r="DLY174" s="131"/>
      <c r="DLZ174" s="131"/>
      <c r="DMA174" s="131"/>
      <c r="DMB174" s="131"/>
      <c r="DMC174" s="131"/>
      <c r="DMD174" s="131"/>
      <c r="DME174" s="131"/>
      <c r="DMF174" s="131"/>
      <c r="DMG174" s="131"/>
      <c r="DMH174" s="131"/>
      <c r="DMI174" s="131"/>
      <c r="DMJ174" s="131"/>
      <c r="DMK174" s="131"/>
      <c r="DML174" s="131"/>
      <c r="DMM174" s="131"/>
      <c r="DMN174" s="131"/>
      <c r="DMO174" s="131"/>
      <c r="DMP174" s="131"/>
      <c r="DMQ174" s="131"/>
      <c r="DMR174" s="131"/>
      <c r="DMS174" s="131"/>
      <c r="DMT174" s="131"/>
      <c r="DMU174" s="131"/>
      <c r="DMV174" s="131"/>
      <c r="DMW174" s="131"/>
      <c r="DMX174" s="131"/>
      <c r="DMY174" s="131"/>
      <c r="DMZ174" s="131"/>
      <c r="DNA174" s="131"/>
      <c r="DNB174" s="131"/>
      <c r="DNC174" s="131"/>
      <c r="DND174" s="131"/>
      <c r="DNE174" s="131"/>
      <c r="DNF174" s="131"/>
      <c r="DNG174" s="131"/>
      <c r="DNH174" s="131"/>
      <c r="DNI174" s="131"/>
      <c r="DNJ174" s="131"/>
      <c r="DNK174" s="131"/>
      <c r="DNL174" s="131"/>
      <c r="DNM174" s="131"/>
      <c r="DNN174" s="131"/>
      <c r="DNO174" s="131"/>
      <c r="DNP174" s="131"/>
      <c r="DNQ174" s="131"/>
      <c r="DNR174" s="131"/>
      <c r="DNS174" s="131"/>
      <c r="DNT174" s="131"/>
      <c r="DNU174" s="131"/>
      <c r="DNV174" s="131"/>
      <c r="DNW174" s="131"/>
      <c r="DNX174" s="131"/>
      <c r="DNY174" s="131"/>
      <c r="DNZ174" s="131"/>
      <c r="DOA174" s="131"/>
      <c r="DOB174" s="131"/>
      <c r="DOC174" s="131"/>
      <c r="DOD174" s="131"/>
      <c r="DOE174" s="131"/>
      <c r="DOF174" s="131"/>
      <c r="DOG174" s="131"/>
      <c r="DOH174" s="131"/>
      <c r="DOI174" s="131"/>
      <c r="DOJ174" s="131"/>
      <c r="DOK174" s="131"/>
      <c r="DOL174" s="131"/>
      <c r="DOM174" s="131"/>
      <c r="DON174" s="131"/>
      <c r="DOO174" s="131"/>
      <c r="DOP174" s="131"/>
      <c r="DOQ174" s="131"/>
      <c r="DOR174" s="131"/>
      <c r="DOS174" s="131"/>
      <c r="DOT174" s="131"/>
      <c r="DOU174" s="131"/>
      <c r="DOV174" s="131"/>
      <c r="DOW174" s="131"/>
      <c r="DOX174" s="131"/>
      <c r="DOY174" s="131"/>
      <c r="DOZ174" s="131"/>
      <c r="DPA174" s="131"/>
      <c r="DPB174" s="131"/>
      <c r="DPC174" s="131"/>
      <c r="DPD174" s="131"/>
      <c r="DPE174" s="131"/>
      <c r="DPF174" s="131"/>
      <c r="DPG174" s="131"/>
      <c r="DPH174" s="131"/>
      <c r="DPI174" s="131"/>
      <c r="DPJ174" s="131"/>
      <c r="DPK174" s="131"/>
      <c r="DPL174" s="131"/>
      <c r="DPM174" s="131"/>
      <c r="DPN174" s="131"/>
      <c r="DPO174" s="131"/>
      <c r="DPP174" s="131"/>
      <c r="DPQ174" s="131"/>
      <c r="DPR174" s="131"/>
      <c r="DPS174" s="131"/>
      <c r="DPT174" s="131"/>
      <c r="DPU174" s="131"/>
      <c r="DPV174" s="131"/>
      <c r="DPW174" s="131"/>
      <c r="DPX174" s="131"/>
      <c r="DPY174" s="131"/>
      <c r="DPZ174" s="131"/>
      <c r="DQA174" s="131"/>
      <c r="DQB174" s="131"/>
      <c r="DQC174" s="131"/>
      <c r="DQD174" s="131"/>
      <c r="DQE174" s="131"/>
      <c r="DQF174" s="131"/>
      <c r="DQG174" s="131"/>
      <c r="DQH174" s="131"/>
      <c r="DQI174" s="131"/>
      <c r="DQJ174" s="131"/>
      <c r="DQK174" s="131"/>
      <c r="DQL174" s="131"/>
      <c r="DQM174" s="131"/>
      <c r="DQN174" s="131"/>
      <c r="DQO174" s="131"/>
      <c r="DQP174" s="131"/>
      <c r="DQQ174" s="131"/>
      <c r="DQR174" s="131"/>
      <c r="DQS174" s="131"/>
      <c r="DQT174" s="131"/>
      <c r="DQU174" s="131"/>
      <c r="DQV174" s="131"/>
      <c r="DQW174" s="131"/>
      <c r="DQX174" s="131"/>
      <c r="DQY174" s="131"/>
      <c r="DQZ174" s="131"/>
      <c r="DRA174" s="131"/>
      <c r="DRB174" s="131"/>
      <c r="DRC174" s="131"/>
      <c r="DRD174" s="131"/>
      <c r="DRE174" s="131"/>
      <c r="DRF174" s="131"/>
      <c r="DRG174" s="131"/>
      <c r="DRH174" s="131"/>
      <c r="DRI174" s="131"/>
      <c r="DRJ174" s="131"/>
      <c r="DRK174" s="131"/>
      <c r="DRL174" s="131"/>
      <c r="DRM174" s="131"/>
      <c r="DRN174" s="131"/>
      <c r="DRO174" s="131"/>
      <c r="DRP174" s="131"/>
      <c r="DRQ174" s="131"/>
      <c r="DRR174" s="131"/>
      <c r="DRS174" s="131"/>
      <c r="DRT174" s="131"/>
      <c r="DRU174" s="131"/>
      <c r="DRV174" s="131"/>
      <c r="DRW174" s="131"/>
      <c r="DRX174" s="131"/>
      <c r="DRY174" s="131"/>
      <c r="DRZ174" s="131"/>
      <c r="DSA174" s="131"/>
      <c r="DSB174" s="131"/>
      <c r="DSC174" s="131"/>
      <c r="DSD174" s="131"/>
      <c r="DSE174" s="131"/>
      <c r="DSF174" s="131"/>
      <c r="DSG174" s="131"/>
      <c r="DSH174" s="131"/>
      <c r="DSI174" s="131"/>
      <c r="DSJ174" s="131"/>
      <c r="DSK174" s="131"/>
      <c r="DSL174" s="131"/>
      <c r="DSM174" s="131"/>
      <c r="DSN174" s="131"/>
      <c r="DSO174" s="131"/>
      <c r="DSP174" s="131"/>
      <c r="DSQ174" s="131"/>
      <c r="DSR174" s="131"/>
      <c r="DSS174" s="131"/>
      <c r="DST174" s="131"/>
      <c r="DSU174" s="131"/>
      <c r="DSV174" s="131"/>
      <c r="DSW174" s="131"/>
      <c r="DSX174" s="131"/>
      <c r="DSY174" s="131"/>
      <c r="DSZ174" s="131"/>
      <c r="DTA174" s="131"/>
      <c r="DTB174" s="131"/>
      <c r="DTC174" s="131"/>
      <c r="DTD174" s="131"/>
      <c r="DTE174" s="131"/>
      <c r="DTF174" s="131"/>
      <c r="DTG174" s="131"/>
      <c r="DTH174" s="131"/>
      <c r="DTI174" s="131"/>
      <c r="DTJ174" s="131"/>
      <c r="DTK174" s="131"/>
      <c r="DTL174" s="131"/>
      <c r="DTM174" s="131"/>
      <c r="DTN174" s="131"/>
      <c r="DTO174" s="131"/>
      <c r="DTP174" s="131"/>
      <c r="DTQ174" s="131"/>
      <c r="DTR174" s="131"/>
      <c r="DTS174" s="131"/>
      <c r="DTT174" s="131"/>
      <c r="DTU174" s="131"/>
      <c r="DTV174" s="131"/>
      <c r="DTW174" s="131"/>
      <c r="DTX174" s="131"/>
      <c r="DTY174" s="131"/>
      <c r="DTZ174" s="131"/>
      <c r="DUA174" s="131"/>
      <c r="DUB174" s="131"/>
      <c r="DUC174" s="131"/>
      <c r="DUD174" s="131"/>
      <c r="DUE174" s="131"/>
      <c r="DUF174" s="131"/>
      <c r="DUG174" s="131"/>
      <c r="DUH174" s="131"/>
      <c r="DUI174" s="131"/>
      <c r="DUJ174" s="131"/>
      <c r="DUK174" s="131"/>
      <c r="DUL174" s="131"/>
      <c r="DUM174" s="131"/>
      <c r="DUN174" s="131"/>
      <c r="DUO174" s="131"/>
      <c r="DUP174" s="131"/>
      <c r="DUQ174" s="131"/>
      <c r="DUR174" s="131"/>
      <c r="DUS174" s="131"/>
      <c r="DUT174" s="131"/>
      <c r="DUU174" s="131"/>
      <c r="DUV174" s="131"/>
      <c r="DUW174" s="131"/>
      <c r="DUX174" s="131"/>
      <c r="DUY174" s="131"/>
      <c r="DUZ174" s="131"/>
      <c r="DVA174" s="131"/>
      <c r="DVB174" s="131"/>
      <c r="DVC174" s="131"/>
      <c r="DVD174" s="131"/>
      <c r="DVE174" s="131"/>
      <c r="DVF174" s="131"/>
      <c r="DVG174" s="131"/>
      <c r="DVH174" s="131"/>
      <c r="DVI174" s="131"/>
      <c r="DVJ174" s="131"/>
      <c r="DVK174" s="131"/>
      <c r="DVL174" s="131"/>
      <c r="DVM174" s="131"/>
      <c r="DVN174" s="131"/>
      <c r="DVO174" s="131"/>
      <c r="DVP174" s="131"/>
      <c r="DVQ174" s="131"/>
      <c r="DVR174" s="131"/>
      <c r="DVS174" s="131"/>
      <c r="DVT174" s="131"/>
      <c r="DVU174" s="131"/>
      <c r="DVV174" s="131"/>
      <c r="DVW174" s="131"/>
      <c r="DVX174" s="131"/>
      <c r="DVY174" s="131"/>
      <c r="DVZ174" s="131"/>
      <c r="DWA174" s="131"/>
      <c r="DWB174" s="131"/>
      <c r="DWC174" s="131"/>
      <c r="DWD174" s="131"/>
      <c r="DWE174" s="131"/>
      <c r="DWF174" s="131"/>
      <c r="DWG174" s="131"/>
      <c r="DWH174" s="131"/>
      <c r="DWI174" s="131"/>
      <c r="DWJ174" s="131"/>
      <c r="DWK174" s="131"/>
      <c r="DWL174" s="131"/>
      <c r="DWM174" s="131"/>
      <c r="DWN174" s="131"/>
      <c r="DWO174" s="131"/>
      <c r="DWP174" s="131"/>
      <c r="DWQ174" s="131"/>
      <c r="DWR174" s="131"/>
      <c r="DWS174" s="131"/>
      <c r="DWT174" s="131"/>
      <c r="DWU174" s="131"/>
      <c r="DWV174" s="131"/>
      <c r="DWW174" s="131"/>
      <c r="DWX174" s="131"/>
      <c r="DWY174" s="131"/>
      <c r="DWZ174" s="131"/>
      <c r="DXA174" s="131"/>
      <c r="DXB174" s="131"/>
      <c r="DXC174" s="131"/>
      <c r="DXD174" s="131"/>
      <c r="DXE174" s="131"/>
      <c r="DXF174" s="131"/>
      <c r="DXG174" s="131"/>
      <c r="DXH174" s="131"/>
      <c r="DXI174" s="131"/>
      <c r="DXJ174" s="131"/>
      <c r="DXK174" s="131"/>
      <c r="DXL174" s="131"/>
      <c r="DXM174" s="131"/>
      <c r="DXN174" s="131"/>
      <c r="DXO174" s="131"/>
      <c r="DXP174" s="131"/>
      <c r="DXQ174" s="131"/>
      <c r="DXR174" s="131"/>
      <c r="DXS174" s="131"/>
      <c r="DXT174" s="131"/>
      <c r="DXU174" s="131"/>
      <c r="DXV174" s="131"/>
      <c r="DXW174" s="131"/>
      <c r="DXX174" s="131"/>
      <c r="DXY174" s="131"/>
      <c r="DXZ174" s="131"/>
      <c r="DYA174" s="131"/>
      <c r="DYB174" s="131"/>
      <c r="DYC174" s="131"/>
      <c r="DYD174" s="131"/>
      <c r="DYE174" s="131"/>
      <c r="DYF174" s="131"/>
      <c r="DYG174" s="131"/>
      <c r="DYH174" s="131"/>
      <c r="DYI174" s="131"/>
      <c r="DYJ174" s="131"/>
      <c r="DYK174" s="131"/>
      <c r="DYL174" s="131"/>
      <c r="DYM174" s="131"/>
      <c r="DYN174" s="131"/>
      <c r="DYO174" s="131"/>
      <c r="DYP174" s="131"/>
      <c r="DYQ174" s="131"/>
      <c r="DYR174" s="131"/>
      <c r="DYS174" s="131"/>
      <c r="DYT174" s="131"/>
      <c r="DYU174" s="131"/>
      <c r="DYV174" s="131"/>
      <c r="DYW174" s="131"/>
      <c r="DYX174" s="131"/>
      <c r="DYY174" s="131"/>
      <c r="DYZ174" s="131"/>
      <c r="DZA174" s="131"/>
      <c r="DZB174" s="131"/>
      <c r="DZC174" s="131"/>
      <c r="DZD174" s="131"/>
      <c r="DZE174" s="131"/>
      <c r="DZF174" s="131"/>
      <c r="DZG174" s="131"/>
      <c r="DZH174" s="131"/>
      <c r="DZI174" s="131"/>
      <c r="DZJ174" s="131"/>
      <c r="DZK174" s="131"/>
      <c r="DZL174" s="131"/>
      <c r="DZM174" s="131"/>
      <c r="DZN174" s="131"/>
      <c r="DZO174" s="131"/>
      <c r="DZP174" s="131"/>
      <c r="DZQ174" s="131"/>
      <c r="DZR174" s="131"/>
      <c r="DZS174" s="131"/>
      <c r="DZT174" s="131"/>
      <c r="DZU174" s="131"/>
      <c r="DZV174" s="131"/>
      <c r="DZW174" s="131"/>
      <c r="DZX174" s="131"/>
      <c r="DZY174" s="131"/>
      <c r="DZZ174" s="131"/>
      <c r="EAA174" s="131"/>
      <c r="EAB174" s="131"/>
      <c r="EAC174" s="131"/>
      <c r="EAD174" s="131"/>
      <c r="EAE174" s="131"/>
      <c r="EAF174" s="131"/>
      <c r="EAG174" s="131"/>
      <c r="EAH174" s="131"/>
      <c r="EAI174" s="131"/>
      <c r="EAJ174" s="131"/>
      <c r="EAK174" s="131"/>
      <c r="EAL174" s="131"/>
      <c r="EAM174" s="131"/>
      <c r="EAN174" s="131"/>
      <c r="EAO174" s="131"/>
      <c r="EAP174" s="131"/>
      <c r="EAQ174" s="131"/>
      <c r="EAR174" s="131"/>
      <c r="EAS174" s="131"/>
      <c r="EAT174" s="131"/>
      <c r="EAU174" s="131"/>
      <c r="EAV174" s="131"/>
      <c r="EAW174" s="131"/>
      <c r="EAX174" s="131"/>
      <c r="EAY174" s="131"/>
      <c r="EAZ174" s="131"/>
      <c r="EBA174" s="131"/>
      <c r="EBB174" s="131"/>
      <c r="EBC174" s="131"/>
      <c r="EBD174" s="131"/>
      <c r="EBE174" s="131"/>
      <c r="EBF174" s="131"/>
      <c r="EBG174" s="131"/>
      <c r="EBH174" s="131"/>
      <c r="EBI174" s="131"/>
      <c r="EBJ174" s="131"/>
      <c r="EBK174" s="131"/>
      <c r="EBL174" s="131"/>
      <c r="EBM174" s="131"/>
      <c r="EBN174" s="131"/>
      <c r="EBO174" s="131"/>
      <c r="EBP174" s="131"/>
      <c r="EBQ174" s="131"/>
      <c r="EBR174" s="131"/>
      <c r="EBS174" s="131"/>
      <c r="EBT174" s="131"/>
      <c r="EBU174" s="131"/>
      <c r="EBV174" s="131"/>
      <c r="EBW174" s="131"/>
      <c r="EBX174" s="131"/>
      <c r="EBY174" s="131"/>
      <c r="EBZ174" s="131"/>
      <c r="ECA174" s="131"/>
      <c r="ECB174" s="131"/>
      <c r="ECC174" s="131"/>
      <c r="ECD174" s="131"/>
      <c r="ECE174" s="131"/>
      <c r="ECF174" s="131"/>
      <c r="ECG174" s="131"/>
      <c r="ECH174" s="131"/>
      <c r="ECI174" s="131"/>
      <c r="ECJ174" s="131"/>
      <c r="ECK174" s="131"/>
      <c r="ECL174" s="131"/>
      <c r="ECM174" s="131"/>
      <c r="ECN174" s="131"/>
      <c r="ECO174" s="131"/>
      <c r="ECP174" s="131"/>
      <c r="ECQ174" s="131"/>
      <c r="ECR174" s="131"/>
      <c r="ECS174" s="131"/>
      <c r="ECT174" s="131"/>
      <c r="ECU174" s="131"/>
      <c r="ECV174" s="131"/>
      <c r="ECW174" s="131"/>
      <c r="ECX174" s="131"/>
      <c r="ECY174" s="131"/>
      <c r="ECZ174" s="131"/>
      <c r="EDA174" s="131"/>
      <c r="EDB174" s="131"/>
      <c r="EDC174" s="131"/>
      <c r="EDD174" s="131"/>
      <c r="EDE174" s="131"/>
      <c r="EDF174" s="131"/>
      <c r="EDG174" s="131"/>
      <c r="EDH174" s="131"/>
      <c r="EDI174" s="131"/>
      <c r="EDJ174" s="131"/>
      <c r="EDK174" s="131"/>
      <c r="EDL174" s="131"/>
      <c r="EDM174" s="131"/>
      <c r="EDN174" s="131"/>
      <c r="EDO174" s="131"/>
      <c r="EDP174" s="131"/>
      <c r="EDQ174" s="131"/>
      <c r="EDR174" s="131"/>
      <c r="EDS174" s="131"/>
      <c r="EDT174" s="131"/>
      <c r="EDU174" s="131"/>
      <c r="EDV174" s="131"/>
      <c r="EDW174" s="131"/>
      <c r="EDX174" s="131"/>
      <c r="EDY174" s="131"/>
      <c r="EDZ174" s="131"/>
      <c r="EEA174" s="131"/>
      <c r="EEB174" s="131"/>
      <c r="EEC174" s="131"/>
      <c r="EED174" s="131"/>
      <c r="EEE174" s="131"/>
      <c r="EEF174" s="131"/>
      <c r="EEG174" s="131"/>
      <c r="EEH174" s="131"/>
      <c r="EEI174" s="131"/>
      <c r="EEJ174" s="131"/>
      <c r="EEK174" s="131"/>
      <c r="EEL174" s="131"/>
      <c r="EEM174" s="131"/>
      <c r="EEN174" s="131"/>
      <c r="EEO174" s="131"/>
      <c r="EEP174" s="131"/>
      <c r="EEQ174" s="131"/>
      <c r="EER174" s="131"/>
      <c r="EES174" s="131"/>
      <c r="EET174" s="131"/>
      <c r="EEU174" s="131"/>
      <c r="EEV174" s="131"/>
      <c r="EEW174" s="131"/>
      <c r="EEX174" s="131"/>
      <c r="EEY174" s="131"/>
      <c r="EEZ174" s="131"/>
      <c r="EFA174" s="131"/>
      <c r="EFB174" s="131"/>
      <c r="EFC174" s="131"/>
      <c r="EFD174" s="131"/>
      <c r="EFE174" s="131"/>
      <c r="EFF174" s="131"/>
      <c r="EFG174" s="131"/>
      <c r="EFH174" s="131"/>
      <c r="EFI174" s="131"/>
      <c r="EFJ174" s="131"/>
      <c r="EFK174" s="131"/>
      <c r="EFL174" s="131"/>
      <c r="EFM174" s="131"/>
      <c r="EFN174" s="131"/>
      <c r="EFO174" s="131"/>
      <c r="EFP174" s="131"/>
      <c r="EFQ174" s="131"/>
      <c r="EFR174" s="131"/>
      <c r="EFS174" s="131"/>
      <c r="EFT174" s="131"/>
      <c r="EFU174" s="131"/>
      <c r="EFV174" s="131"/>
      <c r="EFW174" s="131"/>
      <c r="EFX174" s="131"/>
      <c r="EFY174" s="131"/>
      <c r="EFZ174" s="131"/>
      <c r="EGA174" s="131"/>
      <c r="EGB174" s="131"/>
      <c r="EGC174" s="131"/>
      <c r="EGD174" s="131"/>
      <c r="EGE174" s="131"/>
      <c r="EGF174" s="131"/>
      <c r="EGG174" s="131"/>
      <c r="EGH174" s="131"/>
      <c r="EGI174" s="131"/>
      <c r="EGJ174" s="131"/>
      <c r="EGK174" s="131"/>
      <c r="EGL174" s="131"/>
      <c r="EGM174" s="131"/>
      <c r="EGN174" s="131"/>
      <c r="EGO174" s="131"/>
      <c r="EGP174" s="131"/>
      <c r="EGQ174" s="131"/>
      <c r="EGR174" s="131"/>
      <c r="EGS174" s="131"/>
      <c r="EGT174" s="131"/>
      <c r="EGU174" s="131"/>
      <c r="EGV174" s="131"/>
      <c r="EGW174" s="131"/>
      <c r="EGX174" s="131"/>
      <c r="EGY174" s="131"/>
      <c r="EGZ174" s="131"/>
      <c r="EHA174" s="131"/>
      <c r="EHB174" s="131"/>
      <c r="EHC174" s="131"/>
      <c r="EHD174" s="131"/>
      <c r="EHE174" s="131"/>
      <c r="EHF174" s="131"/>
      <c r="EHG174" s="131"/>
      <c r="EHH174" s="131"/>
      <c r="EHI174" s="131"/>
      <c r="EHJ174" s="131"/>
      <c r="EHK174" s="131"/>
      <c r="EHL174" s="131"/>
      <c r="EHM174" s="131"/>
      <c r="EHN174" s="131"/>
      <c r="EHO174" s="131"/>
      <c r="EHP174" s="131"/>
      <c r="EHQ174" s="131"/>
      <c r="EHR174" s="131"/>
      <c r="EHS174" s="131"/>
      <c r="EHT174" s="131"/>
      <c r="EHU174" s="131"/>
      <c r="EHV174" s="131"/>
      <c r="EHW174" s="131"/>
      <c r="EHX174" s="131"/>
      <c r="EHY174" s="131"/>
      <c r="EHZ174" s="131"/>
      <c r="EIA174" s="131"/>
      <c r="EIB174" s="131"/>
      <c r="EIC174" s="131"/>
      <c r="EID174" s="131"/>
      <c r="EIE174" s="131"/>
      <c r="EIF174" s="131"/>
      <c r="EIG174" s="131"/>
      <c r="EIH174" s="131"/>
      <c r="EII174" s="131"/>
      <c r="EIJ174" s="131"/>
      <c r="EIK174" s="131"/>
      <c r="EIL174" s="131"/>
      <c r="EIM174" s="131"/>
      <c r="EIN174" s="131"/>
    </row>
    <row r="175" spans="1:3628" customFormat="1" ht="12.75" x14ac:dyDescent="0.2">
      <c r="A175" s="38" t="s">
        <v>82</v>
      </c>
      <c r="B175" s="39"/>
      <c r="C175" s="39"/>
      <c r="D175" s="40"/>
      <c r="E175" s="39"/>
      <c r="F175" s="63">
        <v>250</v>
      </c>
      <c r="G175" s="63"/>
      <c r="H175" s="1"/>
      <c r="I175" s="63"/>
      <c r="J175" s="63">
        <v>500</v>
      </c>
      <c r="K175" s="39"/>
      <c r="L175" s="119"/>
      <c r="M175" s="130"/>
      <c r="N175" s="131"/>
      <c r="O175" s="131"/>
      <c r="P175" s="131"/>
      <c r="Q175" s="131"/>
      <c r="R175" s="131"/>
      <c r="S175" s="131"/>
      <c r="T175" s="131"/>
      <c r="U175" s="131"/>
      <c r="V175" s="131"/>
      <c r="W175" s="131"/>
      <c r="X175" s="131"/>
      <c r="Y175" s="131"/>
      <c r="Z175" s="131"/>
      <c r="AA175" s="131"/>
      <c r="AB175" s="131"/>
      <c r="AC175" s="131"/>
      <c r="AD175" s="131"/>
      <c r="AE175" s="131"/>
      <c r="AF175" s="131"/>
      <c r="AG175" s="131"/>
      <c r="AH175" s="131"/>
      <c r="AI175" s="131"/>
      <c r="AJ175" s="131"/>
      <c r="AK175" s="131"/>
      <c r="AL175" s="131"/>
      <c r="AM175" s="131"/>
      <c r="AN175" s="131"/>
      <c r="AO175" s="131"/>
      <c r="AP175" s="131"/>
      <c r="AQ175" s="131"/>
      <c r="AR175" s="131"/>
      <c r="AS175" s="131"/>
      <c r="AT175" s="131"/>
      <c r="AU175" s="131"/>
      <c r="AV175" s="131"/>
      <c r="AW175" s="131"/>
      <c r="AX175" s="131"/>
      <c r="AY175" s="131"/>
      <c r="AZ175" s="131"/>
      <c r="BA175" s="131"/>
      <c r="BB175" s="131"/>
      <c r="BC175" s="131"/>
      <c r="BD175" s="131"/>
      <c r="BE175" s="131"/>
      <c r="BF175" s="131"/>
      <c r="BG175" s="131"/>
      <c r="BH175" s="131"/>
      <c r="BI175" s="131"/>
      <c r="BJ175" s="131"/>
      <c r="BK175" s="131"/>
      <c r="BL175" s="131"/>
      <c r="BM175" s="131"/>
      <c r="BN175" s="131"/>
      <c r="BO175" s="131"/>
      <c r="BP175" s="131"/>
      <c r="BQ175" s="131"/>
      <c r="BR175" s="131"/>
      <c r="BS175" s="131"/>
      <c r="BT175" s="131"/>
      <c r="BU175" s="131"/>
      <c r="BV175" s="131"/>
      <c r="BW175" s="131"/>
      <c r="BX175" s="131"/>
      <c r="BY175" s="131"/>
      <c r="BZ175" s="131"/>
      <c r="CA175" s="131"/>
      <c r="CB175" s="131"/>
      <c r="CC175" s="131"/>
      <c r="CD175" s="131"/>
      <c r="CE175" s="131"/>
      <c r="CF175" s="131"/>
      <c r="CG175" s="131"/>
      <c r="CH175" s="131"/>
      <c r="CI175" s="131"/>
      <c r="CJ175" s="131"/>
      <c r="CK175" s="131"/>
      <c r="CL175" s="131"/>
      <c r="CM175" s="131"/>
      <c r="CN175" s="131"/>
      <c r="CO175" s="131"/>
      <c r="CP175" s="131"/>
      <c r="CQ175" s="131"/>
      <c r="CR175" s="131"/>
      <c r="CS175" s="131"/>
      <c r="CT175" s="131"/>
      <c r="CU175" s="131"/>
      <c r="CV175" s="131"/>
      <c r="CW175" s="131"/>
      <c r="CX175" s="131"/>
      <c r="CY175" s="131"/>
      <c r="CZ175" s="131"/>
      <c r="DA175" s="131"/>
      <c r="DB175" s="131"/>
      <c r="DC175" s="131"/>
      <c r="DD175" s="131"/>
      <c r="DE175" s="131"/>
      <c r="DF175" s="131"/>
      <c r="DG175" s="131"/>
      <c r="DH175" s="131"/>
      <c r="DI175" s="131"/>
      <c r="DJ175" s="131"/>
      <c r="DK175" s="131"/>
      <c r="DL175" s="131"/>
      <c r="DM175" s="131"/>
      <c r="DN175" s="131"/>
      <c r="DO175" s="131"/>
      <c r="DP175" s="131"/>
      <c r="DQ175" s="131"/>
      <c r="DR175" s="131"/>
      <c r="DS175" s="131"/>
      <c r="DT175" s="131"/>
      <c r="DU175" s="131"/>
      <c r="DV175" s="131"/>
      <c r="DW175" s="131"/>
      <c r="DX175" s="131"/>
      <c r="DY175" s="131"/>
      <c r="DZ175" s="131"/>
      <c r="EA175" s="131"/>
      <c r="EB175" s="131"/>
      <c r="EC175" s="131"/>
      <c r="ED175" s="131"/>
      <c r="EE175" s="131"/>
      <c r="EF175" s="131"/>
      <c r="EG175" s="131"/>
      <c r="EH175" s="131"/>
      <c r="EI175" s="131"/>
      <c r="EJ175" s="131"/>
      <c r="EK175" s="131"/>
      <c r="EL175" s="131"/>
      <c r="EM175" s="131"/>
      <c r="EN175" s="131"/>
      <c r="EO175" s="131"/>
      <c r="EP175" s="131"/>
      <c r="EQ175" s="131"/>
      <c r="ER175" s="131"/>
      <c r="ES175" s="131"/>
      <c r="ET175" s="131"/>
      <c r="EU175" s="131"/>
      <c r="EV175" s="131"/>
      <c r="EW175" s="131"/>
      <c r="EX175" s="131"/>
      <c r="EY175" s="131"/>
      <c r="EZ175" s="131"/>
      <c r="FA175" s="131"/>
      <c r="FB175" s="131"/>
      <c r="FC175" s="131"/>
      <c r="FD175" s="131"/>
      <c r="FE175" s="131"/>
      <c r="FF175" s="131"/>
      <c r="FG175" s="131"/>
      <c r="FH175" s="131"/>
      <c r="FI175" s="131"/>
      <c r="FJ175" s="131"/>
      <c r="FK175" s="131"/>
      <c r="FL175" s="131"/>
      <c r="FM175" s="131"/>
      <c r="FN175" s="131"/>
      <c r="FO175" s="131"/>
      <c r="FP175" s="131"/>
      <c r="FQ175" s="131"/>
      <c r="FR175" s="131"/>
      <c r="FS175" s="131"/>
      <c r="FT175" s="131"/>
      <c r="FU175" s="131"/>
      <c r="FV175" s="131"/>
      <c r="FW175" s="131"/>
      <c r="FX175" s="131"/>
      <c r="FY175" s="131"/>
      <c r="FZ175" s="131"/>
      <c r="GA175" s="131"/>
      <c r="GB175" s="131"/>
      <c r="GC175" s="131"/>
      <c r="GD175" s="131"/>
      <c r="GE175" s="131"/>
      <c r="GF175" s="131"/>
      <c r="GG175" s="131"/>
      <c r="GH175" s="131"/>
      <c r="GI175" s="131"/>
      <c r="GJ175" s="131"/>
      <c r="GK175" s="131"/>
      <c r="GL175" s="131"/>
      <c r="GM175" s="131"/>
      <c r="GN175" s="131"/>
      <c r="GO175" s="131"/>
      <c r="GP175" s="131"/>
      <c r="GQ175" s="131"/>
      <c r="GR175" s="131"/>
      <c r="GS175" s="131"/>
      <c r="GT175" s="131"/>
      <c r="GU175" s="131"/>
      <c r="GV175" s="131"/>
      <c r="GW175" s="131"/>
      <c r="GX175" s="131"/>
      <c r="GY175" s="131"/>
      <c r="GZ175" s="131"/>
      <c r="HA175" s="131"/>
      <c r="HB175" s="131"/>
      <c r="HC175" s="131"/>
      <c r="HD175" s="131"/>
      <c r="HE175" s="131"/>
      <c r="HF175" s="131"/>
      <c r="HG175" s="131"/>
      <c r="HH175" s="131"/>
      <c r="HI175" s="131"/>
      <c r="HJ175" s="131"/>
      <c r="HK175" s="131"/>
      <c r="HL175" s="131"/>
      <c r="HM175" s="131"/>
      <c r="HN175" s="131"/>
      <c r="HO175" s="131"/>
      <c r="HP175" s="131"/>
      <c r="HQ175" s="131"/>
      <c r="HR175" s="131"/>
      <c r="HS175" s="131"/>
      <c r="HT175" s="131"/>
      <c r="HU175" s="131"/>
      <c r="HV175" s="131"/>
      <c r="HW175" s="131"/>
      <c r="HX175" s="131"/>
      <c r="HY175" s="131"/>
      <c r="HZ175" s="131"/>
      <c r="IA175" s="131"/>
      <c r="IB175" s="131"/>
      <c r="IC175" s="131"/>
      <c r="ID175" s="131"/>
      <c r="IE175" s="131"/>
      <c r="IF175" s="131"/>
      <c r="IG175" s="131"/>
      <c r="IH175" s="131"/>
      <c r="II175" s="131"/>
      <c r="IJ175" s="131"/>
      <c r="IK175" s="131"/>
      <c r="IL175" s="131"/>
      <c r="IM175" s="131"/>
      <c r="IN175" s="131"/>
      <c r="IO175" s="131"/>
      <c r="IP175" s="131"/>
      <c r="IQ175" s="131"/>
      <c r="IR175" s="131"/>
      <c r="IS175" s="131"/>
      <c r="IT175" s="131"/>
      <c r="IU175" s="131"/>
      <c r="IV175" s="131"/>
      <c r="IW175" s="131"/>
      <c r="IX175" s="131"/>
      <c r="IY175" s="131"/>
      <c r="IZ175" s="131"/>
      <c r="JA175" s="131"/>
      <c r="JB175" s="131"/>
      <c r="JC175" s="131"/>
      <c r="JD175" s="131"/>
      <c r="JE175" s="131"/>
      <c r="JF175" s="131"/>
      <c r="JG175" s="131"/>
      <c r="JH175" s="131"/>
      <c r="JI175" s="131"/>
      <c r="JJ175" s="131"/>
      <c r="JK175" s="131"/>
      <c r="JL175" s="131"/>
      <c r="JM175" s="131"/>
      <c r="JN175" s="131"/>
      <c r="JO175" s="131"/>
      <c r="JP175" s="131"/>
      <c r="JQ175" s="131"/>
      <c r="JR175" s="131"/>
      <c r="JS175" s="131"/>
      <c r="JT175" s="131"/>
      <c r="JU175" s="131"/>
      <c r="JV175" s="131"/>
      <c r="JW175" s="131"/>
      <c r="JX175" s="131"/>
      <c r="JY175" s="131"/>
      <c r="JZ175" s="131"/>
      <c r="KA175" s="131"/>
      <c r="KB175" s="131"/>
      <c r="KC175" s="131"/>
      <c r="KD175" s="131"/>
      <c r="KE175" s="131"/>
      <c r="KF175" s="131"/>
      <c r="KG175" s="131"/>
      <c r="KH175" s="131"/>
      <c r="KI175" s="131"/>
      <c r="KJ175" s="131"/>
      <c r="KK175" s="131"/>
      <c r="KL175" s="131"/>
      <c r="KM175" s="131"/>
      <c r="KN175" s="131"/>
      <c r="KO175" s="131"/>
      <c r="KP175" s="131"/>
      <c r="KQ175" s="131"/>
      <c r="KR175" s="131"/>
      <c r="KS175" s="131"/>
      <c r="KT175" s="131"/>
      <c r="KU175" s="131"/>
      <c r="KV175" s="131"/>
      <c r="KW175" s="131"/>
      <c r="KX175" s="131"/>
      <c r="KY175" s="131"/>
      <c r="KZ175" s="131"/>
      <c r="LA175" s="131"/>
      <c r="LB175" s="131"/>
      <c r="LC175" s="131"/>
      <c r="LD175" s="131"/>
      <c r="LE175" s="131"/>
      <c r="LF175" s="131"/>
      <c r="LG175" s="131"/>
      <c r="LH175" s="131"/>
      <c r="LI175" s="131"/>
      <c r="LJ175" s="131"/>
      <c r="LK175" s="131"/>
      <c r="LL175" s="131"/>
      <c r="LM175" s="131"/>
      <c r="LN175" s="131"/>
      <c r="LO175" s="131"/>
      <c r="LP175" s="131"/>
      <c r="LQ175" s="131"/>
      <c r="LR175" s="131"/>
      <c r="LS175" s="131"/>
      <c r="LT175" s="131"/>
      <c r="LU175" s="131"/>
      <c r="LV175" s="131"/>
      <c r="LW175" s="131"/>
      <c r="LX175" s="131"/>
      <c r="LY175" s="131"/>
      <c r="LZ175" s="131"/>
      <c r="MA175" s="131"/>
      <c r="MB175" s="131"/>
      <c r="MC175" s="131"/>
      <c r="MD175" s="131"/>
      <c r="ME175" s="131"/>
      <c r="MF175" s="131"/>
      <c r="MG175" s="131"/>
      <c r="MH175" s="131"/>
      <c r="MI175" s="131"/>
      <c r="MJ175" s="131"/>
      <c r="MK175" s="131"/>
      <c r="ML175" s="131"/>
      <c r="MM175" s="131"/>
      <c r="MN175" s="131"/>
      <c r="MO175" s="131"/>
      <c r="MP175" s="131"/>
      <c r="MQ175" s="131"/>
      <c r="MR175" s="131"/>
      <c r="MS175" s="131"/>
      <c r="MT175" s="131"/>
      <c r="MU175" s="131"/>
      <c r="MV175" s="131"/>
      <c r="MW175" s="131"/>
      <c r="MX175" s="131"/>
      <c r="MY175" s="131"/>
      <c r="MZ175" s="131"/>
      <c r="NA175" s="131"/>
      <c r="NB175" s="131"/>
      <c r="NC175" s="131"/>
      <c r="ND175" s="131"/>
      <c r="NE175" s="131"/>
      <c r="NF175" s="131"/>
      <c r="NG175" s="131"/>
      <c r="NH175" s="131"/>
      <c r="NI175" s="131"/>
      <c r="NJ175" s="131"/>
      <c r="NK175" s="131"/>
      <c r="NL175" s="131"/>
      <c r="NM175" s="131"/>
      <c r="NN175" s="131"/>
      <c r="NO175" s="131"/>
      <c r="NP175" s="131"/>
      <c r="NQ175" s="131"/>
      <c r="NR175" s="131"/>
      <c r="NS175" s="131"/>
      <c r="NT175" s="131"/>
      <c r="NU175" s="131"/>
      <c r="NV175" s="131"/>
      <c r="NW175" s="131"/>
      <c r="NX175" s="131"/>
      <c r="NY175" s="131"/>
      <c r="NZ175" s="131"/>
      <c r="OA175" s="131"/>
      <c r="OB175" s="131"/>
      <c r="OC175" s="131"/>
      <c r="OD175" s="131"/>
      <c r="OE175" s="131"/>
      <c r="OF175" s="131"/>
      <c r="OG175" s="131"/>
      <c r="OH175" s="131"/>
      <c r="OI175" s="131"/>
      <c r="OJ175" s="131"/>
      <c r="OK175" s="131"/>
      <c r="OL175" s="131"/>
      <c r="OM175" s="131"/>
      <c r="ON175" s="131"/>
      <c r="OO175" s="131"/>
      <c r="OP175" s="131"/>
      <c r="OQ175" s="131"/>
      <c r="OR175" s="131"/>
      <c r="OS175" s="131"/>
      <c r="OT175" s="131"/>
      <c r="OU175" s="131"/>
      <c r="OV175" s="131"/>
      <c r="OW175" s="131"/>
      <c r="OX175" s="131"/>
      <c r="OY175" s="131"/>
      <c r="OZ175" s="131"/>
      <c r="PA175" s="131"/>
      <c r="PB175" s="131"/>
      <c r="PC175" s="131"/>
      <c r="PD175" s="131"/>
      <c r="PE175" s="131"/>
      <c r="PF175" s="131"/>
      <c r="PG175" s="131"/>
      <c r="PH175" s="131"/>
      <c r="PI175" s="131"/>
      <c r="PJ175" s="131"/>
      <c r="PK175" s="131"/>
      <c r="PL175" s="131"/>
      <c r="PM175" s="131"/>
      <c r="PN175" s="131"/>
      <c r="PO175" s="131"/>
      <c r="PP175" s="131"/>
      <c r="PQ175" s="131"/>
      <c r="PR175" s="131"/>
      <c r="PS175" s="131"/>
      <c r="PT175" s="131"/>
      <c r="PU175" s="131"/>
      <c r="PV175" s="131"/>
      <c r="PW175" s="131"/>
      <c r="PX175" s="131"/>
      <c r="PY175" s="131"/>
      <c r="PZ175" s="131"/>
      <c r="QA175" s="131"/>
      <c r="QB175" s="131"/>
      <c r="QC175" s="131"/>
      <c r="QD175" s="131"/>
      <c r="QE175" s="131"/>
      <c r="QF175" s="131"/>
      <c r="QG175" s="131"/>
      <c r="QH175" s="131"/>
      <c r="QI175" s="131"/>
      <c r="QJ175" s="131"/>
      <c r="QK175" s="131"/>
      <c r="QL175" s="131"/>
      <c r="QM175" s="131"/>
      <c r="QN175" s="131"/>
      <c r="QO175" s="131"/>
      <c r="QP175" s="131"/>
      <c r="QQ175" s="131"/>
      <c r="QR175" s="131"/>
      <c r="QS175" s="131"/>
      <c r="QT175" s="131"/>
      <c r="QU175" s="131"/>
      <c r="QV175" s="131"/>
      <c r="QW175" s="131"/>
      <c r="QX175" s="131"/>
      <c r="QY175" s="131"/>
      <c r="QZ175" s="131"/>
      <c r="RA175" s="131"/>
      <c r="RB175" s="131"/>
      <c r="RC175" s="131"/>
      <c r="RD175" s="131"/>
      <c r="RE175" s="131"/>
      <c r="RF175" s="131"/>
      <c r="RG175" s="131"/>
      <c r="RH175" s="131"/>
      <c r="RI175" s="131"/>
      <c r="RJ175" s="131"/>
      <c r="RK175" s="131"/>
      <c r="RL175" s="131"/>
      <c r="RM175" s="131"/>
      <c r="RN175" s="131"/>
      <c r="RO175" s="131"/>
      <c r="RP175" s="131"/>
      <c r="RQ175" s="131"/>
      <c r="RR175" s="131"/>
      <c r="RS175" s="131"/>
      <c r="RT175" s="131"/>
      <c r="RU175" s="131"/>
      <c r="RV175" s="131"/>
      <c r="RW175" s="131"/>
      <c r="RX175" s="131"/>
      <c r="RY175" s="131"/>
      <c r="RZ175" s="131"/>
      <c r="SA175" s="131"/>
      <c r="SB175" s="131"/>
      <c r="SC175" s="131"/>
      <c r="SD175" s="131"/>
      <c r="SE175" s="131"/>
      <c r="SF175" s="131"/>
      <c r="SG175" s="131"/>
      <c r="SH175" s="131"/>
      <c r="SI175" s="131"/>
      <c r="SJ175" s="131"/>
      <c r="SK175" s="131"/>
      <c r="SL175" s="131"/>
      <c r="SM175" s="131"/>
      <c r="SN175" s="131"/>
      <c r="SO175" s="131"/>
      <c r="SP175" s="131"/>
      <c r="SQ175" s="131"/>
      <c r="SR175" s="131"/>
      <c r="SS175" s="131"/>
      <c r="ST175" s="131"/>
      <c r="SU175" s="131"/>
      <c r="SV175" s="131"/>
      <c r="SW175" s="131"/>
      <c r="SX175" s="131"/>
      <c r="SY175" s="131"/>
      <c r="SZ175" s="131"/>
      <c r="TA175" s="131"/>
      <c r="TB175" s="131"/>
      <c r="TC175" s="131"/>
      <c r="TD175" s="131"/>
      <c r="TE175" s="131"/>
      <c r="TF175" s="131"/>
      <c r="TG175" s="131"/>
      <c r="TH175" s="131"/>
      <c r="TI175" s="131"/>
      <c r="TJ175" s="131"/>
      <c r="TK175" s="131"/>
      <c r="TL175" s="131"/>
      <c r="TM175" s="131"/>
      <c r="TN175" s="131"/>
      <c r="TO175" s="131"/>
      <c r="TP175" s="131"/>
      <c r="TQ175" s="131"/>
      <c r="TR175" s="131"/>
      <c r="TS175" s="131"/>
      <c r="TT175" s="131"/>
      <c r="TU175" s="131"/>
      <c r="TV175" s="131"/>
      <c r="TW175" s="131"/>
      <c r="TX175" s="131"/>
      <c r="TY175" s="131"/>
      <c r="TZ175" s="131"/>
      <c r="UA175" s="131"/>
      <c r="UB175" s="131"/>
      <c r="UC175" s="131"/>
      <c r="UD175" s="131"/>
      <c r="UE175" s="131"/>
      <c r="UF175" s="131"/>
      <c r="UG175" s="131"/>
      <c r="UH175" s="131"/>
      <c r="UI175" s="131"/>
      <c r="UJ175" s="131"/>
      <c r="UK175" s="131"/>
      <c r="UL175" s="131"/>
      <c r="UM175" s="131"/>
      <c r="UN175" s="131"/>
      <c r="UO175" s="131"/>
      <c r="UP175" s="131"/>
      <c r="UQ175" s="131"/>
      <c r="UR175" s="131"/>
      <c r="US175" s="131"/>
      <c r="UT175" s="131"/>
      <c r="UU175" s="131"/>
      <c r="UV175" s="131"/>
      <c r="UW175" s="131"/>
      <c r="UX175" s="131"/>
      <c r="UY175" s="131"/>
      <c r="UZ175" s="131"/>
      <c r="VA175" s="131"/>
      <c r="VB175" s="131"/>
      <c r="VC175" s="131"/>
      <c r="VD175" s="131"/>
      <c r="VE175" s="131"/>
      <c r="VF175" s="131"/>
      <c r="VG175" s="131"/>
      <c r="VH175" s="131"/>
      <c r="VI175" s="131"/>
      <c r="VJ175" s="131"/>
      <c r="VK175" s="131"/>
      <c r="VL175" s="131"/>
      <c r="VM175" s="131"/>
      <c r="VN175" s="131"/>
      <c r="VO175" s="131"/>
      <c r="VP175" s="131"/>
      <c r="VQ175" s="131"/>
      <c r="VR175" s="131"/>
      <c r="VS175" s="131"/>
      <c r="VT175" s="131"/>
      <c r="VU175" s="131"/>
      <c r="VV175" s="131"/>
      <c r="VW175" s="131"/>
      <c r="VX175" s="131"/>
      <c r="VY175" s="131"/>
      <c r="VZ175" s="131"/>
      <c r="WA175" s="131"/>
      <c r="WB175" s="131"/>
      <c r="WC175" s="131"/>
      <c r="WD175" s="131"/>
      <c r="WE175" s="131"/>
      <c r="WF175" s="131"/>
      <c r="WG175" s="131"/>
      <c r="WH175" s="131"/>
      <c r="WI175" s="131"/>
      <c r="WJ175" s="131"/>
      <c r="WK175" s="131"/>
      <c r="WL175" s="131"/>
      <c r="WM175" s="131"/>
      <c r="WN175" s="131"/>
      <c r="WO175" s="131"/>
      <c r="WP175" s="131"/>
      <c r="WQ175" s="131"/>
      <c r="WR175" s="131"/>
      <c r="WS175" s="131"/>
      <c r="WT175" s="131"/>
      <c r="WU175" s="131"/>
      <c r="WV175" s="131"/>
      <c r="WW175" s="131"/>
      <c r="WX175" s="131"/>
      <c r="WY175" s="131"/>
      <c r="WZ175" s="131"/>
      <c r="XA175" s="131"/>
      <c r="XB175" s="131"/>
      <c r="XC175" s="131"/>
      <c r="XD175" s="131"/>
      <c r="XE175" s="131"/>
      <c r="XF175" s="131"/>
      <c r="XG175" s="131"/>
      <c r="XH175" s="131"/>
      <c r="XI175" s="131"/>
      <c r="XJ175" s="131"/>
      <c r="XK175" s="131"/>
      <c r="XL175" s="131"/>
      <c r="XM175" s="131"/>
      <c r="XN175" s="131"/>
      <c r="XO175" s="131"/>
      <c r="XP175" s="131"/>
      <c r="XQ175" s="131"/>
      <c r="XR175" s="131"/>
      <c r="XS175" s="131"/>
      <c r="XT175" s="131"/>
      <c r="XU175" s="131"/>
      <c r="XV175" s="131"/>
      <c r="XW175" s="131"/>
      <c r="XX175" s="131"/>
      <c r="XY175" s="131"/>
      <c r="XZ175" s="131"/>
      <c r="YA175" s="131"/>
      <c r="YB175" s="131"/>
      <c r="YC175" s="131"/>
      <c r="YD175" s="131"/>
      <c r="YE175" s="131"/>
      <c r="YF175" s="131"/>
      <c r="YG175" s="131"/>
      <c r="YH175" s="131"/>
      <c r="YI175" s="131"/>
      <c r="YJ175" s="131"/>
      <c r="YK175" s="131"/>
      <c r="YL175" s="131"/>
      <c r="YM175" s="131"/>
      <c r="YN175" s="131"/>
      <c r="YO175" s="131"/>
      <c r="YP175" s="131"/>
      <c r="YQ175" s="131"/>
      <c r="YR175" s="131"/>
      <c r="YS175" s="131"/>
      <c r="YT175" s="131"/>
      <c r="YU175" s="131"/>
      <c r="YV175" s="131"/>
      <c r="YW175" s="131"/>
      <c r="YX175" s="131"/>
      <c r="YY175" s="131"/>
      <c r="YZ175" s="131"/>
      <c r="ZA175" s="131"/>
      <c r="ZB175" s="131"/>
      <c r="ZC175" s="131"/>
      <c r="ZD175" s="131"/>
      <c r="ZE175" s="131"/>
      <c r="ZF175" s="131"/>
      <c r="ZG175" s="131"/>
      <c r="ZH175" s="131"/>
      <c r="ZI175" s="131"/>
      <c r="ZJ175" s="131"/>
      <c r="ZK175" s="131"/>
      <c r="ZL175" s="131"/>
      <c r="ZM175" s="131"/>
      <c r="ZN175" s="131"/>
      <c r="ZO175" s="131"/>
      <c r="ZP175" s="131"/>
      <c r="ZQ175" s="131"/>
      <c r="ZR175" s="131"/>
      <c r="ZS175" s="131"/>
      <c r="ZT175" s="131"/>
      <c r="ZU175" s="131"/>
      <c r="ZV175" s="131"/>
      <c r="ZW175" s="131"/>
      <c r="ZX175" s="131"/>
      <c r="ZY175" s="131"/>
      <c r="ZZ175" s="131"/>
      <c r="AAA175" s="131"/>
      <c r="AAB175" s="131"/>
      <c r="AAC175" s="131"/>
      <c r="AAD175" s="131"/>
      <c r="AAE175" s="131"/>
      <c r="AAF175" s="131"/>
      <c r="AAG175" s="131"/>
      <c r="AAH175" s="131"/>
      <c r="AAI175" s="131"/>
      <c r="AAJ175" s="131"/>
      <c r="AAK175" s="131"/>
      <c r="AAL175" s="131"/>
      <c r="AAM175" s="131"/>
      <c r="AAN175" s="131"/>
      <c r="AAO175" s="131"/>
      <c r="AAP175" s="131"/>
      <c r="AAQ175" s="131"/>
      <c r="AAR175" s="131"/>
      <c r="AAS175" s="131"/>
      <c r="AAT175" s="131"/>
      <c r="AAU175" s="131"/>
      <c r="AAV175" s="131"/>
      <c r="AAW175" s="131"/>
      <c r="AAX175" s="131"/>
      <c r="AAY175" s="131"/>
      <c r="AAZ175" s="131"/>
      <c r="ABA175" s="131"/>
      <c r="ABB175" s="131"/>
      <c r="ABC175" s="131"/>
      <c r="ABD175" s="131"/>
      <c r="ABE175" s="131"/>
      <c r="ABF175" s="131"/>
      <c r="ABG175" s="131"/>
      <c r="ABH175" s="131"/>
      <c r="ABI175" s="131"/>
      <c r="ABJ175" s="131"/>
      <c r="ABK175" s="131"/>
      <c r="ABL175" s="131"/>
      <c r="ABM175" s="131"/>
      <c r="ABN175" s="131"/>
      <c r="ABO175" s="131"/>
      <c r="ABP175" s="131"/>
      <c r="ABQ175" s="131"/>
      <c r="ABR175" s="131"/>
      <c r="ABS175" s="131"/>
      <c r="ABT175" s="131"/>
      <c r="ABU175" s="131"/>
      <c r="ABV175" s="131"/>
      <c r="ABW175" s="131"/>
      <c r="ABX175" s="131"/>
      <c r="ABY175" s="131"/>
      <c r="ABZ175" s="131"/>
      <c r="ACA175" s="131"/>
      <c r="ACB175" s="131"/>
      <c r="ACC175" s="131"/>
      <c r="ACD175" s="131"/>
      <c r="ACE175" s="131"/>
      <c r="ACF175" s="131"/>
      <c r="ACG175" s="131"/>
      <c r="ACH175" s="131"/>
      <c r="ACI175" s="131"/>
      <c r="ACJ175" s="131"/>
      <c r="ACK175" s="131"/>
      <c r="ACL175" s="131"/>
      <c r="ACM175" s="131"/>
      <c r="ACN175" s="131"/>
      <c r="ACO175" s="131"/>
      <c r="ACP175" s="131"/>
      <c r="ACQ175" s="131"/>
      <c r="ACR175" s="131"/>
      <c r="ACS175" s="131"/>
      <c r="ACT175" s="131"/>
      <c r="ACU175" s="131"/>
      <c r="ACV175" s="131"/>
      <c r="ACW175" s="131"/>
      <c r="ACX175" s="131"/>
      <c r="ACY175" s="131"/>
      <c r="ACZ175" s="131"/>
      <c r="ADA175" s="131"/>
      <c r="ADB175" s="131"/>
      <c r="ADC175" s="131"/>
      <c r="ADD175" s="131"/>
      <c r="ADE175" s="131"/>
      <c r="ADF175" s="131"/>
      <c r="ADG175" s="131"/>
      <c r="ADH175" s="131"/>
      <c r="ADI175" s="131"/>
      <c r="ADJ175" s="131"/>
      <c r="ADK175" s="131"/>
      <c r="ADL175" s="131"/>
      <c r="ADM175" s="131"/>
      <c r="ADN175" s="131"/>
      <c r="ADO175" s="131"/>
      <c r="ADP175" s="131"/>
      <c r="ADQ175" s="131"/>
      <c r="ADR175" s="131"/>
      <c r="ADS175" s="131"/>
      <c r="ADT175" s="131"/>
      <c r="ADU175" s="131"/>
      <c r="ADV175" s="131"/>
      <c r="ADW175" s="131"/>
      <c r="ADX175" s="131"/>
      <c r="ADY175" s="131"/>
      <c r="ADZ175" s="131"/>
      <c r="AEA175" s="131"/>
      <c r="AEB175" s="131"/>
      <c r="AEC175" s="131"/>
      <c r="AED175" s="131"/>
      <c r="AEE175" s="131"/>
      <c r="AEF175" s="131"/>
      <c r="AEG175" s="131"/>
      <c r="AEH175" s="131"/>
      <c r="AEI175" s="131"/>
      <c r="AEJ175" s="131"/>
      <c r="AEK175" s="131"/>
      <c r="AEL175" s="131"/>
      <c r="AEM175" s="131"/>
      <c r="AEN175" s="131"/>
      <c r="AEO175" s="131"/>
      <c r="AEP175" s="131"/>
      <c r="AEQ175" s="131"/>
      <c r="AER175" s="131"/>
      <c r="AES175" s="131"/>
      <c r="AET175" s="131"/>
      <c r="AEU175" s="131"/>
      <c r="AEV175" s="131"/>
      <c r="AEW175" s="131"/>
      <c r="AEX175" s="131"/>
      <c r="AEY175" s="131"/>
      <c r="AEZ175" s="131"/>
      <c r="AFA175" s="131"/>
      <c r="AFB175" s="131"/>
      <c r="AFC175" s="131"/>
      <c r="AFD175" s="131"/>
      <c r="AFE175" s="131"/>
      <c r="AFF175" s="131"/>
      <c r="AFG175" s="131"/>
      <c r="AFH175" s="131"/>
      <c r="AFI175" s="131"/>
      <c r="AFJ175" s="131"/>
      <c r="AFK175" s="131"/>
      <c r="AFL175" s="131"/>
      <c r="AFM175" s="131"/>
      <c r="AFN175" s="131"/>
      <c r="AFO175" s="131"/>
      <c r="AFP175" s="131"/>
      <c r="AFQ175" s="131"/>
      <c r="AFR175" s="131"/>
      <c r="AFS175" s="131"/>
      <c r="AFT175" s="131"/>
      <c r="AFU175" s="131"/>
      <c r="AFV175" s="131"/>
      <c r="AFW175" s="131"/>
      <c r="AFX175" s="131"/>
      <c r="AFY175" s="131"/>
      <c r="AFZ175" s="131"/>
      <c r="AGA175" s="131"/>
      <c r="AGB175" s="131"/>
      <c r="AGC175" s="131"/>
      <c r="AGD175" s="131"/>
      <c r="AGE175" s="131"/>
      <c r="AGF175" s="131"/>
      <c r="AGG175" s="131"/>
      <c r="AGH175" s="131"/>
      <c r="AGI175" s="131"/>
      <c r="AGJ175" s="131"/>
      <c r="AGK175" s="131"/>
      <c r="AGL175" s="131"/>
      <c r="AGM175" s="131"/>
      <c r="AGN175" s="131"/>
      <c r="AGO175" s="131"/>
      <c r="AGP175" s="131"/>
      <c r="AGQ175" s="131"/>
      <c r="AGR175" s="131"/>
      <c r="AGS175" s="131"/>
      <c r="AGT175" s="131"/>
      <c r="AGU175" s="131"/>
      <c r="AGV175" s="131"/>
      <c r="AGW175" s="131"/>
      <c r="AGX175" s="131"/>
      <c r="AGY175" s="131"/>
      <c r="AGZ175" s="131"/>
      <c r="AHA175" s="131"/>
      <c r="AHB175" s="131"/>
      <c r="AHC175" s="131"/>
      <c r="AHD175" s="131"/>
      <c r="AHE175" s="131"/>
      <c r="AHF175" s="131"/>
      <c r="AHG175" s="131"/>
      <c r="AHH175" s="131"/>
      <c r="AHI175" s="131"/>
      <c r="AHJ175" s="131"/>
      <c r="AHK175" s="131"/>
      <c r="AHL175" s="131"/>
      <c r="AHM175" s="131"/>
      <c r="AHN175" s="131"/>
      <c r="AHO175" s="131"/>
      <c r="AHP175" s="131"/>
      <c r="AHQ175" s="131"/>
      <c r="AHR175" s="131"/>
      <c r="AHS175" s="131"/>
      <c r="AHT175" s="131"/>
      <c r="AHU175" s="131"/>
      <c r="AHV175" s="131"/>
      <c r="AHW175" s="131"/>
      <c r="AHX175" s="131"/>
      <c r="AHY175" s="131"/>
      <c r="AHZ175" s="131"/>
      <c r="AIA175" s="131"/>
      <c r="AIB175" s="131"/>
      <c r="AIC175" s="131"/>
      <c r="AID175" s="131"/>
      <c r="AIE175" s="131"/>
      <c r="AIF175" s="131"/>
      <c r="AIG175" s="131"/>
      <c r="AIH175" s="131"/>
      <c r="AII175" s="131"/>
      <c r="AIJ175" s="131"/>
      <c r="AIK175" s="131"/>
      <c r="AIL175" s="131"/>
      <c r="AIM175" s="131"/>
      <c r="AIN175" s="131"/>
      <c r="AIO175" s="131"/>
      <c r="AIP175" s="131"/>
      <c r="AIQ175" s="131"/>
      <c r="AIR175" s="131"/>
      <c r="AIS175" s="131"/>
      <c r="AIT175" s="131"/>
      <c r="AIU175" s="131"/>
      <c r="AIV175" s="131"/>
      <c r="AIW175" s="131"/>
      <c r="AIX175" s="131"/>
      <c r="AIY175" s="131"/>
      <c r="AIZ175" s="131"/>
      <c r="AJA175" s="131"/>
      <c r="AJB175" s="131"/>
      <c r="AJC175" s="131"/>
      <c r="AJD175" s="131"/>
      <c r="AJE175" s="131"/>
      <c r="AJF175" s="131"/>
      <c r="AJG175" s="131"/>
      <c r="AJH175" s="131"/>
      <c r="AJI175" s="131"/>
      <c r="AJJ175" s="131"/>
      <c r="AJK175" s="131"/>
      <c r="AJL175" s="131"/>
      <c r="AJM175" s="131"/>
      <c r="AJN175" s="131"/>
      <c r="AJO175" s="131"/>
      <c r="AJP175" s="131"/>
      <c r="AJQ175" s="131"/>
      <c r="AJR175" s="131"/>
      <c r="AJS175" s="131"/>
      <c r="AJT175" s="131"/>
      <c r="AJU175" s="131"/>
      <c r="AJV175" s="131"/>
      <c r="AJW175" s="131"/>
      <c r="AJX175" s="131"/>
      <c r="AJY175" s="131"/>
      <c r="AJZ175" s="131"/>
      <c r="AKA175" s="131"/>
      <c r="AKB175" s="131"/>
      <c r="AKC175" s="131"/>
      <c r="AKD175" s="131"/>
      <c r="AKE175" s="131"/>
      <c r="AKF175" s="131"/>
      <c r="AKG175" s="131"/>
      <c r="AKH175" s="131"/>
      <c r="AKI175" s="131"/>
      <c r="AKJ175" s="131"/>
      <c r="AKK175" s="131"/>
      <c r="AKL175" s="131"/>
      <c r="AKM175" s="131"/>
      <c r="AKN175" s="131"/>
      <c r="AKO175" s="131"/>
      <c r="AKP175" s="131"/>
      <c r="AKQ175" s="131"/>
      <c r="AKR175" s="131"/>
      <c r="AKS175" s="131"/>
      <c r="AKT175" s="131"/>
      <c r="AKU175" s="131"/>
      <c r="AKV175" s="131"/>
      <c r="AKW175" s="131"/>
      <c r="AKX175" s="131"/>
      <c r="AKY175" s="131"/>
      <c r="AKZ175" s="131"/>
      <c r="ALA175" s="131"/>
      <c r="ALB175" s="131"/>
      <c r="ALC175" s="131"/>
      <c r="ALD175" s="131"/>
      <c r="ALE175" s="131"/>
      <c r="ALF175" s="131"/>
      <c r="ALG175" s="131"/>
      <c r="ALH175" s="131"/>
      <c r="ALI175" s="131"/>
      <c r="ALJ175" s="131"/>
      <c r="ALK175" s="131"/>
      <c r="ALL175" s="131"/>
      <c r="ALM175" s="131"/>
      <c r="ALN175" s="131"/>
      <c r="ALO175" s="131"/>
      <c r="ALP175" s="131"/>
      <c r="ALQ175" s="131"/>
      <c r="ALR175" s="131"/>
      <c r="ALS175" s="131"/>
      <c r="ALT175" s="131"/>
      <c r="ALU175" s="131"/>
      <c r="ALV175" s="131"/>
      <c r="ALW175" s="131"/>
      <c r="ALX175" s="131"/>
      <c r="ALY175" s="131"/>
      <c r="ALZ175" s="131"/>
      <c r="AMA175" s="131"/>
      <c r="AMB175" s="131"/>
      <c r="AMC175" s="131"/>
      <c r="AMD175" s="131"/>
      <c r="AME175" s="131"/>
      <c r="AMF175" s="131"/>
      <c r="AMG175" s="131"/>
      <c r="AMH175" s="131"/>
      <c r="AMI175" s="131"/>
      <c r="AMJ175" s="131"/>
      <c r="AMK175" s="131"/>
      <c r="AML175" s="131"/>
      <c r="AMM175" s="131"/>
      <c r="AMN175" s="131"/>
      <c r="AMO175" s="131"/>
      <c r="AMP175" s="131"/>
      <c r="AMQ175" s="131"/>
      <c r="AMR175" s="131"/>
      <c r="AMS175" s="131"/>
      <c r="AMT175" s="131"/>
      <c r="AMU175" s="131"/>
      <c r="AMV175" s="131"/>
      <c r="AMW175" s="131"/>
      <c r="AMX175" s="131"/>
      <c r="AMY175" s="131"/>
      <c r="AMZ175" s="131"/>
      <c r="ANA175" s="131"/>
      <c r="ANB175" s="131"/>
      <c r="ANC175" s="131"/>
      <c r="AND175" s="131"/>
      <c r="ANE175" s="131"/>
      <c r="ANF175" s="131"/>
      <c r="ANG175" s="131"/>
      <c r="ANH175" s="131"/>
      <c r="ANI175" s="131"/>
      <c r="ANJ175" s="131"/>
      <c r="ANK175" s="131"/>
      <c r="ANL175" s="131"/>
      <c r="ANM175" s="131"/>
      <c r="ANN175" s="131"/>
      <c r="ANO175" s="131"/>
      <c r="ANP175" s="131"/>
      <c r="ANQ175" s="131"/>
      <c r="ANR175" s="131"/>
      <c r="ANS175" s="131"/>
      <c r="ANT175" s="131"/>
      <c r="ANU175" s="131"/>
      <c r="ANV175" s="131"/>
      <c r="ANW175" s="131"/>
      <c r="ANX175" s="131"/>
      <c r="ANY175" s="131"/>
      <c r="ANZ175" s="131"/>
      <c r="AOA175" s="131"/>
      <c r="AOB175" s="131"/>
      <c r="AOC175" s="131"/>
      <c r="AOD175" s="131"/>
      <c r="AOE175" s="131"/>
      <c r="AOF175" s="131"/>
      <c r="AOG175" s="131"/>
      <c r="AOH175" s="131"/>
      <c r="AOI175" s="131"/>
      <c r="AOJ175" s="131"/>
      <c r="AOK175" s="131"/>
      <c r="AOL175" s="131"/>
      <c r="AOM175" s="131"/>
      <c r="AON175" s="131"/>
      <c r="AOO175" s="131"/>
      <c r="AOP175" s="131"/>
      <c r="AOQ175" s="131"/>
      <c r="AOR175" s="131"/>
      <c r="AOS175" s="131"/>
      <c r="AOT175" s="131"/>
      <c r="AOU175" s="131"/>
      <c r="AOV175" s="131"/>
      <c r="AOW175" s="131"/>
      <c r="AOX175" s="131"/>
      <c r="AOY175" s="131"/>
      <c r="AOZ175" s="131"/>
      <c r="APA175" s="131"/>
      <c r="APB175" s="131"/>
      <c r="APC175" s="131"/>
      <c r="APD175" s="131"/>
      <c r="APE175" s="131"/>
      <c r="APF175" s="131"/>
      <c r="APG175" s="131"/>
      <c r="APH175" s="131"/>
      <c r="API175" s="131"/>
      <c r="APJ175" s="131"/>
      <c r="APK175" s="131"/>
      <c r="APL175" s="131"/>
      <c r="APM175" s="131"/>
      <c r="APN175" s="131"/>
      <c r="APO175" s="131"/>
      <c r="APP175" s="131"/>
      <c r="APQ175" s="131"/>
      <c r="APR175" s="131"/>
      <c r="APS175" s="131"/>
      <c r="APT175" s="131"/>
      <c r="APU175" s="131"/>
      <c r="APV175" s="131"/>
      <c r="APW175" s="131"/>
      <c r="APX175" s="131"/>
      <c r="APY175" s="131"/>
      <c r="APZ175" s="131"/>
      <c r="AQA175" s="131"/>
      <c r="AQB175" s="131"/>
      <c r="AQC175" s="131"/>
      <c r="AQD175" s="131"/>
      <c r="AQE175" s="131"/>
      <c r="AQF175" s="131"/>
      <c r="AQG175" s="131"/>
      <c r="AQH175" s="131"/>
      <c r="AQI175" s="131"/>
      <c r="AQJ175" s="131"/>
      <c r="AQK175" s="131"/>
      <c r="AQL175" s="131"/>
      <c r="AQM175" s="131"/>
      <c r="AQN175" s="131"/>
      <c r="AQO175" s="131"/>
      <c r="AQP175" s="131"/>
      <c r="AQQ175" s="131"/>
      <c r="AQR175" s="131"/>
      <c r="AQS175" s="131"/>
      <c r="AQT175" s="131"/>
      <c r="AQU175" s="131"/>
      <c r="AQV175" s="131"/>
      <c r="AQW175" s="131"/>
      <c r="AQX175" s="131"/>
      <c r="AQY175" s="131"/>
      <c r="AQZ175" s="131"/>
      <c r="ARA175" s="131"/>
      <c r="ARB175" s="131"/>
      <c r="ARC175" s="131"/>
      <c r="ARD175" s="131"/>
      <c r="ARE175" s="131"/>
      <c r="ARF175" s="131"/>
      <c r="ARG175" s="131"/>
      <c r="ARH175" s="131"/>
      <c r="ARI175" s="131"/>
      <c r="ARJ175" s="131"/>
      <c r="ARK175" s="131"/>
      <c r="ARL175" s="131"/>
      <c r="ARM175" s="131"/>
      <c r="ARN175" s="131"/>
      <c r="ARO175" s="131"/>
      <c r="ARP175" s="131"/>
      <c r="ARQ175" s="131"/>
      <c r="ARR175" s="131"/>
      <c r="ARS175" s="131"/>
      <c r="ART175" s="131"/>
      <c r="ARU175" s="131"/>
      <c r="ARV175" s="131"/>
      <c r="ARW175" s="131"/>
      <c r="ARX175" s="131"/>
      <c r="ARY175" s="131"/>
      <c r="ARZ175" s="131"/>
      <c r="ASA175" s="131"/>
      <c r="ASB175" s="131"/>
      <c r="ASC175" s="131"/>
      <c r="ASD175" s="131"/>
      <c r="ASE175" s="131"/>
      <c r="ASF175" s="131"/>
      <c r="ASG175" s="131"/>
      <c r="ASH175" s="131"/>
      <c r="ASI175" s="131"/>
      <c r="ASJ175" s="131"/>
      <c r="ASK175" s="131"/>
      <c r="ASL175" s="131"/>
      <c r="ASM175" s="131"/>
      <c r="ASN175" s="131"/>
      <c r="ASO175" s="131"/>
      <c r="ASP175" s="131"/>
      <c r="ASQ175" s="131"/>
      <c r="ASR175" s="131"/>
      <c r="ASS175" s="131"/>
      <c r="AST175" s="131"/>
      <c r="ASU175" s="131"/>
      <c r="ASV175" s="131"/>
      <c r="ASW175" s="131"/>
      <c r="ASX175" s="131"/>
      <c r="ASY175" s="131"/>
      <c r="ASZ175" s="131"/>
      <c r="ATA175" s="131"/>
      <c r="ATB175" s="131"/>
      <c r="ATC175" s="131"/>
      <c r="ATD175" s="131"/>
      <c r="ATE175" s="131"/>
      <c r="ATF175" s="131"/>
      <c r="ATG175" s="131"/>
      <c r="ATH175" s="131"/>
      <c r="ATI175" s="131"/>
      <c r="ATJ175" s="131"/>
      <c r="ATK175" s="131"/>
      <c r="ATL175" s="131"/>
      <c r="ATM175" s="131"/>
      <c r="ATN175" s="131"/>
      <c r="ATO175" s="131"/>
      <c r="ATP175" s="131"/>
      <c r="ATQ175" s="131"/>
      <c r="ATR175" s="131"/>
      <c r="ATS175" s="131"/>
      <c r="ATT175" s="131"/>
      <c r="ATU175" s="131"/>
      <c r="ATV175" s="131"/>
      <c r="ATW175" s="131"/>
      <c r="ATX175" s="131"/>
      <c r="ATY175" s="131"/>
      <c r="ATZ175" s="131"/>
      <c r="AUA175" s="131"/>
      <c r="AUB175" s="131"/>
      <c r="AUC175" s="131"/>
      <c r="AUD175" s="131"/>
      <c r="AUE175" s="131"/>
      <c r="AUF175" s="131"/>
      <c r="AUG175" s="131"/>
      <c r="AUH175" s="131"/>
      <c r="AUI175" s="131"/>
      <c r="AUJ175" s="131"/>
      <c r="AUK175" s="131"/>
      <c r="AUL175" s="131"/>
      <c r="AUM175" s="131"/>
      <c r="AUN175" s="131"/>
      <c r="AUO175" s="131"/>
      <c r="AUP175" s="131"/>
      <c r="AUQ175" s="131"/>
      <c r="AUR175" s="131"/>
      <c r="AUS175" s="131"/>
      <c r="AUT175" s="131"/>
      <c r="AUU175" s="131"/>
      <c r="AUV175" s="131"/>
      <c r="AUW175" s="131"/>
      <c r="AUX175" s="131"/>
      <c r="AUY175" s="131"/>
      <c r="AUZ175" s="131"/>
      <c r="AVA175" s="131"/>
      <c r="AVB175" s="131"/>
      <c r="AVC175" s="131"/>
      <c r="AVD175" s="131"/>
      <c r="AVE175" s="131"/>
      <c r="AVF175" s="131"/>
      <c r="AVG175" s="131"/>
      <c r="AVH175" s="131"/>
      <c r="AVI175" s="131"/>
      <c r="AVJ175" s="131"/>
      <c r="AVK175" s="131"/>
      <c r="AVL175" s="131"/>
      <c r="AVM175" s="131"/>
      <c r="AVN175" s="131"/>
      <c r="AVO175" s="131"/>
      <c r="AVP175" s="131"/>
      <c r="AVQ175" s="131"/>
      <c r="AVR175" s="131"/>
      <c r="AVS175" s="131"/>
      <c r="AVT175" s="131"/>
      <c r="AVU175" s="131"/>
      <c r="AVV175" s="131"/>
      <c r="AVW175" s="131"/>
      <c r="AVX175" s="131"/>
      <c r="AVY175" s="131"/>
      <c r="AVZ175" s="131"/>
      <c r="AWA175" s="131"/>
      <c r="AWB175" s="131"/>
      <c r="AWC175" s="131"/>
      <c r="AWD175" s="131"/>
      <c r="AWE175" s="131"/>
      <c r="AWF175" s="131"/>
      <c r="AWG175" s="131"/>
      <c r="AWH175" s="131"/>
      <c r="AWI175" s="131"/>
      <c r="AWJ175" s="131"/>
      <c r="AWK175" s="131"/>
      <c r="AWL175" s="131"/>
      <c r="AWM175" s="131"/>
      <c r="AWN175" s="131"/>
      <c r="AWO175" s="131"/>
      <c r="AWP175" s="131"/>
      <c r="AWQ175" s="131"/>
      <c r="AWR175" s="131"/>
      <c r="AWS175" s="131"/>
      <c r="AWT175" s="131"/>
      <c r="AWU175" s="131"/>
      <c r="AWV175" s="131"/>
      <c r="AWW175" s="131"/>
      <c r="AWX175" s="131"/>
      <c r="AWY175" s="131"/>
      <c r="AWZ175" s="131"/>
      <c r="AXA175" s="131"/>
      <c r="AXB175" s="131"/>
      <c r="AXC175" s="131"/>
      <c r="AXD175" s="131"/>
      <c r="AXE175" s="131"/>
      <c r="AXF175" s="131"/>
      <c r="AXG175" s="131"/>
      <c r="AXH175" s="131"/>
      <c r="AXI175" s="131"/>
      <c r="AXJ175" s="131"/>
      <c r="AXK175" s="131"/>
      <c r="AXL175" s="131"/>
      <c r="AXM175" s="131"/>
      <c r="AXN175" s="131"/>
      <c r="AXO175" s="131"/>
      <c r="AXP175" s="131"/>
      <c r="AXQ175" s="131"/>
      <c r="AXR175" s="131"/>
      <c r="AXS175" s="131"/>
      <c r="AXT175" s="131"/>
      <c r="AXU175" s="131"/>
      <c r="AXV175" s="131"/>
      <c r="AXW175" s="131"/>
      <c r="AXX175" s="131"/>
      <c r="AXY175" s="131"/>
      <c r="AXZ175" s="131"/>
      <c r="AYA175" s="131"/>
      <c r="AYB175" s="131"/>
      <c r="AYC175" s="131"/>
      <c r="AYD175" s="131"/>
      <c r="AYE175" s="131"/>
      <c r="AYF175" s="131"/>
      <c r="AYG175" s="131"/>
      <c r="AYH175" s="131"/>
      <c r="AYI175" s="131"/>
      <c r="AYJ175" s="131"/>
      <c r="AYK175" s="131"/>
      <c r="AYL175" s="131"/>
      <c r="AYM175" s="131"/>
      <c r="AYN175" s="131"/>
      <c r="AYO175" s="131"/>
      <c r="AYP175" s="131"/>
      <c r="AYQ175" s="131"/>
      <c r="AYR175" s="131"/>
      <c r="AYS175" s="131"/>
      <c r="AYT175" s="131"/>
      <c r="AYU175" s="131"/>
      <c r="AYV175" s="131"/>
      <c r="AYW175" s="131"/>
      <c r="AYX175" s="131"/>
      <c r="AYY175" s="131"/>
      <c r="AYZ175" s="131"/>
      <c r="AZA175" s="131"/>
      <c r="AZB175" s="131"/>
      <c r="AZC175" s="131"/>
      <c r="AZD175" s="131"/>
      <c r="AZE175" s="131"/>
      <c r="AZF175" s="131"/>
      <c r="AZG175" s="131"/>
      <c r="AZH175" s="131"/>
      <c r="AZI175" s="131"/>
      <c r="AZJ175" s="131"/>
      <c r="AZK175" s="131"/>
      <c r="AZL175" s="131"/>
      <c r="AZM175" s="131"/>
      <c r="AZN175" s="131"/>
      <c r="AZO175" s="131"/>
      <c r="AZP175" s="131"/>
      <c r="AZQ175" s="131"/>
      <c r="AZR175" s="131"/>
      <c r="AZS175" s="131"/>
      <c r="AZT175" s="131"/>
      <c r="AZU175" s="131"/>
      <c r="AZV175" s="131"/>
      <c r="AZW175" s="131"/>
      <c r="AZX175" s="131"/>
      <c r="AZY175" s="131"/>
      <c r="AZZ175" s="131"/>
      <c r="BAA175" s="131"/>
      <c r="BAB175" s="131"/>
      <c r="BAC175" s="131"/>
      <c r="BAD175" s="131"/>
      <c r="BAE175" s="131"/>
      <c r="BAF175" s="131"/>
      <c r="BAG175" s="131"/>
      <c r="BAH175" s="131"/>
      <c r="BAI175" s="131"/>
      <c r="BAJ175" s="131"/>
      <c r="BAK175" s="131"/>
      <c r="BAL175" s="131"/>
      <c r="BAM175" s="131"/>
      <c r="BAN175" s="131"/>
      <c r="BAO175" s="131"/>
      <c r="BAP175" s="131"/>
      <c r="BAQ175" s="131"/>
      <c r="BAR175" s="131"/>
      <c r="BAS175" s="131"/>
      <c r="BAT175" s="131"/>
      <c r="BAU175" s="131"/>
      <c r="BAV175" s="131"/>
      <c r="BAW175" s="131"/>
      <c r="BAX175" s="131"/>
      <c r="BAY175" s="131"/>
      <c r="BAZ175" s="131"/>
      <c r="BBA175" s="131"/>
      <c r="BBB175" s="131"/>
      <c r="BBC175" s="131"/>
      <c r="BBD175" s="131"/>
      <c r="BBE175" s="131"/>
      <c r="BBF175" s="131"/>
      <c r="BBG175" s="131"/>
      <c r="BBH175" s="131"/>
      <c r="BBI175" s="131"/>
      <c r="BBJ175" s="131"/>
      <c r="BBK175" s="131"/>
      <c r="BBL175" s="131"/>
      <c r="BBM175" s="131"/>
      <c r="BBN175" s="131"/>
      <c r="BBO175" s="131"/>
      <c r="BBP175" s="131"/>
      <c r="BBQ175" s="131"/>
      <c r="BBR175" s="131"/>
      <c r="BBS175" s="131"/>
      <c r="BBT175" s="131"/>
      <c r="BBU175" s="131"/>
      <c r="BBV175" s="131"/>
      <c r="BBW175" s="131"/>
      <c r="BBX175" s="131"/>
      <c r="BBY175" s="131"/>
      <c r="BBZ175" s="131"/>
      <c r="BCA175" s="131"/>
      <c r="BCB175" s="131"/>
      <c r="BCC175" s="131"/>
      <c r="BCD175" s="131"/>
      <c r="BCE175" s="131"/>
      <c r="BCF175" s="131"/>
      <c r="BCG175" s="131"/>
      <c r="BCH175" s="131"/>
      <c r="BCI175" s="131"/>
      <c r="BCJ175" s="131"/>
      <c r="BCK175" s="131"/>
      <c r="BCL175" s="131"/>
      <c r="BCM175" s="131"/>
      <c r="BCN175" s="131"/>
      <c r="BCO175" s="131"/>
      <c r="BCP175" s="131"/>
      <c r="BCQ175" s="131"/>
      <c r="BCR175" s="131"/>
      <c r="BCS175" s="131"/>
      <c r="BCT175" s="131"/>
      <c r="BCU175" s="131"/>
      <c r="BCV175" s="131"/>
      <c r="BCW175" s="131"/>
      <c r="BCX175" s="131"/>
      <c r="BCY175" s="131"/>
      <c r="BCZ175" s="131"/>
      <c r="BDA175" s="131"/>
      <c r="BDB175" s="131"/>
      <c r="BDC175" s="131"/>
      <c r="BDD175" s="131"/>
      <c r="BDE175" s="131"/>
      <c r="BDF175" s="131"/>
      <c r="BDG175" s="131"/>
      <c r="BDH175" s="131"/>
      <c r="BDI175" s="131"/>
      <c r="BDJ175" s="131"/>
      <c r="BDK175" s="131"/>
      <c r="BDL175" s="131"/>
      <c r="BDM175" s="131"/>
      <c r="BDN175" s="131"/>
      <c r="BDO175" s="131"/>
      <c r="BDP175" s="131"/>
      <c r="BDQ175" s="131"/>
      <c r="BDR175" s="131"/>
      <c r="BDS175" s="131"/>
      <c r="BDT175" s="131"/>
      <c r="BDU175" s="131"/>
      <c r="BDV175" s="131"/>
      <c r="BDW175" s="131"/>
      <c r="BDX175" s="131"/>
      <c r="BDY175" s="131"/>
      <c r="BDZ175" s="131"/>
      <c r="BEA175" s="131"/>
      <c r="BEB175" s="131"/>
      <c r="BEC175" s="131"/>
      <c r="BED175" s="131"/>
      <c r="BEE175" s="131"/>
      <c r="BEF175" s="131"/>
      <c r="BEG175" s="131"/>
      <c r="BEH175" s="131"/>
      <c r="BEI175" s="131"/>
      <c r="BEJ175" s="131"/>
      <c r="BEK175" s="131"/>
      <c r="BEL175" s="131"/>
      <c r="BEM175" s="131"/>
      <c r="BEN175" s="131"/>
      <c r="BEO175" s="131"/>
      <c r="BEP175" s="131"/>
      <c r="BEQ175" s="131"/>
      <c r="BER175" s="131"/>
      <c r="BES175" s="131"/>
      <c r="BET175" s="131"/>
      <c r="BEU175" s="131"/>
      <c r="BEV175" s="131"/>
      <c r="BEW175" s="131"/>
      <c r="BEX175" s="131"/>
      <c r="BEY175" s="131"/>
      <c r="BEZ175" s="131"/>
      <c r="BFA175" s="131"/>
      <c r="BFB175" s="131"/>
      <c r="BFC175" s="131"/>
      <c r="BFD175" s="131"/>
      <c r="BFE175" s="131"/>
      <c r="BFF175" s="131"/>
      <c r="BFG175" s="131"/>
      <c r="BFH175" s="131"/>
      <c r="BFI175" s="131"/>
      <c r="BFJ175" s="131"/>
      <c r="BFK175" s="131"/>
      <c r="BFL175" s="131"/>
      <c r="BFM175" s="131"/>
      <c r="BFN175" s="131"/>
      <c r="BFO175" s="131"/>
      <c r="BFP175" s="131"/>
      <c r="BFQ175" s="131"/>
      <c r="BFR175" s="131"/>
      <c r="BFS175" s="131"/>
      <c r="BFT175" s="131"/>
      <c r="BFU175" s="131"/>
      <c r="BFV175" s="131"/>
      <c r="BFW175" s="131"/>
      <c r="BFX175" s="131"/>
      <c r="BFY175" s="131"/>
      <c r="BFZ175" s="131"/>
      <c r="BGA175" s="131"/>
      <c r="BGB175" s="131"/>
      <c r="BGC175" s="131"/>
      <c r="BGD175" s="131"/>
      <c r="BGE175" s="131"/>
      <c r="BGF175" s="131"/>
      <c r="BGG175" s="131"/>
      <c r="BGH175" s="131"/>
      <c r="BGI175" s="131"/>
      <c r="BGJ175" s="131"/>
      <c r="BGK175" s="131"/>
      <c r="BGL175" s="131"/>
      <c r="BGM175" s="131"/>
      <c r="BGN175" s="131"/>
      <c r="BGO175" s="131"/>
      <c r="BGP175" s="131"/>
      <c r="BGQ175" s="131"/>
      <c r="BGR175" s="131"/>
      <c r="BGS175" s="131"/>
      <c r="BGT175" s="131"/>
      <c r="BGU175" s="131"/>
      <c r="BGV175" s="131"/>
      <c r="BGW175" s="131"/>
      <c r="BGX175" s="131"/>
      <c r="BGY175" s="131"/>
      <c r="BGZ175" s="131"/>
      <c r="BHA175" s="131"/>
      <c r="BHB175" s="131"/>
      <c r="BHC175" s="131"/>
      <c r="BHD175" s="131"/>
      <c r="BHE175" s="131"/>
      <c r="BHF175" s="131"/>
      <c r="BHG175" s="131"/>
      <c r="BHH175" s="131"/>
      <c r="BHI175" s="131"/>
      <c r="BHJ175" s="131"/>
      <c r="BHK175" s="131"/>
      <c r="BHL175" s="131"/>
      <c r="BHM175" s="131"/>
      <c r="BHN175" s="131"/>
      <c r="BHO175" s="131"/>
      <c r="BHP175" s="131"/>
      <c r="BHQ175" s="131"/>
      <c r="BHR175" s="131"/>
      <c r="BHS175" s="131"/>
      <c r="BHT175" s="131"/>
      <c r="BHU175" s="131"/>
      <c r="BHV175" s="131"/>
      <c r="BHW175" s="131"/>
      <c r="BHX175" s="131"/>
      <c r="BHY175" s="131"/>
      <c r="BHZ175" s="131"/>
      <c r="BIA175" s="131"/>
      <c r="BIB175" s="131"/>
      <c r="BIC175" s="131"/>
      <c r="BID175" s="131"/>
      <c r="BIE175" s="131"/>
      <c r="BIF175" s="131"/>
      <c r="BIG175" s="131"/>
      <c r="BIH175" s="131"/>
      <c r="BII175" s="131"/>
      <c r="BIJ175" s="131"/>
      <c r="BIK175" s="131"/>
      <c r="BIL175" s="131"/>
      <c r="BIM175" s="131"/>
      <c r="BIN175" s="131"/>
      <c r="BIO175" s="131"/>
      <c r="BIP175" s="131"/>
      <c r="BIQ175" s="131"/>
      <c r="BIR175" s="131"/>
      <c r="BIS175" s="131"/>
      <c r="BIT175" s="131"/>
      <c r="BIU175" s="131"/>
      <c r="BIV175" s="131"/>
      <c r="BIW175" s="131"/>
      <c r="BIX175" s="131"/>
      <c r="BIY175" s="131"/>
      <c r="BIZ175" s="131"/>
      <c r="BJA175" s="131"/>
      <c r="BJB175" s="131"/>
      <c r="BJC175" s="131"/>
      <c r="BJD175" s="131"/>
      <c r="BJE175" s="131"/>
      <c r="BJF175" s="131"/>
      <c r="BJG175" s="131"/>
      <c r="BJH175" s="131"/>
      <c r="BJI175" s="131"/>
      <c r="BJJ175" s="131"/>
      <c r="BJK175" s="131"/>
      <c r="BJL175" s="131"/>
      <c r="BJM175" s="131"/>
      <c r="BJN175" s="131"/>
      <c r="BJO175" s="131"/>
      <c r="BJP175" s="131"/>
      <c r="BJQ175" s="131"/>
      <c r="BJR175" s="131"/>
      <c r="BJS175" s="131"/>
      <c r="BJT175" s="131"/>
      <c r="BJU175" s="131"/>
      <c r="BJV175" s="131"/>
      <c r="BJW175" s="131"/>
      <c r="BJX175" s="131"/>
      <c r="BJY175" s="131"/>
      <c r="BJZ175" s="131"/>
      <c r="BKA175" s="131"/>
      <c r="BKB175" s="131"/>
      <c r="BKC175" s="131"/>
      <c r="BKD175" s="131"/>
      <c r="BKE175" s="131"/>
      <c r="BKF175" s="131"/>
      <c r="BKG175" s="131"/>
      <c r="BKH175" s="131"/>
      <c r="BKI175" s="131"/>
      <c r="BKJ175" s="131"/>
      <c r="BKK175" s="131"/>
      <c r="BKL175" s="131"/>
      <c r="BKM175" s="131"/>
      <c r="BKN175" s="131"/>
      <c r="BKO175" s="131"/>
      <c r="BKP175" s="131"/>
      <c r="BKQ175" s="131"/>
      <c r="BKR175" s="131"/>
      <c r="BKS175" s="131"/>
      <c r="BKT175" s="131"/>
      <c r="BKU175" s="131"/>
      <c r="BKV175" s="131"/>
      <c r="BKW175" s="131"/>
      <c r="BKX175" s="131"/>
      <c r="BKY175" s="131"/>
      <c r="BKZ175" s="131"/>
      <c r="BLA175" s="131"/>
      <c r="BLB175" s="131"/>
      <c r="BLC175" s="131"/>
      <c r="BLD175" s="131"/>
      <c r="BLE175" s="131"/>
      <c r="BLF175" s="131"/>
      <c r="BLG175" s="131"/>
      <c r="BLH175" s="131"/>
      <c r="BLI175" s="131"/>
      <c r="BLJ175" s="131"/>
      <c r="BLK175" s="131"/>
      <c r="BLL175" s="131"/>
      <c r="BLM175" s="131"/>
      <c r="BLN175" s="131"/>
      <c r="BLO175" s="131"/>
      <c r="BLP175" s="131"/>
      <c r="BLQ175" s="131"/>
      <c r="BLR175" s="131"/>
      <c r="BLS175" s="131"/>
      <c r="BLT175" s="131"/>
      <c r="BLU175" s="131"/>
      <c r="BLV175" s="131"/>
      <c r="BLW175" s="131"/>
      <c r="BLX175" s="131"/>
      <c r="BLY175" s="131"/>
      <c r="BLZ175" s="131"/>
      <c r="BMA175" s="131"/>
      <c r="BMB175" s="131"/>
      <c r="BMC175" s="131"/>
      <c r="BMD175" s="131"/>
      <c r="BME175" s="131"/>
      <c r="BMF175" s="131"/>
      <c r="BMG175" s="131"/>
      <c r="BMH175" s="131"/>
      <c r="BMI175" s="131"/>
      <c r="BMJ175" s="131"/>
      <c r="BMK175" s="131"/>
      <c r="BML175" s="131"/>
      <c r="BMM175" s="131"/>
      <c r="BMN175" s="131"/>
      <c r="BMO175" s="131"/>
      <c r="BMP175" s="131"/>
      <c r="BMQ175" s="131"/>
      <c r="BMR175" s="131"/>
      <c r="BMS175" s="131"/>
      <c r="BMT175" s="131"/>
      <c r="BMU175" s="131"/>
      <c r="BMV175" s="131"/>
      <c r="BMW175" s="131"/>
      <c r="BMX175" s="131"/>
      <c r="BMY175" s="131"/>
      <c r="BMZ175" s="131"/>
      <c r="BNA175" s="131"/>
      <c r="BNB175" s="131"/>
      <c r="BNC175" s="131"/>
      <c r="BND175" s="131"/>
      <c r="BNE175" s="131"/>
      <c r="BNF175" s="131"/>
      <c r="BNG175" s="131"/>
      <c r="BNH175" s="131"/>
      <c r="BNI175" s="131"/>
      <c r="BNJ175" s="131"/>
      <c r="BNK175" s="131"/>
      <c r="BNL175" s="131"/>
      <c r="BNM175" s="131"/>
      <c r="BNN175" s="131"/>
      <c r="BNO175" s="131"/>
      <c r="BNP175" s="131"/>
      <c r="BNQ175" s="131"/>
      <c r="BNR175" s="131"/>
      <c r="BNS175" s="131"/>
      <c r="BNT175" s="131"/>
      <c r="BNU175" s="131"/>
      <c r="BNV175" s="131"/>
      <c r="BNW175" s="131"/>
      <c r="BNX175" s="131"/>
      <c r="BNY175" s="131"/>
      <c r="BNZ175" s="131"/>
      <c r="BOA175" s="131"/>
      <c r="BOB175" s="131"/>
      <c r="BOC175" s="131"/>
      <c r="BOD175" s="131"/>
      <c r="BOE175" s="131"/>
      <c r="BOF175" s="131"/>
      <c r="BOG175" s="131"/>
      <c r="BOH175" s="131"/>
      <c r="BOI175" s="131"/>
      <c r="BOJ175" s="131"/>
      <c r="BOK175" s="131"/>
      <c r="BOL175" s="131"/>
      <c r="BOM175" s="131"/>
      <c r="BON175" s="131"/>
      <c r="BOO175" s="131"/>
      <c r="BOP175" s="131"/>
      <c r="BOQ175" s="131"/>
      <c r="BOR175" s="131"/>
      <c r="BOS175" s="131"/>
      <c r="BOT175" s="131"/>
      <c r="BOU175" s="131"/>
      <c r="BOV175" s="131"/>
      <c r="BOW175" s="131"/>
      <c r="BOX175" s="131"/>
      <c r="BOY175" s="131"/>
      <c r="BOZ175" s="131"/>
      <c r="BPA175" s="131"/>
      <c r="BPB175" s="131"/>
      <c r="BPC175" s="131"/>
      <c r="BPD175" s="131"/>
      <c r="BPE175" s="131"/>
      <c r="BPF175" s="131"/>
      <c r="BPG175" s="131"/>
      <c r="BPH175" s="131"/>
      <c r="BPI175" s="131"/>
      <c r="BPJ175" s="131"/>
      <c r="BPK175" s="131"/>
      <c r="BPL175" s="131"/>
      <c r="BPM175" s="131"/>
      <c r="BPN175" s="131"/>
      <c r="BPO175" s="131"/>
      <c r="BPP175" s="131"/>
      <c r="BPQ175" s="131"/>
      <c r="BPR175" s="131"/>
      <c r="BPS175" s="131"/>
      <c r="BPT175" s="131"/>
      <c r="BPU175" s="131"/>
      <c r="BPV175" s="131"/>
      <c r="BPW175" s="131"/>
      <c r="BPX175" s="131"/>
      <c r="BPY175" s="131"/>
      <c r="BPZ175" s="131"/>
      <c r="BQA175" s="131"/>
      <c r="BQB175" s="131"/>
      <c r="BQC175" s="131"/>
      <c r="BQD175" s="131"/>
      <c r="BQE175" s="131"/>
      <c r="BQF175" s="131"/>
      <c r="BQG175" s="131"/>
      <c r="BQH175" s="131"/>
      <c r="BQI175" s="131"/>
      <c r="BQJ175" s="131"/>
      <c r="BQK175" s="131"/>
      <c r="BQL175" s="131"/>
      <c r="BQM175" s="131"/>
      <c r="BQN175" s="131"/>
      <c r="BQO175" s="131"/>
      <c r="BQP175" s="131"/>
      <c r="BQQ175" s="131"/>
      <c r="BQR175" s="131"/>
      <c r="BQS175" s="131"/>
      <c r="BQT175" s="131"/>
      <c r="BQU175" s="131"/>
      <c r="BQV175" s="131"/>
      <c r="BQW175" s="131"/>
      <c r="BQX175" s="131"/>
      <c r="BQY175" s="131"/>
      <c r="BQZ175" s="131"/>
      <c r="BRA175" s="131"/>
      <c r="BRB175" s="131"/>
      <c r="BRC175" s="131"/>
      <c r="BRD175" s="131"/>
      <c r="BRE175" s="131"/>
      <c r="BRF175" s="131"/>
      <c r="BRG175" s="131"/>
      <c r="BRH175" s="131"/>
      <c r="BRI175" s="131"/>
      <c r="BRJ175" s="131"/>
      <c r="BRK175" s="131"/>
      <c r="BRL175" s="131"/>
      <c r="BRM175" s="131"/>
      <c r="BRN175" s="131"/>
      <c r="BRO175" s="131"/>
      <c r="BRP175" s="131"/>
      <c r="BRQ175" s="131"/>
      <c r="BRR175" s="131"/>
      <c r="BRS175" s="131"/>
      <c r="BRT175" s="131"/>
      <c r="BRU175" s="131"/>
      <c r="BRV175" s="131"/>
      <c r="BRW175" s="131"/>
      <c r="BRX175" s="131"/>
      <c r="BRY175" s="131"/>
      <c r="BRZ175" s="131"/>
      <c r="BSA175" s="131"/>
      <c r="BSB175" s="131"/>
      <c r="BSC175" s="131"/>
      <c r="BSD175" s="131"/>
      <c r="BSE175" s="131"/>
      <c r="BSF175" s="131"/>
      <c r="BSG175" s="131"/>
      <c r="BSH175" s="131"/>
      <c r="BSI175" s="131"/>
      <c r="BSJ175" s="131"/>
      <c r="BSK175" s="131"/>
      <c r="BSL175" s="131"/>
      <c r="BSM175" s="131"/>
      <c r="BSN175" s="131"/>
      <c r="BSO175" s="131"/>
      <c r="BSP175" s="131"/>
      <c r="BSQ175" s="131"/>
      <c r="BSR175" s="131"/>
      <c r="BSS175" s="131"/>
      <c r="BST175" s="131"/>
      <c r="BSU175" s="131"/>
      <c r="BSV175" s="131"/>
      <c r="BSW175" s="131"/>
      <c r="BSX175" s="131"/>
      <c r="BSY175" s="131"/>
      <c r="BSZ175" s="131"/>
      <c r="BTA175" s="131"/>
      <c r="BTB175" s="131"/>
      <c r="BTC175" s="131"/>
      <c r="BTD175" s="131"/>
      <c r="BTE175" s="131"/>
      <c r="BTF175" s="131"/>
      <c r="BTG175" s="131"/>
      <c r="BTH175" s="131"/>
      <c r="BTI175" s="131"/>
      <c r="BTJ175" s="131"/>
      <c r="BTK175" s="131"/>
      <c r="BTL175" s="131"/>
      <c r="BTM175" s="131"/>
      <c r="BTN175" s="131"/>
      <c r="BTO175" s="131"/>
      <c r="BTP175" s="131"/>
      <c r="BTQ175" s="131"/>
      <c r="BTR175" s="131"/>
      <c r="BTS175" s="131"/>
      <c r="BTT175" s="131"/>
      <c r="BTU175" s="131"/>
      <c r="BTV175" s="131"/>
      <c r="BTW175" s="131"/>
      <c r="BTX175" s="131"/>
      <c r="BTY175" s="131"/>
      <c r="BTZ175" s="131"/>
      <c r="BUA175" s="131"/>
      <c r="BUB175" s="131"/>
      <c r="BUC175" s="131"/>
      <c r="BUD175" s="131"/>
      <c r="BUE175" s="131"/>
      <c r="BUF175" s="131"/>
      <c r="BUG175" s="131"/>
      <c r="BUH175" s="131"/>
      <c r="BUI175" s="131"/>
      <c r="BUJ175" s="131"/>
      <c r="BUK175" s="131"/>
      <c r="BUL175" s="131"/>
      <c r="BUM175" s="131"/>
      <c r="BUN175" s="131"/>
      <c r="BUO175" s="131"/>
      <c r="BUP175" s="131"/>
      <c r="BUQ175" s="131"/>
      <c r="BUR175" s="131"/>
      <c r="BUS175" s="131"/>
      <c r="BUT175" s="131"/>
      <c r="BUU175" s="131"/>
      <c r="BUV175" s="131"/>
      <c r="BUW175" s="131"/>
      <c r="BUX175" s="131"/>
      <c r="BUY175" s="131"/>
      <c r="BUZ175" s="131"/>
      <c r="BVA175" s="131"/>
      <c r="BVB175" s="131"/>
      <c r="BVC175" s="131"/>
      <c r="BVD175" s="131"/>
      <c r="BVE175" s="131"/>
      <c r="BVF175" s="131"/>
      <c r="BVG175" s="131"/>
      <c r="BVH175" s="131"/>
      <c r="BVI175" s="131"/>
      <c r="BVJ175" s="131"/>
      <c r="BVK175" s="131"/>
      <c r="BVL175" s="131"/>
      <c r="BVM175" s="131"/>
      <c r="BVN175" s="131"/>
      <c r="BVO175" s="131"/>
      <c r="BVP175" s="131"/>
      <c r="BVQ175" s="131"/>
      <c r="BVR175" s="131"/>
      <c r="BVS175" s="131"/>
      <c r="BVT175" s="131"/>
      <c r="BVU175" s="131"/>
      <c r="BVV175" s="131"/>
      <c r="BVW175" s="131"/>
      <c r="BVX175" s="131"/>
      <c r="BVY175" s="131"/>
      <c r="BVZ175" s="131"/>
      <c r="BWA175" s="131"/>
      <c r="BWB175" s="131"/>
      <c r="BWC175" s="131"/>
      <c r="BWD175" s="131"/>
      <c r="BWE175" s="131"/>
      <c r="BWF175" s="131"/>
      <c r="BWG175" s="131"/>
      <c r="BWH175" s="131"/>
      <c r="BWI175" s="131"/>
      <c r="BWJ175" s="131"/>
      <c r="BWK175" s="131"/>
      <c r="BWL175" s="131"/>
      <c r="BWM175" s="131"/>
      <c r="BWN175" s="131"/>
      <c r="BWO175" s="131"/>
      <c r="BWP175" s="131"/>
      <c r="BWQ175" s="131"/>
      <c r="BWR175" s="131"/>
      <c r="BWS175" s="131"/>
      <c r="BWT175" s="131"/>
      <c r="BWU175" s="131"/>
      <c r="BWV175" s="131"/>
      <c r="BWW175" s="131"/>
      <c r="BWX175" s="131"/>
      <c r="BWY175" s="131"/>
      <c r="BWZ175" s="131"/>
      <c r="BXA175" s="131"/>
      <c r="BXB175" s="131"/>
      <c r="BXC175" s="131"/>
      <c r="BXD175" s="131"/>
      <c r="BXE175" s="131"/>
      <c r="BXF175" s="131"/>
      <c r="BXG175" s="131"/>
      <c r="BXH175" s="131"/>
      <c r="BXI175" s="131"/>
      <c r="BXJ175" s="131"/>
      <c r="BXK175" s="131"/>
      <c r="BXL175" s="131"/>
      <c r="BXM175" s="131"/>
      <c r="BXN175" s="131"/>
      <c r="BXO175" s="131"/>
      <c r="BXP175" s="131"/>
      <c r="BXQ175" s="131"/>
      <c r="BXR175" s="131"/>
      <c r="BXS175" s="131"/>
      <c r="BXT175" s="131"/>
      <c r="BXU175" s="131"/>
      <c r="BXV175" s="131"/>
      <c r="BXW175" s="131"/>
      <c r="BXX175" s="131"/>
      <c r="BXY175" s="131"/>
      <c r="BXZ175" s="131"/>
      <c r="BYA175" s="131"/>
      <c r="BYB175" s="131"/>
      <c r="BYC175" s="131"/>
      <c r="BYD175" s="131"/>
      <c r="BYE175" s="131"/>
      <c r="BYF175" s="131"/>
      <c r="BYG175" s="131"/>
      <c r="BYH175" s="131"/>
      <c r="BYI175" s="131"/>
      <c r="BYJ175" s="131"/>
      <c r="BYK175" s="131"/>
      <c r="BYL175" s="131"/>
      <c r="BYM175" s="131"/>
      <c r="BYN175" s="131"/>
      <c r="BYO175" s="131"/>
      <c r="BYP175" s="131"/>
      <c r="BYQ175" s="131"/>
      <c r="BYR175" s="131"/>
      <c r="BYS175" s="131"/>
      <c r="BYT175" s="131"/>
      <c r="BYU175" s="131"/>
      <c r="BYV175" s="131"/>
      <c r="BYW175" s="131"/>
      <c r="BYX175" s="131"/>
      <c r="BYY175" s="131"/>
      <c r="BYZ175" s="131"/>
      <c r="BZA175" s="131"/>
      <c r="BZB175" s="131"/>
      <c r="BZC175" s="131"/>
      <c r="BZD175" s="131"/>
      <c r="BZE175" s="131"/>
      <c r="BZF175" s="131"/>
      <c r="BZG175" s="131"/>
      <c r="BZH175" s="131"/>
      <c r="BZI175" s="131"/>
      <c r="BZJ175" s="131"/>
      <c r="BZK175" s="131"/>
      <c r="BZL175" s="131"/>
      <c r="BZM175" s="131"/>
      <c r="BZN175" s="131"/>
      <c r="BZO175" s="131"/>
      <c r="BZP175" s="131"/>
      <c r="BZQ175" s="131"/>
      <c r="BZR175" s="131"/>
      <c r="BZS175" s="131"/>
      <c r="BZT175" s="131"/>
      <c r="BZU175" s="131"/>
      <c r="BZV175" s="131"/>
      <c r="BZW175" s="131"/>
      <c r="BZX175" s="131"/>
      <c r="BZY175" s="131"/>
      <c r="BZZ175" s="131"/>
      <c r="CAA175" s="131"/>
      <c r="CAB175" s="131"/>
      <c r="CAC175" s="131"/>
      <c r="CAD175" s="131"/>
      <c r="CAE175" s="131"/>
      <c r="CAF175" s="131"/>
      <c r="CAG175" s="131"/>
      <c r="CAH175" s="131"/>
      <c r="CAI175" s="131"/>
      <c r="CAJ175" s="131"/>
      <c r="CAK175" s="131"/>
      <c r="CAL175" s="131"/>
      <c r="CAM175" s="131"/>
      <c r="CAN175" s="131"/>
      <c r="CAO175" s="131"/>
      <c r="CAP175" s="131"/>
      <c r="CAQ175" s="131"/>
      <c r="CAR175" s="131"/>
      <c r="CAS175" s="131"/>
      <c r="CAT175" s="131"/>
      <c r="CAU175" s="131"/>
      <c r="CAV175" s="131"/>
      <c r="CAW175" s="131"/>
      <c r="CAX175" s="131"/>
      <c r="CAY175" s="131"/>
      <c r="CAZ175" s="131"/>
      <c r="CBA175" s="131"/>
      <c r="CBB175" s="131"/>
      <c r="CBC175" s="131"/>
      <c r="CBD175" s="131"/>
      <c r="CBE175" s="131"/>
      <c r="CBF175" s="131"/>
      <c r="CBG175" s="131"/>
      <c r="CBH175" s="131"/>
      <c r="CBI175" s="131"/>
      <c r="CBJ175" s="131"/>
      <c r="CBK175" s="131"/>
      <c r="CBL175" s="131"/>
      <c r="CBM175" s="131"/>
      <c r="CBN175" s="131"/>
      <c r="CBO175" s="131"/>
      <c r="CBP175" s="131"/>
      <c r="CBQ175" s="131"/>
      <c r="CBR175" s="131"/>
      <c r="CBS175" s="131"/>
      <c r="CBT175" s="131"/>
      <c r="CBU175" s="131"/>
      <c r="CBV175" s="131"/>
      <c r="CBW175" s="131"/>
      <c r="CBX175" s="131"/>
      <c r="CBY175" s="131"/>
      <c r="CBZ175" s="131"/>
      <c r="CCA175" s="131"/>
      <c r="CCB175" s="131"/>
      <c r="CCC175" s="131"/>
      <c r="CCD175" s="131"/>
      <c r="CCE175" s="131"/>
      <c r="CCF175" s="131"/>
      <c r="CCG175" s="131"/>
      <c r="CCH175" s="131"/>
      <c r="CCI175" s="131"/>
      <c r="CCJ175" s="131"/>
      <c r="CCK175" s="131"/>
      <c r="CCL175" s="131"/>
      <c r="CCM175" s="131"/>
      <c r="CCN175" s="131"/>
      <c r="CCO175" s="131"/>
      <c r="CCP175" s="131"/>
      <c r="CCQ175" s="131"/>
      <c r="CCR175" s="131"/>
      <c r="CCS175" s="131"/>
      <c r="CCT175" s="131"/>
      <c r="CCU175" s="131"/>
      <c r="CCV175" s="131"/>
      <c r="CCW175" s="131"/>
      <c r="CCX175" s="131"/>
      <c r="CCY175" s="131"/>
      <c r="CCZ175" s="131"/>
      <c r="CDA175" s="131"/>
      <c r="CDB175" s="131"/>
      <c r="CDC175" s="131"/>
      <c r="CDD175" s="131"/>
      <c r="CDE175" s="131"/>
      <c r="CDF175" s="131"/>
      <c r="CDG175" s="131"/>
      <c r="CDH175" s="131"/>
      <c r="CDI175" s="131"/>
      <c r="CDJ175" s="131"/>
      <c r="CDK175" s="131"/>
      <c r="CDL175" s="131"/>
      <c r="CDM175" s="131"/>
      <c r="CDN175" s="131"/>
      <c r="CDO175" s="131"/>
      <c r="CDP175" s="131"/>
      <c r="CDQ175" s="131"/>
      <c r="CDR175" s="131"/>
      <c r="CDS175" s="131"/>
      <c r="CDT175" s="131"/>
      <c r="CDU175" s="131"/>
      <c r="CDV175" s="131"/>
      <c r="CDW175" s="131"/>
      <c r="CDX175" s="131"/>
      <c r="CDY175" s="131"/>
      <c r="CDZ175" s="131"/>
      <c r="CEA175" s="131"/>
      <c r="CEB175" s="131"/>
      <c r="CEC175" s="131"/>
      <c r="CED175" s="131"/>
      <c r="CEE175" s="131"/>
      <c r="CEF175" s="131"/>
      <c r="CEG175" s="131"/>
      <c r="CEH175" s="131"/>
      <c r="CEI175" s="131"/>
      <c r="CEJ175" s="131"/>
      <c r="CEK175" s="131"/>
      <c r="CEL175" s="131"/>
      <c r="CEM175" s="131"/>
      <c r="CEN175" s="131"/>
      <c r="CEO175" s="131"/>
      <c r="CEP175" s="131"/>
      <c r="CEQ175" s="131"/>
      <c r="CER175" s="131"/>
      <c r="CES175" s="131"/>
      <c r="CET175" s="131"/>
      <c r="CEU175" s="131"/>
      <c r="CEV175" s="131"/>
      <c r="CEW175" s="131"/>
      <c r="CEX175" s="131"/>
      <c r="CEY175" s="131"/>
      <c r="CEZ175" s="131"/>
      <c r="CFA175" s="131"/>
      <c r="CFB175" s="131"/>
      <c r="CFC175" s="131"/>
      <c r="CFD175" s="131"/>
      <c r="CFE175" s="131"/>
      <c r="CFF175" s="131"/>
      <c r="CFG175" s="131"/>
      <c r="CFH175" s="131"/>
      <c r="CFI175" s="131"/>
      <c r="CFJ175" s="131"/>
      <c r="CFK175" s="131"/>
      <c r="CFL175" s="131"/>
      <c r="CFM175" s="131"/>
      <c r="CFN175" s="131"/>
      <c r="CFO175" s="131"/>
      <c r="CFP175" s="131"/>
      <c r="CFQ175" s="131"/>
      <c r="CFR175" s="131"/>
      <c r="CFS175" s="131"/>
      <c r="CFT175" s="131"/>
      <c r="CFU175" s="131"/>
      <c r="CFV175" s="131"/>
      <c r="CFW175" s="131"/>
      <c r="CFX175" s="131"/>
      <c r="CFY175" s="131"/>
      <c r="CFZ175" s="131"/>
      <c r="CGA175" s="131"/>
      <c r="CGB175" s="131"/>
      <c r="CGC175" s="131"/>
      <c r="CGD175" s="131"/>
      <c r="CGE175" s="131"/>
      <c r="CGF175" s="131"/>
      <c r="CGG175" s="131"/>
      <c r="CGH175" s="131"/>
      <c r="CGI175" s="131"/>
      <c r="CGJ175" s="131"/>
      <c r="CGK175" s="131"/>
      <c r="CGL175" s="131"/>
      <c r="CGM175" s="131"/>
      <c r="CGN175" s="131"/>
      <c r="CGO175" s="131"/>
      <c r="CGP175" s="131"/>
      <c r="CGQ175" s="131"/>
      <c r="CGR175" s="131"/>
      <c r="CGS175" s="131"/>
      <c r="CGT175" s="131"/>
      <c r="CGU175" s="131"/>
      <c r="CGV175" s="131"/>
      <c r="CGW175" s="131"/>
      <c r="CGX175" s="131"/>
      <c r="CGY175" s="131"/>
      <c r="CGZ175" s="131"/>
      <c r="CHA175" s="131"/>
      <c r="CHB175" s="131"/>
      <c r="CHC175" s="131"/>
      <c r="CHD175" s="131"/>
      <c r="CHE175" s="131"/>
      <c r="CHF175" s="131"/>
      <c r="CHG175" s="131"/>
      <c r="CHH175" s="131"/>
      <c r="CHI175" s="131"/>
      <c r="CHJ175" s="131"/>
      <c r="CHK175" s="131"/>
      <c r="CHL175" s="131"/>
      <c r="CHM175" s="131"/>
      <c r="CHN175" s="131"/>
      <c r="CHO175" s="131"/>
      <c r="CHP175" s="131"/>
      <c r="CHQ175" s="131"/>
      <c r="CHR175" s="131"/>
      <c r="CHS175" s="131"/>
      <c r="CHT175" s="131"/>
      <c r="CHU175" s="131"/>
      <c r="CHV175" s="131"/>
      <c r="CHW175" s="131"/>
      <c r="CHX175" s="131"/>
      <c r="CHY175" s="131"/>
      <c r="CHZ175" s="131"/>
      <c r="CIA175" s="131"/>
      <c r="CIB175" s="131"/>
      <c r="CIC175" s="131"/>
      <c r="CID175" s="131"/>
      <c r="CIE175" s="131"/>
      <c r="CIF175" s="131"/>
      <c r="CIG175" s="131"/>
      <c r="CIH175" s="131"/>
      <c r="CII175" s="131"/>
      <c r="CIJ175" s="131"/>
      <c r="CIK175" s="131"/>
      <c r="CIL175" s="131"/>
      <c r="CIM175" s="131"/>
      <c r="CIN175" s="131"/>
      <c r="CIO175" s="131"/>
      <c r="CIP175" s="131"/>
      <c r="CIQ175" s="131"/>
      <c r="CIR175" s="131"/>
      <c r="CIS175" s="131"/>
      <c r="CIT175" s="131"/>
      <c r="CIU175" s="131"/>
      <c r="CIV175" s="131"/>
      <c r="CIW175" s="131"/>
      <c r="CIX175" s="131"/>
      <c r="CIY175" s="131"/>
      <c r="CIZ175" s="131"/>
      <c r="CJA175" s="131"/>
      <c r="CJB175" s="131"/>
      <c r="CJC175" s="131"/>
      <c r="CJD175" s="131"/>
      <c r="CJE175" s="131"/>
      <c r="CJF175" s="131"/>
      <c r="CJG175" s="131"/>
      <c r="CJH175" s="131"/>
      <c r="CJI175" s="131"/>
      <c r="CJJ175" s="131"/>
      <c r="CJK175" s="131"/>
      <c r="CJL175" s="131"/>
      <c r="CJM175" s="131"/>
      <c r="CJN175" s="131"/>
      <c r="CJO175" s="131"/>
      <c r="CJP175" s="131"/>
      <c r="CJQ175" s="131"/>
      <c r="CJR175" s="131"/>
      <c r="CJS175" s="131"/>
      <c r="CJT175" s="131"/>
      <c r="CJU175" s="131"/>
      <c r="CJV175" s="131"/>
      <c r="CJW175" s="131"/>
      <c r="CJX175" s="131"/>
      <c r="CJY175" s="131"/>
      <c r="CJZ175" s="131"/>
      <c r="CKA175" s="131"/>
      <c r="CKB175" s="131"/>
      <c r="CKC175" s="131"/>
      <c r="CKD175" s="131"/>
      <c r="CKE175" s="131"/>
      <c r="CKF175" s="131"/>
      <c r="CKG175" s="131"/>
      <c r="CKH175" s="131"/>
      <c r="CKI175" s="131"/>
      <c r="CKJ175" s="131"/>
      <c r="CKK175" s="131"/>
      <c r="CKL175" s="131"/>
      <c r="CKM175" s="131"/>
      <c r="CKN175" s="131"/>
      <c r="CKO175" s="131"/>
      <c r="CKP175" s="131"/>
      <c r="CKQ175" s="131"/>
      <c r="CKR175" s="131"/>
      <c r="CKS175" s="131"/>
      <c r="CKT175" s="131"/>
      <c r="CKU175" s="131"/>
      <c r="CKV175" s="131"/>
      <c r="CKW175" s="131"/>
      <c r="CKX175" s="131"/>
      <c r="CKY175" s="131"/>
      <c r="CKZ175" s="131"/>
      <c r="CLA175" s="131"/>
      <c r="CLB175" s="131"/>
      <c r="CLC175" s="131"/>
      <c r="CLD175" s="131"/>
      <c r="CLE175" s="131"/>
      <c r="CLF175" s="131"/>
      <c r="CLG175" s="131"/>
      <c r="CLH175" s="131"/>
      <c r="CLI175" s="131"/>
      <c r="CLJ175" s="131"/>
      <c r="CLK175" s="131"/>
      <c r="CLL175" s="131"/>
      <c r="CLM175" s="131"/>
      <c r="CLN175" s="131"/>
      <c r="CLO175" s="131"/>
      <c r="CLP175" s="131"/>
      <c r="CLQ175" s="131"/>
      <c r="CLR175" s="131"/>
      <c r="CLS175" s="131"/>
      <c r="CLT175" s="131"/>
      <c r="CLU175" s="131"/>
      <c r="CLV175" s="131"/>
      <c r="CLW175" s="131"/>
      <c r="CLX175" s="131"/>
      <c r="CLY175" s="131"/>
      <c r="CLZ175" s="131"/>
      <c r="CMA175" s="131"/>
      <c r="CMB175" s="131"/>
      <c r="CMC175" s="131"/>
      <c r="CMD175" s="131"/>
      <c r="CME175" s="131"/>
      <c r="CMF175" s="131"/>
      <c r="CMG175" s="131"/>
      <c r="CMH175" s="131"/>
      <c r="CMI175" s="131"/>
      <c r="CMJ175" s="131"/>
      <c r="CMK175" s="131"/>
      <c r="CML175" s="131"/>
      <c r="CMM175" s="131"/>
      <c r="CMN175" s="131"/>
      <c r="CMO175" s="131"/>
      <c r="CMP175" s="131"/>
      <c r="CMQ175" s="131"/>
      <c r="CMR175" s="131"/>
      <c r="CMS175" s="131"/>
      <c r="CMT175" s="131"/>
      <c r="CMU175" s="131"/>
      <c r="CMV175" s="131"/>
      <c r="CMW175" s="131"/>
      <c r="CMX175" s="131"/>
      <c r="CMY175" s="131"/>
      <c r="CMZ175" s="131"/>
      <c r="CNA175" s="131"/>
      <c r="CNB175" s="131"/>
      <c r="CNC175" s="131"/>
      <c r="CND175" s="131"/>
      <c r="CNE175" s="131"/>
      <c r="CNF175" s="131"/>
      <c r="CNG175" s="131"/>
      <c r="CNH175" s="131"/>
      <c r="CNI175" s="131"/>
      <c r="CNJ175" s="131"/>
      <c r="CNK175" s="131"/>
      <c r="CNL175" s="131"/>
      <c r="CNM175" s="131"/>
      <c r="CNN175" s="131"/>
      <c r="CNO175" s="131"/>
      <c r="CNP175" s="131"/>
      <c r="CNQ175" s="131"/>
      <c r="CNR175" s="131"/>
      <c r="CNS175" s="131"/>
      <c r="CNT175" s="131"/>
      <c r="CNU175" s="131"/>
      <c r="CNV175" s="131"/>
      <c r="CNW175" s="131"/>
      <c r="CNX175" s="131"/>
      <c r="CNY175" s="131"/>
      <c r="CNZ175" s="131"/>
      <c r="COA175" s="131"/>
      <c r="COB175" s="131"/>
      <c r="COC175" s="131"/>
      <c r="COD175" s="131"/>
      <c r="COE175" s="131"/>
      <c r="COF175" s="131"/>
      <c r="COG175" s="131"/>
      <c r="COH175" s="131"/>
      <c r="COI175" s="131"/>
      <c r="COJ175" s="131"/>
      <c r="COK175" s="131"/>
      <c r="COL175" s="131"/>
      <c r="COM175" s="131"/>
      <c r="CON175" s="131"/>
      <c r="COO175" s="131"/>
      <c r="COP175" s="131"/>
      <c r="COQ175" s="131"/>
      <c r="COR175" s="131"/>
      <c r="COS175" s="131"/>
      <c r="COT175" s="131"/>
      <c r="COU175" s="131"/>
      <c r="COV175" s="131"/>
      <c r="COW175" s="131"/>
      <c r="COX175" s="131"/>
      <c r="COY175" s="131"/>
      <c r="COZ175" s="131"/>
      <c r="CPA175" s="131"/>
      <c r="CPB175" s="131"/>
      <c r="CPC175" s="131"/>
      <c r="CPD175" s="131"/>
      <c r="CPE175" s="131"/>
      <c r="CPF175" s="131"/>
      <c r="CPG175" s="131"/>
      <c r="CPH175" s="131"/>
      <c r="CPI175" s="131"/>
      <c r="CPJ175" s="131"/>
      <c r="CPK175" s="131"/>
      <c r="CPL175" s="131"/>
      <c r="CPM175" s="131"/>
      <c r="CPN175" s="131"/>
      <c r="CPO175" s="131"/>
      <c r="CPP175" s="131"/>
      <c r="CPQ175" s="131"/>
      <c r="CPR175" s="131"/>
      <c r="CPS175" s="131"/>
      <c r="CPT175" s="131"/>
      <c r="CPU175" s="131"/>
      <c r="CPV175" s="131"/>
      <c r="CPW175" s="131"/>
      <c r="CPX175" s="131"/>
      <c r="CPY175" s="131"/>
      <c r="CPZ175" s="131"/>
      <c r="CQA175" s="131"/>
      <c r="CQB175" s="131"/>
      <c r="CQC175" s="131"/>
      <c r="CQD175" s="131"/>
      <c r="CQE175" s="131"/>
      <c r="CQF175" s="131"/>
      <c r="CQG175" s="131"/>
      <c r="CQH175" s="131"/>
      <c r="CQI175" s="131"/>
      <c r="CQJ175" s="131"/>
      <c r="CQK175" s="131"/>
      <c r="CQL175" s="131"/>
      <c r="CQM175" s="131"/>
      <c r="CQN175" s="131"/>
      <c r="CQO175" s="131"/>
      <c r="CQP175" s="131"/>
      <c r="CQQ175" s="131"/>
      <c r="CQR175" s="131"/>
      <c r="CQS175" s="131"/>
      <c r="CQT175" s="131"/>
      <c r="CQU175" s="131"/>
      <c r="CQV175" s="131"/>
      <c r="CQW175" s="131"/>
      <c r="CQX175" s="131"/>
      <c r="CQY175" s="131"/>
      <c r="CQZ175" s="131"/>
      <c r="CRA175" s="131"/>
      <c r="CRB175" s="131"/>
      <c r="CRC175" s="131"/>
      <c r="CRD175" s="131"/>
      <c r="CRE175" s="131"/>
      <c r="CRF175" s="131"/>
      <c r="CRG175" s="131"/>
      <c r="CRH175" s="131"/>
      <c r="CRI175" s="131"/>
      <c r="CRJ175" s="131"/>
      <c r="CRK175" s="131"/>
      <c r="CRL175" s="131"/>
      <c r="CRM175" s="131"/>
      <c r="CRN175" s="131"/>
      <c r="CRO175" s="131"/>
      <c r="CRP175" s="131"/>
      <c r="CRQ175" s="131"/>
      <c r="CRR175" s="131"/>
      <c r="CRS175" s="131"/>
      <c r="CRT175" s="131"/>
      <c r="CRU175" s="131"/>
      <c r="CRV175" s="131"/>
      <c r="CRW175" s="131"/>
      <c r="CRX175" s="131"/>
      <c r="CRY175" s="131"/>
      <c r="CRZ175" s="131"/>
      <c r="CSA175" s="131"/>
      <c r="CSB175" s="131"/>
      <c r="CSC175" s="131"/>
      <c r="CSD175" s="131"/>
      <c r="CSE175" s="131"/>
      <c r="CSF175" s="131"/>
      <c r="CSG175" s="131"/>
      <c r="CSH175" s="131"/>
      <c r="CSI175" s="131"/>
      <c r="CSJ175" s="131"/>
      <c r="CSK175" s="131"/>
      <c r="CSL175" s="131"/>
      <c r="CSM175" s="131"/>
      <c r="CSN175" s="131"/>
      <c r="CSO175" s="131"/>
      <c r="CSP175" s="131"/>
      <c r="CSQ175" s="131"/>
      <c r="CSR175" s="131"/>
      <c r="CSS175" s="131"/>
      <c r="CST175" s="131"/>
      <c r="CSU175" s="131"/>
      <c r="CSV175" s="131"/>
      <c r="CSW175" s="131"/>
      <c r="CSX175" s="131"/>
      <c r="CSY175" s="131"/>
      <c r="CSZ175" s="131"/>
      <c r="CTA175" s="131"/>
      <c r="CTB175" s="131"/>
      <c r="CTC175" s="131"/>
      <c r="CTD175" s="131"/>
      <c r="CTE175" s="131"/>
      <c r="CTF175" s="131"/>
      <c r="CTG175" s="131"/>
      <c r="CTH175" s="131"/>
      <c r="CTI175" s="131"/>
      <c r="CTJ175" s="131"/>
      <c r="CTK175" s="131"/>
      <c r="CTL175" s="131"/>
      <c r="CTM175" s="131"/>
      <c r="CTN175" s="131"/>
      <c r="CTO175" s="131"/>
      <c r="CTP175" s="131"/>
      <c r="CTQ175" s="131"/>
      <c r="CTR175" s="131"/>
      <c r="CTS175" s="131"/>
      <c r="CTT175" s="131"/>
      <c r="CTU175" s="131"/>
      <c r="CTV175" s="131"/>
      <c r="CTW175" s="131"/>
      <c r="CTX175" s="131"/>
      <c r="CTY175" s="131"/>
      <c r="CTZ175" s="131"/>
      <c r="CUA175" s="131"/>
      <c r="CUB175" s="131"/>
      <c r="CUC175" s="131"/>
      <c r="CUD175" s="131"/>
      <c r="CUE175" s="131"/>
      <c r="CUF175" s="131"/>
      <c r="CUG175" s="131"/>
      <c r="CUH175" s="131"/>
      <c r="CUI175" s="131"/>
      <c r="CUJ175" s="131"/>
      <c r="CUK175" s="131"/>
      <c r="CUL175" s="131"/>
      <c r="CUM175" s="131"/>
      <c r="CUN175" s="131"/>
      <c r="CUO175" s="131"/>
      <c r="CUP175" s="131"/>
      <c r="CUQ175" s="131"/>
      <c r="CUR175" s="131"/>
      <c r="CUS175" s="131"/>
      <c r="CUT175" s="131"/>
      <c r="CUU175" s="131"/>
      <c r="CUV175" s="131"/>
      <c r="CUW175" s="131"/>
      <c r="CUX175" s="131"/>
      <c r="CUY175" s="131"/>
      <c r="CUZ175" s="131"/>
      <c r="CVA175" s="131"/>
      <c r="CVB175" s="131"/>
      <c r="CVC175" s="131"/>
      <c r="CVD175" s="131"/>
      <c r="CVE175" s="131"/>
      <c r="CVF175" s="131"/>
      <c r="CVG175" s="131"/>
      <c r="CVH175" s="131"/>
      <c r="CVI175" s="131"/>
      <c r="CVJ175" s="131"/>
      <c r="CVK175" s="131"/>
      <c r="CVL175" s="131"/>
      <c r="CVM175" s="131"/>
      <c r="CVN175" s="131"/>
      <c r="CVO175" s="131"/>
      <c r="CVP175" s="131"/>
      <c r="CVQ175" s="131"/>
      <c r="CVR175" s="131"/>
      <c r="CVS175" s="131"/>
      <c r="CVT175" s="131"/>
      <c r="CVU175" s="131"/>
      <c r="CVV175" s="131"/>
      <c r="CVW175" s="131"/>
      <c r="CVX175" s="131"/>
      <c r="CVY175" s="131"/>
      <c r="CVZ175" s="131"/>
      <c r="CWA175" s="131"/>
      <c r="CWB175" s="131"/>
      <c r="CWC175" s="131"/>
      <c r="CWD175" s="131"/>
      <c r="CWE175" s="131"/>
      <c r="CWF175" s="131"/>
      <c r="CWG175" s="131"/>
      <c r="CWH175" s="131"/>
      <c r="CWI175" s="131"/>
      <c r="CWJ175" s="131"/>
      <c r="CWK175" s="131"/>
      <c r="CWL175" s="131"/>
      <c r="CWM175" s="131"/>
      <c r="CWN175" s="131"/>
      <c r="CWO175" s="131"/>
      <c r="CWP175" s="131"/>
      <c r="CWQ175" s="131"/>
      <c r="CWR175" s="131"/>
      <c r="CWS175" s="131"/>
      <c r="CWT175" s="131"/>
      <c r="CWU175" s="131"/>
      <c r="CWV175" s="131"/>
      <c r="CWW175" s="131"/>
      <c r="CWX175" s="131"/>
      <c r="CWY175" s="131"/>
      <c r="CWZ175" s="131"/>
      <c r="CXA175" s="131"/>
      <c r="CXB175" s="131"/>
      <c r="CXC175" s="131"/>
      <c r="CXD175" s="131"/>
      <c r="CXE175" s="131"/>
      <c r="CXF175" s="131"/>
      <c r="CXG175" s="131"/>
      <c r="CXH175" s="131"/>
      <c r="CXI175" s="131"/>
      <c r="CXJ175" s="131"/>
      <c r="CXK175" s="131"/>
      <c r="CXL175" s="131"/>
      <c r="CXM175" s="131"/>
      <c r="CXN175" s="131"/>
      <c r="CXO175" s="131"/>
      <c r="CXP175" s="131"/>
      <c r="CXQ175" s="131"/>
      <c r="CXR175" s="131"/>
      <c r="CXS175" s="131"/>
      <c r="CXT175" s="131"/>
      <c r="CXU175" s="131"/>
      <c r="CXV175" s="131"/>
      <c r="CXW175" s="131"/>
      <c r="CXX175" s="131"/>
      <c r="CXY175" s="131"/>
      <c r="CXZ175" s="131"/>
      <c r="CYA175" s="131"/>
      <c r="CYB175" s="131"/>
      <c r="CYC175" s="131"/>
      <c r="CYD175" s="131"/>
      <c r="CYE175" s="131"/>
      <c r="CYF175" s="131"/>
      <c r="CYG175" s="131"/>
      <c r="CYH175" s="131"/>
      <c r="CYI175" s="131"/>
      <c r="CYJ175" s="131"/>
      <c r="CYK175" s="131"/>
      <c r="CYL175" s="131"/>
      <c r="CYM175" s="131"/>
      <c r="CYN175" s="131"/>
      <c r="CYO175" s="131"/>
      <c r="CYP175" s="131"/>
      <c r="CYQ175" s="131"/>
      <c r="CYR175" s="131"/>
      <c r="CYS175" s="131"/>
      <c r="CYT175" s="131"/>
      <c r="CYU175" s="131"/>
      <c r="CYV175" s="131"/>
      <c r="CYW175" s="131"/>
      <c r="CYX175" s="131"/>
      <c r="CYY175" s="131"/>
      <c r="CYZ175" s="131"/>
      <c r="CZA175" s="131"/>
      <c r="CZB175" s="131"/>
      <c r="CZC175" s="131"/>
      <c r="CZD175" s="131"/>
      <c r="CZE175" s="131"/>
      <c r="CZF175" s="131"/>
      <c r="CZG175" s="131"/>
      <c r="CZH175" s="131"/>
      <c r="CZI175" s="131"/>
      <c r="CZJ175" s="131"/>
      <c r="CZK175" s="131"/>
      <c r="CZL175" s="131"/>
      <c r="CZM175" s="131"/>
      <c r="CZN175" s="131"/>
      <c r="CZO175" s="131"/>
      <c r="CZP175" s="131"/>
      <c r="CZQ175" s="131"/>
      <c r="CZR175" s="131"/>
      <c r="CZS175" s="131"/>
      <c r="CZT175" s="131"/>
      <c r="CZU175" s="131"/>
      <c r="CZV175" s="131"/>
      <c r="CZW175" s="131"/>
      <c r="CZX175" s="131"/>
      <c r="CZY175" s="131"/>
      <c r="CZZ175" s="131"/>
      <c r="DAA175" s="131"/>
      <c r="DAB175" s="131"/>
      <c r="DAC175" s="131"/>
      <c r="DAD175" s="131"/>
      <c r="DAE175" s="131"/>
      <c r="DAF175" s="131"/>
      <c r="DAG175" s="131"/>
      <c r="DAH175" s="131"/>
      <c r="DAI175" s="131"/>
      <c r="DAJ175" s="131"/>
      <c r="DAK175" s="131"/>
      <c r="DAL175" s="131"/>
      <c r="DAM175" s="131"/>
      <c r="DAN175" s="131"/>
      <c r="DAO175" s="131"/>
      <c r="DAP175" s="131"/>
      <c r="DAQ175" s="131"/>
      <c r="DAR175" s="131"/>
      <c r="DAS175" s="131"/>
      <c r="DAT175" s="131"/>
      <c r="DAU175" s="131"/>
      <c r="DAV175" s="131"/>
      <c r="DAW175" s="131"/>
      <c r="DAX175" s="131"/>
      <c r="DAY175" s="131"/>
      <c r="DAZ175" s="131"/>
      <c r="DBA175" s="131"/>
      <c r="DBB175" s="131"/>
      <c r="DBC175" s="131"/>
      <c r="DBD175" s="131"/>
      <c r="DBE175" s="131"/>
      <c r="DBF175" s="131"/>
      <c r="DBG175" s="131"/>
      <c r="DBH175" s="131"/>
      <c r="DBI175" s="131"/>
      <c r="DBJ175" s="131"/>
      <c r="DBK175" s="131"/>
      <c r="DBL175" s="131"/>
      <c r="DBM175" s="131"/>
      <c r="DBN175" s="131"/>
      <c r="DBO175" s="131"/>
      <c r="DBP175" s="131"/>
      <c r="DBQ175" s="131"/>
      <c r="DBR175" s="131"/>
      <c r="DBS175" s="131"/>
      <c r="DBT175" s="131"/>
      <c r="DBU175" s="131"/>
      <c r="DBV175" s="131"/>
      <c r="DBW175" s="131"/>
      <c r="DBX175" s="131"/>
      <c r="DBY175" s="131"/>
      <c r="DBZ175" s="131"/>
      <c r="DCA175" s="131"/>
      <c r="DCB175" s="131"/>
      <c r="DCC175" s="131"/>
      <c r="DCD175" s="131"/>
      <c r="DCE175" s="131"/>
      <c r="DCF175" s="131"/>
      <c r="DCG175" s="131"/>
      <c r="DCH175" s="131"/>
      <c r="DCI175" s="131"/>
      <c r="DCJ175" s="131"/>
      <c r="DCK175" s="131"/>
      <c r="DCL175" s="131"/>
      <c r="DCM175" s="131"/>
      <c r="DCN175" s="131"/>
      <c r="DCO175" s="131"/>
      <c r="DCP175" s="131"/>
      <c r="DCQ175" s="131"/>
      <c r="DCR175" s="131"/>
      <c r="DCS175" s="131"/>
      <c r="DCT175" s="131"/>
      <c r="DCU175" s="131"/>
      <c r="DCV175" s="131"/>
      <c r="DCW175" s="131"/>
      <c r="DCX175" s="131"/>
      <c r="DCY175" s="131"/>
      <c r="DCZ175" s="131"/>
      <c r="DDA175" s="131"/>
      <c r="DDB175" s="131"/>
      <c r="DDC175" s="131"/>
      <c r="DDD175" s="131"/>
      <c r="DDE175" s="131"/>
      <c r="DDF175" s="131"/>
      <c r="DDG175" s="131"/>
      <c r="DDH175" s="131"/>
      <c r="DDI175" s="131"/>
      <c r="DDJ175" s="131"/>
      <c r="DDK175" s="131"/>
      <c r="DDL175" s="131"/>
      <c r="DDM175" s="131"/>
      <c r="DDN175" s="131"/>
      <c r="DDO175" s="131"/>
      <c r="DDP175" s="131"/>
      <c r="DDQ175" s="131"/>
      <c r="DDR175" s="131"/>
      <c r="DDS175" s="131"/>
      <c r="DDT175" s="131"/>
      <c r="DDU175" s="131"/>
      <c r="DDV175" s="131"/>
      <c r="DDW175" s="131"/>
      <c r="DDX175" s="131"/>
      <c r="DDY175" s="131"/>
      <c r="DDZ175" s="131"/>
      <c r="DEA175" s="131"/>
      <c r="DEB175" s="131"/>
      <c r="DEC175" s="131"/>
      <c r="DED175" s="131"/>
      <c r="DEE175" s="131"/>
      <c r="DEF175" s="131"/>
      <c r="DEG175" s="131"/>
      <c r="DEH175" s="131"/>
      <c r="DEI175" s="131"/>
      <c r="DEJ175" s="131"/>
      <c r="DEK175" s="131"/>
      <c r="DEL175" s="131"/>
      <c r="DEM175" s="131"/>
      <c r="DEN175" s="131"/>
      <c r="DEO175" s="131"/>
      <c r="DEP175" s="131"/>
      <c r="DEQ175" s="131"/>
      <c r="DER175" s="131"/>
      <c r="DES175" s="131"/>
      <c r="DET175" s="131"/>
      <c r="DEU175" s="131"/>
      <c r="DEV175" s="131"/>
      <c r="DEW175" s="131"/>
      <c r="DEX175" s="131"/>
      <c r="DEY175" s="131"/>
      <c r="DEZ175" s="131"/>
      <c r="DFA175" s="131"/>
      <c r="DFB175" s="131"/>
      <c r="DFC175" s="131"/>
      <c r="DFD175" s="131"/>
      <c r="DFE175" s="131"/>
      <c r="DFF175" s="131"/>
      <c r="DFG175" s="131"/>
      <c r="DFH175" s="131"/>
      <c r="DFI175" s="131"/>
      <c r="DFJ175" s="131"/>
      <c r="DFK175" s="131"/>
      <c r="DFL175" s="131"/>
      <c r="DFM175" s="131"/>
      <c r="DFN175" s="131"/>
      <c r="DFO175" s="131"/>
      <c r="DFP175" s="131"/>
      <c r="DFQ175" s="131"/>
      <c r="DFR175" s="131"/>
      <c r="DFS175" s="131"/>
      <c r="DFT175" s="131"/>
      <c r="DFU175" s="131"/>
      <c r="DFV175" s="131"/>
      <c r="DFW175" s="131"/>
      <c r="DFX175" s="131"/>
      <c r="DFY175" s="131"/>
      <c r="DFZ175" s="131"/>
      <c r="DGA175" s="131"/>
      <c r="DGB175" s="131"/>
      <c r="DGC175" s="131"/>
      <c r="DGD175" s="131"/>
      <c r="DGE175" s="131"/>
      <c r="DGF175" s="131"/>
      <c r="DGG175" s="131"/>
      <c r="DGH175" s="131"/>
      <c r="DGI175" s="131"/>
      <c r="DGJ175" s="131"/>
      <c r="DGK175" s="131"/>
      <c r="DGL175" s="131"/>
      <c r="DGM175" s="131"/>
      <c r="DGN175" s="131"/>
      <c r="DGO175" s="131"/>
      <c r="DGP175" s="131"/>
      <c r="DGQ175" s="131"/>
      <c r="DGR175" s="131"/>
      <c r="DGS175" s="131"/>
      <c r="DGT175" s="131"/>
      <c r="DGU175" s="131"/>
      <c r="DGV175" s="131"/>
      <c r="DGW175" s="131"/>
      <c r="DGX175" s="131"/>
      <c r="DGY175" s="131"/>
      <c r="DGZ175" s="131"/>
      <c r="DHA175" s="131"/>
      <c r="DHB175" s="131"/>
      <c r="DHC175" s="131"/>
      <c r="DHD175" s="131"/>
      <c r="DHE175" s="131"/>
      <c r="DHF175" s="131"/>
      <c r="DHG175" s="131"/>
      <c r="DHH175" s="131"/>
      <c r="DHI175" s="131"/>
      <c r="DHJ175" s="131"/>
      <c r="DHK175" s="131"/>
      <c r="DHL175" s="131"/>
      <c r="DHM175" s="131"/>
      <c r="DHN175" s="131"/>
      <c r="DHO175" s="131"/>
      <c r="DHP175" s="131"/>
      <c r="DHQ175" s="131"/>
      <c r="DHR175" s="131"/>
      <c r="DHS175" s="131"/>
      <c r="DHT175" s="131"/>
      <c r="DHU175" s="131"/>
      <c r="DHV175" s="131"/>
      <c r="DHW175" s="131"/>
      <c r="DHX175" s="131"/>
      <c r="DHY175" s="131"/>
      <c r="DHZ175" s="131"/>
      <c r="DIA175" s="131"/>
      <c r="DIB175" s="131"/>
      <c r="DIC175" s="131"/>
      <c r="DID175" s="131"/>
      <c r="DIE175" s="131"/>
      <c r="DIF175" s="131"/>
      <c r="DIG175" s="131"/>
      <c r="DIH175" s="131"/>
      <c r="DII175" s="131"/>
      <c r="DIJ175" s="131"/>
      <c r="DIK175" s="131"/>
      <c r="DIL175" s="131"/>
      <c r="DIM175" s="131"/>
      <c r="DIN175" s="131"/>
      <c r="DIO175" s="131"/>
      <c r="DIP175" s="131"/>
      <c r="DIQ175" s="131"/>
      <c r="DIR175" s="131"/>
      <c r="DIS175" s="131"/>
      <c r="DIT175" s="131"/>
      <c r="DIU175" s="131"/>
      <c r="DIV175" s="131"/>
      <c r="DIW175" s="131"/>
      <c r="DIX175" s="131"/>
      <c r="DIY175" s="131"/>
      <c r="DIZ175" s="131"/>
      <c r="DJA175" s="131"/>
      <c r="DJB175" s="131"/>
      <c r="DJC175" s="131"/>
      <c r="DJD175" s="131"/>
      <c r="DJE175" s="131"/>
      <c r="DJF175" s="131"/>
      <c r="DJG175" s="131"/>
      <c r="DJH175" s="131"/>
      <c r="DJI175" s="131"/>
      <c r="DJJ175" s="131"/>
      <c r="DJK175" s="131"/>
      <c r="DJL175" s="131"/>
      <c r="DJM175" s="131"/>
      <c r="DJN175" s="131"/>
      <c r="DJO175" s="131"/>
      <c r="DJP175" s="131"/>
      <c r="DJQ175" s="131"/>
      <c r="DJR175" s="131"/>
      <c r="DJS175" s="131"/>
      <c r="DJT175" s="131"/>
      <c r="DJU175" s="131"/>
      <c r="DJV175" s="131"/>
      <c r="DJW175" s="131"/>
      <c r="DJX175" s="131"/>
      <c r="DJY175" s="131"/>
      <c r="DJZ175" s="131"/>
      <c r="DKA175" s="131"/>
      <c r="DKB175" s="131"/>
      <c r="DKC175" s="131"/>
      <c r="DKD175" s="131"/>
      <c r="DKE175" s="131"/>
      <c r="DKF175" s="131"/>
      <c r="DKG175" s="131"/>
      <c r="DKH175" s="131"/>
      <c r="DKI175" s="131"/>
      <c r="DKJ175" s="131"/>
      <c r="DKK175" s="131"/>
      <c r="DKL175" s="131"/>
      <c r="DKM175" s="131"/>
      <c r="DKN175" s="131"/>
      <c r="DKO175" s="131"/>
      <c r="DKP175" s="131"/>
      <c r="DKQ175" s="131"/>
      <c r="DKR175" s="131"/>
      <c r="DKS175" s="131"/>
      <c r="DKT175" s="131"/>
      <c r="DKU175" s="131"/>
      <c r="DKV175" s="131"/>
      <c r="DKW175" s="131"/>
      <c r="DKX175" s="131"/>
      <c r="DKY175" s="131"/>
      <c r="DKZ175" s="131"/>
      <c r="DLA175" s="131"/>
      <c r="DLB175" s="131"/>
      <c r="DLC175" s="131"/>
      <c r="DLD175" s="131"/>
      <c r="DLE175" s="131"/>
      <c r="DLF175" s="131"/>
      <c r="DLG175" s="131"/>
      <c r="DLH175" s="131"/>
      <c r="DLI175" s="131"/>
      <c r="DLJ175" s="131"/>
      <c r="DLK175" s="131"/>
      <c r="DLL175" s="131"/>
      <c r="DLM175" s="131"/>
      <c r="DLN175" s="131"/>
      <c r="DLO175" s="131"/>
      <c r="DLP175" s="131"/>
      <c r="DLQ175" s="131"/>
      <c r="DLR175" s="131"/>
      <c r="DLS175" s="131"/>
      <c r="DLT175" s="131"/>
      <c r="DLU175" s="131"/>
      <c r="DLV175" s="131"/>
      <c r="DLW175" s="131"/>
      <c r="DLX175" s="131"/>
      <c r="DLY175" s="131"/>
      <c r="DLZ175" s="131"/>
      <c r="DMA175" s="131"/>
      <c r="DMB175" s="131"/>
      <c r="DMC175" s="131"/>
      <c r="DMD175" s="131"/>
      <c r="DME175" s="131"/>
      <c r="DMF175" s="131"/>
      <c r="DMG175" s="131"/>
      <c r="DMH175" s="131"/>
      <c r="DMI175" s="131"/>
      <c r="DMJ175" s="131"/>
      <c r="DMK175" s="131"/>
      <c r="DML175" s="131"/>
      <c r="DMM175" s="131"/>
      <c r="DMN175" s="131"/>
      <c r="DMO175" s="131"/>
      <c r="DMP175" s="131"/>
      <c r="DMQ175" s="131"/>
      <c r="DMR175" s="131"/>
      <c r="DMS175" s="131"/>
      <c r="DMT175" s="131"/>
      <c r="DMU175" s="131"/>
      <c r="DMV175" s="131"/>
      <c r="DMW175" s="131"/>
      <c r="DMX175" s="131"/>
      <c r="DMY175" s="131"/>
      <c r="DMZ175" s="131"/>
      <c r="DNA175" s="131"/>
      <c r="DNB175" s="131"/>
      <c r="DNC175" s="131"/>
      <c r="DND175" s="131"/>
      <c r="DNE175" s="131"/>
      <c r="DNF175" s="131"/>
      <c r="DNG175" s="131"/>
      <c r="DNH175" s="131"/>
      <c r="DNI175" s="131"/>
      <c r="DNJ175" s="131"/>
      <c r="DNK175" s="131"/>
      <c r="DNL175" s="131"/>
      <c r="DNM175" s="131"/>
      <c r="DNN175" s="131"/>
      <c r="DNO175" s="131"/>
      <c r="DNP175" s="131"/>
      <c r="DNQ175" s="131"/>
      <c r="DNR175" s="131"/>
      <c r="DNS175" s="131"/>
      <c r="DNT175" s="131"/>
      <c r="DNU175" s="131"/>
      <c r="DNV175" s="131"/>
      <c r="DNW175" s="131"/>
      <c r="DNX175" s="131"/>
      <c r="DNY175" s="131"/>
      <c r="DNZ175" s="131"/>
      <c r="DOA175" s="131"/>
      <c r="DOB175" s="131"/>
      <c r="DOC175" s="131"/>
      <c r="DOD175" s="131"/>
      <c r="DOE175" s="131"/>
      <c r="DOF175" s="131"/>
      <c r="DOG175" s="131"/>
      <c r="DOH175" s="131"/>
      <c r="DOI175" s="131"/>
      <c r="DOJ175" s="131"/>
      <c r="DOK175" s="131"/>
      <c r="DOL175" s="131"/>
      <c r="DOM175" s="131"/>
      <c r="DON175" s="131"/>
      <c r="DOO175" s="131"/>
      <c r="DOP175" s="131"/>
      <c r="DOQ175" s="131"/>
      <c r="DOR175" s="131"/>
      <c r="DOS175" s="131"/>
      <c r="DOT175" s="131"/>
      <c r="DOU175" s="131"/>
      <c r="DOV175" s="131"/>
      <c r="DOW175" s="131"/>
      <c r="DOX175" s="131"/>
      <c r="DOY175" s="131"/>
      <c r="DOZ175" s="131"/>
      <c r="DPA175" s="131"/>
      <c r="DPB175" s="131"/>
      <c r="DPC175" s="131"/>
      <c r="DPD175" s="131"/>
      <c r="DPE175" s="131"/>
      <c r="DPF175" s="131"/>
      <c r="DPG175" s="131"/>
      <c r="DPH175" s="131"/>
      <c r="DPI175" s="131"/>
      <c r="DPJ175" s="131"/>
      <c r="DPK175" s="131"/>
      <c r="DPL175" s="131"/>
      <c r="DPM175" s="131"/>
      <c r="DPN175" s="131"/>
      <c r="DPO175" s="131"/>
      <c r="DPP175" s="131"/>
      <c r="DPQ175" s="131"/>
      <c r="DPR175" s="131"/>
      <c r="DPS175" s="131"/>
      <c r="DPT175" s="131"/>
      <c r="DPU175" s="131"/>
      <c r="DPV175" s="131"/>
      <c r="DPW175" s="131"/>
      <c r="DPX175" s="131"/>
      <c r="DPY175" s="131"/>
      <c r="DPZ175" s="131"/>
      <c r="DQA175" s="131"/>
      <c r="DQB175" s="131"/>
      <c r="DQC175" s="131"/>
      <c r="DQD175" s="131"/>
      <c r="DQE175" s="131"/>
      <c r="DQF175" s="131"/>
      <c r="DQG175" s="131"/>
      <c r="DQH175" s="131"/>
      <c r="DQI175" s="131"/>
      <c r="DQJ175" s="131"/>
      <c r="DQK175" s="131"/>
      <c r="DQL175" s="131"/>
      <c r="DQM175" s="131"/>
      <c r="DQN175" s="131"/>
      <c r="DQO175" s="131"/>
      <c r="DQP175" s="131"/>
      <c r="DQQ175" s="131"/>
      <c r="DQR175" s="131"/>
      <c r="DQS175" s="131"/>
      <c r="DQT175" s="131"/>
      <c r="DQU175" s="131"/>
      <c r="DQV175" s="131"/>
      <c r="DQW175" s="131"/>
      <c r="DQX175" s="131"/>
      <c r="DQY175" s="131"/>
      <c r="DQZ175" s="131"/>
      <c r="DRA175" s="131"/>
      <c r="DRB175" s="131"/>
      <c r="DRC175" s="131"/>
      <c r="DRD175" s="131"/>
      <c r="DRE175" s="131"/>
      <c r="DRF175" s="131"/>
      <c r="DRG175" s="131"/>
      <c r="DRH175" s="131"/>
      <c r="DRI175" s="131"/>
      <c r="DRJ175" s="131"/>
      <c r="DRK175" s="131"/>
      <c r="DRL175" s="131"/>
      <c r="DRM175" s="131"/>
      <c r="DRN175" s="131"/>
      <c r="DRO175" s="131"/>
      <c r="DRP175" s="131"/>
      <c r="DRQ175" s="131"/>
      <c r="DRR175" s="131"/>
      <c r="DRS175" s="131"/>
      <c r="DRT175" s="131"/>
      <c r="DRU175" s="131"/>
      <c r="DRV175" s="131"/>
      <c r="DRW175" s="131"/>
      <c r="DRX175" s="131"/>
      <c r="DRY175" s="131"/>
      <c r="DRZ175" s="131"/>
      <c r="DSA175" s="131"/>
      <c r="DSB175" s="131"/>
      <c r="DSC175" s="131"/>
      <c r="DSD175" s="131"/>
      <c r="DSE175" s="131"/>
      <c r="DSF175" s="131"/>
      <c r="DSG175" s="131"/>
      <c r="DSH175" s="131"/>
      <c r="DSI175" s="131"/>
      <c r="DSJ175" s="131"/>
      <c r="DSK175" s="131"/>
      <c r="DSL175" s="131"/>
      <c r="DSM175" s="131"/>
      <c r="DSN175" s="131"/>
      <c r="DSO175" s="131"/>
      <c r="DSP175" s="131"/>
      <c r="DSQ175" s="131"/>
      <c r="DSR175" s="131"/>
      <c r="DSS175" s="131"/>
      <c r="DST175" s="131"/>
      <c r="DSU175" s="131"/>
      <c r="DSV175" s="131"/>
      <c r="DSW175" s="131"/>
      <c r="DSX175" s="131"/>
      <c r="DSY175" s="131"/>
      <c r="DSZ175" s="131"/>
      <c r="DTA175" s="131"/>
      <c r="DTB175" s="131"/>
      <c r="DTC175" s="131"/>
      <c r="DTD175" s="131"/>
      <c r="DTE175" s="131"/>
      <c r="DTF175" s="131"/>
      <c r="DTG175" s="131"/>
      <c r="DTH175" s="131"/>
      <c r="DTI175" s="131"/>
      <c r="DTJ175" s="131"/>
      <c r="DTK175" s="131"/>
      <c r="DTL175" s="131"/>
      <c r="DTM175" s="131"/>
      <c r="DTN175" s="131"/>
      <c r="DTO175" s="131"/>
      <c r="DTP175" s="131"/>
      <c r="DTQ175" s="131"/>
      <c r="DTR175" s="131"/>
      <c r="DTS175" s="131"/>
      <c r="DTT175" s="131"/>
      <c r="DTU175" s="131"/>
      <c r="DTV175" s="131"/>
      <c r="DTW175" s="131"/>
      <c r="DTX175" s="131"/>
      <c r="DTY175" s="131"/>
      <c r="DTZ175" s="131"/>
      <c r="DUA175" s="131"/>
      <c r="DUB175" s="131"/>
      <c r="DUC175" s="131"/>
      <c r="DUD175" s="131"/>
      <c r="DUE175" s="131"/>
      <c r="DUF175" s="131"/>
      <c r="DUG175" s="131"/>
      <c r="DUH175" s="131"/>
      <c r="DUI175" s="131"/>
      <c r="DUJ175" s="131"/>
      <c r="DUK175" s="131"/>
      <c r="DUL175" s="131"/>
      <c r="DUM175" s="131"/>
      <c r="DUN175" s="131"/>
      <c r="DUO175" s="131"/>
      <c r="DUP175" s="131"/>
      <c r="DUQ175" s="131"/>
      <c r="DUR175" s="131"/>
      <c r="DUS175" s="131"/>
      <c r="DUT175" s="131"/>
      <c r="DUU175" s="131"/>
      <c r="DUV175" s="131"/>
      <c r="DUW175" s="131"/>
      <c r="DUX175" s="131"/>
      <c r="DUY175" s="131"/>
      <c r="DUZ175" s="131"/>
      <c r="DVA175" s="131"/>
      <c r="DVB175" s="131"/>
      <c r="DVC175" s="131"/>
      <c r="DVD175" s="131"/>
      <c r="DVE175" s="131"/>
      <c r="DVF175" s="131"/>
      <c r="DVG175" s="131"/>
      <c r="DVH175" s="131"/>
      <c r="DVI175" s="131"/>
      <c r="DVJ175" s="131"/>
      <c r="DVK175" s="131"/>
      <c r="DVL175" s="131"/>
      <c r="DVM175" s="131"/>
      <c r="DVN175" s="131"/>
      <c r="DVO175" s="131"/>
      <c r="DVP175" s="131"/>
      <c r="DVQ175" s="131"/>
      <c r="DVR175" s="131"/>
      <c r="DVS175" s="131"/>
      <c r="DVT175" s="131"/>
      <c r="DVU175" s="131"/>
      <c r="DVV175" s="131"/>
      <c r="DVW175" s="131"/>
      <c r="DVX175" s="131"/>
      <c r="DVY175" s="131"/>
      <c r="DVZ175" s="131"/>
      <c r="DWA175" s="131"/>
      <c r="DWB175" s="131"/>
      <c r="DWC175" s="131"/>
      <c r="DWD175" s="131"/>
      <c r="DWE175" s="131"/>
      <c r="DWF175" s="131"/>
      <c r="DWG175" s="131"/>
      <c r="DWH175" s="131"/>
      <c r="DWI175" s="131"/>
      <c r="DWJ175" s="131"/>
      <c r="DWK175" s="131"/>
      <c r="DWL175" s="131"/>
      <c r="DWM175" s="131"/>
      <c r="DWN175" s="131"/>
      <c r="DWO175" s="131"/>
      <c r="DWP175" s="131"/>
      <c r="DWQ175" s="131"/>
      <c r="DWR175" s="131"/>
      <c r="DWS175" s="131"/>
      <c r="DWT175" s="131"/>
      <c r="DWU175" s="131"/>
      <c r="DWV175" s="131"/>
      <c r="DWW175" s="131"/>
      <c r="DWX175" s="131"/>
      <c r="DWY175" s="131"/>
      <c r="DWZ175" s="131"/>
      <c r="DXA175" s="131"/>
      <c r="DXB175" s="131"/>
      <c r="DXC175" s="131"/>
      <c r="DXD175" s="131"/>
      <c r="DXE175" s="131"/>
      <c r="DXF175" s="131"/>
      <c r="DXG175" s="131"/>
      <c r="DXH175" s="131"/>
      <c r="DXI175" s="131"/>
      <c r="DXJ175" s="131"/>
      <c r="DXK175" s="131"/>
      <c r="DXL175" s="131"/>
      <c r="DXM175" s="131"/>
      <c r="DXN175" s="131"/>
      <c r="DXO175" s="131"/>
      <c r="DXP175" s="131"/>
      <c r="DXQ175" s="131"/>
      <c r="DXR175" s="131"/>
      <c r="DXS175" s="131"/>
      <c r="DXT175" s="131"/>
      <c r="DXU175" s="131"/>
      <c r="DXV175" s="131"/>
      <c r="DXW175" s="131"/>
      <c r="DXX175" s="131"/>
      <c r="DXY175" s="131"/>
      <c r="DXZ175" s="131"/>
      <c r="DYA175" s="131"/>
      <c r="DYB175" s="131"/>
      <c r="DYC175" s="131"/>
      <c r="DYD175" s="131"/>
      <c r="DYE175" s="131"/>
      <c r="DYF175" s="131"/>
      <c r="DYG175" s="131"/>
      <c r="DYH175" s="131"/>
      <c r="DYI175" s="131"/>
      <c r="DYJ175" s="131"/>
      <c r="DYK175" s="131"/>
      <c r="DYL175" s="131"/>
      <c r="DYM175" s="131"/>
      <c r="DYN175" s="131"/>
      <c r="DYO175" s="131"/>
      <c r="DYP175" s="131"/>
      <c r="DYQ175" s="131"/>
      <c r="DYR175" s="131"/>
      <c r="DYS175" s="131"/>
      <c r="DYT175" s="131"/>
      <c r="DYU175" s="131"/>
      <c r="DYV175" s="131"/>
      <c r="DYW175" s="131"/>
      <c r="DYX175" s="131"/>
      <c r="DYY175" s="131"/>
      <c r="DYZ175" s="131"/>
      <c r="DZA175" s="131"/>
      <c r="DZB175" s="131"/>
      <c r="DZC175" s="131"/>
      <c r="DZD175" s="131"/>
      <c r="DZE175" s="131"/>
      <c r="DZF175" s="131"/>
      <c r="DZG175" s="131"/>
      <c r="DZH175" s="131"/>
      <c r="DZI175" s="131"/>
      <c r="DZJ175" s="131"/>
      <c r="DZK175" s="131"/>
      <c r="DZL175" s="131"/>
      <c r="DZM175" s="131"/>
      <c r="DZN175" s="131"/>
      <c r="DZO175" s="131"/>
      <c r="DZP175" s="131"/>
      <c r="DZQ175" s="131"/>
      <c r="DZR175" s="131"/>
      <c r="DZS175" s="131"/>
      <c r="DZT175" s="131"/>
      <c r="DZU175" s="131"/>
      <c r="DZV175" s="131"/>
      <c r="DZW175" s="131"/>
      <c r="DZX175" s="131"/>
      <c r="DZY175" s="131"/>
      <c r="DZZ175" s="131"/>
      <c r="EAA175" s="131"/>
      <c r="EAB175" s="131"/>
      <c r="EAC175" s="131"/>
      <c r="EAD175" s="131"/>
      <c r="EAE175" s="131"/>
      <c r="EAF175" s="131"/>
      <c r="EAG175" s="131"/>
      <c r="EAH175" s="131"/>
      <c r="EAI175" s="131"/>
      <c r="EAJ175" s="131"/>
      <c r="EAK175" s="131"/>
      <c r="EAL175" s="131"/>
      <c r="EAM175" s="131"/>
      <c r="EAN175" s="131"/>
      <c r="EAO175" s="131"/>
      <c r="EAP175" s="131"/>
      <c r="EAQ175" s="131"/>
      <c r="EAR175" s="131"/>
      <c r="EAS175" s="131"/>
      <c r="EAT175" s="131"/>
      <c r="EAU175" s="131"/>
      <c r="EAV175" s="131"/>
      <c r="EAW175" s="131"/>
      <c r="EAX175" s="131"/>
      <c r="EAY175" s="131"/>
      <c r="EAZ175" s="131"/>
      <c r="EBA175" s="131"/>
      <c r="EBB175" s="131"/>
      <c r="EBC175" s="131"/>
      <c r="EBD175" s="131"/>
      <c r="EBE175" s="131"/>
      <c r="EBF175" s="131"/>
      <c r="EBG175" s="131"/>
      <c r="EBH175" s="131"/>
      <c r="EBI175" s="131"/>
      <c r="EBJ175" s="131"/>
      <c r="EBK175" s="131"/>
      <c r="EBL175" s="131"/>
      <c r="EBM175" s="131"/>
      <c r="EBN175" s="131"/>
      <c r="EBO175" s="131"/>
      <c r="EBP175" s="131"/>
      <c r="EBQ175" s="131"/>
      <c r="EBR175" s="131"/>
      <c r="EBS175" s="131"/>
      <c r="EBT175" s="131"/>
      <c r="EBU175" s="131"/>
      <c r="EBV175" s="131"/>
      <c r="EBW175" s="131"/>
      <c r="EBX175" s="131"/>
      <c r="EBY175" s="131"/>
      <c r="EBZ175" s="131"/>
      <c r="ECA175" s="131"/>
      <c r="ECB175" s="131"/>
      <c r="ECC175" s="131"/>
      <c r="ECD175" s="131"/>
      <c r="ECE175" s="131"/>
      <c r="ECF175" s="131"/>
      <c r="ECG175" s="131"/>
      <c r="ECH175" s="131"/>
      <c r="ECI175" s="131"/>
      <c r="ECJ175" s="131"/>
      <c r="ECK175" s="131"/>
      <c r="ECL175" s="131"/>
      <c r="ECM175" s="131"/>
      <c r="ECN175" s="131"/>
      <c r="ECO175" s="131"/>
      <c r="ECP175" s="131"/>
      <c r="ECQ175" s="131"/>
      <c r="ECR175" s="131"/>
      <c r="ECS175" s="131"/>
      <c r="ECT175" s="131"/>
      <c r="ECU175" s="131"/>
      <c r="ECV175" s="131"/>
      <c r="ECW175" s="131"/>
      <c r="ECX175" s="131"/>
      <c r="ECY175" s="131"/>
      <c r="ECZ175" s="131"/>
      <c r="EDA175" s="131"/>
      <c r="EDB175" s="131"/>
      <c r="EDC175" s="131"/>
      <c r="EDD175" s="131"/>
      <c r="EDE175" s="131"/>
      <c r="EDF175" s="131"/>
      <c r="EDG175" s="131"/>
      <c r="EDH175" s="131"/>
      <c r="EDI175" s="131"/>
      <c r="EDJ175" s="131"/>
      <c r="EDK175" s="131"/>
      <c r="EDL175" s="131"/>
      <c r="EDM175" s="131"/>
      <c r="EDN175" s="131"/>
      <c r="EDO175" s="131"/>
      <c r="EDP175" s="131"/>
      <c r="EDQ175" s="131"/>
      <c r="EDR175" s="131"/>
      <c r="EDS175" s="131"/>
      <c r="EDT175" s="131"/>
      <c r="EDU175" s="131"/>
      <c r="EDV175" s="131"/>
      <c r="EDW175" s="131"/>
      <c r="EDX175" s="131"/>
      <c r="EDY175" s="131"/>
      <c r="EDZ175" s="131"/>
      <c r="EEA175" s="131"/>
      <c r="EEB175" s="131"/>
      <c r="EEC175" s="131"/>
      <c r="EED175" s="131"/>
      <c r="EEE175" s="131"/>
      <c r="EEF175" s="131"/>
      <c r="EEG175" s="131"/>
      <c r="EEH175" s="131"/>
      <c r="EEI175" s="131"/>
      <c r="EEJ175" s="131"/>
      <c r="EEK175" s="131"/>
      <c r="EEL175" s="131"/>
      <c r="EEM175" s="131"/>
      <c r="EEN175" s="131"/>
      <c r="EEO175" s="131"/>
      <c r="EEP175" s="131"/>
      <c r="EEQ175" s="131"/>
      <c r="EER175" s="131"/>
      <c r="EES175" s="131"/>
      <c r="EET175" s="131"/>
      <c r="EEU175" s="131"/>
      <c r="EEV175" s="131"/>
      <c r="EEW175" s="131"/>
      <c r="EEX175" s="131"/>
      <c r="EEY175" s="131"/>
      <c r="EEZ175" s="131"/>
      <c r="EFA175" s="131"/>
      <c r="EFB175" s="131"/>
      <c r="EFC175" s="131"/>
      <c r="EFD175" s="131"/>
      <c r="EFE175" s="131"/>
      <c r="EFF175" s="131"/>
      <c r="EFG175" s="131"/>
      <c r="EFH175" s="131"/>
      <c r="EFI175" s="131"/>
      <c r="EFJ175" s="131"/>
      <c r="EFK175" s="131"/>
      <c r="EFL175" s="131"/>
      <c r="EFM175" s="131"/>
      <c r="EFN175" s="131"/>
      <c r="EFO175" s="131"/>
      <c r="EFP175" s="131"/>
      <c r="EFQ175" s="131"/>
      <c r="EFR175" s="131"/>
      <c r="EFS175" s="131"/>
      <c r="EFT175" s="131"/>
      <c r="EFU175" s="131"/>
      <c r="EFV175" s="131"/>
      <c r="EFW175" s="131"/>
      <c r="EFX175" s="131"/>
      <c r="EFY175" s="131"/>
      <c r="EFZ175" s="131"/>
      <c r="EGA175" s="131"/>
      <c r="EGB175" s="131"/>
      <c r="EGC175" s="131"/>
      <c r="EGD175" s="131"/>
      <c r="EGE175" s="131"/>
      <c r="EGF175" s="131"/>
      <c r="EGG175" s="131"/>
      <c r="EGH175" s="131"/>
      <c r="EGI175" s="131"/>
      <c r="EGJ175" s="131"/>
      <c r="EGK175" s="131"/>
      <c r="EGL175" s="131"/>
      <c r="EGM175" s="131"/>
      <c r="EGN175" s="131"/>
      <c r="EGO175" s="131"/>
      <c r="EGP175" s="131"/>
      <c r="EGQ175" s="131"/>
      <c r="EGR175" s="131"/>
      <c r="EGS175" s="131"/>
      <c r="EGT175" s="131"/>
      <c r="EGU175" s="131"/>
      <c r="EGV175" s="131"/>
      <c r="EGW175" s="131"/>
      <c r="EGX175" s="131"/>
      <c r="EGY175" s="131"/>
      <c r="EGZ175" s="131"/>
      <c r="EHA175" s="131"/>
      <c r="EHB175" s="131"/>
      <c r="EHC175" s="131"/>
      <c r="EHD175" s="131"/>
      <c r="EHE175" s="131"/>
      <c r="EHF175" s="131"/>
      <c r="EHG175" s="131"/>
      <c r="EHH175" s="131"/>
      <c r="EHI175" s="131"/>
      <c r="EHJ175" s="131"/>
      <c r="EHK175" s="131"/>
      <c r="EHL175" s="131"/>
      <c r="EHM175" s="131"/>
      <c r="EHN175" s="131"/>
      <c r="EHO175" s="131"/>
      <c r="EHP175" s="131"/>
      <c r="EHQ175" s="131"/>
      <c r="EHR175" s="131"/>
      <c r="EHS175" s="131"/>
      <c r="EHT175" s="131"/>
      <c r="EHU175" s="131"/>
      <c r="EHV175" s="131"/>
      <c r="EHW175" s="131"/>
      <c r="EHX175" s="131"/>
      <c r="EHY175" s="131"/>
      <c r="EHZ175" s="131"/>
      <c r="EIA175" s="131"/>
      <c r="EIB175" s="131"/>
      <c r="EIC175" s="131"/>
      <c r="EID175" s="131"/>
      <c r="EIE175" s="131"/>
      <c r="EIF175" s="131"/>
      <c r="EIG175" s="131"/>
      <c r="EIH175" s="131"/>
      <c r="EII175" s="131"/>
      <c r="EIJ175" s="131"/>
      <c r="EIK175" s="131"/>
      <c r="EIL175" s="131"/>
      <c r="EIM175" s="131"/>
      <c r="EIN175" s="131"/>
    </row>
    <row r="176" spans="1:3628" customFormat="1" ht="13.5" thickBot="1" x14ac:dyDescent="0.25">
      <c r="A176" s="38"/>
      <c r="B176" s="39"/>
      <c r="C176" s="39"/>
      <c r="D176" s="40"/>
      <c r="E176" s="39"/>
      <c r="F176" s="63"/>
      <c r="G176" s="63"/>
      <c r="H176" s="1"/>
      <c r="I176" s="39"/>
      <c r="J176" s="39"/>
      <c r="K176" s="39"/>
      <c r="L176" s="119"/>
      <c r="M176" s="130"/>
      <c r="N176" s="131"/>
      <c r="O176" s="131"/>
      <c r="P176" s="131"/>
      <c r="Q176" s="131"/>
      <c r="R176" s="131"/>
      <c r="S176" s="131"/>
      <c r="T176" s="131"/>
      <c r="U176" s="131"/>
      <c r="V176" s="131"/>
      <c r="W176" s="131"/>
      <c r="X176" s="131"/>
      <c r="Y176" s="131"/>
      <c r="Z176" s="131"/>
      <c r="AA176" s="131"/>
      <c r="AB176" s="131"/>
      <c r="AC176" s="131"/>
      <c r="AD176" s="131"/>
      <c r="AE176" s="131"/>
      <c r="AF176" s="131"/>
      <c r="AG176" s="131"/>
      <c r="AH176" s="131"/>
      <c r="AI176" s="131"/>
      <c r="AJ176" s="131"/>
      <c r="AK176" s="131"/>
      <c r="AL176" s="131"/>
      <c r="AM176" s="131"/>
      <c r="AN176" s="131"/>
      <c r="AO176" s="131"/>
      <c r="AP176" s="131"/>
      <c r="AQ176" s="131"/>
      <c r="AR176" s="131"/>
      <c r="AS176" s="131"/>
      <c r="AT176" s="131"/>
      <c r="AU176" s="131"/>
      <c r="AV176" s="131"/>
      <c r="AW176" s="131"/>
      <c r="AX176" s="131"/>
      <c r="AY176" s="131"/>
      <c r="AZ176" s="131"/>
      <c r="BA176" s="131"/>
      <c r="BB176" s="131"/>
      <c r="BC176" s="131"/>
      <c r="BD176" s="131"/>
      <c r="BE176" s="131"/>
      <c r="BF176" s="131"/>
      <c r="BG176" s="131"/>
      <c r="BH176" s="131"/>
      <c r="BI176" s="131"/>
      <c r="BJ176" s="131"/>
      <c r="BK176" s="131"/>
      <c r="BL176" s="131"/>
      <c r="BM176" s="131"/>
      <c r="BN176" s="131"/>
      <c r="BO176" s="131"/>
      <c r="BP176" s="131"/>
      <c r="BQ176" s="131"/>
      <c r="BR176" s="131"/>
      <c r="BS176" s="131"/>
      <c r="BT176" s="131"/>
      <c r="BU176" s="131"/>
      <c r="BV176" s="131"/>
      <c r="BW176" s="131"/>
      <c r="BX176" s="131"/>
      <c r="BY176" s="131"/>
      <c r="BZ176" s="131"/>
      <c r="CA176" s="131"/>
      <c r="CB176" s="131"/>
      <c r="CC176" s="131"/>
      <c r="CD176" s="131"/>
      <c r="CE176" s="131"/>
      <c r="CF176" s="131"/>
      <c r="CG176" s="131"/>
      <c r="CH176" s="131"/>
      <c r="CI176" s="131"/>
      <c r="CJ176" s="131"/>
      <c r="CK176" s="131"/>
      <c r="CL176" s="131"/>
      <c r="CM176" s="131"/>
      <c r="CN176" s="131"/>
      <c r="CO176" s="131"/>
      <c r="CP176" s="131"/>
      <c r="CQ176" s="131"/>
      <c r="CR176" s="131"/>
      <c r="CS176" s="131"/>
      <c r="CT176" s="131"/>
      <c r="CU176" s="131"/>
      <c r="CV176" s="131"/>
      <c r="CW176" s="131"/>
      <c r="CX176" s="131"/>
      <c r="CY176" s="131"/>
      <c r="CZ176" s="131"/>
      <c r="DA176" s="131"/>
      <c r="DB176" s="131"/>
      <c r="DC176" s="131"/>
      <c r="DD176" s="131"/>
      <c r="DE176" s="131"/>
      <c r="DF176" s="131"/>
      <c r="DG176" s="131"/>
      <c r="DH176" s="131"/>
      <c r="DI176" s="131"/>
      <c r="DJ176" s="131"/>
      <c r="DK176" s="131"/>
      <c r="DL176" s="131"/>
      <c r="DM176" s="131"/>
      <c r="DN176" s="131"/>
      <c r="DO176" s="131"/>
      <c r="DP176" s="131"/>
      <c r="DQ176" s="131"/>
      <c r="DR176" s="131"/>
      <c r="DS176" s="131"/>
      <c r="DT176" s="131"/>
      <c r="DU176" s="131"/>
      <c r="DV176" s="131"/>
      <c r="DW176" s="131"/>
      <c r="DX176" s="131"/>
      <c r="DY176" s="131"/>
      <c r="DZ176" s="131"/>
      <c r="EA176" s="131"/>
      <c r="EB176" s="131"/>
      <c r="EC176" s="131"/>
      <c r="ED176" s="131"/>
      <c r="EE176" s="131"/>
      <c r="EF176" s="131"/>
      <c r="EG176" s="131"/>
      <c r="EH176" s="131"/>
      <c r="EI176" s="131"/>
      <c r="EJ176" s="131"/>
      <c r="EK176" s="131"/>
      <c r="EL176" s="131"/>
      <c r="EM176" s="131"/>
      <c r="EN176" s="131"/>
      <c r="EO176" s="131"/>
      <c r="EP176" s="131"/>
      <c r="EQ176" s="131"/>
      <c r="ER176" s="131"/>
      <c r="ES176" s="131"/>
      <c r="ET176" s="131"/>
      <c r="EU176" s="131"/>
      <c r="EV176" s="131"/>
      <c r="EW176" s="131"/>
      <c r="EX176" s="131"/>
      <c r="EY176" s="131"/>
      <c r="EZ176" s="131"/>
      <c r="FA176" s="131"/>
      <c r="FB176" s="131"/>
      <c r="FC176" s="131"/>
      <c r="FD176" s="131"/>
      <c r="FE176" s="131"/>
      <c r="FF176" s="131"/>
      <c r="FG176" s="131"/>
      <c r="FH176" s="131"/>
      <c r="FI176" s="131"/>
      <c r="FJ176" s="131"/>
      <c r="FK176" s="131"/>
      <c r="FL176" s="131"/>
      <c r="FM176" s="131"/>
      <c r="FN176" s="131"/>
      <c r="FO176" s="131"/>
      <c r="FP176" s="131"/>
      <c r="FQ176" s="131"/>
      <c r="FR176" s="131"/>
      <c r="FS176" s="131"/>
      <c r="FT176" s="131"/>
      <c r="FU176" s="131"/>
      <c r="FV176" s="131"/>
      <c r="FW176" s="131"/>
      <c r="FX176" s="131"/>
      <c r="FY176" s="131"/>
      <c r="FZ176" s="131"/>
      <c r="GA176" s="131"/>
      <c r="GB176" s="131"/>
      <c r="GC176" s="131"/>
      <c r="GD176" s="131"/>
      <c r="GE176" s="131"/>
      <c r="GF176" s="131"/>
      <c r="GG176" s="131"/>
      <c r="GH176" s="131"/>
      <c r="GI176" s="131"/>
      <c r="GJ176" s="131"/>
      <c r="GK176" s="131"/>
      <c r="GL176" s="131"/>
      <c r="GM176" s="131"/>
      <c r="GN176" s="131"/>
      <c r="GO176" s="131"/>
      <c r="GP176" s="131"/>
      <c r="GQ176" s="131"/>
      <c r="GR176" s="131"/>
      <c r="GS176" s="131"/>
      <c r="GT176" s="131"/>
      <c r="GU176" s="131"/>
      <c r="GV176" s="131"/>
      <c r="GW176" s="131"/>
      <c r="GX176" s="131"/>
      <c r="GY176" s="131"/>
      <c r="GZ176" s="131"/>
      <c r="HA176" s="131"/>
      <c r="HB176" s="131"/>
      <c r="HC176" s="131"/>
      <c r="HD176" s="131"/>
      <c r="HE176" s="131"/>
      <c r="HF176" s="131"/>
      <c r="HG176" s="131"/>
      <c r="HH176" s="131"/>
      <c r="HI176" s="131"/>
      <c r="HJ176" s="131"/>
      <c r="HK176" s="131"/>
      <c r="HL176" s="131"/>
      <c r="HM176" s="131"/>
      <c r="HN176" s="131"/>
      <c r="HO176" s="131"/>
      <c r="HP176" s="131"/>
      <c r="HQ176" s="131"/>
      <c r="HR176" s="131"/>
      <c r="HS176" s="131"/>
      <c r="HT176" s="131"/>
      <c r="HU176" s="131"/>
      <c r="HV176" s="131"/>
      <c r="HW176" s="131"/>
      <c r="HX176" s="131"/>
      <c r="HY176" s="131"/>
      <c r="HZ176" s="131"/>
      <c r="IA176" s="131"/>
      <c r="IB176" s="131"/>
      <c r="IC176" s="131"/>
      <c r="ID176" s="131"/>
      <c r="IE176" s="131"/>
      <c r="IF176" s="131"/>
      <c r="IG176" s="131"/>
      <c r="IH176" s="131"/>
      <c r="II176" s="131"/>
      <c r="IJ176" s="131"/>
      <c r="IK176" s="131"/>
      <c r="IL176" s="131"/>
      <c r="IM176" s="131"/>
      <c r="IN176" s="131"/>
      <c r="IO176" s="131"/>
      <c r="IP176" s="131"/>
      <c r="IQ176" s="131"/>
      <c r="IR176" s="131"/>
      <c r="IS176" s="131"/>
      <c r="IT176" s="131"/>
      <c r="IU176" s="131"/>
      <c r="IV176" s="131"/>
      <c r="IW176" s="131"/>
      <c r="IX176" s="131"/>
      <c r="IY176" s="131"/>
      <c r="IZ176" s="131"/>
      <c r="JA176" s="131"/>
      <c r="JB176" s="131"/>
      <c r="JC176" s="131"/>
      <c r="JD176" s="131"/>
      <c r="JE176" s="131"/>
      <c r="JF176" s="131"/>
      <c r="JG176" s="131"/>
      <c r="JH176" s="131"/>
      <c r="JI176" s="131"/>
      <c r="JJ176" s="131"/>
      <c r="JK176" s="131"/>
      <c r="JL176" s="131"/>
      <c r="JM176" s="131"/>
      <c r="JN176" s="131"/>
      <c r="JO176" s="131"/>
      <c r="JP176" s="131"/>
      <c r="JQ176" s="131"/>
      <c r="JR176" s="131"/>
      <c r="JS176" s="131"/>
      <c r="JT176" s="131"/>
      <c r="JU176" s="131"/>
      <c r="JV176" s="131"/>
      <c r="JW176" s="131"/>
      <c r="JX176" s="131"/>
      <c r="JY176" s="131"/>
      <c r="JZ176" s="131"/>
      <c r="KA176" s="131"/>
      <c r="KB176" s="131"/>
      <c r="KC176" s="131"/>
      <c r="KD176" s="131"/>
      <c r="KE176" s="131"/>
      <c r="KF176" s="131"/>
      <c r="KG176" s="131"/>
      <c r="KH176" s="131"/>
      <c r="KI176" s="131"/>
      <c r="KJ176" s="131"/>
      <c r="KK176" s="131"/>
      <c r="KL176" s="131"/>
      <c r="KM176" s="131"/>
      <c r="KN176" s="131"/>
      <c r="KO176" s="131"/>
      <c r="KP176" s="131"/>
      <c r="KQ176" s="131"/>
      <c r="KR176" s="131"/>
      <c r="KS176" s="131"/>
      <c r="KT176" s="131"/>
      <c r="KU176" s="131"/>
      <c r="KV176" s="131"/>
      <c r="KW176" s="131"/>
      <c r="KX176" s="131"/>
      <c r="KY176" s="131"/>
      <c r="KZ176" s="131"/>
      <c r="LA176" s="131"/>
      <c r="LB176" s="131"/>
      <c r="LC176" s="131"/>
      <c r="LD176" s="131"/>
      <c r="LE176" s="131"/>
      <c r="LF176" s="131"/>
      <c r="LG176" s="131"/>
      <c r="LH176" s="131"/>
      <c r="LI176" s="131"/>
      <c r="LJ176" s="131"/>
      <c r="LK176" s="131"/>
      <c r="LL176" s="131"/>
      <c r="LM176" s="131"/>
      <c r="LN176" s="131"/>
      <c r="LO176" s="131"/>
      <c r="LP176" s="131"/>
      <c r="LQ176" s="131"/>
      <c r="LR176" s="131"/>
      <c r="LS176" s="131"/>
      <c r="LT176" s="131"/>
      <c r="LU176" s="131"/>
      <c r="LV176" s="131"/>
      <c r="LW176" s="131"/>
      <c r="LX176" s="131"/>
      <c r="LY176" s="131"/>
      <c r="LZ176" s="131"/>
      <c r="MA176" s="131"/>
      <c r="MB176" s="131"/>
      <c r="MC176" s="131"/>
      <c r="MD176" s="131"/>
      <c r="ME176" s="131"/>
      <c r="MF176" s="131"/>
      <c r="MG176" s="131"/>
      <c r="MH176" s="131"/>
      <c r="MI176" s="131"/>
      <c r="MJ176" s="131"/>
      <c r="MK176" s="131"/>
      <c r="ML176" s="131"/>
      <c r="MM176" s="131"/>
      <c r="MN176" s="131"/>
      <c r="MO176" s="131"/>
      <c r="MP176" s="131"/>
      <c r="MQ176" s="131"/>
      <c r="MR176" s="131"/>
      <c r="MS176" s="131"/>
      <c r="MT176" s="131"/>
      <c r="MU176" s="131"/>
      <c r="MV176" s="131"/>
      <c r="MW176" s="131"/>
      <c r="MX176" s="131"/>
      <c r="MY176" s="131"/>
      <c r="MZ176" s="131"/>
      <c r="NA176" s="131"/>
      <c r="NB176" s="131"/>
      <c r="NC176" s="131"/>
      <c r="ND176" s="131"/>
      <c r="NE176" s="131"/>
      <c r="NF176" s="131"/>
      <c r="NG176" s="131"/>
      <c r="NH176" s="131"/>
      <c r="NI176" s="131"/>
      <c r="NJ176" s="131"/>
      <c r="NK176" s="131"/>
      <c r="NL176" s="131"/>
      <c r="NM176" s="131"/>
      <c r="NN176" s="131"/>
      <c r="NO176" s="131"/>
      <c r="NP176" s="131"/>
      <c r="NQ176" s="131"/>
      <c r="NR176" s="131"/>
      <c r="NS176" s="131"/>
      <c r="NT176" s="131"/>
      <c r="NU176" s="131"/>
      <c r="NV176" s="131"/>
      <c r="NW176" s="131"/>
      <c r="NX176" s="131"/>
      <c r="NY176" s="131"/>
      <c r="NZ176" s="131"/>
      <c r="OA176" s="131"/>
      <c r="OB176" s="131"/>
      <c r="OC176" s="131"/>
      <c r="OD176" s="131"/>
      <c r="OE176" s="131"/>
      <c r="OF176" s="131"/>
      <c r="OG176" s="131"/>
      <c r="OH176" s="131"/>
      <c r="OI176" s="131"/>
      <c r="OJ176" s="131"/>
      <c r="OK176" s="131"/>
      <c r="OL176" s="131"/>
      <c r="OM176" s="131"/>
      <c r="ON176" s="131"/>
      <c r="OO176" s="131"/>
      <c r="OP176" s="131"/>
      <c r="OQ176" s="131"/>
      <c r="OR176" s="131"/>
      <c r="OS176" s="131"/>
      <c r="OT176" s="131"/>
      <c r="OU176" s="131"/>
      <c r="OV176" s="131"/>
      <c r="OW176" s="131"/>
      <c r="OX176" s="131"/>
      <c r="OY176" s="131"/>
      <c r="OZ176" s="131"/>
      <c r="PA176" s="131"/>
      <c r="PB176" s="131"/>
      <c r="PC176" s="131"/>
      <c r="PD176" s="131"/>
      <c r="PE176" s="131"/>
      <c r="PF176" s="131"/>
      <c r="PG176" s="131"/>
      <c r="PH176" s="131"/>
      <c r="PI176" s="131"/>
      <c r="PJ176" s="131"/>
      <c r="PK176" s="131"/>
      <c r="PL176" s="131"/>
      <c r="PM176" s="131"/>
      <c r="PN176" s="131"/>
      <c r="PO176" s="131"/>
      <c r="PP176" s="131"/>
      <c r="PQ176" s="131"/>
      <c r="PR176" s="131"/>
      <c r="PS176" s="131"/>
      <c r="PT176" s="131"/>
      <c r="PU176" s="131"/>
      <c r="PV176" s="131"/>
      <c r="PW176" s="131"/>
      <c r="PX176" s="131"/>
      <c r="PY176" s="131"/>
      <c r="PZ176" s="131"/>
      <c r="QA176" s="131"/>
      <c r="QB176" s="131"/>
      <c r="QC176" s="131"/>
      <c r="QD176" s="131"/>
      <c r="QE176" s="131"/>
      <c r="QF176" s="131"/>
      <c r="QG176" s="131"/>
      <c r="QH176" s="131"/>
      <c r="QI176" s="131"/>
      <c r="QJ176" s="131"/>
      <c r="QK176" s="131"/>
      <c r="QL176" s="131"/>
      <c r="QM176" s="131"/>
      <c r="QN176" s="131"/>
      <c r="QO176" s="131"/>
      <c r="QP176" s="131"/>
      <c r="QQ176" s="131"/>
      <c r="QR176" s="131"/>
      <c r="QS176" s="131"/>
      <c r="QT176" s="131"/>
      <c r="QU176" s="131"/>
      <c r="QV176" s="131"/>
      <c r="QW176" s="131"/>
      <c r="QX176" s="131"/>
      <c r="QY176" s="131"/>
      <c r="QZ176" s="131"/>
      <c r="RA176" s="131"/>
      <c r="RB176" s="131"/>
      <c r="RC176" s="131"/>
      <c r="RD176" s="131"/>
      <c r="RE176" s="131"/>
      <c r="RF176" s="131"/>
      <c r="RG176" s="131"/>
      <c r="RH176" s="131"/>
      <c r="RI176" s="131"/>
      <c r="RJ176" s="131"/>
      <c r="RK176" s="131"/>
      <c r="RL176" s="131"/>
      <c r="RM176" s="131"/>
      <c r="RN176" s="131"/>
      <c r="RO176" s="131"/>
      <c r="RP176" s="131"/>
      <c r="RQ176" s="131"/>
      <c r="RR176" s="131"/>
      <c r="RS176" s="131"/>
      <c r="RT176" s="131"/>
      <c r="RU176" s="131"/>
      <c r="RV176" s="131"/>
      <c r="RW176" s="131"/>
      <c r="RX176" s="131"/>
      <c r="RY176" s="131"/>
      <c r="RZ176" s="131"/>
      <c r="SA176" s="131"/>
      <c r="SB176" s="131"/>
      <c r="SC176" s="131"/>
      <c r="SD176" s="131"/>
      <c r="SE176" s="131"/>
      <c r="SF176" s="131"/>
      <c r="SG176" s="131"/>
      <c r="SH176" s="131"/>
      <c r="SI176" s="131"/>
      <c r="SJ176" s="131"/>
      <c r="SK176" s="131"/>
      <c r="SL176" s="131"/>
      <c r="SM176" s="131"/>
      <c r="SN176" s="131"/>
      <c r="SO176" s="131"/>
      <c r="SP176" s="131"/>
      <c r="SQ176" s="131"/>
      <c r="SR176" s="131"/>
      <c r="SS176" s="131"/>
      <c r="ST176" s="131"/>
      <c r="SU176" s="131"/>
      <c r="SV176" s="131"/>
      <c r="SW176" s="131"/>
      <c r="SX176" s="131"/>
      <c r="SY176" s="131"/>
      <c r="SZ176" s="131"/>
      <c r="TA176" s="131"/>
      <c r="TB176" s="131"/>
      <c r="TC176" s="131"/>
      <c r="TD176" s="131"/>
      <c r="TE176" s="131"/>
      <c r="TF176" s="131"/>
      <c r="TG176" s="131"/>
      <c r="TH176" s="131"/>
      <c r="TI176" s="131"/>
      <c r="TJ176" s="131"/>
      <c r="TK176" s="131"/>
      <c r="TL176" s="131"/>
      <c r="TM176" s="131"/>
      <c r="TN176" s="131"/>
      <c r="TO176" s="131"/>
      <c r="TP176" s="131"/>
      <c r="TQ176" s="131"/>
      <c r="TR176" s="131"/>
      <c r="TS176" s="131"/>
      <c r="TT176" s="131"/>
      <c r="TU176" s="131"/>
      <c r="TV176" s="131"/>
      <c r="TW176" s="131"/>
      <c r="TX176" s="131"/>
      <c r="TY176" s="131"/>
      <c r="TZ176" s="131"/>
      <c r="UA176" s="131"/>
      <c r="UB176" s="131"/>
      <c r="UC176" s="131"/>
      <c r="UD176" s="131"/>
      <c r="UE176" s="131"/>
      <c r="UF176" s="131"/>
      <c r="UG176" s="131"/>
      <c r="UH176" s="131"/>
      <c r="UI176" s="131"/>
      <c r="UJ176" s="131"/>
      <c r="UK176" s="131"/>
      <c r="UL176" s="131"/>
      <c r="UM176" s="131"/>
      <c r="UN176" s="131"/>
      <c r="UO176" s="131"/>
      <c r="UP176" s="131"/>
      <c r="UQ176" s="131"/>
      <c r="UR176" s="131"/>
      <c r="US176" s="131"/>
      <c r="UT176" s="131"/>
      <c r="UU176" s="131"/>
      <c r="UV176" s="131"/>
      <c r="UW176" s="131"/>
      <c r="UX176" s="131"/>
      <c r="UY176" s="131"/>
      <c r="UZ176" s="131"/>
      <c r="VA176" s="131"/>
      <c r="VB176" s="131"/>
      <c r="VC176" s="131"/>
      <c r="VD176" s="131"/>
      <c r="VE176" s="131"/>
      <c r="VF176" s="131"/>
      <c r="VG176" s="131"/>
      <c r="VH176" s="131"/>
      <c r="VI176" s="131"/>
      <c r="VJ176" s="131"/>
      <c r="VK176" s="131"/>
      <c r="VL176" s="131"/>
      <c r="VM176" s="131"/>
      <c r="VN176" s="131"/>
      <c r="VO176" s="131"/>
      <c r="VP176" s="131"/>
      <c r="VQ176" s="131"/>
      <c r="VR176" s="131"/>
      <c r="VS176" s="131"/>
      <c r="VT176" s="131"/>
      <c r="VU176" s="131"/>
      <c r="VV176" s="131"/>
      <c r="VW176" s="131"/>
      <c r="VX176" s="131"/>
      <c r="VY176" s="131"/>
      <c r="VZ176" s="131"/>
      <c r="WA176" s="131"/>
      <c r="WB176" s="131"/>
      <c r="WC176" s="131"/>
      <c r="WD176" s="131"/>
      <c r="WE176" s="131"/>
      <c r="WF176" s="131"/>
      <c r="WG176" s="131"/>
      <c r="WH176" s="131"/>
      <c r="WI176" s="131"/>
      <c r="WJ176" s="131"/>
      <c r="WK176" s="131"/>
      <c r="WL176" s="131"/>
      <c r="WM176" s="131"/>
      <c r="WN176" s="131"/>
      <c r="WO176" s="131"/>
      <c r="WP176" s="131"/>
      <c r="WQ176" s="131"/>
      <c r="WR176" s="131"/>
      <c r="WS176" s="131"/>
      <c r="WT176" s="131"/>
      <c r="WU176" s="131"/>
      <c r="WV176" s="131"/>
      <c r="WW176" s="131"/>
      <c r="WX176" s="131"/>
      <c r="WY176" s="131"/>
      <c r="WZ176" s="131"/>
      <c r="XA176" s="131"/>
      <c r="XB176" s="131"/>
      <c r="XC176" s="131"/>
      <c r="XD176" s="131"/>
      <c r="XE176" s="131"/>
      <c r="XF176" s="131"/>
      <c r="XG176" s="131"/>
      <c r="XH176" s="131"/>
      <c r="XI176" s="131"/>
      <c r="XJ176" s="131"/>
      <c r="XK176" s="131"/>
      <c r="XL176" s="131"/>
      <c r="XM176" s="131"/>
      <c r="XN176" s="131"/>
      <c r="XO176" s="131"/>
      <c r="XP176" s="131"/>
      <c r="XQ176" s="131"/>
      <c r="XR176" s="131"/>
      <c r="XS176" s="131"/>
      <c r="XT176" s="131"/>
      <c r="XU176" s="131"/>
      <c r="XV176" s="131"/>
      <c r="XW176" s="131"/>
      <c r="XX176" s="131"/>
      <c r="XY176" s="131"/>
      <c r="XZ176" s="131"/>
      <c r="YA176" s="131"/>
      <c r="YB176" s="131"/>
      <c r="YC176" s="131"/>
      <c r="YD176" s="131"/>
      <c r="YE176" s="131"/>
      <c r="YF176" s="131"/>
      <c r="YG176" s="131"/>
      <c r="YH176" s="131"/>
      <c r="YI176" s="131"/>
      <c r="YJ176" s="131"/>
      <c r="YK176" s="131"/>
      <c r="YL176" s="131"/>
      <c r="YM176" s="131"/>
      <c r="YN176" s="131"/>
      <c r="YO176" s="131"/>
      <c r="YP176" s="131"/>
      <c r="YQ176" s="131"/>
      <c r="YR176" s="131"/>
      <c r="YS176" s="131"/>
      <c r="YT176" s="131"/>
      <c r="YU176" s="131"/>
      <c r="YV176" s="131"/>
      <c r="YW176" s="131"/>
      <c r="YX176" s="131"/>
      <c r="YY176" s="131"/>
      <c r="YZ176" s="131"/>
      <c r="ZA176" s="131"/>
      <c r="ZB176" s="131"/>
      <c r="ZC176" s="131"/>
      <c r="ZD176" s="131"/>
      <c r="ZE176" s="131"/>
      <c r="ZF176" s="131"/>
      <c r="ZG176" s="131"/>
      <c r="ZH176" s="131"/>
      <c r="ZI176" s="131"/>
      <c r="ZJ176" s="131"/>
      <c r="ZK176" s="131"/>
      <c r="ZL176" s="131"/>
      <c r="ZM176" s="131"/>
      <c r="ZN176" s="131"/>
      <c r="ZO176" s="131"/>
      <c r="ZP176" s="131"/>
      <c r="ZQ176" s="131"/>
      <c r="ZR176" s="131"/>
      <c r="ZS176" s="131"/>
      <c r="ZT176" s="131"/>
      <c r="ZU176" s="131"/>
      <c r="ZV176" s="131"/>
      <c r="ZW176" s="131"/>
      <c r="ZX176" s="131"/>
      <c r="ZY176" s="131"/>
      <c r="ZZ176" s="131"/>
      <c r="AAA176" s="131"/>
      <c r="AAB176" s="131"/>
      <c r="AAC176" s="131"/>
      <c r="AAD176" s="131"/>
      <c r="AAE176" s="131"/>
      <c r="AAF176" s="131"/>
      <c r="AAG176" s="131"/>
      <c r="AAH176" s="131"/>
      <c r="AAI176" s="131"/>
      <c r="AAJ176" s="131"/>
      <c r="AAK176" s="131"/>
      <c r="AAL176" s="131"/>
      <c r="AAM176" s="131"/>
      <c r="AAN176" s="131"/>
      <c r="AAO176" s="131"/>
      <c r="AAP176" s="131"/>
      <c r="AAQ176" s="131"/>
      <c r="AAR176" s="131"/>
      <c r="AAS176" s="131"/>
      <c r="AAT176" s="131"/>
      <c r="AAU176" s="131"/>
      <c r="AAV176" s="131"/>
      <c r="AAW176" s="131"/>
      <c r="AAX176" s="131"/>
      <c r="AAY176" s="131"/>
      <c r="AAZ176" s="131"/>
      <c r="ABA176" s="131"/>
      <c r="ABB176" s="131"/>
      <c r="ABC176" s="131"/>
      <c r="ABD176" s="131"/>
      <c r="ABE176" s="131"/>
      <c r="ABF176" s="131"/>
      <c r="ABG176" s="131"/>
      <c r="ABH176" s="131"/>
      <c r="ABI176" s="131"/>
      <c r="ABJ176" s="131"/>
      <c r="ABK176" s="131"/>
      <c r="ABL176" s="131"/>
      <c r="ABM176" s="131"/>
      <c r="ABN176" s="131"/>
      <c r="ABO176" s="131"/>
      <c r="ABP176" s="131"/>
      <c r="ABQ176" s="131"/>
      <c r="ABR176" s="131"/>
      <c r="ABS176" s="131"/>
      <c r="ABT176" s="131"/>
      <c r="ABU176" s="131"/>
      <c r="ABV176" s="131"/>
      <c r="ABW176" s="131"/>
      <c r="ABX176" s="131"/>
      <c r="ABY176" s="131"/>
      <c r="ABZ176" s="131"/>
      <c r="ACA176" s="131"/>
      <c r="ACB176" s="131"/>
      <c r="ACC176" s="131"/>
      <c r="ACD176" s="131"/>
      <c r="ACE176" s="131"/>
      <c r="ACF176" s="131"/>
      <c r="ACG176" s="131"/>
      <c r="ACH176" s="131"/>
      <c r="ACI176" s="131"/>
      <c r="ACJ176" s="131"/>
      <c r="ACK176" s="131"/>
      <c r="ACL176" s="131"/>
      <c r="ACM176" s="131"/>
      <c r="ACN176" s="131"/>
      <c r="ACO176" s="131"/>
      <c r="ACP176" s="131"/>
      <c r="ACQ176" s="131"/>
      <c r="ACR176" s="131"/>
      <c r="ACS176" s="131"/>
      <c r="ACT176" s="131"/>
      <c r="ACU176" s="131"/>
      <c r="ACV176" s="131"/>
      <c r="ACW176" s="131"/>
      <c r="ACX176" s="131"/>
      <c r="ACY176" s="131"/>
      <c r="ACZ176" s="131"/>
      <c r="ADA176" s="131"/>
      <c r="ADB176" s="131"/>
      <c r="ADC176" s="131"/>
      <c r="ADD176" s="131"/>
      <c r="ADE176" s="131"/>
      <c r="ADF176" s="131"/>
      <c r="ADG176" s="131"/>
      <c r="ADH176" s="131"/>
      <c r="ADI176" s="131"/>
      <c r="ADJ176" s="131"/>
      <c r="ADK176" s="131"/>
      <c r="ADL176" s="131"/>
      <c r="ADM176" s="131"/>
      <c r="ADN176" s="131"/>
      <c r="ADO176" s="131"/>
      <c r="ADP176" s="131"/>
      <c r="ADQ176" s="131"/>
      <c r="ADR176" s="131"/>
      <c r="ADS176" s="131"/>
      <c r="ADT176" s="131"/>
      <c r="ADU176" s="131"/>
      <c r="ADV176" s="131"/>
      <c r="ADW176" s="131"/>
      <c r="ADX176" s="131"/>
      <c r="ADY176" s="131"/>
      <c r="ADZ176" s="131"/>
      <c r="AEA176" s="131"/>
      <c r="AEB176" s="131"/>
      <c r="AEC176" s="131"/>
      <c r="AED176" s="131"/>
      <c r="AEE176" s="131"/>
      <c r="AEF176" s="131"/>
      <c r="AEG176" s="131"/>
      <c r="AEH176" s="131"/>
      <c r="AEI176" s="131"/>
      <c r="AEJ176" s="131"/>
      <c r="AEK176" s="131"/>
      <c r="AEL176" s="131"/>
      <c r="AEM176" s="131"/>
      <c r="AEN176" s="131"/>
      <c r="AEO176" s="131"/>
      <c r="AEP176" s="131"/>
      <c r="AEQ176" s="131"/>
      <c r="AER176" s="131"/>
      <c r="AES176" s="131"/>
      <c r="AET176" s="131"/>
      <c r="AEU176" s="131"/>
      <c r="AEV176" s="131"/>
      <c r="AEW176" s="131"/>
      <c r="AEX176" s="131"/>
      <c r="AEY176" s="131"/>
      <c r="AEZ176" s="131"/>
      <c r="AFA176" s="131"/>
      <c r="AFB176" s="131"/>
      <c r="AFC176" s="131"/>
      <c r="AFD176" s="131"/>
      <c r="AFE176" s="131"/>
      <c r="AFF176" s="131"/>
      <c r="AFG176" s="131"/>
      <c r="AFH176" s="131"/>
      <c r="AFI176" s="131"/>
      <c r="AFJ176" s="131"/>
      <c r="AFK176" s="131"/>
      <c r="AFL176" s="131"/>
      <c r="AFM176" s="131"/>
      <c r="AFN176" s="131"/>
      <c r="AFO176" s="131"/>
      <c r="AFP176" s="131"/>
      <c r="AFQ176" s="131"/>
      <c r="AFR176" s="131"/>
      <c r="AFS176" s="131"/>
      <c r="AFT176" s="131"/>
      <c r="AFU176" s="131"/>
      <c r="AFV176" s="131"/>
      <c r="AFW176" s="131"/>
      <c r="AFX176" s="131"/>
      <c r="AFY176" s="131"/>
      <c r="AFZ176" s="131"/>
      <c r="AGA176" s="131"/>
      <c r="AGB176" s="131"/>
      <c r="AGC176" s="131"/>
      <c r="AGD176" s="131"/>
      <c r="AGE176" s="131"/>
      <c r="AGF176" s="131"/>
      <c r="AGG176" s="131"/>
      <c r="AGH176" s="131"/>
      <c r="AGI176" s="131"/>
      <c r="AGJ176" s="131"/>
      <c r="AGK176" s="131"/>
      <c r="AGL176" s="131"/>
      <c r="AGM176" s="131"/>
      <c r="AGN176" s="131"/>
      <c r="AGO176" s="131"/>
      <c r="AGP176" s="131"/>
      <c r="AGQ176" s="131"/>
      <c r="AGR176" s="131"/>
      <c r="AGS176" s="131"/>
      <c r="AGT176" s="131"/>
      <c r="AGU176" s="131"/>
      <c r="AGV176" s="131"/>
      <c r="AGW176" s="131"/>
      <c r="AGX176" s="131"/>
      <c r="AGY176" s="131"/>
      <c r="AGZ176" s="131"/>
      <c r="AHA176" s="131"/>
      <c r="AHB176" s="131"/>
      <c r="AHC176" s="131"/>
      <c r="AHD176" s="131"/>
      <c r="AHE176" s="131"/>
      <c r="AHF176" s="131"/>
      <c r="AHG176" s="131"/>
      <c r="AHH176" s="131"/>
      <c r="AHI176" s="131"/>
      <c r="AHJ176" s="131"/>
      <c r="AHK176" s="131"/>
      <c r="AHL176" s="131"/>
      <c r="AHM176" s="131"/>
      <c r="AHN176" s="131"/>
      <c r="AHO176" s="131"/>
      <c r="AHP176" s="131"/>
      <c r="AHQ176" s="131"/>
      <c r="AHR176" s="131"/>
      <c r="AHS176" s="131"/>
      <c r="AHT176" s="131"/>
      <c r="AHU176" s="131"/>
      <c r="AHV176" s="131"/>
      <c r="AHW176" s="131"/>
      <c r="AHX176" s="131"/>
      <c r="AHY176" s="131"/>
      <c r="AHZ176" s="131"/>
      <c r="AIA176" s="131"/>
      <c r="AIB176" s="131"/>
      <c r="AIC176" s="131"/>
      <c r="AID176" s="131"/>
      <c r="AIE176" s="131"/>
      <c r="AIF176" s="131"/>
      <c r="AIG176" s="131"/>
      <c r="AIH176" s="131"/>
      <c r="AII176" s="131"/>
      <c r="AIJ176" s="131"/>
      <c r="AIK176" s="131"/>
      <c r="AIL176" s="131"/>
      <c r="AIM176" s="131"/>
      <c r="AIN176" s="131"/>
      <c r="AIO176" s="131"/>
      <c r="AIP176" s="131"/>
      <c r="AIQ176" s="131"/>
      <c r="AIR176" s="131"/>
      <c r="AIS176" s="131"/>
      <c r="AIT176" s="131"/>
      <c r="AIU176" s="131"/>
      <c r="AIV176" s="131"/>
      <c r="AIW176" s="131"/>
      <c r="AIX176" s="131"/>
      <c r="AIY176" s="131"/>
      <c r="AIZ176" s="131"/>
      <c r="AJA176" s="131"/>
      <c r="AJB176" s="131"/>
      <c r="AJC176" s="131"/>
      <c r="AJD176" s="131"/>
      <c r="AJE176" s="131"/>
      <c r="AJF176" s="131"/>
      <c r="AJG176" s="131"/>
      <c r="AJH176" s="131"/>
      <c r="AJI176" s="131"/>
      <c r="AJJ176" s="131"/>
      <c r="AJK176" s="131"/>
      <c r="AJL176" s="131"/>
      <c r="AJM176" s="131"/>
      <c r="AJN176" s="131"/>
      <c r="AJO176" s="131"/>
      <c r="AJP176" s="131"/>
      <c r="AJQ176" s="131"/>
      <c r="AJR176" s="131"/>
      <c r="AJS176" s="131"/>
      <c r="AJT176" s="131"/>
      <c r="AJU176" s="131"/>
      <c r="AJV176" s="131"/>
      <c r="AJW176" s="131"/>
      <c r="AJX176" s="131"/>
      <c r="AJY176" s="131"/>
      <c r="AJZ176" s="131"/>
      <c r="AKA176" s="131"/>
      <c r="AKB176" s="131"/>
      <c r="AKC176" s="131"/>
      <c r="AKD176" s="131"/>
      <c r="AKE176" s="131"/>
      <c r="AKF176" s="131"/>
      <c r="AKG176" s="131"/>
      <c r="AKH176" s="131"/>
      <c r="AKI176" s="131"/>
      <c r="AKJ176" s="131"/>
      <c r="AKK176" s="131"/>
      <c r="AKL176" s="131"/>
      <c r="AKM176" s="131"/>
      <c r="AKN176" s="131"/>
      <c r="AKO176" s="131"/>
      <c r="AKP176" s="131"/>
      <c r="AKQ176" s="131"/>
      <c r="AKR176" s="131"/>
      <c r="AKS176" s="131"/>
      <c r="AKT176" s="131"/>
      <c r="AKU176" s="131"/>
      <c r="AKV176" s="131"/>
      <c r="AKW176" s="131"/>
      <c r="AKX176" s="131"/>
      <c r="AKY176" s="131"/>
      <c r="AKZ176" s="131"/>
      <c r="ALA176" s="131"/>
      <c r="ALB176" s="131"/>
      <c r="ALC176" s="131"/>
      <c r="ALD176" s="131"/>
      <c r="ALE176" s="131"/>
      <c r="ALF176" s="131"/>
      <c r="ALG176" s="131"/>
      <c r="ALH176" s="131"/>
      <c r="ALI176" s="131"/>
      <c r="ALJ176" s="131"/>
      <c r="ALK176" s="131"/>
      <c r="ALL176" s="131"/>
      <c r="ALM176" s="131"/>
      <c r="ALN176" s="131"/>
      <c r="ALO176" s="131"/>
      <c r="ALP176" s="131"/>
      <c r="ALQ176" s="131"/>
      <c r="ALR176" s="131"/>
      <c r="ALS176" s="131"/>
      <c r="ALT176" s="131"/>
      <c r="ALU176" s="131"/>
      <c r="ALV176" s="131"/>
      <c r="ALW176" s="131"/>
      <c r="ALX176" s="131"/>
      <c r="ALY176" s="131"/>
      <c r="ALZ176" s="131"/>
      <c r="AMA176" s="131"/>
      <c r="AMB176" s="131"/>
      <c r="AMC176" s="131"/>
      <c r="AMD176" s="131"/>
      <c r="AME176" s="131"/>
      <c r="AMF176" s="131"/>
      <c r="AMG176" s="131"/>
      <c r="AMH176" s="131"/>
      <c r="AMI176" s="131"/>
      <c r="AMJ176" s="131"/>
      <c r="AMK176" s="131"/>
      <c r="AML176" s="131"/>
      <c r="AMM176" s="131"/>
      <c r="AMN176" s="131"/>
      <c r="AMO176" s="131"/>
      <c r="AMP176" s="131"/>
      <c r="AMQ176" s="131"/>
      <c r="AMR176" s="131"/>
      <c r="AMS176" s="131"/>
      <c r="AMT176" s="131"/>
      <c r="AMU176" s="131"/>
      <c r="AMV176" s="131"/>
      <c r="AMW176" s="131"/>
      <c r="AMX176" s="131"/>
      <c r="AMY176" s="131"/>
      <c r="AMZ176" s="131"/>
      <c r="ANA176" s="131"/>
      <c r="ANB176" s="131"/>
      <c r="ANC176" s="131"/>
      <c r="AND176" s="131"/>
      <c r="ANE176" s="131"/>
      <c r="ANF176" s="131"/>
      <c r="ANG176" s="131"/>
      <c r="ANH176" s="131"/>
      <c r="ANI176" s="131"/>
      <c r="ANJ176" s="131"/>
      <c r="ANK176" s="131"/>
      <c r="ANL176" s="131"/>
      <c r="ANM176" s="131"/>
      <c r="ANN176" s="131"/>
      <c r="ANO176" s="131"/>
      <c r="ANP176" s="131"/>
      <c r="ANQ176" s="131"/>
      <c r="ANR176" s="131"/>
      <c r="ANS176" s="131"/>
      <c r="ANT176" s="131"/>
      <c r="ANU176" s="131"/>
      <c r="ANV176" s="131"/>
      <c r="ANW176" s="131"/>
      <c r="ANX176" s="131"/>
      <c r="ANY176" s="131"/>
      <c r="ANZ176" s="131"/>
      <c r="AOA176" s="131"/>
      <c r="AOB176" s="131"/>
      <c r="AOC176" s="131"/>
      <c r="AOD176" s="131"/>
      <c r="AOE176" s="131"/>
      <c r="AOF176" s="131"/>
      <c r="AOG176" s="131"/>
      <c r="AOH176" s="131"/>
      <c r="AOI176" s="131"/>
      <c r="AOJ176" s="131"/>
      <c r="AOK176" s="131"/>
      <c r="AOL176" s="131"/>
      <c r="AOM176" s="131"/>
      <c r="AON176" s="131"/>
      <c r="AOO176" s="131"/>
      <c r="AOP176" s="131"/>
      <c r="AOQ176" s="131"/>
      <c r="AOR176" s="131"/>
      <c r="AOS176" s="131"/>
      <c r="AOT176" s="131"/>
      <c r="AOU176" s="131"/>
      <c r="AOV176" s="131"/>
      <c r="AOW176" s="131"/>
      <c r="AOX176" s="131"/>
      <c r="AOY176" s="131"/>
      <c r="AOZ176" s="131"/>
      <c r="APA176" s="131"/>
      <c r="APB176" s="131"/>
      <c r="APC176" s="131"/>
      <c r="APD176" s="131"/>
      <c r="APE176" s="131"/>
      <c r="APF176" s="131"/>
      <c r="APG176" s="131"/>
      <c r="APH176" s="131"/>
      <c r="API176" s="131"/>
      <c r="APJ176" s="131"/>
      <c r="APK176" s="131"/>
      <c r="APL176" s="131"/>
      <c r="APM176" s="131"/>
      <c r="APN176" s="131"/>
      <c r="APO176" s="131"/>
      <c r="APP176" s="131"/>
      <c r="APQ176" s="131"/>
      <c r="APR176" s="131"/>
      <c r="APS176" s="131"/>
      <c r="APT176" s="131"/>
      <c r="APU176" s="131"/>
      <c r="APV176" s="131"/>
      <c r="APW176" s="131"/>
      <c r="APX176" s="131"/>
      <c r="APY176" s="131"/>
      <c r="APZ176" s="131"/>
      <c r="AQA176" s="131"/>
      <c r="AQB176" s="131"/>
      <c r="AQC176" s="131"/>
      <c r="AQD176" s="131"/>
      <c r="AQE176" s="131"/>
      <c r="AQF176" s="131"/>
      <c r="AQG176" s="131"/>
      <c r="AQH176" s="131"/>
      <c r="AQI176" s="131"/>
      <c r="AQJ176" s="131"/>
      <c r="AQK176" s="131"/>
      <c r="AQL176" s="131"/>
      <c r="AQM176" s="131"/>
      <c r="AQN176" s="131"/>
      <c r="AQO176" s="131"/>
      <c r="AQP176" s="131"/>
      <c r="AQQ176" s="131"/>
      <c r="AQR176" s="131"/>
      <c r="AQS176" s="131"/>
      <c r="AQT176" s="131"/>
      <c r="AQU176" s="131"/>
      <c r="AQV176" s="131"/>
      <c r="AQW176" s="131"/>
      <c r="AQX176" s="131"/>
      <c r="AQY176" s="131"/>
      <c r="AQZ176" s="131"/>
      <c r="ARA176" s="131"/>
      <c r="ARB176" s="131"/>
      <c r="ARC176" s="131"/>
      <c r="ARD176" s="131"/>
      <c r="ARE176" s="131"/>
      <c r="ARF176" s="131"/>
      <c r="ARG176" s="131"/>
      <c r="ARH176" s="131"/>
      <c r="ARI176" s="131"/>
      <c r="ARJ176" s="131"/>
      <c r="ARK176" s="131"/>
      <c r="ARL176" s="131"/>
      <c r="ARM176" s="131"/>
      <c r="ARN176" s="131"/>
      <c r="ARO176" s="131"/>
      <c r="ARP176" s="131"/>
      <c r="ARQ176" s="131"/>
      <c r="ARR176" s="131"/>
      <c r="ARS176" s="131"/>
      <c r="ART176" s="131"/>
      <c r="ARU176" s="131"/>
      <c r="ARV176" s="131"/>
      <c r="ARW176" s="131"/>
      <c r="ARX176" s="131"/>
      <c r="ARY176" s="131"/>
      <c r="ARZ176" s="131"/>
      <c r="ASA176" s="131"/>
      <c r="ASB176" s="131"/>
      <c r="ASC176" s="131"/>
      <c r="ASD176" s="131"/>
      <c r="ASE176" s="131"/>
      <c r="ASF176" s="131"/>
      <c r="ASG176" s="131"/>
      <c r="ASH176" s="131"/>
      <c r="ASI176" s="131"/>
      <c r="ASJ176" s="131"/>
      <c r="ASK176" s="131"/>
      <c r="ASL176" s="131"/>
      <c r="ASM176" s="131"/>
      <c r="ASN176" s="131"/>
      <c r="ASO176" s="131"/>
      <c r="ASP176" s="131"/>
      <c r="ASQ176" s="131"/>
      <c r="ASR176" s="131"/>
      <c r="ASS176" s="131"/>
      <c r="AST176" s="131"/>
      <c r="ASU176" s="131"/>
      <c r="ASV176" s="131"/>
      <c r="ASW176" s="131"/>
      <c r="ASX176" s="131"/>
      <c r="ASY176" s="131"/>
      <c r="ASZ176" s="131"/>
      <c r="ATA176" s="131"/>
      <c r="ATB176" s="131"/>
      <c r="ATC176" s="131"/>
      <c r="ATD176" s="131"/>
      <c r="ATE176" s="131"/>
      <c r="ATF176" s="131"/>
      <c r="ATG176" s="131"/>
      <c r="ATH176" s="131"/>
      <c r="ATI176" s="131"/>
      <c r="ATJ176" s="131"/>
      <c r="ATK176" s="131"/>
      <c r="ATL176" s="131"/>
      <c r="ATM176" s="131"/>
      <c r="ATN176" s="131"/>
      <c r="ATO176" s="131"/>
      <c r="ATP176" s="131"/>
      <c r="ATQ176" s="131"/>
      <c r="ATR176" s="131"/>
      <c r="ATS176" s="131"/>
      <c r="ATT176" s="131"/>
      <c r="ATU176" s="131"/>
      <c r="ATV176" s="131"/>
      <c r="ATW176" s="131"/>
      <c r="ATX176" s="131"/>
      <c r="ATY176" s="131"/>
      <c r="ATZ176" s="131"/>
      <c r="AUA176" s="131"/>
      <c r="AUB176" s="131"/>
      <c r="AUC176" s="131"/>
      <c r="AUD176" s="131"/>
      <c r="AUE176" s="131"/>
      <c r="AUF176" s="131"/>
      <c r="AUG176" s="131"/>
      <c r="AUH176" s="131"/>
      <c r="AUI176" s="131"/>
      <c r="AUJ176" s="131"/>
      <c r="AUK176" s="131"/>
      <c r="AUL176" s="131"/>
      <c r="AUM176" s="131"/>
      <c r="AUN176" s="131"/>
      <c r="AUO176" s="131"/>
      <c r="AUP176" s="131"/>
      <c r="AUQ176" s="131"/>
      <c r="AUR176" s="131"/>
      <c r="AUS176" s="131"/>
      <c r="AUT176" s="131"/>
      <c r="AUU176" s="131"/>
      <c r="AUV176" s="131"/>
      <c r="AUW176" s="131"/>
      <c r="AUX176" s="131"/>
      <c r="AUY176" s="131"/>
      <c r="AUZ176" s="131"/>
      <c r="AVA176" s="131"/>
      <c r="AVB176" s="131"/>
      <c r="AVC176" s="131"/>
      <c r="AVD176" s="131"/>
      <c r="AVE176" s="131"/>
      <c r="AVF176" s="131"/>
      <c r="AVG176" s="131"/>
      <c r="AVH176" s="131"/>
      <c r="AVI176" s="131"/>
      <c r="AVJ176" s="131"/>
      <c r="AVK176" s="131"/>
      <c r="AVL176" s="131"/>
      <c r="AVM176" s="131"/>
      <c r="AVN176" s="131"/>
      <c r="AVO176" s="131"/>
      <c r="AVP176" s="131"/>
      <c r="AVQ176" s="131"/>
      <c r="AVR176" s="131"/>
      <c r="AVS176" s="131"/>
      <c r="AVT176" s="131"/>
      <c r="AVU176" s="131"/>
      <c r="AVV176" s="131"/>
      <c r="AVW176" s="131"/>
      <c r="AVX176" s="131"/>
      <c r="AVY176" s="131"/>
      <c r="AVZ176" s="131"/>
      <c r="AWA176" s="131"/>
      <c r="AWB176" s="131"/>
      <c r="AWC176" s="131"/>
      <c r="AWD176" s="131"/>
      <c r="AWE176" s="131"/>
      <c r="AWF176" s="131"/>
      <c r="AWG176" s="131"/>
      <c r="AWH176" s="131"/>
      <c r="AWI176" s="131"/>
      <c r="AWJ176" s="131"/>
      <c r="AWK176" s="131"/>
      <c r="AWL176" s="131"/>
      <c r="AWM176" s="131"/>
      <c r="AWN176" s="131"/>
      <c r="AWO176" s="131"/>
      <c r="AWP176" s="131"/>
      <c r="AWQ176" s="131"/>
      <c r="AWR176" s="131"/>
      <c r="AWS176" s="131"/>
      <c r="AWT176" s="131"/>
      <c r="AWU176" s="131"/>
      <c r="AWV176" s="131"/>
      <c r="AWW176" s="131"/>
      <c r="AWX176" s="131"/>
      <c r="AWY176" s="131"/>
      <c r="AWZ176" s="131"/>
      <c r="AXA176" s="131"/>
      <c r="AXB176" s="131"/>
      <c r="AXC176" s="131"/>
      <c r="AXD176" s="131"/>
      <c r="AXE176" s="131"/>
      <c r="AXF176" s="131"/>
      <c r="AXG176" s="131"/>
      <c r="AXH176" s="131"/>
      <c r="AXI176" s="131"/>
      <c r="AXJ176" s="131"/>
      <c r="AXK176" s="131"/>
      <c r="AXL176" s="131"/>
      <c r="AXM176" s="131"/>
      <c r="AXN176" s="131"/>
      <c r="AXO176" s="131"/>
      <c r="AXP176" s="131"/>
      <c r="AXQ176" s="131"/>
      <c r="AXR176" s="131"/>
      <c r="AXS176" s="131"/>
      <c r="AXT176" s="131"/>
      <c r="AXU176" s="131"/>
      <c r="AXV176" s="131"/>
      <c r="AXW176" s="131"/>
      <c r="AXX176" s="131"/>
      <c r="AXY176" s="131"/>
      <c r="AXZ176" s="131"/>
      <c r="AYA176" s="131"/>
      <c r="AYB176" s="131"/>
      <c r="AYC176" s="131"/>
      <c r="AYD176" s="131"/>
      <c r="AYE176" s="131"/>
      <c r="AYF176" s="131"/>
      <c r="AYG176" s="131"/>
      <c r="AYH176" s="131"/>
      <c r="AYI176" s="131"/>
      <c r="AYJ176" s="131"/>
      <c r="AYK176" s="131"/>
      <c r="AYL176" s="131"/>
      <c r="AYM176" s="131"/>
      <c r="AYN176" s="131"/>
      <c r="AYO176" s="131"/>
      <c r="AYP176" s="131"/>
      <c r="AYQ176" s="131"/>
      <c r="AYR176" s="131"/>
      <c r="AYS176" s="131"/>
      <c r="AYT176" s="131"/>
      <c r="AYU176" s="131"/>
      <c r="AYV176" s="131"/>
      <c r="AYW176" s="131"/>
      <c r="AYX176" s="131"/>
      <c r="AYY176" s="131"/>
      <c r="AYZ176" s="131"/>
      <c r="AZA176" s="131"/>
      <c r="AZB176" s="131"/>
      <c r="AZC176" s="131"/>
      <c r="AZD176" s="131"/>
      <c r="AZE176" s="131"/>
      <c r="AZF176" s="131"/>
      <c r="AZG176" s="131"/>
      <c r="AZH176" s="131"/>
      <c r="AZI176" s="131"/>
      <c r="AZJ176" s="131"/>
      <c r="AZK176" s="131"/>
      <c r="AZL176" s="131"/>
      <c r="AZM176" s="131"/>
      <c r="AZN176" s="131"/>
      <c r="AZO176" s="131"/>
      <c r="AZP176" s="131"/>
      <c r="AZQ176" s="131"/>
      <c r="AZR176" s="131"/>
      <c r="AZS176" s="131"/>
      <c r="AZT176" s="131"/>
      <c r="AZU176" s="131"/>
      <c r="AZV176" s="131"/>
      <c r="AZW176" s="131"/>
      <c r="AZX176" s="131"/>
      <c r="AZY176" s="131"/>
      <c r="AZZ176" s="131"/>
      <c r="BAA176" s="131"/>
      <c r="BAB176" s="131"/>
      <c r="BAC176" s="131"/>
      <c r="BAD176" s="131"/>
      <c r="BAE176" s="131"/>
      <c r="BAF176" s="131"/>
      <c r="BAG176" s="131"/>
      <c r="BAH176" s="131"/>
      <c r="BAI176" s="131"/>
      <c r="BAJ176" s="131"/>
      <c r="BAK176" s="131"/>
      <c r="BAL176" s="131"/>
      <c r="BAM176" s="131"/>
      <c r="BAN176" s="131"/>
      <c r="BAO176" s="131"/>
      <c r="BAP176" s="131"/>
      <c r="BAQ176" s="131"/>
      <c r="BAR176" s="131"/>
      <c r="BAS176" s="131"/>
      <c r="BAT176" s="131"/>
      <c r="BAU176" s="131"/>
      <c r="BAV176" s="131"/>
      <c r="BAW176" s="131"/>
      <c r="BAX176" s="131"/>
      <c r="BAY176" s="131"/>
      <c r="BAZ176" s="131"/>
      <c r="BBA176" s="131"/>
      <c r="BBB176" s="131"/>
      <c r="BBC176" s="131"/>
      <c r="BBD176" s="131"/>
      <c r="BBE176" s="131"/>
      <c r="BBF176" s="131"/>
      <c r="BBG176" s="131"/>
      <c r="BBH176" s="131"/>
      <c r="BBI176" s="131"/>
      <c r="BBJ176" s="131"/>
      <c r="BBK176" s="131"/>
      <c r="BBL176" s="131"/>
      <c r="BBM176" s="131"/>
      <c r="BBN176" s="131"/>
      <c r="BBO176" s="131"/>
      <c r="BBP176" s="131"/>
      <c r="BBQ176" s="131"/>
      <c r="BBR176" s="131"/>
      <c r="BBS176" s="131"/>
      <c r="BBT176" s="131"/>
      <c r="BBU176" s="131"/>
      <c r="BBV176" s="131"/>
      <c r="BBW176" s="131"/>
      <c r="BBX176" s="131"/>
      <c r="BBY176" s="131"/>
      <c r="BBZ176" s="131"/>
      <c r="BCA176" s="131"/>
      <c r="BCB176" s="131"/>
      <c r="BCC176" s="131"/>
      <c r="BCD176" s="131"/>
      <c r="BCE176" s="131"/>
      <c r="BCF176" s="131"/>
      <c r="BCG176" s="131"/>
      <c r="BCH176" s="131"/>
      <c r="BCI176" s="131"/>
      <c r="BCJ176" s="131"/>
      <c r="BCK176" s="131"/>
      <c r="BCL176" s="131"/>
      <c r="BCM176" s="131"/>
      <c r="BCN176" s="131"/>
      <c r="BCO176" s="131"/>
      <c r="BCP176" s="131"/>
      <c r="BCQ176" s="131"/>
      <c r="BCR176" s="131"/>
      <c r="BCS176" s="131"/>
      <c r="BCT176" s="131"/>
      <c r="BCU176" s="131"/>
      <c r="BCV176" s="131"/>
      <c r="BCW176" s="131"/>
      <c r="BCX176" s="131"/>
      <c r="BCY176" s="131"/>
      <c r="BCZ176" s="131"/>
      <c r="BDA176" s="131"/>
      <c r="BDB176" s="131"/>
      <c r="BDC176" s="131"/>
      <c r="BDD176" s="131"/>
      <c r="BDE176" s="131"/>
      <c r="BDF176" s="131"/>
      <c r="BDG176" s="131"/>
      <c r="BDH176" s="131"/>
      <c r="BDI176" s="131"/>
      <c r="BDJ176" s="131"/>
      <c r="BDK176" s="131"/>
      <c r="BDL176" s="131"/>
      <c r="BDM176" s="131"/>
      <c r="BDN176" s="131"/>
      <c r="BDO176" s="131"/>
      <c r="BDP176" s="131"/>
      <c r="BDQ176" s="131"/>
      <c r="BDR176" s="131"/>
      <c r="BDS176" s="131"/>
      <c r="BDT176" s="131"/>
      <c r="BDU176" s="131"/>
      <c r="BDV176" s="131"/>
      <c r="BDW176" s="131"/>
      <c r="BDX176" s="131"/>
      <c r="BDY176" s="131"/>
      <c r="BDZ176" s="131"/>
      <c r="BEA176" s="131"/>
      <c r="BEB176" s="131"/>
      <c r="BEC176" s="131"/>
      <c r="BED176" s="131"/>
      <c r="BEE176" s="131"/>
      <c r="BEF176" s="131"/>
      <c r="BEG176" s="131"/>
      <c r="BEH176" s="131"/>
      <c r="BEI176" s="131"/>
      <c r="BEJ176" s="131"/>
      <c r="BEK176" s="131"/>
      <c r="BEL176" s="131"/>
      <c r="BEM176" s="131"/>
      <c r="BEN176" s="131"/>
      <c r="BEO176" s="131"/>
      <c r="BEP176" s="131"/>
      <c r="BEQ176" s="131"/>
      <c r="BER176" s="131"/>
      <c r="BES176" s="131"/>
      <c r="BET176" s="131"/>
      <c r="BEU176" s="131"/>
      <c r="BEV176" s="131"/>
      <c r="BEW176" s="131"/>
      <c r="BEX176" s="131"/>
      <c r="BEY176" s="131"/>
      <c r="BEZ176" s="131"/>
      <c r="BFA176" s="131"/>
      <c r="BFB176" s="131"/>
      <c r="BFC176" s="131"/>
      <c r="BFD176" s="131"/>
      <c r="BFE176" s="131"/>
      <c r="BFF176" s="131"/>
      <c r="BFG176" s="131"/>
      <c r="BFH176" s="131"/>
      <c r="BFI176" s="131"/>
      <c r="BFJ176" s="131"/>
      <c r="BFK176" s="131"/>
      <c r="BFL176" s="131"/>
      <c r="BFM176" s="131"/>
      <c r="BFN176" s="131"/>
      <c r="BFO176" s="131"/>
      <c r="BFP176" s="131"/>
      <c r="BFQ176" s="131"/>
      <c r="BFR176" s="131"/>
      <c r="BFS176" s="131"/>
      <c r="BFT176" s="131"/>
      <c r="BFU176" s="131"/>
      <c r="BFV176" s="131"/>
      <c r="BFW176" s="131"/>
      <c r="BFX176" s="131"/>
      <c r="BFY176" s="131"/>
      <c r="BFZ176" s="131"/>
      <c r="BGA176" s="131"/>
      <c r="BGB176" s="131"/>
      <c r="BGC176" s="131"/>
      <c r="BGD176" s="131"/>
      <c r="BGE176" s="131"/>
      <c r="BGF176" s="131"/>
      <c r="BGG176" s="131"/>
      <c r="BGH176" s="131"/>
      <c r="BGI176" s="131"/>
      <c r="BGJ176" s="131"/>
      <c r="BGK176" s="131"/>
      <c r="BGL176" s="131"/>
      <c r="BGM176" s="131"/>
      <c r="BGN176" s="131"/>
      <c r="BGO176" s="131"/>
      <c r="BGP176" s="131"/>
      <c r="BGQ176" s="131"/>
      <c r="BGR176" s="131"/>
      <c r="BGS176" s="131"/>
      <c r="BGT176" s="131"/>
      <c r="BGU176" s="131"/>
      <c r="BGV176" s="131"/>
      <c r="BGW176" s="131"/>
      <c r="BGX176" s="131"/>
      <c r="BGY176" s="131"/>
      <c r="BGZ176" s="131"/>
      <c r="BHA176" s="131"/>
      <c r="BHB176" s="131"/>
      <c r="BHC176" s="131"/>
      <c r="BHD176" s="131"/>
      <c r="BHE176" s="131"/>
      <c r="BHF176" s="131"/>
      <c r="BHG176" s="131"/>
      <c r="BHH176" s="131"/>
      <c r="BHI176" s="131"/>
      <c r="BHJ176" s="131"/>
      <c r="BHK176" s="131"/>
      <c r="BHL176" s="131"/>
      <c r="BHM176" s="131"/>
      <c r="BHN176" s="131"/>
      <c r="BHO176" s="131"/>
      <c r="BHP176" s="131"/>
      <c r="BHQ176" s="131"/>
      <c r="BHR176" s="131"/>
      <c r="BHS176" s="131"/>
      <c r="BHT176" s="131"/>
      <c r="BHU176" s="131"/>
      <c r="BHV176" s="131"/>
      <c r="BHW176" s="131"/>
      <c r="BHX176" s="131"/>
      <c r="BHY176" s="131"/>
      <c r="BHZ176" s="131"/>
      <c r="BIA176" s="131"/>
      <c r="BIB176" s="131"/>
      <c r="BIC176" s="131"/>
      <c r="BID176" s="131"/>
      <c r="BIE176" s="131"/>
      <c r="BIF176" s="131"/>
      <c r="BIG176" s="131"/>
      <c r="BIH176" s="131"/>
      <c r="BII176" s="131"/>
      <c r="BIJ176" s="131"/>
      <c r="BIK176" s="131"/>
      <c r="BIL176" s="131"/>
      <c r="BIM176" s="131"/>
      <c r="BIN176" s="131"/>
      <c r="BIO176" s="131"/>
      <c r="BIP176" s="131"/>
      <c r="BIQ176" s="131"/>
      <c r="BIR176" s="131"/>
      <c r="BIS176" s="131"/>
      <c r="BIT176" s="131"/>
      <c r="BIU176" s="131"/>
      <c r="BIV176" s="131"/>
      <c r="BIW176" s="131"/>
      <c r="BIX176" s="131"/>
      <c r="BIY176" s="131"/>
      <c r="BIZ176" s="131"/>
      <c r="BJA176" s="131"/>
      <c r="BJB176" s="131"/>
      <c r="BJC176" s="131"/>
      <c r="BJD176" s="131"/>
      <c r="BJE176" s="131"/>
      <c r="BJF176" s="131"/>
      <c r="BJG176" s="131"/>
      <c r="BJH176" s="131"/>
      <c r="BJI176" s="131"/>
      <c r="BJJ176" s="131"/>
      <c r="BJK176" s="131"/>
      <c r="BJL176" s="131"/>
      <c r="BJM176" s="131"/>
      <c r="BJN176" s="131"/>
      <c r="BJO176" s="131"/>
      <c r="BJP176" s="131"/>
      <c r="BJQ176" s="131"/>
      <c r="BJR176" s="131"/>
      <c r="BJS176" s="131"/>
      <c r="BJT176" s="131"/>
      <c r="BJU176" s="131"/>
      <c r="BJV176" s="131"/>
      <c r="BJW176" s="131"/>
      <c r="BJX176" s="131"/>
      <c r="BJY176" s="131"/>
      <c r="BJZ176" s="131"/>
      <c r="BKA176" s="131"/>
      <c r="BKB176" s="131"/>
      <c r="BKC176" s="131"/>
      <c r="BKD176" s="131"/>
      <c r="BKE176" s="131"/>
      <c r="BKF176" s="131"/>
      <c r="BKG176" s="131"/>
      <c r="BKH176" s="131"/>
      <c r="BKI176" s="131"/>
      <c r="BKJ176" s="131"/>
      <c r="BKK176" s="131"/>
      <c r="BKL176" s="131"/>
      <c r="BKM176" s="131"/>
      <c r="BKN176" s="131"/>
      <c r="BKO176" s="131"/>
      <c r="BKP176" s="131"/>
      <c r="BKQ176" s="131"/>
      <c r="BKR176" s="131"/>
      <c r="BKS176" s="131"/>
      <c r="BKT176" s="131"/>
      <c r="BKU176" s="131"/>
      <c r="BKV176" s="131"/>
      <c r="BKW176" s="131"/>
      <c r="BKX176" s="131"/>
      <c r="BKY176" s="131"/>
      <c r="BKZ176" s="131"/>
      <c r="BLA176" s="131"/>
      <c r="BLB176" s="131"/>
      <c r="BLC176" s="131"/>
      <c r="BLD176" s="131"/>
      <c r="BLE176" s="131"/>
      <c r="BLF176" s="131"/>
      <c r="BLG176" s="131"/>
      <c r="BLH176" s="131"/>
      <c r="BLI176" s="131"/>
      <c r="BLJ176" s="131"/>
      <c r="BLK176" s="131"/>
      <c r="BLL176" s="131"/>
      <c r="BLM176" s="131"/>
      <c r="BLN176" s="131"/>
      <c r="BLO176" s="131"/>
      <c r="BLP176" s="131"/>
      <c r="BLQ176" s="131"/>
      <c r="BLR176" s="131"/>
      <c r="BLS176" s="131"/>
      <c r="BLT176" s="131"/>
      <c r="BLU176" s="131"/>
      <c r="BLV176" s="131"/>
      <c r="BLW176" s="131"/>
      <c r="BLX176" s="131"/>
      <c r="BLY176" s="131"/>
      <c r="BLZ176" s="131"/>
      <c r="BMA176" s="131"/>
      <c r="BMB176" s="131"/>
      <c r="BMC176" s="131"/>
      <c r="BMD176" s="131"/>
      <c r="BME176" s="131"/>
      <c r="BMF176" s="131"/>
      <c r="BMG176" s="131"/>
      <c r="BMH176" s="131"/>
      <c r="BMI176" s="131"/>
      <c r="BMJ176" s="131"/>
      <c r="BMK176" s="131"/>
      <c r="BML176" s="131"/>
      <c r="BMM176" s="131"/>
      <c r="BMN176" s="131"/>
      <c r="BMO176" s="131"/>
      <c r="BMP176" s="131"/>
      <c r="BMQ176" s="131"/>
      <c r="BMR176" s="131"/>
      <c r="BMS176" s="131"/>
      <c r="BMT176" s="131"/>
      <c r="BMU176" s="131"/>
      <c r="BMV176" s="131"/>
      <c r="BMW176" s="131"/>
      <c r="BMX176" s="131"/>
      <c r="BMY176" s="131"/>
      <c r="BMZ176" s="131"/>
      <c r="BNA176" s="131"/>
      <c r="BNB176" s="131"/>
      <c r="BNC176" s="131"/>
      <c r="BND176" s="131"/>
      <c r="BNE176" s="131"/>
      <c r="BNF176" s="131"/>
      <c r="BNG176" s="131"/>
      <c r="BNH176" s="131"/>
      <c r="BNI176" s="131"/>
      <c r="BNJ176" s="131"/>
      <c r="BNK176" s="131"/>
      <c r="BNL176" s="131"/>
      <c r="BNM176" s="131"/>
      <c r="BNN176" s="131"/>
      <c r="BNO176" s="131"/>
      <c r="BNP176" s="131"/>
      <c r="BNQ176" s="131"/>
      <c r="BNR176" s="131"/>
      <c r="BNS176" s="131"/>
      <c r="BNT176" s="131"/>
      <c r="BNU176" s="131"/>
      <c r="BNV176" s="131"/>
      <c r="BNW176" s="131"/>
      <c r="BNX176" s="131"/>
      <c r="BNY176" s="131"/>
      <c r="BNZ176" s="131"/>
      <c r="BOA176" s="131"/>
      <c r="BOB176" s="131"/>
      <c r="BOC176" s="131"/>
      <c r="BOD176" s="131"/>
      <c r="BOE176" s="131"/>
      <c r="BOF176" s="131"/>
      <c r="BOG176" s="131"/>
      <c r="BOH176" s="131"/>
      <c r="BOI176" s="131"/>
      <c r="BOJ176" s="131"/>
      <c r="BOK176" s="131"/>
      <c r="BOL176" s="131"/>
      <c r="BOM176" s="131"/>
      <c r="BON176" s="131"/>
      <c r="BOO176" s="131"/>
      <c r="BOP176" s="131"/>
      <c r="BOQ176" s="131"/>
      <c r="BOR176" s="131"/>
      <c r="BOS176" s="131"/>
      <c r="BOT176" s="131"/>
      <c r="BOU176" s="131"/>
      <c r="BOV176" s="131"/>
      <c r="BOW176" s="131"/>
      <c r="BOX176" s="131"/>
      <c r="BOY176" s="131"/>
      <c r="BOZ176" s="131"/>
      <c r="BPA176" s="131"/>
      <c r="BPB176" s="131"/>
      <c r="BPC176" s="131"/>
      <c r="BPD176" s="131"/>
      <c r="BPE176" s="131"/>
      <c r="BPF176" s="131"/>
      <c r="BPG176" s="131"/>
      <c r="BPH176" s="131"/>
      <c r="BPI176" s="131"/>
      <c r="BPJ176" s="131"/>
      <c r="BPK176" s="131"/>
      <c r="BPL176" s="131"/>
      <c r="BPM176" s="131"/>
      <c r="BPN176" s="131"/>
      <c r="BPO176" s="131"/>
      <c r="BPP176" s="131"/>
      <c r="BPQ176" s="131"/>
      <c r="BPR176" s="131"/>
      <c r="BPS176" s="131"/>
      <c r="BPT176" s="131"/>
      <c r="BPU176" s="131"/>
      <c r="BPV176" s="131"/>
      <c r="BPW176" s="131"/>
      <c r="BPX176" s="131"/>
      <c r="BPY176" s="131"/>
      <c r="BPZ176" s="131"/>
      <c r="BQA176" s="131"/>
      <c r="BQB176" s="131"/>
      <c r="BQC176" s="131"/>
      <c r="BQD176" s="131"/>
      <c r="BQE176" s="131"/>
      <c r="BQF176" s="131"/>
      <c r="BQG176" s="131"/>
      <c r="BQH176" s="131"/>
      <c r="BQI176" s="131"/>
      <c r="BQJ176" s="131"/>
      <c r="BQK176" s="131"/>
      <c r="BQL176" s="131"/>
      <c r="BQM176" s="131"/>
      <c r="BQN176" s="131"/>
      <c r="BQO176" s="131"/>
      <c r="BQP176" s="131"/>
      <c r="BQQ176" s="131"/>
      <c r="BQR176" s="131"/>
      <c r="BQS176" s="131"/>
      <c r="BQT176" s="131"/>
      <c r="BQU176" s="131"/>
      <c r="BQV176" s="131"/>
      <c r="BQW176" s="131"/>
      <c r="BQX176" s="131"/>
      <c r="BQY176" s="131"/>
      <c r="BQZ176" s="131"/>
      <c r="BRA176" s="131"/>
      <c r="BRB176" s="131"/>
      <c r="BRC176" s="131"/>
      <c r="BRD176" s="131"/>
      <c r="BRE176" s="131"/>
      <c r="BRF176" s="131"/>
      <c r="BRG176" s="131"/>
      <c r="BRH176" s="131"/>
      <c r="BRI176" s="131"/>
      <c r="BRJ176" s="131"/>
      <c r="BRK176" s="131"/>
      <c r="BRL176" s="131"/>
      <c r="BRM176" s="131"/>
      <c r="BRN176" s="131"/>
      <c r="BRO176" s="131"/>
      <c r="BRP176" s="131"/>
      <c r="BRQ176" s="131"/>
      <c r="BRR176" s="131"/>
      <c r="BRS176" s="131"/>
      <c r="BRT176" s="131"/>
      <c r="BRU176" s="131"/>
      <c r="BRV176" s="131"/>
      <c r="BRW176" s="131"/>
      <c r="BRX176" s="131"/>
      <c r="BRY176" s="131"/>
      <c r="BRZ176" s="131"/>
      <c r="BSA176" s="131"/>
      <c r="BSB176" s="131"/>
      <c r="BSC176" s="131"/>
      <c r="BSD176" s="131"/>
      <c r="BSE176" s="131"/>
      <c r="BSF176" s="131"/>
      <c r="BSG176" s="131"/>
      <c r="BSH176" s="131"/>
      <c r="BSI176" s="131"/>
      <c r="BSJ176" s="131"/>
      <c r="BSK176" s="131"/>
      <c r="BSL176" s="131"/>
      <c r="BSM176" s="131"/>
      <c r="BSN176" s="131"/>
      <c r="BSO176" s="131"/>
      <c r="BSP176" s="131"/>
      <c r="BSQ176" s="131"/>
      <c r="BSR176" s="131"/>
      <c r="BSS176" s="131"/>
      <c r="BST176" s="131"/>
      <c r="BSU176" s="131"/>
      <c r="BSV176" s="131"/>
      <c r="BSW176" s="131"/>
      <c r="BSX176" s="131"/>
      <c r="BSY176" s="131"/>
      <c r="BSZ176" s="131"/>
      <c r="BTA176" s="131"/>
      <c r="BTB176" s="131"/>
      <c r="BTC176" s="131"/>
      <c r="BTD176" s="131"/>
      <c r="BTE176" s="131"/>
      <c r="BTF176" s="131"/>
      <c r="BTG176" s="131"/>
      <c r="BTH176" s="131"/>
      <c r="BTI176" s="131"/>
      <c r="BTJ176" s="131"/>
      <c r="BTK176" s="131"/>
      <c r="BTL176" s="131"/>
      <c r="BTM176" s="131"/>
      <c r="BTN176" s="131"/>
      <c r="BTO176" s="131"/>
      <c r="BTP176" s="131"/>
      <c r="BTQ176" s="131"/>
      <c r="BTR176" s="131"/>
      <c r="BTS176" s="131"/>
      <c r="BTT176" s="131"/>
      <c r="BTU176" s="131"/>
      <c r="BTV176" s="131"/>
      <c r="BTW176" s="131"/>
      <c r="BTX176" s="131"/>
      <c r="BTY176" s="131"/>
      <c r="BTZ176" s="131"/>
      <c r="BUA176" s="131"/>
      <c r="BUB176" s="131"/>
      <c r="BUC176" s="131"/>
      <c r="BUD176" s="131"/>
      <c r="BUE176" s="131"/>
      <c r="BUF176" s="131"/>
      <c r="BUG176" s="131"/>
      <c r="BUH176" s="131"/>
      <c r="BUI176" s="131"/>
      <c r="BUJ176" s="131"/>
      <c r="BUK176" s="131"/>
      <c r="BUL176" s="131"/>
      <c r="BUM176" s="131"/>
      <c r="BUN176" s="131"/>
      <c r="BUO176" s="131"/>
      <c r="BUP176" s="131"/>
      <c r="BUQ176" s="131"/>
      <c r="BUR176" s="131"/>
      <c r="BUS176" s="131"/>
      <c r="BUT176" s="131"/>
      <c r="BUU176" s="131"/>
      <c r="BUV176" s="131"/>
      <c r="BUW176" s="131"/>
      <c r="BUX176" s="131"/>
      <c r="BUY176" s="131"/>
      <c r="BUZ176" s="131"/>
      <c r="BVA176" s="131"/>
      <c r="BVB176" s="131"/>
      <c r="BVC176" s="131"/>
      <c r="BVD176" s="131"/>
      <c r="BVE176" s="131"/>
      <c r="BVF176" s="131"/>
      <c r="BVG176" s="131"/>
      <c r="BVH176" s="131"/>
      <c r="BVI176" s="131"/>
      <c r="BVJ176" s="131"/>
      <c r="BVK176" s="131"/>
      <c r="BVL176" s="131"/>
      <c r="BVM176" s="131"/>
      <c r="BVN176" s="131"/>
      <c r="BVO176" s="131"/>
      <c r="BVP176" s="131"/>
      <c r="BVQ176" s="131"/>
      <c r="BVR176" s="131"/>
      <c r="BVS176" s="131"/>
      <c r="BVT176" s="131"/>
      <c r="BVU176" s="131"/>
      <c r="BVV176" s="131"/>
      <c r="BVW176" s="131"/>
      <c r="BVX176" s="131"/>
      <c r="BVY176" s="131"/>
      <c r="BVZ176" s="131"/>
      <c r="BWA176" s="131"/>
      <c r="BWB176" s="131"/>
      <c r="BWC176" s="131"/>
      <c r="BWD176" s="131"/>
      <c r="BWE176" s="131"/>
      <c r="BWF176" s="131"/>
      <c r="BWG176" s="131"/>
      <c r="BWH176" s="131"/>
      <c r="BWI176" s="131"/>
      <c r="BWJ176" s="131"/>
      <c r="BWK176" s="131"/>
      <c r="BWL176" s="131"/>
      <c r="BWM176" s="131"/>
      <c r="BWN176" s="131"/>
      <c r="BWO176" s="131"/>
      <c r="BWP176" s="131"/>
      <c r="BWQ176" s="131"/>
      <c r="BWR176" s="131"/>
      <c r="BWS176" s="131"/>
      <c r="BWT176" s="131"/>
      <c r="BWU176" s="131"/>
      <c r="BWV176" s="131"/>
      <c r="BWW176" s="131"/>
      <c r="BWX176" s="131"/>
      <c r="BWY176" s="131"/>
      <c r="BWZ176" s="131"/>
      <c r="BXA176" s="131"/>
      <c r="BXB176" s="131"/>
      <c r="BXC176" s="131"/>
      <c r="BXD176" s="131"/>
      <c r="BXE176" s="131"/>
      <c r="BXF176" s="131"/>
      <c r="BXG176" s="131"/>
      <c r="BXH176" s="131"/>
      <c r="BXI176" s="131"/>
      <c r="BXJ176" s="131"/>
      <c r="BXK176" s="131"/>
      <c r="BXL176" s="131"/>
      <c r="BXM176" s="131"/>
      <c r="BXN176" s="131"/>
      <c r="BXO176" s="131"/>
      <c r="BXP176" s="131"/>
      <c r="BXQ176" s="131"/>
      <c r="BXR176" s="131"/>
      <c r="BXS176" s="131"/>
      <c r="BXT176" s="131"/>
      <c r="BXU176" s="131"/>
      <c r="BXV176" s="131"/>
      <c r="BXW176" s="131"/>
      <c r="BXX176" s="131"/>
      <c r="BXY176" s="131"/>
      <c r="BXZ176" s="131"/>
      <c r="BYA176" s="131"/>
      <c r="BYB176" s="131"/>
      <c r="BYC176" s="131"/>
      <c r="BYD176" s="131"/>
      <c r="BYE176" s="131"/>
      <c r="BYF176" s="131"/>
      <c r="BYG176" s="131"/>
      <c r="BYH176" s="131"/>
      <c r="BYI176" s="131"/>
      <c r="BYJ176" s="131"/>
      <c r="BYK176" s="131"/>
      <c r="BYL176" s="131"/>
      <c r="BYM176" s="131"/>
      <c r="BYN176" s="131"/>
      <c r="BYO176" s="131"/>
      <c r="BYP176" s="131"/>
      <c r="BYQ176" s="131"/>
      <c r="BYR176" s="131"/>
      <c r="BYS176" s="131"/>
      <c r="BYT176" s="131"/>
      <c r="BYU176" s="131"/>
      <c r="BYV176" s="131"/>
      <c r="BYW176" s="131"/>
      <c r="BYX176" s="131"/>
      <c r="BYY176" s="131"/>
      <c r="BYZ176" s="131"/>
      <c r="BZA176" s="131"/>
      <c r="BZB176" s="131"/>
      <c r="BZC176" s="131"/>
      <c r="BZD176" s="131"/>
      <c r="BZE176" s="131"/>
      <c r="BZF176" s="131"/>
      <c r="BZG176" s="131"/>
      <c r="BZH176" s="131"/>
      <c r="BZI176" s="131"/>
      <c r="BZJ176" s="131"/>
      <c r="BZK176" s="131"/>
      <c r="BZL176" s="131"/>
      <c r="BZM176" s="131"/>
      <c r="BZN176" s="131"/>
      <c r="BZO176" s="131"/>
      <c r="BZP176" s="131"/>
      <c r="BZQ176" s="131"/>
      <c r="BZR176" s="131"/>
      <c r="BZS176" s="131"/>
      <c r="BZT176" s="131"/>
      <c r="BZU176" s="131"/>
      <c r="BZV176" s="131"/>
      <c r="BZW176" s="131"/>
      <c r="BZX176" s="131"/>
      <c r="BZY176" s="131"/>
      <c r="BZZ176" s="131"/>
      <c r="CAA176" s="131"/>
      <c r="CAB176" s="131"/>
      <c r="CAC176" s="131"/>
      <c r="CAD176" s="131"/>
      <c r="CAE176" s="131"/>
      <c r="CAF176" s="131"/>
      <c r="CAG176" s="131"/>
      <c r="CAH176" s="131"/>
      <c r="CAI176" s="131"/>
      <c r="CAJ176" s="131"/>
      <c r="CAK176" s="131"/>
      <c r="CAL176" s="131"/>
      <c r="CAM176" s="131"/>
      <c r="CAN176" s="131"/>
      <c r="CAO176" s="131"/>
      <c r="CAP176" s="131"/>
      <c r="CAQ176" s="131"/>
      <c r="CAR176" s="131"/>
      <c r="CAS176" s="131"/>
      <c r="CAT176" s="131"/>
      <c r="CAU176" s="131"/>
      <c r="CAV176" s="131"/>
      <c r="CAW176" s="131"/>
      <c r="CAX176" s="131"/>
      <c r="CAY176" s="131"/>
      <c r="CAZ176" s="131"/>
      <c r="CBA176" s="131"/>
      <c r="CBB176" s="131"/>
      <c r="CBC176" s="131"/>
      <c r="CBD176" s="131"/>
      <c r="CBE176" s="131"/>
      <c r="CBF176" s="131"/>
      <c r="CBG176" s="131"/>
      <c r="CBH176" s="131"/>
      <c r="CBI176" s="131"/>
      <c r="CBJ176" s="131"/>
      <c r="CBK176" s="131"/>
      <c r="CBL176" s="131"/>
      <c r="CBM176" s="131"/>
      <c r="CBN176" s="131"/>
      <c r="CBO176" s="131"/>
      <c r="CBP176" s="131"/>
      <c r="CBQ176" s="131"/>
      <c r="CBR176" s="131"/>
      <c r="CBS176" s="131"/>
      <c r="CBT176" s="131"/>
      <c r="CBU176" s="131"/>
      <c r="CBV176" s="131"/>
      <c r="CBW176" s="131"/>
      <c r="CBX176" s="131"/>
      <c r="CBY176" s="131"/>
      <c r="CBZ176" s="131"/>
      <c r="CCA176" s="131"/>
      <c r="CCB176" s="131"/>
      <c r="CCC176" s="131"/>
      <c r="CCD176" s="131"/>
      <c r="CCE176" s="131"/>
      <c r="CCF176" s="131"/>
      <c r="CCG176" s="131"/>
      <c r="CCH176" s="131"/>
      <c r="CCI176" s="131"/>
      <c r="CCJ176" s="131"/>
      <c r="CCK176" s="131"/>
      <c r="CCL176" s="131"/>
      <c r="CCM176" s="131"/>
      <c r="CCN176" s="131"/>
      <c r="CCO176" s="131"/>
      <c r="CCP176" s="131"/>
      <c r="CCQ176" s="131"/>
      <c r="CCR176" s="131"/>
      <c r="CCS176" s="131"/>
      <c r="CCT176" s="131"/>
      <c r="CCU176" s="131"/>
      <c r="CCV176" s="131"/>
      <c r="CCW176" s="131"/>
      <c r="CCX176" s="131"/>
      <c r="CCY176" s="131"/>
      <c r="CCZ176" s="131"/>
      <c r="CDA176" s="131"/>
      <c r="CDB176" s="131"/>
      <c r="CDC176" s="131"/>
      <c r="CDD176" s="131"/>
      <c r="CDE176" s="131"/>
      <c r="CDF176" s="131"/>
      <c r="CDG176" s="131"/>
      <c r="CDH176" s="131"/>
      <c r="CDI176" s="131"/>
      <c r="CDJ176" s="131"/>
      <c r="CDK176" s="131"/>
      <c r="CDL176" s="131"/>
      <c r="CDM176" s="131"/>
      <c r="CDN176" s="131"/>
      <c r="CDO176" s="131"/>
      <c r="CDP176" s="131"/>
      <c r="CDQ176" s="131"/>
      <c r="CDR176" s="131"/>
      <c r="CDS176" s="131"/>
      <c r="CDT176" s="131"/>
      <c r="CDU176" s="131"/>
      <c r="CDV176" s="131"/>
      <c r="CDW176" s="131"/>
      <c r="CDX176" s="131"/>
      <c r="CDY176" s="131"/>
      <c r="CDZ176" s="131"/>
      <c r="CEA176" s="131"/>
      <c r="CEB176" s="131"/>
      <c r="CEC176" s="131"/>
      <c r="CED176" s="131"/>
      <c r="CEE176" s="131"/>
      <c r="CEF176" s="131"/>
      <c r="CEG176" s="131"/>
      <c r="CEH176" s="131"/>
      <c r="CEI176" s="131"/>
      <c r="CEJ176" s="131"/>
      <c r="CEK176" s="131"/>
      <c r="CEL176" s="131"/>
      <c r="CEM176" s="131"/>
      <c r="CEN176" s="131"/>
      <c r="CEO176" s="131"/>
      <c r="CEP176" s="131"/>
      <c r="CEQ176" s="131"/>
      <c r="CER176" s="131"/>
      <c r="CES176" s="131"/>
      <c r="CET176" s="131"/>
      <c r="CEU176" s="131"/>
      <c r="CEV176" s="131"/>
      <c r="CEW176" s="131"/>
      <c r="CEX176" s="131"/>
      <c r="CEY176" s="131"/>
      <c r="CEZ176" s="131"/>
      <c r="CFA176" s="131"/>
      <c r="CFB176" s="131"/>
      <c r="CFC176" s="131"/>
      <c r="CFD176" s="131"/>
      <c r="CFE176" s="131"/>
      <c r="CFF176" s="131"/>
      <c r="CFG176" s="131"/>
      <c r="CFH176" s="131"/>
      <c r="CFI176" s="131"/>
      <c r="CFJ176" s="131"/>
      <c r="CFK176" s="131"/>
      <c r="CFL176" s="131"/>
      <c r="CFM176" s="131"/>
      <c r="CFN176" s="131"/>
      <c r="CFO176" s="131"/>
      <c r="CFP176" s="131"/>
      <c r="CFQ176" s="131"/>
      <c r="CFR176" s="131"/>
      <c r="CFS176" s="131"/>
      <c r="CFT176" s="131"/>
      <c r="CFU176" s="131"/>
      <c r="CFV176" s="131"/>
      <c r="CFW176" s="131"/>
      <c r="CFX176" s="131"/>
      <c r="CFY176" s="131"/>
      <c r="CFZ176" s="131"/>
      <c r="CGA176" s="131"/>
      <c r="CGB176" s="131"/>
      <c r="CGC176" s="131"/>
      <c r="CGD176" s="131"/>
      <c r="CGE176" s="131"/>
      <c r="CGF176" s="131"/>
      <c r="CGG176" s="131"/>
      <c r="CGH176" s="131"/>
      <c r="CGI176" s="131"/>
      <c r="CGJ176" s="131"/>
      <c r="CGK176" s="131"/>
      <c r="CGL176" s="131"/>
      <c r="CGM176" s="131"/>
      <c r="CGN176" s="131"/>
      <c r="CGO176" s="131"/>
      <c r="CGP176" s="131"/>
      <c r="CGQ176" s="131"/>
      <c r="CGR176" s="131"/>
      <c r="CGS176" s="131"/>
      <c r="CGT176" s="131"/>
      <c r="CGU176" s="131"/>
      <c r="CGV176" s="131"/>
      <c r="CGW176" s="131"/>
      <c r="CGX176" s="131"/>
      <c r="CGY176" s="131"/>
      <c r="CGZ176" s="131"/>
      <c r="CHA176" s="131"/>
      <c r="CHB176" s="131"/>
      <c r="CHC176" s="131"/>
      <c r="CHD176" s="131"/>
      <c r="CHE176" s="131"/>
      <c r="CHF176" s="131"/>
      <c r="CHG176" s="131"/>
      <c r="CHH176" s="131"/>
      <c r="CHI176" s="131"/>
      <c r="CHJ176" s="131"/>
      <c r="CHK176" s="131"/>
      <c r="CHL176" s="131"/>
      <c r="CHM176" s="131"/>
      <c r="CHN176" s="131"/>
      <c r="CHO176" s="131"/>
      <c r="CHP176" s="131"/>
      <c r="CHQ176" s="131"/>
      <c r="CHR176" s="131"/>
      <c r="CHS176" s="131"/>
      <c r="CHT176" s="131"/>
      <c r="CHU176" s="131"/>
      <c r="CHV176" s="131"/>
      <c r="CHW176" s="131"/>
      <c r="CHX176" s="131"/>
      <c r="CHY176" s="131"/>
      <c r="CHZ176" s="131"/>
      <c r="CIA176" s="131"/>
      <c r="CIB176" s="131"/>
      <c r="CIC176" s="131"/>
      <c r="CID176" s="131"/>
      <c r="CIE176" s="131"/>
      <c r="CIF176" s="131"/>
      <c r="CIG176" s="131"/>
      <c r="CIH176" s="131"/>
      <c r="CII176" s="131"/>
      <c r="CIJ176" s="131"/>
      <c r="CIK176" s="131"/>
      <c r="CIL176" s="131"/>
      <c r="CIM176" s="131"/>
      <c r="CIN176" s="131"/>
      <c r="CIO176" s="131"/>
      <c r="CIP176" s="131"/>
      <c r="CIQ176" s="131"/>
      <c r="CIR176" s="131"/>
      <c r="CIS176" s="131"/>
      <c r="CIT176" s="131"/>
      <c r="CIU176" s="131"/>
      <c r="CIV176" s="131"/>
      <c r="CIW176" s="131"/>
      <c r="CIX176" s="131"/>
      <c r="CIY176" s="131"/>
      <c r="CIZ176" s="131"/>
      <c r="CJA176" s="131"/>
      <c r="CJB176" s="131"/>
      <c r="CJC176" s="131"/>
      <c r="CJD176" s="131"/>
      <c r="CJE176" s="131"/>
      <c r="CJF176" s="131"/>
      <c r="CJG176" s="131"/>
      <c r="CJH176" s="131"/>
      <c r="CJI176" s="131"/>
      <c r="CJJ176" s="131"/>
      <c r="CJK176" s="131"/>
      <c r="CJL176" s="131"/>
      <c r="CJM176" s="131"/>
      <c r="CJN176" s="131"/>
      <c r="CJO176" s="131"/>
      <c r="CJP176" s="131"/>
      <c r="CJQ176" s="131"/>
      <c r="CJR176" s="131"/>
      <c r="CJS176" s="131"/>
      <c r="CJT176" s="131"/>
      <c r="CJU176" s="131"/>
      <c r="CJV176" s="131"/>
      <c r="CJW176" s="131"/>
      <c r="CJX176" s="131"/>
      <c r="CJY176" s="131"/>
      <c r="CJZ176" s="131"/>
      <c r="CKA176" s="131"/>
      <c r="CKB176" s="131"/>
      <c r="CKC176" s="131"/>
      <c r="CKD176" s="131"/>
      <c r="CKE176" s="131"/>
      <c r="CKF176" s="131"/>
      <c r="CKG176" s="131"/>
      <c r="CKH176" s="131"/>
      <c r="CKI176" s="131"/>
      <c r="CKJ176" s="131"/>
      <c r="CKK176" s="131"/>
      <c r="CKL176" s="131"/>
      <c r="CKM176" s="131"/>
      <c r="CKN176" s="131"/>
      <c r="CKO176" s="131"/>
      <c r="CKP176" s="131"/>
      <c r="CKQ176" s="131"/>
      <c r="CKR176" s="131"/>
      <c r="CKS176" s="131"/>
      <c r="CKT176" s="131"/>
      <c r="CKU176" s="131"/>
      <c r="CKV176" s="131"/>
      <c r="CKW176" s="131"/>
      <c r="CKX176" s="131"/>
      <c r="CKY176" s="131"/>
      <c r="CKZ176" s="131"/>
      <c r="CLA176" s="131"/>
      <c r="CLB176" s="131"/>
      <c r="CLC176" s="131"/>
      <c r="CLD176" s="131"/>
      <c r="CLE176" s="131"/>
      <c r="CLF176" s="131"/>
      <c r="CLG176" s="131"/>
      <c r="CLH176" s="131"/>
      <c r="CLI176" s="131"/>
      <c r="CLJ176" s="131"/>
      <c r="CLK176" s="131"/>
      <c r="CLL176" s="131"/>
      <c r="CLM176" s="131"/>
      <c r="CLN176" s="131"/>
      <c r="CLO176" s="131"/>
      <c r="CLP176" s="131"/>
      <c r="CLQ176" s="131"/>
      <c r="CLR176" s="131"/>
      <c r="CLS176" s="131"/>
      <c r="CLT176" s="131"/>
      <c r="CLU176" s="131"/>
      <c r="CLV176" s="131"/>
      <c r="CLW176" s="131"/>
      <c r="CLX176" s="131"/>
      <c r="CLY176" s="131"/>
      <c r="CLZ176" s="131"/>
      <c r="CMA176" s="131"/>
      <c r="CMB176" s="131"/>
      <c r="CMC176" s="131"/>
      <c r="CMD176" s="131"/>
      <c r="CME176" s="131"/>
      <c r="CMF176" s="131"/>
      <c r="CMG176" s="131"/>
      <c r="CMH176" s="131"/>
      <c r="CMI176" s="131"/>
      <c r="CMJ176" s="131"/>
      <c r="CMK176" s="131"/>
      <c r="CML176" s="131"/>
      <c r="CMM176" s="131"/>
      <c r="CMN176" s="131"/>
      <c r="CMO176" s="131"/>
      <c r="CMP176" s="131"/>
      <c r="CMQ176" s="131"/>
      <c r="CMR176" s="131"/>
      <c r="CMS176" s="131"/>
      <c r="CMT176" s="131"/>
      <c r="CMU176" s="131"/>
      <c r="CMV176" s="131"/>
      <c r="CMW176" s="131"/>
      <c r="CMX176" s="131"/>
      <c r="CMY176" s="131"/>
      <c r="CMZ176" s="131"/>
      <c r="CNA176" s="131"/>
      <c r="CNB176" s="131"/>
      <c r="CNC176" s="131"/>
      <c r="CND176" s="131"/>
      <c r="CNE176" s="131"/>
      <c r="CNF176" s="131"/>
      <c r="CNG176" s="131"/>
      <c r="CNH176" s="131"/>
      <c r="CNI176" s="131"/>
      <c r="CNJ176" s="131"/>
      <c r="CNK176" s="131"/>
      <c r="CNL176" s="131"/>
      <c r="CNM176" s="131"/>
      <c r="CNN176" s="131"/>
      <c r="CNO176" s="131"/>
      <c r="CNP176" s="131"/>
      <c r="CNQ176" s="131"/>
      <c r="CNR176" s="131"/>
      <c r="CNS176" s="131"/>
      <c r="CNT176" s="131"/>
      <c r="CNU176" s="131"/>
      <c r="CNV176" s="131"/>
      <c r="CNW176" s="131"/>
      <c r="CNX176" s="131"/>
      <c r="CNY176" s="131"/>
      <c r="CNZ176" s="131"/>
      <c r="COA176" s="131"/>
      <c r="COB176" s="131"/>
      <c r="COC176" s="131"/>
      <c r="COD176" s="131"/>
      <c r="COE176" s="131"/>
      <c r="COF176" s="131"/>
      <c r="COG176" s="131"/>
      <c r="COH176" s="131"/>
      <c r="COI176" s="131"/>
      <c r="COJ176" s="131"/>
      <c r="COK176" s="131"/>
      <c r="COL176" s="131"/>
      <c r="COM176" s="131"/>
      <c r="CON176" s="131"/>
      <c r="COO176" s="131"/>
      <c r="COP176" s="131"/>
      <c r="COQ176" s="131"/>
      <c r="COR176" s="131"/>
      <c r="COS176" s="131"/>
      <c r="COT176" s="131"/>
      <c r="COU176" s="131"/>
      <c r="COV176" s="131"/>
      <c r="COW176" s="131"/>
      <c r="COX176" s="131"/>
      <c r="COY176" s="131"/>
      <c r="COZ176" s="131"/>
      <c r="CPA176" s="131"/>
      <c r="CPB176" s="131"/>
      <c r="CPC176" s="131"/>
      <c r="CPD176" s="131"/>
      <c r="CPE176" s="131"/>
      <c r="CPF176" s="131"/>
      <c r="CPG176" s="131"/>
      <c r="CPH176" s="131"/>
      <c r="CPI176" s="131"/>
      <c r="CPJ176" s="131"/>
      <c r="CPK176" s="131"/>
      <c r="CPL176" s="131"/>
      <c r="CPM176" s="131"/>
      <c r="CPN176" s="131"/>
      <c r="CPO176" s="131"/>
      <c r="CPP176" s="131"/>
      <c r="CPQ176" s="131"/>
      <c r="CPR176" s="131"/>
      <c r="CPS176" s="131"/>
      <c r="CPT176" s="131"/>
      <c r="CPU176" s="131"/>
      <c r="CPV176" s="131"/>
      <c r="CPW176" s="131"/>
      <c r="CPX176" s="131"/>
      <c r="CPY176" s="131"/>
      <c r="CPZ176" s="131"/>
      <c r="CQA176" s="131"/>
      <c r="CQB176" s="131"/>
      <c r="CQC176" s="131"/>
      <c r="CQD176" s="131"/>
      <c r="CQE176" s="131"/>
      <c r="CQF176" s="131"/>
      <c r="CQG176" s="131"/>
      <c r="CQH176" s="131"/>
      <c r="CQI176" s="131"/>
      <c r="CQJ176" s="131"/>
      <c r="CQK176" s="131"/>
      <c r="CQL176" s="131"/>
      <c r="CQM176" s="131"/>
      <c r="CQN176" s="131"/>
      <c r="CQO176" s="131"/>
      <c r="CQP176" s="131"/>
      <c r="CQQ176" s="131"/>
      <c r="CQR176" s="131"/>
      <c r="CQS176" s="131"/>
      <c r="CQT176" s="131"/>
      <c r="CQU176" s="131"/>
      <c r="CQV176" s="131"/>
      <c r="CQW176" s="131"/>
      <c r="CQX176" s="131"/>
      <c r="CQY176" s="131"/>
      <c r="CQZ176" s="131"/>
      <c r="CRA176" s="131"/>
      <c r="CRB176" s="131"/>
      <c r="CRC176" s="131"/>
      <c r="CRD176" s="131"/>
      <c r="CRE176" s="131"/>
      <c r="CRF176" s="131"/>
      <c r="CRG176" s="131"/>
      <c r="CRH176" s="131"/>
      <c r="CRI176" s="131"/>
      <c r="CRJ176" s="131"/>
      <c r="CRK176" s="131"/>
      <c r="CRL176" s="131"/>
      <c r="CRM176" s="131"/>
      <c r="CRN176" s="131"/>
      <c r="CRO176" s="131"/>
      <c r="CRP176" s="131"/>
      <c r="CRQ176" s="131"/>
      <c r="CRR176" s="131"/>
      <c r="CRS176" s="131"/>
      <c r="CRT176" s="131"/>
      <c r="CRU176" s="131"/>
      <c r="CRV176" s="131"/>
      <c r="CRW176" s="131"/>
      <c r="CRX176" s="131"/>
      <c r="CRY176" s="131"/>
      <c r="CRZ176" s="131"/>
      <c r="CSA176" s="131"/>
      <c r="CSB176" s="131"/>
      <c r="CSC176" s="131"/>
      <c r="CSD176" s="131"/>
      <c r="CSE176" s="131"/>
      <c r="CSF176" s="131"/>
      <c r="CSG176" s="131"/>
      <c r="CSH176" s="131"/>
      <c r="CSI176" s="131"/>
      <c r="CSJ176" s="131"/>
      <c r="CSK176" s="131"/>
      <c r="CSL176" s="131"/>
      <c r="CSM176" s="131"/>
      <c r="CSN176" s="131"/>
      <c r="CSO176" s="131"/>
      <c r="CSP176" s="131"/>
      <c r="CSQ176" s="131"/>
      <c r="CSR176" s="131"/>
      <c r="CSS176" s="131"/>
      <c r="CST176" s="131"/>
      <c r="CSU176" s="131"/>
      <c r="CSV176" s="131"/>
      <c r="CSW176" s="131"/>
      <c r="CSX176" s="131"/>
      <c r="CSY176" s="131"/>
      <c r="CSZ176" s="131"/>
      <c r="CTA176" s="131"/>
      <c r="CTB176" s="131"/>
      <c r="CTC176" s="131"/>
      <c r="CTD176" s="131"/>
      <c r="CTE176" s="131"/>
      <c r="CTF176" s="131"/>
      <c r="CTG176" s="131"/>
      <c r="CTH176" s="131"/>
      <c r="CTI176" s="131"/>
      <c r="CTJ176" s="131"/>
      <c r="CTK176" s="131"/>
      <c r="CTL176" s="131"/>
      <c r="CTM176" s="131"/>
      <c r="CTN176" s="131"/>
      <c r="CTO176" s="131"/>
      <c r="CTP176" s="131"/>
      <c r="CTQ176" s="131"/>
      <c r="CTR176" s="131"/>
      <c r="CTS176" s="131"/>
      <c r="CTT176" s="131"/>
      <c r="CTU176" s="131"/>
      <c r="CTV176" s="131"/>
      <c r="CTW176" s="131"/>
      <c r="CTX176" s="131"/>
      <c r="CTY176" s="131"/>
      <c r="CTZ176" s="131"/>
      <c r="CUA176" s="131"/>
      <c r="CUB176" s="131"/>
      <c r="CUC176" s="131"/>
      <c r="CUD176" s="131"/>
      <c r="CUE176" s="131"/>
      <c r="CUF176" s="131"/>
      <c r="CUG176" s="131"/>
      <c r="CUH176" s="131"/>
      <c r="CUI176" s="131"/>
      <c r="CUJ176" s="131"/>
      <c r="CUK176" s="131"/>
      <c r="CUL176" s="131"/>
      <c r="CUM176" s="131"/>
      <c r="CUN176" s="131"/>
      <c r="CUO176" s="131"/>
      <c r="CUP176" s="131"/>
      <c r="CUQ176" s="131"/>
      <c r="CUR176" s="131"/>
      <c r="CUS176" s="131"/>
      <c r="CUT176" s="131"/>
      <c r="CUU176" s="131"/>
      <c r="CUV176" s="131"/>
      <c r="CUW176" s="131"/>
      <c r="CUX176" s="131"/>
      <c r="CUY176" s="131"/>
      <c r="CUZ176" s="131"/>
      <c r="CVA176" s="131"/>
      <c r="CVB176" s="131"/>
      <c r="CVC176" s="131"/>
      <c r="CVD176" s="131"/>
      <c r="CVE176" s="131"/>
      <c r="CVF176" s="131"/>
      <c r="CVG176" s="131"/>
      <c r="CVH176" s="131"/>
      <c r="CVI176" s="131"/>
      <c r="CVJ176" s="131"/>
      <c r="CVK176" s="131"/>
      <c r="CVL176" s="131"/>
      <c r="CVM176" s="131"/>
      <c r="CVN176" s="131"/>
      <c r="CVO176" s="131"/>
      <c r="CVP176" s="131"/>
      <c r="CVQ176" s="131"/>
      <c r="CVR176" s="131"/>
      <c r="CVS176" s="131"/>
      <c r="CVT176" s="131"/>
      <c r="CVU176" s="131"/>
      <c r="CVV176" s="131"/>
      <c r="CVW176" s="131"/>
      <c r="CVX176" s="131"/>
      <c r="CVY176" s="131"/>
      <c r="CVZ176" s="131"/>
      <c r="CWA176" s="131"/>
      <c r="CWB176" s="131"/>
      <c r="CWC176" s="131"/>
      <c r="CWD176" s="131"/>
      <c r="CWE176" s="131"/>
      <c r="CWF176" s="131"/>
      <c r="CWG176" s="131"/>
      <c r="CWH176" s="131"/>
      <c r="CWI176" s="131"/>
      <c r="CWJ176" s="131"/>
      <c r="CWK176" s="131"/>
      <c r="CWL176" s="131"/>
      <c r="CWM176" s="131"/>
      <c r="CWN176" s="131"/>
      <c r="CWO176" s="131"/>
      <c r="CWP176" s="131"/>
      <c r="CWQ176" s="131"/>
      <c r="CWR176" s="131"/>
      <c r="CWS176" s="131"/>
      <c r="CWT176" s="131"/>
      <c r="CWU176" s="131"/>
      <c r="CWV176" s="131"/>
      <c r="CWW176" s="131"/>
      <c r="CWX176" s="131"/>
      <c r="CWY176" s="131"/>
      <c r="CWZ176" s="131"/>
      <c r="CXA176" s="131"/>
      <c r="CXB176" s="131"/>
      <c r="CXC176" s="131"/>
      <c r="CXD176" s="131"/>
      <c r="CXE176" s="131"/>
      <c r="CXF176" s="131"/>
      <c r="CXG176" s="131"/>
      <c r="CXH176" s="131"/>
      <c r="CXI176" s="131"/>
      <c r="CXJ176" s="131"/>
      <c r="CXK176" s="131"/>
      <c r="CXL176" s="131"/>
      <c r="CXM176" s="131"/>
      <c r="CXN176" s="131"/>
      <c r="CXO176" s="131"/>
      <c r="CXP176" s="131"/>
      <c r="CXQ176" s="131"/>
      <c r="CXR176" s="131"/>
      <c r="CXS176" s="131"/>
      <c r="CXT176" s="131"/>
      <c r="CXU176" s="131"/>
      <c r="CXV176" s="131"/>
      <c r="CXW176" s="131"/>
      <c r="CXX176" s="131"/>
      <c r="CXY176" s="131"/>
      <c r="CXZ176" s="131"/>
      <c r="CYA176" s="131"/>
      <c r="CYB176" s="131"/>
      <c r="CYC176" s="131"/>
      <c r="CYD176" s="131"/>
      <c r="CYE176" s="131"/>
      <c r="CYF176" s="131"/>
      <c r="CYG176" s="131"/>
      <c r="CYH176" s="131"/>
      <c r="CYI176" s="131"/>
      <c r="CYJ176" s="131"/>
      <c r="CYK176" s="131"/>
      <c r="CYL176" s="131"/>
      <c r="CYM176" s="131"/>
      <c r="CYN176" s="131"/>
      <c r="CYO176" s="131"/>
      <c r="CYP176" s="131"/>
      <c r="CYQ176" s="131"/>
      <c r="CYR176" s="131"/>
      <c r="CYS176" s="131"/>
      <c r="CYT176" s="131"/>
      <c r="CYU176" s="131"/>
      <c r="CYV176" s="131"/>
      <c r="CYW176" s="131"/>
      <c r="CYX176" s="131"/>
      <c r="CYY176" s="131"/>
      <c r="CYZ176" s="131"/>
      <c r="CZA176" s="131"/>
      <c r="CZB176" s="131"/>
      <c r="CZC176" s="131"/>
      <c r="CZD176" s="131"/>
      <c r="CZE176" s="131"/>
      <c r="CZF176" s="131"/>
      <c r="CZG176" s="131"/>
      <c r="CZH176" s="131"/>
      <c r="CZI176" s="131"/>
      <c r="CZJ176" s="131"/>
      <c r="CZK176" s="131"/>
      <c r="CZL176" s="131"/>
      <c r="CZM176" s="131"/>
      <c r="CZN176" s="131"/>
      <c r="CZO176" s="131"/>
      <c r="CZP176" s="131"/>
      <c r="CZQ176" s="131"/>
      <c r="CZR176" s="131"/>
      <c r="CZS176" s="131"/>
      <c r="CZT176" s="131"/>
      <c r="CZU176" s="131"/>
      <c r="CZV176" s="131"/>
      <c r="CZW176" s="131"/>
      <c r="CZX176" s="131"/>
      <c r="CZY176" s="131"/>
      <c r="CZZ176" s="131"/>
      <c r="DAA176" s="131"/>
      <c r="DAB176" s="131"/>
      <c r="DAC176" s="131"/>
      <c r="DAD176" s="131"/>
      <c r="DAE176" s="131"/>
      <c r="DAF176" s="131"/>
      <c r="DAG176" s="131"/>
      <c r="DAH176" s="131"/>
      <c r="DAI176" s="131"/>
      <c r="DAJ176" s="131"/>
      <c r="DAK176" s="131"/>
      <c r="DAL176" s="131"/>
      <c r="DAM176" s="131"/>
      <c r="DAN176" s="131"/>
      <c r="DAO176" s="131"/>
      <c r="DAP176" s="131"/>
      <c r="DAQ176" s="131"/>
      <c r="DAR176" s="131"/>
      <c r="DAS176" s="131"/>
      <c r="DAT176" s="131"/>
      <c r="DAU176" s="131"/>
      <c r="DAV176" s="131"/>
      <c r="DAW176" s="131"/>
      <c r="DAX176" s="131"/>
      <c r="DAY176" s="131"/>
      <c r="DAZ176" s="131"/>
      <c r="DBA176" s="131"/>
      <c r="DBB176" s="131"/>
      <c r="DBC176" s="131"/>
      <c r="DBD176" s="131"/>
      <c r="DBE176" s="131"/>
      <c r="DBF176" s="131"/>
      <c r="DBG176" s="131"/>
      <c r="DBH176" s="131"/>
      <c r="DBI176" s="131"/>
      <c r="DBJ176" s="131"/>
      <c r="DBK176" s="131"/>
      <c r="DBL176" s="131"/>
      <c r="DBM176" s="131"/>
      <c r="DBN176" s="131"/>
      <c r="DBO176" s="131"/>
      <c r="DBP176" s="131"/>
      <c r="DBQ176" s="131"/>
      <c r="DBR176" s="131"/>
      <c r="DBS176" s="131"/>
      <c r="DBT176" s="131"/>
      <c r="DBU176" s="131"/>
      <c r="DBV176" s="131"/>
      <c r="DBW176" s="131"/>
      <c r="DBX176" s="131"/>
      <c r="DBY176" s="131"/>
      <c r="DBZ176" s="131"/>
      <c r="DCA176" s="131"/>
      <c r="DCB176" s="131"/>
      <c r="DCC176" s="131"/>
      <c r="DCD176" s="131"/>
      <c r="DCE176" s="131"/>
      <c r="DCF176" s="131"/>
      <c r="DCG176" s="131"/>
      <c r="DCH176" s="131"/>
      <c r="DCI176" s="131"/>
      <c r="DCJ176" s="131"/>
      <c r="DCK176" s="131"/>
      <c r="DCL176" s="131"/>
      <c r="DCM176" s="131"/>
      <c r="DCN176" s="131"/>
      <c r="DCO176" s="131"/>
      <c r="DCP176" s="131"/>
      <c r="DCQ176" s="131"/>
      <c r="DCR176" s="131"/>
      <c r="DCS176" s="131"/>
      <c r="DCT176" s="131"/>
      <c r="DCU176" s="131"/>
      <c r="DCV176" s="131"/>
      <c r="DCW176" s="131"/>
      <c r="DCX176" s="131"/>
      <c r="DCY176" s="131"/>
      <c r="DCZ176" s="131"/>
      <c r="DDA176" s="131"/>
      <c r="DDB176" s="131"/>
      <c r="DDC176" s="131"/>
      <c r="DDD176" s="131"/>
      <c r="DDE176" s="131"/>
      <c r="DDF176" s="131"/>
      <c r="DDG176" s="131"/>
      <c r="DDH176" s="131"/>
      <c r="DDI176" s="131"/>
      <c r="DDJ176" s="131"/>
      <c r="DDK176" s="131"/>
      <c r="DDL176" s="131"/>
      <c r="DDM176" s="131"/>
      <c r="DDN176" s="131"/>
      <c r="DDO176" s="131"/>
      <c r="DDP176" s="131"/>
      <c r="DDQ176" s="131"/>
      <c r="DDR176" s="131"/>
      <c r="DDS176" s="131"/>
      <c r="DDT176" s="131"/>
      <c r="DDU176" s="131"/>
      <c r="DDV176" s="131"/>
      <c r="DDW176" s="131"/>
      <c r="DDX176" s="131"/>
      <c r="DDY176" s="131"/>
      <c r="DDZ176" s="131"/>
      <c r="DEA176" s="131"/>
      <c r="DEB176" s="131"/>
      <c r="DEC176" s="131"/>
      <c r="DED176" s="131"/>
      <c r="DEE176" s="131"/>
      <c r="DEF176" s="131"/>
      <c r="DEG176" s="131"/>
      <c r="DEH176" s="131"/>
      <c r="DEI176" s="131"/>
      <c r="DEJ176" s="131"/>
      <c r="DEK176" s="131"/>
      <c r="DEL176" s="131"/>
      <c r="DEM176" s="131"/>
      <c r="DEN176" s="131"/>
      <c r="DEO176" s="131"/>
      <c r="DEP176" s="131"/>
      <c r="DEQ176" s="131"/>
      <c r="DER176" s="131"/>
      <c r="DES176" s="131"/>
      <c r="DET176" s="131"/>
      <c r="DEU176" s="131"/>
      <c r="DEV176" s="131"/>
      <c r="DEW176" s="131"/>
      <c r="DEX176" s="131"/>
      <c r="DEY176" s="131"/>
      <c r="DEZ176" s="131"/>
      <c r="DFA176" s="131"/>
      <c r="DFB176" s="131"/>
      <c r="DFC176" s="131"/>
      <c r="DFD176" s="131"/>
      <c r="DFE176" s="131"/>
      <c r="DFF176" s="131"/>
      <c r="DFG176" s="131"/>
      <c r="DFH176" s="131"/>
      <c r="DFI176" s="131"/>
      <c r="DFJ176" s="131"/>
      <c r="DFK176" s="131"/>
      <c r="DFL176" s="131"/>
      <c r="DFM176" s="131"/>
      <c r="DFN176" s="131"/>
      <c r="DFO176" s="131"/>
      <c r="DFP176" s="131"/>
      <c r="DFQ176" s="131"/>
      <c r="DFR176" s="131"/>
      <c r="DFS176" s="131"/>
      <c r="DFT176" s="131"/>
      <c r="DFU176" s="131"/>
      <c r="DFV176" s="131"/>
      <c r="DFW176" s="131"/>
      <c r="DFX176" s="131"/>
      <c r="DFY176" s="131"/>
      <c r="DFZ176" s="131"/>
      <c r="DGA176" s="131"/>
      <c r="DGB176" s="131"/>
      <c r="DGC176" s="131"/>
      <c r="DGD176" s="131"/>
      <c r="DGE176" s="131"/>
      <c r="DGF176" s="131"/>
      <c r="DGG176" s="131"/>
      <c r="DGH176" s="131"/>
      <c r="DGI176" s="131"/>
      <c r="DGJ176" s="131"/>
      <c r="DGK176" s="131"/>
      <c r="DGL176" s="131"/>
      <c r="DGM176" s="131"/>
      <c r="DGN176" s="131"/>
      <c r="DGO176" s="131"/>
      <c r="DGP176" s="131"/>
      <c r="DGQ176" s="131"/>
      <c r="DGR176" s="131"/>
      <c r="DGS176" s="131"/>
      <c r="DGT176" s="131"/>
      <c r="DGU176" s="131"/>
      <c r="DGV176" s="131"/>
      <c r="DGW176" s="131"/>
      <c r="DGX176" s="131"/>
      <c r="DGY176" s="131"/>
      <c r="DGZ176" s="131"/>
      <c r="DHA176" s="131"/>
      <c r="DHB176" s="131"/>
      <c r="DHC176" s="131"/>
      <c r="DHD176" s="131"/>
      <c r="DHE176" s="131"/>
      <c r="DHF176" s="131"/>
      <c r="DHG176" s="131"/>
      <c r="DHH176" s="131"/>
      <c r="DHI176" s="131"/>
      <c r="DHJ176" s="131"/>
      <c r="DHK176" s="131"/>
      <c r="DHL176" s="131"/>
      <c r="DHM176" s="131"/>
      <c r="DHN176" s="131"/>
      <c r="DHO176" s="131"/>
      <c r="DHP176" s="131"/>
      <c r="DHQ176" s="131"/>
      <c r="DHR176" s="131"/>
      <c r="DHS176" s="131"/>
      <c r="DHT176" s="131"/>
      <c r="DHU176" s="131"/>
      <c r="DHV176" s="131"/>
      <c r="DHW176" s="131"/>
      <c r="DHX176" s="131"/>
      <c r="DHY176" s="131"/>
      <c r="DHZ176" s="131"/>
      <c r="DIA176" s="131"/>
      <c r="DIB176" s="131"/>
      <c r="DIC176" s="131"/>
      <c r="DID176" s="131"/>
      <c r="DIE176" s="131"/>
      <c r="DIF176" s="131"/>
      <c r="DIG176" s="131"/>
      <c r="DIH176" s="131"/>
      <c r="DII176" s="131"/>
      <c r="DIJ176" s="131"/>
      <c r="DIK176" s="131"/>
      <c r="DIL176" s="131"/>
      <c r="DIM176" s="131"/>
      <c r="DIN176" s="131"/>
      <c r="DIO176" s="131"/>
      <c r="DIP176" s="131"/>
      <c r="DIQ176" s="131"/>
      <c r="DIR176" s="131"/>
      <c r="DIS176" s="131"/>
      <c r="DIT176" s="131"/>
      <c r="DIU176" s="131"/>
      <c r="DIV176" s="131"/>
      <c r="DIW176" s="131"/>
      <c r="DIX176" s="131"/>
      <c r="DIY176" s="131"/>
      <c r="DIZ176" s="131"/>
      <c r="DJA176" s="131"/>
      <c r="DJB176" s="131"/>
      <c r="DJC176" s="131"/>
      <c r="DJD176" s="131"/>
      <c r="DJE176" s="131"/>
      <c r="DJF176" s="131"/>
      <c r="DJG176" s="131"/>
      <c r="DJH176" s="131"/>
      <c r="DJI176" s="131"/>
      <c r="DJJ176" s="131"/>
      <c r="DJK176" s="131"/>
      <c r="DJL176" s="131"/>
      <c r="DJM176" s="131"/>
      <c r="DJN176" s="131"/>
      <c r="DJO176" s="131"/>
      <c r="DJP176" s="131"/>
      <c r="DJQ176" s="131"/>
      <c r="DJR176" s="131"/>
      <c r="DJS176" s="131"/>
      <c r="DJT176" s="131"/>
      <c r="DJU176" s="131"/>
      <c r="DJV176" s="131"/>
      <c r="DJW176" s="131"/>
      <c r="DJX176" s="131"/>
      <c r="DJY176" s="131"/>
      <c r="DJZ176" s="131"/>
      <c r="DKA176" s="131"/>
      <c r="DKB176" s="131"/>
      <c r="DKC176" s="131"/>
      <c r="DKD176" s="131"/>
      <c r="DKE176" s="131"/>
      <c r="DKF176" s="131"/>
      <c r="DKG176" s="131"/>
      <c r="DKH176" s="131"/>
      <c r="DKI176" s="131"/>
      <c r="DKJ176" s="131"/>
      <c r="DKK176" s="131"/>
      <c r="DKL176" s="131"/>
      <c r="DKM176" s="131"/>
      <c r="DKN176" s="131"/>
      <c r="DKO176" s="131"/>
      <c r="DKP176" s="131"/>
      <c r="DKQ176" s="131"/>
      <c r="DKR176" s="131"/>
      <c r="DKS176" s="131"/>
      <c r="DKT176" s="131"/>
      <c r="DKU176" s="131"/>
      <c r="DKV176" s="131"/>
      <c r="DKW176" s="131"/>
      <c r="DKX176" s="131"/>
      <c r="DKY176" s="131"/>
      <c r="DKZ176" s="131"/>
      <c r="DLA176" s="131"/>
      <c r="DLB176" s="131"/>
      <c r="DLC176" s="131"/>
      <c r="DLD176" s="131"/>
      <c r="DLE176" s="131"/>
      <c r="DLF176" s="131"/>
      <c r="DLG176" s="131"/>
      <c r="DLH176" s="131"/>
      <c r="DLI176" s="131"/>
      <c r="DLJ176" s="131"/>
      <c r="DLK176" s="131"/>
      <c r="DLL176" s="131"/>
      <c r="DLM176" s="131"/>
      <c r="DLN176" s="131"/>
      <c r="DLO176" s="131"/>
      <c r="DLP176" s="131"/>
      <c r="DLQ176" s="131"/>
      <c r="DLR176" s="131"/>
      <c r="DLS176" s="131"/>
      <c r="DLT176" s="131"/>
      <c r="DLU176" s="131"/>
      <c r="DLV176" s="131"/>
      <c r="DLW176" s="131"/>
      <c r="DLX176" s="131"/>
      <c r="DLY176" s="131"/>
      <c r="DLZ176" s="131"/>
      <c r="DMA176" s="131"/>
      <c r="DMB176" s="131"/>
      <c r="DMC176" s="131"/>
      <c r="DMD176" s="131"/>
      <c r="DME176" s="131"/>
      <c r="DMF176" s="131"/>
      <c r="DMG176" s="131"/>
      <c r="DMH176" s="131"/>
      <c r="DMI176" s="131"/>
      <c r="DMJ176" s="131"/>
      <c r="DMK176" s="131"/>
      <c r="DML176" s="131"/>
      <c r="DMM176" s="131"/>
      <c r="DMN176" s="131"/>
      <c r="DMO176" s="131"/>
      <c r="DMP176" s="131"/>
      <c r="DMQ176" s="131"/>
      <c r="DMR176" s="131"/>
      <c r="DMS176" s="131"/>
      <c r="DMT176" s="131"/>
      <c r="DMU176" s="131"/>
      <c r="DMV176" s="131"/>
      <c r="DMW176" s="131"/>
      <c r="DMX176" s="131"/>
      <c r="DMY176" s="131"/>
      <c r="DMZ176" s="131"/>
      <c r="DNA176" s="131"/>
      <c r="DNB176" s="131"/>
      <c r="DNC176" s="131"/>
      <c r="DND176" s="131"/>
      <c r="DNE176" s="131"/>
      <c r="DNF176" s="131"/>
      <c r="DNG176" s="131"/>
      <c r="DNH176" s="131"/>
      <c r="DNI176" s="131"/>
      <c r="DNJ176" s="131"/>
      <c r="DNK176" s="131"/>
      <c r="DNL176" s="131"/>
      <c r="DNM176" s="131"/>
      <c r="DNN176" s="131"/>
      <c r="DNO176" s="131"/>
      <c r="DNP176" s="131"/>
      <c r="DNQ176" s="131"/>
      <c r="DNR176" s="131"/>
      <c r="DNS176" s="131"/>
      <c r="DNT176" s="131"/>
      <c r="DNU176" s="131"/>
      <c r="DNV176" s="131"/>
      <c r="DNW176" s="131"/>
      <c r="DNX176" s="131"/>
      <c r="DNY176" s="131"/>
      <c r="DNZ176" s="131"/>
      <c r="DOA176" s="131"/>
      <c r="DOB176" s="131"/>
      <c r="DOC176" s="131"/>
      <c r="DOD176" s="131"/>
      <c r="DOE176" s="131"/>
      <c r="DOF176" s="131"/>
      <c r="DOG176" s="131"/>
      <c r="DOH176" s="131"/>
      <c r="DOI176" s="131"/>
      <c r="DOJ176" s="131"/>
      <c r="DOK176" s="131"/>
      <c r="DOL176" s="131"/>
      <c r="DOM176" s="131"/>
      <c r="DON176" s="131"/>
      <c r="DOO176" s="131"/>
      <c r="DOP176" s="131"/>
      <c r="DOQ176" s="131"/>
      <c r="DOR176" s="131"/>
      <c r="DOS176" s="131"/>
      <c r="DOT176" s="131"/>
      <c r="DOU176" s="131"/>
      <c r="DOV176" s="131"/>
      <c r="DOW176" s="131"/>
      <c r="DOX176" s="131"/>
      <c r="DOY176" s="131"/>
      <c r="DOZ176" s="131"/>
      <c r="DPA176" s="131"/>
      <c r="DPB176" s="131"/>
      <c r="DPC176" s="131"/>
      <c r="DPD176" s="131"/>
      <c r="DPE176" s="131"/>
      <c r="DPF176" s="131"/>
      <c r="DPG176" s="131"/>
      <c r="DPH176" s="131"/>
      <c r="DPI176" s="131"/>
      <c r="DPJ176" s="131"/>
      <c r="DPK176" s="131"/>
      <c r="DPL176" s="131"/>
      <c r="DPM176" s="131"/>
      <c r="DPN176" s="131"/>
      <c r="DPO176" s="131"/>
      <c r="DPP176" s="131"/>
      <c r="DPQ176" s="131"/>
      <c r="DPR176" s="131"/>
      <c r="DPS176" s="131"/>
      <c r="DPT176" s="131"/>
      <c r="DPU176" s="131"/>
      <c r="DPV176" s="131"/>
      <c r="DPW176" s="131"/>
      <c r="DPX176" s="131"/>
      <c r="DPY176" s="131"/>
      <c r="DPZ176" s="131"/>
      <c r="DQA176" s="131"/>
      <c r="DQB176" s="131"/>
      <c r="DQC176" s="131"/>
      <c r="DQD176" s="131"/>
      <c r="DQE176" s="131"/>
      <c r="DQF176" s="131"/>
      <c r="DQG176" s="131"/>
      <c r="DQH176" s="131"/>
      <c r="DQI176" s="131"/>
      <c r="DQJ176" s="131"/>
      <c r="DQK176" s="131"/>
      <c r="DQL176" s="131"/>
      <c r="DQM176" s="131"/>
      <c r="DQN176" s="131"/>
      <c r="DQO176" s="131"/>
      <c r="DQP176" s="131"/>
      <c r="DQQ176" s="131"/>
      <c r="DQR176" s="131"/>
      <c r="DQS176" s="131"/>
      <c r="DQT176" s="131"/>
      <c r="DQU176" s="131"/>
      <c r="DQV176" s="131"/>
      <c r="DQW176" s="131"/>
      <c r="DQX176" s="131"/>
      <c r="DQY176" s="131"/>
      <c r="DQZ176" s="131"/>
      <c r="DRA176" s="131"/>
      <c r="DRB176" s="131"/>
      <c r="DRC176" s="131"/>
      <c r="DRD176" s="131"/>
      <c r="DRE176" s="131"/>
      <c r="DRF176" s="131"/>
      <c r="DRG176" s="131"/>
      <c r="DRH176" s="131"/>
      <c r="DRI176" s="131"/>
      <c r="DRJ176" s="131"/>
      <c r="DRK176" s="131"/>
      <c r="DRL176" s="131"/>
      <c r="DRM176" s="131"/>
      <c r="DRN176" s="131"/>
      <c r="DRO176" s="131"/>
      <c r="DRP176" s="131"/>
      <c r="DRQ176" s="131"/>
      <c r="DRR176" s="131"/>
      <c r="DRS176" s="131"/>
      <c r="DRT176" s="131"/>
      <c r="DRU176" s="131"/>
      <c r="DRV176" s="131"/>
      <c r="DRW176" s="131"/>
      <c r="DRX176" s="131"/>
      <c r="DRY176" s="131"/>
      <c r="DRZ176" s="131"/>
      <c r="DSA176" s="131"/>
      <c r="DSB176" s="131"/>
      <c r="DSC176" s="131"/>
      <c r="DSD176" s="131"/>
      <c r="DSE176" s="131"/>
      <c r="DSF176" s="131"/>
      <c r="DSG176" s="131"/>
      <c r="DSH176" s="131"/>
      <c r="DSI176" s="131"/>
      <c r="DSJ176" s="131"/>
      <c r="DSK176" s="131"/>
      <c r="DSL176" s="131"/>
      <c r="DSM176" s="131"/>
      <c r="DSN176" s="131"/>
      <c r="DSO176" s="131"/>
      <c r="DSP176" s="131"/>
      <c r="DSQ176" s="131"/>
      <c r="DSR176" s="131"/>
      <c r="DSS176" s="131"/>
      <c r="DST176" s="131"/>
      <c r="DSU176" s="131"/>
      <c r="DSV176" s="131"/>
      <c r="DSW176" s="131"/>
      <c r="DSX176" s="131"/>
      <c r="DSY176" s="131"/>
      <c r="DSZ176" s="131"/>
      <c r="DTA176" s="131"/>
      <c r="DTB176" s="131"/>
      <c r="DTC176" s="131"/>
      <c r="DTD176" s="131"/>
      <c r="DTE176" s="131"/>
      <c r="DTF176" s="131"/>
      <c r="DTG176" s="131"/>
      <c r="DTH176" s="131"/>
      <c r="DTI176" s="131"/>
      <c r="DTJ176" s="131"/>
      <c r="DTK176" s="131"/>
      <c r="DTL176" s="131"/>
      <c r="DTM176" s="131"/>
      <c r="DTN176" s="131"/>
      <c r="DTO176" s="131"/>
      <c r="DTP176" s="131"/>
      <c r="DTQ176" s="131"/>
      <c r="DTR176" s="131"/>
      <c r="DTS176" s="131"/>
      <c r="DTT176" s="131"/>
      <c r="DTU176" s="131"/>
      <c r="DTV176" s="131"/>
      <c r="DTW176" s="131"/>
      <c r="DTX176" s="131"/>
      <c r="DTY176" s="131"/>
      <c r="DTZ176" s="131"/>
      <c r="DUA176" s="131"/>
      <c r="DUB176" s="131"/>
      <c r="DUC176" s="131"/>
      <c r="DUD176" s="131"/>
      <c r="DUE176" s="131"/>
      <c r="DUF176" s="131"/>
      <c r="DUG176" s="131"/>
      <c r="DUH176" s="131"/>
      <c r="DUI176" s="131"/>
      <c r="DUJ176" s="131"/>
      <c r="DUK176" s="131"/>
      <c r="DUL176" s="131"/>
      <c r="DUM176" s="131"/>
      <c r="DUN176" s="131"/>
      <c r="DUO176" s="131"/>
      <c r="DUP176" s="131"/>
      <c r="DUQ176" s="131"/>
      <c r="DUR176" s="131"/>
      <c r="DUS176" s="131"/>
      <c r="DUT176" s="131"/>
      <c r="DUU176" s="131"/>
      <c r="DUV176" s="131"/>
      <c r="DUW176" s="131"/>
      <c r="DUX176" s="131"/>
      <c r="DUY176" s="131"/>
      <c r="DUZ176" s="131"/>
      <c r="DVA176" s="131"/>
      <c r="DVB176" s="131"/>
      <c r="DVC176" s="131"/>
      <c r="DVD176" s="131"/>
      <c r="DVE176" s="131"/>
      <c r="DVF176" s="131"/>
      <c r="DVG176" s="131"/>
      <c r="DVH176" s="131"/>
      <c r="DVI176" s="131"/>
      <c r="DVJ176" s="131"/>
      <c r="DVK176" s="131"/>
      <c r="DVL176" s="131"/>
      <c r="DVM176" s="131"/>
      <c r="DVN176" s="131"/>
      <c r="DVO176" s="131"/>
      <c r="DVP176" s="131"/>
      <c r="DVQ176" s="131"/>
      <c r="DVR176" s="131"/>
      <c r="DVS176" s="131"/>
      <c r="DVT176" s="131"/>
      <c r="DVU176" s="131"/>
      <c r="DVV176" s="131"/>
      <c r="DVW176" s="131"/>
      <c r="DVX176" s="131"/>
      <c r="DVY176" s="131"/>
      <c r="DVZ176" s="131"/>
      <c r="DWA176" s="131"/>
      <c r="DWB176" s="131"/>
      <c r="DWC176" s="131"/>
      <c r="DWD176" s="131"/>
      <c r="DWE176" s="131"/>
      <c r="DWF176" s="131"/>
      <c r="DWG176" s="131"/>
      <c r="DWH176" s="131"/>
      <c r="DWI176" s="131"/>
      <c r="DWJ176" s="131"/>
      <c r="DWK176" s="131"/>
      <c r="DWL176" s="131"/>
      <c r="DWM176" s="131"/>
      <c r="DWN176" s="131"/>
      <c r="DWO176" s="131"/>
      <c r="DWP176" s="131"/>
      <c r="DWQ176" s="131"/>
      <c r="DWR176" s="131"/>
      <c r="DWS176" s="131"/>
      <c r="DWT176" s="131"/>
      <c r="DWU176" s="131"/>
      <c r="DWV176" s="131"/>
      <c r="DWW176" s="131"/>
      <c r="DWX176" s="131"/>
      <c r="DWY176" s="131"/>
      <c r="DWZ176" s="131"/>
      <c r="DXA176" s="131"/>
      <c r="DXB176" s="131"/>
      <c r="DXC176" s="131"/>
      <c r="DXD176" s="131"/>
      <c r="DXE176" s="131"/>
      <c r="DXF176" s="131"/>
      <c r="DXG176" s="131"/>
      <c r="DXH176" s="131"/>
      <c r="DXI176" s="131"/>
      <c r="DXJ176" s="131"/>
      <c r="DXK176" s="131"/>
      <c r="DXL176" s="131"/>
      <c r="DXM176" s="131"/>
      <c r="DXN176" s="131"/>
      <c r="DXO176" s="131"/>
      <c r="DXP176" s="131"/>
      <c r="DXQ176" s="131"/>
      <c r="DXR176" s="131"/>
      <c r="DXS176" s="131"/>
      <c r="DXT176" s="131"/>
      <c r="DXU176" s="131"/>
      <c r="DXV176" s="131"/>
      <c r="DXW176" s="131"/>
      <c r="DXX176" s="131"/>
      <c r="DXY176" s="131"/>
      <c r="DXZ176" s="131"/>
      <c r="DYA176" s="131"/>
      <c r="DYB176" s="131"/>
      <c r="DYC176" s="131"/>
      <c r="DYD176" s="131"/>
      <c r="DYE176" s="131"/>
      <c r="DYF176" s="131"/>
      <c r="DYG176" s="131"/>
      <c r="DYH176" s="131"/>
      <c r="DYI176" s="131"/>
      <c r="DYJ176" s="131"/>
      <c r="DYK176" s="131"/>
      <c r="DYL176" s="131"/>
      <c r="DYM176" s="131"/>
      <c r="DYN176" s="131"/>
      <c r="DYO176" s="131"/>
      <c r="DYP176" s="131"/>
      <c r="DYQ176" s="131"/>
      <c r="DYR176" s="131"/>
      <c r="DYS176" s="131"/>
      <c r="DYT176" s="131"/>
      <c r="DYU176" s="131"/>
      <c r="DYV176" s="131"/>
      <c r="DYW176" s="131"/>
      <c r="DYX176" s="131"/>
      <c r="DYY176" s="131"/>
      <c r="DYZ176" s="131"/>
      <c r="DZA176" s="131"/>
      <c r="DZB176" s="131"/>
      <c r="DZC176" s="131"/>
      <c r="DZD176" s="131"/>
      <c r="DZE176" s="131"/>
      <c r="DZF176" s="131"/>
      <c r="DZG176" s="131"/>
      <c r="DZH176" s="131"/>
      <c r="DZI176" s="131"/>
      <c r="DZJ176" s="131"/>
      <c r="DZK176" s="131"/>
      <c r="DZL176" s="131"/>
      <c r="DZM176" s="131"/>
      <c r="DZN176" s="131"/>
      <c r="DZO176" s="131"/>
      <c r="DZP176" s="131"/>
      <c r="DZQ176" s="131"/>
      <c r="DZR176" s="131"/>
      <c r="DZS176" s="131"/>
      <c r="DZT176" s="131"/>
      <c r="DZU176" s="131"/>
      <c r="DZV176" s="131"/>
      <c r="DZW176" s="131"/>
      <c r="DZX176" s="131"/>
      <c r="DZY176" s="131"/>
      <c r="DZZ176" s="131"/>
      <c r="EAA176" s="131"/>
      <c r="EAB176" s="131"/>
      <c r="EAC176" s="131"/>
      <c r="EAD176" s="131"/>
      <c r="EAE176" s="131"/>
      <c r="EAF176" s="131"/>
      <c r="EAG176" s="131"/>
      <c r="EAH176" s="131"/>
      <c r="EAI176" s="131"/>
      <c r="EAJ176" s="131"/>
      <c r="EAK176" s="131"/>
      <c r="EAL176" s="131"/>
      <c r="EAM176" s="131"/>
      <c r="EAN176" s="131"/>
      <c r="EAO176" s="131"/>
      <c r="EAP176" s="131"/>
      <c r="EAQ176" s="131"/>
      <c r="EAR176" s="131"/>
      <c r="EAS176" s="131"/>
      <c r="EAT176" s="131"/>
      <c r="EAU176" s="131"/>
      <c r="EAV176" s="131"/>
      <c r="EAW176" s="131"/>
      <c r="EAX176" s="131"/>
      <c r="EAY176" s="131"/>
      <c r="EAZ176" s="131"/>
      <c r="EBA176" s="131"/>
      <c r="EBB176" s="131"/>
      <c r="EBC176" s="131"/>
      <c r="EBD176" s="131"/>
      <c r="EBE176" s="131"/>
      <c r="EBF176" s="131"/>
      <c r="EBG176" s="131"/>
      <c r="EBH176" s="131"/>
      <c r="EBI176" s="131"/>
      <c r="EBJ176" s="131"/>
      <c r="EBK176" s="131"/>
      <c r="EBL176" s="131"/>
      <c r="EBM176" s="131"/>
      <c r="EBN176" s="131"/>
      <c r="EBO176" s="131"/>
      <c r="EBP176" s="131"/>
      <c r="EBQ176" s="131"/>
      <c r="EBR176" s="131"/>
      <c r="EBS176" s="131"/>
      <c r="EBT176" s="131"/>
      <c r="EBU176" s="131"/>
      <c r="EBV176" s="131"/>
      <c r="EBW176" s="131"/>
      <c r="EBX176" s="131"/>
      <c r="EBY176" s="131"/>
      <c r="EBZ176" s="131"/>
      <c r="ECA176" s="131"/>
      <c r="ECB176" s="131"/>
      <c r="ECC176" s="131"/>
      <c r="ECD176" s="131"/>
      <c r="ECE176" s="131"/>
      <c r="ECF176" s="131"/>
      <c r="ECG176" s="131"/>
      <c r="ECH176" s="131"/>
      <c r="ECI176" s="131"/>
      <c r="ECJ176" s="131"/>
      <c r="ECK176" s="131"/>
      <c r="ECL176" s="131"/>
      <c r="ECM176" s="131"/>
      <c r="ECN176" s="131"/>
      <c r="ECO176" s="131"/>
      <c r="ECP176" s="131"/>
      <c r="ECQ176" s="131"/>
      <c r="ECR176" s="131"/>
      <c r="ECS176" s="131"/>
      <c r="ECT176" s="131"/>
      <c r="ECU176" s="131"/>
      <c r="ECV176" s="131"/>
      <c r="ECW176" s="131"/>
      <c r="ECX176" s="131"/>
      <c r="ECY176" s="131"/>
      <c r="ECZ176" s="131"/>
      <c r="EDA176" s="131"/>
      <c r="EDB176" s="131"/>
      <c r="EDC176" s="131"/>
      <c r="EDD176" s="131"/>
      <c r="EDE176" s="131"/>
      <c r="EDF176" s="131"/>
      <c r="EDG176" s="131"/>
      <c r="EDH176" s="131"/>
      <c r="EDI176" s="131"/>
      <c r="EDJ176" s="131"/>
      <c r="EDK176" s="131"/>
      <c r="EDL176" s="131"/>
      <c r="EDM176" s="131"/>
      <c r="EDN176" s="131"/>
      <c r="EDO176" s="131"/>
      <c r="EDP176" s="131"/>
      <c r="EDQ176" s="131"/>
      <c r="EDR176" s="131"/>
      <c r="EDS176" s="131"/>
      <c r="EDT176" s="131"/>
      <c r="EDU176" s="131"/>
      <c r="EDV176" s="131"/>
      <c r="EDW176" s="131"/>
      <c r="EDX176" s="131"/>
      <c r="EDY176" s="131"/>
      <c r="EDZ176" s="131"/>
      <c r="EEA176" s="131"/>
      <c r="EEB176" s="131"/>
      <c r="EEC176" s="131"/>
      <c r="EED176" s="131"/>
      <c r="EEE176" s="131"/>
      <c r="EEF176" s="131"/>
      <c r="EEG176" s="131"/>
      <c r="EEH176" s="131"/>
      <c r="EEI176" s="131"/>
      <c r="EEJ176" s="131"/>
      <c r="EEK176" s="131"/>
      <c r="EEL176" s="131"/>
      <c r="EEM176" s="131"/>
      <c r="EEN176" s="131"/>
      <c r="EEO176" s="131"/>
      <c r="EEP176" s="131"/>
      <c r="EEQ176" s="131"/>
      <c r="EER176" s="131"/>
      <c r="EES176" s="131"/>
      <c r="EET176" s="131"/>
      <c r="EEU176" s="131"/>
      <c r="EEV176" s="131"/>
      <c r="EEW176" s="131"/>
      <c r="EEX176" s="131"/>
      <c r="EEY176" s="131"/>
      <c r="EEZ176" s="131"/>
      <c r="EFA176" s="131"/>
      <c r="EFB176" s="131"/>
      <c r="EFC176" s="131"/>
      <c r="EFD176" s="131"/>
      <c r="EFE176" s="131"/>
      <c r="EFF176" s="131"/>
      <c r="EFG176" s="131"/>
      <c r="EFH176" s="131"/>
      <c r="EFI176" s="131"/>
      <c r="EFJ176" s="131"/>
      <c r="EFK176" s="131"/>
      <c r="EFL176" s="131"/>
      <c r="EFM176" s="131"/>
      <c r="EFN176" s="131"/>
      <c r="EFO176" s="131"/>
      <c r="EFP176" s="131"/>
      <c r="EFQ176" s="131"/>
      <c r="EFR176" s="131"/>
      <c r="EFS176" s="131"/>
      <c r="EFT176" s="131"/>
      <c r="EFU176" s="131"/>
      <c r="EFV176" s="131"/>
      <c r="EFW176" s="131"/>
      <c r="EFX176" s="131"/>
      <c r="EFY176" s="131"/>
      <c r="EFZ176" s="131"/>
      <c r="EGA176" s="131"/>
      <c r="EGB176" s="131"/>
      <c r="EGC176" s="131"/>
      <c r="EGD176" s="131"/>
      <c r="EGE176" s="131"/>
      <c r="EGF176" s="131"/>
      <c r="EGG176" s="131"/>
      <c r="EGH176" s="131"/>
      <c r="EGI176" s="131"/>
      <c r="EGJ176" s="131"/>
      <c r="EGK176" s="131"/>
      <c r="EGL176" s="131"/>
      <c r="EGM176" s="131"/>
      <c r="EGN176" s="131"/>
      <c r="EGO176" s="131"/>
      <c r="EGP176" s="131"/>
      <c r="EGQ176" s="131"/>
      <c r="EGR176" s="131"/>
      <c r="EGS176" s="131"/>
      <c r="EGT176" s="131"/>
      <c r="EGU176" s="131"/>
      <c r="EGV176" s="131"/>
      <c r="EGW176" s="131"/>
      <c r="EGX176" s="131"/>
      <c r="EGY176" s="131"/>
      <c r="EGZ176" s="131"/>
      <c r="EHA176" s="131"/>
      <c r="EHB176" s="131"/>
      <c r="EHC176" s="131"/>
      <c r="EHD176" s="131"/>
      <c r="EHE176" s="131"/>
      <c r="EHF176" s="131"/>
      <c r="EHG176" s="131"/>
      <c r="EHH176" s="131"/>
      <c r="EHI176" s="131"/>
      <c r="EHJ176" s="131"/>
      <c r="EHK176" s="131"/>
      <c r="EHL176" s="131"/>
      <c r="EHM176" s="131"/>
      <c r="EHN176" s="131"/>
      <c r="EHO176" s="131"/>
      <c r="EHP176" s="131"/>
      <c r="EHQ176" s="131"/>
      <c r="EHR176" s="131"/>
      <c r="EHS176" s="131"/>
      <c r="EHT176" s="131"/>
      <c r="EHU176" s="131"/>
      <c r="EHV176" s="131"/>
      <c r="EHW176" s="131"/>
      <c r="EHX176" s="131"/>
      <c r="EHY176" s="131"/>
      <c r="EHZ176" s="131"/>
      <c r="EIA176" s="131"/>
      <c r="EIB176" s="131"/>
      <c r="EIC176" s="131"/>
      <c r="EID176" s="131"/>
      <c r="EIE176" s="131"/>
      <c r="EIF176" s="131"/>
      <c r="EIG176" s="131"/>
      <c r="EIH176" s="131"/>
      <c r="EII176" s="131"/>
      <c r="EIJ176" s="131"/>
      <c r="EIK176" s="131"/>
      <c r="EIL176" s="131"/>
      <c r="EIM176" s="131"/>
      <c r="EIN176" s="131"/>
    </row>
    <row r="177" spans="1:3628" s="57" customFormat="1" ht="13.5" thickTop="1" thickBot="1" x14ac:dyDescent="0.25">
      <c r="A177" s="55" t="s">
        <v>83</v>
      </c>
      <c r="B177" s="56">
        <f>SUM(B181:B182)</f>
        <v>0</v>
      </c>
      <c r="C177" s="56">
        <v>0</v>
      </c>
      <c r="D177" s="56">
        <v>0</v>
      </c>
      <c r="E177" s="56">
        <v>0</v>
      </c>
      <c r="F177" s="92">
        <f>SUM(F174:F176)</f>
        <v>250</v>
      </c>
      <c r="G177" s="92">
        <f>G173+E177-F177</f>
        <v>2877.79</v>
      </c>
      <c r="H177" s="56">
        <v>0</v>
      </c>
      <c r="I177" s="56">
        <v>0</v>
      </c>
      <c r="J177" s="56">
        <v>0</v>
      </c>
      <c r="K177" s="56">
        <f>G177+I177-J177</f>
        <v>2877.79</v>
      </c>
      <c r="L177" s="135">
        <f>I177-J177</f>
        <v>0</v>
      </c>
      <c r="M177" s="133"/>
      <c r="N177" s="132"/>
      <c r="O177" s="132"/>
      <c r="P177" s="132"/>
      <c r="Q177" s="132"/>
      <c r="R177" s="132"/>
      <c r="S177" s="132"/>
      <c r="T177" s="132"/>
      <c r="U177" s="132"/>
      <c r="V177" s="132"/>
      <c r="W177" s="132"/>
      <c r="X177" s="132"/>
      <c r="Y177" s="132"/>
      <c r="Z177" s="132"/>
      <c r="AA177" s="132"/>
      <c r="AB177" s="132"/>
      <c r="AC177" s="132"/>
      <c r="AD177" s="132"/>
      <c r="AE177" s="132"/>
      <c r="AF177" s="132"/>
      <c r="AG177" s="132"/>
      <c r="AH177" s="132"/>
      <c r="AI177" s="132"/>
      <c r="AJ177" s="132"/>
      <c r="AK177" s="132"/>
      <c r="AL177" s="132"/>
      <c r="AM177" s="132"/>
      <c r="AN177" s="132"/>
      <c r="AO177" s="132"/>
      <c r="AP177" s="132"/>
      <c r="AQ177" s="132"/>
      <c r="AR177" s="132"/>
      <c r="AS177" s="132"/>
      <c r="AT177" s="132"/>
      <c r="AU177" s="132"/>
      <c r="AV177" s="132"/>
      <c r="AW177" s="132"/>
      <c r="AX177" s="132"/>
      <c r="AY177" s="132"/>
      <c r="AZ177" s="132"/>
      <c r="BA177" s="132"/>
      <c r="BB177" s="132"/>
      <c r="BC177" s="132"/>
      <c r="BD177" s="132"/>
      <c r="BE177" s="132"/>
      <c r="BF177" s="132"/>
      <c r="BG177" s="132"/>
      <c r="BH177" s="132"/>
      <c r="BI177" s="132"/>
      <c r="BJ177" s="132"/>
      <c r="BK177" s="132"/>
      <c r="BL177" s="132"/>
      <c r="BM177" s="132"/>
      <c r="BN177" s="132"/>
      <c r="BO177" s="132"/>
      <c r="BP177" s="132"/>
      <c r="BQ177" s="132"/>
      <c r="BR177" s="132"/>
      <c r="BS177" s="132"/>
      <c r="BT177" s="132"/>
      <c r="BU177" s="132"/>
      <c r="BV177" s="132"/>
      <c r="BW177" s="132"/>
      <c r="BX177" s="132"/>
      <c r="BY177" s="132"/>
      <c r="BZ177" s="132"/>
      <c r="CA177" s="132"/>
      <c r="CB177" s="132"/>
      <c r="CC177" s="132"/>
      <c r="CD177" s="132"/>
      <c r="CE177" s="132"/>
      <c r="CF177" s="132"/>
      <c r="CG177" s="132"/>
      <c r="CH177" s="132"/>
      <c r="CI177" s="132"/>
      <c r="CJ177" s="132"/>
      <c r="CK177" s="132"/>
      <c r="CL177" s="132"/>
      <c r="CM177" s="132"/>
      <c r="CN177" s="132"/>
      <c r="CO177" s="132"/>
      <c r="CP177" s="132"/>
      <c r="CQ177" s="132"/>
      <c r="CR177" s="132"/>
      <c r="CS177" s="132"/>
      <c r="CT177" s="132"/>
      <c r="CU177" s="132"/>
      <c r="CV177" s="132"/>
      <c r="CW177" s="132"/>
      <c r="CX177" s="132"/>
      <c r="CY177" s="132"/>
      <c r="CZ177" s="132"/>
      <c r="DA177" s="132"/>
      <c r="DB177" s="132"/>
      <c r="DC177" s="132"/>
      <c r="DD177" s="132"/>
      <c r="DE177" s="132"/>
      <c r="DF177" s="132"/>
      <c r="DG177" s="132"/>
      <c r="DH177" s="132"/>
      <c r="DI177" s="132"/>
      <c r="DJ177" s="132"/>
      <c r="DK177" s="132"/>
      <c r="DL177" s="132"/>
      <c r="DM177" s="132"/>
      <c r="DN177" s="132"/>
      <c r="DO177" s="132"/>
      <c r="DP177" s="132"/>
      <c r="DQ177" s="132"/>
      <c r="DR177" s="132"/>
      <c r="DS177" s="132"/>
      <c r="DT177" s="132"/>
      <c r="DU177" s="132"/>
      <c r="DV177" s="132"/>
      <c r="DW177" s="132"/>
      <c r="DX177" s="132"/>
      <c r="DY177" s="132"/>
      <c r="DZ177" s="132"/>
      <c r="EA177" s="132"/>
      <c r="EB177" s="132"/>
      <c r="EC177" s="132"/>
      <c r="ED177" s="132"/>
      <c r="EE177" s="132"/>
      <c r="EF177" s="132"/>
      <c r="EG177" s="132"/>
      <c r="EH177" s="132"/>
      <c r="EI177" s="132"/>
      <c r="EJ177" s="132"/>
      <c r="EK177" s="132"/>
      <c r="EL177" s="132"/>
      <c r="EM177" s="132"/>
      <c r="EN177" s="132"/>
      <c r="EO177" s="132"/>
      <c r="EP177" s="132"/>
      <c r="EQ177" s="132"/>
      <c r="ER177" s="132"/>
      <c r="ES177" s="132"/>
      <c r="ET177" s="132"/>
      <c r="EU177" s="132"/>
      <c r="EV177" s="132"/>
      <c r="EW177" s="132"/>
      <c r="EX177" s="132"/>
      <c r="EY177" s="132"/>
      <c r="EZ177" s="132"/>
      <c r="FA177" s="132"/>
      <c r="FB177" s="132"/>
      <c r="FC177" s="132"/>
      <c r="FD177" s="132"/>
      <c r="FE177" s="132"/>
      <c r="FF177" s="132"/>
      <c r="FG177" s="132"/>
      <c r="FH177" s="132"/>
      <c r="FI177" s="132"/>
      <c r="FJ177" s="132"/>
      <c r="FK177" s="132"/>
      <c r="FL177" s="132"/>
      <c r="FM177" s="132"/>
      <c r="FN177" s="132"/>
      <c r="FO177" s="132"/>
      <c r="FP177" s="132"/>
      <c r="FQ177" s="132"/>
      <c r="FR177" s="132"/>
      <c r="FS177" s="132"/>
      <c r="FT177" s="132"/>
      <c r="FU177" s="132"/>
      <c r="FV177" s="132"/>
      <c r="FW177" s="132"/>
      <c r="FX177" s="132"/>
      <c r="FY177" s="132"/>
      <c r="FZ177" s="132"/>
      <c r="GA177" s="132"/>
      <c r="GB177" s="132"/>
      <c r="GC177" s="132"/>
      <c r="GD177" s="132"/>
      <c r="GE177" s="132"/>
      <c r="GF177" s="132"/>
      <c r="GG177" s="132"/>
      <c r="GH177" s="132"/>
      <c r="GI177" s="132"/>
      <c r="GJ177" s="132"/>
      <c r="GK177" s="132"/>
      <c r="GL177" s="132"/>
      <c r="GM177" s="132"/>
      <c r="GN177" s="132"/>
      <c r="GO177" s="132"/>
      <c r="GP177" s="132"/>
      <c r="GQ177" s="132"/>
      <c r="GR177" s="132"/>
      <c r="GS177" s="132"/>
      <c r="GT177" s="132"/>
      <c r="GU177" s="132"/>
      <c r="GV177" s="132"/>
      <c r="GW177" s="132"/>
      <c r="GX177" s="132"/>
      <c r="GY177" s="132"/>
      <c r="GZ177" s="132"/>
      <c r="HA177" s="132"/>
      <c r="HB177" s="132"/>
      <c r="HC177" s="132"/>
      <c r="HD177" s="132"/>
      <c r="HE177" s="132"/>
      <c r="HF177" s="132"/>
      <c r="HG177" s="132"/>
      <c r="HH177" s="132"/>
      <c r="HI177" s="132"/>
      <c r="HJ177" s="132"/>
      <c r="HK177" s="132"/>
      <c r="HL177" s="132"/>
      <c r="HM177" s="132"/>
      <c r="HN177" s="132"/>
      <c r="HO177" s="132"/>
      <c r="HP177" s="132"/>
      <c r="HQ177" s="132"/>
      <c r="HR177" s="132"/>
      <c r="HS177" s="132"/>
      <c r="HT177" s="132"/>
      <c r="HU177" s="132"/>
      <c r="HV177" s="132"/>
      <c r="HW177" s="132"/>
      <c r="HX177" s="132"/>
      <c r="HY177" s="132"/>
      <c r="HZ177" s="132"/>
      <c r="IA177" s="132"/>
      <c r="IB177" s="132"/>
      <c r="IC177" s="132"/>
      <c r="ID177" s="132"/>
      <c r="IE177" s="132"/>
      <c r="IF177" s="132"/>
      <c r="IG177" s="132"/>
      <c r="IH177" s="132"/>
      <c r="II177" s="132"/>
      <c r="IJ177" s="132"/>
      <c r="IK177" s="132"/>
      <c r="IL177" s="132"/>
      <c r="IM177" s="132"/>
      <c r="IN177" s="132"/>
      <c r="IO177" s="132"/>
      <c r="IP177" s="132"/>
      <c r="IQ177" s="132"/>
      <c r="IR177" s="132"/>
      <c r="IS177" s="132"/>
      <c r="IT177" s="132"/>
      <c r="IU177" s="132"/>
      <c r="IV177" s="132"/>
      <c r="IW177" s="132"/>
      <c r="IX177" s="132"/>
      <c r="IY177" s="132"/>
      <c r="IZ177" s="132"/>
      <c r="JA177" s="132"/>
      <c r="JB177" s="132"/>
      <c r="JC177" s="132"/>
      <c r="JD177" s="132"/>
      <c r="JE177" s="132"/>
      <c r="JF177" s="132"/>
      <c r="JG177" s="132"/>
      <c r="JH177" s="132"/>
      <c r="JI177" s="132"/>
      <c r="JJ177" s="132"/>
      <c r="JK177" s="132"/>
      <c r="JL177" s="132"/>
      <c r="JM177" s="132"/>
      <c r="JN177" s="132"/>
      <c r="JO177" s="132"/>
      <c r="JP177" s="132"/>
      <c r="JQ177" s="132"/>
      <c r="JR177" s="132"/>
      <c r="JS177" s="132"/>
      <c r="JT177" s="132"/>
      <c r="JU177" s="132"/>
      <c r="JV177" s="132"/>
      <c r="JW177" s="132"/>
      <c r="JX177" s="132"/>
      <c r="JY177" s="132"/>
      <c r="JZ177" s="132"/>
      <c r="KA177" s="132"/>
      <c r="KB177" s="132"/>
      <c r="KC177" s="132"/>
      <c r="KD177" s="132"/>
      <c r="KE177" s="132"/>
      <c r="KF177" s="132"/>
      <c r="KG177" s="132"/>
      <c r="KH177" s="132"/>
      <c r="KI177" s="132"/>
      <c r="KJ177" s="132"/>
      <c r="KK177" s="132"/>
      <c r="KL177" s="132"/>
      <c r="KM177" s="132"/>
      <c r="KN177" s="132"/>
      <c r="KO177" s="132"/>
      <c r="KP177" s="132"/>
      <c r="KQ177" s="132"/>
      <c r="KR177" s="132"/>
      <c r="KS177" s="132"/>
      <c r="KT177" s="132"/>
      <c r="KU177" s="132"/>
      <c r="KV177" s="132"/>
      <c r="KW177" s="132"/>
      <c r="KX177" s="132"/>
      <c r="KY177" s="132"/>
      <c r="KZ177" s="132"/>
      <c r="LA177" s="132"/>
      <c r="LB177" s="132"/>
      <c r="LC177" s="132"/>
      <c r="LD177" s="132"/>
      <c r="LE177" s="132"/>
      <c r="LF177" s="132"/>
      <c r="LG177" s="132"/>
      <c r="LH177" s="132"/>
      <c r="LI177" s="132"/>
      <c r="LJ177" s="132"/>
      <c r="LK177" s="132"/>
      <c r="LL177" s="132"/>
      <c r="LM177" s="132"/>
      <c r="LN177" s="132"/>
      <c r="LO177" s="132"/>
      <c r="LP177" s="132"/>
      <c r="LQ177" s="132"/>
      <c r="LR177" s="132"/>
      <c r="LS177" s="132"/>
      <c r="LT177" s="132"/>
      <c r="LU177" s="132"/>
      <c r="LV177" s="132"/>
      <c r="LW177" s="132"/>
      <c r="LX177" s="132"/>
      <c r="LY177" s="132"/>
      <c r="LZ177" s="132"/>
      <c r="MA177" s="132"/>
      <c r="MB177" s="132"/>
      <c r="MC177" s="132"/>
      <c r="MD177" s="132"/>
      <c r="ME177" s="132"/>
      <c r="MF177" s="132"/>
      <c r="MG177" s="132"/>
      <c r="MH177" s="132"/>
      <c r="MI177" s="132"/>
      <c r="MJ177" s="132"/>
      <c r="MK177" s="132"/>
      <c r="ML177" s="132"/>
      <c r="MM177" s="132"/>
      <c r="MN177" s="132"/>
      <c r="MO177" s="132"/>
      <c r="MP177" s="132"/>
      <c r="MQ177" s="132"/>
      <c r="MR177" s="132"/>
      <c r="MS177" s="132"/>
      <c r="MT177" s="132"/>
      <c r="MU177" s="132"/>
      <c r="MV177" s="132"/>
      <c r="MW177" s="132"/>
      <c r="MX177" s="132"/>
      <c r="MY177" s="132"/>
      <c r="MZ177" s="132"/>
      <c r="NA177" s="132"/>
      <c r="NB177" s="132"/>
      <c r="NC177" s="132"/>
      <c r="ND177" s="132"/>
      <c r="NE177" s="132"/>
      <c r="NF177" s="132"/>
      <c r="NG177" s="132"/>
      <c r="NH177" s="132"/>
      <c r="NI177" s="132"/>
      <c r="NJ177" s="132"/>
      <c r="NK177" s="132"/>
      <c r="NL177" s="132"/>
      <c r="NM177" s="132"/>
      <c r="NN177" s="132"/>
      <c r="NO177" s="132"/>
      <c r="NP177" s="132"/>
      <c r="NQ177" s="132"/>
      <c r="NR177" s="132"/>
      <c r="NS177" s="132"/>
      <c r="NT177" s="132"/>
      <c r="NU177" s="132"/>
      <c r="NV177" s="132"/>
      <c r="NW177" s="132"/>
      <c r="NX177" s="132"/>
      <c r="NY177" s="132"/>
      <c r="NZ177" s="132"/>
      <c r="OA177" s="132"/>
      <c r="OB177" s="132"/>
      <c r="OC177" s="132"/>
      <c r="OD177" s="132"/>
      <c r="OE177" s="132"/>
      <c r="OF177" s="132"/>
      <c r="OG177" s="132"/>
      <c r="OH177" s="132"/>
      <c r="OI177" s="132"/>
      <c r="OJ177" s="132"/>
      <c r="OK177" s="132"/>
      <c r="OL177" s="132"/>
      <c r="OM177" s="132"/>
      <c r="ON177" s="132"/>
      <c r="OO177" s="132"/>
      <c r="OP177" s="132"/>
      <c r="OQ177" s="132"/>
      <c r="OR177" s="132"/>
      <c r="OS177" s="132"/>
      <c r="OT177" s="132"/>
      <c r="OU177" s="132"/>
      <c r="OV177" s="132"/>
      <c r="OW177" s="132"/>
      <c r="OX177" s="132"/>
      <c r="OY177" s="132"/>
      <c r="OZ177" s="132"/>
      <c r="PA177" s="132"/>
      <c r="PB177" s="132"/>
      <c r="PC177" s="132"/>
      <c r="PD177" s="132"/>
      <c r="PE177" s="132"/>
      <c r="PF177" s="132"/>
      <c r="PG177" s="132"/>
      <c r="PH177" s="132"/>
      <c r="PI177" s="132"/>
      <c r="PJ177" s="132"/>
      <c r="PK177" s="132"/>
      <c r="PL177" s="132"/>
      <c r="PM177" s="132"/>
      <c r="PN177" s="132"/>
      <c r="PO177" s="132"/>
      <c r="PP177" s="132"/>
      <c r="PQ177" s="132"/>
      <c r="PR177" s="132"/>
      <c r="PS177" s="132"/>
      <c r="PT177" s="132"/>
      <c r="PU177" s="132"/>
      <c r="PV177" s="132"/>
      <c r="PW177" s="132"/>
      <c r="PX177" s="132"/>
      <c r="PY177" s="132"/>
      <c r="PZ177" s="132"/>
      <c r="QA177" s="132"/>
      <c r="QB177" s="132"/>
      <c r="QC177" s="132"/>
      <c r="QD177" s="132"/>
      <c r="QE177" s="132"/>
      <c r="QF177" s="132"/>
      <c r="QG177" s="132"/>
      <c r="QH177" s="132"/>
      <c r="QI177" s="132"/>
      <c r="QJ177" s="132"/>
      <c r="QK177" s="132"/>
      <c r="QL177" s="132"/>
      <c r="QM177" s="132"/>
      <c r="QN177" s="132"/>
      <c r="QO177" s="132"/>
      <c r="QP177" s="132"/>
      <c r="QQ177" s="132"/>
      <c r="QR177" s="132"/>
      <c r="QS177" s="132"/>
      <c r="QT177" s="132"/>
      <c r="QU177" s="132"/>
      <c r="QV177" s="132"/>
      <c r="QW177" s="132"/>
      <c r="QX177" s="132"/>
      <c r="QY177" s="132"/>
      <c r="QZ177" s="132"/>
      <c r="RA177" s="132"/>
      <c r="RB177" s="132"/>
      <c r="RC177" s="132"/>
      <c r="RD177" s="132"/>
      <c r="RE177" s="132"/>
      <c r="RF177" s="132"/>
      <c r="RG177" s="132"/>
      <c r="RH177" s="132"/>
      <c r="RI177" s="132"/>
      <c r="RJ177" s="132"/>
      <c r="RK177" s="132"/>
      <c r="RL177" s="132"/>
      <c r="RM177" s="132"/>
      <c r="RN177" s="132"/>
      <c r="RO177" s="132"/>
      <c r="RP177" s="132"/>
      <c r="RQ177" s="132"/>
      <c r="RR177" s="132"/>
      <c r="RS177" s="132"/>
      <c r="RT177" s="132"/>
      <c r="RU177" s="132"/>
      <c r="RV177" s="132"/>
      <c r="RW177" s="132"/>
      <c r="RX177" s="132"/>
      <c r="RY177" s="132"/>
      <c r="RZ177" s="132"/>
      <c r="SA177" s="132"/>
      <c r="SB177" s="132"/>
      <c r="SC177" s="132"/>
      <c r="SD177" s="132"/>
      <c r="SE177" s="132"/>
      <c r="SF177" s="132"/>
      <c r="SG177" s="132"/>
      <c r="SH177" s="132"/>
      <c r="SI177" s="132"/>
      <c r="SJ177" s="132"/>
      <c r="SK177" s="132"/>
      <c r="SL177" s="132"/>
      <c r="SM177" s="132"/>
      <c r="SN177" s="132"/>
      <c r="SO177" s="132"/>
      <c r="SP177" s="132"/>
      <c r="SQ177" s="132"/>
      <c r="SR177" s="132"/>
      <c r="SS177" s="132"/>
      <c r="ST177" s="132"/>
      <c r="SU177" s="132"/>
      <c r="SV177" s="132"/>
      <c r="SW177" s="132"/>
      <c r="SX177" s="132"/>
      <c r="SY177" s="132"/>
      <c r="SZ177" s="132"/>
      <c r="TA177" s="132"/>
      <c r="TB177" s="132"/>
      <c r="TC177" s="132"/>
      <c r="TD177" s="132"/>
      <c r="TE177" s="132"/>
      <c r="TF177" s="132"/>
      <c r="TG177" s="132"/>
      <c r="TH177" s="132"/>
      <c r="TI177" s="132"/>
      <c r="TJ177" s="132"/>
      <c r="TK177" s="132"/>
      <c r="TL177" s="132"/>
      <c r="TM177" s="132"/>
      <c r="TN177" s="132"/>
      <c r="TO177" s="132"/>
      <c r="TP177" s="132"/>
      <c r="TQ177" s="132"/>
      <c r="TR177" s="132"/>
      <c r="TS177" s="132"/>
      <c r="TT177" s="132"/>
      <c r="TU177" s="132"/>
      <c r="TV177" s="132"/>
      <c r="TW177" s="132"/>
      <c r="TX177" s="132"/>
      <c r="TY177" s="132"/>
      <c r="TZ177" s="132"/>
      <c r="UA177" s="132"/>
      <c r="UB177" s="132"/>
      <c r="UC177" s="132"/>
      <c r="UD177" s="132"/>
      <c r="UE177" s="132"/>
      <c r="UF177" s="132"/>
      <c r="UG177" s="132"/>
      <c r="UH177" s="132"/>
      <c r="UI177" s="132"/>
      <c r="UJ177" s="132"/>
      <c r="UK177" s="132"/>
      <c r="UL177" s="132"/>
      <c r="UM177" s="132"/>
      <c r="UN177" s="132"/>
      <c r="UO177" s="132"/>
      <c r="UP177" s="132"/>
      <c r="UQ177" s="132"/>
      <c r="UR177" s="132"/>
      <c r="US177" s="132"/>
      <c r="UT177" s="132"/>
      <c r="UU177" s="132"/>
      <c r="UV177" s="132"/>
      <c r="UW177" s="132"/>
      <c r="UX177" s="132"/>
      <c r="UY177" s="132"/>
      <c r="UZ177" s="132"/>
      <c r="VA177" s="132"/>
      <c r="VB177" s="132"/>
      <c r="VC177" s="132"/>
      <c r="VD177" s="132"/>
      <c r="VE177" s="132"/>
      <c r="VF177" s="132"/>
      <c r="VG177" s="132"/>
      <c r="VH177" s="132"/>
      <c r="VI177" s="132"/>
      <c r="VJ177" s="132"/>
      <c r="VK177" s="132"/>
      <c r="VL177" s="132"/>
      <c r="VM177" s="132"/>
      <c r="VN177" s="132"/>
      <c r="VO177" s="132"/>
      <c r="VP177" s="132"/>
      <c r="VQ177" s="132"/>
      <c r="VR177" s="132"/>
      <c r="VS177" s="132"/>
      <c r="VT177" s="132"/>
      <c r="VU177" s="132"/>
      <c r="VV177" s="132"/>
      <c r="VW177" s="132"/>
      <c r="VX177" s="132"/>
      <c r="VY177" s="132"/>
      <c r="VZ177" s="132"/>
      <c r="WA177" s="132"/>
      <c r="WB177" s="132"/>
      <c r="WC177" s="132"/>
      <c r="WD177" s="132"/>
      <c r="WE177" s="132"/>
      <c r="WF177" s="132"/>
      <c r="WG177" s="132"/>
      <c r="WH177" s="132"/>
      <c r="WI177" s="132"/>
      <c r="WJ177" s="132"/>
      <c r="WK177" s="132"/>
      <c r="WL177" s="132"/>
      <c r="WM177" s="132"/>
      <c r="WN177" s="132"/>
      <c r="WO177" s="132"/>
      <c r="WP177" s="132"/>
      <c r="WQ177" s="132"/>
      <c r="WR177" s="132"/>
      <c r="WS177" s="132"/>
      <c r="WT177" s="132"/>
      <c r="WU177" s="132"/>
      <c r="WV177" s="132"/>
      <c r="WW177" s="132"/>
      <c r="WX177" s="132"/>
      <c r="WY177" s="132"/>
      <c r="WZ177" s="132"/>
      <c r="XA177" s="132"/>
      <c r="XB177" s="132"/>
      <c r="XC177" s="132"/>
      <c r="XD177" s="132"/>
      <c r="XE177" s="132"/>
      <c r="XF177" s="132"/>
      <c r="XG177" s="132"/>
      <c r="XH177" s="132"/>
      <c r="XI177" s="132"/>
      <c r="XJ177" s="132"/>
      <c r="XK177" s="132"/>
      <c r="XL177" s="132"/>
      <c r="XM177" s="132"/>
      <c r="XN177" s="132"/>
      <c r="XO177" s="132"/>
      <c r="XP177" s="132"/>
      <c r="XQ177" s="132"/>
      <c r="XR177" s="132"/>
      <c r="XS177" s="132"/>
      <c r="XT177" s="132"/>
      <c r="XU177" s="132"/>
      <c r="XV177" s="132"/>
      <c r="XW177" s="132"/>
      <c r="XX177" s="132"/>
      <c r="XY177" s="132"/>
      <c r="XZ177" s="132"/>
      <c r="YA177" s="132"/>
      <c r="YB177" s="132"/>
      <c r="YC177" s="132"/>
      <c r="YD177" s="132"/>
      <c r="YE177" s="132"/>
      <c r="YF177" s="132"/>
      <c r="YG177" s="132"/>
      <c r="YH177" s="132"/>
      <c r="YI177" s="132"/>
      <c r="YJ177" s="132"/>
      <c r="YK177" s="132"/>
      <c r="YL177" s="132"/>
      <c r="YM177" s="132"/>
      <c r="YN177" s="132"/>
      <c r="YO177" s="132"/>
      <c r="YP177" s="132"/>
      <c r="YQ177" s="132"/>
      <c r="YR177" s="132"/>
      <c r="YS177" s="132"/>
      <c r="YT177" s="132"/>
      <c r="YU177" s="132"/>
      <c r="YV177" s="132"/>
      <c r="YW177" s="132"/>
      <c r="YX177" s="132"/>
      <c r="YY177" s="132"/>
      <c r="YZ177" s="132"/>
      <c r="ZA177" s="132"/>
      <c r="ZB177" s="132"/>
      <c r="ZC177" s="132"/>
      <c r="ZD177" s="132"/>
      <c r="ZE177" s="132"/>
      <c r="ZF177" s="132"/>
      <c r="ZG177" s="132"/>
      <c r="ZH177" s="132"/>
      <c r="ZI177" s="132"/>
      <c r="ZJ177" s="132"/>
      <c r="ZK177" s="132"/>
      <c r="ZL177" s="132"/>
      <c r="ZM177" s="132"/>
      <c r="ZN177" s="132"/>
      <c r="ZO177" s="132"/>
      <c r="ZP177" s="132"/>
      <c r="ZQ177" s="132"/>
      <c r="ZR177" s="132"/>
      <c r="ZS177" s="132"/>
      <c r="ZT177" s="132"/>
      <c r="ZU177" s="132"/>
      <c r="ZV177" s="132"/>
      <c r="ZW177" s="132"/>
      <c r="ZX177" s="132"/>
      <c r="ZY177" s="132"/>
      <c r="ZZ177" s="132"/>
      <c r="AAA177" s="132"/>
      <c r="AAB177" s="132"/>
      <c r="AAC177" s="132"/>
      <c r="AAD177" s="132"/>
      <c r="AAE177" s="132"/>
      <c r="AAF177" s="132"/>
      <c r="AAG177" s="132"/>
      <c r="AAH177" s="132"/>
      <c r="AAI177" s="132"/>
      <c r="AAJ177" s="132"/>
      <c r="AAK177" s="132"/>
      <c r="AAL177" s="132"/>
      <c r="AAM177" s="132"/>
      <c r="AAN177" s="132"/>
      <c r="AAO177" s="132"/>
      <c r="AAP177" s="132"/>
      <c r="AAQ177" s="132"/>
      <c r="AAR177" s="132"/>
      <c r="AAS177" s="132"/>
      <c r="AAT177" s="132"/>
      <c r="AAU177" s="132"/>
      <c r="AAV177" s="132"/>
      <c r="AAW177" s="132"/>
      <c r="AAX177" s="132"/>
      <c r="AAY177" s="132"/>
      <c r="AAZ177" s="132"/>
      <c r="ABA177" s="132"/>
      <c r="ABB177" s="132"/>
      <c r="ABC177" s="132"/>
      <c r="ABD177" s="132"/>
      <c r="ABE177" s="132"/>
      <c r="ABF177" s="132"/>
      <c r="ABG177" s="132"/>
      <c r="ABH177" s="132"/>
      <c r="ABI177" s="132"/>
      <c r="ABJ177" s="132"/>
      <c r="ABK177" s="132"/>
      <c r="ABL177" s="132"/>
      <c r="ABM177" s="132"/>
      <c r="ABN177" s="132"/>
      <c r="ABO177" s="132"/>
      <c r="ABP177" s="132"/>
      <c r="ABQ177" s="132"/>
      <c r="ABR177" s="132"/>
      <c r="ABS177" s="132"/>
      <c r="ABT177" s="132"/>
      <c r="ABU177" s="132"/>
      <c r="ABV177" s="132"/>
      <c r="ABW177" s="132"/>
      <c r="ABX177" s="132"/>
      <c r="ABY177" s="132"/>
      <c r="ABZ177" s="132"/>
      <c r="ACA177" s="132"/>
      <c r="ACB177" s="132"/>
      <c r="ACC177" s="132"/>
      <c r="ACD177" s="132"/>
      <c r="ACE177" s="132"/>
      <c r="ACF177" s="132"/>
      <c r="ACG177" s="132"/>
      <c r="ACH177" s="132"/>
      <c r="ACI177" s="132"/>
      <c r="ACJ177" s="132"/>
      <c r="ACK177" s="132"/>
      <c r="ACL177" s="132"/>
      <c r="ACM177" s="132"/>
      <c r="ACN177" s="132"/>
      <c r="ACO177" s="132"/>
      <c r="ACP177" s="132"/>
      <c r="ACQ177" s="132"/>
      <c r="ACR177" s="132"/>
      <c r="ACS177" s="132"/>
      <c r="ACT177" s="132"/>
      <c r="ACU177" s="132"/>
      <c r="ACV177" s="132"/>
      <c r="ACW177" s="132"/>
      <c r="ACX177" s="132"/>
      <c r="ACY177" s="132"/>
      <c r="ACZ177" s="132"/>
      <c r="ADA177" s="132"/>
      <c r="ADB177" s="132"/>
      <c r="ADC177" s="132"/>
      <c r="ADD177" s="132"/>
      <c r="ADE177" s="132"/>
      <c r="ADF177" s="132"/>
      <c r="ADG177" s="132"/>
      <c r="ADH177" s="132"/>
      <c r="ADI177" s="132"/>
      <c r="ADJ177" s="132"/>
      <c r="ADK177" s="132"/>
      <c r="ADL177" s="132"/>
      <c r="ADM177" s="132"/>
      <c r="ADN177" s="132"/>
      <c r="ADO177" s="132"/>
      <c r="ADP177" s="132"/>
      <c r="ADQ177" s="132"/>
      <c r="ADR177" s="132"/>
      <c r="ADS177" s="132"/>
      <c r="ADT177" s="132"/>
      <c r="ADU177" s="132"/>
      <c r="ADV177" s="132"/>
      <c r="ADW177" s="132"/>
      <c r="ADX177" s="132"/>
      <c r="ADY177" s="132"/>
      <c r="ADZ177" s="132"/>
      <c r="AEA177" s="132"/>
      <c r="AEB177" s="132"/>
      <c r="AEC177" s="132"/>
      <c r="AED177" s="132"/>
      <c r="AEE177" s="132"/>
      <c r="AEF177" s="132"/>
      <c r="AEG177" s="132"/>
      <c r="AEH177" s="132"/>
      <c r="AEI177" s="132"/>
      <c r="AEJ177" s="132"/>
      <c r="AEK177" s="132"/>
      <c r="AEL177" s="132"/>
      <c r="AEM177" s="132"/>
      <c r="AEN177" s="132"/>
      <c r="AEO177" s="132"/>
      <c r="AEP177" s="132"/>
      <c r="AEQ177" s="132"/>
      <c r="AER177" s="132"/>
      <c r="AES177" s="132"/>
      <c r="AET177" s="132"/>
      <c r="AEU177" s="132"/>
      <c r="AEV177" s="132"/>
      <c r="AEW177" s="132"/>
      <c r="AEX177" s="132"/>
      <c r="AEY177" s="132"/>
      <c r="AEZ177" s="132"/>
      <c r="AFA177" s="132"/>
      <c r="AFB177" s="132"/>
      <c r="AFC177" s="132"/>
      <c r="AFD177" s="132"/>
      <c r="AFE177" s="132"/>
      <c r="AFF177" s="132"/>
      <c r="AFG177" s="132"/>
      <c r="AFH177" s="132"/>
      <c r="AFI177" s="132"/>
      <c r="AFJ177" s="132"/>
      <c r="AFK177" s="132"/>
      <c r="AFL177" s="132"/>
      <c r="AFM177" s="132"/>
      <c r="AFN177" s="132"/>
      <c r="AFO177" s="132"/>
      <c r="AFP177" s="132"/>
      <c r="AFQ177" s="132"/>
      <c r="AFR177" s="132"/>
      <c r="AFS177" s="132"/>
      <c r="AFT177" s="132"/>
      <c r="AFU177" s="132"/>
      <c r="AFV177" s="132"/>
      <c r="AFW177" s="132"/>
      <c r="AFX177" s="132"/>
      <c r="AFY177" s="132"/>
      <c r="AFZ177" s="132"/>
      <c r="AGA177" s="132"/>
      <c r="AGB177" s="132"/>
      <c r="AGC177" s="132"/>
      <c r="AGD177" s="132"/>
      <c r="AGE177" s="132"/>
      <c r="AGF177" s="132"/>
      <c r="AGG177" s="132"/>
      <c r="AGH177" s="132"/>
      <c r="AGI177" s="132"/>
      <c r="AGJ177" s="132"/>
      <c r="AGK177" s="132"/>
      <c r="AGL177" s="132"/>
      <c r="AGM177" s="132"/>
      <c r="AGN177" s="132"/>
      <c r="AGO177" s="132"/>
      <c r="AGP177" s="132"/>
      <c r="AGQ177" s="132"/>
      <c r="AGR177" s="132"/>
      <c r="AGS177" s="132"/>
      <c r="AGT177" s="132"/>
      <c r="AGU177" s="132"/>
      <c r="AGV177" s="132"/>
      <c r="AGW177" s="132"/>
      <c r="AGX177" s="132"/>
      <c r="AGY177" s="132"/>
      <c r="AGZ177" s="132"/>
      <c r="AHA177" s="132"/>
      <c r="AHB177" s="132"/>
      <c r="AHC177" s="132"/>
      <c r="AHD177" s="132"/>
      <c r="AHE177" s="132"/>
      <c r="AHF177" s="132"/>
      <c r="AHG177" s="132"/>
      <c r="AHH177" s="132"/>
      <c r="AHI177" s="132"/>
      <c r="AHJ177" s="132"/>
      <c r="AHK177" s="132"/>
      <c r="AHL177" s="132"/>
      <c r="AHM177" s="132"/>
      <c r="AHN177" s="132"/>
      <c r="AHO177" s="132"/>
      <c r="AHP177" s="132"/>
      <c r="AHQ177" s="132"/>
      <c r="AHR177" s="132"/>
      <c r="AHS177" s="132"/>
      <c r="AHT177" s="132"/>
      <c r="AHU177" s="132"/>
      <c r="AHV177" s="132"/>
      <c r="AHW177" s="132"/>
      <c r="AHX177" s="132"/>
      <c r="AHY177" s="132"/>
      <c r="AHZ177" s="132"/>
      <c r="AIA177" s="132"/>
      <c r="AIB177" s="132"/>
      <c r="AIC177" s="132"/>
      <c r="AID177" s="132"/>
      <c r="AIE177" s="132"/>
      <c r="AIF177" s="132"/>
      <c r="AIG177" s="132"/>
      <c r="AIH177" s="132"/>
      <c r="AII177" s="132"/>
      <c r="AIJ177" s="132"/>
      <c r="AIK177" s="132"/>
      <c r="AIL177" s="132"/>
      <c r="AIM177" s="132"/>
      <c r="AIN177" s="132"/>
      <c r="AIO177" s="132"/>
      <c r="AIP177" s="132"/>
      <c r="AIQ177" s="132"/>
      <c r="AIR177" s="132"/>
      <c r="AIS177" s="132"/>
      <c r="AIT177" s="132"/>
      <c r="AIU177" s="132"/>
      <c r="AIV177" s="132"/>
      <c r="AIW177" s="132"/>
      <c r="AIX177" s="132"/>
      <c r="AIY177" s="132"/>
      <c r="AIZ177" s="132"/>
      <c r="AJA177" s="132"/>
      <c r="AJB177" s="132"/>
      <c r="AJC177" s="132"/>
      <c r="AJD177" s="132"/>
      <c r="AJE177" s="132"/>
      <c r="AJF177" s="132"/>
      <c r="AJG177" s="132"/>
      <c r="AJH177" s="132"/>
      <c r="AJI177" s="132"/>
      <c r="AJJ177" s="132"/>
      <c r="AJK177" s="132"/>
      <c r="AJL177" s="132"/>
      <c r="AJM177" s="132"/>
      <c r="AJN177" s="132"/>
      <c r="AJO177" s="132"/>
      <c r="AJP177" s="132"/>
      <c r="AJQ177" s="132"/>
      <c r="AJR177" s="132"/>
      <c r="AJS177" s="132"/>
      <c r="AJT177" s="132"/>
      <c r="AJU177" s="132"/>
      <c r="AJV177" s="132"/>
      <c r="AJW177" s="132"/>
      <c r="AJX177" s="132"/>
      <c r="AJY177" s="132"/>
      <c r="AJZ177" s="132"/>
      <c r="AKA177" s="132"/>
      <c r="AKB177" s="132"/>
      <c r="AKC177" s="132"/>
      <c r="AKD177" s="132"/>
      <c r="AKE177" s="132"/>
      <c r="AKF177" s="132"/>
      <c r="AKG177" s="132"/>
      <c r="AKH177" s="132"/>
      <c r="AKI177" s="132"/>
      <c r="AKJ177" s="132"/>
      <c r="AKK177" s="132"/>
      <c r="AKL177" s="132"/>
      <c r="AKM177" s="132"/>
      <c r="AKN177" s="132"/>
      <c r="AKO177" s="132"/>
      <c r="AKP177" s="132"/>
      <c r="AKQ177" s="132"/>
      <c r="AKR177" s="132"/>
      <c r="AKS177" s="132"/>
      <c r="AKT177" s="132"/>
      <c r="AKU177" s="132"/>
      <c r="AKV177" s="132"/>
      <c r="AKW177" s="132"/>
      <c r="AKX177" s="132"/>
      <c r="AKY177" s="132"/>
      <c r="AKZ177" s="132"/>
      <c r="ALA177" s="132"/>
      <c r="ALB177" s="132"/>
      <c r="ALC177" s="132"/>
      <c r="ALD177" s="132"/>
      <c r="ALE177" s="132"/>
      <c r="ALF177" s="132"/>
      <c r="ALG177" s="132"/>
      <c r="ALH177" s="132"/>
      <c r="ALI177" s="132"/>
      <c r="ALJ177" s="132"/>
      <c r="ALK177" s="132"/>
      <c r="ALL177" s="132"/>
      <c r="ALM177" s="132"/>
      <c r="ALN177" s="132"/>
      <c r="ALO177" s="132"/>
      <c r="ALP177" s="132"/>
      <c r="ALQ177" s="132"/>
      <c r="ALR177" s="132"/>
      <c r="ALS177" s="132"/>
      <c r="ALT177" s="132"/>
      <c r="ALU177" s="132"/>
      <c r="ALV177" s="132"/>
      <c r="ALW177" s="132"/>
      <c r="ALX177" s="132"/>
      <c r="ALY177" s="132"/>
      <c r="ALZ177" s="132"/>
      <c r="AMA177" s="132"/>
      <c r="AMB177" s="132"/>
      <c r="AMC177" s="132"/>
      <c r="AMD177" s="132"/>
      <c r="AME177" s="132"/>
      <c r="AMF177" s="132"/>
      <c r="AMG177" s="132"/>
      <c r="AMH177" s="132"/>
      <c r="AMI177" s="132"/>
      <c r="AMJ177" s="132"/>
      <c r="AMK177" s="132"/>
      <c r="AML177" s="132"/>
      <c r="AMM177" s="132"/>
      <c r="AMN177" s="132"/>
      <c r="AMO177" s="132"/>
      <c r="AMP177" s="132"/>
      <c r="AMQ177" s="132"/>
      <c r="AMR177" s="132"/>
      <c r="AMS177" s="132"/>
      <c r="AMT177" s="132"/>
      <c r="AMU177" s="132"/>
      <c r="AMV177" s="132"/>
      <c r="AMW177" s="132"/>
      <c r="AMX177" s="132"/>
      <c r="AMY177" s="132"/>
      <c r="AMZ177" s="132"/>
      <c r="ANA177" s="132"/>
      <c r="ANB177" s="132"/>
      <c r="ANC177" s="132"/>
      <c r="AND177" s="132"/>
      <c r="ANE177" s="132"/>
      <c r="ANF177" s="132"/>
      <c r="ANG177" s="132"/>
      <c r="ANH177" s="132"/>
      <c r="ANI177" s="132"/>
      <c r="ANJ177" s="132"/>
      <c r="ANK177" s="132"/>
      <c r="ANL177" s="132"/>
      <c r="ANM177" s="132"/>
      <c r="ANN177" s="132"/>
      <c r="ANO177" s="132"/>
      <c r="ANP177" s="132"/>
      <c r="ANQ177" s="132"/>
      <c r="ANR177" s="132"/>
      <c r="ANS177" s="132"/>
      <c r="ANT177" s="132"/>
      <c r="ANU177" s="132"/>
      <c r="ANV177" s="132"/>
      <c r="ANW177" s="132"/>
      <c r="ANX177" s="132"/>
      <c r="ANY177" s="132"/>
      <c r="ANZ177" s="132"/>
      <c r="AOA177" s="132"/>
      <c r="AOB177" s="132"/>
      <c r="AOC177" s="132"/>
      <c r="AOD177" s="132"/>
      <c r="AOE177" s="132"/>
      <c r="AOF177" s="132"/>
      <c r="AOG177" s="132"/>
      <c r="AOH177" s="132"/>
      <c r="AOI177" s="132"/>
      <c r="AOJ177" s="132"/>
      <c r="AOK177" s="132"/>
      <c r="AOL177" s="132"/>
      <c r="AOM177" s="132"/>
      <c r="AON177" s="132"/>
      <c r="AOO177" s="132"/>
      <c r="AOP177" s="132"/>
      <c r="AOQ177" s="132"/>
      <c r="AOR177" s="132"/>
      <c r="AOS177" s="132"/>
      <c r="AOT177" s="132"/>
      <c r="AOU177" s="132"/>
      <c r="AOV177" s="132"/>
      <c r="AOW177" s="132"/>
      <c r="AOX177" s="132"/>
      <c r="AOY177" s="132"/>
      <c r="AOZ177" s="132"/>
      <c r="APA177" s="132"/>
      <c r="APB177" s="132"/>
      <c r="APC177" s="132"/>
      <c r="APD177" s="132"/>
      <c r="APE177" s="132"/>
      <c r="APF177" s="132"/>
      <c r="APG177" s="132"/>
      <c r="APH177" s="132"/>
      <c r="API177" s="132"/>
      <c r="APJ177" s="132"/>
      <c r="APK177" s="132"/>
      <c r="APL177" s="132"/>
      <c r="APM177" s="132"/>
      <c r="APN177" s="132"/>
      <c r="APO177" s="132"/>
      <c r="APP177" s="132"/>
      <c r="APQ177" s="132"/>
      <c r="APR177" s="132"/>
      <c r="APS177" s="132"/>
      <c r="APT177" s="132"/>
      <c r="APU177" s="132"/>
      <c r="APV177" s="132"/>
      <c r="APW177" s="132"/>
      <c r="APX177" s="132"/>
      <c r="APY177" s="132"/>
      <c r="APZ177" s="132"/>
      <c r="AQA177" s="132"/>
      <c r="AQB177" s="132"/>
      <c r="AQC177" s="132"/>
      <c r="AQD177" s="132"/>
      <c r="AQE177" s="132"/>
      <c r="AQF177" s="132"/>
      <c r="AQG177" s="132"/>
      <c r="AQH177" s="132"/>
      <c r="AQI177" s="132"/>
      <c r="AQJ177" s="132"/>
      <c r="AQK177" s="132"/>
      <c r="AQL177" s="132"/>
      <c r="AQM177" s="132"/>
      <c r="AQN177" s="132"/>
      <c r="AQO177" s="132"/>
      <c r="AQP177" s="132"/>
      <c r="AQQ177" s="132"/>
      <c r="AQR177" s="132"/>
      <c r="AQS177" s="132"/>
      <c r="AQT177" s="132"/>
      <c r="AQU177" s="132"/>
      <c r="AQV177" s="132"/>
      <c r="AQW177" s="132"/>
      <c r="AQX177" s="132"/>
      <c r="AQY177" s="132"/>
      <c r="AQZ177" s="132"/>
      <c r="ARA177" s="132"/>
      <c r="ARB177" s="132"/>
      <c r="ARC177" s="132"/>
      <c r="ARD177" s="132"/>
      <c r="ARE177" s="132"/>
      <c r="ARF177" s="132"/>
      <c r="ARG177" s="132"/>
      <c r="ARH177" s="132"/>
      <c r="ARI177" s="132"/>
      <c r="ARJ177" s="132"/>
      <c r="ARK177" s="132"/>
      <c r="ARL177" s="132"/>
      <c r="ARM177" s="132"/>
      <c r="ARN177" s="132"/>
      <c r="ARO177" s="132"/>
      <c r="ARP177" s="132"/>
      <c r="ARQ177" s="132"/>
      <c r="ARR177" s="132"/>
      <c r="ARS177" s="132"/>
      <c r="ART177" s="132"/>
      <c r="ARU177" s="132"/>
      <c r="ARV177" s="132"/>
      <c r="ARW177" s="132"/>
      <c r="ARX177" s="132"/>
      <c r="ARY177" s="132"/>
      <c r="ARZ177" s="132"/>
      <c r="ASA177" s="132"/>
      <c r="ASB177" s="132"/>
      <c r="ASC177" s="132"/>
      <c r="ASD177" s="132"/>
      <c r="ASE177" s="132"/>
      <c r="ASF177" s="132"/>
      <c r="ASG177" s="132"/>
      <c r="ASH177" s="132"/>
      <c r="ASI177" s="132"/>
      <c r="ASJ177" s="132"/>
      <c r="ASK177" s="132"/>
      <c r="ASL177" s="132"/>
      <c r="ASM177" s="132"/>
      <c r="ASN177" s="132"/>
      <c r="ASO177" s="132"/>
      <c r="ASP177" s="132"/>
      <c r="ASQ177" s="132"/>
      <c r="ASR177" s="132"/>
      <c r="ASS177" s="132"/>
      <c r="AST177" s="132"/>
      <c r="ASU177" s="132"/>
      <c r="ASV177" s="132"/>
      <c r="ASW177" s="132"/>
      <c r="ASX177" s="132"/>
      <c r="ASY177" s="132"/>
      <c r="ASZ177" s="132"/>
      <c r="ATA177" s="132"/>
      <c r="ATB177" s="132"/>
      <c r="ATC177" s="132"/>
      <c r="ATD177" s="132"/>
      <c r="ATE177" s="132"/>
      <c r="ATF177" s="132"/>
      <c r="ATG177" s="132"/>
      <c r="ATH177" s="132"/>
      <c r="ATI177" s="132"/>
      <c r="ATJ177" s="132"/>
      <c r="ATK177" s="132"/>
      <c r="ATL177" s="132"/>
      <c r="ATM177" s="132"/>
      <c r="ATN177" s="132"/>
      <c r="ATO177" s="132"/>
      <c r="ATP177" s="132"/>
      <c r="ATQ177" s="132"/>
      <c r="ATR177" s="132"/>
      <c r="ATS177" s="132"/>
      <c r="ATT177" s="132"/>
      <c r="ATU177" s="132"/>
      <c r="ATV177" s="132"/>
      <c r="ATW177" s="132"/>
      <c r="ATX177" s="132"/>
      <c r="ATY177" s="132"/>
      <c r="ATZ177" s="132"/>
      <c r="AUA177" s="132"/>
      <c r="AUB177" s="132"/>
      <c r="AUC177" s="132"/>
      <c r="AUD177" s="132"/>
      <c r="AUE177" s="132"/>
      <c r="AUF177" s="132"/>
      <c r="AUG177" s="132"/>
      <c r="AUH177" s="132"/>
      <c r="AUI177" s="132"/>
      <c r="AUJ177" s="132"/>
      <c r="AUK177" s="132"/>
      <c r="AUL177" s="132"/>
      <c r="AUM177" s="132"/>
      <c r="AUN177" s="132"/>
      <c r="AUO177" s="132"/>
      <c r="AUP177" s="132"/>
      <c r="AUQ177" s="132"/>
      <c r="AUR177" s="132"/>
      <c r="AUS177" s="132"/>
      <c r="AUT177" s="132"/>
      <c r="AUU177" s="132"/>
      <c r="AUV177" s="132"/>
      <c r="AUW177" s="132"/>
      <c r="AUX177" s="132"/>
      <c r="AUY177" s="132"/>
      <c r="AUZ177" s="132"/>
      <c r="AVA177" s="132"/>
      <c r="AVB177" s="132"/>
      <c r="AVC177" s="132"/>
      <c r="AVD177" s="132"/>
      <c r="AVE177" s="132"/>
      <c r="AVF177" s="132"/>
      <c r="AVG177" s="132"/>
      <c r="AVH177" s="132"/>
      <c r="AVI177" s="132"/>
      <c r="AVJ177" s="132"/>
      <c r="AVK177" s="132"/>
      <c r="AVL177" s="132"/>
      <c r="AVM177" s="132"/>
      <c r="AVN177" s="132"/>
      <c r="AVO177" s="132"/>
      <c r="AVP177" s="132"/>
      <c r="AVQ177" s="132"/>
      <c r="AVR177" s="132"/>
      <c r="AVS177" s="132"/>
      <c r="AVT177" s="132"/>
      <c r="AVU177" s="132"/>
      <c r="AVV177" s="132"/>
      <c r="AVW177" s="132"/>
      <c r="AVX177" s="132"/>
      <c r="AVY177" s="132"/>
      <c r="AVZ177" s="132"/>
      <c r="AWA177" s="132"/>
      <c r="AWB177" s="132"/>
      <c r="AWC177" s="132"/>
      <c r="AWD177" s="132"/>
      <c r="AWE177" s="132"/>
      <c r="AWF177" s="132"/>
      <c r="AWG177" s="132"/>
      <c r="AWH177" s="132"/>
      <c r="AWI177" s="132"/>
      <c r="AWJ177" s="132"/>
      <c r="AWK177" s="132"/>
      <c r="AWL177" s="132"/>
      <c r="AWM177" s="132"/>
      <c r="AWN177" s="132"/>
      <c r="AWO177" s="132"/>
      <c r="AWP177" s="132"/>
      <c r="AWQ177" s="132"/>
      <c r="AWR177" s="132"/>
      <c r="AWS177" s="132"/>
      <c r="AWT177" s="132"/>
      <c r="AWU177" s="132"/>
      <c r="AWV177" s="132"/>
      <c r="AWW177" s="132"/>
      <c r="AWX177" s="132"/>
      <c r="AWY177" s="132"/>
      <c r="AWZ177" s="132"/>
      <c r="AXA177" s="132"/>
      <c r="AXB177" s="132"/>
      <c r="AXC177" s="132"/>
      <c r="AXD177" s="132"/>
      <c r="AXE177" s="132"/>
      <c r="AXF177" s="132"/>
      <c r="AXG177" s="132"/>
      <c r="AXH177" s="132"/>
      <c r="AXI177" s="132"/>
      <c r="AXJ177" s="132"/>
      <c r="AXK177" s="132"/>
      <c r="AXL177" s="132"/>
      <c r="AXM177" s="132"/>
      <c r="AXN177" s="132"/>
      <c r="AXO177" s="132"/>
      <c r="AXP177" s="132"/>
      <c r="AXQ177" s="132"/>
      <c r="AXR177" s="132"/>
      <c r="AXS177" s="132"/>
      <c r="AXT177" s="132"/>
      <c r="AXU177" s="132"/>
      <c r="AXV177" s="132"/>
      <c r="AXW177" s="132"/>
      <c r="AXX177" s="132"/>
      <c r="AXY177" s="132"/>
      <c r="AXZ177" s="132"/>
      <c r="AYA177" s="132"/>
      <c r="AYB177" s="132"/>
      <c r="AYC177" s="132"/>
      <c r="AYD177" s="132"/>
      <c r="AYE177" s="132"/>
      <c r="AYF177" s="132"/>
      <c r="AYG177" s="132"/>
      <c r="AYH177" s="132"/>
      <c r="AYI177" s="132"/>
      <c r="AYJ177" s="132"/>
      <c r="AYK177" s="132"/>
      <c r="AYL177" s="132"/>
      <c r="AYM177" s="132"/>
      <c r="AYN177" s="132"/>
      <c r="AYO177" s="132"/>
      <c r="AYP177" s="132"/>
      <c r="AYQ177" s="132"/>
      <c r="AYR177" s="132"/>
      <c r="AYS177" s="132"/>
      <c r="AYT177" s="132"/>
      <c r="AYU177" s="132"/>
      <c r="AYV177" s="132"/>
      <c r="AYW177" s="132"/>
      <c r="AYX177" s="132"/>
      <c r="AYY177" s="132"/>
      <c r="AYZ177" s="132"/>
      <c r="AZA177" s="132"/>
      <c r="AZB177" s="132"/>
      <c r="AZC177" s="132"/>
      <c r="AZD177" s="132"/>
      <c r="AZE177" s="132"/>
      <c r="AZF177" s="132"/>
      <c r="AZG177" s="132"/>
      <c r="AZH177" s="132"/>
      <c r="AZI177" s="132"/>
      <c r="AZJ177" s="132"/>
      <c r="AZK177" s="132"/>
      <c r="AZL177" s="132"/>
      <c r="AZM177" s="132"/>
      <c r="AZN177" s="132"/>
      <c r="AZO177" s="132"/>
      <c r="AZP177" s="132"/>
      <c r="AZQ177" s="132"/>
      <c r="AZR177" s="132"/>
      <c r="AZS177" s="132"/>
      <c r="AZT177" s="132"/>
      <c r="AZU177" s="132"/>
      <c r="AZV177" s="132"/>
      <c r="AZW177" s="132"/>
      <c r="AZX177" s="132"/>
      <c r="AZY177" s="132"/>
      <c r="AZZ177" s="132"/>
      <c r="BAA177" s="132"/>
      <c r="BAB177" s="132"/>
      <c r="BAC177" s="132"/>
      <c r="BAD177" s="132"/>
      <c r="BAE177" s="132"/>
      <c r="BAF177" s="132"/>
      <c r="BAG177" s="132"/>
      <c r="BAH177" s="132"/>
      <c r="BAI177" s="132"/>
      <c r="BAJ177" s="132"/>
      <c r="BAK177" s="132"/>
      <c r="BAL177" s="132"/>
      <c r="BAM177" s="132"/>
      <c r="BAN177" s="132"/>
      <c r="BAO177" s="132"/>
      <c r="BAP177" s="132"/>
      <c r="BAQ177" s="132"/>
      <c r="BAR177" s="132"/>
      <c r="BAS177" s="132"/>
      <c r="BAT177" s="132"/>
      <c r="BAU177" s="132"/>
      <c r="BAV177" s="132"/>
      <c r="BAW177" s="132"/>
      <c r="BAX177" s="132"/>
      <c r="BAY177" s="132"/>
      <c r="BAZ177" s="132"/>
      <c r="BBA177" s="132"/>
      <c r="BBB177" s="132"/>
      <c r="BBC177" s="132"/>
      <c r="BBD177" s="132"/>
      <c r="BBE177" s="132"/>
      <c r="BBF177" s="132"/>
      <c r="BBG177" s="132"/>
      <c r="BBH177" s="132"/>
      <c r="BBI177" s="132"/>
      <c r="BBJ177" s="132"/>
      <c r="BBK177" s="132"/>
      <c r="BBL177" s="132"/>
      <c r="BBM177" s="132"/>
      <c r="BBN177" s="132"/>
      <c r="BBO177" s="132"/>
      <c r="BBP177" s="132"/>
      <c r="BBQ177" s="132"/>
      <c r="BBR177" s="132"/>
      <c r="BBS177" s="132"/>
      <c r="BBT177" s="132"/>
      <c r="BBU177" s="132"/>
      <c r="BBV177" s="132"/>
      <c r="BBW177" s="132"/>
      <c r="BBX177" s="132"/>
      <c r="BBY177" s="132"/>
      <c r="BBZ177" s="132"/>
      <c r="BCA177" s="132"/>
      <c r="BCB177" s="132"/>
      <c r="BCC177" s="132"/>
      <c r="BCD177" s="132"/>
      <c r="BCE177" s="132"/>
      <c r="BCF177" s="132"/>
      <c r="BCG177" s="132"/>
      <c r="BCH177" s="132"/>
      <c r="BCI177" s="132"/>
      <c r="BCJ177" s="132"/>
      <c r="BCK177" s="132"/>
      <c r="BCL177" s="132"/>
      <c r="BCM177" s="132"/>
      <c r="BCN177" s="132"/>
      <c r="BCO177" s="132"/>
      <c r="BCP177" s="132"/>
      <c r="BCQ177" s="132"/>
      <c r="BCR177" s="132"/>
      <c r="BCS177" s="132"/>
      <c r="BCT177" s="132"/>
      <c r="BCU177" s="132"/>
      <c r="BCV177" s="132"/>
      <c r="BCW177" s="132"/>
      <c r="BCX177" s="132"/>
      <c r="BCY177" s="132"/>
      <c r="BCZ177" s="132"/>
      <c r="BDA177" s="132"/>
      <c r="BDB177" s="132"/>
      <c r="BDC177" s="132"/>
      <c r="BDD177" s="132"/>
      <c r="BDE177" s="132"/>
      <c r="BDF177" s="132"/>
      <c r="BDG177" s="132"/>
      <c r="BDH177" s="132"/>
      <c r="BDI177" s="132"/>
      <c r="BDJ177" s="132"/>
      <c r="BDK177" s="132"/>
      <c r="BDL177" s="132"/>
      <c r="BDM177" s="132"/>
      <c r="BDN177" s="132"/>
      <c r="BDO177" s="132"/>
      <c r="BDP177" s="132"/>
      <c r="BDQ177" s="132"/>
      <c r="BDR177" s="132"/>
      <c r="BDS177" s="132"/>
      <c r="BDT177" s="132"/>
      <c r="BDU177" s="132"/>
      <c r="BDV177" s="132"/>
      <c r="BDW177" s="132"/>
      <c r="BDX177" s="132"/>
      <c r="BDY177" s="132"/>
      <c r="BDZ177" s="132"/>
      <c r="BEA177" s="132"/>
      <c r="BEB177" s="132"/>
      <c r="BEC177" s="132"/>
      <c r="BED177" s="132"/>
      <c r="BEE177" s="132"/>
      <c r="BEF177" s="132"/>
      <c r="BEG177" s="132"/>
      <c r="BEH177" s="132"/>
      <c r="BEI177" s="132"/>
      <c r="BEJ177" s="132"/>
      <c r="BEK177" s="132"/>
      <c r="BEL177" s="132"/>
      <c r="BEM177" s="132"/>
      <c r="BEN177" s="132"/>
      <c r="BEO177" s="132"/>
      <c r="BEP177" s="132"/>
      <c r="BEQ177" s="132"/>
      <c r="BER177" s="132"/>
      <c r="BES177" s="132"/>
      <c r="BET177" s="132"/>
      <c r="BEU177" s="132"/>
      <c r="BEV177" s="132"/>
      <c r="BEW177" s="132"/>
      <c r="BEX177" s="132"/>
      <c r="BEY177" s="132"/>
      <c r="BEZ177" s="132"/>
      <c r="BFA177" s="132"/>
      <c r="BFB177" s="132"/>
      <c r="BFC177" s="132"/>
      <c r="BFD177" s="132"/>
      <c r="BFE177" s="132"/>
      <c r="BFF177" s="132"/>
      <c r="BFG177" s="132"/>
      <c r="BFH177" s="132"/>
      <c r="BFI177" s="132"/>
      <c r="BFJ177" s="132"/>
      <c r="BFK177" s="132"/>
      <c r="BFL177" s="132"/>
      <c r="BFM177" s="132"/>
      <c r="BFN177" s="132"/>
      <c r="BFO177" s="132"/>
      <c r="BFP177" s="132"/>
      <c r="BFQ177" s="132"/>
      <c r="BFR177" s="132"/>
      <c r="BFS177" s="132"/>
      <c r="BFT177" s="132"/>
      <c r="BFU177" s="132"/>
      <c r="BFV177" s="132"/>
      <c r="BFW177" s="132"/>
      <c r="BFX177" s="132"/>
      <c r="BFY177" s="132"/>
      <c r="BFZ177" s="132"/>
      <c r="BGA177" s="132"/>
      <c r="BGB177" s="132"/>
      <c r="BGC177" s="132"/>
      <c r="BGD177" s="132"/>
      <c r="BGE177" s="132"/>
      <c r="BGF177" s="132"/>
      <c r="BGG177" s="132"/>
      <c r="BGH177" s="132"/>
      <c r="BGI177" s="132"/>
      <c r="BGJ177" s="132"/>
      <c r="BGK177" s="132"/>
      <c r="BGL177" s="132"/>
      <c r="BGM177" s="132"/>
      <c r="BGN177" s="132"/>
      <c r="BGO177" s="132"/>
      <c r="BGP177" s="132"/>
      <c r="BGQ177" s="132"/>
      <c r="BGR177" s="132"/>
      <c r="BGS177" s="132"/>
      <c r="BGT177" s="132"/>
      <c r="BGU177" s="132"/>
      <c r="BGV177" s="132"/>
      <c r="BGW177" s="132"/>
      <c r="BGX177" s="132"/>
      <c r="BGY177" s="132"/>
      <c r="BGZ177" s="132"/>
      <c r="BHA177" s="132"/>
      <c r="BHB177" s="132"/>
      <c r="BHC177" s="132"/>
      <c r="BHD177" s="132"/>
      <c r="BHE177" s="132"/>
      <c r="BHF177" s="132"/>
      <c r="BHG177" s="132"/>
      <c r="BHH177" s="132"/>
      <c r="BHI177" s="132"/>
      <c r="BHJ177" s="132"/>
      <c r="BHK177" s="132"/>
      <c r="BHL177" s="132"/>
      <c r="BHM177" s="132"/>
      <c r="BHN177" s="132"/>
      <c r="BHO177" s="132"/>
      <c r="BHP177" s="132"/>
      <c r="BHQ177" s="132"/>
      <c r="BHR177" s="132"/>
      <c r="BHS177" s="132"/>
      <c r="BHT177" s="132"/>
      <c r="BHU177" s="132"/>
      <c r="BHV177" s="132"/>
      <c r="BHW177" s="132"/>
      <c r="BHX177" s="132"/>
      <c r="BHY177" s="132"/>
      <c r="BHZ177" s="132"/>
      <c r="BIA177" s="132"/>
      <c r="BIB177" s="132"/>
      <c r="BIC177" s="132"/>
      <c r="BID177" s="132"/>
      <c r="BIE177" s="132"/>
      <c r="BIF177" s="132"/>
      <c r="BIG177" s="132"/>
      <c r="BIH177" s="132"/>
      <c r="BII177" s="132"/>
      <c r="BIJ177" s="132"/>
      <c r="BIK177" s="132"/>
      <c r="BIL177" s="132"/>
      <c r="BIM177" s="132"/>
      <c r="BIN177" s="132"/>
      <c r="BIO177" s="132"/>
      <c r="BIP177" s="132"/>
      <c r="BIQ177" s="132"/>
      <c r="BIR177" s="132"/>
      <c r="BIS177" s="132"/>
      <c r="BIT177" s="132"/>
      <c r="BIU177" s="132"/>
      <c r="BIV177" s="132"/>
      <c r="BIW177" s="132"/>
      <c r="BIX177" s="132"/>
      <c r="BIY177" s="132"/>
      <c r="BIZ177" s="132"/>
      <c r="BJA177" s="132"/>
      <c r="BJB177" s="132"/>
      <c r="BJC177" s="132"/>
      <c r="BJD177" s="132"/>
      <c r="BJE177" s="132"/>
      <c r="BJF177" s="132"/>
      <c r="BJG177" s="132"/>
      <c r="BJH177" s="132"/>
      <c r="BJI177" s="132"/>
      <c r="BJJ177" s="132"/>
      <c r="BJK177" s="132"/>
      <c r="BJL177" s="132"/>
      <c r="BJM177" s="132"/>
      <c r="BJN177" s="132"/>
      <c r="BJO177" s="132"/>
      <c r="BJP177" s="132"/>
      <c r="BJQ177" s="132"/>
      <c r="BJR177" s="132"/>
      <c r="BJS177" s="132"/>
      <c r="BJT177" s="132"/>
      <c r="BJU177" s="132"/>
      <c r="BJV177" s="132"/>
      <c r="BJW177" s="132"/>
      <c r="BJX177" s="132"/>
      <c r="BJY177" s="132"/>
      <c r="BJZ177" s="132"/>
      <c r="BKA177" s="132"/>
      <c r="BKB177" s="132"/>
      <c r="BKC177" s="132"/>
      <c r="BKD177" s="132"/>
      <c r="BKE177" s="132"/>
      <c r="BKF177" s="132"/>
      <c r="BKG177" s="132"/>
      <c r="BKH177" s="132"/>
      <c r="BKI177" s="132"/>
      <c r="BKJ177" s="132"/>
      <c r="BKK177" s="132"/>
      <c r="BKL177" s="132"/>
      <c r="BKM177" s="132"/>
      <c r="BKN177" s="132"/>
      <c r="BKO177" s="132"/>
      <c r="BKP177" s="132"/>
      <c r="BKQ177" s="132"/>
      <c r="BKR177" s="132"/>
      <c r="BKS177" s="132"/>
      <c r="BKT177" s="132"/>
      <c r="BKU177" s="132"/>
      <c r="BKV177" s="132"/>
      <c r="BKW177" s="132"/>
      <c r="BKX177" s="132"/>
      <c r="BKY177" s="132"/>
      <c r="BKZ177" s="132"/>
      <c r="BLA177" s="132"/>
      <c r="BLB177" s="132"/>
      <c r="BLC177" s="132"/>
      <c r="BLD177" s="132"/>
      <c r="BLE177" s="132"/>
      <c r="BLF177" s="132"/>
      <c r="BLG177" s="132"/>
      <c r="BLH177" s="132"/>
      <c r="BLI177" s="132"/>
      <c r="BLJ177" s="132"/>
      <c r="BLK177" s="132"/>
      <c r="BLL177" s="132"/>
      <c r="BLM177" s="132"/>
      <c r="BLN177" s="132"/>
      <c r="BLO177" s="132"/>
      <c r="BLP177" s="132"/>
      <c r="BLQ177" s="132"/>
      <c r="BLR177" s="132"/>
      <c r="BLS177" s="132"/>
      <c r="BLT177" s="132"/>
      <c r="BLU177" s="132"/>
      <c r="BLV177" s="132"/>
      <c r="BLW177" s="132"/>
      <c r="BLX177" s="132"/>
      <c r="BLY177" s="132"/>
      <c r="BLZ177" s="132"/>
      <c r="BMA177" s="132"/>
      <c r="BMB177" s="132"/>
      <c r="BMC177" s="132"/>
      <c r="BMD177" s="132"/>
      <c r="BME177" s="132"/>
      <c r="BMF177" s="132"/>
      <c r="BMG177" s="132"/>
      <c r="BMH177" s="132"/>
      <c r="BMI177" s="132"/>
      <c r="BMJ177" s="132"/>
      <c r="BMK177" s="132"/>
      <c r="BML177" s="132"/>
      <c r="BMM177" s="132"/>
      <c r="BMN177" s="132"/>
      <c r="BMO177" s="132"/>
      <c r="BMP177" s="132"/>
      <c r="BMQ177" s="132"/>
      <c r="BMR177" s="132"/>
      <c r="BMS177" s="132"/>
      <c r="BMT177" s="132"/>
      <c r="BMU177" s="132"/>
      <c r="BMV177" s="132"/>
      <c r="BMW177" s="132"/>
      <c r="BMX177" s="132"/>
      <c r="BMY177" s="132"/>
      <c r="BMZ177" s="132"/>
      <c r="BNA177" s="132"/>
      <c r="BNB177" s="132"/>
      <c r="BNC177" s="132"/>
      <c r="BND177" s="132"/>
      <c r="BNE177" s="132"/>
      <c r="BNF177" s="132"/>
      <c r="BNG177" s="132"/>
      <c r="BNH177" s="132"/>
      <c r="BNI177" s="132"/>
      <c r="BNJ177" s="132"/>
      <c r="BNK177" s="132"/>
      <c r="BNL177" s="132"/>
      <c r="BNM177" s="132"/>
      <c r="BNN177" s="132"/>
      <c r="BNO177" s="132"/>
      <c r="BNP177" s="132"/>
      <c r="BNQ177" s="132"/>
      <c r="BNR177" s="132"/>
      <c r="BNS177" s="132"/>
      <c r="BNT177" s="132"/>
      <c r="BNU177" s="132"/>
      <c r="BNV177" s="132"/>
      <c r="BNW177" s="132"/>
      <c r="BNX177" s="132"/>
      <c r="BNY177" s="132"/>
      <c r="BNZ177" s="132"/>
      <c r="BOA177" s="132"/>
      <c r="BOB177" s="132"/>
      <c r="BOC177" s="132"/>
      <c r="BOD177" s="132"/>
      <c r="BOE177" s="132"/>
      <c r="BOF177" s="132"/>
      <c r="BOG177" s="132"/>
      <c r="BOH177" s="132"/>
      <c r="BOI177" s="132"/>
      <c r="BOJ177" s="132"/>
      <c r="BOK177" s="132"/>
      <c r="BOL177" s="132"/>
      <c r="BOM177" s="132"/>
      <c r="BON177" s="132"/>
      <c r="BOO177" s="132"/>
      <c r="BOP177" s="132"/>
      <c r="BOQ177" s="132"/>
      <c r="BOR177" s="132"/>
      <c r="BOS177" s="132"/>
      <c r="BOT177" s="132"/>
      <c r="BOU177" s="132"/>
      <c r="BOV177" s="132"/>
      <c r="BOW177" s="132"/>
      <c r="BOX177" s="132"/>
      <c r="BOY177" s="132"/>
      <c r="BOZ177" s="132"/>
      <c r="BPA177" s="132"/>
      <c r="BPB177" s="132"/>
      <c r="BPC177" s="132"/>
      <c r="BPD177" s="132"/>
      <c r="BPE177" s="132"/>
      <c r="BPF177" s="132"/>
      <c r="BPG177" s="132"/>
      <c r="BPH177" s="132"/>
      <c r="BPI177" s="132"/>
      <c r="BPJ177" s="132"/>
      <c r="BPK177" s="132"/>
      <c r="BPL177" s="132"/>
      <c r="BPM177" s="132"/>
      <c r="BPN177" s="132"/>
      <c r="BPO177" s="132"/>
      <c r="BPP177" s="132"/>
      <c r="BPQ177" s="132"/>
      <c r="BPR177" s="132"/>
      <c r="BPS177" s="132"/>
      <c r="BPT177" s="132"/>
      <c r="BPU177" s="132"/>
      <c r="BPV177" s="132"/>
      <c r="BPW177" s="132"/>
      <c r="BPX177" s="132"/>
      <c r="BPY177" s="132"/>
      <c r="BPZ177" s="132"/>
      <c r="BQA177" s="132"/>
      <c r="BQB177" s="132"/>
      <c r="BQC177" s="132"/>
      <c r="BQD177" s="132"/>
      <c r="BQE177" s="132"/>
      <c r="BQF177" s="132"/>
      <c r="BQG177" s="132"/>
      <c r="BQH177" s="132"/>
      <c r="BQI177" s="132"/>
      <c r="BQJ177" s="132"/>
      <c r="BQK177" s="132"/>
      <c r="BQL177" s="132"/>
      <c r="BQM177" s="132"/>
      <c r="BQN177" s="132"/>
      <c r="BQO177" s="132"/>
      <c r="BQP177" s="132"/>
      <c r="BQQ177" s="132"/>
      <c r="BQR177" s="132"/>
      <c r="BQS177" s="132"/>
      <c r="BQT177" s="132"/>
      <c r="BQU177" s="132"/>
      <c r="BQV177" s="132"/>
      <c r="BQW177" s="132"/>
      <c r="BQX177" s="132"/>
      <c r="BQY177" s="132"/>
      <c r="BQZ177" s="132"/>
      <c r="BRA177" s="132"/>
      <c r="BRB177" s="132"/>
      <c r="BRC177" s="132"/>
      <c r="BRD177" s="132"/>
      <c r="BRE177" s="132"/>
      <c r="BRF177" s="132"/>
      <c r="BRG177" s="132"/>
      <c r="BRH177" s="132"/>
      <c r="BRI177" s="132"/>
      <c r="BRJ177" s="132"/>
      <c r="BRK177" s="132"/>
      <c r="BRL177" s="132"/>
      <c r="BRM177" s="132"/>
      <c r="BRN177" s="132"/>
      <c r="BRO177" s="132"/>
      <c r="BRP177" s="132"/>
      <c r="BRQ177" s="132"/>
      <c r="BRR177" s="132"/>
      <c r="BRS177" s="132"/>
      <c r="BRT177" s="132"/>
      <c r="BRU177" s="132"/>
      <c r="BRV177" s="132"/>
      <c r="BRW177" s="132"/>
      <c r="BRX177" s="132"/>
      <c r="BRY177" s="132"/>
      <c r="BRZ177" s="132"/>
      <c r="BSA177" s="132"/>
      <c r="BSB177" s="132"/>
      <c r="BSC177" s="132"/>
      <c r="BSD177" s="132"/>
      <c r="BSE177" s="132"/>
      <c r="BSF177" s="132"/>
      <c r="BSG177" s="132"/>
      <c r="BSH177" s="132"/>
      <c r="BSI177" s="132"/>
      <c r="BSJ177" s="132"/>
      <c r="BSK177" s="132"/>
      <c r="BSL177" s="132"/>
      <c r="BSM177" s="132"/>
      <c r="BSN177" s="132"/>
      <c r="BSO177" s="132"/>
      <c r="BSP177" s="132"/>
      <c r="BSQ177" s="132"/>
      <c r="BSR177" s="132"/>
      <c r="BSS177" s="132"/>
      <c r="BST177" s="132"/>
      <c r="BSU177" s="132"/>
      <c r="BSV177" s="132"/>
      <c r="BSW177" s="132"/>
      <c r="BSX177" s="132"/>
      <c r="BSY177" s="132"/>
      <c r="BSZ177" s="132"/>
      <c r="BTA177" s="132"/>
      <c r="BTB177" s="132"/>
      <c r="BTC177" s="132"/>
      <c r="BTD177" s="132"/>
      <c r="BTE177" s="132"/>
      <c r="BTF177" s="132"/>
      <c r="BTG177" s="132"/>
      <c r="BTH177" s="132"/>
      <c r="BTI177" s="132"/>
      <c r="BTJ177" s="132"/>
      <c r="BTK177" s="132"/>
      <c r="BTL177" s="132"/>
      <c r="BTM177" s="132"/>
      <c r="BTN177" s="132"/>
      <c r="BTO177" s="132"/>
      <c r="BTP177" s="132"/>
      <c r="BTQ177" s="132"/>
      <c r="BTR177" s="132"/>
      <c r="BTS177" s="132"/>
      <c r="BTT177" s="132"/>
      <c r="BTU177" s="132"/>
      <c r="BTV177" s="132"/>
      <c r="BTW177" s="132"/>
      <c r="BTX177" s="132"/>
      <c r="BTY177" s="132"/>
      <c r="BTZ177" s="132"/>
      <c r="BUA177" s="132"/>
      <c r="BUB177" s="132"/>
      <c r="BUC177" s="132"/>
      <c r="BUD177" s="132"/>
      <c r="BUE177" s="132"/>
      <c r="BUF177" s="132"/>
      <c r="BUG177" s="132"/>
      <c r="BUH177" s="132"/>
      <c r="BUI177" s="132"/>
      <c r="BUJ177" s="132"/>
      <c r="BUK177" s="132"/>
      <c r="BUL177" s="132"/>
      <c r="BUM177" s="132"/>
      <c r="BUN177" s="132"/>
      <c r="BUO177" s="132"/>
      <c r="BUP177" s="132"/>
      <c r="BUQ177" s="132"/>
      <c r="BUR177" s="132"/>
      <c r="BUS177" s="132"/>
      <c r="BUT177" s="132"/>
      <c r="BUU177" s="132"/>
      <c r="BUV177" s="132"/>
      <c r="BUW177" s="132"/>
      <c r="BUX177" s="132"/>
      <c r="BUY177" s="132"/>
      <c r="BUZ177" s="132"/>
      <c r="BVA177" s="132"/>
      <c r="BVB177" s="132"/>
      <c r="BVC177" s="132"/>
      <c r="BVD177" s="132"/>
      <c r="BVE177" s="132"/>
      <c r="BVF177" s="132"/>
      <c r="BVG177" s="132"/>
      <c r="BVH177" s="132"/>
      <c r="BVI177" s="132"/>
      <c r="BVJ177" s="132"/>
      <c r="BVK177" s="132"/>
      <c r="BVL177" s="132"/>
      <c r="BVM177" s="132"/>
      <c r="BVN177" s="132"/>
      <c r="BVO177" s="132"/>
      <c r="BVP177" s="132"/>
      <c r="BVQ177" s="132"/>
      <c r="BVR177" s="132"/>
      <c r="BVS177" s="132"/>
      <c r="BVT177" s="132"/>
      <c r="BVU177" s="132"/>
      <c r="BVV177" s="132"/>
      <c r="BVW177" s="132"/>
      <c r="BVX177" s="132"/>
      <c r="BVY177" s="132"/>
      <c r="BVZ177" s="132"/>
      <c r="BWA177" s="132"/>
      <c r="BWB177" s="132"/>
      <c r="BWC177" s="132"/>
      <c r="BWD177" s="132"/>
      <c r="BWE177" s="132"/>
      <c r="BWF177" s="132"/>
      <c r="BWG177" s="132"/>
      <c r="BWH177" s="132"/>
      <c r="BWI177" s="132"/>
      <c r="BWJ177" s="132"/>
      <c r="BWK177" s="132"/>
      <c r="BWL177" s="132"/>
      <c r="BWM177" s="132"/>
      <c r="BWN177" s="132"/>
      <c r="BWO177" s="132"/>
      <c r="BWP177" s="132"/>
      <c r="BWQ177" s="132"/>
      <c r="BWR177" s="132"/>
      <c r="BWS177" s="132"/>
      <c r="BWT177" s="132"/>
      <c r="BWU177" s="132"/>
      <c r="BWV177" s="132"/>
      <c r="BWW177" s="132"/>
      <c r="BWX177" s="132"/>
      <c r="BWY177" s="132"/>
      <c r="BWZ177" s="132"/>
      <c r="BXA177" s="132"/>
      <c r="BXB177" s="132"/>
      <c r="BXC177" s="132"/>
      <c r="BXD177" s="132"/>
      <c r="BXE177" s="132"/>
      <c r="BXF177" s="132"/>
      <c r="BXG177" s="132"/>
      <c r="BXH177" s="132"/>
      <c r="BXI177" s="132"/>
      <c r="BXJ177" s="132"/>
      <c r="BXK177" s="132"/>
      <c r="BXL177" s="132"/>
      <c r="BXM177" s="132"/>
      <c r="BXN177" s="132"/>
      <c r="BXO177" s="132"/>
      <c r="BXP177" s="132"/>
      <c r="BXQ177" s="132"/>
      <c r="BXR177" s="132"/>
      <c r="BXS177" s="132"/>
      <c r="BXT177" s="132"/>
      <c r="BXU177" s="132"/>
      <c r="BXV177" s="132"/>
      <c r="BXW177" s="132"/>
      <c r="BXX177" s="132"/>
      <c r="BXY177" s="132"/>
      <c r="BXZ177" s="132"/>
      <c r="BYA177" s="132"/>
      <c r="BYB177" s="132"/>
      <c r="BYC177" s="132"/>
      <c r="BYD177" s="132"/>
      <c r="BYE177" s="132"/>
      <c r="BYF177" s="132"/>
      <c r="BYG177" s="132"/>
      <c r="BYH177" s="132"/>
      <c r="BYI177" s="132"/>
      <c r="BYJ177" s="132"/>
      <c r="BYK177" s="132"/>
      <c r="BYL177" s="132"/>
      <c r="BYM177" s="132"/>
      <c r="BYN177" s="132"/>
      <c r="BYO177" s="132"/>
      <c r="BYP177" s="132"/>
      <c r="BYQ177" s="132"/>
      <c r="BYR177" s="132"/>
      <c r="BYS177" s="132"/>
      <c r="BYT177" s="132"/>
      <c r="BYU177" s="132"/>
      <c r="BYV177" s="132"/>
      <c r="BYW177" s="132"/>
      <c r="BYX177" s="132"/>
      <c r="BYY177" s="132"/>
      <c r="BYZ177" s="132"/>
      <c r="BZA177" s="132"/>
      <c r="BZB177" s="132"/>
      <c r="BZC177" s="132"/>
      <c r="BZD177" s="132"/>
      <c r="BZE177" s="132"/>
      <c r="BZF177" s="132"/>
      <c r="BZG177" s="132"/>
      <c r="BZH177" s="132"/>
      <c r="BZI177" s="132"/>
      <c r="BZJ177" s="132"/>
      <c r="BZK177" s="132"/>
      <c r="BZL177" s="132"/>
      <c r="BZM177" s="132"/>
      <c r="BZN177" s="132"/>
      <c r="BZO177" s="132"/>
      <c r="BZP177" s="132"/>
      <c r="BZQ177" s="132"/>
      <c r="BZR177" s="132"/>
      <c r="BZS177" s="132"/>
      <c r="BZT177" s="132"/>
      <c r="BZU177" s="132"/>
      <c r="BZV177" s="132"/>
      <c r="BZW177" s="132"/>
      <c r="BZX177" s="132"/>
      <c r="BZY177" s="132"/>
      <c r="BZZ177" s="132"/>
      <c r="CAA177" s="132"/>
      <c r="CAB177" s="132"/>
      <c r="CAC177" s="132"/>
      <c r="CAD177" s="132"/>
      <c r="CAE177" s="132"/>
      <c r="CAF177" s="132"/>
      <c r="CAG177" s="132"/>
      <c r="CAH177" s="132"/>
      <c r="CAI177" s="132"/>
      <c r="CAJ177" s="132"/>
      <c r="CAK177" s="132"/>
      <c r="CAL177" s="132"/>
      <c r="CAM177" s="132"/>
      <c r="CAN177" s="132"/>
      <c r="CAO177" s="132"/>
      <c r="CAP177" s="132"/>
      <c r="CAQ177" s="132"/>
      <c r="CAR177" s="132"/>
      <c r="CAS177" s="132"/>
      <c r="CAT177" s="132"/>
      <c r="CAU177" s="132"/>
      <c r="CAV177" s="132"/>
      <c r="CAW177" s="132"/>
      <c r="CAX177" s="132"/>
      <c r="CAY177" s="132"/>
      <c r="CAZ177" s="132"/>
      <c r="CBA177" s="132"/>
      <c r="CBB177" s="132"/>
      <c r="CBC177" s="132"/>
      <c r="CBD177" s="132"/>
      <c r="CBE177" s="132"/>
      <c r="CBF177" s="132"/>
      <c r="CBG177" s="132"/>
      <c r="CBH177" s="132"/>
      <c r="CBI177" s="132"/>
      <c r="CBJ177" s="132"/>
      <c r="CBK177" s="132"/>
      <c r="CBL177" s="132"/>
      <c r="CBM177" s="132"/>
      <c r="CBN177" s="132"/>
      <c r="CBO177" s="132"/>
      <c r="CBP177" s="132"/>
      <c r="CBQ177" s="132"/>
      <c r="CBR177" s="132"/>
      <c r="CBS177" s="132"/>
      <c r="CBT177" s="132"/>
      <c r="CBU177" s="132"/>
      <c r="CBV177" s="132"/>
      <c r="CBW177" s="132"/>
      <c r="CBX177" s="132"/>
      <c r="CBY177" s="132"/>
      <c r="CBZ177" s="132"/>
      <c r="CCA177" s="132"/>
      <c r="CCB177" s="132"/>
      <c r="CCC177" s="132"/>
      <c r="CCD177" s="132"/>
      <c r="CCE177" s="132"/>
      <c r="CCF177" s="132"/>
      <c r="CCG177" s="132"/>
      <c r="CCH177" s="132"/>
      <c r="CCI177" s="132"/>
      <c r="CCJ177" s="132"/>
      <c r="CCK177" s="132"/>
      <c r="CCL177" s="132"/>
      <c r="CCM177" s="132"/>
      <c r="CCN177" s="132"/>
      <c r="CCO177" s="132"/>
      <c r="CCP177" s="132"/>
      <c r="CCQ177" s="132"/>
      <c r="CCR177" s="132"/>
      <c r="CCS177" s="132"/>
      <c r="CCT177" s="132"/>
      <c r="CCU177" s="132"/>
      <c r="CCV177" s="132"/>
      <c r="CCW177" s="132"/>
      <c r="CCX177" s="132"/>
      <c r="CCY177" s="132"/>
      <c r="CCZ177" s="132"/>
      <c r="CDA177" s="132"/>
      <c r="CDB177" s="132"/>
      <c r="CDC177" s="132"/>
      <c r="CDD177" s="132"/>
      <c r="CDE177" s="132"/>
      <c r="CDF177" s="132"/>
      <c r="CDG177" s="132"/>
      <c r="CDH177" s="132"/>
      <c r="CDI177" s="132"/>
      <c r="CDJ177" s="132"/>
      <c r="CDK177" s="132"/>
      <c r="CDL177" s="132"/>
      <c r="CDM177" s="132"/>
      <c r="CDN177" s="132"/>
      <c r="CDO177" s="132"/>
      <c r="CDP177" s="132"/>
      <c r="CDQ177" s="132"/>
      <c r="CDR177" s="132"/>
      <c r="CDS177" s="132"/>
      <c r="CDT177" s="132"/>
      <c r="CDU177" s="132"/>
      <c r="CDV177" s="132"/>
      <c r="CDW177" s="132"/>
      <c r="CDX177" s="132"/>
      <c r="CDY177" s="132"/>
      <c r="CDZ177" s="132"/>
      <c r="CEA177" s="132"/>
      <c r="CEB177" s="132"/>
      <c r="CEC177" s="132"/>
      <c r="CED177" s="132"/>
      <c r="CEE177" s="132"/>
      <c r="CEF177" s="132"/>
      <c r="CEG177" s="132"/>
      <c r="CEH177" s="132"/>
      <c r="CEI177" s="132"/>
      <c r="CEJ177" s="132"/>
      <c r="CEK177" s="132"/>
      <c r="CEL177" s="132"/>
      <c r="CEM177" s="132"/>
      <c r="CEN177" s="132"/>
      <c r="CEO177" s="132"/>
      <c r="CEP177" s="132"/>
      <c r="CEQ177" s="132"/>
      <c r="CER177" s="132"/>
      <c r="CES177" s="132"/>
      <c r="CET177" s="132"/>
      <c r="CEU177" s="132"/>
      <c r="CEV177" s="132"/>
      <c r="CEW177" s="132"/>
      <c r="CEX177" s="132"/>
      <c r="CEY177" s="132"/>
      <c r="CEZ177" s="132"/>
      <c r="CFA177" s="132"/>
      <c r="CFB177" s="132"/>
      <c r="CFC177" s="132"/>
      <c r="CFD177" s="132"/>
      <c r="CFE177" s="132"/>
      <c r="CFF177" s="132"/>
      <c r="CFG177" s="132"/>
      <c r="CFH177" s="132"/>
      <c r="CFI177" s="132"/>
      <c r="CFJ177" s="132"/>
      <c r="CFK177" s="132"/>
      <c r="CFL177" s="132"/>
      <c r="CFM177" s="132"/>
      <c r="CFN177" s="132"/>
      <c r="CFO177" s="132"/>
      <c r="CFP177" s="132"/>
      <c r="CFQ177" s="132"/>
      <c r="CFR177" s="132"/>
      <c r="CFS177" s="132"/>
      <c r="CFT177" s="132"/>
      <c r="CFU177" s="132"/>
      <c r="CFV177" s="132"/>
      <c r="CFW177" s="132"/>
      <c r="CFX177" s="132"/>
      <c r="CFY177" s="132"/>
      <c r="CFZ177" s="132"/>
      <c r="CGA177" s="132"/>
      <c r="CGB177" s="132"/>
      <c r="CGC177" s="132"/>
      <c r="CGD177" s="132"/>
      <c r="CGE177" s="132"/>
      <c r="CGF177" s="132"/>
      <c r="CGG177" s="132"/>
      <c r="CGH177" s="132"/>
      <c r="CGI177" s="132"/>
      <c r="CGJ177" s="132"/>
      <c r="CGK177" s="132"/>
      <c r="CGL177" s="132"/>
      <c r="CGM177" s="132"/>
      <c r="CGN177" s="132"/>
      <c r="CGO177" s="132"/>
      <c r="CGP177" s="132"/>
      <c r="CGQ177" s="132"/>
      <c r="CGR177" s="132"/>
      <c r="CGS177" s="132"/>
      <c r="CGT177" s="132"/>
      <c r="CGU177" s="132"/>
      <c r="CGV177" s="132"/>
      <c r="CGW177" s="132"/>
      <c r="CGX177" s="132"/>
      <c r="CGY177" s="132"/>
      <c r="CGZ177" s="132"/>
      <c r="CHA177" s="132"/>
      <c r="CHB177" s="132"/>
      <c r="CHC177" s="132"/>
      <c r="CHD177" s="132"/>
      <c r="CHE177" s="132"/>
      <c r="CHF177" s="132"/>
      <c r="CHG177" s="132"/>
      <c r="CHH177" s="132"/>
      <c r="CHI177" s="132"/>
      <c r="CHJ177" s="132"/>
      <c r="CHK177" s="132"/>
      <c r="CHL177" s="132"/>
      <c r="CHM177" s="132"/>
      <c r="CHN177" s="132"/>
      <c r="CHO177" s="132"/>
      <c r="CHP177" s="132"/>
      <c r="CHQ177" s="132"/>
      <c r="CHR177" s="132"/>
      <c r="CHS177" s="132"/>
      <c r="CHT177" s="132"/>
      <c r="CHU177" s="132"/>
      <c r="CHV177" s="132"/>
      <c r="CHW177" s="132"/>
      <c r="CHX177" s="132"/>
      <c r="CHY177" s="132"/>
      <c r="CHZ177" s="132"/>
      <c r="CIA177" s="132"/>
      <c r="CIB177" s="132"/>
      <c r="CIC177" s="132"/>
      <c r="CID177" s="132"/>
      <c r="CIE177" s="132"/>
      <c r="CIF177" s="132"/>
      <c r="CIG177" s="132"/>
      <c r="CIH177" s="132"/>
      <c r="CII177" s="132"/>
      <c r="CIJ177" s="132"/>
      <c r="CIK177" s="132"/>
      <c r="CIL177" s="132"/>
      <c r="CIM177" s="132"/>
      <c r="CIN177" s="132"/>
      <c r="CIO177" s="132"/>
      <c r="CIP177" s="132"/>
      <c r="CIQ177" s="132"/>
      <c r="CIR177" s="132"/>
      <c r="CIS177" s="132"/>
      <c r="CIT177" s="132"/>
      <c r="CIU177" s="132"/>
      <c r="CIV177" s="132"/>
      <c r="CIW177" s="132"/>
      <c r="CIX177" s="132"/>
      <c r="CIY177" s="132"/>
      <c r="CIZ177" s="132"/>
      <c r="CJA177" s="132"/>
      <c r="CJB177" s="132"/>
      <c r="CJC177" s="132"/>
      <c r="CJD177" s="132"/>
      <c r="CJE177" s="132"/>
      <c r="CJF177" s="132"/>
      <c r="CJG177" s="132"/>
      <c r="CJH177" s="132"/>
      <c r="CJI177" s="132"/>
      <c r="CJJ177" s="132"/>
      <c r="CJK177" s="132"/>
      <c r="CJL177" s="132"/>
      <c r="CJM177" s="132"/>
      <c r="CJN177" s="132"/>
      <c r="CJO177" s="132"/>
      <c r="CJP177" s="132"/>
      <c r="CJQ177" s="132"/>
      <c r="CJR177" s="132"/>
      <c r="CJS177" s="132"/>
      <c r="CJT177" s="132"/>
      <c r="CJU177" s="132"/>
      <c r="CJV177" s="132"/>
      <c r="CJW177" s="132"/>
      <c r="CJX177" s="132"/>
      <c r="CJY177" s="132"/>
      <c r="CJZ177" s="132"/>
      <c r="CKA177" s="132"/>
      <c r="CKB177" s="132"/>
      <c r="CKC177" s="132"/>
      <c r="CKD177" s="132"/>
      <c r="CKE177" s="132"/>
      <c r="CKF177" s="132"/>
      <c r="CKG177" s="132"/>
      <c r="CKH177" s="132"/>
      <c r="CKI177" s="132"/>
      <c r="CKJ177" s="132"/>
      <c r="CKK177" s="132"/>
      <c r="CKL177" s="132"/>
      <c r="CKM177" s="132"/>
      <c r="CKN177" s="132"/>
      <c r="CKO177" s="132"/>
      <c r="CKP177" s="132"/>
      <c r="CKQ177" s="132"/>
      <c r="CKR177" s="132"/>
      <c r="CKS177" s="132"/>
      <c r="CKT177" s="132"/>
      <c r="CKU177" s="132"/>
      <c r="CKV177" s="132"/>
      <c r="CKW177" s="132"/>
      <c r="CKX177" s="132"/>
      <c r="CKY177" s="132"/>
      <c r="CKZ177" s="132"/>
      <c r="CLA177" s="132"/>
      <c r="CLB177" s="132"/>
      <c r="CLC177" s="132"/>
      <c r="CLD177" s="132"/>
      <c r="CLE177" s="132"/>
      <c r="CLF177" s="132"/>
      <c r="CLG177" s="132"/>
      <c r="CLH177" s="132"/>
      <c r="CLI177" s="132"/>
      <c r="CLJ177" s="132"/>
      <c r="CLK177" s="132"/>
      <c r="CLL177" s="132"/>
      <c r="CLM177" s="132"/>
      <c r="CLN177" s="132"/>
      <c r="CLO177" s="132"/>
      <c r="CLP177" s="132"/>
      <c r="CLQ177" s="132"/>
      <c r="CLR177" s="132"/>
      <c r="CLS177" s="132"/>
      <c r="CLT177" s="132"/>
      <c r="CLU177" s="132"/>
      <c r="CLV177" s="132"/>
      <c r="CLW177" s="132"/>
      <c r="CLX177" s="132"/>
      <c r="CLY177" s="132"/>
      <c r="CLZ177" s="132"/>
      <c r="CMA177" s="132"/>
      <c r="CMB177" s="132"/>
      <c r="CMC177" s="132"/>
      <c r="CMD177" s="132"/>
      <c r="CME177" s="132"/>
      <c r="CMF177" s="132"/>
      <c r="CMG177" s="132"/>
      <c r="CMH177" s="132"/>
      <c r="CMI177" s="132"/>
      <c r="CMJ177" s="132"/>
      <c r="CMK177" s="132"/>
      <c r="CML177" s="132"/>
      <c r="CMM177" s="132"/>
      <c r="CMN177" s="132"/>
      <c r="CMO177" s="132"/>
      <c r="CMP177" s="132"/>
      <c r="CMQ177" s="132"/>
      <c r="CMR177" s="132"/>
      <c r="CMS177" s="132"/>
      <c r="CMT177" s="132"/>
      <c r="CMU177" s="132"/>
      <c r="CMV177" s="132"/>
      <c r="CMW177" s="132"/>
      <c r="CMX177" s="132"/>
      <c r="CMY177" s="132"/>
      <c r="CMZ177" s="132"/>
      <c r="CNA177" s="132"/>
      <c r="CNB177" s="132"/>
      <c r="CNC177" s="132"/>
      <c r="CND177" s="132"/>
      <c r="CNE177" s="132"/>
      <c r="CNF177" s="132"/>
      <c r="CNG177" s="132"/>
      <c r="CNH177" s="132"/>
      <c r="CNI177" s="132"/>
      <c r="CNJ177" s="132"/>
      <c r="CNK177" s="132"/>
      <c r="CNL177" s="132"/>
      <c r="CNM177" s="132"/>
      <c r="CNN177" s="132"/>
      <c r="CNO177" s="132"/>
      <c r="CNP177" s="132"/>
      <c r="CNQ177" s="132"/>
      <c r="CNR177" s="132"/>
      <c r="CNS177" s="132"/>
      <c r="CNT177" s="132"/>
      <c r="CNU177" s="132"/>
      <c r="CNV177" s="132"/>
      <c r="CNW177" s="132"/>
      <c r="CNX177" s="132"/>
      <c r="CNY177" s="132"/>
      <c r="CNZ177" s="132"/>
      <c r="COA177" s="132"/>
      <c r="COB177" s="132"/>
      <c r="COC177" s="132"/>
      <c r="COD177" s="132"/>
      <c r="COE177" s="132"/>
      <c r="COF177" s="132"/>
      <c r="COG177" s="132"/>
      <c r="COH177" s="132"/>
      <c r="COI177" s="132"/>
      <c r="COJ177" s="132"/>
      <c r="COK177" s="132"/>
      <c r="COL177" s="132"/>
      <c r="COM177" s="132"/>
      <c r="CON177" s="132"/>
      <c r="COO177" s="132"/>
      <c r="COP177" s="132"/>
      <c r="COQ177" s="132"/>
      <c r="COR177" s="132"/>
      <c r="COS177" s="132"/>
      <c r="COT177" s="132"/>
      <c r="COU177" s="132"/>
      <c r="COV177" s="132"/>
      <c r="COW177" s="132"/>
      <c r="COX177" s="132"/>
      <c r="COY177" s="132"/>
      <c r="COZ177" s="132"/>
      <c r="CPA177" s="132"/>
      <c r="CPB177" s="132"/>
      <c r="CPC177" s="132"/>
      <c r="CPD177" s="132"/>
      <c r="CPE177" s="132"/>
      <c r="CPF177" s="132"/>
      <c r="CPG177" s="132"/>
      <c r="CPH177" s="132"/>
      <c r="CPI177" s="132"/>
      <c r="CPJ177" s="132"/>
      <c r="CPK177" s="132"/>
      <c r="CPL177" s="132"/>
      <c r="CPM177" s="132"/>
      <c r="CPN177" s="132"/>
      <c r="CPO177" s="132"/>
      <c r="CPP177" s="132"/>
      <c r="CPQ177" s="132"/>
      <c r="CPR177" s="132"/>
      <c r="CPS177" s="132"/>
      <c r="CPT177" s="132"/>
      <c r="CPU177" s="132"/>
      <c r="CPV177" s="132"/>
      <c r="CPW177" s="132"/>
      <c r="CPX177" s="132"/>
      <c r="CPY177" s="132"/>
      <c r="CPZ177" s="132"/>
      <c r="CQA177" s="132"/>
      <c r="CQB177" s="132"/>
      <c r="CQC177" s="132"/>
      <c r="CQD177" s="132"/>
      <c r="CQE177" s="132"/>
      <c r="CQF177" s="132"/>
      <c r="CQG177" s="132"/>
      <c r="CQH177" s="132"/>
      <c r="CQI177" s="132"/>
      <c r="CQJ177" s="132"/>
      <c r="CQK177" s="132"/>
      <c r="CQL177" s="132"/>
      <c r="CQM177" s="132"/>
      <c r="CQN177" s="132"/>
      <c r="CQO177" s="132"/>
      <c r="CQP177" s="132"/>
      <c r="CQQ177" s="132"/>
      <c r="CQR177" s="132"/>
      <c r="CQS177" s="132"/>
      <c r="CQT177" s="132"/>
      <c r="CQU177" s="132"/>
      <c r="CQV177" s="132"/>
      <c r="CQW177" s="132"/>
      <c r="CQX177" s="132"/>
      <c r="CQY177" s="132"/>
      <c r="CQZ177" s="132"/>
      <c r="CRA177" s="132"/>
      <c r="CRB177" s="132"/>
      <c r="CRC177" s="132"/>
      <c r="CRD177" s="132"/>
      <c r="CRE177" s="132"/>
      <c r="CRF177" s="132"/>
      <c r="CRG177" s="132"/>
      <c r="CRH177" s="132"/>
      <c r="CRI177" s="132"/>
      <c r="CRJ177" s="132"/>
      <c r="CRK177" s="132"/>
      <c r="CRL177" s="132"/>
      <c r="CRM177" s="132"/>
      <c r="CRN177" s="132"/>
      <c r="CRO177" s="132"/>
      <c r="CRP177" s="132"/>
      <c r="CRQ177" s="132"/>
      <c r="CRR177" s="132"/>
      <c r="CRS177" s="132"/>
      <c r="CRT177" s="132"/>
      <c r="CRU177" s="132"/>
      <c r="CRV177" s="132"/>
      <c r="CRW177" s="132"/>
      <c r="CRX177" s="132"/>
      <c r="CRY177" s="132"/>
      <c r="CRZ177" s="132"/>
      <c r="CSA177" s="132"/>
      <c r="CSB177" s="132"/>
      <c r="CSC177" s="132"/>
      <c r="CSD177" s="132"/>
      <c r="CSE177" s="132"/>
      <c r="CSF177" s="132"/>
      <c r="CSG177" s="132"/>
      <c r="CSH177" s="132"/>
      <c r="CSI177" s="132"/>
      <c r="CSJ177" s="132"/>
      <c r="CSK177" s="132"/>
      <c r="CSL177" s="132"/>
      <c r="CSM177" s="132"/>
      <c r="CSN177" s="132"/>
      <c r="CSO177" s="132"/>
      <c r="CSP177" s="132"/>
      <c r="CSQ177" s="132"/>
      <c r="CSR177" s="132"/>
      <c r="CSS177" s="132"/>
      <c r="CST177" s="132"/>
      <c r="CSU177" s="132"/>
      <c r="CSV177" s="132"/>
      <c r="CSW177" s="132"/>
      <c r="CSX177" s="132"/>
      <c r="CSY177" s="132"/>
      <c r="CSZ177" s="132"/>
      <c r="CTA177" s="132"/>
      <c r="CTB177" s="132"/>
      <c r="CTC177" s="132"/>
      <c r="CTD177" s="132"/>
      <c r="CTE177" s="132"/>
      <c r="CTF177" s="132"/>
      <c r="CTG177" s="132"/>
      <c r="CTH177" s="132"/>
      <c r="CTI177" s="132"/>
      <c r="CTJ177" s="132"/>
      <c r="CTK177" s="132"/>
      <c r="CTL177" s="132"/>
      <c r="CTM177" s="132"/>
      <c r="CTN177" s="132"/>
      <c r="CTO177" s="132"/>
      <c r="CTP177" s="132"/>
      <c r="CTQ177" s="132"/>
      <c r="CTR177" s="132"/>
      <c r="CTS177" s="132"/>
      <c r="CTT177" s="132"/>
      <c r="CTU177" s="132"/>
      <c r="CTV177" s="132"/>
      <c r="CTW177" s="132"/>
      <c r="CTX177" s="132"/>
      <c r="CTY177" s="132"/>
      <c r="CTZ177" s="132"/>
      <c r="CUA177" s="132"/>
      <c r="CUB177" s="132"/>
      <c r="CUC177" s="132"/>
      <c r="CUD177" s="132"/>
      <c r="CUE177" s="132"/>
      <c r="CUF177" s="132"/>
      <c r="CUG177" s="132"/>
      <c r="CUH177" s="132"/>
      <c r="CUI177" s="132"/>
      <c r="CUJ177" s="132"/>
      <c r="CUK177" s="132"/>
      <c r="CUL177" s="132"/>
      <c r="CUM177" s="132"/>
      <c r="CUN177" s="132"/>
      <c r="CUO177" s="132"/>
      <c r="CUP177" s="132"/>
      <c r="CUQ177" s="132"/>
      <c r="CUR177" s="132"/>
      <c r="CUS177" s="132"/>
      <c r="CUT177" s="132"/>
      <c r="CUU177" s="132"/>
      <c r="CUV177" s="132"/>
      <c r="CUW177" s="132"/>
      <c r="CUX177" s="132"/>
      <c r="CUY177" s="132"/>
      <c r="CUZ177" s="132"/>
      <c r="CVA177" s="132"/>
      <c r="CVB177" s="132"/>
      <c r="CVC177" s="132"/>
      <c r="CVD177" s="132"/>
      <c r="CVE177" s="132"/>
      <c r="CVF177" s="132"/>
      <c r="CVG177" s="132"/>
      <c r="CVH177" s="132"/>
      <c r="CVI177" s="132"/>
      <c r="CVJ177" s="132"/>
      <c r="CVK177" s="132"/>
      <c r="CVL177" s="132"/>
      <c r="CVM177" s="132"/>
      <c r="CVN177" s="132"/>
      <c r="CVO177" s="132"/>
      <c r="CVP177" s="132"/>
      <c r="CVQ177" s="132"/>
      <c r="CVR177" s="132"/>
      <c r="CVS177" s="132"/>
      <c r="CVT177" s="132"/>
      <c r="CVU177" s="132"/>
      <c r="CVV177" s="132"/>
      <c r="CVW177" s="132"/>
      <c r="CVX177" s="132"/>
      <c r="CVY177" s="132"/>
      <c r="CVZ177" s="132"/>
      <c r="CWA177" s="132"/>
      <c r="CWB177" s="132"/>
      <c r="CWC177" s="132"/>
      <c r="CWD177" s="132"/>
      <c r="CWE177" s="132"/>
      <c r="CWF177" s="132"/>
      <c r="CWG177" s="132"/>
      <c r="CWH177" s="132"/>
      <c r="CWI177" s="132"/>
      <c r="CWJ177" s="132"/>
      <c r="CWK177" s="132"/>
      <c r="CWL177" s="132"/>
      <c r="CWM177" s="132"/>
      <c r="CWN177" s="132"/>
      <c r="CWO177" s="132"/>
      <c r="CWP177" s="132"/>
      <c r="CWQ177" s="132"/>
      <c r="CWR177" s="132"/>
      <c r="CWS177" s="132"/>
      <c r="CWT177" s="132"/>
      <c r="CWU177" s="132"/>
      <c r="CWV177" s="132"/>
      <c r="CWW177" s="132"/>
      <c r="CWX177" s="132"/>
      <c r="CWY177" s="132"/>
      <c r="CWZ177" s="132"/>
      <c r="CXA177" s="132"/>
      <c r="CXB177" s="132"/>
      <c r="CXC177" s="132"/>
      <c r="CXD177" s="132"/>
      <c r="CXE177" s="132"/>
      <c r="CXF177" s="132"/>
      <c r="CXG177" s="132"/>
      <c r="CXH177" s="132"/>
      <c r="CXI177" s="132"/>
      <c r="CXJ177" s="132"/>
      <c r="CXK177" s="132"/>
      <c r="CXL177" s="132"/>
      <c r="CXM177" s="132"/>
      <c r="CXN177" s="132"/>
      <c r="CXO177" s="132"/>
      <c r="CXP177" s="132"/>
      <c r="CXQ177" s="132"/>
      <c r="CXR177" s="132"/>
      <c r="CXS177" s="132"/>
      <c r="CXT177" s="132"/>
      <c r="CXU177" s="132"/>
      <c r="CXV177" s="132"/>
      <c r="CXW177" s="132"/>
      <c r="CXX177" s="132"/>
      <c r="CXY177" s="132"/>
      <c r="CXZ177" s="132"/>
      <c r="CYA177" s="132"/>
      <c r="CYB177" s="132"/>
      <c r="CYC177" s="132"/>
      <c r="CYD177" s="132"/>
      <c r="CYE177" s="132"/>
      <c r="CYF177" s="132"/>
      <c r="CYG177" s="132"/>
      <c r="CYH177" s="132"/>
      <c r="CYI177" s="132"/>
      <c r="CYJ177" s="132"/>
      <c r="CYK177" s="132"/>
      <c r="CYL177" s="132"/>
      <c r="CYM177" s="132"/>
      <c r="CYN177" s="132"/>
      <c r="CYO177" s="132"/>
      <c r="CYP177" s="132"/>
      <c r="CYQ177" s="132"/>
      <c r="CYR177" s="132"/>
      <c r="CYS177" s="132"/>
      <c r="CYT177" s="132"/>
      <c r="CYU177" s="132"/>
      <c r="CYV177" s="132"/>
      <c r="CYW177" s="132"/>
      <c r="CYX177" s="132"/>
      <c r="CYY177" s="132"/>
      <c r="CYZ177" s="132"/>
      <c r="CZA177" s="132"/>
      <c r="CZB177" s="132"/>
      <c r="CZC177" s="132"/>
      <c r="CZD177" s="132"/>
      <c r="CZE177" s="132"/>
      <c r="CZF177" s="132"/>
      <c r="CZG177" s="132"/>
      <c r="CZH177" s="132"/>
      <c r="CZI177" s="132"/>
      <c r="CZJ177" s="132"/>
      <c r="CZK177" s="132"/>
      <c r="CZL177" s="132"/>
      <c r="CZM177" s="132"/>
      <c r="CZN177" s="132"/>
      <c r="CZO177" s="132"/>
      <c r="CZP177" s="132"/>
      <c r="CZQ177" s="132"/>
      <c r="CZR177" s="132"/>
      <c r="CZS177" s="132"/>
      <c r="CZT177" s="132"/>
      <c r="CZU177" s="132"/>
      <c r="CZV177" s="132"/>
      <c r="CZW177" s="132"/>
      <c r="CZX177" s="132"/>
      <c r="CZY177" s="132"/>
      <c r="CZZ177" s="132"/>
      <c r="DAA177" s="132"/>
      <c r="DAB177" s="132"/>
      <c r="DAC177" s="132"/>
      <c r="DAD177" s="132"/>
      <c r="DAE177" s="132"/>
      <c r="DAF177" s="132"/>
      <c r="DAG177" s="132"/>
      <c r="DAH177" s="132"/>
      <c r="DAI177" s="132"/>
      <c r="DAJ177" s="132"/>
      <c r="DAK177" s="132"/>
      <c r="DAL177" s="132"/>
      <c r="DAM177" s="132"/>
      <c r="DAN177" s="132"/>
      <c r="DAO177" s="132"/>
      <c r="DAP177" s="132"/>
      <c r="DAQ177" s="132"/>
      <c r="DAR177" s="132"/>
      <c r="DAS177" s="132"/>
      <c r="DAT177" s="132"/>
      <c r="DAU177" s="132"/>
      <c r="DAV177" s="132"/>
      <c r="DAW177" s="132"/>
      <c r="DAX177" s="132"/>
      <c r="DAY177" s="132"/>
      <c r="DAZ177" s="132"/>
      <c r="DBA177" s="132"/>
      <c r="DBB177" s="132"/>
      <c r="DBC177" s="132"/>
      <c r="DBD177" s="132"/>
      <c r="DBE177" s="132"/>
      <c r="DBF177" s="132"/>
      <c r="DBG177" s="132"/>
      <c r="DBH177" s="132"/>
      <c r="DBI177" s="132"/>
      <c r="DBJ177" s="132"/>
      <c r="DBK177" s="132"/>
      <c r="DBL177" s="132"/>
      <c r="DBM177" s="132"/>
      <c r="DBN177" s="132"/>
      <c r="DBO177" s="132"/>
      <c r="DBP177" s="132"/>
      <c r="DBQ177" s="132"/>
      <c r="DBR177" s="132"/>
      <c r="DBS177" s="132"/>
      <c r="DBT177" s="132"/>
      <c r="DBU177" s="132"/>
      <c r="DBV177" s="132"/>
      <c r="DBW177" s="132"/>
      <c r="DBX177" s="132"/>
      <c r="DBY177" s="132"/>
      <c r="DBZ177" s="132"/>
      <c r="DCA177" s="132"/>
      <c r="DCB177" s="132"/>
      <c r="DCC177" s="132"/>
      <c r="DCD177" s="132"/>
      <c r="DCE177" s="132"/>
      <c r="DCF177" s="132"/>
      <c r="DCG177" s="132"/>
      <c r="DCH177" s="132"/>
      <c r="DCI177" s="132"/>
      <c r="DCJ177" s="132"/>
      <c r="DCK177" s="132"/>
      <c r="DCL177" s="132"/>
      <c r="DCM177" s="132"/>
      <c r="DCN177" s="132"/>
      <c r="DCO177" s="132"/>
      <c r="DCP177" s="132"/>
      <c r="DCQ177" s="132"/>
      <c r="DCR177" s="132"/>
      <c r="DCS177" s="132"/>
      <c r="DCT177" s="132"/>
      <c r="DCU177" s="132"/>
      <c r="DCV177" s="132"/>
      <c r="DCW177" s="132"/>
      <c r="DCX177" s="132"/>
      <c r="DCY177" s="132"/>
      <c r="DCZ177" s="132"/>
      <c r="DDA177" s="132"/>
      <c r="DDB177" s="132"/>
      <c r="DDC177" s="132"/>
      <c r="DDD177" s="132"/>
      <c r="DDE177" s="132"/>
      <c r="DDF177" s="132"/>
      <c r="DDG177" s="132"/>
      <c r="DDH177" s="132"/>
      <c r="DDI177" s="132"/>
      <c r="DDJ177" s="132"/>
      <c r="DDK177" s="132"/>
      <c r="DDL177" s="132"/>
      <c r="DDM177" s="132"/>
      <c r="DDN177" s="132"/>
      <c r="DDO177" s="132"/>
      <c r="DDP177" s="132"/>
      <c r="DDQ177" s="132"/>
      <c r="DDR177" s="132"/>
      <c r="DDS177" s="132"/>
      <c r="DDT177" s="132"/>
      <c r="DDU177" s="132"/>
      <c r="DDV177" s="132"/>
      <c r="DDW177" s="132"/>
      <c r="DDX177" s="132"/>
      <c r="DDY177" s="132"/>
      <c r="DDZ177" s="132"/>
      <c r="DEA177" s="132"/>
      <c r="DEB177" s="132"/>
      <c r="DEC177" s="132"/>
      <c r="DED177" s="132"/>
      <c r="DEE177" s="132"/>
      <c r="DEF177" s="132"/>
      <c r="DEG177" s="132"/>
      <c r="DEH177" s="132"/>
      <c r="DEI177" s="132"/>
      <c r="DEJ177" s="132"/>
      <c r="DEK177" s="132"/>
      <c r="DEL177" s="132"/>
      <c r="DEM177" s="132"/>
      <c r="DEN177" s="132"/>
      <c r="DEO177" s="132"/>
      <c r="DEP177" s="132"/>
      <c r="DEQ177" s="132"/>
      <c r="DER177" s="132"/>
      <c r="DES177" s="132"/>
      <c r="DET177" s="132"/>
      <c r="DEU177" s="132"/>
      <c r="DEV177" s="132"/>
      <c r="DEW177" s="132"/>
      <c r="DEX177" s="132"/>
      <c r="DEY177" s="132"/>
      <c r="DEZ177" s="132"/>
      <c r="DFA177" s="132"/>
      <c r="DFB177" s="132"/>
      <c r="DFC177" s="132"/>
      <c r="DFD177" s="132"/>
      <c r="DFE177" s="132"/>
      <c r="DFF177" s="132"/>
      <c r="DFG177" s="132"/>
      <c r="DFH177" s="132"/>
      <c r="DFI177" s="132"/>
      <c r="DFJ177" s="132"/>
      <c r="DFK177" s="132"/>
      <c r="DFL177" s="132"/>
      <c r="DFM177" s="132"/>
      <c r="DFN177" s="132"/>
      <c r="DFO177" s="132"/>
      <c r="DFP177" s="132"/>
      <c r="DFQ177" s="132"/>
      <c r="DFR177" s="132"/>
      <c r="DFS177" s="132"/>
      <c r="DFT177" s="132"/>
      <c r="DFU177" s="132"/>
      <c r="DFV177" s="132"/>
      <c r="DFW177" s="132"/>
      <c r="DFX177" s="132"/>
      <c r="DFY177" s="132"/>
      <c r="DFZ177" s="132"/>
      <c r="DGA177" s="132"/>
      <c r="DGB177" s="132"/>
      <c r="DGC177" s="132"/>
      <c r="DGD177" s="132"/>
      <c r="DGE177" s="132"/>
      <c r="DGF177" s="132"/>
      <c r="DGG177" s="132"/>
      <c r="DGH177" s="132"/>
      <c r="DGI177" s="132"/>
      <c r="DGJ177" s="132"/>
      <c r="DGK177" s="132"/>
      <c r="DGL177" s="132"/>
      <c r="DGM177" s="132"/>
      <c r="DGN177" s="132"/>
      <c r="DGO177" s="132"/>
      <c r="DGP177" s="132"/>
      <c r="DGQ177" s="132"/>
      <c r="DGR177" s="132"/>
      <c r="DGS177" s="132"/>
      <c r="DGT177" s="132"/>
      <c r="DGU177" s="132"/>
      <c r="DGV177" s="132"/>
      <c r="DGW177" s="132"/>
      <c r="DGX177" s="132"/>
      <c r="DGY177" s="132"/>
      <c r="DGZ177" s="132"/>
      <c r="DHA177" s="132"/>
      <c r="DHB177" s="132"/>
      <c r="DHC177" s="132"/>
      <c r="DHD177" s="132"/>
      <c r="DHE177" s="132"/>
      <c r="DHF177" s="132"/>
      <c r="DHG177" s="132"/>
      <c r="DHH177" s="132"/>
      <c r="DHI177" s="132"/>
      <c r="DHJ177" s="132"/>
      <c r="DHK177" s="132"/>
      <c r="DHL177" s="132"/>
      <c r="DHM177" s="132"/>
      <c r="DHN177" s="132"/>
      <c r="DHO177" s="132"/>
      <c r="DHP177" s="132"/>
      <c r="DHQ177" s="132"/>
      <c r="DHR177" s="132"/>
      <c r="DHS177" s="132"/>
      <c r="DHT177" s="132"/>
      <c r="DHU177" s="132"/>
      <c r="DHV177" s="132"/>
      <c r="DHW177" s="132"/>
      <c r="DHX177" s="132"/>
      <c r="DHY177" s="132"/>
      <c r="DHZ177" s="132"/>
      <c r="DIA177" s="132"/>
      <c r="DIB177" s="132"/>
      <c r="DIC177" s="132"/>
      <c r="DID177" s="132"/>
      <c r="DIE177" s="132"/>
      <c r="DIF177" s="132"/>
      <c r="DIG177" s="132"/>
      <c r="DIH177" s="132"/>
      <c r="DII177" s="132"/>
      <c r="DIJ177" s="132"/>
      <c r="DIK177" s="132"/>
      <c r="DIL177" s="132"/>
      <c r="DIM177" s="132"/>
      <c r="DIN177" s="132"/>
      <c r="DIO177" s="132"/>
      <c r="DIP177" s="132"/>
      <c r="DIQ177" s="132"/>
      <c r="DIR177" s="132"/>
      <c r="DIS177" s="132"/>
      <c r="DIT177" s="132"/>
      <c r="DIU177" s="132"/>
      <c r="DIV177" s="132"/>
      <c r="DIW177" s="132"/>
      <c r="DIX177" s="132"/>
      <c r="DIY177" s="132"/>
      <c r="DIZ177" s="132"/>
      <c r="DJA177" s="132"/>
      <c r="DJB177" s="132"/>
      <c r="DJC177" s="132"/>
      <c r="DJD177" s="132"/>
      <c r="DJE177" s="132"/>
      <c r="DJF177" s="132"/>
      <c r="DJG177" s="132"/>
      <c r="DJH177" s="132"/>
      <c r="DJI177" s="132"/>
      <c r="DJJ177" s="132"/>
      <c r="DJK177" s="132"/>
      <c r="DJL177" s="132"/>
      <c r="DJM177" s="132"/>
      <c r="DJN177" s="132"/>
      <c r="DJO177" s="132"/>
      <c r="DJP177" s="132"/>
      <c r="DJQ177" s="132"/>
      <c r="DJR177" s="132"/>
      <c r="DJS177" s="132"/>
      <c r="DJT177" s="132"/>
      <c r="DJU177" s="132"/>
      <c r="DJV177" s="132"/>
      <c r="DJW177" s="132"/>
      <c r="DJX177" s="132"/>
      <c r="DJY177" s="132"/>
      <c r="DJZ177" s="132"/>
      <c r="DKA177" s="132"/>
      <c r="DKB177" s="132"/>
      <c r="DKC177" s="132"/>
      <c r="DKD177" s="132"/>
      <c r="DKE177" s="132"/>
      <c r="DKF177" s="132"/>
      <c r="DKG177" s="132"/>
      <c r="DKH177" s="132"/>
      <c r="DKI177" s="132"/>
      <c r="DKJ177" s="132"/>
      <c r="DKK177" s="132"/>
      <c r="DKL177" s="132"/>
      <c r="DKM177" s="132"/>
      <c r="DKN177" s="132"/>
      <c r="DKO177" s="132"/>
      <c r="DKP177" s="132"/>
      <c r="DKQ177" s="132"/>
      <c r="DKR177" s="132"/>
      <c r="DKS177" s="132"/>
      <c r="DKT177" s="132"/>
      <c r="DKU177" s="132"/>
      <c r="DKV177" s="132"/>
      <c r="DKW177" s="132"/>
      <c r="DKX177" s="132"/>
      <c r="DKY177" s="132"/>
      <c r="DKZ177" s="132"/>
      <c r="DLA177" s="132"/>
      <c r="DLB177" s="132"/>
      <c r="DLC177" s="132"/>
      <c r="DLD177" s="132"/>
      <c r="DLE177" s="132"/>
      <c r="DLF177" s="132"/>
      <c r="DLG177" s="132"/>
      <c r="DLH177" s="132"/>
      <c r="DLI177" s="132"/>
      <c r="DLJ177" s="132"/>
      <c r="DLK177" s="132"/>
      <c r="DLL177" s="132"/>
      <c r="DLM177" s="132"/>
      <c r="DLN177" s="132"/>
      <c r="DLO177" s="132"/>
      <c r="DLP177" s="132"/>
      <c r="DLQ177" s="132"/>
      <c r="DLR177" s="132"/>
      <c r="DLS177" s="132"/>
      <c r="DLT177" s="132"/>
      <c r="DLU177" s="132"/>
      <c r="DLV177" s="132"/>
      <c r="DLW177" s="132"/>
      <c r="DLX177" s="132"/>
      <c r="DLY177" s="132"/>
      <c r="DLZ177" s="132"/>
      <c r="DMA177" s="132"/>
      <c r="DMB177" s="132"/>
      <c r="DMC177" s="132"/>
      <c r="DMD177" s="132"/>
      <c r="DME177" s="132"/>
      <c r="DMF177" s="132"/>
      <c r="DMG177" s="132"/>
      <c r="DMH177" s="132"/>
      <c r="DMI177" s="132"/>
      <c r="DMJ177" s="132"/>
      <c r="DMK177" s="132"/>
      <c r="DML177" s="132"/>
      <c r="DMM177" s="132"/>
      <c r="DMN177" s="132"/>
      <c r="DMO177" s="132"/>
      <c r="DMP177" s="132"/>
      <c r="DMQ177" s="132"/>
      <c r="DMR177" s="132"/>
      <c r="DMS177" s="132"/>
      <c r="DMT177" s="132"/>
      <c r="DMU177" s="132"/>
      <c r="DMV177" s="132"/>
      <c r="DMW177" s="132"/>
      <c r="DMX177" s="132"/>
      <c r="DMY177" s="132"/>
      <c r="DMZ177" s="132"/>
      <c r="DNA177" s="132"/>
      <c r="DNB177" s="132"/>
      <c r="DNC177" s="132"/>
      <c r="DND177" s="132"/>
      <c r="DNE177" s="132"/>
      <c r="DNF177" s="132"/>
      <c r="DNG177" s="132"/>
      <c r="DNH177" s="132"/>
      <c r="DNI177" s="132"/>
      <c r="DNJ177" s="132"/>
      <c r="DNK177" s="132"/>
      <c r="DNL177" s="132"/>
      <c r="DNM177" s="132"/>
      <c r="DNN177" s="132"/>
      <c r="DNO177" s="132"/>
      <c r="DNP177" s="132"/>
      <c r="DNQ177" s="132"/>
      <c r="DNR177" s="132"/>
      <c r="DNS177" s="132"/>
      <c r="DNT177" s="132"/>
      <c r="DNU177" s="132"/>
      <c r="DNV177" s="132"/>
      <c r="DNW177" s="132"/>
      <c r="DNX177" s="132"/>
      <c r="DNY177" s="132"/>
      <c r="DNZ177" s="132"/>
      <c r="DOA177" s="132"/>
      <c r="DOB177" s="132"/>
      <c r="DOC177" s="132"/>
      <c r="DOD177" s="132"/>
      <c r="DOE177" s="132"/>
      <c r="DOF177" s="132"/>
      <c r="DOG177" s="132"/>
      <c r="DOH177" s="132"/>
      <c r="DOI177" s="132"/>
      <c r="DOJ177" s="132"/>
      <c r="DOK177" s="132"/>
      <c r="DOL177" s="132"/>
      <c r="DOM177" s="132"/>
      <c r="DON177" s="132"/>
      <c r="DOO177" s="132"/>
      <c r="DOP177" s="132"/>
      <c r="DOQ177" s="132"/>
      <c r="DOR177" s="132"/>
      <c r="DOS177" s="132"/>
      <c r="DOT177" s="132"/>
      <c r="DOU177" s="132"/>
      <c r="DOV177" s="132"/>
      <c r="DOW177" s="132"/>
      <c r="DOX177" s="132"/>
      <c r="DOY177" s="132"/>
      <c r="DOZ177" s="132"/>
      <c r="DPA177" s="132"/>
      <c r="DPB177" s="132"/>
      <c r="DPC177" s="132"/>
      <c r="DPD177" s="132"/>
      <c r="DPE177" s="132"/>
      <c r="DPF177" s="132"/>
      <c r="DPG177" s="132"/>
      <c r="DPH177" s="132"/>
      <c r="DPI177" s="132"/>
      <c r="DPJ177" s="132"/>
      <c r="DPK177" s="132"/>
      <c r="DPL177" s="132"/>
      <c r="DPM177" s="132"/>
      <c r="DPN177" s="132"/>
      <c r="DPO177" s="132"/>
      <c r="DPP177" s="132"/>
      <c r="DPQ177" s="132"/>
      <c r="DPR177" s="132"/>
      <c r="DPS177" s="132"/>
      <c r="DPT177" s="132"/>
      <c r="DPU177" s="132"/>
      <c r="DPV177" s="132"/>
      <c r="DPW177" s="132"/>
      <c r="DPX177" s="132"/>
      <c r="DPY177" s="132"/>
      <c r="DPZ177" s="132"/>
      <c r="DQA177" s="132"/>
      <c r="DQB177" s="132"/>
      <c r="DQC177" s="132"/>
      <c r="DQD177" s="132"/>
      <c r="DQE177" s="132"/>
      <c r="DQF177" s="132"/>
      <c r="DQG177" s="132"/>
      <c r="DQH177" s="132"/>
      <c r="DQI177" s="132"/>
      <c r="DQJ177" s="132"/>
      <c r="DQK177" s="132"/>
      <c r="DQL177" s="132"/>
      <c r="DQM177" s="132"/>
      <c r="DQN177" s="132"/>
      <c r="DQO177" s="132"/>
      <c r="DQP177" s="132"/>
      <c r="DQQ177" s="132"/>
      <c r="DQR177" s="132"/>
      <c r="DQS177" s="132"/>
      <c r="DQT177" s="132"/>
      <c r="DQU177" s="132"/>
      <c r="DQV177" s="132"/>
      <c r="DQW177" s="132"/>
      <c r="DQX177" s="132"/>
      <c r="DQY177" s="132"/>
      <c r="DQZ177" s="132"/>
      <c r="DRA177" s="132"/>
      <c r="DRB177" s="132"/>
      <c r="DRC177" s="132"/>
      <c r="DRD177" s="132"/>
      <c r="DRE177" s="132"/>
      <c r="DRF177" s="132"/>
      <c r="DRG177" s="132"/>
      <c r="DRH177" s="132"/>
      <c r="DRI177" s="132"/>
      <c r="DRJ177" s="132"/>
      <c r="DRK177" s="132"/>
      <c r="DRL177" s="132"/>
      <c r="DRM177" s="132"/>
      <c r="DRN177" s="132"/>
      <c r="DRO177" s="132"/>
      <c r="DRP177" s="132"/>
      <c r="DRQ177" s="132"/>
      <c r="DRR177" s="132"/>
      <c r="DRS177" s="132"/>
      <c r="DRT177" s="132"/>
      <c r="DRU177" s="132"/>
      <c r="DRV177" s="132"/>
      <c r="DRW177" s="132"/>
      <c r="DRX177" s="132"/>
      <c r="DRY177" s="132"/>
      <c r="DRZ177" s="132"/>
      <c r="DSA177" s="132"/>
      <c r="DSB177" s="132"/>
      <c r="DSC177" s="132"/>
      <c r="DSD177" s="132"/>
      <c r="DSE177" s="132"/>
      <c r="DSF177" s="132"/>
      <c r="DSG177" s="132"/>
      <c r="DSH177" s="132"/>
      <c r="DSI177" s="132"/>
      <c r="DSJ177" s="132"/>
      <c r="DSK177" s="132"/>
      <c r="DSL177" s="132"/>
      <c r="DSM177" s="132"/>
      <c r="DSN177" s="132"/>
      <c r="DSO177" s="132"/>
      <c r="DSP177" s="132"/>
      <c r="DSQ177" s="132"/>
      <c r="DSR177" s="132"/>
      <c r="DSS177" s="132"/>
      <c r="DST177" s="132"/>
      <c r="DSU177" s="132"/>
      <c r="DSV177" s="132"/>
      <c r="DSW177" s="132"/>
      <c r="DSX177" s="132"/>
      <c r="DSY177" s="132"/>
      <c r="DSZ177" s="132"/>
      <c r="DTA177" s="132"/>
      <c r="DTB177" s="132"/>
      <c r="DTC177" s="132"/>
      <c r="DTD177" s="132"/>
      <c r="DTE177" s="132"/>
      <c r="DTF177" s="132"/>
      <c r="DTG177" s="132"/>
      <c r="DTH177" s="132"/>
      <c r="DTI177" s="132"/>
      <c r="DTJ177" s="132"/>
      <c r="DTK177" s="132"/>
      <c r="DTL177" s="132"/>
      <c r="DTM177" s="132"/>
      <c r="DTN177" s="132"/>
      <c r="DTO177" s="132"/>
      <c r="DTP177" s="132"/>
      <c r="DTQ177" s="132"/>
      <c r="DTR177" s="132"/>
      <c r="DTS177" s="132"/>
      <c r="DTT177" s="132"/>
      <c r="DTU177" s="132"/>
      <c r="DTV177" s="132"/>
      <c r="DTW177" s="132"/>
      <c r="DTX177" s="132"/>
      <c r="DTY177" s="132"/>
      <c r="DTZ177" s="132"/>
      <c r="DUA177" s="132"/>
      <c r="DUB177" s="132"/>
      <c r="DUC177" s="132"/>
      <c r="DUD177" s="132"/>
      <c r="DUE177" s="132"/>
      <c r="DUF177" s="132"/>
      <c r="DUG177" s="132"/>
      <c r="DUH177" s="132"/>
      <c r="DUI177" s="132"/>
      <c r="DUJ177" s="132"/>
      <c r="DUK177" s="132"/>
      <c r="DUL177" s="132"/>
      <c r="DUM177" s="132"/>
      <c r="DUN177" s="132"/>
      <c r="DUO177" s="132"/>
      <c r="DUP177" s="132"/>
      <c r="DUQ177" s="132"/>
      <c r="DUR177" s="132"/>
      <c r="DUS177" s="132"/>
      <c r="DUT177" s="132"/>
      <c r="DUU177" s="132"/>
      <c r="DUV177" s="132"/>
      <c r="DUW177" s="132"/>
      <c r="DUX177" s="132"/>
      <c r="DUY177" s="132"/>
      <c r="DUZ177" s="132"/>
      <c r="DVA177" s="132"/>
      <c r="DVB177" s="132"/>
      <c r="DVC177" s="132"/>
      <c r="DVD177" s="132"/>
      <c r="DVE177" s="132"/>
      <c r="DVF177" s="132"/>
      <c r="DVG177" s="132"/>
      <c r="DVH177" s="132"/>
      <c r="DVI177" s="132"/>
      <c r="DVJ177" s="132"/>
      <c r="DVK177" s="132"/>
      <c r="DVL177" s="132"/>
      <c r="DVM177" s="132"/>
      <c r="DVN177" s="132"/>
      <c r="DVO177" s="132"/>
      <c r="DVP177" s="132"/>
      <c r="DVQ177" s="132"/>
      <c r="DVR177" s="132"/>
      <c r="DVS177" s="132"/>
      <c r="DVT177" s="132"/>
      <c r="DVU177" s="132"/>
      <c r="DVV177" s="132"/>
      <c r="DVW177" s="132"/>
      <c r="DVX177" s="132"/>
      <c r="DVY177" s="132"/>
      <c r="DVZ177" s="132"/>
      <c r="DWA177" s="132"/>
      <c r="DWB177" s="132"/>
      <c r="DWC177" s="132"/>
      <c r="DWD177" s="132"/>
      <c r="DWE177" s="132"/>
      <c r="DWF177" s="132"/>
      <c r="DWG177" s="132"/>
      <c r="DWH177" s="132"/>
      <c r="DWI177" s="132"/>
      <c r="DWJ177" s="132"/>
      <c r="DWK177" s="132"/>
      <c r="DWL177" s="132"/>
      <c r="DWM177" s="132"/>
      <c r="DWN177" s="132"/>
      <c r="DWO177" s="132"/>
      <c r="DWP177" s="132"/>
      <c r="DWQ177" s="132"/>
      <c r="DWR177" s="132"/>
      <c r="DWS177" s="132"/>
      <c r="DWT177" s="132"/>
      <c r="DWU177" s="132"/>
      <c r="DWV177" s="132"/>
      <c r="DWW177" s="132"/>
      <c r="DWX177" s="132"/>
      <c r="DWY177" s="132"/>
      <c r="DWZ177" s="132"/>
      <c r="DXA177" s="132"/>
      <c r="DXB177" s="132"/>
      <c r="DXC177" s="132"/>
      <c r="DXD177" s="132"/>
      <c r="DXE177" s="132"/>
      <c r="DXF177" s="132"/>
      <c r="DXG177" s="132"/>
      <c r="DXH177" s="132"/>
      <c r="DXI177" s="132"/>
      <c r="DXJ177" s="132"/>
      <c r="DXK177" s="132"/>
      <c r="DXL177" s="132"/>
      <c r="DXM177" s="132"/>
      <c r="DXN177" s="132"/>
      <c r="DXO177" s="132"/>
      <c r="DXP177" s="132"/>
      <c r="DXQ177" s="132"/>
      <c r="DXR177" s="132"/>
      <c r="DXS177" s="132"/>
      <c r="DXT177" s="132"/>
      <c r="DXU177" s="132"/>
      <c r="DXV177" s="132"/>
      <c r="DXW177" s="132"/>
      <c r="DXX177" s="132"/>
      <c r="DXY177" s="132"/>
      <c r="DXZ177" s="132"/>
      <c r="DYA177" s="132"/>
      <c r="DYB177" s="132"/>
      <c r="DYC177" s="132"/>
      <c r="DYD177" s="132"/>
      <c r="DYE177" s="132"/>
      <c r="DYF177" s="132"/>
      <c r="DYG177" s="132"/>
      <c r="DYH177" s="132"/>
      <c r="DYI177" s="132"/>
      <c r="DYJ177" s="132"/>
      <c r="DYK177" s="132"/>
      <c r="DYL177" s="132"/>
      <c r="DYM177" s="132"/>
      <c r="DYN177" s="132"/>
      <c r="DYO177" s="132"/>
      <c r="DYP177" s="132"/>
      <c r="DYQ177" s="132"/>
      <c r="DYR177" s="132"/>
      <c r="DYS177" s="132"/>
      <c r="DYT177" s="132"/>
      <c r="DYU177" s="132"/>
      <c r="DYV177" s="132"/>
      <c r="DYW177" s="132"/>
      <c r="DYX177" s="132"/>
      <c r="DYY177" s="132"/>
      <c r="DYZ177" s="132"/>
      <c r="DZA177" s="132"/>
      <c r="DZB177" s="132"/>
      <c r="DZC177" s="132"/>
      <c r="DZD177" s="132"/>
      <c r="DZE177" s="132"/>
      <c r="DZF177" s="132"/>
      <c r="DZG177" s="132"/>
      <c r="DZH177" s="132"/>
      <c r="DZI177" s="132"/>
      <c r="DZJ177" s="132"/>
      <c r="DZK177" s="132"/>
      <c r="DZL177" s="132"/>
      <c r="DZM177" s="132"/>
      <c r="DZN177" s="132"/>
      <c r="DZO177" s="132"/>
      <c r="DZP177" s="132"/>
      <c r="DZQ177" s="132"/>
      <c r="DZR177" s="132"/>
      <c r="DZS177" s="132"/>
      <c r="DZT177" s="132"/>
      <c r="DZU177" s="132"/>
      <c r="DZV177" s="132"/>
      <c r="DZW177" s="132"/>
      <c r="DZX177" s="132"/>
      <c r="DZY177" s="132"/>
      <c r="DZZ177" s="132"/>
      <c r="EAA177" s="132"/>
      <c r="EAB177" s="132"/>
      <c r="EAC177" s="132"/>
      <c r="EAD177" s="132"/>
      <c r="EAE177" s="132"/>
      <c r="EAF177" s="132"/>
      <c r="EAG177" s="132"/>
      <c r="EAH177" s="132"/>
      <c r="EAI177" s="132"/>
      <c r="EAJ177" s="132"/>
      <c r="EAK177" s="132"/>
      <c r="EAL177" s="132"/>
      <c r="EAM177" s="132"/>
      <c r="EAN177" s="132"/>
      <c r="EAO177" s="132"/>
      <c r="EAP177" s="132"/>
      <c r="EAQ177" s="132"/>
      <c r="EAR177" s="132"/>
      <c r="EAS177" s="132"/>
      <c r="EAT177" s="132"/>
      <c r="EAU177" s="132"/>
      <c r="EAV177" s="132"/>
      <c r="EAW177" s="132"/>
      <c r="EAX177" s="132"/>
      <c r="EAY177" s="132"/>
      <c r="EAZ177" s="132"/>
      <c r="EBA177" s="132"/>
      <c r="EBB177" s="132"/>
      <c r="EBC177" s="132"/>
      <c r="EBD177" s="132"/>
      <c r="EBE177" s="132"/>
      <c r="EBF177" s="132"/>
      <c r="EBG177" s="132"/>
      <c r="EBH177" s="132"/>
      <c r="EBI177" s="132"/>
      <c r="EBJ177" s="132"/>
      <c r="EBK177" s="132"/>
      <c r="EBL177" s="132"/>
      <c r="EBM177" s="132"/>
      <c r="EBN177" s="132"/>
      <c r="EBO177" s="132"/>
      <c r="EBP177" s="132"/>
      <c r="EBQ177" s="132"/>
      <c r="EBR177" s="132"/>
      <c r="EBS177" s="132"/>
      <c r="EBT177" s="132"/>
      <c r="EBU177" s="132"/>
      <c r="EBV177" s="132"/>
      <c r="EBW177" s="132"/>
      <c r="EBX177" s="132"/>
      <c r="EBY177" s="132"/>
      <c r="EBZ177" s="132"/>
      <c r="ECA177" s="132"/>
      <c r="ECB177" s="132"/>
      <c r="ECC177" s="132"/>
      <c r="ECD177" s="132"/>
      <c r="ECE177" s="132"/>
      <c r="ECF177" s="132"/>
      <c r="ECG177" s="132"/>
      <c r="ECH177" s="132"/>
      <c r="ECI177" s="132"/>
      <c r="ECJ177" s="132"/>
      <c r="ECK177" s="132"/>
      <c r="ECL177" s="132"/>
      <c r="ECM177" s="132"/>
      <c r="ECN177" s="132"/>
      <c r="ECO177" s="132"/>
      <c r="ECP177" s="132"/>
      <c r="ECQ177" s="132"/>
      <c r="ECR177" s="132"/>
      <c r="ECS177" s="132"/>
      <c r="ECT177" s="132"/>
      <c r="ECU177" s="132"/>
      <c r="ECV177" s="132"/>
      <c r="ECW177" s="132"/>
      <c r="ECX177" s="132"/>
      <c r="ECY177" s="132"/>
      <c r="ECZ177" s="132"/>
      <c r="EDA177" s="132"/>
      <c r="EDB177" s="132"/>
      <c r="EDC177" s="132"/>
      <c r="EDD177" s="132"/>
      <c r="EDE177" s="132"/>
      <c r="EDF177" s="132"/>
      <c r="EDG177" s="132"/>
      <c r="EDH177" s="132"/>
      <c r="EDI177" s="132"/>
      <c r="EDJ177" s="132"/>
      <c r="EDK177" s="132"/>
      <c r="EDL177" s="132"/>
      <c r="EDM177" s="132"/>
      <c r="EDN177" s="132"/>
      <c r="EDO177" s="132"/>
      <c r="EDP177" s="132"/>
      <c r="EDQ177" s="132"/>
      <c r="EDR177" s="132"/>
      <c r="EDS177" s="132"/>
      <c r="EDT177" s="132"/>
      <c r="EDU177" s="132"/>
      <c r="EDV177" s="132"/>
      <c r="EDW177" s="132"/>
      <c r="EDX177" s="132"/>
      <c r="EDY177" s="132"/>
      <c r="EDZ177" s="132"/>
      <c r="EEA177" s="132"/>
      <c r="EEB177" s="132"/>
      <c r="EEC177" s="132"/>
      <c r="EED177" s="132"/>
      <c r="EEE177" s="132"/>
      <c r="EEF177" s="132"/>
      <c r="EEG177" s="132"/>
      <c r="EEH177" s="132"/>
      <c r="EEI177" s="132"/>
      <c r="EEJ177" s="132"/>
      <c r="EEK177" s="132"/>
      <c r="EEL177" s="132"/>
      <c r="EEM177" s="132"/>
      <c r="EEN177" s="132"/>
      <c r="EEO177" s="132"/>
      <c r="EEP177" s="132"/>
      <c r="EEQ177" s="132"/>
      <c r="EER177" s="132"/>
      <c r="EES177" s="132"/>
      <c r="EET177" s="132"/>
      <c r="EEU177" s="132"/>
      <c r="EEV177" s="132"/>
      <c r="EEW177" s="132"/>
      <c r="EEX177" s="132"/>
      <c r="EEY177" s="132"/>
      <c r="EEZ177" s="132"/>
      <c r="EFA177" s="132"/>
      <c r="EFB177" s="132"/>
      <c r="EFC177" s="132"/>
      <c r="EFD177" s="132"/>
      <c r="EFE177" s="132"/>
      <c r="EFF177" s="132"/>
      <c r="EFG177" s="132"/>
      <c r="EFH177" s="132"/>
      <c r="EFI177" s="132"/>
      <c r="EFJ177" s="132"/>
      <c r="EFK177" s="132"/>
      <c r="EFL177" s="132"/>
      <c r="EFM177" s="132"/>
      <c r="EFN177" s="132"/>
      <c r="EFO177" s="132"/>
      <c r="EFP177" s="132"/>
      <c r="EFQ177" s="132"/>
      <c r="EFR177" s="132"/>
      <c r="EFS177" s="132"/>
      <c r="EFT177" s="132"/>
      <c r="EFU177" s="132"/>
      <c r="EFV177" s="132"/>
      <c r="EFW177" s="132"/>
      <c r="EFX177" s="132"/>
      <c r="EFY177" s="132"/>
      <c r="EFZ177" s="132"/>
      <c r="EGA177" s="132"/>
      <c r="EGB177" s="132"/>
      <c r="EGC177" s="132"/>
      <c r="EGD177" s="132"/>
      <c r="EGE177" s="132"/>
      <c r="EGF177" s="132"/>
      <c r="EGG177" s="132"/>
      <c r="EGH177" s="132"/>
      <c r="EGI177" s="132"/>
      <c r="EGJ177" s="132"/>
      <c r="EGK177" s="132"/>
      <c r="EGL177" s="132"/>
      <c r="EGM177" s="132"/>
      <c r="EGN177" s="132"/>
      <c r="EGO177" s="132"/>
      <c r="EGP177" s="132"/>
      <c r="EGQ177" s="132"/>
      <c r="EGR177" s="132"/>
      <c r="EGS177" s="132"/>
      <c r="EGT177" s="132"/>
      <c r="EGU177" s="132"/>
      <c r="EGV177" s="132"/>
      <c r="EGW177" s="132"/>
      <c r="EGX177" s="132"/>
      <c r="EGY177" s="132"/>
      <c r="EGZ177" s="132"/>
      <c r="EHA177" s="132"/>
      <c r="EHB177" s="132"/>
      <c r="EHC177" s="132"/>
      <c r="EHD177" s="132"/>
      <c r="EHE177" s="132"/>
      <c r="EHF177" s="132"/>
      <c r="EHG177" s="132"/>
      <c r="EHH177" s="132"/>
      <c r="EHI177" s="132"/>
      <c r="EHJ177" s="132"/>
      <c r="EHK177" s="132"/>
      <c r="EHL177" s="132"/>
      <c r="EHM177" s="132"/>
      <c r="EHN177" s="132"/>
      <c r="EHO177" s="132"/>
      <c r="EHP177" s="132"/>
      <c r="EHQ177" s="132"/>
      <c r="EHR177" s="132"/>
      <c r="EHS177" s="132"/>
      <c r="EHT177" s="132"/>
      <c r="EHU177" s="132"/>
      <c r="EHV177" s="132"/>
      <c r="EHW177" s="132"/>
      <c r="EHX177" s="132"/>
      <c r="EHY177" s="132"/>
      <c r="EHZ177" s="132"/>
      <c r="EIA177" s="132"/>
      <c r="EIB177" s="132"/>
      <c r="EIC177" s="132"/>
      <c r="EID177" s="132"/>
      <c r="EIE177" s="132"/>
      <c r="EIF177" s="132"/>
      <c r="EIG177" s="132"/>
      <c r="EIH177" s="132"/>
      <c r="EII177" s="132"/>
      <c r="EIJ177" s="132"/>
      <c r="EIK177" s="132"/>
      <c r="EIL177" s="132"/>
      <c r="EIM177" s="132"/>
      <c r="EIN177" s="132"/>
    </row>
    <row r="178" spans="1:3628" customFormat="1" ht="7.5" customHeight="1" x14ac:dyDescent="0.2">
      <c r="A178" s="58"/>
      <c r="B178" s="1"/>
      <c r="C178" s="1"/>
      <c r="D178" s="51"/>
      <c r="E178" s="1"/>
      <c r="F178" s="1"/>
      <c r="G178" s="1"/>
      <c r="H178" s="1"/>
      <c r="I178" s="1"/>
      <c r="J178" s="1"/>
      <c r="K178" s="1"/>
      <c r="L178" s="119"/>
      <c r="M178" s="130"/>
      <c r="N178" s="131"/>
      <c r="O178" s="131"/>
      <c r="P178" s="131"/>
      <c r="Q178" s="131"/>
      <c r="R178" s="131"/>
      <c r="S178" s="131"/>
      <c r="T178" s="131"/>
      <c r="U178" s="131"/>
      <c r="V178" s="131"/>
      <c r="W178" s="131"/>
      <c r="X178" s="131"/>
      <c r="Y178" s="131"/>
      <c r="Z178" s="131"/>
      <c r="AA178" s="131"/>
      <c r="AB178" s="131"/>
      <c r="AC178" s="131"/>
      <c r="AD178" s="131"/>
      <c r="AE178" s="131"/>
      <c r="AF178" s="131"/>
      <c r="AG178" s="131"/>
      <c r="AH178" s="131"/>
      <c r="AI178" s="131"/>
      <c r="AJ178" s="131"/>
      <c r="AK178" s="131"/>
      <c r="AL178" s="131"/>
      <c r="AM178" s="131"/>
      <c r="AN178" s="131"/>
      <c r="AO178" s="131"/>
      <c r="AP178" s="131"/>
      <c r="AQ178" s="131"/>
      <c r="AR178" s="131"/>
      <c r="AS178" s="131"/>
      <c r="AT178" s="131"/>
      <c r="AU178" s="131"/>
      <c r="AV178" s="131"/>
      <c r="AW178" s="131"/>
      <c r="AX178" s="131"/>
      <c r="AY178" s="131"/>
      <c r="AZ178" s="131"/>
      <c r="BA178" s="131"/>
      <c r="BB178" s="131"/>
      <c r="BC178" s="131"/>
      <c r="BD178" s="131"/>
      <c r="BE178" s="131"/>
      <c r="BF178" s="131"/>
      <c r="BG178" s="131"/>
      <c r="BH178" s="131"/>
      <c r="BI178" s="131"/>
      <c r="BJ178" s="131"/>
      <c r="BK178" s="131"/>
      <c r="BL178" s="131"/>
      <c r="BM178" s="131"/>
      <c r="BN178" s="131"/>
      <c r="BO178" s="131"/>
      <c r="BP178" s="131"/>
      <c r="BQ178" s="131"/>
      <c r="BR178" s="131"/>
      <c r="BS178" s="131"/>
      <c r="BT178" s="131"/>
      <c r="BU178" s="131"/>
      <c r="BV178" s="131"/>
      <c r="BW178" s="131"/>
      <c r="BX178" s="131"/>
      <c r="BY178" s="131"/>
      <c r="BZ178" s="131"/>
      <c r="CA178" s="131"/>
      <c r="CB178" s="131"/>
      <c r="CC178" s="131"/>
      <c r="CD178" s="131"/>
      <c r="CE178" s="131"/>
      <c r="CF178" s="131"/>
      <c r="CG178" s="131"/>
      <c r="CH178" s="131"/>
      <c r="CI178" s="131"/>
      <c r="CJ178" s="131"/>
      <c r="CK178" s="131"/>
      <c r="CL178" s="131"/>
      <c r="CM178" s="131"/>
      <c r="CN178" s="131"/>
      <c r="CO178" s="131"/>
      <c r="CP178" s="131"/>
      <c r="CQ178" s="131"/>
      <c r="CR178" s="131"/>
      <c r="CS178" s="131"/>
      <c r="CT178" s="131"/>
      <c r="CU178" s="131"/>
      <c r="CV178" s="131"/>
      <c r="CW178" s="131"/>
      <c r="CX178" s="131"/>
      <c r="CY178" s="131"/>
      <c r="CZ178" s="131"/>
      <c r="DA178" s="131"/>
      <c r="DB178" s="131"/>
      <c r="DC178" s="131"/>
      <c r="DD178" s="131"/>
      <c r="DE178" s="131"/>
      <c r="DF178" s="131"/>
      <c r="DG178" s="131"/>
      <c r="DH178" s="131"/>
      <c r="DI178" s="131"/>
      <c r="DJ178" s="131"/>
      <c r="DK178" s="131"/>
      <c r="DL178" s="131"/>
      <c r="DM178" s="131"/>
      <c r="DN178" s="131"/>
      <c r="DO178" s="131"/>
      <c r="DP178" s="131"/>
      <c r="DQ178" s="131"/>
      <c r="DR178" s="131"/>
      <c r="DS178" s="131"/>
      <c r="DT178" s="131"/>
      <c r="DU178" s="131"/>
      <c r="DV178" s="131"/>
      <c r="DW178" s="131"/>
      <c r="DX178" s="131"/>
      <c r="DY178" s="131"/>
      <c r="DZ178" s="131"/>
      <c r="EA178" s="131"/>
      <c r="EB178" s="131"/>
      <c r="EC178" s="131"/>
      <c r="ED178" s="131"/>
      <c r="EE178" s="131"/>
      <c r="EF178" s="131"/>
      <c r="EG178" s="131"/>
      <c r="EH178" s="131"/>
      <c r="EI178" s="131"/>
      <c r="EJ178" s="131"/>
      <c r="EK178" s="131"/>
      <c r="EL178" s="131"/>
      <c r="EM178" s="131"/>
      <c r="EN178" s="131"/>
      <c r="EO178" s="131"/>
      <c r="EP178" s="131"/>
      <c r="EQ178" s="131"/>
      <c r="ER178" s="131"/>
      <c r="ES178" s="131"/>
      <c r="ET178" s="131"/>
      <c r="EU178" s="131"/>
      <c r="EV178" s="131"/>
      <c r="EW178" s="131"/>
      <c r="EX178" s="131"/>
      <c r="EY178" s="131"/>
      <c r="EZ178" s="131"/>
      <c r="FA178" s="131"/>
      <c r="FB178" s="131"/>
      <c r="FC178" s="131"/>
      <c r="FD178" s="131"/>
      <c r="FE178" s="131"/>
      <c r="FF178" s="131"/>
      <c r="FG178" s="131"/>
      <c r="FH178" s="131"/>
      <c r="FI178" s="131"/>
      <c r="FJ178" s="131"/>
      <c r="FK178" s="131"/>
      <c r="FL178" s="131"/>
      <c r="FM178" s="131"/>
      <c r="FN178" s="131"/>
      <c r="FO178" s="131"/>
      <c r="FP178" s="131"/>
      <c r="FQ178" s="131"/>
      <c r="FR178" s="131"/>
      <c r="FS178" s="131"/>
      <c r="FT178" s="131"/>
      <c r="FU178" s="131"/>
      <c r="FV178" s="131"/>
      <c r="FW178" s="131"/>
      <c r="FX178" s="131"/>
      <c r="FY178" s="131"/>
      <c r="FZ178" s="131"/>
      <c r="GA178" s="131"/>
      <c r="GB178" s="131"/>
      <c r="GC178" s="131"/>
      <c r="GD178" s="131"/>
      <c r="GE178" s="131"/>
      <c r="GF178" s="131"/>
      <c r="GG178" s="131"/>
      <c r="GH178" s="131"/>
      <c r="GI178" s="131"/>
      <c r="GJ178" s="131"/>
      <c r="GK178" s="131"/>
      <c r="GL178" s="131"/>
      <c r="GM178" s="131"/>
      <c r="GN178" s="131"/>
      <c r="GO178" s="131"/>
      <c r="GP178" s="131"/>
      <c r="GQ178" s="131"/>
      <c r="GR178" s="131"/>
      <c r="GS178" s="131"/>
      <c r="GT178" s="131"/>
      <c r="GU178" s="131"/>
      <c r="GV178" s="131"/>
      <c r="GW178" s="131"/>
      <c r="GX178" s="131"/>
      <c r="GY178" s="131"/>
      <c r="GZ178" s="131"/>
      <c r="HA178" s="131"/>
      <c r="HB178" s="131"/>
      <c r="HC178" s="131"/>
      <c r="HD178" s="131"/>
      <c r="HE178" s="131"/>
      <c r="HF178" s="131"/>
      <c r="HG178" s="131"/>
      <c r="HH178" s="131"/>
      <c r="HI178" s="131"/>
      <c r="HJ178" s="131"/>
      <c r="HK178" s="131"/>
      <c r="HL178" s="131"/>
      <c r="HM178" s="131"/>
      <c r="HN178" s="131"/>
      <c r="HO178" s="131"/>
      <c r="HP178" s="131"/>
      <c r="HQ178" s="131"/>
      <c r="HR178" s="131"/>
      <c r="HS178" s="131"/>
      <c r="HT178" s="131"/>
      <c r="HU178" s="131"/>
      <c r="HV178" s="131"/>
      <c r="HW178" s="131"/>
      <c r="HX178" s="131"/>
      <c r="HY178" s="131"/>
      <c r="HZ178" s="131"/>
      <c r="IA178" s="131"/>
      <c r="IB178" s="131"/>
      <c r="IC178" s="131"/>
      <c r="ID178" s="131"/>
      <c r="IE178" s="131"/>
      <c r="IF178" s="131"/>
      <c r="IG178" s="131"/>
      <c r="IH178" s="131"/>
      <c r="II178" s="131"/>
      <c r="IJ178" s="131"/>
      <c r="IK178" s="131"/>
      <c r="IL178" s="131"/>
      <c r="IM178" s="131"/>
      <c r="IN178" s="131"/>
      <c r="IO178" s="131"/>
      <c r="IP178" s="131"/>
      <c r="IQ178" s="131"/>
      <c r="IR178" s="131"/>
      <c r="IS178" s="131"/>
      <c r="IT178" s="131"/>
      <c r="IU178" s="131"/>
      <c r="IV178" s="131"/>
      <c r="IW178" s="131"/>
      <c r="IX178" s="131"/>
      <c r="IY178" s="131"/>
      <c r="IZ178" s="131"/>
      <c r="JA178" s="131"/>
      <c r="JB178" s="131"/>
      <c r="JC178" s="131"/>
      <c r="JD178" s="131"/>
      <c r="JE178" s="131"/>
      <c r="JF178" s="131"/>
      <c r="JG178" s="131"/>
      <c r="JH178" s="131"/>
      <c r="JI178" s="131"/>
      <c r="JJ178" s="131"/>
      <c r="JK178" s="131"/>
      <c r="JL178" s="131"/>
      <c r="JM178" s="131"/>
      <c r="JN178" s="131"/>
      <c r="JO178" s="131"/>
      <c r="JP178" s="131"/>
      <c r="JQ178" s="131"/>
      <c r="JR178" s="131"/>
      <c r="JS178" s="131"/>
      <c r="JT178" s="131"/>
      <c r="JU178" s="131"/>
      <c r="JV178" s="131"/>
      <c r="JW178" s="131"/>
      <c r="JX178" s="131"/>
      <c r="JY178" s="131"/>
      <c r="JZ178" s="131"/>
      <c r="KA178" s="131"/>
      <c r="KB178" s="131"/>
      <c r="KC178" s="131"/>
      <c r="KD178" s="131"/>
      <c r="KE178" s="131"/>
      <c r="KF178" s="131"/>
      <c r="KG178" s="131"/>
      <c r="KH178" s="131"/>
      <c r="KI178" s="131"/>
      <c r="KJ178" s="131"/>
      <c r="KK178" s="131"/>
      <c r="KL178" s="131"/>
      <c r="KM178" s="131"/>
      <c r="KN178" s="131"/>
      <c r="KO178" s="131"/>
      <c r="KP178" s="131"/>
      <c r="KQ178" s="131"/>
      <c r="KR178" s="131"/>
      <c r="KS178" s="131"/>
      <c r="KT178" s="131"/>
      <c r="KU178" s="131"/>
      <c r="KV178" s="131"/>
      <c r="KW178" s="131"/>
      <c r="KX178" s="131"/>
      <c r="KY178" s="131"/>
      <c r="KZ178" s="131"/>
      <c r="LA178" s="131"/>
      <c r="LB178" s="131"/>
      <c r="LC178" s="131"/>
      <c r="LD178" s="131"/>
      <c r="LE178" s="131"/>
      <c r="LF178" s="131"/>
      <c r="LG178" s="131"/>
      <c r="LH178" s="131"/>
      <c r="LI178" s="131"/>
      <c r="LJ178" s="131"/>
      <c r="LK178" s="131"/>
      <c r="LL178" s="131"/>
      <c r="LM178" s="131"/>
      <c r="LN178" s="131"/>
      <c r="LO178" s="131"/>
      <c r="LP178" s="131"/>
      <c r="LQ178" s="131"/>
      <c r="LR178" s="131"/>
      <c r="LS178" s="131"/>
      <c r="LT178" s="131"/>
      <c r="LU178" s="131"/>
      <c r="LV178" s="131"/>
      <c r="LW178" s="131"/>
      <c r="LX178" s="131"/>
      <c r="LY178" s="131"/>
      <c r="LZ178" s="131"/>
      <c r="MA178" s="131"/>
      <c r="MB178" s="131"/>
      <c r="MC178" s="131"/>
      <c r="MD178" s="131"/>
      <c r="ME178" s="131"/>
      <c r="MF178" s="131"/>
      <c r="MG178" s="131"/>
      <c r="MH178" s="131"/>
      <c r="MI178" s="131"/>
      <c r="MJ178" s="131"/>
      <c r="MK178" s="131"/>
      <c r="ML178" s="131"/>
      <c r="MM178" s="131"/>
      <c r="MN178" s="131"/>
      <c r="MO178" s="131"/>
      <c r="MP178" s="131"/>
      <c r="MQ178" s="131"/>
      <c r="MR178" s="131"/>
      <c r="MS178" s="131"/>
      <c r="MT178" s="131"/>
      <c r="MU178" s="131"/>
      <c r="MV178" s="131"/>
      <c r="MW178" s="131"/>
      <c r="MX178" s="131"/>
      <c r="MY178" s="131"/>
      <c r="MZ178" s="131"/>
      <c r="NA178" s="131"/>
      <c r="NB178" s="131"/>
      <c r="NC178" s="131"/>
      <c r="ND178" s="131"/>
      <c r="NE178" s="131"/>
      <c r="NF178" s="131"/>
      <c r="NG178" s="131"/>
      <c r="NH178" s="131"/>
      <c r="NI178" s="131"/>
      <c r="NJ178" s="131"/>
      <c r="NK178" s="131"/>
      <c r="NL178" s="131"/>
      <c r="NM178" s="131"/>
      <c r="NN178" s="131"/>
      <c r="NO178" s="131"/>
      <c r="NP178" s="131"/>
      <c r="NQ178" s="131"/>
      <c r="NR178" s="131"/>
      <c r="NS178" s="131"/>
      <c r="NT178" s="131"/>
      <c r="NU178" s="131"/>
      <c r="NV178" s="131"/>
      <c r="NW178" s="131"/>
      <c r="NX178" s="131"/>
      <c r="NY178" s="131"/>
      <c r="NZ178" s="131"/>
      <c r="OA178" s="131"/>
      <c r="OB178" s="131"/>
      <c r="OC178" s="131"/>
      <c r="OD178" s="131"/>
      <c r="OE178" s="131"/>
      <c r="OF178" s="131"/>
      <c r="OG178" s="131"/>
      <c r="OH178" s="131"/>
      <c r="OI178" s="131"/>
      <c r="OJ178" s="131"/>
      <c r="OK178" s="131"/>
      <c r="OL178" s="131"/>
      <c r="OM178" s="131"/>
      <c r="ON178" s="131"/>
      <c r="OO178" s="131"/>
      <c r="OP178" s="131"/>
      <c r="OQ178" s="131"/>
      <c r="OR178" s="131"/>
      <c r="OS178" s="131"/>
      <c r="OT178" s="131"/>
      <c r="OU178" s="131"/>
      <c r="OV178" s="131"/>
      <c r="OW178" s="131"/>
      <c r="OX178" s="131"/>
      <c r="OY178" s="131"/>
      <c r="OZ178" s="131"/>
      <c r="PA178" s="131"/>
      <c r="PB178" s="131"/>
      <c r="PC178" s="131"/>
      <c r="PD178" s="131"/>
      <c r="PE178" s="131"/>
      <c r="PF178" s="131"/>
      <c r="PG178" s="131"/>
      <c r="PH178" s="131"/>
      <c r="PI178" s="131"/>
      <c r="PJ178" s="131"/>
      <c r="PK178" s="131"/>
      <c r="PL178" s="131"/>
      <c r="PM178" s="131"/>
      <c r="PN178" s="131"/>
      <c r="PO178" s="131"/>
      <c r="PP178" s="131"/>
      <c r="PQ178" s="131"/>
      <c r="PR178" s="131"/>
      <c r="PS178" s="131"/>
      <c r="PT178" s="131"/>
      <c r="PU178" s="131"/>
      <c r="PV178" s="131"/>
      <c r="PW178" s="131"/>
      <c r="PX178" s="131"/>
      <c r="PY178" s="131"/>
      <c r="PZ178" s="131"/>
      <c r="QA178" s="131"/>
      <c r="QB178" s="131"/>
      <c r="QC178" s="131"/>
      <c r="QD178" s="131"/>
      <c r="QE178" s="131"/>
      <c r="QF178" s="131"/>
      <c r="QG178" s="131"/>
      <c r="QH178" s="131"/>
      <c r="QI178" s="131"/>
      <c r="QJ178" s="131"/>
      <c r="QK178" s="131"/>
      <c r="QL178" s="131"/>
      <c r="QM178" s="131"/>
      <c r="QN178" s="131"/>
      <c r="QO178" s="131"/>
      <c r="QP178" s="131"/>
      <c r="QQ178" s="131"/>
      <c r="QR178" s="131"/>
      <c r="QS178" s="131"/>
      <c r="QT178" s="131"/>
      <c r="QU178" s="131"/>
      <c r="QV178" s="131"/>
      <c r="QW178" s="131"/>
      <c r="QX178" s="131"/>
      <c r="QY178" s="131"/>
      <c r="QZ178" s="131"/>
      <c r="RA178" s="131"/>
      <c r="RB178" s="131"/>
      <c r="RC178" s="131"/>
      <c r="RD178" s="131"/>
      <c r="RE178" s="131"/>
      <c r="RF178" s="131"/>
      <c r="RG178" s="131"/>
      <c r="RH178" s="131"/>
      <c r="RI178" s="131"/>
      <c r="RJ178" s="131"/>
      <c r="RK178" s="131"/>
      <c r="RL178" s="131"/>
      <c r="RM178" s="131"/>
      <c r="RN178" s="131"/>
      <c r="RO178" s="131"/>
      <c r="RP178" s="131"/>
      <c r="RQ178" s="131"/>
      <c r="RR178" s="131"/>
      <c r="RS178" s="131"/>
      <c r="RT178" s="131"/>
      <c r="RU178" s="131"/>
      <c r="RV178" s="131"/>
      <c r="RW178" s="131"/>
      <c r="RX178" s="131"/>
      <c r="RY178" s="131"/>
      <c r="RZ178" s="131"/>
      <c r="SA178" s="131"/>
      <c r="SB178" s="131"/>
      <c r="SC178" s="131"/>
      <c r="SD178" s="131"/>
      <c r="SE178" s="131"/>
      <c r="SF178" s="131"/>
      <c r="SG178" s="131"/>
      <c r="SH178" s="131"/>
      <c r="SI178" s="131"/>
      <c r="SJ178" s="131"/>
      <c r="SK178" s="131"/>
      <c r="SL178" s="131"/>
      <c r="SM178" s="131"/>
      <c r="SN178" s="131"/>
      <c r="SO178" s="131"/>
      <c r="SP178" s="131"/>
      <c r="SQ178" s="131"/>
      <c r="SR178" s="131"/>
      <c r="SS178" s="131"/>
      <c r="ST178" s="131"/>
      <c r="SU178" s="131"/>
      <c r="SV178" s="131"/>
      <c r="SW178" s="131"/>
      <c r="SX178" s="131"/>
      <c r="SY178" s="131"/>
      <c r="SZ178" s="131"/>
      <c r="TA178" s="131"/>
      <c r="TB178" s="131"/>
      <c r="TC178" s="131"/>
      <c r="TD178" s="131"/>
      <c r="TE178" s="131"/>
      <c r="TF178" s="131"/>
      <c r="TG178" s="131"/>
      <c r="TH178" s="131"/>
      <c r="TI178" s="131"/>
      <c r="TJ178" s="131"/>
      <c r="TK178" s="131"/>
      <c r="TL178" s="131"/>
      <c r="TM178" s="131"/>
      <c r="TN178" s="131"/>
      <c r="TO178" s="131"/>
      <c r="TP178" s="131"/>
      <c r="TQ178" s="131"/>
      <c r="TR178" s="131"/>
      <c r="TS178" s="131"/>
      <c r="TT178" s="131"/>
      <c r="TU178" s="131"/>
      <c r="TV178" s="131"/>
      <c r="TW178" s="131"/>
      <c r="TX178" s="131"/>
      <c r="TY178" s="131"/>
      <c r="TZ178" s="131"/>
      <c r="UA178" s="131"/>
      <c r="UB178" s="131"/>
      <c r="UC178" s="131"/>
      <c r="UD178" s="131"/>
      <c r="UE178" s="131"/>
      <c r="UF178" s="131"/>
      <c r="UG178" s="131"/>
      <c r="UH178" s="131"/>
      <c r="UI178" s="131"/>
      <c r="UJ178" s="131"/>
      <c r="UK178" s="131"/>
      <c r="UL178" s="131"/>
      <c r="UM178" s="131"/>
      <c r="UN178" s="131"/>
      <c r="UO178" s="131"/>
      <c r="UP178" s="131"/>
      <c r="UQ178" s="131"/>
      <c r="UR178" s="131"/>
      <c r="US178" s="131"/>
      <c r="UT178" s="131"/>
      <c r="UU178" s="131"/>
      <c r="UV178" s="131"/>
      <c r="UW178" s="131"/>
      <c r="UX178" s="131"/>
      <c r="UY178" s="131"/>
      <c r="UZ178" s="131"/>
      <c r="VA178" s="131"/>
      <c r="VB178" s="131"/>
      <c r="VC178" s="131"/>
      <c r="VD178" s="131"/>
      <c r="VE178" s="131"/>
      <c r="VF178" s="131"/>
      <c r="VG178" s="131"/>
      <c r="VH178" s="131"/>
      <c r="VI178" s="131"/>
      <c r="VJ178" s="131"/>
      <c r="VK178" s="131"/>
      <c r="VL178" s="131"/>
      <c r="VM178" s="131"/>
      <c r="VN178" s="131"/>
      <c r="VO178" s="131"/>
      <c r="VP178" s="131"/>
      <c r="VQ178" s="131"/>
      <c r="VR178" s="131"/>
      <c r="VS178" s="131"/>
      <c r="VT178" s="131"/>
      <c r="VU178" s="131"/>
      <c r="VV178" s="131"/>
      <c r="VW178" s="131"/>
      <c r="VX178" s="131"/>
      <c r="VY178" s="131"/>
      <c r="VZ178" s="131"/>
      <c r="WA178" s="131"/>
      <c r="WB178" s="131"/>
      <c r="WC178" s="131"/>
      <c r="WD178" s="131"/>
      <c r="WE178" s="131"/>
      <c r="WF178" s="131"/>
      <c r="WG178" s="131"/>
      <c r="WH178" s="131"/>
      <c r="WI178" s="131"/>
      <c r="WJ178" s="131"/>
      <c r="WK178" s="131"/>
      <c r="WL178" s="131"/>
      <c r="WM178" s="131"/>
      <c r="WN178" s="131"/>
      <c r="WO178" s="131"/>
      <c r="WP178" s="131"/>
      <c r="WQ178" s="131"/>
      <c r="WR178" s="131"/>
      <c r="WS178" s="131"/>
      <c r="WT178" s="131"/>
      <c r="WU178" s="131"/>
      <c r="WV178" s="131"/>
      <c r="WW178" s="131"/>
      <c r="WX178" s="131"/>
      <c r="WY178" s="131"/>
      <c r="WZ178" s="131"/>
      <c r="XA178" s="131"/>
      <c r="XB178" s="131"/>
      <c r="XC178" s="131"/>
      <c r="XD178" s="131"/>
      <c r="XE178" s="131"/>
      <c r="XF178" s="131"/>
      <c r="XG178" s="131"/>
      <c r="XH178" s="131"/>
      <c r="XI178" s="131"/>
      <c r="XJ178" s="131"/>
      <c r="XK178" s="131"/>
      <c r="XL178" s="131"/>
      <c r="XM178" s="131"/>
      <c r="XN178" s="131"/>
      <c r="XO178" s="131"/>
      <c r="XP178" s="131"/>
      <c r="XQ178" s="131"/>
      <c r="XR178" s="131"/>
      <c r="XS178" s="131"/>
      <c r="XT178" s="131"/>
      <c r="XU178" s="131"/>
      <c r="XV178" s="131"/>
      <c r="XW178" s="131"/>
      <c r="XX178" s="131"/>
      <c r="XY178" s="131"/>
      <c r="XZ178" s="131"/>
      <c r="YA178" s="131"/>
      <c r="YB178" s="131"/>
      <c r="YC178" s="131"/>
      <c r="YD178" s="131"/>
      <c r="YE178" s="131"/>
      <c r="YF178" s="131"/>
      <c r="YG178" s="131"/>
      <c r="YH178" s="131"/>
      <c r="YI178" s="131"/>
      <c r="YJ178" s="131"/>
      <c r="YK178" s="131"/>
      <c r="YL178" s="131"/>
      <c r="YM178" s="131"/>
      <c r="YN178" s="131"/>
      <c r="YO178" s="131"/>
      <c r="YP178" s="131"/>
      <c r="YQ178" s="131"/>
      <c r="YR178" s="131"/>
      <c r="YS178" s="131"/>
      <c r="YT178" s="131"/>
      <c r="YU178" s="131"/>
      <c r="YV178" s="131"/>
      <c r="YW178" s="131"/>
      <c r="YX178" s="131"/>
      <c r="YY178" s="131"/>
      <c r="YZ178" s="131"/>
      <c r="ZA178" s="131"/>
      <c r="ZB178" s="131"/>
      <c r="ZC178" s="131"/>
      <c r="ZD178" s="131"/>
      <c r="ZE178" s="131"/>
      <c r="ZF178" s="131"/>
      <c r="ZG178" s="131"/>
      <c r="ZH178" s="131"/>
      <c r="ZI178" s="131"/>
      <c r="ZJ178" s="131"/>
      <c r="ZK178" s="131"/>
      <c r="ZL178" s="131"/>
      <c r="ZM178" s="131"/>
      <c r="ZN178" s="131"/>
      <c r="ZO178" s="131"/>
      <c r="ZP178" s="131"/>
      <c r="ZQ178" s="131"/>
      <c r="ZR178" s="131"/>
      <c r="ZS178" s="131"/>
      <c r="ZT178" s="131"/>
      <c r="ZU178" s="131"/>
      <c r="ZV178" s="131"/>
      <c r="ZW178" s="131"/>
      <c r="ZX178" s="131"/>
      <c r="ZY178" s="131"/>
      <c r="ZZ178" s="131"/>
      <c r="AAA178" s="131"/>
      <c r="AAB178" s="131"/>
      <c r="AAC178" s="131"/>
      <c r="AAD178" s="131"/>
      <c r="AAE178" s="131"/>
      <c r="AAF178" s="131"/>
      <c r="AAG178" s="131"/>
      <c r="AAH178" s="131"/>
      <c r="AAI178" s="131"/>
      <c r="AAJ178" s="131"/>
      <c r="AAK178" s="131"/>
      <c r="AAL178" s="131"/>
      <c r="AAM178" s="131"/>
      <c r="AAN178" s="131"/>
      <c r="AAO178" s="131"/>
      <c r="AAP178" s="131"/>
      <c r="AAQ178" s="131"/>
      <c r="AAR178" s="131"/>
      <c r="AAS178" s="131"/>
      <c r="AAT178" s="131"/>
      <c r="AAU178" s="131"/>
      <c r="AAV178" s="131"/>
      <c r="AAW178" s="131"/>
      <c r="AAX178" s="131"/>
      <c r="AAY178" s="131"/>
      <c r="AAZ178" s="131"/>
      <c r="ABA178" s="131"/>
      <c r="ABB178" s="131"/>
      <c r="ABC178" s="131"/>
      <c r="ABD178" s="131"/>
      <c r="ABE178" s="131"/>
      <c r="ABF178" s="131"/>
      <c r="ABG178" s="131"/>
      <c r="ABH178" s="131"/>
      <c r="ABI178" s="131"/>
      <c r="ABJ178" s="131"/>
      <c r="ABK178" s="131"/>
      <c r="ABL178" s="131"/>
      <c r="ABM178" s="131"/>
      <c r="ABN178" s="131"/>
      <c r="ABO178" s="131"/>
      <c r="ABP178" s="131"/>
      <c r="ABQ178" s="131"/>
      <c r="ABR178" s="131"/>
      <c r="ABS178" s="131"/>
      <c r="ABT178" s="131"/>
      <c r="ABU178" s="131"/>
      <c r="ABV178" s="131"/>
      <c r="ABW178" s="131"/>
      <c r="ABX178" s="131"/>
      <c r="ABY178" s="131"/>
      <c r="ABZ178" s="131"/>
      <c r="ACA178" s="131"/>
      <c r="ACB178" s="131"/>
      <c r="ACC178" s="131"/>
      <c r="ACD178" s="131"/>
      <c r="ACE178" s="131"/>
      <c r="ACF178" s="131"/>
      <c r="ACG178" s="131"/>
      <c r="ACH178" s="131"/>
      <c r="ACI178" s="131"/>
      <c r="ACJ178" s="131"/>
      <c r="ACK178" s="131"/>
      <c r="ACL178" s="131"/>
      <c r="ACM178" s="131"/>
      <c r="ACN178" s="131"/>
      <c r="ACO178" s="131"/>
      <c r="ACP178" s="131"/>
      <c r="ACQ178" s="131"/>
      <c r="ACR178" s="131"/>
      <c r="ACS178" s="131"/>
      <c r="ACT178" s="131"/>
      <c r="ACU178" s="131"/>
      <c r="ACV178" s="131"/>
      <c r="ACW178" s="131"/>
      <c r="ACX178" s="131"/>
      <c r="ACY178" s="131"/>
      <c r="ACZ178" s="131"/>
      <c r="ADA178" s="131"/>
      <c r="ADB178" s="131"/>
      <c r="ADC178" s="131"/>
      <c r="ADD178" s="131"/>
      <c r="ADE178" s="131"/>
      <c r="ADF178" s="131"/>
      <c r="ADG178" s="131"/>
      <c r="ADH178" s="131"/>
      <c r="ADI178" s="131"/>
      <c r="ADJ178" s="131"/>
      <c r="ADK178" s="131"/>
      <c r="ADL178" s="131"/>
      <c r="ADM178" s="131"/>
      <c r="ADN178" s="131"/>
      <c r="ADO178" s="131"/>
      <c r="ADP178" s="131"/>
      <c r="ADQ178" s="131"/>
      <c r="ADR178" s="131"/>
      <c r="ADS178" s="131"/>
      <c r="ADT178" s="131"/>
      <c r="ADU178" s="131"/>
      <c r="ADV178" s="131"/>
      <c r="ADW178" s="131"/>
      <c r="ADX178" s="131"/>
      <c r="ADY178" s="131"/>
      <c r="ADZ178" s="131"/>
      <c r="AEA178" s="131"/>
      <c r="AEB178" s="131"/>
      <c r="AEC178" s="131"/>
      <c r="AED178" s="131"/>
      <c r="AEE178" s="131"/>
      <c r="AEF178" s="131"/>
      <c r="AEG178" s="131"/>
      <c r="AEH178" s="131"/>
      <c r="AEI178" s="131"/>
      <c r="AEJ178" s="131"/>
      <c r="AEK178" s="131"/>
      <c r="AEL178" s="131"/>
      <c r="AEM178" s="131"/>
      <c r="AEN178" s="131"/>
      <c r="AEO178" s="131"/>
      <c r="AEP178" s="131"/>
      <c r="AEQ178" s="131"/>
      <c r="AER178" s="131"/>
      <c r="AES178" s="131"/>
      <c r="AET178" s="131"/>
      <c r="AEU178" s="131"/>
      <c r="AEV178" s="131"/>
      <c r="AEW178" s="131"/>
      <c r="AEX178" s="131"/>
      <c r="AEY178" s="131"/>
      <c r="AEZ178" s="131"/>
      <c r="AFA178" s="131"/>
      <c r="AFB178" s="131"/>
      <c r="AFC178" s="131"/>
      <c r="AFD178" s="131"/>
      <c r="AFE178" s="131"/>
      <c r="AFF178" s="131"/>
      <c r="AFG178" s="131"/>
      <c r="AFH178" s="131"/>
      <c r="AFI178" s="131"/>
      <c r="AFJ178" s="131"/>
      <c r="AFK178" s="131"/>
      <c r="AFL178" s="131"/>
      <c r="AFM178" s="131"/>
      <c r="AFN178" s="131"/>
      <c r="AFO178" s="131"/>
      <c r="AFP178" s="131"/>
      <c r="AFQ178" s="131"/>
      <c r="AFR178" s="131"/>
      <c r="AFS178" s="131"/>
      <c r="AFT178" s="131"/>
      <c r="AFU178" s="131"/>
      <c r="AFV178" s="131"/>
      <c r="AFW178" s="131"/>
      <c r="AFX178" s="131"/>
      <c r="AFY178" s="131"/>
      <c r="AFZ178" s="131"/>
      <c r="AGA178" s="131"/>
      <c r="AGB178" s="131"/>
      <c r="AGC178" s="131"/>
      <c r="AGD178" s="131"/>
      <c r="AGE178" s="131"/>
      <c r="AGF178" s="131"/>
      <c r="AGG178" s="131"/>
      <c r="AGH178" s="131"/>
      <c r="AGI178" s="131"/>
      <c r="AGJ178" s="131"/>
      <c r="AGK178" s="131"/>
      <c r="AGL178" s="131"/>
      <c r="AGM178" s="131"/>
      <c r="AGN178" s="131"/>
      <c r="AGO178" s="131"/>
      <c r="AGP178" s="131"/>
      <c r="AGQ178" s="131"/>
      <c r="AGR178" s="131"/>
      <c r="AGS178" s="131"/>
      <c r="AGT178" s="131"/>
      <c r="AGU178" s="131"/>
      <c r="AGV178" s="131"/>
      <c r="AGW178" s="131"/>
      <c r="AGX178" s="131"/>
      <c r="AGY178" s="131"/>
      <c r="AGZ178" s="131"/>
      <c r="AHA178" s="131"/>
      <c r="AHB178" s="131"/>
      <c r="AHC178" s="131"/>
      <c r="AHD178" s="131"/>
      <c r="AHE178" s="131"/>
      <c r="AHF178" s="131"/>
      <c r="AHG178" s="131"/>
      <c r="AHH178" s="131"/>
      <c r="AHI178" s="131"/>
      <c r="AHJ178" s="131"/>
      <c r="AHK178" s="131"/>
      <c r="AHL178" s="131"/>
      <c r="AHM178" s="131"/>
      <c r="AHN178" s="131"/>
      <c r="AHO178" s="131"/>
      <c r="AHP178" s="131"/>
      <c r="AHQ178" s="131"/>
      <c r="AHR178" s="131"/>
      <c r="AHS178" s="131"/>
      <c r="AHT178" s="131"/>
      <c r="AHU178" s="131"/>
      <c r="AHV178" s="131"/>
      <c r="AHW178" s="131"/>
      <c r="AHX178" s="131"/>
      <c r="AHY178" s="131"/>
      <c r="AHZ178" s="131"/>
      <c r="AIA178" s="131"/>
      <c r="AIB178" s="131"/>
      <c r="AIC178" s="131"/>
      <c r="AID178" s="131"/>
      <c r="AIE178" s="131"/>
      <c r="AIF178" s="131"/>
      <c r="AIG178" s="131"/>
      <c r="AIH178" s="131"/>
      <c r="AII178" s="131"/>
      <c r="AIJ178" s="131"/>
      <c r="AIK178" s="131"/>
      <c r="AIL178" s="131"/>
      <c r="AIM178" s="131"/>
      <c r="AIN178" s="131"/>
      <c r="AIO178" s="131"/>
      <c r="AIP178" s="131"/>
      <c r="AIQ178" s="131"/>
      <c r="AIR178" s="131"/>
      <c r="AIS178" s="131"/>
      <c r="AIT178" s="131"/>
      <c r="AIU178" s="131"/>
      <c r="AIV178" s="131"/>
      <c r="AIW178" s="131"/>
      <c r="AIX178" s="131"/>
      <c r="AIY178" s="131"/>
      <c r="AIZ178" s="131"/>
      <c r="AJA178" s="131"/>
      <c r="AJB178" s="131"/>
      <c r="AJC178" s="131"/>
      <c r="AJD178" s="131"/>
      <c r="AJE178" s="131"/>
      <c r="AJF178" s="131"/>
      <c r="AJG178" s="131"/>
      <c r="AJH178" s="131"/>
      <c r="AJI178" s="131"/>
      <c r="AJJ178" s="131"/>
      <c r="AJK178" s="131"/>
      <c r="AJL178" s="131"/>
      <c r="AJM178" s="131"/>
      <c r="AJN178" s="131"/>
      <c r="AJO178" s="131"/>
      <c r="AJP178" s="131"/>
      <c r="AJQ178" s="131"/>
      <c r="AJR178" s="131"/>
      <c r="AJS178" s="131"/>
      <c r="AJT178" s="131"/>
      <c r="AJU178" s="131"/>
      <c r="AJV178" s="131"/>
      <c r="AJW178" s="131"/>
      <c r="AJX178" s="131"/>
      <c r="AJY178" s="131"/>
      <c r="AJZ178" s="131"/>
      <c r="AKA178" s="131"/>
      <c r="AKB178" s="131"/>
      <c r="AKC178" s="131"/>
      <c r="AKD178" s="131"/>
      <c r="AKE178" s="131"/>
      <c r="AKF178" s="131"/>
      <c r="AKG178" s="131"/>
      <c r="AKH178" s="131"/>
      <c r="AKI178" s="131"/>
      <c r="AKJ178" s="131"/>
      <c r="AKK178" s="131"/>
      <c r="AKL178" s="131"/>
      <c r="AKM178" s="131"/>
      <c r="AKN178" s="131"/>
      <c r="AKO178" s="131"/>
      <c r="AKP178" s="131"/>
      <c r="AKQ178" s="131"/>
      <c r="AKR178" s="131"/>
      <c r="AKS178" s="131"/>
      <c r="AKT178" s="131"/>
      <c r="AKU178" s="131"/>
      <c r="AKV178" s="131"/>
      <c r="AKW178" s="131"/>
      <c r="AKX178" s="131"/>
      <c r="AKY178" s="131"/>
      <c r="AKZ178" s="131"/>
      <c r="ALA178" s="131"/>
      <c r="ALB178" s="131"/>
      <c r="ALC178" s="131"/>
      <c r="ALD178" s="131"/>
      <c r="ALE178" s="131"/>
      <c r="ALF178" s="131"/>
      <c r="ALG178" s="131"/>
      <c r="ALH178" s="131"/>
      <c r="ALI178" s="131"/>
      <c r="ALJ178" s="131"/>
      <c r="ALK178" s="131"/>
      <c r="ALL178" s="131"/>
      <c r="ALM178" s="131"/>
      <c r="ALN178" s="131"/>
      <c r="ALO178" s="131"/>
      <c r="ALP178" s="131"/>
      <c r="ALQ178" s="131"/>
      <c r="ALR178" s="131"/>
      <c r="ALS178" s="131"/>
      <c r="ALT178" s="131"/>
      <c r="ALU178" s="131"/>
      <c r="ALV178" s="131"/>
      <c r="ALW178" s="131"/>
      <c r="ALX178" s="131"/>
      <c r="ALY178" s="131"/>
      <c r="ALZ178" s="131"/>
      <c r="AMA178" s="131"/>
      <c r="AMB178" s="131"/>
      <c r="AMC178" s="131"/>
      <c r="AMD178" s="131"/>
      <c r="AME178" s="131"/>
      <c r="AMF178" s="131"/>
      <c r="AMG178" s="131"/>
      <c r="AMH178" s="131"/>
      <c r="AMI178" s="131"/>
      <c r="AMJ178" s="131"/>
      <c r="AMK178" s="131"/>
      <c r="AML178" s="131"/>
      <c r="AMM178" s="131"/>
      <c r="AMN178" s="131"/>
      <c r="AMO178" s="131"/>
      <c r="AMP178" s="131"/>
      <c r="AMQ178" s="131"/>
      <c r="AMR178" s="131"/>
      <c r="AMS178" s="131"/>
      <c r="AMT178" s="131"/>
      <c r="AMU178" s="131"/>
      <c r="AMV178" s="131"/>
      <c r="AMW178" s="131"/>
      <c r="AMX178" s="131"/>
      <c r="AMY178" s="131"/>
      <c r="AMZ178" s="131"/>
      <c r="ANA178" s="131"/>
      <c r="ANB178" s="131"/>
      <c r="ANC178" s="131"/>
      <c r="AND178" s="131"/>
      <c r="ANE178" s="131"/>
      <c r="ANF178" s="131"/>
      <c r="ANG178" s="131"/>
      <c r="ANH178" s="131"/>
      <c r="ANI178" s="131"/>
      <c r="ANJ178" s="131"/>
      <c r="ANK178" s="131"/>
      <c r="ANL178" s="131"/>
      <c r="ANM178" s="131"/>
      <c r="ANN178" s="131"/>
      <c r="ANO178" s="131"/>
      <c r="ANP178" s="131"/>
      <c r="ANQ178" s="131"/>
      <c r="ANR178" s="131"/>
      <c r="ANS178" s="131"/>
      <c r="ANT178" s="131"/>
      <c r="ANU178" s="131"/>
      <c r="ANV178" s="131"/>
      <c r="ANW178" s="131"/>
      <c r="ANX178" s="131"/>
      <c r="ANY178" s="131"/>
      <c r="ANZ178" s="131"/>
      <c r="AOA178" s="131"/>
      <c r="AOB178" s="131"/>
      <c r="AOC178" s="131"/>
      <c r="AOD178" s="131"/>
      <c r="AOE178" s="131"/>
      <c r="AOF178" s="131"/>
      <c r="AOG178" s="131"/>
      <c r="AOH178" s="131"/>
      <c r="AOI178" s="131"/>
      <c r="AOJ178" s="131"/>
      <c r="AOK178" s="131"/>
      <c r="AOL178" s="131"/>
      <c r="AOM178" s="131"/>
      <c r="AON178" s="131"/>
      <c r="AOO178" s="131"/>
      <c r="AOP178" s="131"/>
      <c r="AOQ178" s="131"/>
      <c r="AOR178" s="131"/>
      <c r="AOS178" s="131"/>
      <c r="AOT178" s="131"/>
      <c r="AOU178" s="131"/>
      <c r="AOV178" s="131"/>
      <c r="AOW178" s="131"/>
      <c r="AOX178" s="131"/>
      <c r="AOY178" s="131"/>
      <c r="AOZ178" s="131"/>
      <c r="APA178" s="131"/>
      <c r="APB178" s="131"/>
      <c r="APC178" s="131"/>
      <c r="APD178" s="131"/>
      <c r="APE178" s="131"/>
      <c r="APF178" s="131"/>
      <c r="APG178" s="131"/>
      <c r="APH178" s="131"/>
      <c r="API178" s="131"/>
      <c r="APJ178" s="131"/>
      <c r="APK178" s="131"/>
      <c r="APL178" s="131"/>
      <c r="APM178" s="131"/>
      <c r="APN178" s="131"/>
      <c r="APO178" s="131"/>
      <c r="APP178" s="131"/>
      <c r="APQ178" s="131"/>
      <c r="APR178" s="131"/>
      <c r="APS178" s="131"/>
      <c r="APT178" s="131"/>
      <c r="APU178" s="131"/>
      <c r="APV178" s="131"/>
      <c r="APW178" s="131"/>
      <c r="APX178" s="131"/>
      <c r="APY178" s="131"/>
      <c r="APZ178" s="131"/>
      <c r="AQA178" s="131"/>
      <c r="AQB178" s="131"/>
      <c r="AQC178" s="131"/>
      <c r="AQD178" s="131"/>
      <c r="AQE178" s="131"/>
      <c r="AQF178" s="131"/>
      <c r="AQG178" s="131"/>
      <c r="AQH178" s="131"/>
      <c r="AQI178" s="131"/>
      <c r="AQJ178" s="131"/>
      <c r="AQK178" s="131"/>
      <c r="AQL178" s="131"/>
      <c r="AQM178" s="131"/>
      <c r="AQN178" s="131"/>
      <c r="AQO178" s="131"/>
      <c r="AQP178" s="131"/>
      <c r="AQQ178" s="131"/>
      <c r="AQR178" s="131"/>
      <c r="AQS178" s="131"/>
      <c r="AQT178" s="131"/>
      <c r="AQU178" s="131"/>
      <c r="AQV178" s="131"/>
      <c r="AQW178" s="131"/>
      <c r="AQX178" s="131"/>
      <c r="AQY178" s="131"/>
      <c r="AQZ178" s="131"/>
      <c r="ARA178" s="131"/>
      <c r="ARB178" s="131"/>
      <c r="ARC178" s="131"/>
      <c r="ARD178" s="131"/>
      <c r="ARE178" s="131"/>
      <c r="ARF178" s="131"/>
      <c r="ARG178" s="131"/>
      <c r="ARH178" s="131"/>
      <c r="ARI178" s="131"/>
      <c r="ARJ178" s="131"/>
      <c r="ARK178" s="131"/>
      <c r="ARL178" s="131"/>
      <c r="ARM178" s="131"/>
      <c r="ARN178" s="131"/>
      <c r="ARO178" s="131"/>
      <c r="ARP178" s="131"/>
      <c r="ARQ178" s="131"/>
      <c r="ARR178" s="131"/>
      <c r="ARS178" s="131"/>
      <c r="ART178" s="131"/>
      <c r="ARU178" s="131"/>
      <c r="ARV178" s="131"/>
      <c r="ARW178" s="131"/>
      <c r="ARX178" s="131"/>
      <c r="ARY178" s="131"/>
      <c r="ARZ178" s="131"/>
      <c r="ASA178" s="131"/>
      <c r="ASB178" s="131"/>
      <c r="ASC178" s="131"/>
      <c r="ASD178" s="131"/>
      <c r="ASE178" s="131"/>
      <c r="ASF178" s="131"/>
      <c r="ASG178" s="131"/>
      <c r="ASH178" s="131"/>
      <c r="ASI178" s="131"/>
      <c r="ASJ178" s="131"/>
      <c r="ASK178" s="131"/>
      <c r="ASL178" s="131"/>
      <c r="ASM178" s="131"/>
      <c r="ASN178" s="131"/>
      <c r="ASO178" s="131"/>
      <c r="ASP178" s="131"/>
      <c r="ASQ178" s="131"/>
      <c r="ASR178" s="131"/>
      <c r="ASS178" s="131"/>
      <c r="AST178" s="131"/>
      <c r="ASU178" s="131"/>
      <c r="ASV178" s="131"/>
      <c r="ASW178" s="131"/>
      <c r="ASX178" s="131"/>
      <c r="ASY178" s="131"/>
      <c r="ASZ178" s="131"/>
      <c r="ATA178" s="131"/>
      <c r="ATB178" s="131"/>
      <c r="ATC178" s="131"/>
      <c r="ATD178" s="131"/>
      <c r="ATE178" s="131"/>
      <c r="ATF178" s="131"/>
      <c r="ATG178" s="131"/>
      <c r="ATH178" s="131"/>
      <c r="ATI178" s="131"/>
      <c r="ATJ178" s="131"/>
      <c r="ATK178" s="131"/>
      <c r="ATL178" s="131"/>
      <c r="ATM178" s="131"/>
      <c r="ATN178" s="131"/>
      <c r="ATO178" s="131"/>
      <c r="ATP178" s="131"/>
      <c r="ATQ178" s="131"/>
      <c r="ATR178" s="131"/>
      <c r="ATS178" s="131"/>
      <c r="ATT178" s="131"/>
      <c r="ATU178" s="131"/>
      <c r="ATV178" s="131"/>
      <c r="ATW178" s="131"/>
      <c r="ATX178" s="131"/>
      <c r="ATY178" s="131"/>
      <c r="ATZ178" s="131"/>
      <c r="AUA178" s="131"/>
      <c r="AUB178" s="131"/>
      <c r="AUC178" s="131"/>
      <c r="AUD178" s="131"/>
      <c r="AUE178" s="131"/>
      <c r="AUF178" s="131"/>
      <c r="AUG178" s="131"/>
      <c r="AUH178" s="131"/>
      <c r="AUI178" s="131"/>
      <c r="AUJ178" s="131"/>
      <c r="AUK178" s="131"/>
      <c r="AUL178" s="131"/>
      <c r="AUM178" s="131"/>
      <c r="AUN178" s="131"/>
      <c r="AUO178" s="131"/>
      <c r="AUP178" s="131"/>
      <c r="AUQ178" s="131"/>
      <c r="AUR178" s="131"/>
      <c r="AUS178" s="131"/>
      <c r="AUT178" s="131"/>
      <c r="AUU178" s="131"/>
      <c r="AUV178" s="131"/>
      <c r="AUW178" s="131"/>
      <c r="AUX178" s="131"/>
      <c r="AUY178" s="131"/>
      <c r="AUZ178" s="131"/>
      <c r="AVA178" s="131"/>
      <c r="AVB178" s="131"/>
      <c r="AVC178" s="131"/>
      <c r="AVD178" s="131"/>
      <c r="AVE178" s="131"/>
      <c r="AVF178" s="131"/>
      <c r="AVG178" s="131"/>
      <c r="AVH178" s="131"/>
      <c r="AVI178" s="131"/>
      <c r="AVJ178" s="131"/>
      <c r="AVK178" s="131"/>
      <c r="AVL178" s="131"/>
      <c r="AVM178" s="131"/>
      <c r="AVN178" s="131"/>
      <c r="AVO178" s="131"/>
      <c r="AVP178" s="131"/>
      <c r="AVQ178" s="131"/>
      <c r="AVR178" s="131"/>
      <c r="AVS178" s="131"/>
      <c r="AVT178" s="131"/>
      <c r="AVU178" s="131"/>
      <c r="AVV178" s="131"/>
      <c r="AVW178" s="131"/>
      <c r="AVX178" s="131"/>
      <c r="AVY178" s="131"/>
      <c r="AVZ178" s="131"/>
      <c r="AWA178" s="131"/>
      <c r="AWB178" s="131"/>
      <c r="AWC178" s="131"/>
      <c r="AWD178" s="131"/>
      <c r="AWE178" s="131"/>
      <c r="AWF178" s="131"/>
      <c r="AWG178" s="131"/>
      <c r="AWH178" s="131"/>
      <c r="AWI178" s="131"/>
      <c r="AWJ178" s="131"/>
      <c r="AWK178" s="131"/>
      <c r="AWL178" s="131"/>
      <c r="AWM178" s="131"/>
      <c r="AWN178" s="131"/>
      <c r="AWO178" s="131"/>
      <c r="AWP178" s="131"/>
      <c r="AWQ178" s="131"/>
      <c r="AWR178" s="131"/>
      <c r="AWS178" s="131"/>
      <c r="AWT178" s="131"/>
      <c r="AWU178" s="131"/>
      <c r="AWV178" s="131"/>
      <c r="AWW178" s="131"/>
      <c r="AWX178" s="131"/>
      <c r="AWY178" s="131"/>
      <c r="AWZ178" s="131"/>
      <c r="AXA178" s="131"/>
      <c r="AXB178" s="131"/>
      <c r="AXC178" s="131"/>
      <c r="AXD178" s="131"/>
      <c r="AXE178" s="131"/>
      <c r="AXF178" s="131"/>
      <c r="AXG178" s="131"/>
      <c r="AXH178" s="131"/>
      <c r="AXI178" s="131"/>
      <c r="AXJ178" s="131"/>
      <c r="AXK178" s="131"/>
      <c r="AXL178" s="131"/>
      <c r="AXM178" s="131"/>
      <c r="AXN178" s="131"/>
      <c r="AXO178" s="131"/>
      <c r="AXP178" s="131"/>
      <c r="AXQ178" s="131"/>
      <c r="AXR178" s="131"/>
      <c r="AXS178" s="131"/>
      <c r="AXT178" s="131"/>
      <c r="AXU178" s="131"/>
      <c r="AXV178" s="131"/>
      <c r="AXW178" s="131"/>
      <c r="AXX178" s="131"/>
      <c r="AXY178" s="131"/>
      <c r="AXZ178" s="131"/>
      <c r="AYA178" s="131"/>
      <c r="AYB178" s="131"/>
      <c r="AYC178" s="131"/>
      <c r="AYD178" s="131"/>
      <c r="AYE178" s="131"/>
      <c r="AYF178" s="131"/>
      <c r="AYG178" s="131"/>
      <c r="AYH178" s="131"/>
      <c r="AYI178" s="131"/>
      <c r="AYJ178" s="131"/>
      <c r="AYK178" s="131"/>
      <c r="AYL178" s="131"/>
      <c r="AYM178" s="131"/>
      <c r="AYN178" s="131"/>
      <c r="AYO178" s="131"/>
      <c r="AYP178" s="131"/>
      <c r="AYQ178" s="131"/>
      <c r="AYR178" s="131"/>
      <c r="AYS178" s="131"/>
      <c r="AYT178" s="131"/>
      <c r="AYU178" s="131"/>
      <c r="AYV178" s="131"/>
      <c r="AYW178" s="131"/>
      <c r="AYX178" s="131"/>
      <c r="AYY178" s="131"/>
      <c r="AYZ178" s="131"/>
      <c r="AZA178" s="131"/>
      <c r="AZB178" s="131"/>
      <c r="AZC178" s="131"/>
      <c r="AZD178" s="131"/>
      <c r="AZE178" s="131"/>
      <c r="AZF178" s="131"/>
      <c r="AZG178" s="131"/>
      <c r="AZH178" s="131"/>
      <c r="AZI178" s="131"/>
      <c r="AZJ178" s="131"/>
      <c r="AZK178" s="131"/>
      <c r="AZL178" s="131"/>
      <c r="AZM178" s="131"/>
      <c r="AZN178" s="131"/>
      <c r="AZO178" s="131"/>
      <c r="AZP178" s="131"/>
      <c r="AZQ178" s="131"/>
      <c r="AZR178" s="131"/>
      <c r="AZS178" s="131"/>
      <c r="AZT178" s="131"/>
      <c r="AZU178" s="131"/>
      <c r="AZV178" s="131"/>
      <c r="AZW178" s="131"/>
      <c r="AZX178" s="131"/>
      <c r="AZY178" s="131"/>
      <c r="AZZ178" s="131"/>
      <c r="BAA178" s="131"/>
      <c r="BAB178" s="131"/>
      <c r="BAC178" s="131"/>
      <c r="BAD178" s="131"/>
      <c r="BAE178" s="131"/>
      <c r="BAF178" s="131"/>
      <c r="BAG178" s="131"/>
      <c r="BAH178" s="131"/>
      <c r="BAI178" s="131"/>
      <c r="BAJ178" s="131"/>
      <c r="BAK178" s="131"/>
      <c r="BAL178" s="131"/>
      <c r="BAM178" s="131"/>
      <c r="BAN178" s="131"/>
      <c r="BAO178" s="131"/>
      <c r="BAP178" s="131"/>
      <c r="BAQ178" s="131"/>
      <c r="BAR178" s="131"/>
      <c r="BAS178" s="131"/>
      <c r="BAT178" s="131"/>
      <c r="BAU178" s="131"/>
      <c r="BAV178" s="131"/>
      <c r="BAW178" s="131"/>
      <c r="BAX178" s="131"/>
      <c r="BAY178" s="131"/>
      <c r="BAZ178" s="131"/>
      <c r="BBA178" s="131"/>
      <c r="BBB178" s="131"/>
      <c r="BBC178" s="131"/>
      <c r="BBD178" s="131"/>
      <c r="BBE178" s="131"/>
      <c r="BBF178" s="131"/>
      <c r="BBG178" s="131"/>
      <c r="BBH178" s="131"/>
      <c r="BBI178" s="131"/>
      <c r="BBJ178" s="131"/>
      <c r="BBK178" s="131"/>
      <c r="BBL178" s="131"/>
      <c r="BBM178" s="131"/>
      <c r="BBN178" s="131"/>
      <c r="BBO178" s="131"/>
      <c r="BBP178" s="131"/>
      <c r="BBQ178" s="131"/>
      <c r="BBR178" s="131"/>
      <c r="BBS178" s="131"/>
      <c r="BBT178" s="131"/>
      <c r="BBU178" s="131"/>
      <c r="BBV178" s="131"/>
      <c r="BBW178" s="131"/>
      <c r="BBX178" s="131"/>
      <c r="BBY178" s="131"/>
      <c r="BBZ178" s="131"/>
      <c r="BCA178" s="131"/>
      <c r="BCB178" s="131"/>
      <c r="BCC178" s="131"/>
      <c r="BCD178" s="131"/>
      <c r="BCE178" s="131"/>
      <c r="BCF178" s="131"/>
      <c r="BCG178" s="131"/>
      <c r="BCH178" s="131"/>
      <c r="BCI178" s="131"/>
      <c r="BCJ178" s="131"/>
      <c r="BCK178" s="131"/>
      <c r="BCL178" s="131"/>
      <c r="BCM178" s="131"/>
      <c r="BCN178" s="131"/>
      <c r="BCO178" s="131"/>
      <c r="BCP178" s="131"/>
      <c r="BCQ178" s="131"/>
      <c r="BCR178" s="131"/>
      <c r="BCS178" s="131"/>
      <c r="BCT178" s="131"/>
      <c r="BCU178" s="131"/>
      <c r="BCV178" s="131"/>
      <c r="BCW178" s="131"/>
      <c r="BCX178" s="131"/>
      <c r="BCY178" s="131"/>
      <c r="BCZ178" s="131"/>
      <c r="BDA178" s="131"/>
      <c r="BDB178" s="131"/>
      <c r="BDC178" s="131"/>
      <c r="BDD178" s="131"/>
      <c r="BDE178" s="131"/>
      <c r="BDF178" s="131"/>
      <c r="BDG178" s="131"/>
      <c r="BDH178" s="131"/>
      <c r="BDI178" s="131"/>
      <c r="BDJ178" s="131"/>
      <c r="BDK178" s="131"/>
      <c r="BDL178" s="131"/>
      <c r="BDM178" s="131"/>
      <c r="BDN178" s="131"/>
      <c r="BDO178" s="131"/>
      <c r="BDP178" s="131"/>
      <c r="BDQ178" s="131"/>
      <c r="BDR178" s="131"/>
      <c r="BDS178" s="131"/>
      <c r="BDT178" s="131"/>
      <c r="BDU178" s="131"/>
      <c r="BDV178" s="131"/>
      <c r="BDW178" s="131"/>
      <c r="BDX178" s="131"/>
      <c r="BDY178" s="131"/>
      <c r="BDZ178" s="131"/>
      <c r="BEA178" s="131"/>
      <c r="BEB178" s="131"/>
      <c r="BEC178" s="131"/>
      <c r="BED178" s="131"/>
      <c r="BEE178" s="131"/>
      <c r="BEF178" s="131"/>
      <c r="BEG178" s="131"/>
      <c r="BEH178" s="131"/>
      <c r="BEI178" s="131"/>
      <c r="BEJ178" s="131"/>
      <c r="BEK178" s="131"/>
      <c r="BEL178" s="131"/>
      <c r="BEM178" s="131"/>
      <c r="BEN178" s="131"/>
      <c r="BEO178" s="131"/>
      <c r="BEP178" s="131"/>
      <c r="BEQ178" s="131"/>
      <c r="BER178" s="131"/>
      <c r="BES178" s="131"/>
      <c r="BET178" s="131"/>
      <c r="BEU178" s="131"/>
      <c r="BEV178" s="131"/>
      <c r="BEW178" s="131"/>
      <c r="BEX178" s="131"/>
      <c r="BEY178" s="131"/>
      <c r="BEZ178" s="131"/>
      <c r="BFA178" s="131"/>
      <c r="BFB178" s="131"/>
      <c r="BFC178" s="131"/>
      <c r="BFD178" s="131"/>
      <c r="BFE178" s="131"/>
      <c r="BFF178" s="131"/>
      <c r="BFG178" s="131"/>
      <c r="BFH178" s="131"/>
      <c r="BFI178" s="131"/>
      <c r="BFJ178" s="131"/>
      <c r="BFK178" s="131"/>
      <c r="BFL178" s="131"/>
      <c r="BFM178" s="131"/>
      <c r="BFN178" s="131"/>
      <c r="BFO178" s="131"/>
      <c r="BFP178" s="131"/>
      <c r="BFQ178" s="131"/>
      <c r="BFR178" s="131"/>
      <c r="BFS178" s="131"/>
      <c r="BFT178" s="131"/>
      <c r="BFU178" s="131"/>
      <c r="BFV178" s="131"/>
      <c r="BFW178" s="131"/>
      <c r="BFX178" s="131"/>
      <c r="BFY178" s="131"/>
      <c r="BFZ178" s="131"/>
      <c r="BGA178" s="131"/>
      <c r="BGB178" s="131"/>
      <c r="BGC178" s="131"/>
      <c r="BGD178" s="131"/>
      <c r="BGE178" s="131"/>
      <c r="BGF178" s="131"/>
      <c r="BGG178" s="131"/>
      <c r="BGH178" s="131"/>
      <c r="BGI178" s="131"/>
      <c r="BGJ178" s="131"/>
      <c r="BGK178" s="131"/>
      <c r="BGL178" s="131"/>
      <c r="BGM178" s="131"/>
      <c r="BGN178" s="131"/>
      <c r="BGO178" s="131"/>
      <c r="BGP178" s="131"/>
      <c r="BGQ178" s="131"/>
      <c r="BGR178" s="131"/>
      <c r="BGS178" s="131"/>
      <c r="BGT178" s="131"/>
      <c r="BGU178" s="131"/>
      <c r="BGV178" s="131"/>
      <c r="BGW178" s="131"/>
      <c r="BGX178" s="131"/>
      <c r="BGY178" s="131"/>
      <c r="BGZ178" s="131"/>
      <c r="BHA178" s="131"/>
      <c r="BHB178" s="131"/>
      <c r="BHC178" s="131"/>
      <c r="BHD178" s="131"/>
      <c r="BHE178" s="131"/>
      <c r="BHF178" s="131"/>
      <c r="BHG178" s="131"/>
      <c r="BHH178" s="131"/>
      <c r="BHI178" s="131"/>
      <c r="BHJ178" s="131"/>
      <c r="BHK178" s="131"/>
      <c r="BHL178" s="131"/>
      <c r="BHM178" s="131"/>
      <c r="BHN178" s="131"/>
      <c r="BHO178" s="131"/>
      <c r="BHP178" s="131"/>
      <c r="BHQ178" s="131"/>
      <c r="BHR178" s="131"/>
      <c r="BHS178" s="131"/>
      <c r="BHT178" s="131"/>
      <c r="BHU178" s="131"/>
      <c r="BHV178" s="131"/>
      <c r="BHW178" s="131"/>
      <c r="BHX178" s="131"/>
      <c r="BHY178" s="131"/>
      <c r="BHZ178" s="131"/>
      <c r="BIA178" s="131"/>
      <c r="BIB178" s="131"/>
      <c r="BIC178" s="131"/>
      <c r="BID178" s="131"/>
      <c r="BIE178" s="131"/>
      <c r="BIF178" s="131"/>
      <c r="BIG178" s="131"/>
      <c r="BIH178" s="131"/>
      <c r="BII178" s="131"/>
      <c r="BIJ178" s="131"/>
      <c r="BIK178" s="131"/>
      <c r="BIL178" s="131"/>
      <c r="BIM178" s="131"/>
      <c r="BIN178" s="131"/>
      <c r="BIO178" s="131"/>
      <c r="BIP178" s="131"/>
      <c r="BIQ178" s="131"/>
      <c r="BIR178" s="131"/>
      <c r="BIS178" s="131"/>
      <c r="BIT178" s="131"/>
      <c r="BIU178" s="131"/>
      <c r="BIV178" s="131"/>
      <c r="BIW178" s="131"/>
      <c r="BIX178" s="131"/>
      <c r="BIY178" s="131"/>
      <c r="BIZ178" s="131"/>
      <c r="BJA178" s="131"/>
      <c r="BJB178" s="131"/>
      <c r="BJC178" s="131"/>
      <c r="BJD178" s="131"/>
      <c r="BJE178" s="131"/>
      <c r="BJF178" s="131"/>
      <c r="BJG178" s="131"/>
      <c r="BJH178" s="131"/>
      <c r="BJI178" s="131"/>
      <c r="BJJ178" s="131"/>
      <c r="BJK178" s="131"/>
      <c r="BJL178" s="131"/>
      <c r="BJM178" s="131"/>
      <c r="BJN178" s="131"/>
      <c r="BJO178" s="131"/>
      <c r="BJP178" s="131"/>
      <c r="BJQ178" s="131"/>
      <c r="BJR178" s="131"/>
      <c r="BJS178" s="131"/>
      <c r="BJT178" s="131"/>
      <c r="BJU178" s="131"/>
      <c r="BJV178" s="131"/>
      <c r="BJW178" s="131"/>
      <c r="BJX178" s="131"/>
      <c r="BJY178" s="131"/>
      <c r="BJZ178" s="131"/>
      <c r="BKA178" s="131"/>
      <c r="BKB178" s="131"/>
      <c r="BKC178" s="131"/>
      <c r="BKD178" s="131"/>
      <c r="BKE178" s="131"/>
      <c r="BKF178" s="131"/>
      <c r="BKG178" s="131"/>
      <c r="BKH178" s="131"/>
      <c r="BKI178" s="131"/>
      <c r="BKJ178" s="131"/>
      <c r="BKK178" s="131"/>
      <c r="BKL178" s="131"/>
      <c r="BKM178" s="131"/>
      <c r="BKN178" s="131"/>
      <c r="BKO178" s="131"/>
      <c r="BKP178" s="131"/>
      <c r="BKQ178" s="131"/>
      <c r="BKR178" s="131"/>
      <c r="BKS178" s="131"/>
      <c r="BKT178" s="131"/>
      <c r="BKU178" s="131"/>
      <c r="BKV178" s="131"/>
      <c r="BKW178" s="131"/>
      <c r="BKX178" s="131"/>
      <c r="BKY178" s="131"/>
      <c r="BKZ178" s="131"/>
      <c r="BLA178" s="131"/>
      <c r="BLB178" s="131"/>
      <c r="BLC178" s="131"/>
      <c r="BLD178" s="131"/>
      <c r="BLE178" s="131"/>
      <c r="BLF178" s="131"/>
      <c r="BLG178" s="131"/>
      <c r="BLH178" s="131"/>
      <c r="BLI178" s="131"/>
      <c r="BLJ178" s="131"/>
      <c r="BLK178" s="131"/>
      <c r="BLL178" s="131"/>
      <c r="BLM178" s="131"/>
      <c r="BLN178" s="131"/>
      <c r="BLO178" s="131"/>
      <c r="BLP178" s="131"/>
      <c r="BLQ178" s="131"/>
      <c r="BLR178" s="131"/>
      <c r="BLS178" s="131"/>
      <c r="BLT178" s="131"/>
      <c r="BLU178" s="131"/>
      <c r="BLV178" s="131"/>
      <c r="BLW178" s="131"/>
      <c r="BLX178" s="131"/>
      <c r="BLY178" s="131"/>
      <c r="BLZ178" s="131"/>
      <c r="BMA178" s="131"/>
      <c r="BMB178" s="131"/>
      <c r="BMC178" s="131"/>
      <c r="BMD178" s="131"/>
      <c r="BME178" s="131"/>
      <c r="BMF178" s="131"/>
      <c r="BMG178" s="131"/>
      <c r="BMH178" s="131"/>
      <c r="BMI178" s="131"/>
      <c r="BMJ178" s="131"/>
      <c r="BMK178" s="131"/>
      <c r="BML178" s="131"/>
      <c r="BMM178" s="131"/>
      <c r="BMN178" s="131"/>
      <c r="BMO178" s="131"/>
      <c r="BMP178" s="131"/>
      <c r="BMQ178" s="131"/>
      <c r="BMR178" s="131"/>
      <c r="BMS178" s="131"/>
      <c r="BMT178" s="131"/>
      <c r="BMU178" s="131"/>
      <c r="BMV178" s="131"/>
      <c r="BMW178" s="131"/>
      <c r="BMX178" s="131"/>
      <c r="BMY178" s="131"/>
      <c r="BMZ178" s="131"/>
      <c r="BNA178" s="131"/>
      <c r="BNB178" s="131"/>
      <c r="BNC178" s="131"/>
      <c r="BND178" s="131"/>
      <c r="BNE178" s="131"/>
      <c r="BNF178" s="131"/>
      <c r="BNG178" s="131"/>
      <c r="BNH178" s="131"/>
      <c r="BNI178" s="131"/>
      <c r="BNJ178" s="131"/>
      <c r="BNK178" s="131"/>
      <c r="BNL178" s="131"/>
      <c r="BNM178" s="131"/>
      <c r="BNN178" s="131"/>
      <c r="BNO178" s="131"/>
      <c r="BNP178" s="131"/>
      <c r="BNQ178" s="131"/>
      <c r="BNR178" s="131"/>
      <c r="BNS178" s="131"/>
      <c r="BNT178" s="131"/>
      <c r="BNU178" s="131"/>
      <c r="BNV178" s="131"/>
      <c r="BNW178" s="131"/>
      <c r="BNX178" s="131"/>
      <c r="BNY178" s="131"/>
      <c r="BNZ178" s="131"/>
      <c r="BOA178" s="131"/>
      <c r="BOB178" s="131"/>
      <c r="BOC178" s="131"/>
      <c r="BOD178" s="131"/>
      <c r="BOE178" s="131"/>
      <c r="BOF178" s="131"/>
      <c r="BOG178" s="131"/>
      <c r="BOH178" s="131"/>
      <c r="BOI178" s="131"/>
      <c r="BOJ178" s="131"/>
      <c r="BOK178" s="131"/>
      <c r="BOL178" s="131"/>
      <c r="BOM178" s="131"/>
      <c r="BON178" s="131"/>
      <c r="BOO178" s="131"/>
      <c r="BOP178" s="131"/>
      <c r="BOQ178" s="131"/>
      <c r="BOR178" s="131"/>
      <c r="BOS178" s="131"/>
      <c r="BOT178" s="131"/>
      <c r="BOU178" s="131"/>
      <c r="BOV178" s="131"/>
      <c r="BOW178" s="131"/>
      <c r="BOX178" s="131"/>
      <c r="BOY178" s="131"/>
      <c r="BOZ178" s="131"/>
      <c r="BPA178" s="131"/>
      <c r="BPB178" s="131"/>
      <c r="BPC178" s="131"/>
      <c r="BPD178" s="131"/>
      <c r="BPE178" s="131"/>
      <c r="BPF178" s="131"/>
      <c r="BPG178" s="131"/>
      <c r="BPH178" s="131"/>
      <c r="BPI178" s="131"/>
      <c r="BPJ178" s="131"/>
      <c r="BPK178" s="131"/>
      <c r="BPL178" s="131"/>
      <c r="BPM178" s="131"/>
      <c r="BPN178" s="131"/>
      <c r="BPO178" s="131"/>
      <c r="BPP178" s="131"/>
      <c r="BPQ178" s="131"/>
      <c r="BPR178" s="131"/>
      <c r="BPS178" s="131"/>
      <c r="BPT178" s="131"/>
      <c r="BPU178" s="131"/>
      <c r="BPV178" s="131"/>
      <c r="BPW178" s="131"/>
      <c r="BPX178" s="131"/>
      <c r="BPY178" s="131"/>
      <c r="BPZ178" s="131"/>
      <c r="BQA178" s="131"/>
      <c r="BQB178" s="131"/>
      <c r="BQC178" s="131"/>
      <c r="BQD178" s="131"/>
      <c r="BQE178" s="131"/>
      <c r="BQF178" s="131"/>
      <c r="BQG178" s="131"/>
      <c r="BQH178" s="131"/>
      <c r="BQI178" s="131"/>
      <c r="BQJ178" s="131"/>
      <c r="BQK178" s="131"/>
      <c r="BQL178" s="131"/>
      <c r="BQM178" s="131"/>
      <c r="BQN178" s="131"/>
      <c r="BQO178" s="131"/>
      <c r="BQP178" s="131"/>
      <c r="BQQ178" s="131"/>
      <c r="BQR178" s="131"/>
      <c r="BQS178" s="131"/>
      <c r="BQT178" s="131"/>
      <c r="BQU178" s="131"/>
      <c r="BQV178" s="131"/>
      <c r="BQW178" s="131"/>
      <c r="BQX178" s="131"/>
      <c r="BQY178" s="131"/>
      <c r="BQZ178" s="131"/>
      <c r="BRA178" s="131"/>
      <c r="BRB178" s="131"/>
      <c r="BRC178" s="131"/>
      <c r="BRD178" s="131"/>
      <c r="BRE178" s="131"/>
      <c r="BRF178" s="131"/>
      <c r="BRG178" s="131"/>
      <c r="BRH178" s="131"/>
      <c r="BRI178" s="131"/>
      <c r="BRJ178" s="131"/>
      <c r="BRK178" s="131"/>
      <c r="BRL178" s="131"/>
      <c r="BRM178" s="131"/>
      <c r="BRN178" s="131"/>
      <c r="BRO178" s="131"/>
      <c r="BRP178" s="131"/>
      <c r="BRQ178" s="131"/>
      <c r="BRR178" s="131"/>
      <c r="BRS178" s="131"/>
      <c r="BRT178" s="131"/>
      <c r="BRU178" s="131"/>
      <c r="BRV178" s="131"/>
      <c r="BRW178" s="131"/>
      <c r="BRX178" s="131"/>
      <c r="BRY178" s="131"/>
      <c r="BRZ178" s="131"/>
      <c r="BSA178" s="131"/>
      <c r="BSB178" s="131"/>
      <c r="BSC178" s="131"/>
      <c r="BSD178" s="131"/>
      <c r="BSE178" s="131"/>
      <c r="BSF178" s="131"/>
      <c r="BSG178" s="131"/>
      <c r="BSH178" s="131"/>
      <c r="BSI178" s="131"/>
      <c r="BSJ178" s="131"/>
      <c r="BSK178" s="131"/>
      <c r="BSL178" s="131"/>
      <c r="BSM178" s="131"/>
      <c r="BSN178" s="131"/>
      <c r="BSO178" s="131"/>
      <c r="BSP178" s="131"/>
      <c r="BSQ178" s="131"/>
      <c r="BSR178" s="131"/>
      <c r="BSS178" s="131"/>
      <c r="BST178" s="131"/>
      <c r="BSU178" s="131"/>
      <c r="BSV178" s="131"/>
      <c r="BSW178" s="131"/>
      <c r="BSX178" s="131"/>
      <c r="BSY178" s="131"/>
      <c r="BSZ178" s="131"/>
      <c r="BTA178" s="131"/>
      <c r="BTB178" s="131"/>
      <c r="BTC178" s="131"/>
      <c r="BTD178" s="131"/>
      <c r="BTE178" s="131"/>
      <c r="BTF178" s="131"/>
      <c r="BTG178" s="131"/>
      <c r="BTH178" s="131"/>
      <c r="BTI178" s="131"/>
      <c r="BTJ178" s="131"/>
      <c r="BTK178" s="131"/>
      <c r="BTL178" s="131"/>
      <c r="BTM178" s="131"/>
      <c r="BTN178" s="131"/>
      <c r="BTO178" s="131"/>
      <c r="BTP178" s="131"/>
      <c r="BTQ178" s="131"/>
      <c r="BTR178" s="131"/>
      <c r="BTS178" s="131"/>
      <c r="BTT178" s="131"/>
      <c r="BTU178" s="131"/>
      <c r="BTV178" s="131"/>
      <c r="BTW178" s="131"/>
      <c r="BTX178" s="131"/>
      <c r="BTY178" s="131"/>
      <c r="BTZ178" s="131"/>
      <c r="BUA178" s="131"/>
      <c r="BUB178" s="131"/>
      <c r="BUC178" s="131"/>
      <c r="BUD178" s="131"/>
      <c r="BUE178" s="131"/>
      <c r="BUF178" s="131"/>
      <c r="BUG178" s="131"/>
      <c r="BUH178" s="131"/>
      <c r="BUI178" s="131"/>
      <c r="BUJ178" s="131"/>
      <c r="BUK178" s="131"/>
      <c r="BUL178" s="131"/>
      <c r="BUM178" s="131"/>
      <c r="BUN178" s="131"/>
      <c r="BUO178" s="131"/>
      <c r="BUP178" s="131"/>
      <c r="BUQ178" s="131"/>
      <c r="BUR178" s="131"/>
      <c r="BUS178" s="131"/>
      <c r="BUT178" s="131"/>
      <c r="BUU178" s="131"/>
      <c r="BUV178" s="131"/>
      <c r="BUW178" s="131"/>
      <c r="BUX178" s="131"/>
      <c r="BUY178" s="131"/>
      <c r="BUZ178" s="131"/>
      <c r="BVA178" s="131"/>
      <c r="BVB178" s="131"/>
      <c r="BVC178" s="131"/>
      <c r="BVD178" s="131"/>
      <c r="BVE178" s="131"/>
      <c r="BVF178" s="131"/>
      <c r="BVG178" s="131"/>
      <c r="BVH178" s="131"/>
      <c r="BVI178" s="131"/>
      <c r="BVJ178" s="131"/>
      <c r="BVK178" s="131"/>
      <c r="BVL178" s="131"/>
      <c r="BVM178" s="131"/>
      <c r="BVN178" s="131"/>
      <c r="BVO178" s="131"/>
      <c r="BVP178" s="131"/>
      <c r="BVQ178" s="131"/>
      <c r="BVR178" s="131"/>
      <c r="BVS178" s="131"/>
      <c r="BVT178" s="131"/>
      <c r="BVU178" s="131"/>
      <c r="BVV178" s="131"/>
      <c r="BVW178" s="131"/>
      <c r="BVX178" s="131"/>
      <c r="BVY178" s="131"/>
      <c r="BVZ178" s="131"/>
      <c r="BWA178" s="131"/>
      <c r="BWB178" s="131"/>
      <c r="BWC178" s="131"/>
      <c r="BWD178" s="131"/>
      <c r="BWE178" s="131"/>
      <c r="BWF178" s="131"/>
      <c r="BWG178" s="131"/>
      <c r="BWH178" s="131"/>
      <c r="BWI178" s="131"/>
      <c r="BWJ178" s="131"/>
      <c r="BWK178" s="131"/>
      <c r="BWL178" s="131"/>
      <c r="BWM178" s="131"/>
      <c r="BWN178" s="131"/>
      <c r="BWO178" s="131"/>
      <c r="BWP178" s="131"/>
      <c r="BWQ178" s="131"/>
      <c r="BWR178" s="131"/>
      <c r="BWS178" s="131"/>
      <c r="BWT178" s="131"/>
      <c r="BWU178" s="131"/>
      <c r="BWV178" s="131"/>
      <c r="BWW178" s="131"/>
      <c r="BWX178" s="131"/>
      <c r="BWY178" s="131"/>
      <c r="BWZ178" s="131"/>
      <c r="BXA178" s="131"/>
      <c r="BXB178" s="131"/>
      <c r="BXC178" s="131"/>
      <c r="BXD178" s="131"/>
      <c r="BXE178" s="131"/>
      <c r="BXF178" s="131"/>
      <c r="BXG178" s="131"/>
      <c r="BXH178" s="131"/>
      <c r="BXI178" s="131"/>
      <c r="BXJ178" s="131"/>
      <c r="BXK178" s="131"/>
      <c r="BXL178" s="131"/>
      <c r="BXM178" s="131"/>
      <c r="BXN178" s="131"/>
      <c r="BXO178" s="131"/>
      <c r="BXP178" s="131"/>
      <c r="BXQ178" s="131"/>
      <c r="BXR178" s="131"/>
      <c r="BXS178" s="131"/>
      <c r="BXT178" s="131"/>
      <c r="BXU178" s="131"/>
      <c r="BXV178" s="131"/>
      <c r="BXW178" s="131"/>
      <c r="BXX178" s="131"/>
      <c r="BXY178" s="131"/>
      <c r="BXZ178" s="131"/>
      <c r="BYA178" s="131"/>
      <c r="BYB178" s="131"/>
      <c r="BYC178" s="131"/>
      <c r="BYD178" s="131"/>
      <c r="BYE178" s="131"/>
      <c r="BYF178" s="131"/>
      <c r="BYG178" s="131"/>
      <c r="BYH178" s="131"/>
      <c r="BYI178" s="131"/>
      <c r="BYJ178" s="131"/>
      <c r="BYK178" s="131"/>
      <c r="BYL178" s="131"/>
      <c r="BYM178" s="131"/>
      <c r="BYN178" s="131"/>
      <c r="BYO178" s="131"/>
      <c r="BYP178" s="131"/>
      <c r="BYQ178" s="131"/>
      <c r="BYR178" s="131"/>
      <c r="BYS178" s="131"/>
      <c r="BYT178" s="131"/>
      <c r="BYU178" s="131"/>
      <c r="BYV178" s="131"/>
      <c r="BYW178" s="131"/>
      <c r="BYX178" s="131"/>
      <c r="BYY178" s="131"/>
      <c r="BYZ178" s="131"/>
      <c r="BZA178" s="131"/>
      <c r="BZB178" s="131"/>
      <c r="BZC178" s="131"/>
      <c r="BZD178" s="131"/>
      <c r="BZE178" s="131"/>
      <c r="BZF178" s="131"/>
      <c r="BZG178" s="131"/>
      <c r="BZH178" s="131"/>
      <c r="BZI178" s="131"/>
      <c r="BZJ178" s="131"/>
      <c r="BZK178" s="131"/>
      <c r="BZL178" s="131"/>
      <c r="BZM178" s="131"/>
      <c r="BZN178" s="131"/>
      <c r="BZO178" s="131"/>
      <c r="BZP178" s="131"/>
      <c r="BZQ178" s="131"/>
      <c r="BZR178" s="131"/>
      <c r="BZS178" s="131"/>
      <c r="BZT178" s="131"/>
      <c r="BZU178" s="131"/>
      <c r="BZV178" s="131"/>
      <c r="BZW178" s="131"/>
      <c r="BZX178" s="131"/>
      <c r="BZY178" s="131"/>
      <c r="BZZ178" s="131"/>
      <c r="CAA178" s="131"/>
      <c r="CAB178" s="131"/>
      <c r="CAC178" s="131"/>
      <c r="CAD178" s="131"/>
      <c r="CAE178" s="131"/>
      <c r="CAF178" s="131"/>
      <c r="CAG178" s="131"/>
      <c r="CAH178" s="131"/>
      <c r="CAI178" s="131"/>
      <c r="CAJ178" s="131"/>
      <c r="CAK178" s="131"/>
      <c r="CAL178" s="131"/>
      <c r="CAM178" s="131"/>
      <c r="CAN178" s="131"/>
      <c r="CAO178" s="131"/>
      <c r="CAP178" s="131"/>
      <c r="CAQ178" s="131"/>
      <c r="CAR178" s="131"/>
      <c r="CAS178" s="131"/>
      <c r="CAT178" s="131"/>
      <c r="CAU178" s="131"/>
      <c r="CAV178" s="131"/>
      <c r="CAW178" s="131"/>
      <c r="CAX178" s="131"/>
      <c r="CAY178" s="131"/>
      <c r="CAZ178" s="131"/>
      <c r="CBA178" s="131"/>
      <c r="CBB178" s="131"/>
      <c r="CBC178" s="131"/>
      <c r="CBD178" s="131"/>
      <c r="CBE178" s="131"/>
      <c r="CBF178" s="131"/>
      <c r="CBG178" s="131"/>
      <c r="CBH178" s="131"/>
      <c r="CBI178" s="131"/>
      <c r="CBJ178" s="131"/>
      <c r="CBK178" s="131"/>
      <c r="CBL178" s="131"/>
      <c r="CBM178" s="131"/>
      <c r="CBN178" s="131"/>
      <c r="CBO178" s="131"/>
      <c r="CBP178" s="131"/>
      <c r="CBQ178" s="131"/>
      <c r="CBR178" s="131"/>
      <c r="CBS178" s="131"/>
      <c r="CBT178" s="131"/>
      <c r="CBU178" s="131"/>
      <c r="CBV178" s="131"/>
      <c r="CBW178" s="131"/>
      <c r="CBX178" s="131"/>
      <c r="CBY178" s="131"/>
      <c r="CBZ178" s="131"/>
      <c r="CCA178" s="131"/>
      <c r="CCB178" s="131"/>
      <c r="CCC178" s="131"/>
      <c r="CCD178" s="131"/>
      <c r="CCE178" s="131"/>
      <c r="CCF178" s="131"/>
      <c r="CCG178" s="131"/>
      <c r="CCH178" s="131"/>
      <c r="CCI178" s="131"/>
      <c r="CCJ178" s="131"/>
      <c r="CCK178" s="131"/>
      <c r="CCL178" s="131"/>
      <c r="CCM178" s="131"/>
      <c r="CCN178" s="131"/>
      <c r="CCO178" s="131"/>
      <c r="CCP178" s="131"/>
      <c r="CCQ178" s="131"/>
      <c r="CCR178" s="131"/>
      <c r="CCS178" s="131"/>
      <c r="CCT178" s="131"/>
      <c r="CCU178" s="131"/>
      <c r="CCV178" s="131"/>
      <c r="CCW178" s="131"/>
      <c r="CCX178" s="131"/>
      <c r="CCY178" s="131"/>
      <c r="CCZ178" s="131"/>
      <c r="CDA178" s="131"/>
      <c r="CDB178" s="131"/>
      <c r="CDC178" s="131"/>
      <c r="CDD178" s="131"/>
      <c r="CDE178" s="131"/>
      <c r="CDF178" s="131"/>
      <c r="CDG178" s="131"/>
      <c r="CDH178" s="131"/>
      <c r="CDI178" s="131"/>
      <c r="CDJ178" s="131"/>
      <c r="CDK178" s="131"/>
      <c r="CDL178" s="131"/>
      <c r="CDM178" s="131"/>
      <c r="CDN178" s="131"/>
      <c r="CDO178" s="131"/>
      <c r="CDP178" s="131"/>
      <c r="CDQ178" s="131"/>
      <c r="CDR178" s="131"/>
      <c r="CDS178" s="131"/>
      <c r="CDT178" s="131"/>
      <c r="CDU178" s="131"/>
      <c r="CDV178" s="131"/>
      <c r="CDW178" s="131"/>
      <c r="CDX178" s="131"/>
      <c r="CDY178" s="131"/>
      <c r="CDZ178" s="131"/>
      <c r="CEA178" s="131"/>
      <c r="CEB178" s="131"/>
      <c r="CEC178" s="131"/>
      <c r="CED178" s="131"/>
      <c r="CEE178" s="131"/>
      <c r="CEF178" s="131"/>
      <c r="CEG178" s="131"/>
      <c r="CEH178" s="131"/>
      <c r="CEI178" s="131"/>
      <c r="CEJ178" s="131"/>
      <c r="CEK178" s="131"/>
      <c r="CEL178" s="131"/>
      <c r="CEM178" s="131"/>
      <c r="CEN178" s="131"/>
      <c r="CEO178" s="131"/>
      <c r="CEP178" s="131"/>
      <c r="CEQ178" s="131"/>
      <c r="CER178" s="131"/>
      <c r="CES178" s="131"/>
      <c r="CET178" s="131"/>
      <c r="CEU178" s="131"/>
      <c r="CEV178" s="131"/>
      <c r="CEW178" s="131"/>
      <c r="CEX178" s="131"/>
      <c r="CEY178" s="131"/>
      <c r="CEZ178" s="131"/>
      <c r="CFA178" s="131"/>
      <c r="CFB178" s="131"/>
      <c r="CFC178" s="131"/>
      <c r="CFD178" s="131"/>
      <c r="CFE178" s="131"/>
      <c r="CFF178" s="131"/>
      <c r="CFG178" s="131"/>
      <c r="CFH178" s="131"/>
      <c r="CFI178" s="131"/>
      <c r="CFJ178" s="131"/>
      <c r="CFK178" s="131"/>
      <c r="CFL178" s="131"/>
      <c r="CFM178" s="131"/>
      <c r="CFN178" s="131"/>
      <c r="CFO178" s="131"/>
      <c r="CFP178" s="131"/>
      <c r="CFQ178" s="131"/>
      <c r="CFR178" s="131"/>
      <c r="CFS178" s="131"/>
      <c r="CFT178" s="131"/>
      <c r="CFU178" s="131"/>
      <c r="CFV178" s="131"/>
      <c r="CFW178" s="131"/>
      <c r="CFX178" s="131"/>
      <c r="CFY178" s="131"/>
      <c r="CFZ178" s="131"/>
      <c r="CGA178" s="131"/>
      <c r="CGB178" s="131"/>
      <c r="CGC178" s="131"/>
      <c r="CGD178" s="131"/>
      <c r="CGE178" s="131"/>
      <c r="CGF178" s="131"/>
      <c r="CGG178" s="131"/>
      <c r="CGH178" s="131"/>
      <c r="CGI178" s="131"/>
      <c r="CGJ178" s="131"/>
      <c r="CGK178" s="131"/>
      <c r="CGL178" s="131"/>
      <c r="CGM178" s="131"/>
      <c r="CGN178" s="131"/>
      <c r="CGO178" s="131"/>
      <c r="CGP178" s="131"/>
      <c r="CGQ178" s="131"/>
      <c r="CGR178" s="131"/>
      <c r="CGS178" s="131"/>
      <c r="CGT178" s="131"/>
      <c r="CGU178" s="131"/>
      <c r="CGV178" s="131"/>
      <c r="CGW178" s="131"/>
      <c r="CGX178" s="131"/>
      <c r="CGY178" s="131"/>
      <c r="CGZ178" s="131"/>
      <c r="CHA178" s="131"/>
      <c r="CHB178" s="131"/>
      <c r="CHC178" s="131"/>
      <c r="CHD178" s="131"/>
      <c r="CHE178" s="131"/>
      <c r="CHF178" s="131"/>
      <c r="CHG178" s="131"/>
      <c r="CHH178" s="131"/>
      <c r="CHI178" s="131"/>
      <c r="CHJ178" s="131"/>
      <c r="CHK178" s="131"/>
      <c r="CHL178" s="131"/>
      <c r="CHM178" s="131"/>
      <c r="CHN178" s="131"/>
      <c r="CHO178" s="131"/>
      <c r="CHP178" s="131"/>
      <c r="CHQ178" s="131"/>
      <c r="CHR178" s="131"/>
      <c r="CHS178" s="131"/>
      <c r="CHT178" s="131"/>
      <c r="CHU178" s="131"/>
      <c r="CHV178" s="131"/>
      <c r="CHW178" s="131"/>
      <c r="CHX178" s="131"/>
      <c r="CHY178" s="131"/>
      <c r="CHZ178" s="131"/>
      <c r="CIA178" s="131"/>
      <c r="CIB178" s="131"/>
      <c r="CIC178" s="131"/>
      <c r="CID178" s="131"/>
      <c r="CIE178" s="131"/>
      <c r="CIF178" s="131"/>
      <c r="CIG178" s="131"/>
      <c r="CIH178" s="131"/>
      <c r="CII178" s="131"/>
      <c r="CIJ178" s="131"/>
      <c r="CIK178" s="131"/>
      <c r="CIL178" s="131"/>
      <c r="CIM178" s="131"/>
      <c r="CIN178" s="131"/>
      <c r="CIO178" s="131"/>
      <c r="CIP178" s="131"/>
      <c r="CIQ178" s="131"/>
      <c r="CIR178" s="131"/>
      <c r="CIS178" s="131"/>
      <c r="CIT178" s="131"/>
      <c r="CIU178" s="131"/>
      <c r="CIV178" s="131"/>
      <c r="CIW178" s="131"/>
      <c r="CIX178" s="131"/>
      <c r="CIY178" s="131"/>
      <c r="CIZ178" s="131"/>
      <c r="CJA178" s="131"/>
      <c r="CJB178" s="131"/>
      <c r="CJC178" s="131"/>
      <c r="CJD178" s="131"/>
      <c r="CJE178" s="131"/>
      <c r="CJF178" s="131"/>
      <c r="CJG178" s="131"/>
      <c r="CJH178" s="131"/>
      <c r="CJI178" s="131"/>
      <c r="CJJ178" s="131"/>
      <c r="CJK178" s="131"/>
      <c r="CJL178" s="131"/>
      <c r="CJM178" s="131"/>
      <c r="CJN178" s="131"/>
      <c r="CJO178" s="131"/>
      <c r="CJP178" s="131"/>
      <c r="CJQ178" s="131"/>
      <c r="CJR178" s="131"/>
      <c r="CJS178" s="131"/>
      <c r="CJT178" s="131"/>
      <c r="CJU178" s="131"/>
      <c r="CJV178" s="131"/>
      <c r="CJW178" s="131"/>
      <c r="CJX178" s="131"/>
      <c r="CJY178" s="131"/>
      <c r="CJZ178" s="131"/>
      <c r="CKA178" s="131"/>
      <c r="CKB178" s="131"/>
      <c r="CKC178" s="131"/>
      <c r="CKD178" s="131"/>
      <c r="CKE178" s="131"/>
      <c r="CKF178" s="131"/>
      <c r="CKG178" s="131"/>
      <c r="CKH178" s="131"/>
      <c r="CKI178" s="131"/>
      <c r="CKJ178" s="131"/>
      <c r="CKK178" s="131"/>
      <c r="CKL178" s="131"/>
      <c r="CKM178" s="131"/>
      <c r="CKN178" s="131"/>
      <c r="CKO178" s="131"/>
      <c r="CKP178" s="131"/>
      <c r="CKQ178" s="131"/>
      <c r="CKR178" s="131"/>
      <c r="CKS178" s="131"/>
      <c r="CKT178" s="131"/>
      <c r="CKU178" s="131"/>
      <c r="CKV178" s="131"/>
      <c r="CKW178" s="131"/>
      <c r="CKX178" s="131"/>
      <c r="CKY178" s="131"/>
      <c r="CKZ178" s="131"/>
      <c r="CLA178" s="131"/>
      <c r="CLB178" s="131"/>
      <c r="CLC178" s="131"/>
      <c r="CLD178" s="131"/>
      <c r="CLE178" s="131"/>
      <c r="CLF178" s="131"/>
      <c r="CLG178" s="131"/>
      <c r="CLH178" s="131"/>
      <c r="CLI178" s="131"/>
      <c r="CLJ178" s="131"/>
      <c r="CLK178" s="131"/>
      <c r="CLL178" s="131"/>
      <c r="CLM178" s="131"/>
      <c r="CLN178" s="131"/>
      <c r="CLO178" s="131"/>
      <c r="CLP178" s="131"/>
      <c r="CLQ178" s="131"/>
      <c r="CLR178" s="131"/>
      <c r="CLS178" s="131"/>
      <c r="CLT178" s="131"/>
      <c r="CLU178" s="131"/>
      <c r="CLV178" s="131"/>
      <c r="CLW178" s="131"/>
      <c r="CLX178" s="131"/>
      <c r="CLY178" s="131"/>
      <c r="CLZ178" s="131"/>
      <c r="CMA178" s="131"/>
      <c r="CMB178" s="131"/>
      <c r="CMC178" s="131"/>
      <c r="CMD178" s="131"/>
      <c r="CME178" s="131"/>
      <c r="CMF178" s="131"/>
      <c r="CMG178" s="131"/>
      <c r="CMH178" s="131"/>
      <c r="CMI178" s="131"/>
      <c r="CMJ178" s="131"/>
      <c r="CMK178" s="131"/>
      <c r="CML178" s="131"/>
      <c r="CMM178" s="131"/>
      <c r="CMN178" s="131"/>
      <c r="CMO178" s="131"/>
      <c r="CMP178" s="131"/>
      <c r="CMQ178" s="131"/>
      <c r="CMR178" s="131"/>
      <c r="CMS178" s="131"/>
      <c r="CMT178" s="131"/>
      <c r="CMU178" s="131"/>
      <c r="CMV178" s="131"/>
      <c r="CMW178" s="131"/>
      <c r="CMX178" s="131"/>
      <c r="CMY178" s="131"/>
      <c r="CMZ178" s="131"/>
      <c r="CNA178" s="131"/>
      <c r="CNB178" s="131"/>
      <c r="CNC178" s="131"/>
      <c r="CND178" s="131"/>
      <c r="CNE178" s="131"/>
      <c r="CNF178" s="131"/>
      <c r="CNG178" s="131"/>
      <c r="CNH178" s="131"/>
      <c r="CNI178" s="131"/>
      <c r="CNJ178" s="131"/>
      <c r="CNK178" s="131"/>
      <c r="CNL178" s="131"/>
      <c r="CNM178" s="131"/>
      <c r="CNN178" s="131"/>
      <c r="CNO178" s="131"/>
      <c r="CNP178" s="131"/>
      <c r="CNQ178" s="131"/>
      <c r="CNR178" s="131"/>
      <c r="CNS178" s="131"/>
      <c r="CNT178" s="131"/>
      <c r="CNU178" s="131"/>
      <c r="CNV178" s="131"/>
      <c r="CNW178" s="131"/>
      <c r="CNX178" s="131"/>
      <c r="CNY178" s="131"/>
      <c r="CNZ178" s="131"/>
      <c r="COA178" s="131"/>
      <c r="COB178" s="131"/>
      <c r="COC178" s="131"/>
      <c r="COD178" s="131"/>
      <c r="COE178" s="131"/>
      <c r="COF178" s="131"/>
      <c r="COG178" s="131"/>
      <c r="COH178" s="131"/>
      <c r="COI178" s="131"/>
      <c r="COJ178" s="131"/>
      <c r="COK178" s="131"/>
      <c r="COL178" s="131"/>
      <c r="COM178" s="131"/>
      <c r="CON178" s="131"/>
      <c r="COO178" s="131"/>
      <c r="COP178" s="131"/>
      <c r="COQ178" s="131"/>
      <c r="COR178" s="131"/>
      <c r="COS178" s="131"/>
      <c r="COT178" s="131"/>
      <c r="COU178" s="131"/>
      <c r="COV178" s="131"/>
      <c r="COW178" s="131"/>
      <c r="COX178" s="131"/>
      <c r="COY178" s="131"/>
      <c r="COZ178" s="131"/>
      <c r="CPA178" s="131"/>
      <c r="CPB178" s="131"/>
      <c r="CPC178" s="131"/>
      <c r="CPD178" s="131"/>
      <c r="CPE178" s="131"/>
      <c r="CPF178" s="131"/>
      <c r="CPG178" s="131"/>
      <c r="CPH178" s="131"/>
      <c r="CPI178" s="131"/>
      <c r="CPJ178" s="131"/>
      <c r="CPK178" s="131"/>
      <c r="CPL178" s="131"/>
      <c r="CPM178" s="131"/>
      <c r="CPN178" s="131"/>
      <c r="CPO178" s="131"/>
      <c r="CPP178" s="131"/>
      <c r="CPQ178" s="131"/>
      <c r="CPR178" s="131"/>
      <c r="CPS178" s="131"/>
      <c r="CPT178" s="131"/>
      <c r="CPU178" s="131"/>
      <c r="CPV178" s="131"/>
      <c r="CPW178" s="131"/>
      <c r="CPX178" s="131"/>
      <c r="CPY178" s="131"/>
      <c r="CPZ178" s="131"/>
      <c r="CQA178" s="131"/>
      <c r="CQB178" s="131"/>
      <c r="CQC178" s="131"/>
      <c r="CQD178" s="131"/>
      <c r="CQE178" s="131"/>
      <c r="CQF178" s="131"/>
      <c r="CQG178" s="131"/>
      <c r="CQH178" s="131"/>
      <c r="CQI178" s="131"/>
      <c r="CQJ178" s="131"/>
      <c r="CQK178" s="131"/>
      <c r="CQL178" s="131"/>
      <c r="CQM178" s="131"/>
      <c r="CQN178" s="131"/>
      <c r="CQO178" s="131"/>
      <c r="CQP178" s="131"/>
      <c r="CQQ178" s="131"/>
      <c r="CQR178" s="131"/>
      <c r="CQS178" s="131"/>
      <c r="CQT178" s="131"/>
      <c r="CQU178" s="131"/>
      <c r="CQV178" s="131"/>
      <c r="CQW178" s="131"/>
      <c r="CQX178" s="131"/>
      <c r="CQY178" s="131"/>
      <c r="CQZ178" s="131"/>
      <c r="CRA178" s="131"/>
      <c r="CRB178" s="131"/>
      <c r="CRC178" s="131"/>
      <c r="CRD178" s="131"/>
      <c r="CRE178" s="131"/>
      <c r="CRF178" s="131"/>
      <c r="CRG178" s="131"/>
      <c r="CRH178" s="131"/>
      <c r="CRI178" s="131"/>
      <c r="CRJ178" s="131"/>
      <c r="CRK178" s="131"/>
      <c r="CRL178" s="131"/>
      <c r="CRM178" s="131"/>
      <c r="CRN178" s="131"/>
      <c r="CRO178" s="131"/>
      <c r="CRP178" s="131"/>
      <c r="CRQ178" s="131"/>
      <c r="CRR178" s="131"/>
      <c r="CRS178" s="131"/>
      <c r="CRT178" s="131"/>
      <c r="CRU178" s="131"/>
      <c r="CRV178" s="131"/>
      <c r="CRW178" s="131"/>
      <c r="CRX178" s="131"/>
      <c r="CRY178" s="131"/>
      <c r="CRZ178" s="131"/>
      <c r="CSA178" s="131"/>
      <c r="CSB178" s="131"/>
      <c r="CSC178" s="131"/>
      <c r="CSD178" s="131"/>
      <c r="CSE178" s="131"/>
      <c r="CSF178" s="131"/>
      <c r="CSG178" s="131"/>
      <c r="CSH178" s="131"/>
      <c r="CSI178" s="131"/>
      <c r="CSJ178" s="131"/>
      <c r="CSK178" s="131"/>
      <c r="CSL178" s="131"/>
      <c r="CSM178" s="131"/>
      <c r="CSN178" s="131"/>
      <c r="CSO178" s="131"/>
      <c r="CSP178" s="131"/>
      <c r="CSQ178" s="131"/>
      <c r="CSR178" s="131"/>
      <c r="CSS178" s="131"/>
      <c r="CST178" s="131"/>
      <c r="CSU178" s="131"/>
      <c r="CSV178" s="131"/>
      <c r="CSW178" s="131"/>
      <c r="CSX178" s="131"/>
      <c r="CSY178" s="131"/>
      <c r="CSZ178" s="131"/>
      <c r="CTA178" s="131"/>
      <c r="CTB178" s="131"/>
      <c r="CTC178" s="131"/>
      <c r="CTD178" s="131"/>
      <c r="CTE178" s="131"/>
      <c r="CTF178" s="131"/>
      <c r="CTG178" s="131"/>
      <c r="CTH178" s="131"/>
      <c r="CTI178" s="131"/>
      <c r="CTJ178" s="131"/>
      <c r="CTK178" s="131"/>
      <c r="CTL178" s="131"/>
      <c r="CTM178" s="131"/>
      <c r="CTN178" s="131"/>
      <c r="CTO178" s="131"/>
      <c r="CTP178" s="131"/>
      <c r="CTQ178" s="131"/>
      <c r="CTR178" s="131"/>
      <c r="CTS178" s="131"/>
      <c r="CTT178" s="131"/>
      <c r="CTU178" s="131"/>
      <c r="CTV178" s="131"/>
      <c r="CTW178" s="131"/>
      <c r="CTX178" s="131"/>
      <c r="CTY178" s="131"/>
      <c r="CTZ178" s="131"/>
      <c r="CUA178" s="131"/>
      <c r="CUB178" s="131"/>
      <c r="CUC178" s="131"/>
      <c r="CUD178" s="131"/>
      <c r="CUE178" s="131"/>
      <c r="CUF178" s="131"/>
      <c r="CUG178" s="131"/>
      <c r="CUH178" s="131"/>
      <c r="CUI178" s="131"/>
      <c r="CUJ178" s="131"/>
      <c r="CUK178" s="131"/>
      <c r="CUL178" s="131"/>
      <c r="CUM178" s="131"/>
      <c r="CUN178" s="131"/>
      <c r="CUO178" s="131"/>
      <c r="CUP178" s="131"/>
      <c r="CUQ178" s="131"/>
      <c r="CUR178" s="131"/>
      <c r="CUS178" s="131"/>
      <c r="CUT178" s="131"/>
      <c r="CUU178" s="131"/>
      <c r="CUV178" s="131"/>
      <c r="CUW178" s="131"/>
      <c r="CUX178" s="131"/>
      <c r="CUY178" s="131"/>
      <c r="CUZ178" s="131"/>
      <c r="CVA178" s="131"/>
      <c r="CVB178" s="131"/>
      <c r="CVC178" s="131"/>
      <c r="CVD178" s="131"/>
      <c r="CVE178" s="131"/>
      <c r="CVF178" s="131"/>
      <c r="CVG178" s="131"/>
      <c r="CVH178" s="131"/>
      <c r="CVI178" s="131"/>
      <c r="CVJ178" s="131"/>
      <c r="CVK178" s="131"/>
      <c r="CVL178" s="131"/>
      <c r="CVM178" s="131"/>
      <c r="CVN178" s="131"/>
      <c r="CVO178" s="131"/>
      <c r="CVP178" s="131"/>
      <c r="CVQ178" s="131"/>
      <c r="CVR178" s="131"/>
      <c r="CVS178" s="131"/>
      <c r="CVT178" s="131"/>
      <c r="CVU178" s="131"/>
      <c r="CVV178" s="131"/>
      <c r="CVW178" s="131"/>
      <c r="CVX178" s="131"/>
      <c r="CVY178" s="131"/>
      <c r="CVZ178" s="131"/>
      <c r="CWA178" s="131"/>
      <c r="CWB178" s="131"/>
      <c r="CWC178" s="131"/>
      <c r="CWD178" s="131"/>
      <c r="CWE178" s="131"/>
      <c r="CWF178" s="131"/>
      <c r="CWG178" s="131"/>
      <c r="CWH178" s="131"/>
      <c r="CWI178" s="131"/>
      <c r="CWJ178" s="131"/>
      <c r="CWK178" s="131"/>
      <c r="CWL178" s="131"/>
      <c r="CWM178" s="131"/>
      <c r="CWN178" s="131"/>
      <c r="CWO178" s="131"/>
      <c r="CWP178" s="131"/>
      <c r="CWQ178" s="131"/>
      <c r="CWR178" s="131"/>
      <c r="CWS178" s="131"/>
      <c r="CWT178" s="131"/>
      <c r="CWU178" s="131"/>
      <c r="CWV178" s="131"/>
      <c r="CWW178" s="131"/>
      <c r="CWX178" s="131"/>
      <c r="CWY178" s="131"/>
      <c r="CWZ178" s="131"/>
      <c r="CXA178" s="131"/>
      <c r="CXB178" s="131"/>
      <c r="CXC178" s="131"/>
      <c r="CXD178" s="131"/>
      <c r="CXE178" s="131"/>
      <c r="CXF178" s="131"/>
      <c r="CXG178" s="131"/>
      <c r="CXH178" s="131"/>
      <c r="CXI178" s="131"/>
      <c r="CXJ178" s="131"/>
      <c r="CXK178" s="131"/>
      <c r="CXL178" s="131"/>
      <c r="CXM178" s="131"/>
      <c r="CXN178" s="131"/>
      <c r="CXO178" s="131"/>
      <c r="CXP178" s="131"/>
      <c r="CXQ178" s="131"/>
      <c r="CXR178" s="131"/>
      <c r="CXS178" s="131"/>
      <c r="CXT178" s="131"/>
      <c r="CXU178" s="131"/>
      <c r="CXV178" s="131"/>
      <c r="CXW178" s="131"/>
      <c r="CXX178" s="131"/>
      <c r="CXY178" s="131"/>
      <c r="CXZ178" s="131"/>
      <c r="CYA178" s="131"/>
      <c r="CYB178" s="131"/>
      <c r="CYC178" s="131"/>
      <c r="CYD178" s="131"/>
      <c r="CYE178" s="131"/>
      <c r="CYF178" s="131"/>
      <c r="CYG178" s="131"/>
      <c r="CYH178" s="131"/>
      <c r="CYI178" s="131"/>
      <c r="CYJ178" s="131"/>
      <c r="CYK178" s="131"/>
      <c r="CYL178" s="131"/>
      <c r="CYM178" s="131"/>
      <c r="CYN178" s="131"/>
      <c r="CYO178" s="131"/>
      <c r="CYP178" s="131"/>
      <c r="CYQ178" s="131"/>
      <c r="CYR178" s="131"/>
      <c r="CYS178" s="131"/>
      <c r="CYT178" s="131"/>
      <c r="CYU178" s="131"/>
      <c r="CYV178" s="131"/>
      <c r="CYW178" s="131"/>
      <c r="CYX178" s="131"/>
      <c r="CYY178" s="131"/>
      <c r="CYZ178" s="131"/>
      <c r="CZA178" s="131"/>
      <c r="CZB178" s="131"/>
      <c r="CZC178" s="131"/>
      <c r="CZD178" s="131"/>
      <c r="CZE178" s="131"/>
      <c r="CZF178" s="131"/>
      <c r="CZG178" s="131"/>
      <c r="CZH178" s="131"/>
      <c r="CZI178" s="131"/>
      <c r="CZJ178" s="131"/>
      <c r="CZK178" s="131"/>
      <c r="CZL178" s="131"/>
      <c r="CZM178" s="131"/>
      <c r="CZN178" s="131"/>
      <c r="CZO178" s="131"/>
      <c r="CZP178" s="131"/>
      <c r="CZQ178" s="131"/>
      <c r="CZR178" s="131"/>
      <c r="CZS178" s="131"/>
      <c r="CZT178" s="131"/>
      <c r="CZU178" s="131"/>
      <c r="CZV178" s="131"/>
      <c r="CZW178" s="131"/>
      <c r="CZX178" s="131"/>
      <c r="CZY178" s="131"/>
      <c r="CZZ178" s="131"/>
      <c r="DAA178" s="131"/>
      <c r="DAB178" s="131"/>
      <c r="DAC178" s="131"/>
      <c r="DAD178" s="131"/>
      <c r="DAE178" s="131"/>
      <c r="DAF178" s="131"/>
      <c r="DAG178" s="131"/>
      <c r="DAH178" s="131"/>
      <c r="DAI178" s="131"/>
      <c r="DAJ178" s="131"/>
      <c r="DAK178" s="131"/>
      <c r="DAL178" s="131"/>
      <c r="DAM178" s="131"/>
      <c r="DAN178" s="131"/>
      <c r="DAO178" s="131"/>
      <c r="DAP178" s="131"/>
      <c r="DAQ178" s="131"/>
      <c r="DAR178" s="131"/>
      <c r="DAS178" s="131"/>
      <c r="DAT178" s="131"/>
      <c r="DAU178" s="131"/>
      <c r="DAV178" s="131"/>
      <c r="DAW178" s="131"/>
      <c r="DAX178" s="131"/>
      <c r="DAY178" s="131"/>
      <c r="DAZ178" s="131"/>
      <c r="DBA178" s="131"/>
      <c r="DBB178" s="131"/>
      <c r="DBC178" s="131"/>
      <c r="DBD178" s="131"/>
      <c r="DBE178" s="131"/>
      <c r="DBF178" s="131"/>
      <c r="DBG178" s="131"/>
      <c r="DBH178" s="131"/>
      <c r="DBI178" s="131"/>
      <c r="DBJ178" s="131"/>
      <c r="DBK178" s="131"/>
      <c r="DBL178" s="131"/>
      <c r="DBM178" s="131"/>
      <c r="DBN178" s="131"/>
      <c r="DBO178" s="131"/>
      <c r="DBP178" s="131"/>
      <c r="DBQ178" s="131"/>
      <c r="DBR178" s="131"/>
      <c r="DBS178" s="131"/>
      <c r="DBT178" s="131"/>
      <c r="DBU178" s="131"/>
      <c r="DBV178" s="131"/>
      <c r="DBW178" s="131"/>
      <c r="DBX178" s="131"/>
      <c r="DBY178" s="131"/>
      <c r="DBZ178" s="131"/>
      <c r="DCA178" s="131"/>
      <c r="DCB178" s="131"/>
      <c r="DCC178" s="131"/>
      <c r="DCD178" s="131"/>
      <c r="DCE178" s="131"/>
      <c r="DCF178" s="131"/>
      <c r="DCG178" s="131"/>
      <c r="DCH178" s="131"/>
      <c r="DCI178" s="131"/>
      <c r="DCJ178" s="131"/>
      <c r="DCK178" s="131"/>
      <c r="DCL178" s="131"/>
      <c r="DCM178" s="131"/>
      <c r="DCN178" s="131"/>
      <c r="DCO178" s="131"/>
      <c r="DCP178" s="131"/>
      <c r="DCQ178" s="131"/>
      <c r="DCR178" s="131"/>
      <c r="DCS178" s="131"/>
      <c r="DCT178" s="131"/>
      <c r="DCU178" s="131"/>
      <c r="DCV178" s="131"/>
      <c r="DCW178" s="131"/>
      <c r="DCX178" s="131"/>
      <c r="DCY178" s="131"/>
      <c r="DCZ178" s="131"/>
      <c r="DDA178" s="131"/>
      <c r="DDB178" s="131"/>
      <c r="DDC178" s="131"/>
      <c r="DDD178" s="131"/>
      <c r="DDE178" s="131"/>
      <c r="DDF178" s="131"/>
      <c r="DDG178" s="131"/>
      <c r="DDH178" s="131"/>
      <c r="DDI178" s="131"/>
      <c r="DDJ178" s="131"/>
      <c r="DDK178" s="131"/>
      <c r="DDL178" s="131"/>
      <c r="DDM178" s="131"/>
      <c r="DDN178" s="131"/>
      <c r="DDO178" s="131"/>
      <c r="DDP178" s="131"/>
      <c r="DDQ178" s="131"/>
      <c r="DDR178" s="131"/>
      <c r="DDS178" s="131"/>
      <c r="DDT178" s="131"/>
      <c r="DDU178" s="131"/>
      <c r="DDV178" s="131"/>
      <c r="DDW178" s="131"/>
      <c r="DDX178" s="131"/>
      <c r="DDY178" s="131"/>
      <c r="DDZ178" s="131"/>
      <c r="DEA178" s="131"/>
      <c r="DEB178" s="131"/>
      <c r="DEC178" s="131"/>
      <c r="DED178" s="131"/>
      <c r="DEE178" s="131"/>
      <c r="DEF178" s="131"/>
      <c r="DEG178" s="131"/>
      <c r="DEH178" s="131"/>
      <c r="DEI178" s="131"/>
      <c r="DEJ178" s="131"/>
      <c r="DEK178" s="131"/>
      <c r="DEL178" s="131"/>
      <c r="DEM178" s="131"/>
      <c r="DEN178" s="131"/>
      <c r="DEO178" s="131"/>
      <c r="DEP178" s="131"/>
      <c r="DEQ178" s="131"/>
      <c r="DER178" s="131"/>
      <c r="DES178" s="131"/>
      <c r="DET178" s="131"/>
      <c r="DEU178" s="131"/>
      <c r="DEV178" s="131"/>
      <c r="DEW178" s="131"/>
      <c r="DEX178" s="131"/>
      <c r="DEY178" s="131"/>
      <c r="DEZ178" s="131"/>
      <c r="DFA178" s="131"/>
      <c r="DFB178" s="131"/>
      <c r="DFC178" s="131"/>
      <c r="DFD178" s="131"/>
      <c r="DFE178" s="131"/>
      <c r="DFF178" s="131"/>
      <c r="DFG178" s="131"/>
      <c r="DFH178" s="131"/>
      <c r="DFI178" s="131"/>
      <c r="DFJ178" s="131"/>
      <c r="DFK178" s="131"/>
      <c r="DFL178" s="131"/>
      <c r="DFM178" s="131"/>
      <c r="DFN178" s="131"/>
      <c r="DFO178" s="131"/>
      <c r="DFP178" s="131"/>
      <c r="DFQ178" s="131"/>
      <c r="DFR178" s="131"/>
      <c r="DFS178" s="131"/>
      <c r="DFT178" s="131"/>
      <c r="DFU178" s="131"/>
      <c r="DFV178" s="131"/>
      <c r="DFW178" s="131"/>
      <c r="DFX178" s="131"/>
      <c r="DFY178" s="131"/>
      <c r="DFZ178" s="131"/>
      <c r="DGA178" s="131"/>
      <c r="DGB178" s="131"/>
      <c r="DGC178" s="131"/>
      <c r="DGD178" s="131"/>
      <c r="DGE178" s="131"/>
      <c r="DGF178" s="131"/>
      <c r="DGG178" s="131"/>
      <c r="DGH178" s="131"/>
      <c r="DGI178" s="131"/>
      <c r="DGJ178" s="131"/>
      <c r="DGK178" s="131"/>
      <c r="DGL178" s="131"/>
      <c r="DGM178" s="131"/>
      <c r="DGN178" s="131"/>
      <c r="DGO178" s="131"/>
      <c r="DGP178" s="131"/>
      <c r="DGQ178" s="131"/>
      <c r="DGR178" s="131"/>
      <c r="DGS178" s="131"/>
      <c r="DGT178" s="131"/>
      <c r="DGU178" s="131"/>
      <c r="DGV178" s="131"/>
      <c r="DGW178" s="131"/>
      <c r="DGX178" s="131"/>
      <c r="DGY178" s="131"/>
      <c r="DGZ178" s="131"/>
      <c r="DHA178" s="131"/>
      <c r="DHB178" s="131"/>
      <c r="DHC178" s="131"/>
      <c r="DHD178" s="131"/>
      <c r="DHE178" s="131"/>
      <c r="DHF178" s="131"/>
      <c r="DHG178" s="131"/>
      <c r="DHH178" s="131"/>
      <c r="DHI178" s="131"/>
      <c r="DHJ178" s="131"/>
      <c r="DHK178" s="131"/>
      <c r="DHL178" s="131"/>
      <c r="DHM178" s="131"/>
      <c r="DHN178" s="131"/>
      <c r="DHO178" s="131"/>
      <c r="DHP178" s="131"/>
      <c r="DHQ178" s="131"/>
      <c r="DHR178" s="131"/>
      <c r="DHS178" s="131"/>
      <c r="DHT178" s="131"/>
      <c r="DHU178" s="131"/>
      <c r="DHV178" s="131"/>
      <c r="DHW178" s="131"/>
      <c r="DHX178" s="131"/>
      <c r="DHY178" s="131"/>
      <c r="DHZ178" s="131"/>
      <c r="DIA178" s="131"/>
      <c r="DIB178" s="131"/>
      <c r="DIC178" s="131"/>
      <c r="DID178" s="131"/>
      <c r="DIE178" s="131"/>
      <c r="DIF178" s="131"/>
      <c r="DIG178" s="131"/>
      <c r="DIH178" s="131"/>
      <c r="DII178" s="131"/>
      <c r="DIJ178" s="131"/>
      <c r="DIK178" s="131"/>
      <c r="DIL178" s="131"/>
      <c r="DIM178" s="131"/>
      <c r="DIN178" s="131"/>
      <c r="DIO178" s="131"/>
      <c r="DIP178" s="131"/>
      <c r="DIQ178" s="131"/>
      <c r="DIR178" s="131"/>
      <c r="DIS178" s="131"/>
      <c r="DIT178" s="131"/>
      <c r="DIU178" s="131"/>
      <c r="DIV178" s="131"/>
      <c r="DIW178" s="131"/>
      <c r="DIX178" s="131"/>
      <c r="DIY178" s="131"/>
      <c r="DIZ178" s="131"/>
      <c r="DJA178" s="131"/>
      <c r="DJB178" s="131"/>
      <c r="DJC178" s="131"/>
      <c r="DJD178" s="131"/>
      <c r="DJE178" s="131"/>
      <c r="DJF178" s="131"/>
      <c r="DJG178" s="131"/>
      <c r="DJH178" s="131"/>
      <c r="DJI178" s="131"/>
      <c r="DJJ178" s="131"/>
      <c r="DJK178" s="131"/>
      <c r="DJL178" s="131"/>
      <c r="DJM178" s="131"/>
      <c r="DJN178" s="131"/>
      <c r="DJO178" s="131"/>
      <c r="DJP178" s="131"/>
      <c r="DJQ178" s="131"/>
      <c r="DJR178" s="131"/>
      <c r="DJS178" s="131"/>
      <c r="DJT178" s="131"/>
      <c r="DJU178" s="131"/>
      <c r="DJV178" s="131"/>
      <c r="DJW178" s="131"/>
      <c r="DJX178" s="131"/>
      <c r="DJY178" s="131"/>
      <c r="DJZ178" s="131"/>
      <c r="DKA178" s="131"/>
      <c r="DKB178" s="131"/>
      <c r="DKC178" s="131"/>
      <c r="DKD178" s="131"/>
      <c r="DKE178" s="131"/>
      <c r="DKF178" s="131"/>
      <c r="DKG178" s="131"/>
      <c r="DKH178" s="131"/>
      <c r="DKI178" s="131"/>
      <c r="DKJ178" s="131"/>
      <c r="DKK178" s="131"/>
      <c r="DKL178" s="131"/>
      <c r="DKM178" s="131"/>
      <c r="DKN178" s="131"/>
      <c r="DKO178" s="131"/>
      <c r="DKP178" s="131"/>
      <c r="DKQ178" s="131"/>
      <c r="DKR178" s="131"/>
      <c r="DKS178" s="131"/>
      <c r="DKT178" s="131"/>
      <c r="DKU178" s="131"/>
      <c r="DKV178" s="131"/>
      <c r="DKW178" s="131"/>
      <c r="DKX178" s="131"/>
      <c r="DKY178" s="131"/>
      <c r="DKZ178" s="131"/>
      <c r="DLA178" s="131"/>
      <c r="DLB178" s="131"/>
      <c r="DLC178" s="131"/>
      <c r="DLD178" s="131"/>
      <c r="DLE178" s="131"/>
      <c r="DLF178" s="131"/>
      <c r="DLG178" s="131"/>
      <c r="DLH178" s="131"/>
      <c r="DLI178" s="131"/>
      <c r="DLJ178" s="131"/>
      <c r="DLK178" s="131"/>
      <c r="DLL178" s="131"/>
      <c r="DLM178" s="131"/>
      <c r="DLN178" s="131"/>
      <c r="DLO178" s="131"/>
      <c r="DLP178" s="131"/>
      <c r="DLQ178" s="131"/>
      <c r="DLR178" s="131"/>
      <c r="DLS178" s="131"/>
      <c r="DLT178" s="131"/>
      <c r="DLU178" s="131"/>
      <c r="DLV178" s="131"/>
      <c r="DLW178" s="131"/>
      <c r="DLX178" s="131"/>
      <c r="DLY178" s="131"/>
      <c r="DLZ178" s="131"/>
      <c r="DMA178" s="131"/>
      <c r="DMB178" s="131"/>
      <c r="DMC178" s="131"/>
      <c r="DMD178" s="131"/>
      <c r="DME178" s="131"/>
      <c r="DMF178" s="131"/>
      <c r="DMG178" s="131"/>
      <c r="DMH178" s="131"/>
      <c r="DMI178" s="131"/>
      <c r="DMJ178" s="131"/>
      <c r="DMK178" s="131"/>
      <c r="DML178" s="131"/>
      <c r="DMM178" s="131"/>
      <c r="DMN178" s="131"/>
      <c r="DMO178" s="131"/>
      <c r="DMP178" s="131"/>
      <c r="DMQ178" s="131"/>
      <c r="DMR178" s="131"/>
      <c r="DMS178" s="131"/>
      <c r="DMT178" s="131"/>
      <c r="DMU178" s="131"/>
      <c r="DMV178" s="131"/>
      <c r="DMW178" s="131"/>
      <c r="DMX178" s="131"/>
      <c r="DMY178" s="131"/>
      <c r="DMZ178" s="131"/>
      <c r="DNA178" s="131"/>
      <c r="DNB178" s="131"/>
      <c r="DNC178" s="131"/>
      <c r="DND178" s="131"/>
      <c r="DNE178" s="131"/>
      <c r="DNF178" s="131"/>
      <c r="DNG178" s="131"/>
      <c r="DNH178" s="131"/>
      <c r="DNI178" s="131"/>
      <c r="DNJ178" s="131"/>
      <c r="DNK178" s="131"/>
      <c r="DNL178" s="131"/>
      <c r="DNM178" s="131"/>
      <c r="DNN178" s="131"/>
      <c r="DNO178" s="131"/>
      <c r="DNP178" s="131"/>
      <c r="DNQ178" s="131"/>
      <c r="DNR178" s="131"/>
      <c r="DNS178" s="131"/>
      <c r="DNT178" s="131"/>
      <c r="DNU178" s="131"/>
      <c r="DNV178" s="131"/>
      <c r="DNW178" s="131"/>
      <c r="DNX178" s="131"/>
      <c r="DNY178" s="131"/>
      <c r="DNZ178" s="131"/>
      <c r="DOA178" s="131"/>
      <c r="DOB178" s="131"/>
      <c r="DOC178" s="131"/>
      <c r="DOD178" s="131"/>
      <c r="DOE178" s="131"/>
      <c r="DOF178" s="131"/>
      <c r="DOG178" s="131"/>
      <c r="DOH178" s="131"/>
      <c r="DOI178" s="131"/>
      <c r="DOJ178" s="131"/>
      <c r="DOK178" s="131"/>
      <c r="DOL178" s="131"/>
      <c r="DOM178" s="131"/>
      <c r="DON178" s="131"/>
      <c r="DOO178" s="131"/>
      <c r="DOP178" s="131"/>
      <c r="DOQ178" s="131"/>
      <c r="DOR178" s="131"/>
      <c r="DOS178" s="131"/>
      <c r="DOT178" s="131"/>
      <c r="DOU178" s="131"/>
      <c r="DOV178" s="131"/>
      <c r="DOW178" s="131"/>
      <c r="DOX178" s="131"/>
      <c r="DOY178" s="131"/>
      <c r="DOZ178" s="131"/>
      <c r="DPA178" s="131"/>
      <c r="DPB178" s="131"/>
      <c r="DPC178" s="131"/>
      <c r="DPD178" s="131"/>
      <c r="DPE178" s="131"/>
      <c r="DPF178" s="131"/>
      <c r="DPG178" s="131"/>
      <c r="DPH178" s="131"/>
      <c r="DPI178" s="131"/>
      <c r="DPJ178" s="131"/>
      <c r="DPK178" s="131"/>
      <c r="DPL178" s="131"/>
      <c r="DPM178" s="131"/>
      <c r="DPN178" s="131"/>
      <c r="DPO178" s="131"/>
      <c r="DPP178" s="131"/>
      <c r="DPQ178" s="131"/>
      <c r="DPR178" s="131"/>
      <c r="DPS178" s="131"/>
      <c r="DPT178" s="131"/>
      <c r="DPU178" s="131"/>
      <c r="DPV178" s="131"/>
      <c r="DPW178" s="131"/>
      <c r="DPX178" s="131"/>
      <c r="DPY178" s="131"/>
      <c r="DPZ178" s="131"/>
      <c r="DQA178" s="131"/>
      <c r="DQB178" s="131"/>
      <c r="DQC178" s="131"/>
      <c r="DQD178" s="131"/>
      <c r="DQE178" s="131"/>
      <c r="DQF178" s="131"/>
      <c r="DQG178" s="131"/>
      <c r="DQH178" s="131"/>
      <c r="DQI178" s="131"/>
      <c r="DQJ178" s="131"/>
      <c r="DQK178" s="131"/>
      <c r="DQL178" s="131"/>
      <c r="DQM178" s="131"/>
      <c r="DQN178" s="131"/>
      <c r="DQO178" s="131"/>
      <c r="DQP178" s="131"/>
      <c r="DQQ178" s="131"/>
      <c r="DQR178" s="131"/>
      <c r="DQS178" s="131"/>
      <c r="DQT178" s="131"/>
      <c r="DQU178" s="131"/>
      <c r="DQV178" s="131"/>
      <c r="DQW178" s="131"/>
      <c r="DQX178" s="131"/>
      <c r="DQY178" s="131"/>
      <c r="DQZ178" s="131"/>
      <c r="DRA178" s="131"/>
      <c r="DRB178" s="131"/>
      <c r="DRC178" s="131"/>
      <c r="DRD178" s="131"/>
      <c r="DRE178" s="131"/>
      <c r="DRF178" s="131"/>
      <c r="DRG178" s="131"/>
      <c r="DRH178" s="131"/>
      <c r="DRI178" s="131"/>
      <c r="DRJ178" s="131"/>
      <c r="DRK178" s="131"/>
      <c r="DRL178" s="131"/>
      <c r="DRM178" s="131"/>
      <c r="DRN178" s="131"/>
      <c r="DRO178" s="131"/>
      <c r="DRP178" s="131"/>
      <c r="DRQ178" s="131"/>
      <c r="DRR178" s="131"/>
      <c r="DRS178" s="131"/>
      <c r="DRT178" s="131"/>
      <c r="DRU178" s="131"/>
      <c r="DRV178" s="131"/>
      <c r="DRW178" s="131"/>
      <c r="DRX178" s="131"/>
      <c r="DRY178" s="131"/>
      <c r="DRZ178" s="131"/>
      <c r="DSA178" s="131"/>
      <c r="DSB178" s="131"/>
      <c r="DSC178" s="131"/>
      <c r="DSD178" s="131"/>
      <c r="DSE178" s="131"/>
      <c r="DSF178" s="131"/>
      <c r="DSG178" s="131"/>
      <c r="DSH178" s="131"/>
      <c r="DSI178" s="131"/>
      <c r="DSJ178" s="131"/>
      <c r="DSK178" s="131"/>
      <c r="DSL178" s="131"/>
      <c r="DSM178" s="131"/>
      <c r="DSN178" s="131"/>
      <c r="DSO178" s="131"/>
      <c r="DSP178" s="131"/>
      <c r="DSQ178" s="131"/>
      <c r="DSR178" s="131"/>
      <c r="DSS178" s="131"/>
      <c r="DST178" s="131"/>
      <c r="DSU178" s="131"/>
      <c r="DSV178" s="131"/>
      <c r="DSW178" s="131"/>
      <c r="DSX178" s="131"/>
      <c r="DSY178" s="131"/>
      <c r="DSZ178" s="131"/>
      <c r="DTA178" s="131"/>
      <c r="DTB178" s="131"/>
      <c r="DTC178" s="131"/>
      <c r="DTD178" s="131"/>
      <c r="DTE178" s="131"/>
      <c r="DTF178" s="131"/>
      <c r="DTG178" s="131"/>
      <c r="DTH178" s="131"/>
      <c r="DTI178" s="131"/>
      <c r="DTJ178" s="131"/>
      <c r="DTK178" s="131"/>
      <c r="DTL178" s="131"/>
      <c r="DTM178" s="131"/>
      <c r="DTN178" s="131"/>
      <c r="DTO178" s="131"/>
      <c r="DTP178" s="131"/>
      <c r="DTQ178" s="131"/>
      <c r="DTR178" s="131"/>
      <c r="DTS178" s="131"/>
      <c r="DTT178" s="131"/>
      <c r="DTU178" s="131"/>
      <c r="DTV178" s="131"/>
      <c r="DTW178" s="131"/>
      <c r="DTX178" s="131"/>
      <c r="DTY178" s="131"/>
      <c r="DTZ178" s="131"/>
      <c r="DUA178" s="131"/>
      <c r="DUB178" s="131"/>
      <c r="DUC178" s="131"/>
      <c r="DUD178" s="131"/>
      <c r="DUE178" s="131"/>
      <c r="DUF178" s="131"/>
      <c r="DUG178" s="131"/>
      <c r="DUH178" s="131"/>
      <c r="DUI178" s="131"/>
      <c r="DUJ178" s="131"/>
      <c r="DUK178" s="131"/>
      <c r="DUL178" s="131"/>
      <c r="DUM178" s="131"/>
      <c r="DUN178" s="131"/>
      <c r="DUO178" s="131"/>
      <c r="DUP178" s="131"/>
      <c r="DUQ178" s="131"/>
      <c r="DUR178" s="131"/>
      <c r="DUS178" s="131"/>
      <c r="DUT178" s="131"/>
      <c r="DUU178" s="131"/>
      <c r="DUV178" s="131"/>
      <c r="DUW178" s="131"/>
      <c r="DUX178" s="131"/>
      <c r="DUY178" s="131"/>
      <c r="DUZ178" s="131"/>
      <c r="DVA178" s="131"/>
      <c r="DVB178" s="131"/>
      <c r="DVC178" s="131"/>
      <c r="DVD178" s="131"/>
      <c r="DVE178" s="131"/>
      <c r="DVF178" s="131"/>
      <c r="DVG178" s="131"/>
      <c r="DVH178" s="131"/>
      <c r="DVI178" s="131"/>
      <c r="DVJ178" s="131"/>
      <c r="DVK178" s="131"/>
      <c r="DVL178" s="131"/>
      <c r="DVM178" s="131"/>
      <c r="DVN178" s="131"/>
      <c r="DVO178" s="131"/>
      <c r="DVP178" s="131"/>
      <c r="DVQ178" s="131"/>
      <c r="DVR178" s="131"/>
      <c r="DVS178" s="131"/>
      <c r="DVT178" s="131"/>
      <c r="DVU178" s="131"/>
      <c r="DVV178" s="131"/>
      <c r="DVW178" s="131"/>
      <c r="DVX178" s="131"/>
      <c r="DVY178" s="131"/>
      <c r="DVZ178" s="131"/>
      <c r="DWA178" s="131"/>
      <c r="DWB178" s="131"/>
      <c r="DWC178" s="131"/>
      <c r="DWD178" s="131"/>
      <c r="DWE178" s="131"/>
      <c r="DWF178" s="131"/>
      <c r="DWG178" s="131"/>
      <c r="DWH178" s="131"/>
      <c r="DWI178" s="131"/>
      <c r="DWJ178" s="131"/>
      <c r="DWK178" s="131"/>
      <c r="DWL178" s="131"/>
      <c r="DWM178" s="131"/>
      <c r="DWN178" s="131"/>
      <c r="DWO178" s="131"/>
      <c r="DWP178" s="131"/>
      <c r="DWQ178" s="131"/>
      <c r="DWR178" s="131"/>
      <c r="DWS178" s="131"/>
      <c r="DWT178" s="131"/>
      <c r="DWU178" s="131"/>
      <c r="DWV178" s="131"/>
      <c r="DWW178" s="131"/>
      <c r="DWX178" s="131"/>
      <c r="DWY178" s="131"/>
      <c r="DWZ178" s="131"/>
      <c r="DXA178" s="131"/>
      <c r="DXB178" s="131"/>
      <c r="DXC178" s="131"/>
      <c r="DXD178" s="131"/>
      <c r="DXE178" s="131"/>
      <c r="DXF178" s="131"/>
      <c r="DXG178" s="131"/>
      <c r="DXH178" s="131"/>
      <c r="DXI178" s="131"/>
      <c r="DXJ178" s="131"/>
      <c r="DXK178" s="131"/>
      <c r="DXL178" s="131"/>
      <c r="DXM178" s="131"/>
      <c r="DXN178" s="131"/>
      <c r="DXO178" s="131"/>
      <c r="DXP178" s="131"/>
      <c r="DXQ178" s="131"/>
      <c r="DXR178" s="131"/>
      <c r="DXS178" s="131"/>
      <c r="DXT178" s="131"/>
      <c r="DXU178" s="131"/>
      <c r="DXV178" s="131"/>
      <c r="DXW178" s="131"/>
      <c r="DXX178" s="131"/>
      <c r="DXY178" s="131"/>
      <c r="DXZ178" s="131"/>
      <c r="DYA178" s="131"/>
      <c r="DYB178" s="131"/>
      <c r="DYC178" s="131"/>
      <c r="DYD178" s="131"/>
      <c r="DYE178" s="131"/>
      <c r="DYF178" s="131"/>
      <c r="DYG178" s="131"/>
      <c r="DYH178" s="131"/>
      <c r="DYI178" s="131"/>
      <c r="DYJ178" s="131"/>
      <c r="DYK178" s="131"/>
      <c r="DYL178" s="131"/>
      <c r="DYM178" s="131"/>
      <c r="DYN178" s="131"/>
      <c r="DYO178" s="131"/>
      <c r="DYP178" s="131"/>
      <c r="DYQ178" s="131"/>
      <c r="DYR178" s="131"/>
      <c r="DYS178" s="131"/>
      <c r="DYT178" s="131"/>
      <c r="DYU178" s="131"/>
      <c r="DYV178" s="131"/>
      <c r="DYW178" s="131"/>
      <c r="DYX178" s="131"/>
      <c r="DYY178" s="131"/>
      <c r="DYZ178" s="131"/>
      <c r="DZA178" s="131"/>
      <c r="DZB178" s="131"/>
      <c r="DZC178" s="131"/>
      <c r="DZD178" s="131"/>
      <c r="DZE178" s="131"/>
      <c r="DZF178" s="131"/>
      <c r="DZG178" s="131"/>
      <c r="DZH178" s="131"/>
      <c r="DZI178" s="131"/>
      <c r="DZJ178" s="131"/>
      <c r="DZK178" s="131"/>
      <c r="DZL178" s="131"/>
      <c r="DZM178" s="131"/>
      <c r="DZN178" s="131"/>
      <c r="DZO178" s="131"/>
      <c r="DZP178" s="131"/>
      <c r="DZQ178" s="131"/>
      <c r="DZR178" s="131"/>
      <c r="DZS178" s="131"/>
      <c r="DZT178" s="131"/>
      <c r="DZU178" s="131"/>
      <c r="DZV178" s="131"/>
      <c r="DZW178" s="131"/>
      <c r="DZX178" s="131"/>
      <c r="DZY178" s="131"/>
      <c r="DZZ178" s="131"/>
      <c r="EAA178" s="131"/>
      <c r="EAB178" s="131"/>
      <c r="EAC178" s="131"/>
      <c r="EAD178" s="131"/>
      <c r="EAE178" s="131"/>
      <c r="EAF178" s="131"/>
      <c r="EAG178" s="131"/>
      <c r="EAH178" s="131"/>
      <c r="EAI178" s="131"/>
      <c r="EAJ178" s="131"/>
      <c r="EAK178" s="131"/>
      <c r="EAL178" s="131"/>
      <c r="EAM178" s="131"/>
      <c r="EAN178" s="131"/>
      <c r="EAO178" s="131"/>
      <c r="EAP178" s="131"/>
      <c r="EAQ178" s="131"/>
      <c r="EAR178" s="131"/>
      <c r="EAS178" s="131"/>
      <c r="EAT178" s="131"/>
      <c r="EAU178" s="131"/>
      <c r="EAV178" s="131"/>
      <c r="EAW178" s="131"/>
      <c r="EAX178" s="131"/>
      <c r="EAY178" s="131"/>
      <c r="EAZ178" s="131"/>
      <c r="EBA178" s="131"/>
      <c r="EBB178" s="131"/>
      <c r="EBC178" s="131"/>
      <c r="EBD178" s="131"/>
      <c r="EBE178" s="131"/>
      <c r="EBF178" s="131"/>
      <c r="EBG178" s="131"/>
      <c r="EBH178" s="131"/>
      <c r="EBI178" s="131"/>
      <c r="EBJ178" s="131"/>
      <c r="EBK178" s="131"/>
      <c r="EBL178" s="131"/>
      <c r="EBM178" s="131"/>
      <c r="EBN178" s="131"/>
      <c r="EBO178" s="131"/>
      <c r="EBP178" s="131"/>
      <c r="EBQ178" s="131"/>
      <c r="EBR178" s="131"/>
      <c r="EBS178" s="131"/>
      <c r="EBT178" s="131"/>
      <c r="EBU178" s="131"/>
      <c r="EBV178" s="131"/>
      <c r="EBW178" s="131"/>
      <c r="EBX178" s="131"/>
      <c r="EBY178" s="131"/>
      <c r="EBZ178" s="131"/>
      <c r="ECA178" s="131"/>
      <c r="ECB178" s="131"/>
      <c r="ECC178" s="131"/>
      <c r="ECD178" s="131"/>
      <c r="ECE178" s="131"/>
      <c r="ECF178" s="131"/>
      <c r="ECG178" s="131"/>
      <c r="ECH178" s="131"/>
      <c r="ECI178" s="131"/>
      <c r="ECJ178" s="131"/>
      <c r="ECK178" s="131"/>
      <c r="ECL178" s="131"/>
      <c r="ECM178" s="131"/>
      <c r="ECN178" s="131"/>
      <c r="ECO178" s="131"/>
      <c r="ECP178" s="131"/>
      <c r="ECQ178" s="131"/>
      <c r="ECR178" s="131"/>
      <c r="ECS178" s="131"/>
      <c r="ECT178" s="131"/>
      <c r="ECU178" s="131"/>
      <c r="ECV178" s="131"/>
      <c r="ECW178" s="131"/>
      <c r="ECX178" s="131"/>
      <c r="ECY178" s="131"/>
      <c r="ECZ178" s="131"/>
      <c r="EDA178" s="131"/>
      <c r="EDB178" s="131"/>
      <c r="EDC178" s="131"/>
      <c r="EDD178" s="131"/>
      <c r="EDE178" s="131"/>
      <c r="EDF178" s="131"/>
      <c r="EDG178" s="131"/>
      <c r="EDH178" s="131"/>
      <c r="EDI178" s="131"/>
      <c r="EDJ178" s="131"/>
      <c r="EDK178" s="131"/>
      <c r="EDL178" s="131"/>
      <c r="EDM178" s="131"/>
      <c r="EDN178" s="131"/>
      <c r="EDO178" s="131"/>
      <c r="EDP178" s="131"/>
      <c r="EDQ178" s="131"/>
      <c r="EDR178" s="131"/>
      <c r="EDS178" s="131"/>
      <c r="EDT178" s="131"/>
      <c r="EDU178" s="131"/>
      <c r="EDV178" s="131"/>
      <c r="EDW178" s="131"/>
      <c r="EDX178" s="131"/>
      <c r="EDY178" s="131"/>
      <c r="EDZ178" s="131"/>
      <c r="EEA178" s="131"/>
      <c r="EEB178" s="131"/>
      <c r="EEC178" s="131"/>
      <c r="EED178" s="131"/>
      <c r="EEE178" s="131"/>
      <c r="EEF178" s="131"/>
      <c r="EEG178" s="131"/>
      <c r="EEH178" s="131"/>
      <c r="EEI178" s="131"/>
      <c r="EEJ178" s="131"/>
      <c r="EEK178" s="131"/>
      <c r="EEL178" s="131"/>
      <c r="EEM178" s="131"/>
      <c r="EEN178" s="131"/>
      <c r="EEO178" s="131"/>
      <c r="EEP178" s="131"/>
      <c r="EEQ178" s="131"/>
      <c r="EER178" s="131"/>
      <c r="EES178" s="131"/>
      <c r="EET178" s="131"/>
      <c r="EEU178" s="131"/>
      <c r="EEV178" s="131"/>
      <c r="EEW178" s="131"/>
      <c r="EEX178" s="131"/>
      <c r="EEY178" s="131"/>
      <c r="EEZ178" s="131"/>
      <c r="EFA178" s="131"/>
      <c r="EFB178" s="131"/>
      <c r="EFC178" s="131"/>
      <c r="EFD178" s="131"/>
      <c r="EFE178" s="131"/>
      <c r="EFF178" s="131"/>
      <c r="EFG178" s="131"/>
      <c r="EFH178" s="131"/>
      <c r="EFI178" s="131"/>
      <c r="EFJ178" s="131"/>
      <c r="EFK178" s="131"/>
      <c r="EFL178" s="131"/>
      <c r="EFM178" s="131"/>
      <c r="EFN178" s="131"/>
      <c r="EFO178" s="131"/>
      <c r="EFP178" s="131"/>
      <c r="EFQ178" s="131"/>
      <c r="EFR178" s="131"/>
      <c r="EFS178" s="131"/>
      <c r="EFT178" s="131"/>
      <c r="EFU178" s="131"/>
      <c r="EFV178" s="131"/>
      <c r="EFW178" s="131"/>
      <c r="EFX178" s="131"/>
      <c r="EFY178" s="131"/>
      <c r="EFZ178" s="131"/>
      <c r="EGA178" s="131"/>
      <c r="EGB178" s="131"/>
      <c r="EGC178" s="131"/>
      <c r="EGD178" s="131"/>
      <c r="EGE178" s="131"/>
      <c r="EGF178" s="131"/>
      <c r="EGG178" s="131"/>
      <c r="EGH178" s="131"/>
      <c r="EGI178" s="131"/>
      <c r="EGJ178" s="131"/>
      <c r="EGK178" s="131"/>
      <c r="EGL178" s="131"/>
      <c r="EGM178" s="131"/>
      <c r="EGN178" s="131"/>
      <c r="EGO178" s="131"/>
      <c r="EGP178" s="131"/>
      <c r="EGQ178" s="131"/>
      <c r="EGR178" s="131"/>
      <c r="EGS178" s="131"/>
      <c r="EGT178" s="131"/>
      <c r="EGU178" s="131"/>
      <c r="EGV178" s="131"/>
      <c r="EGW178" s="131"/>
      <c r="EGX178" s="131"/>
      <c r="EGY178" s="131"/>
      <c r="EGZ178" s="131"/>
      <c r="EHA178" s="131"/>
      <c r="EHB178" s="131"/>
      <c r="EHC178" s="131"/>
      <c r="EHD178" s="131"/>
      <c r="EHE178" s="131"/>
      <c r="EHF178" s="131"/>
      <c r="EHG178" s="131"/>
      <c r="EHH178" s="131"/>
      <c r="EHI178" s="131"/>
      <c r="EHJ178" s="131"/>
      <c r="EHK178" s="131"/>
      <c r="EHL178" s="131"/>
      <c r="EHM178" s="131"/>
      <c r="EHN178" s="131"/>
      <c r="EHO178" s="131"/>
      <c r="EHP178" s="131"/>
      <c r="EHQ178" s="131"/>
      <c r="EHR178" s="131"/>
      <c r="EHS178" s="131"/>
      <c r="EHT178" s="131"/>
      <c r="EHU178" s="131"/>
      <c r="EHV178" s="131"/>
      <c r="EHW178" s="131"/>
      <c r="EHX178" s="131"/>
      <c r="EHY178" s="131"/>
      <c r="EHZ178" s="131"/>
      <c r="EIA178" s="131"/>
      <c r="EIB178" s="131"/>
      <c r="EIC178" s="131"/>
      <c r="EID178" s="131"/>
      <c r="EIE178" s="131"/>
      <c r="EIF178" s="131"/>
      <c r="EIG178" s="131"/>
      <c r="EIH178" s="131"/>
      <c r="EII178" s="131"/>
      <c r="EIJ178" s="131"/>
      <c r="EIK178" s="131"/>
      <c r="EIL178" s="131"/>
      <c r="EIM178" s="131"/>
      <c r="EIN178" s="131"/>
    </row>
    <row r="179" spans="1:3628" s="17" customFormat="1" ht="15" x14ac:dyDescent="0.25">
      <c r="A179" s="59" t="s">
        <v>84</v>
      </c>
      <c r="B179" s="60"/>
      <c r="C179" s="60"/>
      <c r="D179" s="61"/>
      <c r="E179" s="60"/>
      <c r="F179" s="60"/>
      <c r="G179" s="60"/>
      <c r="H179" s="16"/>
      <c r="I179" s="60"/>
      <c r="J179" s="60"/>
      <c r="K179" s="60"/>
      <c r="L179" s="122"/>
      <c r="M179" s="128"/>
      <c r="N179" s="128"/>
      <c r="O179" s="128"/>
      <c r="P179" s="128"/>
      <c r="Q179" s="128"/>
      <c r="R179" s="128"/>
      <c r="S179" s="128"/>
      <c r="T179" s="128"/>
      <c r="U179" s="128"/>
      <c r="V179" s="128"/>
      <c r="W179" s="128"/>
      <c r="X179" s="128"/>
      <c r="Y179" s="128"/>
      <c r="Z179" s="128"/>
      <c r="AA179" s="128"/>
      <c r="AB179" s="128"/>
      <c r="AC179" s="128"/>
      <c r="AD179" s="128"/>
      <c r="AE179" s="128"/>
      <c r="AF179" s="128"/>
      <c r="AG179" s="128"/>
      <c r="AH179" s="128"/>
      <c r="AI179" s="128"/>
      <c r="AJ179" s="128"/>
      <c r="AK179" s="128"/>
      <c r="AL179" s="128"/>
      <c r="AM179" s="128"/>
      <c r="AN179" s="128"/>
      <c r="AO179" s="128"/>
      <c r="AP179" s="128"/>
      <c r="AQ179" s="128"/>
      <c r="AR179" s="128"/>
      <c r="AS179" s="128"/>
      <c r="AT179" s="128"/>
      <c r="AU179" s="128"/>
      <c r="AV179" s="128"/>
      <c r="AW179" s="128"/>
      <c r="AX179" s="128"/>
      <c r="AY179" s="128"/>
      <c r="AZ179" s="128"/>
      <c r="BA179" s="128"/>
      <c r="BB179" s="128"/>
      <c r="BC179" s="128"/>
      <c r="BD179" s="128"/>
      <c r="BE179" s="128"/>
      <c r="BF179" s="128"/>
      <c r="BG179" s="128"/>
      <c r="BH179" s="128"/>
      <c r="BI179" s="128"/>
      <c r="BJ179" s="128"/>
      <c r="BK179" s="128"/>
      <c r="BL179" s="128"/>
      <c r="BM179" s="128"/>
      <c r="BN179" s="128"/>
      <c r="BO179" s="128"/>
      <c r="BP179" s="128"/>
      <c r="BQ179" s="128"/>
      <c r="BR179" s="128"/>
      <c r="BS179" s="128"/>
      <c r="BT179" s="128"/>
      <c r="BU179" s="128"/>
      <c r="BV179" s="128"/>
      <c r="BW179" s="128"/>
      <c r="BX179" s="128"/>
      <c r="BY179" s="128"/>
      <c r="BZ179" s="128"/>
      <c r="CA179" s="128"/>
      <c r="CB179" s="128"/>
      <c r="CC179" s="128"/>
      <c r="CD179" s="128"/>
      <c r="CE179" s="128"/>
      <c r="CF179" s="128"/>
      <c r="CG179" s="128"/>
      <c r="CH179" s="128"/>
      <c r="CI179" s="128"/>
      <c r="CJ179" s="128"/>
      <c r="CK179" s="128"/>
      <c r="CL179" s="128"/>
      <c r="CM179" s="128"/>
      <c r="CN179" s="128"/>
      <c r="CO179" s="128"/>
      <c r="CP179" s="128"/>
      <c r="CQ179" s="128"/>
      <c r="CR179" s="128"/>
      <c r="CS179" s="128"/>
      <c r="CT179" s="128"/>
      <c r="CU179" s="128"/>
      <c r="CV179" s="128"/>
      <c r="CW179" s="128"/>
      <c r="CX179" s="128"/>
      <c r="CY179" s="128"/>
      <c r="CZ179" s="128"/>
      <c r="DA179" s="128"/>
      <c r="DB179" s="128"/>
      <c r="DC179" s="128"/>
      <c r="DD179" s="128"/>
      <c r="DE179" s="128"/>
      <c r="DF179" s="128"/>
      <c r="DG179" s="128"/>
      <c r="DH179" s="128"/>
      <c r="DI179" s="128"/>
      <c r="DJ179" s="128"/>
      <c r="DK179" s="128"/>
      <c r="DL179" s="128"/>
      <c r="DM179" s="128"/>
      <c r="DN179" s="128"/>
      <c r="DO179" s="128"/>
      <c r="DP179" s="128"/>
      <c r="DQ179" s="128"/>
      <c r="DR179" s="128"/>
      <c r="DS179" s="128"/>
      <c r="DT179" s="128"/>
      <c r="DU179" s="128"/>
      <c r="DV179" s="128"/>
      <c r="DW179" s="128"/>
      <c r="DX179" s="128"/>
      <c r="DY179" s="128"/>
      <c r="DZ179" s="128"/>
      <c r="EA179" s="128"/>
      <c r="EB179" s="128"/>
      <c r="EC179" s="128"/>
      <c r="ED179" s="128"/>
      <c r="EE179" s="128"/>
      <c r="EF179" s="128"/>
      <c r="EG179" s="128"/>
      <c r="EH179" s="128"/>
      <c r="EI179" s="128"/>
      <c r="EJ179" s="128"/>
      <c r="EK179" s="128"/>
      <c r="EL179" s="128"/>
      <c r="EM179" s="128"/>
      <c r="EN179" s="128"/>
      <c r="EO179" s="128"/>
      <c r="EP179" s="128"/>
      <c r="EQ179" s="128"/>
      <c r="ER179" s="128"/>
      <c r="ES179" s="128"/>
      <c r="ET179" s="128"/>
      <c r="EU179" s="128"/>
      <c r="EV179" s="128"/>
      <c r="EW179" s="128"/>
      <c r="EX179" s="128"/>
      <c r="EY179" s="128"/>
      <c r="EZ179" s="128"/>
      <c r="FA179" s="128"/>
      <c r="FB179" s="128"/>
      <c r="FC179" s="128"/>
      <c r="FD179" s="128"/>
      <c r="FE179" s="128"/>
      <c r="FF179" s="128"/>
      <c r="FG179" s="128"/>
      <c r="FH179" s="128"/>
      <c r="FI179" s="128"/>
      <c r="FJ179" s="128"/>
      <c r="FK179" s="128"/>
      <c r="FL179" s="128"/>
      <c r="FM179" s="128"/>
      <c r="FN179" s="128"/>
      <c r="FO179" s="128"/>
      <c r="FP179" s="128"/>
      <c r="FQ179" s="128"/>
      <c r="FR179" s="128"/>
      <c r="FS179" s="128"/>
      <c r="FT179" s="128"/>
      <c r="FU179" s="128"/>
      <c r="FV179" s="128"/>
      <c r="FW179" s="128"/>
      <c r="FX179" s="128"/>
      <c r="FY179" s="128"/>
      <c r="FZ179" s="128"/>
      <c r="GA179" s="128"/>
      <c r="GB179" s="128"/>
      <c r="GC179" s="128"/>
      <c r="GD179" s="128"/>
      <c r="GE179" s="128"/>
      <c r="GF179" s="128"/>
      <c r="GG179" s="128"/>
      <c r="GH179" s="128"/>
      <c r="GI179" s="128"/>
      <c r="GJ179" s="128"/>
      <c r="GK179" s="128"/>
      <c r="GL179" s="128"/>
      <c r="GM179" s="128"/>
      <c r="GN179" s="128"/>
      <c r="GO179" s="128"/>
      <c r="GP179" s="128"/>
      <c r="GQ179" s="128"/>
      <c r="GR179" s="128"/>
      <c r="GS179" s="128"/>
      <c r="GT179" s="128"/>
      <c r="GU179" s="128"/>
      <c r="GV179" s="128"/>
      <c r="GW179" s="128"/>
      <c r="GX179" s="128"/>
      <c r="GY179" s="128"/>
      <c r="GZ179" s="128"/>
      <c r="HA179" s="128"/>
      <c r="HB179" s="128"/>
      <c r="HC179" s="128"/>
      <c r="HD179" s="128"/>
      <c r="HE179" s="128"/>
      <c r="HF179" s="128"/>
      <c r="HG179" s="128"/>
      <c r="HH179" s="128"/>
      <c r="HI179" s="128"/>
      <c r="HJ179" s="128"/>
      <c r="HK179" s="128"/>
      <c r="HL179" s="128"/>
      <c r="HM179" s="128"/>
      <c r="HN179" s="128"/>
      <c r="HO179" s="128"/>
      <c r="HP179" s="128"/>
      <c r="HQ179" s="128"/>
      <c r="HR179" s="128"/>
      <c r="HS179" s="128"/>
      <c r="HT179" s="128"/>
      <c r="HU179" s="128"/>
      <c r="HV179" s="128"/>
      <c r="HW179" s="128"/>
      <c r="HX179" s="128"/>
      <c r="HY179" s="128"/>
      <c r="HZ179" s="128"/>
      <c r="IA179" s="128"/>
      <c r="IB179" s="128"/>
      <c r="IC179" s="128"/>
      <c r="ID179" s="128"/>
      <c r="IE179" s="128"/>
      <c r="IF179" s="128"/>
      <c r="IG179" s="128"/>
      <c r="IH179" s="128"/>
      <c r="II179" s="128"/>
      <c r="IJ179" s="128"/>
      <c r="IK179" s="128"/>
      <c r="IL179" s="128"/>
      <c r="IM179" s="128"/>
      <c r="IN179" s="128"/>
      <c r="IO179" s="128"/>
      <c r="IP179" s="128"/>
      <c r="IQ179" s="128"/>
      <c r="IR179" s="128"/>
      <c r="IS179" s="128"/>
      <c r="IT179" s="128"/>
      <c r="IU179" s="128"/>
      <c r="IV179" s="128"/>
      <c r="IW179" s="128"/>
      <c r="IX179" s="128"/>
      <c r="IY179" s="128"/>
      <c r="IZ179" s="128"/>
      <c r="JA179" s="128"/>
      <c r="JB179" s="128"/>
      <c r="JC179" s="128"/>
      <c r="JD179" s="128"/>
      <c r="JE179" s="128"/>
      <c r="JF179" s="128"/>
      <c r="JG179" s="128"/>
      <c r="JH179" s="128"/>
      <c r="JI179" s="128"/>
      <c r="JJ179" s="128"/>
      <c r="JK179" s="128"/>
      <c r="JL179" s="128"/>
      <c r="JM179" s="128"/>
      <c r="JN179" s="128"/>
      <c r="JO179" s="128"/>
      <c r="JP179" s="128"/>
      <c r="JQ179" s="128"/>
      <c r="JR179" s="128"/>
      <c r="JS179" s="128"/>
      <c r="JT179" s="128"/>
      <c r="JU179" s="128"/>
      <c r="JV179" s="128"/>
      <c r="JW179" s="128"/>
      <c r="JX179" s="128"/>
      <c r="JY179" s="128"/>
      <c r="JZ179" s="128"/>
      <c r="KA179" s="128"/>
      <c r="KB179" s="128"/>
      <c r="KC179" s="128"/>
      <c r="KD179" s="128"/>
      <c r="KE179" s="128"/>
      <c r="KF179" s="128"/>
      <c r="KG179" s="128"/>
      <c r="KH179" s="128"/>
      <c r="KI179" s="128"/>
      <c r="KJ179" s="128"/>
      <c r="KK179" s="128"/>
      <c r="KL179" s="128"/>
      <c r="KM179" s="128"/>
      <c r="KN179" s="128"/>
      <c r="KO179" s="128"/>
      <c r="KP179" s="128"/>
      <c r="KQ179" s="128"/>
      <c r="KR179" s="128"/>
      <c r="KS179" s="128"/>
      <c r="KT179" s="128"/>
      <c r="KU179" s="128"/>
      <c r="KV179" s="128"/>
      <c r="KW179" s="128"/>
      <c r="KX179" s="128"/>
      <c r="KY179" s="128"/>
      <c r="KZ179" s="128"/>
      <c r="LA179" s="128"/>
      <c r="LB179" s="128"/>
      <c r="LC179" s="128"/>
      <c r="LD179" s="128"/>
      <c r="LE179" s="128"/>
      <c r="LF179" s="128"/>
      <c r="LG179" s="128"/>
      <c r="LH179" s="128"/>
      <c r="LI179" s="128"/>
      <c r="LJ179" s="128"/>
      <c r="LK179" s="128"/>
      <c r="LL179" s="128"/>
      <c r="LM179" s="128"/>
      <c r="LN179" s="128"/>
      <c r="LO179" s="128"/>
      <c r="LP179" s="128"/>
      <c r="LQ179" s="128"/>
      <c r="LR179" s="128"/>
      <c r="LS179" s="128"/>
      <c r="LT179" s="128"/>
      <c r="LU179" s="128"/>
      <c r="LV179" s="128"/>
      <c r="LW179" s="128"/>
      <c r="LX179" s="128"/>
      <c r="LY179" s="128"/>
      <c r="LZ179" s="128"/>
      <c r="MA179" s="128"/>
      <c r="MB179" s="128"/>
      <c r="MC179" s="128"/>
      <c r="MD179" s="128"/>
      <c r="ME179" s="128"/>
      <c r="MF179" s="128"/>
      <c r="MG179" s="128"/>
      <c r="MH179" s="128"/>
      <c r="MI179" s="128"/>
      <c r="MJ179" s="128"/>
      <c r="MK179" s="128"/>
      <c r="ML179" s="128"/>
      <c r="MM179" s="128"/>
      <c r="MN179" s="128"/>
      <c r="MO179" s="128"/>
      <c r="MP179" s="128"/>
      <c r="MQ179" s="128"/>
      <c r="MR179" s="128"/>
      <c r="MS179" s="128"/>
      <c r="MT179" s="128"/>
      <c r="MU179" s="128"/>
      <c r="MV179" s="128"/>
      <c r="MW179" s="128"/>
      <c r="MX179" s="128"/>
      <c r="MY179" s="128"/>
      <c r="MZ179" s="128"/>
      <c r="NA179" s="128"/>
      <c r="NB179" s="128"/>
      <c r="NC179" s="128"/>
      <c r="ND179" s="128"/>
      <c r="NE179" s="128"/>
      <c r="NF179" s="128"/>
      <c r="NG179" s="128"/>
      <c r="NH179" s="128"/>
      <c r="NI179" s="128"/>
      <c r="NJ179" s="128"/>
      <c r="NK179" s="128"/>
      <c r="NL179" s="128"/>
      <c r="NM179" s="128"/>
      <c r="NN179" s="128"/>
      <c r="NO179" s="128"/>
      <c r="NP179" s="128"/>
      <c r="NQ179" s="128"/>
      <c r="NR179" s="128"/>
      <c r="NS179" s="128"/>
      <c r="NT179" s="128"/>
      <c r="NU179" s="128"/>
      <c r="NV179" s="128"/>
      <c r="NW179" s="128"/>
      <c r="NX179" s="128"/>
      <c r="NY179" s="128"/>
      <c r="NZ179" s="128"/>
      <c r="OA179" s="128"/>
      <c r="OB179" s="128"/>
      <c r="OC179" s="128"/>
      <c r="OD179" s="128"/>
      <c r="OE179" s="128"/>
      <c r="OF179" s="128"/>
      <c r="OG179" s="128"/>
      <c r="OH179" s="128"/>
      <c r="OI179" s="128"/>
      <c r="OJ179" s="128"/>
      <c r="OK179" s="128"/>
      <c r="OL179" s="128"/>
      <c r="OM179" s="128"/>
      <c r="ON179" s="128"/>
      <c r="OO179" s="128"/>
      <c r="OP179" s="128"/>
      <c r="OQ179" s="128"/>
      <c r="OR179" s="128"/>
      <c r="OS179" s="128"/>
      <c r="OT179" s="128"/>
      <c r="OU179" s="128"/>
      <c r="OV179" s="128"/>
      <c r="OW179" s="128"/>
      <c r="OX179" s="128"/>
      <c r="OY179" s="128"/>
      <c r="OZ179" s="128"/>
      <c r="PA179" s="128"/>
      <c r="PB179" s="128"/>
      <c r="PC179" s="128"/>
      <c r="PD179" s="128"/>
      <c r="PE179" s="128"/>
      <c r="PF179" s="128"/>
      <c r="PG179" s="128"/>
      <c r="PH179" s="128"/>
      <c r="PI179" s="128"/>
      <c r="PJ179" s="128"/>
      <c r="PK179" s="128"/>
      <c r="PL179" s="128"/>
      <c r="PM179" s="128"/>
      <c r="PN179" s="128"/>
      <c r="PO179" s="128"/>
      <c r="PP179" s="128"/>
      <c r="PQ179" s="128"/>
      <c r="PR179" s="128"/>
      <c r="PS179" s="128"/>
      <c r="PT179" s="128"/>
      <c r="PU179" s="128"/>
      <c r="PV179" s="128"/>
      <c r="PW179" s="128"/>
      <c r="PX179" s="128"/>
      <c r="PY179" s="128"/>
      <c r="PZ179" s="128"/>
      <c r="QA179" s="128"/>
      <c r="QB179" s="128"/>
      <c r="QC179" s="128"/>
      <c r="QD179" s="128"/>
      <c r="QE179" s="128"/>
      <c r="QF179" s="128"/>
      <c r="QG179" s="128"/>
      <c r="QH179" s="128"/>
      <c r="QI179" s="128"/>
      <c r="QJ179" s="128"/>
      <c r="QK179" s="128"/>
      <c r="QL179" s="128"/>
      <c r="QM179" s="128"/>
      <c r="QN179" s="128"/>
      <c r="QO179" s="128"/>
      <c r="QP179" s="128"/>
      <c r="QQ179" s="128"/>
      <c r="QR179" s="128"/>
      <c r="QS179" s="128"/>
      <c r="QT179" s="128"/>
      <c r="QU179" s="128"/>
      <c r="QV179" s="128"/>
      <c r="QW179" s="128"/>
      <c r="QX179" s="128"/>
      <c r="QY179" s="128"/>
      <c r="QZ179" s="128"/>
      <c r="RA179" s="128"/>
      <c r="RB179" s="128"/>
      <c r="RC179" s="128"/>
      <c r="RD179" s="128"/>
      <c r="RE179" s="128"/>
      <c r="RF179" s="128"/>
      <c r="RG179" s="128"/>
      <c r="RH179" s="128"/>
      <c r="RI179" s="128"/>
      <c r="RJ179" s="128"/>
      <c r="RK179" s="128"/>
      <c r="RL179" s="128"/>
      <c r="RM179" s="128"/>
      <c r="RN179" s="128"/>
      <c r="RO179" s="128"/>
      <c r="RP179" s="128"/>
      <c r="RQ179" s="128"/>
      <c r="RR179" s="128"/>
      <c r="RS179" s="128"/>
      <c r="RT179" s="128"/>
      <c r="RU179" s="128"/>
      <c r="RV179" s="128"/>
      <c r="RW179" s="128"/>
      <c r="RX179" s="128"/>
      <c r="RY179" s="128"/>
      <c r="RZ179" s="128"/>
      <c r="SA179" s="128"/>
      <c r="SB179" s="128"/>
      <c r="SC179" s="128"/>
      <c r="SD179" s="128"/>
      <c r="SE179" s="128"/>
      <c r="SF179" s="128"/>
      <c r="SG179" s="128"/>
      <c r="SH179" s="128"/>
      <c r="SI179" s="128"/>
      <c r="SJ179" s="128"/>
      <c r="SK179" s="128"/>
      <c r="SL179" s="128"/>
      <c r="SM179" s="128"/>
      <c r="SN179" s="128"/>
      <c r="SO179" s="128"/>
      <c r="SP179" s="128"/>
      <c r="SQ179" s="128"/>
      <c r="SR179" s="128"/>
      <c r="SS179" s="128"/>
      <c r="ST179" s="128"/>
      <c r="SU179" s="128"/>
      <c r="SV179" s="128"/>
      <c r="SW179" s="128"/>
      <c r="SX179" s="128"/>
      <c r="SY179" s="128"/>
      <c r="SZ179" s="128"/>
      <c r="TA179" s="128"/>
      <c r="TB179" s="128"/>
      <c r="TC179" s="128"/>
      <c r="TD179" s="128"/>
      <c r="TE179" s="128"/>
      <c r="TF179" s="128"/>
      <c r="TG179" s="128"/>
      <c r="TH179" s="128"/>
      <c r="TI179" s="128"/>
      <c r="TJ179" s="128"/>
      <c r="TK179" s="128"/>
      <c r="TL179" s="128"/>
      <c r="TM179" s="128"/>
      <c r="TN179" s="128"/>
      <c r="TO179" s="128"/>
      <c r="TP179" s="128"/>
      <c r="TQ179" s="128"/>
      <c r="TR179" s="128"/>
      <c r="TS179" s="128"/>
      <c r="TT179" s="128"/>
      <c r="TU179" s="128"/>
      <c r="TV179" s="128"/>
      <c r="TW179" s="128"/>
      <c r="TX179" s="128"/>
      <c r="TY179" s="128"/>
      <c r="TZ179" s="128"/>
      <c r="UA179" s="128"/>
      <c r="UB179" s="128"/>
      <c r="UC179" s="128"/>
      <c r="UD179" s="128"/>
      <c r="UE179" s="128"/>
      <c r="UF179" s="128"/>
      <c r="UG179" s="128"/>
      <c r="UH179" s="128"/>
      <c r="UI179" s="128"/>
      <c r="UJ179" s="128"/>
      <c r="UK179" s="128"/>
      <c r="UL179" s="128"/>
      <c r="UM179" s="128"/>
      <c r="UN179" s="128"/>
      <c r="UO179" s="128"/>
      <c r="UP179" s="128"/>
      <c r="UQ179" s="128"/>
      <c r="UR179" s="128"/>
      <c r="US179" s="128"/>
      <c r="UT179" s="128"/>
      <c r="UU179" s="128"/>
      <c r="UV179" s="128"/>
      <c r="UW179" s="128"/>
      <c r="UX179" s="128"/>
      <c r="UY179" s="128"/>
      <c r="UZ179" s="128"/>
      <c r="VA179" s="128"/>
      <c r="VB179" s="128"/>
      <c r="VC179" s="128"/>
      <c r="VD179" s="128"/>
      <c r="VE179" s="128"/>
      <c r="VF179" s="128"/>
      <c r="VG179" s="128"/>
      <c r="VH179" s="128"/>
      <c r="VI179" s="128"/>
      <c r="VJ179" s="128"/>
      <c r="VK179" s="128"/>
      <c r="VL179" s="128"/>
      <c r="VM179" s="128"/>
      <c r="VN179" s="128"/>
      <c r="VO179" s="128"/>
      <c r="VP179" s="128"/>
      <c r="VQ179" s="128"/>
      <c r="VR179" s="128"/>
      <c r="VS179" s="128"/>
      <c r="VT179" s="128"/>
      <c r="VU179" s="128"/>
      <c r="VV179" s="128"/>
      <c r="VW179" s="128"/>
      <c r="VX179" s="128"/>
      <c r="VY179" s="128"/>
      <c r="VZ179" s="128"/>
      <c r="WA179" s="128"/>
      <c r="WB179" s="128"/>
      <c r="WC179" s="128"/>
      <c r="WD179" s="128"/>
      <c r="WE179" s="128"/>
      <c r="WF179" s="128"/>
      <c r="WG179" s="128"/>
      <c r="WH179" s="128"/>
      <c r="WI179" s="128"/>
      <c r="WJ179" s="128"/>
      <c r="WK179" s="128"/>
      <c r="WL179" s="128"/>
      <c r="WM179" s="128"/>
      <c r="WN179" s="128"/>
      <c r="WO179" s="128"/>
      <c r="WP179" s="128"/>
      <c r="WQ179" s="128"/>
      <c r="WR179" s="128"/>
      <c r="WS179" s="128"/>
      <c r="WT179" s="128"/>
      <c r="WU179" s="128"/>
      <c r="WV179" s="128"/>
      <c r="WW179" s="128"/>
      <c r="WX179" s="128"/>
      <c r="WY179" s="128"/>
      <c r="WZ179" s="128"/>
      <c r="XA179" s="128"/>
      <c r="XB179" s="128"/>
      <c r="XC179" s="128"/>
      <c r="XD179" s="128"/>
      <c r="XE179" s="128"/>
      <c r="XF179" s="128"/>
      <c r="XG179" s="128"/>
      <c r="XH179" s="128"/>
      <c r="XI179" s="128"/>
      <c r="XJ179" s="128"/>
      <c r="XK179" s="128"/>
      <c r="XL179" s="128"/>
      <c r="XM179" s="128"/>
      <c r="XN179" s="128"/>
      <c r="XO179" s="128"/>
      <c r="XP179" s="128"/>
      <c r="XQ179" s="128"/>
      <c r="XR179" s="128"/>
      <c r="XS179" s="128"/>
      <c r="XT179" s="128"/>
      <c r="XU179" s="128"/>
      <c r="XV179" s="128"/>
      <c r="XW179" s="128"/>
      <c r="XX179" s="128"/>
      <c r="XY179" s="128"/>
      <c r="XZ179" s="128"/>
      <c r="YA179" s="128"/>
      <c r="YB179" s="128"/>
      <c r="YC179" s="128"/>
      <c r="YD179" s="128"/>
      <c r="YE179" s="128"/>
      <c r="YF179" s="128"/>
      <c r="YG179" s="128"/>
      <c r="YH179" s="128"/>
      <c r="YI179" s="128"/>
      <c r="YJ179" s="128"/>
      <c r="YK179" s="128"/>
      <c r="YL179" s="128"/>
      <c r="YM179" s="128"/>
      <c r="YN179" s="128"/>
      <c r="YO179" s="128"/>
      <c r="YP179" s="128"/>
      <c r="YQ179" s="128"/>
      <c r="YR179" s="128"/>
      <c r="YS179" s="128"/>
      <c r="YT179" s="128"/>
      <c r="YU179" s="128"/>
      <c r="YV179" s="128"/>
      <c r="YW179" s="128"/>
      <c r="YX179" s="128"/>
      <c r="YY179" s="128"/>
      <c r="YZ179" s="128"/>
      <c r="ZA179" s="128"/>
      <c r="ZB179" s="128"/>
      <c r="ZC179" s="128"/>
      <c r="ZD179" s="128"/>
      <c r="ZE179" s="128"/>
      <c r="ZF179" s="128"/>
      <c r="ZG179" s="128"/>
      <c r="ZH179" s="128"/>
      <c r="ZI179" s="128"/>
      <c r="ZJ179" s="128"/>
      <c r="ZK179" s="128"/>
      <c r="ZL179" s="128"/>
      <c r="ZM179" s="128"/>
      <c r="ZN179" s="128"/>
      <c r="ZO179" s="128"/>
      <c r="ZP179" s="128"/>
      <c r="ZQ179" s="128"/>
      <c r="ZR179" s="128"/>
      <c r="ZS179" s="128"/>
      <c r="ZT179" s="128"/>
      <c r="ZU179" s="128"/>
      <c r="ZV179" s="128"/>
      <c r="ZW179" s="128"/>
      <c r="ZX179" s="128"/>
      <c r="ZY179" s="128"/>
      <c r="ZZ179" s="128"/>
      <c r="AAA179" s="128"/>
      <c r="AAB179" s="128"/>
      <c r="AAC179" s="128"/>
      <c r="AAD179" s="128"/>
      <c r="AAE179" s="128"/>
      <c r="AAF179" s="128"/>
      <c r="AAG179" s="128"/>
      <c r="AAH179" s="128"/>
      <c r="AAI179" s="128"/>
      <c r="AAJ179" s="128"/>
      <c r="AAK179" s="128"/>
      <c r="AAL179" s="128"/>
      <c r="AAM179" s="128"/>
      <c r="AAN179" s="128"/>
      <c r="AAO179" s="128"/>
      <c r="AAP179" s="128"/>
      <c r="AAQ179" s="128"/>
      <c r="AAR179" s="128"/>
      <c r="AAS179" s="128"/>
      <c r="AAT179" s="128"/>
      <c r="AAU179" s="128"/>
      <c r="AAV179" s="128"/>
      <c r="AAW179" s="128"/>
      <c r="AAX179" s="128"/>
      <c r="AAY179" s="128"/>
      <c r="AAZ179" s="128"/>
      <c r="ABA179" s="128"/>
      <c r="ABB179" s="128"/>
      <c r="ABC179" s="128"/>
      <c r="ABD179" s="128"/>
      <c r="ABE179" s="128"/>
      <c r="ABF179" s="128"/>
      <c r="ABG179" s="128"/>
      <c r="ABH179" s="128"/>
      <c r="ABI179" s="128"/>
      <c r="ABJ179" s="128"/>
      <c r="ABK179" s="128"/>
      <c r="ABL179" s="128"/>
      <c r="ABM179" s="128"/>
      <c r="ABN179" s="128"/>
      <c r="ABO179" s="128"/>
      <c r="ABP179" s="128"/>
      <c r="ABQ179" s="128"/>
      <c r="ABR179" s="128"/>
      <c r="ABS179" s="128"/>
      <c r="ABT179" s="128"/>
      <c r="ABU179" s="128"/>
      <c r="ABV179" s="128"/>
      <c r="ABW179" s="128"/>
      <c r="ABX179" s="128"/>
      <c r="ABY179" s="128"/>
      <c r="ABZ179" s="128"/>
      <c r="ACA179" s="128"/>
      <c r="ACB179" s="128"/>
      <c r="ACC179" s="128"/>
      <c r="ACD179" s="128"/>
      <c r="ACE179" s="128"/>
      <c r="ACF179" s="128"/>
      <c r="ACG179" s="128"/>
      <c r="ACH179" s="128"/>
      <c r="ACI179" s="128"/>
      <c r="ACJ179" s="128"/>
      <c r="ACK179" s="128"/>
      <c r="ACL179" s="128"/>
      <c r="ACM179" s="128"/>
      <c r="ACN179" s="128"/>
      <c r="ACO179" s="128"/>
      <c r="ACP179" s="128"/>
      <c r="ACQ179" s="128"/>
      <c r="ACR179" s="128"/>
      <c r="ACS179" s="128"/>
      <c r="ACT179" s="128"/>
      <c r="ACU179" s="128"/>
      <c r="ACV179" s="128"/>
      <c r="ACW179" s="128"/>
      <c r="ACX179" s="128"/>
      <c r="ACY179" s="128"/>
      <c r="ACZ179" s="128"/>
      <c r="ADA179" s="128"/>
      <c r="ADB179" s="128"/>
      <c r="ADC179" s="128"/>
      <c r="ADD179" s="128"/>
      <c r="ADE179" s="128"/>
      <c r="ADF179" s="128"/>
      <c r="ADG179" s="128"/>
      <c r="ADH179" s="128"/>
      <c r="ADI179" s="128"/>
      <c r="ADJ179" s="128"/>
      <c r="ADK179" s="128"/>
      <c r="ADL179" s="128"/>
      <c r="ADM179" s="128"/>
      <c r="ADN179" s="128"/>
      <c r="ADO179" s="128"/>
      <c r="ADP179" s="128"/>
      <c r="ADQ179" s="128"/>
      <c r="ADR179" s="128"/>
      <c r="ADS179" s="128"/>
      <c r="ADT179" s="128"/>
      <c r="ADU179" s="128"/>
      <c r="ADV179" s="128"/>
      <c r="ADW179" s="128"/>
      <c r="ADX179" s="128"/>
      <c r="ADY179" s="128"/>
      <c r="ADZ179" s="128"/>
      <c r="AEA179" s="128"/>
      <c r="AEB179" s="128"/>
      <c r="AEC179" s="128"/>
      <c r="AED179" s="128"/>
      <c r="AEE179" s="128"/>
      <c r="AEF179" s="128"/>
      <c r="AEG179" s="128"/>
      <c r="AEH179" s="128"/>
      <c r="AEI179" s="128"/>
      <c r="AEJ179" s="128"/>
      <c r="AEK179" s="128"/>
      <c r="AEL179" s="128"/>
      <c r="AEM179" s="128"/>
      <c r="AEN179" s="128"/>
      <c r="AEO179" s="128"/>
      <c r="AEP179" s="128"/>
      <c r="AEQ179" s="128"/>
      <c r="AER179" s="128"/>
      <c r="AES179" s="128"/>
      <c r="AET179" s="128"/>
      <c r="AEU179" s="128"/>
      <c r="AEV179" s="128"/>
      <c r="AEW179" s="128"/>
      <c r="AEX179" s="128"/>
      <c r="AEY179" s="128"/>
      <c r="AEZ179" s="128"/>
      <c r="AFA179" s="128"/>
      <c r="AFB179" s="128"/>
      <c r="AFC179" s="128"/>
      <c r="AFD179" s="128"/>
      <c r="AFE179" s="128"/>
      <c r="AFF179" s="128"/>
      <c r="AFG179" s="128"/>
      <c r="AFH179" s="128"/>
      <c r="AFI179" s="128"/>
      <c r="AFJ179" s="128"/>
      <c r="AFK179" s="128"/>
      <c r="AFL179" s="128"/>
      <c r="AFM179" s="128"/>
      <c r="AFN179" s="128"/>
      <c r="AFO179" s="128"/>
      <c r="AFP179" s="128"/>
      <c r="AFQ179" s="128"/>
      <c r="AFR179" s="128"/>
      <c r="AFS179" s="128"/>
      <c r="AFT179" s="128"/>
      <c r="AFU179" s="128"/>
      <c r="AFV179" s="128"/>
      <c r="AFW179" s="128"/>
      <c r="AFX179" s="128"/>
      <c r="AFY179" s="128"/>
      <c r="AFZ179" s="128"/>
      <c r="AGA179" s="128"/>
      <c r="AGB179" s="128"/>
      <c r="AGC179" s="128"/>
      <c r="AGD179" s="128"/>
      <c r="AGE179" s="128"/>
      <c r="AGF179" s="128"/>
      <c r="AGG179" s="128"/>
      <c r="AGH179" s="128"/>
      <c r="AGI179" s="128"/>
      <c r="AGJ179" s="128"/>
      <c r="AGK179" s="128"/>
      <c r="AGL179" s="128"/>
      <c r="AGM179" s="128"/>
      <c r="AGN179" s="128"/>
      <c r="AGO179" s="128"/>
      <c r="AGP179" s="128"/>
      <c r="AGQ179" s="128"/>
      <c r="AGR179" s="128"/>
      <c r="AGS179" s="128"/>
      <c r="AGT179" s="128"/>
      <c r="AGU179" s="128"/>
      <c r="AGV179" s="128"/>
      <c r="AGW179" s="128"/>
      <c r="AGX179" s="128"/>
      <c r="AGY179" s="128"/>
      <c r="AGZ179" s="128"/>
      <c r="AHA179" s="128"/>
      <c r="AHB179" s="128"/>
      <c r="AHC179" s="128"/>
      <c r="AHD179" s="128"/>
      <c r="AHE179" s="128"/>
      <c r="AHF179" s="128"/>
      <c r="AHG179" s="128"/>
      <c r="AHH179" s="128"/>
      <c r="AHI179" s="128"/>
      <c r="AHJ179" s="128"/>
      <c r="AHK179" s="128"/>
      <c r="AHL179" s="128"/>
      <c r="AHM179" s="128"/>
      <c r="AHN179" s="128"/>
      <c r="AHO179" s="128"/>
      <c r="AHP179" s="128"/>
      <c r="AHQ179" s="128"/>
      <c r="AHR179" s="128"/>
      <c r="AHS179" s="128"/>
      <c r="AHT179" s="128"/>
      <c r="AHU179" s="128"/>
      <c r="AHV179" s="128"/>
      <c r="AHW179" s="128"/>
      <c r="AHX179" s="128"/>
      <c r="AHY179" s="128"/>
      <c r="AHZ179" s="128"/>
      <c r="AIA179" s="128"/>
      <c r="AIB179" s="128"/>
      <c r="AIC179" s="128"/>
      <c r="AID179" s="128"/>
      <c r="AIE179" s="128"/>
      <c r="AIF179" s="128"/>
      <c r="AIG179" s="128"/>
      <c r="AIH179" s="128"/>
      <c r="AII179" s="128"/>
      <c r="AIJ179" s="128"/>
      <c r="AIK179" s="128"/>
      <c r="AIL179" s="128"/>
      <c r="AIM179" s="128"/>
      <c r="AIN179" s="128"/>
      <c r="AIO179" s="128"/>
      <c r="AIP179" s="128"/>
      <c r="AIQ179" s="128"/>
      <c r="AIR179" s="128"/>
      <c r="AIS179" s="128"/>
      <c r="AIT179" s="128"/>
      <c r="AIU179" s="128"/>
      <c r="AIV179" s="128"/>
      <c r="AIW179" s="128"/>
      <c r="AIX179" s="128"/>
      <c r="AIY179" s="128"/>
      <c r="AIZ179" s="128"/>
      <c r="AJA179" s="128"/>
      <c r="AJB179" s="128"/>
      <c r="AJC179" s="128"/>
      <c r="AJD179" s="128"/>
      <c r="AJE179" s="128"/>
      <c r="AJF179" s="128"/>
      <c r="AJG179" s="128"/>
      <c r="AJH179" s="128"/>
      <c r="AJI179" s="128"/>
      <c r="AJJ179" s="128"/>
      <c r="AJK179" s="128"/>
      <c r="AJL179" s="128"/>
      <c r="AJM179" s="128"/>
      <c r="AJN179" s="128"/>
      <c r="AJO179" s="128"/>
      <c r="AJP179" s="128"/>
      <c r="AJQ179" s="128"/>
      <c r="AJR179" s="128"/>
      <c r="AJS179" s="128"/>
      <c r="AJT179" s="128"/>
      <c r="AJU179" s="128"/>
      <c r="AJV179" s="128"/>
      <c r="AJW179" s="128"/>
      <c r="AJX179" s="128"/>
      <c r="AJY179" s="128"/>
      <c r="AJZ179" s="128"/>
      <c r="AKA179" s="128"/>
      <c r="AKB179" s="128"/>
      <c r="AKC179" s="128"/>
      <c r="AKD179" s="128"/>
      <c r="AKE179" s="128"/>
      <c r="AKF179" s="128"/>
      <c r="AKG179" s="128"/>
      <c r="AKH179" s="128"/>
      <c r="AKI179" s="128"/>
      <c r="AKJ179" s="128"/>
      <c r="AKK179" s="128"/>
      <c r="AKL179" s="128"/>
      <c r="AKM179" s="128"/>
      <c r="AKN179" s="128"/>
      <c r="AKO179" s="128"/>
      <c r="AKP179" s="128"/>
      <c r="AKQ179" s="128"/>
      <c r="AKR179" s="128"/>
      <c r="AKS179" s="128"/>
      <c r="AKT179" s="128"/>
      <c r="AKU179" s="128"/>
      <c r="AKV179" s="128"/>
      <c r="AKW179" s="128"/>
      <c r="AKX179" s="128"/>
      <c r="AKY179" s="128"/>
      <c r="AKZ179" s="128"/>
      <c r="ALA179" s="128"/>
      <c r="ALB179" s="128"/>
      <c r="ALC179" s="128"/>
      <c r="ALD179" s="128"/>
      <c r="ALE179" s="128"/>
      <c r="ALF179" s="128"/>
      <c r="ALG179" s="128"/>
      <c r="ALH179" s="128"/>
      <c r="ALI179" s="128"/>
      <c r="ALJ179" s="128"/>
      <c r="ALK179" s="128"/>
      <c r="ALL179" s="128"/>
      <c r="ALM179" s="128"/>
      <c r="ALN179" s="128"/>
      <c r="ALO179" s="128"/>
      <c r="ALP179" s="128"/>
      <c r="ALQ179" s="128"/>
      <c r="ALR179" s="128"/>
      <c r="ALS179" s="128"/>
      <c r="ALT179" s="128"/>
      <c r="ALU179" s="128"/>
      <c r="ALV179" s="128"/>
      <c r="ALW179" s="128"/>
      <c r="ALX179" s="128"/>
      <c r="ALY179" s="128"/>
      <c r="ALZ179" s="128"/>
      <c r="AMA179" s="128"/>
      <c r="AMB179" s="128"/>
      <c r="AMC179" s="128"/>
      <c r="AMD179" s="128"/>
      <c r="AME179" s="128"/>
      <c r="AMF179" s="128"/>
      <c r="AMG179" s="128"/>
      <c r="AMH179" s="128"/>
      <c r="AMI179" s="128"/>
      <c r="AMJ179" s="128"/>
      <c r="AMK179" s="128"/>
      <c r="AML179" s="128"/>
      <c r="AMM179" s="128"/>
      <c r="AMN179" s="128"/>
      <c r="AMO179" s="128"/>
      <c r="AMP179" s="128"/>
      <c r="AMQ179" s="128"/>
      <c r="AMR179" s="128"/>
      <c r="AMS179" s="128"/>
      <c r="AMT179" s="128"/>
      <c r="AMU179" s="128"/>
      <c r="AMV179" s="128"/>
      <c r="AMW179" s="128"/>
      <c r="AMX179" s="128"/>
      <c r="AMY179" s="128"/>
      <c r="AMZ179" s="128"/>
      <c r="ANA179" s="128"/>
      <c r="ANB179" s="128"/>
      <c r="ANC179" s="128"/>
      <c r="AND179" s="128"/>
      <c r="ANE179" s="128"/>
      <c r="ANF179" s="128"/>
      <c r="ANG179" s="128"/>
      <c r="ANH179" s="128"/>
      <c r="ANI179" s="128"/>
      <c r="ANJ179" s="128"/>
      <c r="ANK179" s="128"/>
      <c r="ANL179" s="128"/>
      <c r="ANM179" s="128"/>
      <c r="ANN179" s="128"/>
      <c r="ANO179" s="128"/>
      <c r="ANP179" s="128"/>
      <c r="ANQ179" s="128"/>
      <c r="ANR179" s="128"/>
      <c r="ANS179" s="128"/>
      <c r="ANT179" s="128"/>
      <c r="ANU179" s="128"/>
      <c r="ANV179" s="128"/>
      <c r="ANW179" s="128"/>
      <c r="ANX179" s="128"/>
      <c r="ANY179" s="128"/>
      <c r="ANZ179" s="128"/>
      <c r="AOA179" s="128"/>
      <c r="AOB179" s="128"/>
      <c r="AOC179" s="128"/>
      <c r="AOD179" s="128"/>
      <c r="AOE179" s="128"/>
      <c r="AOF179" s="128"/>
      <c r="AOG179" s="128"/>
      <c r="AOH179" s="128"/>
      <c r="AOI179" s="128"/>
      <c r="AOJ179" s="128"/>
      <c r="AOK179" s="128"/>
      <c r="AOL179" s="128"/>
      <c r="AOM179" s="128"/>
      <c r="AON179" s="128"/>
      <c r="AOO179" s="128"/>
      <c r="AOP179" s="128"/>
      <c r="AOQ179" s="128"/>
      <c r="AOR179" s="128"/>
      <c r="AOS179" s="128"/>
      <c r="AOT179" s="128"/>
      <c r="AOU179" s="128"/>
      <c r="AOV179" s="128"/>
      <c r="AOW179" s="128"/>
      <c r="AOX179" s="128"/>
      <c r="AOY179" s="128"/>
      <c r="AOZ179" s="128"/>
      <c r="APA179" s="128"/>
      <c r="APB179" s="128"/>
      <c r="APC179" s="128"/>
      <c r="APD179" s="128"/>
      <c r="APE179" s="128"/>
      <c r="APF179" s="128"/>
      <c r="APG179" s="128"/>
      <c r="APH179" s="128"/>
      <c r="API179" s="128"/>
      <c r="APJ179" s="128"/>
      <c r="APK179" s="128"/>
      <c r="APL179" s="128"/>
      <c r="APM179" s="128"/>
      <c r="APN179" s="128"/>
      <c r="APO179" s="128"/>
      <c r="APP179" s="128"/>
      <c r="APQ179" s="128"/>
      <c r="APR179" s="128"/>
      <c r="APS179" s="128"/>
      <c r="APT179" s="128"/>
      <c r="APU179" s="128"/>
      <c r="APV179" s="128"/>
      <c r="APW179" s="128"/>
      <c r="APX179" s="128"/>
      <c r="APY179" s="128"/>
      <c r="APZ179" s="128"/>
      <c r="AQA179" s="128"/>
      <c r="AQB179" s="128"/>
      <c r="AQC179" s="128"/>
      <c r="AQD179" s="128"/>
      <c r="AQE179" s="128"/>
      <c r="AQF179" s="128"/>
      <c r="AQG179" s="128"/>
      <c r="AQH179" s="128"/>
      <c r="AQI179" s="128"/>
      <c r="AQJ179" s="128"/>
      <c r="AQK179" s="128"/>
      <c r="AQL179" s="128"/>
      <c r="AQM179" s="128"/>
      <c r="AQN179" s="128"/>
      <c r="AQO179" s="128"/>
      <c r="AQP179" s="128"/>
      <c r="AQQ179" s="128"/>
      <c r="AQR179" s="128"/>
      <c r="AQS179" s="128"/>
      <c r="AQT179" s="128"/>
      <c r="AQU179" s="128"/>
      <c r="AQV179" s="128"/>
      <c r="AQW179" s="128"/>
      <c r="AQX179" s="128"/>
      <c r="AQY179" s="128"/>
      <c r="AQZ179" s="128"/>
      <c r="ARA179" s="128"/>
      <c r="ARB179" s="128"/>
      <c r="ARC179" s="128"/>
      <c r="ARD179" s="128"/>
      <c r="ARE179" s="128"/>
      <c r="ARF179" s="128"/>
      <c r="ARG179" s="128"/>
      <c r="ARH179" s="128"/>
      <c r="ARI179" s="128"/>
      <c r="ARJ179" s="128"/>
      <c r="ARK179" s="128"/>
      <c r="ARL179" s="128"/>
      <c r="ARM179" s="128"/>
      <c r="ARN179" s="128"/>
      <c r="ARO179" s="128"/>
      <c r="ARP179" s="128"/>
      <c r="ARQ179" s="128"/>
      <c r="ARR179" s="128"/>
      <c r="ARS179" s="128"/>
      <c r="ART179" s="128"/>
      <c r="ARU179" s="128"/>
      <c r="ARV179" s="128"/>
      <c r="ARW179" s="128"/>
      <c r="ARX179" s="128"/>
      <c r="ARY179" s="128"/>
      <c r="ARZ179" s="128"/>
      <c r="ASA179" s="128"/>
      <c r="ASB179" s="128"/>
      <c r="ASC179" s="128"/>
      <c r="ASD179" s="128"/>
      <c r="ASE179" s="128"/>
      <c r="ASF179" s="128"/>
      <c r="ASG179" s="128"/>
      <c r="ASH179" s="128"/>
      <c r="ASI179" s="128"/>
      <c r="ASJ179" s="128"/>
      <c r="ASK179" s="128"/>
      <c r="ASL179" s="128"/>
      <c r="ASM179" s="128"/>
      <c r="ASN179" s="128"/>
      <c r="ASO179" s="128"/>
      <c r="ASP179" s="128"/>
      <c r="ASQ179" s="128"/>
      <c r="ASR179" s="128"/>
      <c r="ASS179" s="128"/>
      <c r="AST179" s="128"/>
      <c r="ASU179" s="128"/>
      <c r="ASV179" s="128"/>
      <c r="ASW179" s="128"/>
      <c r="ASX179" s="128"/>
      <c r="ASY179" s="128"/>
      <c r="ASZ179" s="128"/>
      <c r="ATA179" s="128"/>
      <c r="ATB179" s="128"/>
      <c r="ATC179" s="128"/>
      <c r="ATD179" s="128"/>
      <c r="ATE179" s="128"/>
      <c r="ATF179" s="128"/>
      <c r="ATG179" s="128"/>
      <c r="ATH179" s="128"/>
      <c r="ATI179" s="128"/>
      <c r="ATJ179" s="128"/>
      <c r="ATK179" s="128"/>
      <c r="ATL179" s="128"/>
      <c r="ATM179" s="128"/>
      <c r="ATN179" s="128"/>
      <c r="ATO179" s="128"/>
      <c r="ATP179" s="128"/>
      <c r="ATQ179" s="128"/>
      <c r="ATR179" s="128"/>
      <c r="ATS179" s="128"/>
      <c r="ATT179" s="128"/>
      <c r="ATU179" s="128"/>
      <c r="ATV179" s="128"/>
      <c r="ATW179" s="128"/>
      <c r="ATX179" s="128"/>
      <c r="ATY179" s="128"/>
      <c r="ATZ179" s="128"/>
      <c r="AUA179" s="128"/>
      <c r="AUB179" s="128"/>
      <c r="AUC179" s="128"/>
      <c r="AUD179" s="128"/>
      <c r="AUE179" s="128"/>
      <c r="AUF179" s="128"/>
      <c r="AUG179" s="128"/>
      <c r="AUH179" s="128"/>
      <c r="AUI179" s="128"/>
      <c r="AUJ179" s="128"/>
      <c r="AUK179" s="128"/>
      <c r="AUL179" s="128"/>
      <c r="AUM179" s="128"/>
      <c r="AUN179" s="128"/>
      <c r="AUO179" s="128"/>
      <c r="AUP179" s="128"/>
      <c r="AUQ179" s="128"/>
      <c r="AUR179" s="128"/>
      <c r="AUS179" s="128"/>
      <c r="AUT179" s="128"/>
      <c r="AUU179" s="128"/>
      <c r="AUV179" s="128"/>
      <c r="AUW179" s="128"/>
      <c r="AUX179" s="128"/>
      <c r="AUY179" s="128"/>
      <c r="AUZ179" s="128"/>
      <c r="AVA179" s="128"/>
      <c r="AVB179" s="128"/>
      <c r="AVC179" s="128"/>
      <c r="AVD179" s="128"/>
      <c r="AVE179" s="128"/>
      <c r="AVF179" s="128"/>
      <c r="AVG179" s="128"/>
      <c r="AVH179" s="128"/>
      <c r="AVI179" s="128"/>
      <c r="AVJ179" s="128"/>
      <c r="AVK179" s="128"/>
      <c r="AVL179" s="128"/>
      <c r="AVM179" s="128"/>
      <c r="AVN179" s="128"/>
      <c r="AVO179" s="128"/>
      <c r="AVP179" s="128"/>
      <c r="AVQ179" s="128"/>
      <c r="AVR179" s="128"/>
      <c r="AVS179" s="128"/>
      <c r="AVT179" s="128"/>
      <c r="AVU179" s="128"/>
      <c r="AVV179" s="128"/>
      <c r="AVW179" s="128"/>
      <c r="AVX179" s="128"/>
      <c r="AVY179" s="128"/>
      <c r="AVZ179" s="128"/>
      <c r="AWA179" s="128"/>
      <c r="AWB179" s="128"/>
      <c r="AWC179" s="128"/>
      <c r="AWD179" s="128"/>
      <c r="AWE179" s="128"/>
      <c r="AWF179" s="128"/>
      <c r="AWG179" s="128"/>
      <c r="AWH179" s="128"/>
      <c r="AWI179" s="128"/>
      <c r="AWJ179" s="128"/>
      <c r="AWK179" s="128"/>
      <c r="AWL179" s="128"/>
      <c r="AWM179" s="128"/>
      <c r="AWN179" s="128"/>
      <c r="AWO179" s="128"/>
      <c r="AWP179" s="128"/>
      <c r="AWQ179" s="128"/>
      <c r="AWR179" s="128"/>
      <c r="AWS179" s="128"/>
      <c r="AWT179" s="128"/>
      <c r="AWU179" s="128"/>
      <c r="AWV179" s="128"/>
      <c r="AWW179" s="128"/>
      <c r="AWX179" s="128"/>
      <c r="AWY179" s="128"/>
      <c r="AWZ179" s="128"/>
      <c r="AXA179" s="128"/>
      <c r="AXB179" s="128"/>
      <c r="AXC179" s="128"/>
      <c r="AXD179" s="128"/>
      <c r="AXE179" s="128"/>
      <c r="AXF179" s="128"/>
      <c r="AXG179" s="128"/>
      <c r="AXH179" s="128"/>
      <c r="AXI179" s="128"/>
      <c r="AXJ179" s="128"/>
      <c r="AXK179" s="128"/>
      <c r="AXL179" s="128"/>
      <c r="AXM179" s="128"/>
      <c r="AXN179" s="128"/>
      <c r="AXO179" s="128"/>
      <c r="AXP179" s="128"/>
      <c r="AXQ179" s="128"/>
      <c r="AXR179" s="128"/>
      <c r="AXS179" s="128"/>
      <c r="AXT179" s="128"/>
      <c r="AXU179" s="128"/>
      <c r="AXV179" s="128"/>
      <c r="AXW179" s="128"/>
      <c r="AXX179" s="128"/>
      <c r="AXY179" s="128"/>
      <c r="AXZ179" s="128"/>
      <c r="AYA179" s="128"/>
      <c r="AYB179" s="128"/>
      <c r="AYC179" s="128"/>
      <c r="AYD179" s="128"/>
      <c r="AYE179" s="128"/>
      <c r="AYF179" s="128"/>
      <c r="AYG179" s="128"/>
      <c r="AYH179" s="128"/>
      <c r="AYI179" s="128"/>
      <c r="AYJ179" s="128"/>
      <c r="AYK179" s="128"/>
      <c r="AYL179" s="128"/>
      <c r="AYM179" s="128"/>
      <c r="AYN179" s="128"/>
      <c r="AYO179" s="128"/>
      <c r="AYP179" s="128"/>
      <c r="AYQ179" s="128"/>
      <c r="AYR179" s="128"/>
      <c r="AYS179" s="128"/>
      <c r="AYT179" s="128"/>
      <c r="AYU179" s="128"/>
      <c r="AYV179" s="128"/>
      <c r="AYW179" s="128"/>
      <c r="AYX179" s="128"/>
      <c r="AYY179" s="128"/>
      <c r="AYZ179" s="128"/>
      <c r="AZA179" s="128"/>
      <c r="AZB179" s="128"/>
      <c r="AZC179" s="128"/>
      <c r="AZD179" s="128"/>
      <c r="AZE179" s="128"/>
      <c r="AZF179" s="128"/>
      <c r="AZG179" s="128"/>
      <c r="AZH179" s="128"/>
      <c r="AZI179" s="128"/>
      <c r="AZJ179" s="128"/>
      <c r="AZK179" s="128"/>
      <c r="AZL179" s="128"/>
      <c r="AZM179" s="128"/>
      <c r="AZN179" s="128"/>
      <c r="AZO179" s="128"/>
      <c r="AZP179" s="128"/>
      <c r="AZQ179" s="128"/>
      <c r="AZR179" s="128"/>
      <c r="AZS179" s="128"/>
      <c r="AZT179" s="128"/>
      <c r="AZU179" s="128"/>
      <c r="AZV179" s="128"/>
      <c r="AZW179" s="128"/>
      <c r="AZX179" s="128"/>
      <c r="AZY179" s="128"/>
      <c r="AZZ179" s="128"/>
      <c r="BAA179" s="128"/>
      <c r="BAB179" s="128"/>
      <c r="BAC179" s="128"/>
      <c r="BAD179" s="128"/>
      <c r="BAE179" s="128"/>
      <c r="BAF179" s="128"/>
      <c r="BAG179" s="128"/>
      <c r="BAH179" s="128"/>
      <c r="BAI179" s="128"/>
      <c r="BAJ179" s="128"/>
      <c r="BAK179" s="128"/>
      <c r="BAL179" s="128"/>
      <c r="BAM179" s="128"/>
      <c r="BAN179" s="128"/>
      <c r="BAO179" s="128"/>
      <c r="BAP179" s="128"/>
      <c r="BAQ179" s="128"/>
      <c r="BAR179" s="128"/>
      <c r="BAS179" s="128"/>
      <c r="BAT179" s="128"/>
      <c r="BAU179" s="128"/>
      <c r="BAV179" s="128"/>
      <c r="BAW179" s="128"/>
      <c r="BAX179" s="128"/>
      <c r="BAY179" s="128"/>
      <c r="BAZ179" s="128"/>
      <c r="BBA179" s="128"/>
      <c r="BBB179" s="128"/>
      <c r="BBC179" s="128"/>
      <c r="BBD179" s="128"/>
      <c r="BBE179" s="128"/>
      <c r="BBF179" s="128"/>
      <c r="BBG179" s="128"/>
      <c r="BBH179" s="128"/>
      <c r="BBI179" s="128"/>
      <c r="BBJ179" s="128"/>
      <c r="BBK179" s="128"/>
      <c r="BBL179" s="128"/>
      <c r="BBM179" s="128"/>
      <c r="BBN179" s="128"/>
      <c r="BBO179" s="128"/>
      <c r="BBP179" s="128"/>
      <c r="BBQ179" s="128"/>
      <c r="BBR179" s="128"/>
      <c r="BBS179" s="128"/>
      <c r="BBT179" s="128"/>
      <c r="BBU179" s="128"/>
      <c r="BBV179" s="128"/>
      <c r="BBW179" s="128"/>
      <c r="BBX179" s="128"/>
      <c r="BBY179" s="128"/>
      <c r="BBZ179" s="128"/>
      <c r="BCA179" s="128"/>
      <c r="BCB179" s="128"/>
      <c r="BCC179" s="128"/>
      <c r="BCD179" s="128"/>
      <c r="BCE179" s="128"/>
      <c r="BCF179" s="128"/>
      <c r="BCG179" s="128"/>
      <c r="BCH179" s="128"/>
      <c r="BCI179" s="128"/>
      <c r="BCJ179" s="128"/>
      <c r="BCK179" s="128"/>
      <c r="BCL179" s="128"/>
      <c r="BCM179" s="128"/>
      <c r="BCN179" s="128"/>
      <c r="BCO179" s="128"/>
      <c r="BCP179" s="128"/>
      <c r="BCQ179" s="128"/>
      <c r="BCR179" s="128"/>
      <c r="BCS179" s="128"/>
      <c r="BCT179" s="128"/>
      <c r="BCU179" s="128"/>
      <c r="BCV179" s="128"/>
      <c r="BCW179" s="128"/>
      <c r="BCX179" s="128"/>
      <c r="BCY179" s="128"/>
      <c r="BCZ179" s="128"/>
      <c r="BDA179" s="128"/>
      <c r="BDB179" s="128"/>
      <c r="BDC179" s="128"/>
      <c r="BDD179" s="128"/>
      <c r="BDE179" s="128"/>
      <c r="BDF179" s="128"/>
      <c r="BDG179" s="128"/>
      <c r="BDH179" s="128"/>
      <c r="BDI179" s="128"/>
      <c r="BDJ179" s="128"/>
      <c r="BDK179" s="128"/>
      <c r="BDL179" s="128"/>
      <c r="BDM179" s="128"/>
      <c r="BDN179" s="128"/>
      <c r="BDO179" s="128"/>
      <c r="BDP179" s="128"/>
      <c r="BDQ179" s="128"/>
      <c r="BDR179" s="128"/>
      <c r="BDS179" s="128"/>
      <c r="BDT179" s="128"/>
      <c r="BDU179" s="128"/>
      <c r="BDV179" s="128"/>
      <c r="BDW179" s="128"/>
      <c r="BDX179" s="128"/>
      <c r="BDY179" s="128"/>
      <c r="BDZ179" s="128"/>
      <c r="BEA179" s="128"/>
      <c r="BEB179" s="128"/>
      <c r="BEC179" s="128"/>
      <c r="BED179" s="128"/>
      <c r="BEE179" s="128"/>
      <c r="BEF179" s="128"/>
      <c r="BEG179" s="128"/>
      <c r="BEH179" s="128"/>
      <c r="BEI179" s="128"/>
      <c r="BEJ179" s="128"/>
      <c r="BEK179" s="128"/>
      <c r="BEL179" s="128"/>
      <c r="BEM179" s="128"/>
      <c r="BEN179" s="128"/>
      <c r="BEO179" s="128"/>
      <c r="BEP179" s="128"/>
      <c r="BEQ179" s="128"/>
      <c r="BER179" s="128"/>
      <c r="BES179" s="128"/>
      <c r="BET179" s="128"/>
      <c r="BEU179" s="128"/>
      <c r="BEV179" s="128"/>
      <c r="BEW179" s="128"/>
      <c r="BEX179" s="128"/>
      <c r="BEY179" s="128"/>
      <c r="BEZ179" s="128"/>
      <c r="BFA179" s="128"/>
      <c r="BFB179" s="128"/>
      <c r="BFC179" s="128"/>
      <c r="BFD179" s="128"/>
      <c r="BFE179" s="128"/>
      <c r="BFF179" s="128"/>
      <c r="BFG179" s="128"/>
      <c r="BFH179" s="128"/>
      <c r="BFI179" s="128"/>
      <c r="BFJ179" s="128"/>
      <c r="BFK179" s="128"/>
      <c r="BFL179" s="128"/>
      <c r="BFM179" s="128"/>
      <c r="BFN179" s="128"/>
      <c r="BFO179" s="128"/>
      <c r="BFP179" s="128"/>
      <c r="BFQ179" s="128"/>
      <c r="BFR179" s="128"/>
      <c r="BFS179" s="128"/>
      <c r="BFT179" s="128"/>
      <c r="BFU179" s="128"/>
      <c r="BFV179" s="128"/>
      <c r="BFW179" s="128"/>
      <c r="BFX179" s="128"/>
      <c r="BFY179" s="128"/>
      <c r="BFZ179" s="128"/>
      <c r="BGA179" s="128"/>
      <c r="BGB179" s="128"/>
      <c r="BGC179" s="128"/>
      <c r="BGD179" s="128"/>
      <c r="BGE179" s="128"/>
      <c r="BGF179" s="128"/>
      <c r="BGG179" s="128"/>
      <c r="BGH179" s="128"/>
      <c r="BGI179" s="128"/>
      <c r="BGJ179" s="128"/>
      <c r="BGK179" s="128"/>
      <c r="BGL179" s="128"/>
      <c r="BGM179" s="128"/>
      <c r="BGN179" s="128"/>
      <c r="BGO179" s="128"/>
      <c r="BGP179" s="128"/>
      <c r="BGQ179" s="128"/>
      <c r="BGR179" s="128"/>
      <c r="BGS179" s="128"/>
      <c r="BGT179" s="128"/>
      <c r="BGU179" s="128"/>
      <c r="BGV179" s="128"/>
      <c r="BGW179" s="128"/>
      <c r="BGX179" s="128"/>
      <c r="BGY179" s="128"/>
      <c r="BGZ179" s="128"/>
      <c r="BHA179" s="128"/>
      <c r="BHB179" s="128"/>
      <c r="BHC179" s="128"/>
      <c r="BHD179" s="128"/>
      <c r="BHE179" s="128"/>
      <c r="BHF179" s="128"/>
      <c r="BHG179" s="128"/>
      <c r="BHH179" s="128"/>
      <c r="BHI179" s="128"/>
      <c r="BHJ179" s="128"/>
      <c r="BHK179" s="128"/>
      <c r="BHL179" s="128"/>
      <c r="BHM179" s="128"/>
      <c r="BHN179" s="128"/>
      <c r="BHO179" s="128"/>
      <c r="BHP179" s="128"/>
      <c r="BHQ179" s="128"/>
      <c r="BHR179" s="128"/>
      <c r="BHS179" s="128"/>
      <c r="BHT179" s="128"/>
      <c r="BHU179" s="128"/>
      <c r="BHV179" s="128"/>
      <c r="BHW179" s="128"/>
      <c r="BHX179" s="128"/>
      <c r="BHY179" s="128"/>
      <c r="BHZ179" s="128"/>
      <c r="BIA179" s="128"/>
      <c r="BIB179" s="128"/>
      <c r="BIC179" s="128"/>
      <c r="BID179" s="128"/>
      <c r="BIE179" s="128"/>
      <c r="BIF179" s="128"/>
      <c r="BIG179" s="128"/>
      <c r="BIH179" s="128"/>
      <c r="BII179" s="128"/>
      <c r="BIJ179" s="128"/>
      <c r="BIK179" s="128"/>
      <c r="BIL179" s="128"/>
      <c r="BIM179" s="128"/>
      <c r="BIN179" s="128"/>
      <c r="BIO179" s="128"/>
      <c r="BIP179" s="128"/>
      <c r="BIQ179" s="128"/>
      <c r="BIR179" s="128"/>
      <c r="BIS179" s="128"/>
      <c r="BIT179" s="128"/>
      <c r="BIU179" s="128"/>
      <c r="BIV179" s="128"/>
      <c r="BIW179" s="128"/>
      <c r="BIX179" s="128"/>
      <c r="BIY179" s="128"/>
      <c r="BIZ179" s="128"/>
      <c r="BJA179" s="128"/>
      <c r="BJB179" s="128"/>
      <c r="BJC179" s="128"/>
      <c r="BJD179" s="128"/>
      <c r="BJE179" s="128"/>
      <c r="BJF179" s="128"/>
      <c r="BJG179" s="128"/>
      <c r="BJH179" s="128"/>
      <c r="BJI179" s="128"/>
      <c r="BJJ179" s="128"/>
      <c r="BJK179" s="128"/>
      <c r="BJL179" s="128"/>
      <c r="BJM179" s="128"/>
      <c r="BJN179" s="128"/>
      <c r="BJO179" s="128"/>
      <c r="BJP179" s="128"/>
      <c r="BJQ179" s="128"/>
      <c r="BJR179" s="128"/>
      <c r="BJS179" s="128"/>
      <c r="BJT179" s="128"/>
      <c r="BJU179" s="128"/>
      <c r="BJV179" s="128"/>
      <c r="BJW179" s="128"/>
      <c r="BJX179" s="128"/>
      <c r="BJY179" s="128"/>
      <c r="BJZ179" s="128"/>
      <c r="BKA179" s="128"/>
      <c r="BKB179" s="128"/>
      <c r="BKC179" s="128"/>
      <c r="BKD179" s="128"/>
      <c r="BKE179" s="128"/>
      <c r="BKF179" s="128"/>
      <c r="BKG179" s="128"/>
      <c r="BKH179" s="128"/>
      <c r="BKI179" s="128"/>
      <c r="BKJ179" s="128"/>
      <c r="BKK179" s="128"/>
      <c r="BKL179" s="128"/>
      <c r="BKM179" s="128"/>
      <c r="BKN179" s="128"/>
      <c r="BKO179" s="128"/>
      <c r="BKP179" s="128"/>
      <c r="BKQ179" s="128"/>
      <c r="BKR179" s="128"/>
      <c r="BKS179" s="128"/>
      <c r="BKT179" s="128"/>
      <c r="BKU179" s="128"/>
      <c r="BKV179" s="128"/>
      <c r="BKW179" s="128"/>
      <c r="BKX179" s="128"/>
      <c r="BKY179" s="128"/>
      <c r="BKZ179" s="128"/>
      <c r="BLA179" s="128"/>
      <c r="BLB179" s="128"/>
      <c r="BLC179" s="128"/>
      <c r="BLD179" s="128"/>
      <c r="BLE179" s="128"/>
      <c r="BLF179" s="128"/>
      <c r="BLG179" s="128"/>
      <c r="BLH179" s="128"/>
      <c r="BLI179" s="128"/>
      <c r="BLJ179" s="128"/>
      <c r="BLK179" s="128"/>
      <c r="BLL179" s="128"/>
      <c r="BLM179" s="128"/>
      <c r="BLN179" s="128"/>
      <c r="BLO179" s="128"/>
      <c r="BLP179" s="128"/>
      <c r="BLQ179" s="128"/>
      <c r="BLR179" s="128"/>
      <c r="BLS179" s="128"/>
      <c r="BLT179" s="128"/>
      <c r="BLU179" s="128"/>
      <c r="BLV179" s="128"/>
      <c r="BLW179" s="128"/>
      <c r="BLX179" s="128"/>
      <c r="BLY179" s="128"/>
      <c r="BLZ179" s="128"/>
      <c r="BMA179" s="128"/>
      <c r="BMB179" s="128"/>
      <c r="BMC179" s="128"/>
      <c r="BMD179" s="128"/>
      <c r="BME179" s="128"/>
      <c r="BMF179" s="128"/>
      <c r="BMG179" s="128"/>
      <c r="BMH179" s="128"/>
      <c r="BMI179" s="128"/>
      <c r="BMJ179" s="128"/>
      <c r="BMK179" s="128"/>
      <c r="BML179" s="128"/>
      <c r="BMM179" s="128"/>
      <c r="BMN179" s="128"/>
      <c r="BMO179" s="128"/>
      <c r="BMP179" s="128"/>
      <c r="BMQ179" s="128"/>
      <c r="BMR179" s="128"/>
      <c r="BMS179" s="128"/>
      <c r="BMT179" s="128"/>
      <c r="BMU179" s="128"/>
      <c r="BMV179" s="128"/>
      <c r="BMW179" s="128"/>
      <c r="BMX179" s="128"/>
      <c r="BMY179" s="128"/>
      <c r="BMZ179" s="128"/>
      <c r="BNA179" s="128"/>
      <c r="BNB179" s="128"/>
      <c r="BNC179" s="128"/>
      <c r="BND179" s="128"/>
      <c r="BNE179" s="128"/>
      <c r="BNF179" s="128"/>
      <c r="BNG179" s="128"/>
      <c r="BNH179" s="128"/>
      <c r="BNI179" s="128"/>
      <c r="BNJ179" s="128"/>
      <c r="BNK179" s="128"/>
      <c r="BNL179" s="128"/>
      <c r="BNM179" s="128"/>
      <c r="BNN179" s="128"/>
      <c r="BNO179" s="128"/>
      <c r="BNP179" s="128"/>
      <c r="BNQ179" s="128"/>
      <c r="BNR179" s="128"/>
      <c r="BNS179" s="128"/>
      <c r="BNT179" s="128"/>
      <c r="BNU179" s="128"/>
      <c r="BNV179" s="128"/>
      <c r="BNW179" s="128"/>
      <c r="BNX179" s="128"/>
      <c r="BNY179" s="128"/>
      <c r="BNZ179" s="128"/>
      <c r="BOA179" s="128"/>
      <c r="BOB179" s="128"/>
      <c r="BOC179" s="128"/>
      <c r="BOD179" s="128"/>
      <c r="BOE179" s="128"/>
      <c r="BOF179" s="128"/>
      <c r="BOG179" s="128"/>
      <c r="BOH179" s="128"/>
      <c r="BOI179" s="128"/>
      <c r="BOJ179" s="128"/>
      <c r="BOK179" s="128"/>
      <c r="BOL179" s="128"/>
      <c r="BOM179" s="128"/>
      <c r="BON179" s="128"/>
      <c r="BOO179" s="128"/>
      <c r="BOP179" s="128"/>
      <c r="BOQ179" s="128"/>
      <c r="BOR179" s="128"/>
      <c r="BOS179" s="128"/>
      <c r="BOT179" s="128"/>
      <c r="BOU179" s="128"/>
      <c r="BOV179" s="128"/>
      <c r="BOW179" s="128"/>
      <c r="BOX179" s="128"/>
      <c r="BOY179" s="128"/>
      <c r="BOZ179" s="128"/>
      <c r="BPA179" s="128"/>
      <c r="BPB179" s="128"/>
      <c r="BPC179" s="128"/>
      <c r="BPD179" s="128"/>
      <c r="BPE179" s="128"/>
      <c r="BPF179" s="128"/>
      <c r="BPG179" s="128"/>
      <c r="BPH179" s="128"/>
      <c r="BPI179" s="128"/>
      <c r="BPJ179" s="128"/>
      <c r="BPK179" s="128"/>
      <c r="BPL179" s="128"/>
      <c r="BPM179" s="128"/>
      <c r="BPN179" s="128"/>
      <c r="BPO179" s="128"/>
      <c r="BPP179" s="128"/>
      <c r="BPQ179" s="128"/>
      <c r="BPR179" s="128"/>
      <c r="BPS179" s="128"/>
      <c r="BPT179" s="128"/>
      <c r="BPU179" s="128"/>
      <c r="BPV179" s="128"/>
      <c r="BPW179" s="128"/>
      <c r="BPX179" s="128"/>
      <c r="BPY179" s="128"/>
      <c r="BPZ179" s="128"/>
      <c r="BQA179" s="128"/>
      <c r="BQB179" s="128"/>
      <c r="BQC179" s="128"/>
      <c r="BQD179" s="128"/>
      <c r="BQE179" s="128"/>
      <c r="BQF179" s="128"/>
      <c r="BQG179" s="128"/>
      <c r="BQH179" s="128"/>
      <c r="BQI179" s="128"/>
      <c r="BQJ179" s="128"/>
      <c r="BQK179" s="128"/>
      <c r="BQL179" s="128"/>
      <c r="BQM179" s="128"/>
      <c r="BQN179" s="128"/>
      <c r="BQO179" s="128"/>
      <c r="BQP179" s="128"/>
      <c r="BQQ179" s="128"/>
      <c r="BQR179" s="128"/>
      <c r="BQS179" s="128"/>
      <c r="BQT179" s="128"/>
      <c r="BQU179" s="128"/>
      <c r="BQV179" s="128"/>
      <c r="BQW179" s="128"/>
      <c r="BQX179" s="128"/>
      <c r="BQY179" s="128"/>
      <c r="BQZ179" s="128"/>
      <c r="BRA179" s="128"/>
      <c r="BRB179" s="128"/>
      <c r="BRC179" s="128"/>
      <c r="BRD179" s="128"/>
      <c r="BRE179" s="128"/>
      <c r="BRF179" s="128"/>
      <c r="BRG179" s="128"/>
      <c r="BRH179" s="128"/>
      <c r="BRI179" s="128"/>
      <c r="BRJ179" s="128"/>
      <c r="BRK179" s="128"/>
      <c r="BRL179" s="128"/>
      <c r="BRM179" s="128"/>
      <c r="BRN179" s="128"/>
      <c r="BRO179" s="128"/>
      <c r="BRP179" s="128"/>
      <c r="BRQ179" s="128"/>
      <c r="BRR179" s="128"/>
      <c r="BRS179" s="128"/>
      <c r="BRT179" s="128"/>
      <c r="BRU179" s="128"/>
      <c r="BRV179" s="128"/>
      <c r="BRW179" s="128"/>
      <c r="BRX179" s="128"/>
      <c r="BRY179" s="128"/>
      <c r="BRZ179" s="128"/>
      <c r="BSA179" s="128"/>
      <c r="BSB179" s="128"/>
      <c r="BSC179" s="128"/>
      <c r="BSD179" s="128"/>
      <c r="BSE179" s="128"/>
      <c r="BSF179" s="128"/>
      <c r="BSG179" s="128"/>
      <c r="BSH179" s="128"/>
      <c r="BSI179" s="128"/>
      <c r="BSJ179" s="128"/>
      <c r="BSK179" s="128"/>
      <c r="BSL179" s="128"/>
      <c r="BSM179" s="128"/>
      <c r="BSN179" s="128"/>
      <c r="BSO179" s="128"/>
      <c r="BSP179" s="128"/>
      <c r="BSQ179" s="128"/>
      <c r="BSR179" s="128"/>
      <c r="BSS179" s="128"/>
      <c r="BST179" s="128"/>
      <c r="BSU179" s="128"/>
      <c r="BSV179" s="128"/>
      <c r="BSW179" s="128"/>
      <c r="BSX179" s="128"/>
      <c r="BSY179" s="128"/>
      <c r="BSZ179" s="128"/>
      <c r="BTA179" s="128"/>
      <c r="BTB179" s="128"/>
      <c r="BTC179" s="128"/>
      <c r="BTD179" s="128"/>
      <c r="BTE179" s="128"/>
      <c r="BTF179" s="128"/>
      <c r="BTG179" s="128"/>
      <c r="BTH179" s="128"/>
      <c r="BTI179" s="128"/>
      <c r="BTJ179" s="128"/>
      <c r="BTK179" s="128"/>
      <c r="BTL179" s="128"/>
      <c r="BTM179" s="128"/>
      <c r="BTN179" s="128"/>
      <c r="BTO179" s="128"/>
      <c r="BTP179" s="128"/>
      <c r="BTQ179" s="128"/>
      <c r="BTR179" s="128"/>
      <c r="BTS179" s="128"/>
      <c r="BTT179" s="128"/>
      <c r="BTU179" s="128"/>
      <c r="BTV179" s="128"/>
      <c r="BTW179" s="128"/>
      <c r="BTX179" s="128"/>
      <c r="BTY179" s="128"/>
      <c r="BTZ179" s="128"/>
      <c r="BUA179" s="128"/>
      <c r="BUB179" s="128"/>
      <c r="BUC179" s="128"/>
      <c r="BUD179" s="128"/>
      <c r="BUE179" s="128"/>
      <c r="BUF179" s="128"/>
      <c r="BUG179" s="128"/>
      <c r="BUH179" s="128"/>
      <c r="BUI179" s="128"/>
      <c r="BUJ179" s="128"/>
      <c r="BUK179" s="128"/>
      <c r="BUL179" s="128"/>
      <c r="BUM179" s="128"/>
      <c r="BUN179" s="128"/>
      <c r="BUO179" s="128"/>
      <c r="BUP179" s="128"/>
      <c r="BUQ179" s="128"/>
      <c r="BUR179" s="128"/>
      <c r="BUS179" s="128"/>
      <c r="BUT179" s="128"/>
      <c r="BUU179" s="128"/>
      <c r="BUV179" s="128"/>
      <c r="BUW179" s="128"/>
      <c r="BUX179" s="128"/>
      <c r="BUY179" s="128"/>
      <c r="BUZ179" s="128"/>
      <c r="BVA179" s="128"/>
      <c r="BVB179" s="128"/>
      <c r="BVC179" s="128"/>
      <c r="BVD179" s="128"/>
      <c r="BVE179" s="128"/>
      <c r="BVF179" s="128"/>
      <c r="BVG179" s="128"/>
      <c r="BVH179" s="128"/>
      <c r="BVI179" s="128"/>
      <c r="BVJ179" s="128"/>
      <c r="BVK179" s="128"/>
      <c r="BVL179" s="128"/>
      <c r="BVM179" s="128"/>
      <c r="BVN179" s="128"/>
      <c r="BVO179" s="128"/>
      <c r="BVP179" s="128"/>
      <c r="BVQ179" s="128"/>
      <c r="BVR179" s="128"/>
      <c r="BVS179" s="128"/>
      <c r="BVT179" s="128"/>
      <c r="BVU179" s="128"/>
      <c r="BVV179" s="128"/>
      <c r="BVW179" s="128"/>
      <c r="BVX179" s="128"/>
      <c r="BVY179" s="128"/>
      <c r="BVZ179" s="128"/>
      <c r="BWA179" s="128"/>
      <c r="BWB179" s="128"/>
      <c r="BWC179" s="128"/>
      <c r="BWD179" s="128"/>
      <c r="BWE179" s="128"/>
      <c r="BWF179" s="128"/>
      <c r="BWG179" s="128"/>
      <c r="BWH179" s="128"/>
      <c r="BWI179" s="128"/>
      <c r="BWJ179" s="128"/>
      <c r="BWK179" s="128"/>
      <c r="BWL179" s="128"/>
      <c r="BWM179" s="128"/>
      <c r="BWN179" s="128"/>
      <c r="BWO179" s="128"/>
      <c r="BWP179" s="128"/>
      <c r="BWQ179" s="128"/>
      <c r="BWR179" s="128"/>
      <c r="BWS179" s="128"/>
      <c r="BWT179" s="128"/>
      <c r="BWU179" s="128"/>
      <c r="BWV179" s="128"/>
      <c r="BWW179" s="128"/>
      <c r="BWX179" s="128"/>
      <c r="BWY179" s="128"/>
      <c r="BWZ179" s="128"/>
      <c r="BXA179" s="128"/>
      <c r="BXB179" s="128"/>
      <c r="BXC179" s="128"/>
      <c r="BXD179" s="128"/>
      <c r="BXE179" s="128"/>
      <c r="BXF179" s="128"/>
      <c r="BXG179" s="128"/>
      <c r="BXH179" s="128"/>
      <c r="BXI179" s="128"/>
      <c r="BXJ179" s="128"/>
      <c r="BXK179" s="128"/>
      <c r="BXL179" s="128"/>
      <c r="BXM179" s="128"/>
      <c r="BXN179" s="128"/>
      <c r="BXO179" s="128"/>
      <c r="BXP179" s="128"/>
      <c r="BXQ179" s="128"/>
      <c r="BXR179" s="128"/>
      <c r="BXS179" s="128"/>
      <c r="BXT179" s="128"/>
      <c r="BXU179" s="128"/>
      <c r="BXV179" s="128"/>
      <c r="BXW179" s="128"/>
      <c r="BXX179" s="128"/>
      <c r="BXY179" s="128"/>
      <c r="BXZ179" s="128"/>
      <c r="BYA179" s="128"/>
      <c r="BYB179" s="128"/>
      <c r="BYC179" s="128"/>
      <c r="BYD179" s="128"/>
      <c r="BYE179" s="128"/>
      <c r="BYF179" s="128"/>
      <c r="BYG179" s="128"/>
      <c r="BYH179" s="128"/>
      <c r="BYI179" s="128"/>
      <c r="BYJ179" s="128"/>
      <c r="BYK179" s="128"/>
      <c r="BYL179" s="128"/>
      <c r="BYM179" s="128"/>
      <c r="BYN179" s="128"/>
      <c r="BYO179" s="128"/>
      <c r="BYP179" s="128"/>
      <c r="BYQ179" s="128"/>
      <c r="BYR179" s="128"/>
      <c r="BYS179" s="128"/>
      <c r="BYT179" s="128"/>
      <c r="BYU179" s="128"/>
      <c r="BYV179" s="128"/>
      <c r="BYW179" s="128"/>
      <c r="BYX179" s="128"/>
      <c r="BYY179" s="128"/>
      <c r="BYZ179" s="128"/>
      <c r="BZA179" s="128"/>
      <c r="BZB179" s="128"/>
      <c r="BZC179" s="128"/>
      <c r="BZD179" s="128"/>
      <c r="BZE179" s="128"/>
      <c r="BZF179" s="128"/>
      <c r="BZG179" s="128"/>
      <c r="BZH179" s="128"/>
      <c r="BZI179" s="128"/>
      <c r="BZJ179" s="128"/>
      <c r="BZK179" s="128"/>
      <c r="BZL179" s="128"/>
      <c r="BZM179" s="128"/>
      <c r="BZN179" s="128"/>
      <c r="BZO179" s="128"/>
      <c r="BZP179" s="128"/>
      <c r="BZQ179" s="128"/>
      <c r="BZR179" s="128"/>
      <c r="BZS179" s="128"/>
      <c r="BZT179" s="128"/>
      <c r="BZU179" s="128"/>
      <c r="BZV179" s="128"/>
      <c r="BZW179" s="128"/>
      <c r="BZX179" s="128"/>
      <c r="BZY179" s="128"/>
      <c r="BZZ179" s="128"/>
      <c r="CAA179" s="128"/>
      <c r="CAB179" s="128"/>
      <c r="CAC179" s="128"/>
      <c r="CAD179" s="128"/>
      <c r="CAE179" s="128"/>
      <c r="CAF179" s="128"/>
      <c r="CAG179" s="128"/>
      <c r="CAH179" s="128"/>
      <c r="CAI179" s="128"/>
      <c r="CAJ179" s="128"/>
      <c r="CAK179" s="128"/>
      <c r="CAL179" s="128"/>
      <c r="CAM179" s="128"/>
      <c r="CAN179" s="128"/>
      <c r="CAO179" s="128"/>
      <c r="CAP179" s="128"/>
      <c r="CAQ179" s="128"/>
      <c r="CAR179" s="128"/>
      <c r="CAS179" s="128"/>
      <c r="CAT179" s="128"/>
      <c r="CAU179" s="128"/>
      <c r="CAV179" s="128"/>
      <c r="CAW179" s="128"/>
      <c r="CAX179" s="128"/>
      <c r="CAY179" s="128"/>
      <c r="CAZ179" s="128"/>
      <c r="CBA179" s="128"/>
      <c r="CBB179" s="128"/>
      <c r="CBC179" s="128"/>
      <c r="CBD179" s="128"/>
      <c r="CBE179" s="128"/>
      <c r="CBF179" s="128"/>
      <c r="CBG179" s="128"/>
      <c r="CBH179" s="128"/>
      <c r="CBI179" s="128"/>
      <c r="CBJ179" s="128"/>
      <c r="CBK179" s="128"/>
      <c r="CBL179" s="128"/>
      <c r="CBM179" s="128"/>
      <c r="CBN179" s="128"/>
      <c r="CBO179" s="128"/>
      <c r="CBP179" s="128"/>
      <c r="CBQ179" s="128"/>
      <c r="CBR179" s="128"/>
      <c r="CBS179" s="128"/>
      <c r="CBT179" s="128"/>
      <c r="CBU179" s="128"/>
      <c r="CBV179" s="128"/>
      <c r="CBW179" s="128"/>
      <c r="CBX179" s="128"/>
      <c r="CBY179" s="128"/>
      <c r="CBZ179" s="128"/>
      <c r="CCA179" s="128"/>
      <c r="CCB179" s="128"/>
      <c r="CCC179" s="128"/>
      <c r="CCD179" s="128"/>
      <c r="CCE179" s="128"/>
      <c r="CCF179" s="128"/>
      <c r="CCG179" s="128"/>
      <c r="CCH179" s="128"/>
      <c r="CCI179" s="128"/>
      <c r="CCJ179" s="128"/>
      <c r="CCK179" s="128"/>
      <c r="CCL179" s="128"/>
      <c r="CCM179" s="128"/>
      <c r="CCN179" s="128"/>
      <c r="CCO179" s="128"/>
      <c r="CCP179" s="128"/>
      <c r="CCQ179" s="128"/>
      <c r="CCR179" s="128"/>
      <c r="CCS179" s="128"/>
      <c r="CCT179" s="128"/>
      <c r="CCU179" s="128"/>
      <c r="CCV179" s="128"/>
      <c r="CCW179" s="128"/>
      <c r="CCX179" s="128"/>
      <c r="CCY179" s="128"/>
      <c r="CCZ179" s="128"/>
      <c r="CDA179" s="128"/>
      <c r="CDB179" s="128"/>
      <c r="CDC179" s="128"/>
      <c r="CDD179" s="128"/>
      <c r="CDE179" s="128"/>
      <c r="CDF179" s="128"/>
      <c r="CDG179" s="128"/>
      <c r="CDH179" s="128"/>
      <c r="CDI179" s="128"/>
      <c r="CDJ179" s="128"/>
      <c r="CDK179" s="128"/>
      <c r="CDL179" s="128"/>
      <c r="CDM179" s="128"/>
      <c r="CDN179" s="128"/>
      <c r="CDO179" s="128"/>
      <c r="CDP179" s="128"/>
      <c r="CDQ179" s="128"/>
      <c r="CDR179" s="128"/>
      <c r="CDS179" s="128"/>
      <c r="CDT179" s="128"/>
      <c r="CDU179" s="128"/>
      <c r="CDV179" s="128"/>
      <c r="CDW179" s="128"/>
      <c r="CDX179" s="128"/>
      <c r="CDY179" s="128"/>
      <c r="CDZ179" s="128"/>
      <c r="CEA179" s="128"/>
      <c r="CEB179" s="128"/>
      <c r="CEC179" s="128"/>
      <c r="CED179" s="128"/>
      <c r="CEE179" s="128"/>
      <c r="CEF179" s="128"/>
      <c r="CEG179" s="128"/>
      <c r="CEH179" s="128"/>
      <c r="CEI179" s="128"/>
      <c r="CEJ179" s="128"/>
      <c r="CEK179" s="128"/>
      <c r="CEL179" s="128"/>
      <c r="CEM179" s="128"/>
      <c r="CEN179" s="128"/>
      <c r="CEO179" s="128"/>
      <c r="CEP179" s="128"/>
      <c r="CEQ179" s="128"/>
      <c r="CER179" s="128"/>
      <c r="CES179" s="128"/>
      <c r="CET179" s="128"/>
      <c r="CEU179" s="128"/>
      <c r="CEV179" s="128"/>
      <c r="CEW179" s="128"/>
      <c r="CEX179" s="128"/>
      <c r="CEY179" s="128"/>
      <c r="CEZ179" s="128"/>
      <c r="CFA179" s="128"/>
      <c r="CFB179" s="128"/>
      <c r="CFC179" s="128"/>
      <c r="CFD179" s="128"/>
      <c r="CFE179" s="128"/>
      <c r="CFF179" s="128"/>
      <c r="CFG179" s="128"/>
      <c r="CFH179" s="128"/>
      <c r="CFI179" s="128"/>
      <c r="CFJ179" s="128"/>
      <c r="CFK179" s="128"/>
      <c r="CFL179" s="128"/>
      <c r="CFM179" s="128"/>
      <c r="CFN179" s="128"/>
      <c r="CFO179" s="128"/>
      <c r="CFP179" s="128"/>
      <c r="CFQ179" s="128"/>
      <c r="CFR179" s="128"/>
      <c r="CFS179" s="128"/>
      <c r="CFT179" s="128"/>
      <c r="CFU179" s="128"/>
      <c r="CFV179" s="128"/>
      <c r="CFW179" s="128"/>
      <c r="CFX179" s="128"/>
      <c r="CFY179" s="128"/>
      <c r="CFZ179" s="128"/>
      <c r="CGA179" s="128"/>
      <c r="CGB179" s="128"/>
      <c r="CGC179" s="128"/>
      <c r="CGD179" s="128"/>
      <c r="CGE179" s="128"/>
      <c r="CGF179" s="128"/>
      <c r="CGG179" s="128"/>
      <c r="CGH179" s="128"/>
      <c r="CGI179" s="128"/>
      <c r="CGJ179" s="128"/>
      <c r="CGK179" s="128"/>
      <c r="CGL179" s="128"/>
      <c r="CGM179" s="128"/>
      <c r="CGN179" s="128"/>
      <c r="CGO179" s="128"/>
      <c r="CGP179" s="128"/>
      <c r="CGQ179" s="128"/>
      <c r="CGR179" s="128"/>
      <c r="CGS179" s="128"/>
      <c r="CGT179" s="128"/>
      <c r="CGU179" s="128"/>
      <c r="CGV179" s="128"/>
      <c r="CGW179" s="128"/>
      <c r="CGX179" s="128"/>
      <c r="CGY179" s="128"/>
      <c r="CGZ179" s="128"/>
      <c r="CHA179" s="128"/>
      <c r="CHB179" s="128"/>
      <c r="CHC179" s="128"/>
      <c r="CHD179" s="128"/>
      <c r="CHE179" s="128"/>
      <c r="CHF179" s="128"/>
      <c r="CHG179" s="128"/>
      <c r="CHH179" s="128"/>
      <c r="CHI179" s="128"/>
      <c r="CHJ179" s="128"/>
      <c r="CHK179" s="128"/>
      <c r="CHL179" s="128"/>
      <c r="CHM179" s="128"/>
      <c r="CHN179" s="128"/>
      <c r="CHO179" s="128"/>
      <c r="CHP179" s="128"/>
      <c r="CHQ179" s="128"/>
      <c r="CHR179" s="128"/>
      <c r="CHS179" s="128"/>
      <c r="CHT179" s="128"/>
      <c r="CHU179" s="128"/>
      <c r="CHV179" s="128"/>
      <c r="CHW179" s="128"/>
      <c r="CHX179" s="128"/>
      <c r="CHY179" s="128"/>
      <c r="CHZ179" s="128"/>
      <c r="CIA179" s="128"/>
      <c r="CIB179" s="128"/>
      <c r="CIC179" s="128"/>
      <c r="CID179" s="128"/>
      <c r="CIE179" s="128"/>
      <c r="CIF179" s="128"/>
      <c r="CIG179" s="128"/>
      <c r="CIH179" s="128"/>
      <c r="CII179" s="128"/>
      <c r="CIJ179" s="128"/>
      <c r="CIK179" s="128"/>
      <c r="CIL179" s="128"/>
      <c r="CIM179" s="128"/>
      <c r="CIN179" s="128"/>
      <c r="CIO179" s="128"/>
      <c r="CIP179" s="128"/>
      <c r="CIQ179" s="128"/>
      <c r="CIR179" s="128"/>
      <c r="CIS179" s="128"/>
      <c r="CIT179" s="128"/>
      <c r="CIU179" s="128"/>
      <c r="CIV179" s="128"/>
      <c r="CIW179" s="128"/>
      <c r="CIX179" s="128"/>
      <c r="CIY179" s="128"/>
      <c r="CIZ179" s="128"/>
      <c r="CJA179" s="128"/>
      <c r="CJB179" s="128"/>
      <c r="CJC179" s="128"/>
      <c r="CJD179" s="128"/>
      <c r="CJE179" s="128"/>
      <c r="CJF179" s="128"/>
      <c r="CJG179" s="128"/>
      <c r="CJH179" s="128"/>
      <c r="CJI179" s="128"/>
      <c r="CJJ179" s="128"/>
      <c r="CJK179" s="128"/>
      <c r="CJL179" s="128"/>
      <c r="CJM179" s="128"/>
      <c r="CJN179" s="128"/>
      <c r="CJO179" s="128"/>
      <c r="CJP179" s="128"/>
      <c r="CJQ179" s="128"/>
      <c r="CJR179" s="128"/>
      <c r="CJS179" s="128"/>
      <c r="CJT179" s="128"/>
      <c r="CJU179" s="128"/>
      <c r="CJV179" s="128"/>
      <c r="CJW179" s="128"/>
      <c r="CJX179" s="128"/>
      <c r="CJY179" s="128"/>
      <c r="CJZ179" s="128"/>
      <c r="CKA179" s="128"/>
      <c r="CKB179" s="128"/>
      <c r="CKC179" s="128"/>
      <c r="CKD179" s="128"/>
      <c r="CKE179" s="128"/>
      <c r="CKF179" s="128"/>
      <c r="CKG179" s="128"/>
      <c r="CKH179" s="128"/>
      <c r="CKI179" s="128"/>
      <c r="CKJ179" s="128"/>
      <c r="CKK179" s="128"/>
      <c r="CKL179" s="128"/>
      <c r="CKM179" s="128"/>
      <c r="CKN179" s="128"/>
      <c r="CKO179" s="128"/>
      <c r="CKP179" s="128"/>
      <c r="CKQ179" s="128"/>
      <c r="CKR179" s="128"/>
      <c r="CKS179" s="128"/>
      <c r="CKT179" s="128"/>
      <c r="CKU179" s="128"/>
      <c r="CKV179" s="128"/>
      <c r="CKW179" s="128"/>
      <c r="CKX179" s="128"/>
      <c r="CKY179" s="128"/>
      <c r="CKZ179" s="128"/>
      <c r="CLA179" s="128"/>
      <c r="CLB179" s="128"/>
      <c r="CLC179" s="128"/>
      <c r="CLD179" s="128"/>
      <c r="CLE179" s="128"/>
      <c r="CLF179" s="128"/>
      <c r="CLG179" s="128"/>
      <c r="CLH179" s="128"/>
      <c r="CLI179" s="128"/>
      <c r="CLJ179" s="128"/>
      <c r="CLK179" s="128"/>
      <c r="CLL179" s="128"/>
      <c r="CLM179" s="128"/>
      <c r="CLN179" s="128"/>
      <c r="CLO179" s="128"/>
      <c r="CLP179" s="128"/>
      <c r="CLQ179" s="128"/>
      <c r="CLR179" s="128"/>
      <c r="CLS179" s="128"/>
      <c r="CLT179" s="128"/>
      <c r="CLU179" s="128"/>
      <c r="CLV179" s="128"/>
      <c r="CLW179" s="128"/>
      <c r="CLX179" s="128"/>
      <c r="CLY179" s="128"/>
      <c r="CLZ179" s="128"/>
      <c r="CMA179" s="128"/>
      <c r="CMB179" s="128"/>
      <c r="CMC179" s="128"/>
      <c r="CMD179" s="128"/>
      <c r="CME179" s="128"/>
      <c r="CMF179" s="128"/>
      <c r="CMG179" s="128"/>
      <c r="CMH179" s="128"/>
      <c r="CMI179" s="128"/>
      <c r="CMJ179" s="128"/>
      <c r="CMK179" s="128"/>
      <c r="CML179" s="128"/>
      <c r="CMM179" s="128"/>
      <c r="CMN179" s="128"/>
      <c r="CMO179" s="128"/>
      <c r="CMP179" s="128"/>
      <c r="CMQ179" s="128"/>
      <c r="CMR179" s="128"/>
      <c r="CMS179" s="128"/>
      <c r="CMT179" s="128"/>
      <c r="CMU179" s="128"/>
      <c r="CMV179" s="128"/>
      <c r="CMW179" s="128"/>
      <c r="CMX179" s="128"/>
      <c r="CMY179" s="128"/>
      <c r="CMZ179" s="128"/>
      <c r="CNA179" s="128"/>
      <c r="CNB179" s="128"/>
      <c r="CNC179" s="128"/>
      <c r="CND179" s="128"/>
      <c r="CNE179" s="128"/>
      <c r="CNF179" s="128"/>
      <c r="CNG179" s="128"/>
      <c r="CNH179" s="128"/>
      <c r="CNI179" s="128"/>
      <c r="CNJ179" s="128"/>
      <c r="CNK179" s="128"/>
      <c r="CNL179" s="128"/>
      <c r="CNM179" s="128"/>
      <c r="CNN179" s="128"/>
      <c r="CNO179" s="128"/>
      <c r="CNP179" s="128"/>
      <c r="CNQ179" s="128"/>
      <c r="CNR179" s="128"/>
      <c r="CNS179" s="128"/>
      <c r="CNT179" s="128"/>
      <c r="CNU179" s="128"/>
      <c r="CNV179" s="128"/>
      <c r="CNW179" s="128"/>
      <c r="CNX179" s="128"/>
      <c r="CNY179" s="128"/>
      <c r="CNZ179" s="128"/>
      <c r="COA179" s="128"/>
      <c r="COB179" s="128"/>
      <c r="COC179" s="128"/>
      <c r="COD179" s="128"/>
      <c r="COE179" s="128"/>
      <c r="COF179" s="128"/>
      <c r="COG179" s="128"/>
      <c r="COH179" s="128"/>
      <c r="COI179" s="128"/>
      <c r="COJ179" s="128"/>
      <c r="COK179" s="128"/>
      <c r="COL179" s="128"/>
      <c r="COM179" s="128"/>
      <c r="CON179" s="128"/>
      <c r="COO179" s="128"/>
      <c r="COP179" s="128"/>
      <c r="COQ179" s="128"/>
      <c r="COR179" s="128"/>
      <c r="COS179" s="128"/>
      <c r="COT179" s="128"/>
      <c r="COU179" s="128"/>
      <c r="COV179" s="128"/>
      <c r="COW179" s="128"/>
      <c r="COX179" s="128"/>
      <c r="COY179" s="128"/>
      <c r="COZ179" s="128"/>
      <c r="CPA179" s="128"/>
      <c r="CPB179" s="128"/>
      <c r="CPC179" s="128"/>
      <c r="CPD179" s="128"/>
      <c r="CPE179" s="128"/>
      <c r="CPF179" s="128"/>
      <c r="CPG179" s="128"/>
      <c r="CPH179" s="128"/>
      <c r="CPI179" s="128"/>
      <c r="CPJ179" s="128"/>
      <c r="CPK179" s="128"/>
      <c r="CPL179" s="128"/>
      <c r="CPM179" s="128"/>
      <c r="CPN179" s="128"/>
      <c r="CPO179" s="128"/>
      <c r="CPP179" s="128"/>
      <c r="CPQ179" s="128"/>
      <c r="CPR179" s="128"/>
      <c r="CPS179" s="128"/>
      <c r="CPT179" s="128"/>
      <c r="CPU179" s="128"/>
      <c r="CPV179" s="128"/>
      <c r="CPW179" s="128"/>
      <c r="CPX179" s="128"/>
      <c r="CPY179" s="128"/>
      <c r="CPZ179" s="128"/>
      <c r="CQA179" s="128"/>
      <c r="CQB179" s="128"/>
      <c r="CQC179" s="128"/>
      <c r="CQD179" s="128"/>
      <c r="CQE179" s="128"/>
      <c r="CQF179" s="128"/>
      <c r="CQG179" s="128"/>
      <c r="CQH179" s="128"/>
      <c r="CQI179" s="128"/>
      <c r="CQJ179" s="128"/>
      <c r="CQK179" s="128"/>
      <c r="CQL179" s="128"/>
      <c r="CQM179" s="128"/>
      <c r="CQN179" s="128"/>
      <c r="CQO179" s="128"/>
      <c r="CQP179" s="128"/>
      <c r="CQQ179" s="128"/>
      <c r="CQR179" s="128"/>
      <c r="CQS179" s="128"/>
      <c r="CQT179" s="128"/>
      <c r="CQU179" s="128"/>
      <c r="CQV179" s="128"/>
      <c r="CQW179" s="128"/>
      <c r="CQX179" s="128"/>
      <c r="CQY179" s="128"/>
      <c r="CQZ179" s="128"/>
      <c r="CRA179" s="128"/>
      <c r="CRB179" s="128"/>
      <c r="CRC179" s="128"/>
      <c r="CRD179" s="128"/>
      <c r="CRE179" s="128"/>
      <c r="CRF179" s="128"/>
      <c r="CRG179" s="128"/>
      <c r="CRH179" s="128"/>
      <c r="CRI179" s="128"/>
      <c r="CRJ179" s="128"/>
      <c r="CRK179" s="128"/>
      <c r="CRL179" s="128"/>
      <c r="CRM179" s="128"/>
      <c r="CRN179" s="128"/>
      <c r="CRO179" s="128"/>
      <c r="CRP179" s="128"/>
      <c r="CRQ179" s="128"/>
      <c r="CRR179" s="128"/>
      <c r="CRS179" s="128"/>
      <c r="CRT179" s="128"/>
      <c r="CRU179" s="128"/>
      <c r="CRV179" s="128"/>
      <c r="CRW179" s="128"/>
      <c r="CRX179" s="128"/>
      <c r="CRY179" s="128"/>
      <c r="CRZ179" s="128"/>
      <c r="CSA179" s="128"/>
      <c r="CSB179" s="128"/>
      <c r="CSC179" s="128"/>
      <c r="CSD179" s="128"/>
      <c r="CSE179" s="128"/>
      <c r="CSF179" s="128"/>
      <c r="CSG179" s="128"/>
      <c r="CSH179" s="128"/>
      <c r="CSI179" s="128"/>
      <c r="CSJ179" s="128"/>
      <c r="CSK179" s="128"/>
      <c r="CSL179" s="128"/>
      <c r="CSM179" s="128"/>
      <c r="CSN179" s="128"/>
      <c r="CSO179" s="128"/>
      <c r="CSP179" s="128"/>
      <c r="CSQ179" s="128"/>
      <c r="CSR179" s="128"/>
      <c r="CSS179" s="128"/>
      <c r="CST179" s="128"/>
      <c r="CSU179" s="128"/>
      <c r="CSV179" s="128"/>
      <c r="CSW179" s="128"/>
      <c r="CSX179" s="128"/>
      <c r="CSY179" s="128"/>
      <c r="CSZ179" s="128"/>
      <c r="CTA179" s="128"/>
      <c r="CTB179" s="128"/>
      <c r="CTC179" s="128"/>
      <c r="CTD179" s="128"/>
      <c r="CTE179" s="128"/>
      <c r="CTF179" s="128"/>
      <c r="CTG179" s="128"/>
      <c r="CTH179" s="128"/>
      <c r="CTI179" s="128"/>
      <c r="CTJ179" s="128"/>
      <c r="CTK179" s="128"/>
      <c r="CTL179" s="128"/>
      <c r="CTM179" s="128"/>
      <c r="CTN179" s="128"/>
      <c r="CTO179" s="128"/>
      <c r="CTP179" s="128"/>
      <c r="CTQ179" s="128"/>
      <c r="CTR179" s="128"/>
      <c r="CTS179" s="128"/>
      <c r="CTT179" s="128"/>
      <c r="CTU179" s="128"/>
      <c r="CTV179" s="128"/>
      <c r="CTW179" s="128"/>
      <c r="CTX179" s="128"/>
      <c r="CTY179" s="128"/>
      <c r="CTZ179" s="128"/>
      <c r="CUA179" s="128"/>
      <c r="CUB179" s="128"/>
      <c r="CUC179" s="128"/>
      <c r="CUD179" s="128"/>
      <c r="CUE179" s="128"/>
      <c r="CUF179" s="128"/>
      <c r="CUG179" s="128"/>
      <c r="CUH179" s="128"/>
      <c r="CUI179" s="128"/>
      <c r="CUJ179" s="128"/>
      <c r="CUK179" s="128"/>
      <c r="CUL179" s="128"/>
      <c r="CUM179" s="128"/>
      <c r="CUN179" s="128"/>
      <c r="CUO179" s="128"/>
      <c r="CUP179" s="128"/>
      <c r="CUQ179" s="128"/>
      <c r="CUR179" s="128"/>
      <c r="CUS179" s="128"/>
      <c r="CUT179" s="128"/>
      <c r="CUU179" s="128"/>
      <c r="CUV179" s="128"/>
      <c r="CUW179" s="128"/>
      <c r="CUX179" s="128"/>
      <c r="CUY179" s="128"/>
      <c r="CUZ179" s="128"/>
      <c r="CVA179" s="128"/>
      <c r="CVB179" s="128"/>
      <c r="CVC179" s="128"/>
      <c r="CVD179" s="128"/>
      <c r="CVE179" s="128"/>
      <c r="CVF179" s="128"/>
      <c r="CVG179" s="128"/>
      <c r="CVH179" s="128"/>
      <c r="CVI179" s="128"/>
      <c r="CVJ179" s="128"/>
      <c r="CVK179" s="128"/>
      <c r="CVL179" s="128"/>
      <c r="CVM179" s="128"/>
      <c r="CVN179" s="128"/>
      <c r="CVO179" s="128"/>
      <c r="CVP179" s="128"/>
      <c r="CVQ179" s="128"/>
      <c r="CVR179" s="128"/>
      <c r="CVS179" s="128"/>
      <c r="CVT179" s="128"/>
      <c r="CVU179" s="128"/>
      <c r="CVV179" s="128"/>
      <c r="CVW179" s="128"/>
      <c r="CVX179" s="128"/>
      <c r="CVY179" s="128"/>
      <c r="CVZ179" s="128"/>
      <c r="CWA179" s="128"/>
      <c r="CWB179" s="128"/>
      <c r="CWC179" s="128"/>
      <c r="CWD179" s="128"/>
      <c r="CWE179" s="128"/>
      <c r="CWF179" s="128"/>
      <c r="CWG179" s="128"/>
      <c r="CWH179" s="128"/>
      <c r="CWI179" s="128"/>
      <c r="CWJ179" s="128"/>
      <c r="CWK179" s="128"/>
      <c r="CWL179" s="128"/>
      <c r="CWM179" s="128"/>
      <c r="CWN179" s="128"/>
      <c r="CWO179" s="128"/>
      <c r="CWP179" s="128"/>
      <c r="CWQ179" s="128"/>
      <c r="CWR179" s="128"/>
      <c r="CWS179" s="128"/>
      <c r="CWT179" s="128"/>
      <c r="CWU179" s="128"/>
      <c r="CWV179" s="128"/>
      <c r="CWW179" s="128"/>
      <c r="CWX179" s="128"/>
      <c r="CWY179" s="128"/>
      <c r="CWZ179" s="128"/>
      <c r="CXA179" s="128"/>
      <c r="CXB179" s="128"/>
      <c r="CXC179" s="128"/>
      <c r="CXD179" s="128"/>
      <c r="CXE179" s="128"/>
      <c r="CXF179" s="128"/>
      <c r="CXG179" s="128"/>
      <c r="CXH179" s="128"/>
      <c r="CXI179" s="128"/>
      <c r="CXJ179" s="128"/>
      <c r="CXK179" s="128"/>
      <c r="CXL179" s="128"/>
      <c r="CXM179" s="128"/>
      <c r="CXN179" s="128"/>
      <c r="CXO179" s="128"/>
      <c r="CXP179" s="128"/>
      <c r="CXQ179" s="128"/>
      <c r="CXR179" s="128"/>
      <c r="CXS179" s="128"/>
      <c r="CXT179" s="128"/>
      <c r="CXU179" s="128"/>
      <c r="CXV179" s="128"/>
      <c r="CXW179" s="128"/>
      <c r="CXX179" s="128"/>
      <c r="CXY179" s="128"/>
      <c r="CXZ179" s="128"/>
      <c r="CYA179" s="128"/>
      <c r="CYB179" s="128"/>
      <c r="CYC179" s="128"/>
      <c r="CYD179" s="128"/>
      <c r="CYE179" s="128"/>
      <c r="CYF179" s="128"/>
      <c r="CYG179" s="128"/>
      <c r="CYH179" s="128"/>
      <c r="CYI179" s="128"/>
      <c r="CYJ179" s="128"/>
      <c r="CYK179" s="128"/>
      <c r="CYL179" s="128"/>
      <c r="CYM179" s="128"/>
      <c r="CYN179" s="128"/>
      <c r="CYO179" s="128"/>
      <c r="CYP179" s="128"/>
      <c r="CYQ179" s="128"/>
      <c r="CYR179" s="128"/>
      <c r="CYS179" s="128"/>
      <c r="CYT179" s="128"/>
      <c r="CYU179" s="128"/>
      <c r="CYV179" s="128"/>
      <c r="CYW179" s="128"/>
      <c r="CYX179" s="128"/>
      <c r="CYY179" s="128"/>
      <c r="CYZ179" s="128"/>
      <c r="CZA179" s="128"/>
      <c r="CZB179" s="128"/>
      <c r="CZC179" s="128"/>
      <c r="CZD179" s="128"/>
      <c r="CZE179" s="128"/>
      <c r="CZF179" s="128"/>
      <c r="CZG179" s="128"/>
      <c r="CZH179" s="128"/>
      <c r="CZI179" s="128"/>
      <c r="CZJ179" s="128"/>
      <c r="CZK179" s="128"/>
      <c r="CZL179" s="128"/>
      <c r="CZM179" s="128"/>
      <c r="CZN179" s="128"/>
      <c r="CZO179" s="128"/>
      <c r="CZP179" s="128"/>
      <c r="CZQ179" s="128"/>
      <c r="CZR179" s="128"/>
      <c r="CZS179" s="128"/>
      <c r="CZT179" s="128"/>
      <c r="CZU179" s="128"/>
      <c r="CZV179" s="128"/>
      <c r="CZW179" s="128"/>
      <c r="CZX179" s="128"/>
      <c r="CZY179" s="128"/>
      <c r="CZZ179" s="128"/>
      <c r="DAA179" s="128"/>
      <c r="DAB179" s="128"/>
      <c r="DAC179" s="128"/>
      <c r="DAD179" s="128"/>
      <c r="DAE179" s="128"/>
      <c r="DAF179" s="128"/>
      <c r="DAG179" s="128"/>
      <c r="DAH179" s="128"/>
      <c r="DAI179" s="128"/>
      <c r="DAJ179" s="128"/>
      <c r="DAK179" s="128"/>
      <c r="DAL179" s="128"/>
      <c r="DAM179" s="128"/>
      <c r="DAN179" s="128"/>
      <c r="DAO179" s="128"/>
      <c r="DAP179" s="128"/>
      <c r="DAQ179" s="128"/>
      <c r="DAR179" s="128"/>
      <c r="DAS179" s="128"/>
      <c r="DAT179" s="128"/>
      <c r="DAU179" s="128"/>
      <c r="DAV179" s="128"/>
      <c r="DAW179" s="128"/>
      <c r="DAX179" s="128"/>
      <c r="DAY179" s="128"/>
      <c r="DAZ179" s="128"/>
      <c r="DBA179" s="128"/>
      <c r="DBB179" s="128"/>
      <c r="DBC179" s="128"/>
      <c r="DBD179" s="128"/>
      <c r="DBE179" s="128"/>
      <c r="DBF179" s="128"/>
      <c r="DBG179" s="128"/>
      <c r="DBH179" s="128"/>
      <c r="DBI179" s="128"/>
      <c r="DBJ179" s="128"/>
      <c r="DBK179" s="128"/>
      <c r="DBL179" s="128"/>
      <c r="DBM179" s="128"/>
      <c r="DBN179" s="128"/>
      <c r="DBO179" s="128"/>
      <c r="DBP179" s="128"/>
      <c r="DBQ179" s="128"/>
      <c r="DBR179" s="128"/>
      <c r="DBS179" s="128"/>
      <c r="DBT179" s="128"/>
      <c r="DBU179" s="128"/>
      <c r="DBV179" s="128"/>
      <c r="DBW179" s="128"/>
      <c r="DBX179" s="128"/>
      <c r="DBY179" s="128"/>
      <c r="DBZ179" s="128"/>
      <c r="DCA179" s="128"/>
      <c r="DCB179" s="128"/>
      <c r="DCC179" s="128"/>
      <c r="DCD179" s="128"/>
      <c r="DCE179" s="128"/>
      <c r="DCF179" s="128"/>
      <c r="DCG179" s="128"/>
      <c r="DCH179" s="128"/>
      <c r="DCI179" s="128"/>
      <c r="DCJ179" s="128"/>
      <c r="DCK179" s="128"/>
      <c r="DCL179" s="128"/>
      <c r="DCM179" s="128"/>
      <c r="DCN179" s="128"/>
      <c r="DCO179" s="128"/>
      <c r="DCP179" s="128"/>
      <c r="DCQ179" s="128"/>
      <c r="DCR179" s="128"/>
      <c r="DCS179" s="128"/>
      <c r="DCT179" s="128"/>
      <c r="DCU179" s="128"/>
      <c r="DCV179" s="128"/>
      <c r="DCW179" s="128"/>
      <c r="DCX179" s="128"/>
      <c r="DCY179" s="128"/>
      <c r="DCZ179" s="128"/>
      <c r="DDA179" s="128"/>
      <c r="DDB179" s="128"/>
      <c r="DDC179" s="128"/>
      <c r="DDD179" s="128"/>
      <c r="DDE179" s="128"/>
      <c r="DDF179" s="128"/>
      <c r="DDG179" s="128"/>
      <c r="DDH179" s="128"/>
      <c r="DDI179" s="128"/>
      <c r="DDJ179" s="128"/>
      <c r="DDK179" s="128"/>
      <c r="DDL179" s="128"/>
      <c r="DDM179" s="128"/>
      <c r="DDN179" s="128"/>
      <c r="DDO179" s="128"/>
      <c r="DDP179" s="128"/>
      <c r="DDQ179" s="128"/>
      <c r="DDR179" s="128"/>
      <c r="DDS179" s="128"/>
      <c r="DDT179" s="128"/>
      <c r="DDU179" s="128"/>
      <c r="DDV179" s="128"/>
      <c r="DDW179" s="128"/>
      <c r="DDX179" s="128"/>
      <c r="DDY179" s="128"/>
      <c r="DDZ179" s="128"/>
      <c r="DEA179" s="128"/>
      <c r="DEB179" s="128"/>
      <c r="DEC179" s="128"/>
      <c r="DED179" s="128"/>
      <c r="DEE179" s="128"/>
      <c r="DEF179" s="128"/>
      <c r="DEG179" s="128"/>
      <c r="DEH179" s="128"/>
      <c r="DEI179" s="128"/>
      <c r="DEJ179" s="128"/>
      <c r="DEK179" s="128"/>
      <c r="DEL179" s="128"/>
      <c r="DEM179" s="128"/>
      <c r="DEN179" s="128"/>
      <c r="DEO179" s="128"/>
      <c r="DEP179" s="128"/>
      <c r="DEQ179" s="128"/>
      <c r="DER179" s="128"/>
      <c r="DES179" s="128"/>
      <c r="DET179" s="128"/>
      <c r="DEU179" s="128"/>
      <c r="DEV179" s="128"/>
      <c r="DEW179" s="128"/>
      <c r="DEX179" s="128"/>
      <c r="DEY179" s="128"/>
      <c r="DEZ179" s="128"/>
      <c r="DFA179" s="128"/>
      <c r="DFB179" s="128"/>
      <c r="DFC179" s="128"/>
      <c r="DFD179" s="128"/>
      <c r="DFE179" s="128"/>
      <c r="DFF179" s="128"/>
      <c r="DFG179" s="128"/>
      <c r="DFH179" s="128"/>
      <c r="DFI179" s="128"/>
      <c r="DFJ179" s="128"/>
      <c r="DFK179" s="128"/>
      <c r="DFL179" s="128"/>
      <c r="DFM179" s="128"/>
      <c r="DFN179" s="128"/>
      <c r="DFO179" s="128"/>
      <c r="DFP179" s="128"/>
      <c r="DFQ179" s="128"/>
      <c r="DFR179" s="128"/>
      <c r="DFS179" s="128"/>
      <c r="DFT179" s="128"/>
      <c r="DFU179" s="128"/>
      <c r="DFV179" s="128"/>
      <c r="DFW179" s="128"/>
      <c r="DFX179" s="128"/>
      <c r="DFY179" s="128"/>
      <c r="DFZ179" s="128"/>
      <c r="DGA179" s="128"/>
      <c r="DGB179" s="128"/>
      <c r="DGC179" s="128"/>
      <c r="DGD179" s="128"/>
      <c r="DGE179" s="128"/>
      <c r="DGF179" s="128"/>
      <c r="DGG179" s="128"/>
      <c r="DGH179" s="128"/>
      <c r="DGI179" s="128"/>
      <c r="DGJ179" s="128"/>
      <c r="DGK179" s="128"/>
      <c r="DGL179" s="128"/>
      <c r="DGM179" s="128"/>
      <c r="DGN179" s="128"/>
      <c r="DGO179" s="128"/>
      <c r="DGP179" s="128"/>
      <c r="DGQ179" s="128"/>
      <c r="DGR179" s="128"/>
      <c r="DGS179" s="128"/>
      <c r="DGT179" s="128"/>
      <c r="DGU179" s="128"/>
      <c r="DGV179" s="128"/>
      <c r="DGW179" s="128"/>
      <c r="DGX179" s="128"/>
      <c r="DGY179" s="128"/>
      <c r="DGZ179" s="128"/>
      <c r="DHA179" s="128"/>
      <c r="DHB179" s="128"/>
      <c r="DHC179" s="128"/>
      <c r="DHD179" s="128"/>
      <c r="DHE179" s="128"/>
      <c r="DHF179" s="128"/>
      <c r="DHG179" s="128"/>
      <c r="DHH179" s="128"/>
      <c r="DHI179" s="128"/>
      <c r="DHJ179" s="128"/>
      <c r="DHK179" s="128"/>
      <c r="DHL179" s="128"/>
      <c r="DHM179" s="128"/>
      <c r="DHN179" s="128"/>
      <c r="DHO179" s="128"/>
      <c r="DHP179" s="128"/>
      <c r="DHQ179" s="128"/>
      <c r="DHR179" s="128"/>
      <c r="DHS179" s="128"/>
      <c r="DHT179" s="128"/>
      <c r="DHU179" s="128"/>
      <c r="DHV179" s="128"/>
      <c r="DHW179" s="128"/>
      <c r="DHX179" s="128"/>
      <c r="DHY179" s="128"/>
      <c r="DHZ179" s="128"/>
      <c r="DIA179" s="128"/>
      <c r="DIB179" s="128"/>
      <c r="DIC179" s="128"/>
      <c r="DID179" s="128"/>
      <c r="DIE179" s="128"/>
      <c r="DIF179" s="128"/>
      <c r="DIG179" s="128"/>
      <c r="DIH179" s="128"/>
      <c r="DII179" s="128"/>
      <c r="DIJ179" s="128"/>
      <c r="DIK179" s="128"/>
      <c r="DIL179" s="128"/>
      <c r="DIM179" s="128"/>
      <c r="DIN179" s="128"/>
      <c r="DIO179" s="128"/>
      <c r="DIP179" s="128"/>
      <c r="DIQ179" s="128"/>
      <c r="DIR179" s="128"/>
      <c r="DIS179" s="128"/>
      <c r="DIT179" s="128"/>
      <c r="DIU179" s="128"/>
      <c r="DIV179" s="128"/>
      <c r="DIW179" s="128"/>
      <c r="DIX179" s="128"/>
      <c r="DIY179" s="128"/>
      <c r="DIZ179" s="128"/>
      <c r="DJA179" s="128"/>
      <c r="DJB179" s="128"/>
      <c r="DJC179" s="128"/>
      <c r="DJD179" s="128"/>
      <c r="DJE179" s="128"/>
      <c r="DJF179" s="128"/>
      <c r="DJG179" s="128"/>
      <c r="DJH179" s="128"/>
      <c r="DJI179" s="128"/>
      <c r="DJJ179" s="128"/>
      <c r="DJK179" s="128"/>
      <c r="DJL179" s="128"/>
      <c r="DJM179" s="128"/>
      <c r="DJN179" s="128"/>
      <c r="DJO179" s="128"/>
      <c r="DJP179" s="128"/>
      <c r="DJQ179" s="128"/>
      <c r="DJR179" s="128"/>
      <c r="DJS179" s="128"/>
      <c r="DJT179" s="128"/>
      <c r="DJU179" s="128"/>
      <c r="DJV179" s="128"/>
      <c r="DJW179" s="128"/>
      <c r="DJX179" s="128"/>
      <c r="DJY179" s="128"/>
      <c r="DJZ179" s="128"/>
      <c r="DKA179" s="128"/>
      <c r="DKB179" s="128"/>
      <c r="DKC179" s="128"/>
      <c r="DKD179" s="128"/>
      <c r="DKE179" s="128"/>
      <c r="DKF179" s="128"/>
      <c r="DKG179" s="128"/>
      <c r="DKH179" s="128"/>
      <c r="DKI179" s="128"/>
      <c r="DKJ179" s="128"/>
      <c r="DKK179" s="128"/>
      <c r="DKL179" s="128"/>
      <c r="DKM179" s="128"/>
      <c r="DKN179" s="128"/>
      <c r="DKO179" s="128"/>
      <c r="DKP179" s="128"/>
      <c r="DKQ179" s="128"/>
      <c r="DKR179" s="128"/>
      <c r="DKS179" s="128"/>
      <c r="DKT179" s="128"/>
      <c r="DKU179" s="128"/>
      <c r="DKV179" s="128"/>
      <c r="DKW179" s="128"/>
      <c r="DKX179" s="128"/>
      <c r="DKY179" s="128"/>
      <c r="DKZ179" s="128"/>
      <c r="DLA179" s="128"/>
      <c r="DLB179" s="128"/>
      <c r="DLC179" s="128"/>
      <c r="DLD179" s="128"/>
      <c r="DLE179" s="128"/>
      <c r="DLF179" s="128"/>
      <c r="DLG179" s="128"/>
      <c r="DLH179" s="128"/>
      <c r="DLI179" s="128"/>
      <c r="DLJ179" s="128"/>
      <c r="DLK179" s="128"/>
      <c r="DLL179" s="128"/>
      <c r="DLM179" s="128"/>
      <c r="DLN179" s="128"/>
      <c r="DLO179" s="128"/>
      <c r="DLP179" s="128"/>
      <c r="DLQ179" s="128"/>
      <c r="DLR179" s="128"/>
      <c r="DLS179" s="128"/>
      <c r="DLT179" s="128"/>
      <c r="DLU179" s="128"/>
      <c r="DLV179" s="128"/>
      <c r="DLW179" s="128"/>
      <c r="DLX179" s="128"/>
      <c r="DLY179" s="128"/>
      <c r="DLZ179" s="128"/>
      <c r="DMA179" s="128"/>
      <c r="DMB179" s="128"/>
      <c r="DMC179" s="128"/>
      <c r="DMD179" s="128"/>
      <c r="DME179" s="128"/>
      <c r="DMF179" s="128"/>
      <c r="DMG179" s="128"/>
      <c r="DMH179" s="128"/>
      <c r="DMI179" s="128"/>
      <c r="DMJ179" s="128"/>
      <c r="DMK179" s="128"/>
      <c r="DML179" s="128"/>
      <c r="DMM179" s="128"/>
      <c r="DMN179" s="128"/>
      <c r="DMO179" s="128"/>
      <c r="DMP179" s="128"/>
      <c r="DMQ179" s="128"/>
      <c r="DMR179" s="128"/>
      <c r="DMS179" s="128"/>
      <c r="DMT179" s="128"/>
      <c r="DMU179" s="128"/>
      <c r="DMV179" s="128"/>
      <c r="DMW179" s="128"/>
      <c r="DMX179" s="128"/>
      <c r="DMY179" s="128"/>
      <c r="DMZ179" s="128"/>
      <c r="DNA179" s="128"/>
      <c r="DNB179" s="128"/>
      <c r="DNC179" s="128"/>
      <c r="DND179" s="128"/>
      <c r="DNE179" s="128"/>
      <c r="DNF179" s="128"/>
      <c r="DNG179" s="128"/>
      <c r="DNH179" s="128"/>
      <c r="DNI179" s="128"/>
      <c r="DNJ179" s="128"/>
      <c r="DNK179" s="128"/>
      <c r="DNL179" s="128"/>
      <c r="DNM179" s="128"/>
      <c r="DNN179" s="128"/>
      <c r="DNO179" s="128"/>
      <c r="DNP179" s="128"/>
      <c r="DNQ179" s="128"/>
      <c r="DNR179" s="128"/>
      <c r="DNS179" s="128"/>
      <c r="DNT179" s="128"/>
      <c r="DNU179" s="128"/>
      <c r="DNV179" s="128"/>
      <c r="DNW179" s="128"/>
      <c r="DNX179" s="128"/>
      <c r="DNY179" s="128"/>
      <c r="DNZ179" s="128"/>
      <c r="DOA179" s="128"/>
      <c r="DOB179" s="128"/>
      <c r="DOC179" s="128"/>
      <c r="DOD179" s="128"/>
      <c r="DOE179" s="128"/>
      <c r="DOF179" s="128"/>
      <c r="DOG179" s="128"/>
      <c r="DOH179" s="128"/>
      <c r="DOI179" s="128"/>
      <c r="DOJ179" s="128"/>
      <c r="DOK179" s="128"/>
      <c r="DOL179" s="128"/>
      <c r="DOM179" s="128"/>
      <c r="DON179" s="128"/>
      <c r="DOO179" s="128"/>
      <c r="DOP179" s="128"/>
      <c r="DOQ179" s="128"/>
      <c r="DOR179" s="128"/>
      <c r="DOS179" s="128"/>
      <c r="DOT179" s="128"/>
      <c r="DOU179" s="128"/>
      <c r="DOV179" s="128"/>
      <c r="DOW179" s="128"/>
      <c r="DOX179" s="128"/>
      <c r="DOY179" s="128"/>
      <c r="DOZ179" s="128"/>
      <c r="DPA179" s="128"/>
      <c r="DPB179" s="128"/>
      <c r="DPC179" s="128"/>
      <c r="DPD179" s="128"/>
      <c r="DPE179" s="128"/>
      <c r="DPF179" s="128"/>
      <c r="DPG179" s="128"/>
      <c r="DPH179" s="128"/>
      <c r="DPI179" s="128"/>
      <c r="DPJ179" s="128"/>
      <c r="DPK179" s="128"/>
      <c r="DPL179" s="128"/>
      <c r="DPM179" s="128"/>
      <c r="DPN179" s="128"/>
      <c r="DPO179" s="128"/>
      <c r="DPP179" s="128"/>
      <c r="DPQ179" s="128"/>
      <c r="DPR179" s="128"/>
      <c r="DPS179" s="128"/>
      <c r="DPT179" s="128"/>
      <c r="DPU179" s="128"/>
      <c r="DPV179" s="128"/>
      <c r="DPW179" s="128"/>
      <c r="DPX179" s="128"/>
      <c r="DPY179" s="128"/>
      <c r="DPZ179" s="128"/>
      <c r="DQA179" s="128"/>
      <c r="DQB179" s="128"/>
      <c r="DQC179" s="128"/>
      <c r="DQD179" s="128"/>
      <c r="DQE179" s="128"/>
      <c r="DQF179" s="128"/>
      <c r="DQG179" s="128"/>
      <c r="DQH179" s="128"/>
      <c r="DQI179" s="128"/>
      <c r="DQJ179" s="128"/>
      <c r="DQK179" s="128"/>
      <c r="DQL179" s="128"/>
      <c r="DQM179" s="128"/>
      <c r="DQN179" s="128"/>
      <c r="DQO179" s="128"/>
      <c r="DQP179" s="128"/>
      <c r="DQQ179" s="128"/>
      <c r="DQR179" s="128"/>
      <c r="DQS179" s="128"/>
      <c r="DQT179" s="128"/>
      <c r="DQU179" s="128"/>
      <c r="DQV179" s="128"/>
      <c r="DQW179" s="128"/>
      <c r="DQX179" s="128"/>
      <c r="DQY179" s="128"/>
      <c r="DQZ179" s="128"/>
      <c r="DRA179" s="128"/>
      <c r="DRB179" s="128"/>
      <c r="DRC179" s="128"/>
      <c r="DRD179" s="128"/>
      <c r="DRE179" s="128"/>
      <c r="DRF179" s="128"/>
      <c r="DRG179" s="128"/>
      <c r="DRH179" s="128"/>
      <c r="DRI179" s="128"/>
      <c r="DRJ179" s="128"/>
      <c r="DRK179" s="128"/>
      <c r="DRL179" s="128"/>
      <c r="DRM179" s="128"/>
      <c r="DRN179" s="128"/>
      <c r="DRO179" s="128"/>
      <c r="DRP179" s="128"/>
      <c r="DRQ179" s="128"/>
      <c r="DRR179" s="128"/>
      <c r="DRS179" s="128"/>
      <c r="DRT179" s="128"/>
      <c r="DRU179" s="128"/>
      <c r="DRV179" s="128"/>
      <c r="DRW179" s="128"/>
      <c r="DRX179" s="128"/>
      <c r="DRY179" s="128"/>
      <c r="DRZ179" s="128"/>
      <c r="DSA179" s="128"/>
      <c r="DSB179" s="128"/>
      <c r="DSC179" s="128"/>
      <c r="DSD179" s="128"/>
      <c r="DSE179" s="128"/>
      <c r="DSF179" s="128"/>
      <c r="DSG179" s="128"/>
      <c r="DSH179" s="128"/>
      <c r="DSI179" s="128"/>
      <c r="DSJ179" s="128"/>
      <c r="DSK179" s="128"/>
      <c r="DSL179" s="128"/>
      <c r="DSM179" s="128"/>
      <c r="DSN179" s="128"/>
      <c r="DSO179" s="128"/>
      <c r="DSP179" s="128"/>
      <c r="DSQ179" s="128"/>
      <c r="DSR179" s="128"/>
      <c r="DSS179" s="128"/>
      <c r="DST179" s="128"/>
      <c r="DSU179" s="128"/>
      <c r="DSV179" s="128"/>
      <c r="DSW179" s="128"/>
      <c r="DSX179" s="128"/>
      <c r="DSY179" s="128"/>
      <c r="DSZ179" s="128"/>
      <c r="DTA179" s="128"/>
      <c r="DTB179" s="128"/>
      <c r="DTC179" s="128"/>
      <c r="DTD179" s="128"/>
      <c r="DTE179" s="128"/>
      <c r="DTF179" s="128"/>
      <c r="DTG179" s="128"/>
      <c r="DTH179" s="128"/>
      <c r="DTI179" s="128"/>
      <c r="DTJ179" s="128"/>
      <c r="DTK179" s="128"/>
      <c r="DTL179" s="128"/>
      <c r="DTM179" s="128"/>
      <c r="DTN179" s="128"/>
      <c r="DTO179" s="128"/>
      <c r="DTP179" s="128"/>
      <c r="DTQ179" s="128"/>
      <c r="DTR179" s="128"/>
      <c r="DTS179" s="128"/>
      <c r="DTT179" s="128"/>
      <c r="DTU179" s="128"/>
      <c r="DTV179" s="128"/>
      <c r="DTW179" s="128"/>
      <c r="DTX179" s="128"/>
      <c r="DTY179" s="128"/>
      <c r="DTZ179" s="128"/>
      <c r="DUA179" s="128"/>
      <c r="DUB179" s="128"/>
      <c r="DUC179" s="128"/>
      <c r="DUD179" s="128"/>
      <c r="DUE179" s="128"/>
      <c r="DUF179" s="128"/>
      <c r="DUG179" s="128"/>
      <c r="DUH179" s="128"/>
      <c r="DUI179" s="128"/>
      <c r="DUJ179" s="128"/>
      <c r="DUK179" s="128"/>
      <c r="DUL179" s="128"/>
      <c r="DUM179" s="128"/>
      <c r="DUN179" s="128"/>
      <c r="DUO179" s="128"/>
      <c r="DUP179" s="128"/>
      <c r="DUQ179" s="128"/>
      <c r="DUR179" s="128"/>
      <c r="DUS179" s="128"/>
      <c r="DUT179" s="128"/>
      <c r="DUU179" s="128"/>
      <c r="DUV179" s="128"/>
      <c r="DUW179" s="128"/>
      <c r="DUX179" s="128"/>
      <c r="DUY179" s="128"/>
      <c r="DUZ179" s="128"/>
      <c r="DVA179" s="128"/>
      <c r="DVB179" s="128"/>
      <c r="DVC179" s="128"/>
      <c r="DVD179" s="128"/>
      <c r="DVE179" s="128"/>
      <c r="DVF179" s="128"/>
      <c r="DVG179" s="128"/>
      <c r="DVH179" s="128"/>
      <c r="DVI179" s="128"/>
      <c r="DVJ179" s="128"/>
      <c r="DVK179" s="128"/>
      <c r="DVL179" s="128"/>
      <c r="DVM179" s="128"/>
      <c r="DVN179" s="128"/>
      <c r="DVO179" s="128"/>
      <c r="DVP179" s="128"/>
      <c r="DVQ179" s="128"/>
      <c r="DVR179" s="128"/>
      <c r="DVS179" s="128"/>
      <c r="DVT179" s="128"/>
      <c r="DVU179" s="128"/>
      <c r="DVV179" s="128"/>
      <c r="DVW179" s="128"/>
      <c r="DVX179" s="128"/>
      <c r="DVY179" s="128"/>
      <c r="DVZ179" s="128"/>
      <c r="DWA179" s="128"/>
      <c r="DWB179" s="128"/>
      <c r="DWC179" s="128"/>
      <c r="DWD179" s="128"/>
      <c r="DWE179" s="128"/>
      <c r="DWF179" s="128"/>
      <c r="DWG179" s="128"/>
      <c r="DWH179" s="128"/>
      <c r="DWI179" s="128"/>
      <c r="DWJ179" s="128"/>
      <c r="DWK179" s="128"/>
      <c r="DWL179" s="128"/>
      <c r="DWM179" s="128"/>
      <c r="DWN179" s="128"/>
      <c r="DWO179" s="128"/>
      <c r="DWP179" s="128"/>
      <c r="DWQ179" s="128"/>
      <c r="DWR179" s="128"/>
      <c r="DWS179" s="128"/>
      <c r="DWT179" s="128"/>
      <c r="DWU179" s="128"/>
      <c r="DWV179" s="128"/>
      <c r="DWW179" s="128"/>
      <c r="DWX179" s="128"/>
      <c r="DWY179" s="128"/>
      <c r="DWZ179" s="128"/>
      <c r="DXA179" s="128"/>
      <c r="DXB179" s="128"/>
      <c r="DXC179" s="128"/>
      <c r="DXD179" s="128"/>
      <c r="DXE179" s="128"/>
      <c r="DXF179" s="128"/>
      <c r="DXG179" s="128"/>
      <c r="DXH179" s="128"/>
      <c r="DXI179" s="128"/>
      <c r="DXJ179" s="128"/>
      <c r="DXK179" s="128"/>
      <c r="DXL179" s="128"/>
      <c r="DXM179" s="128"/>
      <c r="DXN179" s="128"/>
      <c r="DXO179" s="128"/>
      <c r="DXP179" s="128"/>
      <c r="DXQ179" s="128"/>
      <c r="DXR179" s="128"/>
      <c r="DXS179" s="128"/>
      <c r="DXT179" s="128"/>
      <c r="DXU179" s="128"/>
      <c r="DXV179" s="128"/>
      <c r="DXW179" s="128"/>
      <c r="DXX179" s="128"/>
      <c r="DXY179" s="128"/>
      <c r="DXZ179" s="128"/>
      <c r="DYA179" s="128"/>
      <c r="DYB179" s="128"/>
      <c r="DYC179" s="128"/>
      <c r="DYD179" s="128"/>
      <c r="DYE179" s="128"/>
      <c r="DYF179" s="128"/>
      <c r="DYG179" s="128"/>
      <c r="DYH179" s="128"/>
      <c r="DYI179" s="128"/>
      <c r="DYJ179" s="128"/>
      <c r="DYK179" s="128"/>
      <c r="DYL179" s="128"/>
      <c r="DYM179" s="128"/>
      <c r="DYN179" s="128"/>
      <c r="DYO179" s="128"/>
      <c r="DYP179" s="128"/>
      <c r="DYQ179" s="128"/>
      <c r="DYR179" s="128"/>
      <c r="DYS179" s="128"/>
      <c r="DYT179" s="128"/>
      <c r="DYU179" s="128"/>
      <c r="DYV179" s="128"/>
      <c r="DYW179" s="128"/>
      <c r="DYX179" s="128"/>
      <c r="DYY179" s="128"/>
      <c r="DYZ179" s="128"/>
      <c r="DZA179" s="128"/>
      <c r="DZB179" s="128"/>
      <c r="DZC179" s="128"/>
      <c r="DZD179" s="128"/>
      <c r="DZE179" s="128"/>
      <c r="DZF179" s="128"/>
      <c r="DZG179" s="128"/>
      <c r="DZH179" s="128"/>
      <c r="DZI179" s="128"/>
      <c r="DZJ179" s="128"/>
      <c r="DZK179" s="128"/>
      <c r="DZL179" s="128"/>
      <c r="DZM179" s="128"/>
      <c r="DZN179" s="128"/>
      <c r="DZO179" s="128"/>
      <c r="DZP179" s="128"/>
      <c r="DZQ179" s="128"/>
      <c r="DZR179" s="128"/>
      <c r="DZS179" s="128"/>
      <c r="DZT179" s="128"/>
      <c r="DZU179" s="128"/>
      <c r="DZV179" s="128"/>
      <c r="DZW179" s="128"/>
      <c r="DZX179" s="128"/>
      <c r="DZY179" s="128"/>
      <c r="DZZ179" s="128"/>
      <c r="EAA179" s="128"/>
      <c r="EAB179" s="128"/>
      <c r="EAC179" s="128"/>
      <c r="EAD179" s="128"/>
      <c r="EAE179" s="128"/>
      <c r="EAF179" s="128"/>
      <c r="EAG179" s="128"/>
      <c r="EAH179" s="128"/>
      <c r="EAI179" s="128"/>
      <c r="EAJ179" s="128"/>
      <c r="EAK179" s="128"/>
      <c r="EAL179" s="128"/>
      <c r="EAM179" s="128"/>
      <c r="EAN179" s="128"/>
      <c r="EAO179" s="128"/>
      <c r="EAP179" s="128"/>
      <c r="EAQ179" s="128"/>
      <c r="EAR179" s="128"/>
      <c r="EAS179" s="128"/>
      <c r="EAT179" s="128"/>
      <c r="EAU179" s="128"/>
      <c r="EAV179" s="128"/>
      <c r="EAW179" s="128"/>
      <c r="EAX179" s="128"/>
      <c r="EAY179" s="128"/>
      <c r="EAZ179" s="128"/>
      <c r="EBA179" s="128"/>
      <c r="EBB179" s="128"/>
      <c r="EBC179" s="128"/>
      <c r="EBD179" s="128"/>
      <c r="EBE179" s="128"/>
      <c r="EBF179" s="128"/>
      <c r="EBG179" s="128"/>
      <c r="EBH179" s="128"/>
      <c r="EBI179" s="128"/>
      <c r="EBJ179" s="128"/>
      <c r="EBK179" s="128"/>
      <c r="EBL179" s="128"/>
      <c r="EBM179" s="128"/>
      <c r="EBN179" s="128"/>
      <c r="EBO179" s="128"/>
      <c r="EBP179" s="128"/>
      <c r="EBQ179" s="128"/>
      <c r="EBR179" s="128"/>
      <c r="EBS179" s="128"/>
      <c r="EBT179" s="128"/>
      <c r="EBU179" s="128"/>
      <c r="EBV179" s="128"/>
      <c r="EBW179" s="128"/>
      <c r="EBX179" s="128"/>
      <c r="EBY179" s="128"/>
      <c r="EBZ179" s="128"/>
      <c r="ECA179" s="128"/>
      <c r="ECB179" s="128"/>
      <c r="ECC179" s="128"/>
      <c r="ECD179" s="128"/>
      <c r="ECE179" s="128"/>
      <c r="ECF179" s="128"/>
      <c r="ECG179" s="128"/>
      <c r="ECH179" s="128"/>
      <c r="ECI179" s="128"/>
      <c r="ECJ179" s="128"/>
      <c r="ECK179" s="128"/>
      <c r="ECL179" s="128"/>
      <c r="ECM179" s="128"/>
      <c r="ECN179" s="128"/>
      <c r="ECO179" s="128"/>
      <c r="ECP179" s="128"/>
      <c r="ECQ179" s="128"/>
      <c r="ECR179" s="128"/>
      <c r="ECS179" s="128"/>
      <c r="ECT179" s="128"/>
      <c r="ECU179" s="128"/>
      <c r="ECV179" s="128"/>
      <c r="ECW179" s="128"/>
      <c r="ECX179" s="128"/>
      <c r="ECY179" s="128"/>
      <c r="ECZ179" s="128"/>
      <c r="EDA179" s="128"/>
      <c r="EDB179" s="128"/>
      <c r="EDC179" s="128"/>
      <c r="EDD179" s="128"/>
      <c r="EDE179" s="128"/>
      <c r="EDF179" s="128"/>
      <c r="EDG179" s="128"/>
      <c r="EDH179" s="128"/>
      <c r="EDI179" s="128"/>
      <c r="EDJ179" s="128"/>
      <c r="EDK179" s="128"/>
      <c r="EDL179" s="128"/>
      <c r="EDM179" s="128"/>
      <c r="EDN179" s="128"/>
      <c r="EDO179" s="128"/>
      <c r="EDP179" s="128"/>
      <c r="EDQ179" s="128"/>
      <c r="EDR179" s="128"/>
      <c r="EDS179" s="128"/>
      <c r="EDT179" s="128"/>
      <c r="EDU179" s="128"/>
      <c r="EDV179" s="128"/>
      <c r="EDW179" s="128"/>
      <c r="EDX179" s="128"/>
      <c r="EDY179" s="128"/>
      <c r="EDZ179" s="128"/>
      <c r="EEA179" s="128"/>
      <c r="EEB179" s="128"/>
      <c r="EEC179" s="128"/>
      <c r="EED179" s="128"/>
      <c r="EEE179" s="128"/>
      <c r="EEF179" s="128"/>
      <c r="EEG179" s="128"/>
      <c r="EEH179" s="128"/>
      <c r="EEI179" s="128"/>
      <c r="EEJ179" s="128"/>
      <c r="EEK179" s="128"/>
      <c r="EEL179" s="128"/>
      <c r="EEM179" s="128"/>
      <c r="EEN179" s="128"/>
      <c r="EEO179" s="128"/>
      <c r="EEP179" s="128"/>
      <c r="EEQ179" s="128"/>
      <c r="EER179" s="128"/>
      <c r="EES179" s="128"/>
      <c r="EET179" s="128"/>
      <c r="EEU179" s="128"/>
      <c r="EEV179" s="128"/>
      <c r="EEW179" s="128"/>
      <c r="EEX179" s="128"/>
      <c r="EEY179" s="128"/>
      <c r="EEZ179" s="128"/>
      <c r="EFA179" s="128"/>
      <c r="EFB179" s="128"/>
      <c r="EFC179" s="128"/>
      <c r="EFD179" s="128"/>
      <c r="EFE179" s="128"/>
      <c r="EFF179" s="128"/>
      <c r="EFG179" s="128"/>
      <c r="EFH179" s="128"/>
      <c r="EFI179" s="128"/>
      <c r="EFJ179" s="128"/>
      <c r="EFK179" s="128"/>
      <c r="EFL179" s="128"/>
      <c r="EFM179" s="128"/>
      <c r="EFN179" s="128"/>
      <c r="EFO179" s="128"/>
      <c r="EFP179" s="128"/>
      <c r="EFQ179" s="128"/>
      <c r="EFR179" s="128"/>
      <c r="EFS179" s="128"/>
      <c r="EFT179" s="128"/>
      <c r="EFU179" s="128"/>
      <c r="EFV179" s="128"/>
      <c r="EFW179" s="128"/>
      <c r="EFX179" s="128"/>
      <c r="EFY179" s="128"/>
      <c r="EFZ179" s="128"/>
      <c r="EGA179" s="128"/>
      <c r="EGB179" s="128"/>
      <c r="EGC179" s="128"/>
      <c r="EGD179" s="128"/>
      <c r="EGE179" s="128"/>
      <c r="EGF179" s="128"/>
      <c r="EGG179" s="128"/>
      <c r="EGH179" s="128"/>
      <c r="EGI179" s="128"/>
      <c r="EGJ179" s="128"/>
      <c r="EGK179" s="128"/>
      <c r="EGL179" s="128"/>
      <c r="EGM179" s="128"/>
      <c r="EGN179" s="128"/>
      <c r="EGO179" s="128"/>
      <c r="EGP179" s="128"/>
      <c r="EGQ179" s="128"/>
      <c r="EGR179" s="128"/>
      <c r="EGS179" s="128"/>
      <c r="EGT179" s="128"/>
      <c r="EGU179" s="128"/>
      <c r="EGV179" s="128"/>
      <c r="EGW179" s="128"/>
      <c r="EGX179" s="128"/>
      <c r="EGY179" s="128"/>
      <c r="EGZ179" s="128"/>
      <c r="EHA179" s="128"/>
      <c r="EHB179" s="128"/>
      <c r="EHC179" s="128"/>
      <c r="EHD179" s="128"/>
      <c r="EHE179" s="128"/>
      <c r="EHF179" s="128"/>
      <c r="EHG179" s="128"/>
      <c r="EHH179" s="128"/>
      <c r="EHI179" s="128"/>
      <c r="EHJ179" s="128"/>
      <c r="EHK179" s="128"/>
      <c r="EHL179" s="128"/>
      <c r="EHM179" s="128"/>
      <c r="EHN179" s="128"/>
      <c r="EHO179" s="128"/>
      <c r="EHP179" s="128"/>
      <c r="EHQ179" s="128"/>
      <c r="EHR179" s="128"/>
      <c r="EHS179" s="128"/>
      <c r="EHT179" s="128"/>
      <c r="EHU179" s="128"/>
      <c r="EHV179" s="128"/>
      <c r="EHW179" s="128"/>
      <c r="EHX179" s="128"/>
      <c r="EHY179" s="128"/>
      <c r="EHZ179" s="128"/>
      <c r="EIA179" s="128"/>
      <c r="EIB179" s="128"/>
      <c r="EIC179" s="128"/>
      <c r="EID179" s="128"/>
      <c r="EIE179" s="128"/>
      <c r="EIF179" s="128"/>
      <c r="EIG179" s="128"/>
      <c r="EIH179" s="128"/>
      <c r="EII179" s="128"/>
      <c r="EIJ179" s="128"/>
      <c r="EIK179" s="128"/>
      <c r="EIL179" s="128"/>
      <c r="EIM179" s="128"/>
      <c r="EIN179" s="128"/>
    </row>
    <row r="180" spans="1:3628" customFormat="1" ht="12.75" x14ac:dyDescent="0.2">
      <c r="A180" s="22" t="str">
        <f>A173</f>
        <v>Balance brought forward from 2017-2018 Administration</v>
      </c>
      <c r="B180" s="109"/>
      <c r="C180" s="109"/>
      <c r="D180" s="110"/>
      <c r="E180" s="109"/>
      <c r="F180" s="109"/>
      <c r="G180" s="118">
        <v>1595.25</v>
      </c>
      <c r="H180" s="104"/>
      <c r="I180" s="109"/>
      <c r="J180" s="109"/>
      <c r="K180" s="111"/>
      <c r="L180" s="119"/>
      <c r="M180" s="131"/>
      <c r="N180" s="131"/>
      <c r="O180" s="131"/>
      <c r="P180" s="131"/>
      <c r="Q180" s="131"/>
      <c r="R180" s="131"/>
      <c r="S180" s="131"/>
      <c r="T180" s="131"/>
      <c r="U180" s="131"/>
      <c r="V180" s="131"/>
      <c r="W180" s="131"/>
      <c r="X180" s="131"/>
      <c r="Y180" s="131"/>
      <c r="Z180" s="131"/>
      <c r="AA180" s="131"/>
      <c r="AB180" s="131"/>
      <c r="AC180" s="131"/>
      <c r="AD180" s="131"/>
      <c r="AE180" s="131"/>
      <c r="AF180" s="131"/>
      <c r="AG180" s="131"/>
      <c r="AH180" s="131"/>
      <c r="AI180" s="131"/>
      <c r="AJ180" s="131"/>
      <c r="AK180" s="131"/>
      <c r="AL180" s="131"/>
      <c r="AM180" s="131"/>
      <c r="AN180" s="131"/>
      <c r="AO180" s="131"/>
      <c r="AP180" s="131"/>
      <c r="AQ180" s="131"/>
      <c r="AR180" s="131"/>
      <c r="AS180" s="131"/>
      <c r="AT180" s="131"/>
      <c r="AU180" s="131"/>
      <c r="AV180" s="131"/>
      <c r="AW180" s="131"/>
      <c r="AX180" s="131"/>
      <c r="AY180" s="131"/>
      <c r="AZ180" s="131"/>
      <c r="BA180" s="131"/>
      <c r="BB180" s="131"/>
      <c r="BC180" s="131"/>
      <c r="BD180" s="131"/>
      <c r="BE180" s="131"/>
      <c r="BF180" s="131"/>
      <c r="BG180" s="131"/>
      <c r="BH180" s="131"/>
      <c r="BI180" s="131"/>
      <c r="BJ180" s="131"/>
      <c r="BK180" s="131"/>
      <c r="BL180" s="131"/>
      <c r="BM180" s="131"/>
      <c r="BN180" s="131"/>
      <c r="BO180" s="131"/>
      <c r="BP180" s="131"/>
      <c r="BQ180" s="131"/>
      <c r="BR180" s="131"/>
      <c r="BS180" s="131"/>
      <c r="BT180" s="131"/>
      <c r="BU180" s="131"/>
      <c r="BV180" s="131"/>
      <c r="BW180" s="131"/>
      <c r="BX180" s="131"/>
      <c r="BY180" s="131"/>
      <c r="BZ180" s="131"/>
      <c r="CA180" s="131"/>
      <c r="CB180" s="131"/>
      <c r="CC180" s="131"/>
      <c r="CD180" s="131"/>
      <c r="CE180" s="131"/>
      <c r="CF180" s="131"/>
      <c r="CG180" s="131"/>
      <c r="CH180" s="131"/>
      <c r="CI180" s="131"/>
      <c r="CJ180" s="131"/>
      <c r="CK180" s="131"/>
      <c r="CL180" s="131"/>
      <c r="CM180" s="131"/>
      <c r="CN180" s="131"/>
      <c r="CO180" s="131"/>
      <c r="CP180" s="131"/>
      <c r="CQ180" s="131"/>
      <c r="CR180" s="131"/>
      <c r="CS180" s="131"/>
      <c r="CT180" s="131"/>
      <c r="CU180" s="131"/>
      <c r="CV180" s="131"/>
      <c r="CW180" s="131"/>
      <c r="CX180" s="131"/>
      <c r="CY180" s="131"/>
      <c r="CZ180" s="131"/>
      <c r="DA180" s="131"/>
      <c r="DB180" s="131"/>
      <c r="DC180" s="131"/>
      <c r="DD180" s="131"/>
      <c r="DE180" s="131"/>
      <c r="DF180" s="131"/>
      <c r="DG180" s="131"/>
      <c r="DH180" s="131"/>
      <c r="DI180" s="131"/>
      <c r="DJ180" s="131"/>
      <c r="DK180" s="131"/>
      <c r="DL180" s="131"/>
      <c r="DM180" s="131"/>
      <c r="DN180" s="131"/>
      <c r="DO180" s="131"/>
      <c r="DP180" s="131"/>
      <c r="DQ180" s="131"/>
      <c r="DR180" s="131"/>
      <c r="DS180" s="131"/>
      <c r="DT180" s="131"/>
      <c r="DU180" s="131"/>
      <c r="DV180" s="131"/>
      <c r="DW180" s="131"/>
      <c r="DX180" s="131"/>
      <c r="DY180" s="131"/>
      <c r="DZ180" s="131"/>
      <c r="EA180" s="131"/>
      <c r="EB180" s="131"/>
      <c r="EC180" s="131"/>
      <c r="ED180" s="131"/>
      <c r="EE180" s="131"/>
      <c r="EF180" s="131"/>
      <c r="EG180" s="131"/>
      <c r="EH180" s="131"/>
      <c r="EI180" s="131"/>
      <c r="EJ180" s="131"/>
      <c r="EK180" s="131"/>
      <c r="EL180" s="131"/>
      <c r="EM180" s="131"/>
      <c r="EN180" s="131"/>
      <c r="EO180" s="131"/>
      <c r="EP180" s="131"/>
      <c r="EQ180" s="131"/>
      <c r="ER180" s="131"/>
      <c r="ES180" s="131"/>
      <c r="ET180" s="131"/>
      <c r="EU180" s="131"/>
      <c r="EV180" s="131"/>
      <c r="EW180" s="131"/>
      <c r="EX180" s="131"/>
      <c r="EY180" s="131"/>
      <c r="EZ180" s="131"/>
      <c r="FA180" s="131"/>
      <c r="FB180" s="131"/>
      <c r="FC180" s="131"/>
      <c r="FD180" s="131"/>
      <c r="FE180" s="131"/>
      <c r="FF180" s="131"/>
      <c r="FG180" s="131"/>
      <c r="FH180" s="131"/>
      <c r="FI180" s="131"/>
      <c r="FJ180" s="131"/>
      <c r="FK180" s="131"/>
      <c r="FL180" s="131"/>
      <c r="FM180" s="131"/>
      <c r="FN180" s="131"/>
      <c r="FO180" s="131"/>
      <c r="FP180" s="131"/>
      <c r="FQ180" s="131"/>
      <c r="FR180" s="131"/>
      <c r="FS180" s="131"/>
      <c r="FT180" s="131"/>
      <c r="FU180" s="131"/>
      <c r="FV180" s="131"/>
      <c r="FW180" s="131"/>
      <c r="FX180" s="131"/>
      <c r="FY180" s="131"/>
      <c r="FZ180" s="131"/>
      <c r="GA180" s="131"/>
      <c r="GB180" s="131"/>
      <c r="GC180" s="131"/>
      <c r="GD180" s="131"/>
      <c r="GE180" s="131"/>
      <c r="GF180" s="131"/>
      <c r="GG180" s="131"/>
      <c r="GH180" s="131"/>
      <c r="GI180" s="131"/>
      <c r="GJ180" s="131"/>
      <c r="GK180" s="131"/>
      <c r="GL180" s="131"/>
      <c r="GM180" s="131"/>
      <c r="GN180" s="131"/>
      <c r="GO180" s="131"/>
      <c r="GP180" s="131"/>
      <c r="GQ180" s="131"/>
      <c r="GR180" s="131"/>
      <c r="GS180" s="131"/>
      <c r="GT180" s="131"/>
      <c r="GU180" s="131"/>
      <c r="GV180" s="131"/>
      <c r="GW180" s="131"/>
      <c r="GX180" s="131"/>
      <c r="GY180" s="131"/>
      <c r="GZ180" s="131"/>
      <c r="HA180" s="131"/>
      <c r="HB180" s="131"/>
      <c r="HC180" s="131"/>
      <c r="HD180" s="131"/>
      <c r="HE180" s="131"/>
      <c r="HF180" s="131"/>
      <c r="HG180" s="131"/>
      <c r="HH180" s="131"/>
      <c r="HI180" s="131"/>
      <c r="HJ180" s="131"/>
      <c r="HK180" s="131"/>
      <c r="HL180" s="131"/>
      <c r="HM180" s="131"/>
      <c r="HN180" s="131"/>
      <c r="HO180" s="131"/>
      <c r="HP180" s="131"/>
      <c r="HQ180" s="131"/>
      <c r="HR180" s="131"/>
      <c r="HS180" s="131"/>
      <c r="HT180" s="131"/>
      <c r="HU180" s="131"/>
      <c r="HV180" s="131"/>
      <c r="HW180" s="131"/>
      <c r="HX180" s="131"/>
      <c r="HY180" s="131"/>
      <c r="HZ180" s="131"/>
      <c r="IA180" s="131"/>
      <c r="IB180" s="131"/>
      <c r="IC180" s="131"/>
      <c r="ID180" s="131"/>
      <c r="IE180" s="131"/>
      <c r="IF180" s="131"/>
      <c r="IG180" s="131"/>
      <c r="IH180" s="131"/>
      <c r="II180" s="131"/>
      <c r="IJ180" s="131"/>
      <c r="IK180" s="131"/>
      <c r="IL180" s="131"/>
      <c r="IM180" s="131"/>
      <c r="IN180" s="131"/>
      <c r="IO180" s="131"/>
      <c r="IP180" s="131"/>
      <c r="IQ180" s="131"/>
      <c r="IR180" s="131"/>
      <c r="IS180" s="131"/>
      <c r="IT180" s="131"/>
      <c r="IU180" s="131"/>
      <c r="IV180" s="131"/>
      <c r="IW180" s="131"/>
      <c r="IX180" s="131"/>
      <c r="IY180" s="131"/>
      <c r="IZ180" s="131"/>
      <c r="JA180" s="131"/>
      <c r="JB180" s="131"/>
      <c r="JC180" s="131"/>
      <c r="JD180" s="131"/>
      <c r="JE180" s="131"/>
      <c r="JF180" s="131"/>
      <c r="JG180" s="131"/>
      <c r="JH180" s="131"/>
      <c r="JI180" s="131"/>
      <c r="JJ180" s="131"/>
      <c r="JK180" s="131"/>
      <c r="JL180" s="131"/>
      <c r="JM180" s="131"/>
      <c r="JN180" s="131"/>
      <c r="JO180" s="131"/>
      <c r="JP180" s="131"/>
      <c r="JQ180" s="131"/>
      <c r="JR180" s="131"/>
      <c r="JS180" s="131"/>
      <c r="JT180" s="131"/>
      <c r="JU180" s="131"/>
      <c r="JV180" s="131"/>
      <c r="JW180" s="131"/>
      <c r="JX180" s="131"/>
      <c r="JY180" s="131"/>
      <c r="JZ180" s="131"/>
      <c r="KA180" s="131"/>
      <c r="KB180" s="131"/>
      <c r="KC180" s="131"/>
      <c r="KD180" s="131"/>
      <c r="KE180" s="131"/>
      <c r="KF180" s="131"/>
      <c r="KG180" s="131"/>
      <c r="KH180" s="131"/>
      <c r="KI180" s="131"/>
      <c r="KJ180" s="131"/>
      <c r="KK180" s="131"/>
      <c r="KL180" s="131"/>
      <c r="KM180" s="131"/>
      <c r="KN180" s="131"/>
      <c r="KO180" s="131"/>
      <c r="KP180" s="131"/>
      <c r="KQ180" s="131"/>
      <c r="KR180" s="131"/>
      <c r="KS180" s="131"/>
      <c r="KT180" s="131"/>
      <c r="KU180" s="131"/>
      <c r="KV180" s="131"/>
      <c r="KW180" s="131"/>
      <c r="KX180" s="131"/>
      <c r="KY180" s="131"/>
      <c r="KZ180" s="131"/>
      <c r="LA180" s="131"/>
      <c r="LB180" s="131"/>
      <c r="LC180" s="131"/>
      <c r="LD180" s="131"/>
      <c r="LE180" s="131"/>
      <c r="LF180" s="131"/>
      <c r="LG180" s="131"/>
      <c r="LH180" s="131"/>
      <c r="LI180" s="131"/>
      <c r="LJ180" s="131"/>
      <c r="LK180" s="131"/>
      <c r="LL180" s="131"/>
      <c r="LM180" s="131"/>
      <c r="LN180" s="131"/>
      <c r="LO180" s="131"/>
      <c r="LP180" s="131"/>
      <c r="LQ180" s="131"/>
      <c r="LR180" s="131"/>
      <c r="LS180" s="131"/>
      <c r="LT180" s="131"/>
      <c r="LU180" s="131"/>
      <c r="LV180" s="131"/>
      <c r="LW180" s="131"/>
      <c r="LX180" s="131"/>
      <c r="LY180" s="131"/>
      <c r="LZ180" s="131"/>
      <c r="MA180" s="131"/>
      <c r="MB180" s="131"/>
      <c r="MC180" s="131"/>
      <c r="MD180" s="131"/>
      <c r="ME180" s="131"/>
      <c r="MF180" s="131"/>
      <c r="MG180" s="131"/>
      <c r="MH180" s="131"/>
      <c r="MI180" s="131"/>
      <c r="MJ180" s="131"/>
      <c r="MK180" s="131"/>
      <c r="ML180" s="131"/>
      <c r="MM180" s="131"/>
      <c r="MN180" s="131"/>
      <c r="MO180" s="131"/>
      <c r="MP180" s="131"/>
      <c r="MQ180" s="131"/>
      <c r="MR180" s="131"/>
      <c r="MS180" s="131"/>
      <c r="MT180" s="131"/>
      <c r="MU180" s="131"/>
      <c r="MV180" s="131"/>
      <c r="MW180" s="131"/>
      <c r="MX180" s="131"/>
      <c r="MY180" s="131"/>
      <c r="MZ180" s="131"/>
      <c r="NA180" s="131"/>
      <c r="NB180" s="131"/>
      <c r="NC180" s="131"/>
      <c r="ND180" s="131"/>
      <c r="NE180" s="131"/>
      <c r="NF180" s="131"/>
      <c r="NG180" s="131"/>
      <c r="NH180" s="131"/>
      <c r="NI180" s="131"/>
      <c r="NJ180" s="131"/>
      <c r="NK180" s="131"/>
      <c r="NL180" s="131"/>
      <c r="NM180" s="131"/>
      <c r="NN180" s="131"/>
      <c r="NO180" s="131"/>
      <c r="NP180" s="131"/>
      <c r="NQ180" s="131"/>
      <c r="NR180" s="131"/>
      <c r="NS180" s="131"/>
      <c r="NT180" s="131"/>
      <c r="NU180" s="131"/>
      <c r="NV180" s="131"/>
      <c r="NW180" s="131"/>
      <c r="NX180" s="131"/>
      <c r="NY180" s="131"/>
      <c r="NZ180" s="131"/>
      <c r="OA180" s="131"/>
      <c r="OB180" s="131"/>
      <c r="OC180" s="131"/>
      <c r="OD180" s="131"/>
      <c r="OE180" s="131"/>
      <c r="OF180" s="131"/>
      <c r="OG180" s="131"/>
      <c r="OH180" s="131"/>
      <c r="OI180" s="131"/>
      <c r="OJ180" s="131"/>
      <c r="OK180" s="131"/>
      <c r="OL180" s="131"/>
      <c r="OM180" s="131"/>
      <c r="ON180" s="131"/>
      <c r="OO180" s="131"/>
      <c r="OP180" s="131"/>
      <c r="OQ180" s="131"/>
      <c r="OR180" s="131"/>
      <c r="OS180" s="131"/>
      <c r="OT180" s="131"/>
      <c r="OU180" s="131"/>
      <c r="OV180" s="131"/>
      <c r="OW180" s="131"/>
      <c r="OX180" s="131"/>
      <c r="OY180" s="131"/>
      <c r="OZ180" s="131"/>
      <c r="PA180" s="131"/>
      <c r="PB180" s="131"/>
      <c r="PC180" s="131"/>
      <c r="PD180" s="131"/>
      <c r="PE180" s="131"/>
      <c r="PF180" s="131"/>
      <c r="PG180" s="131"/>
      <c r="PH180" s="131"/>
      <c r="PI180" s="131"/>
      <c r="PJ180" s="131"/>
      <c r="PK180" s="131"/>
      <c r="PL180" s="131"/>
      <c r="PM180" s="131"/>
      <c r="PN180" s="131"/>
      <c r="PO180" s="131"/>
      <c r="PP180" s="131"/>
      <c r="PQ180" s="131"/>
      <c r="PR180" s="131"/>
      <c r="PS180" s="131"/>
      <c r="PT180" s="131"/>
      <c r="PU180" s="131"/>
      <c r="PV180" s="131"/>
      <c r="PW180" s="131"/>
      <c r="PX180" s="131"/>
      <c r="PY180" s="131"/>
      <c r="PZ180" s="131"/>
      <c r="QA180" s="131"/>
      <c r="QB180" s="131"/>
      <c r="QC180" s="131"/>
      <c r="QD180" s="131"/>
      <c r="QE180" s="131"/>
      <c r="QF180" s="131"/>
      <c r="QG180" s="131"/>
      <c r="QH180" s="131"/>
      <c r="QI180" s="131"/>
      <c r="QJ180" s="131"/>
      <c r="QK180" s="131"/>
      <c r="QL180" s="131"/>
      <c r="QM180" s="131"/>
      <c r="QN180" s="131"/>
      <c r="QO180" s="131"/>
      <c r="QP180" s="131"/>
      <c r="QQ180" s="131"/>
      <c r="QR180" s="131"/>
      <c r="QS180" s="131"/>
      <c r="QT180" s="131"/>
      <c r="QU180" s="131"/>
      <c r="QV180" s="131"/>
      <c r="QW180" s="131"/>
      <c r="QX180" s="131"/>
      <c r="QY180" s="131"/>
      <c r="QZ180" s="131"/>
      <c r="RA180" s="131"/>
      <c r="RB180" s="131"/>
      <c r="RC180" s="131"/>
      <c r="RD180" s="131"/>
      <c r="RE180" s="131"/>
      <c r="RF180" s="131"/>
      <c r="RG180" s="131"/>
      <c r="RH180" s="131"/>
      <c r="RI180" s="131"/>
      <c r="RJ180" s="131"/>
      <c r="RK180" s="131"/>
      <c r="RL180" s="131"/>
      <c r="RM180" s="131"/>
      <c r="RN180" s="131"/>
      <c r="RO180" s="131"/>
      <c r="RP180" s="131"/>
      <c r="RQ180" s="131"/>
      <c r="RR180" s="131"/>
      <c r="RS180" s="131"/>
      <c r="RT180" s="131"/>
      <c r="RU180" s="131"/>
      <c r="RV180" s="131"/>
      <c r="RW180" s="131"/>
      <c r="RX180" s="131"/>
      <c r="RY180" s="131"/>
      <c r="RZ180" s="131"/>
      <c r="SA180" s="131"/>
      <c r="SB180" s="131"/>
      <c r="SC180" s="131"/>
      <c r="SD180" s="131"/>
      <c r="SE180" s="131"/>
      <c r="SF180" s="131"/>
      <c r="SG180" s="131"/>
      <c r="SH180" s="131"/>
      <c r="SI180" s="131"/>
      <c r="SJ180" s="131"/>
      <c r="SK180" s="131"/>
      <c r="SL180" s="131"/>
      <c r="SM180" s="131"/>
      <c r="SN180" s="131"/>
      <c r="SO180" s="131"/>
      <c r="SP180" s="131"/>
      <c r="SQ180" s="131"/>
      <c r="SR180" s="131"/>
      <c r="SS180" s="131"/>
      <c r="ST180" s="131"/>
      <c r="SU180" s="131"/>
      <c r="SV180" s="131"/>
      <c r="SW180" s="131"/>
      <c r="SX180" s="131"/>
      <c r="SY180" s="131"/>
      <c r="SZ180" s="131"/>
      <c r="TA180" s="131"/>
      <c r="TB180" s="131"/>
      <c r="TC180" s="131"/>
      <c r="TD180" s="131"/>
      <c r="TE180" s="131"/>
      <c r="TF180" s="131"/>
      <c r="TG180" s="131"/>
      <c r="TH180" s="131"/>
      <c r="TI180" s="131"/>
      <c r="TJ180" s="131"/>
      <c r="TK180" s="131"/>
      <c r="TL180" s="131"/>
      <c r="TM180" s="131"/>
      <c r="TN180" s="131"/>
      <c r="TO180" s="131"/>
      <c r="TP180" s="131"/>
      <c r="TQ180" s="131"/>
      <c r="TR180" s="131"/>
      <c r="TS180" s="131"/>
      <c r="TT180" s="131"/>
      <c r="TU180" s="131"/>
      <c r="TV180" s="131"/>
      <c r="TW180" s="131"/>
      <c r="TX180" s="131"/>
      <c r="TY180" s="131"/>
      <c r="TZ180" s="131"/>
      <c r="UA180" s="131"/>
      <c r="UB180" s="131"/>
      <c r="UC180" s="131"/>
      <c r="UD180" s="131"/>
      <c r="UE180" s="131"/>
      <c r="UF180" s="131"/>
      <c r="UG180" s="131"/>
      <c r="UH180" s="131"/>
      <c r="UI180" s="131"/>
      <c r="UJ180" s="131"/>
      <c r="UK180" s="131"/>
      <c r="UL180" s="131"/>
      <c r="UM180" s="131"/>
      <c r="UN180" s="131"/>
      <c r="UO180" s="131"/>
      <c r="UP180" s="131"/>
      <c r="UQ180" s="131"/>
      <c r="UR180" s="131"/>
      <c r="US180" s="131"/>
      <c r="UT180" s="131"/>
      <c r="UU180" s="131"/>
      <c r="UV180" s="131"/>
      <c r="UW180" s="131"/>
      <c r="UX180" s="131"/>
      <c r="UY180" s="131"/>
      <c r="UZ180" s="131"/>
      <c r="VA180" s="131"/>
      <c r="VB180" s="131"/>
      <c r="VC180" s="131"/>
      <c r="VD180" s="131"/>
      <c r="VE180" s="131"/>
      <c r="VF180" s="131"/>
      <c r="VG180" s="131"/>
      <c r="VH180" s="131"/>
      <c r="VI180" s="131"/>
      <c r="VJ180" s="131"/>
      <c r="VK180" s="131"/>
      <c r="VL180" s="131"/>
      <c r="VM180" s="131"/>
      <c r="VN180" s="131"/>
      <c r="VO180" s="131"/>
      <c r="VP180" s="131"/>
      <c r="VQ180" s="131"/>
      <c r="VR180" s="131"/>
      <c r="VS180" s="131"/>
      <c r="VT180" s="131"/>
      <c r="VU180" s="131"/>
      <c r="VV180" s="131"/>
      <c r="VW180" s="131"/>
      <c r="VX180" s="131"/>
      <c r="VY180" s="131"/>
      <c r="VZ180" s="131"/>
      <c r="WA180" s="131"/>
      <c r="WB180" s="131"/>
      <c r="WC180" s="131"/>
      <c r="WD180" s="131"/>
      <c r="WE180" s="131"/>
      <c r="WF180" s="131"/>
      <c r="WG180" s="131"/>
      <c r="WH180" s="131"/>
      <c r="WI180" s="131"/>
      <c r="WJ180" s="131"/>
      <c r="WK180" s="131"/>
      <c r="WL180" s="131"/>
      <c r="WM180" s="131"/>
      <c r="WN180" s="131"/>
      <c r="WO180" s="131"/>
      <c r="WP180" s="131"/>
      <c r="WQ180" s="131"/>
      <c r="WR180" s="131"/>
      <c r="WS180" s="131"/>
      <c r="WT180" s="131"/>
      <c r="WU180" s="131"/>
      <c r="WV180" s="131"/>
      <c r="WW180" s="131"/>
      <c r="WX180" s="131"/>
      <c r="WY180" s="131"/>
      <c r="WZ180" s="131"/>
      <c r="XA180" s="131"/>
      <c r="XB180" s="131"/>
      <c r="XC180" s="131"/>
      <c r="XD180" s="131"/>
      <c r="XE180" s="131"/>
      <c r="XF180" s="131"/>
      <c r="XG180" s="131"/>
      <c r="XH180" s="131"/>
      <c r="XI180" s="131"/>
      <c r="XJ180" s="131"/>
      <c r="XK180" s="131"/>
      <c r="XL180" s="131"/>
      <c r="XM180" s="131"/>
      <c r="XN180" s="131"/>
      <c r="XO180" s="131"/>
      <c r="XP180" s="131"/>
      <c r="XQ180" s="131"/>
      <c r="XR180" s="131"/>
      <c r="XS180" s="131"/>
      <c r="XT180" s="131"/>
      <c r="XU180" s="131"/>
      <c r="XV180" s="131"/>
      <c r="XW180" s="131"/>
      <c r="XX180" s="131"/>
      <c r="XY180" s="131"/>
      <c r="XZ180" s="131"/>
      <c r="YA180" s="131"/>
      <c r="YB180" s="131"/>
      <c r="YC180" s="131"/>
      <c r="YD180" s="131"/>
      <c r="YE180" s="131"/>
      <c r="YF180" s="131"/>
      <c r="YG180" s="131"/>
      <c r="YH180" s="131"/>
      <c r="YI180" s="131"/>
      <c r="YJ180" s="131"/>
      <c r="YK180" s="131"/>
      <c r="YL180" s="131"/>
      <c r="YM180" s="131"/>
      <c r="YN180" s="131"/>
      <c r="YO180" s="131"/>
      <c r="YP180" s="131"/>
      <c r="YQ180" s="131"/>
      <c r="YR180" s="131"/>
      <c r="YS180" s="131"/>
      <c r="YT180" s="131"/>
      <c r="YU180" s="131"/>
      <c r="YV180" s="131"/>
      <c r="YW180" s="131"/>
      <c r="YX180" s="131"/>
      <c r="YY180" s="131"/>
      <c r="YZ180" s="131"/>
      <c r="ZA180" s="131"/>
      <c r="ZB180" s="131"/>
      <c r="ZC180" s="131"/>
      <c r="ZD180" s="131"/>
      <c r="ZE180" s="131"/>
      <c r="ZF180" s="131"/>
      <c r="ZG180" s="131"/>
      <c r="ZH180" s="131"/>
      <c r="ZI180" s="131"/>
      <c r="ZJ180" s="131"/>
      <c r="ZK180" s="131"/>
      <c r="ZL180" s="131"/>
      <c r="ZM180" s="131"/>
      <c r="ZN180" s="131"/>
      <c r="ZO180" s="131"/>
      <c r="ZP180" s="131"/>
      <c r="ZQ180" s="131"/>
      <c r="ZR180" s="131"/>
      <c r="ZS180" s="131"/>
      <c r="ZT180" s="131"/>
      <c r="ZU180" s="131"/>
      <c r="ZV180" s="131"/>
      <c r="ZW180" s="131"/>
      <c r="ZX180" s="131"/>
      <c r="ZY180" s="131"/>
      <c r="ZZ180" s="131"/>
      <c r="AAA180" s="131"/>
      <c r="AAB180" s="131"/>
      <c r="AAC180" s="131"/>
      <c r="AAD180" s="131"/>
      <c r="AAE180" s="131"/>
      <c r="AAF180" s="131"/>
      <c r="AAG180" s="131"/>
      <c r="AAH180" s="131"/>
      <c r="AAI180" s="131"/>
      <c r="AAJ180" s="131"/>
      <c r="AAK180" s="131"/>
      <c r="AAL180" s="131"/>
      <c r="AAM180" s="131"/>
      <c r="AAN180" s="131"/>
      <c r="AAO180" s="131"/>
      <c r="AAP180" s="131"/>
      <c r="AAQ180" s="131"/>
      <c r="AAR180" s="131"/>
      <c r="AAS180" s="131"/>
      <c r="AAT180" s="131"/>
      <c r="AAU180" s="131"/>
      <c r="AAV180" s="131"/>
      <c r="AAW180" s="131"/>
      <c r="AAX180" s="131"/>
      <c r="AAY180" s="131"/>
      <c r="AAZ180" s="131"/>
      <c r="ABA180" s="131"/>
      <c r="ABB180" s="131"/>
      <c r="ABC180" s="131"/>
      <c r="ABD180" s="131"/>
      <c r="ABE180" s="131"/>
      <c r="ABF180" s="131"/>
      <c r="ABG180" s="131"/>
      <c r="ABH180" s="131"/>
      <c r="ABI180" s="131"/>
      <c r="ABJ180" s="131"/>
      <c r="ABK180" s="131"/>
      <c r="ABL180" s="131"/>
      <c r="ABM180" s="131"/>
      <c r="ABN180" s="131"/>
      <c r="ABO180" s="131"/>
      <c r="ABP180" s="131"/>
      <c r="ABQ180" s="131"/>
      <c r="ABR180" s="131"/>
      <c r="ABS180" s="131"/>
      <c r="ABT180" s="131"/>
      <c r="ABU180" s="131"/>
      <c r="ABV180" s="131"/>
      <c r="ABW180" s="131"/>
      <c r="ABX180" s="131"/>
      <c r="ABY180" s="131"/>
      <c r="ABZ180" s="131"/>
      <c r="ACA180" s="131"/>
      <c r="ACB180" s="131"/>
      <c r="ACC180" s="131"/>
      <c r="ACD180" s="131"/>
      <c r="ACE180" s="131"/>
      <c r="ACF180" s="131"/>
      <c r="ACG180" s="131"/>
      <c r="ACH180" s="131"/>
      <c r="ACI180" s="131"/>
      <c r="ACJ180" s="131"/>
      <c r="ACK180" s="131"/>
      <c r="ACL180" s="131"/>
      <c r="ACM180" s="131"/>
      <c r="ACN180" s="131"/>
      <c r="ACO180" s="131"/>
      <c r="ACP180" s="131"/>
      <c r="ACQ180" s="131"/>
      <c r="ACR180" s="131"/>
      <c r="ACS180" s="131"/>
      <c r="ACT180" s="131"/>
      <c r="ACU180" s="131"/>
      <c r="ACV180" s="131"/>
      <c r="ACW180" s="131"/>
      <c r="ACX180" s="131"/>
      <c r="ACY180" s="131"/>
      <c r="ACZ180" s="131"/>
      <c r="ADA180" s="131"/>
      <c r="ADB180" s="131"/>
      <c r="ADC180" s="131"/>
      <c r="ADD180" s="131"/>
      <c r="ADE180" s="131"/>
      <c r="ADF180" s="131"/>
      <c r="ADG180" s="131"/>
      <c r="ADH180" s="131"/>
      <c r="ADI180" s="131"/>
      <c r="ADJ180" s="131"/>
      <c r="ADK180" s="131"/>
      <c r="ADL180" s="131"/>
      <c r="ADM180" s="131"/>
      <c r="ADN180" s="131"/>
      <c r="ADO180" s="131"/>
      <c r="ADP180" s="131"/>
      <c r="ADQ180" s="131"/>
      <c r="ADR180" s="131"/>
      <c r="ADS180" s="131"/>
      <c r="ADT180" s="131"/>
      <c r="ADU180" s="131"/>
      <c r="ADV180" s="131"/>
      <c r="ADW180" s="131"/>
      <c r="ADX180" s="131"/>
      <c r="ADY180" s="131"/>
      <c r="ADZ180" s="131"/>
      <c r="AEA180" s="131"/>
      <c r="AEB180" s="131"/>
      <c r="AEC180" s="131"/>
      <c r="AED180" s="131"/>
      <c r="AEE180" s="131"/>
      <c r="AEF180" s="131"/>
      <c r="AEG180" s="131"/>
      <c r="AEH180" s="131"/>
      <c r="AEI180" s="131"/>
      <c r="AEJ180" s="131"/>
      <c r="AEK180" s="131"/>
      <c r="AEL180" s="131"/>
      <c r="AEM180" s="131"/>
      <c r="AEN180" s="131"/>
      <c r="AEO180" s="131"/>
      <c r="AEP180" s="131"/>
      <c r="AEQ180" s="131"/>
      <c r="AER180" s="131"/>
      <c r="AES180" s="131"/>
      <c r="AET180" s="131"/>
      <c r="AEU180" s="131"/>
      <c r="AEV180" s="131"/>
      <c r="AEW180" s="131"/>
      <c r="AEX180" s="131"/>
      <c r="AEY180" s="131"/>
      <c r="AEZ180" s="131"/>
      <c r="AFA180" s="131"/>
      <c r="AFB180" s="131"/>
      <c r="AFC180" s="131"/>
      <c r="AFD180" s="131"/>
      <c r="AFE180" s="131"/>
      <c r="AFF180" s="131"/>
      <c r="AFG180" s="131"/>
      <c r="AFH180" s="131"/>
      <c r="AFI180" s="131"/>
      <c r="AFJ180" s="131"/>
      <c r="AFK180" s="131"/>
      <c r="AFL180" s="131"/>
      <c r="AFM180" s="131"/>
      <c r="AFN180" s="131"/>
      <c r="AFO180" s="131"/>
      <c r="AFP180" s="131"/>
      <c r="AFQ180" s="131"/>
      <c r="AFR180" s="131"/>
      <c r="AFS180" s="131"/>
      <c r="AFT180" s="131"/>
      <c r="AFU180" s="131"/>
      <c r="AFV180" s="131"/>
      <c r="AFW180" s="131"/>
      <c r="AFX180" s="131"/>
      <c r="AFY180" s="131"/>
      <c r="AFZ180" s="131"/>
      <c r="AGA180" s="131"/>
      <c r="AGB180" s="131"/>
      <c r="AGC180" s="131"/>
      <c r="AGD180" s="131"/>
      <c r="AGE180" s="131"/>
      <c r="AGF180" s="131"/>
      <c r="AGG180" s="131"/>
      <c r="AGH180" s="131"/>
      <c r="AGI180" s="131"/>
      <c r="AGJ180" s="131"/>
      <c r="AGK180" s="131"/>
      <c r="AGL180" s="131"/>
      <c r="AGM180" s="131"/>
      <c r="AGN180" s="131"/>
      <c r="AGO180" s="131"/>
      <c r="AGP180" s="131"/>
      <c r="AGQ180" s="131"/>
      <c r="AGR180" s="131"/>
      <c r="AGS180" s="131"/>
      <c r="AGT180" s="131"/>
      <c r="AGU180" s="131"/>
      <c r="AGV180" s="131"/>
      <c r="AGW180" s="131"/>
      <c r="AGX180" s="131"/>
      <c r="AGY180" s="131"/>
      <c r="AGZ180" s="131"/>
      <c r="AHA180" s="131"/>
      <c r="AHB180" s="131"/>
      <c r="AHC180" s="131"/>
      <c r="AHD180" s="131"/>
      <c r="AHE180" s="131"/>
      <c r="AHF180" s="131"/>
      <c r="AHG180" s="131"/>
      <c r="AHH180" s="131"/>
      <c r="AHI180" s="131"/>
      <c r="AHJ180" s="131"/>
      <c r="AHK180" s="131"/>
      <c r="AHL180" s="131"/>
      <c r="AHM180" s="131"/>
      <c r="AHN180" s="131"/>
      <c r="AHO180" s="131"/>
      <c r="AHP180" s="131"/>
      <c r="AHQ180" s="131"/>
      <c r="AHR180" s="131"/>
      <c r="AHS180" s="131"/>
      <c r="AHT180" s="131"/>
      <c r="AHU180" s="131"/>
      <c r="AHV180" s="131"/>
      <c r="AHW180" s="131"/>
      <c r="AHX180" s="131"/>
      <c r="AHY180" s="131"/>
      <c r="AHZ180" s="131"/>
      <c r="AIA180" s="131"/>
      <c r="AIB180" s="131"/>
      <c r="AIC180" s="131"/>
      <c r="AID180" s="131"/>
      <c r="AIE180" s="131"/>
      <c r="AIF180" s="131"/>
      <c r="AIG180" s="131"/>
      <c r="AIH180" s="131"/>
      <c r="AII180" s="131"/>
      <c r="AIJ180" s="131"/>
      <c r="AIK180" s="131"/>
      <c r="AIL180" s="131"/>
      <c r="AIM180" s="131"/>
      <c r="AIN180" s="131"/>
      <c r="AIO180" s="131"/>
      <c r="AIP180" s="131"/>
      <c r="AIQ180" s="131"/>
      <c r="AIR180" s="131"/>
      <c r="AIS180" s="131"/>
      <c r="AIT180" s="131"/>
      <c r="AIU180" s="131"/>
      <c r="AIV180" s="131"/>
      <c r="AIW180" s="131"/>
      <c r="AIX180" s="131"/>
      <c r="AIY180" s="131"/>
      <c r="AIZ180" s="131"/>
      <c r="AJA180" s="131"/>
      <c r="AJB180" s="131"/>
      <c r="AJC180" s="131"/>
      <c r="AJD180" s="131"/>
      <c r="AJE180" s="131"/>
      <c r="AJF180" s="131"/>
      <c r="AJG180" s="131"/>
      <c r="AJH180" s="131"/>
      <c r="AJI180" s="131"/>
      <c r="AJJ180" s="131"/>
      <c r="AJK180" s="131"/>
      <c r="AJL180" s="131"/>
      <c r="AJM180" s="131"/>
      <c r="AJN180" s="131"/>
      <c r="AJO180" s="131"/>
      <c r="AJP180" s="131"/>
      <c r="AJQ180" s="131"/>
      <c r="AJR180" s="131"/>
      <c r="AJS180" s="131"/>
      <c r="AJT180" s="131"/>
      <c r="AJU180" s="131"/>
      <c r="AJV180" s="131"/>
      <c r="AJW180" s="131"/>
      <c r="AJX180" s="131"/>
      <c r="AJY180" s="131"/>
      <c r="AJZ180" s="131"/>
      <c r="AKA180" s="131"/>
      <c r="AKB180" s="131"/>
      <c r="AKC180" s="131"/>
      <c r="AKD180" s="131"/>
      <c r="AKE180" s="131"/>
      <c r="AKF180" s="131"/>
      <c r="AKG180" s="131"/>
      <c r="AKH180" s="131"/>
      <c r="AKI180" s="131"/>
      <c r="AKJ180" s="131"/>
      <c r="AKK180" s="131"/>
      <c r="AKL180" s="131"/>
      <c r="AKM180" s="131"/>
      <c r="AKN180" s="131"/>
      <c r="AKO180" s="131"/>
      <c r="AKP180" s="131"/>
      <c r="AKQ180" s="131"/>
      <c r="AKR180" s="131"/>
      <c r="AKS180" s="131"/>
      <c r="AKT180" s="131"/>
      <c r="AKU180" s="131"/>
      <c r="AKV180" s="131"/>
      <c r="AKW180" s="131"/>
      <c r="AKX180" s="131"/>
      <c r="AKY180" s="131"/>
      <c r="AKZ180" s="131"/>
      <c r="ALA180" s="131"/>
      <c r="ALB180" s="131"/>
      <c r="ALC180" s="131"/>
      <c r="ALD180" s="131"/>
      <c r="ALE180" s="131"/>
      <c r="ALF180" s="131"/>
      <c r="ALG180" s="131"/>
      <c r="ALH180" s="131"/>
      <c r="ALI180" s="131"/>
      <c r="ALJ180" s="131"/>
      <c r="ALK180" s="131"/>
      <c r="ALL180" s="131"/>
      <c r="ALM180" s="131"/>
      <c r="ALN180" s="131"/>
      <c r="ALO180" s="131"/>
      <c r="ALP180" s="131"/>
      <c r="ALQ180" s="131"/>
      <c r="ALR180" s="131"/>
      <c r="ALS180" s="131"/>
      <c r="ALT180" s="131"/>
      <c r="ALU180" s="131"/>
      <c r="ALV180" s="131"/>
      <c r="ALW180" s="131"/>
      <c r="ALX180" s="131"/>
      <c r="ALY180" s="131"/>
      <c r="ALZ180" s="131"/>
      <c r="AMA180" s="131"/>
      <c r="AMB180" s="131"/>
      <c r="AMC180" s="131"/>
      <c r="AMD180" s="131"/>
      <c r="AME180" s="131"/>
      <c r="AMF180" s="131"/>
      <c r="AMG180" s="131"/>
      <c r="AMH180" s="131"/>
      <c r="AMI180" s="131"/>
      <c r="AMJ180" s="131"/>
      <c r="AMK180" s="131"/>
      <c r="AML180" s="131"/>
      <c r="AMM180" s="131"/>
      <c r="AMN180" s="131"/>
      <c r="AMO180" s="131"/>
      <c r="AMP180" s="131"/>
      <c r="AMQ180" s="131"/>
      <c r="AMR180" s="131"/>
      <c r="AMS180" s="131"/>
      <c r="AMT180" s="131"/>
      <c r="AMU180" s="131"/>
      <c r="AMV180" s="131"/>
      <c r="AMW180" s="131"/>
      <c r="AMX180" s="131"/>
      <c r="AMY180" s="131"/>
      <c r="AMZ180" s="131"/>
      <c r="ANA180" s="131"/>
      <c r="ANB180" s="131"/>
      <c r="ANC180" s="131"/>
      <c r="AND180" s="131"/>
      <c r="ANE180" s="131"/>
      <c r="ANF180" s="131"/>
      <c r="ANG180" s="131"/>
      <c r="ANH180" s="131"/>
      <c r="ANI180" s="131"/>
      <c r="ANJ180" s="131"/>
      <c r="ANK180" s="131"/>
      <c r="ANL180" s="131"/>
      <c r="ANM180" s="131"/>
      <c r="ANN180" s="131"/>
      <c r="ANO180" s="131"/>
      <c r="ANP180" s="131"/>
      <c r="ANQ180" s="131"/>
      <c r="ANR180" s="131"/>
      <c r="ANS180" s="131"/>
      <c r="ANT180" s="131"/>
      <c r="ANU180" s="131"/>
      <c r="ANV180" s="131"/>
      <c r="ANW180" s="131"/>
      <c r="ANX180" s="131"/>
      <c r="ANY180" s="131"/>
      <c r="ANZ180" s="131"/>
      <c r="AOA180" s="131"/>
      <c r="AOB180" s="131"/>
      <c r="AOC180" s="131"/>
      <c r="AOD180" s="131"/>
      <c r="AOE180" s="131"/>
      <c r="AOF180" s="131"/>
      <c r="AOG180" s="131"/>
      <c r="AOH180" s="131"/>
      <c r="AOI180" s="131"/>
      <c r="AOJ180" s="131"/>
      <c r="AOK180" s="131"/>
      <c r="AOL180" s="131"/>
      <c r="AOM180" s="131"/>
      <c r="AON180" s="131"/>
      <c r="AOO180" s="131"/>
      <c r="AOP180" s="131"/>
      <c r="AOQ180" s="131"/>
      <c r="AOR180" s="131"/>
      <c r="AOS180" s="131"/>
      <c r="AOT180" s="131"/>
      <c r="AOU180" s="131"/>
      <c r="AOV180" s="131"/>
      <c r="AOW180" s="131"/>
      <c r="AOX180" s="131"/>
      <c r="AOY180" s="131"/>
      <c r="AOZ180" s="131"/>
      <c r="APA180" s="131"/>
      <c r="APB180" s="131"/>
      <c r="APC180" s="131"/>
      <c r="APD180" s="131"/>
      <c r="APE180" s="131"/>
      <c r="APF180" s="131"/>
      <c r="APG180" s="131"/>
      <c r="APH180" s="131"/>
      <c r="API180" s="131"/>
      <c r="APJ180" s="131"/>
      <c r="APK180" s="131"/>
      <c r="APL180" s="131"/>
      <c r="APM180" s="131"/>
      <c r="APN180" s="131"/>
      <c r="APO180" s="131"/>
      <c r="APP180" s="131"/>
      <c r="APQ180" s="131"/>
      <c r="APR180" s="131"/>
      <c r="APS180" s="131"/>
      <c r="APT180" s="131"/>
      <c r="APU180" s="131"/>
      <c r="APV180" s="131"/>
      <c r="APW180" s="131"/>
      <c r="APX180" s="131"/>
      <c r="APY180" s="131"/>
      <c r="APZ180" s="131"/>
      <c r="AQA180" s="131"/>
      <c r="AQB180" s="131"/>
      <c r="AQC180" s="131"/>
      <c r="AQD180" s="131"/>
      <c r="AQE180" s="131"/>
      <c r="AQF180" s="131"/>
      <c r="AQG180" s="131"/>
      <c r="AQH180" s="131"/>
      <c r="AQI180" s="131"/>
      <c r="AQJ180" s="131"/>
      <c r="AQK180" s="131"/>
      <c r="AQL180" s="131"/>
      <c r="AQM180" s="131"/>
      <c r="AQN180" s="131"/>
      <c r="AQO180" s="131"/>
      <c r="AQP180" s="131"/>
      <c r="AQQ180" s="131"/>
      <c r="AQR180" s="131"/>
      <c r="AQS180" s="131"/>
      <c r="AQT180" s="131"/>
      <c r="AQU180" s="131"/>
      <c r="AQV180" s="131"/>
      <c r="AQW180" s="131"/>
      <c r="AQX180" s="131"/>
      <c r="AQY180" s="131"/>
      <c r="AQZ180" s="131"/>
      <c r="ARA180" s="131"/>
      <c r="ARB180" s="131"/>
      <c r="ARC180" s="131"/>
      <c r="ARD180" s="131"/>
      <c r="ARE180" s="131"/>
      <c r="ARF180" s="131"/>
      <c r="ARG180" s="131"/>
      <c r="ARH180" s="131"/>
      <c r="ARI180" s="131"/>
      <c r="ARJ180" s="131"/>
      <c r="ARK180" s="131"/>
      <c r="ARL180" s="131"/>
      <c r="ARM180" s="131"/>
      <c r="ARN180" s="131"/>
      <c r="ARO180" s="131"/>
      <c r="ARP180" s="131"/>
      <c r="ARQ180" s="131"/>
      <c r="ARR180" s="131"/>
      <c r="ARS180" s="131"/>
      <c r="ART180" s="131"/>
      <c r="ARU180" s="131"/>
      <c r="ARV180" s="131"/>
      <c r="ARW180" s="131"/>
      <c r="ARX180" s="131"/>
      <c r="ARY180" s="131"/>
      <c r="ARZ180" s="131"/>
      <c r="ASA180" s="131"/>
      <c r="ASB180" s="131"/>
      <c r="ASC180" s="131"/>
      <c r="ASD180" s="131"/>
      <c r="ASE180" s="131"/>
      <c r="ASF180" s="131"/>
      <c r="ASG180" s="131"/>
      <c r="ASH180" s="131"/>
      <c r="ASI180" s="131"/>
      <c r="ASJ180" s="131"/>
      <c r="ASK180" s="131"/>
      <c r="ASL180" s="131"/>
      <c r="ASM180" s="131"/>
      <c r="ASN180" s="131"/>
      <c r="ASO180" s="131"/>
      <c r="ASP180" s="131"/>
      <c r="ASQ180" s="131"/>
      <c r="ASR180" s="131"/>
      <c r="ASS180" s="131"/>
      <c r="AST180" s="131"/>
      <c r="ASU180" s="131"/>
      <c r="ASV180" s="131"/>
      <c r="ASW180" s="131"/>
      <c r="ASX180" s="131"/>
      <c r="ASY180" s="131"/>
      <c r="ASZ180" s="131"/>
      <c r="ATA180" s="131"/>
      <c r="ATB180" s="131"/>
      <c r="ATC180" s="131"/>
      <c r="ATD180" s="131"/>
      <c r="ATE180" s="131"/>
      <c r="ATF180" s="131"/>
      <c r="ATG180" s="131"/>
      <c r="ATH180" s="131"/>
      <c r="ATI180" s="131"/>
      <c r="ATJ180" s="131"/>
      <c r="ATK180" s="131"/>
      <c r="ATL180" s="131"/>
      <c r="ATM180" s="131"/>
      <c r="ATN180" s="131"/>
      <c r="ATO180" s="131"/>
      <c r="ATP180" s="131"/>
      <c r="ATQ180" s="131"/>
      <c r="ATR180" s="131"/>
      <c r="ATS180" s="131"/>
      <c r="ATT180" s="131"/>
      <c r="ATU180" s="131"/>
      <c r="ATV180" s="131"/>
      <c r="ATW180" s="131"/>
      <c r="ATX180" s="131"/>
      <c r="ATY180" s="131"/>
      <c r="ATZ180" s="131"/>
      <c r="AUA180" s="131"/>
      <c r="AUB180" s="131"/>
      <c r="AUC180" s="131"/>
      <c r="AUD180" s="131"/>
      <c r="AUE180" s="131"/>
      <c r="AUF180" s="131"/>
      <c r="AUG180" s="131"/>
      <c r="AUH180" s="131"/>
      <c r="AUI180" s="131"/>
      <c r="AUJ180" s="131"/>
      <c r="AUK180" s="131"/>
      <c r="AUL180" s="131"/>
      <c r="AUM180" s="131"/>
      <c r="AUN180" s="131"/>
      <c r="AUO180" s="131"/>
      <c r="AUP180" s="131"/>
      <c r="AUQ180" s="131"/>
      <c r="AUR180" s="131"/>
      <c r="AUS180" s="131"/>
      <c r="AUT180" s="131"/>
      <c r="AUU180" s="131"/>
      <c r="AUV180" s="131"/>
      <c r="AUW180" s="131"/>
      <c r="AUX180" s="131"/>
      <c r="AUY180" s="131"/>
      <c r="AUZ180" s="131"/>
      <c r="AVA180" s="131"/>
      <c r="AVB180" s="131"/>
      <c r="AVC180" s="131"/>
      <c r="AVD180" s="131"/>
      <c r="AVE180" s="131"/>
      <c r="AVF180" s="131"/>
      <c r="AVG180" s="131"/>
      <c r="AVH180" s="131"/>
      <c r="AVI180" s="131"/>
      <c r="AVJ180" s="131"/>
      <c r="AVK180" s="131"/>
      <c r="AVL180" s="131"/>
      <c r="AVM180" s="131"/>
      <c r="AVN180" s="131"/>
      <c r="AVO180" s="131"/>
      <c r="AVP180" s="131"/>
      <c r="AVQ180" s="131"/>
      <c r="AVR180" s="131"/>
      <c r="AVS180" s="131"/>
      <c r="AVT180" s="131"/>
      <c r="AVU180" s="131"/>
      <c r="AVV180" s="131"/>
      <c r="AVW180" s="131"/>
      <c r="AVX180" s="131"/>
      <c r="AVY180" s="131"/>
      <c r="AVZ180" s="131"/>
      <c r="AWA180" s="131"/>
      <c r="AWB180" s="131"/>
      <c r="AWC180" s="131"/>
      <c r="AWD180" s="131"/>
      <c r="AWE180" s="131"/>
      <c r="AWF180" s="131"/>
      <c r="AWG180" s="131"/>
      <c r="AWH180" s="131"/>
      <c r="AWI180" s="131"/>
      <c r="AWJ180" s="131"/>
      <c r="AWK180" s="131"/>
      <c r="AWL180" s="131"/>
      <c r="AWM180" s="131"/>
      <c r="AWN180" s="131"/>
      <c r="AWO180" s="131"/>
      <c r="AWP180" s="131"/>
      <c r="AWQ180" s="131"/>
      <c r="AWR180" s="131"/>
      <c r="AWS180" s="131"/>
      <c r="AWT180" s="131"/>
      <c r="AWU180" s="131"/>
      <c r="AWV180" s="131"/>
      <c r="AWW180" s="131"/>
      <c r="AWX180" s="131"/>
      <c r="AWY180" s="131"/>
      <c r="AWZ180" s="131"/>
      <c r="AXA180" s="131"/>
      <c r="AXB180" s="131"/>
      <c r="AXC180" s="131"/>
      <c r="AXD180" s="131"/>
      <c r="AXE180" s="131"/>
      <c r="AXF180" s="131"/>
      <c r="AXG180" s="131"/>
      <c r="AXH180" s="131"/>
      <c r="AXI180" s="131"/>
      <c r="AXJ180" s="131"/>
      <c r="AXK180" s="131"/>
      <c r="AXL180" s="131"/>
      <c r="AXM180" s="131"/>
      <c r="AXN180" s="131"/>
      <c r="AXO180" s="131"/>
      <c r="AXP180" s="131"/>
      <c r="AXQ180" s="131"/>
      <c r="AXR180" s="131"/>
      <c r="AXS180" s="131"/>
      <c r="AXT180" s="131"/>
      <c r="AXU180" s="131"/>
      <c r="AXV180" s="131"/>
      <c r="AXW180" s="131"/>
      <c r="AXX180" s="131"/>
      <c r="AXY180" s="131"/>
      <c r="AXZ180" s="131"/>
      <c r="AYA180" s="131"/>
      <c r="AYB180" s="131"/>
      <c r="AYC180" s="131"/>
      <c r="AYD180" s="131"/>
      <c r="AYE180" s="131"/>
      <c r="AYF180" s="131"/>
      <c r="AYG180" s="131"/>
      <c r="AYH180" s="131"/>
      <c r="AYI180" s="131"/>
      <c r="AYJ180" s="131"/>
      <c r="AYK180" s="131"/>
      <c r="AYL180" s="131"/>
      <c r="AYM180" s="131"/>
      <c r="AYN180" s="131"/>
      <c r="AYO180" s="131"/>
      <c r="AYP180" s="131"/>
      <c r="AYQ180" s="131"/>
      <c r="AYR180" s="131"/>
      <c r="AYS180" s="131"/>
      <c r="AYT180" s="131"/>
      <c r="AYU180" s="131"/>
      <c r="AYV180" s="131"/>
      <c r="AYW180" s="131"/>
      <c r="AYX180" s="131"/>
      <c r="AYY180" s="131"/>
      <c r="AYZ180" s="131"/>
      <c r="AZA180" s="131"/>
      <c r="AZB180" s="131"/>
      <c r="AZC180" s="131"/>
      <c r="AZD180" s="131"/>
      <c r="AZE180" s="131"/>
      <c r="AZF180" s="131"/>
      <c r="AZG180" s="131"/>
      <c r="AZH180" s="131"/>
      <c r="AZI180" s="131"/>
      <c r="AZJ180" s="131"/>
      <c r="AZK180" s="131"/>
      <c r="AZL180" s="131"/>
      <c r="AZM180" s="131"/>
      <c r="AZN180" s="131"/>
      <c r="AZO180" s="131"/>
      <c r="AZP180" s="131"/>
      <c r="AZQ180" s="131"/>
      <c r="AZR180" s="131"/>
      <c r="AZS180" s="131"/>
      <c r="AZT180" s="131"/>
      <c r="AZU180" s="131"/>
      <c r="AZV180" s="131"/>
      <c r="AZW180" s="131"/>
      <c r="AZX180" s="131"/>
      <c r="AZY180" s="131"/>
      <c r="AZZ180" s="131"/>
      <c r="BAA180" s="131"/>
      <c r="BAB180" s="131"/>
      <c r="BAC180" s="131"/>
      <c r="BAD180" s="131"/>
      <c r="BAE180" s="131"/>
      <c r="BAF180" s="131"/>
      <c r="BAG180" s="131"/>
      <c r="BAH180" s="131"/>
      <c r="BAI180" s="131"/>
      <c r="BAJ180" s="131"/>
      <c r="BAK180" s="131"/>
      <c r="BAL180" s="131"/>
      <c r="BAM180" s="131"/>
      <c r="BAN180" s="131"/>
      <c r="BAO180" s="131"/>
      <c r="BAP180" s="131"/>
      <c r="BAQ180" s="131"/>
      <c r="BAR180" s="131"/>
      <c r="BAS180" s="131"/>
      <c r="BAT180" s="131"/>
      <c r="BAU180" s="131"/>
      <c r="BAV180" s="131"/>
      <c r="BAW180" s="131"/>
      <c r="BAX180" s="131"/>
      <c r="BAY180" s="131"/>
      <c r="BAZ180" s="131"/>
      <c r="BBA180" s="131"/>
      <c r="BBB180" s="131"/>
      <c r="BBC180" s="131"/>
      <c r="BBD180" s="131"/>
      <c r="BBE180" s="131"/>
      <c r="BBF180" s="131"/>
      <c r="BBG180" s="131"/>
      <c r="BBH180" s="131"/>
      <c r="BBI180" s="131"/>
      <c r="BBJ180" s="131"/>
      <c r="BBK180" s="131"/>
      <c r="BBL180" s="131"/>
      <c r="BBM180" s="131"/>
      <c r="BBN180" s="131"/>
      <c r="BBO180" s="131"/>
      <c r="BBP180" s="131"/>
      <c r="BBQ180" s="131"/>
      <c r="BBR180" s="131"/>
      <c r="BBS180" s="131"/>
      <c r="BBT180" s="131"/>
      <c r="BBU180" s="131"/>
      <c r="BBV180" s="131"/>
      <c r="BBW180" s="131"/>
      <c r="BBX180" s="131"/>
      <c r="BBY180" s="131"/>
      <c r="BBZ180" s="131"/>
      <c r="BCA180" s="131"/>
      <c r="BCB180" s="131"/>
      <c r="BCC180" s="131"/>
      <c r="BCD180" s="131"/>
      <c r="BCE180" s="131"/>
      <c r="BCF180" s="131"/>
      <c r="BCG180" s="131"/>
      <c r="BCH180" s="131"/>
      <c r="BCI180" s="131"/>
      <c r="BCJ180" s="131"/>
      <c r="BCK180" s="131"/>
      <c r="BCL180" s="131"/>
      <c r="BCM180" s="131"/>
      <c r="BCN180" s="131"/>
      <c r="BCO180" s="131"/>
      <c r="BCP180" s="131"/>
      <c r="BCQ180" s="131"/>
      <c r="BCR180" s="131"/>
      <c r="BCS180" s="131"/>
      <c r="BCT180" s="131"/>
      <c r="BCU180" s="131"/>
      <c r="BCV180" s="131"/>
      <c r="BCW180" s="131"/>
      <c r="BCX180" s="131"/>
      <c r="BCY180" s="131"/>
      <c r="BCZ180" s="131"/>
      <c r="BDA180" s="131"/>
      <c r="BDB180" s="131"/>
      <c r="BDC180" s="131"/>
      <c r="BDD180" s="131"/>
      <c r="BDE180" s="131"/>
      <c r="BDF180" s="131"/>
      <c r="BDG180" s="131"/>
      <c r="BDH180" s="131"/>
      <c r="BDI180" s="131"/>
      <c r="BDJ180" s="131"/>
      <c r="BDK180" s="131"/>
      <c r="BDL180" s="131"/>
      <c r="BDM180" s="131"/>
      <c r="BDN180" s="131"/>
      <c r="BDO180" s="131"/>
      <c r="BDP180" s="131"/>
      <c r="BDQ180" s="131"/>
      <c r="BDR180" s="131"/>
      <c r="BDS180" s="131"/>
      <c r="BDT180" s="131"/>
      <c r="BDU180" s="131"/>
      <c r="BDV180" s="131"/>
      <c r="BDW180" s="131"/>
      <c r="BDX180" s="131"/>
      <c r="BDY180" s="131"/>
      <c r="BDZ180" s="131"/>
      <c r="BEA180" s="131"/>
      <c r="BEB180" s="131"/>
      <c r="BEC180" s="131"/>
      <c r="BED180" s="131"/>
      <c r="BEE180" s="131"/>
      <c r="BEF180" s="131"/>
      <c r="BEG180" s="131"/>
      <c r="BEH180" s="131"/>
      <c r="BEI180" s="131"/>
      <c r="BEJ180" s="131"/>
      <c r="BEK180" s="131"/>
      <c r="BEL180" s="131"/>
      <c r="BEM180" s="131"/>
      <c r="BEN180" s="131"/>
      <c r="BEO180" s="131"/>
      <c r="BEP180" s="131"/>
      <c r="BEQ180" s="131"/>
      <c r="BER180" s="131"/>
      <c r="BES180" s="131"/>
      <c r="BET180" s="131"/>
      <c r="BEU180" s="131"/>
      <c r="BEV180" s="131"/>
      <c r="BEW180" s="131"/>
      <c r="BEX180" s="131"/>
      <c r="BEY180" s="131"/>
      <c r="BEZ180" s="131"/>
      <c r="BFA180" s="131"/>
      <c r="BFB180" s="131"/>
      <c r="BFC180" s="131"/>
      <c r="BFD180" s="131"/>
      <c r="BFE180" s="131"/>
      <c r="BFF180" s="131"/>
      <c r="BFG180" s="131"/>
      <c r="BFH180" s="131"/>
      <c r="BFI180" s="131"/>
      <c r="BFJ180" s="131"/>
      <c r="BFK180" s="131"/>
      <c r="BFL180" s="131"/>
      <c r="BFM180" s="131"/>
      <c r="BFN180" s="131"/>
      <c r="BFO180" s="131"/>
      <c r="BFP180" s="131"/>
      <c r="BFQ180" s="131"/>
      <c r="BFR180" s="131"/>
      <c r="BFS180" s="131"/>
      <c r="BFT180" s="131"/>
      <c r="BFU180" s="131"/>
      <c r="BFV180" s="131"/>
      <c r="BFW180" s="131"/>
      <c r="BFX180" s="131"/>
      <c r="BFY180" s="131"/>
      <c r="BFZ180" s="131"/>
      <c r="BGA180" s="131"/>
      <c r="BGB180" s="131"/>
      <c r="BGC180" s="131"/>
      <c r="BGD180" s="131"/>
      <c r="BGE180" s="131"/>
      <c r="BGF180" s="131"/>
      <c r="BGG180" s="131"/>
      <c r="BGH180" s="131"/>
      <c r="BGI180" s="131"/>
      <c r="BGJ180" s="131"/>
      <c r="BGK180" s="131"/>
      <c r="BGL180" s="131"/>
      <c r="BGM180" s="131"/>
      <c r="BGN180" s="131"/>
      <c r="BGO180" s="131"/>
      <c r="BGP180" s="131"/>
      <c r="BGQ180" s="131"/>
      <c r="BGR180" s="131"/>
      <c r="BGS180" s="131"/>
      <c r="BGT180" s="131"/>
      <c r="BGU180" s="131"/>
      <c r="BGV180" s="131"/>
      <c r="BGW180" s="131"/>
      <c r="BGX180" s="131"/>
      <c r="BGY180" s="131"/>
      <c r="BGZ180" s="131"/>
      <c r="BHA180" s="131"/>
      <c r="BHB180" s="131"/>
      <c r="BHC180" s="131"/>
      <c r="BHD180" s="131"/>
      <c r="BHE180" s="131"/>
      <c r="BHF180" s="131"/>
      <c r="BHG180" s="131"/>
      <c r="BHH180" s="131"/>
      <c r="BHI180" s="131"/>
      <c r="BHJ180" s="131"/>
      <c r="BHK180" s="131"/>
      <c r="BHL180" s="131"/>
      <c r="BHM180" s="131"/>
      <c r="BHN180" s="131"/>
      <c r="BHO180" s="131"/>
      <c r="BHP180" s="131"/>
      <c r="BHQ180" s="131"/>
      <c r="BHR180" s="131"/>
      <c r="BHS180" s="131"/>
      <c r="BHT180" s="131"/>
      <c r="BHU180" s="131"/>
      <c r="BHV180" s="131"/>
      <c r="BHW180" s="131"/>
      <c r="BHX180" s="131"/>
      <c r="BHY180" s="131"/>
      <c r="BHZ180" s="131"/>
      <c r="BIA180" s="131"/>
      <c r="BIB180" s="131"/>
      <c r="BIC180" s="131"/>
      <c r="BID180" s="131"/>
      <c r="BIE180" s="131"/>
      <c r="BIF180" s="131"/>
      <c r="BIG180" s="131"/>
      <c r="BIH180" s="131"/>
      <c r="BII180" s="131"/>
      <c r="BIJ180" s="131"/>
      <c r="BIK180" s="131"/>
      <c r="BIL180" s="131"/>
      <c r="BIM180" s="131"/>
      <c r="BIN180" s="131"/>
      <c r="BIO180" s="131"/>
      <c r="BIP180" s="131"/>
      <c r="BIQ180" s="131"/>
      <c r="BIR180" s="131"/>
      <c r="BIS180" s="131"/>
      <c r="BIT180" s="131"/>
      <c r="BIU180" s="131"/>
      <c r="BIV180" s="131"/>
      <c r="BIW180" s="131"/>
      <c r="BIX180" s="131"/>
      <c r="BIY180" s="131"/>
      <c r="BIZ180" s="131"/>
      <c r="BJA180" s="131"/>
      <c r="BJB180" s="131"/>
      <c r="BJC180" s="131"/>
      <c r="BJD180" s="131"/>
      <c r="BJE180" s="131"/>
      <c r="BJF180" s="131"/>
      <c r="BJG180" s="131"/>
      <c r="BJH180" s="131"/>
      <c r="BJI180" s="131"/>
      <c r="BJJ180" s="131"/>
      <c r="BJK180" s="131"/>
      <c r="BJL180" s="131"/>
      <c r="BJM180" s="131"/>
      <c r="BJN180" s="131"/>
      <c r="BJO180" s="131"/>
      <c r="BJP180" s="131"/>
      <c r="BJQ180" s="131"/>
      <c r="BJR180" s="131"/>
      <c r="BJS180" s="131"/>
      <c r="BJT180" s="131"/>
      <c r="BJU180" s="131"/>
      <c r="BJV180" s="131"/>
      <c r="BJW180" s="131"/>
      <c r="BJX180" s="131"/>
      <c r="BJY180" s="131"/>
      <c r="BJZ180" s="131"/>
      <c r="BKA180" s="131"/>
      <c r="BKB180" s="131"/>
      <c r="BKC180" s="131"/>
      <c r="BKD180" s="131"/>
      <c r="BKE180" s="131"/>
      <c r="BKF180" s="131"/>
      <c r="BKG180" s="131"/>
      <c r="BKH180" s="131"/>
      <c r="BKI180" s="131"/>
      <c r="BKJ180" s="131"/>
      <c r="BKK180" s="131"/>
      <c r="BKL180" s="131"/>
      <c r="BKM180" s="131"/>
      <c r="BKN180" s="131"/>
      <c r="BKO180" s="131"/>
      <c r="BKP180" s="131"/>
      <c r="BKQ180" s="131"/>
      <c r="BKR180" s="131"/>
      <c r="BKS180" s="131"/>
      <c r="BKT180" s="131"/>
      <c r="BKU180" s="131"/>
      <c r="BKV180" s="131"/>
      <c r="BKW180" s="131"/>
      <c r="BKX180" s="131"/>
      <c r="BKY180" s="131"/>
      <c r="BKZ180" s="131"/>
      <c r="BLA180" s="131"/>
      <c r="BLB180" s="131"/>
      <c r="BLC180" s="131"/>
      <c r="BLD180" s="131"/>
      <c r="BLE180" s="131"/>
      <c r="BLF180" s="131"/>
      <c r="BLG180" s="131"/>
      <c r="BLH180" s="131"/>
      <c r="BLI180" s="131"/>
      <c r="BLJ180" s="131"/>
      <c r="BLK180" s="131"/>
      <c r="BLL180" s="131"/>
      <c r="BLM180" s="131"/>
      <c r="BLN180" s="131"/>
      <c r="BLO180" s="131"/>
      <c r="BLP180" s="131"/>
      <c r="BLQ180" s="131"/>
      <c r="BLR180" s="131"/>
      <c r="BLS180" s="131"/>
      <c r="BLT180" s="131"/>
      <c r="BLU180" s="131"/>
      <c r="BLV180" s="131"/>
      <c r="BLW180" s="131"/>
      <c r="BLX180" s="131"/>
      <c r="BLY180" s="131"/>
      <c r="BLZ180" s="131"/>
      <c r="BMA180" s="131"/>
      <c r="BMB180" s="131"/>
      <c r="BMC180" s="131"/>
      <c r="BMD180" s="131"/>
      <c r="BME180" s="131"/>
      <c r="BMF180" s="131"/>
      <c r="BMG180" s="131"/>
      <c r="BMH180" s="131"/>
      <c r="BMI180" s="131"/>
      <c r="BMJ180" s="131"/>
      <c r="BMK180" s="131"/>
      <c r="BML180" s="131"/>
      <c r="BMM180" s="131"/>
      <c r="BMN180" s="131"/>
      <c r="BMO180" s="131"/>
      <c r="BMP180" s="131"/>
      <c r="BMQ180" s="131"/>
      <c r="BMR180" s="131"/>
      <c r="BMS180" s="131"/>
      <c r="BMT180" s="131"/>
      <c r="BMU180" s="131"/>
      <c r="BMV180" s="131"/>
      <c r="BMW180" s="131"/>
      <c r="BMX180" s="131"/>
      <c r="BMY180" s="131"/>
      <c r="BMZ180" s="131"/>
      <c r="BNA180" s="131"/>
      <c r="BNB180" s="131"/>
      <c r="BNC180" s="131"/>
      <c r="BND180" s="131"/>
      <c r="BNE180" s="131"/>
      <c r="BNF180" s="131"/>
      <c r="BNG180" s="131"/>
      <c r="BNH180" s="131"/>
      <c r="BNI180" s="131"/>
      <c r="BNJ180" s="131"/>
      <c r="BNK180" s="131"/>
      <c r="BNL180" s="131"/>
      <c r="BNM180" s="131"/>
      <c r="BNN180" s="131"/>
      <c r="BNO180" s="131"/>
      <c r="BNP180" s="131"/>
      <c r="BNQ180" s="131"/>
      <c r="BNR180" s="131"/>
      <c r="BNS180" s="131"/>
      <c r="BNT180" s="131"/>
      <c r="BNU180" s="131"/>
      <c r="BNV180" s="131"/>
      <c r="BNW180" s="131"/>
      <c r="BNX180" s="131"/>
      <c r="BNY180" s="131"/>
      <c r="BNZ180" s="131"/>
      <c r="BOA180" s="131"/>
      <c r="BOB180" s="131"/>
      <c r="BOC180" s="131"/>
      <c r="BOD180" s="131"/>
      <c r="BOE180" s="131"/>
      <c r="BOF180" s="131"/>
      <c r="BOG180" s="131"/>
      <c r="BOH180" s="131"/>
      <c r="BOI180" s="131"/>
      <c r="BOJ180" s="131"/>
      <c r="BOK180" s="131"/>
      <c r="BOL180" s="131"/>
      <c r="BOM180" s="131"/>
      <c r="BON180" s="131"/>
      <c r="BOO180" s="131"/>
      <c r="BOP180" s="131"/>
      <c r="BOQ180" s="131"/>
      <c r="BOR180" s="131"/>
      <c r="BOS180" s="131"/>
      <c r="BOT180" s="131"/>
      <c r="BOU180" s="131"/>
      <c r="BOV180" s="131"/>
      <c r="BOW180" s="131"/>
      <c r="BOX180" s="131"/>
      <c r="BOY180" s="131"/>
      <c r="BOZ180" s="131"/>
      <c r="BPA180" s="131"/>
      <c r="BPB180" s="131"/>
      <c r="BPC180" s="131"/>
      <c r="BPD180" s="131"/>
      <c r="BPE180" s="131"/>
      <c r="BPF180" s="131"/>
      <c r="BPG180" s="131"/>
      <c r="BPH180" s="131"/>
      <c r="BPI180" s="131"/>
      <c r="BPJ180" s="131"/>
      <c r="BPK180" s="131"/>
      <c r="BPL180" s="131"/>
      <c r="BPM180" s="131"/>
      <c r="BPN180" s="131"/>
      <c r="BPO180" s="131"/>
      <c r="BPP180" s="131"/>
      <c r="BPQ180" s="131"/>
      <c r="BPR180" s="131"/>
      <c r="BPS180" s="131"/>
      <c r="BPT180" s="131"/>
      <c r="BPU180" s="131"/>
      <c r="BPV180" s="131"/>
      <c r="BPW180" s="131"/>
      <c r="BPX180" s="131"/>
      <c r="BPY180" s="131"/>
      <c r="BPZ180" s="131"/>
      <c r="BQA180" s="131"/>
      <c r="BQB180" s="131"/>
      <c r="BQC180" s="131"/>
      <c r="BQD180" s="131"/>
      <c r="BQE180" s="131"/>
      <c r="BQF180" s="131"/>
      <c r="BQG180" s="131"/>
      <c r="BQH180" s="131"/>
      <c r="BQI180" s="131"/>
      <c r="BQJ180" s="131"/>
      <c r="BQK180" s="131"/>
      <c r="BQL180" s="131"/>
      <c r="BQM180" s="131"/>
      <c r="BQN180" s="131"/>
      <c r="BQO180" s="131"/>
      <c r="BQP180" s="131"/>
      <c r="BQQ180" s="131"/>
      <c r="BQR180" s="131"/>
      <c r="BQS180" s="131"/>
      <c r="BQT180" s="131"/>
      <c r="BQU180" s="131"/>
      <c r="BQV180" s="131"/>
      <c r="BQW180" s="131"/>
      <c r="BQX180" s="131"/>
      <c r="BQY180" s="131"/>
      <c r="BQZ180" s="131"/>
      <c r="BRA180" s="131"/>
      <c r="BRB180" s="131"/>
      <c r="BRC180" s="131"/>
      <c r="BRD180" s="131"/>
      <c r="BRE180" s="131"/>
      <c r="BRF180" s="131"/>
      <c r="BRG180" s="131"/>
      <c r="BRH180" s="131"/>
      <c r="BRI180" s="131"/>
      <c r="BRJ180" s="131"/>
      <c r="BRK180" s="131"/>
      <c r="BRL180" s="131"/>
      <c r="BRM180" s="131"/>
      <c r="BRN180" s="131"/>
      <c r="BRO180" s="131"/>
      <c r="BRP180" s="131"/>
      <c r="BRQ180" s="131"/>
      <c r="BRR180" s="131"/>
      <c r="BRS180" s="131"/>
      <c r="BRT180" s="131"/>
      <c r="BRU180" s="131"/>
      <c r="BRV180" s="131"/>
      <c r="BRW180" s="131"/>
      <c r="BRX180" s="131"/>
      <c r="BRY180" s="131"/>
      <c r="BRZ180" s="131"/>
      <c r="BSA180" s="131"/>
      <c r="BSB180" s="131"/>
      <c r="BSC180" s="131"/>
      <c r="BSD180" s="131"/>
      <c r="BSE180" s="131"/>
      <c r="BSF180" s="131"/>
      <c r="BSG180" s="131"/>
      <c r="BSH180" s="131"/>
      <c r="BSI180" s="131"/>
      <c r="BSJ180" s="131"/>
      <c r="BSK180" s="131"/>
      <c r="BSL180" s="131"/>
      <c r="BSM180" s="131"/>
      <c r="BSN180" s="131"/>
      <c r="BSO180" s="131"/>
      <c r="BSP180" s="131"/>
      <c r="BSQ180" s="131"/>
      <c r="BSR180" s="131"/>
      <c r="BSS180" s="131"/>
      <c r="BST180" s="131"/>
      <c r="BSU180" s="131"/>
      <c r="BSV180" s="131"/>
      <c r="BSW180" s="131"/>
      <c r="BSX180" s="131"/>
      <c r="BSY180" s="131"/>
      <c r="BSZ180" s="131"/>
      <c r="BTA180" s="131"/>
      <c r="BTB180" s="131"/>
      <c r="BTC180" s="131"/>
      <c r="BTD180" s="131"/>
      <c r="BTE180" s="131"/>
      <c r="BTF180" s="131"/>
      <c r="BTG180" s="131"/>
      <c r="BTH180" s="131"/>
      <c r="BTI180" s="131"/>
      <c r="BTJ180" s="131"/>
      <c r="BTK180" s="131"/>
      <c r="BTL180" s="131"/>
      <c r="BTM180" s="131"/>
      <c r="BTN180" s="131"/>
      <c r="BTO180" s="131"/>
      <c r="BTP180" s="131"/>
      <c r="BTQ180" s="131"/>
      <c r="BTR180" s="131"/>
      <c r="BTS180" s="131"/>
      <c r="BTT180" s="131"/>
      <c r="BTU180" s="131"/>
      <c r="BTV180" s="131"/>
      <c r="BTW180" s="131"/>
      <c r="BTX180" s="131"/>
      <c r="BTY180" s="131"/>
      <c r="BTZ180" s="131"/>
      <c r="BUA180" s="131"/>
      <c r="BUB180" s="131"/>
      <c r="BUC180" s="131"/>
      <c r="BUD180" s="131"/>
      <c r="BUE180" s="131"/>
      <c r="BUF180" s="131"/>
      <c r="BUG180" s="131"/>
      <c r="BUH180" s="131"/>
      <c r="BUI180" s="131"/>
      <c r="BUJ180" s="131"/>
      <c r="BUK180" s="131"/>
      <c r="BUL180" s="131"/>
      <c r="BUM180" s="131"/>
      <c r="BUN180" s="131"/>
      <c r="BUO180" s="131"/>
      <c r="BUP180" s="131"/>
      <c r="BUQ180" s="131"/>
      <c r="BUR180" s="131"/>
      <c r="BUS180" s="131"/>
      <c r="BUT180" s="131"/>
      <c r="BUU180" s="131"/>
      <c r="BUV180" s="131"/>
      <c r="BUW180" s="131"/>
      <c r="BUX180" s="131"/>
      <c r="BUY180" s="131"/>
      <c r="BUZ180" s="131"/>
      <c r="BVA180" s="131"/>
      <c r="BVB180" s="131"/>
      <c r="BVC180" s="131"/>
      <c r="BVD180" s="131"/>
      <c r="BVE180" s="131"/>
      <c r="BVF180" s="131"/>
      <c r="BVG180" s="131"/>
      <c r="BVH180" s="131"/>
      <c r="BVI180" s="131"/>
      <c r="BVJ180" s="131"/>
      <c r="BVK180" s="131"/>
      <c r="BVL180" s="131"/>
      <c r="BVM180" s="131"/>
      <c r="BVN180" s="131"/>
      <c r="BVO180" s="131"/>
      <c r="BVP180" s="131"/>
      <c r="BVQ180" s="131"/>
      <c r="BVR180" s="131"/>
      <c r="BVS180" s="131"/>
      <c r="BVT180" s="131"/>
      <c r="BVU180" s="131"/>
      <c r="BVV180" s="131"/>
      <c r="BVW180" s="131"/>
      <c r="BVX180" s="131"/>
      <c r="BVY180" s="131"/>
      <c r="BVZ180" s="131"/>
      <c r="BWA180" s="131"/>
      <c r="BWB180" s="131"/>
      <c r="BWC180" s="131"/>
      <c r="BWD180" s="131"/>
      <c r="BWE180" s="131"/>
      <c r="BWF180" s="131"/>
      <c r="BWG180" s="131"/>
      <c r="BWH180" s="131"/>
      <c r="BWI180" s="131"/>
      <c r="BWJ180" s="131"/>
      <c r="BWK180" s="131"/>
      <c r="BWL180" s="131"/>
      <c r="BWM180" s="131"/>
      <c r="BWN180" s="131"/>
      <c r="BWO180" s="131"/>
      <c r="BWP180" s="131"/>
      <c r="BWQ180" s="131"/>
      <c r="BWR180" s="131"/>
      <c r="BWS180" s="131"/>
      <c r="BWT180" s="131"/>
      <c r="BWU180" s="131"/>
      <c r="BWV180" s="131"/>
      <c r="BWW180" s="131"/>
      <c r="BWX180" s="131"/>
      <c r="BWY180" s="131"/>
      <c r="BWZ180" s="131"/>
      <c r="BXA180" s="131"/>
      <c r="BXB180" s="131"/>
      <c r="BXC180" s="131"/>
      <c r="BXD180" s="131"/>
      <c r="BXE180" s="131"/>
      <c r="BXF180" s="131"/>
      <c r="BXG180" s="131"/>
      <c r="BXH180" s="131"/>
      <c r="BXI180" s="131"/>
      <c r="BXJ180" s="131"/>
      <c r="BXK180" s="131"/>
      <c r="BXL180" s="131"/>
      <c r="BXM180" s="131"/>
      <c r="BXN180" s="131"/>
      <c r="BXO180" s="131"/>
      <c r="BXP180" s="131"/>
      <c r="BXQ180" s="131"/>
      <c r="BXR180" s="131"/>
      <c r="BXS180" s="131"/>
      <c r="BXT180" s="131"/>
      <c r="BXU180" s="131"/>
      <c r="BXV180" s="131"/>
      <c r="BXW180" s="131"/>
      <c r="BXX180" s="131"/>
      <c r="BXY180" s="131"/>
      <c r="BXZ180" s="131"/>
      <c r="BYA180" s="131"/>
      <c r="BYB180" s="131"/>
      <c r="BYC180" s="131"/>
      <c r="BYD180" s="131"/>
      <c r="BYE180" s="131"/>
      <c r="BYF180" s="131"/>
      <c r="BYG180" s="131"/>
      <c r="BYH180" s="131"/>
      <c r="BYI180" s="131"/>
      <c r="BYJ180" s="131"/>
      <c r="BYK180" s="131"/>
      <c r="BYL180" s="131"/>
      <c r="BYM180" s="131"/>
      <c r="BYN180" s="131"/>
      <c r="BYO180" s="131"/>
      <c r="BYP180" s="131"/>
      <c r="BYQ180" s="131"/>
      <c r="BYR180" s="131"/>
      <c r="BYS180" s="131"/>
      <c r="BYT180" s="131"/>
      <c r="BYU180" s="131"/>
      <c r="BYV180" s="131"/>
      <c r="BYW180" s="131"/>
      <c r="BYX180" s="131"/>
      <c r="BYY180" s="131"/>
      <c r="BYZ180" s="131"/>
      <c r="BZA180" s="131"/>
      <c r="BZB180" s="131"/>
      <c r="BZC180" s="131"/>
      <c r="BZD180" s="131"/>
      <c r="BZE180" s="131"/>
      <c r="BZF180" s="131"/>
      <c r="BZG180" s="131"/>
      <c r="BZH180" s="131"/>
      <c r="BZI180" s="131"/>
      <c r="BZJ180" s="131"/>
      <c r="BZK180" s="131"/>
      <c r="BZL180" s="131"/>
      <c r="BZM180" s="131"/>
      <c r="BZN180" s="131"/>
      <c r="BZO180" s="131"/>
      <c r="BZP180" s="131"/>
      <c r="BZQ180" s="131"/>
      <c r="BZR180" s="131"/>
      <c r="BZS180" s="131"/>
      <c r="BZT180" s="131"/>
      <c r="BZU180" s="131"/>
      <c r="BZV180" s="131"/>
      <c r="BZW180" s="131"/>
      <c r="BZX180" s="131"/>
      <c r="BZY180" s="131"/>
      <c r="BZZ180" s="131"/>
      <c r="CAA180" s="131"/>
      <c r="CAB180" s="131"/>
      <c r="CAC180" s="131"/>
      <c r="CAD180" s="131"/>
      <c r="CAE180" s="131"/>
      <c r="CAF180" s="131"/>
      <c r="CAG180" s="131"/>
      <c r="CAH180" s="131"/>
      <c r="CAI180" s="131"/>
      <c r="CAJ180" s="131"/>
      <c r="CAK180" s="131"/>
      <c r="CAL180" s="131"/>
      <c r="CAM180" s="131"/>
      <c r="CAN180" s="131"/>
      <c r="CAO180" s="131"/>
      <c r="CAP180" s="131"/>
      <c r="CAQ180" s="131"/>
      <c r="CAR180" s="131"/>
      <c r="CAS180" s="131"/>
      <c r="CAT180" s="131"/>
      <c r="CAU180" s="131"/>
      <c r="CAV180" s="131"/>
      <c r="CAW180" s="131"/>
      <c r="CAX180" s="131"/>
      <c r="CAY180" s="131"/>
      <c r="CAZ180" s="131"/>
      <c r="CBA180" s="131"/>
      <c r="CBB180" s="131"/>
      <c r="CBC180" s="131"/>
      <c r="CBD180" s="131"/>
      <c r="CBE180" s="131"/>
      <c r="CBF180" s="131"/>
      <c r="CBG180" s="131"/>
      <c r="CBH180" s="131"/>
      <c r="CBI180" s="131"/>
      <c r="CBJ180" s="131"/>
      <c r="CBK180" s="131"/>
      <c r="CBL180" s="131"/>
      <c r="CBM180" s="131"/>
      <c r="CBN180" s="131"/>
      <c r="CBO180" s="131"/>
      <c r="CBP180" s="131"/>
      <c r="CBQ180" s="131"/>
      <c r="CBR180" s="131"/>
      <c r="CBS180" s="131"/>
      <c r="CBT180" s="131"/>
      <c r="CBU180" s="131"/>
      <c r="CBV180" s="131"/>
      <c r="CBW180" s="131"/>
      <c r="CBX180" s="131"/>
      <c r="CBY180" s="131"/>
      <c r="CBZ180" s="131"/>
      <c r="CCA180" s="131"/>
      <c r="CCB180" s="131"/>
      <c r="CCC180" s="131"/>
      <c r="CCD180" s="131"/>
      <c r="CCE180" s="131"/>
      <c r="CCF180" s="131"/>
      <c r="CCG180" s="131"/>
      <c r="CCH180" s="131"/>
      <c r="CCI180" s="131"/>
      <c r="CCJ180" s="131"/>
      <c r="CCK180" s="131"/>
      <c r="CCL180" s="131"/>
      <c r="CCM180" s="131"/>
      <c r="CCN180" s="131"/>
      <c r="CCO180" s="131"/>
      <c r="CCP180" s="131"/>
      <c r="CCQ180" s="131"/>
      <c r="CCR180" s="131"/>
      <c r="CCS180" s="131"/>
      <c r="CCT180" s="131"/>
      <c r="CCU180" s="131"/>
      <c r="CCV180" s="131"/>
      <c r="CCW180" s="131"/>
      <c r="CCX180" s="131"/>
      <c r="CCY180" s="131"/>
      <c r="CCZ180" s="131"/>
      <c r="CDA180" s="131"/>
      <c r="CDB180" s="131"/>
      <c r="CDC180" s="131"/>
      <c r="CDD180" s="131"/>
      <c r="CDE180" s="131"/>
      <c r="CDF180" s="131"/>
      <c r="CDG180" s="131"/>
      <c r="CDH180" s="131"/>
      <c r="CDI180" s="131"/>
      <c r="CDJ180" s="131"/>
      <c r="CDK180" s="131"/>
      <c r="CDL180" s="131"/>
      <c r="CDM180" s="131"/>
      <c r="CDN180" s="131"/>
      <c r="CDO180" s="131"/>
      <c r="CDP180" s="131"/>
      <c r="CDQ180" s="131"/>
      <c r="CDR180" s="131"/>
      <c r="CDS180" s="131"/>
      <c r="CDT180" s="131"/>
      <c r="CDU180" s="131"/>
      <c r="CDV180" s="131"/>
      <c r="CDW180" s="131"/>
      <c r="CDX180" s="131"/>
      <c r="CDY180" s="131"/>
      <c r="CDZ180" s="131"/>
      <c r="CEA180" s="131"/>
      <c r="CEB180" s="131"/>
      <c r="CEC180" s="131"/>
      <c r="CED180" s="131"/>
      <c r="CEE180" s="131"/>
      <c r="CEF180" s="131"/>
      <c r="CEG180" s="131"/>
      <c r="CEH180" s="131"/>
      <c r="CEI180" s="131"/>
      <c r="CEJ180" s="131"/>
      <c r="CEK180" s="131"/>
      <c r="CEL180" s="131"/>
      <c r="CEM180" s="131"/>
      <c r="CEN180" s="131"/>
      <c r="CEO180" s="131"/>
      <c r="CEP180" s="131"/>
      <c r="CEQ180" s="131"/>
      <c r="CER180" s="131"/>
      <c r="CES180" s="131"/>
      <c r="CET180" s="131"/>
      <c r="CEU180" s="131"/>
      <c r="CEV180" s="131"/>
      <c r="CEW180" s="131"/>
      <c r="CEX180" s="131"/>
      <c r="CEY180" s="131"/>
      <c r="CEZ180" s="131"/>
      <c r="CFA180" s="131"/>
      <c r="CFB180" s="131"/>
      <c r="CFC180" s="131"/>
      <c r="CFD180" s="131"/>
      <c r="CFE180" s="131"/>
      <c r="CFF180" s="131"/>
      <c r="CFG180" s="131"/>
      <c r="CFH180" s="131"/>
      <c r="CFI180" s="131"/>
      <c r="CFJ180" s="131"/>
      <c r="CFK180" s="131"/>
      <c r="CFL180" s="131"/>
      <c r="CFM180" s="131"/>
      <c r="CFN180" s="131"/>
      <c r="CFO180" s="131"/>
      <c r="CFP180" s="131"/>
      <c r="CFQ180" s="131"/>
      <c r="CFR180" s="131"/>
      <c r="CFS180" s="131"/>
      <c r="CFT180" s="131"/>
      <c r="CFU180" s="131"/>
      <c r="CFV180" s="131"/>
      <c r="CFW180" s="131"/>
      <c r="CFX180" s="131"/>
      <c r="CFY180" s="131"/>
      <c r="CFZ180" s="131"/>
      <c r="CGA180" s="131"/>
      <c r="CGB180" s="131"/>
      <c r="CGC180" s="131"/>
      <c r="CGD180" s="131"/>
      <c r="CGE180" s="131"/>
      <c r="CGF180" s="131"/>
      <c r="CGG180" s="131"/>
      <c r="CGH180" s="131"/>
      <c r="CGI180" s="131"/>
      <c r="CGJ180" s="131"/>
      <c r="CGK180" s="131"/>
      <c r="CGL180" s="131"/>
      <c r="CGM180" s="131"/>
      <c r="CGN180" s="131"/>
      <c r="CGO180" s="131"/>
      <c r="CGP180" s="131"/>
      <c r="CGQ180" s="131"/>
      <c r="CGR180" s="131"/>
      <c r="CGS180" s="131"/>
      <c r="CGT180" s="131"/>
      <c r="CGU180" s="131"/>
      <c r="CGV180" s="131"/>
      <c r="CGW180" s="131"/>
      <c r="CGX180" s="131"/>
      <c r="CGY180" s="131"/>
      <c r="CGZ180" s="131"/>
      <c r="CHA180" s="131"/>
      <c r="CHB180" s="131"/>
      <c r="CHC180" s="131"/>
      <c r="CHD180" s="131"/>
      <c r="CHE180" s="131"/>
      <c r="CHF180" s="131"/>
      <c r="CHG180" s="131"/>
      <c r="CHH180" s="131"/>
      <c r="CHI180" s="131"/>
      <c r="CHJ180" s="131"/>
      <c r="CHK180" s="131"/>
      <c r="CHL180" s="131"/>
      <c r="CHM180" s="131"/>
      <c r="CHN180" s="131"/>
      <c r="CHO180" s="131"/>
      <c r="CHP180" s="131"/>
      <c r="CHQ180" s="131"/>
      <c r="CHR180" s="131"/>
      <c r="CHS180" s="131"/>
      <c r="CHT180" s="131"/>
      <c r="CHU180" s="131"/>
      <c r="CHV180" s="131"/>
      <c r="CHW180" s="131"/>
      <c r="CHX180" s="131"/>
      <c r="CHY180" s="131"/>
      <c r="CHZ180" s="131"/>
      <c r="CIA180" s="131"/>
      <c r="CIB180" s="131"/>
      <c r="CIC180" s="131"/>
      <c r="CID180" s="131"/>
      <c r="CIE180" s="131"/>
      <c r="CIF180" s="131"/>
      <c r="CIG180" s="131"/>
      <c r="CIH180" s="131"/>
      <c r="CII180" s="131"/>
      <c r="CIJ180" s="131"/>
      <c r="CIK180" s="131"/>
      <c r="CIL180" s="131"/>
      <c r="CIM180" s="131"/>
      <c r="CIN180" s="131"/>
      <c r="CIO180" s="131"/>
      <c r="CIP180" s="131"/>
      <c r="CIQ180" s="131"/>
      <c r="CIR180" s="131"/>
      <c r="CIS180" s="131"/>
      <c r="CIT180" s="131"/>
      <c r="CIU180" s="131"/>
      <c r="CIV180" s="131"/>
      <c r="CIW180" s="131"/>
      <c r="CIX180" s="131"/>
      <c r="CIY180" s="131"/>
      <c r="CIZ180" s="131"/>
      <c r="CJA180" s="131"/>
      <c r="CJB180" s="131"/>
      <c r="CJC180" s="131"/>
      <c r="CJD180" s="131"/>
      <c r="CJE180" s="131"/>
      <c r="CJF180" s="131"/>
      <c r="CJG180" s="131"/>
      <c r="CJH180" s="131"/>
      <c r="CJI180" s="131"/>
      <c r="CJJ180" s="131"/>
      <c r="CJK180" s="131"/>
      <c r="CJL180" s="131"/>
      <c r="CJM180" s="131"/>
      <c r="CJN180" s="131"/>
      <c r="CJO180" s="131"/>
      <c r="CJP180" s="131"/>
      <c r="CJQ180" s="131"/>
      <c r="CJR180" s="131"/>
      <c r="CJS180" s="131"/>
      <c r="CJT180" s="131"/>
      <c r="CJU180" s="131"/>
      <c r="CJV180" s="131"/>
      <c r="CJW180" s="131"/>
      <c r="CJX180" s="131"/>
      <c r="CJY180" s="131"/>
      <c r="CJZ180" s="131"/>
      <c r="CKA180" s="131"/>
      <c r="CKB180" s="131"/>
      <c r="CKC180" s="131"/>
      <c r="CKD180" s="131"/>
      <c r="CKE180" s="131"/>
      <c r="CKF180" s="131"/>
      <c r="CKG180" s="131"/>
      <c r="CKH180" s="131"/>
      <c r="CKI180" s="131"/>
      <c r="CKJ180" s="131"/>
      <c r="CKK180" s="131"/>
      <c r="CKL180" s="131"/>
      <c r="CKM180" s="131"/>
      <c r="CKN180" s="131"/>
      <c r="CKO180" s="131"/>
      <c r="CKP180" s="131"/>
      <c r="CKQ180" s="131"/>
      <c r="CKR180" s="131"/>
      <c r="CKS180" s="131"/>
      <c r="CKT180" s="131"/>
      <c r="CKU180" s="131"/>
      <c r="CKV180" s="131"/>
      <c r="CKW180" s="131"/>
      <c r="CKX180" s="131"/>
      <c r="CKY180" s="131"/>
      <c r="CKZ180" s="131"/>
      <c r="CLA180" s="131"/>
      <c r="CLB180" s="131"/>
      <c r="CLC180" s="131"/>
      <c r="CLD180" s="131"/>
      <c r="CLE180" s="131"/>
      <c r="CLF180" s="131"/>
      <c r="CLG180" s="131"/>
      <c r="CLH180" s="131"/>
      <c r="CLI180" s="131"/>
      <c r="CLJ180" s="131"/>
      <c r="CLK180" s="131"/>
      <c r="CLL180" s="131"/>
      <c r="CLM180" s="131"/>
      <c r="CLN180" s="131"/>
      <c r="CLO180" s="131"/>
      <c r="CLP180" s="131"/>
      <c r="CLQ180" s="131"/>
      <c r="CLR180" s="131"/>
      <c r="CLS180" s="131"/>
      <c r="CLT180" s="131"/>
      <c r="CLU180" s="131"/>
      <c r="CLV180" s="131"/>
      <c r="CLW180" s="131"/>
      <c r="CLX180" s="131"/>
      <c r="CLY180" s="131"/>
      <c r="CLZ180" s="131"/>
      <c r="CMA180" s="131"/>
      <c r="CMB180" s="131"/>
      <c r="CMC180" s="131"/>
      <c r="CMD180" s="131"/>
      <c r="CME180" s="131"/>
      <c r="CMF180" s="131"/>
      <c r="CMG180" s="131"/>
      <c r="CMH180" s="131"/>
      <c r="CMI180" s="131"/>
      <c r="CMJ180" s="131"/>
      <c r="CMK180" s="131"/>
      <c r="CML180" s="131"/>
      <c r="CMM180" s="131"/>
      <c r="CMN180" s="131"/>
      <c r="CMO180" s="131"/>
      <c r="CMP180" s="131"/>
      <c r="CMQ180" s="131"/>
      <c r="CMR180" s="131"/>
      <c r="CMS180" s="131"/>
      <c r="CMT180" s="131"/>
      <c r="CMU180" s="131"/>
      <c r="CMV180" s="131"/>
      <c r="CMW180" s="131"/>
      <c r="CMX180" s="131"/>
      <c r="CMY180" s="131"/>
      <c r="CMZ180" s="131"/>
      <c r="CNA180" s="131"/>
      <c r="CNB180" s="131"/>
      <c r="CNC180" s="131"/>
      <c r="CND180" s="131"/>
      <c r="CNE180" s="131"/>
      <c r="CNF180" s="131"/>
      <c r="CNG180" s="131"/>
      <c r="CNH180" s="131"/>
      <c r="CNI180" s="131"/>
      <c r="CNJ180" s="131"/>
      <c r="CNK180" s="131"/>
      <c r="CNL180" s="131"/>
      <c r="CNM180" s="131"/>
      <c r="CNN180" s="131"/>
      <c r="CNO180" s="131"/>
      <c r="CNP180" s="131"/>
      <c r="CNQ180" s="131"/>
      <c r="CNR180" s="131"/>
      <c r="CNS180" s="131"/>
      <c r="CNT180" s="131"/>
      <c r="CNU180" s="131"/>
      <c r="CNV180" s="131"/>
      <c r="CNW180" s="131"/>
      <c r="CNX180" s="131"/>
      <c r="CNY180" s="131"/>
      <c r="CNZ180" s="131"/>
      <c r="COA180" s="131"/>
      <c r="COB180" s="131"/>
      <c r="COC180" s="131"/>
      <c r="COD180" s="131"/>
      <c r="COE180" s="131"/>
      <c r="COF180" s="131"/>
      <c r="COG180" s="131"/>
      <c r="COH180" s="131"/>
      <c r="COI180" s="131"/>
      <c r="COJ180" s="131"/>
      <c r="COK180" s="131"/>
      <c r="COL180" s="131"/>
      <c r="COM180" s="131"/>
      <c r="CON180" s="131"/>
      <c r="COO180" s="131"/>
      <c r="COP180" s="131"/>
      <c r="COQ180" s="131"/>
      <c r="COR180" s="131"/>
      <c r="COS180" s="131"/>
      <c r="COT180" s="131"/>
      <c r="COU180" s="131"/>
      <c r="COV180" s="131"/>
      <c r="COW180" s="131"/>
      <c r="COX180" s="131"/>
      <c r="COY180" s="131"/>
      <c r="COZ180" s="131"/>
      <c r="CPA180" s="131"/>
      <c r="CPB180" s="131"/>
      <c r="CPC180" s="131"/>
      <c r="CPD180" s="131"/>
      <c r="CPE180" s="131"/>
      <c r="CPF180" s="131"/>
      <c r="CPG180" s="131"/>
      <c r="CPH180" s="131"/>
      <c r="CPI180" s="131"/>
      <c r="CPJ180" s="131"/>
      <c r="CPK180" s="131"/>
      <c r="CPL180" s="131"/>
      <c r="CPM180" s="131"/>
      <c r="CPN180" s="131"/>
      <c r="CPO180" s="131"/>
      <c r="CPP180" s="131"/>
      <c r="CPQ180" s="131"/>
      <c r="CPR180" s="131"/>
      <c r="CPS180" s="131"/>
      <c r="CPT180" s="131"/>
      <c r="CPU180" s="131"/>
      <c r="CPV180" s="131"/>
      <c r="CPW180" s="131"/>
      <c r="CPX180" s="131"/>
      <c r="CPY180" s="131"/>
      <c r="CPZ180" s="131"/>
      <c r="CQA180" s="131"/>
      <c r="CQB180" s="131"/>
      <c r="CQC180" s="131"/>
      <c r="CQD180" s="131"/>
      <c r="CQE180" s="131"/>
      <c r="CQF180" s="131"/>
      <c r="CQG180" s="131"/>
      <c r="CQH180" s="131"/>
      <c r="CQI180" s="131"/>
      <c r="CQJ180" s="131"/>
      <c r="CQK180" s="131"/>
      <c r="CQL180" s="131"/>
      <c r="CQM180" s="131"/>
      <c r="CQN180" s="131"/>
      <c r="CQO180" s="131"/>
      <c r="CQP180" s="131"/>
      <c r="CQQ180" s="131"/>
      <c r="CQR180" s="131"/>
      <c r="CQS180" s="131"/>
      <c r="CQT180" s="131"/>
      <c r="CQU180" s="131"/>
      <c r="CQV180" s="131"/>
      <c r="CQW180" s="131"/>
      <c r="CQX180" s="131"/>
      <c r="CQY180" s="131"/>
      <c r="CQZ180" s="131"/>
      <c r="CRA180" s="131"/>
      <c r="CRB180" s="131"/>
      <c r="CRC180" s="131"/>
      <c r="CRD180" s="131"/>
      <c r="CRE180" s="131"/>
      <c r="CRF180" s="131"/>
      <c r="CRG180" s="131"/>
      <c r="CRH180" s="131"/>
      <c r="CRI180" s="131"/>
      <c r="CRJ180" s="131"/>
      <c r="CRK180" s="131"/>
      <c r="CRL180" s="131"/>
      <c r="CRM180" s="131"/>
      <c r="CRN180" s="131"/>
      <c r="CRO180" s="131"/>
      <c r="CRP180" s="131"/>
      <c r="CRQ180" s="131"/>
      <c r="CRR180" s="131"/>
      <c r="CRS180" s="131"/>
      <c r="CRT180" s="131"/>
      <c r="CRU180" s="131"/>
      <c r="CRV180" s="131"/>
      <c r="CRW180" s="131"/>
      <c r="CRX180" s="131"/>
      <c r="CRY180" s="131"/>
      <c r="CRZ180" s="131"/>
      <c r="CSA180" s="131"/>
      <c r="CSB180" s="131"/>
      <c r="CSC180" s="131"/>
      <c r="CSD180" s="131"/>
      <c r="CSE180" s="131"/>
      <c r="CSF180" s="131"/>
      <c r="CSG180" s="131"/>
      <c r="CSH180" s="131"/>
      <c r="CSI180" s="131"/>
      <c r="CSJ180" s="131"/>
      <c r="CSK180" s="131"/>
      <c r="CSL180" s="131"/>
      <c r="CSM180" s="131"/>
      <c r="CSN180" s="131"/>
      <c r="CSO180" s="131"/>
      <c r="CSP180" s="131"/>
      <c r="CSQ180" s="131"/>
      <c r="CSR180" s="131"/>
      <c r="CSS180" s="131"/>
      <c r="CST180" s="131"/>
      <c r="CSU180" s="131"/>
      <c r="CSV180" s="131"/>
      <c r="CSW180" s="131"/>
      <c r="CSX180" s="131"/>
      <c r="CSY180" s="131"/>
      <c r="CSZ180" s="131"/>
      <c r="CTA180" s="131"/>
      <c r="CTB180" s="131"/>
      <c r="CTC180" s="131"/>
      <c r="CTD180" s="131"/>
      <c r="CTE180" s="131"/>
      <c r="CTF180" s="131"/>
      <c r="CTG180" s="131"/>
      <c r="CTH180" s="131"/>
      <c r="CTI180" s="131"/>
      <c r="CTJ180" s="131"/>
      <c r="CTK180" s="131"/>
      <c r="CTL180" s="131"/>
      <c r="CTM180" s="131"/>
      <c r="CTN180" s="131"/>
      <c r="CTO180" s="131"/>
      <c r="CTP180" s="131"/>
      <c r="CTQ180" s="131"/>
      <c r="CTR180" s="131"/>
      <c r="CTS180" s="131"/>
      <c r="CTT180" s="131"/>
      <c r="CTU180" s="131"/>
      <c r="CTV180" s="131"/>
      <c r="CTW180" s="131"/>
      <c r="CTX180" s="131"/>
      <c r="CTY180" s="131"/>
      <c r="CTZ180" s="131"/>
      <c r="CUA180" s="131"/>
      <c r="CUB180" s="131"/>
      <c r="CUC180" s="131"/>
      <c r="CUD180" s="131"/>
      <c r="CUE180" s="131"/>
      <c r="CUF180" s="131"/>
      <c r="CUG180" s="131"/>
      <c r="CUH180" s="131"/>
      <c r="CUI180" s="131"/>
      <c r="CUJ180" s="131"/>
      <c r="CUK180" s="131"/>
      <c r="CUL180" s="131"/>
      <c r="CUM180" s="131"/>
      <c r="CUN180" s="131"/>
      <c r="CUO180" s="131"/>
      <c r="CUP180" s="131"/>
      <c r="CUQ180" s="131"/>
      <c r="CUR180" s="131"/>
      <c r="CUS180" s="131"/>
      <c r="CUT180" s="131"/>
      <c r="CUU180" s="131"/>
      <c r="CUV180" s="131"/>
      <c r="CUW180" s="131"/>
      <c r="CUX180" s="131"/>
      <c r="CUY180" s="131"/>
      <c r="CUZ180" s="131"/>
      <c r="CVA180" s="131"/>
      <c r="CVB180" s="131"/>
      <c r="CVC180" s="131"/>
      <c r="CVD180" s="131"/>
      <c r="CVE180" s="131"/>
      <c r="CVF180" s="131"/>
      <c r="CVG180" s="131"/>
      <c r="CVH180" s="131"/>
      <c r="CVI180" s="131"/>
      <c r="CVJ180" s="131"/>
      <c r="CVK180" s="131"/>
      <c r="CVL180" s="131"/>
      <c r="CVM180" s="131"/>
      <c r="CVN180" s="131"/>
      <c r="CVO180" s="131"/>
      <c r="CVP180" s="131"/>
      <c r="CVQ180" s="131"/>
      <c r="CVR180" s="131"/>
      <c r="CVS180" s="131"/>
      <c r="CVT180" s="131"/>
      <c r="CVU180" s="131"/>
      <c r="CVV180" s="131"/>
      <c r="CVW180" s="131"/>
      <c r="CVX180" s="131"/>
      <c r="CVY180" s="131"/>
      <c r="CVZ180" s="131"/>
      <c r="CWA180" s="131"/>
      <c r="CWB180" s="131"/>
      <c r="CWC180" s="131"/>
      <c r="CWD180" s="131"/>
      <c r="CWE180" s="131"/>
      <c r="CWF180" s="131"/>
      <c r="CWG180" s="131"/>
      <c r="CWH180" s="131"/>
      <c r="CWI180" s="131"/>
      <c r="CWJ180" s="131"/>
      <c r="CWK180" s="131"/>
      <c r="CWL180" s="131"/>
      <c r="CWM180" s="131"/>
      <c r="CWN180" s="131"/>
      <c r="CWO180" s="131"/>
      <c r="CWP180" s="131"/>
      <c r="CWQ180" s="131"/>
      <c r="CWR180" s="131"/>
      <c r="CWS180" s="131"/>
      <c r="CWT180" s="131"/>
      <c r="CWU180" s="131"/>
      <c r="CWV180" s="131"/>
      <c r="CWW180" s="131"/>
      <c r="CWX180" s="131"/>
      <c r="CWY180" s="131"/>
      <c r="CWZ180" s="131"/>
      <c r="CXA180" s="131"/>
      <c r="CXB180" s="131"/>
      <c r="CXC180" s="131"/>
      <c r="CXD180" s="131"/>
      <c r="CXE180" s="131"/>
      <c r="CXF180" s="131"/>
      <c r="CXG180" s="131"/>
      <c r="CXH180" s="131"/>
      <c r="CXI180" s="131"/>
      <c r="CXJ180" s="131"/>
      <c r="CXK180" s="131"/>
      <c r="CXL180" s="131"/>
      <c r="CXM180" s="131"/>
      <c r="CXN180" s="131"/>
      <c r="CXO180" s="131"/>
      <c r="CXP180" s="131"/>
      <c r="CXQ180" s="131"/>
      <c r="CXR180" s="131"/>
      <c r="CXS180" s="131"/>
      <c r="CXT180" s="131"/>
      <c r="CXU180" s="131"/>
      <c r="CXV180" s="131"/>
      <c r="CXW180" s="131"/>
      <c r="CXX180" s="131"/>
      <c r="CXY180" s="131"/>
      <c r="CXZ180" s="131"/>
      <c r="CYA180" s="131"/>
      <c r="CYB180" s="131"/>
      <c r="CYC180" s="131"/>
      <c r="CYD180" s="131"/>
      <c r="CYE180" s="131"/>
      <c r="CYF180" s="131"/>
      <c r="CYG180" s="131"/>
      <c r="CYH180" s="131"/>
      <c r="CYI180" s="131"/>
      <c r="CYJ180" s="131"/>
      <c r="CYK180" s="131"/>
      <c r="CYL180" s="131"/>
      <c r="CYM180" s="131"/>
      <c r="CYN180" s="131"/>
      <c r="CYO180" s="131"/>
      <c r="CYP180" s="131"/>
      <c r="CYQ180" s="131"/>
      <c r="CYR180" s="131"/>
      <c r="CYS180" s="131"/>
      <c r="CYT180" s="131"/>
      <c r="CYU180" s="131"/>
      <c r="CYV180" s="131"/>
      <c r="CYW180" s="131"/>
      <c r="CYX180" s="131"/>
      <c r="CYY180" s="131"/>
      <c r="CYZ180" s="131"/>
      <c r="CZA180" s="131"/>
      <c r="CZB180" s="131"/>
      <c r="CZC180" s="131"/>
      <c r="CZD180" s="131"/>
      <c r="CZE180" s="131"/>
      <c r="CZF180" s="131"/>
      <c r="CZG180" s="131"/>
      <c r="CZH180" s="131"/>
      <c r="CZI180" s="131"/>
      <c r="CZJ180" s="131"/>
      <c r="CZK180" s="131"/>
      <c r="CZL180" s="131"/>
      <c r="CZM180" s="131"/>
      <c r="CZN180" s="131"/>
      <c r="CZO180" s="131"/>
      <c r="CZP180" s="131"/>
      <c r="CZQ180" s="131"/>
      <c r="CZR180" s="131"/>
      <c r="CZS180" s="131"/>
      <c r="CZT180" s="131"/>
      <c r="CZU180" s="131"/>
      <c r="CZV180" s="131"/>
      <c r="CZW180" s="131"/>
      <c r="CZX180" s="131"/>
      <c r="CZY180" s="131"/>
      <c r="CZZ180" s="131"/>
      <c r="DAA180" s="131"/>
      <c r="DAB180" s="131"/>
      <c r="DAC180" s="131"/>
      <c r="DAD180" s="131"/>
      <c r="DAE180" s="131"/>
      <c r="DAF180" s="131"/>
      <c r="DAG180" s="131"/>
      <c r="DAH180" s="131"/>
      <c r="DAI180" s="131"/>
      <c r="DAJ180" s="131"/>
      <c r="DAK180" s="131"/>
      <c r="DAL180" s="131"/>
      <c r="DAM180" s="131"/>
      <c r="DAN180" s="131"/>
      <c r="DAO180" s="131"/>
      <c r="DAP180" s="131"/>
      <c r="DAQ180" s="131"/>
      <c r="DAR180" s="131"/>
      <c r="DAS180" s="131"/>
      <c r="DAT180" s="131"/>
      <c r="DAU180" s="131"/>
      <c r="DAV180" s="131"/>
      <c r="DAW180" s="131"/>
      <c r="DAX180" s="131"/>
      <c r="DAY180" s="131"/>
      <c r="DAZ180" s="131"/>
      <c r="DBA180" s="131"/>
      <c r="DBB180" s="131"/>
      <c r="DBC180" s="131"/>
      <c r="DBD180" s="131"/>
      <c r="DBE180" s="131"/>
      <c r="DBF180" s="131"/>
      <c r="DBG180" s="131"/>
      <c r="DBH180" s="131"/>
      <c r="DBI180" s="131"/>
      <c r="DBJ180" s="131"/>
      <c r="DBK180" s="131"/>
      <c r="DBL180" s="131"/>
      <c r="DBM180" s="131"/>
      <c r="DBN180" s="131"/>
      <c r="DBO180" s="131"/>
      <c r="DBP180" s="131"/>
      <c r="DBQ180" s="131"/>
      <c r="DBR180" s="131"/>
      <c r="DBS180" s="131"/>
      <c r="DBT180" s="131"/>
      <c r="DBU180" s="131"/>
      <c r="DBV180" s="131"/>
      <c r="DBW180" s="131"/>
      <c r="DBX180" s="131"/>
      <c r="DBY180" s="131"/>
      <c r="DBZ180" s="131"/>
      <c r="DCA180" s="131"/>
      <c r="DCB180" s="131"/>
      <c r="DCC180" s="131"/>
      <c r="DCD180" s="131"/>
      <c r="DCE180" s="131"/>
      <c r="DCF180" s="131"/>
      <c r="DCG180" s="131"/>
      <c r="DCH180" s="131"/>
      <c r="DCI180" s="131"/>
      <c r="DCJ180" s="131"/>
      <c r="DCK180" s="131"/>
      <c r="DCL180" s="131"/>
      <c r="DCM180" s="131"/>
      <c r="DCN180" s="131"/>
      <c r="DCO180" s="131"/>
      <c r="DCP180" s="131"/>
      <c r="DCQ180" s="131"/>
      <c r="DCR180" s="131"/>
      <c r="DCS180" s="131"/>
      <c r="DCT180" s="131"/>
      <c r="DCU180" s="131"/>
      <c r="DCV180" s="131"/>
      <c r="DCW180" s="131"/>
      <c r="DCX180" s="131"/>
      <c r="DCY180" s="131"/>
      <c r="DCZ180" s="131"/>
      <c r="DDA180" s="131"/>
      <c r="DDB180" s="131"/>
      <c r="DDC180" s="131"/>
      <c r="DDD180" s="131"/>
      <c r="DDE180" s="131"/>
      <c r="DDF180" s="131"/>
      <c r="DDG180" s="131"/>
      <c r="DDH180" s="131"/>
      <c r="DDI180" s="131"/>
      <c r="DDJ180" s="131"/>
      <c r="DDK180" s="131"/>
      <c r="DDL180" s="131"/>
      <c r="DDM180" s="131"/>
      <c r="DDN180" s="131"/>
      <c r="DDO180" s="131"/>
      <c r="DDP180" s="131"/>
      <c r="DDQ180" s="131"/>
      <c r="DDR180" s="131"/>
      <c r="DDS180" s="131"/>
      <c r="DDT180" s="131"/>
      <c r="DDU180" s="131"/>
      <c r="DDV180" s="131"/>
      <c r="DDW180" s="131"/>
      <c r="DDX180" s="131"/>
      <c r="DDY180" s="131"/>
      <c r="DDZ180" s="131"/>
      <c r="DEA180" s="131"/>
      <c r="DEB180" s="131"/>
      <c r="DEC180" s="131"/>
      <c r="DED180" s="131"/>
      <c r="DEE180" s="131"/>
      <c r="DEF180" s="131"/>
      <c r="DEG180" s="131"/>
      <c r="DEH180" s="131"/>
      <c r="DEI180" s="131"/>
      <c r="DEJ180" s="131"/>
      <c r="DEK180" s="131"/>
      <c r="DEL180" s="131"/>
      <c r="DEM180" s="131"/>
      <c r="DEN180" s="131"/>
      <c r="DEO180" s="131"/>
      <c r="DEP180" s="131"/>
      <c r="DEQ180" s="131"/>
      <c r="DER180" s="131"/>
      <c r="DES180" s="131"/>
      <c r="DET180" s="131"/>
      <c r="DEU180" s="131"/>
      <c r="DEV180" s="131"/>
      <c r="DEW180" s="131"/>
      <c r="DEX180" s="131"/>
      <c r="DEY180" s="131"/>
      <c r="DEZ180" s="131"/>
      <c r="DFA180" s="131"/>
      <c r="DFB180" s="131"/>
      <c r="DFC180" s="131"/>
      <c r="DFD180" s="131"/>
      <c r="DFE180" s="131"/>
      <c r="DFF180" s="131"/>
      <c r="DFG180" s="131"/>
      <c r="DFH180" s="131"/>
      <c r="DFI180" s="131"/>
      <c r="DFJ180" s="131"/>
      <c r="DFK180" s="131"/>
      <c r="DFL180" s="131"/>
      <c r="DFM180" s="131"/>
      <c r="DFN180" s="131"/>
      <c r="DFO180" s="131"/>
      <c r="DFP180" s="131"/>
      <c r="DFQ180" s="131"/>
      <c r="DFR180" s="131"/>
      <c r="DFS180" s="131"/>
      <c r="DFT180" s="131"/>
      <c r="DFU180" s="131"/>
      <c r="DFV180" s="131"/>
      <c r="DFW180" s="131"/>
      <c r="DFX180" s="131"/>
      <c r="DFY180" s="131"/>
      <c r="DFZ180" s="131"/>
      <c r="DGA180" s="131"/>
      <c r="DGB180" s="131"/>
      <c r="DGC180" s="131"/>
      <c r="DGD180" s="131"/>
      <c r="DGE180" s="131"/>
      <c r="DGF180" s="131"/>
      <c r="DGG180" s="131"/>
      <c r="DGH180" s="131"/>
      <c r="DGI180" s="131"/>
      <c r="DGJ180" s="131"/>
      <c r="DGK180" s="131"/>
      <c r="DGL180" s="131"/>
      <c r="DGM180" s="131"/>
      <c r="DGN180" s="131"/>
      <c r="DGO180" s="131"/>
      <c r="DGP180" s="131"/>
      <c r="DGQ180" s="131"/>
      <c r="DGR180" s="131"/>
      <c r="DGS180" s="131"/>
      <c r="DGT180" s="131"/>
      <c r="DGU180" s="131"/>
      <c r="DGV180" s="131"/>
      <c r="DGW180" s="131"/>
      <c r="DGX180" s="131"/>
      <c r="DGY180" s="131"/>
      <c r="DGZ180" s="131"/>
      <c r="DHA180" s="131"/>
      <c r="DHB180" s="131"/>
      <c r="DHC180" s="131"/>
      <c r="DHD180" s="131"/>
      <c r="DHE180" s="131"/>
      <c r="DHF180" s="131"/>
      <c r="DHG180" s="131"/>
      <c r="DHH180" s="131"/>
      <c r="DHI180" s="131"/>
      <c r="DHJ180" s="131"/>
      <c r="DHK180" s="131"/>
      <c r="DHL180" s="131"/>
      <c r="DHM180" s="131"/>
      <c r="DHN180" s="131"/>
      <c r="DHO180" s="131"/>
      <c r="DHP180" s="131"/>
      <c r="DHQ180" s="131"/>
      <c r="DHR180" s="131"/>
      <c r="DHS180" s="131"/>
      <c r="DHT180" s="131"/>
      <c r="DHU180" s="131"/>
      <c r="DHV180" s="131"/>
      <c r="DHW180" s="131"/>
      <c r="DHX180" s="131"/>
      <c r="DHY180" s="131"/>
      <c r="DHZ180" s="131"/>
      <c r="DIA180" s="131"/>
      <c r="DIB180" s="131"/>
      <c r="DIC180" s="131"/>
      <c r="DID180" s="131"/>
      <c r="DIE180" s="131"/>
      <c r="DIF180" s="131"/>
      <c r="DIG180" s="131"/>
      <c r="DIH180" s="131"/>
      <c r="DII180" s="131"/>
      <c r="DIJ180" s="131"/>
      <c r="DIK180" s="131"/>
      <c r="DIL180" s="131"/>
      <c r="DIM180" s="131"/>
      <c r="DIN180" s="131"/>
      <c r="DIO180" s="131"/>
      <c r="DIP180" s="131"/>
      <c r="DIQ180" s="131"/>
      <c r="DIR180" s="131"/>
      <c r="DIS180" s="131"/>
      <c r="DIT180" s="131"/>
      <c r="DIU180" s="131"/>
      <c r="DIV180" s="131"/>
      <c r="DIW180" s="131"/>
      <c r="DIX180" s="131"/>
      <c r="DIY180" s="131"/>
      <c r="DIZ180" s="131"/>
      <c r="DJA180" s="131"/>
      <c r="DJB180" s="131"/>
      <c r="DJC180" s="131"/>
      <c r="DJD180" s="131"/>
      <c r="DJE180" s="131"/>
      <c r="DJF180" s="131"/>
      <c r="DJG180" s="131"/>
      <c r="DJH180" s="131"/>
      <c r="DJI180" s="131"/>
      <c r="DJJ180" s="131"/>
      <c r="DJK180" s="131"/>
      <c r="DJL180" s="131"/>
      <c r="DJM180" s="131"/>
      <c r="DJN180" s="131"/>
      <c r="DJO180" s="131"/>
      <c r="DJP180" s="131"/>
      <c r="DJQ180" s="131"/>
      <c r="DJR180" s="131"/>
      <c r="DJS180" s="131"/>
      <c r="DJT180" s="131"/>
      <c r="DJU180" s="131"/>
      <c r="DJV180" s="131"/>
      <c r="DJW180" s="131"/>
      <c r="DJX180" s="131"/>
      <c r="DJY180" s="131"/>
      <c r="DJZ180" s="131"/>
      <c r="DKA180" s="131"/>
      <c r="DKB180" s="131"/>
      <c r="DKC180" s="131"/>
      <c r="DKD180" s="131"/>
      <c r="DKE180" s="131"/>
      <c r="DKF180" s="131"/>
      <c r="DKG180" s="131"/>
      <c r="DKH180" s="131"/>
      <c r="DKI180" s="131"/>
      <c r="DKJ180" s="131"/>
      <c r="DKK180" s="131"/>
      <c r="DKL180" s="131"/>
      <c r="DKM180" s="131"/>
      <c r="DKN180" s="131"/>
      <c r="DKO180" s="131"/>
      <c r="DKP180" s="131"/>
      <c r="DKQ180" s="131"/>
      <c r="DKR180" s="131"/>
      <c r="DKS180" s="131"/>
      <c r="DKT180" s="131"/>
      <c r="DKU180" s="131"/>
      <c r="DKV180" s="131"/>
      <c r="DKW180" s="131"/>
      <c r="DKX180" s="131"/>
      <c r="DKY180" s="131"/>
      <c r="DKZ180" s="131"/>
      <c r="DLA180" s="131"/>
      <c r="DLB180" s="131"/>
      <c r="DLC180" s="131"/>
      <c r="DLD180" s="131"/>
      <c r="DLE180" s="131"/>
      <c r="DLF180" s="131"/>
      <c r="DLG180" s="131"/>
      <c r="DLH180" s="131"/>
      <c r="DLI180" s="131"/>
      <c r="DLJ180" s="131"/>
      <c r="DLK180" s="131"/>
      <c r="DLL180" s="131"/>
      <c r="DLM180" s="131"/>
      <c r="DLN180" s="131"/>
      <c r="DLO180" s="131"/>
      <c r="DLP180" s="131"/>
      <c r="DLQ180" s="131"/>
      <c r="DLR180" s="131"/>
      <c r="DLS180" s="131"/>
      <c r="DLT180" s="131"/>
      <c r="DLU180" s="131"/>
      <c r="DLV180" s="131"/>
      <c r="DLW180" s="131"/>
      <c r="DLX180" s="131"/>
      <c r="DLY180" s="131"/>
      <c r="DLZ180" s="131"/>
      <c r="DMA180" s="131"/>
      <c r="DMB180" s="131"/>
      <c r="DMC180" s="131"/>
      <c r="DMD180" s="131"/>
      <c r="DME180" s="131"/>
      <c r="DMF180" s="131"/>
      <c r="DMG180" s="131"/>
      <c r="DMH180" s="131"/>
      <c r="DMI180" s="131"/>
      <c r="DMJ180" s="131"/>
      <c r="DMK180" s="131"/>
      <c r="DML180" s="131"/>
      <c r="DMM180" s="131"/>
      <c r="DMN180" s="131"/>
      <c r="DMO180" s="131"/>
      <c r="DMP180" s="131"/>
      <c r="DMQ180" s="131"/>
      <c r="DMR180" s="131"/>
      <c r="DMS180" s="131"/>
      <c r="DMT180" s="131"/>
      <c r="DMU180" s="131"/>
      <c r="DMV180" s="131"/>
      <c r="DMW180" s="131"/>
      <c r="DMX180" s="131"/>
      <c r="DMY180" s="131"/>
      <c r="DMZ180" s="131"/>
      <c r="DNA180" s="131"/>
      <c r="DNB180" s="131"/>
      <c r="DNC180" s="131"/>
      <c r="DND180" s="131"/>
      <c r="DNE180" s="131"/>
      <c r="DNF180" s="131"/>
      <c r="DNG180" s="131"/>
      <c r="DNH180" s="131"/>
      <c r="DNI180" s="131"/>
      <c r="DNJ180" s="131"/>
      <c r="DNK180" s="131"/>
      <c r="DNL180" s="131"/>
      <c r="DNM180" s="131"/>
      <c r="DNN180" s="131"/>
      <c r="DNO180" s="131"/>
      <c r="DNP180" s="131"/>
      <c r="DNQ180" s="131"/>
      <c r="DNR180" s="131"/>
      <c r="DNS180" s="131"/>
      <c r="DNT180" s="131"/>
      <c r="DNU180" s="131"/>
      <c r="DNV180" s="131"/>
      <c r="DNW180" s="131"/>
      <c r="DNX180" s="131"/>
      <c r="DNY180" s="131"/>
      <c r="DNZ180" s="131"/>
      <c r="DOA180" s="131"/>
      <c r="DOB180" s="131"/>
      <c r="DOC180" s="131"/>
      <c r="DOD180" s="131"/>
      <c r="DOE180" s="131"/>
      <c r="DOF180" s="131"/>
      <c r="DOG180" s="131"/>
      <c r="DOH180" s="131"/>
      <c r="DOI180" s="131"/>
      <c r="DOJ180" s="131"/>
      <c r="DOK180" s="131"/>
      <c r="DOL180" s="131"/>
      <c r="DOM180" s="131"/>
      <c r="DON180" s="131"/>
      <c r="DOO180" s="131"/>
      <c r="DOP180" s="131"/>
      <c r="DOQ180" s="131"/>
      <c r="DOR180" s="131"/>
      <c r="DOS180" s="131"/>
      <c r="DOT180" s="131"/>
      <c r="DOU180" s="131"/>
      <c r="DOV180" s="131"/>
      <c r="DOW180" s="131"/>
      <c r="DOX180" s="131"/>
      <c r="DOY180" s="131"/>
      <c r="DOZ180" s="131"/>
      <c r="DPA180" s="131"/>
      <c r="DPB180" s="131"/>
      <c r="DPC180" s="131"/>
      <c r="DPD180" s="131"/>
      <c r="DPE180" s="131"/>
      <c r="DPF180" s="131"/>
      <c r="DPG180" s="131"/>
      <c r="DPH180" s="131"/>
      <c r="DPI180" s="131"/>
      <c r="DPJ180" s="131"/>
      <c r="DPK180" s="131"/>
      <c r="DPL180" s="131"/>
      <c r="DPM180" s="131"/>
      <c r="DPN180" s="131"/>
      <c r="DPO180" s="131"/>
      <c r="DPP180" s="131"/>
      <c r="DPQ180" s="131"/>
      <c r="DPR180" s="131"/>
      <c r="DPS180" s="131"/>
      <c r="DPT180" s="131"/>
      <c r="DPU180" s="131"/>
      <c r="DPV180" s="131"/>
      <c r="DPW180" s="131"/>
      <c r="DPX180" s="131"/>
      <c r="DPY180" s="131"/>
      <c r="DPZ180" s="131"/>
      <c r="DQA180" s="131"/>
      <c r="DQB180" s="131"/>
      <c r="DQC180" s="131"/>
      <c r="DQD180" s="131"/>
      <c r="DQE180" s="131"/>
      <c r="DQF180" s="131"/>
      <c r="DQG180" s="131"/>
      <c r="DQH180" s="131"/>
      <c r="DQI180" s="131"/>
      <c r="DQJ180" s="131"/>
      <c r="DQK180" s="131"/>
      <c r="DQL180" s="131"/>
      <c r="DQM180" s="131"/>
      <c r="DQN180" s="131"/>
      <c r="DQO180" s="131"/>
      <c r="DQP180" s="131"/>
      <c r="DQQ180" s="131"/>
      <c r="DQR180" s="131"/>
      <c r="DQS180" s="131"/>
      <c r="DQT180" s="131"/>
      <c r="DQU180" s="131"/>
      <c r="DQV180" s="131"/>
      <c r="DQW180" s="131"/>
      <c r="DQX180" s="131"/>
      <c r="DQY180" s="131"/>
      <c r="DQZ180" s="131"/>
      <c r="DRA180" s="131"/>
      <c r="DRB180" s="131"/>
      <c r="DRC180" s="131"/>
      <c r="DRD180" s="131"/>
      <c r="DRE180" s="131"/>
      <c r="DRF180" s="131"/>
      <c r="DRG180" s="131"/>
      <c r="DRH180" s="131"/>
      <c r="DRI180" s="131"/>
      <c r="DRJ180" s="131"/>
      <c r="DRK180" s="131"/>
      <c r="DRL180" s="131"/>
      <c r="DRM180" s="131"/>
      <c r="DRN180" s="131"/>
      <c r="DRO180" s="131"/>
      <c r="DRP180" s="131"/>
      <c r="DRQ180" s="131"/>
      <c r="DRR180" s="131"/>
      <c r="DRS180" s="131"/>
      <c r="DRT180" s="131"/>
      <c r="DRU180" s="131"/>
      <c r="DRV180" s="131"/>
      <c r="DRW180" s="131"/>
      <c r="DRX180" s="131"/>
      <c r="DRY180" s="131"/>
      <c r="DRZ180" s="131"/>
      <c r="DSA180" s="131"/>
      <c r="DSB180" s="131"/>
      <c r="DSC180" s="131"/>
      <c r="DSD180" s="131"/>
      <c r="DSE180" s="131"/>
      <c r="DSF180" s="131"/>
      <c r="DSG180" s="131"/>
      <c r="DSH180" s="131"/>
      <c r="DSI180" s="131"/>
      <c r="DSJ180" s="131"/>
      <c r="DSK180" s="131"/>
      <c r="DSL180" s="131"/>
      <c r="DSM180" s="131"/>
      <c r="DSN180" s="131"/>
      <c r="DSO180" s="131"/>
      <c r="DSP180" s="131"/>
      <c r="DSQ180" s="131"/>
      <c r="DSR180" s="131"/>
      <c r="DSS180" s="131"/>
      <c r="DST180" s="131"/>
      <c r="DSU180" s="131"/>
      <c r="DSV180" s="131"/>
      <c r="DSW180" s="131"/>
      <c r="DSX180" s="131"/>
      <c r="DSY180" s="131"/>
      <c r="DSZ180" s="131"/>
      <c r="DTA180" s="131"/>
      <c r="DTB180" s="131"/>
      <c r="DTC180" s="131"/>
      <c r="DTD180" s="131"/>
      <c r="DTE180" s="131"/>
      <c r="DTF180" s="131"/>
      <c r="DTG180" s="131"/>
      <c r="DTH180" s="131"/>
      <c r="DTI180" s="131"/>
      <c r="DTJ180" s="131"/>
      <c r="DTK180" s="131"/>
      <c r="DTL180" s="131"/>
      <c r="DTM180" s="131"/>
      <c r="DTN180" s="131"/>
      <c r="DTO180" s="131"/>
      <c r="DTP180" s="131"/>
      <c r="DTQ180" s="131"/>
      <c r="DTR180" s="131"/>
      <c r="DTS180" s="131"/>
      <c r="DTT180" s="131"/>
      <c r="DTU180" s="131"/>
      <c r="DTV180" s="131"/>
      <c r="DTW180" s="131"/>
      <c r="DTX180" s="131"/>
      <c r="DTY180" s="131"/>
      <c r="DTZ180" s="131"/>
      <c r="DUA180" s="131"/>
      <c r="DUB180" s="131"/>
      <c r="DUC180" s="131"/>
      <c r="DUD180" s="131"/>
      <c r="DUE180" s="131"/>
      <c r="DUF180" s="131"/>
      <c r="DUG180" s="131"/>
      <c r="DUH180" s="131"/>
      <c r="DUI180" s="131"/>
      <c r="DUJ180" s="131"/>
      <c r="DUK180" s="131"/>
      <c r="DUL180" s="131"/>
      <c r="DUM180" s="131"/>
      <c r="DUN180" s="131"/>
      <c r="DUO180" s="131"/>
      <c r="DUP180" s="131"/>
      <c r="DUQ180" s="131"/>
      <c r="DUR180" s="131"/>
      <c r="DUS180" s="131"/>
      <c r="DUT180" s="131"/>
      <c r="DUU180" s="131"/>
      <c r="DUV180" s="131"/>
      <c r="DUW180" s="131"/>
      <c r="DUX180" s="131"/>
      <c r="DUY180" s="131"/>
      <c r="DUZ180" s="131"/>
      <c r="DVA180" s="131"/>
      <c r="DVB180" s="131"/>
      <c r="DVC180" s="131"/>
      <c r="DVD180" s="131"/>
      <c r="DVE180" s="131"/>
      <c r="DVF180" s="131"/>
      <c r="DVG180" s="131"/>
      <c r="DVH180" s="131"/>
      <c r="DVI180" s="131"/>
      <c r="DVJ180" s="131"/>
      <c r="DVK180" s="131"/>
      <c r="DVL180" s="131"/>
      <c r="DVM180" s="131"/>
      <c r="DVN180" s="131"/>
      <c r="DVO180" s="131"/>
      <c r="DVP180" s="131"/>
      <c r="DVQ180" s="131"/>
      <c r="DVR180" s="131"/>
      <c r="DVS180" s="131"/>
      <c r="DVT180" s="131"/>
      <c r="DVU180" s="131"/>
      <c r="DVV180" s="131"/>
      <c r="DVW180" s="131"/>
      <c r="DVX180" s="131"/>
      <c r="DVY180" s="131"/>
      <c r="DVZ180" s="131"/>
      <c r="DWA180" s="131"/>
      <c r="DWB180" s="131"/>
      <c r="DWC180" s="131"/>
      <c r="DWD180" s="131"/>
      <c r="DWE180" s="131"/>
      <c r="DWF180" s="131"/>
      <c r="DWG180" s="131"/>
      <c r="DWH180" s="131"/>
      <c r="DWI180" s="131"/>
      <c r="DWJ180" s="131"/>
      <c r="DWK180" s="131"/>
      <c r="DWL180" s="131"/>
      <c r="DWM180" s="131"/>
      <c r="DWN180" s="131"/>
      <c r="DWO180" s="131"/>
      <c r="DWP180" s="131"/>
      <c r="DWQ180" s="131"/>
      <c r="DWR180" s="131"/>
      <c r="DWS180" s="131"/>
      <c r="DWT180" s="131"/>
      <c r="DWU180" s="131"/>
      <c r="DWV180" s="131"/>
      <c r="DWW180" s="131"/>
      <c r="DWX180" s="131"/>
      <c r="DWY180" s="131"/>
      <c r="DWZ180" s="131"/>
      <c r="DXA180" s="131"/>
      <c r="DXB180" s="131"/>
      <c r="DXC180" s="131"/>
      <c r="DXD180" s="131"/>
      <c r="DXE180" s="131"/>
      <c r="DXF180" s="131"/>
      <c r="DXG180" s="131"/>
      <c r="DXH180" s="131"/>
      <c r="DXI180" s="131"/>
      <c r="DXJ180" s="131"/>
      <c r="DXK180" s="131"/>
      <c r="DXL180" s="131"/>
      <c r="DXM180" s="131"/>
      <c r="DXN180" s="131"/>
      <c r="DXO180" s="131"/>
      <c r="DXP180" s="131"/>
      <c r="DXQ180" s="131"/>
      <c r="DXR180" s="131"/>
      <c r="DXS180" s="131"/>
      <c r="DXT180" s="131"/>
      <c r="DXU180" s="131"/>
      <c r="DXV180" s="131"/>
      <c r="DXW180" s="131"/>
      <c r="DXX180" s="131"/>
      <c r="DXY180" s="131"/>
      <c r="DXZ180" s="131"/>
      <c r="DYA180" s="131"/>
      <c r="DYB180" s="131"/>
      <c r="DYC180" s="131"/>
      <c r="DYD180" s="131"/>
      <c r="DYE180" s="131"/>
      <c r="DYF180" s="131"/>
      <c r="DYG180" s="131"/>
      <c r="DYH180" s="131"/>
      <c r="DYI180" s="131"/>
      <c r="DYJ180" s="131"/>
      <c r="DYK180" s="131"/>
      <c r="DYL180" s="131"/>
      <c r="DYM180" s="131"/>
      <c r="DYN180" s="131"/>
      <c r="DYO180" s="131"/>
      <c r="DYP180" s="131"/>
      <c r="DYQ180" s="131"/>
      <c r="DYR180" s="131"/>
      <c r="DYS180" s="131"/>
      <c r="DYT180" s="131"/>
      <c r="DYU180" s="131"/>
      <c r="DYV180" s="131"/>
      <c r="DYW180" s="131"/>
      <c r="DYX180" s="131"/>
      <c r="DYY180" s="131"/>
      <c r="DYZ180" s="131"/>
      <c r="DZA180" s="131"/>
      <c r="DZB180" s="131"/>
      <c r="DZC180" s="131"/>
      <c r="DZD180" s="131"/>
      <c r="DZE180" s="131"/>
      <c r="DZF180" s="131"/>
      <c r="DZG180" s="131"/>
      <c r="DZH180" s="131"/>
      <c r="DZI180" s="131"/>
      <c r="DZJ180" s="131"/>
      <c r="DZK180" s="131"/>
      <c r="DZL180" s="131"/>
      <c r="DZM180" s="131"/>
      <c r="DZN180" s="131"/>
      <c r="DZO180" s="131"/>
      <c r="DZP180" s="131"/>
      <c r="DZQ180" s="131"/>
      <c r="DZR180" s="131"/>
      <c r="DZS180" s="131"/>
      <c r="DZT180" s="131"/>
      <c r="DZU180" s="131"/>
      <c r="DZV180" s="131"/>
      <c r="DZW180" s="131"/>
      <c r="DZX180" s="131"/>
      <c r="DZY180" s="131"/>
      <c r="DZZ180" s="131"/>
      <c r="EAA180" s="131"/>
      <c r="EAB180" s="131"/>
      <c r="EAC180" s="131"/>
      <c r="EAD180" s="131"/>
      <c r="EAE180" s="131"/>
      <c r="EAF180" s="131"/>
      <c r="EAG180" s="131"/>
      <c r="EAH180" s="131"/>
      <c r="EAI180" s="131"/>
      <c r="EAJ180" s="131"/>
      <c r="EAK180" s="131"/>
      <c r="EAL180" s="131"/>
      <c r="EAM180" s="131"/>
      <c r="EAN180" s="131"/>
      <c r="EAO180" s="131"/>
      <c r="EAP180" s="131"/>
      <c r="EAQ180" s="131"/>
      <c r="EAR180" s="131"/>
      <c r="EAS180" s="131"/>
      <c r="EAT180" s="131"/>
      <c r="EAU180" s="131"/>
      <c r="EAV180" s="131"/>
      <c r="EAW180" s="131"/>
      <c r="EAX180" s="131"/>
      <c r="EAY180" s="131"/>
      <c r="EAZ180" s="131"/>
      <c r="EBA180" s="131"/>
      <c r="EBB180" s="131"/>
      <c r="EBC180" s="131"/>
      <c r="EBD180" s="131"/>
      <c r="EBE180" s="131"/>
      <c r="EBF180" s="131"/>
      <c r="EBG180" s="131"/>
      <c r="EBH180" s="131"/>
      <c r="EBI180" s="131"/>
      <c r="EBJ180" s="131"/>
      <c r="EBK180" s="131"/>
      <c r="EBL180" s="131"/>
      <c r="EBM180" s="131"/>
      <c r="EBN180" s="131"/>
      <c r="EBO180" s="131"/>
      <c r="EBP180" s="131"/>
      <c r="EBQ180" s="131"/>
      <c r="EBR180" s="131"/>
      <c r="EBS180" s="131"/>
      <c r="EBT180" s="131"/>
      <c r="EBU180" s="131"/>
      <c r="EBV180" s="131"/>
      <c r="EBW180" s="131"/>
      <c r="EBX180" s="131"/>
      <c r="EBY180" s="131"/>
      <c r="EBZ180" s="131"/>
      <c r="ECA180" s="131"/>
      <c r="ECB180" s="131"/>
      <c r="ECC180" s="131"/>
      <c r="ECD180" s="131"/>
      <c r="ECE180" s="131"/>
      <c r="ECF180" s="131"/>
      <c r="ECG180" s="131"/>
      <c r="ECH180" s="131"/>
      <c r="ECI180" s="131"/>
      <c r="ECJ180" s="131"/>
      <c r="ECK180" s="131"/>
      <c r="ECL180" s="131"/>
      <c r="ECM180" s="131"/>
      <c r="ECN180" s="131"/>
      <c r="ECO180" s="131"/>
      <c r="ECP180" s="131"/>
      <c r="ECQ180" s="131"/>
      <c r="ECR180" s="131"/>
      <c r="ECS180" s="131"/>
      <c r="ECT180" s="131"/>
      <c r="ECU180" s="131"/>
      <c r="ECV180" s="131"/>
      <c r="ECW180" s="131"/>
      <c r="ECX180" s="131"/>
      <c r="ECY180" s="131"/>
      <c r="ECZ180" s="131"/>
      <c r="EDA180" s="131"/>
      <c r="EDB180" s="131"/>
      <c r="EDC180" s="131"/>
      <c r="EDD180" s="131"/>
      <c r="EDE180" s="131"/>
      <c r="EDF180" s="131"/>
      <c r="EDG180" s="131"/>
      <c r="EDH180" s="131"/>
      <c r="EDI180" s="131"/>
      <c r="EDJ180" s="131"/>
      <c r="EDK180" s="131"/>
      <c r="EDL180" s="131"/>
      <c r="EDM180" s="131"/>
      <c r="EDN180" s="131"/>
      <c r="EDO180" s="131"/>
      <c r="EDP180" s="131"/>
      <c r="EDQ180" s="131"/>
      <c r="EDR180" s="131"/>
      <c r="EDS180" s="131"/>
      <c r="EDT180" s="131"/>
      <c r="EDU180" s="131"/>
      <c r="EDV180" s="131"/>
      <c r="EDW180" s="131"/>
      <c r="EDX180" s="131"/>
      <c r="EDY180" s="131"/>
      <c r="EDZ180" s="131"/>
      <c r="EEA180" s="131"/>
      <c r="EEB180" s="131"/>
      <c r="EEC180" s="131"/>
      <c r="EED180" s="131"/>
      <c r="EEE180" s="131"/>
      <c r="EEF180" s="131"/>
      <c r="EEG180" s="131"/>
      <c r="EEH180" s="131"/>
      <c r="EEI180" s="131"/>
      <c r="EEJ180" s="131"/>
      <c r="EEK180" s="131"/>
      <c r="EEL180" s="131"/>
      <c r="EEM180" s="131"/>
      <c r="EEN180" s="131"/>
      <c r="EEO180" s="131"/>
      <c r="EEP180" s="131"/>
      <c r="EEQ180" s="131"/>
      <c r="EER180" s="131"/>
      <c r="EES180" s="131"/>
      <c r="EET180" s="131"/>
      <c r="EEU180" s="131"/>
      <c r="EEV180" s="131"/>
      <c r="EEW180" s="131"/>
      <c r="EEX180" s="131"/>
      <c r="EEY180" s="131"/>
      <c r="EEZ180" s="131"/>
      <c r="EFA180" s="131"/>
      <c r="EFB180" s="131"/>
      <c r="EFC180" s="131"/>
      <c r="EFD180" s="131"/>
      <c r="EFE180" s="131"/>
      <c r="EFF180" s="131"/>
      <c r="EFG180" s="131"/>
      <c r="EFH180" s="131"/>
      <c r="EFI180" s="131"/>
      <c r="EFJ180" s="131"/>
      <c r="EFK180" s="131"/>
      <c r="EFL180" s="131"/>
      <c r="EFM180" s="131"/>
      <c r="EFN180" s="131"/>
      <c r="EFO180" s="131"/>
      <c r="EFP180" s="131"/>
      <c r="EFQ180" s="131"/>
      <c r="EFR180" s="131"/>
      <c r="EFS180" s="131"/>
      <c r="EFT180" s="131"/>
      <c r="EFU180" s="131"/>
      <c r="EFV180" s="131"/>
      <c r="EFW180" s="131"/>
      <c r="EFX180" s="131"/>
      <c r="EFY180" s="131"/>
      <c r="EFZ180" s="131"/>
      <c r="EGA180" s="131"/>
      <c r="EGB180" s="131"/>
      <c r="EGC180" s="131"/>
      <c r="EGD180" s="131"/>
      <c r="EGE180" s="131"/>
      <c r="EGF180" s="131"/>
      <c r="EGG180" s="131"/>
      <c r="EGH180" s="131"/>
      <c r="EGI180" s="131"/>
      <c r="EGJ180" s="131"/>
      <c r="EGK180" s="131"/>
      <c r="EGL180" s="131"/>
      <c r="EGM180" s="131"/>
      <c r="EGN180" s="131"/>
      <c r="EGO180" s="131"/>
      <c r="EGP180" s="131"/>
      <c r="EGQ180" s="131"/>
      <c r="EGR180" s="131"/>
      <c r="EGS180" s="131"/>
      <c r="EGT180" s="131"/>
      <c r="EGU180" s="131"/>
      <c r="EGV180" s="131"/>
      <c r="EGW180" s="131"/>
      <c r="EGX180" s="131"/>
      <c r="EGY180" s="131"/>
      <c r="EGZ180" s="131"/>
      <c r="EHA180" s="131"/>
      <c r="EHB180" s="131"/>
      <c r="EHC180" s="131"/>
      <c r="EHD180" s="131"/>
      <c r="EHE180" s="131"/>
      <c r="EHF180" s="131"/>
      <c r="EHG180" s="131"/>
      <c r="EHH180" s="131"/>
      <c r="EHI180" s="131"/>
      <c r="EHJ180" s="131"/>
      <c r="EHK180" s="131"/>
      <c r="EHL180" s="131"/>
      <c r="EHM180" s="131"/>
      <c r="EHN180" s="131"/>
      <c r="EHO180" s="131"/>
      <c r="EHP180" s="131"/>
      <c r="EHQ180" s="131"/>
      <c r="EHR180" s="131"/>
      <c r="EHS180" s="131"/>
      <c r="EHT180" s="131"/>
      <c r="EHU180" s="131"/>
      <c r="EHV180" s="131"/>
      <c r="EHW180" s="131"/>
      <c r="EHX180" s="131"/>
      <c r="EHY180" s="131"/>
      <c r="EHZ180" s="131"/>
      <c r="EIA180" s="131"/>
      <c r="EIB180" s="131"/>
      <c r="EIC180" s="131"/>
      <c r="EID180" s="131"/>
      <c r="EIE180" s="131"/>
      <c r="EIF180" s="131"/>
      <c r="EIG180" s="131"/>
      <c r="EIH180" s="131"/>
      <c r="EII180" s="131"/>
      <c r="EIJ180" s="131"/>
      <c r="EIK180" s="131"/>
      <c r="EIL180" s="131"/>
      <c r="EIM180" s="131"/>
      <c r="EIN180" s="131"/>
    </row>
    <row r="181" spans="1:3628" customFormat="1" ht="12.75" x14ac:dyDescent="0.2">
      <c r="A181" s="18" t="s">
        <v>207</v>
      </c>
      <c r="B181" s="32"/>
      <c r="C181" s="32"/>
      <c r="D181" s="33"/>
      <c r="E181" s="32"/>
      <c r="F181" s="32"/>
      <c r="G181" s="32"/>
      <c r="H181" s="1"/>
      <c r="I181" s="32">
        <f>('Charities and dues'!B42+'Charities and dues'!B43)*'Charities and dues'!G18</f>
        <v>1635</v>
      </c>
      <c r="J181" s="32"/>
      <c r="K181" s="32"/>
      <c r="L181" s="119"/>
      <c r="M181" s="131"/>
      <c r="N181" s="131"/>
      <c r="O181" s="131"/>
      <c r="P181" s="131"/>
      <c r="Q181" s="131"/>
      <c r="R181" s="131"/>
      <c r="S181" s="131"/>
      <c r="T181" s="131"/>
      <c r="U181" s="131"/>
      <c r="V181" s="131"/>
      <c r="W181" s="131"/>
      <c r="X181" s="131"/>
      <c r="Y181" s="131"/>
      <c r="Z181" s="131"/>
      <c r="AA181" s="131"/>
      <c r="AB181" s="131"/>
      <c r="AC181" s="131"/>
      <c r="AD181" s="131"/>
      <c r="AE181" s="131"/>
      <c r="AF181" s="131"/>
      <c r="AG181" s="131"/>
      <c r="AH181" s="131"/>
      <c r="AI181" s="131"/>
      <c r="AJ181" s="131"/>
      <c r="AK181" s="131"/>
      <c r="AL181" s="131"/>
      <c r="AM181" s="131"/>
      <c r="AN181" s="131"/>
      <c r="AO181" s="131"/>
      <c r="AP181" s="131"/>
      <c r="AQ181" s="131"/>
      <c r="AR181" s="131"/>
      <c r="AS181" s="131"/>
      <c r="AT181" s="131"/>
      <c r="AU181" s="131"/>
      <c r="AV181" s="131"/>
      <c r="AW181" s="131"/>
      <c r="AX181" s="131"/>
      <c r="AY181" s="131"/>
      <c r="AZ181" s="131"/>
      <c r="BA181" s="131"/>
      <c r="BB181" s="131"/>
      <c r="BC181" s="131"/>
      <c r="BD181" s="131"/>
      <c r="BE181" s="131"/>
      <c r="BF181" s="131"/>
      <c r="BG181" s="131"/>
      <c r="BH181" s="131"/>
      <c r="BI181" s="131"/>
      <c r="BJ181" s="131"/>
      <c r="BK181" s="131"/>
      <c r="BL181" s="131"/>
      <c r="BM181" s="131"/>
      <c r="BN181" s="131"/>
      <c r="BO181" s="131"/>
      <c r="BP181" s="131"/>
      <c r="BQ181" s="131"/>
      <c r="BR181" s="131"/>
      <c r="BS181" s="131"/>
      <c r="BT181" s="131"/>
      <c r="BU181" s="131"/>
      <c r="BV181" s="131"/>
      <c r="BW181" s="131"/>
      <c r="BX181" s="131"/>
      <c r="BY181" s="131"/>
      <c r="BZ181" s="131"/>
      <c r="CA181" s="131"/>
      <c r="CB181" s="131"/>
      <c r="CC181" s="131"/>
      <c r="CD181" s="131"/>
      <c r="CE181" s="131"/>
      <c r="CF181" s="131"/>
      <c r="CG181" s="131"/>
      <c r="CH181" s="131"/>
      <c r="CI181" s="131"/>
      <c r="CJ181" s="131"/>
      <c r="CK181" s="131"/>
      <c r="CL181" s="131"/>
      <c r="CM181" s="131"/>
      <c r="CN181" s="131"/>
      <c r="CO181" s="131"/>
      <c r="CP181" s="131"/>
      <c r="CQ181" s="131"/>
      <c r="CR181" s="131"/>
      <c r="CS181" s="131"/>
      <c r="CT181" s="131"/>
      <c r="CU181" s="131"/>
      <c r="CV181" s="131"/>
      <c r="CW181" s="131"/>
      <c r="CX181" s="131"/>
      <c r="CY181" s="131"/>
      <c r="CZ181" s="131"/>
      <c r="DA181" s="131"/>
      <c r="DB181" s="131"/>
      <c r="DC181" s="131"/>
      <c r="DD181" s="131"/>
      <c r="DE181" s="131"/>
      <c r="DF181" s="131"/>
      <c r="DG181" s="131"/>
      <c r="DH181" s="131"/>
      <c r="DI181" s="131"/>
      <c r="DJ181" s="131"/>
      <c r="DK181" s="131"/>
      <c r="DL181" s="131"/>
      <c r="DM181" s="131"/>
      <c r="DN181" s="131"/>
      <c r="DO181" s="131"/>
      <c r="DP181" s="131"/>
      <c r="DQ181" s="131"/>
      <c r="DR181" s="131"/>
      <c r="DS181" s="131"/>
      <c r="DT181" s="131"/>
      <c r="DU181" s="131"/>
      <c r="DV181" s="131"/>
      <c r="DW181" s="131"/>
      <c r="DX181" s="131"/>
      <c r="DY181" s="131"/>
      <c r="DZ181" s="131"/>
      <c r="EA181" s="131"/>
      <c r="EB181" s="131"/>
      <c r="EC181" s="131"/>
      <c r="ED181" s="131"/>
      <c r="EE181" s="131"/>
      <c r="EF181" s="131"/>
      <c r="EG181" s="131"/>
      <c r="EH181" s="131"/>
      <c r="EI181" s="131"/>
      <c r="EJ181" s="131"/>
      <c r="EK181" s="131"/>
      <c r="EL181" s="131"/>
      <c r="EM181" s="131"/>
      <c r="EN181" s="131"/>
      <c r="EO181" s="131"/>
      <c r="EP181" s="131"/>
      <c r="EQ181" s="131"/>
      <c r="ER181" s="131"/>
      <c r="ES181" s="131"/>
      <c r="ET181" s="131"/>
      <c r="EU181" s="131"/>
      <c r="EV181" s="131"/>
      <c r="EW181" s="131"/>
      <c r="EX181" s="131"/>
      <c r="EY181" s="131"/>
      <c r="EZ181" s="131"/>
      <c r="FA181" s="131"/>
      <c r="FB181" s="131"/>
      <c r="FC181" s="131"/>
      <c r="FD181" s="131"/>
      <c r="FE181" s="131"/>
      <c r="FF181" s="131"/>
      <c r="FG181" s="131"/>
      <c r="FH181" s="131"/>
      <c r="FI181" s="131"/>
      <c r="FJ181" s="131"/>
      <c r="FK181" s="131"/>
      <c r="FL181" s="131"/>
      <c r="FM181" s="131"/>
      <c r="FN181" s="131"/>
      <c r="FO181" s="131"/>
      <c r="FP181" s="131"/>
      <c r="FQ181" s="131"/>
      <c r="FR181" s="131"/>
      <c r="FS181" s="131"/>
      <c r="FT181" s="131"/>
      <c r="FU181" s="131"/>
      <c r="FV181" s="131"/>
      <c r="FW181" s="131"/>
      <c r="FX181" s="131"/>
      <c r="FY181" s="131"/>
      <c r="FZ181" s="131"/>
      <c r="GA181" s="131"/>
      <c r="GB181" s="131"/>
      <c r="GC181" s="131"/>
      <c r="GD181" s="131"/>
      <c r="GE181" s="131"/>
      <c r="GF181" s="131"/>
      <c r="GG181" s="131"/>
      <c r="GH181" s="131"/>
      <c r="GI181" s="131"/>
      <c r="GJ181" s="131"/>
      <c r="GK181" s="131"/>
      <c r="GL181" s="131"/>
      <c r="GM181" s="131"/>
      <c r="GN181" s="131"/>
      <c r="GO181" s="131"/>
      <c r="GP181" s="131"/>
      <c r="GQ181" s="131"/>
      <c r="GR181" s="131"/>
      <c r="GS181" s="131"/>
      <c r="GT181" s="131"/>
      <c r="GU181" s="131"/>
      <c r="GV181" s="131"/>
      <c r="GW181" s="131"/>
      <c r="GX181" s="131"/>
      <c r="GY181" s="131"/>
      <c r="GZ181" s="131"/>
      <c r="HA181" s="131"/>
      <c r="HB181" s="131"/>
      <c r="HC181" s="131"/>
      <c r="HD181" s="131"/>
      <c r="HE181" s="131"/>
      <c r="HF181" s="131"/>
      <c r="HG181" s="131"/>
      <c r="HH181" s="131"/>
      <c r="HI181" s="131"/>
      <c r="HJ181" s="131"/>
      <c r="HK181" s="131"/>
      <c r="HL181" s="131"/>
      <c r="HM181" s="131"/>
      <c r="HN181" s="131"/>
      <c r="HO181" s="131"/>
      <c r="HP181" s="131"/>
      <c r="HQ181" s="131"/>
      <c r="HR181" s="131"/>
      <c r="HS181" s="131"/>
      <c r="HT181" s="131"/>
      <c r="HU181" s="131"/>
      <c r="HV181" s="131"/>
      <c r="HW181" s="131"/>
      <c r="HX181" s="131"/>
      <c r="HY181" s="131"/>
      <c r="HZ181" s="131"/>
      <c r="IA181" s="131"/>
      <c r="IB181" s="131"/>
      <c r="IC181" s="131"/>
      <c r="ID181" s="131"/>
      <c r="IE181" s="131"/>
      <c r="IF181" s="131"/>
      <c r="IG181" s="131"/>
      <c r="IH181" s="131"/>
      <c r="II181" s="131"/>
      <c r="IJ181" s="131"/>
      <c r="IK181" s="131"/>
      <c r="IL181" s="131"/>
      <c r="IM181" s="131"/>
      <c r="IN181" s="131"/>
      <c r="IO181" s="131"/>
      <c r="IP181" s="131"/>
      <c r="IQ181" s="131"/>
      <c r="IR181" s="131"/>
      <c r="IS181" s="131"/>
      <c r="IT181" s="131"/>
      <c r="IU181" s="131"/>
      <c r="IV181" s="131"/>
      <c r="IW181" s="131"/>
      <c r="IX181" s="131"/>
      <c r="IY181" s="131"/>
      <c r="IZ181" s="131"/>
      <c r="JA181" s="131"/>
      <c r="JB181" s="131"/>
      <c r="JC181" s="131"/>
      <c r="JD181" s="131"/>
      <c r="JE181" s="131"/>
      <c r="JF181" s="131"/>
      <c r="JG181" s="131"/>
      <c r="JH181" s="131"/>
      <c r="JI181" s="131"/>
      <c r="JJ181" s="131"/>
      <c r="JK181" s="131"/>
      <c r="JL181" s="131"/>
      <c r="JM181" s="131"/>
      <c r="JN181" s="131"/>
      <c r="JO181" s="131"/>
      <c r="JP181" s="131"/>
      <c r="JQ181" s="131"/>
      <c r="JR181" s="131"/>
      <c r="JS181" s="131"/>
      <c r="JT181" s="131"/>
      <c r="JU181" s="131"/>
      <c r="JV181" s="131"/>
      <c r="JW181" s="131"/>
      <c r="JX181" s="131"/>
      <c r="JY181" s="131"/>
      <c r="JZ181" s="131"/>
      <c r="KA181" s="131"/>
      <c r="KB181" s="131"/>
      <c r="KC181" s="131"/>
      <c r="KD181" s="131"/>
      <c r="KE181" s="131"/>
      <c r="KF181" s="131"/>
      <c r="KG181" s="131"/>
      <c r="KH181" s="131"/>
      <c r="KI181" s="131"/>
      <c r="KJ181" s="131"/>
      <c r="KK181" s="131"/>
      <c r="KL181" s="131"/>
      <c r="KM181" s="131"/>
      <c r="KN181" s="131"/>
      <c r="KO181" s="131"/>
      <c r="KP181" s="131"/>
      <c r="KQ181" s="131"/>
      <c r="KR181" s="131"/>
      <c r="KS181" s="131"/>
      <c r="KT181" s="131"/>
      <c r="KU181" s="131"/>
      <c r="KV181" s="131"/>
      <c r="KW181" s="131"/>
      <c r="KX181" s="131"/>
      <c r="KY181" s="131"/>
      <c r="KZ181" s="131"/>
      <c r="LA181" s="131"/>
      <c r="LB181" s="131"/>
      <c r="LC181" s="131"/>
      <c r="LD181" s="131"/>
      <c r="LE181" s="131"/>
      <c r="LF181" s="131"/>
      <c r="LG181" s="131"/>
      <c r="LH181" s="131"/>
      <c r="LI181" s="131"/>
      <c r="LJ181" s="131"/>
      <c r="LK181" s="131"/>
      <c r="LL181" s="131"/>
      <c r="LM181" s="131"/>
      <c r="LN181" s="131"/>
      <c r="LO181" s="131"/>
      <c r="LP181" s="131"/>
      <c r="LQ181" s="131"/>
      <c r="LR181" s="131"/>
      <c r="LS181" s="131"/>
      <c r="LT181" s="131"/>
      <c r="LU181" s="131"/>
      <c r="LV181" s="131"/>
      <c r="LW181" s="131"/>
      <c r="LX181" s="131"/>
      <c r="LY181" s="131"/>
      <c r="LZ181" s="131"/>
      <c r="MA181" s="131"/>
      <c r="MB181" s="131"/>
      <c r="MC181" s="131"/>
      <c r="MD181" s="131"/>
      <c r="ME181" s="131"/>
      <c r="MF181" s="131"/>
      <c r="MG181" s="131"/>
      <c r="MH181" s="131"/>
      <c r="MI181" s="131"/>
      <c r="MJ181" s="131"/>
      <c r="MK181" s="131"/>
      <c r="ML181" s="131"/>
      <c r="MM181" s="131"/>
      <c r="MN181" s="131"/>
      <c r="MO181" s="131"/>
      <c r="MP181" s="131"/>
      <c r="MQ181" s="131"/>
      <c r="MR181" s="131"/>
      <c r="MS181" s="131"/>
      <c r="MT181" s="131"/>
      <c r="MU181" s="131"/>
      <c r="MV181" s="131"/>
      <c r="MW181" s="131"/>
      <c r="MX181" s="131"/>
      <c r="MY181" s="131"/>
      <c r="MZ181" s="131"/>
      <c r="NA181" s="131"/>
      <c r="NB181" s="131"/>
      <c r="NC181" s="131"/>
      <c r="ND181" s="131"/>
      <c r="NE181" s="131"/>
      <c r="NF181" s="131"/>
      <c r="NG181" s="131"/>
      <c r="NH181" s="131"/>
      <c r="NI181" s="131"/>
      <c r="NJ181" s="131"/>
      <c r="NK181" s="131"/>
      <c r="NL181" s="131"/>
      <c r="NM181" s="131"/>
      <c r="NN181" s="131"/>
      <c r="NO181" s="131"/>
      <c r="NP181" s="131"/>
      <c r="NQ181" s="131"/>
      <c r="NR181" s="131"/>
      <c r="NS181" s="131"/>
      <c r="NT181" s="131"/>
      <c r="NU181" s="131"/>
      <c r="NV181" s="131"/>
      <c r="NW181" s="131"/>
      <c r="NX181" s="131"/>
      <c r="NY181" s="131"/>
      <c r="NZ181" s="131"/>
      <c r="OA181" s="131"/>
      <c r="OB181" s="131"/>
      <c r="OC181" s="131"/>
      <c r="OD181" s="131"/>
      <c r="OE181" s="131"/>
      <c r="OF181" s="131"/>
      <c r="OG181" s="131"/>
      <c r="OH181" s="131"/>
      <c r="OI181" s="131"/>
      <c r="OJ181" s="131"/>
      <c r="OK181" s="131"/>
      <c r="OL181" s="131"/>
      <c r="OM181" s="131"/>
      <c r="ON181" s="131"/>
      <c r="OO181" s="131"/>
      <c r="OP181" s="131"/>
      <c r="OQ181" s="131"/>
      <c r="OR181" s="131"/>
      <c r="OS181" s="131"/>
      <c r="OT181" s="131"/>
      <c r="OU181" s="131"/>
      <c r="OV181" s="131"/>
      <c r="OW181" s="131"/>
      <c r="OX181" s="131"/>
      <c r="OY181" s="131"/>
      <c r="OZ181" s="131"/>
      <c r="PA181" s="131"/>
      <c r="PB181" s="131"/>
      <c r="PC181" s="131"/>
      <c r="PD181" s="131"/>
      <c r="PE181" s="131"/>
      <c r="PF181" s="131"/>
      <c r="PG181" s="131"/>
      <c r="PH181" s="131"/>
      <c r="PI181" s="131"/>
      <c r="PJ181" s="131"/>
      <c r="PK181" s="131"/>
      <c r="PL181" s="131"/>
      <c r="PM181" s="131"/>
      <c r="PN181" s="131"/>
      <c r="PO181" s="131"/>
      <c r="PP181" s="131"/>
      <c r="PQ181" s="131"/>
      <c r="PR181" s="131"/>
      <c r="PS181" s="131"/>
      <c r="PT181" s="131"/>
      <c r="PU181" s="131"/>
      <c r="PV181" s="131"/>
      <c r="PW181" s="131"/>
      <c r="PX181" s="131"/>
      <c r="PY181" s="131"/>
      <c r="PZ181" s="131"/>
      <c r="QA181" s="131"/>
      <c r="QB181" s="131"/>
      <c r="QC181" s="131"/>
      <c r="QD181" s="131"/>
      <c r="QE181" s="131"/>
      <c r="QF181" s="131"/>
      <c r="QG181" s="131"/>
      <c r="QH181" s="131"/>
      <c r="QI181" s="131"/>
      <c r="QJ181" s="131"/>
      <c r="QK181" s="131"/>
      <c r="QL181" s="131"/>
      <c r="QM181" s="131"/>
      <c r="QN181" s="131"/>
      <c r="QO181" s="131"/>
      <c r="QP181" s="131"/>
      <c r="QQ181" s="131"/>
      <c r="QR181" s="131"/>
      <c r="QS181" s="131"/>
      <c r="QT181" s="131"/>
      <c r="QU181" s="131"/>
      <c r="QV181" s="131"/>
      <c r="QW181" s="131"/>
      <c r="QX181" s="131"/>
      <c r="QY181" s="131"/>
      <c r="QZ181" s="131"/>
      <c r="RA181" s="131"/>
      <c r="RB181" s="131"/>
      <c r="RC181" s="131"/>
      <c r="RD181" s="131"/>
      <c r="RE181" s="131"/>
      <c r="RF181" s="131"/>
      <c r="RG181" s="131"/>
      <c r="RH181" s="131"/>
      <c r="RI181" s="131"/>
      <c r="RJ181" s="131"/>
      <c r="RK181" s="131"/>
      <c r="RL181" s="131"/>
      <c r="RM181" s="131"/>
      <c r="RN181" s="131"/>
      <c r="RO181" s="131"/>
      <c r="RP181" s="131"/>
      <c r="RQ181" s="131"/>
      <c r="RR181" s="131"/>
      <c r="RS181" s="131"/>
      <c r="RT181" s="131"/>
      <c r="RU181" s="131"/>
      <c r="RV181" s="131"/>
      <c r="RW181" s="131"/>
      <c r="RX181" s="131"/>
      <c r="RY181" s="131"/>
      <c r="RZ181" s="131"/>
      <c r="SA181" s="131"/>
      <c r="SB181" s="131"/>
      <c r="SC181" s="131"/>
      <c r="SD181" s="131"/>
      <c r="SE181" s="131"/>
      <c r="SF181" s="131"/>
      <c r="SG181" s="131"/>
      <c r="SH181" s="131"/>
      <c r="SI181" s="131"/>
      <c r="SJ181" s="131"/>
      <c r="SK181" s="131"/>
      <c r="SL181" s="131"/>
      <c r="SM181" s="131"/>
      <c r="SN181" s="131"/>
      <c r="SO181" s="131"/>
      <c r="SP181" s="131"/>
      <c r="SQ181" s="131"/>
      <c r="SR181" s="131"/>
      <c r="SS181" s="131"/>
      <c r="ST181" s="131"/>
      <c r="SU181" s="131"/>
      <c r="SV181" s="131"/>
      <c r="SW181" s="131"/>
      <c r="SX181" s="131"/>
      <c r="SY181" s="131"/>
      <c r="SZ181" s="131"/>
      <c r="TA181" s="131"/>
      <c r="TB181" s="131"/>
      <c r="TC181" s="131"/>
      <c r="TD181" s="131"/>
      <c r="TE181" s="131"/>
      <c r="TF181" s="131"/>
      <c r="TG181" s="131"/>
      <c r="TH181" s="131"/>
      <c r="TI181" s="131"/>
      <c r="TJ181" s="131"/>
      <c r="TK181" s="131"/>
      <c r="TL181" s="131"/>
      <c r="TM181" s="131"/>
      <c r="TN181" s="131"/>
      <c r="TO181" s="131"/>
      <c r="TP181" s="131"/>
      <c r="TQ181" s="131"/>
      <c r="TR181" s="131"/>
      <c r="TS181" s="131"/>
      <c r="TT181" s="131"/>
      <c r="TU181" s="131"/>
      <c r="TV181" s="131"/>
      <c r="TW181" s="131"/>
      <c r="TX181" s="131"/>
      <c r="TY181" s="131"/>
      <c r="TZ181" s="131"/>
      <c r="UA181" s="131"/>
      <c r="UB181" s="131"/>
      <c r="UC181" s="131"/>
      <c r="UD181" s="131"/>
      <c r="UE181" s="131"/>
      <c r="UF181" s="131"/>
      <c r="UG181" s="131"/>
      <c r="UH181" s="131"/>
      <c r="UI181" s="131"/>
      <c r="UJ181" s="131"/>
      <c r="UK181" s="131"/>
      <c r="UL181" s="131"/>
      <c r="UM181" s="131"/>
      <c r="UN181" s="131"/>
      <c r="UO181" s="131"/>
      <c r="UP181" s="131"/>
      <c r="UQ181" s="131"/>
      <c r="UR181" s="131"/>
      <c r="US181" s="131"/>
      <c r="UT181" s="131"/>
      <c r="UU181" s="131"/>
      <c r="UV181" s="131"/>
      <c r="UW181" s="131"/>
      <c r="UX181" s="131"/>
      <c r="UY181" s="131"/>
      <c r="UZ181" s="131"/>
      <c r="VA181" s="131"/>
      <c r="VB181" s="131"/>
      <c r="VC181" s="131"/>
      <c r="VD181" s="131"/>
      <c r="VE181" s="131"/>
      <c r="VF181" s="131"/>
      <c r="VG181" s="131"/>
      <c r="VH181" s="131"/>
      <c r="VI181" s="131"/>
      <c r="VJ181" s="131"/>
      <c r="VK181" s="131"/>
      <c r="VL181" s="131"/>
      <c r="VM181" s="131"/>
      <c r="VN181" s="131"/>
      <c r="VO181" s="131"/>
      <c r="VP181" s="131"/>
      <c r="VQ181" s="131"/>
      <c r="VR181" s="131"/>
      <c r="VS181" s="131"/>
      <c r="VT181" s="131"/>
      <c r="VU181" s="131"/>
      <c r="VV181" s="131"/>
      <c r="VW181" s="131"/>
      <c r="VX181" s="131"/>
      <c r="VY181" s="131"/>
      <c r="VZ181" s="131"/>
      <c r="WA181" s="131"/>
      <c r="WB181" s="131"/>
      <c r="WC181" s="131"/>
      <c r="WD181" s="131"/>
      <c r="WE181" s="131"/>
      <c r="WF181" s="131"/>
      <c r="WG181" s="131"/>
      <c r="WH181" s="131"/>
      <c r="WI181" s="131"/>
      <c r="WJ181" s="131"/>
      <c r="WK181" s="131"/>
      <c r="WL181" s="131"/>
      <c r="WM181" s="131"/>
      <c r="WN181" s="131"/>
      <c r="WO181" s="131"/>
      <c r="WP181" s="131"/>
      <c r="WQ181" s="131"/>
      <c r="WR181" s="131"/>
      <c r="WS181" s="131"/>
      <c r="WT181" s="131"/>
      <c r="WU181" s="131"/>
      <c r="WV181" s="131"/>
      <c r="WW181" s="131"/>
      <c r="WX181" s="131"/>
      <c r="WY181" s="131"/>
      <c r="WZ181" s="131"/>
      <c r="XA181" s="131"/>
      <c r="XB181" s="131"/>
      <c r="XC181" s="131"/>
      <c r="XD181" s="131"/>
      <c r="XE181" s="131"/>
      <c r="XF181" s="131"/>
      <c r="XG181" s="131"/>
      <c r="XH181" s="131"/>
      <c r="XI181" s="131"/>
      <c r="XJ181" s="131"/>
      <c r="XK181" s="131"/>
      <c r="XL181" s="131"/>
      <c r="XM181" s="131"/>
      <c r="XN181" s="131"/>
      <c r="XO181" s="131"/>
      <c r="XP181" s="131"/>
      <c r="XQ181" s="131"/>
      <c r="XR181" s="131"/>
      <c r="XS181" s="131"/>
      <c r="XT181" s="131"/>
      <c r="XU181" s="131"/>
      <c r="XV181" s="131"/>
      <c r="XW181" s="131"/>
      <c r="XX181" s="131"/>
      <c r="XY181" s="131"/>
      <c r="XZ181" s="131"/>
      <c r="YA181" s="131"/>
      <c r="YB181" s="131"/>
      <c r="YC181" s="131"/>
      <c r="YD181" s="131"/>
      <c r="YE181" s="131"/>
      <c r="YF181" s="131"/>
      <c r="YG181" s="131"/>
      <c r="YH181" s="131"/>
      <c r="YI181" s="131"/>
      <c r="YJ181" s="131"/>
      <c r="YK181" s="131"/>
      <c r="YL181" s="131"/>
      <c r="YM181" s="131"/>
      <c r="YN181" s="131"/>
      <c r="YO181" s="131"/>
      <c r="YP181" s="131"/>
      <c r="YQ181" s="131"/>
      <c r="YR181" s="131"/>
      <c r="YS181" s="131"/>
      <c r="YT181" s="131"/>
      <c r="YU181" s="131"/>
      <c r="YV181" s="131"/>
      <c r="YW181" s="131"/>
      <c r="YX181" s="131"/>
      <c r="YY181" s="131"/>
      <c r="YZ181" s="131"/>
      <c r="ZA181" s="131"/>
      <c r="ZB181" s="131"/>
      <c r="ZC181" s="131"/>
      <c r="ZD181" s="131"/>
      <c r="ZE181" s="131"/>
      <c r="ZF181" s="131"/>
      <c r="ZG181" s="131"/>
      <c r="ZH181" s="131"/>
      <c r="ZI181" s="131"/>
      <c r="ZJ181" s="131"/>
      <c r="ZK181" s="131"/>
      <c r="ZL181" s="131"/>
      <c r="ZM181" s="131"/>
      <c r="ZN181" s="131"/>
      <c r="ZO181" s="131"/>
      <c r="ZP181" s="131"/>
      <c r="ZQ181" s="131"/>
      <c r="ZR181" s="131"/>
      <c r="ZS181" s="131"/>
      <c r="ZT181" s="131"/>
      <c r="ZU181" s="131"/>
      <c r="ZV181" s="131"/>
      <c r="ZW181" s="131"/>
      <c r="ZX181" s="131"/>
      <c r="ZY181" s="131"/>
      <c r="ZZ181" s="131"/>
      <c r="AAA181" s="131"/>
      <c r="AAB181" s="131"/>
      <c r="AAC181" s="131"/>
      <c r="AAD181" s="131"/>
      <c r="AAE181" s="131"/>
      <c r="AAF181" s="131"/>
      <c r="AAG181" s="131"/>
      <c r="AAH181" s="131"/>
      <c r="AAI181" s="131"/>
      <c r="AAJ181" s="131"/>
      <c r="AAK181" s="131"/>
      <c r="AAL181" s="131"/>
      <c r="AAM181" s="131"/>
      <c r="AAN181" s="131"/>
      <c r="AAO181" s="131"/>
      <c r="AAP181" s="131"/>
      <c r="AAQ181" s="131"/>
      <c r="AAR181" s="131"/>
      <c r="AAS181" s="131"/>
      <c r="AAT181" s="131"/>
      <c r="AAU181" s="131"/>
      <c r="AAV181" s="131"/>
      <c r="AAW181" s="131"/>
      <c r="AAX181" s="131"/>
      <c r="AAY181" s="131"/>
      <c r="AAZ181" s="131"/>
      <c r="ABA181" s="131"/>
      <c r="ABB181" s="131"/>
      <c r="ABC181" s="131"/>
      <c r="ABD181" s="131"/>
      <c r="ABE181" s="131"/>
      <c r="ABF181" s="131"/>
      <c r="ABG181" s="131"/>
      <c r="ABH181" s="131"/>
      <c r="ABI181" s="131"/>
      <c r="ABJ181" s="131"/>
      <c r="ABK181" s="131"/>
      <c r="ABL181" s="131"/>
      <c r="ABM181" s="131"/>
      <c r="ABN181" s="131"/>
      <c r="ABO181" s="131"/>
      <c r="ABP181" s="131"/>
      <c r="ABQ181" s="131"/>
      <c r="ABR181" s="131"/>
      <c r="ABS181" s="131"/>
      <c r="ABT181" s="131"/>
      <c r="ABU181" s="131"/>
      <c r="ABV181" s="131"/>
      <c r="ABW181" s="131"/>
      <c r="ABX181" s="131"/>
      <c r="ABY181" s="131"/>
      <c r="ABZ181" s="131"/>
      <c r="ACA181" s="131"/>
      <c r="ACB181" s="131"/>
      <c r="ACC181" s="131"/>
      <c r="ACD181" s="131"/>
      <c r="ACE181" s="131"/>
      <c r="ACF181" s="131"/>
      <c r="ACG181" s="131"/>
      <c r="ACH181" s="131"/>
      <c r="ACI181" s="131"/>
      <c r="ACJ181" s="131"/>
      <c r="ACK181" s="131"/>
      <c r="ACL181" s="131"/>
      <c r="ACM181" s="131"/>
      <c r="ACN181" s="131"/>
      <c r="ACO181" s="131"/>
      <c r="ACP181" s="131"/>
      <c r="ACQ181" s="131"/>
      <c r="ACR181" s="131"/>
      <c r="ACS181" s="131"/>
      <c r="ACT181" s="131"/>
      <c r="ACU181" s="131"/>
      <c r="ACV181" s="131"/>
      <c r="ACW181" s="131"/>
      <c r="ACX181" s="131"/>
      <c r="ACY181" s="131"/>
      <c r="ACZ181" s="131"/>
      <c r="ADA181" s="131"/>
      <c r="ADB181" s="131"/>
      <c r="ADC181" s="131"/>
      <c r="ADD181" s="131"/>
      <c r="ADE181" s="131"/>
      <c r="ADF181" s="131"/>
      <c r="ADG181" s="131"/>
      <c r="ADH181" s="131"/>
      <c r="ADI181" s="131"/>
      <c r="ADJ181" s="131"/>
      <c r="ADK181" s="131"/>
      <c r="ADL181" s="131"/>
      <c r="ADM181" s="131"/>
      <c r="ADN181" s="131"/>
      <c r="ADO181" s="131"/>
      <c r="ADP181" s="131"/>
      <c r="ADQ181" s="131"/>
      <c r="ADR181" s="131"/>
      <c r="ADS181" s="131"/>
      <c r="ADT181" s="131"/>
      <c r="ADU181" s="131"/>
      <c r="ADV181" s="131"/>
      <c r="ADW181" s="131"/>
      <c r="ADX181" s="131"/>
      <c r="ADY181" s="131"/>
      <c r="ADZ181" s="131"/>
      <c r="AEA181" s="131"/>
      <c r="AEB181" s="131"/>
      <c r="AEC181" s="131"/>
      <c r="AED181" s="131"/>
      <c r="AEE181" s="131"/>
      <c r="AEF181" s="131"/>
      <c r="AEG181" s="131"/>
      <c r="AEH181" s="131"/>
      <c r="AEI181" s="131"/>
      <c r="AEJ181" s="131"/>
      <c r="AEK181" s="131"/>
      <c r="AEL181" s="131"/>
      <c r="AEM181" s="131"/>
      <c r="AEN181" s="131"/>
      <c r="AEO181" s="131"/>
      <c r="AEP181" s="131"/>
      <c r="AEQ181" s="131"/>
      <c r="AER181" s="131"/>
      <c r="AES181" s="131"/>
      <c r="AET181" s="131"/>
      <c r="AEU181" s="131"/>
      <c r="AEV181" s="131"/>
      <c r="AEW181" s="131"/>
      <c r="AEX181" s="131"/>
      <c r="AEY181" s="131"/>
      <c r="AEZ181" s="131"/>
      <c r="AFA181" s="131"/>
      <c r="AFB181" s="131"/>
      <c r="AFC181" s="131"/>
      <c r="AFD181" s="131"/>
      <c r="AFE181" s="131"/>
      <c r="AFF181" s="131"/>
      <c r="AFG181" s="131"/>
      <c r="AFH181" s="131"/>
      <c r="AFI181" s="131"/>
      <c r="AFJ181" s="131"/>
      <c r="AFK181" s="131"/>
      <c r="AFL181" s="131"/>
      <c r="AFM181" s="131"/>
      <c r="AFN181" s="131"/>
      <c r="AFO181" s="131"/>
      <c r="AFP181" s="131"/>
      <c r="AFQ181" s="131"/>
      <c r="AFR181" s="131"/>
      <c r="AFS181" s="131"/>
      <c r="AFT181" s="131"/>
      <c r="AFU181" s="131"/>
      <c r="AFV181" s="131"/>
      <c r="AFW181" s="131"/>
      <c r="AFX181" s="131"/>
      <c r="AFY181" s="131"/>
      <c r="AFZ181" s="131"/>
      <c r="AGA181" s="131"/>
      <c r="AGB181" s="131"/>
      <c r="AGC181" s="131"/>
      <c r="AGD181" s="131"/>
      <c r="AGE181" s="131"/>
      <c r="AGF181" s="131"/>
      <c r="AGG181" s="131"/>
      <c r="AGH181" s="131"/>
      <c r="AGI181" s="131"/>
      <c r="AGJ181" s="131"/>
      <c r="AGK181" s="131"/>
      <c r="AGL181" s="131"/>
      <c r="AGM181" s="131"/>
      <c r="AGN181" s="131"/>
      <c r="AGO181" s="131"/>
      <c r="AGP181" s="131"/>
      <c r="AGQ181" s="131"/>
      <c r="AGR181" s="131"/>
      <c r="AGS181" s="131"/>
      <c r="AGT181" s="131"/>
      <c r="AGU181" s="131"/>
      <c r="AGV181" s="131"/>
      <c r="AGW181" s="131"/>
      <c r="AGX181" s="131"/>
      <c r="AGY181" s="131"/>
      <c r="AGZ181" s="131"/>
      <c r="AHA181" s="131"/>
      <c r="AHB181" s="131"/>
      <c r="AHC181" s="131"/>
      <c r="AHD181" s="131"/>
      <c r="AHE181" s="131"/>
      <c r="AHF181" s="131"/>
      <c r="AHG181" s="131"/>
      <c r="AHH181" s="131"/>
      <c r="AHI181" s="131"/>
      <c r="AHJ181" s="131"/>
      <c r="AHK181" s="131"/>
      <c r="AHL181" s="131"/>
      <c r="AHM181" s="131"/>
      <c r="AHN181" s="131"/>
      <c r="AHO181" s="131"/>
      <c r="AHP181" s="131"/>
      <c r="AHQ181" s="131"/>
      <c r="AHR181" s="131"/>
      <c r="AHS181" s="131"/>
      <c r="AHT181" s="131"/>
      <c r="AHU181" s="131"/>
      <c r="AHV181" s="131"/>
      <c r="AHW181" s="131"/>
      <c r="AHX181" s="131"/>
      <c r="AHY181" s="131"/>
      <c r="AHZ181" s="131"/>
      <c r="AIA181" s="131"/>
      <c r="AIB181" s="131"/>
      <c r="AIC181" s="131"/>
      <c r="AID181" s="131"/>
      <c r="AIE181" s="131"/>
      <c r="AIF181" s="131"/>
      <c r="AIG181" s="131"/>
      <c r="AIH181" s="131"/>
      <c r="AII181" s="131"/>
      <c r="AIJ181" s="131"/>
      <c r="AIK181" s="131"/>
      <c r="AIL181" s="131"/>
      <c r="AIM181" s="131"/>
      <c r="AIN181" s="131"/>
      <c r="AIO181" s="131"/>
      <c r="AIP181" s="131"/>
      <c r="AIQ181" s="131"/>
      <c r="AIR181" s="131"/>
      <c r="AIS181" s="131"/>
      <c r="AIT181" s="131"/>
      <c r="AIU181" s="131"/>
      <c r="AIV181" s="131"/>
      <c r="AIW181" s="131"/>
      <c r="AIX181" s="131"/>
      <c r="AIY181" s="131"/>
      <c r="AIZ181" s="131"/>
      <c r="AJA181" s="131"/>
      <c r="AJB181" s="131"/>
      <c r="AJC181" s="131"/>
      <c r="AJD181" s="131"/>
      <c r="AJE181" s="131"/>
      <c r="AJF181" s="131"/>
      <c r="AJG181" s="131"/>
      <c r="AJH181" s="131"/>
      <c r="AJI181" s="131"/>
      <c r="AJJ181" s="131"/>
      <c r="AJK181" s="131"/>
      <c r="AJL181" s="131"/>
      <c r="AJM181" s="131"/>
      <c r="AJN181" s="131"/>
      <c r="AJO181" s="131"/>
      <c r="AJP181" s="131"/>
      <c r="AJQ181" s="131"/>
      <c r="AJR181" s="131"/>
      <c r="AJS181" s="131"/>
      <c r="AJT181" s="131"/>
      <c r="AJU181" s="131"/>
      <c r="AJV181" s="131"/>
      <c r="AJW181" s="131"/>
      <c r="AJX181" s="131"/>
      <c r="AJY181" s="131"/>
      <c r="AJZ181" s="131"/>
      <c r="AKA181" s="131"/>
      <c r="AKB181" s="131"/>
      <c r="AKC181" s="131"/>
      <c r="AKD181" s="131"/>
      <c r="AKE181" s="131"/>
      <c r="AKF181" s="131"/>
      <c r="AKG181" s="131"/>
      <c r="AKH181" s="131"/>
      <c r="AKI181" s="131"/>
      <c r="AKJ181" s="131"/>
      <c r="AKK181" s="131"/>
      <c r="AKL181" s="131"/>
      <c r="AKM181" s="131"/>
      <c r="AKN181" s="131"/>
      <c r="AKO181" s="131"/>
      <c r="AKP181" s="131"/>
      <c r="AKQ181" s="131"/>
      <c r="AKR181" s="131"/>
      <c r="AKS181" s="131"/>
      <c r="AKT181" s="131"/>
      <c r="AKU181" s="131"/>
      <c r="AKV181" s="131"/>
      <c r="AKW181" s="131"/>
      <c r="AKX181" s="131"/>
      <c r="AKY181" s="131"/>
      <c r="AKZ181" s="131"/>
      <c r="ALA181" s="131"/>
      <c r="ALB181" s="131"/>
      <c r="ALC181" s="131"/>
      <c r="ALD181" s="131"/>
      <c r="ALE181" s="131"/>
      <c r="ALF181" s="131"/>
      <c r="ALG181" s="131"/>
      <c r="ALH181" s="131"/>
      <c r="ALI181" s="131"/>
      <c r="ALJ181" s="131"/>
      <c r="ALK181" s="131"/>
      <c r="ALL181" s="131"/>
      <c r="ALM181" s="131"/>
      <c r="ALN181" s="131"/>
      <c r="ALO181" s="131"/>
      <c r="ALP181" s="131"/>
      <c r="ALQ181" s="131"/>
      <c r="ALR181" s="131"/>
      <c r="ALS181" s="131"/>
      <c r="ALT181" s="131"/>
      <c r="ALU181" s="131"/>
      <c r="ALV181" s="131"/>
      <c r="ALW181" s="131"/>
      <c r="ALX181" s="131"/>
      <c r="ALY181" s="131"/>
      <c r="ALZ181" s="131"/>
      <c r="AMA181" s="131"/>
      <c r="AMB181" s="131"/>
      <c r="AMC181" s="131"/>
      <c r="AMD181" s="131"/>
      <c r="AME181" s="131"/>
      <c r="AMF181" s="131"/>
      <c r="AMG181" s="131"/>
      <c r="AMH181" s="131"/>
      <c r="AMI181" s="131"/>
      <c r="AMJ181" s="131"/>
      <c r="AMK181" s="131"/>
      <c r="AML181" s="131"/>
      <c r="AMM181" s="131"/>
      <c r="AMN181" s="131"/>
      <c r="AMO181" s="131"/>
      <c r="AMP181" s="131"/>
      <c r="AMQ181" s="131"/>
      <c r="AMR181" s="131"/>
      <c r="AMS181" s="131"/>
      <c r="AMT181" s="131"/>
      <c r="AMU181" s="131"/>
      <c r="AMV181" s="131"/>
      <c r="AMW181" s="131"/>
      <c r="AMX181" s="131"/>
      <c r="AMY181" s="131"/>
      <c r="AMZ181" s="131"/>
      <c r="ANA181" s="131"/>
      <c r="ANB181" s="131"/>
      <c r="ANC181" s="131"/>
      <c r="AND181" s="131"/>
      <c r="ANE181" s="131"/>
      <c r="ANF181" s="131"/>
      <c r="ANG181" s="131"/>
      <c r="ANH181" s="131"/>
      <c r="ANI181" s="131"/>
      <c r="ANJ181" s="131"/>
      <c r="ANK181" s="131"/>
      <c r="ANL181" s="131"/>
      <c r="ANM181" s="131"/>
      <c r="ANN181" s="131"/>
      <c r="ANO181" s="131"/>
      <c r="ANP181" s="131"/>
      <c r="ANQ181" s="131"/>
      <c r="ANR181" s="131"/>
      <c r="ANS181" s="131"/>
      <c r="ANT181" s="131"/>
      <c r="ANU181" s="131"/>
      <c r="ANV181" s="131"/>
      <c r="ANW181" s="131"/>
      <c r="ANX181" s="131"/>
      <c r="ANY181" s="131"/>
      <c r="ANZ181" s="131"/>
      <c r="AOA181" s="131"/>
      <c r="AOB181" s="131"/>
      <c r="AOC181" s="131"/>
      <c r="AOD181" s="131"/>
      <c r="AOE181" s="131"/>
      <c r="AOF181" s="131"/>
      <c r="AOG181" s="131"/>
      <c r="AOH181" s="131"/>
      <c r="AOI181" s="131"/>
      <c r="AOJ181" s="131"/>
      <c r="AOK181" s="131"/>
      <c r="AOL181" s="131"/>
      <c r="AOM181" s="131"/>
      <c r="AON181" s="131"/>
      <c r="AOO181" s="131"/>
      <c r="AOP181" s="131"/>
      <c r="AOQ181" s="131"/>
      <c r="AOR181" s="131"/>
      <c r="AOS181" s="131"/>
      <c r="AOT181" s="131"/>
      <c r="AOU181" s="131"/>
      <c r="AOV181" s="131"/>
      <c r="AOW181" s="131"/>
      <c r="AOX181" s="131"/>
      <c r="AOY181" s="131"/>
      <c r="AOZ181" s="131"/>
      <c r="APA181" s="131"/>
      <c r="APB181" s="131"/>
      <c r="APC181" s="131"/>
      <c r="APD181" s="131"/>
      <c r="APE181" s="131"/>
      <c r="APF181" s="131"/>
      <c r="APG181" s="131"/>
      <c r="APH181" s="131"/>
      <c r="API181" s="131"/>
      <c r="APJ181" s="131"/>
      <c r="APK181" s="131"/>
      <c r="APL181" s="131"/>
      <c r="APM181" s="131"/>
      <c r="APN181" s="131"/>
      <c r="APO181" s="131"/>
      <c r="APP181" s="131"/>
      <c r="APQ181" s="131"/>
      <c r="APR181" s="131"/>
      <c r="APS181" s="131"/>
      <c r="APT181" s="131"/>
      <c r="APU181" s="131"/>
      <c r="APV181" s="131"/>
      <c r="APW181" s="131"/>
      <c r="APX181" s="131"/>
      <c r="APY181" s="131"/>
      <c r="APZ181" s="131"/>
      <c r="AQA181" s="131"/>
      <c r="AQB181" s="131"/>
      <c r="AQC181" s="131"/>
      <c r="AQD181" s="131"/>
      <c r="AQE181" s="131"/>
      <c r="AQF181" s="131"/>
      <c r="AQG181" s="131"/>
      <c r="AQH181" s="131"/>
      <c r="AQI181" s="131"/>
      <c r="AQJ181" s="131"/>
      <c r="AQK181" s="131"/>
      <c r="AQL181" s="131"/>
      <c r="AQM181" s="131"/>
      <c r="AQN181" s="131"/>
      <c r="AQO181" s="131"/>
      <c r="AQP181" s="131"/>
      <c r="AQQ181" s="131"/>
      <c r="AQR181" s="131"/>
      <c r="AQS181" s="131"/>
      <c r="AQT181" s="131"/>
      <c r="AQU181" s="131"/>
      <c r="AQV181" s="131"/>
      <c r="AQW181" s="131"/>
      <c r="AQX181" s="131"/>
      <c r="AQY181" s="131"/>
      <c r="AQZ181" s="131"/>
      <c r="ARA181" s="131"/>
      <c r="ARB181" s="131"/>
      <c r="ARC181" s="131"/>
      <c r="ARD181" s="131"/>
      <c r="ARE181" s="131"/>
      <c r="ARF181" s="131"/>
      <c r="ARG181" s="131"/>
      <c r="ARH181" s="131"/>
      <c r="ARI181" s="131"/>
      <c r="ARJ181" s="131"/>
      <c r="ARK181" s="131"/>
      <c r="ARL181" s="131"/>
      <c r="ARM181" s="131"/>
      <c r="ARN181" s="131"/>
      <c r="ARO181" s="131"/>
      <c r="ARP181" s="131"/>
      <c r="ARQ181" s="131"/>
      <c r="ARR181" s="131"/>
      <c r="ARS181" s="131"/>
      <c r="ART181" s="131"/>
      <c r="ARU181" s="131"/>
      <c r="ARV181" s="131"/>
      <c r="ARW181" s="131"/>
      <c r="ARX181" s="131"/>
      <c r="ARY181" s="131"/>
      <c r="ARZ181" s="131"/>
      <c r="ASA181" s="131"/>
      <c r="ASB181" s="131"/>
      <c r="ASC181" s="131"/>
      <c r="ASD181" s="131"/>
      <c r="ASE181" s="131"/>
      <c r="ASF181" s="131"/>
      <c r="ASG181" s="131"/>
      <c r="ASH181" s="131"/>
      <c r="ASI181" s="131"/>
      <c r="ASJ181" s="131"/>
      <c r="ASK181" s="131"/>
      <c r="ASL181" s="131"/>
      <c r="ASM181" s="131"/>
      <c r="ASN181" s="131"/>
      <c r="ASO181" s="131"/>
      <c r="ASP181" s="131"/>
      <c r="ASQ181" s="131"/>
      <c r="ASR181" s="131"/>
      <c r="ASS181" s="131"/>
      <c r="AST181" s="131"/>
      <c r="ASU181" s="131"/>
      <c r="ASV181" s="131"/>
      <c r="ASW181" s="131"/>
      <c r="ASX181" s="131"/>
      <c r="ASY181" s="131"/>
      <c r="ASZ181" s="131"/>
      <c r="ATA181" s="131"/>
      <c r="ATB181" s="131"/>
      <c r="ATC181" s="131"/>
      <c r="ATD181" s="131"/>
      <c r="ATE181" s="131"/>
      <c r="ATF181" s="131"/>
      <c r="ATG181" s="131"/>
      <c r="ATH181" s="131"/>
      <c r="ATI181" s="131"/>
      <c r="ATJ181" s="131"/>
      <c r="ATK181" s="131"/>
      <c r="ATL181" s="131"/>
      <c r="ATM181" s="131"/>
      <c r="ATN181" s="131"/>
      <c r="ATO181" s="131"/>
      <c r="ATP181" s="131"/>
      <c r="ATQ181" s="131"/>
      <c r="ATR181" s="131"/>
      <c r="ATS181" s="131"/>
      <c r="ATT181" s="131"/>
      <c r="ATU181" s="131"/>
      <c r="ATV181" s="131"/>
      <c r="ATW181" s="131"/>
      <c r="ATX181" s="131"/>
      <c r="ATY181" s="131"/>
      <c r="ATZ181" s="131"/>
      <c r="AUA181" s="131"/>
      <c r="AUB181" s="131"/>
      <c r="AUC181" s="131"/>
      <c r="AUD181" s="131"/>
      <c r="AUE181" s="131"/>
      <c r="AUF181" s="131"/>
      <c r="AUG181" s="131"/>
      <c r="AUH181" s="131"/>
      <c r="AUI181" s="131"/>
      <c r="AUJ181" s="131"/>
      <c r="AUK181" s="131"/>
      <c r="AUL181" s="131"/>
      <c r="AUM181" s="131"/>
      <c r="AUN181" s="131"/>
      <c r="AUO181" s="131"/>
      <c r="AUP181" s="131"/>
      <c r="AUQ181" s="131"/>
      <c r="AUR181" s="131"/>
      <c r="AUS181" s="131"/>
      <c r="AUT181" s="131"/>
      <c r="AUU181" s="131"/>
      <c r="AUV181" s="131"/>
      <c r="AUW181" s="131"/>
      <c r="AUX181" s="131"/>
      <c r="AUY181" s="131"/>
      <c r="AUZ181" s="131"/>
      <c r="AVA181" s="131"/>
      <c r="AVB181" s="131"/>
      <c r="AVC181" s="131"/>
      <c r="AVD181" s="131"/>
      <c r="AVE181" s="131"/>
      <c r="AVF181" s="131"/>
      <c r="AVG181" s="131"/>
      <c r="AVH181" s="131"/>
      <c r="AVI181" s="131"/>
      <c r="AVJ181" s="131"/>
      <c r="AVK181" s="131"/>
      <c r="AVL181" s="131"/>
      <c r="AVM181" s="131"/>
      <c r="AVN181" s="131"/>
      <c r="AVO181" s="131"/>
      <c r="AVP181" s="131"/>
      <c r="AVQ181" s="131"/>
      <c r="AVR181" s="131"/>
      <c r="AVS181" s="131"/>
      <c r="AVT181" s="131"/>
      <c r="AVU181" s="131"/>
      <c r="AVV181" s="131"/>
      <c r="AVW181" s="131"/>
      <c r="AVX181" s="131"/>
      <c r="AVY181" s="131"/>
      <c r="AVZ181" s="131"/>
      <c r="AWA181" s="131"/>
      <c r="AWB181" s="131"/>
      <c r="AWC181" s="131"/>
      <c r="AWD181" s="131"/>
      <c r="AWE181" s="131"/>
      <c r="AWF181" s="131"/>
      <c r="AWG181" s="131"/>
      <c r="AWH181" s="131"/>
      <c r="AWI181" s="131"/>
      <c r="AWJ181" s="131"/>
      <c r="AWK181" s="131"/>
      <c r="AWL181" s="131"/>
      <c r="AWM181" s="131"/>
      <c r="AWN181" s="131"/>
      <c r="AWO181" s="131"/>
      <c r="AWP181" s="131"/>
      <c r="AWQ181" s="131"/>
      <c r="AWR181" s="131"/>
      <c r="AWS181" s="131"/>
      <c r="AWT181" s="131"/>
      <c r="AWU181" s="131"/>
      <c r="AWV181" s="131"/>
      <c r="AWW181" s="131"/>
      <c r="AWX181" s="131"/>
      <c r="AWY181" s="131"/>
      <c r="AWZ181" s="131"/>
      <c r="AXA181" s="131"/>
      <c r="AXB181" s="131"/>
      <c r="AXC181" s="131"/>
      <c r="AXD181" s="131"/>
      <c r="AXE181" s="131"/>
      <c r="AXF181" s="131"/>
      <c r="AXG181" s="131"/>
      <c r="AXH181" s="131"/>
      <c r="AXI181" s="131"/>
      <c r="AXJ181" s="131"/>
      <c r="AXK181" s="131"/>
      <c r="AXL181" s="131"/>
      <c r="AXM181" s="131"/>
      <c r="AXN181" s="131"/>
      <c r="AXO181" s="131"/>
      <c r="AXP181" s="131"/>
      <c r="AXQ181" s="131"/>
      <c r="AXR181" s="131"/>
      <c r="AXS181" s="131"/>
      <c r="AXT181" s="131"/>
      <c r="AXU181" s="131"/>
      <c r="AXV181" s="131"/>
      <c r="AXW181" s="131"/>
      <c r="AXX181" s="131"/>
      <c r="AXY181" s="131"/>
      <c r="AXZ181" s="131"/>
      <c r="AYA181" s="131"/>
      <c r="AYB181" s="131"/>
      <c r="AYC181" s="131"/>
      <c r="AYD181" s="131"/>
      <c r="AYE181" s="131"/>
      <c r="AYF181" s="131"/>
      <c r="AYG181" s="131"/>
      <c r="AYH181" s="131"/>
      <c r="AYI181" s="131"/>
      <c r="AYJ181" s="131"/>
      <c r="AYK181" s="131"/>
      <c r="AYL181" s="131"/>
      <c r="AYM181" s="131"/>
      <c r="AYN181" s="131"/>
      <c r="AYO181" s="131"/>
      <c r="AYP181" s="131"/>
      <c r="AYQ181" s="131"/>
      <c r="AYR181" s="131"/>
      <c r="AYS181" s="131"/>
      <c r="AYT181" s="131"/>
      <c r="AYU181" s="131"/>
      <c r="AYV181" s="131"/>
      <c r="AYW181" s="131"/>
      <c r="AYX181" s="131"/>
      <c r="AYY181" s="131"/>
      <c r="AYZ181" s="131"/>
      <c r="AZA181" s="131"/>
      <c r="AZB181" s="131"/>
      <c r="AZC181" s="131"/>
      <c r="AZD181" s="131"/>
      <c r="AZE181" s="131"/>
      <c r="AZF181" s="131"/>
      <c r="AZG181" s="131"/>
      <c r="AZH181" s="131"/>
      <c r="AZI181" s="131"/>
      <c r="AZJ181" s="131"/>
      <c r="AZK181" s="131"/>
      <c r="AZL181" s="131"/>
      <c r="AZM181" s="131"/>
      <c r="AZN181" s="131"/>
      <c r="AZO181" s="131"/>
      <c r="AZP181" s="131"/>
      <c r="AZQ181" s="131"/>
      <c r="AZR181" s="131"/>
      <c r="AZS181" s="131"/>
      <c r="AZT181" s="131"/>
      <c r="AZU181" s="131"/>
      <c r="AZV181" s="131"/>
      <c r="AZW181" s="131"/>
      <c r="AZX181" s="131"/>
      <c r="AZY181" s="131"/>
      <c r="AZZ181" s="131"/>
      <c r="BAA181" s="131"/>
      <c r="BAB181" s="131"/>
      <c r="BAC181" s="131"/>
      <c r="BAD181" s="131"/>
      <c r="BAE181" s="131"/>
      <c r="BAF181" s="131"/>
      <c r="BAG181" s="131"/>
      <c r="BAH181" s="131"/>
      <c r="BAI181" s="131"/>
      <c r="BAJ181" s="131"/>
      <c r="BAK181" s="131"/>
      <c r="BAL181" s="131"/>
      <c r="BAM181" s="131"/>
      <c r="BAN181" s="131"/>
      <c r="BAO181" s="131"/>
      <c r="BAP181" s="131"/>
      <c r="BAQ181" s="131"/>
      <c r="BAR181" s="131"/>
      <c r="BAS181" s="131"/>
      <c r="BAT181" s="131"/>
      <c r="BAU181" s="131"/>
      <c r="BAV181" s="131"/>
      <c r="BAW181" s="131"/>
      <c r="BAX181" s="131"/>
      <c r="BAY181" s="131"/>
      <c r="BAZ181" s="131"/>
      <c r="BBA181" s="131"/>
      <c r="BBB181" s="131"/>
      <c r="BBC181" s="131"/>
      <c r="BBD181" s="131"/>
      <c r="BBE181" s="131"/>
      <c r="BBF181" s="131"/>
      <c r="BBG181" s="131"/>
      <c r="BBH181" s="131"/>
      <c r="BBI181" s="131"/>
      <c r="BBJ181" s="131"/>
      <c r="BBK181" s="131"/>
      <c r="BBL181" s="131"/>
      <c r="BBM181" s="131"/>
      <c r="BBN181" s="131"/>
      <c r="BBO181" s="131"/>
      <c r="BBP181" s="131"/>
      <c r="BBQ181" s="131"/>
      <c r="BBR181" s="131"/>
      <c r="BBS181" s="131"/>
      <c r="BBT181" s="131"/>
      <c r="BBU181" s="131"/>
      <c r="BBV181" s="131"/>
      <c r="BBW181" s="131"/>
      <c r="BBX181" s="131"/>
      <c r="BBY181" s="131"/>
      <c r="BBZ181" s="131"/>
      <c r="BCA181" s="131"/>
      <c r="BCB181" s="131"/>
      <c r="BCC181" s="131"/>
      <c r="BCD181" s="131"/>
      <c r="BCE181" s="131"/>
      <c r="BCF181" s="131"/>
      <c r="BCG181" s="131"/>
      <c r="BCH181" s="131"/>
      <c r="BCI181" s="131"/>
      <c r="BCJ181" s="131"/>
      <c r="BCK181" s="131"/>
      <c r="BCL181" s="131"/>
      <c r="BCM181" s="131"/>
      <c r="BCN181" s="131"/>
      <c r="BCO181" s="131"/>
      <c r="BCP181" s="131"/>
      <c r="BCQ181" s="131"/>
      <c r="BCR181" s="131"/>
      <c r="BCS181" s="131"/>
      <c r="BCT181" s="131"/>
      <c r="BCU181" s="131"/>
      <c r="BCV181" s="131"/>
      <c r="BCW181" s="131"/>
      <c r="BCX181" s="131"/>
      <c r="BCY181" s="131"/>
      <c r="BCZ181" s="131"/>
      <c r="BDA181" s="131"/>
      <c r="BDB181" s="131"/>
      <c r="BDC181" s="131"/>
      <c r="BDD181" s="131"/>
      <c r="BDE181" s="131"/>
      <c r="BDF181" s="131"/>
      <c r="BDG181" s="131"/>
      <c r="BDH181" s="131"/>
      <c r="BDI181" s="131"/>
      <c r="BDJ181" s="131"/>
      <c r="BDK181" s="131"/>
      <c r="BDL181" s="131"/>
      <c r="BDM181" s="131"/>
      <c r="BDN181" s="131"/>
      <c r="BDO181" s="131"/>
      <c r="BDP181" s="131"/>
      <c r="BDQ181" s="131"/>
      <c r="BDR181" s="131"/>
      <c r="BDS181" s="131"/>
      <c r="BDT181" s="131"/>
      <c r="BDU181" s="131"/>
      <c r="BDV181" s="131"/>
      <c r="BDW181" s="131"/>
      <c r="BDX181" s="131"/>
      <c r="BDY181" s="131"/>
      <c r="BDZ181" s="131"/>
      <c r="BEA181" s="131"/>
      <c r="BEB181" s="131"/>
      <c r="BEC181" s="131"/>
      <c r="BED181" s="131"/>
      <c r="BEE181" s="131"/>
      <c r="BEF181" s="131"/>
      <c r="BEG181" s="131"/>
      <c r="BEH181" s="131"/>
      <c r="BEI181" s="131"/>
      <c r="BEJ181" s="131"/>
      <c r="BEK181" s="131"/>
      <c r="BEL181" s="131"/>
      <c r="BEM181" s="131"/>
      <c r="BEN181" s="131"/>
      <c r="BEO181" s="131"/>
      <c r="BEP181" s="131"/>
      <c r="BEQ181" s="131"/>
      <c r="BER181" s="131"/>
      <c r="BES181" s="131"/>
      <c r="BET181" s="131"/>
      <c r="BEU181" s="131"/>
      <c r="BEV181" s="131"/>
      <c r="BEW181" s="131"/>
      <c r="BEX181" s="131"/>
      <c r="BEY181" s="131"/>
      <c r="BEZ181" s="131"/>
      <c r="BFA181" s="131"/>
      <c r="BFB181" s="131"/>
      <c r="BFC181" s="131"/>
      <c r="BFD181" s="131"/>
      <c r="BFE181" s="131"/>
      <c r="BFF181" s="131"/>
      <c r="BFG181" s="131"/>
      <c r="BFH181" s="131"/>
      <c r="BFI181" s="131"/>
      <c r="BFJ181" s="131"/>
      <c r="BFK181" s="131"/>
      <c r="BFL181" s="131"/>
      <c r="BFM181" s="131"/>
      <c r="BFN181" s="131"/>
      <c r="BFO181" s="131"/>
      <c r="BFP181" s="131"/>
      <c r="BFQ181" s="131"/>
      <c r="BFR181" s="131"/>
      <c r="BFS181" s="131"/>
      <c r="BFT181" s="131"/>
      <c r="BFU181" s="131"/>
      <c r="BFV181" s="131"/>
      <c r="BFW181" s="131"/>
      <c r="BFX181" s="131"/>
      <c r="BFY181" s="131"/>
      <c r="BFZ181" s="131"/>
      <c r="BGA181" s="131"/>
      <c r="BGB181" s="131"/>
      <c r="BGC181" s="131"/>
      <c r="BGD181" s="131"/>
      <c r="BGE181" s="131"/>
      <c r="BGF181" s="131"/>
      <c r="BGG181" s="131"/>
      <c r="BGH181" s="131"/>
      <c r="BGI181" s="131"/>
      <c r="BGJ181" s="131"/>
      <c r="BGK181" s="131"/>
      <c r="BGL181" s="131"/>
      <c r="BGM181" s="131"/>
      <c r="BGN181" s="131"/>
      <c r="BGO181" s="131"/>
      <c r="BGP181" s="131"/>
      <c r="BGQ181" s="131"/>
      <c r="BGR181" s="131"/>
      <c r="BGS181" s="131"/>
      <c r="BGT181" s="131"/>
      <c r="BGU181" s="131"/>
      <c r="BGV181" s="131"/>
      <c r="BGW181" s="131"/>
      <c r="BGX181" s="131"/>
      <c r="BGY181" s="131"/>
      <c r="BGZ181" s="131"/>
      <c r="BHA181" s="131"/>
      <c r="BHB181" s="131"/>
      <c r="BHC181" s="131"/>
      <c r="BHD181" s="131"/>
      <c r="BHE181" s="131"/>
      <c r="BHF181" s="131"/>
      <c r="BHG181" s="131"/>
      <c r="BHH181" s="131"/>
      <c r="BHI181" s="131"/>
      <c r="BHJ181" s="131"/>
      <c r="BHK181" s="131"/>
      <c r="BHL181" s="131"/>
      <c r="BHM181" s="131"/>
      <c r="BHN181" s="131"/>
      <c r="BHO181" s="131"/>
      <c r="BHP181" s="131"/>
      <c r="BHQ181" s="131"/>
      <c r="BHR181" s="131"/>
      <c r="BHS181" s="131"/>
      <c r="BHT181" s="131"/>
      <c r="BHU181" s="131"/>
      <c r="BHV181" s="131"/>
      <c r="BHW181" s="131"/>
      <c r="BHX181" s="131"/>
      <c r="BHY181" s="131"/>
      <c r="BHZ181" s="131"/>
      <c r="BIA181" s="131"/>
      <c r="BIB181" s="131"/>
      <c r="BIC181" s="131"/>
      <c r="BID181" s="131"/>
      <c r="BIE181" s="131"/>
      <c r="BIF181" s="131"/>
      <c r="BIG181" s="131"/>
      <c r="BIH181" s="131"/>
      <c r="BII181" s="131"/>
      <c r="BIJ181" s="131"/>
      <c r="BIK181" s="131"/>
      <c r="BIL181" s="131"/>
      <c r="BIM181" s="131"/>
      <c r="BIN181" s="131"/>
      <c r="BIO181" s="131"/>
      <c r="BIP181" s="131"/>
      <c r="BIQ181" s="131"/>
      <c r="BIR181" s="131"/>
      <c r="BIS181" s="131"/>
      <c r="BIT181" s="131"/>
      <c r="BIU181" s="131"/>
      <c r="BIV181" s="131"/>
      <c r="BIW181" s="131"/>
      <c r="BIX181" s="131"/>
      <c r="BIY181" s="131"/>
      <c r="BIZ181" s="131"/>
      <c r="BJA181" s="131"/>
      <c r="BJB181" s="131"/>
      <c r="BJC181" s="131"/>
      <c r="BJD181" s="131"/>
      <c r="BJE181" s="131"/>
      <c r="BJF181" s="131"/>
      <c r="BJG181" s="131"/>
      <c r="BJH181" s="131"/>
      <c r="BJI181" s="131"/>
      <c r="BJJ181" s="131"/>
      <c r="BJK181" s="131"/>
      <c r="BJL181" s="131"/>
      <c r="BJM181" s="131"/>
      <c r="BJN181" s="131"/>
      <c r="BJO181" s="131"/>
      <c r="BJP181" s="131"/>
      <c r="BJQ181" s="131"/>
      <c r="BJR181" s="131"/>
      <c r="BJS181" s="131"/>
      <c r="BJT181" s="131"/>
      <c r="BJU181" s="131"/>
      <c r="BJV181" s="131"/>
      <c r="BJW181" s="131"/>
      <c r="BJX181" s="131"/>
      <c r="BJY181" s="131"/>
      <c r="BJZ181" s="131"/>
      <c r="BKA181" s="131"/>
      <c r="BKB181" s="131"/>
      <c r="BKC181" s="131"/>
      <c r="BKD181" s="131"/>
      <c r="BKE181" s="131"/>
      <c r="BKF181" s="131"/>
      <c r="BKG181" s="131"/>
      <c r="BKH181" s="131"/>
      <c r="BKI181" s="131"/>
      <c r="BKJ181" s="131"/>
      <c r="BKK181" s="131"/>
      <c r="BKL181" s="131"/>
      <c r="BKM181" s="131"/>
      <c r="BKN181" s="131"/>
      <c r="BKO181" s="131"/>
      <c r="BKP181" s="131"/>
      <c r="BKQ181" s="131"/>
      <c r="BKR181" s="131"/>
      <c r="BKS181" s="131"/>
      <c r="BKT181" s="131"/>
      <c r="BKU181" s="131"/>
      <c r="BKV181" s="131"/>
      <c r="BKW181" s="131"/>
      <c r="BKX181" s="131"/>
      <c r="BKY181" s="131"/>
      <c r="BKZ181" s="131"/>
      <c r="BLA181" s="131"/>
      <c r="BLB181" s="131"/>
      <c r="BLC181" s="131"/>
      <c r="BLD181" s="131"/>
      <c r="BLE181" s="131"/>
      <c r="BLF181" s="131"/>
      <c r="BLG181" s="131"/>
      <c r="BLH181" s="131"/>
      <c r="BLI181" s="131"/>
      <c r="BLJ181" s="131"/>
      <c r="BLK181" s="131"/>
      <c r="BLL181" s="131"/>
      <c r="BLM181" s="131"/>
      <c r="BLN181" s="131"/>
      <c r="BLO181" s="131"/>
      <c r="BLP181" s="131"/>
      <c r="BLQ181" s="131"/>
      <c r="BLR181" s="131"/>
      <c r="BLS181" s="131"/>
      <c r="BLT181" s="131"/>
      <c r="BLU181" s="131"/>
      <c r="BLV181" s="131"/>
      <c r="BLW181" s="131"/>
      <c r="BLX181" s="131"/>
      <c r="BLY181" s="131"/>
      <c r="BLZ181" s="131"/>
      <c r="BMA181" s="131"/>
      <c r="BMB181" s="131"/>
      <c r="BMC181" s="131"/>
      <c r="BMD181" s="131"/>
      <c r="BME181" s="131"/>
      <c r="BMF181" s="131"/>
      <c r="BMG181" s="131"/>
      <c r="BMH181" s="131"/>
      <c r="BMI181" s="131"/>
      <c r="BMJ181" s="131"/>
      <c r="BMK181" s="131"/>
      <c r="BML181" s="131"/>
      <c r="BMM181" s="131"/>
      <c r="BMN181" s="131"/>
      <c r="BMO181" s="131"/>
      <c r="BMP181" s="131"/>
      <c r="BMQ181" s="131"/>
      <c r="BMR181" s="131"/>
      <c r="BMS181" s="131"/>
      <c r="BMT181" s="131"/>
      <c r="BMU181" s="131"/>
      <c r="BMV181" s="131"/>
      <c r="BMW181" s="131"/>
      <c r="BMX181" s="131"/>
      <c r="BMY181" s="131"/>
      <c r="BMZ181" s="131"/>
      <c r="BNA181" s="131"/>
      <c r="BNB181" s="131"/>
      <c r="BNC181" s="131"/>
      <c r="BND181" s="131"/>
      <c r="BNE181" s="131"/>
      <c r="BNF181" s="131"/>
      <c r="BNG181" s="131"/>
      <c r="BNH181" s="131"/>
      <c r="BNI181" s="131"/>
      <c r="BNJ181" s="131"/>
      <c r="BNK181" s="131"/>
      <c r="BNL181" s="131"/>
      <c r="BNM181" s="131"/>
      <c r="BNN181" s="131"/>
      <c r="BNO181" s="131"/>
      <c r="BNP181" s="131"/>
      <c r="BNQ181" s="131"/>
      <c r="BNR181" s="131"/>
      <c r="BNS181" s="131"/>
      <c r="BNT181" s="131"/>
      <c r="BNU181" s="131"/>
      <c r="BNV181" s="131"/>
      <c r="BNW181" s="131"/>
      <c r="BNX181" s="131"/>
      <c r="BNY181" s="131"/>
      <c r="BNZ181" s="131"/>
      <c r="BOA181" s="131"/>
      <c r="BOB181" s="131"/>
      <c r="BOC181" s="131"/>
      <c r="BOD181" s="131"/>
      <c r="BOE181" s="131"/>
      <c r="BOF181" s="131"/>
      <c r="BOG181" s="131"/>
      <c r="BOH181" s="131"/>
      <c r="BOI181" s="131"/>
      <c r="BOJ181" s="131"/>
      <c r="BOK181" s="131"/>
      <c r="BOL181" s="131"/>
      <c r="BOM181" s="131"/>
      <c r="BON181" s="131"/>
      <c r="BOO181" s="131"/>
      <c r="BOP181" s="131"/>
      <c r="BOQ181" s="131"/>
      <c r="BOR181" s="131"/>
      <c r="BOS181" s="131"/>
      <c r="BOT181" s="131"/>
      <c r="BOU181" s="131"/>
      <c r="BOV181" s="131"/>
      <c r="BOW181" s="131"/>
      <c r="BOX181" s="131"/>
      <c r="BOY181" s="131"/>
      <c r="BOZ181" s="131"/>
      <c r="BPA181" s="131"/>
      <c r="BPB181" s="131"/>
      <c r="BPC181" s="131"/>
      <c r="BPD181" s="131"/>
      <c r="BPE181" s="131"/>
      <c r="BPF181" s="131"/>
      <c r="BPG181" s="131"/>
      <c r="BPH181" s="131"/>
      <c r="BPI181" s="131"/>
      <c r="BPJ181" s="131"/>
      <c r="BPK181" s="131"/>
      <c r="BPL181" s="131"/>
      <c r="BPM181" s="131"/>
      <c r="BPN181" s="131"/>
      <c r="BPO181" s="131"/>
      <c r="BPP181" s="131"/>
      <c r="BPQ181" s="131"/>
      <c r="BPR181" s="131"/>
      <c r="BPS181" s="131"/>
      <c r="BPT181" s="131"/>
      <c r="BPU181" s="131"/>
      <c r="BPV181" s="131"/>
      <c r="BPW181" s="131"/>
      <c r="BPX181" s="131"/>
      <c r="BPY181" s="131"/>
      <c r="BPZ181" s="131"/>
      <c r="BQA181" s="131"/>
      <c r="BQB181" s="131"/>
      <c r="BQC181" s="131"/>
      <c r="BQD181" s="131"/>
      <c r="BQE181" s="131"/>
      <c r="BQF181" s="131"/>
      <c r="BQG181" s="131"/>
      <c r="BQH181" s="131"/>
      <c r="BQI181" s="131"/>
      <c r="BQJ181" s="131"/>
      <c r="BQK181" s="131"/>
      <c r="BQL181" s="131"/>
      <c r="BQM181" s="131"/>
      <c r="BQN181" s="131"/>
      <c r="BQO181" s="131"/>
      <c r="BQP181" s="131"/>
      <c r="BQQ181" s="131"/>
      <c r="BQR181" s="131"/>
      <c r="BQS181" s="131"/>
      <c r="BQT181" s="131"/>
      <c r="BQU181" s="131"/>
      <c r="BQV181" s="131"/>
      <c r="BQW181" s="131"/>
      <c r="BQX181" s="131"/>
      <c r="BQY181" s="131"/>
      <c r="BQZ181" s="131"/>
      <c r="BRA181" s="131"/>
      <c r="BRB181" s="131"/>
      <c r="BRC181" s="131"/>
      <c r="BRD181" s="131"/>
      <c r="BRE181" s="131"/>
      <c r="BRF181" s="131"/>
      <c r="BRG181" s="131"/>
      <c r="BRH181" s="131"/>
      <c r="BRI181" s="131"/>
      <c r="BRJ181" s="131"/>
      <c r="BRK181" s="131"/>
      <c r="BRL181" s="131"/>
      <c r="BRM181" s="131"/>
      <c r="BRN181" s="131"/>
      <c r="BRO181" s="131"/>
      <c r="BRP181" s="131"/>
      <c r="BRQ181" s="131"/>
      <c r="BRR181" s="131"/>
      <c r="BRS181" s="131"/>
      <c r="BRT181" s="131"/>
      <c r="BRU181" s="131"/>
      <c r="BRV181" s="131"/>
      <c r="BRW181" s="131"/>
      <c r="BRX181" s="131"/>
      <c r="BRY181" s="131"/>
      <c r="BRZ181" s="131"/>
      <c r="BSA181" s="131"/>
      <c r="BSB181" s="131"/>
      <c r="BSC181" s="131"/>
      <c r="BSD181" s="131"/>
      <c r="BSE181" s="131"/>
      <c r="BSF181" s="131"/>
      <c r="BSG181" s="131"/>
      <c r="BSH181" s="131"/>
      <c r="BSI181" s="131"/>
      <c r="BSJ181" s="131"/>
      <c r="BSK181" s="131"/>
      <c r="BSL181" s="131"/>
      <c r="BSM181" s="131"/>
      <c r="BSN181" s="131"/>
      <c r="BSO181" s="131"/>
      <c r="BSP181" s="131"/>
      <c r="BSQ181" s="131"/>
      <c r="BSR181" s="131"/>
      <c r="BSS181" s="131"/>
      <c r="BST181" s="131"/>
      <c r="BSU181" s="131"/>
      <c r="BSV181" s="131"/>
      <c r="BSW181" s="131"/>
      <c r="BSX181" s="131"/>
      <c r="BSY181" s="131"/>
      <c r="BSZ181" s="131"/>
      <c r="BTA181" s="131"/>
      <c r="BTB181" s="131"/>
      <c r="BTC181" s="131"/>
      <c r="BTD181" s="131"/>
      <c r="BTE181" s="131"/>
      <c r="BTF181" s="131"/>
      <c r="BTG181" s="131"/>
      <c r="BTH181" s="131"/>
      <c r="BTI181" s="131"/>
      <c r="BTJ181" s="131"/>
      <c r="BTK181" s="131"/>
      <c r="BTL181" s="131"/>
      <c r="BTM181" s="131"/>
      <c r="BTN181" s="131"/>
      <c r="BTO181" s="131"/>
      <c r="BTP181" s="131"/>
      <c r="BTQ181" s="131"/>
      <c r="BTR181" s="131"/>
      <c r="BTS181" s="131"/>
      <c r="BTT181" s="131"/>
      <c r="BTU181" s="131"/>
      <c r="BTV181" s="131"/>
      <c r="BTW181" s="131"/>
      <c r="BTX181" s="131"/>
      <c r="BTY181" s="131"/>
      <c r="BTZ181" s="131"/>
      <c r="BUA181" s="131"/>
      <c r="BUB181" s="131"/>
      <c r="BUC181" s="131"/>
      <c r="BUD181" s="131"/>
      <c r="BUE181" s="131"/>
      <c r="BUF181" s="131"/>
      <c r="BUG181" s="131"/>
      <c r="BUH181" s="131"/>
      <c r="BUI181" s="131"/>
      <c r="BUJ181" s="131"/>
      <c r="BUK181" s="131"/>
      <c r="BUL181" s="131"/>
      <c r="BUM181" s="131"/>
      <c r="BUN181" s="131"/>
      <c r="BUO181" s="131"/>
      <c r="BUP181" s="131"/>
      <c r="BUQ181" s="131"/>
      <c r="BUR181" s="131"/>
      <c r="BUS181" s="131"/>
      <c r="BUT181" s="131"/>
      <c r="BUU181" s="131"/>
      <c r="BUV181" s="131"/>
      <c r="BUW181" s="131"/>
      <c r="BUX181" s="131"/>
      <c r="BUY181" s="131"/>
      <c r="BUZ181" s="131"/>
      <c r="BVA181" s="131"/>
      <c r="BVB181" s="131"/>
      <c r="BVC181" s="131"/>
      <c r="BVD181" s="131"/>
      <c r="BVE181" s="131"/>
      <c r="BVF181" s="131"/>
      <c r="BVG181" s="131"/>
      <c r="BVH181" s="131"/>
      <c r="BVI181" s="131"/>
      <c r="BVJ181" s="131"/>
      <c r="BVK181" s="131"/>
      <c r="BVL181" s="131"/>
      <c r="BVM181" s="131"/>
      <c r="BVN181" s="131"/>
      <c r="BVO181" s="131"/>
      <c r="BVP181" s="131"/>
      <c r="BVQ181" s="131"/>
      <c r="BVR181" s="131"/>
      <c r="BVS181" s="131"/>
      <c r="BVT181" s="131"/>
      <c r="BVU181" s="131"/>
      <c r="BVV181" s="131"/>
      <c r="BVW181" s="131"/>
      <c r="BVX181" s="131"/>
      <c r="BVY181" s="131"/>
      <c r="BVZ181" s="131"/>
      <c r="BWA181" s="131"/>
      <c r="BWB181" s="131"/>
      <c r="BWC181" s="131"/>
      <c r="BWD181" s="131"/>
      <c r="BWE181" s="131"/>
      <c r="BWF181" s="131"/>
      <c r="BWG181" s="131"/>
      <c r="BWH181" s="131"/>
      <c r="BWI181" s="131"/>
      <c r="BWJ181" s="131"/>
      <c r="BWK181" s="131"/>
      <c r="BWL181" s="131"/>
      <c r="BWM181" s="131"/>
      <c r="BWN181" s="131"/>
      <c r="BWO181" s="131"/>
      <c r="BWP181" s="131"/>
      <c r="BWQ181" s="131"/>
      <c r="BWR181" s="131"/>
      <c r="BWS181" s="131"/>
      <c r="BWT181" s="131"/>
      <c r="BWU181" s="131"/>
      <c r="BWV181" s="131"/>
      <c r="BWW181" s="131"/>
      <c r="BWX181" s="131"/>
      <c r="BWY181" s="131"/>
      <c r="BWZ181" s="131"/>
      <c r="BXA181" s="131"/>
      <c r="BXB181" s="131"/>
      <c r="BXC181" s="131"/>
      <c r="BXD181" s="131"/>
      <c r="BXE181" s="131"/>
      <c r="BXF181" s="131"/>
      <c r="BXG181" s="131"/>
      <c r="BXH181" s="131"/>
      <c r="BXI181" s="131"/>
      <c r="BXJ181" s="131"/>
      <c r="BXK181" s="131"/>
      <c r="BXL181" s="131"/>
      <c r="BXM181" s="131"/>
      <c r="BXN181" s="131"/>
      <c r="BXO181" s="131"/>
      <c r="BXP181" s="131"/>
      <c r="BXQ181" s="131"/>
      <c r="BXR181" s="131"/>
      <c r="BXS181" s="131"/>
      <c r="BXT181" s="131"/>
      <c r="BXU181" s="131"/>
      <c r="BXV181" s="131"/>
      <c r="BXW181" s="131"/>
      <c r="BXX181" s="131"/>
      <c r="BXY181" s="131"/>
      <c r="BXZ181" s="131"/>
      <c r="BYA181" s="131"/>
      <c r="BYB181" s="131"/>
      <c r="BYC181" s="131"/>
      <c r="BYD181" s="131"/>
      <c r="BYE181" s="131"/>
      <c r="BYF181" s="131"/>
      <c r="BYG181" s="131"/>
      <c r="BYH181" s="131"/>
      <c r="BYI181" s="131"/>
      <c r="BYJ181" s="131"/>
      <c r="BYK181" s="131"/>
      <c r="BYL181" s="131"/>
      <c r="BYM181" s="131"/>
      <c r="BYN181" s="131"/>
      <c r="BYO181" s="131"/>
      <c r="BYP181" s="131"/>
      <c r="BYQ181" s="131"/>
      <c r="BYR181" s="131"/>
      <c r="BYS181" s="131"/>
      <c r="BYT181" s="131"/>
      <c r="BYU181" s="131"/>
      <c r="BYV181" s="131"/>
      <c r="BYW181" s="131"/>
      <c r="BYX181" s="131"/>
      <c r="BYY181" s="131"/>
      <c r="BYZ181" s="131"/>
      <c r="BZA181" s="131"/>
      <c r="BZB181" s="131"/>
      <c r="BZC181" s="131"/>
      <c r="BZD181" s="131"/>
      <c r="BZE181" s="131"/>
      <c r="BZF181" s="131"/>
      <c r="BZG181" s="131"/>
      <c r="BZH181" s="131"/>
      <c r="BZI181" s="131"/>
      <c r="BZJ181" s="131"/>
      <c r="BZK181" s="131"/>
      <c r="BZL181" s="131"/>
      <c r="BZM181" s="131"/>
      <c r="BZN181" s="131"/>
      <c r="BZO181" s="131"/>
      <c r="BZP181" s="131"/>
      <c r="BZQ181" s="131"/>
      <c r="BZR181" s="131"/>
      <c r="BZS181" s="131"/>
      <c r="BZT181" s="131"/>
      <c r="BZU181" s="131"/>
      <c r="BZV181" s="131"/>
      <c r="BZW181" s="131"/>
      <c r="BZX181" s="131"/>
      <c r="BZY181" s="131"/>
      <c r="BZZ181" s="131"/>
      <c r="CAA181" s="131"/>
      <c r="CAB181" s="131"/>
      <c r="CAC181" s="131"/>
      <c r="CAD181" s="131"/>
      <c r="CAE181" s="131"/>
      <c r="CAF181" s="131"/>
      <c r="CAG181" s="131"/>
      <c r="CAH181" s="131"/>
      <c r="CAI181" s="131"/>
      <c r="CAJ181" s="131"/>
      <c r="CAK181" s="131"/>
      <c r="CAL181" s="131"/>
      <c r="CAM181" s="131"/>
      <c r="CAN181" s="131"/>
      <c r="CAO181" s="131"/>
      <c r="CAP181" s="131"/>
      <c r="CAQ181" s="131"/>
      <c r="CAR181" s="131"/>
      <c r="CAS181" s="131"/>
      <c r="CAT181" s="131"/>
      <c r="CAU181" s="131"/>
      <c r="CAV181" s="131"/>
      <c r="CAW181" s="131"/>
      <c r="CAX181" s="131"/>
      <c r="CAY181" s="131"/>
      <c r="CAZ181" s="131"/>
      <c r="CBA181" s="131"/>
      <c r="CBB181" s="131"/>
      <c r="CBC181" s="131"/>
      <c r="CBD181" s="131"/>
      <c r="CBE181" s="131"/>
      <c r="CBF181" s="131"/>
      <c r="CBG181" s="131"/>
      <c r="CBH181" s="131"/>
      <c r="CBI181" s="131"/>
      <c r="CBJ181" s="131"/>
      <c r="CBK181" s="131"/>
      <c r="CBL181" s="131"/>
      <c r="CBM181" s="131"/>
      <c r="CBN181" s="131"/>
      <c r="CBO181" s="131"/>
      <c r="CBP181" s="131"/>
      <c r="CBQ181" s="131"/>
      <c r="CBR181" s="131"/>
      <c r="CBS181" s="131"/>
      <c r="CBT181" s="131"/>
      <c r="CBU181" s="131"/>
      <c r="CBV181" s="131"/>
      <c r="CBW181" s="131"/>
      <c r="CBX181" s="131"/>
      <c r="CBY181" s="131"/>
      <c r="CBZ181" s="131"/>
      <c r="CCA181" s="131"/>
      <c r="CCB181" s="131"/>
      <c r="CCC181" s="131"/>
      <c r="CCD181" s="131"/>
      <c r="CCE181" s="131"/>
      <c r="CCF181" s="131"/>
      <c r="CCG181" s="131"/>
      <c r="CCH181" s="131"/>
      <c r="CCI181" s="131"/>
      <c r="CCJ181" s="131"/>
      <c r="CCK181" s="131"/>
      <c r="CCL181" s="131"/>
      <c r="CCM181" s="131"/>
      <c r="CCN181" s="131"/>
      <c r="CCO181" s="131"/>
      <c r="CCP181" s="131"/>
      <c r="CCQ181" s="131"/>
      <c r="CCR181" s="131"/>
      <c r="CCS181" s="131"/>
      <c r="CCT181" s="131"/>
      <c r="CCU181" s="131"/>
      <c r="CCV181" s="131"/>
      <c r="CCW181" s="131"/>
      <c r="CCX181" s="131"/>
      <c r="CCY181" s="131"/>
      <c r="CCZ181" s="131"/>
      <c r="CDA181" s="131"/>
      <c r="CDB181" s="131"/>
      <c r="CDC181" s="131"/>
      <c r="CDD181" s="131"/>
      <c r="CDE181" s="131"/>
      <c r="CDF181" s="131"/>
      <c r="CDG181" s="131"/>
      <c r="CDH181" s="131"/>
      <c r="CDI181" s="131"/>
      <c r="CDJ181" s="131"/>
      <c r="CDK181" s="131"/>
      <c r="CDL181" s="131"/>
      <c r="CDM181" s="131"/>
      <c r="CDN181" s="131"/>
      <c r="CDO181" s="131"/>
      <c r="CDP181" s="131"/>
      <c r="CDQ181" s="131"/>
      <c r="CDR181" s="131"/>
      <c r="CDS181" s="131"/>
      <c r="CDT181" s="131"/>
      <c r="CDU181" s="131"/>
      <c r="CDV181" s="131"/>
      <c r="CDW181" s="131"/>
      <c r="CDX181" s="131"/>
      <c r="CDY181" s="131"/>
      <c r="CDZ181" s="131"/>
      <c r="CEA181" s="131"/>
      <c r="CEB181" s="131"/>
      <c r="CEC181" s="131"/>
      <c r="CED181" s="131"/>
      <c r="CEE181" s="131"/>
      <c r="CEF181" s="131"/>
      <c r="CEG181" s="131"/>
      <c r="CEH181" s="131"/>
      <c r="CEI181" s="131"/>
      <c r="CEJ181" s="131"/>
      <c r="CEK181" s="131"/>
      <c r="CEL181" s="131"/>
      <c r="CEM181" s="131"/>
      <c r="CEN181" s="131"/>
      <c r="CEO181" s="131"/>
      <c r="CEP181" s="131"/>
      <c r="CEQ181" s="131"/>
      <c r="CER181" s="131"/>
      <c r="CES181" s="131"/>
      <c r="CET181" s="131"/>
      <c r="CEU181" s="131"/>
      <c r="CEV181" s="131"/>
      <c r="CEW181" s="131"/>
      <c r="CEX181" s="131"/>
      <c r="CEY181" s="131"/>
      <c r="CEZ181" s="131"/>
      <c r="CFA181" s="131"/>
      <c r="CFB181" s="131"/>
      <c r="CFC181" s="131"/>
      <c r="CFD181" s="131"/>
      <c r="CFE181" s="131"/>
      <c r="CFF181" s="131"/>
      <c r="CFG181" s="131"/>
      <c r="CFH181" s="131"/>
      <c r="CFI181" s="131"/>
      <c r="CFJ181" s="131"/>
      <c r="CFK181" s="131"/>
      <c r="CFL181" s="131"/>
      <c r="CFM181" s="131"/>
      <c r="CFN181" s="131"/>
      <c r="CFO181" s="131"/>
      <c r="CFP181" s="131"/>
      <c r="CFQ181" s="131"/>
      <c r="CFR181" s="131"/>
      <c r="CFS181" s="131"/>
      <c r="CFT181" s="131"/>
      <c r="CFU181" s="131"/>
      <c r="CFV181" s="131"/>
      <c r="CFW181" s="131"/>
      <c r="CFX181" s="131"/>
      <c r="CFY181" s="131"/>
      <c r="CFZ181" s="131"/>
      <c r="CGA181" s="131"/>
      <c r="CGB181" s="131"/>
      <c r="CGC181" s="131"/>
      <c r="CGD181" s="131"/>
      <c r="CGE181" s="131"/>
      <c r="CGF181" s="131"/>
      <c r="CGG181" s="131"/>
      <c r="CGH181" s="131"/>
      <c r="CGI181" s="131"/>
      <c r="CGJ181" s="131"/>
      <c r="CGK181" s="131"/>
      <c r="CGL181" s="131"/>
      <c r="CGM181" s="131"/>
      <c r="CGN181" s="131"/>
      <c r="CGO181" s="131"/>
      <c r="CGP181" s="131"/>
      <c r="CGQ181" s="131"/>
      <c r="CGR181" s="131"/>
      <c r="CGS181" s="131"/>
      <c r="CGT181" s="131"/>
      <c r="CGU181" s="131"/>
      <c r="CGV181" s="131"/>
      <c r="CGW181" s="131"/>
      <c r="CGX181" s="131"/>
      <c r="CGY181" s="131"/>
      <c r="CGZ181" s="131"/>
      <c r="CHA181" s="131"/>
      <c r="CHB181" s="131"/>
      <c r="CHC181" s="131"/>
      <c r="CHD181" s="131"/>
      <c r="CHE181" s="131"/>
      <c r="CHF181" s="131"/>
      <c r="CHG181" s="131"/>
      <c r="CHH181" s="131"/>
      <c r="CHI181" s="131"/>
      <c r="CHJ181" s="131"/>
      <c r="CHK181" s="131"/>
      <c r="CHL181" s="131"/>
      <c r="CHM181" s="131"/>
      <c r="CHN181" s="131"/>
      <c r="CHO181" s="131"/>
      <c r="CHP181" s="131"/>
      <c r="CHQ181" s="131"/>
      <c r="CHR181" s="131"/>
      <c r="CHS181" s="131"/>
      <c r="CHT181" s="131"/>
      <c r="CHU181" s="131"/>
      <c r="CHV181" s="131"/>
      <c r="CHW181" s="131"/>
      <c r="CHX181" s="131"/>
      <c r="CHY181" s="131"/>
      <c r="CHZ181" s="131"/>
      <c r="CIA181" s="131"/>
      <c r="CIB181" s="131"/>
      <c r="CIC181" s="131"/>
      <c r="CID181" s="131"/>
      <c r="CIE181" s="131"/>
      <c r="CIF181" s="131"/>
      <c r="CIG181" s="131"/>
      <c r="CIH181" s="131"/>
      <c r="CII181" s="131"/>
      <c r="CIJ181" s="131"/>
      <c r="CIK181" s="131"/>
      <c r="CIL181" s="131"/>
      <c r="CIM181" s="131"/>
      <c r="CIN181" s="131"/>
      <c r="CIO181" s="131"/>
      <c r="CIP181" s="131"/>
      <c r="CIQ181" s="131"/>
      <c r="CIR181" s="131"/>
      <c r="CIS181" s="131"/>
      <c r="CIT181" s="131"/>
      <c r="CIU181" s="131"/>
      <c r="CIV181" s="131"/>
      <c r="CIW181" s="131"/>
      <c r="CIX181" s="131"/>
      <c r="CIY181" s="131"/>
      <c r="CIZ181" s="131"/>
      <c r="CJA181" s="131"/>
      <c r="CJB181" s="131"/>
      <c r="CJC181" s="131"/>
      <c r="CJD181" s="131"/>
      <c r="CJE181" s="131"/>
      <c r="CJF181" s="131"/>
      <c r="CJG181" s="131"/>
      <c r="CJH181" s="131"/>
      <c r="CJI181" s="131"/>
      <c r="CJJ181" s="131"/>
      <c r="CJK181" s="131"/>
      <c r="CJL181" s="131"/>
      <c r="CJM181" s="131"/>
      <c r="CJN181" s="131"/>
      <c r="CJO181" s="131"/>
      <c r="CJP181" s="131"/>
      <c r="CJQ181" s="131"/>
      <c r="CJR181" s="131"/>
      <c r="CJS181" s="131"/>
      <c r="CJT181" s="131"/>
      <c r="CJU181" s="131"/>
      <c r="CJV181" s="131"/>
      <c r="CJW181" s="131"/>
      <c r="CJX181" s="131"/>
      <c r="CJY181" s="131"/>
      <c r="CJZ181" s="131"/>
      <c r="CKA181" s="131"/>
      <c r="CKB181" s="131"/>
      <c r="CKC181" s="131"/>
      <c r="CKD181" s="131"/>
      <c r="CKE181" s="131"/>
      <c r="CKF181" s="131"/>
      <c r="CKG181" s="131"/>
      <c r="CKH181" s="131"/>
      <c r="CKI181" s="131"/>
      <c r="CKJ181" s="131"/>
      <c r="CKK181" s="131"/>
      <c r="CKL181" s="131"/>
      <c r="CKM181" s="131"/>
      <c r="CKN181" s="131"/>
      <c r="CKO181" s="131"/>
      <c r="CKP181" s="131"/>
      <c r="CKQ181" s="131"/>
      <c r="CKR181" s="131"/>
      <c r="CKS181" s="131"/>
      <c r="CKT181" s="131"/>
      <c r="CKU181" s="131"/>
      <c r="CKV181" s="131"/>
      <c r="CKW181" s="131"/>
      <c r="CKX181" s="131"/>
      <c r="CKY181" s="131"/>
      <c r="CKZ181" s="131"/>
      <c r="CLA181" s="131"/>
      <c r="CLB181" s="131"/>
      <c r="CLC181" s="131"/>
      <c r="CLD181" s="131"/>
      <c r="CLE181" s="131"/>
      <c r="CLF181" s="131"/>
      <c r="CLG181" s="131"/>
      <c r="CLH181" s="131"/>
      <c r="CLI181" s="131"/>
      <c r="CLJ181" s="131"/>
      <c r="CLK181" s="131"/>
      <c r="CLL181" s="131"/>
      <c r="CLM181" s="131"/>
      <c r="CLN181" s="131"/>
      <c r="CLO181" s="131"/>
      <c r="CLP181" s="131"/>
      <c r="CLQ181" s="131"/>
      <c r="CLR181" s="131"/>
      <c r="CLS181" s="131"/>
      <c r="CLT181" s="131"/>
      <c r="CLU181" s="131"/>
      <c r="CLV181" s="131"/>
      <c r="CLW181" s="131"/>
      <c r="CLX181" s="131"/>
      <c r="CLY181" s="131"/>
      <c r="CLZ181" s="131"/>
      <c r="CMA181" s="131"/>
      <c r="CMB181" s="131"/>
      <c r="CMC181" s="131"/>
      <c r="CMD181" s="131"/>
      <c r="CME181" s="131"/>
      <c r="CMF181" s="131"/>
      <c r="CMG181" s="131"/>
      <c r="CMH181" s="131"/>
      <c r="CMI181" s="131"/>
      <c r="CMJ181" s="131"/>
      <c r="CMK181" s="131"/>
      <c r="CML181" s="131"/>
      <c r="CMM181" s="131"/>
      <c r="CMN181" s="131"/>
      <c r="CMO181" s="131"/>
      <c r="CMP181" s="131"/>
      <c r="CMQ181" s="131"/>
      <c r="CMR181" s="131"/>
      <c r="CMS181" s="131"/>
      <c r="CMT181" s="131"/>
      <c r="CMU181" s="131"/>
      <c r="CMV181" s="131"/>
      <c r="CMW181" s="131"/>
      <c r="CMX181" s="131"/>
      <c r="CMY181" s="131"/>
      <c r="CMZ181" s="131"/>
      <c r="CNA181" s="131"/>
      <c r="CNB181" s="131"/>
      <c r="CNC181" s="131"/>
      <c r="CND181" s="131"/>
      <c r="CNE181" s="131"/>
      <c r="CNF181" s="131"/>
      <c r="CNG181" s="131"/>
      <c r="CNH181" s="131"/>
      <c r="CNI181" s="131"/>
      <c r="CNJ181" s="131"/>
      <c r="CNK181" s="131"/>
      <c r="CNL181" s="131"/>
      <c r="CNM181" s="131"/>
      <c r="CNN181" s="131"/>
      <c r="CNO181" s="131"/>
      <c r="CNP181" s="131"/>
      <c r="CNQ181" s="131"/>
      <c r="CNR181" s="131"/>
      <c r="CNS181" s="131"/>
      <c r="CNT181" s="131"/>
      <c r="CNU181" s="131"/>
      <c r="CNV181" s="131"/>
      <c r="CNW181" s="131"/>
      <c r="CNX181" s="131"/>
      <c r="CNY181" s="131"/>
      <c r="CNZ181" s="131"/>
      <c r="COA181" s="131"/>
      <c r="COB181" s="131"/>
      <c r="COC181" s="131"/>
      <c r="COD181" s="131"/>
      <c r="COE181" s="131"/>
      <c r="COF181" s="131"/>
      <c r="COG181" s="131"/>
      <c r="COH181" s="131"/>
      <c r="COI181" s="131"/>
      <c r="COJ181" s="131"/>
      <c r="COK181" s="131"/>
      <c r="COL181" s="131"/>
      <c r="COM181" s="131"/>
      <c r="CON181" s="131"/>
      <c r="COO181" s="131"/>
      <c r="COP181" s="131"/>
      <c r="COQ181" s="131"/>
      <c r="COR181" s="131"/>
      <c r="COS181" s="131"/>
      <c r="COT181" s="131"/>
      <c r="COU181" s="131"/>
      <c r="COV181" s="131"/>
      <c r="COW181" s="131"/>
      <c r="COX181" s="131"/>
      <c r="COY181" s="131"/>
      <c r="COZ181" s="131"/>
      <c r="CPA181" s="131"/>
      <c r="CPB181" s="131"/>
      <c r="CPC181" s="131"/>
      <c r="CPD181" s="131"/>
      <c r="CPE181" s="131"/>
      <c r="CPF181" s="131"/>
      <c r="CPG181" s="131"/>
      <c r="CPH181" s="131"/>
      <c r="CPI181" s="131"/>
      <c r="CPJ181" s="131"/>
      <c r="CPK181" s="131"/>
      <c r="CPL181" s="131"/>
      <c r="CPM181" s="131"/>
      <c r="CPN181" s="131"/>
      <c r="CPO181" s="131"/>
      <c r="CPP181" s="131"/>
      <c r="CPQ181" s="131"/>
      <c r="CPR181" s="131"/>
      <c r="CPS181" s="131"/>
      <c r="CPT181" s="131"/>
      <c r="CPU181" s="131"/>
      <c r="CPV181" s="131"/>
      <c r="CPW181" s="131"/>
      <c r="CPX181" s="131"/>
      <c r="CPY181" s="131"/>
      <c r="CPZ181" s="131"/>
      <c r="CQA181" s="131"/>
      <c r="CQB181" s="131"/>
      <c r="CQC181" s="131"/>
      <c r="CQD181" s="131"/>
      <c r="CQE181" s="131"/>
      <c r="CQF181" s="131"/>
      <c r="CQG181" s="131"/>
      <c r="CQH181" s="131"/>
      <c r="CQI181" s="131"/>
      <c r="CQJ181" s="131"/>
      <c r="CQK181" s="131"/>
      <c r="CQL181" s="131"/>
      <c r="CQM181" s="131"/>
      <c r="CQN181" s="131"/>
      <c r="CQO181" s="131"/>
      <c r="CQP181" s="131"/>
      <c r="CQQ181" s="131"/>
      <c r="CQR181" s="131"/>
      <c r="CQS181" s="131"/>
      <c r="CQT181" s="131"/>
      <c r="CQU181" s="131"/>
      <c r="CQV181" s="131"/>
      <c r="CQW181" s="131"/>
      <c r="CQX181" s="131"/>
      <c r="CQY181" s="131"/>
      <c r="CQZ181" s="131"/>
      <c r="CRA181" s="131"/>
      <c r="CRB181" s="131"/>
      <c r="CRC181" s="131"/>
      <c r="CRD181" s="131"/>
      <c r="CRE181" s="131"/>
      <c r="CRF181" s="131"/>
      <c r="CRG181" s="131"/>
      <c r="CRH181" s="131"/>
      <c r="CRI181" s="131"/>
      <c r="CRJ181" s="131"/>
      <c r="CRK181" s="131"/>
      <c r="CRL181" s="131"/>
      <c r="CRM181" s="131"/>
      <c r="CRN181" s="131"/>
      <c r="CRO181" s="131"/>
      <c r="CRP181" s="131"/>
      <c r="CRQ181" s="131"/>
      <c r="CRR181" s="131"/>
      <c r="CRS181" s="131"/>
      <c r="CRT181" s="131"/>
      <c r="CRU181" s="131"/>
      <c r="CRV181" s="131"/>
      <c r="CRW181" s="131"/>
      <c r="CRX181" s="131"/>
      <c r="CRY181" s="131"/>
      <c r="CRZ181" s="131"/>
      <c r="CSA181" s="131"/>
      <c r="CSB181" s="131"/>
      <c r="CSC181" s="131"/>
      <c r="CSD181" s="131"/>
      <c r="CSE181" s="131"/>
      <c r="CSF181" s="131"/>
      <c r="CSG181" s="131"/>
      <c r="CSH181" s="131"/>
      <c r="CSI181" s="131"/>
      <c r="CSJ181" s="131"/>
      <c r="CSK181" s="131"/>
      <c r="CSL181" s="131"/>
      <c r="CSM181" s="131"/>
      <c r="CSN181" s="131"/>
      <c r="CSO181" s="131"/>
      <c r="CSP181" s="131"/>
      <c r="CSQ181" s="131"/>
      <c r="CSR181" s="131"/>
      <c r="CSS181" s="131"/>
      <c r="CST181" s="131"/>
      <c r="CSU181" s="131"/>
      <c r="CSV181" s="131"/>
      <c r="CSW181" s="131"/>
      <c r="CSX181" s="131"/>
      <c r="CSY181" s="131"/>
      <c r="CSZ181" s="131"/>
      <c r="CTA181" s="131"/>
      <c r="CTB181" s="131"/>
      <c r="CTC181" s="131"/>
      <c r="CTD181" s="131"/>
      <c r="CTE181" s="131"/>
      <c r="CTF181" s="131"/>
      <c r="CTG181" s="131"/>
      <c r="CTH181" s="131"/>
      <c r="CTI181" s="131"/>
      <c r="CTJ181" s="131"/>
      <c r="CTK181" s="131"/>
      <c r="CTL181" s="131"/>
      <c r="CTM181" s="131"/>
      <c r="CTN181" s="131"/>
      <c r="CTO181" s="131"/>
      <c r="CTP181" s="131"/>
      <c r="CTQ181" s="131"/>
      <c r="CTR181" s="131"/>
      <c r="CTS181" s="131"/>
      <c r="CTT181" s="131"/>
      <c r="CTU181" s="131"/>
      <c r="CTV181" s="131"/>
      <c r="CTW181" s="131"/>
      <c r="CTX181" s="131"/>
      <c r="CTY181" s="131"/>
      <c r="CTZ181" s="131"/>
      <c r="CUA181" s="131"/>
      <c r="CUB181" s="131"/>
      <c r="CUC181" s="131"/>
      <c r="CUD181" s="131"/>
      <c r="CUE181" s="131"/>
      <c r="CUF181" s="131"/>
      <c r="CUG181" s="131"/>
      <c r="CUH181" s="131"/>
      <c r="CUI181" s="131"/>
      <c r="CUJ181" s="131"/>
      <c r="CUK181" s="131"/>
      <c r="CUL181" s="131"/>
      <c r="CUM181" s="131"/>
      <c r="CUN181" s="131"/>
      <c r="CUO181" s="131"/>
      <c r="CUP181" s="131"/>
      <c r="CUQ181" s="131"/>
      <c r="CUR181" s="131"/>
      <c r="CUS181" s="131"/>
      <c r="CUT181" s="131"/>
      <c r="CUU181" s="131"/>
      <c r="CUV181" s="131"/>
      <c r="CUW181" s="131"/>
      <c r="CUX181" s="131"/>
      <c r="CUY181" s="131"/>
      <c r="CUZ181" s="131"/>
      <c r="CVA181" s="131"/>
      <c r="CVB181" s="131"/>
      <c r="CVC181" s="131"/>
      <c r="CVD181" s="131"/>
      <c r="CVE181" s="131"/>
      <c r="CVF181" s="131"/>
      <c r="CVG181" s="131"/>
      <c r="CVH181" s="131"/>
      <c r="CVI181" s="131"/>
      <c r="CVJ181" s="131"/>
      <c r="CVK181" s="131"/>
      <c r="CVL181" s="131"/>
      <c r="CVM181" s="131"/>
      <c r="CVN181" s="131"/>
      <c r="CVO181" s="131"/>
      <c r="CVP181" s="131"/>
      <c r="CVQ181" s="131"/>
      <c r="CVR181" s="131"/>
      <c r="CVS181" s="131"/>
      <c r="CVT181" s="131"/>
      <c r="CVU181" s="131"/>
      <c r="CVV181" s="131"/>
      <c r="CVW181" s="131"/>
      <c r="CVX181" s="131"/>
      <c r="CVY181" s="131"/>
      <c r="CVZ181" s="131"/>
      <c r="CWA181" s="131"/>
      <c r="CWB181" s="131"/>
      <c r="CWC181" s="131"/>
      <c r="CWD181" s="131"/>
      <c r="CWE181" s="131"/>
      <c r="CWF181" s="131"/>
      <c r="CWG181" s="131"/>
      <c r="CWH181" s="131"/>
      <c r="CWI181" s="131"/>
      <c r="CWJ181" s="131"/>
      <c r="CWK181" s="131"/>
      <c r="CWL181" s="131"/>
      <c r="CWM181" s="131"/>
      <c r="CWN181" s="131"/>
      <c r="CWO181" s="131"/>
      <c r="CWP181" s="131"/>
      <c r="CWQ181" s="131"/>
      <c r="CWR181" s="131"/>
      <c r="CWS181" s="131"/>
      <c r="CWT181" s="131"/>
      <c r="CWU181" s="131"/>
      <c r="CWV181" s="131"/>
      <c r="CWW181" s="131"/>
      <c r="CWX181" s="131"/>
      <c r="CWY181" s="131"/>
      <c r="CWZ181" s="131"/>
      <c r="CXA181" s="131"/>
      <c r="CXB181" s="131"/>
      <c r="CXC181" s="131"/>
      <c r="CXD181" s="131"/>
      <c r="CXE181" s="131"/>
      <c r="CXF181" s="131"/>
      <c r="CXG181" s="131"/>
      <c r="CXH181" s="131"/>
      <c r="CXI181" s="131"/>
      <c r="CXJ181" s="131"/>
      <c r="CXK181" s="131"/>
      <c r="CXL181" s="131"/>
      <c r="CXM181" s="131"/>
      <c r="CXN181" s="131"/>
      <c r="CXO181" s="131"/>
      <c r="CXP181" s="131"/>
      <c r="CXQ181" s="131"/>
      <c r="CXR181" s="131"/>
      <c r="CXS181" s="131"/>
      <c r="CXT181" s="131"/>
      <c r="CXU181" s="131"/>
      <c r="CXV181" s="131"/>
      <c r="CXW181" s="131"/>
      <c r="CXX181" s="131"/>
      <c r="CXY181" s="131"/>
      <c r="CXZ181" s="131"/>
      <c r="CYA181" s="131"/>
      <c r="CYB181" s="131"/>
      <c r="CYC181" s="131"/>
      <c r="CYD181" s="131"/>
      <c r="CYE181" s="131"/>
      <c r="CYF181" s="131"/>
      <c r="CYG181" s="131"/>
      <c r="CYH181" s="131"/>
      <c r="CYI181" s="131"/>
      <c r="CYJ181" s="131"/>
      <c r="CYK181" s="131"/>
      <c r="CYL181" s="131"/>
      <c r="CYM181" s="131"/>
      <c r="CYN181" s="131"/>
      <c r="CYO181" s="131"/>
      <c r="CYP181" s="131"/>
      <c r="CYQ181" s="131"/>
      <c r="CYR181" s="131"/>
      <c r="CYS181" s="131"/>
      <c r="CYT181" s="131"/>
      <c r="CYU181" s="131"/>
      <c r="CYV181" s="131"/>
      <c r="CYW181" s="131"/>
      <c r="CYX181" s="131"/>
      <c r="CYY181" s="131"/>
      <c r="CYZ181" s="131"/>
      <c r="CZA181" s="131"/>
      <c r="CZB181" s="131"/>
      <c r="CZC181" s="131"/>
      <c r="CZD181" s="131"/>
      <c r="CZE181" s="131"/>
      <c r="CZF181" s="131"/>
      <c r="CZG181" s="131"/>
      <c r="CZH181" s="131"/>
      <c r="CZI181" s="131"/>
      <c r="CZJ181" s="131"/>
      <c r="CZK181" s="131"/>
      <c r="CZL181" s="131"/>
      <c r="CZM181" s="131"/>
      <c r="CZN181" s="131"/>
      <c r="CZO181" s="131"/>
      <c r="CZP181" s="131"/>
      <c r="CZQ181" s="131"/>
      <c r="CZR181" s="131"/>
      <c r="CZS181" s="131"/>
      <c r="CZT181" s="131"/>
      <c r="CZU181" s="131"/>
      <c r="CZV181" s="131"/>
      <c r="CZW181" s="131"/>
      <c r="CZX181" s="131"/>
      <c r="CZY181" s="131"/>
      <c r="CZZ181" s="131"/>
      <c r="DAA181" s="131"/>
      <c r="DAB181" s="131"/>
      <c r="DAC181" s="131"/>
      <c r="DAD181" s="131"/>
      <c r="DAE181" s="131"/>
      <c r="DAF181" s="131"/>
      <c r="DAG181" s="131"/>
      <c r="DAH181" s="131"/>
      <c r="DAI181" s="131"/>
      <c r="DAJ181" s="131"/>
      <c r="DAK181" s="131"/>
      <c r="DAL181" s="131"/>
      <c r="DAM181" s="131"/>
      <c r="DAN181" s="131"/>
      <c r="DAO181" s="131"/>
      <c r="DAP181" s="131"/>
      <c r="DAQ181" s="131"/>
      <c r="DAR181" s="131"/>
      <c r="DAS181" s="131"/>
      <c r="DAT181" s="131"/>
      <c r="DAU181" s="131"/>
      <c r="DAV181" s="131"/>
      <c r="DAW181" s="131"/>
      <c r="DAX181" s="131"/>
      <c r="DAY181" s="131"/>
      <c r="DAZ181" s="131"/>
      <c r="DBA181" s="131"/>
      <c r="DBB181" s="131"/>
      <c r="DBC181" s="131"/>
      <c r="DBD181" s="131"/>
      <c r="DBE181" s="131"/>
      <c r="DBF181" s="131"/>
      <c r="DBG181" s="131"/>
      <c r="DBH181" s="131"/>
      <c r="DBI181" s="131"/>
      <c r="DBJ181" s="131"/>
      <c r="DBK181" s="131"/>
      <c r="DBL181" s="131"/>
      <c r="DBM181" s="131"/>
      <c r="DBN181" s="131"/>
      <c r="DBO181" s="131"/>
      <c r="DBP181" s="131"/>
      <c r="DBQ181" s="131"/>
      <c r="DBR181" s="131"/>
      <c r="DBS181" s="131"/>
      <c r="DBT181" s="131"/>
      <c r="DBU181" s="131"/>
      <c r="DBV181" s="131"/>
      <c r="DBW181" s="131"/>
      <c r="DBX181" s="131"/>
      <c r="DBY181" s="131"/>
      <c r="DBZ181" s="131"/>
      <c r="DCA181" s="131"/>
      <c r="DCB181" s="131"/>
      <c r="DCC181" s="131"/>
      <c r="DCD181" s="131"/>
      <c r="DCE181" s="131"/>
      <c r="DCF181" s="131"/>
      <c r="DCG181" s="131"/>
      <c r="DCH181" s="131"/>
      <c r="DCI181" s="131"/>
      <c r="DCJ181" s="131"/>
      <c r="DCK181" s="131"/>
      <c r="DCL181" s="131"/>
      <c r="DCM181" s="131"/>
      <c r="DCN181" s="131"/>
      <c r="DCO181" s="131"/>
      <c r="DCP181" s="131"/>
      <c r="DCQ181" s="131"/>
      <c r="DCR181" s="131"/>
      <c r="DCS181" s="131"/>
      <c r="DCT181" s="131"/>
      <c r="DCU181" s="131"/>
      <c r="DCV181" s="131"/>
      <c r="DCW181" s="131"/>
      <c r="DCX181" s="131"/>
      <c r="DCY181" s="131"/>
      <c r="DCZ181" s="131"/>
      <c r="DDA181" s="131"/>
      <c r="DDB181" s="131"/>
      <c r="DDC181" s="131"/>
      <c r="DDD181" s="131"/>
      <c r="DDE181" s="131"/>
      <c r="DDF181" s="131"/>
      <c r="DDG181" s="131"/>
      <c r="DDH181" s="131"/>
      <c r="DDI181" s="131"/>
      <c r="DDJ181" s="131"/>
      <c r="DDK181" s="131"/>
      <c r="DDL181" s="131"/>
      <c r="DDM181" s="131"/>
      <c r="DDN181" s="131"/>
      <c r="DDO181" s="131"/>
      <c r="DDP181" s="131"/>
      <c r="DDQ181" s="131"/>
      <c r="DDR181" s="131"/>
      <c r="DDS181" s="131"/>
      <c r="DDT181" s="131"/>
      <c r="DDU181" s="131"/>
      <c r="DDV181" s="131"/>
      <c r="DDW181" s="131"/>
      <c r="DDX181" s="131"/>
      <c r="DDY181" s="131"/>
      <c r="DDZ181" s="131"/>
      <c r="DEA181" s="131"/>
      <c r="DEB181" s="131"/>
      <c r="DEC181" s="131"/>
      <c r="DED181" s="131"/>
      <c r="DEE181" s="131"/>
      <c r="DEF181" s="131"/>
      <c r="DEG181" s="131"/>
      <c r="DEH181" s="131"/>
      <c r="DEI181" s="131"/>
      <c r="DEJ181" s="131"/>
      <c r="DEK181" s="131"/>
      <c r="DEL181" s="131"/>
      <c r="DEM181" s="131"/>
      <c r="DEN181" s="131"/>
      <c r="DEO181" s="131"/>
      <c r="DEP181" s="131"/>
      <c r="DEQ181" s="131"/>
      <c r="DER181" s="131"/>
      <c r="DES181" s="131"/>
      <c r="DET181" s="131"/>
      <c r="DEU181" s="131"/>
      <c r="DEV181" s="131"/>
      <c r="DEW181" s="131"/>
      <c r="DEX181" s="131"/>
      <c r="DEY181" s="131"/>
      <c r="DEZ181" s="131"/>
      <c r="DFA181" s="131"/>
      <c r="DFB181" s="131"/>
      <c r="DFC181" s="131"/>
      <c r="DFD181" s="131"/>
      <c r="DFE181" s="131"/>
      <c r="DFF181" s="131"/>
      <c r="DFG181" s="131"/>
      <c r="DFH181" s="131"/>
      <c r="DFI181" s="131"/>
      <c r="DFJ181" s="131"/>
      <c r="DFK181" s="131"/>
      <c r="DFL181" s="131"/>
      <c r="DFM181" s="131"/>
      <c r="DFN181" s="131"/>
      <c r="DFO181" s="131"/>
      <c r="DFP181" s="131"/>
      <c r="DFQ181" s="131"/>
      <c r="DFR181" s="131"/>
      <c r="DFS181" s="131"/>
      <c r="DFT181" s="131"/>
      <c r="DFU181" s="131"/>
      <c r="DFV181" s="131"/>
      <c r="DFW181" s="131"/>
      <c r="DFX181" s="131"/>
      <c r="DFY181" s="131"/>
      <c r="DFZ181" s="131"/>
      <c r="DGA181" s="131"/>
      <c r="DGB181" s="131"/>
      <c r="DGC181" s="131"/>
      <c r="DGD181" s="131"/>
      <c r="DGE181" s="131"/>
      <c r="DGF181" s="131"/>
      <c r="DGG181" s="131"/>
      <c r="DGH181" s="131"/>
      <c r="DGI181" s="131"/>
      <c r="DGJ181" s="131"/>
      <c r="DGK181" s="131"/>
      <c r="DGL181" s="131"/>
      <c r="DGM181" s="131"/>
      <c r="DGN181" s="131"/>
      <c r="DGO181" s="131"/>
      <c r="DGP181" s="131"/>
      <c r="DGQ181" s="131"/>
      <c r="DGR181" s="131"/>
      <c r="DGS181" s="131"/>
      <c r="DGT181" s="131"/>
      <c r="DGU181" s="131"/>
      <c r="DGV181" s="131"/>
      <c r="DGW181" s="131"/>
      <c r="DGX181" s="131"/>
      <c r="DGY181" s="131"/>
      <c r="DGZ181" s="131"/>
      <c r="DHA181" s="131"/>
      <c r="DHB181" s="131"/>
      <c r="DHC181" s="131"/>
      <c r="DHD181" s="131"/>
      <c r="DHE181" s="131"/>
      <c r="DHF181" s="131"/>
      <c r="DHG181" s="131"/>
      <c r="DHH181" s="131"/>
      <c r="DHI181" s="131"/>
      <c r="DHJ181" s="131"/>
      <c r="DHK181" s="131"/>
      <c r="DHL181" s="131"/>
      <c r="DHM181" s="131"/>
      <c r="DHN181" s="131"/>
      <c r="DHO181" s="131"/>
      <c r="DHP181" s="131"/>
      <c r="DHQ181" s="131"/>
      <c r="DHR181" s="131"/>
      <c r="DHS181" s="131"/>
      <c r="DHT181" s="131"/>
      <c r="DHU181" s="131"/>
      <c r="DHV181" s="131"/>
      <c r="DHW181" s="131"/>
      <c r="DHX181" s="131"/>
      <c r="DHY181" s="131"/>
      <c r="DHZ181" s="131"/>
      <c r="DIA181" s="131"/>
      <c r="DIB181" s="131"/>
      <c r="DIC181" s="131"/>
      <c r="DID181" s="131"/>
      <c r="DIE181" s="131"/>
      <c r="DIF181" s="131"/>
      <c r="DIG181" s="131"/>
      <c r="DIH181" s="131"/>
      <c r="DII181" s="131"/>
      <c r="DIJ181" s="131"/>
      <c r="DIK181" s="131"/>
      <c r="DIL181" s="131"/>
      <c r="DIM181" s="131"/>
      <c r="DIN181" s="131"/>
      <c r="DIO181" s="131"/>
      <c r="DIP181" s="131"/>
      <c r="DIQ181" s="131"/>
      <c r="DIR181" s="131"/>
      <c r="DIS181" s="131"/>
      <c r="DIT181" s="131"/>
      <c r="DIU181" s="131"/>
      <c r="DIV181" s="131"/>
      <c r="DIW181" s="131"/>
      <c r="DIX181" s="131"/>
      <c r="DIY181" s="131"/>
      <c r="DIZ181" s="131"/>
      <c r="DJA181" s="131"/>
      <c r="DJB181" s="131"/>
      <c r="DJC181" s="131"/>
      <c r="DJD181" s="131"/>
      <c r="DJE181" s="131"/>
      <c r="DJF181" s="131"/>
      <c r="DJG181" s="131"/>
      <c r="DJH181" s="131"/>
      <c r="DJI181" s="131"/>
      <c r="DJJ181" s="131"/>
      <c r="DJK181" s="131"/>
      <c r="DJL181" s="131"/>
      <c r="DJM181" s="131"/>
      <c r="DJN181" s="131"/>
      <c r="DJO181" s="131"/>
      <c r="DJP181" s="131"/>
      <c r="DJQ181" s="131"/>
      <c r="DJR181" s="131"/>
      <c r="DJS181" s="131"/>
      <c r="DJT181" s="131"/>
      <c r="DJU181" s="131"/>
      <c r="DJV181" s="131"/>
      <c r="DJW181" s="131"/>
      <c r="DJX181" s="131"/>
      <c r="DJY181" s="131"/>
      <c r="DJZ181" s="131"/>
      <c r="DKA181" s="131"/>
      <c r="DKB181" s="131"/>
      <c r="DKC181" s="131"/>
      <c r="DKD181" s="131"/>
      <c r="DKE181" s="131"/>
      <c r="DKF181" s="131"/>
      <c r="DKG181" s="131"/>
      <c r="DKH181" s="131"/>
      <c r="DKI181" s="131"/>
      <c r="DKJ181" s="131"/>
      <c r="DKK181" s="131"/>
      <c r="DKL181" s="131"/>
      <c r="DKM181" s="131"/>
      <c r="DKN181" s="131"/>
      <c r="DKO181" s="131"/>
      <c r="DKP181" s="131"/>
      <c r="DKQ181" s="131"/>
      <c r="DKR181" s="131"/>
      <c r="DKS181" s="131"/>
      <c r="DKT181" s="131"/>
      <c r="DKU181" s="131"/>
      <c r="DKV181" s="131"/>
      <c r="DKW181" s="131"/>
      <c r="DKX181" s="131"/>
      <c r="DKY181" s="131"/>
      <c r="DKZ181" s="131"/>
      <c r="DLA181" s="131"/>
      <c r="DLB181" s="131"/>
      <c r="DLC181" s="131"/>
      <c r="DLD181" s="131"/>
      <c r="DLE181" s="131"/>
      <c r="DLF181" s="131"/>
      <c r="DLG181" s="131"/>
      <c r="DLH181" s="131"/>
      <c r="DLI181" s="131"/>
      <c r="DLJ181" s="131"/>
      <c r="DLK181" s="131"/>
      <c r="DLL181" s="131"/>
      <c r="DLM181" s="131"/>
      <c r="DLN181" s="131"/>
      <c r="DLO181" s="131"/>
      <c r="DLP181" s="131"/>
      <c r="DLQ181" s="131"/>
      <c r="DLR181" s="131"/>
      <c r="DLS181" s="131"/>
      <c r="DLT181" s="131"/>
      <c r="DLU181" s="131"/>
      <c r="DLV181" s="131"/>
      <c r="DLW181" s="131"/>
      <c r="DLX181" s="131"/>
      <c r="DLY181" s="131"/>
      <c r="DLZ181" s="131"/>
      <c r="DMA181" s="131"/>
      <c r="DMB181" s="131"/>
      <c r="DMC181" s="131"/>
      <c r="DMD181" s="131"/>
      <c r="DME181" s="131"/>
      <c r="DMF181" s="131"/>
      <c r="DMG181" s="131"/>
      <c r="DMH181" s="131"/>
      <c r="DMI181" s="131"/>
      <c r="DMJ181" s="131"/>
      <c r="DMK181" s="131"/>
      <c r="DML181" s="131"/>
      <c r="DMM181" s="131"/>
      <c r="DMN181" s="131"/>
      <c r="DMO181" s="131"/>
      <c r="DMP181" s="131"/>
      <c r="DMQ181" s="131"/>
      <c r="DMR181" s="131"/>
      <c r="DMS181" s="131"/>
      <c r="DMT181" s="131"/>
      <c r="DMU181" s="131"/>
      <c r="DMV181" s="131"/>
      <c r="DMW181" s="131"/>
      <c r="DMX181" s="131"/>
      <c r="DMY181" s="131"/>
      <c r="DMZ181" s="131"/>
      <c r="DNA181" s="131"/>
      <c r="DNB181" s="131"/>
      <c r="DNC181" s="131"/>
      <c r="DND181" s="131"/>
      <c r="DNE181" s="131"/>
      <c r="DNF181" s="131"/>
      <c r="DNG181" s="131"/>
      <c r="DNH181" s="131"/>
      <c r="DNI181" s="131"/>
      <c r="DNJ181" s="131"/>
      <c r="DNK181" s="131"/>
      <c r="DNL181" s="131"/>
      <c r="DNM181" s="131"/>
      <c r="DNN181" s="131"/>
      <c r="DNO181" s="131"/>
      <c r="DNP181" s="131"/>
      <c r="DNQ181" s="131"/>
      <c r="DNR181" s="131"/>
      <c r="DNS181" s="131"/>
      <c r="DNT181" s="131"/>
      <c r="DNU181" s="131"/>
      <c r="DNV181" s="131"/>
      <c r="DNW181" s="131"/>
      <c r="DNX181" s="131"/>
      <c r="DNY181" s="131"/>
      <c r="DNZ181" s="131"/>
      <c r="DOA181" s="131"/>
      <c r="DOB181" s="131"/>
      <c r="DOC181" s="131"/>
      <c r="DOD181" s="131"/>
      <c r="DOE181" s="131"/>
      <c r="DOF181" s="131"/>
      <c r="DOG181" s="131"/>
      <c r="DOH181" s="131"/>
      <c r="DOI181" s="131"/>
      <c r="DOJ181" s="131"/>
      <c r="DOK181" s="131"/>
      <c r="DOL181" s="131"/>
      <c r="DOM181" s="131"/>
      <c r="DON181" s="131"/>
      <c r="DOO181" s="131"/>
      <c r="DOP181" s="131"/>
      <c r="DOQ181" s="131"/>
      <c r="DOR181" s="131"/>
      <c r="DOS181" s="131"/>
      <c r="DOT181" s="131"/>
      <c r="DOU181" s="131"/>
      <c r="DOV181" s="131"/>
      <c r="DOW181" s="131"/>
      <c r="DOX181" s="131"/>
      <c r="DOY181" s="131"/>
      <c r="DOZ181" s="131"/>
      <c r="DPA181" s="131"/>
      <c r="DPB181" s="131"/>
      <c r="DPC181" s="131"/>
      <c r="DPD181" s="131"/>
      <c r="DPE181" s="131"/>
      <c r="DPF181" s="131"/>
      <c r="DPG181" s="131"/>
      <c r="DPH181" s="131"/>
      <c r="DPI181" s="131"/>
      <c r="DPJ181" s="131"/>
      <c r="DPK181" s="131"/>
      <c r="DPL181" s="131"/>
      <c r="DPM181" s="131"/>
      <c r="DPN181" s="131"/>
      <c r="DPO181" s="131"/>
      <c r="DPP181" s="131"/>
      <c r="DPQ181" s="131"/>
      <c r="DPR181" s="131"/>
      <c r="DPS181" s="131"/>
      <c r="DPT181" s="131"/>
      <c r="DPU181" s="131"/>
      <c r="DPV181" s="131"/>
      <c r="DPW181" s="131"/>
      <c r="DPX181" s="131"/>
      <c r="DPY181" s="131"/>
      <c r="DPZ181" s="131"/>
      <c r="DQA181" s="131"/>
      <c r="DQB181" s="131"/>
      <c r="DQC181" s="131"/>
      <c r="DQD181" s="131"/>
      <c r="DQE181" s="131"/>
      <c r="DQF181" s="131"/>
      <c r="DQG181" s="131"/>
      <c r="DQH181" s="131"/>
      <c r="DQI181" s="131"/>
      <c r="DQJ181" s="131"/>
      <c r="DQK181" s="131"/>
      <c r="DQL181" s="131"/>
      <c r="DQM181" s="131"/>
      <c r="DQN181" s="131"/>
      <c r="DQO181" s="131"/>
      <c r="DQP181" s="131"/>
      <c r="DQQ181" s="131"/>
      <c r="DQR181" s="131"/>
      <c r="DQS181" s="131"/>
      <c r="DQT181" s="131"/>
      <c r="DQU181" s="131"/>
      <c r="DQV181" s="131"/>
      <c r="DQW181" s="131"/>
      <c r="DQX181" s="131"/>
      <c r="DQY181" s="131"/>
      <c r="DQZ181" s="131"/>
      <c r="DRA181" s="131"/>
      <c r="DRB181" s="131"/>
      <c r="DRC181" s="131"/>
      <c r="DRD181" s="131"/>
      <c r="DRE181" s="131"/>
      <c r="DRF181" s="131"/>
      <c r="DRG181" s="131"/>
      <c r="DRH181" s="131"/>
      <c r="DRI181" s="131"/>
      <c r="DRJ181" s="131"/>
      <c r="DRK181" s="131"/>
      <c r="DRL181" s="131"/>
      <c r="DRM181" s="131"/>
      <c r="DRN181" s="131"/>
      <c r="DRO181" s="131"/>
      <c r="DRP181" s="131"/>
      <c r="DRQ181" s="131"/>
      <c r="DRR181" s="131"/>
      <c r="DRS181" s="131"/>
      <c r="DRT181" s="131"/>
      <c r="DRU181" s="131"/>
      <c r="DRV181" s="131"/>
      <c r="DRW181" s="131"/>
      <c r="DRX181" s="131"/>
      <c r="DRY181" s="131"/>
      <c r="DRZ181" s="131"/>
      <c r="DSA181" s="131"/>
      <c r="DSB181" s="131"/>
      <c r="DSC181" s="131"/>
      <c r="DSD181" s="131"/>
      <c r="DSE181" s="131"/>
      <c r="DSF181" s="131"/>
      <c r="DSG181" s="131"/>
      <c r="DSH181" s="131"/>
      <c r="DSI181" s="131"/>
      <c r="DSJ181" s="131"/>
      <c r="DSK181" s="131"/>
      <c r="DSL181" s="131"/>
      <c r="DSM181" s="131"/>
      <c r="DSN181" s="131"/>
      <c r="DSO181" s="131"/>
      <c r="DSP181" s="131"/>
      <c r="DSQ181" s="131"/>
      <c r="DSR181" s="131"/>
      <c r="DSS181" s="131"/>
      <c r="DST181" s="131"/>
      <c r="DSU181" s="131"/>
      <c r="DSV181" s="131"/>
      <c r="DSW181" s="131"/>
      <c r="DSX181" s="131"/>
      <c r="DSY181" s="131"/>
      <c r="DSZ181" s="131"/>
      <c r="DTA181" s="131"/>
      <c r="DTB181" s="131"/>
      <c r="DTC181" s="131"/>
      <c r="DTD181" s="131"/>
      <c r="DTE181" s="131"/>
      <c r="DTF181" s="131"/>
      <c r="DTG181" s="131"/>
      <c r="DTH181" s="131"/>
      <c r="DTI181" s="131"/>
      <c r="DTJ181" s="131"/>
      <c r="DTK181" s="131"/>
      <c r="DTL181" s="131"/>
      <c r="DTM181" s="131"/>
      <c r="DTN181" s="131"/>
      <c r="DTO181" s="131"/>
      <c r="DTP181" s="131"/>
      <c r="DTQ181" s="131"/>
      <c r="DTR181" s="131"/>
      <c r="DTS181" s="131"/>
      <c r="DTT181" s="131"/>
      <c r="DTU181" s="131"/>
      <c r="DTV181" s="131"/>
      <c r="DTW181" s="131"/>
      <c r="DTX181" s="131"/>
      <c r="DTY181" s="131"/>
      <c r="DTZ181" s="131"/>
      <c r="DUA181" s="131"/>
      <c r="DUB181" s="131"/>
      <c r="DUC181" s="131"/>
      <c r="DUD181" s="131"/>
      <c r="DUE181" s="131"/>
      <c r="DUF181" s="131"/>
      <c r="DUG181" s="131"/>
      <c r="DUH181" s="131"/>
      <c r="DUI181" s="131"/>
      <c r="DUJ181" s="131"/>
      <c r="DUK181" s="131"/>
      <c r="DUL181" s="131"/>
      <c r="DUM181" s="131"/>
      <c r="DUN181" s="131"/>
      <c r="DUO181" s="131"/>
      <c r="DUP181" s="131"/>
      <c r="DUQ181" s="131"/>
      <c r="DUR181" s="131"/>
      <c r="DUS181" s="131"/>
      <c r="DUT181" s="131"/>
      <c r="DUU181" s="131"/>
      <c r="DUV181" s="131"/>
      <c r="DUW181" s="131"/>
      <c r="DUX181" s="131"/>
      <c r="DUY181" s="131"/>
      <c r="DUZ181" s="131"/>
      <c r="DVA181" s="131"/>
      <c r="DVB181" s="131"/>
      <c r="DVC181" s="131"/>
      <c r="DVD181" s="131"/>
      <c r="DVE181" s="131"/>
      <c r="DVF181" s="131"/>
      <c r="DVG181" s="131"/>
      <c r="DVH181" s="131"/>
      <c r="DVI181" s="131"/>
      <c r="DVJ181" s="131"/>
      <c r="DVK181" s="131"/>
      <c r="DVL181" s="131"/>
      <c r="DVM181" s="131"/>
      <c r="DVN181" s="131"/>
      <c r="DVO181" s="131"/>
      <c r="DVP181" s="131"/>
      <c r="DVQ181" s="131"/>
      <c r="DVR181" s="131"/>
      <c r="DVS181" s="131"/>
      <c r="DVT181" s="131"/>
      <c r="DVU181" s="131"/>
      <c r="DVV181" s="131"/>
      <c r="DVW181" s="131"/>
      <c r="DVX181" s="131"/>
      <c r="DVY181" s="131"/>
      <c r="DVZ181" s="131"/>
      <c r="DWA181" s="131"/>
      <c r="DWB181" s="131"/>
      <c r="DWC181" s="131"/>
      <c r="DWD181" s="131"/>
      <c r="DWE181" s="131"/>
      <c r="DWF181" s="131"/>
      <c r="DWG181" s="131"/>
      <c r="DWH181" s="131"/>
      <c r="DWI181" s="131"/>
      <c r="DWJ181" s="131"/>
      <c r="DWK181" s="131"/>
      <c r="DWL181" s="131"/>
      <c r="DWM181" s="131"/>
      <c r="DWN181" s="131"/>
      <c r="DWO181" s="131"/>
      <c r="DWP181" s="131"/>
      <c r="DWQ181" s="131"/>
      <c r="DWR181" s="131"/>
      <c r="DWS181" s="131"/>
      <c r="DWT181" s="131"/>
      <c r="DWU181" s="131"/>
      <c r="DWV181" s="131"/>
      <c r="DWW181" s="131"/>
      <c r="DWX181" s="131"/>
      <c r="DWY181" s="131"/>
      <c r="DWZ181" s="131"/>
      <c r="DXA181" s="131"/>
      <c r="DXB181" s="131"/>
      <c r="DXC181" s="131"/>
      <c r="DXD181" s="131"/>
      <c r="DXE181" s="131"/>
      <c r="DXF181" s="131"/>
      <c r="DXG181" s="131"/>
      <c r="DXH181" s="131"/>
      <c r="DXI181" s="131"/>
      <c r="DXJ181" s="131"/>
      <c r="DXK181" s="131"/>
      <c r="DXL181" s="131"/>
      <c r="DXM181" s="131"/>
      <c r="DXN181" s="131"/>
      <c r="DXO181" s="131"/>
      <c r="DXP181" s="131"/>
      <c r="DXQ181" s="131"/>
      <c r="DXR181" s="131"/>
      <c r="DXS181" s="131"/>
      <c r="DXT181" s="131"/>
      <c r="DXU181" s="131"/>
      <c r="DXV181" s="131"/>
      <c r="DXW181" s="131"/>
      <c r="DXX181" s="131"/>
      <c r="DXY181" s="131"/>
      <c r="DXZ181" s="131"/>
      <c r="DYA181" s="131"/>
      <c r="DYB181" s="131"/>
      <c r="DYC181" s="131"/>
      <c r="DYD181" s="131"/>
      <c r="DYE181" s="131"/>
      <c r="DYF181" s="131"/>
      <c r="DYG181" s="131"/>
      <c r="DYH181" s="131"/>
      <c r="DYI181" s="131"/>
      <c r="DYJ181" s="131"/>
      <c r="DYK181" s="131"/>
      <c r="DYL181" s="131"/>
      <c r="DYM181" s="131"/>
      <c r="DYN181" s="131"/>
      <c r="DYO181" s="131"/>
      <c r="DYP181" s="131"/>
      <c r="DYQ181" s="131"/>
      <c r="DYR181" s="131"/>
      <c r="DYS181" s="131"/>
      <c r="DYT181" s="131"/>
      <c r="DYU181" s="131"/>
      <c r="DYV181" s="131"/>
      <c r="DYW181" s="131"/>
      <c r="DYX181" s="131"/>
      <c r="DYY181" s="131"/>
      <c r="DYZ181" s="131"/>
      <c r="DZA181" s="131"/>
      <c r="DZB181" s="131"/>
      <c r="DZC181" s="131"/>
      <c r="DZD181" s="131"/>
      <c r="DZE181" s="131"/>
      <c r="DZF181" s="131"/>
      <c r="DZG181" s="131"/>
      <c r="DZH181" s="131"/>
      <c r="DZI181" s="131"/>
      <c r="DZJ181" s="131"/>
      <c r="DZK181" s="131"/>
      <c r="DZL181" s="131"/>
      <c r="DZM181" s="131"/>
      <c r="DZN181" s="131"/>
      <c r="DZO181" s="131"/>
      <c r="DZP181" s="131"/>
      <c r="DZQ181" s="131"/>
      <c r="DZR181" s="131"/>
      <c r="DZS181" s="131"/>
      <c r="DZT181" s="131"/>
      <c r="DZU181" s="131"/>
      <c r="DZV181" s="131"/>
      <c r="DZW181" s="131"/>
      <c r="DZX181" s="131"/>
      <c r="DZY181" s="131"/>
      <c r="DZZ181" s="131"/>
      <c r="EAA181" s="131"/>
      <c r="EAB181" s="131"/>
      <c r="EAC181" s="131"/>
      <c r="EAD181" s="131"/>
      <c r="EAE181" s="131"/>
      <c r="EAF181" s="131"/>
      <c r="EAG181" s="131"/>
      <c r="EAH181" s="131"/>
      <c r="EAI181" s="131"/>
      <c r="EAJ181" s="131"/>
      <c r="EAK181" s="131"/>
      <c r="EAL181" s="131"/>
      <c r="EAM181" s="131"/>
      <c r="EAN181" s="131"/>
      <c r="EAO181" s="131"/>
      <c r="EAP181" s="131"/>
      <c r="EAQ181" s="131"/>
      <c r="EAR181" s="131"/>
      <c r="EAS181" s="131"/>
      <c r="EAT181" s="131"/>
      <c r="EAU181" s="131"/>
      <c r="EAV181" s="131"/>
      <c r="EAW181" s="131"/>
      <c r="EAX181" s="131"/>
      <c r="EAY181" s="131"/>
      <c r="EAZ181" s="131"/>
      <c r="EBA181" s="131"/>
      <c r="EBB181" s="131"/>
      <c r="EBC181" s="131"/>
      <c r="EBD181" s="131"/>
      <c r="EBE181" s="131"/>
      <c r="EBF181" s="131"/>
      <c r="EBG181" s="131"/>
      <c r="EBH181" s="131"/>
      <c r="EBI181" s="131"/>
      <c r="EBJ181" s="131"/>
      <c r="EBK181" s="131"/>
      <c r="EBL181" s="131"/>
      <c r="EBM181" s="131"/>
      <c r="EBN181" s="131"/>
      <c r="EBO181" s="131"/>
      <c r="EBP181" s="131"/>
      <c r="EBQ181" s="131"/>
      <c r="EBR181" s="131"/>
      <c r="EBS181" s="131"/>
      <c r="EBT181" s="131"/>
      <c r="EBU181" s="131"/>
      <c r="EBV181" s="131"/>
      <c r="EBW181" s="131"/>
      <c r="EBX181" s="131"/>
      <c r="EBY181" s="131"/>
      <c r="EBZ181" s="131"/>
      <c r="ECA181" s="131"/>
      <c r="ECB181" s="131"/>
      <c r="ECC181" s="131"/>
      <c r="ECD181" s="131"/>
      <c r="ECE181" s="131"/>
      <c r="ECF181" s="131"/>
      <c r="ECG181" s="131"/>
      <c r="ECH181" s="131"/>
      <c r="ECI181" s="131"/>
      <c r="ECJ181" s="131"/>
      <c r="ECK181" s="131"/>
      <c r="ECL181" s="131"/>
      <c r="ECM181" s="131"/>
      <c r="ECN181" s="131"/>
      <c r="ECO181" s="131"/>
      <c r="ECP181" s="131"/>
      <c r="ECQ181" s="131"/>
      <c r="ECR181" s="131"/>
      <c r="ECS181" s="131"/>
      <c r="ECT181" s="131"/>
      <c r="ECU181" s="131"/>
      <c r="ECV181" s="131"/>
      <c r="ECW181" s="131"/>
      <c r="ECX181" s="131"/>
      <c r="ECY181" s="131"/>
      <c r="ECZ181" s="131"/>
      <c r="EDA181" s="131"/>
      <c r="EDB181" s="131"/>
      <c r="EDC181" s="131"/>
      <c r="EDD181" s="131"/>
      <c r="EDE181" s="131"/>
      <c r="EDF181" s="131"/>
      <c r="EDG181" s="131"/>
      <c r="EDH181" s="131"/>
      <c r="EDI181" s="131"/>
      <c r="EDJ181" s="131"/>
      <c r="EDK181" s="131"/>
      <c r="EDL181" s="131"/>
      <c r="EDM181" s="131"/>
      <c r="EDN181" s="131"/>
      <c r="EDO181" s="131"/>
      <c r="EDP181" s="131"/>
      <c r="EDQ181" s="131"/>
      <c r="EDR181" s="131"/>
      <c r="EDS181" s="131"/>
      <c r="EDT181" s="131"/>
      <c r="EDU181" s="131"/>
      <c r="EDV181" s="131"/>
      <c r="EDW181" s="131"/>
      <c r="EDX181" s="131"/>
      <c r="EDY181" s="131"/>
      <c r="EDZ181" s="131"/>
      <c r="EEA181" s="131"/>
      <c r="EEB181" s="131"/>
      <c r="EEC181" s="131"/>
      <c r="EED181" s="131"/>
      <c r="EEE181" s="131"/>
      <c r="EEF181" s="131"/>
      <c r="EEG181" s="131"/>
      <c r="EEH181" s="131"/>
      <c r="EEI181" s="131"/>
      <c r="EEJ181" s="131"/>
      <c r="EEK181" s="131"/>
      <c r="EEL181" s="131"/>
      <c r="EEM181" s="131"/>
      <c r="EEN181" s="131"/>
      <c r="EEO181" s="131"/>
      <c r="EEP181" s="131"/>
      <c r="EEQ181" s="131"/>
      <c r="EER181" s="131"/>
      <c r="EES181" s="131"/>
      <c r="EET181" s="131"/>
      <c r="EEU181" s="131"/>
      <c r="EEV181" s="131"/>
      <c r="EEW181" s="131"/>
      <c r="EEX181" s="131"/>
      <c r="EEY181" s="131"/>
      <c r="EEZ181" s="131"/>
      <c r="EFA181" s="131"/>
      <c r="EFB181" s="131"/>
      <c r="EFC181" s="131"/>
      <c r="EFD181" s="131"/>
      <c r="EFE181" s="131"/>
      <c r="EFF181" s="131"/>
      <c r="EFG181" s="131"/>
      <c r="EFH181" s="131"/>
      <c r="EFI181" s="131"/>
      <c r="EFJ181" s="131"/>
      <c r="EFK181" s="131"/>
      <c r="EFL181" s="131"/>
      <c r="EFM181" s="131"/>
      <c r="EFN181" s="131"/>
      <c r="EFO181" s="131"/>
      <c r="EFP181" s="131"/>
      <c r="EFQ181" s="131"/>
      <c r="EFR181" s="131"/>
      <c r="EFS181" s="131"/>
      <c r="EFT181" s="131"/>
      <c r="EFU181" s="131"/>
      <c r="EFV181" s="131"/>
      <c r="EFW181" s="131"/>
      <c r="EFX181" s="131"/>
      <c r="EFY181" s="131"/>
      <c r="EFZ181" s="131"/>
      <c r="EGA181" s="131"/>
      <c r="EGB181" s="131"/>
      <c r="EGC181" s="131"/>
      <c r="EGD181" s="131"/>
      <c r="EGE181" s="131"/>
      <c r="EGF181" s="131"/>
      <c r="EGG181" s="131"/>
      <c r="EGH181" s="131"/>
      <c r="EGI181" s="131"/>
      <c r="EGJ181" s="131"/>
      <c r="EGK181" s="131"/>
      <c r="EGL181" s="131"/>
      <c r="EGM181" s="131"/>
      <c r="EGN181" s="131"/>
      <c r="EGO181" s="131"/>
      <c r="EGP181" s="131"/>
      <c r="EGQ181" s="131"/>
      <c r="EGR181" s="131"/>
      <c r="EGS181" s="131"/>
      <c r="EGT181" s="131"/>
      <c r="EGU181" s="131"/>
      <c r="EGV181" s="131"/>
      <c r="EGW181" s="131"/>
      <c r="EGX181" s="131"/>
      <c r="EGY181" s="131"/>
      <c r="EGZ181" s="131"/>
      <c r="EHA181" s="131"/>
      <c r="EHB181" s="131"/>
      <c r="EHC181" s="131"/>
      <c r="EHD181" s="131"/>
      <c r="EHE181" s="131"/>
      <c r="EHF181" s="131"/>
      <c r="EHG181" s="131"/>
      <c r="EHH181" s="131"/>
      <c r="EHI181" s="131"/>
      <c r="EHJ181" s="131"/>
      <c r="EHK181" s="131"/>
      <c r="EHL181" s="131"/>
      <c r="EHM181" s="131"/>
      <c r="EHN181" s="131"/>
      <c r="EHO181" s="131"/>
      <c r="EHP181" s="131"/>
      <c r="EHQ181" s="131"/>
      <c r="EHR181" s="131"/>
      <c r="EHS181" s="131"/>
      <c r="EHT181" s="131"/>
      <c r="EHU181" s="131"/>
      <c r="EHV181" s="131"/>
      <c r="EHW181" s="131"/>
      <c r="EHX181" s="131"/>
      <c r="EHY181" s="131"/>
      <c r="EHZ181" s="131"/>
      <c r="EIA181" s="131"/>
      <c r="EIB181" s="131"/>
      <c r="EIC181" s="131"/>
      <c r="EID181" s="131"/>
      <c r="EIE181" s="131"/>
      <c r="EIF181" s="131"/>
      <c r="EIG181" s="131"/>
      <c r="EIH181" s="131"/>
      <c r="EII181" s="131"/>
      <c r="EIJ181" s="131"/>
      <c r="EIK181" s="131"/>
      <c r="EIL181" s="131"/>
      <c r="EIM181" s="131"/>
      <c r="EIN181" s="131"/>
    </row>
    <row r="182" spans="1:3628" customFormat="1" ht="12.75" x14ac:dyDescent="0.2">
      <c r="A182" s="18" t="s">
        <v>85</v>
      </c>
      <c r="B182" s="21"/>
      <c r="C182" s="21">
        <v>1250</v>
      </c>
      <c r="D182" s="20"/>
      <c r="E182" s="21"/>
      <c r="F182" s="21">
        <v>1607.4</v>
      </c>
      <c r="G182" s="21"/>
      <c r="H182" s="1"/>
      <c r="I182" s="35"/>
      <c r="J182" s="21">
        <v>1250</v>
      </c>
      <c r="K182" s="21"/>
      <c r="L182" s="119"/>
      <c r="M182" s="131"/>
      <c r="N182" s="131"/>
      <c r="O182" s="131"/>
      <c r="P182" s="131"/>
      <c r="Q182" s="131"/>
      <c r="R182" s="131"/>
      <c r="S182" s="131"/>
      <c r="T182" s="131"/>
      <c r="U182" s="131"/>
      <c r="V182" s="131"/>
      <c r="W182" s="131"/>
      <c r="X182" s="131"/>
      <c r="Y182" s="131"/>
      <c r="Z182" s="131"/>
      <c r="AA182" s="131"/>
      <c r="AB182" s="131"/>
      <c r="AC182" s="131"/>
      <c r="AD182" s="131"/>
      <c r="AE182" s="131"/>
      <c r="AF182" s="131"/>
      <c r="AG182" s="131"/>
      <c r="AH182" s="131"/>
      <c r="AI182" s="131"/>
      <c r="AJ182" s="131"/>
      <c r="AK182" s="131"/>
      <c r="AL182" s="131"/>
      <c r="AM182" s="131"/>
      <c r="AN182" s="131"/>
      <c r="AO182" s="131"/>
      <c r="AP182" s="131"/>
      <c r="AQ182" s="131"/>
      <c r="AR182" s="131"/>
      <c r="AS182" s="131"/>
      <c r="AT182" s="131"/>
      <c r="AU182" s="131"/>
      <c r="AV182" s="131"/>
      <c r="AW182" s="131"/>
      <c r="AX182" s="131"/>
      <c r="AY182" s="131"/>
      <c r="AZ182" s="131"/>
      <c r="BA182" s="131"/>
      <c r="BB182" s="131"/>
      <c r="BC182" s="131"/>
      <c r="BD182" s="131"/>
      <c r="BE182" s="131"/>
      <c r="BF182" s="131"/>
      <c r="BG182" s="131"/>
      <c r="BH182" s="131"/>
      <c r="BI182" s="131"/>
      <c r="BJ182" s="131"/>
      <c r="BK182" s="131"/>
      <c r="BL182" s="131"/>
      <c r="BM182" s="131"/>
      <c r="BN182" s="131"/>
      <c r="BO182" s="131"/>
      <c r="BP182" s="131"/>
      <c r="BQ182" s="131"/>
      <c r="BR182" s="131"/>
      <c r="BS182" s="131"/>
      <c r="BT182" s="131"/>
      <c r="BU182" s="131"/>
      <c r="BV182" s="131"/>
      <c r="BW182" s="131"/>
      <c r="BX182" s="131"/>
      <c r="BY182" s="131"/>
      <c r="BZ182" s="131"/>
      <c r="CA182" s="131"/>
      <c r="CB182" s="131"/>
      <c r="CC182" s="131"/>
      <c r="CD182" s="131"/>
      <c r="CE182" s="131"/>
      <c r="CF182" s="131"/>
      <c r="CG182" s="131"/>
      <c r="CH182" s="131"/>
      <c r="CI182" s="131"/>
      <c r="CJ182" s="131"/>
      <c r="CK182" s="131"/>
      <c r="CL182" s="131"/>
      <c r="CM182" s="131"/>
      <c r="CN182" s="131"/>
      <c r="CO182" s="131"/>
      <c r="CP182" s="131"/>
      <c r="CQ182" s="131"/>
      <c r="CR182" s="131"/>
      <c r="CS182" s="131"/>
      <c r="CT182" s="131"/>
      <c r="CU182" s="131"/>
      <c r="CV182" s="131"/>
      <c r="CW182" s="131"/>
      <c r="CX182" s="131"/>
      <c r="CY182" s="131"/>
      <c r="CZ182" s="131"/>
      <c r="DA182" s="131"/>
      <c r="DB182" s="131"/>
      <c r="DC182" s="131"/>
      <c r="DD182" s="131"/>
      <c r="DE182" s="131"/>
      <c r="DF182" s="131"/>
      <c r="DG182" s="131"/>
      <c r="DH182" s="131"/>
      <c r="DI182" s="131"/>
      <c r="DJ182" s="131"/>
      <c r="DK182" s="131"/>
      <c r="DL182" s="131"/>
      <c r="DM182" s="131"/>
      <c r="DN182" s="131"/>
      <c r="DO182" s="131"/>
      <c r="DP182" s="131"/>
      <c r="DQ182" s="131"/>
      <c r="DR182" s="131"/>
      <c r="DS182" s="131"/>
      <c r="DT182" s="131"/>
      <c r="DU182" s="131"/>
      <c r="DV182" s="131"/>
      <c r="DW182" s="131"/>
      <c r="DX182" s="131"/>
      <c r="DY182" s="131"/>
      <c r="DZ182" s="131"/>
      <c r="EA182" s="131"/>
      <c r="EB182" s="131"/>
      <c r="EC182" s="131"/>
      <c r="ED182" s="131"/>
      <c r="EE182" s="131"/>
      <c r="EF182" s="131"/>
      <c r="EG182" s="131"/>
      <c r="EH182" s="131"/>
      <c r="EI182" s="131"/>
      <c r="EJ182" s="131"/>
      <c r="EK182" s="131"/>
      <c r="EL182" s="131"/>
      <c r="EM182" s="131"/>
      <c r="EN182" s="131"/>
      <c r="EO182" s="131"/>
      <c r="EP182" s="131"/>
      <c r="EQ182" s="131"/>
      <c r="ER182" s="131"/>
      <c r="ES182" s="131"/>
      <c r="ET182" s="131"/>
      <c r="EU182" s="131"/>
      <c r="EV182" s="131"/>
      <c r="EW182" s="131"/>
      <c r="EX182" s="131"/>
      <c r="EY182" s="131"/>
      <c r="EZ182" s="131"/>
      <c r="FA182" s="131"/>
      <c r="FB182" s="131"/>
      <c r="FC182" s="131"/>
      <c r="FD182" s="131"/>
      <c r="FE182" s="131"/>
      <c r="FF182" s="131"/>
      <c r="FG182" s="131"/>
      <c r="FH182" s="131"/>
      <c r="FI182" s="131"/>
      <c r="FJ182" s="131"/>
      <c r="FK182" s="131"/>
      <c r="FL182" s="131"/>
      <c r="FM182" s="131"/>
      <c r="FN182" s="131"/>
      <c r="FO182" s="131"/>
      <c r="FP182" s="131"/>
      <c r="FQ182" s="131"/>
      <c r="FR182" s="131"/>
      <c r="FS182" s="131"/>
      <c r="FT182" s="131"/>
      <c r="FU182" s="131"/>
      <c r="FV182" s="131"/>
      <c r="FW182" s="131"/>
      <c r="FX182" s="131"/>
      <c r="FY182" s="131"/>
      <c r="FZ182" s="131"/>
      <c r="GA182" s="131"/>
      <c r="GB182" s="131"/>
      <c r="GC182" s="131"/>
      <c r="GD182" s="131"/>
      <c r="GE182" s="131"/>
      <c r="GF182" s="131"/>
      <c r="GG182" s="131"/>
      <c r="GH182" s="131"/>
      <c r="GI182" s="131"/>
      <c r="GJ182" s="131"/>
      <c r="GK182" s="131"/>
      <c r="GL182" s="131"/>
      <c r="GM182" s="131"/>
      <c r="GN182" s="131"/>
      <c r="GO182" s="131"/>
      <c r="GP182" s="131"/>
      <c r="GQ182" s="131"/>
      <c r="GR182" s="131"/>
      <c r="GS182" s="131"/>
      <c r="GT182" s="131"/>
      <c r="GU182" s="131"/>
      <c r="GV182" s="131"/>
      <c r="GW182" s="131"/>
      <c r="GX182" s="131"/>
      <c r="GY182" s="131"/>
      <c r="GZ182" s="131"/>
      <c r="HA182" s="131"/>
      <c r="HB182" s="131"/>
      <c r="HC182" s="131"/>
      <c r="HD182" s="131"/>
      <c r="HE182" s="131"/>
      <c r="HF182" s="131"/>
      <c r="HG182" s="131"/>
      <c r="HH182" s="131"/>
      <c r="HI182" s="131"/>
      <c r="HJ182" s="131"/>
      <c r="HK182" s="131"/>
      <c r="HL182" s="131"/>
      <c r="HM182" s="131"/>
      <c r="HN182" s="131"/>
      <c r="HO182" s="131"/>
      <c r="HP182" s="131"/>
      <c r="HQ182" s="131"/>
      <c r="HR182" s="131"/>
      <c r="HS182" s="131"/>
      <c r="HT182" s="131"/>
      <c r="HU182" s="131"/>
      <c r="HV182" s="131"/>
      <c r="HW182" s="131"/>
      <c r="HX182" s="131"/>
      <c r="HY182" s="131"/>
      <c r="HZ182" s="131"/>
      <c r="IA182" s="131"/>
      <c r="IB182" s="131"/>
      <c r="IC182" s="131"/>
      <c r="ID182" s="131"/>
      <c r="IE182" s="131"/>
      <c r="IF182" s="131"/>
      <c r="IG182" s="131"/>
      <c r="IH182" s="131"/>
      <c r="II182" s="131"/>
      <c r="IJ182" s="131"/>
      <c r="IK182" s="131"/>
      <c r="IL182" s="131"/>
      <c r="IM182" s="131"/>
      <c r="IN182" s="131"/>
      <c r="IO182" s="131"/>
      <c r="IP182" s="131"/>
      <c r="IQ182" s="131"/>
      <c r="IR182" s="131"/>
      <c r="IS182" s="131"/>
      <c r="IT182" s="131"/>
      <c r="IU182" s="131"/>
      <c r="IV182" s="131"/>
      <c r="IW182" s="131"/>
      <c r="IX182" s="131"/>
      <c r="IY182" s="131"/>
      <c r="IZ182" s="131"/>
      <c r="JA182" s="131"/>
      <c r="JB182" s="131"/>
      <c r="JC182" s="131"/>
      <c r="JD182" s="131"/>
      <c r="JE182" s="131"/>
      <c r="JF182" s="131"/>
      <c r="JG182" s="131"/>
      <c r="JH182" s="131"/>
      <c r="JI182" s="131"/>
      <c r="JJ182" s="131"/>
      <c r="JK182" s="131"/>
      <c r="JL182" s="131"/>
      <c r="JM182" s="131"/>
      <c r="JN182" s="131"/>
      <c r="JO182" s="131"/>
      <c r="JP182" s="131"/>
      <c r="JQ182" s="131"/>
      <c r="JR182" s="131"/>
      <c r="JS182" s="131"/>
      <c r="JT182" s="131"/>
      <c r="JU182" s="131"/>
      <c r="JV182" s="131"/>
      <c r="JW182" s="131"/>
      <c r="JX182" s="131"/>
      <c r="JY182" s="131"/>
      <c r="JZ182" s="131"/>
      <c r="KA182" s="131"/>
      <c r="KB182" s="131"/>
      <c r="KC182" s="131"/>
      <c r="KD182" s="131"/>
      <c r="KE182" s="131"/>
      <c r="KF182" s="131"/>
      <c r="KG182" s="131"/>
      <c r="KH182" s="131"/>
      <c r="KI182" s="131"/>
      <c r="KJ182" s="131"/>
      <c r="KK182" s="131"/>
      <c r="KL182" s="131"/>
      <c r="KM182" s="131"/>
      <c r="KN182" s="131"/>
      <c r="KO182" s="131"/>
      <c r="KP182" s="131"/>
      <c r="KQ182" s="131"/>
      <c r="KR182" s="131"/>
      <c r="KS182" s="131"/>
      <c r="KT182" s="131"/>
      <c r="KU182" s="131"/>
      <c r="KV182" s="131"/>
      <c r="KW182" s="131"/>
      <c r="KX182" s="131"/>
      <c r="KY182" s="131"/>
      <c r="KZ182" s="131"/>
      <c r="LA182" s="131"/>
      <c r="LB182" s="131"/>
      <c r="LC182" s="131"/>
      <c r="LD182" s="131"/>
      <c r="LE182" s="131"/>
      <c r="LF182" s="131"/>
      <c r="LG182" s="131"/>
      <c r="LH182" s="131"/>
      <c r="LI182" s="131"/>
      <c r="LJ182" s="131"/>
      <c r="LK182" s="131"/>
      <c r="LL182" s="131"/>
      <c r="LM182" s="131"/>
      <c r="LN182" s="131"/>
      <c r="LO182" s="131"/>
      <c r="LP182" s="131"/>
      <c r="LQ182" s="131"/>
      <c r="LR182" s="131"/>
      <c r="LS182" s="131"/>
      <c r="LT182" s="131"/>
      <c r="LU182" s="131"/>
      <c r="LV182" s="131"/>
      <c r="LW182" s="131"/>
      <c r="LX182" s="131"/>
      <c r="LY182" s="131"/>
      <c r="LZ182" s="131"/>
      <c r="MA182" s="131"/>
      <c r="MB182" s="131"/>
      <c r="MC182" s="131"/>
      <c r="MD182" s="131"/>
      <c r="ME182" s="131"/>
      <c r="MF182" s="131"/>
      <c r="MG182" s="131"/>
      <c r="MH182" s="131"/>
      <c r="MI182" s="131"/>
      <c r="MJ182" s="131"/>
      <c r="MK182" s="131"/>
      <c r="ML182" s="131"/>
      <c r="MM182" s="131"/>
      <c r="MN182" s="131"/>
      <c r="MO182" s="131"/>
      <c r="MP182" s="131"/>
      <c r="MQ182" s="131"/>
      <c r="MR182" s="131"/>
      <c r="MS182" s="131"/>
      <c r="MT182" s="131"/>
      <c r="MU182" s="131"/>
      <c r="MV182" s="131"/>
      <c r="MW182" s="131"/>
      <c r="MX182" s="131"/>
      <c r="MY182" s="131"/>
      <c r="MZ182" s="131"/>
      <c r="NA182" s="131"/>
      <c r="NB182" s="131"/>
      <c r="NC182" s="131"/>
      <c r="ND182" s="131"/>
      <c r="NE182" s="131"/>
      <c r="NF182" s="131"/>
      <c r="NG182" s="131"/>
      <c r="NH182" s="131"/>
      <c r="NI182" s="131"/>
      <c r="NJ182" s="131"/>
      <c r="NK182" s="131"/>
      <c r="NL182" s="131"/>
      <c r="NM182" s="131"/>
      <c r="NN182" s="131"/>
      <c r="NO182" s="131"/>
      <c r="NP182" s="131"/>
      <c r="NQ182" s="131"/>
      <c r="NR182" s="131"/>
      <c r="NS182" s="131"/>
      <c r="NT182" s="131"/>
      <c r="NU182" s="131"/>
      <c r="NV182" s="131"/>
      <c r="NW182" s="131"/>
      <c r="NX182" s="131"/>
      <c r="NY182" s="131"/>
      <c r="NZ182" s="131"/>
      <c r="OA182" s="131"/>
      <c r="OB182" s="131"/>
      <c r="OC182" s="131"/>
      <c r="OD182" s="131"/>
      <c r="OE182" s="131"/>
      <c r="OF182" s="131"/>
      <c r="OG182" s="131"/>
      <c r="OH182" s="131"/>
      <c r="OI182" s="131"/>
      <c r="OJ182" s="131"/>
      <c r="OK182" s="131"/>
      <c r="OL182" s="131"/>
      <c r="OM182" s="131"/>
      <c r="ON182" s="131"/>
      <c r="OO182" s="131"/>
      <c r="OP182" s="131"/>
      <c r="OQ182" s="131"/>
      <c r="OR182" s="131"/>
      <c r="OS182" s="131"/>
      <c r="OT182" s="131"/>
      <c r="OU182" s="131"/>
      <c r="OV182" s="131"/>
      <c r="OW182" s="131"/>
      <c r="OX182" s="131"/>
      <c r="OY182" s="131"/>
      <c r="OZ182" s="131"/>
      <c r="PA182" s="131"/>
      <c r="PB182" s="131"/>
      <c r="PC182" s="131"/>
      <c r="PD182" s="131"/>
      <c r="PE182" s="131"/>
      <c r="PF182" s="131"/>
      <c r="PG182" s="131"/>
      <c r="PH182" s="131"/>
      <c r="PI182" s="131"/>
      <c r="PJ182" s="131"/>
      <c r="PK182" s="131"/>
      <c r="PL182" s="131"/>
      <c r="PM182" s="131"/>
      <c r="PN182" s="131"/>
      <c r="PO182" s="131"/>
      <c r="PP182" s="131"/>
      <c r="PQ182" s="131"/>
      <c r="PR182" s="131"/>
      <c r="PS182" s="131"/>
      <c r="PT182" s="131"/>
      <c r="PU182" s="131"/>
      <c r="PV182" s="131"/>
      <c r="PW182" s="131"/>
      <c r="PX182" s="131"/>
      <c r="PY182" s="131"/>
      <c r="PZ182" s="131"/>
      <c r="QA182" s="131"/>
      <c r="QB182" s="131"/>
      <c r="QC182" s="131"/>
      <c r="QD182" s="131"/>
      <c r="QE182" s="131"/>
      <c r="QF182" s="131"/>
      <c r="QG182" s="131"/>
      <c r="QH182" s="131"/>
      <c r="QI182" s="131"/>
      <c r="QJ182" s="131"/>
      <c r="QK182" s="131"/>
      <c r="QL182" s="131"/>
      <c r="QM182" s="131"/>
      <c r="QN182" s="131"/>
      <c r="QO182" s="131"/>
      <c r="QP182" s="131"/>
      <c r="QQ182" s="131"/>
      <c r="QR182" s="131"/>
      <c r="QS182" s="131"/>
      <c r="QT182" s="131"/>
      <c r="QU182" s="131"/>
      <c r="QV182" s="131"/>
      <c r="QW182" s="131"/>
      <c r="QX182" s="131"/>
      <c r="QY182" s="131"/>
      <c r="QZ182" s="131"/>
      <c r="RA182" s="131"/>
      <c r="RB182" s="131"/>
      <c r="RC182" s="131"/>
      <c r="RD182" s="131"/>
      <c r="RE182" s="131"/>
      <c r="RF182" s="131"/>
      <c r="RG182" s="131"/>
      <c r="RH182" s="131"/>
      <c r="RI182" s="131"/>
      <c r="RJ182" s="131"/>
      <c r="RK182" s="131"/>
      <c r="RL182" s="131"/>
      <c r="RM182" s="131"/>
      <c r="RN182" s="131"/>
      <c r="RO182" s="131"/>
      <c r="RP182" s="131"/>
      <c r="RQ182" s="131"/>
      <c r="RR182" s="131"/>
      <c r="RS182" s="131"/>
      <c r="RT182" s="131"/>
      <c r="RU182" s="131"/>
      <c r="RV182" s="131"/>
      <c r="RW182" s="131"/>
      <c r="RX182" s="131"/>
      <c r="RY182" s="131"/>
      <c r="RZ182" s="131"/>
      <c r="SA182" s="131"/>
      <c r="SB182" s="131"/>
      <c r="SC182" s="131"/>
      <c r="SD182" s="131"/>
      <c r="SE182" s="131"/>
      <c r="SF182" s="131"/>
      <c r="SG182" s="131"/>
      <c r="SH182" s="131"/>
      <c r="SI182" s="131"/>
      <c r="SJ182" s="131"/>
      <c r="SK182" s="131"/>
      <c r="SL182" s="131"/>
      <c r="SM182" s="131"/>
      <c r="SN182" s="131"/>
      <c r="SO182" s="131"/>
      <c r="SP182" s="131"/>
      <c r="SQ182" s="131"/>
      <c r="SR182" s="131"/>
      <c r="SS182" s="131"/>
      <c r="ST182" s="131"/>
      <c r="SU182" s="131"/>
      <c r="SV182" s="131"/>
      <c r="SW182" s="131"/>
      <c r="SX182" s="131"/>
      <c r="SY182" s="131"/>
      <c r="SZ182" s="131"/>
      <c r="TA182" s="131"/>
      <c r="TB182" s="131"/>
      <c r="TC182" s="131"/>
      <c r="TD182" s="131"/>
      <c r="TE182" s="131"/>
      <c r="TF182" s="131"/>
      <c r="TG182" s="131"/>
      <c r="TH182" s="131"/>
      <c r="TI182" s="131"/>
      <c r="TJ182" s="131"/>
      <c r="TK182" s="131"/>
      <c r="TL182" s="131"/>
      <c r="TM182" s="131"/>
      <c r="TN182" s="131"/>
      <c r="TO182" s="131"/>
      <c r="TP182" s="131"/>
      <c r="TQ182" s="131"/>
      <c r="TR182" s="131"/>
      <c r="TS182" s="131"/>
      <c r="TT182" s="131"/>
      <c r="TU182" s="131"/>
      <c r="TV182" s="131"/>
      <c r="TW182" s="131"/>
      <c r="TX182" s="131"/>
      <c r="TY182" s="131"/>
      <c r="TZ182" s="131"/>
      <c r="UA182" s="131"/>
      <c r="UB182" s="131"/>
      <c r="UC182" s="131"/>
      <c r="UD182" s="131"/>
      <c r="UE182" s="131"/>
      <c r="UF182" s="131"/>
      <c r="UG182" s="131"/>
      <c r="UH182" s="131"/>
      <c r="UI182" s="131"/>
      <c r="UJ182" s="131"/>
      <c r="UK182" s="131"/>
      <c r="UL182" s="131"/>
      <c r="UM182" s="131"/>
      <c r="UN182" s="131"/>
      <c r="UO182" s="131"/>
      <c r="UP182" s="131"/>
      <c r="UQ182" s="131"/>
      <c r="UR182" s="131"/>
      <c r="US182" s="131"/>
      <c r="UT182" s="131"/>
      <c r="UU182" s="131"/>
      <c r="UV182" s="131"/>
      <c r="UW182" s="131"/>
      <c r="UX182" s="131"/>
      <c r="UY182" s="131"/>
      <c r="UZ182" s="131"/>
      <c r="VA182" s="131"/>
      <c r="VB182" s="131"/>
      <c r="VC182" s="131"/>
      <c r="VD182" s="131"/>
      <c r="VE182" s="131"/>
      <c r="VF182" s="131"/>
      <c r="VG182" s="131"/>
      <c r="VH182" s="131"/>
      <c r="VI182" s="131"/>
      <c r="VJ182" s="131"/>
      <c r="VK182" s="131"/>
      <c r="VL182" s="131"/>
      <c r="VM182" s="131"/>
      <c r="VN182" s="131"/>
      <c r="VO182" s="131"/>
      <c r="VP182" s="131"/>
      <c r="VQ182" s="131"/>
      <c r="VR182" s="131"/>
      <c r="VS182" s="131"/>
      <c r="VT182" s="131"/>
      <c r="VU182" s="131"/>
      <c r="VV182" s="131"/>
      <c r="VW182" s="131"/>
      <c r="VX182" s="131"/>
      <c r="VY182" s="131"/>
      <c r="VZ182" s="131"/>
      <c r="WA182" s="131"/>
      <c r="WB182" s="131"/>
      <c r="WC182" s="131"/>
      <c r="WD182" s="131"/>
      <c r="WE182" s="131"/>
      <c r="WF182" s="131"/>
      <c r="WG182" s="131"/>
      <c r="WH182" s="131"/>
      <c r="WI182" s="131"/>
      <c r="WJ182" s="131"/>
      <c r="WK182" s="131"/>
      <c r="WL182" s="131"/>
      <c r="WM182" s="131"/>
      <c r="WN182" s="131"/>
      <c r="WO182" s="131"/>
      <c r="WP182" s="131"/>
      <c r="WQ182" s="131"/>
      <c r="WR182" s="131"/>
      <c r="WS182" s="131"/>
      <c r="WT182" s="131"/>
      <c r="WU182" s="131"/>
      <c r="WV182" s="131"/>
      <c r="WW182" s="131"/>
      <c r="WX182" s="131"/>
      <c r="WY182" s="131"/>
      <c r="WZ182" s="131"/>
      <c r="XA182" s="131"/>
      <c r="XB182" s="131"/>
      <c r="XC182" s="131"/>
      <c r="XD182" s="131"/>
      <c r="XE182" s="131"/>
      <c r="XF182" s="131"/>
      <c r="XG182" s="131"/>
      <c r="XH182" s="131"/>
      <c r="XI182" s="131"/>
      <c r="XJ182" s="131"/>
      <c r="XK182" s="131"/>
      <c r="XL182" s="131"/>
      <c r="XM182" s="131"/>
      <c r="XN182" s="131"/>
      <c r="XO182" s="131"/>
      <c r="XP182" s="131"/>
      <c r="XQ182" s="131"/>
      <c r="XR182" s="131"/>
      <c r="XS182" s="131"/>
      <c r="XT182" s="131"/>
      <c r="XU182" s="131"/>
      <c r="XV182" s="131"/>
      <c r="XW182" s="131"/>
      <c r="XX182" s="131"/>
      <c r="XY182" s="131"/>
      <c r="XZ182" s="131"/>
      <c r="YA182" s="131"/>
      <c r="YB182" s="131"/>
      <c r="YC182" s="131"/>
      <c r="YD182" s="131"/>
      <c r="YE182" s="131"/>
      <c r="YF182" s="131"/>
      <c r="YG182" s="131"/>
      <c r="YH182" s="131"/>
      <c r="YI182" s="131"/>
      <c r="YJ182" s="131"/>
      <c r="YK182" s="131"/>
      <c r="YL182" s="131"/>
      <c r="YM182" s="131"/>
      <c r="YN182" s="131"/>
      <c r="YO182" s="131"/>
      <c r="YP182" s="131"/>
      <c r="YQ182" s="131"/>
      <c r="YR182" s="131"/>
      <c r="YS182" s="131"/>
      <c r="YT182" s="131"/>
      <c r="YU182" s="131"/>
      <c r="YV182" s="131"/>
      <c r="YW182" s="131"/>
      <c r="YX182" s="131"/>
      <c r="YY182" s="131"/>
      <c r="YZ182" s="131"/>
      <c r="ZA182" s="131"/>
      <c r="ZB182" s="131"/>
      <c r="ZC182" s="131"/>
      <c r="ZD182" s="131"/>
      <c r="ZE182" s="131"/>
      <c r="ZF182" s="131"/>
      <c r="ZG182" s="131"/>
      <c r="ZH182" s="131"/>
      <c r="ZI182" s="131"/>
      <c r="ZJ182" s="131"/>
      <c r="ZK182" s="131"/>
      <c r="ZL182" s="131"/>
      <c r="ZM182" s="131"/>
      <c r="ZN182" s="131"/>
      <c r="ZO182" s="131"/>
      <c r="ZP182" s="131"/>
      <c r="ZQ182" s="131"/>
      <c r="ZR182" s="131"/>
      <c r="ZS182" s="131"/>
      <c r="ZT182" s="131"/>
      <c r="ZU182" s="131"/>
      <c r="ZV182" s="131"/>
      <c r="ZW182" s="131"/>
      <c r="ZX182" s="131"/>
      <c r="ZY182" s="131"/>
      <c r="ZZ182" s="131"/>
      <c r="AAA182" s="131"/>
      <c r="AAB182" s="131"/>
      <c r="AAC182" s="131"/>
      <c r="AAD182" s="131"/>
      <c r="AAE182" s="131"/>
      <c r="AAF182" s="131"/>
      <c r="AAG182" s="131"/>
      <c r="AAH182" s="131"/>
      <c r="AAI182" s="131"/>
      <c r="AAJ182" s="131"/>
      <c r="AAK182" s="131"/>
      <c r="AAL182" s="131"/>
      <c r="AAM182" s="131"/>
      <c r="AAN182" s="131"/>
      <c r="AAO182" s="131"/>
      <c r="AAP182" s="131"/>
      <c r="AAQ182" s="131"/>
      <c r="AAR182" s="131"/>
      <c r="AAS182" s="131"/>
      <c r="AAT182" s="131"/>
      <c r="AAU182" s="131"/>
      <c r="AAV182" s="131"/>
      <c r="AAW182" s="131"/>
      <c r="AAX182" s="131"/>
      <c r="AAY182" s="131"/>
      <c r="AAZ182" s="131"/>
      <c r="ABA182" s="131"/>
      <c r="ABB182" s="131"/>
      <c r="ABC182" s="131"/>
      <c r="ABD182" s="131"/>
      <c r="ABE182" s="131"/>
      <c r="ABF182" s="131"/>
      <c r="ABG182" s="131"/>
      <c r="ABH182" s="131"/>
      <c r="ABI182" s="131"/>
      <c r="ABJ182" s="131"/>
      <c r="ABK182" s="131"/>
      <c r="ABL182" s="131"/>
      <c r="ABM182" s="131"/>
      <c r="ABN182" s="131"/>
      <c r="ABO182" s="131"/>
      <c r="ABP182" s="131"/>
      <c r="ABQ182" s="131"/>
      <c r="ABR182" s="131"/>
      <c r="ABS182" s="131"/>
      <c r="ABT182" s="131"/>
      <c r="ABU182" s="131"/>
      <c r="ABV182" s="131"/>
      <c r="ABW182" s="131"/>
      <c r="ABX182" s="131"/>
      <c r="ABY182" s="131"/>
      <c r="ABZ182" s="131"/>
      <c r="ACA182" s="131"/>
      <c r="ACB182" s="131"/>
      <c r="ACC182" s="131"/>
      <c r="ACD182" s="131"/>
      <c r="ACE182" s="131"/>
      <c r="ACF182" s="131"/>
      <c r="ACG182" s="131"/>
      <c r="ACH182" s="131"/>
      <c r="ACI182" s="131"/>
      <c r="ACJ182" s="131"/>
      <c r="ACK182" s="131"/>
      <c r="ACL182" s="131"/>
      <c r="ACM182" s="131"/>
      <c r="ACN182" s="131"/>
      <c r="ACO182" s="131"/>
      <c r="ACP182" s="131"/>
      <c r="ACQ182" s="131"/>
      <c r="ACR182" s="131"/>
      <c r="ACS182" s="131"/>
      <c r="ACT182" s="131"/>
      <c r="ACU182" s="131"/>
      <c r="ACV182" s="131"/>
      <c r="ACW182" s="131"/>
      <c r="ACX182" s="131"/>
      <c r="ACY182" s="131"/>
      <c r="ACZ182" s="131"/>
      <c r="ADA182" s="131"/>
      <c r="ADB182" s="131"/>
      <c r="ADC182" s="131"/>
      <c r="ADD182" s="131"/>
      <c r="ADE182" s="131"/>
      <c r="ADF182" s="131"/>
      <c r="ADG182" s="131"/>
      <c r="ADH182" s="131"/>
      <c r="ADI182" s="131"/>
      <c r="ADJ182" s="131"/>
      <c r="ADK182" s="131"/>
      <c r="ADL182" s="131"/>
      <c r="ADM182" s="131"/>
      <c r="ADN182" s="131"/>
      <c r="ADO182" s="131"/>
      <c r="ADP182" s="131"/>
      <c r="ADQ182" s="131"/>
      <c r="ADR182" s="131"/>
      <c r="ADS182" s="131"/>
      <c r="ADT182" s="131"/>
      <c r="ADU182" s="131"/>
      <c r="ADV182" s="131"/>
      <c r="ADW182" s="131"/>
      <c r="ADX182" s="131"/>
      <c r="ADY182" s="131"/>
      <c r="ADZ182" s="131"/>
      <c r="AEA182" s="131"/>
      <c r="AEB182" s="131"/>
      <c r="AEC182" s="131"/>
      <c r="AED182" s="131"/>
      <c r="AEE182" s="131"/>
      <c r="AEF182" s="131"/>
      <c r="AEG182" s="131"/>
      <c r="AEH182" s="131"/>
      <c r="AEI182" s="131"/>
      <c r="AEJ182" s="131"/>
      <c r="AEK182" s="131"/>
      <c r="AEL182" s="131"/>
      <c r="AEM182" s="131"/>
      <c r="AEN182" s="131"/>
      <c r="AEO182" s="131"/>
      <c r="AEP182" s="131"/>
      <c r="AEQ182" s="131"/>
      <c r="AER182" s="131"/>
      <c r="AES182" s="131"/>
      <c r="AET182" s="131"/>
      <c r="AEU182" s="131"/>
      <c r="AEV182" s="131"/>
      <c r="AEW182" s="131"/>
      <c r="AEX182" s="131"/>
      <c r="AEY182" s="131"/>
      <c r="AEZ182" s="131"/>
      <c r="AFA182" s="131"/>
      <c r="AFB182" s="131"/>
      <c r="AFC182" s="131"/>
      <c r="AFD182" s="131"/>
      <c r="AFE182" s="131"/>
      <c r="AFF182" s="131"/>
      <c r="AFG182" s="131"/>
      <c r="AFH182" s="131"/>
      <c r="AFI182" s="131"/>
      <c r="AFJ182" s="131"/>
      <c r="AFK182" s="131"/>
      <c r="AFL182" s="131"/>
      <c r="AFM182" s="131"/>
      <c r="AFN182" s="131"/>
      <c r="AFO182" s="131"/>
      <c r="AFP182" s="131"/>
      <c r="AFQ182" s="131"/>
      <c r="AFR182" s="131"/>
      <c r="AFS182" s="131"/>
      <c r="AFT182" s="131"/>
      <c r="AFU182" s="131"/>
      <c r="AFV182" s="131"/>
      <c r="AFW182" s="131"/>
      <c r="AFX182" s="131"/>
      <c r="AFY182" s="131"/>
      <c r="AFZ182" s="131"/>
      <c r="AGA182" s="131"/>
      <c r="AGB182" s="131"/>
      <c r="AGC182" s="131"/>
      <c r="AGD182" s="131"/>
      <c r="AGE182" s="131"/>
      <c r="AGF182" s="131"/>
      <c r="AGG182" s="131"/>
      <c r="AGH182" s="131"/>
      <c r="AGI182" s="131"/>
      <c r="AGJ182" s="131"/>
      <c r="AGK182" s="131"/>
      <c r="AGL182" s="131"/>
      <c r="AGM182" s="131"/>
      <c r="AGN182" s="131"/>
      <c r="AGO182" s="131"/>
      <c r="AGP182" s="131"/>
      <c r="AGQ182" s="131"/>
      <c r="AGR182" s="131"/>
      <c r="AGS182" s="131"/>
      <c r="AGT182" s="131"/>
      <c r="AGU182" s="131"/>
      <c r="AGV182" s="131"/>
      <c r="AGW182" s="131"/>
      <c r="AGX182" s="131"/>
      <c r="AGY182" s="131"/>
      <c r="AGZ182" s="131"/>
      <c r="AHA182" s="131"/>
      <c r="AHB182" s="131"/>
      <c r="AHC182" s="131"/>
      <c r="AHD182" s="131"/>
      <c r="AHE182" s="131"/>
      <c r="AHF182" s="131"/>
      <c r="AHG182" s="131"/>
      <c r="AHH182" s="131"/>
      <c r="AHI182" s="131"/>
      <c r="AHJ182" s="131"/>
      <c r="AHK182" s="131"/>
      <c r="AHL182" s="131"/>
      <c r="AHM182" s="131"/>
      <c r="AHN182" s="131"/>
      <c r="AHO182" s="131"/>
      <c r="AHP182" s="131"/>
      <c r="AHQ182" s="131"/>
      <c r="AHR182" s="131"/>
      <c r="AHS182" s="131"/>
      <c r="AHT182" s="131"/>
      <c r="AHU182" s="131"/>
      <c r="AHV182" s="131"/>
      <c r="AHW182" s="131"/>
      <c r="AHX182" s="131"/>
      <c r="AHY182" s="131"/>
      <c r="AHZ182" s="131"/>
      <c r="AIA182" s="131"/>
      <c r="AIB182" s="131"/>
      <c r="AIC182" s="131"/>
      <c r="AID182" s="131"/>
      <c r="AIE182" s="131"/>
      <c r="AIF182" s="131"/>
      <c r="AIG182" s="131"/>
      <c r="AIH182" s="131"/>
      <c r="AII182" s="131"/>
      <c r="AIJ182" s="131"/>
      <c r="AIK182" s="131"/>
      <c r="AIL182" s="131"/>
      <c r="AIM182" s="131"/>
      <c r="AIN182" s="131"/>
      <c r="AIO182" s="131"/>
      <c r="AIP182" s="131"/>
      <c r="AIQ182" s="131"/>
      <c r="AIR182" s="131"/>
      <c r="AIS182" s="131"/>
      <c r="AIT182" s="131"/>
      <c r="AIU182" s="131"/>
      <c r="AIV182" s="131"/>
      <c r="AIW182" s="131"/>
      <c r="AIX182" s="131"/>
      <c r="AIY182" s="131"/>
      <c r="AIZ182" s="131"/>
      <c r="AJA182" s="131"/>
      <c r="AJB182" s="131"/>
      <c r="AJC182" s="131"/>
      <c r="AJD182" s="131"/>
      <c r="AJE182" s="131"/>
      <c r="AJF182" s="131"/>
      <c r="AJG182" s="131"/>
      <c r="AJH182" s="131"/>
      <c r="AJI182" s="131"/>
      <c r="AJJ182" s="131"/>
      <c r="AJK182" s="131"/>
      <c r="AJL182" s="131"/>
      <c r="AJM182" s="131"/>
      <c r="AJN182" s="131"/>
      <c r="AJO182" s="131"/>
      <c r="AJP182" s="131"/>
      <c r="AJQ182" s="131"/>
      <c r="AJR182" s="131"/>
      <c r="AJS182" s="131"/>
      <c r="AJT182" s="131"/>
      <c r="AJU182" s="131"/>
      <c r="AJV182" s="131"/>
      <c r="AJW182" s="131"/>
      <c r="AJX182" s="131"/>
      <c r="AJY182" s="131"/>
      <c r="AJZ182" s="131"/>
      <c r="AKA182" s="131"/>
      <c r="AKB182" s="131"/>
      <c r="AKC182" s="131"/>
      <c r="AKD182" s="131"/>
      <c r="AKE182" s="131"/>
      <c r="AKF182" s="131"/>
      <c r="AKG182" s="131"/>
      <c r="AKH182" s="131"/>
      <c r="AKI182" s="131"/>
      <c r="AKJ182" s="131"/>
      <c r="AKK182" s="131"/>
      <c r="AKL182" s="131"/>
      <c r="AKM182" s="131"/>
      <c r="AKN182" s="131"/>
      <c r="AKO182" s="131"/>
      <c r="AKP182" s="131"/>
      <c r="AKQ182" s="131"/>
      <c r="AKR182" s="131"/>
      <c r="AKS182" s="131"/>
      <c r="AKT182" s="131"/>
      <c r="AKU182" s="131"/>
      <c r="AKV182" s="131"/>
      <c r="AKW182" s="131"/>
      <c r="AKX182" s="131"/>
      <c r="AKY182" s="131"/>
      <c r="AKZ182" s="131"/>
      <c r="ALA182" s="131"/>
      <c r="ALB182" s="131"/>
      <c r="ALC182" s="131"/>
      <c r="ALD182" s="131"/>
      <c r="ALE182" s="131"/>
      <c r="ALF182" s="131"/>
      <c r="ALG182" s="131"/>
      <c r="ALH182" s="131"/>
      <c r="ALI182" s="131"/>
      <c r="ALJ182" s="131"/>
      <c r="ALK182" s="131"/>
      <c r="ALL182" s="131"/>
      <c r="ALM182" s="131"/>
      <c r="ALN182" s="131"/>
      <c r="ALO182" s="131"/>
      <c r="ALP182" s="131"/>
      <c r="ALQ182" s="131"/>
      <c r="ALR182" s="131"/>
      <c r="ALS182" s="131"/>
      <c r="ALT182" s="131"/>
      <c r="ALU182" s="131"/>
      <c r="ALV182" s="131"/>
      <c r="ALW182" s="131"/>
      <c r="ALX182" s="131"/>
      <c r="ALY182" s="131"/>
      <c r="ALZ182" s="131"/>
      <c r="AMA182" s="131"/>
      <c r="AMB182" s="131"/>
      <c r="AMC182" s="131"/>
      <c r="AMD182" s="131"/>
      <c r="AME182" s="131"/>
      <c r="AMF182" s="131"/>
      <c r="AMG182" s="131"/>
      <c r="AMH182" s="131"/>
      <c r="AMI182" s="131"/>
      <c r="AMJ182" s="131"/>
      <c r="AMK182" s="131"/>
      <c r="AML182" s="131"/>
      <c r="AMM182" s="131"/>
      <c r="AMN182" s="131"/>
      <c r="AMO182" s="131"/>
      <c r="AMP182" s="131"/>
      <c r="AMQ182" s="131"/>
      <c r="AMR182" s="131"/>
      <c r="AMS182" s="131"/>
      <c r="AMT182" s="131"/>
      <c r="AMU182" s="131"/>
      <c r="AMV182" s="131"/>
      <c r="AMW182" s="131"/>
      <c r="AMX182" s="131"/>
      <c r="AMY182" s="131"/>
      <c r="AMZ182" s="131"/>
      <c r="ANA182" s="131"/>
      <c r="ANB182" s="131"/>
      <c r="ANC182" s="131"/>
      <c r="AND182" s="131"/>
      <c r="ANE182" s="131"/>
      <c r="ANF182" s="131"/>
      <c r="ANG182" s="131"/>
      <c r="ANH182" s="131"/>
      <c r="ANI182" s="131"/>
      <c r="ANJ182" s="131"/>
      <c r="ANK182" s="131"/>
      <c r="ANL182" s="131"/>
      <c r="ANM182" s="131"/>
      <c r="ANN182" s="131"/>
      <c r="ANO182" s="131"/>
      <c r="ANP182" s="131"/>
      <c r="ANQ182" s="131"/>
      <c r="ANR182" s="131"/>
      <c r="ANS182" s="131"/>
      <c r="ANT182" s="131"/>
      <c r="ANU182" s="131"/>
      <c r="ANV182" s="131"/>
      <c r="ANW182" s="131"/>
      <c r="ANX182" s="131"/>
      <c r="ANY182" s="131"/>
      <c r="ANZ182" s="131"/>
      <c r="AOA182" s="131"/>
      <c r="AOB182" s="131"/>
      <c r="AOC182" s="131"/>
      <c r="AOD182" s="131"/>
      <c r="AOE182" s="131"/>
      <c r="AOF182" s="131"/>
      <c r="AOG182" s="131"/>
      <c r="AOH182" s="131"/>
      <c r="AOI182" s="131"/>
      <c r="AOJ182" s="131"/>
      <c r="AOK182" s="131"/>
      <c r="AOL182" s="131"/>
      <c r="AOM182" s="131"/>
      <c r="AON182" s="131"/>
      <c r="AOO182" s="131"/>
      <c r="AOP182" s="131"/>
      <c r="AOQ182" s="131"/>
      <c r="AOR182" s="131"/>
      <c r="AOS182" s="131"/>
      <c r="AOT182" s="131"/>
      <c r="AOU182" s="131"/>
      <c r="AOV182" s="131"/>
      <c r="AOW182" s="131"/>
      <c r="AOX182" s="131"/>
      <c r="AOY182" s="131"/>
      <c r="AOZ182" s="131"/>
      <c r="APA182" s="131"/>
      <c r="APB182" s="131"/>
      <c r="APC182" s="131"/>
      <c r="APD182" s="131"/>
      <c r="APE182" s="131"/>
      <c r="APF182" s="131"/>
      <c r="APG182" s="131"/>
      <c r="APH182" s="131"/>
      <c r="API182" s="131"/>
      <c r="APJ182" s="131"/>
      <c r="APK182" s="131"/>
      <c r="APL182" s="131"/>
      <c r="APM182" s="131"/>
      <c r="APN182" s="131"/>
      <c r="APO182" s="131"/>
      <c r="APP182" s="131"/>
      <c r="APQ182" s="131"/>
      <c r="APR182" s="131"/>
      <c r="APS182" s="131"/>
      <c r="APT182" s="131"/>
      <c r="APU182" s="131"/>
      <c r="APV182" s="131"/>
      <c r="APW182" s="131"/>
      <c r="APX182" s="131"/>
      <c r="APY182" s="131"/>
      <c r="APZ182" s="131"/>
      <c r="AQA182" s="131"/>
      <c r="AQB182" s="131"/>
      <c r="AQC182" s="131"/>
      <c r="AQD182" s="131"/>
      <c r="AQE182" s="131"/>
      <c r="AQF182" s="131"/>
      <c r="AQG182" s="131"/>
      <c r="AQH182" s="131"/>
      <c r="AQI182" s="131"/>
      <c r="AQJ182" s="131"/>
      <c r="AQK182" s="131"/>
      <c r="AQL182" s="131"/>
      <c r="AQM182" s="131"/>
      <c r="AQN182" s="131"/>
      <c r="AQO182" s="131"/>
      <c r="AQP182" s="131"/>
      <c r="AQQ182" s="131"/>
      <c r="AQR182" s="131"/>
      <c r="AQS182" s="131"/>
      <c r="AQT182" s="131"/>
      <c r="AQU182" s="131"/>
      <c r="AQV182" s="131"/>
      <c r="AQW182" s="131"/>
      <c r="AQX182" s="131"/>
      <c r="AQY182" s="131"/>
      <c r="AQZ182" s="131"/>
      <c r="ARA182" s="131"/>
      <c r="ARB182" s="131"/>
      <c r="ARC182" s="131"/>
      <c r="ARD182" s="131"/>
      <c r="ARE182" s="131"/>
      <c r="ARF182" s="131"/>
      <c r="ARG182" s="131"/>
      <c r="ARH182" s="131"/>
      <c r="ARI182" s="131"/>
      <c r="ARJ182" s="131"/>
      <c r="ARK182" s="131"/>
      <c r="ARL182" s="131"/>
      <c r="ARM182" s="131"/>
      <c r="ARN182" s="131"/>
      <c r="ARO182" s="131"/>
      <c r="ARP182" s="131"/>
      <c r="ARQ182" s="131"/>
      <c r="ARR182" s="131"/>
      <c r="ARS182" s="131"/>
      <c r="ART182" s="131"/>
      <c r="ARU182" s="131"/>
      <c r="ARV182" s="131"/>
      <c r="ARW182" s="131"/>
      <c r="ARX182" s="131"/>
      <c r="ARY182" s="131"/>
      <c r="ARZ182" s="131"/>
      <c r="ASA182" s="131"/>
      <c r="ASB182" s="131"/>
      <c r="ASC182" s="131"/>
      <c r="ASD182" s="131"/>
      <c r="ASE182" s="131"/>
      <c r="ASF182" s="131"/>
      <c r="ASG182" s="131"/>
      <c r="ASH182" s="131"/>
      <c r="ASI182" s="131"/>
      <c r="ASJ182" s="131"/>
      <c r="ASK182" s="131"/>
      <c r="ASL182" s="131"/>
      <c r="ASM182" s="131"/>
      <c r="ASN182" s="131"/>
      <c r="ASO182" s="131"/>
      <c r="ASP182" s="131"/>
      <c r="ASQ182" s="131"/>
      <c r="ASR182" s="131"/>
      <c r="ASS182" s="131"/>
      <c r="AST182" s="131"/>
      <c r="ASU182" s="131"/>
      <c r="ASV182" s="131"/>
      <c r="ASW182" s="131"/>
      <c r="ASX182" s="131"/>
      <c r="ASY182" s="131"/>
      <c r="ASZ182" s="131"/>
      <c r="ATA182" s="131"/>
      <c r="ATB182" s="131"/>
      <c r="ATC182" s="131"/>
      <c r="ATD182" s="131"/>
      <c r="ATE182" s="131"/>
      <c r="ATF182" s="131"/>
      <c r="ATG182" s="131"/>
      <c r="ATH182" s="131"/>
      <c r="ATI182" s="131"/>
      <c r="ATJ182" s="131"/>
      <c r="ATK182" s="131"/>
      <c r="ATL182" s="131"/>
      <c r="ATM182" s="131"/>
      <c r="ATN182" s="131"/>
      <c r="ATO182" s="131"/>
      <c r="ATP182" s="131"/>
      <c r="ATQ182" s="131"/>
      <c r="ATR182" s="131"/>
      <c r="ATS182" s="131"/>
      <c r="ATT182" s="131"/>
      <c r="ATU182" s="131"/>
      <c r="ATV182" s="131"/>
      <c r="ATW182" s="131"/>
      <c r="ATX182" s="131"/>
      <c r="ATY182" s="131"/>
      <c r="ATZ182" s="131"/>
      <c r="AUA182" s="131"/>
      <c r="AUB182" s="131"/>
      <c r="AUC182" s="131"/>
      <c r="AUD182" s="131"/>
      <c r="AUE182" s="131"/>
      <c r="AUF182" s="131"/>
      <c r="AUG182" s="131"/>
      <c r="AUH182" s="131"/>
      <c r="AUI182" s="131"/>
      <c r="AUJ182" s="131"/>
      <c r="AUK182" s="131"/>
      <c r="AUL182" s="131"/>
      <c r="AUM182" s="131"/>
      <c r="AUN182" s="131"/>
      <c r="AUO182" s="131"/>
      <c r="AUP182" s="131"/>
      <c r="AUQ182" s="131"/>
      <c r="AUR182" s="131"/>
      <c r="AUS182" s="131"/>
      <c r="AUT182" s="131"/>
      <c r="AUU182" s="131"/>
      <c r="AUV182" s="131"/>
      <c r="AUW182" s="131"/>
      <c r="AUX182" s="131"/>
      <c r="AUY182" s="131"/>
      <c r="AUZ182" s="131"/>
      <c r="AVA182" s="131"/>
      <c r="AVB182" s="131"/>
      <c r="AVC182" s="131"/>
      <c r="AVD182" s="131"/>
      <c r="AVE182" s="131"/>
      <c r="AVF182" s="131"/>
      <c r="AVG182" s="131"/>
      <c r="AVH182" s="131"/>
      <c r="AVI182" s="131"/>
      <c r="AVJ182" s="131"/>
      <c r="AVK182" s="131"/>
      <c r="AVL182" s="131"/>
      <c r="AVM182" s="131"/>
      <c r="AVN182" s="131"/>
      <c r="AVO182" s="131"/>
      <c r="AVP182" s="131"/>
      <c r="AVQ182" s="131"/>
      <c r="AVR182" s="131"/>
      <c r="AVS182" s="131"/>
      <c r="AVT182" s="131"/>
      <c r="AVU182" s="131"/>
      <c r="AVV182" s="131"/>
      <c r="AVW182" s="131"/>
      <c r="AVX182" s="131"/>
      <c r="AVY182" s="131"/>
      <c r="AVZ182" s="131"/>
      <c r="AWA182" s="131"/>
      <c r="AWB182" s="131"/>
      <c r="AWC182" s="131"/>
      <c r="AWD182" s="131"/>
      <c r="AWE182" s="131"/>
      <c r="AWF182" s="131"/>
      <c r="AWG182" s="131"/>
      <c r="AWH182" s="131"/>
      <c r="AWI182" s="131"/>
      <c r="AWJ182" s="131"/>
      <c r="AWK182" s="131"/>
      <c r="AWL182" s="131"/>
      <c r="AWM182" s="131"/>
      <c r="AWN182" s="131"/>
      <c r="AWO182" s="131"/>
      <c r="AWP182" s="131"/>
      <c r="AWQ182" s="131"/>
      <c r="AWR182" s="131"/>
      <c r="AWS182" s="131"/>
      <c r="AWT182" s="131"/>
      <c r="AWU182" s="131"/>
      <c r="AWV182" s="131"/>
      <c r="AWW182" s="131"/>
      <c r="AWX182" s="131"/>
      <c r="AWY182" s="131"/>
      <c r="AWZ182" s="131"/>
      <c r="AXA182" s="131"/>
      <c r="AXB182" s="131"/>
      <c r="AXC182" s="131"/>
      <c r="AXD182" s="131"/>
      <c r="AXE182" s="131"/>
      <c r="AXF182" s="131"/>
      <c r="AXG182" s="131"/>
      <c r="AXH182" s="131"/>
      <c r="AXI182" s="131"/>
      <c r="AXJ182" s="131"/>
      <c r="AXK182" s="131"/>
      <c r="AXL182" s="131"/>
      <c r="AXM182" s="131"/>
      <c r="AXN182" s="131"/>
      <c r="AXO182" s="131"/>
      <c r="AXP182" s="131"/>
      <c r="AXQ182" s="131"/>
      <c r="AXR182" s="131"/>
      <c r="AXS182" s="131"/>
      <c r="AXT182" s="131"/>
      <c r="AXU182" s="131"/>
      <c r="AXV182" s="131"/>
      <c r="AXW182" s="131"/>
      <c r="AXX182" s="131"/>
      <c r="AXY182" s="131"/>
      <c r="AXZ182" s="131"/>
      <c r="AYA182" s="131"/>
      <c r="AYB182" s="131"/>
      <c r="AYC182" s="131"/>
      <c r="AYD182" s="131"/>
      <c r="AYE182" s="131"/>
      <c r="AYF182" s="131"/>
      <c r="AYG182" s="131"/>
      <c r="AYH182" s="131"/>
      <c r="AYI182" s="131"/>
      <c r="AYJ182" s="131"/>
      <c r="AYK182" s="131"/>
      <c r="AYL182" s="131"/>
      <c r="AYM182" s="131"/>
      <c r="AYN182" s="131"/>
      <c r="AYO182" s="131"/>
      <c r="AYP182" s="131"/>
      <c r="AYQ182" s="131"/>
      <c r="AYR182" s="131"/>
      <c r="AYS182" s="131"/>
      <c r="AYT182" s="131"/>
      <c r="AYU182" s="131"/>
      <c r="AYV182" s="131"/>
      <c r="AYW182" s="131"/>
      <c r="AYX182" s="131"/>
      <c r="AYY182" s="131"/>
      <c r="AYZ182" s="131"/>
      <c r="AZA182" s="131"/>
      <c r="AZB182" s="131"/>
      <c r="AZC182" s="131"/>
      <c r="AZD182" s="131"/>
      <c r="AZE182" s="131"/>
      <c r="AZF182" s="131"/>
      <c r="AZG182" s="131"/>
      <c r="AZH182" s="131"/>
      <c r="AZI182" s="131"/>
      <c r="AZJ182" s="131"/>
      <c r="AZK182" s="131"/>
      <c r="AZL182" s="131"/>
      <c r="AZM182" s="131"/>
      <c r="AZN182" s="131"/>
      <c r="AZO182" s="131"/>
      <c r="AZP182" s="131"/>
      <c r="AZQ182" s="131"/>
      <c r="AZR182" s="131"/>
      <c r="AZS182" s="131"/>
      <c r="AZT182" s="131"/>
      <c r="AZU182" s="131"/>
      <c r="AZV182" s="131"/>
      <c r="AZW182" s="131"/>
      <c r="AZX182" s="131"/>
      <c r="AZY182" s="131"/>
      <c r="AZZ182" s="131"/>
      <c r="BAA182" s="131"/>
      <c r="BAB182" s="131"/>
      <c r="BAC182" s="131"/>
      <c r="BAD182" s="131"/>
      <c r="BAE182" s="131"/>
      <c r="BAF182" s="131"/>
      <c r="BAG182" s="131"/>
      <c r="BAH182" s="131"/>
      <c r="BAI182" s="131"/>
      <c r="BAJ182" s="131"/>
      <c r="BAK182" s="131"/>
      <c r="BAL182" s="131"/>
      <c r="BAM182" s="131"/>
      <c r="BAN182" s="131"/>
      <c r="BAO182" s="131"/>
      <c r="BAP182" s="131"/>
      <c r="BAQ182" s="131"/>
      <c r="BAR182" s="131"/>
      <c r="BAS182" s="131"/>
      <c r="BAT182" s="131"/>
      <c r="BAU182" s="131"/>
      <c r="BAV182" s="131"/>
      <c r="BAW182" s="131"/>
      <c r="BAX182" s="131"/>
      <c r="BAY182" s="131"/>
      <c r="BAZ182" s="131"/>
      <c r="BBA182" s="131"/>
      <c r="BBB182" s="131"/>
      <c r="BBC182" s="131"/>
      <c r="BBD182" s="131"/>
      <c r="BBE182" s="131"/>
      <c r="BBF182" s="131"/>
      <c r="BBG182" s="131"/>
      <c r="BBH182" s="131"/>
      <c r="BBI182" s="131"/>
      <c r="BBJ182" s="131"/>
      <c r="BBK182" s="131"/>
      <c r="BBL182" s="131"/>
      <c r="BBM182" s="131"/>
      <c r="BBN182" s="131"/>
      <c r="BBO182" s="131"/>
      <c r="BBP182" s="131"/>
      <c r="BBQ182" s="131"/>
      <c r="BBR182" s="131"/>
      <c r="BBS182" s="131"/>
      <c r="BBT182" s="131"/>
      <c r="BBU182" s="131"/>
      <c r="BBV182" s="131"/>
      <c r="BBW182" s="131"/>
      <c r="BBX182" s="131"/>
      <c r="BBY182" s="131"/>
      <c r="BBZ182" s="131"/>
      <c r="BCA182" s="131"/>
      <c r="BCB182" s="131"/>
      <c r="BCC182" s="131"/>
      <c r="BCD182" s="131"/>
      <c r="BCE182" s="131"/>
      <c r="BCF182" s="131"/>
      <c r="BCG182" s="131"/>
      <c r="BCH182" s="131"/>
      <c r="BCI182" s="131"/>
      <c r="BCJ182" s="131"/>
      <c r="BCK182" s="131"/>
      <c r="BCL182" s="131"/>
      <c r="BCM182" s="131"/>
      <c r="BCN182" s="131"/>
      <c r="BCO182" s="131"/>
      <c r="BCP182" s="131"/>
      <c r="BCQ182" s="131"/>
      <c r="BCR182" s="131"/>
      <c r="BCS182" s="131"/>
      <c r="BCT182" s="131"/>
      <c r="BCU182" s="131"/>
      <c r="BCV182" s="131"/>
      <c r="BCW182" s="131"/>
      <c r="BCX182" s="131"/>
      <c r="BCY182" s="131"/>
      <c r="BCZ182" s="131"/>
      <c r="BDA182" s="131"/>
      <c r="BDB182" s="131"/>
      <c r="BDC182" s="131"/>
      <c r="BDD182" s="131"/>
      <c r="BDE182" s="131"/>
      <c r="BDF182" s="131"/>
      <c r="BDG182" s="131"/>
      <c r="BDH182" s="131"/>
      <c r="BDI182" s="131"/>
      <c r="BDJ182" s="131"/>
      <c r="BDK182" s="131"/>
      <c r="BDL182" s="131"/>
      <c r="BDM182" s="131"/>
      <c r="BDN182" s="131"/>
      <c r="BDO182" s="131"/>
      <c r="BDP182" s="131"/>
      <c r="BDQ182" s="131"/>
      <c r="BDR182" s="131"/>
      <c r="BDS182" s="131"/>
      <c r="BDT182" s="131"/>
      <c r="BDU182" s="131"/>
      <c r="BDV182" s="131"/>
      <c r="BDW182" s="131"/>
      <c r="BDX182" s="131"/>
      <c r="BDY182" s="131"/>
      <c r="BDZ182" s="131"/>
      <c r="BEA182" s="131"/>
      <c r="BEB182" s="131"/>
      <c r="BEC182" s="131"/>
      <c r="BED182" s="131"/>
      <c r="BEE182" s="131"/>
      <c r="BEF182" s="131"/>
      <c r="BEG182" s="131"/>
      <c r="BEH182" s="131"/>
      <c r="BEI182" s="131"/>
      <c r="BEJ182" s="131"/>
      <c r="BEK182" s="131"/>
      <c r="BEL182" s="131"/>
      <c r="BEM182" s="131"/>
      <c r="BEN182" s="131"/>
      <c r="BEO182" s="131"/>
      <c r="BEP182" s="131"/>
      <c r="BEQ182" s="131"/>
      <c r="BER182" s="131"/>
      <c r="BES182" s="131"/>
      <c r="BET182" s="131"/>
      <c r="BEU182" s="131"/>
      <c r="BEV182" s="131"/>
      <c r="BEW182" s="131"/>
      <c r="BEX182" s="131"/>
      <c r="BEY182" s="131"/>
      <c r="BEZ182" s="131"/>
      <c r="BFA182" s="131"/>
      <c r="BFB182" s="131"/>
      <c r="BFC182" s="131"/>
      <c r="BFD182" s="131"/>
      <c r="BFE182" s="131"/>
      <c r="BFF182" s="131"/>
      <c r="BFG182" s="131"/>
      <c r="BFH182" s="131"/>
      <c r="BFI182" s="131"/>
      <c r="BFJ182" s="131"/>
      <c r="BFK182" s="131"/>
      <c r="BFL182" s="131"/>
      <c r="BFM182" s="131"/>
      <c r="BFN182" s="131"/>
      <c r="BFO182" s="131"/>
      <c r="BFP182" s="131"/>
      <c r="BFQ182" s="131"/>
      <c r="BFR182" s="131"/>
      <c r="BFS182" s="131"/>
      <c r="BFT182" s="131"/>
      <c r="BFU182" s="131"/>
      <c r="BFV182" s="131"/>
      <c r="BFW182" s="131"/>
      <c r="BFX182" s="131"/>
      <c r="BFY182" s="131"/>
      <c r="BFZ182" s="131"/>
      <c r="BGA182" s="131"/>
      <c r="BGB182" s="131"/>
      <c r="BGC182" s="131"/>
      <c r="BGD182" s="131"/>
      <c r="BGE182" s="131"/>
      <c r="BGF182" s="131"/>
      <c r="BGG182" s="131"/>
      <c r="BGH182" s="131"/>
      <c r="BGI182" s="131"/>
      <c r="BGJ182" s="131"/>
      <c r="BGK182" s="131"/>
      <c r="BGL182" s="131"/>
      <c r="BGM182" s="131"/>
      <c r="BGN182" s="131"/>
      <c r="BGO182" s="131"/>
      <c r="BGP182" s="131"/>
      <c r="BGQ182" s="131"/>
      <c r="BGR182" s="131"/>
      <c r="BGS182" s="131"/>
      <c r="BGT182" s="131"/>
      <c r="BGU182" s="131"/>
      <c r="BGV182" s="131"/>
      <c r="BGW182" s="131"/>
      <c r="BGX182" s="131"/>
      <c r="BGY182" s="131"/>
      <c r="BGZ182" s="131"/>
      <c r="BHA182" s="131"/>
      <c r="BHB182" s="131"/>
      <c r="BHC182" s="131"/>
      <c r="BHD182" s="131"/>
      <c r="BHE182" s="131"/>
      <c r="BHF182" s="131"/>
      <c r="BHG182" s="131"/>
      <c r="BHH182" s="131"/>
      <c r="BHI182" s="131"/>
      <c r="BHJ182" s="131"/>
      <c r="BHK182" s="131"/>
      <c r="BHL182" s="131"/>
      <c r="BHM182" s="131"/>
      <c r="BHN182" s="131"/>
      <c r="BHO182" s="131"/>
      <c r="BHP182" s="131"/>
      <c r="BHQ182" s="131"/>
      <c r="BHR182" s="131"/>
      <c r="BHS182" s="131"/>
      <c r="BHT182" s="131"/>
      <c r="BHU182" s="131"/>
      <c r="BHV182" s="131"/>
      <c r="BHW182" s="131"/>
      <c r="BHX182" s="131"/>
      <c r="BHY182" s="131"/>
      <c r="BHZ182" s="131"/>
      <c r="BIA182" s="131"/>
      <c r="BIB182" s="131"/>
      <c r="BIC182" s="131"/>
      <c r="BID182" s="131"/>
      <c r="BIE182" s="131"/>
      <c r="BIF182" s="131"/>
      <c r="BIG182" s="131"/>
      <c r="BIH182" s="131"/>
      <c r="BII182" s="131"/>
      <c r="BIJ182" s="131"/>
      <c r="BIK182" s="131"/>
      <c r="BIL182" s="131"/>
      <c r="BIM182" s="131"/>
      <c r="BIN182" s="131"/>
      <c r="BIO182" s="131"/>
      <c r="BIP182" s="131"/>
      <c r="BIQ182" s="131"/>
      <c r="BIR182" s="131"/>
      <c r="BIS182" s="131"/>
      <c r="BIT182" s="131"/>
      <c r="BIU182" s="131"/>
      <c r="BIV182" s="131"/>
      <c r="BIW182" s="131"/>
      <c r="BIX182" s="131"/>
      <c r="BIY182" s="131"/>
      <c r="BIZ182" s="131"/>
      <c r="BJA182" s="131"/>
      <c r="BJB182" s="131"/>
      <c r="BJC182" s="131"/>
      <c r="BJD182" s="131"/>
      <c r="BJE182" s="131"/>
      <c r="BJF182" s="131"/>
      <c r="BJG182" s="131"/>
      <c r="BJH182" s="131"/>
      <c r="BJI182" s="131"/>
      <c r="BJJ182" s="131"/>
      <c r="BJK182" s="131"/>
      <c r="BJL182" s="131"/>
      <c r="BJM182" s="131"/>
      <c r="BJN182" s="131"/>
      <c r="BJO182" s="131"/>
      <c r="BJP182" s="131"/>
      <c r="BJQ182" s="131"/>
      <c r="BJR182" s="131"/>
      <c r="BJS182" s="131"/>
      <c r="BJT182" s="131"/>
      <c r="BJU182" s="131"/>
      <c r="BJV182" s="131"/>
      <c r="BJW182" s="131"/>
      <c r="BJX182" s="131"/>
      <c r="BJY182" s="131"/>
      <c r="BJZ182" s="131"/>
      <c r="BKA182" s="131"/>
      <c r="BKB182" s="131"/>
      <c r="BKC182" s="131"/>
      <c r="BKD182" s="131"/>
      <c r="BKE182" s="131"/>
      <c r="BKF182" s="131"/>
      <c r="BKG182" s="131"/>
      <c r="BKH182" s="131"/>
      <c r="BKI182" s="131"/>
      <c r="BKJ182" s="131"/>
      <c r="BKK182" s="131"/>
      <c r="BKL182" s="131"/>
      <c r="BKM182" s="131"/>
      <c r="BKN182" s="131"/>
      <c r="BKO182" s="131"/>
      <c r="BKP182" s="131"/>
      <c r="BKQ182" s="131"/>
      <c r="BKR182" s="131"/>
      <c r="BKS182" s="131"/>
      <c r="BKT182" s="131"/>
      <c r="BKU182" s="131"/>
      <c r="BKV182" s="131"/>
      <c r="BKW182" s="131"/>
      <c r="BKX182" s="131"/>
      <c r="BKY182" s="131"/>
      <c r="BKZ182" s="131"/>
      <c r="BLA182" s="131"/>
      <c r="BLB182" s="131"/>
      <c r="BLC182" s="131"/>
      <c r="BLD182" s="131"/>
      <c r="BLE182" s="131"/>
      <c r="BLF182" s="131"/>
      <c r="BLG182" s="131"/>
      <c r="BLH182" s="131"/>
      <c r="BLI182" s="131"/>
      <c r="BLJ182" s="131"/>
      <c r="BLK182" s="131"/>
      <c r="BLL182" s="131"/>
      <c r="BLM182" s="131"/>
      <c r="BLN182" s="131"/>
      <c r="BLO182" s="131"/>
      <c r="BLP182" s="131"/>
      <c r="BLQ182" s="131"/>
      <c r="BLR182" s="131"/>
      <c r="BLS182" s="131"/>
      <c r="BLT182" s="131"/>
      <c r="BLU182" s="131"/>
      <c r="BLV182" s="131"/>
      <c r="BLW182" s="131"/>
      <c r="BLX182" s="131"/>
      <c r="BLY182" s="131"/>
      <c r="BLZ182" s="131"/>
      <c r="BMA182" s="131"/>
      <c r="BMB182" s="131"/>
      <c r="BMC182" s="131"/>
      <c r="BMD182" s="131"/>
      <c r="BME182" s="131"/>
      <c r="BMF182" s="131"/>
      <c r="BMG182" s="131"/>
      <c r="BMH182" s="131"/>
      <c r="BMI182" s="131"/>
      <c r="BMJ182" s="131"/>
      <c r="BMK182" s="131"/>
      <c r="BML182" s="131"/>
      <c r="BMM182" s="131"/>
      <c r="BMN182" s="131"/>
      <c r="BMO182" s="131"/>
      <c r="BMP182" s="131"/>
      <c r="BMQ182" s="131"/>
      <c r="BMR182" s="131"/>
      <c r="BMS182" s="131"/>
      <c r="BMT182" s="131"/>
      <c r="BMU182" s="131"/>
      <c r="BMV182" s="131"/>
      <c r="BMW182" s="131"/>
      <c r="BMX182" s="131"/>
      <c r="BMY182" s="131"/>
      <c r="BMZ182" s="131"/>
      <c r="BNA182" s="131"/>
      <c r="BNB182" s="131"/>
      <c r="BNC182" s="131"/>
      <c r="BND182" s="131"/>
      <c r="BNE182" s="131"/>
      <c r="BNF182" s="131"/>
      <c r="BNG182" s="131"/>
      <c r="BNH182" s="131"/>
      <c r="BNI182" s="131"/>
      <c r="BNJ182" s="131"/>
      <c r="BNK182" s="131"/>
      <c r="BNL182" s="131"/>
      <c r="BNM182" s="131"/>
      <c r="BNN182" s="131"/>
      <c r="BNO182" s="131"/>
      <c r="BNP182" s="131"/>
      <c r="BNQ182" s="131"/>
      <c r="BNR182" s="131"/>
      <c r="BNS182" s="131"/>
      <c r="BNT182" s="131"/>
      <c r="BNU182" s="131"/>
      <c r="BNV182" s="131"/>
      <c r="BNW182" s="131"/>
      <c r="BNX182" s="131"/>
      <c r="BNY182" s="131"/>
      <c r="BNZ182" s="131"/>
      <c r="BOA182" s="131"/>
      <c r="BOB182" s="131"/>
      <c r="BOC182" s="131"/>
      <c r="BOD182" s="131"/>
      <c r="BOE182" s="131"/>
      <c r="BOF182" s="131"/>
      <c r="BOG182" s="131"/>
      <c r="BOH182" s="131"/>
      <c r="BOI182" s="131"/>
      <c r="BOJ182" s="131"/>
      <c r="BOK182" s="131"/>
      <c r="BOL182" s="131"/>
      <c r="BOM182" s="131"/>
      <c r="BON182" s="131"/>
      <c r="BOO182" s="131"/>
      <c r="BOP182" s="131"/>
      <c r="BOQ182" s="131"/>
      <c r="BOR182" s="131"/>
      <c r="BOS182" s="131"/>
      <c r="BOT182" s="131"/>
      <c r="BOU182" s="131"/>
      <c r="BOV182" s="131"/>
      <c r="BOW182" s="131"/>
      <c r="BOX182" s="131"/>
      <c r="BOY182" s="131"/>
      <c r="BOZ182" s="131"/>
      <c r="BPA182" s="131"/>
      <c r="BPB182" s="131"/>
      <c r="BPC182" s="131"/>
      <c r="BPD182" s="131"/>
      <c r="BPE182" s="131"/>
      <c r="BPF182" s="131"/>
      <c r="BPG182" s="131"/>
      <c r="BPH182" s="131"/>
      <c r="BPI182" s="131"/>
      <c r="BPJ182" s="131"/>
      <c r="BPK182" s="131"/>
      <c r="BPL182" s="131"/>
      <c r="BPM182" s="131"/>
      <c r="BPN182" s="131"/>
      <c r="BPO182" s="131"/>
      <c r="BPP182" s="131"/>
      <c r="BPQ182" s="131"/>
      <c r="BPR182" s="131"/>
      <c r="BPS182" s="131"/>
      <c r="BPT182" s="131"/>
      <c r="BPU182" s="131"/>
      <c r="BPV182" s="131"/>
      <c r="BPW182" s="131"/>
      <c r="BPX182" s="131"/>
      <c r="BPY182" s="131"/>
      <c r="BPZ182" s="131"/>
      <c r="BQA182" s="131"/>
      <c r="BQB182" s="131"/>
      <c r="BQC182" s="131"/>
      <c r="BQD182" s="131"/>
      <c r="BQE182" s="131"/>
      <c r="BQF182" s="131"/>
      <c r="BQG182" s="131"/>
      <c r="BQH182" s="131"/>
      <c r="BQI182" s="131"/>
      <c r="BQJ182" s="131"/>
      <c r="BQK182" s="131"/>
      <c r="BQL182" s="131"/>
      <c r="BQM182" s="131"/>
      <c r="BQN182" s="131"/>
      <c r="BQO182" s="131"/>
      <c r="BQP182" s="131"/>
      <c r="BQQ182" s="131"/>
      <c r="BQR182" s="131"/>
      <c r="BQS182" s="131"/>
      <c r="BQT182" s="131"/>
      <c r="BQU182" s="131"/>
      <c r="BQV182" s="131"/>
      <c r="BQW182" s="131"/>
      <c r="BQX182" s="131"/>
      <c r="BQY182" s="131"/>
      <c r="BQZ182" s="131"/>
      <c r="BRA182" s="131"/>
      <c r="BRB182" s="131"/>
      <c r="BRC182" s="131"/>
      <c r="BRD182" s="131"/>
      <c r="BRE182" s="131"/>
      <c r="BRF182" s="131"/>
      <c r="BRG182" s="131"/>
      <c r="BRH182" s="131"/>
      <c r="BRI182" s="131"/>
      <c r="BRJ182" s="131"/>
      <c r="BRK182" s="131"/>
      <c r="BRL182" s="131"/>
      <c r="BRM182" s="131"/>
      <c r="BRN182" s="131"/>
      <c r="BRO182" s="131"/>
      <c r="BRP182" s="131"/>
      <c r="BRQ182" s="131"/>
      <c r="BRR182" s="131"/>
      <c r="BRS182" s="131"/>
      <c r="BRT182" s="131"/>
      <c r="BRU182" s="131"/>
      <c r="BRV182" s="131"/>
      <c r="BRW182" s="131"/>
      <c r="BRX182" s="131"/>
      <c r="BRY182" s="131"/>
      <c r="BRZ182" s="131"/>
      <c r="BSA182" s="131"/>
      <c r="BSB182" s="131"/>
      <c r="BSC182" s="131"/>
      <c r="BSD182" s="131"/>
      <c r="BSE182" s="131"/>
      <c r="BSF182" s="131"/>
      <c r="BSG182" s="131"/>
      <c r="BSH182" s="131"/>
      <c r="BSI182" s="131"/>
      <c r="BSJ182" s="131"/>
      <c r="BSK182" s="131"/>
      <c r="BSL182" s="131"/>
      <c r="BSM182" s="131"/>
      <c r="BSN182" s="131"/>
      <c r="BSO182" s="131"/>
      <c r="BSP182" s="131"/>
      <c r="BSQ182" s="131"/>
      <c r="BSR182" s="131"/>
      <c r="BSS182" s="131"/>
      <c r="BST182" s="131"/>
      <c r="BSU182" s="131"/>
      <c r="BSV182" s="131"/>
      <c r="BSW182" s="131"/>
      <c r="BSX182" s="131"/>
      <c r="BSY182" s="131"/>
      <c r="BSZ182" s="131"/>
      <c r="BTA182" s="131"/>
      <c r="BTB182" s="131"/>
      <c r="BTC182" s="131"/>
      <c r="BTD182" s="131"/>
      <c r="BTE182" s="131"/>
      <c r="BTF182" s="131"/>
      <c r="BTG182" s="131"/>
      <c r="BTH182" s="131"/>
      <c r="BTI182" s="131"/>
      <c r="BTJ182" s="131"/>
      <c r="BTK182" s="131"/>
      <c r="BTL182" s="131"/>
      <c r="BTM182" s="131"/>
      <c r="BTN182" s="131"/>
      <c r="BTO182" s="131"/>
      <c r="BTP182" s="131"/>
      <c r="BTQ182" s="131"/>
      <c r="BTR182" s="131"/>
      <c r="BTS182" s="131"/>
      <c r="BTT182" s="131"/>
      <c r="BTU182" s="131"/>
      <c r="BTV182" s="131"/>
      <c r="BTW182" s="131"/>
      <c r="BTX182" s="131"/>
      <c r="BTY182" s="131"/>
      <c r="BTZ182" s="131"/>
      <c r="BUA182" s="131"/>
      <c r="BUB182" s="131"/>
      <c r="BUC182" s="131"/>
      <c r="BUD182" s="131"/>
      <c r="BUE182" s="131"/>
      <c r="BUF182" s="131"/>
      <c r="BUG182" s="131"/>
      <c r="BUH182" s="131"/>
      <c r="BUI182" s="131"/>
      <c r="BUJ182" s="131"/>
      <c r="BUK182" s="131"/>
      <c r="BUL182" s="131"/>
      <c r="BUM182" s="131"/>
      <c r="BUN182" s="131"/>
      <c r="BUO182" s="131"/>
      <c r="BUP182" s="131"/>
      <c r="BUQ182" s="131"/>
      <c r="BUR182" s="131"/>
      <c r="BUS182" s="131"/>
      <c r="BUT182" s="131"/>
      <c r="BUU182" s="131"/>
      <c r="BUV182" s="131"/>
      <c r="BUW182" s="131"/>
      <c r="BUX182" s="131"/>
      <c r="BUY182" s="131"/>
      <c r="BUZ182" s="131"/>
      <c r="BVA182" s="131"/>
      <c r="BVB182" s="131"/>
      <c r="BVC182" s="131"/>
      <c r="BVD182" s="131"/>
      <c r="BVE182" s="131"/>
      <c r="BVF182" s="131"/>
      <c r="BVG182" s="131"/>
      <c r="BVH182" s="131"/>
      <c r="BVI182" s="131"/>
      <c r="BVJ182" s="131"/>
      <c r="BVK182" s="131"/>
      <c r="BVL182" s="131"/>
      <c r="BVM182" s="131"/>
      <c r="BVN182" s="131"/>
      <c r="BVO182" s="131"/>
      <c r="BVP182" s="131"/>
      <c r="BVQ182" s="131"/>
      <c r="BVR182" s="131"/>
      <c r="BVS182" s="131"/>
      <c r="BVT182" s="131"/>
      <c r="BVU182" s="131"/>
      <c r="BVV182" s="131"/>
      <c r="BVW182" s="131"/>
      <c r="BVX182" s="131"/>
      <c r="BVY182" s="131"/>
      <c r="BVZ182" s="131"/>
      <c r="BWA182" s="131"/>
      <c r="BWB182" s="131"/>
      <c r="BWC182" s="131"/>
      <c r="BWD182" s="131"/>
      <c r="BWE182" s="131"/>
      <c r="BWF182" s="131"/>
      <c r="BWG182" s="131"/>
      <c r="BWH182" s="131"/>
      <c r="BWI182" s="131"/>
      <c r="BWJ182" s="131"/>
      <c r="BWK182" s="131"/>
      <c r="BWL182" s="131"/>
      <c r="BWM182" s="131"/>
      <c r="BWN182" s="131"/>
      <c r="BWO182" s="131"/>
      <c r="BWP182" s="131"/>
      <c r="BWQ182" s="131"/>
      <c r="BWR182" s="131"/>
      <c r="BWS182" s="131"/>
      <c r="BWT182" s="131"/>
      <c r="BWU182" s="131"/>
      <c r="BWV182" s="131"/>
      <c r="BWW182" s="131"/>
      <c r="BWX182" s="131"/>
      <c r="BWY182" s="131"/>
      <c r="BWZ182" s="131"/>
      <c r="BXA182" s="131"/>
      <c r="BXB182" s="131"/>
      <c r="BXC182" s="131"/>
      <c r="BXD182" s="131"/>
      <c r="BXE182" s="131"/>
      <c r="BXF182" s="131"/>
      <c r="BXG182" s="131"/>
      <c r="BXH182" s="131"/>
      <c r="BXI182" s="131"/>
      <c r="BXJ182" s="131"/>
      <c r="BXK182" s="131"/>
      <c r="BXL182" s="131"/>
      <c r="BXM182" s="131"/>
      <c r="BXN182" s="131"/>
      <c r="BXO182" s="131"/>
      <c r="BXP182" s="131"/>
      <c r="BXQ182" s="131"/>
      <c r="BXR182" s="131"/>
      <c r="BXS182" s="131"/>
      <c r="BXT182" s="131"/>
      <c r="BXU182" s="131"/>
      <c r="BXV182" s="131"/>
      <c r="BXW182" s="131"/>
      <c r="BXX182" s="131"/>
      <c r="BXY182" s="131"/>
      <c r="BXZ182" s="131"/>
      <c r="BYA182" s="131"/>
      <c r="BYB182" s="131"/>
      <c r="BYC182" s="131"/>
      <c r="BYD182" s="131"/>
      <c r="BYE182" s="131"/>
      <c r="BYF182" s="131"/>
      <c r="BYG182" s="131"/>
      <c r="BYH182" s="131"/>
      <c r="BYI182" s="131"/>
      <c r="BYJ182" s="131"/>
      <c r="BYK182" s="131"/>
      <c r="BYL182" s="131"/>
      <c r="BYM182" s="131"/>
      <c r="BYN182" s="131"/>
      <c r="BYO182" s="131"/>
      <c r="BYP182" s="131"/>
      <c r="BYQ182" s="131"/>
      <c r="BYR182" s="131"/>
      <c r="BYS182" s="131"/>
      <c r="BYT182" s="131"/>
      <c r="BYU182" s="131"/>
      <c r="BYV182" s="131"/>
      <c r="BYW182" s="131"/>
      <c r="BYX182" s="131"/>
      <c r="BYY182" s="131"/>
      <c r="BYZ182" s="131"/>
      <c r="BZA182" s="131"/>
      <c r="BZB182" s="131"/>
      <c r="BZC182" s="131"/>
      <c r="BZD182" s="131"/>
      <c r="BZE182" s="131"/>
      <c r="BZF182" s="131"/>
      <c r="BZG182" s="131"/>
      <c r="BZH182" s="131"/>
      <c r="BZI182" s="131"/>
      <c r="BZJ182" s="131"/>
      <c r="BZK182" s="131"/>
      <c r="BZL182" s="131"/>
      <c r="BZM182" s="131"/>
      <c r="BZN182" s="131"/>
      <c r="BZO182" s="131"/>
      <c r="BZP182" s="131"/>
      <c r="BZQ182" s="131"/>
      <c r="BZR182" s="131"/>
      <c r="BZS182" s="131"/>
      <c r="BZT182" s="131"/>
      <c r="BZU182" s="131"/>
      <c r="BZV182" s="131"/>
      <c r="BZW182" s="131"/>
      <c r="BZX182" s="131"/>
      <c r="BZY182" s="131"/>
      <c r="BZZ182" s="131"/>
      <c r="CAA182" s="131"/>
      <c r="CAB182" s="131"/>
      <c r="CAC182" s="131"/>
      <c r="CAD182" s="131"/>
      <c r="CAE182" s="131"/>
      <c r="CAF182" s="131"/>
      <c r="CAG182" s="131"/>
      <c r="CAH182" s="131"/>
      <c r="CAI182" s="131"/>
      <c r="CAJ182" s="131"/>
      <c r="CAK182" s="131"/>
      <c r="CAL182" s="131"/>
      <c r="CAM182" s="131"/>
      <c r="CAN182" s="131"/>
      <c r="CAO182" s="131"/>
      <c r="CAP182" s="131"/>
      <c r="CAQ182" s="131"/>
      <c r="CAR182" s="131"/>
      <c r="CAS182" s="131"/>
      <c r="CAT182" s="131"/>
      <c r="CAU182" s="131"/>
      <c r="CAV182" s="131"/>
      <c r="CAW182" s="131"/>
      <c r="CAX182" s="131"/>
      <c r="CAY182" s="131"/>
      <c r="CAZ182" s="131"/>
      <c r="CBA182" s="131"/>
      <c r="CBB182" s="131"/>
      <c r="CBC182" s="131"/>
      <c r="CBD182" s="131"/>
      <c r="CBE182" s="131"/>
      <c r="CBF182" s="131"/>
      <c r="CBG182" s="131"/>
      <c r="CBH182" s="131"/>
      <c r="CBI182" s="131"/>
      <c r="CBJ182" s="131"/>
      <c r="CBK182" s="131"/>
      <c r="CBL182" s="131"/>
      <c r="CBM182" s="131"/>
      <c r="CBN182" s="131"/>
      <c r="CBO182" s="131"/>
      <c r="CBP182" s="131"/>
      <c r="CBQ182" s="131"/>
      <c r="CBR182" s="131"/>
      <c r="CBS182" s="131"/>
      <c r="CBT182" s="131"/>
      <c r="CBU182" s="131"/>
      <c r="CBV182" s="131"/>
      <c r="CBW182" s="131"/>
      <c r="CBX182" s="131"/>
      <c r="CBY182" s="131"/>
      <c r="CBZ182" s="131"/>
      <c r="CCA182" s="131"/>
      <c r="CCB182" s="131"/>
      <c r="CCC182" s="131"/>
      <c r="CCD182" s="131"/>
      <c r="CCE182" s="131"/>
      <c r="CCF182" s="131"/>
      <c r="CCG182" s="131"/>
      <c r="CCH182" s="131"/>
      <c r="CCI182" s="131"/>
      <c r="CCJ182" s="131"/>
      <c r="CCK182" s="131"/>
      <c r="CCL182" s="131"/>
      <c r="CCM182" s="131"/>
      <c r="CCN182" s="131"/>
      <c r="CCO182" s="131"/>
      <c r="CCP182" s="131"/>
      <c r="CCQ182" s="131"/>
      <c r="CCR182" s="131"/>
      <c r="CCS182" s="131"/>
      <c r="CCT182" s="131"/>
      <c r="CCU182" s="131"/>
      <c r="CCV182" s="131"/>
      <c r="CCW182" s="131"/>
      <c r="CCX182" s="131"/>
      <c r="CCY182" s="131"/>
      <c r="CCZ182" s="131"/>
      <c r="CDA182" s="131"/>
      <c r="CDB182" s="131"/>
      <c r="CDC182" s="131"/>
      <c r="CDD182" s="131"/>
      <c r="CDE182" s="131"/>
      <c r="CDF182" s="131"/>
      <c r="CDG182" s="131"/>
      <c r="CDH182" s="131"/>
      <c r="CDI182" s="131"/>
      <c r="CDJ182" s="131"/>
      <c r="CDK182" s="131"/>
      <c r="CDL182" s="131"/>
      <c r="CDM182" s="131"/>
      <c r="CDN182" s="131"/>
      <c r="CDO182" s="131"/>
      <c r="CDP182" s="131"/>
      <c r="CDQ182" s="131"/>
      <c r="CDR182" s="131"/>
      <c r="CDS182" s="131"/>
      <c r="CDT182" s="131"/>
      <c r="CDU182" s="131"/>
      <c r="CDV182" s="131"/>
      <c r="CDW182" s="131"/>
      <c r="CDX182" s="131"/>
      <c r="CDY182" s="131"/>
      <c r="CDZ182" s="131"/>
      <c r="CEA182" s="131"/>
      <c r="CEB182" s="131"/>
      <c r="CEC182" s="131"/>
      <c r="CED182" s="131"/>
      <c r="CEE182" s="131"/>
      <c r="CEF182" s="131"/>
      <c r="CEG182" s="131"/>
      <c r="CEH182" s="131"/>
      <c r="CEI182" s="131"/>
      <c r="CEJ182" s="131"/>
      <c r="CEK182" s="131"/>
      <c r="CEL182" s="131"/>
      <c r="CEM182" s="131"/>
      <c r="CEN182" s="131"/>
      <c r="CEO182" s="131"/>
      <c r="CEP182" s="131"/>
      <c r="CEQ182" s="131"/>
      <c r="CER182" s="131"/>
      <c r="CES182" s="131"/>
      <c r="CET182" s="131"/>
      <c r="CEU182" s="131"/>
      <c r="CEV182" s="131"/>
      <c r="CEW182" s="131"/>
      <c r="CEX182" s="131"/>
      <c r="CEY182" s="131"/>
      <c r="CEZ182" s="131"/>
      <c r="CFA182" s="131"/>
      <c r="CFB182" s="131"/>
      <c r="CFC182" s="131"/>
      <c r="CFD182" s="131"/>
      <c r="CFE182" s="131"/>
      <c r="CFF182" s="131"/>
      <c r="CFG182" s="131"/>
      <c r="CFH182" s="131"/>
      <c r="CFI182" s="131"/>
      <c r="CFJ182" s="131"/>
      <c r="CFK182" s="131"/>
      <c r="CFL182" s="131"/>
      <c r="CFM182" s="131"/>
      <c r="CFN182" s="131"/>
      <c r="CFO182" s="131"/>
      <c r="CFP182" s="131"/>
      <c r="CFQ182" s="131"/>
      <c r="CFR182" s="131"/>
      <c r="CFS182" s="131"/>
      <c r="CFT182" s="131"/>
      <c r="CFU182" s="131"/>
      <c r="CFV182" s="131"/>
      <c r="CFW182" s="131"/>
      <c r="CFX182" s="131"/>
      <c r="CFY182" s="131"/>
      <c r="CFZ182" s="131"/>
      <c r="CGA182" s="131"/>
      <c r="CGB182" s="131"/>
      <c r="CGC182" s="131"/>
      <c r="CGD182" s="131"/>
      <c r="CGE182" s="131"/>
      <c r="CGF182" s="131"/>
      <c r="CGG182" s="131"/>
      <c r="CGH182" s="131"/>
      <c r="CGI182" s="131"/>
      <c r="CGJ182" s="131"/>
      <c r="CGK182" s="131"/>
      <c r="CGL182" s="131"/>
      <c r="CGM182" s="131"/>
      <c r="CGN182" s="131"/>
      <c r="CGO182" s="131"/>
      <c r="CGP182" s="131"/>
      <c r="CGQ182" s="131"/>
      <c r="CGR182" s="131"/>
      <c r="CGS182" s="131"/>
      <c r="CGT182" s="131"/>
      <c r="CGU182" s="131"/>
      <c r="CGV182" s="131"/>
      <c r="CGW182" s="131"/>
      <c r="CGX182" s="131"/>
      <c r="CGY182" s="131"/>
      <c r="CGZ182" s="131"/>
      <c r="CHA182" s="131"/>
      <c r="CHB182" s="131"/>
      <c r="CHC182" s="131"/>
      <c r="CHD182" s="131"/>
      <c r="CHE182" s="131"/>
      <c r="CHF182" s="131"/>
      <c r="CHG182" s="131"/>
      <c r="CHH182" s="131"/>
      <c r="CHI182" s="131"/>
      <c r="CHJ182" s="131"/>
      <c r="CHK182" s="131"/>
      <c r="CHL182" s="131"/>
      <c r="CHM182" s="131"/>
      <c r="CHN182" s="131"/>
      <c r="CHO182" s="131"/>
      <c r="CHP182" s="131"/>
      <c r="CHQ182" s="131"/>
      <c r="CHR182" s="131"/>
      <c r="CHS182" s="131"/>
      <c r="CHT182" s="131"/>
      <c r="CHU182" s="131"/>
      <c r="CHV182" s="131"/>
      <c r="CHW182" s="131"/>
      <c r="CHX182" s="131"/>
      <c r="CHY182" s="131"/>
      <c r="CHZ182" s="131"/>
      <c r="CIA182" s="131"/>
      <c r="CIB182" s="131"/>
      <c r="CIC182" s="131"/>
      <c r="CID182" s="131"/>
      <c r="CIE182" s="131"/>
      <c r="CIF182" s="131"/>
      <c r="CIG182" s="131"/>
      <c r="CIH182" s="131"/>
      <c r="CII182" s="131"/>
      <c r="CIJ182" s="131"/>
      <c r="CIK182" s="131"/>
      <c r="CIL182" s="131"/>
      <c r="CIM182" s="131"/>
      <c r="CIN182" s="131"/>
      <c r="CIO182" s="131"/>
      <c r="CIP182" s="131"/>
      <c r="CIQ182" s="131"/>
      <c r="CIR182" s="131"/>
      <c r="CIS182" s="131"/>
      <c r="CIT182" s="131"/>
      <c r="CIU182" s="131"/>
      <c r="CIV182" s="131"/>
      <c r="CIW182" s="131"/>
      <c r="CIX182" s="131"/>
      <c r="CIY182" s="131"/>
      <c r="CIZ182" s="131"/>
      <c r="CJA182" s="131"/>
      <c r="CJB182" s="131"/>
      <c r="CJC182" s="131"/>
      <c r="CJD182" s="131"/>
      <c r="CJE182" s="131"/>
      <c r="CJF182" s="131"/>
      <c r="CJG182" s="131"/>
      <c r="CJH182" s="131"/>
      <c r="CJI182" s="131"/>
      <c r="CJJ182" s="131"/>
      <c r="CJK182" s="131"/>
      <c r="CJL182" s="131"/>
      <c r="CJM182" s="131"/>
      <c r="CJN182" s="131"/>
      <c r="CJO182" s="131"/>
      <c r="CJP182" s="131"/>
      <c r="CJQ182" s="131"/>
      <c r="CJR182" s="131"/>
      <c r="CJS182" s="131"/>
      <c r="CJT182" s="131"/>
      <c r="CJU182" s="131"/>
      <c r="CJV182" s="131"/>
      <c r="CJW182" s="131"/>
      <c r="CJX182" s="131"/>
      <c r="CJY182" s="131"/>
      <c r="CJZ182" s="131"/>
      <c r="CKA182" s="131"/>
      <c r="CKB182" s="131"/>
      <c r="CKC182" s="131"/>
      <c r="CKD182" s="131"/>
      <c r="CKE182" s="131"/>
      <c r="CKF182" s="131"/>
      <c r="CKG182" s="131"/>
      <c r="CKH182" s="131"/>
      <c r="CKI182" s="131"/>
      <c r="CKJ182" s="131"/>
      <c r="CKK182" s="131"/>
      <c r="CKL182" s="131"/>
      <c r="CKM182" s="131"/>
      <c r="CKN182" s="131"/>
      <c r="CKO182" s="131"/>
      <c r="CKP182" s="131"/>
      <c r="CKQ182" s="131"/>
      <c r="CKR182" s="131"/>
      <c r="CKS182" s="131"/>
      <c r="CKT182" s="131"/>
      <c r="CKU182" s="131"/>
      <c r="CKV182" s="131"/>
      <c r="CKW182" s="131"/>
      <c r="CKX182" s="131"/>
      <c r="CKY182" s="131"/>
      <c r="CKZ182" s="131"/>
      <c r="CLA182" s="131"/>
      <c r="CLB182" s="131"/>
      <c r="CLC182" s="131"/>
      <c r="CLD182" s="131"/>
      <c r="CLE182" s="131"/>
      <c r="CLF182" s="131"/>
      <c r="CLG182" s="131"/>
      <c r="CLH182" s="131"/>
      <c r="CLI182" s="131"/>
      <c r="CLJ182" s="131"/>
      <c r="CLK182" s="131"/>
      <c r="CLL182" s="131"/>
      <c r="CLM182" s="131"/>
      <c r="CLN182" s="131"/>
      <c r="CLO182" s="131"/>
      <c r="CLP182" s="131"/>
      <c r="CLQ182" s="131"/>
      <c r="CLR182" s="131"/>
      <c r="CLS182" s="131"/>
      <c r="CLT182" s="131"/>
      <c r="CLU182" s="131"/>
      <c r="CLV182" s="131"/>
      <c r="CLW182" s="131"/>
      <c r="CLX182" s="131"/>
      <c r="CLY182" s="131"/>
      <c r="CLZ182" s="131"/>
      <c r="CMA182" s="131"/>
      <c r="CMB182" s="131"/>
      <c r="CMC182" s="131"/>
      <c r="CMD182" s="131"/>
      <c r="CME182" s="131"/>
      <c r="CMF182" s="131"/>
      <c r="CMG182" s="131"/>
      <c r="CMH182" s="131"/>
      <c r="CMI182" s="131"/>
      <c r="CMJ182" s="131"/>
      <c r="CMK182" s="131"/>
      <c r="CML182" s="131"/>
      <c r="CMM182" s="131"/>
      <c r="CMN182" s="131"/>
      <c r="CMO182" s="131"/>
      <c r="CMP182" s="131"/>
      <c r="CMQ182" s="131"/>
      <c r="CMR182" s="131"/>
      <c r="CMS182" s="131"/>
      <c r="CMT182" s="131"/>
      <c r="CMU182" s="131"/>
      <c r="CMV182" s="131"/>
      <c r="CMW182" s="131"/>
      <c r="CMX182" s="131"/>
      <c r="CMY182" s="131"/>
      <c r="CMZ182" s="131"/>
      <c r="CNA182" s="131"/>
      <c r="CNB182" s="131"/>
      <c r="CNC182" s="131"/>
      <c r="CND182" s="131"/>
      <c r="CNE182" s="131"/>
      <c r="CNF182" s="131"/>
      <c r="CNG182" s="131"/>
      <c r="CNH182" s="131"/>
      <c r="CNI182" s="131"/>
      <c r="CNJ182" s="131"/>
      <c r="CNK182" s="131"/>
      <c r="CNL182" s="131"/>
      <c r="CNM182" s="131"/>
      <c r="CNN182" s="131"/>
      <c r="CNO182" s="131"/>
      <c r="CNP182" s="131"/>
      <c r="CNQ182" s="131"/>
      <c r="CNR182" s="131"/>
      <c r="CNS182" s="131"/>
      <c r="CNT182" s="131"/>
      <c r="CNU182" s="131"/>
      <c r="CNV182" s="131"/>
      <c r="CNW182" s="131"/>
      <c r="CNX182" s="131"/>
      <c r="CNY182" s="131"/>
      <c r="CNZ182" s="131"/>
      <c r="COA182" s="131"/>
      <c r="COB182" s="131"/>
      <c r="COC182" s="131"/>
      <c r="COD182" s="131"/>
      <c r="COE182" s="131"/>
      <c r="COF182" s="131"/>
      <c r="COG182" s="131"/>
      <c r="COH182" s="131"/>
      <c r="COI182" s="131"/>
      <c r="COJ182" s="131"/>
      <c r="COK182" s="131"/>
      <c r="COL182" s="131"/>
      <c r="COM182" s="131"/>
      <c r="CON182" s="131"/>
      <c r="COO182" s="131"/>
      <c r="COP182" s="131"/>
      <c r="COQ182" s="131"/>
      <c r="COR182" s="131"/>
      <c r="COS182" s="131"/>
      <c r="COT182" s="131"/>
      <c r="COU182" s="131"/>
      <c r="COV182" s="131"/>
      <c r="COW182" s="131"/>
      <c r="COX182" s="131"/>
      <c r="COY182" s="131"/>
      <c r="COZ182" s="131"/>
      <c r="CPA182" s="131"/>
      <c r="CPB182" s="131"/>
      <c r="CPC182" s="131"/>
      <c r="CPD182" s="131"/>
      <c r="CPE182" s="131"/>
      <c r="CPF182" s="131"/>
      <c r="CPG182" s="131"/>
      <c r="CPH182" s="131"/>
      <c r="CPI182" s="131"/>
      <c r="CPJ182" s="131"/>
      <c r="CPK182" s="131"/>
      <c r="CPL182" s="131"/>
      <c r="CPM182" s="131"/>
      <c r="CPN182" s="131"/>
      <c r="CPO182" s="131"/>
      <c r="CPP182" s="131"/>
      <c r="CPQ182" s="131"/>
      <c r="CPR182" s="131"/>
      <c r="CPS182" s="131"/>
      <c r="CPT182" s="131"/>
      <c r="CPU182" s="131"/>
      <c r="CPV182" s="131"/>
      <c r="CPW182" s="131"/>
      <c r="CPX182" s="131"/>
      <c r="CPY182" s="131"/>
      <c r="CPZ182" s="131"/>
      <c r="CQA182" s="131"/>
      <c r="CQB182" s="131"/>
      <c r="CQC182" s="131"/>
      <c r="CQD182" s="131"/>
      <c r="CQE182" s="131"/>
      <c r="CQF182" s="131"/>
      <c r="CQG182" s="131"/>
      <c r="CQH182" s="131"/>
      <c r="CQI182" s="131"/>
      <c r="CQJ182" s="131"/>
      <c r="CQK182" s="131"/>
      <c r="CQL182" s="131"/>
      <c r="CQM182" s="131"/>
      <c r="CQN182" s="131"/>
      <c r="CQO182" s="131"/>
      <c r="CQP182" s="131"/>
      <c r="CQQ182" s="131"/>
      <c r="CQR182" s="131"/>
      <c r="CQS182" s="131"/>
      <c r="CQT182" s="131"/>
      <c r="CQU182" s="131"/>
      <c r="CQV182" s="131"/>
      <c r="CQW182" s="131"/>
      <c r="CQX182" s="131"/>
      <c r="CQY182" s="131"/>
      <c r="CQZ182" s="131"/>
      <c r="CRA182" s="131"/>
      <c r="CRB182" s="131"/>
      <c r="CRC182" s="131"/>
      <c r="CRD182" s="131"/>
      <c r="CRE182" s="131"/>
      <c r="CRF182" s="131"/>
      <c r="CRG182" s="131"/>
      <c r="CRH182" s="131"/>
      <c r="CRI182" s="131"/>
      <c r="CRJ182" s="131"/>
      <c r="CRK182" s="131"/>
      <c r="CRL182" s="131"/>
      <c r="CRM182" s="131"/>
      <c r="CRN182" s="131"/>
      <c r="CRO182" s="131"/>
      <c r="CRP182" s="131"/>
      <c r="CRQ182" s="131"/>
      <c r="CRR182" s="131"/>
      <c r="CRS182" s="131"/>
      <c r="CRT182" s="131"/>
      <c r="CRU182" s="131"/>
      <c r="CRV182" s="131"/>
      <c r="CRW182" s="131"/>
      <c r="CRX182" s="131"/>
      <c r="CRY182" s="131"/>
      <c r="CRZ182" s="131"/>
      <c r="CSA182" s="131"/>
      <c r="CSB182" s="131"/>
      <c r="CSC182" s="131"/>
      <c r="CSD182" s="131"/>
      <c r="CSE182" s="131"/>
      <c r="CSF182" s="131"/>
      <c r="CSG182" s="131"/>
      <c r="CSH182" s="131"/>
      <c r="CSI182" s="131"/>
      <c r="CSJ182" s="131"/>
      <c r="CSK182" s="131"/>
      <c r="CSL182" s="131"/>
      <c r="CSM182" s="131"/>
      <c r="CSN182" s="131"/>
      <c r="CSO182" s="131"/>
      <c r="CSP182" s="131"/>
      <c r="CSQ182" s="131"/>
      <c r="CSR182" s="131"/>
      <c r="CSS182" s="131"/>
      <c r="CST182" s="131"/>
      <c r="CSU182" s="131"/>
      <c r="CSV182" s="131"/>
      <c r="CSW182" s="131"/>
      <c r="CSX182" s="131"/>
      <c r="CSY182" s="131"/>
      <c r="CSZ182" s="131"/>
      <c r="CTA182" s="131"/>
      <c r="CTB182" s="131"/>
      <c r="CTC182" s="131"/>
      <c r="CTD182" s="131"/>
      <c r="CTE182" s="131"/>
      <c r="CTF182" s="131"/>
      <c r="CTG182" s="131"/>
      <c r="CTH182" s="131"/>
      <c r="CTI182" s="131"/>
      <c r="CTJ182" s="131"/>
      <c r="CTK182" s="131"/>
      <c r="CTL182" s="131"/>
      <c r="CTM182" s="131"/>
      <c r="CTN182" s="131"/>
      <c r="CTO182" s="131"/>
      <c r="CTP182" s="131"/>
      <c r="CTQ182" s="131"/>
      <c r="CTR182" s="131"/>
      <c r="CTS182" s="131"/>
      <c r="CTT182" s="131"/>
      <c r="CTU182" s="131"/>
      <c r="CTV182" s="131"/>
      <c r="CTW182" s="131"/>
      <c r="CTX182" s="131"/>
      <c r="CTY182" s="131"/>
      <c r="CTZ182" s="131"/>
      <c r="CUA182" s="131"/>
      <c r="CUB182" s="131"/>
      <c r="CUC182" s="131"/>
      <c r="CUD182" s="131"/>
      <c r="CUE182" s="131"/>
      <c r="CUF182" s="131"/>
      <c r="CUG182" s="131"/>
      <c r="CUH182" s="131"/>
      <c r="CUI182" s="131"/>
      <c r="CUJ182" s="131"/>
      <c r="CUK182" s="131"/>
      <c r="CUL182" s="131"/>
      <c r="CUM182" s="131"/>
      <c r="CUN182" s="131"/>
      <c r="CUO182" s="131"/>
      <c r="CUP182" s="131"/>
      <c r="CUQ182" s="131"/>
      <c r="CUR182" s="131"/>
      <c r="CUS182" s="131"/>
      <c r="CUT182" s="131"/>
      <c r="CUU182" s="131"/>
      <c r="CUV182" s="131"/>
      <c r="CUW182" s="131"/>
      <c r="CUX182" s="131"/>
      <c r="CUY182" s="131"/>
      <c r="CUZ182" s="131"/>
      <c r="CVA182" s="131"/>
      <c r="CVB182" s="131"/>
      <c r="CVC182" s="131"/>
      <c r="CVD182" s="131"/>
      <c r="CVE182" s="131"/>
      <c r="CVF182" s="131"/>
      <c r="CVG182" s="131"/>
      <c r="CVH182" s="131"/>
      <c r="CVI182" s="131"/>
      <c r="CVJ182" s="131"/>
      <c r="CVK182" s="131"/>
      <c r="CVL182" s="131"/>
      <c r="CVM182" s="131"/>
      <c r="CVN182" s="131"/>
      <c r="CVO182" s="131"/>
      <c r="CVP182" s="131"/>
      <c r="CVQ182" s="131"/>
      <c r="CVR182" s="131"/>
      <c r="CVS182" s="131"/>
      <c r="CVT182" s="131"/>
      <c r="CVU182" s="131"/>
      <c r="CVV182" s="131"/>
      <c r="CVW182" s="131"/>
      <c r="CVX182" s="131"/>
      <c r="CVY182" s="131"/>
      <c r="CVZ182" s="131"/>
      <c r="CWA182" s="131"/>
      <c r="CWB182" s="131"/>
      <c r="CWC182" s="131"/>
      <c r="CWD182" s="131"/>
      <c r="CWE182" s="131"/>
      <c r="CWF182" s="131"/>
      <c r="CWG182" s="131"/>
      <c r="CWH182" s="131"/>
      <c r="CWI182" s="131"/>
      <c r="CWJ182" s="131"/>
      <c r="CWK182" s="131"/>
      <c r="CWL182" s="131"/>
      <c r="CWM182" s="131"/>
      <c r="CWN182" s="131"/>
      <c r="CWO182" s="131"/>
      <c r="CWP182" s="131"/>
      <c r="CWQ182" s="131"/>
      <c r="CWR182" s="131"/>
      <c r="CWS182" s="131"/>
      <c r="CWT182" s="131"/>
      <c r="CWU182" s="131"/>
      <c r="CWV182" s="131"/>
      <c r="CWW182" s="131"/>
      <c r="CWX182" s="131"/>
      <c r="CWY182" s="131"/>
      <c r="CWZ182" s="131"/>
      <c r="CXA182" s="131"/>
      <c r="CXB182" s="131"/>
      <c r="CXC182" s="131"/>
      <c r="CXD182" s="131"/>
      <c r="CXE182" s="131"/>
      <c r="CXF182" s="131"/>
      <c r="CXG182" s="131"/>
      <c r="CXH182" s="131"/>
      <c r="CXI182" s="131"/>
      <c r="CXJ182" s="131"/>
      <c r="CXK182" s="131"/>
      <c r="CXL182" s="131"/>
      <c r="CXM182" s="131"/>
      <c r="CXN182" s="131"/>
      <c r="CXO182" s="131"/>
      <c r="CXP182" s="131"/>
      <c r="CXQ182" s="131"/>
      <c r="CXR182" s="131"/>
      <c r="CXS182" s="131"/>
      <c r="CXT182" s="131"/>
      <c r="CXU182" s="131"/>
      <c r="CXV182" s="131"/>
      <c r="CXW182" s="131"/>
      <c r="CXX182" s="131"/>
      <c r="CXY182" s="131"/>
      <c r="CXZ182" s="131"/>
      <c r="CYA182" s="131"/>
      <c r="CYB182" s="131"/>
      <c r="CYC182" s="131"/>
      <c r="CYD182" s="131"/>
      <c r="CYE182" s="131"/>
      <c r="CYF182" s="131"/>
      <c r="CYG182" s="131"/>
      <c r="CYH182" s="131"/>
      <c r="CYI182" s="131"/>
      <c r="CYJ182" s="131"/>
      <c r="CYK182" s="131"/>
      <c r="CYL182" s="131"/>
      <c r="CYM182" s="131"/>
      <c r="CYN182" s="131"/>
      <c r="CYO182" s="131"/>
      <c r="CYP182" s="131"/>
      <c r="CYQ182" s="131"/>
      <c r="CYR182" s="131"/>
      <c r="CYS182" s="131"/>
      <c r="CYT182" s="131"/>
      <c r="CYU182" s="131"/>
      <c r="CYV182" s="131"/>
      <c r="CYW182" s="131"/>
      <c r="CYX182" s="131"/>
      <c r="CYY182" s="131"/>
      <c r="CYZ182" s="131"/>
      <c r="CZA182" s="131"/>
      <c r="CZB182" s="131"/>
      <c r="CZC182" s="131"/>
      <c r="CZD182" s="131"/>
      <c r="CZE182" s="131"/>
      <c r="CZF182" s="131"/>
      <c r="CZG182" s="131"/>
      <c r="CZH182" s="131"/>
      <c r="CZI182" s="131"/>
      <c r="CZJ182" s="131"/>
      <c r="CZK182" s="131"/>
      <c r="CZL182" s="131"/>
      <c r="CZM182" s="131"/>
      <c r="CZN182" s="131"/>
      <c r="CZO182" s="131"/>
      <c r="CZP182" s="131"/>
      <c r="CZQ182" s="131"/>
      <c r="CZR182" s="131"/>
      <c r="CZS182" s="131"/>
      <c r="CZT182" s="131"/>
      <c r="CZU182" s="131"/>
      <c r="CZV182" s="131"/>
      <c r="CZW182" s="131"/>
      <c r="CZX182" s="131"/>
      <c r="CZY182" s="131"/>
      <c r="CZZ182" s="131"/>
      <c r="DAA182" s="131"/>
      <c r="DAB182" s="131"/>
      <c r="DAC182" s="131"/>
      <c r="DAD182" s="131"/>
      <c r="DAE182" s="131"/>
      <c r="DAF182" s="131"/>
      <c r="DAG182" s="131"/>
      <c r="DAH182" s="131"/>
      <c r="DAI182" s="131"/>
      <c r="DAJ182" s="131"/>
      <c r="DAK182" s="131"/>
      <c r="DAL182" s="131"/>
      <c r="DAM182" s="131"/>
      <c r="DAN182" s="131"/>
      <c r="DAO182" s="131"/>
      <c r="DAP182" s="131"/>
      <c r="DAQ182" s="131"/>
      <c r="DAR182" s="131"/>
      <c r="DAS182" s="131"/>
      <c r="DAT182" s="131"/>
      <c r="DAU182" s="131"/>
      <c r="DAV182" s="131"/>
      <c r="DAW182" s="131"/>
      <c r="DAX182" s="131"/>
      <c r="DAY182" s="131"/>
      <c r="DAZ182" s="131"/>
      <c r="DBA182" s="131"/>
      <c r="DBB182" s="131"/>
      <c r="DBC182" s="131"/>
      <c r="DBD182" s="131"/>
      <c r="DBE182" s="131"/>
      <c r="DBF182" s="131"/>
      <c r="DBG182" s="131"/>
      <c r="DBH182" s="131"/>
      <c r="DBI182" s="131"/>
      <c r="DBJ182" s="131"/>
      <c r="DBK182" s="131"/>
      <c r="DBL182" s="131"/>
      <c r="DBM182" s="131"/>
      <c r="DBN182" s="131"/>
      <c r="DBO182" s="131"/>
      <c r="DBP182" s="131"/>
      <c r="DBQ182" s="131"/>
      <c r="DBR182" s="131"/>
      <c r="DBS182" s="131"/>
      <c r="DBT182" s="131"/>
      <c r="DBU182" s="131"/>
      <c r="DBV182" s="131"/>
      <c r="DBW182" s="131"/>
      <c r="DBX182" s="131"/>
      <c r="DBY182" s="131"/>
      <c r="DBZ182" s="131"/>
      <c r="DCA182" s="131"/>
      <c r="DCB182" s="131"/>
      <c r="DCC182" s="131"/>
      <c r="DCD182" s="131"/>
      <c r="DCE182" s="131"/>
      <c r="DCF182" s="131"/>
      <c r="DCG182" s="131"/>
      <c r="DCH182" s="131"/>
      <c r="DCI182" s="131"/>
      <c r="DCJ182" s="131"/>
      <c r="DCK182" s="131"/>
      <c r="DCL182" s="131"/>
      <c r="DCM182" s="131"/>
      <c r="DCN182" s="131"/>
      <c r="DCO182" s="131"/>
      <c r="DCP182" s="131"/>
      <c r="DCQ182" s="131"/>
      <c r="DCR182" s="131"/>
      <c r="DCS182" s="131"/>
      <c r="DCT182" s="131"/>
      <c r="DCU182" s="131"/>
      <c r="DCV182" s="131"/>
      <c r="DCW182" s="131"/>
      <c r="DCX182" s="131"/>
      <c r="DCY182" s="131"/>
      <c r="DCZ182" s="131"/>
      <c r="DDA182" s="131"/>
      <c r="DDB182" s="131"/>
      <c r="DDC182" s="131"/>
      <c r="DDD182" s="131"/>
      <c r="DDE182" s="131"/>
      <c r="DDF182" s="131"/>
      <c r="DDG182" s="131"/>
      <c r="DDH182" s="131"/>
      <c r="DDI182" s="131"/>
      <c r="DDJ182" s="131"/>
      <c r="DDK182" s="131"/>
      <c r="DDL182" s="131"/>
      <c r="DDM182" s="131"/>
      <c r="DDN182" s="131"/>
      <c r="DDO182" s="131"/>
      <c r="DDP182" s="131"/>
      <c r="DDQ182" s="131"/>
      <c r="DDR182" s="131"/>
      <c r="DDS182" s="131"/>
      <c r="DDT182" s="131"/>
      <c r="DDU182" s="131"/>
      <c r="DDV182" s="131"/>
      <c r="DDW182" s="131"/>
      <c r="DDX182" s="131"/>
      <c r="DDY182" s="131"/>
      <c r="DDZ182" s="131"/>
      <c r="DEA182" s="131"/>
      <c r="DEB182" s="131"/>
      <c r="DEC182" s="131"/>
      <c r="DED182" s="131"/>
      <c r="DEE182" s="131"/>
      <c r="DEF182" s="131"/>
      <c r="DEG182" s="131"/>
      <c r="DEH182" s="131"/>
      <c r="DEI182" s="131"/>
      <c r="DEJ182" s="131"/>
      <c r="DEK182" s="131"/>
      <c r="DEL182" s="131"/>
      <c r="DEM182" s="131"/>
      <c r="DEN182" s="131"/>
      <c r="DEO182" s="131"/>
      <c r="DEP182" s="131"/>
      <c r="DEQ182" s="131"/>
      <c r="DER182" s="131"/>
      <c r="DES182" s="131"/>
      <c r="DET182" s="131"/>
      <c r="DEU182" s="131"/>
      <c r="DEV182" s="131"/>
      <c r="DEW182" s="131"/>
      <c r="DEX182" s="131"/>
      <c r="DEY182" s="131"/>
      <c r="DEZ182" s="131"/>
      <c r="DFA182" s="131"/>
      <c r="DFB182" s="131"/>
      <c r="DFC182" s="131"/>
      <c r="DFD182" s="131"/>
      <c r="DFE182" s="131"/>
      <c r="DFF182" s="131"/>
      <c r="DFG182" s="131"/>
      <c r="DFH182" s="131"/>
      <c r="DFI182" s="131"/>
      <c r="DFJ182" s="131"/>
      <c r="DFK182" s="131"/>
      <c r="DFL182" s="131"/>
      <c r="DFM182" s="131"/>
      <c r="DFN182" s="131"/>
      <c r="DFO182" s="131"/>
      <c r="DFP182" s="131"/>
      <c r="DFQ182" s="131"/>
      <c r="DFR182" s="131"/>
      <c r="DFS182" s="131"/>
      <c r="DFT182" s="131"/>
      <c r="DFU182" s="131"/>
      <c r="DFV182" s="131"/>
      <c r="DFW182" s="131"/>
      <c r="DFX182" s="131"/>
      <c r="DFY182" s="131"/>
      <c r="DFZ182" s="131"/>
      <c r="DGA182" s="131"/>
      <c r="DGB182" s="131"/>
      <c r="DGC182" s="131"/>
      <c r="DGD182" s="131"/>
      <c r="DGE182" s="131"/>
      <c r="DGF182" s="131"/>
      <c r="DGG182" s="131"/>
      <c r="DGH182" s="131"/>
      <c r="DGI182" s="131"/>
      <c r="DGJ182" s="131"/>
      <c r="DGK182" s="131"/>
      <c r="DGL182" s="131"/>
      <c r="DGM182" s="131"/>
      <c r="DGN182" s="131"/>
      <c r="DGO182" s="131"/>
      <c r="DGP182" s="131"/>
      <c r="DGQ182" s="131"/>
      <c r="DGR182" s="131"/>
      <c r="DGS182" s="131"/>
      <c r="DGT182" s="131"/>
      <c r="DGU182" s="131"/>
      <c r="DGV182" s="131"/>
      <c r="DGW182" s="131"/>
      <c r="DGX182" s="131"/>
      <c r="DGY182" s="131"/>
      <c r="DGZ182" s="131"/>
      <c r="DHA182" s="131"/>
      <c r="DHB182" s="131"/>
      <c r="DHC182" s="131"/>
      <c r="DHD182" s="131"/>
      <c r="DHE182" s="131"/>
      <c r="DHF182" s="131"/>
      <c r="DHG182" s="131"/>
      <c r="DHH182" s="131"/>
      <c r="DHI182" s="131"/>
      <c r="DHJ182" s="131"/>
      <c r="DHK182" s="131"/>
      <c r="DHL182" s="131"/>
      <c r="DHM182" s="131"/>
      <c r="DHN182" s="131"/>
      <c r="DHO182" s="131"/>
      <c r="DHP182" s="131"/>
      <c r="DHQ182" s="131"/>
      <c r="DHR182" s="131"/>
      <c r="DHS182" s="131"/>
      <c r="DHT182" s="131"/>
      <c r="DHU182" s="131"/>
      <c r="DHV182" s="131"/>
      <c r="DHW182" s="131"/>
      <c r="DHX182" s="131"/>
      <c r="DHY182" s="131"/>
      <c r="DHZ182" s="131"/>
      <c r="DIA182" s="131"/>
      <c r="DIB182" s="131"/>
      <c r="DIC182" s="131"/>
      <c r="DID182" s="131"/>
      <c r="DIE182" s="131"/>
      <c r="DIF182" s="131"/>
      <c r="DIG182" s="131"/>
      <c r="DIH182" s="131"/>
      <c r="DII182" s="131"/>
      <c r="DIJ182" s="131"/>
      <c r="DIK182" s="131"/>
      <c r="DIL182" s="131"/>
      <c r="DIM182" s="131"/>
      <c r="DIN182" s="131"/>
      <c r="DIO182" s="131"/>
      <c r="DIP182" s="131"/>
      <c r="DIQ182" s="131"/>
      <c r="DIR182" s="131"/>
      <c r="DIS182" s="131"/>
      <c r="DIT182" s="131"/>
      <c r="DIU182" s="131"/>
      <c r="DIV182" s="131"/>
      <c r="DIW182" s="131"/>
      <c r="DIX182" s="131"/>
      <c r="DIY182" s="131"/>
      <c r="DIZ182" s="131"/>
      <c r="DJA182" s="131"/>
      <c r="DJB182" s="131"/>
      <c r="DJC182" s="131"/>
      <c r="DJD182" s="131"/>
      <c r="DJE182" s="131"/>
      <c r="DJF182" s="131"/>
      <c r="DJG182" s="131"/>
      <c r="DJH182" s="131"/>
      <c r="DJI182" s="131"/>
      <c r="DJJ182" s="131"/>
      <c r="DJK182" s="131"/>
      <c r="DJL182" s="131"/>
      <c r="DJM182" s="131"/>
      <c r="DJN182" s="131"/>
      <c r="DJO182" s="131"/>
      <c r="DJP182" s="131"/>
      <c r="DJQ182" s="131"/>
      <c r="DJR182" s="131"/>
      <c r="DJS182" s="131"/>
      <c r="DJT182" s="131"/>
      <c r="DJU182" s="131"/>
      <c r="DJV182" s="131"/>
      <c r="DJW182" s="131"/>
      <c r="DJX182" s="131"/>
      <c r="DJY182" s="131"/>
      <c r="DJZ182" s="131"/>
      <c r="DKA182" s="131"/>
      <c r="DKB182" s="131"/>
      <c r="DKC182" s="131"/>
      <c r="DKD182" s="131"/>
      <c r="DKE182" s="131"/>
      <c r="DKF182" s="131"/>
      <c r="DKG182" s="131"/>
      <c r="DKH182" s="131"/>
      <c r="DKI182" s="131"/>
      <c r="DKJ182" s="131"/>
      <c r="DKK182" s="131"/>
      <c r="DKL182" s="131"/>
      <c r="DKM182" s="131"/>
      <c r="DKN182" s="131"/>
      <c r="DKO182" s="131"/>
      <c r="DKP182" s="131"/>
      <c r="DKQ182" s="131"/>
      <c r="DKR182" s="131"/>
      <c r="DKS182" s="131"/>
      <c r="DKT182" s="131"/>
      <c r="DKU182" s="131"/>
      <c r="DKV182" s="131"/>
      <c r="DKW182" s="131"/>
      <c r="DKX182" s="131"/>
      <c r="DKY182" s="131"/>
      <c r="DKZ182" s="131"/>
      <c r="DLA182" s="131"/>
      <c r="DLB182" s="131"/>
      <c r="DLC182" s="131"/>
      <c r="DLD182" s="131"/>
      <c r="DLE182" s="131"/>
      <c r="DLF182" s="131"/>
      <c r="DLG182" s="131"/>
      <c r="DLH182" s="131"/>
      <c r="DLI182" s="131"/>
      <c r="DLJ182" s="131"/>
      <c r="DLK182" s="131"/>
      <c r="DLL182" s="131"/>
      <c r="DLM182" s="131"/>
      <c r="DLN182" s="131"/>
      <c r="DLO182" s="131"/>
      <c r="DLP182" s="131"/>
      <c r="DLQ182" s="131"/>
      <c r="DLR182" s="131"/>
      <c r="DLS182" s="131"/>
      <c r="DLT182" s="131"/>
      <c r="DLU182" s="131"/>
      <c r="DLV182" s="131"/>
      <c r="DLW182" s="131"/>
      <c r="DLX182" s="131"/>
      <c r="DLY182" s="131"/>
      <c r="DLZ182" s="131"/>
      <c r="DMA182" s="131"/>
      <c r="DMB182" s="131"/>
      <c r="DMC182" s="131"/>
      <c r="DMD182" s="131"/>
      <c r="DME182" s="131"/>
      <c r="DMF182" s="131"/>
      <c r="DMG182" s="131"/>
      <c r="DMH182" s="131"/>
      <c r="DMI182" s="131"/>
      <c r="DMJ182" s="131"/>
      <c r="DMK182" s="131"/>
      <c r="DML182" s="131"/>
      <c r="DMM182" s="131"/>
      <c r="DMN182" s="131"/>
      <c r="DMO182" s="131"/>
      <c r="DMP182" s="131"/>
      <c r="DMQ182" s="131"/>
      <c r="DMR182" s="131"/>
      <c r="DMS182" s="131"/>
      <c r="DMT182" s="131"/>
      <c r="DMU182" s="131"/>
      <c r="DMV182" s="131"/>
      <c r="DMW182" s="131"/>
      <c r="DMX182" s="131"/>
      <c r="DMY182" s="131"/>
      <c r="DMZ182" s="131"/>
      <c r="DNA182" s="131"/>
      <c r="DNB182" s="131"/>
      <c r="DNC182" s="131"/>
      <c r="DND182" s="131"/>
      <c r="DNE182" s="131"/>
      <c r="DNF182" s="131"/>
      <c r="DNG182" s="131"/>
      <c r="DNH182" s="131"/>
      <c r="DNI182" s="131"/>
      <c r="DNJ182" s="131"/>
      <c r="DNK182" s="131"/>
      <c r="DNL182" s="131"/>
      <c r="DNM182" s="131"/>
      <c r="DNN182" s="131"/>
      <c r="DNO182" s="131"/>
      <c r="DNP182" s="131"/>
      <c r="DNQ182" s="131"/>
      <c r="DNR182" s="131"/>
      <c r="DNS182" s="131"/>
      <c r="DNT182" s="131"/>
      <c r="DNU182" s="131"/>
      <c r="DNV182" s="131"/>
      <c r="DNW182" s="131"/>
      <c r="DNX182" s="131"/>
      <c r="DNY182" s="131"/>
      <c r="DNZ182" s="131"/>
      <c r="DOA182" s="131"/>
      <c r="DOB182" s="131"/>
      <c r="DOC182" s="131"/>
      <c r="DOD182" s="131"/>
      <c r="DOE182" s="131"/>
      <c r="DOF182" s="131"/>
      <c r="DOG182" s="131"/>
      <c r="DOH182" s="131"/>
      <c r="DOI182" s="131"/>
      <c r="DOJ182" s="131"/>
      <c r="DOK182" s="131"/>
      <c r="DOL182" s="131"/>
      <c r="DOM182" s="131"/>
      <c r="DON182" s="131"/>
      <c r="DOO182" s="131"/>
      <c r="DOP182" s="131"/>
      <c r="DOQ182" s="131"/>
      <c r="DOR182" s="131"/>
      <c r="DOS182" s="131"/>
      <c r="DOT182" s="131"/>
      <c r="DOU182" s="131"/>
      <c r="DOV182" s="131"/>
      <c r="DOW182" s="131"/>
      <c r="DOX182" s="131"/>
      <c r="DOY182" s="131"/>
      <c r="DOZ182" s="131"/>
      <c r="DPA182" s="131"/>
      <c r="DPB182" s="131"/>
      <c r="DPC182" s="131"/>
      <c r="DPD182" s="131"/>
      <c r="DPE182" s="131"/>
      <c r="DPF182" s="131"/>
      <c r="DPG182" s="131"/>
      <c r="DPH182" s="131"/>
      <c r="DPI182" s="131"/>
      <c r="DPJ182" s="131"/>
      <c r="DPK182" s="131"/>
      <c r="DPL182" s="131"/>
      <c r="DPM182" s="131"/>
      <c r="DPN182" s="131"/>
      <c r="DPO182" s="131"/>
      <c r="DPP182" s="131"/>
      <c r="DPQ182" s="131"/>
      <c r="DPR182" s="131"/>
      <c r="DPS182" s="131"/>
      <c r="DPT182" s="131"/>
      <c r="DPU182" s="131"/>
      <c r="DPV182" s="131"/>
      <c r="DPW182" s="131"/>
      <c r="DPX182" s="131"/>
      <c r="DPY182" s="131"/>
      <c r="DPZ182" s="131"/>
      <c r="DQA182" s="131"/>
      <c r="DQB182" s="131"/>
      <c r="DQC182" s="131"/>
      <c r="DQD182" s="131"/>
      <c r="DQE182" s="131"/>
      <c r="DQF182" s="131"/>
      <c r="DQG182" s="131"/>
      <c r="DQH182" s="131"/>
      <c r="DQI182" s="131"/>
      <c r="DQJ182" s="131"/>
      <c r="DQK182" s="131"/>
      <c r="DQL182" s="131"/>
      <c r="DQM182" s="131"/>
      <c r="DQN182" s="131"/>
      <c r="DQO182" s="131"/>
      <c r="DQP182" s="131"/>
      <c r="DQQ182" s="131"/>
      <c r="DQR182" s="131"/>
      <c r="DQS182" s="131"/>
      <c r="DQT182" s="131"/>
      <c r="DQU182" s="131"/>
      <c r="DQV182" s="131"/>
      <c r="DQW182" s="131"/>
      <c r="DQX182" s="131"/>
      <c r="DQY182" s="131"/>
      <c r="DQZ182" s="131"/>
      <c r="DRA182" s="131"/>
      <c r="DRB182" s="131"/>
      <c r="DRC182" s="131"/>
      <c r="DRD182" s="131"/>
      <c r="DRE182" s="131"/>
      <c r="DRF182" s="131"/>
      <c r="DRG182" s="131"/>
      <c r="DRH182" s="131"/>
      <c r="DRI182" s="131"/>
      <c r="DRJ182" s="131"/>
      <c r="DRK182" s="131"/>
      <c r="DRL182" s="131"/>
      <c r="DRM182" s="131"/>
      <c r="DRN182" s="131"/>
      <c r="DRO182" s="131"/>
      <c r="DRP182" s="131"/>
      <c r="DRQ182" s="131"/>
      <c r="DRR182" s="131"/>
      <c r="DRS182" s="131"/>
      <c r="DRT182" s="131"/>
      <c r="DRU182" s="131"/>
      <c r="DRV182" s="131"/>
      <c r="DRW182" s="131"/>
      <c r="DRX182" s="131"/>
      <c r="DRY182" s="131"/>
      <c r="DRZ182" s="131"/>
      <c r="DSA182" s="131"/>
      <c r="DSB182" s="131"/>
      <c r="DSC182" s="131"/>
      <c r="DSD182" s="131"/>
      <c r="DSE182" s="131"/>
      <c r="DSF182" s="131"/>
      <c r="DSG182" s="131"/>
      <c r="DSH182" s="131"/>
      <c r="DSI182" s="131"/>
      <c r="DSJ182" s="131"/>
      <c r="DSK182" s="131"/>
      <c r="DSL182" s="131"/>
      <c r="DSM182" s="131"/>
      <c r="DSN182" s="131"/>
      <c r="DSO182" s="131"/>
      <c r="DSP182" s="131"/>
      <c r="DSQ182" s="131"/>
      <c r="DSR182" s="131"/>
      <c r="DSS182" s="131"/>
      <c r="DST182" s="131"/>
      <c r="DSU182" s="131"/>
      <c r="DSV182" s="131"/>
      <c r="DSW182" s="131"/>
      <c r="DSX182" s="131"/>
      <c r="DSY182" s="131"/>
      <c r="DSZ182" s="131"/>
      <c r="DTA182" s="131"/>
      <c r="DTB182" s="131"/>
      <c r="DTC182" s="131"/>
      <c r="DTD182" s="131"/>
      <c r="DTE182" s="131"/>
      <c r="DTF182" s="131"/>
      <c r="DTG182" s="131"/>
      <c r="DTH182" s="131"/>
      <c r="DTI182" s="131"/>
      <c r="DTJ182" s="131"/>
      <c r="DTK182" s="131"/>
      <c r="DTL182" s="131"/>
      <c r="DTM182" s="131"/>
      <c r="DTN182" s="131"/>
      <c r="DTO182" s="131"/>
      <c r="DTP182" s="131"/>
      <c r="DTQ182" s="131"/>
      <c r="DTR182" s="131"/>
      <c r="DTS182" s="131"/>
      <c r="DTT182" s="131"/>
      <c r="DTU182" s="131"/>
      <c r="DTV182" s="131"/>
      <c r="DTW182" s="131"/>
      <c r="DTX182" s="131"/>
      <c r="DTY182" s="131"/>
      <c r="DTZ182" s="131"/>
      <c r="DUA182" s="131"/>
      <c r="DUB182" s="131"/>
      <c r="DUC182" s="131"/>
      <c r="DUD182" s="131"/>
      <c r="DUE182" s="131"/>
      <c r="DUF182" s="131"/>
      <c r="DUG182" s="131"/>
      <c r="DUH182" s="131"/>
      <c r="DUI182" s="131"/>
      <c r="DUJ182" s="131"/>
      <c r="DUK182" s="131"/>
      <c r="DUL182" s="131"/>
      <c r="DUM182" s="131"/>
      <c r="DUN182" s="131"/>
      <c r="DUO182" s="131"/>
      <c r="DUP182" s="131"/>
      <c r="DUQ182" s="131"/>
      <c r="DUR182" s="131"/>
      <c r="DUS182" s="131"/>
      <c r="DUT182" s="131"/>
      <c r="DUU182" s="131"/>
      <c r="DUV182" s="131"/>
      <c r="DUW182" s="131"/>
      <c r="DUX182" s="131"/>
      <c r="DUY182" s="131"/>
      <c r="DUZ182" s="131"/>
      <c r="DVA182" s="131"/>
      <c r="DVB182" s="131"/>
      <c r="DVC182" s="131"/>
      <c r="DVD182" s="131"/>
      <c r="DVE182" s="131"/>
      <c r="DVF182" s="131"/>
      <c r="DVG182" s="131"/>
      <c r="DVH182" s="131"/>
      <c r="DVI182" s="131"/>
      <c r="DVJ182" s="131"/>
      <c r="DVK182" s="131"/>
      <c r="DVL182" s="131"/>
      <c r="DVM182" s="131"/>
      <c r="DVN182" s="131"/>
      <c r="DVO182" s="131"/>
      <c r="DVP182" s="131"/>
      <c r="DVQ182" s="131"/>
      <c r="DVR182" s="131"/>
      <c r="DVS182" s="131"/>
      <c r="DVT182" s="131"/>
      <c r="DVU182" s="131"/>
      <c r="DVV182" s="131"/>
      <c r="DVW182" s="131"/>
      <c r="DVX182" s="131"/>
      <c r="DVY182" s="131"/>
      <c r="DVZ182" s="131"/>
      <c r="DWA182" s="131"/>
      <c r="DWB182" s="131"/>
      <c r="DWC182" s="131"/>
      <c r="DWD182" s="131"/>
      <c r="DWE182" s="131"/>
      <c r="DWF182" s="131"/>
      <c r="DWG182" s="131"/>
      <c r="DWH182" s="131"/>
      <c r="DWI182" s="131"/>
      <c r="DWJ182" s="131"/>
      <c r="DWK182" s="131"/>
      <c r="DWL182" s="131"/>
      <c r="DWM182" s="131"/>
      <c r="DWN182" s="131"/>
      <c r="DWO182" s="131"/>
      <c r="DWP182" s="131"/>
      <c r="DWQ182" s="131"/>
      <c r="DWR182" s="131"/>
      <c r="DWS182" s="131"/>
      <c r="DWT182" s="131"/>
      <c r="DWU182" s="131"/>
      <c r="DWV182" s="131"/>
      <c r="DWW182" s="131"/>
      <c r="DWX182" s="131"/>
      <c r="DWY182" s="131"/>
      <c r="DWZ182" s="131"/>
      <c r="DXA182" s="131"/>
      <c r="DXB182" s="131"/>
      <c r="DXC182" s="131"/>
      <c r="DXD182" s="131"/>
      <c r="DXE182" s="131"/>
      <c r="DXF182" s="131"/>
      <c r="DXG182" s="131"/>
      <c r="DXH182" s="131"/>
      <c r="DXI182" s="131"/>
      <c r="DXJ182" s="131"/>
      <c r="DXK182" s="131"/>
      <c r="DXL182" s="131"/>
      <c r="DXM182" s="131"/>
      <c r="DXN182" s="131"/>
      <c r="DXO182" s="131"/>
      <c r="DXP182" s="131"/>
      <c r="DXQ182" s="131"/>
      <c r="DXR182" s="131"/>
      <c r="DXS182" s="131"/>
      <c r="DXT182" s="131"/>
      <c r="DXU182" s="131"/>
      <c r="DXV182" s="131"/>
      <c r="DXW182" s="131"/>
      <c r="DXX182" s="131"/>
      <c r="DXY182" s="131"/>
      <c r="DXZ182" s="131"/>
      <c r="DYA182" s="131"/>
      <c r="DYB182" s="131"/>
      <c r="DYC182" s="131"/>
      <c r="DYD182" s="131"/>
      <c r="DYE182" s="131"/>
      <c r="DYF182" s="131"/>
      <c r="DYG182" s="131"/>
      <c r="DYH182" s="131"/>
      <c r="DYI182" s="131"/>
      <c r="DYJ182" s="131"/>
      <c r="DYK182" s="131"/>
      <c r="DYL182" s="131"/>
      <c r="DYM182" s="131"/>
      <c r="DYN182" s="131"/>
      <c r="DYO182" s="131"/>
      <c r="DYP182" s="131"/>
      <c r="DYQ182" s="131"/>
      <c r="DYR182" s="131"/>
      <c r="DYS182" s="131"/>
      <c r="DYT182" s="131"/>
      <c r="DYU182" s="131"/>
      <c r="DYV182" s="131"/>
      <c r="DYW182" s="131"/>
      <c r="DYX182" s="131"/>
      <c r="DYY182" s="131"/>
      <c r="DYZ182" s="131"/>
      <c r="DZA182" s="131"/>
      <c r="DZB182" s="131"/>
      <c r="DZC182" s="131"/>
      <c r="DZD182" s="131"/>
      <c r="DZE182" s="131"/>
      <c r="DZF182" s="131"/>
      <c r="DZG182" s="131"/>
      <c r="DZH182" s="131"/>
      <c r="DZI182" s="131"/>
      <c r="DZJ182" s="131"/>
      <c r="DZK182" s="131"/>
      <c r="DZL182" s="131"/>
      <c r="DZM182" s="131"/>
      <c r="DZN182" s="131"/>
      <c r="DZO182" s="131"/>
      <c r="DZP182" s="131"/>
      <c r="DZQ182" s="131"/>
      <c r="DZR182" s="131"/>
      <c r="DZS182" s="131"/>
      <c r="DZT182" s="131"/>
      <c r="DZU182" s="131"/>
      <c r="DZV182" s="131"/>
      <c r="DZW182" s="131"/>
      <c r="DZX182" s="131"/>
      <c r="DZY182" s="131"/>
      <c r="DZZ182" s="131"/>
      <c r="EAA182" s="131"/>
      <c r="EAB182" s="131"/>
      <c r="EAC182" s="131"/>
      <c r="EAD182" s="131"/>
      <c r="EAE182" s="131"/>
      <c r="EAF182" s="131"/>
      <c r="EAG182" s="131"/>
      <c r="EAH182" s="131"/>
      <c r="EAI182" s="131"/>
      <c r="EAJ182" s="131"/>
      <c r="EAK182" s="131"/>
      <c r="EAL182" s="131"/>
      <c r="EAM182" s="131"/>
      <c r="EAN182" s="131"/>
      <c r="EAO182" s="131"/>
      <c r="EAP182" s="131"/>
      <c r="EAQ182" s="131"/>
      <c r="EAR182" s="131"/>
      <c r="EAS182" s="131"/>
      <c r="EAT182" s="131"/>
      <c r="EAU182" s="131"/>
      <c r="EAV182" s="131"/>
      <c r="EAW182" s="131"/>
      <c r="EAX182" s="131"/>
      <c r="EAY182" s="131"/>
      <c r="EAZ182" s="131"/>
      <c r="EBA182" s="131"/>
      <c r="EBB182" s="131"/>
      <c r="EBC182" s="131"/>
      <c r="EBD182" s="131"/>
      <c r="EBE182" s="131"/>
      <c r="EBF182" s="131"/>
      <c r="EBG182" s="131"/>
      <c r="EBH182" s="131"/>
      <c r="EBI182" s="131"/>
      <c r="EBJ182" s="131"/>
      <c r="EBK182" s="131"/>
      <c r="EBL182" s="131"/>
      <c r="EBM182" s="131"/>
      <c r="EBN182" s="131"/>
      <c r="EBO182" s="131"/>
      <c r="EBP182" s="131"/>
      <c r="EBQ182" s="131"/>
      <c r="EBR182" s="131"/>
      <c r="EBS182" s="131"/>
      <c r="EBT182" s="131"/>
      <c r="EBU182" s="131"/>
      <c r="EBV182" s="131"/>
      <c r="EBW182" s="131"/>
      <c r="EBX182" s="131"/>
      <c r="EBY182" s="131"/>
      <c r="EBZ182" s="131"/>
      <c r="ECA182" s="131"/>
      <c r="ECB182" s="131"/>
      <c r="ECC182" s="131"/>
      <c r="ECD182" s="131"/>
      <c r="ECE182" s="131"/>
      <c r="ECF182" s="131"/>
      <c r="ECG182" s="131"/>
      <c r="ECH182" s="131"/>
      <c r="ECI182" s="131"/>
      <c r="ECJ182" s="131"/>
      <c r="ECK182" s="131"/>
      <c r="ECL182" s="131"/>
      <c r="ECM182" s="131"/>
      <c r="ECN182" s="131"/>
      <c r="ECO182" s="131"/>
      <c r="ECP182" s="131"/>
      <c r="ECQ182" s="131"/>
      <c r="ECR182" s="131"/>
      <c r="ECS182" s="131"/>
      <c r="ECT182" s="131"/>
      <c r="ECU182" s="131"/>
      <c r="ECV182" s="131"/>
      <c r="ECW182" s="131"/>
      <c r="ECX182" s="131"/>
      <c r="ECY182" s="131"/>
      <c r="ECZ182" s="131"/>
      <c r="EDA182" s="131"/>
      <c r="EDB182" s="131"/>
      <c r="EDC182" s="131"/>
      <c r="EDD182" s="131"/>
      <c r="EDE182" s="131"/>
      <c r="EDF182" s="131"/>
      <c r="EDG182" s="131"/>
      <c r="EDH182" s="131"/>
      <c r="EDI182" s="131"/>
      <c r="EDJ182" s="131"/>
      <c r="EDK182" s="131"/>
      <c r="EDL182" s="131"/>
      <c r="EDM182" s="131"/>
      <c r="EDN182" s="131"/>
      <c r="EDO182" s="131"/>
      <c r="EDP182" s="131"/>
      <c r="EDQ182" s="131"/>
      <c r="EDR182" s="131"/>
      <c r="EDS182" s="131"/>
      <c r="EDT182" s="131"/>
      <c r="EDU182" s="131"/>
      <c r="EDV182" s="131"/>
      <c r="EDW182" s="131"/>
      <c r="EDX182" s="131"/>
      <c r="EDY182" s="131"/>
      <c r="EDZ182" s="131"/>
      <c r="EEA182" s="131"/>
      <c r="EEB182" s="131"/>
      <c r="EEC182" s="131"/>
      <c r="EED182" s="131"/>
      <c r="EEE182" s="131"/>
      <c r="EEF182" s="131"/>
      <c r="EEG182" s="131"/>
      <c r="EEH182" s="131"/>
      <c r="EEI182" s="131"/>
      <c r="EEJ182" s="131"/>
      <c r="EEK182" s="131"/>
      <c r="EEL182" s="131"/>
      <c r="EEM182" s="131"/>
      <c r="EEN182" s="131"/>
      <c r="EEO182" s="131"/>
      <c r="EEP182" s="131"/>
      <c r="EEQ182" s="131"/>
      <c r="EER182" s="131"/>
      <c r="EES182" s="131"/>
      <c r="EET182" s="131"/>
      <c r="EEU182" s="131"/>
      <c r="EEV182" s="131"/>
      <c r="EEW182" s="131"/>
      <c r="EEX182" s="131"/>
      <c r="EEY182" s="131"/>
      <c r="EEZ182" s="131"/>
      <c r="EFA182" s="131"/>
      <c r="EFB182" s="131"/>
      <c r="EFC182" s="131"/>
      <c r="EFD182" s="131"/>
      <c r="EFE182" s="131"/>
      <c r="EFF182" s="131"/>
      <c r="EFG182" s="131"/>
      <c r="EFH182" s="131"/>
      <c r="EFI182" s="131"/>
      <c r="EFJ182" s="131"/>
      <c r="EFK182" s="131"/>
      <c r="EFL182" s="131"/>
      <c r="EFM182" s="131"/>
      <c r="EFN182" s="131"/>
      <c r="EFO182" s="131"/>
      <c r="EFP182" s="131"/>
      <c r="EFQ182" s="131"/>
      <c r="EFR182" s="131"/>
      <c r="EFS182" s="131"/>
      <c r="EFT182" s="131"/>
      <c r="EFU182" s="131"/>
      <c r="EFV182" s="131"/>
      <c r="EFW182" s="131"/>
      <c r="EFX182" s="131"/>
      <c r="EFY182" s="131"/>
      <c r="EFZ182" s="131"/>
      <c r="EGA182" s="131"/>
      <c r="EGB182" s="131"/>
      <c r="EGC182" s="131"/>
      <c r="EGD182" s="131"/>
      <c r="EGE182" s="131"/>
      <c r="EGF182" s="131"/>
      <c r="EGG182" s="131"/>
      <c r="EGH182" s="131"/>
      <c r="EGI182" s="131"/>
      <c r="EGJ182" s="131"/>
      <c r="EGK182" s="131"/>
      <c r="EGL182" s="131"/>
      <c r="EGM182" s="131"/>
      <c r="EGN182" s="131"/>
      <c r="EGO182" s="131"/>
      <c r="EGP182" s="131"/>
      <c r="EGQ182" s="131"/>
      <c r="EGR182" s="131"/>
      <c r="EGS182" s="131"/>
      <c r="EGT182" s="131"/>
      <c r="EGU182" s="131"/>
      <c r="EGV182" s="131"/>
      <c r="EGW182" s="131"/>
      <c r="EGX182" s="131"/>
      <c r="EGY182" s="131"/>
      <c r="EGZ182" s="131"/>
      <c r="EHA182" s="131"/>
      <c r="EHB182" s="131"/>
      <c r="EHC182" s="131"/>
      <c r="EHD182" s="131"/>
      <c r="EHE182" s="131"/>
      <c r="EHF182" s="131"/>
      <c r="EHG182" s="131"/>
      <c r="EHH182" s="131"/>
      <c r="EHI182" s="131"/>
      <c r="EHJ182" s="131"/>
      <c r="EHK182" s="131"/>
      <c r="EHL182" s="131"/>
      <c r="EHM182" s="131"/>
      <c r="EHN182" s="131"/>
      <c r="EHO182" s="131"/>
      <c r="EHP182" s="131"/>
      <c r="EHQ182" s="131"/>
      <c r="EHR182" s="131"/>
      <c r="EHS182" s="131"/>
      <c r="EHT182" s="131"/>
      <c r="EHU182" s="131"/>
      <c r="EHV182" s="131"/>
      <c r="EHW182" s="131"/>
      <c r="EHX182" s="131"/>
      <c r="EHY182" s="131"/>
      <c r="EHZ182" s="131"/>
      <c r="EIA182" s="131"/>
      <c r="EIB182" s="131"/>
      <c r="EIC182" s="131"/>
      <c r="EID182" s="131"/>
      <c r="EIE182" s="131"/>
      <c r="EIF182" s="131"/>
      <c r="EIG182" s="131"/>
      <c r="EIH182" s="131"/>
      <c r="EII182" s="131"/>
      <c r="EIJ182" s="131"/>
      <c r="EIK182" s="131"/>
      <c r="EIL182" s="131"/>
      <c r="EIM182" s="131"/>
      <c r="EIN182" s="131"/>
    </row>
    <row r="183" spans="1:3628" customFormat="1" ht="12.75" x14ac:dyDescent="0.2">
      <c r="A183" s="38" t="s">
        <v>155</v>
      </c>
      <c r="B183" s="39"/>
      <c r="C183" s="39"/>
      <c r="D183" s="40"/>
      <c r="E183" s="39"/>
      <c r="F183" s="39"/>
      <c r="G183" s="39"/>
      <c r="H183" s="1"/>
      <c r="I183" s="63"/>
      <c r="J183" s="98"/>
      <c r="K183" s="39"/>
      <c r="L183" s="119"/>
      <c r="M183" s="131"/>
      <c r="N183" s="131"/>
      <c r="O183" s="131"/>
      <c r="P183" s="131"/>
      <c r="Q183" s="131"/>
      <c r="R183" s="131"/>
      <c r="S183" s="131"/>
      <c r="T183" s="131"/>
      <c r="U183" s="131"/>
      <c r="V183" s="131"/>
      <c r="W183" s="131"/>
      <c r="X183" s="131"/>
      <c r="Y183" s="131"/>
      <c r="Z183" s="131"/>
      <c r="AA183" s="131"/>
      <c r="AB183" s="131"/>
      <c r="AC183" s="131"/>
      <c r="AD183" s="131"/>
      <c r="AE183" s="131"/>
      <c r="AF183" s="131"/>
      <c r="AG183" s="131"/>
      <c r="AH183" s="131"/>
      <c r="AI183" s="131"/>
      <c r="AJ183" s="131"/>
      <c r="AK183" s="131"/>
      <c r="AL183" s="131"/>
      <c r="AM183" s="131"/>
      <c r="AN183" s="131"/>
      <c r="AO183" s="131"/>
      <c r="AP183" s="131"/>
      <c r="AQ183" s="131"/>
      <c r="AR183" s="131"/>
      <c r="AS183" s="131"/>
      <c r="AT183" s="131"/>
      <c r="AU183" s="131"/>
      <c r="AV183" s="131"/>
      <c r="AW183" s="131"/>
      <c r="AX183" s="131"/>
      <c r="AY183" s="131"/>
      <c r="AZ183" s="131"/>
      <c r="BA183" s="131"/>
      <c r="BB183" s="131"/>
      <c r="BC183" s="131"/>
      <c r="BD183" s="131"/>
      <c r="BE183" s="131"/>
      <c r="BF183" s="131"/>
      <c r="BG183" s="131"/>
      <c r="BH183" s="131"/>
      <c r="BI183" s="131"/>
      <c r="BJ183" s="131"/>
      <c r="BK183" s="131"/>
      <c r="BL183" s="131"/>
      <c r="BM183" s="131"/>
      <c r="BN183" s="131"/>
      <c r="BO183" s="131"/>
      <c r="BP183" s="131"/>
      <c r="BQ183" s="131"/>
      <c r="BR183" s="131"/>
      <c r="BS183" s="131"/>
      <c r="BT183" s="131"/>
      <c r="BU183" s="131"/>
      <c r="BV183" s="131"/>
      <c r="BW183" s="131"/>
      <c r="BX183" s="131"/>
      <c r="BY183" s="131"/>
      <c r="BZ183" s="131"/>
      <c r="CA183" s="131"/>
      <c r="CB183" s="131"/>
      <c r="CC183" s="131"/>
      <c r="CD183" s="131"/>
      <c r="CE183" s="131"/>
      <c r="CF183" s="131"/>
      <c r="CG183" s="131"/>
      <c r="CH183" s="131"/>
      <c r="CI183" s="131"/>
      <c r="CJ183" s="131"/>
      <c r="CK183" s="131"/>
      <c r="CL183" s="131"/>
      <c r="CM183" s="131"/>
      <c r="CN183" s="131"/>
      <c r="CO183" s="131"/>
      <c r="CP183" s="131"/>
      <c r="CQ183" s="131"/>
      <c r="CR183" s="131"/>
      <c r="CS183" s="131"/>
      <c r="CT183" s="131"/>
      <c r="CU183" s="131"/>
      <c r="CV183" s="131"/>
      <c r="CW183" s="131"/>
      <c r="CX183" s="131"/>
      <c r="CY183" s="131"/>
      <c r="CZ183" s="131"/>
      <c r="DA183" s="131"/>
      <c r="DB183" s="131"/>
      <c r="DC183" s="131"/>
      <c r="DD183" s="131"/>
      <c r="DE183" s="131"/>
      <c r="DF183" s="131"/>
      <c r="DG183" s="131"/>
      <c r="DH183" s="131"/>
      <c r="DI183" s="131"/>
      <c r="DJ183" s="131"/>
      <c r="DK183" s="131"/>
      <c r="DL183" s="131"/>
      <c r="DM183" s="131"/>
      <c r="DN183" s="131"/>
      <c r="DO183" s="131"/>
      <c r="DP183" s="131"/>
      <c r="DQ183" s="131"/>
      <c r="DR183" s="131"/>
      <c r="DS183" s="131"/>
      <c r="DT183" s="131"/>
      <c r="DU183" s="131"/>
      <c r="DV183" s="131"/>
      <c r="DW183" s="131"/>
      <c r="DX183" s="131"/>
      <c r="DY183" s="131"/>
      <c r="DZ183" s="131"/>
      <c r="EA183" s="131"/>
      <c r="EB183" s="131"/>
      <c r="EC183" s="131"/>
      <c r="ED183" s="131"/>
      <c r="EE183" s="131"/>
      <c r="EF183" s="131"/>
      <c r="EG183" s="131"/>
      <c r="EH183" s="131"/>
      <c r="EI183" s="131"/>
      <c r="EJ183" s="131"/>
      <c r="EK183" s="131"/>
      <c r="EL183" s="131"/>
      <c r="EM183" s="131"/>
      <c r="EN183" s="131"/>
      <c r="EO183" s="131"/>
      <c r="EP183" s="131"/>
      <c r="EQ183" s="131"/>
      <c r="ER183" s="131"/>
      <c r="ES183" s="131"/>
      <c r="ET183" s="131"/>
      <c r="EU183" s="131"/>
      <c r="EV183" s="131"/>
      <c r="EW183" s="131"/>
      <c r="EX183" s="131"/>
      <c r="EY183" s="131"/>
      <c r="EZ183" s="131"/>
      <c r="FA183" s="131"/>
      <c r="FB183" s="131"/>
      <c r="FC183" s="131"/>
      <c r="FD183" s="131"/>
      <c r="FE183" s="131"/>
      <c r="FF183" s="131"/>
      <c r="FG183" s="131"/>
      <c r="FH183" s="131"/>
      <c r="FI183" s="131"/>
      <c r="FJ183" s="131"/>
      <c r="FK183" s="131"/>
      <c r="FL183" s="131"/>
      <c r="FM183" s="131"/>
      <c r="FN183" s="131"/>
      <c r="FO183" s="131"/>
      <c r="FP183" s="131"/>
      <c r="FQ183" s="131"/>
      <c r="FR183" s="131"/>
      <c r="FS183" s="131"/>
      <c r="FT183" s="131"/>
      <c r="FU183" s="131"/>
      <c r="FV183" s="131"/>
      <c r="FW183" s="131"/>
      <c r="FX183" s="131"/>
      <c r="FY183" s="131"/>
      <c r="FZ183" s="131"/>
      <c r="GA183" s="131"/>
      <c r="GB183" s="131"/>
      <c r="GC183" s="131"/>
      <c r="GD183" s="131"/>
      <c r="GE183" s="131"/>
      <c r="GF183" s="131"/>
      <c r="GG183" s="131"/>
      <c r="GH183" s="131"/>
      <c r="GI183" s="131"/>
      <c r="GJ183" s="131"/>
      <c r="GK183" s="131"/>
      <c r="GL183" s="131"/>
      <c r="GM183" s="131"/>
      <c r="GN183" s="131"/>
      <c r="GO183" s="131"/>
      <c r="GP183" s="131"/>
      <c r="GQ183" s="131"/>
      <c r="GR183" s="131"/>
      <c r="GS183" s="131"/>
      <c r="GT183" s="131"/>
      <c r="GU183" s="131"/>
      <c r="GV183" s="131"/>
      <c r="GW183" s="131"/>
      <c r="GX183" s="131"/>
      <c r="GY183" s="131"/>
      <c r="GZ183" s="131"/>
      <c r="HA183" s="131"/>
      <c r="HB183" s="131"/>
      <c r="HC183" s="131"/>
      <c r="HD183" s="131"/>
      <c r="HE183" s="131"/>
      <c r="HF183" s="131"/>
      <c r="HG183" s="131"/>
      <c r="HH183" s="131"/>
      <c r="HI183" s="131"/>
      <c r="HJ183" s="131"/>
      <c r="HK183" s="131"/>
      <c r="HL183" s="131"/>
      <c r="HM183" s="131"/>
      <c r="HN183" s="131"/>
      <c r="HO183" s="131"/>
      <c r="HP183" s="131"/>
      <c r="HQ183" s="131"/>
      <c r="HR183" s="131"/>
      <c r="HS183" s="131"/>
      <c r="HT183" s="131"/>
      <c r="HU183" s="131"/>
      <c r="HV183" s="131"/>
      <c r="HW183" s="131"/>
      <c r="HX183" s="131"/>
      <c r="HY183" s="131"/>
      <c r="HZ183" s="131"/>
      <c r="IA183" s="131"/>
      <c r="IB183" s="131"/>
      <c r="IC183" s="131"/>
      <c r="ID183" s="131"/>
      <c r="IE183" s="131"/>
      <c r="IF183" s="131"/>
      <c r="IG183" s="131"/>
      <c r="IH183" s="131"/>
      <c r="II183" s="131"/>
      <c r="IJ183" s="131"/>
      <c r="IK183" s="131"/>
      <c r="IL183" s="131"/>
      <c r="IM183" s="131"/>
      <c r="IN183" s="131"/>
      <c r="IO183" s="131"/>
      <c r="IP183" s="131"/>
      <c r="IQ183" s="131"/>
      <c r="IR183" s="131"/>
      <c r="IS183" s="131"/>
      <c r="IT183" s="131"/>
      <c r="IU183" s="131"/>
      <c r="IV183" s="131"/>
      <c r="IW183" s="131"/>
      <c r="IX183" s="131"/>
      <c r="IY183" s="131"/>
      <c r="IZ183" s="131"/>
      <c r="JA183" s="131"/>
      <c r="JB183" s="131"/>
      <c r="JC183" s="131"/>
      <c r="JD183" s="131"/>
      <c r="JE183" s="131"/>
      <c r="JF183" s="131"/>
      <c r="JG183" s="131"/>
      <c r="JH183" s="131"/>
      <c r="JI183" s="131"/>
      <c r="JJ183" s="131"/>
      <c r="JK183" s="131"/>
      <c r="JL183" s="131"/>
      <c r="JM183" s="131"/>
      <c r="JN183" s="131"/>
      <c r="JO183" s="131"/>
      <c r="JP183" s="131"/>
      <c r="JQ183" s="131"/>
      <c r="JR183" s="131"/>
      <c r="JS183" s="131"/>
      <c r="JT183" s="131"/>
      <c r="JU183" s="131"/>
      <c r="JV183" s="131"/>
      <c r="JW183" s="131"/>
      <c r="JX183" s="131"/>
      <c r="JY183" s="131"/>
      <c r="JZ183" s="131"/>
      <c r="KA183" s="131"/>
      <c r="KB183" s="131"/>
      <c r="KC183" s="131"/>
      <c r="KD183" s="131"/>
      <c r="KE183" s="131"/>
      <c r="KF183" s="131"/>
      <c r="KG183" s="131"/>
      <c r="KH183" s="131"/>
      <c r="KI183" s="131"/>
      <c r="KJ183" s="131"/>
      <c r="KK183" s="131"/>
      <c r="KL183" s="131"/>
      <c r="KM183" s="131"/>
      <c r="KN183" s="131"/>
      <c r="KO183" s="131"/>
      <c r="KP183" s="131"/>
      <c r="KQ183" s="131"/>
      <c r="KR183" s="131"/>
      <c r="KS183" s="131"/>
      <c r="KT183" s="131"/>
      <c r="KU183" s="131"/>
      <c r="KV183" s="131"/>
      <c r="KW183" s="131"/>
      <c r="KX183" s="131"/>
      <c r="KY183" s="131"/>
      <c r="KZ183" s="131"/>
      <c r="LA183" s="131"/>
      <c r="LB183" s="131"/>
      <c r="LC183" s="131"/>
      <c r="LD183" s="131"/>
      <c r="LE183" s="131"/>
      <c r="LF183" s="131"/>
      <c r="LG183" s="131"/>
      <c r="LH183" s="131"/>
      <c r="LI183" s="131"/>
      <c r="LJ183" s="131"/>
      <c r="LK183" s="131"/>
      <c r="LL183" s="131"/>
      <c r="LM183" s="131"/>
      <c r="LN183" s="131"/>
      <c r="LO183" s="131"/>
      <c r="LP183" s="131"/>
      <c r="LQ183" s="131"/>
      <c r="LR183" s="131"/>
      <c r="LS183" s="131"/>
      <c r="LT183" s="131"/>
      <c r="LU183" s="131"/>
      <c r="LV183" s="131"/>
      <c r="LW183" s="131"/>
      <c r="LX183" s="131"/>
      <c r="LY183" s="131"/>
      <c r="LZ183" s="131"/>
      <c r="MA183" s="131"/>
      <c r="MB183" s="131"/>
      <c r="MC183" s="131"/>
      <c r="MD183" s="131"/>
      <c r="ME183" s="131"/>
      <c r="MF183" s="131"/>
      <c r="MG183" s="131"/>
      <c r="MH183" s="131"/>
      <c r="MI183" s="131"/>
      <c r="MJ183" s="131"/>
      <c r="MK183" s="131"/>
      <c r="ML183" s="131"/>
      <c r="MM183" s="131"/>
      <c r="MN183" s="131"/>
      <c r="MO183" s="131"/>
      <c r="MP183" s="131"/>
      <c r="MQ183" s="131"/>
      <c r="MR183" s="131"/>
      <c r="MS183" s="131"/>
      <c r="MT183" s="131"/>
      <c r="MU183" s="131"/>
      <c r="MV183" s="131"/>
      <c r="MW183" s="131"/>
      <c r="MX183" s="131"/>
      <c r="MY183" s="131"/>
      <c r="MZ183" s="131"/>
      <c r="NA183" s="131"/>
      <c r="NB183" s="131"/>
      <c r="NC183" s="131"/>
      <c r="ND183" s="131"/>
      <c r="NE183" s="131"/>
      <c r="NF183" s="131"/>
      <c r="NG183" s="131"/>
      <c r="NH183" s="131"/>
      <c r="NI183" s="131"/>
      <c r="NJ183" s="131"/>
      <c r="NK183" s="131"/>
      <c r="NL183" s="131"/>
      <c r="NM183" s="131"/>
      <c r="NN183" s="131"/>
      <c r="NO183" s="131"/>
      <c r="NP183" s="131"/>
      <c r="NQ183" s="131"/>
      <c r="NR183" s="131"/>
      <c r="NS183" s="131"/>
      <c r="NT183" s="131"/>
      <c r="NU183" s="131"/>
      <c r="NV183" s="131"/>
      <c r="NW183" s="131"/>
      <c r="NX183" s="131"/>
      <c r="NY183" s="131"/>
      <c r="NZ183" s="131"/>
      <c r="OA183" s="131"/>
      <c r="OB183" s="131"/>
      <c r="OC183" s="131"/>
      <c r="OD183" s="131"/>
      <c r="OE183" s="131"/>
      <c r="OF183" s="131"/>
      <c r="OG183" s="131"/>
      <c r="OH183" s="131"/>
      <c r="OI183" s="131"/>
      <c r="OJ183" s="131"/>
      <c r="OK183" s="131"/>
      <c r="OL183" s="131"/>
      <c r="OM183" s="131"/>
      <c r="ON183" s="131"/>
      <c r="OO183" s="131"/>
      <c r="OP183" s="131"/>
      <c r="OQ183" s="131"/>
      <c r="OR183" s="131"/>
      <c r="OS183" s="131"/>
      <c r="OT183" s="131"/>
      <c r="OU183" s="131"/>
      <c r="OV183" s="131"/>
      <c r="OW183" s="131"/>
      <c r="OX183" s="131"/>
      <c r="OY183" s="131"/>
      <c r="OZ183" s="131"/>
      <c r="PA183" s="131"/>
      <c r="PB183" s="131"/>
      <c r="PC183" s="131"/>
      <c r="PD183" s="131"/>
      <c r="PE183" s="131"/>
      <c r="PF183" s="131"/>
      <c r="PG183" s="131"/>
      <c r="PH183" s="131"/>
      <c r="PI183" s="131"/>
      <c r="PJ183" s="131"/>
      <c r="PK183" s="131"/>
      <c r="PL183" s="131"/>
      <c r="PM183" s="131"/>
      <c r="PN183" s="131"/>
      <c r="PO183" s="131"/>
      <c r="PP183" s="131"/>
      <c r="PQ183" s="131"/>
      <c r="PR183" s="131"/>
      <c r="PS183" s="131"/>
      <c r="PT183" s="131"/>
      <c r="PU183" s="131"/>
      <c r="PV183" s="131"/>
      <c r="PW183" s="131"/>
      <c r="PX183" s="131"/>
      <c r="PY183" s="131"/>
      <c r="PZ183" s="131"/>
      <c r="QA183" s="131"/>
      <c r="QB183" s="131"/>
      <c r="QC183" s="131"/>
      <c r="QD183" s="131"/>
      <c r="QE183" s="131"/>
      <c r="QF183" s="131"/>
      <c r="QG183" s="131"/>
      <c r="QH183" s="131"/>
      <c r="QI183" s="131"/>
      <c r="QJ183" s="131"/>
      <c r="QK183" s="131"/>
      <c r="QL183" s="131"/>
      <c r="QM183" s="131"/>
      <c r="QN183" s="131"/>
      <c r="QO183" s="131"/>
      <c r="QP183" s="131"/>
      <c r="QQ183" s="131"/>
      <c r="QR183" s="131"/>
      <c r="QS183" s="131"/>
      <c r="QT183" s="131"/>
      <c r="QU183" s="131"/>
      <c r="QV183" s="131"/>
      <c r="QW183" s="131"/>
      <c r="QX183" s="131"/>
      <c r="QY183" s="131"/>
      <c r="QZ183" s="131"/>
      <c r="RA183" s="131"/>
      <c r="RB183" s="131"/>
      <c r="RC183" s="131"/>
      <c r="RD183" s="131"/>
      <c r="RE183" s="131"/>
      <c r="RF183" s="131"/>
      <c r="RG183" s="131"/>
      <c r="RH183" s="131"/>
      <c r="RI183" s="131"/>
      <c r="RJ183" s="131"/>
      <c r="RK183" s="131"/>
      <c r="RL183" s="131"/>
      <c r="RM183" s="131"/>
      <c r="RN183" s="131"/>
      <c r="RO183" s="131"/>
      <c r="RP183" s="131"/>
      <c r="RQ183" s="131"/>
      <c r="RR183" s="131"/>
      <c r="RS183" s="131"/>
      <c r="RT183" s="131"/>
      <c r="RU183" s="131"/>
      <c r="RV183" s="131"/>
      <c r="RW183" s="131"/>
      <c r="RX183" s="131"/>
      <c r="RY183" s="131"/>
      <c r="RZ183" s="131"/>
      <c r="SA183" s="131"/>
      <c r="SB183" s="131"/>
      <c r="SC183" s="131"/>
      <c r="SD183" s="131"/>
      <c r="SE183" s="131"/>
      <c r="SF183" s="131"/>
      <c r="SG183" s="131"/>
      <c r="SH183" s="131"/>
      <c r="SI183" s="131"/>
      <c r="SJ183" s="131"/>
      <c r="SK183" s="131"/>
      <c r="SL183" s="131"/>
      <c r="SM183" s="131"/>
      <c r="SN183" s="131"/>
      <c r="SO183" s="131"/>
      <c r="SP183" s="131"/>
      <c r="SQ183" s="131"/>
      <c r="SR183" s="131"/>
      <c r="SS183" s="131"/>
      <c r="ST183" s="131"/>
      <c r="SU183" s="131"/>
      <c r="SV183" s="131"/>
      <c r="SW183" s="131"/>
      <c r="SX183" s="131"/>
      <c r="SY183" s="131"/>
      <c r="SZ183" s="131"/>
      <c r="TA183" s="131"/>
      <c r="TB183" s="131"/>
      <c r="TC183" s="131"/>
      <c r="TD183" s="131"/>
      <c r="TE183" s="131"/>
      <c r="TF183" s="131"/>
      <c r="TG183" s="131"/>
      <c r="TH183" s="131"/>
      <c r="TI183" s="131"/>
      <c r="TJ183" s="131"/>
      <c r="TK183" s="131"/>
      <c r="TL183" s="131"/>
      <c r="TM183" s="131"/>
      <c r="TN183" s="131"/>
      <c r="TO183" s="131"/>
      <c r="TP183" s="131"/>
      <c r="TQ183" s="131"/>
      <c r="TR183" s="131"/>
      <c r="TS183" s="131"/>
      <c r="TT183" s="131"/>
      <c r="TU183" s="131"/>
      <c r="TV183" s="131"/>
      <c r="TW183" s="131"/>
      <c r="TX183" s="131"/>
      <c r="TY183" s="131"/>
      <c r="TZ183" s="131"/>
      <c r="UA183" s="131"/>
      <c r="UB183" s="131"/>
      <c r="UC183" s="131"/>
      <c r="UD183" s="131"/>
      <c r="UE183" s="131"/>
      <c r="UF183" s="131"/>
      <c r="UG183" s="131"/>
      <c r="UH183" s="131"/>
      <c r="UI183" s="131"/>
      <c r="UJ183" s="131"/>
      <c r="UK183" s="131"/>
      <c r="UL183" s="131"/>
      <c r="UM183" s="131"/>
      <c r="UN183" s="131"/>
      <c r="UO183" s="131"/>
      <c r="UP183" s="131"/>
      <c r="UQ183" s="131"/>
      <c r="UR183" s="131"/>
      <c r="US183" s="131"/>
      <c r="UT183" s="131"/>
      <c r="UU183" s="131"/>
      <c r="UV183" s="131"/>
      <c r="UW183" s="131"/>
      <c r="UX183" s="131"/>
      <c r="UY183" s="131"/>
      <c r="UZ183" s="131"/>
      <c r="VA183" s="131"/>
      <c r="VB183" s="131"/>
      <c r="VC183" s="131"/>
      <c r="VD183" s="131"/>
      <c r="VE183" s="131"/>
      <c r="VF183" s="131"/>
      <c r="VG183" s="131"/>
      <c r="VH183" s="131"/>
      <c r="VI183" s="131"/>
      <c r="VJ183" s="131"/>
      <c r="VK183" s="131"/>
      <c r="VL183" s="131"/>
      <c r="VM183" s="131"/>
      <c r="VN183" s="131"/>
      <c r="VO183" s="131"/>
      <c r="VP183" s="131"/>
      <c r="VQ183" s="131"/>
      <c r="VR183" s="131"/>
      <c r="VS183" s="131"/>
      <c r="VT183" s="131"/>
      <c r="VU183" s="131"/>
      <c r="VV183" s="131"/>
      <c r="VW183" s="131"/>
      <c r="VX183" s="131"/>
      <c r="VY183" s="131"/>
      <c r="VZ183" s="131"/>
      <c r="WA183" s="131"/>
      <c r="WB183" s="131"/>
      <c r="WC183" s="131"/>
      <c r="WD183" s="131"/>
      <c r="WE183" s="131"/>
      <c r="WF183" s="131"/>
      <c r="WG183" s="131"/>
      <c r="WH183" s="131"/>
      <c r="WI183" s="131"/>
      <c r="WJ183" s="131"/>
      <c r="WK183" s="131"/>
      <c r="WL183" s="131"/>
      <c r="WM183" s="131"/>
      <c r="WN183" s="131"/>
      <c r="WO183" s="131"/>
      <c r="WP183" s="131"/>
      <c r="WQ183" s="131"/>
      <c r="WR183" s="131"/>
      <c r="WS183" s="131"/>
      <c r="WT183" s="131"/>
      <c r="WU183" s="131"/>
      <c r="WV183" s="131"/>
      <c r="WW183" s="131"/>
      <c r="WX183" s="131"/>
      <c r="WY183" s="131"/>
      <c r="WZ183" s="131"/>
      <c r="XA183" s="131"/>
      <c r="XB183" s="131"/>
      <c r="XC183" s="131"/>
      <c r="XD183" s="131"/>
      <c r="XE183" s="131"/>
      <c r="XF183" s="131"/>
      <c r="XG183" s="131"/>
      <c r="XH183" s="131"/>
      <c r="XI183" s="131"/>
      <c r="XJ183" s="131"/>
      <c r="XK183" s="131"/>
      <c r="XL183" s="131"/>
      <c r="XM183" s="131"/>
      <c r="XN183" s="131"/>
      <c r="XO183" s="131"/>
      <c r="XP183" s="131"/>
      <c r="XQ183" s="131"/>
      <c r="XR183" s="131"/>
      <c r="XS183" s="131"/>
      <c r="XT183" s="131"/>
      <c r="XU183" s="131"/>
      <c r="XV183" s="131"/>
      <c r="XW183" s="131"/>
      <c r="XX183" s="131"/>
      <c r="XY183" s="131"/>
      <c r="XZ183" s="131"/>
      <c r="YA183" s="131"/>
      <c r="YB183" s="131"/>
      <c r="YC183" s="131"/>
      <c r="YD183" s="131"/>
      <c r="YE183" s="131"/>
      <c r="YF183" s="131"/>
      <c r="YG183" s="131"/>
      <c r="YH183" s="131"/>
      <c r="YI183" s="131"/>
      <c r="YJ183" s="131"/>
      <c r="YK183" s="131"/>
      <c r="YL183" s="131"/>
      <c r="YM183" s="131"/>
      <c r="YN183" s="131"/>
      <c r="YO183" s="131"/>
      <c r="YP183" s="131"/>
      <c r="YQ183" s="131"/>
      <c r="YR183" s="131"/>
      <c r="YS183" s="131"/>
      <c r="YT183" s="131"/>
      <c r="YU183" s="131"/>
      <c r="YV183" s="131"/>
      <c r="YW183" s="131"/>
      <c r="YX183" s="131"/>
      <c r="YY183" s="131"/>
      <c r="YZ183" s="131"/>
      <c r="ZA183" s="131"/>
      <c r="ZB183" s="131"/>
      <c r="ZC183" s="131"/>
      <c r="ZD183" s="131"/>
      <c r="ZE183" s="131"/>
      <c r="ZF183" s="131"/>
      <c r="ZG183" s="131"/>
      <c r="ZH183" s="131"/>
      <c r="ZI183" s="131"/>
      <c r="ZJ183" s="131"/>
      <c r="ZK183" s="131"/>
      <c r="ZL183" s="131"/>
      <c r="ZM183" s="131"/>
      <c r="ZN183" s="131"/>
      <c r="ZO183" s="131"/>
      <c r="ZP183" s="131"/>
      <c r="ZQ183" s="131"/>
      <c r="ZR183" s="131"/>
      <c r="ZS183" s="131"/>
      <c r="ZT183" s="131"/>
      <c r="ZU183" s="131"/>
      <c r="ZV183" s="131"/>
      <c r="ZW183" s="131"/>
      <c r="ZX183" s="131"/>
      <c r="ZY183" s="131"/>
      <c r="ZZ183" s="131"/>
      <c r="AAA183" s="131"/>
      <c r="AAB183" s="131"/>
      <c r="AAC183" s="131"/>
      <c r="AAD183" s="131"/>
      <c r="AAE183" s="131"/>
      <c r="AAF183" s="131"/>
      <c r="AAG183" s="131"/>
      <c r="AAH183" s="131"/>
      <c r="AAI183" s="131"/>
      <c r="AAJ183" s="131"/>
      <c r="AAK183" s="131"/>
      <c r="AAL183" s="131"/>
      <c r="AAM183" s="131"/>
      <c r="AAN183" s="131"/>
      <c r="AAO183" s="131"/>
      <c r="AAP183" s="131"/>
      <c r="AAQ183" s="131"/>
      <c r="AAR183" s="131"/>
      <c r="AAS183" s="131"/>
      <c r="AAT183" s="131"/>
      <c r="AAU183" s="131"/>
      <c r="AAV183" s="131"/>
      <c r="AAW183" s="131"/>
      <c r="AAX183" s="131"/>
      <c r="AAY183" s="131"/>
      <c r="AAZ183" s="131"/>
      <c r="ABA183" s="131"/>
      <c r="ABB183" s="131"/>
      <c r="ABC183" s="131"/>
      <c r="ABD183" s="131"/>
      <c r="ABE183" s="131"/>
      <c r="ABF183" s="131"/>
      <c r="ABG183" s="131"/>
      <c r="ABH183" s="131"/>
      <c r="ABI183" s="131"/>
      <c r="ABJ183" s="131"/>
      <c r="ABK183" s="131"/>
      <c r="ABL183" s="131"/>
      <c r="ABM183" s="131"/>
      <c r="ABN183" s="131"/>
      <c r="ABO183" s="131"/>
      <c r="ABP183" s="131"/>
      <c r="ABQ183" s="131"/>
      <c r="ABR183" s="131"/>
      <c r="ABS183" s="131"/>
      <c r="ABT183" s="131"/>
      <c r="ABU183" s="131"/>
      <c r="ABV183" s="131"/>
      <c r="ABW183" s="131"/>
      <c r="ABX183" s="131"/>
      <c r="ABY183" s="131"/>
      <c r="ABZ183" s="131"/>
      <c r="ACA183" s="131"/>
      <c r="ACB183" s="131"/>
      <c r="ACC183" s="131"/>
      <c r="ACD183" s="131"/>
      <c r="ACE183" s="131"/>
      <c r="ACF183" s="131"/>
      <c r="ACG183" s="131"/>
      <c r="ACH183" s="131"/>
      <c r="ACI183" s="131"/>
      <c r="ACJ183" s="131"/>
      <c r="ACK183" s="131"/>
      <c r="ACL183" s="131"/>
      <c r="ACM183" s="131"/>
      <c r="ACN183" s="131"/>
      <c r="ACO183" s="131"/>
      <c r="ACP183" s="131"/>
      <c r="ACQ183" s="131"/>
      <c r="ACR183" s="131"/>
      <c r="ACS183" s="131"/>
      <c r="ACT183" s="131"/>
      <c r="ACU183" s="131"/>
      <c r="ACV183" s="131"/>
      <c r="ACW183" s="131"/>
      <c r="ACX183" s="131"/>
      <c r="ACY183" s="131"/>
      <c r="ACZ183" s="131"/>
      <c r="ADA183" s="131"/>
      <c r="ADB183" s="131"/>
      <c r="ADC183" s="131"/>
      <c r="ADD183" s="131"/>
      <c r="ADE183" s="131"/>
      <c r="ADF183" s="131"/>
      <c r="ADG183" s="131"/>
      <c r="ADH183" s="131"/>
      <c r="ADI183" s="131"/>
      <c r="ADJ183" s="131"/>
      <c r="ADK183" s="131"/>
      <c r="ADL183" s="131"/>
      <c r="ADM183" s="131"/>
      <c r="ADN183" s="131"/>
      <c r="ADO183" s="131"/>
      <c r="ADP183" s="131"/>
      <c r="ADQ183" s="131"/>
      <c r="ADR183" s="131"/>
      <c r="ADS183" s="131"/>
      <c r="ADT183" s="131"/>
      <c r="ADU183" s="131"/>
      <c r="ADV183" s="131"/>
      <c r="ADW183" s="131"/>
      <c r="ADX183" s="131"/>
      <c r="ADY183" s="131"/>
      <c r="ADZ183" s="131"/>
      <c r="AEA183" s="131"/>
      <c r="AEB183" s="131"/>
      <c r="AEC183" s="131"/>
      <c r="AED183" s="131"/>
      <c r="AEE183" s="131"/>
      <c r="AEF183" s="131"/>
      <c r="AEG183" s="131"/>
      <c r="AEH183" s="131"/>
      <c r="AEI183" s="131"/>
      <c r="AEJ183" s="131"/>
      <c r="AEK183" s="131"/>
      <c r="AEL183" s="131"/>
      <c r="AEM183" s="131"/>
      <c r="AEN183" s="131"/>
      <c r="AEO183" s="131"/>
      <c r="AEP183" s="131"/>
      <c r="AEQ183" s="131"/>
      <c r="AER183" s="131"/>
      <c r="AES183" s="131"/>
      <c r="AET183" s="131"/>
      <c r="AEU183" s="131"/>
      <c r="AEV183" s="131"/>
      <c r="AEW183" s="131"/>
      <c r="AEX183" s="131"/>
      <c r="AEY183" s="131"/>
      <c r="AEZ183" s="131"/>
      <c r="AFA183" s="131"/>
      <c r="AFB183" s="131"/>
      <c r="AFC183" s="131"/>
      <c r="AFD183" s="131"/>
      <c r="AFE183" s="131"/>
      <c r="AFF183" s="131"/>
      <c r="AFG183" s="131"/>
      <c r="AFH183" s="131"/>
      <c r="AFI183" s="131"/>
      <c r="AFJ183" s="131"/>
      <c r="AFK183" s="131"/>
      <c r="AFL183" s="131"/>
      <c r="AFM183" s="131"/>
      <c r="AFN183" s="131"/>
      <c r="AFO183" s="131"/>
      <c r="AFP183" s="131"/>
      <c r="AFQ183" s="131"/>
      <c r="AFR183" s="131"/>
      <c r="AFS183" s="131"/>
      <c r="AFT183" s="131"/>
      <c r="AFU183" s="131"/>
      <c r="AFV183" s="131"/>
      <c r="AFW183" s="131"/>
      <c r="AFX183" s="131"/>
      <c r="AFY183" s="131"/>
      <c r="AFZ183" s="131"/>
      <c r="AGA183" s="131"/>
      <c r="AGB183" s="131"/>
      <c r="AGC183" s="131"/>
      <c r="AGD183" s="131"/>
      <c r="AGE183" s="131"/>
      <c r="AGF183" s="131"/>
      <c r="AGG183" s="131"/>
      <c r="AGH183" s="131"/>
      <c r="AGI183" s="131"/>
      <c r="AGJ183" s="131"/>
      <c r="AGK183" s="131"/>
      <c r="AGL183" s="131"/>
      <c r="AGM183" s="131"/>
      <c r="AGN183" s="131"/>
      <c r="AGO183" s="131"/>
      <c r="AGP183" s="131"/>
      <c r="AGQ183" s="131"/>
      <c r="AGR183" s="131"/>
      <c r="AGS183" s="131"/>
      <c r="AGT183" s="131"/>
      <c r="AGU183" s="131"/>
      <c r="AGV183" s="131"/>
      <c r="AGW183" s="131"/>
      <c r="AGX183" s="131"/>
      <c r="AGY183" s="131"/>
      <c r="AGZ183" s="131"/>
      <c r="AHA183" s="131"/>
      <c r="AHB183" s="131"/>
      <c r="AHC183" s="131"/>
      <c r="AHD183" s="131"/>
      <c r="AHE183" s="131"/>
      <c r="AHF183" s="131"/>
      <c r="AHG183" s="131"/>
      <c r="AHH183" s="131"/>
      <c r="AHI183" s="131"/>
      <c r="AHJ183" s="131"/>
      <c r="AHK183" s="131"/>
      <c r="AHL183" s="131"/>
      <c r="AHM183" s="131"/>
      <c r="AHN183" s="131"/>
      <c r="AHO183" s="131"/>
      <c r="AHP183" s="131"/>
      <c r="AHQ183" s="131"/>
      <c r="AHR183" s="131"/>
      <c r="AHS183" s="131"/>
      <c r="AHT183" s="131"/>
      <c r="AHU183" s="131"/>
      <c r="AHV183" s="131"/>
      <c r="AHW183" s="131"/>
      <c r="AHX183" s="131"/>
      <c r="AHY183" s="131"/>
      <c r="AHZ183" s="131"/>
      <c r="AIA183" s="131"/>
      <c r="AIB183" s="131"/>
      <c r="AIC183" s="131"/>
      <c r="AID183" s="131"/>
      <c r="AIE183" s="131"/>
      <c r="AIF183" s="131"/>
      <c r="AIG183" s="131"/>
      <c r="AIH183" s="131"/>
      <c r="AII183" s="131"/>
      <c r="AIJ183" s="131"/>
      <c r="AIK183" s="131"/>
      <c r="AIL183" s="131"/>
      <c r="AIM183" s="131"/>
      <c r="AIN183" s="131"/>
      <c r="AIO183" s="131"/>
      <c r="AIP183" s="131"/>
      <c r="AIQ183" s="131"/>
      <c r="AIR183" s="131"/>
      <c r="AIS183" s="131"/>
      <c r="AIT183" s="131"/>
      <c r="AIU183" s="131"/>
      <c r="AIV183" s="131"/>
      <c r="AIW183" s="131"/>
      <c r="AIX183" s="131"/>
      <c r="AIY183" s="131"/>
      <c r="AIZ183" s="131"/>
      <c r="AJA183" s="131"/>
      <c r="AJB183" s="131"/>
      <c r="AJC183" s="131"/>
      <c r="AJD183" s="131"/>
      <c r="AJE183" s="131"/>
      <c r="AJF183" s="131"/>
      <c r="AJG183" s="131"/>
      <c r="AJH183" s="131"/>
      <c r="AJI183" s="131"/>
      <c r="AJJ183" s="131"/>
      <c r="AJK183" s="131"/>
      <c r="AJL183" s="131"/>
      <c r="AJM183" s="131"/>
      <c r="AJN183" s="131"/>
      <c r="AJO183" s="131"/>
      <c r="AJP183" s="131"/>
      <c r="AJQ183" s="131"/>
      <c r="AJR183" s="131"/>
      <c r="AJS183" s="131"/>
      <c r="AJT183" s="131"/>
      <c r="AJU183" s="131"/>
      <c r="AJV183" s="131"/>
      <c r="AJW183" s="131"/>
      <c r="AJX183" s="131"/>
      <c r="AJY183" s="131"/>
      <c r="AJZ183" s="131"/>
      <c r="AKA183" s="131"/>
      <c r="AKB183" s="131"/>
      <c r="AKC183" s="131"/>
      <c r="AKD183" s="131"/>
      <c r="AKE183" s="131"/>
      <c r="AKF183" s="131"/>
      <c r="AKG183" s="131"/>
      <c r="AKH183" s="131"/>
      <c r="AKI183" s="131"/>
      <c r="AKJ183" s="131"/>
      <c r="AKK183" s="131"/>
      <c r="AKL183" s="131"/>
      <c r="AKM183" s="131"/>
      <c r="AKN183" s="131"/>
      <c r="AKO183" s="131"/>
      <c r="AKP183" s="131"/>
      <c r="AKQ183" s="131"/>
      <c r="AKR183" s="131"/>
      <c r="AKS183" s="131"/>
      <c r="AKT183" s="131"/>
      <c r="AKU183" s="131"/>
      <c r="AKV183" s="131"/>
      <c r="AKW183" s="131"/>
      <c r="AKX183" s="131"/>
      <c r="AKY183" s="131"/>
      <c r="AKZ183" s="131"/>
      <c r="ALA183" s="131"/>
      <c r="ALB183" s="131"/>
      <c r="ALC183" s="131"/>
      <c r="ALD183" s="131"/>
      <c r="ALE183" s="131"/>
      <c r="ALF183" s="131"/>
      <c r="ALG183" s="131"/>
      <c r="ALH183" s="131"/>
      <c r="ALI183" s="131"/>
      <c r="ALJ183" s="131"/>
      <c r="ALK183" s="131"/>
      <c r="ALL183" s="131"/>
      <c r="ALM183" s="131"/>
      <c r="ALN183" s="131"/>
      <c r="ALO183" s="131"/>
      <c r="ALP183" s="131"/>
      <c r="ALQ183" s="131"/>
      <c r="ALR183" s="131"/>
      <c r="ALS183" s="131"/>
      <c r="ALT183" s="131"/>
      <c r="ALU183" s="131"/>
      <c r="ALV183" s="131"/>
      <c r="ALW183" s="131"/>
      <c r="ALX183" s="131"/>
      <c r="ALY183" s="131"/>
      <c r="ALZ183" s="131"/>
      <c r="AMA183" s="131"/>
      <c r="AMB183" s="131"/>
      <c r="AMC183" s="131"/>
      <c r="AMD183" s="131"/>
      <c r="AME183" s="131"/>
      <c r="AMF183" s="131"/>
      <c r="AMG183" s="131"/>
      <c r="AMH183" s="131"/>
      <c r="AMI183" s="131"/>
      <c r="AMJ183" s="131"/>
      <c r="AMK183" s="131"/>
      <c r="AML183" s="131"/>
      <c r="AMM183" s="131"/>
      <c r="AMN183" s="131"/>
      <c r="AMO183" s="131"/>
      <c r="AMP183" s="131"/>
      <c r="AMQ183" s="131"/>
      <c r="AMR183" s="131"/>
      <c r="AMS183" s="131"/>
      <c r="AMT183" s="131"/>
      <c r="AMU183" s="131"/>
      <c r="AMV183" s="131"/>
      <c r="AMW183" s="131"/>
      <c r="AMX183" s="131"/>
      <c r="AMY183" s="131"/>
      <c r="AMZ183" s="131"/>
      <c r="ANA183" s="131"/>
      <c r="ANB183" s="131"/>
      <c r="ANC183" s="131"/>
      <c r="AND183" s="131"/>
      <c r="ANE183" s="131"/>
      <c r="ANF183" s="131"/>
      <c r="ANG183" s="131"/>
      <c r="ANH183" s="131"/>
      <c r="ANI183" s="131"/>
      <c r="ANJ183" s="131"/>
      <c r="ANK183" s="131"/>
      <c r="ANL183" s="131"/>
      <c r="ANM183" s="131"/>
      <c r="ANN183" s="131"/>
      <c r="ANO183" s="131"/>
      <c r="ANP183" s="131"/>
      <c r="ANQ183" s="131"/>
      <c r="ANR183" s="131"/>
      <c r="ANS183" s="131"/>
      <c r="ANT183" s="131"/>
      <c r="ANU183" s="131"/>
      <c r="ANV183" s="131"/>
      <c r="ANW183" s="131"/>
      <c r="ANX183" s="131"/>
      <c r="ANY183" s="131"/>
      <c r="ANZ183" s="131"/>
      <c r="AOA183" s="131"/>
      <c r="AOB183" s="131"/>
      <c r="AOC183" s="131"/>
      <c r="AOD183" s="131"/>
      <c r="AOE183" s="131"/>
      <c r="AOF183" s="131"/>
      <c r="AOG183" s="131"/>
      <c r="AOH183" s="131"/>
      <c r="AOI183" s="131"/>
      <c r="AOJ183" s="131"/>
      <c r="AOK183" s="131"/>
      <c r="AOL183" s="131"/>
      <c r="AOM183" s="131"/>
      <c r="AON183" s="131"/>
      <c r="AOO183" s="131"/>
      <c r="AOP183" s="131"/>
      <c r="AOQ183" s="131"/>
      <c r="AOR183" s="131"/>
      <c r="AOS183" s="131"/>
      <c r="AOT183" s="131"/>
      <c r="AOU183" s="131"/>
      <c r="AOV183" s="131"/>
      <c r="AOW183" s="131"/>
      <c r="AOX183" s="131"/>
      <c r="AOY183" s="131"/>
      <c r="AOZ183" s="131"/>
      <c r="APA183" s="131"/>
      <c r="APB183" s="131"/>
      <c r="APC183" s="131"/>
      <c r="APD183" s="131"/>
      <c r="APE183" s="131"/>
      <c r="APF183" s="131"/>
      <c r="APG183" s="131"/>
      <c r="APH183" s="131"/>
      <c r="API183" s="131"/>
      <c r="APJ183" s="131"/>
      <c r="APK183" s="131"/>
      <c r="APL183" s="131"/>
      <c r="APM183" s="131"/>
      <c r="APN183" s="131"/>
      <c r="APO183" s="131"/>
      <c r="APP183" s="131"/>
      <c r="APQ183" s="131"/>
      <c r="APR183" s="131"/>
      <c r="APS183" s="131"/>
      <c r="APT183" s="131"/>
      <c r="APU183" s="131"/>
      <c r="APV183" s="131"/>
      <c r="APW183" s="131"/>
      <c r="APX183" s="131"/>
      <c r="APY183" s="131"/>
      <c r="APZ183" s="131"/>
      <c r="AQA183" s="131"/>
      <c r="AQB183" s="131"/>
      <c r="AQC183" s="131"/>
      <c r="AQD183" s="131"/>
      <c r="AQE183" s="131"/>
      <c r="AQF183" s="131"/>
      <c r="AQG183" s="131"/>
      <c r="AQH183" s="131"/>
      <c r="AQI183" s="131"/>
      <c r="AQJ183" s="131"/>
      <c r="AQK183" s="131"/>
      <c r="AQL183" s="131"/>
      <c r="AQM183" s="131"/>
      <c r="AQN183" s="131"/>
      <c r="AQO183" s="131"/>
      <c r="AQP183" s="131"/>
      <c r="AQQ183" s="131"/>
      <c r="AQR183" s="131"/>
      <c r="AQS183" s="131"/>
      <c r="AQT183" s="131"/>
      <c r="AQU183" s="131"/>
      <c r="AQV183" s="131"/>
      <c r="AQW183" s="131"/>
      <c r="AQX183" s="131"/>
      <c r="AQY183" s="131"/>
      <c r="AQZ183" s="131"/>
      <c r="ARA183" s="131"/>
      <c r="ARB183" s="131"/>
      <c r="ARC183" s="131"/>
      <c r="ARD183" s="131"/>
      <c r="ARE183" s="131"/>
      <c r="ARF183" s="131"/>
      <c r="ARG183" s="131"/>
      <c r="ARH183" s="131"/>
      <c r="ARI183" s="131"/>
      <c r="ARJ183" s="131"/>
      <c r="ARK183" s="131"/>
      <c r="ARL183" s="131"/>
      <c r="ARM183" s="131"/>
      <c r="ARN183" s="131"/>
      <c r="ARO183" s="131"/>
      <c r="ARP183" s="131"/>
      <c r="ARQ183" s="131"/>
      <c r="ARR183" s="131"/>
      <c r="ARS183" s="131"/>
      <c r="ART183" s="131"/>
      <c r="ARU183" s="131"/>
      <c r="ARV183" s="131"/>
      <c r="ARW183" s="131"/>
      <c r="ARX183" s="131"/>
      <c r="ARY183" s="131"/>
      <c r="ARZ183" s="131"/>
      <c r="ASA183" s="131"/>
      <c r="ASB183" s="131"/>
      <c r="ASC183" s="131"/>
      <c r="ASD183" s="131"/>
      <c r="ASE183" s="131"/>
      <c r="ASF183" s="131"/>
      <c r="ASG183" s="131"/>
      <c r="ASH183" s="131"/>
      <c r="ASI183" s="131"/>
      <c r="ASJ183" s="131"/>
      <c r="ASK183" s="131"/>
      <c r="ASL183" s="131"/>
      <c r="ASM183" s="131"/>
      <c r="ASN183" s="131"/>
      <c r="ASO183" s="131"/>
      <c r="ASP183" s="131"/>
      <c r="ASQ183" s="131"/>
      <c r="ASR183" s="131"/>
      <c r="ASS183" s="131"/>
      <c r="AST183" s="131"/>
      <c r="ASU183" s="131"/>
      <c r="ASV183" s="131"/>
      <c r="ASW183" s="131"/>
      <c r="ASX183" s="131"/>
      <c r="ASY183" s="131"/>
      <c r="ASZ183" s="131"/>
      <c r="ATA183" s="131"/>
      <c r="ATB183" s="131"/>
      <c r="ATC183" s="131"/>
      <c r="ATD183" s="131"/>
      <c r="ATE183" s="131"/>
      <c r="ATF183" s="131"/>
      <c r="ATG183" s="131"/>
      <c r="ATH183" s="131"/>
      <c r="ATI183" s="131"/>
      <c r="ATJ183" s="131"/>
      <c r="ATK183" s="131"/>
      <c r="ATL183" s="131"/>
      <c r="ATM183" s="131"/>
      <c r="ATN183" s="131"/>
      <c r="ATO183" s="131"/>
      <c r="ATP183" s="131"/>
      <c r="ATQ183" s="131"/>
      <c r="ATR183" s="131"/>
      <c r="ATS183" s="131"/>
      <c r="ATT183" s="131"/>
      <c r="ATU183" s="131"/>
      <c r="ATV183" s="131"/>
      <c r="ATW183" s="131"/>
      <c r="ATX183" s="131"/>
      <c r="ATY183" s="131"/>
      <c r="ATZ183" s="131"/>
      <c r="AUA183" s="131"/>
      <c r="AUB183" s="131"/>
      <c r="AUC183" s="131"/>
      <c r="AUD183" s="131"/>
      <c r="AUE183" s="131"/>
      <c r="AUF183" s="131"/>
      <c r="AUG183" s="131"/>
      <c r="AUH183" s="131"/>
      <c r="AUI183" s="131"/>
      <c r="AUJ183" s="131"/>
      <c r="AUK183" s="131"/>
      <c r="AUL183" s="131"/>
      <c r="AUM183" s="131"/>
      <c r="AUN183" s="131"/>
      <c r="AUO183" s="131"/>
      <c r="AUP183" s="131"/>
      <c r="AUQ183" s="131"/>
      <c r="AUR183" s="131"/>
      <c r="AUS183" s="131"/>
      <c r="AUT183" s="131"/>
      <c r="AUU183" s="131"/>
      <c r="AUV183" s="131"/>
      <c r="AUW183" s="131"/>
      <c r="AUX183" s="131"/>
      <c r="AUY183" s="131"/>
      <c r="AUZ183" s="131"/>
      <c r="AVA183" s="131"/>
      <c r="AVB183" s="131"/>
      <c r="AVC183" s="131"/>
      <c r="AVD183" s="131"/>
      <c r="AVE183" s="131"/>
      <c r="AVF183" s="131"/>
      <c r="AVG183" s="131"/>
      <c r="AVH183" s="131"/>
      <c r="AVI183" s="131"/>
      <c r="AVJ183" s="131"/>
      <c r="AVK183" s="131"/>
      <c r="AVL183" s="131"/>
      <c r="AVM183" s="131"/>
      <c r="AVN183" s="131"/>
      <c r="AVO183" s="131"/>
      <c r="AVP183" s="131"/>
      <c r="AVQ183" s="131"/>
      <c r="AVR183" s="131"/>
      <c r="AVS183" s="131"/>
      <c r="AVT183" s="131"/>
      <c r="AVU183" s="131"/>
      <c r="AVV183" s="131"/>
      <c r="AVW183" s="131"/>
      <c r="AVX183" s="131"/>
      <c r="AVY183" s="131"/>
      <c r="AVZ183" s="131"/>
      <c r="AWA183" s="131"/>
      <c r="AWB183" s="131"/>
      <c r="AWC183" s="131"/>
      <c r="AWD183" s="131"/>
      <c r="AWE183" s="131"/>
      <c r="AWF183" s="131"/>
      <c r="AWG183" s="131"/>
      <c r="AWH183" s="131"/>
      <c r="AWI183" s="131"/>
      <c r="AWJ183" s="131"/>
      <c r="AWK183" s="131"/>
      <c r="AWL183" s="131"/>
      <c r="AWM183" s="131"/>
      <c r="AWN183" s="131"/>
      <c r="AWO183" s="131"/>
      <c r="AWP183" s="131"/>
      <c r="AWQ183" s="131"/>
      <c r="AWR183" s="131"/>
      <c r="AWS183" s="131"/>
      <c r="AWT183" s="131"/>
      <c r="AWU183" s="131"/>
      <c r="AWV183" s="131"/>
      <c r="AWW183" s="131"/>
      <c r="AWX183" s="131"/>
      <c r="AWY183" s="131"/>
      <c r="AWZ183" s="131"/>
      <c r="AXA183" s="131"/>
      <c r="AXB183" s="131"/>
      <c r="AXC183" s="131"/>
      <c r="AXD183" s="131"/>
      <c r="AXE183" s="131"/>
      <c r="AXF183" s="131"/>
      <c r="AXG183" s="131"/>
      <c r="AXH183" s="131"/>
      <c r="AXI183" s="131"/>
      <c r="AXJ183" s="131"/>
      <c r="AXK183" s="131"/>
      <c r="AXL183" s="131"/>
      <c r="AXM183" s="131"/>
      <c r="AXN183" s="131"/>
      <c r="AXO183" s="131"/>
      <c r="AXP183" s="131"/>
      <c r="AXQ183" s="131"/>
      <c r="AXR183" s="131"/>
      <c r="AXS183" s="131"/>
      <c r="AXT183" s="131"/>
      <c r="AXU183" s="131"/>
      <c r="AXV183" s="131"/>
      <c r="AXW183" s="131"/>
      <c r="AXX183" s="131"/>
      <c r="AXY183" s="131"/>
      <c r="AXZ183" s="131"/>
      <c r="AYA183" s="131"/>
      <c r="AYB183" s="131"/>
      <c r="AYC183" s="131"/>
      <c r="AYD183" s="131"/>
      <c r="AYE183" s="131"/>
      <c r="AYF183" s="131"/>
      <c r="AYG183" s="131"/>
      <c r="AYH183" s="131"/>
      <c r="AYI183" s="131"/>
      <c r="AYJ183" s="131"/>
      <c r="AYK183" s="131"/>
      <c r="AYL183" s="131"/>
      <c r="AYM183" s="131"/>
      <c r="AYN183" s="131"/>
      <c r="AYO183" s="131"/>
      <c r="AYP183" s="131"/>
      <c r="AYQ183" s="131"/>
      <c r="AYR183" s="131"/>
      <c r="AYS183" s="131"/>
      <c r="AYT183" s="131"/>
      <c r="AYU183" s="131"/>
      <c r="AYV183" s="131"/>
      <c r="AYW183" s="131"/>
      <c r="AYX183" s="131"/>
      <c r="AYY183" s="131"/>
      <c r="AYZ183" s="131"/>
      <c r="AZA183" s="131"/>
      <c r="AZB183" s="131"/>
      <c r="AZC183" s="131"/>
      <c r="AZD183" s="131"/>
      <c r="AZE183" s="131"/>
      <c r="AZF183" s="131"/>
      <c r="AZG183" s="131"/>
      <c r="AZH183" s="131"/>
      <c r="AZI183" s="131"/>
      <c r="AZJ183" s="131"/>
      <c r="AZK183" s="131"/>
      <c r="AZL183" s="131"/>
      <c r="AZM183" s="131"/>
      <c r="AZN183" s="131"/>
      <c r="AZO183" s="131"/>
      <c r="AZP183" s="131"/>
      <c r="AZQ183" s="131"/>
      <c r="AZR183" s="131"/>
      <c r="AZS183" s="131"/>
      <c r="AZT183" s="131"/>
      <c r="AZU183" s="131"/>
      <c r="AZV183" s="131"/>
      <c r="AZW183" s="131"/>
      <c r="AZX183" s="131"/>
      <c r="AZY183" s="131"/>
      <c r="AZZ183" s="131"/>
      <c r="BAA183" s="131"/>
      <c r="BAB183" s="131"/>
      <c r="BAC183" s="131"/>
      <c r="BAD183" s="131"/>
      <c r="BAE183" s="131"/>
      <c r="BAF183" s="131"/>
      <c r="BAG183" s="131"/>
      <c r="BAH183" s="131"/>
      <c r="BAI183" s="131"/>
      <c r="BAJ183" s="131"/>
      <c r="BAK183" s="131"/>
      <c r="BAL183" s="131"/>
      <c r="BAM183" s="131"/>
      <c r="BAN183" s="131"/>
      <c r="BAO183" s="131"/>
      <c r="BAP183" s="131"/>
      <c r="BAQ183" s="131"/>
      <c r="BAR183" s="131"/>
      <c r="BAS183" s="131"/>
      <c r="BAT183" s="131"/>
      <c r="BAU183" s="131"/>
      <c r="BAV183" s="131"/>
      <c r="BAW183" s="131"/>
      <c r="BAX183" s="131"/>
      <c r="BAY183" s="131"/>
      <c r="BAZ183" s="131"/>
      <c r="BBA183" s="131"/>
      <c r="BBB183" s="131"/>
      <c r="BBC183" s="131"/>
      <c r="BBD183" s="131"/>
      <c r="BBE183" s="131"/>
      <c r="BBF183" s="131"/>
      <c r="BBG183" s="131"/>
      <c r="BBH183" s="131"/>
      <c r="BBI183" s="131"/>
      <c r="BBJ183" s="131"/>
      <c r="BBK183" s="131"/>
      <c r="BBL183" s="131"/>
      <c r="BBM183" s="131"/>
      <c r="BBN183" s="131"/>
      <c r="BBO183" s="131"/>
      <c r="BBP183" s="131"/>
      <c r="BBQ183" s="131"/>
      <c r="BBR183" s="131"/>
      <c r="BBS183" s="131"/>
      <c r="BBT183" s="131"/>
      <c r="BBU183" s="131"/>
      <c r="BBV183" s="131"/>
      <c r="BBW183" s="131"/>
      <c r="BBX183" s="131"/>
      <c r="BBY183" s="131"/>
      <c r="BBZ183" s="131"/>
      <c r="BCA183" s="131"/>
      <c r="BCB183" s="131"/>
      <c r="BCC183" s="131"/>
      <c r="BCD183" s="131"/>
      <c r="BCE183" s="131"/>
      <c r="BCF183" s="131"/>
      <c r="BCG183" s="131"/>
      <c r="BCH183" s="131"/>
      <c r="BCI183" s="131"/>
      <c r="BCJ183" s="131"/>
      <c r="BCK183" s="131"/>
      <c r="BCL183" s="131"/>
      <c r="BCM183" s="131"/>
      <c r="BCN183" s="131"/>
      <c r="BCO183" s="131"/>
      <c r="BCP183" s="131"/>
      <c r="BCQ183" s="131"/>
      <c r="BCR183" s="131"/>
      <c r="BCS183" s="131"/>
      <c r="BCT183" s="131"/>
      <c r="BCU183" s="131"/>
      <c r="BCV183" s="131"/>
      <c r="BCW183" s="131"/>
      <c r="BCX183" s="131"/>
      <c r="BCY183" s="131"/>
      <c r="BCZ183" s="131"/>
      <c r="BDA183" s="131"/>
      <c r="BDB183" s="131"/>
      <c r="BDC183" s="131"/>
      <c r="BDD183" s="131"/>
      <c r="BDE183" s="131"/>
      <c r="BDF183" s="131"/>
      <c r="BDG183" s="131"/>
      <c r="BDH183" s="131"/>
      <c r="BDI183" s="131"/>
      <c r="BDJ183" s="131"/>
      <c r="BDK183" s="131"/>
      <c r="BDL183" s="131"/>
      <c r="BDM183" s="131"/>
      <c r="BDN183" s="131"/>
      <c r="BDO183" s="131"/>
      <c r="BDP183" s="131"/>
      <c r="BDQ183" s="131"/>
      <c r="BDR183" s="131"/>
      <c r="BDS183" s="131"/>
      <c r="BDT183" s="131"/>
      <c r="BDU183" s="131"/>
      <c r="BDV183" s="131"/>
      <c r="BDW183" s="131"/>
      <c r="BDX183" s="131"/>
      <c r="BDY183" s="131"/>
      <c r="BDZ183" s="131"/>
      <c r="BEA183" s="131"/>
      <c r="BEB183" s="131"/>
      <c r="BEC183" s="131"/>
      <c r="BED183" s="131"/>
      <c r="BEE183" s="131"/>
      <c r="BEF183" s="131"/>
      <c r="BEG183" s="131"/>
      <c r="BEH183" s="131"/>
      <c r="BEI183" s="131"/>
      <c r="BEJ183" s="131"/>
      <c r="BEK183" s="131"/>
      <c r="BEL183" s="131"/>
      <c r="BEM183" s="131"/>
      <c r="BEN183" s="131"/>
      <c r="BEO183" s="131"/>
      <c r="BEP183" s="131"/>
      <c r="BEQ183" s="131"/>
      <c r="BER183" s="131"/>
      <c r="BES183" s="131"/>
      <c r="BET183" s="131"/>
      <c r="BEU183" s="131"/>
      <c r="BEV183" s="131"/>
      <c r="BEW183" s="131"/>
      <c r="BEX183" s="131"/>
      <c r="BEY183" s="131"/>
      <c r="BEZ183" s="131"/>
      <c r="BFA183" s="131"/>
      <c r="BFB183" s="131"/>
      <c r="BFC183" s="131"/>
      <c r="BFD183" s="131"/>
      <c r="BFE183" s="131"/>
      <c r="BFF183" s="131"/>
      <c r="BFG183" s="131"/>
      <c r="BFH183" s="131"/>
      <c r="BFI183" s="131"/>
      <c r="BFJ183" s="131"/>
      <c r="BFK183" s="131"/>
      <c r="BFL183" s="131"/>
      <c r="BFM183" s="131"/>
      <c r="BFN183" s="131"/>
      <c r="BFO183" s="131"/>
      <c r="BFP183" s="131"/>
      <c r="BFQ183" s="131"/>
      <c r="BFR183" s="131"/>
      <c r="BFS183" s="131"/>
      <c r="BFT183" s="131"/>
      <c r="BFU183" s="131"/>
      <c r="BFV183" s="131"/>
      <c r="BFW183" s="131"/>
      <c r="BFX183" s="131"/>
      <c r="BFY183" s="131"/>
      <c r="BFZ183" s="131"/>
      <c r="BGA183" s="131"/>
      <c r="BGB183" s="131"/>
      <c r="BGC183" s="131"/>
      <c r="BGD183" s="131"/>
      <c r="BGE183" s="131"/>
      <c r="BGF183" s="131"/>
      <c r="BGG183" s="131"/>
      <c r="BGH183" s="131"/>
      <c r="BGI183" s="131"/>
      <c r="BGJ183" s="131"/>
      <c r="BGK183" s="131"/>
      <c r="BGL183" s="131"/>
      <c r="BGM183" s="131"/>
      <c r="BGN183" s="131"/>
      <c r="BGO183" s="131"/>
      <c r="BGP183" s="131"/>
      <c r="BGQ183" s="131"/>
      <c r="BGR183" s="131"/>
      <c r="BGS183" s="131"/>
      <c r="BGT183" s="131"/>
      <c r="BGU183" s="131"/>
      <c r="BGV183" s="131"/>
      <c r="BGW183" s="131"/>
      <c r="BGX183" s="131"/>
      <c r="BGY183" s="131"/>
      <c r="BGZ183" s="131"/>
      <c r="BHA183" s="131"/>
      <c r="BHB183" s="131"/>
      <c r="BHC183" s="131"/>
      <c r="BHD183" s="131"/>
      <c r="BHE183" s="131"/>
      <c r="BHF183" s="131"/>
      <c r="BHG183" s="131"/>
      <c r="BHH183" s="131"/>
      <c r="BHI183" s="131"/>
      <c r="BHJ183" s="131"/>
      <c r="BHK183" s="131"/>
      <c r="BHL183" s="131"/>
      <c r="BHM183" s="131"/>
      <c r="BHN183" s="131"/>
      <c r="BHO183" s="131"/>
      <c r="BHP183" s="131"/>
      <c r="BHQ183" s="131"/>
      <c r="BHR183" s="131"/>
      <c r="BHS183" s="131"/>
      <c r="BHT183" s="131"/>
      <c r="BHU183" s="131"/>
      <c r="BHV183" s="131"/>
      <c r="BHW183" s="131"/>
      <c r="BHX183" s="131"/>
      <c r="BHY183" s="131"/>
      <c r="BHZ183" s="131"/>
      <c r="BIA183" s="131"/>
      <c r="BIB183" s="131"/>
      <c r="BIC183" s="131"/>
      <c r="BID183" s="131"/>
      <c r="BIE183" s="131"/>
      <c r="BIF183" s="131"/>
      <c r="BIG183" s="131"/>
      <c r="BIH183" s="131"/>
      <c r="BII183" s="131"/>
      <c r="BIJ183" s="131"/>
      <c r="BIK183" s="131"/>
      <c r="BIL183" s="131"/>
      <c r="BIM183" s="131"/>
      <c r="BIN183" s="131"/>
      <c r="BIO183" s="131"/>
      <c r="BIP183" s="131"/>
      <c r="BIQ183" s="131"/>
      <c r="BIR183" s="131"/>
      <c r="BIS183" s="131"/>
      <c r="BIT183" s="131"/>
      <c r="BIU183" s="131"/>
      <c r="BIV183" s="131"/>
      <c r="BIW183" s="131"/>
      <c r="BIX183" s="131"/>
      <c r="BIY183" s="131"/>
      <c r="BIZ183" s="131"/>
      <c r="BJA183" s="131"/>
      <c r="BJB183" s="131"/>
      <c r="BJC183" s="131"/>
      <c r="BJD183" s="131"/>
      <c r="BJE183" s="131"/>
      <c r="BJF183" s="131"/>
      <c r="BJG183" s="131"/>
      <c r="BJH183" s="131"/>
      <c r="BJI183" s="131"/>
      <c r="BJJ183" s="131"/>
      <c r="BJK183" s="131"/>
      <c r="BJL183" s="131"/>
      <c r="BJM183" s="131"/>
      <c r="BJN183" s="131"/>
      <c r="BJO183" s="131"/>
      <c r="BJP183" s="131"/>
      <c r="BJQ183" s="131"/>
      <c r="BJR183" s="131"/>
      <c r="BJS183" s="131"/>
      <c r="BJT183" s="131"/>
      <c r="BJU183" s="131"/>
      <c r="BJV183" s="131"/>
      <c r="BJW183" s="131"/>
      <c r="BJX183" s="131"/>
      <c r="BJY183" s="131"/>
      <c r="BJZ183" s="131"/>
      <c r="BKA183" s="131"/>
      <c r="BKB183" s="131"/>
      <c r="BKC183" s="131"/>
      <c r="BKD183" s="131"/>
      <c r="BKE183" s="131"/>
      <c r="BKF183" s="131"/>
      <c r="BKG183" s="131"/>
      <c r="BKH183" s="131"/>
      <c r="BKI183" s="131"/>
      <c r="BKJ183" s="131"/>
      <c r="BKK183" s="131"/>
      <c r="BKL183" s="131"/>
      <c r="BKM183" s="131"/>
      <c r="BKN183" s="131"/>
      <c r="BKO183" s="131"/>
      <c r="BKP183" s="131"/>
      <c r="BKQ183" s="131"/>
      <c r="BKR183" s="131"/>
      <c r="BKS183" s="131"/>
      <c r="BKT183" s="131"/>
      <c r="BKU183" s="131"/>
      <c r="BKV183" s="131"/>
      <c r="BKW183" s="131"/>
      <c r="BKX183" s="131"/>
      <c r="BKY183" s="131"/>
      <c r="BKZ183" s="131"/>
      <c r="BLA183" s="131"/>
      <c r="BLB183" s="131"/>
      <c r="BLC183" s="131"/>
      <c r="BLD183" s="131"/>
      <c r="BLE183" s="131"/>
      <c r="BLF183" s="131"/>
      <c r="BLG183" s="131"/>
      <c r="BLH183" s="131"/>
      <c r="BLI183" s="131"/>
      <c r="BLJ183" s="131"/>
      <c r="BLK183" s="131"/>
      <c r="BLL183" s="131"/>
      <c r="BLM183" s="131"/>
      <c r="BLN183" s="131"/>
      <c r="BLO183" s="131"/>
      <c r="BLP183" s="131"/>
      <c r="BLQ183" s="131"/>
      <c r="BLR183" s="131"/>
      <c r="BLS183" s="131"/>
      <c r="BLT183" s="131"/>
      <c r="BLU183" s="131"/>
      <c r="BLV183" s="131"/>
      <c r="BLW183" s="131"/>
      <c r="BLX183" s="131"/>
      <c r="BLY183" s="131"/>
      <c r="BLZ183" s="131"/>
      <c r="BMA183" s="131"/>
      <c r="BMB183" s="131"/>
      <c r="BMC183" s="131"/>
      <c r="BMD183" s="131"/>
      <c r="BME183" s="131"/>
      <c r="BMF183" s="131"/>
      <c r="BMG183" s="131"/>
      <c r="BMH183" s="131"/>
      <c r="BMI183" s="131"/>
      <c r="BMJ183" s="131"/>
      <c r="BMK183" s="131"/>
      <c r="BML183" s="131"/>
      <c r="BMM183" s="131"/>
      <c r="BMN183" s="131"/>
      <c r="BMO183" s="131"/>
      <c r="BMP183" s="131"/>
      <c r="BMQ183" s="131"/>
      <c r="BMR183" s="131"/>
      <c r="BMS183" s="131"/>
      <c r="BMT183" s="131"/>
      <c r="BMU183" s="131"/>
      <c r="BMV183" s="131"/>
      <c r="BMW183" s="131"/>
      <c r="BMX183" s="131"/>
      <c r="BMY183" s="131"/>
      <c r="BMZ183" s="131"/>
      <c r="BNA183" s="131"/>
      <c r="BNB183" s="131"/>
      <c r="BNC183" s="131"/>
      <c r="BND183" s="131"/>
      <c r="BNE183" s="131"/>
      <c r="BNF183" s="131"/>
      <c r="BNG183" s="131"/>
      <c r="BNH183" s="131"/>
      <c r="BNI183" s="131"/>
      <c r="BNJ183" s="131"/>
      <c r="BNK183" s="131"/>
      <c r="BNL183" s="131"/>
      <c r="BNM183" s="131"/>
      <c r="BNN183" s="131"/>
      <c r="BNO183" s="131"/>
      <c r="BNP183" s="131"/>
      <c r="BNQ183" s="131"/>
      <c r="BNR183" s="131"/>
      <c r="BNS183" s="131"/>
      <c r="BNT183" s="131"/>
      <c r="BNU183" s="131"/>
      <c r="BNV183" s="131"/>
      <c r="BNW183" s="131"/>
      <c r="BNX183" s="131"/>
      <c r="BNY183" s="131"/>
      <c r="BNZ183" s="131"/>
      <c r="BOA183" s="131"/>
      <c r="BOB183" s="131"/>
      <c r="BOC183" s="131"/>
      <c r="BOD183" s="131"/>
      <c r="BOE183" s="131"/>
      <c r="BOF183" s="131"/>
      <c r="BOG183" s="131"/>
      <c r="BOH183" s="131"/>
      <c r="BOI183" s="131"/>
      <c r="BOJ183" s="131"/>
      <c r="BOK183" s="131"/>
      <c r="BOL183" s="131"/>
      <c r="BOM183" s="131"/>
      <c r="BON183" s="131"/>
      <c r="BOO183" s="131"/>
      <c r="BOP183" s="131"/>
      <c r="BOQ183" s="131"/>
      <c r="BOR183" s="131"/>
      <c r="BOS183" s="131"/>
      <c r="BOT183" s="131"/>
      <c r="BOU183" s="131"/>
      <c r="BOV183" s="131"/>
      <c r="BOW183" s="131"/>
      <c r="BOX183" s="131"/>
      <c r="BOY183" s="131"/>
      <c r="BOZ183" s="131"/>
      <c r="BPA183" s="131"/>
      <c r="BPB183" s="131"/>
      <c r="BPC183" s="131"/>
      <c r="BPD183" s="131"/>
      <c r="BPE183" s="131"/>
      <c r="BPF183" s="131"/>
      <c r="BPG183" s="131"/>
      <c r="BPH183" s="131"/>
      <c r="BPI183" s="131"/>
      <c r="BPJ183" s="131"/>
      <c r="BPK183" s="131"/>
      <c r="BPL183" s="131"/>
      <c r="BPM183" s="131"/>
      <c r="BPN183" s="131"/>
      <c r="BPO183" s="131"/>
      <c r="BPP183" s="131"/>
      <c r="BPQ183" s="131"/>
      <c r="BPR183" s="131"/>
      <c r="BPS183" s="131"/>
      <c r="BPT183" s="131"/>
      <c r="BPU183" s="131"/>
      <c r="BPV183" s="131"/>
      <c r="BPW183" s="131"/>
      <c r="BPX183" s="131"/>
      <c r="BPY183" s="131"/>
      <c r="BPZ183" s="131"/>
      <c r="BQA183" s="131"/>
      <c r="BQB183" s="131"/>
      <c r="BQC183" s="131"/>
      <c r="BQD183" s="131"/>
      <c r="BQE183" s="131"/>
      <c r="BQF183" s="131"/>
      <c r="BQG183" s="131"/>
      <c r="BQH183" s="131"/>
      <c r="BQI183" s="131"/>
      <c r="BQJ183" s="131"/>
      <c r="BQK183" s="131"/>
      <c r="BQL183" s="131"/>
      <c r="BQM183" s="131"/>
      <c r="BQN183" s="131"/>
      <c r="BQO183" s="131"/>
      <c r="BQP183" s="131"/>
      <c r="BQQ183" s="131"/>
      <c r="BQR183" s="131"/>
      <c r="BQS183" s="131"/>
      <c r="BQT183" s="131"/>
      <c r="BQU183" s="131"/>
      <c r="BQV183" s="131"/>
      <c r="BQW183" s="131"/>
      <c r="BQX183" s="131"/>
      <c r="BQY183" s="131"/>
      <c r="BQZ183" s="131"/>
      <c r="BRA183" s="131"/>
      <c r="BRB183" s="131"/>
      <c r="BRC183" s="131"/>
      <c r="BRD183" s="131"/>
      <c r="BRE183" s="131"/>
      <c r="BRF183" s="131"/>
      <c r="BRG183" s="131"/>
      <c r="BRH183" s="131"/>
      <c r="BRI183" s="131"/>
      <c r="BRJ183" s="131"/>
      <c r="BRK183" s="131"/>
      <c r="BRL183" s="131"/>
      <c r="BRM183" s="131"/>
      <c r="BRN183" s="131"/>
      <c r="BRO183" s="131"/>
      <c r="BRP183" s="131"/>
      <c r="BRQ183" s="131"/>
      <c r="BRR183" s="131"/>
      <c r="BRS183" s="131"/>
      <c r="BRT183" s="131"/>
      <c r="BRU183" s="131"/>
      <c r="BRV183" s="131"/>
      <c r="BRW183" s="131"/>
      <c r="BRX183" s="131"/>
      <c r="BRY183" s="131"/>
      <c r="BRZ183" s="131"/>
      <c r="BSA183" s="131"/>
      <c r="BSB183" s="131"/>
      <c r="BSC183" s="131"/>
      <c r="BSD183" s="131"/>
      <c r="BSE183" s="131"/>
      <c r="BSF183" s="131"/>
      <c r="BSG183" s="131"/>
      <c r="BSH183" s="131"/>
      <c r="BSI183" s="131"/>
      <c r="BSJ183" s="131"/>
      <c r="BSK183" s="131"/>
      <c r="BSL183" s="131"/>
      <c r="BSM183" s="131"/>
      <c r="BSN183" s="131"/>
      <c r="BSO183" s="131"/>
      <c r="BSP183" s="131"/>
      <c r="BSQ183" s="131"/>
      <c r="BSR183" s="131"/>
      <c r="BSS183" s="131"/>
      <c r="BST183" s="131"/>
      <c r="BSU183" s="131"/>
      <c r="BSV183" s="131"/>
      <c r="BSW183" s="131"/>
      <c r="BSX183" s="131"/>
      <c r="BSY183" s="131"/>
      <c r="BSZ183" s="131"/>
      <c r="BTA183" s="131"/>
      <c r="BTB183" s="131"/>
      <c r="BTC183" s="131"/>
      <c r="BTD183" s="131"/>
      <c r="BTE183" s="131"/>
      <c r="BTF183" s="131"/>
      <c r="BTG183" s="131"/>
      <c r="BTH183" s="131"/>
      <c r="BTI183" s="131"/>
      <c r="BTJ183" s="131"/>
      <c r="BTK183" s="131"/>
      <c r="BTL183" s="131"/>
      <c r="BTM183" s="131"/>
      <c r="BTN183" s="131"/>
      <c r="BTO183" s="131"/>
      <c r="BTP183" s="131"/>
      <c r="BTQ183" s="131"/>
      <c r="BTR183" s="131"/>
      <c r="BTS183" s="131"/>
      <c r="BTT183" s="131"/>
      <c r="BTU183" s="131"/>
      <c r="BTV183" s="131"/>
      <c r="BTW183" s="131"/>
      <c r="BTX183" s="131"/>
      <c r="BTY183" s="131"/>
      <c r="BTZ183" s="131"/>
      <c r="BUA183" s="131"/>
      <c r="BUB183" s="131"/>
      <c r="BUC183" s="131"/>
      <c r="BUD183" s="131"/>
      <c r="BUE183" s="131"/>
      <c r="BUF183" s="131"/>
      <c r="BUG183" s="131"/>
      <c r="BUH183" s="131"/>
      <c r="BUI183" s="131"/>
      <c r="BUJ183" s="131"/>
      <c r="BUK183" s="131"/>
      <c r="BUL183" s="131"/>
      <c r="BUM183" s="131"/>
      <c r="BUN183" s="131"/>
      <c r="BUO183" s="131"/>
      <c r="BUP183" s="131"/>
      <c r="BUQ183" s="131"/>
      <c r="BUR183" s="131"/>
      <c r="BUS183" s="131"/>
      <c r="BUT183" s="131"/>
      <c r="BUU183" s="131"/>
      <c r="BUV183" s="131"/>
      <c r="BUW183" s="131"/>
      <c r="BUX183" s="131"/>
      <c r="BUY183" s="131"/>
      <c r="BUZ183" s="131"/>
      <c r="BVA183" s="131"/>
      <c r="BVB183" s="131"/>
      <c r="BVC183" s="131"/>
      <c r="BVD183" s="131"/>
      <c r="BVE183" s="131"/>
      <c r="BVF183" s="131"/>
      <c r="BVG183" s="131"/>
      <c r="BVH183" s="131"/>
      <c r="BVI183" s="131"/>
      <c r="BVJ183" s="131"/>
      <c r="BVK183" s="131"/>
      <c r="BVL183" s="131"/>
      <c r="BVM183" s="131"/>
      <c r="BVN183" s="131"/>
      <c r="BVO183" s="131"/>
      <c r="BVP183" s="131"/>
      <c r="BVQ183" s="131"/>
      <c r="BVR183" s="131"/>
      <c r="BVS183" s="131"/>
      <c r="BVT183" s="131"/>
      <c r="BVU183" s="131"/>
      <c r="BVV183" s="131"/>
      <c r="BVW183" s="131"/>
      <c r="BVX183" s="131"/>
      <c r="BVY183" s="131"/>
      <c r="BVZ183" s="131"/>
      <c r="BWA183" s="131"/>
      <c r="BWB183" s="131"/>
      <c r="BWC183" s="131"/>
      <c r="BWD183" s="131"/>
      <c r="BWE183" s="131"/>
      <c r="BWF183" s="131"/>
      <c r="BWG183" s="131"/>
      <c r="BWH183" s="131"/>
      <c r="BWI183" s="131"/>
      <c r="BWJ183" s="131"/>
      <c r="BWK183" s="131"/>
      <c r="BWL183" s="131"/>
      <c r="BWM183" s="131"/>
      <c r="BWN183" s="131"/>
      <c r="BWO183" s="131"/>
      <c r="BWP183" s="131"/>
      <c r="BWQ183" s="131"/>
      <c r="BWR183" s="131"/>
      <c r="BWS183" s="131"/>
      <c r="BWT183" s="131"/>
      <c r="BWU183" s="131"/>
      <c r="BWV183" s="131"/>
      <c r="BWW183" s="131"/>
      <c r="BWX183" s="131"/>
      <c r="BWY183" s="131"/>
      <c r="BWZ183" s="131"/>
      <c r="BXA183" s="131"/>
      <c r="BXB183" s="131"/>
      <c r="BXC183" s="131"/>
      <c r="BXD183" s="131"/>
      <c r="BXE183" s="131"/>
      <c r="BXF183" s="131"/>
      <c r="BXG183" s="131"/>
      <c r="BXH183" s="131"/>
      <c r="BXI183" s="131"/>
      <c r="BXJ183" s="131"/>
      <c r="BXK183" s="131"/>
      <c r="BXL183" s="131"/>
      <c r="BXM183" s="131"/>
      <c r="BXN183" s="131"/>
      <c r="BXO183" s="131"/>
      <c r="BXP183" s="131"/>
      <c r="BXQ183" s="131"/>
      <c r="BXR183" s="131"/>
      <c r="BXS183" s="131"/>
      <c r="BXT183" s="131"/>
      <c r="BXU183" s="131"/>
      <c r="BXV183" s="131"/>
      <c r="BXW183" s="131"/>
      <c r="BXX183" s="131"/>
      <c r="BXY183" s="131"/>
      <c r="BXZ183" s="131"/>
      <c r="BYA183" s="131"/>
      <c r="BYB183" s="131"/>
      <c r="BYC183" s="131"/>
      <c r="BYD183" s="131"/>
      <c r="BYE183" s="131"/>
      <c r="BYF183" s="131"/>
      <c r="BYG183" s="131"/>
      <c r="BYH183" s="131"/>
      <c r="BYI183" s="131"/>
      <c r="BYJ183" s="131"/>
      <c r="BYK183" s="131"/>
      <c r="BYL183" s="131"/>
      <c r="BYM183" s="131"/>
      <c r="BYN183" s="131"/>
      <c r="BYO183" s="131"/>
      <c r="BYP183" s="131"/>
      <c r="BYQ183" s="131"/>
      <c r="BYR183" s="131"/>
      <c r="BYS183" s="131"/>
      <c r="BYT183" s="131"/>
      <c r="BYU183" s="131"/>
      <c r="BYV183" s="131"/>
      <c r="BYW183" s="131"/>
      <c r="BYX183" s="131"/>
      <c r="BYY183" s="131"/>
      <c r="BYZ183" s="131"/>
      <c r="BZA183" s="131"/>
      <c r="BZB183" s="131"/>
      <c r="BZC183" s="131"/>
      <c r="BZD183" s="131"/>
      <c r="BZE183" s="131"/>
      <c r="BZF183" s="131"/>
      <c r="BZG183" s="131"/>
      <c r="BZH183" s="131"/>
      <c r="BZI183" s="131"/>
      <c r="BZJ183" s="131"/>
      <c r="BZK183" s="131"/>
      <c r="BZL183" s="131"/>
      <c r="BZM183" s="131"/>
      <c r="BZN183" s="131"/>
      <c r="BZO183" s="131"/>
      <c r="BZP183" s="131"/>
      <c r="BZQ183" s="131"/>
      <c r="BZR183" s="131"/>
      <c r="BZS183" s="131"/>
      <c r="BZT183" s="131"/>
      <c r="BZU183" s="131"/>
      <c r="BZV183" s="131"/>
      <c r="BZW183" s="131"/>
      <c r="BZX183" s="131"/>
      <c r="BZY183" s="131"/>
      <c r="BZZ183" s="131"/>
      <c r="CAA183" s="131"/>
      <c r="CAB183" s="131"/>
      <c r="CAC183" s="131"/>
      <c r="CAD183" s="131"/>
      <c r="CAE183" s="131"/>
      <c r="CAF183" s="131"/>
      <c r="CAG183" s="131"/>
      <c r="CAH183" s="131"/>
      <c r="CAI183" s="131"/>
      <c r="CAJ183" s="131"/>
      <c r="CAK183" s="131"/>
      <c r="CAL183" s="131"/>
      <c r="CAM183" s="131"/>
      <c r="CAN183" s="131"/>
      <c r="CAO183" s="131"/>
      <c r="CAP183" s="131"/>
      <c r="CAQ183" s="131"/>
      <c r="CAR183" s="131"/>
      <c r="CAS183" s="131"/>
      <c r="CAT183" s="131"/>
      <c r="CAU183" s="131"/>
      <c r="CAV183" s="131"/>
      <c r="CAW183" s="131"/>
      <c r="CAX183" s="131"/>
      <c r="CAY183" s="131"/>
      <c r="CAZ183" s="131"/>
      <c r="CBA183" s="131"/>
      <c r="CBB183" s="131"/>
      <c r="CBC183" s="131"/>
      <c r="CBD183" s="131"/>
      <c r="CBE183" s="131"/>
      <c r="CBF183" s="131"/>
      <c r="CBG183" s="131"/>
      <c r="CBH183" s="131"/>
      <c r="CBI183" s="131"/>
      <c r="CBJ183" s="131"/>
      <c r="CBK183" s="131"/>
      <c r="CBL183" s="131"/>
      <c r="CBM183" s="131"/>
      <c r="CBN183" s="131"/>
      <c r="CBO183" s="131"/>
      <c r="CBP183" s="131"/>
      <c r="CBQ183" s="131"/>
      <c r="CBR183" s="131"/>
      <c r="CBS183" s="131"/>
      <c r="CBT183" s="131"/>
      <c r="CBU183" s="131"/>
      <c r="CBV183" s="131"/>
      <c r="CBW183" s="131"/>
      <c r="CBX183" s="131"/>
      <c r="CBY183" s="131"/>
      <c r="CBZ183" s="131"/>
      <c r="CCA183" s="131"/>
      <c r="CCB183" s="131"/>
      <c r="CCC183" s="131"/>
      <c r="CCD183" s="131"/>
      <c r="CCE183" s="131"/>
      <c r="CCF183" s="131"/>
      <c r="CCG183" s="131"/>
      <c r="CCH183" s="131"/>
      <c r="CCI183" s="131"/>
      <c r="CCJ183" s="131"/>
      <c r="CCK183" s="131"/>
      <c r="CCL183" s="131"/>
      <c r="CCM183" s="131"/>
      <c r="CCN183" s="131"/>
      <c r="CCO183" s="131"/>
      <c r="CCP183" s="131"/>
      <c r="CCQ183" s="131"/>
      <c r="CCR183" s="131"/>
      <c r="CCS183" s="131"/>
      <c r="CCT183" s="131"/>
      <c r="CCU183" s="131"/>
      <c r="CCV183" s="131"/>
      <c r="CCW183" s="131"/>
      <c r="CCX183" s="131"/>
      <c r="CCY183" s="131"/>
      <c r="CCZ183" s="131"/>
      <c r="CDA183" s="131"/>
      <c r="CDB183" s="131"/>
      <c r="CDC183" s="131"/>
      <c r="CDD183" s="131"/>
      <c r="CDE183" s="131"/>
      <c r="CDF183" s="131"/>
      <c r="CDG183" s="131"/>
      <c r="CDH183" s="131"/>
      <c r="CDI183" s="131"/>
      <c r="CDJ183" s="131"/>
      <c r="CDK183" s="131"/>
      <c r="CDL183" s="131"/>
      <c r="CDM183" s="131"/>
      <c r="CDN183" s="131"/>
      <c r="CDO183" s="131"/>
      <c r="CDP183" s="131"/>
      <c r="CDQ183" s="131"/>
      <c r="CDR183" s="131"/>
      <c r="CDS183" s="131"/>
      <c r="CDT183" s="131"/>
      <c r="CDU183" s="131"/>
      <c r="CDV183" s="131"/>
      <c r="CDW183" s="131"/>
      <c r="CDX183" s="131"/>
      <c r="CDY183" s="131"/>
      <c r="CDZ183" s="131"/>
      <c r="CEA183" s="131"/>
      <c r="CEB183" s="131"/>
      <c r="CEC183" s="131"/>
      <c r="CED183" s="131"/>
      <c r="CEE183" s="131"/>
      <c r="CEF183" s="131"/>
      <c r="CEG183" s="131"/>
      <c r="CEH183" s="131"/>
      <c r="CEI183" s="131"/>
      <c r="CEJ183" s="131"/>
      <c r="CEK183" s="131"/>
      <c r="CEL183" s="131"/>
      <c r="CEM183" s="131"/>
      <c r="CEN183" s="131"/>
      <c r="CEO183" s="131"/>
      <c r="CEP183" s="131"/>
      <c r="CEQ183" s="131"/>
      <c r="CER183" s="131"/>
      <c r="CES183" s="131"/>
      <c r="CET183" s="131"/>
      <c r="CEU183" s="131"/>
      <c r="CEV183" s="131"/>
      <c r="CEW183" s="131"/>
      <c r="CEX183" s="131"/>
      <c r="CEY183" s="131"/>
      <c r="CEZ183" s="131"/>
      <c r="CFA183" s="131"/>
      <c r="CFB183" s="131"/>
      <c r="CFC183" s="131"/>
      <c r="CFD183" s="131"/>
      <c r="CFE183" s="131"/>
      <c r="CFF183" s="131"/>
      <c r="CFG183" s="131"/>
      <c r="CFH183" s="131"/>
      <c r="CFI183" s="131"/>
      <c r="CFJ183" s="131"/>
      <c r="CFK183" s="131"/>
      <c r="CFL183" s="131"/>
      <c r="CFM183" s="131"/>
      <c r="CFN183" s="131"/>
      <c r="CFO183" s="131"/>
      <c r="CFP183" s="131"/>
      <c r="CFQ183" s="131"/>
      <c r="CFR183" s="131"/>
      <c r="CFS183" s="131"/>
      <c r="CFT183" s="131"/>
      <c r="CFU183" s="131"/>
      <c r="CFV183" s="131"/>
      <c r="CFW183" s="131"/>
      <c r="CFX183" s="131"/>
      <c r="CFY183" s="131"/>
      <c r="CFZ183" s="131"/>
      <c r="CGA183" s="131"/>
      <c r="CGB183" s="131"/>
      <c r="CGC183" s="131"/>
      <c r="CGD183" s="131"/>
      <c r="CGE183" s="131"/>
      <c r="CGF183" s="131"/>
      <c r="CGG183" s="131"/>
      <c r="CGH183" s="131"/>
      <c r="CGI183" s="131"/>
      <c r="CGJ183" s="131"/>
      <c r="CGK183" s="131"/>
      <c r="CGL183" s="131"/>
      <c r="CGM183" s="131"/>
      <c r="CGN183" s="131"/>
      <c r="CGO183" s="131"/>
      <c r="CGP183" s="131"/>
      <c r="CGQ183" s="131"/>
      <c r="CGR183" s="131"/>
      <c r="CGS183" s="131"/>
      <c r="CGT183" s="131"/>
      <c r="CGU183" s="131"/>
      <c r="CGV183" s="131"/>
      <c r="CGW183" s="131"/>
      <c r="CGX183" s="131"/>
      <c r="CGY183" s="131"/>
      <c r="CGZ183" s="131"/>
      <c r="CHA183" s="131"/>
      <c r="CHB183" s="131"/>
      <c r="CHC183" s="131"/>
      <c r="CHD183" s="131"/>
      <c r="CHE183" s="131"/>
      <c r="CHF183" s="131"/>
      <c r="CHG183" s="131"/>
      <c r="CHH183" s="131"/>
      <c r="CHI183" s="131"/>
      <c r="CHJ183" s="131"/>
      <c r="CHK183" s="131"/>
      <c r="CHL183" s="131"/>
      <c r="CHM183" s="131"/>
      <c r="CHN183" s="131"/>
      <c r="CHO183" s="131"/>
      <c r="CHP183" s="131"/>
      <c r="CHQ183" s="131"/>
      <c r="CHR183" s="131"/>
      <c r="CHS183" s="131"/>
      <c r="CHT183" s="131"/>
      <c r="CHU183" s="131"/>
      <c r="CHV183" s="131"/>
      <c r="CHW183" s="131"/>
      <c r="CHX183" s="131"/>
      <c r="CHY183" s="131"/>
      <c r="CHZ183" s="131"/>
      <c r="CIA183" s="131"/>
      <c r="CIB183" s="131"/>
      <c r="CIC183" s="131"/>
      <c r="CID183" s="131"/>
      <c r="CIE183" s="131"/>
      <c r="CIF183" s="131"/>
      <c r="CIG183" s="131"/>
      <c r="CIH183" s="131"/>
      <c r="CII183" s="131"/>
      <c r="CIJ183" s="131"/>
      <c r="CIK183" s="131"/>
      <c r="CIL183" s="131"/>
      <c r="CIM183" s="131"/>
      <c r="CIN183" s="131"/>
      <c r="CIO183" s="131"/>
      <c r="CIP183" s="131"/>
      <c r="CIQ183" s="131"/>
      <c r="CIR183" s="131"/>
      <c r="CIS183" s="131"/>
      <c r="CIT183" s="131"/>
      <c r="CIU183" s="131"/>
      <c r="CIV183" s="131"/>
      <c r="CIW183" s="131"/>
      <c r="CIX183" s="131"/>
      <c r="CIY183" s="131"/>
      <c r="CIZ183" s="131"/>
      <c r="CJA183" s="131"/>
      <c r="CJB183" s="131"/>
      <c r="CJC183" s="131"/>
      <c r="CJD183" s="131"/>
      <c r="CJE183" s="131"/>
      <c r="CJF183" s="131"/>
      <c r="CJG183" s="131"/>
      <c r="CJH183" s="131"/>
      <c r="CJI183" s="131"/>
      <c r="CJJ183" s="131"/>
      <c r="CJK183" s="131"/>
      <c r="CJL183" s="131"/>
      <c r="CJM183" s="131"/>
      <c r="CJN183" s="131"/>
      <c r="CJO183" s="131"/>
      <c r="CJP183" s="131"/>
      <c r="CJQ183" s="131"/>
      <c r="CJR183" s="131"/>
      <c r="CJS183" s="131"/>
      <c r="CJT183" s="131"/>
      <c r="CJU183" s="131"/>
      <c r="CJV183" s="131"/>
      <c r="CJW183" s="131"/>
      <c r="CJX183" s="131"/>
      <c r="CJY183" s="131"/>
      <c r="CJZ183" s="131"/>
      <c r="CKA183" s="131"/>
      <c r="CKB183" s="131"/>
      <c r="CKC183" s="131"/>
      <c r="CKD183" s="131"/>
      <c r="CKE183" s="131"/>
      <c r="CKF183" s="131"/>
      <c r="CKG183" s="131"/>
      <c r="CKH183" s="131"/>
      <c r="CKI183" s="131"/>
      <c r="CKJ183" s="131"/>
      <c r="CKK183" s="131"/>
      <c r="CKL183" s="131"/>
      <c r="CKM183" s="131"/>
      <c r="CKN183" s="131"/>
      <c r="CKO183" s="131"/>
      <c r="CKP183" s="131"/>
      <c r="CKQ183" s="131"/>
      <c r="CKR183" s="131"/>
      <c r="CKS183" s="131"/>
      <c r="CKT183" s="131"/>
      <c r="CKU183" s="131"/>
      <c r="CKV183" s="131"/>
      <c r="CKW183" s="131"/>
      <c r="CKX183" s="131"/>
      <c r="CKY183" s="131"/>
      <c r="CKZ183" s="131"/>
      <c r="CLA183" s="131"/>
      <c r="CLB183" s="131"/>
      <c r="CLC183" s="131"/>
      <c r="CLD183" s="131"/>
      <c r="CLE183" s="131"/>
      <c r="CLF183" s="131"/>
      <c r="CLG183" s="131"/>
      <c r="CLH183" s="131"/>
      <c r="CLI183" s="131"/>
      <c r="CLJ183" s="131"/>
      <c r="CLK183" s="131"/>
      <c r="CLL183" s="131"/>
      <c r="CLM183" s="131"/>
      <c r="CLN183" s="131"/>
      <c r="CLO183" s="131"/>
      <c r="CLP183" s="131"/>
      <c r="CLQ183" s="131"/>
      <c r="CLR183" s="131"/>
      <c r="CLS183" s="131"/>
      <c r="CLT183" s="131"/>
      <c r="CLU183" s="131"/>
      <c r="CLV183" s="131"/>
      <c r="CLW183" s="131"/>
      <c r="CLX183" s="131"/>
      <c r="CLY183" s="131"/>
      <c r="CLZ183" s="131"/>
      <c r="CMA183" s="131"/>
      <c r="CMB183" s="131"/>
      <c r="CMC183" s="131"/>
      <c r="CMD183" s="131"/>
      <c r="CME183" s="131"/>
      <c r="CMF183" s="131"/>
      <c r="CMG183" s="131"/>
      <c r="CMH183" s="131"/>
      <c r="CMI183" s="131"/>
      <c r="CMJ183" s="131"/>
      <c r="CMK183" s="131"/>
      <c r="CML183" s="131"/>
      <c r="CMM183" s="131"/>
      <c r="CMN183" s="131"/>
      <c r="CMO183" s="131"/>
      <c r="CMP183" s="131"/>
      <c r="CMQ183" s="131"/>
      <c r="CMR183" s="131"/>
      <c r="CMS183" s="131"/>
      <c r="CMT183" s="131"/>
      <c r="CMU183" s="131"/>
      <c r="CMV183" s="131"/>
      <c r="CMW183" s="131"/>
      <c r="CMX183" s="131"/>
      <c r="CMY183" s="131"/>
      <c r="CMZ183" s="131"/>
      <c r="CNA183" s="131"/>
      <c r="CNB183" s="131"/>
      <c r="CNC183" s="131"/>
      <c r="CND183" s="131"/>
      <c r="CNE183" s="131"/>
      <c r="CNF183" s="131"/>
      <c r="CNG183" s="131"/>
      <c r="CNH183" s="131"/>
      <c r="CNI183" s="131"/>
      <c r="CNJ183" s="131"/>
      <c r="CNK183" s="131"/>
      <c r="CNL183" s="131"/>
      <c r="CNM183" s="131"/>
      <c r="CNN183" s="131"/>
      <c r="CNO183" s="131"/>
      <c r="CNP183" s="131"/>
      <c r="CNQ183" s="131"/>
      <c r="CNR183" s="131"/>
      <c r="CNS183" s="131"/>
      <c r="CNT183" s="131"/>
      <c r="CNU183" s="131"/>
      <c r="CNV183" s="131"/>
      <c r="CNW183" s="131"/>
      <c r="CNX183" s="131"/>
      <c r="CNY183" s="131"/>
      <c r="CNZ183" s="131"/>
      <c r="COA183" s="131"/>
      <c r="COB183" s="131"/>
      <c r="COC183" s="131"/>
      <c r="COD183" s="131"/>
      <c r="COE183" s="131"/>
      <c r="COF183" s="131"/>
      <c r="COG183" s="131"/>
      <c r="COH183" s="131"/>
      <c r="COI183" s="131"/>
      <c r="COJ183" s="131"/>
      <c r="COK183" s="131"/>
      <c r="COL183" s="131"/>
      <c r="COM183" s="131"/>
      <c r="CON183" s="131"/>
      <c r="COO183" s="131"/>
      <c r="COP183" s="131"/>
      <c r="COQ183" s="131"/>
      <c r="COR183" s="131"/>
      <c r="COS183" s="131"/>
      <c r="COT183" s="131"/>
      <c r="COU183" s="131"/>
      <c r="COV183" s="131"/>
      <c r="COW183" s="131"/>
      <c r="COX183" s="131"/>
      <c r="COY183" s="131"/>
      <c r="COZ183" s="131"/>
      <c r="CPA183" s="131"/>
      <c r="CPB183" s="131"/>
      <c r="CPC183" s="131"/>
      <c r="CPD183" s="131"/>
      <c r="CPE183" s="131"/>
      <c r="CPF183" s="131"/>
      <c r="CPG183" s="131"/>
      <c r="CPH183" s="131"/>
      <c r="CPI183" s="131"/>
      <c r="CPJ183" s="131"/>
      <c r="CPK183" s="131"/>
      <c r="CPL183" s="131"/>
      <c r="CPM183" s="131"/>
      <c r="CPN183" s="131"/>
      <c r="CPO183" s="131"/>
      <c r="CPP183" s="131"/>
      <c r="CPQ183" s="131"/>
      <c r="CPR183" s="131"/>
      <c r="CPS183" s="131"/>
      <c r="CPT183" s="131"/>
      <c r="CPU183" s="131"/>
      <c r="CPV183" s="131"/>
      <c r="CPW183" s="131"/>
      <c r="CPX183" s="131"/>
      <c r="CPY183" s="131"/>
      <c r="CPZ183" s="131"/>
      <c r="CQA183" s="131"/>
      <c r="CQB183" s="131"/>
      <c r="CQC183" s="131"/>
      <c r="CQD183" s="131"/>
      <c r="CQE183" s="131"/>
      <c r="CQF183" s="131"/>
      <c r="CQG183" s="131"/>
      <c r="CQH183" s="131"/>
      <c r="CQI183" s="131"/>
      <c r="CQJ183" s="131"/>
      <c r="CQK183" s="131"/>
      <c r="CQL183" s="131"/>
      <c r="CQM183" s="131"/>
      <c r="CQN183" s="131"/>
      <c r="CQO183" s="131"/>
      <c r="CQP183" s="131"/>
      <c r="CQQ183" s="131"/>
      <c r="CQR183" s="131"/>
      <c r="CQS183" s="131"/>
      <c r="CQT183" s="131"/>
      <c r="CQU183" s="131"/>
      <c r="CQV183" s="131"/>
      <c r="CQW183" s="131"/>
      <c r="CQX183" s="131"/>
      <c r="CQY183" s="131"/>
      <c r="CQZ183" s="131"/>
      <c r="CRA183" s="131"/>
      <c r="CRB183" s="131"/>
      <c r="CRC183" s="131"/>
      <c r="CRD183" s="131"/>
      <c r="CRE183" s="131"/>
      <c r="CRF183" s="131"/>
      <c r="CRG183" s="131"/>
      <c r="CRH183" s="131"/>
      <c r="CRI183" s="131"/>
      <c r="CRJ183" s="131"/>
      <c r="CRK183" s="131"/>
      <c r="CRL183" s="131"/>
      <c r="CRM183" s="131"/>
      <c r="CRN183" s="131"/>
      <c r="CRO183" s="131"/>
      <c r="CRP183" s="131"/>
      <c r="CRQ183" s="131"/>
      <c r="CRR183" s="131"/>
      <c r="CRS183" s="131"/>
      <c r="CRT183" s="131"/>
      <c r="CRU183" s="131"/>
      <c r="CRV183" s="131"/>
      <c r="CRW183" s="131"/>
      <c r="CRX183" s="131"/>
      <c r="CRY183" s="131"/>
      <c r="CRZ183" s="131"/>
      <c r="CSA183" s="131"/>
      <c r="CSB183" s="131"/>
      <c r="CSC183" s="131"/>
      <c r="CSD183" s="131"/>
      <c r="CSE183" s="131"/>
      <c r="CSF183" s="131"/>
      <c r="CSG183" s="131"/>
      <c r="CSH183" s="131"/>
      <c r="CSI183" s="131"/>
      <c r="CSJ183" s="131"/>
      <c r="CSK183" s="131"/>
      <c r="CSL183" s="131"/>
      <c r="CSM183" s="131"/>
      <c r="CSN183" s="131"/>
      <c r="CSO183" s="131"/>
      <c r="CSP183" s="131"/>
      <c r="CSQ183" s="131"/>
      <c r="CSR183" s="131"/>
      <c r="CSS183" s="131"/>
      <c r="CST183" s="131"/>
      <c r="CSU183" s="131"/>
      <c r="CSV183" s="131"/>
      <c r="CSW183" s="131"/>
      <c r="CSX183" s="131"/>
      <c r="CSY183" s="131"/>
      <c r="CSZ183" s="131"/>
      <c r="CTA183" s="131"/>
      <c r="CTB183" s="131"/>
      <c r="CTC183" s="131"/>
      <c r="CTD183" s="131"/>
      <c r="CTE183" s="131"/>
      <c r="CTF183" s="131"/>
      <c r="CTG183" s="131"/>
      <c r="CTH183" s="131"/>
      <c r="CTI183" s="131"/>
      <c r="CTJ183" s="131"/>
      <c r="CTK183" s="131"/>
      <c r="CTL183" s="131"/>
      <c r="CTM183" s="131"/>
      <c r="CTN183" s="131"/>
      <c r="CTO183" s="131"/>
      <c r="CTP183" s="131"/>
      <c r="CTQ183" s="131"/>
      <c r="CTR183" s="131"/>
      <c r="CTS183" s="131"/>
      <c r="CTT183" s="131"/>
      <c r="CTU183" s="131"/>
      <c r="CTV183" s="131"/>
      <c r="CTW183" s="131"/>
      <c r="CTX183" s="131"/>
      <c r="CTY183" s="131"/>
      <c r="CTZ183" s="131"/>
      <c r="CUA183" s="131"/>
      <c r="CUB183" s="131"/>
      <c r="CUC183" s="131"/>
      <c r="CUD183" s="131"/>
      <c r="CUE183" s="131"/>
      <c r="CUF183" s="131"/>
      <c r="CUG183" s="131"/>
      <c r="CUH183" s="131"/>
      <c r="CUI183" s="131"/>
      <c r="CUJ183" s="131"/>
      <c r="CUK183" s="131"/>
      <c r="CUL183" s="131"/>
      <c r="CUM183" s="131"/>
      <c r="CUN183" s="131"/>
      <c r="CUO183" s="131"/>
      <c r="CUP183" s="131"/>
      <c r="CUQ183" s="131"/>
      <c r="CUR183" s="131"/>
      <c r="CUS183" s="131"/>
      <c r="CUT183" s="131"/>
      <c r="CUU183" s="131"/>
      <c r="CUV183" s="131"/>
      <c r="CUW183" s="131"/>
      <c r="CUX183" s="131"/>
      <c r="CUY183" s="131"/>
      <c r="CUZ183" s="131"/>
      <c r="CVA183" s="131"/>
      <c r="CVB183" s="131"/>
      <c r="CVC183" s="131"/>
      <c r="CVD183" s="131"/>
      <c r="CVE183" s="131"/>
      <c r="CVF183" s="131"/>
      <c r="CVG183" s="131"/>
      <c r="CVH183" s="131"/>
      <c r="CVI183" s="131"/>
      <c r="CVJ183" s="131"/>
      <c r="CVK183" s="131"/>
      <c r="CVL183" s="131"/>
      <c r="CVM183" s="131"/>
      <c r="CVN183" s="131"/>
      <c r="CVO183" s="131"/>
      <c r="CVP183" s="131"/>
      <c r="CVQ183" s="131"/>
      <c r="CVR183" s="131"/>
      <c r="CVS183" s="131"/>
      <c r="CVT183" s="131"/>
      <c r="CVU183" s="131"/>
      <c r="CVV183" s="131"/>
      <c r="CVW183" s="131"/>
      <c r="CVX183" s="131"/>
      <c r="CVY183" s="131"/>
      <c r="CVZ183" s="131"/>
      <c r="CWA183" s="131"/>
      <c r="CWB183" s="131"/>
      <c r="CWC183" s="131"/>
      <c r="CWD183" s="131"/>
      <c r="CWE183" s="131"/>
      <c r="CWF183" s="131"/>
      <c r="CWG183" s="131"/>
      <c r="CWH183" s="131"/>
      <c r="CWI183" s="131"/>
      <c r="CWJ183" s="131"/>
      <c r="CWK183" s="131"/>
      <c r="CWL183" s="131"/>
      <c r="CWM183" s="131"/>
      <c r="CWN183" s="131"/>
      <c r="CWO183" s="131"/>
      <c r="CWP183" s="131"/>
      <c r="CWQ183" s="131"/>
      <c r="CWR183" s="131"/>
      <c r="CWS183" s="131"/>
      <c r="CWT183" s="131"/>
      <c r="CWU183" s="131"/>
      <c r="CWV183" s="131"/>
      <c r="CWW183" s="131"/>
      <c r="CWX183" s="131"/>
      <c r="CWY183" s="131"/>
      <c r="CWZ183" s="131"/>
      <c r="CXA183" s="131"/>
      <c r="CXB183" s="131"/>
      <c r="CXC183" s="131"/>
      <c r="CXD183" s="131"/>
      <c r="CXE183" s="131"/>
      <c r="CXF183" s="131"/>
      <c r="CXG183" s="131"/>
      <c r="CXH183" s="131"/>
      <c r="CXI183" s="131"/>
      <c r="CXJ183" s="131"/>
      <c r="CXK183" s="131"/>
      <c r="CXL183" s="131"/>
      <c r="CXM183" s="131"/>
      <c r="CXN183" s="131"/>
      <c r="CXO183" s="131"/>
      <c r="CXP183" s="131"/>
      <c r="CXQ183" s="131"/>
      <c r="CXR183" s="131"/>
      <c r="CXS183" s="131"/>
      <c r="CXT183" s="131"/>
      <c r="CXU183" s="131"/>
      <c r="CXV183" s="131"/>
      <c r="CXW183" s="131"/>
      <c r="CXX183" s="131"/>
      <c r="CXY183" s="131"/>
      <c r="CXZ183" s="131"/>
      <c r="CYA183" s="131"/>
      <c r="CYB183" s="131"/>
      <c r="CYC183" s="131"/>
      <c r="CYD183" s="131"/>
      <c r="CYE183" s="131"/>
      <c r="CYF183" s="131"/>
      <c r="CYG183" s="131"/>
      <c r="CYH183" s="131"/>
      <c r="CYI183" s="131"/>
      <c r="CYJ183" s="131"/>
      <c r="CYK183" s="131"/>
      <c r="CYL183" s="131"/>
      <c r="CYM183" s="131"/>
      <c r="CYN183" s="131"/>
      <c r="CYO183" s="131"/>
      <c r="CYP183" s="131"/>
      <c r="CYQ183" s="131"/>
      <c r="CYR183" s="131"/>
      <c r="CYS183" s="131"/>
      <c r="CYT183" s="131"/>
      <c r="CYU183" s="131"/>
      <c r="CYV183" s="131"/>
      <c r="CYW183" s="131"/>
      <c r="CYX183" s="131"/>
      <c r="CYY183" s="131"/>
      <c r="CYZ183" s="131"/>
      <c r="CZA183" s="131"/>
      <c r="CZB183" s="131"/>
      <c r="CZC183" s="131"/>
      <c r="CZD183" s="131"/>
      <c r="CZE183" s="131"/>
      <c r="CZF183" s="131"/>
      <c r="CZG183" s="131"/>
      <c r="CZH183" s="131"/>
      <c r="CZI183" s="131"/>
      <c r="CZJ183" s="131"/>
      <c r="CZK183" s="131"/>
      <c r="CZL183" s="131"/>
      <c r="CZM183" s="131"/>
      <c r="CZN183" s="131"/>
      <c r="CZO183" s="131"/>
      <c r="CZP183" s="131"/>
      <c r="CZQ183" s="131"/>
      <c r="CZR183" s="131"/>
      <c r="CZS183" s="131"/>
      <c r="CZT183" s="131"/>
      <c r="CZU183" s="131"/>
      <c r="CZV183" s="131"/>
      <c r="CZW183" s="131"/>
      <c r="CZX183" s="131"/>
      <c r="CZY183" s="131"/>
      <c r="CZZ183" s="131"/>
      <c r="DAA183" s="131"/>
      <c r="DAB183" s="131"/>
      <c r="DAC183" s="131"/>
      <c r="DAD183" s="131"/>
      <c r="DAE183" s="131"/>
      <c r="DAF183" s="131"/>
      <c r="DAG183" s="131"/>
      <c r="DAH183" s="131"/>
      <c r="DAI183" s="131"/>
      <c r="DAJ183" s="131"/>
      <c r="DAK183" s="131"/>
      <c r="DAL183" s="131"/>
      <c r="DAM183" s="131"/>
      <c r="DAN183" s="131"/>
      <c r="DAO183" s="131"/>
      <c r="DAP183" s="131"/>
      <c r="DAQ183" s="131"/>
      <c r="DAR183" s="131"/>
      <c r="DAS183" s="131"/>
      <c r="DAT183" s="131"/>
      <c r="DAU183" s="131"/>
      <c r="DAV183" s="131"/>
      <c r="DAW183" s="131"/>
      <c r="DAX183" s="131"/>
      <c r="DAY183" s="131"/>
      <c r="DAZ183" s="131"/>
      <c r="DBA183" s="131"/>
      <c r="DBB183" s="131"/>
      <c r="DBC183" s="131"/>
      <c r="DBD183" s="131"/>
      <c r="DBE183" s="131"/>
      <c r="DBF183" s="131"/>
      <c r="DBG183" s="131"/>
      <c r="DBH183" s="131"/>
      <c r="DBI183" s="131"/>
      <c r="DBJ183" s="131"/>
      <c r="DBK183" s="131"/>
      <c r="DBL183" s="131"/>
      <c r="DBM183" s="131"/>
      <c r="DBN183" s="131"/>
      <c r="DBO183" s="131"/>
      <c r="DBP183" s="131"/>
      <c r="DBQ183" s="131"/>
      <c r="DBR183" s="131"/>
      <c r="DBS183" s="131"/>
      <c r="DBT183" s="131"/>
      <c r="DBU183" s="131"/>
      <c r="DBV183" s="131"/>
      <c r="DBW183" s="131"/>
      <c r="DBX183" s="131"/>
      <c r="DBY183" s="131"/>
      <c r="DBZ183" s="131"/>
      <c r="DCA183" s="131"/>
      <c r="DCB183" s="131"/>
      <c r="DCC183" s="131"/>
      <c r="DCD183" s="131"/>
      <c r="DCE183" s="131"/>
      <c r="DCF183" s="131"/>
      <c r="DCG183" s="131"/>
      <c r="DCH183" s="131"/>
      <c r="DCI183" s="131"/>
      <c r="DCJ183" s="131"/>
      <c r="DCK183" s="131"/>
      <c r="DCL183" s="131"/>
      <c r="DCM183" s="131"/>
      <c r="DCN183" s="131"/>
      <c r="DCO183" s="131"/>
      <c r="DCP183" s="131"/>
      <c r="DCQ183" s="131"/>
      <c r="DCR183" s="131"/>
      <c r="DCS183" s="131"/>
      <c r="DCT183" s="131"/>
      <c r="DCU183" s="131"/>
      <c r="DCV183" s="131"/>
      <c r="DCW183" s="131"/>
      <c r="DCX183" s="131"/>
      <c r="DCY183" s="131"/>
      <c r="DCZ183" s="131"/>
      <c r="DDA183" s="131"/>
      <c r="DDB183" s="131"/>
      <c r="DDC183" s="131"/>
      <c r="DDD183" s="131"/>
      <c r="DDE183" s="131"/>
      <c r="DDF183" s="131"/>
      <c r="DDG183" s="131"/>
      <c r="DDH183" s="131"/>
      <c r="DDI183" s="131"/>
      <c r="DDJ183" s="131"/>
      <c r="DDK183" s="131"/>
      <c r="DDL183" s="131"/>
      <c r="DDM183" s="131"/>
      <c r="DDN183" s="131"/>
      <c r="DDO183" s="131"/>
      <c r="DDP183" s="131"/>
      <c r="DDQ183" s="131"/>
      <c r="DDR183" s="131"/>
      <c r="DDS183" s="131"/>
      <c r="DDT183" s="131"/>
      <c r="DDU183" s="131"/>
      <c r="DDV183" s="131"/>
      <c r="DDW183" s="131"/>
      <c r="DDX183" s="131"/>
      <c r="DDY183" s="131"/>
      <c r="DDZ183" s="131"/>
      <c r="DEA183" s="131"/>
      <c r="DEB183" s="131"/>
      <c r="DEC183" s="131"/>
      <c r="DED183" s="131"/>
      <c r="DEE183" s="131"/>
      <c r="DEF183" s="131"/>
      <c r="DEG183" s="131"/>
      <c r="DEH183" s="131"/>
      <c r="DEI183" s="131"/>
      <c r="DEJ183" s="131"/>
      <c r="DEK183" s="131"/>
      <c r="DEL183" s="131"/>
      <c r="DEM183" s="131"/>
      <c r="DEN183" s="131"/>
      <c r="DEO183" s="131"/>
      <c r="DEP183" s="131"/>
      <c r="DEQ183" s="131"/>
      <c r="DER183" s="131"/>
      <c r="DES183" s="131"/>
      <c r="DET183" s="131"/>
      <c r="DEU183" s="131"/>
      <c r="DEV183" s="131"/>
      <c r="DEW183" s="131"/>
      <c r="DEX183" s="131"/>
      <c r="DEY183" s="131"/>
      <c r="DEZ183" s="131"/>
      <c r="DFA183" s="131"/>
      <c r="DFB183" s="131"/>
      <c r="DFC183" s="131"/>
      <c r="DFD183" s="131"/>
      <c r="DFE183" s="131"/>
      <c r="DFF183" s="131"/>
      <c r="DFG183" s="131"/>
      <c r="DFH183" s="131"/>
      <c r="DFI183" s="131"/>
      <c r="DFJ183" s="131"/>
      <c r="DFK183" s="131"/>
      <c r="DFL183" s="131"/>
      <c r="DFM183" s="131"/>
      <c r="DFN183" s="131"/>
      <c r="DFO183" s="131"/>
      <c r="DFP183" s="131"/>
      <c r="DFQ183" s="131"/>
      <c r="DFR183" s="131"/>
      <c r="DFS183" s="131"/>
      <c r="DFT183" s="131"/>
      <c r="DFU183" s="131"/>
      <c r="DFV183" s="131"/>
      <c r="DFW183" s="131"/>
      <c r="DFX183" s="131"/>
      <c r="DFY183" s="131"/>
      <c r="DFZ183" s="131"/>
      <c r="DGA183" s="131"/>
      <c r="DGB183" s="131"/>
      <c r="DGC183" s="131"/>
      <c r="DGD183" s="131"/>
      <c r="DGE183" s="131"/>
      <c r="DGF183" s="131"/>
      <c r="DGG183" s="131"/>
      <c r="DGH183" s="131"/>
      <c r="DGI183" s="131"/>
      <c r="DGJ183" s="131"/>
      <c r="DGK183" s="131"/>
      <c r="DGL183" s="131"/>
      <c r="DGM183" s="131"/>
      <c r="DGN183" s="131"/>
      <c r="DGO183" s="131"/>
      <c r="DGP183" s="131"/>
      <c r="DGQ183" s="131"/>
      <c r="DGR183" s="131"/>
      <c r="DGS183" s="131"/>
      <c r="DGT183" s="131"/>
      <c r="DGU183" s="131"/>
      <c r="DGV183" s="131"/>
      <c r="DGW183" s="131"/>
      <c r="DGX183" s="131"/>
      <c r="DGY183" s="131"/>
      <c r="DGZ183" s="131"/>
      <c r="DHA183" s="131"/>
      <c r="DHB183" s="131"/>
      <c r="DHC183" s="131"/>
      <c r="DHD183" s="131"/>
      <c r="DHE183" s="131"/>
      <c r="DHF183" s="131"/>
      <c r="DHG183" s="131"/>
      <c r="DHH183" s="131"/>
      <c r="DHI183" s="131"/>
      <c r="DHJ183" s="131"/>
      <c r="DHK183" s="131"/>
      <c r="DHL183" s="131"/>
      <c r="DHM183" s="131"/>
      <c r="DHN183" s="131"/>
      <c r="DHO183" s="131"/>
      <c r="DHP183" s="131"/>
      <c r="DHQ183" s="131"/>
      <c r="DHR183" s="131"/>
      <c r="DHS183" s="131"/>
      <c r="DHT183" s="131"/>
      <c r="DHU183" s="131"/>
      <c r="DHV183" s="131"/>
      <c r="DHW183" s="131"/>
      <c r="DHX183" s="131"/>
      <c r="DHY183" s="131"/>
      <c r="DHZ183" s="131"/>
      <c r="DIA183" s="131"/>
      <c r="DIB183" s="131"/>
      <c r="DIC183" s="131"/>
      <c r="DID183" s="131"/>
      <c r="DIE183" s="131"/>
      <c r="DIF183" s="131"/>
      <c r="DIG183" s="131"/>
      <c r="DIH183" s="131"/>
      <c r="DII183" s="131"/>
      <c r="DIJ183" s="131"/>
      <c r="DIK183" s="131"/>
      <c r="DIL183" s="131"/>
      <c r="DIM183" s="131"/>
      <c r="DIN183" s="131"/>
      <c r="DIO183" s="131"/>
      <c r="DIP183" s="131"/>
      <c r="DIQ183" s="131"/>
      <c r="DIR183" s="131"/>
      <c r="DIS183" s="131"/>
      <c r="DIT183" s="131"/>
      <c r="DIU183" s="131"/>
      <c r="DIV183" s="131"/>
      <c r="DIW183" s="131"/>
      <c r="DIX183" s="131"/>
      <c r="DIY183" s="131"/>
      <c r="DIZ183" s="131"/>
      <c r="DJA183" s="131"/>
      <c r="DJB183" s="131"/>
      <c r="DJC183" s="131"/>
      <c r="DJD183" s="131"/>
      <c r="DJE183" s="131"/>
      <c r="DJF183" s="131"/>
      <c r="DJG183" s="131"/>
      <c r="DJH183" s="131"/>
      <c r="DJI183" s="131"/>
      <c r="DJJ183" s="131"/>
      <c r="DJK183" s="131"/>
      <c r="DJL183" s="131"/>
      <c r="DJM183" s="131"/>
      <c r="DJN183" s="131"/>
      <c r="DJO183" s="131"/>
      <c r="DJP183" s="131"/>
      <c r="DJQ183" s="131"/>
      <c r="DJR183" s="131"/>
      <c r="DJS183" s="131"/>
      <c r="DJT183" s="131"/>
      <c r="DJU183" s="131"/>
      <c r="DJV183" s="131"/>
      <c r="DJW183" s="131"/>
      <c r="DJX183" s="131"/>
      <c r="DJY183" s="131"/>
      <c r="DJZ183" s="131"/>
      <c r="DKA183" s="131"/>
      <c r="DKB183" s="131"/>
      <c r="DKC183" s="131"/>
      <c r="DKD183" s="131"/>
      <c r="DKE183" s="131"/>
      <c r="DKF183" s="131"/>
      <c r="DKG183" s="131"/>
      <c r="DKH183" s="131"/>
      <c r="DKI183" s="131"/>
      <c r="DKJ183" s="131"/>
      <c r="DKK183" s="131"/>
      <c r="DKL183" s="131"/>
      <c r="DKM183" s="131"/>
      <c r="DKN183" s="131"/>
      <c r="DKO183" s="131"/>
      <c r="DKP183" s="131"/>
      <c r="DKQ183" s="131"/>
      <c r="DKR183" s="131"/>
      <c r="DKS183" s="131"/>
      <c r="DKT183" s="131"/>
      <c r="DKU183" s="131"/>
      <c r="DKV183" s="131"/>
      <c r="DKW183" s="131"/>
      <c r="DKX183" s="131"/>
      <c r="DKY183" s="131"/>
      <c r="DKZ183" s="131"/>
      <c r="DLA183" s="131"/>
      <c r="DLB183" s="131"/>
      <c r="DLC183" s="131"/>
      <c r="DLD183" s="131"/>
      <c r="DLE183" s="131"/>
      <c r="DLF183" s="131"/>
      <c r="DLG183" s="131"/>
      <c r="DLH183" s="131"/>
      <c r="DLI183" s="131"/>
      <c r="DLJ183" s="131"/>
      <c r="DLK183" s="131"/>
      <c r="DLL183" s="131"/>
      <c r="DLM183" s="131"/>
      <c r="DLN183" s="131"/>
      <c r="DLO183" s="131"/>
      <c r="DLP183" s="131"/>
      <c r="DLQ183" s="131"/>
      <c r="DLR183" s="131"/>
      <c r="DLS183" s="131"/>
      <c r="DLT183" s="131"/>
      <c r="DLU183" s="131"/>
      <c r="DLV183" s="131"/>
      <c r="DLW183" s="131"/>
      <c r="DLX183" s="131"/>
      <c r="DLY183" s="131"/>
      <c r="DLZ183" s="131"/>
      <c r="DMA183" s="131"/>
      <c r="DMB183" s="131"/>
      <c r="DMC183" s="131"/>
      <c r="DMD183" s="131"/>
      <c r="DME183" s="131"/>
      <c r="DMF183" s="131"/>
      <c r="DMG183" s="131"/>
      <c r="DMH183" s="131"/>
      <c r="DMI183" s="131"/>
      <c r="DMJ183" s="131"/>
      <c r="DMK183" s="131"/>
      <c r="DML183" s="131"/>
      <c r="DMM183" s="131"/>
      <c r="DMN183" s="131"/>
      <c r="DMO183" s="131"/>
      <c r="DMP183" s="131"/>
      <c r="DMQ183" s="131"/>
      <c r="DMR183" s="131"/>
      <c r="DMS183" s="131"/>
      <c r="DMT183" s="131"/>
      <c r="DMU183" s="131"/>
      <c r="DMV183" s="131"/>
      <c r="DMW183" s="131"/>
      <c r="DMX183" s="131"/>
      <c r="DMY183" s="131"/>
      <c r="DMZ183" s="131"/>
      <c r="DNA183" s="131"/>
      <c r="DNB183" s="131"/>
      <c r="DNC183" s="131"/>
      <c r="DND183" s="131"/>
      <c r="DNE183" s="131"/>
      <c r="DNF183" s="131"/>
      <c r="DNG183" s="131"/>
      <c r="DNH183" s="131"/>
      <c r="DNI183" s="131"/>
      <c r="DNJ183" s="131"/>
      <c r="DNK183" s="131"/>
      <c r="DNL183" s="131"/>
      <c r="DNM183" s="131"/>
      <c r="DNN183" s="131"/>
      <c r="DNO183" s="131"/>
      <c r="DNP183" s="131"/>
      <c r="DNQ183" s="131"/>
      <c r="DNR183" s="131"/>
      <c r="DNS183" s="131"/>
      <c r="DNT183" s="131"/>
      <c r="DNU183" s="131"/>
      <c r="DNV183" s="131"/>
      <c r="DNW183" s="131"/>
      <c r="DNX183" s="131"/>
      <c r="DNY183" s="131"/>
      <c r="DNZ183" s="131"/>
      <c r="DOA183" s="131"/>
      <c r="DOB183" s="131"/>
      <c r="DOC183" s="131"/>
      <c r="DOD183" s="131"/>
      <c r="DOE183" s="131"/>
      <c r="DOF183" s="131"/>
      <c r="DOG183" s="131"/>
      <c r="DOH183" s="131"/>
      <c r="DOI183" s="131"/>
      <c r="DOJ183" s="131"/>
      <c r="DOK183" s="131"/>
      <c r="DOL183" s="131"/>
      <c r="DOM183" s="131"/>
      <c r="DON183" s="131"/>
      <c r="DOO183" s="131"/>
      <c r="DOP183" s="131"/>
      <c r="DOQ183" s="131"/>
      <c r="DOR183" s="131"/>
      <c r="DOS183" s="131"/>
      <c r="DOT183" s="131"/>
      <c r="DOU183" s="131"/>
      <c r="DOV183" s="131"/>
      <c r="DOW183" s="131"/>
      <c r="DOX183" s="131"/>
      <c r="DOY183" s="131"/>
      <c r="DOZ183" s="131"/>
      <c r="DPA183" s="131"/>
      <c r="DPB183" s="131"/>
      <c r="DPC183" s="131"/>
      <c r="DPD183" s="131"/>
      <c r="DPE183" s="131"/>
      <c r="DPF183" s="131"/>
      <c r="DPG183" s="131"/>
      <c r="DPH183" s="131"/>
      <c r="DPI183" s="131"/>
      <c r="DPJ183" s="131"/>
      <c r="DPK183" s="131"/>
      <c r="DPL183" s="131"/>
      <c r="DPM183" s="131"/>
      <c r="DPN183" s="131"/>
      <c r="DPO183" s="131"/>
      <c r="DPP183" s="131"/>
      <c r="DPQ183" s="131"/>
      <c r="DPR183" s="131"/>
      <c r="DPS183" s="131"/>
      <c r="DPT183" s="131"/>
      <c r="DPU183" s="131"/>
      <c r="DPV183" s="131"/>
      <c r="DPW183" s="131"/>
      <c r="DPX183" s="131"/>
      <c r="DPY183" s="131"/>
      <c r="DPZ183" s="131"/>
      <c r="DQA183" s="131"/>
      <c r="DQB183" s="131"/>
      <c r="DQC183" s="131"/>
      <c r="DQD183" s="131"/>
      <c r="DQE183" s="131"/>
      <c r="DQF183" s="131"/>
      <c r="DQG183" s="131"/>
      <c r="DQH183" s="131"/>
      <c r="DQI183" s="131"/>
      <c r="DQJ183" s="131"/>
      <c r="DQK183" s="131"/>
      <c r="DQL183" s="131"/>
      <c r="DQM183" s="131"/>
      <c r="DQN183" s="131"/>
      <c r="DQO183" s="131"/>
      <c r="DQP183" s="131"/>
      <c r="DQQ183" s="131"/>
      <c r="DQR183" s="131"/>
      <c r="DQS183" s="131"/>
      <c r="DQT183" s="131"/>
      <c r="DQU183" s="131"/>
      <c r="DQV183" s="131"/>
      <c r="DQW183" s="131"/>
      <c r="DQX183" s="131"/>
      <c r="DQY183" s="131"/>
      <c r="DQZ183" s="131"/>
      <c r="DRA183" s="131"/>
      <c r="DRB183" s="131"/>
      <c r="DRC183" s="131"/>
      <c r="DRD183" s="131"/>
      <c r="DRE183" s="131"/>
      <c r="DRF183" s="131"/>
      <c r="DRG183" s="131"/>
      <c r="DRH183" s="131"/>
      <c r="DRI183" s="131"/>
      <c r="DRJ183" s="131"/>
      <c r="DRK183" s="131"/>
      <c r="DRL183" s="131"/>
      <c r="DRM183" s="131"/>
      <c r="DRN183" s="131"/>
      <c r="DRO183" s="131"/>
      <c r="DRP183" s="131"/>
      <c r="DRQ183" s="131"/>
      <c r="DRR183" s="131"/>
      <c r="DRS183" s="131"/>
      <c r="DRT183" s="131"/>
      <c r="DRU183" s="131"/>
      <c r="DRV183" s="131"/>
      <c r="DRW183" s="131"/>
      <c r="DRX183" s="131"/>
      <c r="DRY183" s="131"/>
      <c r="DRZ183" s="131"/>
      <c r="DSA183" s="131"/>
      <c r="DSB183" s="131"/>
      <c r="DSC183" s="131"/>
      <c r="DSD183" s="131"/>
      <c r="DSE183" s="131"/>
      <c r="DSF183" s="131"/>
      <c r="DSG183" s="131"/>
      <c r="DSH183" s="131"/>
      <c r="DSI183" s="131"/>
      <c r="DSJ183" s="131"/>
      <c r="DSK183" s="131"/>
      <c r="DSL183" s="131"/>
      <c r="DSM183" s="131"/>
      <c r="DSN183" s="131"/>
      <c r="DSO183" s="131"/>
      <c r="DSP183" s="131"/>
      <c r="DSQ183" s="131"/>
      <c r="DSR183" s="131"/>
      <c r="DSS183" s="131"/>
      <c r="DST183" s="131"/>
      <c r="DSU183" s="131"/>
      <c r="DSV183" s="131"/>
      <c r="DSW183" s="131"/>
      <c r="DSX183" s="131"/>
      <c r="DSY183" s="131"/>
      <c r="DSZ183" s="131"/>
      <c r="DTA183" s="131"/>
      <c r="DTB183" s="131"/>
      <c r="DTC183" s="131"/>
      <c r="DTD183" s="131"/>
      <c r="DTE183" s="131"/>
      <c r="DTF183" s="131"/>
      <c r="DTG183" s="131"/>
      <c r="DTH183" s="131"/>
      <c r="DTI183" s="131"/>
      <c r="DTJ183" s="131"/>
      <c r="DTK183" s="131"/>
      <c r="DTL183" s="131"/>
      <c r="DTM183" s="131"/>
      <c r="DTN183" s="131"/>
      <c r="DTO183" s="131"/>
      <c r="DTP183" s="131"/>
      <c r="DTQ183" s="131"/>
      <c r="DTR183" s="131"/>
      <c r="DTS183" s="131"/>
      <c r="DTT183" s="131"/>
      <c r="DTU183" s="131"/>
      <c r="DTV183" s="131"/>
      <c r="DTW183" s="131"/>
      <c r="DTX183" s="131"/>
      <c r="DTY183" s="131"/>
      <c r="DTZ183" s="131"/>
      <c r="DUA183" s="131"/>
      <c r="DUB183" s="131"/>
      <c r="DUC183" s="131"/>
      <c r="DUD183" s="131"/>
      <c r="DUE183" s="131"/>
      <c r="DUF183" s="131"/>
      <c r="DUG183" s="131"/>
      <c r="DUH183" s="131"/>
      <c r="DUI183" s="131"/>
      <c r="DUJ183" s="131"/>
      <c r="DUK183" s="131"/>
      <c r="DUL183" s="131"/>
      <c r="DUM183" s="131"/>
      <c r="DUN183" s="131"/>
      <c r="DUO183" s="131"/>
      <c r="DUP183" s="131"/>
      <c r="DUQ183" s="131"/>
      <c r="DUR183" s="131"/>
      <c r="DUS183" s="131"/>
      <c r="DUT183" s="131"/>
      <c r="DUU183" s="131"/>
      <c r="DUV183" s="131"/>
      <c r="DUW183" s="131"/>
      <c r="DUX183" s="131"/>
      <c r="DUY183" s="131"/>
      <c r="DUZ183" s="131"/>
      <c r="DVA183" s="131"/>
      <c r="DVB183" s="131"/>
      <c r="DVC183" s="131"/>
      <c r="DVD183" s="131"/>
      <c r="DVE183" s="131"/>
      <c r="DVF183" s="131"/>
      <c r="DVG183" s="131"/>
      <c r="DVH183" s="131"/>
      <c r="DVI183" s="131"/>
      <c r="DVJ183" s="131"/>
      <c r="DVK183" s="131"/>
      <c r="DVL183" s="131"/>
      <c r="DVM183" s="131"/>
      <c r="DVN183" s="131"/>
      <c r="DVO183" s="131"/>
      <c r="DVP183" s="131"/>
      <c r="DVQ183" s="131"/>
      <c r="DVR183" s="131"/>
      <c r="DVS183" s="131"/>
      <c r="DVT183" s="131"/>
      <c r="DVU183" s="131"/>
      <c r="DVV183" s="131"/>
      <c r="DVW183" s="131"/>
      <c r="DVX183" s="131"/>
      <c r="DVY183" s="131"/>
      <c r="DVZ183" s="131"/>
      <c r="DWA183" s="131"/>
      <c r="DWB183" s="131"/>
      <c r="DWC183" s="131"/>
      <c r="DWD183" s="131"/>
      <c r="DWE183" s="131"/>
      <c r="DWF183" s="131"/>
      <c r="DWG183" s="131"/>
      <c r="DWH183" s="131"/>
      <c r="DWI183" s="131"/>
      <c r="DWJ183" s="131"/>
      <c r="DWK183" s="131"/>
      <c r="DWL183" s="131"/>
      <c r="DWM183" s="131"/>
      <c r="DWN183" s="131"/>
      <c r="DWO183" s="131"/>
      <c r="DWP183" s="131"/>
      <c r="DWQ183" s="131"/>
      <c r="DWR183" s="131"/>
      <c r="DWS183" s="131"/>
      <c r="DWT183" s="131"/>
      <c r="DWU183" s="131"/>
      <c r="DWV183" s="131"/>
      <c r="DWW183" s="131"/>
      <c r="DWX183" s="131"/>
      <c r="DWY183" s="131"/>
      <c r="DWZ183" s="131"/>
      <c r="DXA183" s="131"/>
      <c r="DXB183" s="131"/>
      <c r="DXC183" s="131"/>
      <c r="DXD183" s="131"/>
      <c r="DXE183" s="131"/>
      <c r="DXF183" s="131"/>
      <c r="DXG183" s="131"/>
      <c r="DXH183" s="131"/>
      <c r="DXI183" s="131"/>
      <c r="DXJ183" s="131"/>
      <c r="DXK183" s="131"/>
      <c r="DXL183" s="131"/>
      <c r="DXM183" s="131"/>
      <c r="DXN183" s="131"/>
      <c r="DXO183" s="131"/>
      <c r="DXP183" s="131"/>
      <c r="DXQ183" s="131"/>
      <c r="DXR183" s="131"/>
      <c r="DXS183" s="131"/>
      <c r="DXT183" s="131"/>
      <c r="DXU183" s="131"/>
      <c r="DXV183" s="131"/>
      <c r="DXW183" s="131"/>
      <c r="DXX183" s="131"/>
      <c r="DXY183" s="131"/>
      <c r="DXZ183" s="131"/>
      <c r="DYA183" s="131"/>
      <c r="DYB183" s="131"/>
      <c r="DYC183" s="131"/>
      <c r="DYD183" s="131"/>
      <c r="DYE183" s="131"/>
      <c r="DYF183" s="131"/>
      <c r="DYG183" s="131"/>
      <c r="DYH183" s="131"/>
      <c r="DYI183" s="131"/>
      <c r="DYJ183" s="131"/>
      <c r="DYK183" s="131"/>
      <c r="DYL183" s="131"/>
      <c r="DYM183" s="131"/>
      <c r="DYN183" s="131"/>
      <c r="DYO183" s="131"/>
      <c r="DYP183" s="131"/>
      <c r="DYQ183" s="131"/>
      <c r="DYR183" s="131"/>
      <c r="DYS183" s="131"/>
      <c r="DYT183" s="131"/>
      <c r="DYU183" s="131"/>
      <c r="DYV183" s="131"/>
      <c r="DYW183" s="131"/>
      <c r="DYX183" s="131"/>
      <c r="DYY183" s="131"/>
      <c r="DYZ183" s="131"/>
      <c r="DZA183" s="131"/>
      <c r="DZB183" s="131"/>
      <c r="DZC183" s="131"/>
      <c r="DZD183" s="131"/>
      <c r="DZE183" s="131"/>
      <c r="DZF183" s="131"/>
      <c r="DZG183" s="131"/>
      <c r="DZH183" s="131"/>
      <c r="DZI183" s="131"/>
      <c r="DZJ183" s="131"/>
      <c r="DZK183" s="131"/>
      <c r="DZL183" s="131"/>
      <c r="DZM183" s="131"/>
      <c r="DZN183" s="131"/>
      <c r="DZO183" s="131"/>
      <c r="DZP183" s="131"/>
      <c r="DZQ183" s="131"/>
      <c r="DZR183" s="131"/>
      <c r="DZS183" s="131"/>
      <c r="DZT183" s="131"/>
      <c r="DZU183" s="131"/>
      <c r="DZV183" s="131"/>
      <c r="DZW183" s="131"/>
      <c r="DZX183" s="131"/>
      <c r="DZY183" s="131"/>
      <c r="DZZ183" s="131"/>
      <c r="EAA183" s="131"/>
      <c r="EAB183" s="131"/>
      <c r="EAC183" s="131"/>
      <c r="EAD183" s="131"/>
      <c r="EAE183" s="131"/>
      <c r="EAF183" s="131"/>
      <c r="EAG183" s="131"/>
      <c r="EAH183" s="131"/>
      <c r="EAI183" s="131"/>
      <c r="EAJ183" s="131"/>
      <c r="EAK183" s="131"/>
      <c r="EAL183" s="131"/>
      <c r="EAM183" s="131"/>
      <c r="EAN183" s="131"/>
      <c r="EAO183" s="131"/>
      <c r="EAP183" s="131"/>
      <c r="EAQ183" s="131"/>
      <c r="EAR183" s="131"/>
      <c r="EAS183" s="131"/>
      <c r="EAT183" s="131"/>
      <c r="EAU183" s="131"/>
      <c r="EAV183" s="131"/>
      <c r="EAW183" s="131"/>
      <c r="EAX183" s="131"/>
      <c r="EAY183" s="131"/>
      <c r="EAZ183" s="131"/>
      <c r="EBA183" s="131"/>
      <c r="EBB183" s="131"/>
      <c r="EBC183" s="131"/>
      <c r="EBD183" s="131"/>
      <c r="EBE183" s="131"/>
      <c r="EBF183" s="131"/>
      <c r="EBG183" s="131"/>
      <c r="EBH183" s="131"/>
      <c r="EBI183" s="131"/>
      <c r="EBJ183" s="131"/>
      <c r="EBK183" s="131"/>
      <c r="EBL183" s="131"/>
      <c r="EBM183" s="131"/>
      <c r="EBN183" s="131"/>
      <c r="EBO183" s="131"/>
      <c r="EBP183" s="131"/>
      <c r="EBQ183" s="131"/>
      <c r="EBR183" s="131"/>
      <c r="EBS183" s="131"/>
      <c r="EBT183" s="131"/>
      <c r="EBU183" s="131"/>
      <c r="EBV183" s="131"/>
      <c r="EBW183" s="131"/>
      <c r="EBX183" s="131"/>
      <c r="EBY183" s="131"/>
      <c r="EBZ183" s="131"/>
      <c r="ECA183" s="131"/>
      <c r="ECB183" s="131"/>
      <c r="ECC183" s="131"/>
      <c r="ECD183" s="131"/>
      <c r="ECE183" s="131"/>
      <c r="ECF183" s="131"/>
      <c r="ECG183" s="131"/>
      <c r="ECH183" s="131"/>
      <c r="ECI183" s="131"/>
      <c r="ECJ183" s="131"/>
      <c r="ECK183" s="131"/>
      <c r="ECL183" s="131"/>
      <c r="ECM183" s="131"/>
      <c r="ECN183" s="131"/>
      <c r="ECO183" s="131"/>
      <c r="ECP183" s="131"/>
      <c r="ECQ183" s="131"/>
      <c r="ECR183" s="131"/>
      <c r="ECS183" s="131"/>
      <c r="ECT183" s="131"/>
      <c r="ECU183" s="131"/>
      <c r="ECV183" s="131"/>
      <c r="ECW183" s="131"/>
      <c r="ECX183" s="131"/>
      <c r="ECY183" s="131"/>
      <c r="ECZ183" s="131"/>
      <c r="EDA183" s="131"/>
      <c r="EDB183" s="131"/>
      <c r="EDC183" s="131"/>
      <c r="EDD183" s="131"/>
      <c r="EDE183" s="131"/>
      <c r="EDF183" s="131"/>
      <c r="EDG183" s="131"/>
      <c r="EDH183" s="131"/>
      <c r="EDI183" s="131"/>
      <c r="EDJ183" s="131"/>
      <c r="EDK183" s="131"/>
      <c r="EDL183" s="131"/>
      <c r="EDM183" s="131"/>
      <c r="EDN183" s="131"/>
      <c r="EDO183" s="131"/>
      <c r="EDP183" s="131"/>
      <c r="EDQ183" s="131"/>
      <c r="EDR183" s="131"/>
      <c r="EDS183" s="131"/>
      <c r="EDT183" s="131"/>
      <c r="EDU183" s="131"/>
      <c r="EDV183" s="131"/>
      <c r="EDW183" s="131"/>
      <c r="EDX183" s="131"/>
      <c r="EDY183" s="131"/>
      <c r="EDZ183" s="131"/>
      <c r="EEA183" s="131"/>
      <c r="EEB183" s="131"/>
      <c r="EEC183" s="131"/>
      <c r="EED183" s="131"/>
      <c r="EEE183" s="131"/>
      <c r="EEF183" s="131"/>
      <c r="EEG183" s="131"/>
      <c r="EEH183" s="131"/>
      <c r="EEI183" s="131"/>
      <c r="EEJ183" s="131"/>
      <c r="EEK183" s="131"/>
      <c r="EEL183" s="131"/>
      <c r="EEM183" s="131"/>
      <c r="EEN183" s="131"/>
      <c r="EEO183" s="131"/>
      <c r="EEP183" s="131"/>
      <c r="EEQ183" s="131"/>
      <c r="EER183" s="131"/>
      <c r="EES183" s="131"/>
      <c r="EET183" s="131"/>
      <c r="EEU183" s="131"/>
      <c r="EEV183" s="131"/>
      <c r="EEW183" s="131"/>
      <c r="EEX183" s="131"/>
      <c r="EEY183" s="131"/>
      <c r="EEZ183" s="131"/>
      <c r="EFA183" s="131"/>
      <c r="EFB183" s="131"/>
      <c r="EFC183" s="131"/>
      <c r="EFD183" s="131"/>
      <c r="EFE183" s="131"/>
      <c r="EFF183" s="131"/>
      <c r="EFG183" s="131"/>
      <c r="EFH183" s="131"/>
      <c r="EFI183" s="131"/>
      <c r="EFJ183" s="131"/>
      <c r="EFK183" s="131"/>
      <c r="EFL183" s="131"/>
      <c r="EFM183" s="131"/>
      <c r="EFN183" s="131"/>
      <c r="EFO183" s="131"/>
      <c r="EFP183" s="131"/>
      <c r="EFQ183" s="131"/>
      <c r="EFR183" s="131"/>
      <c r="EFS183" s="131"/>
      <c r="EFT183" s="131"/>
      <c r="EFU183" s="131"/>
      <c r="EFV183" s="131"/>
      <c r="EFW183" s="131"/>
      <c r="EFX183" s="131"/>
      <c r="EFY183" s="131"/>
      <c r="EFZ183" s="131"/>
      <c r="EGA183" s="131"/>
      <c r="EGB183" s="131"/>
      <c r="EGC183" s="131"/>
      <c r="EGD183" s="131"/>
      <c r="EGE183" s="131"/>
      <c r="EGF183" s="131"/>
      <c r="EGG183" s="131"/>
      <c r="EGH183" s="131"/>
      <c r="EGI183" s="131"/>
      <c r="EGJ183" s="131"/>
      <c r="EGK183" s="131"/>
      <c r="EGL183" s="131"/>
      <c r="EGM183" s="131"/>
      <c r="EGN183" s="131"/>
      <c r="EGO183" s="131"/>
      <c r="EGP183" s="131"/>
      <c r="EGQ183" s="131"/>
      <c r="EGR183" s="131"/>
      <c r="EGS183" s="131"/>
      <c r="EGT183" s="131"/>
      <c r="EGU183" s="131"/>
      <c r="EGV183" s="131"/>
      <c r="EGW183" s="131"/>
      <c r="EGX183" s="131"/>
      <c r="EGY183" s="131"/>
      <c r="EGZ183" s="131"/>
      <c r="EHA183" s="131"/>
      <c r="EHB183" s="131"/>
      <c r="EHC183" s="131"/>
      <c r="EHD183" s="131"/>
      <c r="EHE183" s="131"/>
      <c r="EHF183" s="131"/>
      <c r="EHG183" s="131"/>
      <c r="EHH183" s="131"/>
      <c r="EHI183" s="131"/>
      <c r="EHJ183" s="131"/>
      <c r="EHK183" s="131"/>
      <c r="EHL183" s="131"/>
      <c r="EHM183" s="131"/>
      <c r="EHN183" s="131"/>
      <c r="EHO183" s="131"/>
      <c r="EHP183" s="131"/>
      <c r="EHQ183" s="131"/>
      <c r="EHR183" s="131"/>
      <c r="EHS183" s="131"/>
      <c r="EHT183" s="131"/>
      <c r="EHU183" s="131"/>
      <c r="EHV183" s="131"/>
      <c r="EHW183" s="131"/>
      <c r="EHX183" s="131"/>
      <c r="EHY183" s="131"/>
      <c r="EHZ183" s="131"/>
      <c r="EIA183" s="131"/>
      <c r="EIB183" s="131"/>
      <c r="EIC183" s="131"/>
      <c r="EID183" s="131"/>
      <c r="EIE183" s="131"/>
      <c r="EIF183" s="131"/>
      <c r="EIG183" s="131"/>
      <c r="EIH183" s="131"/>
      <c r="EII183" s="131"/>
      <c r="EIJ183" s="131"/>
      <c r="EIK183" s="131"/>
      <c r="EIL183" s="131"/>
      <c r="EIM183" s="131"/>
      <c r="EIN183" s="131"/>
    </row>
    <row r="184" spans="1:3628" customFormat="1" ht="13.5" thickBot="1" x14ac:dyDescent="0.25">
      <c r="A184" s="38"/>
      <c r="B184" s="39"/>
      <c r="C184" s="39"/>
      <c r="D184" s="40"/>
      <c r="E184" s="39"/>
      <c r="F184" s="39"/>
      <c r="G184" s="39"/>
      <c r="H184" s="1"/>
      <c r="I184" s="39"/>
      <c r="J184" s="39"/>
      <c r="K184" s="39"/>
      <c r="L184" s="119"/>
      <c r="M184" s="131"/>
      <c r="N184" s="131"/>
      <c r="O184" s="131"/>
      <c r="P184" s="131"/>
      <c r="Q184" s="131"/>
      <c r="R184" s="131"/>
      <c r="S184" s="131"/>
      <c r="T184" s="131"/>
      <c r="U184" s="131"/>
      <c r="V184" s="131"/>
      <c r="W184" s="131"/>
      <c r="X184" s="131"/>
      <c r="Y184" s="131"/>
      <c r="Z184" s="131"/>
      <c r="AA184" s="131"/>
      <c r="AB184" s="131"/>
      <c r="AC184" s="131"/>
      <c r="AD184" s="131"/>
      <c r="AE184" s="131"/>
      <c r="AF184" s="131"/>
      <c r="AG184" s="131"/>
      <c r="AH184" s="131"/>
      <c r="AI184" s="131"/>
      <c r="AJ184" s="131"/>
      <c r="AK184" s="131"/>
      <c r="AL184" s="131"/>
      <c r="AM184" s="131"/>
      <c r="AN184" s="131"/>
      <c r="AO184" s="131"/>
      <c r="AP184" s="131"/>
      <c r="AQ184" s="131"/>
      <c r="AR184" s="131"/>
      <c r="AS184" s="131"/>
      <c r="AT184" s="131"/>
      <c r="AU184" s="131"/>
      <c r="AV184" s="131"/>
      <c r="AW184" s="131"/>
      <c r="AX184" s="131"/>
      <c r="AY184" s="131"/>
      <c r="AZ184" s="131"/>
      <c r="BA184" s="131"/>
      <c r="BB184" s="131"/>
      <c r="BC184" s="131"/>
      <c r="BD184" s="131"/>
      <c r="BE184" s="131"/>
      <c r="BF184" s="131"/>
      <c r="BG184" s="131"/>
      <c r="BH184" s="131"/>
      <c r="BI184" s="131"/>
      <c r="BJ184" s="131"/>
      <c r="BK184" s="131"/>
      <c r="BL184" s="131"/>
      <c r="BM184" s="131"/>
      <c r="BN184" s="131"/>
      <c r="BO184" s="131"/>
      <c r="BP184" s="131"/>
      <c r="BQ184" s="131"/>
      <c r="BR184" s="131"/>
      <c r="BS184" s="131"/>
      <c r="BT184" s="131"/>
      <c r="BU184" s="131"/>
      <c r="BV184" s="131"/>
      <c r="BW184" s="131"/>
      <c r="BX184" s="131"/>
      <c r="BY184" s="131"/>
      <c r="BZ184" s="131"/>
      <c r="CA184" s="131"/>
      <c r="CB184" s="131"/>
      <c r="CC184" s="131"/>
      <c r="CD184" s="131"/>
      <c r="CE184" s="131"/>
      <c r="CF184" s="131"/>
      <c r="CG184" s="131"/>
      <c r="CH184" s="131"/>
      <c r="CI184" s="131"/>
      <c r="CJ184" s="131"/>
      <c r="CK184" s="131"/>
      <c r="CL184" s="131"/>
      <c r="CM184" s="131"/>
      <c r="CN184" s="131"/>
      <c r="CO184" s="131"/>
      <c r="CP184" s="131"/>
      <c r="CQ184" s="131"/>
      <c r="CR184" s="131"/>
      <c r="CS184" s="131"/>
      <c r="CT184" s="131"/>
      <c r="CU184" s="131"/>
      <c r="CV184" s="131"/>
      <c r="CW184" s="131"/>
      <c r="CX184" s="131"/>
      <c r="CY184" s="131"/>
      <c r="CZ184" s="131"/>
      <c r="DA184" s="131"/>
      <c r="DB184" s="131"/>
      <c r="DC184" s="131"/>
      <c r="DD184" s="131"/>
      <c r="DE184" s="131"/>
      <c r="DF184" s="131"/>
      <c r="DG184" s="131"/>
      <c r="DH184" s="131"/>
      <c r="DI184" s="131"/>
      <c r="DJ184" s="131"/>
      <c r="DK184" s="131"/>
      <c r="DL184" s="131"/>
      <c r="DM184" s="131"/>
      <c r="DN184" s="131"/>
      <c r="DO184" s="131"/>
      <c r="DP184" s="131"/>
      <c r="DQ184" s="131"/>
      <c r="DR184" s="131"/>
      <c r="DS184" s="131"/>
      <c r="DT184" s="131"/>
      <c r="DU184" s="131"/>
      <c r="DV184" s="131"/>
      <c r="DW184" s="131"/>
      <c r="DX184" s="131"/>
      <c r="DY184" s="131"/>
      <c r="DZ184" s="131"/>
      <c r="EA184" s="131"/>
      <c r="EB184" s="131"/>
      <c r="EC184" s="131"/>
      <c r="ED184" s="131"/>
      <c r="EE184" s="131"/>
      <c r="EF184" s="131"/>
      <c r="EG184" s="131"/>
      <c r="EH184" s="131"/>
      <c r="EI184" s="131"/>
      <c r="EJ184" s="131"/>
      <c r="EK184" s="131"/>
      <c r="EL184" s="131"/>
      <c r="EM184" s="131"/>
      <c r="EN184" s="131"/>
      <c r="EO184" s="131"/>
      <c r="EP184" s="131"/>
      <c r="EQ184" s="131"/>
      <c r="ER184" s="131"/>
      <c r="ES184" s="131"/>
      <c r="ET184" s="131"/>
      <c r="EU184" s="131"/>
      <c r="EV184" s="131"/>
      <c r="EW184" s="131"/>
      <c r="EX184" s="131"/>
      <c r="EY184" s="131"/>
      <c r="EZ184" s="131"/>
      <c r="FA184" s="131"/>
      <c r="FB184" s="131"/>
      <c r="FC184" s="131"/>
      <c r="FD184" s="131"/>
      <c r="FE184" s="131"/>
      <c r="FF184" s="131"/>
      <c r="FG184" s="131"/>
      <c r="FH184" s="131"/>
      <c r="FI184" s="131"/>
      <c r="FJ184" s="131"/>
      <c r="FK184" s="131"/>
      <c r="FL184" s="131"/>
      <c r="FM184" s="131"/>
      <c r="FN184" s="131"/>
      <c r="FO184" s="131"/>
      <c r="FP184" s="131"/>
      <c r="FQ184" s="131"/>
      <c r="FR184" s="131"/>
      <c r="FS184" s="131"/>
      <c r="FT184" s="131"/>
      <c r="FU184" s="131"/>
      <c r="FV184" s="131"/>
      <c r="FW184" s="131"/>
      <c r="FX184" s="131"/>
      <c r="FY184" s="131"/>
      <c r="FZ184" s="131"/>
      <c r="GA184" s="131"/>
      <c r="GB184" s="131"/>
      <c r="GC184" s="131"/>
      <c r="GD184" s="131"/>
      <c r="GE184" s="131"/>
      <c r="GF184" s="131"/>
      <c r="GG184" s="131"/>
      <c r="GH184" s="131"/>
      <c r="GI184" s="131"/>
      <c r="GJ184" s="131"/>
      <c r="GK184" s="131"/>
      <c r="GL184" s="131"/>
      <c r="GM184" s="131"/>
      <c r="GN184" s="131"/>
      <c r="GO184" s="131"/>
      <c r="GP184" s="131"/>
      <c r="GQ184" s="131"/>
      <c r="GR184" s="131"/>
      <c r="GS184" s="131"/>
      <c r="GT184" s="131"/>
      <c r="GU184" s="131"/>
      <c r="GV184" s="131"/>
      <c r="GW184" s="131"/>
      <c r="GX184" s="131"/>
      <c r="GY184" s="131"/>
      <c r="GZ184" s="131"/>
      <c r="HA184" s="131"/>
      <c r="HB184" s="131"/>
      <c r="HC184" s="131"/>
      <c r="HD184" s="131"/>
      <c r="HE184" s="131"/>
      <c r="HF184" s="131"/>
      <c r="HG184" s="131"/>
      <c r="HH184" s="131"/>
      <c r="HI184" s="131"/>
      <c r="HJ184" s="131"/>
      <c r="HK184" s="131"/>
      <c r="HL184" s="131"/>
      <c r="HM184" s="131"/>
      <c r="HN184" s="131"/>
      <c r="HO184" s="131"/>
      <c r="HP184" s="131"/>
      <c r="HQ184" s="131"/>
      <c r="HR184" s="131"/>
      <c r="HS184" s="131"/>
      <c r="HT184" s="131"/>
      <c r="HU184" s="131"/>
      <c r="HV184" s="131"/>
      <c r="HW184" s="131"/>
      <c r="HX184" s="131"/>
      <c r="HY184" s="131"/>
      <c r="HZ184" s="131"/>
      <c r="IA184" s="131"/>
      <c r="IB184" s="131"/>
      <c r="IC184" s="131"/>
      <c r="ID184" s="131"/>
      <c r="IE184" s="131"/>
      <c r="IF184" s="131"/>
      <c r="IG184" s="131"/>
      <c r="IH184" s="131"/>
      <c r="II184" s="131"/>
      <c r="IJ184" s="131"/>
      <c r="IK184" s="131"/>
      <c r="IL184" s="131"/>
      <c r="IM184" s="131"/>
      <c r="IN184" s="131"/>
      <c r="IO184" s="131"/>
      <c r="IP184" s="131"/>
      <c r="IQ184" s="131"/>
      <c r="IR184" s="131"/>
      <c r="IS184" s="131"/>
      <c r="IT184" s="131"/>
      <c r="IU184" s="131"/>
      <c r="IV184" s="131"/>
      <c r="IW184" s="131"/>
      <c r="IX184" s="131"/>
      <c r="IY184" s="131"/>
      <c r="IZ184" s="131"/>
      <c r="JA184" s="131"/>
      <c r="JB184" s="131"/>
      <c r="JC184" s="131"/>
      <c r="JD184" s="131"/>
      <c r="JE184" s="131"/>
      <c r="JF184" s="131"/>
      <c r="JG184" s="131"/>
      <c r="JH184" s="131"/>
      <c r="JI184" s="131"/>
      <c r="JJ184" s="131"/>
      <c r="JK184" s="131"/>
      <c r="JL184" s="131"/>
      <c r="JM184" s="131"/>
      <c r="JN184" s="131"/>
      <c r="JO184" s="131"/>
      <c r="JP184" s="131"/>
      <c r="JQ184" s="131"/>
      <c r="JR184" s="131"/>
      <c r="JS184" s="131"/>
      <c r="JT184" s="131"/>
      <c r="JU184" s="131"/>
      <c r="JV184" s="131"/>
      <c r="JW184" s="131"/>
      <c r="JX184" s="131"/>
      <c r="JY184" s="131"/>
      <c r="JZ184" s="131"/>
      <c r="KA184" s="131"/>
      <c r="KB184" s="131"/>
      <c r="KC184" s="131"/>
      <c r="KD184" s="131"/>
      <c r="KE184" s="131"/>
      <c r="KF184" s="131"/>
      <c r="KG184" s="131"/>
      <c r="KH184" s="131"/>
      <c r="KI184" s="131"/>
      <c r="KJ184" s="131"/>
      <c r="KK184" s="131"/>
      <c r="KL184" s="131"/>
      <c r="KM184" s="131"/>
      <c r="KN184" s="131"/>
      <c r="KO184" s="131"/>
      <c r="KP184" s="131"/>
      <c r="KQ184" s="131"/>
      <c r="KR184" s="131"/>
      <c r="KS184" s="131"/>
      <c r="KT184" s="131"/>
      <c r="KU184" s="131"/>
      <c r="KV184" s="131"/>
      <c r="KW184" s="131"/>
      <c r="KX184" s="131"/>
      <c r="KY184" s="131"/>
      <c r="KZ184" s="131"/>
      <c r="LA184" s="131"/>
      <c r="LB184" s="131"/>
      <c r="LC184" s="131"/>
      <c r="LD184" s="131"/>
      <c r="LE184" s="131"/>
      <c r="LF184" s="131"/>
      <c r="LG184" s="131"/>
      <c r="LH184" s="131"/>
      <c r="LI184" s="131"/>
      <c r="LJ184" s="131"/>
      <c r="LK184" s="131"/>
      <c r="LL184" s="131"/>
      <c r="LM184" s="131"/>
      <c r="LN184" s="131"/>
      <c r="LO184" s="131"/>
      <c r="LP184" s="131"/>
      <c r="LQ184" s="131"/>
      <c r="LR184" s="131"/>
      <c r="LS184" s="131"/>
      <c r="LT184" s="131"/>
      <c r="LU184" s="131"/>
      <c r="LV184" s="131"/>
      <c r="LW184" s="131"/>
      <c r="LX184" s="131"/>
      <c r="LY184" s="131"/>
      <c r="LZ184" s="131"/>
      <c r="MA184" s="131"/>
      <c r="MB184" s="131"/>
      <c r="MC184" s="131"/>
      <c r="MD184" s="131"/>
      <c r="ME184" s="131"/>
      <c r="MF184" s="131"/>
      <c r="MG184" s="131"/>
      <c r="MH184" s="131"/>
      <c r="MI184" s="131"/>
      <c r="MJ184" s="131"/>
      <c r="MK184" s="131"/>
      <c r="ML184" s="131"/>
      <c r="MM184" s="131"/>
      <c r="MN184" s="131"/>
      <c r="MO184" s="131"/>
      <c r="MP184" s="131"/>
      <c r="MQ184" s="131"/>
      <c r="MR184" s="131"/>
      <c r="MS184" s="131"/>
      <c r="MT184" s="131"/>
      <c r="MU184" s="131"/>
      <c r="MV184" s="131"/>
      <c r="MW184" s="131"/>
      <c r="MX184" s="131"/>
      <c r="MY184" s="131"/>
      <c r="MZ184" s="131"/>
      <c r="NA184" s="131"/>
      <c r="NB184" s="131"/>
      <c r="NC184" s="131"/>
      <c r="ND184" s="131"/>
      <c r="NE184" s="131"/>
      <c r="NF184" s="131"/>
      <c r="NG184" s="131"/>
      <c r="NH184" s="131"/>
      <c r="NI184" s="131"/>
      <c r="NJ184" s="131"/>
      <c r="NK184" s="131"/>
      <c r="NL184" s="131"/>
      <c r="NM184" s="131"/>
      <c r="NN184" s="131"/>
      <c r="NO184" s="131"/>
      <c r="NP184" s="131"/>
      <c r="NQ184" s="131"/>
      <c r="NR184" s="131"/>
      <c r="NS184" s="131"/>
      <c r="NT184" s="131"/>
      <c r="NU184" s="131"/>
      <c r="NV184" s="131"/>
      <c r="NW184" s="131"/>
      <c r="NX184" s="131"/>
      <c r="NY184" s="131"/>
      <c r="NZ184" s="131"/>
      <c r="OA184" s="131"/>
      <c r="OB184" s="131"/>
      <c r="OC184" s="131"/>
      <c r="OD184" s="131"/>
      <c r="OE184" s="131"/>
      <c r="OF184" s="131"/>
      <c r="OG184" s="131"/>
      <c r="OH184" s="131"/>
      <c r="OI184" s="131"/>
      <c r="OJ184" s="131"/>
      <c r="OK184" s="131"/>
      <c r="OL184" s="131"/>
      <c r="OM184" s="131"/>
      <c r="ON184" s="131"/>
      <c r="OO184" s="131"/>
      <c r="OP184" s="131"/>
      <c r="OQ184" s="131"/>
      <c r="OR184" s="131"/>
      <c r="OS184" s="131"/>
      <c r="OT184" s="131"/>
      <c r="OU184" s="131"/>
      <c r="OV184" s="131"/>
      <c r="OW184" s="131"/>
      <c r="OX184" s="131"/>
      <c r="OY184" s="131"/>
      <c r="OZ184" s="131"/>
      <c r="PA184" s="131"/>
      <c r="PB184" s="131"/>
      <c r="PC184" s="131"/>
      <c r="PD184" s="131"/>
      <c r="PE184" s="131"/>
      <c r="PF184" s="131"/>
      <c r="PG184" s="131"/>
      <c r="PH184" s="131"/>
      <c r="PI184" s="131"/>
      <c r="PJ184" s="131"/>
      <c r="PK184" s="131"/>
      <c r="PL184" s="131"/>
      <c r="PM184" s="131"/>
      <c r="PN184" s="131"/>
      <c r="PO184" s="131"/>
      <c r="PP184" s="131"/>
      <c r="PQ184" s="131"/>
      <c r="PR184" s="131"/>
      <c r="PS184" s="131"/>
      <c r="PT184" s="131"/>
      <c r="PU184" s="131"/>
      <c r="PV184" s="131"/>
      <c r="PW184" s="131"/>
      <c r="PX184" s="131"/>
      <c r="PY184" s="131"/>
      <c r="PZ184" s="131"/>
      <c r="QA184" s="131"/>
      <c r="QB184" s="131"/>
      <c r="QC184" s="131"/>
      <c r="QD184" s="131"/>
      <c r="QE184" s="131"/>
      <c r="QF184" s="131"/>
      <c r="QG184" s="131"/>
      <c r="QH184" s="131"/>
      <c r="QI184" s="131"/>
      <c r="QJ184" s="131"/>
      <c r="QK184" s="131"/>
      <c r="QL184" s="131"/>
      <c r="QM184" s="131"/>
      <c r="QN184" s="131"/>
      <c r="QO184" s="131"/>
      <c r="QP184" s="131"/>
      <c r="QQ184" s="131"/>
      <c r="QR184" s="131"/>
      <c r="QS184" s="131"/>
      <c r="QT184" s="131"/>
      <c r="QU184" s="131"/>
      <c r="QV184" s="131"/>
      <c r="QW184" s="131"/>
      <c r="QX184" s="131"/>
      <c r="QY184" s="131"/>
      <c r="QZ184" s="131"/>
      <c r="RA184" s="131"/>
      <c r="RB184" s="131"/>
      <c r="RC184" s="131"/>
      <c r="RD184" s="131"/>
      <c r="RE184" s="131"/>
      <c r="RF184" s="131"/>
      <c r="RG184" s="131"/>
      <c r="RH184" s="131"/>
      <c r="RI184" s="131"/>
      <c r="RJ184" s="131"/>
      <c r="RK184" s="131"/>
      <c r="RL184" s="131"/>
      <c r="RM184" s="131"/>
      <c r="RN184" s="131"/>
      <c r="RO184" s="131"/>
      <c r="RP184" s="131"/>
      <c r="RQ184" s="131"/>
      <c r="RR184" s="131"/>
      <c r="RS184" s="131"/>
      <c r="RT184" s="131"/>
      <c r="RU184" s="131"/>
      <c r="RV184" s="131"/>
      <c r="RW184" s="131"/>
      <c r="RX184" s="131"/>
      <c r="RY184" s="131"/>
      <c r="RZ184" s="131"/>
      <c r="SA184" s="131"/>
      <c r="SB184" s="131"/>
      <c r="SC184" s="131"/>
      <c r="SD184" s="131"/>
      <c r="SE184" s="131"/>
      <c r="SF184" s="131"/>
      <c r="SG184" s="131"/>
      <c r="SH184" s="131"/>
      <c r="SI184" s="131"/>
      <c r="SJ184" s="131"/>
      <c r="SK184" s="131"/>
      <c r="SL184" s="131"/>
      <c r="SM184" s="131"/>
      <c r="SN184" s="131"/>
      <c r="SO184" s="131"/>
      <c r="SP184" s="131"/>
      <c r="SQ184" s="131"/>
      <c r="SR184" s="131"/>
      <c r="SS184" s="131"/>
      <c r="ST184" s="131"/>
      <c r="SU184" s="131"/>
      <c r="SV184" s="131"/>
      <c r="SW184" s="131"/>
      <c r="SX184" s="131"/>
      <c r="SY184" s="131"/>
      <c r="SZ184" s="131"/>
      <c r="TA184" s="131"/>
      <c r="TB184" s="131"/>
      <c r="TC184" s="131"/>
      <c r="TD184" s="131"/>
      <c r="TE184" s="131"/>
      <c r="TF184" s="131"/>
      <c r="TG184" s="131"/>
      <c r="TH184" s="131"/>
      <c r="TI184" s="131"/>
      <c r="TJ184" s="131"/>
      <c r="TK184" s="131"/>
      <c r="TL184" s="131"/>
      <c r="TM184" s="131"/>
      <c r="TN184" s="131"/>
      <c r="TO184" s="131"/>
      <c r="TP184" s="131"/>
      <c r="TQ184" s="131"/>
      <c r="TR184" s="131"/>
      <c r="TS184" s="131"/>
      <c r="TT184" s="131"/>
      <c r="TU184" s="131"/>
      <c r="TV184" s="131"/>
      <c r="TW184" s="131"/>
      <c r="TX184" s="131"/>
      <c r="TY184" s="131"/>
      <c r="TZ184" s="131"/>
      <c r="UA184" s="131"/>
      <c r="UB184" s="131"/>
      <c r="UC184" s="131"/>
      <c r="UD184" s="131"/>
      <c r="UE184" s="131"/>
      <c r="UF184" s="131"/>
      <c r="UG184" s="131"/>
      <c r="UH184" s="131"/>
      <c r="UI184" s="131"/>
      <c r="UJ184" s="131"/>
      <c r="UK184" s="131"/>
      <c r="UL184" s="131"/>
      <c r="UM184" s="131"/>
      <c r="UN184" s="131"/>
      <c r="UO184" s="131"/>
      <c r="UP184" s="131"/>
      <c r="UQ184" s="131"/>
      <c r="UR184" s="131"/>
      <c r="US184" s="131"/>
      <c r="UT184" s="131"/>
      <c r="UU184" s="131"/>
      <c r="UV184" s="131"/>
      <c r="UW184" s="131"/>
      <c r="UX184" s="131"/>
      <c r="UY184" s="131"/>
      <c r="UZ184" s="131"/>
      <c r="VA184" s="131"/>
      <c r="VB184" s="131"/>
      <c r="VC184" s="131"/>
      <c r="VD184" s="131"/>
      <c r="VE184" s="131"/>
      <c r="VF184" s="131"/>
      <c r="VG184" s="131"/>
      <c r="VH184" s="131"/>
      <c r="VI184" s="131"/>
      <c r="VJ184" s="131"/>
      <c r="VK184" s="131"/>
      <c r="VL184" s="131"/>
      <c r="VM184" s="131"/>
      <c r="VN184" s="131"/>
      <c r="VO184" s="131"/>
      <c r="VP184" s="131"/>
      <c r="VQ184" s="131"/>
      <c r="VR184" s="131"/>
      <c r="VS184" s="131"/>
      <c r="VT184" s="131"/>
      <c r="VU184" s="131"/>
      <c r="VV184" s="131"/>
      <c r="VW184" s="131"/>
      <c r="VX184" s="131"/>
      <c r="VY184" s="131"/>
      <c r="VZ184" s="131"/>
      <c r="WA184" s="131"/>
      <c r="WB184" s="131"/>
      <c r="WC184" s="131"/>
      <c r="WD184" s="131"/>
      <c r="WE184" s="131"/>
      <c r="WF184" s="131"/>
      <c r="WG184" s="131"/>
      <c r="WH184" s="131"/>
      <c r="WI184" s="131"/>
      <c r="WJ184" s="131"/>
      <c r="WK184" s="131"/>
      <c r="WL184" s="131"/>
      <c r="WM184" s="131"/>
      <c r="WN184" s="131"/>
      <c r="WO184" s="131"/>
      <c r="WP184" s="131"/>
      <c r="WQ184" s="131"/>
      <c r="WR184" s="131"/>
      <c r="WS184" s="131"/>
      <c r="WT184" s="131"/>
      <c r="WU184" s="131"/>
      <c r="WV184" s="131"/>
      <c r="WW184" s="131"/>
      <c r="WX184" s="131"/>
      <c r="WY184" s="131"/>
      <c r="WZ184" s="131"/>
      <c r="XA184" s="131"/>
      <c r="XB184" s="131"/>
      <c r="XC184" s="131"/>
      <c r="XD184" s="131"/>
      <c r="XE184" s="131"/>
      <c r="XF184" s="131"/>
      <c r="XG184" s="131"/>
      <c r="XH184" s="131"/>
      <c r="XI184" s="131"/>
      <c r="XJ184" s="131"/>
      <c r="XK184" s="131"/>
      <c r="XL184" s="131"/>
      <c r="XM184" s="131"/>
      <c r="XN184" s="131"/>
      <c r="XO184" s="131"/>
      <c r="XP184" s="131"/>
      <c r="XQ184" s="131"/>
      <c r="XR184" s="131"/>
      <c r="XS184" s="131"/>
      <c r="XT184" s="131"/>
      <c r="XU184" s="131"/>
      <c r="XV184" s="131"/>
      <c r="XW184" s="131"/>
      <c r="XX184" s="131"/>
      <c r="XY184" s="131"/>
      <c r="XZ184" s="131"/>
      <c r="YA184" s="131"/>
      <c r="YB184" s="131"/>
      <c r="YC184" s="131"/>
      <c r="YD184" s="131"/>
      <c r="YE184" s="131"/>
      <c r="YF184" s="131"/>
      <c r="YG184" s="131"/>
      <c r="YH184" s="131"/>
      <c r="YI184" s="131"/>
      <c r="YJ184" s="131"/>
      <c r="YK184" s="131"/>
      <c r="YL184" s="131"/>
      <c r="YM184" s="131"/>
      <c r="YN184" s="131"/>
      <c r="YO184" s="131"/>
      <c r="YP184" s="131"/>
      <c r="YQ184" s="131"/>
      <c r="YR184" s="131"/>
      <c r="YS184" s="131"/>
      <c r="YT184" s="131"/>
      <c r="YU184" s="131"/>
      <c r="YV184" s="131"/>
      <c r="YW184" s="131"/>
      <c r="YX184" s="131"/>
      <c r="YY184" s="131"/>
      <c r="YZ184" s="131"/>
      <c r="ZA184" s="131"/>
      <c r="ZB184" s="131"/>
      <c r="ZC184" s="131"/>
      <c r="ZD184" s="131"/>
      <c r="ZE184" s="131"/>
      <c r="ZF184" s="131"/>
      <c r="ZG184" s="131"/>
      <c r="ZH184" s="131"/>
      <c r="ZI184" s="131"/>
      <c r="ZJ184" s="131"/>
      <c r="ZK184" s="131"/>
      <c r="ZL184" s="131"/>
      <c r="ZM184" s="131"/>
      <c r="ZN184" s="131"/>
      <c r="ZO184" s="131"/>
      <c r="ZP184" s="131"/>
      <c r="ZQ184" s="131"/>
      <c r="ZR184" s="131"/>
      <c r="ZS184" s="131"/>
      <c r="ZT184" s="131"/>
      <c r="ZU184" s="131"/>
      <c r="ZV184" s="131"/>
      <c r="ZW184" s="131"/>
      <c r="ZX184" s="131"/>
      <c r="ZY184" s="131"/>
      <c r="ZZ184" s="131"/>
      <c r="AAA184" s="131"/>
      <c r="AAB184" s="131"/>
      <c r="AAC184" s="131"/>
      <c r="AAD184" s="131"/>
      <c r="AAE184" s="131"/>
      <c r="AAF184" s="131"/>
      <c r="AAG184" s="131"/>
      <c r="AAH184" s="131"/>
      <c r="AAI184" s="131"/>
      <c r="AAJ184" s="131"/>
      <c r="AAK184" s="131"/>
      <c r="AAL184" s="131"/>
      <c r="AAM184" s="131"/>
      <c r="AAN184" s="131"/>
      <c r="AAO184" s="131"/>
      <c r="AAP184" s="131"/>
      <c r="AAQ184" s="131"/>
      <c r="AAR184" s="131"/>
      <c r="AAS184" s="131"/>
      <c r="AAT184" s="131"/>
      <c r="AAU184" s="131"/>
      <c r="AAV184" s="131"/>
      <c r="AAW184" s="131"/>
      <c r="AAX184" s="131"/>
      <c r="AAY184" s="131"/>
      <c r="AAZ184" s="131"/>
      <c r="ABA184" s="131"/>
      <c r="ABB184" s="131"/>
      <c r="ABC184" s="131"/>
      <c r="ABD184" s="131"/>
      <c r="ABE184" s="131"/>
      <c r="ABF184" s="131"/>
      <c r="ABG184" s="131"/>
      <c r="ABH184" s="131"/>
      <c r="ABI184" s="131"/>
      <c r="ABJ184" s="131"/>
      <c r="ABK184" s="131"/>
      <c r="ABL184" s="131"/>
      <c r="ABM184" s="131"/>
      <c r="ABN184" s="131"/>
      <c r="ABO184" s="131"/>
      <c r="ABP184" s="131"/>
      <c r="ABQ184" s="131"/>
      <c r="ABR184" s="131"/>
      <c r="ABS184" s="131"/>
      <c r="ABT184" s="131"/>
      <c r="ABU184" s="131"/>
      <c r="ABV184" s="131"/>
      <c r="ABW184" s="131"/>
      <c r="ABX184" s="131"/>
      <c r="ABY184" s="131"/>
      <c r="ABZ184" s="131"/>
      <c r="ACA184" s="131"/>
      <c r="ACB184" s="131"/>
      <c r="ACC184" s="131"/>
      <c r="ACD184" s="131"/>
      <c r="ACE184" s="131"/>
      <c r="ACF184" s="131"/>
      <c r="ACG184" s="131"/>
      <c r="ACH184" s="131"/>
      <c r="ACI184" s="131"/>
      <c r="ACJ184" s="131"/>
      <c r="ACK184" s="131"/>
      <c r="ACL184" s="131"/>
      <c r="ACM184" s="131"/>
      <c r="ACN184" s="131"/>
      <c r="ACO184" s="131"/>
      <c r="ACP184" s="131"/>
      <c r="ACQ184" s="131"/>
      <c r="ACR184" s="131"/>
      <c r="ACS184" s="131"/>
      <c r="ACT184" s="131"/>
      <c r="ACU184" s="131"/>
      <c r="ACV184" s="131"/>
      <c r="ACW184" s="131"/>
      <c r="ACX184" s="131"/>
      <c r="ACY184" s="131"/>
      <c r="ACZ184" s="131"/>
      <c r="ADA184" s="131"/>
      <c r="ADB184" s="131"/>
      <c r="ADC184" s="131"/>
      <c r="ADD184" s="131"/>
      <c r="ADE184" s="131"/>
      <c r="ADF184" s="131"/>
      <c r="ADG184" s="131"/>
      <c r="ADH184" s="131"/>
      <c r="ADI184" s="131"/>
      <c r="ADJ184" s="131"/>
      <c r="ADK184" s="131"/>
      <c r="ADL184" s="131"/>
      <c r="ADM184" s="131"/>
      <c r="ADN184" s="131"/>
      <c r="ADO184" s="131"/>
      <c r="ADP184" s="131"/>
      <c r="ADQ184" s="131"/>
      <c r="ADR184" s="131"/>
      <c r="ADS184" s="131"/>
      <c r="ADT184" s="131"/>
      <c r="ADU184" s="131"/>
      <c r="ADV184" s="131"/>
      <c r="ADW184" s="131"/>
      <c r="ADX184" s="131"/>
      <c r="ADY184" s="131"/>
      <c r="ADZ184" s="131"/>
      <c r="AEA184" s="131"/>
      <c r="AEB184" s="131"/>
      <c r="AEC184" s="131"/>
      <c r="AED184" s="131"/>
      <c r="AEE184" s="131"/>
      <c r="AEF184" s="131"/>
      <c r="AEG184" s="131"/>
      <c r="AEH184" s="131"/>
      <c r="AEI184" s="131"/>
      <c r="AEJ184" s="131"/>
      <c r="AEK184" s="131"/>
      <c r="AEL184" s="131"/>
      <c r="AEM184" s="131"/>
      <c r="AEN184" s="131"/>
      <c r="AEO184" s="131"/>
      <c r="AEP184" s="131"/>
      <c r="AEQ184" s="131"/>
      <c r="AER184" s="131"/>
      <c r="AES184" s="131"/>
      <c r="AET184" s="131"/>
      <c r="AEU184" s="131"/>
      <c r="AEV184" s="131"/>
      <c r="AEW184" s="131"/>
      <c r="AEX184" s="131"/>
      <c r="AEY184" s="131"/>
      <c r="AEZ184" s="131"/>
      <c r="AFA184" s="131"/>
      <c r="AFB184" s="131"/>
      <c r="AFC184" s="131"/>
      <c r="AFD184" s="131"/>
      <c r="AFE184" s="131"/>
      <c r="AFF184" s="131"/>
      <c r="AFG184" s="131"/>
      <c r="AFH184" s="131"/>
      <c r="AFI184" s="131"/>
      <c r="AFJ184" s="131"/>
      <c r="AFK184" s="131"/>
      <c r="AFL184" s="131"/>
      <c r="AFM184" s="131"/>
      <c r="AFN184" s="131"/>
      <c r="AFO184" s="131"/>
      <c r="AFP184" s="131"/>
      <c r="AFQ184" s="131"/>
      <c r="AFR184" s="131"/>
      <c r="AFS184" s="131"/>
      <c r="AFT184" s="131"/>
      <c r="AFU184" s="131"/>
      <c r="AFV184" s="131"/>
      <c r="AFW184" s="131"/>
      <c r="AFX184" s="131"/>
      <c r="AFY184" s="131"/>
      <c r="AFZ184" s="131"/>
      <c r="AGA184" s="131"/>
      <c r="AGB184" s="131"/>
      <c r="AGC184" s="131"/>
      <c r="AGD184" s="131"/>
      <c r="AGE184" s="131"/>
      <c r="AGF184" s="131"/>
      <c r="AGG184" s="131"/>
      <c r="AGH184" s="131"/>
      <c r="AGI184" s="131"/>
      <c r="AGJ184" s="131"/>
      <c r="AGK184" s="131"/>
      <c r="AGL184" s="131"/>
      <c r="AGM184" s="131"/>
      <c r="AGN184" s="131"/>
      <c r="AGO184" s="131"/>
      <c r="AGP184" s="131"/>
      <c r="AGQ184" s="131"/>
      <c r="AGR184" s="131"/>
      <c r="AGS184" s="131"/>
      <c r="AGT184" s="131"/>
      <c r="AGU184" s="131"/>
      <c r="AGV184" s="131"/>
      <c r="AGW184" s="131"/>
      <c r="AGX184" s="131"/>
      <c r="AGY184" s="131"/>
      <c r="AGZ184" s="131"/>
      <c r="AHA184" s="131"/>
      <c r="AHB184" s="131"/>
      <c r="AHC184" s="131"/>
      <c r="AHD184" s="131"/>
      <c r="AHE184" s="131"/>
      <c r="AHF184" s="131"/>
      <c r="AHG184" s="131"/>
      <c r="AHH184" s="131"/>
      <c r="AHI184" s="131"/>
      <c r="AHJ184" s="131"/>
      <c r="AHK184" s="131"/>
      <c r="AHL184" s="131"/>
      <c r="AHM184" s="131"/>
      <c r="AHN184" s="131"/>
      <c r="AHO184" s="131"/>
      <c r="AHP184" s="131"/>
      <c r="AHQ184" s="131"/>
      <c r="AHR184" s="131"/>
      <c r="AHS184" s="131"/>
      <c r="AHT184" s="131"/>
      <c r="AHU184" s="131"/>
      <c r="AHV184" s="131"/>
      <c r="AHW184" s="131"/>
      <c r="AHX184" s="131"/>
      <c r="AHY184" s="131"/>
      <c r="AHZ184" s="131"/>
      <c r="AIA184" s="131"/>
      <c r="AIB184" s="131"/>
      <c r="AIC184" s="131"/>
      <c r="AID184" s="131"/>
      <c r="AIE184" s="131"/>
      <c r="AIF184" s="131"/>
      <c r="AIG184" s="131"/>
      <c r="AIH184" s="131"/>
      <c r="AII184" s="131"/>
      <c r="AIJ184" s="131"/>
      <c r="AIK184" s="131"/>
      <c r="AIL184" s="131"/>
      <c r="AIM184" s="131"/>
      <c r="AIN184" s="131"/>
      <c r="AIO184" s="131"/>
      <c r="AIP184" s="131"/>
      <c r="AIQ184" s="131"/>
      <c r="AIR184" s="131"/>
      <c r="AIS184" s="131"/>
      <c r="AIT184" s="131"/>
      <c r="AIU184" s="131"/>
      <c r="AIV184" s="131"/>
      <c r="AIW184" s="131"/>
      <c r="AIX184" s="131"/>
      <c r="AIY184" s="131"/>
      <c r="AIZ184" s="131"/>
      <c r="AJA184" s="131"/>
      <c r="AJB184" s="131"/>
      <c r="AJC184" s="131"/>
      <c r="AJD184" s="131"/>
      <c r="AJE184" s="131"/>
      <c r="AJF184" s="131"/>
      <c r="AJG184" s="131"/>
      <c r="AJH184" s="131"/>
      <c r="AJI184" s="131"/>
      <c r="AJJ184" s="131"/>
      <c r="AJK184" s="131"/>
      <c r="AJL184" s="131"/>
      <c r="AJM184" s="131"/>
      <c r="AJN184" s="131"/>
      <c r="AJO184" s="131"/>
      <c r="AJP184" s="131"/>
      <c r="AJQ184" s="131"/>
      <c r="AJR184" s="131"/>
      <c r="AJS184" s="131"/>
      <c r="AJT184" s="131"/>
      <c r="AJU184" s="131"/>
      <c r="AJV184" s="131"/>
      <c r="AJW184" s="131"/>
      <c r="AJX184" s="131"/>
      <c r="AJY184" s="131"/>
      <c r="AJZ184" s="131"/>
      <c r="AKA184" s="131"/>
      <c r="AKB184" s="131"/>
      <c r="AKC184" s="131"/>
      <c r="AKD184" s="131"/>
      <c r="AKE184" s="131"/>
      <c r="AKF184" s="131"/>
      <c r="AKG184" s="131"/>
      <c r="AKH184" s="131"/>
      <c r="AKI184" s="131"/>
      <c r="AKJ184" s="131"/>
      <c r="AKK184" s="131"/>
      <c r="AKL184" s="131"/>
      <c r="AKM184" s="131"/>
      <c r="AKN184" s="131"/>
      <c r="AKO184" s="131"/>
      <c r="AKP184" s="131"/>
      <c r="AKQ184" s="131"/>
      <c r="AKR184" s="131"/>
      <c r="AKS184" s="131"/>
      <c r="AKT184" s="131"/>
      <c r="AKU184" s="131"/>
      <c r="AKV184" s="131"/>
      <c r="AKW184" s="131"/>
      <c r="AKX184" s="131"/>
      <c r="AKY184" s="131"/>
      <c r="AKZ184" s="131"/>
      <c r="ALA184" s="131"/>
      <c r="ALB184" s="131"/>
      <c r="ALC184" s="131"/>
      <c r="ALD184" s="131"/>
      <c r="ALE184" s="131"/>
      <c r="ALF184" s="131"/>
      <c r="ALG184" s="131"/>
      <c r="ALH184" s="131"/>
      <c r="ALI184" s="131"/>
      <c r="ALJ184" s="131"/>
      <c r="ALK184" s="131"/>
      <c r="ALL184" s="131"/>
      <c r="ALM184" s="131"/>
      <c r="ALN184" s="131"/>
      <c r="ALO184" s="131"/>
      <c r="ALP184" s="131"/>
      <c r="ALQ184" s="131"/>
      <c r="ALR184" s="131"/>
      <c r="ALS184" s="131"/>
      <c r="ALT184" s="131"/>
      <c r="ALU184" s="131"/>
      <c r="ALV184" s="131"/>
      <c r="ALW184" s="131"/>
      <c r="ALX184" s="131"/>
      <c r="ALY184" s="131"/>
      <c r="ALZ184" s="131"/>
      <c r="AMA184" s="131"/>
      <c r="AMB184" s="131"/>
      <c r="AMC184" s="131"/>
      <c r="AMD184" s="131"/>
      <c r="AME184" s="131"/>
      <c r="AMF184" s="131"/>
      <c r="AMG184" s="131"/>
      <c r="AMH184" s="131"/>
      <c r="AMI184" s="131"/>
      <c r="AMJ184" s="131"/>
      <c r="AMK184" s="131"/>
      <c r="AML184" s="131"/>
      <c r="AMM184" s="131"/>
      <c r="AMN184" s="131"/>
      <c r="AMO184" s="131"/>
      <c r="AMP184" s="131"/>
      <c r="AMQ184" s="131"/>
      <c r="AMR184" s="131"/>
      <c r="AMS184" s="131"/>
      <c r="AMT184" s="131"/>
      <c r="AMU184" s="131"/>
      <c r="AMV184" s="131"/>
      <c r="AMW184" s="131"/>
      <c r="AMX184" s="131"/>
      <c r="AMY184" s="131"/>
      <c r="AMZ184" s="131"/>
      <c r="ANA184" s="131"/>
      <c r="ANB184" s="131"/>
      <c r="ANC184" s="131"/>
      <c r="AND184" s="131"/>
      <c r="ANE184" s="131"/>
      <c r="ANF184" s="131"/>
      <c r="ANG184" s="131"/>
      <c r="ANH184" s="131"/>
      <c r="ANI184" s="131"/>
      <c r="ANJ184" s="131"/>
      <c r="ANK184" s="131"/>
      <c r="ANL184" s="131"/>
      <c r="ANM184" s="131"/>
      <c r="ANN184" s="131"/>
      <c r="ANO184" s="131"/>
      <c r="ANP184" s="131"/>
      <c r="ANQ184" s="131"/>
      <c r="ANR184" s="131"/>
      <c r="ANS184" s="131"/>
      <c r="ANT184" s="131"/>
      <c r="ANU184" s="131"/>
      <c r="ANV184" s="131"/>
      <c r="ANW184" s="131"/>
      <c r="ANX184" s="131"/>
      <c r="ANY184" s="131"/>
      <c r="ANZ184" s="131"/>
      <c r="AOA184" s="131"/>
      <c r="AOB184" s="131"/>
      <c r="AOC184" s="131"/>
      <c r="AOD184" s="131"/>
      <c r="AOE184" s="131"/>
      <c r="AOF184" s="131"/>
      <c r="AOG184" s="131"/>
      <c r="AOH184" s="131"/>
      <c r="AOI184" s="131"/>
      <c r="AOJ184" s="131"/>
      <c r="AOK184" s="131"/>
      <c r="AOL184" s="131"/>
      <c r="AOM184" s="131"/>
      <c r="AON184" s="131"/>
      <c r="AOO184" s="131"/>
      <c r="AOP184" s="131"/>
      <c r="AOQ184" s="131"/>
      <c r="AOR184" s="131"/>
      <c r="AOS184" s="131"/>
      <c r="AOT184" s="131"/>
      <c r="AOU184" s="131"/>
      <c r="AOV184" s="131"/>
      <c r="AOW184" s="131"/>
      <c r="AOX184" s="131"/>
      <c r="AOY184" s="131"/>
      <c r="AOZ184" s="131"/>
      <c r="APA184" s="131"/>
      <c r="APB184" s="131"/>
      <c r="APC184" s="131"/>
      <c r="APD184" s="131"/>
      <c r="APE184" s="131"/>
      <c r="APF184" s="131"/>
      <c r="APG184" s="131"/>
      <c r="APH184" s="131"/>
      <c r="API184" s="131"/>
      <c r="APJ184" s="131"/>
      <c r="APK184" s="131"/>
      <c r="APL184" s="131"/>
      <c r="APM184" s="131"/>
      <c r="APN184" s="131"/>
      <c r="APO184" s="131"/>
      <c r="APP184" s="131"/>
      <c r="APQ184" s="131"/>
      <c r="APR184" s="131"/>
      <c r="APS184" s="131"/>
      <c r="APT184" s="131"/>
      <c r="APU184" s="131"/>
      <c r="APV184" s="131"/>
      <c r="APW184" s="131"/>
      <c r="APX184" s="131"/>
      <c r="APY184" s="131"/>
      <c r="APZ184" s="131"/>
      <c r="AQA184" s="131"/>
      <c r="AQB184" s="131"/>
      <c r="AQC184" s="131"/>
      <c r="AQD184" s="131"/>
      <c r="AQE184" s="131"/>
      <c r="AQF184" s="131"/>
      <c r="AQG184" s="131"/>
      <c r="AQH184" s="131"/>
      <c r="AQI184" s="131"/>
      <c r="AQJ184" s="131"/>
      <c r="AQK184" s="131"/>
      <c r="AQL184" s="131"/>
      <c r="AQM184" s="131"/>
      <c r="AQN184" s="131"/>
      <c r="AQO184" s="131"/>
      <c r="AQP184" s="131"/>
      <c r="AQQ184" s="131"/>
      <c r="AQR184" s="131"/>
      <c r="AQS184" s="131"/>
      <c r="AQT184" s="131"/>
      <c r="AQU184" s="131"/>
      <c r="AQV184" s="131"/>
      <c r="AQW184" s="131"/>
      <c r="AQX184" s="131"/>
      <c r="AQY184" s="131"/>
      <c r="AQZ184" s="131"/>
      <c r="ARA184" s="131"/>
      <c r="ARB184" s="131"/>
      <c r="ARC184" s="131"/>
      <c r="ARD184" s="131"/>
      <c r="ARE184" s="131"/>
      <c r="ARF184" s="131"/>
      <c r="ARG184" s="131"/>
      <c r="ARH184" s="131"/>
      <c r="ARI184" s="131"/>
      <c r="ARJ184" s="131"/>
      <c r="ARK184" s="131"/>
      <c r="ARL184" s="131"/>
      <c r="ARM184" s="131"/>
      <c r="ARN184" s="131"/>
      <c r="ARO184" s="131"/>
      <c r="ARP184" s="131"/>
      <c r="ARQ184" s="131"/>
      <c r="ARR184" s="131"/>
      <c r="ARS184" s="131"/>
      <c r="ART184" s="131"/>
      <c r="ARU184" s="131"/>
      <c r="ARV184" s="131"/>
      <c r="ARW184" s="131"/>
      <c r="ARX184" s="131"/>
      <c r="ARY184" s="131"/>
      <c r="ARZ184" s="131"/>
      <c r="ASA184" s="131"/>
      <c r="ASB184" s="131"/>
      <c r="ASC184" s="131"/>
      <c r="ASD184" s="131"/>
      <c r="ASE184" s="131"/>
      <c r="ASF184" s="131"/>
      <c r="ASG184" s="131"/>
      <c r="ASH184" s="131"/>
      <c r="ASI184" s="131"/>
      <c r="ASJ184" s="131"/>
      <c r="ASK184" s="131"/>
      <c r="ASL184" s="131"/>
      <c r="ASM184" s="131"/>
      <c r="ASN184" s="131"/>
      <c r="ASO184" s="131"/>
      <c r="ASP184" s="131"/>
      <c r="ASQ184" s="131"/>
      <c r="ASR184" s="131"/>
      <c r="ASS184" s="131"/>
      <c r="AST184" s="131"/>
      <c r="ASU184" s="131"/>
      <c r="ASV184" s="131"/>
      <c r="ASW184" s="131"/>
      <c r="ASX184" s="131"/>
      <c r="ASY184" s="131"/>
      <c r="ASZ184" s="131"/>
      <c r="ATA184" s="131"/>
      <c r="ATB184" s="131"/>
      <c r="ATC184" s="131"/>
      <c r="ATD184" s="131"/>
      <c r="ATE184" s="131"/>
      <c r="ATF184" s="131"/>
      <c r="ATG184" s="131"/>
      <c r="ATH184" s="131"/>
      <c r="ATI184" s="131"/>
      <c r="ATJ184" s="131"/>
      <c r="ATK184" s="131"/>
      <c r="ATL184" s="131"/>
      <c r="ATM184" s="131"/>
      <c r="ATN184" s="131"/>
      <c r="ATO184" s="131"/>
      <c r="ATP184" s="131"/>
      <c r="ATQ184" s="131"/>
      <c r="ATR184" s="131"/>
      <c r="ATS184" s="131"/>
      <c r="ATT184" s="131"/>
      <c r="ATU184" s="131"/>
      <c r="ATV184" s="131"/>
      <c r="ATW184" s="131"/>
      <c r="ATX184" s="131"/>
      <c r="ATY184" s="131"/>
      <c r="ATZ184" s="131"/>
      <c r="AUA184" s="131"/>
      <c r="AUB184" s="131"/>
      <c r="AUC184" s="131"/>
      <c r="AUD184" s="131"/>
      <c r="AUE184" s="131"/>
      <c r="AUF184" s="131"/>
      <c r="AUG184" s="131"/>
      <c r="AUH184" s="131"/>
      <c r="AUI184" s="131"/>
      <c r="AUJ184" s="131"/>
      <c r="AUK184" s="131"/>
      <c r="AUL184" s="131"/>
      <c r="AUM184" s="131"/>
      <c r="AUN184" s="131"/>
      <c r="AUO184" s="131"/>
      <c r="AUP184" s="131"/>
      <c r="AUQ184" s="131"/>
      <c r="AUR184" s="131"/>
      <c r="AUS184" s="131"/>
      <c r="AUT184" s="131"/>
      <c r="AUU184" s="131"/>
      <c r="AUV184" s="131"/>
      <c r="AUW184" s="131"/>
      <c r="AUX184" s="131"/>
      <c r="AUY184" s="131"/>
      <c r="AUZ184" s="131"/>
      <c r="AVA184" s="131"/>
      <c r="AVB184" s="131"/>
      <c r="AVC184" s="131"/>
      <c r="AVD184" s="131"/>
      <c r="AVE184" s="131"/>
      <c r="AVF184" s="131"/>
      <c r="AVG184" s="131"/>
      <c r="AVH184" s="131"/>
      <c r="AVI184" s="131"/>
      <c r="AVJ184" s="131"/>
      <c r="AVK184" s="131"/>
      <c r="AVL184" s="131"/>
      <c r="AVM184" s="131"/>
      <c r="AVN184" s="131"/>
      <c r="AVO184" s="131"/>
      <c r="AVP184" s="131"/>
      <c r="AVQ184" s="131"/>
      <c r="AVR184" s="131"/>
      <c r="AVS184" s="131"/>
      <c r="AVT184" s="131"/>
      <c r="AVU184" s="131"/>
      <c r="AVV184" s="131"/>
      <c r="AVW184" s="131"/>
      <c r="AVX184" s="131"/>
      <c r="AVY184" s="131"/>
      <c r="AVZ184" s="131"/>
      <c r="AWA184" s="131"/>
      <c r="AWB184" s="131"/>
      <c r="AWC184" s="131"/>
      <c r="AWD184" s="131"/>
      <c r="AWE184" s="131"/>
      <c r="AWF184" s="131"/>
      <c r="AWG184" s="131"/>
      <c r="AWH184" s="131"/>
      <c r="AWI184" s="131"/>
      <c r="AWJ184" s="131"/>
      <c r="AWK184" s="131"/>
      <c r="AWL184" s="131"/>
      <c r="AWM184" s="131"/>
      <c r="AWN184" s="131"/>
      <c r="AWO184" s="131"/>
      <c r="AWP184" s="131"/>
      <c r="AWQ184" s="131"/>
      <c r="AWR184" s="131"/>
      <c r="AWS184" s="131"/>
      <c r="AWT184" s="131"/>
      <c r="AWU184" s="131"/>
      <c r="AWV184" s="131"/>
      <c r="AWW184" s="131"/>
      <c r="AWX184" s="131"/>
      <c r="AWY184" s="131"/>
      <c r="AWZ184" s="131"/>
      <c r="AXA184" s="131"/>
      <c r="AXB184" s="131"/>
      <c r="AXC184" s="131"/>
      <c r="AXD184" s="131"/>
      <c r="AXE184" s="131"/>
      <c r="AXF184" s="131"/>
      <c r="AXG184" s="131"/>
      <c r="AXH184" s="131"/>
      <c r="AXI184" s="131"/>
      <c r="AXJ184" s="131"/>
      <c r="AXK184" s="131"/>
      <c r="AXL184" s="131"/>
      <c r="AXM184" s="131"/>
      <c r="AXN184" s="131"/>
      <c r="AXO184" s="131"/>
      <c r="AXP184" s="131"/>
      <c r="AXQ184" s="131"/>
      <c r="AXR184" s="131"/>
      <c r="AXS184" s="131"/>
      <c r="AXT184" s="131"/>
      <c r="AXU184" s="131"/>
      <c r="AXV184" s="131"/>
      <c r="AXW184" s="131"/>
      <c r="AXX184" s="131"/>
      <c r="AXY184" s="131"/>
      <c r="AXZ184" s="131"/>
      <c r="AYA184" s="131"/>
      <c r="AYB184" s="131"/>
      <c r="AYC184" s="131"/>
      <c r="AYD184" s="131"/>
      <c r="AYE184" s="131"/>
      <c r="AYF184" s="131"/>
      <c r="AYG184" s="131"/>
      <c r="AYH184" s="131"/>
      <c r="AYI184" s="131"/>
      <c r="AYJ184" s="131"/>
      <c r="AYK184" s="131"/>
      <c r="AYL184" s="131"/>
      <c r="AYM184" s="131"/>
      <c r="AYN184" s="131"/>
      <c r="AYO184" s="131"/>
      <c r="AYP184" s="131"/>
      <c r="AYQ184" s="131"/>
      <c r="AYR184" s="131"/>
      <c r="AYS184" s="131"/>
      <c r="AYT184" s="131"/>
      <c r="AYU184" s="131"/>
      <c r="AYV184" s="131"/>
      <c r="AYW184" s="131"/>
      <c r="AYX184" s="131"/>
      <c r="AYY184" s="131"/>
      <c r="AYZ184" s="131"/>
      <c r="AZA184" s="131"/>
      <c r="AZB184" s="131"/>
      <c r="AZC184" s="131"/>
      <c r="AZD184" s="131"/>
      <c r="AZE184" s="131"/>
      <c r="AZF184" s="131"/>
      <c r="AZG184" s="131"/>
      <c r="AZH184" s="131"/>
      <c r="AZI184" s="131"/>
      <c r="AZJ184" s="131"/>
      <c r="AZK184" s="131"/>
      <c r="AZL184" s="131"/>
      <c r="AZM184" s="131"/>
      <c r="AZN184" s="131"/>
      <c r="AZO184" s="131"/>
      <c r="AZP184" s="131"/>
      <c r="AZQ184" s="131"/>
      <c r="AZR184" s="131"/>
      <c r="AZS184" s="131"/>
      <c r="AZT184" s="131"/>
      <c r="AZU184" s="131"/>
      <c r="AZV184" s="131"/>
      <c r="AZW184" s="131"/>
      <c r="AZX184" s="131"/>
      <c r="AZY184" s="131"/>
      <c r="AZZ184" s="131"/>
      <c r="BAA184" s="131"/>
      <c r="BAB184" s="131"/>
      <c r="BAC184" s="131"/>
      <c r="BAD184" s="131"/>
      <c r="BAE184" s="131"/>
      <c r="BAF184" s="131"/>
      <c r="BAG184" s="131"/>
      <c r="BAH184" s="131"/>
      <c r="BAI184" s="131"/>
      <c r="BAJ184" s="131"/>
      <c r="BAK184" s="131"/>
      <c r="BAL184" s="131"/>
      <c r="BAM184" s="131"/>
      <c r="BAN184" s="131"/>
      <c r="BAO184" s="131"/>
      <c r="BAP184" s="131"/>
      <c r="BAQ184" s="131"/>
      <c r="BAR184" s="131"/>
      <c r="BAS184" s="131"/>
      <c r="BAT184" s="131"/>
      <c r="BAU184" s="131"/>
      <c r="BAV184" s="131"/>
      <c r="BAW184" s="131"/>
      <c r="BAX184" s="131"/>
      <c r="BAY184" s="131"/>
      <c r="BAZ184" s="131"/>
      <c r="BBA184" s="131"/>
      <c r="BBB184" s="131"/>
      <c r="BBC184" s="131"/>
      <c r="BBD184" s="131"/>
      <c r="BBE184" s="131"/>
      <c r="BBF184" s="131"/>
      <c r="BBG184" s="131"/>
      <c r="BBH184" s="131"/>
      <c r="BBI184" s="131"/>
      <c r="BBJ184" s="131"/>
      <c r="BBK184" s="131"/>
      <c r="BBL184" s="131"/>
      <c r="BBM184" s="131"/>
      <c r="BBN184" s="131"/>
      <c r="BBO184" s="131"/>
      <c r="BBP184" s="131"/>
      <c r="BBQ184" s="131"/>
      <c r="BBR184" s="131"/>
      <c r="BBS184" s="131"/>
      <c r="BBT184" s="131"/>
      <c r="BBU184" s="131"/>
      <c r="BBV184" s="131"/>
      <c r="BBW184" s="131"/>
      <c r="BBX184" s="131"/>
      <c r="BBY184" s="131"/>
      <c r="BBZ184" s="131"/>
      <c r="BCA184" s="131"/>
      <c r="BCB184" s="131"/>
      <c r="BCC184" s="131"/>
      <c r="BCD184" s="131"/>
      <c r="BCE184" s="131"/>
      <c r="BCF184" s="131"/>
      <c r="BCG184" s="131"/>
      <c r="BCH184" s="131"/>
      <c r="BCI184" s="131"/>
      <c r="BCJ184" s="131"/>
      <c r="BCK184" s="131"/>
      <c r="BCL184" s="131"/>
      <c r="BCM184" s="131"/>
      <c r="BCN184" s="131"/>
      <c r="BCO184" s="131"/>
      <c r="BCP184" s="131"/>
      <c r="BCQ184" s="131"/>
      <c r="BCR184" s="131"/>
      <c r="BCS184" s="131"/>
      <c r="BCT184" s="131"/>
      <c r="BCU184" s="131"/>
      <c r="BCV184" s="131"/>
      <c r="BCW184" s="131"/>
      <c r="BCX184" s="131"/>
      <c r="BCY184" s="131"/>
      <c r="BCZ184" s="131"/>
      <c r="BDA184" s="131"/>
      <c r="BDB184" s="131"/>
      <c r="BDC184" s="131"/>
      <c r="BDD184" s="131"/>
      <c r="BDE184" s="131"/>
      <c r="BDF184" s="131"/>
      <c r="BDG184" s="131"/>
      <c r="BDH184" s="131"/>
      <c r="BDI184" s="131"/>
      <c r="BDJ184" s="131"/>
      <c r="BDK184" s="131"/>
      <c r="BDL184" s="131"/>
      <c r="BDM184" s="131"/>
      <c r="BDN184" s="131"/>
      <c r="BDO184" s="131"/>
      <c r="BDP184" s="131"/>
      <c r="BDQ184" s="131"/>
      <c r="BDR184" s="131"/>
      <c r="BDS184" s="131"/>
      <c r="BDT184" s="131"/>
      <c r="BDU184" s="131"/>
      <c r="BDV184" s="131"/>
      <c r="BDW184" s="131"/>
      <c r="BDX184" s="131"/>
      <c r="BDY184" s="131"/>
      <c r="BDZ184" s="131"/>
      <c r="BEA184" s="131"/>
      <c r="BEB184" s="131"/>
      <c r="BEC184" s="131"/>
      <c r="BED184" s="131"/>
      <c r="BEE184" s="131"/>
      <c r="BEF184" s="131"/>
      <c r="BEG184" s="131"/>
      <c r="BEH184" s="131"/>
      <c r="BEI184" s="131"/>
      <c r="BEJ184" s="131"/>
      <c r="BEK184" s="131"/>
      <c r="BEL184" s="131"/>
      <c r="BEM184" s="131"/>
      <c r="BEN184" s="131"/>
      <c r="BEO184" s="131"/>
      <c r="BEP184" s="131"/>
      <c r="BEQ184" s="131"/>
      <c r="BER184" s="131"/>
      <c r="BES184" s="131"/>
      <c r="BET184" s="131"/>
      <c r="BEU184" s="131"/>
      <c r="BEV184" s="131"/>
      <c r="BEW184" s="131"/>
      <c r="BEX184" s="131"/>
      <c r="BEY184" s="131"/>
      <c r="BEZ184" s="131"/>
      <c r="BFA184" s="131"/>
      <c r="BFB184" s="131"/>
      <c r="BFC184" s="131"/>
      <c r="BFD184" s="131"/>
      <c r="BFE184" s="131"/>
      <c r="BFF184" s="131"/>
      <c r="BFG184" s="131"/>
      <c r="BFH184" s="131"/>
      <c r="BFI184" s="131"/>
      <c r="BFJ184" s="131"/>
      <c r="BFK184" s="131"/>
      <c r="BFL184" s="131"/>
      <c r="BFM184" s="131"/>
      <c r="BFN184" s="131"/>
      <c r="BFO184" s="131"/>
      <c r="BFP184" s="131"/>
      <c r="BFQ184" s="131"/>
      <c r="BFR184" s="131"/>
      <c r="BFS184" s="131"/>
      <c r="BFT184" s="131"/>
      <c r="BFU184" s="131"/>
      <c r="BFV184" s="131"/>
      <c r="BFW184" s="131"/>
      <c r="BFX184" s="131"/>
      <c r="BFY184" s="131"/>
      <c r="BFZ184" s="131"/>
      <c r="BGA184" s="131"/>
      <c r="BGB184" s="131"/>
      <c r="BGC184" s="131"/>
      <c r="BGD184" s="131"/>
      <c r="BGE184" s="131"/>
      <c r="BGF184" s="131"/>
      <c r="BGG184" s="131"/>
      <c r="BGH184" s="131"/>
      <c r="BGI184" s="131"/>
      <c r="BGJ184" s="131"/>
      <c r="BGK184" s="131"/>
      <c r="BGL184" s="131"/>
      <c r="BGM184" s="131"/>
      <c r="BGN184" s="131"/>
      <c r="BGO184" s="131"/>
      <c r="BGP184" s="131"/>
      <c r="BGQ184" s="131"/>
      <c r="BGR184" s="131"/>
      <c r="BGS184" s="131"/>
      <c r="BGT184" s="131"/>
      <c r="BGU184" s="131"/>
      <c r="BGV184" s="131"/>
      <c r="BGW184" s="131"/>
      <c r="BGX184" s="131"/>
      <c r="BGY184" s="131"/>
      <c r="BGZ184" s="131"/>
      <c r="BHA184" s="131"/>
      <c r="BHB184" s="131"/>
      <c r="BHC184" s="131"/>
      <c r="BHD184" s="131"/>
      <c r="BHE184" s="131"/>
      <c r="BHF184" s="131"/>
      <c r="BHG184" s="131"/>
      <c r="BHH184" s="131"/>
      <c r="BHI184" s="131"/>
      <c r="BHJ184" s="131"/>
      <c r="BHK184" s="131"/>
      <c r="BHL184" s="131"/>
      <c r="BHM184" s="131"/>
      <c r="BHN184" s="131"/>
      <c r="BHO184" s="131"/>
      <c r="BHP184" s="131"/>
      <c r="BHQ184" s="131"/>
      <c r="BHR184" s="131"/>
      <c r="BHS184" s="131"/>
      <c r="BHT184" s="131"/>
      <c r="BHU184" s="131"/>
      <c r="BHV184" s="131"/>
      <c r="BHW184" s="131"/>
      <c r="BHX184" s="131"/>
      <c r="BHY184" s="131"/>
      <c r="BHZ184" s="131"/>
      <c r="BIA184" s="131"/>
      <c r="BIB184" s="131"/>
      <c r="BIC184" s="131"/>
      <c r="BID184" s="131"/>
      <c r="BIE184" s="131"/>
      <c r="BIF184" s="131"/>
      <c r="BIG184" s="131"/>
      <c r="BIH184" s="131"/>
      <c r="BII184" s="131"/>
      <c r="BIJ184" s="131"/>
      <c r="BIK184" s="131"/>
      <c r="BIL184" s="131"/>
      <c r="BIM184" s="131"/>
      <c r="BIN184" s="131"/>
      <c r="BIO184" s="131"/>
      <c r="BIP184" s="131"/>
      <c r="BIQ184" s="131"/>
      <c r="BIR184" s="131"/>
      <c r="BIS184" s="131"/>
      <c r="BIT184" s="131"/>
      <c r="BIU184" s="131"/>
      <c r="BIV184" s="131"/>
      <c r="BIW184" s="131"/>
      <c r="BIX184" s="131"/>
      <c r="BIY184" s="131"/>
      <c r="BIZ184" s="131"/>
      <c r="BJA184" s="131"/>
      <c r="BJB184" s="131"/>
      <c r="BJC184" s="131"/>
      <c r="BJD184" s="131"/>
      <c r="BJE184" s="131"/>
      <c r="BJF184" s="131"/>
      <c r="BJG184" s="131"/>
      <c r="BJH184" s="131"/>
      <c r="BJI184" s="131"/>
      <c r="BJJ184" s="131"/>
      <c r="BJK184" s="131"/>
      <c r="BJL184" s="131"/>
      <c r="BJM184" s="131"/>
      <c r="BJN184" s="131"/>
      <c r="BJO184" s="131"/>
      <c r="BJP184" s="131"/>
      <c r="BJQ184" s="131"/>
      <c r="BJR184" s="131"/>
      <c r="BJS184" s="131"/>
      <c r="BJT184" s="131"/>
      <c r="BJU184" s="131"/>
      <c r="BJV184" s="131"/>
      <c r="BJW184" s="131"/>
      <c r="BJX184" s="131"/>
      <c r="BJY184" s="131"/>
      <c r="BJZ184" s="131"/>
      <c r="BKA184" s="131"/>
      <c r="BKB184" s="131"/>
      <c r="BKC184" s="131"/>
      <c r="BKD184" s="131"/>
      <c r="BKE184" s="131"/>
      <c r="BKF184" s="131"/>
      <c r="BKG184" s="131"/>
      <c r="BKH184" s="131"/>
      <c r="BKI184" s="131"/>
      <c r="BKJ184" s="131"/>
      <c r="BKK184" s="131"/>
      <c r="BKL184" s="131"/>
      <c r="BKM184" s="131"/>
      <c r="BKN184" s="131"/>
      <c r="BKO184" s="131"/>
      <c r="BKP184" s="131"/>
      <c r="BKQ184" s="131"/>
      <c r="BKR184" s="131"/>
      <c r="BKS184" s="131"/>
      <c r="BKT184" s="131"/>
      <c r="BKU184" s="131"/>
      <c r="BKV184" s="131"/>
      <c r="BKW184" s="131"/>
      <c r="BKX184" s="131"/>
      <c r="BKY184" s="131"/>
      <c r="BKZ184" s="131"/>
      <c r="BLA184" s="131"/>
      <c r="BLB184" s="131"/>
      <c r="BLC184" s="131"/>
      <c r="BLD184" s="131"/>
      <c r="BLE184" s="131"/>
      <c r="BLF184" s="131"/>
      <c r="BLG184" s="131"/>
      <c r="BLH184" s="131"/>
      <c r="BLI184" s="131"/>
      <c r="BLJ184" s="131"/>
      <c r="BLK184" s="131"/>
      <c r="BLL184" s="131"/>
      <c r="BLM184" s="131"/>
      <c r="BLN184" s="131"/>
      <c r="BLO184" s="131"/>
      <c r="BLP184" s="131"/>
      <c r="BLQ184" s="131"/>
      <c r="BLR184" s="131"/>
      <c r="BLS184" s="131"/>
      <c r="BLT184" s="131"/>
      <c r="BLU184" s="131"/>
      <c r="BLV184" s="131"/>
      <c r="BLW184" s="131"/>
      <c r="BLX184" s="131"/>
      <c r="BLY184" s="131"/>
      <c r="BLZ184" s="131"/>
      <c r="BMA184" s="131"/>
      <c r="BMB184" s="131"/>
      <c r="BMC184" s="131"/>
      <c r="BMD184" s="131"/>
      <c r="BME184" s="131"/>
      <c r="BMF184" s="131"/>
      <c r="BMG184" s="131"/>
      <c r="BMH184" s="131"/>
      <c r="BMI184" s="131"/>
      <c r="BMJ184" s="131"/>
      <c r="BMK184" s="131"/>
      <c r="BML184" s="131"/>
      <c r="BMM184" s="131"/>
      <c r="BMN184" s="131"/>
      <c r="BMO184" s="131"/>
      <c r="BMP184" s="131"/>
      <c r="BMQ184" s="131"/>
      <c r="BMR184" s="131"/>
      <c r="BMS184" s="131"/>
      <c r="BMT184" s="131"/>
      <c r="BMU184" s="131"/>
      <c r="BMV184" s="131"/>
      <c r="BMW184" s="131"/>
      <c r="BMX184" s="131"/>
      <c r="BMY184" s="131"/>
      <c r="BMZ184" s="131"/>
      <c r="BNA184" s="131"/>
      <c r="BNB184" s="131"/>
      <c r="BNC184" s="131"/>
      <c r="BND184" s="131"/>
      <c r="BNE184" s="131"/>
      <c r="BNF184" s="131"/>
      <c r="BNG184" s="131"/>
      <c r="BNH184" s="131"/>
      <c r="BNI184" s="131"/>
      <c r="BNJ184" s="131"/>
      <c r="BNK184" s="131"/>
      <c r="BNL184" s="131"/>
      <c r="BNM184" s="131"/>
      <c r="BNN184" s="131"/>
      <c r="BNO184" s="131"/>
      <c r="BNP184" s="131"/>
      <c r="BNQ184" s="131"/>
      <c r="BNR184" s="131"/>
      <c r="BNS184" s="131"/>
      <c r="BNT184" s="131"/>
      <c r="BNU184" s="131"/>
      <c r="BNV184" s="131"/>
      <c r="BNW184" s="131"/>
      <c r="BNX184" s="131"/>
      <c r="BNY184" s="131"/>
      <c r="BNZ184" s="131"/>
      <c r="BOA184" s="131"/>
      <c r="BOB184" s="131"/>
      <c r="BOC184" s="131"/>
      <c r="BOD184" s="131"/>
      <c r="BOE184" s="131"/>
      <c r="BOF184" s="131"/>
      <c r="BOG184" s="131"/>
      <c r="BOH184" s="131"/>
      <c r="BOI184" s="131"/>
      <c r="BOJ184" s="131"/>
      <c r="BOK184" s="131"/>
      <c r="BOL184" s="131"/>
      <c r="BOM184" s="131"/>
      <c r="BON184" s="131"/>
      <c r="BOO184" s="131"/>
      <c r="BOP184" s="131"/>
      <c r="BOQ184" s="131"/>
      <c r="BOR184" s="131"/>
      <c r="BOS184" s="131"/>
      <c r="BOT184" s="131"/>
      <c r="BOU184" s="131"/>
      <c r="BOV184" s="131"/>
      <c r="BOW184" s="131"/>
      <c r="BOX184" s="131"/>
      <c r="BOY184" s="131"/>
      <c r="BOZ184" s="131"/>
      <c r="BPA184" s="131"/>
      <c r="BPB184" s="131"/>
      <c r="BPC184" s="131"/>
      <c r="BPD184" s="131"/>
      <c r="BPE184" s="131"/>
      <c r="BPF184" s="131"/>
      <c r="BPG184" s="131"/>
      <c r="BPH184" s="131"/>
      <c r="BPI184" s="131"/>
      <c r="BPJ184" s="131"/>
      <c r="BPK184" s="131"/>
      <c r="BPL184" s="131"/>
      <c r="BPM184" s="131"/>
      <c r="BPN184" s="131"/>
      <c r="BPO184" s="131"/>
      <c r="BPP184" s="131"/>
      <c r="BPQ184" s="131"/>
      <c r="BPR184" s="131"/>
      <c r="BPS184" s="131"/>
      <c r="BPT184" s="131"/>
      <c r="BPU184" s="131"/>
      <c r="BPV184" s="131"/>
      <c r="BPW184" s="131"/>
      <c r="BPX184" s="131"/>
      <c r="BPY184" s="131"/>
      <c r="BPZ184" s="131"/>
      <c r="BQA184" s="131"/>
      <c r="BQB184" s="131"/>
      <c r="BQC184" s="131"/>
      <c r="BQD184" s="131"/>
      <c r="BQE184" s="131"/>
      <c r="BQF184" s="131"/>
      <c r="BQG184" s="131"/>
      <c r="BQH184" s="131"/>
      <c r="BQI184" s="131"/>
      <c r="BQJ184" s="131"/>
      <c r="BQK184" s="131"/>
      <c r="BQL184" s="131"/>
      <c r="BQM184" s="131"/>
      <c r="BQN184" s="131"/>
      <c r="BQO184" s="131"/>
      <c r="BQP184" s="131"/>
      <c r="BQQ184" s="131"/>
      <c r="BQR184" s="131"/>
      <c r="BQS184" s="131"/>
      <c r="BQT184" s="131"/>
      <c r="BQU184" s="131"/>
      <c r="BQV184" s="131"/>
      <c r="BQW184" s="131"/>
      <c r="BQX184" s="131"/>
      <c r="BQY184" s="131"/>
      <c r="BQZ184" s="131"/>
      <c r="BRA184" s="131"/>
      <c r="BRB184" s="131"/>
      <c r="BRC184" s="131"/>
      <c r="BRD184" s="131"/>
      <c r="BRE184" s="131"/>
      <c r="BRF184" s="131"/>
      <c r="BRG184" s="131"/>
      <c r="BRH184" s="131"/>
      <c r="BRI184" s="131"/>
      <c r="BRJ184" s="131"/>
      <c r="BRK184" s="131"/>
      <c r="BRL184" s="131"/>
      <c r="BRM184" s="131"/>
      <c r="BRN184" s="131"/>
      <c r="BRO184" s="131"/>
      <c r="BRP184" s="131"/>
      <c r="BRQ184" s="131"/>
      <c r="BRR184" s="131"/>
      <c r="BRS184" s="131"/>
      <c r="BRT184" s="131"/>
      <c r="BRU184" s="131"/>
      <c r="BRV184" s="131"/>
      <c r="BRW184" s="131"/>
      <c r="BRX184" s="131"/>
      <c r="BRY184" s="131"/>
      <c r="BRZ184" s="131"/>
      <c r="BSA184" s="131"/>
      <c r="BSB184" s="131"/>
      <c r="BSC184" s="131"/>
      <c r="BSD184" s="131"/>
      <c r="BSE184" s="131"/>
      <c r="BSF184" s="131"/>
      <c r="BSG184" s="131"/>
      <c r="BSH184" s="131"/>
      <c r="BSI184" s="131"/>
      <c r="BSJ184" s="131"/>
      <c r="BSK184" s="131"/>
      <c r="BSL184" s="131"/>
      <c r="BSM184" s="131"/>
      <c r="BSN184" s="131"/>
      <c r="BSO184" s="131"/>
      <c r="BSP184" s="131"/>
      <c r="BSQ184" s="131"/>
      <c r="BSR184" s="131"/>
      <c r="BSS184" s="131"/>
      <c r="BST184" s="131"/>
      <c r="BSU184" s="131"/>
      <c r="BSV184" s="131"/>
      <c r="BSW184" s="131"/>
      <c r="BSX184" s="131"/>
      <c r="BSY184" s="131"/>
      <c r="BSZ184" s="131"/>
      <c r="BTA184" s="131"/>
      <c r="BTB184" s="131"/>
      <c r="BTC184" s="131"/>
      <c r="BTD184" s="131"/>
      <c r="BTE184" s="131"/>
      <c r="BTF184" s="131"/>
      <c r="BTG184" s="131"/>
      <c r="BTH184" s="131"/>
      <c r="BTI184" s="131"/>
      <c r="BTJ184" s="131"/>
      <c r="BTK184" s="131"/>
      <c r="BTL184" s="131"/>
      <c r="BTM184" s="131"/>
      <c r="BTN184" s="131"/>
      <c r="BTO184" s="131"/>
      <c r="BTP184" s="131"/>
      <c r="BTQ184" s="131"/>
      <c r="BTR184" s="131"/>
      <c r="BTS184" s="131"/>
      <c r="BTT184" s="131"/>
      <c r="BTU184" s="131"/>
      <c r="BTV184" s="131"/>
      <c r="BTW184" s="131"/>
      <c r="BTX184" s="131"/>
      <c r="BTY184" s="131"/>
      <c r="BTZ184" s="131"/>
      <c r="BUA184" s="131"/>
      <c r="BUB184" s="131"/>
      <c r="BUC184" s="131"/>
      <c r="BUD184" s="131"/>
      <c r="BUE184" s="131"/>
      <c r="BUF184" s="131"/>
      <c r="BUG184" s="131"/>
      <c r="BUH184" s="131"/>
      <c r="BUI184" s="131"/>
      <c r="BUJ184" s="131"/>
      <c r="BUK184" s="131"/>
      <c r="BUL184" s="131"/>
      <c r="BUM184" s="131"/>
      <c r="BUN184" s="131"/>
      <c r="BUO184" s="131"/>
      <c r="BUP184" s="131"/>
      <c r="BUQ184" s="131"/>
      <c r="BUR184" s="131"/>
      <c r="BUS184" s="131"/>
      <c r="BUT184" s="131"/>
      <c r="BUU184" s="131"/>
      <c r="BUV184" s="131"/>
      <c r="BUW184" s="131"/>
      <c r="BUX184" s="131"/>
      <c r="BUY184" s="131"/>
      <c r="BUZ184" s="131"/>
      <c r="BVA184" s="131"/>
      <c r="BVB184" s="131"/>
      <c r="BVC184" s="131"/>
      <c r="BVD184" s="131"/>
      <c r="BVE184" s="131"/>
      <c r="BVF184" s="131"/>
      <c r="BVG184" s="131"/>
      <c r="BVH184" s="131"/>
      <c r="BVI184" s="131"/>
      <c r="BVJ184" s="131"/>
      <c r="BVK184" s="131"/>
      <c r="BVL184" s="131"/>
      <c r="BVM184" s="131"/>
      <c r="BVN184" s="131"/>
      <c r="BVO184" s="131"/>
      <c r="BVP184" s="131"/>
      <c r="BVQ184" s="131"/>
      <c r="BVR184" s="131"/>
      <c r="BVS184" s="131"/>
      <c r="BVT184" s="131"/>
      <c r="BVU184" s="131"/>
      <c r="BVV184" s="131"/>
      <c r="BVW184" s="131"/>
      <c r="BVX184" s="131"/>
      <c r="BVY184" s="131"/>
      <c r="BVZ184" s="131"/>
      <c r="BWA184" s="131"/>
      <c r="BWB184" s="131"/>
      <c r="BWC184" s="131"/>
      <c r="BWD184" s="131"/>
      <c r="BWE184" s="131"/>
      <c r="BWF184" s="131"/>
      <c r="BWG184" s="131"/>
      <c r="BWH184" s="131"/>
      <c r="BWI184" s="131"/>
      <c r="BWJ184" s="131"/>
      <c r="BWK184" s="131"/>
      <c r="BWL184" s="131"/>
      <c r="BWM184" s="131"/>
      <c r="BWN184" s="131"/>
      <c r="BWO184" s="131"/>
      <c r="BWP184" s="131"/>
      <c r="BWQ184" s="131"/>
      <c r="BWR184" s="131"/>
      <c r="BWS184" s="131"/>
      <c r="BWT184" s="131"/>
      <c r="BWU184" s="131"/>
      <c r="BWV184" s="131"/>
      <c r="BWW184" s="131"/>
      <c r="BWX184" s="131"/>
      <c r="BWY184" s="131"/>
      <c r="BWZ184" s="131"/>
      <c r="BXA184" s="131"/>
      <c r="BXB184" s="131"/>
      <c r="BXC184" s="131"/>
      <c r="BXD184" s="131"/>
      <c r="BXE184" s="131"/>
      <c r="BXF184" s="131"/>
      <c r="BXG184" s="131"/>
      <c r="BXH184" s="131"/>
      <c r="BXI184" s="131"/>
      <c r="BXJ184" s="131"/>
      <c r="BXK184" s="131"/>
      <c r="BXL184" s="131"/>
      <c r="BXM184" s="131"/>
      <c r="BXN184" s="131"/>
      <c r="BXO184" s="131"/>
      <c r="BXP184" s="131"/>
      <c r="BXQ184" s="131"/>
      <c r="BXR184" s="131"/>
      <c r="BXS184" s="131"/>
      <c r="BXT184" s="131"/>
      <c r="BXU184" s="131"/>
      <c r="BXV184" s="131"/>
      <c r="BXW184" s="131"/>
      <c r="BXX184" s="131"/>
      <c r="BXY184" s="131"/>
      <c r="BXZ184" s="131"/>
      <c r="BYA184" s="131"/>
      <c r="BYB184" s="131"/>
      <c r="BYC184" s="131"/>
      <c r="BYD184" s="131"/>
      <c r="BYE184" s="131"/>
      <c r="BYF184" s="131"/>
      <c r="BYG184" s="131"/>
      <c r="BYH184" s="131"/>
      <c r="BYI184" s="131"/>
      <c r="BYJ184" s="131"/>
      <c r="BYK184" s="131"/>
      <c r="BYL184" s="131"/>
      <c r="BYM184" s="131"/>
      <c r="BYN184" s="131"/>
      <c r="BYO184" s="131"/>
      <c r="BYP184" s="131"/>
      <c r="BYQ184" s="131"/>
      <c r="BYR184" s="131"/>
      <c r="BYS184" s="131"/>
      <c r="BYT184" s="131"/>
      <c r="BYU184" s="131"/>
      <c r="BYV184" s="131"/>
      <c r="BYW184" s="131"/>
      <c r="BYX184" s="131"/>
      <c r="BYY184" s="131"/>
      <c r="BYZ184" s="131"/>
      <c r="BZA184" s="131"/>
      <c r="BZB184" s="131"/>
      <c r="BZC184" s="131"/>
      <c r="BZD184" s="131"/>
      <c r="BZE184" s="131"/>
      <c r="BZF184" s="131"/>
      <c r="BZG184" s="131"/>
      <c r="BZH184" s="131"/>
      <c r="BZI184" s="131"/>
      <c r="BZJ184" s="131"/>
      <c r="BZK184" s="131"/>
      <c r="BZL184" s="131"/>
      <c r="BZM184" s="131"/>
      <c r="BZN184" s="131"/>
      <c r="BZO184" s="131"/>
      <c r="BZP184" s="131"/>
      <c r="BZQ184" s="131"/>
      <c r="BZR184" s="131"/>
      <c r="BZS184" s="131"/>
      <c r="BZT184" s="131"/>
      <c r="BZU184" s="131"/>
      <c r="BZV184" s="131"/>
      <c r="BZW184" s="131"/>
      <c r="BZX184" s="131"/>
      <c r="BZY184" s="131"/>
      <c r="BZZ184" s="131"/>
      <c r="CAA184" s="131"/>
      <c r="CAB184" s="131"/>
      <c r="CAC184" s="131"/>
      <c r="CAD184" s="131"/>
      <c r="CAE184" s="131"/>
      <c r="CAF184" s="131"/>
      <c r="CAG184" s="131"/>
      <c r="CAH184" s="131"/>
      <c r="CAI184" s="131"/>
      <c r="CAJ184" s="131"/>
      <c r="CAK184" s="131"/>
      <c r="CAL184" s="131"/>
      <c r="CAM184" s="131"/>
      <c r="CAN184" s="131"/>
      <c r="CAO184" s="131"/>
      <c r="CAP184" s="131"/>
      <c r="CAQ184" s="131"/>
      <c r="CAR184" s="131"/>
      <c r="CAS184" s="131"/>
      <c r="CAT184" s="131"/>
      <c r="CAU184" s="131"/>
      <c r="CAV184" s="131"/>
      <c r="CAW184" s="131"/>
      <c r="CAX184" s="131"/>
      <c r="CAY184" s="131"/>
      <c r="CAZ184" s="131"/>
      <c r="CBA184" s="131"/>
      <c r="CBB184" s="131"/>
      <c r="CBC184" s="131"/>
      <c r="CBD184" s="131"/>
      <c r="CBE184" s="131"/>
      <c r="CBF184" s="131"/>
      <c r="CBG184" s="131"/>
      <c r="CBH184" s="131"/>
      <c r="CBI184" s="131"/>
      <c r="CBJ184" s="131"/>
      <c r="CBK184" s="131"/>
      <c r="CBL184" s="131"/>
      <c r="CBM184" s="131"/>
      <c r="CBN184" s="131"/>
      <c r="CBO184" s="131"/>
      <c r="CBP184" s="131"/>
      <c r="CBQ184" s="131"/>
      <c r="CBR184" s="131"/>
      <c r="CBS184" s="131"/>
      <c r="CBT184" s="131"/>
      <c r="CBU184" s="131"/>
      <c r="CBV184" s="131"/>
      <c r="CBW184" s="131"/>
      <c r="CBX184" s="131"/>
      <c r="CBY184" s="131"/>
      <c r="CBZ184" s="131"/>
      <c r="CCA184" s="131"/>
      <c r="CCB184" s="131"/>
      <c r="CCC184" s="131"/>
      <c r="CCD184" s="131"/>
      <c r="CCE184" s="131"/>
      <c r="CCF184" s="131"/>
      <c r="CCG184" s="131"/>
      <c r="CCH184" s="131"/>
      <c r="CCI184" s="131"/>
      <c r="CCJ184" s="131"/>
      <c r="CCK184" s="131"/>
      <c r="CCL184" s="131"/>
      <c r="CCM184" s="131"/>
      <c r="CCN184" s="131"/>
      <c r="CCO184" s="131"/>
      <c r="CCP184" s="131"/>
      <c r="CCQ184" s="131"/>
      <c r="CCR184" s="131"/>
      <c r="CCS184" s="131"/>
      <c r="CCT184" s="131"/>
      <c r="CCU184" s="131"/>
      <c r="CCV184" s="131"/>
      <c r="CCW184" s="131"/>
      <c r="CCX184" s="131"/>
      <c r="CCY184" s="131"/>
      <c r="CCZ184" s="131"/>
      <c r="CDA184" s="131"/>
      <c r="CDB184" s="131"/>
      <c r="CDC184" s="131"/>
      <c r="CDD184" s="131"/>
      <c r="CDE184" s="131"/>
      <c r="CDF184" s="131"/>
      <c r="CDG184" s="131"/>
      <c r="CDH184" s="131"/>
      <c r="CDI184" s="131"/>
      <c r="CDJ184" s="131"/>
      <c r="CDK184" s="131"/>
      <c r="CDL184" s="131"/>
      <c r="CDM184" s="131"/>
      <c r="CDN184" s="131"/>
      <c r="CDO184" s="131"/>
      <c r="CDP184" s="131"/>
      <c r="CDQ184" s="131"/>
      <c r="CDR184" s="131"/>
      <c r="CDS184" s="131"/>
      <c r="CDT184" s="131"/>
      <c r="CDU184" s="131"/>
      <c r="CDV184" s="131"/>
      <c r="CDW184" s="131"/>
      <c r="CDX184" s="131"/>
      <c r="CDY184" s="131"/>
      <c r="CDZ184" s="131"/>
      <c r="CEA184" s="131"/>
      <c r="CEB184" s="131"/>
      <c r="CEC184" s="131"/>
      <c r="CED184" s="131"/>
      <c r="CEE184" s="131"/>
      <c r="CEF184" s="131"/>
      <c r="CEG184" s="131"/>
      <c r="CEH184" s="131"/>
      <c r="CEI184" s="131"/>
      <c r="CEJ184" s="131"/>
      <c r="CEK184" s="131"/>
      <c r="CEL184" s="131"/>
      <c r="CEM184" s="131"/>
      <c r="CEN184" s="131"/>
      <c r="CEO184" s="131"/>
      <c r="CEP184" s="131"/>
      <c r="CEQ184" s="131"/>
      <c r="CER184" s="131"/>
      <c r="CES184" s="131"/>
      <c r="CET184" s="131"/>
      <c r="CEU184" s="131"/>
      <c r="CEV184" s="131"/>
      <c r="CEW184" s="131"/>
      <c r="CEX184" s="131"/>
      <c r="CEY184" s="131"/>
      <c r="CEZ184" s="131"/>
      <c r="CFA184" s="131"/>
      <c r="CFB184" s="131"/>
      <c r="CFC184" s="131"/>
      <c r="CFD184" s="131"/>
      <c r="CFE184" s="131"/>
      <c r="CFF184" s="131"/>
      <c r="CFG184" s="131"/>
      <c r="CFH184" s="131"/>
      <c r="CFI184" s="131"/>
      <c r="CFJ184" s="131"/>
      <c r="CFK184" s="131"/>
      <c r="CFL184" s="131"/>
      <c r="CFM184" s="131"/>
      <c r="CFN184" s="131"/>
      <c r="CFO184" s="131"/>
      <c r="CFP184" s="131"/>
      <c r="CFQ184" s="131"/>
      <c r="CFR184" s="131"/>
      <c r="CFS184" s="131"/>
      <c r="CFT184" s="131"/>
      <c r="CFU184" s="131"/>
      <c r="CFV184" s="131"/>
      <c r="CFW184" s="131"/>
      <c r="CFX184" s="131"/>
      <c r="CFY184" s="131"/>
      <c r="CFZ184" s="131"/>
      <c r="CGA184" s="131"/>
      <c r="CGB184" s="131"/>
      <c r="CGC184" s="131"/>
      <c r="CGD184" s="131"/>
      <c r="CGE184" s="131"/>
      <c r="CGF184" s="131"/>
      <c r="CGG184" s="131"/>
      <c r="CGH184" s="131"/>
      <c r="CGI184" s="131"/>
      <c r="CGJ184" s="131"/>
      <c r="CGK184" s="131"/>
      <c r="CGL184" s="131"/>
      <c r="CGM184" s="131"/>
      <c r="CGN184" s="131"/>
      <c r="CGO184" s="131"/>
      <c r="CGP184" s="131"/>
      <c r="CGQ184" s="131"/>
      <c r="CGR184" s="131"/>
      <c r="CGS184" s="131"/>
      <c r="CGT184" s="131"/>
      <c r="CGU184" s="131"/>
      <c r="CGV184" s="131"/>
      <c r="CGW184" s="131"/>
      <c r="CGX184" s="131"/>
      <c r="CGY184" s="131"/>
      <c r="CGZ184" s="131"/>
      <c r="CHA184" s="131"/>
      <c r="CHB184" s="131"/>
      <c r="CHC184" s="131"/>
      <c r="CHD184" s="131"/>
      <c r="CHE184" s="131"/>
      <c r="CHF184" s="131"/>
      <c r="CHG184" s="131"/>
      <c r="CHH184" s="131"/>
      <c r="CHI184" s="131"/>
      <c r="CHJ184" s="131"/>
      <c r="CHK184" s="131"/>
      <c r="CHL184" s="131"/>
      <c r="CHM184" s="131"/>
      <c r="CHN184" s="131"/>
      <c r="CHO184" s="131"/>
      <c r="CHP184" s="131"/>
      <c r="CHQ184" s="131"/>
      <c r="CHR184" s="131"/>
      <c r="CHS184" s="131"/>
      <c r="CHT184" s="131"/>
      <c r="CHU184" s="131"/>
      <c r="CHV184" s="131"/>
      <c r="CHW184" s="131"/>
      <c r="CHX184" s="131"/>
      <c r="CHY184" s="131"/>
      <c r="CHZ184" s="131"/>
      <c r="CIA184" s="131"/>
      <c r="CIB184" s="131"/>
      <c r="CIC184" s="131"/>
      <c r="CID184" s="131"/>
      <c r="CIE184" s="131"/>
      <c r="CIF184" s="131"/>
      <c r="CIG184" s="131"/>
      <c r="CIH184" s="131"/>
      <c r="CII184" s="131"/>
      <c r="CIJ184" s="131"/>
      <c r="CIK184" s="131"/>
      <c r="CIL184" s="131"/>
      <c r="CIM184" s="131"/>
      <c r="CIN184" s="131"/>
      <c r="CIO184" s="131"/>
      <c r="CIP184" s="131"/>
      <c r="CIQ184" s="131"/>
      <c r="CIR184" s="131"/>
      <c r="CIS184" s="131"/>
      <c r="CIT184" s="131"/>
      <c r="CIU184" s="131"/>
      <c r="CIV184" s="131"/>
      <c r="CIW184" s="131"/>
      <c r="CIX184" s="131"/>
      <c r="CIY184" s="131"/>
      <c r="CIZ184" s="131"/>
      <c r="CJA184" s="131"/>
      <c r="CJB184" s="131"/>
      <c r="CJC184" s="131"/>
      <c r="CJD184" s="131"/>
      <c r="CJE184" s="131"/>
      <c r="CJF184" s="131"/>
      <c r="CJG184" s="131"/>
      <c r="CJH184" s="131"/>
      <c r="CJI184" s="131"/>
      <c r="CJJ184" s="131"/>
      <c r="CJK184" s="131"/>
      <c r="CJL184" s="131"/>
      <c r="CJM184" s="131"/>
      <c r="CJN184" s="131"/>
      <c r="CJO184" s="131"/>
      <c r="CJP184" s="131"/>
      <c r="CJQ184" s="131"/>
      <c r="CJR184" s="131"/>
      <c r="CJS184" s="131"/>
      <c r="CJT184" s="131"/>
      <c r="CJU184" s="131"/>
      <c r="CJV184" s="131"/>
      <c r="CJW184" s="131"/>
      <c r="CJX184" s="131"/>
      <c r="CJY184" s="131"/>
      <c r="CJZ184" s="131"/>
      <c r="CKA184" s="131"/>
      <c r="CKB184" s="131"/>
      <c r="CKC184" s="131"/>
      <c r="CKD184" s="131"/>
      <c r="CKE184" s="131"/>
      <c r="CKF184" s="131"/>
      <c r="CKG184" s="131"/>
      <c r="CKH184" s="131"/>
      <c r="CKI184" s="131"/>
      <c r="CKJ184" s="131"/>
      <c r="CKK184" s="131"/>
      <c r="CKL184" s="131"/>
      <c r="CKM184" s="131"/>
      <c r="CKN184" s="131"/>
      <c r="CKO184" s="131"/>
      <c r="CKP184" s="131"/>
      <c r="CKQ184" s="131"/>
      <c r="CKR184" s="131"/>
      <c r="CKS184" s="131"/>
      <c r="CKT184" s="131"/>
      <c r="CKU184" s="131"/>
      <c r="CKV184" s="131"/>
      <c r="CKW184" s="131"/>
      <c r="CKX184" s="131"/>
      <c r="CKY184" s="131"/>
      <c r="CKZ184" s="131"/>
      <c r="CLA184" s="131"/>
      <c r="CLB184" s="131"/>
      <c r="CLC184" s="131"/>
      <c r="CLD184" s="131"/>
      <c r="CLE184" s="131"/>
      <c r="CLF184" s="131"/>
      <c r="CLG184" s="131"/>
      <c r="CLH184" s="131"/>
      <c r="CLI184" s="131"/>
      <c r="CLJ184" s="131"/>
      <c r="CLK184" s="131"/>
      <c r="CLL184" s="131"/>
      <c r="CLM184" s="131"/>
      <c r="CLN184" s="131"/>
      <c r="CLO184" s="131"/>
      <c r="CLP184" s="131"/>
      <c r="CLQ184" s="131"/>
      <c r="CLR184" s="131"/>
      <c r="CLS184" s="131"/>
      <c r="CLT184" s="131"/>
      <c r="CLU184" s="131"/>
      <c r="CLV184" s="131"/>
      <c r="CLW184" s="131"/>
      <c r="CLX184" s="131"/>
      <c r="CLY184" s="131"/>
      <c r="CLZ184" s="131"/>
      <c r="CMA184" s="131"/>
      <c r="CMB184" s="131"/>
      <c r="CMC184" s="131"/>
      <c r="CMD184" s="131"/>
      <c r="CME184" s="131"/>
      <c r="CMF184" s="131"/>
      <c r="CMG184" s="131"/>
      <c r="CMH184" s="131"/>
      <c r="CMI184" s="131"/>
      <c r="CMJ184" s="131"/>
      <c r="CMK184" s="131"/>
      <c r="CML184" s="131"/>
      <c r="CMM184" s="131"/>
      <c r="CMN184" s="131"/>
      <c r="CMO184" s="131"/>
      <c r="CMP184" s="131"/>
      <c r="CMQ184" s="131"/>
      <c r="CMR184" s="131"/>
      <c r="CMS184" s="131"/>
      <c r="CMT184" s="131"/>
      <c r="CMU184" s="131"/>
      <c r="CMV184" s="131"/>
      <c r="CMW184" s="131"/>
      <c r="CMX184" s="131"/>
      <c r="CMY184" s="131"/>
      <c r="CMZ184" s="131"/>
      <c r="CNA184" s="131"/>
      <c r="CNB184" s="131"/>
      <c r="CNC184" s="131"/>
      <c r="CND184" s="131"/>
      <c r="CNE184" s="131"/>
      <c r="CNF184" s="131"/>
      <c r="CNG184" s="131"/>
      <c r="CNH184" s="131"/>
      <c r="CNI184" s="131"/>
      <c r="CNJ184" s="131"/>
      <c r="CNK184" s="131"/>
      <c r="CNL184" s="131"/>
      <c r="CNM184" s="131"/>
      <c r="CNN184" s="131"/>
      <c r="CNO184" s="131"/>
      <c r="CNP184" s="131"/>
      <c r="CNQ184" s="131"/>
      <c r="CNR184" s="131"/>
      <c r="CNS184" s="131"/>
      <c r="CNT184" s="131"/>
      <c r="CNU184" s="131"/>
      <c r="CNV184" s="131"/>
      <c r="CNW184" s="131"/>
      <c r="CNX184" s="131"/>
      <c r="CNY184" s="131"/>
      <c r="CNZ184" s="131"/>
      <c r="COA184" s="131"/>
      <c r="COB184" s="131"/>
      <c r="COC184" s="131"/>
      <c r="COD184" s="131"/>
      <c r="COE184" s="131"/>
      <c r="COF184" s="131"/>
      <c r="COG184" s="131"/>
      <c r="COH184" s="131"/>
      <c r="COI184" s="131"/>
      <c r="COJ184" s="131"/>
      <c r="COK184" s="131"/>
      <c r="COL184" s="131"/>
      <c r="COM184" s="131"/>
      <c r="CON184" s="131"/>
      <c r="COO184" s="131"/>
      <c r="COP184" s="131"/>
      <c r="COQ184" s="131"/>
      <c r="COR184" s="131"/>
      <c r="COS184" s="131"/>
      <c r="COT184" s="131"/>
      <c r="COU184" s="131"/>
      <c r="COV184" s="131"/>
      <c r="COW184" s="131"/>
      <c r="COX184" s="131"/>
      <c r="COY184" s="131"/>
      <c r="COZ184" s="131"/>
      <c r="CPA184" s="131"/>
      <c r="CPB184" s="131"/>
      <c r="CPC184" s="131"/>
      <c r="CPD184" s="131"/>
      <c r="CPE184" s="131"/>
      <c r="CPF184" s="131"/>
      <c r="CPG184" s="131"/>
      <c r="CPH184" s="131"/>
      <c r="CPI184" s="131"/>
      <c r="CPJ184" s="131"/>
      <c r="CPK184" s="131"/>
      <c r="CPL184" s="131"/>
      <c r="CPM184" s="131"/>
      <c r="CPN184" s="131"/>
      <c r="CPO184" s="131"/>
      <c r="CPP184" s="131"/>
      <c r="CPQ184" s="131"/>
      <c r="CPR184" s="131"/>
      <c r="CPS184" s="131"/>
      <c r="CPT184" s="131"/>
      <c r="CPU184" s="131"/>
      <c r="CPV184" s="131"/>
      <c r="CPW184" s="131"/>
      <c r="CPX184" s="131"/>
      <c r="CPY184" s="131"/>
      <c r="CPZ184" s="131"/>
      <c r="CQA184" s="131"/>
      <c r="CQB184" s="131"/>
      <c r="CQC184" s="131"/>
      <c r="CQD184" s="131"/>
      <c r="CQE184" s="131"/>
      <c r="CQF184" s="131"/>
      <c r="CQG184" s="131"/>
      <c r="CQH184" s="131"/>
      <c r="CQI184" s="131"/>
      <c r="CQJ184" s="131"/>
      <c r="CQK184" s="131"/>
      <c r="CQL184" s="131"/>
      <c r="CQM184" s="131"/>
      <c r="CQN184" s="131"/>
      <c r="CQO184" s="131"/>
      <c r="CQP184" s="131"/>
      <c r="CQQ184" s="131"/>
      <c r="CQR184" s="131"/>
      <c r="CQS184" s="131"/>
      <c r="CQT184" s="131"/>
      <c r="CQU184" s="131"/>
      <c r="CQV184" s="131"/>
      <c r="CQW184" s="131"/>
      <c r="CQX184" s="131"/>
      <c r="CQY184" s="131"/>
      <c r="CQZ184" s="131"/>
      <c r="CRA184" s="131"/>
      <c r="CRB184" s="131"/>
      <c r="CRC184" s="131"/>
      <c r="CRD184" s="131"/>
      <c r="CRE184" s="131"/>
      <c r="CRF184" s="131"/>
      <c r="CRG184" s="131"/>
      <c r="CRH184" s="131"/>
      <c r="CRI184" s="131"/>
      <c r="CRJ184" s="131"/>
      <c r="CRK184" s="131"/>
      <c r="CRL184" s="131"/>
      <c r="CRM184" s="131"/>
      <c r="CRN184" s="131"/>
      <c r="CRO184" s="131"/>
      <c r="CRP184" s="131"/>
      <c r="CRQ184" s="131"/>
      <c r="CRR184" s="131"/>
      <c r="CRS184" s="131"/>
      <c r="CRT184" s="131"/>
      <c r="CRU184" s="131"/>
      <c r="CRV184" s="131"/>
      <c r="CRW184" s="131"/>
      <c r="CRX184" s="131"/>
      <c r="CRY184" s="131"/>
      <c r="CRZ184" s="131"/>
      <c r="CSA184" s="131"/>
      <c r="CSB184" s="131"/>
      <c r="CSC184" s="131"/>
      <c r="CSD184" s="131"/>
      <c r="CSE184" s="131"/>
      <c r="CSF184" s="131"/>
      <c r="CSG184" s="131"/>
      <c r="CSH184" s="131"/>
      <c r="CSI184" s="131"/>
      <c r="CSJ184" s="131"/>
      <c r="CSK184" s="131"/>
      <c r="CSL184" s="131"/>
      <c r="CSM184" s="131"/>
      <c r="CSN184" s="131"/>
      <c r="CSO184" s="131"/>
      <c r="CSP184" s="131"/>
      <c r="CSQ184" s="131"/>
      <c r="CSR184" s="131"/>
      <c r="CSS184" s="131"/>
      <c r="CST184" s="131"/>
      <c r="CSU184" s="131"/>
      <c r="CSV184" s="131"/>
      <c r="CSW184" s="131"/>
      <c r="CSX184" s="131"/>
      <c r="CSY184" s="131"/>
      <c r="CSZ184" s="131"/>
      <c r="CTA184" s="131"/>
      <c r="CTB184" s="131"/>
      <c r="CTC184" s="131"/>
      <c r="CTD184" s="131"/>
      <c r="CTE184" s="131"/>
      <c r="CTF184" s="131"/>
      <c r="CTG184" s="131"/>
      <c r="CTH184" s="131"/>
      <c r="CTI184" s="131"/>
      <c r="CTJ184" s="131"/>
      <c r="CTK184" s="131"/>
      <c r="CTL184" s="131"/>
      <c r="CTM184" s="131"/>
      <c r="CTN184" s="131"/>
      <c r="CTO184" s="131"/>
      <c r="CTP184" s="131"/>
      <c r="CTQ184" s="131"/>
      <c r="CTR184" s="131"/>
      <c r="CTS184" s="131"/>
      <c r="CTT184" s="131"/>
      <c r="CTU184" s="131"/>
      <c r="CTV184" s="131"/>
      <c r="CTW184" s="131"/>
      <c r="CTX184" s="131"/>
      <c r="CTY184" s="131"/>
      <c r="CTZ184" s="131"/>
      <c r="CUA184" s="131"/>
      <c r="CUB184" s="131"/>
      <c r="CUC184" s="131"/>
      <c r="CUD184" s="131"/>
      <c r="CUE184" s="131"/>
      <c r="CUF184" s="131"/>
      <c r="CUG184" s="131"/>
      <c r="CUH184" s="131"/>
      <c r="CUI184" s="131"/>
      <c r="CUJ184" s="131"/>
      <c r="CUK184" s="131"/>
      <c r="CUL184" s="131"/>
      <c r="CUM184" s="131"/>
      <c r="CUN184" s="131"/>
      <c r="CUO184" s="131"/>
      <c r="CUP184" s="131"/>
      <c r="CUQ184" s="131"/>
      <c r="CUR184" s="131"/>
      <c r="CUS184" s="131"/>
      <c r="CUT184" s="131"/>
      <c r="CUU184" s="131"/>
      <c r="CUV184" s="131"/>
      <c r="CUW184" s="131"/>
      <c r="CUX184" s="131"/>
      <c r="CUY184" s="131"/>
      <c r="CUZ184" s="131"/>
      <c r="CVA184" s="131"/>
      <c r="CVB184" s="131"/>
      <c r="CVC184" s="131"/>
      <c r="CVD184" s="131"/>
      <c r="CVE184" s="131"/>
      <c r="CVF184" s="131"/>
      <c r="CVG184" s="131"/>
      <c r="CVH184" s="131"/>
      <c r="CVI184" s="131"/>
      <c r="CVJ184" s="131"/>
      <c r="CVK184" s="131"/>
      <c r="CVL184" s="131"/>
      <c r="CVM184" s="131"/>
      <c r="CVN184" s="131"/>
      <c r="CVO184" s="131"/>
      <c r="CVP184" s="131"/>
      <c r="CVQ184" s="131"/>
      <c r="CVR184" s="131"/>
      <c r="CVS184" s="131"/>
      <c r="CVT184" s="131"/>
      <c r="CVU184" s="131"/>
      <c r="CVV184" s="131"/>
      <c r="CVW184" s="131"/>
      <c r="CVX184" s="131"/>
      <c r="CVY184" s="131"/>
      <c r="CVZ184" s="131"/>
      <c r="CWA184" s="131"/>
      <c r="CWB184" s="131"/>
      <c r="CWC184" s="131"/>
      <c r="CWD184" s="131"/>
      <c r="CWE184" s="131"/>
      <c r="CWF184" s="131"/>
      <c r="CWG184" s="131"/>
      <c r="CWH184" s="131"/>
      <c r="CWI184" s="131"/>
      <c r="CWJ184" s="131"/>
      <c r="CWK184" s="131"/>
      <c r="CWL184" s="131"/>
      <c r="CWM184" s="131"/>
      <c r="CWN184" s="131"/>
      <c r="CWO184" s="131"/>
      <c r="CWP184" s="131"/>
      <c r="CWQ184" s="131"/>
      <c r="CWR184" s="131"/>
      <c r="CWS184" s="131"/>
      <c r="CWT184" s="131"/>
      <c r="CWU184" s="131"/>
      <c r="CWV184" s="131"/>
      <c r="CWW184" s="131"/>
      <c r="CWX184" s="131"/>
      <c r="CWY184" s="131"/>
      <c r="CWZ184" s="131"/>
      <c r="CXA184" s="131"/>
      <c r="CXB184" s="131"/>
      <c r="CXC184" s="131"/>
      <c r="CXD184" s="131"/>
      <c r="CXE184" s="131"/>
      <c r="CXF184" s="131"/>
      <c r="CXG184" s="131"/>
      <c r="CXH184" s="131"/>
      <c r="CXI184" s="131"/>
      <c r="CXJ184" s="131"/>
      <c r="CXK184" s="131"/>
      <c r="CXL184" s="131"/>
      <c r="CXM184" s="131"/>
      <c r="CXN184" s="131"/>
      <c r="CXO184" s="131"/>
      <c r="CXP184" s="131"/>
      <c r="CXQ184" s="131"/>
      <c r="CXR184" s="131"/>
      <c r="CXS184" s="131"/>
      <c r="CXT184" s="131"/>
      <c r="CXU184" s="131"/>
      <c r="CXV184" s="131"/>
      <c r="CXW184" s="131"/>
      <c r="CXX184" s="131"/>
      <c r="CXY184" s="131"/>
      <c r="CXZ184" s="131"/>
      <c r="CYA184" s="131"/>
      <c r="CYB184" s="131"/>
      <c r="CYC184" s="131"/>
      <c r="CYD184" s="131"/>
      <c r="CYE184" s="131"/>
      <c r="CYF184" s="131"/>
      <c r="CYG184" s="131"/>
      <c r="CYH184" s="131"/>
      <c r="CYI184" s="131"/>
      <c r="CYJ184" s="131"/>
      <c r="CYK184" s="131"/>
      <c r="CYL184" s="131"/>
      <c r="CYM184" s="131"/>
      <c r="CYN184" s="131"/>
      <c r="CYO184" s="131"/>
      <c r="CYP184" s="131"/>
      <c r="CYQ184" s="131"/>
      <c r="CYR184" s="131"/>
      <c r="CYS184" s="131"/>
      <c r="CYT184" s="131"/>
      <c r="CYU184" s="131"/>
      <c r="CYV184" s="131"/>
      <c r="CYW184" s="131"/>
      <c r="CYX184" s="131"/>
      <c r="CYY184" s="131"/>
      <c r="CYZ184" s="131"/>
      <c r="CZA184" s="131"/>
      <c r="CZB184" s="131"/>
      <c r="CZC184" s="131"/>
      <c r="CZD184" s="131"/>
      <c r="CZE184" s="131"/>
      <c r="CZF184" s="131"/>
      <c r="CZG184" s="131"/>
      <c r="CZH184" s="131"/>
      <c r="CZI184" s="131"/>
      <c r="CZJ184" s="131"/>
      <c r="CZK184" s="131"/>
      <c r="CZL184" s="131"/>
      <c r="CZM184" s="131"/>
      <c r="CZN184" s="131"/>
      <c r="CZO184" s="131"/>
      <c r="CZP184" s="131"/>
      <c r="CZQ184" s="131"/>
      <c r="CZR184" s="131"/>
      <c r="CZS184" s="131"/>
      <c r="CZT184" s="131"/>
      <c r="CZU184" s="131"/>
      <c r="CZV184" s="131"/>
      <c r="CZW184" s="131"/>
      <c r="CZX184" s="131"/>
      <c r="CZY184" s="131"/>
      <c r="CZZ184" s="131"/>
      <c r="DAA184" s="131"/>
      <c r="DAB184" s="131"/>
      <c r="DAC184" s="131"/>
      <c r="DAD184" s="131"/>
      <c r="DAE184" s="131"/>
      <c r="DAF184" s="131"/>
      <c r="DAG184" s="131"/>
      <c r="DAH184" s="131"/>
      <c r="DAI184" s="131"/>
      <c r="DAJ184" s="131"/>
      <c r="DAK184" s="131"/>
      <c r="DAL184" s="131"/>
      <c r="DAM184" s="131"/>
      <c r="DAN184" s="131"/>
      <c r="DAO184" s="131"/>
      <c r="DAP184" s="131"/>
      <c r="DAQ184" s="131"/>
      <c r="DAR184" s="131"/>
      <c r="DAS184" s="131"/>
      <c r="DAT184" s="131"/>
      <c r="DAU184" s="131"/>
      <c r="DAV184" s="131"/>
      <c r="DAW184" s="131"/>
      <c r="DAX184" s="131"/>
      <c r="DAY184" s="131"/>
      <c r="DAZ184" s="131"/>
      <c r="DBA184" s="131"/>
      <c r="DBB184" s="131"/>
      <c r="DBC184" s="131"/>
      <c r="DBD184" s="131"/>
      <c r="DBE184" s="131"/>
      <c r="DBF184" s="131"/>
      <c r="DBG184" s="131"/>
      <c r="DBH184" s="131"/>
      <c r="DBI184" s="131"/>
      <c r="DBJ184" s="131"/>
      <c r="DBK184" s="131"/>
      <c r="DBL184" s="131"/>
      <c r="DBM184" s="131"/>
      <c r="DBN184" s="131"/>
      <c r="DBO184" s="131"/>
      <c r="DBP184" s="131"/>
      <c r="DBQ184" s="131"/>
      <c r="DBR184" s="131"/>
      <c r="DBS184" s="131"/>
      <c r="DBT184" s="131"/>
      <c r="DBU184" s="131"/>
      <c r="DBV184" s="131"/>
      <c r="DBW184" s="131"/>
      <c r="DBX184" s="131"/>
      <c r="DBY184" s="131"/>
      <c r="DBZ184" s="131"/>
      <c r="DCA184" s="131"/>
      <c r="DCB184" s="131"/>
      <c r="DCC184" s="131"/>
      <c r="DCD184" s="131"/>
      <c r="DCE184" s="131"/>
      <c r="DCF184" s="131"/>
      <c r="DCG184" s="131"/>
      <c r="DCH184" s="131"/>
      <c r="DCI184" s="131"/>
      <c r="DCJ184" s="131"/>
      <c r="DCK184" s="131"/>
      <c r="DCL184" s="131"/>
      <c r="DCM184" s="131"/>
      <c r="DCN184" s="131"/>
      <c r="DCO184" s="131"/>
      <c r="DCP184" s="131"/>
      <c r="DCQ184" s="131"/>
      <c r="DCR184" s="131"/>
      <c r="DCS184" s="131"/>
      <c r="DCT184" s="131"/>
      <c r="DCU184" s="131"/>
      <c r="DCV184" s="131"/>
      <c r="DCW184" s="131"/>
      <c r="DCX184" s="131"/>
      <c r="DCY184" s="131"/>
      <c r="DCZ184" s="131"/>
      <c r="DDA184" s="131"/>
      <c r="DDB184" s="131"/>
      <c r="DDC184" s="131"/>
      <c r="DDD184" s="131"/>
      <c r="DDE184" s="131"/>
      <c r="DDF184" s="131"/>
      <c r="DDG184" s="131"/>
      <c r="DDH184" s="131"/>
      <c r="DDI184" s="131"/>
      <c r="DDJ184" s="131"/>
      <c r="DDK184" s="131"/>
      <c r="DDL184" s="131"/>
      <c r="DDM184" s="131"/>
      <c r="DDN184" s="131"/>
      <c r="DDO184" s="131"/>
      <c r="DDP184" s="131"/>
      <c r="DDQ184" s="131"/>
      <c r="DDR184" s="131"/>
      <c r="DDS184" s="131"/>
      <c r="DDT184" s="131"/>
      <c r="DDU184" s="131"/>
      <c r="DDV184" s="131"/>
      <c r="DDW184" s="131"/>
      <c r="DDX184" s="131"/>
      <c r="DDY184" s="131"/>
      <c r="DDZ184" s="131"/>
      <c r="DEA184" s="131"/>
      <c r="DEB184" s="131"/>
      <c r="DEC184" s="131"/>
      <c r="DED184" s="131"/>
      <c r="DEE184" s="131"/>
      <c r="DEF184" s="131"/>
      <c r="DEG184" s="131"/>
      <c r="DEH184" s="131"/>
      <c r="DEI184" s="131"/>
      <c r="DEJ184" s="131"/>
      <c r="DEK184" s="131"/>
      <c r="DEL184" s="131"/>
      <c r="DEM184" s="131"/>
      <c r="DEN184" s="131"/>
      <c r="DEO184" s="131"/>
      <c r="DEP184" s="131"/>
      <c r="DEQ184" s="131"/>
      <c r="DER184" s="131"/>
      <c r="DES184" s="131"/>
      <c r="DET184" s="131"/>
      <c r="DEU184" s="131"/>
      <c r="DEV184" s="131"/>
      <c r="DEW184" s="131"/>
      <c r="DEX184" s="131"/>
      <c r="DEY184" s="131"/>
      <c r="DEZ184" s="131"/>
      <c r="DFA184" s="131"/>
      <c r="DFB184" s="131"/>
      <c r="DFC184" s="131"/>
      <c r="DFD184" s="131"/>
      <c r="DFE184" s="131"/>
      <c r="DFF184" s="131"/>
      <c r="DFG184" s="131"/>
      <c r="DFH184" s="131"/>
      <c r="DFI184" s="131"/>
      <c r="DFJ184" s="131"/>
      <c r="DFK184" s="131"/>
      <c r="DFL184" s="131"/>
      <c r="DFM184" s="131"/>
      <c r="DFN184" s="131"/>
      <c r="DFO184" s="131"/>
      <c r="DFP184" s="131"/>
      <c r="DFQ184" s="131"/>
      <c r="DFR184" s="131"/>
      <c r="DFS184" s="131"/>
      <c r="DFT184" s="131"/>
      <c r="DFU184" s="131"/>
      <c r="DFV184" s="131"/>
      <c r="DFW184" s="131"/>
      <c r="DFX184" s="131"/>
      <c r="DFY184" s="131"/>
      <c r="DFZ184" s="131"/>
      <c r="DGA184" s="131"/>
      <c r="DGB184" s="131"/>
      <c r="DGC184" s="131"/>
      <c r="DGD184" s="131"/>
      <c r="DGE184" s="131"/>
      <c r="DGF184" s="131"/>
      <c r="DGG184" s="131"/>
      <c r="DGH184" s="131"/>
      <c r="DGI184" s="131"/>
      <c r="DGJ184" s="131"/>
      <c r="DGK184" s="131"/>
      <c r="DGL184" s="131"/>
      <c r="DGM184" s="131"/>
      <c r="DGN184" s="131"/>
      <c r="DGO184" s="131"/>
      <c r="DGP184" s="131"/>
      <c r="DGQ184" s="131"/>
      <c r="DGR184" s="131"/>
      <c r="DGS184" s="131"/>
      <c r="DGT184" s="131"/>
      <c r="DGU184" s="131"/>
      <c r="DGV184" s="131"/>
      <c r="DGW184" s="131"/>
      <c r="DGX184" s="131"/>
      <c r="DGY184" s="131"/>
      <c r="DGZ184" s="131"/>
      <c r="DHA184" s="131"/>
      <c r="DHB184" s="131"/>
      <c r="DHC184" s="131"/>
      <c r="DHD184" s="131"/>
      <c r="DHE184" s="131"/>
      <c r="DHF184" s="131"/>
      <c r="DHG184" s="131"/>
      <c r="DHH184" s="131"/>
      <c r="DHI184" s="131"/>
      <c r="DHJ184" s="131"/>
      <c r="DHK184" s="131"/>
      <c r="DHL184" s="131"/>
      <c r="DHM184" s="131"/>
      <c r="DHN184" s="131"/>
      <c r="DHO184" s="131"/>
      <c r="DHP184" s="131"/>
      <c r="DHQ184" s="131"/>
      <c r="DHR184" s="131"/>
      <c r="DHS184" s="131"/>
      <c r="DHT184" s="131"/>
      <c r="DHU184" s="131"/>
      <c r="DHV184" s="131"/>
      <c r="DHW184" s="131"/>
      <c r="DHX184" s="131"/>
      <c r="DHY184" s="131"/>
      <c r="DHZ184" s="131"/>
      <c r="DIA184" s="131"/>
      <c r="DIB184" s="131"/>
      <c r="DIC184" s="131"/>
      <c r="DID184" s="131"/>
      <c r="DIE184" s="131"/>
      <c r="DIF184" s="131"/>
      <c r="DIG184" s="131"/>
      <c r="DIH184" s="131"/>
      <c r="DII184" s="131"/>
      <c r="DIJ184" s="131"/>
      <c r="DIK184" s="131"/>
      <c r="DIL184" s="131"/>
      <c r="DIM184" s="131"/>
      <c r="DIN184" s="131"/>
      <c r="DIO184" s="131"/>
      <c r="DIP184" s="131"/>
      <c r="DIQ184" s="131"/>
      <c r="DIR184" s="131"/>
      <c r="DIS184" s="131"/>
      <c r="DIT184" s="131"/>
      <c r="DIU184" s="131"/>
      <c r="DIV184" s="131"/>
      <c r="DIW184" s="131"/>
      <c r="DIX184" s="131"/>
      <c r="DIY184" s="131"/>
      <c r="DIZ184" s="131"/>
      <c r="DJA184" s="131"/>
      <c r="DJB184" s="131"/>
      <c r="DJC184" s="131"/>
      <c r="DJD184" s="131"/>
      <c r="DJE184" s="131"/>
      <c r="DJF184" s="131"/>
      <c r="DJG184" s="131"/>
      <c r="DJH184" s="131"/>
      <c r="DJI184" s="131"/>
      <c r="DJJ184" s="131"/>
      <c r="DJK184" s="131"/>
      <c r="DJL184" s="131"/>
      <c r="DJM184" s="131"/>
      <c r="DJN184" s="131"/>
      <c r="DJO184" s="131"/>
      <c r="DJP184" s="131"/>
      <c r="DJQ184" s="131"/>
      <c r="DJR184" s="131"/>
      <c r="DJS184" s="131"/>
      <c r="DJT184" s="131"/>
      <c r="DJU184" s="131"/>
      <c r="DJV184" s="131"/>
      <c r="DJW184" s="131"/>
      <c r="DJX184" s="131"/>
      <c r="DJY184" s="131"/>
      <c r="DJZ184" s="131"/>
      <c r="DKA184" s="131"/>
      <c r="DKB184" s="131"/>
      <c r="DKC184" s="131"/>
      <c r="DKD184" s="131"/>
      <c r="DKE184" s="131"/>
      <c r="DKF184" s="131"/>
      <c r="DKG184" s="131"/>
      <c r="DKH184" s="131"/>
      <c r="DKI184" s="131"/>
      <c r="DKJ184" s="131"/>
      <c r="DKK184" s="131"/>
      <c r="DKL184" s="131"/>
      <c r="DKM184" s="131"/>
      <c r="DKN184" s="131"/>
      <c r="DKO184" s="131"/>
      <c r="DKP184" s="131"/>
      <c r="DKQ184" s="131"/>
      <c r="DKR184" s="131"/>
      <c r="DKS184" s="131"/>
      <c r="DKT184" s="131"/>
      <c r="DKU184" s="131"/>
      <c r="DKV184" s="131"/>
      <c r="DKW184" s="131"/>
      <c r="DKX184" s="131"/>
      <c r="DKY184" s="131"/>
      <c r="DKZ184" s="131"/>
      <c r="DLA184" s="131"/>
      <c r="DLB184" s="131"/>
      <c r="DLC184" s="131"/>
      <c r="DLD184" s="131"/>
      <c r="DLE184" s="131"/>
      <c r="DLF184" s="131"/>
      <c r="DLG184" s="131"/>
      <c r="DLH184" s="131"/>
      <c r="DLI184" s="131"/>
      <c r="DLJ184" s="131"/>
      <c r="DLK184" s="131"/>
      <c r="DLL184" s="131"/>
      <c r="DLM184" s="131"/>
      <c r="DLN184" s="131"/>
      <c r="DLO184" s="131"/>
      <c r="DLP184" s="131"/>
      <c r="DLQ184" s="131"/>
      <c r="DLR184" s="131"/>
      <c r="DLS184" s="131"/>
      <c r="DLT184" s="131"/>
      <c r="DLU184" s="131"/>
      <c r="DLV184" s="131"/>
      <c r="DLW184" s="131"/>
      <c r="DLX184" s="131"/>
      <c r="DLY184" s="131"/>
      <c r="DLZ184" s="131"/>
      <c r="DMA184" s="131"/>
      <c r="DMB184" s="131"/>
      <c r="DMC184" s="131"/>
      <c r="DMD184" s="131"/>
      <c r="DME184" s="131"/>
      <c r="DMF184" s="131"/>
      <c r="DMG184" s="131"/>
      <c r="DMH184" s="131"/>
      <c r="DMI184" s="131"/>
      <c r="DMJ184" s="131"/>
      <c r="DMK184" s="131"/>
      <c r="DML184" s="131"/>
      <c r="DMM184" s="131"/>
      <c r="DMN184" s="131"/>
      <c r="DMO184" s="131"/>
      <c r="DMP184" s="131"/>
      <c r="DMQ184" s="131"/>
      <c r="DMR184" s="131"/>
      <c r="DMS184" s="131"/>
      <c r="DMT184" s="131"/>
      <c r="DMU184" s="131"/>
      <c r="DMV184" s="131"/>
      <c r="DMW184" s="131"/>
      <c r="DMX184" s="131"/>
      <c r="DMY184" s="131"/>
      <c r="DMZ184" s="131"/>
      <c r="DNA184" s="131"/>
      <c r="DNB184" s="131"/>
      <c r="DNC184" s="131"/>
      <c r="DND184" s="131"/>
      <c r="DNE184" s="131"/>
      <c r="DNF184" s="131"/>
      <c r="DNG184" s="131"/>
      <c r="DNH184" s="131"/>
      <c r="DNI184" s="131"/>
      <c r="DNJ184" s="131"/>
      <c r="DNK184" s="131"/>
      <c r="DNL184" s="131"/>
      <c r="DNM184" s="131"/>
      <c r="DNN184" s="131"/>
      <c r="DNO184" s="131"/>
      <c r="DNP184" s="131"/>
      <c r="DNQ184" s="131"/>
      <c r="DNR184" s="131"/>
      <c r="DNS184" s="131"/>
      <c r="DNT184" s="131"/>
      <c r="DNU184" s="131"/>
      <c r="DNV184" s="131"/>
      <c r="DNW184" s="131"/>
      <c r="DNX184" s="131"/>
      <c r="DNY184" s="131"/>
      <c r="DNZ184" s="131"/>
      <c r="DOA184" s="131"/>
      <c r="DOB184" s="131"/>
      <c r="DOC184" s="131"/>
      <c r="DOD184" s="131"/>
      <c r="DOE184" s="131"/>
      <c r="DOF184" s="131"/>
      <c r="DOG184" s="131"/>
      <c r="DOH184" s="131"/>
      <c r="DOI184" s="131"/>
      <c r="DOJ184" s="131"/>
      <c r="DOK184" s="131"/>
      <c r="DOL184" s="131"/>
      <c r="DOM184" s="131"/>
      <c r="DON184" s="131"/>
      <c r="DOO184" s="131"/>
      <c r="DOP184" s="131"/>
      <c r="DOQ184" s="131"/>
      <c r="DOR184" s="131"/>
      <c r="DOS184" s="131"/>
      <c r="DOT184" s="131"/>
      <c r="DOU184" s="131"/>
      <c r="DOV184" s="131"/>
      <c r="DOW184" s="131"/>
      <c r="DOX184" s="131"/>
      <c r="DOY184" s="131"/>
      <c r="DOZ184" s="131"/>
      <c r="DPA184" s="131"/>
      <c r="DPB184" s="131"/>
      <c r="DPC184" s="131"/>
      <c r="DPD184" s="131"/>
      <c r="DPE184" s="131"/>
      <c r="DPF184" s="131"/>
      <c r="DPG184" s="131"/>
      <c r="DPH184" s="131"/>
      <c r="DPI184" s="131"/>
      <c r="DPJ184" s="131"/>
      <c r="DPK184" s="131"/>
      <c r="DPL184" s="131"/>
      <c r="DPM184" s="131"/>
      <c r="DPN184" s="131"/>
      <c r="DPO184" s="131"/>
      <c r="DPP184" s="131"/>
      <c r="DPQ184" s="131"/>
      <c r="DPR184" s="131"/>
      <c r="DPS184" s="131"/>
      <c r="DPT184" s="131"/>
      <c r="DPU184" s="131"/>
      <c r="DPV184" s="131"/>
      <c r="DPW184" s="131"/>
      <c r="DPX184" s="131"/>
      <c r="DPY184" s="131"/>
      <c r="DPZ184" s="131"/>
      <c r="DQA184" s="131"/>
      <c r="DQB184" s="131"/>
      <c r="DQC184" s="131"/>
      <c r="DQD184" s="131"/>
      <c r="DQE184" s="131"/>
      <c r="DQF184" s="131"/>
      <c r="DQG184" s="131"/>
      <c r="DQH184" s="131"/>
      <c r="DQI184" s="131"/>
      <c r="DQJ184" s="131"/>
      <c r="DQK184" s="131"/>
      <c r="DQL184" s="131"/>
      <c r="DQM184" s="131"/>
      <c r="DQN184" s="131"/>
      <c r="DQO184" s="131"/>
      <c r="DQP184" s="131"/>
      <c r="DQQ184" s="131"/>
      <c r="DQR184" s="131"/>
      <c r="DQS184" s="131"/>
      <c r="DQT184" s="131"/>
      <c r="DQU184" s="131"/>
      <c r="DQV184" s="131"/>
      <c r="DQW184" s="131"/>
      <c r="DQX184" s="131"/>
      <c r="DQY184" s="131"/>
      <c r="DQZ184" s="131"/>
      <c r="DRA184" s="131"/>
      <c r="DRB184" s="131"/>
      <c r="DRC184" s="131"/>
      <c r="DRD184" s="131"/>
      <c r="DRE184" s="131"/>
      <c r="DRF184" s="131"/>
      <c r="DRG184" s="131"/>
      <c r="DRH184" s="131"/>
      <c r="DRI184" s="131"/>
      <c r="DRJ184" s="131"/>
      <c r="DRK184" s="131"/>
      <c r="DRL184" s="131"/>
      <c r="DRM184" s="131"/>
      <c r="DRN184" s="131"/>
      <c r="DRO184" s="131"/>
      <c r="DRP184" s="131"/>
      <c r="DRQ184" s="131"/>
      <c r="DRR184" s="131"/>
      <c r="DRS184" s="131"/>
      <c r="DRT184" s="131"/>
      <c r="DRU184" s="131"/>
      <c r="DRV184" s="131"/>
      <c r="DRW184" s="131"/>
      <c r="DRX184" s="131"/>
      <c r="DRY184" s="131"/>
      <c r="DRZ184" s="131"/>
      <c r="DSA184" s="131"/>
      <c r="DSB184" s="131"/>
      <c r="DSC184" s="131"/>
      <c r="DSD184" s="131"/>
      <c r="DSE184" s="131"/>
      <c r="DSF184" s="131"/>
      <c r="DSG184" s="131"/>
      <c r="DSH184" s="131"/>
      <c r="DSI184" s="131"/>
      <c r="DSJ184" s="131"/>
      <c r="DSK184" s="131"/>
      <c r="DSL184" s="131"/>
      <c r="DSM184" s="131"/>
      <c r="DSN184" s="131"/>
      <c r="DSO184" s="131"/>
      <c r="DSP184" s="131"/>
      <c r="DSQ184" s="131"/>
      <c r="DSR184" s="131"/>
      <c r="DSS184" s="131"/>
      <c r="DST184" s="131"/>
      <c r="DSU184" s="131"/>
      <c r="DSV184" s="131"/>
      <c r="DSW184" s="131"/>
      <c r="DSX184" s="131"/>
      <c r="DSY184" s="131"/>
      <c r="DSZ184" s="131"/>
      <c r="DTA184" s="131"/>
      <c r="DTB184" s="131"/>
      <c r="DTC184" s="131"/>
      <c r="DTD184" s="131"/>
      <c r="DTE184" s="131"/>
      <c r="DTF184" s="131"/>
      <c r="DTG184" s="131"/>
      <c r="DTH184" s="131"/>
      <c r="DTI184" s="131"/>
      <c r="DTJ184" s="131"/>
      <c r="DTK184" s="131"/>
      <c r="DTL184" s="131"/>
      <c r="DTM184" s="131"/>
      <c r="DTN184" s="131"/>
      <c r="DTO184" s="131"/>
      <c r="DTP184" s="131"/>
      <c r="DTQ184" s="131"/>
      <c r="DTR184" s="131"/>
      <c r="DTS184" s="131"/>
      <c r="DTT184" s="131"/>
      <c r="DTU184" s="131"/>
      <c r="DTV184" s="131"/>
      <c r="DTW184" s="131"/>
      <c r="DTX184" s="131"/>
      <c r="DTY184" s="131"/>
      <c r="DTZ184" s="131"/>
      <c r="DUA184" s="131"/>
      <c r="DUB184" s="131"/>
      <c r="DUC184" s="131"/>
      <c r="DUD184" s="131"/>
      <c r="DUE184" s="131"/>
      <c r="DUF184" s="131"/>
      <c r="DUG184" s="131"/>
      <c r="DUH184" s="131"/>
      <c r="DUI184" s="131"/>
      <c r="DUJ184" s="131"/>
      <c r="DUK184" s="131"/>
      <c r="DUL184" s="131"/>
      <c r="DUM184" s="131"/>
      <c r="DUN184" s="131"/>
      <c r="DUO184" s="131"/>
      <c r="DUP184" s="131"/>
      <c r="DUQ184" s="131"/>
      <c r="DUR184" s="131"/>
      <c r="DUS184" s="131"/>
      <c r="DUT184" s="131"/>
      <c r="DUU184" s="131"/>
      <c r="DUV184" s="131"/>
      <c r="DUW184" s="131"/>
      <c r="DUX184" s="131"/>
      <c r="DUY184" s="131"/>
      <c r="DUZ184" s="131"/>
      <c r="DVA184" s="131"/>
      <c r="DVB184" s="131"/>
      <c r="DVC184" s="131"/>
      <c r="DVD184" s="131"/>
      <c r="DVE184" s="131"/>
      <c r="DVF184" s="131"/>
      <c r="DVG184" s="131"/>
      <c r="DVH184" s="131"/>
      <c r="DVI184" s="131"/>
      <c r="DVJ184" s="131"/>
      <c r="DVK184" s="131"/>
      <c r="DVL184" s="131"/>
      <c r="DVM184" s="131"/>
      <c r="DVN184" s="131"/>
      <c r="DVO184" s="131"/>
      <c r="DVP184" s="131"/>
      <c r="DVQ184" s="131"/>
      <c r="DVR184" s="131"/>
      <c r="DVS184" s="131"/>
      <c r="DVT184" s="131"/>
      <c r="DVU184" s="131"/>
      <c r="DVV184" s="131"/>
      <c r="DVW184" s="131"/>
      <c r="DVX184" s="131"/>
      <c r="DVY184" s="131"/>
      <c r="DVZ184" s="131"/>
      <c r="DWA184" s="131"/>
      <c r="DWB184" s="131"/>
      <c r="DWC184" s="131"/>
      <c r="DWD184" s="131"/>
      <c r="DWE184" s="131"/>
      <c r="DWF184" s="131"/>
      <c r="DWG184" s="131"/>
      <c r="DWH184" s="131"/>
      <c r="DWI184" s="131"/>
      <c r="DWJ184" s="131"/>
      <c r="DWK184" s="131"/>
      <c r="DWL184" s="131"/>
      <c r="DWM184" s="131"/>
      <c r="DWN184" s="131"/>
      <c r="DWO184" s="131"/>
      <c r="DWP184" s="131"/>
      <c r="DWQ184" s="131"/>
      <c r="DWR184" s="131"/>
      <c r="DWS184" s="131"/>
      <c r="DWT184" s="131"/>
      <c r="DWU184" s="131"/>
      <c r="DWV184" s="131"/>
      <c r="DWW184" s="131"/>
      <c r="DWX184" s="131"/>
      <c r="DWY184" s="131"/>
      <c r="DWZ184" s="131"/>
      <c r="DXA184" s="131"/>
      <c r="DXB184" s="131"/>
      <c r="DXC184" s="131"/>
      <c r="DXD184" s="131"/>
      <c r="DXE184" s="131"/>
      <c r="DXF184" s="131"/>
      <c r="DXG184" s="131"/>
      <c r="DXH184" s="131"/>
      <c r="DXI184" s="131"/>
      <c r="DXJ184" s="131"/>
      <c r="DXK184" s="131"/>
      <c r="DXL184" s="131"/>
      <c r="DXM184" s="131"/>
      <c r="DXN184" s="131"/>
      <c r="DXO184" s="131"/>
      <c r="DXP184" s="131"/>
      <c r="DXQ184" s="131"/>
      <c r="DXR184" s="131"/>
      <c r="DXS184" s="131"/>
      <c r="DXT184" s="131"/>
      <c r="DXU184" s="131"/>
      <c r="DXV184" s="131"/>
      <c r="DXW184" s="131"/>
      <c r="DXX184" s="131"/>
      <c r="DXY184" s="131"/>
      <c r="DXZ184" s="131"/>
      <c r="DYA184" s="131"/>
      <c r="DYB184" s="131"/>
      <c r="DYC184" s="131"/>
      <c r="DYD184" s="131"/>
      <c r="DYE184" s="131"/>
      <c r="DYF184" s="131"/>
      <c r="DYG184" s="131"/>
      <c r="DYH184" s="131"/>
      <c r="DYI184" s="131"/>
      <c r="DYJ184" s="131"/>
      <c r="DYK184" s="131"/>
      <c r="DYL184" s="131"/>
      <c r="DYM184" s="131"/>
      <c r="DYN184" s="131"/>
      <c r="DYO184" s="131"/>
      <c r="DYP184" s="131"/>
      <c r="DYQ184" s="131"/>
      <c r="DYR184" s="131"/>
      <c r="DYS184" s="131"/>
      <c r="DYT184" s="131"/>
      <c r="DYU184" s="131"/>
      <c r="DYV184" s="131"/>
      <c r="DYW184" s="131"/>
      <c r="DYX184" s="131"/>
      <c r="DYY184" s="131"/>
      <c r="DYZ184" s="131"/>
      <c r="DZA184" s="131"/>
      <c r="DZB184" s="131"/>
      <c r="DZC184" s="131"/>
      <c r="DZD184" s="131"/>
      <c r="DZE184" s="131"/>
      <c r="DZF184" s="131"/>
      <c r="DZG184" s="131"/>
      <c r="DZH184" s="131"/>
      <c r="DZI184" s="131"/>
      <c r="DZJ184" s="131"/>
      <c r="DZK184" s="131"/>
      <c r="DZL184" s="131"/>
      <c r="DZM184" s="131"/>
      <c r="DZN184" s="131"/>
      <c r="DZO184" s="131"/>
      <c r="DZP184" s="131"/>
      <c r="DZQ184" s="131"/>
      <c r="DZR184" s="131"/>
      <c r="DZS184" s="131"/>
      <c r="DZT184" s="131"/>
      <c r="DZU184" s="131"/>
      <c r="DZV184" s="131"/>
      <c r="DZW184" s="131"/>
      <c r="DZX184" s="131"/>
      <c r="DZY184" s="131"/>
      <c r="DZZ184" s="131"/>
      <c r="EAA184" s="131"/>
      <c r="EAB184" s="131"/>
      <c r="EAC184" s="131"/>
      <c r="EAD184" s="131"/>
      <c r="EAE184" s="131"/>
      <c r="EAF184" s="131"/>
      <c r="EAG184" s="131"/>
      <c r="EAH184" s="131"/>
      <c r="EAI184" s="131"/>
      <c r="EAJ184" s="131"/>
      <c r="EAK184" s="131"/>
      <c r="EAL184" s="131"/>
      <c r="EAM184" s="131"/>
      <c r="EAN184" s="131"/>
      <c r="EAO184" s="131"/>
      <c r="EAP184" s="131"/>
      <c r="EAQ184" s="131"/>
      <c r="EAR184" s="131"/>
      <c r="EAS184" s="131"/>
      <c r="EAT184" s="131"/>
      <c r="EAU184" s="131"/>
      <c r="EAV184" s="131"/>
      <c r="EAW184" s="131"/>
      <c r="EAX184" s="131"/>
      <c r="EAY184" s="131"/>
      <c r="EAZ184" s="131"/>
      <c r="EBA184" s="131"/>
      <c r="EBB184" s="131"/>
      <c r="EBC184" s="131"/>
      <c r="EBD184" s="131"/>
      <c r="EBE184" s="131"/>
      <c r="EBF184" s="131"/>
      <c r="EBG184" s="131"/>
      <c r="EBH184" s="131"/>
      <c r="EBI184" s="131"/>
      <c r="EBJ184" s="131"/>
      <c r="EBK184" s="131"/>
      <c r="EBL184" s="131"/>
      <c r="EBM184" s="131"/>
      <c r="EBN184" s="131"/>
      <c r="EBO184" s="131"/>
      <c r="EBP184" s="131"/>
      <c r="EBQ184" s="131"/>
      <c r="EBR184" s="131"/>
      <c r="EBS184" s="131"/>
      <c r="EBT184" s="131"/>
      <c r="EBU184" s="131"/>
      <c r="EBV184" s="131"/>
      <c r="EBW184" s="131"/>
      <c r="EBX184" s="131"/>
      <c r="EBY184" s="131"/>
      <c r="EBZ184" s="131"/>
      <c r="ECA184" s="131"/>
      <c r="ECB184" s="131"/>
      <c r="ECC184" s="131"/>
      <c r="ECD184" s="131"/>
      <c r="ECE184" s="131"/>
      <c r="ECF184" s="131"/>
      <c r="ECG184" s="131"/>
      <c r="ECH184" s="131"/>
      <c r="ECI184" s="131"/>
      <c r="ECJ184" s="131"/>
      <c r="ECK184" s="131"/>
      <c r="ECL184" s="131"/>
      <c r="ECM184" s="131"/>
      <c r="ECN184" s="131"/>
      <c r="ECO184" s="131"/>
      <c r="ECP184" s="131"/>
      <c r="ECQ184" s="131"/>
      <c r="ECR184" s="131"/>
      <c r="ECS184" s="131"/>
      <c r="ECT184" s="131"/>
      <c r="ECU184" s="131"/>
      <c r="ECV184" s="131"/>
      <c r="ECW184" s="131"/>
      <c r="ECX184" s="131"/>
      <c r="ECY184" s="131"/>
      <c r="ECZ184" s="131"/>
      <c r="EDA184" s="131"/>
      <c r="EDB184" s="131"/>
      <c r="EDC184" s="131"/>
      <c r="EDD184" s="131"/>
      <c r="EDE184" s="131"/>
      <c r="EDF184" s="131"/>
      <c r="EDG184" s="131"/>
      <c r="EDH184" s="131"/>
      <c r="EDI184" s="131"/>
      <c r="EDJ184" s="131"/>
      <c r="EDK184" s="131"/>
      <c r="EDL184" s="131"/>
      <c r="EDM184" s="131"/>
      <c r="EDN184" s="131"/>
      <c r="EDO184" s="131"/>
      <c r="EDP184" s="131"/>
      <c r="EDQ184" s="131"/>
      <c r="EDR184" s="131"/>
      <c r="EDS184" s="131"/>
      <c r="EDT184" s="131"/>
      <c r="EDU184" s="131"/>
      <c r="EDV184" s="131"/>
      <c r="EDW184" s="131"/>
      <c r="EDX184" s="131"/>
      <c r="EDY184" s="131"/>
      <c r="EDZ184" s="131"/>
      <c r="EEA184" s="131"/>
      <c r="EEB184" s="131"/>
      <c r="EEC184" s="131"/>
      <c r="EED184" s="131"/>
      <c r="EEE184" s="131"/>
      <c r="EEF184" s="131"/>
      <c r="EEG184" s="131"/>
      <c r="EEH184" s="131"/>
      <c r="EEI184" s="131"/>
      <c r="EEJ184" s="131"/>
      <c r="EEK184" s="131"/>
      <c r="EEL184" s="131"/>
      <c r="EEM184" s="131"/>
      <c r="EEN184" s="131"/>
      <c r="EEO184" s="131"/>
      <c r="EEP184" s="131"/>
      <c r="EEQ184" s="131"/>
      <c r="EER184" s="131"/>
      <c r="EES184" s="131"/>
      <c r="EET184" s="131"/>
      <c r="EEU184" s="131"/>
      <c r="EEV184" s="131"/>
      <c r="EEW184" s="131"/>
      <c r="EEX184" s="131"/>
      <c r="EEY184" s="131"/>
      <c r="EEZ184" s="131"/>
      <c r="EFA184" s="131"/>
      <c r="EFB184" s="131"/>
      <c r="EFC184" s="131"/>
      <c r="EFD184" s="131"/>
      <c r="EFE184" s="131"/>
      <c r="EFF184" s="131"/>
      <c r="EFG184" s="131"/>
      <c r="EFH184" s="131"/>
      <c r="EFI184" s="131"/>
      <c r="EFJ184" s="131"/>
      <c r="EFK184" s="131"/>
      <c r="EFL184" s="131"/>
      <c r="EFM184" s="131"/>
      <c r="EFN184" s="131"/>
      <c r="EFO184" s="131"/>
      <c r="EFP184" s="131"/>
      <c r="EFQ184" s="131"/>
      <c r="EFR184" s="131"/>
      <c r="EFS184" s="131"/>
      <c r="EFT184" s="131"/>
      <c r="EFU184" s="131"/>
      <c r="EFV184" s="131"/>
      <c r="EFW184" s="131"/>
      <c r="EFX184" s="131"/>
      <c r="EFY184" s="131"/>
      <c r="EFZ184" s="131"/>
      <c r="EGA184" s="131"/>
      <c r="EGB184" s="131"/>
      <c r="EGC184" s="131"/>
      <c r="EGD184" s="131"/>
      <c r="EGE184" s="131"/>
      <c r="EGF184" s="131"/>
      <c r="EGG184" s="131"/>
      <c r="EGH184" s="131"/>
      <c r="EGI184" s="131"/>
      <c r="EGJ184" s="131"/>
      <c r="EGK184" s="131"/>
      <c r="EGL184" s="131"/>
      <c r="EGM184" s="131"/>
      <c r="EGN184" s="131"/>
      <c r="EGO184" s="131"/>
      <c r="EGP184" s="131"/>
      <c r="EGQ184" s="131"/>
      <c r="EGR184" s="131"/>
      <c r="EGS184" s="131"/>
      <c r="EGT184" s="131"/>
      <c r="EGU184" s="131"/>
      <c r="EGV184" s="131"/>
      <c r="EGW184" s="131"/>
      <c r="EGX184" s="131"/>
      <c r="EGY184" s="131"/>
      <c r="EGZ184" s="131"/>
      <c r="EHA184" s="131"/>
      <c r="EHB184" s="131"/>
      <c r="EHC184" s="131"/>
      <c r="EHD184" s="131"/>
      <c r="EHE184" s="131"/>
      <c r="EHF184" s="131"/>
      <c r="EHG184" s="131"/>
      <c r="EHH184" s="131"/>
      <c r="EHI184" s="131"/>
      <c r="EHJ184" s="131"/>
      <c r="EHK184" s="131"/>
      <c r="EHL184" s="131"/>
      <c r="EHM184" s="131"/>
      <c r="EHN184" s="131"/>
      <c r="EHO184" s="131"/>
      <c r="EHP184" s="131"/>
      <c r="EHQ184" s="131"/>
      <c r="EHR184" s="131"/>
      <c r="EHS184" s="131"/>
      <c r="EHT184" s="131"/>
      <c r="EHU184" s="131"/>
      <c r="EHV184" s="131"/>
      <c r="EHW184" s="131"/>
      <c r="EHX184" s="131"/>
      <c r="EHY184" s="131"/>
      <c r="EHZ184" s="131"/>
      <c r="EIA184" s="131"/>
      <c r="EIB184" s="131"/>
      <c r="EIC184" s="131"/>
      <c r="EID184" s="131"/>
      <c r="EIE184" s="131"/>
      <c r="EIF184" s="131"/>
      <c r="EIG184" s="131"/>
      <c r="EIH184" s="131"/>
      <c r="EII184" s="131"/>
      <c r="EIJ184" s="131"/>
      <c r="EIK184" s="131"/>
      <c r="EIL184" s="131"/>
      <c r="EIM184" s="131"/>
      <c r="EIN184" s="131"/>
    </row>
    <row r="185" spans="1:3628" s="57" customFormat="1" ht="13.5" thickTop="1" thickBot="1" x14ac:dyDescent="0.25">
      <c r="A185" s="55" t="s">
        <v>86</v>
      </c>
      <c r="B185" s="56">
        <f>SUM(B180:B184)</f>
        <v>0</v>
      </c>
      <c r="C185" s="56">
        <f t="shared" ref="C185:F185" si="23">SUM(C180:C184)</f>
        <v>1250</v>
      </c>
      <c r="D185" s="56">
        <f t="shared" si="23"/>
        <v>0</v>
      </c>
      <c r="E185" s="56">
        <f t="shared" si="23"/>
        <v>0</v>
      </c>
      <c r="F185" s="92">
        <f t="shared" si="23"/>
        <v>1607.4</v>
      </c>
      <c r="G185" s="92">
        <f>G180+E185-F185</f>
        <v>-12.150000000000091</v>
      </c>
      <c r="H185" s="56">
        <v>0</v>
      </c>
      <c r="I185" s="56">
        <f t="shared" ref="I185" si="24">SUM(I180:I184)</f>
        <v>1635</v>
      </c>
      <c r="J185" s="56">
        <f t="shared" ref="J185" si="25">SUM(J180:J184)</f>
        <v>1250</v>
      </c>
      <c r="K185" s="92">
        <f>G185+I185-J185</f>
        <v>372.84999999999991</v>
      </c>
      <c r="L185" s="135">
        <f>I185-J185</f>
        <v>385</v>
      </c>
      <c r="M185" s="132"/>
      <c r="N185" s="132"/>
      <c r="O185" s="132"/>
      <c r="P185" s="132"/>
      <c r="Q185" s="132"/>
      <c r="R185" s="132"/>
      <c r="S185" s="132"/>
      <c r="T185" s="132"/>
      <c r="U185" s="132"/>
      <c r="V185" s="132"/>
      <c r="W185" s="132"/>
      <c r="X185" s="132"/>
      <c r="Y185" s="132"/>
      <c r="Z185" s="132"/>
      <c r="AA185" s="132"/>
      <c r="AB185" s="132"/>
      <c r="AC185" s="132"/>
      <c r="AD185" s="132"/>
      <c r="AE185" s="132"/>
      <c r="AF185" s="132"/>
      <c r="AG185" s="132"/>
      <c r="AH185" s="132"/>
      <c r="AI185" s="132"/>
      <c r="AJ185" s="132"/>
      <c r="AK185" s="132"/>
      <c r="AL185" s="132"/>
      <c r="AM185" s="132"/>
      <c r="AN185" s="132"/>
      <c r="AO185" s="132"/>
      <c r="AP185" s="132"/>
      <c r="AQ185" s="132"/>
      <c r="AR185" s="132"/>
      <c r="AS185" s="132"/>
      <c r="AT185" s="132"/>
      <c r="AU185" s="132"/>
      <c r="AV185" s="132"/>
      <c r="AW185" s="132"/>
      <c r="AX185" s="132"/>
      <c r="AY185" s="132"/>
      <c r="AZ185" s="132"/>
      <c r="BA185" s="132"/>
      <c r="BB185" s="132"/>
      <c r="BC185" s="132"/>
      <c r="BD185" s="132"/>
      <c r="BE185" s="132"/>
      <c r="BF185" s="132"/>
      <c r="BG185" s="132"/>
      <c r="BH185" s="132"/>
      <c r="BI185" s="132"/>
      <c r="BJ185" s="132"/>
      <c r="BK185" s="132"/>
      <c r="BL185" s="132"/>
      <c r="BM185" s="132"/>
      <c r="BN185" s="132"/>
      <c r="BO185" s="132"/>
      <c r="BP185" s="132"/>
      <c r="BQ185" s="132"/>
      <c r="BR185" s="132"/>
      <c r="BS185" s="132"/>
      <c r="BT185" s="132"/>
      <c r="BU185" s="132"/>
      <c r="BV185" s="132"/>
      <c r="BW185" s="132"/>
      <c r="BX185" s="132"/>
      <c r="BY185" s="132"/>
      <c r="BZ185" s="132"/>
      <c r="CA185" s="132"/>
      <c r="CB185" s="132"/>
      <c r="CC185" s="132"/>
      <c r="CD185" s="132"/>
      <c r="CE185" s="132"/>
      <c r="CF185" s="132"/>
      <c r="CG185" s="132"/>
      <c r="CH185" s="132"/>
      <c r="CI185" s="132"/>
      <c r="CJ185" s="132"/>
      <c r="CK185" s="132"/>
      <c r="CL185" s="132"/>
      <c r="CM185" s="132"/>
      <c r="CN185" s="132"/>
      <c r="CO185" s="132"/>
      <c r="CP185" s="132"/>
      <c r="CQ185" s="132"/>
      <c r="CR185" s="132"/>
      <c r="CS185" s="132"/>
      <c r="CT185" s="132"/>
      <c r="CU185" s="132"/>
      <c r="CV185" s="132"/>
      <c r="CW185" s="132"/>
      <c r="CX185" s="132"/>
      <c r="CY185" s="132"/>
      <c r="CZ185" s="132"/>
      <c r="DA185" s="132"/>
      <c r="DB185" s="132"/>
      <c r="DC185" s="132"/>
      <c r="DD185" s="132"/>
      <c r="DE185" s="132"/>
      <c r="DF185" s="132"/>
      <c r="DG185" s="132"/>
      <c r="DH185" s="132"/>
      <c r="DI185" s="132"/>
      <c r="DJ185" s="132"/>
      <c r="DK185" s="132"/>
      <c r="DL185" s="132"/>
      <c r="DM185" s="132"/>
      <c r="DN185" s="132"/>
      <c r="DO185" s="132"/>
      <c r="DP185" s="132"/>
      <c r="DQ185" s="132"/>
      <c r="DR185" s="132"/>
      <c r="DS185" s="132"/>
      <c r="DT185" s="132"/>
      <c r="DU185" s="132"/>
      <c r="DV185" s="132"/>
      <c r="DW185" s="132"/>
      <c r="DX185" s="132"/>
      <c r="DY185" s="132"/>
      <c r="DZ185" s="132"/>
      <c r="EA185" s="132"/>
      <c r="EB185" s="132"/>
      <c r="EC185" s="132"/>
      <c r="ED185" s="132"/>
      <c r="EE185" s="132"/>
      <c r="EF185" s="132"/>
      <c r="EG185" s="132"/>
      <c r="EH185" s="132"/>
      <c r="EI185" s="132"/>
      <c r="EJ185" s="132"/>
      <c r="EK185" s="132"/>
      <c r="EL185" s="132"/>
      <c r="EM185" s="132"/>
      <c r="EN185" s="132"/>
      <c r="EO185" s="132"/>
      <c r="EP185" s="132"/>
      <c r="EQ185" s="132"/>
      <c r="ER185" s="132"/>
      <c r="ES185" s="132"/>
      <c r="ET185" s="132"/>
      <c r="EU185" s="132"/>
      <c r="EV185" s="132"/>
      <c r="EW185" s="132"/>
      <c r="EX185" s="132"/>
      <c r="EY185" s="132"/>
      <c r="EZ185" s="132"/>
      <c r="FA185" s="132"/>
      <c r="FB185" s="132"/>
      <c r="FC185" s="132"/>
      <c r="FD185" s="132"/>
      <c r="FE185" s="132"/>
      <c r="FF185" s="132"/>
      <c r="FG185" s="132"/>
      <c r="FH185" s="132"/>
      <c r="FI185" s="132"/>
      <c r="FJ185" s="132"/>
      <c r="FK185" s="132"/>
      <c r="FL185" s="132"/>
      <c r="FM185" s="132"/>
      <c r="FN185" s="132"/>
      <c r="FO185" s="132"/>
      <c r="FP185" s="132"/>
      <c r="FQ185" s="132"/>
      <c r="FR185" s="132"/>
      <c r="FS185" s="132"/>
      <c r="FT185" s="132"/>
      <c r="FU185" s="132"/>
      <c r="FV185" s="132"/>
      <c r="FW185" s="132"/>
      <c r="FX185" s="132"/>
      <c r="FY185" s="132"/>
      <c r="FZ185" s="132"/>
      <c r="GA185" s="132"/>
      <c r="GB185" s="132"/>
      <c r="GC185" s="132"/>
      <c r="GD185" s="132"/>
      <c r="GE185" s="132"/>
      <c r="GF185" s="132"/>
      <c r="GG185" s="132"/>
      <c r="GH185" s="132"/>
      <c r="GI185" s="132"/>
      <c r="GJ185" s="132"/>
      <c r="GK185" s="132"/>
      <c r="GL185" s="132"/>
      <c r="GM185" s="132"/>
      <c r="GN185" s="132"/>
      <c r="GO185" s="132"/>
      <c r="GP185" s="132"/>
      <c r="GQ185" s="132"/>
      <c r="GR185" s="132"/>
      <c r="GS185" s="132"/>
      <c r="GT185" s="132"/>
      <c r="GU185" s="132"/>
      <c r="GV185" s="132"/>
      <c r="GW185" s="132"/>
      <c r="GX185" s="132"/>
      <c r="GY185" s="132"/>
      <c r="GZ185" s="132"/>
      <c r="HA185" s="132"/>
      <c r="HB185" s="132"/>
      <c r="HC185" s="132"/>
      <c r="HD185" s="132"/>
      <c r="HE185" s="132"/>
      <c r="HF185" s="132"/>
      <c r="HG185" s="132"/>
      <c r="HH185" s="132"/>
      <c r="HI185" s="132"/>
      <c r="HJ185" s="132"/>
      <c r="HK185" s="132"/>
      <c r="HL185" s="132"/>
      <c r="HM185" s="132"/>
      <c r="HN185" s="132"/>
      <c r="HO185" s="132"/>
      <c r="HP185" s="132"/>
      <c r="HQ185" s="132"/>
      <c r="HR185" s="132"/>
      <c r="HS185" s="132"/>
      <c r="HT185" s="132"/>
      <c r="HU185" s="132"/>
      <c r="HV185" s="132"/>
      <c r="HW185" s="132"/>
      <c r="HX185" s="132"/>
      <c r="HY185" s="132"/>
      <c r="HZ185" s="132"/>
      <c r="IA185" s="132"/>
      <c r="IB185" s="132"/>
      <c r="IC185" s="132"/>
      <c r="ID185" s="132"/>
      <c r="IE185" s="132"/>
      <c r="IF185" s="132"/>
      <c r="IG185" s="132"/>
      <c r="IH185" s="132"/>
      <c r="II185" s="132"/>
      <c r="IJ185" s="132"/>
      <c r="IK185" s="132"/>
      <c r="IL185" s="132"/>
      <c r="IM185" s="132"/>
      <c r="IN185" s="132"/>
      <c r="IO185" s="132"/>
      <c r="IP185" s="132"/>
      <c r="IQ185" s="132"/>
      <c r="IR185" s="132"/>
      <c r="IS185" s="132"/>
      <c r="IT185" s="132"/>
      <c r="IU185" s="132"/>
      <c r="IV185" s="132"/>
      <c r="IW185" s="132"/>
      <c r="IX185" s="132"/>
      <c r="IY185" s="132"/>
      <c r="IZ185" s="132"/>
      <c r="JA185" s="132"/>
      <c r="JB185" s="132"/>
      <c r="JC185" s="132"/>
      <c r="JD185" s="132"/>
      <c r="JE185" s="132"/>
      <c r="JF185" s="132"/>
      <c r="JG185" s="132"/>
      <c r="JH185" s="132"/>
      <c r="JI185" s="132"/>
      <c r="JJ185" s="132"/>
      <c r="JK185" s="132"/>
      <c r="JL185" s="132"/>
      <c r="JM185" s="132"/>
      <c r="JN185" s="132"/>
      <c r="JO185" s="132"/>
      <c r="JP185" s="132"/>
      <c r="JQ185" s="132"/>
      <c r="JR185" s="132"/>
      <c r="JS185" s="132"/>
      <c r="JT185" s="132"/>
      <c r="JU185" s="132"/>
      <c r="JV185" s="132"/>
      <c r="JW185" s="132"/>
      <c r="JX185" s="132"/>
      <c r="JY185" s="132"/>
      <c r="JZ185" s="132"/>
      <c r="KA185" s="132"/>
      <c r="KB185" s="132"/>
      <c r="KC185" s="132"/>
      <c r="KD185" s="132"/>
      <c r="KE185" s="132"/>
      <c r="KF185" s="132"/>
      <c r="KG185" s="132"/>
      <c r="KH185" s="132"/>
      <c r="KI185" s="132"/>
      <c r="KJ185" s="132"/>
      <c r="KK185" s="132"/>
      <c r="KL185" s="132"/>
      <c r="KM185" s="132"/>
      <c r="KN185" s="132"/>
      <c r="KO185" s="132"/>
      <c r="KP185" s="132"/>
      <c r="KQ185" s="132"/>
      <c r="KR185" s="132"/>
      <c r="KS185" s="132"/>
      <c r="KT185" s="132"/>
      <c r="KU185" s="132"/>
      <c r="KV185" s="132"/>
      <c r="KW185" s="132"/>
      <c r="KX185" s="132"/>
      <c r="KY185" s="132"/>
      <c r="KZ185" s="132"/>
      <c r="LA185" s="132"/>
      <c r="LB185" s="132"/>
      <c r="LC185" s="132"/>
      <c r="LD185" s="132"/>
      <c r="LE185" s="132"/>
      <c r="LF185" s="132"/>
      <c r="LG185" s="132"/>
      <c r="LH185" s="132"/>
      <c r="LI185" s="132"/>
      <c r="LJ185" s="132"/>
      <c r="LK185" s="132"/>
      <c r="LL185" s="132"/>
      <c r="LM185" s="132"/>
      <c r="LN185" s="132"/>
      <c r="LO185" s="132"/>
      <c r="LP185" s="132"/>
      <c r="LQ185" s="132"/>
      <c r="LR185" s="132"/>
      <c r="LS185" s="132"/>
      <c r="LT185" s="132"/>
      <c r="LU185" s="132"/>
      <c r="LV185" s="132"/>
      <c r="LW185" s="132"/>
      <c r="LX185" s="132"/>
      <c r="LY185" s="132"/>
      <c r="LZ185" s="132"/>
      <c r="MA185" s="132"/>
      <c r="MB185" s="132"/>
      <c r="MC185" s="132"/>
      <c r="MD185" s="132"/>
      <c r="ME185" s="132"/>
      <c r="MF185" s="132"/>
      <c r="MG185" s="132"/>
      <c r="MH185" s="132"/>
      <c r="MI185" s="132"/>
      <c r="MJ185" s="132"/>
      <c r="MK185" s="132"/>
      <c r="ML185" s="132"/>
      <c r="MM185" s="132"/>
      <c r="MN185" s="132"/>
      <c r="MO185" s="132"/>
      <c r="MP185" s="132"/>
      <c r="MQ185" s="132"/>
      <c r="MR185" s="132"/>
      <c r="MS185" s="132"/>
      <c r="MT185" s="132"/>
      <c r="MU185" s="132"/>
      <c r="MV185" s="132"/>
      <c r="MW185" s="132"/>
      <c r="MX185" s="132"/>
      <c r="MY185" s="132"/>
      <c r="MZ185" s="132"/>
      <c r="NA185" s="132"/>
      <c r="NB185" s="132"/>
      <c r="NC185" s="132"/>
      <c r="ND185" s="132"/>
      <c r="NE185" s="132"/>
      <c r="NF185" s="132"/>
      <c r="NG185" s="132"/>
      <c r="NH185" s="132"/>
      <c r="NI185" s="132"/>
      <c r="NJ185" s="132"/>
      <c r="NK185" s="132"/>
      <c r="NL185" s="132"/>
      <c r="NM185" s="132"/>
      <c r="NN185" s="132"/>
      <c r="NO185" s="132"/>
      <c r="NP185" s="132"/>
      <c r="NQ185" s="132"/>
      <c r="NR185" s="132"/>
      <c r="NS185" s="132"/>
      <c r="NT185" s="132"/>
      <c r="NU185" s="132"/>
      <c r="NV185" s="132"/>
      <c r="NW185" s="132"/>
      <c r="NX185" s="132"/>
      <c r="NY185" s="132"/>
      <c r="NZ185" s="132"/>
      <c r="OA185" s="132"/>
      <c r="OB185" s="132"/>
      <c r="OC185" s="132"/>
      <c r="OD185" s="132"/>
      <c r="OE185" s="132"/>
      <c r="OF185" s="132"/>
      <c r="OG185" s="132"/>
      <c r="OH185" s="132"/>
      <c r="OI185" s="132"/>
      <c r="OJ185" s="132"/>
      <c r="OK185" s="132"/>
      <c r="OL185" s="132"/>
      <c r="OM185" s="132"/>
      <c r="ON185" s="132"/>
      <c r="OO185" s="132"/>
      <c r="OP185" s="132"/>
      <c r="OQ185" s="132"/>
      <c r="OR185" s="132"/>
      <c r="OS185" s="132"/>
      <c r="OT185" s="132"/>
      <c r="OU185" s="132"/>
      <c r="OV185" s="132"/>
      <c r="OW185" s="132"/>
      <c r="OX185" s="132"/>
      <c r="OY185" s="132"/>
      <c r="OZ185" s="132"/>
      <c r="PA185" s="132"/>
      <c r="PB185" s="132"/>
      <c r="PC185" s="132"/>
      <c r="PD185" s="132"/>
      <c r="PE185" s="132"/>
      <c r="PF185" s="132"/>
      <c r="PG185" s="132"/>
      <c r="PH185" s="132"/>
      <c r="PI185" s="132"/>
      <c r="PJ185" s="132"/>
      <c r="PK185" s="132"/>
      <c r="PL185" s="132"/>
      <c r="PM185" s="132"/>
      <c r="PN185" s="132"/>
      <c r="PO185" s="132"/>
      <c r="PP185" s="132"/>
      <c r="PQ185" s="132"/>
      <c r="PR185" s="132"/>
      <c r="PS185" s="132"/>
      <c r="PT185" s="132"/>
      <c r="PU185" s="132"/>
      <c r="PV185" s="132"/>
      <c r="PW185" s="132"/>
      <c r="PX185" s="132"/>
      <c r="PY185" s="132"/>
      <c r="PZ185" s="132"/>
      <c r="QA185" s="132"/>
      <c r="QB185" s="132"/>
      <c r="QC185" s="132"/>
      <c r="QD185" s="132"/>
      <c r="QE185" s="132"/>
      <c r="QF185" s="132"/>
      <c r="QG185" s="132"/>
      <c r="QH185" s="132"/>
      <c r="QI185" s="132"/>
      <c r="QJ185" s="132"/>
      <c r="QK185" s="132"/>
      <c r="QL185" s="132"/>
      <c r="QM185" s="132"/>
      <c r="QN185" s="132"/>
      <c r="QO185" s="132"/>
      <c r="QP185" s="132"/>
      <c r="QQ185" s="132"/>
      <c r="QR185" s="132"/>
      <c r="QS185" s="132"/>
      <c r="QT185" s="132"/>
      <c r="QU185" s="132"/>
      <c r="QV185" s="132"/>
      <c r="QW185" s="132"/>
      <c r="QX185" s="132"/>
      <c r="QY185" s="132"/>
      <c r="QZ185" s="132"/>
      <c r="RA185" s="132"/>
      <c r="RB185" s="132"/>
      <c r="RC185" s="132"/>
      <c r="RD185" s="132"/>
      <c r="RE185" s="132"/>
      <c r="RF185" s="132"/>
      <c r="RG185" s="132"/>
      <c r="RH185" s="132"/>
      <c r="RI185" s="132"/>
      <c r="RJ185" s="132"/>
      <c r="RK185" s="132"/>
      <c r="RL185" s="132"/>
      <c r="RM185" s="132"/>
      <c r="RN185" s="132"/>
      <c r="RO185" s="132"/>
      <c r="RP185" s="132"/>
      <c r="RQ185" s="132"/>
      <c r="RR185" s="132"/>
      <c r="RS185" s="132"/>
      <c r="RT185" s="132"/>
      <c r="RU185" s="132"/>
      <c r="RV185" s="132"/>
      <c r="RW185" s="132"/>
      <c r="RX185" s="132"/>
      <c r="RY185" s="132"/>
      <c r="RZ185" s="132"/>
      <c r="SA185" s="132"/>
      <c r="SB185" s="132"/>
      <c r="SC185" s="132"/>
      <c r="SD185" s="132"/>
      <c r="SE185" s="132"/>
      <c r="SF185" s="132"/>
      <c r="SG185" s="132"/>
      <c r="SH185" s="132"/>
      <c r="SI185" s="132"/>
      <c r="SJ185" s="132"/>
      <c r="SK185" s="132"/>
      <c r="SL185" s="132"/>
      <c r="SM185" s="132"/>
      <c r="SN185" s="132"/>
      <c r="SO185" s="132"/>
      <c r="SP185" s="132"/>
      <c r="SQ185" s="132"/>
      <c r="SR185" s="132"/>
      <c r="SS185" s="132"/>
      <c r="ST185" s="132"/>
      <c r="SU185" s="132"/>
      <c r="SV185" s="132"/>
      <c r="SW185" s="132"/>
      <c r="SX185" s="132"/>
      <c r="SY185" s="132"/>
      <c r="SZ185" s="132"/>
      <c r="TA185" s="132"/>
      <c r="TB185" s="132"/>
      <c r="TC185" s="132"/>
      <c r="TD185" s="132"/>
      <c r="TE185" s="132"/>
      <c r="TF185" s="132"/>
      <c r="TG185" s="132"/>
      <c r="TH185" s="132"/>
      <c r="TI185" s="132"/>
      <c r="TJ185" s="132"/>
      <c r="TK185" s="132"/>
      <c r="TL185" s="132"/>
      <c r="TM185" s="132"/>
      <c r="TN185" s="132"/>
      <c r="TO185" s="132"/>
      <c r="TP185" s="132"/>
      <c r="TQ185" s="132"/>
      <c r="TR185" s="132"/>
      <c r="TS185" s="132"/>
      <c r="TT185" s="132"/>
      <c r="TU185" s="132"/>
      <c r="TV185" s="132"/>
      <c r="TW185" s="132"/>
      <c r="TX185" s="132"/>
      <c r="TY185" s="132"/>
      <c r="TZ185" s="132"/>
      <c r="UA185" s="132"/>
      <c r="UB185" s="132"/>
      <c r="UC185" s="132"/>
      <c r="UD185" s="132"/>
      <c r="UE185" s="132"/>
      <c r="UF185" s="132"/>
      <c r="UG185" s="132"/>
      <c r="UH185" s="132"/>
      <c r="UI185" s="132"/>
      <c r="UJ185" s="132"/>
      <c r="UK185" s="132"/>
      <c r="UL185" s="132"/>
      <c r="UM185" s="132"/>
      <c r="UN185" s="132"/>
      <c r="UO185" s="132"/>
      <c r="UP185" s="132"/>
      <c r="UQ185" s="132"/>
      <c r="UR185" s="132"/>
      <c r="US185" s="132"/>
      <c r="UT185" s="132"/>
      <c r="UU185" s="132"/>
      <c r="UV185" s="132"/>
      <c r="UW185" s="132"/>
      <c r="UX185" s="132"/>
      <c r="UY185" s="132"/>
      <c r="UZ185" s="132"/>
      <c r="VA185" s="132"/>
      <c r="VB185" s="132"/>
      <c r="VC185" s="132"/>
      <c r="VD185" s="132"/>
      <c r="VE185" s="132"/>
      <c r="VF185" s="132"/>
      <c r="VG185" s="132"/>
      <c r="VH185" s="132"/>
      <c r="VI185" s="132"/>
      <c r="VJ185" s="132"/>
      <c r="VK185" s="132"/>
      <c r="VL185" s="132"/>
      <c r="VM185" s="132"/>
      <c r="VN185" s="132"/>
      <c r="VO185" s="132"/>
      <c r="VP185" s="132"/>
      <c r="VQ185" s="132"/>
      <c r="VR185" s="132"/>
      <c r="VS185" s="132"/>
      <c r="VT185" s="132"/>
      <c r="VU185" s="132"/>
      <c r="VV185" s="132"/>
      <c r="VW185" s="132"/>
      <c r="VX185" s="132"/>
      <c r="VY185" s="132"/>
      <c r="VZ185" s="132"/>
      <c r="WA185" s="132"/>
      <c r="WB185" s="132"/>
      <c r="WC185" s="132"/>
      <c r="WD185" s="132"/>
      <c r="WE185" s="132"/>
      <c r="WF185" s="132"/>
      <c r="WG185" s="132"/>
      <c r="WH185" s="132"/>
      <c r="WI185" s="132"/>
      <c r="WJ185" s="132"/>
      <c r="WK185" s="132"/>
      <c r="WL185" s="132"/>
      <c r="WM185" s="132"/>
      <c r="WN185" s="132"/>
      <c r="WO185" s="132"/>
      <c r="WP185" s="132"/>
      <c r="WQ185" s="132"/>
      <c r="WR185" s="132"/>
      <c r="WS185" s="132"/>
      <c r="WT185" s="132"/>
      <c r="WU185" s="132"/>
      <c r="WV185" s="132"/>
      <c r="WW185" s="132"/>
      <c r="WX185" s="132"/>
      <c r="WY185" s="132"/>
      <c r="WZ185" s="132"/>
      <c r="XA185" s="132"/>
      <c r="XB185" s="132"/>
      <c r="XC185" s="132"/>
      <c r="XD185" s="132"/>
      <c r="XE185" s="132"/>
      <c r="XF185" s="132"/>
      <c r="XG185" s="132"/>
      <c r="XH185" s="132"/>
      <c r="XI185" s="132"/>
      <c r="XJ185" s="132"/>
      <c r="XK185" s="132"/>
      <c r="XL185" s="132"/>
      <c r="XM185" s="132"/>
      <c r="XN185" s="132"/>
      <c r="XO185" s="132"/>
      <c r="XP185" s="132"/>
      <c r="XQ185" s="132"/>
      <c r="XR185" s="132"/>
      <c r="XS185" s="132"/>
      <c r="XT185" s="132"/>
      <c r="XU185" s="132"/>
      <c r="XV185" s="132"/>
      <c r="XW185" s="132"/>
      <c r="XX185" s="132"/>
      <c r="XY185" s="132"/>
      <c r="XZ185" s="132"/>
      <c r="YA185" s="132"/>
      <c r="YB185" s="132"/>
      <c r="YC185" s="132"/>
      <c r="YD185" s="132"/>
      <c r="YE185" s="132"/>
      <c r="YF185" s="132"/>
      <c r="YG185" s="132"/>
      <c r="YH185" s="132"/>
      <c r="YI185" s="132"/>
      <c r="YJ185" s="132"/>
      <c r="YK185" s="132"/>
      <c r="YL185" s="132"/>
      <c r="YM185" s="132"/>
      <c r="YN185" s="132"/>
      <c r="YO185" s="132"/>
      <c r="YP185" s="132"/>
      <c r="YQ185" s="132"/>
      <c r="YR185" s="132"/>
      <c r="YS185" s="132"/>
      <c r="YT185" s="132"/>
      <c r="YU185" s="132"/>
      <c r="YV185" s="132"/>
      <c r="YW185" s="132"/>
      <c r="YX185" s="132"/>
      <c r="YY185" s="132"/>
      <c r="YZ185" s="132"/>
      <c r="ZA185" s="132"/>
      <c r="ZB185" s="132"/>
      <c r="ZC185" s="132"/>
      <c r="ZD185" s="132"/>
      <c r="ZE185" s="132"/>
      <c r="ZF185" s="132"/>
      <c r="ZG185" s="132"/>
      <c r="ZH185" s="132"/>
      <c r="ZI185" s="132"/>
      <c r="ZJ185" s="132"/>
      <c r="ZK185" s="132"/>
      <c r="ZL185" s="132"/>
      <c r="ZM185" s="132"/>
      <c r="ZN185" s="132"/>
      <c r="ZO185" s="132"/>
      <c r="ZP185" s="132"/>
      <c r="ZQ185" s="132"/>
      <c r="ZR185" s="132"/>
      <c r="ZS185" s="132"/>
      <c r="ZT185" s="132"/>
      <c r="ZU185" s="132"/>
      <c r="ZV185" s="132"/>
      <c r="ZW185" s="132"/>
      <c r="ZX185" s="132"/>
      <c r="ZY185" s="132"/>
      <c r="ZZ185" s="132"/>
      <c r="AAA185" s="132"/>
      <c r="AAB185" s="132"/>
      <c r="AAC185" s="132"/>
      <c r="AAD185" s="132"/>
      <c r="AAE185" s="132"/>
      <c r="AAF185" s="132"/>
      <c r="AAG185" s="132"/>
      <c r="AAH185" s="132"/>
      <c r="AAI185" s="132"/>
      <c r="AAJ185" s="132"/>
      <c r="AAK185" s="132"/>
      <c r="AAL185" s="132"/>
      <c r="AAM185" s="132"/>
      <c r="AAN185" s="132"/>
      <c r="AAO185" s="132"/>
      <c r="AAP185" s="132"/>
      <c r="AAQ185" s="132"/>
      <c r="AAR185" s="132"/>
      <c r="AAS185" s="132"/>
      <c r="AAT185" s="132"/>
      <c r="AAU185" s="132"/>
      <c r="AAV185" s="132"/>
      <c r="AAW185" s="132"/>
      <c r="AAX185" s="132"/>
      <c r="AAY185" s="132"/>
      <c r="AAZ185" s="132"/>
      <c r="ABA185" s="132"/>
      <c r="ABB185" s="132"/>
      <c r="ABC185" s="132"/>
      <c r="ABD185" s="132"/>
      <c r="ABE185" s="132"/>
      <c r="ABF185" s="132"/>
      <c r="ABG185" s="132"/>
      <c r="ABH185" s="132"/>
      <c r="ABI185" s="132"/>
      <c r="ABJ185" s="132"/>
      <c r="ABK185" s="132"/>
      <c r="ABL185" s="132"/>
      <c r="ABM185" s="132"/>
      <c r="ABN185" s="132"/>
      <c r="ABO185" s="132"/>
      <c r="ABP185" s="132"/>
      <c r="ABQ185" s="132"/>
      <c r="ABR185" s="132"/>
      <c r="ABS185" s="132"/>
      <c r="ABT185" s="132"/>
      <c r="ABU185" s="132"/>
      <c r="ABV185" s="132"/>
      <c r="ABW185" s="132"/>
      <c r="ABX185" s="132"/>
      <c r="ABY185" s="132"/>
      <c r="ABZ185" s="132"/>
      <c r="ACA185" s="132"/>
      <c r="ACB185" s="132"/>
      <c r="ACC185" s="132"/>
      <c r="ACD185" s="132"/>
      <c r="ACE185" s="132"/>
      <c r="ACF185" s="132"/>
      <c r="ACG185" s="132"/>
      <c r="ACH185" s="132"/>
      <c r="ACI185" s="132"/>
      <c r="ACJ185" s="132"/>
      <c r="ACK185" s="132"/>
      <c r="ACL185" s="132"/>
      <c r="ACM185" s="132"/>
      <c r="ACN185" s="132"/>
      <c r="ACO185" s="132"/>
      <c r="ACP185" s="132"/>
      <c r="ACQ185" s="132"/>
      <c r="ACR185" s="132"/>
      <c r="ACS185" s="132"/>
      <c r="ACT185" s="132"/>
      <c r="ACU185" s="132"/>
      <c r="ACV185" s="132"/>
      <c r="ACW185" s="132"/>
      <c r="ACX185" s="132"/>
      <c r="ACY185" s="132"/>
      <c r="ACZ185" s="132"/>
      <c r="ADA185" s="132"/>
      <c r="ADB185" s="132"/>
      <c r="ADC185" s="132"/>
      <c r="ADD185" s="132"/>
      <c r="ADE185" s="132"/>
      <c r="ADF185" s="132"/>
      <c r="ADG185" s="132"/>
      <c r="ADH185" s="132"/>
      <c r="ADI185" s="132"/>
      <c r="ADJ185" s="132"/>
      <c r="ADK185" s="132"/>
      <c r="ADL185" s="132"/>
      <c r="ADM185" s="132"/>
      <c r="ADN185" s="132"/>
      <c r="ADO185" s="132"/>
      <c r="ADP185" s="132"/>
      <c r="ADQ185" s="132"/>
      <c r="ADR185" s="132"/>
      <c r="ADS185" s="132"/>
      <c r="ADT185" s="132"/>
      <c r="ADU185" s="132"/>
      <c r="ADV185" s="132"/>
      <c r="ADW185" s="132"/>
      <c r="ADX185" s="132"/>
      <c r="ADY185" s="132"/>
      <c r="ADZ185" s="132"/>
      <c r="AEA185" s="132"/>
      <c r="AEB185" s="132"/>
      <c r="AEC185" s="132"/>
      <c r="AED185" s="132"/>
      <c r="AEE185" s="132"/>
      <c r="AEF185" s="132"/>
      <c r="AEG185" s="132"/>
      <c r="AEH185" s="132"/>
      <c r="AEI185" s="132"/>
      <c r="AEJ185" s="132"/>
      <c r="AEK185" s="132"/>
      <c r="AEL185" s="132"/>
      <c r="AEM185" s="132"/>
      <c r="AEN185" s="132"/>
      <c r="AEO185" s="132"/>
      <c r="AEP185" s="132"/>
      <c r="AEQ185" s="132"/>
      <c r="AER185" s="132"/>
      <c r="AES185" s="132"/>
      <c r="AET185" s="132"/>
      <c r="AEU185" s="132"/>
      <c r="AEV185" s="132"/>
      <c r="AEW185" s="132"/>
      <c r="AEX185" s="132"/>
      <c r="AEY185" s="132"/>
      <c r="AEZ185" s="132"/>
      <c r="AFA185" s="132"/>
      <c r="AFB185" s="132"/>
      <c r="AFC185" s="132"/>
      <c r="AFD185" s="132"/>
      <c r="AFE185" s="132"/>
      <c r="AFF185" s="132"/>
      <c r="AFG185" s="132"/>
      <c r="AFH185" s="132"/>
      <c r="AFI185" s="132"/>
      <c r="AFJ185" s="132"/>
      <c r="AFK185" s="132"/>
      <c r="AFL185" s="132"/>
      <c r="AFM185" s="132"/>
      <c r="AFN185" s="132"/>
      <c r="AFO185" s="132"/>
      <c r="AFP185" s="132"/>
      <c r="AFQ185" s="132"/>
      <c r="AFR185" s="132"/>
      <c r="AFS185" s="132"/>
      <c r="AFT185" s="132"/>
      <c r="AFU185" s="132"/>
      <c r="AFV185" s="132"/>
      <c r="AFW185" s="132"/>
      <c r="AFX185" s="132"/>
      <c r="AFY185" s="132"/>
      <c r="AFZ185" s="132"/>
      <c r="AGA185" s="132"/>
      <c r="AGB185" s="132"/>
      <c r="AGC185" s="132"/>
      <c r="AGD185" s="132"/>
      <c r="AGE185" s="132"/>
      <c r="AGF185" s="132"/>
      <c r="AGG185" s="132"/>
      <c r="AGH185" s="132"/>
      <c r="AGI185" s="132"/>
      <c r="AGJ185" s="132"/>
      <c r="AGK185" s="132"/>
      <c r="AGL185" s="132"/>
      <c r="AGM185" s="132"/>
      <c r="AGN185" s="132"/>
      <c r="AGO185" s="132"/>
      <c r="AGP185" s="132"/>
      <c r="AGQ185" s="132"/>
      <c r="AGR185" s="132"/>
      <c r="AGS185" s="132"/>
      <c r="AGT185" s="132"/>
      <c r="AGU185" s="132"/>
      <c r="AGV185" s="132"/>
      <c r="AGW185" s="132"/>
      <c r="AGX185" s="132"/>
      <c r="AGY185" s="132"/>
      <c r="AGZ185" s="132"/>
      <c r="AHA185" s="132"/>
      <c r="AHB185" s="132"/>
      <c r="AHC185" s="132"/>
      <c r="AHD185" s="132"/>
      <c r="AHE185" s="132"/>
      <c r="AHF185" s="132"/>
      <c r="AHG185" s="132"/>
      <c r="AHH185" s="132"/>
      <c r="AHI185" s="132"/>
      <c r="AHJ185" s="132"/>
      <c r="AHK185" s="132"/>
      <c r="AHL185" s="132"/>
      <c r="AHM185" s="132"/>
      <c r="AHN185" s="132"/>
      <c r="AHO185" s="132"/>
      <c r="AHP185" s="132"/>
      <c r="AHQ185" s="132"/>
      <c r="AHR185" s="132"/>
      <c r="AHS185" s="132"/>
      <c r="AHT185" s="132"/>
      <c r="AHU185" s="132"/>
      <c r="AHV185" s="132"/>
      <c r="AHW185" s="132"/>
      <c r="AHX185" s="132"/>
      <c r="AHY185" s="132"/>
      <c r="AHZ185" s="132"/>
      <c r="AIA185" s="132"/>
      <c r="AIB185" s="132"/>
      <c r="AIC185" s="132"/>
      <c r="AID185" s="132"/>
      <c r="AIE185" s="132"/>
      <c r="AIF185" s="132"/>
      <c r="AIG185" s="132"/>
      <c r="AIH185" s="132"/>
      <c r="AII185" s="132"/>
      <c r="AIJ185" s="132"/>
      <c r="AIK185" s="132"/>
      <c r="AIL185" s="132"/>
      <c r="AIM185" s="132"/>
      <c r="AIN185" s="132"/>
      <c r="AIO185" s="132"/>
      <c r="AIP185" s="132"/>
      <c r="AIQ185" s="132"/>
      <c r="AIR185" s="132"/>
      <c r="AIS185" s="132"/>
      <c r="AIT185" s="132"/>
      <c r="AIU185" s="132"/>
      <c r="AIV185" s="132"/>
      <c r="AIW185" s="132"/>
      <c r="AIX185" s="132"/>
      <c r="AIY185" s="132"/>
      <c r="AIZ185" s="132"/>
      <c r="AJA185" s="132"/>
      <c r="AJB185" s="132"/>
      <c r="AJC185" s="132"/>
      <c r="AJD185" s="132"/>
      <c r="AJE185" s="132"/>
      <c r="AJF185" s="132"/>
      <c r="AJG185" s="132"/>
      <c r="AJH185" s="132"/>
      <c r="AJI185" s="132"/>
      <c r="AJJ185" s="132"/>
      <c r="AJK185" s="132"/>
      <c r="AJL185" s="132"/>
      <c r="AJM185" s="132"/>
      <c r="AJN185" s="132"/>
      <c r="AJO185" s="132"/>
      <c r="AJP185" s="132"/>
      <c r="AJQ185" s="132"/>
      <c r="AJR185" s="132"/>
      <c r="AJS185" s="132"/>
      <c r="AJT185" s="132"/>
      <c r="AJU185" s="132"/>
      <c r="AJV185" s="132"/>
      <c r="AJW185" s="132"/>
      <c r="AJX185" s="132"/>
      <c r="AJY185" s="132"/>
      <c r="AJZ185" s="132"/>
      <c r="AKA185" s="132"/>
      <c r="AKB185" s="132"/>
      <c r="AKC185" s="132"/>
      <c r="AKD185" s="132"/>
      <c r="AKE185" s="132"/>
      <c r="AKF185" s="132"/>
      <c r="AKG185" s="132"/>
      <c r="AKH185" s="132"/>
      <c r="AKI185" s="132"/>
      <c r="AKJ185" s="132"/>
      <c r="AKK185" s="132"/>
      <c r="AKL185" s="132"/>
      <c r="AKM185" s="132"/>
      <c r="AKN185" s="132"/>
      <c r="AKO185" s="132"/>
      <c r="AKP185" s="132"/>
      <c r="AKQ185" s="132"/>
      <c r="AKR185" s="132"/>
      <c r="AKS185" s="132"/>
      <c r="AKT185" s="132"/>
      <c r="AKU185" s="132"/>
      <c r="AKV185" s="132"/>
      <c r="AKW185" s="132"/>
      <c r="AKX185" s="132"/>
      <c r="AKY185" s="132"/>
      <c r="AKZ185" s="132"/>
      <c r="ALA185" s="132"/>
      <c r="ALB185" s="132"/>
      <c r="ALC185" s="132"/>
      <c r="ALD185" s="132"/>
      <c r="ALE185" s="132"/>
      <c r="ALF185" s="132"/>
      <c r="ALG185" s="132"/>
      <c r="ALH185" s="132"/>
      <c r="ALI185" s="132"/>
      <c r="ALJ185" s="132"/>
      <c r="ALK185" s="132"/>
      <c r="ALL185" s="132"/>
      <c r="ALM185" s="132"/>
      <c r="ALN185" s="132"/>
      <c r="ALO185" s="132"/>
      <c r="ALP185" s="132"/>
      <c r="ALQ185" s="132"/>
      <c r="ALR185" s="132"/>
      <c r="ALS185" s="132"/>
      <c r="ALT185" s="132"/>
      <c r="ALU185" s="132"/>
      <c r="ALV185" s="132"/>
      <c r="ALW185" s="132"/>
      <c r="ALX185" s="132"/>
      <c r="ALY185" s="132"/>
      <c r="ALZ185" s="132"/>
      <c r="AMA185" s="132"/>
      <c r="AMB185" s="132"/>
      <c r="AMC185" s="132"/>
      <c r="AMD185" s="132"/>
      <c r="AME185" s="132"/>
      <c r="AMF185" s="132"/>
      <c r="AMG185" s="132"/>
      <c r="AMH185" s="132"/>
      <c r="AMI185" s="132"/>
      <c r="AMJ185" s="132"/>
      <c r="AMK185" s="132"/>
      <c r="AML185" s="132"/>
      <c r="AMM185" s="132"/>
      <c r="AMN185" s="132"/>
      <c r="AMO185" s="132"/>
      <c r="AMP185" s="132"/>
      <c r="AMQ185" s="132"/>
      <c r="AMR185" s="132"/>
      <c r="AMS185" s="132"/>
      <c r="AMT185" s="132"/>
      <c r="AMU185" s="132"/>
      <c r="AMV185" s="132"/>
      <c r="AMW185" s="132"/>
      <c r="AMX185" s="132"/>
      <c r="AMY185" s="132"/>
      <c r="AMZ185" s="132"/>
      <c r="ANA185" s="132"/>
      <c r="ANB185" s="132"/>
      <c r="ANC185" s="132"/>
      <c r="AND185" s="132"/>
      <c r="ANE185" s="132"/>
      <c r="ANF185" s="132"/>
      <c r="ANG185" s="132"/>
      <c r="ANH185" s="132"/>
      <c r="ANI185" s="132"/>
      <c r="ANJ185" s="132"/>
      <c r="ANK185" s="132"/>
      <c r="ANL185" s="132"/>
      <c r="ANM185" s="132"/>
      <c r="ANN185" s="132"/>
      <c r="ANO185" s="132"/>
      <c r="ANP185" s="132"/>
      <c r="ANQ185" s="132"/>
      <c r="ANR185" s="132"/>
      <c r="ANS185" s="132"/>
      <c r="ANT185" s="132"/>
      <c r="ANU185" s="132"/>
      <c r="ANV185" s="132"/>
      <c r="ANW185" s="132"/>
      <c r="ANX185" s="132"/>
      <c r="ANY185" s="132"/>
      <c r="ANZ185" s="132"/>
      <c r="AOA185" s="132"/>
      <c r="AOB185" s="132"/>
      <c r="AOC185" s="132"/>
      <c r="AOD185" s="132"/>
      <c r="AOE185" s="132"/>
      <c r="AOF185" s="132"/>
      <c r="AOG185" s="132"/>
      <c r="AOH185" s="132"/>
      <c r="AOI185" s="132"/>
      <c r="AOJ185" s="132"/>
      <c r="AOK185" s="132"/>
      <c r="AOL185" s="132"/>
      <c r="AOM185" s="132"/>
      <c r="AON185" s="132"/>
      <c r="AOO185" s="132"/>
      <c r="AOP185" s="132"/>
      <c r="AOQ185" s="132"/>
      <c r="AOR185" s="132"/>
      <c r="AOS185" s="132"/>
      <c r="AOT185" s="132"/>
      <c r="AOU185" s="132"/>
      <c r="AOV185" s="132"/>
      <c r="AOW185" s="132"/>
      <c r="AOX185" s="132"/>
      <c r="AOY185" s="132"/>
      <c r="AOZ185" s="132"/>
      <c r="APA185" s="132"/>
      <c r="APB185" s="132"/>
      <c r="APC185" s="132"/>
      <c r="APD185" s="132"/>
      <c r="APE185" s="132"/>
      <c r="APF185" s="132"/>
      <c r="APG185" s="132"/>
      <c r="APH185" s="132"/>
      <c r="API185" s="132"/>
      <c r="APJ185" s="132"/>
      <c r="APK185" s="132"/>
      <c r="APL185" s="132"/>
      <c r="APM185" s="132"/>
      <c r="APN185" s="132"/>
      <c r="APO185" s="132"/>
      <c r="APP185" s="132"/>
      <c r="APQ185" s="132"/>
      <c r="APR185" s="132"/>
      <c r="APS185" s="132"/>
      <c r="APT185" s="132"/>
      <c r="APU185" s="132"/>
      <c r="APV185" s="132"/>
      <c r="APW185" s="132"/>
      <c r="APX185" s="132"/>
      <c r="APY185" s="132"/>
      <c r="APZ185" s="132"/>
      <c r="AQA185" s="132"/>
      <c r="AQB185" s="132"/>
      <c r="AQC185" s="132"/>
      <c r="AQD185" s="132"/>
      <c r="AQE185" s="132"/>
      <c r="AQF185" s="132"/>
      <c r="AQG185" s="132"/>
      <c r="AQH185" s="132"/>
      <c r="AQI185" s="132"/>
      <c r="AQJ185" s="132"/>
      <c r="AQK185" s="132"/>
      <c r="AQL185" s="132"/>
      <c r="AQM185" s="132"/>
      <c r="AQN185" s="132"/>
      <c r="AQO185" s="132"/>
      <c r="AQP185" s="132"/>
      <c r="AQQ185" s="132"/>
      <c r="AQR185" s="132"/>
      <c r="AQS185" s="132"/>
      <c r="AQT185" s="132"/>
      <c r="AQU185" s="132"/>
      <c r="AQV185" s="132"/>
      <c r="AQW185" s="132"/>
      <c r="AQX185" s="132"/>
      <c r="AQY185" s="132"/>
      <c r="AQZ185" s="132"/>
      <c r="ARA185" s="132"/>
      <c r="ARB185" s="132"/>
      <c r="ARC185" s="132"/>
      <c r="ARD185" s="132"/>
      <c r="ARE185" s="132"/>
      <c r="ARF185" s="132"/>
      <c r="ARG185" s="132"/>
      <c r="ARH185" s="132"/>
      <c r="ARI185" s="132"/>
      <c r="ARJ185" s="132"/>
      <c r="ARK185" s="132"/>
      <c r="ARL185" s="132"/>
      <c r="ARM185" s="132"/>
      <c r="ARN185" s="132"/>
      <c r="ARO185" s="132"/>
      <c r="ARP185" s="132"/>
      <c r="ARQ185" s="132"/>
      <c r="ARR185" s="132"/>
      <c r="ARS185" s="132"/>
      <c r="ART185" s="132"/>
      <c r="ARU185" s="132"/>
      <c r="ARV185" s="132"/>
      <c r="ARW185" s="132"/>
      <c r="ARX185" s="132"/>
      <c r="ARY185" s="132"/>
      <c r="ARZ185" s="132"/>
      <c r="ASA185" s="132"/>
      <c r="ASB185" s="132"/>
      <c r="ASC185" s="132"/>
      <c r="ASD185" s="132"/>
      <c r="ASE185" s="132"/>
      <c r="ASF185" s="132"/>
      <c r="ASG185" s="132"/>
      <c r="ASH185" s="132"/>
      <c r="ASI185" s="132"/>
      <c r="ASJ185" s="132"/>
      <c r="ASK185" s="132"/>
      <c r="ASL185" s="132"/>
      <c r="ASM185" s="132"/>
      <c r="ASN185" s="132"/>
      <c r="ASO185" s="132"/>
      <c r="ASP185" s="132"/>
      <c r="ASQ185" s="132"/>
      <c r="ASR185" s="132"/>
      <c r="ASS185" s="132"/>
      <c r="AST185" s="132"/>
      <c r="ASU185" s="132"/>
      <c r="ASV185" s="132"/>
      <c r="ASW185" s="132"/>
      <c r="ASX185" s="132"/>
      <c r="ASY185" s="132"/>
      <c r="ASZ185" s="132"/>
      <c r="ATA185" s="132"/>
      <c r="ATB185" s="132"/>
      <c r="ATC185" s="132"/>
      <c r="ATD185" s="132"/>
      <c r="ATE185" s="132"/>
      <c r="ATF185" s="132"/>
      <c r="ATG185" s="132"/>
      <c r="ATH185" s="132"/>
      <c r="ATI185" s="132"/>
      <c r="ATJ185" s="132"/>
      <c r="ATK185" s="132"/>
      <c r="ATL185" s="132"/>
      <c r="ATM185" s="132"/>
      <c r="ATN185" s="132"/>
      <c r="ATO185" s="132"/>
      <c r="ATP185" s="132"/>
      <c r="ATQ185" s="132"/>
      <c r="ATR185" s="132"/>
      <c r="ATS185" s="132"/>
      <c r="ATT185" s="132"/>
      <c r="ATU185" s="132"/>
      <c r="ATV185" s="132"/>
      <c r="ATW185" s="132"/>
      <c r="ATX185" s="132"/>
      <c r="ATY185" s="132"/>
      <c r="ATZ185" s="132"/>
      <c r="AUA185" s="132"/>
      <c r="AUB185" s="132"/>
      <c r="AUC185" s="132"/>
      <c r="AUD185" s="132"/>
      <c r="AUE185" s="132"/>
      <c r="AUF185" s="132"/>
      <c r="AUG185" s="132"/>
      <c r="AUH185" s="132"/>
      <c r="AUI185" s="132"/>
      <c r="AUJ185" s="132"/>
      <c r="AUK185" s="132"/>
      <c r="AUL185" s="132"/>
      <c r="AUM185" s="132"/>
      <c r="AUN185" s="132"/>
      <c r="AUO185" s="132"/>
      <c r="AUP185" s="132"/>
      <c r="AUQ185" s="132"/>
      <c r="AUR185" s="132"/>
      <c r="AUS185" s="132"/>
      <c r="AUT185" s="132"/>
      <c r="AUU185" s="132"/>
      <c r="AUV185" s="132"/>
      <c r="AUW185" s="132"/>
      <c r="AUX185" s="132"/>
      <c r="AUY185" s="132"/>
      <c r="AUZ185" s="132"/>
      <c r="AVA185" s="132"/>
      <c r="AVB185" s="132"/>
      <c r="AVC185" s="132"/>
      <c r="AVD185" s="132"/>
      <c r="AVE185" s="132"/>
      <c r="AVF185" s="132"/>
      <c r="AVG185" s="132"/>
      <c r="AVH185" s="132"/>
      <c r="AVI185" s="132"/>
      <c r="AVJ185" s="132"/>
      <c r="AVK185" s="132"/>
      <c r="AVL185" s="132"/>
      <c r="AVM185" s="132"/>
      <c r="AVN185" s="132"/>
      <c r="AVO185" s="132"/>
      <c r="AVP185" s="132"/>
      <c r="AVQ185" s="132"/>
      <c r="AVR185" s="132"/>
      <c r="AVS185" s="132"/>
      <c r="AVT185" s="132"/>
      <c r="AVU185" s="132"/>
      <c r="AVV185" s="132"/>
      <c r="AVW185" s="132"/>
      <c r="AVX185" s="132"/>
      <c r="AVY185" s="132"/>
      <c r="AVZ185" s="132"/>
      <c r="AWA185" s="132"/>
      <c r="AWB185" s="132"/>
      <c r="AWC185" s="132"/>
      <c r="AWD185" s="132"/>
      <c r="AWE185" s="132"/>
      <c r="AWF185" s="132"/>
      <c r="AWG185" s="132"/>
      <c r="AWH185" s="132"/>
      <c r="AWI185" s="132"/>
      <c r="AWJ185" s="132"/>
      <c r="AWK185" s="132"/>
      <c r="AWL185" s="132"/>
      <c r="AWM185" s="132"/>
      <c r="AWN185" s="132"/>
      <c r="AWO185" s="132"/>
      <c r="AWP185" s="132"/>
      <c r="AWQ185" s="132"/>
      <c r="AWR185" s="132"/>
      <c r="AWS185" s="132"/>
      <c r="AWT185" s="132"/>
      <c r="AWU185" s="132"/>
      <c r="AWV185" s="132"/>
      <c r="AWW185" s="132"/>
      <c r="AWX185" s="132"/>
      <c r="AWY185" s="132"/>
      <c r="AWZ185" s="132"/>
      <c r="AXA185" s="132"/>
      <c r="AXB185" s="132"/>
      <c r="AXC185" s="132"/>
      <c r="AXD185" s="132"/>
      <c r="AXE185" s="132"/>
      <c r="AXF185" s="132"/>
      <c r="AXG185" s="132"/>
      <c r="AXH185" s="132"/>
      <c r="AXI185" s="132"/>
      <c r="AXJ185" s="132"/>
      <c r="AXK185" s="132"/>
      <c r="AXL185" s="132"/>
      <c r="AXM185" s="132"/>
      <c r="AXN185" s="132"/>
      <c r="AXO185" s="132"/>
      <c r="AXP185" s="132"/>
      <c r="AXQ185" s="132"/>
      <c r="AXR185" s="132"/>
      <c r="AXS185" s="132"/>
      <c r="AXT185" s="132"/>
      <c r="AXU185" s="132"/>
      <c r="AXV185" s="132"/>
      <c r="AXW185" s="132"/>
      <c r="AXX185" s="132"/>
      <c r="AXY185" s="132"/>
      <c r="AXZ185" s="132"/>
      <c r="AYA185" s="132"/>
      <c r="AYB185" s="132"/>
      <c r="AYC185" s="132"/>
      <c r="AYD185" s="132"/>
      <c r="AYE185" s="132"/>
      <c r="AYF185" s="132"/>
      <c r="AYG185" s="132"/>
      <c r="AYH185" s="132"/>
      <c r="AYI185" s="132"/>
      <c r="AYJ185" s="132"/>
      <c r="AYK185" s="132"/>
      <c r="AYL185" s="132"/>
      <c r="AYM185" s="132"/>
      <c r="AYN185" s="132"/>
      <c r="AYO185" s="132"/>
      <c r="AYP185" s="132"/>
      <c r="AYQ185" s="132"/>
      <c r="AYR185" s="132"/>
      <c r="AYS185" s="132"/>
      <c r="AYT185" s="132"/>
      <c r="AYU185" s="132"/>
      <c r="AYV185" s="132"/>
      <c r="AYW185" s="132"/>
      <c r="AYX185" s="132"/>
      <c r="AYY185" s="132"/>
      <c r="AYZ185" s="132"/>
      <c r="AZA185" s="132"/>
      <c r="AZB185" s="132"/>
      <c r="AZC185" s="132"/>
      <c r="AZD185" s="132"/>
      <c r="AZE185" s="132"/>
      <c r="AZF185" s="132"/>
      <c r="AZG185" s="132"/>
      <c r="AZH185" s="132"/>
      <c r="AZI185" s="132"/>
      <c r="AZJ185" s="132"/>
      <c r="AZK185" s="132"/>
      <c r="AZL185" s="132"/>
      <c r="AZM185" s="132"/>
      <c r="AZN185" s="132"/>
      <c r="AZO185" s="132"/>
      <c r="AZP185" s="132"/>
      <c r="AZQ185" s="132"/>
      <c r="AZR185" s="132"/>
      <c r="AZS185" s="132"/>
      <c r="AZT185" s="132"/>
      <c r="AZU185" s="132"/>
      <c r="AZV185" s="132"/>
      <c r="AZW185" s="132"/>
      <c r="AZX185" s="132"/>
      <c r="AZY185" s="132"/>
      <c r="AZZ185" s="132"/>
      <c r="BAA185" s="132"/>
      <c r="BAB185" s="132"/>
      <c r="BAC185" s="132"/>
      <c r="BAD185" s="132"/>
      <c r="BAE185" s="132"/>
      <c r="BAF185" s="132"/>
      <c r="BAG185" s="132"/>
      <c r="BAH185" s="132"/>
      <c r="BAI185" s="132"/>
      <c r="BAJ185" s="132"/>
      <c r="BAK185" s="132"/>
      <c r="BAL185" s="132"/>
      <c r="BAM185" s="132"/>
      <c r="BAN185" s="132"/>
      <c r="BAO185" s="132"/>
      <c r="BAP185" s="132"/>
      <c r="BAQ185" s="132"/>
      <c r="BAR185" s="132"/>
      <c r="BAS185" s="132"/>
      <c r="BAT185" s="132"/>
      <c r="BAU185" s="132"/>
      <c r="BAV185" s="132"/>
      <c r="BAW185" s="132"/>
      <c r="BAX185" s="132"/>
      <c r="BAY185" s="132"/>
      <c r="BAZ185" s="132"/>
      <c r="BBA185" s="132"/>
      <c r="BBB185" s="132"/>
      <c r="BBC185" s="132"/>
      <c r="BBD185" s="132"/>
      <c r="BBE185" s="132"/>
      <c r="BBF185" s="132"/>
      <c r="BBG185" s="132"/>
      <c r="BBH185" s="132"/>
      <c r="BBI185" s="132"/>
      <c r="BBJ185" s="132"/>
      <c r="BBK185" s="132"/>
      <c r="BBL185" s="132"/>
      <c r="BBM185" s="132"/>
      <c r="BBN185" s="132"/>
      <c r="BBO185" s="132"/>
      <c r="BBP185" s="132"/>
      <c r="BBQ185" s="132"/>
      <c r="BBR185" s="132"/>
      <c r="BBS185" s="132"/>
      <c r="BBT185" s="132"/>
      <c r="BBU185" s="132"/>
      <c r="BBV185" s="132"/>
      <c r="BBW185" s="132"/>
      <c r="BBX185" s="132"/>
      <c r="BBY185" s="132"/>
      <c r="BBZ185" s="132"/>
      <c r="BCA185" s="132"/>
      <c r="BCB185" s="132"/>
      <c r="BCC185" s="132"/>
      <c r="BCD185" s="132"/>
      <c r="BCE185" s="132"/>
      <c r="BCF185" s="132"/>
      <c r="BCG185" s="132"/>
      <c r="BCH185" s="132"/>
      <c r="BCI185" s="132"/>
      <c r="BCJ185" s="132"/>
      <c r="BCK185" s="132"/>
      <c r="BCL185" s="132"/>
      <c r="BCM185" s="132"/>
      <c r="BCN185" s="132"/>
      <c r="BCO185" s="132"/>
      <c r="BCP185" s="132"/>
      <c r="BCQ185" s="132"/>
      <c r="BCR185" s="132"/>
      <c r="BCS185" s="132"/>
      <c r="BCT185" s="132"/>
      <c r="BCU185" s="132"/>
      <c r="BCV185" s="132"/>
      <c r="BCW185" s="132"/>
      <c r="BCX185" s="132"/>
      <c r="BCY185" s="132"/>
      <c r="BCZ185" s="132"/>
      <c r="BDA185" s="132"/>
      <c r="BDB185" s="132"/>
      <c r="BDC185" s="132"/>
      <c r="BDD185" s="132"/>
      <c r="BDE185" s="132"/>
      <c r="BDF185" s="132"/>
      <c r="BDG185" s="132"/>
      <c r="BDH185" s="132"/>
      <c r="BDI185" s="132"/>
      <c r="BDJ185" s="132"/>
      <c r="BDK185" s="132"/>
      <c r="BDL185" s="132"/>
      <c r="BDM185" s="132"/>
      <c r="BDN185" s="132"/>
      <c r="BDO185" s="132"/>
      <c r="BDP185" s="132"/>
      <c r="BDQ185" s="132"/>
      <c r="BDR185" s="132"/>
      <c r="BDS185" s="132"/>
      <c r="BDT185" s="132"/>
      <c r="BDU185" s="132"/>
      <c r="BDV185" s="132"/>
      <c r="BDW185" s="132"/>
      <c r="BDX185" s="132"/>
      <c r="BDY185" s="132"/>
      <c r="BDZ185" s="132"/>
      <c r="BEA185" s="132"/>
      <c r="BEB185" s="132"/>
      <c r="BEC185" s="132"/>
      <c r="BED185" s="132"/>
      <c r="BEE185" s="132"/>
      <c r="BEF185" s="132"/>
      <c r="BEG185" s="132"/>
      <c r="BEH185" s="132"/>
      <c r="BEI185" s="132"/>
      <c r="BEJ185" s="132"/>
      <c r="BEK185" s="132"/>
      <c r="BEL185" s="132"/>
      <c r="BEM185" s="132"/>
      <c r="BEN185" s="132"/>
      <c r="BEO185" s="132"/>
      <c r="BEP185" s="132"/>
      <c r="BEQ185" s="132"/>
      <c r="BER185" s="132"/>
      <c r="BES185" s="132"/>
      <c r="BET185" s="132"/>
      <c r="BEU185" s="132"/>
      <c r="BEV185" s="132"/>
      <c r="BEW185" s="132"/>
      <c r="BEX185" s="132"/>
      <c r="BEY185" s="132"/>
      <c r="BEZ185" s="132"/>
      <c r="BFA185" s="132"/>
      <c r="BFB185" s="132"/>
      <c r="BFC185" s="132"/>
      <c r="BFD185" s="132"/>
      <c r="BFE185" s="132"/>
      <c r="BFF185" s="132"/>
      <c r="BFG185" s="132"/>
      <c r="BFH185" s="132"/>
      <c r="BFI185" s="132"/>
      <c r="BFJ185" s="132"/>
      <c r="BFK185" s="132"/>
      <c r="BFL185" s="132"/>
      <c r="BFM185" s="132"/>
      <c r="BFN185" s="132"/>
      <c r="BFO185" s="132"/>
      <c r="BFP185" s="132"/>
      <c r="BFQ185" s="132"/>
      <c r="BFR185" s="132"/>
      <c r="BFS185" s="132"/>
      <c r="BFT185" s="132"/>
      <c r="BFU185" s="132"/>
      <c r="BFV185" s="132"/>
      <c r="BFW185" s="132"/>
      <c r="BFX185" s="132"/>
      <c r="BFY185" s="132"/>
      <c r="BFZ185" s="132"/>
      <c r="BGA185" s="132"/>
      <c r="BGB185" s="132"/>
      <c r="BGC185" s="132"/>
      <c r="BGD185" s="132"/>
      <c r="BGE185" s="132"/>
      <c r="BGF185" s="132"/>
      <c r="BGG185" s="132"/>
      <c r="BGH185" s="132"/>
      <c r="BGI185" s="132"/>
      <c r="BGJ185" s="132"/>
      <c r="BGK185" s="132"/>
      <c r="BGL185" s="132"/>
      <c r="BGM185" s="132"/>
      <c r="BGN185" s="132"/>
      <c r="BGO185" s="132"/>
      <c r="BGP185" s="132"/>
      <c r="BGQ185" s="132"/>
      <c r="BGR185" s="132"/>
      <c r="BGS185" s="132"/>
      <c r="BGT185" s="132"/>
      <c r="BGU185" s="132"/>
      <c r="BGV185" s="132"/>
      <c r="BGW185" s="132"/>
      <c r="BGX185" s="132"/>
      <c r="BGY185" s="132"/>
      <c r="BGZ185" s="132"/>
      <c r="BHA185" s="132"/>
      <c r="BHB185" s="132"/>
      <c r="BHC185" s="132"/>
      <c r="BHD185" s="132"/>
      <c r="BHE185" s="132"/>
      <c r="BHF185" s="132"/>
      <c r="BHG185" s="132"/>
      <c r="BHH185" s="132"/>
      <c r="BHI185" s="132"/>
      <c r="BHJ185" s="132"/>
      <c r="BHK185" s="132"/>
      <c r="BHL185" s="132"/>
      <c r="BHM185" s="132"/>
      <c r="BHN185" s="132"/>
      <c r="BHO185" s="132"/>
      <c r="BHP185" s="132"/>
      <c r="BHQ185" s="132"/>
      <c r="BHR185" s="132"/>
      <c r="BHS185" s="132"/>
      <c r="BHT185" s="132"/>
      <c r="BHU185" s="132"/>
      <c r="BHV185" s="132"/>
      <c r="BHW185" s="132"/>
      <c r="BHX185" s="132"/>
      <c r="BHY185" s="132"/>
      <c r="BHZ185" s="132"/>
      <c r="BIA185" s="132"/>
      <c r="BIB185" s="132"/>
      <c r="BIC185" s="132"/>
      <c r="BID185" s="132"/>
      <c r="BIE185" s="132"/>
      <c r="BIF185" s="132"/>
      <c r="BIG185" s="132"/>
      <c r="BIH185" s="132"/>
      <c r="BII185" s="132"/>
      <c r="BIJ185" s="132"/>
      <c r="BIK185" s="132"/>
      <c r="BIL185" s="132"/>
      <c r="BIM185" s="132"/>
      <c r="BIN185" s="132"/>
      <c r="BIO185" s="132"/>
      <c r="BIP185" s="132"/>
      <c r="BIQ185" s="132"/>
      <c r="BIR185" s="132"/>
      <c r="BIS185" s="132"/>
      <c r="BIT185" s="132"/>
      <c r="BIU185" s="132"/>
      <c r="BIV185" s="132"/>
      <c r="BIW185" s="132"/>
      <c r="BIX185" s="132"/>
      <c r="BIY185" s="132"/>
      <c r="BIZ185" s="132"/>
      <c r="BJA185" s="132"/>
      <c r="BJB185" s="132"/>
      <c r="BJC185" s="132"/>
      <c r="BJD185" s="132"/>
      <c r="BJE185" s="132"/>
      <c r="BJF185" s="132"/>
      <c r="BJG185" s="132"/>
      <c r="BJH185" s="132"/>
      <c r="BJI185" s="132"/>
      <c r="BJJ185" s="132"/>
      <c r="BJK185" s="132"/>
      <c r="BJL185" s="132"/>
      <c r="BJM185" s="132"/>
      <c r="BJN185" s="132"/>
      <c r="BJO185" s="132"/>
      <c r="BJP185" s="132"/>
      <c r="BJQ185" s="132"/>
      <c r="BJR185" s="132"/>
      <c r="BJS185" s="132"/>
      <c r="BJT185" s="132"/>
      <c r="BJU185" s="132"/>
      <c r="BJV185" s="132"/>
      <c r="BJW185" s="132"/>
      <c r="BJX185" s="132"/>
      <c r="BJY185" s="132"/>
      <c r="BJZ185" s="132"/>
      <c r="BKA185" s="132"/>
      <c r="BKB185" s="132"/>
      <c r="BKC185" s="132"/>
      <c r="BKD185" s="132"/>
      <c r="BKE185" s="132"/>
      <c r="BKF185" s="132"/>
      <c r="BKG185" s="132"/>
      <c r="BKH185" s="132"/>
      <c r="BKI185" s="132"/>
      <c r="BKJ185" s="132"/>
      <c r="BKK185" s="132"/>
      <c r="BKL185" s="132"/>
      <c r="BKM185" s="132"/>
      <c r="BKN185" s="132"/>
      <c r="BKO185" s="132"/>
      <c r="BKP185" s="132"/>
      <c r="BKQ185" s="132"/>
      <c r="BKR185" s="132"/>
      <c r="BKS185" s="132"/>
      <c r="BKT185" s="132"/>
      <c r="BKU185" s="132"/>
      <c r="BKV185" s="132"/>
      <c r="BKW185" s="132"/>
      <c r="BKX185" s="132"/>
      <c r="BKY185" s="132"/>
      <c r="BKZ185" s="132"/>
      <c r="BLA185" s="132"/>
      <c r="BLB185" s="132"/>
      <c r="BLC185" s="132"/>
      <c r="BLD185" s="132"/>
      <c r="BLE185" s="132"/>
      <c r="BLF185" s="132"/>
      <c r="BLG185" s="132"/>
      <c r="BLH185" s="132"/>
      <c r="BLI185" s="132"/>
      <c r="BLJ185" s="132"/>
      <c r="BLK185" s="132"/>
      <c r="BLL185" s="132"/>
      <c r="BLM185" s="132"/>
      <c r="BLN185" s="132"/>
      <c r="BLO185" s="132"/>
      <c r="BLP185" s="132"/>
      <c r="BLQ185" s="132"/>
      <c r="BLR185" s="132"/>
      <c r="BLS185" s="132"/>
      <c r="BLT185" s="132"/>
      <c r="BLU185" s="132"/>
      <c r="BLV185" s="132"/>
      <c r="BLW185" s="132"/>
      <c r="BLX185" s="132"/>
      <c r="BLY185" s="132"/>
      <c r="BLZ185" s="132"/>
      <c r="BMA185" s="132"/>
      <c r="BMB185" s="132"/>
      <c r="BMC185" s="132"/>
      <c r="BMD185" s="132"/>
      <c r="BME185" s="132"/>
      <c r="BMF185" s="132"/>
      <c r="BMG185" s="132"/>
      <c r="BMH185" s="132"/>
      <c r="BMI185" s="132"/>
      <c r="BMJ185" s="132"/>
      <c r="BMK185" s="132"/>
      <c r="BML185" s="132"/>
      <c r="BMM185" s="132"/>
      <c r="BMN185" s="132"/>
      <c r="BMO185" s="132"/>
      <c r="BMP185" s="132"/>
      <c r="BMQ185" s="132"/>
      <c r="BMR185" s="132"/>
      <c r="BMS185" s="132"/>
      <c r="BMT185" s="132"/>
      <c r="BMU185" s="132"/>
      <c r="BMV185" s="132"/>
      <c r="BMW185" s="132"/>
      <c r="BMX185" s="132"/>
      <c r="BMY185" s="132"/>
      <c r="BMZ185" s="132"/>
      <c r="BNA185" s="132"/>
      <c r="BNB185" s="132"/>
      <c r="BNC185" s="132"/>
      <c r="BND185" s="132"/>
      <c r="BNE185" s="132"/>
      <c r="BNF185" s="132"/>
      <c r="BNG185" s="132"/>
      <c r="BNH185" s="132"/>
      <c r="BNI185" s="132"/>
      <c r="BNJ185" s="132"/>
      <c r="BNK185" s="132"/>
      <c r="BNL185" s="132"/>
      <c r="BNM185" s="132"/>
      <c r="BNN185" s="132"/>
      <c r="BNO185" s="132"/>
      <c r="BNP185" s="132"/>
      <c r="BNQ185" s="132"/>
      <c r="BNR185" s="132"/>
      <c r="BNS185" s="132"/>
      <c r="BNT185" s="132"/>
      <c r="BNU185" s="132"/>
      <c r="BNV185" s="132"/>
      <c r="BNW185" s="132"/>
      <c r="BNX185" s="132"/>
      <c r="BNY185" s="132"/>
      <c r="BNZ185" s="132"/>
      <c r="BOA185" s="132"/>
      <c r="BOB185" s="132"/>
      <c r="BOC185" s="132"/>
      <c r="BOD185" s="132"/>
      <c r="BOE185" s="132"/>
      <c r="BOF185" s="132"/>
      <c r="BOG185" s="132"/>
      <c r="BOH185" s="132"/>
      <c r="BOI185" s="132"/>
      <c r="BOJ185" s="132"/>
      <c r="BOK185" s="132"/>
      <c r="BOL185" s="132"/>
      <c r="BOM185" s="132"/>
      <c r="BON185" s="132"/>
      <c r="BOO185" s="132"/>
      <c r="BOP185" s="132"/>
      <c r="BOQ185" s="132"/>
      <c r="BOR185" s="132"/>
      <c r="BOS185" s="132"/>
      <c r="BOT185" s="132"/>
      <c r="BOU185" s="132"/>
      <c r="BOV185" s="132"/>
      <c r="BOW185" s="132"/>
      <c r="BOX185" s="132"/>
      <c r="BOY185" s="132"/>
      <c r="BOZ185" s="132"/>
      <c r="BPA185" s="132"/>
      <c r="BPB185" s="132"/>
      <c r="BPC185" s="132"/>
      <c r="BPD185" s="132"/>
      <c r="BPE185" s="132"/>
      <c r="BPF185" s="132"/>
      <c r="BPG185" s="132"/>
      <c r="BPH185" s="132"/>
      <c r="BPI185" s="132"/>
      <c r="BPJ185" s="132"/>
      <c r="BPK185" s="132"/>
      <c r="BPL185" s="132"/>
      <c r="BPM185" s="132"/>
      <c r="BPN185" s="132"/>
      <c r="BPO185" s="132"/>
      <c r="BPP185" s="132"/>
      <c r="BPQ185" s="132"/>
      <c r="BPR185" s="132"/>
      <c r="BPS185" s="132"/>
      <c r="BPT185" s="132"/>
      <c r="BPU185" s="132"/>
      <c r="BPV185" s="132"/>
      <c r="BPW185" s="132"/>
      <c r="BPX185" s="132"/>
      <c r="BPY185" s="132"/>
      <c r="BPZ185" s="132"/>
      <c r="BQA185" s="132"/>
      <c r="BQB185" s="132"/>
      <c r="BQC185" s="132"/>
      <c r="BQD185" s="132"/>
      <c r="BQE185" s="132"/>
      <c r="BQF185" s="132"/>
      <c r="BQG185" s="132"/>
      <c r="BQH185" s="132"/>
      <c r="BQI185" s="132"/>
      <c r="BQJ185" s="132"/>
      <c r="BQK185" s="132"/>
      <c r="BQL185" s="132"/>
      <c r="BQM185" s="132"/>
      <c r="BQN185" s="132"/>
      <c r="BQO185" s="132"/>
      <c r="BQP185" s="132"/>
      <c r="BQQ185" s="132"/>
      <c r="BQR185" s="132"/>
      <c r="BQS185" s="132"/>
      <c r="BQT185" s="132"/>
      <c r="BQU185" s="132"/>
      <c r="BQV185" s="132"/>
      <c r="BQW185" s="132"/>
      <c r="BQX185" s="132"/>
      <c r="BQY185" s="132"/>
      <c r="BQZ185" s="132"/>
      <c r="BRA185" s="132"/>
      <c r="BRB185" s="132"/>
      <c r="BRC185" s="132"/>
      <c r="BRD185" s="132"/>
      <c r="BRE185" s="132"/>
      <c r="BRF185" s="132"/>
      <c r="BRG185" s="132"/>
      <c r="BRH185" s="132"/>
      <c r="BRI185" s="132"/>
      <c r="BRJ185" s="132"/>
      <c r="BRK185" s="132"/>
      <c r="BRL185" s="132"/>
      <c r="BRM185" s="132"/>
      <c r="BRN185" s="132"/>
      <c r="BRO185" s="132"/>
      <c r="BRP185" s="132"/>
      <c r="BRQ185" s="132"/>
      <c r="BRR185" s="132"/>
      <c r="BRS185" s="132"/>
      <c r="BRT185" s="132"/>
      <c r="BRU185" s="132"/>
      <c r="BRV185" s="132"/>
      <c r="BRW185" s="132"/>
      <c r="BRX185" s="132"/>
      <c r="BRY185" s="132"/>
      <c r="BRZ185" s="132"/>
      <c r="BSA185" s="132"/>
      <c r="BSB185" s="132"/>
      <c r="BSC185" s="132"/>
      <c r="BSD185" s="132"/>
      <c r="BSE185" s="132"/>
      <c r="BSF185" s="132"/>
      <c r="BSG185" s="132"/>
      <c r="BSH185" s="132"/>
      <c r="BSI185" s="132"/>
      <c r="BSJ185" s="132"/>
      <c r="BSK185" s="132"/>
      <c r="BSL185" s="132"/>
      <c r="BSM185" s="132"/>
      <c r="BSN185" s="132"/>
      <c r="BSO185" s="132"/>
      <c r="BSP185" s="132"/>
      <c r="BSQ185" s="132"/>
      <c r="BSR185" s="132"/>
      <c r="BSS185" s="132"/>
      <c r="BST185" s="132"/>
      <c r="BSU185" s="132"/>
      <c r="BSV185" s="132"/>
      <c r="BSW185" s="132"/>
      <c r="BSX185" s="132"/>
      <c r="BSY185" s="132"/>
      <c r="BSZ185" s="132"/>
      <c r="BTA185" s="132"/>
      <c r="BTB185" s="132"/>
      <c r="BTC185" s="132"/>
      <c r="BTD185" s="132"/>
      <c r="BTE185" s="132"/>
      <c r="BTF185" s="132"/>
      <c r="BTG185" s="132"/>
      <c r="BTH185" s="132"/>
      <c r="BTI185" s="132"/>
      <c r="BTJ185" s="132"/>
      <c r="BTK185" s="132"/>
      <c r="BTL185" s="132"/>
      <c r="BTM185" s="132"/>
      <c r="BTN185" s="132"/>
      <c r="BTO185" s="132"/>
      <c r="BTP185" s="132"/>
      <c r="BTQ185" s="132"/>
      <c r="BTR185" s="132"/>
      <c r="BTS185" s="132"/>
      <c r="BTT185" s="132"/>
      <c r="BTU185" s="132"/>
      <c r="BTV185" s="132"/>
      <c r="BTW185" s="132"/>
      <c r="BTX185" s="132"/>
      <c r="BTY185" s="132"/>
      <c r="BTZ185" s="132"/>
      <c r="BUA185" s="132"/>
      <c r="BUB185" s="132"/>
      <c r="BUC185" s="132"/>
      <c r="BUD185" s="132"/>
      <c r="BUE185" s="132"/>
      <c r="BUF185" s="132"/>
      <c r="BUG185" s="132"/>
      <c r="BUH185" s="132"/>
      <c r="BUI185" s="132"/>
      <c r="BUJ185" s="132"/>
      <c r="BUK185" s="132"/>
      <c r="BUL185" s="132"/>
      <c r="BUM185" s="132"/>
      <c r="BUN185" s="132"/>
      <c r="BUO185" s="132"/>
      <c r="BUP185" s="132"/>
      <c r="BUQ185" s="132"/>
      <c r="BUR185" s="132"/>
      <c r="BUS185" s="132"/>
      <c r="BUT185" s="132"/>
      <c r="BUU185" s="132"/>
      <c r="BUV185" s="132"/>
      <c r="BUW185" s="132"/>
      <c r="BUX185" s="132"/>
      <c r="BUY185" s="132"/>
      <c r="BUZ185" s="132"/>
      <c r="BVA185" s="132"/>
      <c r="BVB185" s="132"/>
      <c r="BVC185" s="132"/>
      <c r="BVD185" s="132"/>
      <c r="BVE185" s="132"/>
      <c r="BVF185" s="132"/>
      <c r="BVG185" s="132"/>
      <c r="BVH185" s="132"/>
      <c r="BVI185" s="132"/>
      <c r="BVJ185" s="132"/>
      <c r="BVK185" s="132"/>
      <c r="BVL185" s="132"/>
      <c r="BVM185" s="132"/>
      <c r="BVN185" s="132"/>
      <c r="BVO185" s="132"/>
      <c r="BVP185" s="132"/>
      <c r="BVQ185" s="132"/>
      <c r="BVR185" s="132"/>
      <c r="BVS185" s="132"/>
      <c r="BVT185" s="132"/>
      <c r="BVU185" s="132"/>
      <c r="BVV185" s="132"/>
      <c r="BVW185" s="132"/>
      <c r="BVX185" s="132"/>
      <c r="BVY185" s="132"/>
      <c r="BVZ185" s="132"/>
      <c r="BWA185" s="132"/>
      <c r="BWB185" s="132"/>
      <c r="BWC185" s="132"/>
      <c r="BWD185" s="132"/>
      <c r="BWE185" s="132"/>
      <c r="BWF185" s="132"/>
      <c r="BWG185" s="132"/>
      <c r="BWH185" s="132"/>
      <c r="BWI185" s="132"/>
      <c r="BWJ185" s="132"/>
      <c r="BWK185" s="132"/>
      <c r="BWL185" s="132"/>
      <c r="BWM185" s="132"/>
      <c r="BWN185" s="132"/>
      <c r="BWO185" s="132"/>
      <c r="BWP185" s="132"/>
      <c r="BWQ185" s="132"/>
      <c r="BWR185" s="132"/>
      <c r="BWS185" s="132"/>
      <c r="BWT185" s="132"/>
      <c r="BWU185" s="132"/>
      <c r="BWV185" s="132"/>
      <c r="BWW185" s="132"/>
      <c r="BWX185" s="132"/>
      <c r="BWY185" s="132"/>
      <c r="BWZ185" s="132"/>
      <c r="BXA185" s="132"/>
      <c r="BXB185" s="132"/>
      <c r="BXC185" s="132"/>
      <c r="BXD185" s="132"/>
      <c r="BXE185" s="132"/>
      <c r="BXF185" s="132"/>
      <c r="BXG185" s="132"/>
      <c r="BXH185" s="132"/>
      <c r="BXI185" s="132"/>
      <c r="BXJ185" s="132"/>
      <c r="BXK185" s="132"/>
      <c r="BXL185" s="132"/>
      <c r="BXM185" s="132"/>
      <c r="BXN185" s="132"/>
      <c r="BXO185" s="132"/>
      <c r="BXP185" s="132"/>
      <c r="BXQ185" s="132"/>
      <c r="BXR185" s="132"/>
      <c r="BXS185" s="132"/>
      <c r="BXT185" s="132"/>
      <c r="BXU185" s="132"/>
      <c r="BXV185" s="132"/>
      <c r="BXW185" s="132"/>
      <c r="BXX185" s="132"/>
      <c r="BXY185" s="132"/>
      <c r="BXZ185" s="132"/>
      <c r="BYA185" s="132"/>
      <c r="BYB185" s="132"/>
      <c r="BYC185" s="132"/>
      <c r="BYD185" s="132"/>
      <c r="BYE185" s="132"/>
      <c r="BYF185" s="132"/>
      <c r="BYG185" s="132"/>
      <c r="BYH185" s="132"/>
      <c r="BYI185" s="132"/>
      <c r="BYJ185" s="132"/>
      <c r="BYK185" s="132"/>
      <c r="BYL185" s="132"/>
      <c r="BYM185" s="132"/>
      <c r="BYN185" s="132"/>
      <c r="BYO185" s="132"/>
      <c r="BYP185" s="132"/>
      <c r="BYQ185" s="132"/>
      <c r="BYR185" s="132"/>
      <c r="BYS185" s="132"/>
      <c r="BYT185" s="132"/>
      <c r="BYU185" s="132"/>
      <c r="BYV185" s="132"/>
      <c r="BYW185" s="132"/>
      <c r="BYX185" s="132"/>
      <c r="BYY185" s="132"/>
      <c r="BYZ185" s="132"/>
      <c r="BZA185" s="132"/>
      <c r="BZB185" s="132"/>
      <c r="BZC185" s="132"/>
      <c r="BZD185" s="132"/>
      <c r="BZE185" s="132"/>
      <c r="BZF185" s="132"/>
      <c r="BZG185" s="132"/>
      <c r="BZH185" s="132"/>
      <c r="BZI185" s="132"/>
      <c r="BZJ185" s="132"/>
      <c r="BZK185" s="132"/>
      <c r="BZL185" s="132"/>
      <c r="BZM185" s="132"/>
      <c r="BZN185" s="132"/>
      <c r="BZO185" s="132"/>
      <c r="BZP185" s="132"/>
      <c r="BZQ185" s="132"/>
      <c r="BZR185" s="132"/>
      <c r="BZS185" s="132"/>
      <c r="BZT185" s="132"/>
      <c r="BZU185" s="132"/>
      <c r="BZV185" s="132"/>
      <c r="BZW185" s="132"/>
      <c r="BZX185" s="132"/>
      <c r="BZY185" s="132"/>
      <c r="BZZ185" s="132"/>
      <c r="CAA185" s="132"/>
      <c r="CAB185" s="132"/>
      <c r="CAC185" s="132"/>
      <c r="CAD185" s="132"/>
      <c r="CAE185" s="132"/>
      <c r="CAF185" s="132"/>
      <c r="CAG185" s="132"/>
      <c r="CAH185" s="132"/>
      <c r="CAI185" s="132"/>
      <c r="CAJ185" s="132"/>
      <c r="CAK185" s="132"/>
      <c r="CAL185" s="132"/>
      <c r="CAM185" s="132"/>
      <c r="CAN185" s="132"/>
      <c r="CAO185" s="132"/>
      <c r="CAP185" s="132"/>
      <c r="CAQ185" s="132"/>
      <c r="CAR185" s="132"/>
      <c r="CAS185" s="132"/>
      <c r="CAT185" s="132"/>
      <c r="CAU185" s="132"/>
      <c r="CAV185" s="132"/>
      <c r="CAW185" s="132"/>
      <c r="CAX185" s="132"/>
      <c r="CAY185" s="132"/>
      <c r="CAZ185" s="132"/>
      <c r="CBA185" s="132"/>
      <c r="CBB185" s="132"/>
      <c r="CBC185" s="132"/>
      <c r="CBD185" s="132"/>
      <c r="CBE185" s="132"/>
      <c r="CBF185" s="132"/>
      <c r="CBG185" s="132"/>
      <c r="CBH185" s="132"/>
      <c r="CBI185" s="132"/>
      <c r="CBJ185" s="132"/>
      <c r="CBK185" s="132"/>
      <c r="CBL185" s="132"/>
      <c r="CBM185" s="132"/>
      <c r="CBN185" s="132"/>
      <c r="CBO185" s="132"/>
      <c r="CBP185" s="132"/>
      <c r="CBQ185" s="132"/>
      <c r="CBR185" s="132"/>
      <c r="CBS185" s="132"/>
      <c r="CBT185" s="132"/>
      <c r="CBU185" s="132"/>
      <c r="CBV185" s="132"/>
      <c r="CBW185" s="132"/>
      <c r="CBX185" s="132"/>
      <c r="CBY185" s="132"/>
      <c r="CBZ185" s="132"/>
      <c r="CCA185" s="132"/>
      <c r="CCB185" s="132"/>
      <c r="CCC185" s="132"/>
      <c r="CCD185" s="132"/>
      <c r="CCE185" s="132"/>
      <c r="CCF185" s="132"/>
      <c r="CCG185" s="132"/>
      <c r="CCH185" s="132"/>
      <c r="CCI185" s="132"/>
      <c r="CCJ185" s="132"/>
      <c r="CCK185" s="132"/>
      <c r="CCL185" s="132"/>
      <c r="CCM185" s="132"/>
      <c r="CCN185" s="132"/>
      <c r="CCO185" s="132"/>
      <c r="CCP185" s="132"/>
      <c r="CCQ185" s="132"/>
      <c r="CCR185" s="132"/>
      <c r="CCS185" s="132"/>
      <c r="CCT185" s="132"/>
      <c r="CCU185" s="132"/>
      <c r="CCV185" s="132"/>
      <c r="CCW185" s="132"/>
      <c r="CCX185" s="132"/>
      <c r="CCY185" s="132"/>
      <c r="CCZ185" s="132"/>
      <c r="CDA185" s="132"/>
      <c r="CDB185" s="132"/>
      <c r="CDC185" s="132"/>
      <c r="CDD185" s="132"/>
      <c r="CDE185" s="132"/>
      <c r="CDF185" s="132"/>
      <c r="CDG185" s="132"/>
      <c r="CDH185" s="132"/>
      <c r="CDI185" s="132"/>
      <c r="CDJ185" s="132"/>
      <c r="CDK185" s="132"/>
      <c r="CDL185" s="132"/>
      <c r="CDM185" s="132"/>
      <c r="CDN185" s="132"/>
      <c r="CDO185" s="132"/>
      <c r="CDP185" s="132"/>
      <c r="CDQ185" s="132"/>
      <c r="CDR185" s="132"/>
      <c r="CDS185" s="132"/>
      <c r="CDT185" s="132"/>
      <c r="CDU185" s="132"/>
      <c r="CDV185" s="132"/>
      <c r="CDW185" s="132"/>
      <c r="CDX185" s="132"/>
      <c r="CDY185" s="132"/>
      <c r="CDZ185" s="132"/>
      <c r="CEA185" s="132"/>
      <c r="CEB185" s="132"/>
      <c r="CEC185" s="132"/>
      <c r="CED185" s="132"/>
      <c r="CEE185" s="132"/>
      <c r="CEF185" s="132"/>
      <c r="CEG185" s="132"/>
      <c r="CEH185" s="132"/>
      <c r="CEI185" s="132"/>
      <c r="CEJ185" s="132"/>
      <c r="CEK185" s="132"/>
      <c r="CEL185" s="132"/>
      <c r="CEM185" s="132"/>
      <c r="CEN185" s="132"/>
      <c r="CEO185" s="132"/>
      <c r="CEP185" s="132"/>
      <c r="CEQ185" s="132"/>
      <c r="CER185" s="132"/>
      <c r="CES185" s="132"/>
      <c r="CET185" s="132"/>
      <c r="CEU185" s="132"/>
      <c r="CEV185" s="132"/>
      <c r="CEW185" s="132"/>
      <c r="CEX185" s="132"/>
      <c r="CEY185" s="132"/>
      <c r="CEZ185" s="132"/>
      <c r="CFA185" s="132"/>
      <c r="CFB185" s="132"/>
      <c r="CFC185" s="132"/>
      <c r="CFD185" s="132"/>
      <c r="CFE185" s="132"/>
      <c r="CFF185" s="132"/>
      <c r="CFG185" s="132"/>
      <c r="CFH185" s="132"/>
      <c r="CFI185" s="132"/>
      <c r="CFJ185" s="132"/>
      <c r="CFK185" s="132"/>
      <c r="CFL185" s="132"/>
      <c r="CFM185" s="132"/>
      <c r="CFN185" s="132"/>
      <c r="CFO185" s="132"/>
      <c r="CFP185" s="132"/>
      <c r="CFQ185" s="132"/>
      <c r="CFR185" s="132"/>
      <c r="CFS185" s="132"/>
      <c r="CFT185" s="132"/>
      <c r="CFU185" s="132"/>
      <c r="CFV185" s="132"/>
      <c r="CFW185" s="132"/>
      <c r="CFX185" s="132"/>
      <c r="CFY185" s="132"/>
      <c r="CFZ185" s="132"/>
      <c r="CGA185" s="132"/>
      <c r="CGB185" s="132"/>
      <c r="CGC185" s="132"/>
      <c r="CGD185" s="132"/>
      <c r="CGE185" s="132"/>
      <c r="CGF185" s="132"/>
      <c r="CGG185" s="132"/>
      <c r="CGH185" s="132"/>
      <c r="CGI185" s="132"/>
      <c r="CGJ185" s="132"/>
      <c r="CGK185" s="132"/>
      <c r="CGL185" s="132"/>
      <c r="CGM185" s="132"/>
      <c r="CGN185" s="132"/>
      <c r="CGO185" s="132"/>
      <c r="CGP185" s="132"/>
      <c r="CGQ185" s="132"/>
      <c r="CGR185" s="132"/>
      <c r="CGS185" s="132"/>
      <c r="CGT185" s="132"/>
      <c r="CGU185" s="132"/>
      <c r="CGV185" s="132"/>
      <c r="CGW185" s="132"/>
      <c r="CGX185" s="132"/>
      <c r="CGY185" s="132"/>
      <c r="CGZ185" s="132"/>
      <c r="CHA185" s="132"/>
      <c r="CHB185" s="132"/>
      <c r="CHC185" s="132"/>
      <c r="CHD185" s="132"/>
      <c r="CHE185" s="132"/>
      <c r="CHF185" s="132"/>
      <c r="CHG185" s="132"/>
      <c r="CHH185" s="132"/>
      <c r="CHI185" s="132"/>
      <c r="CHJ185" s="132"/>
      <c r="CHK185" s="132"/>
      <c r="CHL185" s="132"/>
      <c r="CHM185" s="132"/>
      <c r="CHN185" s="132"/>
      <c r="CHO185" s="132"/>
      <c r="CHP185" s="132"/>
      <c r="CHQ185" s="132"/>
      <c r="CHR185" s="132"/>
      <c r="CHS185" s="132"/>
      <c r="CHT185" s="132"/>
      <c r="CHU185" s="132"/>
      <c r="CHV185" s="132"/>
      <c r="CHW185" s="132"/>
      <c r="CHX185" s="132"/>
      <c r="CHY185" s="132"/>
      <c r="CHZ185" s="132"/>
      <c r="CIA185" s="132"/>
      <c r="CIB185" s="132"/>
      <c r="CIC185" s="132"/>
      <c r="CID185" s="132"/>
      <c r="CIE185" s="132"/>
      <c r="CIF185" s="132"/>
      <c r="CIG185" s="132"/>
      <c r="CIH185" s="132"/>
      <c r="CII185" s="132"/>
      <c r="CIJ185" s="132"/>
      <c r="CIK185" s="132"/>
      <c r="CIL185" s="132"/>
      <c r="CIM185" s="132"/>
      <c r="CIN185" s="132"/>
      <c r="CIO185" s="132"/>
      <c r="CIP185" s="132"/>
      <c r="CIQ185" s="132"/>
      <c r="CIR185" s="132"/>
      <c r="CIS185" s="132"/>
      <c r="CIT185" s="132"/>
      <c r="CIU185" s="132"/>
      <c r="CIV185" s="132"/>
      <c r="CIW185" s="132"/>
      <c r="CIX185" s="132"/>
      <c r="CIY185" s="132"/>
      <c r="CIZ185" s="132"/>
      <c r="CJA185" s="132"/>
      <c r="CJB185" s="132"/>
      <c r="CJC185" s="132"/>
      <c r="CJD185" s="132"/>
      <c r="CJE185" s="132"/>
      <c r="CJF185" s="132"/>
      <c r="CJG185" s="132"/>
      <c r="CJH185" s="132"/>
      <c r="CJI185" s="132"/>
      <c r="CJJ185" s="132"/>
      <c r="CJK185" s="132"/>
      <c r="CJL185" s="132"/>
      <c r="CJM185" s="132"/>
      <c r="CJN185" s="132"/>
      <c r="CJO185" s="132"/>
      <c r="CJP185" s="132"/>
      <c r="CJQ185" s="132"/>
      <c r="CJR185" s="132"/>
      <c r="CJS185" s="132"/>
      <c r="CJT185" s="132"/>
      <c r="CJU185" s="132"/>
      <c r="CJV185" s="132"/>
      <c r="CJW185" s="132"/>
      <c r="CJX185" s="132"/>
      <c r="CJY185" s="132"/>
      <c r="CJZ185" s="132"/>
      <c r="CKA185" s="132"/>
      <c r="CKB185" s="132"/>
      <c r="CKC185" s="132"/>
      <c r="CKD185" s="132"/>
      <c r="CKE185" s="132"/>
      <c r="CKF185" s="132"/>
      <c r="CKG185" s="132"/>
      <c r="CKH185" s="132"/>
      <c r="CKI185" s="132"/>
      <c r="CKJ185" s="132"/>
      <c r="CKK185" s="132"/>
      <c r="CKL185" s="132"/>
      <c r="CKM185" s="132"/>
      <c r="CKN185" s="132"/>
      <c r="CKO185" s="132"/>
      <c r="CKP185" s="132"/>
      <c r="CKQ185" s="132"/>
      <c r="CKR185" s="132"/>
      <c r="CKS185" s="132"/>
      <c r="CKT185" s="132"/>
      <c r="CKU185" s="132"/>
      <c r="CKV185" s="132"/>
      <c r="CKW185" s="132"/>
      <c r="CKX185" s="132"/>
      <c r="CKY185" s="132"/>
      <c r="CKZ185" s="132"/>
      <c r="CLA185" s="132"/>
      <c r="CLB185" s="132"/>
      <c r="CLC185" s="132"/>
      <c r="CLD185" s="132"/>
      <c r="CLE185" s="132"/>
      <c r="CLF185" s="132"/>
      <c r="CLG185" s="132"/>
      <c r="CLH185" s="132"/>
      <c r="CLI185" s="132"/>
      <c r="CLJ185" s="132"/>
      <c r="CLK185" s="132"/>
      <c r="CLL185" s="132"/>
      <c r="CLM185" s="132"/>
      <c r="CLN185" s="132"/>
      <c r="CLO185" s="132"/>
      <c r="CLP185" s="132"/>
      <c r="CLQ185" s="132"/>
      <c r="CLR185" s="132"/>
      <c r="CLS185" s="132"/>
      <c r="CLT185" s="132"/>
      <c r="CLU185" s="132"/>
      <c r="CLV185" s="132"/>
      <c r="CLW185" s="132"/>
      <c r="CLX185" s="132"/>
      <c r="CLY185" s="132"/>
      <c r="CLZ185" s="132"/>
      <c r="CMA185" s="132"/>
      <c r="CMB185" s="132"/>
      <c r="CMC185" s="132"/>
      <c r="CMD185" s="132"/>
      <c r="CME185" s="132"/>
      <c r="CMF185" s="132"/>
      <c r="CMG185" s="132"/>
      <c r="CMH185" s="132"/>
      <c r="CMI185" s="132"/>
      <c r="CMJ185" s="132"/>
      <c r="CMK185" s="132"/>
      <c r="CML185" s="132"/>
      <c r="CMM185" s="132"/>
      <c r="CMN185" s="132"/>
      <c r="CMO185" s="132"/>
      <c r="CMP185" s="132"/>
      <c r="CMQ185" s="132"/>
      <c r="CMR185" s="132"/>
      <c r="CMS185" s="132"/>
      <c r="CMT185" s="132"/>
      <c r="CMU185" s="132"/>
      <c r="CMV185" s="132"/>
      <c r="CMW185" s="132"/>
      <c r="CMX185" s="132"/>
      <c r="CMY185" s="132"/>
      <c r="CMZ185" s="132"/>
      <c r="CNA185" s="132"/>
      <c r="CNB185" s="132"/>
      <c r="CNC185" s="132"/>
      <c r="CND185" s="132"/>
      <c r="CNE185" s="132"/>
      <c r="CNF185" s="132"/>
      <c r="CNG185" s="132"/>
      <c r="CNH185" s="132"/>
      <c r="CNI185" s="132"/>
      <c r="CNJ185" s="132"/>
      <c r="CNK185" s="132"/>
      <c r="CNL185" s="132"/>
      <c r="CNM185" s="132"/>
      <c r="CNN185" s="132"/>
      <c r="CNO185" s="132"/>
      <c r="CNP185" s="132"/>
      <c r="CNQ185" s="132"/>
      <c r="CNR185" s="132"/>
      <c r="CNS185" s="132"/>
      <c r="CNT185" s="132"/>
      <c r="CNU185" s="132"/>
      <c r="CNV185" s="132"/>
      <c r="CNW185" s="132"/>
      <c r="CNX185" s="132"/>
      <c r="CNY185" s="132"/>
      <c r="CNZ185" s="132"/>
      <c r="COA185" s="132"/>
      <c r="COB185" s="132"/>
      <c r="COC185" s="132"/>
      <c r="COD185" s="132"/>
      <c r="COE185" s="132"/>
      <c r="COF185" s="132"/>
      <c r="COG185" s="132"/>
      <c r="COH185" s="132"/>
      <c r="COI185" s="132"/>
      <c r="COJ185" s="132"/>
      <c r="COK185" s="132"/>
      <c r="COL185" s="132"/>
      <c r="COM185" s="132"/>
      <c r="CON185" s="132"/>
      <c r="COO185" s="132"/>
      <c r="COP185" s="132"/>
      <c r="COQ185" s="132"/>
      <c r="COR185" s="132"/>
      <c r="COS185" s="132"/>
      <c r="COT185" s="132"/>
      <c r="COU185" s="132"/>
      <c r="COV185" s="132"/>
      <c r="COW185" s="132"/>
      <c r="COX185" s="132"/>
      <c r="COY185" s="132"/>
      <c r="COZ185" s="132"/>
      <c r="CPA185" s="132"/>
      <c r="CPB185" s="132"/>
      <c r="CPC185" s="132"/>
      <c r="CPD185" s="132"/>
      <c r="CPE185" s="132"/>
      <c r="CPF185" s="132"/>
      <c r="CPG185" s="132"/>
      <c r="CPH185" s="132"/>
      <c r="CPI185" s="132"/>
      <c r="CPJ185" s="132"/>
      <c r="CPK185" s="132"/>
      <c r="CPL185" s="132"/>
      <c r="CPM185" s="132"/>
      <c r="CPN185" s="132"/>
      <c r="CPO185" s="132"/>
      <c r="CPP185" s="132"/>
      <c r="CPQ185" s="132"/>
      <c r="CPR185" s="132"/>
      <c r="CPS185" s="132"/>
      <c r="CPT185" s="132"/>
      <c r="CPU185" s="132"/>
      <c r="CPV185" s="132"/>
      <c r="CPW185" s="132"/>
      <c r="CPX185" s="132"/>
      <c r="CPY185" s="132"/>
      <c r="CPZ185" s="132"/>
      <c r="CQA185" s="132"/>
      <c r="CQB185" s="132"/>
      <c r="CQC185" s="132"/>
      <c r="CQD185" s="132"/>
      <c r="CQE185" s="132"/>
      <c r="CQF185" s="132"/>
      <c r="CQG185" s="132"/>
      <c r="CQH185" s="132"/>
      <c r="CQI185" s="132"/>
      <c r="CQJ185" s="132"/>
      <c r="CQK185" s="132"/>
      <c r="CQL185" s="132"/>
      <c r="CQM185" s="132"/>
      <c r="CQN185" s="132"/>
      <c r="CQO185" s="132"/>
      <c r="CQP185" s="132"/>
      <c r="CQQ185" s="132"/>
      <c r="CQR185" s="132"/>
      <c r="CQS185" s="132"/>
      <c r="CQT185" s="132"/>
      <c r="CQU185" s="132"/>
      <c r="CQV185" s="132"/>
      <c r="CQW185" s="132"/>
      <c r="CQX185" s="132"/>
      <c r="CQY185" s="132"/>
      <c r="CQZ185" s="132"/>
      <c r="CRA185" s="132"/>
      <c r="CRB185" s="132"/>
      <c r="CRC185" s="132"/>
      <c r="CRD185" s="132"/>
      <c r="CRE185" s="132"/>
      <c r="CRF185" s="132"/>
      <c r="CRG185" s="132"/>
      <c r="CRH185" s="132"/>
      <c r="CRI185" s="132"/>
      <c r="CRJ185" s="132"/>
      <c r="CRK185" s="132"/>
      <c r="CRL185" s="132"/>
      <c r="CRM185" s="132"/>
      <c r="CRN185" s="132"/>
      <c r="CRO185" s="132"/>
      <c r="CRP185" s="132"/>
      <c r="CRQ185" s="132"/>
      <c r="CRR185" s="132"/>
      <c r="CRS185" s="132"/>
      <c r="CRT185" s="132"/>
      <c r="CRU185" s="132"/>
      <c r="CRV185" s="132"/>
      <c r="CRW185" s="132"/>
      <c r="CRX185" s="132"/>
      <c r="CRY185" s="132"/>
      <c r="CRZ185" s="132"/>
      <c r="CSA185" s="132"/>
      <c r="CSB185" s="132"/>
      <c r="CSC185" s="132"/>
      <c r="CSD185" s="132"/>
      <c r="CSE185" s="132"/>
      <c r="CSF185" s="132"/>
      <c r="CSG185" s="132"/>
      <c r="CSH185" s="132"/>
      <c r="CSI185" s="132"/>
      <c r="CSJ185" s="132"/>
      <c r="CSK185" s="132"/>
      <c r="CSL185" s="132"/>
      <c r="CSM185" s="132"/>
      <c r="CSN185" s="132"/>
      <c r="CSO185" s="132"/>
      <c r="CSP185" s="132"/>
      <c r="CSQ185" s="132"/>
      <c r="CSR185" s="132"/>
      <c r="CSS185" s="132"/>
      <c r="CST185" s="132"/>
      <c r="CSU185" s="132"/>
      <c r="CSV185" s="132"/>
      <c r="CSW185" s="132"/>
      <c r="CSX185" s="132"/>
      <c r="CSY185" s="132"/>
      <c r="CSZ185" s="132"/>
      <c r="CTA185" s="132"/>
      <c r="CTB185" s="132"/>
      <c r="CTC185" s="132"/>
      <c r="CTD185" s="132"/>
      <c r="CTE185" s="132"/>
      <c r="CTF185" s="132"/>
      <c r="CTG185" s="132"/>
      <c r="CTH185" s="132"/>
      <c r="CTI185" s="132"/>
      <c r="CTJ185" s="132"/>
      <c r="CTK185" s="132"/>
      <c r="CTL185" s="132"/>
      <c r="CTM185" s="132"/>
      <c r="CTN185" s="132"/>
      <c r="CTO185" s="132"/>
      <c r="CTP185" s="132"/>
      <c r="CTQ185" s="132"/>
      <c r="CTR185" s="132"/>
      <c r="CTS185" s="132"/>
      <c r="CTT185" s="132"/>
      <c r="CTU185" s="132"/>
      <c r="CTV185" s="132"/>
      <c r="CTW185" s="132"/>
      <c r="CTX185" s="132"/>
      <c r="CTY185" s="132"/>
      <c r="CTZ185" s="132"/>
      <c r="CUA185" s="132"/>
      <c r="CUB185" s="132"/>
      <c r="CUC185" s="132"/>
      <c r="CUD185" s="132"/>
      <c r="CUE185" s="132"/>
      <c r="CUF185" s="132"/>
      <c r="CUG185" s="132"/>
      <c r="CUH185" s="132"/>
      <c r="CUI185" s="132"/>
      <c r="CUJ185" s="132"/>
      <c r="CUK185" s="132"/>
      <c r="CUL185" s="132"/>
      <c r="CUM185" s="132"/>
      <c r="CUN185" s="132"/>
      <c r="CUO185" s="132"/>
      <c r="CUP185" s="132"/>
      <c r="CUQ185" s="132"/>
      <c r="CUR185" s="132"/>
      <c r="CUS185" s="132"/>
      <c r="CUT185" s="132"/>
      <c r="CUU185" s="132"/>
      <c r="CUV185" s="132"/>
      <c r="CUW185" s="132"/>
      <c r="CUX185" s="132"/>
      <c r="CUY185" s="132"/>
      <c r="CUZ185" s="132"/>
      <c r="CVA185" s="132"/>
      <c r="CVB185" s="132"/>
      <c r="CVC185" s="132"/>
      <c r="CVD185" s="132"/>
      <c r="CVE185" s="132"/>
      <c r="CVF185" s="132"/>
      <c r="CVG185" s="132"/>
      <c r="CVH185" s="132"/>
      <c r="CVI185" s="132"/>
      <c r="CVJ185" s="132"/>
      <c r="CVK185" s="132"/>
      <c r="CVL185" s="132"/>
      <c r="CVM185" s="132"/>
      <c r="CVN185" s="132"/>
      <c r="CVO185" s="132"/>
      <c r="CVP185" s="132"/>
      <c r="CVQ185" s="132"/>
      <c r="CVR185" s="132"/>
      <c r="CVS185" s="132"/>
      <c r="CVT185" s="132"/>
      <c r="CVU185" s="132"/>
      <c r="CVV185" s="132"/>
      <c r="CVW185" s="132"/>
      <c r="CVX185" s="132"/>
      <c r="CVY185" s="132"/>
      <c r="CVZ185" s="132"/>
      <c r="CWA185" s="132"/>
      <c r="CWB185" s="132"/>
      <c r="CWC185" s="132"/>
      <c r="CWD185" s="132"/>
      <c r="CWE185" s="132"/>
      <c r="CWF185" s="132"/>
      <c r="CWG185" s="132"/>
      <c r="CWH185" s="132"/>
      <c r="CWI185" s="132"/>
      <c r="CWJ185" s="132"/>
      <c r="CWK185" s="132"/>
      <c r="CWL185" s="132"/>
      <c r="CWM185" s="132"/>
      <c r="CWN185" s="132"/>
      <c r="CWO185" s="132"/>
      <c r="CWP185" s="132"/>
      <c r="CWQ185" s="132"/>
      <c r="CWR185" s="132"/>
      <c r="CWS185" s="132"/>
      <c r="CWT185" s="132"/>
      <c r="CWU185" s="132"/>
      <c r="CWV185" s="132"/>
      <c r="CWW185" s="132"/>
      <c r="CWX185" s="132"/>
      <c r="CWY185" s="132"/>
      <c r="CWZ185" s="132"/>
      <c r="CXA185" s="132"/>
      <c r="CXB185" s="132"/>
      <c r="CXC185" s="132"/>
      <c r="CXD185" s="132"/>
      <c r="CXE185" s="132"/>
      <c r="CXF185" s="132"/>
      <c r="CXG185" s="132"/>
      <c r="CXH185" s="132"/>
      <c r="CXI185" s="132"/>
      <c r="CXJ185" s="132"/>
      <c r="CXK185" s="132"/>
      <c r="CXL185" s="132"/>
      <c r="CXM185" s="132"/>
      <c r="CXN185" s="132"/>
      <c r="CXO185" s="132"/>
      <c r="CXP185" s="132"/>
      <c r="CXQ185" s="132"/>
      <c r="CXR185" s="132"/>
      <c r="CXS185" s="132"/>
      <c r="CXT185" s="132"/>
      <c r="CXU185" s="132"/>
      <c r="CXV185" s="132"/>
      <c r="CXW185" s="132"/>
      <c r="CXX185" s="132"/>
      <c r="CXY185" s="132"/>
      <c r="CXZ185" s="132"/>
      <c r="CYA185" s="132"/>
      <c r="CYB185" s="132"/>
      <c r="CYC185" s="132"/>
      <c r="CYD185" s="132"/>
      <c r="CYE185" s="132"/>
      <c r="CYF185" s="132"/>
      <c r="CYG185" s="132"/>
      <c r="CYH185" s="132"/>
      <c r="CYI185" s="132"/>
      <c r="CYJ185" s="132"/>
      <c r="CYK185" s="132"/>
      <c r="CYL185" s="132"/>
      <c r="CYM185" s="132"/>
      <c r="CYN185" s="132"/>
      <c r="CYO185" s="132"/>
      <c r="CYP185" s="132"/>
      <c r="CYQ185" s="132"/>
      <c r="CYR185" s="132"/>
      <c r="CYS185" s="132"/>
      <c r="CYT185" s="132"/>
      <c r="CYU185" s="132"/>
      <c r="CYV185" s="132"/>
      <c r="CYW185" s="132"/>
      <c r="CYX185" s="132"/>
      <c r="CYY185" s="132"/>
      <c r="CYZ185" s="132"/>
      <c r="CZA185" s="132"/>
      <c r="CZB185" s="132"/>
      <c r="CZC185" s="132"/>
      <c r="CZD185" s="132"/>
      <c r="CZE185" s="132"/>
      <c r="CZF185" s="132"/>
      <c r="CZG185" s="132"/>
      <c r="CZH185" s="132"/>
      <c r="CZI185" s="132"/>
      <c r="CZJ185" s="132"/>
      <c r="CZK185" s="132"/>
      <c r="CZL185" s="132"/>
      <c r="CZM185" s="132"/>
      <c r="CZN185" s="132"/>
      <c r="CZO185" s="132"/>
      <c r="CZP185" s="132"/>
      <c r="CZQ185" s="132"/>
      <c r="CZR185" s="132"/>
      <c r="CZS185" s="132"/>
      <c r="CZT185" s="132"/>
      <c r="CZU185" s="132"/>
      <c r="CZV185" s="132"/>
      <c r="CZW185" s="132"/>
      <c r="CZX185" s="132"/>
      <c r="CZY185" s="132"/>
      <c r="CZZ185" s="132"/>
      <c r="DAA185" s="132"/>
      <c r="DAB185" s="132"/>
      <c r="DAC185" s="132"/>
      <c r="DAD185" s="132"/>
      <c r="DAE185" s="132"/>
      <c r="DAF185" s="132"/>
      <c r="DAG185" s="132"/>
      <c r="DAH185" s="132"/>
      <c r="DAI185" s="132"/>
      <c r="DAJ185" s="132"/>
      <c r="DAK185" s="132"/>
      <c r="DAL185" s="132"/>
      <c r="DAM185" s="132"/>
      <c r="DAN185" s="132"/>
      <c r="DAO185" s="132"/>
      <c r="DAP185" s="132"/>
      <c r="DAQ185" s="132"/>
      <c r="DAR185" s="132"/>
      <c r="DAS185" s="132"/>
      <c r="DAT185" s="132"/>
      <c r="DAU185" s="132"/>
      <c r="DAV185" s="132"/>
      <c r="DAW185" s="132"/>
      <c r="DAX185" s="132"/>
      <c r="DAY185" s="132"/>
      <c r="DAZ185" s="132"/>
      <c r="DBA185" s="132"/>
      <c r="DBB185" s="132"/>
      <c r="DBC185" s="132"/>
      <c r="DBD185" s="132"/>
      <c r="DBE185" s="132"/>
      <c r="DBF185" s="132"/>
      <c r="DBG185" s="132"/>
      <c r="DBH185" s="132"/>
      <c r="DBI185" s="132"/>
      <c r="DBJ185" s="132"/>
      <c r="DBK185" s="132"/>
      <c r="DBL185" s="132"/>
      <c r="DBM185" s="132"/>
      <c r="DBN185" s="132"/>
      <c r="DBO185" s="132"/>
      <c r="DBP185" s="132"/>
      <c r="DBQ185" s="132"/>
      <c r="DBR185" s="132"/>
      <c r="DBS185" s="132"/>
      <c r="DBT185" s="132"/>
      <c r="DBU185" s="132"/>
      <c r="DBV185" s="132"/>
      <c r="DBW185" s="132"/>
      <c r="DBX185" s="132"/>
      <c r="DBY185" s="132"/>
      <c r="DBZ185" s="132"/>
      <c r="DCA185" s="132"/>
      <c r="DCB185" s="132"/>
      <c r="DCC185" s="132"/>
      <c r="DCD185" s="132"/>
      <c r="DCE185" s="132"/>
      <c r="DCF185" s="132"/>
      <c r="DCG185" s="132"/>
      <c r="DCH185" s="132"/>
      <c r="DCI185" s="132"/>
      <c r="DCJ185" s="132"/>
      <c r="DCK185" s="132"/>
      <c r="DCL185" s="132"/>
      <c r="DCM185" s="132"/>
      <c r="DCN185" s="132"/>
      <c r="DCO185" s="132"/>
      <c r="DCP185" s="132"/>
      <c r="DCQ185" s="132"/>
      <c r="DCR185" s="132"/>
      <c r="DCS185" s="132"/>
      <c r="DCT185" s="132"/>
      <c r="DCU185" s="132"/>
      <c r="DCV185" s="132"/>
      <c r="DCW185" s="132"/>
      <c r="DCX185" s="132"/>
      <c r="DCY185" s="132"/>
      <c r="DCZ185" s="132"/>
      <c r="DDA185" s="132"/>
      <c r="DDB185" s="132"/>
      <c r="DDC185" s="132"/>
      <c r="DDD185" s="132"/>
      <c r="DDE185" s="132"/>
      <c r="DDF185" s="132"/>
      <c r="DDG185" s="132"/>
      <c r="DDH185" s="132"/>
      <c r="DDI185" s="132"/>
      <c r="DDJ185" s="132"/>
      <c r="DDK185" s="132"/>
      <c r="DDL185" s="132"/>
      <c r="DDM185" s="132"/>
      <c r="DDN185" s="132"/>
      <c r="DDO185" s="132"/>
      <c r="DDP185" s="132"/>
      <c r="DDQ185" s="132"/>
      <c r="DDR185" s="132"/>
      <c r="DDS185" s="132"/>
      <c r="DDT185" s="132"/>
      <c r="DDU185" s="132"/>
      <c r="DDV185" s="132"/>
      <c r="DDW185" s="132"/>
      <c r="DDX185" s="132"/>
      <c r="DDY185" s="132"/>
      <c r="DDZ185" s="132"/>
      <c r="DEA185" s="132"/>
      <c r="DEB185" s="132"/>
      <c r="DEC185" s="132"/>
      <c r="DED185" s="132"/>
      <c r="DEE185" s="132"/>
      <c r="DEF185" s="132"/>
      <c r="DEG185" s="132"/>
      <c r="DEH185" s="132"/>
      <c r="DEI185" s="132"/>
      <c r="DEJ185" s="132"/>
      <c r="DEK185" s="132"/>
      <c r="DEL185" s="132"/>
      <c r="DEM185" s="132"/>
      <c r="DEN185" s="132"/>
      <c r="DEO185" s="132"/>
      <c r="DEP185" s="132"/>
      <c r="DEQ185" s="132"/>
      <c r="DER185" s="132"/>
      <c r="DES185" s="132"/>
      <c r="DET185" s="132"/>
      <c r="DEU185" s="132"/>
      <c r="DEV185" s="132"/>
      <c r="DEW185" s="132"/>
      <c r="DEX185" s="132"/>
      <c r="DEY185" s="132"/>
      <c r="DEZ185" s="132"/>
      <c r="DFA185" s="132"/>
      <c r="DFB185" s="132"/>
      <c r="DFC185" s="132"/>
      <c r="DFD185" s="132"/>
      <c r="DFE185" s="132"/>
      <c r="DFF185" s="132"/>
      <c r="DFG185" s="132"/>
      <c r="DFH185" s="132"/>
      <c r="DFI185" s="132"/>
      <c r="DFJ185" s="132"/>
      <c r="DFK185" s="132"/>
      <c r="DFL185" s="132"/>
      <c r="DFM185" s="132"/>
      <c r="DFN185" s="132"/>
      <c r="DFO185" s="132"/>
      <c r="DFP185" s="132"/>
      <c r="DFQ185" s="132"/>
      <c r="DFR185" s="132"/>
      <c r="DFS185" s="132"/>
      <c r="DFT185" s="132"/>
      <c r="DFU185" s="132"/>
      <c r="DFV185" s="132"/>
      <c r="DFW185" s="132"/>
      <c r="DFX185" s="132"/>
      <c r="DFY185" s="132"/>
      <c r="DFZ185" s="132"/>
      <c r="DGA185" s="132"/>
      <c r="DGB185" s="132"/>
      <c r="DGC185" s="132"/>
      <c r="DGD185" s="132"/>
      <c r="DGE185" s="132"/>
      <c r="DGF185" s="132"/>
      <c r="DGG185" s="132"/>
      <c r="DGH185" s="132"/>
      <c r="DGI185" s="132"/>
      <c r="DGJ185" s="132"/>
      <c r="DGK185" s="132"/>
      <c r="DGL185" s="132"/>
      <c r="DGM185" s="132"/>
      <c r="DGN185" s="132"/>
      <c r="DGO185" s="132"/>
      <c r="DGP185" s="132"/>
      <c r="DGQ185" s="132"/>
      <c r="DGR185" s="132"/>
      <c r="DGS185" s="132"/>
      <c r="DGT185" s="132"/>
      <c r="DGU185" s="132"/>
      <c r="DGV185" s="132"/>
      <c r="DGW185" s="132"/>
      <c r="DGX185" s="132"/>
      <c r="DGY185" s="132"/>
      <c r="DGZ185" s="132"/>
      <c r="DHA185" s="132"/>
      <c r="DHB185" s="132"/>
      <c r="DHC185" s="132"/>
      <c r="DHD185" s="132"/>
      <c r="DHE185" s="132"/>
      <c r="DHF185" s="132"/>
      <c r="DHG185" s="132"/>
      <c r="DHH185" s="132"/>
      <c r="DHI185" s="132"/>
      <c r="DHJ185" s="132"/>
      <c r="DHK185" s="132"/>
      <c r="DHL185" s="132"/>
      <c r="DHM185" s="132"/>
      <c r="DHN185" s="132"/>
      <c r="DHO185" s="132"/>
      <c r="DHP185" s="132"/>
      <c r="DHQ185" s="132"/>
      <c r="DHR185" s="132"/>
      <c r="DHS185" s="132"/>
      <c r="DHT185" s="132"/>
      <c r="DHU185" s="132"/>
      <c r="DHV185" s="132"/>
      <c r="DHW185" s="132"/>
      <c r="DHX185" s="132"/>
      <c r="DHY185" s="132"/>
      <c r="DHZ185" s="132"/>
      <c r="DIA185" s="132"/>
      <c r="DIB185" s="132"/>
      <c r="DIC185" s="132"/>
      <c r="DID185" s="132"/>
      <c r="DIE185" s="132"/>
      <c r="DIF185" s="132"/>
      <c r="DIG185" s="132"/>
      <c r="DIH185" s="132"/>
      <c r="DII185" s="132"/>
      <c r="DIJ185" s="132"/>
      <c r="DIK185" s="132"/>
      <c r="DIL185" s="132"/>
      <c r="DIM185" s="132"/>
      <c r="DIN185" s="132"/>
      <c r="DIO185" s="132"/>
      <c r="DIP185" s="132"/>
      <c r="DIQ185" s="132"/>
      <c r="DIR185" s="132"/>
      <c r="DIS185" s="132"/>
      <c r="DIT185" s="132"/>
      <c r="DIU185" s="132"/>
      <c r="DIV185" s="132"/>
      <c r="DIW185" s="132"/>
      <c r="DIX185" s="132"/>
      <c r="DIY185" s="132"/>
      <c r="DIZ185" s="132"/>
      <c r="DJA185" s="132"/>
      <c r="DJB185" s="132"/>
      <c r="DJC185" s="132"/>
      <c r="DJD185" s="132"/>
      <c r="DJE185" s="132"/>
      <c r="DJF185" s="132"/>
      <c r="DJG185" s="132"/>
      <c r="DJH185" s="132"/>
      <c r="DJI185" s="132"/>
      <c r="DJJ185" s="132"/>
      <c r="DJK185" s="132"/>
      <c r="DJL185" s="132"/>
      <c r="DJM185" s="132"/>
      <c r="DJN185" s="132"/>
      <c r="DJO185" s="132"/>
      <c r="DJP185" s="132"/>
      <c r="DJQ185" s="132"/>
      <c r="DJR185" s="132"/>
      <c r="DJS185" s="132"/>
      <c r="DJT185" s="132"/>
      <c r="DJU185" s="132"/>
      <c r="DJV185" s="132"/>
      <c r="DJW185" s="132"/>
      <c r="DJX185" s="132"/>
      <c r="DJY185" s="132"/>
      <c r="DJZ185" s="132"/>
      <c r="DKA185" s="132"/>
      <c r="DKB185" s="132"/>
      <c r="DKC185" s="132"/>
      <c r="DKD185" s="132"/>
      <c r="DKE185" s="132"/>
      <c r="DKF185" s="132"/>
      <c r="DKG185" s="132"/>
      <c r="DKH185" s="132"/>
      <c r="DKI185" s="132"/>
      <c r="DKJ185" s="132"/>
      <c r="DKK185" s="132"/>
      <c r="DKL185" s="132"/>
      <c r="DKM185" s="132"/>
      <c r="DKN185" s="132"/>
      <c r="DKO185" s="132"/>
      <c r="DKP185" s="132"/>
      <c r="DKQ185" s="132"/>
      <c r="DKR185" s="132"/>
      <c r="DKS185" s="132"/>
      <c r="DKT185" s="132"/>
      <c r="DKU185" s="132"/>
      <c r="DKV185" s="132"/>
      <c r="DKW185" s="132"/>
      <c r="DKX185" s="132"/>
      <c r="DKY185" s="132"/>
      <c r="DKZ185" s="132"/>
      <c r="DLA185" s="132"/>
      <c r="DLB185" s="132"/>
      <c r="DLC185" s="132"/>
      <c r="DLD185" s="132"/>
      <c r="DLE185" s="132"/>
      <c r="DLF185" s="132"/>
      <c r="DLG185" s="132"/>
      <c r="DLH185" s="132"/>
      <c r="DLI185" s="132"/>
      <c r="DLJ185" s="132"/>
      <c r="DLK185" s="132"/>
      <c r="DLL185" s="132"/>
      <c r="DLM185" s="132"/>
      <c r="DLN185" s="132"/>
      <c r="DLO185" s="132"/>
      <c r="DLP185" s="132"/>
      <c r="DLQ185" s="132"/>
      <c r="DLR185" s="132"/>
      <c r="DLS185" s="132"/>
      <c r="DLT185" s="132"/>
      <c r="DLU185" s="132"/>
      <c r="DLV185" s="132"/>
      <c r="DLW185" s="132"/>
      <c r="DLX185" s="132"/>
      <c r="DLY185" s="132"/>
      <c r="DLZ185" s="132"/>
      <c r="DMA185" s="132"/>
      <c r="DMB185" s="132"/>
      <c r="DMC185" s="132"/>
      <c r="DMD185" s="132"/>
      <c r="DME185" s="132"/>
      <c r="DMF185" s="132"/>
      <c r="DMG185" s="132"/>
      <c r="DMH185" s="132"/>
      <c r="DMI185" s="132"/>
      <c r="DMJ185" s="132"/>
      <c r="DMK185" s="132"/>
      <c r="DML185" s="132"/>
      <c r="DMM185" s="132"/>
      <c r="DMN185" s="132"/>
      <c r="DMO185" s="132"/>
      <c r="DMP185" s="132"/>
      <c r="DMQ185" s="132"/>
      <c r="DMR185" s="132"/>
      <c r="DMS185" s="132"/>
      <c r="DMT185" s="132"/>
      <c r="DMU185" s="132"/>
      <c r="DMV185" s="132"/>
      <c r="DMW185" s="132"/>
      <c r="DMX185" s="132"/>
      <c r="DMY185" s="132"/>
      <c r="DMZ185" s="132"/>
      <c r="DNA185" s="132"/>
      <c r="DNB185" s="132"/>
      <c r="DNC185" s="132"/>
      <c r="DND185" s="132"/>
      <c r="DNE185" s="132"/>
      <c r="DNF185" s="132"/>
      <c r="DNG185" s="132"/>
      <c r="DNH185" s="132"/>
      <c r="DNI185" s="132"/>
      <c r="DNJ185" s="132"/>
      <c r="DNK185" s="132"/>
      <c r="DNL185" s="132"/>
      <c r="DNM185" s="132"/>
      <c r="DNN185" s="132"/>
      <c r="DNO185" s="132"/>
      <c r="DNP185" s="132"/>
      <c r="DNQ185" s="132"/>
      <c r="DNR185" s="132"/>
      <c r="DNS185" s="132"/>
      <c r="DNT185" s="132"/>
      <c r="DNU185" s="132"/>
      <c r="DNV185" s="132"/>
      <c r="DNW185" s="132"/>
      <c r="DNX185" s="132"/>
      <c r="DNY185" s="132"/>
      <c r="DNZ185" s="132"/>
      <c r="DOA185" s="132"/>
      <c r="DOB185" s="132"/>
      <c r="DOC185" s="132"/>
      <c r="DOD185" s="132"/>
      <c r="DOE185" s="132"/>
      <c r="DOF185" s="132"/>
      <c r="DOG185" s="132"/>
      <c r="DOH185" s="132"/>
      <c r="DOI185" s="132"/>
      <c r="DOJ185" s="132"/>
      <c r="DOK185" s="132"/>
      <c r="DOL185" s="132"/>
      <c r="DOM185" s="132"/>
      <c r="DON185" s="132"/>
      <c r="DOO185" s="132"/>
      <c r="DOP185" s="132"/>
      <c r="DOQ185" s="132"/>
      <c r="DOR185" s="132"/>
      <c r="DOS185" s="132"/>
      <c r="DOT185" s="132"/>
      <c r="DOU185" s="132"/>
      <c r="DOV185" s="132"/>
      <c r="DOW185" s="132"/>
      <c r="DOX185" s="132"/>
      <c r="DOY185" s="132"/>
      <c r="DOZ185" s="132"/>
      <c r="DPA185" s="132"/>
      <c r="DPB185" s="132"/>
      <c r="DPC185" s="132"/>
      <c r="DPD185" s="132"/>
      <c r="DPE185" s="132"/>
      <c r="DPF185" s="132"/>
      <c r="DPG185" s="132"/>
      <c r="DPH185" s="132"/>
      <c r="DPI185" s="132"/>
      <c r="DPJ185" s="132"/>
      <c r="DPK185" s="132"/>
      <c r="DPL185" s="132"/>
      <c r="DPM185" s="132"/>
      <c r="DPN185" s="132"/>
      <c r="DPO185" s="132"/>
      <c r="DPP185" s="132"/>
      <c r="DPQ185" s="132"/>
      <c r="DPR185" s="132"/>
      <c r="DPS185" s="132"/>
      <c r="DPT185" s="132"/>
      <c r="DPU185" s="132"/>
      <c r="DPV185" s="132"/>
      <c r="DPW185" s="132"/>
      <c r="DPX185" s="132"/>
      <c r="DPY185" s="132"/>
      <c r="DPZ185" s="132"/>
      <c r="DQA185" s="132"/>
      <c r="DQB185" s="132"/>
      <c r="DQC185" s="132"/>
      <c r="DQD185" s="132"/>
      <c r="DQE185" s="132"/>
      <c r="DQF185" s="132"/>
      <c r="DQG185" s="132"/>
      <c r="DQH185" s="132"/>
      <c r="DQI185" s="132"/>
      <c r="DQJ185" s="132"/>
      <c r="DQK185" s="132"/>
      <c r="DQL185" s="132"/>
      <c r="DQM185" s="132"/>
      <c r="DQN185" s="132"/>
      <c r="DQO185" s="132"/>
      <c r="DQP185" s="132"/>
      <c r="DQQ185" s="132"/>
      <c r="DQR185" s="132"/>
      <c r="DQS185" s="132"/>
      <c r="DQT185" s="132"/>
      <c r="DQU185" s="132"/>
      <c r="DQV185" s="132"/>
      <c r="DQW185" s="132"/>
      <c r="DQX185" s="132"/>
      <c r="DQY185" s="132"/>
      <c r="DQZ185" s="132"/>
      <c r="DRA185" s="132"/>
      <c r="DRB185" s="132"/>
      <c r="DRC185" s="132"/>
      <c r="DRD185" s="132"/>
      <c r="DRE185" s="132"/>
      <c r="DRF185" s="132"/>
      <c r="DRG185" s="132"/>
      <c r="DRH185" s="132"/>
      <c r="DRI185" s="132"/>
      <c r="DRJ185" s="132"/>
      <c r="DRK185" s="132"/>
      <c r="DRL185" s="132"/>
      <c r="DRM185" s="132"/>
      <c r="DRN185" s="132"/>
      <c r="DRO185" s="132"/>
      <c r="DRP185" s="132"/>
      <c r="DRQ185" s="132"/>
      <c r="DRR185" s="132"/>
      <c r="DRS185" s="132"/>
      <c r="DRT185" s="132"/>
      <c r="DRU185" s="132"/>
      <c r="DRV185" s="132"/>
      <c r="DRW185" s="132"/>
      <c r="DRX185" s="132"/>
      <c r="DRY185" s="132"/>
      <c r="DRZ185" s="132"/>
      <c r="DSA185" s="132"/>
      <c r="DSB185" s="132"/>
      <c r="DSC185" s="132"/>
      <c r="DSD185" s="132"/>
      <c r="DSE185" s="132"/>
      <c r="DSF185" s="132"/>
      <c r="DSG185" s="132"/>
      <c r="DSH185" s="132"/>
      <c r="DSI185" s="132"/>
      <c r="DSJ185" s="132"/>
      <c r="DSK185" s="132"/>
      <c r="DSL185" s="132"/>
      <c r="DSM185" s="132"/>
      <c r="DSN185" s="132"/>
      <c r="DSO185" s="132"/>
      <c r="DSP185" s="132"/>
      <c r="DSQ185" s="132"/>
      <c r="DSR185" s="132"/>
      <c r="DSS185" s="132"/>
      <c r="DST185" s="132"/>
      <c r="DSU185" s="132"/>
      <c r="DSV185" s="132"/>
      <c r="DSW185" s="132"/>
      <c r="DSX185" s="132"/>
      <c r="DSY185" s="132"/>
      <c r="DSZ185" s="132"/>
      <c r="DTA185" s="132"/>
      <c r="DTB185" s="132"/>
      <c r="DTC185" s="132"/>
      <c r="DTD185" s="132"/>
      <c r="DTE185" s="132"/>
      <c r="DTF185" s="132"/>
      <c r="DTG185" s="132"/>
      <c r="DTH185" s="132"/>
      <c r="DTI185" s="132"/>
      <c r="DTJ185" s="132"/>
      <c r="DTK185" s="132"/>
      <c r="DTL185" s="132"/>
      <c r="DTM185" s="132"/>
      <c r="DTN185" s="132"/>
      <c r="DTO185" s="132"/>
      <c r="DTP185" s="132"/>
      <c r="DTQ185" s="132"/>
      <c r="DTR185" s="132"/>
      <c r="DTS185" s="132"/>
      <c r="DTT185" s="132"/>
      <c r="DTU185" s="132"/>
      <c r="DTV185" s="132"/>
      <c r="DTW185" s="132"/>
      <c r="DTX185" s="132"/>
      <c r="DTY185" s="132"/>
      <c r="DTZ185" s="132"/>
      <c r="DUA185" s="132"/>
      <c r="DUB185" s="132"/>
      <c r="DUC185" s="132"/>
      <c r="DUD185" s="132"/>
      <c r="DUE185" s="132"/>
      <c r="DUF185" s="132"/>
      <c r="DUG185" s="132"/>
      <c r="DUH185" s="132"/>
      <c r="DUI185" s="132"/>
      <c r="DUJ185" s="132"/>
      <c r="DUK185" s="132"/>
      <c r="DUL185" s="132"/>
      <c r="DUM185" s="132"/>
      <c r="DUN185" s="132"/>
      <c r="DUO185" s="132"/>
      <c r="DUP185" s="132"/>
      <c r="DUQ185" s="132"/>
      <c r="DUR185" s="132"/>
      <c r="DUS185" s="132"/>
      <c r="DUT185" s="132"/>
      <c r="DUU185" s="132"/>
      <c r="DUV185" s="132"/>
      <c r="DUW185" s="132"/>
      <c r="DUX185" s="132"/>
      <c r="DUY185" s="132"/>
      <c r="DUZ185" s="132"/>
      <c r="DVA185" s="132"/>
      <c r="DVB185" s="132"/>
      <c r="DVC185" s="132"/>
      <c r="DVD185" s="132"/>
      <c r="DVE185" s="132"/>
      <c r="DVF185" s="132"/>
      <c r="DVG185" s="132"/>
      <c r="DVH185" s="132"/>
      <c r="DVI185" s="132"/>
      <c r="DVJ185" s="132"/>
      <c r="DVK185" s="132"/>
      <c r="DVL185" s="132"/>
      <c r="DVM185" s="132"/>
      <c r="DVN185" s="132"/>
      <c r="DVO185" s="132"/>
      <c r="DVP185" s="132"/>
      <c r="DVQ185" s="132"/>
      <c r="DVR185" s="132"/>
      <c r="DVS185" s="132"/>
      <c r="DVT185" s="132"/>
      <c r="DVU185" s="132"/>
      <c r="DVV185" s="132"/>
      <c r="DVW185" s="132"/>
      <c r="DVX185" s="132"/>
      <c r="DVY185" s="132"/>
      <c r="DVZ185" s="132"/>
      <c r="DWA185" s="132"/>
      <c r="DWB185" s="132"/>
      <c r="DWC185" s="132"/>
      <c r="DWD185" s="132"/>
      <c r="DWE185" s="132"/>
      <c r="DWF185" s="132"/>
      <c r="DWG185" s="132"/>
      <c r="DWH185" s="132"/>
      <c r="DWI185" s="132"/>
      <c r="DWJ185" s="132"/>
      <c r="DWK185" s="132"/>
      <c r="DWL185" s="132"/>
      <c r="DWM185" s="132"/>
      <c r="DWN185" s="132"/>
      <c r="DWO185" s="132"/>
      <c r="DWP185" s="132"/>
      <c r="DWQ185" s="132"/>
      <c r="DWR185" s="132"/>
      <c r="DWS185" s="132"/>
      <c r="DWT185" s="132"/>
      <c r="DWU185" s="132"/>
      <c r="DWV185" s="132"/>
      <c r="DWW185" s="132"/>
      <c r="DWX185" s="132"/>
      <c r="DWY185" s="132"/>
      <c r="DWZ185" s="132"/>
      <c r="DXA185" s="132"/>
      <c r="DXB185" s="132"/>
      <c r="DXC185" s="132"/>
      <c r="DXD185" s="132"/>
      <c r="DXE185" s="132"/>
      <c r="DXF185" s="132"/>
      <c r="DXG185" s="132"/>
      <c r="DXH185" s="132"/>
      <c r="DXI185" s="132"/>
      <c r="DXJ185" s="132"/>
      <c r="DXK185" s="132"/>
      <c r="DXL185" s="132"/>
      <c r="DXM185" s="132"/>
      <c r="DXN185" s="132"/>
      <c r="DXO185" s="132"/>
      <c r="DXP185" s="132"/>
      <c r="DXQ185" s="132"/>
      <c r="DXR185" s="132"/>
      <c r="DXS185" s="132"/>
      <c r="DXT185" s="132"/>
      <c r="DXU185" s="132"/>
      <c r="DXV185" s="132"/>
      <c r="DXW185" s="132"/>
      <c r="DXX185" s="132"/>
      <c r="DXY185" s="132"/>
      <c r="DXZ185" s="132"/>
      <c r="DYA185" s="132"/>
      <c r="DYB185" s="132"/>
      <c r="DYC185" s="132"/>
      <c r="DYD185" s="132"/>
      <c r="DYE185" s="132"/>
      <c r="DYF185" s="132"/>
      <c r="DYG185" s="132"/>
      <c r="DYH185" s="132"/>
      <c r="DYI185" s="132"/>
      <c r="DYJ185" s="132"/>
      <c r="DYK185" s="132"/>
      <c r="DYL185" s="132"/>
      <c r="DYM185" s="132"/>
      <c r="DYN185" s="132"/>
      <c r="DYO185" s="132"/>
      <c r="DYP185" s="132"/>
      <c r="DYQ185" s="132"/>
      <c r="DYR185" s="132"/>
      <c r="DYS185" s="132"/>
      <c r="DYT185" s="132"/>
      <c r="DYU185" s="132"/>
      <c r="DYV185" s="132"/>
      <c r="DYW185" s="132"/>
      <c r="DYX185" s="132"/>
      <c r="DYY185" s="132"/>
      <c r="DYZ185" s="132"/>
      <c r="DZA185" s="132"/>
      <c r="DZB185" s="132"/>
      <c r="DZC185" s="132"/>
      <c r="DZD185" s="132"/>
      <c r="DZE185" s="132"/>
      <c r="DZF185" s="132"/>
      <c r="DZG185" s="132"/>
      <c r="DZH185" s="132"/>
      <c r="DZI185" s="132"/>
      <c r="DZJ185" s="132"/>
      <c r="DZK185" s="132"/>
      <c r="DZL185" s="132"/>
      <c r="DZM185" s="132"/>
      <c r="DZN185" s="132"/>
      <c r="DZO185" s="132"/>
      <c r="DZP185" s="132"/>
      <c r="DZQ185" s="132"/>
      <c r="DZR185" s="132"/>
      <c r="DZS185" s="132"/>
      <c r="DZT185" s="132"/>
      <c r="DZU185" s="132"/>
      <c r="DZV185" s="132"/>
      <c r="DZW185" s="132"/>
      <c r="DZX185" s="132"/>
      <c r="DZY185" s="132"/>
      <c r="DZZ185" s="132"/>
      <c r="EAA185" s="132"/>
      <c r="EAB185" s="132"/>
      <c r="EAC185" s="132"/>
      <c r="EAD185" s="132"/>
      <c r="EAE185" s="132"/>
      <c r="EAF185" s="132"/>
      <c r="EAG185" s="132"/>
      <c r="EAH185" s="132"/>
      <c r="EAI185" s="132"/>
      <c r="EAJ185" s="132"/>
      <c r="EAK185" s="132"/>
      <c r="EAL185" s="132"/>
      <c r="EAM185" s="132"/>
      <c r="EAN185" s="132"/>
      <c r="EAO185" s="132"/>
      <c r="EAP185" s="132"/>
      <c r="EAQ185" s="132"/>
      <c r="EAR185" s="132"/>
      <c r="EAS185" s="132"/>
      <c r="EAT185" s="132"/>
      <c r="EAU185" s="132"/>
      <c r="EAV185" s="132"/>
      <c r="EAW185" s="132"/>
      <c r="EAX185" s="132"/>
      <c r="EAY185" s="132"/>
      <c r="EAZ185" s="132"/>
      <c r="EBA185" s="132"/>
      <c r="EBB185" s="132"/>
      <c r="EBC185" s="132"/>
      <c r="EBD185" s="132"/>
      <c r="EBE185" s="132"/>
      <c r="EBF185" s="132"/>
      <c r="EBG185" s="132"/>
      <c r="EBH185" s="132"/>
      <c r="EBI185" s="132"/>
      <c r="EBJ185" s="132"/>
      <c r="EBK185" s="132"/>
      <c r="EBL185" s="132"/>
      <c r="EBM185" s="132"/>
      <c r="EBN185" s="132"/>
      <c r="EBO185" s="132"/>
      <c r="EBP185" s="132"/>
      <c r="EBQ185" s="132"/>
      <c r="EBR185" s="132"/>
      <c r="EBS185" s="132"/>
      <c r="EBT185" s="132"/>
      <c r="EBU185" s="132"/>
      <c r="EBV185" s="132"/>
      <c r="EBW185" s="132"/>
      <c r="EBX185" s="132"/>
      <c r="EBY185" s="132"/>
      <c r="EBZ185" s="132"/>
      <c r="ECA185" s="132"/>
      <c r="ECB185" s="132"/>
      <c r="ECC185" s="132"/>
      <c r="ECD185" s="132"/>
      <c r="ECE185" s="132"/>
      <c r="ECF185" s="132"/>
      <c r="ECG185" s="132"/>
      <c r="ECH185" s="132"/>
      <c r="ECI185" s="132"/>
      <c r="ECJ185" s="132"/>
      <c r="ECK185" s="132"/>
      <c r="ECL185" s="132"/>
      <c r="ECM185" s="132"/>
      <c r="ECN185" s="132"/>
      <c r="ECO185" s="132"/>
      <c r="ECP185" s="132"/>
      <c r="ECQ185" s="132"/>
      <c r="ECR185" s="132"/>
      <c r="ECS185" s="132"/>
      <c r="ECT185" s="132"/>
      <c r="ECU185" s="132"/>
      <c r="ECV185" s="132"/>
      <c r="ECW185" s="132"/>
      <c r="ECX185" s="132"/>
      <c r="ECY185" s="132"/>
      <c r="ECZ185" s="132"/>
      <c r="EDA185" s="132"/>
      <c r="EDB185" s="132"/>
      <c r="EDC185" s="132"/>
      <c r="EDD185" s="132"/>
      <c r="EDE185" s="132"/>
      <c r="EDF185" s="132"/>
      <c r="EDG185" s="132"/>
      <c r="EDH185" s="132"/>
      <c r="EDI185" s="132"/>
      <c r="EDJ185" s="132"/>
      <c r="EDK185" s="132"/>
      <c r="EDL185" s="132"/>
      <c r="EDM185" s="132"/>
      <c r="EDN185" s="132"/>
      <c r="EDO185" s="132"/>
      <c r="EDP185" s="132"/>
      <c r="EDQ185" s="132"/>
      <c r="EDR185" s="132"/>
      <c r="EDS185" s="132"/>
      <c r="EDT185" s="132"/>
      <c r="EDU185" s="132"/>
      <c r="EDV185" s="132"/>
      <c r="EDW185" s="132"/>
      <c r="EDX185" s="132"/>
      <c r="EDY185" s="132"/>
      <c r="EDZ185" s="132"/>
      <c r="EEA185" s="132"/>
      <c r="EEB185" s="132"/>
      <c r="EEC185" s="132"/>
      <c r="EED185" s="132"/>
      <c r="EEE185" s="132"/>
      <c r="EEF185" s="132"/>
      <c r="EEG185" s="132"/>
      <c r="EEH185" s="132"/>
      <c r="EEI185" s="132"/>
      <c r="EEJ185" s="132"/>
      <c r="EEK185" s="132"/>
      <c r="EEL185" s="132"/>
      <c r="EEM185" s="132"/>
      <c r="EEN185" s="132"/>
      <c r="EEO185" s="132"/>
      <c r="EEP185" s="132"/>
      <c r="EEQ185" s="132"/>
      <c r="EER185" s="132"/>
      <c r="EES185" s="132"/>
      <c r="EET185" s="132"/>
      <c r="EEU185" s="132"/>
      <c r="EEV185" s="132"/>
      <c r="EEW185" s="132"/>
      <c r="EEX185" s="132"/>
      <c r="EEY185" s="132"/>
      <c r="EEZ185" s="132"/>
      <c r="EFA185" s="132"/>
      <c r="EFB185" s="132"/>
      <c r="EFC185" s="132"/>
      <c r="EFD185" s="132"/>
      <c r="EFE185" s="132"/>
      <c r="EFF185" s="132"/>
      <c r="EFG185" s="132"/>
      <c r="EFH185" s="132"/>
      <c r="EFI185" s="132"/>
      <c r="EFJ185" s="132"/>
      <c r="EFK185" s="132"/>
      <c r="EFL185" s="132"/>
      <c r="EFM185" s="132"/>
      <c r="EFN185" s="132"/>
      <c r="EFO185" s="132"/>
      <c r="EFP185" s="132"/>
      <c r="EFQ185" s="132"/>
      <c r="EFR185" s="132"/>
      <c r="EFS185" s="132"/>
      <c r="EFT185" s="132"/>
      <c r="EFU185" s="132"/>
      <c r="EFV185" s="132"/>
      <c r="EFW185" s="132"/>
      <c r="EFX185" s="132"/>
      <c r="EFY185" s="132"/>
      <c r="EFZ185" s="132"/>
      <c r="EGA185" s="132"/>
      <c r="EGB185" s="132"/>
      <c r="EGC185" s="132"/>
      <c r="EGD185" s="132"/>
      <c r="EGE185" s="132"/>
      <c r="EGF185" s="132"/>
      <c r="EGG185" s="132"/>
      <c r="EGH185" s="132"/>
      <c r="EGI185" s="132"/>
      <c r="EGJ185" s="132"/>
      <c r="EGK185" s="132"/>
      <c r="EGL185" s="132"/>
      <c r="EGM185" s="132"/>
      <c r="EGN185" s="132"/>
      <c r="EGO185" s="132"/>
      <c r="EGP185" s="132"/>
      <c r="EGQ185" s="132"/>
      <c r="EGR185" s="132"/>
      <c r="EGS185" s="132"/>
      <c r="EGT185" s="132"/>
      <c r="EGU185" s="132"/>
      <c r="EGV185" s="132"/>
      <c r="EGW185" s="132"/>
      <c r="EGX185" s="132"/>
      <c r="EGY185" s="132"/>
      <c r="EGZ185" s="132"/>
      <c r="EHA185" s="132"/>
      <c r="EHB185" s="132"/>
      <c r="EHC185" s="132"/>
      <c r="EHD185" s="132"/>
      <c r="EHE185" s="132"/>
      <c r="EHF185" s="132"/>
      <c r="EHG185" s="132"/>
      <c r="EHH185" s="132"/>
      <c r="EHI185" s="132"/>
      <c r="EHJ185" s="132"/>
      <c r="EHK185" s="132"/>
      <c r="EHL185" s="132"/>
      <c r="EHM185" s="132"/>
      <c r="EHN185" s="132"/>
      <c r="EHO185" s="132"/>
      <c r="EHP185" s="132"/>
      <c r="EHQ185" s="132"/>
      <c r="EHR185" s="132"/>
      <c r="EHS185" s="132"/>
      <c r="EHT185" s="132"/>
      <c r="EHU185" s="132"/>
      <c r="EHV185" s="132"/>
      <c r="EHW185" s="132"/>
      <c r="EHX185" s="132"/>
      <c r="EHY185" s="132"/>
      <c r="EHZ185" s="132"/>
      <c r="EIA185" s="132"/>
      <c r="EIB185" s="132"/>
      <c r="EIC185" s="132"/>
      <c r="EID185" s="132"/>
      <c r="EIE185" s="132"/>
      <c r="EIF185" s="132"/>
      <c r="EIG185" s="132"/>
      <c r="EIH185" s="132"/>
      <c r="EII185" s="132"/>
      <c r="EIJ185" s="132"/>
      <c r="EIK185" s="132"/>
      <c r="EIL185" s="132"/>
      <c r="EIM185" s="132"/>
      <c r="EIN185" s="132"/>
    </row>
    <row r="186" spans="1:3628" customFormat="1" ht="7.5" customHeight="1" x14ac:dyDescent="0.2">
      <c r="A186" s="2"/>
      <c r="B186" s="1"/>
      <c r="C186" s="1"/>
      <c r="D186" s="51"/>
      <c r="E186" s="1"/>
      <c r="F186" s="1"/>
      <c r="G186" s="1"/>
      <c r="H186" s="1"/>
      <c r="I186" s="1"/>
      <c r="J186" s="1"/>
      <c r="K186" s="1"/>
      <c r="L186" s="119"/>
      <c r="M186" s="131"/>
      <c r="N186" s="131"/>
      <c r="O186" s="131"/>
      <c r="P186" s="131"/>
      <c r="Q186" s="131"/>
      <c r="R186" s="131"/>
      <c r="S186" s="131"/>
      <c r="T186" s="131"/>
      <c r="U186" s="131"/>
      <c r="V186" s="131"/>
      <c r="W186" s="131"/>
      <c r="X186" s="131"/>
      <c r="Y186" s="131"/>
      <c r="Z186" s="131"/>
      <c r="AA186" s="131"/>
      <c r="AB186" s="131"/>
      <c r="AC186" s="131"/>
      <c r="AD186" s="131"/>
      <c r="AE186" s="131"/>
      <c r="AF186" s="131"/>
      <c r="AG186" s="131"/>
      <c r="AH186" s="131"/>
      <c r="AI186" s="131"/>
      <c r="AJ186" s="131"/>
      <c r="AK186" s="131"/>
      <c r="AL186" s="131"/>
      <c r="AM186" s="131"/>
      <c r="AN186" s="131"/>
      <c r="AO186" s="131"/>
      <c r="AP186" s="131"/>
      <c r="AQ186" s="131"/>
      <c r="AR186" s="131"/>
      <c r="AS186" s="131"/>
      <c r="AT186" s="131"/>
      <c r="AU186" s="131"/>
      <c r="AV186" s="131"/>
      <c r="AW186" s="131"/>
      <c r="AX186" s="131"/>
      <c r="AY186" s="131"/>
      <c r="AZ186" s="131"/>
      <c r="BA186" s="131"/>
      <c r="BB186" s="131"/>
      <c r="BC186" s="131"/>
      <c r="BD186" s="131"/>
      <c r="BE186" s="131"/>
      <c r="BF186" s="131"/>
      <c r="BG186" s="131"/>
      <c r="BH186" s="131"/>
      <c r="BI186" s="131"/>
      <c r="BJ186" s="131"/>
      <c r="BK186" s="131"/>
      <c r="BL186" s="131"/>
      <c r="BM186" s="131"/>
      <c r="BN186" s="131"/>
      <c r="BO186" s="131"/>
      <c r="BP186" s="131"/>
      <c r="BQ186" s="131"/>
      <c r="BR186" s="131"/>
      <c r="BS186" s="131"/>
      <c r="BT186" s="131"/>
      <c r="BU186" s="131"/>
      <c r="BV186" s="131"/>
      <c r="BW186" s="131"/>
      <c r="BX186" s="131"/>
      <c r="BY186" s="131"/>
      <c r="BZ186" s="131"/>
      <c r="CA186" s="131"/>
      <c r="CB186" s="131"/>
      <c r="CC186" s="131"/>
      <c r="CD186" s="131"/>
      <c r="CE186" s="131"/>
      <c r="CF186" s="131"/>
      <c r="CG186" s="131"/>
      <c r="CH186" s="131"/>
      <c r="CI186" s="131"/>
      <c r="CJ186" s="131"/>
      <c r="CK186" s="131"/>
      <c r="CL186" s="131"/>
      <c r="CM186" s="131"/>
      <c r="CN186" s="131"/>
      <c r="CO186" s="131"/>
      <c r="CP186" s="131"/>
      <c r="CQ186" s="131"/>
      <c r="CR186" s="131"/>
      <c r="CS186" s="131"/>
      <c r="CT186" s="131"/>
      <c r="CU186" s="131"/>
      <c r="CV186" s="131"/>
      <c r="CW186" s="131"/>
      <c r="CX186" s="131"/>
      <c r="CY186" s="131"/>
      <c r="CZ186" s="131"/>
      <c r="DA186" s="131"/>
      <c r="DB186" s="131"/>
      <c r="DC186" s="131"/>
      <c r="DD186" s="131"/>
      <c r="DE186" s="131"/>
      <c r="DF186" s="131"/>
      <c r="DG186" s="131"/>
      <c r="DH186" s="131"/>
      <c r="DI186" s="131"/>
      <c r="DJ186" s="131"/>
      <c r="DK186" s="131"/>
      <c r="DL186" s="131"/>
      <c r="DM186" s="131"/>
      <c r="DN186" s="131"/>
      <c r="DO186" s="131"/>
      <c r="DP186" s="131"/>
      <c r="DQ186" s="131"/>
      <c r="DR186" s="131"/>
      <c r="DS186" s="131"/>
      <c r="DT186" s="131"/>
      <c r="DU186" s="131"/>
      <c r="DV186" s="131"/>
      <c r="DW186" s="131"/>
      <c r="DX186" s="131"/>
      <c r="DY186" s="131"/>
      <c r="DZ186" s="131"/>
      <c r="EA186" s="131"/>
      <c r="EB186" s="131"/>
      <c r="EC186" s="131"/>
      <c r="ED186" s="131"/>
      <c r="EE186" s="131"/>
      <c r="EF186" s="131"/>
      <c r="EG186" s="131"/>
      <c r="EH186" s="131"/>
      <c r="EI186" s="131"/>
      <c r="EJ186" s="131"/>
      <c r="EK186" s="131"/>
      <c r="EL186" s="131"/>
      <c r="EM186" s="131"/>
      <c r="EN186" s="131"/>
      <c r="EO186" s="131"/>
      <c r="EP186" s="131"/>
      <c r="EQ186" s="131"/>
      <c r="ER186" s="131"/>
      <c r="ES186" s="131"/>
      <c r="ET186" s="131"/>
      <c r="EU186" s="131"/>
      <c r="EV186" s="131"/>
      <c r="EW186" s="131"/>
      <c r="EX186" s="131"/>
      <c r="EY186" s="131"/>
      <c r="EZ186" s="131"/>
      <c r="FA186" s="131"/>
      <c r="FB186" s="131"/>
      <c r="FC186" s="131"/>
      <c r="FD186" s="131"/>
      <c r="FE186" s="131"/>
      <c r="FF186" s="131"/>
      <c r="FG186" s="131"/>
      <c r="FH186" s="131"/>
      <c r="FI186" s="131"/>
      <c r="FJ186" s="131"/>
      <c r="FK186" s="131"/>
      <c r="FL186" s="131"/>
      <c r="FM186" s="131"/>
      <c r="FN186" s="131"/>
      <c r="FO186" s="131"/>
      <c r="FP186" s="131"/>
      <c r="FQ186" s="131"/>
      <c r="FR186" s="131"/>
      <c r="FS186" s="131"/>
      <c r="FT186" s="131"/>
      <c r="FU186" s="131"/>
      <c r="FV186" s="131"/>
      <c r="FW186" s="131"/>
      <c r="FX186" s="131"/>
      <c r="FY186" s="131"/>
      <c r="FZ186" s="131"/>
      <c r="GA186" s="131"/>
      <c r="GB186" s="131"/>
      <c r="GC186" s="131"/>
      <c r="GD186" s="131"/>
      <c r="GE186" s="131"/>
      <c r="GF186" s="131"/>
      <c r="GG186" s="131"/>
      <c r="GH186" s="131"/>
      <c r="GI186" s="131"/>
      <c r="GJ186" s="131"/>
      <c r="GK186" s="131"/>
      <c r="GL186" s="131"/>
      <c r="GM186" s="131"/>
      <c r="GN186" s="131"/>
      <c r="GO186" s="131"/>
      <c r="GP186" s="131"/>
      <c r="GQ186" s="131"/>
      <c r="GR186" s="131"/>
      <c r="GS186" s="131"/>
      <c r="GT186" s="131"/>
      <c r="GU186" s="131"/>
      <c r="GV186" s="131"/>
      <c r="GW186" s="131"/>
      <c r="GX186" s="131"/>
      <c r="GY186" s="131"/>
      <c r="GZ186" s="131"/>
      <c r="HA186" s="131"/>
      <c r="HB186" s="131"/>
      <c r="HC186" s="131"/>
      <c r="HD186" s="131"/>
      <c r="HE186" s="131"/>
      <c r="HF186" s="131"/>
      <c r="HG186" s="131"/>
      <c r="HH186" s="131"/>
      <c r="HI186" s="131"/>
      <c r="HJ186" s="131"/>
      <c r="HK186" s="131"/>
      <c r="HL186" s="131"/>
      <c r="HM186" s="131"/>
      <c r="HN186" s="131"/>
      <c r="HO186" s="131"/>
      <c r="HP186" s="131"/>
      <c r="HQ186" s="131"/>
      <c r="HR186" s="131"/>
      <c r="HS186" s="131"/>
      <c r="HT186" s="131"/>
      <c r="HU186" s="131"/>
      <c r="HV186" s="131"/>
      <c r="HW186" s="131"/>
      <c r="HX186" s="131"/>
      <c r="HY186" s="131"/>
      <c r="HZ186" s="131"/>
      <c r="IA186" s="131"/>
      <c r="IB186" s="131"/>
      <c r="IC186" s="131"/>
      <c r="ID186" s="131"/>
      <c r="IE186" s="131"/>
      <c r="IF186" s="131"/>
      <c r="IG186" s="131"/>
      <c r="IH186" s="131"/>
      <c r="II186" s="131"/>
      <c r="IJ186" s="131"/>
      <c r="IK186" s="131"/>
      <c r="IL186" s="131"/>
      <c r="IM186" s="131"/>
      <c r="IN186" s="131"/>
      <c r="IO186" s="131"/>
      <c r="IP186" s="131"/>
      <c r="IQ186" s="131"/>
      <c r="IR186" s="131"/>
      <c r="IS186" s="131"/>
      <c r="IT186" s="131"/>
      <c r="IU186" s="131"/>
      <c r="IV186" s="131"/>
      <c r="IW186" s="131"/>
      <c r="IX186" s="131"/>
      <c r="IY186" s="131"/>
      <c r="IZ186" s="131"/>
      <c r="JA186" s="131"/>
      <c r="JB186" s="131"/>
      <c r="JC186" s="131"/>
      <c r="JD186" s="131"/>
      <c r="JE186" s="131"/>
      <c r="JF186" s="131"/>
      <c r="JG186" s="131"/>
      <c r="JH186" s="131"/>
      <c r="JI186" s="131"/>
      <c r="JJ186" s="131"/>
      <c r="JK186" s="131"/>
      <c r="JL186" s="131"/>
      <c r="JM186" s="131"/>
      <c r="JN186" s="131"/>
      <c r="JO186" s="131"/>
      <c r="JP186" s="131"/>
      <c r="JQ186" s="131"/>
      <c r="JR186" s="131"/>
      <c r="JS186" s="131"/>
      <c r="JT186" s="131"/>
      <c r="JU186" s="131"/>
      <c r="JV186" s="131"/>
      <c r="JW186" s="131"/>
      <c r="JX186" s="131"/>
      <c r="JY186" s="131"/>
      <c r="JZ186" s="131"/>
      <c r="KA186" s="131"/>
      <c r="KB186" s="131"/>
      <c r="KC186" s="131"/>
      <c r="KD186" s="131"/>
      <c r="KE186" s="131"/>
      <c r="KF186" s="131"/>
      <c r="KG186" s="131"/>
      <c r="KH186" s="131"/>
      <c r="KI186" s="131"/>
      <c r="KJ186" s="131"/>
      <c r="KK186" s="131"/>
      <c r="KL186" s="131"/>
      <c r="KM186" s="131"/>
      <c r="KN186" s="131"/>
      <c r="KO186" s="131"/>
      <c r="KP186" s="131"/>
      <c r="KQ186" s="131"/>
      <c r="KR186" s="131"/>
      <c r="KS186" s="131"/>
      <c r="KT186" s="131"/>
      <c r="KU186" s="131"/>
      <c r="KV186" s="131"/>
      <c r="KW186" s="131"/>
      <c r="KX186" s="131"/>
      <c r="KY186" s="131"/>
      <c r="KZ186" s="131"/>
      <c r="LA186" s="131"/>
      <c r="LB186" s="131"/>
      <c r="LC186" s="131"/>
      <c r="LD186" s="131"/>
      <c r="LE186" s="131"/>
      <c r="LF186" s="131"/>
      <c r="LG186" s="131"/>
      <c r="LH186" s="131"/>
      <c r="LI186" s="131"/>
      <c r="LJ186" s="131"/>
      <c r="LK186" s="131"/>
      <c r="LL186" s="131"/>
      <c r="LM186" s="131"/>
      <c r="LN186" s="131"/>
      <c r="LO186" s="131"/>
      <c r="LP186" s="131"/>
      <c r="LQ186" s="131"/>
      <c r="LR186" s="131"/>
      <c r="LS186" s="131"/>
      <c r="LT186" s="131"/>
      <c r="LU186" s="131"/>
      <c r="LV186" s="131"/>
      <c r="LW186" s="131"/>
      <c r="LX186" s="131"/>
      <c r="LY186" s="131"/>
      <c r="LZ186" s="131"/>
      <c r="MA186" s="131"/>
      <c r="MB186" s="131"/>
      <c r="MC186" s="131"/>
      <c r="MD186" s="131"/>
      <c r="ME186" s="131"/>
      <c r="MF186" s="131"/>
      <c r="MG186" s="131"/>
      <c r="MH186" s="131"/>
      <c r="MI186" s="131"/>
      <c r="MJ186" s="131"/>
      <c r="MK186" s="131"/>
      <c r="ML186" s="131"/>
      <c r="MM186" s="131"/>
      <c r="MN186" s="131"/>
      <c r="MO186" s="131"/>
      <c r="MP186" s="131"/>
      <c r="MQ186" s="131"/>
      <c r="MR186" s="131"/>
      <c r="MS186" s="131"/>
      <c r="MT186" s="131"/>
      <c r="MU186" s="131"/>
      <c r="MV186" s="131"/>
      <c r="MW186" s="131"/>
      <c r="MX186" s="131"/>
      <c r="MY186" s="131"/>
      <c r="MZ186" s="131"/>
      <c r="NA186" s="131"/>
      <c r="NB186" s="131"/>
      <c r="NC186" s="131"/>
      <c r="ND186" s="131"/>
      <c r="NE186" s="131"/>
      <c r="NF186" s="131"/>
      <c r="NG186" s="131"/>
      <c r="NH186" s="131"/>
      <c r="NI186" s="131"/>
      <c r="NJ186" s="131"/>
      <c r="NK186" s="131"/>
      <c r="NL186" s="131"/>
      <c r="NM186" s="131"/>
      <c r="NN186" s="131"/>
      <c r="NO186" s="131"/>
      <c r="NP186" s="131"/>
      <c r="NQ186" s="131"/>
      <c r="NR186" s="131"/>
      <c r="NS186" s="131"/>
      <c r="NT186" s="131"/>
      <c r="NU186" s="131"/>
      <c r="NV186" s="131"/>
      <c r="NW186" s="131"/>
      <c r="NX186" s="131"/>
      <c r="NY186" s="131"/>
      <c r="NZ186" s="131"/>
      <c r="OA186" s="131"/>
      <c r="OB186" s="131"/>
      <c r="OC186" s="131"/>
      <c r="OD186" s="131"/>
      <c r="OE186" s="131"/>
      <c r="OF186" s="131"/>
      <c r="OG186" s="131"/>
      <c r="OH186" s="131"/>
      <c r="OI186" s="131"/>
      <c r="OJ186" s="131"/>
      <c r="OK186" s="131"/>
      <c r="OL186" s="131"/>
      <c r="OM186" s="131"/>
      <c r="ON186" s="131"/>
      <c r="OO186" s="131"/>
      <c r="OP186" s="131"/>
      <c r="OQ186" s="131"/>
      <c r="OR186" s="131"/>
      <c r="OS186" s="131"/>
      <c r="OT186" s="131"/>
      <c r="OU186" s="131"/>
      <c r="OV186" s="131"/>
      <c r="OW186" s="131"/>
      <c r="OX186" s="131"/>
      <c r="OY186" s="131"/>
      <c r="OZ186" s="131"/>
      <c r="PA186" s="131"/>
      <c r="PB186" s="131"/>
      <c r="PC186" s="131"/>
      <c r="PD186" s="131"/>
      <c r="PE186" s="131"/>
      <c r="PF186" s="131"/>
      <c r="PG186" s="131"/>
      <c r="PH186" s="131"/>
      <c r="PI186" s="131"/>
      <c r="PJ186" s="131"/>
      <c r="PK186" s="131"/>
      <c r="PL186" s="131"/>
      <c r="PM186" s="131"/>
      <c r="PN186" s="131"/>
      <c r="PO186" s="131"/>
      <c r="PP186" s="131"/>
      <c r="PQ186" s="131"/>
      <c r="PR186" s="131"/>
      <c r="PS186" s="131"/>
      <c r="PT186" s="131"/>
      <c r="PU186" s="131"/>
      <c r="PV186" s="131"/>
      <c r="PW186" s="131"/>
      <c r="PX186" s="131"/>
      <c r="PY186" s="131"/>
      <c r="PZ186" s="131"/>
      <c r="QA186" s="131"/>
      <c r="QB186" s="131"/>
      <c r="QC186" s="131"/>
      <c r="QD186" s="131"/>
      <c r="QE186" s="131"/>
      <c r="QF186" s="131"/>
      <c r="QG186" s="131"/>
      <c r="QH186" s="131"/>
      <c r="QI186" s="131"/>
      <c r="QJ186" s="131"/>
      <c r="QK186" s="131"/>
      <c r="QL186" s="131"/>
      <c r="QM186" s="131"/>
      <c r="QN186" s="131"/>
      <c r="QO186" s="131"/>
      <c r="QP186" s="131"/>
      <c r="QQ186" s="131"/>
      <c r="QR186" s="131"/>
      <c r="QS186" s="131"/>
      <c r="QT186" s="131"/>
      <c r="QU186" s="131"/>
      <c r="QV186" s="131"/>
      <c r="QW186" s="131"/>
      <c r="QX186" s="131"/>
      <c r="QY186" s="131"/>
      <c r="QZ186" s="131"/>
      <c r="RA186" s="131"/>
      <c r="RB186" s="131"/>
      <c r="RC186" s="131"/>
      <c r="RD186" s="131"/>
      <c r="RE186" s="131"/>
      <c r="RF186" s="131"/>
      <c r="RG186" s="131"/>
      <c r="RH186" s="131"/>
      <c r="RI186" s="131"/>
      <c r="RJ186" s="131"/>
      <c r="RK186" s="131"/>
      <c r="RL186" s="131"/>
      <c r="RM186" s="131"/>
      <c r="RN186" s="131"/>
      <c r="RO186" s="131"/>
      <c r="RP186" s="131"/>
      <c r="RQ186" s="131"/>
      <c r="RR186" s="131"/>
      <c r="RS186" s="131"/>
      <c r="RT186" s="131"/>
      <c r="RU186" s="131"/>
      <c r="RV186" s="131"/>
      <c r="RW186" s="131"/>
      <c r="RX186" s="131"/>
      <c r="RY186" s="131"/>
      <c r="RZ186" s="131"/>
      <c r="SA186" s="131"/>
      <c r="SB186" s="131"/>
      <c r="SC186" s="131"/>
      <c r="SD186" s="131"/>
      <c r="SE186" s="131"/>
      <c r="SF186" s="131"/>
      <c r="SG186" s="131"/>
      <c r="SH186" s="131"/>
      <c r="SI186" s="131"/>
      <c r="SJ186" s="131"/>
      <c r="SK186" s="131"/>
      <c r="SL186" s="131"/>
      <c r="SM186" s="131"/>
      <c r="SN186" s="131"/>
      <c r="SO186" s="131"/>
      <c r="SP186" s="131"/>
      <c r="SQ186" s="131"/>
      <c r="SR186" s="131"/>
      <c r="SS186" s="131"/>
      <c r="ST186" s="131"/>
      <c r="SU186" s="131"/>
      <c r="SV186" s="131"/>
      <c r="SW186" s="131"/>
      <c r="SX186" s="131"/>
      <c r="SY186" s="131"/>
      <c r="SZ186" s="131"/>
      <c r="TA186" s="131"/>
      <c r="TB186" s="131"/>
      <c r="TC186" s="131"/>
      <c r="TD186" s="131"/>
      <c r="TE186" s="131"/>
      <c r="TF186" s="131"/>
      <c r="TG186" s="131"/>
      <c r="TH186" s="131"/>
      <c r="TI186" s="131"/>
      <c r="TJ186" s="131"/>
      <c r="TK186" s="131"/>
      <c r="TL186" s="131"/>
      <c r="TM186" s="131"/>
      <c r="TN186" s="131"/>
      <c r="TO186" s="131"/>
      <c r="TP186" s="131"/>
      <c r="TQ186" s="131"/>
      <c r="TR186" s="131"/>
      <c r="TS186" s="131"/>
      <c r="TT186" s="131"/>
      <c r="TU186" s="131"/>
      <c r="TV186" s="131"/>
      <c r="TW186" s="131"/>
      <c r="TX186" s="131"/>
      <c r="TY186" s="131"/>
      <c r="TZ186" s="131"/>
      <c r="UA186" s="131"/>
      <c r="UB186" s="131"/>
      <c r="UC186" s="131"/>
      <c r="UD186" s="131"/>
      <c r="UE186" s="131"/>
      <c r="UF186" s="131"/>
      <c r="UG186" s="131"/>
      <c r="UH186" s="131"/>
      <c r="UI186" s="131"/>
      <c r="UJ186" s="131"/>
      <c r="UK186" s="131"/>
      <c r="UL186" s="131"/>
      <c r="UM186" s="131"/>
      <c r="UN186" s="131"/>
      <c r="UO186" s="131"/>
      <c r="UP186" s="131"/>
      <c r="UQ186" s="131"/>
      <c r="UR186" s="131"/>
      <c r="US186" s="131"/>
      <c r="UT186" s="131"/>
      <c r="UU186" s="131"/>
      <c r="UV186" s="131"/>
      <c r="UW186" s="131"/>
      <c r="UX186" s="131"/>
      <c r="UY186" s="131"/>
      <c r="UZ186" s="131"/>
      <c r="VA186" s="131"/>
      <c r="VB186" s="131"/>
      <c r="VC186" s="131"/>
      <c r="VD186" s="131"/>
      <c r="VE186" s="131"/>
      <c r="VF186" s="131"/>
      <c r="VG186" s="131"/>
      <c r="VH186" s="131"/>
      <c r="VI186" s="131"/>
      <c r="VJ186" s="131"/>
      <c r="VK186" s="131"/>
      <c r="VL186" s="131"/>
      <c r="VM186" s="131"/>
      <c r="VN186" s="131"/>
      <c r="VO186" s="131"/>
      <c r="VP186" s="131"/>
      <c r="VQ186" s="131"/>
      <c r="VR186" s="131"/>
      <c r="VS186" s="131"/>
      <c r="VT186" s="131"/>
      <c r="VU186" s="131"/>
      <c r="VV186" s="131"/>
      <c r="VW186" s="131"/>
      <c r="VX186" s="131"/>
      <c r="VY186" s="131"/>
      <c r="VZ186" s="131"/>
      <c r="WA186" s="131"/>
      <c r="WB186" s="131"/>
      <c r="WC186" s="131"/>
      <c r="WD186" s="131"/>
      <c r="WE186" s="131"/>
      <c r="WF186" s="131"/>
      <c r="WG186" s="131"/>
      <c r="WH186" s="131"/>
      <c r="WI186" s="131"/>
      <c r="WJ186" s="131"/>
      <c r="WK186" s="131"/>
      <c r="WL186" s="131"/>
      <c r="WM186" s="131"/>
      <c r="WN186" s="131"/>
      <c r="WO186" s="131"/>
      <c r="WP186" s="131"/>
      <c r="WQ186" s="131"/>
      <c r="WR186" s="131"/>
      <c r="WS186" s="131"/>
      <c r="WT186" s="131"/>
      <c r="WU186" s="131"/>
      <c r="WV186" s="131"/>
      <c r="WW186" s="131"/>
      <c r="WX186" s="131"/>
      <c r="WY186" s="131"/>
      <c r="WZ186" s="131"/>
      <c r="XA186" s="131"/>
      <c r="XB186" s="131"/>
      <c r="XC186" s="131"/>
      <c r="XD186" s="131"/>
      <c r="XE186" s="131"/>
      <c r="XF186" s="131"/>
      <c r="XG186" s="131"/>
      <c r="XH186" s="131"/>
      <c r="XI186" s="131"/>
      <c r="XJ186" s="131"/>
      <c r="XK186" s="131"/>
      <c r="XL186" s="131"/>
      <c r="XM186" s="131"/>
      <c r="XN186" s="131"/>
      <c r="XO186" s="131"/>
      <c r="XP186" s="131"/>
      <c r="XQ186" s="131"/>
      <c r="XR186" s="131"/>
      <c r="XS186" s="131"/>
      <c r="XT186" s="131"/>
      <c r="XU186" s="131"/>
      <c r="XV186" s="131"/>
      <c r="XW186" s="131"/>
      <c r="XX186" s="131"/>
      <c r="XY186" s="131"/>
      <c r="XZ186" s="131"/>
      <c r="YA186" s="131"/>
      <c r="YB186" s="131"/>
      <c r="YC186" s="131"/>
      <c r="YD186" s="131"/>
      <c r="YE186" s="131"/>
      <c r="YF186" s="131"/>
      <c r="YG186" s="131"/>
      <c r="YH186" s="131"/>
      <c r="YI186" s="131"/>
      <c r="YJ186" s="131"/>
      <c r="YK186" s="131"/>
      <c r="YL186" s="131"/>
      <c r="YM186" s="131"/>
      <c r="YN186" s="131"/>
      <c r="YO186" s="131"/>
      <c r="YP186" s="131"/>
      <c r="YQ186" s="131"/>
      <c r="YR186" s="131"/>
      <c r="YS186" s="131"/>
      <c r="YT186" s="131"/>
      <c r="YU186" s="131"/>
      <c r="YV186" s="131"/>
      <c r="YW186" s="131"/>
      <c r="YX186" s="131"/>
      <c r="YY186" s="131"/>
      <c r="YZ186" s="131"/>
      <c r="ZA186" s="131"/>
      <c r="ZB186" s="131"/>
      <c r="ZC186" s="131"/>
      <c r="ZD186" s="131"/>
      <c r="ZE186" s="131"/>
      <c r="ZF186" s="131"/>
      <c r="ZG186" s="131"/>
      <c r="ZH186" s="131"/>
      <c r="ZI186" s="131"/>
      <c r="ZJ186" s="131"/>
      <c r="ZK186" s="131"/>
      <c r="ZL186" s="131"/>
      <c r="ZM186" s="131"/>
      <c r="ZN186" s="131"/>
      <c r="ZO186" s="131"/>
      <c r="ZP186" s="131"/>
      <c r="ZQ186" s="131"/>
      <c r="ZR186" s="131"/>
      <c r="ZS186" s="131"/>
      <c r="ZT186" s="131"/>
      <c r="ZU186" s="131"/>
      <c r="ZV186" s="131"/>
      <c r="ZW186" s="131"/>
      <c r="ZX186" s="131"/>
      <c r="ZY186" s="131"/>
      <c r="ZZ186" s="131"/>
      <c r="AAA186" s="131"/>
      <c r="AAB186" s="131"/>
      <c r="AAC186" s="131"/>
      <c r="AAD186" s="131"/>
      <c r="AAE186" s="131"/>
      <c r="AAF186" s="131"/>
      <c r="AAG186" s="131"/>
      <c r="AAH186" s="131"/>
      <c r="AAI186" s="131"/>
      <c r="AAJ186" s="131"/>
      <c r="AAK186" s="131"/>
      <c r="AAL186" s="131"/>
      <c r="AAM186" s="131"/>
      <c r="AAN186" s="131"/>
      <c r="AAO186" s="131"/>
      <c r="AAP186" s="131"/>
      <c r="AAQ186" s="131"/>
      <c r="AAR186" s="131"/>
      <c r="AAS186" s="131"/>
      <c r="AAT186" s="131"/>
      <c r="AAU186" s="131"/>
      <c r="AAV186" s="131"/>
      <c r="AAW186" s="131"/>
      <c r="AAX186" s="131"/>
      <c r="AAY186" s="131"/>
      <c r="AAZ186" s="131"/>
      <c r="ABA186" s="131"/>
      <c r="ABB186" s="131"/>
      <c r="ABC186" s="131"/>
      <c r="ABD186" s="131"/>
      <c r="ABE186" s="131"/>
      <c r="ABF186" s="131"/>
      <c r="ABG186" s="131"/>
      <c r="ABH186" s="131"/>
      <c r="ABI186" s="131"/>
      <c r="ABJ186" s="131"/>
      <c r="ABK186" s="131"/>
      <c r="ABL186" s="131"/>
      <c r="ABM186" s="131"/>
      <c r="ABN186" s="131"/>
      <c r="ABO186" s="131"/>
      <c r="ABP186" s="131"/>
      <c r="ABQ186" s="131"/>
      <c r="ABR186" s="131"/>
      <c r="ABS186" s="131"/>
      <c r="ABT186" s="131"/>
      <c r="ABU186" s="131"/>
      <c r="ABV186" s="131"/>
      <c r="ABW186" s="131"/>
      <c r="ABX186" s="131"/>
      <c r="ABY186" s="131"/>
      <c r="ABZ186" s="131"/>
      <c r="ACA186" s="131"/>
      <c r="ACB186" s="131"/>
      <c r="ACC186" s="131"/>
      <c r="ACD186" s="131"/>
      <c r="ACE186" s="131"/>
      <c r="ACF186" s="131"/>
      <c r="ACG186" s="131"/>
      <c r="ACH186" s="131"/>
      <c r="ACI186" s="131"/>
      <c r="ACJ186" s="131"/>
      <c r="ACK186" s="131"/>
      <c r="ACL186" s="131"/>
      <c r="ACM186" s="131"/>
      <c r="ACN186" s="131"/>
      <c r="ACO186" s="131"/>
      <c r="ACP186" s="131"/>
      <c r="ACQ186" s="131"/>
      <c r="ACR186" s="131"/>
      <c r="ACS186" s="131"/>
      <c r="ACT186" s="131"/>
      <c r="ACU186" s="131"/>
      <c r="ACV186" s="131"/>
      <c r="ACW186" s="131"/>
      <c r="ACX186" s="131"/>
      <c r="ACY186" s="131"/>
      <c r="ACZ186" s="131"/>
      <c r="ADA186" s="131"/>
      <c r="ADB186" s="131"/>
      <c r="ADC186" s="131"/>
      <c r="ADD186" s="131"/>
      <c r="ADE186" s="131"/>
      <c r="ADF186" s="131"/>
      <c r="ADG186" s="131"/>
      <c r="ADH186" s="131"/>
      <c r="ADI186" s="131"/>
      <c r="ADJ186" s="131"/>
      <c r="ADK186" s="131"/>
      <c r="ADL186" s="131"/>
      <c r="ADM186" s="131"/>
      <c r="ADN186" s="131"/>
      <c r="ADO186" s="131"/>
      <c r="ADP186" s="131"/>
      <c r="ADQ186" s="131"/>
      <c r="ADR186" s="131"/>
      <c r="ADS186" s="131"/>
      <c r="ADT186" s="131"/>
      <c r="ADU186" s="131"/>
      <c r="ADV186" s="131"/>
      <c r="ADW186" s="131"/>
      <c r="ADX186" s="131"/>
      <c r="ADY186" s="131"/>
      <c r="ADZ186" s="131"/>
      <c r="AEA186" s="131"/>
      <c r="AEB186" s="131"/>
      <c r="AEC186" s="131"/>
      <c r="AED186" s="131"/>
      <c r="AEE186" s="131"/>
      <c r="AEF186" s="131"/>
      <c r="AEG186" s="131"/>
      <c r="AEH186" s="131"/>
      <c r="AEI186" s="131"/>
      <c r="AEJ186" s="131"/>
      <c r="AEK186" s="131"/>
      <c r="AEL186" s="131"/>
      <c r="AEM186" s="131"/>
      <c r="AEN186" s="131"/>
      <c r="AEO186" s="131"/>
      <c r="AEP186" s="131"/>
      <c r="AEQ186" s="131"/>
      <c r="AER186" s="131"/>
      <c r="AES186" s="131"/>
      <c r="AET186" s="131"/>
      <c r="AEU186" s="131"/>
      <c r="AEV186" s="131"/>
      <c r="AEW186" s="131"/>
      <c r="AEX186" s="131"/>
      <c r="AEY186" s="131"/>
      <c r="AEZ186" s="131"/>
      <c r="AFA186" s="131"/>
      <c r="AFB186" s="131"/>
      <c r="AFC186" s="131"/>
      <c r="AFD186" s="131"/>
      <c r="AFE186" s="131"/>
      <c r="AFF186" s="131"/>
      <c r="AFG186" s="131"/>
      <c r="AFH186" s="131"/>
      <c r="AFI186" s="131"/>
      <c r="AFJ186" s="131"/>
      <c r="AFK186" s="131"/>
      <c r="AFL186" s="131"/>
      <c r="AFM186" s="131"/>
      <c r="AFN186" s="131"/>
      <c r="AFO186" s="131"/>
      <c r="AFP186" s="131"/>
      <c r="AFQ186" s="131"/>
      <c r="AFR186" s="131"/>
      <c r="AFS186" s="131"/>
      <c r="AFT186" s="131"/>
      <c r="AFU186" s="131"/>
      <c r="AFV186" s="131"/>
      <c r="AFW186" s="131"/>
      <c r="AFX186" s="131"/>
      <c r="AFY186" s="131"/>
      <c r="AFZ186" s="131"/>
      <c r="AGA186" s="131"/>
      <c r="AGB186" s="131"/>
      <c r="AGC186" s="131"/>
      <c r="AGD186" s="131"/>
      <c r="AGE186" s="131"/>
      <c r="AGF186" s="131"/>
      <c r="AGG186" s="131"/>
      <c r="AGH186" s="131"/>
      <c r="AGI186" s="131"/>
      <c r="AGJ186" s="131"/>
      <c r="AGK186" s="131"/>
      <c r="AGL186" s="131"/>
      <c r="AGM186" s="131"/>
      <c r="AGN186" s="131"/>
      <c r="AGO186" s="131"/>
      <c r="AGP186" s="131"/>
      <c r="AGQ186" s="131"/>
      <c r="AGR186" s="131"/>
      <c r="AGS186" s="131"/>
      <c r="AGT186" s="131"/>
      <c r="AGU186" s="131"/>
      <c r="AGV186" s="131"/>
      <c r="AGW186" s="131"/>
      <c r="AGX186" s="131"/>
      <c r="AGY186" s="131"/>
      <c r="AGZ186" s="131"/>
      <c r="AHA186" s="131"/>
      <c r="AHB186" s="131"/>
      <c r="AHC186" s="131"/>
      <c r="AHD186" s="131"/>
      <c r="AHE186" s="131"/>
      <c r="AHF186" s="131"/>
      <c r="AHG186" s="131"/>
      <c r="AHH186" s="131"/>
      <c r="AHI186" s="131"/>
      <c r="AHJ186" s="131"/>
      <c r="AHK186" s="131"/>
      <c r="AHL186" s="131"/>
      <c r="AHM186" s="131"/>
      <c r="AHN186" s="131"/>
      <c r="AHO186" s="131"/>
      <c r="AHP186" s="131"/>
      <c r="AHQ186" s="131"/>
      <c r="AHR186" s="131"/>
      <c r="AHS186" s="131"/>
      <c r="AHT186" s="131"/>
      <c r="AHU186" s="131"/>
      <c r="AHV186" s="131"/>
      <c r="AHW186" s="131"/>
      <c r="AHX186" s="131"/>
      <c r="AHY186" s="131"/>
      <c r="AHZ186" s="131"/>
      <c r="AIA186" s="131"/>
      <c r="AIB186" s="131"/>
      <c r="AIC186" s="131"/>
      <c r="AID186" s="131"/>
      <c r="AIE186" s="131"/>
      <c r="AIF186" s="131"/>
      <c r="AIG186" s="131"/>
      <c r="AIH186" s="131"/>
      <c r="AII186" s="131"/>
      <c r="AIJ186" s="131"/>
      <c r="AIK186" s="131"/>
      <c r="AIL186" s="131"/>
      <c r="AIM186" s="131"/>
      <c r="AIN186" s="131"/>
      <c r="AIO186" s="131"/>
      <c r="AIP186" s="131"/>
      <c r="AIQ186" s="131"/>
      <c r="AIR186" s="131"/>
      <c r="AIS186" s="131"/>
      <c r="AIT186" s="131"/>
      <c r="AIU186" s="131"/>
      <c r="AIV186" s="131"/>
      <c r="AIW186" s="131"/>
      <c r="AIX186" s="131"/>
      <c r="AIY186" s="131"/>
      <c r="AIZ186" s="131"/>
      <c r="AJA186" s="131"/>
      <c r="AJB186" s="131"/>
      <c r="AJC186" s="131"/>
      <c r="AJD186" s="131"/>
      <c r="AJE186" s="131"/>
      <c r="AJF186" s="131"/>
      <c r="AJG186" s="131"/>
      <c r="AJH186" s="131"/>
      <c r="AJI186" s="131"/>
      <c r="AJJ186" s="131"/>
      <c r="AJK186" s="131"/>
      <c r="AJL186" s="131"/>
      <c r="AJM186" s="131"/>
      <c r="AJN186" s="131"/>
      <c r="AJO186" s="131"/>
      <c r="AJP186" s="131"/>
      <c r="AJQ186" s="131"/>
      <c r="AJR186" s="131"/>
      <c r="AJS186" s="131"/>
      <c r="AJT186" s="131"/>
      <c r="AJU186" s="131"/>
      <c r="AJV186" s="131"/>
      <c r="AJW186" s="131"/>
      <c r="AJX186" s="131"/>
      <c r="AJY186" s="131"/>
      <c r="AJZ186" s="131"/>
      <c r="AKA186" s="131"/>
      <c r="AKB186" s="131"/>
      <c r="AKC186" s="131"/>
      <c r="AKD186" s="131"/>
      <c r="AKE186" s="131"/>
      <c r="AKF186" s="131"/>
      <c r="AKG186" s="131"/>
      <c r="AKH186" s="131"/>
      <c r="AKI186" s="131"/>
      <c r="AKJ186" s="131"/>
      <c r="AKK186" s="131"/>
      <c r="AKL186" s="131"/>
      <c r="AKM186" s="131"/>
      <c r="AKN186" s="131"/>
      <c r="AKO186" s="131"/>
      <c r="AKP186" s="131"/>
      <c r="AKQ186" s="131"/>
      <c r="AKR186" s="131"/>
      <c r="AKS186" s="131"/>
      <c r="AKT186" s="131"/>
      <c r="AKU186" s="131"/>
      <c r="AKV186" s="131"/>
      <c r="AKW186" s="131"/>
      <c r="AKX186" s="131"/>
      <c r="AKY186" s="131"/>
      <c r="AKZ186" s="131"/>
      <c r="ALA186" s="131"/>
      <c r="ALB186" s="131"/>
      <c r="ALC186" s="131"/>
      <c r="ALD186" s="131"/>
      <c r="ALE186" s="131"/>
      <c r="ALF186" s="131"/>
      <c r="ALG186" s="131"/>
      <c r="ALH186" s="131"/>
      <c r="ALI186" s="131"/>
      <c r="ALJ186" s="131"/>
      <c r="ALK186" s="131"/>
      <c r="ALL186" s="131"/>
      <c r="ALM186" s="131"/>
      <c r="ALN186" s="131"/>
      <c r="ALO186" s="131"/>
      <c r="ALP186" s="131"/>
      <c r="ALQ186" s="131"/>
      <c r="ALR186" s="131"/>
      <c r="ALS186" s="131"/>
      <c r="ALT186" s="131"/>
      <c r="ALU186" s="131"/>
      <c r="ALV186" s="131"/>
      <c r="ALW186" s="131"/>
      <c r="ALX186" s="131"/>
      <c r="ALY186" s="131"/>
      <c r="ALZ186" s="131"/>
      <c r="AMA186" s="131"/>
      <c r="AMB186" s="131"/>
      <c r="AMC186" s="131"/>
      <c r="AMD186" s="131"/>
      <c r="AME186" s="131"/>
      <c r="AMF186" s="131"/>
      <c r="AMG186" s="131"/>
      <c r="AMH186" s="131"/>
      <c r="AMI186" s="131"/>
      <c r="AMJ186" s="131"/>
      <c r="AMK186" s="131"/>
      <c r="AML186" s="131"/>
      <c r="AMM186" s="131"/>
      <c r="AMN186" s="131"/>
      <c r="AMO186" s="131"/>
      <c r="AMP186" s="131"/>
      <c r="AMQ186" s="131"/>
      <c r="AMR186" s="131"/>
      <c r="AMS186" s="131"/>
      <c r="AMT186" s="131"/>
      <c r="AMU186" s="131"/>
      <c r="AMV186" s="131"/>
      <c r="AMW186" s="131"/>
      <c r="AMX186" s="131"/>
      <c r="AMY186" s="131"/>
      <c r="AMZ186" s="131"/>
      <c r="ANA186" s="131"/>
      <c r="ANB186" s="131"/>
      <c r="ANC186" s="131"/>
      <c r="AND186" s="131"/>
      <c r="ANE186" s="131"/>
      <c r="ANF186" s="131"/>
      <c r="ANG186" s="131"/>
      <c r="ANH186" s="131"/>
      <c r="ANI186" s="131"/>
      <c r="ANJ186" s="131"/>
      <c r="ANK186" s="131"/>
      <c r="ANL186" s="131"/>
      <c r="ANM186" s="131"/>
      <c r="ANN186" s="131"/>
      <c r="ANO186" s="131"/>
      <c r="ANP186" s="131"/>
      <c r="ANQ186" s="131"/>
      <c r="ANR186" s="131"/>
      <c r="ANS186" s="131"/>
      <c r="ANT186" s="131"/>
      <c r="ANU186" s="131"/>
      <c r="ANV186" s="131"/>
      <c r="ANW186" s="131"/>
      <c r="ANX186" s="131"/>
      <c r="ANY186" s="131"/>
      <c r="ANZ186" s="131"/>
      <c r="AOA186" s="131"/>
      <c r="AOB186" s="131"/>
      <c r="AOC186" s="131"/>
      <c r="AOD186" s="131"/>
      <c r="AOE186" s="131"/>
      <c r="AOF186" s="131"/>
      <c r="AOG186" s="131"/>
      <c r="AOH186" s="131"/>
      <c r="AOI186" s="131"/>
      <c r="AOJ186" s="131"/>
      <c r="AOK186" s="131"/>
      <c r="AOL186" s="131"/>
      <c r="AOM186" s="131"/>
      <c r="AON186" s="131"/>
      <c r="AOO186" s="131"/>
      <c r="AOP186" s="131"/>
      <c r="AOQ186" s="131"/>
      <c r="AOR186" s="131"/>
      <c r="AOS186" s="131"/>
      <c r="AOT186" s="131"/>
      <c r="AOU186" s="131"/>
      <c r="AOV186" s="131"/>
      <c r="AOW186" s="131"/>
      <c r="AOX186" s="131"/>
      <c r="AOY186" s="131"/>
      <c r="AOZ186" s="131"/>
      <c r="APA186" s="131"/>
      <c r="APB186" s="131"/>
      <c r="APC186" s="131"/>
      <c r="APD186" s="131"/>
      <c r="APE186" s="131"/>
      <c r="APF186" s="131"/>
      <c r="APG186" s="131"/>
      <c r="APH186" s="131"/>
      <c r="API186" s="131"/>
      <c r="APJ186" s="131"/>
      <c r="APK186" s="131"/>
      <c r="APL186" s="131"/>
      <c r="APM186" s="131"/>
      <c r="APN186" s="131"/>
      <c r="APO186" s="131"/>
      <c r="APP186" s="131"/>
      <c r="APQ186" s="131"/>
      <c r="APR186" s="131"/>
      <c r="APS186" s="131"/>
      <c r="APT186" s="131"/>
      <c r="APU186" s="131"/>
      <c r="APV186" s="131"/>
      <c r="APW186" s="131"/>
      <c r="APX186" s="131"/>
      <c r="APY186" s="131"/>
      <c r="APZ186" s="131"/>
      <c r="AQA186" s="131"/>
      <c r="AQB186" s="131"/>
      <c r="AQC186" s="131"/>
      <c r="AQD186" s="131"/>
      <c r="AQE186" s="131"/>
      <c r="AQF186" s="131"/>
      <c r="AQG186" s="131"/>
      <c r="AQH186" s="131"/>
      <c r="AQI186" s="131"/>
      <c r="AQJ186" s="131"/>
      <c r="AQK186" s="131"/>
      <c r="AQL186" s="131"/>
      <c r="AQM186" s="131"/>
      <c r="AQN186" s="131"/>
      <c r="AQO186" s="131"/>
      <c r="AQP186" s="131"/>
      <c r="AQQ186" s="131"/>
      <c r="AQR186" s="131"/>
      <c r="AQS186" s="131"/>
      <c r="AQT186" s="131"/>
      <c r="AQU186" s="131"/>
      <c r="AQV186" s="131"/>
      <c r="AQW186" s="131"/>
      <c r="AQX186" s="131"/>
      <c r="AQY186" s="131"/>
      <c r="AQZ186" s="131"/>
      <c r="ARA186" s="131"/>
      <c r="ARB186" s="131"/>
      <c r="ARC186" s="131"/>
      <c r="ARD186" s="131"/>
      <c r="ARE186" s="131"/>
      <c r="ARF186" s="131"/>
      <c r="ARG186" s="131"/>
      <c r="ARH186" s="131"/>
      <c r="ARI186" s="131"/>
      <c r="ARJ186" s="131"/>
      <c r="ARK186" s="131"/>
      <c r="ARL186" s="131"/>
      <c r="ARM186" s="131"/>
      <c r="ARN186" s="131"/>
      <c r="ARO186" s="131"/>
      <c r="ARP186" s="131"/>
      <c r="ARQ186" s="131"/>
      <c r="ARR186" s="131"/>
      <c r="ARS186" s="131"/>
      <c r="ART186" s="131"/>
      <c r="ARU186" s="131"/>
      <c r="ARV186" s="131"/>
      <c r="ARW186" s="131"/>
      <c r="ARX186" s="131"/>
      <c r="ARY186" s="131"/>
      <c r="ARZ186" s="131"/>
      <c r="ASA186" s="131"/>
      <c r="ASB186" s="131"/>
      <c r="ASC186" s="131"/>
      <c r="ASD186" s="131"/>
      <c r="ASE186" s="131"/>
      <c r="ASF186" s="131"/>
      <c r="ASG186" s="131"/>
      <c r="ASH186" s="131"/>
      <c r="ASI186" s="131"/>
      <c r="ASJ186" s="131"/>
      <c r="ASK186" s="131"/>
      <c r="ASL186" s="131"/>
      <c r="ASM186" s="131"/>
      <c r="ASN186" s="131"/>
      <c r="ASO186" s="131"/>
      <c r="ASP186" s="131"/>
      <c r="ASQ186" s="131"/>
      <c r="ASR186" s="131"/>
      <c r="ASS186" s="131"/>
      <c r="AST186" s="131"/>
      <c r="ASU186" s="131"/>
      <c r="ASV186" s="131"/>
      <c r="ASW186" s="131"/>
      <c r="ASX186" s="131"/>
      <c r="ASY186" s="131"/>
      <c r="ASZ186" s="131"/>
      <c r="ATA186" s="131"/>
      <c r="ATB186" s="131"/>
      <c r="ATC186" s="131"/>
      <c r="ATD186" s="131"/>
      <c r="ATE186" s="131"/>
      <c r="ATF186" s="131"/>
      <c r="ATG186" s="131"/>
      <c r="ATH186" s="131"/>
      <c r="ATI186" s="131"/>
      <c r="ATJ186" s="131"/>
      <c r="ATK186" s="131"/>
      <c r="ATL186" s="131"/>
      <c r="ATM186" s="131"/>
      <c r="ATN186" s="131"/>
      <c r="ATO186" s="131"/>
      <c r="ATP186" s="131"/>
      <c r="ATQ186" s="131"/>
      <c r="ATR186" s="131"/>
      <c r="ATS186" s="131"/>
      <c r="ATT186" s="131"/>
      <c r="ATU186" s="131"/>
      <c r="ATV186" s="131"/>
      <c r="ATW186" s="131"/>
      <c r="ATX186" s="131"/>
      <c r="ATY186" s="131"/>
      <c r="ATZ186" s="131"/>
      <c r="AUA186" s="131"/>
      <c r="AUB186" s="131"/>
      <c r="AUC186" s="131"/>
      <c r="AUD186" s="131"/>
      <c r="AUE186" s="131"/>
      <c r="AUF186" s="131"/>
      <c r="AUG186" s="131"/>
      <c r="AUH186" s="131"/>
      <c r="AUI186" s="131"/>
      <c r="AUJ186" s="131"/>
      <c r="AUK186" s="131"/>
      <c r="AUL186" s="131"/>
      <c r="AUM186" s="131"/>
      <c r="AUN186" s="131"/>
      <c r="AUO186" s="131"/>
      <c r="AUP186" s="131"/>
      <c r="AUQ186" s="131"/>
      <c r="AUR186" s="131"/>
      <c r="AUS186" s="131"/>
      <c r="AUT186" s="131"/>
      <c r="AUU186" s="131"/>
      <c r="AUV186" s="131"/>
      <c r="AUW186" s="131"/>
      <c r="AUX186" s="131"/>
      <c r="AUY186" s="131"/>
      <c r="AUZ186" s="131"/>
      <c r="AVA186" s="131"/>
      <c r="AVB186" s="131"/>
      <c r="AVC186" s="131"/>
      <c r="AVD186" s="131"/>
      <c r="AVE186" s="131"/>
      <c r="AVF186" s="131"/>
      <c r="AVG186" s="131"/>
      <c r="AVH186" s="131"/>
      <c r="AVI186" s="131"/>
      <c r="AVJ186" s="131"/>
      <c r="AVK186" s="131"/>
      <c r="AVL186" s="131"/>
      <c r="AVM186" s="131"/>
      <c r="AVN186" s="131"/>
      <c r="AVO186" s="131"/>
      <c r="AVP186" s="131"/>
      <c r="AVQ186" s="131"/>
      <c r="AVR186" s="131"/>
      <c r="AVS186" s="131"/>
      <c r="AVT186" s="131"/>
      <c r="AVU186" s="131"/>
      <c r="AVV186" s="131"/>
      <c r="AVW186" s="131"/>
      <c r="AVX186" s="131"/>
      <c r="AVY186" s="131"/>
      <c r="AVZ186" s="131"/>
      <c r="AWA186" s="131"/>
      <c r="AWB186" s="131"/>
      <c r="AWC186" s="131"/>
      <c r="AWD186" s="131"/>
      <c r="AWE186" s="131"/>
      <c r="AWF186" s="131"/>
      <c r="AWG186" s="131"/>
      <c r="AWH186" s="131"/>
      <c r="AWI186" s="131"/>
      <c r="AWJ186" s="131"/>
      <c r="AWK186" s="131"/>
      <c r="AWL186" s="131"/>
      <c r="AWM186" s="131"/>
      <c r="AWN186" s="131"/>
      <c r="AWO186" s="131"/>
      <c r="AWP186" s="131"/>
      <c r="AWQ186" s="131"/>
      <c r="AWR186" s="131"/>
      <c r="AWS186" s="131"/>
      <c r="AWT186" s="131"/>
      <c r="AWU186" s="131"/>
      <c r="AWV186" s="131"/>
      <c r="AWW186" s="131"/>
      <c r="AWX186" s="131"/>
      <c r="AWY186" s="131"/>
      <c r="AWZ186" s="131"/>
      <c r="AXA186" s="131"/>
      <c r="AXB186" s="131"/>
      <c r="AXC186" s="131"/>
      <c r="AXD186" s="131"/>
      <c r="AXE186" s="131"/>
      <c r="AXF186" s="131"/>
      <c r="AXG186" s="131"/>
      <c r="AXH186" s="131"/>
      <c r="AXI186" s="131"/>
      <c r="AXJ186" s="131"/>
      <c r="AXK186" s="131"/>
      <c r="AXL186" s="131"/>
      <c r="AXM186" s="131"/>
      <c r="AXN186" s="131"/>
      <c r="AXO186" s="131"/>
      <c r="AXP186" s="131"/>
      <c r="AXQ186" s="131"/>
      <c r="AXR186" s="131"/>
      <c r="AXS186" s="131"/>
      <c r="AXT186" s="131"/>
      <c r="AXU186" s="131"/>
      <c r="AXV186" s="131"/>
      <c r="AXW186" s="131"/>
      <c r="AXX186" s="131"/>
      <c r="AXY186" s="131"/>
      <c r="AXZ186" s="131"/>
      <c r="AYA186" s="131"/>
      <c r="AYB186" s="131"/>
      <c r="AYC186" s="131"/>
      <c r="AYD186" s="131"/>
      <c r="AYE186" s="131"/>
      <c r="AYF186" s="131"/>
      <c r="AYG186" s="131"/>
      <c r="AYH186" s="131"/>
      <c r="AYI186" s="131"/>
      <c r="AYJ186" s="131"/>
      <c r="AYK186" s="131"/>
      <c r="AYL186" s="131"/>
      <c r="AYM186" s="131"/>
      <c r="AYN186" s="131"/>
      <c r="AYO186" s="131"/>
      <c r="AYP186" s="131"/>
      <c r="AYQ186" s="131"/>
      <c r="AYR186" s="131"/>
      <c r="AYS186" s="131"/>
      <c r="AYT186" s="131"/>
      <c r="AYU186" s="131"/>
      <c r="AYV186" s="131"/>
      <c r="AYW186" s="131"/>
      <c r="AYX186" s="131"/>
      <c r="AYY186" s="131"/>
      <c r="AYZ186" s="131"/>
      <c r="AZA186" s="131"/>
      <c r="AZB186" s="131"/>
      <c r="AZC186" s="131"/>
      <c r="AZD186" s="131"/>
      <c r="AZE186" s="131"/>
      <c r="AZF186" s="131"/>
      <c r="AZG186" s="131"/>
      <c r="AZH186" s="131"/>
      <c r="AZI186" s="131"/>
      <c r="AZJ186" s="131"/>
      <c r="AZK186" s="131"/>
      <c r="AZL186" s="131"/>
      <c r="AZM186" s="131"/>
      <c r="AZN186" s="131"/>
      <c r="AZO186" s="131"/>
      <c r="AZP186" s="131"/>
      <c r="AZQ186" s="131"/>
      <c r="AZR186" s="131"/>
      <c r="AZS186" s="131"/>
      <c r="AZT186" s="131"/>
      <c r="AZU186" s="131"/>
      <c r="AZV186" s="131"/>
      <c r="AZW186" s="131"/>
      <c r="AZX186" s="131"/>
      <c r="AZY186" s="131"/>
      <c r="AZZ186" s="131"/>
      <c r="BAA186" s="131"/>
      <c r="BAB186" s="131"/>
      <c r="BAC186" s="131"/>
      <c r="BAD186" s="131"/>
      <c r="BAE186" s="131"/>
      <c r="BAF186" s="131"/>
      <c r="BAG186" s="131"/>
      <c r="BAH186" s="131"/>
      <c r="BAI186" s="131"/>
      <c r="BAJ186" s="131"/>
      <c r="BAK186" s="131"/>
      <c r="BAL186" s="131"/>
      <c r="BAM186" s="131"/>
      <c r="BAN186" s="131"/>
      <c r="BAO186" s="131"/>
      <c r="BAP186" s="131"/>
      <c r="BAQ186" s="131"/>
      <c r="BAR186" s="131"/>
      <c r="BAS186" s="131"/>
      <c r="BAT186" s="131"/>
      <c r="BAU186" s="131"/>
      <c r="BAV186" s="131"/>
      <c r="BAW186" s="131"/>
      <c r="BAX186" s="131"/>
      <c r="BAY186" s="131"/>
      <c r="BAZ186" s="131"/>
      <c r="BBA186" s="131"/>
      <c r="BBB186" s="131"/>
      <c r="BBC186" s="131"/>
      <c r="BBD186" s="131"/>
      <c r="BBE186" s="131"/>
      <c r="BBF186" s="131"/>
      <c r="BBG186" s="131"/>
      <c r="BBH186" s="131"/>
      <c r="BBI186" s="131"/>
      <c r="BBJ186" s="131"/>
      <c r="BBK186" s="131"/>
      <c r="BBL186" s="131"/>
      <c r="BBM186" s="131"/>
      <c r="BBN186" s="131"/>
      <c r="BBO186" s="131"/>
      <c r="BBP186" s="131"/>
      <c r="BBQ186" s="131"/>
      <c r="BBR186" s="131"/>
      <c r="BBS186" s="131"/>
      <c r="BBT186" s="131"/>
      <c r="BBU186" s="131"/>
      <c r="BBV186" s="131"/>
      <c r="BBW186" s="131"/>
      <c r="BBX186" s="131"/>
      <c r="BBY186" s="131"/>
      <c r="BBZ186" s="131"/>
      <c r="BCA186" s="131"/>
      <c r="BCB186" s="131"/>
      <c r="BCC186" s="131"/>
      <c r="BCD186" s="131"/>
      <c r="BCE186" s="131"/>
      <c r="BCF186" s="131"/>
      <c r="BCG186" s="131"/>
      <c r="BCH186" s="131"/>
      <c r="BCI186" s="131"/>
      <c r="BCJ186" s="131"/>
      <c r="BCK186" s="131"/>
      <c r="BCL186" s="131"/>
      <c r="BCM186" s="131"/>
      <c r="BCN186" s="131"/>
      <c r="BCO186" s="131"/>
      <c r="BCP186" s="131"/>
      <c r="BCQ186" s="131"/>
      <c r="BCR186" s="131"/>
      <c r="BCS186" s="131"/>
      <c r="BCT186" s="131"/>
      <c r="BCU186" s="131"/>
      <c r="BCV186" s="131"/>
      <c r="BCW186" s="131"/>
      <c r="BCX186" s="131"/>
      <c r="BCY186" s="131"/>
      <c r="BCZ186" s="131"/>
      <c r="BDA186" s="131"/>
      <c r="BDB186" s="131"/>
      <c r="BDC186" s="131"/>
      <c r="BDD186" s="131"/>
      <c r="BDE186" s="131"/>
      <c r="BDF186" s="131"/>
      <c r="BDG186" s="131"/>
      <c r="BDH186" s="131"/>
      <c r="BDI186" s="131"/>
      <c r="BDJ186" s="131"/>
      <c r="BDK186" s="131"/>
      <c r="BDL186" s="131"/>
      <c r="BDM186" s="131"/>
      <c r="BDN186" s="131"/>
      <c r="BDO186" s="131"/>
      <c r="BDP186" s="131"/>
      <c r="BDQ186" s="131"/>
      <c r="BDR186" s="131"/>
      <c r="BDS186" s="131"/>
      <c r="BDT186" s="131"/>
      <c r="BDU186" s="131"/>
      <c r="BDV186" s="131"/>
      <c r="BDW186" s="131"/>
      <c r="BDX186" s="131"/>
      <c r="BDY186" s="131"/>
      <c r="BDZ186" s="131"/>
      <c r="BEA186" s="131"/>
      <c r="BEB186" s="131"/>
      <c r="BEC186" s="131"/>
      <c r="BED186" s="131"/>
      <c r="BEE186" s="131"/>
      <c r="BEF186" s="131"/>
      <c r="BEG186" s="131"/>
      <c r="BEH186" s="131"/>
      <c r="BEI186" s="131"/>
      <c r="BEJ186" s="131"/>
      <c r="BEK186" s="131"/>
      <c r="BEL186" s="131"/>
      <c r="BEM186" s="131"/>
      <c r="BEN186" s="131"/>
      <c r="BEO186" s="131"/>
      <c r="BEP186" s="131"/>
      <c r="BEQ186" s="131"/>
      <c r="BER186" s="131"/>
      <c r="BES186" s="131"/>
      <c r="BET186" s="131"/>
      <c r="BEU186" s="131"/>
      <c r="BEV186" s="131"/>
      <c r="BEW186" s="131"/>
      <c r="BEX186" s="131"/>
      <c r="BEY186" s="131"/>
      <c r="BEZ186" s="131"/>
      <c r="BFA186" s="131"/>
      <c r="BFB186" s="131"/>
      <c r="BFC186" s="131"/>
      <c r="BFD186" s="131"/>
      <c r="BFE186" s="131"/>
      <c r="BFF186" s="131"/>
      <c r="BFG186" s="131"/>
      <c r="BFH186" s="131"/>
      <c r="BFI186" s="131"/>
      <c r="BFJ186" s="131"/>
      <c r="BFK186" s="131"/>
      <c r="BFL186" s="131"/>
      <c r="BFM186" s="131"/>
      <c r="BFN186" s="131"/>
      <c r="BFO186" s="131"/>
      <c r="BFP186" s="131"/>
      <c r="BFQ186" s="131"/>
      <c r="BFR186" s="131"/>
      <c r="BFS186" s="131"/>
      <c r="BFT186" s="131"/>
      <c r="BFU186" s="131"/>
      <c r="BFV186" s="131"/>
      <c r="BFW186" s="131"/>
      <c r="BFX186" s="131"/>
      <c r="BFY186" s="131"/>
      <c r="BFZ186" s="131"/>
      <c r="BGA186" s="131"/>
      <c r="BGB186" s="131"/>
      <c r="BGC186" s="131"/>
      <c r="BGD186" s="131"/>
      <c r="BGE186" s="131"/>
      <c r="BGF186" s="131"/>
      <c r="BGG186" s="131"/>
      <c r="BGH186" s="131"/>
      <c r="BGI186" s="131"/>
      <c r="BGJ186" s="131"/>
      <c r="BGK186" s="131"/>
      <c r="BGL186" s="131"/>
      <c r="BGM186" s="131"/>
      <c r="BGN186" s="131"/>
      <c r="BGO186" s="131"/>
      <c r="BGP186" s="131"/>
      <c r="BGQ186" s="131"/>
      <c r="BGR186" s="131"/>
      <c r="BGS186" s="131"/>
      <c r="BGT186" s="131"/>
      <c r="BGU186" s="131"/>
      <c r="BGV186" s="131"/>
      <c r="BGW186" s="131"/>
      <c r="BGX186" s="131"/>
      <c r="BGY186" s="131"/>
      <c r="BGZ186" s="131"/>
      <c r="BHA186" s="131"/>
      <c r="BHB186" s="131"/>
      <c r="BHC186" s="131"/>
      <c r="BHD186" s="131"/>
      <c r="BHE186" s="131"/>
      <c r="BHF186" s="131"/>
      <c r="BHG186" s="131"/>
      <c r="BHH186" s="131"/>
      <c r="BHI186" s="131"/>
      <c r="BHJ186" s="131"/>
      <c r="BHK186" s="131"/>
      <c r="BHL186" s="131"/>
      <c r="BHM186" s="131"/>
      <c r="BHN186" s="131"/>
      <c r="BHO186" s="131"/>
      <c r="BHP186" s="131"/>
      <c r="BHQ186" s="131"/>
      <c r="BHR186" s="131"/>
      <c r="BHS186" s="131"/>
      <c r="BHT186" s="131"/>
      <c r="BHU186" s="131"/>
      <c r="BHV186" s="131"/>
      <c r="BHW186" s="131"/>
      <c r="BHX186" s="131"/>
      <c r="BHY186" s="131"/>
      <c r="BHZ186" s="131"/>
      <c r="BIA186" s="131"/>
      <c r="BIB186" s="131"/>
      <c r="BIC186" s="131"/>
      <c r="BID186" s="131"/>
      <c r="BIE186" s="131"/>
      <c r="BIF186" s="131"/>
      <c r="BIG186" s="131"/>
      <c r="BIH186" s="131"/>
      <c r="BII186" s="131"/>
      <c r="BIJ186" s="131"/>
      <c r="BIK186" s="131"/>
      <c r="BIL186" s="131"/>
      <c r="BIM186" s="131"/>
      <c r="BIN186" s="131"/>
      <c r="BIO186" s="131"/>
      <c r="BIP186" s="131"/>
      <c r="BIQ186" s="131"/>
      <c r="BIR186" s="131"/>
      <c r="BIS186" s="131"/>
      <c r="BIT186" s="131"/>
      <c r="BIU186" s="131"/>
      <c r="BIV186" s="131"/>
      <c r="BIW186" s="131"/>
      <c r="BIX186" s="131"/>
      <c r="BIY186" s="131"/>
      <c r="BIZ186" s="131"/>
      <c r="BJA186" s="131"/>
      <c r="BJB186" s="131"/>
      <c r="BJC186" s="131"/>
      <c r="BJD186" s="131"/>
      <c r="BJE186" s="131"/>
      <c r="BJF186" s="131"/>
      <c r="BJG186" s="131"/>
      <c r="BJH186" s="131"/>
      <c r="BJI186" s="131"/>
      <c r="BJJ186" s="131"/>
      <c r="BJK186" s="131"/>
      <c r="BJL186" s="131"/>
      <c r="BJM186" s="131"/>
      <c r="BJN186" s="131"/>
      <c r="BJO186" s="131"/>
      <c r="BJP186" s="131"/>
      <c r="BJQ186" s="131"/>
      <c r="BJR186" s="131"/>
      <c r="BJS186" s="131"/>
      <c r="BJT186" s="131"/>
      <c r="BJU186" s="131"/>
      <c r="BJV186" s="131"/>
      <c r="BJW186" s="131"/>
      <c r="BJX186" s="131"/>
      <c r="BJY186" s="131"/>
      <c r="BJZ186" s="131"/>
      <c r="BKA186" s="131"/>
      <c r="BKB186" s="131"/>
      <c r="BKC186" s="131"/>
      <c r="BKD186" s="131"/>
      <c r="BKE186" s="131"/>
      <c r="BKF186" s="131"/>
      <c r="BKG186" s="131"/>
      <c r="BKH186" s="131"/>
      <c r="BKI186" s="131"/>
      <c r="BKJ186" s="131"/>
      <c r="BKK186" s="131"/>
      <c r="BKL186" s="131"/>
      <c r="BKM186" s="131"/>
      <c r="BKN186" s="131"/>
      <c r="BKO186" s="131"/>
      <c r="BKP186" s="131"/>
      <c r="BKQ186" s="131"/>
      <c r="BKR186" s="131"/>
      <c r="BKS186" s="131"/>
      <c r="BKT186" s="131"/>
      <c r="BKU186" s="131"/>
      <c r="BKV186" s="131"/>
      <c r="BKW186" s="131"/>
      <c r="BKX186" s="131"/>
      <c r="BKY186" s="131"/>
      <c r="BKZ186" s="131"/>
      <c r="BLA186" s="131"/>
      <c r="BLB186" s="131"/>
      <c r="BLC186" s="131"/>
      <c r="BLD186" s="131"/>
      <c r="BLE186" s="131"/>
      <c r="BLF186" s="131"/>
      <c r="BLG186" s="131"/>
      <c r="BLH186" s="131"/>
      <c r="BLI186" s="131"/>
      <c r="BLJ186" s="131"/>
      <c r="BLK186" s="131"/>
      <c r="BLL186" s="131"/>
      <c r="BLM186" s="131"/>
      <c r="BLN186" s="131"/>
      <c r="BLO186" s="131"/>
      <c r="BLP186" s="131"/>
      <c r="BLQ186" s="131"/>
      <c r="BLR186" s="131"/>
      <c r="BLS186" s="131"/>
      <c r="BLT186" s="131"/>
      <c r="BLU186" s="131"/>
      <c r="BLV186" s="131"/>
      <c r="BLW186" s="131"/>
      <c r="BLX186" s="131"/>
      <c r="BLY186" s="131"/>
      <c r="BLZ186" s="131"/>
      <c r="BMA186" s="131"/>
      <c r="BMB186" s="131"/>
      <c r="BMC186" s="131"/>
      <c r="BMD186" s="131"/>
      <c r="BME186" s="131"/>
      <c r="BMF186" s="131"/>
      <c r="BMG186" s="131"/>
      <c r="BMH186" s="131"/>
      <c r="BMI186" s="131"/>
      <c r="BMJ186" s="131"/>
      <c r="BMK186" s="131"/>
      <c r="BML186" s="131"/>
      <c r="BMM186" s="131"/>
      <c r="BMN186" s="131"/>
      <c r="BMO186" s="131"/>
      <c r="BMP186" s="131"/>
      <c r="BMQ186" s="131"/>
      <c r="BMR186" s="131"/>
      <c r="BMS186" s="131"/>
      <c r="BMT186" s="131"/>
      <c r="BMU186" s="131"/>
      <c r="BMV186" s="131"/>
      <c r="BMW186" s="131"/>
      <c r="BMX186" s="131"/>
      <c r="BMY186" s="131"/>
      <c r="BMZ186" s="131"/>
      <c r="BNA186" s="131"/>
      <c r="BNB186" s="131"/>
      <c r="BNC186" s="131"/>
      <c r="BND186" s="131"/>
      <c r="BNE186" s="131"/>
      <c r="BNF186" s="131"/>
      <c r="BNG186" s="131"/>
      <c r="BNH186" s="131"/>
      <c r="BNI186" s="131"/>
      <c r="BNJ186" s="131"/>
      <c r="BNK186" s="131"/>
      <c r="BNL186" s="131"/>
      <c r="BNM186" s="131"/>
      <c r="BNN186" s="131"/>
      <c r="BNO186" s="131"/>
      <c r="BNP186" s="131"/>
      <c r="BNQ186" s="131"/>
      <c r="BNR186" s="131"/>
      <c r="BNS186" s="131"/>
      <c r="BNT186" s="131"/>
      <c r="BNU186" s="131"/>
      <c r="BNV186" s="131"/>
      <c r="BNW186" s="131"/>
      <c r="BNX186" s="131"/>
      <c r="BNY186" s="131"/>
      <c r="BNZ186" s="131"/>
      <c r="BOA186" s="131"/>
      <c r="BOB186" s="131"/>
      <c r="BOC186" s="131"/>
      <c r="BOD186" s="131"/>
      <c r="BOE186" s="131"/>
      <c r="BOF186" s="131"/>
      <c r="BOG186" s="131"/>
      <c r="BOH186" s="131"/>
      <c r="BOI186" s="131"/>
      <c r="BOJ186" s="131"/>
      <c r="BOK186" s="131"/>
      <c r="BOL186" s="131"/>
      <c r="BOM186" s="131"/>
      <c r="BON186" s="131"/>
      <c r="BOO186" s="131"/>
      <c r="BOP186" s="131"/>
      <c r="BOQ186" s="131"/>
      <c r="BOR186" s="131"/>
      <c r="BOS186" s="131"/>
      <c r="BOT186" s="131"/>
      <c r="BOU186" s="131"/>
      <c r="BOV186" s="131"/>
      <c r="BOW186" s="131"/>
      <c r="BOX186" s="131"/>
      <c r="BOY186" s="131"/>
      <c r="BOZ186" s="131"/>
      <c r="BPA186" s="131"/>
      <c r="BPB186" s="131"/>
      <c r="BPC186" s="131"/>
      <c r="BPD186" s="131"/>
      <c r="BPE186" s="131"/>
      <c r="BPF186" s="131"/>
      <c r="BPG186" s="131"/>
      <c r="BPH186" s="131"/>
      <c r="BPI186" s="131"/>
      <c r="BPJ186" s="131"/>
      <c r="BPK186" s="131"/>
      <c r="BPL186" s="131"/>
      <c r="BPM186" s="131"/>
      <c r="BPN186" s="131"/>
      <c r="BPO186" s="131"/>
      <c r="BPP186" s="131"/>
      <c r="BPQ186" s="131"/>
      <c r="BPR186" s="131"/>
      <c r="BPS186" s="131"/>
      <c r="BPT186" s="131"/>
      <c r="BPU186" s="131"/>
      <c r="BPV186" s="131"/>
      <c r="BPW186" s="131"/>
      <c r="BPX186" s="131"/>
      <c r="BPY186" s="131"/>
      <c r="BPZ186" s="131"/>
      <c r="BQA186" s="131"/>
      <c r="BQB186" s="131"/>
      <c r="BQC186" s="131"/>
      <c r="BQD186" s="131"/>
      <c r="BQE186" s="131"/>
      <c r="BQF186" s="131"/>
      <c r="BQG186" s="131"/>
      <c r="BQH186" s="131"/>
      <c r="BQI186" s="131"/>
      <c r="BQJ186" s="131"/>
      <c r="BQK186" s="131"/>
      <c r="BQL186" s="131"/>
      <c r="BQM186" s="131"/>
      <c r="BQN186" s="131"/>
      <c r="BQO186" s="131"/>
      <c r="BQP186" s="131"/>
      <c r="BQQ186" s="131"/>
      <c r="BQR186" s="131"/>
      <c r="BQS186" s="131"/>
      <c r="BQT186" s="131"/>
      <c r="BQU186" s="131"/>
      <c r="BQV186" s="131"/>
      <c r="BQW186" s="131"/>
      <c r="BQX186" s="131"/>
      <c r="BQY186" s="131"/>
      <c r="BQZ186" s="131"/>
      <c r="BRA186" s="131"/>
      <c r="BRB186" s="131"/>
      <c r="BRC186" s="131"/>
      <c r="BRD186" s="131"/>
      <c r="BRE186" s="131"/>
      <c r="BRF186" s="131"/>
      <c r="BRG186" s="131"/>
      <c r="BRH186" s="131"/>
      <c r="BRI186" s="131"/>
      <c r="BRJ186" s="131"/>
      <c r="BRK186" s="131"/>
      <c r="BRL186" s="131"/>
      <c r="BRM186" s="131"/>
      <c r="BRN186" s="131"/>
      <c r="BRO186" s="131"/>
      <c r="BRP186" s="131"/>
      <c r="BRQ186" s="131"/>
      <c r="BRR186" s="131"/>
      <c r="BRS186" s="131"/>
      <c r="BRT186" s="131"/>
      <c r="BRU186" s="131"/>
      <c r="BRV186" s="131"/>
      <c r="BRW186" s="131"/>
      <c r="BRX186" s="131"/>
      <c r="BRY186" s="131"/>
      <c r="BRZ186" s="131"/>
      <c r="BSA186" s="131"/>
      <c r="BSB186" s="131"/>
      <c r="BSC186" s="131"/>
      <c r="BSD186" s="131"/>
      <c r="BSE186" s="131"/>
      <c r="BSF186" s="131"/>
      <c r="BSG186" s="131"/>
      <c r="BSH186" s="131"/>
      <c r="BSI186" s="131"/>
      <c r="BSJ186" s="131"/>
      <c r="BSK186" s="131"/>
      <c r="BSL186" s="131"/>
      <c r="BSM186" s="131"/>
      <c r="BSN186" s="131"/>
      <c r="BSO186" s="131"/>
      <c r="BSP186" s="131"/>
      <c r="BSQ186" s="131"/>
      <c r="BSR186" s="131"/>
      <c r="BSS186" s="131"/>
      <c r="BST186" s="131"/>
      <c r="BSU186" s="131"/>
      <c r="BSV186" s="131"/>
      <c r="BSW186" s="131"/>
      <c r="BSX186" s="131"/>
      <c r="BSY186" s="131"/>
      <c r="BSZ186" s="131"/>
      <c r="BTA186" s="131"/>
      <c r="BTB186" s="131"/>
      <c r="BTC186" s="131"/>
      <c r="BTD186" s="131"/>
      <c r="BTE186" s="131"/>
      <c r="BTF186" s="131"/>
      <c r="BTG186" s="131"/>
      <c r="BTH186" s="131"/>
      <c r="BTI186" s="131"/>
      <c r="BTJ186" s="131"/>
      <c r="BTK186" s="131"/>
      <c r="BTL186" s="131"/>
      <c r="BTM186" s="131"/>
      <c r="BTN186" s="131"/>
      <c r="BTO186" s="131"/>
      <c r="BTP186" s="131"/>
      <c r="BTQ186" s="131"/>
      <c r="BTR186" s="131"/>
      <c r="BTS186" s="131"/>
      <c r="BTT186" s="131"/>
      <c r="BTU186" s="131"/>
      <c r="BTV186" s="131"/>
      <c r="BTW186" s="131"/>
      <c r="BTX186" s="131"/>
      <c r="BTY186" s="131"/>
      <c r="BTZ186" s="131"/>
      <c r="BUA186" s="131"/>
      <c r="BUB186" s="131"/>
      <c r="BUC186" s="131"/>
      <c r="BUD186" s="131"/>
      <c r="BUE186" s="131"/>
      <c r="BUF186" s="131"/>
      <c r="BUG186" s="131"/>
      <c r="BUH186" s="131"/>
      <c r="BUI186" s="131"/>
      <c r="BUJ186" s="131"/>
      <c r="BUK186" s="131"/>
      <c r="BUL186" s="131"/>
      <c r="BUM186" s="131"/>
      <c r="BUN186" s="131"/>
      <c r="BUO186" s="131"/>
      <c r="BUP186" s="131"/>
      <c r="BUQ186" s="131"/>
      <c r="BUR186" s="131"/>
      <c r="BUS186" s="131"/>
      <c r="BUT186" s="131"/>
      <c r="BUU186" s="131"/>
      <c r="BUV186" s="131"/>
      <c r="BUW186" s="131"/>
      <c r="BUX186" s="131"/>
      <c r="BUY186" s="131"/>
      <c r="BUZ186" s="131"/>
      <c r="BVA186" s="131"/>
      <c r="BVB186" s="131"/>
      <c r="BVC186" s="131"/>
      <c r="BVD186" s="131"/>
      <c r="BVE186" s="131"/>
      <c r="BVF186" s="131"/>
      <c r="BVG186" s="131"/>
      <c r="BVH186" s="131"/>
      <c r="BVI186" s="131"/>
      <c r="BVJ186" s="131"/>
      <c r="BVK186" s="131"/>
      <c r="BVL186" s="131"/>
      <c r="BVM186" s="131"/>
      <c r="BVN186" s="131"/>
      <c r="BVO186" s="131"/>
      <c r="BVP186" s="131"/>
      <c r="BVQ186" s="131"/>
      <c r="BVR186" s="131"/>
      <c r="BVS186" s="131"/>
      <c r="BVT186" s="131"/>
      <c r="BVU186" s="131"/>
      <c r="BVV186" s="131"/>
      <c r="BVW186" s="131"/>
      <c r="BVX186" s="131"/>
      <c r="BVY186" s="131"/>
      <c r="BVZ186" s="131"/>
      <c r="BWA186" s="131"/>
      <c r="BWB186" s="131"/>
      <c r="BWC186" s="131"/>
      <c r="BWD186" s="131"/>
      <c r="BWE186" s="131"/>
      <c r="BWF186" s="131"/>
      <c r="BWG186" s="131"/>
      <c r="BWH186" s="131"/>
      <c r="BWI186" s="131"/>
      <c r="BWJ186" s="131"/>
      <c r="BWK186" s="131"/>
      <c r="BWL186" s="131"/>
      <c r="BWM186" s="131"/>
      <c r="BWN186" s="131"/>
      <c r="BWO186" s="131"/>
      <c r="BWP186" s="131"/>
      <c r="BWQ186" s="131"/>
      <c r="BWR186" s="131"/>
      <c r="BWS186" s="131"/>
      <c r="BWT186" s="131"/>
      <c r="BWU186" s="131"/>
      <c r="BWV186" s="131"/>
      <c r="BWW186" s="131"/>
      <c r="BWX186" s="131"/>
      <c r="BWY186" s="131"/>
      <c r="BWZ186" s="131"/>
      <c r="BXA186" s="131"/>
      <c r="BXB186" s="131"/>
      <c r="BXC186" s="131"/>
      <c r="BXD186" s="131"/>
      <c r="BXE186" s="131"/>
      <c r="BXF186" s="131"/>
      <c r="BXG186" s="131"/>
      <c r="BXH186" s="131"/>
      <c r="BXI186" s="131"/>
      <c r="BXJ186" s="131"/>
      <c r="BXK186" s="131"/>
      <c r="BXL186" s="131"/>
      <c r="BXM186" s="131"/>
      <c r="BXN186" s="131"/>
      <c r="BXO186" s="131"/>
      <c r="BXP186" s="131"/>
      <c r="BXQ186" s="131"/>
      <c r="BXR186" s="131"/>
      <c r="BXS186" s="131"/>
      <c r="BXT186" s="131"/>
      <c r="BXU186" s="131"/>
      <c r="BXV186" s="131"/>
      <c r="BXW186" s="131"/>
      <c r="BXX186" s="131"/>
      <c r="BXY186" s="131"/>
      <c r="BXZ186" s="131"/>
      <c r="BYA186" s="131"/>
      <c r="BYB186" s="131"/>
      <c r="BYC186" s="131"/>
      <c r="BYD186" s="131"/>
      <c r="BYE186" s="131"/>
      <c r="BYF186" s="131"/>
      <c r="BYG186" s="131"/>
      <c r="BYH186" s="131"/>
      <c r="BYI186" s="131"/>
      <c r="BYJ186" s="131"/>
      <c r="BYK186" s="131"/>
      <c r="BYL186" s="131"/>
      <c r="BYM186" s="131"/>
      <c r="BYN186" s="131"/>
      <c r="BYO186" s="131"/>
      <c r="BYP186" s="131"/>
      <c r="BYQ186" s="131"/>
      <c r="BYR186" s="131"/>
      <c r="BYS186" s="131"/>
      <c r="BYT186" s="131"/>
      <c r="BYU186" s="131"/>
      <c r="BYV186" s="131"/>
      <c r="BYW186" s="131"/>
      <c r="BYX186" s="131"/>
      <c r="BYY186" s="131"/>
      <c r="BYZ186" s="131"/>
      <c r="BZA186" s="131"/>
      <c r="BZB186" s="131"/>
      <c r="BZC186" s="131"/>
      <c r="BZD186" s="131"/>
      <c r="BZE186" s="131"/>
      <c r="BZF186" s="131"/>
      <c r="BZG186" s="131"/>
      <c r="BZH186" s="131"/>
      <c r="BZI186" s="131"/>
      <c r="BZJ186" s="131"/>
      <c r="BZK186" s="131"/>
      <c r="BZL186" s="131"/>
      <c r="BZM186" s="131"/>
      <c r="BZN186" s="131"/>
      <c r="BZO186" s="131"/>
      <c r="BZP186" s="131"/>
      <c r="BZQ186" s="131"/>
      <c r="BZR186" s="131"/>
      <c r="BZS186" s="131"/>
      <c r="BZT186" s="131"/>
      <c r="BZU186" s="131"/>
      <c r="BZV186" s="131"/>
      <c r="BZW186" s="131"/>
      <c r="BZX186" s="131"/>
      <c r="BZY186" s="131"/>
      <c r="BZZ186" s="131"/>
      <c r="CAA186" s="131"/>
      <c r="CAB186" s="131"/>
      <c r="CAC186" s="131"/>
      <c r="CAD186" s="131"/>
      <c r="CAE186" s="131"/>
      <c r="CAF186" s="131"/>
      <c r="CAG186" s="131"/>
      <c r="CAH186" s="131"/>
      <c r="CAI186" s="131"/>
      <c r="CAJ186" s="131"/>
      <c r="CAK186" s="131"/>
      <c r="CAL186" s="131"/>
      <c r="CAM186" s="131"/>
      <c r="CAN186" s="131"/>
      <c r="CAO186" s="131"/>
      <c r="CAP186" s="131"/>
      <c r="CAQ186" s="131"/>
      <c r="CAR186" s="131"/>
      <c r="CAS186" s="131"/>
      <c r="CAT186" s="131"/>
      <c r="CAU186" s="131"/>
      <c r="CAV186" s="131"/>
      <c r="CAW186" s="131"/>
      <c r="CAX186" s="131"/>
      <c r="CAY186" s="131"/>
      <c r="CAZ186" s="131"/>
      <c r="CBA186" s="131"/>
      <c r="CBB186" s="131"/>
      <c r="CBC186" s="131"/>
      <c r="CBD186" s="131"/>
      <c r="CBE186" s="131"/>
      <c r="CBF186" s="131"/>
      <c r="CBG186" s="131"/>
      <c r="CBH186" s="131"/>
      <c r="CBI186" s="131"/>
      <c r="CBJ186" s="131"/>
      <c r="CBK186" s="131"/>
      <c r="CBL186" s="131"/>
      <c r="CBM186" s="131"/>
      <c r="CBN186" s="131"/>
      <c r="CBO186" s="131"/>
      <c r="CBP186" s="131"/>
      <c r="CBQ186" s="131"/>
      <c r="CBR186" s="131"/>
      <c r="CBS186" s="131"/>
      <c r="CBT186" s="131"/>
      <c r="CBU186" s="131"/>
      <c r="CBV186" s="131"/>
      <c r="CBW186" s="131"/>
      <c r="CBX186" s="131"/>
      <c r="CBY186" s="131"/>
      <c r="CBZ186" s="131"/>
      <c r="CCA186" s="131"/>
      <c r="CCB186" s="131"/>
      <c r="CCC186" s="131"/>
      <c r="CCD186" s="131"/>
      <c r="CCE186" s="131"/>
      <c r="CCF186" s="131"/>
      <c r="CCG186" s="131"/>
      <c r="CCH186" s="131"/>
      <c r="CCI186" s="131"/>
      <c r="CCJ186" s="131"/>
      <c r="CCK186" s="131"/>
      <c r="CCL186" s="131"/>
      <c r="CCM186" s="131"/>
      <c r="CCN186" s="131"/>
      <c r="CCO186" s="131"/>
      <c r="CCP186" s="131"/>
      <c r="CCQ186" s="131"/>
      <c r="CCR186" s="131"/>
      <c r="CCS186" s="131"/>
      <c r="CCT186" s="131"/>
      <c r="CCU186" s="131"/>
      <c r="CCV186" s="131"/>
      <c r="CCW186" s="131"/>
      <c r="CCX186" s="131"/>
      <c r="CCY186" s="131"/>
      <c r="CCZ186" s="131"/>
      <c r="CDA186" s="131"/>
      <c r="CDB186" s="131"/>
      <c r="CDC186" s="131"/>
      <c r="CDD186" s="131"/>
      <c r="CDE186" s="131"/>
      <c r="CDF186" s="131"/>
      <c r="CDG186" s="131"/>
      <c r="CDH186" s="131"/>
      <c r="CDI186" s="131"/>
      <c r="CDJ186" s="131"/>
      <c r="CDK186" s="131"/>
      <c r="CDL186" s="131"/>
      <c r="CDM186" s="131"/>
      <c r="CDN186" s="131"/>
      <c r="CDO186" s="131"/>
      <c r="CDP186" s="131"/>
      <c r="CDQ186" s="131"/>
      <c r="CDR186" s="131"/>
      <c r="CDS186" s="131"/>
      <c r="CDT186" s="131"/>
      <c r="CDU186" s="131"/>
      <c r="CDV186" s="131"/>
      <c r="CDW186" s="131"/>
      <c r="CDX186" s="131"/>
      <c r="CDY186" s="131"/>
      <c r="CDZ186" s="131"/>
      <c r="CEA186" s="131"/>
      <c r="CEB186" s="131"/>
      <c r="CEC186" s="131"/>
      <c r="CED186" s="131"/>
      <c r="CEE186" s="131"/>
      <c r="CEF186" s="131"/>
      <c r="CEG186" s="131"/>
      <c r="CEH186" s="131"/>
      <c r="CEI186" s="131"/>
      <c r="CEJ186" s="131"/>
      <c r="CEK186" s="131"/>
      <c r="CEL186" s="131"/>
      <c r="CEM186" s="131"/>
      <c r="CEN186" s="131"/>
      <c r="CEO186" s="131"/>
      <c r="CEP186" s="131"/>
      <c r="CEQ186" s="131"/>
      <c r="CER186" s="131"/>
      <c r="CES186" s="131"/>
      <c r="CET186" s="131"/>
      <c r="CEU186" s="131"/>
      <c r="CEV186" s="131"/>
      <c r="CEW186" s="131"/>
      <c r="CEX186" s="131"/>
      <c r="CEY186" s="131"/>
      <c r="CEZ186" s="131"/>
      <c r="CFA186" s="131"/>
      <c r="CFB186" s="131"/>
      <c r="CFC186" s="131"/>
      <c r="CFD186" s="131"/>
      <c r="CFE186" s="131"/>
      <c r="CFF186" s="131"/>
      <c r="CFG186" s="131"/>
      <c r="CFH186" s="131"/>
      <c r="CFI186" s="131"/>
      <c r="CFJ186" s="131"/>
      <c r="CFK186" s="131"/>
      <c r="CFL186" s="131"/>
      <c r="CFM186" s="131"/>
      <c r="CFN186" s="131"/>
      <c r="CFO186" s="131"/>
      <c r="CFP186" s="131"/>
      <c r="CFQ186" s="131"/>
      <c r="CFR186" s="131"/>
      <c r="CFS186" s="131"/>
      <c r="CFT186" s="131"/>
      <c r="CFU186" s="131"/>
      <c r="CFV186" s="131"/>
      <c r="CFW186" s="131"/>
      <c r="CFX186" s="131"/>
      <c r="CFY186" s="131"/>
      <c r="CFZ186" s="131"/>
      <c r="CGA186" s="131"/>
      <c r="CGB186" s="131"/>
      <c r="CGC186" s="131"/>
      <c r="CGD186" s="131"/>
      <c r="CGE186" s="131"/>
      <c r="CGF186" s="131"/>
      <c r="CGG186" s="131"/>
      <c r="CGH186" s="131"/>
      <c r="CGI186" s="131"/>
      <c r="CGJ186" s="131"/>
      <c r="CGK186" s="131"/>
      <c r="CGL186" s="131"/>
      <c r="CGM186" s="131"/>
      <c r="CGN186" s="131"/>
      <c r="CGO186" s="131"/>
      <c r="CGP186" s="131"/>
      <c r="CGQ186" s="131"/>
      <c r="CGR186" s="131"/>
      <c r="CGS186" s="131"/>
      <c r="CGT186" s="131"/>
      <c r="CGU186" s="131"/>
      <c r="CGV186" s="131"/>
      <c r="CGW186" s="131"/>
      <c r="CGX186" s="131"/>
      <c r="CGY186" s="131"/>
      <c r="CGZ186" s="131"/>
      <c r="CHA186" s="131"/>
      <c r="CHB186" s="131"/>
      <c r="CHC186" s="131"/>
      <c r="CHD186" s="131"/>
      <c r="CHE186" s="131"/>
      <c r="CHF186" s="131"/>
      <c r="CHG186" s="131"/>
      <c r="CHH186" s="131"/>
      <c r="CHI186" s="131"/>
      <c r="CHJ186" s="131"/>
      <c r="CHK186" s="131"/>
      <c r="CHL186" s="131"/>
      <c r="CHM186" s="131"/>
      <c r="CHN186" s="131"/>
      <c r="CHO186" s="131"/>
      <c r="CHP186" s="131"/>
      <c r="CHQ186" s="131"/>
      <c r="CHR186" s="131"/>
      <c r="CHS186" s="131"/>
      <c r="CHT186" s="131"/>
      <c r="CHU186" s="131"/>
      <c r="CHV186" s="131"/>
      <c r="CHW186" s="131"/>
      <c r="CHX186" s="131"/>
      <c r="CHY186" s="131"/>
      <c r="CHZ186" s="131"/>
      <c r="CIA186" s="131"/>
      <c r="CIB186" s="131"/>
      <c r="CIC186" s="131"/>
      <c r="CID186" s="131"/>
      <c r="CIE186" s="131"/>
      <c r="CIF186" s="131"/>
      <c r="CIG186" s="131"/>
      <c r="CIH186" s="131"/>
      <c r="CII186" s="131"/>
      <c r="CIJ186" s="131"/>
      <c r="CIK186" s="131"/>
      <c r="CIL186" s="131"/>
      <c r="CIM186" s="131"/>
      <c r="CIN186" s="131"/>
      <c r="CIO186" s="131"/>
      <c r="CIP186" s="131"/>
      <c r="CIQ186" s="131"/>
      <c r="CIR186" s="131"/>
      <c r="CIS186" s="131"/>
      <c r="CIT186" s="131"/>
      <c r="CIU186" s="131"/>
      <c r="CIV186" s="131"/>
      <c r="CIW186" s="131"/>
      <c r="CIX186" s="131"/>
      <c r="CIY186" s="131"/>
      <c r="CIZ186" s="131"/>
      <c r="CJA186" s="131"/>
      <c r="CJB186" s="131"/>
      <c r="CJC186" s="131"/>
      <c r="CJD186" s="131"/>
      <c r="CJE186" s="131"/>
      <c r="CJF186" s="131"/>
      <c r="CJG186" s="131"/>
      <c r="CJH186" s="131"/>
      <c r="CJI186" s="131"/>
      <c r="CJJ186" s="131"/>
      <c r="CJK186" s="131"/>
      <c r="CJL186" s="131"/>
      <c r="CJM186" s="131"/>
      <c r="CJN186" s="131"/>
      <c r="CJO186" s="131"/>
      <c r="CJP186" s="131"/>
      <c r="CJQ186" s="131"/>
      <c r="CJR186" s="131"/>
      <c r="CJS186" s="131"/>
      <c r="CJT186" s="131"/>
      <c r="CJU186" s="131"/>
      <c r="CJV186" s="131"/>
      <c r="CJW186" s="131"/>
      <c r="CJX186" s="131"/>
      <c r="CJY186" s="131"/>
      <c r="CJZ186" s="131"/>
      <c r="CKA186" s="131"/>
      <c r="CKB186" s="131"/>
      <c r="CKC186" s="131"/>
      <c r="CKD186" s="131"/>
      <c r="CKE186" s="131"/>
      <c r="CKF186" s="131"/>
      <c r="CKG186" s="131"/>
      <c r="CKH186" s="131"/>
      <c r="CKI186" s="131"/>
      <c r="CKJ186" s="131"/>
      <c r="CKK186" s="131"/>
      <c r="CKL186" s="131"/>
      <c r="CKM186" s="131"/>
      <c r="CKN186" s="131"/>
      <c r="CKO186" s="131"/>
      <c r="CKP186" s="131"/>
      <c r="CKQ186" s="131"/>
      <c r="CKR186" s="131"/>
      <c r="CKS186" s="131"/>
      <c r="CKT186" s="131"/>
      <c r="CKU186" s="131"/>
      <c r="CKV186" s="131"/>
      <c r="CKW186" s="131"/>
      <c r="CKX186" s="131"/>
      <c r="CKY186" s="131"/>
      <c r="CKZ186" s="131"/>
      <c r="CLA186" s="131"/>
      <c r="CLB186" s="131"/>
      <c r="CLC186" s="131"/>
      <c r="CLD186" s="131"/>
      <c r="CLE186" s="131"/>
      <c r="CLF186" s="131"/>
      <c r="CLG186" s="131"/>
      <c r="CLH186" s="131"/>
      <c r="CLI186" s="131"/>
      <c r="CLJ186" s="131"/>
      <c r="CLK186" s="131"/>
      <c r="CLL186" s="131"/>
      <c r="CLM186" s="131"/>
      <c r="CLN186" s="131"/>
      <c r="CLO186" s="131"/>
      <c r="CLP186" s="131"/>
      <c r="CLQ186" s="131"/>
      <c r="CLR186" s="131"/>
      <c r="CLS186" s="131"/>
      <c r="CLT186" s="131"/>
      <c r="CLU186" s="131"/>
      <c r="CLV186" s="131"/>
      <c r="CLW186" s="131"/>
      <c r="CLX186" s="131"/>
      <c r="CLY186" s="131"/>
      <c r="CLZ186" s="131"/>
      <c r="CMA186" s="131"/>
      <c r="CMB186" s="131"/>
      <c r="CMC186" s="131"/>
      <c r="CMD186" s="131"/>
      <c r="CME186" s="131"/>
      <c r="CMF186" s="131"/>
      <c r="CMG186" s="131"/>
      <c r="CMH186" s="131"/>
      <c r="CMI186" s="131"/>
      <c r="CMJ186" s="131"/>
      <c r="CMK186" s="131"/>
      <c r="CML186" s="131"/>
      <c r="CMM186" s="131"/>
      <c r="CMN186" s="131"/>
      <c r="CMO186" s="131"/>
      <c r="CMP186" s="131"/>
      <c r="CMQ186" s="131"/>
      <c r="CMR186" s="131"/>
      <c r="CMS186" s="131"/>
      <c r="CMT186" s="131"/>
      <c r="CMU186" s="131"/>
      <c r="CMV186" s="131"/>
      <c r="CMW186" s="131"/>
      <c r="CMX186" s="131"/>
      <c r="CMY186" s="131"/>
      <c r="CMZ186" s="131"/>
      <c r="CNA186" s="131"/>
      <c r="CNB186" s="131"/>
      <c r="CNC186" s="131"/>
      <c r="CND186" s="131"/>
      <c r="CNE186" s="131"/>
      <c r="CNF186" s="131"/>
      <c r="CNG186" s="131"/>
      <c r="CNH186" s="131"/>
      <c r="CNI186" s="131"/>
      <c r="CNJ186" s="131"/>
      <c r="CNK186" s="131"/>
      <c r="CNL186" s="131"/>
      <c r="CNM186" s="131"/>
      <c r="CNN186" s="131"/>
      <c r="CNO186" s="131"/>
      <c r="CNP186" s="131"/>
      <c r="CNQ186" s="131"/>
      <c r="CNR186" s="131"/>
      <c r="CNS186" s="131"/>
      <c r="CNT186" s="131"/>
      <c r="CNU186" s="131"/>
      <c r="CNV186" s="131"/>
      <c r="CNW186" s="131"/>
      <c r="CNX186" s="131"/>
      <c r="CNY186" s="131"/>
      <c r="CNZ186" s="131"/>
      <c r="COA186" s="131"/>
      <c r="COB186" s="131"/>
      <c r="COC186" s="131"/>
      <c r="COD186" s="131"/>
      <c r="COE186" s="131"/>
      <c r="COF186" s="131"/>
      <c r="COG186" s="131"/>
      <c r="COH186" s="131"/>
      <c r="COI186" s="131"/>
      <c r="COJ186" s="131"/>
      <c r="COK186" s="131"/>
      <c r="COL186" s="131"/>
      <c r="COM186" s="131"/>
      <c r="CON186" s="131"/>
      <c r="COO186" s="131"/>
      <c r="COP186" s="131"/>
      <c r="COQ186" s="131"/>
      <c r="COR186" s="131"/>
      <c r="COS186" s="131"/>
      <c r="COT186" s="131"/>
      <c r="COU186" s="131"/>
      <c r="COV186" s="131"/>
      <c r="COW186" s="131"/>
      <c r="COX186" s="131"/>
      <c r="COY186" s="131"/>
      <c r="COZ186" s="131"/>
      <c r="CPA186" s="131"/>
      <c r="CPB186" s="131"/>
      <c r="CPC186" s="131"/>
      <c r="CPD186" s="131"/>
      <c r="CPE186" s="131"/>
      <c r="CPF186" s="131"/>
      <c r="CPG186" s="131"/>
      <c r="CPH186" s="131"/>
      <c r="CPI186" s="131"/>
      <c r="CPJ186" s="131"/>
      <c r="CPK186" s="131"/>
      <c r="CPL186" s="131"/>
      <c r="CPM186" s="131"/>
      <c r="CPN186" s="131"/>
      <c r="CPO186" s="131"/>
      <c r="CPP186" s="131"/>
      <c r="CPQ186" s="131"/>
      <c r="CPR186" s="131"/>
      <c r="CPS186" s="131"/>
      <c r="CPT186" s="131"/>
      <c r="CPU186" s="131"/>
      <c r="CPV186" s="131"/>
      <c r="CPW186" s="131"/>
      <c r="CPX186" s="131"/>
      <c r="CPY186" s="131"/>
      <c r="CPZ186" s="131"/>
      <c r="CQA186" s="131"/>
      <c r="CQB186" s="131"/>
      <c r="CQC186" s="131"/>
      <c r="CQD186" s="131"/>
      <c r="CQE186" s="131"/>
      <c r="CQF186" s="131"/>
      <c r="CQG186" s="131"/>
      <c r="CQH186" s="131"/>
      <c r="CQI186" s="131"/>
      <c r="CQJ186" s="131"/>
      <c r="CQK186" s="131"/>
      <c r="CQL186" s="131"/>
      <c r="CQM186" s="131"/>
      <c r="CQN186" s="131"/>
      <c r="CQO186" s="131"/>
      <c r="CQP186" s="131"/>
      <c r="CQQ186" s="131"/>
      <c r="CQR186" s="131"/>
      <c r="CQS186" s="131"/>
      <c r="CQT186" s="131"/>
      <c r="CQU186" s="131"/>
      <c r="CQV186" s="131"/>
      <c r="CQW186" s="131"/>
      <c r="CQX186" s="131"/>
      <c r="CQY186" s="131"/>
      <c r="CQZ186" s="131"/>
      <c r="CRA186" s="131"/>
      <c r="CRB186" s="131"/>
      <c r="CRC186" s="131"/>
      <c r="CRD186" s="131"/>
      <c r="CRE186" s="131"/>
      <c r="CRF186" s="131"/>
      <c r="CRG186" s="131"/>
      <c r="CRH186" s="131"/>
      <c r="CRI186" s="131"/>
      <c r="CRJ186" s="131"/>
      <c r="CRK186" s="131"/>
      <c r="CRL186" s="131"/>
      <c r="CRM186" s="131"/>
      <c r="CRN186" s="131"/>
      <c r="CRO186" s="131"/>
      <c r="CRP186" s="131"/>
      <c r="CRQ186" s="131"/>
      <c r="CRR186" s="131"/>
      <c r="CRS186" s="131"/>
      <c r="CRT186" s="131"/>
      <c r="CRU186" s="131"/>
      <c r="CRV186" s="131"/>
      <c r="CRW186" s="131"/>
      <c r="CRX186" s="131"/>
      <c r="CRY186" s="131"/>
      <c r="CRZ186" s="131"/>
      <c r="CSA186" s="131"/>
      <c r="CSB186" s="131"/>
      <c r="CSC186" s="131"/>
      <c r="CSD186" s="131"/>
      <c r="CSE186" s="131"/>
      <c r="CSF186" s="131"/>
      <c r="CSG186" s="131"/>
      <c r="CSH186" s="131"/>
      <c r="CSI186" s="131"/>
      <c r="CSJ186" s="131"/>
      <c r="CSK186" s="131"/>
      <c r="CSL186" s="131"/>
      <c r="CSM186" s="131"/>
      <c r="CSN186" s="131"/>
      <c r="CSO186" s="131"/>
      <c r="CSP186" s="131"/>
      <c r="CSQ186" s="131"/>
      <c r="CSR186" s="131"/>
      <c r="CSS186" s="131"/>
      <c r="CST186" s="131"/>
      <c r="CSU186" s="131"/>
      <c r="CSV186" s="131"/>
      <c r="CSW186" s="131"/>
      <c r="CSX186" s="131"/>
      <c r="CSY186" s="131"/>
      <c r="CSZ186" s="131"/>
      <c r="CTA186" s="131"/>
      <c r="CTB186" s="131"/>
      <c r="CTC186" s="131"/>
      <c r="CTD186" s="131"/>
      <c r="CTE186" s="131"/>
      <c r="CTF186" s="131"/>
      <c r="CTG186" s="131"/>
      <c r="CTH186" s="131"/>
      <c r="CTI186" s="131"/>
      <c r="CTJ186" s="131"/>
      <c r="CTK186" s="131"/>
      <c r="CTL186" s="131"/>
      <c r="CTM186" s="131"/>
      <c r="CTN186" s="131"/>
      <c r="CTO186" s="131"/>
      <c r="CTP186" s="131"/>
      <c r="CTQ186" s="131"/>
      <c r="CTR186" s="131"/>
      <c r="CTS186" s="131"/>
      <c r="CTT186" s="131"/>
      <c r="CTU186" s="131"/>
      <c r="CTV186" s="131"/>
      <c r="CTW186" s="131"/>
      <c r="CTX186" s="131"/>
      <c r="CTY186" s="131"/>
      <c r="CTZ186" s="131"/>
      <c r="CUA186" s="131"/>
      <c r="CUB186" s="131"/>
      <c r="CUC186" s="131"/>
      <c r="CUD186" s="131"/>
      <c r="CUE186" s="131"/>
      <c r="CUF186" s="131"/>
      <c r="CUG186" s="131"/>
      <c r="CUH186" s="131"/>
      <c r="CUI186" s="131"/>
      <c r="CUJ186" s="131"/>
      <c r="CUK186" s="131"/>
      <c r="CUL186" s="131"/>
      <c r="CUM186" s="131"/>
      <c r="CUN186" s="131"/>
      <c r="CUO186" s="131"/>
      <c r="CUP186" s="131"/>
      <c r="CUQ186" s="131"/>
      <c r="CUR186" s="131"/>
      <c r="CUS186" s="131"/>
      <c r="CUT186" s="131"/>
      <c r="CUU186" s="131"/>
      <c r="CUV186" s="131"/>
      <c r="CUW186" s="131"/>
      <c r="CUX186" s="131"/>
      <c r="CUY186" s="131"/>
      <c r="CUZ186" s="131"/>
      <c r="CVA186" s="131"/>
      <c r="CVB186" s="131"/>
      <c r="CVC186" s="131"/>
      <c r="CVD186" s="131"/>
      <c r="CVE186" s="131"/>
      <c r="CVF186" s="131"/>
      <c r="CVG186" s="131"/>
      <c r="CVH186" s="131"/>
      <c r="CVI186" s="131"/>
      <c r="CVJ186" s="131"/>
      <c r="CVK186" s="131"/>
      <c r="CVL186" s="131"/>
      <c r="CVM186" s="131"/>
      <c r="CVN186" s="131"/>
      <c r="CVO186" s="131"/>
      <c r="CVP186" s="131"/>
      <c r="CVQ186" s="131"/>
      <c r="CVR186" s="131"/>
      <c r="CVS186" s="131"/>
      <c r="CVT186" s="131"/>
      <c r="CVU186" s="131"/>
      <c r="CVV186" s="131"/>
      <c r="CVW186" s="131"/>
      <c r="CVX186" s="131"/>
      <c r="CVY186" s="131"/>
      <c r="CVZ186" s="131"/>
      <c r="CWA186" s="131"/>
      <c r="CWB186" s="131"/>
      <c r="CWC186" s="131"/>
      <c r="CWD186" s="131"/>
      <c r="CWE186" s="131"/>
      <c r="CWF186" s="131"/>
      <c r="CWG186" s="131"/>
      <c r="CWH186" s="131"/>
      <c r="CWI186" s="131"/>
      <c r="CWJ186" s="131"/>
      <c r="CWK186" s="131"/>
      <c r="CWL186" s="131"/>
      <c r="CWM186" s="131"/>
      <c r="CWN186" s="131"/>
      <c r="CWO186" s="131"/>
      <c r="CWP186" s="131"/>
      <c r="CWQ186" s="131"/>
      <c r="CWR186" s="131"/>
      <c r="CWS186" s="131"/>
      <c r="CWT186" s="131"/>
      <c r="CWU186" s="131"/>
      <c r="CWV186" s="131"/>
      <c r="CWW186" s="131"/>
      <c r="CWX186" s="131"/>
      <c r="CWY186" s="131"/>
      <c r="CWZ186" s="131"/>
      <c r="CXA186" s="131"/>
      <c r="CXB186" s="131"/>
      <c r="CXC186" s="131"/>
      <c r="CXD186" s="131"/>
      <c r="CXE186" s="131"/>
      <c r="CXF186" s="131"/>
      <c r="CXG186" s="131"/>
      <c r="CXH186" s="131"/>
      <c r="CXI186" s="131"/>
      <c r="CXJ186" s="131"/>
      <c r="CXK186" s="131"/>
      <c r="CXL186" s="131"/>
      <c r="CXM186" s="131"/>
      <c r="CXN186" s="131"/>
      <c r="CXO186" s="131"/>
      <c r="CXP186" s="131"/>
      <c r="CXQ186" s="131"/>
      <c r="CXR186" s="131"/>
      <c r="CXS186" s="131"/>
      <c r="CXT186" s="131"/>
      <c r="CXU186" s="131"/>
      <c r="CXV186" s="131"/>
      <c r="CXW186" s="131"/>
      <c r="CXX186" s="131"/>
      <c r="CXY186" s="131"/>
      <c r="CXZ186" s="131"/>
      <c r="CYA186" s="131"/>
      <c r="CYB186" s="131"/>
      <c r="CYC186" s="131"/>
      <c r="CYD186" s="131"/>
      <c r="CYE186" s="131"/>
      <c r="CYF186" s="131"/>
      <c r="CYG186" s="131"/>
      <c r="CYH186" s="131"/>
      <c r="CYI186" s="131"/>
      <c r="CYJ186" s="131"/>
      <c r="CYK186" s="131"/>
      <c r="CYL186" s="131"/>
      <c r="CYM186" s="131"/>
      <c r="CYN186" s="131"/>
      <c r="CYO186" s="131"/>
      <c r="CYP186" s="131"/>
      <c r="CYQ186" s="131"/>
      <c r="CYR186" s="131"/>
      <c r="CYS186" s="131"/>
      <c r="CYT186" s="131"/>
      <c r="CYU186" s="131"/>
      <c r="CYV186" s="131"/>
      <c r="CYW186" s="131"/>
      <c r="CYX186" s="131"/>
      <c r="CYY186" s="131"/>
      <c r="CYZ186" s="131"/>
      <c r="CZA186" s="131"/>
      <c r="CZB186" s="131"/>
      <c r="CZC186" s="131"/>
      <c r="CZD186" s="131"/>
      <c r="CZE186" s="131"/>
      <c r="CZF186" s="131"/>
      <c r="CZG186" s="131"/>
      <c r="CZH186" s="131"/>
      <c r="CZI186" s="131"/>
      <c r="CZJ186" s="131"/>
      <c r="CZK186" s="131"/>
      <c r="CZL186" s="131"/>
      <c r="CZM186" s="131"/>
      <c r="CZN186" s="131"/>
      <c r="CZO186" s="131"/>
      <c r="CZP186" s="131"/>
      <c r="CZQ186" s="131"/>
      <c r="CZR186" s="131"/>
      <c r="CZS186" s="131"/>
      <c r="CZT186" s="131"/>
      <c r="CZU186" s="131"/>
      <c r="CZV186" s="131"/>
      <c r="CZW186" s="131"/>
      <c r="CZX186" s="131"/>
      <c r="CZY186" s="131"/>
      <c r="CZZ186" s="131"/>
      <c r="DAA186" s="131"/>
      <c r="DAB186" s="131"/>
      <c r="DAC186" s="131"/>
      <c r="DAD186" s="131"/>
      <c r="DAE186" s="131"/>
      <c r="DAF186" s="131"/>
      <c r="DAG186" s="131"/>
      <c r="DAH186" s="131"/>
      <c r="DAI186" s="131"/>
      <c r="DAJ186" s="131"/>
      <c r="DAK186" s="131"/>
      <c r="DAL186" s="131"/>
      <c r="DAM186" s="131"/>
      <c r="DAN186" s="131"/>
      <c r="DAO186" s="131"/>
      <c r="DAP186" s="131"/>
      <c r="DAQ186" s="131"/>
      <c r="DAR186" s="131"/>
      <c r="DAS186" s="131"/>
      <c r="DAT186" s="131"/>
      <c r="DAU186" s="131"/>
      <c r="DAV186" s="131"/>
      <c r="DAW186" s="131"/>
      <c r="DAX186" s="131"/>
      <c r="DAY186" s="131"/>
      <c r="DAZ186" s="131"/>
      <c r="DBA186" s="131"/>
      <c r="DBB186" s="131"/>
      <c r="DBC186" s="131"/>
      <c r="DBD186" s="131"/>
      <c r="DBE186" s="131"/>
      <c r="DBF186" s="131"/>
      <c r="DBG186" s="131"/>
      <c r="DBH186" s="131"/>
      <c r="DBI186" s="131"/>
      <c r="DBJ186" s="131"/>
      <c r="DBK186" s="131"/>
      <c r="DBL186" s="131"/>
      <c r="DBM186" s="131"/>
      <c r="DBN186" s="131"/>
      <c r="DBO186" s="131"/>
      <c r="DBP186" s="131"/>
      <c r="DBQ186" s="131"/>
      <c r="DBR186" s="131"/>
      <c r="DBS186" s="131"/>
      <c r="DBT186" s="131"/>
      <c r="DBU186" s="131"/>
      <c r="DBV186" s="131"/>
      <c r="DBW186" s="131"/>
      <c r="DBX186" s="131"/>
      <c r="DBY186" s="131"/>
      <c r="DBZ186" s="131"/>
      <c r="DCA186" s="131"/>
      <c r="DCB186" s="131"/>
      <c r="DCC186" s="131"/>
      <c r="DCD186" s="131"/>
      <c r="DCE186" s="131"/>
      <c r="DCF186" s="131"/>
      <c r="DCG186" s="131"/>
      <c r="DCH186" s="131"/>
      <c r="DCI186" s="131"/>
      <c r="DCJ186" s="131"/>
      <c r="DCK186" s="131"/>
      <c r="DCL186" s="131"/>
      <c r="DCM186" s="131"/>
      <c r="DCN186" s="131"/>
      <c r="DCO186" s="131"/>
      <c r="DCP186" s="131"/>
      <c r="DCQ186" s="131"/>
      <c r="DCR186" s="131"/>
      <c r="DCS186" s="131"/>
      <c r="DCT186" s="131"/>
      <c r="DCU186" s="131"/>
      <c r="DCV186" s="131"/>
      <c r="DCW186" s="131"/>
      <c r="DCX186" s="131"/>
      <c r="DCY186" s="131"/>
      <c r="DCZ186" s="131"/>
      <c r="DDA186" s="131"/>
      <c r="DDB186" s="131"/>
      <c r="DDC186" s="131"/>
      <c r="DDD186" s="131"/>
      <c r="DDE186" s="131"/>
      <c r="DDF186" s="131"/>
      <c r="DDG186" s="131"/>
      <c r="DDH186" s="131"/>
      <c r="DDI186" s="131"/>
      <c r="DDJ186" s="131"/>
      <c r="DDK186" s="131"/>
      <c r="DDL186" s="131"/>
      <c r="DDM186" s="131"/>
      <c r="DDN186" s="131"/>
      <c r="DDO186" s="131"/>
      <c r="DDP186" s="131"/>
      <c r="DDQ186" s="131"/>
      <c r="DDR186" s="131"/>
      <c r="DDS186" s="131"/>
      <c r="DDT186" s="131"/>
      <c r="DDU186" s="131"/>
      <c r="DDV186" s="131"/>
      <c r="DDW186" s="131"/>
      <c r="DDX186" s="131"/>
      <c r="DDY186" s="131"/>
      <c r="DDZ186" s="131"/>
      <c r="DEA186" s="131"/>
      <c r="DEB186" s="131"/>
      <c r="DEC186" s="131"/>
      <c r="DED186" s="131"/>
      <c r="DEE186" s="131"/>
      <c r="DEF186" s="131"/>
      <c r="DEG186" s="131"/>
      <c r="DEH186" s="131"/>
      <c r="DEI186" s="131"/>
      <c r="DEJ186" s="131"/>
      <c r="DEK186" s="131"/>
      <c r="DEL186" s="131"/>
      <c r="DEM186" s="131"/>
      <c r="DEN186" s="131"/>
      <c r="DEO186" s="131"/>
      <c r="DEP186" s="131"/>
      <c r="DEQ186" s="131"/>
      <c r="DER186" s="131"/>
      <c r="DES186" s="131"/>
      <c r="DET186" s="131"/>
      <c r="DEU186" s="131"/>
      <c r="DEV186" s="131"/>
      <c r="DEW186" s="131"/>
      <c r="DEX186" s="131"/>
      <c r="DEY186" s="131"/>
      <c r="DEZ186" s="131"/>
      <c r="DFA186" s="131"/>
      <c r="DFB186" s="131"/>
      <c r="DFC186" s="131"/>
      <c r="DFD186" s="131"/>
      <c r="DFE186" s="131"/>
      <c r="DFF186" s="131"/>
      <c r="DFG186" s="131"/>
      <c r="DFH186" s="131"/>
      <c r="DFI186" s="131"/>
      <c r="DFJ186" s="131"/>
      <c r="DFK186" s="131"/>
      <c r="DFL186" s="131"/>
      <c r="DFM186" s="131"/>
      <c r="DFN186" s="131"/>
      <c r="DFO186" s="131"/>
      <c r="DFP186" s="131"/>
      <c r="DFQ186" s="131"/>
      <c r="DFR186" s="131"/>
      <c r="DFS186" s="131"/>
      <c r="DFT186" s="131"/>
      <c r="DFU186" s="131"/>
      <c r="DFV186" s="131"/>
      <c r="DFW186" s="131"/>
      <c r="DFX186" s="131"/>
      <c r="DFY186" s="131"/>
      <c r="DFZ186" s="131"/>
      <c r="DGA186" s="131"/>
      <c r="DGB186" s="131"/>
      <c r="DGC186" s="131"/>
      <c r="DGD186" s="131"/>
      <c r="DGE186" s="131"/>
      <c r="DGF186" s="131"/>
      <c r="DGG186" s="131"/>
      <c r="DGH186" s="131"/>
      <c r="DGI186" s="131"/>
      <c r="DGJ186" s="131"/>
      <c r="DGK186" s="131"/>
      <c r="DGL186" s="131"/>
      <c r="DGM186" s="131"/>
      <c r="DGN186" s="131"/>
      <c r="DGO186" s="131"/>
      <c r="DGP186" s="131"/>
      <c r="DGQ186" s="131"/>
      <c r="DGR186" s="131"/>
      <c r="DGS186" s="131"/>
      <c r="DGT186" s="131"/>
      <c r="DGU186" s="131"/>
      <c r="DGV186" s="131"/>
      <c r="DGW186" s="131"/>
      <c r="DGX186" s="131"/>
      <c r="DGY186" s="131"/>
      <c r="DGZ186" s="131"/>
      <c r="DHA186" s="131"/>
      <c r="DHB186" s="131"/>
      <c r="DHC186" s="131"/>
      <c r="DHD186" s="131"/>
      <c r="DHE186" s="131"/>
      <c r="DHF186" s="131"/>
      <c r="DHG186" s="131"/>
      <c r="DHH186" s="131"/>
      <c r="DHI186" s="131"/>
      <c r="DHJ186" s="131"/>
      <c r="DHK186" s="131"/>
      <c r="DHL186" s="131"/>
      <c r="DHM186" s="131"/>
      <c r="DHN186" s="131"/>
      <c r="DHO186" s="131"/>
      <c r="DHP186" s="131"/>
      <c r="DHQ186" s="131"/>
      <c r="DHR186" s="131"/>
      <c r="DHS186" s="131"/>
      <c r="DHT186" s="131"/>
      <c r="DHU186" s="131"/>
      <c r="DHV186" s="131"/>
      <c r="DHW186" s="131"/>
      <c r="DHX186" s="131"/>
      <c r="DHY186" s="131"/>
      <c r="DHZ186" s="131"/>
      <c r="DIA186" s="131"/>
      <c r="DIB186" s="131"/>
      <c r="DIC186" s="131"/>
      <c r="DID186" s="131"/>
      <c r="DIE186" s="131"/>
      <c r="DIF186" s="131"/>
      <c r="DIG186" s="131"/>
      <c r="DIH186" s="131"/>
      <c r="DII186" s="131"/>
      <c r="DIJ186" s="131"/>
      <c r="DIK186" s="131"/>
      <c r="DIL186" s="131"/>
      <c r="DIM186" s="131"/>
      <c r="DIN186" s="131"/>
      <c r="DIO186" s="131"/>
      <c r="DIP186" s="131"/>
      <c r="DIQ186" s="131"/>
      <c r="DIR186" s="131"/>
      <c r="DIS186" s="131"/>
      <c r="DIT186" s="131"/>
      <c r="DIU186" s="131"/>
      <c r="DIV186" s="131"/>
      <c r="DIW186" s="131"/>
      <c r="DIX186" s="131"/>
      <c r="DIY186" s="131"/>
      <c r="DIZ186" s="131"/>
      <c r="DJA186" s="131"/>
      <c r="DJB186" s="131"/>
      <c r="DJC186" s="131"/>
      <c r="DJD186" s="131"/>
      <c r="DJE186" s="131"/>
      <c r="DJF186" s="131"/>
      <c r="DJG186" s="131"/>
      <c r="DJH186" s="131"/>
      <c r="DJI186" s="131"/>
      <c r="DJJ186" s="131"/>
      <c r="DJK186" s="131"/>
      <c r="DJL186" s="131"/>
      <c r="DJM186" s="131"/>
      <c r="DJN186" s="131"/>
      <c r="DJO186" s="131"/>
      <c r="DJP186" s="131"/>
      <c r="DJQ186" s="131"/>
      <c r="DJR186" s="131"/>
      <c r="DJS186" s="131"/>
      <c r="DJT186" s="131"/>
      <c r="DJU186" s="131"/>
      <c r="DJV186" s="131"/>
      <c r="DJW186" s="131"/>
      <c r="DJX186" s="131"/>
      <c r="DJY186" s="131"/>
      <c r="DJZ186" s="131"/>
      <c r="DKA186" s="131"/>
      <c r="DKB186" s="131"/>
      <c r="DKC186" s="131"/>
      <c r="DKD186" s="131"/>
      <c r="DKE186" s="131"/>
      <c r="DKF186" s="131"/>
      <c r="DKG186" s="131"/>
      <c r="DKH186" s="131"/>
      <c r="DKI186" s="131"/>
      <c r="DKJ186" s="131"/>
      <c r="DKK186" s="131"/>
      <c r="DKL186" s="131"/>
      <c r="DKM186" s="131"/>
      <c r="DKN186" s="131"/>
      <c r="DKO186" s="131"/>
      <c r="DKP186" s="131"/>
      <c r="DKQ186" s="131"/>
      <c r="DKR186" s="131"/>
      <c r="DKS186" s="131"/>
      <c r="DKT186" s="131"/>
      <c r="DKU186" s="131"/>
      <c r="DKV186" s="131"/>
      <c r="DKW186" s="131"/>
      <c r="DKX186" s="131"/>
      <c r="DKY186" s="131"/>
      <c r="DKZ186" s="131"/>
      <c r="DLA186" s="131"/>
      <c r="DLB186" s="131"/>
      <c r="DLC186" s="131"/>
      <c r="DLD186" s="131"/>
      <c r="DLE186" s="131"/>
      <c r="DLF186" s="131"/>
      <c r="DLG186" s="131"/>
      <c r="DLH186" s="131"/>
      <c r="DLI186" s="131"/>
      <c r="DLJ186" s="131"/>
      <c r="DLK186" s="131"/>
      <c r="DLL186" s="131"/>
      <c r="DLM186" s="131"/>
      <c r="DLN186" s="131"/>
      <c r="DLO186" s="131"/>
      <c r="DLP186" s="131"/>
      <c r="DLQ186" s="131"/>
      <c r="DLR186" s="131"/>
      <c r="DLS186" s="131"/>
      <c r="DLT186" s="131"/>
      <c r="DLU186" s="131"/>
      <c r="DLV186" s="131"/>
      <c r="DLW186" s="131"/>
      <c r="DLX186" s="131"/>
      <c r="DLY186" s="131"/>
      <c r="DLZ186" s="131"/>
      <c r="DMA186" s="131"/>
      <c r="DMB186" s="131"/>
      <c r="DMC186" s="131"/>
      <c r="DMD186" s="131"/>
      <c r="DME186" s="131"/>
      <c r="DMF186" s="131"/>
      <c r="DMG186" s="131"/>
      <c r="DMH186" s="131"/>
      <c r="DMI186" s="131"/>
      <c r="DMJ186" s="131"/>
      <c r="DMK186" s="131"/>
      <c r="DML186" s="131"/>
      <c r="DMM186" s="131"/>
      <c r="DMN186" s="131"/>
      <c r="DMO186" s="131"/>
      <c r="DMP186" s="131"/>
      <c r="DMQ186" s="131"/>
      <c r="DMR186" s="131"/>
      <c r="DMS186" s="131"/>
      <c r="DMT186" s="131"/>
      <c r="DMU186" s="131"/>
      <c r="DMV186" s="131"/>
      <c r="DMW186" s="131"/>
      <c r="DMX186" s="131"/>
      <c r="DMY186" s="131"/>
      <c r="DMZ186" s="131"/>
      <c r="DNA186" s="131"/>
      <c r="DNB186" s="131"/>
      <c r="DNC186" s="131"/>
      <c r="DND186" s="131"/>
      <c r="DNE186" s="131"/>
      <c r="DNF186" s="131"/>
      <c r="DNG186" s="131"/>
      <c r="DNH186" s="131"/>
      <c r="DNI186" s="131"/>
      <c r="DNJ186" s="131"/>
      <c r="DNK186" s="131"/>
      <c r="DNL186" s="131"/>
      <c r="DNM186" s="131"/>
      <c r="DNN186" s="131"/>
      <c r="DNO186" s="131"/>
      <c r="DNP186" s="131"/>
      <c r="DNQ186" s="131"/>
      <c r="DNR186" s="131"/>
      <c r="DNS186" s="131"/>
      <c r="DNT186" s="131"/>
      <c r="DNU186" s="131"/>
      <c r="DNV186" s="131"/>
      <c r="DNW186" s="131"/>
      <c r="DNX186" s="131"/>
      <c r="DNY186" s="131"/>
      <c r="DNZ186" s="131"/>
      <c r="DOA186" s="131"/>
      <c r="DOB186" s="131"/>
      <c r="DOC186" s="131"/>
      <c r="DOD186" s="131"/>
      <c r="DOE186" s="131"/>
      <c r="DOF186" s="131"/>
      <c r="DOG186" s="131"/>
      <c r="DOH186" s="131"/>
      <c r="DOI186" s="131"/>
      <c r="DOJ186" s="131"/>
      <c r="DOK186" s="131"/>
      <c r="DOL186" s="131"/>
      <c r="DOM186" s="131"/>
      <c r="DON186" s="131"/>
      <c r="DOO186" s="131"/>
      <c r="DOP186" s="131"/>
      <c r="DOQ186" s="131"/>
      <c r="DOR186" s="131"/>
      <c r="DOS186" s="131"/>
      <c r="DOT186" s="131"/>
      <c r="DOU186" s="131"/>
      <c r="DOV186" s="131"/>
      <c r="DOW186" s="131"/>
      <c r="DOX186" s="131"/>
      <c r="DOY186" s="131"/>
      <c r="DOZ186" s="131"/>
      <c r="DPA186" s="131"/>
      <c r="DPB186" s="131"/>
      <c r="DPC186" s="131"/>
      <c r="DPD186" s="131"/>
      <c r="DPE186" s="131"/>
      <c r="DPF186" s="131"/>
      <c r="DPG186" s="131"/>
      <c r="DPH186" s="131"/>
      <c r="DPI186" s="131"/>
      <c r="DPJ186" s="131"/>
      <c r="DPK186" s="131"/>
      <c r="DPL186" s="131"/>
      <c r="DPM186" s="131"/>
      <c r="DPN186" s="131"/>
      <c r="DPO186" s="131"/>
      <c r="DPP186" s="131"/>
      <c r="DPQ186" s="131"/>
      <c r="DPR186" s="131"/>
      <c r="DPS186" s="131"/>
      <c r="DPT186" s="131"/>
      <c r="DPU186" s="131"/>
      <c r="DPV186" s="131"/>
      <c r="DPW186" s="131"/>
      <c r="DPX186" s="131"/>
      <c r="DPY186" s="131"/>
      <c r="DPZ186" s="131"/>
      <c r="DQA186" s="131"/>
      <c r="DQB186" s="131"/>
      <c r="DQC186" s="131"/>
      <c r="DQD186" s="131"/>
      <c r="DQE186" s="131"/>
      <c r="DQF186" s="131"/>
      <c r="DQG186" s="131"/>
      <c r="DQH186" s="131"/>
      <c r="DQI186" s="131"/>
      <c r="DQJ186" s="131"/>
      <c r="DQK186" s="131"/>
      <c r="DQL186" s="131"/>
      <c r="DQM186" s="131"/>
      <c r="DQN186" s="131"/>
      <c r="DQO186" s="131"/>
      <c r="DQP186" s="131"/>
      <c r="DQQ186" s="131"/>
      <c r="DQR186" s="131"/>
      <c r="DQS186" s="131"/>
      <c r="DQT186" s="131"/>
      <c r="DQU186" s="131"/>
      <c r="DQV186" s="131"/>
      <c r="DQW186" s="131"/>
      <c r="DQX186" s="131"/>
      <c r="DQY186" s="131"/>
      <c r="DQZ186" s="131"/>
      <c r="DRA186" s="131"/>
      <c r="DRB186" s="131"/>
      <c r="DRC186" s="131"/>
      <c r="DRD186" s="131"/>
      <c r="DRE186" s="131"/>
      <c r="DRF186" s="131"/>
      <c r="DRG186" s="131"/>
      <c r="DRH186" s="131"/>
      <c r="DRI186" s="131"/>
      <c r="DRJ186" s="131"/>
      <c r="DRK186" s="131"/>
      <c r="DRL186" s="131"/>
      <c r="DRM186" s="131"/>
      <c r="DRN186" s="131"/>
      <c r="DRO186" s="131"/>
      <c r="DRP186" s="131"/>
      <c r="DRQ186" s="131"/>
      <c r="DRR186" s="131"/>
      <c r="DRS186" s="131"/>
      <c r="DRT186" s="131"/>
      <c r="DRU186" s="131"/>
      <c r="DRV186" s="131"/>
      <c r="DRW186" s="131"/>
      <c r="DRX186" s="131"/>
      <c r="DRY186" s="131"/>
      <c r="DRZ186" s="131"/>
      <c r="DSA186" s="131"/>
      <c r="DSB186" s="131"/>
      <c r="DSC186" s="131"/>
      <c r="DSD186" s="131"/>
      <c r="DSE186" s="131"/>
      <c r="DSF186" s="131"/>
      <c r="DSG186" s="131"/>
      <c r="DSH186" s="131"/>
      <c r="DSI186" s="131"/>
      <c r="DSJ186" s="131"/>
      <c r="DSK186" s="131"/>
      <c r="DSL186" s="131"/>
      <c r="DSM186" s="131"/>
      <c r="DSN186" s="131"/>
      <c r="DSO186" s="131"/>
      <c r="DSP186" s="131"/>
      <c r="DSQ186" s="131"/>
      <c r="DSR186" s="131"/>
      <c r="DSS186" s="131"/>
      <c r="DST186" s="131"/>
      <c r="DSU186" s="131"/>
      <c r="DSV186" s="131"/>
      <c r="DSW186" s="131"/>
      <c r="DSX186" s="131"/>
      <c r="DSY186" s="131"/>
      <c r="DSZ186" s="131"/>
      <c r="DTA186" s="131"/>
      <c r="DTB186" s="131"/>
      <c r="DTC186" s="131"/>
      <c r="DTD186" s="131"/>
      <c r="DTE186" s="131"/>
      <c r="DTF186" s="131"/>
      <c r="DTG186" s="131"/>
      <c r="DTH186" s="131"/>
      <c r="DTI186" s="131"/>
      <c r="DTJ186" s="131"/>
      <c r="DTK186" s="131"/>
      <c r="DTL186" s="131"/>
      <c r="DTM186" s="131"/>
      <c r="DTN186" s="131"/>
      <c r="DTO186" s="131"/>
      <c r="DTP186" s="131"/>
      <c r="DTQ186" s="131"/>
      <c r="DTR186" s="131"/>
      <c r="DTS186" s="131"/>
      <c r="DTT186" s="131"/>
      <c r="DTU186" s="131"/>
      <c r="DTV186" s="131"/>
      <c r="DTW186" s="131"/>
      <c r="DTX186" s="131"/>
      <c r="DTY186" s="131"/>
      <c r="DTZ186" s="131"/>
      <c r="DUA186" s="131"/>
      <c r="DUB186" s="131"/>
      <c r="DUC186" s="131"/>
      <c r="DUD186" s="131"/>
      <c r="DUE186" s="131"/>
      <c r="DUF186" s="131"/>
      <c r="DUG186" s="131"/>
      <c r="DUH186" s="131"/>
      <c r="DUI186" s="131"/>
      <c r="DUJ186" s="131"/>
      <c r="DUK186" s="131"/>
      <c r="DUL186" s="131"/>
      <c r="DUM186" s="131"/>
      <c r="DUN186" s="131"/>
      <c r="DUO186" s="131"/>
      <c r="DUP186" s="131"/>
      <c r="DUQ186" s="131"/>
      <c r="DUR186" s="131"/>
      <c r="DUS186" s="131"/>
      <c r="DUT186" s="131"/>
      <c r="DUU186" s="131"/>
      <c r="DUV186" s="131"/>
      <c r="DUW186" s="131"/>
      <c r="DUX186" s="131"/>
      <c r="DUY186" s="131"/>
      <c r="DUZ186" s="131"/>
      <c r="DVA186" s="131"/>
      <c r="DVB186" s="131"/>
      <c r="DVC186" s="131"/>
      <c r="DVD186" s="131"/>
      <c r="DVE186" s="131"/>
      <c r="DVF186" s="131"/>
      <c r="DVG186" s="131"/>
      <c r="DVH186" s="131"/>
      <c r="DVI186" s="131"/>
      <c r="DVJ186" s="131"/>
      <c r="DVK186" s="131"/>
      <c r="DVL186" s="131"/>
      <c r="DVM186" s="131"/>
      <c r="DVN186" s="131"/>
      <c r="DVO186" s="131"/>
      <c r="DVP186" s="131"/>
      <c r="DVQ186" s="131"/>
      <c r="DVR186" s="131"/>
      <c r="DVS186" s="131"/>
      <c r="DVT186" s="131"/>
      <c r="DVU186" s="131"/>
      <c r="DVV186" s="131"/>
      <c r="DVW186" s="131"/>
      <c r="DVX186" s="131"/>
      <c r="DVY186" s="131"/>
      <c r="DVZ186" s="131"/>
      <c r="DWA186" s="131"/>
      <c r="DWB186" s="131"/>
      <c r="DWC186" s="131"/>
      <c r="DWD186" s="131"/>
      <c r="DWE186" s="131"/>
      <c r="DWF186" s="131"/>
      <c r="DWG186" s="131"/>
      <c r="DWH186" s="131"/>
      <c r="DWI186" s="131"/>
      <c r="DWJ186" s="131"/>
      <c r="DWK186" s="131"/>
      <c r="DWL186" s="131"/>
      <c r="DWM186" s="131"/>
      <c r="DWN186" s="131"/>
      <c r="DWO186" s="131"/>
      <c r="DWP186" s="131"/>
      <c r="DWQ186" s="131"/>
      <c r="DWR186" s="131"/>
      <c r="DWS186" s="131"/>
      <c r="DWT186" s="131"/>
      <c r="DWU186" s="131"/>
      <c r="DWV186" s="131"/>
      <c r="DWW186" s="131"/>
      <c r="DWX186" s="131"/>
      <c r="DWY186" s="131"/>
      <c r="DWZ186" s="131"/>
      <c r="DXA186" s="131"/>
      <c r="DXB186" s="131"/>
      <c r="DXC186" s="131"/>
      <c r="DXD186" s="131"/>
      <c r="DXE186" s="131"/>
      <c r="DXF186" s="131"/>
      <c r="DXG186" s="131"/>
      <c r="DXH186" s="131"/>
      <c r="DXI186" s="131"/>
      <c r="DXJ186" s="131"/>
      <c r="DXK186" s="131"/>
      <c r="DXL186" s="131"/>
      <c r="DXM186" s="131"/>
      <c r="DXN186" s="131"/>
      <c r="DXO186" s="131"/>
      <c r="DXP186" s="131"/>
      <c r="DXQ186" s="131"/>
      <c r="DXR186" s="131"/>
      <c r="DXS186" s="131"/>
      <c r="DXT186" s="131"/>
      <c r="DXU186" s="131"/>
      <c r="DXV186" s="131"/>
      <c r="DXW186" s="131"/>
      <c r="DXX186" s="131"/>
      <c r="DXY186" s="131"/>
      <c r="DXZ186" s="131"/>
      <c r="DYA186" s="131"/>
      <c r="DYB186" s="131"/>
      <c r="DYC186" s="131"/>
      <c r="DYD186" s="131"/>
      <c r="DYE186" s="131"/>
      <c r="DYF186" s="131"/>
      <c r="DYG186" s="131"/>
      <c r="DYH186" s="131"/>
      <c r="DYI186" s="131"/>
      <c r="DYJ186" s="131"/>
      <c r="DYK186" s="131"/>
      <c r="DYL186" s="131"/>
      <c r="DYM186" s="131"/>
      <c r="DYN186" s="131"/>
      <c r="DYO186" s="131"/>
      <c r="DYP186" s="131"/>
      <c r="DYQ186" s="131"/>
      <c r="DYR186" s="131"/>
      <c r="DYS186" s="131"/>
      <c r="DYT186" s="131"/>
      <c r="DYU186" s="131"/>
      <c r="DYV186" s="131"/>
      <c r="DYW186" s="131"/>
      <c r="DYX186" s="131"/>
      <c r="DYY186" s="131"/>
      <c r="DYZ186" s="131"/>
      <c r="DZA186" s="131"/>
      <c r="DZB186" s="131"/>
      <c r="DZC186" s="131"/>
      <c r="DZD186" s="131"/>
      <c r="DZE186" s="131"/>
      <c r="DZF186" s="131"/>
      <c r="DZG186" s="131"/>
      <c r="DZH186" s="131"/>
      <c r="DZI186" s="131"/>
      <c r="DZJ186" s="131"/>
      <c r="DZK186" s="131"/>
      <c r="DZL186" s="131"/>
      <c r="DZM186" s="131"/>
      <c r="DZN186" s="131"/>
      <c r="DZO186" s="131"/>
      <c r="DZP186" s="131"/>
      <c r="DZQ186" s="131"/>
      <c r="DZR186" s="131"/>
      <c r="DZS186" s="131"/>
      <c r="DZT186" s="131"/>
      <c r="DZU186" s="131"/>
      <c r="DZV186" s="131"/>
      <c r="DZW186" s="131"/>
      <c r="DZX186" s="131"/>
      <c r="DZY186" s="131"/>
      <c r="DZZ186" s="131"/>
      <c r="EAA186" s="131"/>
      <c r="EAB186" s="131"/>
      <c r="EAC186" s="131"/>
      <c r="EAD186" s="131"/>
      <c r="EAE186" s="131"/>
      <c r="EAF186" s="131"/>
      <c r="EAG186" s="131"/>
      <c r="EAH186" s="131"/>
      <c r="EAI186" s="131"/>
      <c r="EAJ186" s="131"/>
      <c r="EAK186" s="131"/>
      <c r="EAL186" s="131"/>
      <c r="EAM186" s="131"/>
      <c r="EAN186" s="131"/>
      <c r="EAO186" s="131"/>
      <c r="EAP186" s="131"/>
      <c r="EAQ186" s="131"/>
      <c r="EAR186" s="131"/>
      <c r="EAS186" s="131"/>
      <c r="EAT186" s="131"/>
      <c r="EAU186" s="131"/>
      <c r="EAV186" s="131"/>
      <c r="EAW186" s="131"/>
      <c r="EAX186" s="131"/>
      <c r="EAY186" s="131"/>
      <c r="EAZ186" s="131"/>
      <c r="EBA186" s="131"/>
      <c r="EBB186" s="131"/>
      <c r="EBC186" s="131"/>
      <c r="EBD186" s="131"/>
      <c r="EBE186" s="131"/>
      <c r="EBF186" s="131"/>
      <c r="EBG186" s="131"/>
      <c r="EBH186" s="131"/>
      <c r="EBI186" s="131"/>
      <c r="EBJ186" s="131"/>
      <c r="EBK186" s="131"/>
      <c r="EBL186" s="131"/>
      <c r="EBM186" s="131"/>
      <c r="EBN186" s="131"/>
      <c r="EBO186" s="131"/>
      <c r="EBP186" s="131"/>
      <c r="EBQ186" s="131"/>
      <c r="EBR186" s="131"/>
      <c r="EBS186" s="131"/>
      <c r="EBT186" s="131"/>
      <c r="EBU186" s="131"/>
      <c r="EBV186" s="131"/>
      <c r="EBW186" s="131"/>
      <c r="EBX186" s="131"/>
      <c r="EBY186" s="131"/>
      <c r="EBZ186" s="131"/>
      <c r="ECA186" s="131"/>
      <c r="ECB186" s="131"/>
      <c r="ECC186" s="131"/>
      <c r="ECD186" s="131"/>
      <c r="ECE186" s="131"/>
      <c r="ECF186" s="131"/>
      <c r="ECG186" s="131"/>
      <c r="ECH186" s="131"/>
      <c r="ECI186" s="131"/>
      <c r="ECJ186" s="131"/>
      <c r="ECK186" s="131"/>
      <c r="ECL186" s="131"/>
      <c r="ECM186" s="131"/>
      <c r="ECN186" s="131"/>
      <c r="ECO186" s="131"/>
      <c r="ECP186" s="131"/>
      <c r="ECQ186" s="131"/>
      <c r="ECR186" s="131"/>
      <c r="ECS186" s="131"/>
      <c r="ECT186" s="131"/>
      <c r="ECU186" s="131"/>
      <c r="ECV186" s="131"/>
      <c r="ECW186" s="131"/>
      <c r="ECX186" s="131"/>
      <c r="ECY186" s="131"/>
      <c r="ECZ186" s="131"/>
      <c r="EDA186" s="131"/>
      <c r="EDB186" s="131"/>
      <c r="EDC186" s="131"/>
      <c r="EDD186" s="131"/>
      <c r="EDE186" s="131"/>
      <c r="EDF186" s="131"/>
      <c r="EDG186" s="131"/>
      <c r="EDH186" s="131"/>
      <c r="EDI186" s="131"/>
      <c r="EDJ186" s="131"/>
      <c r="EDK186" s="131"/>
      <c r="EDL186" s="131"/>
      <c r="EDM186" s="131"/>
      <c r="EDN186" s="131"/>
      <c r="EDO186" s="131"/>
      <c r="EDP186" s="131"/>
      <c r="EDQ186" s="131"/>
      <c r="EDR186" s="131"/>
      <c r="EDS186" s="131"/>
      <c r="EDT186" s="131"/>
      <c r="EDU186" s="131"/>
      <c r="EDV186" s="131"/>
      <c r="EDW186" s="131"/>
      <c r="EDX186" s="131"/>
      <c r="EDY186" s="131"/>
      <c r="EDZ186" s="131"/>
      <c r="EEA186" s="131"/>
      <c r="EEB186" s="131"/>
      <c r="EEC186" s="131"/>
      <c r="EED186" s="131"/>
      <c r="EEE186" s="131"/>
      <c r="EEF186" s="131"/>
      <c r="EEG186" s="131"/>
      <c r="EEH186" s="131"/>
      <c r="EEI186" s="131"/>
      <c r="EEJ186" s="131"/>
      <c r="EEK186" s="131"/>
      <c r="EEL186" s="131"/>
      <c r="EEM186" s="131"/>
      <c r="EEN186" s="131"/>
      <c r="EEO186" s="131"/>
      <c r="EEP186" s="131"/>
      <c r="EEQ186" s="131"/>
      <c r="EER186" s="131"/>
      <c r="EES186" s="131"/>
      <c r="EET186" s="131"/>
      <c r="EEU186" s="131"/>
      <c r="EEV186" s="131"/>
      <c r="EEW186" s="131"/>
      <c r="EEX186" s="131"/>
      <c r="EEY186" s="131"/>
      <c r="EEZ186" s="131"/>
      <c r="EFA186" s="131"/>
      <c r="EFB186" s="131"/>
      <c r="EFC186" s="131"/>
      <c r="EFD186" s="131"/>
      <c r="EFE186" s="131"/>
      <c r="EFF186" s="131"/>
      <c r="EFG186" s="131"/>
      <c r="EFH186" s="131"/>
      <c r="EFI186" s="131"/>
      <c r="EFJ186" s="131"/>
      <c r="EFK186" s="131"/>
      <c r="EFL186" s="131"/>
      <c r="EFM186" s="131"/>
      <c r="EFN186" s="131"/>
      <c r="EFO186" s="131"/>
      <c r="EFP186" s="131"/>
      <c r="EFQ186" s="131"/>
      <c r="EFR186" s="131"/>
      <c r="EFS186" s="131"/>
      <c r="EFT186" s="131"/>
      <c r="EFU186" s="131"/>
      <c r="EFV186" s="131"/>
      <c r="EFW186" s="131"/>
      <c r="EFX186" s="131"/>
      <c r="EFY186" s="131"/>
      <c r="EFZ186" s="131"/>
      <c r="EGA186" s="131"/>
      <c r="EGB186" s="131"/>
      <c r="EGC186" s="131"/>
      <c r="EGD186" s="131"/>
      <c r="EGE186" s="131"/>
      <c r="EGF186" s="131"/>
      <c r="EGG186" s="131"/>
      <c r="EGH186" s="131"/>
      <c r="EGI186" s="131"/>
      <c r="EGJ186" s="131"/>
      <c r="EGK186" s="131"/>
      <c r="EGL186" s="131"/>
      <c r="EGM186" s="131"/>
      <c r="EGN186" s="131"/>
      <c r="EGO186" s="131"/>
      <c r="EGP186" s="131"/>
      <c r="EGQ186" s="131"/>
      <c r="EGR186" s="131"/>
      <c r="EGS186" s="131"/>
      <c r="EGT186" s="131"/>
      <c r="EGU186" s="131"/>
      <c r="EGV186" s="131"/>
      <c r="EGW186" s="131"/>
      <c r="EGX186" s="131"/>
      <c r="EGY186" s="131"/>
      <c r="EGZ186" s="131"/>
      <c r="EHA186" s="131"/>
      <c r="EHB186" s="131"/>
      <c r="EHC186" s="131"/>
      <c r="EHD186" s="131"/>
      <c r="EHE186" s="131"/>
      <c r="EHF186" s="131"/>
      <c r="EHG186" s="131"/>
      <c r="EHH186" s="131"/>
      <c r="EHI186" s="131"/>
      <c r="EHJ186" s="131"/>
      <c r="EHK186" s="131"/>
      <c r="EHL186" s="131"/>
      <c r="EHM186" s="131"/>
      <c r="EHN186" s="131"/>
      <c r="EHO186" s="131"/>
      <c r="EHP186" s="131"/>
      <c r="EHQ186" s="131"/>
      <c r="EHR186" s="131"/>
      <c r="EHS186" s="131"/>
      <c r="EHT186" s="131"/>
      <c r="EHU186" s="131"/>
      <c r="EHV186" s="131"/>
      <c r="EHW186" s="131"/>
      <c r="EHX186" s="131"/>
      <c r="EHY186" s="131"/>
      <c r="EHZ186" s="131"/>
      <c r="EIA186" s="131"/>
      <c r="EIB186" s="131"/>
      <c r="EIC186" s="131"/>
      <c r="EID186" s="131"/>
      <c r="EIE186" s="131"/>
      <c r="EIF186" s="131"/>
      <c r="EIG186" s="131"/>
      <c r="EIH186" s="131"/>
      <c r="EII186" s="131"/>
      <c r="EIJ186" s="131"/>
      <c r="EIK186" s="131"/>
      <c r="EIL186" s="131"/>
      <c r="EIM186" s="131"/>
      <c r="EIN186" s="131"/>
    </row>
    <row r="187" spans="1:3628" s="17" customFormat="1" ht="15" x14ac:dyDescent="0.25">
      <c r="A187" s="75" t="s">
        <v>87</v>
      </c>
      <c r="B187" s="71"/>
      <c r="C187" s="71"/>
      <c r="D187" s="76"/>
      <c r="E187" s="71"/>
      <c r="F187" s="71"/>
      <c r="G187" s="71"/>
      <c r="H187" s="71"/>
      <c r="I187" s="71"/>
      <c r="J187" s="71"/>
      <c r="K187" s="71"/>
      <c r="L187" s="122"/>
      <c r="M187" s="128"/>
      <c r="N187" s="128"/>
      <c r="O187" s="128"/>
      <c r="P187" s="128"/>
      <c r="Q187" s="128"/>
      <c r="R187" s="128"/>
      <c r="S187" s="128"/>
      <c r="T187" s="128"/>
      <c r="U187" s="128"/>
      <c r="V187" s="128"/>
      <c r="W187" s="128"/>
      <c r="X187" s="128"/>
      <c r="Y187" s="128"/>
      <c r="Z187" s="128"/>
      <c r="AA187" s="128"/>
      <c r="AB187" s="128"/>
      <c r="AC187" s="128"/>
      <c r="AD187" s="128"/>
      <c r="AE187" s="128"/>
      <c r="AF187" s="128"/>
      <c r="AG187" s="128"/>
      <c r="AH187" s="128"/>
      <c r="AI187" s="128"/>
      <c r="AJ187" s="128"/>
      <c r="AK187" s="128"/>
      <c r="AL187" s="128"/>
      <c r="AM187" s="128"/>
      <c r="AN187" s="128"/>
      <c r="AO187" s="128"/>
      <c r="AP187" s="128"/>
      <c r="AQ187" s="128"/>
      <c r="AR187" s="128"/>
      <c r="AS187" s="128"/>
      <c r="AT187" s="128"/>
      <c r="AU187" s="128"/>
      <c r="AV187" s="128"/>
      <c r="AW187" s="128"/>
      <c r="AX187" s="128"/>
      <c r="AY187" s="128"/>
      <c r="AZ187" s="128"/>
      <c r="BA187" s="128"/>
      <c r="BB187" s="128"/>
      <c r="BC187" s="128"/>
      <c r="BD187" s="128"/>
      <c r="BE187" s="128"/>
      <c r="BF187" s="128"/>
      <c r="BG187" s="128"/>
      <c r="BH187" s="128"/>
      <c r="BI187" s="128"/>
      <c r="BJ187" s="128"/>
      <c r="BK187" s="128"/>
      <c r="BL187" s="128"/>
      <c r="BM187" s="128"/>
      <c r="BN187" s="128"/>
      <c r="BO187" s="128"/>
      <c r="BP187" s="128"/>
      <c r="BQ187" s="128"/>
      <c r="BR187" s="128"/>
      <c r="BS187" s="128"/>
      <c r="BT187" s="128"/>
      <c r="BU187" s="128"/>
      <c r="BV187" s="128"/>
      <c r="BW187" s="128"/>
      <c r="BX187" s="128"/>
      <c r="BY187" s="128"/>
      <c r="BZ187" s="128"/>
      <c r="CA187" s="128"/>
      <c r="CB187" s="128"/>
      <c r="CC187" s="128"/>
      <c r="CD187" s="128"/>
      <c r="CE187" s="128"/>
      <c r="CF187" s="128"/>
      <c r="CG187" s="128"/>
      <c r="CH187" s="128"/>
      <c r="CI187" s="128"/>
      <c r="CJ187" s="128"/>
      <c r="CK187" s="128"/>
      <c r="CL187" s="128"/>
      <c r="CM187" s="128"/>
      <c r="CN187" s="128"/>
      <c r="CO187" s="128"/>
      <c r="CP187" s="128"/>
      <c r="CQ187" s="128"/>
      <c r="CR187" s="128"/>
      <c r="CS187" s="128"/>
      <c r="CT187" s="128"/>
      <c r="CU187" s="128"/>
      <c r="CV187" s="128"/>
      <c r="CW187" s="128"/>
      <c r="CX187" s="128"/>
      <c r="CY187" s="128"/>
      <c r="CZ187" s="128"/>
      <c r="DA187" s="128"/>
      <c r="DB187" s="128"/>
      <c r="DC187" s="128"/>
      <c r="DD187" s="128"/>
      <c r="DE187" s="128"/>
      <c r="DF187" s="128"/>
      <c r="DG187" s="128"/>
      <c r="DH187" s="128"/>
      <c r="DI187" s="128"/>
      <c r="DJ187" s="128"/>
      <c r="DK187" s="128"/>
      <c r="DL187" s="128"/>
      <c r="DM187" s="128"/>
      <c r="DN187" s="128"/>
      <c r="DO187" s="128"/>
      <c r="DP187" s="128"/>
      <c r="DQ187" s="128"/>
      <c r="DR187" s="128"/>
      <c r="DS187" s="128"/>
      <c r="DT187" s="128"/>
      <c r="DU187" s="128"/>
      <c r="DV187" s="128"/>
      <c r="DW187" s="128"/>
      <c r="DX187" s="128"/>
      <c r="DY187" s="128"/>
      <c r="DZ187" s="128"/>
      <c r="EA187" s="128"/>
      <c r="EB187" s="128"/>
      <c r="EC187" s="128"/>
      <c r="ED187" s="128"/>
      <c r="EE187" s="128"/>
      <c r="EF187" s="128"/>
      <c r="EG187" s="128"/>
      <c r="EH187" s="128"/>
      <c r="EI187" s="128"/>
      <c r="EJ187" s="128"/>
      <c r="EK187" s="128"/>
      <c r="EL187" s="128"/>
      <c r="EM187" s="128"/>
      <c r="EN187" s="128"/>
      <c r="EO187" s="128"/>
      <c r="EP187" s="128"/>
      <c r="EQ187" s="128"/>
      <c r="ER187" s="128"/>
      <c r="ES187" s="128"/>
      <c r="ET187" s="128"/>
      <c r="EU187" s="128"/>
      <c r="EV187" s="128"/>
      <c r="EW187" s="128"/>
      <c r="EX187" s="128"/>
      <c r="EY187" s="128"/>
      <c r="EZ187" s="128"/>
      <c r="FA187" s="128"/>
      <c r="FB187" s="128"/>
      <c r="FC187" s="128"/>
      <c r="FD187" s="128"/>
      <c r="FE187" s="128"/>
      <c r="FF187" s="128"/>
      <c r="FG187" s="128"/>
      <c r="FH187" s="128"/>
      <c r="FI187" s="128"/>
      <c r="FJ187" s="128"/>
      <c r="FK187" s="128"/>
      <c r="FL187" s="128"/>
      <c r="FM187" s="128"/>
      <c r="FN187" s="128"/>
      <c r="FO187" s="128"/>
      <c r="FP187" s="128"/>
      <c r="FQ187" s="128"/>
      <c r="FR187" s="128"/>
      <c r="FS187" s="128"/>
      <c r="FT187" s="128"/>
      <c r="FU187" s="128"/>
      <c r="FV187" s="128"/>
      <c r="FW187" s="128"/>
      <c r="FX187" s="128"/>
      <c r="FY187" s="128"/>
      <c r="FZ187" s="128"/>
      <c r="GA187" s="128"/>
      <c r="GB187" s="128"/>
      <c r="GC187" s="128"/>
      <c r="GD187" s="128"/>
      <c r="GE187" s="128"/>
      <c r="GF187" s="128"/>
      <c r="GG187" s="128"/>
      <c r="GH187" s="128"/>
      <c r="GI187" s="128"/>
      <c r="GJ187" s="128"/>
      <c r="GK187" s="128"/>
      <c r="GL187" s="128"/>
      <c r="GM187" s="128"/>
      <c r="GN187" s="128"/>
      <c r="GO187" s="128"/>
      <c r="GP187" s="128"/>
      <c r="GQ187" s="128"/>
      <c r="GR187" s="128"/>
      <c r="GS187" s="128"/>
      <c r="GT187" s="128"/>
      <c r="GU187" s="128"/>
      <c r="GV187" s="128"/>
      <c r="GW187" s="128"/>
      <c r="GX187" s="128"/>
      <c r="GY187" s="128"/>
      <c r="GZ187" s="128"/>
      <c r="HA187" s="128"/>
      <c r="HB187" s="128"/>
      <c r="HC187" s="128"/>
      <c r="HD187" s="128"/>
      <c r="HE187" s="128"/>
      <c r="HF187" s="128"/>
      <c r="HG187" s="128"/>
      <c r="HH187" s="128"/>
      <c r="HI187" s="128"/>
      <c r="HJ187" s="128"/>
      <c r="HK187" s="128"/>
      <c r="HL187" s="128"/>
      <c r="HM187" s="128"/>
      <c r="HN187" s="128"/>
      <c r="HO187" s="128"/>
      <c r="HP187" s="128"/>
      <c r="HQ187" s="128"/>
      <c r="HR187" s="128"/>
      <c r="HS187" s="128"/>
      <c r="HT187" s="128"/>
      <c r="HU187" s="128"/>
      <c r="HV187" s="128"/>
      <c r="HW187" s="128"/>
      <c r="HX187" s="128"/>
      <c r="HY187" s="128"/>
      <c r="HZ187" s="128"/>
      <c r="IA187" s="128"/>
      <c r="IB187" s="128"/>
      <c r="IC187" s="128"/>
      <c r="ID187" s="128"/>
      <c r="IE187" s="128"/>
      <c r="IF187" s="128"/>
      <c r="IG187" s="128"/>
      <c r="IH187" s="128"/>
      <c r="II187" s="128"/>
      <c r="IJ187" s="128"/>
      <c r="IK187" s="128"/>
      <c r="IL187" s="128"/>
      <c r="IM187" s="128"/>
      <c r="IN187" s="128"/>
      <c r="IO187" s="128"/>
      <c r="IP187" s="128"/>
      <c r="IQ187" s="128"/>
      <c r="IR187" s="128"/>
      <c r="IS187" s="128"/>
      <c r="IT187" s="128"/>
      <c r="IU187" s="128"/>
      <c r="IV187" s="128"/>
      <c r="IW187" s="128"/>
      <c r="IX187" s="128"/>
      <c r="IY187" s="128"/>
      <c r="IZ187" s="128"/>
      <c r="JA187" s="128"/>
      <c r="JB187" s="128"/>
      <c r="JC187" s="128"/>
      <c r="JD187" s="128"/>
      <c r="JE187" s="128"/>
      <c r="JF187" s="128"/>
      <c r="JG187" s="128"/>
      <c r="JH187" s="128"/>
      <c r="JI187" s="128"/>
      <c r="JJ187" s="128"/>
      <c r="JK187" s="128"/>
      <c r="JL187" s="128"/>
      <c r="JM187" s="128"/>
      <c r="JN187" s="128"/>
      <c r="JO187" s="128"/>
      <c r="JP187" s="128"/>
      <c r="JQ187" s="128"/>
      <c r="JR187" s="128"/>
      <c r="JS187" s="128"/>
      <c r="JT187" s="128"/>
      <c r="JU187" s="128"/>
      <c r="JV187" s="128"/>
      <c r="JW187" s="128"/>
      <c r="JX187" s="128"/>
      <c r="JY187" s="128"/>
      <c r="JZ187" s="128"/>
      <c r="KA187" s="128"/>
      <c r="KB187" s="128"/>
      <c r="KC187" s="128"/>
      <c r="KD187" s="128"/>
      <c r="KE187" s="128"/>
      <c r="KF187" s="128"/>
      <c r="KG187" s="128"/>
      <c r="KH187" s="128"/>
      <c r="KI187" s="128"/>
      <c r="KJ187" s="128"/>
      <c r="KK187" s="128"/>
      <c r="KL187" s="128"/>
      <c r="KM187" s="128"/>
      <c r="KN187" s="128"/>
      <c r="KO187" s="128"/>
      <c r="KP187" s="128"/>
      <c r="KQ187" s="128"/>
      <c r="KR187" s="128"/>
      <c r="KS187" s="128"/>
      <c r="KT187" s="128"/>
      <c r="KU187" s="128"/>
      <c r="KV187" s="128"/>
      <c r="KW187" s="128"/>
      <c r="KX187" s="128"/>
      <c r="KY187" s="128"/>
      <c r="KZ187" s="128"/>
      <c r="LA187" s="128"/>
      <c r="LB187" s="128"/>
      <c r="LC187" s="128"/>
      <c r="LD187" s="128"/>
      <c r="LE187" s="128"/>
      <c r="LF187" s="128"/>
      <c r="LG187" s="128"/>
      <c r="LH187" s="128"/>
      <c r="LI187" s="128"/>
      <c r="LJ187" s="128"/>
      <c r="LK187" s="128"/>
      <c r="LL187" s="128"/>
      <c r="LM187" s="128"/>
      <c r="LN187" s="128"/>
      <c r="LO187" s="128"/>
      <c r="LP187" s="128"/>
      <c r="LQ187" s="128"/>
      <c r="LR187" s="128"/>
      <c r="LS187" s="128"/>
      <c r="LT187" s="128"/>
      <c r="LU187" s="128"/>
      <c r="LV187" s="128"/>
      <c r="LW187" s="128"/>
      <c r="LX187" s="128"/>
      <c r="LY187" s="128"/>
      <c r="LZ187" s="128"/>
      <c r="MA187" s="128"/>
      <c r="MB187" s="128"/>
      <c r="MC187" s="128"/>
      <c r="MD187" s="128"/>
      <c r="ME187" s="128"/>
      <c r="MF187" s="128"/>
      <c r="MG187" s="128"/>
      <c r="MH187" s="128"/>
      <c r="MI187" s="128"/>
      <c r="MJ187" s="128"/>
      <c r="MK187" s="128"/>
      <c r="ML187" s="128"/>
      <c r="MM187" s="128"/>
      <c r="MN187" s="128"/>
      <c r="MO187" s="128"/>
      <c r="MP187" s="128"/>
      <c r="MQ187" s="128"/>
      <c r="MR187" s="128"/>
      <c r="MS187" s="128"/>
      <c r="MT187" s="128"/>
      <c r="MU187" s="128"/>
      <c r="MV187" s="128"/>
      <c r="MW187" s="128"/>
      <c r="MX187" s="128"/>
      <c r="MY187" s="128"/>
      <c r="MZ187" s="128"/>
      <c r="NA187" s="128"/>
      <c r="NB187" s="128"/>
      <c r="NC187" s="128"/>
      <c r="ND187" s="128"/>
      <c r="NE187" s="128"/>
      <c r="NF187" s="128"/>
      <c r="NG187" s="128"/>
      <c r="NH187" s="128"/>
      <c r="NI187" s="128"/>
      <c r="NJ187" s="128"/>
      <c r="NK187" s="128"/>
      <c r="NL187" s="128"/>
      <c r="NM187" s="128"/>
      <c r="NN187" s="128"/>
      <c r="NO187" s="128"/>
      <c r="NP187" s="128"/>
      <c r="NQ187" s="128"/>
      <c r="NR187" s="128"/>
      <c r="NS187" s="128"/>
      <c r="NT187" s="128"/>
      <c r="NU187" s="128"/>
      <c r="NV187" s="128"/>
      <c r="NW187" s="128"/>
      <c r="NX187" s="128"/>
      <c r="NY187" s="128"/>
      <c r="NZ187" s="128"/>
      <c r="OA187" s="128"/>
      <c r="OB187" s="128"/>
      <c r="OC187" s="128"/>
      <c r="OD187" s="128"/>
      <c r="OE187" s="128"/>
      <c r="OF187" s="128"/>
      <c r="OG187" s="128"/>
      <c r="OH187" s="128"/>
      <c r="OI187" s="128"/>
      <c r="OJ187" s="128"/>
      <c r="OK187" s="128"/>
      <c r="OL187" s="128"/>
      <c r="OM187" s="128"/>
      <c r="ON187" s="128"/>
      <c r="OO187" s="128"/>
      <c r="OP187" s="128"/>
      <c r="OQ187" s="128"/>
      <c r="OR187" s="128"/>
      <c r="OS187" s="128"/>
      <c r="OT187" s="128"/>
      <c r="OU187" s="128"/>
      <c r="OV187" s="128"/>
      <c r="OW187" s="128"/>
      <c r="OX187" s="128"/>
      <c r="OY187" s="128"/>
      <c r="OZ187" s="128"/>
      <c r="PA187" s="128"/>
      <c r="PB187" s="128"/>
      <c r="PC187" s="128"/>
      <c r="PD187" s="128"/>
      <c r="PE187" s="128"/>
      <c r="PF187" s="128"/>
      <c r="PG187" s="128"/>
      <c r="PH187" s="128"/>
      <c r="PI187" s="128"/>
      <c r="PJ187" s="128"/>
      <c r="PK187" s="128"/>
      <c r="PL187" s="128"/>
      <c r="PM187" s="128"/>
      <c r="PN187" s="128"/>
      <c r="PO187" s="128"/>
      <c r="PP187" s="128"/>
      <c r="PQ187" s="128"/>
      <c r="PR187" s="128"/>
      <c r="PS187" s="128"/>
      <c r="PT187" s="128"/>
      <c r="PU187" s="128"/>
      <c r="PV187" s="128"/>
      <c r="PW187" s="128"/>
      <c r="PX187" s="128"/>
      <c r="PY187" s="128"/>
      <c r="PZ187" s="128"/>
      <c r="QA187" s="128"/>
      <c r="QB187" s="128"/>
      <c r="QC187" s="128"/>
      <c r="QD187" s="128"/>
      <c r="QE187" s="128"/>
      <c r="QF187" s="128"/>
      <c r="QG187" s="128"/>
      <c r="QH187" s="128"/>
      <c r="QI187" s="128"/>
      <c r="QJ187" s="128"/>
      <c r="QK187" s="128"/>
      <c r="QL187" s="128"/>
      <c r="QM187" s="128"/>
      <c r="QN187" s="128"/>
      <c r="QO187" s="128"/>
      <c r="QP187" s="128"/>
      <c r="QQ187" s="128"/>
      <c r="QR187" s="128"/>
      <c r="QS187" s="128"/>
      <c r="QT187" s="128"/>
      <c r="QU187" s="128"/>
      <c r="QV187" s="128"/>
      <c r="QW187" s="128"/>
      <c r="QX187" s="128"/>
      <c r="QY187" s="128"/>
      <c r="QZ187" s="128"/>
      <c r="RA187" s="128"/>
      <c r="RB187" s="128"/>
      <c r="RC187" s="128"/>
      <c r="RD187" s="128"/>
      <c r="RE187" s="128"/>
      <c r="RF187" s="128"/>
      <c r="RG187" s="128"/>
      <c r="RH187" s="128"/>
      <c r="RI187" s="128"/>
      <c r="RJ187" s="128"/>
      <c r="RK187" s="128"/>
      <c r="RL187" s="128"/>
      <c r="RM187" s="128"/>
      <c r="RN187" s="128"/>
      <c r="RO187" s="128"/>
      <c r="RP187" s="128"/>
      <c r="RQ187" s="128"/>
      <c r="RR187" s="128"/>
      <c r="RS187" s="128"/>
      <c r="RT187" s="128"/>
      <c r="RU187" s="128"/>
      <c r="RV187" s="128"/>
      <c r="RW187" s="128"/>
      <c r="RX187" s="128"/>
      <c r="RY187" s="128"/>
      <c r="RZ187" s="128"/>
      <c r="SA187" s="128"/>
      <c r="SB187" s="128"/>
      <c r="SC187" s="128"/>
      <c r="SD187" s="128"/>
      <c r="SE187" s="128"/>
      <c r="SF187" s="128"/>
      <c r="SG187" s="128"/>
      <c r="SH187" s="128"/>
      <c r="SI187" s="128"/>
      <c r="SJ187" s="128"/>
      <c r="SK187" s="128"/>
      <c r="SL187" s="128"/>
      <c r="SM187" s="128"/>
      <c r="SN187" s="128"/>
      <c r="SO187" s="128"/>
      <c r="SP187" s="128"/>
      <c r="SQ187" s="128"/>
      <c r="SR187" s="128"/>
      <c r="SS187" s="128"/>
      <c r="ST187" s="128"/>
      <c r="SU187" s="128"/>
      <c r="SV187" s="128"/>
      <c r="SW187" s="128"/>
      <c r="SX187" s="128"/>
      <c r="SY187" s="128"/>
      <c r="SZ187" s="128"/>
      <c r="TA187" s="128"/>
      <c r="TB187" s="128"/>
      <c r="TC187" s="128"/>
      <c r="TD187" s="128"/>
      <c r="TE187" s="128"/>
      <c r="TF187" s="128"/>
      <c r="TG187" s="128"/>
      <c r="TH187" s="128"/>
      <c r="TI187" s="128"/>
      <c r="TJ187" s="128"/>
      <c r="TK187" s="128"/>
      <c r="TL187" s="128"/>
      <c r="TM187" s="128"/>
      <c r="TN187" s="128"/>
      <c r="TO187" s="128"/>
      <c r="TP187" s="128"/>
      <c r="TQ187" s="128"/>
      <c r="TR187" s="128"/>
      <c r="TS187" s="128"/>
      <c r="TT187" s="128"/>
      <c r="TU187" s="128"/>
      <c r="TV187" s="128"/>
      <c r="TW187" s="128"/>
      <c r="TX187" s="128"/>
      <c r="TY187" s="128"/>
      <c r="TZ187" s="128"/>
      <c r="UA187" s="128"/>
      <c r="UB187" s="128"/>
      <c r="UC187" s="128"/>
      <c r="UD187" s="128"/>
      <c r="UE187" s="128"/>
      <c r="UF187" s="128"/>
      <c r="UG187" s="128"/>
      <c r="UH187" s="128"/>
      <c r="UI187" s="128"/>
      <c r="UJ187" s="128"/>
      <c r="UK187" s="128"/>
      <c r="UL187" s="128"/>
      <c r="UM187" s="128"/>
      <c r="UN187" s="128"/>
      <c r="UO187" s="128"/>
      <c r="UP187" s="128"/>
      <c r="UQ187" s="128"/>
      <c r="UR187" s="128"/>
      <c r="US187" s="128"/>
      <c r="UT187" s="128"/>
      <c r="UU187" s="128"/>
      <c r="UV187" s="128"/>
      <c r="UW187" s="128"/>
      <c r="UX187" s="128"/>
      <c r="UY187" s="128"/>
      <c r="UZ187" s="128"/>
      <c r="VA187" s="128"/>
      <c r="VB187" s="128"/>
      <c r="VC187" s="128"/>
      <c r="VD187" s="128"/>
      <c r="VE187" s="128"/>
      <c r="VF187" s="128"/>
      <c r="VG187" s="128"/>
      <c r="VH187" s="128"/>
      <c r="VI187" s="128"/>
      <c r="VJ187" s="128"/>
      <c r="VK187" s="128"/>
      <c r="VL187" s="128"/>
      <c r="VM187" s="128"/>
      <c r="VN187" s="128"/>
      <c r="VO187" s="128"/>
      <c r="VP187" s="128"/>
      <c r="VQ187" s="128"/>
      <c r="VR187" s="128"/>
      <c r="VS187" s="128"/>
      <c r="VT187" s="128"/>
      <c r="VU187" s="128"/>
      <c r="VV187" s="128"/>
      <c r="VW187" s="128"/>
      <c r="VX187" s="128"/>
      <c r="VY187" s="128"/>
      <c r="VZ187" s="128"/>
      <c r="WA187" s="128"/>
      <c r="WB187" s="128"/>
      <c r="WC187" s="128"/>
      <c r="WD187" s="128"/>
      <c r="WE187" s="128"/>
      <c r="WF187" s="128"/>
      <c r="WG187" s="128"/>
      <c r="WH187" s="128"/>
      <c r="WI187" s="128"/>
      <c r="WJ187" s="128"/>
      <c r="WK187" s="128"/>
      <c r="WL187" s="128"/>
      <c r="WM187" s="128"/>
      <c r="WN187" s="128"/>
      <c r="WO187" s="128"/>
      <c r="WP187" s="128"/>
      <c r="WQ187" s="128"/>
      <c r="WR187" s="128"/>
      <c r="WS187" s="128"/>
      <c r="WT187" s="128"/>
      <c r="WU187" s="128"/>
      <c r="WV187" s="128"/>
      <c r="WW187" s="128"/>
      <c r="WX187" s="128"/>
      <c r="WY187" s="128"/>
      <c r="WZ187" s="128"/>
      <c r="XA187" s="128"/>
      <c r="XB187" s="128"/>
      <c r="XC187" s="128"/>
      <c r="XD187" s="128"/>
      <c r="XE187" s="128"/>
      <c r="XF187" s="128"/>
      <c r="XG187" s="128"/>
      <c r="XH187" s="128"/>
      <c r="XI187" s="128"/>
      <c r="XJ187" s="128"/>
      <c r="XK187" s="128"/>
      <c r="XL187" s="128"/>
      <c r="XM187" s="128"/>
      <c r="XN187" s="128"/>
      <c r="XO187" s="128"/>
      <c r="XP187" s="128"/>
      <c r="XQ187" s="128"/>
      <c r="XR187" s="128"/>
      <c r="XS187" s="128"/>
      <c r="XT187" s="128"/>
      <c r="XU187" s="128"/>
      <c r="XV187" s="128"/>
      <c r="XW187" s="128"/>
      <c r="XX187" s="128"/>
      <c r="XY187" s="128"/>
      <c r="XZ187" s="128"/>
      <c r="YA187" s="128"/>
      <c r="YB187" s="128"/>
      <c r="YC187" s="128"/>
      <c r="YD187" s="128"/>
      <c r="YE187" s="128"/>
      <c r="YF187" s="128"/>
      <c r="YG187" s="128"/>
      <c r="YH187" s="128"/>
      <c r="YI187" s="128"/>
      <c r="YJ187" s="128"/>
      <c r="YK187" s="128"/>
      <c r="YL187" s="128"/>
      <c r="YM187" s="128"/>
      <c r="YN187" s="128"/>
      <c r="YO187" s="128"/>
      <c r="YP187" s="128"/>
      <c r="YQ187" s="128"/>
      <c r="YR187" s="128"/>
      <c r="YS187" s="128"/>
      <c r="YT187" s="128"/>
      <c r="YU187" s="128"/>
      <c r="YV187" s="128"/>
      <c r="YW187" s="128"/>
      <c r="YX187" s="128"/>
      <c r="YY187" s="128"/>
      <c r="YZ187" s="128"/>
      <c r="ZA187" s="128"/>
      <c r="ZB187" s="128"/>
      <c r="ZC187" s="128"/>
      <c r="ZD187" s="128"/>
      <c r="ZE187" s="128"/>
      <c r="ZF187" s="128"/>
      <c r="ZG187" s="128"/>
      <c r="ZH187" s="128"/>
      <c r="ZI187" s="128"/>
      <c r="ZJ187" s="128"/>
      <c r="ZK187" s="128"/>
      <c r="ZL187" s="128"/>
      <c r="ZM187" s="128"/>
      <c r="ZN187" s="128"/>
      <c r="ZO187" s="128"/>
      <c r="ZP187" s="128"/>
      <c r="ZQ187" s="128"/>
      <c r="ZR187" s="128"/>
      <c r="ZS187" s="128"/>
      <c r="ZT187" s="128"/>
      <c r="ZU187" s="128"/>
      <c r="ZV187" s="128"/>
      <c r="ZW187" s="128"/>
      <c r="ZX187" s="128"/>
      <c r="ZY187" s="128"/>
      <c r="ZZ187" s="128"/>
      <c r="AAA187" s="128"/>
      <c r="AAB187" s="128"/>
      <c r="AAC187" s="128"/>
      <c r="AAD187" s="128"/>
      <c r="AAE187" s="128"/>
      <c r="AAF187" s="128"/>
      <c r="AAG187" s="128"/>
      <c r="AAH187" s="128"/>
      <c r="AAI187" s="128"/>
      <c r="AAJ187" s="128"/>
      <c r="AAK187" s="128"/>
      <c r="AAL187" s="128"/>
      <c r="AAM187" s="128"/>
      <c r="AAN187" s="128"/>
      <c r="AAO187" s="128"/>
      <c r="AAP187" s="128"/>
      <c r="AAQ187" s="128"/>
      <c r="AAR187" s="128"/>
      <c r="AAS187" s="128"/>
      <c r="AAT187" s="128"/>
      <c r="AAU187" s="128"/>
      <c r="AAV187" s="128"/>
      <c r="AAW187" s="128"/>
      <c r="AAX187" s="128"/>
      <c r="AAY187" s="128"/>
      <c r="AAZ187" s="128"/>
      <c r="ABA187" s="128"/>
      <c r="ABB187" s="128"/>
      <c r="ABC187" s="128"/>
      <c r="ABD187" s="128"/>
      <c r="ABE187" s="128"/>
      <c r="ABF187" s="128"/>
      <c r="ABG187" s="128"/>
      <c r="ABH187" s="128"/>
      <c r="ABI187" s="128"/>
      <c r="ABJ187" s="128"/>
      <c r="ABK187" s="128"/>
      <c r="ABL187" s="128"/>
      <c r="ABM187" s="128"/>
      <c r="ABN187" s="128"/>
      <c r="ABO187" s="128"/>
      <c r="ABP187" s="128"/>
      <c r="ABQ187" s="128"/>
      <c r="ABR187" s="128"/>
      <c r="ABS187" s="128"/>
      <c r="ABT187" s="128"/>
      <c r="ABU187" s="128"/>
      <c r="ABV187" s="128"/>
      <c r="ABW187" s="128"/>
      <c r="ABX187" s="128"/>
      <c r="ABY187" s="128"/>
      <c r="ABZ187" s="128"/>
      <c r="ACA187" s="128"/>
      <c r="ACB187" s="128"/>
      <c r="ACC187" s="128"/>
      <c r="ACD187" s="128"/>
      <c r="ACE187" s="128"/>
      <c r="ACF187" s="128"/>
      <c r="ACG187" s="128"/>
      <c r="ACH187" s="128"/>
      <c r="ACI187" s="128"/>
      <c r="ACJ187" s="128"/>
      <c r="ACK187" s="128"/>
      <c r="ACL187" s="128"/>
      <c r="ACM187" s="128"/>
      <c r="ACN187" s="128"/>
      <c r="ACO187" s="128"/>
      <c r="ACP187" s="128"/>
      <c r="ACQ187" s="128"/>
      <c r="ACR187" s="128"/>
      <c r="ACS187" s="128"/>
      <c r="ACT187" s="128"/>
      <c r="ACU187" s="128"/>
      <c r="ACV187" s="128"/>
      <c r="ACW187" s="128"/>
      <c r="ACX187" s="128"/>
      <c r="ACY187" s="128"/>
      <c r="ACZ187" s="128"/>
      <c r="ADA187" s="128"/>
      <c r="ADB187" s="128"/>
      <c r="ADC187" s="128"/>
      <c r="ADD187" s="128"/>
      <c r="ADE187" s="128"/>
      <c r="ADF187" s="128"/>
      <c r="ADG187" s="128"/>
      <c r="ADH187" s="128"/>
      <c r="ADI187" s="128"/>
      <c r="ADJ187" s="128"/>
      <c r="ADK187" s="128"/>
      <c r="ADL187" s="128"/>
      <c r="ADM187" s="128"/>
      <c r="ADN187" s="128"/>
      <c r="ADO187" s="128"/>
      <c r="ADP187" s="128"/>
      <c r="ADQ187" s="128"/>
      <c r="ADR187" s="128"/>
      <c r="ADS187" s="128"/>
      <c r="ADT187" s="128"/>
      <c r="ADU187" s="128"/>
      <c r="ADV187" s="128"/>
      <c r="ADW187" s="128"/>
      <c r="ADX187" s="128"/>
      <c r="ADY187" s="128"/>
      <c r="ADZ187" s="128"/>
      <c r="AEA187" s="128"/>
      <c r="AEB187" s="128"/>
      <c r="AEC187" s="128"/>
      <c r="AED187" s="128"/>
      <c r="AEE187" s="128"/>
      <c r="AEF187" s="128"/>
      <c r="AEG187" s="128"/>
      <c r="AEH187" s="128"/>
      <c r="AEI187" s="128"/>
      <c r="AEJ187" s="128"/>
      <c r="AEK187" s="128"/>
      <c r="AEL187" s="128"/>
      <c r="AEM187" s="128"/>
      <c r="AEN187" s="128"/>
      <c r="AEO187" s="128"/>
      <c r="AEP187" s="128"/>
      <c r="AEQ187" s="128"/>
      <c r="AER187" s="128"/>
      <c r="AES187" s="128"/>
      <c r="AET187" s="128"/>
      <c r="AEU187" s="128"/>
      <c r="AEV187" s="128"/>
      <c r="AEW187" s="128"/>
      <c r="AEX187" s="128"/>
      <c r="AEY187" s="128"/>
      <c r="AEZ187" s="128"/>
      <c r="AFA187" s="128"/>
      <c r="AFB187" s="128"/>
      <c r="AFC187" s="128"/>
      <c r="AFD187" s="128"/>
      <c r="AFE187" s="128"/>
      <c r="AFF187" s="128"/>
      <c r="AFG187" s="128"/>
      <c r="AFH187" s="128"/>
      <c r="AFI187" s="128"/>
      <c r="AFJ187" s="128"/>
      <c r="AFK187" s="128"/>
      <c r="AFL187" s="128"/>
      <c r="AFM187" s="128"/>
      <c r="AFN187" s="128"/>
      <c r="AFO187" s="128"/>
      <c r="AFP187" s="128"/>
      <c r="AFQ187" s="128"/>
      <c r="AFR187" s="128"/>
      <c r="AFS187" s="128"/>
      <c r="AFT187" s="128"/>
      <c r="AFU187" s="128"/>
      <c r="AFV187" s="128"/>
      <c r="AFW187" s="128"/>
      <c r="AFX187" s="128"/>
      <c r="AFY187" s="128"/>
      <c r="AFZ187" s="128"/>
      <c r="AGA187" s="128"/>
      <c r="AGB187" s="128"/>
      <c r="AGC187" s="128"/>
      <c r="AGD187" s="128"/>
      <c r="AGE187" s="128"/>
      <c r="AGF187" s="128"/>
      <c r="AGG187" s="128"/>
      <c r="AGH187" s="128"/>
      <c r="AGI187" s="128"/>
      <c r="AGJ187" s="128"/>
      <c r="AGK187" s="128"/>
      <c r="AGL187" s="128"/>
      <c r="AGM187" s="128"/>
      <c r="AGN187" s="128"/>
      <c r="AGO187" s="128"/>
      <c r="AGP187" s="128"/>
      <c r="AGQ187" s="128"/>
      <c r="AGR187" s="128"/>
      <c r="AGS187" s="128"/>
      <c r="AGT187" s="128"/>
      <c r="AGU187" s="128"/>
      <c r="AGV187" s="128"/>
      <c r="AGW187" s="128"/>
      <c r="AGX187" s="128"/>
      <c r="AGY187" s="128"/>
      <c r="AGZ187" s="128"/>
      <c r="AHA187" s="128"/>
      <c r="AHB187" s="128"/>
      <c r="AHC187" s="128"/>
      <c r="AHD187" s="128"/>
      <c r="AHE187" s="128"/>
      <c r="AHF187" s="128"/>
      <c r="AHG187" s="128"/>
      <c r="AHH187" s="128"/>
      <c r="AHI187" s="128"/>
      <c r="AHJ187" s="128"/>
      <c r="AHK187" s="128"/>
      <c r="AHL187" s="128"/>
      <c r="AHM187" s="128"/>
      <c r="AHN187" s="128"/>
      <c r="AHO187" s="128"/>
      <c r="AHP187" s="128"/>
      <c r="AHQ187" s="128"/>
      <c r="AHR187" s="128"/>
      <c r="AHS187" s="128"/>
      <c r="AHT187" s="128"/>
      <c r="AHU187" s="128"/>
      <c r="AHV187" s="128"/>
      <c r="AHW187" s="128"/>
      <c r="AHX187" s="128"/>
      <c r="AHY187" s="128"/>
      <c r="AHZ187" s="128"/>
      <c r="AIA187" s="128"/>
      <c r="AIB187" s="128"/>
      <c r="AIC187" s="128"/>
      <c r="AID187" s="128"/>
      <c r="AIE187" s="128"/>
      <c r="AIF187" s="128"/>
      <c r="AIG187" s="128"/>
      <c r="AIH187" s="128"/>
      <c r="AII187" s="128"/>
      <c r="AIJ187" s="128"/>
      <c r="AIK187" s="128"/>
      <c r="AIL187" s="128"/>
      <c r="AIM187" s="128"/>
      <c r="AIN187" s="128"/>
      <c r="AIO187" s="128"/>
      <c r="AIP187" s="128"/>
      <c r="AIQ187" s="128"/>
      <c r="AIR187" s="128"/>
      <c r="AIS187" s="128"/>
      <c r="AIT187" s="128"/>
      <c r="AIU187" s="128"/>
      <c r="AIV187" s="128"/>
      <c r="AIW187" s="128"/>
      <c r="AIX187" s="128"/>
      <c r="AIY187" s="128"/>
      <c r="AIZ187" s="128"/>
      <c r="AJA187" s="128"/>
      <c r="AJB187" s="128"/>
      <c r="AJC187" s="128"/>
      <c r="AJD187" s="128"/>
      <c r="AJE187" s="128"/>
      <c r="AJF187" s="128"/>
      <c r="AJG187" s="128"/>
      <c r="AJH187" s="128"/>
      <c r="AJI187" s="128"/>
      <c r="AJJ187" s="128"/>
      <c r="AJK187" s="128"/>
      <c r="AJL187" s="128"/>
      <c r="AJM187" s="128"/>
      <c r="AJN187" s="128"/>
      <c r="AJO187" s="128"/>
      <c r="AJP187" s="128"/>
      <c r="AJQ187" s="128"/>
      <c r="AJR187" s="128"/>
      <c r="AJS187" s="128"/>
      <c r="AJT187" s="128"/>
      <c r="AJU187" s="128"/>
      <c r="AJV187" s="128"/>
      <c r="AJW187" s="128"/>
      <c r="AJX187" s="128"/>
      <c r="AJY187" s="128"/>
      <c r="AJZ187" s="128"/>
      <c r="AKA187" s="128"/>
      <c r="AKB187" s="128"/>
      <c r="AKC187" s="128"/>
      <c r="AKD187" s="128"/>
      <c r="AKE187" s="128"/>
      <c r="AKF187" s="128"/>
      <c r="AKG187" s="128"/>
      <c r="AKH187" s="128"/>
      <c r="AKI187" s="128"/>
      <c r="AKJ187" s="128"/>
      <c r="AKK187" s="128"/>
      <c r="AKL187" s="128"/>
      <c r="AKM187" s="128"/>
      <c r="AKN187" s="128"/>
      <c r="AKO187" s="128"/>
      <c r="AKP187" s="128"/>
      <c r="AKQ187" s="128"/>
      <c r="AKR187" s="128"/>
      <c r="AKS187" s="128"/>
      <c r="AKT187" s="128"/>
      <c r="AKU187" s="128"/>
      <c r="AKV187" s="128"/>
      <c r="AKW187" s="128"/>
      <c r="AKX187" s="128"/>
      <c r="AKY187" s="128"/>
      <c r="AKZ187" s="128"/>
      <c r="ALA187" s="128"/>
      <c r="ALB187" s="128"/>
      <c r="ALC187" s="128"/>
      <c r="ALD187" s="128"/>
      <c r="ALE187" s="128"/>
      <c r="ALF187" s="128"/>
      <c r="ALG187" s="128"/>
      <c r="ALH187" s="128"/>
      <c r="ALI187" s="128"/>
      <c r="ALJ187" s="128"/>
      <c r="ALK187" s="128"/>
      <c r="ALL187" s="128"/>
      <c r="ALM187" s="128"/>
      <c r="ALN187" s="128"/>
      <c r="ALO187" s="128"/>
      <c r="ALP187" s="128"/>
      <c r="ALQ187" s="128"/>
      <c r="ALR187" s="128"/>
      <c r="ALS187" s="128"/>
      <c r="ALT187" s="128"/>
      <c r="ALU187" s="128"/>
      <c r="ALV187" s="128"/>
      <c r="ALW187" s="128"/>
      <c r="ALX187" s="128"/>
      <c r="ALY187" s="128"/>
      <c r="ALZ187" s="128"/>
      <c r="AMA187" s="128"/>
      <c r="AMB187" s="128"/>
      <c r="AMC187" s="128"/>
      <c r="AMD187" s="128"/>
      <c r="AME187" s="128"/>
      <c r="AMF187" s="128"/>
      <c r="AMG187" s="128"/>
      <c r="AMH187" s="128"/>
      <c r="AMI187" s="128"/>
      <c r="AMJ187" s="128"/>
      <c r="AMK187" s="128"/>
      <c r="AML187" s="128"/>
      <c r="AMM187" s="128"/>
      <c r="AMN187" s="128"/>
      <c r="AMO187" s="128"/>
      <c r="AMP187" s="128"/>
      <c r="AMQ187" s="128"/>
      <c r="AMR187" s="128"/>
      <c r="AMS187" s="128"/>
      <c r="AMT187" s="128"/>
      <c r="AMU187" s="128"/>
      <c r="AMV187" s="128"/>
      <c r="AMW187" s="128"/>
      <c r="AMX187" s="128"/>
      <c r="AMY187" s="128"/>
      <c r="AMZ187" s="128"/>
      <c r="ANA187" s="128"/>
      <c r="ANB187" s="128"/>
      <c r="ANC187" s="128"/>
      <c r="AND187" s="128"/>
      <c r="ANE187" s="128"/>
      <c r="ANF187" s="128"/>
      <c r="ANG187" s="128"/>
      <c r="ANH187" s="128"/>
      <c r="ANI187" s="128"/>
      <c r="ANJ187" s="128"/>
      <c r="ANK187" s="128"/>
      <c r="ANL187" s="128"/>
      <c r="ANM187" s="128"/>
      <c r="ANN187" s="128"/>
      <c r="ANO187" s="128"/>
      <c r="ANP187" s="128"/>
      <c r="ANQ187" s="128"/>
      <c r="ANR187" s="128"/>
      <c r="ANS187" s="128"/>
      <c r="ANT187" s="128"/>
      <c r="ANU187" s="128"/>
      <c r="ANV187" s="128"/>
      <c r="ANW187" s="128"/>
      <c r="ANX187" s="128"/>
      <c r="ANY187" s="128"/>
      <c r="ANZ187" s="128"/>
      <c r="AOA187" s="128"/>
      <c r="AOB187" s="128"/>
      <c r="AOC187" s="128"/>
      <c r="AOD187" s="128"/>
      <c r="AOE187" s="128"/>
      <c r="AOF187" s="128"/>
      <c r="AOG187" s="128"/>
      <c r="AOH187" s="128"/>
      <c r="AOI187" s="128"/>
      <c r="AOJ187" s="128"/>
      <c r="AOK187" s="128"/>
      <c r="AOL187" s="128"/>
      <c r="AOM187" s="128"/>
      <c r="AON187" s="128"/>
      <c r="AOO187" s="128"/>
      <c r="AOP187" s="128"/>
      <c r="AOQ187" s="128"/>
      <c r="AOR187" s="128"/>
      <c r="AOS187" s="128"/>
      <c r="AOT187" s="128"/>
      <c r="AOU187" s="128"/>
      <c r="AOV187" s="128"/>
      <c r="AOW187" s="128"/>
      <c r="AOX187" s="128"/>
      <c r="AOY187" s="128"/>
      <c r="AOZ187" s="128"/>
      <c r="APA187" s="128"/>
      <c r="APB187" s="128"/>
      <c r="APC187" s="128"/>
      <c r="APD187" s="128"/>
      <c r="APE187" s="128"/>
      <c r="APF187" s="128"/>
      <c r="APG187" s="128"/>
      <c r="APH187" s="128"/>
      <c r="API187" s="128"/>
      <c r="APJ187" s="128"/>
      <c r="APK187" s="128"/>
      <c r="APL187" s="128"/>
      <c r="APM187" s="128"/>
      <c r="APN187" s="128"/>
      <c r="APO187" s="128"/>
      <c r="APP187" s="128"/>
      <c r="APQ187" s="128"/>
      <c r="APR187" s="128"/>
      <c r="APS187" s="128"/>
      <c r="APT187" s="128"/>
      <c r="APU187" s="128"/>
      <c r="APV187" s="128"/>
      <c r="APW187" s="128"/>
      <c r="APX187" s="128"/>
      <c r="APY187" s="128"/>
      <c r="APZ187" s="128"/>
      <c r="AQA187" s="128"/>
      <c r="AQB187" s="128"/>
      <c r="AQC187" s="128"/>
      <c r="AQD187" s="128"/>
      <c r="AQE187" s="128"/>
      <c r="AQF187" s="128"/>
      <c r="AQG187" s="128"/>
      <c r="AQH187" s="128"/>
      <c r="AQI187" s="128"/>
      <c r="AQJ187" s="128"/>
      <c r="AQK187" s="128"/>
      <c r="AQL187" s="128"/>
      <c r="AQM187" s="128"/>
      <c r="AQN187" s="128"/>
      <c r="AQO187" s="128"/>
      <c r="AQP187" s="128"/>
      <c r="AQQ187" s="128"/>
      <c r="AQR187" s="128"/>
      <c r="AQS187" s="128"/>
      <c r="AQT187" s="128"/>
      <c r="AQU187" s="128"/>
      <c r="AQV187" s="128"/>
      <c r="AQW187" s="128"/>
      <c r="AQX187" s="128"/>
      <c r="AQY187" s="128"/>
      <c r="AQZ187" s="128"/>
      <c r="ARA187" s="128"/>
      <c r="ARB187" s="128"/>
      <c r="ARC187" s="128"/>
      <c r="ARD187" s="128"/>
      <c r="ARE187" s="128"/>
      <c r="ARF187" s="128"/>
      <c r="ARG187" s="128"/>
      <c r="ARH187" s="128"/>
      <c r="ARI187" s="128"/>
      <c r="ARJ187" s="128"/>
      <c r="ARK187" s="128"/>
      <c r="ARL187" s="128"/>
      <c r="ARM187" s="128"/>
      <c r="ARN187" s="128"/>
      <c r="ARO187" s="128"/>
      <c r="ARP187" s="128"/>
      <c r="ARQ187" s="128"/>
      <c r="ARR187" s="128"/>
      <c r="ARS187" s="128"/>
      <c r="ART187" s="128"/>
      <c r="ARU187" s="128"/>
      <c r="ARV187" s="128"/>
      <c r="ARW187" s="128"/>
      <c r="ARX187" s="128"/>
      <c r="ARY187" s="128"/>
      <c r="ARZ187" s="128"/>
      <c r="ASA187" s="128"/>
      <c r="ASB187" s="128"/>
      <c r="ASC187" s="128"/>
      <c r="ASD187" s="128"/>
      <c r="ASE187" s="128"/>
      <c r="ASF187" s="128"/>
      <c r="ASG187" s="128"/>
      <c r="ASH187" s="128"/>
      <c r="ASI187" s="128"/>
      <c r="ASJ187" s="128"/>
      <c r="ASK187" s="128"/>
      <c r="ASL187" s="128"/>
      <c r="ASM187" s="128"/>
      <c r="ASN187" s="128"/>
      <c r="ASO187" s="128"/>
      <c r="ASP187" s="128"/>
      <c r="ASQ187" s="128"/>
      <c r="ASR187" s="128"/>
      <c r="ASS187" s="128"/>
      <c r="AST187" s="128"/>
      <c r="ASU187" s="128"/>
      <c r="ASV187" s="128"/>
      <c r="ASW187" s="128"/>
      <c r="ASX187" s="128"/>
      <c r="ASY187" s="128"/>
      <c r="ASZ187" s="128"/>
      <c r="ATA187" s="128"/>
      <c r="ATB187" s="128"/>
      <c r="ATC187" s="128"/>
      <c r="ATD187" s="128"/>
      <c r="ATE187" s="128"/>
      <c r="ATF187" s="128"/>
      <c r="ATG187" s="128"/>
      <c r="ATH187" s="128"/>
      <c r="ATI187" s="128"/>
      <c r="ATJ187" s="128"/>
      <c r="ATK187" s="128"/>
      <c r="ATL187" s="128"/>
      <c r="ATM187" s="128"/>
      <c r="ATN187" s="128"/>
      <c r="ATO187" s="128"/>
      <c r="ATP187" s="128"/>
      <c r="ATQ187" s="128"/>
      <c r="ATR187" s="128"/>
      <c r="ATS187" s="128"/>
      <c r="ATT187" s="128"/>
      <c r="ATU187" s="128"/>
      <c r="ATV187" s="128"/>
      <c r="ATW187" s="128"/>
      <c r="ATX187" s="128"/>
      <c r="ATY187" s="128"/>
      <c r="ATZ187" s="128"/>
      <c r="AUA187" s="128"/>
      <c r="AUB187" s="128"/>
      <c r="AUC187" s="128"/>
      <c r="AUD187" s="128"/>
      <c r="AUE187" s="128"/>
      <c r="AUF187" s="128"/>
      <c r="AUG187" s="128"/>
      <c r="AUH187" s="128"/>
      <c r="AUI187" s="128"/>
      <c r="AUJ187" s="128"/>
      <c r="AUK187" s="128"/>
      <c r="AUL187" s="128"/>
      <c r="AUM187" s="128"/>
      <c r="AUN187" s="128"/>
      <c r="AUO187" s="128"/>
      <c r="AUP187" s="128"/>
      <c r="AUQ187" s="128"/>
      <c r="AUR187" s="128"/>
      <c r="AUS187" s="128"/>
      <c r="AUT187" s="128"/>
      <c r="AUU187" s="128"/>
      <c r="AUV187" s="128"/>
      <c r="AUW187" s="128"/>
      <c r="AUX187" s="128"/>
      <c r="AUY187" s="128"/>
      <c r="AUZ187" s="128"/>
      <c r="AVA187" s="128"/>
      <c r="AVB187" s="128"/>
      <c r="AVC187" s="128"/>
      <c r="AVD187" s="128"/>
      <c r="AVE187" s="128"/>
      <c r="AVF187" s="128"/>
      <c r="AVG187" s="128"/>
      <c r="AVH187" s="128"/>
      <c r="AVI187" s="128"/>
      <c r="AVJ187" s="128"/>
      <c r="AVK187" s="128"/>
      <c r="AVL187" s="128"/>
      <c r="AVM187" s="128"/>
      <c r="AVN187" s="128"/>
      <c r="AVO187" s="128"/>
      <c r="AVP187" s="128"/>
      <c r="AVQ187" s="128"/>
      <c r="AVR187" s="128"/>
      <c r="AVS187" s="128"/>
      <c r="AVT187" s="128"/>
      <c r="AVU187" s="128"/>
      <c r="AVV187" s="128"/>
      <c r="AVW187" s="128"/>
      <c r="AVX187" s="128"/>
      <c r="AVY187" s="128"/>
      <c r="AVZ187" s="128"/>
      <c r="AWA187" s="128"/>
      <c r="AWB187" s="128"/>
      <c r="AWC187" s="128"/>
      <c r="AWD187" s="128"/>
      <c r="AWE187" s="128"/>
      <c r="AWF187" s="128"/>
      <c r="AWG187" s="128"/>
      <c r="AWH187" s="128"/>
      <c r="AWI187" s="128"/>
      <c r="AWJ187" s="128"/>
      <c r="AWK187" s="128"/>
      <c r="AWL187" s="128"/>
      <c r="AWM187" s="128"/>
      <c r="AWN187" s="128"/>
      <c r="AWO187" s="128"/>
      <c r="AWP187" s="128"/>
      <c r="AWQ187" s="128"/>
      <c r="AWR187" s="128"/>
      <c r="AWS187" s="128"/>
      <c r="AWT187" s="128"/>
      <c r="AWU187" s="128"/>
      <c r="AWV187" s="128"/>
      <c r="AWW187" s="128"/>
      <c r="AWX187" s="128"/>
      <c r="AWY187" s="128"/>
      <c r="AWZ187" s="128"/>
      <c r="AXA187" s="128"/>
      <c r="AXB187" s="128"/>
      <c r="AXC187" s="128"/>
      <c r="AXD187" s="128"/>
      <c r="AXE187" s="128"/>
      <c r="AXF187" s="128"/>
      <c r="AXG187" s="128"/>
      <c r="AXH187" s="128"/>
      <c r="AXI187" s="128"/>
      <c r="AXJ187" s="128"/>
      <c r="AXK187" s="128"/>
      <c r="AXL187" s="128"/>
      <c r="AXM187" s="128"/>
      <c r="AXN187" s="128"/>
      <c r="AXO187" s="128"/>
      <c r="AXP187" s="128"/>
      <c r="AXQ187" s="128"/>
      <c r="AXR187" s="128"/>
      <c r="AXS187" s="128"/>
      <c r="AXT187" s="128"/>
      <c r="AXU187" s="128"/>
      <c r="AXV187" s="128"/>
      <c r="AXW187" s="128"/>
      <c r="AXX187" s="128"/>
      <c r="AXY187" s="128"/>
      <c r="AXZ187" s="128"/>
      <c r="AYA187" s="128"/>
      <c r="AYB187" s="128"/>
      <c r="AYC187" s="128"/>
      <c r="AYD187" s="128"/>
      <c r="AYE187" s="128"/>
      <c r="AYF187" s="128"/>
      <c r="AYG187" s="128"/>
      <c r="AYH187" s="128"/>
      <c r="AYI187" s="128"/>
      <c r="AYJ187" s="128"/>
      <c r="AYK187" s="128"/>
      <c r="AYL187" s="128"/>
      <c r="AYM187" s="128"/>
      <c r="AYN187" s="128"/>
      <c r="AYO187" s="128"/>
      <c r="AYP187" s="128"/>
      <c r="AYQ187" s="128"/>
      <c r="AYR187" s="128"/>
      <c r="AYS187" s="128"/>
      <c r="AYT187" s="128"/>
      <c r="AYU187" s="128"/>
      <c r="AYV187" s="128"/>
      <c r="AYW187" s="128"/>
      <c r="AYX187" s="128"/>
      <c r="AYY187" s="128"/>
      <c r="AYZ187" s="128"/>
      <c r="AZA187" s="128"/>
      <c r="AZB187" s="128"/>
      <c r="AZC187" s="128"/>
      <c r="AZD187" s="128"/>
      <c r="AZE187" s="128"/>
      <c r="AZF187" s="128"/>
      <c r="AZG187" s="128"/>
      <c r="AZH187" s="128"/>
      <c r="AZI187" s="128"/>
      <c r="AZJ187" s="128"/>
      <c r="AZK187" s="128"/>
      <c r="AZL187" s="128"/>
      <c r="AZM187" s="128"/>
      <c r="AZN187" s="128"/>
      <c r="AZO187" s="128"/>
      <c r="AZP187" s="128"/>
      <c r="AZQ187" s="128"/>
      <c r="AZR187" s="128"/>
      <c r="AZS187" s="128"/>
      <c r="AZT187" s="128"/>
      <c r="AZU187" s="128"/>
      <c r="AZV187" s="128"/>
      <c r="AZW187" s="128"/>
      <c r="AZX187" s="128"/>
      <c r="AZY187" s="128"/>
      <c r="AZZ187" s="128"/>
      <c r="BAA187" s="128"/>
      <c r="BAB187" s="128"/>
      <c r="BAC187" s="128"/>
      <c r="BAD187" s="128"/>
      <c r="BAE187" s="128"/>
      <c r="BAF187" s="128"/>
      <c r="BAG187" s="128"/>
      <c r="BAH187" s="128"/>
      <c r="BAI187" s="128"/>
      <c r="BAJ187" s="128"/>
      <c r="BAK187" s="128"/>
      <c r="BAL187" s="128"/>
      <c r="BAM187" s="128"/>
      <c r="BAN187" s="128"/>
      <c r="BAO187" s="128"/>
      <c r="BAP187" s="128"/>
      <c r="BAQ187" s="128"/>
      <c r="BAR187" s="128"/>
      <c r="BAS187" s="128"/>
      <c r="BAT187" s="128"/>
      <c r="BAU187" s="128"/>
      <c r="BAV187" s="128"/>
      <c r="BAW187" s="128"/>
      <c r="BAX187" s="128"/>
      <c r="BAY187" s="128"/>
      <c r="BAZ187" s="128"/>
      <c r="BBA187" s="128"/>
      <c r="BBB187" s="128"/>
      <c r="BBC187" s="128"/>
      <c r="BBD187" s="128"/>
      <c r="BBE187" s="128"/>
      <c r="BBF187" s="128"/>
      <c r="BBG187" s="128"/>
      <c r="BBH187" s="128"/>
      <c r="BBI187" s="128"/>
      <c r="BBJ187" s="128"/>
      <c r="BBK187" s="128"/>
      <c r="BBL187" s="128"/>
      <c r="BBM187" s="128"/>
      <c r="BBN187" s="128"/>
      <c r="BBO187" s="128"/>
      <c r="BBP187" s="128"/>
      <c r="BBQ187" s="128"/>
      <c r="BBR187" s="128"/>
      <c r="BBS187" s="128"/>
      <c r="BBT187" s="128"/>
      <c r="BBU187" s="128"/>
      <c r="BBV187" s="128"/>
      <c r="BBW187" s="128"/>
      <c r="BBX187" s="128"/>
      <c r="BBY187" s="128"/>
      <c r="BBZ187" s="128"/>
      <c r="BCA187" s="128"/>
      <c r="BCB187" s="128"/>
      <c r="BCC187" s="128"/>
      <c r="BCD187" s="128"/>
      <c r="BCE187" s="128"/>
      <c r="BCF187" s="128"/>
      <c r="BCG187" s="128"/>
      <c r="BCH187" s="128"/>
      <c r="BCI187" s="128"/>
      <c r="BCJ187" s="128"/>
      <c r="BCK187" s="128"/>
      <c r="BCL187" s="128"/>
      <c r="BCM187" s="128"/>
      <c r="BCN187" s="128"/>
      <c r="BCO187" s="128"/>
      <c r="BCP187" s="128"/>
      <c r="BCQ187" s="128"/>
      <c r="BCR187" s="128"/>
      <c r="BCS187" s="128"/>
      <c r="BCT187" s="128"/>
      <c r="BCU187" s="128"/>
      <c r="BCV187" s="128"/>
      <c r="BCW187" s="128"/>
      <c r="BCX187" s="128"/>
      <c r="BCY187" s="128"/>
      <c r="BCZ187" s="128"/>
      <c r="BDA187" s="128"/>
      <c r="BDB187" s="128"/>
      <c r="BDC187" s="128"/>
      <c r="BDD187" s="128"/>
      <c r="BDE187" s="128"/>
      <c r="BDF187" s="128"/>
      <c r="BDG187" s="128"/>
      <c r="BDH187" s="128"/>
      <c r="BDI187" s="128"/>
      <c r="BDJ187" s="128"/>
      <c r="BDK187" s="128"/>
      <c r="BDL187" s="128"/>
      <c r="BDM187" s="128"/>
      <c r="BDN187" s="128"/>
      <c r="BDO187" s="128"/>
      <c r="BDP187" s="128"/>
      <c r="BDQ187" s="128"/>
      <c r="BDR187" s="128"/>
      <c r="BDS187" s="128"/>
      <c r="BDT187" s="128"/>
      <c r="BDU187" s="128"/>
      <c r="BDV187" s="128"/>
      <c r="BDW187" s="128"/>
      <c r="BDX187" s="128"/>
      <c r="BDY187" s="128"/>
      <c r="BDZ187" s="128"/>
      <c r="BEA187" s="128"/>
      <c r="BEB187" s="128"/>
      <c r="BEC187" s="128"/>
      <c r="BED187" s="128"/>
      <c r="BEE187" s="128"/>
      <c r="BEF187" s="128"/>
      <c r="BEG187" s="128"/>
      <c r="BEH187" s="128"/>
      <c r="BEI187" s="128"/>
      <c r="BEJ187" s="128"/>
      <c r="BEK187" s="128"/>
      <c r="BEL187" s="128"/>
      <c r="BEM187" s="128"/>
      <c r="BEN187" s="128"/>
      <c r="BEO187" s="128"/>
      <c r="BEP187" s="128"/>
      <c r="BEQ187" s="128"/>
      <c r="BER187" s="128"/>
      <c r="BES187" s="128"/>
      <c r="BET187" s="128"/>
      <c r="BEU187" s="128"/>
      <c r="BEV187" s="128"/>
      <c r="BEW187" s="128"/>
      <c r="BEX187" s="128"/>
      <c r="BEY187" s="128"/>
      <c r="BEZ187" s="128"/>
      <c r="BFA187" s="128"/>
      <c r="BFB187" s="128"/>
      <c r="BFC187" s="128"/>
      <c r="BFD187" s="128"/>
      <c r="BFE187" s="128"/>
      <c r="BFF187" s="128"/>
      <c r="BFG187" s="128"/>
      <c r="BFH187" s="128"/>
      <c r="BFI187" s="128"/>
      <c r="BFJ187" s="128"/>
      <c r="BFK187" s="128"/>
      <c r="BFL187" s="128"/>
      <c r="BFM187" s="128"/>
      <c r="BFN187" s="128"/>
      <c r="BFO187" s="128"/>
      <c r="BFP187" s="128"/>
      <c r="BFQ187" s="128"/>
      <c r="BFR187" s="128"/>
      <c r="BFS187" s="128"/>
      <c r="BFT187" s="128"/>
      <c r="BFU187" s="128"/>
      <c r="BFV187" s="128"/>
      <c r="BFW187" s="128"/>
      <c r="BFX187" s="128"/>
      <c r="BFY187" s="128"/>
      <c r="BFZ187" s="128"/>
      <c r="BGA187" s="128"/>
      <c r="BGB187" s="128"/>
      <c r="BGC187" s="128"/>
      <c r="BGD187" s="128"/>
      <c r="BGE187" s="128"/>
      <c r="BGF187" s="128"/>
      <c r="BGG187" s="128"/>
      <c r="BGH187" s="128"/>
      <c r="BGI187" s="128"/>
      <c r="BGJ187" s="128"/>
      <c r="BGK187" s="128"/>
      <c r="BGL187" s="128"/>
      <c r="BGM187" s="128"/>
      <c r="BGN187" s="128"/>
      <c r="BGO187" s="128"/>
      <c r="BGP187" s="128"/>
      <c r="BGQ187" s="128"/>
      <c r="BGR187" s="128"/>
      <c r="BGS187" s="128"/>
      <c r="BGT187" s="128"/>
      <c r="BGU187" s="128"/>
      <c r="BGV187" s="128"/>
      <c r="BGW187" s="128"/>
      <c r="BGX187" s="128"/>
      <c r="BGY187" s="128"/>
      <c r="BGZ187" s="128"/>
      <c r="BHA187" s="128"/>
      <c r="BHB187" s="128"/>
      <c r="BHC187" s="128"/>
      <c r="BHD187" s="128"/>
      <c r="BHE187" s="128"/>
      <c r="BHF187" s="128"/>
      <c r="BHG187" s="128"/>
      <c r="BHH187" s="128"/>
      <c r="BHI187" s="128"/>
      <c r="BHJ187" s="128"/>
      <c r="BHK187" s="128"/>
      <c r="BHL187" s="128"/>
      <c r="BHM187" s="128"/>
      <c r="BHN187" s="128"/>
      <c r="BHO187" s="128"/>
      <c r="BHP187" s="128"/>
      <c r="BHQ187" s="128"/>
      <c r="BHR187" s="128"/>
      <c r="BHS187" s="128"/>
      <c r="BHT187" s="128"/>
      <c r="BHU187" s="128"/>
      <c r="BHV187" s="128"/>
      <c r="BHW187" s="128"/>
      <c r="BHX187" s="128"/>
      <c r="BHY187" s="128"/>
      <c r="BHZ187" s="128"/>
      <c r="BIA187" s="128"/>
      <c r="BIB187" s="128"/>
      <c r="BIC187" s="128"/>
      <c r="BID187" s="128"/>
      <c r="BIE187" s="128"/>
      <c r="BIF187" s="128"/>
      <c r="BIG187" s="128"/>
      <c r="BIH187" s="128"/>
      <c r="BII187" s="128"/>
      <c r="BIJ187" s="128"/>
      <c r="BIK187" s="128"/>
      <c r="BIL187" s="128"/>
      <c r="BIM187" s="128"/>
      <c r="BIN187" s="128"/>
      <c r="BIO187" s="128"/>
      <c r="BIP187" s="128"/>
      <c r="BIQ187" s="128"/>
      <c r="BIR187" s="128"/>
      <c r="BIS187" s="128"/>
      <c r="BIT187" s="128"/>
      <c r="BIU187" s="128"/>
      <c r="BIV187" s="128"/>
      <c r="BIW187" s="128"/>
      <c r="BIX187" s="128"/>
      <c r="BIY187" s="128"/>
      <c r="BIZ187" s="128"/>
      <c r="BJA187" s="128"/>
      <c r="BJB187" s="128"/>
      <c r="BJC187" s="128"/>
      <c r="BJD187" s="128"/>
      <c r="BJE187" s="128"/>
      <c r="BJF187" s="128"/>
      <c r="BJG187" s="128"/>
      <c r="BJH187" s="128"/>
      <c r="BJI187" s="128"/>
      <c r="BJJ187" s="128"/>
      <c r="BJK187" s="128"/>
      <c r="BJL187" s="128"/>
      <c r="BJM187" s="128"/>
      <c r="BJN187" s="128"/>
      <c r="BJO187" s="128"/>
      <c r="BJP187" s="128"/>
      <c r="BJQ187" s="128"/>
      <c r="BJR187" s="128"/>
      <c r="BJS187" s="128"/>
      <c r="BJT187" s="128"/>
      <c r="BJU187" s="128"/>
      <c r="BJV187" s="128"/>
      <c r="BJW187" s="128"/>
      <c r="BJX187" s="128"/>
      <c r="BJY187" s="128"/>
      <c r="BJZ187" s="128"/>
      <c r="BKA187" s="128"/>
      <c r="BKB187" s="128"/>
      <c r="BKC187" s="128"/>
      <c r="BKD187" s="128"/>
      <c r="BKE187" s="128"/>
      <c r="BKF187" s="128"/>
      <c r="BKG187" s="128"/>
      <c r="BKH187" s="128"/>
      <c r="BKI187" s="128"/>
      <c r="BKJ187" s="128"/>
      <c r="BKK187" s="128"/>
      <c r="BKL187" s="128"/>
      <c r="BKM187" s="128"/>
      <c r="BKN187" s="128"/>
      <c r="BKO187" s="128"/>
      <c r="BKP187" s="128"/>
      <c r="BKQ187" s="128"/>
      <c r="BKR187" s="128"/>
      <c r="BKS187" s="128"/>
      <c r="BKT187" s="128"/>
      <c r="BKU187" s="128"/>
      <c r="BKV187" s="128"/>
      <c r="BKW187" s="128"/>
      <c r="BKX187" s="128"/>
      <c r="BKY187" s="128"/>
      <c r="BKZ187" s="128"/>
      <c r="BLA187" s="128"/>
      <c r="BLB187" s="128"/>
      <c r="BLC187" s="128"/>
      <c r="BLD187" s="128"/>
      <c r="BLE187" s="128"/>
      <c r="BLF187" s="128"/>
      <c r="BLG187" s="128"/>
      <c r="BLH187" s="128"/>
      <c r="BLI187" s="128"/>
      <c r="BLJ187" s="128"/>
      <c r="BLK187" s="128"/>
      <c r="BLL187" s="128"/>
      <c r="BLM187" s="128"/>
      <c r="BLN187" s="128"/>
      <c r="BLO187" s="128"/>
      <c r="BLP187" s="128"/>
      <c r="BLQ187" s="128"/>
      <c r="BLR187" s="128"/>
      <c r="BLS187" s="128"/>
      <c r="BLT187" s="128"/>
      <c r="BLU187" s="128"/>
      <c r="BLV187" s="128"/>
      <c r="BLW187" s="128"/>
      <c r="BLX187" s="128"/>
      <c r="BLY187" s="128"/>
      <c r="BLZ187" s="128"/>
      <c r="BMA187" s="128"/>
      <c r="BMB187" s="128"/>
      <c r="BMC187" s="128"/>
      <c r="BMD187" s="128"/>
      <c r="BME187" s="128"/>
      <c r="BMF187" s="128"/>
      <c r="BMG187" s="128"/>
      <c r="BMH187" s="128"/>
      <c r="BMI187" s="128"/>
      <c r="BMJ187" s="128"/>
      <c r="BMK187" s="128"/>
      <c r="BML187" s="128"/>
      <c r="BMM187" s="128"/>
      <c r="BMN187" s="128"/>
      <c r="BMO187" s="128"/>
      <c r="BMP187" s="128"/>
      <c r="BMQ187" s="128"/>
      <c r="BMR187" s="128"/>
      <c r="BMS187" s="128"/>
      <c r="BMT187" s="128"/>
      <c r="BMU187" s="128"/>
      <c r="BMV187" s="128"/>
      <c r="BMW187" s="128"/>
      <c r="BMX187" s="128"/>
      <c r="BMY187" s="128"/>
      <c r="BMZ187" s="128"/>
      <c r="BNA187" s="128"/>
      <c r="BNB187" s="128"/>
      <c r="BNC187" s="128"/>
      <c r="BND187" s="128"/>
      <c r="BNE187" s="128"/>
      <c r="BNF187" s="128"/>
      <c r="BNG187" s="128"/>
      <c r="BNH187" s="128"/>
      <c r="BNI187" s="128"/>
      <c r="BNJ187" s="128"/>
      <c r="BNK187" s="128"/>
      <c r="BNL187" s="128"/>
      <c r="BNM187" s="128"/>
      <c r="BNN187" s="128"/>
      <c r="BNO187" s="128"/>
      <c r="BNP187" s="128"/>
      <c r="BNQ187" s="128"/>
      <c r="BNR187" s="128"/>
      <c r="BNS187" s="128"/>
      <c r="BNT187" s="128"/>
      <c r="BNU187" s="128"/>
      <c r="BNV187" s="128"/>
      <c r="BNW187" s="128"/>
      <c r="BNX187" s="128"/>
      <c r="BNY187" s="128"/>
      <c r="BNZ187" s="128"/>
      <c r="BOA187" s="128"/>
      <c r="BOB187" s="128"/>
      <c r="BOC187" s="128"/>
      <c r="BOD187" s="128"/>
      <c r="BOE187" s="128"/>
      <c r="BOF187" s="128"/>
      <c r="BOG187" s="128"/>
      <c r="BOH187" s="128"/>
      <c r="BOI187" s="128"/>
      <c r="BOJ187" s="128"/>
      <c r="BOK187" s="128"/>
      <c r="BOL187" s="128"/>
      <c r="BOM187" s="128"/>
      <c r="BON187" s="128"/>
      <c r="BOO187" s="128"/>
      <c r="BOP187" s="128"/>
      <c r="BOQ187" s="128"/>
      <c r="BOR187" s="128"/>
      <c r="BOS187" s="128"/>
      <c r="BOT187" s="128"/>
      <c r="BOU187" s="128"/>
      <c r="BOV187" s="128"/>
      <c r="BOW187" s="128"/>
      <c r="BOX187" s="128"/>
      <c r="BOY187" s="128"/>
      <c r="BOZ187" s="128"/>
      <c r="BPA187" s="128"/>
      <c r="BPB187" s="128"/>
      <c r="BPC187" s="128"/>
      <c r="BPD187" s="128"/>
      <c r="BPE187" s="128"/>
      <c r="BPF187" s="128"/>
      <c r="BPG187" s="128"/>
      <c r="BPH187" s="128"/>
      <c r="BPI187" s="128"/>
      <c r="BPJ187" s="128"/>
      <c r="BPK187" s="128"/>
      <c r="BPL187" s="128"/>
      <c r="BPM187" s="128"/>
      <c r="BPN187" s="128"/>
      <c r="BPO187" s="128"/>
      <c r="BPP187" s="128"/>
      <c r="BPQ187" s="128"/>
      <c r="BPR187" s="128"/>
      <c r="BPS187" s="128"/>
      <c r="BPT187" s="128"/>
      <c r="BPU187" s="128"/>
      <c r="BPV187" s="128"/>
      <c r="BPW187" s="128"/>
      <c r="BPX187" s="128"/>
      <c r="BPY187" s="128"/>
      <c r="BPZ187" s="128"/>
      <c r="BQA187" s="128"/>
      <c r="BQB187" s="128"/>
      <c r="BQC187" s="128"/>
      <c r="BQD187" s="128"/>
      <c r="BQE187" s="128"/>
      <c r="BQF187" s="128"/>
      <c r="BQG187" s="128"/>
      <c r="BQH187" s="128"/>
      <c r="BQI187" s="128"/>
      <c r="BQJ187" s="128"/>
      <c r="BQK187" s="128"/>
      <c r="BQL187" s="128"/>
      <c r="BQM187" s="128"/>
      <c r="BQN187" s="128"/>
      <c r="BQO187" s="128"/>
      <c r="BQP187" s="128"/>
      <c r="BQQ187" s="128"/>
      <c r="BQR187" s="128"/>
      <c r="BQS187" s="128"/>
      <c r="BQT187" s="128"/>
      <c r="BQU187" s="128"/>
      <c r="BQV187" s="128"/>
      <c r="BQW187" s="128"/>
      <c r="BQX187" s="128"/>
      <c r="BQY187" s="128"/>
      <c r="BQZ187" s="128"/>
      <c r="BRA187" s="128"/>
      <c r="BRB187" s="128"/>
      <c r="BRC187" s="128"/>
      <c r="BRD187" s="128"/>
      <c r="BRE187" s="128"/>
      <c r="BRF187" s="128"/>
      <c r="BRG187" s="128"/>
      <c r="BRH187" s="128"/>
      <c r="BRI187" s="128"/>
      <c r="BRJ187" s="128"/>
      <c r="BRK187" s="128"/>
      <c r="BRL187" s="128"/>
      <c r="BRM187" s="128"/>
      <c r="BRN187" s="128"/>
      <c r="BRO187" s="128"/>
      <c r="BRP187" s="128"/>
      <c r="BRQ187" s="128"/>
      <c r="BRR187" s="128"/>
      <c r="BRS187" s="128"/>
      <c r="BRT187" s="128"/>
      <c r="BRU187" s="128"/>
      <c r="BRV187" s="128"/>
      <c r="BRW187" s="128"/>
      <c r="BRX187" s="128"/>
      <c r="BRY187" s="128"/>
      <c r="BRZ187" s="128"/>
      <c r="BSA187" s="128"/>
      <c r="BSB187" s="128"/>
      <c r="BSC187" s="128"/>
      <c r="BSD187" s="128"/>
      <c r="BSE187" s="128"/>
      <c r="BSF187" s="128"/>
      <c r="BSG187" s="128"/>
      <c r="BSH187" s="128"/>
      <c r="BSI187" s="128"/>
      <c r="BSJ187" s="128"/>
      <c r="BSK187" s="128"/>
      <c r="BSL187" s="128"/>
      <c r="BSM187" s="128"/>
      <c r="BSN187" s="128"/>
      <c r="BSO187" s="128"/>
      <c r="BSP187" s="128"/>
      <c r="BSQ187" s="128"/>
      <c r="BSR187" s="128"/>
      <c r="BSS187" s="128"/>
      <c r="BST187" s="128"/>
      <c r="BSU187" s="128"/>
      <c r="BSV187" s="128"/>
      <c r="BSW187" s="128"/>
      <c r="BSX187" s="128"/>
      <c r="BSY187" s="128"/>
      <c r="BSZ187" s="128"/>
      <c r="BTA187" s="128"/>
      <c r="BTB187" s="128"/>
      <c r="BTC187" s="128"/>
      <c r="BTD187" s="128"/>
      <c r="BTE187" s="128"/>
      <c r="BTF187" s="128"/>
      <c r="BTG187" s="128"/>
      <c r="BTH187" s="128"/>
      <c r="BTI187" s="128"/>
      <c r="BTJ187" s="128"/>
      <c r="BTK187" s="128"/>
      <c r="BTL187" s="128"/>
      <c r="BTM187" s="128"/>
      <c r="BTN187" s="128"/>
      <c r="BTO187" s="128"/>
      <c r="BTP187" s="128"/>
      <c r="BTQ187" s="128"/>
      <c r="BTR187" s="128"/>
      <c r="BTS187" s="128"/>
      <c r="BTT187" s="128"/>
      <c r="BTU187" s="128"/>
      <c r="BTV187" s="128"/>
      <c r="BTW187" s="128"/>
      <c r="BTX187" s="128"/>
      <c r="BTY187" s="128"/>
      <c r="BTZ187" s="128"/>
      <c r="BUA187" s="128"/>
      <c r="BUB187" s="128"/>
      <c r="BUC187" s="128"/>
      <c r="BUD187" s="128"/>
      <c r="BUE187" s="128"/>
      <c r="BUF187" s="128"/>
      <c r="BUG187" s="128"/>
      <c r="BUH187" s="128"/>
      <c r="BUI187" s="128"/>
      <c r="BUJ187" s="128"/>
      <c r="BUK187" s="128"/>
      <c r="BUL187" s="128"/>
      <c r="BUM187" s="128"/>
      <c r="BUN187" s="128"/>
      <c r="BUO187" s="128"/>
      <c r="BUP187" s="128"/>
      <c r="BUQ187" s="128"/>
      <c r="BUR187" s="128"/>
      <c r="BUS187" s="128"/>
      <c r="BUT187" s="128"/>
      <c r="BUU187" s="128"/>
      <c r="BUV187" s="128"/>
      <c r="BUW187" s="128"/>
      <c r="BUX187" s="128"/>
      <c r="BUY187" s="128"/>
      <c r="BUZ187" s="128"/>
      <c r="BVA187" s="128"/>
      <c r="BVB187" s="128"/>
      <c r="BVC187" s="128"/>
      <c r="BVD187" s="128"/>
      <c r="BVE187" s="128"/>
      <c r="BVF187" s="128"/>
      <c r="BVG187" s="128"/>
      <c r="BVH187" s="128"/>
      <c r="BVI187" s="128"/>
      <c r="BVJ187" s="128"/>
      <c r="BVK187" s="128"/>
      <c r="BVL187" s="128"/>
      <c r="BVM187" s="128"/>
      <c r="BVN187" s="128"/>
      <c r="BVO187" s="128"/>
      <c r="BVP187" s="128"/>
      <c r="BVQ187" s="128"/>
      <c r="BVR187" s="128"/>
      <c r="BVS187" s="128"/>
      <c r="BVT187" s="128"/>
      <c r="BVU187" s="128"/>
      <c r="BVV187" s="128"/>
      <c r="BVW187" s="128"/>
      <c r="BVX187" s="128"/>
      <c r="BVY187" s="128"/>
      <c r="BVZ187" s="128"/>
      <c r="BWA187" s="128"/>
      <c r="BWB187" s="128"/>
      <c r="BWC187" s="128"/>
      <c r="BWD187" s="128"/>
      <c r="BWE187" s="128"/>
      <c r="BWF187" s="128"/>
      <c r="BWG187" s="128"/>
      <c r="BWH187" s="128"/>
      <c r="BWI187" s="128"/>
      <c r="BWJ187" s="128"/>
      <c r="BWK187" s="128"/>
      <c r="BWL187" s="128"/>
      <c r="BWM187" s="128"/>
      <c r="BWN187" s="128"/>
      <c r="BWO187" s="128"/>
      <c r="BWP187" s="128"/>
      <c r="BWQ187" s="128"/>
      <c r="BWR187" s="128"/>
      <c r="BWS187" s="128"/>
      <c r="BWT187" s="128"/>
      <c r="BWU187" s="128"/>
      <c r="BWV187" s="128"/>
      <c r="BWW187" s="128"/>
      <c r="BWX187" s="128"/>
      <c r="BWY187" s="128"/>
      <c r="BWZ187" s="128"/>
      <c r="BXA187" s="128"/>
      <c r="BXB187" s="128"/>
      <c r="BXC187" s="128"/>
      <c r="BXD187" s="128"/>
      <c r="BXE187" s="128"/>
      <c r="BXF187" s="128"/>
      <c r="BXG187" s="128"/>
      <c r="BXH187" s="128"/>
      <c r="BXI187" s="128"/>
      <c r="BXJ187" s="128"/>
      <c r="BXK187" s="128"/>
      <c r="BXL187" s="128"/>
      <c r="BXM187" s="128"/>
      <c r="BXN187" s="128"/>
      <c r="BXO187" s="128"/>
      <c r="BXP187" s="128"/>
      <c r="BXQ187" s="128"/>
      <c r="BXR187" s="128"/>
      <c r="BXS187" s="128"/>
      <c r="BXT187" s="128"/>
      <c r="BXU187" s="128"/>
      <c r="BXV187" s="128"/>
      <c r="BXW187" s="128"/>
      <c r="BXX187" s="128"/>
      <c r="BXY187" s="128"/>
      <c r="BXZ187" s="128"/>
      <c r="BYA187" s="128"/>
      <c r="BYB187" s="128"/>
      <c r="BYC187" s="128"/>
      <c r="BYD187" s="128"/>
      <c r="BYE187" s="128"/>
      <c r="BYF187" s="128"/>
      <c r="BYG187" s="128"/>
      <c r="BYH187" s="128"/>
      <c r="BYI187" s="128"/>
      <c r="BYJ187" s="128"/>
      <c r="BYK187" s="128"/>
      <c r="BYL187" s="128"/>
      <c r="BYM187" s="128"/>
      <c r="BYN187" s="128"/>
      <c r="BYO187" s="128"/>
      <c r="BYP187" s="128"/>
      <c r="BYQ187" s="128"/>
      <c r="BYR187" s="128"/>
      <c r="BYS187" s="128"/>
      <c r="BYT187" s="128"/>
      <c r="BYU187" s="128"/>
      <c r="BYV187" s="128"/>
      <c r="BYW187" s="128"/>
      <c r="BYX187" s="128"/>
      <c r="BYY187" s="128"/>
      <c r="BYZ187" s="128"/>
      <c r="BZA187" s="128"/>
      <c r="BZB187" s="128"/>
      <c r="BZC187" s="128"/>
      <c r="BZD187" s="128"/>
      <c r="BZE187" s="128"/>
      <c r="BZF187" s="128"/>
      <c r="BZG187" s="128"/>
      <c r="BZH187" s="128"/>
      <c r="BZI187" s="128"/>
      <c r="BZJ187" s="128"/>
      <c r="BZK187" s="128"/>
      <c r="BZL187" s="128"/>
      <c r="BZM187" s="128"/>
      <c r="BZN187" s="128"/>
      <c r="BZO187" s="128"/>
      <c r="BZP187" s="128"/>
      <c r="BZQ187" s="128"/>
      <c r="BZR187" s="128"/>
      <c r="BZS187" s="128"/>
      <c r="BZT187" s="128"/>
      <c r="BZU187" s="128"/>
      <c r="BZV187" s="128"/>
      <c r="BZW187" s="128"/>
      <c r="BZX187" s="128"/>
      <c r="BZY187" s="128"/>
      <c r="BZZ187" s="128"/>
      <c r="CAA187" s="128"/>
      <c r="CAB187" s="128"/>
      <c r="CAC187" s="128"/>
      <c r="CAD187" s="128"/>
      <c r="CAE187" s="128"/>
      <c r="CAF187" s="128"/>
      <c r="CAG187" s="128"/>
      <c r="CAH187" s="128"/>
      <c r="CAI187" s="128"/>
      <c r="CAJ187" s="128"/>
      <c r="CAK187" s="128"/>
      <c r="CAL187" s="128"/>
      <c r="CAM187" s="128"/>
      <c r="CAN187" s="128"/>
      <c r="CAO187" s="128"/>
      <c r="CAP187" s="128"/>
      <c r="CAQ187" s="128"/>
      <c r="CAR187" s="128"/>
      <c r="CAS187" s="128"/>
      <c r="CAT187" s="128"/>
      <c r="CAU187" s="128"/>
      <c r="CAV187" s="128"/>
      <c r="CAW187" s="128"/>
      <c r="CAX187" s="128"/>
      <c r="CAY187" s="128"/>
      <c r="CAZ187" s="128"/>
      <c r="CBA187" s="128"/>
      <c r="CBB187" s="128"/>
      <c r="CBC187" s="128"/>
      <c r="CBD187" s="128"/>
      <c r="CBE187" s="128"/>
      <c r="CBF187" s="128"/>
      <c r="CBG187" s="128"/>
      <c r="CBH187" s="128"/>
      <c r="CBI187" s="128"/>
      <c r="CBJ187" s="128"/>
      <c r="CBK187" s="128"/>
      <c r="CBL187" s="128"/>
      <c r="CBM187" s="128"/>
      <c r="CBN187" s="128"/>
      <c r="CBO187" s="128"/>
      <c r="CBP187" s="128"/>
      <c r="CBQ187" s="128"/>
      <c r="CBR187" s="128"/>
      <c r="CBS187" s="128"/>
      <c r="CBT187" s="128"/>
      <c r="CBU187" s="128"/>
      <c r="CBV187" s="128"/>
      <c r="CBW187" s="128"/>
      <c r="CBX187" s="128"/>
      <c r="CBY187" s="128"/>
      <c r="CBZ187" s="128"/>
      <c r="CCA187" s="128"/>
      <c r="CCB187" s="128"/>
      <c r="CCC187" s="128"/>
      <c r="CCD187" s="128"/>
      <c r="CCE187" s="128"/>
      <c r="CCF187" s="128"/>
      <c r="CCG187" s="128"/>
      <c r="CCH187" s="128"/>
      <c r="CCI187" s="128"/>
      <c r="CCJ187" s="128"/>
      <c r="CCK187" s="128"/>
      <c r="CCL187" s="128"/>
      <c r="CCM187" s="128"/>
      <c r="CCN187" s="128"/>
      <c r="CCO187" s="128"/>
      <c r="CCP187" s="128"/>
      <c r="CCQ187" s="128"/>
      <c r="CCR187" s="128"/>
      <c r="CCS187" s="128"/>
      <c r="CCT187" s="128"/>
      <c r="CCU187" s="128"/>
      <c r="CCV187" s="128"/>
      <c r="CCW187" s="128"/>
      <c r="CCX187" s="128"/>
      <c r="CCY187" s="128"/>
      <c r="CCZ187" s="128"/>
      <c r="CDA187" s="128"/>
      <c r="CDB187" s="128"/>
      <c r="CDC187" s="128"/>
      <c r="CDD187" s="128"/>
      <c r="CDE187" s="128"/>
      <c r="CDF187" s="128"/>
      <c r="CDG187" s="128"/>
      <c r="CDH187" s="128"/>
      <c r="CDI187" s="128"/>
      <c r="CDJ187" s="128"/>
      <c r="CDK187" s="128"/>
      <c r="CDL187" s="128"/>
      <c r="CDM187" s="128"/>
      <c r="CDN187" s="128"/>
      <c r="CDO187" s="128"/>
      <c r="CDP187" s="128"/>
      <c r="CDQ187" s="128"/>
      <c r="CDR187" s="128"/>
      <c r="CDS187" s="128"/>
      <c r="CDT187" s="128"/>
      <c r="CDU187" s="128"/>
      <c r="CDV187" s="128"/>
      <c r="CDW187" s="128"/>
      <c r="CDX187" s="128"/>
      <c r="CDY187" s="128"/>
      <c r="CDZ187" s="128"/>
      <c r="CEA187" s="128"/>
      <c r="CEB187" s="128"/>
      <c r="CEC187" s="128"/>
      <c r="CED187" s="128"/>
      <c r="CEE187" s="128"/>
      <c r="CEF187" s="128"/>
      <c r="CEG187" s="128"/>
      <c r="CEH187" s="128"/>
      <c r="CEI187" s="128"/>
      <c r="CEJ187" s="128"/>
      <c r="CEK187" s="128"/>
      <c r="CEL187" s="128"/>
      <c r="CEM187" s="128"/>
      <c r="CEN187" s="128"/>
      <c r="CEO187" s="128"/>
      <c r="CEP187" s="128"/>
      <c r="CEQ187" s="128"/>
      <c r="CER187" s="128"/>
      <c r="CES187" s="128"/>
      <c r="CET187" s="128"/>
      <c r="CEU187" s="128"/>
      <c r="CEV187" s="128"/>
      <c r="CEW187" s="128"/>
      <c r="CEX187" s="128"/>
      <c r="CEY187" s="128"/>
      <c r="CEZ187" s="128"/>
      <c r="CFA187" s="128"/>
      <c r="CFB187" s="128"/>
      <c r="CFC187" s="128"/>
      <c r="CFD187" s="128"/>
      <c r="CFE187" s="128"/>
      <c r="CFF187" s="128"/>
      <c r="CFG187" s="128"/>
      <c r="CFH187" s="128"/>
      <c r="CFI187" s="128"/>
      <c r="CFJ187" s="128"/>
      <c r="CFK187" s="128"/>
      <c r="CFL187" s="128"/>
      <c r="CFM187" s="128"/>
      <c r="CFN187" s="128"/>
      <c r="CFO187" s="128"/>
      <c r="CFP187" s="128"/>
      <c r="CFQ187" s="128"/>
      <c r="CFR187" s="128"/>
      <c r="CFS187" s="128"/>
      <c r="CFT187" s="128"/>
      <c r="CFU187" s="128"/>
      <c r="CFV187" s="128"/>
      <c r="CFW187" s="128"/>
      <c r="CFX187" s="128"/>
      <c r="CFY187" s="128"/>
      <c r="CFZ187" s="128"/>
      <c r="CGA187" s="128"/>
      <c r="CGB187" s="128"/>
      <c r="CGC187" s="128"/>
      <c r="CGD187" s="128"/>
      <c r="CGE187" s="128"/>
      <c r="CGF187" s="128"/>
      <c r="CGG187" s="128"/>
      <c r="CGH187" s="128"/>
      <c r="CGI187" s="128"/>
      <c r="CGJ187" s="128"/>
      <c r="CGK187" s="128"/>
      <c r="CGL187" s="128"/>
      <c r="CGM187" s="128"/>
      <c r="CGN187" s="128"/>
      <c r="CGO187" s="128"/>
      <c r="CGP187" s="128"/>
      <c r="CGQ187" s="128"/>
      <c r="CGR187" s="128"/>
      <c r="CGS187" s="128"/>
      <c r="CGT187" s="128"/>
      <c r="CGU187" s="128"/>
      <c r="CGV187" s="128"/>
      <c r="CGW187" s="128"/>
      <c r="CGX187" s="128"/>
      <c r="CGY187" s="128"/>
      <c r="CGZ187" s="128"/>
      <c r="CHA187" s="128"/>
      <c r="CHB187" s="128"/>
      <c r="CHC187" s="128"/>
      <c r="CHD187" s="128"/>
      <c r="CHE187" s="128"/>
      <c r="CHF187" s="128"/>
      <c r="CHG187" s="128"/>
      <c r="CHH187" s="128"/>
      <c r="CHI187" s="128"/>
      <c r="CHJ187" s="128"/>
      <c r="CHK187" s="128"/>
      <c r="CHL187" s="128"/>
      <c r="CHM187" s="128"/>
      <c r="CHN187" s="128"/>
      <c r="CHO187" s="128"/>
      <c r="CHP187" s="128"/>
      <c r="CHQ187" s="128"/>
      <c r="CHR187" s="128"/>
      <c r="CHS187" s="128"/>
      <c r="CHT187" s="128"/>
      <c r="CHU187" s="128"/>
      <c r="CHV187" s="128"/>
      <c r="CHW187" s="128"/>
      <c r="CHX187" s="128"/>
      <c r="CHY187" s="128"/>
      <c r="CHZ187" s="128"/>
      <c r="CIA187" s="128"/>
      <c r="CIB187" s="128"/>
      <c r="CIC187" s="128"/>
      <c r="CID187" s="128"/>
      <c r="CIE187" s="128"/>
      <c r="CIF187" s="128"/>
      <c r="CIG187" s="128"/>
      <c r="CIH187" s="128"/>
      <c r="CII187" s="128"/>
      <c r="CIJ187" s="128"/>
      <c r="CIK187" s="128"/>
      <c r="CIL187" s="128"/>
      <c r="CIM187" s="128"/>
      <c r="CIN187" s="128"/>
      <c r="CIO187" s="128"/>
      <c r="CIP187" s="128"/>
      <c r="CIQ187" s="128"/>
      <c r="CIR187" s="128"/>
      <c r="CIS187" s="128"/>
      <c r="CIT187" s="128"/>
      <c r="CIU187" s="128"/>
      <c r="CIV187" s="128"/>
      <c r="CIW187" s="128"/>
      <c r="CIX187" s="128"/>
      <c r="CIY187" s="128"/>
      <c r="CIZ187" s="128"/>
      <c r="CJA187" s="128"/>
      <c r="CJB187" s="128"/>
      <c r="CJC187" s="128"/>
      <c r="CJD187" s="128"/>
      <c r="CJE187" s="128"/>
      <c r="CJF187" s="128"/>
      <c r="CJG187" s="128"/>
      <c r="CJH187" s="128"/>
      <c r="CJI187" s="128"/>
      <c r="CJJ187" s="128"/>
      <c r="CJK187" s="128"/>
      <c r="CJL187" s="128"/>
      <c r="CJM187" s="128"/>
      <c r="CJN187" s="128"/>
      <c r="CJO187" s="128"/>
      <c r="CJP187" s="128"/>
      <c r="CJQ187" s="128"/>
      <c r="CJR187" s="128"/>
      <c r="CJS187" s="128"/>
      <c r="CJT187" s="128"/>
      <c r="CJU187" s="128"/>
      <c r="CJV187" s="128"/>
      <c r="CJW187" s="128"/>
      <c r="CJX187" s="128"/>
      <c r="CJY187" s="128"/>
      <c r="CJZ187" s="128"/>
      <c r="CKA187" s="128"/>
      <c r="CKB187" s="128"/>
      <c r="CKC187" s="128"/>
      <c r="CKD187" s="128"/>
      <c r="CKE187" s="128"/>
      <c r="CKF187" s="128"/>
      <c r="CKG187" s="128"/>
      <c r="CKH187" s="128"/>
      <c r="CKI187" s="128"/>
      <c r="CKJ187" s="128"/>
      <c r="CKK187" s="128"/>
      <c r="CKL187" s="128"/>
      <c r="CKM187" s="128"/>
      <c r="CKN187" s="128"/>
      <c r="CKO187" s="128"/>
      <c r="CKP187" s="128"/>
      <c r="CKQ187" s="128"/>
      <c r="CKR187" s="128"/>
      <c r="CKS187" s="128"/>
      <c r="CKT187" s="128"/>
      <c r="CKU187" s="128"/>
      <c r="CKV187" s="128"/>
      <c r="CKW187" s="128"/>
      <c r="CKX187" s="128"/>
      <c r="CKY187" s="128"/>
      <c r="CKZ187" s="128"/>
      <c r="CLA187" s="128"/>
      <c r="CLB187" s="128"/>
      <c r="CLC187" s="128"/>
      <c r="CLD187" s="128"/>
      <c r="CLE187" s="128"/>
      <c r="CLF187" s="128"/>
      <c r="CLG187" s="128"/>
      <c r="CLH187" s="128"/>
      <c r="CLI187" s="128"/>
      <c r="CLJ187" s="128"/>
      <c r="CLK187" s="128"/>
      <c r="CLL187" s="128"/>
      <c r="CLM187" s="128"/>
      <c r="CLN187" s="128"/>
      <c r="CLO187" s="128"/>
      <c r="CLP187" s="128"/>
      <c r="CLQ187" s="128"/>
      <c r="CLR187" s="128"/>
      <c r="CLS187" s="128"/>
      <c r="CLT187" s="128"/>
      <c r="CLU187" s="128"/>
      <c r="CLV187" s="128"/>
      <c r="CLW187" s="128"/>
      <c r="CLX187" s="128"/>
      <c r="CLY187" s="128"/>
      <c r="CLZ187" s="128"/>
      <c r="CMA187" s="128"/>
      <c r="CMB187" s="128"/>
      <c r="CMC187" s="128"/>
      <c r="CMD187" s="128"/>
      <c r="CME187" s="128"/>
      <c r="CMF187" s="128"/>
      <c r="CMG187" s="128"/>
      <c r="CMH187" s="128"/>
      <c r="CMI187" s="128"/>
      <c r="CMJ187" s="128"/>
      <c r="CMK187" s="128"/>
      <c r="CML187" s="128"/>
      <c r="CMM187" s="128"/>
      <c r="CMN187" s="128"/>
      <c r="CMO187" s="128"/>
      <c r="CMP187" s="128"/>
      <c r="CMQ187" s="128"/>
      <c r="CMR187" s="128"/>
      <c r="CMS187" s="128"/>
      <c r="CMT187" s="128"/>
      <c r="CMU187" s="128"/>
      <c r="CMV187" s="128"/>
      <c r="CMW187" s="128"/>
      <c r="CMX187" s="128"/>
      <c r="CMY187" s="128"/>
      <c r="CMZ187" s="128"/>
      <c r="CNA187" s="128"/>
      <c r="CNB187" s="128"/>
      <c r="CNC187" s="128"/>
      <c r="CND187" s="128"/>
      <c r="CNE187" s="128"/>
      <c r="CNF187" s="128"/>
      <c r="CNG187" s="128"/>
      <c r="CNH187" s="128"/>
      <c r="CNI187" s="128"/>
      <c r="CNJ187" s="128"/>
      <c r="CNK187" s="128"/>
      <c r="CNL187" s="128"/>
      <c r="CNM187" s="128"/>
      <c r="CNN187" s="128"/>
      <c r="CNO187" s="128"/>
      <c r="CNP187" s="128"/>
      <c r="CNQ187" s="128"/>
      <c r="CNR187" s="128"/>
      <c r="CNS187" s="128"/>
      <c r="CNT187" s="128"/>
      <c r="CNU187" s="128"/>
      <c r="CNV187" s="128"/>
      <c r="CNW187" s="128"/>
      <c r="CNX187" s="128"/>
      <c r="CNY187" s="128"/>
      <c r="CNZ187" s="128"/>
      <c r="COA187" s="128"/>
      <c r="COB187" s="128"/>
      <c r="COC187" s="128"/>
      <c r="COD187" s="128"/>
      <c r="COE187" s="128"/>
      <c r="COF187" s="128"/>
      <c r="COG187" s="128"/>
      <c r="COH187" s="128"/>
      <c r="COI187" s="128"/>
      <c r="COJ187" s="128"/>
      <c r="COK187" s="128"/>
      <c r="COL187" s="128"/>
      <c r="COM187" s="128"/>
      <c r="CON187" s="128"/>
      <c r="COO187" s="128"/>
      <c r="COP187" s="128"/>
      <c r="COQ187" s="128"/>
      <c r="COR187" s="128"/>
      <c r="COS187" s="128"/>
      <c r="COT187" s="128"/>
      <c r="COU187" s="128"/>
      <c r="COV187" s="128"/>
      <c r="COW187" s="128"/>
      <c r="COX187" s="128"/>
      <c r="COY187" s="128"/>
      <c r="COZ187" s="128"/>
      <c r="CPA187" s="128"/>
      <c r="CPB187" s="128"/>
      <c r="CPC187" s="128"/>
      <c r="CPD187" s="128"/>
      <c r="CPE187" s="128"/>
      <c r="CPF187" s="128"/>
      <c r="CPG187" s="128"/>
      <c r="CPH187" s="128"/>
      <c r="CPI187" s="128"/>
      <c r="CPJ187" s="128"/>
      <c r="CPK187" s="128"/>
      <c r="CPL187" s="128"/>
      <c r="CPM187" s="128"/>
      <c r="CPN187" s="128"/>
      <c r="CPO187" s="128"/>
      <c r="CPP187" s="128"/>
      <c r="CPQ187" s="128"/>
      <c r="CPR187" s="128"/>
      <c r="CPS187" s="128"/>
      <c r="CPT187" s="128"/>
      <c r="CPU187" s="128"/>
      <c r="CPV187" s="128"/>
      <c r="CPW187" s="128"/>
      <c r="CPX187" s="128"/>
      <c r="CPY187" s="128"/>
      <c r="CPZ187" s="128"/>
      <c r="CQA187" s="128"/>
      <c r="CQB187" s="128"/>
      <c r="CQC187" s="128"/>
      <c r="CQD187" s="128"/>
      <c r="CQE187" s="128"/>
      <c r="CQF187" s="128"/>
      <c r="CQG187" s="128"/>
      <c r="CQH187" s="128"/>
      <c r="CQI187" s="128"/>
      <c r="CQJ187" s="128"/>
      <c r="CQK187" s="128"/>
      <c r="CQL187" s="128"/>
      <c r="CQM187" s="128"/>
      <c r="CQN187" s="128"/>
      <c r="CQO187" s="128"/>
      <c r="CQP187" s="128"/>
      <c r="CQQ187" s="128"/>
      <c r="CQR187" s="128"/>
      <c r="CQS187" s="128"/>
      <c r="CQT187" s="128"/>
      <c r="CQU187" s="128"/>
      <c r="CQV187" s="128"/>
      <c r="CQW187" s="128"/>
      <c r="CQX187" s="128"/>
      <c r="CQY187" s="128"/>
      <c r="CQZ187" s="128"/>
      <c r="CRA187" s="128"/>
      <c r="CRB187" s="128"/>
      <c r="CRC187" s="128"/>
      <c r="CRD187" s="128"/>
      <c r="CRE187" s="128"/>
      <c r="CRF187" s="128"/>
      <c r="CRG187" s="128"/>
      <c r="CRH187" s="128"/>
      <c r="CRI187" s="128"/>
      <c r="CRJ187" s="128"/>
      <c r="CRK187" s="128"/>
      <c r="CRL187" s="128"/>
      <c r="CRM187" s="128"/>
      <c r="CRN187" s="128"/>
      <c r="CRO187" s="128"/>
      <c r="CRP187" s="128"/>
      <c r="CRQ187" s="128"/>
      <c r="CRR187" s="128"/>
      <c r="CRS187" s="128"/>
      <c r="CRT187" s="128"/>
      <c r="CRU187" s="128"/>
      <c r="CRV187" s="128"/>
      <c r="CRW187" s="128"/>
      <c r="CRX187" s="128"/>
      <c r="CRY187" s="128"/>
      <c r="CRZ187" s="128"/>
      <c r="CSA187" s="128"/>
      <c r="CSB187" s="128"/>
      <c r="CSC187" s="128"/>
      <c r="CSD187" s="128"/>
      <c r="CSE187" s="128"/>
      <c r="CSF187" s="128"/>
      <c r="CSG187" s="128"/>
      <c r="CSH187" s="128"/>
      <c r="CSI187" s="128"/>
      <c r="CSJ187" s="128"/>
      <c r="CSK187" s="128"/>
      <c r="CSL187" s="128"/>
      <c r="CSM187" s="128"/>
      <c r="CSN187" s="128"/>
      <c r="CSO187" s="128"/>
      <c r="CSP187" s="128"/>
      <c r="CSQ187" s="128"/>
      <c r="CSR187" s="128"/>
      <c r="CSS187" s="128"/>
      <c r="CST187" s="128"/>
      <c r="CSU187" s="128"/>
      <c r="CSV187" s="128"/>
      <c r="CSW187" s="128"/>
      <c r="CSX187" s="128"/>
      <c r="CSY187" s="128"/>
      <c r="CSZ187" s="128"/>
      <c r="CTA187" s="128"/>
      <c r="CTB187" s="128"/>
      <c r="CTC187" s="128"/>
      <c r="CTD187" s="128"/>
      <c r="CTE187" s="128"/>
      <c r="CTF187" s="128"/>
      <c r="CTG187" s="128"/>
      <c r="CTH187" s="128"/>
      <c r="CTI187" s="128"/>
      <c r="CTJ187" s="128"/>
      <c r="CTK187" s="128"/>
      <c r="CTL187" s="128"/>
      <c r="CTM187" s="128"/>
      <c r="CTN187" s="128"/>
      <c r="CTO187" s="128"/>
      <c r="CTP187" s="128"/>
      <c r="CTQ187" s="128"/>
      <c r="CTR187" s="128"/>
      <c r="CTS187" s="128"/>
      <c r="CTT187" s="128"/>
      <c r="CTU187" s="128"/>
      <c r="CTV187" s="128"/>
      <c r="CTW187" s="128"/>
      <c r="CTX187" s="128"/>
      <c r="CTY187" s="128"/>
      <c r="CTZ187" s="128"/>
      <c r="CUA187" s="128"/>
      <c r="CUB187" s="128"/>
      <c r="CUC187" s="128"/>
      <c r="CUD187" s="128"/>
      <c r="CUE187" s="128"/>
      <c r="CUF187" s="128"/>
      <c r="CUG187" s="128"/>
      <c r="CUH187" s="128"/>
      <c r="CUI187" s="128"/>
      <c r="CUJ187" s="128"/>
      <c r="CUK187" s="128"/>
      <c r="CUL187" s="128"/>
      <c r="CUM187" s="128"/>
      <c r="CUN187" s="128"/>
      <c r="CUO187" s="128"/>
      <c r="CUP187" s="128"/>
      <c r="CUQ187" s="128"/>
      <c r="CUR187" s="128"/>
      <c r="CUS187" s="128"/>
      <c r="CUT187" s="128"/>
      <c r="CUU187" s="128"/>
      <c r="CUV187" s="128"/>
      <c r="CUW187" s="128"/>
      <c r="CUX187" s="128"/>
      <c r="CUY187" s="128"/>
      <c r="CUZ187" s="128"/>
      <c r="CVA187" s="128"/>
      <c r="CVB187" s="128"/>
      <c r="CVC187" s="128"/>
      <c r="CVD187" s="128"/>
      <c r="CVE187" s="128"/>
      <c r="CVF187" s="128"/>
      <c r="CVG187" s="128"/>
      <c r="CVH187" s="128"/>
      <c r="CVI187" s="128"/>
      <c r="CVJ187" s="128"/>
      <c r="CVK187" s="128"/>
      <c r="CVL187" s="128"/>
      <c r="CVM187" s="128"/>
      <c r="CVN187" s="128"/>
      <c r="CVO187" s="128"/>
      <c r="CVP187" s="128"/>
      <c r="CVQ187" s="128"/>
      <c r="CVR187" s="128"/>
      <c r="CVS187" s="128"/>
      <c r="CVT187" s="128"/>
      <c r="CVU187" s="128"/>
      <c r="CVV187" s="128"/>
      <c r="CVW187" s="128"/>
      <c r="CVX187" s="128"/>
      <c r="CVY187" s="128"/>
      <c r="CVZ187" s="128"/>
      <c r="CWA187" s="128"/>
      <c r="CWB187" s="128"/>
      <c r="CWC187" s="128"/>
      <c r="CWD187" s="128"/>
      <c r="CWE187" s="128"/>
      <c r="CWF187" s="128"/>
      <c r="CWG187" s="128"/>
      <c r="CWH187" s="128"/>
      <c r="CWI187" s="128"/>
      <c r="CWJ187" s="128"/>
      <c r="CWK187" s="128"/>
      <c r="CWL187" s="128"/>
      <c r="CWM187" s="128"/>
      <c r="CWN187" s="128"/>
      <c r="CWO187" s="128"/>
      <c r="CWP187" s="128"/>
      <c r="CWQ187" s="128"/>
      <c r="CWR187" s="128"/>
      <c r="CWS187" s="128"/>
      <c r="CWT187" s="128"/>
      <c r="CWU187" s="128"/>
      <c r="CWV187" s="128"/>
      <c r="CWW187" s="128"/>
      <c r="CWX187" s="128"/>
      <c r="CWY187" s="128"/>
      <c r="CWZ187" s="128"/>
      <c r="CXA187" s="128"/>
      <c r="CXB187" s="128"/>
      <c r="CXC187" s="128"/>
      <c r="CXD187" s="128"/>
      <c r="CXE187" s="128"/>
      <c r="CXF187" s="128"/>
      <c r="CXG187" s="128"/>
      <c r="CXH187" s="128"/>
      <c r="CXI187" s="128"/>
      <c r="CXJ187" s="128"/>
      <c r="CXK187" s="128"/>
      <c r="CXL187" s="128"/>
      <c r="CXM187" s="128"/>
      <c r="CXN187" s="128"/>
      <c r="CXO187" s="128"/>
      <c r="CXP187" s="128"/>
      <c r="CXQ187" s="128"/>
      <c r="CXR187" s="128"/>
      <c r="CXS187" s="128"/>
      <c r="CXT187" s="128"/>
      <c r="CXU187" s="128"/>
      <c r="CXV187" s="128"/>
      <c r="CXW187" s="128"/>
      <c r="CXX187" s="128"/>
      <c r="CXY187" s="128"/>
      <c r="CXZ187" s="128"/>
      <c r="CYA187" s="128"/>
      <c r="CYB187" s="128"/>
      <c r="CYC187" s="128"/>
      <c r="CYD187" s="128"/>
      <c r="CYE187" s="128"/>
      <c r="CYF187" s="128"/>
      <c r="CYG187" s="128"/>
      <c r="CYH187" s="128"/>
      <c r="CYI187" s="128"/>
      <c r="CYJ187" s="128"/>
      <c r="CYK187" s="128"/>
      <c r="CYL187" s="128"/>
      <c r="CYM187" s="128"/>
      <c r="CYN187" s="128"/>
      <c r="CYO187" s="128"/>
      <c r="CYP187" s="128"/>
      <c r="CYQ187" s="128"/>
      <c r="CYR187" s="128"/>
      <c r="CYS187" s="128"/>
      <c r="CYT187" s="128"/>
      <c r="CYU187" s="128"/>
      <c r="CYV187" s="128"/>
      <c r="CYW187" s="128"/>
      <c r="CYX187" s="128"/>
      <c r="CYY187" s="128"/>
      <c r="CYZ187" s="128"/>
      <c r="CZA187" s="128"/>
      <c r="CZB187" s="128"/>
      <c r="CZC187" s="128"/>
      <c r="CZD187" s="128"/>
      <c r="CZE187" s="128"/>
      <c r="CZF187" s="128"/>
      <c r="CZG187" s="128"/>
      <c r="CZH187" s="128"/>
      <c r="CZI187" s="128"/>
      <c r="CZJ187" s="128"/>
      <c r="CZK187" s="128"/>
      <c r="CZL187" s="128"/>
      <c r="CZM187" s="128"/>
      <c r="CZN187" s="128"/>
      <c r="CZO187" s="128"/>
      <c r="CZP187" s="128"/>
      <c r="CZQ187" s="128"/>
      <c r="CZR187" s="128"/>
      <c r="CZS187" s="128"/>
      <c r="CZT187" s="128"/>
      <c r="CZU187" s="128"/>
      <c r="CZV187" s="128"/>
      <c r="CZW187" s="128"/>
      <c r="CZX187" s="128"/>
      <c r="CZY187" s="128"/>
      <c r="CZZ187" s="128"/>
      <c r="DAA187" s="128"/>
      <c r="DAB187" s="128"/>
      <c r="DAC187" s="128"/>
      <c r="DAD187" s="128"/>
      <c r="DAE187" s="128"/>
      <c r="DAF187" s="128"/>
      <c r="DAG187" s="128"/>
      <c r="DAH187" s="128"/>
      <c r="DAI187" s="128"/>
      <c r="DAJ187" s="128"/>
      <c r="DAK187" s="128"/>
      <c r="DAL187" s="128"/>
      <c r="DAM187" s="128"/>
      <c r="DAN187" s="128"/>
      <c r="DAO187" s="128"/>
      <c r="DAP187" s="128"/>
      <c r="DAQ187" s="128"/>
      <c r="DAR187" s="128"/>
      <c r="DAS187" s="128"/>
      <c r="DAT187" s="128"/>
      <c r="DAU187" s="128"/>
      <c r="DAV187" s="128"/>
      <c r="DAW187" s="128"/>
      <c r="DAX187" s="128"/>
      <c r="DAY187" s="128"/>
      <c r="DAZ187" s="128"/>
      <c r="DBA187" s="128"/>
      <c r="DBB187" s="128"/>
      <c r="DBC187" s="128"/>
      <c r="DBD187" s="128"/>
      <c r="DBE187" s="128"/>
      <c r="DBF187" s="128"/>
      <c r="DBG187" s="128"/>
      <c r="DBH187" s="128"/>
      <c r="DBI187" s="128"/>
      <c r="DBJ187" s="128"/>
      <c r="DBK187" s="128"/>
      <c r="DBL187" s="128"/>
      <c r="DBM187" s="128"/>
      <c r="DBN187" s="128"/>
      <c r="DBO187" s="128"/>
      <c r="DBP187" s="128"/>
      <c r="DBQ187" s="128"/>
      <c r="DBR187" s="128"/>
      <c r="DBS187" s="128"/>
      <c r="DBT187" s="128"/>
      <c r="DBU187" s="128"/>
      <c r="DBV187" s="128"/>
      <c r="DBW187" s="128"/>
      <c r="DBX187" s="128"/>
      <c r="DBY187" s="128"/>
      <c r="DBZ187" s="128"/>
      <c r="DCA187" s="128"/>
      <c r="DCB187" s="128"/>
      <c r="DCC187" s="128"/>
      <c r="DCD187" s="128"/>
      <c r="DCE187" s="128"/>
      <c r="DCF187" s="128"/>
      <c r="DCG187" s="128"/>
      <c r="DCH187" s="128"/>
      <c r="DCI187" s="128"/>
      <c r="DCJ187" s="128"/>
      <c r="DCK187" s="128"/>
      <c r="DCL187" s="128"/>
      <c r="DCM187" s="128"/>
      <c r="DCN187" s="128"/>
      <c r="DCO187" s="128"/>
      <c r="DCP187" s="128"/>
      <c r="DCQ187" s="128"/>
      <c r="DCR187" s="128"/>
      <c r="DCS187" s="128"/>
      <c r="DCT187" s="128"/>
      <c r="DCU187" s="128"/>
      <c r="DCV187" s="128"/>
      <c r="DCW187" s="128"/>
      <c r="DCX187" s="128"/>
      <c r="DCY187" s="128"/>
      <c r="DCZ187" s="128"/>
      <c r="DDA187" s="128"/>
      <c r="DDB187" s="128"/>
      <c r="DDC187" s="128"/>
      <c r="DDD187" s="128"/>
      <c r="DDE187" s="128"/>
      <c r="DDF187" s="128"/>
      <c r="DDG187" s="128"/>
      <c r="DDH187" s="128"/>
      <c r="DDI187" s="128"/>
      <c r="DDJ187" s="128"/>
      <c r="DDK187" s="128"/>
      <c r="DDL187" s="128"/>
      <c r="DDM187" s="128"/>
      <c r="DDN187" s="128"/>
      <c r="DDO187" s="128"/>
      <c r="DDP187" s="128"/>
      <c r="DDQ187" s="128"/>
      <c r="DDR187" s="128"/>
      <c r="DDS187" s="128"/>
      <c r="DDT187" s="128"/>
      <c r="DDU187" s="128"/>
      <c r="DDV187" s="128"/>
      <c r="DDW187" s="128"/>
      <c r="DDX187" s="128"/>
      <c r="DDY187" s="128"/>
      <c r="DDZ187" s="128"/>
      <c r="DEA187" s="128"/>
      <c r="DEB187" s="128"/>
      <c r="DEC187" s="128"/>
      <c r="DED187" s="128"/>
      <c r="DEE187" s="128"/>
      <c r="DEF187" s="128"/>
      <c r="DEG187" s="128"/>
      <c r="DEH187" s="128"/>
      <c r="DEI187" s="128"/>
      <c r="DEJ187" s="128"/>
      <c r="DEK187" s="128"/>
      <c r="DEL187" s="128"/>
      <c r="DEM187" s="128"/>
      <c r="DEN187" s="128"/>
      <c r="DEO187" s="128"/>
      <c r="DEP187" s="128"/>
      <c r="DEQ187" s="128"/>
      <c r="DER187" s="128"/>
      <c r="DES187" s="128"/>
      <c r="DET187" s="128"/>
      <c r="DEU187" s="128"/>
      <c r="DEV187" s="128"/>
      <c r="DEW187" s="128"/>
      <c r="DEX187" s="128"/>
      <c r="DEY187" s="128"/>
      <c r="DEZ187" s="128"/>
      <c r="DFA187" s="128"/>
      <c r="DFB187" s="128"/>
      <c r="DFC187" s="128"/>
      <c r="DFD187" s="128"/>
      <c r="DFE187" s="128"/>
      <c r="DFF187" s="128"/>
      <c r="DFG187" s="128"/>
      <c r="DFH187" s="128"/>
      <c r="DFI187" s="128"/>
      <c r="DFJ187" s="128"/>
      <c r="DFK187" s="128"/>
      <c r="DFL187" s="128"/>
      <c r="DFM187" s="128"/>
      <c r="DFN187" s="128"/>
      <c r="DFO187" s="128"/>
      <c r="DFP187" s="128"/>
      <c r="DFQ187" s="128"/>
      <c r="DFR187" s="128"/>
      <c r="DFS187" s="128"/>
      <c r="DFT187" s="128"/>
      <c r="DFU187" s="128"/>
      <c r="DFV187" s="128"/>
      <c r="DFW187" s="128"/>
      <c r="DFX187" s="128"/>
      <c r="DFY187" s="128"/>
      <c r="DFZ187" s="128"/>
      <c r="DGA187" s="128"/>
      <c r="DGB187" s="128"/>
      <c r="DGC187" s="128"/>
      <c r="DGD187" s="128"/>
      <c r="DGE187" s="128"/>
      <c r="DGF187" s="128"/>
      <c r="DGG187" s="128"/>
      <c r="DGH187" s="128"/>
      <c r="DGI187" s="128"/>
      <c r="DGJ187" s="128"/>
      <c r="DGK187" s="128"/>
      <c r="DGL187" s="128"/>
      <c r="DGM187" s="128"/>
      <c r="DGN187" s="128"/>
      <c r="DGO187" s="128"/>
      <c r="DGP187" s="128"/>
      <c r="DGQ187" s="128"/>
      <c r="DGR187" s="128"/>
      <c r="DGS187" s="128"/>
      <c r="DGT187" s="128"/>
      <c r="DGU187" s="128"/>
      <c r="DGV187" s="128"/>
      <c r="DGW187" s="128"/>
      <c r="DGX187" s="128"/>
      <c r="DGY187" s="128"/>
      <c r="DGZ187" s="128"/>
      <c r="DHA187" s="128"/>
      <c r="DHB187" s="128"/>
      <c r="DHC187" s="128"/>
      <c r="DHD187" s="128"/>
      <c r="DHE187" s="128"/>
      <c r="DHF187" s="128"/>
      <c r="DHG187" s="128"/>
      <c r="DHH187" s="128"/>
      <c r="DHI187" s="128"/>
      <c r="DHJ187" s="128"/>
      <c r="DHK187" s="128"/>
      <c r="DHL187" s="128"/>
      <c r="DHM187" s="128"/>
      <c r="DHN187" s="128"/>
      <c r="DHO187" s="128"/>
      <c r="DHP187" s="128"/>
      <c r="DHQ187" s="128"/>
      <c r="DHR187" s="128"/>
      <c r="DHS187" s="128"/>
      <c r="DHT187" s="128"/>
      <c r="DHU187" s="128"/>
      <c r="DHV187" s="128"/>
      <c r="DHW187" s="128"/>
      <c r="DHX187" s="128"/>
      <c r="DHY187" s="128"/>
      <c r="DHZ187" s="128"/>
      <c r="DIA187" s="128"/>
      <c r="DIB187" s="128"/>
      <c r="DIC187" s="128"/>
      <c r="DID187" s="128"/>
      <c r="DIE187" s="128"/>
      <c r="DIF187" s="128"/>
      <c r="DIG187" s="128"/>
      <c r="DIH187" s="128"/>
      <c r="DII187" s="128"/>
      <c r="DIJ187" s="128"/>
      <c r="DIK187" s="128"/>
      <c r="DIL187" s="128"/>
      <c r="DIM187" s="128"/>
      <c r="DIN187" s="128"/>
      <c r="DIO187" s="128"/>
      <c r="DIP187" s="128"/>
      <c r="DIQ187" s="128"/>
      <c r="DIR187" s="128"/>
      <c r="DIS187" s="128"/>
      <c r="DIT187" s="128"/>
      <c r="DIU187" s="128"/>
      <c r="DIV187" s="128"/>
      <c r="DIW187" s="128"/>
      <c r="DIX187" s="128"/>
      <c r="DIY187" s="128"/>
      <c r="DIZ187" s="128"/>
      <c r="DJA187" s="128"/>
      <c r="DJB187" s="128"/>
      <c r="DJC187" s="128"/>
      <c r="DJD187" s="128"/>
      <c r="DJE187" s="128"/>
      <c r="DJF187" s="128"/>
      <c r="DJG187" s="128"/>
      <c r="DJH187" s="128"/>
      <c r="DJI187" s="128"/>
      <c r="DJJ187" s="128"/>
      <c r="DJK187" s="128"/>
      <c r="DJL187" s="128"/>
      <c r="DJM187" s="128"/>
      <c r="DJN187" s="128"/>
      <c r="DJO187" s="128"/>
      <c r="DJP187" s="128"/>
      <c r="DJQ187" s="128"/>
      <c r="DJR187" s="128"/>
      <c r="DJS187" s="128"/>
      <c r="DJT187" s="128"/>
      <c r="DJU187" s="128"/>
      <c r="DJV187" s="128"/>
      <c r="DJW187" s="128"/>
      <c r="DJX187" s="128"/>
      <c r="DJY187" s="128"/>
      <c r="DJZ187" s="128"/>
      <c r="DKA187" s="128"/>
      <c r="DKB187" s="128"/>
      <c r="DKC187" s="128"/>
      <c r="DKD187" s="128"/>
      <c r="DKE187" s="128"/>
      <c r="DKF187" s="128"/>
      <c r="DKG187" s="128"/>
      <c r="DKH187" s="128"/>
      <c r="DKI187" s="128"/>
      <c r="DKJ187" s="128"/>
      <c r="DKK187" s="128"/>
      <c r="DKL187" s="128"/>
      <c r="DKM187" s="128"/>
      <c r="DKN187" s="128"/>
      <c r="DKO187" s="128"/>
      <c r="DKP187" s="128"/>
      <c r="DKQ187" s="128"/>
      <c r="DKR187" s="128"/>
      <c r="DKS187" s="128"/>
      <c r="DKT187" s="128"/>
      <c r="DKU187" s="128"/>
      <c r="DKV187" s="128"/>
      <c r="DKW187" s="128"/>
      <c r="DKX187" s="128"/>
      <c r="DKY187" s="128"/>
      <c r="DKZ187" s="128"/>
      <c r="DLA187" s="128"/>
      <c r="DLB187" s="128"/>
      <c r="DLC187" s="128"/>
      <c r="DLD187" s="128"/>
      <c r="DLE187" s="128"/>
      <c r="DLF187" s="128"/>
      <c r="DLG187" s="128"/>
      <c r="DLH187" s="128"/>
      <c r="DLI187" s="128"/>
      <c r="DLJ187" s="128"/>
      <c r="DLK187" s="128"/>
      <c r="DLL187" s="128"/>
      <c r="DLM187" s="128"/>
      <c r="DLN187" s="128"/>
      <c r="DLO187" s="128"/>
      <c r="DLP187" s="128"/>
      <c r="DLQ187" s="128"/>
      <c r="DLR187" s="128"/>
      <c r="DLS187" s="128"/>
      <c r="DLT187" s="128"/>
      <c r="DLU187" s="128"/>
      <c r="DLV187" s="128"/>
      <c r="DLW187" s="128"/>
      <c r="DLX187" s="128"/>
      <c r="DLY187" s="128"/>
      <c r="DLZ187" s="128"/>
      <c r="DMA187" s="128"/>
      <c r="DMB187" s="128"/>
      <c r="DMC187" s="128"/>
      <c r="DMD187" s="128"/>
      <c r="DME187" s="128"/>
      <c r="DMF187" s="128"/>
      <c r="DMG187" s="128"/>
      <c r="DMH187" s="128"/>
      <c r="DMI187" s="128"/>
      <c r="DMJ187" s="128"/>
      <c r="DMK187" s="128"/>
      <c r="DML187" s="128"/>
      <c r="DMM187" s="128"/>
      <c r="DMN187" s="128"/>
      <c r="DMO187" s="128"/>
      <c r="DMP187" s="128"/>
      <c r="DMQ187" s="128"/>
      <c r="DMR187" s="128"/>
      <c r="DMS187" s="128"/>
      <c r="DMT187" s="128"/>
      <c r="DMU187" s="128"/>
      <c r="DMV187" s="128"/>
      <c r="DMW187" s="128"/>
      <c r="DMX187" s="128"/>
      <c r="DMY187" s="128"/>
      <c r="DMZ187" s="128"/>
      <c r="DNA187" s="128"/>
      <c r="DNB187" s="128"/>
      <c r="DNC187" s="128"/>
      <c r="DND187" s="128"/>
      <c r="DNE187" s="128"/>
      <c r="DNF187" s="128"/>
      <c r="DNG187" s="128"/>
      <c r="DNH187" s="128"/>
      <c r="DNI187" s="128"/>
      <c r="DNJ187" s="128"/>
      <c r="DNK187" s="128"/>
      <c r="DNL187" s="128"/>
      <c r="DNM187" s="128"/>
      <c r="DNN187" s="128"/>
      <c r="DNO187" s="128"/>
      <c r="DNP187" s="128"/>
      <c r="DNQ187" s="128"/>
      <c r="DNR187" s="128"/>
      <c r="DNS187" s="128"/>
      <c r="DNT187" s="128"/>
      <c r="DNU187" s="128"/>
      <c r="DNV187" s="128"/>
      <c r="DNW187" s="128"/>
      <c r="DNX187" s="128"/>
      <c r="DNY187" s="128"/>
      <c r="DNZ187" s="128"/>
      <c r="DOA187" s="128"/>
      <c r="DOB187" s="128"/>
      <c r="DOC187" s="128"/>
      <c r="DOD187" s="128"/>
      <c r="DOE187" s="128"/>
      <c r="DOF187" s="128"/>
      <c r="DOG187" s="128"/>
      <c r="DOH187" s="128"/>
      <c r="DOI187" s="128"/>
      <c r="DOJ187" s="128"/>
      <c r="DOK187" s="128"/>
      <c r="DOL187" s="128"/>
      <c r="DOM187" s="128"/>
      <c r="DON187" s="128"/>
      <c r="DOO187" s="128"/>
      <c r="DOP187" s="128"/>
      <c r="DOQ187" s="128"/>
      <c r="DOR187" s="128"/>
      <c r="DOS187" s="128"/>
      <c r="DOT187" s="128"/>
      <c r="DOU187" s="128"/>
      <c r="DOV187" s="128"/>
      <c r="DOW187" s="128"/>
      <c r="DOX187" s="128"/>
      <c r="DOY187" s="128"/>
      <c r="DOZ187" s="128"/>
      <c r="DPA187" s="128"/>
      <c r="DPB187" s="128"/>
      <c r="DPC187" s="128"/>
      <c r="DPD187" s="128"/>
      <c r="DPE187" s="128"/>
      <c r="DPF187" s="128"/>
      <c r="DPG187" s="128"/>
      <c r="DPH187" s="128"/>
      <c r="DPI187" s="128"/>
      <c r="DPJ187" s="128"/>
      <c r="DPK187" s="128"/>
      <c r="DPL187" s="128"/>
      <c r="DPM187" s="128"/>
      <c r="DPN187" s="128"/>
      <c r="DPO187" s="128"/>
      <c r="DPP187" s="128"/>
      <c r="DPQ187" s="128"/>
      <c r="DPR187" s="128"/>
      <c r="DPS187" s="128"/>
      <c r="DPT187" s="128"/>
      <c r="DPU187" s="128"/>
      <c r="DPV187" s="128"/>
      <c r="DPW187" s="128"/>
      <c r="DPX187" s="128"/>
      <c r="DPY187" s="128"/>
      <c r="DPZ187" s="128"/>
      <c r="DQA187" s="128"/>
      <c r="DQB187" s="128"/>
      <c r="DQC187" s="128"/>
      <c r="DQD187" s="128"/>
      <c r="DQE187" s="128"/>
      <c r="DQF187" s="128"/>
      <c r="DQG187" s="128"/>
      <c r="DQH187" s="128"/>
      <c r="DQI187" s="128"/>
      <c r="DQJ187" s="128"/>
      <c r="DQK187" s="128"/>
      <c r="DQL187" s="128"/>
      <c r="DQM187" s="128"/>
      <c r="DQN187" s="128"/>
      <c r="DQO187" s="128"/>
      <c r="DQP187" s="128"/>
      <c r="DQQ187" s="128"/>
      <c r="DQR187" s="128"/>
      <c r="DQS187" s="128"/>
      <c r="DQT187" s="128"/>
      <c r="DQU187" s="128"/>
      <c r="DQV187" s="128"/>
      <c r="DQW187" s="128"/>
      <c r="DQX187" s="128"/>
      <c r="DQY187" s="128"/>
      <c r="DQZ187" s="128"/>
      <c r="DRA187" s="128"/>
      <c r="DRB187" s="128"/>
      <c r="DRC187" s="128"/>
      <c r="DRD187" s="128"/>
      <c r="DRE187" s="128"/>
      <c r="DRF187" s="128"/>
      <c r="DRG187" s="128"/>
      <c r="DRH187" s="128"/>
      <c r="DRI187" s="128"/>
      <c r="DRJ187" s="128"/>
      <c r="DRK187" s="128"/>
      <c r="DRL187" s="128"/>
      <c r="DRM187" s="128"/>
      <c r="DRN187" s="128"/>
      <c r="DRO187" s="128"/>
      <c r="DRP187" s="128"/>
      <c r="DRQ187" s="128"/>
      <c r="DRR187" s="128"/>
      <c r="DRS187" s="128"/>
      <c r="DRT187" s="128"/>
      <c r="DRU187" s="128"/>
      <c r="DRV187" s="128"/>
      <c r="DRW187" s="128"/>
      <c r="DRX187" s="128"/>
      <c r="DRY187" s="128"/>
      <c r="DRZ187" s="128"/>
      <c r="DSA187" s="128"/>
      <c r="DSB187" s="128"/>
      <c r="DSC187" s="128"/>
      <c r="DSD187" s="128"/>
      <c r="DSE187" s="128"/>
      <c r="DSF187" s="128"/>
      <c r="DSG187" s="128"/>
      <c r="DSH187" s="128"/>
      <c r="DSI187" s="128"/>
      <c r="DSJ187" s="128"/>
      <c r="DSK187" s="128"/>
      <c r="DSL187" s="128"/>
      <c r="DSM187" s="128"/>
      <c r="DSN187" s="128"/>
      <c r="DSO187" s="128"/>
      <c r="DSP187" s="128"/>
      <c r="DSQ187" s="128"/>
      <c r="DSR187" s="128"/>
      <c r="DSS187" s="128"/>
      <c r="DST187" s="128"/>
      <c r="DSU187" s="128"/>
      <c r="DSV187" s="128"/>
      <c r="DSW187" s="128"/>
      <c r="DSX187" s="128"/>
      <c r="DSY187" s="128"/>
      <c r="DSZ187" s="128"/>
      <c r="DTA187" s="128"/>
      <c r="DTB187" s="128"/>
      <c r="DTC187" s="128"/>
      <c r="DTD187" s="128"/>
      <c r="DTE187" s="128"/>
      <c r="DTF187" s="128"/>
      <c r="DTG187" s="128"/>
      <c r="DTH187" s="128"/>
      <c r="DTI187" s="128"/>
      <c r="DTJ187" s="128"/>
      <c r="DTK187" s="128"/>
      <c r="DTL187" s="128"/>
      <c r="DTM187" s="128"/>
      <c r="DTN187" s="128"/>
      <c r="DTO187" s="128"/>
      <c r="DTP187" s="128"/>
      <c r="DTQ187" s="128"/>
      <c r="DTR187" s="128"/>
      <c r="DTS187" s="128"/>
      <c r="DTT187" s="128"/>
      <c r="DTU187" s="128"/>
      <c r="DTV187" s="128"/>
      <c r="DTW187" s="128"/>
      <c r="DTX187" s="128"/>
      <c r="DTY187" s="128"/>
      <c r="DTZ187" s="128"/>
      <c r="DUA187" s="128"/>
      <c r="DUB187" s="128"/>
      <c r="DUC187" s="128"/>
      <c r="DUD187" s="128"/>
      <c r="DUE187" s="128"/>
      <c r="DUF187" s="128"/>
      <c r="DUG187" s="128"/>
      <c r="DUH187" s="128"/>
      <c r="DUI187" s="128"/>
      <c r="DUJ187" s="128"/>
      <c r="DUK187" s="128"/>
      <c r="DUL187" s="128"/>
      <c r="DUM187" s="128"/>
      <c r="DUN187" s="128"/>
      <c r="DUO187" s="128"/>
      <c r="DUP187" s="128"/>
      <c r="DUQ187" s="128"/>
      <c r="DUR187" s="128"/>
      <c r="DUS187" s="128"/>
      <c r="DUT187" s="128"/>
      <c r="DUU187" s="128"/>
      <c r="DUV187" s="128"/>
      <c r="DUW187" s="128"/>
      <c r="DUX187" s="128"/>
      <c r="DUY187" s="128"/>
      <c r="DUZ187" s="128"/>
      <c r="DVA187" s="128"/>
      <c r="DVB187" s="128"/>
      <c r="DVC187" s="128"/>
      <c r="DVD187" s="128"/>
      <c r="DVE187" s="128"/>
      <c r="DVF187" s="128"/>
      <c r="DVG187" s="128"/>
      <c r="DVH187" s="128"/>
      <c r="DVI187" s="128"/>
      <c r="DVJ187" s="128"/>
      <c r="DVK187" s="128"/>
      <c r="DVL187" s="128"/>
      <c r="DVM187" s="128"/>
      <c r="DVN187" s="128"/>
      <c r="DVO187" s="128"/>
      <c r="DVP187" s="128"/>
      <c r="DVQ187" s="128"/>
      <c r="DVR187" s="128"/>
      <c r="DVS187" s="128"/>
      <c r="DVT187" s="128"/>
      <c r="DVU187" s="128"/>
      <c r="DVV187" s="128"/>
      <c r="DVW187" s="128"/>
      <c r="DVX187" s="128"/>
      <c r="DVY187" s="128"/>
      <c r="DVZ187" s="128"/>
      <c r="DWA187" s="128"/>
      <c r="DWB187" s="128"/>
      <c r="DWC187" s="128"/>
      <c r="DWD187" s="128"/>
      <c r="DWE187" s="128"/>
      <c r="DWF187" s="128"/>
      <c r="DWG187" s="128"/>
      <c r="DWH187" s="128"/>
      <c r="DWI187" s="128"/>
      <c r="DWJ187" s="128"/>
      <c r="DWK187" s="128"/>
      <c r="DWL187" s="128"/>
      <c r="DWM187" s="128"/>
      <c r="DWN187" s="128"/>
      <c r="DWO187" s="128"/>
      <c r="DWP187" s="128"/>
      <c r="DWQ187" s="128"/>
      <c r="DWR187" s="128"/>
      <c r="DWS187" s="128"/>
      <c r="DWT187" s="128"/>
      <c r="DWU187" s="128"/>
      <c r="DWV187" s="128"/>
      <c r="DWW187" s="128"/>
      <c r="DWX187" s="128"/>
      <c r="DWY187" s="128"/>
      <c r="DWZ187" s="128"/>
      <c r="DXA187" s="128"/>
      <c r="DXB187" s="128"/>
      <c r="DXC187" s="128"/>
      <c r="DXD187" s="128"/>
      <c r="DXE187" s="128"/>
      <c r="DXF187" s="128"/>
      <c r="DXG187" s="128"/>
      <c r="DXH187" s="128"/>
      <c r="DXI187" s="128"/>
      <c r="DXJ187" s="128"/>
      <c r="DXK187" s="128"/>
      <c r="DXL187" s="128"/>
      <c r="DXM187" s="128"/>
      <c r="DXN187" s="128"/>
      <c r="DXO187" s="128"/>
      <c r="DXP187" s="128"/>
      <c r="DXQ187" s="128"/>
      <c r="DXR187" s="128"/>
      <c r="DXS187" s="128"/>
      <c r="DXT187" s="128"/>
      <c r="DXU187" s="128"/>
      <c r="DXV187" s="128"/>
      <c r="DXW187" s="128"/>
      <c r="DXX187" s="128"/>
      <c r="DXY187" s="128"/>
      <c r="DXZ187" s="128"/>
      <c r="DYA187" s="128"/>
      <c r="DYB187" s="128"/>
      <c r="DYC187" s="128"/>
      <c r="DYD187" s="128"/>
      <c r="DYE187" s="128"/>
      <c r="DYF187" s="128"/>
      <c r="DYG187" s="128"/>
      <c r="DYH187" s="128"/>
      <c r="DYI187" s="128"/>
      <c r="DYJ187" s="128"/>
      <c r="DYK187" s="128"/>
      <c r="DYL187" s="128"/>
      <c r="DYM187" s="128"/>
      <c r="DYN187" s="128"/>
      <c r="DYO187" s="128"/>
      <c r="DYP187" s="128"/>
      <c r="DYQ187" s="128"/>
      <c r="DYR187" s="128"/>
      <c r="DYS187" s="128"/>
      <c r="DYT187" s="128"/>
      <c r="DYU187" s="128"/>
      <c r="DYV187" s="128"/>
      <c r="DYW187" s="128"/>
      <c r="DYX187" s="128"/>
      <c r="DYY187" s="128"/>
      <c r="DYZ187" s="128"/>
      <c r="DZA187" s="128"/>
      <c r="DZB187" s="128"/>
      <c r="DZC187" s="128"/>
      <c r="DZD187" s="128"/>
      <c r="DZE187" s="128"/>
      <c r="DZF187" s="128"/>
      <c r="DZG187" s="128"/>
      <c r="DZH187" s="128"/>
      <c r="DZI187" s="128"/>
      <c r="DZJ187" s="128"/>
      <c r="DZK187" s="128"/>
      <c r="DZL187" s="128"/>
      <c r="DZM187" s="128"/>
      <c r="DZN187" s="128"/>
      <c r="DZO187" s="128"/>
      <c r="DZP187" s="128"/>
      <c r="DZQ187" s="128"/>
      <c r="DZR187" s="128"/>
      <c r="DZS187" s="128"/>
      <c r="DZT187" s="128"/>
      <c r="DZU187" s="128"/>
      <c r="DZV187" s="128"/>
      <c r="DZW187" s="128"/>
      <c r="DZX187" s="128"/>
      <c r="DZY187" s="128"/>
      <c r="DZZ187" s="128"/>
      <c r="EAA187" s="128"/>
      <c r="EAB187" s="128"/>
      <c r="EAC187" s="128"/>
      <c r="EAD187" s="128"/>
      <c r="EAE187" s="128"/>
      <c r="EAF187" s="128"/>
      <c r="EAG187" s="128"/>
      <c r="EAH187" s="128"/>
      <c r="EAI187" s="128"/>
      <c r="EAJ187" s="128"/>
      <c r="EAK187" s="128"/>
      <c r="EAL187" s="128"/>
      <c r="EAM187" s="128"/>
      <c r="EAN187" s="128"/>
      <c r="EAO187" s="128"/>
      <c r="EAP187" s="128"/>
      <c r="EAQ187" s="128"/>
      <c r="EAR187" s="128"/>
      <c r="EAS187" s="128"/>
      <c r="EAT187" s="128"/>
      <c r="EAU187" s="128"/>
      <c r="EAV187" s="128"/>
      <c r="EAW187" s="128"/>
      <c r="EAX187" s="128"/>
      <c r="EAY187" s="128"/>
      <c r="EAZ187" s="128"/>
      <c r="EBA187" s="128"/>
      <c r="EBB187" s="128"/>
      <c r="EBC187" s="128"/>
      <c r="EBD187" s="128"/>
      <c r="EBE187" s="128"/>
      <c r="EBF187" s="128"/>
      <c r="EBG187" s="128"/>
      <c r="EBH187" s="128"/>
      <c r="EBI187" s="128"/>
      <c r="EBJ187" s="128"/>
      <c r="EBK187" s="128"/>
      <c r="EBL187" s="128"/>
      <c r="EBM187" s="128"/>
      <c r="EBN187" s="128"/>
      <c r="EBO187" s="128"/>
      <c r="EBP187" s="128"/>
      <c r="EBQ187" s="128"/>
      <c r="EBR187" s="128"/>
      <c r="EBS187" s="128"/>
      <c r="EBT187" s="128"/>
      <c r="EBU187" s="128"/>
      <c r="EBV187" s="128"/>
      <c r="EBW187" s="128"/>
      <c r="EBX187" s="128"/>
      <c r="EBY187" s="128"/>
      <c r="EBZ187" s="128"/>
      <c r="ECA187" s="128"/>
      <c r="ECB187" s="128"/>
      <c r="ECC187" s="128"/>
      <c r="ECD187" s="128"/>
      <c r="ECE187" s="128"/>
      <c r="ECF187" s="128"/>
      <c r="ECG187" s="128"/>
      <c r="ECH187" s="128"/>
      <c r="ECI187" s="128"/>
      <c r="ECJ187" s="128"/>
      <c r="ECK187" s="128"/>
      <c r="ECL187" s="128"/>
      <c r="ECM187" s="128"/>
      <c r="ECN187" s="128"/>
      <c r="ECO187" s="128"/>
      <c r="ECP187" s="128"/>
      <c r="ECQ187" s="128"/>
      <c r="ECR187" s="128"/>
      <c r="ECS187" s="128"/>
      <c r="ECT187" s="128"/>
      <c r="ECU187" s="128"/>
      <c r="ECV187" s="128"/>
      <c r="ECW187" s="128"/>
      <c r="ECX187" s="128"/>
      <c r="ECY187" s="128"/>
      <c r="ECZ187" s="128"/>
      <c r="EDA187" s="128"/>
      <c r="EDB187" s="128"/>
      <c r="EDC187" s="128"/>
      <c r="EDD187" s="128"/>
      <c r="EDE187" s="128"/>
      <c r="EDF187" s="128"/>
      <c r="EDG187" s="128"/>
      <c r="EDH187" s="128"/>
      <c r="EDI187" s="128"/>
      <c r="EDJ187" s="128"/>
      <c r="EDK187" s="128"/>
      <c r="EDL187" s="128"/>
      <c r="EDM187" s="128"/>
      <c r="EDN187" s="128"/>
      <c r="EDO187" s="128"/>
      <c r="EDP187" s="128"/>
      <c r="EDQ187" s="128"/>
      <c r="EDR187" s="128"/>
      <c r="EDS187" s="128"/>
      <c r="EDT187" s="128"/>
      <c r="EDU187" s="128"/>
      <c r="EDV187" s="128"/>
      <c r="EDW187" s="128"/>
      <c r="EDX187" s="128"/>
      <c r="EDY187" s="128"/>
      <c r="EDZ187" s="128"/>
      <c r="EEA187" s="128"/>
      <c r="EEB187" s="128"/>
      <c r="EEC187" s="128"/>
      <c r="EED187" s="128"/>
      <c r="EEE187" s="128"/>
      <c r="EEF187" s="128"/>
      <c r="EEG187" s="128"/>
      <c r="EEH187" s="128"/>
      <c r="EEI187" s="128"/>
      <c r="EEJ187" s="128"/>
      <c r="EEK187" s="128"/>
      <c r="EEL187" s="128"/>
      <c r="EEM187" s="128"/>
      <c r="EEN187" s="128"/>
      <c r="EEO187" s="128"/>
      <c r="EEP187" s="128"/>
      <c r="EEQ187" s="128"/>
      <c r="EER187" s="128"/>
      <c r="EES187" s="128"/>
      <c r="EET187" s="128"/>
      <c r="EEU187" s="128"/>
      <c r="EEV187" s="128"/>
      <c r="EEW187" s="128"/>
      <c r="EEX187" s="128"/>
      <c r="EEY187" s="128"/>
      <c r="EEZ187" s="128"/>
      <c r="EFA187" s="128"/>
      <c r="EFB187" s="128"/>
      <c r="EFC187" s="128"/>
      <c r="EFD187" s="128"/>
      <c r="EFE187" s="128"/>
      <c r="EFF187" s="128"/>
      <c r="EFG187" s="128"/>
      <c r="EFH187" s="128"/>
      <c r="EFI187" s="128"/>
      <c r="EFJ187" s="128"/>
      <c r="EFK187" s="128"/>
      <c r="EFL187" s="128"/>
      <c r="EFM187" s="128"/>
      <c r="EFN187" s="128"/>
      <c r="EFO187" s="128"/>
      <c r="EFP187" s="128"/>
      <c r="EFQ187" s="128"/>
      <c r="EFR187" s="128"/>
      <c r="EFS187" s="128"/>
      <c r="EFT187" s="128"/>
      <c r="EFU187" s="128"/>
      <c r="EFV187" s="128"/>
      <c r="EFW187" s="128"/>
      <c r="EFX187" s="128"/>
      <c r="EFY187" s="128"/>
      <c r="EFZ187" s="128"/>
      <c r="EGA187" s="128"/>
      <c r="EGB187" s="128"/>
      <c r="EGC187" s="128"/>
      <c r="EGD187" s="128"/>
      <c r="EGE187" s="128"/>
      <c r="EGF187" s="128"/>
      <c r="EGG187" s="128"/>
      <c r="EGH187" s="128"/>
      <c r="EGI187" s="128"/>
      <c r="EGJ187" s="128"/>
      <c r="EGK187" s="128"/>
      <c r="EGL187" s="128"/>
      <c r="EGM187" s="128"/>
      <c r="EGN187" s="128"/>
      <c r="EGO187" s="128"/>
      <c r="EGP187" s="128"/>
      <c r="EGQ187" s="128"/>
      <c r="EGR187" s="128"/>
      <c r="EGS187" s="128"/>
      <c r="EGT187" s="128"/>
      <c r="EGU187" s="128"/>
      <c r="EGV187" s="128"/>
      <c r="EGW187" s="128"/>
      <c r="EGX187" s="128"/>
      <c r="EGY187" s="128"/>
      <c r="EGZ187" s="128"/>
      <c r="EHA187" s="128"/>
      <c r="EHB187" s="128"/>
      <c r="EHC187" s="128"/>
      <c r="EHD187" s="128"/>
      <c r="EHE187" s="128"/>
      <c r="EHF187" s="128"/>
      <c r="EHG187" s="128"/>
      <c r="EHH187" s="128"/>
      <c r="EHI187" s="128"/>
      <c r="EHJ187" s="128"/>
      <c r="EHK187" s="128"/>
      <c r="EHL187" s="128"/>
      <c r="EHM187" s="128"/>
      <c r="EHN187" s="128"/>
      <c r="EHO187" s="128"/>
      <c r="EHP187" s="128"/>
      <c r="EHQ187" s="128"/>
      <c r="EHR187" s="128"/>
      <c r="EHS187" s="128"/>
      <c r="EHT187" s="128"/>
      <c r="EHU187" s="128"/>
      <c r="EHV187" s="128"/>
      <c r="EHW187" s="128"/>
      <c r="EHX187" s="128"/>
      <c r="EHY187" s="128"/>
      <c r="EHZ187" s="128"/>
      <c r="EIA187" s="128"/>
      <c r="EIB187" s="128"/>
      <c r="EIC187" s="128"/>
      <c r="EID187" s="128"/>
      <c r="EIE187" s="128"/>
      <c r="EIF187" s="128"/>
      <c r="EIG187" s="128"/>
      <c r="EIH187" s="128"/>
      <c r="EII187" s="128"/>
      <c r="EIJ187" s="128"/>
      <c r="EIK187" s="128"/>
      <c r="EIL187" s="128"/>
      <c r="EIM187" s="128"/>
      <c r="EIN187" s="128"/>
    </row>
    <row r="188" spans="1:3628" customFormat="1" ht="12.75" x14ac:dyDescent="0.2">
      <c r="A188" s="22" t="str">
        <f>A180</f>
        <v>Balance brought forward from 2017-2018 Administration</v>
      </c>
      <c r="B188" s="109"/>
      <c r="C188" s="109"/>
      <c r="D188" s="110"/>
      <c r="E188" s="109"/>
      <c r="F188" s="109"/>
      <c r="G188" s="118">
        <v>4784.17</v>
      </c>
      <c r="H188" s="104"/>
      <c r="I188" s="109"/>
      <c r="J188" s="109"/>
      <c r="K188" s="111"/>
      <c r="L188" s="119"/>
      <c r="M188" s="131"/>
      <c r="N188" s="131"/>
      <c r="O188" s="131"/>
      <c r="P188" s="131"/>
      <c r="Q188" s="131"/>
      <c r="R188" s="131"/>
      <c r="S188" s="131"/>
      <c r="T188" s="131"/>
      <c r="U188" s="131"/>
      <c r="V188" s="131"/>
      <c r="W188" s="131"/>
      <c r="X188" s="131"/>
      <c r="Y188" s="131"/>
      <c r="Z188" s="131"/>
      <c r="AA188" s="131"/>
      <c r="AB188" s="131"/>
      <c r="AC188" s="131"/>
      <c r="AD188" s="131"/>
      <c r="AE188" s="131"/>
      <c r="AF188" s="131"/>
      <c r="AG188" s="131"/>
      <c r="AH188" s="131"/>
      <c r="AI188" s="131"/>
      <c r="AJ188" s="131"/>
      <c r="AK188" s="131"/>
      <c r="AL188" s="131"/>
      <c r="AM188" s="131"/>
      <c r="AN188" s="131"/>
      <c r="AO188" s="131"/>
      <c r="AP188" s="131"/>
      <c r="AQ188" s="131"/>
      <c r="AR188" s="131"/>
      <c r="AS188" s="131"/>
      <c r="AT188" s="131"/>
      <c r="AU188" s="131"/>
      <c r="AV188" s="131"/>
      <c r="AW188" s="131"/>
      <c r="AX188" s="131"/>
      <c r="AY188" s="131"/>
      <c r="AZ188" s="131"/>
      <c r="BA188" s="131"/>
      <c r="BB188" s="131"/>
      <c r="BC188" s="131"/>
      <c r="BD188" s="131"/>
      <c r="BE188" s="131"/>
      <c r="BF188" s="131"/>
      <c r="BG188" s="131"/>
      <c r="BH188" s="131"/>
      <c r="BI188" s="131"/>
      <c r="BJ188" s="131"/>
      <c r="BK188" s="131"/>
      <c r="BL188" s="131"/>
      <c r="BM188" s="131"/>
      <c r="BN188" s="131"/>
      <c r="BO188" s="131"/>
      <c r="BP188" s="131"/>
      <c r="BQ188" s="131"/>
      <c r="BR188" s="131"/>
      <c r="BS188" s="131"/>
      <c r="BT188" s="131"/>
      <c r="BU188" s="131"/>
      <c r="BV188" s="131"/>
      <c r="BW188" s="131"/>
      <c r="BX188" s="131"/>
      <c r="BY188" s="131"/>
      <c r="BZ188" s="131"/>
      <c r="CA188" s="131"/>
      <c r="CB188" s="131"/>
      <c r="CC188" s="131"/>
      <c r="CD188" s="131"/>
      <c r="CE188" s="131"/>
      <c r="CF188" s="131"/>
      <c r="CG188" s="131"/>
      <c r="CH188" s="131"/>
      <c r="CI188" s="131"/>
      <c r="CJ188" s="131"/>
      <c r="CK188" s="131"/>
      <c r="CL188" s="131"/>
      <c r="CM188" s="131"/>
      <c r="CN188" s="131"/>
      <c r="CO188" s="131"/>
      <c r="CP188" s="131"/>
      <c r="CQ188" s="131"/>
      <c r="CR188" s="131"/>
      <c r="CS188" s="131"/>
      <c r="CT188" s="131"/>
      <c r="CU188" s="131"/>
      <c r="CV188" s="131"/>
      <c r="CW188" s="131"/>
      <c r="CX188" s="131"/>
      <c r="CY188" s="131"/>
      <c r="CZ188" s="131"/>
      <c r="DA188" s="131"/>
      <c r="DB188" s="131"/>
      <c r="DC188" s="131"/>
      <c r="DD188" s="131"/>
      <c r="DE188" s="131"/>
      <c r="DF188" s="131"/>
      <c r="DG188" s="131"/>
      <c r="DH188" s="131"/>
      <c r="DI188" s="131"/>
      <c r="DJ188" s="131"/>
      <c r="DK188" s="131"/>
      <c r="DL188" s="131"/>
      <c r="DM188" s="131"/>
      <c r="DN188" s="131"/>
      <c r="DO188" s="131"/>
      <c r="DP188" s="131"/>
      <c r="DQ188" s="131"/>
      <c r="DR188" s="131"/>
      <c r="DS188" s="131"/>
      <c r="DT188" s="131"/>
      <c r="DU188" s="131"/>
      <c r="DV188" s="131"/>
      <c r="DW188" s="131"/>
      <c r="DX188" s="131"/>
      <c r="DY188" s="131"/>
      <c r="DZ188" s="131"/>
      <c r="EA188" s="131"/>
      <c r="EB188" s="131"/>
      <c r="EC188" s="131"/>
      <c r="ED188" s="131"/>
      <c r="EE188" s="131"/>
      <c r="EF188" s="131"/>
      <c r="EG188" s="131"/>
      <c r="EH188" s="131"/>
      <c r="EI188" s="131"/>
      <c r="EJ188" s="131"/>
      <c r="EK188" s="131"/>
      <c r="EL188" s="131"/>
      <c r="EM188" s="131"/>
      <c r="EN188" s="131"/>
      <c r="EO188" s="131"/>
      <c r="EP188" s="131"/>
      <c r="EQ188" s="131"/>
      <c r="ER188" s="131"/>
      <c r="ES188" s="131"/>
      <c r="ET188" s="131"/>
      <c r="EU188" s="131"/>
      <c r="EV188" s="131"/>
      <c r="EW188" s="131"/>
      <c r="EX188" s="131"/>
      <c r="EY188" s="131"/>
      <c r="EZ188" s="131"/>
      <c r="FA188" s="131"/>
      <c r="FB188" s="131"/>
      <c r="FC188" s="131"/>
      <c r="FD188" s="131"/>
      <c r="FE188" s="131"/>
      <c r="FF188" s="131"/>
      <c r="FG188" s="131"/>
      <c r="FH188" s="131"/>
      <c r="FI188" s="131"/>
      <c r="FJ188" s="131"/>
      <c r="FK188" s="131"/>
      <c r="FL188" s="131"/>
      <c r="FM188" s="131"/>
      <c r="FN188" s="131"/>
      <c r="FO188" s="131"/>
      <c r="FP188" s="131"/>
      <c r="FQ188" s="131"/>
      <c r="FR188" s="131"/>
      <c r="FS188" s="131"/>
      <c r="FT188" s="131"/>
      <c r="FU188" s="131"/>
      <c r="FV188" s="131"/>
      <c r="FW188" s="131"/>
      <c r="FX188" s="131"/>
      <c r="FY188" s="131"/>
      <c r="FZ188" s="131"/>
      <c r="GA188" s="131"/>
      <c r="GB188" s="131"/>
      <c r="GC188" s="131"/>
      <c r="GD188" s="131"/>
      <c r="GE188" s="131"/>
      <c r="GF188" s="131"/>
      <c r="GG188" s="131"/>
      <c r="GH188" s="131"/>
      <c r="GI188" s="131"/>
      <c r="GJ188" s="131"/>
      <c r="GK188" s="131"/>
      <c r="GL188" s="131"/>
      <c r="GM188" s="131"/>
      <c r="GN188" s="131"/>
      <c r="GO188" s="131"/>
      <c r="GP188" s="131"/>
      <c r="GQ188" s="131"/>
      <c r="GR188" s="131"/>
      <c r="GS188" s="131"/>
      <c r="GT188" s="131"/>
      <c r="GU188" s="131"/>
      <c r="GV188" s="131"/>
      <c r="GW188" s="131"/>
      <c r="GX188" s="131"/>
      <c r="GY188" s="131"/>
      <c r="GZ188" s="131"/>
      <c r="HA188" s="131"/>
      <c r="HB188" s="131"/>
      <c r="HC188" s="131"/>
      <c r="HD188" s="131"/>
      <c r="HE188" s="131"/>
      <c r="HF188" s="131"/>
      <c r="HG188" s="131"/>
      <c r="HH188" s="131"/>
      <c r="HI188" s="131"/>
      <c r="HJ188" s="131"/>
      <c r="HK188" s="131"/>
      <c r="HL188" s="131"/>
      <c r="HM188" s="131"/>
      <c r="HN188" s="131"/>
      <c r="HO188" s="131"/>
      <c r="HP188" s="131"/>
      <c r="HQ188" s="131"/>
      <c r="HR188" s="131"/>
      <c r="HS188" s="131"/>
      <c r="HT188" s="131"/>
      <c r="HU188" s="131"/>
      <c r="HV188" s="131"/>
      <c r="HW188" s="131"/>
      <c r="HX188" s="131"/>
      <c r="HY188" s="131"/>
      <c r="HZ188" s="131"/>
      <c r="IA188" s="131"/>
      <c r="IB188" s="131"/>
      <c r="IC188" s="131"/>
      <c r="ID188" s="131"/>
      <c r="IE188" s="131"/>
      <c r="IF188" s="131"/>
      <c r="IG188" s="131"/>
      <c r="IH188" s="131"/>
      <c r="II188" s="131"/>
      <c r="IJ188" s="131"/>
      <c r="IK188" s="131"/>
      <c r="IL188" s="131"/>
      <c r="IM188" s="131"/>
      <c r="IN188" s="131"/>
      <c r="IO188" s="131"/>
      <c r="IP188" s="131"/>
      <c r="IQ188" s="131"/>
      <c r="IR188" s="131"/>
      <c r="IS188" s="131"/>
      <c r="IT188" s="131"/>
      <c r="IU188" s="131"/>
      <c r="IV188" s="131"/>
      <c r="IW188" s="131"/>
      <c r="IX188" s="131"/>
      <c r="IY188" s="131"/>
      <c r="IZ188" s="131"/>
      <c r="JA188" s="131"/>
      <c r="JB188" s="131"/>
      <c r="JC188" s="131"/>
      <c r="JD188" s="131"/>
      <c r="JE188" s="131"/>
      <c r="JF188" s="131"/>
      <c r="JG188" s="131"/>
      <c r="JH188" s="131"/>
      <c r="JI188" s="131"/>
      <c r="JJ188" s="131"/>
      <c r="JK188" s="131"/>
      <c r="JL188" s="131"/>
      <c r="JM188" s="131"/>
      <c r="JN188" s="131"/>
      <c r="JO188" s="131"/>
      <c r="JP188" s="131"/>
      <c r="JQ188" s="131"/>
      <c r="JR188" s="131"/>
      <c r="JS188" s="131"/>
      <c r="JT188" s="131"/>
      <c r="JU188" s="131"/>
      <c r="JV188" s="131"/>
      <c r="JW188" s="131"/>
      <c r="JX188" s="131"/>
      <c r="JY188" s="131"/>
      <c r="JZ188" s="131"/>
      <c r="KA188" s="131"/>
      <c r="KB188" s="131"/>
      <c r="KC188" s="131"/>
      <c r="KD188" s="131"/>
      <c r="KE188" s="131"/>
      <c r="KF188" s="131"/>
      <c r="KG188" s="131"/>
      <c r="KH188" s="131"/>
      <c r="KI188" s="131"/>
      <c r="KJ188" s="131"/>
      <c r="KK188" s="131"/>
      <c r="KL188" s="131"/>
      <c r="KM188" s="131"/>
      <c r="KN188" s="131"/>
      <c r="KO188" s="131"/>
      <c r="KP188" s="131"/>
      <c r="KQ188" s="131"/>
      <c r="KR188" s="131"/>
      <c r="KS188" s="131"/>
      <c r="KT188" s="131"/>
      <c r="KU188" s="131"/>
      <c r="KV188" s="131"/>
      <c r="KW188" s="131"/>
      <c r="KX188" s="131"/>
      <c r="KY188" s="131"/>
      <c r="KZ188" s="131"/>
      <c r="LA188" s="131"/>
      <c r="LB188" s="131"/>
      <c r="LC188" s="131"/>
      <c r="LD188" s="131"/>
      <c r="LE188" s="131"/>
      <c r="LF188" s="131"/>
      <c r="LG188" s="131"/>
      <c r="LH188" s="131"/>
      <c r="LI188" s="131"/>
      <c r="LJ188" s="131"/>
      <c r="LK188" s="131"/>
      <c r="LL188" s="131"/>
      <c r="LM188" s="131"/>
      <c r="LN188" s="131"/>
      <c r="LO188" s="131"/>
      <c r="LP188" s="131"/>
      <c r="LQ188" s="131"/>
      <c r="LR188" s="131"/>
      <c r="LS188" s="131"/>
      <c r="LT188" s="131"/>
      <c r="LU188" s="131"/>
      <c r="LV188" s="131"/>
      <c r="LW188" s="131"/>
      <c r="LX188" s="131"/>
      <c r="LY188" s="131"/>
      <c r="LZ188" s="131"/>
      <c r="MA188" s="131"/>
      <c r="MB188" s="131"/>
      <c r="MC188" s="131"/>
      <c r="MD188" s="131"/>
      <c r="ME188" s="131"/>
      <c r="MF188" s="131"/>
      <c r="MG188" s="131"/>
      <c r="MH188" s="131"/>
      <c r="MI188" s="131"/>
      <c r="MJ188" s="131"/>
      <c r="MK188" s="131"/>
      <c r="ML188" s="131"/>
      <c r="MM188" s="131"/>
      <c r="MN188" s="131"/>
      <c r="MO188" s="131"/>
      <c r="MP188" s="131"/>
      <c r="MQ188" s="131"/>
      <c r="MR188" s="131"/>
      <c r="MS188" s="131"/>
      <c r="MT188" s="131"/>
      <c r="MU188" s="131"/>
      <c r="MV188" s="131"/>
      <c r="MW188" s="131"/>
      <c r="MX188" s="131"/>
      <c r="MY188" s="131"/>
      <c r="MZ188" s="131"/>
      <c r="NA188" s="131"/>
      <c r="NB188" s="131"/>
      <c r="NC188" s="131"/>
      <c r="ND188" s="131"/>
      <c r="NE188" s="131"/>
      <c r="NF188" s="131"/>
      <c r="NG188" s="131"/>
      <c r="NH188" s="131"/>
      <c r="NI188" s="131"/>
      <c r="NJ188" s="131"/>
      <c r="NK188" s="131"/>
      <c r="NL188" s="131"/>
      <c r="NM188" s="131"/>
      <c r="NN188" s="131"/>
      <c r="NO188" s="131"/>
      <c r="NP188" s="131"/>
      <c r="NQ188" s="131"/>
      <c r="NR188" s="131"/>
      <c r="NS188" s="131"/>
      <c r="NT188" s="131"/>
      <c r="NU188" s="131"/>
      <c r="NV188" s="131"/>
      <c r="NW188" s="131"/>
      <c r="NX188" s="131"/>
      <c r="NY188" s="131"/>
      <c r="NZ188" s="131"/>
      <c r="OA188" s="131"/>
      <c r="OB188" s="131"/>
      <c r="OC188" s="131"/>
      <c r="OD188" s="131"/>
      <c r="OE188" s="131"/>
      <c r="OF188" s="131"/>
      <c r="OG188" s="131"/>
      <c r="OH188" s="131"/>
      <c r="OI188" s="131"/>
      <c r="OJ188" s="131"/>
      <c r="OK188" s="131"/>
      <c r="OL188" s="131"/>
      <c r="OM188" s="131"/>
      <c r="ON188" s="131"/>
      <c r="OO188" s="131"/>
      <c r="OP188" s="131"/>
      <c r="OQ188" s="131"/>
      <c r="OR188" s="131"/>
      <c r="OS188" s="131"/>
      <c r="OT188" s="131"/>
      <c r="OU188" s="131"/>
      <c r="OV188" s="131"/>
      <c r="OW188" s="131"/>
      <c r="OX188" s="131"/>
      <c r="OY188" s="131"/>
      <c r="OZ188" s="131"/>
      <c r="PA188" s="131"/>
      <c r="PB188" s="131"/>
      <c r="PC188" s="131"/>
      <c r="PD188" s="131"/>
      <c r="PE188" s="131"/>
      <c r="PF188" s="131"/>
      <c r="PG188" s="131"/>
      <c r="PH188" s="131"/>
      <c r="PI188" s="131"/>
      <c r="PJ188" s="131"/>
      <c r="PK188" s="131"/>
      <c r="PL188" s="131"/>
      <c r="PM188" s="131"/>
      <c r="PN188" s="131"/>
      <c r="PO188" s="131"/>
      <c r="PP188" s="131"/>
      <c r="PQ188" s="131"/>
      <c r="PR188" s="131"/>
      <c r="PS188" s="131"/>
      <c r="PT188" s="131"/>
      <c r="PU188" s="131"/>
      <c r="PV188" s="131"/>
      <c r="PW188" s="131"/>
      <c r="PX188" s="131"/>
      <c r="PY188" s="131"/>
      <c r="PZ188" s="131"/>
      <c r="QA188" s="131"/>
      <c r="QB188" s="131"/>
      <c r="QC188" s="131"/>
      <c r="QD188" s="131"/>
      <c r="QE188" s="131"/>
      <c r="QF188" s="131"/>
      <c r="QG188" s="131"/>
      <c r="QH188" s="131"/>
      <c r="QI188" s="131"/>
      <c r="QJ188" s="131"/>
      <c r="QK188" s="131"/>
      <c r="QL188" s="131"/>
      <c r="QM188" s="131"/>
      <c r="QN188" s="131"/>
      <c r="QO188" s="131"/>
      <c r="QP188" s="131"/>
      <c r="QQ188" s="131"/>
      <c r="QR188" s="131"/>
      <c r="QS188" s="131"/>
      <c r="QT188" s="131"/>
      <c r="QU188" s="131"/>
      <c r="QV188" s="131"/>
      <c r="QW188" s="131"/>
      <c r="QX188" s="131"/>
      <c r="QY188" s="131"/>
      <c r="QZ188" s="131"/>
      <c r="RA188" s="131"/>
      <c r="RB188" s="131"/>
      <c r="RC188" s="131"/>
      <c r="RD188" s="131"/>
      <c r="RE188" s="131"/>
      <c r="RF188" s="131"/>
      <c r="RG188" s="131"/>
      <c r="RH188" s="131"/>
      <c r="RI188" s="131"/>
      <c r="RJ188" s="131"/>
      <c r="RK188" s="131"/>
      <c r="RL188" s="131"/>
      <c r="RM188" s="131"/>
      <c r="RN188" s="131"/>
      <c r="RO188" s="131"/>
      <c r="RP188" s="131"/>
      <c r="RQ188" s="131"/>
      <c r="RR188" s="131"/>
      <c r="RS188" s="131"/>
      <c r="RT188" s="131"/>
      <c r="RU188" s="131"/>
      <c r="RV188" s="131"/>
      <c r="RW188" s="131"/>
      <c r="RX188" s="131"/>
      <c r="RY188" s="131"/>
      <c r="RZ188" s="131"/>
      <c r="SA188" s="131"/>
      <c r="SB188" s="131"/>
      <c r="SC188" s="131"/>
      <c r="SD188" s="131"/>
      <c r="SE188" s="131"/>
      <c r="SF188" s="131"/>
      <c r="SG188" s="131"/>
      <c r="SH188" s="131"/>
      <c r="SI188" s="131"/>
      <c r="SJ188" s="131"/>
      <c r="SK188" s="131"/>
      <c r="SL188" s="131"/>
      <c r="SM188" s="131"/>
      <c r="SN188" s="131"/>
      <c r="SO188" s="131"/>
      <c r="SP188" s="131"/>
      <c r="SQ188" s="131"/>
      <c r="SR188" s="131"/>
      <c r="SS188" s="131"/>
      <c r="ST188" s="131"/>
      <c r="SU188" s="131"/>
      <c r="SV188" s="131"/>
      <c r="SW188" s="131"/>
      <c r="SX188" s="131"/>
      <c r="SY188" s="131"/>
      <c r="SZ188" s="131"/>
      <c r="TA188" s="131"/>
      <c r="TB188" s="131"/>
      <c r="TC188" s="131"/>
      <c r="TD188" s="131"/>
      <c r="TE188" s="131"/>
      <c r="TF188" s="131"/>
      <c r="TG188" s="131"/>
      <c r="TH188" s="131"/>
      <c r="TI188" s="131"/>
      <c r="TJ188" s="131"/>
      <c r="TK188" s="131"/>
      <c r="TL188" s="131"/>
      <c r="TM188" s="131"/>
      <c r="TN188" s="131"/>
      <c r="TO188" s="131"/>
      <c r="TP188" s="131"/>
      <c r="TQ188" s="131"/>
      <c r="TR188" s="131"/>
      <c r="TS188" s="131"/>
      <c r="TT188" s="131"/>
      <c r="TU188" s="131"/>
      <c r="TV188" s="131"/>
      <c r="TW188" s="131"/>
      <c r="TX188" s="131"/>
      <c r="TY188" s="131"/>
      <c r="TZ188" s="131"/>
      <c r="UA188" s="131"/>
      <c r="UB188" s="131"/>
      <c r="UC188" s="131"/>
      <c r="UD188" s="131"/>
      <c r="UE188" s="131"/>
      <c r="UF188" s="131"/>
      <c r="UG188" s="131"/>
      <c r="UH188" s="131"/>
      <c r="UI188" s="131"/>
      <c r="UJ188" s="131"/>
      <c r="UK188" s="131"/>
      <c r="UL188" s="131"/>
      <c r="UM188" s="131"/>
      <c r="UN188" s="131"/>
      <c r="UO188" s="131"/>
      <c r="UP188" s="131"/>
      <c r="UQ188" s="131"/>
      <c r="UR188" s="131"/>
      <c r="US188" s="131"/>
      <c r="UT188" s="131"/>
      <c r="UU188" s="131"/>
      <c r="UV188" s="131"/>
      <c r="UW188" s="131"/>
      <c r="UX188" s="131"/>
      <c r="UY188" s="131"/>
      <c r="UZ188" s="131"/>
      <c r="VA188" s="131"/>
      <c r="VB188" s="131"/>
      <c r="VC188" s="131"/>
      <c r="VD188" s="131"/>
      <c r="VE188" s="131"/>
      <c r="VF188" s="131"/>
      <c r="VG188" s="131"/>
      <c r="VH188" s="131"/>
      <c r="VI188" s="131"/>
      <c r="VJ188" s="131"/>
      <c r="VK188" s="131"/>
      <c r="VL188" s="131"/>
      <c r="VM188" s="131"/>
      <c r="VN188" s="131"/>
      <c r="VO188" s="131"/>
      <c r="VP188" s="131"/>
      <c r="VQ188" s="131"/>
      <c r="VR188" s="131"/>
      <c r="VS188" s="131"/>
      <c r="VT188" s="131"/>
      <c r="VU188" s="131"/>
      <c r="VV188" s="131"/>
      <c r="VW188" s="131"/>
      <c r="VX188" s="131"/>
      <c r="VY188" s="131"/>
      <c r="VZ188" s="131"/>
      <c r="WA188" s="131"/>
      <c r="WB188" s="131"/>
      <c r="WC188" s="131"/>
      <c r="WD188" s="131"/>
      <c r="WE188" s="131"/>
      <c r="WF188" s="131"/>
      <c r="WG188" s="131"/>
      <c r="WH188" s="131"/>
      <c r="WI188" s="131"/>
      <c r="WJ188" s="131"/>
      <c r="WK188" s="131"/>
      <c r="WL188" s="131"/>
      <c r="WM188" s="131"/>
      <c r="WN188" s="131"/>
      <c r="WO188" s="131"/>
      <c r="WP188" s="131"/>
      <c r="WQ188" s="131"/>
      <c r="WR188" s="131"/>
      <c r="WS188" s="131"/>
      <c r="WT188" s="131"/>
      <c r="WU188" s="131"/>
      <c r="WV188" s="131"/>
      <c r="WW188" s="131"/>
      <c r="WX188" s="131"/>
      <c r="WY188" s="131"/>
      <c r="WZ188" s="131"/>
      <c r="XA188" s="131"/>
      <c r="XB188" s="131"/>
      <c r="XC188" s="131"/>
      <c r="XD188" s="131"/>
      <c r="XE188" s="131"/>
      <c r="XF188" s="131"/>
      <c r="XG188" s="131"/>
      <c r="XH188" s="131"/>
      <c r="XI188" s="131"/>
      <c r="XJ188" s="131"/>
      <c r="XK188" s="131"/>
      <c r="XL188" s="131"/>
      <c r="XM188" s="131"/>
      <c r="XN188" s="131"/>
      <c r="XO188" s="131"/>
      <c r="XP188" s="131"/>
      <c r="XQ188" s="131"/>
      <c r="XR188" s="131"/>
      <c r="XS188" s="131"/>
      <c r="XT188" s="131"/>
      <c r="XU188" s="131"/>
      <c r="XV188" s="131"/>
      <c r="XW188" s="131"/>
      <c r="XX188" s="131"/>
      <c r="XY188" s="131"/>
      <c r="XZ188" s="131"/>
      <c r="YA188" s="131"/>
      <c r="YB188" s="131"/>
      <c r="YC188" s="131"/>
      <c r="YD188" s="131"/>
      <c r="YE188" s="131"/>
      <c r="YF188" s="131"/>
      <c r="YG188" s="131"/>
      <c r="YH188" s="131"/>
      <c r="YI188" s="131"/>
      <c r="YJ188" s="131"/>
      <c r="YK188" s="131"/>
      <c r="YL188" s="131"/>
      <c r="YM188" s="131"/>
      <c r="YN188" s="131"/>
      <c r="YO188" s="131"/>
      <c r="YP188" s="131"/>
      <c r="YQ188" s="131"/>
      <c r="YR188" s="131"/>
      <c r="YS188" s="131"/>
      <c r="YT188" s="131"/>
      <c r="YU188" s="131"/>
      <c r="YV188" s="131"/>
      <c r="YW188" s="131"/>
      <c r="YX188" s="131"/>
      <c r="YY188" s="131"/>
      <c r="YZ188" s="131"/>
      <c r="ZA188" s="131"/>
      <c r="ZB188" s="131"/>
      <c r="ZC188" s="131"/>
      <c r="ZD188" s="131"/>
      <c r="ZE188" s="131"/>
      <c r="ZF188" s="131"/>
      <c r="ZG188" s="131"/>
      <c r="ZH188" s="131"/>
      <c r="ZI188" s="131"/>
      <c r="ZJ188" s="131"/>
      <c r="ZK188" s="131"/>
      <c r="ZL188" s="131"/>
      <c r="ZM188" s="131"/>
      <c r="ZN188" s="131"/>
      <c r="ZO188" s="131"/>
      <c r="ZP188" s="131"/>
      <c r="ZQ188" s="131"/>
      <c r="ZR188" s="131"/>
      <c r="ZS188" s="131"/>
      <c r="ZT188" s="131"/>
      <c r="ZU188" s="131"/>
      <c r="ZV188" s="131"/>
      <c r="ZW188" s="131"/>
      <c r="ZX188" s="131"/>
      <c r="ZY188" s="131"/>
      <c r="ZZ188" s="131"/>
      <c r="AAA188" s="131"/>
      <c r="AAB188" s="131"/>
      <c r="AAC188" s="131"/>
      <c r="AAD188" s="131"/>
      <c r="AAE188" s="131"/>
      <c r="AAF188" s="131"/>
      <c r="AAG188" s="131"/>
      <c r="AAH188" s="131"/>
      <c r="AAI188" s="131"/>
      <c r="AAJ188" s="131"/>
      <c r="AAK188" s="131"/>
      <c r="AAL188" s="131"/>
      <c r="AAM188" s="131"/>
      <c r="AAN188" s="131"/>
      <c r="AAO188" s="131"/>
      <c r="AAP188" s="131"/>
      <c r="AAQ188" s="131"/>
      <c r="AAR188" s="131"/>
      <c r="AAS188" s="131"/>
      <c r="AAT188" s="131"/>
      <c r="AAU188" s="131"/>
      <c r="AAV188" s="131"/>
      <c r="AAW188" s="131"/>
      <c r="AAX188" s="131"/>
      <c r="AAY188" s="131"/>
      <c r="AAZ188" s="131"/>
      <c r="ABA188" s="131"/>
      <c r="ABB188" s="131"/>
      <c r="ABC188" s="131"/>
      <c r="ABD188" s="131"/>
      <c r="ABE188" s="131"/>
      <c r="ABF188" s="131"/>
      <c r="ABG188" s="131"/>
      <c r="ABH188" s="131"/>
      <c r="ABI188" s="131"/>
      <c r="ABJ188" s="131"/>
      <c r="ABK188" s="131"/>
      <c r="ABL188" s="131"/>
      <c r="ABM188" s="131"/>
      <c r="ABN188" s="131"/>
      <c r="ABO188" s="131"/>
      <c r="ABP188" s="131"/>
      <c r="ABQ188" s="131"/>
      <c r="ABR188" s="131"/>
      <c r="ABS188" s="131"/>
      <c r="ABT188" s="131"/>
      <c r="ABU188" s="131"/>
      <c r="ABV188" s="131"/>
      <c r="ABW188" s="131"/>
      <c r="ABX188" s="131"/>
      <c r="ABY188" s="131"/>
      <c r="ABZ188" s="131"/>
      <c r="ACA188" s="131"/>
      <c r="ACB188" s="131"/>
      <c r="ACC188" s="131"/>
      <c r="ACD188" s="131"/>
      <c r="ACE188" s="131"/>
      <c r="ACF188" s="131"/>
      <c r="ACG188" s="131"/>
      <c r="ACH188" s="131"/>
      <c r="ACI188" s="131"/>
      <c r="ACJ188" s="131"/>
      <c r="ACK188" s="131"/>
      <c r="ACL188" s="131"/>
      <c r="ACM188" s="131"/>
      <c r="ACN188" s="131"/>
      <c r="ACO188" s="131"/>
      <c r="ACP188" s="131"/>
      <c r="ACQ188" s="131"/>
      <c r="ACR188" s="131"/>
      <c r="ACS188" s="131"/>
      <c r="ACT188" s="131"/>
      <c r="ACU188" s="131"/>
      <c r="ACV188" s="131"/>
      <c r="ACW188" s="131"/>
      <c r="ACX188" s="131"/>
      <c r="ACY188" s="131"/>
      <c r="ACZ188" s="131"/>
      <c r="ADA188" s="131"/>
      <c r="ADB188" s="131"/>
      <c r="ADC188" s="131"/>
      <c r="ADD188" s="131"/>
      <c r="ADE188" s="131"/>
      <c r="ADF188" s="131"/>
      <c r="ADG188" s="131"/>
      <c r="ADH188" s="131"/>
      <c r="ADI188" s="131"/>
      <c r="ADJ188" s="131"/>
      <c r="ADK188" s="131"/>
      <c r="ADL188" s="131"/>
      <c r="ADM188" s="131"/>
      <c r="ADN188" s="131"/>
      <c r="ADO188" s="131"/>
      <c r="ADP188" s="131"/>
      <c r="ADQ188" s="131"/>
      <c r="ADR188" s="131"/>
      <c r="ADS188" s="131"/>
      <c r="ADT188" s="131"/>
      <c r="ADU188" s="131"/>
      <c r="ADV188" s="131"/>
      <c r="ADW188" s="131"/>
      <c r="ADX188" s="131"/>
      <c r="ADY188" s="131"/>
      <c r="ADZ188" s="131"/>
      <c r="AEA188" s="131"/>
      <c r="AEB188" s="131"/>
      <c r="AEC188" s="131"/>
      <c r="AED188" s="131"/>
      <c r="AEE188" s="131"/>
      <c r="AEF188" s="131"/>
      <c r="AEG188" s="131"/>
      <c r="AEH188" s="131"/>
      <c r="AEI188" s="131"/>
      <c r="AEJ188" s="131"/>
      <c r="AEK188" s="131"/>
      <c r="AEL188" s="131"/>
      <c r="AEM188" s="131"/>
      <c r="AEN188" s="131"/>
      <c r="AEO188" s="131"/>
      <c r="AEP188" s="131"/>
      <c r="AEQ188" s="131"/>
      <c r="AER188" s="131"/>
      <c r="AES188" s="131"/>
      <c r="AET188" s="131"/>
      <c r="AEU188" s="131"/>
      <c r="AEV188" s="131"/>
      <c r="AEW188" s="131"/>
      <c r="AEX188" s="131"/>
      <c r="AEY188" s="131"/>
      <c r="AEZ188" s="131"/>
      <c r="AFA188" s="131"/>
      <c r="AFB188" s="131"/>
      <c r="AFC188" s="131"/>
      <c r="AFD188" s="131"/>
      <c r="AFE188" s="131"/>
      <c r="AFF188" s="131"/>
      <c r="AFG188" s="131"/>
      <c r="AFH188" s="131"/>
      <c r="AFI188" s="131"/>
      <c r="AFJ188" s="131"/>
      <c r="AFK188" s="131"/>
      <c r="AFL188" s="131"/>
      <c r="AFM188" s="131"/>
      <c r="AFN188" s="131"/>
      <c r="AFO188" s="131"/>
      <c r="AFP188" s="131"/>
      <c r="AFQ188" s="131"/>
      <c r="AFR188" s="131"/>
      <c r="AFS188" s="131"/>
      <c r="AFT188" s="131"/>
      <c r="AFU188" s="131"/>
      <c r="AFV188" s="131"/>
      <c r="AFW188" s="131"/>
      <c r="AFX188" s="131"/>
      <c r="AFY188" s="131"/>
      <c r="AFZ188" s="131"/>
      <c r="AGA188" s="131"/>
      <c r="AGB188" s="131"/>
      <c r="AGC188" s="131"/>
      <c r="AGD188" s="131"/>
      <c r="AGE188" s="131"/>
      <c r="AGF188" s="131"/>
      <c r="AGG188" s="131"/>
      <c r="AGH188" s="131"/>
      <c r="AGI188" s="131"/>
      <c r="AGJ188" s="131"/>
      <c r="AGK188" s="131"/>
      <c r="AGL188" s="131"/>
      <c r="AGM188" s="131"/>
      <c r="AGN188" s="131"/>
      <c r="AGO188" s="131"/>
      <c r="AGP188" s="131"/>
      <c r="AGQ188" s="131"/>
      <c r="AGR188" s="131"/>
      <c r="AGS188" s="131"/>
      <c r="AGT188" s="131"/>
      <c r="AGU188" s="131"/>
      <c r="AGV188" s="131"/>
      <c r="AGW188" s="131"/>
      <c r="AGX188" s="131"/>
      <c r="AGY188" s="131"/>
      <c r="AGZ188" s="131"/>
      <c r="AHA188" s="131"/>
      <c r="AHB188" s="131"/>
      <c r="AHC188" s="131"/>
      <c r="AHD188" s="131"/>
      <c r="AHE188" s="131"/>
      <c r="AHF188" s="131"/>
      <c r="AHG188" s="131"/>
      <c r="AHH188" s="131"/>
      <c r="AHI188" s="131"/>
      <c r="AHJ188" s="131"/>
      <c r="AHK188" s="131"/>
      <c r="AHL188" s="131"/>
      <c r="AHM188" s="131"/>
      <c r="AHN188" s="131"/>
      <c r="AHO188" s="131"/>
      <c r="AHP188" s="131"/>
      <c r="AHQ188" s="131"/>
      <c r="AHR188" s="131"/>
      <c r="AHS188" s="131"/>
      <c r="AHT188" s="131"/>
      <c r="AHU188" s="131"/>
      <c r="AHV188" s="131"/>
      <c r="AHW188" s="131"/>
      <c r="AHX188" s="131"/>
      <c r="AHY188" s="131"/>
      <c r="AHZ188" s="131"/>
      <c r="AIA188" s="131"/>
      <c r="AIB188" s="131"/>
      <c r="AIC188" s="131"/>
      <c r="AID188" s="131"/>
      <c r="AIE188" s="131"/>
      <c r="AIF188" s="131"/>
      <c r="AIG188" s="131"/>
      <c r="AIH188" s="131"/>
      <c r="AII188" s="131"/>
      <c r="AIJ188" s="131"/>
      <c r="AIK188" s="131"/>
      <c r="AIL188" s="131"/>
      <c r="AIM188" s="131"/>
      <c r="AIN188" s="131"/>
      <c r="AIO188" s="131"/>
      <c r="AIP188" s="131"/>
      <c r="AIQ188" s="131"/>
      <c r="AIR188" s="131"/>
      <c r="AIS188" s="131"/>
      <c r="AIT188" s="131"/>
      <c r="AIU188" s="131"/>
      <c r="AIV188" s="131"/>
      <c r="AIW188" s="131"/>
      <c r="AIX188" s="131"/>
      <c r="AIY188" s="131"/>
      <c r="AIZ188" s="131"/>
      <c r="AJA188" s="131"/>
      <c r="AJB188" s="131"/>
      <c r="AJC188" s="131"/>
      <c r="AJD188" s="131"/>
      <c r="AJE188" s="131"/>
      <c r="AJF188" s="131"/>
      <c r="AJG188" s="131"/>
      <c r="AJH188" s="131"/>
      <c r="AJI188" s="131"/>
      <c r="AJJ188" s="131"/>
      <c r="AJK188" s="131"/>
      <c r="AJL188" s="131"/>
      <c r="AJM188" s="131"/>
      <c r="AJN188" s="131"/>
      <c r="AJO188" s="131"/>
      <c r="AJP188" s="131"/>
      <c r="AJQ188" s="131"/>
      <c r="AJR188" s="131"/>
      <c r="AJS188" s="131"/>
      <c r="AJT188" s="131"/>
      <c r="AJU188" s="131"/>
      <c r="AJV188" s="131"/>
      <c r="AJW188" s="131"/>
      <c r="AJX188" s="131"/>
      <c r="AJY188" s="131"/>
      <c r="AJZ188" s="131"/>
      <c r="AKA188" s="131"/>
      <c r="AKB188" s="131"/>
      <c r="AKC188" s="131"/>
      <c r="AKD188" s="131"/>
      <c r="AKE188" s="131"/>
      <c r="AKF188" s="131"/>
      <c r="AKG188" s="131"/>
      <c r="AKH188" s="131"/>
      <c r="AKI188" s="131"/>
      <c r="AKJ188" s="131"/>
      <c r="AKK188" s="131"/>
      <c r="AKL188" s="131"/>
      <c r="AKM188" s="131"/>
      <c r="AKN188" s="131"/>
      <c r="AKO188" s="131"/>
      <c r="AKP188" s="131"/>
      <c r="AKQ188" s="131"/>
      <c r="AKR188" s="131"/>
      <c r="AKS188" s="131"/>
      <c r="AKT188" s="131"/>
      <c r="AKU188" s="131"/>
      <c r="AKV188" s="131"/>
      <c r="AKW188" s="131"/>
      <c r="AKX188" s="131"/>
      <c r="AKY188" s="131"/>
      <c r="AKZ188" s="131"/>
      <c r="ALA188" s="131"/>
      <c r="ALB188" s="131"/>
      <c r="ALC188" s="131"/>
      <c r="ALD188" s="131"/>
      <c r="ALE188" s="131"/>
      <c r="ALF188" s="131"/>
      <c r="ALG188" s="131"/>
      <c r="ALH188" s="131"/>
      <c r="ALI188" s="131"/>
      <c r="ALJ188" s="131"/>
      <c r="ALK188" s="131"/>
      <c r="ALL188" s="131"/>
      <c r="ALM188" s="131"/>
      <c r="ALN188" s="131"/>
      <c r="ALO188" s="131"/>
      <c r="ALP188" s="131"/>
      <c r="ALQ188" s="131"/>
      <c r="ALR188" s="131"/>
      <c r="ALS188" s="131"/>
      <c r="ALT188" s="131"/>
      <c r="ALU188" s="131"/>
      <c r="ALV188" s="131"/>
      <c r="ALW188" s="131"/>
      <c r="ALX188" s="131"/>
      <c r="ALY188" s="131"/>
      <c r="ALZ188" s="131"/>
      <c r="AMA188" s="131"/>
      <c r="AMB188" s="131"/>
      <c r="AMC188" s="131"/>
      <c r="AMD188" s="131"/>
      <c r="AME188" s="131"/>
      <c r="AMF188" s="131"/>
      <c r="AMG188" s="131"/>
      <c r="AMH188" s="131"/>
      <c r="AMI188" s="131"/>
      <c r="AMJ188" s="131"/>
      <c r="AMK188" s="131"/>
      <c r="AML188" s="131"/>
      <c r="AMM188" s="131"/>
      <c r="AMN188" s="131"/>
      <c r="AMO188" s="131"/>
      <c r="AMP188" s="131"/>
      <c r="AMQ188" s="131"/>
      <c r="AMR188" s="131"/>
      <c r="AMS188" s="131"/>
      <c r="AMT188" s="131"/>
      <c r="AMU188" s="131"/>
      <c r="AMV188" s="131"/>
      <c r="AMW188" s="131"/>
      <c r="AMX188" s="131"/>
      <c r="AMY188" s="131"/>
      <c r="AMZ188" s="131"/>
      <c r="ANA188" s="131"/>
      <c r="ANB188" s="131"/>
      <c r="ANC188" s="131"/>
      <c r="AND188" s="131"/>
      <c r="ANE188" s="131"/>
      <c r="ANF188" s="131"/>
      <c r="ANG188" s="131"/>
      <c r="ANH188" s="131"/>
      <c r="ANI188" s="131"/>
      <c r="ANJ188" s="131"/>
      <c r="ANK188" s="131"/>
      <c r="ANL188" s="131"/>
      <c r="ANM188" s="131"/>
      <c r="ANN188" s="131"/>
      <c r="ANO188" s="131"/>
      <c r="ANP188" s="131"/>
      <c r="ANQ188" s="131"/>
      <c r="ANR188" s="131"/>
      <c r="ANS188" s="131"/>
      <c r="ANT188" s="131"/>
      <c r="ANU188" s="131"/>
      <c r="ANV188" s="131"/>
      <c r="ANW188" s="131"/>
      <c r="ANX188" s="131"/>
      <c r="ANY188" s="131"/>
      <c r="ANZ188" s="131"/>
      <c r="AOA188" s="131"/>
      <c r="AOB188" s="131"/>
      <c r="AOC188" s="131"/>
      <c r="AOD188" s="131"/>
      <c r="AOE188" s="131"/>
      <c r="AOF188" s="131"/>
      <c r="AOG188" s="131"/>
      <c r="AOH188" s="131"/>
      <c r="AOI188" s="131"/>
      <c r="AOJ188" s="131"/>
      <c r="AOK188" s="131"/>
      <c r="AOL188" s="131"/>
      <c r="AOM188" s="131"/>
      <c r="AON188" s="131"/>
      <c r="AOO188" s="131"/>
      <c r="AOP188" s="131"/>
      <c r="AOQ188" s="131"/>
      <c r="AOR188" s="131"/>
      <c r="AOS188" s="131"/>
      <c r="AOT188" s="131"/>
      <c r="AOU188" s="131"/>
      <c r="AOV188" s="131"/>
      <c r="AOW188" s="131"/>
      <c r="AOX188" s="131"/>
      <c r="AOY188" s="131"/>
      <c r="AOZ188" s="131"/>
      <c r="APA188" s="131"/>
      <c r="APB188" s="131"/>
      <c r="APC188" s="131"/>
      <c r="APD188" s="131"/>
      <c r="APE188" s="131"/>
      <c r="APF188" s="131"/>
      <c r="APG188" s="131"/>
      <c r="APH188" s="131"/>
      <c r="API188" s="131"/>
      <c r="APJ188" s="131"/>
      <c r="APK188" s="131"/>
      <c r="APL188" s="131"/>
      <c r="APM188" s="131"/>
      <c r="APN188" s="131"/>
      <c r="APO188" s="131"/>
      <c r="APP188" s="131"/>
      <c r="APQ188" s="131"/>
      <c r="APR188" s="131"/>
      <c r="APS188" s="131"/>
      <c r="APT188" s="131"/>
      <c r="APU188" s="131"/>
      <c r="APV188" s="131"/>
      <c r="APW188" s="131"/>
      <c r="APX188" s="131"/>
      <c r="APY188" s="131"/>
      <c r="APZ188" s="131"/>
      <c r="AQA188" s="131"/>
      <c r="AQB188" s="131"/>
      <c r="AQC188" s="131"/>
      <c r="AQD188" s="131"/>
      <c r="AQE188" s="131"/>
      <c r="AQF188" s="131"/>
      <c r="AQG188" s="131"/>
      <c r="AQH188" s="131"/>
      <c r="AQI188" s="131"/>
      <c r="AQJ188" s="131"/>
      <c r="AQK188" s="131"/>
      <c r="AQL188" s="131"/>
      <c r="AQM188" s="131"/>
      <c r="AQN188" s="131"/>
      <c r="AQO188" s="131"/>
      <c r="AQP188" s="131"/>
      <c r="AQQ188" s="131"/>
      <c r="AQR188" s="131"/>
      <c r="AQS188" s="131"/>
      <c r="AQT188" s="131"/>
      <c r="AQU188" s="131"/>
      <c r="AQV188" s="131"/>
      <c r="AQW188" s="131"/>
      <c r="AQX188" s="131"/>
      <c r="AQY188" s="131"/>
      <c r="AQZ188" s="131"/>
      <c r="ARA188" s="131"/>
      <c r="ARB188" s="131"/>
      <c r="ARC188" s="131"/>
      <c r="ARD188" s="131"/>
      <c r="ARE188" s="131"/>
      <c r="ARF188" s="131"/>
      <c r="ARG188" s="131"/>
      <c r="ARH188" s="131"/>
      <c r="ARI188" s="131"/>
      <c r="ARJ188" s="131"/>
      <c r="ARK188" s="131"/>
      <c r="ARL188" s="131"/>
      <c r="ARM188" s="131"/>
      <c r="ARN188" s="131"/>
      <c r="ARO188" s="131"/>
      <c r="ARP188" s="131"/>
      <c r="ARQ188" s="131"/>
      <c r="ARR188" s="131"/>
      <c r="ARS188" s="131"/>
      <c r="ART188" s="131"/>
      <c r="ARU188" s="131"/>
      <c r="ARV188" s="131"/>
      <c r="ARW188" s="131"/>
      <c r="ARX188" s="131"/>
      <c r="ARY188" s="131"/>
      <c r="ARZ188" s="131"/>
      <c r="ASA188" s="131"/>
      <c r="ASB188" s="131"/>
      <c r="ASC188" s="131"/>
      <c r="ASD188" s="131"/>
      <c r="ASE188" s="131"/>
      <c r="ASF188" s="131"/>
      <c r="ASG188" s="131"/>
      <c r="ASH188" s="131"/>
      <c r="ASI188" s="131"/>
      <c r="ASJ188" s="131"/>
      <c r="ASK188" s="131"/>
      <c r="ASL188" s="131"/>
      <c r="ASM188" s="131"/>
      <c r="ASN188" s="131"/>
      <c r="ASO188" s="131"/>
      <c r="ASP188" s="131"/>
      <c r="ASQ188" s="131"/>
      <c r="ASR188" s="131"/>
      <c r="ASS188" s="131"/>
      <c r="AST188" s="131"/>
      <c r="ASU188" s="131"/>
      <c r="ASV188" s="131"/>
      <c r="ASW188" s="131"/>
      <c r="ASX188" s="131"/>
      <c r="ASY188" s="131"/>
      <c r="ASZ188" s="131"/>
      <c r="ATA188" s="131"/>
      <c r="ATB188" s="131"/>
      <c r="ATC188" s="131"/>
      <c r="ATD188" s="131"/>
      <c r="ATE188" s="131"/>
      <c r="ATF188" s="131"/>
      <c r="ATG188" s="131"/>
      <c r="ATH188" s="131"/>
      <c r="ATI188" s="131"/>
      <c r="ATJ188" s="131"/>
      <c r="ATK188" s="131"/>
      <c r="ATL188" s="131"/>
      <c r="ATM188" s="131"/>
      <c r="ATN188" s="131"/>
      <c r="ATO188" s="131"/>
      <c r="ATP188" s="131"/>
      <c r="ATQ188" s="131"/>
      <c r="ATR188" s="131"/>
      <c r="ATS188" s="131"/>
      <c r="ATT188" s="131"/>
      <c r="ATU188" s="131"/>
      <c r="ATV188" s="131"/>
      <c r="ATW188" s="131"/>
      <c r="ATX188" s="131"/>
      <c r="ATY188" s="131"/>
      <c r="ATZ188" s="131"/>
      <c r="AUA188" s="131"/>
      <c r="AUB188" s="131"/>
      <c r="AUC188" s="131"/>
      <c r="AUD188" s="131"/>
      <c r="AUE188" s="131"/>
      <c r="AUF188" s="131"/>
      <c r="AUG188" s="131"/>
      <c r="AUH188" s="131"/>
      <c r="AUI188" s="131"/>
      <c r="AUJ188" s="131"/>
      <c r="AUK188" s="131"/>
      <c r="AUL188" s="131"/>
      <c r="AUM188" s="131"/>
      <c r="AUN188" s="131"/>
      <c r="AUO188" s="131"/>
      <c r="AUP188" s="131"/>
      <c r="AUQ188" s="131"/>
      <c r="AUR188" s="131"/>
      <c r="AUS188" s="131"/>
      <c r="AUT188" s="131"/>
      <c r="AUU188" s="131"/>
      <c r="AUV188" s="131"/>
      <c r="AUW188" s="131"/>
      <c r="AUX188" s="131"/>
      <c r="AUY188" s="131"/>
      <c r="AUZ188" s="131"/>
      <c r="AVA188" s="131"/>
      <c r="AVB188" s="131"/>
      <c r="AVC188" s="131"/>
      <c r="AVD188" s="131"/>
      <c r="AVE188" s="131"/>
      <c r="AVF188" s="131"/>
      <c r="AVG188" s="131"/>
      <c r="AVH188" s="131"/>
      <c r="AVI188" s="131"/>
      <c r="AVJ188" s="131"/>
      <c r="AVK188" s="131"/>
      <c r="AVL188" s="131"/>
      <c r="AVM188" s="131"/>
      <c r="AVN188" s="131"/>
      <c r="AVO188" s="131"/>
      <c r="AVP188" s="131"/>
      <c r="AVQ188" s="131"/>
      <c r="AVR188" s="131"/>
      <c r="AVS188" s="131"/>
      <c r="AVT188" s="131"/>
      <c r="AVU188" s="131"/>
      <c r="AVV188" s="131"/>
      <c r="AVW188" s="131"/>
      <c r="AVX188" s="131"/>
      <c r="AVY188" s="131"/>
      <c r="AVZ188" s="131"/>
      <c r="AWA188" s="131"/>
      <c r="AWB188" s="131"/>
      <c r="AWC188" s="131"/>
      <c r="AWD188" s="131"/>
      <c r="AWE188" s="131"/>
      <c r="AWF188" s="131"/>
      <c r="AWG188" s="131"/>
      <c r="AWH188" s="131"/>
      <c r="AWI188" s="131"/>
      <c r="AWJ188" s="131"/>
      <c r="AWK188" s="131"/>
      <c r="AWL188" s="131"/>
      <c r="AWM188" s="131"/>
      <c r="AWN188" s="131"/>
      <c r="AWO188" s="131"/>
      <c r="AWP188" s="131"/>
      <c r="AWQ188" s="131"/>
      <c r="AWR188" s="131"/>
      <c r="AWS188" s="131"/>
      <c r="AWT188" s="131"/>
      <c r="AWU188" s="131"/>
      <c r="AWV188" s="131"/>
      <c r="AWW188" s="131"/>
      <c r="AWX188" s="131"/>
      <c r="AWY188" s="131"/>
      <c r="AWZ188" s="131"/>
      <c r="AXA188" s="131"/>
      <c r="AXB188" s="131"/>
      <c r="AXC188" s="131"/>
      <c r="AXD188" s="131"/>
      <c r="AXE188" s="131"/>
      <c r="AXF188" s="131"/>
      <c r="AXG188" s="131"/>
      <c r="AXH188" s="131"/>
      <c r="AXI188" s="131"/>
      <c r="AXJ188" s="131"/>
      <c r="AXK188" s="131"/>
      <c r="AXL188" s="131"/>
      <c r="AXM188" s="131"/>
      <c r="AXN188" s="131"/>
      <c r="AXO188" s="131"/>
      <c r="AXP188" s="131"/>
      <c r="AXQ188" s="131"/>
      <c r="AXR188" s="131"/>
      <c r="AXS188" s="131"/>
      <c r="AXT188" s="131"/>
      <c r="AXU188" s="131"/>
      <c r="AXV188" s="131"/>
      <c r="AXW188" s="131"/>
      <c r="AXX188" s="131"/>
      <c r="AXY188" s="131"/>
      <c r="AXZ188" s="131"/>
      <c r="AYA188" s="131"/>
      <c r="AYB188" s="131"/>
      <c r="AYC188" s="131"/>
      <c r="AYD188" s="131"/>
      <c r="AYE188" s="131"/>
      <c r="AYF188" s="131"/>
      <c r="AYG188" s="131"/>
      <c r="AYH188" s="131"/>
      <c r="AYI188" s="131"/>
      <c r="AYJ188" s="131"/>
      <c r="AYK188" s="131"/>
      <c r="AYL188" s="131"/>
      <c r="AYM188" s="131"/>
      <c r="AYN188" s="131"/>
      <c r="AYO188" s="131"/>
      <c r="AYP188" s="131"/>
      <c r="AYQ188" s="131"/>
      <c r="AYR188" s="131"/>
      <c r="AYS188" s="131"/>
      <c r="AYT188" s="131"/>
      <c r="AYU188" s="131"/>
      <c r="AYV188" s="131"/>
      <c r="AYW188" s="131"/>
      <c r="AYX188" s="131"/>
      <c r="AYY188" s="131"/>
      <c r="AYZ188" s="131"/>
      <c r="AZA188" s="131"/>
      <c r="AZB188" s="131"/>
      <c r="AZC188" s="131"/>
      <c r="AZD188" s="131"/>
      <c r="AZE188" s="131"/>
      <c r="AZF188" s="131"/>
      <c r="AZG188" s="131"/>
      <c r="AZH188" s="131"/>
      <c r="AZI188" s="131"/>
      <c r="AZJ188" s="131"/>
      <c r="AZK188" s="131"/>
      <c r="AZL188" s="131"/>
      <c r="AZM188" s="131"/>
      <c r="AZN188" s="131"/>
      <c r="AZO188" s="131"/>
      <c r="AZP188" s="131"/>
      <c r="AZQ188" s="131"/>
      <c r="AZR188" s="131"/>
      <c r="AZS188" s="131"/>
      <c r="AZT188" s="131"/>
      <c r="AZU188" s="131"/>
      <c r="AZV188" s="131"/>
      <c r="AZW188" s="131"/>
      <c r="AZX188" s="131"/>
      <c r="AZY188" s="131"/>
      <c r="AZZ188" s="131"/>
      <c r="BAA188" s="131"/>
      <c r="BAB188" s="131"/>
      <c r="BAC188" s="131"/>
      <c r="BAD188" s="131"/>
      <c r="BAE188" s="131"/>
      <c r="BAF188" s="131"/>
      <c r="BAG188" s="131"/>
      <c r="BAH188" s="131"/>
      <c r="BAI188" s="131"/>
      <c r="BAJ188" s="131"/>
      <c r="BAK188" s="131"/>
      <c r="BAL188" s="131"/>
      <c r="BAM188" s="131"/>
      <c r="BAN188" s="131"/>
      <c r="BAO188" s="131"/>
      <c r="BAP188" s="131"/>
      <c r="BAQ188" s="131"/>
      <c r="BAR188" s="131"/>
      <c r="BAS188" s="131"/>
      <c r="BAT188" s="131"/>
      <c r="BAU188" s="131"/>
      <c r="BAV188" s="131"/>
      <c r="BAW188" s="131"/>
      <c r="BAX188" s="131"/>
      <c r="BAY188" s="131"/>
      <c r="BAZ188" s="131"/>
      <c r="BBA188" s="131"/>
      <c r="BBB188" s="131"/>
      <c r="BBC188" s="131"/>
      <c r="BBD188" s="131"/>
      <c r="BBE188" s="131"/>
      <c r="BBF188" s="131"/>
      <c r="BBG188" s="131"/>
      <c r="BBH188" s="131"/>
      <c r="BBI188" s="131"/>
      <c r="BBJ188" s="131"/>
      <c r="BBK188" s="131"/>
      <c r="BBL188" s="131"/>
      <c r="BBM188" s="131"/>
      <c r="BBN188" s="131"/>
      <c r="BBO188" s="131"/>
      <c r="BBP188" s="131"/>
      <c r="BBQ188" s="131"/>
      <c r="BBR188" s="131"/>
      <c r="BBS188" s="131"/>
      <c r="BBT188" s="131"/>
      <c r="BBU188" s="131"/>
      <c r="BBV188" s="131"/>
      <c r="BBW188" s="131"/>
      <c r="BBX188" s="131"/>
      <c r="BBY188" s="131"/>
      <c r="BBZ188" s="131"/>
      <c r="BCA188" s="131"/>
      <c r="BCB188" s="131"/>
      <c r="BCC188" s="131"/>
      <c r="BCD188" s="131"/>
      <c r="BCE188" s="131"/>
      <c r="BCF188" s="131"/>
      <c r="BCG188" s="131"/>
      <c r="BCH188" s="131"/>
      <c r="BCI188" s="131"/>
      <c r="BCJ188" s="131"/>
      <c r="BCK188" s="131"/>
      <c r="BCL188" s="131"/>
      <c r="BCM188" s="131"/>
      <c r="BCN188" s="131"/>
      <c r="BCO188" s="131"/>
      <c r="BCP188" s="131"/>
      <c r="BCQ188" s="131"/>
      <c r="BCR188" s="131"/>
      <c r="BCS188" s="131"/>
      <c r="BCT188" s="131"/>
      <c r="BCU188" s="131"/>
      <c r="BCV188" s="131"/>
      <c r="BCW188" s="131"/>
      <c r="BCX188" s="131"/>
      <c r="BCY188" s="131"/>
      <c r="BCZ188" s="131"/>
      <c r="BDA188" s="131"/>
      <c r="BDB188" s="131"/>
      <c r="BDC188" s="131"/>
      <c r="BDD188" s="131"/>
      <c r="BDE188" s="131"/>
      <c r="BDF188" s="131"/>
      <c r="BDG188" s="131"/>
      <c r="BDH188" s="131"/>
      <c r="BDI188" s="131"/>
      <c r="BDJ188" s="131"/>
      <c r="BDK188" s="131"/>
      <c r="BDL188" s="131"/>
      <c r="BDM188" s="131"/>
      <c r="BDN188" s="131"/>
      <c r="BDO188" s="131"/>
      <c r="BDP188" s="131"/>
      <c r="BDQ188" s="131"/>
      <c r="BDR188" s="131"/>
      <c r="BDS188" s="131"/>
      <c r="BDT188" s="131"/>
      <c r="BDU188" s="131"/>
      <c r="BDV188" s="131"/>
      <c r="BDW188" s="131"/>
      <c r="BDX188" s="131"/>
      <c r="BDY188" s="131"/>
      <c r="BDZ188" s="131"/>
      <c r="BEA188" s="131"/>
      <c r="BEB188" s="131"/>
      <c r="BEC188" s="131"/>
      <c r="BED188" s="131"/>
      <c r="BEE188" s="131"/>
      <c r="BEF188" s="131"/>
      <c r="BEG188" s="131"/>
      <c r="BEH188" s="131"/>
      <c r="BEI188" s="131"/>
      <c r="BEJ188" s="131"/>
      <c r="BEK188" s="131"/>
      <c r="BEL188" s="131"/>
      <c r="BEM188" s="131"/>
      <c r="BEN188" s="131"/>
      <c r="BEO188" s="131"/>
      <c r="BEP188" s="131"/>
      <c r="BEQ188" s="131"/>
      <c r="BER188" s="131"/>
      <c r="BES188" s="131"/>
      <c r="BET188" s="131"/>
      <c r="BEU188" s="131"/>
      <c r="BEV188" s="131"/>
      <c r="BEW188" s="131"/>
      <c r="BEX188" s="131"/>
      <c r="BEY188" s="131"/>
      <c r="BEZ188" s="131"/>
      <c r="BFA188" s="131"/>
      <c r="BFB188" s="131"/>
      <c r="BFC188" s="131"/>
      <c r="BFD188" s="131"/>
      <c r="BFE188" s="131"/>
      <c r="BFF188" s="131"/>
      <c r="BFG188" s="131"/>
      <c r="BFH188" s="131"/>
      <c r="BFI188" s="131"/>
      <c r="BFJ188" s="131"/>
      <c r="BFK188" s="131"/>
      <c r="BFL188" s="131"/>
      <c r="BFM188" s="131"/>
      <c r="BFN188" s="131"/>
      <c r="BFO188" s="131"/>
      <c r="BFP188" s="131"/>
      <c r="BFQ188" s="131"/>
      <c r="BFR188" s="131"/>
      <c r="BFS188" s="131"/>
      <c r="BFT188" s="131"/>
      <c r="BFU188" s="131"/>
      <c r="BFV188" s="131"/>
      <c r="BFW188" s="131"/>
      <c r="BFX188" s="131"/>
      <c r="BFY188" s="131"/>
      <c r="BFZ188" s="131"/>
      <c r="BGA188" s="131"/>
      <c r="BGB188" s="131"/>
      <c r="BGC188" s="131"/>
      <c r="BGD188" s="131"/>
      <c r="BGE188" s="131"/>
      <c r="BGF188" s="131"/>
      <c r="BGG188" s="131"/>
      <c r="BGH188" s="131"/>
      <c r="BGI188" s="131"/>
      <c r="BGJ188" s="131"/>
      <c r="BGK188" s="131"/>
      <c r="BGL188" s="131"/>
      <c r="BGM188" s="131"/>
      <c r="BGN188" s="131"/>
      <c r="BGO188" s="131"/>
      <c r="BGP188" s="131"/>
      <c r="BGQ188" s="131"/>
      <c r="BGR188" s="131"/>
      <c r="BGS188" s="131"/>
      <c r="BGT188" s="131"/>
      <c r="BGU188" s="131"/>
      <c r="BGV188" s="131"/>
      <c r="BGW188" s="131"/>
      <c r="BGX188" s="131"/>
      <c r="BGY188" s="131"/>
      <c r="BGZ188" s="131"/>
      <c r="BHA188" s="131"/>
      <c r="BHB188" s="131"/>
      <c r="BHC188" s="131"/>
      <c r="BHD188" s="131"/>
      <c r="BHE188" s="131"/>
      <c r="BHF188" s="131"/>
      <c r="BHG188" s="131"/>
      <c r="BHH188" s="131"/>
      <c r="BHI188" s="131"/>
      <c r="BHJ188" s="131"/>
      <c r="BHK188" s="131"/>
      <c r="BHL188" s="131"/>
      <c r="BHM188" s="131"/>
      <c r="BHN188" s="131"/>
      <c r="BHO188" s="131"/>
      <c r="BHP188" s="131"/>
      <c r="BHQ188" s="131"/>
      <c r="BHR188" s="131"/>
      <c r="BHS188" s="131"/>
      <c r="BHT188" s="131"/>
      <c r="BHU188" s="131"/>
      <c r="BHV188" s="131"/>
      <c r="BHW188" s="131"/>
      <c r="BHX188" s="131"/>
      <c r="BHY188" s="131"/>
      <c r="BHZ188" s="131"/>
      <c r="BIA188" s="131"/>
      <c r="BIB188" s="131"/>
      <c r="BIC188" s="131"/>
      <c r="BID188" s="131"/>
      <c r="BIE188" s="131"/>
      <c r="BIF188" s="131"/>
      <c r="BIG188" s="131"/>
      <c r="BIH188" s="131"/>
      <c r="BII188" s="131"/>
      <c r="BIJ188" s="131"/>
      <c r="BIK188" s="131"/>
      <c r="BIL188" s="131"/>
      <c r="BIM188" s="131"/>
      <c r="BIN188" s="131"/>
      <c r="BIO188" s="131"/>
      <c r="BIP188" s="131"/>
      <c r="BIQ188" s="131"/>
      <c r="BIR188" s="131"/>
      <c r="BIS188" s="131"/>
      <c r="BIT188" s="131"/>
      <c r="BIU188" s="131"/>
      <c r="BIV188" s="131"/>
      <c r="BIW188" s="131"/>
      <c r="BIX188" s="131"/>
      <c r="BIY188" s="131"/>
      <c r="BIZ188" s="131"/>
      <c r="BJA188" s="131"/>
      <c r="BJB188" s="131"/>
      <c r="BJC188" s="131"/>
      <c r="BJD188" s="131"/>
      <c r="BJE188" s="131"/>
      <c r="BJF188" s="131"/>
      <c r="BJG188" s="131"/>
      <c r="BJH188" s="131"/>
      <c r="BJI188" s="131"/>
      <c r="BJJ188" s="131"/>
      <c r="BJK188" s="131"/>
      <c r="BJL188" s="131"/>
      <c r="BJM188" s="131"/>
      <c r="BJN188" s="131"/>
      <c r="BJO188" s="131"/>
      <c r="BJP188" s="131"/>
      <c r="BJQ188" s="131"/>
      <c r="BJR188" s="131"/>
      <c r="BJS188" s="131"/>
      <c r="BJT188" s="131"/>
      <c r="BJU188" s="131"/>
      <c r="BJV188" s="131"/>
      <c r="BJW188" s="131"/>
      <c r="BJX188" s="131"/>
      <c r="BJY188" s="131"/>
      <c r="BJZ188" s="131"/>
      <c r="BKA188" s="131"/>
      <c r="BKB188" s="131"/>
      <c r="BKC188" s="131"/>
      <c r="BKD188" s="131"/>
      <c r="BKE188" s="131"/>
      <c r="BKF188" s="131"/>
      <c r="BKG188" s="131"/>
      <c r="BKH188" s="131"/>
      <c r="BKI188" s="131"/>
      <c r="BKJ188" s="131"/>
      <c r="BKK188" s="131"/>
      <c r="BKL188" s="131"/>
      <c r="BKM188" s="131"/>
      <c r="BKN188" s="131"/>
      <c r="BKO188" s="131"/>
      <c r="BKP188" s="131"/>
      <c r="BKQ188" s="131"/>
      <c r="BKR188" s="131"/>
      <c r="BKS188" s="131"/>
      <c r="BKT188" s="131"/>
      <c r="BKU188" s="131"/>
      <c r="BKV188" s="131"/>
      <c r="BKW188" s="131"/>
      <c r="BKX188" s="131"/>
      <c r="BKY188" s="131"/>
      <c r="BKZ188" s="131"/>
      <c r="BLA188" s="131"/>
      <c r="BLB188" s="131"/>
      <c r="BLC188" s="131"/>
      <c r="BLD188" s="131"/>
      <c r="BLE188" s="131"/>
      <c r="BLF188" s="131"/>
      <c r="BLG188" s="131"/>
      <c r="BLH188" s="131"/>
      <c r="BLI188" s="131"/>
      <c r="BLJ188" s="131"/>
      <c r="BLK188" s="131"/>
      <c r="BLL188" s="131"/>
      <c r="BLM188" s="131"/>
      <c r="BLN188" s="131"/>
      <c r="BLO188" s="131"/>
      <c r="BLP188" s="131"/>
      <c r="BLQ188" s="131"/>
      <c r="BLR188" s="131"/>
      <c r="BLS188" s="131"/>
      <c r="BLT188" s="131"/>
      <c r="BLU188" s="131"/>
      <c r="BLV188" s="131"/>
      <c r="BLW188" s="131"/>
      <c r="BLX188" s="131"/>
      <c r="BLY188" s="131"/>
      <c r="BLZ188" s="131"/>
      <c r="BMA188" s="131"/>
      <c r="BMB188" s="131"/>
      <c r="BMC188" s="131"/>
      <c r="BMD188" s="131"/>
      <c r="BME188" s="131"/>
      <c r="BMF188" s="131"/>
      <c r="BMG188" s="131"/>
      <c r="BMH188" s="131"/>
      <c r="BMI188" s="131"/>
      <c r="BMJ188" s="131"/>
      <c r="BMK188" s="131"/>
      <c r="BML188" s="131"/>
      <c r="BMM188" s="131"/>
      <c r="BMN188" s="131"/>
      <c r="BMO188" s="131"/>
      <c r="BMP188" s="131"/>
      <c r="BMQ188" s="131"/>
      <c r="BMR188" s="131"/>
      <c r="BMS188" s="131"/>
      <c r="BMT188" s="131"/>
      <c r="BMU188" s="131"/>
      <c r="BMV188" s="131"/>
      <c r="BMW188" s="131"/>
      <c r="BMX188" s="131"/>
      <c r="BMY188" s="131"/>
      <c r="BMZ188" s="131"/>
      <c r="BNA188" s="131"/>
      <c r="BNB188" s="131"/>
      <c r="BNC188" s="131"/>
      <c r="BND188" s="131"/>
      <c r="BNE188" s="131"/>
      <c r="BNF188" s="131"/>
      <c r="BNG188" s="131"/>
      <c r="BNH188" s="131"/>
      <c r="BNI188" s="131"/>
      <c r="BNJ188" s="131"/>
      <c r="BNK188" s="131"/>
      <c r="BNL188" s="131"/>
      <c r="BNM188" s="131"/>
      <c r="BNN188" s="131"/>
      <c r="BNO188" s="131"/>
      <c r="BNP188" s="131"/>
      <c r="BNQ188" s="131"/>
      <c r="BNR188" s="131"/>
      <c r="BNS188" s="131"/>
      <c r="BNT188" s="131"/>
      <c r="BNU188" s="131"/>
      <c r="BNV188" s="131"/>
      <c r="BNW188" s="131"/>
      <c r="BNX188" s="131"/>
      <c r="BNY188" s="131"/>
      <c r="BNZ188" s="131"/>
      <c r="BOA188" s="131"/>
      <c r="BOB188" s="131"/>
      <c r="BOC188" s="131"/>
      <c r="BOD188" s="131"/>
      <c r="BOE188" s="131"/>
      <c r="BOF188" s="131"/>
      <c r="BOG188" s="131"/>
      <c r="BOH188" s="131"/>
      <c r="BOI188" s="131"/>
      <c r="BOJ188" s="131"/>
      <c r="BOK188" s="131"/>
      <c r="BOL188" s="131"/>
      <c r="BOM188" s="131"/>
      <c r="BON188" s="131"/>
      <c r="BOO188" s="131"/>
      <c r="BOP188" s="131"/>
      <c r="BOQ188" s="131"/>
      <c r="BOR188" s="131"/>
      <c r="BOS188" s="131"/>
      <c r="BOT188" s="131"/>
      <c r="BOU188" s="131"/>
      <c r="BOV188" s="131"/>
      <c r="BOW188" s="131"/>
      <c r="BOX188" s="131"/>
      <c r="BOY188" s="131"/>
      <c r="BOZ188" s="131"/>
      <c r="BPA188" s="131"/>
      <c r="BPB188" s="131"/>
      <c r="BPC188" s="131"/>
      <c r="BPD188" s="131"/>
      <c r="BPE188" s="131"/>
      <c r="BPF188" s="131"/>
      <c r="BPG188" s="131"/>
      <c r="BPH188" s="131"/>
      <c r="BPI188" s="131"/>
      <c r="BPJ188" s="131"/>
      <c r="BPK188" s="131"/>
      <c r="BPL188" s="131"/>
      <c r="BPM188" s="131"/>
      <c r="BPN188" s="131"/>
      <c r="BPO188" s="131"/>
      <c r="BPP188" s="131"/>
      <c r="BPQ188" s="131"/>
      <c r="BPR188" s="131"/>
      <c r="BPS188" s="131"/>
      <c r="BPT188" s="131"/>
      <c r="BPU188" s="131"/>
      <c r="BPV188" s="131"/>
      <c r="BPW188" s="131"/>
      <c r="BPX188" s="131"/>
      <c r="BPY188" s="131"/>
      <c r="BPZ188" s="131"/>
      <c r="BQA188" s="131"/>
      <c r="BQB188" s="131"/>
      <c r="BQC188" s="131"/>
      <c r="BQD188" s="131"/>
      <c r="BQE188" s="131"/>
      <c r="BQF188" s="131"/>
      <c r="BQG188" s="131"/>
      <c r="BQH188" s="131"/>
      <c r="BQI188" s="131"/>
      <c r="BQJ188" s="131"/>
      <c r="BQK188" s="131"/>
      <c r="BQL188" s="131"/>
      <c r="BQM188" s="131"/>
      <c r="BQN188" s="131"/>
      <c r="BQO188" s="131"/>
      <c r="BQP188" s="131"/>
      <c r="BQQ188" s="131"/>
      <c r="BQR188" s="131"/>
      <c r="BQS188" s="131"/>
      <c r="BQT188" s="131"/>
      <c r="BQU188" s="131"/>
      <c r="BQV188" s="131"/>
      <c r="BQW188" s="131"/>
      <c r="BQX188" s="131"/>
      <c r="BQY188" s="131"/>
      <c r="BQZ188" s="131"/>
      <c r="BRA188" s="131"/>
      <c r="BRB188" s="131"/>
      <c r="BRC188" s="131"/>
      <c r="BRD188" s="131"/>
      <c r="BRE188" s="131"/>
      <c r="BRF188" s="131"/>
      <c r="BRG188" s="131"/>
      <c r="BRH188" s="131"/>
      <c r="BRI188" s="131"/>
      <c r="BRJ188" s="131"/>
      <c r="BRK188" s="131"/>
      <c r="BRL188" s="131"/>
      <c r="BRM188" s="131"/>
      <c r="BRN188" s="131"/>
      <c r="BRO188" s="131"/>
      <c r="BRP188" s="131"/>
      <c r="BRQ188" s="131"/>
      <c r="BRR188" s="131"/>
      <c r="BRS188" s="131"/>
      <c r="BRT188" s="131"/>
      <c r="BRU188" s="131"/>
      <c r="BRV188" s="131"/>
      <c r="BRW188" s="131"/>
      <c r="BRX188" s="131"/>
      <c r="BRY188" s="131"/>
      <c r="BRZ188" s="131"/>
      <c r="BSA188" s="131"/>
      <c r="BSB188" s="131"/>
      <c r="BSC188" s="131"/>
      <c r="BSD188" s="131"/>
      <c r="BSE188" s="131"/>
      <c r="BSF188" s="131"/>
      <c r="BSG188" s="131"/>
      <c r="BSH188" s="131"/>
      <c r="BSI188" s="131"/>
      <c r="BSJ188" s="131"/>
      <c r="BSK188" s="131"/>
      <c r="BSL188" s="131"/>
      <c r="BSM188" s="131"/>
      <c r="BSN188" s="131"/>
      <c r="BSO188" s="131"/>
      <c r="BSP188" s="131"/>
      <c r="BSQ188" s="131"/>
      <c r="BSR188" s="131"/>
      <c r="BSS188" s="131"/>
      <c r="BST188" s="131"/>
      <c r="BSU188" s="131"/>
      <c r="BSV188" s="131"/>
      <c r="BSW188" s="131"/>
      <c r="BSX188" s="131"/>
      <c r="BSY188" s="131"/>
      <c r="BSZ188" s="131"/>
      <c r="BTA188" s="131"/>
      <c r="BTB188" s="131"/>
      <c r="BTC188" s="131"/>
      <c r="BTD188" s="131"/>
      <c r="BTE188" s="131"/>
      <c r="BTF188" s="131"/>
      <c r="BTG188" s="131"/>
      <c r="BTH188" s="131"/>
      <c r="BTI188" s="131"/>
      <c r="BTJ188" s="131"/>
      <c r="BTK188" s="131"/>
      <c r="BTL188" s="131"/>
      <c r="BTM188" s="131"/>
      <c r="BTN188" s="131"/>
      <c r="BTO188" s="131"/>
      <c r="BTP188" s="131"/>
      <c r="BTQ188" s="131"/>
      <c r="BTR188" s="131"/>
      <c r="BTS188" s="131"/>
      <c r="BTT188" s="131"/>
      <c r="BTU188" s="131"/>
      <c r="BTV188" s="131"/>
      <c r="BTW188" s="131"/>
      <c r="BTX188" s="131"/>
      <c r="BTY188" s="131"/>
      <c r="BTZ188" s="131"/>
      <c r="BUA188" s="131"/>
      <c r="BUB188" s="131"/>
      <c r="BUC188" s="131"/>
      <c r="BUD188" s="131"/>
      <c r="BUE188" s="131"/>
      <c r="BUF188" s="131"/>
      <c r="BUG188" s="131"/>
      <c r="BUH188" s="131"/>
      <c r="BUI188" s="131"/>
      <c r="BUJ188" s="131"/>
      <c r="BUK188" s="131"/>
      <c r="BUL188" s="131"/>
      <c r="BUM188" s="131"/>
      <c r="BUN188" s="131"/>
      <c r="BUO188" s="131"/>
      <c r="BUP188" s="131"/>
      <c r="BUQ188" s="131"/>
      <c r="BUR188" s="131"/>
      <c r="BUS188" s="131"/>
      <c r="BUT188" s="131"/>
      <c r="BUU188" s="131"/>
      <c r="BUV188" s="131"/>
      <c r="BUW188" s="131"/>
      <c r="BUX188" s="131"/>
      <c r="BUY188" s="131"/>
      <c r="BUZ188" s="131"/>
      <c r="BVA188" s="131"/>
      <c r="BVB188" s="131"/>
      <c r="BVC188" s="131"/>
      <c r="BVD188" s="131"/>
      <c r="BVE188" s="131"/>
      <c r="BVF188" s="131"/>
      <c r="BVG188" s="131"/>
      <c r="BVH188" s="131"/>
      <c r="BVI188" s="131"/>
      <c r="BVJ188" s="131"/>
      <c r="BVK188" s="131"/>
      <c r="BVL188" s="131"/>
      <c r="BVM188" s="131"/>
      <c r="BVN188" s="131"/>
      <c r="BVO188" s="131"/>
      <c r="BVP188" s="131"/>
      <c r="BVQ188" s="131"/>
      <c r="BVR188" s="131"/>
      <c r="BVS188" s="131"/>
      <c r="BVT188" s="131"/>
      <c r="BVU188" s="131"/>
      <c r="BVV188" s="131"/>
      <c r="BVW188" s="131"/>
      <c r="BVX188" s="131"/>
      <c r="BVY188" s="131"/>
      <c r="BVZ188" s="131"/>
      <c r="BWA188" s="131"/>
      <c r="BWB188" s="131"/>
      <c r="BWC188" s="131"/>
      <c r="BWD188" s="131"/>
      <c r="BWE188" s="131"/>
      <c r="BWF188" s="131"/>
      <c r="BWG188" s="131"/>
      <c r="BWH188" s="131"/>
      <c r="BWI188" s="131"/>
      <c r="BWJ188" s="131"/>
      <c r="BWK188" s="131"/>
      <c r="BWL188" s="131"/>
      <c r="BWM188" s="131"/>
      <c r="BWN188" s="131"/>
      <c r="BWO188" s="131"/>
      <c r="BWP188" s="131"/>
      <c r="BWQ188" s="131"/>
      <c r="BWR188" s="131"/>
      <c r="BWS188" s="131"/>
      <c r="BWT188" s="131"/>
      <c r="BWU188" s="131"/>
      <c r="BWV188" s="131"/>
      <c r="BWW188" s="131"/>
      <c r="BWX188" s="131"/>
      <c r="BWY188" s="131"/>
      <c r="BWZ188" s="131"/>
      <c r="BXA188" s="131"/>
      <c r="BXB188" s="131"/>
      <c r="BXC188" s="131"/>
      <c r="BXD188" s="131"/>
      <c r="BXE188" s="131"/>
      <c r="BXF188" s="131"/>
      <c r="BXG188" s="131"/>
      <c r="BXH188" s="131"/>
      <c r="BXI188" s="131"/>
      <c r="BXJ188" s="131"/>
      <c r="BXK188" s="131"/>
      <c r="BXL188" s="131"/>
      <c r="BXM188" s="131"/>
      <c r="BXN188" s="131"/>
      <c r="BXO188" s="131"/>
      <c r="BXP188" s="131"/>
      <c r="BXQ188" s="131"/>
      <c r="BXR188" s="131"/>
      <c r="BXS188" s="131"/>
      <c r="BXT188" s="131"/>
      <c r="BXU188" s="131"/>
      <c r="BXV188" s="131"/>
      <c r="BXW188" s="131"/>
      <c r="BXX188" s="131"/>
      <c r="BXY188" s="131"/>
      <c r="BXZ188" s="131"/>
      <c r="BYA188" s="131"/>
      <c r="BYB188" s="131"/>
      <c r="BYC188" s="131"/>
      <c r="BYD188" s="131"/>
      <c r="BYE188" s="131"/>
      <c r="BYF188" s="131"/>
      <c r="BYG188" s="131"/>
      <c r="BYH188" s="131"/>
      <c r="BYI188" s="131"/>
      <c r="BYJ188" s="131"/>
      <c r="BYK188" s="131"/>
      <c r="BYL188" s="131"/>
      <c r="BYM188" s="131"/>
      <c r="BYN188" s="131"/>
      <c r="BYO188" s="131"/>
      <c r="BYP188" s="131"/>
      <c r="BYQ188" s="131"/>
      <c r="BYR188" s="131"/>
      <c r="BYS188" s="131"/>
      <c r="BYT188" s="131"/>
      <c r="BYU188" s="131"/>
      <c r="BYV188" s="131"/>
      <c r="BYW188" s="131"/>
      <c r="BYX188" s="131"/>
      <c r="BYY188" s="131"/>
      <c r="BYZ188" s="131"/>
      <c r="BZA188" s="131"/>
      <c r="BZB188" s="131"/>
      <c r="BZC188" s="131"/>
      <c r="BZD188" s="131"/>
      <c r="BZE188" s="131"/>
      <c r="BZF188" s="131"/>
      <c r="BZG188" s="131"/>
      <c r="BZH188" s="131"/>
      <c r="BZI188" s="131"/>
      <c r="BZJ188" s="131"/>
      <c r="BZK188" s="131"/>
      <c r="BZL188" s="131"/>
      <c r="BZM188" s="131"/>
      <c r="BZN188" s="131"/>
      <c r="BZO188" s="131"/>
      <c r="BZP188" s="131"/>
      <c r="BZQ188" s="131"/>
      <c r="BZR188" s="131"/>
      <c r="BZS188" s="131"/>
      <c r="BZT188" s="131"/>
      <c r="BZU188" s="131"/>
      <c r="BZV188" s="131"/>
      <c r="BZW188" s="131"/>
      <c r="BZX188" s="131"/>
      <c r="BZY188" s="131"/>
      <c r="BZZ188" s="131"/>
      <c r="CAA188" s="131"/>
      <c r="CAB188" s="131"/>
      <c r="CAC188" s="131"/>
      <c r="CAD188" s="131"/>
      <c r="CAE188" s="131"/>
      <c r="CAF188" s="131"/>
      <c r="CAG188" s="131"/>
      <c r="CAH188" s="131"/>
      <c r="CAI188" s="131"/>
      <c r="CAJ188" s="131"/>
      <c r="CAK188" s="131"/>
      <c r="CAL188" s="131"/>
      <c r="CAM188" s="131"/>
      <c r="CAN188" s="131"/>
      <c r="CAO188" s="131"/>
      <c r="CAP188" s="131"/>
      <c r="CAQ188" s="131"/>
      <c r="CAR188" s="131"/>
      <c r="CAS188" s="131"/>
      <c r="CAT188" s="131"/>
      <c r="CAU188" s="131"/>
      <c r="CAV188" s="131"/>
      <c r="CAW188" s="131"/>
      <c r="CAX188" s="131"/>
      <c r="CAY188" s="131"/>
      <c r="CAZ188" s="131"/>
      <c r="CBA188" s="131"/>
      <c r="CBB188" s="131"/>
      <c r="CBC188" s="131"/>
      <c r="CBD188" s="131"/>
      <c r="CBE188" s="131"/>
      <c r="CBF188" s="131"/>
      <c r="CBG188" s="131"/>
      <c r="CBH188" s="131"/>
      <c r="CBI188" s="131"/>
      <c r="CBJ188" s="131"/>
      <c r="CBK188" s="131"/>
      <c r="CBL188" s="131"/>
      <c r="CBM188" s="131"/>
      <c r="CBN188" s="131"/>
      <c r="CBO188" s="131"/>
      <c r="CBP188" s="131"/>
      <c r="CBQ188" s="131"/>
      <c r="CBR188" s="131"/>
      <c r="CBS188" s="131"/>
      <c r="CBT188" s="131"/>
      <c r="CBU188" s="131"/>
      <c r="CBV188" s="131"/>
      <c r="CBW188" s="131"/>
      <c r="CBX188" s="131"/>
      <c r="CBY188" s="131"/>
      <c r="CBZ188" s="131"/>
      <c r="CCA188" s="131"/>
      <c r="CCB188" s="131"/>
      <c r="CCC188" s="131"/>
      <c r="CCD188" s="131"/>
      <c r="CCE188" s="131"/>
      <c r="CCF188" s="131"/>
      <c r="CCG188" s="131"/>
      <c r="CCH188" s="131"/>
      <c r="CCI188" s="131"/>
      <c r="CCJ188" s="131"/>
      <c r="CCK188" s="131"/>
      <c r="CCL188" s="131"/>
      <c r="CCM188" s="131"/>
      <c r="CCN188" s="131"/>
      <c r="CCO188" s="131"/>
      <c r="CCP188" s="131"/>
      <c r="CCQ188" s="131"/>
      <c r="CCR188" s="131"/>
      <c r="CCS188" s="131"/>
      <c r="CCT188" s="131"/>
      <c r="CCU188" s="131"/>
      <c r="CCV188" s="131"/>
      <c r="CCW188" s="131"/>
      <c r="CCX188" s="131"/>
      <c r="CCY188" s="131"/>
      <c r="CCZ188" s="131"/>
      <c r="CDA188" s="131"/>
      <c r="CDB188" s="131"/>
      <c r="CDC188" s="131"/>
      <c r="CDD188" s="131"/>
      <c r="CDE188" s="131"/>
      <c r="CDF188" s="131"/>
      <c r="CDG188" s="131"/>
      <c r="CDH188" s="131"/>
      <c r="CDI188" s="131"/>
      <c r="CDJ188" s="131"/>
      <c r="CDK188" s="131"/>
      <c r="CDL188" s="131"/>
      <c r="CDM188" s="131"/>
      <c r="CDN188" s="131"/>
      <c r="CDO188" s="131"/>
      <c r="CDP188" s="131"/>
      <c r="CDQ188" s="131"/>
      <c r="CDR188" s="131"/>
      <c r="CDS188" s="131"/>
      <c r="CDT188" s="131"/>
      <c r="CDU188" s="131"/>
      <c r="CDV188" s="131"/>
      <c r="CDW188" s="131"/>
      <c r="CDX188" s="131"/>
      <c r="CDY188" s="131"/>
      <c r="CDZ188" s="131"/>
      <c r="CEA188" s="131"/>
      <c r="CEB188" s="131"/>
      <c r="CEC188" s="131"/>
      <c r="CED188" s="131"/>
      <c r="CEE188" s="131"/>
      <c r="CEF188" s="131"/>
      <c r="CEG188" s="131"/>
      <c r="CEH188" s="131"/>
      <c r="CEI188" s="131"/>
      <c r="CEJ188" s="131"/>
      <c r="CEK188" s="131"/>
      <c r="CEL188" s="131"/>
      <c r="CEM188" s="131"/>
      <c r="CEN188" s="131"/>
      <c r="CEO188" s="131"/>
      <c r="CEP188" s="131"/>
      <c r="CEQ188" s="131"/>
      <c r="CER188" s="131"/>
      <c r="CES188" s="131"/>
      <c r="CET188" s="131"/>
      <c r="CEU188" s="131"/>
      <c r="CEV188" s="131"/>
      <c r="CEW188" s="131"/>
      <c r="CEX188" s="131"/>
      <c r="CEY188" s="131"/>
      <c r="CEZ188" s="131"/>
      <c r="CFA188" s="131"/>
      <c r="CFB188" s="131"/>
      <c r="CFC188" s="131"/>
      <c r="CFD188" s="131"/>
      <c r="CFE188" s="131"/>
      <c r="CFF188" s="131"/>
      <c r="CFG188" s="131"/>
      <c r="CFH188" s="131"/>
      <c r="CFI188" s="131"/>
      <c r="CFJ188" s="131"/>
      <c r="CFK188" s="131"/>
      <c r="CFL188" s="131"/>
      <c r="CFM188" s="131"/>
      <c r="CFN188" s="131"/>
      <c r="CFO188" s="131"/>
      <c r="CFP188" s="131"/>
      <c r="CFQ188" s="131"/>
      <c r="CFR188" s="131"/>
      <c r="CFS188" s="131"/>
      <c r="CFT188" s="131"/>
      <c r="CFU188" s="131"/>
      <c r="CFV188" s="131"/>
      <c r="CFW188" s="131"/>
      <c r="CFX188" s="131"/>
      <c r="CFY188" s="131"/>
      <c r="CFZ188" s="131"/>
      <c r="CGA188" s="131"/>
      <c r="CGB188" s="131"/>
      <c r="CGC188" s="131"/>
      <c r="CGD188" s="131"/>
      <c r="CGE188" s="131"/>
      <c r="CGF188" s="131"/>
      <c r="CGG188" s="131"/>
      <c r="CGH188" s="131"/>
      <c r="CGI188" s="131"/>
      <c r="CGJ188" s="131"/>
      <c r="CGK188" s="131"/>
      <c r="CGL188" s="131"/>
      <c r="CGM188" s="131"/>
      <c r="CGN188" s="131"/>
      <c r="CGO188" s="131"/>
      <c r="CGP188" s="131"/>
      <c r="CGQ188" s="131"/>
      <c r="CGR188" s="131"/>
      <c r="CGS188" s="131"/>
      <c r="CGT188" s="131"/>
      <c r="CGU188" s="131"/>
      <c r="CGV188" s="131"/>
      <c r="CGW188" s="131"/>
      <c r="CGX188" s="131"/>
      <c r="CGY188" s="131"/>
      <c r="CGZ188" s="131"/>
      <c r="CHA188" s="131"/>
      <c r="CHB188" s="131"/>
      <c r="CHC188" s="131"/>
      <c r="CHD188" s="131"/>
      <c r="CHE188" s="131"/>
      <c r="CHF188" s="131"/>
      <c r="CHG188" s="131"/>
      <c r="CHH188" s="131"/>
      <c r="CHI188" s="131"/>
      <c r="CHJ188" s="131"/>
      <c r="CHK188" s="131"/>
      <c r="CHL188" s="131"/>
      <c r="CHM188" s="131"/>
      <c r="CHN188" s="131"/>
      <c r="CHO188" s="131"/>
      <c r="CHP188" s="131"/>
      <c r="CHQ188" s="131"/>
      <c r="CHR188" s="131"/>
      <c r="CHS188" s="131"/>
      <c r="CHT188" s="131"/>
      <c r="CHU188" s="131"/>
      <c r="CHV188" s="131"/>
      <c r="CHW188" s="131"/>
      <c r="CHX188" s="131"/>
      <c r="CHY188" s="131"/>
      <c r="CHZ188" s="131"/>
      <c r="CIA188" s="131"/>
      <c r="CIB188" s="131"/>
      <c r="CIC188" s="131"/>
      <c r="CID188" s="131"/>
      <c r="CIE188" s="131"/>
      <c r="CIF188" s="131"/>
      <c r="CIG188" s="131"/>
      <c r="CIH188" s="131"/>
      <c r="CII188" s="131"/>
      <c r="CIJ188" s="131"/>
      <c r="CIK188" s="131"/>
      <c r="CIL188" s="131"/>
      <c r="CIM188" s="131"/>
      <c r="CIN188" s="131"/>
      <c r="CIO188" s="131"/>
      <c r="CIP188" s="131"/>
      <c r="CIQ188" s="131"/>
      <c r="CIR188" s="131"/>
      <c r="CIS188" s="131"/>
      <c r="CIT188" s="131"/>
      <c r="CIU188" s="131"/>
      <c r="CIV188" s="131"/>
      <c r="CIW188" s="131"/>
      <c r="CIX188" s="131"/>
      <c r="CIY188" s="131"/>
      <c r="CIZ188" s="131"/>
      <c r="CJA188" s="131"/>
      <c r="CJB188" s="131"/>
      <c r="CJC188" s="131"/>
      <c r="CJD188" s="131"/>
      <c r="CJE188" s="131"/>
      <c r="CJF188" s="131"/>
      <c r="CJG188" s="131"/>
      <c r="CJH188" s="131"/>
      <c r="CJI188" s="131"/>
      <c r="CJJ188" s="131"/>
      <c r="CJK188" s="131"/>
      <c r="CJL188" s="131"/>
      <c r="CJM188" s="131"/>
      <c r="CJN188" s="131"/>
      <c r="CJO188" s="131"/>
      <c r="CJP188" s="131"/>
      <c r="CJQ188" s="131"/>
      <c r="CJR188" s="131"/>
      <c r="CJS188" s="131"/>
      <c r="CJT188" s="131"/>
      <c r="CJU188" s="131"/>
      <c r="CJV188" s="131"/>
      <c r="CJW188" s="131"/>
      <c r="CJX188" s="131"/>
      <c r="CJY188" s="131"/>
      <c r="CJZ188" s="131"/>
      <c r="CKA188" s="131"/>
      <c r="CKB188" s="131"/>
      <c r="CKC188" s="131"/>
      <c r="CKD188" s="131"/>
      <c r="CKE188" s="131"/>
      <c r="CKF188" s="131"/>
      <c r="CKG188" s="131"/>
      <c r="CKH188" s="131"/>
      <c r="CKI188" s="131"/>
      <c r="CKJ188" s="131"/>
      <c r="CKK188" s="131"/>
      <c r="CKL188" s="131"/>
      <c r="CKM188" s="131"/>
      <c r="CKN188" s="131"/>
      <c r="CKO188" s="131"/>
      <c r="CKP188" s="131"/>
      <c r="CKQ188" s="131"/>
      <c r="CKR188" s="131"/>
      <c r="CKS188" s="131"/>
      <c r="CKT188" s="131"/>
      <c r="CKU188" s="131"/>
      <c r="CKV188" s="131"/>
      <c r="CKW188" s="131"/>
      <c r="CKX188" s="131"/>
      <c r="CKY188" s="131"/>
      <c r="CKZ188" s="131"/>
      <c r="CLA188" s="131"/>
      <c r="CLB188" s="131"/>
      <c r="CLC188" s="131"/>
      <c r="CLD188" s="131"/>
      <c r="CLE188" s="131"/>
      <c r="CLF188" s="131"/>
      <c r="CLG188" s="131"/>
      <c r="CLH188" s="131"/>
      <c r="CLI188" s="131"/>
      <c r="CLJ188" s="131"/>
      <c r="CLK188" s="131"/>
      <c r="CLL188" s="131"/>
      <c r="CLM188" s="131"/>
      <c r="CLN188" s="131"/>
      <c r="CLO188" s="131"/>
      <c r="CLP188" s="131"/>
      <c r="CLQ188" s="131"/>
      <c r="CLR188" s="131"/>
      <c r="CLS188" s="131"/>
      <c r="CLT188" s="131"/>
      <c r="CLU188" s="131"/>
      <c r="CLV188" s="131"/>
      <c r="CLW188" s="131"/>
      <c r="CLX188" s="131"/>
      <c r="CLY188" s="131"/>
      <c r="CLZ188" s="131"/>
      <c r="CMA188" s="131"/>
      <c r="CMB188" s="131"/>
      <c r="CMC188" s="131"/>
      <c r="CMD188" s="131"/>
      <c r="CME188" s="131"/>
      <c r="CMF188" s="131"/>
      <c r="CMG188" s="131"/>
      <c r="CMH188" s="131"/>
      <c r="CMI188" s="131"/>
      <c r="CMJ188" s="131"/>
      <c r="CMK188" s="131"/>
      <c r="CML188" s="131"/>
      <c r="CMM188" s="131"/>
      <c r="CMN188" s="131"/>
      <c r="CMO188" s="131"/>
      <c r="CMP188" s="131"/>
      <c r="CMQ188" s="131"/>
      <c r="CMR188" s="131"/>
      <c r="CMS188" s="131"/>
      <c r="CMT188" s="131"/>
      <c r="CMU188" s="131"/>
      <c r="CMV188" s="131"/>
      <c r="CMW188" s="131"/>
      <c r="CMX188" s="131"/>
      <c r="CMY188" s="131"/>
      <c r="CMZ188" s="131"/>
      <c r="CNA188" s="131"/>
      <c r="CNB188" s="131"/>
      <c r="CNC188" s="131"/>
      <c r="CND188" s="131"/>
      <c r="CNE188" s="131"/>
      <c r="CNF188" s="131"/>
      <c r="CNG188" s="131"/>
      <c r="CNH188" s="131"/>
      <c r="CNI188" s="131"/>
      <c r="CNJ188" s="131"/>
      <c r="CNK188" s="131"/>
      <c r="CNL188" s="131"/>
      <c r="CNM188" s="131"/>
      <c r="CNN188" s="131"/>
      <c r="CNO188" s="131"/>
      <c r="CNP188" s="131"/>
      <c r="CNQ188" s="131"/>
      <c r="CNR188" s="131"/>
      <c r="CNS188" s="131"/>
      <c r="CNT188" s="131"/>
      <c r="CNU188" s="131"/>
      <c r="CNV188" s="131"/>
      <c r="CNW188" s="131"/>
      <c r="CNX188" s="131"/>
      <c r="CNY188" s="131"/>
      <c r="CNZ188" s="131"/>
      <c r="COA188" s="131"/>
      <c r="COB188" s="131"/>
      <c r="COC188" s="131"/>
      <c r="COD188" s="131"/>
      <c r="COE188" s="131"/>
      <c r="COF188" s="131"/>
      <c r="COG188" s="131"/>
      <c r="COH188" s="131"/>
      <c r="COI188" s="131"/>
      <c r="COJ188" s="131"/>
      <c r="COK188" s="131"/>
      <c r="COL188" s="131"/>
      <c r="COM188" s="131"/>
      <c r="CON188" s="131"/>
      <c r="COO188" s="131"/>
      <c r="COP188" s="131"/>
      <c r="COQ188" s="131"/>
      <c r="COR188" s="131"/>
      <c r="COS188" s="131"/>
      <c r="COT188" s="131"/>
      <c r="COU188" s="131"/>
      <c r="COV188" s="131"/>
      <c r="COW188" s="131"/>
      <c r="COX188" s="131"/>
      <c r="COY188" s="131"/>
      <c r="COZ188" s="131"/>
      <c r="CPA188" s="131"/>
      <c r="CPB188" s="131"/>
      <c r="CPC188" s="131"/>
      <c r="CPD188" s="131"/>
      <c r="CPE188" s="131"/>
      <c r="CPF188" s="131"/>
      <c r="CPG188" s="131"/>
      <c r="CPH188" s="131"/>
      <c r="CPI188" s="131"/>
      <c r="CPJ188" s="131"/>
      <c r="CPK188" s="131"/>
      <c r="CPL188" s="131"/>
      <c r="CPM188" s="131"/>
      <c r="CPN188" s="131"/>
      <c r="CPO188" s="131"/>
      <c r="CPP188" s="131"/>
      <c r="CPQ188" s="131"/>
      <c r="CPR188" s="131"/>
      <c r="CPS188" s="131"/>
      <c r="CPT188" s="131"/>
      <c r="CPU188" s="131"/>
      <c r="CPV188" s="131"/>
      <c r="CPW188" s="131"/>
      <c r="CPX188" s="131"/>
      <c r="CPY188" s="131"/>
      <c r="CPZ188" s="131"/>
      <c r="CQA188" s="131"/>
      <c r="CQB188" s="131"/>
      <c r="CQC188" s="131"/>
      <c r="CQD188" s="131"/>
      <c r="CQE188" s="131"/>
      <c r="CQF188" s="131"/>
      <c r="CQG188" s="131"/>
      <c r="CQH188" s="131"/>
      <c r="CQI188" s="131"/>
      <c r="CQJ188" s="131"/>
      <c r="CQK188" s="131"/>
      <c r="CQL188" s="131"/>
      <c r="CQM188" s="131"/>
      <c r="CQN188" s="131"/>
      <c r="CQO188" s="131"/>
      <c r="CQP188" s="131"/>
      <c r="CQQ188" s="131"/>
      <c r="CQR188" s="131"/>
      <c r="CQS188" s="131"/>
      <c r="CQT188" s="131"/>
      <c r="CQU188" s="131"/>
      <c r="CQV188" s="131"/>
      <c r="CQW188" s="131"/>
      <c r="CQX188" s="131"/>
      <c r="CQY188" s="131"/>
      <c r="CQZ188" s="131"/>
      <c r="CRA188" s="131"/>
      <c r="CRB188" s="131"/>
      <c r="CRC188" s="131"/>
      <c r="CRD188" s="131"/>
      <c r="CRE188" s="131"/>
      <c r="CRF188" s="131"/>
      <c r="CRG188" s="131"/>
      <c r="CRH188" s="131"/>
      <c r="CRI188" s="131"/>
      <c r="CRJ188" s="131"/>
      <c r="CRK188" s="131"/>
      <c r="CRL188" s="131"/>
      <c r="CRM188" s="131"/>
      <c r="CRN188" s="131"/>
      <c r="CRO188" s="131"/>
      <c r="CRP188" s="131"/>
      <c r="CRQ188" s="131"/>
      <c r="CRR188" s="131"/>
      <c r="CRS188" s="131"/>
      <c r="CRT188" s="131"/>
      <c r="CRU188" s="131"/>
      <c r="CRV188" s="131"/>
      <c r="CRW188" s="131"/>
      <c r="CRX188" s="131"/>
      <c r="CRY188" s="131"/>
      <c r="CRZ188" s="131"/>
      <c r="CSA188" s="131"/>
      <c r="CSB188" s="131"/>
      <c r="CSC188" s="131"/>
      <c r="CSD188" s="131"/>
      <c r="CSE188" s="131"/>
      <c r="CSF188" s="131"/>
      <c r="CSG188" s="131"/>
      <c r="CSH188" s="131"/>
      <c r="CSI188" s="131"/>
      <c r="CSJ188" s="131"/>
      <c r="CSK188" s="131"/>
      <c r="CSL188" s="131"/>
      <c r="CSM188" s="131"/>
      <c r="CSN188" s="131"/>
      <c r="CSO188" s="131"/>
      <c r="CSP188" s="131"/>
      <c r="CSQ188" s="131"/>
      <c r="CSR188" s="131"/>
      <c r="CSS188" s="131"/>
      <c r="CST188" s="131"/>
      <c r="CSU188" s="131"/>
      <c r="CSV188" s="131"/>
      <c r="CSW188" s="131"/>
      <c r="CSX188" s="131"/>
      <c r="CSY188" s="131"/>
      <c r="CSZ188" s="131"/>
      <c r="CTA188" s="131"/>
      <c r="CTB188" s="131"/>
      <c r="CTC188" s="131"/>
      <c r="CTD188" s="131"/>
      <c r="CTE188" s="131"/>
      <c r="CTF188" s="131"/>
      <c r="CTG188" s="131"/>
      <c r="CTH188" s="131"/>
      <c r="CTI188" s="131"/>
      <c r="CTJ188" s="131"/>
      <c r="CTK188" s="131"/>
      <c r="CTL188" s="131"/>
      <c r="CTM188" s="131"/>
      <c r="CTN188" s="131"/>
      <c r="CTO188" s="131"/>
      <c r="CTP188" s="131"/>
      <c r="CTQ188" s="131"/>
      <c r="CTR188" s="131"/>
      <c r="CTS188" s="131"/>
      <c r="CTT188" s="131"/>
      <c r="CTU188" s="131"/>
      <c r="CTV188" s="131"/>
      <c r="CTW188" s="131"/>
      <c r="CTX188" s="131"/>
      <c r="CTY188" s="131"/>
      <c r="CTZ188" s="131"/>
      <c r="CUA188" s="131"/>
      <c r="CUB188" s="131"/>
      <c r="CUC188" s="131"/>
      <c r="CUD188" s="131"/>
      <c r="CUE188" s="131"/>
      <c r="CUF188" s="131"/>
      <c r="CUG188" s="131"/>
      <c r="CUH188" s="131"/>
      <c r="CUI188" s="131"/>
      <c r="CUJ188" s="131"/>
      <c r="CUK188" s="131"/>
      <c r="CUL188" s="131"/>
      <c r="CUM188" s="131"/>
      <c r="CUN188" s="131"/>
      <c r="CUO188" s="131"/>
      <c r="CUP188" s="131"/>
      <c r="CUQ188" s="131"/>
      <c r="CUR188" s="131"/>
      <c r="CUS188" s="131"/>
      <c r="CUT188" s="131"/>
      <c r="CUU188" s="131"/>
      <c r="CUV188" s="131"/>
      <c r="CUW188" s="131"/>
      <c r="CUX188" s="131"/>
      <c r="CUY188" s="131"/>
      <c r="CUZ188" s="131"/>
      <c r="CVA188" s="131"/>
      <c r="CVB188" s="131"/>
      <c r="CVC188" s="131"/>
      <c r="CVD188" s="131"/>
      <c r="CVE188" s="131"/>
      <c r="CVF188" s="131"/>
      <c r="CVG188" s="131"/>
      <c r="CVH188" s="131"/>
      <c r="CVI188" s="131"/>
      <c r="CVJ188" s="131"/>
      <c r="CVK188" s="131"/>
      <c r="CVL188" s="131"/>
      <c r="CVM188" s="131"/>
      <c r="CVN188" s="131"/>
      <c r="CVO188" s="131"/>
      <c r="CVP188" s="131"/>
      <c r="CVQ188" s="131"/>
      <c r="CVR188" s="131"/>
      <c r="CVS188" s="131"/>
      <c r="CVT188" s="131"/>
      <c r="CVU188" s="131"/>
      <c r="CVV188" s="131"/>
      <c r="CVW188" s="131"/>
      <c r="CVX188" s="131"/>
      <c r="CVY188" s="131"/>
      <c r="CVZ188" s="131"/>
      <c r="CWA188" s="131"/>
      <c r="CWB188" s="131"/>
      <c r="CWC188" s="131"/>
      <c r="CWD188" s="131"/>
      <c r="CWE188" s="131"/>
      <c r="CWF188" s="131"/>
      <c r="CWG188" s="131"/>
      <c r="CWH188" s="131"/>
      <c r="CWI188" s="131"/>
      <c r="CWJ188" s="131"/>
      <c r="CWK188" s="131"/>
      <c r="CWL188" s="131"/>
      <c r="CWM188" s="131"/>
      <c r="CWN188" s="131"/>
      <c r="CWO188" s="131"/>
      <c r="CWP188" s="131"/>
      <c r="CWQ188" s="131"/>
      <c r="CWR188" s="131"/>
      <c r="CWS188" s="131"/>
      <c r="CWT188" s="131"/>
      <c r="CWU188" s="131"/>
      <c r="CWV188" s="131"/>
      <c r="CWW188" s="131"/>
      <c r="CWX188" s="131"/>
      <c r="CWY188" s="131"/>
      <c r="CWZ188" s="131"/>
      <c r="CXA188" s="131"/>
      <c r="CXB188" s="131"/>
      <c r="CXC188" s="131"/>
      <c r="CXD188" s="131"/>
      <c r="CXE188" s="131"/>
      <c r="CXF188" s="131"/>
      <c r="CXG188" s="131"/>
      <c r="CXH188" s="131"/>
      <c r="CXI188" s="131"/>
      <c r="CXJ188" s="131"/>
      <c r="CXK188" s="131"/>
      <c r="CXL188" s="131"/>
      <c r="CXM188" s="131"/>
      <c r="CXN188" s="131"/>
      <c r="CXO188" s="131"/>
      <c r="CXP188" s="131"/>
      <c r="CXQ188" s="131"/>
      <c r="CXR188" s="131"/>
      <c r="CXS188" s="131"/>
      <c r="CXT188" s="131"/>
      <c r="CXU188" s="131"/>
      <c r="CXV188" s="131"/>
      <c r="CXW188" s="131"/>
      <c r="CXX188" s="131"/>
      <c r="CXY188" s="131"/>
      <c r="CXZ188" s="131"/>
      <c r="CYA188" s="131"/>
      <c r="CYB188" s="131"/>
      <c r="CYC188" s="131"/>
      <c r="CYD188" s="131"/>
      <c r="CYE188" s="131"/>
      <c r="CYF188" s="131"/>
      <c r="CYG188" s="131"/>
      <c r="CYH188" s="131"/>
      <c r="CYI188" s="131"/>
      <c r="CYJ188" s="131"/>
      <c r="CYK188" s="131"/>
      <c r="CYL188" s="131"/>
      <c r="CYM188" s="131"/>
      <c r="CYN188" s="131"/>
      <c r="CYO188" s="131"/>
      <c r="CYP188" s="131"/>
      <c r="CYQ188" s="131"/>
      <c r="CYR188" s="131"/>
      <c r="CYS188" s="131"/>
      <c r="CYT188" s="131"/>
      <c r="CYU188" s="131"/>
      <c r="CYV188" s="131"/>
      <c r="CYW188" s="131"/>
      <c r="CYX188" s="131"/>
      <c r="CYY188" s="131"/>
      <c r="CYZ188" s="131"/>
      <c r="CZA188" s="131"/>
      <c r="CZB188" s="131"/>
      <c r="CZC188" s="131"/>
      <c r="CZD188" s="131"/>
      <c r="CZE188" s="131"/>
      <c r="CZF188" s="131"/>
      <c r="CZG188" s="131"/>
      <c r="CZH188" s="131"/>
      <c r="CZI188" s="131"/>
      <c r="CZJ188" s="131"/>
      <c r="CZK188" s="131"/>
      <c r="CZL188" s="131"/>
      <c r="CZM188" s="131"/>
      <c r="CZN188" s="131"/>
      <c r="CZO188" s="131"/>
      <c r="CZP188" s="131"/>
      <c r="CZQ188" s="131"/>
      <c r="CZR188" s="131"/>
      <c r="CZS188" s="131"/>
      <c r="CZT188" s="131"/>
      <c r="CZU188" s="131"/>
      <c r="CZV188" s="131"/>
      <c r="CZW188" s="131"/>
      <c r="CZX188" s="131"/>
      <c r="CZY188" s="131"/>
      <c r="CZZ188" s="131"/>
      <c r="DAA188" s="131"/>
      <c r="DAB188" s="131"/>
      <c r="DAC188" s="131"/>
      <c r="DAD188" s="131"/>
      <c r="DAE188" s="131"/>
      <c r="DAF188" s="131"/>
      <c r="DAG188" s="131"/>
      <c r="DAH188" s="131"/>
      <c r="DAI188" s="131"/>
      <c r="DAJ188" s="131"/>
      <c r="DAK188" s="131"/>
      <c r="DAL188" s="131"/>
      <c r="DAM188" s="131"/>
      <c r="DAN188" s="131"/>
      <c r="DAO188" s="131"/>
      <c r="DAP188" s="131"/>
      <c r="DAQ188" s="131"/>
      <c r="DAR188" s="131"/>
      <c r="DAS188" s="131"/>
      <c r="DAT188" s="131"/>
      <c r="DAU188" s="131"/>
      <c r="DAV188" s="131"/>
      <c r="DAW188" s="131"/>
      <c r="DAX188" s="131"/>
      <c r="DAY188" s="131"/>
      <c r="DAZ188" s="131"/>
      <c r="DBA188" s="131"/>
      <c r="DBB188" s="131"/>
      <c r="DBC188" s="131"/>
      <c r="DBD188" s="131"/>
      <c r="DBE188" s="131"/>
      <c r="DBF188" s="131"/>
      <c r="DBG188" s="131"/>
      <c r="DBH188" s="131"/>
      <c r="DBI188" s="131"/>
      <c r="DBJ188" s="131"/>
      <c r="DBK188" s="131"/>
      <c r="DBL188" s="131"/>
      <c r="DBM188" s="131"/>
      <c r="DBN188" s="131"/>
      <c r="DBO188" s="131"/>
      <c r="DBP188" s="131"/>
      <c r="DBQ188" s="131"/>
      <c r="DBR188" s="131"/>
      <c r="DBS188" s="131"/>
      <c r="DBT188" s="131"/>
      <c r="DBU188" s="131"/>
      <c r="DBV188" s="131"/>
      <c r="DBW188" s="131"/>
      <c r="DBX188" s="131"/>
      <c r="DBY188" s="131"/>
      <c r="DBZ188" s="131"/>
      <c r="DCA188" s="131"/>
      <c r="DCB188" s="131"/>
      <c r="DCC188" s="131"/>
      <c r="DCD188" s="131"/>
      <c r="DCE188" s="131"/>
      <c r="DCF188" s="131"/>
      <c r="DCG188" s="131"/>
      <c r="DCH188" s="131"/>
      <c r="DCI188" s="131"/>
      <c r="DCJ188" s="131"/>
      <c r="DCK188" s="131"/>
      <c r="DCL188" s="131"/>
      <c r="DCM188" s="131"/>
      <c r="DCN188" s="131"/>
      <c r="DCO188" s="131"/>
      <c r="DCP188" s="131"/>
      <c r="DCQ188" s="131"/>
      <c r="DCR188" s="131"/>
      <c r="DCS188" s="131"/>
      <c r="DCT188" s="131"/>
      <c r="DCU188" s="131"/>
      <c r="DCV188" s="131"/>
      <c r="DCW188" s="131"/>
      <c r="DCX188" s="131"/>
      <c r="DCY188" s="131"/>
      <c r="DCZ188" s="131"/>
      <c r="DDA188" s="131"/>
      <c r="DDB188" s="131"/>
      <c r="DDC188" s="131"/>
      <c r="DDD188" s="131"/>
      <c r="DDE188" s="131"/>
      <c r="DDF188" s="131"/>
      <c r="DDG188" s="131"/>
      <c r="DDH188" s="131"/>
      <c r="DDI188" s="131"/>
      <c r="DDJ188" s="131"/>
      <c r="DDK188" s="131"/>
      <c r="DDL188" s="131"/>
      <c r="DDM188" s="131"/>
      <c r="DDN188" s="131"/>
      <c r="DDO188" s="131"/>
      <c r="DDP188" s="131"/>
      <c r="DDQ188" s="131"/>
      <c r="DDR188" s="131"/>
      <c r="DDS188" s="131"/>
      <c r="DDT188" s="131"/>
      <c r="DDU188" s="131"/>
      <c r="DDV188" s="131"/>
      <c r="DDW188" s="131"/>
      <c r="DDX188" s="131"/>
      <c r="DDY188" s="131"/>
      <c r="DDZ188" s="131"/>
      <c r="DEA188" s="131"/>
      <c r="DEB188" s="131"/>
      <c r="DEC188" s="131"/>
      <c r="DED188" s="131"/>
      <c r="DEE188" s="131"/>
      <c r="DEF188" s="131"/>
      <c r="DEG188" s="131"/>
      <c r="DEH188" s="131"/>
      <c r="DEI188" s="131"/>
      <c r="DEJ188" s="131"/>
      <c r="DEK188" s="131"/>
      <c r="DEL188" s="131"/>
      <c r="DEM188" s="131"/>
      <c r="DEN188" s="131"/>
      <c r="DEO188" s="131"/>
      <c r="DEP188" s="131"/>
      <c r="DEQ188" s="131"/>
      <c r="DER188" s="131"/>
      <c r="DES188" s="131"/>
      <c r="DET188" s="131"/>
      <c r="DEU188" s="131"/>
      <c r="DEV188" s="131"/>
      <c r="DEW188" s="131"/>
      <c r="DEX188" s="131"/>
      <c r="DEY188" s="131"/>
      <c r="DEZ188" s="131"/>
      <c r="DFA188" s="131"/>
      <c r="DFB188" s="131"/>
      <c r="DFC188" s="131"/>
      <c r="DFD188" s="131"/>
      <c r="DFE188" s="131"/>
      <c r="DFF188" s="131"/>
      <c r="DFG188" s="131"/>
      <c r="DFH188" s="131"/>
      <c r="DFI188" s="131"/>
      <c r="DFJ188" s="131"/>
      <c r="DFK188" s="131"/>
      <c r="DFL188" s="131"/>
      <c r="DFM188" s="131"/>
      <c r="DFN188" s="131"/>
      <c r="DFO188" s="131"/>
      <c r="DFP188" s="131"/>
      <c r="DFQ188" s="131"/>
      <c r="DFR188" s="131"/>
      <c r="DFS188" s="131"/>
      <c r="DFT188" s="131"/>
      <c r="DFU188" s="131"/>
      <c r="DFV188" s="131"/>
      <c r="DFW188" s="131"/>
      <c r="DFX188" s="131"/>
      <c r="DFY188" s="131"/>
      <c r="DFZ188" s="131"/>
      <c r="DGA188" s="131"/>
      <c r="DGB188" s="131"/>
      <c r="DGC188" s="131"/>
      <c r="DGD188" s="131"/>
      <c r="DGE188" s="131"/>
      <c r="DGF188" s="131"/>
      <c r="DGG188" s="131"/>
      <c r="DGH188" s="131"/>
      <c r="DGI188" s="131"/>
      <c r="DGJ188" s="131"/>
      <c r="DGK188" s="131"/>
      <c r="DGL188" s="131"/>
      <c r="DGM188" s="131"/>
      <c r="DGN188" s="131"/>
      <c r="DGO188" s="131"/>
      <c r="DGP188" s="131"/>
      <c r="DGQ188" s="131"/>
      <c r="DGR188" s="131"/>
      <c r="DGS188" s="131"/>
      <c r="DGT188" s="131"/>
      <c r="DGU188" s="131"/>
      <c r="DGV188" s="131"/>
      <c r="DGW188" s="131"/>
      <c r="DGX188" s="131"/>
      <c r="DGY188" s="131"/>
      <c r="DGZ188" s="131"/>
      <c r="DHA188" s="131"/>
      <c r="DHB188" s="131"/>
      <c r="DHC188" s="131"/>
      <c r="DHD188" s="131"/>
      <c r="DHE188" s="131"/>
      <c r="DHF188" s="131"/>
      <c r="DHG188" s="131"/>
      <c r="DHH188" s="131"/>
      <c r="DHI188" s="131"/>
      <c r="DHJ188" s="131"/>
      <c r="DHK188" s="131"/>
      <c r="DHL188" s="131"/>
      <c r="DHM188" s="131"/>
      <c r="DHN188" s="131"/>
      <c r="DHO188" s="131"/>
      <c r="DHP188" s="131"/>
      <c r="DHQ188" s="131"/>
      <c r="DHR188" s="131"/>
      <c r="DHS188" s="131"/>
      <c r="DHT188" s="131"/>
      <c r="DHU188" s="131"/>
      <c r="DHV188" s="131"/>
      <c r="DHW188" s="131"/>
      <c r="DHX188" s="131"/>
      <c r="DHY188" s="131"/>
      <c r="DHZ188" s="131"/>
      <c r="DIA188" s="131"/>
      <c r="DIB188" s="131"/>
      <c r="DIC188" s="131"/>
      <c r="DID188" s="131"/>
      <c r="DIE188" s="131"/>
      <c r="DIF188" s="131"/>
      <c r="DIG188" s="131"/>
      <c r="DIH188" s="131"/>
      <c r="DII188" s="131"/>
      <c r="DIJ188" s="131"/>
      <c r="DIK188" s="131"/>
      <c r="DIL188" s="131"/>
      <c r="DIM188" s="131"/>
      <c r="DIN188" s="131"/>
      <c r="DIO188" s="131"/>
      <c r="DIP188" s="131"/>
      <c r="DIQ188" s="131"/>
      <c r="DIR188" s="131"/>
      <c r="DIS188" s="131"/>
      <c r="DIT188" s="131"/>
      <c r="DIU188" s="131"/>
      <c r="DIV188" s="131"/>
      <c r="DIW188" s="131"/>
      <c r="DIX188" s="131"/>
      <c r="DIY188" s="131"/>
      <c r="DIZ188" s="131"/>
      <c r="DJA188" s="131"/>
      <c r="DJB188" s="131"/>
      <c r="DJC188" s="131"/>
      <c r="DJD188" s="131"/>
      <c r="DJE188" s="131"/>
      <c r="DJF188" s="131"/>
      <c r="DJG188" s="131"/>
      <c r="DJH188" s="131"/>
      <c r="DJI188" s="131"/>
      <c r="DJJ188" s="131"/>
      <c r="DJK188" s="131"/>
      <c r="DJL188" s="131"/>
      <c r="DJM188" s="131"/>
      <c r="DJN188" s="131"/>
      <c r="DJO188" s="131"/>
      <c r="DJP188" s="131"/>
      <c r="DJQ188" s="131"/>
      <c r="DJR188" s="131"/>
      <c r="DJS188" s="131"/>
      <c r="DJT188" s="131"/>
      <c r="DJU188" s="131"/>
      <c r="DJV188" s="131"/>
      <c r="DJW188" s="131"/>
      <c r="DJX188" s="131"/>
      <c r="DJY188" s="131"/>
      <c r="DJZ188" s="131"/>
      <c r="DKA188" s="131"/>
      <c r="DKB188" s="131"/>
      <c r="DKC188" s="131"/>
      <c r="DKD188" s="131"/>
      <c r="DKE188" s="131"/>
      <c r="DKF188" s="131"/>
      <c r="DKG188" s="131"/>
      <c r="DKH188" s="131"/>
      <c r="DKI188" s="131"/>
      <c r="DKJ188" s="131"/>
      <c r="DKK188" s="131"/>
      <c r="DKL188" s="131"/>
      <c r="DKM188" s="131"/>
      <c r="DKN188" s="131"/>
      <c r="DKO188" s="131"/>
      <c r="DKP188" s="131"/>
      <c r="DKQ188" s="131"/>
      <c r="DKR188" s="131"/>
      <c r="DKS188" s="131"/>
      <c r="DKT188" s="131"/>
      <c r="DKU188" s="131"/>
      <c r="DKV188" s="131"/>
      <c r="DKW188" s="131"/>
      <c r="DKX188" s="131"/>
      <c r="DKY188" s="131"/>
      <c r="DKZ188" s="131"/>
      <c r="DLA188" s="131"/>
      <c r="DLB188" s="131"/>
      <c r="DLC188" s="131"/>
      <c r="DLD188" s="131"/>
      <c r="DLE188" s="131"/>
      <c r="DLF188" s="131"/>
      <c r="DLG188" s="131"/>
      <c r="DLH188" s="131"/>
      <c r="DLI188" s="131"/>
      <c r="DLJ188" s="131"/>
      <c r="DLK188" s="131"/>
      <c r="DLL188" s="131"/>
      <c r="DLM188" s="131"/>
      <c r="DLN188" s="131"/>
      <c r="DLO188" s="131"/>
      <c r="DLP188" s="131"/>
      <c r="DLQ188" s="131"/>
      <c r="DLR188" s="131"/>
      <c r="DLS188" s="131"/>
      <c r="DLT188" s="131"/>
      <c r="DLU188" s="131"/>
      <c r="DLV188" s="131"/>
      <c r="DLW188" s="131"/>
      <c r="DLX188" s="131"/>
      <c r="DLY188" s="131"/>
      <c r="DLZ188" s="131"/>
      <c r="DMA188" s="131"/>
      <c r="DMB188" s="131"/>
      <c r="DMC188" s="131"/>
      <c r="DMD188" s="131"/>
      <c r="DME188" s="131"/>
      <c r="DMF188" s="131"/>
      <c r="DMG188" s="131"/>
      <c r="DMH188" s="131"/>
      <c r="DMI188" s="131"/>
      <c r="DMJ188" s="131"/>
      <c r="DMK188" s="131"/>
      <c r="DML188" s="131"/>
      <c r="DMM188" s="131"/>
      <c r="DMN188" s="131"/>
      <c r="DMO188" s="131"/>
      <c r="DMP188" s="131"/>
      <c r="DMQ188" s="131"/>
      <c r="DMR188" s="131"/>
      <c r="DMS188" s="131"/>
      <c r="DMT188" s="131"/>
      <c r="DMU188" s="131"/>
      <c r="DMV188" s="131"/>
      <c r="DMW188" s="131"/>
      <c r="DMX188" s="131"/>
      <c r="DMY188" s="131"/>
      <c r="DMZ188" s="131"/>
      <c r="DNA188" s="131"/>
      <c r="DNB188" s="131"/>
      <c r="DNC188" s="131"/>
      <c r="DND188" s="131"/>
      <c r="DNE188" s="131"/>
      <c r="DNF188" s="131"/>
      <c r="DNG188" s="131"/>
      <c r="DNH188" s="131"/>
      <c r="DNI188" s="131"/>
      <c r="DNJ188" s="131"/>
      <c r="DNK188" s="131"/>
      <c r="DNL188" s="131"/>
      <c r="DNM188" s="131"/>
      <c r="DNN188" s="131"/>
      <c r="DNO188" s="131"/>
      <c r="DNP188" s="131"/>
      <c r="DNQ188" s="131"/>
      <c r="DNR188" s="131"/>
      <c r="DNS188" s="131"/>
      <c r="DNT188" s="131"/>
      <c r="DNU188" s="131"/>
      <c r="DNV188" s="131"/>
      <c r="DNW188" s="131"/>
      <c r="DNX188" s="131"/>
      <c r="DNY188" s="131"/>
      <c r="DNZ188" s="131"/>
      <c r="DOA188" s="131"/>
      <c r="DOB188" s="131"/>
      <c r="DOC188" s="131"/>
      <c r="DOD188" s="131"/>
      <c r="DOE188" s="131"/>
      <c r="DOF188" s="131"/>
      <c r="DOG188" s="131"/>
      <c r="DOH188" s="131"/>
      <c r="DOI188" s="131"/>
      <c r="DOJ188" s="131"/>
      <c r="DOK188" s="131"/>
      <c r="DOL188" s="131"/>
      <c r="DOM188" s="131"/>
      <c r="DON188" s="131"/>
      <c r="DOO188" s="131"/>
      <c r="DOP188" s="131"/>
      <c r="DOQ188" s="131"/>
      <c r="DOR188" s="131"/>
      <c r="DOS188" s="131"/>
      <c r="DOT188" s="131"/>
      <c r="DOU188" s="131"/>
      <c r="DOV188" s="131"/>
      <c r="DOW188" s="131"/>
      <c r="DOX188" s="131"/>
      <c r="DOY188" s="131"/>
      <c r="DOZ188" s="131"/>
      <c r="DPA188" s="131"/>
      <c r="DPB188" s="131"/>
      <c r="DPC188" s="131"/>
      <c r="DPD188" s="131"/>
      <c r="DPE188" s="131"/>
      <c r="DPF188" s="131"/>
      <c r="DPG188" s="131"/>
      <c r="DPH188" s="131"/>
      <c r="DPI188" s="131"/>
      <c r="DPJ188" s="131"/>
      <c r="DPK188" s="131"/>
      <c r="DPL188" s="131"/>
      <c r="DPM188" s="131"/>
      <c r="DPN188" s="131"/>
      <c r="DPO188" s="131"/>
      <c r="DPP188" s="131"/>
      <c r="DPQ188" s="131"/>
      <c r="DPR188" s="131"/>
      <c r="DPS188" s="131"/>
      <c r="DPT188" s="131"/>
      <c r="DPU188" s="131"/>
      <c r="DPV188" s="131"/>
      <c r="DPW188" s="131"/>
      <c r="DPX188" s="131"/>
      <c r="DPY188" s="131"/>
      <c r="DPZ188" s="131"/>
      <c r="DQA188" s="131"/>
      <c r="DQB188" s="131"/>
      <c r="DQC188" s="131"/>
      <c r="DQD188" s="131"/>
      <c r="DQE188" s="131"/>
      <c r="DQF188" s="131"/>
      <c r="DQG188" s="131"/>
      <c r="DQH188" s="131"/>
      <c r="DQI188" s="131"/>
      <c r="DQJ188" s="131"/>
      <c r="DQK188" s="131"/>
      <c r="DQL188" s="131"/>
      <c r="DQM188" s="131"/>
      <c r="DQN188" s="131"/>
      <c r="DQO188" s="131"/>
      <c r="DQP188" s="131"/>
      <c r="DQQ188" s="131"/>
      <c r="DQR188" s="131"/>
      <c r="DQS188" s="131"/>
      <c r="DQT188" s="131"/>
      <c r="DQU188" s="131"/>
      <c r="DQV188" s="131"/>
      <c r="DQW188" s="131"/>
      <c r="DQX188" s="131"/>
      <c r="DQY188" s="131"/>
      <c r="DQZ188" s="131"/>
      <c r="DRA188" s="131"/>
      <c r="DRB188" s="131"/>
      <c r="DRC188" s="131"/>
      <c r="DRD188" s="131"/>
      <c r="DRE188" s="131"/>
      <c r="DRF188" s="131"/>
      <c r="DRG188" s="131"/>
      <c r="DRH188" s="131"/>
      <c r="DRI188" s="131"/>
      <c r="DRJ188" s="131"/>
      <c r="DRK188" s="131"/>
      <c r="DRL188" s="131"/>
      <c r="DRM188" s="131"/>
      <c r="DRN188" s="131"/>
      <c r="DRO188" s="131"/>
      <c r="DRP188" s="131"/>
      <c r="DRQ188" s="131"/>
      <c r="DRR188" s="131"/>
      <c r="DRS188" s="131"/>
      <c r="DRT188" s="131"/>
      <c r="DRU188" s="131"/>
      <c r="DRV188" s="131"/>
      <c r="DRW188" s="131"/>
      <c r="DRX188" s="131"/>
      <c r="DRY188" s="131"/>
      <c r="DRZ188" s="131"/>
      <c r="DSA188" s="131"/>
      <c r="DSB188" s="131"/>
      <c r="DSC188" s="131"/>
      <c r="DSD188" s="131"/>
      <c r="DSE188" s="131"/>
      <c r="DSF188" s="131"/>
      <c r="DSG188" s="131"/>
      <c r="DSH188" s="131"/>
      <c r="DSI188" s="131"/>
      <c r="DSJ188" s="131"/>
      <c r="DSK188" s="131"/>
      <c r="DSL188" s="131"/>
      <c r="DSM188" s="131"/>
      <c r="DSN188" s="131"/>
      <c r="DSO188" s="131"/>
      <c r="DSP188" s="131"/>
      <c r="DSQ188" s="131"/>
      <c r="DSR188" s="131"/>
      <c r="DSS188" s="131"/>
      <c r="DST188" s="131"/>
      <c r="DSU188" s="131"/>
      <c r="DSV188" s="131"/>
      <c r="DSW188" s="131"/>
      <c r="DSX188" s="131"/>
      <c r="DSY188" s="131"/>
      <c r="DSZ188" s="131"/>
      <c r="DTA188" s="131"/>
      <c r="DTB188" s="131"/>
      <c r="DTC188" s="131"/>
      <c r="DTD188" s="131"/>
      <c r="DTE188" s="131"/>
      <c r="DTF188" s="131"/>
      <c r="DTG188" s="131"/>
      <c r="DTH188" s="131"/>
      <c r="DTI188" s="131"/>
      <c r="DTJ188" s="131"/>
      <c r="DTK188" s="131"/>
      <c r="DTL188" s="131"/>
      <c r="DTM188" s="131"/>
      <c r="DTN188" s="131"/>
      <c r="DTO188" s="131"/>
      <c r="DTP188" s="131"/>
      <c r="DTQ188" s="131"/>
      <c r="DTR188" s="131"/>
      <c r="DTS188" s="131"/>
      <c r="DTT188" s="131"/>
      <c r="DTU188" s="131"/>
      <c r="DTV188" s="131"/>
      <c r="DTW188" s="131"/>
      <c r="DTX188" s="131"/>
      <c r="DTY188" s="131"/>
      <c r="DTZ188" s="131"/>
      <c r="DUA188" s="131"/>
      <c r="DUB188" s="131"/>
      <c r="DUC188" s="131"/>
      <c r="DUD188" s="131"/>
      <c r="DUE188" s="131"/>
      <c r="DUF188" s="131"/>
      <c r="DUG188" s="131"/>
      <c r="DUH188" s="131"/>
      <c r="DUI188" s="131"/>
      <c r="DUJ188" s="131"/>
      <c r="DUK188" s="131"/>
      <c r="DUL188" s="131"/>
      <c r="DUM188" s="131"/>
      <c r="DUN188" s="131"/>
      <c r="DUO188" s="131"/>
      <c r="DUP188" s="131"/>
      <c r="DUQ188" s="131"/>
      <c r="DUR188" s="131"/>
      <c r="DUS188" s="131"/>
      <c r="DUT188" s="131"/>
      <c r="DUU188" s="131"/>
      <c r="DUV188" s="131"/>
      <c r="DUW188" s="131"/>
      <c r="DUX188" s="131"/>
      <c r="DUY188" s="131"/>
      <c r="DUZ188" s="131"/>
      <c r="DVA188" s="131"/>
      <c r="DVB188" s="131"/>
      <c r="DVC188" s="131"/>
      <c r="DVD188" s="131"/>
      <c r="DVE188" s="131"/>
      <c r="DVF188" s="131"/>
      <c r="DVG188" s="131"/>
      <c r="DVH188" s="131"/>
      <c r="DVI188" s="131"/>
      <c r="DVJ188" s="131"/>
      <c r="DVK188" s="131"/>
      <c r="DVL188" s="131"/>
      <c r="DVM188" s="131"/>
      <c r="DVN188" s="131"/>
      <c r="DVO188" s="131"/>
      <c r="DVP188" s="131"/>
      <c r="DVQ188" s="131"/>
      <c r="DVR188" s="131"/>
      <c r="DVS188" s="131"/>
      <c r="DVT188" s="131"/>
      <c r="DVU188" s="131"/>
      <c r="DVV188" s="131"/>
      <c r="DVW188" s="131"/>
      <c r="DVX188" s="131"/>
      <c r="DVY188" s="131"/>
      <c r="DVZ188" s="131"/>
      <c r="DWA188" s="131"/>
      <c r="DWB188" s="131"/>
      <c r="DWC188" s="131"/>
      <c r="DWD188" s="131"/>
      <c r="DWE188" s="131"/>
      <c r="DWF188" s="131"/>
      <c r="DWG188" s="131"/>
      <c r="DWH188" s="131"/>
      <c r="DWI188" s="131"/>
      <c r="DWJ188" s="131"/>
      <c r="DWK188" s="131"/>
      <c r="DWL188" s="131"/>
      <c r="DWM188" s="131"/>
      <c r="DWN188" s="131"/>
      <c r="DWO188" s="131"/>
      <c r="DWP188" s="131"/>
      <c r="DWQ188" s="131"/>
      <c r="DWR188" s="131"/>
      <c r="DWS188" s="131"/>
      <c r="DWT188" s="131"/>
      <c r="DWU188" s="131"/>
      <c r="DWV188" s="131"/>
      <c r="DWW188" s="131"/>
      <c r="DWX188" s="131"/>
      <c r="DWY188" s="131"/>
      <c r="DWZ188" s="131"/>
      <c r="DXA188" s="131"/>
      <c r="DXB188" s="131"/>
      <c r="DXC188" s="131"/>
      <c r="DXD188" s="131"/>
      <c r="DXE188" s="131"/>
      <c r="DXF188" s="131"/>
      <c r="DXG188" s="131"/>
      <c r="DXH188" s="131"/>
      <c r="DXI188" s="131"/>
      <c r="DXJ188" s="131"/>
      <c r="DXK188" s="131"/>
      <c r="DXL188" s="131"/>
      <c r="DXM188" s="131"/>
      <c r="DXN188" s="131"/>
      <c r="DXO188" s="131"/>
      <c r="DXP188" s="131"/>
      <c r="DXQ188" s="131"/>
      <c r="DXR188" s="131"/>
      <c r="DXS188" s="131"/>
      <c r="DXT188" s="131"/>
      <c r="DXU188" s="131"/>
      <c r="DXV188" s="131"/>
      <c r="DXW188" s="131"/>
      <c r="DXX188" s="131"/>
      <c r="DXY188" s="131"/>
      <c r="DXZ188" s="131"/>
      <c r="DYA188" s="131"/>
      <c r="DYB188" s="131"/>
      <c r="DYC188" s="131"/>
      <c r="DYD188" s="131"/>
      <c r="DYE188" s="131"/>
      <c r="DYF188" s="131"/>
      <c r="DYG188" s="131"/>
      <c r="DYH188" s="131"/>
      <c r="DYI188" s="131"/>
      <c r="DYJ188" s="131"/>
      <c r="DYK188" s="131"/>
      <c r="DYL188" s="131"/>
      <c r="DYM188" s="131"/>
      <c r="DYN188" s="131"/>
      <c r="DYO188" s="131"/>
      <c r="DYP188" s="131"/>
      <c r="DYQ188" s="131"/>
      <c r="DYR188" s="131"/>
      <c r="DYS188" s="131"/>
      <c r="DYT188" s="131"/>
      <c r="DYU188" s="131"/>
      <c r="DYV188" s="131"/>
      <c r="DYW188" s="131"/>
      <c r="DYX188" s="131"/>
      <c r="DYY188" s="131"/>
      <c r="DYZ188" s="131"/>
      <c r="DZA188" s="131"/>
      <c r="DZB188" s="131"/>
      <c r="DZC188" s="131"/>
      <c r="DZD188" s="131"/>
      <c r="DZE188" s="131"/>
      <c r="DZF188" s="131"/>
      <c r="DZG188" s="131"/>
      <c r="DZH188" s="131"/>
      <c r="DZI188" s="131"/>
      <c r="DZJ188" s="131"/>
      <c r="DZK188" s="131"/>
      <c r="DZL188" s="131"/>
      <c r="DZM188" s="131"/>
      <c r="DZN188" s="131"/>
      <c r="DZO188" s="131"/>
      <c r="DZP188" s="131"/>
      <c r="DZQ188" s="131"/>
      <c r="DZR188" s="131"/>
      <c r="DZS188" s="131"/>
      <c r="DZT188" s="131"/>
      <c r="DZU188" s="131"/>
      <c r="DZV188" s="131"/>
      <c r="DZW188" s="131"/>
      <c r="DZX188" s="131"/>
      <c r="DZY188" s="131"/>
      <c r="DZZ188" s="131"/>
      <c r="EAA188" s="131"/>
      <c r="EAB188" s="131"/>
      <c r="EAC188" s="131"/>
      <c r="EAD188" s="131"/>
      <c r="EAE188" s="131"/>
      <c r="EAF188" s="131"/>
      <c r="EAG188" s="131"/>
      <c r="EAH188" s="131"/>
      <c r="EAI188" s="131"/>
      <c r="EAJ188" s="131"/>
      <c r="EAK188" s="131"/>
      <c r="EAL188" s="131"/>
      <c r="EAM188" s="131"/>
      <c r="EAN188" s="131"/>
      <c r="EAO188" s="131"/>
      <c r="EAP188" s="131"/>
      <c r="EAQ188" s="131"/>
      <c r="EAR188" s="131"/>
      <c r="EAS188" s="131"/>
      <c r="EAT188" s="131"/>
      <c r="EAU188" s="131"/>
      <c r="EAV188" s="131"/>
      <c r="EAW188" s="131"/>
      <c r="EAX188" s="131"/>
      <c r="EAY188" s="131"/>
      <c r="EAZ188" s="131"/>
      <c r="EBA188" s="131"/>
      <c r="EBB188" s="131"/>
      <c r="EBC188" s="131"/>
      <c r="EBD188" s="131"/>
      <c r="EBE188" s="131"/>
      <c r="EBF188" s="131"/>
      <c r="EBG188" s="131"/>
      <c r="EBH188" s="131"/>
      <c r="EBI188" s="131"/>
      <c r="EBJ188" s="131"/>
      <c r="EBK188" s="131"/>
      <c r="EBL188" s="131"/>
      <c r="EBM188" s="131"/>
      <c r="EBN188" s="131"/>
      <c r="EBO188" s="131"/>
      <c r="EBP188" s="131"/>
      <c r="EBQ188" s="131"/>
      <c r="EBR188" s="131"/>
      <c r="EBS188" s="131"/>
      <c r="EBT188" s="131"/>
      <c r="EBU188" s="131"/>
      <c r="EBV188" s="131"/>
      <c r="EBW188" s="131"/>
      <c r="EBX188" s="131"/>
      <c r="EBY188" s="131"/>
      <c r="EBZ188" s="131"/>
      <c r="ECA188" s="131"/>
      <c r="ECB188" s="131"/>
      <c r="ECC188" s="131"/>
      <c r="ECD188" s="131"/>
      <c r="ECE188" s="131"/>
      <c r="ECF188" s="131"/>
      <c r="ECG188" s="131"/>
      <c r="ECH188" s="131"/>
      <c r="ECI188" s="131"/>
      <c r="ECJ188" s="131"/>
      <c r="ECK188" s="131"/>
      <c r="ECL188" s="131"/>
      <c r="ECM188" s="131"/>
      <c r="ECN188" s="131"/>
      <c r="ECO188" s="131"/>
      <c r="ECP188" s="131"/>
      <c r="ECQ188" s="131"/>
      <c r="ECR188" s="131"/>
      <c r="ECS188" s="131"/>
      <c r="ECT188" s="131"/>
      <c r="ECU188" s="131"/>
      <c r="ECV188" s="131"/>
      <c r="ECW188" s="131"/>
      <c r="ECX188" s="131"/>
      <c r="ECY188" s="131"/>
      <c r="ECZ188" s="131"/>
      <c r="EDA188" s="131"/>
      <c r="EDB188" s="131"/>
      <c r="EDC188" s="131"/>
      <c r="EDD188" s="131"/>
      <c r="EDE188" s="131"/>
      <c r="EDF188" s="131"/>
      <c r="EDG188" s="131"/>
      <c r="EDH188" s="131"/>
      <c r="EDI188" s="131"/>
      <c r="EDJ188" s="131"/>
      <c r="EDK188" s="131"/>
      <c r="EDL188" s="131"/>
      <c r="EDM188" s="131"/>
      <c r="EDN188" s="131"/>
      <c r="EDO188" s="131"/>
      <c r="EDP188" s="131"/>
      <c r="EDQ188" s="131"/>
      <c r="EDR188" s="131"/>
      <c r="EDS188" s="131"/>
      <c r="EDT188" s="131"/>
      <c r="EDU188" s="131"/>
      <c r="EDV188" s="131"/>
      <c r="EDW188" s="131"/>
      <c r="EDX188" s="131"/>
      <c r="EDY188" s="131"/>
      <c r="EDZ188" s="131"/>
      <c r="EEA188" s="131"/>
      <c r="EEB188" s="131"/>
      <c r="EEC188" s="131"/>
      <c r="EED188" s="131"/>
      <c r="EEE188" s="131"/>
      <c r="EEF188" s="131"/>
      <c r="EEG188" s="131"/>
      <c r="EEH188" s="131"/>
      <c r="EEI188" s="131"/>
      <c r="EEJ188" s="131"/>
      <c r="EEK188" s="131"/>
      <c r="EEL188" s="131"/>
      <c r="EEM188" s="131"/>
      <c r="EEN188" s="131"/>
      <c r="EEO188" s="131"/>
      <c r="EEP188" s="131"/>
      <c r="EEQ188" s="131"/>
      <c r="EER188" s="131"/>
      <c r="EES188" s="131"/>
      <c r="EET188" s="131"/>
      <c r="EEU188" s="131"/>
      <c r="EEV188" s="131"/>
      <c r="EEW188" s="131"/>
      <c r="EEX188" s="131"/>
      <c r="EEY188" s="131"/>
      <c r="EEZ188" s="131"/>
      <c r="EFA188" s="131"/>
      <c r="EFB188" s="131"/>
      <c r="EFC188" s="131"/>
      <c r="EFD188" s="131"/>
      <c r="EFE188" s="131"/>
      <c r="EFF188" s="131"/>
      <c r="EFG188" s="131"/>
      <c r="EFH188" s="131"/>
      <c r="EFI188" s="131"/>
      <c r="EFJ188" s="131"/>
      <c r="EFK188" s="131"/>
      <c r="EFL188" s="131"/>
      <c r="EFM188" s="131"/>
      <c r="EFN188" s="131"/>
      <c r="EFO188" s="131"/>
      <c r="EFP188" s="131"/>
      <c r="EFQ188" s="131"/>
      <c r="EFR188" s="131"/>
      <c r="EFS188" s="131"/>
      <c r="EFT188" s="131"/>
      <c r="EFU188" s="131"/>
      <c r="EFV188" s="131"/>
      <c r="EFW188" s="131"/>
      <c r="EFX188" s="131"/>
      <c r="EFY188" s="131"/>
      <c r="EFZ188" s="131"/>
      <c r="EGA188" s="131"/>
      <c r="EGB188" s="131"/>
      <c r="EGC188" s="131"/>
      <c r="EGD188" s="131"/>
      <c r="EGE188" s="131"/>
      <c r="EGF188" s="131"/>
      <c r="EGG188" s="131"/>
      <c r="EGH188" s="131"/>
      <c r="EGI188" s="131"/>
      <c r="EGJ188" s="131"/>
      <c r="EGK188" s="131"/>
      <c r="EGL188" s="131"/>
      <c r="EGM188" s="131"/>
      <c r="EGN188" s="131"/>
      <c r="EGO188" s="131"/>
      <c r="EGP188" s="131"/>
      <c r="EGQ188" s="131"/>
      <c r="EGR188" s="131"/>
      <c r="EGS188" s="131"/>
      <c r="EGT188" s="131"/>
      <c r="EGU188" s="131"/>
      <c r="EGV188" s="131"/>
      <c r="EGW188" s="131"/>
      <c r="EGX188" s="131"/>
      <c r="EGY188" s="131"/>
      <c r="EGZ188" s="131"/>
      <c r="EHA188" s="131"/>
      <c r="EHB188" s="131"/>
      <c r="EHC188" s="131"/>
      <c r="EHD188" s="131"/>
      <c r="EHE188" s="131"/>
      <c r="EHF188" s="131"/>
      <c r="EHG188" s="131"/>
      <c r="EHH188" s="131"/>
      <c r="EHI188" s="131"/>
      <c r="EHJ188" s="131"/>
      <c r="EHK188" s="131"/>
      <c r="EHL188" s="131"/>
      <c r="EHM188" s="131"/>
      <c r="EHN188" s="131"/>
      <c r="EHO188" s="131"/>
      <c r="EHP188" s="131"/>
      <c r="EHQ188" s="131"/>
      <c r="EHR188" s="131"/>
      <c r="EHS188" s="131"/>
      <c r="EHT188" s="131"/>
      <c r="EHU188" s="131"/>
      <c r="EHV188" s="131"/>
      <c r="EHW188" s="131"/>
      <c r="EHX188" s="131"/>
      <c r="EHY188" s="131"/>
      <c r="EHZ188" s="131"/>
      <c r="EIA188" s="131"/>
      <c r="EIB188" s="131"/>
      <c r="EIC188" s="131"/>
      <c r="EID188" s="131"/>
      <c r="EIE188" s="131"/>
      <c r="EIF188" s="131"/>
      <c r="EIG188" s="131"/>
      <c r="EIH188" s="131"/>
      <c r="EII188" s="131"/>
      <c r="EIJ188" s="131"/>
      <c r="EIK188" s="131"/>
      <c r="EIL188" s="131"/>
      <c r="EIM188" s="131"/>
      <c r="EIN188" s="131"/>
    </row>
    <row r="189" spans="1:3628" customFormat="1" ht="12.75" x14ac:dyDescent="0.2">
      <c r="A189" s="31" t="s">
        <v>166</v>
      </c>
      <c r="B189" s="34">
        <v>1625</v>
      </c>
      <c r="C189" s="32"/>
      <c r="D189" s="33"/>
      <c r="E189" s="32"/>
      <c r="F189" s="32"/>
      <c r="G189" s="32"/>
      <c r="H189" s="1"/>
      <c r="I189" s="34">
        <f>('Charities and dues'!B42+'Charities and dues'!B43)*'Charities and dues'!G13</f>
        <v>0</v>
      </c>
      <c r="J189" s="32"/>
      <c r="K189" s="32"/>
      <c r="L189" s="119"/>
      <c r="M189" s="131"/>
      <c r="N189" s="131"/>
      <c r="O189" s="131"/>
      <c r="P189" s="131"/>
      <c r="Q189" s="131"/>
      <c r="R189" s="131"/>
      <c r="S189" s="131"/>
      <c r="T189" s="131"/>
      <c r="U189" s="131"/>
      <c r="V189" s="131"/>
      <c r="W189" s="131"/>
      <c r="X189" s="131"/>
      <c r="Y189" s="131"/>
      <c r="Z189" s="131"/>
      <c r="AA189" s="131"/>
      <c r="AB189" s="131"/>
      <c r="AC189" s="131"/>
      <c r="AD189" s="131"/>
      <c r="AE189" s="131"/>
      <c r="AF189" s="131"/>
      <c r="AG189" s="131"/>
      <c r="AH189" s="131"/>
      <c r="AI189" s="131"/>
      <c r="AJ189" s="131"/>
      <c r="AK189" s="131"/>
      <c r="AL189" s="131"/>
      <c r="AM189" s="131"/>
      <c r="AN189" s="131"/>
      <c r="AO189" s="131"/>
      <c r="AP189" s="131"/>
      <c r="AQ189" s="131"/>
      <c r="AR189" s="131"/>
      <c r="AS189" s="131"/>
      <c r="AT189" s="131"/>
      <c r="AU189" s="131"/>
      <c r="AV189" s="131"/>
      <c r="AW189" s="131"/>
      <c r="AX189" s="131"/>
      <c r="AY189" s="131"/>
      <c r="AZ189" s="131"/>
      <c r="BA189" s="131"/>
      <c r="BB189" s="131"/>
      <c r="BC189" s="131"/>
      <c r="BD189" s="131"/>
      <c r="BE189" s="131"/>
      <c r="BF189" s="131"/>
      <c r="BG189" s="131"/>
      <c r="BH189" s="131"/>
      <c r="BI189" s="131"/>
      <c r="BJ189" s="131"/>
      <c r="BK189" s="131"/>
      <c r="BL189" s="131"/>
      <c r="BM189" s="131"/>
      <c r="BN189" s="131"/>
      <c r="BO189" s="131"/>
      <c r="BP189" s="131"/>
      <c r="BQ189" s="131"/>
      <c r="BR189" s="131"/>
      <c r="BS189" s="131"/>
      <c r="BT189" s="131"/>
      <c r="BU189" s="131"/>
      <c r="BV189" s="131"/>
      <c r="BW189" s="131"/>
      <c r="BX189" s="131"/>
      <c r="BY189" s="131"/>
      <c r="BZ189" s="131"/>
      <c r="CA189" s="131"/>
      <c r="CB189" s="131"/>
      <c r="CC189" s="131"/>
      <c r="CD189" s="131"/>
      <c r="CE189" s="131"/>
      <c r="CF189" s="131"/>
      <c r="CG189" s="131"/>
      <c r="CH189" s="131"/>
      <c r="CI189" s="131"/>
      <c r="CJ189" s="131"/>
      <c r="CK189" s="131"/>
      <c r="CL189" s="131"/>
      <c r="CM189" s="131"/>
      <c r="CN189" s="131"/>
      <c r="CO189" s="131"/>
      <c r="CP189" s="131"/>
      <c r="CQ189" s="131"/>
      <c r="CR189" s="131"/>
      <c r="CS189" s="131"/>
      <c r="CT189" s="131"/>
      <c r="CU189" s="131"/>
      <c r="CV189" s="131"/>
      <c r="CW189" s="131"/>
      <c r="CX189" s="131"/>
      <c r="CY189" s="131"/>
      <c r="CZ189" s="131"/>
      <c r="DA189" s="131"/>
      <c r="DB189" s="131"/>
      <c r="DC189" s="131"/>
      <c r="DD189" s="131"/>
      <c r="DE189" s="131"/>
      <c r="DF189" s="131"/>
      <c r="DG189" s="131"/>
      <c r="DH189" s="131"/>
      <c r="DI189" s="131"/>
      <c r="DJ189" s="131"/>
      <c r="DK189" s="131"/>
      <c r="DL189" s="131"/>
      <c r="DM189" s="131"/>
      <c r="DN189" s="131"/>
      <c r="DO189" s="131"/>
      <c r="DP189" s="131"/>
      <c r="DQ189" s="131"/>
      <c r="DR189" s="131"/>
      <c r="DS189" s="131"/>
      <c r="DT189" s="131"/>
      <c r="DU189" s="131"/>
      <c r="DV189" s="131"/>
      <c r="DW189" s="131"/>
      <c r="DX189" s="131"/>
      <c r="DY189" s="131"/>
      <c r="DZ189" s="131"/>
      <c r="EA189" s="131"/>
      <c r="EB189" s="131"/>
      <c r="EC189" s="131"/>
      <c r="ED189" s="131"/>
      <c r="EE189" s="131"/>
      <c r="EF189" s="131"/>
      <c r="EG189" s="131"/>
      <c r="EH189" s="131"/>
      <c r="EI189" s="131"/>
      <c r="EJ189" s="131"/>
      <c r="EK189" s="131"/>
      <c r="EL189" s="131"/>
      <c r="EM189" s="131"/>
      <c r="EN189" s="131"/>
      <c r="EO189" s="131"/>
      <c r="EP189" s="131"/>
      <c r="EQ189" s="131"/>
      <c r="ER189" s="131"/>
      <c r="ES189" s="131"/>
      <c r="ET189" s="131"/>
      <c r="EU189" s="131"/>
      <c r="EV189" s="131"/>
      <c r="EW189" s="131"/>
      <c r="EX189" s="131"/>
      <c r="EY189" s="131"/>
      <c r="EZ189" s="131"/>
      <c r="FA189" s="131"/>
      <c r="FB189" s="131"/>
      <c r="FC189" s="131"/>
      <c r="FD189" s="131"/>
      <c r="FE189" s="131"/>
      <c r="FF189" s="131"/>
      <c r="FG189" s="131"/>
      <c r="FH189" s="131"/>
      <c r="FI189" s="131"/>
      <c r="FJ189" s="131"/>
      <c r="FK189" s="131"/>
      <c r="FL189" s="131"/>
      <c r="FM189" s="131"/>
      <c r="FN189" s="131"/>
      <c r="FO189" s="131"/>
      <c r="FP189" s="131"/>
      <c r="FQ189" s="131"/>
      <c r="FR189" s="131"/>
      <c r="FS189" s="131"/>
      <c r="FT189" s="131"/>
      <c r="FU189" s="131"/>
      <c r="FV189" s="131"/>
      <c r="FW189" s="131"/>
      <c r="FX189" s="131"/>
      <c r="FY189" s="131"/>
      <c r="FZ189" s="131"/>
      <c r="GA189" s="131"/>
      <c r="GB189" s="131"/>
      <c r="GC189" s="131"/>
      <c r="GD189" s="131"/>
      <c r="GE189" s="131"/>
      <c r="GF189" s="131"/>
      <c r="GG189" s="131"/>
      <c r="GH189" s="131"/>
      <c r="GI189" s="131"/>
      <c r="GJ189" s="131"/>
      <c r="GK189" s="131"/>
      <c r="GL189" s="131"/>
      <c r="GM189" s="131"/>
      <c r="GN189" s="131"/>
      <c r="GO189" s="131"/>
      <c r="GP189" s="131"/>
      <c r="GQ189" s="131"/>
      <c r="GR189" s="131"/>
      <c r="GS189" s="131"/>
      <c r="GT189" s="131"/>
      <c r="GU189" s="131"/>
      <c r="GV189" s="131"/>
      <c r="GW189" s="131"/>
      <c r="GX189" s="131"/>
      <c r="GY189" s="131"/>
      <c r="GZ189" s="131"/>
      <c r="HA189" s="131"/>
      <c r="HB189" s="131"/>
      <c r="HC189" s="131"/>
      <c r="HD189" s="131"/>
      <c r="HE189" s="131"/>
      <c r="HF189" s="131"/>
      <c r="HG189" s="131"/>
      <c r="HH189" s="131"/>
      <c r="HI189" s="131"/>
      <c r="HJ189" s="131"/>
      <c r="HK189" s="131"/>
      <c r="HL189" s="131"/>
      <c r="HM189" s="131"/>
      <c r="HN189" s="131"/>
      <c r="HO189" s="131"/>
      <c r="HP189" s="131"/>
      <c r="HQ189" s="131"/>
      <c r="HR189" s="131"/>
      <c r="HS189" s="131"/>
      <c r="HT189" s="131"/>
      <c r="HU189" s="131"/>
      <c r="HV189" s="131"/>
      <c r="HW189" s="131"/>
      <c r="HX189" s="131"/>
      <c r="HY189" s="131"/>
      <c r="HZ189" s="131"/>
      <c r="IA189" s="131"/>
      <c r="IB189" s="131"/>
      <c r="IC189" s="131"/>
      <c r="ID189" s="131"/>
      <c r="IE189" s="131"/>
      <c r="IF189" s="131"/>
      <c r="IG189" s="131"/>
      <c r="IH189" s="131"/>
      <c r="II189" s="131"/>
      <c r="IJ189" s="131"/>
      <c r="IK189" s="131"/>
      <c r="IL189" s="131"/>
      <c r="IM189" s="131"/>
      <c r="IN189" s="131"/>
      <c r="IO189" s="131"/>
      <c r="IP189" s="131"/>
      <c r="IQ189" s="131"/>
      <c r="IR189" s="131"/>
      <c r="IS189" s="131"/>
      <c r="IT189" s="131"/>
      <c r="IU189" s="131"/>
      <c r="IV189" s="131"/>
      <c r="IW189" s="131"/>
      <c r="IX189" s="131"/>
      <c r="IY189" s="131"/>
      <c r="IZ189" s="131"/>
      <c r="JA189" s="131"/>
      <c r="JB189" s="131"/>
      <c r="JC189" s="131"/>
      <c r="JD189" s="131"/>
      <c r="JE189" s="131"/>
      <c r="JF189" s="131"/>
      <c r="JG189" s="131"/>
      <c r="JH189" s="131"/>
      <c r="JI189" s="131"/>
      <c r="JJ189" s="131"/>
      <c r="JK189" s="131"/>
      <c r="JL189" s="131"/>
      <c r="JM189" s="131"/>
      <c r="JN189" s="131"/>
      <c r="JO189" s="131"/>
      <c r="JP189" s="131"/>
      <c r="JQ189" s="131"/>
      <c r="JR189" s="131"/>
      <c r="JS189" s="131"/>
      <c r="JT189" s="131"/>
      <c r="JU189" s="131"/>
      <c r="JV189" s="131"/>
      <c r="JW189" s="131"/>
      <c r="JX189" s="131"/>
      <c r="JY189" s="131"/>
      <c r="JZ189" s="131"/>
      <c r="KA189" s="131"/>
      <c r="KB189" s="131"/>
      <c r="KC189" s="131"/>
      <c r="KD189" s="131"/>
      <c r="KE189" s="131"/>
      <c r="KF189" s="131"/>
      <c r="KG189" s="131"/>
      <c r="KH189" s="131"/>
      <c r="KI189" s="131"/>
      <c r="KJ189" s="131"/>
      <c r="KK189" s="131"/>
      <c r="KL189" s="131"/>
      <c r="KM189" s="131"/>
      <c r="KN189" s="131"/>
      <c r="KO189" s="131"/>
      <c r="KP189" s="131"/>
      <c r="KQ189" s="131"/>
      <c r="KR189" s="131"/>
      <c r="KS189" s="131"/>
      <c r="KT189" s="131"/>
      <c r="KU189" s="131"/>
      <c r="KV189" s="131"/>
      <c r="KW189" s="131"/>
      <c r="KX189" s="131"/>
      <c r="KY189" s="131"/>
      <c r="KZ189" s="131"/>
      <c r="LA189" s="131"/>
      <c r="LB189" s="131"/>
      <c r="LC189" s="131"/>
      <c r="LD189" s="131"/>
      <c r="LE189" s="131"/>
      <c r="LF189" s="131"/>
      <c r="LG189" s="131"/>
      <c r="LH189" s="131"/>
      <c r="LI189" s="131"/>
      <c r="LJ189" s="131"/>
      <c r="LK189" s="131"/>
      <c r="LL189" s="131"/>
      <c r="LM189" s="131"/>
      <c r="LN189" s="131"/>
      <c r="LO189" s="131"/>
      <c r="LP189" s="131"/>
      <c r="LQ189" s="131"/>
      <c r="LR189" s="131"/>
      <c r="LS189" s="131"/>
      <c r="LT189" s="131"/>
      <c r="LU189" s="131"/>
      <c r="LV189" s="131"/>
      <c r="LW189" s="131"/>
      <c r="LX189" s="131"/>
      <c r="LY189" s="131"/>
      <c r="LZ189" s="131"/>
      <c r="MA189" s="131"/>
      <c r="MB189" s="131"/>
      <c r="MC189" s="131"/>
      <c r="MD189" s="131"/>
      <c r="ME189" s="131"/>
      <c r="MF189" s="131"/>
      <c r="MG189" s="131"/>
      <c r="MH189" s="131"/>
      <c r="MI189" s="131"/>
      <c r="MJ189" s="131"/>
      <c r="MK189" s="131"/>
      <c r="ML189" s="131"/>
      <c r="MM189" s="131"/>
      <c r="MN189" s="131"/>
      <c r="MO189" s="131"/>
      <c r="MP189" s="131"/>
      <c r="MQ189" s="131"/>
      <c r="MR189" s="131"/>
      <c r="MS189" s="131"/>
      <c r="MT189" s="131"/>
      <c r="MU189" s="131"/>
      <c r="MV189" s="131"/>
      <c r="MW189" s="131"/>
      <c r="MX189" s="131"/>
      <c r="MY189" s="131"/>
      <c r="MZ189" s="131"/>
      <c r="NA189" s="131"/>
      <c r="NB189" s="131"/>
      <c r="NC189" s="131"/>
      <c r="ND189" s="131"/>
      <c r="NE189" s="131"/>
      <c r="NF189" s="131"/>
      <c r="NG189" s="131"/>
      <c r="NH189" s="131"/>
      <c r="NI189" s="131"/>
      <c r="NJ189" s="131"/>
      <c r="NK189" s="131"/>
      <c r="NL189" s="131"/>
      <c r="NM189" s="131"/>
      <c r="NN189" s="131"/>
      <c r="NO189" s="131"/>
      <c r="NP189" s="131"/>
      <c r="NQ189" s="131"/>
      <c r="NR189" s="131"/>
      <c r="NS189" s="131"/>
      <c r="NT189" s="131"/>
      <c r="NU189" s="131"/>
      <c r="NV189" s="131"/>
      <c r="NW189" s="131"/>
      <c r="NX189" s="131"/>
      <c r="NY189" s="131"/>
      <c r="NZ189" s="131"/>
      <c r="OA189" s="131"/>
      <c r="OB189" s="131"/>
      <c r="OC189" s="131"/>
      <c r="OD189" s="131"/>
      <c r="OE189" s="131"/>
      <c r="OF189" s="131"/>
      <c r="OG189" s="131"/>
      <c r="OH189" s="131"/>
      <c r="OI189" s="131"/>
      <c r="OJ189" s="131"/>
      <c r="OK189" s="131"/>
      <c r="OL189" s="131"/>
      <c r="OM189" s="131"/>
      <c r="ON189" s="131"/>
      <c r="OO189" s="131"/>
      <c r="OP189" s="131"/>
      <c r="OQ189" s="131"/>
      <c r="OR189" s="131"/>
      <c r="OS189" s="131"/>
      <c r="OT189" s="131"/>
      <c r="OU189" s="131"/>
      <c r="OV189" s="131"/>
      <c r="OW189" s="131"/>
      <c r="OX189" s="131"/>
      <c r="OY189" s="131"/>
      <c r="OZ189" s="131"/>
      <c r="PA189" s="131"/>
      <c r="PB189" s="131"/>
      <c r="PC189" s="131"/>
      <c r="PD189" s="131"/>
      <c r="PE189" s="131"/>
      <c r="PF189" s="131"/>
      <c r="PG189" s="131"/>
      <c r="PH189" s="131"/>
      <c r="PI189" s="131"/>
      <c r="PJ189" s="131"/>
      <c r="PK189" s="131"/>
      <c r="PL189" s="131"/>
      <c r="PM189" s="131"/>
      <c r="PN189" s="131"/>
      <c r="PO189" s="131"/>
      <c r="PP189" s="131"/>
      <c r="PQ189" s="131"/>
      <c r="PR189" s="131"/>
      <c r="PS189" s="131"/>
      <c r="PT189" s="131"/>
      <c r="PU189" s="131"/>
      <c r="PV189" s="131"/>
      <c r="PW189" s="131"/>
      <c r="PX189" s="131"/>
      <c r="PY189" s="131"/>
      <c r="PZ189" s="131"/>
      <c r="QA189" s="131"/>
      <c r="QB189" s="131"/>
      <c r="QC189" s="131"/>
      <c r="QD189" s="131"/>
      <c r="QE189" s="131"/>
      <c r="QF189" s="131"/>
      <c r="QG189" s="131"/>
      <c r="QH189" s="131"/>
      <c r="QI189" s="131"/>
      <c r="QJ189" s="131"/>
      <c r="QK189" s="131"/>
      <c r="QL189" s="131"/>
      <c r="QM189" s="131"/>
      <c r="QN189" s="131"/>
      <c r="QO189" s="131"/>
      <c r="QP189" s="131"/>
      <c r="QQ189" s="131"/>
      <c r="QR189" s="131"/>
      <c r="QS189" s="131"/>
      <c r="QT189" s="131"/>
      <c r="QU189" s="131"/>
      <c r="QV189" s="131"/>
      <c r="QW189" s="131"/>
      <c r="QX189" s="131"/>
      <c r="QY189" s="131"/>
      <c r="QZ189" s="131"/>
      <c r="RA189" s="131"/>
      <c r="RB189" s="131"/>
      <c r="RC189" s="131"/>
      <c r="RD189" s="131"/>
      <c r="RE189" s="131"/>
      <c r="RF189" s="131"/>
      <c r="RG189" s="131"/>
      <c r="RH189" s="131"/>
      <c r="RI189" s="131"/>
      <c r="RJ189" s="131"/>
      <c r="RK189" s="131"/>
      <c r="RL189" s="131"/>
      <c r="RM189" s="131"/>
      <c r="RN189" s="131"/>
      <c r="RO189" s="131"/>
      <c r="RP189" s="131"/>
      <c r="RQ189" s="131"/>
      <c r="RR189" s="131"/>
      <c r="RS189" s="131"/>
      <c r="RT189" s="131"/>
      <c r="RU189" s="131"/>
      <c r="RV189" s="131"/>
      <c r="RW189" s="131"/>
      <c r="RX189" s="131"/>
      <c r="RY189" s="131"/>
      <c r="RZ189" s="131"/>
      <c r="SA189" s="131"/>
      <c r="SB189" s="131"/>
      <c r="SC189" s="131"/>
      <c r="SD189" s="131"/>
      <c r="SE189" s="131"/>
      <c r="SF189" s="131"/>
      <c r="SG189" s="131"/>
      <c r="SH189" s="131"/>
      <c r="SI189" s="131"/>
      <c r="SJ189" s="131"/>
      <c r="SK189" s="131"/>
      <c r="SL189" s="131"/>
      <c r="SM189" s="131"/>
      <c r="SN189" s="131"/>
      <c r="SO189" s="131"/>
      <c r="SP189" s="131"/>
      <c r="SQ189" s="131"/>
      <c r="SR189" s="131"/>
      <c r="SS189" s="131"/>
      <c r="ST189" s="131"/>
      <c r="SU189" s="131"/>
      <c r="SV189" s="131"/>
      <c r="SW189" s="131"/>
      <c r="SX189" s="131"/>
      <c r="SY189" s="131"/>
      <c r="SZ189" s="131"/>
      <c r="TA189" s="131"/>
      <c r="TB189" s="131"/>
      <c r="TC189" s="131"/>
      <c r="TD189" s="131"/>
      <c r="TE189" s="131"/>
      <c r="TF189" s="131"/>
      <c r="TG189" s="131"/>
      <c r="TH189" s="131"/>
      <c r="TI189" s="131"/>
      <c r="TJ189" s="131"/>
      <c r="TK189" s="131"/>
      <c r="TL189" s="131"/>
      <c r="TM189" s="131"/>
      <c r="TN189" s="131"/>
      <c r="TO189" s="131"/>
      <c r="TP189" s="131"/>
      <c r="TQ189" s="131"/>
      <c r="TR189" s="131"/>
      <c r="TS189" s="131"/>
      <c r="TT189" s="131"/>
      <c r="TU189" s="131"/>
      <c r="TV189" s="131"/>
      <c r="TW189" s="131"/>
      <c r="TX189" s="131"/>
      <c r="TY189" s="131"/>
      <c r="TZ189" s="131"/>
      <c r="UA189" s="131"/>
      <c r="UB189" s="131"/>
      <c r="UC189" s="131"/>
      <c r="UD189" s="131"/>
      <c r="UE189" s="131"/>
      <c r="UF189" s="131"/>
      <c r="UG189" s="131"/>
      <c r="UH189" s="131"/>
      <c r="UI189" s="131"/>
      <c r="UJ189" s="131"/>
      <c r="UK189" s="131"/>
      <c r="UL189" s="131"/>
      <c r="UM189" s="131"/>
      <c r="UN189" s="131"/>
      <c r="UO189" s="131"/>
      <c r="UP189" s="131"/>
      <c r="UQ189" s="131"/>
      <c r="UR189" s="131"/>
      <c r="US189" s="131"/>
      <c r="UT189" s="131"/>
      <c r="UU189" s="131"/>
      <c r="UV189" s="131"/>
      <c r="UW189" s="131"/>
      <c r="UX189" s="131"/>
      <c r="UY189" s="131"/>
      <c r="UZ189" s="131"/>
      <c r="VA189" s="131"/>
      <c r="VB189" s="131"/>
      <c r="VC189" s="131"/>
      <c r="VD189" s="131"/>
      <c r="VE189" s="131"/>
      <c r="VF189" s="131"/>
      <c r="VG189" s="131"/>
      <c r="VH189" s="131"/>
      <c r="VI189" s="131"/>
      <c r="VJ189" s="131"/>
      <c r="VK189" s="131"/>
      <c r="VL189" s="131"/>
      <c r="VM189" s="131"/>
      <c r="VN189" s="131"/>
      <c r="VO189" s="131"/>
      <c r="VP189" s="131"/>
      <c r="VQ189" s="131"/>
      <c r="VR189" s="131"/>
      <c r="VS189" s="131"/>
      <c r="VT189" s="131"/>
      <c r="VU189" s="131"/>
      <c r="VV189" s="131"/>
      <c r="VW189" s="131"/>
      <c r="VX189" s="131"/>
      <c r="VY189" s="131"/>
      <c r="VZ189" s="131"/>
      <c r="WA189" s="131"/>
      <c r="WB189" s="131"/>
      <c r="WC189" s="131"/>
      <c r="WD189" s="131"/>
      <c r="WE189" s="131"/>
      <c r="WF189" s="131"/>
      <c r="WG189" s="131"/>
      <c r="WH189" s="131"/>
      <c r="WI189" s="131"/>
      <c r="WJ189" s="131"/>
      <c r="WK189" s="131"/>
      <c r="WL189" s="131"/>
      <c r="WM189" s="131"/>
      <c r="WN189" s="131"/>
      <c r="WO189" s="131"/>
      <c r="WP189" s="131"/>
      <c r="WQ189" s="131"/>
      <c r="WR189" s="131"/>
      <c r="WS189" s="131"/>
      <c r="WT189" s="131"/>
      <c r="WU189" s="131"/>
      <c r="WV189" s="131"/>
      <c r="WW189" s="131"/>
      <c r="WX189" s="131"/>
      <c r="WY189" s="131"/>
      <c r="WZ189" s="131"/>
      <c r="XA189" s="131"/>
      <c r="XB189" s="131"/>
      <c r="XC189" s="131"/>
      <c r="XD189" s="131"/>
      <c r="XE189" s="131"/>
      <c r="XF189" s="131"/>
      <c r="XG189" s="131"/>
      <c r="XH189" s="131"/>
      <c r="XI189" s="131"/>
      <c r="XJ189" s="131"/>
      <c r="XK189" s="131"/>
      <c r="XL189" s="131"/>
      <c r="XM189" s="131"/>
      <c r="XN189" s="131"/>
      <c r="XO189" s="131"/>
      <c r="XP189" s="131"/>
      <c r="XQ189" s="131"/>
      <c r="XR189" s="131"/>
      <c r="XS189" s="131"/>
      <c r="XT189" s="131"/>
      <c r="XU189" s="131"/>
      <c r="XV189" s="131"/>
      <c r="XW189" s="131"/>
      <c r="XX189" s="131"/>
      <c r="XY189" s="131"/>
      <c r="XZ189" s="131"/>
      <c r="YA189" s="131"/>
      <c r="YB189" s="131"/>
      <c r="YC189" s="131"/>
      <c r="YD189" s="131"/>
      <c r="YE189" s="131"/>
      <c r="YF189" s="131"/>
      <c r="YG189" s="131"/>
      <c r="YH189" s="131"/>
      <c r="YI189" s="131"/>
      <c r="YJ189" s="131"/>
      <c r="YK189" s="131"/>
      <c r="YL189" s="131"/>
      <c r="YM189" s="131"/>
      <c r="YN189" s="131"/>
      <c r="YO189" s="131"/>
      <c r="YP189" s="131"/>
      <c r="YQ189" s="131"/>
      <c r="YR189" s="131"/>
      <c r="YS189" s="131"/>
      <c r="YT189" s="131"/>
      <c r="YU189" s="131"/>
      <c r="YV189" s="131"/>
      <c r="YW189" s="131"/>
      <c r="YX189" s="131"/>
      <c r="YY189" s="131"/>
      <c r="YZ189" s="131"/>
      <c r="ZA189" s="131"/>
      <c r="ZB189" s="131"/>
      <c r="ZC189" s="131"/>
      <c r="ZD189" s="131"/>
      <c r="ZE189" s="131"/>
      <c r="ZF189" s="131"/>
      <c r="ZG189" s="131"/>
      <c r="ZH189" s="131"/>
      <c r="ZI189" s="131"/>
      <c r="ZJ189" s="131"/>
      <c r="ZK189" s="131"/>
      <c r="ZL189" s="131"/>
      <c r="ZM189" s="131"/>
      <c r="ZN189" s="131"/>
      <c r="ZO189" s="131"/>
      <c r="ZP189" s="131"/>
      <c r="ZQ189" s="131"/>
      <c r="ZR189" s="131"/>
      <c r="ZS189" s="131"/>
      <c r="ZT189" s="131"/>
      <c r="ZU189" s="131"/>
      <c r="ZV189" s="131"/>
      <c r="ZW189" s="131"/>
      <c r="ZX189" s="131"/>
      <c r="ZY189" s="131"/>
      <c r="ZZ189" s="131"/>
      <c r="AAA189" s="131"/>
      <c r="AAB189" s="131"/>
      <c r="AAC189" s="131"/>
      <c r="AAD189" s="131"/>
      <c r="AAE189" s="131"/>
      <c r="AAF189" s="131"/>
      <c r="AAG189" s="131"/>
      <c r="AAH189" s="131"/>
      <c r="AAI189" s="131"/>
      <c r="AAJ189" s="131"/>
      <c r="AAK189" s="131"/>
      <c r="AAL189" s="131"/>
      <c r="AAM189" s="131"/>
      <c r="AAN189" s="131"/>
      <c r="AAO189" s="131"/>
      <c r="AAP189" s="131"/>
      <c r="AAQ189" s="131"/>
      <c r="AAR189" s="131"/>
      <c r="AAS189" s="131"/>
      <c r="AAT189" s="131"/>
      <c r="AAU189" s="131"/>
      <c r="AAV189" s="131"/>
      <c r="AAW189" s="131"/>
      <c r="AAX189" s="131"/>
      <c r="AAY189" s="131"/>
      <c r="AAZ189" s="131"/>
      <c r="ABA189" s="131"/>
      <c r="ABB189" s="131"/>
      <c r="ABC189" s="131"/>
      <c r="ABD189" s="131"/>
      <c r="ABE189" s="131"/>
      <c r="ABF189" s="131"/>
      <c r="ABG189" s="131"/>
      <c r="ABH189" s="131"/>
      <c r="ABI189" s="131"/>
      <c r="ABJ189" s="131"/>
      <c r="ABK189" s="131"/>
      <c r="ABL189" s="131"/>
      <c r="ABM189" s="131"/>
      <c r="ABN189" s="131"/>
      <c r="ABO189" s="131"/>
      <c r="ABP189" s="131"/>
      <c r="ABQ189" s="131"/>
      <c r="ABR189" s="131"/>
      <c r="ABS189" s="131"/>
      <c r="ABT189" s="131"/>
      <c r="ABU189" s="131"/>
      <c r="ABV189" s="131"/>
      <c r="ABW189" s="131"/>
      <c r="ABX189" s="131"/>
      <c r="ABY189" s="131"/>
      <c r="ABZ189" s="131"/>
      <c r="ACA189" s="131"/>
      <c r="ACB189" s="131"/>
      <c r="ACC189" s="131"/>
      <c r="ACD189" s="131"/>
      <c r="ACE189" s="131"/>
      <c r="ACF189" s="131"/>
      <c r="ACG189" s="131"/>
      <c r="ACH189" s="131"/>
      <c r="ACI189" s="131"/>
      <c r="ACJ189" s="131"/>
      <c r="ACK189" s="131"/>
      <c r="ACL189" s="131"/>
      <c r="ACM189" s="131"/>
      <c r="ACN189" s="131"/>
      <c r="ACO189" s="131"/>
      <c r="ACP189" s="131"/>
      <c r="ACQ189" s="131"/>
      <c r="ACR189" s="131"/>
      <c r="ACS189" s="131"/>
      <c r="ACT189" s="131"/>
      <c r="ACU189" s="131"/>
      <c r="ACV189" s="131"/>
      <c r="ACW189" s="131"/>
      <c r="ACX189" s="131"/>
      <c r="ACY189" s="131"/>
      <c r="ACZ189" s="131"/>
      <c r="ADA189" s="131"/>
      <c r="ADB189" s="131"/>
      <c r="ADC189" s="131"/>
      <c r="ADD189" s="131"/>
      <c r="ADE189" s="131"/>
      <c r="ADF189" s="131"/>
      <c r="ADG189" s="131"/>
      <c r="ADH189" s="131"/>
      <c r="ADI189" s="131"/>
      <c r="ADJ189" s="131"/>
      <c r="ADK189" s="131"/>
      <c r="ADL189" s="131"/>
      <c r="ADM189" s="131"/>
      <c r="ADN189" s="131"/>
      <c r="ADO189" s="131"/>
      <c r="ADP189" s="131"/>
      <c r="ADQ189" s="131"/>
      <c r="ADR189" s="131"/>
      <c r="ADS189" s="131"/>
      <c r="ADT189" s="131"/>
      <c r="ADU189" s="131"/>
      <c r="ADV189" s="131"/>
      <c r="ADW189" s="131"/>
      <c r="ADX189" s="131"/>
      <c r="ADY189" s="131"/>
      <c r="ADZ189" s="131"/>
      <c r="AEA189" s="131"/>
      <c r="AEB189" s="131"/>
      <c r="AEC189" s="131"/>
      <c r="AED189" s="131"/>
      <c r="AEE189" s="131"/>
      <c r="AEF189" s="131"/>
      <c r="AEG189" s="131"/>
      <c r="AEH189" s="131"/>
      <c r="AEI189" s="131"/>
      <c r="AEJ189" s="131"/>
      <c r="AEK189" s="131"/>
      <c r="AEL189" s="131"/>
      <c r="AEM189" s="131"/>
      <c r="AEN189" s="131"/>
      <c r="AEO189" s="131"/>
      <c r="AEP189" s="131"/>
      <c r="AEQ189" s="131"/>
      <c r="AER189" s="131"/>
      <c r="AES189" s="131"/>
      <c r="AET189" s="131"/>
      <c r="AEU189" s="131"/>
      <c r="AEV189" s="131"/>
      <c r="AEW189" s="131"/>
      <c r="AEX189" s="131"/>
      <c r="AEY189" s="131"/>
      <c r="AEZ189" s="131"/>
      <c r="AFA189" s="131"/>
      <c r="AFB189" s="131"/>
      <c r="AFC189" s="131"/>
      <c r="AFD189" s="131"/>
      <c r="AFE189" s="131"/>
      <c r="AFF189" s="131"/>
      <c r="AFG189" s="131"/>
      <c r="AFH189" s="131"/>
      <c r="AFI189" s="131"/>
      <c r="AFJ189" s="131"/>
      <c r="AFK189" s="131"/>
      <c r="AFL189" s="131"/>
      <c r="AFM189" s="131"/>
      <c r="AFN189" s="131"/>
      <c r="AFO189" s="131"/>
      <c r="AFP189" s="131"/>
      <c r="AFQ189" s="131"/>
      <c r="AFR189" s="131"/>
      <c r="AFS189" s="131"/>
      <c r="AFT189" s="131"/>
      <c r="AFU189" s="131"/>
      <c r="AFV189" s="131"/>
      <c r="AFW189" s="131"/>
      <c r="AFX189" s="131"/>
      <c r="AFY189" s="131"/>
      <c r="AFZ189" s="131"/>
      <c r="AGA189" s="131"/>
      <c r="AGB189" s="131"/>
      <c r="AGC189" s="131"/>
      <c r="AGD189" s="131"/>
      <c r="AGE189" s="131"/>
      <c r="AGF189" s="131"/>
      <c r="AGG189" s="131"/>
      <c r="AGH189" s="131"/>
      <c r="AGI189" s="131"/>
      <c r="AGJ189" s="131"/>
      <c r="AGK189" s="131"/>
      <c r="AGL189" s="131"/>
      <c r="AGM189" s="131"/>
      <c r="AGN189" s="131"/>
      <c r="AGO189" s="131"/>
      <c r="AGP189" s="131"/>
      <c r="AGQ189" s="131"/>
      <c r="AGR189" s="131"/>
      <c r="AGS189" s="131"/>
      <c r="AGT189" s="131"/>
      <c r="AGU189" s="131"/>
      <c r="AGV189" s="131"/>
      <c r="AGW189" s="131"/>
      <c r="AGX189" s="131"/>
      <c r="AGY189" s="131"/>
      <c r="AGZ189" s="131"/>
      <c r="AHA189" s="131"/>
      <c r="AHB189" s="131"/>
      <c r="AHC189" s="131"/>
      <c r="AHD189" s="131"/>
      <c r="AHE189" s="131"/>
      <c r="AHF189" s="131"/>
      <c r="AHG189" s="131"/>
      <c r="AHH189" s="131"/>
      <c r="AHI189" s="131"/>
      <c r="AHJ189" s="131"/>
      <c r="AHK189" s="131"/>
      <c r="AHL189" s="131"/>
      <c r="AHM189" s="131"/>
      <c r="AHN189" s="131"/>
      <c r="AHO189" s="131"/>
      <c r="AHP189" s="131"/>
      <c r="AHQ189" s="131"/>
      <c r="AHR189" s="131"/>
      <c r="AHS189" s="131"/>
      <c r="AHT189" s="131"/>
      <c r="AHU189" s="131"/>
      <c r="AHV189" s="131"/>
      <c r="AHW189" s="131"/>
      <c r="AHX189" s="131"/>
      <c r="AHY189" s="131"/>
      <c r="AHZ189" s="131"/>
      <c r="AIA189" s="131"/>
      <c r="AIB189" s="131"/>
      <c r="AIC189" s="131"/>
      <c r="AID189" s="131"/>
      <c r="AIE189" s="131"/>
      <c r="AIF189" s="131"/>
      <c r="AIG189" s="131"/>
      <c r="AIH189" s="131"/>
      <c r="AII189" s="131"/>
      <c r="AIJ189" s="131"/>
      <c r="AIK189" s="131"/>
      <c r="AIL189" s="131"/>
      <c r="AIM189" s="131"/>
      <c r="AIN189" s="131"/>
      <c r="AIO189" s="131"/>
      <c r="AIP189" s="131"/>
      <c r="AIQ189" s="131"/>
      <c r="AIR189" s="131"/>
      <c r="AIS189" s="131"/>
      <c r="AIT189" s="131"/>
      <c r="AIU189" s="131"/>
      <c r="AIV189" s="131"/>
      <c r="AIW189" s="131"/>
      <c r="AIX189" s="131"/>
      <c r="AIY189" s="131"/>
      <c r="AIZ189" s="131"/>
      <c r="AJA189" s="131"/>
      <c r="AJB189" s="131"/>
      <c r="AJC189" s="131"/>
      <c r="AJD189" s="131"/>
      <c r="AJE189" s="131"/>
      <c r="AJF189" s="131"/>
      <c r="AJG189" s="131"/>
      <c r="AJH189" s="131"/>
      <c r="AJI189" s="131"/>
      <c r="AJJ189" s="131"/>
      <c r="AJK189" s="131"/>
      <c r="AJL189" s="131"/>
      <c r="AJM189" s="131"/>
      <c r="AJN189" s="131"/>
      <c r="AJO189" s="131"/>
      <c r="AJP189" s="131"/>
      <c r="AJQ189" s="131"/>
      <c r="AJR189" s="131"/>
      <c r="AJS189" s="131"/>
      <c r="AJT189" s="131"/>
      <c r="AJU189" s="131"/>
      <c r="AJV189" s="131"/>
      <c r="AJW189" s="131"/>
      <c r="AJX189" s="131"/>
      <c r="AJY189" s="131"/>
      <c r="AJZ189" s="131"/>
      <c r="AKA189" s="131"/>
      <c r="AKB189" s="131"/>
      <c r="AKC189" s="131"/>
      <c r="AKD189" s="131"/>
      <c r="AKE189" s="131"/>
      <c r="AKF189" s="131"/>
      <c r="AKG189" s="131"/>
      <c r="AKH189" s="131"/>
      <c r="AKI189" s="131"/>
      <c r="AKJ189" s="131"/>
      <c r="AKK189" s="131"/>
      <c r="AKL189" s="131"/>
      <c r="AKM189" s="131"/>
      <c r="AKN189" s="131"/>
      <c r="AKO189" s="131"/>
      <c r="AKP189" s="131"/>
      <c r="AKQ189" s="131"/>
      <c r="AKR189" s="131"/>
      <c r="AKS189" s="131"/>
      <c r="AKT189" s="131"/>
      <c r="AKU189" s="131"/>
      <c r="AKV189" s="131"/>
      <c r="AKW189" s="131"/>
      <c r="AKX189" s="131"/>
      <c r="AKY189" s="131"/>
      <c r="AKZ189" s="131"/>
      <c r="ALA189" s="131"/>
      <c r="ALB189" s="131"/>
      <c r="ALC189" s="131"/>
      <c r="ALD189" s="131"/>
      <c r="ALE189" s="131"/>
      <c r="ALF189" s="131"/>
      <c r="ALG189" s="131"/>
      <c r="ALH189" s="131"/>
      <c r="ALI189" s="131"/>
      <c r="ALJ189" s="131"/>
      <c r="ALK189" s="131"/>
      <c r="ALL189" s="131"/>
      <c r="ALM189" s="131"/>
      <c r="ALN189" s="131"/>
      <c r="ALO189" s="131"/>
      <c r="ALP189" s="131"/>
      <c r="ALQ189" s="131"/>
      <c r="ALR189" s="131"/>
      <c r="ALS189" s="131"/>
      <c r="ALT189" s="131"/>
      <c r="ALU189" s="131"/>
      <c r="ALV189" s="131"/>
      <c r="ALW189" s="131"/>
      <c r="ALX189" s="131"/>
      <c r="ALY189" s="131"/>
      <c r="ALZ189" s="131"/>
      <c r="AMA189" s="131"/>
      <c r="AMB189" s="131"/>
      <c r="AMC189" s="131"/>
      <c r="AMD189" s="131"/>
      <c r="AME189" s="131"/>
      <c r="AMF189" s="131"/>
      <c r="AMG189" s="131"/>
      <c r="AMH189" s="131"/>
      <c r="AMI189" s="131"/>
      <c r="AMJ189" s="131"/>
      <c r="AMK189" s="131"/>
      <c r="AML189" s="131"/>
      <c r="AMM189" s="131"/>
      <c r="AMN189" s="131"/>
      <c r="AMO189" s="131"/>
      <c r="AMP189" s="131"/>
      <c r="AMQ189" s="131"/>
      <c r="AMR189" s="131"/>
      <c r="AMS189" s="131"/>
      <c r="AMT189" s="131"/>
      <c r="AMU189" s="131"/>
      <c r="AMV189" s="131"/>
      <c r="AMW189" s="131"/>
      <c r="AMX189" s="131"/>
      <c r="AMY189" s="131"/>
      <c r="AMZ189" s="131"/>
      <c r="ANA189" s="131"/>
      <c r="ANB189" s="131"/>
      <c r="ANC189" s="131"/>
      <c r="AND189" s="131"/>
      <c r="ANE189" s="131"/>
      <c r="ANF189" s="131"/>
      <c r="ANG189" s="131"/>
      <c r="ANH189" s="131"/>
      <c r="ANI189" s="131"/>
      <c r="ANJ189" s="131"/>
      <c r="ANK189" s="131"/>
      <c r="ANL189" s="131"/>
      <c r="ANM189" s="131"/>
      <c r="ANN189" s="131"/>
      <c r="ANO189" s="131"/>
      <c r="ANP189" s="131"/>
      <c r="ANQ189" s="131"/>
      <c r="ANR189" s="131"/>
      <c r="ANS189" s="131"/>
      <c r="ANT189" s="131"/>
      <c r="ANU189" s="131"/>
      <c r="ANV189" s="131"/>
      <c r="ANW189" s="131"/>
      <c r="ANX189" s="131"/>
      <c r="ANY189" s="131"/>
      <c r="ANZ189" s="131"/>
      <c r="AOA189" s="131"/>
      <c r="AOB189" s="131"/>
      <c r="AOC189" s="131"/>
      <c r="AOD189" s="131"/>
      <c r="AOE189" s="131"/>
      <c r="AOF189" s="131"/>
      <c r="AOG189" s="131"/>
      <c r="AOH189" s="131"/>
      <c r="AOI189" s="131"/>
      <c r="AOJ189" s="131"/>
      <c r="AOK189" s="131"/>
      <c r="AOL189" s="131"/>
      <c r="AOM189" s="131"/>
      <c r="AON189" s="131"/>
      <c r="AOO189" s="131"/>
      <c r="AOP189" s="131"/>
      <c r="AOQ189" s="131"/>
      <c r="AOR189" s="131"/>
      <c r="AOS189" s="131"/>
      <c r="AOT189" s="131"/>
      <c r="AOU189" s="131"/>
      <c r="AOV189" s="131"/>
      <c r="AOW189" s="131"/>
      <c r="AOX189" s="131"/>
      <c r="AOY189" s="131"/>
      <c r="AOZ189" s="131"/>
      <c r="APA189" s="131"/>
      <c r="APB189" s="131"/>
      <c r="APC189" s="131"/>
      <c r="APD189" s="131"/>
      <c r="APE189" s="131"/>
      <c r="APF189" s="131"/>
      <c r="APG189" s="131"/>
      <c r="APH189" s="131"/>
      <c r="API189" s="131"/>
      <c r="APJ189" s="131"/>
      <c r="APK189" s="131"/>
      <c r="APL189" s="131"/>
      <c r="APM189" s="131"/>
      <c r="APN189" s="131"/>
      <c r="APO189" s="131"/>
      <c r="APP189" s="131"/>
      <c r="APQ189" s="131"/>
      <c r="APR189" s="131"/>
      <c r="APS189" s="131"/>
      <c r="APT189" s="131"/>
      <c r="APU189" s="131"/>
      <c r="APV189" s="131"/>
      <c r="APW189" s="131"/>
      <c r="APX189" s="131"/>
      <c r="APY189" s="131"/>
      <c r="APZ189" s="131"/>
      <c r="AQA189" s="131"/>
      <c r="AQB189" s="131"/>
      <c r="AQC189" s="131"/>
      <c r="AQD189" s="131"/>
      <c r="AQE189" s="131"/>
      <c r="AQF189" s="131"/>
      <c r="AQG189" s="131"/>
      <c r="AQH189" s="131"/>
      <c r="AQI189" s="131"/>
      <c r="AQJ189" s="131"/>
      <c r="AQK189" s="131"/>
      <c r="AQL189" s="131"/>
      <c r="AQM189" s="131"/>
      <c r="AQN189" s="131"/>
      <c r="AQO189" s="131"/>
      <c r="AQP189" s="131"/>
      <c r="AQQ189" s="131"/>
      <c r="AQR189" s="131"/>
      <c r="AQS189" s="131"/>
      <c r="AQT189" s="131"/>
      <c r="AQU189" s="131"/>
      <c r="AQV189" s="131"/>
      <c r="AQW189" s="131"/>
      <c r="AQX189" s="131"/>
      <c r="AQY189" s="131"/>
      <c r="AQZ189" s="131"/>
      <c r="ARA189" s="131"/>
      <c r="ARB189" s="131"/>
      <c r="ARC189" s="131"/>
      <c r="ARD189" s="131"/>
      <c r="ARE189" s="131"/>
      <c r="ARF189" s="131"/>
      <c r="ARG189" s="131"/>
      <c r="ARH189" s="131"/>
      <c r="ARI189" s="131"/>
      <c r="ARJ189" s="131"/>
      <c r="ARK189" s="131"/>
      <c r="ARL189" s="131"/>
      <c r="ARM189" s="131"/>
      <c r="ARN189" s="131"/>
      <c r="ARO189" s="131"/>
      <c r="ARP189" s="131"/>
      <c r="ARQ189" s="131"/>
      <c r="ARR189" s="131"/>
      <c r="ARS189" s="131"/>
      <c r="ART189" s="131"/>
      <c r="ARU189" s="131"/>
      <c r="ARV189" s="131"/>
      <c r="ARW189" s="131"/>
      <c r="ARX189" s="131"/>
      <c r="ARY189" s="131"/>
      <c r="ARZ189" s="131"/>
      <c r="ASA189" s="131"/>
      <c r="ASB189" s="131"/>
      <c r="ASC189" s="131"/>
      <c r="ASD189" s="131"/>
      <c r="ASE189" s="131"/>
      <c r="ASF189" s="131"/>
      <c r="ASG189" s="131"/>
      <c r="ASH189" s="131"/>
      <c r="ASI189" s="131"/>
      <c r="ASJ189" s="131"/>
      <c r="ASK189" s="131"/>
      <c r="ASL189" s="131"/>
      <c r="ASM189" s="131"/>
      <c r="ASN189" s="131"/>
      <c r="ASO189" s="131"/>
      <c r="ASP189" s="131"/>
      <c r="ASQ189" s="131"/>
      <c r="ASR189" s="131"/>
      <c r="ASS189" s="131"/>
      <c r="AST189" s="131"/>
      <c r="ASU189" s="131"/>
      <c r="ASV189" s="131"/>
      <c r="ASW189" s="131"/>
      <c r="ASX189" s="131"/>
      <c r="ASY189" s="131"/>
      <c r="ASZ189" s="131"/>
      <c r="ATA189" s="131"/>
      <c r="ATB189" s="131"/>
      <c r="ATC189" s="131"/>
      <c r="ATD189" s="131"/>
      <c r="ATE189" s="131"/>
      <c r="ATF189" s="131"/>
      <c r="ATG189" s="131"/>
      <c r="ATH189" s="131"/>
      <c r="ATI189" s="131"/>
      <c r="ATJ189" s="131"/>
      <c r="ATK189" s="131"/>
      <c r="ATL189" s="131"/>
      <c r="ATM189" s="131"/>
      <c r="ATN189" s="131"/>
      <c r="ATO189" s="131"/>
      <c r="ATP189" s="131"/>
      <c r="ATQ189" s="131"/>
      <c r="ATR189" s="131"/>
      <c r="ATS189" s="131"/>
      <c r="ATT189" s="131"/>
      <c r="ATU189" s="131"/>
      <c r="ATV189" s="131"/>
      <c r="ATW189" s="131"/>
      <c r="ATX189" s="131"/>
      <c r="ATY189" s="131"/>
      <c r="ATZ189" s="131"/>
      <c r="AUA189" s="131"/>
      <c r="AUB189" s="131"/>
      <c r="AUC189" s="131"/>
      <c r="AUD189" s="131"/>
      <c r="AUE189" s="131"/>
      <c r="AUF189" s="131"/>
      <c r="AUG189" s="131"/>
      <c r="AUH189" s="131"/>
      <c r="AUI189" s="131"/>
      <c r="AUJ189" s="131"/>
      <c r="AUK189" s="131"/>
      <c r="AUL189" s="131"/>
      <c r="AUM189" s="131"/>
      <c r="AUN189" s="131"/>
      <c r="AUO189" s="131"/>
      <c r="AUP189" s="131"/>
      <c r="AUQ189" s="131"/>
      <c r="AUR189" s="131"/>
      <c r="AUS189" s="131"/>
      <c r="AUT189" s="131"/>
      <c r="AUU189" s="131"/>
      <c r="AUV189" s="131"/>
      <c r="AUW189" s="131"/>
      <c r="AUX189" s="131"/>
      <c r="AUY189" s="131"/>
      <c r="AUZ189" s="131"/>
      <c r="AVA189" s="131"/>
      <c r="AVB189" s="131"/>
      <c r="AVC189" s="131"/>
      <c r="AVD189" s="131"/>
      <c r="AVE189" s="131"/>
      <c r="AVF189" s="131"/>
      <c r="AVG189" s="131"/>
      <c r="AVH189" s="131"/>
      <c r="AVI189" s="131"/>
      <c r="AVJ189" s="131"/>
      <c r="AVK189" s="131"/>
      <c r="AVL189" s="131"/>
      <c r="AVM189" s="131"/>
      <c r="AVN189" s="131"/>
      <c r="AVO189" s="131"/>
      <c r="AVP189" s="131"/>
      <c r="AVQ189" s="131"/>
      <c r="AVR189" s="131"/>
      <c r="AVS189" s="131"/>
      <c r="AVT189" s="131"/>
      <c r="AVU189" s="131"/>
      <c r="AVV189" s="131"/>
      <c r="AVW189" s="131"/>
      <c r="AVX189" s="131"/>
      <c r="AVY189" s="131"/>
      <c r="AVZ189" s="131"/>
      <c r="AWA189" s="131"/>
      <c r="AWB189" s="131"/>
      <c r="AWC189" s="131"/>
      <c r="AWD189" s="131"/>
      <c r="AWE189" s="131"/>
      <c r="AWF189" s="131"/>
      <c r="AWG189" s="131"/>
      <c r="AWH189" s="131"/>
      <c r="AWI189" s="131"/>
      <c r="AWJ189" s="131"/>
      <c r="AWK189" s="131"/>
      <c r="AWL189" s="131"/>
      <c r="AWM189" s="131"/>
      <c r="AWN189" s="131"/>
      <c r="AWO189" s="131"/>
      <c r="AWP189" s="131"/>
      <c r="AWQ189" s="131"/>
      <c r="AWR189" s="131"/>
      <c r="AWS189" s="131"/>
      <c r="AWT189" s="131"/>
      <c r="AWU189" s="131"/>
      <c r="AWV189" s="131"/>
      <c r="AWW189" s="131"/>
      <c r="AWX189" s="131"/>
      <c r="AWY189" s="131"/>
      <c r="AWZ189" s="131"/>
      <c r="AXA189" s="131"/>
      <c r="AXB189" s="131"/>
      <c r="AXC189" s="131"/>
      <c r="AXD189" s="131"/>
      <c r="AXE189" s="131"/>
      <c r="AXF189" s="131"/>
      <c r="AXG189" s="131"/>
      <c r="AXH189" s="131"/>
      <c r="AXI189" s="131"/>
      <c r="AXJ189" s="131"/>
      <c r="AXK189" s="131"/>
      <c r="AXL189" s="131"/>
      <c r="AXM189" s="131"/>
      <c r="AXN189" s="131"/>
      <c r="AXO189" s="131"/>
      <c r="AXP189" s="131"/>
      <c r="AXQ189" s="131"/>
      <c r="AXR189" s="131"/>
      <c r="AXS189" s="131"/>
      <c r="AXT189" s="131"/>
      <c r="AXU189" s="131"/>
      <c r="AXV189" s="131"/>
      <c r="AXW189" s="131"/>
      <c r="AXX189" s="131"/>
      <c r="AXY189" s="131"/>
      <c r="AXZ189" s="131"/>
      <c r="AYA189" s="131"/>
      <c r="AYB189" s="131"/>
      <c r="AYC189" s="131"/>
      <c r="AYD189" s="131"/>
      <c r="AYE189" s="131"/>
      <c r="AYF189" s="131"/>
      <c r="AYG189" s="131"/>
      <c r="AYH189" s="131"/>
      <c r="AYI189" s="131"/>
      <c r="AYJ189" s="131"/>
      <c r="AYK189" s="131"/>
      <c r="AYL189" s="131"/>
      <c r="AYM189" s="131"/>
      <c r="AYN189" s="131"/>
      <c r="AYO189" s="131"/>
      <c r="AYP189" s="131"/>
      <c r="AYQ189" s="131"/>
      <c r="AYR189" s="131"/>
      <c r="AYS189" s="131"/>
      <c r="AYT189" s="131"/>
      <c r="AYU189" s="131"/>
      <c r="AYV189" s="131"/>
      <c r="AYW189" s="131"/>
      <c r="AYX189" s="131"/>
      <c r="AYY189" s="131"/>
      <c r="AYZ189" s="131"/>
      <c r="AZA189" s="131"/>
      <c r="AZB189" s="131"/>
      <c r="AZC189" s="131"/>
      <c r="AZD189" s="131"/>
      <c r="AZE189" s="131"/>
      <c r="AZF189" s="131"/>
      <c r="AZG189" s="131"/>
      <c r="AZH189" s="131"/>
      <c r="AZI189" s="131"/>
      <c r="AZJ189" s="131"/>
      <c r="AZK189" s="131"/>
      <c r="AZL189" s="131"/>
      <c r="AZM189" s="131"/>
      <c r="AZN189" s="131"/>
      <c r="AZO189" s="131"/>
      <c r="AZP189" s="131"/>
      <c r="AZQ189" s="131"/>
      <c r="AZR189" s="131"/>
      <c r="AZS189" s="131"/>
      <c r="AZT189" s="131"/>
      <c r="AZU189" s="131"/>
      <c r="AZV189" s="131"/>
      <c r="AZW189" s="131"/>
      <c r="AZX189" s="131"/>
      <c r="AZY189" s="131"/>
      <c r="AZZ189" s="131"/>
      <c r="BAA189" s="131"/>
      <c r="BAB189" s="131"/>
      <c r="BAC189" s="131"/>
      <c r="BAD189" s="131"/>
      <c r="BAE189" s="131"/>
      <c r="BAF189" s="131"/>
      <c r="BAG189" s="131"/>
      <c r="BAH189" s="131"/>
      <c r="BAI189" s="131"/>
      <c r="BAJ189" s="131"/>
      <c r="BAK189" s="131"/>
      <c r="BAL189" s="131"/>
      <c r="BAM189" s="131"/>
      <c r="BAN189" s="131"/>
      <c r="BAO189" s="131"/>
      <c r="BAP189" s="131"/>
      <c r="BAQ189" s="131"/>
      <c r="BAR189" s="131"/>
      <c r="BAS189" s="131"/>
      <c r="BAT189" s="131"/>
      <c r="BAU189" s="131"/>
      <c r="BAV189" s="131"/>
      <c r="BAW189" s="131"/>
      <c r="BAX189" s="131"/>
      <c r="BAY189" s="131"/>
      <c r="BAZ189" s="131"/>
      <c r="BBA189" s="131"/>
      <c r="BBB189" s="131"/>
      <c r="BBC189" s="131"/>
      <c r="BBD189" s="131"/>
      <c r="BBE189" s="131"/>
      <c r="BBF189" s="131"/>
      <c r="BBG189" s="131"/>
      <c r="BBH189" s="131"/>
      <c r="BBI189" s="131"/>
      <c r="BBJ189" s="131"/>
      <c r="BBK189" s="131"/>
      <c r="BBL189" s="131"/>
      <c r="BBM189" s="131"/>
      <c r="BBN189" s="131"/>
      <c r="BBO189" s="131"/>
      <c r="BBP189" s="131"/>
      <c r="BBQ189" s="131"/>
      <c r="BBR189" s="131"/>
      <c r="BBS189" s="131"/>
      <c r="BBT189" s="131"/>
      <c r="BBU189" s="131"/>
      <c r="BBV189" s="131"/>
      <c r="BBW189" s="131"/>
      <c r="BBX189" s="131"/>
      <c r="BBY189" s="131"/>
      <c r="BBZ189" s="131"/>
      <c r="BCA189" s="131"/>
      <c r="BCB189" s="131"/>
      <c r="BCC189" s="131"/>
      <c r="BCD189" s="131"/>
      <c r="BCE189" s="131"/>
      <c r="BCF189" s="131"/>
      <c r="BCG189" s="131"/>
      <c r="BCH189" s="131"/>
      <c r="BCI189" s="131"/>
      <c r="BCJ189" s="131"/>
      <c r="BCK189" s="131"/>
      <c r="BCL189" s="131"/>
      <c r="BCM189" s="131"/>
      <c r="BCN189" s="131"/>
      <c r="BCO189" s="131"/>
      <c r="BCP189" s="131"/>
      <c r="BCQ189" s="131"/>
      <c r="BCR189" s="131"/>
      <c r="BCS189" s="131"/>
      <c r="BCT189" s="131"/>
      <c r="BCU189" s="131"/>
      <c r="BCV189" s="131"/>
      <c r="BCW189" s="131"/>
      <c r="BCX189" s="131"/>
      <c r="BCY189" s="131"/>
      <c r="BCZ189" s="131"/>
      <c r="BDA189" s="131"/>
      <c r="BDB189" s="131"/>
      <c r="BDC189" s="131"/>
      <c r="BDD189" s="131"/>
      <c r="BDE189" s="131"/>
      <c r="BDF189" s="131"/>
      <c r="BDG189" s="131"/>
      <c r="BDH189" s="131"/>
      <c r="BDI189" s="131"/>
      <c r="BDJ189" s="131"/>
      <c r="BDK189" s="131"/>
      <c r="BDL189" s="131"/>
      <c r="BDM189" s="131"/>
      <c r="BDN189" s="131"/>
      <c r="BDO189" s="131"/>
      <c r="BDP189" s="131"/>
      <c r="BDQ189" s="131"/>
      <c r="BDR189" s="131"/>
      <c r="BDS189" s="131"/>
      <c r="BDT189" s="131"/>
      <c r="BDU189" s="131"/>
      <c r="BDV189" s="131"/>
      <c r="BDW189" s="131"/>
      <c r="BDX189" s="131"/>
      <c r="BDY189" s="131"/>
      <c r="BDZ189" s="131"/>
      <c r="BEA189" s="131"/>
      <c r="BEB189" s="131"/>
      <c r="BEC189" s="131"/>
      <c r="BED189" s="131"/>
      <c r="BEE189" s="131"/>
      <c r="BEF189" s="131"/>
      <c r="BEG189" s="131"/>
      <c r="BEH189" s="131"/>
      <c r="BEI189" s="131"/>
      <c r="BEJ189" s="131"/>
      <c r="BEK189" s="131"/>
      <c r="BEL189" s="131"/>
      <c r="BEM189" s="131"/>
      <c r="BEN189" s="131"/>
      <c r="BEO189" s="131"/>
      <c r="BEP189" s="131"/>
      <c r="BEQ189" s="131"/>
      <c r="BER189" s="131"/>
      <c r="BES189" s="131"/>
      <c r="BET189" s="131"/>
      <c r="BEU189" s="131"/>
      <c r="BEV189" s="131"/>
      <c r="BEW189" s="131"/>
      <c r="BEX189" s="131"/>
      <c r="BEY189" s="131"/>
      <c r="BEZ189" s="131"/>
      <c r="BFA189" s="131"/>
      <c r="BFB189" s="131"/>
      <c r="BFC189" s="131"/>
      <c r="BFD189" s="131"/>
      <c r="BFE189" s="131"/>
      <c r="BFF189" s="131"/>
      <c r="BFG189" s="131"/>
      <c r="BFH189" s="131"/>
      <c r="BFI189" s="131"/>
      <c r="BFJ189" s="131"/>
      <c r="BFK189" s="131"/>
      <c r="BFL189" s="131"/>
      <c r="BFM189" s="131"/>
      <c r="BFN189" s="131"/>
      <c r="BFO189" s="131"/>
      <c r="BFP189" s="131"/>
      <c r="BFQ189" s="131"/>
      <c r="BFR189" s="131"/>
      <c r="BFS189" s="131"/>
      <c r="BFT189" s="131"/>
      <c r="BFU189" s="131"/>
      <c r="BFV189" s="131"/>
      <c r="BFW189" s="131"/>
      <c r="BFX189" s="131"/>
      <c r="BFY189" s="131"/>
      <c r="BFZ189" s="131"/>
      <c r="BGA189" s="131"/>
      <c r="BGB189" s="131"/>
      <c r="BGC189" s="131"/>
      <c r="BGD189" s="131"/>
      <c r="BGE189" s="131"/>
      <c r="BGF189" s="131"/>
      <c r="BGG189" s="131"/>
      <c r="BGH189" s="131"/>
      <c r="BGI189" s="131"/>
      <c r="BGJ189" s="131"/>
      <c r="BGK189" s="131"/>
      <c r="BGL189" s="131"/>
      <c r="BGM189" s="131"/>
      <c r="BGN189" s="131"/>
      <c r="BGO189" s="131"/>
      <c r="BGP189" s="131"/>
      <c r="BGQ189" s="131"/>
      <c r="BGR189" s="131"/>
      <c r="BGS189" s="131"/>
      <c r="BGT189" s="131"/>
      <c r="BGU189" s="131"/>
      <c r="BGV189" s="131"/>
      <c r="BGW189" s="131"/>
      <c r="BGX189" s="131"/>
      <c r="BGY189" s="131"/>
      <c r="BGZ189" s="131"/>
      <c r="BHA189" s="131"/>
      <c r="BHB189" s="131"/>
      <c r="BHC189" s="131"/>
      <c r="BHD189" s="131"/>
      <c r="BHE189" s="131"/>
      <c r="BHF189" s="131"/>
      <c r="BHG189" s="131"/>
      <c r="BHH189" s="131"/>
      <c r="BHI189" s="131"/>
      <c r="BHJ189" s="131"/>
      <c r="BHK189" s="131"/>
      <c r="BHL189" s="131"/>
      <c r="BHM189" s="131"/>
      <c r="BHN189" s="131"/>
      <c r="BHO189" s="131"/>
      <c r="BHP189" s="131"/>
      <c r="BHQ189" s="131"/>
      <c r="BHR189" s="131"/>
      <c r="BHS189" s="131"/>
      <c r="BHT189" s="131"/>
      <c r="BHU189" s="131"/>
      <c r="BHV189" s="131"/>
      <c r="BHW189" s="131"/>
      <c r="BHX189" s="131"/>
      <c r="BHY189" s="131"/>
      <c r="BHZ189" s="131"/>
      <c r="BIA189" s="131"/>
      <c r="BIB189" s="131"/>
      <c r="BIC189" s="131"/>
      <c r="BID189" s="131"/>
      <c r="BIE189" s="131"/>
      <c r="BIF189" s="131"/>
      <c r="BIG189" s="131"/>
      <c r="BIH189" s="131"/>
      <c r="BII189" s="131"/>
      <c r="BIJ189" s="131"/>
      <c r="BIK189" s="131"/>
      <c r="BIL189" s="131"/>
      <c r="BIM189" s="131"/>
      <c r="BIN189" s="131"/>
      <c r="BIO189" s="131"/>
      <c r="BIP189" s="131"/>
      <c r="BIQ189" s="131"/>
      <c r="BIR189" s="131"/>
      <c r="BIS189" s="131"/>
      <c r="BIT189" s="131"/>
      <c r="BIU189" s="131"/>
      <c r="BIV189" s="131"/>
      <c r="BIW189" s="131"/>
      <c r="BIX189" s="131"/>
      <c r="BIY189" s="131"/>
      <c r="BIZ189" s="131"/>
      <c r="BJA189" s="131"/>
      <c r="BJB189" s="131"/>
      <c r="BJC189" s="131"/>
      <c r="BJD189" s="131"/>
      <c r="BJE189" s="131"/>
      <c r="BJF189" s="131"/>
      <c r="BJG189" s="131"/>
      <c r="BJH189" s="131"/>
      <c r="BJI189" s="131"/>
      <c r="BJJ189" s="131"/>
      <c r="BJK189" s="131"/>
      <c r="BJL189" s="131"/>
      <c r="BJM189" s="131"/>
      <c r="BJN189" s="131"/>
      <c r="BJO189" s="131"/>
      <c r="BJP189" s="131"/>
      <c r="BJQ189" s="131"/>
      <c r="BJR189" s="131"/>
      <c r="BJS189" s="131"/>
      <c r="BJT189" s="131"/>
      <c r="BJU189" s="131"/>
      <c r="BJV189" s="131"/>
      <c r="BJW189" s="131"/>
      <c r="BJX189" s="131"/>
      <c r="BJY189" s="131"/>
      <c r="BJZ189" s="131"/>
      <c r="BKA189" s="131"/>
      <c r="BKB189" s="131"/>
      <c r="BKC189" s="131"/>
      <c r="BKD189" s="131"/>
      <c r="BKE189" s="131"/>
      <c r="BKF189" s="131"/>
      <c r="BKG189" s="131"/>
      <c r="BKH189" s="131"/>
      <c r="BKI189" s="131"/>
      <c r="BKJ189" s="131"/>
      <c r="BKK189" s="131"/>
      <c r="BKL189" s="131"/>
      <c r="BKM189" s="131"/>
      <c r="BKN189" s="131"/>
      <c r="BKO189" s="131"/>
      <c r="BKP189" s="131"/>
      <c r="BKQ189" s="131"/>
      <c r="BKR189" s="131"/>
      <c r="BKS189" s="131"/>
      <c r="BKT189" s="131"/>
      <c r="BKU189" s="131"/>
      <c r="BKV189" s="131"/>
      <c r="BKW189" s="131"/>
      <c r="BKX189" s="131"/>
      <c r="BKY189" s="131"/>
      <c r="BKZ189" s="131"/>
      <c r="BLA189" s="131"/>
      <c r="BLB189" s="131"/>
      <c r="BLC189" s="131"/>
      <c r="BLD189" s="131"/>
      <c r="BLE189" s="131"/>
      <c r="BLF189" s="131"/>
      <c r="BLG189" s="131"/>
      <c r="BLH189" s="131"/>
      <c r="BLI189" s="131"/>
      <c r="BLJ189" s="131"/>
      <c r="BLK189" s="131"/>
      <c r="BLL189" s="131"/>
      <c r="BLM189" s="131"/>
      <c r="BLN189" s="131"/>
      <c r="BLO189" s="131"/>
      <c r="BLP189" s="131"/>
      <c r="BLQ189" s="131"/>
      <c r="BLR189" s="131"/>
      <c r="BLS189" s="131"/>
      <c r="BLT189" s="131"/>
      <c r="BLU189" s="131"/>
      <c r="BLV189" s="131"/>
      <c r="BLW189" s="131"/>
      <c r="BLX189" s="131"/>
      <c r="BLY189" s="131"/>
      <c r="BLZ189" s="131"/>
      <c r="BMA189" s="131"/>
      <c r="BMB189" s="131"/>
      <c r="BMC189" s="131"/>
      <c r="BMD189" s="131"/>
      <c r="BME189" s="131"/>
      <c r="BMF189" s="131"/>
      <c r="BMG189" s="131"/>
      <c r="BMH189" s="131"/>
      <c r="BMI189" s="131"/>
      <c r="BMJ189" s="131"/>
      <c r="BMK189" s="131"/>
      <c r="BML189" s="131"/>
      <c r="BMM189" s="131"/>
      <c r="BMN189" s="131"/>
      <c r="BMO189" s="131"/>
      <c r="BMP189" s="131"/>
      <c r="BMQ189" s="131"/>
      <c r="BMR189" s="131"/>
      <c r="BMS189" s="131"/>
      <c r="BMT189" s="131"/>
      <c r="BMU189" s="131"/>
      <c r="BMV189" s="131"/>
      <c r="BMW189" s="131"/>
      <c r="BMX189" s="131"/>
      <c r="BMY189" s="131"/>
      <c r="BMZ189" s="131"/>
      <c r="BNA189" s="131"/>
      <c r="BNB189" s="131"/>
      <c r="BNC189" s="131"/>
      <c r="BND189" s="131"/>
      <c r="BNE189" s="131"/>
      <c r="BNF189" s="131"/>
      <c r="BNG189" s="131"/>
      <c r="BNH189" s="131"/>
      <c r="BNI189" s="131"/>
      <c r="BNJ189" s="131"/>
      <c r="BNK189" s="131"/>
      <c r="BNL189" s="131"/>
      <c r="BNM189" s="131"/>
      <c r="BNN189" s="131"/>
      <c r="BNO189" s="131"/>
      <c r="BNP189" s="131"/>
      <c r="BNQ189" s="131"/>
      <c r="BNR189" s="131"/>
      <c r="BNS189" s="131"/>
      <c r="BNT189" s="131"/>
      <c r="BNU189" s="131"/>
      <c r="BNV189" s="131"/>
      <c r="BNW189" s="131"/>
      <c r="BNX189" s="131"/>
      <c r="BNY189" s="131"/>
      <c r="BNZ189" s="131"/>
      <c r="BOA189" s="131"/>
      <c r="BOB189" s="131"/>
      <c r="BOC189" s="131"/>
      <c r="BOD189" s="131"/>
      <c r="BOE189" s="131"/>
      <c r="BOF189" s="131"/>
      <c r="BOG189" s="131"/>
      <c r="BOH189" s="131"/>
      <c r="BOI189" s="131"/>
      <c r="BOJ189" s="131"/>
      <c r="BOK189" s="131"/>
      <c r="BOL189" s="131"/>
      <c r="BOM189" s="131"/>
      <c r="BON189" s="131"/>
      <c r="BOO189" s="131"/>
      <c r="BOP189" s="131"/>
      <c r="BOQ189" s="131"/>
      <c r="BOR189" s="131"/>
      <c r="BOS189" s="131"/>
      <c r="BOT189" s="131"/>
      <c r="BOU189" s="131"/>
      <c r="BOV189" s="131"/>
      <c r="BOW189" s="131"/>
      <c r="BOX189" s="131"/>
      <c r="BOY189" s="131"/>
      <c r="BOZ189" s="131"/>
      <c r="BPA189" s="131"/>
      <c r="BPB189" s="131"/>
      <c r="BPC189" s="131"/>
      <c r="BPD189" s="131"/>
      <c r="BPE189" s="131"/>
      <c r="BPF189" s="131"/>
      <c r="BPG189" s="131"/>
      <c r="BPH189" s="131"/>
      <c r="BPI189" s="131"/>
      <c r="BPJ189" s="131"/>
      <c r="BPK189" s="131"/>
      <c r="BPL189" s="131"/>
      <c r="BPM189" s="131"/>
      <c r="BPN189" s="131"/>
      <c r="BPO189" s="131"/>
      <c r="BPP189" s="131"/>
      <c r="BPQ189" s="131"/>
      <c r="BPR189" s="131"/>
      <c r="BPS189" s="131"/>
      <c r="BPT189" s="131"/>
      <c r="BPU189" s="131"/>
      <c r="BPV189" s="131"/>
      <c r="BPW189" s="131"/>
      <c r="BPX189" s="131"/>
      <c r="BPY189" s="131"/>
      <c r="BPZ189" s="131"/>
      <c r="BQA189" s="131"/>
      <c r="BQB189" s="131"/>
      <c r="BQC189" s="131"/>
      <c r="BQD189" s="131"/>
      <c r="BQE189" s="131"/>
      <c r="BQF189" s="131"/>
      <c r="BQG189" s="131"/>
      <c r="BQH189" s="131"/>
      <c r="BQI189" s="131"/>
      <c r="BQJ189" s="131"/>
      <c r="BQK189" s="131"/>
      <c r="BQL189" s="131"/>
      <c r="BQM189" s="131"/>
      <c r="BQN189" s="131"/>
      <c r="BQO189" s="131"/>
      <c r="BQP189" s="131"/>
      <c r="BQQ189" s="131"/>
      <c r="BQR189" s="131"/>
      <c r="BQS189" s="131"/>
      <c r="BQT189" s="131"/>
      <c r="BQU189" s="131"/>
      <c r="BQV189" s="131"/>
      <c r="BQW189" s="131"/>
      <c r="BQX189" s="131"/>
      <c r="BQY189" s="131"/>
      <c r="BQZ189" s="131"/>
      <c r="BRA189" s="131"/>
      <c r="BRB189" s="131"/>
      <c r="BRC189" s="131"/>
      <c r="BRD189" s="131"/>
      <c r="BRE189" s="131"/>
      <c r="BRF189" s="131"/>
      <c r="BRG189" s="131"/>
      <c r="BRH189" s="131"/>
      <c r="BRI189" s="131"/>
      <c r="BRJ189" s="131"/>
      <c r="BRK189" s="131"/>
      <c r="BRL189" s="131"/>
      <c r="BRM189" s="131"/>
      <c r="BRN189" s="131"/>
      <c r="BRO189" s="131"/>
      <c r="BRP189" s="131"/>
      <c r="BRQ189" s="131"/>
      <c r="BRR189" s="131"/>
      <c r="BRS189" s="131"/>
      <c r="BRT189" s="131"/>
      <c r="BRU189" s="131"/>
      <c r="BRV189" s="131"/>
      <c r="BRW189" s="131"/>
      <c r="BRX189" s="131"/>
      <c r="BRY189" s="131"/>
      <c r="BRZ189" s="131"/>
      <c r="BSA189" s="131"/>
      <c r="BSB189" s="131"/>
      <c r="BSC189" s="131"/>
      <c r="BSD189" s="131"/>
      <c r="BSE189" s="131"/>
      <c r="BSF189" s="131"/>
      <c r="BSG189" s="131"/>
      <c r="BSH189" s="131"/>
      <c r="BSI189" s="131"/>
      <c r="BSJ189" s="131"/>
      <c r="BSK189" s="131"/>
      <c r="BSL189" s="131"/>
      <c r="BSM189" s="131"/>
      <c r="BSN189" s="131"/>
      <c r="BSO189" s="131"/>
      <c r="BSP189" s="131"/>
      <c r="BSQ189" s="131"/>
      <c r="BSR189" s="131"/>
      <c r="BSS189" s="131"/>
      <c r="BST189" s="131"/>
      <c r="BSU189" s="131"/>
      <c r="BSV189" s="131"/>
      <c r="BSW189" s="131"/>
      <c r="BSX189" s="131"/>
      <c r="BSY189" s="131"/>
      <c r="BSZ189" s="131"/>
      <c r="BTA189" s="131"/>
      <c r="BTB189" s="131"/>
      <c r="BTC189" s="131"/>
      <c r="BTD189" s="131"/>
      <c r="BTE189" s="131"/>
      <c r="BTF189" s="131"/>
      <c r="BTG189" s="131"/>
      <c r="BTH189" s="131"/>
      <c r="BTI189" s="131"/>
      <c r="BTJ189" s="131"/>
      <c r="BTK189" s="131"/>
      <c r="BTL189" s="131"/>
      <c r="BTM189" s="131"/>
      <c r="BTN189" s="131"/>
      <c r="BTO189" s="131"/>
      <c r="BTP189" s="131"/>
      <c r="BTQ189" s="131"/>
      <c r="BTR189" s="131"/>
      <c r="BTS189" s="131"/>
      <c r="BTT189" s="131"/>
      <c r="BTU189" s="131"/>
      <c r="BTV189" s="131"/>
      <c r="BTW189" s="131"/>
      <c r="BTX189" s="131"/>
      <c r="BTY189" s="131"/>
      <c r="BTZ189" s="131"/>
      <c r="BUA189" s="131"/>
      <c r="BUB189" s="131"/>
      <c r="BUC189" s="131"/>
      <c r="BUD189" s="131"/>
      <c r="BUE189" s="131"/>
      <c r="BUF189" s="131"/>
      <c r="BUG189" s="131"/>
      <c r="BUH189" s="131"/>
      <c r="BUI189" s="131"/>
      <c r="BUJ189" s="131"/>
      <c r="BUK189" s="131"/>
      <c r="BUL189" s="131"/>
      <c r="BUM189" s="131"/>
      <c r="BUN189" s="131"/>
      <c r="BUO189" s="131"/>
      <c r="BUP189" s="131"/>
      <c r="BUQ189" s="131"/>
      <c r="BUR189" s="131"/>
      <c r="BUS189" s="131"/>
      <c r="BUT189" s="131"/>
      <c r="BUU189" s="131"/>
      <c r="BUV189" s="131"/>
      <c r="BUW189" s="131"/>
      <c r="BUX189" s="131"/>
      <c r="BUY189" s="131"/>
      <c r="BUZ189" s="131"/>
      <c r="BVA189" s="131"/>
      <c r="BVB189" s="131"/>
      <c r="BVC189" s="131"/>
      <c r="BVD189" s="131"/>
      <c r="BVE189" s="131"/>
      <c r="BVF189" s="131"/>
      <c r="BVG189" s="131"/>
      <c r="BVH189" s="131"/>
      <c r="BVI189" s="131"/>
      <c r="BVJ189" s="131"/>
      <c r="BVK189" s="131"/>
      <c r="BVL189" s="131"/>
      <c r="BVM189" s="131"/>
      <c r="BVN189" s="131"/>
      <c r="BVO189" s="131"/>
      <c r="BVP189" s="131"/>
      <c r="BVQ189" s="131"/>
      <c r="BVR189" s="131"/>
      <c r="BVS189" s="131"/>
      <c r="BVT189" s="131"/>
      <c r="BVU189" s="131"/>
      <c r="BVV189" s="131"/>
      <c r="BVW189" s="131"/>
      <c r="BVX189" s="131"/>
      <c r="BVY189" s="131"/>
      <c r="BVZ189" s="131"/>
      <c r="BWA189" s="131"/>
      <c r="BWB189" s="131"/>
      <c r="BWC189" s="131"/>
      <c r="BWD189" s="131"/>
      <c r="BWE189" s="131"/>
      <c r="BWF189" s="131"/>
      <c r="BWG189" s="131"/>
      <c r="BWH189" s="131"/>
      <c r="BWI189" s="131"/>
      <c r="BWJ189" s="131"/>
      <c r="BWK189" s="131"/>
      <c r="BWL189" s="131"/>
      <c r="BWM189" s="131"/>
      <c r="BWN189" s="131"/>
      <c r="BWO189" s="131"/>
      <c r="BWP189" s="131"/>
      <c r="BWQ189" s="131"/>
      <c r="BWR189" s="131"/>
      <c r="BWS189" s="131"/>
      <c r="BWT189" s="131"/>
      <c r="BWU189" s="131"/>
      <c r="BWV189" s="131"/>
      <c r="BWW189" s="131"/>
      <c r="BWX189" s="131"/>
      <c r="BWY189" s="131"/>
      <c r="BWZ189" s="131"/>
      <c r="BXA189" s="131"/>
      <c r="BXB189" s="131"/>
      <c r="BXC189" s="131"/>
      <c r="BXD189" s="131"/>
      <c r="BXE189" s="131"/>
      <c r="BXF189" s="131"/>
      <c r="BXG189" s="131"/>
      <c r="BXH189" s="131"/>
      <c r="BXI189" s="131"/>
      <c r="BXJ189" s="131"/>
      <c r="BXK189" s="131"/>
      <c r="BXL189" s="131"/>
      <c r="BXM189" s="131"/>
      <c r="BXN189" s="131"/>
      <c r="BXO189" s="131"/>
      <c r="BXP189" s="131"/>
      <c r="BXQ189" s="131"/>
      <c r="BXR189" s="131"/>
      <c r="BXS189" s="131"/>
      <c r="BXT189" s="131"/>
      <c r="BXU189" s="131"/>
      <c r="BXV189" s="131"/>
      <c r="BXW189" s="131"/>
      <c r="BXX189" s="131"/>
      <c r="BXY189" s="131"/>
      <c r="BXZ189" s="131"/>
      <c r="BYA189" s="131"/>
      <c r="BYB189" s="131"/>
      <c r="BYC189" s="131"/>
      <c r="BYD189" s="131"/>
      <c r="BYE189" s="131"/>
      <c r="BYF189" s="131"/>
      <c r="BYG189" s="131"/>
      <c r="BYH189" s="131"/>
      <c r="BYI189" s="131"/>
      <c r="BYJ189" s="131"/>
      <c r="BYK189" s="131"/>
      <c r="BYL189" s="131"/>
      <c r="BYM189" s="131"/>
      <c r="BYN189" s="131"/>
      <c r="BYO189" s="131"/>
      <c r="BYP189" s="131"/>
      <c r="BYQ189" s="131"/>
      <c r="BYR189" s="131"/>
      <c r="BYS189" s="131"/>
      <c r="BYT189" s="131"/>
      <c r="BYU189" s="131"/>
      <c r="BYV189" s="131"/>
      <c r="BYW189" s="131"/>
      <c r="BYX189" s="131"/>
      <c r="BYY189" s="131"/>
      <c r="BYZ189" s="131"/>
      <c r="BZA189" s="131"/>
      <c r="BZB189" s="131"/>
      <c r="BZC189" s="131"/>
      <c r="BZD189" s="131"/>
      <c r="BZE189" s="131"/>
      <c r="BZF189" s="131"/>
      <c r="BZG189" s="131"/>
      <c r="BZH189" s="131"/>
      <c r="BZI189" s="131"/>
      <c r="BZJ189" s="131"/>
      <c r="BZK189" s="131"/>
      <c r="BZL189" s="131"/>
      <c r="BZM189" s="131"/>
      <c r="BZN189" s="131"/>
      <c r="BZO189" s="131"/>
      <c r="BZP189" s="131"/>
      <c r="BZQ189" s="131"/>
      <c r="BZR189" s="131"/>
      <c r="BZS189" s="131"/>
      <c r="BZT189" s="131"/>
      <c r="BZU189" s="131"/>
      <c r="BZV189" s="131"/>
      <c r="BZW189" s="131"/>
      <c r="BZX189" s="131"/>
      <c r="BZY189" s="131"/>
      <c r="BZZ189" s="131"/>
      <c r="CAA189" s="131"/>
      <c r="CAB189" s="131"/>
      <c r="CAC189" s="131"/>
      <c r="CAD189" s="131"/>
      <c r="CAE189" s="131"/>
      <c r="CAF189" s="131"/>
      <c r="CAG189" s="131"/>
      <c r="CAH189" s="131"/>
      <c r="CAI189" s="131"/>
      <c r="CAJ189" s="131"/>
      <c r="CAK189" s="131"/>
      <c r="CAL189" s="131"/>
      <c r="CAM189" s="131"/>
      <c r="CAN189" s="131"/>
      <c r="CAO189" s="131"/>
      <c r="CAP189" s="131"/>
      <c r="CAQ189" s="131"/>
      <c r="CAR189" s="131"/>
      <c r="CAS189" s="131"/>
      <c r="CAT189" s="131"/>
      <c r="CAU189" s="131"/>
      <c r="CAV189" s="131"/>
      <c r="CAW189" s="131"/>
      <c r="CAX189" s="131"/>
      <c r="CAY189" s="131"/>
      <c r="CAZ189" s="131"/>
      <c r="CBA189" s="131"/>
      <c r="CBB189" s="131"/>
      <c r="CBC189" s="131"/>
      <c r="CBD189" s="131"/>
      <c r="CBE189" s="131"/>
      <c r="CBF189" s="131"/>
      <c r="CBG189" s="131"/>
      <c r="CBH189" s="131"/>
      <c r="CBI189" s="131"/>
      <c r="CBJ189" s="131"/>
      <c r="CBK189" s="131"/>
      <c r="CBL189" s="131"/>
      <c r="CBM189" s="131"/>
      <c r="CBN189" s="131"/>
      <c r="CBO189" s="131"/>
      <c r="CBP189" s="131"/>
      <c r="CBQ189" s="131"/>
      <c r="CBR189" s="131"/>
      <c r="CBS189" s="131"/>
      <c r="CBT189" s="131"/>
      <c r="CBU189" s="131"/>
      <c r="CBV189" s="131"/>
      <c r="CBW189" s="131"/>
      <c r="CBX189" s="131"/>
      <c r="CBY189" s="131"/>
      <c r="CBZ189" s="131"/>
      <c r="CCA189" s="131"/>
      <c r="CCB189" s="131"/>
      <c r="CCC189" s="131"/>
      <c r="CCD189" s="131"/>
      <c r="CCE189" s="131"/>
      <c r="CCF189" s="131"/>
      <c r="CCG189" s="131"/>
      <c r="CCH189" s="131"/>
      <c r="CCI189" s="131"/>
      <c r="CCJ189" s="131"/>
      <c r="CCK189" s="131"/>
      <c r="CCL189" s="131"/>
      <c r="CCM189" s="131"/>
      <c r="CCN189" s="131"/>
      <c r="CCO189" s="131"/>
      <c r="CCP189" s="131"/>
      <c r="CCQ189" s="131"/>
      <c r="CCR189" s="131"/>
      <c r="CCS189" s="131"/>
      <c r="CCT189" s="131"/>
      <c r="CCU189" s="131"/>
      <c r="CCV189" s="131"/>
      <c r="CCW189" s="131"/>
      <c r="CCX189" s="131"/>
      <c r="CCY189" s="131"/>
      <c r="CCZ189" s="131"/>
      <c r="CDA189" s="131"/>
      <c r="CDB189" s="131"/>
      <c r="CDC189" s="131"/>
      <c r="CDD189" s="131"/>
      <c r="CDE189" s="131"/>
      <c r="CDF189" s="131"/>
      <c r="CDG189" s="131"/>
      <c r="CDH189" s="131"/>
      <c r="CDI189" s="131"/>
      <c r="CDJ189" s="131"/>
      <c r="CDK189" s="131"/>
      <c r="CDL189" s="131"/>
      <c r="CDM189" s="131"/>
      <c r="CDN189" s="131"/>
      <c r="CDO189" s="131"/>
      <c r="CDP189" s="131"/>
      <c r="CDQ189" s="131"/>
      <c r="CDR189" s="131"/>
      <c r="CDS189" s="131"/>
      <c r="CDT189" s="131"/>
      <c r="CDU189" s="131"/>
      <c r="CDV189" s="131"/>
      <c r="CDW189" s="131"/>
      <c r="CDX189" s="131"/>
      <c r="CDY189" s="131"/>
      <c r="CDZ189" s="131"/>
      <c r="CEA189" s="131"/>
      <c r="CEB189" s="131"/>
      <c r="CEC189" s="131"/>
      <c r="CED189" s="131"/>
      <c r="CEE189" s="131"/>
      <c r="CEF189" s="131"/>
      <c r="CEG189" s="131"/>
      <c r="CEH189" s="131"/>
      <c r="CEI189" s="131"/>
      <c r="CEJ189" s="131"/>
      <c r="CEK189" s="131"/>
      <c r="CEL189" s="131"/>
      <c r="CEM189" s="131"/>
      <c r="CEN189" s="131"/>
      <c r="CEO189" s="131"/>
      <c r="CEP189" s="131"/>
      <c r="CEQ189" s="131"/>
      <c r="CER189" s="131"/>
      <c r="CES189" s="131"/>
      <c r="CET189" s="131"/>
      <c r="CEU189" s="131"/>
      <c r="CEV189" s="131"/>
      <c r="CEW189" s="131"/>
      <c r="CEX189" s="131"/>
      <c r="CEY189" s="131"/>
      <c r="CEZ189" s="131"/>
      <c r="CFA189" s="131"/>
      <c r="CFB189" s="131"/>
      <c r="CFC189" s="131"/>
      <c r="CFD189" s="131"/>
      <c r="CFE189" s="131"/>
      <c r="CFF189" s="131"/>
      <c r="CFG189" s="131"/>
      <c r="CFH189" s="131"/>
      <c r="CFI189" s="131"/>
      <c r="CFJ189" s="131"/>
      <c r="CFK189" s="131"/>
      <c r="CFL189" s="131"/>
      <c r="CFM189" s="131"/>
      <c r="CFN189" s="131"/>
      <c r="CFO189" s="131"/>
      <c r="CFP189" s="131"/>
      <c r="CFQ189" s="131"/>
      <c r="CFR189" s="131"/>
      <c r="CFS189" s="131"/>
      <c r="CFT189" s="131"/>
      <c r="CFU189" s="131"/>
      <c r="CFV189" s="131"/>
      <c r="CFW189" s="131"/>
      <c r="CFX189" s="131"/>
      <c r="CFY189" s="131"/>
      <c r="CFZ189" s="131"/>
      <c r="CGA189" s="131"/>
      <c r="CGB189" s="131"/>
      <c r="CGC189" s="131"/>
      <c r="CGD189" s="131"/>
      <c r="CGE189" s="131"/>
      <c r="CGF189" s="131"/>
      <c r="CGG189" s="131"/>
      <c r="CGH189" s="131"/>
      <c r="CGI189" s="131"/>
      <c r="CGJ189" s="131"/>
      <c r="CGK189" s="131"/>
      <c r="CGL189" s="131"/>
      <c r="CGM189" s="131"/>
      <c r="CGN189" s="131"/>
      <c r="CGO189" s="131"/>
      <c r="CGP189" s="131"/>
      <c r="CGQ189" s="131"/>
      <c r="CGR189" s="131"/>
      <c r="CGS189" s="131"/>
      <c r="CGT189" s="131"/>
      <c r="CGU189" s="131"/>
      <c r="CGV189" s="131"/>
      <c r="CGW189" s="131"/>
      <c r="CGX189" s="131"/>
      <c r="CGY189" s="131"/>
      <c r="CGZ189" s="131"/>
      <c r="CHA189" s="131"/>
      <c r="CHB189" s="131"/>
      <c r="CHC189" s="131"/>
      <c r="CHD189" s="131"/>
      <c r="CHE189" s="131"/>
      <c r="CHF189" s="131"/>
      <c r="CHG189" s="131"/>
      <c r="CHH189" s="131"/>
      <c r="CHI189" s="131"/>
      <c r="CHJ189" s="131"/>
      <c r="CHK189" s="131"/>
      <c r="CHL189" s="131"/>
      <c r="CHM189" s="131"/>
      <c r="CHN189" s="131"/>
      <c r="CHO189" s="131"/>
      <c r="CHP189" s="131"/>
      <c r="CHQ189" s="131"/>
      <c r="CHR189" s="131"/>
      <c r="CHS189" s="131"/>
      <c r="CHT189" s="131"/>
      <c r="CHU189" s="131"/>
      <c r="CHV189" s="131"/>
      <c r="CHW189" s="131"/>
      <c r="CHX189" s="131"/>
      <c r="CHY189" s="131"/>
      <c r="CHZ189" s="131"/>
      <c r="CIA189" s="131"/>
      <c r="CIB189" s="131"/>
      <c r="CIC189" s="131"/>
      <c r="CID189" s="131"/>
      <c r="CIE189" s="131"/>
      <c r="CIF189" s="131"/>
      <c r="CIG189" s="131"/>
      <c r="CIH189" s="131"/>
      <c r="CII189" s="131"/>
      <c r="CIJ189" s="131"/>
      <c r="CIK189" s="131"/>
      <c r="CIL189" s="131"/>
      <c r="CIM189" s="131"/>
      <c r="CIN189" s="131"/>
      <c r="CIO189" s="131"/>
      <c r="CIP189" s="131"/>
      <c r="CIQ189" s="131"/>
      <c r="CIR189" s="131"/>
      <c r="CIS189" s="131"/>
      <c r="CIT189" s="131"/>
      <c r="CIU189" s="131"/>
      <c r="CIV189" s="131"/>
      <c r="CIW189" s="131"/>
      <c r="CIX189" s="131"/>
      <c r="CIY189" s="131"/>
      <c r="CIZ189" s="131"/>
      <c r="CJA189" s="131"/>
      <c r="CJB189" s="131"/>
      <c r="CJC189" s="131"/>
      <c r="CJD189" s="131"/>
      <c r="CJE189" s="131"/>
      <c r="CJF189" s="131"/>
      <c r="CJG189" s="131"/>
      <c r="CJH189" s="131"/>
      <c r="CJI189" s="131"/>
      <c r="CJJ189" s="131"/>
      <c r="CJK189" s="131"/>
      <c r="CJL189" s="131"/>
      <c r="CJM189" s="131"/>
      <c r="CJN189" s="131"/>
      <c r="CJO189" s="131"/>
      <c r="CJP189" s="131"/>
      <c r="CJQ189" s="131"/>
      <c r="CJR189" s="131"/>
      <c r="CJS189" s="131"/>
      <c r="CJT189" s="131"/>
      <c r="CJU189" s="131"/>
      <c r="CJV189" s="131"/>
      <c r="CJW189" s="131"/>
      <c r="CJX189" s="131"/>
      <c r="CJY189" s="131"/>
      <c r="CJZ189" s="131"/>
      <c r="CKA189" s="131"/>
      <c r="CKB189" s="131"/>
      <c r="CKC189" s="131"/>
      <c r="CKD189" s="131"/>
      <c r="CKE189" s="131"/>
      <c r="CKF189" s="131"/>
      <c r="CKG189" s="131"/>
      <c r="CKH189" s="131"/>
      <c r="CKI189" s="131"/>
      <c r="CKJ189" s="131"/>
      <c r="CKK189" s="131"/>
      <c r="CKL189" s="131"/>
      <c r="CKM189" s="131"/>
      <c r="CKN189" s="131"/>
      <c r="CKO189" s="131"/>
      <c r="CKP189" s="131"/>
      <c r="CKQ189" s="131"/>
      <c r="CKR189" s="131"/>
      <c r="CKS189" s="131"/>
      <c r="CKT189" s="131"/>
      <c r="CKU189" s="131"/>
      <c r="CKV189" s="131"/>
      <c r="CKW189" s="131"/>
      <c r="CKX189" s="131"/>
      <c r="CKY189" s="131"/>
      <c r="CKZ189" s="131"/>
      <c r="CLA189" s="131"/>
      <c r="CLB189" s="131"/>
      <c r="CLC189" s="131"/>
      <c r="CLD189" s="131"/>
      <c r="CLE189" s="131"/>
      <c r="CLF189" s="131"/>
      <c r="CLG189" s="131"/>
      <c r="CLH189" s="131"/>
      <c r="CLI189" s="131"/>
      <c r="CLJ189" s="131"/>
      <c r="CLK189" s="131"/>
      <c r="CLL189" s="131"/>
      <c r="CLM189" s="131"/>
      <c r="CLN189" s="131"/>
      <c r="CLO189" s="131"/>
      <c r="CLP189" s="131"/>
      <c r="CLQ189" s="131"/>
      <c r="CLR189" s="131"/>
      <c r="CLS189" s="131"/>
      <c r="CLT189" s="131"/>
      <c r="CLU189" s="131"/>
      <c r="CLV189" s="131"/>
      <c r="CLW189" s="131"/>
      <c r="CLX189" s="131"/>
      <c r="CLY189" s="131"/>
      <c r="CLZ189" s="131"/>
      <c r="CMA189" s="131"/>
      <c r="CMB189" s="131"/>
      <c r="CMC189" s="131"/>
      <c r="CMD189" s="131"/>
      <c r="CME189" s="131"/>
      <c r="CMF189" s="131"/>
      <c r="CMG189" s="131"/>
      <c r="CMH189" s="131"/>
      <c r="CMI189" s="131"/>
      <c r="CMJ189" s="131"/>
      <c r="CMK189" s="131"/>
      <c r="CML189" s="131"/>
      <c r="CMM189" s="131"/>
      <c r="CMN189" s="131"/>
      <c r="CMO189" s="131"/>
      <c r="CMP189" s="131"/>
      <c r="CMQ189" s="131"/>
      <c r="CMR189" s="131"/>
      <c r="CMS189" s="131"/>
      <c r="CMT189" s="131"/>
      <c r="CMU189" s="131"/>
      <c r="CMV189" s="131"/>
      <c r="CMW189" s="131"/>
      <c r="CMX189" s="131"/>
      <c r="CMY189" s="131"/>
      <c r="CMZ189" s="131"/>
      <c r="CNA189" s="131"/>
      <c r="CNB189" s="131"/>
      <c r="CNC189" s="131"/>
      <c r="CND189" s="131"/>
      <c r="CNE189" s="131"/>
      <c r="CNF189" s="131"/>
      <c r="CNG189" s="131"/>
      <c r="CNH189" s="131"/>
      <c r="CNI189" s="131"/>
      <c r="CNJ189" s="131"/>
      <c r="CNK189" s="131"/>
      <c r="CNL189" s="131"/>
      <c r="CNM189" s="131"/>
      <c r="CNN189" s="131"/>
      <c r="CNO189" s="131"/>
      <c r="CNP189" s="131"/>
      <c r="CNQ189" s="131"/>
      <c r="CNR189" s="131"/>
      <c r="CNS189" s="131"/>
      <c r="CNT189" s="131"/>
      <c r="CNU189" s="131"/>
      <c r="CNV189" s="131"/>
      <c r="CNW189" s="131"/>
      <c r="CNX189" s="131"/>
      <c r="CNY189" s="131"/>
      <c r="CNZ189" s="131"/>
      <c r="COA189" s="131"/>
      <c r="COB189" s="131"/>
      <c r="COC189" s="131"/>
      <c r="COD189" s="131"/>
      <c r="COE189" s="131"/>
      <c r="COF189" s="131"/>
      <c r="COG189" s="131"/>
      <c r="COH189" s="131"/>
      <c r="COI189" s="131"/>
      <c r="COJ189" s="131"/>
      <c r="COK189" s="131"/>
      <c r="COL189" s="131"/>
      <c r="COM189" s="131"/>
      <c r="CON189" s="131"/>
      <c r="COO189" s="131"/>
      <c r="COP189" s="131"/>
      <c r="COQ189" s="131"/>
      <c r="COR189" s="131"/>
      <c r="COS189" s="131"/>
      <c r="COT189" s="131"/>
      <c r="COU189" s="131"/>
      <c r="COV189" s="131"/>
      <c r="COW189" s="131"/>
      <c r="COX189" s="131"/>
      <c r="COY189" s="131"/>
      <c r="COZ189" s="131"/>
      <c r="CPA189" s="131"/>
      <c r="CPB189" s="131"/>
      <c r="CPC189" s="131"/>
      <c r="CPD189" s="131"/>
      <c r="CPE189" s="131"/>
      <c r="CPF189" s="131"/>
      <c r="CPG189" s="131"/>
      <c r="CPH189" s="131"/>
      <c r="CPI189" s="131"/>
      <c r="CPJ189" s="131"/>
      <c r="CPK189" s="131"/>
      <c r="CPL189" s="131"/>
      <c r="CPM189" s="131"/>
      <c r="CPN189" s="131"/>
      <c r="CPO189" s="131"/>
      <c r="CPP189" s="131"/>
      <c r="CPQ189" s="131"/>
      <c r="CPR189" s="131"/>
      <c r="CPS189" s="131"/>
      <c r="CPT189" s="131"/>
      <c r="CPU189" s="131"/>
      <c r="CPV189" s="131"/>
      <c r="CPW189" s="131"/>
      <c r="CPX189" s="131"/>
      <c r="CPY189" s="131"/>
      <c r="CPZ189" s="131"/>
      <c r="CQA189" s="131"/>
      <c r="CQB189" s="131"/>
      <c r="CQC189" s="131"/>
      <c r="CQD189" s="131"/>
      <c r="CQE189" s="131"/>
      <c r="CQF189" s="131"/>
      <c r="CQG189" s="131"/>
      <c r="CQH189" s="131"/>
      <c r="CQI189" s="131"/>
      <c r="CQJ189" s="131"/>
      <c r="CQK189" s="131"/>
      <c r="CQL189" s="131"/>
      <c r="CQM189" s="131"/>
      <c r="CQN189" s="131"/>
      <c r="CQO189" s="131"/>
      <c r="CQP189" s="131"/>
      <c r="CQQ189" s="131"/>
      <c r="CQR189" s="131"/>
      <c r="CQS189" s="131"/>
      <c r="CQT189" s="131"/>
      <c r="CQU189" s="131"/>
      <c r="CQV189" s="131"/>
      <c r="CQW189" s="131"/>
      <c r="CQX189" s="131"/>
      <c r="CQY189" s="131"/>
      <c r="CQZ189" s="131"/>
      <c r="CRA189" s="131"/>
      <c r="CRB189" s="131"/>
      <c r="CRC189" s="131"/>
      <c r="CRD189" s="131"/>
      <c r="CRE189" s="131"/>
      <c r="CRF189" s="131"/>
      <c r="CRG189" s="131"/>
      <c r="CRH189" s="131"/>
      <c r="CRI189" s="131"/>
      <c r="CRJ189" s="131"/>
      <c r="CRK189" s="131"/>
      <c r="CRL189" s="131"/>
      <c r="CRM189" s="131"/>
      <c r="CRN189" s="131"/>
      <c r="CRO189" s="131"/>
      <c r="CRP189" s="131"/>
      <c r="CRQ189" s="131"/>
      <c r="CRR189" s="131"/>
      <c r="CRS189" s="131"/>
      <c r="CRT189" s="131"/>
      <c r="CRU189" s="131"/>
      <c r="CRV189" s="131"/>
      <c r="CRW189" s="131"/>
      <c r="CRX189" s="131"/>
      <c r="CRY189" s="131"/>
      <c r="CRZ189" s="131"/>
      <c r="CSA189" s="131"/>
      <c r="CSB189" s="131"/>
      <c r="CSC189" s="131"/>
      <c r="CSD189" s="131"/>
      <c r="CSE189" s="131"/>
      <c r="CSF189" s="131"/>
      <c r="CSG189" s="131"/>
      <c r="CSH189" s="131"/>
      <c r="CSI189" s="131"/>
      <c r="CSJ189" s="131"/>
      <c r="CSK189" s="131"/>
      <c r="CSL189" s="131"/>
      <c r="CSM189" s="131"/>
      <c r="CSN189" s="131"/>
      <c r="CSO189" s="131"/>
      <c r="CSP189" s="131"/>
      <c r="CSQ189" s="131"/>
      <c r="CSR189" s="131"/>
      <c r="CSS189" s="131"/>
      <c r="CST189" s="131"/>
      <c r="CSU189" s="131"/>
      <c r="CSV189" s="131"/>
      <c r="CSW189" s="131"/>
      <c r="CSX189" s="131"/>
      <c r="CSY189" s="131"/>
      <c r="CSZ189" s="131"/>
      <c r="CTA189" s="131"/>
      <c r="CTB189" s="131"/>
      <c r="CTC189" s="131"/>
      <c r="CTD189" s="131"/>
      <c r="CTE189" s="131"/>
      <c r="CTF189" s="131"/>
      <c r="CTG189" s="131"/>
      <c r="CTH189" s="131"/>
      <c r="CTI189" s="131"/>
      <c r="CTJ189" s="131"/>
      <c r="CTK189" s="131"/>
      <c r="CTL189" s="131"/>
      <c r="CTM189" s="131"/>
      <c r="CTN189" s="131"/>
      <c r="CTO189" s="131"/>
      <c r="CTP189" s="131"/>
      <c r="CTQ189" s="131"/>
      <c r="CTR189" s="131"/>
      <c r="CTS189" s="131"/>
      <c r="CTT189" s="131"/>
      <c r="CTU189" s="131"/>
      <c r="CTV189" s="131"/>
      <c r="CTW189" s="131"/>
      <c r="CTX189" s="131"/>
      <c r="CTY189" s="131"/>
      <c r="CTZ189" s="131"/>
      <c r="CUA189" s="131"/>
      <c r="CUB189" s="131"/>
      <c r="CUC189" s="131"/>
      <c r="CUD189" s="131"/>
      <c r="CUE189" s="131"/>
      <c r="CUF189" s="131"/>
      <c r="CUG189" s="131"/>
      <c r="CUH189" s="131"/>
      <c r="CUI189" s="131"/>
      <c r="CUJ189" s="131"/>
      <c r="CUK189" s="131"/>
      <c r="CUL189" s="131"/>
      <c r="CUM189" s="131"/>
      <c r="CUN189" s="131"/>
      <c r="CUO189" s="131"/>
      <c r="CUP189" s="131"/>
      <c r="CUQ189" s="131"/>
      <c r="CUR189" s="131"/>
      <c r="CUS189" s="131"/>
      <c r="CUT189" s="131"/>
      <c r="CUU189" s="131"/>
      <c r="CUV189" s="131"/>
      <c r="CUW189" s="131"/>
      <c r="CUX189" s="131"/>
      <c r="CUY189" s="131"/>
      <c r="CUZ189" s="131"/>
      <c r="CVA189" s="131"/>
      <c r="CVB189" s="131"/>
      <c r="CVC189" s="131"/>
      <c r="CVD189" s="131"/>
      <c r="CVE189" s="131"/>
      <c r="CVF189" s="131"/>
      <c r="CVG189" s="131"/>
      <c r="CVH189" s="131"/>
      <c r="CVI189" s="131"/>
      <c r="CVJ189" s="131"/>
      <c r="CVK189" s="131"/>
      <c r="CVL189" s="131"/>
      <c r="CVM189" s="131"/>
      <c r="CVN189" s="131"/>
      <c r="CVO189" s="131"/>
      <c r="CVP189" s="131"/>
      <c r="CVQ189" s="131"/>
      <c r="CVR189" s="131"/>
      <c r="CVS189" s="131"/>
      <c r="CVT189" s="131"/>
      <c r="CVU189" s="131"/>
      <c r="CVV189" s="131"/>
      <c r="CVW189" s="131"/>
      <c r="CVX189" s="131"/>
      <c r="CVY189" s="131"/>
      <c r="CVZ189" s="131"/>
      <c r="CWA189" s="131"/>
      <c r="CWB189" s="131"/>
      <c r="CWC189" s="131"/>
      <c r="CWD189" s="131"/>
      <c r="CWE189" s="131"/>
      <c r="CWF189" s="131"/>
      <c r="CWG189" s="131"/>
      <c r="CWH189" s="131"/>
      <c r="CWI189" s="131"/>
      <c r="CWJ189" s="131"/>
      <c r="CWK189" s="131"/>
      <c r="CWL189" s="131"/>
      <c r="CWM189" s="131"/>
      <c r="CWN189" s="131"/>
      <c r="CWO189" s="131"/>
      <c r="CWP189" s="131"/>
      <c r="CWQ189" s="131"/>
      <c r="CWR189" s="131"/>
      <c r="CWS189" s="131"/>
      <c r="CWT189" s="131"/>
      <c r="CWU189" s="131"/>
      <c r="CWV189" s="131"/>
      <c r="CWW189" s="131"/>
      <c r="CWX189" s="131"/>
      <c r="CWY189" s="131"/>
      <c r="CWZ189" s="131"/>
      <c r="CXA189" s="131"/>
      <c r="CXB189" s="131"/>
      <c r="CXC189" s="131"/>
      <c r="CXD189" s="131"/>
      <c r="CXE189" s="131"/>
      <c r="CXF189" s="131"/>
      <c r="CXG189" s="131"/>
      <c r="CXH189" s="131"/>
      <c r="CXI189" s="131"/>
      <c r="CXJ189" s="131"/>
      <c r="CXK189" s="131"/>
      <c r="CXL189" s="131"/>
      <c r="CXM189" s="131"/>
      <c r="CXN189" s="131"/>
      <c r="CXO189" s="131"/>
      <c r="CXP189" s="131"/>
      <c r="CXQ189" s="131"/>
      <c r="CXR189" s="131"/>
      <c r="CXS189" s="131"/>
      <c r="CXT189" s="131"/>
      <c r="CXU189" s="131"/>
      <c r="CXV189" s="131"/>
      <c r="CXW189" s="131"/>
      <c r="CXX189" s="131"/>
      <c r="CXY189" s="131"/>
      <c r="CXZ189" s="131"/>
      <c r="CYA189" s="131"/>
      <c r="CYB189" s="131"/>
      <c r="CYC189" s="131"/>
      <c r="CYD189" s="131"/>
      <c r="CYE189" s="131"/>
      <c r="CYF189" s="131"/>
      <c r="CYG189" s="131"/>
      <c r="CYH189" s="131"/>
      <c r="CYI189" s="131"/>
      <c r="CYJ189" s="131"/>
      <c r="CYK189" s="131"/>
      <c r="CYL189" s="131"/>
      <c r="CYM189" s="131"/>
      <c r="CYN189" s="131"/>
      <c r="CYO189" s="131"/>
      <c r="CYP189" s="131"/>
      <c r="CYQ189" s="131"/>
      <c r="CYR189" s="131"/>
      <c r="CYS189" s="131"/>
      <c r="CYT189" s="131"/>
      <c r="CYU189" s="131"/>
      <c r="CYV189" s="131"/>
      <c r="CYW189" s="131"/>
      <c r="CYX189" s="131"/>
      <c r="CYY189" s="131"/>
      <c r="CYZ189" s="131"/>
      <c r="CZA189" s="131"/>
      <c r="CZB189" s="131"/>
      <c r="CZC189" s="131"/>
      <c r="CZD189" s="131"/>
      <c r="CZE189" s="131"/>
      <c r="CZF189" s="131"/>
      <c r="CZG189" s="131"/>
      <c r="CZH189" s="131"/>
      <c r="CZI189" s="131"/>
      <c r="CZJ189" s="131"/>
      <c r="CZK189" s="131"/>
      <c r="CZL189" s="131"/>
      <c r="CZM189" s="131"/>
      <c r="CZN189" s="131"/>
      <c r="CZO189" s="131"/>
      <c r="CZP189" s="131"/>
      <c r="CZQ189" s="131"/>
      <c r="CZR189" s="131"/>
      <c r="CZS189" s="131"/>
      <c r="CZT189" s="131"/>
      <c r="CZU189" s="131"/>
      <c r="CZV189" s="131"/>
      <c r="CZW189" s="131"/>
      <c r="CZX189" s="131"/>
      <c r="CZY189" s="131"/>
      <c r="CZZ189" s="131"/>
      <c r="DAA189" s="131"/>
      <c r="DAB189" s="131"/>
      <c r="DAC189" s="131"/>
      <c r="DAD189" s="131"/>
      <c r="DAE189" s="131"/>
      <c r="DAF189" s="131"/>
      <c r="DAG189" s="131"/>
      <c r="DAH189" s="131"/>
      <c r="DAI189" s="131"/>
      <c r="DAJ189" s="131"/>
      <c r="DAK189" s="131"/>
      <c r="DAL189" s="131"/>
      <c r="DAM189" s="131"/>
      <c r="DAN189" s="131"/>
      <c r="DAO189" s="131"/>
      <c r="DAP189" s="131"/>
      <c r="DAQ189" s="131"/>
      <c r="DAR189" s="131"/>
      <c r="DAS189" s="131"/>
      <c r="DAT189" s="131"/>
      <c r="DAU189" s="131"/>
      <c r="DAV189" s="131"/>
      <c r="DAW189" s="131"/>
      <c r="DAX189" s="131"/>
      <c r="DAY189" s="131"/>
      <c r="DAZ189" s="131"/>
      <c r="DBA189" s="131"/>
      <c r="DBB189" s="131"/>
      <c r="DBC189" s="131"/>
      <c r="DBD189" s="131"/>
      <c r="DBE189" s="131"/>
      <c r="DBF189" s="131"/>
      <c r="DBG189" s="131"/>
      <c r="DBH189" s="131"/>
      <c r="DBI189" s="131"/>
      <c r="DBJ189" s="131"/>
      <c r="DBK189" s="131"/>
      <c r="DBL189" s="131"/>
      <c r="DBM189" s="131"/>
      <c r="DBN189" s="131"/>
      <c r="DBO189" s="131"/>
      <c r="DBP189" s="131"/>
      <c r="DBQ189" s="131"/>
      <c r="DBR189" s="131"/>
      <c r="DBS189" s="131"/>
      <c r="DBT189" s="131"/>
      <c r="DBU189" s="131"/>
      <c r="DBV189" s="131"/>
      <c r="DBW189" s="131"/>
      <c r="DBX189" s="131"/>
      <c r="DBY189" s="131"/>
      <c r="DBZ189" s="131"/>
      <c r="DCA189" s="131"/>
      <c r="DCB189" s="131"/>
      <c r="DCC189" s="131"/>
      <c r="DCD189" s="131"/>
      <c r="DCE189" s="131"/>
      <c r="DCF189" s="131"/>
      <c r="DCG189" s="131"/>
      <c r="DCH189" s="131"/>
      <c r="DCI189" s="131"/>
      <c r="DCJ189" s="131"/>
      <c r="DCK189" s="131"/>
      <c r="DCL189" s="131"/>
      <c r="DCM189" s="131"/>
      <c r="DCN189" s="131"/>
      <c r="DCO189" s="131"/>
      <c r="DCP189" s="131"/>
      <c r="DCQ189" s="131"/>
      <c r="DCR189" s="131"/>
      <c r="DCS189" s="131"/>
      <c r="DCT189" s="131"/>
      <c r="DCU189" s="131"/>
      <c r="DCV189" s="131"/>
      <c r="DCW189" s="131"/>
      <c r="DCX189" s="131"/>
      <c r="DCY189" s="131"/>
      <c r="DCZ189" s="131"/>
      <c r="DDA189" s="131"/>
      <c r="DDB189" s="131"/>
      <c r="DDC189" s="131"/>
      <c r="DDD189" s="131"/>
      <c r="DDE189" s="131"/>
      <c r="DDF189" s="131"/>
      <c r="DDG189" s="131"/>
      <c r="DDH189" s="131"/>
      <c r="DDI189" s="131"/>
      <c r="DDJ189" s="131"/>
      <c r="DDK189" s="131"/>
      <c r="DDL189" s="131"/>
      <c r="DDM189" s="131"/>
      <c r="DDN189" s="131"/>
      <c r="DDO189" s="131"/>
      <c r="DDP189" s="131"/>
      <c r="DDQ189" s="131"/>
      <c r="DDR189" s="131"/>
      <c r="DDS189" s="131"/>
      <c r="DDT189" s="131"/>
      <c r="DDU189" s="131"/>
      <c r="DDV189" s="131"/>
      <c r="DDW189" s="131"/>
      <c r="DDX189" s="131"/>
      <c r="DDY189" s="131"/>
      <c r="DDZ189" s="131"/>
      <c r="DEA189" s="131"/>
      <c r="DEB189" s="131"/>
      <c r="DEC189" s="131"/>
      <c r="DED189" s="131"/>
      <c r="DEE189" s="131"/>
      <c r="DEF189" s="131"/>
      <c r="DEG189" s="131"/>
      <c r="DEH189" s="131"/>
      <c r="DEI189" s="131"/>
      <c r="DEJ189" s="131"/>
      <c r="DEK189" s="131"/>
      <c r="DEL189" s="131"/>
      <c r="DEM189" s="131"/>
      <c r="DEN189" s="131"/>
      <c r="DEO189" s="131"/>
      <c r="DEP189" s="131"/>
      <c r="DEQ189" s="131"/>
      <c r="DER189" s="131"/>
      <c r="DES189" s="131"/>
      <c r="DET189" s="131"/>
      <c r="DEU189" s="131"/>
      <c r="DEV189" s="131"/>
      <c r="DEW189" s="131"/>
      <c r="DEX189" s="131"/>
      <c r="DEY189" s="131"/>
      <c r="DEZ189" s="131"/>
      <c r="DFA189" s="131"/>
      <c r="DFB189" s="131"/>
      <c r="DFC189" s="131"/>
      <c r="DFD189" s="131"/>
      <c r="DFE189" s="131"/>
      <c r="DFF189" s="131"/>
      <c r="DFG189" s="131"/>
      <c r="DFH189" s="131"/>
      <c r="DFI189" s="131"/>
      <c r="DFJ189" s="131"/>
      <c r="DFK189" s="131"/>
      <c r="DFL189" s="131"/>
      <c r="DFM189" s="131"/>
      <c r="DFN189" s="131"/>
      <c r="DFO189" s="131"/>
      <c r="DFP189" s="131"/>
      <c r="DFQ189" s="131"/>
      <c r="DFR189" s="131"/>
      <c r="DFS189" s="131"/>
      <c r="DFT189" s="131"/>
      <c r="DFU189" s="131"/>
      <c r="DFV189" s="131"/>
      <c r="DFW189" s="131"/>
      <c r="DFX189" s="131"/>
      <c r="DFY189" s="131"/>
      <c r="DFZ189" s="131"/>
      <c r="DGA189" s="131"/>
      <c r="DGB189" s="131"/>
      <c r="DGC189" s="131"/>
      <c r="DGD189" s="131"/>
      <c r="DGE189" s="131"/>
      <c r="DGF189" s="131"/>
      <c r="DGG189" s="131"/>
      <c r="DGH189" s="131"/>
      <c r="DGI189" s="131"/>
      <c r="DGJ189" s="131"/>
      <c r="DGK189" s="131"/>
      <c r="DGL189" s="131"/>
      <c r="DGM189" s="131"/>
      <c r="DGN189" s="131"/>
      <c r="DGO189" s="131"/>
      <c r="DGP189" s="131"/>
      <c r="DGQ189" s="131"/>
      <c r="DGR189" s="131"/>
      <c r="DGS189" s="131"/>
      <c r="DGT189" s="131"/>
      <c r="DGU189" s="131"/>
      <c r="DGV189" s="131"/>
      <c r="DGW189" s="131"/>
      <c r="DGX189" s="131"/>
      <c r="DGY189" s="131"/>
      <c r="DGZ189" s="131"/>
      <c r="DHA189" s="131"/>
      <c r="DHB189" s="131"/>
      <c r="DHC189" s="131"/>
      <c r="DHD189" s="131"/>
      <c r="DHE189" s="131"/>
      <c r="DHF189" s="131"/>
      <c r="DHG189" s="131"/>
      <c r="DHH189" s="131"/>
      <c r="DHI189" s="131"/>
      <c r="DHJ189" s="131"/>
      <c r="DHK189" s="131"/>
      <c r="DHL189" s="131"/>
      <c r="DHM189" s="131"/>
      <c r="DHN189" s="131"/>
      <c r="DHO189" s="131"/>
      <c r="DHP189" s="131"/>
      <c r="DHQ189" s="131"/>
      <c r="DHR189" s="131"/>
      <c r="DHS189" s="131"/>
      <c r="DHT189" s="131"/>
      <c r="DHU189" s="131"/>
      <c r="DHV189" s="131"/>
      <c r="DHW189" s="131"/>
      <c r="DHX189" s="131"/>
      <c r="DHY189" s="131"/>
      <c r="DHZ189" s="131"/>
      <c r="DIA189" s="131"/>
      <c r="DIB189" s="131"/>
      <c r="DIC189" s="131"/>
      <c r="DID189" s="131"/>
      <c r="DIE189" s="131"/>
      <c r="DIF189" s="131"/>
      <c r="DIG189" s="131"/>
      <c r="DIH189" s="131"/>
      <c r="DII189" s="131"/>
      <c r="DIJ189" s="131"/>
      <c r="DIK189" s="131"/>
      <c r="DIL189" s="131"/>
      <c r="DIM189" s="131"/>
      <c r="DIN189" s="131"/>
      <c r="DIO189" s="131"/>
      <c r="DIP189" s="131"/>
      <c r="DIQ189" s="131"/>
      <c r="DIR189" s="131"/>
      <c r="DIS189" s="131"/>
      <c r="DIT189" s="131"/>
      <c r="DIU189" s="131"/>
      <c r="DIV189" s="131"/>
      <c r="DIW189" s="131"/>
      <c r="DIX189" s="131"/>
      <c r="DIY189" s="131"/>
      <c r="DIZ189" s="131"/>
      <c r="DJA189" s="131"/>
      <c r="DJB189" s="131"/>
      <c r="DJC189" s="131"/>
      <c r="DJD189" s="131"/>
      <c r="DJE189" s="131"/>
      <c r="DJF189" s="131"/>
      <c r="DJG189" s="131"/>
      <c r="DJH189" s="131"/>
      <c r="DJI189" s="131"/>
      <c r="DJJ189" s="131"/>
      <c r="DJK189" s="131"/>
      <c r="DJL189" s="131"/>
      <c r="DJM189" s="131"/>
      <c r="DJN189" s="131"/>
      <c r="DJO189" s="131"/>
      <c r="DJP189" s="131"/>
      <c r="DJQ189" s="131"/>
      <c r="DJR189" s="131"/>
      <c r="DJS189" s="131"/>
      <c r="DJT189" s="131"/>
      <c r="DJU189" s="131"/>
      <c r="DJV189" s="131"/>
      <c r="DJW189" s="131"/>
      <c r="DJX189" s="131"/>
      <c r="DJY189" s="131"/>
      <c r="DJZ189" s="131"/>
      <c r="DKA189" s="131"/>
      <c r="DKB189" s="131"/>
      <c r="DKC189" s="131"/>
      <c r="DKD189" s="131"/>
      <c r="DKE189" s="131"/>
      <c r="DKF189" s="131"/>
      <c r="DKG189" s="131"/>
      <c r="DKH189" s="131"/>
      <c r="DKI189" s="131"/>
      <c r="DKJ189" s="131"/>
      <c r="DKK189" s="131"/>
      <c r="DKL189" s="131"/>
      <c r="DKM189" s="131"/>
      <c r="DKN189" s="131"/>
      <c r="DKO189" s="131"/>
      <c r="DKP189" s="131"/>
      <c r="DKQ189" s="131"/>
      <c r="DKR189" s="131"/>
      <c r="DKS189" s="131"/>
      <c r="DKT189" s="131"/>
      <c r="DKU189" s="131"/>
      <c r="DKV189" s="131"/>
      <c r="DKW189" s="131"/>
      <c r="DKX189" s="131"/>
      <c r="DKY189" s="131"/>
      <c r="DKZ189" s="131"/>
      <c r="DLA189" s="131"/>
      <c r="DLB189" s="131"/>
      <c r="DLC189" s="131"/>
      <c r="DLD189" s="131"/>
      <c r="DLE189" s="131"/>
      <c r="DLF189" s="131"/>
      <c r="DLG189" s="131"/>
      <c r="DLH189" s="131"/>
      <c r="DLI189" s="131"/>
      <c r="DLJ189" s="131"/>
      <c r="DLK189" s="131"/>
      <c r="DLL189" s="131"/>
      <c r="DLM189" s="131"/>
      <c r="DLN189" s="131"/>
      <c r="DLO189" s="131"/>
      <c r="DLP189" s="131"/>
      <c r="DLQ189" s="131"/>
      <c r="DLR189" s="131"/>
      <c r="DLS189" s="131"/>
      <c r="DLT189" s="131"/>
      <c r="DLU189" s="131"/>
      <c r="DLV189" s="131"/>
      <c r="DLW189" s="131"/>
      <c r="DLX189" s="131"/>
      <c r="DLY189" s="131"/>
      <c r="DLZ189" s="131"/>
      <c r="DMA189" s="131"/>
      <c r="DMB189" s="131"/>
      <c r="DMC189" s="131"/>
      <c r="DMD189" s="131"/>
      <c r="DME189" s="131"/>
      <c r="DMF189" s="131"/>
      <c r="DMG189" s="131"/>
      <c r="DMH189" s="131"/>
      <c r="DMI189" s="131"/>
      <c r="DMJ189" s="131"/>
      <c r="DMK189" s="131"/>
      <c r="DML189" s="131"/>
      <c r="DMM189" s="131"/>
      <c r="DMN189" s="131"/>
      <c r="DMO189" s="131"/>
      <c r="DMP189" s="131"/>
      <c r="DMQ189" s="131"/>
      <c r="DMR189" s="131"/>
      <c r="DMS189" s="131"/>
      <c r="DMT189" s="131"/>
      <c r="DMU189" s="131"/>
      <c r="DMV189" s="131"/>
      <c r="DMW189" s="131"/>
      <c r="DMX189" s="131"/>
      <c r="DMY189" s="131"/>
      <c r="DMZ189" s="131"/>
      <c r="DNA189" s="131"/>
      <c r="DNB189" s="131"/>
      <c r="DNC189" s="131"/>
      <c r="DND189" s="131"/>
      <c r="DNE189" s="131"/>
      <c r="DNF189" s="131"/>
      <c r="DNG189" s="131"/>
      <c r="DNH189" s="131"/>
      <c r="DNI189" s="131"/>
      <c r="DNJ189" s="131"/>
      <c r="DNK189" s="131"/>
      <c r="DNL189" s="131"/>
      <c r="DNM189" s="131"/>
      <c r="DNN189" s="131"/>
      <c r="DNO189" s="131"/>
      <c r="DNP189" s="131"/>
      <c r="DNQ189" s="131"/>
      <c r="DNR189" s="131"/>
      <c r="DNS189" s="131"/>
      <c r="DNT189" s="131"/>
      <c r="DNU189" s="131"/>
      <c r="DNV189" s="131"/>
      <c r="DNW189" s="131"/>
      <c r="DNX189" s="131"/>
      <c r="DNY189" s="131"/>
      <c r="DNZ189" s="131"/>
      <c r="DOA189" s="131"/>
      <c r="DOB189" s="131"/>
      <c r="DOC189" s="131"/>
      <c r="DOD189" s="131"/>
      <c r="DOE189" s="131"/>
      <c r="DOF189" s="131"/>
      <c r="DOG189" s="131"/>
      <c r="DOH189" s="131"/>
      <c r="DOI189" s="131"/>
      <c r="DOJ189" s="131"/>
      <c r="DOK189" s="131"/>
      <c r="DOL189" s="131"/>
      <c r="DOM189" s="131"/>
      <c r="DON189" s="131"/>
      <c r="DOO189" s="131"/>
      <c r="DOP189" s="131"/>
      <c r="DOQ189" s="131"/>
      <c r="DOR189" s="131"/>
      <c r="DOS189" s="131"/>
      <c r="DOT189" s="131"/>
      <c r="DOU189" s="131"/>
      <c r="DOV189" s="131"/>
      <c r="DOW189" s="131"/>
      <c r="DOX189" s="131"/>
      <c r="DOY189" s="131"/>
      <c r="DOZ189" s="131"/>
      <c r="DPA189" s="131"/>
      <c r="DPB189" s="131"/>
      <c r="DPC189" s="131"/>
      <c r="DPD189" s="131"/>
      <c r="DPE189" s="131"/>
      <c r="DPF189" s="131"/>
      <c r="DPG189" s="131"/>
      <c r="DPH189" s="131"/>
      <c r="DPI189" s="131"/>
      <c r="DPJ189" s="131"/>
      <c r="DPK189" s="131"/>
      <c r="DPL189" s="131"/>
      <c r="DPM189" s="131"/>
      <c r="DPN189" s="131"/>
      <c r="DPO189" s="131"/>
      <c r="DPP189" s="131"/>
      <c r="DPQ189" s="131"/>
      <c r="DPR189" s="131"/>
      <c r="DPS189" s="131"/>
      <c r="DPT189" s="131"/>
      <c r="DPU189" s="131"/>
      <c r="DPV189" s="131"/>
      <c r="DPW189" s="131"/>
      <c r="DPX189" s="131"/>
      <c r="DPY189" s="131"/>
      <c r="DPZ189" s="131"/>
      <c r="DQA189" s="131"/>
      <c r="DQB189" s="131"/>
      <c r="DQC189" s="131"/>
      <c r="DQD189" s="131"/>
      <c r="DQE189" s="131"/>
      <c r="DQF189" s="131"/>
      <c r="DQG189" s="131"/>
      <c r="DQH189" s="131"/>
      <c r="DQI189" s="131"/>
      <c r="DQJ189" s="131"/>
      <c r="DQK189" s="131"/>
      <c r="DQL189" s="131"/>
      <c r="DQM189" s="131"/>
      <c r="DQN189" s="131"/>
      <c r="DQO189" s="131"/>
      <c r="DQP189" s="131"/>
      <c r="DQQ189" s="131"/>
      <c r="DQR189" s="131"/>
      <c r="DQS189" s="131"/>
      <c r="DQT189" s="131"/>
      <c r="DQU189" s="131"/>
      <c r="DQV189" s="131"/>
      <c r="DQW189" s="131"/>
      <c r="DQX189" s="131"/>
      <c r="DQY189" s="131"/>
      <c r="DQZ189" s="131"/>
      <c r="DRA189" s="131"/>
      <c r="DRB189" s="131"/>
      <c r="DRC189" s="131"/>
      <c r="DRD189" s="131"/>
      <c r="DRE189" s="131"/>
      <c r="DRF189" s="131"/>
      <c r="DRG189" s="131"/>
      <c r="DRH189" s="131"/>
      <c r="DRI189" s="131"/>
      <c r="DRJ189" s="131"/>
      <c r="DRK189" s="131"/>
      <c r="DRL189" s="131"/>
      <c r="DRM189" s="131"/>
      <c r="DRN189" s="131"/>
      <c r="DRO189" s="131"/>
      <c r="DRP189" s="131"/>
      <c r="DRQ189" s="131"/>
      <c r="DRR189" s="131"/>
      <c r="DRS189" s="131"/>
      <c r="DRT189" s="131"/>
      <c r="DRU189" s="131"/>
      <c r="DRV189" s="131"/>
      <c r="DRW189" s="131"/>
      <c r="DRX189" s="131"/>
      <c r="DRY189" s="131"/>
      <c r="DRZ189" s="131"/>
      <c r="DSA189" s="131"/>
      <c r="DSB189" s="131"/>
      <c r="DSC189" s="131"/>
      <c r="DSD189" s="131"/>
      <c r="DSE189" s="131"/>
      <c r="DSF189" s="131"/>
      <c r="DSG189" s="131"/>
      <c r="DSH189" s="131"/>
      <c r="DSI189" s="131"/>
      <c r="DSJ189" s="131"/>
      <c r="DSK189" s="131"/>
      <c r="DSL189" s="131"/>
      <c r="DSM189" s="131"/>
      <c r="DSN189" s="131"/>
      <c r="DSO189" s="131"/>
      <c r="DSP189" s="131"/>
      <c r="DSQ189" s="131"/>
      <c r="DSR189" s="131"/>
      <c r="DSS189" s="131"/>
      <c r="DST189" s="131"/>
      <c r="DSU189" s="131"/>
      <c r="DSV189" s="131"/>
      <c r="DSW189" s="131"/>
      <c r="DSX189" s="131"/>
      <c r="DSY189" s="131"/>
      <c r="DSZ189" s="131"/>
      <c r="DTA189" s="131"/>
      <c r="DTB189" s="131"/>
      <c r="DTC189" s="131"/>
      <c r="DTD189" s="131"/>
      <c r="DTE189" s="131"/>
      <c r="DTF189" s="131"/>
      <c r="DTG189" s="131"/>
      <c r="DTH189" s="131"/>
      <c r="DTI189" s="131"/>
      <c r="DTJ189" s="131"/>
      <c r="DTK189" s="131"/>
      <c r="DTL189" s="131"/>
      <c r="DTM189" s="131"/>
      <c r="DTN189" s="131"/>
      <c r="DTO189" s="131"/>
      <c r="DTP189" s="131"/>
      <c r="DTQ189" s="131"/>
      <c r="DTR189" s="131"/>
      <c r="DTS189" s="131"/>
      <c r="DTT189" s="131"/>
      <c r="DTU189" s="131"/>
      <c r="DTV189" s="131"/>
      <c r="DTW189" s="131"/>
      <c r="DTX189" s="131"/>
      <c r="DTY189" s="131"/>
      <c r="DTZ189" s="131"/>
      <c r="DUA189" s="131"/>
      <c r="DUB189" s="131"/>
      <c r="DUC189" s="131"/>
      <c r="DUD189" s="131"/>
      <c r="DUE189" s="131"/>
      <c r="DUF189" s="131"/>
      <c r="DUG189" s="131"/>
      <c r="DUH189" s="131"/>
      <c r="DUI189" s="131"/>
      <c r="DUJ189" s="131"/>
      <c r="DUK189" s="131"/>
      <c r="DUL189" s="131"/>
      <c r="DUM189" s="131"/>
      <c r="DUN189" s="131"/>
      <c r="DUO189" s="131"/>
      <c r="DUP189" s="131"/>
      <c r="DUQ189" s="131"/>
      <c r="DUR189" s="131"/>
      <c r="DUS189" s="131"/>
      <c r="DUT189" s="131"/>
      <c r="DUU189" s="131"/>
      <c r="DUV189" s="131"/>
      <c r="DUW189" s="131"/>
      <c r="DUX189" s="131"/>
      <c r="DUY189" s="131"/>
      <c r="DUZ189" s="131"/>
      <c r="DVA189" s="131"/>
      <c r="DVB189" s="131"/>
      <c r="DVC189" s="131"/>
      <c r="DVD189" s="131"/>
      <c r="DVE189" s="131"/>
      <c r="DVF189" s="131"/>
      <c r="DVG189" s="131"/>
      <c r="DVH189" s="131"/>
      <c r="DVI189" s="131"/>
      <c r="DVJ189" s="131"/>
      <c r="DVK189" s="131"/>
      <c r="DVL189" s="131"/>
      <c r="DVM189" s="131"/>
      <c r="DVN189" s="131"/>
      <c r="DVO189" s="131"/>
      <c r="DVP189" s="131"/>
      <c r="DVQ189" s="131"/>
      <c r="DVR189" s="131"/>
      <c r="DVS189" s="131"/>
      <c r="DVT189" s="131"/>
      <c r="DVU189" s="131"/>
      <c r="DVV189" s="131"/>
      <c r="DVW189" s="131"/>
      <c r="DVX189" s="131"/>
      <c r="DVY189" s="131"/>
      <c r="DVZ189" s="131"/>
      <c r="DWA189" s="131"/>
      <c r="DWB189" s="131"/>
      <c r="DWC189" s="131"/>
      <c r="DWD189" s="131"/>
      <c r="DWE189" s="131"/>
      <c r="DWF189" s="131"/>
      <c r="DWG189" s="131"/>
      <c r="DWH189" s="131"/>
      <c r="DWI189" s="131"/>
      <c r="DWJ189" s="131"/>
      <c r="DWK189" s="131"/>
      <c r="DWL189" s="131"/>
      <c r="DWM189" s="131"/>
      <c r="DWN189" s="131"/>
      <c r="DWO189" s="131"/>
      <c r="DWP189" s="131"/>
      <c r="DWQ189" s="131"/>
      <c r="DWR189" s="131"/>
      <c r="DWS189" s="131"/>
      <c r="DWT189" s="131"/>
      <c r="DWU189" s="131"/>
      <c r="DWV189" s="131"/>
      <c r="DWW189" s="131"/>
      <c r="DWX189" s="131"/>
      <c r="DWY189" s="131"/>
      <c r="DWZ189" s="131"/>
      <c r="DXA189" s="131"/>
      <c r="DXB189" s="131"/>
      <c r="DXC189" s="131"/>
      <c r="DXD189" s="131"/>
      <c r="DXE189" s="131"/>
      <c r="DXF189" s="131"/>
      <c r="DXG189" s="131"/>
      <c r="DXH189" s="131"/>
      <c r="DXI189" s="131"/>
      <c r="DXJ189" s="131"/>
      <c r="DXK189" s="131"/>
      <c r="DXL189" s="131"/>
      <c r="DXM189" s="131"/>
      <c r="DXN189" s="131"/>
      <c r="DXO189" s="131"/>
      <c r="DXP189" s="131"/>
      <c r="DXQ189" s="131"/>
      <c r="DXR189" s="131"/>
      <c r="DXS189" s="131"/>
      <c r="DXT189" s="131"/>
      <c r="DXU189" s="131"/>
      <c r="DXV189" s="131"/>
      <c r="DXW189" s="131"/>
      <c r="DXX189" s="131"/>
      <c r="DXY189" s="131"/>
      <c r="DXZ189" s="131"/>
      <c r="DYA189" s="131"/>
      <c r="DYB189" s="131"/>
      <c r="DYC189" s="131"/>
      <c r="DYD189" s="131"/>
      <c r="DYE189" s="131"/>
      <c r="DYF189" s="131"/>
      <c r="DYG189" s="131"/>
      <c r="DYH189" s="131"/>
      <c r="DYI189" s="131"/>
      <c r="DYJ189" s="131"/>
      <c r="DYK189" s="131"/>
      <c r="DYL189" s="131"/>
      <c r="DYM189" s="131"/>
      <c r="DYN189" s="131"/>
      <c r="DYO189" s="131"/>
      <c r="DYP189" s="131"/>
      <c r="DYQ189" s="131"/>
      <c r="DYR189" s="131"/>
      <c r="DYS189" s="131"/>
      <c r="DYT189" s="131"/>
      <c r="DYU189" s="131"/>
      <c r="DYV189" s="131"/>
      <c r="DYW189" s="131"/>
      <c r="DYX189" s="131"/>
      <c r="DYY189" s="131"/>
      <c r="DYZ189" s="131"/>
      <c r="DZA189" s="131"/>
      <c r="DZB189" s="131"/>
      <c r="DZC189" s="131"/>
      <c r="DZD189" s="131"/>
      <c r="DZE189" s="131"/>
      <c r="DZF189" s="131"/>
      <c r="DZG189" s="131"/>
      <c r="DZH189" s="131"/>
      <c r="DZI189" s="131"/>
      <c r="DZJ189" s="131"/>
      <c r="DZK189" s="131"/>
      <c r="DZL189" s="131"/>
      <c r="DZM189" s="131"/>
      <c r="DZN189" s="131"/>
      <c r="DZO189" s="131"/>
      <c r="DZP189" s="131"/>
      <c r="DZQ189" s="131"/>
      <c r="DZR189" s="131"/>
      <c r="DZS189" s="131"/>
      <c r="DZT189" s="131"/>
      <c r="DZU189" s="131"/>
      <c r="DZV189" s="131"/>
      <c r="DZW189" s="131"/>
      <c r="DZX189" s="131"/>
      <c r="DZY189" s="131"/>
      <c r="DZZ189" s="131"/>
      <c r="EAA189" s="131"/>
      <c r="EAB189" s="131"/>
      <c r="EAC189" s="131"/>
      <c r="EAD189" s="131"/>
      <c r="EAE189" s="131"/>
      <c r="EAF189" s="131"/>
      <c r="EAG189" s="131"/>
      <c r="EAH189" s="131"/>
      <c r="EAI189" s="131"/>
      <c r="EAJ189" s="131"/>
      <c r="EAK189" s="131"/>
      <c r="EAL189" s="131"/>
      <c r="EAM189" s="131"/>
      <c r="EAN189" s="131"/>
      <c r="EAO189" s="131"/>
      <c r="EAP189" s="131"/>
      <c r="EAQ189" s="131"/>
      <c r="EAR189" s="131"/>
      <c r="EAS189" s="131"/>
      <c r="EAT189" s="131"/>
      <c r="EAU189" s="131"/>
      <c r="EAV189" s="131"/>
      <c r="EAW189" s="131"/>
      <c r="EAX189" s="131"/>
      <c r="EAY189" s="131"/>
      <c r="EAZ189" s="131"/>
      <c r="EBA189" s="131"/>
      <c r="EBB189" s="131"/>
      <c r="EBC189" s="131"/>
      <c r="EBD189" s="131"/>
      <c r="EBE189" s="131"/>
      <c r="EBF189" s="131"/>
      <c r="EBG189" s="131"/>
      <c r="EBH189" s="131"/>
      <c r="EBI189" s="131"/>
      <c r="EBJ189" s="131"/>
      <c r="EBK189" s="131"/>
      <c r="EBL189" s="131"/>
      <c r="EBM189" s="131"/>
      <c r="EBN189" s="131"/>
      <c r="EBO189" s="131"/>
      <c r="EBP189" s="131"/>
      <c r="EBQ189" s="131"/>
      <c r="EBR189" s="131"/>
      <c r="EBS189" s="131"/>
      <c r="EBT189" s="131"/>
      <c r="EBU189" s="131"/>
      <c r="EBV189" s="131"/>
      <c r="EBW189" s="131"/>
      <c r="EBX189" s="131"/>
      <c r="EBY189" s="131"/>
      <c r="EBZ189" s="131"/>
      <c r="ECA189" s="131"/>
      <c r="ECB189" s="131"/>
      <c r="ECC189" s="131"/>
      <c r="ECD189" s="131"/>
      <c r="ECE189" s="131"/>
      <c r="ECF189" s="131"/>
      <c r="ECG189" s="131"/>
      <c r="ECH189" s="131"/>
      <c r="ECI189" s="131"/>
      <c r="ECJ189" s="131"/>
      <c r="ECK189" s="131"/>
      <c r="ECL189" s="131"/>
      <c r="ECM189" s="131"/>
      <c r="ECN189" s="131"/>
      <c r="ECO189" s="131"/>
      <c r="ECP189" s="131"/>
      <c r="ECQ189" s="131"/>
      <c r="ECR189" s="131"/>
      <c r="ECS189" s="131"/>
      <c r="ECT189" s="131"/>
      <c r="ECU189" s="131"/>
      <c r="ECV189" s="131"/>
      <c r="ECW189" s="131"/>
      <c r="ECX189" s="131"/>
      <c r="ECY189" s="131"/>
      <c r="ECZ189" s="131"/>
      <c r="EDA189" s="131"/>
      <c r="EDB189" s="131"/>
      <c r="EDC189" s="131"/>
      <c r="EDD189" s="131"/>
      <c r="EDE189" s="131"/>
      <c r="EDF189" s="131"/>
      <c r="EDG189" s="131"/>
      <c r="EDH189" s="131"/>
      <c r="EDI189" s="131"/>
      <c r="EDJ189" s="131"/>
      <c r="EDK189" s="131"/>
      <c r="EDL189" s="131"/>
      <c r="EDM189" s="131"/>
      <c r="EDN189" s="131"/>
      <c r="EDO189" s="131"/>
      <c r="EDP189" s="131"/>
      <c r="EDQ189" s="131"/>
      <c r="EDR189" s="131"/>
      <c r="EDS189" s="131"/>
      <c r="EDT189" s="131"/>
      <c r="EDU189" s="131"/>
      <c r="EDV189" s="131"/>
      <c r="EDW189" s="131"/>
      <c r="EDX189" s="131"/>
      <c r="EDY189" s="131"/>
      <c r="EDZ189" s="131"/>
      <c r="EEA189" s="131"/>
      <c r="EEB189" s="131"/>
      <c r="EEC189" s="131"/>
      <c r="EED189" s="131"/>
      <c r="EEE189" s="131"/>
      <c r="EEF189" s="131"/>
      <c r="EEG189" s="131"/>
      <c r="EEH189" s="131"/>
      <c r="EEI189" s="131"/>
      <c r="EEJ189" s="131"/>
      <c r="EEK189" s="131"/>
      <c r="EEL189" s="131"/>
      <c r="EEM189" s="131"/>
      <c r="EEN189" s="131"/>
      <c r="EEO189" s="131"/>
      <c r="EEP189" s="131"/>
      <c r="EEQ189" s="131"/>
      <c r="EER189" s="131"/>
      <c r="EES189" s="131"/>
      <c r="EET189" s="131"/>
      <c r="EEU189" s="131"/>
      <c r="EEV189" s="131"/>
      <c r="EEW189" s="131"/>
      <c r="EEX189" s="131"/>
      <c r="EEY189" s="131"/>
      <c r="EEZ189" s="131"/>
      <c r="EFA189" s="131"/>
      <c r="EFB189" s="131"/>
      <c r="EFC189" s="131"/>
      <c r="EFD189" s="131"/>
      <c r="EFE189" s="131"/>
      <c r="EFF189" s="131"/>
      <c r="EFG189" s="131"/>
      <c r="EFH189" s="131"/>
      <c r="EFI189" s="131"/>
      <c r="EFJ189" s="131"/>
      <c r="EFK189" s="131"/>
      <c r="EFL189" s="131"/>
      <c r="EFM189" s="131"/>
      <c r="EFN189" s="131"/>
      <c r="EFO189" s="131"/>
      <c r="EFP189" s="131"/>
      <c r="EFQ189" s="131"/>
      <c r="EFR189" s="131"/>
      <c r="EFS189" s="131"/>
      <c r="EFT189" s="131"/>
      <c r="EFU189" s="131"/>
      <c r="EFV189" s="131"/>
      <c r="EFW189" s="131"/>
      <c r="EFX189" s="131"/>
      <c r="EFY189" s="131"/>
      <c r="EFZ189" s="131"/>
      <c r="EGA189" s="131"/>
      <c r="EGB189" s="131"/>
      <c r="EGC189" s="131"/>
      <c r="EGD189" s="131"/>
      <c r="EGE189" s="131"/>
      <c r="EGF189" s="131"/>
      <c r="EGG189" s="131"/>
      <c r="EGH189" s="131"/>
      <c r="EGI189" s="131"/>
      <c r="EGJ189" s="131"/>
      <c r="EGK189" s="131"/>
      <c r="EGL189" s="131"/>
      <c r="EGM189" s="131"/>
      <c r="EGN189" s="131"/>
      <c r="EGO189" s="131"/>
      <c r="EGP189" s="131"/>
      <c r="EGQ189" s="131"/>
      <c r="EGR189" s="131"/>
      <c r="EGS189" s="131"/>
      <c r="EGT189" s="131"/>
      <c r="EGU189" s="131"/>
      <c r="EGV189" s="131"/>
      <c r="EGW189" s="131"/>
      <c r="EGX189" s="131"/>
      <c r="EGY189" s="131"/>
      <c r="EGZ189" s="131"/>
      <c r="EHA189" s="131"/>
      <c r="EHB189" s="131"/>
      <c r="EHC189" s="131"/>
      <c r="EHD189" s="131"/>
      <c r="EHE189" s="131"/>
      <c r="EHF189" s="131"/>
      <c r="EHG189" s="131"/>
      <c r="EHH189" s="131"/>
      <c r="EHI189" s="131"/>
      <c r="EHJ189" s="131"/>
      <c r="EHK189" s="131"/>
      <c r="EHL189" s="131"/>
      <c r="EHM189" s="131"/>
      <c r="EHN189" s="131"/>
      <c r="EHO189" s="131"/>
      <c r="EHP189" s="131"/>
      <c r="EHQ189" s="131"/>
      <c r="EHR189" s="131"/>
      <c r="EHS189" s="131"/>
      <c r="EHT189" s="131"/>
      <c r="EHU189" s="131"/>
      <c r="EHV189" s="131"/>
      <c r="EHW189" s="131"/>
      <c r="EHX189" s="131"/>
      <c r="EHY189" s="131"/>
      <c r="EHZ189" s="131"/>
      <c r="EIA189" s="131"/>
      <c r="EIB189" s="131"/>
      <c r="EIC189" s="131"/>
      <c r="EID189" s="131"/>
      <c r="EIE189" s="131"/>
      <c r="EIF189" s="131"/>
      <c r="EIG189" s="131"/>
      <c r="EIH189" s="131"/>
      <c r="EII189" s="131"/>
      <c r="EIJ189" s="131"/>
      <c r="EIK189" s="131"/>
      <c r="EIL189" s="131"/>
      <c r="EIM189" s="131"/>
      <c r="EIN189" s="131"/>
    </row>
    <row r="190" spans="1:3628" customFormat="1" ht="12.75" x14ac:dyDescent="0.2">
      <c r="A190" s="18" t="s">
        <v>88</v>
      </c>
      <c r="B190" s="21"/>
      <c r="C190" s="21">
        <v>1000</v>
      </c>
      <c r="D190" s="20"/>
      <c r="E190" s="21"/>
      <c r="F190" s="21"/>
      <c r="G190" s="21"/>
      <c r="H190" s="1"/>
      <c r="I190" s="21"/>
      <c r="J190" s="21">
        <v>1000</v>
      </c>
      <c r="K190" s="21"/>
      <c r="L190" s="119"/>
      <c r="M190" s="131"/>
      <c r="N190" s="131"/>
      <c r="O190" s="131"/>
      <c r="P190" s="131"/>
      <c r="Q190" s="131"/>
      <c r="R190" s="131"/>
      <c r="S190" s="131"/>
      <c r="T190" s="131"/>
      <c r="U190" s="131"/>
      <c r="V190" s="131"/>
      <c r="W190" s="131"/>
      <c r="X190" s="131"/>
      <c r="Y190" s="131"/>
      <c r="Z190" s="131"/>
      <c r="AA190" s="131"/>
      <c r="AB190" s="131"/>
      <c r="AC190" s="131"/>
      <c r="AD190" s="131"/>
      <c r="AE190" s="131"/>
      <c r="AF190" s="131"/>
      <c r="AG190" s="131"/>
      <c r="AH190" s="131"/>
      <c r="AI190" s="131"/>
      <c r="AJ190" s="131"/>
      <c r="AK190" s="131"/>
      <c r="AL190" s="131"/>
      <c r="AM190" s="131"/>
      <c r="AN190" s="131"/>
      <c r="AO190" s="131"/>
      <c r="AP190" s="131"/>
      <c r="AQ190" s="131"/>
      <c r="AR190" s="131"/>
      <c r="AS190" s="131"/>
      <c r="AT190" s="131"/>
      <c r="AU190" s="131"/>
      <c r="AV190" s="131"/>
      <c r="AW190" s="131"/>
      <c r="AX190" s="131"/>
      <c r="AY190" s="131"/>
      <c r="AZ190" s="131"/>
      <c r="BA190" s="131"/>
      <c r="BB190" s="131"/>
      <c r="BC190" s="131"/>
      <c r="BD190" s="131"/>
      <c r="BE190" s="131"/>
      <c r="BF190" s="131"/>
      <c r="BG190" s="131"/>
      <c r="BH190" s="131"/>
      <c r="BI190" s="131"/>
      <c r="BJ190" s="131"/>
      <c r="BK190" s="131"/>
      <c r="BL190" s="131"/>
      <c r="BM190" s="131"/>
      <c r="BN190" s="131"/>
      <c r="BO190" s="131"/>
      <c r="BP190" s="131"/>
      <c r="BQ190" s="131"/>
      <c r="BR190" s="131"/>
      <c r="BS190" s="131"/>
      <c r="BT190" s="131"/>
      <c r="BU190" s="131"/>
      <c r="BV190" s="131"/>
      <c r="BW190" s="131"/>
      <c r="BX190" s="131"/>
      <c r="BY190" s="131"/>
      <c r="BZ190" s="131"/>
      <c r="CA190" s="131"/>
      <c r="CB190" s="131"/>
      <c r="CC190" s="131"/>
      <c r="CD190" s="131"/>
      <c r="CE190" s="131"/>
      <c r="CF190" s="131"/>
      <c r="CG190" s="131"/>
      <c r="CH190" s="131"/>
      <c r="CI190" s="131"/>
      <c r="CJ190" s="131"/>
      <c r="CK190" s="131"/>
      <c r="CL190" s="131"/>
      <c r="CM190" s="131"/>
      <c r="CN190" s="131"/>
      <c r="CO190" s="131"/>
      <c r="CP190" s="131"/>
      <c r="CQ190" s="131"/>
      <c r="CR190" s="131"/>
      <c r="CS190" s="131"/>
      <c r="CT190" s="131"/>
      <c r="CU190" s="131"/>
      <c r="CV190" s="131"/>
      <c r="CW190" s="131"/>
      <c r="CX190" s="131"/>
      <c r="CY190" s="131"/>
      <c r="CZ190" s="131"/>
      <c r="DA190" s="131"/>
      <c r="DB190" s="131"/>
      <c r="DC190" s="131"/>
      <c r="DD190" s="131"/>
      <c r="DE190" s="131"/>
      <c r="DF190" s="131"/>
      <c r="DG190" s="131"/>
      <c r="DH190" s="131"/>
      <c r="DI190" s="131"/>
      <c r="DJ190" s="131"/>
      <c r="DK190" s="131"/>
      <c r="DL190" s="131"/>
      <c r="DM190" s="131"/>
      <c r="DN190" s="131"/>
      <c r="DO190" s="131"/>
      <c r="DP190" s="131"/>
      <c r="DQ190" s="131"/>
      <c r="DR190" s="131"/>
      <c r="DS190" s="131"/>
      <c r="DT190" s="131"/>
      <c r="DU190" s="131"/>
      <c r="DV190" s="131"/>
      <c r="DW190" s="131"/>
      <c r="DX190" s="131"/>
      <c r="DY190" s="131"/>
      <c r="DZ190" s="131"/>
      <c r="EA190" s="131"/>
      <c r="EB190" s="131"/>
      <c r="EC190" s="131"/>
      <c r="ED190" s="131"/>
      <c r="EE190" s="131"/>
      <c r="EF190" s="131"/>
      <c r="EG190" s="131"/>
      <c r="EH190" s="131"/>
      <c r="EI190" s="131"/>
      <c r="EJ190" s="131"/>
      <c r="EK190" s="131"/>
      <c r="EL190" s="131"/>
      <c r="EM190" s="131"/>
      <c r="EN190" s="131"/>
      <c r="EO190" s="131"/>
      <c r="EP190" s="131"/>
      <c r="EQ190" s="131"/>
      <c r="ER190" s="131"/>
      <c r="ES190" s="131"/>
      <c r="ET190" s="131"/>
      <c r="EU190" s="131"/>
      <c r="EV190" s="131"/>
      <c r="EW190" s="131"/>
      <c r="EX190" s="131"/>
      <c r="EY190" s="131"/>
      <c r="EZ190" s="131"/>
      <c r="FA190" s="131"/>
      <c r="FB190" s="131"/>
      <c r="FC190" s="131"/>
      <c r="FD190" s="131"/>
      <c r="FE190" s="131"/>
      <c r="FF190" s="131"/>
      <c r="FG190" s="131"/>
      <c r="FH190" s="131"/>
      <c r="FI190" s="131"/>
      <c r="FJ190" s="131"/>
      <c r="FK190" s="131"/>
      <c r="FL190" s="131"/>
      <c r="FM190" s="131"/>
      <c r="FN190" s="131"/>
      <c r="FO190" s="131"/>
      <c r="FP190" s="131"/>
      <c r="FQ190" s="131"/>
      <c r="FR190" s="131"/>
      <c r="FS190" s="131"/>
      <c r="FT190" s="131"/>
      <c r="FU190" s="131"/>
      <c r="FV190" s="131"/>
      <c r="FW190" s="131"/>
      <c r="FX190" s="131"/>
      <c r="FY190" s="131"/>
      <c r="FZ190" s="131"/>
      <c r="GA190" s="131"/>
      <c r="GB190" s="131"/>
      <c r="GC190" s="131"/>
      <c r="GD190" s="131"/>
      <c r="GE190" s="131"/>
      <c r="GF190" s="131"/>
      <c r="GG190" s="131"/>
      <c r="GH190" s="131"/>
      <c r="GI190" s="131"/>
      <c r="GJ190" s="131"/>
      <c r="GK190" s="131"/>
      <c r="GL190" s="131"/>
      <c r="GM190" s="131"/>
      <c r="GN190" s="131"/>
      <c r="GO190" s="131"/>
      <c r="GP190" s="131"/>
      <c r="GQ190" s="131"/>
      <c r="GR190" s="131"/>
      <c r="GS190" s="131"/>
      <c r="GT190" s="131"/>
      <c r="GU190" s="131"/>
      <c r="GV190" s="131"/>
      <c r="GW190" s="131"/>
      <c r="GX190" s="131"/>
      <c r="GY190" s="131"/>
      <c r="GZ190" s="131"/>
      <c r="HA190" s="131"/>
      <c r="HB190" s="131"/>
      <c r="HC190" s="131"/>
      <c r="HD190" s="131"/>
      <c r="HE190" s="131"/>
      <c r="HF190" s="131"/>
      <c r="HG190" s="131"/>
      <c r="HH190" s="131"/>
      <c r="HI190" s="131"/>
      <c r="HJ190" s="131"/>
      <c r="HK190" s="131"/>
      <c r="HL190" s="131"/>
      <c r="HM190" s="131"/>
      <c r="HN190" s="131"/>
      <c r="HO190" s="131"/>
      <c r="HP190" s="131"/>
      <c r="HQ190" s="131"/>
      <c r="HR190" s="131"/>
      <c r="HS190" s="131"/>
      <c r="HT190" s="131"/>
      <c r="HU190" s="131"/>
      <c r="HV190" s="131"/>
      <c r="HW190" s="131"/>
      <c r="HX190" s="131"/>
      <c r="HY190" s="131"/>
      <c r="HZ190" s="131"/>
      <c r="IA190" s="131"/>
      <c r="IB190" s="131"/>
      <c r="IC190" s="131"/>
      <c r="ID190" s="131"/>
      <c r="IE190" s="131"/>
      <c r="IF190" s="131"/>
      <c r="IG190" s="131"/>
      <c r="IH190" s="131"/>
      <c r="II190" s="131"/>
      <c r="IJ190" s="131"/>
      <c r="IK190" s="131"/>
      <c r="IL190" s="131"/>
      <c r="IM190" s="131"/>
      <c r="IN190" s="131"/>
      <c r="IO190" s="131"/>
      <c r="IP190" s="131"/>
      <c r="IQ190" s="131"/>
      <c r="IR190" s="131"/>
      <c r="IS190" s="131"/>
      <c r="IT190" s="131"/>
      <c r="IU190" s="131"/>
      <c r="IV190" s="131"/>
      <c r="IW190" s="131"/>
      <c r="IX190" s="131"/>
      <c r="IY190" s="131"/>
      <c r="IZ190" s="131"/>
      <c r="JA190" s="131"/>
      <c r="JB190" s="131"/>
      <c r="JC190" s="131"/>
      <c r="JD190" s="131"/>
      <c r="JE190" s="131"/>
      <c r="JF190" s="131"/>
      <c r="JG190" s="131"/>
      <c r="JH190" s="131"/>
      <c r="JI190" s="131"/>
      <c r="JJ190" s="131"/>
      <c r="JK190" s="131"/>
      <c r="JL190" s="131"/>
      <c r="JM190" s="131"/>
      <c r="JN190" s="131"/>
      <c r="JO190" s="131"/>
      <c r="JP190" s="131"/>
      <c r="JQ190" s="131"/>
      <c r="JR190" s="131"/>
      <c r="JS190" s="131"/>
      <c r="JT190" s="131"/>
      <c r="JU190" s="131"/>
      <c r="JV190" s="131"/>
      <c r="JW190" s="131"/>
      <c r="JX190" s="131"/>
      <c r="JY190" s="131"/>
      <c r="JZ190" s="131"/>
      <c r="KA190" s="131"/>
      <c r="KB190" s="131"/>
      <c r="KC190" s="131"/>
      <c r="KD190" s="131"/>
      <c r="KE190" s="131"/>
      <c r="KF190" s="131"/>
      <c r="KG190" s="131"/>
      <c r="KH190" s="131"/>
      <c r="KI190" s="131"/>
      <c r="KJ190" s="131"/>
      <c r="KK190" s="131"/>
      <c r="KL190" s="131"/>
      <c r="KM190" s="131"/>
      <c r="KN190" s="131"/>
      <c r="KO190" s="131"/>
      <c r="KP190" s="131"/>
      <c r="KQ190" s="131"/>
      <c r="KR190" s="131"/>
      <c r="KS190" s="131"/>
      <c r="KT190" s="131"/>
      <c r="KU190" s="131"/>
      <c r="KV190" s="131"/>
      <c r="KW190" s="131"/>
      <c r="KX190" s="131"/>
      <c r="KY190" s="131"/>
      <c r="KZ190" s="131"/>
      <c r="LA190" s="131"/>
      <c r="LB190" s="131"/>
      <c r="LC190" s="131"/>
      <c r="LD190" s="131"/>
      <c r="LE190" s="131"/>
      <c r="LF190" s="131"/>
      <c r="LG190" s="131"/>
      <c r="LH190" s="131"/>
      <c r="LI190" s="131"/>
      <c r="LJ190" s="131"/>
      <c r="LK190" s="131"/>
      <c r="LL190" s="131"/>
      <c r="LM190" s="131"/>
      <c r="LN190" s="131"/>
      <c r="LO190" s="131"/>
      <c r="LP190" s="131"/>
      <c r="LQ190" s="131"/>
      <c r="LR190" s="131"/>
      <c r="LS190" s="131"/>
      <c r="LT190" s="131"/>
      <c r="LU190" s="131"/>
      <c r="LV190" s="131"/>
      <c r="LW190" s="131"/>
      <c r="LX190" s="131"/>
      <c r="LY190" s="131"/>
      <c r="LZ190" s="131"/>
      <c r="MA190" s="131"/>
      <c r="MB190" s="131"/>
      <c r="MC190" s="131"/>
      <c r="MD190" s="131"/>
      <c r="ME190" s="131"/>
      <c r="MF190" s="131"/>
      <c r="MG190" s="131"/>
      <c r="MH190" s="131"/>
      <c r="MI190" s="131"/>
      <c r="MJ190" s="131"/>
      <c r="MK190" s="131"/>
      <c r="ML190" s="131"/>
      <c r="MM190" s="131"/>
      <c r="MN190" s="131"/>
      <c r="MO190" s="131"/>
      <c r="MP190" s="131"/>
      <c r="MQ190" s="131"/>
      <c r="MR190" s="131"/>
      <c r="MS190" s="131"/>
      <c r="MT190" s="131"/>
      <c r="MU190" s="131"/>
      <c r="MV190" s="131"/>
      <c r="MW190" s="131"/>
      <c r="MX190" s="131"/>
      <c r="MY190" s="131"/>
      <c r="MZ190" s="131"/>
      <c r="NA190" s="131"/>
      <c r="NB190" s="131"/>
      <c r="NC190" s="131"/>
      <c r="ND190" s="131"/>
      <c r="NE190" s="131"/>
      <c r="NF190" s="131"/>
      <c r="NG190" s="131"/>
      <c r="NH190" s="131"/>
      <c r="NI190" s="131"/>
      <c r="NJ190" s="131"/>
      <c r="NK190" s="131"/>
      <c r="NL190" s="131"/>
      <c r="NM190" s="131"/>
      <c r="NN190" s="131"/>
      <c r="NO190" s="131"/>
      <c r="NP190" s="131"/>
      <c r="NQ190" s="131"/>
      <c r="NR190" s="131"/>
      <c r="NS190" s="131"/>
      <c r="NT190" s="131"/>
      <c r="NU190" s="131"/>
      <c r="NV190" s="131"/>
      <c r="NW190" s="131"/>
      <c r="NX190" s="131"/>
      <c r="NY190" s="131"/>
      <c r="NZ190" s="131"/>
      <c r="OA190" s="131"/>
      <c r="OB190" s="131"/>
      <c r="OC190" s="131"/>
      <c r="OD190" s="131"/>
      <c r="OE190" s="131"/>
      <c r="OF190" s="131"/>
      <c r="OG190" s="131"/>
      <c r="OH190" s="131"/>
      <c r="OI190" s="131"/>
      <c r="OJ190" s="131"/>
      <c r="OK190" s="131"/>
      <c r="OL190" s="131"/>
      <c r="OM190" s="131"/>
      <c r="ON190" s="131"/>
      <c r="OO190" s="131"/>
      <c r="OP190" s="131"/>
      <c r="OQ190" s="131"/>
      <c r="OR190" s="131"/>
      <c r="OS190" s="131"/>
      <c r="OT190" s="131"/>
      <c r="OU190" s="131"/>
      <c r="OV190" s="131"/>
      <c r="OW190" s="131"/>
      <c r="OX190" s="131"/>
      <c r="OY190" s="131"/>
      <c r="OZ190" s="131"/>
      <c r="PA190" s="131"/>
      <c r="PB190" s="131"/>
      <c r="PC190" s="131"/>
      <c r="PD190" s="131"/>
      <c r="PE190" s="131"/>
      <c r="PF190" s="131"/>
      <c r="PG190" s="131"/>
      <c r="PH190" s="131"/>
      <c r="PI190" s="131"/>
      <c r="PJ190" s="131"/>
      <c r="PK190" s="131"/>
      <c r="PL190" s="131"/>
      <c r="PM190" s="131"/>
      <c r="PN190" s="131"/>
      <c r="PO190" s="131"/>
      <c r="PP190" s="131"/>
      <c r="PQ190" s="131"/>
      <c r="PR190" s="131"/>
      <c r="PS190" s="131"/>
      <c r="PT190" s="131"/>
      <c r="PU190" s="131"/>
      <c r="PV190" s="131"/>
      <c r="PW190" s="131"/>
      <c r="PX190" s="131"/>
      <c r="PY190" s="131"/>
      <c r="PZ190" s="131"/>
      <c r="QA190" s="131"/>
      <c r="QB190" s="131"/>
      <c r="QC190" s="131"/>
      <c r="QD190" s="131"/>
      <c r="QE190" s="131"/>
      <c r="QF190" s="131"/>
      <c r="QG190" s="131"/>
      <c r="QH190" s="131"/>
      <c r="QI190" s="131"/>
      <c r="QJ190" s="131"/>
      <c r="QK190" s="131"/>
      <c r="QL190" s="131"/>
      <c r="QM190" s="131"/>
      <c r="QN190" s="131"/>
      <c r="QO190" s="131"/>
      <c r="QP190" s="131"/>
      <c r="QQ190" s="131"/>
      <c r="QR190" s="131"/>
      <c r="QS190" s="131"/>
      <c r="QT190" s="131"/>
      <c r="QU190" s="131"/>
      <c r="QV190" s="131"/>
      <c r="QW190" s="131"/>
      <c r="QX190" s="131"/>
      <c r="QY190" s="131"/>
      <c r="QZ190" s="131"/>
      <c r="RA190" s="131"/>
      <c r="RB190" s="131"/>
      <c r="RC190" s="131"/>
      <c r="RD190" s="131"/>
      <c r="RE190" s="131"/>
      <c r="RF190" s="131"/>
      <c r="RG190" s="131"/>
      <c r="RH190" s="131"/>
      <c r="RI190" s="131"/>
      <c r="RJ190" s="131"/>
      <c r="RK190" s="131"/>
      <c r="RL190" s="131"/>
      <c r="RM190" s="131"/>
      <c r="RN190" s="131"/>
      <c r="RO190" s="131"/>
      <c r="RP190" s="131"/>
      <c r="RQ190" s="131"/>
      <c r="RR190" s="131"/>
      <c r="RS190" s="131"/>
      <c r="RT190" s="131"/>
      <c r="RU190" s="131"/>
      <c r="RV190" s="131"/>
      <c r="RW190" s="131"/>
      <c r="RX190" s="131"/>
      <c r="RY190" s="131"/>
      <c r="RZ190" s="131"/>
      <c r="SA190" s="131"/>
      <c r="SB190" s="131"/>
      <c r="SC190" s="131"/>
      <c r="SD190" s="131"/>
      <c r="SE190" s="131"/>
      <c r="SF190" s="131"/>
      <c r="SG190" s="131"/>
      <c r="SH190" s="131"/>
      <c r="SI190" s="131"/>
      <c r="SJ190" s="131"/>
      <c r="SK190" s="131"/>
      <c r="SL190" s="131"/>
      <c r="SM190" s="131"/>
      <c r="SN190" s="131"/>
      <c r="SO190" s="131"/>
      <c r="SP190" s="131"/>
      <c r="SQ190" s="131"/>
      <c r="SR190" s="131"/>
      <c r="SS190" s="131"/>
      <c r="ST190" s="131"/>
      <c r="SU190" s="131"/>
      <c r="SV190" s="131"/>
      <c r="SW190" s="131"/>
      <c r="SX190" s="131"/>
      <c r="SY190" s="131"/>
      <c r="SZ190" s="131"/>
      <c r="TA190" s="131"/>
      <c r="TB190" s="131"/>
      <c r="TC190" s="131"/>
      <c r="TD190" s="131"/>
      <c r="TE190" s="131"/>
      <c r="TF190" s="131"/>
      <c r="TG190" s="131"/>
      <c r="TH190" s="131"/>
      <c r="TI190" s="131"/>
      <c r="TJ190" s="131"/>
      <c r="TK190" s="131"/>
      <c r="TL190" s="131"/>
      <c r="TM190" s="131"/>
      <c r="TN190" s="131"/>
      <c r="TO190" s="131"/>
      <c r="TP190" s="131"/>
      <c r="TQ190" s="131"/>
      <c r="TR190" s="131"/>
      <c r="TS190" s="131"/>
      <c r="TT190" s="131"/>
      <c r="TU190" s="131"/>
      <c r="TV190" s="131"/>
      <c r="TW190" s="131"/>
      <c r="TX190" s="131"/>
      <c r="TY190" s="131"/>
      <c r="TZ190" s="131"/>
      <c r="UA190" s="131"/>
      <c r="UB190" s="131"/>
      <c r="UC190" s="131"/>
      <c r="UD190" s="131"/>
      <c r="UE190" s="131"/>
      <c r="UF190" s="131"/>
      <c r="UG190" s="131"/>
      <c r="UH190" s="131"/>
      <c r="UI190" s="131"/>
      <c r="UJ190" s="131"/>
      <c r="UK190" s="131"/>
      <c r="UL190" s="131"/>
      <c r="UM190" s="131"/>
      <c r="UN190" s="131"/>
      <c r="UO190" s="131"/>
      <c r="UP190" s="131"/>
      <c r="UQ190" s="131"/>
      <c r="UR190" s="131"/>
      <c r="US190" s="131"/>
      <c r="UT190" s="131"/>
      <c r="UU190" s="131"/>
      <c r="UV190" s="131"/>
      <c r="UW190" s="131"/>
      <c r="UX190" s="131"/>
      <c r="UY190" s="131"/>
      <c r="UZ190" s="131"/>
      <c r="VA190" s="131"/>
      <c r="VB190" s="131"/>
      <c r="VC190" s="131"/>
      <c r="VD190" s="131"/>
      <c r="VE190" s="131"/>
      <c r="VF190" s="131"/>
      <c r="VG190" s="131"/>
      <c r="VH190" s="131"/>
      <c r="VI190" s="131"/>
      <c r="VJ190" s="131"/>
      <c r="VK190" s="131"/>
      <c r="VL190" s="131"/>
      <c r="VM190" s="131"/>
      <c r="VN190" s="131"/>
      <c r="VO190" s="131"/>
      <c r="VP190" s="131"/>
      <c r="VQ190" s="131"/>
      <c r="VR190" s="131"/>
      <c r="VS190" s="131"/>
      <c r="VT190" s="131"/>
      <c r="VU190" s="131"/>
      <c r="VV190" s="131"/>
      <c r="VW190" s="131"/>
      <c r="VX190" s="131"/>
      <c r="VY190" s="131"/>
      <c r="VZ190" s="131"/>
      <c r="WA190" s="131"/>
      <c r="WB190" s="131"/>
      <c r="WC190" s="131"/>
      <c r="WD190" s="131"/>
      <c r="WE190" s="131"/>
      <c r="WF190" s="131"/>
      <c r="WG190" s="131"/>
      <c r="WH190" s="131"/>
      <c r="WI190" s="131"/>
      <c r="WJ190" s="131"/>
      <c r="WK190" s="131"/>
      <c r="WL190" s="131"/>
      <c r="WM190" s="131"/>
      <c r="WN190" s="131"/>
      <c r="WO190" s="131"/>
      <c r="WP190" s="131"/>
      <c r="WQ190" s="131"/>
      <c r="WR190" s="131"/>
      <c r="WS190" s="131"/>
      <c r="WT190" s="131"/>
      <c r="WU190" s="131"/>
      <c r="WV190" s="131"/>
      <c r="WW190" s="131"/>
      <c r="WX190" s="131"/>
      <c r="WY190" s="131"/>
      <c r="WZ190" s="131"/>
      <c r="XA190" s="131"/>
      <c r="XB190" s="131"/>
      <c r="XC190" s="131"/>
      <c r="XD190" s="131"/>
      <c r="XE190" s="131"/>
      <c r="XF190" s="131"/>
      <c r="XG190" s="131"/>
      <c r="XH190" s="131"/>
      <c r="XI190" s="131"/>
      <c r="XJ190" s="131"/>
      <c r="XK190" s="131"/>
      <c r="XL190" s="131"/>
      <c r="XM190" s="131"/>
      <c r="XN190" s="131"/>
      <c r="XO190" s="131"/>
      <c r="XP190" s="131"/>
      <c r="XQ190" s="131"/>
      <c r="XR190" s="131"/>
      <c r="XS190" s="131"/>
      <c r="XT190" s="131"/>
      <c r="XU190" s="131"/>
      <c r="XV190" s="131"/>
      <c r="XW190" s="131"/>
      <c r="XX190" s="131"/>
      <c r="XY190" s="131"/>
      <c r="XZ190" s="131"/>
      <c r="YA190" s="131"/>
      <c r="YB190" s="131"/>
      <c r="YC190" s="131"/>
      <c r="YD190" s="131"/>
      <c r="YE190" s="131"/>
      <c r="YF190" s="131"/>
      <c r="YG190" s="131"/>
      <c r="YH190" s="131"/>
      <c r="YI190" s="131"/>
      <c r="YJ190" s="131"/>
      <c r="YK190" s="131"/>
      <c r="YL190" s="131"/>
      <c r="YM190" s="131"/>
      <c r="YN190" s="131"/>
      <c r="YO190" s="131"/>
      <c r="YP190" s="131"/>
      <c r="YQ190" s="131"/>
      <c r="YR190" s="131"/>
      <c r="YS190" s="131"/>
      <c r="YT190" s="131"/>
      <c r="YU190" s="131"/>
      <c r="YV190" s="131"/>
      <c r="YW190" s="131"/>
      <c r="YX190" s="131"/>
      <c r="YY190" s="131"/>
      <c r="YZ190" s="131"/>
      <c r="ZA190" s="131"/>
      <c r="ZB190" s="131"/>
      <c r="ZC190" s="131"/>
      <c r="ZD190" s="131"/>
      <c r="ZE190" s="131"/>
      <c r="ZF190" s="131"/>
      <c r="ZG190" s="131"/>
      <c r="ZH190" s="131"/>
      <c r="ZI190" s="131"/>
      <c r="ZJ190" s="131"/>
      <c r="ZK190" s="131"/>
      <c r="ZL190" s="131"/>
      <c r="ZM190" s="131"/>
      <c r="ZN190" s="131"/>
      <c r="ZO190" s="131"/>
      <c r="ZP190" s="131"/>
      <c r="ZQ190" s="131"/>
      <c r="ZR190" s="131"/>
      <c r="ZS190" s="131"/>
      <c r="ZT190" s="131"/>
      <c r="ZU190" s="131"/>
      <c r="ZV190" s="131"/>
      <c r="ZW190" s="131"/>
      <c r="ZX190" s="131"/>
      <c r="ZY190" s="131"/>
      <c r="ZZ190" s="131"/>
      <c r="AAA190" s="131"/>
      <c r="AAB190" s="131"/>
      <c r="AAC190" s="131"/>
      <c r="AAD190" s="131"/>
      <c r="AAE190" s="131"/>
      <c r="AAF190" s="131"/>
      <c r="AAG190" s="131"/>
      <c r="AAH190" s="131"/>
      <c r="AAI190" s="131"/>
      <c r="AAJ190" s="131"/>
      <c r="AAK190" s="131"/>
      <c r="AAL190" s="131"/>
      <c r="AAM190" s="131"/>
      <c r="AAN190" s="131"/>
      <c r="AAO190" s="131"/>
      <c r="AAP190" s="131"/>
      <c r="AAQ190" s="131"/>
      <c r="AAR190" s="131"/>
      <c r="AAS190" s="131"/>
      <c r="AAT190" s="131"/>
      <c r="AAU190" s="131"/>
      <c r="AAV190" s="131"/>
      <c r="AAW190" s="131"/>
      <c r="AAX190" s="131"/>
      <c r="AAY190" s="131"/>
      <c r="AAZ190" s="131"/>
      <c r="ABA190" s="131"/>
      <c r="ABB190" s="131"/>
      <c r="ABC190" s="131"/>
      <c r="ABD190" s="131"/>
      <c r="ABE190" s="131"/>
      <c r="ABF190" s="131"/>
      <c r="ABG190" s="131"/>
      <c r="ABH190" s="131"/>
      <c r="ABI190" s="131"/>
      <c r="ABJ190" s="131"/>
      <c r="ABK190" s="131"/>
      <c r="ABL190" s="131"/>
      <c r="ABM190" s="131"/>
      <c r="ABN190" s="131"/>
      <c r="ABO190" s="131"/>
      <c r="ABP190" s="131"/>
      <c r="ABQ190" s="131"/>
      <c r="ABR190" s="131"/>
      <c r="ABS190" s="131"/>
      <c r="ABT190" s="131"/>
      <c r="ABU190" s="131"/>
      <c r="ABV190" s="131"/>
      <c r="ABW190" s="131"/>
      <c r="ABX190" s="131"/>
      <c r="ABY190" s="131"/>
      <c r="ABZ190" s="131"/>
      <c r="ACA190" s="131"/>
      <c r="ACB190" s="131"/>
      <c r="ACC190" s="131"/>
      <c r="ACD190" s="131"/>
      <c r="ACE190" s="131"/>
      <c r="ACF190" s="131"/>
      <c r="ACG190" s="131"/>
      <c r="ACH190" s="131"/>
      <c r="ACI190" s="131"/>
      <c r="ACJ190" s="131"/>
      <c r="ACK190" s="131"/>
      <c r="ACL190" s="131"/>
      <c r="ACM190" s="131"/>
      <c r="ACN190" s="131"/>
      <c r="ACO190" s="131"/>
      <c r="ACP190" s="131"/>
      <c r="ACQ190" s="131"/>
      <c r="ACR190" s="131"/>
      <c r="ACS190" s="131"/>
      <c r="ACT190" s="131"/>
      <c r="ACU190" s="131"/>
      <c r="ACV190" s="131"/>
      <c r="ACW190" s="131"/>
      <c r="ACX190" s="131"/>
      <c r="ACY190" s="131"/>
      <c r="ACZ190" s="131"/>
      <c r="ADA190" s="131"/>
      <c r="ADB190" s="131"/>
      <c r="ADC190" s="131"/>
      <c r="ADD190" s="131"/>
      <c r="ADE190" s="131"/>
      <c r="ADF190" s="131"/>
      <c r="ADG190" s="131"/>
      <c r="ADH190" s="131"/>
      <c r="ADI190" s="131"/>
      <c r="ADJ190" s="131"/>
      <c r="ADK190" s="131"/>
      <c r="ADL190" s="131"/>
      <c r="ADM190" s="131"/>
      <c r="ADN190" s="131"/>
      <c r="ADO190" s="131"/>
      <c r="ADP190" s="131"/>
      <c r="ADQ190" s="131"/>
      <c r="ADR190" s="131"/>
      <c r="ADS190" s="131"/>
      <c r="ADT190" s="131"/>
      <c r="ADU190" s="131"/>
      <c r="ADV190" s="131"/>
      <c r="ADW190" s="131"/>
      <c r="ADX190" s="131"/>
      <c r="ADY190" s="131"/>
      <c r="ADZ190" s="131"/>
      <c r="AEA190" s="131"/>
      <c r="AEB190" s="131"/>
      <c r="AEC190" s="131"/>
      <c r="AED190" s="131"/>
      <c r="AEE190" s="131"/>
      <c r="AEF190" s="131"/>
      <c r="AEG190" s="131"/>
      <c r="AEH190" s="131"/>
      <c r="AEI190" s="131"/>
      <c r="AEJ190" s="131"/>
      <c r="AEK190" s="131"/>
      <c r="AEL190" s="131"/>
      <c r="AEM190" s="131"/>
      <c r="AEN190" s="131"/>
      <c r="AEO190" s="131"/>
      <c r="AEP190" s="131"/>
      <c r="AEQ190" s="131"/>
      <c r="AER190" s="131"/>
      <c r="AES190" s="131"/>
      <c r="AET190" s="131"/>
      <c r="AEU190" s="131"/>
      <c r="AEV190" s="131"/>
      <c r="AEW190" s="131"/>
      <c r="AEX190" s="131"/>
      <c r="AEY190" s="131"/>
      <c r="AEZ190" s="131"/>
      <c r="AFA190" s="131"/>
      <c r="AFB190" s="131"/>
      <c r="AFC190" s="131"/>
      <c r="AFD190" s="131"/>
      <c r="AFE190" s="131"/>
      <c r="AFF190" s="131"/>
      <c r="AFG190" s="131"/>
      <c r="AFH190" s="131"/>
      <c r="AFI190" s="131"/>
      <c r="AFJ190" s="131"/>
      <c r="AFK190" s="131"/>
      <c r="AFL190" s="131"/>
      <c r="AFM190" s="131"/>
      <c r="AFN190" s="131"/>
      <c r="AFO190" s="131"/>
      <c r="AFP190" s="131"/>
      <c r="AFQ190" s="131"/>
      <c r="AFR190" s="131"/>
      <c r="AFS190" s="131"/>
      <c r="AFT190" s="131"/>
      <c r="AFU190" s="131"/>
      <c r="AFV190" s="131"/>
      <c r="AFW190" s="131"/>
      <c r="AFX190" s="131"/>
      <c r="AFY190" s="131"/>
      <c r="AFZ190" s="131"/>
      <c r="AGA190" s="131"/>
      <c r="AGB190" s="131"/>
      <c r="AGC190" s="131"/>
      <c r="AGD190" s="131"/>
      <c r="AGE190" s="131"/>
      <c r="AGF190" s="131"/>
      <c r="AGG190" s="131"/>
      <c r="AGH190" s="131"/>
      <c r="AGI190" s="131"/>
      <c r="AGJ190" s="131"/>
      <c r="AGK190" s="131"/>
      <c r="AGL190" s="131"/>
      <c r="AGM190" s="131"/>
      <c r="AGN190" s="131"/>
      <c r="AGO190" s="131"/>
      <c r="AGP190" s="131"/>
      <c r="AGQ190" s="131"/>
      <c r="AGR190" s="131"/>
      <c r="AGS190" s="131"/>
      <c r="AGT190" s="131"/>
      <c r="AGU190" s="131"/>
      <c r="AGV190" s="131"/>
      <c r="AGW190" s="131"/>
      <c r="AGX190" s="131"/>
      <c r="AGY190" s="131"/>
      <c r="AGZ190" s="131"/>
      <c r="AHA190" s="131"/>
      <c r="AHB190" s="131"/>
      <c r="AHC190" s="131"/>
      <c r="AHD190" s="131"/>
      <c r="AHE190" s="131"/>
      <c r="AHF190" s="131"/>
      <c r="AHG190" s="131"/>
      <c r="AHH190" s="131"/>
      <c r="AHI190" s="131"/>
      <c r="AHJ190" s="131"/>
      <c r="AHK190" s="131"/>
      <c r="AHL190" s="131"/>
      <c r="AHM190" s="131"/>
      <c r="AHN190" s="131"/>
      <c r="AHO190" s="131"/>
      <c r="AHP190" s="131"/>
      <c r="AHQ190" s="131"/>
      <c r="AHR190" s="131"/>
      <c r="AHS190" s="131"/>
      <c r="AHT190" s="131"/>
      <c r="AHU190" s="131"/>
      <c r="AHV190" s="131"/>
      <c r="AHW190" s="131"/>
      <c r="AHX190" s="131"/>
      <c r="AHY190" s="131"/>
      <c r="AHZ190" s="131"/>
      <c r="AIA190" s="131"/>
      <c r="AIB190" s="131"/>
      <c r="AIC190" s="131"/>
      <c r="AID190" s="131"/>
      <c r="AIE190" s="131"/>
      <c r="AIF190" s="131"/>
      <c r="AIG190" s="131"/>
      <c r="AIH190" s="131"/>
      <c r="AII190" s="131"/>
      <c r="AIJ190" s="131"/>
      <c r="AIK190" s="131"/>
      <c r="AIL190" s="131"/>
      <c r="AIM190" s="131"/>
      <c r="AIN190" s="131"/>
      <c r="AIO190" s="131"/>
      <c r="AIP190" s="131"/>
      <c r="AIQ190" s="131"/>
      <c r="AIR190" s="131"/>
      <c r="AIS190" s="131"/>
      <c r="AIT190" s="131"/>
      <c r="AIU190" s="131"/>
      <c r="AIV190" s="131"/>
      <c r="AIW190" s="131"/>
      <c r="AIX190" s="131"/>
      <c r="AIY190" s="131"/>
      <c r="AIZ190" s="131"/>
      <c r="AJA190" s="131"/>
      <c r="AJB190" s="131"/>
      <c r="AJC190" s="131"/>
      <c r="AJD190" s="131"/>
      <c r="AJE190" s="131"/>
      <c r="AJF190" s="131"/>
      <c r="AJG190" s="131"/>
      <c r="AJH190" s="131"/>
      <c r="AJI190" s="131"/>
      <c r="AJJ190" s="131"/>
      <c r="AJK190" s="131"/>
      <c r="AJL190" s="131"/>
      <c r="AJM190" s="131"/>
      <c r="AJN190" s="131"/>
      <c r="AJO190" s="131"/>
      <c r="AJP190" s="131"/>
      <c r="AJQ190" s="131"/>
      <c r="AJR190" s="131"/>
      <c r="AJS190" s="131"/>
      <c r="AJT190" s="131"/>
      <c r="AJU190" s="131"/>
      <c r="AJV190" s="131"/>
      <c r="AJW190" s="131"/>
      <c r="AJX190" s="131"/>
      <c r="AJY190" s="131"/>
      <c r="AJZ190" s="131"/>
      <c r="AKA190" s="131"/>
      <c r="AKB190" s="131"/>
      <c r="AKC190" s="131"/>
      <c r="AKD190" s="131"/>
      <c r="AKE190" s="131"/>
      <c r="AKF190" s="131"/>
      <c r="AKG190" s="131"/>
      <c r="AKH190" s="131"/>
      <c r="AKI190" s="131"/>
      <c r="AKJ190" s="131"/>
      <c r="AKK190" s="131"/>
      <c r="AKL190" s="131"/>
      <c r="AKM190" s="131"/>
      <c r="AKN190" s="131"/>
      <c r="AKO190" s="131"/>
      <c r="AKP190" s="131"/>
      <c r="AKQ190" s="131"/>
      <c r="AKR190" s="131"/>
      <c r="AKS190" s="131"/>
      <c r="AKT190" s="131"/>
      <c r="AKU190" s="131"/>
      <c r="AKV190" s="131"/>
      <c r="AKW190" s="131"/>
      <c r="AKX190" s="131"/>
      <c r="AKY190" s="131"/>
      <c r="AKZ190" s="131"/>
      <c r="ALA190" s="131"/>
      <c r="ALB190" s="131"/>
      <c r="ALC190" s="131"/>
      <c r="ALD190" s="131"/>
      <c r="ALE190" s="131"/>
      <c r="ALF190" s="131"/>
      <c r="ALG190" s="131"/>
      <c r="ALH190" s="131"/>
      <c r="ALI190" s="131"/>
      <c r="ALJ190" s="131"/>
      <c r="ALK190" s="131"/>
      <c r="ALL190" s="131"/>
      <c r="ALM190" s="131"/>
      <c r="ALN190" s="131"/>
      <c r="ALO190" s="131"/>
      <c r="ALP190" s="131"/>
      <c r="ALQ190" s="131"/>
      <c r="ALR190" s="131"/>
      <c r="ALS190" s="131"/>
      <c r="ALT190" s="131"/>
      <c r="ALU190" s="131"/>
      <c r="ALV190" s="131"/>
      <c r="ALW190" s="131"/>
      <c r="ALX190" s="131"/>
      <c r="ALY190" s="131"/>
      <c r="ALZ190" s="131"/>
      <c r="AMA190" s="131"/>
      <c r="AMB190" s="131"/>
      <c r="AMC190" s="131"/>
      <c r="AMD190" s="131"/>
      <c r="AME190" s="131"/>
      <c r="AMF190" s="131"/>
      <c r="AMG190" s="131"/>
      <c r="AMH190" s="131"/>
      <c r="AMI190" s="131"/>
      <c r="AMJ190" s="131"/>
      <c r="AMK190" s="131"/>
      <c r="AML190" s="131"/>
      <c r="AMM190" s="131"/>
      <c r="AMN190" s="131"/>
      <c r="AMO190" s="131"/>
      <c r="AMP190" s="131"/>
      <c r="AMQ190" s="131"/>
      <c r="AMR190" s="131"/>
      <c r="AMS190" s="131"/>
      <c r="AMT190" s="131"/>
      <c r="AMU190" s="131"/>
      <c r="AMV190" s="131"/>
      <c r="AMW190" s="131"/>
      <c r="AMX190" s="131"/>
      <c r="AMY190" s="131"/>
      <c r="AMZ190" s="131"/>
      <c r="ANA190" s="131"/>
      <c r="ANB190" s="131"/>
      <c r="ANC190" s="131"/>
      <c r="AND190" s="131"/>
      <c r="ANE190" s="131"/>
      <c r="ANF190" s="131"/>
      <c r="ANG190" s="131"/>
      <c r="ANH190" s="131"/>
      <c r="ANI190" s="131"/>
      <c r="ANJ190" s="131"/>
      <c r="ANK190" s="131"/>
      <c r="ANL190" s="131"/>
      <c r="ANM190" s="131"/>
      <c r="ANN190" s="131"/>
      <c r="ANO190" s="131"/>
      <c r="ANP190" s="131"/>
      <c r="ANQ190" s="131"/>
      <c r="ANR190" s="131"/>
      <c r="ANS190" s="131"/>
      <c r="ANT190" s="131"/>
      <c r="ANU190" s="131"/>
      <c r="ANV190" s="131"/>
      <c r="ANW190" s="131"/>
      <c r="ANX190" s="131"/>
      <c r="ANY190" s="131"/>
      <c r="ANZ190" s="131"/>
      <c r="AOA190" s="131"/>
      <c r="AOB190" s="131"/>
      <c r="AOC190" s="131"/>
      <c r="AOD190" s="131"/>
      <c r="AOE190" s="131"/>
      <c r="AOF190" s="131"/>
      <c r="AOG190" s="131"/>
      <c r="AOH190" s="131"/>
      <c r="AOI190" s="131"/>
      <c r="AOJ190" s="131"/>
      <c r="AOK190" s="131"/>
      <c r="AOL190" s="131"/>
      <c r="AOM190" s="131"/>
      <c r="AON190" s="131"/>
      <c r="AOO190" s="131"/>
      <c r="AOP190" s="131"/>
      <c r="AOQ190" s="131"/>
      <c r="AOR190" s="131"/>
      <c r="AOS190" s="131"/>
      <c r="AOT190" s="131"/>
      <c r="AOU190" s="131"/>
      <c r="AOV190" s="131"/>
      <c r="AOW190" s="131"/>
      <c r="AOX190" s="131"/>
      <c r="AOY190" s="131"/>
      <c r="AOZ190" s="131"/>
      <c r="APA190" s="131"/>
      <c r="APB190" s="131"/>
      <c r="APC190" s="131"/>
      <c r="APD190" s="131"/>
      <c r="APE190" s="131"/>
      <c r="APF190" s="131"/>
      <c r="APG190" s="131"/>
      <c r="APH190" s="131"/>
      <c r="API190" s="131"/>
      <c r="APJ190" s="131"/>
      <c r="APK190" s="131"/>
      <c r="APL190" s="131"/>
      <c r="APM190" s="131"/>
      <c r="APN190" s="131"/>
      <c r="APO190" s="131"/>
      <c r="APP190" s="131"/>
      <c r="APQ190" s="131"/>
      <c r="APR190" s="131"/>
      <c r="APS190" s="131"/>
      <c r="APT190" s="131"/>
      <c r="APU190" s="131"/>
      <c r="APV190" s="131"/>
      <c r="APW190" s="131"/>
      <c r="APX190" s="131"/>
      <c r="APY190" s="131"/>
      <c r="APZ190" s="131"/>
      <c r="AQA190" s="131"/>
      <c r="AQB190" s="131"/>
      <c r="AQC190" s="131"/>
      <c r="AQD190" s="131"/>
      <c r="AQE190" s="131"/>
      <c r="AQF190" s="131"/>
      <c r="AQG190" s="131"/>
      <c r="AQH190" s="131"/>
      <c r="AQI190" s="131"/>
      <c r="AQJ190" s="131"/>
      <c r="AQK190" s="131"/>
      <c r="AQL190" s="131"/>
      <c r="AQM190" s="131"/>
      <c r="AQN190" s="131"/>
      <c r="AQO190" s="131"/>
      <c r="AQP190" s="131"/>
      <c r="AQQ190" s="131"/>
      <c r="AQR190" s="131"/>
      <c r="AQS190" s="131"/>
      <c r="AQT190" s="131"/>
      <c r="AQU190" s="131"/>
      <c r="AQV190" s="131"/>
      <c r="AQW190" s="131"/>
      <c r="AQX190" s="131"/>
      <c r="AQY190" s="131"/>
      <c r="AQZ190" s="131"/>
      <c r="ARA190" s="131"/>
      <c r="ARB190" s="131"/>
      <c r="ARC190" s="131"/>
      <c r="ARD190" s="131"/>
      <c r="ARE190" s="131"/>
      <c r="ARF190" s="131"/>
      <c r="ARG190" s="131"/>
      <c r="ARH190" s="131"/>
      <c r="ARI190" s="131"/>
      <c r="ARJ190" s="131"/>
      <c r="ARK190" s="131"/>
      <c r="ARL190" s="131"/>
      <c r="ARM190" s="131"/>
      <c r="ARN190" s="131"/>
      <c r="ARO190" s="131"/>
      <c r="ARP190" s="131"/>
      <c r="ARQ190" s="131"/>
      <c r="ARR190" s="131"/>
      <c r="ARS190" s="131"/>
      <c r="ART190" s="131"/>
      <c r="ARU190" s="131"/>
      <c r="ARV190" s="131"/>
      <c r="ARW190" s="131"/>
      <c r="ARX190" s="131"/>
      <c r="ARY190" s="131"/>
      <c r="ARZ190" s="131"/>
      <c r="ASA190" s="131"/>
      <c r="ASB190" s="131"/>
      <c r="ASC190" s="131"/>
      <c r="ASD190" s="131"/>
      <c r="ASE190" s="131"/>
      <c r="ASF190" s="131"/>
      <c r="ASG190" s="131"/>
      <c r="ASH190" s="131"/>
      <c r="ASI190" s="131"/>
      <c r="ASJ190" s="131"/>
      <c r="ASK190" s="131"/>
      <c r="ASL190" s="131"/>
      <c r="ASM190" s="131"/>
      <c r="ASN190" s="131"/>
      <c r="ASO190" s="131"/>
      <c r="ASP190" s="131"/>
      <c r="ASQ190" s="131"/>
      <c r="ASR190" s="131"/>
      <c r="ASS190" s="131"/>
      <c r="AST190" s="131"/>
      <c r="ASU190" s="131"/>
      <c r="ASV190" s="131"/>
      <c r="ASW190" s="131"/>
      <c r="ASX190" s="131"/>
      <c r="ASY190" s="131"/>
      <c r="ASZ190" s="131"/>
      <c r="ATA190" s="131"/>
      <c r="ATB190" s="131"/>
      <c r="ATC190" s="131"/>
      <c r="ATD190" s="131"/>
      <c r="ATE190" s="131"/>
      <c r="ATF190" s="131"/>
      <c r="ATG190" s="131"/>
      <c r="ATH190" s="131"/>
      <c r="ATI190" s="131"/>
      <c r="ATJ190" s="131"/>
      <c r="ATK190" s="131"/>
      <c r="ATL190" s="131"/>
      <c r="ATM190" s="131"/>
      <c r="ATN190" s="131"/>
      <c r="ATO190" s="131"/>
      <c r="ATP190" s="131"/>
      <c r="ATQ190" s="131"/>
      <c r="ATR190" s="131"/>
      <c r="ATS190" s="131"/>
      <c r="ATT190" s="131"/>
      <c r="ATU190" s="131"/>
      <c r="ATV190" s="131"/>
      <c r="ATW190" s="131"/>
      <c r="ATX190" s="131"/>
      <c r="ATY190" s="131"/>
      <c r="ATZ190" s="131"/>
      <c r="AUA190" s="131"/>
      <c r="AUB190" s="131"/>
      <c r="AUC190" s="131"/>
      <c r="AUD190" s="131"/>
      <c r="AUE190" s="131"/>
      <c r="AUF190" s="131"/>
      <c r="AUG190" s="131"/>
      <c r="AUH190" s="131"/>
      <c r="AUI190" s="131"/>
      <c r="AUJ190" s="131"/>
      <c r="AUK190" s="131"/>
      <c r="AUL190" s="131"/>
      <c r="AUM190" s="131"/>
      <c r="AUN190" s="131"/>
      <c r="AUO190" s="131"/>
      <c r="AUP190" s="131"/>
      <c r="AUQ190" s="131"/>
      <c r="AUR190" s="131"/>
      <c r="AUS190" s="131"/>
      <c r="AUT190" s="131"/>
      <c r="AUU190" s="131"/>
      <c r="AUV190" s="131"/>
      <c r="AUW190" s="131"/>
      <c r="AUX190" s="131"/>
      <c r="AUY190" s="131"/>
      <c r="AUZ190" s="131"/>
      <c r="AVA190" s="131"/>
      <c r="AVB190" s="131"/>
      <c r="AVC190" s="131"/>
      <c r="AVD190" s="131"/>
      <c r="AVE190" s="131"/>
      <c r="AVF190" s="131"/>
      <c r="AVG190" s="131"/>
      <c r="AVH190" s="131"/>
      <c r="AVI190" s="131"/>
      <c r="AVJ190" s="131"/>
      <c r="AVK190" s="131"/>
      <c r="AVL190" s="131"/>
      <c r="AVM190" s="131"/>
      <c r="AVN190" s="131"/>
      <c r="AVO190" s="131"/>
      <c r="AVP190" s="131"/>
      <c r="AVQ190" s="131"/>
      <c r="AVR190" s="131"/>
      <c r="AVS190" s="131"/>
      <c r="AVT190" s="131"/>
      <c r="AVU190" s="131"/>
      <c r="AVV190" s="131"/>
      <c r="AVW190" s="131"/>
      <c r="AVX190" s="131"/>
      <c r="AVY190" s="131"/>
      <c r="AVZ190" s="131"/>
      <c r="AWA190" s="131"/>
      <c r="AWB190" s="131"/>
      <c r="AWC190" s="131"/>
      <c r="AWD190" s="131"/>
      <c r="AWE190" s="131"/>
      <c r="AWF190" s="131"/>
      <c r="AWG190" s="131"/>
      <c r="AWH190" s="131"/>
      <c r="AWI190" s="131"/>
      <c r="AWJ190" s="131"/>
      <c r="AWK190" s="131"/>
      <c r="AWL190" s="131"/>
      <c r="AWM190" s="131"/>
      <c r="AWN190" s="131"/>
      <c r="AWO190" s="131"/>
      <c r="AWP190" s="131"/>
      <c r="AWQ190" s="131"/>
      <c r="AWR190" s="131"/>
      <c r="AWS190" s="131"/>
      <c r="AWT190" s="131"/>
      <c r="AWU190" s="131"/>
      <c r="AWV190" s="131"/>
      <c r="AWW190" s="131"/>
      <c r="AWX190" s="131"/>
      <c r="AWY190" s="131"/>
      <c r="AWZ190" s="131"/>
      <c r="AXA190" s="131"/>
      <c r="AXB190" s="131"/>
      <c r="AXC190" s="131"/>
      <c r="AXD190" s="131"/>
      <c r="AXE190" s="131"/>
      <c r="AXF190" s="131"/>
      <c r="AXG190" s="131"/>
      <c r="AXH190" s="131"/>
      <c r="AXI190" s="131"/>
      <c r="AXJ190" s="131"/>
      <c r="AXK190" s="131"/>
      <c r="AXL190" s="131"/>
      <c r="AXM190" s="131"/>
      <c r="AXN190" s="131"/>
      <c r="AXO190" s="131"/>
      <c r="AXP190" s="131"/>
      <c r="AXQ190" s="131"/>
      <c r="AXR190" s="131"/>
      <c r="AXS190" s="131"/>
      <c r="AXT190" s="131"/>
      <c r="AXU190" s="131"/>
      <c r="AXV190" s="131"/>
      <c r="AXW190" s="131"/>
      <c r="AXX190" s="131"/>
      <c r="AXY190" s="131"/>
      <c r="AXZ190" s="131"/>
      <c r="AYA190" s="131"/>
      <c r="AYB190" s="131"/>
      <c r="AYC190" s="131"/>
      <c r="AYD190" s="131"/>
      <c r="AYE190" s="131"/>
      <c r="AYF190" s="131"/>
      <c r="AYG190" s="131"/>
      <c r="AYH190" s="131"/>
      <c r="AYI190" s="131"/>
      <c r="AYJ190" s="131"/>
      <c r="AYK190" s="131"/>
      <c r="AYL190" s="131"/>
      <c r="AYM190" s="131"/>
      <c r="AYN190" s="131"/>
      <c r="AYO190" s="131"/>
      <c r="AYP190" s="131"/>
      <c r="AYQ190" s="131"/>
      <c r="AYR190" s="131"/>
      <c r="AYS190" s="131"/>
      <c r="AYT190" s="131"/>
      <c r="AYU190" s="131"/>
      <c r="AYV190" s="131"/>
      <c r="AYW190" s="131"/>
      <c r="AYX190" s="131"/>
      <c r="AYY190" s="131"/>
      <c r="AYZ190" s="131"/>
      <c r="AZA190" s="131"/>
      <c r="AZB190" s="131"/>
      <c r="AZC190" s="131"/>
      <c r="AZD190" s="131"/>
      <c r="AZE190" s="131"/>
      <c r="AZF190" s="131"/>
      <c r="AZG190" s="131"/>
      <c r="AZH190" s="131"/>
      <c r="AZI190" s="131"/>
      <c r="AZJ190" s="131"/>
      <c r="AZK190" s="131"/>
      <c r="AZL190" s="131"/>
      <c r="AZM190" s="131"/>
      <c r="AZN190" s="131"/>
      <c r="AZO190" s="131"/>
      <c r="AZP190" s="131"/>
      <c r="AZQ190" s="131"/>
      <c r="AZR190" s="131"/>
      <c r="AZS190" s="131"/>
      <c r="AZT190" s="131"/>
      <c r="AZU190" s="131"/>
      <c r="AZV190" s="131"/>
      <c r="AZW190" s="131"/>
      <c r="AZX190" s="131"/>
      <c r="AZY190" s="131"/>
      <c r="AZZ190" s="131"/>
      <c r="BAA190" s="131"/>
      <c r="BAB190" s="131"/>
      <c r="BAC190" s="131"/>
      <c r="BAD190" s="131"/>
      <c r="BAE190" s="131"/>
      <c r="BAF190" s="131"/>
      <c r="BAG190" s="131"/>
      <c r="BAH190" s="131"/>
      <c r="BAI190" s="131"/>
      <c r="BAJ190" s="131"/>
      <c r="BAK190" s="131"/>
      <c r="BAL190" s="131"/>
      <c r="BAM190" s="131"/>
      <c r="BAN190" s="131"/>
      <c r="BAO190" s="131"/>
      <c r="BAP190" s="131"/>
      <c r="BAQ190" s="131"/>
      <c r="BAR190" s="131"/>
      <c r="BAS190" s="131"/>
      <c r="BAT190" s="131"/>
      <c r="BAU190" s="131"/>
      <c r="BAV190" s="131"/>
      <c r="BAW190" s="131"/>
      <c r="BAX190" s="131"/>
      <c r="BAY190" s="131"/>
      <c r="BAZ190" s="131"/>
      <c r="BBA190" s="131"/>
      <c r="BBB190" s="131"/>
      <c r="BBC190" s="131"/>
      <c r="BBD190" s="131"/>
      <c r="BBE190" s="131"/>
      <c r="BBF190" s="131"/>
      <c r="BBG190" s="131"/>
      <c r="BBH190" s="131"/>
      <c r="BBI190" s="131"/>
      <c r="BBJ190" s="131"/>
      <c r="BBK190" s="131"/>
      <c r="BBL190" s="131"/>
      <c r="BBM190" s="131"/>
      <c r="BBN190" s="131"/>
      <c r="BBO190" s="131"/>
      <c r="BBP190" s="131"/>
      <c r="BBQ190" s="131"/>
      <c r="BBR190" s="131"/>
      <c r="BBS190" s="131"/>
      <c r="BBT190" s="131"/>
      <c r="BBU190" s="131"/>
      <c r="BBV190" s="131"/>
      <c r="BBW190" s="131"/>
      <c r="BBX190" s="131"/>
      <c r="BBY190" s="131"/>
      <c r="BBZ190" s="131"/>
      <c r="BCA190" s="131"/>
      <c r="BCB190" s="131"/>
      <c r="BCC190" s="131"/>
      <c r="BCD190" s="131"/>
      <c r="BCE190" s="131"/>
      <c r="BCF190" s="131"/>
      <c r="BCG190" s="131"/>
      <c r="BCH190" s="131"/>
      <c r="BCI190" s="131"/>
      <c r="BCJ190" s="131"/>
      <c r="BCK190" s="131"/>
      <c r="BCL190" s="131"/>
      <c r="BCM190" s="131"/>
      <c r="BCN190" s="131"/>
      <c r="BCO190" s="131"/>
      <c r="BCP190" s="131"/>
      <c r="BCQ190" s="131"/>
      <c r="BCR190" s="131"/>
      <c r="BCS190" s="131"/>
      <c r="BCT190" s="131"/>
      <c r="BCU190" s="131"/>
      <c r="BCV190" s="131"/>
      <c r="BCW190" s="131"/>
      <c r="BCX190" s="131"/>
      <c r="BCY190" s="131"/>
      <c r="BCZ190" s="131"/>
      <c r="BDA190" s="131"/>
      <c r="BDB190" s="131"/>
      <c r="BDC190" s="131"/>
      <c r="BDD190" s="131"/>
      <c r="BDE190" s="131"/>
      <c r="BDF190" s="131"/>
      <c r="BDG190" s="131"/>
      <c r="BDH190" s="131"/>
      <c r="BDI190" s="131"/>
      <c r="BDJ190" s="131"/>
      <c r="BDK190" s="131"/>
      <c r="BDL190" s="131"/>
      <c r="BDM190" s="131"/>
      <c r="BDN190" s="131"/>
      <c r="BDO190" s="131"/>
      <c r="BDP190" s="131"/>
      <c r="BDQ190" s="131"/>
      <c r="BDR190" s="131"/>
      <c r="BDS190" s="131"/>
      <c r="BDT190" s="131"/>
      <c r="BDU190" s="131"/>
      <c r="BDV190" s="131"/>
      <c r="BDW190" s="131"/>
      <c r="BDX190" s="131"/>
      <c r="BDY190" s="131"/>
      <c r="BDZ190" s="131"/>
      <c r="BEA190" s="131"/>
      <c r="BEB190" s="131"/>
      <c r="BEC190" s="131"/>
      <c r="BED190" s="131"/>
      <c r="BEE190" s="131"/>
      <c r="BEF190" s="131"/>
      <c r="BEG190" s="131"/>
      <c r="BEH190" s="131"/>
      <c r="BEI190" s="131"/>
      <c r="BEJ190" s="131"/>
      <c r="BEK190" s="131"/>
      <c r="BEL190" s="131"/>
      <c r="BEM190" s="131"/>
      <c r="BEN190" s="131"/>
      <c r="BEO190" s="131"/>
      <c r="BEP190" s="131"/>
      <c r="BEQ190" s="131"/>
      <c r="BER190" s="131"/>
      <c r="BES190" s="131"/>
      <c r="BET190" s="131"/>
      <c r="BEU190" s="131"/>
      <c r="BEV190" s="131"/>
      <c r="BEW190" s="131"/>
      <c r="BEX190" s="131"/>
      <c r="BEY190" s="131"/>
      <c r="BEZ190" s="131"/>
      <c r="BFA190" s="131"/>
      <c r="BFB190" s="131"/>
      <c r="BFC190" s="131"/>
      <c r="BFD190" s="131"/>
      <c r="BFE190" s="131"/>
      <c r="BFF190" s="131"/>
      <c r="BFG190" s="131"/>
      <c r="BFH190" s="131"/>
      <c r="BFI190" s="131"/>
      <c r="BFJ190" s="131"/>
      <c r="BFK190" s="131"/>
      <c r="BFL190" s="131"/>
      <c r="BFM190" s="131"/>
      <c r="BFN190" s="131"/>
      <c r="BFO190" s="131"/>
      <c r="BFP190" s="131"/>
      <c r="BFQ190" s="131"/>
      <c r="BFR190" s="131"/>
      <c r="BFS190" s="131"/>
      <c r="BFT190" s="131"/>
      <c r="BFU190" s="131"/>
      <c r="BFV190" s="131"/>
      <c r="BFW190" s="131"/>
      <c r="BFX190" s="131"/>
      <c r="BFY190" s="131"/>
      <c r="BFZ190" s="131"/>
      <c r="BGA190" s="131"/>
      <c r="BGB190" s="131"/>
      <c r="BGC190" s="131"/>
      <c r="BGD190" s="131"/>
      <c r="BGE190" s="131"/>
      <c r="BGF190" s="131"/>
      <c r="BGG190" s="131"/>
      <c r="BGH190" s="131"/>
      <c r="BGI190" s="131"/>
      <c r="BGJ190" s="131"/>
      <c r="BGK190" s="131"/>
      <c r="BGL190" s="131"/>
      <c r="BGM190" s="131"/>
      <c r="BGN190" s="131"/>
      <c r="BGO190" s="131"/>
      <c r="BGP190" s="131"/>
      <c r="BGQ190" s="131"/>
      <c r="BGR190" s="131"/>
      <c r="BGS190" s="131"/>
      <c r="BGT190" s="131"/>
      <c r="BGU190" s="131"/>
      <c r="BGV190" s="131"/>
      <c r="BGW190" s="131"/>
      <c r="BGX190" s="131"/>
      <c r="BGY190" s="131"/>
      <c r="BGZ190" s="131"/>
      <c r="BHA190" s="131"/>
      <c r="BHB190" s="131"/>
      <c r="BHC190" s="131"/>
      <c r="BHD190" s="131"/>
      <c r="BHE190" s="131"/>
      <c r="BHF190" s="131"/>
      <c r="BHG190" s="131"/>
      <c r="BHH190" s="131"/>
      <c r="BHI190" s="131"/>
      <c r="BHJ190" s="131"/>
      <c r="BHK190" s="131"/>
      <c r="BHL190" s="131"/>
      <c r="BHM190" s="131"/>
      <c r="BHN190" s="131"/>
      <c r="BHO190" s="131"/>
      <c r="BHP190" s="131"/>
      <c r="BHQ190" s="131"/>
      <c r="BHR190" s="131"/>
      <c r="BHS190" s="131"/>
      <c r="BHT190" s="131"/>
      <c r="BHU190" s="131"/>
      <c r="BHV190" s="131"/>
      <c r="BHW190" s="131"/>
      <c r="BHX190" s="131"/>
      <c r="BHY190" s="131"/>
      <c r="BHZ190" s="131"/>
      <c r="BIA190" s="131"/>
      <c r="BIB190" s="131"/>
      <c r="BIC190" s="131"/>
      <c r="BID190" s="131"/>
      <c r="BIE190" s="131"/>
      <c r="BIF190" s="131"/>
      <c r="BIG190" s="131"/>
      <c r="BIH190" s="131"/>
      <c r="BII190" s="131"/>
      <c r="BIJ190" s="131"/>
      <c r="BIK190" s="131"/>
      <c r="BIL190" s="131"/>
      <c r="BIM190" s="131"/>
      <c r="BIN190" s="131"/>
      <c r="BIO190" s="131"/>
      <c r="BIP190" s="131"/>
      <c r="BIQ190" s="131"/>
      <c r="BIR190" s="131"/>
      <c r="BIS190" s="131"/>
      <c r="BIT190" s="131"/>
      <c r="BIU190" s="131"/>
      <c r="BIV190" s="131"/>
      <c r="BIW190" s="131"/>
      <c r="BIX190" s="131"/>
      <c r="BIY190" s="131"/>
      <c r="BIZ190" s="131"/>
      <c r="BJA190" s="131"/>
      <c r="BJB190" s="131"/>
      <c r="BJC190" s="131"/>
      <c r="BJD190" s="131"/>
      <c r="BJE190" s="131"/>
      <c r="BJF190" s="131"/>
      <c r="BJG190" s="131"/>
      <c r="BJH190" s="131"/>
      <c r="BJI190" s="131"/>
      <c r="BJJ190" s="131"/>
      <c r="BJK190" s="131"/>
      <c r="BJL190" s="131"/>
      <c r="BJM190" s="131"/>
      <c r="BJN190" s="131"/>
      <c r="BJO190" s="131"/>
      <c r="BJP190" s="131"/>
      <c r="BJQ190" s="131"/>
      <c r="BJR190" s="131"/>
      <c r="BJS190" s="131"/>
      <c r="BJT190" s="131"/>
      <c r="BJU190" s="131"/>
      <c r="BJV190" s="131"/>
      <c r="BJW190" s="131"/>
      <c r="BJX190" s="131"/>
      <c r="BJY190" s="131"/>
      <c r="BJZ190" s="131"/>
      <c r="BKA190" s="131"/>
      <c r="BKB190" s="131"/>
      <c r="BKC190" s="131"/>
      <c r="BKD190" s="131"/>
      <c r="BKE190" s="131"/>
      <c r="BKF190" s="131"/>
      <c r="BKG190" s="131"/>
      <c r="BKH190" s="131"/>
      <c r="BKI190" s="131"/>
      <c r="BKJ190" s="131"/>
      <c r="BKK190" s="131"/>
      <c r="BKL190" s="131"/>
      <c r="BKM190" s="131"/>
      <c r="BKN190" s="131"/>
      <c r="BKO190" s="131"/>
      <c r="BKP190" s="131"/>
      <c r="BKQ190" s="131"/>
      <c r="BKR190" s="131"/>
      <c r="BKS190" s="131"/>
      <c r="BKT190" s="131"/>
      <c r="BKU190" s="131"/>
      <c r="BKV190" s="131"/>
      <c r="BKW190" s="131"/>
      <c r="BKX190" s="131"/>
      <c r="BKY190" s="131"/>
      <c r="BKZ190" s="131"/>
      <c r="BLA190" s="131"/>
      <c r="BLB190" s="131"/>
      <c r="BLC190" s="131"/>
      <c r="BLD190" s="131"/>
      <c r="BLE190" s="131"/>
      <c r="BLF190" s="131"/>
      <c r="BLG190" s="131"/>
      <c r="BLH190" s="131"/>
      <c r="BLI190" s="131"/>
      <c r="BLJ190" s="131"/>
      <c r="BLK190" s="131"/>
      <c r="BLL190" s="131"/>
      <c r="BLM190" s="131"/>
      <c r="BLN190" s="131"/>
      <c r="BLO190" s="131"/>
      <c r="BLP190" s="131"/>
      <c r="BLQ190" s="131"/>
      <c r="BLR190" s="131"/>
      <c r="BLS190" s="131"/>
      <c r="BLT190" s="131"/>
      <c r="BLU190" s="131"/>
      <c r="BLV190" s="131"/>
      <c r="BLW190" s="131"/>
      <c r="BLX190" s="131"/>
      <c r="BLY190" s="131"/>
      <c r="BLZ190" s="131"/>
      <c r="BMA190" s="131"/>
      <c r="BMB190" s="131"/>
      <c r="BMC190" s="131"/>
      <c r="BMD190" s="131"/>
      <c r="BME190" s="131"/>
      <c r="BMF190" s="131"/>
      <c r="BMG190" s="131"/>
      <c r="BMH190" s="131"/>
      <c r="BMI190" s="131"/>
      <c r="BMJ190" s="131"/>
      <c r="BMK190" s="131"/>
      <c r="BML190" s="131"/>
      <c r="BMM190" s="131"/>
      <c r="BMN190" s="131"/>
      <c r="BMO190" s="131"/>
      <c r="BMP190" s="131"/>
      <c r="BMQ190" s="131"/>
      <c r="BMR190" s="131"/>
      <c r="BMS190" s="131"/>
      <c r="BMT190" s="131"/>
      <c r="BMU190" s="131"/>
      <c r="BMV190" s="131"/>
      <c r="BMW190" s="131"/>
      <c r="BMX190" s="131"/>
      <c r="BMY190" s="131"/>
      <c r="BMZ190" s="131"/>
      <c r="BNA190" s="131"/>
      <c r="BNB190" s="131"/>
      <c r="BNC190" s="131"/>
      <c r="BND190" s="131"/>
      <c r="BNE190" s="131"/>
      <c r="BNF190" s="131"/>
      <c r="BNG190" s="131"/>
      <c r="BNH190" s="131"/>
      <c r="BNI190" s="131"/>
      <c r="BNJ190" s="131"/>
      <c r="BNK190" s="131"/>
      <c r="BNL190" s="131"/>
      <c r="BNM190" s="131"/>
      <c r="BNN190" s="131"/>
      <c r="BNO190" s="131"/>
      <c r="BNP190" s="131"/>
      <c r="BNQ190" s="131"/>
      <c r="BNR190" s="131"/>
      <c r="BNS190" s="131"/>
      <c r="BNT190" s="131"/>
      <c r="BNU190" s="131"/>
      <c r="BNV190" s="131"/>
      <c r="BNW190" s="131"/>
      <c r="BNX190" s="131"/>
      <c r="BNY190" s="131"/>
      <c r="BNZ190" s="131"/>
      <c r="BOA190" s="131"/>
      <c r="BOB190" s="131"/>
      <c r="BOC190" s="131"/>
      <c r="BOD190" s="131"/>
      <c r="BOE190" s="131"/>
      <c r="BOF190" s="131"/>
      <c r="BOG190" s="131"/>
      <c r="BOH190" s="131"/>
      <c r="BOI190" s="131"/>
      <c r="BOJ190" s="131"/>
      <c r="BOK190" s="131"/>
      <c r="BOL190" s="131"/>
      <c r="BOM190" s="131"/>
      <c r="BON190" s="131"/>
      <c r="BOO190" s="131"/>
      <c r="BOP190" s="131"/>
      <c r="BOQ190" s="131"/>
      <c r="BOR190" s="131"/>
      <c r="BOS190" s="131"/>
      <c r="BOT190" s="131"/>
      <c r="BOU190" s="131"/>
      <c r="BOV190" s="131"/>
      <c r="BOW190" s="131"/>
      <c r="BOX190" s="131"/>
      <c r="BOY190" s="131"/>
      <c r="BOZ190" s="131"/>
      <c r="BPA190" s="131"/>
      <c r="BPB190" s="131"/>
      <c r="BPC190" s="131"/>
      <c r="BPD190" s="131"/>
      <c r="BPE190" s="131"/>
      <c r="BPF190" s="131"/>
      <c r="BPG190" s="131"/>
      <c r="BPH190" s="131"/>
      <c r="BPI190" s="131"/>
      <c r="BPJ190" s="131"/>
      <c r="BPK190" s="131"/>
      <c r="BPL190" s="131"/>
      <c r="BPM190" s="131"/>
      <c r="BPN190" s="131"/>
      <c r="BPO190" s="131"/>
      <c r="BPP190" s="131"/>
      <c r="BPQ190" s="131"/>
      <c r="BPR190" s="131"/>
      <c r="BPS190" s="131"/>
      <c r="BPT190" s="131"/>
      <c r="BPU190" s="131"/>
      <c r="BPV190" s="131"/>
      <c r="BPW190" s="131"/>
      <c r="BPX190" s="131"/>
      <c r="BPY190" s="131"/>
      <c r="BPZ190" s="131"/>
      <c r="BQA190" s="131"/>
      <c r="BQB190" s="131"/>
      <c r="BQC190" s="131"/>
      <c r="BQD190" s="131"/>
      <c r="BQE190" s="131"/>
      <c r="BQF190" s="131"/>
      <c r="BQG190" s="131"/>
      <c r="BQH190" s="131"/>
      <c r="BQI190" s="131"/>
      <c r="BQJ190" s="131"/>
      <c r="BQK190" s="131"/>
      <c r="BQL190" s="131"/>
      <c r="BQM190" s="131"/>
      <c r="BQN190" s="131"/>
      <c r="BQO190" s="131"/>
      <c r="BQP190" s="131"/>
      <c r="BQQ190" s="131"/>
      <c r="BQR190" s="131"/>
      <c r="BQS190" s="131"/>
      <c r="BQT190" s="131"/>
      <c r="BQU190" s="131"/>
      <c r="BQV190" s="131"/>
      <c r="BQW190" s="131"/>
      <c r="BQX190" s="131"/>
      <c r="BQY190" s="131"/>
      <c r="BQZ190" s="131"/>
      <c r="BRA190" s="131"/>
      <c r="BRB190" s="131"/>
      <c r="BRC190" s="131"/>
      <c r="BRD190" s="131"/>
      <c r="BRE190" s="131"/>
      <c r="BRF190" s="131"/>
      <c r="BRG190" s="131"/>
      <c r="BRH190" s="131"/>
      <c r="BRI190" s="131"/>
      <c r="BRJ190" s="131"/>
      <c r="BRK190" s="131"/>
      <c r="BRL190" s="131"/>
      <c r="BRM190" s="131"/>
      <c r="BRN190" s="131"/>
      <c r="BRO190" s="131"/>
      <c r="BRP190" s="131"/>
      <c r="BRQ190" s="131"/>
      <c r="BRR190" s="131"/>
      <c r="BRS190" s="131"/>
      <c r="BRT190" s="131"/>
      <c r="BRU190" s="131"/>
      <c r="BRV190" s="131"/>
      <c r="BRW190" s="131"/>
      <c r="BRX190" s="131"/>
      <c r="BRY190" s="131"/>
      <c r="BRZ190" s="131"/>
      <c r="BSA190" s="131"/>
      <c r="BSB190" s="131"/>
      <c r="BSC190" s="131"/>
      <c r="BSD190" s="131"/>
      <c r="BSE190" s="131"/>
      <c r="BSF190" s="131"/>
      <c r="BSG190" s="131"/>
      <c r="BSH190" s="131"/>
      <c r="BSI190" s="131"/>
      <c r="BSJ190" s="131"/>
      <c r="BSK190" s="131"/>
      <c r="BSL190" s="131"/>
      <c r="BSM190" s="131"/>
      <c r="BSN190" s="131"/>
      <c r="BSO190" s="131"/>
      <c r="BSP190" s="131"/>
      <c r="BSQ190" s="131"/>
      <c r="BSR190" s="131"/>
      <c r="BSS190" s="131"/>
      <c r="BST190" s="131"/>
      <c r="BSU190" s="131"/>
      <c r="BSV190" s="131"/>
      <c r="BSW190" s="131"/>
      <c r="BSX190" s="131"/>
      <c r="BSY190" s="131"/>
      <c r="BSZ190" s="131"/>
      <c r="BTA190" s="131"/>
      <c r="BTB190" s="131"/>
      <c r="BTC190" s="131"/>
      <c r="BTD190" s="131"/>
      <c r="BTE190" s="131"/>
      <c r="BTF190" s="131"/>
      <c r="BTG190" s="131"/>
      <c r="BTH190" s="131"/>
      <c r="BTI190" s="131"/>
      <c r="BTJ190" s="131"/>
      <c r="BTK190" s="131"/>
      <c r="BTL190" s="131"/>
      <c r="BTM190" s="131"/>
      <c r="BTN190" s="131"/>
      <c r="BTO190" s="131"/>
      <c r="BTP190" s="131"/>
      <c r="BTQ190" s="131"/>
      <c r="BTR190" s="131"/>
      <c r="BTS190" s="131"/>
      <c r="BTT190" s="131"/>
      <c r="BTU190" s="131"/>
      <c r="BTV190" s="131"/>
      <c r="BTW190" s="131"/>
      <c r="BTX190" s="131"/>
      <c r="BTY190" s="131"/>
      <c r="BTZ190" s="131"/>
      <c r="BUA190" s="131"/>
      <c r="BUB190" s="131"/>
      <c r="BUC190" s="131"/>
      <c r="BUD190" s="131"/>
      <c r="BUE190" s="131"/>
      <c r="BUF190" s="131"/>
      <c r="BUG190" s="131"/>
      <c r="BUH190" s="131"/>
      <c r="BUI190" s="131"/>
      <c r="BUJ190" s="131"/>
      <c r="BUK190" s="131"/>
      <c r="BUL190" s="131"/>
      <c r="BUM190" s="131"/>
      <c r="BUN190" s="131"/>
      <c r="BUO190" s="131"/>
      <c r="BUP190" s="131"/>
      <c r="BUQ190" s="131"/>
      <c r="BUR190" s="131"/>
      <c r="BUS190" s="131"/>
      <c r="BUT190" s="131"/>
      <c r="BUU190" s="131"/>
      <c r="BUV190" s="131"/>
      <c r="BUW190" s="131"/>
      <c r="BUX190" s="131"/>
      <c r="BUY190" s="131"/>
      <c r="BUZ190" s="131"/>
      <c r="BVA190" s="131"/>
      <c r="BVB190" s="131"/>
      <c r="BVC190" s="131"/>
      <c r="BVD190" s="131"/>
      <c r="BVE190" s="131"/>
      <c r="BVF190" s="131"/>
      <c r="BVG190" s="131"/>
      <c r="BVH190" s="131"/>
      <c r="BVI190" s="131"/>
      <c r="BVJ190" s="131"/>
      <c r="BVK190" s="131"/>
      <c r="BVL190" s="131"/>
      <c r="BVM190" s="131"/>
      <c r="BVN190" s="131"/>
      <c r="BVO190" s="131"/>
      <c r="BVP190" s="131"/>
      <c r="BVQ190" s="131"/>
      <c r="BVR190" s="131"/>
      <c r="BVS190" s="131"/>
      <c r="BVT190" s="131"/>
      <c r="BVU190" s="131"/>
      <c r="BVV190" s="131"/>
      <c r="BVW190" s="131"/>
      <c r="BVX190" s="131"/>
      <c r="BVY190" s="131"/>
      <c r="BVZ190" s="131"/>
      <c r="BWA190" s="131"/>
      <c r="BWB190" s="131"/>
      <c r="BWC190" s="131"/>
      <c r="BWD190" s="131"/>
      <c r="BWE190" s="131"/>
      <c r="BWF190" s="131"/>
      <c r="BWG190" s="131"/>
      <c r="BWH190" s="131"/>
      <c r="BWI190" s="131"/>
      <c r="BWJ190" s="131"/>
      <c r="BWK190" s="131"/>
      <c r="BWL190" s="131"/>
      <c r="BWM190" s="131"/>
      <c r="BWN190" s="131"/>
      <c r="BWO190" s="131"/>
      <c r="BWP190" s="131"/>
      <c r="BWQ190" s="131"/>
      <c r="BWR190" s="131"/>
      <c r="BWS190" s="131"/>
      <c r="BWT190" s="131"/>
      <c r="BWU190" s="131"/>
      <c r="BWV190" s="131"/>
      <c r="BWW190" s="131"/>
      <c r="BWX190" s="131"/>
      <c r="BWY190" s="131"/>
      <c r="BWZ190" s="131"/>
      <c r="BXA190" s="131"/>
      <c r="BXB190" s="131"/>
      <c r="BXC190" s="131"/>
      <c r="BXD190" s="131"/>
      <c r="BXE190" s="131"/>
      <c r="BXF190" s="131"/>
      <c r="BXG190" s="131"/>
      <c r="BXH190" s="131"/>
      <c r="BXI190" s="131"/>
      <c r="BXJ190" s="131"/>
      <c r="BXK190" s="131"/>
      <c r="BXL190" s="131"/>
      <c r="BXM190" s="131"/>
      <c r="BXN190" s="131"/>
      <c r="BXO190" s="131"/>
      <c r="BXP190" s="131"/>
      <c r="BXQ190" s="131"/>
      <c r="BXR190" s="131"/>
      <c r="BXS190" s="131"/>
      <c r="BXT190" s="131"/>
      <c r="BXU190" s="131"/>
      <c r="BXV190" s="131"/>
      <c r="BXW190" s="131"/>
      <c r="BXX190" s="131"/>
      <c r="BXY190" s="131"/>
      <c r="BXZ190" s="131"/>
      <c r="BYA190" s="131"/>
      <c r="BYB190" s="131"/>
      <c r="BYC190" s="131"/>
      <c r="BYD190" s="131"/>
      <c r="BYE190" s="131"/>
      <c r="BYF190" s="131"/>
      <c r="BYG190" s="131"/>
      <c r="BYH190" s="131"/>
      <c r="BYI190" s="131"/>
      <c r="BYJ190" s="131"/>
      <c r="BYK190" s="131"/>
      <c r="BYL190" s="131"/>
      <c r="BYM190" s="131"/>
      <c r="BYN190" s="131"/>
      <c r="BYO190" s="131"/>
      <c r="BYP190" s="131"/>
      <c r="BYQ190" s="131"/>
      <c r="BYR190" s="131"/>
      <c r="BYS190" s="131"/>
      <c r="BYT190" s="131"/>
      <c r="BYU190" s="131"/>
      <c r="BYV190" s="131"/>
      <c r="BYW190" s="131"/>
      <c r="BYX190" s="131"/>
      <c r="BYY190" s="131"/>
      <c r="BYZ190" s="131"/>
      <c r="BZA190" s="131"/>
      <c r="BZB190" s="131"/>
      <c r="BZC190" s="131"/>
      <c r="BZD190" s="131"/>
      <c r="BZE190" s="131"/>
      <c r="BZF190" s="131"/>
      <c r="BZG190" s="131"/>
      <c r="BZH190" s="131"/>
      <c r="BZI190" s="131"/>
      <c r="BZJ190" s="131"/>
      <c r="BZK190" s="131"/>
      <c r="BZL190" s="131"/>
      <c r="BZM190" s="131"/>
      <c r="BZN190" s="131"/>
      <c r="BZO190" s="131"/>
      <c r="BZP190" s="131"/>
      <c r="BZQ190" s="131"/>
      <c r="BZR190" s="131"/>
      <c r="BZS190" s="131"/>
      <c r="BZT190" s="131"/>
      <c r="BZU190" s="131"/>
      <c r="BZV190" s="131"/>
      <c r="BZW190" s="131"/>
      <c r="BZX190" s="131"/>
      <c r="BZY190" s="131"/>
      <c r="BZZ190" s="131"/>
      <c r="CAA190" s="131"/>
      <c r="CAB190" s="131"/>
      <c r="CAC190" s="131"/>
      <c r="CAD190" s="131"/>
      <c r="CAE190" s="131"/>
      <c r="CAF190" s="131"/>
      <c r="CAG190" s="131"/>
      <c r="CAH190" s="131"/>
      <c r="CAI190" s="131"/>
      <c r="CAJ190" s="131"/>
      <c r="CAK190" s="131"/>
      <c r="CAL190" s="131"/>
      <c r="CAM190" s="131"/>
      <c r="CAN190" s="131"/>
      <c r="CAO190" s="131"/>
      <c r="CAP190" s="131"/>
      <c r="CAQ190" s="131"/>
      <c r="CAR190" s="131"/>
      <c r="CAS190" s="131"/>
      <c r="CAT190" s="131"/>
      <c r="CAU190" s="131"/>
      <c r="CAV190" s="131"/>
      <c r="CAW190" s="131"/>
      <c r="CAX190" s="131"/>
      <c r="CAY190" s="131"/>
      <c r="CAZ190" s="131"/>
      <c r="CBA190" s="131"/>
      <c r="CBB190" s="131"/>
      <c r="CBC190" s="131"/>
      <c r="CBD190" s="131"/>
      <c r="CBE190" s="131"/>
      <c r="CBF190" s="131"/>
      <c r="CBG190" s="131"/>
      <c r="CBH190" s="131"/>
      <c r="CBI190" s="131"/>
      <c r="CBJ190" s="131"/>
      <c r="CBK190" s="131"/>
      <c r="CBL190" s="131"/>
      <c r="CBM190" s="131"/>
      <c r="CBN190" s="131"/>
      <c r="CBO190" s="131"/>
      <c r="CBP190" s="131"/>
      <c r="CBQ190" s="131"/>
      <c r="CBR190" s="131"/>
      <c r="CBS190" s="131"/>
      <c r="CBT190" s="131"/>
      <c r="CBU190" s="131"/>
      <c r="CBV190" s="131"/>
      <c r="CBW190" s="131"/>
      <c r="CBX190" s="131"/>
      <c r="CBY190" s="131"/>
      <c r="CBZ190" s="131"/>
      <c r="CCA190" s="131"/>
      <c r="CCB190" s="131"/>
      <c r="CCC190" s="131"/>
      <c r="CCD190" s="131"/>
      <c r="CCE190" s="131"/>
      <c r="CCF190" s="131"/>
      <c r="CCG190" s="131"/>
      <c r="CCH190" s="131"/>
      <c r="CCI190" s="131"/>
      <c r="CCJ190" s="131"/>
      <c r="CCK190" s="131"/>
      <c r="CCL190" s="131"/>
      <c r="CCM190" s="131"/>
      <c r="CCN190" s="131"/>
      <c r="CCO190" s="131"/>
      <c r="CCP190" s="131"/>
      <c r="CCQ190" s="131"/>
      <c r="CCR190" s="131"/>
      <c r="CCS190" s="131"/>
      <c r="CCT190" s="131"/>
      <c r="CCU190" s="131"/>
      <c r="CCV190" s="131"/>
      <c r="CCW190" s="131"/>
      <c r="CCX190" s="131"/>
      <c r="CCY190" s="131"/>
      <c r="CCZ190" s="131"/>
      <c r="CDA190" s="131"/>
      <c r="CDB190" s="131"/>
      <c r="CDC190" s="131"/>
      <c r="CDD190" s="131"/>
      <c r="CDE190" s="131"/>
      <c r="CDF190" s="131"/>
      <c r="CDG190" s="131"/>
      <c r="CDH190" s="131"/>
      <c r="CDI190" s="131"/>
      <c r="CDJ190" s="131"/>
      <c r="CDK190" s="131"/>
      <c r="CDL190" s="131"/>
      <c r="CDM190" s="131"/>
      <c r="CDN190" s="131"/>
      <c r="CDO190" s="131"/>
      <c r="CDP190" s="131"/>
      <c r="CDQ190" s="131"/>
      <c r="CDR190" s="131"/>
      <c r="CDS190" s="131"/>
      <c r="CDT190" s="131"/>
      <c r="CDU190" s="131"/>
      <c r="CDV190" s="131"/>
      <c r="CDW190" s="131"/>
      <c r="CDX190" s="131"/>
      <c r="CDY190" s="131"/>
      <c r="CDZ190" s="131"/>
      <c r="CEA190" s="131"/>
      <c r="CEB190" s="131"/>
      <c r="CEC190" s="131"/>
      <c r="CED190" s="131"/>
      <c r="CEE190" s="131"/>
      <c r="CEF190" s="131"/>
      <c r="CEG190" s="131"/>
      <c r="CEH190" s="131"/>
      <c r="CEI190" s="131"/>
      <c r="CEJ190" s="131"/>
      <c r="CEK190" s="131"/>
      <c r="CEL190" s="131"/>
      <c r="CEM190" s="131"/>
      <c r="CEN190" s="131"/>
      <c r="CEO190" s="131"/>
      <c r="CEP190" s="131"/>
      <c r="CEQ190" s="131"/>
      <c r="CER190" s="131"/>
      <c r="CES190" s="131"/>
      <c r="CET190" s="131"/>
      <c r="CEU190" s="131"/>
      <c r="CEV190" s="131"/>
      <c r="CEW190" s="131"/>
      <c r="CEX190" s="131"/>
      <c r="CEY190" s="131"/>
      <c r="CEZ190" s="131"/>
      <c r="CFA190" s="131"/>
      <c r="CFB190" s="131"/>
      <c r="CFC190" s="131"/>
      <c r="CFD190" s="131"/>
      <c r="CFE190" s="131"/>
      <c r="CFF190" s="131"/>
      <c r="CFG190" s="131"/>
      <c r="CFH190" s="131"/>
      <c r="CFI190" s="131"/>
      <c r="CFJ190" s="131"/>
      <c r="CFK190" s="131"/>
      <c r="CFL190" s="131"/>
      <c r="CFM190" s="131"/>
      <c r="CFN190" s="131"/>
      <c r="CFO190" s="131"/>
      <c r="CFP190" s="131"/>
      <c r="CFQ190" s="131"/>
      <c r="CFR190" s="131"/>
      <c r="CFS190" s="131"/>
      <c r="CFT190" s="131"/>
      <c r="CFU190" s="131"/>
      <c r="CFV190" s="131"/>
      <c r="CFW190" s="131"/>
      <c r="CFX190" s="131"/>
      <c r="CFY190" s="131"/>
      <c r="CFZ190" s="131"/>
      <c r="CGA190" s="131"/>
      <c r="CGB190" s="131"/>
      <c r="CGC190" s="131"/>
      <c r="CGD190" s="131"/>
      <c r="CGE190" s="131"/>
      <c r="CGF190" s="131"/>
      <c r="CGG190" s="131"/>
      <c r="CGH190" s="131"/>
      <c r="CGI190" s="131"/>
      <c r="CGJ190" s="131"/>
      <c r="CGK190" s="131"/>
      <c r="CGL190" s="131"/>
      <c r="CGM190" s="131"/>
      <c r="CGN190" s="131"/>
      <c r="CGO190" s="131"/>
      <c r="CGP190" s="131"/>
      <c r="CGQ190" s="131"/>
      <c r="CGR190" s="131"/>
      <c r="CGS190" s="131"/>
      <c r="CGT190" s="131"/>
      <c r="CGU190" s="131"/>
      <c r="CGV190" s="131"/>
      <c r="CGW190" s="131"/>
      <c r="CGX190" s="131"/>
      <c r="CGY190" s="131"/>
      <c r="CGZ190" s="131"/>
      <c r="CHA190" s="131"/>
      <c r="CHB190" s="131"/>
      <c r="CHC190" s="131"/>
      <c r="CHD190" s="131"/>
      <c r="CHE190" s="131"/>
      <c r="CHF190" s="131"/>
      <c r="CHG190" s="131"/>
      <c r="CHH190" s="131"/>
      <c r="CHI190" s="131"/>
      <c r="CHJ190" s="131"/>
      <c r="CHK190" s="131"/>
      <c r="CHL190" s="131"/>
      <c r="CHM190" s="131"/>
      <c r="CHN190" s="131"/>
      <c r="CHO190" s="131"/>
      <c r="CHP190" s="131"/>
      <c r="CHQ190" s="131"/>
      <c r="CHR190" s="131"/>
      <c r="CHS190" s="131"/>
      <c r="CHT190" s="131"/>
      <c r="CHU190" s="131"/>
      <c r="CHV190" s="131"/>
      <c r="CHW190" s="131"/>
      <c r="CHX190" s="131"/>
      <c r="CHY190" s="131"/>
      <c r="CHZ190" s="131"/>
      <c r="CIA190" s="131"/>
      <c r="CIB190" s="131"/>
      <c r="CIC190" s="131"/>
      <c r="CID190" s="131"/>
      <c r="CIE190" s="131"/>
      <c r="CIF190" s="131"/>
      <c r="CIG190" s="131"/>
      <c r="CIH190" s="131"/>
      <c r="CII190" s="131"/>
      <c r="CIJ190" s="131"/>
      <c r="CIK190" s="131"/>
      <c r="CIL190" s="131"/>
      <c r="CIM190" s="131"/>
      <c r="CIN190" s="131"/>
      <c r="CIO190" s="131"/>
      <c r="CIP190" s="131"/>
      <c r="CIQ190" s="131"/>
      <c r="CIR190" s="131"/>
      <c r="CIS190" s="131"/>
      <c r="CIT190" s="131"/>
      <c r="CIU190" s="131"/>
      <c r="CIV190" s="131"/>
      <c r="CIW190" s="131"/>
      <c r="CIX190" s="131"/>
      <c r="CIY190" s="131"/>
      <c r="CIZ190" s="131"/>
      <c r="CJA190" s="131"/>
      <c r="CJB190" s="131"/>
      <c r="CJC190" s="131"/>
      <c r="CJD190" s="131"/>
      <c r="CJE190" s="131"/>
      <c r="CJF190" s="131"/>
      <c r="CJG190" s="131"/>
      <c r="CJH190" s="131"/>
      <c r="CJI190" s="131"/>
      <c r="CJJ190" s="131"/>
      <c r="CJK190" s="131"/>
      <c r="CJL190" s="131"/>
      <c r="CJM190" s="131"/>
      <c r="CJN190" s="131"/>
      <c r="CJO190" s="131"/>
      <c r="CJP190" s="131"/>
      <c r="CJQ190" s="131"/>
      <c r="CJR190" s="131"/>
      <c r="CJS190" s="131"/>
      <c r="CJT190" s="131"/>
      <c r="CJU190" s="131"/>
      <c r="CJV190" s="131"/>
      <c r="CJW190" s="131"/>
      <c r="CJX190" s="131"/>
      <c r="CJY190" s="131"/>
      <c r="CJZ190" s="131"/>
      <c r="CKA190" s="131"/>
      <c r="CKB190" s="131"/>
      <c r="CKC190" s="131"/>
      <c r="CKD190" s="131"/>
      <c r="CKE190" s="131"/>
      <c r="CKF190" s="131"/>
      <c r="CKG190" s="131"/>
      <c r="CKH190" s="131"/>
      <c r="CKI190" s="131"/>
      <c r="CKJ190" s="131"/>
      <c r="CKK190" s="131"/>
      <c r="CKL190" s="131"/>
      <c r="CKM190" s="131"/>
      <c r="CKN190" s="131"/>
      <c r="CKO190" s="131"/>
      <c r="CKP190" s="131"/>
      <c r="CKQ190" s="131"/>
      <c r="CKR190" s="131"/>
      <c r="CKS190" s="131"/>
      <c r="CKT190" s="131"/>
      <c r="CKU190" s="131"/>
      <c r="CKV190" s="131"/>
      <c r="CKW190" s="131"/>
      <c r="CKX190" s="131"/>
      <c r="CKY190" s="131"/>
      <c r="CKZ190" s="131"/>
      <c r="CLA190" s="131"/>
      <c r="CLB190" s="131"/>
      <c r="CLC190" s="131"/>
      <c r="CLD190" s="131"/>
      <c r="CLE190" s="131"/>
      <c r="CLF190" s="131"/>
      <c r="CLG190" s="131"/>
      <c r="CLH190" s="131"/>
      <c r="CLI190" s="131"/>
      <c r="CLJ190" s="131"/>
      <c r="CLK190" s="131"/>
      <c r="CLL190" s="131"/>
      <c r="CLM190" s="131"/>
      <c r="CLN190" s="131"/>
      <c r="CLO190" s="131"/>
      <c r="CLP190" s="131"/>
      <c r="CLQ190" s="131"/>
      <c r="CLR190" s="131"/>
      <c r="CLS190" s="131"/>
      <c r="CLT190" s="131"/>
      <c r="CLU190" s="131"/>
      <c r="CLV190" s="131"/>
      <c r="CLW190" s="131"/>
      <c r="CLX190" s="131"/>
      <c r="CLY190" s="131"/>
      <c r="CLZ190" s="131"/>
      <c r="CMA190" s="131"/>
      <c r="CMB190" s="131"/>
      <c r="CMC190" s="131"/>
      <c r="CMD190" s="131"/>
      <c r="CME190" s="131"/>
      <c r="CMF190" s="131"/>
      <c r="CMG190" s="131"/>
      <c r="CMH190" s="131"/>
      <c r="CMI190" s="131"/>
      <c r="CMJ190" s="131"/>
      <c r="CMK190" s="131"/>
      <c r="CML190" s="131"/>
      <c r="CMM190" s="131"/>
      <c r="CMN190" s="131"/>
      <c r="CMO190" s="131"/>
      <c r="CMP190" s="131"/>
      <c r="CMQ190" s="131"/>
      <c r="CMR190" s="131"/>
      <c r="CMS190" s="131"/>
      <c r="CMT190" s="131"/>
      <c r="CMU190" s="131"/>
      <c r="CMV190" s="131"/>
      <c r="CMW190" s="131"/>
      <c r="CMX190" s="131"/>
      <c r="CMY190" s="131"/>
      <c r="CMZ190" s="131"/>
      <c r="CNA190" s="131"/>
      <c r="CNB190" s="131"/>
      <c r="CNC190" s="131"/>
      <c r="CND190" s="131"/>
      <c r="CNE190" s="131"/>
      <c r="CNF190" s="131"/>
      <c r="CNG190" s="131"/>
      <c r="CNH190" s="131"/>
      <c r="CNI190" s="131"/>
      <c r="CNJ190" s="131"/>
      <c r="CNK190" s="131"/>
      <c r="CNL190" s="131"/>
      <c r="CNM190" s="131"/>
      <c r="CNN190" s="131"/>
      <c r="CNO190" s="131"/>
      <c r="CNP190" s="131"/>
      <c r="CNQ190" s="131"/>
      <c r="CNR190" s="131"/>
      <c r="CNS190" s="131"/>
      <c r="CNT190" s="131"/>
      <c r="CNU190" s="131"/>
      <c r="CNV190" s="131"/>
      <c r="CNW190" s="131"/>
      <c r="CNX190" s="131"/>
      <c r="CNY190" s="131"/>
      <c r="CNZ190" s="131"/>
      <c r="COA190" s="131"/>
      <c r="COB190" s="131"/>
      <c r="COC190" s="131"/>
      <c r="COD190" s="131"/>
      <c r="COE190" s="131"/>
      <c r="COF190" s="131"/>
      <c r="COG190" s="131"/>
      <c r="COH190" s="131"/>
      <c r="COI190" s="131"/>
      <c r="COJ190" s="131"/>
      <c r="COK190" s="131"/>
      <c r="COL190" s="131"/>
      <c r="COM190" s="131"/>
      <c r="CON190" s="131"/>
      <c r="COO190" s="131"/>
      <c r="COP190" s="131"/>
      <c r="COQ190" s="131"/>
      <c r="COR190" s="131"/>
      <c r="COS190" s="131"/>
      <c r="COT190" s="131"/>
      <c r="COU190" s="131"/>
      <c r="COV190" s="131"/>
      <c r="COW190" s="131"/>
      <c r="COX190" s="131"/>
      <c r="COY190" s="131"/>
      <c r="COZ190" s="131"/>
      <c r="CPA190" s="131"/>
      <c r="CPB190" s="131"/>
      <c r="CPC190" s="131"/>
      <c r="CPD190" s="131"/>
      <c r="CPE190" s="131"/>
      <c r="CPF190" s="131"/>
      <c r="CPG190" s="131"/>
      <c r="CPH190" s="131"/>
      <c r="CPI190" s="131"/>
      <c r="CPJ190" s="131"/>
      <c r="CPK190" s="131"/>
      <c r="CPL190" s="131"/>
      <c r="CPM190" s="131"/>
      <c r="CPN190" s="131"/>
      <c r="CPO190" s="131"/>
      <c r="CPP190" s="131"/>
      <c r="CPQ190" s="131"/>
      <c r="CPR190" s="131"/>
      <c r="CPS190" s="131"/>
      <c r="CPT190" s="131"/>
      <c r="CPU190" s="131"/>
      <c r="CPV190" s="131"/>
      <c r="CPW190" s="131"/>
      <c r="CPX190" s="131"/>
      <c r="CPY190" s="131"/>
      <c r="CPZ190" s="131"/>
      <c r="CQA190" s="131"/>
      <c r="CQB190" s="131"/>
      <c r="CQC190" s="131"/>
      <c r="CQD190" s="131"/>
      <c r="CQE190" s="131"/>
      <c r="CQF190" s="131"/>
      <c r="CQG190" s="131"/>
      <c r="CQH190" s="131"/>
      <c r="CQI190" s="131"/>
      <c r="CQJ190" s="131"/>
      <c r="CQK190" s="131"/>
      <c r="CQL190" s="131"/>
      <c r="CQM190" s="131"/>
      <c r="CQN190" s="131"/>
      <c r="CQO190" s="131"/>
      <c r="CQP190" s="131"/>
      <c r="CQQ190" s="131"/>
      <c r="CQR190" s="131"/>
      <c r="CQS190" s="131"/>
      <c r="CQT190" s="131"/>
      <c r="CQU190" s="131"/>
      <c r="CQV190" s="131"/>
      <c r="CQW190" s="131"/>
      <c r="CQX190" s="131"/>
      <c r="CQY190" s="131"/>
      <c r="CQZ190" s="131"/>
      <c r="CRA190" s="131"/>
      <c r="CRB190" s="131"/>
      <c r="CRC190" s="131"/>
      <c r="CRD190" s="131"/>
      <c r="CRE190" s="131"/>
      <c r="CRF190" s="131"/>
      <c r="CRG190" s="131"/>
      <c r="CRH190" s="131"/>
      <c r="CRI190" s="131"/>
      <c r="CRJ190" s="131"/>
      <c r="CRK190" s="131"/>
      <c r="CRL190" s="131"/>
      <c r="CRM190" s="131"/>
      <c r="CRN190" s="131"/>
      <c r="CRO190" s="131"/>
      <c r="CRP190" s="131"/>
      <c r="CRQ190" s="131"/>
      <c r="CRR190" s="131"/>
      <c r="CRS190" s="131"/>
      <c r="CRT190" s="131"/>
      <c r="CRU190" s="131"/>
      <c r="CRV190" s="131"/>
      <c r="CRW190" s="131"/>
      <c r="CRX190" s="131"/>
      <c r="CRY190" s="131"/>
      <c r="CRZ190" s="131"/>
      <c r="CSA190" s="131"/>
      <c r="CSB190" s="131"/>
      <c r="CSC190" s="131"/>
      <c r="CSD190" s="131"/>
      <c r="CSE190" s="131"/>
      <c r="CSF190" s="131"/>
      <c r="CSG190" s="131"/>
      <c r="CSH190" s="131"/>
      <c r="CSI190" s="131"/>
      <c r="CSJ190" s="131"/>
      <c r="CSK190" s="131"/>
      <c r="CSL190" s="131"/>
      <c r="CSM190" s="131"/>
      <c r="CSN190" s="131"/>
      <c r="CSO190" s="131"/>
      <c r="CSP190" s="131"/>
      <c r="CSQ190" s="131"/>
      <c r="CSR190" s="131"/>
      <c r="CSS190" s="131"/>
      <c r="CST190" s="131"/>
      <c r="CSU190" s="131"/>
      <c r="CSV190" s="131"/>
      <c r="CSW190" s="131"/>
      <c r="CSX190" s="131"/>
      <c r="CSY190" s="131"/>
      <c r="CSZ190" s="131"/>
      <c r="CTA190" s="131"/>
      <c r="CTB190" s="131"/>
      <c r="CTC190" s="131"/>
      <c r="CTD190" s="131"/>
      <c r="CTE190" s="131"/>
      <c r="CTF190" s="131"/>
      <c r="CTG190" s="131"/>
      <c r="CTH190" s="131"/>
      <c r="CTI190" s="131"/>
      <c r="CTJ190" s="131"/>
      <c r="CTK190" s="131"/>
      <c r="CTL190" s="131"/>
      <c r="CTM190" s="131"/>
      <c r="CTN190" s="131"/>
      <c r="CTO190" s="131"/>
      <c r="CTP190" s="131"/>
      <c r="CTQ190" s="131"/>
      <c r="CTR190" s="131"/>
      <c r="CTS190" s="131"/>
      <c r="CTT190" s="131"/>
      <c r="CTU190" s="131"/>
      <c r="CTV190" s="131"/>
      <c r="CTW190" s="131"/>
      <c r="CTX190" s="131"/>
      <c r="CTY190" s="131"/>
      <c r="CTZ190" s="131"/>
      <c r="CUA190" s="131"/>
      <c r="CUB190" s="131"/>
      <c r="CUC190" s="131"/>
      <c r="CUD190" s="131"/>
      <c r="CUE190" s="131"/>
      <c r="CUF190" s="131"/>
      <c r="CUG190" s="131"/>
      <c r="CUH190" s="131"/>
      <c r="CUI190" s="131"/>
      <c r="CUJ190" s="131"/>
      <c r="CUK190" s="131"/>
      <c r="CUL190" s="131"/>
      <c r="CUM190" s="131"/>
      <c r="CUN190" s="131"/>
      <c r="CUO190" s="131"/>
      <c r="CUP190" s="131"/>
      <c r="CUQ190" s="131"/>
      <c r="CUR190" s="131"/>
      <c r="CUS190" s="131"/>
      <c r="CUT190" s="131"/>
      <c r="CUU190" s="131"/>
      <c r="CUV190" s="131"/>
      <c r="CUW190" s="131"/>
      <c r="CUX190" s="131"/>
      <c r="CUY190" s="131"/>
      <c r="CUZ190" s="131"/>
      <c r="CVA190" s="131"/>
      <c r="CVB190" s="131"/>
      <c r="CVC190" s="131"/>
      <c r="CVD190" s="131"/>
      <c r="CVE190" s="131"/>
      <c r="CVF190" s="131"/>
      <c r="CVG190" s="131"/>
      <c r="CVH190" s="131"/>
      <c r="CVI190" s="131"/>
      <c r="CVJ190" s="131"/>
      <c r="CVK190" s="131"/>
      <c r="CVL190" s="131"/>
      <c r="CVM190" s="131"/>
      <c r="CVN190" s="131"/>
      <c r="CVO190" s="131"/>
      <c r="CVP190" s="131"/>
      <c r="CVQ190" s="131"/>
      <c r="CVR190" s="131"/>
      <c r="CVS190" s="131"/>
      <c r="CVT190" s="131"/>
      <c r="CVU190" s="131"/>
      <c r="CVV190" s="131"/>
      <c r="CVW190" s="131"/>
      <c r="CVX190" s="131"/>
      <c r="CVY190" s="131"/>
      <c r="CVZ190" s="131"/>
      <c r="CWA190" s="131"/>
      <c r="CWB190" s="131"/>
      <c r="CWC190" s="131"/>
      <c r="CWD190" s="131"/>
      <c r="CWE190" s="131"/>
      <c r="CWF190" s="131"/>
      <c r="CWG190" s="131"/>
      <c r="CWH190" s="131"/>
      <c r="CWI190" s="131"/>
      <c r="CWJ190" s="131"/>
      <c r="CWK190" s="131"/>
      <c r="CWL190" s="131"/>
      <c r="CWM190" s="131"/>
      <c r="CWN190" s="131"/>
      <c r="CWO190" s="131"/>
      <c r="CWP190" s="131"/>
      <c r="CWQ190" s="131"/>
      <c r="CWR190" s="131"/>
      <c r="CWS190" s="131"/>
      <c r="CWT190" s="131"/>
      <c r="CWU190" s="131"/>
      <c r="CWV190" s="131"/>
      <c r="CWW190" s="131"/>
      <c r="CWX190" s="131"/>
      <c r="CWY190" s="131"/>
      <c r="CWZ190" s="131"/>
      <c r="CXA190" s="131"/>
      <c r="CXB190" s="131"/>
      <c r="CXC190" s="131"/>
      <c r="CXD190" s="131"/>
      <c r="CXE190" s="131"/>
      <c r="CXF190" s="131"/>
      <c r="CXG190" s="131"/>
      <c r="CXH190" s="131"/>
      <c r="CXI190" s="131"/>
      <c r="CXJ190" s="131"/>
      <c r="CXK190" s="131"/>
      <c r="CXL190" s="131"/>
      <c r="CXM190" s="131"/>
      <c r="CXN190" s="131"/>
      <c r="CXO190" s="131"/>
      <c r="CXP190" s="131"/>
      <c r="CXQ190" s="131"/>
      <c r="CXR190" s="131"/>
      <c r="CXS190" s="131"/>
      <c r="CXT190" s="131"/>
      <c r="CXU190" s="131"/>
      <c r="CXV190" s="131"/>
      <c r="CXW190" s="131"/>
      <c r="CXX190" s="131"/>
      <c r="CXY190" s="131"/>
      <c r="CXZ190" s="131"/>
      <c r="CYA190" s="131"/>
      <c r="CYB190" s="131"/>
      <c r="CYC190" s="131"/>
      <c r="CYD190" s="131"/>
      <c r="CYE190" s="131"/>
      <c r="CYF190" s="131"/>
      <c r="CYG190" s="131"/>
      <c r="CYH190" s="131"/>
      <c r="CYI190" s="131"/>
      <c r="CYJ190" s="131"/>
      <c r="CYK190" s="131"/>
      <c r="CYL190" s="131"/>
      <c r="CYM190" s="131"/>
      <c r="CYN190" s="131"/>
      <c r="CYO190" s="131"/>
      <c r="CYP190" s="131"/>
      <c r="CYQ190" s="131"/>
      <c r="CYR190" s="131"/>
      <c r="CYS190" s="131"/>
      <c r="CYT190" s="131"/>
      <c r="CYU190" s="131"/>
      <c r="CYV190" s="131"/>
      <c r="CYW190" s="131"/>
      <c r="CYX190" s="131"/>
      <c r="CYY190" s="131"/>
      <c r="CYZ190" s="131"/>
      <c r="CZA190" s="131"/>
      <c r="CZB190" s="131"/>
      <c r="CZC190" s="131"/>
      <c r="CZD190" s="131"/>
      <c r="CZE190" s="131"/>
      <c r="CZF190" s="131"/>
      <c r="CZG190" s="131"/>
      <c r="CZH190" s="131"/>
      <c r="CZI190" s="131"/>
      <c r="CZJ190" s="131"/>
      <c r="CZK190" s="131"/>
      <c r="CZL190" s="131"/>
      <c r="CZM190" s="131"/>
      <c r="CZN190" s="131"/>
      <c r="CZO190" s="131"/>
      <c r="CZP190" s="131"/>
      <c r="CZQ190" s="131"/>
      <c r="CZR190" s="131"/>
      <c r="CZS190" s="131"/>
      <c r="CZT190" s="131"/>
      <c r="CZU190" s="131"/>
      <c r="CZV190" s="131"/>
      <c r="CZW190" s="131"/>
      <c r="CZX190" s="131"/>
      <c r="CZY190" s="131"/>
      <c r="CZZ190" s="131"/>
      <c r="DAA190" s="131"/>
      <c r="DAB190" s="131"/>
      <c r="DAC190" s="131"/>
      <c r="DAD190" s="131"/>
      <c r="DAE190" s="131"/>
      <c r="DAF190" s="131"/>
      <c r="DAG190" s="131"/>
      <c r="DAH190" s="131"/>
      <c r="DAI190" s="131"/>
      <c r="DAJ190" s="131"/>
      <c r="DAK190" s="131"/>
      <c r="DAL190" s="131"/>
      <c r="DAM190" s="131"/>
      <c r="DAN190" s="131"/>
      <c r="DAO190" s="131"/>
      <c r="DAP190" s="131"/>
      <c r="DAQ190" s="131"/>
      <c r="DAR190" s="131"/>
      <c r="DAS190" s="131"/>
      <c r="DAT190" s="131"/>
      <c r="DAU190" s="131"/>
      <c r="DAV190" s="131"/>
      <c r="DAW190" s="131"/>
      <c r="DAX190" s="131"/>
      <c r="DAY190" s="131"/>
      <c r="DAZ190" s="131"/>
      <c r="DBA190" s="131"/>
      <c r="DBB190" s="131"/>
      <c r="DBC190" s="131"/>
      <c r="DBD190" s="131"/>
      <c r="DBE190" s="131"/>
      <c r="DBF190" s="131"/>
      <c r="DBG190" s="131"/>
      <c r="DBH190" s="131"/>
      <c r="DBI190" s="131"/>
      <c r="DBJ190" s="131"/>
      <c r="DBK190" s="131"/>
      <c r="DBL190" s="131"/>
      <c r="DBM190" s="131"/>
      <c r="DBN190" s="131"/>
      <c r="DBO190" s="131"/>
      <c r="DBP190" s="131"/>
      <c r="DBQ190" s="131"/>
      <c r="DBR190" s="131"/>
      <c r="DBS190" s="131"/>
      <c r="DBT190" s="131"/>
      <c r="DBU190" s="131"/>
      <c r="DBV190" s="131"/>
      <c r="DBW190" s="131"/>
      <c r="DBX190" s="131"/>
      <c r="DBY190" s="131"/>
      <c r="DBZ190" s="131"/>
      <c r="DCA190" s="131"/>
      <c r="DCB190" s="131"/>
      <c r="DCC190" s="131"/>
      <c r="DCD190" s="131"/>
      <c r="DCE190" s="131"/>
      <c r="DCF190" s="131"/>
      <c r="DCG190" s="131"/>
      <c r="DCH190" s="131"/>
      <c r="DCI190" s="131"/>
      <c r="DCJ190" s="131"/>
      <c r="DCK190" s="131"/>
      <c r="DCL190" s="131"/>
      <c r="DCM190" s="131"/>
      <c r="DCN190" s="131"/>
      <c r="DCO190" s="131"/>
      <c r="DCP190" s="131"/>
      <c r="DCQ190" s="131"/>
      <c r="DCR190" s="131"/>
      <c r="DCS190" s="131"/>
      <c r="DCT190" s="131"/>
      <c r="DCU190" s="131"/>
      <c r="DCV190" s="131"/>
      <c r="DCW190" s="131"/>
      <c r="DCX190" s="131"/>
      <c r="DCY190" s="131"/>
      <c r="DCZ190" s="131"/>
      <c r="DDA190" s="131"/>
      <c r="DDB190" s="131"/>
      <c r="DDC190" s="131"/>
      <c r="DDD190" s="131"/>
      <c r="DDE190" s="131"/>
      <c r="DDF190" s="131"/>
      <c r="DDG190" s="131"/>
      <c r="DDH190" s="131"/>
      <c r="DDI190" s="131"/>
      <c r="DDJ190" s="131"/>
      <c r="DDK190" s="131"/>
      <c r="DDL190" s="131"/>
      <c r="DDM190" s="131"/>
      <c r="DDN190" s="131"/>
      <c r="DDO190" s="131"/>
      <c r="DDP190" s="131"/>
      <c r="DDQ190" s="131"/>
      <c r="DDR190" s="131"/>
      <c r="DDS190" s="131"/>
      <c r="DDT190" s="131"/>
      <c r="DDU190" s="131"/>
      <c r="DDV190" s="131"/>
      <c r="DDW190" s="131"/>
      <c r="DDX190" s="131"/>
      <c r="DDY190" s="131"/>
      <c r="DDZ190" s="131"/>
      <c r="DEA190" s="131"/>
      <c r="DEB190" s="131"/>
      <c r="DEC190" s="131"/>
      <c r="DED190" s="131"/>
      <c r="DEE190" s="131"/>
      <c r="DEF190" s="131"/>
      <c r="DEG190" s="131"/>
      <c r="DEH190" s="131"/>
      <c r="DEI190" s="131"/>
      <c r="DEJ190" s="131"/>
      <c r="DEK190" s="131"/>
      <c r="DEL190" s="131"/>
      <c r="DEM190" s="131"/>
      <c r="DEN190" s="131"/>
      <c r="DEO190" s="131"/>
      <c r="DEP190" s="131"/>
      <c r="DEQ190" s="131"/>
      <c r="DER190" s="131"/>
      <c r="DES190" s="131"/>
      <c r="DET190" s="131"/>
      <c r="DEU190" s="131"/>
      <c r="DEV190" s="131"/>
      <c r="DEW190" s="131"/>
      <c r="DEX190" s="131"/>
      <c r="DEY190" s="131"/>
      <c r="DEZ190" s="131"/>
      <c r="DFA190" s="131"/>
      <c r="DFB190" s="131"/>
      <c r="DFC190" s="131"/>
      <c r="DFD190" s="131"/>
      <c r="DFE190" s="131"/>
      <c r="DFF190" s="131"/>
      <c r="DFG190" s="131"/>
      <c r="DFH190" s="131"/>
      <c r="DFI190" s="131"/>
      <c r="DFJ190" s="131"/>
      <c r="DFK190" s="131"/>
      <c r="DFL190" s="131"/>
      <c r="DFM190" s="131"/>
      <c r="DFN190" s="131"/>
      <c r="DFO190" s="131"/>
      <c r="DFP190" s="131"/>
      <c r="DFQ190" s="131"/>
      <c r="DFR190" s="131"/>
      <c r="DFS190" s="131"/>
      <c r="DFT190" s="131"/>
      <c r="DFU190" s="131"/>
      <c r="DFV190" s="131"/>
      <c r="DFW190" s="131"/>
      <c r="DFX190" s="131"/>
      <c r="DFY190" s="131"/>
      <c r="DFZ190" s="131"/>
      <c r="DGA190" s="131"/>
      <c r="DGB190" s="131"/>
      <c r="DGC190" s="131"/>
      <c r="DGD190" s="131"/>
      <c r="DGE190" s="131"/>
      <c r="DGF190" s="131"/>
      <c r="DGG190" s="131"/>
      <c r="DGH190" s="131"/>
      <c r="DGI190" s="131"/>
      <c r="DGJ190" s="131"/>
      <c r="DGK190" s="131"/>
      <c r="DGL190" s="131"/>
      <c r="DGM190" s="131"/>
      <c r="DGN190" s="131"/>
      <c r="DGO190" s="131"/>
      <c r="DGP190" s="131"/>
      <c r="DGQ190" s="131"/>
      <c r="DGR190" s="131"/>
      <c r="DGS190" s="131"/>
      <c r="DGT190" s="131"/>
      <c r="DGU190" s="131"/>
      <c r="DGV190" s="131"/>
      <c r="DGW190" s="131"/>
      <c r="DGX190" s="131"/>
      <c r="DGY190" s="131"/>
      <c r="DGZ190" s="131"/>
      <c r="DHA190" s="131"/>
      <c r="DHB190" s="131"/>
      <c r="DHC190" s="131"/>
      <c r="DHD190" s="131"/>
      <c r="DHE190" s="131"/>
      <c r="DHF190" s="131"/>
      <c r="DHG190" s="131"/>
      <c r="DHH190" s="131"/>
      <c r="DHI190" s="131"/>
      <c r="DHJ190" s="131"/>
      <c r="DHK190" s="131"/>
      <c r="DHL190" s="131"/>
      <c r="DHM190" s="131"/>
      <c r="DHN190" s="131"/>
      <c r="DHO190" s="131"/>
      <c r="DHP190" s="131"/>
      <c r="DHQ190" s="131"/>
      <c r="DHR190" s="131"/>
      <c r="DHS190" s="131"/>
      <c r="DHT190" s="131"/>
      <c r="DHU190" s="131"/>
      <c r="DHV190" s="131"/>
      <c r="DHW190" s="131"/>
      <c r="DHX190" s="131"/>
      <c r="DHY190" s="131"/>
      <c r="DHZ190" s="131"/>
      <c r="DIA190" s="131"/>
      <c r="DIB190" s="131"/>
      <c r="DIC190" s="131"/>
      <c r="DID190" s="131"/>
      <c r="DIE190" s="131"/>
      <c r="DIF190" s="131"/>
      <c r="DIG190" s="131"/>
      <c r="DIH190" s="131"/>
      <c r="DII190" s="131"/>
      <c r="DIJ190" s="131"/>
      <c r="DIK190" s="131"/>
      <c r="DIL190" s="131"/>
      <c r="DIM190" s="131"/>
      <c r="DIN190" s="131"/>
      <c r="DIO190" s="131"/>
      <c r="DIP190" s="131"/>
      <c r="DIQ190" s="131"/>
      <c r="DIR190" s="131"/>
      <c r="DIS190" s="131"/>
      <c r="DIT190" s="131"/>
      <c r="DIU190" s="131"/>
      <c r="DIV190" s="131"/>
      <c r="DIW190" s="131"/>
      <c r="DIX190" s="131"/>
      <c r="DIY190" s="131"/>
      <c r="DIZ190" s="131"/>
      <c r="DJA190" s="131"/>
      <c r="DJB190" s="131"/>
      <c r="DJC190" s="131"/>
      <c r="DJD190" s="131"/>
      <c r="DJE190" s="131"/>
      <c r="DJF190" s="131"/>
      <c r="DJG190" s="131"/>
      <c r="DJH190" s="131"/>
      <c r="DJI190" s="131"/>
      <c r="DJJ190" s="131"/>
      <c r="DJK190" s="131"/>
      <c r="DJL190" s="131"/>
      <c r="DJM190" s="131"/>
      <c r="DJN190" s="131"/>
      <c r="DJO190" s="131"/>
      <c r="DJP190" s="131"/>
      <c r="DJQ190" s="131"/>
      <c r="DJR190" s="131"/>
      <c r="DJS190" s="131"/>
      <c r="DJT190" s="131"/>
      <c r="DJU190" s="131"/>
      <c r="DJV190" s="131"/>
      <c r="DJW190" s="131"/>
      <c r="DJX190" s="131"/>
      <c r="DJY190" s="131"/>
      <c r="DJZ190" s="131"/>
      <c r="DKA190" s="131"/>
      <c r="DKB190" s="131"/>
      <c r="DKC190" s="131"/>
      <c r="DKD190" s="131"/>
      <c r="DKE190" s="131"/>
      <c r="DKF190" s="131"/>
      <c r="DKG190" s="131"/>
      <c r="DKH190" s="131"/>
      <c r="DKI190" s="131"/>
      <c r="DKJ190" s="131"/>
      <c r="DKK190" s="131"/>
      <c r="DKL190" s="131"/>
      <c r="DKM190" s="131"/>
      <c r="DKN190" s="131"/>
      <c r="DKO190" s="131"/>
      <c r="DKP190" s="131"/>
      <c r="DKQ190" s="131"/>
      <c r="DKR190" s="131"/>
      <c r="DKS190" s="131"/>
      <c r="DKT190" s="131"/>
      <c r="DKU190" s="131"/>
      <c r="DKV190" s="131"/>
      <c r="DKW190" s="131"/>
      <c r="DKX190" s="131"/>
      <c r="DKY190" s="131"/>
      <c r="DKZ190" s="131"/>
      <c r="DLA190" s="131"/>
      <c r="DLB190" s="131"/>
      <c r="DLC190" s="131"/>
      <c r="DLD190" s="131"/>
      <c r="DLE190" s="131"/>
      <c r="DLF190" s="131"/>
      <c r="DLG190" s="131"/>
      <c r="DLH190" s="131"/>
      <c r="DLI190" s="131"/>
      <c r="DLJ190" s="131"/>
      <c r="DLK190" s="131"/>
      <c r="DLL190" s="131"/>
      <c r="DLM190" s="131"/>
      <c r="DLN190" s="131"/>
      <c r="DLO190" s="131"/>
      <c r="DLP190" s="131"/>
      <c r="DLQ190" s="131"/>
      <c r="DLR190" s="131"/>
      <c r="DLS190" s="131"/>
      <c r="DLT190" s="131"/>
      <c r="DLU190" s="131"/>
      <c r="DLV190" s="131"/>
      <c r="DLW190" s="131"/>
      <c r="DLX190" s="131"/>
      <c r="DLY190" s="131"/>
      <c r="DLZ190" s="131"/>
      <c r="DMA190" s="131"/>
      <c r="DMB190" s="131"/>
      <c r="DMC190" s="131"/>
      <c r="DMD190" s="131"/>
      <c r="DME190" s="131"/>
      <c r="DMF190" s="131"/>
      <c r="DMG190" s="131"/>
      <c r="DMH190" s="131"/>
      <c r="DMI190" s="131"/>
      <c r="DMJ190" s="131"/>
      <c r="DMK190" s="131"/>
      <c r="DML190" s="131"/>
      <c r="DMM190" s="131"/>
      <c r="DMN190" s="131"/>
      <c r="DMO190" s="131"/>
      <c r="DMP190" s="131"/>
      <c r="DMQ190" s="131"/>
      <c r="DMR190" s="131"/>
      <c r="DMS190" s="131"/>
      <c r="DMT190" s="131"/>
      <c r="DMU190" s="131"/>
      <c r="DMV190" s="131"/>
      <c r="DMW190" s="131"/>
      <c r="DMX190" s="131"/>
      <c r="DMY190" s="131"/>
      <c r="DMZ190" s="131"/>
      <c r="DNA190" s="131"/>
      <c r="DNB190" s="131"/>
      <c r="DNC190" s="131"/>
      <c r="DND190" s="131"/>
      <c r="DNE190" s="131"/>
      <c r="DNF190" s="131"/>
      <c r="DNG190" s="131"/>
      <c r="DNH190" s="131"/>
      <c r="DNI190" s="131"/>
      <c r="DNJ190" s="131"/>
      <c r="DNK190" s="131"/>
      <c r="DNL190" s="131"/>
      <c r="DNM190" s="131"/>
      <c r="DNN190" s="131"/>
      <c r="DNO190" s="131"/>
      <c r="DNP190" s="131"/>
      <c r="DNQ190" s="131"/>
      <c r="DNR190" s="131"/>
      <c r="DNS190" s="131"/>
      <c r="DNT190" s="131"/>
      <c r="DNU190" s="131"/>
      <c r="DNV190" s="131"/>
      <c r="DNW190" s="131"/>
      <c r="DNX190" s="131"/>
      <c r="DNY190" s="131"/>
      <c r="DNZ190" s="131"/>
      <c r="DOA190" s="131"/>
      <c r="DOB190" s="131"/>
      <c r="DOC190" s="131"/>
      <c r="DOD190" s="131"/>
      <c r="DOE190" s="131"/>
      <c r="DOF190" s="131"/>
      <c r="DOG190" s="131"/>
      <c r="DOH190" s="131"/>
      <c r="DOI190" s="131"/>
      <c r="DOJ190" s="131"/>
      <c r="DOK190" s="131"/>
      <c r="DOL190" s="131"/>
      <c r="DOM190" s="131"/>
      <c r="DON190" s="131"/>
      <c r="DOO190" s="131"/>
      <c r="DOP190" s="131"/>
      <c r="DOQ190" s="131"/>
      <c r="DOR190" s="131"/>
      <c r="DOS190" s="131"/>
      <c r="DOT190" s="131"/>
      <c r="DOU190" s="131"/>
      <c r="DOV190" s="131"/>
      <c r="DOW190" s="131"/>
      <c r="DOX190" s="131"/>
      <c r="DOY190" s="131"/>
      <c r="DOZ190" s="131"/>
      <c r="DPA190" s="131"/>
      <c r="DPB190" s="131"/>
      <c r="DPC190" s="131"/>
      <c r="DPD190" s="131"/>
      <c r="DPE190" s="131"/>
      <c r="DPF190" s="131"/>
      <c r="DPG190" s="131"/>
      <c r="DPH190" s="131"/>
      <c r="DPI190" s="131"/>
      <c r="DPJ190" s="131"/>
      <c r="DPK190" s="131"/>
      <c r="DPL190" s="131"/>
      <c r="DPM190" s="131"/>
      <c r="DPN190" s="131"/>
      <c r="DPO190" s="131"/>
      <c r="DPP190" s="131"/>
      <c r="DPQ190" s="131"/>
      <c r="DPR190" s="131"/>
      <c r="DPS190" s="131"/>
      <c r="DPT190" s="131"/>
      <c r="DPU190" s="131"/>
      <c r="DPV190" s="131"/>
      <c r="DPW190" s="131"/>
      <c r="DPX190" s="131"/>
      <c r="DPY190" s="131"/>
      <c r="DPZ190" s="131"/>
      <c r="DQA190" s="131"/>
      <c r="DQB190" s="131"/>
      <c r="DQC190" s="131"/>
      <c r="DQD190" s="131"/>
      <c r="DQE190" s="131"/>
      <c r="DQF190" s="131"/>
      <c r="DQG190" s="131"/>
      <c r="DQH190" s="131"/>
      <c r="DQI190" s="131"/>
      <c r="DQJ190" s="131"/>
      <c r="DQK190" s="131"/>
      <c r="DQL190" s="131"/>
      <c r="DQM190" s="131"/>
      <c r="DQN190" s="131"/>
      <c r="DQO190" s="131"/>
      <c r="DQP190" s="131"/>
      <c r="DQQ190" s="131"/>
      <c r="DQR190" s="131"/>
      <c r="DQS190" s="131"/>
      <c r="DQT190" s="131"/>
      <c r="DQU190" s="131"/>
      <c r="DQV190" s="131"/>
      <c r="DQW190" s="131"/>
      <c r="DQX190" s="131"/>
      <c r="DQY190" s="131"/>
      <c r="DQZ190" s="131"/>
      <c r="DRA190" s="131"/>
      <c r="DRB190" s="131"/>
      <c r="DRC190" s="131"/>
      <c r="DRD190" s="131"/>
      <c r="DRE190" s="131"/>
      <c r="DRF190" s="131"/>
      <c r="DRG190" s="131"/>
      <c r="DRH190" s="131"/>
      <c r="DRI190" s="131"/>
      <c r="DRJ190" s="131"/>
      <c r="DRK190" s="131"/>
      <c r="DRL190" s="131"/>
      <c r="DRM190" s="131"/>
      <c r="DRN190" s="131"/>
      <c r="DRO190" s="131"/>
      <c r="DRP190" s="131"/>
      <c r="DRQ190" s="131"/>
      <c r="DRR190" s="131"/>
      <c r="DRS190" s="131"/>
      <c r="DRT190" s="131"/>
      <c r="DRU190" s="131"/>
      <c r="DRV190" s="131"/>
      <c r="DRW190" s="131"/>
      <c r="DRX190" s="131"/>
      <c r="DRY190" s="131"/>
      <c r="DRZ190" s="131"/>
      <c r="DSA190" s="131"/>
      <c r="DSB190" s="131"/>
      <c r="DSC190" s="131"/>
      <c r="DSD190" s="131"/>
      <c r="DSE190" s="131"/>
      <c r="DSF190" s="131"/>
      <c r="DSG190" s="131"/>
      <c r="DSH190" s="131"/>
      <c r="DSI190" s="131"/>
      <c r="DSJ190" s="131"/>
      <c r="DSK190" s="131"/>
      <c r="DSL190" s="131"/>
      <c r="DSM190" s="131"/>
      <c r="DSN190" s="131"/>
      <c r="DSO190" s="131"/>
      <c r="DSP190" s="131"/>
      <c r="DSQ190" s="131"/>
      <c r="DSR190" s="131"/>
      <c r="DSS190" s="131"/>
      <c r="DST190" s="131"/>
      <c r="DSU190" s="131"/>
      <c r="DSV190" s="131"/>
      <c r="DSW190" s="131"/>
      <c r="DSX190" s="131"/>
      <c r="DSY190" s="131"/>
      <c r="DSZ190" s="131"/>
      <c r="DTA190" s="131"/>
      <c r="DTB190" s="131"/>
      <c r="DTC190" s="131"/>
      <c r="DTD190" s="131"/>
      <c r="DTE190" s="131"/>
      <c r="DTF190" s="131"/>
      <c r="DTG190" s="131"/>
      <c r="DTH190" s="131"/>
      <c r="DTI190" s="131"/>
      <c r="DTJ190" s="131"/>
      <c r="DTK190" s="131"/>
      <c r="DTL190" s="131"/>
      <c r="DTM190" s="131"/>
      <c r="DTN190" s="131"/>
      <c r="DTO190" s="131"/>
      <c r="DTP190" s="131"/>
      <c r="DTQ190" s="131"/>
      <c r="DTR190" s="131"/>
      <c r="DTS190" s="131"/>
      <c r="DTT190" s="131"/>
      <c r="DTU190" s="131"/>
      <c r="DTV190" s="131"/>
      <c r="DTW190" s="131"/>
      <c r="DTX190" s="131"/>
      <c r="DTY190" s="131"/>
      <c r="DTZ190" s="131"/>
      <c r="DUA190" s="131"/>
      <c r="DUB190" s="131"/>
      <c r="DUC190" s="131"/>
      <c r="DUD190" s="131"/>
      <c r="DUE190" s="131"/>
      <c r="DUF190" s="131"/>
      <c r="DUG190" s="131"/>
      <c r="DUH190" s="131"/>
      <c r="DUI190" s="131"/>
      <c r="DUJ190" s="131"/>
      <c r="DUK190" s="131"/>
      <c r="DUL190" s="131"/>
      <c r="DUM190" s="131"/>
      <c r="DUN190" s="131"/>
      <c r="DUO190" s="131"/>
      <c r="DUP190" s="131"/>
      <c r="DUQ190" s="131"/>
      <c r="DUR190" s="131"/>
      <c r="DUS190" s="131"/>
      <c r="DUT190" s="131"/>
      <c r="DUU190" s="131"/>
      <c r="DUV190" s="131"/>
      <c r="DUW190" s="131"/>
      <c r="DUX190" s="131"/>
      <c r="DUY190" s="131"/>
      <c r="DUZ190" s="131"/>
      <c r="DVA190" s="131"/>
      <c r="DVB190" s="131"/>
      <c r="DVC190" s="131"/>
      <c r="DVD190" s="131"/>
      <c r="DVE190" s="131"/>
      <c r="DVF190" s="131"/>
      <c r="DVG190" s="131"/>
      <c r="DVH190" s="131"/>
      <c r="DVI190" s="131"/>
      <c r="DVJ190" s="131"/>
      <c r="DVK190" s="131"/>
      <c r="DVL190" s="131"/>
      <c r="DVM190" s="131"/>
      <c r="DVN190" s="131"/>
      <c r="DVO190" s="131"/>
      <c r="DVP190" s="131"/>
      <c r="DVQ190" s="131"/>
      <c r="DVR190" s="131"/>
      <c r="DVS190" s="131"/>
      <c r="DVT190" s="131"/>
      <c r="DVU190" s="131"/>
      <c r="DVV190" s="131"/>
      <c r="DVW190" s="131"/>
      <c r="DVX190" s="131"/>
      <c r="DVY190" s="131"/>
      <c r="DVZ190" s="131"/>
      <c r="DWA190" s="131"/>
      <c r="DWB190" s="131"/>
      <c r="DWC190" s="131"/>
      <c r="DWD190" s="131"/>
      <c r="DWE190" s="131"/>
      <c r="DWF190" s="131"/>
      <c r="DWG190" s="131"/>
      <c r="DWH190" s="131"/>
      <c r="DWI190" s="131"/>
      <c r="DWJ190" s="131"/>
      <c r="DWK190" s="131"/>
      <c r="DWL190" s="131"/>
      <c r="DWM190" s="131"/>
      <c r="DWN190" s="131"/>
      <c r="DWO190" s="131"/>
      <c r="DWP190" s="131"/>
      <c r="DWQ190" s="131"/>
      <c r="DWR190" s="131"/>
      <c r="DWS190" s="131"/>
      <c r="DWT190" s="131"/>
      <c r="DWU190" s="131"/>
      <c r="DWV190" s="131"/>
      <c r="DWW190" s="131"/>
      <c r="DWX190" s="131"/>
      <c r="DWY190" s="131"/>
      <c r="DWZ190" s="131"/>
      <c r="DXA190" s="131"/>
      <c r="DXB190" s="131"/>
      <c r="DXC190" s="131"/>
      <c r="DXD190" s="131"/>
      <c r="DXE190" s="131"/>
      <c r="DXF190" s="131"/>
      <c r="DXG190" s="131"/>
      <c r="DXH190" s="131"/>
      <c r="DXI190" s="131"/>
      <c r="DXJ190" s="131"/>
      <c r="DXK190" s="131"/>
      <c r="DXL190" s="131"/>
      <c r="DXM190" s="131"/>
      <c r="DXN190" s="131"/>
      <c r="DXO190" s="131"/>
      <c r="DXP190" s="131"/>
      <c r="DXQ190" s="131"/>
      <c r="DXR190" s="131"/>
      <c r="DXS190" s="131"/>
      <c r="DXT190" s="131"/>
      <c r="DXU190" s="131"/>
      <c r="DXV190" s="131"/>
      <c r="DXW190" s="131"/>
      <c r="DXX190" s="131"/>
      <c r="DXY190" s="131"/>
      <c r="DXZ190" s="131"/>
      <c r="DYA190" s="131"/>
      <c r="DYB190" s="131"/>
      <c r="DYC190" s="131"/>
      <c r="DYD190" s="131"/>
      <c r="DYE190" s="131"/>
      <c r="DYF190" s="131"/>
      <c r="DYG190" s="131"/>
      <c r="DYH190" s="131"/>
      <c r="DYI190" s="131"/>
      <c r="DYJ190" s="131"/>
      <c r="DYK190" s="131"/>
      <c r="DYL190" s="131"/>
      <c r="DYM190" s="131"/>
      <c r="DYN190" s="131"/>
      <c r="DYO190" s="131"/>
      <c r="DYP190" s="131"/>
      <c r="DYQ190" s="131"/>
      <c r="DYR190" s="131"/>
      <c r="DYS190" s="131"/>
      <c r="DYT190" s="131"/>
      <c r="DYU190" s="131"/>
      <c r="DYV190" s="131"/>
      <c r="DYW190" s="131"/>
      <c r="DYX190" s="131"/>
      <c r="DYY190" s="131"/>
      <c r="DYZ190" s="131"/>
      <c r="DZA190" s="131"/>
      <c r="DZB190" s="131"/>
      <c r="DZC190" s="131"/>
      <c r="DZD190" s="131"/>
      <c r="DZE190" s="131"/>
      <c r="DZF190" s="131"/>
      <c r="DZG190" s="131"/>
      <c r="DZH190" s="131"/>
      <c r="DZI190" s="131"/>
      <c r="DZJ190" s="131"/>
      <c r="DZK190" s="131"/>
      <c r="DZL190" s="131"/>
      <c r="DZM190" s="131"/>
      <c r="DZN190" s="131"/>
      <c r="DZO190" s="131"/>
      <c r="DZP190" s="131"/>
      <c r="DZQ190" s="131"/>
      <c r="DZR190" s="131"/>
      <c r="DZS190" s="131"/>
      <c r="DZT190" s="131"/>
      <c r="DZU190" s="131"/>
      <c r="DZV190" s="131"/>
      <c r="DZW190" s="131"/>
      <c r="DZX190" s="131"/>
      <c r="DZY190" s="131"/>
      <c r="DZZ190" s="131"/>
      <c r="EAA190" s="131"/>
      <c r="EAB190" s="131"/>
      <c r="EAC190" s="131"/>
      <c r="EAD190" s="131"/>
      <c r="EAE190" s="131"/>
      <c r="EAF190" s="131"/>
      <c r="EAG190" s="131"/>
      <c r="EAH190" s="131"/>
      <c r="EAI190" s="131"/>
      <c r="EAJ190" s="131"/>
      <c r="EAK190" s="131"/>
      <c r="EAL190" s="131"/>
      <c r="EAM190" s="131"/>
      <c r="EAN190" s="131"/>
      <c r="EAO190" s="131"/>
      <c r="EAP190" s="131"/>
      <c r="EAQ190" s="131"/>
      <c r="EAR190" s="131"/>
      <c r="EAS190" s="131"/>
      <c r="EAT190" s="131"/>
      <c r="EAU190" s="131"/>
      <c r="EAV190" s="131"/>
      <c r="EAW190" s="131"/>
      <c r="EAX190" s="131"/>
      <c r="EAY190" s="131"/>
      <c r="EAZ190" s="131"/>
      <c r="EBA190" s="131"/>
      <c r="EBB190" s="131"/>
      <c r="EBC190" s="131"/>
      <c r="EBD190" s="131"/>
      <c r="EBE190" s="131"/>
      <c r="EBF190" s="131"/>
      <c r="EBG190" s="131"/>
      <c r="EBH190" s="131"/>
      <c r="EBI190" s="131"/>
      <c r="EBJ190" s="131"/>
      <c r="EBK190" s="131"/>
      <c r="EBL190" s="131"/>
      <c r="EBM190" s="131"/>
      <c r="EBN190" s="131"/>
      <c r="EBO190" s="131"/>
      <c r="EBP190" s="131"/>
      <c r="EBQ190" s="131"/>
      <c r="EBR190" s="131"/>
      <c r="EBS190" s="131"/>
      <c r="EBT190" s="131"/>
      <c r="EBU190" s="131"/>
      <c r="EBV190" s="131"/>
      <c r="EBW190" s="131"/>
      <c r="EBX190" s="131"/>
      <c r="EBY190" s="131"/>
      <c r="EBZ190" s="131"/>
      <c r="ECA190" s="131"/>
      <c r="ECB190" s="131"/>
      <c r="ECC190" s="131"/>
      <c r="ECD190" s="131"/>
      <c r="ECE190" s="131"/>
      <c r="ECF190" s="131"/>
      <c r="ECG190" s="131"/>
      <c r="ECH190" s="131"/>
      <c r="ECI190" s="131"/>
      <c r="ECJ190" s="131"/>
      <c r="ECK190" s="131"/>
      <c r="ECL190" s="131"/>
      <c r="ECM190" s="131"/>
      <c r="ECN190" s="131"/>
      <c r="ECO190" s="131"/>
      <c r="ECP190" s="131"/>
      <c r="ECQ190" s="131"/>
      <c r="ECR190" s="131"/>
      <c r="ECS190" s="131"/>
      <c r="ECT190" s="131"/>
      <c r="ECU190" s="131"/>
      <c r="ECV190" s="131"/>
      <c r="ECW190" s="131"/>
      <c r="ECX190" s="131"/>
      <c r="ECY190" s="131"/>
      <c r="ECZ190" s="131"/>
      <c r="EDA190" s="131"/>
      <c r="EDB190" s="131"/>
      <c r="EDC190" s="131"/>
      <c r="EDD190" s="131"/>
      <c r="EDE190" s="131"/>
      <c r="EDF190" s="131"/>
      <c r="EDG190" s="131"/>
      <c r="EDH190" s="131"/>
      <c r="EDI190" s="131"/>
      <c r="EDJ190" s="131"/>
      <c r="EDK190" s="131"/>
      <c r="EDL190" s="131"/>
      <c r="EDM190" s="131"/>
      <c r="EDN190" s="131"/>
      <c r="EDO190" s="131"/>
      <c r="EDP190" s="131"/>
      <c r="EDQ190" s="131"/>
      <c r="EDR190" s="131"/>
      <c r="EDS190" s="131"/>
      <c r="EDT190" s="131"/>
      <c r="EDU190" s="131"/>
      <c r="EDV190" s="131"/>
      <c r="EDW190" s="131"/>
      <c r="EDX190" s="131"/>
      <c r="EDY190" s="131"/>
      <c r="EDZ190" s="131"/>
      <c r="EEA190" s="131"/>
      <c r="EEB190" s="131"/>
      <c r="EEC190" s="131"/>
      <c r="EED190" s="131"/>
      <c r="EEE190" s="131"/>
      <c r="EEF190" s="131"/>
      <c r="EEG190" s="131"/>
      <c r="EEH190" s="131"/>
      <c r="EEI190" s="131"/>
      <c r="EEJ190" s="131"/>
      <c r="EEK190" s="131"/>
      <c r="EEL190" s="131"/>
      <c r="EEM190" s="131"/>
      <c r="EEN190" s="131"/>
      <c r="EEO190" s="131"/>
      <c r="EEP190" s="131"/>
      <c r="EEQ190" s="131"/>
      <c r="EER190" s="131"/>
      <c r="EES190" s="131"/>
      <c r="EET190" s="131"/>
      <c r="EEU190" s="131"/>
      <c r="EEV190" s="131"/>
      <c r="EEW190" s="131"/>
      <c r="EEX190" s="131"/>
      <c r="EEY190" s="131"/>
      <c r="EEZ190" s="131"/>
      <c r="EFA190" s="131"/>
      <c r="EFB190" s="131"/>
      <c r="EFC190" s="131"/>
      <c r="EFD190" s="131"/>
      <c r="EFE190" s="131"/>
      <c r="EFF190" s="131"/>
      <c r="EFG190" s="131"/>
      <c r="EFH190" s="131"/>
      <c r="EFI190" s="131"/>
      <c r="EFJ190" s="131"/>
      <c r="EFK190" s="131"/>
      <c r="EFL190" s="131"/>
      <c r="EFM190" s="131"/>
      <c r="EFN190" s="131"/>
      <c r="EFO190" s="131"/>
      <c r="EFP190" s="131"/>
      <c r="EFQ190" s="131"/>
      <c r="EFR190" s="131"/>
      <c r="EFS190" s="131"/>
      <c r="EFT190" s="131"/>
      <c r="EFU190" s="131"/>
      <c r="EFV190" s="131"/>
      <c r="EFW190" s="131"/>
      <c r="EFX190" s="131"/>
      <c r="EFY190" s="131"/>
      <c r="EFZ190" s="131"/>
      <c r="EGA190" s="131"/>
      <c r="EGB190" s="131"/>
      <c r="EGC190" s="131"/>
      <c r="EGD190" s="131"/>
      <c r="EGE190" s="131"/>
      <c r="EGF190" s="131"/>
      <c r="EGG190" s="131"/>
      <c r="EGH190" s="131"/>
      <c r="EGI190" s="131"/>
      <c r="EGJ190" s="131"/>
      <c r="EGK190" s="131"/>
      <c r="EGL190" s="131"/>
      <c r="EGM190" s="131"/>
      <c r="EGN190" s="131"/>
      <c r="EGO190" s="131"/>
      <c r="EGP190" s="131"/>
      <c r="EGQ190" s="131"/>
      <c r="EGR190" s="131"/>
      <c r="EGS190" s="131"/>
      <c r="EGT190" s="131"/>
      <c r="EGU190" s="131"/>
      <c r="EGV190" s="131"/>
      <c r="EGW190" s="131"/>
      <c r="EGX190" s="131"/>
      <c r="EGY190" s="131"/>
      <c r="EGZ190" s="131"/>
      <c r="EHA190" s="131"/>
      <c r="EHB190" s="131"/>
      <c r="EHC190" s="131"/>
      <c r="EHD190" s="131"/>
      <c r="EHE190" s="131"/>
      <c r="EHF190" s="131"/>
      <c r="EHG190" s="131"/>
      <c r="EHH190" s="131"/>
      <c r="EHI190" s="131"/>
      <c r="EHJ190" s="131"/>
      <c r="EHK190" s="131"/>
      <c r="EHL190" s="131"/>
      <c r="EHM190" s="131"/>
      <c r="EHN190" s="131"/>
      <c r="EHO190" s="131"/>
      <c r="EHP190" s="131"/>
      <c r="EHQ190" s="131"/>
      <c r="EHR190" s="131"/>
      <c r="EHS190" s="131"/>
      <c r="EHT190" s="131"/>
      <c r="EHU190" s="131"/>
      <c r="EHV190" s="131"/>
      <c r="EHW190" s="131"/>
      <c r="EHX190" s="131"/>
      <c r="EHY190" s="131"/>
      <c r="EHZ190" s="131"/>
      <c r="EIA190" s="131"/>
      <c r="EIB190" s="131"/>
      <c r="EIC190" s="131"/>
      <c r="EID190" s="131"/>
      <c r="EIE190" s="131"/>
      <c r="EIF190" s="131"/>
      <c r="EIG190" s="131"/>
      <c r="EIH190" s="131"/>
      <c r="EII190" s="131"/>
      <c r="EIJ190" s="131"/>
      <c r="EIK190" s="131"/>
      <c r="EIL190" s="131"/>
      <c r="EIM190" s="131"/>
      <c r="EIN190" s="131"/>
    </row>
    <row r="191" spans="1:3628" customFormat="1" ht="12.75" x14ac:dyDescent="0.2">
      <c r="A191" s="18" t="s">
        <v>200</v>
      </c>
      <c r="B191" s="21"/>
      <c r="C191" s="21"/>
      <c r="D191" s="20"/>
      <c r="E191" s="21"/>
      <c r="F191" s="35">
        <v>250</v>
      </c>
      <c r="G191" s="21"/>
      <c r="H191" s="1"/>
      <c r="I191" s="21"/>
      <c r="J191" s="21"/>
      <c r="K191" s="21"/>
      <c r="L191" s="119"/>
      <c r="M191" s="131"/>
      <c r="N191" s="131"/>
      <c r="O191" s="131"/>
      <c r="P191" s="131"/>
      <c r="Q191" s="131"/>
      <c r="R191" s="131"/>
      <c r="S191" s="131"/>
      <c r="T191" s="131"/>
      <c r="U191" s="131"/>
      <c r="V191" s="131"/>
      <c r="W191" s="131"/>
      <c r="X191" s="131"/>
      <c r="Y191" s="131"/>
      <c r="Z191" s="131"/>
      <c r="AA191" s="131"/>
      <c r="AB191" s="131"/>
      <c r="AC191" s="131"/>
      <c r="AD191" s="131"/>
      <c r="AE191" s="131"/>
      <c r="AF191" s="131"/>
      <c r="AG191" s="131"/>
      <c r="AH191" s="131"/>
      <c r="AI191" s="131"/>
      <c r="AJ191" s="131"/>
      <c r="AK191" s="131"/>
      <c r="AL191" s="131"/>
      <c r="AM191" s="131"/>
      <c r="AN191" s="131"/>
      <c r="AO191" s="131"/>
      <c r="AP191" s="131"/>
      <c r="AQ191" s="131"/>
      <c r="AR191" s="131"/>
      <c r="AS191" s="131"/>
      <c r="AT191" s="131"/>
      <c r="AU191" s="131"/>
      <c r="AV191" s="131"/>
      <c r="AW191" s="131"/>
      <c r="AX191" s="131"/>
      <c r="AY191" s="131"/>
      <c r="AZ191" s="131"/>
      <c r="BA191" s="131"/>
      <c r="BB191" s="131"/>
      <c r="BC191" s="131"/>
      <c r="BD191" s="131"/>
      <c r="BE191" s="131"/>
      <c r="BF191" s="131"/>
      <c r="BG191" s="131"/>
      <c r="BH191" s="131"/>
      <c r="BI191" s="131"/>
      <c r="BJ191" s="131"/>
      <c r="BK191" s="131"/>
      <c r="BL191" s="131"/>
      <c r="BM191" s="131"/>
      <c r="BN191" s="131"/>
      <c r="BO191" s="131"/>
      <c r="BP191" s="131"/>
      <c r="BQ191" s="131"/>
      <c r="BR191" s="131"/>
      <c r="BS191" s="131"/>
      <c r="BT191" s="131"/>
      <c r="BU191" s="131"/>
      <c r="BV191" s="131"/>
      <c r="BW191" s="131"/>
      <c r="BX191" s="131"/>
      <c r="BY191" s="131"/>
      <c r="BZ191" s="131"/>
      <c r="CA191" s="131"/>
      <c r="CB191" s="131"/>
      <c r="CC191" s="131"/>
      <c r="CD191" s="131"/>
      <c r="CE191" s="131"/>
      <c r="CF191" s="131"/>
      <c r="CG191" s="131"/>
      <c r="CH191" s="131"/>
      <c r="CI191" s="131"/>
      <c r="CJ191" s="131"/>
      <c r="CK191" s="131"/>
      <c r="CL191" s="131"/>
      <c r="CM191" s="131"/>
      <c r="CN191" s="131"/>
      <c r="CO191" s="131"/>
      <c r="CP191" s="131"/>
      <c r="CQ191" s="131"/>
      <c r="CR191" s="131"/>
      <c r="CS191" s="131"/>
      <c r="CT191" s="131"/>
      <c r="CU191" s="131"/>
      <c r="CV191" s="131"/>
      <c r="CW191" s="131"/>
      <c r="CX191" s="131"/>
      <c r="CY191" s="131"/>
      <c r="CZ191" s="131"/>
      <c r="DA191" s="131"/>
      <c r="DB191" s="131"/>
      <c r="DC191" s="131"/>
      <c r="DD191" s="131"/>
      <c r="DE191" s="131"/>
      <c r="DF191" s="131"/>
      <c r="DG191" s="131"/>
      <c r="DH191" s="131"/>
      <c r="DI191" s="131"/>
      <c r="DJ191" s="131"/>
      <c r="DK191" s="131"/>
      <c r="DL191" s="131"/>
      <c r="DM191" s="131"/>
      <c r="DN191" s="131"/>
      <c r="DO191" s="131"/>
      <c r="DP191" s="131"/>
      <c r="DQ191" s="131"/>
      <c r="DR191" s="131"/>
      <c r="DS191" s="131"/>
      <c r="DT191" s="131"/>
      <c r="DU191" s="131"/>
      <c r="DV191" s="131"/>
      <c r="DW191" s="131"/>
      <c r="DX191" s="131"/>
      <c r="DY191" s="131"/>
      <c r="DZ191" s="131"/>
      <c r="EA191" s="131"/>
      <c r="EB191" s="131"/>
      <c r="EC191" s="131"/>
      <c r="ED191" s="131"/>
      <c r="EE191" s="131"/>
      <c r="EF191" s="131"/>
      <c r="EG191" s="131"/>
      <c r="EH191" s="131"/>
      <c r="EI191" s="131"/>
      <c r="EJ191" s="131"/>
      <c r="EK191" s="131"/>
      <c r="EL191" s="131"/>
      <c r="EM191" s="131"/>
      <c r="EN191" s="131"/>
      <c r="EO191" s="131"/>
      <c r="EP191" s="131"/>
      <c r="EQ191" s="131"/>
      <c r="ER191" s="131"/>
      <c r="ES191" s="131"/>
      <c r="ET191" s="131"/>
      <c r="EU191" s="131"/>
      <c r="EV191" s="131"/>
      <c r="EW191" s="131"/>
      <c r="EX191" s="131"/>
      <c r="EY191" s="131"/>
      <c r="EZ191" s="131"/>
      <c r="FA191" s="131"/>
      <c r="FB191" s="131"/>
      <c r="FC191" s="131"/>
      <c r="FD191" s="131"/>
      <c r="FE191" s="131"/>
      <c r="FF191" s="131"/>
      <c r="FG191" s="131"/>
      <c r="FH191" s="131"/>
      <c r="FI191" s="131"/>
      <c r="FJ191" s="131"/>
      <c r="FK191" s="131"/>
      <c r="FL191" s="131"/>
      <c r="FM191" s="131"/>
      <c r="FN191" s="131"/>
      <c r="FO191" s="131"/>
      <c r="FP191" s="131"/>
      <c r="FQ191" s="131"/>
      <c r="FR191" s="131"/>
      <c r="FS191" s="131"/>
      <c r="FT191" s="131"/>
      <c r="FU191" s="131"/>
      <c r="FV191" s="131"/>
      <c r="FW191" s="131"/>
      <c r="FX191" s="131"/>
      <c r="FY191" s="131"/>
      <c r="FZ191" s="131"/>
      <c r="GA191" s="131"/>
      <c r="GB191" s="131"/>
      <c r="GC191" s="131"/>
      <c r="GD191" s="131"/>
      <c r="GE191" s="131"/>
      <c r="GF191" s="131"/>
      <c r="GG191" s="131"/>
      <c r="GH191" s="131"/>
      <c r="GI191" s="131"/>
      <c r="GJ191" s="131"/>
      <c r="GK191" s="131"/>
      <c r="GL191" s="131"/>
      <c r="GM191" s="131"/>
      <c r="GN191" s="131"/>
      <c r="GO191" s="131"/>
      <c r="GP191" s="131"/>
      <c r="GQ191" s="131"/>
      <c r="GR191" s="131"/>
      <c r="GS191" s="131"/>
      <c r="GT191" s="131"/>
      <c r="GU191" s="131"/>
      <c r="GV191" s="131"/>
      <c r="GW191" s="131"/>
      <c r="GX191" s="131"/>
      <c r="GY191" s="131"/>
      <c r="GZ191" s="131"/>
      <c r="HA191" s="131"/>
      <c r="HB191" s="131"/>
      <c r="HC191" s="131"/>
      <c r="HD191" s="131"/>
      <c r="HE191" s="131"/>
      <c r="HF191" s="131"/>
      <c r="HG191" s="131"/>
      <c r="HH191" s="131"/>
      <c r="HI191" s="131"/>
      <c r="HJ191" s="131"/>
      <c r="HK191" s="131"/>
      <c r="HL191" s="131"/>
      <c r="HM191" s="131"/>
      <c r="HN191" s="131"/>
      <c r="HO191" s="131"/>
      <c r="HP191" s="131"/>
      <c r="HQ191" s="131"/>
      <c r="HR191" s="131"/>
      <c r="HS191" s="131"/>
      <c r="HT191" s="131"/>
      <c r="HU191" s="131"/>
      <c r="HV191" s="131"/>
      <c r="HW191" s="131"/>
      <c r="HX191" s="131"/>
      <c r="HY191" s="131"/>
      <c r="HZ191" s="131"/>
      <c r="IA191" s="131"/>
      <c r="IB191" s="131"/>
      <c r="IC191" s="131"/>
      <c r="ID191" s="131"/>
      <c r="IE191" s="131"/>
      <c r="IF191" s="131"/>
      <c r="IG191" s="131"/>
      <c r="IH191" s="131"/>
      <c r="II191" s="131"/>
      <c r="IJ191" s="131"/>
      <c r="IK191" s="131"/>
      <c r="IL191" s="131"/>
      <c r="IM191" s="131"/>
      <c r="IN191" s="131"/>
      <c r="IO191" s="131"/>
      <c r="IP191" s="131"/>
      <c r="IQ191" s="131"/>
      <c r="IR191" s="131"/>
      <c r="IS191" s="131"/>
      <c r="IT191" s="131"/>
      <c r="IU191" s="131"/>
      <c r="IV191" s="131"/>
      <c r="IW191" s="131"/>
      <c r="IX191" s="131"/>
      <c r="IY191" s="131"/>
      <c r="IZ191" s="131"/>
      <c r="JA191" s="131"/>
      <c r="JB191" s="131"/>
      <c r="JC191" s="131"/>
      <c r="JD191" s="131"/>
      <c r="JE191" s="131"/>
      <c r="JF191" s="131"/>
      <c r="JG191" s="131"/>
      <c r="JH191" s="131"/>
      <c r="JI191" s="131"/>
      <c r="JJ191" s="131"/>
      <c r="JK191" s="131"/>
      <c r="JL191" s="131"/>
      <c r="JM191" s="131"/>
      <c r="JN191" s="131"/>
      <c r="JO191" s="131"/>
      <c r="JP191" s="131"/>
      <c r="JQ191" s="131"/>
      <c r="JR191" s="131"/>
      <c r="JS191" s="131"/>
      <c r="JT191" s="131"/>
      <c r="JU191" s="131"/>
      <c r="JV191" s="131"/>
      <c r="JW191" s="131"/>
      <c r="JX191" s="131"/>
      <c r="JY191" s="131"/>
      <c r="JZ191" s="131"/>
      <c r="KA191" s="131"/>
      <c r="KB191" s="131"/>
      <c r="KC191" s="131"/>
      <c r="KD191" s="131"/>
      <c r="KE191" s="131"/>
      <c r="KF191" s="131"/>
      <c r="KG191" s="131"/>
      <c r="KH191" s="131"/>
      <c r="KI191" s="131"/>
      <c r="KJ191" s="131"/>
      <c r="KK191" s="131"/>
      <c r="KL191" s="131"/>
      <c r="KM191" s="131"/>
      <c r="KN191" s="131"/>
      <c r="KO191" s="131"/>
      <c r="KP191" s="131"/>
      <c r="KQ191" s="131"/>
      <c r="KR191" s="131"/>
      <c r="KS191" s="131"/>
      <c r="KT191" s="131"/>
      <c r="KU191" s="131"/>
      <c r="KV191" s="131"/>
      <c r="KW191" s="131"/>
      <c r="KX191" s="131"/>
      <c r="KY191" s="131"/>
      <c r="KZ191" s="131"/>
      <c r="LA191" s="131"/>
      <c r="LB191" s="131"/>
      <c r="LC191" s="131"/>
      <c r="LD191" s="131"/>
      <c r="LE191" s="131"/>
      <c r="LF191" s="131"/>
      <c r="LG191" s="131"/>
      <c r="LH191" s="131"/>
      <c r="LI191" s="131"/>
      <c r="LJ191" s="131"/>
      <c r="LK191" s="131"/>
      <c r="LL191" s="131"/>
      <c r="LM191" s="131"/>
      <c r="LN191" s="131"/>
      <c r="LO191" s="131"/>
      <c r="LP191" s="131"/>
      <c r="LQ191" s="131"/>
      <c r="LR191" s="131"/>
      <c r="LS191" s="131"/>
      <c r="LT191" s="131"/>
      <c r="LU191" s="131"/>
      <c r="LV191" s="131"/>
      <c r="LW191" s="131"/>
      <c r="LX191" s="131"/>
      <c r="LY191" s="131"/>
      <c r="LZ191" s="131"/>
      <c r="MA191" s="131"/>
      <c r="MB191" s="131"/>
      <c r="MC191" s="131"/>
      <c r="MD191" s="131"/>
      <c r="ME191" s="131"/>
      <c r="MF191" s="131"/>
      <c r="MG191" s="131"/>
      <c r="MH191" s="131"/>
      <c r="MI191" s="131"/>
      <c r="MJ191" s="131"/>
      <c r="MK191" s="131"/>
      <c r="ML191" s="131"/>
      <c r="MM191" s="131"/>
      <c r="MN191" s="131"/>
      <c r="MO191" s="131"/>
      <c r="MP191" s="131"/>
      <c r="MQ191" s="131"/>
      <c r="MR191" s="131"/>
      <c r="MS191" s="131"/>
      <c r="MT191" s="131"/>
      <c r="MU191" s="131"/>
      <c r="MV191" s="131"/>
      <c r="MW191" s="131"/>
      <c r="MX191" s="131"/>
      <c r="MY191" s="131"/>
      <c r="MZ191" s="131"/>
      <c r="NA191" s="131"/>
      <c r="NB191" s="131"/>
      <c r="NC191" s="131"/>
      <c r="ND191" s="131"/>
      <c r="NE191" s="131"/>
      <c r="NF191" s="131"/>
      <c r="NG191" s="131"/>
      <c r="NH191" s="131"/>
      <c r="NI191" s="131"/>
      <c r="NJ191" s="131"/>
      <c r="NK191" s="131"/>
      <c r="NL191" s="131"/>
      <c r="NM191" s="131"/>
      <c r="NN191" s="131"/>
      <c r="NO191" s="131"/>
      <c r="NP191" s="131"/>
      <c r="NQ191" s="131"/>
      <c r="NR191" s="131"/>
      <c r="NS191" s="131"/>
      <c r="NT191" s="131"/>
      <c r="NU191" s="131"/>
      <c r="NV191" s="131"/>
      <c r="NW191" s="131"/>
      <c r="NX191" s="131"/>
      <c r="NY191" s="131"/>
      <c r="NZ191" s="131"/>
      <c r="OA191" s="131"/>
      <c r="OB191" s="131"/>
      <c r="OC191" s="131"/>
      <c r="OD191" s="131"/>
      <c r="OE191" s="131"/>
      <c r="OF191" s="131"/>
      <c r="OG191" s="131"/>
      <c r="OH191" s="131"/>
      <c r="OI191" s="131"/>
      <c r="OJ191" s="131"/>
      <c r="OK191" s="131"/>
      <c r="OL191" s="131"/>
      <c r="OM191" s="131"/>
      <c r="ON191" s="131"/>
      <c r="OO191" s="131"/>
      <c r="OP191" s="131"/>
      <c r="OQ191" s="131"/>
      <c r="OR191" s="131"/>
      <c r="OS191" s="131"/>
      <c r="OT191" s="131"/>
      <c r="OU191" s="131"/>
      <c r="OV191" s="131"/>
      <c r="OW191" s="131"/>
      <c r="OX191" s="131"/>
      <c r="OY191" s="131"/>
      <c r="OZ191" s="131"/>
      <c r="PA191" s="131"/>
      <c r="PB191" s="131"/>
      <c r="PC191" s="131"/>
      <c r="PD191" s="131"/>
      <c r="PE191" s="131"/>
      <c r="PF191" s="131"/>
      <c r="PG191" s="131"/>
      <c r="PH191" s="131"/>
      <c r="PI191" s="131"/>
      <c r="PJ191" s="131"/>
      <c r="PK191" s="131"/>
      <c r="PL191" s="131"/>
      <c r="PM191" s="131"/>
      <c r="PN191" s="131"/>
      <c r="PO191" s="131"/>
      <c r="PP191" s="131"/>
      <c r="PQ191" s="131"/>
      <c r="PR191" s="131"/>
      <c r="PS191" s="131"/>
      <c r="PT191" s="131"/>
      <c r="PU191" s="131"/>
      <c r="PV191" s="131"/>
      <c r="PW191" s="131"/>
      <c r="PX191" s="131"/>
      <c r="PY191" s="131"/>
      <c r="PZ191" s="131"/>
      <c r="QA191" s="131"/>
      <c r="QB191" s="131"/>
      <c r="QC191" s="131"/>
      <c r="QD191" s="131"/>
      <c r="QE191" s="131"/>
      <c r="QF191" s="131"/>
      <c r="QG191" s="131"/>
      <c r="QH191" s="131"/>
      <c r="QI191" s="131"/>
      <c r="QJ191" s="131"/>
      <c r="QK191" s="131"/>
      <c r="QL191" s="131"/>
      <c r="QM191" s="131"/>
      <c r="QN191" s="131"/>
      <c r="QO191" s="131"/>
      <c r="QP191" s="131"/>
      <c r="QQ191" s="131"/>
      <c r="QR191" s="131"/>
      <c r="QS191" s="131"/>
      <c r="QT191" s="131"/>
      <c r="QU191" s="131"/>
      <c r="QV191" s="131"/>
      <c r="QW191" s="131"/>
      <c r="QX191" s="131"/>
      <c r="QY191" s="131"/>
      <c r="QZ191" s="131"/>
      <c r="RA191" s="131"/>
      <c r="RB191" s="131"/>
      <c r="RC191" s="131"/>
      <c r="RD191" s="131"/>
      <c r="RE191" s="131"/>
      <c r="RF191" s="131"/>
      <c r="RG191" s="131"/>
      <c r="RH191" s="131"/>
      <c r="RI191" s="131"/>
      <c r="RJ191" s="131"/>
      <c r="RK191" s="131"/>
      <c r="RL191" s="131"/>
      <c r="RM191" s="131"/>
      <c r="RN191" s="131"/>
      <c r="RO191" s="131"/>
      <c r="RP191" s="131"/>
      <c r="RQ191" s="131"/>
      <c r="RR191" s="131"/>
      <c r="RS191" s="131"/>
      <c r="RT191" s="131"/>
      <c r="RU191" s="131"/>
      <c r="RV191" s="131"/>
      <c r="RW191" s="131"/>
      <c r="RX191" s="131"/>
      <c r="RY191" s="131"/>
      <c r="RZ191" s="131"/>
      <c r="SA191" s="131"/>
      <c r="SB191" s="131"/>
      <c r="SC191" s="131"/>
      <c r="SD191" s="131"/>
      <c r="SE191" s="131"/>
      <c r="SF191" s="131"/>
      <c r="SG191" s="131"/>
      <c r="SH191" s="131"/>
      <c r="SI191" s="131"/>
      <c r="SJ191" s="131"/>
      <c r="SK191" s="131"/>
      <c r="SL191" s="131"/>
      <c r="SM191" s="131"/>
      <c r="SN191" s="131"/>
      <c r="SO191" s="131"/>
      <c r="SP191" s="131"/>
      <c r="SQ191" s="131"/>
      <c r="SR191" s="131"/>
      <c r="SS191" s="131"/>
      <c r="ST191" s="131"/>
      <c r="SU191" s="131"/>
      <c r="SV191" s="131"/>
      <c r="SW191" s="131"/>
      <c r="SX191" s="131"/>
      <c r="SY191" s="131"/>
      <c r="SZ191" s="131"/>
      <c r="TA191" s="131"/>
      <c r="TB191" s="131"/>
      <c r="TC191" s="131"/>
      <c r="TD191" s="131"/>
      <c r="TE191" s="131"/>
      <c r="TF191" s="131"/>
      <c r="TG191" s="131"/>
      <c r="TH191" s="131"/>
      <c r="TI191" s="131"/>
      <c r="TJ191" s="131"/>
      <c r="TK191" s="131"/>
      <c r="TL191" s="131"/>
      <c r="TM191" s="131"/>
      <c r="TN191" s="131"/>
      <c r="TO191" s="131"/>
      <c r="TP191" s="131"/>
      <c r="TQ191" s="131"/>
      <c r="TR191" s="131"/>
      <c r="TS191" s="131"/>
      <c r="TT191" s="131"/>
      <c r="TU191" s="131"/>
      <c r="TV191" s="131"/>
      <c r="TW191" s="131"/>
      <c r="TX191" s="131"/>
      <c r="TY191" s="131"/>
      <c r="TZ191" s="131"/>
      <c r="UA191" s="131"/>
      <c r="UB191" s="131"/>
      <c r="UC191" s="131"/>
      <c r="UD191" s="131"/>
      <c r="UE191" s="131"/>
      <c r="UF191" s="131"/>
      <c r="UG191" s="131"/>
      <c r="UH191" s="131"/>
      <c r="UI191" s="131"/>
      <c r="UJ191" s="131"/>
      <c r="UK191" s="131"/>
      <c r="UL191" s="131"/>
      <c r="UM191" s="131"/>
      <c r="UN191" s="131"/>
      <c r="UO191" s="131"/>
      <c r="UP191" s="131"/>
      <c r="UQ191" s="131"/>
      <c r="UR191" s="131"/>
      <c r="US191" s="131"/>
      <c r="UT191" s="131"/>
      <c r="UU191" s="131"/>
      <c r="UV191" s="131"/>
      <c r="UW191" s="131"/>
      <c r="UX191" s="131"/>
      <c r="UY191" s="131"/>
      <c r="UZ191" s="131"/>
      <c r="VA191" s="131"/>
      <c r="VB191" s="131"/>
      <c r="VC191" s="131"/>
      <c r="VD191" s="131"/>
      <c r="VE191" s="131"/>
      <c r="VF191" s="131"/>
      <c r="VG191" s="131"/>
      <c r="VH191" s="131"/>
      <c r="VI191" s="131"/>
      <c r="VJ191" s="131"/>
      <c r="VK191" s="131"/>
      <c r="VL191" s="131"/>
      <c r="VM191" s="131"/>
      <c r="VN191" s="131"/>
      <c r="VO191" s="131"/>
      <c r="VP191" s="131"/>
      <c r="VQ191" s="131"/>
      <c r="VR191" s="131"/>
      <c r="VS191" s="131"/>
      <c r="VT191" s="131"/>
      <c r="VU191" s="131"/>
      <c r="VV191" s="131"/>
      <c r="VW191" s="131"/>
      <c r="VX191" s="131"/>
      <c r="VY191" s="131"/>
      <c r="VZ191" s="131"/>
      <c r="WA191" s="131"/>
      <c r="WB191" s="131"/>
      <c r="WC191" s="131"/>
      <c r="WD191" s="131"/>
      <c r="WE191" s="131"/>
      <c r="WF191" s="131"/>
      <c r="WG191" s="131"/>
      <c r="WH191" s="131"/>
      <c r="WI191" s="131"/>
      <c r="WJ191" s="131"/>
      <c r="WK191" s="131"/>
      <c r="WL191" s="131"/>
      <c r="WM191" s="131"/>
      <c r="WN191" s="131"/>
      <c r="WO191" s="131"/>
      <c r="WP191" s="131"/>
      <c r="WQ191" s="131"/>
      <c r="WR191" s="131"/>
      <c r="WS191" s="131"/>
      <c r="WT191" s="131"/>
      <c r="WU191" s="131"/>
      <c r="WV191" s="131"/>
      <c r="WW191" s="131"/>
      <c r="WX191" s="131"/>
      <c r="WY191" s="131"/>
      <c r="WZ191" s="131"/>
      <c r="XA191" s="131"/>
      <c r="XB191" s="131"/>
      <c r="XC191" s="131"/>
      <c r="XD191" s="131"/>
      <c r="XE191" s="131"/>
      <c r="XF191" s="131"/>
      <c r="XG191" s="131"/>
      <c r="XH191" s="131"/>
      <c r="XI191" s="131"/>
      <c r="XJ191" s="131"/>
      <c r="XK191" s="131"/>
      <c r="XL191" s="131"/>
      <c r="XM191" s="131"/>
      <c r="XN191" s="131"/>
      <c r="XO191" s="131"/>
      <c r="XP191" s="131"/>
      <c r="XQ191" s="131"/>
      <c r="XR191" s="131"/>
      <c r="XS191" s="131"/>
      <c r="XT191" s="131"/>
      <c r="XU191" s="131"/>
      <c r="XV191" s="131"/>
      <c r="XW191" s="131"/>
      <c r="XX191" s="131"/>
      <c r="XY191" s="131"/>
      <c r="XZ191" s="131"/>
      <c r="YA191" s="131"/>
      <c r="YB191" s="131"/>
      <c r="YC191" s="131"/>
      <c r="YD191" s="131"/>
      <c r="YE191" s="131"/>
      <c r="YF191" s="131"/>
      <c r="YG191" s="131"/>
      <c r="YH191" s="131"/>
      <c r="YI191" s="131"/>
      <c r="YJ191" s="131"/>
      <c r="YK191" s="131"/>
      <c r="YL191" s="131"/>
      <c r="YM191" s="131"/>
      <c r="YN191" s="131"/>
      <c r="YO191" s="131"/>
      <c r="YP191" s="131"/>
      <c r="YQ191" s="131"/>
      <c r="YR191" s="131"/>
      <c r="YS191" s="131"/>
      <c r="YT191" s="131"/>
      <c r="YU191" s="131"/>
      <c r="YV191" s="131"/>
      <c r="YW191" s="131"/>
      <c r="YX191" s="131"/>
      <c r="YY191" s="131"/>
      <c r="YZ191" s="131"/>
      <c r="ZA191" s="131"/>
      <c r="ZB191" s="131"/>
      <c r="ZC191" s="131"/>
      <c r="ZD191" s="131"/>
      <c r="ZE191" s="131"/>
      <c r="ZF191" s="131"/>
      <c r="ZG191" s="131"/>
      <c r="ZH191" s="131"/>
      <c r="ZI191" s="131"/>
      <c r="ZJ191" s="131"/>
      <c r="ZK191" s="131"/>
      <c r="ZL191" s="131"/>
      <c r="ZM191" s="131"/>
      <c r="ZN191" s="131"/>
      <c r="ZO191" s="131"/>
      <c r="ZP191" s="131"/>
      <c r="ZQ191" s="131"/>
      <c r="ZR191" s="131"/>
      <c r="ZS191" s="131"/>
      <c r="ZT191" s="131"/>
      <c r="ZU191" s="131"/>
      <c r="ZV191" s="131"/>
      <c r="ZW191" s="131"/>
      <c r="ZX191" s="131"/>
      <c r="ZY191" s="131"/>
      <c r="ZZ191" s="131"/>
      <c r="AAA191" s="131"/>
      <c r="AAB191" s="131"/>
      <c r="AAC191" s="131"/>
      <c r="AAD191" s="131"/>
      <c r="AAE191" s="131"/>
      <c r="AAF191" s="131"/>
      <c r="AAG191" s="131"/>
      <c r="AAH191" s="131"/>
      <c r="AAI191" s="131"/>
      <c r="AAJ191" s="131"/>
      <c r="AAK191" s="131"/>
      <c r="AAL191" s="131"/>
      <c r="AAM191" s="131"/>
      <c r="AAN191" s="131"/>
      <c r="AAO191" s="131"/>
      <c r="AAP191" s="131"/>
      <c r="AAQ191" s="131"/>
      <c r="AAR191" s="131"/>
      <c r="AAS191" s="131"/>
      <c r="AAT191" s="131"/>
      <c r="AAU191" s="131"/>
      <c r="AAV191" s="131"/>
      <c r="AAW191" s="131"/>
      <c r="AAX191" s="131"/>
      <c r="AAY191" s="131"/>
      <c r="AAZ191" s="131"/>
      <c r="ABA191" s="131"/>
      <c r="ABB191" s="131"/>
      <c r="ABC191" s="131"/>
      <c r="ABD191" s="131"/>
      <c r="ABE191" s="131"/>
      <c r="ABF191" s="131"/>
      <c r="ABG191" s="131"/>
      <c r="ABH191" s="131"/>
      <c r="ABI191" s="131"/>
      <c r="ABJ191" s="131"/>
      <c r="ABK191" s="131"/>
      <c r="ABL191" s="131"/>
      <c r="ABM191" s="131"/>
      <c r="ABN191" s="131"/>
      <c r="ABO191" s="131"/>
      <c r="ABP191" s="131"/>
      <c r="ABQ191" s="131"/>
      <c r="ABR191" s="131"/>
      <c r="ABS191" s="131"/>
      <c r="ABT191" s="131"/>
      <c r="ABU191" s="131"/>
      <c r="ABV191" s="131"/>
      <c r="ABW191" s="131"/>
      <c r="ABX191" s="131"/>
      <c r="ABY191" s="131"/>
      <c r="ABZ191" s="131"/>
      <c r="ACA191" s="131"/>
      <c r="ACB191" s="131"/>
      <c r="ACC191" s="131"/>
      <c r="ACD191" s="131"/>
      <c r="ACE191" s="131"/>
      <c r="ACF191" s="131"/>
      <c r="ACG191" s="131"/>
      <c r="ACH191" s="131"/>
      <c r="ACI191" s="131"/>
      <c r="ACJ191" s="131"/>
      <c r="ACK191" s="131"/>
      <c r="ACL191" s="131"/>
      <c r="ACM191" s="131"/>
      <c r="ACN191" s="131"/>
      <c r="ACO191" s="131"/>
      <c r="ACP191" s="131"/>
      <c r="ACQ191" s="131"/>
      <c r="ACR191" s="131"/>
      <c r="ACS191" s="131"/>
      <c r="ACT191" s="131"/>
      <c r="ACU191" s="131"/>
      <c r="ACV191" s="131"/>
      <c r="ACW191" s="131"/>
      <c r="ACX191" s="131"/>
      <c r="ACY191" s="131"/>
      <c r="ACZ191" s="131"/>
      <c r="ADA191" s="131"/>
      <c r="ADB191" s="131"/>
      <c r="ADC191" s="131"/>
      <c r="ADD191" s="131"/>
      <c r="ADE191" s="131"/>
      <c r="ADF191" s="131"/>
      <c r="ADG191" s="131"/>
      <c r="ADH191" s="131"/>
      <c r="ADI191" s="131"/>
      <c r="ADJ191" s="131"/>
      <c r="ADK191" s="131"/>
      <c r="ADL191" s="131"/>
      <c r="ADM191" s="131"/>
      <c r="ADN191" s="131"/>
      <c r="ADO191" s="131"/>
      <c r="ADP191" s="131"/>
      <c r="ADQ191" s="131"/>
      <c r="ADR191" s="131"/>
      <c r="ADS191" s="131"/>
      <c r="ADT191" s="131"/>
      <c r="ADU191" s="131"/>
      <c r="ADV191" s="131"/>
      <c r="ADW191" s="131"/>
      <c r="ADX191" s="131"/>
      <c r="ADY191" s="131"/>
      <c r="ADZ191" s="131"/>
      <c r="AEA191" s="131"/>
      <c r="AEB191" s="131"/>
      <c r="AEC191" s="131"/>
      <c r="AED191" s="131"/>
      <c r="AEE191" s="131"/>
      <c r="AEF191" s="131"/>
      <c r="AEG191" s="131"/>
      <c r="AEH191" s="131"/>
      <c r="AEI191" s="131"/>
      <c r="AEJ191" s="131"/>
      <c r="AEK191" s="131"/>
      <c r="AEL191" s="131"/>
      <c r="AEM191" s="131"/>
      <c r="AEN191" s="131"/>
      <c r="AEO191" s="131"/>
      <c r="AEP191" s="131"/>
      <c r="AEQ191" s="131"/>
      <c r="AER191" s="131"/>
      <c r="AES191" s="131"/>
      <c r="AET191" s="131"/>
      <c r="AEU191" s="131"/>
      <c r="AEV191" s="131"/>
      <c r="AEW191" s="131"/>
      <c r="AEX191" s="131"/>
      <c r="AEY191" s="131"/>
      <c r="AEZ191" s="131"/>
      <c r="AFA191" s="131"/>
      <c r="AFB191" s="131"/>
      <c r="AFC191" s="131"/>
      <c r="AFD191" s="131"/>
      <c r="AFE191" s="131"/>
      <c r="AFF191" s="131"/>
      <c r="AFG191" s="131"/>
      <c r="AFH191" s="131"/>
      <c r="AFI191" s="131"/>
      <c r="AFJ191" s="131"/>
      <c r="AFK191" s="131"/>
      <c r="AFL191" s="131"/>
      <c r="AFM191" s="131"/>
      <c r="AFN191" s="131"/>
      <c r="AFO191" s="131"/>
      <c r="AFP191" s="131"/>
      <c r="AFQ191" s="131"/>
      <c r="AFR191" s="131"/>
      <c r="AFS191" s="131"/>
      <c r="AFT191" s="131"/>
      <c r="AFU191" s="131"/>
      <c r="AFV191" s="131"/>
      <c r="AFW191" s="131"/>
      <c r="AFX191" s="131"/>
      <c r="AFY191" s="131"/>
      <c r="AFZ191" s="131"/>
      <c r="AGA191" s="131"/>
      <c r="AGB191" s="131"/>
      <c r="AGC191" s="131"/>
      <c r="AGD191" s="131"/>
      <c r="AGE191" s="131"/>
      <c r="AGF191" s="131"/>
      <c r="AGG191" s="131"/>
      <c r="AGH191" s="131"/>
      <c r="AGI191" s="131"/>
      <c r="AGJ191" s="131"/>
      <c r="AGK191" s="131"/>
      <c r="AGL191" s="131"/>
      <c r="AGM191" s="131"/>
      <c r="AGN191" s="131"/>
      <c r="AGO191" s="131"/>
      <c r="AGP191" s="131"/>
      <c r="AGQ191" s="131"/>
      <c r="AGR191" s="131"/>
      <c r="AGS191" s="131"/>
      <c r="AGT191" s="131"/>
      <c r="AGU191" s="131"/>
      <c r="AGV191" s="131"/>
      <c r="AGW191" s="131"/>
      <c r="AGX191" s="131"/>
      <c r="AGY191" s="131"/>
      <c r="AGZ191" s="131"/>
      <c r="AHA191" s="131"/>
      <c r="AHB191" s="131"/>
      <c r="AHC191" s="131"/>
      <c r="AHD191" s="131"/>
      <c r="AHE191" s="131"/>
      <c r="AHF191" s="131"/>
      <c r="AHG191" s="131"/>
      <c r="AHH191" s="131"/>
      <c r="AHI191" s="131"/>
      <c r="AHJ191" s="131"/>
      <c r="AHK191" s="131"/>
      <c r="AHL191" s="131"/>
      <c r="AHM191" s="131"/>
      <c r="AHN191" s="131"/>
      <c r="AHO191" s="131"/>
      <c r="AHP191" s="131"/>
      <c r="AHQ191" s="131"/>
      <c r="AHR191" s="131"/>
      <c r="AHS191" s="131"/>
      <c r="AHT191" s="131"/>
      <c r="AHU191" s="131"/>
      <c r="AHV191" s="131"/>
      <c r="AHW191" s="131"/>
      <c r="AHX191" s="131"/>
      <c r="AHY191" s="131"/>
      <c r="AHZ191" s="131"/>
      <c r="AIA191" s="131"/>
      <c r="AIB191" s="131"/>
      <c r="AIC191" s="131"/>
      <c r="AID191" s="131"/>
      <c r="AIE191" s="131"/>
      <c r="AIF191" s="131"/>
      <c r="AIG191" s="131"/>
      <c r="AIH191" s="131"/>
      <c r="AII191" s="131"/>
      <c r="AIJ191" s="131"/>
      <c r="AIK191" s="131"/>
      <c r="AIL191" s="131"/>
      <c r="AIM191" s="131"/>
      <c r="AIN191" s="131"/>
      <c r="AIO191" s="131"/>
      <c r="AIP191" s="131"/>
      <c r="AIQ191" s="131"/>
      <c r="AIR191" s="131"/>
      <c r="AIS191" s="131"/>
      <c r="AIT191" s="131"/>
      <c r="AIU191" s="131"/>
      <c r="AIV191" s="131"/>
      <c r="AIW191" s="131"/>
      <c r="AIX191" s="131"/>
      <c r="AIY191" s="131"/>
      <c r="AIZ191" s="131"/>
      <c r="AJA191" s="131"/>
      <c r="AJB191" s="131"/>
      <c r="AJC191" s="131"/>
      <c r="AJD191" s="131"/>
      <c r="AJE191" s="131"/>
      <c r="AJF191" s="131"/>
      <c r="AJG191" s="131"/>
      <c r="AJH191" s="131"/>
      <c r="AJI191" s="131"/>
      <c r="AJJ191" s="131"/>
      <c r="AJK191" s="131"/>
      <c r="AJL191" s="131"/>
      <c r="AJM191" s="131"/>
      <c r="AJN191" s="131"/>
      <c r="AJO191" s="131"/>
      <c r="AJP191" s="131"/>
      <c r="AJQ191" s="131"/>
      <c r="AJR191" s="131"/>
      <c r="AJS191" s="131"/>
      <c r="AJT191" s="131"/>
      <c r="AJU191" s="131"/>
      <c r="AJV191" s="131"/>
      <c r="AJW191" s="131"/>
      <c r="AJX191" s="131"/>
      <c r="AJY191" s="131"/>
      <c r="AJZ191" s="131"/>
      <c r="AKA191" s="131"/>
      <c r="AKB191" s="131"/>
      <c r="AKC191" s="131"/>
      <c r="AKD191" s="131"/>
      <c r="AKE191" s="131"/>
      <c r="AKF191" s="131"/>
      <c r="AKG191" s="131"/>
      <c r="AKH191" s="131"/>
      <c r="AKI191" s="131"/>
      <c r="AKJ191" s="131"/>
      <c r="AKK191" s="131"/>
      <c r="AKL191" s="131"/>
      <c r="AKM191" s="131"/>
      <c r="AKN191" s="131"/>
      <c r="AKO191" s="131"/>
      <c r="AKP191" s="131"/>
      <c r="AKQ191" s="131"/>
      <c r="AKR191" s="131"/>
      <c r="AKS191" s="131"/>
      <c r="AKT191" s="131"/>
      <c r="AKU191" s="131"/>
      <c r="AKV191" s="131"/>
      <c r="AKW191" s="131"/>
      <c r="AKX191" s="131"/>
      <c r="AKY191" s="131"/>
      <c r="AKZ191" s="131"/>
      <c r="ALA191" s="131"/>
      <c r="ALB191" s="131"/>
      <c r="ALC191" s="131"/>
      <c r="ALD191" s="131"/>
      <c r="ALE191" s="131"/>
      <c r="ALF191" s="131"/>
      <c r="ALG191" s="131"/>
      <c r="ALH191" s="131"/>
      <c r="ALI191" s="131"/>
      <c r="ALJ191" s="131"/>
      <c r="ALK191" s="131"/>
      <c r="ALL191" s="131"/>
      <c r="ALM191" s="131"/>
      <c r="ALN191" s="131"/>
      <c r="ALO191" s="131"/>
      <c r="ALP191" s="131"/>
      <c r="ALQ191" s="131"/>
      <c r="ALR191" s="131"/>
      <c r="ALS191" s="131"/>
      <c r="ALT191" s="131"/>
      <c r="ALU191" s="131"/>
      <c r="ALV191" s="131"/>
      <c r="ALW191" s="131"/>
      <c r="ALX191" s="131"/>
      <c r="ALY191" s="131"/>
      <c r="ALZ191" s="131"/>
      <c r="AMA191" s="131"/>
      <c r="AMB191" s="131"/>
      <c r="AMC191" s="131"/>
      <c r="AMD191" s="131"/>
      <c r="AME191" s="131"/>
      <c r="AMF191" s="131"/>
      <c r="AMG191" s="131"/>
      <c r="AMH191" s="131"/>
      <c r="AMI191" s="131"/>
      <c r="AMJ191" s="131"/>
      <c r="AMK191" s="131"/>
      <c r="AML191" s="131"/>
      <c r="AMM191" s="131"/>
      <c r="AMN191" s="131"/>
      <c r="AMO191" s="131"/>
      <c r="AMP191" s="131"/>
      <c r="AMQ191" s="131"/>
      <c r="AMR191" s="131"/>
      <c r="AMS191" s="131"/>
      <c r="AMT191" s="131"/>
      <c r="AMU191" s="131"/>
      <c r="AMV191" s="131"/>
      <c r="AMW191" s="131"/>
      <c r="AMX191" s="131"/>
      <c r="AMY191" s="131"/>
      <c r="AMZ191" s="131"/>
      <c r="ANA191" s="131"/>
      <c r="ANB191" s="131"/>
      <c r="ANC191" s="131"/>
      <c r="AND191" s="131"/>
      <c r="ANE191" s="131"/>
      <c r="ANF191" s="131"/>
      <c r="ANG191" s="131"/>
      <c r="ANH191" s="131"/>
      <c r="ANI191" s="131"/>
      <c r="ANJ191" s="131"/>
      <c r="ANK191" s="131"/>
      <c r="ANL191" s="131"/>
      <c r="ANM191" s="131"/>
      <c r="ANN191" s="131"/>
      <c r="ANO191" s="131"/>
      <c r="ANP191" s="131"/>
      <c r="ANQ191" s="131"/>
      <c r="ANR191" s="131"/>
      <c r="ANS191" s="131"/>
      <c r="ANT191" s="131"/>
      <c r="ANU191" s="131"/>
      <c r="ANV191" s="131"/>
      <c r="ANW191" s="131"/>
      <c r="ANX191" s="131"/>
      <c r="ANY191" s="131"/>
      <c r="ANZ191" s="131"/>
      <c r="AOA191" s="131"/>
      <c r="AOB191" s="131"/>
      <c r="AOC191" s="131"/>
      <c r="AOD191" s="131"/>
      <c r="AOE191" s="131"/>
      <c r="AOF191" s="131"/>
      <c r="AOG191" s="131"/>
      <c r="AOH191" s="131"/>
      <c r="AOI191" s="131"/>
      <c r="AOJ191" s="131"/>
      <c r="AOK191" s="131"/>
      <c r="AOL191" s="131"/>
      <c r="AOM191" s="131"/>
      <c r="AON191" s="131"/>
      <c r="AOO191" s="131"/>
      <c r="AOP191" s="131"/>
      <c r="AOQ191" s="131"/>
      <c r="AOR191" s="131"/>
      <c r="AOS191" s="131"/>
      <c r="AOT191" s="131"/>
      <c r="AOU191" s="131"/>
      <c r="AOV191" s="131"/>
      <c r="AOW191" s="131"/>
      <c r="AOX191" s="131"/>
      <c r="AOY191" s="131"/>
      <c r="AOZ191" s="131"/>
      <c r="APA191" s="131"/>
      <c r="APB191" s="131"/>
      <c r="APC191" s="131"/>
      <c r="APD191" s="131"/>
      <c r="APE191" s="131"/>
      <c r="APF191" s="131"/>
      <c r="APG191" s="131"/>
      <c r="APH191" s="131"/>
      <c r="API191" s="131"/>
      <c r="APJ191" s="131"/>
      <c r="APK191" s="131"/>
      <c r="APL191" s="131"/>
      <c r="APM191" s="131"/>
      <c r="APN191" s="131"/>
      <c r="APO191" s="131"/>
      <c r="APP191" s="131"/>
      <c r="APQ191" s="131"/>
      <c r="APR191" s="131"/>
      <c r="APS191" s="131"/>
      <c r="APT191" s="131"/>
      <c r="APU191" s="131"/>
      <c r="APV191" s="131"/>
      <c r="APW191" s="131"/>
      <c r="APX191" s="131"/>
      <c r="APY191" s="131"/>
      <c r="APZ191" s="131"/>
      <c r="AQA191" s="131"/>
      <c r="AQB191" s="131"/>
      <c r="AQC191" s="131"/>
      <c r="AQD191" s="131"/>
      <c r="AQE191" s="131"/>
      <c r="AQF191" s="131"/>
      <c r="AQG191" s="131"/>
      <c r="AQH191" s="131"/>
      <c r="AQI191" s="131"/>
      <c r="AQJ191" s="131"/>
      <c r="AQK191" s="131"/>
      <c r="AQL191" s="131"/>
      <c r="AQM191" s="131"/>
      <c r="AQN191" s="131"/>
      <c r="AQO191" s="131"/>
      <c r="AQP191" s="131"/>
      <c r="AQQ191" s="131"/>
      <c r="AQR191" s="131"/>
      <c r="AQS191" s="131"/>
      <c r="AQT191" s="131"/>
      <c r="AQU191" s="131"/>
      <c r="AQV191" s="131"/>
      <c r="AQW191" s="131"/>
      <c r="AQX191" s="131"/>
      <c r="AQY191" s="131"/>
      <c r="AQZ191" s="131"/>
      <c r="ARA191" s="131"/>
      <c r="ARB191" s="131"/>
      <c r="ARC191" s="131"/>
      <c r="ARD191" s="131"/>
      <c r="ARE191" s="131"/>
      <c r="ARF191" s="131"/>
      <c r="ARG191" s="131"/>
      <c r="ARH191" s="131"/>
      <c r="ARI191" s="131"/>
      <c r="ARJ191" s="131"/>
      <c r="ARK191" s="131"/>
      <c r="ARL191" s="131"/>
      <c r="ARM191" s="131"/>
      <c r="ARN191" s="131"/>
      <c r="ARO191" s="131"/>
      <c r="ARP191" s="131"/>
      <c r="ARQ191" s="131"/>
      <c r="ARR191" s="131"/>
      <c r="ARS191" s="131"/>
      <c r="ART191" s="131"/>
      <c r="ARU191" s="131"/>
      <c r="ARV191" s="131"/>
      <c r="ARW191" s="131"/>
      <c r="ARX191" s="131"/>
      <c r="ARY191" s="131"/>
      <c r="ARZ191" s="131"/>
      <c r="ASA191" s="131"/>
      <c r="ASB191" s="131"/>
      <c r="ASC191" s="131"/>
      <c r="ASD191" s="131"/>
      <c r="ASE191" s="131"/>
      <c r="ASF191" s="131"/>
      <c r="ASG191" s="131"/>
      <c r="ASH191" s="131"/>
      <c r="ASI191" s="131"/>
      <c r="ASJ191" s="131"/>
      <c r="ASK191" s="131"/>
      <c r="ASL191" s="131"/>
      <c r="ASM191" s="131"/>
      <c r="ASN191" s="131"/>
      <c r="ASO191" s="131"/>
      <c r="ASP191" s="131"/>
      <c r="ASQ191" s="131"/>
      <c r="ASR191" s="131"/>
      <c r="ASS191" s="131"/>
      <c r="AST191" s="131"/>
      <c r="ASU191" s="131"/>
      <c r="ASV191" s="131"/>
      <c r="ASW191" s="131"/>
      <c r="ASX191" s="131"/>
      <c r="ASY191" s="131"/>
      <c r="ASZ191" s="131"/>
      <c r="ATA191" s="131"/>
      <c r="ATB191" s="131"/>
      <c r="ATC191" s="131"/>
      <c r="ATD191" s="131"/>
      <c r="ATE191" s="131"/>
      <c r="ATF191" s="131"/>
      <c r="ATG191" s="131"/>
      <c r="ATH191" s="131"/>
      <c r="ATI191" s="131"/>
      <c r="ATJ191" s="131"/>
      <c r="ATK191" s="131"/>
      <c r="ATL191" s="131"/>
      <c r="ATM191" s="131"/>
      <c r="ATN191" s="131"/>
      <c r="ATO191" s="131"/>
      <c r="ATP191" s="131"/>
      <c r="ATQ191" s="131"/>
      <c r="ATR191" s="131"/>
      <c r="ATS191" s="131"/>
      <c r="ATT191" s="131"/>
      <c r="ATU191" s="131"/>
      <c r="ATV191" s="131"/>
      <c r="ATW191" s="131"/>
      <c r="ATX191" s="131"/>
      <c r="ATY191" s="131"/>
      <c r="ATZ191" s="131"/>
      <c r="AUA191" s="131"/>
      <c r="AUB191" s="131"/>
      <c r="AUC191" s="131"/>
      <c r="AUD191" s="131"/>
      <c r="AUE191" s="131"/>
      <c r="AUF191" s="131"/>
      <c r="AUG191" s="131"/>
      <c r="AUH191" s="131"/>
      <c r="AUI191" s="131"/>
      <c r="AUJ191" s="131"/>
      <c r="AUK191" s="131"/>
      <c r="AUL191" s="131"/>
      <c r="AUM191" s="131"/>
      <c r="AUN191" s="131"/>
      <c r="AUO191" s="131"/>
      <c r="AUP191" s="131"/>
      <c r="AUQ191" s="131"/>
      <c r="AUR191" s="131"/>
      <c r="AUS191" s="131"/>
      <c r="AUT191" s="131"/>
      <c r="AUU191" s="131"/>
      <c r="AUV191" s="131"/>
      <c r="AUW191" s="131"/>
      <c r="AUX191" s="131"/>
      <c r="AUY191" s="131"/>
      <c r="AUZ191" s="131"/>
      <c r="AVA191" s="131"/>
      <c r="AVB191" s="131"/>
      <c r="AVC191" s="131"/>
      <c r="AVD191" s="131"/>
      <c r="AVE191" s="131"/>
      <c r="AVF191" s="131"/>
      <c r="AVG191" s="131"/>
      <c r="AVH191" s="131"/>
      <c r="AVI191" s="131"/>
      <c r="AVJ191" s="131"/>
      <c r="AVK191" s="131"/>
      <c r="AVL191" s="131"/>
      <c r="AVM191" s="131"/>
      <c r="AVN191" s="131"/>
      <c r="AVO191" s="131"/>
      <c r="AVP191" s="131"/>
      <c r="AVQ191" s="131"/>
      <c r="AVR191" s="131"/>
      <c r="AVS191" s="131"/>
      <c r="AVT191" s="131"/>
      <c r="AVU191" s="131"/>
      <c r="AVV191" s="131"/>
      <c r="AVW191" s="131"/>
      <c r="AVX191" s="131"/>
      <c r="AVY191" s="131"/>
      <c r="AVZ191" s="131"/>
      <c r="AWA191" s="131"/>
      <c r="AWB191" s="131"/>
      <c r="AWC191" s="131"/>
      <c r="AWD191" s="131"/>
      <c r="AWE191" s="131"/>
      <c r="AWF191" s="131"/>
      <c r="AWG191" s="131"/>
      <c r="AWH191" s="131"/>
      <c r="AWI191" s="131"/>
      <c r="AWJ191" s="131"/>
      <c r="AWK191" s="131"/>
      <c r="AWL191" s="131"/>
      <c r="AWM191" s="131"/>
      <c r="AWN191" s="131"/>
      <c r="AWO191" s="131"/>
      <c r="AWP191" s="131"/>
      <c r="AWQ191" s="131"/>
      <c r="AWR191" s="131"/>
      <c r="AWS191" s="131"/>
      <c r="AWT191" s="131"/>
      <c r="AWU191" s="131"/>
      <c r="AWV191" s="131"/>
      <c r="AWW191" s="131"/>
      <c r="AWX191" s="131"/>
      <c r="AWY191" s="131"/>
      <c r="AWZ191" s="131"/>
      <c r="AXA191" s="131"/>
      <c r="AXB191" s="131"/>
      <c r="AXC191" s="131"/>
      <c r="AXD191" s="131"/>
      <c r="AXE191" s="131"/>
      <c r="AXF191" s="131"/>
      <c r="AXG191" s="131"/>
      <c r="AXH191" s="131"/>
      <c r="AXI191" s="131"/>
      <c r="AXJ191" s="131"/>
      <c r="AXK191" s="131"/>
      <c r="AXL191" s="131"/>
      <c r="AXM191" s="131"/>
      <c r="AXN191" s="131"/>
      <c r="AXO191" s="131"/>
      <c r="AXP191" s="131"/>
      <c r="AXQ191" s="131"/>
      <c r="AXR191" s="131"/>
      <c r="AXS191" s="131"/>
      <c r="AXT191" s="131"/>
      <c r="AXU191" s="131"/>
      <c r="AXV191" s="131"/>
      <c r="AXW191" s="131"/>
      <c r="AXX191" s="131"/>
      <c r="AXY191" s="131"/>
      <c r="AXZ191" s="131"/>
      <c r="AYA191" s="131"/>
      <c r="AYB191" s="131"/>
      <c r="AYC191" s="131"/>
      <c r="AYD191" s="131"/>
      <c r="AYE191" s="131"/>
      <c r="AYF191" s="131"/>
      <c r="AYG191" s="131"/>
      <c r="AYH191" s="131"/>
      <c r="AYI191" s="131"/>
      <c r="AYJ191" s="131"/>
      <c r="AYK191" s="131"/>
      <c r="AYL191" s="131"/>
      <c r="AYM191" s="131"/>
      <c r="AYN191" s="131"/>
      <c r="AYO191" s="131"/>
      <c r="AYP191" s="131"/>
      <c r="AYQ191" s="131"/>
      <c r="AYR191" s="131"/>
      <c r="AYS191" s="131"/>
      <c r="AYT191" s="131"/>
      <c r="AYU191" s="131"/>
      <c r="AYV191" s="131"/>
      <c r="AYW191" s="131"/>
      <c r="AYX191" s="131"/>
      <c r="AYY191" s="131"/>
      <c r="AYZ191" s="131"/>
      <c r="AZA191" s="131"/>
      <c r="AZB191" s="131"/>
      <c r="AZC191" s="131"/>
      <c r="AZD191" s="131"/>
      <c r="AZE191" s="131"/>
      <c r="AZF191" s="131"/>
      <c r="AZG191" s="131"/>
      <c r="AZH191" s="131"/>
      <c r="AZI191" s="131"/>
      <c r="AZJ191" s="131"/>
      <c r="AZK191" s="131"/>
      <c r="AZL191" s="131"/>
      <c r="AZM191" s="131"/>
      <c r="AZN191" s="131"/>
      <c r="AZO191" s="131"/>
      <c r="AZP191" s="131"/>
      <c r="AZQ191" s="131"/>
      <c r="AZR191" s="131"/>
      <c r="AZS191" s="131"/>
      <c r="AZT191" s="131"/>
      <c r="AZU191" s="131"/>
      <c r="AZV191" s="131"/>
      <c r="AZW191" s="131"/>
      <c r="AZX191" s="131"/>
      <c r="AZY191" s="131"/>
      <c r="AZZ191" s="131"/>
      <c r="BAA191" s="131"/>
      <c r="BAB191" s="131"/>
      <c r="BAC191" s="131"/>
      <c r="BAD191" s="131"/>
      <c r="BAE191" s="131"/>
      <c r="BAF191" s="131"/>
      <c r="BAG191" s="131"/>
      <c r="BAH191" s="131"/>
      <c r="BAI191" s="131"/>
      <c r="BAJ191" s="131"/>
      <c r="BAK191" s="131"/>
      <c r="BAL191" s="131"/>
      <c r="BAM191" s="131"/>
      <c r="BAN191" s="131"/>
      <c r="BAO191" s="131"/>
      <c r="BAP191" s="131"/>
      <c r="BAQ191" s="131"/>
      <c r="BAR191" s="131"/>
      <c r="BAS191" s="131"/>
      <c r="BAT191" s="131"/>
      <c r="BAU191" s="131"/>
      <c r="BAV191" s="131"/>
      <c r="BAW191" s="131"/>
      <c r="BAX191" s="131"/>
      <c r="BAY191" s="131"/>
      <c r="BAZ191" s="131"/>
      <c r="BBA191" s="131"/>
      <c r="BBB191" s="131"/>
      <c r="BBC191" s="131"/>
      <c r="BBD191" s="131"/>
      <c r="BBE191" s="131"/>
      <c r="BBF191" s="131"/>
      <c r="BBG191" s="131"/>
      <c r="BBH191" s="131"/>
      <c r="BBI191" s="131"/>
      <c r="BBJ191" s="131"/>
      <c r="BBK191" s="131"/>
      <c r="BBL191" s="131"/>
      <c r="BBM191" s="131"/>
      <c r="BBN191" s="131"/>
      <c r="BBO191" s="131"/>
      <c r="BBP191" s="131"/>
      <c r="BBQ191" s="131"/>
      <c r="BBR191" s="131"/>
      <c r="BBS191" s="131"/>
      <c r="BBT191" s="131"/>
      <c r="BBU191" s="131"/>
      <c r="BBV191" s="131"/>
      <c r="BBW191" s="131"/>
      <c r="BBX191" s="131"/>
      <c r="BBY191" s="131"/>
      <c r="BBZ191" s="131"/>
      <c r="BCA191" s="131"/>
      <c r="BCB191" s="131"/>
      <c r="BCC191" s="131"/>
      <c r="BCD191" s="131"/>
      <c r="BCE191" s="131"/>
      <c r="BCF191" s="131"/>
      <c r="BCG191" s="131"/>
      <c r="BCH191" s="131"/>
      <c r="BCI191" s="131"/>
      <c r="BCJ191" s="131"/>
      <c r="BCK191" s="131"/>
      <c r="BCL191" s="131"/>
      <c r="BCM191" s="131"/>
      <c r="BCN191" s="131"/>
      <c r="BCO191" s="131"/>
      <c r="BCP191" s="131"/>
      <c r="BCQ191" s="131"/>
      <c r="BCR191" s="131"/>
      <c r="BCS191" s="131"/>
      <c r="BCT191" s="131"/>
      <c r="BCU191" s="131"/>
      <c r="BCV191" s="131"/>
      <c r="BCW191" s="131"/>
      <c r="BCX191" s="131"/>
      <c r="BCY191" s="131"/>
      <c r="BCZ191" s="131"/>
      <c r="BDA191" s="131"/>
      <c r="BDB191" s="131"/>
      <c r="BDC191" s="131"/>
      <c r="BDD191" s="131"/>
      <c r="BDE191" s="131"/>
      <c r="BDF191" s="131"/>
      <c r="BDG191" s="131"/>
      <c r="BDH191" s="131"/>
      <c r="BDI191" s="131"/>
      <c r="BDJ191" s="131"/>
      <c r="BDK191" s="131"/>
      <c r="BDL191" s="131"/>
      <c r="BDM191" s="131"/>
      <c r="BDN191" s="131"/>
      <c r="BDO191" s="131"/>
      <c r="BDP191" s="131"/>
      <c r="BDQ191" s="131"/>
      <c r="BDR191" s="131"/>
      <c r="BDS191" s="131"/>
      <c r="BDT191" s="131"/>
      <c r="BDU191" s="131"/>
      <c r="BDV191" s="131"/>
      <c r="BDW191" s="131"/>
      <c r="BDX191" s="131"/>
      <c r="BDY191" s="131"/>
      <c r="BDZ191" s="131"/>
      <c r="BEA191" s="131"/>
      <c r="BEB191" s="131"/>
      <c r="BEC191" s="131"/>
      <c r="BED191" s="131"/>
      <c r="BEE191" s="131"/>
      <c r="BEF191" s="131"/>
      <c r="BEG191" s="131"/>
      <c r="BEH191" s="131"/>
      <c r="BEI191" s="131"/>
      <c r="BEJ191" s="131"/>
      <c r="BEK191" s="131"/>
      <c r="BEL191" s="131"/>
      <c r="BEM191" s="131"/>
      <c r="BEN191" s="131"/>
      <c r="BEO191" s="131"/>
      <c r="BEP191" s="131"/>
      <c r="BEQ191" s="131"/>
      <c r="BER191" s="131"/>
      <c r="BES191" s="131"/>
      <c r="BET191" s="131"/>
      <c r="BEU191" s="131"/>
      <c r="BEV191" s="131"/>
      <c r="BEW191" s="131"/>
      <c r="BEX191" s="131"/>
      <c r="BEY191" s="131"/>
      <c r="BEZ191" s="131"/>
      <c r="BFA191" s="131"/>
      <c r="BFB191" s="131"/>
      <c r="BFC191" s="131"/>
      <c r="BFD191" s="131"/>
      <c r="BFE191" s="131"/>
      <c r="BFF191" s="131"/>
      <c r="BFG191" s="131"/>
      <c r="BFH191" s="131"/>
      <c r="BFI191" s="131"/>
      <c r="BFJ191" s="131"/>
      <c r="BFK191" s="131"/>
      <c r="BFL191" s="131"/>
      <c r="BFM191" s="131"/>
      <c r="BFN191" s="131"/>
      <c r="BFO191" s="131"/>
      <c r="BFP191" s="131"/>
      <c r="BFQ191" s="131"/>
      <c r="BFR191" s="131"/>
      <c r="BFS191" s="131"/>
      <c r="BFT191" s="131"/>
      <c r="BFU191" s="131"/>
      <c r="BFV191" s="131"/>
      <c r="BFW191" s="131"/>
      <c r="BFX191" s="131"/>
      <c r="BFY191" s="131"/>
      <c r="BFZ191" s="131"/>
      <c r="BGA191" s="131"/>
      <c r="BGB191" s="131"/>
      <c r="BGC191" s="131"/>
      <c r="BGD191" s="131"/>
      <c r="BGE191" s="131"/>
      <c r="BGF191" s="131"/>
      <c r="BGG191" s="131"/>
      <c r="BGH191" s="131"/>
      <c r="BGI191" s="131"/>
      <c r="BGJ191" s="131"/>
      <c r="BGK191" s="131"/>
      <c r="BGL191" s="131"/>
      <c r="BGM191" s="131"/>
      <c r="BGN191" s="131"/>
      <c r="BGO191" s="131"/>
      <c r="BGP191" s="131"/>
      <c r="BGQ191" s="131"/>
      <c r="BGR191" s="131"/>
      <c r="BGS191" s="131"/>
      <c r="BGT191" s="131"/>
      <c r="BGU191" s="131"/>
      <c r="BGV191" s="131"/>
      <c r="BGW191" s="131"/>
      <c r="BGX191" s="131"/>
      <c r="BGY191" s="131"/>
      <c r="BGZ191" s="131"/>
      <c r="BHA191" s="131"/>
      <c r="BHB191" s="131"/>
      <c r="BHC191" s="131"/>
      <c r="BHD191" s="131"/>
      <c r="BHE191" s="131"/>
      <c r="BHF191" s="131"/>
      <c r="BHG191" s="131"/>
      <c r="BHH191" s="131"/>
      <c r="BHI191" s="131"/>
      <c r="BHJ191" s="131"/>
      <c r="BHK191" s="131"/>
      <c r="BHL191" s="131"/>
      <c r="BHM191" s="131"/>
      <c r="BHN191" s="131"/>
      <c r="BHO191" s="131"/>
      <c r="BHP191" s="131"/>
      <c r="BHQ191" s="131"/>
      <c r="BHR191" s="131"/>
      <c r="BHS191" s="131"/>
      <c r="BHT191" s="131"/>
      <c r="BHU191" s="131"/>
      <c r="BHV191" s="131"/>
      <c r="BHW191" s="131"/>
      <c r="BHX191" s="131"/>
      <c r="BHY191" s="131"/>
      <c r="BHZ191" s="131"/>
      <c r="BIA191" s="131"/>
      <c r="BIB191" s="131"/>
      <c r="BIC191" s="131"/>
      <c r="BID191" s="131"/>
      <c r="BIE191" s="131"/>
      <c r="BIF191" s="131"/>
      <c r="BIG191" s="131"/>
      <c r="BIH191" s="131"/>
      <c r="BII191" s="131"/>
      <c r="BIJ191" s="131"/>
      <c r="BIK191" s="131"/>
      <c r="BIL191" s="131"/>
      <c r="BIM191" s="131"/>
      <c r="BIN191" s="131"/>
      <c r="BIO191" s="131"/>
      <c r="BIP191" s="131"/>
      <c r="BIQ191" s="131"/>
      <c r="BIR191" s="131"/>
      <c r="BIS191" s="131"/>
      <c r="BIT191" s="131"/>
      <c r="BIU191" s="131"/>
      <c r="BIV191" s="131"/>
      <c r="BIW191" s="131"/>
      <c r="BIX191" s="131"/>
      <c r="BIY191" s="131"/>
      <c r="BIZ191" s="131"/>
      <c r="BJA191" s="131"/>
      <c r="BJB191" s="131"/>
      <c r="BJC191" s="131"/>
      <c r="BJD191" s="131"/>
      <c r="BJE191" s="131"/>
      <c r="BJF191" s="131"/>
      <c r="BJG191" s="131"/>
      <c r="BJH191" s="131"/>
      <c r="BJI191" s="131"/>
      <c r="BJJ191" s="131"/>
      <c r="BJK191" s="131"/>
      <c r="BJL191" s="131"/>
      <c r="BJM191" s="131"/>
      <c r="BJN191" s="131"/>
      <c r="BJO191" s="131"/>
      <c r="BJP191" s="131"/>
      <c r="BJQ191" s="131"/>
      <c r="BJR191" s="131"/>
      <c r="BJS191" s="131"/>
      <c r="BJT191" s="131"/>
      <c r="BJU191" s="131"/>
      <c r="BJV191" s="131"/>
      <c r="BJW191" s="131"/>
      <c r="BJX191" s="131"/>
      <c r="BJY191" s="131"/>
      <c r="BJZ191" s="131"/>
      <c r="BKA191" s="131"/>
      <c r="BKB191" s="131"/>
      <c r="BKC191" s="131"/>
      <c r="BKD191" s="131"/>
      <c r="BKE191" s="131"/>
      <c r="BKF191" s="131"/>
      <c r="BKG191" s="131"/>
      <c r="BKH191" s="131"/>
      <c r="BKI191" s="131"/>
      <c r="BKJ191" s="131"/>
      <c r="BKK191" s="131"/>
      <c r="BKL191" s="131"/>
      <c r="BKM191" s="131"/>
      <c r="BKN191" s="131"/>
      <c r="BKO191" s="131"/>
      <c r="BKP191" s="131"/>
      <c r="BKQ191" s="131"/>
      <c r="BKR191" s="131"/>
      <c r="BKS191" s="131"/>
      <c r="BKT191" s="131"/>
      <c r="BKU191" s="131"/>
      <c r="BKV191" s="131"/>
      <c r="BKW191" s="131"/>
      <c r="BKX191" s="131"/>
      <c r="BKY191" s="131"/>
      <c r="BKZ191" s="131"/>
      <c r="BLA191" s="131"/>
      <c r="BLB191" s="131"/>
      <c r="BLC191" s="131"/>
      <c r="BLD191" s="131"/>
      <c r="BLE191" s="131"/>
      <c r="BLF191" s="131"/>
      <c r="BLG191" s="131"/>
      <c r="BLH191" s="131"/>
      <c r="BLI191" s="131"/>
      <c r="BLJ191" s="131"/>
      <c r="BLK191" s="131"/>
      <c r="BLL191" s="131"/>
      <c r="BLM191" s="131"/>
      <c r="BLN191" s="131"/>
      <c r="BLO191" s="131"/>
      <c r="BLP191" s="131"/>
      <c r="BLQ191" s="131"/>
      <c r="BLR191" s="131"/>
      <c r="BLS191" s="131"/>
      <c r="BLT191" s="131"/>
      <c r="BLU191" s="131"/>
      <c r="BLV191" s="131"/>
      <c r="BLW191" s="131"/>
      <c r="BLX191" s="131"/>
      <c r="BLY191" s="131"/>
      <c r="BLZ191" s="131"/>
      <c r="BMA191" s="131"/>
      <c r="BMB191" s="131"/>
      <c r="BMC191" s="131"/>
      <c r="BMD191" s="131"/>
      <c r="BME191" s="131"/>
      <c r="BMF191" s="131"/>
      <c r="BMG191" s="131"/>
      <c r="BMH191" s="131"/>
      <c r="BMI191" s="131"/>
      <c r="BMJ191" s="131"/>
      <c r="BMK191" s="131"/>
      <c r="BML191" s="131"/>
      <c r="BMM191" s="131"/>
      <c r="BMN191" s="131"/>
      <c r="BMO191" s="131"/>
      <c r="BMP191" s="131"/>
      <c r="BMQ191" s="131"/>
      <c r="BMR191" s="131"/>
      <c r="BMS191" s="131"/>
      <c r="BMT191" s="131"/>
      <c r="BMU191" s="131"/>
      <c r="BMV191" s="131"/>
      <c r="BMW191" s="131"/>
      <c r="BMX191" s="131"/>
      <c r="BMY191" s="131"/>
      <c r="BMZ191" s="131"/>
      <c r="BNA191" s="131"/>
      <c r="BNB191" s="131"/>
      <c r="BNC191" s="131"/>
      <c r="BND191" s="131"/>
      <c r="BNE191" s="131"/>
      <c r="BNF191" s="131"/>
      <c r="BNG191" s="131"/>
      <c r="BNH191" s="131"/>
      <c r="BNI191" s="131"/>
      <c r="BNJ191" s="131"/>
      <c r="BNK191" s="131"/>
      <c r="BNL191" s="131"/>
      <c r="BNM191" s="131"/>
      <c r="BNN191" s="131"/>
      <c r="BNO191" s="131"/>
      <c r="BNP191" s="131"/>
      <c r="BNQ191" s="131"/>
      <c r="BNR191" s="131"/>
      <c r="BNS191" s="131"/>
      <c r="BNT191" s="131"/>
      <c r="BNU191" s="131"/>
      <c r="BNV191" s="131"/>
      <c r="BNW191" s="131"/>
      <c r="BNX191" s="131"/>
      <c r="BNY191" s="131"/>
      <c r="BNZ191" s="131"/>
      <c r="BOA191" s="131"/>
      <c r="BOB191" s="131"/>
      <c r="BOC191" s="131"/>
      <c r="BOD191" s="131"/>
      <c r="BOE191" s="131"/>
      <c r="BOF191" s="131"/>
      <c r="BOG191" s="131"/>
      <c r="BOH191" s="131"/>
      <c r="BOI191" s="131"/>
      <c r="BOJ191" s="131"/>
      <c r="BOK191" s="131"/>
      <c r="BOL191" s="131"/>
      <c r="BOM191" s="131"/>
      <c r="BON191" s="131"/>
      <c r="BOO191" s="131"/>
      <c r="BOP191" s="131"/>
      <c r="BOQ191" s="131"/>
      <c r="BOR191" s="131"/>
      <c r="BOS191" s="131"/>
      <c r="BOT191" s="131"/>
      <c r="BOU191" s="131"/>
      <c r="BOV191" s="131"/>
      <c r="BOW191" s="131"/>
      <c r="BOX191" s="131"/>
      <c r="BOY191" s="131"/>
      <c r="BOZ191" s="131"/>
      <c r="BPA191" s="131"/>
      <c r="BPB191" s="131"/>
      <c r="BPC191" s="131"/>
      <c r="BPD191" s="131"/>
      <c r="BPE191" s="131"/>
      <c r="BPF191" s="131"/>
      <c r="BPG191" s="131"/>
      <c r="BPH191" s="131"/>
      <c r="BPI191" s="131"/>
      <c r="BPJ191" s="131"/>
      <c r="BPK191" s="131"/>
      <c r="BPL191" s="131"/>
      <c r="BPM191" s="131"/>
      <c r="BPN191" s="131"/>
      <c r="BPO191" s="131"/>
      <c r="BPP191" s="131"/>
      <c r="BPQ191" s="131"/>
      <c r="BPR191" s="131"/>
      <c r="BPS191" s="131"/>
      <c r="BPT191" s="131"/>
      <c r="BPU191" s="131"/>
      <c r="BPV191" s="131"/>
      <c r="BPW191" s="131"/>
      <c r="BPX191" s="131"/>
      <c r="BPY191" s="131"/>
      <c r="BPZ191" s="131"/>
      <c r="BQA191" s="131"/>
      <c r="BQB191" s="131"/>
      <c r="BQC191" s="131"/>
      <c r="BQD191" s="131"/>
      <c r="BQE191" s="131"/>
      <c r="BQF191" s="131"/>
      <c r="BQG191" s="131"/>
      <c r="BQH191" s="131"/>
      <c r="BQI191" s="131"/>
      <c r="BQJ191" s="131"/>
      <c r="BQK191" s="131"/>
      <c r="BQL191" s="131"/>
      <c r="BQM191" s="131"/>
      <c r="BQN191" s="131"/>
      <c r="BQO191" s="131"/>
      <c r="BQP191" s="131"/>
      <c r="BQQ191" s="131"/>
      <c r="BQR191" s="131"/>
      <c r="BQS191" s="131"/>
      <c r="BQT191" s="131"/>
      <c r="BQU191" s="131"/>
      <c r="BQV191" s="131"/>
      <c r="BQW191" s="131"/>
      <c r="BQX191" s="131"/>
      <c r="BQY191" s="131"/>
      <c r="BQZ191" s="131"/>
      <c r="BRA191" s="131"/>
      <c r="BRB191" s="131"/>
      <c r="BRC191" s="131"/>
      <c r="BRD191" s="131"/>
      <c r="BRE191" s="131"/>
      <c r="BRF191" s="131"/>
      <c r="BRG191" s="131"/>
      <c r="BRH191" s="131"/>
      <c r="BRI191" s="131"/>
      <c r="BRJ191" s="131"/>
      <c r="BRK191" s="131"/>
      <c r="BRL191" s="131"/>
      <c r="BRM191" s="131"/>
      <c r="BRN191" s="131"/>
      <c r="BRO191" s="131"/>
      <c r="BRP191" s="131"/>
      <c r="BRQ191" s="131"/>
      <c r="BRR191" s="131"/>
      <c r="BRS191" s="131"/>
      <c r="BRT191" s="131"/>
      <c r="BRU191" s="131"/>
      <c r="BRV191" s="131"/>
      <c r="BRW191" s="131"/>
      <c r="BRX191" s="131"/>
      <c r="BRY191" s="131"/>
      <c r="BRZ191" s="131"/>
      <c r="BSA191" s="131"/>
      <c r="BSB191" s="131"/>
      <c r="BSC191" s="131"/>
      <c r="BSD191" s="131"/>
      <c r="BSE191" s="131"/>
      <c r="BSF191" s="131"/>
      <c r="BSG191" s="131"/>
      <c r="BSH191" s="131"/>
      <c r="BSI191" s="131"/>
      <c r="BSJ191" s="131"/>
      <c r="BSK191" s="131"/>
      <c r="BSL191" s="131"/>
      <c r="BSM191" s="131"/>
      <c r="BSN191" s="131"/>
      <c r="BSO191" s="131"/>
      <c r="BSP191" s="131"/>
      <c r="BSQ191" s="131"/>
      <c r="BSR191" s="131"/>
      <c r="BSS191" s="131"/>
      <c r="BST191" s="131"/>
      <c r="BSU191" s="131"/>
      <c r="BSV191" s="131"/>
      <c r="BSW191" s="131"/>
      <c r="BSX191" s="131"/>
      <c r="BSY191" s="131"/>
      <c r="BSZ191" s="131"/>
      <c r="BTA191" s="131"/>
      <c r="BTB191" s="131"/>
      <c r="BTC191" s="131"/>
      <c r="BTD191" s="131"/>
      <c r="BTE191" s="131"/>
      <c r="BTF191" s="131"/>
      <c r="BTG191" s="131"/>
      <c r="BTH191" s="131"/>
      <c r="BTI191" s="131"/>
      <c r="BTJ191" s="131"/>
      <c r="BTK191" s="131"/>
      <c r="BTL191" s="131"/>
      <c r="BTM191" s="131"/>
      <c r="BTN191" s="131"/>
      <c r="BTO191" s="131"/>
      <c r="BTP191" s="131"/>
      <c r="BTQ191" s="131"/>
      <c r="BTR191" s="131"/>
      <c r="BTS191" s="131"/>
      <c r="BTT191" s="131"/>
      <c r="BTU191" s="131"/>
      <c r="BTV191" s="131"/>
      <c r="BTW191" s="131"/>
      <c r="BTX191" s="131"/>
      <c r="BTY191" s="131"/>
      <c r="BTZ191" s="131"/>
      <c r="BUA191" s="131"/>
      <c r="BUB191" s="131"/>
      <c r="BUC191" s="131"/>
      <c r="BUD191" s="131"/>
      <c r="BUE191" s="131"/>
      <c r="BUF191" s="131"/>
      <c r="BUG191" s="131"/>
      <c r="BUH191" s="131"/>
      <c r="BUI191" s="131"/>
      <c r="BUJ191" s="131"/>
      <c r="BUK191" s="131"/>
      <c r="BUL191" s="131"/>
      <c r="BUM191" s="131"/>
      <c r="BUN191" s="131"/>
      <c r="BUO191" s="131"/>
      <c r="BUP191" s="131"/>
      <c r="BUQ191" s="131"/>
      <c r="BUR191" s="131"/>
      <c r="BUS191" s="131"/>
      <c r="BUT191" s="131"/>
      <c r="BUU191" s="131"/>
      <c r="BUV191" s="131"/>
      <c r="BUW191" s="131"/>
      <c r="BUX191" s="131"/>
      <c r="BUY191" s="131"/>
      <c r="BUZ191" s="131"/>
      <c r="BVA191" s="131"/>
      <c r="BVB191" s="131"/>
      <c r="BVC191" s="131"/>
      <c r="BVD191" s="131"/>
      <c r="BVE191" s="131"/>
      <c r="BVF191" s="131"/>
      <c r="BVG191" s="131"/>
      <c r="BVH191" s="131"/>
      <c r="BVI191" s="131"/>
      <c r="BVJ191" s="131"/>
      <c r="BVK191" s="131"/>
      <c r="BVL191" s="131"/>
      <c r="BVM191" s="131"/>
      <c r="BVN191" s="131"/>
      <c r="BVO191" s="131"/>
      <c r="BVP191" s="131"/>
      <c r="BVQ191" s="131"/>
      <c r="BVR191" s="131"/>
      <c r="BVS191" s="131"/>
      <c r="BVT191" s="131"/>
      <c r="BVU191" s="131"/>
      <c r="BVV191" s="131"/>
      <c r="BVW191" s="131"/>
      <c r="BVX191" s="131"/>
      <c r="BVY191" s="131"/>
      <c r="BVZ191" s="131"/>
      <c r="BWA191" s="131"/>
      <c r="BWB191" s="131"/>
      <c r="BWC191" s="131"/>
      <c r="BWD191" s="131"/>
      <c r="BWE191" s="131"/>
      <c r="BWF191" s="131"/>
      <c r="BWG191" s="131"/>
      <c r="BWH191" s="131"/>
      <c r="BWI191" s="131"/>
      <c r="BWJ191" s="131"/>
      <c r="BWK191" s="131"/>
      <c r="BWL191" s="131"/>
      <c r="BWM191" s="131"/>
      <c r="BWN191" s="131"/>
      <c r="BWO191" s="131"/>
      <c r="BWP191" s="131"/>
      <c r="BWQ191" s="131"/>
      <c r="BWR191" s="131"/>
      <c r="BWS191" s="131"/>
      <c r="BWT191" s="131"/>
      <c r="BWU191" s="131"/>
      <c r="BWV191" s="131"/>
      <c r="BWW191" s="131"/>
      <c r="BWX191" s="131"/>
      <c r="BWY191" s="131"/>
      <c r="BWZ191" s="131"/>
      <c r="BXA191" s="131"/>
      <c r="BXB191" s="131"/>
      <c r="BXC191" s="131"/>
      <c r="BXD191" s="131"/>
      <c r="BXE191" s="131"/>
      <c r="BXF191" s="131"/>
      <c r="BXG191" s="131"/>
      <c r="BXH191" s="131"/>
      <c r="BXI191" s="131"/>
      <c r="BXJ191" s="131"/>
      <c r="BXK191" s="131"/>
      <c r="BXL191" s="131"/>
      <c r="BXM191" s="131"/>
      <c r="BXN191" s="131"/>
      <c r="BXO191" s="131"/>
      <c r="BXP191" s="131"/>
      <c r="BXQ191" s="131"/>
      <c r="BXR191" s="131"/>
      <c r="BXS191" s="131"/>
      <c r="BXT191" s="131"/>
      <c r="BXU191" s="131"/>
      <c r="BXV191" s="131"/>
      <c r="BXW191" s="131"/>
      <c r="BXX191" s="131"/>
      <c r="BXY191" s="131"/>
      <c r="BXZ191" s="131"/>
      <c r="BYA191" s="131"/>
      <c r="BYB191" s="131"/>
      <c r="BYC191" s="131"/>
      <c r="BYD191" s="131"/>
      <c r="BYE191" s="131"/>
      <c r="BYF191" s="131"/>
      <c r="BYG191" s="131"/>
      <c r="BYH191" s="131"/>
      <c r="BYI191" s="131"/>
      <c r="BYJ191" s="131"/>
      <c r="BYK191" s="131"/>
      <c r="BYL191" s="131"/>
      <c r="BYM191" s="131"/>
      <c r="BYN191" s="131"/>
      <c r="BYO191" s="131"/>
      <c r="BYP191" s="131"/>
      <c r="BYQ191" s="131"/>
      <c r="BYR191" s="131"/>
      <c r="BYS191" s="131"/>
      <c r="BYT191" s="131"/>
      <c r="BYU191" s="131"/>
      <c r="BYV191" s="131"/>
      <c r="BYW191" s="131"/>
      <c r="BYX191" s="131"/>
      <c r="BYY191" s="131"/>
      <c r="BYZ191" s="131"/>
      <c r="BZA191" s="131"/>
      <c r="BZB191" s="131"/>
      <c r="BZC191" s="131"/>
      <c r="BZD191" s="131"/>
      <c r="BZE191" s="131"/>
      <c r="BZF191" s="131"/>
      <c r="BZG191" s="131"/>
      <c r="BZH191" s="131"/>
      <c r="BZI191" s="131"/>
      <c r="BZJ191" s="131"/>
      <c r="BZK191" s="131"/>
      <c r="BZL191" s="131"/>
      <c r="BZM191" s="131"/>
      <c r="BZN191" s="131"/>
      <c r="BZO191" s="131"/>
      <c r="BZP191" s="131"/>
      <c r="BZQ191" s="131"/>
      <c r="BZR191" s="131"/>
      <c r="BZS191" s="131"/>
      <c r="BZT191" s="131"/>
      <c r="BZU191" s="131"/>
      <c r="BZV191" s="131"/>
      <c r="BZW191" s="131"/>
      <c r="BZX191" s="131"/>
      <c r="BZY191" s="131"/>
      <c r="BZZ191" s="131"/>
      <c r="CAA191" s="131"/>
      <c r="CAB191" s="131"/>
      <c r="CAC191" s="131"/>
      <c r="CAD191" s="131"/>
      <c r="CAE191" s="131"/>
      <c r="CAF191" s="131"/>
      <c r="CAG191" s="131"/>
      <c r="CAH191" s="131"/>
      <c r="CAI191" s="131"/>
      <c r="CAJ191" s="131"/>
      <c r="CAK191" s="131"/>
      <c r="CAL191" s="131"/>
      <c r="CAM191" s="131"/>
      <c r="CAN191" s="131"/>
      <c r="CAO191" s="131"/>
      <c r="CAP191" s="131"/>
      <c r="CAQ191" s="131"/>
      <c r="CAR191" s="131"/>
      <c r="CAS191" s="131"/>
      <c r="CAT191" s="131"/>
      <c r="CAU191" s="131"/>
      <c r="CAV191" s="131"/>
      <c r="CAW191" s="131"/>
      <c r="CAX191" s="131"/>
      <c r="CAY191" s="131"/>
      <c r="CAZ191" s="131"/>
      <c r="CBA191" s="131"/>
      <c r="CBB191" s="131"/>
      <c r="CBC191" s="131"/>
      <c r="CBD191" s="131"/>
      <c r="CBE191" s="131"/>
      <c r="CBF191" s="131"/>
      <c r="CBG191" s="131"/>
      <c r="CBH191" s="131"/>
      <c r="CBI191" s="131"/>
      <c r="CBJ191" s="131"/>
      <c r="CBK191" s="131"/>
      <c r="CBL191" s="131"/>
      <c r="CBM191" s="131"/>
      <c r="CBN191" s="131"/>
      <c r="CBO191" s="131"/>
      <c r="CBP191" s="131"/>
      <c r="CBQ191" s="131"/>
      <c r="CBR191" s="131"/>
      <c r="CBS191" s="131"/>
      <c r="CBT191" s="131"/>
      <c r="CBU191" s="131"/>
      <c r="CBV191" s="131"/>
      <c r="CBW191" s="131"/>
      <c r="CBX191" s="131"/>
      <c r="CBY191" s="131"/>
      <c r="CBZ191" s="131"/>
      <c r="CCA191" s="131"/>
      <c r="CCB191" s="131"/>
      <c r="CCC191" s="131"/>
      <c r="CCD191" s="131"/>
      <c r="CCE191" s="131"/>
      <c r="CCF191" s="131"/>
      <c r="CCG191" s="131"/>
      <c r="CCH191" s="131"/>
      <c r="CCI191" s="131"/>
      <c r="CCJ191" s="131"/>
      <c r="CCK191" s="131"/>
      <c r="CCL191" s="131"/>
      <c r="CCM191" s="131"/>
      <c r="CCN191" s="131"/>
      <c r="CCO191" s="131"/>
      <c r="CCP191" s="131"/>
      <c r="CCQ191" s="131"/>
      <c r="CCR191" s="131"/>
      <c r="CCS191" s="131"/>
      <c r="CCT191" s="131"/>
      <c r="CCU191" s="131"/>
      <c r="CCV191" s="131"/>
      <c r="CCW191" s="131"/>
      <c r="CCX191" s="131"/>
      <c r="CCY191" s="131"/>
      <c r="CCZ191" s="131"/>
      <c r="CDA191" s="131"/>
      <c r="CDB191" s="131"/>
      <c r="CDC191" s="131"/>
      <c r="CDD191" s="131"/>
      <c r="CDE191" s="131"/>
      <c r="CDF191" s="131"/>
      <c r="CDG191" s="131"/>
      <c r="CDH191" s="131"/>
      <c r="CDI191" s="131"/>
      <c r="CDJ191" s="131"/>
      <c r="CDK191" s="131"/>
      <c r="CDL191" s="131"/>
      <c r="CDM191" s="131"/>
      <c r="CDN191" s="131"/>
      <c r="CDO191" s="131"/>
      <c r="CDP191" s="131"/>
      <c r="CDQ191" s="131"/>
      <c r="CDR191" s="131"/>
      <c r="CDS191" s="131"/>
      <c r="CDT191" s="131"/>
      <c r="CDU191" s="131"/>
      <c r="CDV191" s="131"/>
      <c r="CDW191" s="131"/>
      <c r="CDX191" s="131"/>
      <c r="CDY191" s="131"/>
      <c r="CDZ191" s="131"/>
      <c r="CEA191" s="131"/>
      <c r="CEB191" s="131"/>
      <c r="CEC191" s="131"/>
      <c r="CED191" s="131"/>
      <c r="CEE191" s="131"/>
      <c r="CEF191" s="131"/>
      <c r="CEG191" s="131"/>
      <c r="CEH191" s="131"/>
      <c r="CEI191" s="131"/>
      <c r="CEJ191" s="131"/>
      <c r="CEK191" s="131"/>
      <c r="CEL191" s="131"/>
      <c r="CEM191" s="131"/>
      <c r="CEN191" s="131"/>
      <c r="CEO191" s="131"/>
      <c r="CEP191" s="131"/>
      <c r="CEQ191" s="131"/>
      <c r="CER191" s="131"/>
      <c r="CES191" s="131"/>
      <c r="CET191" s="131"/>
      <c r="CEU191" s="131"/>
      <c r="CEV191" s="131"/>
      <c r="CEW191" s="131"/>
      <c r="CEX191" s="131"/>
      <c r="CEY191" s="131"/>
      <c r="CEZ191" s="131"/>
      <c r="CFA191" s="131"/>
      <c r="CFB191" s="131"/>
      <c r="CFC191" s="131"/>
      <c r="CFD191" s="131"/>
      <c r="CFE191" s="131"/>
      <c r="CFF191" s="131"/>
      <c r="CFG191" s="131"/>
      <c r="CFH191" s="131"/>
      <c r="CFI191" s="131"/>
      <c r="CFJ191" s="131"/>
      <c r="CFK191" s="131"/>
      <c r="CFL191" s="131"/>
      <c r="CFM191" s="131"/>
      <c r="CFN191" s="131"/>
      <c r="CFO191" s="131"/>
      <c r="CFP191" s="131"/>
      <c r="CFQ191" s="131"/>
      <c r="CFR191" s="131"/>
      <c r="CFS191" s="131"/>
      <c r="CFT191" s="131"/>
      <c r="CFU191" s="131"/>
      <c r="CFV191" s="131"/>
      <c r="CFW191" s="131"/>
      <c r="CFX191" s="131"/>
      <c r="CFY191" s="131"/>
      <c r="CFZ191" s="131"/>
      <c r="CGA191" s="131"/>
      <c r="CGB191" s="131"/>
      <c r="CGC191" s="131"/>
      <c r="CGD191" s="131"/>
      <c r="CGE191" s="131"/>
      <c r="CGF191" s="131"/>
      <c r="CGG191" s="131"/>
      <c r="CGH191" s="131"/>
      <c r="CGI191" s="131"/>
      <c r="CGJ191" s="131"/>
      <c r="CGK191" s="131"/>
      <c r="CGL191" s="131"/>
      <c r="CGM191" s="131"/>
      <c r="CGN191" s="131"/>
      <c r="CGO191" s="131"/>
      <c r="CGP191" s="131"/>
      <c r="CGQ191" s="131"/>
      <c r="CGR191" s="131"/>
      <c r="CGS191" s="131"/>
      <c r="CGT191" s="131"/>
      <c r="CGU191" s="131"/>
      <c r="CGV191" s="131"/>
      <c r="CGW191" s="131"/>
      <c r="CGX191" s="131"/>
      <c r="CGY191" s="131"/>
      <c r="CGZ191" s="131"/>
      <c r="CHA191" s="131"/>
      <c r="CHB191" s="131"/>
      <c r="CHC191" s="131"/>
      <c r="CHD191" s="131"/>
      <c r="CHE191" s="131"/>
      <c r="CHF191" s="131"/>
      <c r="CHG191" s="131"/>
      <c r="CHH191" s="131"/>
      <c r="CHI191" s="131"/>
      <c r="CHJ191" s="131"/>
      <c r="CHK191" s="131"/>
      <c r="CHL191" s="131"/>
      <c r="CHM191" s="131"/>
      <c r="CHN191" s="131"/>
      <c r="CHO191" s="131"/>
      <c r="CHP191" s="131"/>
      <c r="CHQ191" s="131"/>
      <c r="CHR191" s="131"/>
      <c r="CHS191" s="131"/>
      <c r="CHT191" s="131"/>
      <c r="CHU191" s="131"/>
      <c r="CHV191" s="131"/>
      <c r="CHW191" s="131"/>
      <c r="CHX191" s="131"/>
      <c r="CHY191" s="131"/>
      <c r="CHZ191" s="131"/>
      <c r="CIA191" s="131"/>
      <c r="CIB191" s="131"/>
      <c r="CIC191" s="131"/>
      <c r="CID191" s="131"/>
      <c r="CIE191" s="131"/>
      <c r="CIF191" s="131"/>
      <c r="CIG191" s="131"/>
      <c r="CIH191" s="131"/>
      <c r="CII191" s="131"/>
      <c r="CIJ191" s="131"/>
      <c r="CIK191" s="131"/>
      <c r="CIL191" s="131"/>
      <c r="CIM191" s="131"/>
      <c r="CIN191" s="131"/>
      <c r="CIO191" s="131"/>
      <c r="CIP191" s="131"/>
      <c r="CIQ191" s="131"/>
      <c r="CIR191" s="131"/>
      <c r="CIS191" s="131"/>
      <c r="CIT191" s="131"/>
      <c r="CIU191" s="131"/>
      <c r="CIV191" s="131"/>
      <c r="CIW191" s="131"/>
      <c r="CIX191" s="131"/>
      <c r="CIY191" s="131"/>
      <c r="CIZ191" s="131"/>
      <c r="CJA191" s="131"/>
      <c r="CJB191" s="131"/>
      <c r="CJC191" s="131"/>
      <c r="CJD191" s="131"/>
      <c r="CJE191" s="131"/>
      <c r="CJF191" s="131"/>
      <c r="CJG191" s="131"/>
      <c r="CJH191" s="131"/>
      <c r="CJI191" s="131"/>
      <c r="CJJ191" s="131"/>
      <c r="CJK191" s="131"/>
      <c r="CJL191" s="131"/>
      <c r="CJM191" s="131"/>
      <c r="CJN191" s="131"/>
      <c r="CJO191" s="131"/>
      <c r="CJP191" s="131"/>
      <c r="CJQ191" s="131"/>
      <c r="CJR191" s="131"/>
      <c r="CJS191" s="131"/>
      <c r="CJT191" s="131"/>
      <c r="CJU191" s="131"/>
      <c r="CJV191" s="131"/>
      <c r="CJW191" s="131"/>
      <c r="CJX191" s="131"/>
      <c r="CJY191" s="131"/>
      <c r="CJZ191" s="131"/>
      <c r="CKA191" s="131"/>
      <c r="CKB191" s="131"/>
      <c r="CKC191" s="131"/>
      <c r="CKD191" s="131"/>
      <c r="CKE191" s="131"/>
      <c r="CKF191" s="131"/>
      <c r="CKG191" s="131"/>
      <c r="CKH191" s="131"/>
      <c r="CKI191" s="131"/>
      <c r="CKJ191" s="131"/>
      <c r="CKK191" s="131"/>
      <c r="CKL191" s="131"/>
      <c r="CKM191" s="131"/>
      <c r="CKN191" s="131"/>
      <c r="CKO191" s="131"/>
      <c r="CKP191" s="131"/>
      <c r="CKQ191" s="131"/>
      <c r="CKR191" s="131"/>
      <c r="CKS191" s="131"/>
      <c r="CKT191" s="131"/>
      <c r="CKU191" s="131"/>
      <c r="CKV191" s="131"/>
      <c r="CKW191" s="131"/>
      <c r="CKX191" s="131"/>
      <c r="CKY191" s="131"/>
      <c r="CKZ191" s="131"/>
      <c r="CLA191" s="131"/>
      <c r="CLB191" s="131"/>
      <c r="CLC191" s="131"/>
      <c r="CLD191" s="131"/>
      <c r="CLE191" s="131"/>
      <c r="CLF191" s="131"/>
      <c r="CLG191" s="131"/>
      <c r="CLH191" s="131"/>
      <c r="CLI191" s="131"/>
      <c r="CLJ191" s="131"/>
      <c r="CLK191" s="131"/>
      <c r="CLL191" s="131"/>
      <c r="CLM191" s="131"/>
      <c r="CLN191" s="131"/>
      <c r="CLO191" s="131"/>
      <c r="CLP191" s="131"/>
      <c r="CLQ191" s="131"/>
      <c r="CLR191" s="131"/>
      <c r="CLS191" s="131"/>
      <c r="CLT191" s="131"/>
      <c r="CLU191" s="131"/>
      <c r="CLV191" s="131"/>
      <c r="CLW191" s="131"/>
      <c r="CLX191" s="131"/>
      <c r="CLY191" s="131"/>
      <c r="CLZ191" s="131"/>
      <c r="CMA191" s="131"/>
      <c r="CMB191" s="131"/>
      <c r="CMC191" s="131"/>
      <c r="CMD191" s="131"/>
      <c r="CME191" s="131"/>
      <c r="CMF191" s="131"/>
      <c r="CMG191" s="131"/>
      <c r="CMH191" s="131"/>
      <c r="CMI191" s="131"/>
      <c r="CMJ191" s="131"/>
      <c r="CMK191" s="131"/>
      <c r="CML191" s="131"/>
      <c r="CMM191" s="131"/>
      <c r="CMN191" s="131"/>
      <c r="CMO191" s="131"/>
      <c r="CMP191" s="131"/>
      <c r="CMQ191" s="131"/>
      <c r="CMR191" s="131"/>
      <c r="CMS191" s="131"/>
      <c r="CMT191" s="131"/>
      <c r="CMU191" s="131"/>
      <c r="CMV191" s="131"/>
      <c r="CMW191" s="131"/>
      <c r="CMX191" s="131"/>
      <c r="CMY191" s="131"/>
      <c r="CMZ191" s="131"/>
      <c r="CNA191" s="131"/>
      <c r="CNB191" s="131"/>
      <c r="CNC191" s="131"/>
      <c r="CND191" s="131"/>
      <c r="CNE191" s="131"/>
      <c r="CNF191" s="131"/>
      <c r="CNG191" s="131"/>
      <c r="CNH191" s="131"/>
      <c r="CNI191" s="131"/>
      <c r="CNJ191" s="131"/>
      <c r="CNK191" s="131"/>
      <c r="CNL191" s="131"/>
      <c r="CNM191" s="131"/>
      <c r="CNN191" s="131"/>
      <c r="CNO191" s="131"/>
      <c r="CNP191" s="131"/>
      <c r="CNQ191" s="131"/>
      <c r="CNR191" s="131"/>
      <c r="CNS191" s="131"/>
      <c r="CNT191" s="131"/>
      <c r="CNU191" s="131"/>
      <c r="CNV191" s="131"/>
      <c r="CNW191" s="131"/>
      <c r="CNX191" s="131"/>
      <c r="CNY191" s="131"/>
      <c r="CNZ191" s="131"/>
      <c r="COA191" s="131"/>
      <c r="COB191" s="131"/>
      <c r="COC191" s="131"/>
      <c r="COD191" s="131"/>
      <c r="COE191" s="131"/>
      <c r="COF191" s="131"/>
      <c r="COG191" s="131"/>
      <c r="COH191" s="131"/>
      <c r="COI191" s="131"/>
      <c r="COJ191" s="131"/>
      <c r="COK191" s="131"/>
      <c r="COL191" s="131"/>
      <c r="COM191" s="131"/>
      <c r="CON191" s="131"/>
      <c r="COO191" s="131"/>
      <c r="COP191" s="131"/>
      <c r="COQ191" s="131"/>
      <c r="COR191" s="131"/>
      <c r="COS191" s="131"/>
      <c r="COT191" s="131"/>
      <c r="COU191" s="131"/>
      <c r="COV191" s="131"/>
      <c r="COW191" s="131"/>
      <c r="COX191" s="131"/>
      <c r="COY191" s="131"/>
      <c r="COZ191" s="131"/>
      <c r="CPA191" s="131"/>
      <c r="CPB191" s="131"/>
      <c r="CPC191" s="131"/>
      <c r="CPD191" s="131"/>
      <c r="CPE191" s="131"/>
      <c r="CPF191" s="131"/>
      <c r="CPG191" s="131"/>
      <c r="CPH191" s="131"/>
      <c r="CPI191" s="131"/>
      <c r="CPJ191" s="131"/>
      <c r="CPK191" s="131"/>
      <c r="CPL191" s="131"/>
      <c r="CPM191" s="131"/>
      <c r="CPN191" s="131"/>
      <c r="CPO191" s="131"/>
      <c r="CPP191" s="131"/>
      <c r="CPQ191" s="131"/>
      <c r="CPR191" s="131"/>
      <c r="CPS191" s="131"/>
      <c r="CPT191" s="131"/>
      <c r="CPU191" s="131"/>
      <c r="CPV191" s="131"/>
      <c r="CPW191" s="131"/>
      <c r="CPX191" s="131"/>
      <c r="CPY191" s="131"/>
      <c r="CPZ191" s="131"/>
      <c r="CQA191" s="131"/>
      <c r="CQB191" s="131"/>
      <c r="CQC191" s="131"/>
      <c r="CQD191" s="131"/>
      <c r="CQE191" s="131"/>
      <c r="CQF191" s="131"/>
      <c r="CQG191" s="131"/>
      <c r="CQH191" s="131"/>
      <c r="CQI191" s="131"/>
      <c r="CQJ191" s="131"/>
      <c r="CQK191" s="131"/>
      <c r="CQL191" s="131"/>
      <c r="CQM191" s="131"/>
      <c r="CQN191" s="131"/>
      <c r="CQO191" s="131"/>
      <c r="CQP191" s="131"/>
      <c r="CQQ191" s="131"/>
      <c r="CQR191" s="131"/>
      <c r="CQS191" s="131"/>
      <c r="CQT191" s="131"/>
      <c r="CQU191" s="131"/>
      <c r="CQV191" s="131"/>
      <c r="CQW191" s="131"/>
      <c r="CQX191" s="131"/>
      <c r="CQY191" s="131"/>
      <c r="CQZ191" s="131"/>
      <c r="CRA191" s="131"/>
      <c r="CRB191" s="131"/>
      <c r="CRC191" s="131"/>
      <c r="CRD191" s="131"/>
      <c r="CRE191" s="131"/>
      <c r="CRF191" s="131"/>
      <c r="CRG191" s="131"/>
      <c r="CRH191" s="131"/>
      <c r="CRI191" s="131"/>
      <c r="CRJ191" s="131"/>
      <c r="CRK191" s="131"/>
      <c r="CRL191" s="131"/>
      <c r="CRM191" s="131"/>
      <c r="CRN191" s="131"/>
      <c r="CRO191" s="131"/>
      <c r="CRP191" s="131"/>
      <c r="CRQ191" s="131"/>
      <c r="CRR191" s="131"/>
      <c r="CRS191" s="131"/>
      <c r="CRT191" s="131"/>
      <c r="CRU191" s="131"/>
      <c r="CRV191" s="131"/>
      <c r="CRW191" s="131"/>
      <c r="CRX191" s="131"/>
      <c r="CRY191" s="131"/>
      <c r="CRZ191" s="131"/>
      <c r="CSA191" s="131"/>
      <c r="CSB191" s="131"/>
      <c r="CSC191" s="131"/>
      <c r="CSD191" s="131"/>
      <c r="CSE191" s="131"/>
      <c r="CSF191" s="131"/>
      <c r="CSG191" s="131"/>
      <c r="CSH191" s="131"/>
      <c r="CSI191" s="131"/>
      <c r="CSJ191" s="131"/>
      <c r="CSK191" s="131"/>
      <c r="CSL191" s="131"/>
      <c r="CSM191" s="131"/>
      <c r="CSN191" s="131"/>
      <c r="CSO191" s="131"/>
      <c r="CSP191" s="131"/>
      <c r="CSQ191" s="131"/>
      <c r="CSR191" s="131"/>
      <c r="CSS191" s="131"/>
      <c r="CST191" s="131"/>
      <c r="CSU191" s="131"/>
      <c r="CSV191" s="131"/>
      <c r="CSW191" s="131"/>
      <c r="CSX191" s="131"/>
      <c r="CSY191" s="131"/>
      <c r="CSZ191" s="131"/>
      <c r="CTA191" s="131"/>
      <c r="CTB191" s="131"/>
      <c r="CTC191" s="131"/>
      <c r="CTD191" s="131"/>
      <c r="CTE191" s="131"/>
      <c r="CTF191" s="131"/>
      <c r="CTG191" s="131"/>
      <c r="CTH191" s="131"/>
      <c r="CTI191" s="131"/>
      <c r="CTJ191" s="131"/>
      <c r="CTK191" s="131"/>
      <c r="CTL191" s="131"/>
      <c r="CTM191" s="131"/>
      <c r="CTN191" s="131"/>
      <c r="CTO191" s="131"/>
      <c r="CTP191" s="131"/>
      <c r="CTQ191" s="131"/>
      <c r="CTR191" s="131"/>
      <c r="CTS191" s="131"/>
      <c r="CTT191" s="131"/>
      <c r="CTU191" s="131"/>
      <c r="CTV191" s="131"/>
      <c r="CTW191" s="131"/>
      <c r="CTX191" s="131"/>
      <c r="CTY191" s="131"/>
      <c r="CTZ191" s="131"/>
      <c r="CUA191" s="131"/>
      <c r="CUB191" s="131"/>
      <c r="CUC191" s="131"/>
      <c r="CUD191" s="131"/>
      <c r="CUE191" s="131"/>
      <c r="CUF191" s="131"/>
      <c r="CUG191" s="131"/>
      <c r="CUH191" s="131"/>
      <c r="CUI191" s="131"/>
      <c r="CUJ191" s="131"/>
      <c r="CUK191" s="131"/>
      <c r="CUL191" s="131"/>
      <c r="CUM191" s="131"/>
      <c r="CUN191" s="131"/>
      <c r="CUO191" s="131"/>
      <c r="CUP191" s="131"/>
      <c r="CUQ191" s="131"/>
      <c r="CUR191" s="131"/>
      <c r="CUS191" s="131"/>
      <c r="CUT191" s="131"/>
      <c r="CUU191" s="131"/>
      <c r="CUV191" s="131"/>
      <c r="CUW191" s="131"/>
      <c r="CUX191" s="131"/>
      <c r="CUY191" s="131"/>
      <c r="CUZ191" s="131"/>
      <c r="CVA191" s="131"/>
      <c r="CVB191" s="131"/>
      <c r="CVC191" s="131"/>
      <c r="CVD191" s="131"/>
      <c r="CVE191" s="131"/>
      <c r="CVF191" s="131"/>
      <c r="CVG191" s="131"/>
      <c r="CVH191" s="131"/>
      <c r="CVI191" s="131"/>
      <c r="CVJ191" s="131"/>
      <c r="CVK191" s="131"/>
      <c r="CVL191" s="131"/>
      <c r="CVM191" s="131"/>
      <c r="CVN191" s="131"/>
      <c r="CVO191" s="131"/>
      <c r="CVP191" s="131"/>
      <c r="CVQ191" s="131"/>
      <c r="CVR191" s="131"/>
      <c r="CVS191" s="131"/>
      <c r="CVT191" s="131"/>
      <c r="CVU191" s="131"/>
      <c r="CVV191" s="131"/>
      <c r="CVW191" s="131"/>
      <c r="CVX191" s="131"/>
      <c r="CVY191" s="131"/>
      <c r="CVZ191" s="131"/>
      <c r="CWA191" s="131"/>
      <c r="CWB191" s="131"/>
      <c r="CWC191" s="131"/>
      <c r="CWD191" s="131"/>
      <c r="CWE191" s="131"/>
      <c r="CWF191" s="131"/>
      <c r="CWG191" s="131"/>
      <c r="CWH191" s="131"/>
      <c r="CWI191" s="131"/>
      <c r="CWJ191" s="131"/>
      <c r="CWK191" s="131"/>
      <c r="CWL191" s="131"/>
      <c r="CWM191" s="131"/>
      <c r="CWN191" s="131"/>
      <c r="CWO191" s="131"/>
      <c r="CWP191" s="131"/>
      <c r="CWQ191" s="131"/>
      <c r="CWR191" s="131"/>
      <c r="CWS191" s="131"/>
      <c r="CWT191" s="131"/>
      <c r="CWU191" s="131"/>
      <c r="CWV191" s="131"/>
      <c r="CWW191" s="131"/>
      <c r="CWX191" s="131"/>
      <c r="CWY191" s="131"/>
      <c r="CWZ191" s="131"/>
      <c r="CXA191" s="131"/>
      <c r="CXB191" s="131"/>
      <c r="CXC191" s="131"/>
      <c r="CXD191" s="131"/>
      <c r="CXE191" s="131"/>
      <c r="CXF191" s="131"/>
      <c r="CXG191" s="131"/>
      <c r="CXH191" s="131"/>
      <c r="CXI191" s="131"/>
      <c r="CXJ191" s="131"/>
      <c r="CXK191" s="131"/>
      <c r="CXL191" s="131"/>
      <c r="CXM191" s="131"/>
      <c r="CXN191" s="131"/>
      <c r="CXO191" s="131"/>
      <c r="CXP191" s="131"/>
      <c r="CXQ191" s="131"/>
      <c r="CXR191" s="131"/>
      <c r="CXS191" s="131"/>
      <c r="CXT191" s="131"/>
      <c r="CXU191" s="131"/>
      <c r="CXV191" s="131"/>
      <c r="CXW191" s="131"/>
      <c r="CXX191" s="131"/>
      <c r="CXY191" s="131"/>
      <c r="CXZ191" s="131"/>
      <c r="CYA191" s="131"/>
      <c r="CYB191" s="131"/>
      <c r="CYC191" s="131"/>
      <c r="CYD191" s="131"/>
      <c r="CYE191" s="131"/>
      <c r="CYF191" s="131"/>
      <c r="CYG191" s="131"/>
      <c r="CYH191" s="131"/>
      <c r="CYI191" s="131"/>
      <c r="CYJ191" s="131"/>
      <c r="CYK191" s="131"/>
      <c r="CYL191" s="131"/>
      <c r="CYM191" s="131"/>
      <c r="CYN191" s="131"/>
      <c r="CYO191" s="131"/>
      <c r="CYP191" s="131"/>
      <c r="CYQ191" s="131"/>
      <c r="CYR191" s="131"/>
      <c r="CYS191" s="131"/>
      <c r="CYT191" s="131"/>
      <c r="CYU191" s="131"/>
      <c r="CYV191" s="131"/>
      <c r="CYW191" s="131"/>
      <c r="CYX191" s="131"/>
      <c r="CYY191" s="131"/>
      <c r="CYZ191" s="131"/>
      <c r="CZA191" s="131"/>
      <c r="CZB191" s="131"/>
      <c r="CZC191" s="131"/>
      <c r="CZD191" s="131"/>
      <c r="CZE191" s="131"/>
      <c r="CZF191" s="131"/>
      <c r="CZG191" s="131"/>
      <c r="CZH191" s="131"/>
      <c r="CZI191" s="131"/>
      <c r="CZJ191" s="131"/>
      <c r="CZK191" s="131"/>
      <c r="CZL191" s="131"/>
      <c r="CZM191" s="131"/>
      <c r="CZN191" s="131"/>
      <c r="CZO191" s="131"/>
      <c r="CZP191" s="131"/>
      <c r="CZQ191" s="131"/>
      <c r="CZR191" s="131"/>
      <c r="CZS191" s="131"/>
      <c r="CZT191" s="131"/>
      <c r="CZU191" s="131"/>
      <c r="CZV191" s="131"/>
      <c r="CZW191" s="131"/>
      <c r="CZX191" s="131"/>
      <c r="CZY191" s="131"/>
      <c r="CZZ191" s="131"/>
      <c r="DAA191" s="131"/>
      <c r="DAB191" s="131"/>
      <c r="DAC191" s="131"/>
      <c r="DAD191" s="131"/>
      <c r="DAE191" s="131"/>
      <c r="DAF191" s="131"/>
      <c r="DAG191" s="131"/>
      <c r="DAH191" s="131"/>
      <c r="DAI191" s="131"/>
      <c r="DAJ191" s="131"/>
      <c r="DAK191" s="131"/>
      <c r="DAL191" s="131"/>
      <c r="DAM191" s="131"/>
      <c r="DAN191" s="131"/>
      <c r="DAO191" s="131"/>
      <c r="DAP191" s="131"/>
      <c r="DAQ191" s="131"/>
      <c r="DAR191" s="131"/>
      <c r="DAS191" s="131"/>
      <c r="DAT191" s="131"/>
      <c r="DAU191" s="131"/>
      <c r="DAV191" s="131"/>
      <c r="DAW191" s="131"/>
      <c r="DAX191" s="131"/>
      <c r="DAY191" s="131"/>
      <c r="DAZ191" s="131"/>
      <c r="DBA191" s="131"/>
      <c r="DBB191" s="131"/>
      <c r="DBC191" s="131"/>
      <c r="DBD191" s="131"/>
      <c r="DBE191" s="131"/>
      <c r="DBF191" s="131"/>
      <c r="DBG191" s="131"/>
      <c r="DBH191" s="131"/>
      <c r="DBI191" s="131"/>
      <c r="DBJ191" s="131"/>
      <c r="DBK191" s="131"/>
      <c r="DBL191" s="131"/>
      <c r="DBM191" s="131"/>
      <c r="DBN191" s="131"/>
      <c r="DBO191" s="131"/>
      <c r="DBP191" s="131"/>
      <c r="DBQ191" s="131"/>
      <c r="DBR191" s="131"/>
      <c r="DBS191" s="131"/>
      <c r="DBT191" s="131"/>
      <c r="DBU191" s="131"/>
      <c r="DBV191" s="131"/>
      <c r="DBW191" s="131"/>
      <c r="DBX191" s="131"/>
      <c r="DBY191" s="131"/>
      <c r="DBZ191" s="131"/>
      <c r="DCA191" s="131"/>
      <c r="DCB191" s="131"/>
      <c r="DCC191" s="131"/>
      <c r="DCD191" s="131"/>
      <c r="DCE191" s="131"/>
      <c r="DCF191" s="131"/>
      <c r="DCG191" s="131"/>
      <c r="DCH191" s="131"/>
      <c r="DCI191" s="131"/>
      <c r="DCJ191" s="131"/>
      <c r="DCK191" s="131"/>
      <c r="DCL191" s="131"/>
      <c r="DCM191" s="131"/>
      <c r="DCN191" s="131"/>
      <c r="DCO191" s="131"/>
      <c r="DCP191" s="131"/>
      <c r="DCQ191" s="131"/>
      <c r="DCR191" s="131"/>
      <c r="DCS191" s="131"/>
      <c r="DCT191" s="131"/>
      <c r="DCU191" s="131"/>
      <c r="DCV191" s="131"/>
      <c r="DCW191" s="131"/>
      <c r="DCX191" s="131"/>
      <c r="DCY191" s="131"/>
      <c r="DCZ191" s="131"/>
      <c r="DDA191" s="131"/>
      <c r="DDB191" s="131"/>
      <c r="DDC191" s="131"/>
      <c r="DDD191" s="131"/>
      <c r="DDE191" s="131"/>
      <c r="DDF191" s="131"/>
      <c r="DDG191" s="131"/>
      <c r="DDH191" s="131"/>
      <c r="DDI191" s="131"/>
      <c r="DDJ191" s="131"/>
      <c r="DDK191" s="131"/>
      <c r="DDL191" s="131"/>
      <c r="DDM191" s="131"/>
      <c r="DDN191" s="131"/>
      <c r="DDO191" s="131"/>
      <c r="DDP191" s="131"/>
      <c r="DDQ191" s="131"/>
      <c r="DDR191" s="131"/>
      <c r="DDS191" s="131"/>
      <c r="DDT191" s="131"/>
      <c r="DDU191" s="131"/>
      <c r="DDV191" s="131"/>
      <c r="DDW191" s="131"/>
      <c r="DDX191" s="131"/>
      <c r="DDY191" s="131"/>
      <c r="DDZ191" s="131"/>
      <c r="DEA191" s="131"/>
      <c r="DEB191" s="131"/>
      <c r="DEC191" s="131"/>
      <c r="DED191" s="131"/>
      <c r="DEE191" s="131"/>
      <c r="DEF191" s="131"/>
      <c r="DEG191" s="131"/>
      <c r="DEH191" s="131"/>
      <c r="DEI191" s="131"/>
      <c r="DEJ191" s="131"/>
      <c r="DEK191" s="131"/>
      <c r="DEL191" s="131"/>
      <c r="DEM191" s="131"/>
      <c r="DEN191" s="131"/>
      <c r="DEO191" s="131"/>
      <c r="DEP191" s="131"/>
      <c r="DEQ191" s="131"/>
      <c r="DER191" s="131"/>
      <c r="DES191" s="131"/>
      <c r="DET191" s="131"/>
      <c r="DEU191" s="131"/>
      <c r="DEV191" s="131"/>
      <c r="DEW191" s="131"/>
      <c r="DEX191" s="131"/>
      <c r="DEY191" s="131"/>
      <c r="DEZ191" s="131"/>
      <c r="DFA191" s="131"/>
      <c r="DFB191" s="131"/>
      <c r="DFC191" s="131"/>
      <c r="DFD191" s="131"/>
      <c r="DFE191" s="131"/>
      <c r="DFF191" s="131"/>
      <c r="DFG191" s="131"/>
      <c r="DFH191" s="131"/>
      <c r="DFI191" s="131"/>
      <c r="DFJ191" s="131"/>
      <c r="DFK191" s="131"/>
      <c r="DFL191" s="131"/>
      <c r="DFM191" s="131"/>
      <c r="DFN191" s="131"/>
      <c r="DFO191" s="131"/>
      <c r="DFP191" s="131"/>
      <c r="DFQ191" s="131"/>
      <c r="DFR191" s="131"/>
      <c r="DFS191" s="131"/>
      <c r="DFT191" s="131"/>
      <c r="DFU191" s="131"/>
      <c r="DFV191" s="131"/>
      <c r="DFW191" s="131"/>
      <c r="DFX191" s="131"/>
      <c r="DFY191" s="131"/>
      <c r="DFZ191" s="131"/>
      <c r="DGA191" s="131"/>
      <c r="DGB191" s="131"/>
      <c r="DGC191" s="131"/>
      <c r="DGD191" s="131"/>
      <c r="DGE191" s="131"/>
      <c r="DGF191" s="131"/>
      <c r="DGG191" s="131"/>
      <c r="DGH191" s="131"/>
      <c r="DGI191" s="131"/>
      <c r="DGJ191" s="131"/>
      <c r="DGK191" s="131"/>
      <c r="DGL191" s="131"/>
      <c r="DGM191" s="131"/>
      <c r="DGN191" s="131"/>
      <c r="DGO191" s="131"/>
      <c r="DGP191" s="131"/>
      <c r="DGQ191" s="131"/>
      <c r="DGR191" s="131"/>
      <c r="DGS191" s="131"/>
      <c r="DGT191" s="131"/>
      <c r="DGU191" s="131"/>
      <c r="DGV191" s="131"/>
      <c r="DGW191" s="131"/>
      <c r="DGX191" s="131"/>
      <c r="DGY191" s="131"/>
      <c r="DGZ191" s="131"/>
      <c r="DHA191" s="131"/>
      <c r="DHB191" s="131"/>
      <c r="DHC191" s="131"/>
      <c r="DHD191" s="131"/>
      <c r="DHE191" s="131"/>
      <c r="DHF191" s="131"/>
      <c r="DHG191" s="131"/>
      <c r="DHH191" s="131"/>
      <c r="DHI191" s="131"/>
      <c r="DHJ191" s="131"/>
      <c r="DHK191" s="131"/>
      <c r="DHL191" s="131"/>
      <c r="DHM191" s="131"/>
      <c r="DHN191" s="131"/>
      <c r="DHO191" s="131"/>
      <c r="DHP191" s="131"/>
      <c r="DHQ191" s="131"/>
      <c r="DHR191" s="131"/>
      <c r="DHS191" s="131"/>
      <c r="DHT191" s="131"/>
      <c r="DHU191" s="131"/>
      <c r="DHV191" s="131"/>
      <c r="DHW191" s="131"/>
      <c r="DHX191" s="131"/>
      <c r="DHY191" s="131"/>
      <c r="DHZ191" s="131"/>
      <c r="DIA191" s="131"/>
      <c r="DIB191" s="131"/>
      <c r="DIC191" s="131"/>
      <c r="DID191" s="131"/>
      <c r="DIE191" s="131"/>
      <c r="DIF191" s="131"/>
      <c r="DIG191" s="131"/>
      <c r="DIH191" s="131"/>
      <c r="DII191" s="131"/>
      <c r="DIJ191" s="131"/>
      <c r="DIK191" s="131"/>
      <c r="DIL191" s="131"/>
      <c r="DIM191" s="131"/>
      <c r="DIN191" s="131"/>
      <c r="DIO191" s="131"/>
      <c r="DIP191" s="131"/>
      <c r="DIQ191" s="131"/>
      <c r="DIR191" s="131"/>
      <c r="DIS191" s="131"/>
      <c r="DIT191" s="131"/>
      <c r="DIU191" s="131"/>
      <c r="DIV191" s="131"/>
      <c r="DIW191" s="131"/>
      <c r="DIX191" s="131"/>
      <c r="DIY191" s="131"/>
      <c r="DIZ191" s="131"/>
      <c r="DJA191" s="131"/>
      <c r="DJB191" s="131"/>
      <c r="DJC191" s="131"/>
      <c r="DJD191" s="131"/>
      <c r="DJE191" s="131"/>
      <c r="DJF191" s="131"/>
      <c r="DJG191" s="131"/>
      <c r="DJH191" s="131"/>
      <c r="DJI191" s="131"/>
      <c r="DJJ191" s="131"/>
      <c r="DJK191" s="131"/>
      <c r="DJL191" s="131"/>
      <c r="DJM191" s="131"/>
      <c r="DJN191" s="131"/>
      <c r="DJO191" s="131"/>
      <c r="DJP191" s="131"/>
      <c r="DJQ191" s="131"/>
      <c r="DJR191" s="131"/>
      <c r="DJS191" s="131"/>
      <c r="DJT191" s="131"/>
      <c r="DJU191" s="131"/>
      <c r="DJV191" s="131"/>
      <c r="DJW191" s="131"/>
      <c r="DJX191" s="131"/>
      <c r="DJY191" s="131"/>
      <c r="DJZ191" s="131"/>
      <c r="DKA191" s="131"/>
      <c r="DKB191" s="131"/>
      <c r="DKC191" s="131"/>
      <c r="DKD191" s="131"/>
      <c r="DKE191" s="131"/>
      <c r="DKF191" s="131"/>
      <c r="DKG191" s="131"/>
      <c r="DKH191" s="131"/>
      <c r="DKI191" s="131"/>
      <c r="DKJ191" s="131"/>
      <c r="DKK191" s="131"/>
      <c r="DKL191" s="131"/>
      <c r="DKM191" s="131"/>
      <c r="DKN191" s="131"/>
      <c r="DKO191" s="131"/>
      <c r="DKP191" s="131"/>
      <c r="DKQ191" s="131"/>
      <c r="DKR191" s="131"/>
      <c r="DKS191" s="131"/>
      <c r="DKT191" s="131"/>
      <c r="DKU191" s="131"/>
      <c r="DKV191" s="131"/>
      <c r="DKW191" s="131"/>
      <c r="DKX191" s="131"/>
      <c r="DKY191" s="131"/>
      <c r="DKZ191" s="131"/>
      <c r="DLA191" s="131"/>
      <c r="DLB191" s="131"/>
      <c r="DLC191" s="131"/>
      <c r="DLD191" s="131"/>
      <c r="DLE191" s="131"/>
      <c r="DLF191" s="131"/>
      <c r="DLG191" s="131"/>
      <c r="DLH191" s="131"/>
      <c r="DLI191" s="131"/>
      <c r="DLJ191" s="131"/>
      <c r="DLK191" s="131"/>
      <c r="DLL191" s="131"/>
      <c r="DLM191" s="131"/>
      <c r="DLN191" s="131"/>
      <c r="DLO191" s="131"/>
      <c r="DLP191" s="131"/>
      <c r="DLQ191" s="131"/>
      <c r="DLR191" s="131"/>
      <c r="DLS191" s="131"/>
      <c r="DLT191" s="131"/>
      <c r="DLU191" s="131"/>
      <c r="DLV191" s="131"/>
      <c r="DLW191" s="131"/>
      <c r="DLX191" s="131"/>
      <c r="DLY191" s="131"/>
      <c r="DLZ191" s="131"/>
      <c r="DMA191" s="131"/>
      <c r="DMB191" s="131"/>
      <c r="DMC191" s="131"/>
      <c r="DMD191" s="131"/>
      <c r="DME191" s="131"/>
      <c r="DMF191" s="131"/>
      <c r="DMG191" s="131"/>
      <c r="DMH191" s="131"/>
      <c r="DMI191" s="131"/>
      <c r="DMJ191" s="131"/>
      <c r="DMK191" s="131"/>
      <c r="DML191" s="131"/>
      <c r="DMM191" s="131"/>
      <c r="DMN191" s="131"/>
      <c r="DMO191" s="131"/>
      <c r="DMP191" s="131"/>
      <c r="DMQ191" s="131"/>
      <c r="DMR191" s="131"/>
      <c r="DMS191" s="131"/>
      <c r="DMT191" s="131"/>
      <c r="DMU191" s="131"/>
      <c r="DMV191" s="131"/>
      <c r="DMW191" s="131"/>
      <c r="DMX191" s="131"/>
      <c r="DMY191" s="131"/>
      <c r="DMZ191" s="131"/>
      <c r="DNA191" s="131"/>
      <c r="DNB191" s="131"/>
      <c r="DNC191" s="131"/>
      <c r="DND191" s="131"/>
      <c r="DNE191" s="131"/>
      <c r="DNF191" s="131"/>
      <c r="DNG191" s="131"/>
      <c r="DNH191" s="131"/>
      <c r="DNI191" s="131"/>
      <c r="DNJ191" s="131"/>
      <c r="DNK191" s="131"/>
      <c r="DNL191" s="131"/>
      <c r="DNM191" s="131"/>
      <c r="DNN191" s="131"/>
      <c r="DNO191" s="131"/>
      <c r="DNP191" s="131"/>
      <c r="DNQ191" s="131"/>
      <c r="DNR191" s="131"/>
      <c r="DNS191" s="131"/>
      <c r="DNT191" s="131"/>
      <c r="DNU191" s="131"/>
      <c r="DNV191" s="131"/>
      <c r="DNW191" s="131"/>
      <c r="DNX191" s="131"/>
      <c r="DNY191" s="131"/>
      <c r="DNZ191" s="131"/>
      <c r="DOA191" s="131"/>
      <c r="DOB191" s="131"/>
      <c r="DOC191" s="131"/>
      <c r="DOD191" s="131"/>
      <c r="DOE191" s="131"/>
      <c r="DOF191" s="131"/>
      <c r="DOG191" s="131"/>
      <c r="DOH191" s="131"/>
      <c r="DOI191" s="131"/>
      <c r="DOJ191" s="131"/>
      <c r="DOK191" s="131"/>
      <c r="DOL191" s="131"/>
      <c r="DOM191" s="131"/>
      <c r="DON191" s="131"/>
      <c r="DOO191" s="131"/>
      <c r="DOP191" s="131"/>
      <c r="DOQ191" s="131"/>
      <c r="DOR191" s="131"/>
      <c r="DOS191" s="131"/>
      <c r="DOT191" s="131"/>
      <c r="DOU191" s="131"/>
      <c r="DOV191" s="131"/>
      <c r="DOW191" s="131"/>
      <c r="DOX191" s="131"/>
      <c r="DOY191" s="131"/>
      <c r="DOZ191" s="131"/>
      <c r="DPA191" s="131"/>
      <c r="DPB191" s="131"/>
      <c r="DPC191" s="131"/>
      <c r="DPD191" s="131"/>
      <c r="DPE191" s="131"/>
      <c r="DPF191" s="131"/>
      <c r="DPG191" s="131"/>
      <c r="DPH191" s="131"/>
      <c r="DPI191" s="131"/>
      <c r="DPJ191" s="131"/>
      <c r="DPK191" s="131"/>
      <c r="DPL191" s="131"/>
      <c r="DPM191" s="131"/>
      <c r="DPN191" s="131"/>
      <c r="DPO191" s="131"/>
      <c r="DPP191" s="131"/>
      <c r="DPQ191" s="131"/>
      <c r="DPR191" s="131"/>
      <c r="DPS191" s="131"/>
      <c r="DPT191" s="131"/>
      <c r="DPU191" s="131"/>
      <c r="DPV191" s="131"/>
      <c r="DPW191" s="131"/>
      <c r="DPX191" s="131"/>
      <c r="DPY191" s="131"/>
      <c r="DPZ191" s="131"/>
      <c r="DQA191" s="131"/>
      <c r="DQB191" s="131"/>
      <c r="DQC191" s="131"/>
      <c r="DQD191" s="131"/>
      <c r="DQE191" s="131"/>
      <c r="DQF191" s="131"/>
      <c r="DQG191" s="131"/>
      <c r="DQH191" s="131"/>
      <c r="DQI191" s="131"/>
      <c r="DQJ191" s="131"/>
      <c r="DQK191" s="131"/>
      <c r="DQL191" s="131"/>
      <c r="DQM191" s="131"/>
      <c r="DQN191" s="131"/>
      <c r="DQO191" s="131"/>
      <c r="DQP191" s="131"/>
      <c r="DQQ191" s="131"/>
      <c r="DQR191" s="131"/>
      <c r="DQS191" s="131"/>
      <c r="DQT191" s="131"/>
      <c r="DQU191" s="131"/>
      <c r="DQV191" s="131"/>
      <c r="DQW191" s="131"/>
      <c r="DQX191" s="131"/>
      <c r="DQY191" s="131"/>
      <c r="DQZ191" s="131"/>
      <c r="DRA191" s="131"/>
      <c r="DRB191" s="131"/>
      <c r="DRC191" s="131"/>
      <c r="DRD191" s="131"/>
      <c r="DRE191" s="131"/>
      <c r="DRF191" s="131"/>
      <c r="DRG191" s="131"/>
      <c r="DRH191" s="131"/>
      <c r="DRI191" s="131"/>
      <c r="DRJ191" s="131"/>
      <c r="DRK191" s="131"/>
      <c r="DRL191" s="131"/>
      <c r="DRM191" s="131"/>
      <c r="DRN191" s="131"/>
      <c r="DRO191" s="131"/>
      <c r="DRP191" s="131"/>
      <c r="DRQ191" s="131"/>
      <c r="DRR191" s="131"/>
      <c r="DRS191" s="131"/>
      <c r="DRT191" s="131"/>
      <c r="DRU191" s="131"/>
      <c r="DRV191" s="131"/>
      <c r="DRW191" s="131"/>
      <c r="DRX191" s="131"/>
      <c r="DRY191" s="131"/>
      <c r="DRZ191" s="131"/>
      <c r="DSA191" s="131"/>
      <c r="DSB191" s="131"/>
      <c r="DSC191" s="131"/>
      <c r="DSD191" s="131"/>
      <c r="DSE191" s="131"/>
      <c r="DSF191" s="131"/>
      <c r="DSG191" s="131"/>
      <c r="DSH191" s="131"/>
      <c r="DSI191" s="131"/>
      <c r="DSJ191" s="131"/>
      <c r="DSK191" s="131"/>
      <c r="DSL191" s="131"/>
      <c r="DSM191" s="131"/>
      <c r="DSN191" s="131"/>
      <c r="DSO191" s="131"/>
      <c r="DSP191" s="131"/>
      <c r="DSQ191" s="131"/>
      <c r="DSR191" s="131"/>
      <c r="DSS191" s="131"/>
      <c r="DST191" s="131"/>
      <c r="DSU191" s="131"/>
      <c r="DSV191" s="131"/>
      <c r="DSW191" s="131"/>
      <c r="DSX191" s="131"/>
      <c r="DSY191" s="131"/>
      <c r="DSZ191" s="131"/>
      <c r="DTA191" s="131"/>
      <c r="DTB191" s="131"/>
      <c r="DTC191" s="131"/>
      <c r="DTD191" s="131"/>
      <c r="DTE191" s="131"/>
      <c r="DTF191" s="131"/>
      <c r="DTG191" s="131"/>
      <c r="DTH191" s="131"/>
      <c r="DTI191" s="131"/>
      <c r="DTJ191" s="131"/>
      <c r="DTK191" s="131"/>
      <c r="DTL191" s="131"/>
      <c r="DTM191" s="131"/>
      <c r="DTN191" s="131"/>
      <c r="DTO191" s="131"/>
      <c r="DTP191" s="131"/>
      <c r="DTQ191" s="131"/>
      <c r="DTR191" s="131"/>
      <c r="DTS191" s="131"/>
      <c r="DTT191" s="131"/>
      <c r="DTU191" s="131"/>
      <c r="DTV191" s="131"/>
      <c r="DTW191" s="131"/>
      <c r="DTX191" s="131"/>
      <c r="DTY191" s="131"/>
      <c r="DTZ191" s="131"/>
      <c r="DUA191" s="131"/>
      <c r="DUB191" s="131"/>
      <c r="DUC191" s="131"/>
      <c r="DUD191" s="131"/>
      <c r="DUE191" s="131"/>
      <c r="DUF191" s="131"/>
      <c r="DUG191" s="131"/>
      <c r="DUH191" s="131"/>
      <c r="DUI191" s="131"/>
      <c r="DUJ191" s="131"/>
      <c r="DUK191" s="131"/>
      <c r="DUL191" s="131"/>
      <c r="DUM191" s="131"/>
      <c r="DUN191" s="131"/>
      <c r="DUO191" s="131"/>
      <c r="DUP191" s="131"/>
      <c r="DUQ191" s="131"/>
      <c r="DUR191" s="131"/>
      <c r="DUS191" s="131"/>
      <c r="DUT191" s="131"/>
      <c r="DUU191" s="131"/>
      <c r="DUV191" s="131"/>
      <c r="DUW191" s="131"/>
      <c r="DUX191" s="131"/>
      <c r="DUY191" s="131"/>
      <c r="DUZ191" s="131"/>
      <c r="DVA191" s="131"/>
      <c r="DVB191" s="131"/>
      <c r="DVC191" s="131"/>
      <c r="DVD191" s="131"/>
      <c r="DVE191" s="131"/>
      <c r="DVF191" s="131"/>
      <c r="DVG191" s="131"/>
      <c r="DVH191" s="131"/>
      <c r="DVI191" s="131"/>
      <c r="DVJ191" s="131"/>
      <c r="DVK191" s="131"/>
      <c r="DVL191" s="131"/>
      <c r="DVM191" s="131"/>
      <c r="DVN191" s="131"/>
      <c r="DVO191" s="131"/>
      <c r="DVP191" s="131"/>
      <c r="DVQ191" s="131"/>
      <c r="DVR191" s="131"/>
      <c r="DVS191" s="131"/>
      <c r="DVT191" s="131"/>
      <c r="DVU191" s="131"/>
      <c r="DVV191" s="131"/>
      <c r="DVW191" s="131"/>
      <c r="DVX191" s="131"/>
      <c r="DVY191" s="131"/>
      <c r="DVZ191" s="131"/>
      <c r="DWA191" s="131"/>
      <c r="DWB191" s="131"/>
      <c r="DWC191" s="131"/>
      <c r="DWD191" s="131"/>
      <c r="DWE191" s="131"/>
      <c r="DWF191" s="131"/>
      <c r="DWG191" s="131"/>
      <c r="DWH191" s="131"/>
      <c r="DWI191" s="131"/>
      <c r="DWJ191" s="131"/>
      <c r="DWK191" s="131"/>
      <c r="DWL191" s="131"/>
      <c r="DWM191" s="131"/>
      <c r="DWN191" s="131"/>
      <c r="DWO191" s="131"/>
      <c r="DWP191" s="131"/>
      <c r="DWQ191" s="131"/>
      <c r="DWR191" s="131"/>
      <c r="DWS191" s="131"/>
      <c r="DWT191" s="131"/>
      <c r="DWU191" s="131"/>
      <c r="DWV191" s="131"/>
      <c r="DWW191" s="131"/>
      <c r="DWX191" s="131"/>
      <c r="DWY191" s="131"/>
      <c r="DWZ191" s="131"/>
      <c r="DXA191" s="131"/>
      <c r="DXB191" s="131"/>
      <c r="DXC191" s="131"/>
      <c r="DXD191" s="131"/>
      <c r="DXE191" s="131"/>
      <c r="DXF191" s="131"/>
      <c r="DXG191" s="131"/>
      <c r="DXH191" s="131"/>
      <c r="DXI191" s="131"/>
      <c r="DXJ191" s="131"/>
      <c r="DXK191" s="131"/>
      <c r="DXL191" s="131"/>
      <c r="DXM191" s="131"/>
      <c r="DXN191" s="131"/>
      <c r="DXO191" s="131"/>
      <c r="DXP191" s="131"/>
      <c r="DXQ191" s="131"/>
      <c r="DXR191" s="131"/>
      <c r="DXS191" s="131"/>
      <c r="DXT191" s="131"/>
      <c r="DXU191" s="131"/>
      <c r="DXV191" s="131"/>
      <c r="DXW191" s="131"/>
      <c r="DXX191" s="131"/>
      <c r="DXY191" s="131"/>
      <c r="DXZ191" s="131"/>
      <c r="DYA191" s="131"/>
      <c r="DYB191" s="131"/>
      <c r="DYC191" s="131"/>
      <c r="DYD191" s="131"/>
      <c r="DYE191" s="131"/>
      <c r="DYF191" s="131"/>
      <c r="DYG191" s="131"/>
      <c r="DYH191" s="131"/>
      <c r="DYI191" s="131"/>
      <c r="DYJ191" s="131"/>
      <c r="DYK191" s="131"/>
      <c r="DYL191" s="131"/>
      <c r="DYM191" s="131"/>
      <c r="DYN191" s="131"/>
      <c r="DYO191" s="131"/>
      <c r="DYP191" s="131"/>
      <c r="DYQ191" s="131"/>
      <c r="DYR191" s="131"/>
      <c r="DYS191" s="131"/>
      <c r="DYT191" s="131"/>
      <c r="DYU191" s="131"/>
      <c r="DYV191" s="131"/>
      <c r="DYW191" s="131"/>
      <c r="DYX191" s="131"/>
      <c r="DYY191" s="131"/>
      <c r="DYZ191" s="131"/>
      <c r="DZA191" s="131"/>
      <c r="DZB191" s="131"/>
      <c r="DZC191" s="131"/>
      <c r="DZD191" s="131"/>
      <c r="DZE191" s="131"/>
      <c r="DZF191" s="131"/>
      <c r="DZG191" s="131"/>
      <c r="DZH191" s="131"/>
      <c r="DZI191" s="131"/>
      <c r="DZJ191" s="131"/>
      <c r="DZK191" s="131"/>
      <c r="DZL191" s="131"/>
      <c r="DZM191" s="131"/>
      <c r="DZN191" s="131"/>
      <c r="DZO191" s="131"/>
      <c r="DZP191" s="131"/>
      <c r="DZQ191" s="131"/>
      <c r="DZR191" s="131"/>
      <c r="DZS191" s="131"/>
      <c r="DZT191" s="131"/>
      <c r="DZU191" s="131"/>
      <c r="DZV191" s="131"/>
      <c r="DZW191" s="131"/>
      <c r="DZX191" s="131"/>
      <c r="DZY191" s="131"/>
      <c r="DZZ191" s="131"/>
      <c r="EAA191" s="131"/>
      <c r="EAB191" s="131"/>
      <c r="EAC191" s="131"/>
      <c r="EAD191" s="131"/>
      <c r="EAE191" s="131"/>
      <c r="EAF191" s="131"/>
      <c r="EAG191" s="131"/>
      <c r="EAH191" s="131"/>
      <c r="EAI191" s="131"/>
      <c r="EAJ191" s="131"/>
      <c r="EAK191" s="131"/>
      <c r="EAL191" s="131"/>
      <c r="EAM191" s="131"/>
      <c r="EAN191" s="131"/>
      <c r="EAO191" s="131"/>
      <c r="EAP191" s="131"/>
      <c r="EAQ191" s="131"/>
      <c r="EAR191" s="131"/>
      <c r="EAS191" s="131"/>
      <c r="EAT191" s="131"/>
      <c r="EAU191" s="131"/>
      <c r="EAV191" s="131"/>
      <c r="EAW191" s="131"/>
      <c r="EAX191" s="131"/>
      <c r="EAY191" s="131"/>
      <c r="EAZ191" s="131"/>
      <c r="EBA191" s="131"/>
      <c r="EBB191" s="131"/>
      <c r="EBC191" s="131"/>
      <c r="EBD191" s="131"/>
      <c r="EBE191" s="131"/>
      <c r="EBF191" s="131"/>
      <c r="EBG191" s="131"/>
      <c r="EBH191" s="131"/>
      <c r="EBI191" s="131"/>
      <c r="EBJ191" s="131"/>
      <c r="EBK191" s="131"/>
      <c r="EBL191" s="131"/>
      <c r="EBM191" s="131"/>
      <c r="EBN191" s="131"/>
      <c r="EBO191" s="131"/>
      <c r="EBP191" s="131"/>
      <c r="EBQ191" s="131"/>
      <c r="EBR191" s="131"/>
      <c r="EBS191" s="131"/>
      <c r="EBT191" s="131"/>
      <c r="EBU191" s="131"/>
      <c r="EBV191" s="131"/>
      <c r="EBW191" s="131"/>
      <c r="EBX191" s="131"/>
      <c r="EBY191" s="131"/>
      <c r="EBZ191" s="131"/>
      <c r="ECA191" s="131"/>
      <c r="ECB191" s="131"/>
      <c r="ECC191" s="131"/>
      <c r="ECD191" s="131"/>
      <c r="ECE191" s="131"/>
      <c r="ECF191" s="131"/>
      <c r="ECG191" s="131"/>
      <c r="ECH191" s="131"/>
      <c r="ECI191" s="131"/>
      <c r="ECJ191" s="131"/>
      <c r="ECK191" s="131"/>
      <c r="ECL191" s="131"/>
      <c r="ECM191" s="131"/>
      <c r="ECN191" s="131"/>
      <c r="ECO191" s="131"/>
      <c r="ECP191" s="131"/>
      <c r="ECQ191" s="131"/>
      <c r="ECR191" s="131"/>
      <c r="ECS191" s="131"/>
      <c r="ECT191" s="131"/>
      <c r="ECU191" s="131"/>
      <c r="ECV191" s="131"/>
      <c r="ECW191" s="131"/>
      <c r="ECX191" s="131"/>
      <c r="ECY191" s="131"/>
      <c r="ECZ191" s="131"/>
      <c r="EDA191" s="131"/>
      <c r="EDB191" s="131"/>
      <c r="EDC191" s="131"/>
      <c r="EDD191" s="131"/>
      <c r="EDE191" s="131"/>
      <c r="EDF191" s="131"/>
      <c r="EDG191" s="131"/>
      <c r="EDH191" s="131"/>
      <c r="EDI191" s="131"/>
      <c r="EDJ191" s="131"/>
      <c r="EDK191" s="131"/>
      <c r="EDL191" s="131"/>
      <c r="EDM191" s="131"/>
      <c r="EDN191" s="131"/>
      <c r="EDO191" s="131"/>
      <c r="EDP191" s="131"/>
      <c r="EDQ191" s="131"/>
      <c r="EDR191" s="131"/>
      <c r="EDS191" s="131"/>
      <c r="EDT191" s="131"/>
      <c r="EDU191" s="131"/>
      <c r="EDV191" s="131"/>
      <c r="EDW191" s="131"/>
      <c r="EDX191" s="131"/>
      <c r="EDY191" s="131"/>
      <c r="EDZ191" s="131"/>
      <c r="EEA191" s="131"/>
      <c r="EEB191" s="131"/>
      <c r="EEC191" s="131"/>
      <c r="EED191" s="131"/>
      <c r="EEE191" s="131"/>
      <c r="EEF191" s="131"/>
      <c r="EEG191" s="131"/>
      <c r="EEH191" s="131"/>
      <c r="EEI191" s="131"/>
      <c r="EEJ191" s="131"/>
      <c r="EEK191" s="131"/>
      <c r="EEL191" s="131"/>
      <c r="EEM191" s="131"/>
      <c r="EEN191" s="131"/>
      <c r="EEO191" s="131"/>
      <c r="EEP191" s="131"/>
      <c r="EEQ191" s="131"/>
      <c r="EER191" s="131"/>
      <c r="EES191" s="131"/>
      <c r="EET191" s="131"/>
      <c r="EEU191" s="131"/>
      <c r="EEV191" s="131"/>
      <c r="EEW191" s="131"/>
      <c r="EEX191" s="131"/>
      <c r="EEY191" s="131"/>
      <c r="EEZ191" s="131"/>
      <c r="EFA191" s="131"/>
      <c r="EFB191" s="131"/>
      <c r="EFC191" s="131"/>
      <c r="EFD191" s="131"/>
      <c r="EFE191" s="131"/>
      <c r="EFF191" s="131"/>
      <c r="EFG191" s="131"/>
      <c r="EFH191" s="131"/>
      <c r="EFI191" s="131"/>
      <c r="EFJ191" s="131"/>
      <c r="EFK191" s="131"/>
      <c r="EFL191" s="131"/>
      <c r="EFM191" s="131"/>
      <c r="EFN191" s="131"/>
      <c r="EFO191" s="131"/>
      <c r="EFP191" s="131"/>
      <c r="EFQ191" s="131"/>
      <c r="EFR191" s="131"/>
      <c r="EFS191" s="131"/>
      <c r="EFT191" s="131"/>
      <c r="EFU191" s="131"/>
      <c r="EFV191" s="131"/>
      <c r="EFW191" s="131"/>
      <c r="EFX191" s="131"/>
      <c r="EFY191" s="131"/>
      <c r="EFZ191" s="131"/>
      <c r="EGA191" s="131"/>
      <c r="EGB191" s="131"/>
      <c r="EGC191" s="131"/>
      <c r="EGD191" s="131"/>
      <c r="EGE191" s="131"/>
      <c r="EGF191" s="131"/>
      <c r="EGG191" s="131"/>
      <c r="EGH191" s="131"/>
      <c r="EGI191" s="131"/>
      <c r="EGJ191" s="131"/>
      <c r="EGK191" s="131"/>
      <c r="EGL191" s="131"/>
      <c r="EGM191" s="131"/>
      <c r="EGN191" s="131"/>
      <c r="EGO191" s="131"/>
      <c r="EGP191" s="131"/>
      <c r="EGQ191" s="131"/>
      <c r="EGR191" s="131"/>
      <c r="EGS191" s="131"/>
      <c r="EGT191" s="131"/>
      <c r="EGU191" s="131"/>
      <c r="EGV191" s="131"/>
      <c r="EGW191" s="131"/>
      <c r="EGX191" s="131"/>
      <c r="EGY191" s="131"/>
      <c r="EGZ191" s="131"/>
      <c r="EHA191" s="131"/>
      <c r="EHB191" s="131"/>
      <c r="EHC191" s="131"/>
      <c r="EHD191" s="131"/>
      <c r="EHE191" s="131"/>
      <c r="EHF191" s="131"/>
      <c r="EHG191" s="131"/>
      <c r="EHH191" s="131"/>
      <c r="EHI191" s="131"/>
      <c r="EHJ191" s="131"/>
      <c r="EHK191" s="131"/>
      <c r="EHL191" s="131"/>
      <c r="EHM191" s="131"/>
      <c r="EHN191" s="131"/>
      <c r="EHO191" s="131"/>
      <c r="EHP191" s="131"/>
      <c r="EHQ191" s="131"/>
      <c r="EHR191" s="131"/>
      <c r="EHS191" s="131"/>
      <c r="EHT191" s="131"/>
      <c r="EHU191" s="131"/>
      <c r="EHV191" s="131"/>
      <c r="EHW191" s="131"/>
      <c r="EHX191" s="131"/>
      <c r="EHY191" s="131"/>
      <c r="EHZ191" s="131"/>
      <c r="EIA191" s="131"/>
      <c r="EIB191" s="131"/>
      <c r="EIC191" s="131"/>
      <c r="EID191" s="131"/>
      <c r="EIE191" s="131"/>
      <c r="EIF191" s="131"/>
      <c r="EIG191" s="131"/>
      <c r="EIH191" s="131"/>
      <c r="EII191" s="131"/>
      <c r="EIJ191" s="131"/>
      <c r="EIK191" s="131"/>
      <c r="EIL191" s="131"/>
      <c r="EIM191" s="131"/>
      <c r="EIN191" s="131"/>
    </row>
    <row r="192" spans="1:3628" customFormat="1" ht="13.5" thickBot="1" x14ac:dyDescent="0.25">
      <c r="A192" s="38" t="s">
        <v>171</v>
      </c>
      <c r="B192" s="39"/>
      <c r="C192" s="39">
        <v>590</v>
      </c>
      <c r="D192" s="40"/>
      <c r="E192" s="39"/>
      <c r="F192" s="39"/>
      <c r="G192" s="39"/>
      <c r="H192" s="1"/>
      <c r="I192" s="39"/>
      <c r="J192" s="39"/>
      <c r="K192" s="39"/>
      <c r="L192" s="119"/>
      <c r="M192" s="131"/>
      <c r="N192" s="131"/>
      <c r="O192" s="131"/>
      <c r="P192" s="131"/>
      <c r="Q192" s="131"/>
      <c r="R192" s="131"/>
      <c r="S192" s="131"/>
      <c r="T192" s="131"/>
      <c r="U192" s="131"/>
      <c r="V192" s="131"/>
      <c r="W192" s="131"/>
      <c r="X192" s="131"/>
      <c r="Y192" s="131"/>
      <c r="Z192" s="131"/>
      <c r="AA192" s="131"/>
      <c r="AB192" s="131"/>
      <c r="AC192" s="131"/>
      <c r="AD192" s="131"/>
      <c r="AE192" s="131"/>
      <c r="AF192" s="131"/>
      <c r="AG192" s="131"/>
      <c r="AH192" s="131"/>
      <c r="AI192" s="131"/>
      <c r="AJ192" s="131"/>
      <c r="AK192" s="131"/>
      <c r="AL192" s="131"/>
      <c r="AM192" s="131"/>
      <c r="AN192" s="131"/>
      <c r="AO192" s="131"/>
      <c r="AP192" s="131"/>
      <c r="AQ192" s="131"/>
      <c r="AR192" s="131"/>
      <c r="AS192" s="131"/>
      <c r="AT192" s="131"/>
      <c r="AU192" s="131"/>
      <c r="AV192" s="131"/>
      <c r="AW192" s="131"/>
      <c r="AX192" s="131"/>
      <c r="AY192" s="131"/>
      <c r="AZ192" s="131"/>
      <c r="BA192" s="131"/>
      <c r="BB192" s="131"/>
      <c r="BC192" s="131"/>
      <c r="BD192" s="131"/>
      <c r="BE192" s="131"/>
      <c r="BF192" s="131"/>
      <c r="BG192" s="131"/>
      <c r="BH192" s="131"/>
      <c r="BI192" s="131"/>
      <c r="BJ192" s="131"/>
      <c r="BK192" s="131"/>
      <c r="BL192" s="131"/>
      <c r="BM192" s="131"/>
      <c r="BN192" s="131"/>
      <c r="BO192" s="131"/>
      <c r="BP192" s="131"/>
      <c r="BQ192" s="131"/>
      <c r="BR192" s="131"/>
      <c r="BS192" s="131"/>
      <c r="BT192" s="131"/>
      <c r="BU192" s="131"/>
      <c r="BV192" s="131"/>
      <c r="BW192" s="131"/>
      <c r="BX192" s="131"/>
      <c r="BY192" s="131"/>
      <c r="BZ192" s="131"/>
      <c r="CA192" s="131"/>
      <c r="CB192" s="131"/>
      <c r="CC192" s="131"/>
      <c r="CD192" s="131"/>
      <c r="CE192" s="131"/>
      <c r="CF192" s="131"/>
      <c r="CG192" s="131"/>
      <c r="CH192" s="131"/>
      <c r="CI192" s="131"/>
      <c r="CJ192" s="131"/>
      <c r="CK192" s="131"/>
      <c r="CL192" s="131"/>
      <c r="CM192" s="131"/>
      <c r="CN192" s="131"/>
      <c r="CO192" s="131"/>
      <c r="CP192" s="131"/>
      <c r="CQ192" s="131"/>
      <c r="CR192" s="131"/>
      <c r="CS192" s="131"/>
      <c r="CT192" s="131"/>
      <c r="CU192" s="131"/>
      <c r="CV192" s="131"/>
      <c r="CW192" s="131"/>
      <c r="CX192" s="131"/>
      <c r="CY192" s="131"/>
      <c r="CZ192" s="131"/>
      <c r="DA192" s="131"/>
      <c r="DB192" s="131"/>
      <c r="DC192" s="131"/>
      <c r="DD192" s="131"/>
      <c r="DE192" s="131"/>
      <c r="DF192" s="131"/>
      <c r="DG192" s="131"/>
      <c r="DH192" s="131"/>
      <c r="DI192" s="131"/>
      <c r="DJ192" s="131"/>
      <c r="DK192" s="131"/>
      <c r="DL192" s="131"/>
      <c r="DM192" s="131"/>
      <c r="DN192" s="131"/>
      <c r="DO192" s="131"/>
      <c r="DP192" s="131"/>
      <c r="DQ192" s="131"/>
      <c r="DR192" s="131"/>
      <c r="DS192" s="131"/>
      <c r="DT192" s="131"/>
      <c r="DU192" s="131"/>
      <c r="DV192" s="131"/>
      <c r="DW192" s="131"/>
      <c r="DX192" s="131"/>
      <c r="DY192" s="131"/>
      <c r="DZ192" s="131"/>
      <c r="EA192" s="131"/>
      <c r="EB192" s="131"/>
      <c r="EC192" s="131"/>
      <c r="ED192" s="131"/>
      <c r="EE192" s="131"/>
      <c r="EF192" s="131"/>
      <c r="EG192" s="131"/>
      <c r="EH192" s="131"/>
      <c r="EI192" s="131"/>
      <c r="EJ192" s="131"/>
      <c r="EK192" s="131"/>
      <c r="EL192" s="131"/>
      <c r="EM192" s="131"/>
      <c r="EN192" s="131"/>
      <c r="EO192" s="131"/>
      <c r="EP192" s="131"/>
      <c r="EQ192" s="131"/>
      <c r="ER192" s="131"/>
      <c r="ES192" s="131"/>
      <c r="ET192" s="131"/>
      <c r="EU192" s="131"/>
      <c r="EV192" s="131"/>
      <c r="EW192" s="131"/>
      <c r="EX192" s="131"/>
      <c r="EY192" s="131"/>
      <c r="EZ192" s="131"/>
      <c r="FA192" s="131"/>
      <c r="FB192" s="131"/>
      <c r="FC192" s="131"/>
      <c r="FD192" s="131"/>
      <c r="FE192" s="131"/>
      <c r="FF192" s="131"/>
      <c r="FG192" s="131"/>
      <c r="FH192" s="131"/>
      <c r="FI192" s="131"/>
      <c r="FJ192" s="131"/>
      <c r="FK192" s="131"/>
      <c r="FL192" s="131"/>
      <c r="FM192" s="131"/>
      <c r="FN192" s="131"/>
      <c r="FO192" s="131"/>
      <c r="FP192" s="131"/>
      <c r="FQ192" s="131"/>
      <c r="FR192" s="131"/>
      <c r="FS192" s="131"/>
      <c r="FT192" s="131"/>
      <c r="FU192" s="131"/>
      <c r="FV192" s="131"/>
      <c r="FW192" s="131"/>
      <c r="FX192" s="131"/>
      <c r="FY192" s="131"/>
      <c r="FZ192" s="131"/>
      <c r="GA192" s="131"/>
      <c r="GB192" s="131"/>
      <c r="GC192" s="131"/>
      <c r="GD192" s="131"/>
      <c r="GE192" s="131"/>
      <c r="GF192" s="131"/>
      <c r="GG192" s="131"/>
      <c r="GH192" s="131"/>
      <c r="GI192" s="131"/>
      <c r="GJ192" s="131"/>
      <c r="GK192" s="131"/>
      <c r="GL192" s="131"/>
      <c r="GM192" s="131"/>
      <c r="GN192" s="131"/>
      <c r="GO192" s="131"/>
      <c r="GP192" s="131"/>
      <c r="GQ192" s="131"/>
      <c r="GR192" s="131"/>
      <c r="GS192" s="131"/>
      <c r="GT192" s="131"/>
      <c r="GU192" s="131"/>
      <c r="GV192" s="131"/>
      <c r="GW192" s="131"/>
      <c r="GX192" s="131"/>
      <c r="GY192" s="131"/>
      <c r="GZ192" s="131"/>
      <c r="HA192" s="131"/>
      <c r="HB192" s="131"/>
      <c r="HC192" s="131"/>
      <c r="HD192" s="131"/>
      <c r="HE192" s="131"/>
      <c r="HF192" s="131"/>
      <c r="HG192" s="131"/>
      <c r="HH192" s="131"/>
      <c r="HI192" s="131"/>
      <c r="HJ192" s="131"/>
      <c r="HK192" s="131"/>
      <c r="HL192" s="131"/>
      <c r="HM192" s="131"/>
      <c r="HN192" s="131"/>
      <c r="HO192" s="131"/>
      <c r="HP192" s="131"/>
      <c r="HQ192" s="131"/>
      <c r="HR192" s="131"/>
      <c r="HS192" s="131"/>
      <c r="HT192" s="131"/>
      <c r="HU192" s="131"/>
      <c r="HV192" s="131"/>
      <c r="HW192" s="131"/>
      <c r="HX192" s="131"/>
      <c r="HY192" s="131"/>
      <c r="HZ192" s="131"/>
      <c r="IA192" s="131"/>
      <c r="IB192" s="131"/>
      <c r="IC192" s="131"/>
      <c r="ID192" s="131"/>
      <c r="IE192" s="131"/>
      <c r="IF192" s="131"/>
      <c r="IG192" s="131"/>
      <c r="IH192" s="131"/>
      <c r="II192" s="131"/>
      <c r="IJ192" s="131"/>
      <c r="IK192" s="131"/>
      <c r="IL192" s="131"/>
      <c r="IM192" s="131"/>
      <c r="IN192" s="131"/>
      <c r="IO192" s="131"/>
      <c r="IP192" s="131"/>
      <c r="IQ192" s="131"/>
      <c r="IR192" s="131"/>
      <c r="IS192" s="131"/>
      <c r="IT192" s="131"/>
      <c r="IU192" s="131"/>
      <c r="IV192" s="131"/>
      <c r="IW192" s="131"/>
      <c r="IX192" s="131"/>
      <c r="IY192" s="131"/>
      <c r="IZ192" s="131"/>
      <c r="JA192" s="131"/>
      <c r="JB192" s="131"/>
      <c r="JC192" s="131"/>
      <c r="JD192" s="131"/>
      <c r="JE192" s="131"/>
      <c r="JF192" s="131"/>
      <c r="JG192" s="131"/>
      <c r="JH192" s="131"/>
      <c r="JI192" s="131"/>
      <c r="JJ192" s="131"/>
      <c r="JK192" s="131"/>
      <c r="JL192" s="131"/>
      <c r="JM192" s="131"/>
      <c r="JN192" s="131"/>
      <c r="JO192" s="131"/>
      <c r="JP192" s="131"/>
      <c r="JQ192" s="131"/>
      <c r="JR192" s="131"/>
      <c r="JS192" s="131"/>
      <c r="JT192" s="131"/>
      <c r="JU192" s="131"/>
      <c r="JV192" s="131"/>
      <c r="JW192" s="131"/>
      <c r="JX192" s="131"/>
      <c r="JY192" s="131"/>
      <c r="JZ192" s="131"/>
      <c r="KA192" s="131"/>
      <c r="KB192" s="131"/>
      <c r="KC192" s="131"/>
      <c r="KD192" s="131"/>
      <c r="KE192" s="131"/>
      <c r="KF192" s="131"/>
      <c r="KG192" s="131"/>
      <c r="KH192" s="131"/>
      <c r="KI192" s="131"/>
      <c r="KJ192" s="131"/>
      <c r="KK192" s="131"/>
      <c r="KL192" s="131"/>
      <c r="KM192" s="131"/>
      <c r="KN192" s="131"/>
      <c r="KO192" s="131"/>
      <c r="KP192" s="131"/>
      <c r="KQ192" s="131"/>
      <c r="KR192" s="131"/>
      <c r="KS192" s="131"/>
      <c r="KT192" s="131"/>
      <c r="KU192" s="131"/>
      <c r="KV192" s="131"/>
      <c r="KW192" s="131"/>
      <c r="KX192" s="131"/>
      <c r="KY192" s="131"/>
      <c r="KZ192" s="131"/>
      <c r="LA192" s="131"/>
      <c r="LB192" s="131"/>
      <c r="LC192" s="131"/>
      <c r="LD192" s="131"/>
      <c r="LE192" s="131"/>
      <c r="LF192" s="131"/>
      <c r="LG192" s="131"/>
      <c r="LH192" s="131"/>
      <c r="LI192" s="131"/>
      <c r="LJ192" s="131"/>
      <c r="LK192" s="131"/>
      <c r="LL192" s="131"/>
      <c r="LM192" s="131"/>
      <c r="LN192" s="131"/>
      <c r="LO192" s="131"/>
      <c r="LP192" s="131"/>
      <c r="LQ192" s="131"/>
      <c r="LR192" s="131"/>
      <c r="LS192" s="131"/>
      <c r="LT192" s="131"/>
      <c r="LU192" s="131"/>
      <c r="LV192" s="131"/>
      <c r="LW192" s="131"/>
      <c r="LX192" s="131"/>
      <c r="LY192" s="131"/>
      <c r="LZ192" s="131"/>
      <c r="MA192" s="131"/>
      <c r="MB192" s="131"/>
      <c r="MC192" s="131"/>
      <c r="MD192" s="131"/>
      <c r="ME192" s="131"/>
      <c r="MF192" s="131"/>
      <c r="MG192" s="131"/>
      <c r="MH192" s="131"/>
      <c r="MI192" s="131"/>
      <c r="MJ192" s="131"/>
      <c r="MK192" s="131"/>
      <c r="ML192" s="131"/>
      <c r="MM192" s="131"/>
      <c r="MN192" s="131"/>
      <c r="MO192" s="131"/>
      <c r="MP192" s="131"/>
      <c r="MQ192" s="131"/>
      <c r="MR192" s="131"/>
      <c r="MS192" s="131"/>
      <c r="MT192" s="131"/>
      <c r="MU192" s="131"/>
      <c r="MV192" s="131"/>
      <c r="MW192" s="131"/>
      <c r="MX192" s="131"/>
      <c r="MY192" s="131"/>
      <c r="MZ192" s="131"/>
      <c r="NA192" s="131"/>
      <c r="NB192" s="131"/>
      <c r="NC192" s="131"/>
      <c r="ND192" s="131"/>
      <c r="NE192" s="131"/>
      <c r="NF192" s="131"/>
      <c r="NG192" s="131"/>
      <c r="NH192" s="131"/>
      <c r="NI192" s="131"/>
      <c r="NJ192" s="131"/>
      <c r="NK192" s="131"/>
      <c r="NL192" s="131"/>
      <c r="NM192" s="131"/>
      <c r="NN192" s="131"/>
      <c r="NO192" s="131"/>
      <c r="NP192" s="131"/>
      <c r="NQ192" s="131"/>
      <c r="NR192" s="131"/>
      <c r="NS192" s="131"/>
      <c r="NT192" s="131"/>
      <c r="NU192" s="131"/>
      <c r="NV192" s="131"/>
      <c r="NW192" s="131"/>
      <c r="NX192" s="131"/>
      <c r="NY192" s="131"/>
      <c r="NZ192" s="131"/>
      <c r="OA192" s="131"/>
      <c r="OB192" s="131"/>
      <c r="OC192" s="131"/>
      <c r="OD192" s="131"/>
      <c r="OE192" s="131"/>
      <c r="OF192" s="131"/>
      <c r="OG192" s="131"/>
      <c r="OH192" s="131"/>
      <c r="OI192" s="131"/>
      <c r="OJ192" s="131"/>
      <c r="OK192" s="131"/>
      <c r="OL192" s="131"/>
      <c r="OM192" s="131"/>
      <c r="ON192" s="131"/>
      <c r="OO192" s="131"/>
      <c r="OP192" s="131"/>
      <c r="OQ192" s="131"/>
      <c r="OR192" s="131"/>
      <c r="OS192" s="131"/>
      <c r="OT192" s="131"/>
      <c r="OU192" s="131"/>
      <c r="OV192" s="131"/>
      <c r="OW192" s="131"/>
      <c r="OX192" s="131"/>
      <c r="OY192" s="131"/>
      <c r="OZ192" s="131"/>
      <c r="PA192" s="131"/>
      <c r="PB192" s="131"/>
      <c r="PC192" s="131"/>
      <c r="PD192" s="131"/>
      <c r="PE192" s="131"/>
      <c r="PF192" s="131"/>
      <c r="PG192" s="131"/>
      <c r="PH192" s="131"/>
      <c r="PI192" s="131"/>
      <c r="PJ192" s="131"/>
      <c r="PK192" s="131"/>
      <c r="PL192" s="131"/>
      <c r="PM192" s="131"/>
      <c r="PN192" s="131"/>
      <c r="PO192" s="131"/>
      <c r="PP192" s="131"/>
      <c r="PQ192" s="131"/>
      <c r="PR192" s="131"/>
      <c r="PS192" s="131"/>
      <c r="PT192" s="131"/>
      <c r="PU192" s="131"/>
      <c r="PV192" s="131"/>
      <c r="PW192" s="131"/>
      <c r="PX192" s="131"/>
      <c r="PY192" s="131"/>
      <c r="PZ192" s="131"/>
      <c r="QA192" s="131"/>
      <c r="QB192" s="131"/>
      <c r="QC192" s="131"/>
      <c r="QD192" s="131"/>
      <c r="QE192" s="131"/>
      <c r="QF192" s="131"/>
      <c r="QG192" s="131"/>
      <c r="QH192" s="131"/>
      <c r="QI192" s="131"/>
      <c r="QJ192" s="131"/>
      <c r="QK192" s="131"/>
      <c r="QL192" s="131"/>
      <c r="QM192" s="131"/>
      <c r="QN192" s="131"/>
      <c r="QO192" s="131"/>
      <c r="QP192" s="131"/>
      <c r="QQ192" s="131"/>
      <c r="QR192" s="131"/>
      <c r="QS192" s="131"/>
      <c r="QT192" s="131"/>
      <c r="QU192" s="131"/>
      <c r="QV192" s="131"/>
      <c r="QW192" s="131"/>
      <c r="QX192" s="131"/>
      <c r="QY192" s="131"/>
      <c r="QZ192" s="131"/>
      <c r="RA192" s="131"/>
      <c r="RB192" s="131"/>
      <c r="RC192" s="131"/>
      <c r="RD192" s="131"/>
      <c r="RE192" s="131"/>
      <c r="RF192" s="131"/>
      <c r="RG192" s="131"/>
      <c r="RH192" s="131"/>
      <c r="RI192" s="131"/>
      <c r="RJ192" s="131"/>
      <c r="RK192" s="131"/>
      <c r="RL192" s="131"/>
      <c r="RM192" s="131"/>
      <c r="RN192" s="131"/>
      <c r="RO192" s="131"/>
      <c r="RP192" s="131"/>
      <c r="RQ192" s="131"/>
      <c r="RR192" s="131"/>
      <c r="RS192" s="131"/>
      <c r="RT192" s="131"/>
      <c r="RU192" s="131"/>
      <c r="RV192" s="131"/>
      <c r="RW192" s="131"/>
      <c r="RX192" s="131"/>
      <c r="RY192" s="131"/>
      <c r="RZ192" s="131"/>
      <c r="SA192" s="131"/>
      <c r="SB192" s="131"/>
      <c r="SC192" s="131"/>
      <c r="SD192" s="131"/>
      <c r="SE192" s="131"/>
      <c r="SF192" s="131"/>
      <c r="SG192" s="131"/>
      <c r="SH192" s="131"/>
      <c r="SI192" s="131"/>
      <c r="SJ192" s="131"/>
      <c r="SK192" s="131"/>
      <c r="SL192" s="131"/>
      <c r="SM192" s="131"/>
      <c r="SN192" s="131"/>
      <c r="SO192" s="131"/>
      <c r="SP192" s="131"/>
      <c r="SQ192" s="131"/>
      <c r="SR192" s="131"/>
      <c r="SS192" s="131"/>
      <c r="ST192" s="131"/>
      <c r="SU192" s="131"/>
      <c r="SV192" s="131"/>
      <c r="SW192" s="131"/>
      <c r="SX192" s="131"/>
      <c r="SY192" s="131"/>
      <c r="SZ192" s="131"/>
      <c r="TA192" s="131"/>
      <c r="TB192" s="131"/>
      <c r="TC192" s="131"/>
      <c r="TD192" s="131"/>
      <c r="TE192" s="131"/>
      <c r="TF192" s="131"/>
      <c r="TG192" s="131"/>
      <c r="TH192" s="131"/>
      <c r="TI192" s="131"/>
      <c r="TJ192" s="131"/>
      <c r="TK192" s="131"/>
      <c r="TL192" s="131"/>
      <c r="TM192" s="131"/>
      <c r="TN192" s="131"/>
      <c r="TO192" s="131"/>
      <c r="TP192" s="131"/>
      <c r="TQ192" s="131"/>
      <c r="TR192" s="131"/>
      <c r="TS192" s="131"/>
      <c r="TT192" s="131"/>
      <c r="TU192" s="131"/>
      <c r="TV192" s="131"/>
      <c r="TW192" s="131"/>
      <c r="TX192" s="131"/>
      <c r="TY192" s="131"/>
      <c r="TZ192" s="131"/>
      <c r="UA192" s="131"/>
      <c r="UB192" s="131"/>
      <c r="UC192" s="131"/>
      <c r="UD192" s="131"/>
      <c r="UE192" s="131"/>
      <c r="UF192" s="131"/>
      <c r="UG192" s="131"/>
      <c r="UH192" s="131"/>
      <c r="UI192" s="131"/>
      <c r="UJ192" s="131"/>
      <c r="UK192" s="131"/>
      <c r="UL192" s="131"/>
      <c r="UM192" s="131"/>
      <c r="UN192" s="131"/>
      <c r="UO192" s="131"/>
      <c r="UP192" s="131"/>
      <c r="UQ192" s="131"/>
      <c r="UR192" s="131"/>
      <c r="US192" s="131"/>
      <c r="UT192" s="131"/>
      <c r="UU192" s="131"/>
      <c r="UV192" s="131"/>
      <c r="UW192" s="131"/>
      <c r="UX192" s="131"/>
      <c r="UY192" s="131"/>
      <c r="UZ192" s="131"/>
      <c r="VA192" s="131"/>
      <c r="VB192" s="131"/>
      <c r="VC192" s="131"/>
      <c r="VD192" s="131"/>
      <c r="VE192" s="131"/>
      <c r="VF192" s="131"/>
      <c r="VG192" s="131"/>
      <c r="VH192" s="131"/>
      <c r="VI192" s="131"/>
      <c r="VJ192" s="131"/>
      <c r="VK192" s="131"/>
      <c r="VL192" s="131"/>
      <c r="VM192" s="131"/>
      <c r="VN192" s="131"/>
      <c r="VO192" s="131"/>
      <c r="VP192" s="131"/>
      <c r="VQ192" s="131"/>
      <c r="VR192" s="131"/>
      <c r="VS192" s="131"/>
      <c r="VT192" s="131"/>
      <c r="VU192" s="131"/>
      <c r="VV192" s="131"/>
      <c r="VW192" s="131"/>
      <c r="VX192" s="131"/>
      <c r="VY192" s="131"/>
      <c r="VZ192" s="131"/>
      <c r="WA192" s="131"/>
      <c r="WB192" s="131"/>
      <c r="WC192" s="131"/>
      <c r="WD192" s="131"/>
      <c r="WE192" s="131"/>
      <c r="WF192" s="131"/>
      <c r="WG192" s="131"/>
      <c r="WH192" s="131"/>
      <c r="WI192" s="131"/>
      <c r="WJ192" s="131"/>
      <c r="WK192" s="131"/>
      <c r="WL192" s="131"/>
      <c r="WM192" s="131"/>
      <c r="WN192" s="131"/>
      <c r="WO192" s="131"/>
      <c r="WP192" s="131"/>
      <c r="WQ192" s="131"/>
      <c r="WR192" s="131"/>
      <c r="WS192" s="131"/>
      <c r="WT192" s="131"/>
      <c r="WU192" s="131"/>
      <c r="WV192" s="131"/>
      <c r="WW192" s="131"/>
      <c r="WX192" s="131"/>
      <c r="WY192" s="131"/>
      <c r="WZ192" s="131"/>
      <c r="XA192" s="131"/>
      <c r="XB192" s="131"/>
      <c r="XC192" s="131"/>
      <c r="XD192" s="131"/>
      <c r="XE192" s="131"/>
      <c r="XF192" s="131"/>
      <c r="XG192" s="131"/>
      <c r="XH192" s="131"/>
      <c r="XI192" s="131"/>
      <c r="XJ192" s="131"/>
      <c r="XK192" s="131"/>
      <c r="XL192" s="131"/>
      <c r="XM192" s="131"/>
      <c r="XN192" s="131"/>
      <c r="XO192" s="131"/>
      <c r="XP192" s="131"/>
      <c r="XQ192" s="131"/>
      <c r="XR192" s="131"/>
      <c r="XS192" s="131"/>
      <c r="XT192" s="131"/>
      <c r="XU192" s="131"/>
      <c r="XV192" s="131"/>
      <c r="XW192" s="131"/>
      <c r="XX192" s="131"/>
      <c r="XY192" s="131"/>
      <c r="XZ192" s="131"/>
      <c r="YA192" s="131"/>
      <c r="YB192" s="131"/>
      <c r="YC192" s="131"/>
      <c r="YD192" s="131"/>
      <c r="YE192" s="131"/>
      <c r="YF192" s="131"/>
      <c r="YG192" s="131"/>
      <c r="YH192" s="131"/>
      <c r="YI192" s="131"/>
      <c r="YJ192" s="131"/>
      <c r="YK192" s="131"/>
      <c r="YL192" s="131"/>
      <c r="YM192" s="131"/>
      <c r="YN192" s="131"/>
      <c r="YO192" s="131"/>
      <c r="YP192" s="131"/>
      <c r="YQ192" s="131"/>
      <c r="YR192" s="131"/>
      <c r="YS192" s="131"/>
      <c r="YT192" s="131"/>
      <c r="YU192" s="131"/>
      <c r="YV192" s="131"/>
      <c r="YW192" s="131"/>
      <c r="YX192" s="131"/>
      <c r="YY192" s="131"/>
      <c r="YZ192" s="131"/>
      <c r="ZA192" s="131"/>
      <c r="ZB192" s="131"/>
      <c r="ZC192" s="131"/>
      <c r="ZD192" s="131"/>
      <c r="ZE192" s="131"/>
      <c r="ZF192" s="131"/>
      <c r="ZG192" s="131"/>
      <c r="ZH192" s="131"/>
      <c r="ZI192" s="131"/>
      <c r="ZJ192" s="131"/>
      <c r="ZK192" s="131"/>
      <c r="ZL192" s="131"/>
      <c r="ZM192" s="131"/>
      <c r="ZN192" s="131"/>
      <c r="ZO192" s="131"/>
      <c r="ZP192" s="131"/>
      <c r="ZQ192" s="131"/>
      <c r="ZR192" s="131"/>
      <c r="ZS192" s="131"/>
      <c r="ZT192" s="131"/>
      <c r="ZU192" s="131"/>
      <c r="ZV192" s="131"/>
      <c r="ZW192" s="131"/>
      <c r="ZX192" s="131"/>
      <c r="ZY192" s="131"/>
      <c r="ZZ192" s="131"/>
      <c r="AAA192" s="131"/>
      <c r="AAB192" s="131"/>
      <c r="AAC192" s="131"/>
      <c r="AAD192" s="131"/>
      <c r="AAE192" s="131"/>
      <c r="AAF192" s="131"/>
      <c r="AAG192" s="131"/>
      <c r="AAH192" s="131"/>
      <c r="AAI192" s="131"/>
      <c r="AAJ192" s="131"/>
      <c r="AAK192" s="131"/>
      <c r="AAL192" s="131"/>
      <c r="AAM192" s="131"/>
      <c r="AAN192" s="131"/>
      <c r="AAO192" s="131"/>
      <c r="AAP192" s="131"/>
      <c r="AAQ192" s="131"/>
      <c r="AAR192" s="131"/>
      <c r="AAS192" s="131"/>
      <c r="AAT192" s="131"/>
      <c r="AAU192" s="131"/>
      <c r="AAV192" s="131"/>
      <c r="AAW192" s="131"/>
      <c r="AAX192" s="131"/>
      <c r="AAY192" s="131"/>
      <c r="AAZ192" s="131"/>
      <c r="ABA192" s="131"/>
      <c r="ABB192" s="131"/>
      <c r="ABC192" s="131"/>
      <c r="ABD192" s="131"/>
      <c r="ABE192" s="131"/>
      <c r="ABF192" s="131"/>
      <c r="ABG192" s="131"/>
      <c r="ABH192" s="131"/>
      <c r="ABI192" s="131"/>
      <c r="ABJ192" s="131"/>
      <c r="ABK192" s="131"/>
      <c r="ABL192" s="131"/>
      <c r="ABM192" s="131"/>
      <c r="ABN192" s="131"/>
      <c r="ABO192" s="131"/>
      <c r="ABP192" s="131"/>
      <c r="ABQ192" s="131"/>
      <c r="ABR192" s="131"/>
      <c r="ABS192" s="131"/>
      <c r="ABT192" s="131"/>
      <c r="ABU192" s="131"/>
      <c r="ABV192" s="131"/>
      <c r="ABW192" s="131"/>
      <c r="ABX192" s="131"/>
      <c r="ABY192" s="131"/>
      <c r="ABZ192" s="131"/>
      <c r="ACA192" s="131"/>
      <c r="ACB192" s="131"/>
      <c r="ACC192" s="131"/>
      <c r="ACD192" s="131"/>
      <c r="ACE192" s="131"/>
      <c r="ACF192" s="131"/>
      <c r="ACG192" s="131"/>
      <c r="ACH192" s="131"/>
      <c r="ACI192" s="131"/>
      <c r="ACJ192" s="131"/>
      <c r="ACK192" s="131"/>
      <c r="ACL192" s="131"/>
      <c r="ACM192" s="131"/>
      <c r="ACN192" s="131"/>
      <c r="ACO192" s="131"/>
      <c r="ACP192" s="131"/>
      <c r="ACQ192" s="131"/>
      <c r="ACR192" s="131"/>
      <c r="ACS192" s="131"/>
      <c r="ACT192" s="131"/>
      <c r="ACU192" s="131"/>
      <c r="ACV192" s="131"/>
      <c r="ACW192" s="131"/>
      <c r="ACX192" s="131"/>
      <c r="ACY192" s="131"/>
      <c r="ACZ192" s="131"/>
      <c r="ADA192" s="131"/>
      <c r="ADB192" s="131"/>
      <c r="ADC192" s="131"/>
      <c r="ADD192" s="131"/>
      <c r="ADE192" s="131"/>
      <c r="ADF192" s="131"/>
      <c r="ADG192" s="131"/>
      <c r="ADH192" s="131"/>
      <c r="ADI192" s="131"/>
      <c r="ADJ192" s="131"/>
      <c r="ADK192" s="131"/>
      <c r="ADL192" s="131"/>
      <c r="ADM192" s="131"/>
      <c r="ADN192" s="131"/>
      <c r="ADO192" s="131"/>
      <c r="ADP192" s="131"/>
      <c r="ADQ192" s="131"/>
      <c r="ADR192" s="131"/>
      <c r="ADS192" s="131"/>
      <c r="ADT192" s="131"/>
      <c r="ADU192" s="131"/>
      <c r="ADV192" s="131"/>
      <c r="ADW192" s="131"/>
      <c r="ADX192" s="131"/>
      <c r="ADY192" s="131"/>
      <c r="ADZ192" s="131"/>
      <c r="AEA192" s="131"/>
      <c r="AEB192" s="131"/>
      <c r="AEC192" s="131"/>
      <c r="AED192" s="131"/>
      <c r="AEE192" s="131"/>
      <c r="AEF192" s="131"/>
      <c r="AEG192" s="131"/>
      <c r="AEH192" s="131"/>
      <c r="AEI192" s="131"/>
      <c r="AEJ192" s="131"/>
      <c r="AEK192" s="131"/>
      <c r="AEL192" s="131"/>
      <c r="AEM192" s="131"/>
      <c r="AEN192" s="131"/>
      <c r="AEO192" s="131"/>
      <c r="AEP192" s="131"/>
      <c r="AEQ192" s="131"/>
      <c r="AER192" s="131"/>
      <c r="AES192" s="131"/>
      <c r="AET192" s="131"/>
      <c r="AEU192" s="131"/>
      <c r="AEV192" s="131"/>
      <c r="AEW192" s="131"/>
      <c r="AEX192" s="131"/>
      <c r="AEY192" s="131"/>
      <c r="AEZ192" s="131"/>
      <c r="AFA192" s="131"/>
      <c r="AFB192" s="131"/>
      <c r="AFC192" s="131"/>
      <c r="AFD192" s="131"/>
      <c r="AFE192" s="131"/>
      <c r="AFF192" s="131"/>
      <c r="AFG192" s="131"/>
      <c r="AFH192" s="131"/>
      <c r="AFI192" s="131"/>
      <c r="AFJ192" s="131"/>
      <c r="AFK192" s="131"/>
      <c r="AFL192" s="131"/>
      <c r="AFM192" s="131"/>
      <c r="AFN192" s="131"/>
      <c r="AFO192" s="131"/>
      <c r="AFP192" s="131"/>
      <c r="AFQ192" s="131"/>
      <c r="AFR192" s="131"/>
      <c r="AFS192" s="131"/>
      <c r="AFT192" s="131"/>
      <c r="AFU192" s="131"/>
      <c r="AFV192" s="131"/>
      <c r="AFW192" s="131"/>
      <c r="AFX192" s="131"/>
      <c r="AFY192" s="131"/>
      <c r="AFZ192" s="131"/>
      <c r="AGA192" s="131"/>
      <c r="AGB192" s="131"/>
      <c r="AGC192" s="131"/>
      <c r="AGD192" s="131"/>
      <c r="AGE192" s="131"/>
      <c r="AGF192" s="131"/>
      <c r="AGG192" s="131"/>
      <c r="AGH192" s="131"/>
      <c r="AGI192" s="131"/>
      <c r="AGJ192" s="131"/>
      <c r="AGK192" s="131"/>
      <c r="AGL192" s="131"/>
      <c r="AGM192" s="131"/>
      <c r="AGN192" s="131"/>
      <c r="AGO192" s="131"/>
      <c r="AGP192" s="131"/>
      <c r="AGQ192" s="131"/>
      <c r="AGR192" s="131"/>
      <c r="AGS192" s="131"/>
      <c r="AGT192" s="131"/>
      <c r="AGU192" s="131"/>
      <c r="AGV192" s="131"/>
      <c r="AGW192" s="131"/>
      <c r="AGX192" s="131"/>
      <c r="AGY192" s="131"/>
      <c r="AGZ192" s="131"/>
      <c r="AHA192" s="131"/>
      <c r="AHB192" s="131"/>
      <c r="AHC192" s="131"/>
      <c r="AHD192" s="131"/>
      <c r="AHE192" s="131"/>
      <c r="AHF192" s="131"/>
      <c r="AHG192" s="131"/>
      <c r="AHH192" s="131"/>
      <c r="AHI192" s="131"/>
      <c r="AHJ192" s="131"/>
      <c r="AHK192" s="131"/>
      <c r="AHL192" s="131"/>
      <c r="AHM192" s="131"/>
      <c r="AHN192" s="131"/>
      <c r="AHO192" s="131"/>
      <c r="AHP192" s="131"/>
      <c r="AHQ192" s="131"/>
      <c r="AHR192" s="131"/>
      <c r="AHS192" s="131"/>
      <c r="AHT192" s="131"/>
      <c r="AHU192" s="131"/>
      <c r="AHV192" s="131"/>
      <c r="AHW192" s="131"/>
      <c r="AHX192" s="131"/>
      <c r="AHY192" s="131"/>
      <c r="AHZ192" s="131"/>
      <c r="AIA192" s="131"/>
      <c r="AIB192" s="131"/>
      <c r="AIC192" s="131"/>
      <c r="AID192" s="131"/>
      <c r="AIE192" s="131"/>
      <c r="AIF192" s="131"/>
      <c r="AIG192" s="131"/>
      <c r="AIH192" s="131"/>
      <c r="AII192" s="131"/>
      <c r="AIJ192" s="131"/>
      <c r="AIK192" s="131"/>
      <c r="AIL192" s="131"/>
      <c r="AIM192" s="131"/>
      <c r="AIN192" s="131"/>
      <c r="AIO192" s="131"/>
      <c r="AIP192" s="131"/>
      <c r="AIQ192" s="131"/>
      <c r="AIR192" s="131"/>
      <c r="AIS192" s="131"/>
      <c r="AIT192" s="131"/>
      <c r="AIU192" s="131"/>
      <c r="AIV192" s="131"/>
      <c r="AIW192" s="131"/>
      <c r="AIX192" s="131"/>
      <c r="AIY192" s="131"/>
      <c r="AIZ192" s="131"/>
      <c r="AJA192" s="131"/>
      <c r="AJB192" s="131"/>
      <c r="AJC192" s="131"/>
      <c r="AJD192" s="131"/>
      <c r="AJE192" s="131"/>
      <c r="AJF192" s="131"/>
      <c r="AJG192" s="131"/>
      <c r="AJH192" s="131"/>
      <c r="AJI192" s="131"/>
      <c r="AJJ192" s="131"/>
      <c r="AJK192" s="131"/>
      <c r="AJL192" s="131"/>
      <c r="AJM192" s="131"/>
      <c r="AJN192" s="131"/>
      <c r="AJO192" s="131"/>
      <c r="AJP192" s="131"/>
      <c r="AJQ192" s="131"/>
      <c r="AJR192" s="131"/>
      <c r="AJS192" s="131"/>
      <c r="AJT192" s="131"/>
      <c r="AJU192" s="131"/>
      <c r="AJV192" s="131"/>
      <c r="AJW192" s="131"/>
      <c r="AJX192" s="131"/>
      <c r="AJY192" s="131"/>
      <c r="AJZ192" s="131"/>
      <c r="AKA192" s="131"/>
      <c r="AKB192" s="131"/>
      <c r="AKC192" s="131"/>
      <c r="AKD192" s="131"/>
      <c r="AKE192" s="131"/>
      <c r="AKF192" s="131"/>
      <c r="AKG192" s="131"/>
      <c r="AKH192" s="131"/>
      <c r="AKI192" s="131"/>
      <c r="AKJ192" s="131"/>
      <c r="AKK192" s="131"/>
      <c r="AKL192" s="131"/>
      <c r="AKM192" s="131"/>
      <c r="AKN192" s="131"/>
      <c r="AKO192" s="131"/>
      <c r="AKP192" s="131"/>
      <c r="AKQ192" s="131"/>
      <c r="AKR192" s="131"/>
      <c r="AKS192" s="131"/>
      <c r="AKT192" s="131"/>
      <c r="AKU192" s="131"/>
      <c r="AKV192" s="131"/>
      <c r="AKW192" s="131"/>
      <c r="AKX192" s="131"/>
      <c r="AKY192" s="131"/>
      <c r="AKZ192" s="131"/>
      <c r="ALA192" s="131"/>
      <c r="ALB192" s="131"/>
      <c r="ALC192" s="131"/>
      <c r="ALD192" s="131"/>
      <c r="ALE192" s="131"/>
      <c r="ALF192" s="131"/>
      <c r="ALG192" s="131"/>
      <c r="ALH192" s="131"/>
      <c r="ALI192" s="131"/>
      <c r="ALJ192" s="131"/>
      <c r="ALK192" s="131"/>
      <c r="ALL192" s="131"/>
      <c r="ALM192" s="131"/>
      <c r="ALN192" s="131"/>
      <c r="ALO192" s="131"/>
      <c r="ALP192" s="131"/>
      <c r="ALQ192" s="131"/>
      <c r="ALR192" s="131"/>
      <c r="ALS192" s="131"/>
      <c r="ALT192" s="131"/>
      <c r="ALU192" s="131"/>
      <c r="ALV192" s="131"/>
      <c r="ALW192" s="131"/>
      <c r="ALX192" s="131"/>
      <c r="ALY192" s="131"/>
      <c r="ALZ192" s="131"/>
      <c r="AMA192" s="131"/>
      <c r="AMB192" s="131"/>
      <c r="AMC192" s="131"/>
      <c r="AMD192" s="131"/>
      <c r="AME192" s="131"/>
      <c r="AMF192" s="131"/>
      <c r="AMG192" s="131"/>
      <c r="AMH192" s="131"/>
      <c r="AMI192" s="131"/>
      <c r="AMJ192" s="131"/>
      <c r="AMK192" s="131"/>
      <c r="AML192" s="131"/>
      <c r="AMM192" s="131"/>
      <c r="AMN192" s="131"/>
      <c r="AMO192" s="131"/>
      <c r="AMP192" s="131"/>
      <c r="AMQ192" s="131"/>
      <c r="AMR192" s="131"/>
      <c r="AMS192" s="131"/>
      <c r="AMT192" s="131"/>
      <c r="AMU192" s="131"/>
      <c r="AMV192" s="131"/>
      <c r="AMW192" s="131"/>
      <c r="AMX192" s="131"/>
      <c r="AMY192" s="131"/>
      <c r="AMZ192" s="131"/>
      <c r="ANA192" s="131"/>
      <c r="ANB192" s="131"/>
      <c r="ANC192" s="131"/>
      <c r="AND192" s="131"/>
      <c r="ANE192" s="131"/>
      <c r="ANF192" s="131"/>
      <c r="ANG192" s="131"/>
      <c r="ANH192" s="131"/>
      <c r="ANI192" s="131"/>
      <c r="ANJ192" s="131"/>
      <c r="ANK192" s="131"/>
      <c r="ANL192" s="131"/>
      <c r="ANM192" s="131"/>
      <c r="ANN192" s="131"/>
      <c r="ANO192" s="131"/>
      <c r="ANP192" s="131"/>
      <c r="ANQ192" s="131"/>
      <c r="ANR192" s="131"/>
      <c r="ANS192" s="131"/>
      <c r="ANT192" s="131"/>
      <c r="ANU192" s="131"/>
      <c r="ANV192" s="131"/>
      <c r="ANW192" s="131"/>
      <c r="ANX192" s="131"/>
      <c r="ANY192" s="131"/>
      <c r="ANZ192" s="131"/>
      <c r="AOA192" s="131"/>
      <c r="AOB192" s="131"/>
      <c r="AOC192" s="131"/>
      <c r="AOD192" s="131"/>
      <c r="AOE192" s="131"/>
      <c r="AOF192" s="131"/>
      <c r="AOG192" s="131"/>
      <c r="AOH192" s="131"/>
      <c r="AOI192" s="131"/>
      <c r="AOJ192" s="131"/>
      <c r="AOK192" s="131"/>
      <c r="AOL192" s="131"/>
      <c r="AOM192" s="131"/>
      <c r="AON192" s="131"/>
      <c r="AOO192" s="131"/>
      <c r="AOP192" s="131"/>
      <c r="AOQ192" s="131"/>
      <c r="AOR192" s="131"/>
      <c r="AOS192" s="131"/>
      <c r="AOT192" s="131"/>
      <c r="AOU192" s="131"/>
      <c r="AOV192" s="131"/>
      <c r="AOW192" s="131"/>
      <c r="AOX192" s="131"/>
      <c r="AOY192" s="131"/>
      <c r="AOZ192" s="131"/>
      <c r="APA192" s="131"/>
      <c r="APB192" s="131"/>
      <c r="APC192" s="131"/>
      <c r="APD192" s="131"/>
      <c r="APE192" s="131"/>
      <c r="APF192" s="131"/>
      <c r="APG192" s="131"/>
      <c r="APH192" s="131"/>
      <c r="API192" s="131"/>
      <c r="APJ192" s="131"/>
      <c r="APK192" s="131"/>
      <c r="APL192" s="131"/>
      <c r="APM192" s="131"/>
      <c r="APN192" s="131"/>
      <c r="APO192" s="131"/>
      <c r="APP192" s="131"/>
      <c r="APQ192" s="131"/>
      <c r="APR192" s="131"/>
      <c r="APS192" s="131"/>
      <c r="APT192" s="131"/>
      <c r="APU192" s="131"/>
      <c r="APV192" s="131"/>
      <c r="APW192" s="131"/>
      <c r="APX192" s="131"/>
      <c r="APY192" s="131"/>
      <c r="APZ192" s="131"/>
      <c r="AQA192" s="131"/>
      <c r="AQB192" s="131"/>
      <c r="AQC192" s="131"/>
      <c r="AQD192" s="131"/>
      <c r="AQE192" s="131"/>
      <c r="AQF192" s="131"/>
      <c r="AQG192" s="131"/>
      <c r="AQH192" s="131"/>
      <c r="AQI192" s="131"/>
      <c r="AQJ192" s="131"/>
      <c r="AQK192" s="131"/>
      <c r="AQL192" s="131"/>
      <c r="AQM192" s="131"/>
      <c r="AQN192" s="131"/>
      <c r="AQO192" s="131"/>
      <c r="AQP192" s="131"/>
      <c r="AQQ192" s="131"/>
      <c r="AQR192" s="131"/>
      <c r="AQS192" s="131"/>
      <c r="AQT192" s="131"/>
      <c r="AQU192" s="131"/>
      <c r="AQV192" s="131"/>
      <c r="AQW192" s="131"/>
      <c r="AQX192" s="131"/>
      <c r="AQY192" s="131"/>
      <c r="AQZ192" s="131"/>
      <c r="ARA192" s="131"/>
      <c r="ARB192" s="131"/>
      <c r="ARC192" s="131"/>
      <c r="ARD192" s="131"/>
      <c r="ARE192" s="131"/>
      <c r="ARF192" s="131"/>
      <c r="ARG192" s="131"/>
      <c r="ARH192" s="131"/>
      <c r="ARI192" s="131"/>
      <c r="ARJ192" s="131"/>
      <c r="ARK192" s="131"/>
      <c r="ARL192" s="131"/>
      <c r="ARM192" s="131"/>
      <c r="ARN192" s="131"/>
      <c r="ARO192" s="131"/>
      <c r="ARP192" s="131"/>
      <c r="ARQ192" s="131"/>
      <c r="ARR192" s="131"/>
      <c r="ARS192" s="131"/>
      <c r="ART192" s="131"/>
      <c r="ARU192" s="131"/>
      <c r="ARV192" s="131"/>
      <c r="ARW192" s="131"/>
      <c r="ARX192" s="131"/>
      <c r="ARY192" s="131"/>
      <c r="ARZ192" s="131"/>
      <c r="ASA192" s="131"/>
      <c r="ASB192" s="131"/>
      <c r="ASC192" s="131"/>
      <c r="ASD192" s="131"/>
      <c r="ASE192" s="131"/>
      <c r="ASF192" s="131"/>
      <c r="ASG192" s="131"/>
      <c r="ASH192" s="131"/>
      <c r="ASI192" s="131"/>
      <c r="ASJ192" s="131"/>
      <c r="ASK192" s="131"/>
      <c r="ASL192" s="131"/>
      <c r="ASM192" s="131"/>
      <c r="ASN192" s="131"/>
      <c r="ASO192" s="131"/>
      <c r="ASP192" s="131"/>
      <c r="ASQ192" s="131"/>
      <c r="ASR192" s="131"/>
      <c r="ASS192" s="131"/>
      <c r="AST192" s="131"/>
      <c r="ASU192" s="131"/>
      <c r="ASV192" s="131"/>
      <c r="ASW192" s="131"/>
      <c r="ASX192" s="131"/>
      <c r="ASY192" s="131"/>
      <c r="ASZ192" s="131"/>
      <c r="ATA192" s="131"/>
      <c r="ATB192" s="131"/>
      <c r="ATC192" s="131"/>
      <c r="ATD192" s="131"/>
      <c r="ATE192" s="131"/>
      <c r="ATF192" s="131"/>
      <c r="ATG192" s="131"/>
      <c r="ATH192" s="131"/>
      <c r="ATI192" s="131"/>
      <c r="ATJ192" s="131"/>
      <c r="ATK192" s="131"/>
      <c r="ATL192" s="131"/>
      <c r="ATM192" s="131"/>
      <c r="ATN192" s="131"/>
      <c r="ATO192" s="131"/>
      <c r="ATP192" s="131"/>
      <c r="ATQ192" s="131"/>
      <c r="ATR192" s="131"/>
      <c r="ATS192" s="131"/>
      <c r="ATT192" s="131"/>
      <c r="ATU192" s="131"/>
      <c r="ATV192" s="131"/>
      <c r="ATW192" s="131"/>
      <c r="ATX192" s="131"/>
      <c r="ATY192" s="131"/>
      <c r="ATZ192" s="131"/>
      <c r="AUA192" s="131"/>
      <c r="AUB192" s="131"/>
      <c r="AUC192" s="131"/>
      <c r="AUD192" s="131"/>
      <c r="AUE192" s="131"/>
      <c r="AUF192" s="131"/>
      <c r="AUG192" s="131"/>
      <c r="AUH192" s="131"/>
      <c r="AUI192" s="131"/>
      <c r="AUJ192" s="131"/>
      <c r="AUK192" s="131"/>
      <c r="AUL192" s="131"/>
      <c r="AUM192" s="131"/>
      <c r="AUN192" s="131"/>
      <c r="AUO192" s="131"/>
      <c r="AUP192" s="131"/>
      <c r="AUQ192" s="131"/>
      <c r="AUR192" s="131"/>
      <c r="AUS192" s="131"/>
      <c r="AUT192" s="131"/>
      <c r="AUU192" s="131"/>
      <c r="AUV192" s="131"/>
      <c r="AUW192" s="131"/>
      <c r="AUX192" s="131"/>
      <c r="AUY192" s="131"/>
      <c r="AUZ192" s="131"/>
      <c r="AVA192" s="131"/>
      <c r="AVB192" s="131"/>
      <c r="AVC192" s="131"/>
      <c r="AVD192" s="131"/>
      <c r="AVE192" s="131"/>
      <c r="AVF192" s="131"/>
      <c r="AVG192" s="131"/>
      <c r="AVH192" s="131"/>
      <c r="AVI192" s="131"/>
      <c r="AVJ192" s="131"/>
      <c r="AVK192" s="131"/>
      <c r="AVL192" s="131"/>
      <c r="AVM192" s="131"/>
      <c r="AVN192" s="131"/>
      <c r="AVO192" s="131"/>
      <c r="AVP192" s="131"/>
      <c r="AVQ192" s="131"/>
      <c r="AVR192" s="131"/>
      <c r="AVS192" s="131"/>
      <c r="AVT192" s="131"/>
      <c r="AVU192" s="131"/>
      <c r="AVV192" s="131"/>
      <c r="AVW192" s="131"/>
      <c r="AVX192" s="131"/>
      <c r="AVY192" s="131"/>
      <c r="AVZ192" s="131"/>
      <c r="AWA192" s="131"/>
      <c r="AWB192" s="131"/>
      <c r="AWC192" s="131"/>
      <c r="AWD192" s="131"/>
      <c r="AWE192" s="131"/>
      <c r="AWF192" s="131"/>
      <c r="AWG192" s="131"/>
      <c r="AWH192" s="131"/>
      <c r="AWI192" s="131"/>
      <c r="AWJ192" s="131"/>
      <c r="AWK192" s="131"/>
      <c r="AWL192" s="131"/>
      <c r="AWM192" s="131"/>
      <c r="AWN192" s="131"/>
      <c r="AWO192" s="131"/>
      <c r="AWP192" s="131"/>
      <c r="AWQ192" s="131"/>
      <c r="AWR192" s="131"/>
      <c r="AWS192" s="131"/>
      <c r="AWT192" s="131"/>
      <c r="AWU192" s="131"/>
      <c r="AWV192" s="131"/>
      <c r="AWW192" s="131"/>
      <c r="AWX192" s="131"/>
      <c r="AWY192" s="131"/>
      <c r="AWZ192" s="131"/>
      <c r="AXA192" s="131"/>
      <c r="AXB192" s="131"/>
      <c r="AXC192" s="131"/>
      <c r="AXD192" s="131"/>
      <c r="AXE192" s="131"/>
      <c r="AXF192" s="131"/>
      <c r="AXG192" s="131"/>
      <c r="AXH192" s="131"/>
      <c r="AXI192" s="131"/>
      <c r="AXJ192" s="131"/>
      <c r="AXK192" s="131"/>
      <c r="AXL192" s="131"/>
      <c r="AXM192" s="131"/>
      <c r="AXN192" s="131"/>
      <c r="AXO192" s="131"/>
      <c r="AXP192" s="131"/>
      <c r="AXQ192" s="131"/>
      <c r="AXR192" s="131"/>
      <c r="AXS192" s="131"/>
      <c r="AXT192" s="131"/>
      <c r="AXU192" s="131"/>
      <c r="AXV192" s="131"/>
      <c r="AXW192" s="131"/>
      <c r="AXX192" s="131"/>
      <c r="AXY192" s="131"/>
      <c r="AXZ192" s="131"/>
      <c r="AYA192" s="131"/>
      <c r="AYB192" s="131"/>
      <c r="AYC192" s="131"/>
      <c r="AYD192" s="131"/>
      <c r="AYE192" s="131"/>
      <c r="AYF192" s="131"/>
      <c r="AYG192" s="131"/>
      <c r="AYH192" s="131"/>
      <c r="AYI192" s="131"/>
      <c r="AYJ192" s="131"/>
      <c r="AYK192" s="131"/>
      <c r="AYL192" s="131"/>
      <c r="AYM192" s="131"/>
      <c r="AYN192" s="131"/>
      <c r="AYO192" s="131"/>
      <c r="AYP192" s="131"/>
      <c r="AYQ192" s="131"/>
      <c r="AYR192" s="131"/>
      <c r="AYS192" s="131"/>
      <c r="AYT192" s="131"/>
      <c r="AYU192" s="131"/>
      <c r="AYV192" s="131"/>
      <c r="AYW192" s="131"/>
      <c r="AYX192" s="131"/>
      <c r="AYY192" s="131"/>
      <c r="AYZ192" s="131"/>
      <c r="AZA192" s="131"/>
      <c r="AZB192" s="131"/>
      <c r="AZC192" s="131"/>
      <c r="AZD192" s="131"/>
      <c r="AZE192" s="131"/>
      <c r="AZF192" s="131"/>
      <c r="AZG192" s="131"/>
      <c r="AZH192" s="131"/>
      <c r="AZI192" s="131"/>
      <c r="AZJ192" s="131"/>
      <c r="AZK192" s="131"/>
      <c r="AZL192" s="131"/>
      <c r="AZM192" s="131"/>
      <c r="AZN192" s="131"/>
      <c r="AZO192" s="131"/>
      <c r="AZP192" s="131"/>
      <c r="AZQ192" s="131"/>
      <c r="AZR192" s="131"/>
      <c r="AZS192" s="131"/>
      <c r="AZT192" s="131"/>
      <c r="AZU192" s="131"/>
      <c r="AZV192" s="131"/>
      <c r="AZW192" s="131"/>
      <c r="AZX192" s="131"/>
      <c r="AZY192" s="131"/>
      <c r="AZZ192" s="131"/>
      <c r="BAA192" s="131"/>
      <c r="BAB192" s="131"/>
      <c r="BAC192" s="131"/>
      <c r="BAD192" s="131"/>
      <c r="BAE192" s="131"/>
      <c r="BAF192" s="131"/>
      <c r="BAG192" s="131"/>
      <c r="BAH192" s="131"/>
      <c r="BAI192" s="131"/>
      <c r="BAJ192" s="131"/>
      <c r="BAK192" s="131"/>
      <c r="BAL192" s="131"/>
      <c r="BAM192" s="131"/>
      <c r="BAN192" s="131"/>
      <c r="BAO192" s="131"/>
      <c r="BAP192" s="131"/>
      <c r="BAQ192" s="131"/>
      <c r="BAR192" s="131"/>
      <c r="BAS192" s="131"/>
      <c r="BAT192" s="131"/>
      <c r="BAU192" s="131"/>
      <c r="BAV192" s="131"/>
      <c r="BAW192" s="131"/>
      <c r="BAX192" s="131"/>
      <c r="BAY192" s="131"/>
      <c r="BAZ192" s="131"/>
      <c r="BBA192" s="131"/>
      <c r="BBB192" s="131"/>
      <c r="BBC192" s="131"/>
      <c r="BBD192" s="131"/>
      <c r="BBE192" s="131"/>
      <c r="BBF192" s="131"/>
      <c r="BBG192" s="131"/>
      <c r="BBH192" s="131"/>
      <c r="BBI192" s="131"/>
      <c r="BBJ192" s="131"/>
      <c r="BBK192" s="131"/>
      <c r="BBL192" s="131"/>
      <c r="BBM192" s="131"/>
      <c r="BBN192" s="131"/>
      <c r="BBO192" s="131"/>
      <c r="BBP192" s="131"/>
      <c r="BBQ192" s="131"/>
      <c r="BBR192" s="131"/>
      <c r="BBS192" s="131"/>
      <c r="BBT192" s="131"/>
      <c r="BBU192" s="131"/>
      <c r="BBV192" s="131"/>
      <c r="BBW192" s="131"/>
      <c r="BBX192" s="131"/>
      <c r="BBY192" s="131"/>
      <c r="BBZ192" s="131"/>
      <c r="BCA192" s="131"/>
      <c r="BCB192" s="131"/>
      <c r="BCC192" s="131"/>
      <c r="BCD192" s="131"/>
      <c r="BCE192" s="131"/>
      <c r="BCF192" s="131"/>
      <c r="BCG192" s="131"/>
      <c r="BCH192" s="131"/>
      <c r="BCI192" s="131"/>
      <c r="BCJ192" s="131"/>
      <c r="BCK192" s="131"/>
      <c r="BCL192" s="131"/>
      <c r="BCM192" s="131"/>
      <c r="BCN192" s="131"/>
      <c r="BCO192" s="131"/>
      <c r="BCP192" s="131"/>
      <c r="BCQ192" s="131"/>
      <c r="BCR192" s="131"/>
      <c r="BCS192" s="131"/>
      <c r="BCT192" s="131"/>
      <c r="BCU192" s="131"/>
      <c r="BCV192" s="131"/>
      <c r="BCW192" s="131"/>
      <c r="BCX192" s="131"/>
      <c r="BCY192" s="131"/>
      <c r="BCZ192" s="131"/>
      <c r="BDA192" s="131"/>
      <c r="BDB192" s="131"/>
      <c r="BDC192" s="131"/>
      <c r="BDD192" s="131"/>
      <c r="BDE192" s="131"/>
      <c r="BDF192" s="131"/>
      <c r="BDG192" s="131"/>
      <c r="BDH192" s="131"/>
      <c r="BDI192" s="131"/>
      <c r="BDJ192" s="131"/>
      <c r="BDK192" s="131"/>
      <c r="BDL192" s="131"/>
      <c r="BDM192" s="131"/>
      <c r="BDN192" s="131"/>
      <c r="BDO192" s="131"/>
      <c r="BDP192" s="131"/>
      <c r="BDQ192" s="131"/>
      <c r="BDR192" s="131"/>
      <c r="BDS192" s="131"/>
      <c r="BDT192" s="131"/>
      <c r="BDU192" s="131"/>
      <c r="BDV192" s="131"/>
      <c r="BDW192" s="131"/>
      <c r="BDX192" s="131"/>
      <c r="BDY192" s="131"/>
      <c r="BDZ192" s="131"/>
      <c r="BEA192" s="131"/>
      <c r="BEB192" s="131"/>
      <c r="BEC192" s="131"/>
      <c r="BED192" s="131"/>
      <c r="BEE192" s="131"/>
      <c r="BEF192" s="131"/>
      <c r="BEG192" s="131"/>
      <c r="BEH192" s="131"/>
      <c r="BEI192" s="131"/>
      <c r="BEJ192" s="131"/>
      <c r="BEK192" s="131"/>
      <c r="BEL192" s="131"/>
      <c r="BEM192" s="131"/>
      <c r="BEN192" s="131"/>
      <c r="BEO192" s="131"/>
      <c r="BEP192" s="131"/>
      <c r="BEQ192" s="131"/>
      <c r="BER192" s="131"/>
      <c r="BES192" s="131"/>
      <c r="BET192" s="131"/>
      <c r="BEU192" s="131"/>
      <c r="BEV192" s="131"/>
      <c r="BEW192" s="131"/>
      <c r="BEX192" s="131"/>
      <c r="BEY192" s="131"/>
      <c r="BEZ192" s="131"/>
      <c r="BFA192" s="131"/>
      <c r="BFB192" s="131"/>
      <c r="BFC192" s="131"/>
      <c r="BFD192" s="131"/>
      <c r="BFE192" s="131"/>
      <c r="BFF192" s="131"/>
      <c r="BFG192" s="131"/>
      <c r="BFH192" s="131"/>
      <c r="BFI192" s="131"/>
      <c r="BFJ192" s="131"/>
      <c r="BFK192" s="131"/>
      <c r="BFL192" s="131"/>
      <c r="BFM192" s="131"/>
      <c r="BFN192" s="131"/>
      <c r="BFO192" s="131"/>
      <c r="BFP192" s="131"/>
      <c r="BFQ192" s="131"/>
      <c r="BFR192" s="131"/>
      <c r="BFS192" s="131"/>
      <c r="BFT192" s="131"/>
      <c r="BFU192" s="131"/>
      <c r="BFV192" s="131"/>
      <c r="BFW192" s="131"/>
      <c r="BFX192" s="131"/>
      <c r="BFY192" s="131"/>
      <c r="BFZ192" s="131"/>
      <c r="BGA192" s="131"/>
      <c r="BGB192" s="131"/>
      <c r="BGC192" s="131"/>
      <c r="BGD192" s="131"/>
      <c r="BGE192" s="131"/>
      <c r="BGF192" s="131"/>
      <c r="BGG192" s="131"/>
      <c r="BGH192" s="131"/>
      <c r="BGI192" s="131"/>
      <c r="BGJ192" s="131"/>
      <c r="BGK192" s="131"/>
      <c r="BGL192" s="131"/>
      <c r="BGM192" s="131"/>
      <c r="BGN192" s="131"/>
      <c r="BGO192" s="131"/>
      <c r="BGP192" s="131"/>
      <c r="BGQ192" s="131"/>
      <c r="BGR192" s="131"/>
      <c r="BGS192" s="131"/>
      <c r="BGT192" s="131"/>
      <c r="BGU192" s="131"/>
      <c r="BGV192" s="131"/>
      <c r="BGW192" s="131"/>
      <c r="BGX192" s="131"/>
      <c r="BGY192" s="131"/>
      <c r="BGZ192" s="131"/>
      <c r="BHA192" s="131"/>
      <c r="BHB192" s="131"/>
      <c r="BHC192" s="131"/>
      <c r="BHD192" s="131"/>
      <c r="BHE192" s="131"/>
      <c r="BHF192" s="131"/>
      <c r="BHG192" s="131"/>
      <c r="BHH192" s="131"/>
      <c r="BHI192" s="131"/>
      <c r="BHJ192" s="131"/>
      <c r="BHK192" s="131"/>
      <c r="BHL192" s="131"/>
      <c r="BHM192" s="131"/>
      <c r="BHN192" s="131"/>
      <c r="BHO192" s="131"/>
      <c r="BHP192" s="131"/>
      <c r="BHQ192" s="131"/>
      <c r="BHR192" s="131"/>
      <c r="BHS192" s="131"/>
      <c r="BHT192" s="131"/>
      <c r="BHU192" s="131"/>
      <c r="BHV192" s="131"/>
      <c r="BHW192" s="131"/>
      <c r="BHX192" s="131"/>
      <c r="BHY192" s="131"/>
      <c r="BHZ192" s="131"/>
      <c r="BIA192" s="131"/>
      <c r="BIB192" s="131"/>
      <c r="BIC192" s="131"/>
      <c r="BID192" s="131"/>
      <c r="BIE192" s="131"/>
      <c r="BIF192" s="131"/>
      <c r="BIG192" s="131"/>
      <c r="BIH192" s="131"/>
      <c r="BII192" s="131"/>
      <c r="BIJ192" s="131"/>
      <c r="BIK192" s="131"/>
      <c r="BIL192" s="131"/>
      <c r="BIM192" s="131"/>
      <c r="BIN192" s="131"/>
      <c r="BIO192" s="131"/>
      <c r="BIP192" s="131"/>
      <c r="BIQ192" s="131"/>
      <c r="BIR192" s="131"/>
      <c r="BIS192" s="131"/>
      <c r="BIT192" s="131"/>
      <c r="BIU192" s="131"/>
      <c r="BIV192" s="131"/>
      <c r="BIW192" s="131"/>
      <c r="BIX192" s="131"/>
      <c r="BIY192" s="131"/>
      <c r="BIZ192" s="131"/>
      <c r="BJA192" s="131"/>
      <c r="BJB192" s="131"/>
      <c r="BJC192" s="131"/>
      <c r="BJD192" s="131"/>
      <c r="BJE192" s="131"/>
      <c r="BJF192" s="131"/>
      <c r="BJG192" s="131"/>
      <c r="BJH192" s="131"/>
      <c r="BJI192" s="131"/>
      <c r="BJJ192" s="131"/>
      <c r="BJK192" s="131"/>
      <c r="BJL192" s="131"/>
      <c r="BJM192" s="131"/>
      <c r="BJN192" s="131"/>
      <c r="BJO192" s="131"/>
      <c r="BJP192" s="131"/>
      <c r="BJQ192" s="131"/>
      <c r="BJR192" s="131"/>
      <c r="BJS192" s="131"/>
      <c r="BJT192" s="131"/>
      <c r="BJU192" s="131"/>
      <c r="BJV192" s="131"/>
      <c r="BJW192" s="131"/>
      <c r="BJX192" s="131"/>
      <c r="BJY192" s="131"/>
      <c r="BJZ192" s="131"/>
      <c r="BKA192" s="131"/>
      <c r="BKB192" s="131"/>
      <c r="BKC192" s="131"/>
      <c r="BKD192" s="131"/>
      <c r="BKE192" s="131"/>
      <c r="BKF192" s="131"/>
      <c r="BKG192" s="131"/>
      <c r="BKH192" s="131"/>
      <c r="BKI192" s="131"/>
      <c r="BKJ192" s="131"/>
      <c r="BKK192" s="131"/>
      <c r="BKL192" s="131"/>
      <c r="BKM192" s="131"/>
      <c r="BKN192" s="131"/>
      <c r="BKO192" s="131"/>
      <c r="BKP192" s="131"/>
      <c r="BKQ192" s="131"/>
      <c r="BKR192" s="131"/>
      <c r="BKS192" s="131"/>
      <c r="BKT192" s="131"/>
      <c r="BKU192" s="131"/>
      <c r="BKV192" s="131"/>
      <c r="BKW192" s="131"/>
      <c r="BKX192" s="131"/>
      <c r="BKY192" s="131"/>
      <c r="BKZ192" s="131"/>
      <c r="BLA192" s="131"/>
      <c r="BLB192" s="131"/>
      <c r="BLC192" s="131"/>
      <c r="BLD192" s="131"/>
      <c r="BLE192" s="131"/>
      <c r="BLF192" s="131"/>
      <c r="BLG192" s="131"/>
      <c r="BLH192" s="131"/>
      <c r="BLI192" s="131"/>
      <c r="BLJ192" s="131"/>
      <c r="BLK192" s="131"/>
      <c r="BLL192" s="131"/>
      <c r="BLM192" s="131"/>
      <c r="BLN192" s="131"/>
      <c r="BLO192" s="131"/>
      <c r="BLP192" s="131"/>
      <c r="BLQ192" s="131"/>
      <c r="BLR192" s="131"/>
      <c r="BLS192" s="131"/>
      <c r="BLT192" s="131"/>
      <c r="BLU192" s="131"/>
      <c r="BLV192" s="131"/>
      <c r="BLW192" s="131"/>
      <c r="BLX192" s="131"/>
      <c r="BLY192" s="131"/>
      <c r="BLZ192" s="131"/>
      <c r="BMA192" s="131"/>
      <c r="BMB192" s="131"/>
      <c r="BMC192" s="131"/>
      <c r="BMD192" s="131"/>
      <c r="BME192" s="131"/>
      <c r="BMF192" s="131"/>
      <c r="BMG192" s="131"/>
      <c r="BMH192" s="131"/>
      <c r="BMI192" s="131"/>
      <c r="BMJ192" s="131"/>
      <c r="BMK192" s="131"/>
      <c r="BML192" s="131"/>
      <c r="BMM192" s="131"/>
      <c r="BMN192" s="131"/>
      <c r="BMO192" s="131"/>
      <c r="BMP192" s="131"/>
      <c r="BMQ192" s="131"/>
      <c r="BMR192" s="131"/>
      <c r="BMS192" s="131"/>
      <c r="BMT192" s="131"/>
      <c r="BMU192" s="131"/>
      <c r="BMV192" s="131"/>
      <c r="BMW192" s="131"/>
      <c r="BMX192" s="131"/>
      <c r="BMY192" s="131"/>
      <c r="BMZ192" s="131"/>
      <c r="BNA192" s="131"/>
      <c r="BNB192" s="131"/>
      <c r="BNC192" s="131"/>
      <c r="BND192" s="131"/>
      <c r="BNE192" s="131"/>
      <c r="BNF192" s="131"/>
      <c r="BNG192" s="131"/>
      <c r="BNH192" s="131"/>
      <c r="BNI192" s="131"/>
      <c r="BNJ192" s="131"/>
      <c r="BNK192" s="131"/>
      <c r="BNL192" s="131"/>
      <c r="BNM192" s="131"/>
      <c r="BNN192" s="131"/>
      <c r="BNO192" s="131"/>
      <c r="BNP192" s="131"/>
      <c r="BNQ192" s="131"/>
      <c r="BNR192" s="131"/>
      <c r="BNS192" s="131"/>
      <c r="BNT192" s="131"/>
      <c r="BNU192" s="131"/>
      <c r="BNV192" s="131"/>
      <c r="BNW192" s="131"/>
      <c r="BNX192" s="131"/>
      <c r="BNY192" s="131"/>
      <c r="BNZ192" s="131"/>
      <c r="BOA192" s="131"/>
      <c r="BOB192" s="131"/>
      <c r="BOC192" s="131"/>
      <c r="BOD192" s="131"/>
      <c r="BOE192" s="131"/>
      <c r="BOF192" s="131"/>
      <c r="BOG192" s="131"/>
      <c r="BOH192" s="131"/>
      <c r="BOI192" s="131"/>
      <c r="BOJ192" s="131"/>
      <c r="BOK192" s="131"/>
      <c r="BOL192" s="131"/>
      <c r="BOM192" s="131"/>
      <c r="BON192" s="131"/>
      <c r="BOO192" s="131"/>
      <c r="BOP192" s="131"/>
      <c r="BOQ192" s="131"/>
      <c r="BOR192" s="131"/>
      <c r="BOS192" s="131"/>
      <c r="BOT192" s="131"/>
      <c r="BOU192" s="131"/>
      <c r="BOV192" s="131"/>
      <c r="BOW192" s="131"/>
      <c r="BOX192" s="131"/>
      <c r="BOY192" s="131"/>
      <c r="BOZ192" s="131"/>
      <c r="BPA192" s="131"/>
      <c r="BPB192" s="131"/>
      <c r="BPC192" s="131"/>
      <c r="BPD192" s="131"/>
      <c r="BPE192" s="131"/>
      <c r="BPF192" s="131"/>
      <c r="BPG192" s="131"/>
      <c r="BPH192" s="131"/>
      <c r="BPI192" s="131"/>
      <c r="BPJ192" s="131"/>
      <c r="BPK192" s="131"/>
      <c r="BPL192" s="131"/>
      <c r="BPM192" s="131"/>
      <c r="BPN192" s="131"/>
      <c r="BPO192" s="131"/>
      <c r="BPP192" s="131"/>
      <c r="BPQ192" s="131"/>
      <c r="BPR192" s="131"/>
      <c r="BPS192" s="131"/>
      <c r="BPT192" s="131"/>
      <c r="BPU192" s="131"/>
      <c r="BPV192" s="131"/>
      <c r="BPW192" s="131"/>
      <c r="BPX192" s="131"/>
      <c r="BPY192" s="131"/>
      <c r="BPZ192" s="131"/>
      <c r="BQA192" s="131"/>
      <c r="BQB192" s="131"/>
      <c r="BQC192" s="131"/>
      <c r="BQD192" s="131"/>
      <c r="BQE192" s="131"/>
      <c r="BQF192" s="131"/>
      <c r="BQG192" s="131"/>
      <c r="BQH192" s="131"/>
      <c r="BQI192" s="131"/>
      <c r="BQJ192" s="131"/>
      <c r="BQK192" s="131"/>
      <c r="BQL192" s="131"/>
      <c r="BQM192" s="131"/>
      <c r="BQN192" s="131"/>
      <c r="BQO192" s="131"/>
      <c r="BQP192" s="131"/>
      <c r="BQQ192" s="131"/>
      <c r="BQR192" s="131"/>
      <c r="BQS192" s="131"/>
      <c r="BQT192" s="131"/>
      <c r="BQU192" s="131"/>
      <c r="BQV192" s="131"/>
      <c r="BQW192" s="131"/>
      <c r="BQX192" s="131"/>
      <c r="BQY192" s="131"/>
      <c r="BQZ192" s="131"/>
      <c r="BRA192" s="131"/>
      <c r="BRB192" s="131"/>
      <c r="BRC192" s="131"/>
      <c r="BRD192" s="131"/>
      <c r="BRE192" s="131"/>
      <c r="BRF192" s="131"/>
      <c r="BRG192" s="131"/>
      <c r="BRH192" s="131"/>
      <c r="BRI192" s="131"/>
      <c r="BRJ192" s="131"/>
      <c r="BRK192" s="131"/>
      <c r="BRL192" s="131"/>
      <c r="BRM192" s="131"/>
      <c r="BRN192" s="131"/>
      <c r="BRO192" s="131"/>
      <c r="BRP192" s="131"/>
      <c r="BRQ192" s="131"/>
      <c r="BRR192" s="131"/>
      <c r="BRS192" s="131"/>
      <c r="BRT192" s="131"/>
      <c r="BRU192" s="131"/>
      <c r="BRV192" s="131"/>
      <c r="BRW192" s="131"/>
      <c r="BRX192" s="131"/>
      <c r="BRY192" s="131"/>
      <c r="BRZ192" s="131"/>
      <c r="BSA192" s="131"/>
      <c r="BSB192" s="131"/>
      <c r="BSC192" s="131"/>
      <c r="BSD192" s="131"/>
      <c r="BSE192" s="131"/>
      <c r="BSF192" s="131"/>
      <c r="BSG192" s="131"/>
      <c r="BSH192" s="131"/>
      <c r="BSI192" s="131"/>
      <c r="BSJ192" s="131"/>
      <c r="BSK192" s="131"/>
      <c r="BSL192" s="131"/>
      <c r="BSM192" s="131"/>
      <c r="BSN192" s="131"/>
      <c r="BSO192" s="131"/>
      <c r="BSP192" s="131"/>
      <c r="BSQ192" s="131"/>
      <c r="BSR192" s="131"/>
      <c r="BSS192" s="131"/>
      <c r="BST192" s="131"/>
      <c r="BSU192" s="131"/>
      <c r="BSV192" s="131"/>
      <c r="BSW192" s="131"/>
      <c r="BSX192" s="131"/>
      <c r="BSY192" s="131"/>
      <c r="BSZ192" s="131"/>
      <c r="BTA192" s="131"/>
      <c r="BTB192" s="131"/>
      <c r="BTC192" s="131"/>
      <c r="BTD192" s="131"/>
      <c r="BTE192" s="131"/>
      <c r="BTF192" s="131"/>
      <c r="BTG192" s="131"/>
      <c r="BTH192" s="131"/>
      <c r="BTI192" s="131"/>
      <c r="BTJ192" s="131"/>
      <c r="BTK192" s="131"/>
      <c r="BTL192" s="131"/>
      <c r="BTM192" s="131"/>
      <c r="BTN192" s="131"/>
      <c r="BTO192" s="131"/>
      <c r="BTP192" s="131"/>
      <c r="BTQ192" s="131"/>
      <c r="BTR192" s="131"/>
      <c r="BTS192" s="131"/>
      <c r="BTT192" s="131"/>
      <c r="BTU192" s="131"/>
      <c r="BTV192" s="131"/>
      <c r="BTW192" s="131"/>
      <c r="BTX192" s="131"/>
      <c r="BTY192" s="131"/>
      <c r="BTZ192" s="131"/>
      <c r="BUA192" s="131"/>
      <c r="BUB192" s="131"/>
      <c r="BUC192" s="131"/>
      <c r="BUD192" s="131"/>
      <c r="BUE192" s="131"/>
      <c r="BUF192" s="131"/>
      <c r="BUG192" s="131"/>
      <c r="BUH192" s="131"/>
      <c r="BUI192" s="131"/>
      <c r="BUJ192" s="131"/>
      <c r="BUK192" s="131"/>
      <c r="BUL192" s="131"/>
      <c r="BUM192" s="131"/>
      <c r="BUN192" s="131"/>
      <c r="BUO192" s="131"/>
      <c r="BUP192" s="131"/>
      <c r="BUQ192" s="131"/>
      <c r="BUR192" s="131"/>
      <c r="BUS192" s="131"/>
      <c r="BUT192" s="131"/>
      <c r="BUU192" s="131"/>
      <c r="BUV192" s="131"/>
      <c r="BUW192" s="131"/>
      <c r="BUX192" s="131"/>
      <c r="BUY192" s="131"/>
      <c r="BUZ192" s="131"/>
      <c r="BVA192" s="131"/>
      <c r="BVB192" s="131"/>
      <c r="BVC192" s="131"/>
      <c r="BVD192" s="131"/>
      <c r="BVE192" s="131"/>
      <c r="BVF192" s="131"/>
      <c r="BVG192" s="131"/>
      <c r="BVH192" s="131"/>
      <c r="BVI192" s="131"/>
      <c r="BVJ192" s="131"/>
      <c r="BVK192" s="131"/>
      <c r="BVL192" s="131"/>
      <c r="BVM192" s="131"/>
      <c r="BVN192" s="131"/>
      <c r="BVO192" s="131"/>
      <c r="BVP192" s="131"/>
      <c r="BVQ192" s="131"/>
      <c r="BVR192" s="131"/>
      <c r="BVS192" s="131"/>
      <c r="BVT192" s="131"/>
      <c r="BVU192" s="131"/>
      <c r="BVV192" s="131"/>
      <c r="BVW192" s="131"/>
      <c r="BVX192" s="131"/>
      <c r="BVY192" s="131"/>
      <c r="BVZ192" s="131"/>
      <c r="BWA192" s="131"/>
      <c r="BWB192" s="131"/>
      <c r="BWC192" s="131"/>
      <c r="BWD192" s="131"/>
      <c r="BWE192" s="131"/>
      <c r="BWF192" s="131"/>
      <c r="BWG192" s="131"/>
      <c r="BWH192" s="131"/>
      <c r="BWI192" s="131"/>
      <c r="BWJ192" s="131"/>
      <c r="BWK192" s="131"/>
      <c r="BWL192" s="131"/>
      <c r="BWM192" s="131"/>
      <c r="BWN192" s="131"/>
      <c r="BWO192" s="131"/>
      <c r="BWP192" s="131"/>
      <c r="BWQ192" s="131"/>
      <c r="BWR192" s="131"/>
      <c r="BWS192" s="131"/>
      <c r="BWT192" s="131"/>
      <c r="BWU192" s="131"/>
      <c r="BWV192" s="131"/>
      <c r="BWW192" s="131"/>
      <c r="BWX192" s="131"/>
      <c r="BWY192" s="131"/>
      <c r="BWZ192" s="131"/>
      <c r="BXA192" s="131"/>
      <c r="BXB192" s="131"/>
      <c r="BXC192" s="131"/>
      <c r="BXD192" s="131"/>
      <c r="BXE192" s="131"/>
      <c r="BXF192" s="131"/>
      <c r="BXG192" s="131"/>
      <c r="BXH192" s="131"/>
      <c r="BXI192" s="131"/>
      <c r="BXJ192" s="131"/>
      <c r="BXK192" s="131"/>
      <c r="BXL192" s="131"/>
      <c r="BXM192" s="131"/>
      <c r="BXN192" s="131"/>
      <c r="BXO192" s="131"/>
      <c r="BXP192" s="131"/>
      <c r="BXQ192" s="131"/>
      <c r="BXR192" s="131"/>
      <c r="BXS192" s="131"/>
      <c r="BXT192" s="131"/>
      <c r="BXU192" s="131"/>
      <c r="BXV192" s="131"/>
      <c r="BXW192" s="131"/>
      <c r="BXX192" s="131"/>
      <c r="BXY192" s="131"/>
      <c r="BXZ192" s="131"/>
      <c r="BYA192" s="131"/>
      <c r="BYB192" s="131"/>
      <c r="BYC192" s="131"/>
      <c r="BYD192" s="131"/>
      <c r="BYE192" s="131"/>
      <c r="BYF192" s="131"/>
      <c r="BYG192" s="131"/>
      <c r="BYH192" s="131"/>
      <c r="BYI192" s="131"/>
      <c r="BYJ192" s="131"/>
      <c r="BYK192" s="131"/>
      <c r="BYL192" s="131"/>
      <c r="BYM192" s="131"/>
      <c r="BYN192" s="131"/>
      <c r="BYO192" s="131"/>
      <c r="BYP192" s="131"/>
      <c r="BYQ192" s="131"/>
      <c r="BYR192" s="131"/>
      <c r="BYS192" s="131"/>
      <c r="BYT192" s="131"/>
      <c r="BYU192" s="131"/>
      <c r="BYV192" s="131"/>
      <c r="BYW192" s="131"/>
      <c r="BYX192" s="131"/>
      <c r="BYY192" s="131"/>
      <c r="BYZ192" s="131"/>
      <c r="BZA192" s="131"/>
      <c r="BZB192" s="131"/>
      <c r="BZC192" s="131"/>
      <c r="BZD192" s="131"/>
      <c r="BZE192" s="131"/>
      <c r="BZF192" s="131"/>
      <c r="BZG192" s="131"/>
      <c r="BZH192" s="131"/>
      <c r="BZI192" s="131"/>
      <c r="BZJ192" s="131"/>
      <c r="BZK192" s="131"/>
      <c r="BZL192" s="131"/>
      <c r="BZM192" s="131"/>
      <c r="BZN192" s="131"/>
      <c r="BZO192" s="131"/>
      <c r="BZP192" s="131"/>
      <c r="BZQ192" s="131"/>
      <c r="BZR192" s="131"/>
      <c r="BZS192" s="131"/>
      <c r="BZT192" s="131"/>
      <c r="BZU192" s="131"/>
      <c r="BZV192" s="131"/>
      <c r="BZW192" s="131"/>
      <c r="BZX192" s="131"/>
      <c r="BZY192" s="131"/>
      <c r="BZZ192" s="131"/>
      <c r="CAA192" s="131"/>
      <c r="CAB192" s="131"/>
      <c r="CAC192" s="131"/>
      <c r="CAD192" s="131"/>
      <c r="CAE192" s="131"/>
      <c r="CAF192" s="131"/>
      <c r="CAG192" s="131"/>
      <c r="CAH192" s="131"/>
      <c r="CAI192" s="131"/>
      <c r="CAJ192" s="131"/>
      <c r="CAK192" s="131"/>
      <c r="CAL192" s="131"/>
      <c r="CAM192" s="131"/>
      <c r="CAN192" s="131"/>
      <c r="CAO192" s="131"/>
      <c r="CAP192" s="131"/>
      <c r="CAQ192" s="131"/>
      <c r="CAR192" s="131"/>
      <c r="CAS192" s="131"/>
      <c r="CAT192" s="131"/>
      <c r="CAU192" s="131"/>
      <c r="CAV192" s="131"/>
      <c r="CAW192" s="131"/>
      <c r="CAX192" s="131"/>
      <c r="CAY192" s="131"/>
      <c r="CAZ192" s="131"/>
      <c r="CBA192" s="131"/>
      <c r="CBB192" s="131"/>
      <c r="CBC192" s="131"/>
      <c r="CBD192" s="131"/>
      <c r="CBE192" s="131"/>
      <c r="CBF192" s="131"/>
      <c r="CBG192" s="131"/>
      <c r="CBH192" s="131"/>
      <c r="CBI192" s="131"/>
      <c r="CBJ192" s="131"/>
      <c r="CBK192" s="131"/>
      <c r="CBL192" s="131"/>
      <c r="CBM192" s="131"/>
      <c r="CBN192" s="131"/>
      <c r="CBO192" s="131"/>
      <c r="CBP192" s="131"/>
      <c r="CBQ192" s="131"/>
      <c r="CBR192" s="131"/>
      <c r="CBS192" s="131"/>
      <c r="CBT192" s="131"/>
      <c r="CBU192" s="131"/>
      <c r="CBV192" s="131"/>
      <c r="CBW192" s="131"/>
      <c r="CBX192" s="131"/>
      <c r="CBY192" s="131"/>
      <c r="CBZ192" s="131"/>
      <c r="CCA192" s="131"/>
      <c r="CCB192" s="131"/>
      <c r="CCC192" s="131"/>
      <c r="CCD192" s="131"/>
      <c r="CCE192" s="131"/>
      <c r="CCF192" s="131"/>
      <c r="CCG192" s="131"/>
      <c r="CCH192" s="131"/>
      <c r="CCI192" s="131"/>
      <c r="CCJ192" s="131"/>
      <c r="CCK192" s="131"/>
      <c r="CCL192" s="131"/>
      <c r="CCM192" s="131"/>
      <c r="CCN192" s="131"/>
      <c r="CCO192" s="131"/>
      <c r="CCP192" s="131"/>
      <c r="CCQ192" s="131"/>
      <c r="CCR192" s="131"/>
      <c r="CCS192" s="131"/>
      <c r="CCT192" s="131"/>
      <c r="CCU192" s="131"/>
      <c r="CCV192" s="131"/>
      <c r="CCW192" s="131"/>
      <c r="CCX192" s="131"/>
      <c r="CCY192" s="131"/>
      <c r="CCZ192" s="131"/>
      <c r="CDA192" s="131"/>
      <c r="CDB192" s="131"/>
      <c r="CDC192" s="131"/>
      <c r="CDD192" s="131"/>
      <c r="CDE192" s="131"/>
      <c r="CDF192" s="131"/>
      <c r="CDG192" s="131"/>
      <c r="CDH192" s="131"/>
      <c r="CDI192" s="131"/>
      <c r="CDJ192" s="131"/>
      <c r="CDK192" s="131"/>
      <c r="CDL192" s="131"/>
      <c r="CDM192" s="131"/>
      <c r="CDN192" s="131"/>
      <c r="CDO192" s="131"/>
      <c r="CDP192" s="131"/>
      <c r="CDQ192" s="131"/>
      <c r="CDR192" s="131"/>
      <c r="CDS192" s="131"/>
      <c r="CDT192" s="131"/>
      <c r="CDU192" s="131"/>
      <c r="CDV192" s="131"/>
      <c r="CDW192" s="131"/>
      <c r="CDX192" s="131"/>
      <c r="CDY192" s="131"/>
      <c r="CDZ192" s="131"/>
      <c r="CEA192" s="131"/>
      <c r="CEB192" s="131"/>
      <c r="CEC192" s="131"/>
      <c r="CED192" s="131"/>
      <c r="CEE192" s="131"/>
      <c r="CEF192" s="131"/>
      <c r="CEG192" s="131"/>
      <c r="CEH192" s="131"/>
      <c r="CEI192" s="131"/>
      <c r="CEJ192" s="131"/>
      <c r="CEK192" s="131"/>
      <c r="CEL192" s="131"/>
      <c r="CEM192" s="131"/>
      <c r="CEN192" s="131"/>
      <c r="CEO192" s="131"/>
      <c r="CEP192" s="131"/>
      <c r="CEQ192" s="131"/>
      <c r="CER192" s="131"/>
      <c r="CES192" s="131"/>
      <c r="CET192" s="131"/>
      <c r="CEU192" s="131"/>
      <c r="CEV192" s="131"/>
      <c r="CEW192" s="131"/>
      <c r="CEX192" s="131"/>
      <c r="CEY192" s="131"/>
      <c r="CEZ192" s="131"/>
      <c r="CFA192" s="131"/>
      <c r="CFB192" s="131"/>
      <c r="CFC192" s="131"/>
      <c r="CFD192" s="131"/>
      <c r="CFE192" s="131"/>
      <c r="CFF192" s="131"/>
      <c r="CFG192" s="131"/>
      <c r="CFH192" s="131"/>
      <c r="CFI192" s="131"/>
      <c r="CFJ192" s="131"/>
      <c r="CFK192" s="131"/>
      <c r="CFL192" s="131"/>
      <c r="CFM192" s="131"/>
      <c r="CFN192" s="131"/>
      <c r="CFO192" s="131"/>
      <c r="CFP192" s="131"/>
      <c r="CFQ192" s="131"/>
      <c r="CFR192" s="131"/>
      <c r="CFS192" s="131"/>
      <c r="CFT192" s="131"/>
      <c r="CFU192" s="131"/>
      <c r="CFV192" s="131"/>
      <c r="CFW192" s="131"/>
      <c r="CFX192" s="131"/>
      <c r="CFY192" s="131"/>
      <c r="CFZ192" s="131"/>
      <c r="CGA192" s="131"/>
      <c r="CGB192" s="131"/>
      <c r="CGC192" s="131"/>
      <c r="CGD192" s="131"/>
      <c r="CGE192" s="131"/>
      <c r="CGF192" s="131"/>
      <c r="CGG192" s="131"/>
      <c r="CGH192" s="131"/>
      <c r="CGI192" s="131"/>
      <c r="CGJ192" s="131"/>
      <c r="CGK192" s="131"/>
      <c r="CGL192" s="131"/>
      <c r="CGM192" s="131"/>
      <c r="CGN192" s="131"/>
      <c r="CGO192" s="131"/>
      <c r="CGP192" s="131"/>
      <c r="CGQ192" s="131"/>
      <c r="CGR192" s="131"/>
      <c r="CGS192" s="131"/>
      <c r="CGT192" s="131"/>
      <c r="CGU192" s="131"/>
      <c r="CGV192" s="131"/>
      <c r="CGW192" s="131"/>
      <c r="CGX192" s="131"/>
      <c r="CGY192" s="131"/>
      <c r="CGZ192" s="131"/>
      <c r="CHA192" s="131"/>
      <c r="CHB192" s="131"/>
      <c r="CHC192" s="131"/>
      <c r="CHD192" s="131"/>
      <c r="CHE192" s="131"/>
      <c r="CHF192" s="131"/>
      <c r="CHG192" s="131"/>
      <c r="CHH192" s="131"/>
      <c r="CHI192" s="131"/>
      <c r="CHJ192" s="131"/>
      <c r="CHK192" s="131"/>
      <c r="CHL192" s="131"/>
      <c r="CHM192" s="131"/>
      <c r="CHN192" s="131"/>
      <c r="CHO192" s="131"/>
      <c r="CHP192" s="131"/>
      <c r="CHQ192" s="131"/>
      <c r="CHR192" s="131"/>
      <c r="CHS192" s="131"/>
      <c r="CHT192" s="131"/>
      <c r="CHU192" s="131"/>
      <c r="CHV192" s="131"/>
      <c r="CHW192" s="131"/>
      <c r="CHX192" s="131"/>
      <c r="CHY192" s="131"/>
      <c r="CHZ192" s="131"/>
      <c r="CIA192" s="131"/>
      <c r="CIB192" s="131"/>
      <c r="CIC192" s="131"/>
      <c r="CID192" s="131"/>
      <c r="CIE192" s="131"/>
      <c r="CIF192" s="131"/>
      <c r="CIG192" s="131"/>
      <c r="CIH192" s="131"/>
      <c r="CII192" s="131"/>
      <c r="CIJ192" s="131"/>
      <c r="CIK192" s="131"/>
      <c r="CIL192" s="131"/>
      <c r="CIM192" s="131"/>
      <c r="CIN192" s="131"/>
      <c r="CIO192" s="131"/>
      <c r="CIP192" s="131"/>
      <c r="CIQ192" s="131"/>
      <c r="CIR192" s="131"/>
      <c r="CIS192" s="131"/>
      <c r="CIT192" s="131"/>
      <c r="CIU192" s="131"/>
      <c r="CIV192" s="131"/>
      <c r="CIW192" s="131"/>
      <c r="CIX192" s="131"/>
      <c r="CIY192" s="131"/>
      <c r="CIZ192" s="131"/>
      <c r="CJA192" s="131"/>
      <c r="CJB192" s="131"/>
      <c r="CJC192" s="131"/>
      <c r="CJD192" s="131"/>
      <c r="CJE192" s="131"/>
      <c r="CJF192" s="131"/>
      <c r="CJG192" s="131"/>
      <c r="CJH192" s="131"/>
      <c r="CJI192" s="131"/>
      <c r="CJJ192" s="131"/>
      <c r="CJK192" s="131"/>
      <c r="CJL192" s="131"/>
      <c r="CJM192" s="131"/>
      <c r="CJN192" s="131"/>
      <c r="CJO192" s="131"/>
      <c r="CJP192" s="131"/>
      <c r="CJQ192" s="131"/>
      <c r="CJR192" s="131"/>
      <c r="CJS192" s="131"/>
      <c r="CJT192" s="131"/>
      <c r="CJU192" s="131"/>
      <c r="CJV192" s="131"/>
      <c r="CJW192" s="131"/>
      <c r="CJX192" s="131"/>
      <c r="CJY192" s="131"/>
      <c r="CJZ192" s="131"/>
      <c r="CKA192" s="131"/>
      <c r="CKB192" s="131"/>
      <c r="CKC192" s="131"/>
      <c r="CKD192" s="131"/>
      <c r="CKE192" s="131"/>
      <c r="CKF192" s="131"/>
      <c r="CKG192" s="131"/>
      <c r="CKH192" s="131"/>
      <c r="CKI192" s="131"/>
      <c r="CKJ192" s="131"/>
      <c r="CKK192" s="131"/>
      <c r="CKL192" s="131"/>
      <c r="CKM192" s="131"/>
      <c r="CKN192" s="131"/>
      <c r="CKO192" s="131"/>
      <c r="CKP192" s="131"/>
      <c r="CKQ192" s="131"/>
      <c r="CKR192" s="131"/>
      <c r="CKS192" s="131"/>
      <c r="CKT192" s="131"/>
      <c r="CKU192" s="131"/>
      <c r="CKV192" s="131"/>
      <c r="CKW192" s="131"/>
      <c r="CKX192" s="131"/>
      <c r="CKY192" s="131"/>
      <c r="CKZ192" s="131"/>
      <c r="CLA192" s="131"/>
      <c r="CLB192" s="131"/>
      <c r="CLC192" s="131"/>
      <c r="CLD192" s="131"/>
      <c r="CLE192" s="131"/>
      <c r="CLF192" s="131"/>
      <c r="CLG192" s="131"/>
      <c r="CLH192" s="131"/>
      <c r="CLI192" s="131"/>
      <c r="CLJ192" s="131"/>
      <c r="CLK192" s="131"/>
      <c r="CLL192" s="131"/>
      <c r="CLM192" s="131"/>
      <c r="CLN192" s="131"/>
      <c r="CLO192" s="131"/>
      <c r="CLP192" s="131"/>
      <c r="CLQ192" s="131"/>
      <c r="CLR192" s="131"/>
      <c r="CLS192" s="131"/>
      <c r="CLT192" s="131"/>
      <c r="CLU192" s="131"/>
      <c r="CLV192" s="131"/>
      <c r="CLW192" s="131"/>
      <c r="CLX192" s="131"/>
      <c r="CLY192" s="131"/>
      <c r="CLZ192" s="131"/>
      <c r="CMA192" s="131"/>
      <c r="CMB192" s="131"/>
      <c r="CMC192" s="131"/>
      <c r="CMD192" s="131"/>
      <c r="CME192" s="131"/>
      <c r="CMF192" s="131"/>
      <c r="CMG192" s="131"/>
      <c r="CMH192" s="131"/>
      <c r="CMI192" s="131"/>
      <c r="CMJ192" s="131"/>
      <c r="CMK192" s="131"/>
      <c r="CML192" s="131"/>
      <c r="CMM192" s="131"/>
      <c r="CMN192" s="131"/>
      <c r="CMO192" s="131"/>
      <c r="CMP192" s="131"/>
      <c r="CMQ192" s="131"/>
      <c r="CMR192" s="131"/>
      <c r="CMS192" s="131"/>
      <c r="CMT192" s="131"/>
      <c r="CMU192" s="131"/>
      <c r="CMV192" s="131"/>
      <c r="CMW192" s="131"/>
      <c r="CMX192" s="131"/>
      <c r="CMY192" s="131"/>
      <c r="CMZ192" s="131"/>
      <c r="CNA192" s="131"/>
      <c r="CNB192" s="131"/>
      <c r="CNC192" s="131"/>
      <c r="CND192" s="131"/>
      <c r="CNE192" s="131"/>
      <c r="CNF192" s="131"/>
      <c r="CNG192" s="131"/>
      <c r="CNH192" s="131"/>
      <c r="CNI192" s="131"/>
      <c r="CNJ192" s="131"/>
      <c r="CNK192" s="131"/>
      <c r="CNL192" s="131"/>
      <c r="CNM192" s="131"/>
      <c r="CNN192" s="131"/>
      <c r="CNO192" s="131"/>
      <c r="CNP192" s="131"/>
      <c r="CNQ192" s="131"/>
      <c r="CNR192" s="131"/>
      <c r="CNS192" s="131"/>
      <c r="CNT192" s="131"/>
      <c r="CNU192" s="131"/>
      <c r="CNV192" s="131"/>
      <c r="CNW192" s="131"/>
      <c r="CNX192" s="131"/>
      <c r="CNY192" s="131"/>
      <c r="CNZ192" s="131"/>
      <c r="COA192" s="131"/>
      <c r="COB192" s="131"/>
      <c r="COC192" s="131"/>
      <c r="COD192" s="131"/>
      <c r="COE192" s="131"/>
      <c r="COF192" s="131"/>
      <c r="COG192" s="131"/>
      <c r="COH192" s="131"/>
      <c r="COI192" s="131"/>
      <c r="COJ192" s="131"/>
      <c r="COK192" s="131"/>
      <c r="COL192" s="131"/>
      <c r="COM192" s="131"/>
      <c r="CON192" s="131"/>
      <c r="COO192" s="131"/>
      <c r="COP192" s="131"/>
      <c r="COQ192" s="131"/>
      <c r="COR192" s="131"/>
      <c r="COS192" s="131"/>
      <c r="COT192" s="131"/>
      <c r="COU192" s="131"/>
      <c r="COV192" s="131"/>
      <c r="COW192" s="131"/>
      <c r="COX192" s="131"/>
      <c r="COY192" s="131"/>
      <c r="COZ192" s="131"/>
      <c r="CPA192" s="131"/>
      <c r="CPB192" s="131"/>
      <c r="CPC192" s="131"/>
      <c r="CPD192" s="131"/>
      <c r="CPE192" s="131"/>
      <c r="CPF192" s="131"/>
      <c r="CPG192" s="131"/>
      <c r="CPH192" s="131"/>
      <c r="CPI192" s="131"/>
      <c r="CPJ192" s="131"/>
      <c r="CPK192" s="131"/>
      <c r="CPL192" s="131"/>
      <c r="CPM192" s="131"/>
      <c r="CPN192" s="131"/>
      <c r="CPO192" s="131"/>
      <c r="CPP192" s="131"/>
      <c r="CPQ192" s="131"/>
      <c r="CPR192" s="131"/>
      <c r="CPS192" s="131"/>
      <c r="CPT192" s="131"/>
      <c r="CPU192" s="131"/>
      <c r="CPV192" s="131"/>
      <c r="CPW192" s="131"/>
      <c r="CPX192" s="131"/>
      <c r="CPY192" s="131"/>
      <c r="CPZ192" s="131"/>
      <c r="CQA192" s="131"/>
      <c r="CQB192" s="131"/>
      <c r="CQC192" s="131"/>
      <c r="CQD192" s="131"/>
      <c r="CQE192" s="131"/>
      <c r="CQF192" s="131"/>
      <c r="CQG192" s="131"/>
      <c r="CQH192" s="131"/>
      <c r="CQI192" s="131"/>
      <c r="CQJ192" s="131"/>
      <c r="CQK192" s="131"/>
      <c r="CQL192" s="131"/>
      <c r="CQM192" s="131"/>
      <c r="CQN192" s="131"/>
      <c r="CQO192" s="131"/>
      <c r="CQP192" s="131"/>
      <c r="CQQ192" s="131"/>
      <c r="CQR192" s="131"/>
      <c r="CQS192" s="131"/>
      <c r="CQT192" s="131"/>
      <c r="CQU192" s="131"/>
      <c r="CQV192" s="131"/>
      <c r="CQW192" s="131"/>
      <c r="CQX192" s="131"/>
      <c r="CQY192" s="131"/>
      <c r="CQZ192" s="131"/>
      <c r="CRA192" s="131"/>
      <c r="CRB192" s="131"/>
      <c r="CRC192" s="131"/>
      <c r="CRD192" s="131"/>
      <c r="CRE192" s="131"/>
      <c r="CRF192" s="131"/>
      <c r="CRG192" s="131"/>
      <c r="CRH192" s="131"/>
      <c r="CRI192" s="131"/>
      <c r="CRJ192" s="131"/>
      <c r="CRK192" s="131"/>
      <c r="CRL192" s="131"/>
      <c r="CRM192" s="131"/>
      <c r="CRN192" s="131"/>
      <c r="CRO192" s="131"/>
      <c r="CRP192" s="131"/>
      <c r="CRQ192" s="131"/>
      <c r="CRR192" s="131"/>
      <c r="CRS192" s="131"/>
      <c r="CRT192" s="131"/>
      <c r="CRU192" s="131"/>
      <c r="CRV192" s="131"/>
      <c r="CRW192" s="131"/>
      <c r="CRX192" s="131"/>
      <c r="CRY192" s="131"/>
      <c r="CRZ192" s="131"/>
      <c r="CSA192" s="131"/>
      <c r="CSB192" s="131"/>
      <c r="CSC192" s="131"/>
      <c r="CSD192" s="131"/>
      <c r="CSE192" s="131"/>
      <c r="CSF192" s="131"/>
      <c r="CSG192" s="131"/>
      <c r="CSH192" s="131"/>
      <c r="CSI192" s="131"/>
      <c r="CSJ192" s="131"/>
      <c r="CSK192" s="131"/>
      <c r="CSL192" s="131"/>
      <c r="CSM192" s="131"/>
      <c r="CSN192" s="131"/>
      <c r="CSO192" s="131"/>
      <c r="CSP192" s="131"/>
      <c r="CSQ192" s="131"/>
      <c r="CSR192" s="131"/>
      <c r="CSS192" s="131"/>
      <c r="CST192" s="131"/>
      <c r="CSU192" s="131"/>
      <c r="CSV192" s="131"/>
      <c r="CSW192" s="131"/>
      <c r="CSX192" s="131"/>
      <c r="CSY192" s="131"/>
      <c r="CSZ192" s="131"/>
      <c r="CTA192" s="131"/>
      <c r="CTB192" s="131"/>
      <c r="CTC192" s="131"/>
      <c r="CTD192" s="131"/>
      <c r="CTE192" s="131"/>
      <c r="CTF192" s="131"/>
      <c r="CTG192" s="131"/>
      <c r="CTH192" s="131"/>
      <c r="CTI192" s="131"/>
      <c r="CTJ192" s="131"/>
      <c r="CTK192" s="131"/>
      <c r="CTL192" s="131"/>
      <c r="CTM192" s="131"/>
      <c r="CTN192" s="131"/>
      <c r="CTO192" s="131"/>
      <c r="CTP192" s="131"/>
      <c r="CTQ192" s="131"/>
      <c r="CTR192" s="131"/>
      <c r="CTS192" s="131"/>
      <c r="CTT192" s="131"/>
      <c r="CTU192" s="131"/>
      <c r="CTV192" s="131"/>
      <c r="CTW192" s="131"/>
      <c r="CTX192" s="131"/>
      <c r="CTY192" s="131"/>
      <c r="CTZ192" s="131"/>
      <c r="CUA192" s="131"/>
      <c r="CUB192" s="131"/>
      <c r="CUC192" s="131"/>
      <c r="CUD192" s="131"/>
      <c r="CUE192" s="131"/>
      <c r="CUF192" s="131"/>
      <c r="CUG192" s="131"/>
      <c r="CUH192" s="131"/>
      <c r="CUI192" s="131"/>
      <c r="CUJ192" s="131"/>
      <c r="CUK192" s="131"/>
      <c r="CUL192" s="131"/>
      <c r="CUM192" s="131"/>
      <c r="CUN192" s="131"/>
      <c r="CUO192" s="131"/>
      <c r="CUP192" s="131"/>
      <c r="CUQ192" s="131"/>
      <c r="CUR192" s="131"/>
      <c r="CUS192" s="131"/>
      <c r="CUT192" s="131"/>
      <c r="CUU192" s="131"/>
      <c r="CUV192" s="131"/>
      <c r="CUW192" s="131"/>
      <c r="CUX192" s="131"/>
      <c r="CUY192" s="131"/>
      <c r="CUZ192" s="131"/>
      <c r="CVA192" s="131"/>
      <c r="CVB192" s="131"/>
      <c r="CVC192" s="131"/>
      <c r="CVD192" s="131"/>
      <c r="CVE192" s="131"/>
      <c r="CVF192" s="131"/>
      <c r="CVG192" s="131"/>
      <c r="CVH192" s="131"/>
      <c r="CVI192" s="131"/>
      <c r="CVJ192" s="131"/>
      <c r="CVK192" s="131"/>
      <c r="CVL192" s="131"/>
      <c r="CVM192" s="131"/>
      <c r="CVN192" s="131"/>
      <c r="CVO192" s="131"/>
      <c r="CVP192" s="131"/>
      <c r="CVQ192" s="131"/>
      <c r="CVR192" s="131"/>
      <c r="CVS192" s="131"/>
      <c r="CVT192" s="131"/>
      <c r="CVU192" s="131"/>
      <c r="CVV192" s="131"/>
      <c r="CVW192" s="131"/>
      <c r="CVX192" s="131"/>
      <c r="CVY192" s="131"/>
      <c r="CVZ192" s="131"/>
      <c r="CWA192" s="131"/>
      <c r="CWB192" s="131"/>
      <c r="CWC192" s="131"/>
      <c r="CWD192" s="131"/>
      <c r="CWE192" s="131"/>
      <c r="CWF192" s="131"/>
      <c r="CWG192" s="131"/>
      <c r="CWH192" s="131"/>
      <c r="CWI192" s="131"/>
      <c r="CWJ192" s="131"/>
      <c r="CWK192" s="131"/>
      <c r="CWL192" s="131"/>
      <c r="CWM192" s="131"/>
      <c r="CWN192" s="131"/>
      <c r="CWO192" s="131"/>
      <c r="CWP192" s="131"/>
      <c r="CWQ192" s="131"/>
      <c r="CWR192" s="131"/>
      <c r="CWS192" s="131"/>
      <c r="CWT192" s="131"/>
      <c r="CWU192" s="131"/>
      <c r="CWV192" s="131"/>
      <c r="CWW192" s="131"/>
      <c r="CWX192" s="131"/>
      <c r="CWY192" s="131"/>
      <c r="CWZ192" s="131"/>
      <c r="CXA192" s="131"/>
      <c r="CXB192" s="131"/>
      <c r="CXC192" s="131"/>
      <c r="CXD192" s="131"/>
      <c r="CXE192" s="131"/>
      <c r="CXF192" s="131"/>
      <c r="CXG192" s="131"/>
      <c r="CXH192" s="131"/>
      <c r="CXI192" s="131"/>
      <c r="CXJ192" s="131"/>
      <c r="CXK192" s="131"/>
      <c r="CXL192" s="131"/>
      <c r="CXM192" s="131"/>
      <c r="CXN192" s="131"/>
      <c r="CXO192" s="131"/>
      <c r="CXP192" s="131"/>
      <c r="CXQ192" s="131"/>
      <c r="CXR192" s="131"/>
      <c r="CXS192" s="131"/>
      <c r="CXT192" s="131"/>
      <c r="CXU192" s="131"/>
      <c r="CXV192" s="131"/>
      <c r="CXW192" s="131"/>
      <c r="CXX192" s="131"/>
      <c r="CXY192" s="131"/>
      <c r="CXZ192" s="131"/>
      <c r="CYA192" s="131"/>
      <c r="CYB192" s="131"/>
      <c r="CYC192" s="131"/>
      <c r="CYD192" s="131"/>
      <c r="CYE192" s="131"/>
      <c r="CYF192" s="131"/>
      <c r="CYG192" s="131"/>
      <c r="CYH192" s="131"/>
      <c r="CYI192" s="131"/>
      <c r="CYJ192" s="131"/>
      <c r="CYK192" s="131"/>
      <c r="CYL192" s="131"/>
      <c r="CYM192" s="131"/>
      <c r="CYN192" s="131"/>
      <c r="CYO192" s="131"/>
      <c r="CYP192" s="131"/>
      <c r="CYQ192" s="131"/>
      <c r="CYR192" s="131"/>
      <c r="CYS192" s="131"/>
      <c r="CYT192" s="131"/>
      <c r="CYU192" s="131"/>
      <c r="CYV192" s="131"/>
      <c r="CYW192" s="131"/>
      <c r="CYX192" s="131"/>
      <c r="CYY192" s="131"/>
      <c r="CYZ192" s="131"/>
      <c r="CZA192" s="131"/>
      <c r="CZB192" s="131"/>
      <c r="CZC192" s="131"/>
      <c r="CZD192" s="131"/>
      <c r="CZE192" s="131"/>
      <c r="CZF192" s="131"/>
      <c r="CZG192" s="131"/>
      <c r="CZH192" s="131"/>
      <c r="CZI192" s="131"/>
      <c r="CZJ192" s="131"/>
      <c r="CZK192" s="131"/>
      <c r="CZL192" s="131"/>
      <c r="CZM192" s="131"/>
      <c r="CZN192" s="131"/>
      <c r="CZO192" s="131"/>
      <c r="CZP192" s="131"/>
      <c r="CZQ192" s="131"/>
      <c r="CZR192" s="131"/>
      <c r="CZS192" s="131"/>
      <c r="CZT192" s="131"/>
      <c r="CZU192" s="131"/>
      <c r="CZV192" s="131"/>
      <c r="CZW192" s="131"/>
      <c r="CZX192" s="131"/>
      <c r="CZY192" s="131"/>
      <c r="CZZ192" s="131"/>
      <c r="DAA192" s="131"/>
      <c r="DAB192" s="131"/>
      <c r="DAC192" s="131"/>
      <c r="DAD192" s="131"/>
      <c r="DAE192" s="131"/>
      <c r="DAF192" s="131"/>
      <c r="DAG192" s="131"/>
      <c r="DAH192" s="131"/>
      <c r="DAI192" s="131"/>
      <c r="DAJ192" s="131"/>
      <c r="DAK192" s="131"/>
      <c r="DAL192" s="131"/>
      <c r="DAM192" s="131"/>
      <c r="DAN192" s="131"/>
      <c r="DAO192" s="131"/>
      <c r="DAP192" s="131"/>
      <c r="DAQ192" s="131"/>
      <c r="DAR192" s="131"/>
      <c r="DAS192" s="131"/>
      <c r="DAT192" s="131"/>
      <c r="DAU192" s="131"/>
      <c r="DAV192" s="131"/>
      <c r="DAW192" s="131"/>
      <c r="DAX192" s="131"/>
      <c r="DAY192" s="131"/>
      <c r="DAZ192" s="131"/>
      <c r="DBA192" s="131"/>
      <c r="DBB192" s="131"/>
      <c r="DBC192" s="131"/>
      <c r="DBD192" s="131"/>
      <c r="DBE192" s="131"/>
      <c r="DBF192" s="131"/>
      <c r="DBG192" s="131"/>
      <c r="DBH192" s="131"/>
      <c r="DBI192" s="131"/>
      <c r="DBJ192" s="131"/>
      <c r="DBK192" s="131"/>
      <c r="DBL192" s="131"/>
      <c r="DBM192" s="131"/>
      <c r="DBN192" s="131"/>
      <c r="DBO192" s="131"/>
      <c r="DBP192" s="131"/>
      <c r="DBQ192" s="131"/>
      <c r="DBR192" s="131"/>
      <c r="DBS192" s="131"/>
      <c r="DBT192" s="131"/>
      <c r="DBU192" s="131"/>
      <c r="DBV192" s="131"/>
      <c r="DBW192" s="131"/>
      <c r="DBX192" s="131"/>
      <c r="DBY192" s="131"/>
      <c r="DBZ192" s="131"/>
      <c r="DCA192" s="131"/>
      <c r="DCB192" s="131"/>
      <c r="DCC192" s="131"/>
      <c r="DCD192" s="131"/>
      <c r="DCE192" s="131"/>
      <c r="DCF192" s="131"/>
      <c r="DCG192" s="131"/>
      <c r="DCH192" s="131"/>
      <c r="DCI192" s="131"/>
      <c r="DCJ192" s="131"/>
      <c r="DCK192" s="131"/>
      <c r="DCL192" s="131"/>
      <c r="DCM192" s="131"/>
      <c r="DCN192" s="131"/>
      <c r="DCO192" s="131"/>
      <c r="DCP192" s="131"/>
      <c r="DCQ192" s="131"/>
      <c r="DCR192" s="131"/>
      <c r="DCS192" s="131"/>
      <c r="DCT192" s="131"/>
      <c r="DCU192" s="131"/>
      <c r="DCV192" s="131"/>
      <c r="DCW192" s="131"/>
      <c r="DCX192" s="131"/>
      <c r="DCY192" s="131"/>
      <c r="DCZ192" s="131"/>
      <c r="DDA192" s="131"/>
      <c r="DDB192" s="131"/>
      <c r="DDC192" s="131"/>
      <c r="DDD192" s="131"/>
      <c r="DDE192" s="131"/>
      <c r="DDF192" s="131"/>
      <c r="DDG192" s="131"/>
      <c r="DDH192" s="131"/>
      <c r="DDI192" s="131"/>
      <c r="DDJ192" s="131"/>
      <c r="DDK192" s="131"/>
      <c r="DDL192" s="131"/>
      <c r="DDM192" s="131"/>
      <c r="DDN192" s="131"/>
      <c r="DDO192" s="131"/>
      <c r="DDP192" s="131"/>
      <c r="DDQ192" s="131"/>
      <c r="DDR192" s="131"/>
      <c r="DDS192" s="131"/>
      <c r="DDT192" s="131"/>
      <c r="DDU192" s="131"/>
      <c r="DDV192" s="131"/>
      <c r="DDW192" s="131"/>
      <c r="DDX192" s="131"/>
      <c r="DDY192" s="131"/>
      <c r="DDZ192" s="131"/>
      <c r="DEA192" s="131"/>
      <c r="DEB192" s="131"/>
      <c r="DEC192" s="131"/>
      <c r="DED192" s="131"/>
      <c r="DEE192" s="131"/>
      <c r="DEF192" s="131"/>
      <c r="DEG192" s="131"/>
      <c r="DEH192" s="131"/>
      <c r="DEI192" s="131"/>
      <c r="DEJ192" s="131"/>
      <c r="DEK192" s="131"/>
      <c r="DEL192" s="131"/>
      <c r="DEM192" s="131"/>
      <c r="DEN192" s="131"/>
      <c r="DEO192" s="131"/>
      <c r="DEP192" s="131"/>
      <c r="DEQ192" s="131"/>
      <c r="DER192" s="131"/>
      <c r="DES192" s="131"/>
      <c r="DET192" s="131"/>
      <c r="DEU192" s="131"/>
      <c r="DEV192" s="131"/>
      <c r="DEW192" s="131"/>
      <c r="DEX192" s="131"/>
      <c r="DEY192" s="131"/>
      <c r="DEZ192" s="131"/>
      <c r="DFA192" s="131"/>
      <c r="DFB192" s="131"/>
      <c r="DFC192" s="131"/>
      <c r="DFD192" s="131"/>
      <c r="DFE192" s="131"/>
      <c r="DFF192" s="131"/>
      <c r="DFG192" s="131"/>
      <c r="DFH192" s="131"/>
      <c r="DFI192" s="131"/>
      <c r="DFJ192" s="131"/>
      <c r="DFK192" s="131"/>
      <c r="DFL192" s="131"/>
      <c r="DFM192" s="131"/>
      <c r="DFN192" s="131"/>
      <c r="DFO192" s="131"/>
      <c r="DFP192" s="131"/>
      <c r="DFQ192" s="131"/>
      <c r="DFR192" s="131"/>
      <c r="DFS192" s="131"/>
      <c r="DFT192" s="131"/>
      <c r="DFU192" s="131"/>
      <c r="DFV192" s="131"/>
      <c r="DFW192" s="131"/>
      <c r="DFX192" s="131"/>
      <c r="DFY192" s="131"/>
      <c r="DFZ192" s="131"/>
      <c r="DGA192" s="131"/>
      <c r="DGB192" s="131"/>
      <c r="DGC192" s="131"/>
      <c r="DGD192" s="131"/>
      <c r="DGE192" s="131"/>
      <c r="DGF192" s="131"/>
      <c r="DGG192" s="131"/>
      <c r="DGH192" s="131"/>
      <c r="DGI192" s="131"/>
      <c r="DGJ192" s="131"/>
      <c r="DGK192" s="131"/>
      <c r="DGL192" s="131"/>
      <c r="DGM192" s="131"/>
      <c r="DGN192" s="131"/>
      <c r="DGO192" s="131"/>
      <c r="DGP192" s="131"/>
      <c r="DGQ192" s="131"/>
      <c r="DGR192" s="131"/>
      <c r="DGS192" s="131"/>
      <c r="DGT192" s="131"/>
      <c r="DGU192" s="131"/>
      <c r="DGV192" s="131"/>
      <c r="DGW192" s="131"/>
      <c r="DGX192" s="131"/>
      <c r="DGY192" s="131"/>
      <c r="DGZ192" s="131"/>
      <c r="DHA192" s="131"/>
      <c r="DHB192" s="131"/>
      <c r="DHC192" s="131"/>
      <c r="DHD192" s="131"/>
      <c r="DHE192" s="131"/>
      <c r="DHF192" s="131"/>
      <c r="DHG192" s="131"/>
      <c r="DHH192" s="131"/>
      <c r="DHI192" s="131"/>
      <c r="DHJ192" s="131"/>
      <c r="DHK192" s="131"/>
      <c r="DHL192" s="131"/>
      <c r="DHM192" s="131"/>
      <c r="DHN192" s="131"/>
      <c r="DHO192" s="131"/>
      <c r="DHP192" s="131"/>
      <c r="DHQ192" s="131"/>
      <c r="DHR192" s="131"/>
      <c r="DHS192" s="131"/>
      <c r="DHT192" s="131"/>
      <c r="DHU192" s="131"/>
      <c r="DHV192" s="131"/>
      <c r="DHW192" s="131"/>
      <c r="DHX192" s="131"/>
      <c r="DHY192" s="131"/>
      <c r="DHZ192" s="131"/>
      <c r="DIA192" s="131"/>
      <c r="DIB192" s="131"/>
      <c r="DIC192" s="131"/>
      <c r="DID192" s="131"/>
      <c r="DIE192" s="131"/>
      <c r="DIF192" s="131"/>
      <c r="DIG192" s="131"/>
      <c r="DIH192" s="131"/>
      <c r="DII192" s="131"/>
      <c r="DIJ192" s="131"/>
      <c r="DIK192" s="131"/>
      <c r="DIL192" s="131"/>
      <c r="DIM192" s="131"/>
      <c r="DIN192" s="131"/>
      <c r="DIO192" s="131"/>
      <c r="DIP192" s="131"/>
      <c r="DIQ192" s="131"/>
      <c r="DIR192" s="131"/>
      <c r="DIS192" s="131"/>
      <c r="DIT192" s="131"/>
      <c r="DIU192" s="131"/>
      <c r="DIV192" s="131"/>
      <c r="DIW192" s="131"/>
      <c r="DIX192" s="131"/>
      <c r="DIY192" s="131"/>
      <c r="DIZ192" s="131"/>
      <c r="DJA192" s="131"/>
      <c r="DJB192" s="131"/>
      <c r="DJC192" s="131"/>
      <c r="DJD192" s="131"/>
      <c r="DJE192" s="131"/>
      <c r="DJF192" s="131"/>
      <c r="DJG192" s="131"/>
      <c r="DJH192" s="131"/>
      <c r="DJI192" s="131"/>
      <c r="DJJ192" s="131"/>
      <c r="DJK192" s="131"/>
      <c r="DJL192" s="131"/>
      <c r="DJM192" s="131"/>
      <c r="DJN192" s="131"/>
      <c r="DJO192" s="131"/>
      <c r="DJP192" s="131"/>
      <c r="DJQ192" s="131"/>
      <c r="DJR192" s="131"/>
      <c r="DJS192" s="131"/>
      <c r="DJT192" s="131"/>
      <c r="DJU192" s="131"/>
      <c r="DJV192" s="131"/>
      <c r="DJW192" s="131"/>
      <c r="DJX192" s="131"/>
      <c r="DJY192" s="131"/>
      <c r="DJZ192" s="131"/>
      <c r="DKA192" s="131"/>
      <c r="DKB192" s="131"/>
      <c r="DKC192" s="131"/>
      <c r="DKD192" s="131"/>
      <c r="DKE192" s="131"/>
      <c r="DKF192" s="131"/>
      <c r="DKG192" s="131"/>
      <c r="DKH192" s="131"/>
      <c r="DKI192" s="131"/>
      <c r="DKJ192" s="131"/>
      <c r="DKK192" s="131"/>
      <c r="DKL192" s="131"/>
      <c r="DKM192" s="131"/>
      <c r="DKN192" s="131"/>
      <c r="DKO192" s="131"/>
      <c r="DKP192" s="131"/>
      <c r="DKQ192" s="131"/>
      <c r="DKR192" s="131"/>
      <c r="DKS192" s="131"/>
      <c r="DKT192" s="131"/>
      <c r="DKU192" s="131"/>
      <c r="DKV192" s="131"/>
      <c r="DKW192" s="131"/>
      <c r="DKX192" s="131"/>
      <c r="DKY192" s="131"/>
      <c r="DKZ192" s="131"/>
      <c r="DLA192" s="131"/>
      <c r="DLB192" s="131"/>
      <c r="DLC192" s="131"/>
      <c r="DLD192" s="131"/>
      <c r="DLE192" s="131"/>
      <c r="DLF192" s="131"/>
      <c r="DLG192" s="131"/>
      <c r="DLH192" s="131"/>
      <c r="DLI192" s="131"/>
      <c r="DLJ192" s="131"/>
      <c r="DLK192" s="131"/>
      <c r="DLL192" s="131"/>
      <c r="DLM192" s="131"/>
      <c r="DLN192" s="131"/>
      <c r="DLO192" s="131"/>
      <c r="DLP192" s="131"/>
      <c r="DLQ192" s="131"/>
      <c r="DLR192" s="131"/>
      <c r="DLS192" s="131"/>
      <c r="DLT192" s="131"/>
      <c r="DLU192" s="131"/>
      <c r="DLV192" s="131"/>
      <c r="DLW192" s="131"/>
      <c r="DLX192" s="131"/>
      <c r="DLY192" s="131"/>
      <c r="DLZ192" s="131"/>
      <c r="DMA192" s="131"/>
      <c r="DMB192" s="131"/>
      <c r="DMC192" s="131"/>
      <c r="DMD192" s="131"/>
      <c r="DME192" s="131"/>
      <c r="DMF192" s="131"/>
      <c r="DMG192" s="131"/>
      <c r="DMH192" s="131"/>
      <c r="DMI192" s="131"/>
      <c r="DMJ192" s="131"/>
      <c r="DMK192" s="131"/>
      <c r="DML192" s="131"/>
      <c r="DMM192" s="131"/>
      <c r="DMN192" s="131"/>
      <c r="DMO192" s="131"/>
      <c r="DMP192" s="131"/>
      <c r="DMQ192" s="131"/>
      <c r="DMR192" s="131"/>
      <c r="DMS192" s="131"/>
      <c r="DMT192" s="131"/>
      <c r="DMU192" s="131"/>
      <c r="DMV192" s="131"/>
      <c r="DMW192" s="131"/>
      <c r="DMX192" s="131"/>
      <c r="DMY192" s="131"/>
      <c r="DMZ192" s="131"/>
      <c r="DNA192" s="131"/>
      <c r="DNB192" s="131"/>
      <c r="DNC192" s="131"/>
      <c r="DND192" s="131"/>
      <c r="DNE192" s="131"/>
      <c r="DNF192" s="131"/>
      <c r="DNG192" s="131"/>
      <c r="DNH192" s="131"/>
      <c r="DNI192" s="131"/>
      <c r="DNJ192" s="131"/>
      <c r="DNK192" s="131"/>
      <c r="DNL192" s="131"/>
      <c r="DNM192" s="131"/>
      <c r="DNN192" s="131"/>
      <c r="DNO192" s="131"/>
      <c r="DNP192" s="131"/>
      <c r="DNQ192" s="131"/>
      <c r="DNR192" s="131"/>
      <c r="DNS192" s="131"/>
      <c r="DNT192" s="131"/>
      <c r="DNU192" s="131"/>
      <c r="DNV192" s="131"/>
      <c r="DNW192" s="131"/>
      <c r="DNX192" s="131"/>
      <c r="DNY192" s="131"/>
      <c r="DNZ192" s="131"/>
      <c r="DOA192" s="131"/>
      <c r="DOB192" s="131"/>
      <c r="DOC192" s="131"/>
      <c r="DOD192" s="131"/>
      <c r="DOE192" s="131"/>
      <c r="DOF192" s="131"/>
      <c r="DOG192" s="131"/>
      <c r="DOH192" s="131"/>
      <c r="DOI192" s="131"/>
      <c r="DOJ192" s="131"/>
      <c r="DOK192" s="131"/>
      <c r="DOL192" s="131"/>
      <c r="DOM192" s="131"/>
      <c r="DON192" s="131"/>
      <c r="DOO192" s="131"/>
      <c r="DOP192" s="131"/>
      <c r="DOQ192" s="131"/>
      <c r="DOR192" s="131"/>
      <c r="DOS192" s="131"/>
      <c r="DOT192" s="131"/>
      <c r="DOU192" s="131"/>
      <c r="DOV192" s="131"/>
      <c r="DOW192" s="131"/>
      <c r="DOX192" s="131"/>
      <c r="DOY192" s="131"/>
      <c r="DOZ192" s="131"/>
      <c r="DPA192" s="131"/>
      <c r="DPB192" s="131"/>
      <c r="DPC192" s="131"/>
      <c r="DPD192" s="131"/>
      <c r="DPE192" s="131"/>
      <c r="DPF192" s="131"/>
      <c r="DPG192" s="131"/>
      <c r="DPH192" s="131"/>
      <c r="DPI192" s="131"/>
      <c r="DPJ192" s="131"/>
      <c r="DPK192" s="131"/>
      <c r="DPL192" s="131"/>
      <c r="DPM192" s="131"/>
      <c r="DPN192" s="131"/>
      <c r="DPO192" s="131"/>
      <c r="DPP192" s="131"/>
      <c r="DPQ192" s="131"/>
      <c r="DPR192" s="131"/>
      <c r="DPS192" s="131"/>
      <c r="DPT192" s="131"/>
      <c r="DPU192" s="131"/>
      <c r="DPV192" s="131"/>
      <c r="DPW192" s="131"/>
      <c r="DPX192" s="131"/>
      <c r="DPY192" s="131"/>
      <c r="DPZ192" s="131"/>
      <c r="DQA192" s="131"/>
      <c r="DQB192" s="131"/>
      <c r="DQC192" s="131"/>
      <c r="DQD192" s="131"/>
      <c r="DQE192" s="131"/>
      <c r="DQF192" s="131"/>
      <c r="DQG192" s="131"/>
      <c r="DQH192" s="131"/>
      <c r="DQI192" s="131"/>
      <c r="DQJ192" s="131"/>
      <c r="DQK192" s="131"/>
      <c r="DQL192" s="131"/>
      <c r="DQM192" s="131"/>
      <c r="DQN192" s="131"/>
      <c r="DQO192" s="131"/>
      <c r="DQP192" s="131"/>
      <c r="DQQ192" s="131"/>
      <c r="DQR192" s="131"/>
      <c r="DQS192" s="131"/>
      <c r="DQT192" s="131"/>
      <c r="DQU192" s="131"/>
      <c r="DQV192" s="131"/>
      <c r="DQW192" s="131"/>
      <c r="DQX192" s="131"/>
      <c r="DQY192" s="131"/>
      <c r="DQZ192" s="131"/>
      <c r="DRA192" s="131"/>
      <c r="DRB192" s="131"/>
      <c r="DRC192" s="131"/>
      <c r="DRD192" s="131"/>
      <c r="DRE192" s="131"/>
      <c r="DRF192" s="131"/>
      <c r="DRG192" s="131"/>
      <c r="DRH192" s="131"/>
      <c r="DRI192" s="131"/>
      <c r="DRJ192" s="131"/>
      <c r="DRK192" s="131"/>
      <c r="DRL192" s="131"/>
      <c r="DRM192" s="131"/>
      <c r="DRN192" s="131"/>
      <c r="DRO192" s="131"/>
      <c r="DRP192" s="131"/>
      <c r="DRQ192" s="131"/>
      <c r="DRR192" s="131"/>
      <c r="DRS192" s="131"/>
      <c r="DRT192" s="131"/>
      <c r="DRU192" s="131"/>
      <c r="DRV192" s="131"/>
      <c r="DRW192" s="131"/>
      <c r="DRX192" s="131"/>
      <c r="DRY192" s="131"/>
      <c r="DRZ192" s="131"/>
      <c r="DSA192" s="131"/>
      <c r="DSB192" s="131"/>
      <c r="DSC192" s="131"/>
      <c r="DSD192" s="131"/>
      <c r="DSE192" s="131"/>
      <c r="DSF192" s="131"/>
      <c r="DSG192" s="131"/>
      <c r="DSH192" s="131"/>
      <c r="DSI192" s="131"/>
      <c r="DSJ192" s="131"/>
      <c r="DSK192" s="131"/>
      <c r="DSL192" s="131"/>
      <c r="DSM192" s="131"/>
      <c r="DSN192" s="131"/>
      <c r="DSO192" s="131"/>
      <c r="DSP192" s="131"/>
      <c r="DSQ192" s="131"/>
      <c r="DSR192" s="131"/>
      <c r="DSS192" s="131"/>
      <c r="DST192" s="131"/>
      <c r="DSU192" s="131"/>
      <c r="DSV192" s="131"/>
      <c r="DSW192" s="131"/>
      <c r="DSX192" s="131"/>
      <c r="DSY192" s="131"/>
      <c r="DSZ192" s="131"/>
      <c r="DTA192" s="131"/>
      <c r="DTB192" s="131"/>
      <c r="DTC192" s="131"/>
      <c r="DTD192" s="131"/>
      <c r="DTE192" s="131"/>
      <c r="DTF192" s="131"/>
      <c r="DTG192" s="131"/>
      <c r="DTH192" s="131"/>
      <c r="DTI192" s="131"/>
      <c r="DTJ192" s="131"/>
      <c r="DTK192" s="131"/>
      <c r="DTL192" s="131"/>
      <c r="DTM192" s="131"/>
      <c r="DTN192" s="131"/>
      <c r="DTO192" s="131"/>
      <c r="DTP192" s="131"/>
      <c r="DTQ192" s="131"/>
      <c r="DTR192" s="131"/>
      <c r="DTS192" s="131"/>
      <c r="DTT192" s="131"/>
      <c r="DTU192" s="131"/>
      <c r="DTV192" s="131"/>
      <c r="DTW192" s="131"/>
      <c r="DTX192" s="131"/>
      <c r="DTY192" s="131"/>
      <c r="DTZ192" s="131"/>
      <c r="DUA192" s="131"/>
      <c r="DUB192" s="131"/>
      <c r="DUC192" s="131"/>
      <c r="DUD192" s="131"/>
      <c r="DUE192" s="131"/>
      <c r="DUF192" s="131"/>
      <c r="DUG192" s="131"/>
      <c r="DUH192" s="131"/>
      <c r="DUI192" s="131"/>
      <c r="DUJ192" s="131"/>
      <c r="DUK192" s="131"/>
      <c r="DUL192" s="131"/>
      <c r="DUM192" s="131"/>
      <c r="DUN192" s="131"/>
      <c r="DUO192" s="131"/>
      <c r="DUP192" s="131"/>
      <c r="DUQ192" s="131"/>
      <c r="DUR192" s="131"/>
      <c r="DUS192" s="131"/>
      <c r="DUT192" s="131"/>
      <c r="DUU192" s="131"/>
      <c r="DUV192" s="131"/>
      <c r="DUW192" s="131"/>
      <c r="DUX192" s="131"/>
      <c r="DUY192" s="131"/>
      <c r="DUZ192" s="131"/>
      <c r="DVA192" s="131"/>
      <c r="DVB192" s="131"/>
      <c r="DVC192" s="131"/>
      <c r="DVD192" s="131"/>
      <c r="DVE192" s="131"/>
      <c r="DVF192" s="131"/>
      <c r="DVG192" s="131"/>
      <c r="DVH192" s="131"/>
      <c r="DVI192" s="131"/>
      <c r="DVJ192" s="131"/>
      <c r="DVK192" s="131"/>
      <c r="DVL192" s="131"/>
      <c r="DVM192" s="131"/>
      <c r="DVN192" s="131"/>
      <c r="DVO192" s="131"/>
      <c r="DVP192" s="131"/>
      <c r="DVQ192" s="131"/>
      <c r="DVR192" s="131"/>
      <c r="DVS192" s="131"/>
      <c r="DVT192" s="131"/>
      <c r="DVU192" s="131"/>
      <c r="DVV192" s="131"/>
      <c r="DVW192" s="131"/>
      <c r="DVX192" s="131"/>
      <c r="DVY192" s="131"/>
      <c r="DVZ192" s="131"/>
      <c r="DWA192" s="131"/>
      <c r="DWB192" s="131"/>
      <c r="DWC192" s="131"/>
      <c r="DWD192" s="131"/>
      <c r="DWE192" s="131"/>
      <c r="DWF192" s="131"/>
      <c r="DWG192" s="131"/>
      <c r="DWH192" s="131"/>
      <c r="DWI192" s="131"/>
      <c r="DWJ192" s="131"/>
      <c r="DWK192" s="131"/>
      <c r="DWL192" s="131"/>
      <c r="DWM192" s="131"/>
      <c r="DWN192" s="131"/>
      <c r="DWO192" s="131"/>
      <c r="DWP192" s="131"/>
      <c r="DWQ192" s="131"/>
      <c r="DWR192" s="131"/>
      <c r="DWS192" s="131"/>
      <c r="DWT192" s="131"/>
      <c r="DWU192" s="131"/>
      <c r="DWV192" s="131"/>
      <c r="DWW192" s="131"/>
      <c r="DWX192" s="131"/>
      <c r="DWY192" s="131"/>
      <c r="DWZ192" s="131"/>
      <c r="DXA192" s="131"/>
      <c r="DXB192" s="131"/>
      <c r="DXC192" s="131"/>
      <c r="DXD192" s="131"/>
      <c r="DXE192" s="131"/>
      <c r="DXF192" s="131"/>
      <c r="DXG192" s="131"/>
      <c r="DXH192" s="131"/>
      <c r="DXI192" s="131"/>
      <c r="DXJ192" s="131"/>
      <c r="DXK192" s="131"/>
      <c r="DXL192" s="131"/>
      <c r="DXM192" s="131"/>
      <c r="DXN192" s="131"/>
      <c r="DXO192" s="131"/>
      <c r="DXP192" s="131"/>
      <c r="DXQ192" s="131"/>
      <c r="DXR192" s="131"/>
      <c r="DXS192" s="131"/>
      <c r="DXT192" s="131"/>
      <c r="DXU192" s="131"/>
      <c r="DXV192" s="131"/>
      <c r="DXW192" s="131"/>
      <c r="DXX192" s="131"/>
      <c r="DXY192" s="131"/>
      <c r="DXZ192" s="131"/>
      <c r="DYA192" s="131"/>
      <c r="DYB192" s="131"/>
      <c r="DYC192" s="131"/>
      <c r="DYD192" s="131"/>
      <c r="DYE192" s="131"/>
      <c r="DYF192" s="131"/>
      <c r="DYG192" s="131"/>
      <c r="DYH192" s="131"/>
      <c r="DYI192" s="131"/>
      <c r="DYJ192" s="131"/>
      <c r="DYK192" s="131"/>
      <c r="DYL192" s="131"/>
      <c r="DYM192" s="131"/>
      <c r="DYN192" s="131"/>
      <c r="DYO192" s="131"/>
      <c r="DYP192" s="131"/>
      <c r="DYQ192" s="131"/>
      <c r="DYR192" s="131"/>
      <c r="DYS192" s="131"/>
      <c r="DYT192" s="131"/>
      <c r="DYU192" s="131"/>
      <c r="DYV192" s="131"/>
      <c r="DYW192" s="131"/>
      <c r="DYX192" s="131"/>
      <c r="DYY192" s="131"/>
      <c r="DYZ192" s="131"/>
      <c r="DZA192" s="131"/>
      <c r="DZB192" s="131"/>
      <c r="DZC192" s="131"/>
      <c r="DZD192" s="131"/>
      <c r="DZE192" s="131"/>
      <c r="DZF192" s="131"/>
      <c r="DZG192" s="131"/>
      <c r="DZH192" s="131"/>
      <c r="DZI192" s="131"/>
      <c r="DZJ192" s="131"/>
      <c r="DZK192" s="131"/>
      <c r="DZL192" s="131"/>
      <c r="DZM192" s="131"/>
      <c r="DZN192" s="131"/>
      <c r="DZO192" s="131"/>
      <c r="DZP192" s="131"/>
      <c r="DZQ192" s="131"/>
      <c r="DZR192" s="131"/>
      <c r="DZS192" s="131"/>
      <c r="DZT192" s="131"/>
      <c r="DZU192" s="131"/>
      <c r="DZV192" s="131"/>
      <c r="DZW192" s="131"/>
      <c r="DZX192" s="131"/>
      <c r="DZY192" s="131"/>
      <c r="DZZ192" s="131"/>
      <c r="EAA192" s="131"/>
      <c r="EAB192" s="131"/>
      <c r="EAC192" s="131"/>
      <c r="EAD192" s="131"/>
      <c r="EAE192" s="131"/>
      <c r="EAF192" s="131"/>
      <c r="EAG192" s="131"/>
      <c r="EAH192" s="131"/>
      <c r="EAI192" s="131"/>
      <c r="EAJ192" s="131"/>
      <c r="EAK192" s="131"/>
      <c r="EAL192" s="131"/>
      <c r="EAM192" s="131"/>
      <c r="EAN192" s="131"/>
      <c r="EAO192" s="131"/>
      <c r="EAP192" s="131"/>
      <c r="EAQ192" s="131"/>
      <c r="EAR192" s="131"/>
      <c r="EAS192" s="131"/>
      <c r="EAT192" s="131"/>
      <c r="EAU192" s="131"/>
      <c r="EAV192" s="131"/>
      <c r="EAW192" s="131"/>
      <c r="EAX192" s="131"/>
      <c r="EAY192" s="131"/>
      <c r="EAZ192" s="131"/>
      <c r="EBA192" s="131"/>
      <c r="EBB192" s="131"/>
      <c r="EBC192" s="131"/>
      <c r="EBD192" s="131"/>
      <c r="EBE192" s="131"/>
      <c r="EBF192" s="131"/>
      <c r="EBG192" s="131"/>
      <c r="EBH192" s="131"/>
      <c r="EBI192" s="131"/>
      <c r="EBJ192" s="131"/>
      <c r="EBK192" s="131"/>
      <c r="EBL192" s="131"/>
      <c r="EBM192" s="131"/>
      <c r="EBN192" s="131"/>
      <c r="EBO192" s="131"/>
      <c r="EBP192" s="131"/>
      <c r="EBQ192" s="131"/>
      <c r="EBR192" s="131"/>
      <c r="EBS192" s="131"/>
      <c r="EBT192" s="131"/>
      <c r="EBU192" s="131"/>
      <c r="EBV192" s="131"/>
      <c r="EBW192" s="131"/>
      <c r="EBX192" s="131"/>
      <c r="EBY192" s="131"/>
      <c r="EBZ192" s="131"/>
      <c r="ECA192" s="131"/>
      <c r="ECB192" s="131"/>
      <c r="ECC192" s="131"/>
      <c r="ECD192" s="131"/>
      <c r="ECE192" s="131"/>
      <c r="ECF192" s="131"/>
      <c r="ECG192" s="131"/>
      <c r="ECH192" s="131"/>
      <c r="ECI192" s="131"/>
      <c r="ECJ192" s="131"/>
      <c r="ECK192" s="131"/>
      <c r="ECL192" s="131"/>
      <c r="ECM192" s="131"/>
      <c r="ECN192" s="131"/>
      <c r="ECO192" s="131"/>
      <c r="ECP192" s="131"/>
      <c r="ECQ192" s="131"/>
      <c r="ECR192" s="131"/>
      <c r="ECS192" s="131"/>
      <c r="ECT192" s="131"/>
      <c r="ECU192" s="131"/>
      <c r="ECV192" s="131"/>
      <c r="ECW192" s="131"/>
      <c r="ECX192" s="131"/>
      <c r="ECY192" s="131"/>
      <c r="ECZ192" s="131"/>
      <c r="EDA192" s="131"/>
      <c r="EDB192" s="131"/>
      <c r="EDC192" s="131"/>
      <c r="EDD192" s="131"/>
      <c r="EDE192" s="131"/>
      <c r="EDF192" s="131"/>
      <c r="EDG192" s="131"/>
      <c r="EDH192" s="131"/>
      <c r="EDI192" s="131"/>
      <c r="EDJ192" s="131"/>
      <c r="EDK192" s="131"/>
      <c r="EDL192" s="131"/>
      <c r="EDM192" s="131"/>
      <c r="EDN192" s="131"/>
      <c r="EDO192" s="131"/>
      <c r="EDP192" s="131"/>
      <c r="EDQ192" s="131"/>
      <c r="EDR192" s="131"/>
      <c r="EDS192" s="131"/>
      <c r="EDT192" s="131"/>
      <c r="EDU192" s="131"/>
      <c r="EDV192" s="131"/>
      <c r="EDW192" s="131"/>
      <c r="EDX192" s="131"/>
      <c r="EDY192" s="131"/>
      <c r="EDZ192" s="131"/>
      <c r="EEA192" s="131"/>
      <c r="EEB192" s="131"/>
      <c r="EEC192" s="131"/>
      <c r="EED192" s="131"/>
      <c r="EEE192" s="131"/>
      <c r="EEF192" s="131"/>
      <c r="EEG192" s="131"/>
      <c r="EEH192" s="131"/>
      <c r="EEI192" s="131"/>
      <c r="EEJ192" s="131"/>
      <c r="EEK192" s="131"/>
      <c r="EEL192" s="131"/>
      <c r="EEM192" s="131"/>
      <c r="EEN192" s="131"/>
      <c r="EEO192" s="131"/>
      <c r="EEP192" s="131"/>
      <c r="EEQ192" s="131"/>
      <c r="EER192" s="131"/>
      <c r="EES192" s="131"/>
      <c r="EET192" s="131"/>
      <c r="EEU192" s="131"/>
      <c r="EEV192" s="131"/>
      <c r="EEW192" s="131"/>
      <c r="EEX192" s="131"/>
      <c r="EEY192" s="131"/>
      <c r="EEZ192" s="131"/>
      <c r="EFA192" s="131"/>
      <c r="EFB192" s="131"/>
      <c r="EFC192" s="131"/>
      <c r="EFD192" s="131"/>
      <c r="EFE192" s="131"/>
      <c r="EFF192" s="131"/>
      <c r="EFG192" s="131"/>
      <c r="EFH192" s="131"/>
      <c r="EFI192" s="131"/>
      <c r="EFJ192" s="131"/>
      <c r="EFK192" s="131"/>
      <c r="EFL192" s="131"/>
      <c r="EFM192" s="131"/>
      <c r="EFN192" s="131"/>
      <c r="EFO192" s="131"/>
      <c r="EFP192" s="131"/>
      <c r="EFQ192" s="131"/>
      <c r="EFR192" s="131"/>
      <c r="EFS192" s="131"/>
      <c r="EFT192" s="131"/>
      <c r="EFU192" s="131"/>
      <c r="EFV192" s="131"/>
      <c r="EFW192" s="131"/>
      <c r="EFX192" s="131"/>
      <c r="EFY192" s="131"/>
      <c r="EFZ192" s="131"/>
      <c r="EGA192" s="131"/>
      <c r="EGB192" s="131"/>
      <c r="EGC192" s="131"/>
      <c r="EGD192" s="131"/>
      <c r="EGE192" s="131"/>
      <c r="EGF192" s="131"/>
      <c r="EGG192" s="131"/>
      <c r="EGH192" s="131"/>
      <c r="EGI192" s="131"/>
      <c r="EGJ192" s="131"/>
      <c r="EGK192" s="131"/>
      <c r="EGL192" s="131"/>
      <c r="EGM192" s="131"/>
      <c r="EGN192" s="131"/>
      <c r="EGO192" s="131"/>
      <c r="EGP192" s="131"/>
      <c r="EGQ192" s="131"/>
      <c r="EGR192" s="131"/>
      <c r="EGS192" s="131"/>
      <c r="EGT192" s="131"/>
      <c r="EGU192" s="131"/>
      <c r="EGV192" s="131"/>
      <c r="EGW192" s="131"/>
      <c r="EGX192" s="131"/>
      <c r="EGY192" s="131"/>
      <c r="EGZ192" s="131"/>
      <c r="EHA192" s="131"/>
      <c r="EHB192" s="131"/>
      <c r="EHC192" s="131"/>
      <c r="EHD192" s="131"/>
      <c r="EHE192" s="131"/>
      <c r="EHF192" s="131"/>
      <c r="EHG192" s="131"/>
      <c r="EHH192" s="131"/>
      <c r="EHI192" s="131"/>
      <c r="EHJ192" s="131"/>
      <c r="EHK192" s="131"/>
      <c r="EHL192" s="131"/>
      <c r="EHM192" s="131"/>
      <c r="EHN192" s="131"/>
      <c r="EHO192" s="131"/>
      <c r="EHP192" s="131"/>
      <c r="EHQ192" s="131"/>
      <c r="EHR192" s="131"/>
      <c r="EHS192" s="131"/>
      <c r="EHT192" s="131"/>
      <c r="EHU192" s="131"/>
      <c r="EHV192" s="131"/>
      <c r="EHW192" s="131"/>
      <c r="EHX192" s="131"/>
      <c r="EHY192" s="131"/>
      <c r="EHZ192" s="131"/>
      <c r="EIA192" s="131"/>
      <c r="EIB192" s="131"/>
      <c r="EIC192" s="131"/>
      <c r="EID192" s="131"/>
      <c r="EIE192" s="131"/>
      <c r="EIF192" s="131"/>
      <c r="EIG192" s="131"/>
      <c r="EIH192" s="131"/>
      <c r="EII192" s="131"/>
      <c r="EIJ192" s="131"/>
      <c r="EIK192" s="131"/>
      <c r="EIL192" s="131"/>
      <c r="EIM192" s="131"/>
      <c r="EIN192" s="131"/>
    </row>
    <row r="193" spans="1:3628" s="57" customFormat="1" ht="13.5" thickTop="1" thickBot="1" x14ac:dyDescent="0.25">
      <c r="A193" s="55" t="s">
        <v>89</v>
      </c>
      <c r="B193" s="56">
        <f>SUM(B189:B192)</f>
        <v>1625</v>
      </c>
      <c r="C193" s="56">
        <f>SUM(C189:C192)</f>
        <v>1590</v>
      </c>
      <c r="D193" s="56">
        <f>SUM(D189:D192)</f>
        <v>0</v>
      </c>
      <c r="E193" s="92">
        <f>SUM(E189:E192)</f>
        <v>0</v>
      </c>
      <c r="F193" s="92">
        <f>SUM(F189:F192)</f>
        <v>250</v>
      </c>
      <c r="G193" s="92">
        <f>G188+E193-F193</f>
        <v>4534.17</v>
      </c>
      <c r="H193" s="56">
        <v>0</v>
      </c>
      <c r="I193" s="56">
        <f>SUM(I189:I192)</f>
        <v>0</v>
      </c>
      <c r="J193" s="56">
        <f>SUM(J189:J192)</f>
        <v>1000</v>
      </c>
      <c r="K193" s="56">
        <f>G193+I193-J193</f>
        <v>3534.17</v>
      </c>
      <c r="L193" s="135">
        <f>I193-J193</f>
        <v>-1000</v>
      </c>
      <c r="M193" s="132"/>
      <c r="N193" s="132"/>
      <c r="O193" s="132"/>
      <c r="P193" s="132"/>
      <c r="Q193" s="132"/>
      <c r="R193" s="132"/>
      <c r="S193" s="132"/>
      <c r="T193" s="132"/>
      <c r="U193" s="132"/>
      <c r="V193" s="132"/>
      <c r="W193" s="132"/>
      <c r="X193" s="132"/>
      <c r="Y193" s="132"/>
      <c r="Z193" s="132"/>
      <c r="AA193" s="132"/>
      <c r="AB193" s="132"/>
      <c r="AC193" s="132"/>
      <c r="AD193" s="132"/>
      <c r="AE193" s="132"/>
      <c r="AF193" s="132"/>
      <c r="AG193" s="132"/>
      <c r="AH193" s="132"/>
      <c r="AI193" s="132"/>
      <c r="AJ193" s="132"/>
      <c r="AK193" s="132"/>
      <c r="AL193" s="132"/>
      <c r="AM193" s="132"/>
      <c r="AN193" s="132"/>
      <c r="AO193" s="132"/>
      <c r="AP193" s="132"/>
      <c r="AQ193" s="132"/>
      <c r="AR193" s="132"/>
      <c r="AS193" s="132"/>
      <c r="AT193" s="132"/>
      <c r="AU193" s="132"/>
      <c r="AV193" s="132"/>
      <c r="AW193" s="132"/>
      <c r="AX193" s="132"/>
      <c r="AY193" s="132"/>
      <c r="AZ193" s="132"/>
      <c r="BA193" s="132"/>
      <c r="BB193" s="132"/>
      <c r="BC193" s="132"/>
      <c r="BD193" s="132"/>
      <c r="BE193" s="132"/>
      <c r="BF193" s="132"/>
      <c r="BG193" s="132"/>
      <c r="BH193" s="132"/>
      <c r="BI193" s="132"/>
      <c r="BJ193" s="132"/>
      <c r="BK193" s="132"/>
      <c r="BL193" s="132"/>
      <c r="BM193" s="132"/>
      <c r="BN193" s="132"/>
      <c r="BO193" s="132"/>
      <c r="BP193" s="132"/>
      <c r="BQ193" s="132"/>
      <c r="BR193" s="132"/>
      <c r="BS193" s="132"/>
      <c r="BT193" s="132"/>
      <c r="BU193" s="132"/>
      <c r="BV193" s="132"/>
      <c r="BW193" s="132"/>
      <c r="BX193" s="132"/>
      <c r="BY193" s="132"/>
      <c r="BZ193" s="132"/>
      <c r="CA193" s="132"/>
      <c r="CB193" s="132"/>
      <c r="CC193" s="132"/>
      <c r="CD193" s="132"/>
      <c r="CE193" s="132"/>
      <c r="CF193" s="132"/>
      <c r="CG193" s="132"/>
      <c r="CH193" s="132"/>
      <c r="CI193" s="132"/>
      <c r="CJ193" s="132"/>
      <c r="CK193" s="132"/>
      <c r="CL193" s="132"/>
      <c r="CM193" s="132"/>
      <c r="CN193" s="132"/>
      <c r="CO193" s="132"/>
      <c r="CP193" s="132"/>
      <c r="CQ193" s="132"/>
      <c r="CR193" s="132"/>
      <c r="CS193" s="132"/>
      <c r="CT193" s="132"/>
      <c r="CU193" s="132"/>
      <c r="CV193" s="132"/>
      <c r="CW193" s="132"/>
      <c r="CX193" s="132"/>
      <c r="CY193" s="132"/>
      <c r="CZ193" s="132"/>
      <c r="DA193" s="132"/>
      <c r="DB193" s="132"/>
      <c r="DC193" s="132"/>
      <c r="DD193" s="132"/>
      <c r="DE193" s="132"/>
      <c r="DF193" s="132"/>
      <c r="DG193" s="132"/>
      <c r="DH193" s="132"/>
      <c r="DI193" s="132"/>
      <c r="DJ193" s="132"/>
      <c r="DK193" s="132"/>
      <c r="DL193" s="132"/>
      <c r="DM193" s="132"/>
      <c r="DN193" s="132"/>
      <c r="DO193" s="132"/>
      <c r="DP193" s="132"/>
      <c r="DQ193" s="132"/>
      <c r="DR193" s="132"/>
      <c r="DS193" s="132"/>
      <c r="DT193" s="132"/>
      <c r="DU193" s="132"/>
      <c r="DV193" s="132"/>
      <c r="DW193" s="132"/>
      <c r="DX193" s="132"/>
      <c r="DY193" s="132"/>
      <c r="DZ193" s="132"/>
      <c r="EA193" s="132"/>
      <c r="EB193" s="132"/>
      <c r="EC193" s="132"/>
      <c r="ED193" s="132"/>
      <c r="EE193" s="132"/>
      <c r="EF193" s="132"/>
      <c r="EG193" s="132"/>
      <c r="EH193" s="132"/>
      <c r="EI193" s="132"/>
      <c r="EJ193" s="132"/>
      <c r="EK193" s="132"/>
      <c r="EL193" s="132"/>
      <c r="EM193" s="132"/>
      <c r="EN193" s="132"/>
      <c r="EO193" s="132"/>
      <c r="EP193" s="132"/>
      <c r="EQ193" s="132"/>
      <c r="ER193" s="132"/>
      <c r="ES193" s="132"/>
      <c r="ET193" s="132"/>
      <c r="EU193" s="132"/>
      <c r="EV193" s="132"/>
      <c r="EW193" s="132"/>
      <c r="EX193" s="132"/>
      <c r="EY193" s="132"/>
      <c r="EZ193" s="132"/>
      <c r="FA193" s="132"/>
      <c r="FB193" s="132"/>
      <c r="FC193" s="132"/>
      <c r="FD193" s="132"/>
      <c r="FE193" s="132"/>
      <c r="FF193" s="132"/>
      <c r="FG193" s="132"/>
      <c r="FH193" s="132"/>
      <c r="FI193" s="132"/>
      <c r="FJ193" s="132"/>
      <c r="FK193" s="132"/>
      <c r="FL193" s="132"/>
      <c r="FM193" s="132"/>
      <c r="FN193" s="132"/>
      <c r="FO193" s="132"/>
      <c r="FP193" s="132"/>
      <c r="FQ193" s="132"/>
      <c r="FR193" s="132"/>
      <c r="FS193" s="132"/>
      <c r="FT193" s="132"/>
      <c r="FU193" s="132"/>
      <c r="FV193" s="132"/>
      <c r="FW193" s="132"/>
      <c r="FX193" s="132"/>
      <c r="FY193" s="132"/>
      <c r="FZ193" s="132"/>
      <c r="GA193" s="132"/>
      <c r="GB193" s="132"/>
      <c r="GC193" s="132"/>
      <c r="GD193" s="132"/>
      <c r="GE193" s="132"/>
      <c r="GF193" s="132"/>
      <c r="GG193" s="132"/>
      <c r="GH193" s="132"/>
      <c r="GI193" s="132"/>
      <c r="GJ193" s="132"/>
      <c r="GK193" s="132"/>
      <c r="GL193" s="132"/>
      <c r="GM193" s="132"/>
      <c r="GN193" s="132"/>
      <c r="GO193" s="132"/>
      <c r="GP193" s="132"/>
      <c r="GQ193" s="132"/>
      <c r="GR193" s="132"/>
      <c r="GS193" s="132"/>
      <c r="GT193" s="132"/>
      <c r="GU193" s="132"/>
      <c r="GV193" s="132"/>
      <c r="GW193" s="132"/>
      <c r="GX193" s="132"/>
      <c r="GY193" s="132"/>
      <c r="GZ193" s="132"/>
      <c r="HA193" s="132"/>
      <c r="HB193" s="132"/>
      <c r="HC193" s="132"/>
      <c r="HD193" s="132"/>
      <c r="HE193" s="132"/>
      <c r="HF193" s="132"/>
      <c r="HG193" s="132"/>
      <c r="HH193" s="132"/>
      <c r="HI193" s="132"/>
      <c r="HJ193" s="132"/>
      <c r="HK193" s="132"/>
      <c r="HL193" s="132"/>
      <c r="HM193" s="132"/>
      <c r="HN193" s="132"/>
      <c r="HO193" s="132"/>
      <c r="HP193" s="132"/>
      <c r="HQ193" s="132"/>
      <c r="HR193" s="132"/>
      <c r="HS193" s="132"/>
      <c r="HT193" s="132"/>
      <c r="HU193" s="132"/>
      <c r="HV193" s="132"/>
      <c r="HW193" s="132"/>
      <c r="HX193" s="132"/>
      <c r="HY193" s="132"/>
      <c r="HZ193" s="132"/>
      <c r="IA193" s="132"/>
      <c r="IB193" s="132"/>
      <c r="IC193" s="132"/>
      <c r="ID193" s="132"/>
      <c r="IE193" s="132"/>
      <c r="IF193" s="132"/>
      <c r="IG193" s="132"/>
      <c r="IH193" s="132"/>
      <c r="II193" s="132"/>
      <c r="IJ193" s="132"/>
      <c r="IK193" s="132"/>
      <c r="IL193" s="132"/>
      <c r="IM193" s="132"/>
      <c r="IN193" s="132"/>
      <c r="IO193" s="132"/>
      <c r="IP193" s="132"/>
      <c r="IQ193" s="132"/>
      <c r="IR193" s="132"/>
      <c r="IS193" s="132"/>
      <c r="IT193" s="132"/>
      <c r="IU193" s="132"/>
      <c r="IV193" s="132"/>
      <c r="IW193" s="132"/>
      <c r="IX193" s="132"/>
      <c r="IY193" s="132"/>
      <c r="IZ193" s="132"/>
      <c r="JA193" s="132"/>
      <c r="JB193" s="132"/>
      <c r="JC193" s="132"/>
      <c r="JD193" s="132"/>
      <c r="JE193" s="132"/>
      <c r="JF193" s="132"/>
      <c r="JG193" s="132"/>
      <c r="JH193" s="132"/>
      <c r="JI193" s="132"/>
      <c r="JJ193" s="132"/>
      <c r="JK193" s="132"/>
      <c r="JL193" s="132"/>
      <c r="JM193" s="132"/>
      <c r="JN193" s="132"/>
      <c r="JO193" s="132"/>
      <c r="JP193" s="132"/>
      <c r="JQ193" s="132"/>
      <c r="JR193" s="132"/>
      <c r="JS193" s="132"/>
      <c r="JT193" s="132"/>
      <c r="JU193" s="132"/>
      <c r="JV193" s="132"/>
      <c r="JW193" s="132"/>
      <c r="JX193" s="132"/>
      <c r="JY193" s="132"/>
      <c r="JZ193" s="132"/>
      <c r="KA193" s="132"/>
      <c r="KB193" s="132"/>
      <c r="KC193" s="132"/>
      <c r="KD193" s="132"/>
      <c r="KE193" s="132"/>
      <c r="KF193" s="132"/>
      <c r="KG193" s="132"/>
      <c r="KH193" s="132"/>
      <c r="KI193" s="132"/>
      <c r="KJ193" s="132"/>
      <c r="KK193" s="132"/>
      <c r="KL193" s="132"/>
      <c r="KM193" s="132"/>
      <c r="KN193" s="132"/>
      <c r="KO193" s="132"/>
      <c r="KP193" s="132"/>
      <c r="KQ193" s="132"/>
      <c r="KR193" s="132"/>
      <c r="KS193" s="132"/>
      <c r="KT193" s="132"/>
      <c r="KU193" s="132"/>
      <c r="KV193" s="132"/>
      <c r="KW193" s="132"/>
      <c r="KX193" s="132"/>
      <c r="KY193" s="132"/>
      <c r="KZ193" s="132"/>
      <c r="LA193" s="132"/>
      <c r="LB193" s="132"/>
      <c r="LC193" s="132"/>
      <c r="LD193" s="132"/>
      <c r="LE193" s="132"/>
      <c r="LF193" s="132"/>
      <c r="LG193" s="132"/>
      <c r="LH193" s="132"/>
      <c r="LI193" s="132"/>
      <c r="LJ193" s="132"/>
      <c r="LK193" s="132"/>
      <c r="LL193" s="132"/>
      <c r="LM193" s="132"/>
      <c r="LN193" s="132"/>
      <c r="LO193" s="132"/>
      <c r="LP193" s="132"/>
      <c r="LQ193" s="132"/>
      <c r="LR193" s="132"/>
      <c r="LS193" s="132"/>
      <c r="LT193" s="132"/>
      <c r="LU193" s="132"/>
      <c r="LV193" s="132"/>
      <c r="LW193" s="132"/>
      <c r="LX193" s="132"/>
      <c r="LY193" s="132"/>
      <c r="LZ193" s="132"/>
      <c r="MA193" s="132"/>
      <c r="MB193" s="132"/>
      <c r="MC193" s="132"/>
      <c r="MD193" s="132"/>
      <c r="ME193" s="132"/>
      <c r="MF193" s="132"/>
      <c r="MG193" s="132"/>
      <c r="MH193" s="132"/>
      <c r="MI193" s="132"/>
      <c r="MJ193" s="132"/>
      <c r="MK193" s="132"/>
      <c r="ML193" s="132"/>
      <c r="MM193" s="132"/>
      <c r="MN193" s="132"/>
      <c r="MO193" s="132"/>
      <c r="MP193" s="132"/>
      <c r="MQ193" s="132"/>
      <c r="MR193" s="132"/>
      <c r="MS193" s="132"/>
      <c r="MT193" s="132"/>
      <c r="MU193" s="132"/>
      <c r="MV193" s="132"/>
      <c r="MW193" s="132"/>
      <c r="MX193" s="132"/>
      <c r="MY193" s="132"/>
      <c r="MZ193" s="132"/>
      <c r="NA193" s="132"/>
      <c r="NB193" s="132"/>
      <c r="NC193" s="132"/>
      <c r="ND193" s="132"/>
      <c r="NE193" s="132"/>
      <c r="NF193" s="132"/>
      <c r="NG193" s="132"/>
      <c r="NH193" s="132"/>
      <c r="NI193" s="132"/>
      <c r="NJ193" s="132"/>
      <c r="NK193" s="132"/>
      <c r="NL193" s="132"/>
      <c r="NM193" s="132"/>
      <c r="NN193" s="132"/>
      <c r="NO193" s="132"/>
      <c r="NP193" s="132"/>
      <c r="NQ193" s="132"/>
      <c r="NR193" s="132"/>
      <c r="NS193" s="132"/>
      <c r="NT193" s="132"/>
      <c r="NU193" s="132"/>
      <c r="NV193" s="132"/>
      <c r="NW193" s="132"/>
      <c r="NX193" s="132"/>
      <c r="NY193" s="132"/>
      <c r="NZ193" s="132"/>
      <c r="OA193" s="132"/>
      <c r="OB193" s="132"/>
      <c r="OC193" s="132"/>
      <c r="OD193" s="132"/>
      <c r="OE193" s="132"/>
      <c r="OF193" s="132"/>
      <c r="OG193" s="132"/>
      <c r="OH193" s="132"/>
      <c r="OI193" s="132"/>
      <c r="OJ193" s="132"/>
      <c r="OK193" s="132"/>
      <c r="OL193" s="132"/>
      <c r="OM193" s="132"/>
      <c r="ON193" s="132"/>
      <c r="OO193" s="132"/>
      <c r="OP193" s="132"/>
      <c r="OQ193" s="132"/>
      <c r="OR193" s="132"/>
      <c r="OS193" s="132"/>
      <c r="OT193" s="132"/>
      <c r="OU193" s="132"/>
      <c r="OV193" s="132"/>
      <c r="OW193" s="132"/>
      <c r="OX193" s="132"/>
      <c r="OY193" s="132"/>
      <c r="OZ193" s="132"/>
      <c r="PA193" s="132"/>
      <c r="PB193" s="132"/>
      <c r="PC193" s="132"/>
      <c r="PD193" s="132"/>
      <c r="PE193" s="132"/>
      <c r="PF193" s="132"/>
      <c r="PG193" s="132"/>
      <c r="PH193" s="132"/>
      <c r="PI193" s="132"/>
      <c r="PJ193" s="132"/>
      <c r="PK193" s="132"/>
      <c r="PL193" s="132"/>
      <c r="PM193" s="132"/>
      <c r="PN193" s="132"/>
      <c r="PO193" s="132"/>
      <c r="PP193" s="132"/>
      <c r="PQ193" s="132"/>
      <c r="PR193" s="132"/>
      <c r="PS193" s="132"/>
      <c r="PT193" s="132"/>
      <c r="PU193" s="132"/>
      <c r="PV193" s="132"/>
      <c r="PW193" s="132"/>
      <c r="PX193" s="132"/>
      <c r="PY193" s="132"/>
      <c r="PZ193" s="132"/>
      <c r="QA193" s="132"/>
      <c r="QB193" s="132"/>
      <c r="QC193" s="132"/>
      <c r="QD193" s="132"/>
      <c r="QE193" s="132"/>
      <c r="QF193" s="132"/>
      <c r="QG193" s="132"/>
      <c r="QH193" s="132"/>
      <c r="QI193" s="132"/>
      <c r="QJ193" s="132"/>
      <c r="QK193" s="132"/>
      <c r="QL193" s="132"/>
      <c r="QM193" s="132"/>
      <c r="QN193" s="132"/>
      <c r="QO193" s="132"/>
      <c r="QP193" s="132"/>
      <c r="QQ193" s="132"/>
      <c r="QR193" s="132"/>
      <c r="QS193" s="132"/>
      <c r="QT193" s="132"/>
      <c r="QU193" s="132"/>
      <c r="QV193" s="132"/>
      <c r="QW193" s="132"/>
      <c r="QX193" s="132"/>
      <c r="QY193" s="132"/>
      <c r="QZ193" s="132"/>
      <c r="RA193" s="132"/>
      <c r="RB193" s="132"/>
      <c r="RC193" s="132"/>
      <c r="RD193" s="132"/>
      <c r="RE193" s="132"/>
      <c r="RF193" s="132"/>
      <c r="RG193" s="132"/>
      <c r="RH193" s="132"/>
      <c r="RI193" s="132"/>
      <c r="RJ193" s="132"/>
      <c r="RK193" s="132"/>
      <c r="RL193" s="132"/>
      <c r="RM193" s="132"/>
      <c r="RN193" s="132"/>
      <c r="RO193" s="132"/>
      <c r="RP193" s="132"/>
      <c r="RQ193" s="132"/>
      <c r="RR193" s="132"/>
      <c r="RS193" s="132"/>
      <c r="RT193" s="132"/>
      <c r="RU193" s="132"/>
      <c r="RV193" s="132"/>
      <c r="RW193" s="132"/>
      <c r="RX193" s="132"/>
      <c r="RY193" s="132"/>
      <c r="RZ193" s="132"/>
      <c r="SA193" s="132"/>
      <c r="SB193" s="132"/>
      <c r="SC193" s="132"/>
      <c r="SD193" s="132"/>
      <c r="SE193" s="132"/>
      <c r="SF193" s="132"/>
      <c r="SG193" s="132"/>
      <c r="SH193" s="132"/>
      <c r="SI193" s="132"/>
      <c r="SJ193" s="132"/>
      <c r="SK193" s="132"/>
      <c r="SL193" s="132"/>
      <c r="SM193" s="132"/>
      <c r="SN193" s="132"/>
      <c r="SO193" s="132"/>
      <c r="SP193" s="132"/>
      <c r="SQ193" s="132"/>
      <c r="SR193" s="132"/>
      <c r="SS193" s="132"/>
      <c r="ST193" s="132"/>
      <c r="SU193" s="132"/>
      <c r="SV193" s="132"/>
      <c r="SW193" s="132"/>
      <c r="SX193" s="132"/>
      <c r="SY193" s="132"/>
      <c r="SZ193" s="132"/>
      <c r="TA193" s="132"/>
      <c r="TB193" s="132"/>
      <c r="TC193" s="132"/>
      <c r="TD193" s="132"/>
      <c r="TE193" s="132"/>
      <c r="TF193" s="132"/>
      <c r="TG193" s="132"/>
      <c r="TH193" s="132"/>
      <c r="TI193" s="132"/>
      <c r="TJ193" s="132"/>
      <c r="TK193" s="132"/>
      <c r="TL193" s="132"/>
      <c r="TM193" s="132"/>
      <c r="TN193" s="132"/>
      <c r="TO193" s="132"/>
      <c r="TP193" s="132"/>
      <c r="TQ193" s="132"/>
      <c r="TR193" s="132"/>
      <c r="TS193" s="132"/>
      <c r="TT193" s="132"/>
      <c r="TU193" s="132"/>
      <c r="TV193" s="132"/>
      <c r="TW193" s="132"/>
      <c r="TX193" s="132"/>
      <c r="TY193" s="132"/>
      <c r="TZ193" s="132"/>
      <c r="UA193" s="132"/>
      <c r="UB193" s="132"/>
      <c r="UC193" s="132"/>
      <c r="UD193" s="132"/>
      <c r="UE193" s="132"/>
      <c r="UF193" s="132"/>
      <c r="UG193" s="132"/>
      <c r="UH193" s="132"/>
      <c r="UI193" s="132"/>
      <c r="UJ193" s="132"/>
      <c r="UK193" s="132"/>
      <c r="UL193" s="132"/>
      <c r="UM193" s="132"/>
      <c r="UN193" s="132"/>
      <c r="UO193" s="132"/>
      <c r="UP193" s="132"/>
      <c r="UQ193" s="132"/>
      <c r="UR193" s="132"/>
      <c r="US193" s="132"/>
      <c r="UT193" s="132"/>
      <c r="UU193" s="132"/>
      <c r="UV193" s="132"/>
      <c r="UW193" s="132"/>
      <c r="UX193" s="132"/>
      <c r="UY193" s="132"/>
      <c r="UZ193" s="132"/>
      <c r="VA193" s="132"/>
      <c r="VB193" s="132"/>
      <c r="VC193" s="132"/>
      <c r="VD193" s="132"/>
      <c r="VE193" s="132"/>
      <c r="VF193" s="132"/>
      <c r="VG193" s="132"/>
      <c r="VH193" s="132"/>
      <c r="VI193" s="132"/>
      <c r="VJ193" s="132"/>
      <c r="VK193" s="132"/>
      <c r="VL193" s="132"/>
      <c r="VM193" s="132"/>
      <c r="VN193" s="132"/>
      <c r="VO193" s="132"/>
      <c r="VP193" s="132"/>
      <c r="VQ193" s="132"/>
      <c r="VR193" s="132"/>
      <c r="VS193" s="132"/>
      <c r="VT193" s="132"/>
      <c r="VU193" s="132"/>
      <c r="VV193" s="132"/>
      <c r="VW193" s="132"/>
      <c r="VX193" s="132"/>
      <c r="VY193" s="132"/>
      <c r="VZ193" s="132"/>
      <c r="WA193" s="132"/>
      <c r="WB193" s="132"/>
      <c r="WC193" s="132"/>
      <c r="WD193" s="132"/>
      <c r="WE193" s="132"/>
      <c r="WF193" s="132"/>
      <c r="WG193" s="132"/>
      <c r="WH193" s="132"/>
      <c r="WI193" s="132"/>
      <c r="WJ193" s="132"/>
      <c r="WK193" s="132"/>
      <c r="WL193" s="132"/>
      <c r="WM193" s="132"/>
      <c r="WN193" s="132"/>
      <c r="WO193" s="132"/>
      <c r="WP193" s="132"/>
      <c r="WQ193" s="132"/>
      <c r="WR193" s="132"/>
      <c r="WS193" s="132"/>
      <c r="WT193" s="132"/>
      <c r="WU193" s="132"/>
      <c r="WV193" s="132"/>
      <c r="WW193" s="132"/>
      <c r="WX193" s="132"/>
      <c r="WY193" s="132"/>
      <c r="WZ193" s="132"/>
      <c r="XA193" s="132"/>
      <c r="XB193" s="132"/>
      <c r="XC193" s="132"/>
      <c r="XD193" s="132"/>
      <c r="XE193" s="132"/>
      <c r="XF193" s="132"/>
      <c r="XG193" s="132"/>
      <c r="XH193" s="132"/>
      <c r="XI193" s="132"/>
      <c r="XJ193" s="132"/>
      <c r="XK193" s="132"/>
      <c r="XL193" s="132"/>
      <c r="XM193" s="132"/>
      <c r="XN193" s="132"/>
      <c r="XO193" s="132"/>
      <c r="XP193" s="132"/>
      <c r="XQ193" s="132"/>
      <c r="XR193" s="132"/>
      <c r="XS193" s="132"/>
      <c r="XT193" s="132"/>
      <c r="XU193" s="132"/>
      <c r="XV193" s="132"/>
      <c r="XW193" s="132"/>
      <c r="XX193" s="132"/>
      <c r="XY193" s="132"/>
      <c r="XZ193" s="132"/>
      <c r="YA193" s="132"/>
      <c r="YB193" s="132"/>
      <c r="YC193" s="132"/>
      <c r="YD193" s="132"/>
      <c r="YE193" s="132"/>
      <c r="YF193" s="132"/>
      <c r="YG193" s="132"/>
      <c r="YH193" s="132"/>
      <c r="YI193" s="132"/>
      <c r="YJ193" s="132"/>
      <c r="YK193" s="132"/>
      <c r="YL193" s="132"/>
      <c r="YM193" s="132"/>
      <c r="YN193" s="132"/>
      <c r="YO193" s="132"/>
      <c r="YP193" s="132"/>
      <c r="YQ193" s="132"/>
      <c r="YR193" s="132"/>
      <c r="YS193" s="132"/>
      <c r="YT193" s="132"/>
      <c r="YU193" s="132"/>
      <c r="YV193" s="132"/>
      <c r="YW193" s="132"/>
      <c r="YX193" s="132"/>
      <c r="YY193" s="132"/>
      <c r="YZ193" s="132"/>
      <c r="ZA193" s="132"/>
      <c r="ZB193" s="132"/>
      <c r="ZC193" s="132"/>
      <c r="ZD193" s="132"/>
      <c r="ZE193" s="132"/>
      <c r="ZF193" s="132"/>
      <c r="ZG193" s="132"/>
      <c r="ZH193" s="132"/>
      <c r="ZI193" s="132"/>
      <c r="ZJ193" s="132"/>
      <c r="ZK193" s="132"/>
      <c r="ZL193" s="132"/>
      <c r="ZM193" s="132"/>
      <c r="ZN193" s="132"/>
      <c r="ZO193" s="132"/>
      <c r="ZP193" s="132"/>
      <c r="ZQ193" s="132"/>
      <c r="ZR193" s="132"/>
      <c r="ZS193" s="132"/>
      <c r="ZT193" s="132"/>
      <c r="ZU193" s="132"/>
      <c r="ZV193" s="132"/>
      <c r="ZW193" s="132"/>
      <c r="ZX193" s="132"/>
      <c r="ZY193" s="132"/>
      <c r="ZZ193" s="132"/>
      <c r="AAA193" s="132"/>
      <c r="AAB193" s="132"/>
      <c r="AAC193" s="132"/>
      <c r="AAD193" s="132"/>
      <c r="AAE193" s="132"/>
      <c r="AAF193" s="132"/>
      <c r="AAG193" s="132"/>
      <c r="AAH193" s="132"/>
      <c r="AAI193" s="132"/>
      <c r="AAJ193" s="132"/>
      <c r="AAK193" s="132"/>
      <c r="AAL193" s="132"/>
      <c r="AAM193" s="132"/>
      <c r="AAN193" s="132"/>
      <c r="AAO193" s="132"/>
      <c r="AAP193" s="132"/>
      <c r="AAQ193" s="132"/>
      <c r="AAR193" s="132"/>
      <c r="AAS193" s="132"/>
      <c r="AAT193" s="132"/>
      <c r="AAU193" s="132"/>
      <c r="AAV193" s="132"/>
      <c r="AAW193" s="132"/>
      <c r="AAX193" s="132"/>
      <c r="AAY193" s="132"/>
      <c r="AAZ193" s="132"/>
      <c r="ABA193" s="132"/>
      <c r="ABB193" s="132"/>
      <c r="ABC193" s="132"/>
      <c r="ABD193" s="132"/>
      <c r="ABE193" s="132"/>
      <c r="ABF193" s="132"/>
      <c r="ABG193" s="132"/>
      <c r="ABH193" s="132"/>
      <c r="ABI193" s="132"/>
      <c r="ABJ193" s="132"/>
      <c r="ABK193" s="132"/>
      <c r="ABL193" s="132"/>
      <c r="ABM193" s="132"/>
      <c r="ABN193" s="132"/>
      <c r="ABO193" s="132"/>
      <c r="ABP193" s="132"/>
      <c r="ABQ193" s="132"/>
      <c r="ABR193" s="132"/>
      <c r="ABS193" s="132"/>
      <c r="ABT193" s="132"/>
      <c r="ABU193" s="132"/>
      <c r="ABV193" s="132"/>
      <c r="ABW193" s="132"/>
      <c r="ABX193" s="132"/>
      <c r="ABY193" s="132"/>
      <c r="ABZ193" s="132"/>
      <c r="ACA193" s="132"/>
      <c r="ACB193" s="132"/>
      <c r="ACC193" s="132"/>
      <c r="ACD193" s="132"/>
      <c r="ACE193" s="132"/>
      <c r="ACF193" s="132"/>
      <c r="ACG193" s="132"/>
      <c r="ACH193" s="132"/>
      <c r="ACI193" s="132"/>
      <c r="ACJ193" s="132"/>
      <c r="ACK193" s="132"/>
      <c r="ACL193" s="132"/>
      <c r="ACM193" s="132"/>
      <c r="ACN193" s="132"/>
      <c r="ACO193" s="132"/>
      <c r="ACP193" s="132"/>
      <c r="ACQ193" s="132"/>
      <c r="ACR193" s="132"/>
      <c r="ACS193" s="132"/>
      <c r="ACT193" s="132"/>
      <c r="ACU193" s="132"/>
      <c r="ACV193" s="132"/>
      <c r="ACW193" s="132"/>
      <c r="ACX193" s="132"/>
      <c r="ACY193" s="132"/>
      <c r="ACZ193" s="132"/>
      <c r="ADA193" s="132"/>
      <c r="ADB193" s="132"/>
      <c r="ADC193" s="132"/>
      <c r="ADD193" s="132"/>
      <c r="ADE193" s="132"/>
      <c r="ADF193" s="132"/>
      <c r="ADG193" s="132"/>
      <c r="ADH193" s="132"/>
      <c r="ADI193" s="132"/>
      <c r="ADJ193" s="132"/>
      <c r="ADK193" s="132"/>
      <c r="ADL193" s="132"/>
      <c r="ADM193" s="132"/>
      <c r="ADN193" s="132"/>
      <c r="ADO193" s="132"/>
      <c r="ADP193" s="132"/>
      <c r="ADQ193" s="132"/>
      <c r="ADR193" s="132"/>
      <c r="ADS193" s="132"/>
      <c r="ADT193" s="132"/>
      <c r="ADU193" s="132"/>
      <c r="ADV193" s="132"/>
      <c r="ADW193" s="132"/>
      <c r="ADX193" s="132"/>
      <c r="ADY193" s="132"/>
      <c r="ADZ193" s="132"/>
      <c r="AEA193" s="132"/>
      <c r="AEB193" s="132"/>
      <c r="AEC193" s="132"/>
      <c r="AED193" s="132"/>
      <c r="AEE193" s="132"/>
      <c r="AEF193" s="132"/>
      <c r="AEG193" s="132"/>
      <c r="AEH193" s="132"/>
      <c r="AEI193" s="132"/>
      <c r="AEJ193" s="132"/>
      <c r="AEK193" s="132"/>
      <c r="AEL193" s="132"/>
      <c r="AEM193" s="132"/>
      <c r="AEN193" s="132"/>
      <c r="AEO193" s="132"/>
      <c r="AEP193" s="132"/>
      <c r="AEQ193" s="132"/>
      <c r="AER193" s="132"/>
      <c r="AES193" s="132"/>
      <c r="AET193" s="132"/>
      <c r="AEU193" s="132"/>
      <c r="AEV193" s="132"/>
      <c r="AEW193" s="132"/>
      <c r="AEX193" s="132"/>
      <c r="AEY193" s="132"/>
      <c r="AEZ193" s="132"/>
      <c r="AFA193" s="132"/>
      <c r="AFB193" s="132"/>
      <c r="AFC193" s="132"/>
      <c r="AFD193" s="132"/>
      <c r="AFE193" s="132"/>
      <c r="AFF193" s="132"/>
      <c r="AFG193" s="132"/>
      <c r="AFH193" s="132"/>
      <c r="AFI193" s="132"/>
      <c r="AFJ193" s="132"/>
      <c r="AFK193" s="132"/>
      <c r="AFL193" s="132"/>
      <c r="AFM193" s="132"/>
      <c r="AFN193" s="132"/>
      <c r="AFO193" s="132"/>
      <c r="AFP193" s="132"/>
      <c r="AFQ193" s="132"/>
      <c r="AFR193" s="132"/>
      <c r="AFS193" s="132"/>
      <c r="AFT193" s="132"/>
      <c r="AFU193" s="132"/>
      <c r="AFV193" s="132"/>
      <c r="AFW193" s="132"/>
      <c r="AFX193" s="132"/>
      <c r="AFY193" s="132"/>
      <c r="AFZ193" s="132"/>
      <c r="AGA193" s="132"/>
      <c r="AGB193" s="132"/>
      <c r="AGC193" s="132"/>
      <c r="AGD193" s="132"/>
      <c r="AGE193" s="132"/>
      <c r="AGF193" s="132"/>
      <c r="AGG193" s="132"/>
      <c r="AGH193" s="132"/>
      <c r="AGI193" s="132"/>
      <c r="AGJ193" s="132"/>
      <c r="AGK193" s="132"/>
      <c r="AGL193" s="132"/>
      <c r="AGM193" s="132"/>
      <c r="AGN193" s="132"/>
      <c r="AGO193" s="132"/>
      <c r="AGP193" s="132"/>
      <c r="AGQ193" s="132"/>
      <c r="AGR193" s="132"/>
      <c r="AGS193" s="132"/>
      <c r="AGT193" s="132"/>
      <c r="AGU193" s="132"/>
      <c r="AGV193" s="132"/>
      <c r="AGW193" s="132"/>
      <c r="AGX193" s="132"/>
      <c r="AGY193" s="132"/>
      <c r="AGZ193" s="132"/>
      <c r="AHA193" s="132"/>
      <c r="AHB193" s="132"/>
      <c r="AHC193" s="132"/>
      <c r="AHD193" s="132"/>
      <c r="AHE193" s="132"/>
      <c r="AHF193" s="132"/>
      <c r="AHG193" s="132"/>
      <c r="AHH193" s="132"/>
      <c r="AHI193" s="132"/>
      <c r="AHJ193" s="132"/>
      <c r="AHK193" s="132"/>
      <c r="AHL193" s="132"/>
      <c r="AHM193" s="132"/>
      <c r="AHN193" s="132"/>
      <c r="AHO193" s="132"/>
      <c r="AHP193" s="132"/>
      <c r="AHQ193" s="132"/>
      <c r="AHR193" s="132"/>
      <c r="AHS193" s="132"/>
      <c r="AHT193" s="132"/>
      <c r="AHU193" s="132"/>
      <c r="AHV193" s="132"/>
      <c r="AHW193" s="132"/>
      <c r="AHX193" s="132"/>
      <c r="AHY193" s="132"/>
      <c r="AHZ193" s="132"/>
      <c r="AIA193" s="132"/>
      <c r="AIB193" s="132"/>
      <c r="AIC193" s="132"/>
      <c r="AID193" s="132"/>
      <c r="AIE193" s="132"/>
      <c r="AIF193" s="132"/>
      <c r="AIG193" s="132"/>
      <c r="AIH193" s="132"/>
      <c r="AII193" s="132"/>
      <c r="AIJ193" s="132"/>
      <c r="AIK193" s="132"/>
      <c r="AIL193" s="132"/>
      <c r="AIM193" s="132"/>
      <c r="AIN193" s="132"/>
      <c r="AIO193" s="132"/>
      <c r="AIP193" s="132"/>
      <c r="AIQ193" s="132"/>
      <c r="AIR193" s="132"/>
      <c r="AIS193" s="132"/>
      <c r="AIT193" s="132"/>
      <c r="AIU193" s="132"/>
      <c r="AIV193" s="132"/>
      <c r="AIW193" s="132"/>
      <c r="AIX193" s="132"/>
      <c r="AIY193" s="132"/>
      <c r="AIZ193" s="132"/>
      <c r="AJA193" s="132"/>
      <c r="AJB193" s="132"/>
      <c r="AJC193" s="132"/>
      <c r="AJD193" s="132"/>
      <c r="AJE193" s="132"/>
      <c r="AJF193" s="132"/>
      <c r="AJG193" s="132"/>
      <c r="AJH193" s="132"/>
      <c r="AJI193" s="132"/>
      <c r="AJJ193" s="132"/>
      <c r="AJK193" s="132"/>
      <c r="AJL193" s="132"/>
      <c r="AJM193" s="132"/>
      <c r="AJN193" s="132"/>
      <c r="AJO193" s="132"/>
      <c r="AJP193" s="132"/>
      <c r="AJQ193" s="132"/>
      <c r="AJR193" s="132"/>
      <c r="AJS193" s="132"/>
      <c r="AJT193" s="132"/>
      <c r="AJU193" s="132"/>
      <c r="AJV193" s="132"/>
      <c r="AJW193" s="132"/>
      <c r="AJX193" s="132"/>
      <c r="AJY193" s="132"/>
      <c r="AJZ193" s="132"/>
      <c r="AKA193" s="132"/>
      <c r="AKB193" s="132"/>
      <c r="AKC193" s="132"/>
      <c r="AKD193" s="132"/>
      <c r="AKE193" s="132"/>
      <c r="AKF193" s="132"/>
      <c r="AKG193" s="132"/>
      <c r="AKH193" s="132"/>
      <c r="AKI193" s="132"/>
      <c r="AKJ193" s="132"/>
      <c r="AKK193" s="132"/>
      <c r="AKL193" s="132"/>
      <c r="AKM193" s="132"/>
      <c r="AKN193" s="132"/>
      <c r="AKO193" s="132"/>
      <c r="AKP193" s="132"/>
      <c r="AKQ193" s="132"/>
      <c r="AKR193" s="132"/>
      <c r="AKS193" s="132"/>
      <c r="AKT193" s="132"/>
      <c r="AKU193" s="132"/>
      <c r="AKV193" s="132"/>
      <c r="AKW193" s="132"/>
      <c r="AKX193" s="132"/>
      <c r="AKY193" s="132"/>
      <c r="AKZ193" s="132"/>
      <c r="ALA193" s="132"/>
      <c r="ALB193" s="132"/>
      <c r="ALC193" s="132"/>
      <c r="ALD193" s="132"/>
      <c r="ALE193" s="132"/>
      <c r="ALF193" s="132"/>
      <c r="ALG193" s="132"/>
      <c r="ALH193" s="132"/>
      <c r="ALI193" s="132"/>
      <c r="ALJ193" s="132"/>
      <c r="ALK193" s="132"/>
      <c r="ALL193" s="132"/>
      <c r="ALM193" s="132"/>
      <c r="ALN193" s="132"/>
      <c r="ALO193" s="132"/>
      <c r="ALP193" s="132"/>
      <c r="ALQ193" s="132"/>
      <c r="ALR193" s="132"/>
      <c r="ALS193" s="132"/>
      <c r="ALT193" s="132"/>
      <c r="ALU193" s="132"/>
      <c r="ALV193" s="132"/>
      <c r="ALW193" s="132"/>
      <c r="ALX193" s="132"/>
      <c r="ALY193" s="132"/>
      <c r="ALZ193" s="132"/>
      <c r="AMA193" s="132"/>
      <c r="AMB193" s="132"/>
      <c r="AMC193" s="132"/>
      <c r="AMD193" s="132"/>
      <c r="AME193" s="132"/>
      <c r="AMF193" s="132"/>
      <c r="AMG193" s="132"/>
      <c r="AMH193" s="132"/>
      <c r="AMI193" s="132"/>
      <c r="AMJ193" s="132"/>
      <c r="AMK193" s="132"/>
      <c r="AML193" s="132"/>
      <c r="AMM193" s="132"/>
      <c r="AMN193" s="132"/>
      <c r="AMO193" s="132"/>
      <c r="AMP193" s="132"/>
      <c r="AMQ193" s="132"/>
      <c r="AMR193" s="132"/>
      <c r="AMS193" s="132"/>
      <c r="AMT193" s="132"/>
      <c r="AMU193" s="132"/>
      <c r="AMV193" s="132"/>
      <c r="AMW193" s="132"/>
      <c r="AMX193" s="132"/>
      <c r="AMY193" s="132"/>
      <c r="AMZ193" s="132"/>
      <c r="ANA193" s="132"/>
      <c r="ANB193" s="132"/>
      <c r="ANC193" s="132"/>
      <c r="AND193" s="132"/>
      <c r="ANE193" s="132"/>
      <c r="ANF193" s="132"/>
      <c r="ANG193" s="132"/>
      <c r="ANH193" s="132"/>
      <c r="ANI193" s="132"/>
      <c r="ANJ193" s="132"/>
      <c r="ANK193" s="132"/>
      <c r="ANL193" s="132"/>
      <c r="ANM193" s="132"/>
      <c r="ANN193" s="132"/>
      <c r="ANO193" s="132"/>
      <c r="ANP193" s="132"/>
      <c r="ANQ193" s="132"/>
      <c r="ANR193" s="132"/>
      <c r="ANS193" s="132"/>
      <c r="ANT193" s="132"/>
      <c r="ANU193" s="132"/>
      <c r="ANV193" s="132"/>
      <c r="ANW193" s="132"/>
      <c r="ANX193" s="132"/>
      <c r="ANY193" s="132"/>
      <c r="ANZ193" s="132"/>
      <c r="AOA193" s="132"/>
      <c r="AOB193" s="132"/>
      <c r="AOC193" s="132"/>
      <c r="AOD193" s="132"/>
      <c r="AOE193" s="132"/>
      <c r="AOF193" s="132"/>
      <c r="AOG193" s="132"/>
      <c r="AOH193" s="132"/>
      <c r="AOI193" s="132"/>
      <c r="AOJ193" s="132"/>
      <c r="AOK193" s="132"/>
      <c r="AOL193" s="132"/>
      <c r="AOM193" s="132"/>
      <c r="AON193" s="132"/>
      <c r="AOO193" s="132"/>
      <c r="AOP193" s="132"/>
      <c r="AOQ193" s="132"/>
      <c r="AOR193" s="132"/>
      <c r="AOS193" s="132"/>
      <c r="AOT193" s="132"/>
      <c r="AOU193" s="132"/>
      <c r="AOV193" s="132"/>
      <c r="AOW193" s="132"/>
      <c r="AOX193" s="132"/>
      <c r="AOY193" s="132"/>
      <c r="AOZ193" s="132"/>
      <c r="APA193" s="132"/>
      <c r="APB193" s="132"/>
      <c r="APC193" s="132"/>
      <c r="APD193" s="132"/>
      <c r="APE193" s="132"/>
      <c r="APF193" s="132"/>
      <c r="APG193" s="132"/>
      <c r="APH193" s="132"/>
      <c r="API193" s="132"/>
      <c r="APJ193" s="132"/>
      <c r="APK193" s="132"/>
      <c r="APL193" s="132"/>
      <c r="APM193" s="132"/>
      <c r="APN193" s="132"/>
      <c r="APO193" s="132"/>
      <c r="APP193" s="132"/>
      <c r="APQ193" s="132"/>
      <c r="APR193" s="132"/>
      <c r="APS193" s="132"/>
      <c r="APT193" s="132"/>
      <c r="APU193" s="132"/>
      <c r="APV193" s="132"/>
      <c r="APW193" s="132"/>
      <c r="APX193" s="132"/>
      <c r="APY193" s="132"/>
      <c r="APZ193" s="132"/>
      <c r="AQA193" s="132"/>
      <c r="AQB193" s="132"/>
      <c r="AQC193" s="132"/>
      <c r="AQD193" s="132"/>
      <c r="AQE193" s="132"/>
      <c r="AQF193" s="132"/>
      <c r="AQG193" s="132"/>
      <c r="AQH193" s="132"/>
      <c r="AQI193" s="132"/>
      <c r="AQJ193" s="132"/>
      <c r="AQK193" s="132"/>
      <c r="AQL193" s="132"/>
      <c r="AQM193" s="132"/>
      <c r="AQN193" s="132"/>
      <c r="AQO193" s="132"/>
      <c r="AQP193" s="132"/>
      <c r="AQQ193" s="132"/>
      <c r="AQR193" s="132"/>
      <c r="AQS193" s="132"/>
      <c r="AQT193" s="132"/>
      <c r="AQU193" s="132"/>
      <c r="AQV193" s="132"/>
      <c r="AQW193" s="132"/>
      <c r="AQX193" s="132"/>
      <c r="AQY193" s="132"/>
      <c r="AQZ193" s="132"/>
      <c r="ARA193" s="132"/>
      <c r="ARB193" s="132"/>
      <c r="ARC193" s="132"/>
      <c r="ARD193" s="132"/>
      <c r="ARE193" s="132"/>
      <c r="ARF193" s="132"/>
      <c r="ARG193" s="132"/>
      <c r="ARH193" s="132"/>
      <c r="ARI193" s="132"/>
      <c r="ARJ193" s="132"/>
      <c r="ARK193" s="132"/>
      <c r="ARL193" s="132"/>
      <c r="ARM193" s="132"/>
      <c r="ARN193" s="132"/>
      <c r="ARO193" s="132"/>
      <c r="ARP193" s="132"/>
      <c r="ARQ193" s="132"/>
      <c r="ARR193" s="132"/>
      <c r="ARS193" s="132"/>
      <c r="ART193" s="132"/>
      <c r="ARU193" s="132"/>
      <c r="ARV193" s="132"/>
      <c r="ARW193" s="132"/>
      <c r="ARX193" s="132"/>
      <c r="ARY193" s="132"/>
      <c r="ARZ193" s="132"/>
      <c r="ASA193" s="132"/>
      <c r="ASB193" s="132"/>
      <c r="ASC193" s="132"/>
      <c r="ASD193" s="132"/>
      <c r="ASE193" s="132"/>
      <c r="ASF193" s="132"/>
      <c r="ASG193" s="132"/>
      <c r="ASH193" s="132"/>
      <c r="ASI193" s="132"/>
      <c r="ASJ193" s="132"/>
      <c r="ASK193" s="132"/>
      <c r="ASL193" s="132"/>
      <c r="ASM193" s="132"/>
      <c r="ASN193" s="132"/>
      <c r="ASO193" s="132"/>
      <c r="ASP193" s="132"/>
      <c r="ASQ193" s="132"/>
      <c r="ASR193" s="132"/>
      <c r="ASS193" s="132"/>
      <c r="AST193" s="132"/>
      <c r="ASU193" s="132"/>
      <c r="ASV193" s="132"/>
      <c r="ASW193" s="132"/>
      <c r="ASX193" s="132"/>
      <c r="ASY193" s="132"/>
      <c r="ASZ193" s="132"/>
      <c r="ATA193" s="132"/>
      <c r="ATB193" s="132"/>
      <c r="ATC193" s="132"/>
      <c r="ATD193" s="132"/>
      <c r="ATE193" s="132"/>
      <c r="ATF193" s="132"/>
      <c r="ATG193" s="132"/>
      <c r="ATH193" s="132"/>
      <c r="ATI193" s="132"/>
      <c r="ATJ193" s="132"/>
      <c r="ATK193" s="132"/>
      <c r="ATL193" s="132"/>
      <c r="ATM193" s="132"/>
      <c r="ATN193" s="132"/>
      <c r="ATO193" s="132"/>
      <c r="ATP193" s="132"/>
      <c r="ATQ193" s="132"/>
      <c r="ATR193" s="132"/>
      <c r="ATS193" s="132"/>
      <c r="ATT193" s="132"/>
      <c r="ATU193" s="132"/>
      <c r="ATV193" s="132"/>
      <c r="ATW193" s="132"/>
      <c r="ATX193" s="132"/>
      <c r="ATY193" s="132"/>
      <c r="ATZ193" s="132"/>
      <c r="AUA193" s="132"/>
      <c r="AUB193" s="132"/>
      <c r="AUC193" s="132"/>
      <c r="AUD193" s="132"/>
      <c r="AUE193" s="132"/>
      <c r="AUF193" s="132"/>
      <c r="AUG193" s="132"/>
      <c r="AUH193" s="132"/>
      <c r="AUI193" s="132"/>
      <c r="AUJ193" s="132"/>
      <c r="AUK193" s="132"/>
      <c r="AUL193" s="132"/>
      <c r="AUM193" s="132"/>
      <c r="AUN193" s="132"/>
      <c r="AUO193" s="132"/>
      <c r="AUP193" s="132"/>
      <c r="AUQ193" s="132"/>
      <c r="AUR193" s="132"/>
      <c r="AUS193" s="132"/>
      <c r="AUT193" s="132"/>
      <c r="AUU193" s="132"/>
      <c r="AUV193" s="132"/>
      <c r="AUW193" s="132"/>
      <c r="AUX193" s="132"/>
      <c r="AUY193" s="132"/>
      <c r="AUZ193" s="132"/>
      <c r="AVA193" s="132"/>
      <c r="AVB193" s="132"/>
      <c r="AVC193" s="132"/>
      <c r="AVD193" s="132"/>
      <c r="AVE193" s="132"/>
      <c r="AVF193" s="132"/>
      <c r="AVG193" s="132"/>
      <c r="AVH193" s="132"/>
      <c r="AVI193" s="132"/>
      <c r="AVJ193" s="132"/>
      <c r="AVK193" s="132"/>
      <c r="AVL193" s="132"/>
      <c r="AVM193" s="132"/>
      <c r="AVN193" s="132"/>
      <c r="AVO193" s="132"/>
      <c r="AVP193" s="132"/>
      <c r="AVQ193" s="132"/>
      <c r="AVR193" s="132"/>
      <c r="AVS193" s="132"/>
      <c r="AVT193" s="132"/>
      <c r="AVU193" s="132"/>
      <c r="AVV193" s="132"/>
      <c r="AVW193" s="132"/>
      <c r="AVX193" s="132"/>
      <c r="AVY193" s="132"/>
      <c r="AVZ193" s="132"/>
      <c r="AWA193" s="132"/>
      <c r="AWB193" s="132"/>
      <c r="AWC193" s="132"/>
      <c r="AWD193" s="132"/>
      <c r="AWE193" s="132"/>
      <c r="AWF193" s="132"/>
      <c r="AWG193" s="132"/>
      <c r="AWH193" s="132"/>
      <c r="AWI193" s="132"/>
      <c r="AWJ193" s="132"/>
      <c r="AWK193" s="132"/>
      <c r="AWL193" s="132"/>
      <c r="AWM193" s="132"/>
      <c r="AWN193" s="132"/>
      <c r="AWO193" s="132"/>
      <c r="AWP193" s="132"/>
      <c r="AWQ193" s="132"/>
      <c r="AWR193" s="132"/>
      <c r="AWS193" s="132"/>
      <c r="AWT193" s="132"/>
      <c r="AWU193" s="132"/>
      <c r="AWV193" s="132"/>
      <c r="AWW193" s="132"/>
      <c r="AWX193" s="132"/>
      <c r="AWY193" s="132"/>
      <c r="AWZ193" s="132"/>
      <c r="AXA193" s="132"/>
      <c r="AXB193" s="132"/>
      <c r="AXC193" s="132"/>
      <c r="AXD193" s="132"/>
      <c r="AXE193" s="132"/>
      <c r="AXF193" s="132"/>
      <c r="AXG193" s="132"/>
      <c r="AXH193" s="132"/>
      <c r="AXI193" s="132"/>
      <c r="AXJ193" s="132"/>
      <c r="AXK193" s="132"/>
      <c r="AXL193" s="132"/>
      <c r="AXM193" s="132"/>
      <c r="AXN193" s="132"/>
      <c r="AXO193" s="132"/>
      <c r="AXP193" s="132"/>
      <c r="AXQ193" s="132"/>
      <c r="AXR193" s="132"/>
      <c r="AXS193" s="132"/>
      <c r="AXT193" s="132"/>
      <c r="AXU193" s="132"/>
      <c r="AXV193" s="132"/>
      <c r="AXW193" s="132"/>
      <c r="AXX193" s="132"/>
      <c r="AXY193" s="132"/>
      <c r="AXZ193" s="132"/>
      <c r="AYA193" s="132"/>
      <c r="AYB193" s="132"/>
      <c r="AYC193" s="132"/>
      <c r="AYD193" s="132"/>
      <c r="AYE193" s="132"/>
      <c r="AYF193" s="132"/>
      <c r="AYG193" s="132"/>
      <c r="AYH193" s="132"/>
      <c r="AYI193" s="132"/>
      <c r="AYJ193" s="132"/>
      <c r="AYK193" s="132"/>
      <c r="AYL193" s="132"/>
      <c r="AYM193" s="132"/>
      <c r="AYN193" s="132"/>
      <c r="AYO193" s="132"/>
      <c r="AYP193" s="132"/>
      <c r="AYQ193" s="132"/>
      <c r="AYR193" s="132"/>
      <c r="AYS193" s="132"/>
      <c r="AYT193" s="132"/>
      <c r="AYU193" s="132"/>
      <c r="AYV193" s="132"/>
      <c r="AYW193" s="132"/>
      <c r="AYX193" s="132"/>
      <c r="AYY193" s="132"/>
      <c r="AYZ193" s="132"/>
      <c r="AZA193" s="132"/>
      <c r="AZB193" s="132"/>
      <c r="AZC193" s="132"/>
      <c r="AZD193" s="132"/>
      <c r="AZE193" s="132"/>
      <c r="AZF193" s="132"/>
      <c r="AZG193" s="132"/>
      <c r="AZH193" s="132"/>
      <c r="AZI193" s="132"/>
      <c r="AZJ193" s="132"/>
      <c r="AZK193" s="132"/>
      <c r="AZL193" s="132"/>
      <c r="AZM193" s="132"/>
      <c r="AZN193" s="132"/>
      <c r="AZO193" s="132"/>
      <c r="AZP193" s="132"/>
      <c r="AZQ193" s="132"/>
      <c r="AZR193" s="132"/>
      <c r="AZS193" s="132"/>
      <c r="AZT193" s="132"/>
      <c r="AZU193" s="132"/>
      <c r="AZV193" s="132"/>
      <c r="AZW193" s="132"/>
      <c r="AZX193" s="132"/>
      <c r="AZY193" s="132"/>
      <c r="AZZ193" s="132"/>
      <c r="BAA193" s="132"/>
      <c r="BAB193" s="132"/>
      <c r="BAC193" s="132"/>
      <c r="BAD193" s="132"/>
      <c r="BAE193" s="132"/>
      <c r="BAF193" s="132"/>
      <c r="BAG193" s="132"/>
      <c r="BAH193" s="132"/>
      <c r="BAI193" s="132"/>
      <c r="BAJ193" s="132"/>
      <c r="BAK193" s="132"/>
      <c r="BAL193" s="132"/>
      <c r="BAM193" s="132"/>
      <c r="BAN193" s="132"/>
      <c r="BAO193" s="132"/>
      <c r="BAP193" s="132"/>
      <c r="BAQ193" s="132"/>
      <c r="BAR193" s="132"/>
      <c r="BAS193" s="132"/>
      <c r="BAT193" s="132"/>
      <c r="BAU193" s="132"/>
      <c r="BAV193" s="132"/>
      <c r="BAW193" s="132"/>
      <c r="BAX193" s="132"/>
      <c r="BAY193" s="132"/>
      <c r="BAZ193" s="132"/>
      <c r="BBA193" s="132"/>
      <c r="BBB193" s="132"/>
      <c r="BBC193" s="132"/>
      <c r="BBD193" s="132"/>
      <c r="BBE193" s="132"/>
      <c r="BBF193" s="132"/>
      <c r="BBG193" s="132"/>
      <c r="BBH193" s="132"/>
      <c r="BBI193" s="132"/>
      <c r="BBJ193" s="132"/>
      <c r="BBK193" s="132"/>
      <c r="BBL193" s="132"/>
      <c r="BBM193" s="132"/>
      <c r="BBN193" s="132"/>
      <c r="BBO193" s="132"/>
      <c r="BBP193" s="132"/>
      <c r="BBQ193" s="132"/>
      <c r="BBR193" s="132"/>
      <c r="BBS193" s="132"/>
      <c r="BBT193" s="132"/>
      <c r="BBU193" s="132"/>
      <c r="BBV193" s="132"/>
      <c r="BBW193" s="132"/>
      <c r="BBX193" s="132"/>
      <c r="BBY193" s="132"/>
      <c r="BBZ193" s="132"/>
      <c r="BCA193" s="132"/>
      <c r="BCB193" s="132"/>
      <c r="BCC193" s="132"/>
      <c r="BCD193" s="132"/>
      <c r="BCE193" s="132"/>
      <c r="BCF193" s="132"/>
      <c r="BCG193" s="132"/>
      <c r="BCH193" s="132"/>
      <c r="BCI193" s="132"/>
      <c r="BCJ193" s="132"/>
      <c r="BCK193" s="132"/>
      <c r="BCL193" s="132"/>
      <c r="BCM193" s="132"/>
      <c r="BCN193" s="132"/>
      <c r="BCO193" s="132"/>
      <c r="BCP193" s="132"/>
      <c r="BCQ193" s="132"/>
      <c r="BCR193" s="132"/>
      <c r="BCS193" s="132"/>
      <c r="BCT193" s="132"/>
      <c r="BCU193" s="132"/>
      <c r="BCV193" s="132"/>
      <c r="BCW193" s="132"/>
      <c r="BCX193" s="132"/>
      <c r="BCY193" s="132"/>
      <c r="BCZ193" s="132"/>
      <c r="BDA193" s="132"/>
      <c r="BDB193" s="132"/>
      <c r="BDC193" s="132"/>
      <c r="BDD193" s="132"/>
      <c r="BDE193" s="132"/>
      <c r="BDF193" s="132"/>
      <c r="BDG193" s="132"/>
      <c r="BDH193" s="132"/>
      <c r="BDI193" s="132"/>
      <c r="BDJ193" s="132"/>
      <c r="BDK193" s="132"/>
      <c r="BDL193" s="132"/>
      <c r="BDM193" s="132"/>
      <c r="BDN193" s="132"/>
      <c r="BDO193" s="132"/>
      <c r="BDP193" s="132"/>
      <c r="BDQ193" s="132"/>
      <c r="BDR193" s="132"/>
      <c r="BDS193" s="132"/>
      <c r="BDT193" s="132"/>
      <c r="BDU193" s="132"/>
      <c r="BDV193" s="132"/>
      <c r="BDW193" s="132"/>
      <c r="BDX193" s="132"/>
      <c r="BDY193" s="132"/>
      <c r="BDZ193" s="132"/>
      <c r="BEA193" s="132"/>
      <c r="BEB193" s="132"/>
      <c r="BEC193" s="132"/>
      <c r="BED193" s="132"/>
      <c r="BEE193" s="132"/>
      <c r="BEF193" s="132"/>
      <c r="BEG193" s="132"/>
      <c r="BEH193" s="132"/>
      <c r="BEI193" s="132"/>
      <c r="BEJ193" s="132"/>
      <c r="BEK193" s="132"/>
      <c r="BEL193" s="132"/>
      <c r="BEM193" s="132"/>
      <c r="BEN193" s="132"/>
      <c r="BEO193" s="132"/>
      <c r="BEP193" s="132"/>
      <c r="BEQ193" s="132"/>
      <c r="BER193" s="132"/>
      <c r="BES193" s="132"/>
      <c r="BET193" s="132"/>
      <c r="BEU193" s="132"/>
      <c r="BEV193" s="132"/>
      <c r="BEW193" s="132"/>
      <c r="BEX193" s="132"/>
      <c r="BEY193" s="132"/>
      <c r="BEZ193" s="132"/>
      <c r="BFA193" s="132"/>
      <c r="BFB193" s="132"/>
      <c r="BFC193" s="132"/>
      <c r="BFD193" s="132"/>
      <c r="BFE193" s="132"/>
      <c r="BFF193" s="132"/>
      <c r="BFG193" s="132"/>
      <c r="BFH193" s="132"/>
      <c r="BFI193" s="132"/>
      <c r="BFJ193" s="132"/>
      <c r="BFK193" s="132"/>
      <c r="BFL193" s="132"/>
      <c r="BFM193" s="132"/>
      <c r="BFN193" s="132"/>
      <c r="BFO193" s="132"/>
      <c r="BFP193" s="132"/>
      <c r="BFQ193" s="132"/>
      <c r="BFR193" s="132"/>
      <c r="BFS193" s="132"/>
      <c r="BFT193" s="132"/>
      <c r="BFU193" s="132"/>
      <c r="BFV193" s="132"/>
      <c r="BFW193" s="132"/>
      <c r="BFX193" s="132"/>
      <c r="BFY193" s="132"/>
      <c r="BFZ193" s="132"/>
      <c r="BGA193" s="132"/>
      <c r="BGB193" s="132"/>
      <c r="BGC193" s="132"/>
      <c r="BGD193" s="132"/>
      <c r="BGE193" s="132"/>
      <c r="BGF193" s="132"/>
      <c r="BGG193" s="132"/>
      <c r="BGH193" s="132"/>
      <c r="BGI193" s="132"/>
      <c r="BGJ193" s="132"/>
      <c r="BGK193" s="132"/>
      <c r="BGL193" s="132"/>
      <c r="BGM193" s="132"/>
      <c r="BGN193" s="132"/>
      <c r="BGO193" s="132"/>
      <c r="BGP193" s="132"/>
      <c r="BGQ193" s="132"/>
      <c r="BGR193" s="132"/>
      <c r="BGS193" s="132"/>
      <c r="BGT193" s="132"/>
      <c r="BGU193" s="132"/>
      <c r="BGV193" s="132"/>
      <c r="BGW193" s="132"/>
      <c r="BGX193" s="132"/>
      <c r="BGY193" s="132"/>
      <c r="BGZ193" s="132"/>
      <c r="BHA193" s="132"/>
      <c r="BHB193" s="132"/>
      <c r="BHC193" s="132"/>
      <c r="BHD193" s="132"/>
      <c r="BHE193" s="132"/>
      <c r="BHF193" s="132"/>
      <c r="BHG193" s="132"/>
      <c r="BHH193" s="132"/>
      <c r="BHI193" s="132"/>
      <c r="BHJ193" s="132"/>
      <c r="BHK193" s="132"/>
      <c r="BHL193" s="132"/>
      <c r="BHM193" s="132"/>
      <c r="BHN193" s="132"/>
      <c r="BHO193" s="132"/>
      <c r="BHP193" s="132"/>
      <c r="BHQ193" s="132"/>
      <c r="BHR193" s="132"/>
      <c r="BHS193" s="132"/>
      <c r="BHT193" s="132"/>
      <c r="BHU193" s="132"/>
      <c r="BHV193" s="132"/>
      <c r="BHW193" s="132"/>
      <c r="BHX193" s="132"/>
      <c r="BHY193" s="132"/>
      <c r="BHZ193" s="132"/>
      <c r="BIA193" s="132"/>
      <c r="BIB193" s="132"/>
      <c r="BIC193" s="132"/>
      <c r="BID193" s="132"/>
      <c r="BIE193" s="132"/>
      <c r="BIF193" s="132"/>
      <c r="BIG193" s="132"/>
      <c r="BIH193" s="132"/>
      <c r="BII193" s="132"/>
      <c r="BIJ193" s="132"/>
      <c r="BIK193" s="132"/>
      <c r="BIL193" s="132"/>
      <c r="BIM193" s="132"/>
      <c r="BIN193" s="132"/>
      <c r="BIO193" s="132"/>
      <c r="BIP193" s="132"/>
      <c r="BIQ193" s="132"/>
      <c r="BIR193" s="132"/>
      <c r="BIS193" s="132"/>
      <c r="BIT193" s="132"/>
      <c r="BIU193" s="132"/>
      <c r="BIV193" s="132"/>
      <c r="BIW193" s="132"/>
      <c r="BIX193" s="132"/>
      <c r="BIY193" s="132"/>
      <c r="BIZ193" s="132"/>
      <c r="BJA193" s="132"/>
      <c r="BJB193" s="132"/>
      <c r="BJC193" s="132"/>
      <c r="BJD193" s="132"/>
      <c r="BJE193" s="132"/>
      <c r="BJF193" s="132"/>
      <c r="BJG193" s="132"/>
      <c r="BJH193" s="132"/>
      <c r="BJI193" s="132"/>
      <c r="BJJ193" s="132"/>
      <c r="BJK193" s="132"/>
      <c r="BJL193" s="132"/>
      <c r="BJM193" s="132"/>
      <c r="BJN193" s="132"/>
      <c r="BJO193" s="132"/>
      <c r="BJP193" s="132"/>
      <c r="BJQ193" s="132"/>
      <c r="BJR193" s="132"/>
      <c r="BJS193" s="132"/>
      <c r="BJT193" s="132"/>
      <c r="BJU193" s="132"/>
      <c r="BJV193" s="132"/>
      <c r="BJW193" s="132"/>
      <c r="BJX193" s="132"/>
      <c r="BJY193" s="132"/>
      <c r="BJZ193" s="132"/>
      <c r="BKA193" s="132"/>
      <c r="BKB193" s="132"/>
      <c r="BKC193" s="132"/>
      <c r="BKD193" s="132"/>
      <c r="BKE193" s="132"/>
      <c r="BKF193" s="132"/>
      <c r="BKG193" s="132"/>
      <c r="BKH193" s="132"/>
      <c r="BKI193" s="132"/>
      <c r="BKJ193" s="132"/>
      <c r="BKK193" s="132"/>
      <c r="BKL193" s="132"/>
      <c r="BKM193" s="132"/>
      <c r="BKN193" s="132"/>
      <c r="BKO193" s="132"/>
      <c r="BKP193" s="132"/>
      <c r="BKQ193" s="132"/>
      <c r="BKR193" s="132"/>
      <c r="BKS193" s="132"/>
      <c r="BKT193" s="132"/>
      <c r="BKU193" s="132"/>
      <c r="BKV193" s="132"/>
      <c r="BKW193" s="132"/>
      <c r="BKX193" s="132"/>
      <c r="BKY193" s="132"/>
      <c r="BKZ193" s="132"/>
      <c r="BLA193" s="132"/>
      <c r="BLB193" s="132"/>
      <c r="BLC193" s="132"/>
      <c r="BLD193" s="132"/>
      <c r="BLE193" s="132"/>
      <c r="BLF193" s="132"/>
      <c r="BLG193" s="132"/>
      <c r="BLH193" s="132"/>
      <c r="BLI193" s="132"/>
      <c r="BLJ193" s="132"/>
      <c r="BLK193" s="132"/>
      <c r="BLL193" s="132"/>
      <c r="BLM193" s="132"/>
      <c r="BLN193" s="132"/>
      <c r="BLO193" s="132"/>
      <c r="BLP193" s="132"/>
      <c r="BLQ193" s="132"/>
      <c r="BLR193" s="132"/>
      <c r="BLS193" s="132"/>
      <c r="BLT193" s="132"/>
      <c r="BLU193" s="132"/>
      <c r="BLV193" s="132"/>
      <c r="BLW193" s="132"/>
      <c r="BLX193" s="132"/>
      <c r="BLY193" s="132"/>
      <c r="BLZ193" s="132"/>
      <c r="BMA193" s="132"/>
      <c r="BMB193" s="132"/>
      <c r="BMC193" s="132"/>
      <c r="BMD193" s="132"/>
      <c r="BME193" s="132"/>
      <c r="BMF193" s="132"/>
      <c r="BMG193" s="132"/>
      <c r="BMH193" s="132"/>
      <c r="BMI193" s="132"/>
      <c r="BMJ193" s="132"/>
      <c r="BMK193" s="132"/>
      <c r="BML193" s="132"/>
      <c r="BMM193" s="132"/>
      <c r="BMN193" s="132"/>
      <c r="BMO193" s="132"/>
      <c r="BMP193" s="132"/>
      <c r="BMQ193" s="132"/>
      <c r="BMR193" s="132"/>
      <c r="BMS193" s="132"/>
      <c r="BMT193" s="132"/>
      <c r="BMU193" s="132"/>
      <c r="BMV193" s="132"/>
      <c r="BMW193" s="132"/>
      <c r="BMX193" s="132"/>
      <c r="BMY193" s="132"/>
      <c r="BMZ193" s="132"/>
      <c r="BNA193" s="132"/>
      <c r="BNB193" s="132"/>
      <c r="BNC193" s="132"/>
      <c r="BND193" s="132"/>
      <c r="BNE193" s="132"/>
      <c r="BNF193" s="132"/>
      <c r="BNG193" s="132"/>
      <c r="BNH193" s="132"/>
      <c r="BNI193" s="132"/>
      <c r="BNJ193" s="132"/>
      <c r="BNK193" s="132"/>
      <c r="BNL193" s="132"/>
      <c r="BNM193" s="132"/>
      <c r="BNN193" s="132"/>
      <c r="BNO193" s="132"/>
      <c r="BNP193" s="132"/>
      <c r="BNQ193" s="132"/>
      <c r="BNR193" s="132"/>
      <c r="BNS193" s="132"/>
      <c r="BNT193" s="132"/>
      <c r="BNU193" s="132"/>
      <c r="BNV193" s="132"/>
      <c r="BNW193" s="132"/>
      <c r="BNX193" s="132"/>
      <c r="BNY193" s="132"/>
      <c r="BNZ193" s="132"/>
      <c r="BOA193" s="132"/>
      <c r="BOB193" s="132"/>
      <c r="BOC193" s="132"/>
      <c r="BOD193" s="132"/>
      <c r="BOE193" s="132"/>
      <c r="BOF193" s="132"/>
      <c r="BOG193" s="132"/>
      <c r="BOH193" s="132"/>
      <c r="BOI193" s="132"/>
      <c r="BOJ193" s="132"/>
      <c r="BOK193" s="132"/>
      <c r="BOL193" s="132"/>
      <c r="BOM193" s="132"/>
      <c r="BON193" s="132"/>
      <c r="BOO193" s="132"/>
      <c r="BOP193" s="132"/>
      <c r="BOQ193" s="132"/>
      <c r="BOR193" s="132"/>
      <c r="BOS193" s="132"/>
      <c r="BOT193" s="132"/>
      <c r="BOU193" s="132"/>
      <c r="BOV193" s="132"/>
      <c r="BOW193" s="132"/>
      <c r="BOX193" s="132"/>
      <c r="BOY193" s="132"/>
      <c r="BOZ193" s="132"/>
      <c r="BPA193" s="132"/>
      <c r="BPB193" s="132"/>
      <c r="BPC193" s="132"/>
      <c r="BPD193" s="132"/>
      <c r="BPE193" s="132"/>
      <c r="BPF193" s="132"/>
      <c r="BPG193" s="132"/>
      <c r="BPH193" s="132"/>
      <c r="BPI193" s="132"/>
      <c r="BPJ193" s="132"/>
      <c r="BPK193" s="132"/>
      <c r="BPL193" s="132"/>
      <c r="BPM193" s="132"/>
      <c r="BPN193" s="132"/>
      <c r="BPO193" s="132"/>
      <c r="BPP193" s="132"/>
      <c r="BPQ193" s="132"/>
      <c r="BPR193" s="132"/>
      <c r="BPS193" s="132"/>
      <c r="BPT193" s="132"/>
      <c r="BPU193" s="132"/>
      <c r="BPV193" s="132"/>
      <c r="BPW193" s="132"/>
      <c r="BPX193" s="132"/>
      <c r="BPY193" s="132"/>
      <c r="BPZ193" s="132"/>
      <c r="BQA193" s="132"/>
      <c r="BQB193" s="132"/>
      <c r="BQC193" s="132"/>
      <c r="BQD193" s="132"/>
      <c r="BQE193" s="132"/>
      <c r="BQF193" s="132"/>
      <c r="BQG193" s="132"/>
      <c r="BQH193" s="132"/>
      <c r="BQI193" s="132"/>
      <c r="BQJ193" s="132"/>
      <c r="BQK193" s="132"/>
      <c r="BQL193" s="132"/>
      <c r="BQM193" s="132"/>
      <c r="BQN193" s="132"/>
      <c r="BQO193" s="132"/>
      <c r="BQP193" s="132"/>
      <c r="BQQ193" s="132"/>
      <c r="BQR193" s="132"/>
      <c r="BQS193" s="132"/>
      <c r="BQT193" s="132"/>
      <c r="BQU193" s="132"/>
      <c r="BQV193" s="132"/>
      <c r="BQW193" s="132"/>
      <c r="BQX193" s="132"/>
      <c r="BQY193" s="132"/>
      <c r="BQZ193" s="132"/>
      <c r="BRA193" s="132"/>
      <c r="BRB193" s="132"/>
      <c r="BRC193" s="132"/>
      <c r="BRD193" s="132"/>
      <c r="BRE193" s="132"/>
      <c r="BRF193" s="132"/>
      <c r="BRG193" s="132"/>
      <c r="BRH193" s="132"/>
      <c r="BRI193" s="132"/>
      <c r="BRJ193" s="132"/>
      <c r="BRK193" s="132"/>
      <c r="BRL193" s="132"/>
      <c r="BRM193" s="132"/>
      <c r="BRN193" s="132"/>
      <c r="BRO193" s="132"/>
      <c r="BRP193" s="132"/>
      <c r="BRQ193" s="132"/>
      <c r="BRR193" s="132"/>
      <c r="BRS193" s="132"/>
      <c r="BRT193" s="132"/>
      <c r="BRU193" s="132"/>
      <c r="BRV193" s="132"/>
      <c r="BRW193" s="132"/>
      <c r="BRX193" s="132"/>
      <c r="BRY193" s="132"/>
      <c r="BRZ193" s="132"/>
      <c r="BSA193" s="132"/>
      <c r="BSB193" s="132"/>
      <c r="BSC193" s="132"/>
      <c r="BSD193" s="132"/>
      <c r="BSE193" s="132"/>
      <c r="BSF193" s="132"/>
      <c r="BSG193" s="132"/>
      <c r="BSH193" s="132"/>
      <c r="BSI193" s="132"/>
      <c r="BSJ193" s="132"/>
      <c r="BSK193" s="132"/>
      <c r="BSL193" s="132"/>
      <c r="BSM193" s="132"/>
      <c r="BSN193" s="132"/>
      <c r="BSO193" s="132"/>
      <c r="BSP193" s="132"/>
      <c r="BSQ193" s="132"/>
      <c r="BSR193" s="132"/>
      <c r="BSS193" s="132"/>
      <c r="BST193" s="132"/>
      <c r="BSU193" s="132"/>
      <c r="BSV193" s="132"/>
      <c r="BSW193" s="132"/>
      <c r="BSX193" s="132"/>
      <c r="BSY193" s="132"/>
      <c r="BSZ193" s="132"/>
      <c r="BTA193" s="132"/>
      <c r="BTB193" s="132"/>
      <c r="BTC193" s="132"/>
      <c r="BTD193" s="132"/>
      <c r="BTE193" s="132"/>
      <c r="BTF193" s="132"/>
      <c r="BTG193" s="132"/>
      <c r="BTH193" s="132"/>
      <c r="BTI193" s="132"/>
      <c r="BTJ193" s="132"/>
      <c r="BTK193" s="132"/>
      <c r="BTL193" s="132"/>
      <c r="BTM193" s="132"/>
      <c r="BTN193" s="132"/>
      <c r="BTO193" s="132"/>
      <c r="BTP193" s="132"/>
      <c r="BTQ193" s="132"/>
      <c r="BTR193" s="132"/>
      <c r="BTS193" s="132"/>
      <c r="BTT193" s="132"/>
      <c r="BTU193" s="132"/>
      <c r="BTV193" s="132"/>
      <c r="BTW193" s="132"/>
      <c r="BTX193" s="132"/>
      <c r="BTY193" s="132"/>
      <c r="BTZ193" s="132"/>
      <c r="BUA193" s="132"/>
      <c r="BUB193" s="132"/>
      <c r="BUC193" s="132"/>
      <c r="BUD193" s="132"/>
      <c r="BUE193" s="132"/>
      <c r="BUF193" s="132"/>
      <c r="BUG193" s="132"/>
      <c r="BUH193" s="132"/>
      <c r="BUI193" s="132"/>
      <c r="BUJ193" s="132"/>
      <c r="BUK193" s="132"/>
      <c r="BUL193" s="132"/>
      <c r="BUM193" s="132"/>
      <c r="BUN193" s="132"/>
      <c r="BUO193" s="132"/>
      <c r="BUP193" s="132"/>
      <c r="BUQ193" s="132"/>
      <c r="BUR193" s="132"/>
      <c r="BUS193" s="132"/>
      <c r="BUT193" s="132"/>
      <c r="BUU193" s="132"/>
      <c r="BUV193" s="132"/>
      <c r="BUW193" s="132"/>
      <c r="BUX193" s="132"/>
      <c r="BUY193" s="132"/>
      <c r="BUZ193" s="132"/>
      <c r="BVA193" s="132"/>
      <c r="BVB193" s="132"/>
      <c r="BVC193" s="132"/>
      <c r="BVD193" s="132"/>
      <c r="BVE193" s="132"/>
      <c r="BVF193" s="132"/>
      <c r="BVG193" s="132"/>
      <c r="BVH193" s="132"/>
      <c r="BVI193" s="132"/>
      <c r="BVJ193" s="132"/>
      <c r="BVK193" s="132"/>
      <c r="BVL193" s="132"/>
      <c r="BVM193" s="132"/>
      <c r="BVN193" s="132"/>
      <c r="BVO193" s="132"/>
      <c r="BVP193" s="132"/>
      <c r="BVQ193" s="132"/>
      <c r="BVR193" s="132"/>
      <c r="BVS193" s="132"/>
      <c r="BVT193" s="132"/>
      <c r="BVU193" s="132"/>
      <c r="BVV193" s="132"/>
      <c r="BVW193" s="132"/>
      <c r="BVX193" s="132"/>
      <c r="BVY193" s="132"/>
      <c r="BVZ193" s="132"/>
      <c r="BWA193" s="132"/>
      <c r="BWB193" s="132"/>
      <c r="BWC193" s="132"/>
      <c r="BWD193" s="132"/>
      <c r="BWE193" s="132"/>
      <c r="BWF193" s="132"/>
      <c r="BWG193" s="132"/>
      <c r="BWH193" s="132"/>
      <c r="BWI193" s="132"/>
      <c r="BWJ193" s="132"/>
      <c r="BWK193" s="132"/>
      <c r="BWL193" s="132"/>
      <c r="BWM193" s="132"/>
      <c r="BWN193" s="132"/>
      <c r="BWO193" s="132"/>
      <c r="BWP193" s="132"/>
      <c r="BWQ193" s="132"/>
      <c r="BWR193" s="132"/>
      <c r="BWS193" s="132"/>
      <c r="BWT193" s="132"/>
      <c r="BWU193" s="132"/>
      <c r="BWV193" s="132"/>
      <c r="BWW193" s="132"/>
      <c r="BWX193" s="132"/>
      <c r="BWY193" s="132"/>
      <c r="BWZ193" s="132"/>
      <c r="BXA193" s="132"/>
      <c r="BXB193" s="132"/>
      <c r="BXC193" s="132"/>
      <c r="BXD193" s="132"/>
      <c r="BXE193" s="132"/>
      <c r="BXF193" s="132"/>
      <c r="BXG193" s="132"/>
      <c r="BXH193" s="132"/>
      <c r="BXI193" s="132"/>
      <c r="BXJ193" s="132"/>
      <c r="BXK193" s="132"/>
      <c r="BXL193" s="132"/>
      <c r="BXM193" s="132"/>
      <c r="BXN193" s="132"/>
      <c r="BXO193" s="132"/>
      <c r="BXP193" s="132"/>
      <c r="BXQ193" s="132"/>
      <c r="BXR193" s="132"/>
      <c r="BXS193" s="132"/>
      <c r="BXT193" s="132"/>
      <c r="BXU193" s="132"/>
      <c r="BXV193" s="132"/>
      <c r="BXW193" s="132"/>
      <c r="BXX193" s="132"/>
      <c r="BXY193" s="132"/>
      <c r="BXZ193" s="132"/>
      <c r="BYA193" s="132"/>
      <c r="BYB193" s="132"/>
      <c r="BYC193" s="132"/>
      <c r="BYD193" s="132"/>
      <c r="BYE193" s="132"/>
      <c r="BYF193" s="132"/>
      <c r="BYG193" s="132"/>
      <c r="BYH193" s="132"/>
      <c r="BYI193" s="132"/>
      <c r="BYJ193" s="132"/>
      <c r="BYK193" s="132"/>
      <c r="BYL193" s="132"/>
      <c r="BYM193" s="132"/>
      <c r="BYN193" s="132"/>
      <c r="BYO193" s="132"/>
      <c r="BYP193" s="132"/>
      <c r="BYQ193" s="132"/>
      <c r="BYR193" s="132"/>
      <c r="BYS193" s="132"/>
      <c r="BYT193" s="132"/>
      <c r="BYU193" s="132"/>
      <c r="BYV193" s="132"/>
      <c r="BYW193" s="132"/>
      <c r="BYX193" s="132"/>
      <c r="BYY193" s="132"/>
      <c r="BYZ193" s="132"/>
      <c r="BZA193" s="132"/>
      <c r="BZB193" s="132"/>
      <c r="BZC193" s="132"/>
      <c r="BZD193" s="132"/>
      <c r="BZE193" s="132"/>
      <c r="BZF193" s="132"/>
      <c r="BZG193" s="132"/>
      <c r="BZH193" s="132"/>
      <c r="BZI193" s="132"/>
      <c r="BZJ193" s="132"/>
      <c r="BZK193" s="132"/>
      <c r="BZL193" s="132"/>
      <c r="BZM193" s="132"/>
      <c r="BZN193" s="132"/>
      <c r="BZO193" s="132"/>
      <c r="BZP193" s="132"/>
      <c r="BZQ193" s="132"/>
      <c r="BZR193" s="132"/>
      <c r="BZS193" s="132"/>
      <c r="BZT193" s="132"/>
      <c r="BZU193" s="132"/>
      <c r="BZV193" s="132"/>
      <c r="BZW193" s="132"/>
      <c r="BZX193" s="132"/>
      <c r="BZY193" s="132"/>
      <c r="BZZ193" s="132"/>
      <c r="CAA193" s="132"/>
      <c r="CAB193" s="132"/>
      <c r="CAC193" s="132"/>
      <c r="CAD193" s="132"/>
      <c r="CAE193" s="132"/>
      <c r="CAF193" s="132"/>
      <c r="CAG193" s="132"/>
      <c r="CAH193" s="132"/>
      <c r="CAI193" s="132"/>
      <c r="CAJ193" s="132"/>
      <c r="CAK193" s="132"/>
      <c r="CAL193" s="132"/>
      <c r="CAM193" s="132"/>
      <c r="CAN193" s="132"/>
      <c r="CAO193" s="132"/>
      <c r="CAP193" s="132"/>
      <c r="CAQ193" s="132"/>
      <c r="CAR193" s="132"/>
      <c r="CAS193" s="132"/>
      <c r="CAT193" s="132"/>
      <c r="CAU193" s="132"/>
      <c r="CAV193" s="132"/>
      <c r="CAW193" s="132"/>
      <c r="CAX193" s="132"/>
      <c r="CAY193" s="132"/>
      <c r="CAZ193" s="132"/>
      <c r="CBA193" s="132"/>
      <c r="CBB193" s="132"/>
      <c r="CBC193" s="132"/>
      <c r="CBD193" s="132"/>
      <c r="CBE193" s="132"/>
      <c r="CBF193" s="132"/>
      <c r="CBG193" s="132"/>
      <c r="CBH193" s="132"/>
      <c r="CBI193" s="132"/>
      <c r="CBJ193" s="132"/>
      <c r="CBK193" s="132"/>
      <c r="CBL193" s="132"/>
      <c r="CBM193" s="132"/>
      <c r="CBN193" s="132"/>
      <c r="CBO193" s="132"/>
      <c r="CBP193" s="132"/>
      <c r="CBQ193" s="132"/>
      <c r="CBR193" s="132"/>
      <c r="CBS193" s="132"/>
      <c r="CBT193" s="132"/>
      <c r="CBU193" s="132"/>
      <c r="CBV193" s="132"/>
      <c r="CBW193" s="132"/>
      <c r="CBX193" s="132"/>
      <c r="CBY193" s="132"/>
      <c r="CBZ193" s="132"/>
      <c r="CCA193" s="132"/>
      <c r="CCB193" s="132"/>
      <c r="CCC193" s="132"/>
      <c r="CCD193" s="132"/>
      <c r="CCE193" s="132"/>
      <c r="CCF193" s="132"/>
      <c r="CCG193" s="132"/>
      <c r="CCH193" s="132"/>
      <c r="CCI193" s="132"/>
      <c r="CCJ193" s="132"/>
      <c r="CCK193" s="132"/>
      <c r="CCL193" s="132"/>
      <c r="CCM193" s="132"/>
      <c r="CCN193" s="132"/>
      <c r="CCO193" s="132"/>
      <c r="CCP193" s="132"/>
      <c r="CCQ193" s="132"/>
      <c r="CCR193" s="132"/>
      <c r="CCS193" s="132"/>
      <c r="CCT193" s="132"/>
      <c r="CCU193" s="132"/>
      <c r="CCV193" s="132"/>
      <c r="CCW193" s="132"/>
      <c r="CCX193" s="132"/>
      <c r="CCY193" s="132"/>
      <c r="CCZ193" s="132"/>
      <c r="CDA193" s="132"/>
      <c r="CDB193" s="132"/>
      <c r="CDC193" s="132"/>
      <c r="CDD193" s="132"/>
      <c r="CDE193" s="132"/>
      <c r="CDF193" s="132"/>
      <c r="CDG193" s="132"/>
      <c r="CDH193" s="132"/>
      <c r="CDI193" s="132"/>
      <c r="CDJ193" s="132"/>
      <c r="CDK193" s="132"/>
      <c r="CDL193" s="132"/>
      <c r="CDM193" s="132"/>
      <c r="CDN193" s="132"/>
      <c r="CDO193" s="132"/>
      <c r="CDP193" s="132"/>
      <c r="CDQ193" s="132"/>
      <c r="CDR193" s="132"/>
      <c r="CDS193" s="132"/>
      <c r="CDT193" s="132"/>
      <c r="CDU193" s="132"/>
      <c r="CDV193" s="132"/>
      <c r="CDW193" s="132"/>
      <c r="CDX193" s="132"/>
      <c r="CDY193" s="132"/>
      <c r="CDZ193" s="132"/>
      <c r="CEA193" s="132"/>
      <c r="CEB193" s="132"/>
      <c r="CEC193" s="132"/>
      <c r="CED193" s="132"/>
      <c r="CEE193" s="132"/>
      <c r="CEF193" s="132"/>
      <c r="CEG193" s="132"/>
      <c r="CEH193" s="132"/>
      <c r="CEI193" s="132"/>
      <c r="CEJ193" s="132"/>
      <c r="CEK193" s="132"/>
      <c r="CEL193" s="132"/>
      <c r="CEM193" s="132"/>
      <c r="CEN193" s="132"/>
      <c r="CEO193" s="132"/>
      <c r="CEP193" s="132"/>
      <c r="CEQ193" s="132"/>
      <c r="CER193" s="132"/>
      <c r="CES193" s="132"/>
      <c r="CET193" s="132"/>
      <c r="CEU193" s="132"/>
      <c r="CEV193" s="132"/>
      <c r="CEW193" s="132"/>
      <c r="CEX193" s="132"/>
      <c r="CEY193" s="132"/>
      <c r="CEZ193" s="132"/>
      <c r="CFA193" s="132"/>
      <c r="CFB193" s="132"/>
      <c r="CFC193" s="132"/>
      <c r="CFD193" s="132"/>
      <c r="CFE193" s="132"/>
      <c r="CFF193" s="132"/>
      <c r="CFG193" s="132"/>
      <c r="CFH193" s="132"/>
      <c r="CFI193" s="132"/>
      <c r="CFJ193" s="132"/>
      <c r="CFK193" s="132"/>
      <c r="CFL193" s="132"/>
      <c r="CFM193" s="132"/>
      <c r="CFN193" s="132"/>
      <c r="CFO193" s="132"/>
      <c r="CFP193" s="132"/>
      <c r="CFQ193" s="132"/>
      <c r="CFR193" s="132"/>
      <c r="CFS193" s="132"/>
      <c r="CFT193" s="132"/>
      <c r="CFU193" s="132"/>
      <c r="CFV193" s="132"/>
      <c r="CFW193" s="132"/>
      <c r="CFX193" s="132"/>
      <c r="CFY193" s="132"/>
      <c r="CFZ193" s="132"/>
      <c r="CGA193" s="132"/>
      <c r="CGB193" s="132"/>
      <c r="CGC193" s="132"/>
      <c r="CGD193" s="132"/>
      <c r="CGE193" s="132"/>
      <c r="CGF193" s="132"/>
      <c r="CGG193" s="132"/>
      <c r="CGH193" s="132"/>
      <c r="CGI193" s="132"/>
      <c r="CGJ193" s="132"/>
      <c r="CGK193" s="132"/>
      <c r="CGL193" s="132"/>
      <c r="CGM193" s="132"/>
      <c r="CGN193" s="132"/>
      <c r="CGO193" s="132"/>
      <c r="CGP193" s="132"/>
      <c r="CGQ193" s="132"/>
      <c r="CGR193" s="132"/>
      <c r="CGS193" s="132"/>
      <c r="CGT193" s="132"/>
      <c r="CGU193" s="132"/>
      <c r="CGV193" s="132"/>
      <c r="CGW193" s="132"/>
      <c r="CGX193" s="132"/>
      <c r="CGY193" s="132"/>
      <c r="CGZ193" s="132"/>
      <c r="CHA193" s="132"/>
      <c r="CHB193" s="132"/>
      <c r="CHC193" s="132"/>
      <c r="CHD193" s="132"/>
      <c r="CHE193" s="132"/>
      <c r="CHF193" s="132"/>
      <c r="CHG193" s="132"/>
      <c r="CHH193" s="132"/>
      <c r="CHI193" s="132"/>
      <c r="CHJ193" s="132"/>
      <c r="CHK193" s="132"/>
      <c r="CHL193" s="132"/>
      <c r="CHM193" s="132"/>
      <c r="CHN193" s="132"/>
      <c r="CHO193" s="132"/>
      <c r="CHP193" s="132"/>
      <c r="CHQ193" s="132"/>
      <c r="CHR193" s="132"/>
      <c r="CHS193" s="132"/>
      <c r="CHT193" s="132"/>
      <c r="CHU193" s="132"/>
      <c r="CHV193" s="132"/>
      <c r="CHW193" s="132"/>
      <c r="CHX193" s="132"/>
      <c r="CHY193" s="132"/>
      <c r="CHZ193" s="132"/>
      <c r="CIA193" s="132"/>
      <c r="CIB193" s="132"/>
      <c r="CIC193" s="132"/>
      <c r="CID193" s="132"/>
      <c r="CIE193" s="132"/>
      <c r="CIF193" s="132"/>
      <c r="CIG193" s="132"/>
      <c r="CIH193" s="132"/>
      <c r="CII193" s="132"/>
      <c r="CIJ193" s="132"/>
      <c r="CIK193" s="132"/>
      <c r="CIL193" s="132"/>
      <c r="CIM193" s="132"/>
      <c r="CIN193" s="132"/>
      <c r="CIO193" s="132"/>
      <c r="CIP193" s="132"/>
      <c r="CIQ193" s="132"/>
      <c r="CIR193" s="132"/>
      <c r="CIS193" s="132"/>
      <c r="CIT193" s="132"/>
      <c r="CIU193" s="132"/>
      <c r="CIV193" s="132"/>
      <c r="CIW193" s="132"/>
      <c r="CIX193" s="132"/>
      <c r="CIY193" s="132"/>
      <c r="CIZ193" s="132"/>
      <c r="CJA193" s="132"/>
      <c r="CJB193" s="132"/>
      <c r="CJC193" s="132"/>
      <c r="CJD193" s="132"/>
      <c r="CJE193" s="132"/>
      <c r="CJF193" s="132"/>
      <c r="CJG193" s="132"/>
      <c r="CJH193" s="132"/>
      <c r="CJI193" s="132"/>
      <c r="CJJ193" s="132"/>
      <c r="CJK193" s="132"/>
      <c r="CJL193" s="132"/>
      <c r="CJM193" s="132"/>
      <c r="CJN193" s="132"/>
      <c r="CJO193" s="132"/>
      <c r="CJP193" s="132"/>
      <c r="CJQ193" s="132"/>
      <c r="CJR193" s="132"/>
      <c r="CJS193" s="132"/>
      <c r="CJT193" s="132"/>
      <c r="CJU193" s="132"/>
      <c r="CJV193" s="132"/>
      <c r="CJW193" s="132"/>
      <c r="CJX193" s="132"/>
      <c r="CJY193" s="132"/>
      <c r="CJZ193" s="132"/>
      <c r="CKA193" s="132"/>
      <c r="CKB193" s="132"/>
      <c r="CKC193" s="132"/>
      <c r="CKD193" s="132"/>
      <c r="CKE193" s="132"/>
      <c r="CKF193" s="132"/>
      <c r="CKG193" s="132"/>
      <c r="CKH193" s="132"/>
      <c r="CKI193" s="132"/>
      <c r="CKJ193" s="132"/>
      <c r="CKK193" s="132"/>
      <c r="CKL193" s="132"/>
      <c r="CKM193" s="132"/>
      <c r="CKN193" s="132"/>
      <c r="CKO193" s="132"/>
      <c r="CKP193" s="132"/>
      <c r="CKQ193" s="132"/>
      <c r="CKR193" s="132"/>
      <c r="CKS193" s="132"/>
      <c r="CKT193" s="132"/>
      <c r="CKU193" s="132"/>
      <c r="CKV193" s="132"/>
      <c r="CKW193" s="132"/>
      <c r="CKX193" s="132"/>
      <c r="CKY193" s="132"/>
      <c r="CKZ193" s="132"/>
      <c r="CLA193" s="132"/>
      <c r="CLB193" s="132"/>
      <c r="CLC193" s="132"/>
      <c r="CLD193" s="132"/>
      <c r="CLE193" s="132"/>
      <c r="CLF193" s="132"/>
      <c r="CLG193" s="132"/>
      <c r="CLH193" s="132"/>
      <c r="CLI193" s="132"/>
      <c r="CLJ193" s="132"/>
      <c r="CLK193" s="132"/>
      <c r="CLL193" s="132"/>
      <c r="CLM193" s="132"/>
      <c r="CLN193" s="132"/>
      <c r="CLO193" s="132"/>
      <c r="CLP193" s="132"/>
      <c r="CLQ193" s="132"/>
      <c r="CLR193" s="132"/>
      <c r="CLS193" s="132"/>
      <c r="CLT193" s="132"/>
      <c r="CLU193" s="132"/>
      <c r="CLV193" s="132"/>
      <c r="CLW193" s="132"/>
      <c r="CLX193" s="132"/>
      <c r="CLY193" s="132"/>
      <c r="CLZ193" s="132"/>
      <c r="CMA193" s="132"/>
      <c r="CMB193" s="132"/>
      <c r="CMC193" s="132"/>
      <c r="CMD193" s="132"/>
      <c r="CME193" s="132"/>
      <c r="CMF193" s="132"/>
      <c r="CMG193" s="132"/>
      <c r="CMH193" s="132"/>
      <c r="CMI193" s="132"/>
      <c r="CMJ193" s="132"/>
      <c r="CMK193" s="132"/>
      <c r="CML193" s="132"/>
      <c r="CMM193" s="132"/>
      <c r="CMN193" s="132"/>
      <c r="CMO193" s="132"/>
      <c r="CMP193" s="132"/>
      <c r="CMQ193" s="132"/>
      <c r="CMR193" s="132"/>
      <c r="CMS193" s="132"/>
      <c r="CMT193" s="132"/>
      <c r="CMU193" s="132"/>
      <c r="CMV193" s="132"/>
      <c r="CMW193" s="132"/>
      <c r="CMX193" s="132"/>
      <c r="CMY193" s="132"/>
      <c r="CMZ193" s="132"/>
      <c r="CNA193" s="132"/>
      <c r="CNB193" s="132"/>
      <c r="CNC193" s="132"/>
      <c r="CND193" s="132"/>
      <c r="CNE193" s="132"/>
      <c r="CNF193" s="132"/>
      <c r="CNG193" s="132"/>
      <c r="CNH193" s="132"/>
      <c r="CNI193" s="132"/>
      <c r="CNJ193" s="132"/>
      <c r="CNK193" s="132"/>
      <c r="CNL193" s="132"/>
      <c r="CNM193" s="132"/>
      <c r="CNN193" s="132"/>
      <c r="CNO193" s="132"/>
      <c r="CNP193" s="132"/>
      <c r="CNQ193" s="132"/>
      <c r="CNR193" s="132"/>
      <c r="CNS193" s="132"/>
      <c r="CNT193" s="132"/>
      <c r="CNU193" s="132"/>
      <c r="CNV193" s="132"/>
      <c r="CNW193" s="132"/>
      <c r="CNX193" s="132"/>
      <c r="CNY193" s="132"/>
      <c r="CNZ193" s="132"/>
      <c r="COA193" s="132"/>
      <c r="COB193" s="132"/>
      <c r="COC193" s="132"/>
      <c r="COD193" s="132"/>
      <c r="COE193" s="132"/>
      <c r="COF193" s="132"/>
      <c r="COG193" s="132"/>
      <c r="COH193" s="132"/>
      <c r="COI193" s="132"/>
      <c r="COJ193" s="132"/>
      <c r="COK193" s="132"/>
      <c r="COL193" s="132"/>
      <c r="COM193" s="132"/>
      <c r="CON193" s="132"/>
      <c r="COO193" s="132"/>
      <c r="COP193" s="132"/>
      <c r="COQ193" s="132"/>
      <c r="COR193" s="132"/>
      <c r="COS193" s="132"/>
      <c r="COT193" s="132"/>
      <c r="COU193" s="132"/>
      <c r="COV193" s="132"/>
      <c r="COW193" s="132"/>
      <c r="COX193" s="132"/>
      <c r="COY193" s="132"/>
      <c r="COZ193" s="132"/>
      <c r="CPA193" s="132"/>
      <c r="CPB193" s="132"/>
      <c r="CPC193" s="132"/>
      <c r="CPD193" s="132"/>
      <c r="CPE193" s="132"/>
      <c r="CPF193" s="132"/>
      <c r="CPG193" s="132"/>
      <c r="CPH193" s="132"/>
      <c r="CPI193" s="132"/>
      <c r="CPJ193" s="132"/>
      <c r="CPK193" s="132"/>
      <c r="CPL193" s="132"/>
      <c r="CPM193" s="132"/>
      <c r="CPN193" s="132"/>
      <c r="CPO193" s="132"/>
      <c r="CPP193" s="132"/>
      <c r="CPQ193" s="132"/>
      <c r="CPR193" s="132"/>
      <c r="CPS193" s="132"/>
      <c r="CPT193" s="132"/>
      <c r="CPU193" s="132"/>
      <c r="CPV193" s="132"/>
      <c r="CPW193" s="132"/>
      <c r="CPX193" s="132"/>
      <c r="CPY193" s="132"/>
      <c r="CPZ193" s="132"/>
      <c r="CQA193" s="132"/>
      <c r="CQB193" s="132"/>
      <c r="CQC193" s="132"/>
      <c r="CQD193" s="132"/>
      <c r="CQE193" s="132"/>
      <c r="CQF193" s="132"/>
      <c r="CQG193" s="132"/>
      <c r="CQH193" s="132"/>
      <c r="CQI193" s="132"/>
      <c r="CQJ193" s="132"/>
      <c r="CQK193" s="132"/>
      <c r="CQL193" s="132"/>
      <c r="CQM193" s="132"/>
      <c r="CQN193" s="132"/>
      <c r="CQO193" s="132"/>
      <c r="CQP193" s="132"/>
      <c r="CQQ193" s="132"/>
      <c r="CQR193" s="132"/>
      <c r="CQS193" s="132"/>
      <c r="CQT193" s="132"/>
      <c r="CQU193" s="132"/>
      <c r="CQV193" s="132"/>
      <c r="CQW193" s="132"/>
      <c r="CQX193" s="132"/>
      <c r="CQY193" s="132"/>
      <c r="CQZ193" s="132"/>
      <c r="CRA193" s="132"/>
      <c r="CRB193" s="132"/>
      <c r="CRC193" s="132"/>
      <c r="CRD193" s="132"/>
      <c r="CRE193" s="132"/>
      <c r="CRF193" s="132"/>
      <c r="CRG193" s="132"/>
      <c r="CRH193" s="132"/>
      <c r="CRI193" s="132"/>
      <c r="CRJ193" s="132"/>
      <c r="CRK193" s="132"/>
      <c r="CRL193" s="132"/>
      <c r="CRM193" s="132"/>
      <c r="CRN193" s="132"/>
      <c r="CRO193" s="132"/>
      <c r="CRP193" s="132"/>
      <c r="CRQ193" s="132"/>
      <c r="CRR193" s="132"/>
      <c r="CRS193" s="132"/>
      <c r="CRT193" s="132"/>
      <c r="CRU193" s="132"/>
      <c r="CRV193" s="132"/>
      <c r="CRW193" s="132"/>
      <c r="CRX193" s="132"/>
      <c r="CRY193" s="132"/>
      <c r="CRZ193" s="132"/>
      <c r="CSA193" s="132"/>
      <c r="CSB193" s="132"/>
      <c r="CSC193" s="132"/>
      <c r="CSD193" s="132"/>
      <c r="CSE193" s="132"/>
      <c r="CSF193" s="132"/>
      <c r="CSG193" s="132"/>
      <c r="CSH193" s="132"/>
      <c r="CSI193" s="132"/>
      <c r="CSJ193" s="132"/>
      <c r="CSK193" s="132"/>
      <c r="CSL193" s="132"/>
      <c r="CSM193" s="132"/>
      <c r="CSN193" s="132"/>
      <c r="CSO193" s="132"/>
      <c r="CSP193" s="132"/>
      <c r="CSQ193" s="132"/>
      <c r="CSR193" s="132"/>
      <c r="CSS193" s="132"/>
      <c r="CST193" s="132"/>
      <c r="CSU193" s="132"/>
      <c r="CSV193" s="132"/>
      <c r="CSW193" s="132"/>
      <c r="CSX193" s="132"/>
      <c r="CSY193" s="132"/>
      <c r="CSZ193" s="132"/>
      <c r="CTA193" s="132"/>
      <c r="CTB193" s="132"/>
      <c r="CTC193" s="132"/>
      <c r="CTD193" s="132"/>
      <c r="CTE193" s="132"/>
      <c r="CTF193" s="132"/>
      <c r="CTG193" s="132"/>
      <c r="CTH193" s="132"/>
      <c r="CTI193" s="132"/>
      <c r="CTJ193" s="132"/>
      <c r="CTK193" s="132"/>
      <c r="CTL193" s="132"/>
      <c r="CTM193" s="132"/>
      <c r="CTN193" s="132"/>
      <c r="CTO193" s="132"/>
      <c r="CTP193" s="132"/>
      <c r="CTQ193" s="132"/>
      <c r="CTR193" s="132"/>
      <c r="CTS193" s="132"/>
      <c r="CTT193" s="132"/>
      <c r="CTU193" s="132"/>
      <c r="CTV193" s="132"/>
      <c r="CTW193" s="132"/>
      <c r="CTX193" s="132"/>
      <c r="CTY193" s="132"/>
      <c r="CTZ193" s="132"/>
      <c r="CUA193" s="132"/>
      <c r="CUB193" s="132"/>
      <c r="CUC193" s="132"/>
      <c r="CUD193" s="132"/>
      <c r="CUE193" s="132"/>
      <c r="CUF193" s="132"/>
      <c r="CUG193" s="132"/>
      <c r="CUH193" s="132"/>
      <c r="CUI193" s="132"/>
      <c r="CUJ193" s="132"/>
      <c r="CUK193" s="132"/>
      <c r="CUL193" s="132"/>
      <c r="CUM193" s="132"/>
      <c r="CUN193" s="132"/>
      <c r="CUO193" s="132"/>
      <c r="CUP193" s="132"/>
      <c r="CUQ193" s="132"/>
      <c r="CUR193" s="132"/>
      <c r="CUS193" s="132"/>
      <c r="CUT193" s="132"/>
      <c r="CUU193" s="132"/>
      <c r="CUV193" s="132"/>
      <c r="CUW193" s="132"/>
      <c r="CUX193" s="132"/>
      <c r="CUY193" s="132"/>
      <c r="CUZ193" s="132"/>
      <c r="CVA193" s="132"/>
      <c r="CVB193" s="132"/>
      <c r="CVC193" s="132"/>
      <c r="CVD193" s="132"/>
      <c r="CVE193" s="132"/>
      <c r="CVF193" s="132"/>
      <c r="CVG193" s="132"/>
      <c r="CVH193" s="132"/>
      <c r="CVI193" s="132"/>
      <c r="CVJ193" s="132"/>
      <c r="CVK193" s="132"/>
      <c r="CVL193" s="132"/>
      <c r="CVM193" s="132"/>
      <c r="CVN193" s="132"/>
      <c r="CVO193" s="132"/>
      <c r="CVP193" s="132"/>
      <c r="CVQ193" s="132"/>
      <c r="CVR193" s="132"/>
      <c r="CVS193" s="132"/>
      <c r="CVT193" s="132"/>
      <c r="CVU193" s="132"/>
      <c r="CVV193" s="132"/>
      <c r="CVW193" s="132"/>
      <c r="CVX193" s="132"/>
      <c r="CVY193" s="132"/>
      <c r="CVZ193" s="132"/>
      <c r="CWA193" s="132"/>
      <c r="CWB193" s="132"/>
      <c r="CWC193" s="132"/>
      <c r="CWD193" s="132"/>
      <c r="CWE193" s="132"/>
      <c r="CWF193" s="132"/>
      <c r="CWG193" s="132"/>
      <c r="CWH193" s="132"/>
      <c r="CWI193" s="132"/>
      <c r="CWJ193" s="132"/>
      <c r="CWK193" s="132"/>
      <c r="CWL193" s="132"/>
      <c r="CWM193" s="132"/>
      <c r="CWN193" s="132"/>
      <c r="CWO193" s="132"/>
      <c r="CWP193" s="132"/>
      <c r="CWQ193" s="132"/>
      <c r="CWR193" s="132"/>
      <c r="CWS193" s="132"/>
      <c r="CWT193" s="132"/>
      <c r="CWU193" s="132"/>
      <c r="CWV193" s="132"/>
      <c r="CWW193" s="132"/>
      <c r="CWX193" s="132"/>
      <c r="CWY193" s="132"/>
      <c r="CWZ193" s="132"/>
      <c r="CXA193" s="132"/>
      <c r="CXB193" s="132"/>
      <c r="CXC193" s="132"/>
      <c r="CXD193" s="132"/>
      <c r="CXE193" s="132"/>
      <c r="CXF193" s="132"/>
      <c r="CXG193" s="132"/>
      <c r="CXH193" s="132"/>
      <c r="CXI193" s="132"/>
      <c r="CXJ193" s="132"/>
      <c r="CXK193" s="132"/>
      <c r="CXL193" s="132"/>
      <c r="CXM193" s="132"/>
      <c r="CXN193" s="132"/>
      <c r="CXO193" s="132"/>
      <c r="CXP193" s="132"/>
      <c r="CXQ193" s="132"/>
      <c r="CXR193" s="132"/>
      <c r="CXS193" s="132"/>
      <c r="CXT193" s="132"/>
      <c r="CXU193" s="132"/>
      <c r="CXV193" s="132"/>
      <c r="CXW193" s="132"/>
      <c r="CXX193" s="132"/>
      <c r="CXY193" s="132"/>
      <c r="CXZ193" s="132"/>
      <c r="CYA193" s="132"/>
      <c r="CYB193" s="132"/>
      <c r="CYC193" s="132"/>
      <c r="CYD193" s="132"/>
      <c r="CYE193" s="132"/>
      <c r="CYF193" s="132"/>
      <c r="CYG193" s="132"/>
      <c r="CYH193" s="132"/>
      <c r="CYI193" s="132"/>
      <c r="CYJ193" s="132"/>
      <c r="CYK193" s="132"/>
      <c r="CYL193" s="132"/>
      <c r="CYM193" s="132"/>
      <c r="CYN193" s="132"/>
      <c r="CYO193" s="132"/>
      <c r="CYP193" s="132"/>
      <c r="CYQ193" s="132"/>
      <c r="CYR193" s="132"/>
      <c r="CYS193" s="132"/>
      <c r="CYT193" s="132"/>
      <c r="CYU193" s="132"/>
      <c r="CYV193" s="132"/>
      <c r="CYW193" s="132"/>
      <c r="CYX193" s="132"/>
      <c r="CYY193" s="132"/>
      <c r="CYZ193" s="132"/>
      <c r="CZA193" s="132"/>
      <c r="CZB193" s="132"/>
      <c r="CZC193" s="132"/>
      <c r="CZD193" s="132"/>
      <c r="CZE193" s="132"/>
      <c r="CZF193" s="132"/>
      <c r="CZG193" s="132"/>
      <c r="CZH193" s="132"/>
      <c r="CZI193" s="132"/>
      <c r="CZJ193" s="132"/>
      <c r="CZK193" s="132"/>
      <c r="CZL193" s="132"/>
      <c r="CZM193" s="132"/>
      <c r="CZN193" s="132"/>
      <c r="CZO193" s="132"/>
      <c r="CZP193" s="132"/>
      <c r="CZQ193" s="132"/>
      <c r="CZR193" s="132"/>
      <c r="CZS193" s="132"/>
      <c r="CZT193" s="132"/>
      <c r="CZU193" s="132"/>
      <c r="CZV193" s="132"/>
      <c r="CZW193" s="132"/>
      <c r="CZX193" s="132"/>
      <c r="CZY193" s="132"/>
      <c r="CZZ193" s="132"/>
      <c r="DAA193" s="132"/>
      <c r="DAB193" s="132"/>
      <c r="DAC193" s="132"/>
      <c r="DAD193" s="132"/>
      <c r="DAE193" s="132"/>
      <c r="DAF193" s="132"/>
      <c r="DAG193" s="132"/>
      <c r="DAH193" s="132"/>
      <c r="DAI193" s="132"/>
      <c r="DAJ193" s="132"/>
      <c r="DAK193" s="132"/>
      <c r="DAL193" s="132"/>
      <c r="DAM193" s="132"/>
      <c r="DAN193" s="132"/>
      <c r="DAO193" s="132"/>
      <c r="DAP193" s="132"/>
      <c r="DAQ193" s="132"/>
      <c r="DAR193" s="132"/>
      <c r="DAS193" s="132"/>
      <c r="DAT193" s="132"/>
      <c r="DAU193" s="132"/>
      <c r="DAV193" s="132"/>
      <c r="DAW193" s="132"/>
      <c r="DAX193" s="132"/>
      <c r="DAY193" s="132"/>
      <c r="DAZ193" s="132"/>
      <c r="DBA193" s="132"/>
      <c r="DBB193" s="132"/>
      <c r="DBC193" s="132"/>
      <c r="DBD193" s="132"/>
      <c r="DBE193" s="132"/>
      <c r="DBF193" s="132"/>
      <c r="DBG193" s="132"/>
      <c r="DBH193" s="132"/>
      <c r="DBI193" s="132"/>
      <c r="DBJ193" s="132"/>
      <c r="DBK193" s="132"/>
      <c r="DBL193" s="132"/>
      <c r="DBM193" s="132"/>
      <c r="DBN193" s="132"/>
      <c r="DBO193" s="132"/>
      <c r="DBP193" s="132"/>
      <c r="DBQ193" s="132"/>
      <c r="DBR193" s="132"/>
      <c r="DBS193" s="132"/>
      <c r="DBT193" s="132"/>
      <c r="DBU193" s="132"/>
      <c r="DBV193" s="132"/>
      <c r="DBW193" s="132"/>
      <c r="DBX193" s="132"/>
      <c r="DBY193" s="132"/>
      <c r="DBZ193" s="132"/>
      <c r="DCA193" s="132"/>
      <c r="DCB193" s="132"/>
      <c r="DCC193" s="132"/>
      <c r="DCD193" s="132"/>
      <c r="DCE193" s="132"/>
      <c r="DCF193" s="132"/>
      <c r="DCG193" s="132"/>
      <c r="DCH193" s="132"/>
      <c r="DCI193" s="132"/>
      <c r="DCJ193" s="132"/>
      <c r="DCK193" s="132"/>
      <c r="DCL193" s="132"/>
      <c r="DCM193" s="132"/>
      <c r="DCN193" s="132"/>
      <c r="DCO193" s="132"/>
      <c r="DCP193" s="132"/>
      <c r="DCQ193" s="132"/>
      <c r="DCR193" s="132"/>
      <c r="DCS193" s="132"/>
      <c r="DCT193" s="132"/>
      <c r="DCU193" s="132"/>
      <c r="DCV193" s="132"/>
      <c r="DCW193" s="132"/>
      <c r="DCX193" s="132"/>
      <c r="DCY193" s="132"/>
      <c r="DCZ193" s="132"/>
      <c r="DDA193" s="132"/>
      <c r="DDB193" s="132"/>
      <c r="DDC193" s="132"/>
      <c r="DDD193" s="132"/>
      <c r="DDE193" s="132"/>
      <c r="DDF193" s="132"/>
      <c r="DDG193" s="132"/>
      <c r="DDH193" s="132"/>
      <c r="DDI193" s="132"/>
      <c r="DDJ193" s="132"/>
      <c r="DDK193" s="132"/>
      <c r="DDL193" s="132"/>
      <c r="DDM193" s="132"/>
      <c r="DDN193" s="132"/>
      <c r="DDO193" s="132"/>
      <c r="DDP193" s="132"/>
      <c r="DDQ193" s="132"/>
      <c r="DDR193" s="132"/>
      <c r="DDS193" s="132"/>
      <c r="DDT193" s="132"/>
      <c r="DDU193" s="132"/>
      <c r="DDV193" s="132"/>
      <c r="DDW193" s="132"/>
      <c r="DDX193" s="132"/>
      <c r="DDY193" s="132"/>
      <c r="DDZ193" s="132"/>
      <c r="DEA193" s="132"/>
      <c r="DEB193" s="132"/>
      <c r="DEC193" s="132"/>
      <c r="DED193" s="132"/>
      <c r="DEE193" s="132"/>
      <c r="DEF193" s="132"/>
      <c r="DEG193" s="132"/>
      <c r="DEH193" s="132"/>
      <c r="DEI193" s="132"/>
      <c r="DEJ193" s="132"/>
      <c r="DEK193" s="132"/>
      <c r="DEL193" s="132"/>
      <c r="DEM193" s="132"/>
      <c r="DEN193" s="132"/>
      <c r="DEO193" s="132"/>
      <c r="DEP193" s="132"/>
      <c r="DEQ193" s="132"/>
      <c r="DER193" s="132"/>
      <c r="DES193" s="132"/>
      <c r="DET193" s="132"/>
      <c r="DEU193" s="132"/>
      <c r="DEV193" s="132"/>
      <c r="DEW193" s="132"/>
      <c r="DEX193" s="132"/>
      <c r="DEY193" s="132"/>
      <c r="DEZ193" s="132"/>
      <c r="DFA193" s="132"/>
      <c r="DFB193" s="132"/>
      <c r="DFC193" s="132"/>
      <c r="DFD193" s="132"/>
      <c r="DFE193" s="132"/>
      <c r="DFF193" s="132"/>
      <c r="DFG193" s="132"/>
      <c r="DFH193" s="132"/>
      <c r="DFI193" s="132"/>
      <c r="DFJ193" s="132"/>
      <c r="DFK193" s="132"/>
      <c r="DFL193" s="132"/>
      <c r="DFM193" s="132"/>
      <c r="DFN193" s="132"/>
      <c r="DFO193" s="132"/>
      <c r="DFP193" s="132"/>
      <c r="DFQ193" s="132"/>
      <c r="DFR193" s="132"/>
      <c r="DFS193" s="132"/>
      <c r="DFT193" s="132"/>
      <c r="DFU193" s="132"/>
      <c r="DFV193" s="132"/>
      <c r="DFW193" s="132"/>
      <c r="DFX193" s="132"/>
      <c r="DFY193" s="132"/>
      <c r="DFZ193" s="132"/>
      <c r="DGA193" s="132"/>
      <c r="DGB193" s="132"/>
      <c r="DGC193" s="132"/>
      <c r="DGD193" s="132"/>
      <c r="DGE193" s="132"/>
      <c r="DGF193" s="132"/>
      <c r="DGG193" s="132"/>
      <c r="DGH193" s="132"/>
      <c r="DGI193" s="132"/>
      <c r="DGJ193" s="132"/>
      <c r="DGK193" s="132"/>
      <c r="DGL193" s="132"/>
      <c r="DGM193" s="132"/>
      <c r="DGN193" s="132"/>
      <c r="DGO193" s="132"/>
      <c r="DGP193" s="132"/>
      <c r="DGQ193" s="132"/>
      <c r="DGR193" s="132"/>
      <c r="DGS193" s="132"/>
      <c r="DGT193" s="132"/>
      <c r="DGU193" s="132"/>
      <c r="DGV193" s="132"/>
      <c r="DGW193" s="132"/>
      <c r="DGX193" s="132"/>
      <c r="DGY193" s="132"/>
      <c r="DGZ193" s="132"/>
      <c r="DHA193" s="132"/>
      <c r="DHB193" s="132"/>
      <c r="DHC193" s="132"/>
      <c r="DHD193" s="132"/>
      <c r="DHE193" s="132"/>
      <c r="DHF193" s="132"/>
      <c r="DHG193" s="132"/>
      <c r="DHH193" s="132"/>
      <c r="DHI193" s="132"/>
      <c r="DHJ193" s="132"/>
      <c r="DHK193" s="132"/>
      <c r="DHL193" s="132"/>
      <c r="DHM193" s="132"/>
      <c r="DHN193" s="132"/>
      <c r="DHO193" s="132"/>
      <c r="DHP193" s="132"/>
      <c r="DHQ193" s="132"/>
      <c r="DHR193" s="132"/>
      <c r="DHS193" s="132"/>
      <c r="DHT193" s="132"/>
      <c r="DHU193" s="132"/>
      <c r="DHV193" s="132"/>
      <c r="DHW193" s="132"/>
      <c r="DHX193" s="132"/>
      <c r="DHY193" s="132"/>
      <c r="DHZ193" s="132"/>
      <c r="DIA193" s="132"/>
      <c r="DIB193" s="132"/>
      <c r="DIC193" s="132"/>
      <c r="DID193" s="132"/>
      <c r="DIE193" s="132"/>
      <c r="DIF193" s="132"/>
      <c r="DIG193" s="132"/>
      <c r="DIH193" s="132"/>
      <c r="DII193" s="132"/>
      <c r="DIJ193" s="132"/>
      <c r="DIK193" s="132"/>
      <c r="DIL193" s="132"/>
      <c r="DIM193" s="132"/>
      <c r="DIN193" s="132"/>
      <c r="DIO193" s="132"/>
      <c r="DIP193" s="132"/>
      <c r="DIQ193" s="132"/>
      <c r="DIR193" s="132"/>
      <c r="DIS193" s="132"/>
      <c r="DIT193" s="132"/>
      <c r="DIU193" s="132"/>
      <c r="DIV193" s="132"/>
      <c r="DIW193" s="132"/>
      <c r="DIX193" s="132"/>
      <c r="DIY193" s="132"/>
      <c r="DIZ193" s="132"/>
      <c r="DJA193" s="132"/>
      <c r="DJB193" s="132"/>
      <c r="DJC193" s="132"/>
      <c r="DJD193" s="132"/>
      <c r="DJE193" s="132"/>
      <c r="DJF193" s="132"/>
      <c r="DJG193" s="132"/>
      <c r="DJH193" s="132"/>
      <c r="DJI193" s="132"/>
      <c r="DJJ193" s="132"/>
      <c r="DJK193" s="132"/>
      <c r="DJL193" s="132"/>
      <c r="DJM193" s="132"/>
      <c r="DJN193" s="132"/>
      <c r="DJO193" s="132"/>
      <c r="DJP193" s="132"/>
      <c r="DJQ193" s="132"/>
      <c r="DJR193" s="132"/>
      <c r="DJS193" s="132"/>
      <c r="DJT193" s="132"/>
      <c r="DJU193" s="132"/>
      <c r="DJV193" s="132"/>
      <c r="DJW193" s="132"/>
      <c r="DJX193" s="132"/>
      <c r="DJY193" s="132"/>
      <c r="DJZ193" s="132"/>
      <c r="DKA193" s="132"/>
      <c r="DKB193" s="132"/>
      <c r="DKC193" s="132"/>
      <c r="DKD193" s="132"/>
      <c r="DKE193" s="132"/>
      <c r="DKF193" s="132"/>
      <c r="DKG193" s="132"/>
      <c r="DKH193" s="132"/>
      <c r="DKI193" s="132"/>
      <c r="DKJ193" s="132"/>
      <c r="DKK193" s="132"/>
      <c r="DKL193" s="132"/>
      <c r="DKM193" s="132"/>
      <c r="DKN193" s="132"/>
      <c r="DKO193" s="132"/>
      <c r="DKP193" s="132"/>
      <c r="DKQ193" s="132"/>
      <c r="DKR193" s="132"/>
      <c r="DKS193" s="132"/>
      <c r="DKT193" s="132"/>
      <c r="DKU193" s="132"/>
      <c r="DKV193" s="132"/>
      <c r="DKW193" s="132"/>
      <c r="DKX193" s="132"/>
      <c r="DKY193" s="132"/>
      <c r="DKZ193" s="132"/>
      <c r="DLA193" s="132"/>
      <c r="DLB193" s="132"/>
      <c r="DLC193" s="132"/>
      <c r="DLD193" s="132"/>
      <c r="DLE193" s="132"/>
      <c r="DLF193" s="132"/>
      <c r="DLG193" s="132"/>
      <c r="DLH193" s="132"/>
      <c r="DLI193" s="132"/>
      <c r="DLJ193" s="132"/>
      <c r="DLK193" s="132"/>
      <c r="DLL193" s="132"/>
      <c r="DLM193" s="132"/>
      <c r="DLN193" s="132"/>
      <c r="DLO193" s="132"/>
      <c r="DLP193" s="132"/>
      <c r="DLQ193" s="132"/>
      <c r="DLR193" s="132"/>
      <c r="DLS193" s="132"/>
      <c r="DLT193" s="132"/>
      <c r="DLU193" s="132"/>
      <c r="DLV193" s="132"/>
      <c r="DLW193" s="132"/>
      <c r="DLX193" s="132"/>
      <c r="DLY193" s="132"/>
      <c r="DLZ193" s="132"/>
      <c r="DMA193" s="132"/>
      <c r="DMB193" s="132"/>
      <c r="DMC193" s="132"/>
      <c r="DMD193" s="132"/>
      <c r="DME193" s="132"/>
      <c r="DMF193" s="132"/>
      <c r="DMG193" s="132"/>
      <c r="DMH193" s="132"/>
      <c r="DMI193" s="132"/>
      <c r="DMJ193" s="132"/>
      <c r="DMK193" s="132"/>
      <c r="DML193" s="132"/>
      <c r="DMM193" s="132"/>
      <c r="DMN193" s="132"/>
      <c r="DMO193" s="132"/>
      <c r="DMP193" s="132"/>
      <c r="DMQ193" s="132"/>
      <c r="DMR193" s="132"/>
      <c r="DMS193" s="132"/>
      <c r="DMT193" s="132"/>
      <c r="DMU193" s="132"/>
      <c r="DMV193" s="132"/>
      <c r="DMW193" s="132"/>
      <c r="DMX193" s="132"/>
      <c r="DMY193" s="132"/>
      <c r="DMZ193" s="132"/>
      <c r="DNA193" s="132"/>
      <c r="DNB193" s="132"/>
      <c r="DNC193" s="132"/>
      <c r="DND193" s="132"/>
      <c r="DNE193" s="132"/>
      <c r="DNF193" s="132"/>
      <c r="DNG193" s="132"/>
      <c r="DNH193" s="132"/>
      <c r="DNI193" s="132"/>
      <c r="DNJ193" s="132"/>
      <c r="DNK193" s="132"/>
      <c r="DNL193" s="132"/>
      <c r="DNM193" s="132"/>
      <c r="DNN193" s="132"/>
      <c r="DNO193" s="132"/>
      <c r="DNP193" s="132"/>
      <c r="DNQ193" s="132"/>
      <c r="DNR193" s="132"/>
      <c r="DNS193" s="132"/>
      <c r="DNT193" s="132"/>
      <c r="DNU193" s="132"/>
      <c r="DNV193" s="132"/>
      <c r="DNW193" s="132"/>
      <c r="DNX193" s="132"/>
      <c r="DNY193" s="132"/>
      <c r="DNZ193" s="132"/>
      <c r="DOA193" s="132"/>
      <c r="DOB193" s="132"/>
      <c r="DOC193" s="132"/>
      <c r="DOD193" s="132"/>
      <c r="DOE193" s="132"/>
      <c r="DOF193" s="132"/>
      <c r="DOG193" s="132"/>
      <c r="DOH193" s="132"/>
      <c r="DOI193" s="132"/>
      <c r="DOJ193" s="132"/>
      <c r="DOK193" s="132"/>
      <c r="DOL193" s="132"/>
      <c r="DOM193" s="132"/>
      <c r="DON193" s="132"/>
      <c r="DOO193" s="132"/>
      <c r="DOP193" s="132"/>
      <c r="DOQ193" s="132"/>
      <c r="DOR193" s="132"/>
      <c r="DOS193" s="132"/>
      <c r="DOT193" s="132"/>
      <c r="DOU193" s="132"/>
      <c r="DOV193" s="132"/>
      <c r="DOW193" s="132"/>
      <c r="DOX193" s="132"/>
      <c r="DOY193" s="132"/>
      <c r="DOZ193" s="132"/>
      <c r="DPA193" s="132"/>
      <c r="DPB193" s="132"/>
      <c r="DPC193" s="132"/>
      <c r="DPD193" s="132"/>
      <c r="DPE193" s="132"/>
      <c r="DPF193" s="132"/>
      <c r="DPG193" s="132"/>
      <c r="DPH193" s="132"/>
      <c r="DPI193" s="132"/>
      <c r="DPJ193" s="132"/>
      <c r="DPK193" s="132"/>
      <c r="DPL193" s="132"/>
      <c r="DPM193" s="132"/>
      <c r="DPN193" s="132"/>
      <c r="DPO193" s="132"/>
      <c r="DPP193" s="132"/>
      <c r="DPQ193" s="132"/>
      <c r="DPR193" s="132"/>
      <c r="DPS193" s="132"/>
      <c r="DPT193" s="132"/>
      <c r="DPU193" s="132"/>
      <c r="DPV193" s="132"/>
      <c r="DPW193" s="132"/>
      <c r="DPX193" s="132"/>
      <c r="DPY193" s="132"/>
      <c r="DPZ193" s="132"/>
      <c r="DQA193" s="132"/>
      <c r="DQB193" s="132"/>
      <c r="DQC193" s="132"/>
      <c r="DQD193" s="132"/>
      <c r="DQE193" s="132"/>
      <c r="DQF193" s="132"/>
      <c r="DQG193" s="132"/>
      <c r="DQH193" s="132"/>
      <c r="DQI193" s="132"/>
      <c r="DQJ193" s="132"/>
      <c r="DQK193" s="132"/>
      <c r="DQL193" s="132"/>
      <c r="DQM193" s="132"/>
      <c r="DQN193" s="132"/>
      <c r="DQO193" s="132"/>
      <c r="DQP193" s="132"/>
      <c r="DQQ193" s="132"/>
      <c r="DQR193" s="132"/>
      <c r="DQS193" s="132"/>
      <c r="DQT193" s="132"/>
      <c r="DQU193" s="132"/>
      <c r="DQV193" s="132"/>
      <c r="DQW193" s="132"/>
      <c r="DQX193" s="132"/>
      <c r="DQY193" s="132"/>
      <c r="DQZ193" s="132"/>
      <c r="DRA193" s="132"/>
      <c r="DRB193" s="132"/>
      <c r="DRC193" s="132"/>
      <c r="DRD193" s="132"/>
      <c r="DRE193" s="132"/>
      <c r="DRF193" s="132"/>
      <c r="DRG193" s="132"/>
      <c r="DRH193" s="132"/>
      <c r="DRI193" s="132"/>
      <c r="DRJ193" s="132"/>
      <c r="DRK193" s="132"/>
      <c r="DRL193" s="132"/>
      <c r="DRM193" s="132"/>
      <c r="DRN193" s="132"/>
      <c r="DRO193" s="132"/>
      <c r="DRP193" s="132"/>
      <c r="DRQ193" s="132"/>
      <c r="DRR193" s="132"/>
      <c r="DRS193" s="132"/>
      <c r="DRT193" s="132"/>
      <c r="DRU193" s="132"/>
      <c r="DRV193" s="132"/>
      <c r="DRW193" s="132"/>
      <c r="DRX193" s="132"/>
      <c r="DRY193" s="132"/>
      <c r="DRZ193" s="132"/>
      <c r="DSA193" s="132"/>
      <c r="DSB193" s="132"/>
      <c r="DSC193" s="132"/>
      <c r="DSD193" s="132"/>
      <c r="DSE193" s="132"/>
      <c r="DSF193" s="132"/>
      <c r="DSG193" s="132"/>
      <c r="DSH193" s="132"/>
      <c r="DSI193" s="132"/>
      <c r="DSJ193" s="132"/>
      <c r="DSK193" s="132"/>
      <c r="DSL193" s="132"/>
      <c r="DSM193" s="132"/>
      <c r="DSN193" s="132"/>
      <c r="DSO193" s="132"/>
      <c r="DSP193" s="132"/>
      <c r="DSQ193" s="132"/>
      <c r="DSR193" s="132"/>
      <c r="DSS193" s="132"/>
      <c r="DST193" s="132"/>
      <c r="DSU193" s="132"/>
      <c r="DSV193" s="132"/>
      <c r="DSW193" s="132"/>
      <c r="DSX193" s="132"/>
      <c r="DSY193" s="132"/>
      <c r="DSZ193" s="132"/>
      <c r="DTA193" s="132"/>
      <c r="DTB193" s="132"/>
      <c r="DTC193" s="132"/>
      <c r="DTD193" s="132"/>
      <c r="DTE193" s="132"/>
      <c r="DTF193" s="132"/>
      <c r="DTG193" s="132"/>
      <c r="DTH193" s="132"/>
      <c r="DTI193" s="132"/>
      <c r="DTJ193" s="132"/>
      <c r="DTK193" s="132"/>
      <c r="DTL193" s="132"/>
      <c r="DTM193" s="132"/>
      <c r="DTN193" s="132"/>
      <c r="DTO193" s="132"/>
      <c r="DTP193" s="132"/>
      <c r="DTQ193" s="132"/>
      <c r="DTR193" s="132"/>
      <c r="DTS193" s="132"/>
      <c r="DTT193" s="132"/>
      <c r="DTU193" s="132"/>
      <c r="DTV193" s="132"/>
      <c r="DTW193" s="132"/>
      <c r="DTX193" s="132"/>
      <c r="DTY193" s="132"/>
      <c r="DTZ193" s="132"/>
      <c r="DUA193" s="132"/>
      <c r="DUB193" s="132"/>
      <c r="DUC193" s="132"/>
      <c r="DUD193" s="132"/>
      <c r="DUE193" s="132"/>
      <c r="DUF193" s="132"/>
      <c r="DUG193" s="132"/>
      <c r="DUH193" s="132"/>
      <c r="DUI193" s="132"/>
      <c r="DUJ193" s="132"/>
      <c r="DUK193" s="132"/>
      <c r="DUL193" s="132"/>
      <c r="DUM193" s="132"/>
      <c r="DUN193" s="132"/>
      <c r="DUO193" s="132"/>
      <c r="DUP193" s="132"/>
      <c r="DUQ193" s="132"/>
      <c r="DUR193" s="132"/>
      <c r="DUS193" s="132"/>
      <c r="DUT193" s="132"/>
      <c r="DUU193" s="132"/>
      <c r="DUV193" s="132"/>
      <c r="DUW193" s="132"/>
      <c r="DUX193" s="132"/>
      <c r="DUY193" s="132"/>
      <c r="DUZ193" s="132"/>
      <c r="DVA193" s="132"/>
      <c r="DVB193" s="132"/>
      <c r="DVC193" s="132"/>
      <c r="DVD193" s="132"/>
      <c r="DVE193" s="132"/>
      <c r="DVF193" s="132"/>
      <c r="DVG193" s="132"/>
      <c r="DVH193" s="132"/>
      <c r="DVI193" s="132"/>
      <c r="DVJ193" s="132"/>
      <c r="DVK193" s="132"/>
      <c r="DVL193" s="132"/>
      <c r="DVM193" s="132"/>
      <c r="DVN193" s="132"/>
      <c r="DVO193" s="132"/>
      <c r="DVP193" s="132"/>
      <c r="DVQ193" s="132"/>
      <c r="DVR193" s="132"/>
      <c r="DVS193" s="132"/>
      <c r="DVT193" s="132"/>
      <c r="DVU193" s="132"/>
      <c r="DVV193" s="132"/>
      <c r="DVW193" s="132"/>
      <c r="DVX193" s="132"/>
      <c r="DVY193" s="132"/>
      <c r="DVZ193" s="132"/>
      <c r="DWA193" s="132"/>
      <c r="DWB193" s="132"/>
      <c r="DWC193" s="132"/>
      <c r="DWD193" s="132"/>
      <c r="DWE193" s="132"/>
      <c r="DWF193" s="132"/>
      <c r="DWG193" s="132"/>
      <c r="DWH193" s="132"/>
      <c r="DWI193" s="132"/>
      <c r="DWJ193" s="132"/>
      <c r="DWK193" s="132"/>
      <c r="DWL193" s="132"/>
      <c r="DWM193" s="132"/>
      <c r="DWN193" s="132"/>
      <c r="DWO193" s="132"/>
      <c r="DWP193" s="132"/>
      <c r="DWQ193" s="132"/>
      <c r="DWR193" s="132"/>
      <c r="DWS193" s="132"/>
      <c r="DWT193" s="132"/>
      <c r="DWU193" s="132"/>
      <c r="DWV193" s="132"/>
      <c r="DWW193" s="132"/>
      <c r="DWX193" s="132"/>
      <c r="DWY193" s="132"/>
      <c r="DWZ193" s="132"/>
      <c r="DXA193" s="132"/>
      <c r="DXB193" s="132"/>
      <c r="DXC193" s="132"/>
      <c r="DXD193" s="132"/>
      <c r="DXE193" s="132"/>
      <c r="DXF193" s="132"/>
      <c r="DXG193" s="132"/>
      <c r="DXH193" s="132"/>
      <c r="DXI193" s="132"/>
      <c r="DXJ193" s="132"/>
      <c r="DXK193" s="132"/>
      <c r="DXL193" s="132"/>
      <c r="DXM193" s="132"/>
      <c r="DXN193" s="132"/>
      <c r="DXO193" s="132"/>
      <c r="DXP193" s="132"/>
      <c r="DXQ193" s="132"/>
      <c r="DXR193" s="132"/>
      <c r="DXS193" s="132"/>
      <c r="DXT193" s="132"/>
      <c r="DXU193" s="132"/>
      <c r="DXV193" s="132"/>
      <c r="DXW193" s="132"/>
      <c r="DXX193" s="132"/>
      <c r="DXY193" s="132"/>
      <c r="DXZ193" s="132"/>
      <c r="DYA193" s="132"/>
      <c r="DYB193" s="132"/>
      <c r="DYC193" s="132"/>
      <c r="DYD193" s="132"/>
      <c r="DYE193" s="132"/>
      <c r="DYF193" s="132"/>
      <c r="DYG193" s="132"/>
      <c r="DYH193" s="132"/>
      <c r="DYI193" s="132"/>
      <c r="DYJ193" s="132"/>
      <c r="DYK193" s="132"/>
      <c r="DYL193" s="132"/>
      <c r="DYM193" s="132"/>
      <c r="DYN193" s="132"/>
      <c r="DYO193" s="132"/>
      <c r="DYP193" s="132"/>
      <c r="DYQ193" s="132"/>
      <c r="DYR193" s="132"/>
      <c r="DYS193" s="132"/>
      <c r="DYT193" s="132"/>
      <c r="DYU193" s="132"/>
      <c r="DYV193" s="132"/>
      <c r="DYW193" s="132"/>
      <c r="DYX193" s="132"/>
      <c r="DYY193" s="132"/>
      <c r="DYZ193" s="132"/>
      <c r="DZA193" s="132"/>
      <c r="DZB193" s="132"/>
      <c r="DZC193" s="132"/>
      <c r="DZD193" s="132"/>
      <c r="DZE193" s="132"/>
      <c r="DZF193" s="132"/>
      <c r="DZG193" s="132"/>
      <c r="DZH193" s="132"/>
      <c r="DZI193" s="132"/>
      <c r="DZJ193" s="132"/>
      <c r="DZK193" s="132"/>
      <c r="DZL193" s="132"/>
      <c r="DZM193" s="132"/>
      <c r="DZN193" s="132"/>
      <c r="DZO193" s="132"/>
      <c r="DZP193" s="132"/>
      <c r="DZQ193" s="132"/>
      <c r="DZR193" s="132"/>
      <c r="DZS193" s="132"/>
      <c r="DZT193" s="132"/>
      <c r="DZU193" s="132"/>
      <c r="DZV193" s="132"/>
      <c r="DZW193" s="132"/>
      <c r="DZX193" s="132"/>
      <c r="DZY193" s="132"/>
      <c r="DZZ193" s="132"/>
      <c r="EAA193" s="132"/>
      <c r="EAB193" s="132"/>
      <c r="EAC193" s="132"/>
      <c r="EAD193" s="132"/>
      <c r="EAE193" s="132"/>
      <c r="EAF193" s="132"/>
      <c r="EAG193" s="132"/>
      <c r="EAH193" s="132"/>
      <c r="EAI193" s="132"/>
      <c r="EAJ193" s="132"/>
      <c r="EAK193" s="132"/>
      <c r="EAL193" s="132"/>
      <c r="EAM193" s="132"/>
      <c r="EAN193" s="132"/>
      <c r="EAO193" s="132"/>
      <c r="EAP193" s="132"/>
      <c r="EAQ193" s="132"/>
      <c r="EAR193" s="132"/>
      <c r="EAS193" s="132"/>
      <c r="EAT193" s="132"/>
      <c r="EAU193" s="132"/>
      <c r="EAV193" s="132"/>
      <c r="EAW193" s="132"/>
      <c r="EAX193" s="132"/>
      <c r="EAY193" s="132"/>
      <c r="EAZ193" s="132"/>
      <c r="EBA193" s="132"/>
      <c r="EBB193" s="132"/>
      <c r="EBC193" s="132"/>
      <c r="EBD193" s="132"/>
      <c r="EBE193" s="132"/>
      <c r="EBF193" s="132"/>
      <c r="EBG193" s="132"/>
      <c r="EBH193" s="132"/>
      <c r="EBI193" s="132"/>
      <c r="EBJ193" s="132"/>
      <c r="EBK193" s="132"/>
      <c r="EBL193" s="132"/>
      <c r="EBM193" s="132"/>
      <c r="EBN193" s="132"/>
      <c r="EBO193" s="132"/>
      <c r="EBP193" s="132"/>
      <c r="EBQ193" s="132"/>
      <c r="EBR193" s="132"/>
      <c r="EBS193" s="132"/>
      <c r="EBT193" s="132"/>
      <c r="EBU193" s="132"/>
      <c r="EBV193" s="132"/>
      <c r="EBW193" s="132"/>
      <c r="EBX193" s="132"/>
      <c r="EBY193" s="132"/>
      <c r="EBZ193" s="132"/>
      <c r="ECA193" s="132"/>
      <c r="ECB193" s="132"/>
      <c r="ECC193" s="132"/>
      <c r="ECD193" s="132"/>
      <c r="ECE193" s="132"/>
      <c r="ECF193" s="132"/>
      <c r="ECG193" s="132"/>
      <c r="ECH193" s="132"/>
      <c r="ECI193" s="132"/>
      <c r="ECJ193" s="132"/>
      <c r="ECK193" s="132"/>
      <c r="ECL193" s="132"/>
      <c r="ECM193" s="132"/>
      <c r="ECN193" s="132"/>
      <c r="ECO193" s="132"/>
      <c r="ECP193" s="132"/>
      <c r="ECQ193" s="132"/>
      <c r="ECR193" s="132"/>
      <c r="ECS193" s="132"/>
      <c r="ECT193" s="132"/>
      <c r="ECU193" s="132"/>
      <c r="ECV193" s="132"/>
      <c r="ECW193" s="132"/>
      <c r="ECX193" s="132"/>
      <c r="ECY193" s="132"/>
      <c r="ECZ193" s="132"/>
      <c r="EDA193" s="132"/>
      <c r="EDB193" s="132"/>
      <c r="EDC193" s="132"/>
      <c r="EDD193" s="132"/>
      <c r="EDE193" s="132"/>
      <c r="EDF193" s="132"/>
      <c r="EDG193" s="132"/>
      <c r="EDH193" s="132"/>
      <c r="EDI193" s="132"/>
      <c r="EDJ193" s="132"/>
      <c r="EDK193" s="132"/>
      <c r="EDL193" s="132"/>
      <c r="EDM193" s="132"/>
      <c r="EDN193" s="132"/>
      <c r="EDO193" s="132"/>
      <c r="EDP193" s="132"/>
      <c r="EDQ193" s="132"/>
      <c r="EDR193" s="132"/>
      <c r="EDS193" s="132"/>
      <c r="EDT193" s="132"/>
      <c r="EDU193" s="132"/>
      <c r="EDV193" s="132"/>
      <c r="EDW193" s="132"/>
      <c r="EDX193" s="132"/>
      <c r="EDY193" s="132"/>
      <c r="EDZ193" s="132"/>
      <c r="EEA193" s="132"/>
      <c r="EEB193" s="132"/>
      <c r="EEC193" s="132"/>
      <c r="EED193" s="132"/>
      <c r="EEE193" s="132"/>
      <c r="EEF193" s="132"/>
      <c r="EEG193" s="132"/>
      <c r="EEH193" s="132"/>
      <c r="EEI193" s="132"/>
      <c r="EEJ193" s="132"/>
      <c r="EEK193" s="132"/>
      <c r="EEL193" s="132"/>
      <c r="EEM193" s="132"/>
      <c r="EEN193" s="132"/>
      <c r="EEO193" s="132"/>
      <c r="EEP193" s="132"/>
      <c r="EEQ193" s="132"/>
      <c r="EER193" s="132"/>
      <c r="EES193" s="132"/>
      <c r="EET193" s="132"/>
      <c r="EEU193" s="132"/>
      <c r="EEV193" s="132"/>
      <c r="EEW193" s="132"/>
      <c r="EEX193" s="132"/>
      <c r="EEY193" s="132"/>
      <c r="EEZ193" s="132"/>
      <c r="EFA193" s="132"/>
      <c r="EFB193" s="132"/>
      <c r="EFC193" s="132"/>
      <c r="EFD193" s="132"/>
      <c r="EFE193" s="132"/>
      <c r="EFF193" s="132"/>
      <c r="EFG193" s="132"/>
      <c r="EFH193" s="132"/>
      <c r="EFI193" s="132"/>
      <c r="EFJ193" s="132"/>
      <c r="EFK193" s="132"/>
      <c r="EFL193" s="132"/>
      <c r="EFM193" s="132"/>
      <c r="EFN193" s="132"/>
      <c r="EFO193" s="132"/>
      <c r="EFP193" s="132"/>
      <c r="EFQ193" s="132"/>
      <c r="EFR193" s="132"/>
      <c r="EFS193" s="132"/>
      <c r="EFT193" s="132"/>
      <c r="EFU193" s="132"/>
      <c r="EFV193" s="132"/>
      <c r="EFW193" s="132"/>
      <c r="EFX193" s="132"/>
      <c r="EFY193" s="132"/>
      <c r="EFZ193" s="132"/>
      <c r="EGA193" s="132"/>
      <c r="EGB193" s="132"/>
      <c r="EGC193" s="132"/>
      <c r="EGD193" s="132"/>
      <c r="EGE193" s="132"/>
      <c r="EGF193" s="132"/>
      <c r="EGG193" s="132"/>
      <c r="EGH193" s="132"/>
      <c r="EGI193" s="132"/>
      <c r="EGJ193" s="132"/>
      <c r="EGK193" s="132"/>
      <c r="EGL193" s="132"/>
      <c r="EGM193" s="132"/>
      <c r="EGN193" s="132"/>
      <c r="EGO193" s="132"/>
      <c r="EGP193" s="132"/>
      <c r="EGQ193" s="132"/>
      <c r="EGR193" s="132"/>
      <c r="EGS193" s="132"/>
      <c r="EGT193" s="132"/>
      <c r="EGU193" s="132"/>
      <c r="EGV193" s="132"/>
      <c r="EGW193" s="132"/>
      <c r="EGX193" s="132"/>
      <c r="EGY193" s="132"/>
      <c r="EGZ193" s="132"/>
      <c r="EHA193" s="132"/>
      <c r="EHB193" s="132"/>
      <c r="EHC193" s="132"/>
      <c r="EHD193" s="132"/>
      <c r="EHE193" s="132"/>
      <c r="EHF193" s="132"/>
      <c r="EHG193" s="132"/>
      <c r="EHH193" s="132"/>
      <c r="EHI193" s="132"/>
      <c r="EHJ193" s="132"/>
      <c r="EHK193" s="132"/>
      <c r="EHL193" s="132"/>
      <c r="EHM193" s="132"/>
      <c r="EHN193" s="132"/>
      <c r="EHO193" s="132"/>
      <c r="EHP193" s="132"/>
      <c r="EHQ193" s="132"/>
      <c r="EHR193" s="132"/>
      <c r="EHS193" s="132"/>
      <c r="EHT193" s="132"/>
      <c r="EHU193" s="132"/>
      <c r="EHV193" s="132"/>
      <c r="EHW193" s="132"/>
      <c r="EHX193" s="132"/>
      <c r="EHY193" s="132"/>
      <c r="EHZ193" s="132"/>
      <c r="EIA193" s="132"/>
      <c r="EIB193" s="132"/>
      <c r="EIC193" s="132"/>
      <c r="EID193" s="132"/>
      <c r="EIE193" s="132"/>
      <c r="EIF193" s="132"/>
      <c r="EIG193" s="132"/>
      <c r="EIH193" s="132"/>
      <c r="EII193" s="132"/>
      <c r="EIJ193" s="132"/>
      <c r="EIK193" s="132"/>
      <c r="EIL193" s="132"/>
      <c r="EIM193" s="132"/>
      <c r="EIN193" s="132"/>
    </row>
    <row r="194" spans="1:3628" customFormat="1" ht="7.5" customHeight="1" x14ac:dyDescent="0.2">
      <c r="A194" s="2"/>
      <c r="B194" s="1"/>
      <c r="C194" s="1"/>
      <c r="D194" s="51"/>
      <c r="E194" s="1"/>
      <c r="F194" s="1"/>
      <c r="G194" s="1"/>
      <c r="H194" s="1"/>
      <c r="I194" s="1"/>
      <c r="J194" s="1"/>
      <c r="K194" s="1"/>
      <c r="L194" s="119"/>
      <c r="M194" s="131"/>
      <c r="N194" s="131"/>
      <c r="O194" s="131"/>
      <c r="P194" s="131"/>
      <c r="Q194" s="131"/>
      <c r="R194" s="131"/>
      <c r="S194" s="131"/>
      <c r="T194" s="131"/>
      <c r="U194" s="131"/>
      <c r="V194" s="131"/>
      <c r="W194" s="131"/>
      <c r="X194" s="131"/>
      <c r="Y194" s="131"/>
      <c r="Z194" s="131"/>
      <c r="AA194" s="131"/>
      <c r="AB194" s="131"/>
      <c r="AC194" s="131"/>
      <c r="AD194" s="131"/>
      <c r="AE194" s="131"/>
      <c r="AF194" s="131"/>
      <c r="AG194" s="131"/>
      <c r="AH194" s="131"/>
      <c r="AI194" s="131"/>
      <c r="AJ194" s="131"/>
      <c r="AK194" s="131"/>
      <c r="AL194" s="131"/>
      <c r="AM194" s="131"/>
      <c r="AN194" s="131"/>
      <c r="AO194" s="131"/>
      <c r="AP194" s="131"/>
      <c r="AQ194" s="131"/>
      <c r="AR194" s="131"/>
      <c r="AS194" s="131"/>
      <c r="AT194" s="131"/>
      <c r="AU194" s="131"/>
      <c r="AV194" s="131"/>
      <c r="AW194" s="131"/>
      <c r="AX194" s="131"/>
      <c r="AY194" s="131"/>
      <c r="AZ194" s="131"/>
      <c r="BA194" s="131"/>
      <c r="BB194" s="131"/>
      <c r="BC194" s="131"/>
      <c r="BD194" s="131"/>
      <c r="BE194" s="131"/>
      <c r="BF194" s="131"/>
      <c r="BG194" s="131"/>
      <c r="BH194" s="131"/>
      <c r="BI194" s="131"/>
      <c r="BJ194" s="131"/>
      <c r="BK194" s="131"/>
      <c r="BL194" s="131"/>
      <c r="BM194" s="131"/>
      <c r="BN194" s="131"/>
      <c r="BO194" s="131"/>
      <c r="BP194" s="131"/>
      <c r="BQ194" s="131"/>
      <c r="BR194" s="131"/>
      <c r="BS194" s="131"/>
      <c r="BT194" s="131"/>
      <c r="BU194" s="131"/>
      <c r="BV194" s="131"/>
      <c r="BW194" s="131"/>
      <c r="BX194" s="131"/>
      <c r="BY194" s="131"/>
      <c r="BZ194" s="131"/>
      <c r="CA194" s="131"/>
      <c r="CB194" s="131"/>
      <c r="CC194" s="131"/>
      <c r="CD194" s="131"/>
      <c r="CE194" s="131"/>
      <c r="CF194" s="131"/>
      <c r="CG194" s="131"/>
      <c r="CH194" s="131"/>
      <c r="CI194" s="131"/>
      <c r="CJ194" s="131"/>
      <c r="CK194" s="131"/>
      <c r="CL194" s="131"/>
      <c r="CM194" s="131"/>
      <c r="CN194" s="131"/>
      <c r="CO194" s="131"/>
      <c r="CP194" s="131"/>
      <c r="CQ194" s="131"/>
      <c r="CR194" s="131"/>
      <c r="CS194" s="131"/>
      <c r="CT194" s="131"/>
      <c r="CU194" s="131"/>
      <c r="CV194" s="131"/>
      <c r="CW194" s="131"/>
      <c r="CX194" s="131"/>
      <c r="CY194" s="131"/>
      <c r="CZ194" s="131"/>
      <c r="DA194" s="131"/>
      <c r="DB194" s="131"/>
      <c r="DC194" s="131"/>
      <c r="DD194" s="131"/>
      <c r="DE194" s="131"/>
      <c r="DF194" s="131"/>
      <c r="DG194" s="131"/>
      <c r="DH194" s="131"/>
      <c r="DI194" s="131"/>
      <c r="DJ194" s="131"/>
      <c r="DK194" s="131"/>
      <c r="DL194" s="131"/>
      <c r="DM194" s="131"/>
      <c r="DN194" s="131"/>
      <c r="DO194" s="131"/>
      <c r="DP194" s="131"/>
      <c r="DQ194" s="131"/>
      <c r="DR194" s="131"/>
      <c r="DS194" s="131"/>
      <c r="DT194" s="131"/>
      <c r="DU194" s="131"/>
      <c r="DV194" s="131"/>
      <c r="DW194" s="131"/>
      <c r="DX194" s="131"/>
      <c r="DY194" s="131"/>
      <c r="DZ194" s="131"/>
      <c r="EA194" s="131"/>
      <c r="EB194" s="131"/>
      <c r="EC194" s="131"/>
      <c r="ED194" s="131"/>
      <c r="EE194" s="131"/>
      <c r="EF194" s="131"/>
      <c r="EG194" s="131"/>
      <c r="EH194" s="131"/>
      <c r="EI194" s="131"/>
      <c r="EJ194" s="131"/>
      <c r="EK194" s="131"/>
      <c r="EL194" s="131"/>
      <c r="EM194" s="131"/>
      <c r="EN194" s="131"/>
      <c r="EO194" s="131"/>
      <c r="EP194" s="131"/>
      <c r="EQ194" s="131"/>
      <c r="ER194" s="131"/>
      <c r="ES194" s="131"/>
      <c r="ET194" s="131"/>
      <c r="EU194" s="131"/>
      <c r="EV194" s="131"/>
      <c r="EW194" s="131"/>
      <c r="EX194" s="131"/>
      <c r="EY194" s="131"/>
      <c r="EZ194" s="131"/>
      <c r="FA194" s="131"/>
      <c r="FB194" s="131"/>
      <c r="FC194" s="131"/>
      <c r="FD194" s="131"/>
      <c r="FE194" s="131"/>
      <c r="FF194" s="131"/>
      <c r="FG194" s="131"/>
      <c r="FH194" s="131"/>
      <c r="FI194" s="131"/>
      <c r="FJ194" s="131"/>
      <c r="FK194" s="131"/>
      <c r="FL194" s="131"/>
      <c r="FM194" s="131"/>
      <c r="FN194" s="131"/>
      <c r="FO194" s="131"/>
      <c r="FP194" s="131"/>
      <c r="FQ194" s="131"/>
      <c r="FR194" s="131"/>
      <c r="FS194" s="131"/>
      <c r="FT194" s="131"/>
      <c r="FU194" s="131"/>
      <c r="FV194" s="131"/>
      <c r="FW194" s="131"/>
      <c r="FX194" s="131"/>
      <c r="FY194" s="131"/>
      <c r="FZ194" s="131"/>
      <c r="GA194" s="131"/>
      <c r="GB194" s="131"/>
      <c r="GC194" s="131"/>
      <c r="GD194" s="131"/>
      <c r="GE194" s="131"/>
      <c r="GF194" s="131"/>
      <c r="GG194" s="131"/>
      <c r="GH194" s="131"/>
      <c r="GI194" s="131"/>
      <c r="GJ194" s="131"/>
      <c r="GK194" s="131"/>
      <c r="GL194" s="131"/>
      <c r="GM194" s="131"/>
      <c r="GN194" s="131"/>
      <c r="GO194" s="131"/>
      <c r="GP194" s="131"/>
      <c r="GQ194" s="131"/>
      <c r="GR194" s="131"/>
      <c r="GS194" s="131"/>
      <c r="GT194" s="131"/>
      <c r="GU194" s="131"/>
      <c r="GV194" s="131"/>
      <c r="GW194" s="131"/>
      <c r="GX194" s="131"/>
      <c r="GY194" s="131"/>
      <c r="GZ194" s="131"/>
      <c r="HA194" s="131"/>
      <c r="HB194" s="131"/>
      <c r="HC194" s="131"/>
      <c r="HD194" s="131"/>
      <c r="HE194" s="131"/>
      <c r="HF194" s="131"/>
      <c r="HG194" s="131"/>
      <c r="HH194" s="131"/>
      <c r="HI194" s="131"/>
      <c r="HJ194" s="131"/>
      <c r="HK194" s="131"/>
      <c r="HL194" s="131"/>
      <c r="HM194" s="131"/>
      <c r="HN194" s="131"/>
      <c r="HO194" s="131"/>
      <c r="HP194" s="131"/>
      <c r="HQ194" s="131"/>
      <c r="HR194" s="131"/>
      <c r="HS194" s="131"/>
      <c r="HT194" s="131"/>
      <c r="HU194" s="131"/>
      <c r="HV194" s="131"/>
      <c r="HW194" s="131"/>
      <c r="HX194" s="131"/>
      <c r="HY194" s="131"/>
      <c r="HZ194" s="131"/>
      <c r="IA194" s="131"/>
      <c r="IB194" s="131"/>
      <c r="IC194" s="131"/>
      <c r="ID194" s="131"/>
      <c r="IE194" s="131"/>
      <c r="IF194" s="131"/>
      <c r="IG194" s="131"/>
      <c r="IH194" s="131"/>
      <c r="II194" s="131"/>
      <c r="IJ194" s="131"/>
      <c r="IK194" s="131"/>
      <c r="IL194" s="131"/>
      <c r="IM194" s="131"/>
      <c r="IN194" s="131"/>
      <c r="IO194" s="131"/>
      <c r="IP194" s="131"/>
      <c r="IQ194" s="131"/>
      <c r="IR194" s="131"/>
      <c r="IS194" s="131"/>
      <c r="IT194" s="131"/>
      <c r="IU194" s="131"/>
      <c r="IV194" s="131"/>
      <c r="IW194" s="131"/>
      <c r="IX194" s="131"/>
      <c r="IY194" s="131"/>
      <c r="IZ194" s="131"/>
      <c r="JA194" s="131"/>
      <c r="JB194" s="131"/>
      <c r="JC194" s="131"/>
      <c r="JD194" s="131"/>
      <c r="JE194" s="131"/>
      <c r="JF194" s="131"/>
      <c r="JG194" s="131"/>
      <c r="JH194" s="131"/>
      <c r="JI194" s="131"/>
      <c r="JJ194" s="131"/>
      <c r="JK194" s="131"/>
      <c r="JL194" s="131"/>
      <c r="JM194" s="131"/>
      <c r="JN194" s="131"/>
      <c r="JO194" s="131"/>
      <c r="JP194" s="131"/>
      <c r="JQ194" s="131"/>
      <c r="JR194" s="131"/>
      <c r="JS194" s="131"/>
      <c r="JT194" s="131"/>
      <c r="JU194" s="131"/>
      <c r="JV194" s="131"/>
      <c r="JW194" s="131"/>
      <c r="JX194" s="131"/>
      <c r="JY194" s="131"/>
      <c r="JZ194" s="131"/>
      <c r="KA194" s="131"/>
      <c r="KB194" s="131"/>
      <c r="KC194" s="131"/>
      <c r="KD194" s="131"/>
      <c r="KE194" s="131"/>
      <c r="KF194" s="131"/>
      <c r="KG194" s="131"/>
      <c r="KH194" s="131"/>
      <c r="KI194" s="131"/>
      <c r="KJ194" s="131"/>
      <c r="KK194" s="131"/>
      <c r="KL194" s="131"/>
      <c r="KM194" s="131"/>
      <c r="KN194" s="131"/>
      <c r="KO194" s="131"/>
      <c r="KP194" s="131"/>
      <c r="KQ194" s="131"/>
      <c r="KR194" s="131"/>
      <c r="KS194" s="131"/>
      <c r="KT194" s="131"/>
      <c r="KU194" s="131"/>
      <c r="KV194" s="131"/>
      <c r="KW194" s="131"/>
      <c r="KX194" s="131"/>
      <c r="KY194" s="131"/>
      <c r="KZ194" s="131"/>
      <c r="LA194" s="131"/>
      <c r="LB194" s="131"/>
      <c r="LC194" s="131"/>
      <c r="LD194" s="131"/>
      <c r="LE194" s="131"/>
      <c r="LF194" s="131"/>
      <c r="LG194" s="131"/>
      <c r="LH194" s="131"/>
      <c r="LI194" s="131"/>
      <c r="LJ194" s="131"/>
      <c r="LK194" s="131"/>
      <c r="LL194" s="131"/>
      <c r="LM194" s="131"/>
      <c r="LN194" s="131"/>
      <c r="LO194" s="131"/>
      <c r="LP194" s="131"/>
      <c r="LQ194" s="131"/>
      <c r="LR194" s="131"/>
      <c r="LS194" s="131"/>
      <c r="LT194" s="131"/>
      <c r="LU194" s="131"/>
      <c r="LV194" s="131"/>
      <c r="LW194" s="131"/>
      <c r="LX194" s="131"/>
      <c r="LY194" s="131"/>
      <c r="LZ194" s="131"/>
      <c r="MA194" s="131"/>
      <c r="MB194" s="131"/>
      <c r="MC194" s="131"/>
      <c r="MD194" s="131"/>
      <c r="ME194" s="131"/>
      <c r="MF194" s="131"/>
      <c r="MG194" s="131"/>
      <c r="MH194" s="131"/>
      <c r="MI194" s="131"/>
      <c r="MJ194" s="131"/>
      <c r="MK194" s="131"/>
      <c r="ML194" s="131"/>
      <c r="MM194" s="131"/>
      <c r="MN194" s="131"/>
      <c r="MO194" s="131"/>
      <c r="MP194" s="131"/>
      <c r="MQ194" s="131"/>
      <c r="MR194" s="131"/>
      <c r="MS194" s="131"/>
      <c r="MT194" s="131"/>
      <c r="MU194" s="131"/>
      <c r="MV194" s="131"/>
      <c r="MW194" s="131"/>
      <c r="MX194" s="131"/>
      <c r="MY194" s="131"/>
      <c r="MZ194" s="131"/>
      <c r="NA194" s="131"/>
      <c r="NB194" s="131"/>
      <c r="NC194" s="131"/>
      <c r="ND194" s="131"/>
      <c r="NE194" s="131"/>
      <c r="NF194" s="131"/>
      <c r="NG194" s="131"/>
      <c r="NH194" s="131"/>
      <c r="NI194" s="131"/>
      <c r="NJ194" s="131"/>
      <c r="NK194" s="131"/>
      <c r="NL194" s="131"/>
      <c r="NM194" s="131"/>
      <c r="NN194" s="131"/>
      <c r="NO194" s="131"/>
      <c r="NP194" s="131"/>
      <c r="NQ194" s="131"/>
      <c r="NR194" s="131"/>
      <c r="NS194" s="131"/>
      <c r="NT194" s="131"/>
      <c r="NU194" s="131"/>
      <c r="NV194" s="131"/>
      <c r="NW194" s="131"/>
      <c r="NX194" s="131"/>
      <c r="NY194" s="131"/>
      <c r="NZ194" s="131"/>
      <c r="OA194" s="131"/>
      <c r="OB194" s="131"/>
      <c r="OC194" s="131"/>
      <c r="OD194" s="131"/>
      <c r="OE194" s="131"/>
      <c r="OF194" s="131"/>
      <c r="OG194" s="131"/>
      <c r="OH194" s="131"/>
      <c r="OI194" s="131"/>
      <c r="OJ194" s="131"/>
      <c r="OK194" s="131"/>
      <c r="OL194" s="131"/>
      <c r="OM194" s="131"/>
      <c r="ON194" s="131"/>
      <c r="OO194" s="131"/>
      <c r="OP194" s="131"/>
      <c r="OQ194" s="131"/>
      <c r="OR194" s="131"/>
      <c r="OS194" s="131"/>
      <c r="OT194" s="131"/>
      <c r="OU194" s="131"/>
      <c r="OV194" s="131"/>
      <c r="OW194" s="131"/>
      <c r="OX194" s="131"/>
      <c r="OY194" s="131"/>
      <c r="OZ194" s="131"/>
      <c r="PA194" s="131"/>
      <c r="PB194" s="131"/>
      <c r="PC194" s="131"/>
      <c r="PD194" s="131"/>
      <c r="PE194" s="131"/>
      <c r="PF194" s="131"/>
      <c r="PG194" s="131"/>
      <c r="PH194" s="131"/>
      <c r="PI194" s="131"/>
      <c r="PJ194" s="131"/>
      <c r="PK194" s="131"/>
      <c r="PL194" s="131"/>
      <c r="PM194" s="131"/>
      <c r="PN194" s="131"/>
      <c r="PO194" s="131"/>
      <c r="PP194" s="131"/>
      <c r="PQ194" s="131"/>
      <c r="PR194" s="131"/>
      <c r="PS194" s="131"/>
      <c r="PT194" s="131"/>
      <c r="PU194" s="131"/>
      <c r="PV194" s="131"/>
      <c r="PW194" s="131"/>
      <c r="PX194" s="131"/>
      <c r="PY194" s="131"/>
      <c r="PZ194" s="131"/>
      <c r="QA194" s="131"/>
      <c r="QB194" s="131"/>
      <c r="QC194" s="131"/>
      <c r="QD194" s="131"/>
      <c r="QE194" s="131"/>
      <c r="QF194" s="131"/>
      <c r="QG194" s="131"/>
      <c r="QH194" s="131"/>
      <c r="QI194" s="131"/>
      <c r="QJ194" s="131"/>
      <c r="QK194" s="131"/>
      <c r="QL194" s="131"/>
      <c r="QM194" s="131"/>
      <c r="QN194" s="131"/>
      <c r="QO194" s="131"/>
      <c r="QP194" s="131"/>
      <c r="QQ194" s="131"/>
      <c r="QR194" s="131"/>
      <c r="QS194" s="131"/>
      <c r="QT194" s="131"/>
      <c r="QU194" s="131"/>
      <c r="QV194" s="131"/>
      <c r="QW194" s="131"/>
      <c r="QX194" s="131"/>
      <c r="QY194" s="131"/>
      <c r="QZ194" s="131"/>
      <c r="RA194" s="131"/>
      <c r="RB194" s="131"/>
      <c r="RC194" s="131"/>
      <c r="RD194" s="131"/>
      <c r="RE194" s="131"/>
      <c r="RF194" s="131"/>
      <c r="RG194" s="131"/>
      <c r="RH194" s="131"/>
      <c r="RI194" s="131"/>
      <c r="RJ194" s="131"/>
      <c r="RK194" s="131"/>
      <c r="RL194" s="131"/>
      <c r="RM194" s="131"/>
      <c r="RN194" s="131"/>
      <c r="RO194" s="131"/>
      <c r="RP194" s="131"/>
      <c r="RQ194" s="131"/>
      <c r="RR194" s="131"/>
      <c r="RS194" s="131"/>
      <c r="RT194" s="131"/>
      <c r="RU194" s="131"/>
      <c r="RV194" s="131"/>
      <c r="RW194" s="131"/>
      <c r="RX194" s="131"/>
      <c r="RY194" s="131"/>
      <c r="RZ194" s="131"/>
      <c r="SA194" s="131"/>
      <c r="SB194" s="131"/>
      <c r="SC194" s="131"/>
      <c r="SD194" s="131"/>
      <c r="SE194" s="131"/>
      <c r="SF194" s="131"/>
      <c r="SG194" s="131"/>
      <c r="SH194" s="131"/>
      <c r="SI194" s="131"/>
      <c r="SJ194" s="131"/>
      <c r="SK194" s="131"/>
      <c r="SL194" s="131"/>
      <c r="SM194" s="131"/>
      <c r="SN194" s="131"/>
      <c r="SO194" s="131"/>
      <c r="SP194" s="131"/>
      <c r="SQ194" s="131"/>
      <c r="SR194" s="131"/>
      <c r="SS194" s="131"/>
      <c r="ST194" s="131"/>
      <c r="SU194" s="131"/>
      <c r="SV194" s="131"/>
      <c r="SW194" s="131"/>
      <c r="SX194" s="131"/>
      <c r="SY194" s="131"/>
      <c r="SZ194" s="131"/>
      <c r="TA194" s="131"/>
      <c r="TB194" s="131"/>
      <c r="TC194" s="131"/>
      <c r="TD194" s="131"/>
      <c r="TE194" s="131"/>
      <c r="TF194" s="131"/>
      <c r="TG194" s="131"/>
      <c r="TH194" s="131"/>
      <c r="TI194" s="131"/>
      <c r="TJ194" s="131"/>
      <c r="TK194" s="131"/>
      <c r="TL194" s="131"/>
      <c r="TM194" s="131"/>
      <c r="TN194" s="131"/>
      <c r="TO194" s="131"/>
      <c r="TP194" s="131"/>
      <c r="TQ194" s="131"/>
      <c r="TR194" s="131"/>
      <c r="TS194" s="131"/>
      <c r="TT194" s="131"/>
      <c r="TU194" s="131"/>
      <c r="TV194" s="131"/>
      <c r="TW194" s="131"/>
      <c r="TX194" s="131"/>
      <c r="TY194" s="131"/>
      <c r="TZ194" s="131"/>
      <c r="UA194" s="131"/>
      <c r="UB194" s="131"/>
      <c r="UC194" s="131"/>
      <c r="UD194" s="131"/>
      <c r="UE194" s="131"/>
      <c r="UF194" s="131"/>
      <c r="UG194" s="131"/>
      <c r="UH194" s="131"/>
      <c r="UI194" s="131"/>
      <c r="UJ194" s="131"/>
      <c r="UK194" s="131"/>
      <c r="UL194" s="131"/>
      <c r="UM194" s="131"/>
      <c r="UN194" s="131"/>
      <c r="UO194" s="131"/>
      <c r="UP194" s="131"/>
      <c r="UQ194" s="131"/>
      <c r="UR194" s="131"/>
      <c r="US194" s="131"/>
      <c r="UT194" s="131"/>
      <c r="UU194" s="131"/>
      <c r="UV194" s="131"/>
      <c r="UW194" s="131"/>
      <c r="UX194" s="131"/>
      <c r="UY194" s="131"/>
      <c r="UZ194" s="131"/>
      <c r="VA194" s="131"/>
      <c r="VB194" s="131"/>
      <c r="VC194" s="131"/>
      <c r="VD194" s="131"/>
      <c r="VE194" s="131"/>
      <c r="VF194" s="131"/>
      <c r="VG194" s="131"/>
      <c r="VH194" s="131"/>
      <c r="VI194" s="131"/>
      <c r="VJ194" s="131"/>
      <c r="VK194" s="131"/>
      <c r="VL194" s="131"/>
      <c r="VM194" s="131"/>
      <c r="VN194" s="131"/>
      <c r="VO194" s="131"/>
      <c r="VP194" s="131"/>
      <c r="VQ194" s="131"/>
      <c r="VR194" s="131"/>
      <c r="VS194" s="131"/>
      <c r="VT194" s="131"/>
      <c r="VU194" s="131"/>
      <c r="VV194" s="131"/>
      <c r="VW194" s="131"/>
      <c r="VX194" s="131"/>
      <c r="VY194" s="131"/>
      <c r="VZ194" s="131"/>
      <c r="WA194" s="131"/>
      <c r="WB194" s="131"/>
      <c r="WC194" s="131"/>
      <c r="WD194" s="131"/>
      <c r="WE194" s="131"/>
      <c r="WF194" s="131"/>
      <c r="WG194" s="131"/>
      <c r="WH194" s="131"/>
      <c r="WI194" s="131"/>
      <c r="WJ194" s="131"/>
      <c r="WK194" s="131"/>
      <c r="WL194" s="131"/>
      <c r="WM194" s="131"/>
      <c r="WN194" s="131"/>
      <c r="WO194" s="131"/>
      <c r="WP194" s="131"/>
      <c r="WQ194" s="131"/>
      <c r="WR194" s="131"/>
      <c r="WS194" s="131"/>
      <c r="WT194" s="131"/>
      <c r="WU194" s="131"/>
      <c r="WV194" s="131"/>
      <c r="WW194" s="131"/>
      <c r="WX194" s="131"/>
      <c r="WY194" s="131"/>
      <c r="WZ194" s="131"/>
      <c r="XA194" s="131"/>
      <c r="XB194" s="131"/>
      <c r="XC194" s="131"/>
      <c r="XD194" s="131"/>
      <c r="XE194" s="131"/>
      <c r="XF194" s="131"/>
      <c r="XG194" s="131"/>
      <c r="XH194" s="131"/>
      <c r="XI194" s="131"/>
      <c r="XJ194" s="131"/>
      <c r="XK194" s="131"/>
      <c r="XL194" s="131"/>
      <c r="XM194" s="131"/>
      <c r="XN194" s="131"/>
      <c r="XO194" s="131"/>
      <c r="XP194" s="131"/>
      <c r="XQ194" s="131"/>
      <c r="XR194" s="131"/>
      <c r="XS194" s="131"/>
      <c r="XT194" s="131"/>
      <c r="XU194" s="131"/>
      <c r="XV194" s="131"/>
      <c r="XW194" s="131"/>
      <c r="XX194" s="131"/>
      <c r="XY194" s="131"/>
      <c r="XZ194" s="131"/>
      <c r="YA194" s="131"/>
      <c r="YB194" s="131"/>
      <c r="YC194" s="131"/>
      <c r="YD194" s="131"/>
      <c r="YE194" s="131"/>
      <c r="YF194" s="131"/>
      <c r="YG194" s="131"/>
      <c r="YH194" s="131"/>
      <c r="YI194" s="131"/>
      <c r="YJ194" s="131"/>
      <c r="YK194" s="131"/>
      <c r="YL194" s="131"/>
      <c r="YM194" s="131"/>
      <c r="YN194" s="131"/>
      <c r="YO194" s="131"/>
      <c r="YP194" s="131"/>
      <c r="YQ194" s="131"/>
      <c r="YR194" s="131"/>
      <c r="YS194" s="131"/>
      <c r="YT194" s="131"/>
      <c r="YU194" s="131"/>
      <c r="YV194" s="131"/>
      <c r="YW194" s="131"/>
      <c r="YX194" s="131"/>
      <c r="YY194" s="131"/>
      <c r="YZ194" s="131"/>
      <c r="ZA194" s="131"/>
      <c r="ZB194" s="131"/>
      <c r="ZC194" s="131"/>
      <c r="ZD194" s="131"/>
      <c r="ZE194" s="131"/>
      <c r="ZF194" s="131"/>
      <c r="ZG194" s="131"/>
      <c r="ZH194" s="131"/>
      <c r="ZI194" s="131"/>
      <c r="ZJ194" s="131"/>
      <c r="ZK194" s="131"/>
      <c r="ZL194" s="131"/>
      <c r="ZM194" s="131"/>
      <c r="ZN194" s="131"/>
      <c r="ZO194" s="131"/>
      <c r="ZP194" s="131"/>
      <c r="ZQ194" s="131"/>
      <c r="ZR194" s="131"/>
      <c r="ZS194" s="131"/>
      <c r="ZT194" s="131"/>
      <c r="ZU194" s="131"/>
      <c r="ZV194" s="131"/>
      <c r="ZW194" s="131"/>
      <c r="ZX194" s="131"/>
      <c r="ZY194" s="131"/>
      <c r="ZZ194" s="131"/>
      <c r="AAA194" s="131"/>
      <c r="AAB194" s="131"/>
      <c r="AAC194" s="131"/>
      <c r="AAD194" s="131"/>
      <c r="AAE194" s="131"/>
      <c r="AAF194" s="131"/>
      <c r="AAG194" s="131"/>
      <c r="AAH194" s="131"/>
      <c r="AAI194" s="131"/>
      <c r="AAJ194" s="131"/>
      <c r="AAK194" s="131"/>
      <c r="AAL194" s="131"/>
      <c r="AAM194" s="131"/>
      <c r="AAN194" s="131"/>
      <c r="AAO194" s="131"/>
      <c r="AAP194" s="131"/>
      <c r="AAQ194" s="131"/>
      <c r="AAR194" s="131"/>
      <c r="AAS194" s="131"/>
      <c r="AAT194" s="131"/>
      <c r="AAU194" s="131"/>
      <c r="AAV194" s="131"/>
      <c r="AAW194" s="131"/>
      <c r="AAX194" s="131"/>
      <c r="AAY194" s="131"/>
      <c r="AAZ194" s="131"/>
      <c r="ABA194" s="131"/>
      <c r="ABB194" s="131"/>
      <c r="ABC194" s="131"/>
      <c r="ABD194" s="131"/>
      <c r="ABE194" s="131"/>
      <c r="ABF194" s="131"/>
      <c r="ABG194" s="131"/>
      <c r="ABH194" s="131"/>
      <c r="ABI194" s="131"/>
      <c r="ABJ194" s="131"/>
      <c r="ABK194" s="131"/>
      <c r="ABL194" s="131"/>
      <c r="ABM194" s="131"/>
      <c r="ABN194" s="131"/>
      <c r="ABO194" s="131"/>
      <c r="ABP194" s="131"/>
      <c r="ABQ194" s="131"/>
      <c r="ABR194" s="131"/>
      <c r="ABS194" s="131"/>
      <c r="ABT194" s="131"/>
      <c r="ABU194" s="131"/>
      <c r="ABV194" s="131"/>
      <c r="ABW194" s="131"/>
      <c r="ABX194" s="131"/>
      <c r="ABY194" s="131"/>
      <c r="ABZ194" s="131"/>
      <c r="ACA194" s="131"/>
      <c r="ACB194" s="131"/>
      <c r="ACC194" s="131"/>
      <c r="ACD194" s="131"/>
      <c r="ACE194" s="131"/>
      <c r="ACF194" s="131"/>
      <c r="ACG194" s="131"/>
      <c r="ACH194" s="131"/>
      <c r="ACI194" s="131"/>
      <c r="ACJ194" s="131"/>
      <c r="ACK194" s="131"/>
      <c r="ACL194" s="131"/>
      <c r="ACM194" s="131"/>
      <c r="ACN194" s="131"/>
      <c r="ACO194" s="131"/>
      <c r="ACP194" s="131"/>
      <c r="ACQ194" s="131"/>
      <c r="ACR194" s="131"/>
      <c r="ACS194" s="131"/>
      <c r="ACT194" s="131"/>
      <c r="ACU194" s="131"/>
      <c r="ACV194" s="131"/>
      <c r="ACW194" s="131"/>
      <c r="ACX194" s="131"/>
      <c r="ACY194" s="131"/>
      <c r="ACZ194" s="131"/>
      <c r="ADA194" s="131"/>
      <c r="ADB194" s="131"/>
      <c r="ADC194" s="131"/>
      <c r="ADD194" s="131"/>
      <c r="ADE194" s="131"/>
      <c r="ADF194" s="131"/>
      <c r="ADG194" s="131"/>
      <c r="ADH194" s="131"/>
      <c r="ADI194" s="131"/>
      <c r="ADJ194" s="131"/>
      <c r="ADK194" s="131"/>
      <c r="ADL194" s="131"/>
      <c r="ADM194" s="131"/>
      <c r="ADN194" s="131"/>
      <c r="ADO194" s="131"/>
      <c r="ADP194" s="131"/>
      <c r="ADQ194" s="131"/>
      <c r="ADR194" s="131"/>
      <c r="ADS194" s="131"/>
      <c r="ADT194" s="131"/>
      <c r="ADU194" s="131"/>
      <c r="ADV194" s="131"/>
      <c r="ADW194" s="131"/>
      <c r="ADX194" s="131"/>
      <c r="ADY194" s="131"/>
      <c r="ADZ194" s="131"/>
      <c r="AEA194" s="131"/>
      <c r="AEB194" s="131"/>
      <c r="AEC194" s="131"/>
      <c r="AED194" s="131"/>
      <c r="AEE194" s="131"/>
      <c r="AEF194" s="131"/>
      <c r="AEG194" s="131"/>
      <c r="AEH194" s="131"/>
      <c r="AEI194" s="131"/>
      <c r="AEJ194" s="131"/>
      <c r="AEK194" s="131"/>
      <c r="AEL194" s="131"/>
      <c r="AEM194" s="131"/>
      <c r="AEN194" s="131"/>
      <c r="AEO194" s="131"/>
      <c r="AEP194" s="131"/>
      <c r="AEQ194" s="131"/>
      <c r="AER194" s="131"/>
      <c r="AES194" s="131"/>
      <c r="AET194" s="131"/>
      <c r="AEU194" s="131"/>
      <c r="AEV194" s="131"/>
      <c r="AEW194" s="131"/>
      <c r="AEX194" s="131"/>
      <c r="AEY194" s="131"/>
      <c r="AEZ194" s="131"/>
      <c r="AFA194" s="131"/>
      <c r="AFB194" s="131"/>
      <c r="AFC194" s="131"/>
      <c r="AFD194" s="131"/>
      <c r="AFE194" s="131"/>
      <c r="AFF194" s="131"/>
      <c r="AFG194" s="131"/>
      <c r="AFH194" s="131"/>
      <c r="AFI194" s="131"/>
      <c r="AFJ194" s="131"/>
      <c r="AFK194" s="131"/>
      <c r="AFL194" s="131"/>
      <c r="AFM194" s="131"/>
      <c r="AFN194" s="131"/>
      <c r="AFO194" s="131"/>
      <c r="AFP194" s="131"/>
      <c r="AFQ194" s="131"/>
      <c r="AFR194" s="131"/>
      <c r="AFS194" s="131"/>
      <c r="AFT194" s="131"/>
      <c r="AFU194" s="131"/>
      <c r="AFV194" s="131"/>
      <c r="AFW194" s="131"/>
      <c r="AFX194" s="131"/>
      <c r="AFY194" s="131"/>
      <c r="AFZ194" s="131"/>
      <c r="AGA194" s="131"/>
      <c r="AGB194" s="131"/>
      <c r="AGC194" s="131"/>
      <c r="AGD194" s="131"/>
      <c r="AGE194" s="131"/>
      <c r="AGF194" s="131"/>
      <c r="AGG194" s="131"/>
      <c r="AGH194" s="131"/>
      <c r="AGI194" s="131"/>
      <c r="AGJ194" s="131"/>
      <c r="AGK194" s="131"/>
      <c r="AGL194" s="131"/>
      <c r="AGM194" s="131"/>
      <c r="AGN194" s="131"/>
      <c r="AGO194" s="131"/>
      <c r="AGP194" s="131"/>
      <c r="AGQ194" s="131"/>
      <c r="AGR194" s="131"/>
      <c r="AGS194" s="131"/>
      <c r="AGT194" s="131"/>
      <c r="AGU194" s="131"/>
      <c r="AGV194" s="131"/>
      <c r="AGW194" s="131"/>
      <c r="AGX194" s="131"/>
      <c r="AGY194" s="131"/>
      <c r="AGZ194" s="131"/>
      <c r="AHA194" s="131"/>
      <c r="AHB194" s="131"/>
      <c r="AHC194" s="131"/>
      <c r="AHD194" s="131"/>
      <c r="AHE194" s="131"/>
      <c r="AHF194" s="131"/>
      <c r="AHG194" s="131"/>
      <c r="AHH194" s="131"/>
      <c r="AHI194" s="131"/>
      <c r="AHJ194" s="131"/>
      <c r="AHK194" s="131"/>
      <c r="AHL194" s="131"/>
      <c r="AHM194" s="131"/>
      <c r="AHN194" s="131"/>
      <c r="AHO194" s="131"/>
      <c r="AHP194" s="131"/>
      <c r="AHQ194" s="131"/>
      <c r="AHR194" s="131"/>
      <c r="AHS194" s="131"/>
      <c r="AHT194" s="131"/>
      <c r="AHU194" s="131"/>
      <c r="AHV194" s="131"/>
      <c r="AHW194" s="131"/>
      <c r="AHX194" s="131"/>
      <c r="AHY194" s="131"/>
      <c r="AHZ194" s="131"/>
      <c r="AIA194" s="131"/>
      <c r="AIB194" s="131"/>
      <c r="AIC194" s="131"/>
      <c r="AID194" s="131"/>
      <c r="AIE194" s="131"/>
      <c r="AIF194" s="131"/>
      <c r="AIG194" s="131"/>
      <c r="AIH194" s="131"/>
      <c r="AII194" s="131"/>
      <c r="AIJ194" s="131"/>
      <c r="AIK194" s="131"/>
      <c r="AIL194" s="131"/>
      <c r="AIM194" s="131"/>
      <c r="AIN194" s="131"/>
      <c r="AIO194" s="131"/>
      <c r="AIP194" s="131"/>
      <c r="AIQ194" s="131"/>
      <c r="AIR194" s="131"/>
      <c r="AIS194" s="131"/>
      <c r="AIT194" s="131"/>
      <c r="AIU194" s="131"/>
      <c r="AIV194" s="131"/>
      <c r="AIW194" s="131"/>
      <c r="AIX194" s="131"/>
      <c r="AIY194" s="131"/>
      <c r="AIZ194" s="131"/>
      <c r="AJA194" s="131"/>
      <c r="AJB194" s="131"/>
      <c r="AJC194" s="131"/>
      <c r="AJD194" s="131"/>
      <c r="AJE194" s="131"/>
      <c r="AJF194" s="131"/>
      <c r="AJG194" s="131"/>
      <c r="AJH194" s="131"/>
      <c r="AJI194" s="131"/>
      <c r="AJJ194" s="131"/>
      <c r="AJK194" s="131"/>
      <c r="AJL194" s="131"/>
      <c r="AJM194" s="131"/>
      <c r="AJN194" s="131"/>
      <c r="AJO194" s="131"/>
      <c r="AJP194" s="131"/>
      <c r="AJQ194" s="131"/>
      <c r="AJR194" s="131"/>
      <c r="AJS194" s="131"/>
      <c r="AJT194" s="131"/>
      <c r="AJU194" s="131"/>
      <c r="AJV194" s="131"/>
      <c r="AJW194" s="131"/>
      <c r="AJX194" s="131"/>
      <c r="AJY194" s="131"/>
      <c r="AJZ194" s="131"/>
      <c r="AKA194" s="131"/>
      <c r="AKB194" s="131"/>
      <c r="AKC194" s="131"/>
      <c r="AKD194" s="131"/>
      <c r="AKE194" s="131"/>
      <c r="AKF194" s="131"/>
      <c r="AKG194" s="131"/>
      <c r="AKH194" s="131"/>
      <c r="AKI194" s="131"/>
      <c r="AKJ194" s="131"/>
      <c r="AKK194" s="131"/>
      <c r="AKL194" s="131"/>
      <c r="AKM194" s="131"/>
      <c r="AKN194" s="131"/>
      <c r="AKO194" s="131"/>
      <c r="AKP194" s="131"/>
      <c r="AKQ194" s="131"/>
      <c r="AKR194" s="131"/>
      <c r="AKS194" s="131"/>
      <c r="AKT194" s="131"/>
      <c r="AKU194" s="131"/>
      <c r="AKV194" s="131"/>
      <c r="AKW194" s="131"/>
      <c r="AKX194" s="131"/>
      <c r="AKY194" s="131"/>
      <c r="AKZ194" s="131"/>
      <c r="ALA194" s="131"/>
      <c r="ALB194" s="131"/>
      <c r="ALC194" s="131"/>
      <c r="ALD194" s="131"/>
      <c r="ALE194" s="131"/>
      <c r="ALF194" s="131"/>
      <c r="ALG194" s="131"/>
      <c r="ALH194" s="131"/>
      <c r="ALI194" s="131"/>
      <c r="ALJ194" s="131"/>
      <c r="ALK194" s="131"/>
      <c r="ALL194" s="131"/>
      <c r="ALM194" s="131"/>
      <c r="ALN194" s="131"/>
      <c r="ALO194" s="131"/>
      <c r="ALP194" s="131"/>
      <c r="ALQ194" s="131"/>
      <c r="ALR194" s="131"/>
      <c r="ALS194" s="131"/>
      <c r="ALT194" s="131"/>
      <c r="ALU194" s="131"/>
      <c r="ALV194" s="131"/>
      <c r="ALW194" s="131"/>
      <c r="ALX194" s="131"/>
      <c r="ALY194" s="131"/>
      <c r="ALZ194" s="131"/>
      <c r="AMA194" s="131"/>
      <c r="AMB194" s="131"/>
      <c r="AMC194" s="131"/>
      <c r="AMD194" s="131"/>
      <c r="AME194" s="131"/>
      <c r="AMF194" s="131"/>
      <c r="AMG194" s="131"/>
      <c r="AMH194" s="131"/>
      <c r="AMI194" s="131"/>
      <c r="AMJ194" s="131"/>
      <c r="AMK194" s="131"/>
      <c r="AML194" s="131"/>
      <c r="AMM194" s="131"/>
      <c r="AMN194" s="131"/>
      <c r="AMO194" s="131"/>
      <c r="AMP194" s="131"/>
      <c r="AMQ194" s="131"/>
      <c r="AMR194" s="131"/>
      <c r="AMS194" s="131"/>
      <c r="AMT194" s="131"/>
      <c r="AMU194" s="131"/>
      <c r="AMV194" s="131"/>
      <c r="AMW194" s="131"/>
      <c r="AMX194" s="131"/>
      <c r="AMY194" s="131"/>
      <c r="AMZ194" s="131"/>
      <c r="ANA194" s="131"/>
      <c r="ANB194" s="131"/>
      <c r="ANC194" s="131"/>
      <c r="AND194" s="131"/>
      <c r="ANE194" s="131"/>
      <c r="ANF194" s="131"/>
      <c r="ANG194" s="131"/>
      <c r="ANH194" s="131"/>
      <c r="ANI194" s="131"/>
      <c r="ANJ194" s="131"/>
      <c r="ANK194" s="131"/>
      <c r="ANL194" s="131"/>
      <c r="ANM194" s="131"/>
      <c r="ANN194" s="131"/>
      <c r="ANO194" s="131"/>
      <c r="ANP194" s="131"/>
      <c r="ANQ194" s="131"/>
      <c r="ANR194" s="131"/>
      <c r="ANS194" s="131"/>
      <c r="ANT194" s="131"/>
      <c r="ANU194" s="131"/>
      <c r="ANV194" s="131"/>
      <c r="ANW194" s="131"/>
      <c r="ANX194" s="131"/>
      <c r="ANY194" s="131"/>
      <c r="ANZ194" s="131"/>
      <c r="AOA194" s="131"/>
      <c r="AOB194" s="131"/>
      <c r="AOC194" s="131"/>
      <c r="AOD194" s="131"/>
      <c r="AOE194" s="131"/>
      <c r="AOF194" s="131"/>
      <c r="AOG194" s="131"/>
      <c r="AOH194" s="131"/>
      <c r="AOI194" s="131"/>
      <c r="AOJ194" s="131"/>
      <c r="AOK194" s="131"/>
      <c r="AOL194" s="131"/>
      <c r="AOM194" s="131"/>
      <c r="AON194" s="131"/>
      <c r="AOO194" s="131"/>
      <c r="AOP194" s="131"/>
      <c r="AOQ194" s="131"/>
      <c r="AOR194" s="131"/>
      <c r="AOS194" s="131"/>
      <c r="AOT194" s="131"/>
      <c r="AOU194" s="131"/>
      <c r="AOV194" s="131"/>
      <c r="AOW194" s="131"/>
      <c r="AOX194" s="131"/>
      <c r="AOY194" s="131"/>
      <c r="AOZ194" s="131"/>
      <c r="APA194" s="131"/>
      <c r="APB194" s="131"/>
      <c r="APC194" s="131"/>
      <c r="APD194" s="131"/>
      <c r="APE194" s="131"/>
      <c r="APF194" s="131"/>
      <c r="APG194" s="131"/>
      <c r="APH194" s="131"/>
      <c r="API194" s="131"/>
      <c r="APJ194" s="131"/>
      <c r="APK194" s="131"/>
      <c r="APL194" s="131"/>
      <c r="APM194" s="131"/>
      <c r="APN194" s="131"/>
      <c r="APO194" s="131"/>
      <c r="APP194" s="131"/>
      <c r="APQ194" s="131"/>
      <c r="APR194" s="131"/>
      <c r="APS194" s="131"/>
      <c r="APT194" s="131"/>
      <c r="APU194" s="131"/>
      <c r="APV194" s="131"/>
      <c r="APW194" s="131"/>
      <c r="APX194" s="131"/>
      <c r="APY194" s="131"/>
      <c r="APZ194" s="131"/>
      <c r="AQA194" s="131"/>
      <c r="AQB194" s="131"/>
      <c r="AQC194" s="131"/>
      <c r="AQD194" s="131"/>
      <c r="AQE194" s="131"/>
      <c r="AQF194" s="131"/>
      <c r="AQG194" s="131"/>
      <c r="AQH194" s="131"/>
      <c r="AQI194" s="131"/>
      <c r="AQJ194" s="131"/>
      <c r="AQK194" s="131"/>
      <c r="AQL194" s="131"/>
      <c r="AQM194" s="131"/>
      <c r="AQN194" s="131"/>
      <c r="AQO194" s="131"/>
      <c r="AQP194" s="131"/>
      <c r="AQQ194" s="131"/>
      <c r="AQR194" s="131"/>
      <c r="AQS194" s="131"/>
      <c r="AQT194" s="131"/>
      <c r="AQU194" s="131"/>
      <c r="AQV194" s="131"/>
      <c r="AQW194" s="131"/>
      <c r="AQX194" s="131"/>
      <c r="AQY194" s="131"/>
      <c r="AQZ194" s="131"/>
      <c r="ARA194" s="131"/>
      <c r="ARB194" s="131"/>
      <c r="ARC194" s="131"/>
      <c r="ARD194" s="131"/>
      <c r="ARE194" s="131"/>
      <c r="ARF194" s="131"/>
      <c r="ARG194" s="131"/>
      <c r="ARH194" s="131"/>
      <c r="ARI194" s="131"/>
      <c r="ARJ194" s="131"/>
      <c r="ARK194" s="131"/>
      <c r="ARL194" s="131"/>
      <c r="ARM194" s="131"/>
      <c r="ARN194" s="131"/>
      <c r="ARO194" s="131"/>
      <c r="ARP194" s="131"/>
      <c r="ARQ194" s="131"/>
      <c r="ARR194" s="131"/>
      <c r="ARS194" s="131"/>
      <c r="ART194" s="131"/>
      <c r="ARU194" s="131"/>
      <c r="ARV194" s="131"/>
      <c r="ARW194" s="131"/>
      <c r="ARX194" s="131"/>
      <c r="ARY194" s="131"/>
      <c r="ARZ194" s="131"/>
      <c r="ASA194" s="131"/>
      <c r="ASB194" s="131"/>
      <c r="ASC194" s="131"/>
      <c r="ASD194" s="131"/>
      <c r="ASE194" s="131"/>
      <c r="ASF194" s="131"/>
      <c r="ASG194" s="131"/>
      <c r="ASH194" s="131"/>
      <c r="ASI194" s="131"/>
      <c r="ASJ194" s="131"/>
      <c r="ASK194" s="131"/>
      <c r="ASL194" s="131"/>
      <c r="ASM194" s="131"/>
      <c r="ASN194" s="131"/>
      <c r="ASO194" s="131"/>
      <c r="ASP194" s="131"/>
      <c r="ASQ194" s="131"/>
      <c r="ASR194" s="131"/>
      <c r="ASS194" s="131"/>
      <c r="AST194" s="131"/>
      <c r="ASU194" s="131"/>
      <c r="ASV194" s="131"/>
      <c r="ASW194" s="131"/>
      <c r="ASX194" s="131"/>
      <c r="ASY194" s="131"/>
      <c r="ASZ194" s="131"/>
      <c r="ATA194" s="131"/>
      <c r="ATB194" s="131"/>
      <c r="ATC194" s="131"/>
      <c r="ATD194" s="131"/>
      <c r="ATE194" s="131"/>
      <c r="ATF194" s="131"/>
      <c r="ATG194" s="131"/>
      <c r="ATH194" s="131"/>
      <c r="ATI194" s="131"/>
      <c r="ATJ194" s="131"/>
      <c r="ATK194" s="131"/>
      <c r="ATL194" s="131"/>
      <c r="ATM194" s="131"/>
      <c r="ATN194" s="131"/>
      <c r="ATO194" s="131"/>
      <c r="ATP194" s="131"/>
      <c r="ATQ194" s="131"/>
      <c r="ATR194" s="131"/>
      <c r="ATS194" s="131"/>
      <c r="ATT194" s="131"/>
      <c r="ATU194" s="131"/>
      <c r="ATV194" s="131"/>
      <c r="ATW194" s="131"/>
      <c r="ATX194" s="131"/>
      <c r="ATY194" s="131"/>
      <c r="ATZ194" s="131"/>
      <c r="AUA194" s="131"/>
      <c r="AUB194" s="131"/>
      <c r="AUC194" s="131"/>
      <c r="AUD194" s="131"/>
      <c r="AUE194" s="131"/>
      <c r="AUF194" s="131"/>
      <c r="AUG194" s="131"/>
      <c r="AUH194" s="131"/>
      <c r="AUI194" s="131"/>
      <c r="AUJ194" s="131"/>
      <c r="AUK194" s="131"/>
      <c r="AUL194" s="131"/>
      <c r="AUM194" s="131"/>
      <c r="AUN194" s="131"/>
      <c r="AUO194" s="131"/>
      <c r="AUP194" s="131"/>
      <c r="AUQ194" s="131"/>
      <c r="AUR194" s="131"/>
      <c r="AUS194" s="131"/>
      <c r="AUT194" s="131"/>
      <c r="AUU194" s="131"/>
      <c r="AUV194" s="131"/>
      <c r="AUW194" s="131"/>
      <c r="AUX194" s="131"/>
      <c r="AUY194" s="131"/>
      <c r="AUZ194" s="131"/>
      <c r="AVA194" s="131"/>
      <c r="AVB194" s="131"/>
      <c r="AVC194" s="131"/>
      <c r="AVD194" s="131"/>
      <c r="AVE194" s="131"/>
      <c r="AVF194" s="131"/>
      <c r="AVG194" s="131"/>
      <c r="AVH194" s="131"/>
      <c r="AVI194" s="131"/>
      <c r="AVJ194" s="131"/>
      <c r="AVK194" s="131"/>
      <c r="AVL194" s="131"/>
      <c r="AVM194" s="131"/>
      <c r="AVN194" s="131"/>
      <c r="AVO194" s="131"/>
      <c r="AVP194" s="131"/>
      <c r="AVQ194" s="131"/>
      <c r="AVR194" s="131"/>
      <c r="AVS194" s="131"/>
      <c r="AVT194" s="131"/>
      <c r="AVU194" s="131"/>
      <c r="AVV194" s="131"/>
      <c r="AVW194" s="131"/>
      <c r="AVX194" s="131"/>
      <c r="AVY194" s="131"/>
      <c r="AVZ194" s="131"/>
      <c r="AWA194" s="131"/>
      <c r="AWB194" s="131"/>
      <c r="AWC194" s="131"/>
      <c r="AWD194" s="131"/>
      <c r="AWE194" s="131"/>
      <c r="AWF194" s="131"/>
      <c r="AWG194" s="131"/>
      <c r="AWH194" s="131"/>
      <c r="AWI194" s="131"/>
      <c r="AWJ194" s="131"/>
      <c r="AWK194" s="131"/>
      <c r="AWL194" s="131"/>
      <c r="AWM194" s="131"/>
      <c r="AWN194" s="131"/>
      <c r="AWO194" s="131"/>
      <c r="AWP194" s="131"/>
      <c r="AWQ194" s="131"/>
      <c r="AWR194" s="131"/>
      <c r="AWS194" s="131"/>
      <c r="AWT194" s="131"/>
      <c r="AWU194" s="131"/>
      <c r="AWV194" s="131"/>
      <c r="AWW194" s="131"/>
      <c r="AWX194" s="131"/>
      <c r="AWY194" s="131"/>
      <c r="AWZ194" s="131"/>
      <c r="AXA194" s="131"/>
      <c r="AXB194" s="131"/>
      <c r="AXC194" s="131"/>
      <c r="AXD194" s="131"/>
      <c r="AXE194" s="131"/>
      <c r="AXF194" s="131"/>
      <c r="AXG194" s="131"/>
      <c r="AXH194" s="131"/>
      <c r="AXI194" s="131"/>
      <c r="AXJ194" s="131"/>
      <c r="AXK194" s="131"/>
      <c r="AXL194" s="131"/>
      <c r="AXM194" s="131"/>
      <c r="AXN194" s="131"/>
      <c r="AXO194" s="131"/>
      <c r="AXP194" s="131"/>
      <c r="AXQ194" s="131"/>
      <c r="AXR194" s="131"/>
      <c r="AXS194" s="131"/>
      <c r="AXT194" s="131"/>
      <c r="AXU194" s="131"/>
      <c r="AXV194" s="131"/>
      <c r="AXW194" s="131"/>
      <c r="AXX194" s="131"/>
      <c r="AXY194" s="131"/>
      <c r="AXZ194" s="131"/>
      <c r="AYA194" s="131"/>
      <c r="AYB194" s="131"/>
      <c r="AYC194" s="131"/>
      <c r="AYD194" s="131"/>
      <c r="AYE194" s="131"/>
      <c r="AYF194" s="131"/>
      <c r="AYG194" s="131"/>
      <c r="AYH194" s="131"/>
      <c r="AYI194" s="131"/>
      <c r="AYJ194" s="131"/>
      <c r="AYK194" s="131"/>
      <c r="AYL194" s="131"/>
      <c r="AYM194" s="131"/>
      <c r="AYN194" s="131"/>
      <c r="AYO194" s="131"/>
      <c r="AYP194" s="131"/>
      <c r="AYQ194" s="131"/>
      <c r="AYR194" s="131"/>
      <c r="AYS194" s="131"/>
      <c r="AYT194" s="131"/>
      <c r="AYU194" s="131"/>
      <c r="AYV194" s="131"/>
      <c r="AYW194" s="131"/>
      <c r="AYX194" s="131"/>
      <c r="AYY194" s="131"/>
      <c r="AYZ194" s="131"/>
      <c r="AZA194" s="131"/>
      <c r="AZB194" s="131"/>
      <c r="AZC194" s="131"/>
      <c r="AZD194" s="131"/>
      <c r="AZE194" s="131"/>
      <c r="AZF194" s="131"/>
      <c r="AZG194" s="131"/>
      <c r="AZH194" s="131"/>
      <c r="AZI194" s="131"/>
      <c r="AZJ194" s="131"/>
      <c r="AZK194" s="131"/>
      <c r="AZL194" s="131"/>
      <c r="AZM194" s="131"/>
      <c r="AZN194" s="131"/>
      <c r="AZO194" s="131"/>
      <c r="AZP194" s="131"/>
      <c r="AZQ194" s="131"/>
      <c r="AZR194" s="131"/>
      <c r="AZS194" s="131"/>
      <c r="AZT194" s="131"/>
      <c r="AZU194" s="131"/>
      <c r="AZV194" s="131"/>
      <c r="AZW194" s="131"/>
      <c r="AZX194" s="131"/>
      <c r="AZY194" s="131"/>
      <c r="AZZ194" s="131"/>
      <c r="BAA194" s="131"/>
      <c r="BAB194" s="131"/>
      <c r="BAC194" s="131"/>
      <c r="BAD194" s="131"/>
      <c r="BAE194" s="131"/>
      <c r="BAF194" s="131"/>
      <c r="BAG194" s="131"/>
      <c r="BAH194" s="131"/>
      <c r="BAI194" s="131"/>
      <c r="BAJ194" s="131"/>
      <c r="BAK194" s="131"/>
      <c r="BAL194" s="131"/>
      <c r="BAM194" s="131"/>
      <c r="BAN194" s="131"/>
      <c r="BAO194" s="131"/>
      <c r="BAP194" s="131"/>
      <c r="BAQ194" s="131"/>
      <c r="BAR194" s="131"/>
      <c r="BAS194" s="131"/>
      <c r="BAT194" s="131"/>
      <c r="BAU194" s="131"/>
      <c r="BAV194" s="131"/>
      <c r="BAW194" s="131"/>
      <c r="BAX194" s="131"/>
      <c r="BAY194" s="131"/>
      <c r="BAZ194" s="131"/>
      <c r="BBA194" s="131"/>
      <c r="BBB194" s="131"/>
      <c r="BBC194" s="131"/>
      <c r="BBD194" s="131"/>
      <c r="BBE194" s="131"/>
      <c r="BBF194" s="131"/>
      <c r="BBG194" s="131"/>
      <c r="BBH194" s="131"/>
      <c r="BBI194" s="131"/>
      <c r="BBJ194" s="131"/>
      <c r="BBK194" s="131"/>
      <c r="BBL194" s="131"/>
      <c r="BBM194" s="131"/>
      <c r="BBN194" s="131"/>
      <c r="BBO194" s="131"/>
      <c r="BBP194" s="131"/>
      <c r="BBQ194" s="131"/>
      <c r="BBR194" s="131"/>
      <c r="BBS194" s="131"/>
      <c r="BBT194" s="131"/>
      <c r="BBU194" s="131"/>
      <c r="BBV194" s="131"/>
      <c r="BBW194" s="131"/>
      <c r="BBX194" s="131"/>
      <c r="BBY194" s="131"/>
      <c r="BBZ194" s="131"/>
      <c r="BCA194" s="131"/>
      <c r="BCB194" s="131"/>
      <c r="BCC194" s="131"/>
      <c r="BCD194" s="131"/>
      <c r="BCE194" s="131"/>
      <c r="BCF194" s="131"/>
      <c r="BCG194" s="131"/>
      <c r="BCH194" s="131"/>
      <c r="BCI194" s="131"/>
      <c r="BCJ194" s="131"/>
      <c r="BCK194" s="131"/>
      <c r="BCL194" s="131"/>
      <c r="BCM194" s="131"/>
      <c r="BCN194" s="131"/>
      <c r="BCO194" s="131"/>
      <c r="BCP194" s="131"/>
      <c r="BCQ194" s="131"/>
      <c r="BCR194" s="131"/>
      <c r="BCS194" s="131"/>
      <c r="BCT194" s="131"/>
      <c r="BCU194" s="131"/>
      <c r="BCV194" s="131"/>
      <c r="BCW194" s="131"/>
      <c r="BCX194" s="131"/>
      <c r="BCY194" s="131"/>
      <c r="BCZ194" s="131"/>
      <c r="BDA194" s="131"/>
      <c r="BDB194" s="131"/>
      <c r="BDC194" s="131"/>
      <c r="BDD194" s="131"/>
      <c r="BDE194" s="131"/>
      <c r="BDF194" s="131"/>
      <c r="BDG194" s="131"/>
      <c r="BDH194" s="131"/>
      <c r="BDI194" s="131"/>
      <c r="BDJ194" s="131"/>
      <c r="BDK194" s="131"/>
      <c r="BDL194" s="131"/>
      <c r="BDM194" s="131"/>
      <c r="BDN194" s="131"/>
      <c r="BDO194" s="131"/>
      <c r="BDP194" s="131"/>
      <c r="BDQ194" s="131"/>
      <c r="BDR194" s="131"/>
      <c r="BDS194" s="131"/>
      <c r="BDT194" s="131"/>
      <c r="BDU194" s="131"/>
      <c r="BDV194" s="131"/>
      <c r="BDW194" s="131"/>
      <c r="BDX194" s="131"/>
      <c r="BDY194" s="131"/>
      <c r="BDZ194" s="131"/>
      <c r="BEA194" s="131"/>
      <c r="BEB194" s="131"/>
      <c r="BEC194" s="131"/>
      <c r="BED194" s="131"/>
      <c r="BEE194" s="131"/>
      <c r="BEF194" s="131"/>
      <c r="BEG194" s="131"/>
      <c r="BEH194" s="131"/>
      <c r="BEI194" s="131"/>
      <c r="BEJ194" s="131"/>
      <c r="BEK194" s="131"/>
      <c r="BEL194" s="131"/>
      <c r="BEM194" s="131"/>
      <c r="BEN194" s="131"/>
      <c r="BEO194" s="131"/>
      <c r="BEP194" s="131"/>
      <c r="BEQ194" s="131"/>
      <c r="BER194" s="131"/>
      <c r="BES194" s="131"/>
      <c r="BET194" s="131"/>
      <c r="BEU194" s="131"/>
      <c r="BEV194" s="131"/>
      <c r="BEW194" s="131"/>
      <c r="BEX194" s="131"/>
      <c r="BEY194" s="131"/>
      <c r="BEZ194" s="131"/>
      <c r="BFA194" s="131"/>
      <c r="BFB194" s="131"/>
      <c r="BFC194" s="131"/>
      <c r="BFD194" s="131"/>
      <c r="BFE194" s="131"/>
      <c r="BFF194" s="131"/>
      <c r="BFG194" s="131"/>
      <c r="BFH194" s="131"/>
      <c r="BFI194" s="131"/>
      <c r="BFJ194" s="131"/>
      <c r="BFK194" s="131"/>
      <c r="BFL194" s="131"/>
      <c r="BFM194" s="131"/>
      <c r="BFN194" s="131"/>
      <c r="BFO194" s="131"/>
      <c r="BFP194" s="131"/>
      <c r="BFQ194" s="131"/>
      <c r="BFR194" s="131"/>
      <c r="BFS194" s="131"/>
      <c r="BFT194" s="131"/>
      <c r="BFU194" s="131"/>
      <c r="BFV194" s="131"/>
      <c r="BFW194" s="131"/>
      <c r="BFX194" s="131"/>
      <c r="BFY194" s="131"/>
      <c r="BFZ194" s="131"/>
      <c r="BGA194" s="131"/>
      <c r="BGB194" s="131"/>
      <c r="BGC194" s="131"/>
      <c r="BGD194" s="131"/>
      <c r="BGE194" s="131"/>
      <c r="BGF194" s="131"/>
      <c r="BGG194" s="131"/>
      <c r="BGH194" s="131"/>
      <c r="BGI194" s="131"/>
      <c r="BGJ194" s="131"/>
      <c r="BGK194" s="131"/>
      <c r="BGL194" s="131"/>
      <c r="BGM194" s="131"/>
      <c r="BGN194" s="131"/>
      <c r="BGO194" s="131"/>
      <c r="BGP194" s="131"/>
      <c r="BGQ194" s="131"/>
      <c r="BGR194" s="131"/>
      <c r="BGS194" s="131"/>
      <c r="BGT194" s="131"/>
      <c r="BGU194" s="131"/>
      <c r="BGV194" s="131"/>
      <c r="BGW194" s="131"/>
      <c r="BGX194" s="131"/>
      <c r="BGY194" s="131"/>
      <c r="BGZ194" s="131"/>
      <c r="BHA194" s="131"/>
      <c r="BHB194" s="131"/>
      <c r="BHC194" s="131"/>
      <c r="BHD194" s="131"/>
      <c r="BHE194" s="131"/>
      <c r="BHF194" s="131"/>
      <c r="BHG194" s="131"/>
      <c r="BHH194" s="131"/>
      <c r="BHI194" s="131"/>
      <c r="BHJ194" s="131"/>
      <c r="BHK194" s="131"/>
      <c r="BHL194" s="131"/>
      <c r="BHM194" s="131"/>
      <c r="BHN194" s="131"/>
      <c r="BHO194" s="131"/>
      <c r="BHP194" s="131"/>
      <c r="BHQ194" s="131"/>
      <c r="BHR194" s="131"/>
      <c r="BHS194" s="131"/>
      <c r="BHT194" s="131"/>
      <c r="BHU194" s="131"/>
      <c r="BHV194" s="131"/>
      <c r="BHW194" s="131"/>
      <c r="BHX194" s="131"/>
      <c r="BHY194" s="131"/>
      <c r="BHZ194" s="131"/>
      <c r="BIA194" s="131"/>
      <c r="BIB194" s="131"/>
      <c r="BIC194" s="131"/>
      <c r="BID194" s="131"/>
      <c r="BIE194" s="131"/>
      <c r="BIF194" s="131"/>
      <c r="BIG194" s="131"/>
      <c r="BIH194" s="131"/>
      <c r="BII194" s="131"/>
      <c r="BIJ194" s="131"/>
      <c r="BIK194" s="131"/>
      <c r="BIL194" s="131"/>
      <c r="BIM194" s="131"/>
      <c r="BIN194" s="131"/>
      <c r="BIO194" s="131"/>
      <c r="BIP194" s="131"/>
      <c r="BIQ194" s="131"/>
      <c r="BIR194" s="131"/>
      <c r="BIS194" s="131"/>
      <c r="BIT194" s="131"/>
      <c r="BIU194" s="131"/>
      <c r="BIV194" s="131"/>
      <c r="BIW194" s="131"/>
      <c r="BIX194" s="131"/>
      <c r="BIY194" s="131"/>
      <c r="BIZ194" s="131"/>
      <c r="BJA194" s="131"/>
      <c r="BJB194" s="131"/>
      <c r="BJC194" s="131"/>
      <c r="BJD194" s="131"/>
      <c r="BJE194" s="131"/>
      <c r="BJF194" s="131"/>
      <c r="BJG194" s="131"/>
      <c r="BJH194" s="131"/>
      <c r="BJI194" s="131"/>
      <c r="BJJ194" s="131"/>
      <c r="BJK194" s="131"/>
      <c r="BJL194" s="131"/>
      <c r="BJM194" s="131"/>
      <c r="BJN194" s="131"/>
      <c r="BJO194" s="131"/>
      <c r="BJP194" s="131"/>
      <c r="BJQ194" s="131"/>
      <c r="BJR194" s="131"/>
      <c r="BJS194" s="131"/>
      <c r="BJT194" s="131"/>
      <c r="BJU194" s="131"/>
      <c r="BJV194" s="131"/>
      <c r="BJW194" s="131"/>
      <c r="BJX194" s="131"/>
      <c r="BJY194" s="131"/>
      <c r="BJZ194" s="131"/>
      <c r="BKA194" s="131"/>
      <c r="BKB194" s="131"/>
      <c r="BKC194" s="131"/>
      <c r="BKD194" s="131"/>
      <c r="BKE194" s="131"/>
      <c r="BKF194" s="131"/>
      <c r="BKG194" s="131"/>
      <c r="BKH194" s="131"/>
      <c r="BKI194" s="131"/>
      <c r="BKJ194" s="131"/>
      <c r="BKK194" s="131"/>
      <c r="BKL194" s="131"/>
      <c r="BKM194" s="131"/>
      <c r="BKN194" s="131"/>
      <c r="BKO194" s="131"/>
      <c r="BKP194" s="131"/>
      <c r="BKQ194" s="131"/>
      <c r="BKR194" s="131"/>
      <c r="BKS194" s="131"/>
      <c r="BKT194" s="131"/>
      <c r="BKU194" s="131"/>
      <c r="BKV194" s="131"/>
      <c r="BKW194" s="131"/>
      <c r="BKX194" s="131"/>
      <c r="BKY194" s="131"/>
      <c r="BKZ194" s="131"/>
      <c r="BLA194" s="131"/>
      <c r="BLB194" s="131"/>
      <c r="BLC194" s="131"/>
      <c r="BLD194" s="131"/>
      <c r="BLE194" s="131"/>
      <c r="BLF194" s="131"/>
      <c r="BLG194" s="131"/>
      <c r="BLH194" s="131"/>
      <c r="BLI194" s="131"/>
      <c r="BLJ194" s="131"/>
      <c r="BLK194" s="131"/>
      <c r="BLL194" s="131"/>
      <c r="BLM194" s="131"/>
      <c r="BLN194" s="131"/>
      <c r="BLO194" s="131"/>
      <c r="BLP194" s="131"/>
      <c r="BLQ194" s="131"/>
      <c r="BLR194" s="131"/>
      <c r="BLS194" s="131"/>
      <c r="BLT194" s="131"/>
      <c r="BLU194" s="131"/>
      <c r="BLV194" s="131"/>
      <c r="BLW194" s="131"/>
      <c r="BLX194" s="131"/>
      <c r="BLY194" s="131"/>
      <c r="BLZ194" s="131"/>
      <c r="BMA194" s="131"/>
      <c r="BMB194" s="131"/>
      <c r="BMC194" s="131"/>
      <c r="BMD194" s="131"/>
      <c r="BME194" s="131"/>
      <c r="BMF194" s="131"/>
      <c r="BMG194" s="131"/>
      <c r="BMH194" s="131"/>
      <c r="BMI194" s="131"/>
      <c r="BMJ194" s="131"/>
      <c r="BMK194" s="131"/>
      <c r="BML194" s="131"/>
      <c r="BMM194" s="131"/>
      <c r="BMN194" s="131"/>
      <c r="BMO194" s="131"/>
      <c r="BMP194" s="131"/>
      <c r="BMQ194" s="131"/>
      <c r="BMR194" s="131"/>
      <c r="BMS194" s="131"/>
      <c r="BMT194" s="131"/>
      <c r="BMU194" s="131"/>
      <c r="BMV194" s="131"/>
      <c r="BMW194" s="131"/>
      <c r="BMX194" s="131"/>
      <c r="BMY194" s="131"/>
      <c r="BMZ194" s="131"/>
      <c r="BNA194" s="131"/>
      <c r="BNB194" s="131"/>
      <c r="BNC194" s="131"/>
      <c r="BND194" s="131"/>
      <c r="BNE194" s="131"/>
      <c r="BNF194" s="131"/>
      <c r="BNG194" s="131"/>
      <c r="BNH194" s="131"/>
      <c r="BNI194" s="131"/>
      <c r="BNJ194" s="131"/>
      <c r="BNK194" s="131"/>
      <c r="BNL194" s="131"/>
      <c r="BNM194" s="131"/>
      <c r="BNN194" s="131"/>
      <c r="BNO194" s="131"/>
      <c r="BNP194" s="131"/>
      <c r="BNQ194" s="131"/>
      <c r="BNR194" s="131"/>
      <c r="BNS194" s="131"/>
      <c r="BNT194" s="131"/>
      <c r="BNU194" s="131"/>
      <c r="BNV194" s="131"/>
      <c r="BNW194" s="131"/>
      <c r="BNX194" s="131"/>
      <c r="BNY194" s="131"/>
      <c r="BNZ194" s="131"/>
      <c r="BOA194" s="131"/>
      <c r="BOB194" s="131"/>
      <c r="BOC194" s="131"/>
      <c r="BOD194" s="131"/>
      <c r="BOE194" s="131"/>
      <c r="BOF194" s="131"/>
      <c r="BOG194" s="131"/>
      <c r="BOH194" s="131"/>
      <c r="BOI194" s="131"/>
      <c r="BOJ194" s="131"/>
      <c r="BOK194" s="131"/>
      <c r="BOL194" s="131"/>
      <c r="BOM194" s="131"/>
      <c r="BON194" s="131"/>
      <c r="BOO194" s="131"/>
      <c r="BOP194" s="131"/>
      <c r="BOQ194" s="131"/>
      <c r="BOR194" s="131"/>
      <c r="BOS194" s="131"/>
      <c r="BOT194" s="131"/>
      <c r="BOU194" s="131"/>
      <c r="BOV194" s="131"/>
      <c r="BOW194" s="131"/>
      <c r="BOX194" s="131"/>
      <c r="BOY194" s="131"/>
      <c r="BOZ194" s="131"/>
      <c r="BPA194" s="131"/>
      <c r="BPB194" s="131"/>
      <c r="BPC194" s="131"/>
      <c r="BPD194" s="131"/>
      <c r="BPE194" s="131"/>
      <c r="BPF194" s="131"/>
      <c r="BPG194" s="131"/>
      <c r="BPH194" s="131"/>
      <c r="BPI194" s="131"/>
      <c r="BPJ194" s="131"/>
      <c r="BPK194" s="131"/>
      <c r="BPL194" s="131"/>
      <c r="BPM194" s="131"/>
      <c r="BPN194" s="131"/>
      <c r="BPO194" s="131"/>
      <c r="BPP194" s="131"/>
      <c r="BPQ194" s="131"/>
      <c r="BPR194" s="131"/>
      <c r="BPS194" s="131"/>
      <c r="BPT194" s="131"/>
      <c r="BPU194" s="131"/>
      <c r="BPV194" s="131"/>
      <c r="BPW194" s="131"/>
      <c r="BPX194" s="131"/>
      <c r="BPY194" s="131"/>
      <c r="BPZ194" s="131"/>
      <c r="BQA194" s="131"/>
      <c r="BQB194" s="131"/>
      <c r="BQC194" s="131"/>
      <c r="BQD194" s="131"/>
      <c r="BQE194" s="131"/>
      <c r="BQF194" s="131"/>
      <c r="BQG194" s="131"/>
      <c r="BQH194" s="131"/>
      <c r="BQI194" s="131"/>
      <c r="BQJ194" s="131"/>
      <c r="BQK194" s="131"/>
      <c r="BQL194" s="131"/>
      <c r="BQM194" s="131"/>
      <c r="BQN194" s="131"/>
      <c r="BQO194" s="131"/>
      <c r="BQP194" s="131"/>
      <c r="BQQ194" s="131"/>
      <c r="BQR194" s="131"/>
      <c r="BQS194" s="131"/>
      <c r="BQT194" s="131"/>
      <c r="BQU194" s="131"/>
      <c r="BQV194" s="131"/>
      <c r="BQW194" s="131"/>
      <c r="BQX194" s="131"/>
      <c r="BQY194" s="131"/>
      <c r="BQZ194" s="131"/>
      <c r="BRA194" s="131"/>
      <c r="BRB194" s="131"/>
      <c r="BRC194" s="131"/>
      <c r="BRD194" s="131"/>
      <c r="BRE194" s="131"/>
      <c r="BRF194" s="131"/>
      <c r="BRG194" s="131"/>
      <c r="BRH194" s="131"/>
      <c r="BRI194" s="131"/>
      <c r="BRJ194" s="131"/>
      <c r="BRK194" s="131"/>
      <c r="BRL194" s="131"/>
      <c r="BRM194" s="131"/>
      <c r="BRN194" s="131"/>
      <c r="BRO194" s="131"/>
      <c r="BRP194" s="131"/>
      <c r="BRQ194" s="131"/>
      <c r="BRR194" s="131"/>
      <c r="BRS194" s="131"/>
      <c r="BRT194" s="131"/>
      <c r="BRU194" s="131"/>
      <c r="BRV194" s="131"/>
      <c r="BRW194" s="131"/>
      <c r="BRX194" s="131"/>
      <c r="BRY194" s="131"/>
      <c r="BRZ194" s="131"/>
      <c r="BSA194" s="131"/>
      <c r="BSB194" s="131"/>
      <c r="BSC194" s="131"/>
      <c r="BSD194" s="131"/>
      <c r="BSE194" s="131"/>
      <c r="BSF194" s="131"/>
      <c r="BSG194" s="131"/>
      <c r="BSH194" s="131"/>
      <c r="BSI194" s="131"/>
      <c r="BSJ194" s="131"/>
      <c r="BSK194" s="131"/>
      <c r="BSL194" s="131"/>
      <c r="BSM194" s="131"/>
      <c r="BSN194" s="131"/>
      <c r="BSO194" s="131"/>
      <c r="BSP194" s="131"/>
      <c r="BSQ194" s="131"/>
      <c r="BSR194" s="131"/>
      <c r="BSS194" s="131"/>
      <c r="BST194" s="131"/>
      <c r="BSU194" s="131"/>
      <c r="BSV194" s="131"/>
      <c r="BSW194" s="131"/>
      <c r="BSX194" s="131"/>
      <c r="BSY194" s="131"/>
      <c r="BSZ194" s="131"/>
      <c r="BTA194" s="131"/>
      <c r="BTB194" s="131"/>
      <c r="BTC194" s="131"/>
      <c r="BTD194" s="131"/>
      <c r="BTE194" s="131"/>
      <c r="BTF194" s="131"/>
      <c r="BTG194" s="131"/>
      <c r="BTH194" s="131"/>
      <c r="BTI194" s="131"/>
      <c r="BTJ194" s="131"/>
      <c r="BTK194" s="131"/>
      <c r="BTL194" s="131"/>
      <c r="BTM194" s="131"/>
      <c r="BTN194" s="131"/>
      <c r="BTO194" s="131"/>
      <c r="BTP194" s="131"/>
      <c r="BTQ194" s="131"/>
      <c r="BTR194" s="131"/>
      <c r="BTS194" s="131"/>
      <c r="BTT194" s="131"/>
      <c r="BTU194" s="131"/>
      <c r="BTV194" s="131"/>
      <c r="BTW194" s="131"/>
      <c r="BTX194" s="131"/>
      <c r="BTY194" s="131"/>
      <c r="BTZ194" s="131"/>
      <c r="BUA194" s="131"/>
      <c r="BUB194" s="131"/>
      <c r="BUC194" s="131"/>
      <c r="BUD194" s="131"/>
      <c r="BUE194" s="131"/>
      <c r="BUF194" s="131"/>
      <c r="BUG194" s="131"/>
      <c r="BUH194" s="131"/>
      <c r="BUI194" s="131"/>
      <c r="BUJ194" s="131"/>
      <c r="BUK194" s="131"/>
      <c r="BUL194" s="131"/>
      <c r="BUM194" s="131"/>
      <c r="BUN194" s="131"/>
      <c r="BUO194" s="131"/>
      <c r="BUP194" s="131"/>
      <c r="BUQ194" s="131"/>
      <c r="BUR194" s="131"/>
      <c r="BUS194" s="131"/>
      <c r="BUT194" s="131"/>
      <c r="BUU194" s="131"/>
      <c r="BUV194" s="131"/>
      <c r="BUW194" s="131"/>
      <c r="BUX194" s="131"/>
      <c r="BUY194" s="131"/>
      <c r="BUZ194" s="131"/>
      <c r="BVA194" s="131"/>
      <c r="BVB194" s="131"/>
      <c r="BVC194" s="131"/>
      <c r="BVD194" s="131"/>
      <c r="BVE194" s="131"/>
      <c r="BVF194" s="131"/>
      <c r="BVG194" s="131"/>
      <c r="BVH194" s="131"/>
      <c r="BVI194" s="131"/>
      <c r="BVJ194" s="131"/>
      <c r="BVK194" s="131"/>
      <c r="BVL194" s="131"/>
      <c r="BVM194" s="131"/>
      <c r="BVN194" s="131"/>
      <c r="BVO194" s="131"/>
      <c r="BVP194" s="131"/>
      <c r="BVQ194" s="131"/>
      <c r="BVR194" s="131"/>
      <c r="BVS194" s="131"/>
      <c r="BVT194" s="131"/>
      <c r="BVU194" s="131"/>
      <c r="BVV194" s="131"/>
      <c r="BVW194" s="131"/>
      <c r="BVX194" s="131"/>
      <c r="BVY194" s="131"/>
      <c r="BVZ194" s="131"/>
      <c r="BWA194" s="131"/>
      <c r="BWB194" s="131"/>
      <c r="BWC194" s="131"/>
      <c r="BWD194" s="131"/>
      <c r="BWE194" s="131"/>
      <c r="BWF194" s="131"/>
      <c r="BWG194" s="131"/>
      <c r="BWH194" s="131"/>
      <c r="BWI194" s="131"/>
      <c r="BWJ194" s="131"/>
      <c r="BWK194" s="131"/>
      <c r="BWL194" s="131"/>
      <c r="BWM194" s="131"/>
      <c r="BWN194" s="131"/>
      <c r="BWO194" s="131"/>
      <c r="BWP194" s="131"/>
      <c r="BWQ194" s="131"/>
      <c r="BWR194" s="131"/>
      <c r="BWS194" s="131"/>
      <c r="BWT194" s="131"/>
      <c r="BWU194" s="131"/>
      <c r="BWV194" s="131"/>
      <c r="BWW194" s="131"/>
      <c r="BWX194" s="131"/>
      <c r="BWY194" s="131"/>
      <c r="BWZ194" s="131"/>
      <c r="BXA194" s="131"/>
      <c r="BXB194" s="131"/>
      <c r="BXC194" s="131"/>
      <c r="BXD194" s="131"/>
      <c r="BXE194" s="131"/>
      <c r="BXF194" s="131"/>
      <c r="BXG194" s="131"/>
      <c r="BXH194" s="131"/>
      <c r="BXI194" s="131"/>
      <c r="BXJ194" s="131"/>
      <c r="BXK194" s="131"/>
      <c r="BXL194" s="131"/>
      <c r="BXM194" s="131"/>
      <c r="BXN194" s="131"/>
      <c r="BXO194" s="131"/>
      <c r="BXP194" s="131"/>
      <c r="BXQ194" s="131"/>
      <c r="BXR194" s="131"/>
      <c r="BXS194" s="131"/>
      <c r="BXT194" s="131"/>
      <c r="BXU194" s="131"/>
      <c r="BXV194" s="131"/>
      <c r="BXW194" s="131"/>
      <c r="BXX194" s="131"/>
      <c r="BXY194" s="131"/>
      <c r="BXZ194" s="131"/>
      <c r="BYA194" s="131"/>
      <c r="BYB194" s="131"/>
      <c r="BYC194" s="131"/>
      <c r="BYD194" s="131"/>
      <c r="BYE194" s="131"/>
      <c r="BYF194" s="131"/>
      <c r="BYG194" s="131"/>
      <c r="BYH194" s="131"/>
      <c r="BYI194" s="131"/>
      <c r="BYJ194" s="131"/>
      <c r="BYK194" s="131"/>
      <c r="BYL194" s="131"/>
      <c r="BYM194" s="131"/>
      <c r="BYN194" s="131"/>
      <c r="BYO194" s="131"/>
      <c r="BYP194" s="131"/>
      <c r="BYQ194" s="131"/>
      <c r="BYR194" s="131"/>
      <c r="BYS194" s="131"/>
      <c r="BYT194" s="131"/>
      <c r="BYU194" s="131"/>
      <c r="BYV194" s="131"/>
      <c r="BYW194" s="131"/>
      <c r="BYX194" s="131"/>
      <c r="BYY194" s="131"/>
      <c r="BYZ194" s="131"/>
      <c r="BZA194" s="131"/>
      <c r="BZB194" s="131"/>
      <c r="BZC194" s="131"/>
      <c r="BZD194" s="131"/>
      <c r="BZE194" s="131"/>
      <c r="BZF194" s="131"/>
      <c r="BZG194" s="131"/>
      <c r="BZH194" s="131"/>
      <c r="BZI194" s="131"/>
      <c r="BZJ194" s="131"/>
      <c r="BZK194" s="131"/>
      <c r="BZL194" s="131"/>
      <c r="BZM194" s="131"/>
      <c r="BZN194" s="131"/>
      <c r="BZO194" s="131"/>
      <c r="BZP194" s="131"/>
      <c r="BZQ194" s="131"/>
      <c r="BZR194" s="131"/>
      <c r="BZS194" s="131"/>
      <c r="BZT194" s="131"/>
      <c r="BZU194" s="131"/>
      <c r="BZV194" s="131"/>
      <c r="BZW194" s="131"/>
      <c r="BZX194" s="131"/>
      <c r="BZY194" s="131"/>
      <c r="BZZ194" s="131"/>
      <c r="CAA194" s="131"/>
      <c r="CAB194" s="131"/>
      <c r="CAC194" s="131"/>
      <c r="CAD194" s="131"/>
      <c r="CAE194" s="131"/>
      <c r="CAF194" s="131"/>
      <c r="CAG194" s="131"/>
      <c r="CAH194" s="131"/>
      <c r="CAI194" s="131"/>
      <c r="CAJ194" s="131"/>
      <c r="CAK194" s="131"/>
      <c r="CAL194" s="131"/>
      <c r="CAM194" s="131"/>
      <c r="CAN194" s="131"/>
      <c r="CAO194" s="131"/>
      <c r="CAP194" s="131"/>
      <c r="CAQ194" s="131"/>
      <c r="CAR194" s="131"/>
      <c r="CAS194" s="131"/>
      <c r="CAT194" s="131"/>
      <c r="CAU194" s="131"/>
      <c r="CAV194" s="131"/>
      <c r="CAW194" s="131"/>
      <c r="CAX194" s="131"/>
      <c r="CAY194" s="131"/>
      <c r="CAZ194" s="131"/>
      <c r="CBA194" s="131"/>
      <c r="CBB194" s="131"/>
      <c r="CBC194" s="131"/>
      <c r="CBD194" s="131"/>
      <c r="CBE194" s="131"/>
      <c r="CBF194" s="131"/>
      <c r="CBG194" s="131"/>
      <c r="CBH194" s="131"/>
      <c r="CBI194" s="131"/>
      <c r="CBJ194" s="131"/>
      <c r="CBK194" s="131"/>
      <c r="CBL194" s="131"/>
      <c r="CBM194" s="131"/>
      <c r="CBN194" s="131"/>
      <c r="CBO194" s="131"/>
      <c r="CBP194" s="131"/>
      <c r="CBQ194" s="131"/>
      <c r="CBR194" s="131"/>
      <c r="CBS194" s="131"/>
      <c r="CBT194" s="131"/>
      <c r="CBU194" s="131"/>
      <c r="CBV194" s="131"/>
      <c r="CBW194" s="131"/>
      <c r="CBX194" s="131"/>
      <c r="CBY194" s="131"/>
      <c r="CBZ194" s="131"/>
      <c r="CCA194" s="131"/>
      <c r="CCB194" s="131"/>
      <c r="CCC194" s="131"/>
      <c r="CCD194" s="131"/>
      <c r="CCE194" s="131"/>
      <c r="CCF194" s="131"/>
      <c r="CCG194" s="131"/>
      <c r="CCH194" s="131"/>
      <c r="CCI194" s="131"/>
      <c r="CCJ194" s="131"/>
      <c r="CCK194" s="131"/>
      <c r="CCL194" s="131"/>
      <c r="CCM194" s="131"/>
      <c r="CCN194" s="131"/>
      <c r="CCO194" s="131"/>
      <c r="CCP194" s="131"/>
      <c r="CCQ194" s="131"/>
      <c r="CCR194" s="131"/>
      <c r="CCS194" s="131"/>
      <c r="CCT194" s="131"/>
      <c r="CCU194" s="131"/>
      <c r="CCV194" s="131"/>
      <c r="CCW194" s="131"/>
      <c r="CCX194" s="131"/>
      <c r="CCY194" s="131"/>
      <c r="CCZ194" s="131"/>
      <c r="CDA194" s="131"/>
      <c r="CDB194" s="131"/>
      <c r="CDC194" s="131"/>
      <c r="CDD194" s="131"/>
      <c r="CDE194" s="131"/>
      <c r="CDF194" s="131"/>
      <c r="CDG194" s="131"/>
      <c r="CDH194" s="131"/>
      <c r="CDI194" s="131"/>
      <c r="CDJ194" s="131"/>
      <c r="CDK194" s="131"/>
      <c r="CDL194" s="131"/>
      <c r="CDM194" s="131"/>
      <c r="CDN194" s="131"/>
      <c r="CDO194" s="131"/>
      <c r="CDP194" s="131"/>
      <c r="CDQ194" s="131"/>
      <c r="CDR194" s="131"/>
      <c r="CDS194" s="131"/>
      <c r="CDT194" s="131"/>
      <c r="CDU194" s="131"/>
      <c r="CDV194" s="131"/>
      <c r="CDW194" s="131"/>
      <c r="CDX194" s="131"/>
      <c r="CDY194" s="131"/>
      <c r="CDZ194" s="131"/>
      <c r="CEA194" s="131"/>
      <c r="CEB194" s="131"/>
      <c r="CEC194" s="131"/>
      <c r="CED194" s="131"/>
      <c r="CEE194" s="131"/>
      <c r="CEF194" s="131"/>
      <c r="CEG194" s="131"/>
      <c r="CEH194" s="131"/>
      <c r="CEI194" s="131"/>
      <c r="CEJ194" s="131"/>
      <c r="CEK194" s="131"/>
      <c r="CEL194" s="131"/>
      <c r="CEM194" s="131"/>
      <c r="CEN194" s="131"/>
      <c r="CEO194" s="131"/>
      <c r="CEP194" s="131"/>
      <c r="CEQ194" s="131"/>
      <c r="CER194" s="131"/>
      <c r="CES194" s="131"/>
      <c r="CET194" s="131"/>
      <c r="CEU194" s="131"/>
      <c r="CEV194" s="131"/>
      <c r="CEW194" s="131"/>
      <c r="CEX194" s="131"/>
      <c r="CEY194" s="131"/>
      <c r="CEZ194" s="131"/>
      <c r="CFA194" s="131"/>
      <c r="CFB194" s="131"/>
      <c r="CFC194" s="131"/>
      <c r="CFD194" s="131"/>
      <c r="CFE194" s="131"/>
      <c r="CFF194" s="131"/>
      <c r="CFG194" s="131"/>
      <c r="CFH194" s="131"/>
      <c r="CFI194" s="131"/>
      <c r="CFJ194" s="131"/>
      <c r="CFK194" s="131"/>
      <c r="CFL194" s="131"/>
      <c r="CFM194" s="131"/>
      <c r="CFN194" s="131"/>
      <c r="CFO194" s="131"/>
      <c r="CFP194" s="131"/>
      <c r="CFQ194" s="131"/>
      <c r="CFR194" s="131"/>
      <c r="CFS194" s="131"/>
      <c r="CFT194" s="131"/>
      <c r="CFU194" s="131"/>
      <c r="CFV194" s="131"/>
      <c r="CFW194" s="131"/>
      <c r="CFX194" s="131"/>
      <c r="CFY194" s="131"/>
      <c r="CFZ194" s="131"/>
      <c r="CGA194" s="131"/>
      <c r="CGB194" s="131"/>
      <c r="CGC194" s="131"/>
      <c r="CGD194" s="131"/>
      <c r="CGE194" s="131"/>
      <c r="CGF194" s="131"/>
      <c r="CGG194" s="131"/>
      <c r="CGH194" s="131"/>
      <c r="CGI194" s="131"/>
      <c r="CGJ194" s="131"/>
      <c r="CGK194" s="131"/>
      <c r="CGL194" s="131"/>
      <c r="CGM194" s="131"/>
      <c r="CGN194" s="131"/>
      <c r="CGO194" s="131"/>
      <c r="CGP194" s="131"/>
      <c r="CGQ194" s="131"/>
      <c r="CGR194" s="131"/>
      <c r="CGS194" s="131"/>
      <c r="CGT194" s="131"/>
      <c r="CGU194" s="131"/>
      <c r="CGV194" s="131"/>
      <c r="CGW194" s="131"/>
      <c r="CGX194" s="131"/>
      <c r="CGY194" s="131"/>
      <c r="CGZ194" s="131"/>
      <c r="CHA194" s="131"/>
      <c r="CHB194" s="131"/>
      <c r="CHC194" s="131"/>
      <c r="CHD194" s="131"/>
      <c r="CHE194" s="131"/>
      <c r="CHF194" s="131"/>
      <c r="CHG194" s="131"/>
      <c r="CHH194" s="131"/>
      <c r="CHI194" s="131"/>
      <c r="CHJ194" s="131"/>
      <c r="CHK194" s="131"/>
      <c r="CHL194" s="131"/>
      <c r="CHM194" s="131"/>
      <c r="CHN194" s="131"/>
      <c r="CHO194" s="131"/>
      <c r="CHP194" s="131"/>
      <c r="CHQ194" s="131"/>
      <c r="CHR194" s="131"/>
      <c r="CHS194" s="131"/>
      <c r="CHT194" s="131"/>
      <c r="CHU194" s="131"/>
      <c r="CHV194" s="131"/>
      <c r="CHW194" s="131"/>
      <c r="CHX194" s="131"/>
      <c r="CHY194" s="131"/>
      <c r="CHZ194" s="131"/>
      <c r="CIA194" s="131"/>
      <c r="CIB194" s="131"/>
      <c r="CIC194" s="131"/>
      <c r="CID194" s="131"/>
      <c r="CIE194" s="131"/>
      <c r="CIF194" s="131"/>
      <c r="CIG194" s="131"/>
      <c r="CIH194" s="131"/>
      <c r="CII194" s="131"/>
      <c r="CIJ194" s="131"/>
      <c r="CIK194" s="131"/>
      <c r="CIL194" s="131"/>
      <c r="CIM194" s="131"/>
      <c r="CIN194" s="131"/>
      <c r="CIO194" s="131"/>
      <c r="CIP194" s="131"/>
      <c r="CIQ194" s="131"/>
      <c r="CIR194" s="131"/>
      <c r="CIS194" s="131"/>
      <c r="CIT194" s="131"/>
      <c r="CIU194" s="131"/>
      <c r="CIV194" s="131"/>
      <c r="CIW194" s="131"/>
      <c r="CIX194" s="131"/>
      <c r="CIY194" s="131"/>
      <c r="CIZ194" s="131"/>
      <c r="CJA194" s="131"/>
      <c r="CJB194" s="131"/>
      <c r="CJC194" s="131"/>
      <c r="CJD194" s="131"/>
      <c r="CJE194" s="131"/>
      <c r="CJF194" s="131"/>
      <c r="CJG194" s="131"/>
      <c r="CJH194" s="131"/>
      <c r="CJI194" s="131"/>
      <c r="CJJ194" s="131"/>
      <c r="CJK194" s="131"/>
      <c r="CJL194" s="131"/>
      <c r="CJM194" s="131"/>
      <c r="CJN194" s="131"/>
      <c r="CJO194" s="131"/>
      <c r="CJP194" s="131"/>
      <c r="CJQ194" s="131"/>
      <c r="CJR194" s="131"/>
      <c r="CJS194" s="131"/>
      <c r="CJT194" s="131"/>
      <c r="CJU194" s="131"/>
      <c r="CJV194" s="131"/>
      <c r="CJW194" s="131"/>
      <c r="CJX194" s="131"/>
      <c r="CJY194" s="131"/>
      <c r="CJZ194" s="131"/>
      <c r="CKA194" s="131"/>
      <c r="CKB194" s="131"/>
      <c r="CKC194" s="131"/>
      <c r="CKD194" s="131"/>
      <c r="CKE194" s="131"/>
      <c r="CKF194" s="131"/>
      <c r="CKG194" s="131"/>
      <c r="CKH194" s="131"/>
      <c r="CKI194" s="131"/>
      <c r="CKJ194" s="131"/>
      <c r="CKK194" s="131"/>
      <c r="CKL194" s="131"/>
      <c r="CKM194" s="131"/>
      <c r="CKN194" s="131"/>
      <c r="CKO194" s="131"/>
      <c r="CKP194" s="131"/>
      <c r="CKQ194" s="131"/>
      <c r="CKR194" s="131"/>
      <c r="CKS194" s="131"/>
      <c r="CKT194" s="131"/>
      <c r="CKU194" s="131"/>
      <c r="CKV194" s="131"/>
      <c r="CKW194" s="131"/>
      <c r="CKX194" s="131"/>
      <c r="CKY194" s="131"/>
      <c r="CKZ194" s="131"/>
      <c r="CLA194" s="131"/>
      <c r="CLB194" s="131"/>
      <c r="CLC194" s="131"/>
      <c r="CLD194" s="131"/>
      <c r="CLE194" s="131"/>
      <c r="CLF194" s="131"/>
      <c r="CLG194" s="131"/>
      <c r="CLH194" s="131"/>
      <c r="CLI194" s="131"/>
      <c r="CLJ194" s="131"/>
      <c r="CLK194" s="131"/>
      <c r="CLL194" s="131"/>
      <c r="CLM194" s="131"/>
      <c r="CLN194" s="131"/>
      <c r="CLO194" s="131"/>
      <c r="CLP194" s="131"/>
      <c r="CLQ194" s="131"/>
      <c r="CLR194" s="131"/>
      <c r="CLS194" s="131"/>
      <c r="CLT194" s="131"/>
      <c r="CLU194" s="131"/>
      <c r="CLV194" s="131"/>
      <c r="CLW194" s="131"/>
      <c r="CLX194" s="131"/>
      <c r="CLY194" s="131"/>
      <c r="CLZ194" s="131"/>
      <c r="CMA194" s="131"/>
      <c r="CMB194" s="131"/>
      <c r="CMC194" s="131"/>
      <c r="CMD194" s="131"/>
      <c r="CME194" s="131"/>
      <c r="CMF194" s="131"/>
      <c r="CMG194" s="131"/>
      <c r="CMH194" s="131"/>
      <c r="CMI194" s="131"/>
      <c r="CMJ194" s="131"/>
      <c r="CMK194" s="131"/>
      <c r="CML194" s="131"/>
      <c r="CMM194" s="131"/>
      <c r="CMN194" s="131"/>
      <c r="CMO194" s="131"/>
      <c r="CMP194" s="131"/>
      <c r="CMQ194" s="131"/>
      <c r="CMR194" s="131"/>
      <c r="CMS194" s="131"/>
      <c r="CMT194" s="131"/>
      <c r="CMU194" s="131"/>
      <c r="CMV194" s="131"/>
      <c r="CMW194" s="131"/>
      <c r="CMX194" s="131"/>
      <c r="CMY194" s="131"/>
      <c r="CMZ194" s="131"/>
      <c r="CNA194" s="131"/>
      <c r="CNB194" s="131"/>
      <c r="CNC194" s="131"/>
      <c r="CND194" s="131"/>
      <c r="CNE194" s="131"/>
      <c r="CNF194" s="131"/>
      <c r="CNG194" s="131"/>
      <c r="CNH194" s="131"/>
      <c r="CNI194" s="131"/>
      <c r="CNJ194" s="131"/>
      <c r="CNK194" s="131"/>
      <c r="CNL194" s="131"/>
      <c r="CNM194" s="131"/>
      <c r="CNN194" s="131"/>
      <c r="CNO194" s="131"/>
      <c r="CNP194" s="131"/>
      <c r="CNQ194" s="131"/>
      <c r="CNR194" s="131"/>
      <c r="CNS194" s="131"/>
      <c r="CNT194" s="131"/>
      <c r="CNU194" s="131"/>
      <c r="CNV194" s="131"/>
      <c r="CNW194" s="131"/>
      <c r="CNX194" s="131"/>
      <c r="CNY194" s="131"/>
      <c r="CNZ194" s="131"/>
      <c r="COA194" s="131"/>
      <c r="COB194" s="131"/>
      <c r="COC194" s="131"/>
      <c r="COD194" s="131"/>
      <c r="COE194" s="131"/>
      <c r="COF194" s="131"/>
      <c r="COG194" s="131"/>
      <c r="COH194" s="131"/>
      <c r="COI194" s="131"/>
      <c r="COJ194" s="131"/>
      <c r="COK194" s="131"/>
      <c r="COL194" s="131"/>
      <c r="COM194" s="131"/>
      <c r="CON194" s="131"/>
      <c r="COO194" s="131"/>
      <c r="COP194" s="131"/>
      <c r="COQ194" s="131"/>
      <c r="COR194" s="131"/>
      <c r="COS194" s="131"/>
      <c r="COT194" s="131"/>
      <c r="COU194" s="131"/>
      <c r="COV194" s="131"/>
      <c r="COW194" s="131"/>
      <c r="COX194" s="131"/>
      <c r="COY194" s="131"/>
      <c r="COZ194" s="131"/>
      <c r="CPA194" s="131"/>
      <c r="CPB194" s="131"/>
      <c r="CPC194" s="131"/>
      <c r="CPD194" s="131"/>
      <c r="CPE194" s="131"/>
      <c r="CPF194" s="131"/>
      <c r="CPG194" s="131"/>
      <c r="CPH194" s="131"/>
      <c r="CPI194" s="131"/>
      <c r="CPJ194" s="131"/>
      <c r="CPK194" s="131"/>
      <c r="CPL194" s="131"/>
      <c r="CPM194" s="131"/>
      <c r="CPN194" s="131"/>
      <c r="CPO194" s="131"/>
      <c r="CPP194" s="131"/>
      <c r="CPQ194" s="131"/>
      <c r="CPR194" s="131"/>
      <c r="CPS194" s="131"/>
      <c r="CPT194" s="131"/>
      <c r="CPU194" s="131"/>
      <c r="CPV194" s="131"/>
      <c r="CPW194" s="131"/>
      <c r="CPX194" s="131"/>
      <c r="CPY194" s="131"/>
      <c r="CPZ194" s="131"/>
      <c r="CQA194" s="131"/>
      <c r="CQB194" s="131"/>
      <c r="CQC194" s="131"/>
      <c r="CQD194" s="131"/>
      <c r="CQE194" s="131"/>
      <c r="CQF194" s="131"/>
      <c r="CQG194" s="131"/>
      <c r="CQH194" s="131"/>
      <c r="CQI194" s="131"/>
      <c r="CQJ194" s="131"/>
      <c r="CQK194" s="131"/>
      <c r="CQL194" s="131"/>
      <c r="CQM194" s="131"/>
      <c r="CQN194" s="131"/>
      <c r="CQO194" s="131"/>
      <c r="CQP194" s="131"/>
      <c r="CQQ194" s="131"/>
      <c r="CQR194" s="131"/>
      <c r="CQS194" s="131"/>
      <c r="CQT194" s="131"/>
      <c r="CQU194" s="131"/>
      <c r="CQV194" s="131"/>
      <c r="CQW194" s="131"/>
      <c r="CQX194" s="131"/>
      <c r="CQY194" s="131"/>
      <c r="CQZ194" s="131"/>
      <c r="CRA194" s="131"/>
      <c r="CRB194" s="131"/>
      <c r="CRC194" s="131"/>
      <c r="CRD194" s="131"/>
      <c r="CRE194" s="131"/>
      <c r="CRF194" s="131"/>
      <c r="CRG194" s="131"/>
      <c r="CRH194" s="131"/>
      <c r="CRI194" s="131"/>
      <c r="CRJ194" s="131"/>
      <c r="CRK194" s="131"/>
      <c r="CRL194" s="131"/>
      <c r="CRM194" s="131"/>
      <c r="CRN194" s="131"/>
      <c r="CRO194" s="131"/>
      <c r="CRP194" s="131"/>
      <c r="CRQ194" s="131"/>
      <c r="CRR194" s="131"/>
      <c r="CRS194" s="131"/>
      <c r="CRT194" s="131"/>
      <c r="CRU194" s="131"/>
      <c r="CRV194" s="131"/>
      <c r="CRW194" s="131"/>
      <c r="CRX194" s="131"/>
      <c r="CRY194" s="131"/>
      <c r="CRZ194" s="131"/>
      <c r="CSA194" s="131"/>
      <c r="CSB194" s="131"/>
      <c r="CSC194" s="131"/>
      <c r="CSD194" s="131"/>
      <c r="CSE194" s="131"/>
      <c r="CSF194" s="131"/>
      <c r="CSG194" s="131"/>
      <c r="CSH194" s="131"/>
      <c r="CSI194" s="131"/>
      <c r="CSJ194" s="131"/>
      <c r="CSK194" s="131"/>
      <c r="CSL194" s="131"/>
      <c r="CSM194" s="131"/>
      <c r="CSN194" s="131"/>
      <c r="CSO194" s="131"/>
      <c r="CSP194" s="131"/>
      <c r="CSQ194" s="131"/>
      <c r="CSR194" s="131"/>
      <c r="CSS194" s="131"/>
      <c r="CST194" s="131"/>
      <c r="CSU194" s="131"/>
      <c r="CSV194" s="131"/>
      <c r="CSW194" s="131"/>
      <c r="CSX194" s="131"/>
      <c r="CSY194" s="131"/>
      <c r="CSZ194" s="131"/>
      <c r="CTA194" s="131"/>
      <c r="CTB194" s="131"/>
      <c r="CTC194" s="131"/>
      <c r="CTD194" s="131"/>
      <c r="CTE194" s="131"/>
      <c r="CTF194" s="131"/>
      <c r="CTG194" s="131"/>
      <c r="CTH194" s="131"/>
      <c r="CTI194" s="131"/>
      <c r="CTJ194" s="131"/>
      <c r="CTK194" s="131"/>
      <c r="CTL194" s="131"/>
      <c r="CTM194" s="131"/>
      <c r="CTN194" s="131"/>
      <c r="CTO194" s="131"/>
      <c r="CTP194" s="131"/>
      <c r="CTQ194" s="131"/>
      <c r="CTR194" s="131"/>
      <c r="CTS194" s="131"/>
      <c r="CTT194" s="131"/>
      <c r="CTU194" s="131"/>
      <c r="CTV194" s="131"/>
      <c r="CTW194" s="131"/>
      <c r="CTX194" s="131"/>
      <c r="CTY194" s="131"/>
      <c r="CTZ194" s="131"/>
      <c r="CUA194" s="131"/>
      <c r="CUB194" s="131"/>
      <c r="CUC194" s="131"/>
      <c r="CUD194" s="131"/>
      <c r="CUE194" s="131"/>
      <c r="CUF194" s="131"/>
      <c r="CUG194" s="131"/>
      <c r="CUH194" s="131"/>
      <c r="CUI194" s="131"/>
      <c r="CUJ194" s="131"/>
      <c r="CUK194" s="131"/>
      <c r="CUL194" s="131"/>
      <c r="CUM194" s="131"/>
      <c r="CUN194" s="131"/>
      <c r="CUO194" s="131"/>
      <c r="CUP194" s="131"/>
      <c r="CUQ194" s="131"/>
      <c r="CUR194" s="131"/>
      <c r="CUS194" s="131"/>
      <c r="CUT194" s="131"/>
      <c r="CUU194" s="131"/>
      <c r="CUV194" s="131"/>
      <c r="CUW194" s="131"/>
      <c r="CUX194" s="131"/>
      <c r="CUY194" s="131"/>
      <c r="CUZ194" s="131"/>
      <c r="CVA194" s="131"/>
      <c r="CVB194" s="131"/>
      <c r="CVC194" s="131"/>
      <c r="CVD194" s="131"/>
      <c r="CVE194" s="131"/>
      <c r="CVF194" s="131"/>
      <c r="CVG194" s="131"/>
      <c r="CVH194" s="131"/>
      <c r="CVI194" s="131"/>
      <c r="CVJ194" s="131"/>
      <c r="CVK194" s="131"/>
      <c r="CVL194" s="131"/>
      <c r="CVM194" s="131"/>
      <c r="CVN194" s="131"/>
      <c r="CVO194" s="131"/>
      <c r="CVP194" s="131"/>
      <c r="CVQ194" s="131"/>
      <c r="CVR194" s="131"/>
      <c r="CVS194" s="131"/>
      <c r="CVT194" s="131"/>
      <c r="CVU194" s="131"/>
      <c r="CVV194" s="131"/>
      <c r="CVW194" s="131"/>
      <c r="CVX194" s="131"/>
      <c r="CVY194" s="131"/>
      <c r="CVZ194" s="131"/>
      <c r="CWA194" s="131"/>
      <c r="CWB194" s="131"/>
      <c r="CWC194" s="131"/>
      <c r="CWD194" s="131"/>
      <c r="CWE194" s="131"/>
      <c r="CWF194" s="131"/>
      <c r="CWG194" s="131"/>
      <c r="CWH194" s="131"/>
      <c r="CWI194" s="131"/>
      <c r="CWJ194" s="131"/>
      <c r="CWK194" s="131"/>
      <c r="CWL194" s="131"/>
      <c r="CWM194" s="131"/>
      <c r="CWN194" s="131"/>
      <c r="CWO194" s="131"/>
      <c r="CWP194" s="131"/>
      <c r="CWQ194" s="131"/>
      <c r="CWR194" s="131"/>
      <c r="CWS194" s="131"/>
      <c r="CWT194" s="131"/>
      <c r="CWU194" s="131"/>
      <c r="CWV194" s="131"/>
      <c r="CWW194" s="131"/>
      <c r="CWX194" s="131"/>
      <c r="CWY194" s="131"/>
      <c r="CWZ194" s="131"/>
      <c r="CXA194" s="131"/>
      <c r="CXB194" s="131"/>
      <c r="CXC194" s="131"/>
      <c r="CXD194" s="131"/>
      <c r="CXE194" s="131"/>
      <c r="CXF194" s="131"/>
      <c r="CXG194" s="131"/>
      <c r="CXH194" s="131"/>
      <c r="CXI194" s="131"/>
      <c r="CXJ194" s="131"/>
      <c r="CXK194" s="131"/>
      <c r="CXL194" s="131"/>
      <c r="CXM194" s="131"/>
      <c r="CXN194" s="131"/>
      <c r="CXO194" s="131"/>
      <c r="CXP194" s="131"/>
      <c r="CXQ194" s="131"/>
      <c r="CXR194" s="131"/>
      <c r="CXS194" s="131"/>
      <c r="CXT194" s="131"/>
      <c r="CXU194" s="131"/>
      <c r="CXV194" s="131"/>
      <c r="CXW194" s="131"/>
      <c r="CXX194" s="131"/>
      <c r="CXY194" s="131"/>
      <c r="CXZ194" s="131"/>
      <c r="CYA194" s="131"/>
      <c r="CYB194" s="131"/>
      <c r="CYC194" s="131"/>
      <c r="CYD194" s="131"/>
      <c r="CYE194" s="131"/>
      <c r="CYF194" s="131"/>
      <c r="CYG194" s="131"/>
      <c r="CYH194" s="131"/>
      <c r="CYI194" s="131"/>
      <c r="CYJ194" s="131"/>
      <c r="CYK194" s="131"/>
      <c r="CYL194" s="131"/>
      <c r="CYM194" s="131"/>
      <c r="CYN194" s="131"/>
      <c r="CYO194" s="131"/>
      <c r="CYP194" s="131"/>
      <c r="CYQ194" s="131"/>
      <c r="CYR194" s="131"/>
      <c r="CYS194" s="131"/>
      <c r="CYT194" s="131"/>
      <c r="CYU194" s="131"/>
      <c r="CYV194" s="131"/>
      <c r="CYW194" s="131"/>
      <c r="CYX194" s="131"/>
      <c r="CYY194" s="131"/>
      <c r="CYZ194" s="131"/>
      <c r="CZA194" s="131"/>
      <c r="CZB194" s="131"/>
      <c r="CZC194" s="131"/>
      <c r="CZD194" s="131"/>
      <c r="CZE194" s="131"/>
      <c r="CZF194" s="131"/>
      <c r="CZG194" s="131"/>
      <c r="CZH194" s="131"/>
      <c r="CZI194" s="131"/>
      <c r="CZJ194" s="131"/>
      <c r="CZK194" s="131"/>
      <c r="CZL194" s="131"/>
      <c r="CZM194" s="131"/>
      <c r="CZN194" s="131"/>
      <c r="CZO194" s="131"/>
      <c r="CZP194" s="131"/>
      <c r="CZQ194" s="131"/>
      <c r="CZR194" s="131"/>
      <c r="CZS194" s="131"/>
      <c r="CZT194" s="131"/>
      <c r="CZU194" s="131"/>
      <c r="CZV194" s="131"/>
      <c r="CZW194" s="131"/>
      <c r="CZX194" s="131"/>
      <c r="CZY194" s="131"/>
      <c r="CZZ194" s="131"/>
      <c r="DAA194" s="131"/>
      <c r="DAB194" s="131"/>
      <c r="DAC194" s="131"/>
      <c r="DAD194" s="131"/>
      <c r="DAE194" s="131"/>
      <c r="DAF194" s="131"/>
      <c r="DAG194" s="131"/>
      <c r="DAH194" s="131"/>
      <c r="DAI194" s="131"/>
      <c r="DAJ194" s="131"/>
      <c r="DAK194" s="131"/>
      <c r="DAL194" s="131"/>
      <c r="DAM194" s="131"/>
      <c r="DAN194" s="131"/>
      <c r="DAO194" s="131"/>
      <c r="DAP194" s="131"/>
      <c r="DAQ194" s="131"/>
      <c r="DAR194" s="131"/>
      <c r="DAS194" s="131"/>
      <c r="DAT194" s="131"/>
      <c r="DAU194" s="131"/>
      <c r="DAV194" s="131"/>
      <c r="DAW194" s="131"/>
      <c r="DAX194" s="131"/>
      <c r="DAY194" s="131"/>
      <c r="DAZ194" s="131"/>
      <c r="DBA194" s="131"/>
      <c r="DBB194" s="131"/>
      <c r="DBC194" s="131"/>
      <c r="DBD194" s="131"/>
      <c r="DBE194" s="131"/>
      <c r="DBF194" s="131"/>
      <c r="DBG194" s="131"/>
      <c r="DBH194" s="131"/>
      <c r="DBI194" s="131"/>
      <c r="DBJ194" s="131"/>
      <c r="DBK194" s="131"/>
      <c r="DBL194" s="131"/>
      <c r="DBM194" s="131"/>
      <c r="DBN194" s="131"/>
      <c r="DBO194" s="131"/>
      <c r="DBP194" s="131"/>
      <c r="DBQ194" s="131"/>
      <c r="DBR194" s="131"/>
      <c r="DBS194" s="131"/>
      <c r="DBT194" s="131"/>
      <c r="DBU194" s="131"/>
      <c r="DBV194" s="131"/>
      <c r="DBW194" s="131"/>
      <c r="DBX194" s="131"/>
      <c r="DBY194" s="131"/>
      <c r="DBZ194" s="131"/>
      <c r="DCA194" s="131"/>
      <c r="DCB194" s="131"/>
      <c r="DCC194" s="131"/>
      <c r="DCD194" s="131"/>
      <c r="DCE194" s="131"/>
      <c r="DCF194" s="131"/>
      <c r="DCG194" s="131"/>
      <c r="DCH194" s="131"/>
      <c r="DCI194" s="131"/>
      <c r="DCJ194" s="131"/>
      <c r="DCK194" s="131"/>
      <c r="DCL194" s="131"/>
      <c r="DCM194" s="131"/>
      <c r="DCN194" s="131"/>
      <c r="DCO194" s="131"/>
      <c r="DCP194" s="131"/>
      <c r="DCQ194" s="131"/>
      <c r="DCR194" s="131"/>
      <c r="DCS194" s="131"/>
      <c r="DCT194" s="131"/>
      <c r="DCU194" s="131"/>
      <c r="DCV194" s="131"/>
      <c r="DCW194" s="131"/>
      <c r="DCX194" s="131"/>
      <c r="DCY194" s="131"/>
      <c r="DCZ194" s="131"/>
      <c r="DDA194" s="131"/>
      <c r="DDB194" s="131"/>
      <c r="DDC194" s="131"/>
      <c r="DDD194" s="131"/>
      <c r="DDE194" s="131"/>
      <c r="DDF194" s="131"/>
      <c r="DDG194" s="131"/>
      <c r="DDH194" s="131"/>
      <c r="DDI194" s="131"/>
      <c r="DDJ194" s="131"/>
      <c r="DDK194" s="131"/>
      <c r="DDL194" s="131"/>
      <c r="DDM194" s="131"/>
      <c r="DDN194" s="131"/>
      <c r="DDO194" s="131"/>
      <c r="DDP194" s="131"/>
      <c r="DDQ194" s="131"/>
      <c r="DDR194" s="131"/>
      <c r="DDS194" s="131"/>
      <c r="DDT194" s="131"/>
      <c r="DDU194" s="131"/>
      <c r="DDV194" s="131"/>
      <c r="DDW194" s="131"/>
      <c r="DDX194" s="131"/>
      <c r="DDY194" s="131"/>
      <c r="DDZ194" s="131"/>
      <c r="DEA194" s="131"/>
      <c r="DEB194" s="131"/>
      <c r="DEC194" s="131"/>
      <c r="DED194" s="131"/>
      <c r="DEE194" s="131"/>
      <c r="DEF194" s="131"/>
      <c r="DEG194" s="131"/>
      <c r="DEH194" s="131"/>
      <c r="DEI194" s="131"/>
      <c r="DEJ194" s="131"/>
      <c r="DEK194" s="131"/>
      <c r="DEL194" s="131"/>
      <c r="DEM194" s="131"/>
      <c r="DEN194" s="131"/>
      <c r="DEO194" s="131"/>
      <c r="DEP194" s="131"/>
      <c r="DEQ194" s="131"/>
      <c r="DER194" s="131"/>
      <c r="DES194" s="131"/>
      <c r="DET194" s="131"/>
      <c r="DEU194" s="131"/>
      <c r="DEV194" s="131"/>
      <c r="DEW194" s="131"/>
      <c r="DEX194" s="131"/>
      <c r="DEY194" s="131"/>
      <c r="DEZ194" s="131"/>
      <c r="DFA194" s="131"/>
      <c r="DFB194" s="131"/>
      <c r="DFC194" s="131"/>
      <c r="DFD194" s="131"/>
      <c r="DFE194" s="131"/>
      <c r="DFF194" s="131"/>
      <c r="DFG194" s="131"/>
      <c r="DFH194" s="131"/>
      <c r="DFI194" s="131"/>
      <c r="DFJ194" s="131"/>
      <c r="DFK194" s="131"/>
      <c r="DFL194" s="131"/>
      <c r="DFM194" s="131"/>
      <c r="DFN194" s="131"/>
      <c r="DFO194" s="131"/>
      <c r="DFP194" s="131"/>
      <c r="DFQ194" s="131"/>
      <c r="DFR194" s="131"/>
      <c r="DFS194" s="131"/>
      <c r="DFT194" s="131"/>
      <c r="DFU194" s="131"/>
      <c r="DFV194" s="131"/>
      <c r="DFW194" s="131"/>
      <c r="DFX194" s="131"/>
      <c r="DFY194" s="131"/>
      <c r="DFZ194" s="131"/>
      <c r="DGA194" s="131"/>
      <c r="DGB194" s="131"/>
      <c r="DGC194" s="131"/>
      <c r="DGD194" s="131"/>
      <c r="DGE194" s="131"/>
      <c r="DGF194" s="131"/>
      <c r="DGG194" s="131"/>
      <c r="DGH194" s="131"/>
      <c r="DGI194" s="131"/>
      <c r="DGJ194" s="131"/>
      <c r="DGK194" s="131"/>
      <c r="DGL194" s="131"/>
      <c r="DGM194" s="131"/>
      <c r="DGN194" s="131"/>
      <c r="DGO194" s="131"/>
      <c r="DGP194" s="131"/>
      <c r="DGQ194" s="131"/>
      <c r="DGR194" s="131"/>
      <c r="DGS194" s="131"/>
      <c r="DGT194" s="131"/>
      <c r="DGU194" s="131"/>
      <c r="DGV194" s="131"/>
      <c r="DGW194" s="131"/>
      <c r="DGX194" s="131"/>
      <c r="DGY194" s="131"/>
      <c r="DGZ194" s="131"/>
      <c r="DHA194" s="131"/>
      <c r="DHB194" s="131"/>
      <c r="DHC194" s="131"/>
      <c r="DHD194" s="131"/>
      <c r="DHE194" s="131"/>
      <c r="DHF194" s="131"/>
      <c r="DHG194" s="131"/>
      <c r="DHH194" s="131"/>
      <c r="DHI194" s="131"/>
      <c r="DHJ194" s="131"/>
      <c r="DHK194" s="131"/>
      <c r="DHL194" s="131"/>
      <c r="DHM194" s="131"/>
      <c r="DHN194" s="131"/>
      <c r="DHO194" s="131"/>
      <c r="DHP194" s="131"/>
      <c r="DHQ194" s="131"/>
      <c r="DHR194" s="131"/>
      <c r="DHS194" s="131"/>
      <c r="DHT194" s="131"/>
      <c r="DHU194" s="131"/>
      <c r="DHV194" s="131"/>
      <c r="DHW194" s="131"/>
      <c r="DHX194" s="131"/>
      <c r="DHY194" s="131"/>
      <c r="DHZ194" s="131"/>
      <c r="DIA194" s="131"/>
      <c r="DIB194" s="131"/>
      <c r="DIC194" s="131"/>
      <c r="DID194" s="131"/>
      <c r="DIE194" s="131"/>
      <c r="DIF194" s="131"/>
      <c r="DIG194" s="131"/>
      <c r="DIH194" s="131"/>
      <c r="DII194" s="131"/>
      <c r="DIJ194" s="131"/>
      <c r="DIK194" s="131"/>
      <c r="DIL194" s="131"/>
      <c r="DIM194" s="131"/>
      <c r="DIN194" s="131"/>
      <c r="DIO194" s="131"/>
      <c r="DIP194" s="131"/>
      <c r="DIQ194" s="131"/>
      <c r="DIR194" s="131"/>
      <c r="DIS194" s="131"/>
      <c r="DIT194" s="131"/>
      <c r="DIU194" s="131"/>
      <c r="DIV194" s="131"/>
      <c r="DIW194" s="131"/>
      <c r="DIX194" s="131"/>
      <c r="DIY194" s="131"/>
      <c r="DIZ194" s="131"/>
      <c r="DJA194" s="131"/>
      <c r="DJB194" s="131"/>
      <c r="DJC194" s="131"/>
      <c r="DJD194" s="131"/>
      <c r="DJE194" s="131"/>
      <c r="DJF194" s="131"/>
      <c r="DJG194" s="131"/>
      <c r="DJH194" s="131"/>
      <c r="DJI194" s="131"/>
      <c r="DJJ194" s="131"/>
      <c r="DJK194" s="131"/>
      <c r="DJL194" s="131"/>
      <c r="DJM194" s="131"/>
      <c r="DJN194" s="131"/>
      <c r="DJO194" s="131"/>
      <c r="DJP194" s="131"/>
      <c r="DJQ194" s="131"/>
      <c r="DJR194" s="131"/>
      <c r="DJS194" s="131"/>
      <c r="DJT194" s="131"/>
      <c r="DJU194" s="131"/>
      <c r="DJV194" s="131"/>
      <c r="DJW194" s="131"/>
      <c r="DJX194" s="131"/>
      <c r="DJY194" s="131"/>
      <c r="DJZ194" s="131"/>
      <c r="DKA194" s="131"/>
      <c r="DKB194" s="131"/>
      <c r="DKC194" s="131"/>
      <c r="DKD194" s="131"/>
      <c r="DKE194" s="131"/>
      <c r="DKF194" s="131"/>
      <c r="DKG194" s="131"/>
      <c r="DKH194" s="131"/>
      <c r="DKI194" s="131"/>
      <c r="DKJ194" s="131"/>
      <c r="DKK194" s="131"/>
      <c r="DKL194" s="131"/>
      <c r="DKM194" s="131"/>
      <c r="DKN194" s="131"/>
      <c r="DKO194" s="131"/>
      <c r="DKP194" s="131"/>
      <c r="DKQ194" s="131"/>
      <c r="DKR194" s="131"/>
      <c r="DKS194" s="131"/>
      <c r="DKT194" s="131"/>
      <c r="DKU194" s="131"/>
      <c r="DKV194" s="131"/>
      <c r="DKW194" s="131"/>
      <c r="DKX194" s="131"/>
      <c r="DKY194" s="131"/>
      <c r="DKZ194" s="131"/>
      <c r="DLA194" s="131"/>
      <c r="DLB194" s="131"/>
      <c r="DLC194" s="131"/>
      <c r="DLD194" s="131"/>
      <c r="DLE194" s="131"/>
      <c r="DLF194" s="131"/>
      <c r="DLG194" s="131"/>
      <c r="DLH194" s="131"/>
      <c r="DLI194" s="131"/>
      <c r="DLJ194" s="131"/>
      <c r="DLK194" s="131"/>
      <c r="DLL194" s="131"/>
      <c r="DLM194" s="131"/>
      <c r="DLN194" s="131"/>
      <c r="DLO194" s="131"/>
      <c r="DLP194" s="131"/>
      <c r="DLQ194" s="131"/>
      <c r="DLR194" s="131"/>
      <c r="DLS194" s="131"/>
      <c r="DLT194" s="131"/>
      <c r="DLU194" s="131"/>
      <c r="DLV194" s="131"/>
      <c r="DLW194" s="131"/>
      <c r="DLX194" s="131"/>
      <c r="DLY194" s="131"/>
      <c r="DLZ194" s="131"/>
      <c r="DMA194" s="131"/>
      <c r="DMB194" s="131"/>
      <c r="DMC194" s="131"/>
      <c r="DMD194" s="131"/>
      <c r="DME194" s="131"/>
      <c r="DMF194" s="131"/>
      <c r="DMG194" s="131"/>
      <c r="DMH194" s="131"/>
      <c r="DMI194" s="131"/>
      <c r="DMJ194" s="131"/>
      <c r="DMK194" s="131"/>
      <c r="DML194" s="131"/>
      <c r="DMM194" s="131"/>
      <c r="DMN194" s="131"/>
      <c r="DMO194" s="131"/>
      <c r="DMP194" s="131"/>
      <c r="DMQ194" s="131"/>
      <c r="DMR194" s="131"/>
      <c r="DMS194" s="131"/>
      <c r="DMT194" s="131"/>
      <c r="DMU194" s="131"/>
      <c r="DMV194" s="131"/>
      <c r="DMW194" s="131"/>
      <c r="DMX194" s="131"/>
      <c r="DMY194" s="131"/>
      <c r="DMZ194" s="131"/>
      <c r="DNA194" s="131"/>
      <c r="DNB194" s="131"/>
      <c r="DNC194" s="131"/>
      <c r="DND194" s="131"/>
      <c r="DNE194" s="131"/>
      <c r="DNF194" s="131"/>
      <c r="DNG194" s="131"/>
      <c r="DNH194" s="131"/>
      <c r="DNI194" s="131"/>
      <c r="DNJ194" s="131"/>
      <c r="DNK194" s="131"/>
      <c r="DNL194" s="131"/>
      <c r="DNM194" s="131"/>
      <c r="DNN194" s="131"/>
      <c r="DNO194" s="131"/>
      <c r="DNP194" s="131"/>
      <c r="DNQ194" s="131"/>
      <c r="DNR194" s="131"/>
      <c r="DNS194" s="131"/>
      <c r="DNT194" s="131"/>
      <c r="DNU194" s="131"/>
      <c r="DNV194" s="131"/>
      <c r="DNW194" s="131"/>
      <c r="DNX194" s="131"/>
      <c r="DNY194" s="131"/>
      <c r="DNZ194" s="131"/>
      <c r="DOA194" s="131"/>
      <c r="DOB194" s="131"/>
      <c r="DOC194" s="131"/>
      <c r="DOD194" s="131"/>
      <c r="DOE194" s="131"/>
      <c r="DOF194" s="131"/>
      <c r="DOG194" s="131"/>
      <c r="DOH194" s="131"/>
      <c r="DOI194" s="131"/>
      <c r="DOJ194" s="131"/>
      <c r="DOK194" s="131"/>
      <c r="DOL194" s="131"/>
      <c r="DOM194" s="131"/>
      <c r="DON194" s="131"/>
      <c r="DOO194" s="131"/>
      <c r="DOP194" s="131"/>
      <c r="DOQ194" s="131"/>
      <c r="DOR194" s="131"/>
      <c r="DOS194" s="131"/>
      <c r="DOT194" s="131"/>
      <c r="DOU194" s="131"/>
      <c r="DOV194" s="131"/>
      <c r="DOW194" s="131"/>
      <c r="DOX194" s="131"/>
      <c r="DOY194" s="131"/>
      <c r="DOZ194" s="131"/>
      <c r="DPA194" s="131"/>
      <c r="DPB194" s="131"/>
      <c r="DPC194" s="131"/>
      <c r="DPD194" s="131"/>
      <c r="DPE194" s="131"/>
      <c r="DPF194" s="131"/>
      <c r="DPG194" s="131"/>
      <c r="DPH194" s="131"/>
      <c r="DPI194" s="131"/>
      <c r="DPJ194" s="131"/>
      <c r="DPK194" s="131"/>
      <c r="DPL194" s="131"/>
      <c r="DPM194" s="131"/>
      <c r="DPN194" s="131"/>
      <c r="DPO194" s="131"/>
      <c r="DPP194" s="131"/>
      <c r="DPQ194" s="131"/>
      <c r="DPR194" s="131"/>
      <c r="DPS194" s="131"/>
      <c r="DPT194" s="131"/>
      <c r="DPU194" s="131"/>
      <c r="DPV194" s="131"/>
      <c r="DPW194" s="131"/>
      <c r="DPX194" s="131"/>
      <c r="DPY194" s="131"/>
      <c r="DPZ194" s="131"/>
      <c r="DQA194" s="131"/>
      <c r="DQB194" s="131"/>
      <c r="DQC194" s="131"/>
      <c r="DQD194" s="131"/>
      <c r="DQE194" s="131"/>
      <c r="DQF194" s="131"/>
      <c r="DQG194" s="131"/>
      <c r="DQH194" s="131"/>
      <c r="DQI194" s="131"/>
      <c r="DQJ194" s="131"/>
      <c r="DQK194" s="131"/>
      <c r="DQL194" s="131"/>
      <c r="DQM194" s="131"/>
      <c r="DQN194" s="131"/>
      <c r="DQO194" s="131"/>
      <c r="DQP194" s="131"/>
      <c r="DQQ194" s="131"/>
      <c r="DQR194" s="131"/>
      <c r="DQS194" s="131"/>
      <c r="DQT194" s="131"/>
      <c r="DQU194" s="131"/>
      <c r="DQV194" s="131"/>
      <c r="DQW194" s="131"/>
      <c r="DQX194" s="131"/>
      <c r="DQY194" s="131"/>
      <c r="DQZ194" s="131"/>
      <c r="DRA194" s="131"/>
      <c r="DRB194" s="131"/>
      <c r="DRC194" s="131"/>
      <c r="DRD194" s="131"/>
      <c r="DRE194" s="131"/>
      <c r="DRF194" s="131"/>
      <c r="DRG194" s="131"/>
      <c r="DRH194" s="131"/>
      <c r="DRI194" s="131"/>
      <c r="DRJ194" s="131"/>
      <c r="DRK194" s="131"/>
      <c r="DRL194" s="131"/>
      <c r="DRM194" s="131"/>
      <c r="DRN194" s="131"/>
      <c r="DRO194" s="131"/>
      <c r="DRP194" s="131"/>
      <c r="DRQ194" s="131"/>
      <c r="DRR194" s="131"/>
      <c r="DRS194" s="131"/>
      <c r="DRT194" s="131"/>
      <c r="DRU194" s="131"/>
      <c r="DRV194" s="131"/>
      <c r="DRW194" s="131"/>
      <c r="DRX194" s="131"/>
      <c r="DRY194" s="131"/>
      <c r="DRZ194" s="131"/>
      <c r="DSA194" s="131"/>
      <c r="DSB194" s="131"/>
      <c r="DSC194" s="131"/>
      <c r="DSD194" s="131"/>
      <c r="DSE194" s="131"/>
      <c r="DSF194" s="131"/>
      <c r="DSG194" s="131"/>
      <c r="DSH194" s="131"/>
      <c r="DSI194" s="131"/>
      <c r="DSJ194" s="131"/>
      <c r="DSK194" s="131"/>
      <c r="DSL194" s="131"/>
      <c r="DSM194" s="131"/>
      <c r="DSN194" s="131"/>
      <c r="DSO194" s="131"/>
      <c r="DSP194" s="131"/>
      <c r="DSQ194" s="131"/>
      <c r="DSR194" s="131"/>
      <c r="DSS194" s="131"/>
      <c r="DST194" s="131"/>
      <c r="DSU194" s="131"/>
      <c r="DSV194" s="131"/>
      <c r="DSW194" s="131"/>
      <c r="DSX194" s="131"/>
      <c r="DSY194" s="131"/>
      <c r="DSZ194" s="131"/>
      <c r="DTA194" s="131"/>
      <c r="DTB194" s="131"/>
      <c r="DTC194" s="131"/>
      <c r="DTD194" s="131"/>
      <c r="DTE194" s="131"/>
      <c r="DTF194" s="131"/>
      <c r="DTG194" s="131"/>
      <c r="DTH194" s="131"/>
      <c r="DTI194" s="131"/>
      <c r="DTJ194" s="131"/>
      <c r="DTK194" s="131"/>
      <c r="DTL194" s="131"/>
      <c r="DTM194" s="131"/>
      <c r="DTN194" s="131"/>
      <c r="DTO194" s="131"/>
      <c r="DTP194" s="131"/>
      <c r="DTQ194" s="131"/>
      <c r="DTR194" s="131"/>
      <c r="DTS194" s="131"/>
      <c r="DTT194" s="131"/>
      <c r="DTU194" s="131"/>
      <c r="DTV194" s="131"/>
      <c r="DTW194" s="131"/>
      <c r="DTX194" s="131"/>
      <c r="DTY194" s="131"/>
      <c r="DTZ194" s="131"/>
      <c r="DUA194" s="131"/>
      <c r="DUB194" s="131"/>
      <c r="DUC194" s="131"/>
      <c r="DUD194" s="131"/>
      <c r="DUE194" s="131"/>
      <c r="DUF194" s="131"/>
      <c r="DUG194" s="131"/>
      <c r="DUH194" s="131"/>
      <c r="DUI194" s="131"/>
      <c r="DUJ194" s="131"/>
      <c r="DUK194" s="131"/>
      <c r="DUL194" s="131"/>
      <c r="DUM194" s="131"/>
      <c r="DUN194" s="131"/>
      <c r="DUO194" s="131"/>
      <c r="DUP194" s="131"/>
      <c r="DUQ194" s="131"/>
      <c r="DUR194" s="131"/>
      <c r="DUS194" s="131"/>
      <c r="DUT194" s="131"/>
      <c r="DUU194" s="131"/>
      <c r="DUV194" s="131"/>
      <c r="DUW194" s="131"/>
      <c r="DUX194" s="131"/>
      <c r="DUY194" s="131"/>
      <c r="DUZ194" s="131"/>
      <c r="DVA194" s="131"/>
      <c r="DVB194" s="131"/>
      <c r="DVC194" s="131"/>
      <c r="DVD194" s="131"/>
      <c r="DVE194" s="131"/>
      <c r="DVF194" s="131"/>
      <c r="DVG194" s="131"/>
      <c r="DVH194" s="131"/>
      <c r="DVI194" s="131"/>
      <c r="DVJ194" s="131"/>
      <c r="DVK194" s="131"/>
      <c r="DVL194" s="131"/>
      <c r="DVM194" s="131"/>
      <c r="DVN194" s="131"/>
      <c r="DVO194" s="131"/>
      <c r="DVP194" s="131"/>
      <c r="DVQ194" s="131"/>
      <c r="DVR194" s="131"/>
      <c r="DVS194" s="131"/>
      <c r="DVT194" s="131"/>
      <c r="DVU194" s="131"/>
      <c r="DVV194" s="131"/>
      <c r="DVW194" s="131"/>
      <c r="DVX194" s="131"/>
      <c r="DVY194" s="131"/>
      <c r="DVZ194" s="131"/>
      <c r="DWA194" s="131"/>
      <c r="DWB194" s="131"/>
      <c r="DWC194" s="131"/>
      <c r="DWD194" s="131"/>
      <c r="DWE194" s="131"/>
      <c r="DWF194" s="131"/>
      <c r="DWG194" s="131"/>
      <c r="DWH194" s="131"/>
      <c r="DWI194" s="131"/>
      <c r="DWJ194" s="131"/>
      <c r="DWK194" s="131"/>
      <c r="DWL194" s="131"/>
      <c r="DWM194" s="131"/>
      <c r="DWN194" s="131"/>
      <c r="DWO194" s="131"/>
      <c r="DWP194" s="131"/>
      <c r="DWQ194" s="131"/>
      <c r="DWR194" s="131"/>
      <c r="DWS194" s="131"/>
      <c r="DWT194" s="131"/>
      <c r="DWU194" s="131"/>
      <c r="DWV194" s="131"/>
      <c r="DWW194" s="131"/>
      <c r="DWX194" s="131"/>
      <c r="DWY194" s="131"/>
      <c r="DWZ194" s="131"/>
      <c r="DXA194" s="131"/>
      <c r="DXB194" s="131"/>
      <c r="DXC194" s="131"/>
      <c r="DXD194" s="131"/>
      <c r="DXE194" s="131"/>
      <c r="DXF194" s="131"/>
      <c r="DXG194" s="131"/>
      <c r="DXH194" s="131"/>
      <c r="DXI194" s="131"/>
      <c r="DXJ194" s="131"/>
      <c r="DXK194" s="131"/>
      <c r="DXL194" s="131"/>
      <c r="DXM194" s="131"/>
      <c r="DXN194" s="131"/>
      <c r="DXO194" s="131"/>
      <c r="DXP194" s="131"/>
      <c r="DXQ194" s="131"/>
      <c r="DXR194" s="131"/>
      <c r="DXS194" s="131"/>
      <c r="DXT194" s="131"/>
      <c r="DXU194" s="131"/>
      <c r="DXV194" s="131"/>
      <c r="DXW194" s="131"/>
      <c r="DXX194" s="131"/>
      <c r="DXY194" s="131"/>
      <c r="DXZ194" s="131"/>
      <c r="DYA194" s="131"/>
      <c r="DYB194" s="131"/>
      <c r="DYC194" s="131"/>
      <c r="DYD194" s="131"/>
      <c r="DYE194" s="131"/>
      <c r="DYF194" s="131"/>
      <c r="DYG194" s="131"/>
      <c r="DYH194" s="131"/>
      <c r="DYI194" s="131"/>
      <c r="DYJ194" s="131"/>
      <c r="DYK194" s="131"/>
      <c r="DYL194" s="131"/>
      <c r="DYM194" s="131"/>
      <c r="DYN194" s="131"/>
      <c r="DYO194" s="131"/>
      <c r="DYP194" s="131"/>
      <c r="DYQ194" s="131"/>
      <c r="DYR194" s="131"/>
      <c r="DYS194" s="131"/>
      <c r="DYT194" s="131"/>
      <c r="DYU194" s="131"/>
      <c r="DYV194" s="131"/>
      <c r="DYW194" s="131"/>
      <c r="DYX194" s="131"/>
      <c r="DYY194" s="131"/>
      <c r="DYZ194" s="131"/>
      <c r="DZA194" s="131"/>
      <c r="DZB194" s="131"/>
      <c r="DZC194" s="131"/>
      <c r="DZD194" s="131"/>
      <c r="DZE194" s="131"/>
      <c r="DZF194" s="131"/>
      <c r="DZG194" s="131"/>
      <c r="DZH194" s="131"/>
      <c r="DZI194" s="131"/>
      <c r="DZJ194" s="131"/>
      <c r="DZK194" s="131"/>
      <c r="DZL194" s="131"/>
      <c r="DZM194" s="131"/>
      <c r="DZN194" s="131"/>
      <c r="DZO194" s="131"/>
      <c r="DZP194" s="131"/>
      <c r="DZQ194" s="131"/>
      <c r="DZR194" s="131"/>
      <c r="DZS194" s="131"/>
      <c r="DZT194" s="131"/>
      <c r="DZU194" s="131"/>
      <c r="DZV194" s="131"/>
      <c r="DZW194" s="131"/>
      <c r="DZX194" s="131"/>
      <c r="DZY194" s="131"/>
      <c r="DZZ194" s="131"/>
      <c r="EAA194" s="131"/>
      <c r="EAB194" s="131"/>
      <c r="EAC194" s="131"/>
      <c r="EAD194" s="131"/>
      <c r="EAE194" s="131"/>
      <c r="EAF194" s="131"/>
      <c r="EAG194" s="131"/>
      <c r="EAH194" s="131"/>
      <c r="EAI194" s="131"/>
      <c r="EAJ194" s="131"/>
      <c r="EAK194" s="131"/>
      <c r="EAL194" s="131"/>
      <c r="EAM194" s="131"/>
      <c r="EAN194" s="131"/>
      <c r="EAO194" s="131"/>
      <c r="EAP194" s="131"/>
      <c r="EAQ194" s="131"/>
      <c r="EAR194" s="131"/>
      <c r="EAS194" s="131"/>
      <c r="EAT194" s="131"/>
      <c r="EAU194" s="131"/>
      <c r="EAV194" s="131"/>
      <c r="EAW194" s="131"/>
      <c r="EAX194" s="131"/>
      <c r="EAY194" s="131"/>
      <c r="EAZ194" s="131"/>
      <c r="EBA194" s="131"/>
      <c r="EBB194" s="131"/>
      <c r="EBC194" s="131"/>
      <c r="EBD194" s="131"/>
      <c r="EBE194" s="131"/>
      <c r="EBF194" s="131"/>
      <c r="EBG194" s="131"/>
      <c r="EBH194" s="131"/>
      <c r="EBI194" s="131"/>
      <c r="EBJ194" s="131"/>
      <c r="EBK194" s="131"/>
      <c r="EBL194" s="131"/>
      <c r="EBM194" s="131"/>
      <c r="EBN194" s="131"/>
      <c r="EBO194" s="131"/>
      <c r="EBP194" s="131"/>
      <c r="EBQ194" s="131"/>
      <c r="EBR194" s="131"/>
      <c r="EBS194" s="131"/>
      <c r="EBT194" s="131"/>
      <c r="EBU194" s="131"/>
      <c r="EBV194" s="131"/>
      <c r="EBW194" s="131"/>
      <c r="EBX194" s="131"/>
      <c r="EBY194" s="131"/>
      <c r="EBZ194" s="131"/>
      <c r="ECA194" s="131"/>
      <c r="ECB194" s="131"/>
      <c r="ECC194" s="131"/>
      <c r="ECD194" s="131"/>
      <c r="ECE194" s="131"/>
      <c r="ECF194" s="131"/>
      <c r="ECG194" s="131"/>
      <c r="ECH194" s="131"/>
      <c r="ECI194" s="131"/>
      <c r="ECJ194" s="131"/>
      <c r="ECK194" s="131"/>
      <c r="ECL194" s="131"/>
      <c r="ECM194" s="131"/>
      <c r="ECN194" s="131"/>
      <c r="ECO194" s="131"/>
      <c r="ECP194" s="131"/>
      <c r="ECQ194" s="131"/>
      <c r="ECR194" s="131"/>
      <c r="ECS194" s="131"/>
      <c r="ECT194" s="131"/>
      <c r="ECU194" s="131"/>
      <c r="ECV194" s="131"/>
      <c r="ECW194" s="131"/>
      <c r="ECX194" s="131"/>
      <c r="ECY194" s="131"/>
      <c r="ECZ194" s="131"/>
      <c r="EDA194" s="131"/>
      <c r="EDB194" s="131"/>
      <c r="EDC194" s="131"/>
      <c r="EDD194" s="131"/>
      <c r="EDE194" s="131"/>
      <c r="EDF194" s="131"/>
      <c r="EDG194" s="131"/>
      <c r="EDH194" s="131"/>
      <c r="EDI194" s="131"/>
      <c r="EDJ194" s="131"/>
      <c r="EDK194" s="131"/>
      <c r="EDL194" s="131"/>
      <c r="EDM194" s="131"/>
      <c r="EDN194" s="131"/>
      <c r="EDO194" s="131"/>
      <c r="EDP194" s="131"/>
      <c r="EDQ194" s="131"/>
      <c r="EDR194" s="131"/>
      <c r="EDS194" s="131"/>
      <c r="EDT194" s="131"/>
      <c r="EDU194" s="131"/>
      <c r="EDV194" s="131"/>
      <c r="EDW194" s="131"/>
      <c r="EDX194" s="131"/>
      <c r="EDY194" s="131"/>
      <c r="EDZ194" s="131"/>
      <c r="EEA194" s="131"/>
      <c r="EEB194" s="131"/>
      <c r="EEC194" s="131"/>
      <c r="EED194" s="131"/>
      <c r="EEE194" s="131"/>
      <c r="EEF194" s="131"/>
      <c r="EEG194" s="131"/>
      <c r="EEH194" s="131"/>
      <c r="EEI194" s="131"/>
      <c r="EEJ194" s="131"/>
      <c r="EEK194" s="131"/>
      <c r="EEL194" s="131"/>
      <c r="EEM194" s="131"/>
      <c r="EEN194" s="131"/>
      <c r="EEO194" s="131"/>
      <c r="EEP194" s="131"/>
      <c r="EEQ194" s="131"/>
      <c r="EER194" s="131"/>
      <c r="EES194" s="131"/>
      <c r="EET194" s="131"/>
      <c r="EEU194" s="131"/>
      <c r="EEV194" s="131"/>
      <c r="EEW194" s="131"/>
      <c r="EEX194" s="131"/>
      <c r="EEY194" s="131"/>
      <c r="EEZ194" s="131"/>
      <c r="EFA194" s="131"/>
      <c r="EFB194" s="131"/>
      <c r="EFC194" s="131"/>
      <c r="EFD194" s="131"/>
      <c r="EFE194" s="131"/>
      <c r="EFF194" s="131"/>
      <c r="EFG194" s="131"/>
      <c r="EFH194" s="131"/>
      <c r="EFI194" s="131"/>
      <c r="EFJ194" s="131"/>
      <c r="EFK194" s="131"/>
      <c r="EFL194" s="131"/>
      <c r="EFM194" s="131"/>
      <c r="EFN194" s="131"/>
      <c r="EFO194" s="131"/>
      <c r="EFP194" s="131"/>
      <c r="EFQ194" s="131"/>
      <c r="EFR194" s="131"/>
      <c r="EFS194" s="131"/>
      <c r="EFT194" s="131"/>
      <c r="EFU194" s="131"/>
      <c r="EFV194" s="131"/>
      <c r="EFW194" s="131"/>
      <c r="EFX194" s="131"/>
      <c r="EFY194" s="131"/>
      <c r="EFZ194" s="131"/>
      <c r="EGA194" s="131"/>
      <c r="EGB194" s="131"/>
      <c r="EGC194" s="131"/>
      <c r="EGD194" s="131"/>
      <c r="EGE194" s="131"/>
      <c r="EGF194" s="131"/>
      <c r="EGG194" s="131"/>
      <c r="EGH194" s="131"/>
      <c r="EGI194" s="131"/>
      <c r="EGJ194" s="131"/>
      <c r="EGK194" s="131"/>
      <c r="EGL194" s="131"/>
      <c r="EGM194" s="131"/>
      <c r="EGN194" s="131"/>
      <c r="EGO194" s="131"/>
      <c r="EGP194" s="131"/>
      <c r="EGQ194" s="131"/>
      <c r="EGR194" s="131"/>
      <c r="EGS194" s="131"/>
      <c r="EGT194" s="131"/>
      <c r="EGU194" s="131"/>
      <c r="EGV194" s="131"/>
      <c r="EGW194" s="131"/>
      <c r="EGX194" s="131"/>
      <c r="EGY194" s="131"/>
      <c r="EGZ194" s="131"/>
      <c r="EHA194" s="131"/>
      <c r="EHB194" s="131"/>
      <c r="EHC194" s="131"/>
      <c r="EHD194" s="131"/>
      <c r="EHE194" s="131"/>
      <c r="EHF194" s="131"/>
      <c r="EHG194" s="131"/>
      <c r="EHH194" s="131"/>
      <c r="EHI194" s="131"/>
      <c r="EHJ194" s="131"/>
      <c r="EHK194" s="131"/>
      <c r="EHL194" s="131"/>
      <c r="EHM194" s="131"/>
      <c r="EHN194" s="131"/>
      <c r="EHO194" s="131"/>
      <c r="EHP194" s="131"/>
      <c r="EHQ194" s="131"/>
      <c r="EHR194" s="131"/>
      <c r="EHS194" s="131"/>
      <c r="EHT194" s="131"/>
      <c r="EHU194" s="131"/>
      <c r="EHV194" s="131"/>
      <c r="EHW194" s="131"/>
      <c r="EHX194" s="131"/>
      <c r="EHY194" s="131"/>
      <c r="EHZ194" s="131"/>
      <c r="EIA194" s="131"/>
      <c r="EIB194" s="131"/>
      <c r="EIC194" s="131"/>
      <c r="EID194" s="131"/>
      <c r="EIE194" s="131"/>
      <c r="EIF194" s="131"/>
      <c r="EIG194" s="131"/>
      <c r="EIH194" s="131"/>
      <c r="EII194" s="131"/>
      <c r="EIJ194" s="131"/>
      <c r="EIK194" s="131"/>
      <c r="EIL194" s="131"/>
      <c r="EIM194" s="131"/>
      <c r="EIN194" s="131"/>
    </row>
    <row r="195" spans="1:3628" s="17" customFormat="1" ht="15" x14ac:dyDescent="0.25">
      <c r="A195" s="12" t="s">
        <v>103</v>
      </c>
      <c r="B195" s="15"/>
      <c r="C195" s="15"/>
      <c r="D195" s="14"/>
      <c r="E195" s="15"/>
      <c r="F195" s="15"/>
      <c r="G195" s="15"/>
      <c r="H195" s="16"/>
      <c r="I195" s="15"/>
      <c r="J195" s="15"/>
      <c r="K195" s="15"/>
      <c r="L195" s="122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8"/>
      <c r="Y195" s="128"/>
      <c r="Z195" s="128"/>
      <c r="AA195" s="128"/>
      <c r="AB195" s="128"/>
      <c r="AC195" s="128"/>
      <c r="AD195" s="128"/>
      <c r="AE195" s="128"/>
      <c r="AF195" s="128"/>
      <c r="AG195" s="128"/>
      <c r="AH195" s="128"/>
      <c r="AI195" s="128"/>
      <c r="AJ195" s="128"/>
      <c r="AK195" s="128"/>
      <c r="AL195" s="128"/>
      <c r="AM195" s="128"/>
      <c r="AN195" s="128"/>
      <c r="AO195" s="128"/>
      <c r="AP195" s="128"/>
      <c r="AQ195" s="128"/>
      <c r="AR195" s="128"/>
      <c r="AS195" s="128"/>
      <c r="AT195" s="128"/>
      <c r="AU195" s="128"/>
      <c r="AV195" s="128"/>
      <c r="AW195" s="128"/>
      <c r="AX195" s="128"/>
      <c r="AY195" s="128"/>
      <c r="AZ195" s="128"/>
      <c r="BA195" s="128"/>
      <c r="BB195" s="128"/>
      <c r="BC195" s="128"/>
      <c r="BD195" s="128"/>
      <c r="BE195" s="128"/>
      <c r="BF195" s="128"/>
      <c r="BG195" s="128"/>
      <c r="BH195" s="128"/>
      <c r="BI195" s="128"/>
      <c r="BJ195" s="128"/>
      <c r="BK195" s="128"/>
      <c r="BL195" s="128"/>
      <c r="BM195" s="128"/>
      <c r="BN195" s="128"/>
      <c r="BO195" s="128"/>
      <c r="BP195" s="128"/>
      <c r="BQ195" s="128"/>
      <c r="BR195" s="128"/>
      <c r="BS195" s="128"/>
      <c r="BT195" s="128"/>
      <c r="BU195" s="128"/>
      <c r="BV195" s="128"/>
      <c r="BW195" s="128"/>
      <c r="BX195" s="128"/>
      <c r="BY195" s="128"/>
      <c r="BZ195" s="128"/>
      <c r="CA195" s="128"/>
      <c r="CB195" s="128"/>
      <c r="CC195" s="128"/>
      <c r="CD195" s="128"/>
      <c r="CE195" s="128"/>
      <c r="CF195" s="128"/>
      <c r="CG195" s="128"/>
      <c r="CH195" s="128"/>
      <c r="CI195" s="128"/>
      <c r="CJ195" s="128"/>
      <c r="CK195" s="128"/>
      <c r="CL195" s="128"/>
      <c r="CM195" s="128"/>
      <c r="CN195" s="128"/>
      <c r="CO195" s="128"/>
      <c r="CP195" s="128"/>
      <c r="CQ195" s="128"/>
      <c r="CR195" s="128"/>
      <c r="CS195" s="128"/>
      <c r="CT195" s="128"/>
      <c r="CU195" s="128"/>
      <c r="CV195" s="128"/>
      <c r="CW195" s="128"/>
      <c r="CX195" s="128"/>
      <c r="CY195" s="128"/>
      <c r="CZ195" s="128"/>
      <c r="DA195" s="128"/>
      <c r="DB195" s="128"/>
      <c r="DC195" s="128"/>
      <c r="DD195" s="128"/>
      <c r="DE195" s="128"/>
      <c r="DF195" s="128"/>
      <c r="DG195" s="128"/>
      <c r="DH195" s="128"/>
      <c r="DI195" s="128"/>
      <c r="DJ195" s="128"/>
      <c r="DK195" s="128"/>
      <c r="DL195" s="128"/>
      <c r="DM195" s="128"/>
      <c r="DN195" s="128"/>
      <c r="DO195" s="128"/>
      <c r="DP195" s="128"/>
      <c r="DQ195" s="128"/>
      <c r="DR195" s="128"/>
      <c r="DS195" s="128"/>
      <c r="DT195" s="128"/>
      <c r="DU195" s="128"/>
      <c r="DV195" s="128"/>
      <c r="DW195" s="128"/>
      <c r="DX195" s="128"/>
      <c r="DY195" s="128"/>
      <c r="DZ195" s="128"/>
      <c r="EA195" s="128"/>
      <c r="EB195" s="128"/>
      <c r="EC195" s="128"/>
      <c r="ED195" s="128"/>
      <c r="EE195" s="128"/>
      <c r="EF195" s="128"/>
      <c r="EG195" s="128"/>
      <c r="EH195" s="128"/>
      <c r="EI195" s="128"/>
      <c r="EJ195" s="128"/>
      <c r="EK195" s="128"/>
      <c r="EL195" s="128"/>
      <c r="EM195" s="128"/>
      <c r="EN195" s="128"/>
      <c r="EO195" s="128"/>
      <c r="EP195" s="128"/>
      <c r="EQ195" s="128"/>
      <c r="ER195" s="128"/>
      <c r="ES195" s="128"/>
      <c r="ET195" s="128"/>
      <c r="EU195" s="128"/>
      <c r="EV195" s="128"/>
      <c r="EW195" s="128"/>
      <c r="EX195" s="128"/>
      <c r="EY195" s="128"/>
      <c r="EZ195" s="128"/>
      <c r="FA195" s="128"/>
      <c r="FB195" s="128"/>
      <c r="FC195" s="128"/>
      <c r="FD195" s="128"/>
      <c r="FE195" s="128"/>
      <c r="FF195" s="128"/>
      <c r="FG195" s="128"/>
      <c r="FH195" s="128"/>
      <c r="FI195" s="128"/>
      <c r="FJ195" s="128"/>
      <c r="FK195" s="128"/>
      <c r="FL195" s="128"/>
      <c r="FM195" s="128"/>
      <c r="FN195" s="128"/>
      <c r="FO195" s="128"/>
      <c r="FP195" s="128"/>
      <c r="FQ195" s="128"/>
      <c r="FR195" s="128"/>
      <c r="FS195" s="128"/>
      <c r="FT195" s="128"/>
      <c r="FU195" s="128"/>
      <c r="FV195" s="128"/>
      <c r="FW195" s="128"/>
      <c r="FX195" s="128"/>
      <c r="FY195" s="128"/>
      <c r="FZ195" s="128"/>
      <c r="GA195" s="128"/>
      <c r="GB195" s="128"/>
      <c r="GC195" s="128"/>
      <c r="GD195" s="128"/>
      <c r="GE195" s="128"/>
      <c r="GF195" s="128"/>
      <c r="GG195" s="128"/>
      <c r="GH195" s="128"/>
      <c r="GI195" s="128"/>
      <c r="GJ195" s="128"/>
      <c r="GK195" s="128"/>
      <c r="GL195" s="128"/>
      <c r="GM195" s="128"/>
      <c r="GN195" s="128"/>
      <c r="GO195" s="128"/>
      <c r="GP195" s="128"/>
      <c r="GQ195" s="128"/>
      <c r="GR195" s="128"/>
      <c r="GS195" s="128"/>
      <c r="GT195" s="128"/>
      <c r="GU195" s="128"/>
      <c r="GV195" s="128"/>
      <c r="GW195" s="128"/>
      <c r="GX195" s="128"/>
      <c r="GY195" s="128"/>
      <c r="GZ195" s="128"/>
      <c r="HA195" s="128"/>
      <c r="HB195" s="128"/>
      <c r="HC195" s="128"/>
      <c r="HD195" s="128"/>
      <c r="HE195" s="128"/>
      <c r="HF195" s="128"/>
      <c r="HG195" s="128"/>
      <c r="HH195" s="128"/>
      <c r="HI195" s="128"/>
      <c r="HJ195" s="128"/>
      <c r="HK195" s="128"/>
      <c r="HL195" s="128"/>
      <c r="HM195" s="128"/>
      <c r="HN195" s="128"/>
      <c r="HO195" s="128"/>
      <c r="HP195" s="128"/>
      <c r="HQ195" s="128"/>
      <c r="HR195" s="128"/>
      <c r="HS195" s="128"/>
      <c r="HT195" s="128"/>
      <c r="HU195" s="128"/>
      <c r="HV195" s="128"/>
      <c r="HW195" s="128"/>
      <c r="HX195" s="128"/>
      <c r="HY195" s="128"/>
      <c r="HZ195" s="128"/>
      <c r="IA195" s="128"/>
      <c r="IB195" s="128"/>
      <c r="IC195" s="128"/>
      <c r="ID195" s="128"/>
      <c r="IE195" s="128"/>
      <c r="IF195" s="128"/>
      <c r="IG195" s="128"/>
      <c r="IH195" s="128"/>
      <c r="II195" s="128"/>
      <c r="IJ195" s="128"/>
      <c r="IK195" s="128"/>
      <c r="IL195" s="128"/>
      <c r="IM195" s="128"/>
      <c r="IN195" s="128"/>
      <c r="IO195" s="128"/>
      <c r="IP195" s="128"/>
      <c r="IQ195" s="128"/>
      <c r="IR195" s="128"/>
      <c r="IS195" s="128"/>
      <c r="IT195" s="128"/>
      <c r="IU195" s="128"/>
      <c r="IV195" s="128"/>
      <c r="IW195" s="128"/>
      <c r="IX195" s="128"/>
      <c r="IY195" s="128"/>
      <c r="IZ195" s="128"/>
      <c r="JA195" s="128"/>
      <c r="JB195" s="128"/>
      <c r="JC195" s="128"/>
      <c r="JD195" s="128"/>
      <c r="JE195" s="128"/>
      <c r="JF195" s="128"/>
      <c r="JG195" s="128"/>
      <c r="JH195" s="128"/>
      <c r="JI195" s="128"/>
      <c r="JJ195" s="128"/>
      <c r="JK195" s="128"/>
      <c r="JL195" s="128"/>
      <c r="JM195" s="128"/>
      <c r="JN195" s="128"/>
      <c r="JO195" s="128"/>
      <c r="JP195" s="128"/>
      <c r="JQ195" s="128"/>
      <c r="JR195" s="128"/>
      <c r="JS195" s="128"/>
      <c r="JT195" s="128"/>
      <c r="JU195" s="128"/>
      <c r="JV195" s="128"/>
      <c r="JW195" s="128"/>
      <c r="JX195" s="128"/>
      <c r="JY195" s="128"/>
      <c r="JZ195" s="128"/>
      <c r="KA195" s="128"/>
      <c r="KB195" s="128"/>
      <c r="KC195" s="128"/>
      <c r="KD195" s="128"/>
      <c r="KE195" s="128"/>
      <c r="KF195" s="128"/>
      <c r="KG195" s="128"/>
      <c r="KH195" s="128"/>
      <c r="KI195" s="128"/>
      <c r="KJ195" s="128"/>
      <c r="KK195" s="128"/>
      <c r="KL195" s="128"/>
      <c r="KM195" s="128"/>
      <c r="KN195" s="128"/>
      <c r="KO195" s="128"/>
      <c r="KP195" s="128"/>
      <c r="KQ195" s="128"/>
      <c r="KR195" s="128"/>
      <c r="KS195" s="128"/>
      <c r="KT195" s="128"/>
      <c r="KU195" s="128"/>
      <c r="KV195" s="128"/>
      <c r="KW195" s="128"/>
      <c r="KX195" s="128"/>
      <c r="KY195" s="128"/>
      <c r="KZ195" s="128"/>
      <c r="LA195" s="128"/>
      <c r="LB195" s="128"/>
      <c r="LC195" s="128"/>
      <c r="LD195" s="128"/>
      <c r="LE195" s="128"/>
      <c r="LF195" s="128"/>
      <c r="LG195" s="128"/>
      <c r="LH195" s="128"/>
      <c r="LI195" s="128"/>
      <c r="LJ195" s="128"/>
      <c r="LK195" s="128"/>
      <c r="LL195" s="128"/>
      <c r="LM195" s="128"/>
      <c r="LN195" s="128"/>
      <c r="LO195" s="128"/>
      <c r="LP195" s="128"/>
      <c r="LQ195" s="128"/>
      <c r="LR195" s="128"/>
      <c r="LS195" s="128"/>
      <c r="LT195" s="128"/>
      <c r="LU195" s="128"/>
      <c r="LV195" s="128"/>
      <c r="LW195" s="128"/>
      <c r="LX195" s="128"/>
      <c r="LY195" s="128"/>
      <c r="LZ195" s="128"/>
      <c r="MA195" s="128"/>
      <c r="MB195" s="128"/>
      <c r="MC195" s="128"/>
      <c r="MD195" s="128"/>
      <c r="ME195" s="128"/>
      <c r="MF195" s="128"/>
      <c r="MG195" s="128"/>
      <c r="MH195" s="128"/>
      <c r="MI195" s="128"/>
      <c r="MJ195" s="128"/>
      <c r="MK195" s="128"/>
      <c r="ML195" s="128"/>
      <c r="MM195" s="128"/>
      <c r="MN195" s="128"/>
      <c r="MO195" s="128"/>
      <c r="MP195" s="128"/>
      <c r="MQ195" s="128"/>
      <c r="MR195" s="128"/>
      <c r="MS195" s="128"/>
      <c r="MT195" s="128"/>
      <c r="MU195" s="128"/>
      <c r="MV195" s="128"/>
      <c r="MW195" s="128"/>
      <c r="MX195" s="128"/>
      <c r="MY195" s="128"/>
      <c r="MZ195" s="128"/>
      <c r="NA195" s="128"/>
      <c r="NB195" s="128"/>
      <c r="NC195" s="128"/>
      <c r="ND195" s="128"/>
      <c r="NE195" s="128"/>
      <c r="NF195" s="128"/>
      <c r="NG195" s="128"/>
      <c r="NH195" s="128"/>
      <c r="NI195" s="128"/>
      <c r="NJ195" s="128"/>
      <c r="NK195" s="128"/>
      <c r="NL195" s="128"/>
      <c r="NM195" s="128"/>
      <c r="NN195" s="128"/>
      <c r="NO195" s="128"/>
      <c r="NP195" s="128"/>
      <c r="NQ195" s="128"/>
      <c r="NR195" s="128"/>
      <c r="NS195" s="128"/>
      <c r="NT195" s="128"/>
      <c r="NU195" s="128"/>
      <c r="NV195" s="128"/>
      <c r="NW195" s="128"/>
      <c r="NX195" s="128"/>
      <c r="NY195" s="128"/>
      <c r="NZ195" s="128"/>
      <c r="OA195" s="128"/>
      <c r="OB195" s="128"/>
      <c r="OC195" s="128"/>
      <c r="OD195" s="128"/>
      <c r="OE195" s="128"/>
      <c r="OF195" s="128"/>
      <c r="OG195" s="128"/>
      <c r="OH195" s="128"/>
      <c r="OI195" s="128"/>
      <c r="OJ195" s="128"/>
      <c r="OK195" s="128"/>
      <c r="OL195" s="128"/>
      <c r="OM195" s="128"/>
      <c r="ON195" s="128"/>
      <c r="OO195" s="128"/>
      <c r="OP195" s="128"/>
      <c r="OQ195" s="128"/>
      <c r="OR195" s="128"/>
      <c r="OS195" s="128"/>
      <c r="OT195" s="128"/>
      <c r="OU195" s="128"/>
      <c r="OV195" s="128"/>
      <c r="OW195" s="128"/>
      <c r="OX195" s="128"/>
      <c r="OY195" s="128"/>
      <c r="OZ195" s="128"/>
      <c r="PA195" s="128"/>
      <c r="PB195" s="128"/>
      <c r="PC195" s="128"/>
      <c r="PD195" s="128"/>
      <c r="PE195" s="128"/>
      <c r="PF195" s="128"/>
      <c r="PG195" s="128"/>
      <c r="PH195" s="128"/>
      <c r="PI195" s="128"/>
      <c r="PJ195" s="128"/>
      <c r="PK195" s="128"/>
      <c r="PL195" s="128"/>
      <c r="PM195" s="128"/>
      <c r="PN195" s="128"/>
      <c r="PO195" s="128"/>
      <c r="PP195" s="128"/>
      <c r="PQ195" s="128"/>
      <c r="PR195" s="128"/>
      <c r="PS195" s="128"/>
      <c r="PT195" s="128"/>
      <c r="PU195" s="128"/>
      <c r="PV195" s="128"/>
      <c r="PW195" s="128"/>
      <c r="PX195" s="128"/>
      <c r="PY195" s="128"/>
      <c r="PZ195" s="128"/>
      <c r="QA195" s="128"/>
      <c r="QB195" s="128"/>
      <c r="QC195" s="128"/>
      <c r="QD195" s="128"/>
      <c r="QE195" s="128"/>
      <c r="QF195" s="128"/>
      <c r="QG195" s="128"/>
      <c r="QH195" s="128"/>
      <c r="QI195" s="128"/>
      <c r="QJ195" s="128"/>
      <c r="QK195" s="128"/>
      <c r="QL195" s="128"/>
      <c r="QM195" s="128"/>
      <c r="QN195" s="128"/>
      <c r="QO195" s="128"/>
      <c r="QP195" s="128"/>
      <c r="QQ195" s="128"/>
      <c r="QR195" s="128"/>
      <c r="QS195" s="128"/>
      <c r="QT195" s="128"/>
      <c r="QU195" s="128"/>
      <c r="QV195" s="128"/>
      <c r="QW195" s="128"/>
      <c r="QX195" s="128"/>
      <c r="QY195" s="128"/>
      <c r="QZ195" s="128"/>
      <c r="RA195" s="128"/>
      <c r="RB195" s="128"/>
      <c r="RC195" s="128"/>
      <c r="RD195" s="128"/>
      <c r="RE195" s="128"/>
      <c r="RF195" s="128"/>
      <c r="RG195" s="128"/>
      <c r="RH195" s="128"/>
      <c r="RI195" s="128"/>
      <c r="RJ195" s="128"/>
      <c r="RK195" s="128"/>
      <c r="RL195" s="128"/>
      <c r="RM195" s="128"/>
      <c r="RN195" s="128"/>
      <c r="RO195" s="128"/>
      <c r="RP195" s="128"/>
      <c r="RQ195" s="128"/>
      <c r="RR195" s="128"/>
      <c r="RS195" s="128"/>
      <c r="RT195" s="128"/>
      <c r="RU195" s="128"/>
      <c r="RV195" s="128"/>
      <c r="RW195" s="128"/>
      <c r="RX195" s="128"/>
      <c r="RY195" s="128"/>
      <c r="RZ195" s="128"/>
      <c r="SA195" s="128"/>
      <c r="SB195" s="128"/>
      <c r="SC195" s="128"/>
      <c r="SD195" s="128"/>
      <c r="SE195" s="128"/>
      <c r="SF195" s="128"/>
      <c r="SG195" s="128"/>
      <c r="SH195" s="128"/>
      <c r="SI195" s="128"/>
      <c r="SJ195" s="128"/>
      <c r="SK195" s="128"/>
      <c r="SL195" s="128"/>
      <c r="SM195" s="128"/>
      <c r="SN195" s="128"/>
      <c r="SO195" s="128"/>
      <c r="SP195" s="128"/>
      <c r="SQ195" s="128"/>
      <c r="SR195" s="128"/>
      <c r="SS195" s="128"/>
      <c r="ST195" s="128"/>
      <c r="SU195" s="128"/>
      <c r="SV195" s="128"/>
      <c r="SW195" s="128"/>
      <c r="SX195" s="128"/>
      <c r="SY195" s="128"/>
      <c r="SZ195" s="128"/>
      <c r="TA195" s="128"/>
      <c r="TB195" s="128"/>
      <c r="TC195" s="128"/>
      <c r="TD195" s="128"/>
      <c r="TE195" s="128"/>
      <c r="TF195" s="128"/>
      <c r="TG195" s="128"/>
      <c r="TH195" s="128"/>
      <c r="TI195" s="128"/>
      <c r="TJ195" s="128"/>
      <c r="TK195" s="128"/>
      <c r="TL195" s="128"/>
      <c r="TM195" s="128"/>
      <c r="TN195" s="128"/>
      <c r="TO195" s="128"/>
      <c r="TP195" s="128"/>
      <c r="TQ195" s="128"/>
      <c r="TR195" s="128"/>
      <c r="TS195" s="128"/>
      <c r="TT195" s="128"/>
      <c r="TU195" s="128"/>
      <c r="TV195" s="128"/>
      <c r="TW195" s="128"/>
      <c r="TX195" s="128"/>
      <c r="TY195" s="128"/>
      <c r="TZ195" s="128"/>
      <c r="UA195" s="128"/>
      <c r="UB195" s="128"/>
      <c r="UC195" s="128"/>
      <c r="UD195" s="128"/>
      <c r="UE195" s="128"/>
      <c r="UF195" s="128"/>
      <c r="UG195" s="128"/>
      <c r="UH195" s="128"/>
      <c r="UI195" s="128"/>
      <c r="UJ195" s="128"/>
      <c r="UK195" s="128"/>
      <c r="UL195" s="128"/>
      <c r="UM195" s="128"/>
      <c r="UN195" s="128"/>
      <c r="UO195" s="128"/>
      <c r="UP195" s="128"/>
      <c r="UQ195" s="128"/>
      <c r="UR195" s="128"/>
      <c r="US195" s="128"/>
      <c r="UT195" s="128"/>
      <c r="UU195" s="128"/>
      <c r="UV195" s="128"/>
      <c r="UW195" s="128"/>
      <c r="UX195" s="128"/>
      <c r="UY195" s="128"/>
      <c r="UZ195" s="128"/>
      <c r="VA195" s="128"/>
      <c r="VB195" s="128"/>
      <c r="VC195" s="128"/>
      <c r="VD195" s="128"/>
      <c r="VE195" s="128"/>
      <c r="VF195" s="128"/>
      <c r="VG195" s="128"/>
      <c r="VH195" s="128"/>
      <c r="VI195" s="128"/>
      <c r="VJ195" s="128"/>
      <c r="VK195" s="128"/>
      <c r="VL195" s="128"/>
      <c r="VM195" s="128"/>
      <c r="VN195" s="128"/>
      <c r="VO195" s="128"/>
      <c r="VP195" s="128"/>
      <c r="VQ195" s="128"/>
      <c r="VR195" s="128"/>
      <c r="VS195" s="128"/>
      <c r="VT195" s="128"/>
      <c r="VU195" s="128"/>
      <c r="VV195" s="128"/>
      <c r="VW195" s="128"/>
      <c r="VX195" s="128"/>
      <c r="VY195" s="128"/>
      <c r="VZ195" s="128"/>
      <c r="WA195" s="128"/>
      <c r="WB195" s="128"/>
      <c r="WC195" s="128"/>
      <c r="WD195" s="128"/>
      <c r="WE195" s="128"/>
      <c r="WF195" s="128"/>
      <c r="WG195" s="128"/>
      <c r="WH195" s="128"/>
      <c r="WI195" s="128"/>
      <c r="WJ195" s="128"/>
      <c r="WK195" s="128"/>
      <c r="WL195" s="128"/>
      <c r="WM195" s="128"/>
      <c r="WN195" s="128"/>
      <c r="WO195" s="128"/>
      <c r="WP195" s="128"/>
      <c r="WQ195" s="128"/>
      <c r="WR195" s="128"/>
      <c r="WS195" s="128"/>
      <c r="WT195" s="128"/>
      <c r="WU195" s="128"/>
      <c r="WV195" s="128"/>
      <c r="WW195" s="128"/>
      <c r="WX195" s="128"/>
      <c r="WY195" s="128"/>
      <c r="WZ195" s="128"/>
      <c r="XA195" s="128"/>
      <c r="XB195" s="128"/>
      <c r="XC195" s="128"/>
      <c r="XD195" s="128"/>
      <c r="XE195" s="128"/>
      <c r="XF195" s="128"/>
      <c r="XG195" s="128"/>
      <c r="XH195" s="128"/>
      <c r="XI195" s="128"/>
      <c r="XJ195" s="128"/>
      <c r="XK195" s="128"/>
      <c r="XL195" s="128"/>
      <c r="XM195" s="128"/>
      <c r="XN195" s="128"/>
      <c r="XO195" s="128"/>
      <c r="XP195" s="128"/>
      <c r="XQ195" s="128"/>
      <c r="XR195" s="128"/>
      <c r="XS195" s="128"/>
      <c r="XT195" s="128"/>
      <c r="XU195" s="128"/>
      <c r="XV195" s="128"/>
      <c r="XW195" s="128"/>
      <c r="XX195" s="128"/>
      <c r="XY195" s="128"/>
      <c r="XZ195" s="128"/>
      <c r="YA195" s="128"/>
      <c r="YB195" s="128"/>
      <c r="YC195" s="128"/>
      <c r="YD195" s="128"/>
      <c r="YE195" s="128"/>
      <c r="YF195" s="128"/>
      <c r="YG195" s="128"/>
      <c r="YH195" s="128"/>
      <c r="YI195" s="128"/>
      <c r="YJ195" s="128"/>
      <c r="YK195" s="128"/>
      <c r="YL195" s="128"/>
      <c r="YM195" s="128"/>
      <c r="YN195" s="128"/>
      <c r="YO195" s="128"/>
      <c r="YP195" s="128"/>
      <c r="YQ195" s="128"/>
      <c r="YR195" s="128"/>
      <c r="YS195" s="128"/>
      <c r="YT195" s="128"/>
      <c r="YU195" s="128"/>
      <c r="YV195" s="128"/>
      <c r="YW195" s="128"/>
      <c r="YX195" s="128"/>
      <c r="YY195" s="128"/>
      <c r="YZ195" s="128"/>
      <c r="ZA195" s="128"/>
      <c r="ZB195" s="128"/>
      <c r="ZC195" s="128"/>
      <c r="ZD195" s="128"/>
      <c r="ZE195" s="128"/>
      <c r="ZF195" s="128"/>
      <c r="ZG195" s="128"/>
      <c r="ZH195" s="128"/>
      <c r="ZI195" s="128"/>
      <c r="ZJ195" s="128"/>
      <c r="ZK195" s="128"/>
      <c r="ZL195" s="128"/>
      <c r="ZM195" s="128"/>
      <c r="ZN195" s="128"/>
      <c r="ZO195" s="128"/>
      <c r="ZP195" s="128"/>
      <c r="ZQ195" s="128"/>
      <c r="ZR195" s="128"/>
      <c r="ZS195" s="128"/>
      <c r="ZT195" s="128"/>
      <c r="ZU195" s="128"/>
      <c r="ZV195" s="128"/>
      <c r="ZW195" s="128"/>
      <c r="ZX195" s="128"/>
      <c r="ZY195" s="128"/>
      <c r="ZZ195" s="128"/>
      <c r="AAA195" s="128"/>
      <c r="AAB195" s="128"/>
      <c r="AAC195" s="128"/>
      <c r="AAD195" s="128"/>
      <c r="AAE195" s="128"/>
      <c r="AAF195" s="128"/>
      <c r="AAG195" s="128"/>
      <c r="AAH195" s="128"/>
      <c r="AAI195" s="128"/>
      <c r="AAJ195" s="128"/>
      <c r="AAK195" s="128"/>
      <c r="AAL195" s="128"/>
      <c r="AAM195" s="128"/>
      <c r="AAN195" s="128"/>
      <c r="AAO195" s="128"/>
      <c r="AAP195" s="128"/>
      <c r="AAQ195" s="128"/>
      <c r="AAR195" s="128"/>
      <c r="AAS195" s="128"/>
      <c r="AAT195" s="128"/>
      <c r="AAU195" s="128"/>
      <c r="AAV195" s="128"/>
      <c r="AAW195" s="128"/>
      <c r="AAX195" s="128"/>
      <c r="AAY195" s="128"/>
      <c r="AAZ195" s="128"/>
      <c r="ABA195" s="128"/>
      <c r="ABB195" s="128"/>
      <c r="ABC195" s="128"/>
      <c r="ABD195" s="128"/>
      <c r="ABE195" s="128"/>
      <c r="ABF195" s="128"/>
      <c r="ABG195" s="128"/>
      <c r="ABH195" s="128"/>
      <c r="ABI195" s="128"/>
      <c r="ABJ195" s="128"/>
      <c r="ABK195" s="128"/>
      <c r="ABL195" s="128"/>
      <c r="ABM195" s="128"/>
      <c r="ABN195" s="128"/>
      <c r="ABO195" s="128"/>
      <c r="ABP195" s="128"/>
      <c r="ABQ195" s="128"/>
      <c r="ABR195" s="128"/>
      <c r="ABS195" s="128"/>
      <c r="ABT195" s="128"/>
      <c r="ABU195" s="128"/>
      <c r="ABV195" s="128"/>
      <c r="ABW195" s="128"/>
      <c r="ABX195" s="128"/>
      <c r="ABY195" s="128"/>
      <c r="ABZ195" s="128"/>
      <c r="ACA195" s="128"/>
      <c r="ACB195" s="128"/>
      <c r="ACC195" s="128"/>
      <c r="ACD195" s="128"/>
      <c r="ACE195" s="128"/>
      <c r="ACF195" s="128"/>
      <c r="ACG195" s="128"/>
      <c r="ACH195" s="128"/>
      <c r="ACI195" s="128"/>
      <c r="ACJ195" s="128"/>
      <c r="ACK195" s="128"/>
      <c r="ACL195" s="128"/>
      <c r="ACM195" s="128"/>
      <c r="ACN195" s="128"/>
      <c r="ACO195" s="128"/>
      <c r="ACP195" s="128"/>
      <c r="ACQ195" s="128"/>
      <c r="ACR195" s="128"/>
      <c r="ACS195" s="128"/>
      <c r="ACT195" s="128"/>
      <c r="ACU195" s="128"/>
      <c r="ACV195" s="128"/>
      <c r="ACW195" s="128"/>
      <c r="ACX195" s="128"/>
      <c r="ACY195" s="128"/>
      <c r="ACZ195" s="128"/>
      <c r="ADA195" s="128"/>
      <c r="ADB195" s="128"/>
      <c r="ADC195" s="128"/>
      <c r="ADD195" s="128"/>
      <c r="ADE195" s="128"/>
      <c r="ADF195" s="128"/>
      <c r="ADG195" s="128"/>
      <c r="ADH195" s="128"/>
      <c r="ADI195" s="128"/>
      <c r="ADJ195" s="128"/>
      <c r="ADK195" s="128"/>
      <c r="ADL195" s="128"/>
      <c r="ADM195" s="128"/>
      <c r="ADN195" s="128"/>
      <c r="ADO195" s="128"/>
      <c r="ADP195" s="128"/>
      <c r="ADQ195" s="128"/>
      <c r="ADR195" s="128"/>
      <c r="ADS195" s="128"/>
      <c r="ADT195" s="128"/>
      <c r="ADU195" s="128"/>
      <c r="ADV195" s="128"/>
      <c r="ADW195" s="128"/>
      <c r="ADX195" s="128"/>
      <c r="ADY195" s="128"/>
      <c r="ADZ195" s="128"/>
      <c r="AEA195" s="128"/>
      <c r="AEB195" s="128"/>
      <c r="AEC195" s="128"/>
      <c r="AED195" s="128"/>
      <c r="AEE195" s="128"/>
      <c r="AEF195" s="128"/>
      <c r="AEG195" s="128"/>
      <c r="AEH195" s="128"/>
      <c r="AEI195" s="128"/>
      <c r="AEJ195" s="128"/>
      <c r="AEK195" s="128"/>
      <c r="AEL195" s="128"/>
      <c r="AEM195" s="128"/>
      <c r="AEN195" s="128"/>
      <c r="AEO195" s="128"/>
      <c r="AEP195" s="128"/>
      <c r="AEQ195" s="128"/>
      <c r="AER195" s="128"/>
      <c r="AES195" s="128"/>
      <c r="AET195" s="128"/>
      <c r="AEU195" s="128"/>
      <c r="AEV195" s="128"/>
      <c r="AEW195" s="128"/>
      <c r="AEX195" s="128"/>
      <c r="AEY195" s="128"/>
      <c r="AEZ195" s="128"/>
      <c r="AFA195" s="128"/>
      <c r="AFB195" s="128"/>
      <c r="AFC195" s="128"/>
      <c r="AFD195" s="128"/>
      <c r="AFE195" s="128"/>
      <c r="AFF195" s="128"/>
      <c r="AFG195" s="128"/>
      <c r="AFH195" s="128"/>
      <c r="AFI195" s="128"/>
      <c r="AFJ195" s="128"/>
      <c r="AFK195" s="128"/>
      <c r="AFL195" s="128"/>
      <c r="AFM195" s="128"/>
      <c r="AFN195" s="128"/>
      <c r="AFO195" s="128"/>
      <c r="AFP195" s="128"/>
      <c r="AFQ195" s="128"/>
      <c r="AFR195" s="128"/>
      <c r="AFS195" s="128"/>
      <c r="AFT195" s="128"/>
      <c r="AFU195" s="128"/>
      <c r="AFV195" s="128"/>
      <c r="AFW195" s="128"/>
      <c r="AFX195" s="128"/>
      <c r="AFY195" s="128"/>
      <c r="AFZ195" s="128"/>
      <c r="AGA195" s="128"/>
      <c r="AGB195" s="128"/>
      <c r="AGC195" s="128"/>
      <c r="AGD195" s="128"/>
      <c r="AGE195" s="128"/>
      <c r="AGF195" s="128"/>
      <c r="AGG195" s="128"/>
      <c r="AGH195" s="128"/>
      <c r="AGI195" s="128"/>
      <c r="AGJ195" s="128"/>
      <c r="AGK195" s="128"/>
      <c r="AGL195" s="128"/>
      <c r="AGM195" s="128"/>
      <c r="AGN195" s="128"/>
      <c r="AGO195" s="128"/>
      <c r="AGP195" s="128"/>
      <c r="AGQ195" s="128"/>
      <c r="AGR195" s="128"/>
      <c r="AGS195" s="128"/>
      <c r="AGT195" s="128"/>
      <c r="AGU195" s="128"/>
      <c r="AGV195" s="128"/>
      <c r="AGW195" s="128"/>
      <c r="AGX195" s="128"/>
      <c r="AGY195" s="128"/>
      <c r="AGZ195" s="128"/>
      <c r="AHA195" s="128"/>
      <c r="AHB195" s="128"/>
      <c r="AHC195" s="128"/>
      <c r="AHD195" s="128"/>
      <c r="AHE195" s="128"/>
      <c r="AHF195" s="128"/>
      <c r="AHG195" s="128"/>
      <c r="AHH195" s="128"/>
      <c r="AHI195" s="128"/>
      <c r="AHJ195" s="128"/>
      <c r="AHK195" s="128"/>
      <c r="AHL195" s="128"/>
      <c r="AHM195" s="128"/>
      <c r="AHN195" s="128"/>
      <c r="AHO195" s="128"/>
      <c r="AHP195" s="128"/>
      <c r="AHQ195" s="128"/>
      <c r="AHR195" s="128"/>
      <c r="AHS195" s="128"/>
      <c r="AHT195" s="128"/>
      <c r="AHU195" s="128"/>
      <c r="AHV195" s="128"/>
      <c r="AHW195" s="128"/>
      <c r="AHX195" s="128"/>
      <c r="AHY195" s="128"/>
      <c r="AHZ195" s="128"/>
      <c r="AIA195" s="128"/>
      <c r="AIB195" s="128"/>
      <c r="AIC195" s="128"/>
      <c r="AID195" s="128"/>
      <c r="AIE195" s="128"/>
      <c r="AIF195" s="128"/>
      <c r="AIG195" s="128"/>
      <c r="AIH195" s="128"/>
      <c r="AII195" s="128"/>
      <c r="AIJ195" s="128"/>
      <c r="AIK195" s="128"/>
      <c r="AIL195" s="128"/>
      <c r="AIM195" s="128"/>
      <c r="AIN195" s="128"/>
      <c r="AIO195" s="128"/>
      <c r="AIP195" s="128"/>
      <c r="AIQ195" s="128"/>
      <c r="AIR195" s="128"/>
      <c r="AIS195" s="128"/>
      <c r="AIT195" s="128"/>
      <c r="AIU195" s="128"/>
      <c r="AIV195" s="128"/>
      <c r="AIW195" s="128"/>
      <c r="AIX195" s="128"/>
      <c r="AIY195" s="128"/>
      <c r="AIZ195" s="128"/>
      <c r="AJA195" s="128"/>
      <c r="AJB195" s="128"/>
      <c r="AJC195" s="128"/>
      <c r="AJD195" s="128"/>
      <c r="AJE195" s="128"/>
      <c r="AJF195" s="128"/>
      <c r="AJG195" s="128"/>
      <c r="AJH195" s="128"/>
      <c r="AJI195" s="128"/>
      <c r="AJJ195" s="128"/>
      <c r="AJK195" s="128"/>
      <c r="AJL195" s="128"/>
      <c r="AJM195" s="128"/>
      <c r="AJN195" s="128"/>
      <c r="AJO195" s="128"/>
      <c r="AJP195" s="128"/>
      <c r="AJQ195" s="128"/>
      <c r="AJR195" s="128"/>
      <c r="AJS195" s="128"/>
      <c r="AJT195" s="128"/>
      <c r="AJU195" s="128"/>
      <c r="AJV195" s="128"/>
      <c r="AJW195" s="128"/>
      <c r="AJX195" s="128"/>
      <c r="AJY195" s="128"/>
      <c r="AJZ195" s="128"/>
      <c r="AKA195" s="128"/>
      <c r="AKB195" s="128"/>
      <c r="AKC195" s="128"/>
      <c r="AKD195" s="128"/>
      <c r="AKE195" s="128"/>
      <c r="AKF195" s="128"/>
      <c r="AKG195" s="128"/>
      <c r="AKH195" s="128"/>
      <c r="AKI195" s="128"/>
      <c r="AKJ195" s="128"/>
      <c r="AKK195" s="128"/>
      <c r="AKL195" s="128"/>
      <c r="AKM195" s="128"/>
      <c r="AKN195" s="128"/>
      <c r="AKO195" s="128"/>
      <c r="AKP195" s="128"/>
      <c r="AKQ195" s="128"/>
      <c r="AKR195" s="128"/>
      <c r="AKS195" s="128"/>
      <c r="AKT195" s="128"/>
      <c r="AKU195" s="128"/>
      <c r="AKV195" s="128"/>
      <c r="AKW195" s="128"/>
      <c r="AKX195" s="128"/>
      <c r="AKY195" s="128"/>
      <c r="AKZ195" s="128"/>
      <c r="ALA195" s="128"/>
      <c r="ALB195" s="128"/>
      <c r="ALC195" s="128"/>
      <c r="ALD195" s="128"/>
      <c r="ALE195" s="128"/>
      <c r="ALF195" s="128"/>
      <c r="ALG195" s="128"/>
      <c r="ALH195" s="128"/>
      <c r="ALI195" s="128"/>
      <c r="ALJ195" s="128"/>
      <c r="ALK195" s="128"/>
      <c r="ALL195" s="128"/>
      <c r="ALM195" s="128"/>
      <c r="ALN195" s="128"/>
      <c r="ALO195" s="128"/>
      <c r="ALP195" s="128"/>
      <c r="ALQ195" s="128"/>
      <c r="ALR195" s="128"/>
      <c r="ALS195" s="128"/>
      <c r="ALT195" s="128"/>
      <c r="ALU195" s="128"/>
      <c r="ALV195" s="128"/>
      <c r="ALW195" s="128"/>
      <c r="ALX195" s="128"/>
      <c r="ALY195" s="128"/>
      <c r="ALZ195" s="128"/>
      <c r="AMA195" s="128"/>
      <c r="AMB195" s="128"/>
      <c r="AMC195" s="128"/>
      <c r="AMD195" s="128"/>
      <c r="AME195" s="128"/>
      <c r="AMF195" s="128"/>
      <c r="AMG195" s="128"/>
      <c r="AMH195" s="128"/>
      <c r="AMI195" s="128"/>
      <c r="AMJ195" s="128"/>
      <c r="AMK195" s="128"/>
      <c r="AML195" s="128"/>
      <c r="AMM195" s="128"/>
      <c r="AMN195" s="128"/>
      <c r="AMO195" s="128"/>
      <c r="AMP195" s="128"/>
      <c r="AMQ195" s="128"/>
      <c r="AMR195" s="128"/>
      <c r="AMS195" s="128"/>
      <c r="AMT195" s="128"/>
      <c r="AMU195" s="128"/>
      <c r="AMV195" s="128"/>
      <c r="AMW195" s="128"/>
      <c r="AMX195" s="128"/>
      <c r="AMY195" s="128"/>
      <c r="AMZ195" s="128"/>
      <c r="ANA195" s="128"/>
      <c r="ANB195" s="128"/>
      <c r="ANC195" s="128"/>
      <c r="AND195" s="128"/>
      <c r="ANE195" s="128"/>
      <c r="ANF195" s="128"/>
      <c r="ANG195" s="128"/>
      <c r="ANH195" s="128"/>
      <c r="ANI195" s="128"/>
      <c r="ANJ195" s="128"/>
      <c r="ANK195" s="128"/>
      <c r="ANL195" s="128"/>
      <c r="ANM195" s="128"/>
      <c r="ANN195" s="128"/>
      <c r="ANO195" s="128"/>
      <c r="ANP195" s="128"/>
      <c r="ANQ195" s="128"/>
      <c r="ANR195" s="128"/>
      <c r="ANS195" s="128"/>
      <c r="ANT195" s="128"/>
      <c r="ANU195" s="128"/>
      <c r="ANV195" s="128"/>
      <c r="ANW195" s="128"/>
      <c r="ANX195" s="128"/>
      <c r="ANY195" s="128"/>
      <c r="ANZ195" s="128"/>
      <c r="AOA195" s="128"/>
      <c r="AOB195" s="128"/>
      <c r="AOC195" s="128"/>
      <c r="AOD195" s="128"/>
      <c r="AOE195" s="128"/>
      <c r="AOF195" s="128"/>
      <c r="AOG195" s="128"/>
      <c r="AOH195" s="128"/>
      <c r="AOI195" s="128"/>
      <c r="AOJ195" s="128"/>
      <c r="AOK195" s="128"/>
      <c r="AOL195" s="128"/>
      <c r="AOM195" s="128"/>
      <c r="AON195" s="128"/>
      <c r="AOO195" s="128"/>
      <c r="AOP195" s="128"/>
      <c r="AOQ195" s="128"/>
      <c r="AOR195" s="128"/>
      <c r="AOS195" s="128"/>
      <c r="AOT195" s="128"/>
      <c r="AOU195" s="128"/>
      <c r="AOV195" s="128"/>
      <c r="AOW195" s="128"/>
      <c r="AOX195" s="128"/>
      <c r="AOY195" s="128"/>
      <c r="AOZ195" s="128"/>
      <c r="APA195" s="128"/>
      <c r="APB195" s="128"/>
      <c r="APC195" s="128"/>
      <c r="APD195" s="128"/>
      <c r="APE195" s="128"/>
      <c r="APF195" s="128"/>
      <c r="APG195" s="128"/>
      <c r="APH195" s="128"/>
      <c r="API195" s="128"/>
      <c r="APJ195" s="128"/>
      <c r="APK195" s="128"/>
      <c r="APL195" s="128"/>
      <c r="APM195" s="128"/>
      <c r="APN195" s="128"/>
      <c r="APO195" s="128"/>
      <c r="APP195" s="128"/>
      <c r="APQ195" s="128"/>
      <c r="APR195" s="128"/>
      <c r="APS195" s="128"/>
      <c r="APT195" s="128"/>
      <c r="APU195" s="128"/>
      <c r="APV195" s="128"/>
      <c r="APW195" s="128"/>
      <c r="APX195" s="128"/>
      <c r="APY195" s="128"/>
      <c r="APZ195" s="128"/>
      <c r="AQA195" s="128"/>
      <c r="AQB195" s="128"/>
      <c r="AQC195" s="128"/>
      <c r="AQD195" s="128"/>
      <c r="AQE195" s="128"/>
      <c r="AQF195" s="128"/>
      <c r="AQG195" s="128"/>
      <c r="AQH195" s="128"/>
      <c r="AQI195" s="128"/>
      <c r="AQJ195" s="128"/>
      <c r="AQK195" s="128"/>
      <c r="AQL195" s="128"/>
      <c r="AQM195" s="128"/>
      <c r="AQN195" s="128"/>
      <c r="AQO195" s="128"/>
      <c r="AQP195" s="128"/>
      <c r="AQQ195" s="128"/>
      <c r="AQR195" s="128"/>
      <c r="AQS195" s="128"/>
      <c r="AQT195" s="128"/>
      <c r="AQU195" s="128"/>
      <c r="AQV195" s="128"/>
      <c r="AQW195" s="128"/>
      <c r="AQX195" s="128"/>
      <c r="AQY195" s="128"/>
      <c r="AQZ195" s="128"/>
      <c r="ARA195" s="128"/>
      <c r="ARB195" s="128"/>
      <c r="ARC195" s="128"/>
      <c r="ARD195" s="128"/>
      <c r="ARE195" s="128"/>
      <c r="ARF195" s="128"/>
      <c r="ARG195" s="128"/>
      <c r="ARH195" s="128"/>
      <c r="ARI195" s="128"/>
      <c r="ARJ195" s="128"/>
      <c r="ARK195" s="128"/>
      <c r="ARL195" s="128"/>
      <c r="ARM195" s="128"/>
      <c r="ARN195" s="128"/>
      <c r="ARO195" s="128"/>
      <c r="ARP195" s="128"/>
      <c r="ARQ195" s="128"/>
      <c r="ARR195" s="128"/>
      <c r="ARS195" s="128"/>
      <c r="ART195" s="128"/>
      <c r="ARU195" s="128"/>
      <c r="ARV195" s="128"/>
      <c r="ARW195" s="128"/>
      <c r="ARX195" s="128"/>
      <c r="ARY195" s="128"/>
      <c r="ARZ195" s="128"/>
      <c r="ASA195" s="128"/>
      <c r="ASB195" s="128"/>
      <c r="ASC195" s="128"/>
      <c r="ASD195" s="128"/>
      <c r="ASE195" s="128"/>
      <c r="ASF195" s="128"/>
      <c r="ASG195" s="128"/>
      <c r="ASH195" s="128"/>
      <c r="ASI195" s="128"/>
      <c r="ASJ195" s="128"/>
      <c r="ASK195" s="128"/>
      <c r="ASL195" s="128"/>
      <c r="ASM195" s="128"/>
      <c r="ASN195" s="128"/>
      <c r="ASO195" s="128"/>
      <c r="ASP195" s="128"/>
      <c r="ASQ195" s="128"/>
      <c r="ASR195" s="128"/>
      <c r="ASS195" s="128"/>
      <c r="AST195" s="128"/>
      <c r="ASU195" s="128"/>
      <c r="ASV195" s="128"/>
      <c r="ASW195" s="128"/>
      <c r="ASX195" s="128"/>
      <c r="ASY195" s="128"/>
      <c r="ASZ195" s="128"/>
      <c r="ATA195" s="128"/>
      <c r="ATB195" s="128"/>
      <c r="ATC195" s="128"/>
      <c r="ATD195" s="128"/>
      <c r="ATE195" s="128"/>
      <c r="ATF195" s="128"/>
      <c r="ATG195" s="128"/>
      <c r="ATH195" s="128"/>
      <c r="ATI195" s="128"/>
      <c r="ATJ195" s="128"/>
      <c r="ATK195" s="128"/>
      <c r="ATL195" s="128"/>
      <c r="ATM195" s="128"/>
      <c r="ATN195" s="128"/>
      <c r="ATO195" s="128"/>
      <c r="ATP195" s="128"/>
      <c r="ATQ195" s="128"/>
      <c r="ATR195" s="128"/>
      <c r="ATS195" s="128"/>
      <c r="ATT195" s="128"/>
      <c r="ATU195" s="128"/>
      <c r="ATV195" s="128"/>
      <c r="ATW195" s="128"/>
      <c r="ATX195" s="128"/>
      <c r="ATY195" s="128"/>
      <c r="ATZ195" s="128"/>
      <c r="AUA195" s="128"/>
      <c r="AUB195" s="128"/>
      <c r="AUC195" s="128"/>
      <c r="AUD195" s="128"/>
      <c r="AUE195" s="128"/>
      <c r="AUF195" s="128"/>
      <c r="AUG195" s="128"/>
      <c r="AUH195" s="128"/>
      <c r="AUI195" s="128"/>
      <c r="AUJ195" s="128"/>
      <c r="AUK195" s="128"/>
      <c r="AUL195" s="128"/>
      <c r="AUM195" s="128"/>
      <c r="AUN195" s="128"/>
      <c r="AUO195" s="128"/>
      <c r="AUP195" s="128"/>
      <c r="AUQ195" s="128"/>
      <c r="AUR195" s="128"/>
      <c r="AUS195" s="128"/>
      <c r="AUT195" s="128"/>
      <c r="AUU195" s="128"/>
      <c r="AUV195" s="128"/>
      <c r="AUW195" s="128"/>
      <c r="AUX195" s="128"/>
      <c r="AUY195" s="128"/>
      <c r="AUZ195" s="128"/>
      <c r="AVA195" s="128"/>
      <c r="AVB195" s="128"/>
      <c r="AVC195" s="128"/>
      <c r="AVD195" s="128"/>
      <c r="AVE195" s="128"/>
      <c r="AVF195" s="128"/>
      <c r="AVG195" s="128"/>
      <c r="AVH195" s="128"/>
      <c r="AVI195" s="128"/>
      <c r="AVJ195" s="128"/>
      <c r="AVK195" s="128"/>
      <c r="AVL195" s="128"/>
      <c r="AVM195" s="128"/>
      <c r="AVN195" s="128"/>
      <c r="AVO195" s="128"/>
      <c r="AVP195" s="128"/>
      <c r="AVQ195" s="128"/>
      <c r="AVR195" s="128"/>
      <c r="AVS195" s="128"/>
      <c r="AVT195" s="128"/>
      <c r="AVU195" s="128"/>
      <c r="AVV195" s="128"/>
      <c r="AVW195" s="128"/>
      <c r="AVX195" s="128"/>
      <c r="AVY195" s="128"/>
      <c r="AVZ195" s="128"/>
      <c r="AWA195" s="128"/>
      <c r="AWB195" s="128"/>
      <c r="AWC195" s="128"/>
      <c r="AWD195" s="128"/>
      <c r="AWE195" s="128"/>
      <c r="AWF195" s="128"/>
      <c r="AWG195" s="128"/>
      <c r="AWH195" s="128"/>
      <c r="AWI195" s="128"/>
      <c r="AWJ195" s="128"/>
      <c r="AWK195" s="128"/>
      <c r="AWL195" s="128"/>
      <c r="AWM195" s="128"/>
      <c r="AWN195" s="128"/>
      <c r="AWO195" s="128"/>
      <c r="AWP195" s="128"/>
      <c r="AWQ195" s="128"/>
      <c r="AWR195" s="128"/>
      <c r="AWS195" s="128"/>
      <c r="AWT195" s="128"/>
      <c r="AWU195" s="128"/>
      <c r="AWV195" s="128"/>
      <c r="AWW195" s="128"/>
      <c r="AWX195" s="128"/>
      <c r="AWY195" s="128"/>
      <c r="AWZ195" s="128"/>
      <c r="AXA195" s="128"/>
      <c r="AXB195" s="128"/>
      <c r="AXC195" s="128"/>
      <c r="AXD195" s="128"/>
      <c r="AXE195" s="128"/>
      <c r="AXF195" s="128"/>
      <c r="AXG195" s="128"/>
      <c r="AXH195" s="128"/>
      <c r="AXI195" s="128"/>
      <c r="AXJ195" s="128"/>
      <c r="AXK195" s="128"/>
      <c r="AXL195" s="128"/>
      <c r="AXM195" s="128"/>
      <c r="AXN195" s="128"/>
      <c r="AXO195" s="128"/>
      <c r="AXP195" s="128"/>
      <c r="AXQ195" s="128"/>
      <c r="AXR195" s="128"/>
      <c r="AXS195" s="128"/>
      <c r="AXT195" s="128"/>
      <c r="AXU195" s="128"/>
      <c r="AXV195" s="128"/>
      <c r="AXW195" s="128"/>
      <c r="AXX195" s="128"/>
      <c r="AXY195" s="128"/>
      <c r="AXZ195" s="128"/>
      <c r="AYA195" s="128"/>
      <c r="AYB195" s="128"/>
      <c r="AYC195" s="128"/>
      <c r="AYD195" s="128"/>
      <c r="AYE195" s="128"/>
      <c r="AYF195" s="128"/>
      <c r="AYG195" s="128"/>
      <c r="AYH195" s="128"/>
      <c r="AYI195" s="128"/>
      <c r="AYJ195" s="128"/>
      <c r="AYK195" s="128"/>
      <c r="AYL195" s="128"/>
      <c r="AYM195" s="128"/>
      <c r="AYN195" s="128"/>
      <c r="AYO195" s="128"/>
      <c r="AYP195" s="128"/>
      <c r="AYQ195" s="128"/>
      <c r="AYR195" s="128"/>
      <c r="AYS195" s="128"/>
      <c r="AYT195" s="128"/>
      <c r="AYU195" s="128"/>
      <c r="AYV195" s="128"/>
      <c r="AYW195" s="128"/>
      <c r="AYX195" s="128"/>
      <c r="AYY195" s="128"/>
      <c r="AYZ195" s="128"/>
      <c r="AZA195" s="128"/>
      <c r="AZB195" s="128"/>
      <c r="AZC195" s="128"/>
      <c r="AZD195" s="128"/>
      <c r="AZE195" s="128"/>
      <c r="AZF195" s="128"/>
      <c r="AZG195" s="128"/>
      <c r="AZH195" s="128"/>
      <c r="AZI195" s="128"/>
      <c r="AZJ195" s="128"/>
      <c r="AZK195" s="128"/>
      <c r="AZL195" s="128"/>
      <c r="AZM195" s="128"/>
      <c r="AZN195" s="128"/>
      <c r="AZO195" s="128"/>
      <c r="AZP195" s="128"/>
      <c r="AZQ195" s="128"/>
      <c r="AZR195" s="128"/>
      <c r="AZS195" s="128"/>
      <c r="AZT195" s="128"/>
      <c r="AZU195" s="128"/>
      <c r="AZV195" s="128"/>
      <c r="AZW195" s="128"/>
      <c r="AZX195" s="128"/>
      <c r="AZY195" s="128"/>
      <c r="AZZ195" s="128"/>
      <c r="BAA195" s="128"/>
      <c r="BAB195" s="128"/>
      <c r="BAC195" s="128"/>
      <c r="BAD195" s="128"/>
      <c r="BAE195" s="128"/>
      <c r="BAF195" s="128"/>
      <c r="BAG195" s="128"/>
      <c r="BAH195" s="128"/>
      <c r="BAI195" s="128"/>
      <c r="BAJ195" s="128"/>
      <c r="BAK195" s="128"/>
      <c r="BAL195" s="128"/>
      <c r="BAM195" s="128"/>
      <c r="BAN195" s="128"/>
      <c r="BAO195" s="128"/>
      <c r="BAP195" s="128"/>
      <c r="BAQ195" s="128"/>
      <c r="BAR195" s="128"/>
      <c r="BAS195" s="128"/>
      <c r="BAT195" s="128"/>
      <c r="BAU195" s="128"/>
      <c r="BAV195" s="128"/>
      <c r="BAW195" s="128"/>
      <c r="BAX195" s="128"/>
      <c r="BAY195" s="128"/>
      <c r="BAZ195" s="128"/>
      <c r="BBA195" s="128"/>
      <c r="BBB195" s="128"/>
      <c r="BBC195" s="128"/>
      <c r="BBD195" s="128"/>
      <c r="BBE195" s="128"/>
      <c r="BBF195" s="128"/>
      <c r="BBG195" s="128"/>
      <c r="BBH195" s="128"/>
      <c r="BBI195" s="128"/>
      <c r="BBJ195" s="128"/>
      <c r="BBK195" s="128"/>
      <c r="BBL195" s="128"/>
      <c r="BBM195" s="128"/>
      <c r="BBN195" s="128"/>
      <c r="BBO195" s="128"/>
      <c r="BBP195" s="128"/>
      <c r="BBQ195" s="128"/>
      <c r="BBR195" s="128"/>
      <c r="BBS195" s="128"/>
      <c r="BBT195" s="128"/>
      <c r="BBU195" s="128"/>
      <c r="BBV195" s="128"/>
      <c r="BBW195" s="128"/>
      <c r="BBX195" s="128"/>
      <c r="BBY195" s="128"/>
      <c r="BBZ195" s="128"/>
      <c r="BCA195" s="128"/>
      <c r="BCB195" s="128"/>
      <c r="BCC195" s="128"/>
      <c r="BCD195" s="128"/>
      <c r="BCE195" s="128"/>
      <c r="BCF195" s="128"/>
      <c r="BCG195" s="128"/>
      <c r="BCH195" s="128"/>
      <c r="BCI195" s="128"/>
      <c r="BCJ195" s="128"/>
      <c r="BCK195" s="128"/>
      <c r="BCL195" s="128"/>
      <c r="BCM195" s="128"/>
      <c r="BCN195" s="128"/>
      <c r="BCO195" s="128"/>
      <c r="BCP195" s="128"/>
      <c r="BCQ195" s="128"/>
      <c r="BCR195" s="128"/>
      <c r="BCS195" s="128"/>
      <c r="BCT195" s="128"/>
      <c r="BCU195" s="128"/>
      <c r="BCV195" s="128"/>
      <c r="BCW195" s="128"/>
      <c r="BCX195" s="128"/>
      <c r="BCY195" s="128"/>
      <c r="BCZ195" s="128"/>
      <c r="BDA195" s="128"/>
      <c r="BDB195" s="128"/>
      <c r="BDC195" s="128"/>
      <c r="BDD195" s="128"/>
      <c r="BDE195" s="128"/>
      <c r="BDF195" s="128"/>
      <c r="BDG195" s="128"/>
      <c r="BDH195" s="128"/>
      <c r="BDI195" s="128"/>
      <c r="BDJ195" s="128"/>
      <c r="BDK195" s="128"/>
      <c r="BDL195" s="128"/>
      <c r="BDM195" s="128"/>
      <c r="BDN195" s="128"/>
      <c r="BDO195" s="128"/>
      <c r="BDP195" s="128"/>
      <c r="BDQ195" s="128"/>
      <c r="BDR195" s="128"/>
      <c r="BDS195" s="128"/>
      <c r="BDT195" s="128"/>
      <c r="BDU195" s="128"/>
      <c r="BDV195" s="128"/>
      <c r="BDW195" s="128"/>
      <c r="BDX195" s="128"/>
      <c r="BDY195" s="128"/>
      <c r="BDZ195" s="128"/>
      <c r="BEA195" s="128"/>
      <c r="BEB195" s="128"/>
      <c r="BEC195" s="128"/>
      <c r="BED195" s="128"/>
      <c r="BEE195" s="128"/>
      <c r="BEF195" s="128"/>
      <c r="BEG195" s="128"/>
      <c r="BEH195" s="128"/>
      <c r="BEI195" s="128"/>
      <c r="BEJ195" s="128"/>
      <c r="BEK195" s="128"/>
      <c r="BEL195" s="128"/>
      <c r="BEM195" s="128"/>
      <c r="BEN195" s="128"/>
      <c r="BEO195" s="128"/>
      <c r="BEP195" s="128"/>
      <c r="BEQ195" s="128"/>
      <c r="BER195" s="128"/>
      <c r="BES195" s="128"/>
      <c r="BET195" s="128"/>
      <c r="BEU195" s="128"/>
      <c r="BEV195" s="128"/>
      <c r="BEW195" s="128"/>
      <c r="BEX195" s="128"/>
      <c r="BEY195" s="128"/>
      <c r="BEZ195" s="128"/>
      <c r="BFA195" s="128"/>
      <c r="BFB195" s="128"/>
      <c r="BFC195" s="128"/>
      <c r="BFD195" s="128"/>
      <c r="BFE195" s="128"/>
      <c r="BFF195" s="128"/>
      <c r="BFG195" s="128"/>
      <c r="BFH195" s="128"/>
      <c r="BFI195" s="128"/>
      <c r="BFJ195" s="128"/>
      <c r="BFK195" s="128"/>
      <c r="BFL195" s="128"/>
      <c r="BFM195" s="128"/>
      <c r="BFN195" s="128"/>
      <c r="BFO195" s="128"/>
      <c r="BFP195" s="128"/>
      <c r="BFQ195" s="128"/>
      <c r="BFR195" s="128"/>
      <c r="BFS195" s="128"/>
      <c r="BFT195" s="128"/>
      <c r="BFU195" s="128"/>
      <c r="BFV195" s="128"/>
      <c r="BFW195" s="128"/>
      <c r="BFX195" s="128"/>
      <c r="BFY195" s="128"/>
      <c r="BFZ195" s="128"/>
      <c r="BGA195" s="128"/>
      <c r="BGB195" s="128"/>
      <c r="BGC195" s="128"/>
      <c r="BGD195" s="128"/>
      <c r="BGE195" s="128"/>
      <c r="BGF195" s="128"/>
      <c r="BGG195" s="128"/>
      <c r="BGH195" s="128"/>
      <c r="BGI195" s="128"/>
      <c r="BGJ195" s="128"/>
      <c r="BGK195" s="128"/>
      <c r="BGL195" s="128"/>
      <c r="BGM195" s="128"/>
      <c r="BGN195" s="128"/>
      <c r="BGO195" s="128"/>
      <c r="BGP195" s="128"/>
      <c r="BGQ195" s="128"/>
      <c r="BGR195" s="128"/>
      <c r="BGS195" s="128"/>
      <c r="BGT195" s="128"/>
      <c r="BGU195" s="128"/>
      <c r="BGV195" s="128"/>
      <c r="BGW195" s="128"/>
      <c r="BGX195" s="128"/>
      <c r="BGY195" s="128"/>
      <c r="BGZ195" s="128"/>
      <c r="BHA195" s="128"/>
      <c r="BHB195" s="128"/>
      <c r="BHC195" s="128"/>
      <c r="BHD195" s="128"/>
      <c r="BHE195" s="128"/>
      <c r="BHF195" s="128"/>
      <c r="BHG195" s="128"/>
      <c r="BHH195" s="128"/>
      <c r="BHI195" s="128"/>
      <c r="BHJ195" s="128"/>
      <c r="BHK195" s="128"/>
      <c r="BHL195" s="128"/>
      <c r="BHM195" s="128"/>
      <c r="BHN195" s="128"/>
      <c r="BHO195" s="128"/>
      <c r="BHP195" s="128"/>
      <c r="BHQ195" s="128"/>
      <c r="BHR195" s="128"/>
      <c r="BHS195" s="128"/>
      <c r="BHT195" s="128"/>
      <c r="BHU195" s="128"/>
      <c r="BHV195" s="128"/>
      <c r="BHW195" s="128"/>
      <c r="BHX195" s="128"/>
      <c r="BHY195" s="128"/>
      <c r="BHZ195" s="128"/>
      <c r="BIA195" s="128"/>
      <c r="BIB195" s="128"/>
      <c r="BIC195" s="128"/>
      <c r="BID195" s="128"/>
      <c r="BIE195" s="128"/>
      <c r="BIF195" s="128"/>
      <c r="BIG195" s="128"/>
      <c r="BIH195" s="128"/>
      <c r="BII195" s="128"/>
      <c r="BIJ195" s="128"/>
      <c r="BIK195" s="128"/>
      <c r="BIL195" s="128"/>
      <c r="BIM195" s="128"/>
      <c r="BIN195" s="128"/>
      <c r="BIO195" s="128"/>
      <c r="BIP195" s="128"/>
      <c r="BIQ195" s="128"/>
      <c r="BIR195" s="128"/>
      <c r="BIS195" s="128"/>
      <c r="BIT195" s="128"/>
      <c r="BIU195" s="128"/>
      <c r="BIV195" s="128"/>
      <c r="BIW195" s="128"/>
      <c r="BIX195" s="128"/>
      <c r="BIY195" s="128"/>
      <c r="BIZ195" s="128"/>
      <c r="BJA195" s="128"/>
      <c r="BJB195" s="128"/>
      <c r="BJC195" s="128"/>
      <c r="BJD195" s="128"/>
      <c r="BJE195" s="128"/>
      <c r="BJF195" s="128"/>
      <c r="BJG195" s="128"/>
      <c r="BJH195" s="128"/>
      <c r="BJI195" s="128"/>
      <c r="BJJ195" s="128"/>
      <c r="BJK195" s="128"/>
      <c r="BJL195" s="128"/>
      <c r="BJM195" s="128"/>
      <c r="BJN195" s="128"/>
      <c r="BJO195" s="128"/>
      <c r="BJP195" s="128"/>
      <c r="BJQ195" s="128"/>
      <c r="BJR195" s="128"/>
      <c r="BJS195" s="128"/>
      <c r="BJT195" s="128"/>
      <c r="BJU195" s="128"/>
      <c r="BJV195" s="128"/>
      <c r="BJW195" s="128"/>
      <c r="BJX195" s="128"/>
      <c r="BJY195" s="128"/>
      <c r="BJZ195" s="128"/>
      <c r="BKA195" s="128"/>
      <c r="BKB195" s="128"/>
      <c r="BKC195" s="128"/>
      <c r="BKD195" s="128"/>
      <c r="BKE195" s="128"/>
      <c r="BKF195" s="128"/>
      <c r="BKG195" s="128"/>
      <c r="BKH195" s="128"/>
      <c r="BKI195" s="128"/>
      <c r="BKJ195" s="128"/>
      <c r="BKK195" s="128"/>
      <c r="BKL195" s="128"/>
      <c r="BKM195" s="128"/>
      <c r="BKN195" s="128"/>
      <c r="BKO195" s="128"/>
      <c r="BKP195" s="128"/>
      <c r="BKQ195" s="128"/>
      <c r="BKR195" s="128"/>
      <c r="BKS195" s="128"/>
      <c r="BKT195" s="128"/>
      <c r="BKU195" s="128"/>
      <c r="BKV195" s="128"/>
      <c r="BKW195" s="128"/>
      <c r="BKX195" s="128"/>
      <c r="BKY195" s="128"/>
      <c r="BKZ195" s="128"/>
      <c r="BLA195" s="128"/>
      <c r="BLB195" s="128"/>
      <c r="BLC195" s="128"/>
      <c r="BLD195" s="128"/>
      <c r="BLE195" s="128"/>
      <c r="BLF195" s="128"/>
      <c r="BLG195" s="128"/>
      <c r="BLH195" s="128"/>
      <c r="BLI195" s="128"/>
      <c r="BLJ195" s="128"/>
      <c r="BLK195" s="128"/>
      <c r="BLL195" s="128"/>
      <c r="BLM195" s="128"/>
      <c r="BLN195" s="128"/>
      <c r="BLO195" s="128"/>
      <c r="BLP195" s="128"/>
      <c r="BLQ195" s="128"/>
      <c r="BLR195" s="128"/>
      <c r="BLS195" s="128"/>
      <c r="BLT195" s="128"/>
      <c r="BLU195" s="128"/>
      <c r="BLV195" s="128"/>
      <c r="BLW195" s="128"/>
      <c r="BLX195" s="128"/>
      <c r="BLY195" s="128"/>
      <c r="BLZ195" s="128"/>
      <c r="BMA195" s="128"/>
      <c r="BMB195" s="128"/>
      <c r="BMC195" s="128"/>
      <c r="BMD195" s="128"/>
      <c r="BME195" s="128"/>
      <c r="BMF195" s="128"/>
      <c r="BMG195" s="128"/>
      <c r="BMH195" s="128"/>
      <c r="BMI195" s="128"/>
      <c r="BMJ195" s="128"/>
      <c r="BMK195" s="128"/>
      <c r="BML195" s="128"/>
      <c r="BMM195" s="128"/>
      <c r="BMN195" s="128"/>
      <c r="BMO195" s="128"/>
      <c r="BMP195" s="128"/>
      <c r="BMQ195" s="128"/>
      <c r="BMR195" s="128"/>
      <c r="BMS195" s="128"/>
      <c r="BMT195" s="128"/>
      <c r="BMU195" s="128"/>
      <c r="BMV195" s="128"/>
      <c r="BMW195" s="128"/>
      <c r="BMX195" s="128"/>
      <c r="BMY195" s="128"/>
      <c r="BMZ195" s="128"/>
      <c r="BNA195" s="128"/>
      <c r="BNB195" s="128"/>
      <c r="BNC195" s="128"/>
      <c r="BND195" s="128"/>
      <c r="BNE195" s="128"/>
      <c r="BNF195" s="128"/>
      <c r="BNG195" s="128"/>
      <c r="BNH195" s="128"/>
      <c r="BNI195" s="128"/>
      <c r="BNJ195" s="128"/>
      <c r="BNK195" s="128"/>
      <c r="BNL195" s="128"/>
      <c r="BNM195" s="128"/>
      <c r="BNN195" s="128"/>
      <c r="BNO195" s="128"/>
      <c r="BNP195" s="128"/>
      <c r="BNQ195" s="128"/>
      <c r="BNR195" s="128"/>
      <c r="BNS195" s="128"/>
      <c r="BNT195" s="128"/>
      <c r="BNU195" s="128"/>
      <c r="BNV195" s="128"/>
      <c r="BNW195" s="128"/>
      <c r="BNX195" s="128"/>
      <c r="BNY195" s="128"/>
      <c r="BNZ195" s="128"/>
      <c r="BOA195" s="128"/>
      <c r="BOB195" s="128"/>
      <c r="BOC195" s="128"/>
      <c r="BOD195" s="128"/>
      <c r="BOE195" s="128"/>
      <c r="BOF195" s="128"/>
      <c r="BOG195" s="128"/>
      <c r="BOH195" s="128"/>
      <c r="BOI195" s="128"/>
      <c r="BOJ195" s="128"/>
      <c r="BOK195" s="128"/>
      <c r="BOL195" s="128"/>
      <c r="BOM195" s="128"/>
      <c r="BON195" s="128"/>
      <c r="BOO195" s="128"/>
      <c r="BOP195" s="128"/>
      <c r="BOQ195" s="128"/>
      <c r="BOR195" s="128"/>
      <c r="BOS195" s="128"/>
      <c r="BOT195" s="128"/>
      <c r="BOU195" s="128"/>
      <c r="BOV195" s="128"/>
      <c r="BOW195" s="128"/>
      <c r="BOX195" s="128"/>
      <c r="BOY195" s="128"/>
      <c r="BOZ195" s="128"/>
      <c r="BPA195" s="128"/>
      <c r="BPB195" s="128"/>
      <c r="BPC195" s="128"/>
      <c r="BPD195" s="128"/>
      <c r="BPE195" s="128"/>
      <c r="BPF195" s="128"/>
      <c r="BPG195" s="128"/>
      <c r="BPH195" s="128"/>
      <c r="BPI195" s="128"/>
      <c r="BPJ195" s="128"/>
      <c r="BPK195" s="128"/>
      <c r="BPL195" s="128"/>
      <c r="BPM195" s="128"/>
      <c r="BPN195" s="128"/>
      <c r="BPO195" s="128"/>
      <c r="BPP195" s="128"/>
      <c r="BPQ195" s="128"/>
      <c r="BPR195" s="128"/>
      <c r="BPS195" s="128"/>
      <c r="BPT195" s="128"/>
      <c r="BPU195" s="128"/>
      <c r="BPV195" s="128"/>
      <c r="BPW195" s="128"/>
      <c r="BPX195" s="128"/>
      <c r="BPY195" s="128"/>
      <c r="BPZ195" s="128"/>
      <c r="BQA195" s="128"/>
      <c r="BQB195" s="128"/>
      <c r="BQC195" s="128"/>
      <c r="BQD195" s="128"/>
      <c r="BQE195" s="128"/>
      <c r="BQF195" s="128"/>
      <c r="BQG195" s="128"/>
      <c r="BQH195" s="128"/>
      <c r="BQI195" s="128"/>
      <c r="BQJ195" s="128"/>
      <c r="BQK195" s="128"/>
      <c r="BQL195" s="128"/>
      <c r="BQM195" s="128"/>
      <c r="BQN195" s="128"/>
      <c r="BQO195" s="128"/>
      <c r="BQP195" s="128"/>
      <c r="BQQ195" s="128"/>
      <c r="BQR195" s="128"/>
      <c r="BQS195" s="128"/>
      <c r="BQT195" s="128"/>
      <c r="BQU195" s="128"/>
      <c r="BQV195" s="128"/>
      <c r="BQW195" s="128"/>
      <c r="BQX195" s="128"/>
      <c r="BQY195" s="128"/>
      <c r="BQZ195" s="128"/>
      <c r="BRA195" s="128"/>
      <c r="BRB195" s="128"/>
      <c r="BRC195" s="128"/>
      <c r="BRD195" s="128"/>
      <c r="BRE195" s="128"/>
      <c r="BRF195" s="128"/>
      <c r="BRG195" s="128"/>
      <c r="BRH195" s="128"/>
      <c r="BRI195" s="128"/>
      <c r="BRJ195" s="128"/>
      <c r="BRK195" s="128"/>
      <c r="BRL195" s="128"/>
      <c r="BRM195" s="128"/>
      <c r="BRN195" s="128"/>
      <c r="BRO195" s="128"/>
      <c r="BRP195" s="128"/>
      <c r="BRQ195" s="128"/>
      <c r="BRR195" s="128"/>
      <c r="BRS195" s="128"/>
      <c r="BRT195" s="128"/>
      <c r="BRU195" s="128"/>
      <c r="BRV195" s="128"/>
      <c r="BRW195" s="128"/>
      <c r="BRX195" s="128"/>
      <c r="BRY195" s="128"/>
      <c r="BRZ195" s="128"/>
      <c r="BSA195" s="128"/>
      <c r="BSB195" s="128"/>
      <c r="BSC195" s="128"/>
      <c r="BSD195" s="128"/>
      <c r="BSE195" s="128"/>
      <c r="BSF195" s="128"/>
      <c r="BSG195" s="128"/>
      <c r="BSH195" s="128"/>
      <c r="BSI195" s="128"/>
      <c r="BSJ195" s="128"/>
      <c r="BSK195" s="128"/>
      <c r="BSL195" s="128"/>
      <c r="BSM195" s="128"/>
      <c r="BSN195" s="128"/>
      <c r="BSO195" s="128"/>
      <c r="BSP195" s="128"/>
      <c r="BSQ195" s="128"/>
      <c r="BSR195" s="128"/>
      <c r="BSS195" s="128"/>
      <c r="BST195" s="128"/>
      <c r="BSU195" s="128"/>
      <c r="BSV195" s="128"/>
      <c r="BSW195" s="128"/>
      <c r="BSX195" s="128"/>
      <c r="BSY195" s="128"/>
      <c r="BSZ195" s="128"/>
      <c r="BTA195" s="128"/>
      <c r="BTB195" s="128"/>
      <c r="BTC195" s="128"/>
      <c r="BTD195" s="128"/>
      <c r="BTE195" s="128"/>
      <c r="BTF195" s="128"/>
      <c r="BTG195" s="128"/>
      <c r="BTH195" s="128"/>
      <c r="BTI195" s="128"/>
      <c r="BTJ195" s="128"/>
      <c r="BTK195" s="128"/>
      <c r="BTL195" s="128"/>
      <c r="BTM195" s="128"/>
      <c r="BTN195" s="128"/>
      <c r="BTO195" s="128"/>
      <c r="BTP195" s="128"/>
      <c r="BTQ195" s="128"/>
      <c r="BTR195" s="128"/>
      <c r="BTS195" s="128"/>
      <c r="BTT195" s="128"/>
      <c r="BTU195" s="128"/>
      <c r="BTV195" s="128"/>
      <c r="BTW195" s="128"/>
      <c r="BTX195" s="128"/>
      <c r="BTY195" s="128"/>
      <c r="BTZ195" s="128"/>
      <c r="BUA195" s="128"/>
      <c r="BUB195" s="128"/>
      <c r="BUC195" s="128"/>
      <c r="BUD195" s="128"/>
      <c r="BUE195" s="128"/>
      <c r="BUF195" s="128"/>
      <c r="BUG195" s="128"/>
      <c r="BUH195" s="128"/>
      <c r="BUI195" s="128"/>
      <c r="BUJ195" s="128"/>
      <c r="BUK195" s="128"/>
      <c r="BUL195" s="128"/>
      <c r="BUM195" s="128"/>
      <c r="BUN195" s="128"/>
      <c r="BUO195" s="128"/>
      <c r="BUP195" s="128"/>
      <c r="BUQ195" s="128"/>
      <c r="BUR195" s="128"/>
      <c r="BUS195" s="128"/>
      <c r="BUT195" s="128"/>
      <c r="BUU195" s="128"/>
      <c r="BUV195" s="128"/>
      <c r="BUW195" s="128"/>
      <c r="BUX195" s="128"/>
      <c r="BUY195" s="128"/>
      <c r="BUZ195" s="128"/>
      <c r="BVA195" s="128"/>
      <c r="BVB195" s="128"/>
      <c r="BVC195" s="128"/>
      <c r="BVD195" s="128"/>
      <c r="BVE195" s="128"/>
      <c r="BVF195" s="128"/>
      <c r="BVG195" s="128"/>
      <c r="BVH195" s="128"/>
      <c r="BVI195" s="128"/>
      <c r="BVJ195" s="128"/>
      <c r="BVK195" s="128"/>
      <c r="BVL195" s="128"/>
      <c r="BVM195" s="128"/>
      <c r="BVN195" s="128"/>
      <c r="BVO195" s="128"/>
      <c r="BVP195" s="128"/>
      <c r="BVQ195" s="128"/>
      <c r="BVR195" s="128"/>
      <c r="BVS195" s="128"/>
      <c r="BVT195" s="128"/>
      <c r="BVU195" s="128"/>
      <c r="BVV195" s="128"/>
      <c r="BVW195" s="128"/>
      <c r="BVX195" s="128"/>
      <c r="BVY195" s="128"/>
      <c r="BVZ195" s="128"/>
      <c r="BWA195" s="128"/>
      <c r="BWB195" s="128"/>
      <c r="BWC195" s="128"/>
      <c r="BWD195" s="128"/>
      <c r="BWE195" s="128"/>
      <c r="BWF195" s="128"/>
      <c r="BWG195" s="128"/>
      <c r="BWH195" s="128"/>
      <c r="BWI195" s="128"/>
      <c r="BWJ195" s="128"/>
      <c r="BWK195" s="128"/>
      <c r="BWL195" s="128"/>
      <c r="BWM195" s="128"/>
      <c r="BWN195" s="128"/>
      <c r="BWO195" s="128"/>
      <c r="BWP195" s="128"/>
      <c r="BWQ195" s="128"/>
      <c r="BWR195" s="128"/>
      <c r="BWS195" s="128"/>
      <c r="BWT195" s="128"/>
      <c r="BWU195" s="128"/>
      <c r="BWV195" s="128"/>
      <c r="BWW195" s="128"/>
      <c r="BWX195" s="128"/>
      <c r="BWY195" s="128"/>
      <c r="BWZ195" s="128"/>
      <c r="BXA195" s="128"/>
      <c r="BXB195" s="128"/>
      <c r="BXC195" s="128"/>
      <c r="BXD195" s="128"/>
      <c r="BXE195" s="128"/>
      <c r="BXF195" s="128"/>
      <c r="BXG195" s="128"/>
      <c r="BXH195" s="128"/>
      <c r="BXI195" s="128"/>
      <c r="BXJ195" s="128"/>
      <c r="BXK195" s="128"/>
      <c r="BXL195" s="128"/>
      <c r="BXM195" s="128"/>
      <c r="BXN195" s="128"/>
      <c r="BXO195" s="128"/>
      <c r="BXP195" s="128"/>
      <c r="BXQ195" s="128"/>
      <c r="BXR195" s="128"/>
      <c r="BXS195" s="128"/>
      <c r="BXT195" s="128"/>
      <c r="BXU195" s="128"/>
      <c r="BXV195" s="128"/>
      <c r="BXW195" s="128"/>
      <c r="BXX195" s="128"/>
      <c r="BXY195" s="128"/>
      <c r="BXZ195" s="128"/>
      <c r="BYA195" s="128"/>
      <c r="BYB195" s="128"/>
      <c r="BYC195" s="128"/>
      <c r="BYD195" s="128"/>
      <c r="BYE195" s="128"/>
      <c r="BYF195" s="128"/>
      <c r="BYG195" s="128"/>
      <c r="BYH195" s="128"/>
      <c r="BYI195" s="128"/>
      <c r="BYJ195" s="128"/>
      <c r="BYK195" s="128"/>
      <c r="BYL195" s="128"/>
      <c r="BYM195" s="128"/>
      <c r="BYN195" s="128"/>
      <c r="BYO195" s="128"/>
      <c r="BYP195" s="128"/>
      <c r="BYQ195" s="128"/>
      <c r="BYR195" s="128"/>
      <c r="BYS195" s="128"/>
      <c r="BYT195" s="128"/>
      <c r="BYU195" s="128"/>
      <c r="BYV195" s="128"/>
      <c r="BYW195" s="128"/>
      <c r="BYX195" s="128"/>
      <c r="BYY195" s="128"/>
      <c r="BYZ195" s="128"/>
      <c r="BZA195" s="128"/>
      <c r="BZB195" s="128"/>
      <c r="BZC195" s="128"/>
      <c r="BZD195" s="128"/>
      <c r="BZE195" s="128"/>
      <c r="BZF195" s="128"/>
      <c r="BZG195" s="128"/>
      <c r="BZH195" s="128"/>
      <c r="BZI195" s="128"/>
      <c r="BZJ195" s="128"/>
      <c r="BZK195" s="128"/>
      <c r="BZL195" s="128"/>
      <c r="BZM195" s="128"/>
      <c r="BZN195" s="128"/>
      <c r="BZO195" s="128"/>
      <c r="BZP195" s="128"/>
      <c r="BZQ195" s="128"/>
      <c r="BZR195" s="128"/>
      <c r="BZS195" s="128"/>
      <c r="BZT195" s="128"/>
      <c r="BZU195" s="128"/>
      <c r="BZV195" s="128"/>
      <c r="BZW195" s="128"/>
      <c r="BZX195" s="128"/>
      <c r="BZY195" s="128"/>
      <c r="BZZ195" s="128"/>
      <c r="CAA195" s="128"/>
      <c r="CAB195" s="128"/>
      <c r="CAC195" s="128"/>
      <c r="CAD195" s="128"/>
      <c r="CAE195" s="128"/>
      <c r="CAF195" s="128"/>
      <c r="CAG195" s="128"/>
      <c r="CAH195" s="128"/>
      <c r="CAI195" s="128"/>
      <c r="CAJ195" s="128"/>
      <c r="CAK195" s="128"/>
      <c r="CAL195" s="128"/>
      <c r="CAM195" s="128"/>
      <c r="CAN195" s="128"/>
      <c r="CAO195" s="128"/>
      <c r="CAP195" s="128"/>
      <c r="CAQ195" s="128"/>
      <c r="CAR195" s="128"/>
      <c r="CAS195" s="128"/>
      <c r="CAT195" s="128"/>
      <c r="CAU195" s="128"/>
      <c r="CAV195" s="128"/>
      <c r="CAW195" s="128"/>
      <c r="CAX195" s="128"/>
      <c r="CAY195" s="128"/>
      <c r="CAZ195" s="128"/>
      <c r="CBA195" s="128"/>
      <c r="CBB195" s="128"/>
      <c r="CBC195" s="128"/>
      <c r="CBD195" s="128"/>
      <c r="CBE195" s="128"/>
      <c r="CBF195" s="128"/>
      <c r="CBG195" s="128"/>
      <c r="CBH195" s="128"/>
      <c r="CBI195" s="128"/>
      <c r="CBJ195" s="128"/>
      <c r="CBK195" s="128"/>
      <c r="CBL195" s="128"/>
      <c r="CBM195" s="128"/>
      <c r="CBN195" s="128"/>
      <c r="CBO195" s="128"/>
      <c r="CBP195" s="128"/>
      <c r="CBQ195" s="128"/>
      <c r="CBR195" s="128"/>
      <c r="CBS195" s="128"/>
      <c r="CBT195" s="128"/>
      <c r="CBU195" s="128"/>
      <c r="CBV195" s="128"/>
      <c r="CBW195" s="128"/>
      <c r="CBX195" s="128"/>
      <c r="CBY195" s="128"/>
      <c r="CBZ195" s="128"/>
      <c r="CCA195" s="128"/>
      <c r="CCB195" s="128"/>
      <c r="CCC195" s="128"/>
      <c r="CCD195" s="128"/>
      <c r="CCE195" s="128"/>
      <c r="CCF195" s="128"/>
      <c r="CCG195" s="128"/>
      <c r="CCH195" s="128"/>
      <c r="CCI195" s="128"/>
      <c r="CCJ195" s="128"/>
      <c r="CCK195" s="128"/>
      <c r="CCL195" s="128"/>
      <c r="CCM195" s="128"/>
      <c r="CCN195" s="128"/>
      <c r="CCO195" s="128"/>
      <c r="CCP195" s="128"/>
      <c r="CCQ195" s="128"/>
      <c r="CCR195" s="128"/>
      <c r="CCS195" s="128"/>
      <c r="CCT195" s="128"/>
      <c r="CCU195" s="128"/>
      <c r="CCV195" s="128"/>
      <c r="CCW195" s="128"/>
      <c r="CCX195" s="128"/>
      <c r="CCY195" s="128"/>
      <c r="CCZ195" s="128"/>
      <c r="CDA195" s="128"/>
      <c r="CDB195" s="128"/>
      <c r="CDC195" s="128"/>
      <c r="CDD195" s="128"/>
      <c r="CDE195" s="128"/>
      <c r="CDF195" s="128"/>
      <c r="CDG195" s="128"/>
      <c r="CDH195" s="128"/>
      <c r="CDI195" s="128"/>
      <c r="CDJ195" s="128"/>
      <c r="CDK195" s="128"/>
      <c r="CDL195" s="128"/>
      <c r="CDM195" s="128"/>
      <c r="CDN195" s="128"/>
      <c r="CDO195" s="128"/>
      <c r="CDP195" s="128"/>
      <c r="CDQ195" s="128"/>
      <c r="CDR195" s="128"/>
      <c r="CDS195" s="128"/>
      <c r="CDT195" s="128"/>
      <c r="CDU195" s="128"/>
      <c r="CDV195" s="128"/>
      <c r="CDW195" s="128"/>
      <c r="CDX195" s="128"/>
      <c r="CDY195" s="128"/>
      <c r="CDZ195" s="128"/>
      <c r="CEA195" s="128"/>
      <c r="CEB195" s="128"/>
      <c r="CEC195" s="128"/>
      <c r="CED195" s="128"/>
      <c r="CEE195" s="128"/>
      <c r="CEF195" s="128"/>
      <c r="CEG195" s="128"/>
      <c r="CEH195" s="128"/>
      <c r="CEI195" s="128"/>
      <c r="CEJ195" s="128"/>
      <c r="CEK195" s="128"/>
      <c r="CEL195" s="128"/>
      <c r="CEM195" s="128"/>
      <c r="CEN195" s="128"/>
      <c r="CEO195" s="128"/>
      <c r="CEP195" s="128"/>
      <c r="CEQ195" s="128"/>
      <c r="CER195" s="128"/>
      <c r="CES195" s="128"/>
      <c r="CET195" s="128"/>
      <c r="CEU195" s="128"/>
      <c r="CEV195" s="128"/>
      <c r="CEW195" s="128"/>
      <c r="CEX195" s="128"/>
      <c r="CEY195" s="128"/>
      <c r="CEZ195" s="128"/>
      <c r="CFA195" s="128"/>
      <c r="CFB195" s="128"/>
      <c r="CFC195" s="128"/>
      <c r="CFD195" s="128"/>
      <c r="CFE195" s="128"/>
      <c r="CFF195" s="128"/>
      <c r="CFG195" s="128"/>
      <c r="CFH195" s="128"/>
      <c r="CFI195" s="128"/>
      <c r="CFJ195" s="128"/>
      <c r="CFK195" s="128"/>
      <c r="CFL195" s="128"/>
      <c r="CFM195" s="128"/>
      <c r="CFN195" s="128"/>
      <c r="CFO195" s="128"/>
      <c r="CFP195" s="128"/>
      <c r="CFQ195" s="128"/>
      <c r="CFR195" s="128"/>
      <c r="CFS195" s="128"/>
      <c r="CFT195" s="128"/>
      <c r="CFU195" s="128"/>
      <c r="CFV195" s="128"/>
      <c r="CFW195" s="128"/>
      <c r="CFX195" s="128"/>
      <c r="CFY195" s="128"/>
      <c r="CFZ195" s="128"/>
      <c r="CGA195" s="128"/>
      <c r="CGB195" s="128"/>
      <c r="CGC195" s="128"/>
      <c r="CGD195" s="128"/>
      <c r="CGE195" s="128"/>
      <c r="CGF195" s="128"/>
      <c r="CGG195" s="128"/>
      <c r="CGH195" s="128"/>
      <c r="CGI195" s="128"/>
      <c r="CGJ195" s="128"/>
      <c r="CGK195" s="128"/>
      <c r="CGL195" s="128"/>
      <c r="CGM195" s="128"/>
      <c r="CGN195" s="128"/>
      <c r="CGO195" s="128"/>
      <c r="CGP195" s="128"/>
      <c r="CGQ195" s="128"/>
      <c r="CGR195" s="128"/>
      <c r="CGS195" s="128"/>
      <c r="CGT195" s="128"/>
      <c r="CGU195" s="128"/>
      <c r="CGV195" s="128"/>
      <c r="CGW195" s="128"/>
      <c r="CGX195" s="128"/>
      <c r="CGY195" s="128"/>
      <c r="CGZ195" s="128"/>
      <c r="CHA195" s="128"/>
      <c r="CHB195" s="128"/>
      <c r="CHC195" s="128"/>
      <c r="CHD195" s="128"/>
      <c r="CHE195" s="128"/>
      <c r="CHF195" s="128"/>
      <c r="CHG195" s="128"/>
      <c r="CHH195" s="128"/>
      <c r="CHI195" s="128"/>
      <c r="CHJ195" s="128"/>
      <c r="CHK195" s="128"/>
      <c r="CHL195" s="128"/>
      <c r="CHM195" s="128"/>
      <c r="CHN195" s="128"/>
      <c r="CHO195" s="128"/>
      <c r="CHP195" s="128"/>
      <c r="CHQ195" s="128"/>
      <c r="CHR195" s="128"/>
      <c r="CHS195" s="128"/>
      <c r="CHT195" s="128"/>
      <c r="CHU195" s="128"/>
      <c r="CHV195" s="128"/>
      <c r="CHW195" s="128"/>
      <c r="CHX195" s="128"/>
      <c r="CHY195" s="128"/>
      <c r="CHZ195" s="128"/>
      <c r="CIA195" s="128"/>
      <c r="CIB195" s="128"/>
      <c r="CIC195" s="128"/>
      <c r="CID195" s="128"/>
      <c r="CIE195" s="128"/>
      <c r="CIF195" s="128"/>
      <c r="CIG195" s="128"/>
      <c r="CIH195" s="128"/>
      <c r="CII195" s="128"/>
      <c r="CIJ195" s="128"/>
      <c r="CIK195" s="128"/>
      <c r="CIL195" s="128"/>
      <c r="CIM195" s="128"/>
      <c r="CIN195" s="128"/>
      <c r="CIO195" s="128"/>
      <c r="CIP195" s="128"/>
      <c r="CIQ195" s="128"/>
      <c r="CIR195" s="128"/>
      <c r="CIS195" s="128"/>
      <c r="CIT195" s="128"/>
      <c r="CIU195" s="128"/>
      <c r="CIV195" s="128"/>
      <c r="CIW195" s="128"/>
      <c r="CIX195" s="128"/>
      <c r="CIY195" s="128"/>
      <c r="CIZ195" s="128"/>
      <c r="CJA195" s="128"/>
      <c r="CJB195" s="128"/>
      <c r="CJC195" s="128"/>
      <c r="CJD195" s="128"/>
      <c r="CJE195" s="128"/>
      <c r="CJF195" s="128"/>
      <c r="CJG195" s="128"/>
      <c r="CJH195" s="128"/>
      <c r="CJI195" s="128"/>
      <c r="CJJ195" s="128"/>
      <c r="CJK195" s="128"/>
      <c r="CJL195" s="128"/>
      <c r="CJM195" s="128"/>
      <c r="CJN195" s="128"/>
      <c r="CJO195" s="128"/>
      <c r="CJP195" s="128"/>
      <c r="CJQ195" s="128"/>
      <c r="CJR195" s="128"/>
      <c r="CJS195" s="128"/>
      <c r="CJT195" s="128"/>
      <c r="CJU195" s="128"/>
      <c r="CJV195" s="128"/>
      <c r="CJW195" s="128"/>
      <c r="CJX195" s="128"/>
      <c r="CJY195" s="128"/>
      <c r="CJZ195" s="128"/>
      <c r="CKA195" s="128"/>
      <c r="CKB195" s="128"/>
      <c r="CKC195" s="128"/>
      <c r="CKD195" s="128"/>
      <c r="CKE195" s="128"/>
      <c r="CKF195" s="128"/>
      <c r="CKG195" s="128"/>
      <c r="CKH195" s="128"/>
      <c r="CKI195" s="128"/>
      <c r="CKJ195" s="128"/>
      <c r="CKK195" s="128"/>
      <c r="CKL195" s="128"/>
      <c r="CKM195" s="128"/>
      <c r="CKN195" s="128"/>
      <c r="CKO195" s="128"/>
      <c r="CKP195" s="128"/>
      <c r="CKQ195" s="128"/>
      <c r="CKR195" s="128"/>
      <c r="CKS195" s="128"/>
      <c r="CKT195" s="128"/>
      <c r="CKU195" s="128"/>
      <c r="CKV195" s="128"/>
      <c r="CKW195" s="128"/>
      <c r="CKX195" s="128"/>
      <c r="CKY195" s="128"/>
      <c r="CKZ195" s="128"/>
      <c r="CLA195" s="128"/>
      <c r="CLB195" s="128"/>
      <c r="CLC195" s="128"/>
      <c r="CLD195" s="128"/>
      <c r="CLE195" s="128"/>
      <c r="CLF195" s="128"/>
      <c r="CLG195" s="128"/>
      <c r="CLH195" s="128"/>
      <c r="CLI195" s="128"/>
      <c r="CLJ195" s="128"/>
      <c r="CLK195" s="128"/>
      <c r="CLL195" s="128"/>
      <c r="CLM195" s="128"/>
      <c r="CLN195" s="128"/>
      <c r="CLO195" s="128"/>
      <c r="CLP195" s="128"/>
      <c r="CLQ195" s="128"/>
      <c r="CLR195" s="128"/>
      <c r="CLS195" s="128"/>
      <c r="CLT195" s="128"/>
      <c r="CLU195" s="128"/>
      <c r="CLV195" s="128"/>
      <c r="CLW195" s="128"/>
      <c r="CLX195" s="128"/>
      <c r="CLY195" s="128"/>
      <c r="CLZ195" s="128"/>
      <c r="CMA195" s="128"/>
      <c r="CMB195" s="128"/>
      <c r="CMC195" s="128"/>
      <c r="CMD195" s="128"/>
      <c r="CME195" s="128"/>
      <c r="CMF195" s="128"/>
      <c r="CMG195" s="128"/>
      <c r="CMH195" s="128"/>
      <c r="CMI195" s="128"/>
      <c r="CMJ195" s="128"/>
      <c r="CMK195" s="128"/>
      <c r="CML195" s="128"/>
      <c r="CMM195" s="128"/>
      <c r="CMN195" s="128"/>
      <c r="CMO195" s="128"/>
      <c r="CMP195" s="128"/>
      <c r="CMQ195" s="128"/>
      <c r="CMR195" s="128"/>
      <c r="CMS195" s="128"/>
      <c r="CMT195" s="128"/>
      <c r="CMU195" s="128"/>
      <c r="CMV195" s="128"/>
      <c r="CMW195" s="128"/>
      <c r="CMX195" s="128"/>
      <c r="CMY195" s="128"/>
      <c r="CMZ195" s="128"/>
      <c r="CNA195" s="128"/>
      <c r="CNB195" s="128"/>
      <c r="CNC195" s="128"/>
      <c r="CND195" s="128"/>
      <c r="CNE195" s="128"/>
      <c r="CNF195" s="128"/>
      <c r="CNG195" s="128"/>
      <c r="CNH195" s="128"/>
      <c r="CNI195" s="128"/>
      <c r="CNJ195" s="128"/>
      <c r="CNK195" s="128"/>
      <c r="CNL195" s="128"/>
      <c r="CNM195" s="128"/>
      <c r="CNN195" s="128"/>
      <c r="CNO195" s="128"/>
      <c r="CNP195" s="128"/>
      <c r="CNQ195" s="128"/>
      <c r="CNR195" s="128"/>
      <c r="CNS195" s="128"/>
      <c r="CNT195" s="128"/>
      <c r="CNU195" s="128"/>
      <c r="CNV195" s="128"/>
      <c r="CNW195" s="128"/>
      <c r="CNX195" s="128"/>
      <c r="CNY195" s="128"/>
      <c r="CNZ195" s="128"/>
      <c r="COA195" s="128"/>
      <c r="COB195" s="128"/>
      <c r="COC195" s="128"/>
      <c r="COD195" s="128"/>
      <c r="COE195" s="128"/>
      <c r="COF195" s="128"/>
      <c r="COG195" s="128"/>
      <c r="COH195" s="128"/>
      <c r="COI195" s="128"/>
      <c r="COJ195" s="128"/>
      <c r="COK195" s="128"/>
      <c r="COL195" s="128"/>
      <c r="COM195" s="128"/>
      <c r="CON195" s="128"/>
      <c r="COO195" s="128"/>
      <c r="COP195" s="128"/>
      <c r="COQ195" s="128"/>
      <c r="COR195" s="128"/>
      <c r="COS195" s="128"/>
      <c r="COT195" s="128"/>
      <c r="COU195" s="128"/>
      <c r="COV195" s="128"/>
      <c r="COW195" s="128"/>
      <c r="COX195" s="128"/>
      <c r="COY195" s="128"/>
      <c r="COZ195" s="128"/>
      <c r="CPA195" s="128"/>
      <c r="CPB195" s="128"/>
      <c r="CPC195" s="128"/>
      <c r="CPD195" s="128"/>
      <c r="CPE195" s="128"/>
      <c r="CPF195" s="128"/>
      <c r="CPG195" s="128"/>
      <c r="CPH195" s="128"/>
      <c r="CPI195" s="128"/>
      <c r="CPJ195" s="128"/>
      <c r="CPK195" s="128"/>
      <c r="CPL195" s="128"/>
      <c r="CPM195" s="128"/>
      <c r="CPN195" s="128"/>
      <c r="CPO195" s="128"/>
      <c r="CPP195" s="128"/>
      <c r="CPQ195" s="128"/>
      <c r="CPR195" s="128"/>
      <c r="CPS195" s="128"/>
      <c r="CPT195" s="128"/>
      <c r="CPU195" s="128"/>
      <c r="CPV195" s="128"/>
      <c r="CPW195" s="128"/>
      <c r="CPX195" s="128"/>
      <c r="CPY195" s="128"/>
      <c r="CPZ195" s="128"/>
      <c r="CQA195" s="128"/>
      <c r="CQB195" s="128"/>
      <c r="CQC195" s="128"/>
      <c r="CQD195" s="128"/>
      <c r="CQE195" s="128"/>
      <c r="CQF195" s="128"/>
      <c r="CQG195" s="128"/>
      <c r="CQH195" s="128"/>
      <c r="CQI195" s="128"/>
      <c r="CQJ195" s="128"/>
      <c r="CQK195" s="128"/>
      <c r="CQL195" s="128"/>
      <c r="CQM195" s="128"/>
      <c r="CQN195" s="128"/>
      <c r="CQO195" s="128"/>
      <c r="CQP195" s="128"/>
      <c r="CQQ195" s="128"/>
      <c r="CQR195" s="128"/>
      <c r="CQS195" s="128"/>
      <c r="CQT195" s="128"/>
      <c r="CQU195" s="128"/>
      <c r="CQV195" s="128"/>
      <c r="CQW195" s="128"/>
      <c r="CQX195" s="128"/>
      <c r="CQY195" s="128"/>
      <c r="CQZ195" s="128"/>
      <c r="CRA195" s="128"/>
      <c r="CRB195" s="128"/>
      <c r="CRC195" s="128"/>
      <c r="CRD195" s="128"/>
      <c r="CRE195" s="128"/>
      <c r="CRF195" s="128"/>
      <c r="CRG195" s="128"/>
      <c r="CRH195" s="128"/>
      <c r="CRI195" s="128"/>
      <c r="CRJ195" s="128"/>
      <c r="CRK195" s="128"/>
      <c r="CRL195" s="128"/>
      <c r="CRM195" s="128"/>
      <c r="CRN195" s="128"/>
      <c r="CRO195" s="128"/>
      <c r="CRP195" s="128"/>
      <c r="CRQ195" s="128"/>
      <c r="CRR195" s="128"/>
      <c r="CRS195" s="128"/>
      <c r="CRT195" s="128"/>
      <c r="CRU195" s="128"/>
      <c r="CRV195" s="128"/>
      <c r="CRW195" s="128"/>
      <c r="CRX195" s="128"/>
      <c r="CRY195" s="128"/>
      <c r="CRZ195" s="128"/>
      <c r="CSA195" s="128"/>
      <c r="CSB195" s="128"/>
      <c r="CSC195" s="128"/>
      <c r="CSD195" s="128"/>
      <c r="CSE195" s="128"/>
      <c r="CSF195" s="128"/>
      <c r="CSG195" s="128"/>
      <c r="CSH195" s="128"/>
      <c r="CSI195" s="128"/>
      <c r="CSJ195" s="128"/>
      <c r="CSK195" s="128"/>
      <c r="CSL195" s="128"/>
      <c r="CSM195" s="128"/>
      <c r="CSN195" s="128"/>
      <c r="CSO195" s="128"/>
      <c r="CSP195" s="128"/>
      <c r="CSQ195" s="128"/>
      <c r="CSR195" s="128"/>
      <c r="CSS195" s="128"/>
      <c r="CST195" s="128"/>
      <c r="CSU195" s="128"/>
      <c r="CSV195" s="128"/>
      <c r="CSW195" s="128"/>
      <c r="CSX195" s="128"/>
      <c r="CSY195" s="128"/>
      <c r="CSZ195" s="128"/>
      <c r="CTA195" s="128"/>
      <c r="CTB195" s="128"/>
      <c r="CTC195" s="128"/>
      <c r="CTD195" s="128"/>
      <c r="CTE195" s="128"/>
      <c r="CTF195" s="128"/>
      <c r="CTG195" s="128"/>
      <c r="CTH195" s="128"/>
      <c r="CTI195" s="128"/>
      <c r="CTJ195" s="128"/>
      <c r="CTK195" s="128"/>
      <c r="CTL195" s="128"/>
      <c r="CTM195" s="128"/>
      <c r="CTN195" s="128"/>
      <c r="CTO195" s="128"/>
      <c r="CTP195" s="128"/>
      <c r="CTQ195" s="128"/>
      <c r="CTR195" s="128"/>
      <c r="CTS195" s="128"/>
      <c r="CTT195" s="128"/>
      <c r="CTU195" s="128"/>
      <c r="CTV195" s="128"/>
      <c r="CTW195" s="128"/>
      <c r="CTX195" s="128"/>
      <c r="CTY195" s="128"/>
      <c r="CTZ195" s="128"/>
      <c r="CUA195" s="128"/>
      <c r="CUB195" s="128"/>
      <c r="CUC195" s="128"/>
      <c r="CUD195" s="128"/>
      <c r="CUE195" s="128"/>
      <c r="CUF195" s="128"/>
      <c r="CUG195" s="128"/>
      <c r="CUH195" s="128"/>
      <c r="CUI195" s="128"/>
      <c r="CUJ195" s="128"/>
      <c r="CUK195" s="128"/>
      <c r="CUL195" s="128"/>
      <c r="CUM195" s="128"/>
      <c r="CUN195" s="128"/>
      <c r="CUO195" s="128"/>
      <c r="CUP195" s="128"/>
      <c r="CUQ195" s="128"/>
      <c r="CUR195" s="128"/>
      <c r="CUS195" s="128"/>
      <c r="CUT195" s="128"/>
      <c r="CUU195" s="128"/>
      <c r="CUV195" s="128"/>
      <c r="CUW195" s="128"/>
      <c r="CUX195" s="128"/>
      <c r="CUY195" s="128"/>
      <c r="CUZ195" s="128"/>
      <c r="CVA195" s="128"/>
      <c r="CVB195" s="128"/>
      <c r="CVC195" s="128"/>
      <c r="CVD195" s="128"/>
      <c r="CVE195" s="128"/>
      <c r="CVF195" s="128"/>
      <c r="CVG195" s="128"/>
      <c r="CVH195" s="128"/>
      <c r="CVI195" s="128"/>
      <c r="CVJ195" s="128"/>
      <c r="CVK195" s="128"/>
      <c r="CVL195" s="128"/>
      <c r="CVM195" s="128"/>
      <c r="CVN195" s="128"/>
      <c r="CVO195" s="128"/>
      <c r="CVP195" s="128"/>
      <c r="CVQ195" s="128"/>
      <c r="CVR195" s="128"/>
      <c r="CVS195" s="128"/>
      <c r="CVT195" s="128"/>
      <c r="CVU195" s="128"/>
      <c r="CVV195" s="128"/>
      <c r="CVW195" s="128"/>
      <c r="CVX195" s="128"/>
      <c r="CVY195" s="128"/>
      <c r="CVZ195" s="128"/>
      <c r="CWA195" s="128"/>
      <c r="CWB195" s="128"/>
      <c r="CWC195" s="128"/>
      <c r="CWD195" s="128"/>
      <c r="CWE195" s="128"/>
      <c r="CWF195" s="128"/>
      <c r="CWG195" s="128"/>
      <c r="CWH195" s="128"/>
      <c r="CWI195" s="128"/>
      <c r="CWJ195" s="128"/>
      <c r="CWK195" s="128"/>
      <c r="CWL195" s="128"/>
      <c r="CWM195" s="128"/>
      <c r="CWN195" s="128"/>
      <c r="CWO195" s="128"/>
      <c r="CWP195" s="128"/>
      <c r="CWQ195" s="128"/>
      <c r="CWR195" s="128"/>
      <c r="CWS195" s="128"/>
      <c r="CWT195" s="128"/>
      <c r="CWU195" s="128"/>
      <c r="CWV195" s="128"/>
      <c r="CWW195" s="128"/>
      <c r="CWX195" s="128"/>
      <c r="CWY195" s="128"/>
      <c r="CWZ195" s="128"/>
      <c r="CXA195" s="128"/>
      <c r="CXB195" s="128"/>
      <c r="CXC195" s="128"/>
      <c r="CXD195" s="128"/>
      <c r="CXE195" s="128"/>
      <c r="CXF195" s="128"/>
      <c r="CXG195" s="128"/>
      <c r="CXH195" s="128"/>
      <c r="CXI195" s="128"/>
      <c r="CXJ195" s="128"/>
      <c r="CXK195" s="128"/>
      <c r="CXL195" s="128"/>
      <c r="CXM195" s="128"/>
      <c r="CXN195" s="128"/>
      <c r="CXO195" s="128"/>
      <c r="CXP195" s="128"/>
      <c r="CXQ195" s="128"/>
      <c r="CXR195" s="128"/>
      <c r="CXS195" s="128"/>
      <c r="CXT195" s="128"/>
      <c r="CXU195" s="128"/>
      <c r="CXV195" s="128"/>
      <c r="CXW195" s="128"/>
      <c r="CXX195" s="128"/>
      <c r="CXY195" s="128"/>
      <c r="CXZ195" s="128"/>
      <c r="CYA195" s="128"/>
      <c r="CYB195" s="128"/>
      <c r="CYC195" s="128"/>
      <c r="CYD195" s="128"/>
      <c r="CYE195" s="128"/>
      <c r="CYF195" s="128"/>
      <c r="CYG195" s="128"/>
      <c r="CYH195" s="128"/>
      <c r="CYI195" s="128"/>
      <c r="CYJ195" s="128"/>
      <c r="CYK195" s="128"/>
      <c r="CYL195" s="128"/>
      <c r="CYM195" s="128"/>
      <c r="CYN195" s="128"/>
      <c r="CYO195" s="128"/>
      <c r="CYP195" s="128"/>
      <c r="CYQ195" s="128"/>
      <c r="CYR195" s="128"/>
      <c r="CYS195" s="128"/>
      <c r="CYT195" s="128"/>
      <c r="CYU195" s="128"/>
      <c r="CYV195" s="128"/>
      <c r="CYW195" s="128"/>
      <c r="CYX195" s="128"/>
      <c r="CYY195" s="128"/>
      <c r="CYZ195" s="128"/>
      <c r="CZA195" s="128"/>
      <c r="CZB195" s="128"/>
      <c r="CZC195" s="128"/>
      <c r="CZD195" s="128"/>
      <c r="CZE195" s="128"/>
      <c r="CZF195" s="128"/>
      <c r="CZG195" s="128"/>
      <c r="CZH195" s="128"/>
      <c r="CZI195" s="128"/>
      <c r="CZJ195" s="128"/>
      <c r="CZK195" s="128"/>
      <c r="CZL195" s="128"/>
      <c r="CZM195" s="128"/>
      <c r="CZN195" s="128"/>
      <c r="CZO195" s="128"/>
      <c r="CZP195" s="128"/>
      <c r="CZQ195" s="128"/>
      <c r="CZR195" s="128"/>
      <c r="CZS195" s="128"/>
      <c r="CZT195" s="128"/>
      <c r="CZU195" s="128"/>
      <c r="CZV195" s="128"/>
      <c r="CZW195" s="128"/>
      <c r="CZX195" s="128"/>
      <c r="CZY195" s="128"/>
      <c r="CZZ195" s="128"/>
      <c r="DAA195" s="128"/>
      <c r="DAB195" s="128"/>
      <c r="DAC195" s="128"/>
      <c r="DAD195" s="128"/>
      <c r="DAE195" s="128"/>
      <c r="DAF195" s="128"/>
      <c r="DAG195" s="128"/>
      <c r="DAH195" s="128"/>
      <c r="DAI195" s="128"/>
      <c r="DAJ195" s="128"/>
      <c r="DAK195" s="128"/>
      <c r="DAL195" s="128"/>
      <c r="DAM195" s="128"/>
      <c r="DAN195" s="128"/>
      <c r="DAO195" s="128"/>
      <c r="DAP195" s="128"/>
      <c r="DAQ195" s="128"/>
      <c r="DAR195" s="128"/>
      <c r="DAS195" s="128"/>
      <c r="DAT195" s="128"/>
      <c r="DAU195" s="128"/>
      <c r="DAV195" s="128"/>
      <c r="DAW195" s="128"/>
      <c r="DAX195" s="128"/>
      <c r="DAY195" s="128"/>
      <c r="DAZ195" s="128"/>
      <c r="DBA195" s="128"/>
      <c r="DBB195" s="128"/>
      <c r="DBC195" s="128"/>
      <c r="DBD195" s="128"/>
      <c r="DBE195" s="128"/>
      <c r="DBF195" s="128"/>
      <c r="DBG195" s="128"/>
      <c r="DBH195" s="128"/>
      <c r="DBI195" s="128"/>
      <c r="DBJ195" s="128"/>
      <c r="DBK195" s="128"/>
      <c r="DBL195" s="128"/>
      <c r="DBM195" s="128"/>
      <c r="DBN195" s="128"/>
      <c r="DBO195" s="128"/>
      <c r="DBP195" s="128"/>
      <c r="DBQ195" s="128"/>
      <c r="DBR195" s="128"/>
      <c r="DBS195" s="128"/>
      <c r="DBT195" s="128"/>
      <c r="DBU195" s="128"/>
      <c r="DBV195" s="128"/>
      <c r="DBW195" s="128"/>
      <c r="DBX195" s="128"/>
      <c r="DBY195" s="128"/>
      <c r="DBZ195" s="128"/>
      <c r="DCA195" s="128"/>
      <c r="DCB195" s="128"/>
      <c r="DCC195" s="128"/>
      <c r="DCD195" s="128"/>
      <c r="DCE195" s="128"/>
      <c r="DCF195" s="128"/>
      <c r="DCG195" s="128"/>
      <c r="DCH195" s="128"/>
      <c r="DCI195" s="128"/>
      <c r="DCJ195" s="128"/>
      <c r="DCK195" s="128"/>
      <c r="DCL195" s="128"/>
      <c r="DCM195" s="128"/>
      <c r="DCN195" s="128"/>
      <c r="DCO195" s="128"/>
      <c r="DCP195" s="128"/>
      <c r="DCQ195" s="128"/>
      <c r="DCR195" s="128"/>
      <c r="DCS195" s="128"/>
      <c r="DCT195" s="128"/>
      <c r="DCU195" s="128"/>
      <c r="DCV195" s="128"/>
      <c r="DCW195" s="128"/>
      <c r="DCX195" s="128"/>
      <c r="DCY195" s="128"/>
      <c r="DCZ195" s="128"/>
      <c r="DDA195" s="128"/>
      <c r="DDB195" s="128"/>
      <c r="DDC195" s="128"/>
      <c r="DDD195" s="128"/>
      <c r="DDE195" s="128"/>
      <c r="DDF195" s="128"/>
      <c r="DDG195" s="128"/>
      <c r="DDH195" s="128"/>
      <c r="DDI195" s="128"/>
      <c r="DDJ195" s="128"/>
      <c r="DDK195" s="128"/>
      <c r="DDL195" s="128"/>
      <c r="DDM195" s="128"/>
      <c r="DDN195" s="128"/>
      <c r="DDO195" s="128"/>
      <c r="DDP195" s="128"/>
      <c r="DDQ195" s="128"/>
      <c r="DDR195" s="128"/>
      <c r="DDS195" s="128"/>
      <c r="DDT195" s="128"/>
      <c r="DDU195" s="128"/>
      <c r="DDV195" s="128"/>
      <c r="DDW195" s="128"/>
      <c r="DDX195" s="128"/>
      <c r="DDY195" s="128"/>
      <c r="DDZ195" s="128"/>
      <c r="DEA195" s="128"/>
      <c r="DEB195" s="128"/>
      <c r="DEC195" s="128"/>
      <c r="DED195" s="128"/>
      <c r="DEE195" s="128"/>
      <c r="DEF195" s="128"/>
      <c r="DEG195" s="128"/>
      <c r="DEH195" s="128"/>
      <c r="DEI195" s="128"/>
      <c r="DEJ195" s="128"/>
      <c r="DEK195" s="128"/>
      <c r="DEL195" s="128"/>
      <c r="DEM195" s="128"/>
      <c r="DEN195" s="128"/>
      <c r="DEO195" s="128"/>
      <c r="DEP195" s="128"/>
      <c r="DEQ195" s="128"/>
      <c r="DER195" s="128"/>
      <c r="DES195" s="128"/>
      <c r="DET195" s="128"/>
      <c r="DEU195" s="128"/>
      <c r="DEV195" s="128"/>
      <c r="DEW195" s="128"/>
      <c r="DEX195" s="128"/>
      <c r="DEY195" s="128"/>
      <c r="DEZ195" s="128"/>
      <c r="DFA195" s="128"/>
      <c r="DFB195" s="128"/>
      <c r="DFC195" s="128"/>
      <c r="DFD195" s="128"/>
      <c r="DFE195" s="128"/>
      <c r="DFF195" s="128"/>
      <c r="DFG195" s="128"/>
      <c r="DFH195" s="128"/>
      <c r="DFI195" s="128"/>
      <c r="DFJ195" s="128"/>
      <c r="DFK195" s="128"/>
      <c r="DFL195" s="128"/>
      <c r="DFM195" s="128"/>
      <c r="DFN195" s="128"/>
      <c r="DFO195" s="128"/>
      <c r="DFP195" s="128"/>
      <c r="DFQ195" s="128"/>
      <c r="DFR195" s="128"/>
      <c r="DFS195" s="128"/>
      <c r="DFT195" s="128"/>
      <c r="DFU195" s="128"/>
      <c r="DFV195" s="128"/>
      <c r="DFW195" s="128"/>
      <c r="DFX195" s="128"/>
      <c r="DFY195" s="128"/>
      <c r="DFZ195" s="128"/>
      <c r="DGA195" s="128"/>
      <c r="DGB195" s="128"/>
      <c r="DGC195" s="128"/>
      <c r="DGD195" s="128"/>
      <c r="DGE195" s="128"/>
      <c r="DGF195" s="128"/>
      <c r="DGG195" s="128"/>
      <c r="DGH195" s="128"/>
      <c r="DGI195" s="128"/>
      <c r="DGJ195" s="128"/>
      <c r="DGK195" s="128"/>
      <c r="DGL195" s="128"/>
      <c r="DGM195" s="128"/>
      <c r="DGN195" s="128"/>
      <c r="DGO195" s="128"/>
      <c r="DGP195" s="128"/>
      <c r="DGQ195" s="128"/>
      <c r="DGR195" s="128"/>
      <c r="DGS195" s="128"/>
      <c r="DGT195" s="128"/>
      <c r="DGU195" s="128"/>
      <c r="DGV195" s="128"/>
      <c r="DGW195" s="128"/>
      <c r="DGX195" s="128"/>
      <c r="DGY195" s="128"/>
      <c r="DGZ195" s="128"/>
      <c r="DHA195" s="128"/>
      <c r="DHB195" s="128"/>
      <c r="DHC195" s="128"/>
      <c r="DHD195" s="128"/>
      <c r="DHE195" s="128"/>
      <c r="DHF195" s="128"/>
      <c r="DHG195" s="128"/>
      <c r="DHH195" s="128"/>
      <c r="DHI195" s="128"/>
      <c r="DHJ195" s="128"/>
      <c r="DHK195" s="128"/>
      <c r="DHL195" s="128"/>
      <c r="DHM195" s="128"/>
      <c r="DHN195" s="128"/>
      <c r="DHO195" s="128"/>
      <c r="DHP195" s="128"/>
      <c r="DHQ195" s="128"/>
      <c r="DHR195" s="128"/>
      <c r="DHS195" s="128"/>
      <c r="DHT195" s="128"/>
      <c r="DHU195" s="128"/>
      <c r="DHV195" s="128"/>
      <c r="DHW195" s="128"/>
      <c r="DHX195" s="128"/>
      <c r="DHY195" s="128"/>
      <c r="DHZ195" s="128"/>
      <c r="DIA195" s="128"/>
      <c r="DIB195" s="128"/>
      <c r="DIC195" s="128"/>
      <c r="DID195" s="128"/>
      <c r="DIE195" s="128"/>
      <c r="DIF195" s="128"/>
      <c r="DIG195" s="128"/>
      <c r="DIH195" s="128"/>
      <c r="DII195" s="128"/>
      <c r="DIJ195" s="128"/>
      <c r="DIK195" s="128"/>
      <c r="DIL195" s="128"/>
      <c r="DIM195" s="128"/>
      <c r="DIN195" s="128"/>
      <c r="DIO195" s="128"/>
      <c r="DIP195" s="128"/>
      <c r="DIQ195" s="128"/>
      <c r="DIR195" s="128"/>
      <c r="DIS195" s="128"/>
      <c r="DIT195" s="128"/>
      <c r="DIU195" s="128"/>
      <c r="DIV195" s="128"/>
      <c r="DIW195" s="128"/>
      <c r="DIX195" s="128"/>
      <c r="DIY195" s="128"/>
      <c r="DIZ195" s="128"/>
      <c r="DJA195" s="128"/>
      <c r="DJB195" s="128"/>
      <c r="DJC195" s="128"/>
      <c r="DJD195" s="128"/>
      <c r="DJE195" s="128"/>
      <c r="DJF195" s="128"/>
      <c r="DJG195" s="128"/>
      <c r="DJH195" s="128"/>
      <c r="DJI195" s="128"/>
      <c r="DJJ195" s="128"/>
      <c r="DJK195" s="128"/>
      <c r="DJL195" s="128"/>
      <c r="DJM195" s="128"/>
      <c r="DJN195" s="128"/>
      <c r="DJO195" s="128"/>
      <c r="DJP195" s="128"/>
      <c r="DJQ195" s="128"/>
      <c r="DJR195" s="128"/>
      <c r="DJS195" s="128"/>
      <c r="DJT195" s="128"/>
      <c r="DJU195" s="128"/>
      <c r="DJV195" s="128"/>
      <c r="DJW195" s="128"/>
      <c r="DJX195" s="128"/>
      <c r="DJY195" s="128"/>
      <c r="DJZ195" s="128"/>
      <c r="DKA195" s="128"/>
      <c r="DKB195" s="128"/>
      <c r="DKC195" s="128"/>
      <c r="DKD195" s="128"/>
      <c r="DKE195" s="128"/>
      <c r="DKF195" s="128"/>
      <c r="DKG195" s="128"/>
      <c r="DKH195" s="128"/>
      <c r="DKI195" s="128"/>
      <c r="DKJ195" s="128"/>
      <c r="DKK195" s="128"/>
      <c r="DKL195" s="128"/>
      <c r="DKM195" s="128"/>
      <c r="DKN195" s="128"/>
      <c r="DKO195" s="128"/>
      <c r="DKP195" s="128"/>
      <c r="DKQ195" s="128"/>
      <c r="DKR195" s="128"/>
      <c r="DKS195" s="128"/>
      <c r="DKT195" s="128"/>
      <c r="DKU195" s="128"/>
      <c r="DKV195" s="128"/>
      <c r="DKW195" s="128"/>
      <c r="DKX195" s="128"/>
      <c r="DKY195" s="128"/>
      <c r="DKZ195" s="128"/>
      <c r="DLA195" s="128"/>
      <c r="DLB195" s="128"/>
      <c r="DLC195" s="128"/>
      <c r="DLD195" s="128"/>
      <c r="DLE195" s="128"/>
      <c r="DLF195" s="128"/>
      <c r="DLG195" s="128"/>
      <c r="DLH195" s="128"/>
      <c r="DLI195" s="128"/>
      <c r="DLJ195" s="128"/>
      <c r="DLK195" s="128"/>
      <c r="DLL195" s="128"/>
      <c r="DLM195" s="128"/>
      <c r="DLN195" s="128"/>
      <c r="DLO195" s="128"/>
      <c r="DLP195" s="128"/>
      <c r="DLQ195" s="128"/>
      <c r="DLR195" s="128"/>
      <c r="DLS195" s="128"/>
      <c r="DLT195" s="128"/>
      <c r="DLU195" s="128"/>
      <c r="DLV195" s="128"/>
      <c r="DLW195" s="128"/>
      <c r="DLX195" s="128"/>
      <c r="DLY195" s="128"/>
      <c r="DLZ195" s="128"/>
      <c r="DMA195" s="128"/>
      <c r="DMB195" s="128"/>
      <c r="DMC195" s="128"/>
      <c r="DMD195" s="128"/>
      <c r="DME195" s="128"/>
      <c r="DMF195" s="128"/>
      <c r="DMG195" s="128"/>
      <c r="DMH195" s="128"/>
      <c r="DMI195" s="128"/>
      <c r="DMJ195" s="128"/>
      <c r="DMK195" s="128"/>
      <c r="DML195" s="128"/>
      <c r="DMM195" s="128"/>
      <c r="DMN195" s="128"/>
      <c r="DMO195" s="128"/>
      <c r="DMP195" s="128"/>
      <c r="DMQ195" s="128"/>
      <c r="DMR195" s="128"/>
      <c r="DMS195" s="128"/>
      <c r="DMT195" s="128"/>
      <c r="DMU195" s="128"/>
      <c r="DMV195" s="128"/>
      <c r="DMW195" s="128"/>
      <c r="DMX195" s="128"/>
      <c r="DMY195" s="128"/>
      <c r="DMZ195" s="128"/>
      <c r="DNA195" s="128"/>
      <c r="DNB195" s="128"/>
      <c r="DNC195" s="128"/>
      <c r="DND195" s="128"/>
      <c r="DNE195" s="128"/>
      <c r="DNF195" s="128"/>
      <c r="DNG195" s="128"/>
      <c r="DNH195" s="128"/>
      <c r="DNI195" s="128"/>
      <c r="DNJ195" s="128"/>
      <c r="DNK195" s="128"/>
      <c r="DNL195" s="128"/>
      <c r="DNM195" s="128"/>
      <c r="DNN195" s="128"/>
      <c r="DNO195" s="128"/>
      <c r="DNP195" s="128"/>
      <c r="DNQ195" s="128"/>
      <c r="DNR195" s="128"/>
      <c r="DNS195" s="128"/>
      <c r="DNT195" s="128"/>
      <c r="DNU195" s="128"/>
      <c r="DNV195" s="128"/>
      <c r="DNW195" s="128"/>
      <c r="DNX195" s="128"/>
      <c r="DNY195" s="128"/>
      <c r="DNZ195" s="128"/>
      <c r="DOA195" s="128"/>
      <c r="DOB195" s="128"/>
      <c r="DOC195" s="128"/>
      <c r="DOD195" s="128"/>
      <c r="DOE195" s="128"/>
      <c r="DOF195" s="128"/>
      <c r="DOG195" s="128"/>
      <c r="DOH195" s="128"/>
      <c r="DOI195" s="128"/>
      <c r="DOJ195" s="128"/>
      <c r="DOK195" s="128"/>
      <c r="DOL195" s="128"/>
      <c r="DOM195" s="128"/>
      <c r="DON195" s="128"/>
      <c r="DOO195" s="128"/>
      <c r="DOP195" s="128"/>
      <c r="DOQ195" s="128"/>
      <c r="DOR195" s="128"/>
      <c r="DOS195" s="128"/>
      <c r="DOT195" s="128"/>
      <c r="DOU195" s="128"/>
      <c r="DOV195" s="128"/>
      <c r="DOW195" s="128"/>
      <c r="DOX195" s="128"/>
      <c r="DOY195" s="128"/>
      <c r="DOZ195" s="128"/>
      <c r="DPA195" s="128"/>
      <c r="DPB195" s="128"/>
      <c r="DPC195" s="128"/>
      <c r="DPD195" s="128"/>
      <c r="DPE195" s="128"/>
      <c r="DPF195" s="128"/>
      <c r="DPG195" s="128"/>
      <c r="DPH195" s="128"/>
      <c r="DPI195" s="128"/>
      <c r="DPJ195" s="128"/>
      <c r="DPK195" s="128"/>
      <c r="DPL195" s="128"/>
      <c r="DPM195" s="128"/>
      <c r="DPN195" s="128"/>
      <c r="DPO195" s="128"/>
      <c r="DPP195" s="128"/>
      <c r="DPQ195" s="128"/>
      <c r="DPR195" s="128"/>
      <c r="DPS195" s="128"/>
      <c r="DPT195" s="128"/>
      <c r="DPU195" s="128"/>
      <c r="DPV195" s="128"/>
      <c r="DPW195" s="128"/>
      <c r="DPX195" s="128"/>
      <c r="DPY195" s="128"/>
      <c r="DPZ195" s="128"/>
      <c r="DQA195" s="128"/>
      <c r="DQB195" s="128"/>
      <c r="DQC195" s="128"/>
      <c r="DQD195" s="128"/>
      <c r="DQE195" s="128"/>
      <c r="DQF195" s="128"/>
      <c r="DQG195" s="128"/>
      <c r="DQH195" s="128"/>
      <c r="DQI195" s="128"/>
      <c r="DQJ195" s="128"/>
      <c r="DQK195" s="128"/>
      <c r="DQL195" s="128"/>
      <c r="DQM195" s="128"/>
      <c r="DQN195" s="128"/>
      <c r="DQO195" s="128"/>
      <c r="DQP195" s="128"/>
      <c r="DQQ195" s="128"/>
      <c r="DQR195" s="128"/>
      <c r="DQS195" s="128"/>
      <c r="DQT195" s="128"/>
      <c r="DQU195" s="128"/>
      <c r="DQV195" s="128"/>
      <c r="DQW195" s="128"/>
      <c r="DQX195" s="128"/>
      <c r="DQY195" s="128"/>
      <c r="DQZ195" s="128"/>
      <c r="DRA195" s="128"/>
      <c r="DRB195" s="128"/>
      <c r="DRC195" s="128"/>
      <c r="DRD195" s="128"/>
      <c r="DRE195" s="128"/>
      <c r="DRF195" s="128"/>
      <c r="DRG195" s="128"/>
      <c r="DRH195" s="128"/>
      <c r="DRI195" s="128"/>
      <c r="DRJ195" s="128"/>
      <c r="DRK195" s="128"/>
      <c r="DRL195" s="128"/>
      <c r="DRM195" s="128"/>
      <c r="DRN195" s="128"/>
      <c r="DRO195" s="128"/>
      <c r="DRP195" s="128"/>
      <c r="DRQ195" s="128"/>
      <c r="DRR195" s="128"/>
      <c r="DRS195" s="128"/>
      <c r="DRT195" s="128"/>
      <c r="DRU195" s="128"/>
      <c r="DRV195" s="128"/>
      <c r="DRW195" s="128"/>
      <c r="DRX195" s="128"/>
      <c r="DRY195" s="128"/>
      <c r="DRZ195" s="128"/>
      <c r="DSA195" s="128"/>
      <c r="DSB195" s="128"/>
      <c r="DSC195" s="128"/>
      <c r="DSD195" s="128"/>
      <c r="DSE195" s="128"/>
      <c r="DSF195" s="128"/>
      <c r="DSG195" s="128"/>
      <c r="DSH195" s="128"/>
      <c r="DSI195" s="128"/>
      <c r="DSJ195" s="128"/>
      <c r="DSK195" s="128"/>
      <c r="DSL195" s="128"/>
      <c r="DSM195" s="128"/>
      <c r="DSN195" s="128"/>
      <c r="DSO195" s="128"/>
      <c r="DSP195" s="128"/>
      <c r="DSQ195" s="128"/>
      <c r="DSR195" s="128"/>
      <c r="DSS195" s="128"/>
      <c r="DST195" s="128"/>
      <c r="DSU195" s="128"/>
      <c r="DSV195" s="128"/>
      <c r="DSW195" s="128"/>
      <c r="DSX195" s="128"/>
      <c r="DSY195" s="128"/>
      <c r="DSZ195" s="128"/>
      <c r="DTA195" s="128"/>
      <c r="DTB195" s="128"/>
      <c r="DTC195" s="128"/>
      <c r="DTD195" s="128"/>
      <c r="DTE195" s="128"/>
      <c r="DTF195" s="128"/>
      <c r="DTG195" s="128"/>
      <c r="DTH195" s="128"/>
      <c r="DTI195" s="128"/>
      <c r="DTJ195" s="128"/>
      <c r="DTK195" s="128"/>
      <c r="DTL195" s="128"/>
      <c r="DTM195" s="128"/>
      <c r="DTN195" s="128"/>
      <c r="DTO195" s="128"/>
      <c r="DTP195" s="128"/>
      <c r="DTQ195" s="128"/>
      <c r="DTR195" s="128"/>
      <c r="DTS195" s="128"/>
      <c r="DTT195" s="128"/>
      <c r="DTU195" s="128"/>
      <c r="DTV195" s="128"/>
      <c r="DTW195" s="128"/>
      <c r="DTX195" s="128"/>
      <c r="DTY195" s="128"/>
      <c r="DTZ195" s="128"/>
      <c r="DUA195" s="128"/>
      <c r="DUB195" s="128"/>
      <c r="DUC195" s="128"/>
      <c r="DUD195" s="128"/>
      <c r="DUE195" s="128"/>
      <c r="DUF195" s="128"/>
      <c r="DUG195" s="128"/>
      <c r="DUH195" s="128"/>
      <c r="DUI195" s="128"/>
      <c r="DUJ195" s="128"/>
      <c r="DUK195" s="128"/>
      <c r="DUL195" s="128"/>
      <c r="DUM195" s="128"/>
      <c r="DUN195" s="128"/>
      <c r="DUO195" s="128"/>
      <c r="DUP195" s="128"/>
      <c r="DUQ195" s="128"/>
      <c r="DUR195" s="128"/>
      <c r="DUS195" s="128"/>
      <c r="DUT195" s="128"/>
      <c r="DUU195" s="128"/>
      <c r="DUV195" s="128"/>
      <c r="DUW195" s="128"/>
      <c r="DUX195" s="128"/>
      <c r="DUY195" s="128"/>
      <c r="DUZ195" s="128"/>
      <c r="DVA195" s="128"/>
      <c r="DVB195" s="128"/>
      <c r="DVC195" s="128"/>
      <c r="DVD195" s="128"/>
      <c r="DVE195" s="128"/>
      <c r="DVF195" s="128"/>
      <c r="DVG195" s="128"/>
      <c r="DVH195" s="128"/>
      <c r="DVI195" s="128"/>
      <c r="DVJ195" s="128"/>
      <c r="DVK195" s="128"/>
      <c r="DVL195" s="128"/>
      <c r="DVM195" s="128"/>
      <c r="DVN195" s="128"/>
      <c r="DVO195" s="128"/>
      <c r="DVP195" s="128"/>
      <c r="DVQ195" s="128"/>
      <c r="DVR195" s="128"/>
      <c r="DVS195" s="128"/>
      <c r="DVT195" s="128"/>
      <c r="DVU195" s="128"/>
      <c r="DVV195" s="128"/>
      <c r="DVW195" s="128"/>
      <c r="DVX195" s="128"/>
      <c r="DVY195" s="128"/>
      <c r="DVZ195" s="128"/>
      <c r="DWA195" s="128"/>
      <c r="DWB195" s="128"/>
      <c r="DWC195" s="128"/>
      <c r="DWD195" s="128"/>
      <c r="DWE195" s="128"/>
      <c r="DWF195" s="128"/>
      <c r="DWG195" s="128"/>
      <c r="DWH195" s="128"/>
      <c r="DWI195" s="128"/>
      <c r="DWJ195" s="128"/>
      <c r="DWK195" s="128"/>
      <c r="DWL195" s="128"/>
      <c r="DWM195" s="128"/>
      <c r="DWN195" s="128"/>
      <c r="DWO195" s="128"/>
      <c r="DWP195" s="128"/>
      <c r="DWQ195" s="128"/>
      <c r="DWR195" s="128"/>
      <c r="DWS195" s="128"/>
      <c r="DWT195" s="128"/>
      <c r="DWU195" s="128"/>
      <c r="DWV195" s="128"/>
      <c r="DWW195" s="128"/>
      <c r="DWX195" s="128"/>
      <c r="DWY195" s="128"/>
      <c r="DWZ195" s="128"/>
      <c r="DXA195" s="128"/>
      <c r="DXB195" s="128"/>
      <c r="DXC195" s="128"/>
      <c r="DXD195" s="128"/>
      <c r="DXE195" s="128"/>
      <c r="DXF195" s="128"/>
      <c r="DXG195" s="128"/>
      <c r="DXH195" s="128"/>
      <c r="DXI195" s="128"/>
      <c r="DXJ195" s="128"/>
      <c r="DXK195" s="128"/>
      <c r="DXL195" s="128"/>
      <c r="DXM195" s="128"/>
      <c r="DXN195" s="128"/>
      <c r="DXO195" s="128"/>
      <c r="DXP195" s="128"/>
      <c r="DXQ195" s="128"/>
      <c r="DXR195" s="128"/>
      <c r="DXS195" s="128"/>
      <c r="DXT195" s="128"/>
      <c r="DXU195" s="128"/>
      <c r="DXV195" s="128"/>
      <c r="DXW195" s="128"/>
      <c r="DXX195" s="128"/>
      <c r="DXY195" s="128"/>
      <c r="DXZ195" s="128"/>
      <c r="DYA195" s="128"/>
      <c r="DYB195" s="128"/>
      <c r="DYC195" s="128"/>
      <c r="DYD195" s="128"/>
      <c r="DYE195" s="128"/>
      <c r="DYF195" s="128"/>
      <c r="DYG195" s="128"/>
      <c r="DYH195" s="128"/>
      <c r="DYI195" s="128"/>
      <c r="DYJ195" s="128"/>
      <c r="DYK195" s="128"/>
      <c r="DYL195" s="128"/>
      <c r="DYM195" s="128"/>
      <c r="DYN195" s="128"/>
      <c r="DYO195" s="128"/>
      <c r="DYP195" s="128"/>
      <c r="DYQ195" s="128"/>
      <c r="DYR195" s="128"/>
      <c r="DYS195" s="128"/>
      <c r="DYT195" s="128"/>
      <c r="DYU195" s="128"/>
      <c r="DYV195" s="128"/>
      <c r="DYW195" s="128"/>
      <c r="DYX195" s="128"/>
      <c r="DYY195" s="128"/>
      <c r="DYZ195" s="128"/>
      <c r="DZA195" s="128"/>
      <c r="DZB195" s="128"/>
      <c r="DZC195" s="128"/>
      <c r="DZD195" s="128"/>
      <c r="DZE195" s="128"/>
      <c r="DZF195" s="128"/>
      <c r="DZG195" s="128"/>
      <c r="DZH195" s="128"/>
      <c r="DZI195" s="128"/>
      <c r="DZJ195" s="128"/>
      <c r="DZK195" s="128"/>
      <c r="DZL195" s="128"/>
      <c r="DZM195" s="128"/>
      <c r="DZN195" s="128"/>
      <c r="DZO195" s="128"/>
      <c r="DZP195" s="128"/>
      <c r="DZQ195" s="128"/>
      <c r="DZR195" s="128"/>
      <c r="DZS195" s="128"/>
      <c r="DZT195" s="128"/>
      <c r="DZU195" s="128"/>
      <c r="DZV195" s="128"/>
      <c r="DZW195" s="128"/>
      <c r="DZX195" s="128"/>
      <c r="DZY195" s="128"/>
      <c r="DZZ195" s="128"/>
      <c r="EAA195" s="128"/>
      <c r="EAB195" s="128"/>
      <c r="EAC195" s="128"/>
      <c r="EAD195" s="128"/>
      <c r="EAE195" s="128"/>
      <c r="EAF195" s="128"/>
      <c r="EAG195" s="128"/>
      <c r="EAH195" s="128"/>
      <c r="EAI195" s="128"/>
      <c r="EAJ195" s="128"/>
      <c r="EAK195" s="128"/>
      <c r="EAL195" s="128"/>
      <c r="EAM195" s="128"/>
      <c r="EAN195" s="128"/>
      <c r="EAO195" s="128"/>
      <c r="EAP195" s="128"/>
      <c r="EAQ195" s="128"/>
      <c r="EAR195" s="128"/>
      <c r="EAS195" s="128"/>
      <c r="EAT195" s="128"/>
      <c r="EAU195" s="128"/>
      <c r="EAV195" s="128"/>
      <c r="EAW195" s="128"/>
      <c r="EAX195" s="128"/>
      <c r="EAY195" s="128"/>
      <c r="EAZ195" s="128"/>
      <c r="EBA195" s="128"/>
      <c r="EBB195" s="128"/>
      <c r="EBC195" s="128"/>
      <c r="EBD195" s="128"/>
      <c r="EBE195" s="128"/>
      <c r="EBF195" s="128"/>
      <c r="EBG195" s="128"/>
      <c r="EBH195" s="128"/>
      <c r="EBI195" s="128"/>
      <c r="EBJ195" s="128"/>
      <c r="EBK195" s="128"/>
      <c r="EBL195" s="128"/>
      <c r="EBM195" s="128"/>
      <c r="EBN195" s="128"/>
      <c r="EBO195" s="128"/>
      <c r="EBP195" s="128"/>
      <c r="EBQ195" s="128"/>
      <c r="EBR195" s="128"/>
      <c r="EBS195" s="128"/>
      <c r="EBT195" s="128"/>
      <c r="EBU195" s="128"/>
      <c r="EBV195" s="128"/>
      <c r="EBW195" s="128"/>
      <c r="EBX195" s="128"/>
      <c r="EBY195" s="128"/>
      <c r="EBZ195" s="128"/>
      <c r="ECA195" s="128"/>
      <c r="ECB195" s="128"/>
      <c r="ECC195" s="128"/>
      <c r="ECD195" s="128"/>
      <c r="ECE195" s="128"/>
      <c r="ECF195" s="128"/>
      <c r="ECG195" s="128"/>
      <c r="ECH195" s="128"/>
      <c r="ECI195" s="128"/>
      <c r="ECJ195" s="128"/>
      <c r="ECK195" s="128"/>
      <c r="ECL195" s="128"/>
      <c r="ECM195" s="128"/>
      <c r="ECN195" s="128"/>
      <c r="ECO195" s="128"/>
      <c r="ECP195" s="128"/>
      <c r="ECQ195" s="128"/>
      <c r="ECR195" s="128"/>
      <c r="ECS195" s="128"/>
      <c r="ECT195" s="128"/>
      <c r="ECU195" s="128"/>
      <c r="ECV195" s="128"/>
      <c r="ECW195" s="128"/>
      <c r="ECX195" s="128"/>
      <c r="ECY195" s="128"/>
      <c r="ECZ195" s="128"/>
      <c r="EDA195" s="128"/>
      <c r="EDB195" s="128"/>
      <c r="EDC195" s="128"/>
      <c r="EDD195" s="128"/>
      <c r="EDE195" s="128"/>
      <c r="EDF195" s="128"/>
      <c r="EDG195" s="128"/>
      <c r="EDH195" s="128"/>
      <c r="EDI195" s="128"/>
      <c r="EDJ195" s="128"/>
      <c r="EDK195" s="128"/>
      <c r="EDL195" s="128"/>
      <c r="EDM195" s="128"/>
      <c r="EDN195" s="128"/>
      <c r="EDO195" s="128"/>
      <c r="EDP195" s="128"/>
      <c r="EDQ195" s="128"/>
      <c r="EDR195" s="128"/>
      <c r="EDS195" s="128"/>
      <c r="EDT195" s="128"/>
      <c r="EDU195" s="128"/>
      <c r="EDV195" s="128"/>
      <c r="EDW195" s="128"/>
      <c r="EDX195" s="128"/>
      <c r="EDY195" s="128"/>
      <c r="EDZ195" s="128"/>
      <c r="EEA195" s="128"/>
      <c r="EEB195" s="128"/>
      <c r="EEC195" s="128"/>
      <c r="EED195" s="128"/>
      <c r="EEE195" s="128"/>
      <c r="EEF195" s="128"/>
      <c r="EEG195" s="128"/>
      <c r="EEH195" s="128"/>
      <c r="EEI195" s="128"/>
      <c r="EEJ195" s="128"/>
      <c r="EEK195" s="128"/>
      <c r="EEL195" s="128"/>
      <c r="EEM195" s="128"/>
      <c r="EEN195" s="128"/>
      <c r="EEO195" s="128"/>
      <c r="EEP195" s="128"/>
      <c r="EEQ195" s="128"/>
      <c r="EER195" s="128"/>
      <c r="EES195" s="128"/>
      <c r="EET195" s="128"/>
      <c r="EEU195" s="128"/>
      <c r="EEV195" s="128"/>
      <c r="EEW195" s="128"/>
      <c r="EEX195" s="128"/>
      <c r="EEY195" s="128"/>
      <c r="EEZ195" s="128"/>
      <c r="EFA195" s="128"/>
      <c r="EFB195" s="128"/>
      <c r="EFC195" s="128"/>
      <c r="EFD195" s="128"/>
      <c r="EFE195" s="128"/>
      <c r="EFF195" s="128"/>
      <c r="EFG195" s="128"/>
      <c r="EFH195" s="128"/>
      <c r="EFI195" s="128"/>
      <c r="EFJ195" s="128"/>
      <c r="EFK195" s="128"/>
      <c r="EFL195" s="128"/>
      <c r="EFM195" s="128"/>
      <c r="EFN195" s="128"/>
      <c r="EFO195" s="128"/>
      <c r="EFP195" s="128"/>
      <c r="EFQ195" s="128"/>
      <c r="EFR195" s="128"/>
      <c r="EFS195" s="128"/>
      <c r="EFT195" s="128"/>
      <c r="EFU195" s="128"/>
      <c r="EFV195" s="128"/>
      <c r="EFW195" s="128"/>
      <c r="EFX195" s="128"/>
      <c r="EFY195" s="128"/>
      <c r="EFZ195" s="128"/>
      <c r="EGA195" s="128"/>
      <c r="EGB195" s="128"/>
      <c r="EGC195" s="128"/>
      <c r="EGD195" s="128"/>
      <c r="EGE195" s="128"/>
      <c r="EGF195" s="128"/>
      <c r="EGG195" s="128"/>
      <c r="EGH195" s="128"/>
      <c r="EGI195" s="128"/>
      <c r="EGJ195" s="128"/>
      <c r="EGK195" s="128"/>
      <c r="EGL195" s="128"/>
      <c r="EGM195" s="128"/>
      <c r="EGN195" s="128"/>
      <c r="EGO195" s="128"/>
      <c r="EGP195" s="128"/>
      <c r="EGQ195" s="128"/>
      <c r="EGR195" s="128"/>
      <c r="EGS195" s="128"/>
      <c r="EGT195" s="128"/>
      <c r="EGU195" s="128"/>
      <c r="EGV195" s="128"/>
      <c r="EGW195" s="128"/>
      <c r="EGX195" s="128"/>
      <c r="EGY195" s="128"/>
      <c r="EGZ195" s="128"/>
      <c r="EHA195" s="128"/>
      <c r="EHB195" s="128"/>
      <c r="EHC195" s="128"/>
      <c r="EHD195" s="128"/>
      <c r="EHE195" s="128"/>
      <c r="EHF195" s="128"/>
      <c r="EHG195" s="128"/>
      <c r="EHH195" s="128"/>
      <c r="EHI195" s="128"/>
      <c r="EHJ195" s="128"/>
      <c r="EHK195" s="128"/>
      <c r="EHL195" s="128"/>
      <c r="EHM195" s="128"/>
      <c r="EHN195" s="128"/>
      <c r="EHO195" s="128"/>
      <c r="EHP195" s="128"/>
      <c r="EHQ195" s="128"/>
      <c r="EHR195" s="128"/>
      <c r="EHS195" s="128"/>
      <c r="EHT195" s="128"/>
      <c r="EHU195" s="128"/>
      <c r="EHV195" s="128"/>
      <c r="EHW195" s="128"/>
      <c r="EHX195" s="128"/>
      <c r="EHY195" s="128"/>
      <c r="EHZ195" s="128"/>
      <c r="EIA195" s="128"/>
      <c r="EIB195" s="128"/>
      <c r="EIC195" s="128"/>
      <c r="EID195" s="128"/>
      <c r="EIE195" s="128"/>
      <c r="EIF195" s="128"/>
      <c r="EIG195" s="128"/>
      <c r="EIH195" s="128"/>
      <c r="EII195" s="128"/>
      <c r="EIJ195" s="128"/>
      <c r="EIK195" s="128"/>
      <c r="EIL195" s="128"/>
      <c r="EIM195" s="128"/>
      <c r="EIN195" s="128"/>
    </row>
    <row r="196" spans="1:3628" customFormat="1" ht="12.75" x14ac:dyDescent="0.2">
      <c r="A196" s="22" t="str">
        <f>A188</f>
        <v>Balance brought forward from 2017-2018 Administration</v>
      </c>
      <c r="B196" s="72"/>
      <c r="C196" s="72"/>
      <c r="D196" s="73"/>
      <c r="E196" s="72"/>
      <c r="F196" s="72"/>
      <c r="G196" s="170">
        <v>8.6300000000000008</v>
      </c>
      <c r="H196" s="1"/>
      <c r="I196" s="72"/>
      <c r="J196" s="72"/>
      <c r="K196" s="23"/>
      <c r="L196" s="119"/>
      <c r="M196" s="131"/>
      <c r="N196" s="131"/>
      <c r="O196" s="131"/>
      <c r="P196" s="131"/>
      <c r="Q196" s="131"/>
      <c r="R196" s="131"/>
      <c r="S196" s="131"/>
      <c r="T196" s="131"/>
      <c r="U196" s="131"/>
      <c r="V196" s="131"/>
      <c r="W196" s="131"/>
      <c r="X196" s="131"/>
      <c r="Y196" s="131"/>
      <c r="Z196" s="131"/>
      <c r="AA196" s="131"/>
      <c r="AB196" s="131"/>
      <c r="AC196" s="131"/>
      <c r="AD196" s="131"/>
      <c r="AE196" s="131"/>
      <c r="AF196" s="131"/>
      <c r="AG196" s="131"/>
      <c r="AH196" s="131"/>
      <c r="AI196" s="131"/>
      <c r="AJ196" s="131"/>
      <c r="AK196" s="131"/>
      <c r="AL196" s="131"/>
      <c r="AM196" s="131"/>
      <c r="AN196" s="131"/>
      <c r="AO196" s="131"/>
      <c r="AP196" s="131"/>
      <c r="AQ196" s="131"/>
      <c r="AR196" s="131"/>
      <c r="AS196" s="131"/>
      <c r="AT196" s="131"/>
      <c r="AU196" s="131"/>
      <c r="AV196" s="131"/>
      <c r="AW196" s="131"/>
      <c r="AX196" s="131"/>
      <c r="AY196" s="131"/>
      <c r="AZ196" s="131"/>
      <c r="BA196" s="131"/>
      <c r="BB196" s="131"/>
      <c r="BC196" s="131"/>
      <c r="BD196" s="131"/>
      <c r="BE196" s="131"/>
      <c r="BF196" s="131"/>
      <c r="BG196" s="131"/>
      <c r="BH196" s="131"/>
      <c r="BI196" s="131"/>
      <c r="BJ196" s="131"/>
      <c r="BK196" s="131"/>
      <c r="BL196" s="131"/>
      <c r="BM196" s="131"/>
      <c r="BN196" s="131"/>
      <c r="BO196" s="131"/>
      <c r="BP196" s="131"/>
      <c r="BQ196" s="131"/>
      <c r="BR196" s="131"/>
      <c r="BS196" s="131"/>
      <c r="BT196" s="131"/>
      <c r="BU196" s="131"/>
      <c r="BV196" s="131"/>
      <c r="BW196" s="131"/>
      <c r="BX196" s="131"/>
      <c r="BY196" s="131"/>
      <c r="BZ196" s="131"/>
      <c r="CA196" s="131"/>
      <c r="CB196" s="131"/>
      <c r="CC196" s="131"/>
      <c r="CD196" s="131"/>
      <c r="CE196" s="131"/>
      <c r="CF196" s="131"/>
      <c r="CG196" s="131"/>
      <c r="CH196" s="131"/>
      <c r="CI196" s="131"/>
      <c r="CJ196" s="131"/>
      <c r="CK196" s="131"/>
      <c r="CL196" s="131"/>
      <c r="CM196" s="131"/>
      <c r="CN196" s="131"/>
      <c r="CO196" s="131"/>
      <c r="CP196" s="131"/>
      <c r="CQ196" s="131"/>
      <c r="CR196" s="131"/>
      <c r="CS196" s="131"/>
      <c r="CT196" s="131"/>
      <c r="CU196" s="131"/>
      <c r="CV196" s="131"/>
      <c r="CW196" s="131"/>
      <c r="CX196" s="131"/>
      <c r="CY196" s="131"/>
      <c r="CZ196" s="131"/>
      <c r="DA196" s="131"/>
      <c r="DB196" s="131"/>
      <c r="DC196" s="131"/>
      <c r="DD196" s="131"/>
      <c r="DE196" s="131"/>
      <c r="DF196" s="131"/>
      <c r="DG196" s="131"/>
      <c r="DH196" s="131"/>
      <c r="DI196" s="131"/>
      <c r="DJ196" s="131"/>
      <c r="DK196" s="131"/>
      <c r="DL196" s="131"/>
      <c r="DM196" s="131"/>
      <c r="DN196" s="131"/>
      <c r="DO196" s="131"/>
      <c r="DP196" s="131"/>
      <c r="DQ196" s="131"/>
      <c r="DR196" s="131"/>
      <c r="DS196" s="131"/>
      <c r="DT196" s="131"/>
      <c r="DU196" s="131"/>
      <c r="DV196" s="131"/>
      <c r="DW196" s="131"/>
      <c r="DX196" s="131"/>
      <c r="DY196" s="131"/>
      <c r="DZ196" s="131"/>
      <c r="EA196" s="131"/>
      <c r="EB196" s="131"/>
      <c r="EC196" s="131"/>
      <c r="ED196" s="131"/>
      <c r="EE196" s="131"/>
      <c r="EF196" s="131"/>
      <c r="EG196" s="131"/>
      <c r="EH196" s="131"/>
      <c r="EI196" s="131"/>
      <c r="EJ196" s="131"/>
      <c r="EK196" s="131"/>
      <c r="EL196" s="131"/>
      <c r="EM196" s="131"/>
      <c r="EN196" s="131"/>
      <c r="EO196" s="131"/>
      <c r="EP196" s="131"/>
      <c r="EQ196" s="131"/>
      <c r="ER196" s="131"/>
      <c r="ES196" s="131"/>
      <c r="ET196" s="131"/>
      <c r="EU196" s="131"/>
      <c r="EV196" s="131"/>
      <c r="EW196" s="131"/>
      <c r="EX196" s="131"/>
      <c r="EY196" s="131"/>
      <c r="EZ196" s="131"/>
      <c r="FA196" s="131"/>
      <c r="FB196" s="131"/>
      <c r="FC196" s="131"/>
      <c r="FD196" s="131"/>
      <c r="FE196" s="131"/>
      <c r="FF196" s="131"/>
      <c r="FG196" s="131"/>
      <c r="FH196" s="131"/>
      <c r="FI196" s="131"/>
      <c r="FJ196" s="131"/>
      <c r="FK196" s="131"/>
      <c r="FL196" s="131"/>
      <c r="FM196" s="131"/>
      <c r="FN196" s="131"/>
      <c r="FO196" s="131"/>
      <c r="FP196" s="131"/>
      <c r="FQ196" s="131"/>
      <c r="FR196" s="131"/>
      <c r="FS196" s="131"/>
      <c r="FT196" s="131"/>
      <c r="FU196" s="131"/>
      <c r="FV196" s="131"/>
      <c r="FW196" s="131"/>
      <c r="FX196" s="131"/>
      <c r="FY196" s="131"/>
      <c r="FZ196" s="131"/>
      <c r="GA196" s="131"/>
      <c r="GB196" s="131"/>
      <c r="GC196" s="131"/>
      <c r="GD196" s="131"/>
      <c r="GE196" s="131"/>
      <c r="GF196" s="131"/>
      <c r="GG196" s="131"/>
      <c r="GH196" s="131"/>
      <c r="GI196" s="131"/>
      <c r="GJ196" s="131"/>
      <c r="GK196" s="131"/>
      <c r="GL196" s="131"/>
      <c r="GM196" s="131"/>
      <c r="GN196" s="131"/>
      <c r="GO196" s="131"/>
      <c r="GP196" s="131"/>
      <c r="GQ196" s="131"/>
      <c r="GR196" s="131"/>
      <c r="GS196" s="131"/>
      <c r="GT196" s="131"/>
      <c r="GU196" s="131"/>
      <c r="GV196" s="131"/>
      <c r="GW196" s="131"/>
      <c r="GX196" s="131"/>
      <c r="GY196" s="131"/>
      <c r="GZ196" s="131"/>
      <c r="HA196" s="131"/>
      <c r="HB196" s="131"/>
      <c r="HC196" s="131"/>
      <c r="HD196" s="131"/>
      <c r="HE196" s="131"/>
      <c r="HF196" s="131"/>
      <c r="HG196" s="131"/>
      <c r="HH196" s="131"/>
      <c r="HI196" s="131"/>
      <c r="HJ196" s="131"/>
      <c r="HK196" s="131"/>
      <c r="HL196" s="131"/>
      <c r="HM196" s="131"/>
      <c r="HN196" s="131"/>
      <c r="HO196" s="131"/>
      <c r="HP196" s="131"/>
      <c r="HQ196" s="131"/>
      <c r="HR196" s="131"/>
      <c r="HS196" s="131"/>
      <c r="HT196" s="131"/>
      <c r="HU196" s="131"/>
      <c r="HV196" s="131"/>
      <c r="HW196" s="131"/>
      <c r="HX196" s="131"/>
      <c r="HY196" s="131"/>
      <c r="HZ196" s="131"/>
      <c r="IA196" s="131"/>
      <c r="IB196" s="131"/>
      <c r="IC196" s="131"/>
      <c r="ID196" s="131"/>
      <c r="IE196" s="131"/>
      <c r="IF196" s="131"/>
      <c r="IG196" s="131"/>
      <c r="IH196" s="131"/>
      <c r="II196" s="131"/>
      <c r="IJ196" s="131"/>
      <c r="IK196" s="131"/>
      <c r="IL196" s="131"/>
      <c r="IM196" s="131"/>
      <c r="IN196" s="131"/>
      <c r="IO196" s="131"/>
      <c r="IP196" s="131"/>
      <c r="IQ196" s="131"/>
      <c r="IR196" s="131"/>
      <c r="IS196" s="131"/>
      <c r="IT196" s="131"/>
      <c r="IU196" s="131"/>
      <c r="IV196" s="131"/>
      <c r="IW196" s="131"/>
      <c r="IX196" s="131"/>
      <c r="IY196" s="131"/>
      <c r="IZ196" s="131"/>
      <c r="JA196" s="131"/>
      <c r="JB196" s="131"/>
      <c r="JC196" s="131"/>
      <c r="JD196" s="131"/>
      <c r="JE196" s="131"/>
      <c r="JF196" s="131"/>
      <c r="JG196" s="131"/>
      <c r="JH196" s="131"/>
      <c r="JI196" s="131"/>
      <c r="JJ196" s="131"/>
      <c r="JK196" s="131"/>
      <c r="JL196" s="131"/>
      <c r="JM196" s="131"/>
      <c r="JN196" s="131"/>
      <c r="JO196" s="131"/>
      <c r="JP196" s="131"/>
      <c r="JQ196" s="131"/>
      <c r="JR196" s="131"/>
      <c r="JS196" s="131"/>
      <c r="JT196" s="131"/>
      <c r="JU196" s="131"/>
      <c r="JV196" s="131"/>
      <c r="JW196" s="131"/>
      <c r="JX196" s="131"/>
      <c r="JY196" s="131"/>
      <c r="JZ196" s="131"/>
      <c r="KA196" s="131"/>
      <c r="KB196" s="131"/>
      <c r="KC196" s="131"/>
      <c r="KD196" s="131"/>
      <c r="KE196" s="131"/>
      <c r="KF196" s="131"/>
      <c r="KG196" s="131"/>
      <c r="KH196" s="131"/>
      <c r="KI196" s="131"/>
      <c r="KJ196" s="131"/>
      <c r="KK196" s="131"/>
      <c r="KL196" s="131"/>
      <c r="KM196" s="131"/>
      <c r="KN196" s="131"/>
      <c r="KO196" s="131"/>
      <c r="KP196" s="131"/>
      <c r="KQ196" s="131"/>
      <c r="KR196" s="131"/>
      <c r="KS196" s="131"/>
      <c r="KT196" s="131"/>
      <c r="KU196" s="131"/>
      <c r="KV196" s="131"/>
      <c r="KW196" s="131"/>
      <c r="KX196" s="131"/>
      <c r="KY196" s="131"/>
      <c r="KZ196" s="131"/>
      <c r="LA196" s="131"/>
      <c r="LB196" s="131"/>
      <c r="LC196" s="131"/>
      <c r="LD196" s="131"/>
      <c r="LE196" s="131"/>
      <c r="LF196" s="131"/>
      <c r="LG196" s="131"/>
      <c r="LH196" s="131"/>
      <c r="LI196" s="131"/>
      <c r="LJ196" s="131"/>
      <c r="LK196" s="131"/>
      <c r="LL196" s="131"/>
      <c r="LM196" s="131"/>
      <c r="LN196" s="131"/>
      <c r="LO196" s="131"/>
      <c r="LP196" s="131"/>
      <c r="LQ196" s="131"/>
      <c r="LR196" s="131"/>
      <c r="LS196" s="131"/>
      <c r="LT196" s="131"/>
      <c r="LU196" s="131"/>
      <c r="LV196" s="131"/>
      <c r="LW196" s="131"/>
      <c r="LX196" s="131"/>
      <c r="LY196" s="131"/>
      <c r="LZ196" s="131"/>
      <c r="MA196" s="131"/>
      <c r="MB196" s="131"/>
      <c r="MC196" s="131"/>
      <c r="MD196" s="131"/>
      <c r="ME196" s="131"/>
      <c r="MF196" s="131"/>
      <c r="MG196" s="131"/>
      <c r="MH196" s="131"/>
      <c r="MI196" s="131"/>
      <c r="MJ196" s="131"/>
      <c r="MK196" s="131"/>
      <c r="ML196" s="131"/>
      <c r="MM196" s="131"/>
      <c r="MN196" s="131"/>
      <c r="MO196" s="131"/>
      <c r="MP196" s="131"/>
      <c r="MQ196" s="131"/>
      <c r="MR196" s="131"/>
      <c r="MS196" s="131"/>
      <c r="MT196" s="131"/>
      <c r="MU196" s="131"/>
      <c r="MV196" s="131"/>
      <c r="MW196" s="131"/>
      <c r="MX196" s="131"/>
      <c r="MY196" s="131"/>
      <c r="MZ196" s="131"/>
      <c r="NA196" s="131"/>
      <c r="NB196" s="131"/>
      <c r="NC196" s="131"/>
      <c r="ND196" s="131"/>
      <c r="NE196" s="131"/>
      <c r="NF196" s="131"/>
      <c r="NG196" s="131"/>
      <c r="NH196" s="131"/>
      <c r="NI196" s="131"/>
      <c r="NJ196" s="131"/>
      <c r="NK196" s="131"/>
      <c r="NL196" s="131"/>
      <c r="NM196" s="131"/>
      <c r="NN196" s="131"/>
      <c r="NO196" s="131"/>
      <c r="NP196" s="131"/>
      <c r="NQ196" s="131"/>
      <c r="NR196" s="131"/>
      <c r="NS196" s="131"/>
      <c r="NT196" s="131"/>
      <c r="NU196" s="131"/>
      <c r="NV196" s="131"/>
      <c r="NW196" s="131"/>
      <c r="NX196" s="131"/>
      <c r="NY196" s="131"/>
      <c r="NZ196" s="131"/>
      <c r="OA196" s="131"/>
      <c r="OB196" s="131"/>
      <c r="OC196" s="131"/>
      <c r="OD196" s="131"/>
      <c r="OE196" s="131"/>
      <c r="OF196" s="131"/>
      <c r="OG196" s="131"/>
      <c r="OH196" s="131"/>
      <c r="OI196" s="131"/>
      <c r="OJ196" s="131"/>
      <c r="OK196" s="131"/>
      <c r="OL196" s="131"/>
      <c r="OM196" s="131"/>
      <c r="ON196" s="131"/>
      <c r="OO196" s="131"/>
      <c r="OP196" s="131"/>
      <c r="OQ196" s="131"/>
      <c r="OR196" s="131"/>
      <c r="OS196" s="131"/>
      <c r="OT196" s="131"/>
      <c r="OU196" s="131"/>
      <c r="OV196" s="131"/>
      <c r="OW196" s="131"/>
      <c r="OX196" s="131"/>
      <c r="OY196" s="131"/>
      <c r="OZ196" s="131"/>
      <c r="PA196" s="131"/>
      <c r="PB196" s="131"/>
      <c r="PC196" s="131"/>
      <c r="PD196" s="131"/>
      <c r="PE196" s="131"/>
      <c r="PF196" s="131"/>
      <c r="PG196" s="131"/>
      <c r="PH196" s="131"/>
      <c r="PI196" s="131"/>
      <c r="PJ196" s="131"/>
      <c r="PK196" s="131"/>
      <c r="PL196" s="131"/>
      <c r="PM196" s="131"/>
      <c r="PN196" s="131"/>
      <c r="PO196" s="131"/>
      <c r="PP196" s="131"/>
      <c r="PQ196" s="131"/>
      <c r="PR196" s="131"/>
      <c r="PS196" s="131"/>
      <c r="PT196" s="131"/>
      <c r="PU196" s="131"/>
      <c r="PV196" s="131"/>
      <c r="PW196" s="131"/>
      <c r="PX196" s="131"/>
      <c r="PY196" s="131"/>
      <c r="PZ196" s="131"/>
      <c r="QA196" s="131"/>
      <c r="QB196" s="131"/>
      <c r="QC196" s="131"/>
      <c r="QD196" s="131"/>
      <c r="QE196" s="131"/>
      <c r="QF196" s="131"/>
      <c r="QG196" s="131"/>
      <c r="QH196" s="131"/>
      <c r="QI196" s="131"/>
      <c r="QJ196" s="131"/>
      <c r="QK196" s="131"/>
      <c r="QL196" s="131"/>
      <c r="QM196" s="131"/>
      <c r="QN196" s="131"/>
      <c r="QO196" s="131"/>
      <c r="QP196" s="131"/>
      <c r="QQ196" s="131"/>
      <c r="QR196" s="131"/>
      <c r="QS196" s="131"/>
      <c r="QT196" s="131"/>
      <c r="QU196" s="131"/>
      <c r="QV196" s="131"/>
      <c r="QW196" s="131"/>
      <c r="QX196" s="131"/>
      <c r="QY196" s="131"/>
      <c r="QZ196" s="131"/>
      <c r="RA196" s="131"/>
      <c r="RB196" s="131"/>
      <c r="RC196" s="131"/>
      <c r="RD196" s="131"/>
      <c r="RE196" s="131"/>
      <c r="RF196" s="131"/>
      <c r="RG196" s="131"/>
      <c r="RH196" s="131"/>
      <c r="RI196" s="131"/>
      <c r="RJ196" s="131"/>
      <c r="RK196" s="131"/>
      <c r="RL196" s="131"/>
      <c r="RM196" s="131"/>
      <c r="RN196" s="131"/>
      <c r="RO196" s="131"/>
      <c r="RP196" s="131"/>
      <c r="RQ196" s="131"/>
      <c r="RR196" s="131"/>
      <c r="RS196" s="131"/>
      <c r="RT196" s="131"/>
      <c r="RU196" s="131"/>
      <c r="RV196" s="131"/>
      <c r="RW196" s="131"/>
      <c r="RX196" s="131"/>
      <c r="RY196" s="131"/>
      <c r="RZ196" s="131"/>
      <c r="SA196" s="131"/>
      <c r="SB196" s="131"/>
      <c r="SC196" s="131"/>
      <c r="SD196" s="131"/>
      <c r="SE196" s="131"/>
      <c r="SF196" s="131"/>
      <c r="SG196" s="131"/>
      <c r="SH196" s="131"/>
      <c r="SI196" s="131"/>
      <c r="SJ196" s="131"/>
      <c r="SK196" s="131"/>
      <c r="SL196" s="131"/>
      <c r="SM196" s="131"/>
      <c r="SN196" s="131"/>
      <c r="SO196" s="131"/>
      <c r="SP196" s="131"/>
      <c r="SQ196" s="131"/>
      <c r="SR196" s="131"/>
      <c r="SS196" s="131"/>
      <c r="ST196" s="131"/>
      <c r="SU196" s="131"/>
      <c r="SV196" s="131"/>
      <c r="SW196" s="131"/>
      <c r="SX196" s="131"/>
      <c r="SY196" s="131"/>
      <c r="SZ196" s="131"/>
      <c r="TA196" s="131"/>
      <c r="TB196" s="131"/>
      <c r="TC196" s="131"/>
      <c r="TD196" s="131"/>
      <c r="TE196" s="131"/>
      <c r="TF196" s="131"/>
      <c r="TG196" s="131"/>
      <c r="TH196" s="131"/>
      <c r="TI196" s="131"/>
      <c r="TJ196" s="131"/>
      <c r="TK196" s="131"/>
      <c r="TL196" s="131"/>
      <c r="TM196" s="131"/>
      <c r="TN196" s="131"/>
      <c r="TO196" s="131"/>
      <c r="TP196" s="131"/>
      <c r="TQ196" s="131"/>
      <c r="TR196" s="131"/>
      <c r="TS196" s="131"/>
      <c r="TT196" s="131"/>
      <c r="TU196" s="131"/>
      <c r="TV196" s="131"/>
      <c r="TW196" s="131"/>
      <c r="TX196" s="131"/>
      <c r="TY196" s="131"/>
      <c r="TZ196" s="131"/>
      <c r="UA196" s="131"/>
      <c r="UB196" s="131"/>
      <c r="UC196" s="131"/>
      <c r="UD196" s="131"/>
      <c r="UE196" s="131"/>
      <c r="UF196" s="131"/>
      <c r="UG196" s="131"/>
      <c r="UH196" s="131"/>
      <c r="UI196" s="131"/>
      <c r="UJ196" s="131"/>
      <c r="UK196" s="131"/>
      <c r="UL196" s="131"/>
      <c r="UM196" s="131"/>
      <c r="UN196" s="131"/>
      <c r="UO196" s="131"/>
      <c r="UP196" s="131"/>
      <c r="UQ196" s="131"/>
      <c r="UR196" s="131"/>
      <c r="US196" s="131"/>
      <c r="UT196" s="131"/>
      <c r="UU196" s="131"/>
      <c r="UV196" s="131"/>
      <c r="UW196" s="131"/>
      <c r="UX196" s="131"/>
      <c r="UY196" s="131"/>
      <c r="UZ196" s="131"/>
      <c r="VA196" s="131"/>
      <c r="VB196" s="131"/>
      <c r="VC196" s="131"/>
      <c r="VD196" s="131"/>
      <c r="VE196" s="131"/>
      <c r="VF196" s="131"/>
      <c r="VG196" s="131"/>
      <c r="VH196" s="131"/>
      <c r="VI196" s="131"/>
      <c r="VJ196" s="131"/>
      <c r="VK196" s="131"/>
      <c r="VL196" s="131"/>
      <c r="VM196" s="131"/>
      <c r="VN196" s="131"/>
      <c r="VO196" s="131"/>
      <c r="VP196" s="131"/>
      <c r="VQ196" s="131"/>
      <c r="VR196" s="131"/>
      <c r="VS196" s="131"/>
      <c r="VT196" s="131"/>
      <c r="VU196" s="131"/>
      <c r="VV196" s="131"/>
      <c r="VW196" s="131"/>
      <c r="VX196" s="131"/>
      <c r="VY196" s="131"/>
      <c r="VZ196" s="131"/>
      <c r="WA196" s="131"/>
      <c r="WB196" s="131"/>
      <c r="WC196" s="131"/>
      <c r="WD196" s="131"/>
      <c r="WE196" s="131"/>
      <c r="WF196" s="131"/>
      <c r="WG196" s="131"/>
      <c r="WH196" s="131"/>
      <c r="WI196" s="131"/>
      <c r="WJ196" s="131"/>
      <c r="WK196" s="131"/>
      <c r="WL196" s="131"/>
      <c r="WM196" s="131"/>
      <c r="WN196" s="131"/>
      <c r="WO196" s="131"/>
      <c r="WP196" s="131"/>
      <c r="WQ196" s="131"/>
      <c r="WR196" s="131"/>
      <c r="WS196" s="131"/>
      <c r="WT196" s="131"/>
      <c r="WU196" s="131"/>
      <c r="WV196" s="131"/>
      <c r="WW196" s="131"/>
      <c r="WX196" s="131"/>
      <c r="WY196" s="131"/>
      <c r="WZ196" s="131"/>
      <c r="XA196" s="131"/>
      <c r="XB196" s="131"/>
      <c r="XC196" s="131"/>
      <c r="XD196" s="131"/>
      <c r="XE196" s="131"/>
      <c r="XF196" s="131"/>
      <c r="XG196" s="131"/>
      <c r="XH196" s="131"/>
      <c r="XI196" s="131"/>
      <c r="XJ196" s="131"/>
      <c r="XK196" s="131"/>
      <c r="XL196" s="131"/>
      <c r="XM196" s="131"/>
      <c r="XN196" s="131"/>
      <c r="XO196" s="131"/>
      <c r="XP196" s="131"/>
      <c r="XQ196" s="131"/>
      <c r="XR196" s="131"/>
      <c r="XS196" s="131"/>
      <c r="XT196" s="131"/>
      <c r="XU196" s="131"/>
      <c r="XV196" s="131"/>
      <c r="XW196" s="131"/>
      <c r="XX196" s="131"/>
      <c r="XY196" s="131"/>
      <c r="XZ196" s="131"/>
      <c r="YA196" s="131"/>
      <c r="YB196" s="131"/>
      <c r="YC196" s="131"/>
      <c r="YD196" s="131"/>
      <c r="YE196" s="131"/>
      <c r="YF196" s="131"/>
      <c r="YG196" s="131"/>
      <c r="YH196" s="131"/>
      <c r="YI196" s="131"/>
      <c r="YJ196" s="131"/>
      <c r="YK196" s="131"/>
      <c r="YL196" s="131"/>
      <c r="YM196" s="131"/>
      <c r="YN196" s="131"/>
      <c r="YO196" s="131"/>
      <c r="YP196" s="131"/>
      <c r="YQ196" s="131"/>
      <c r="YR196" s="131"/>
      <c r="YS196" s="131"/>
      <c r="YT196" s="131"/>
      <c r="YU196" s="131"/>
      <c r="YV196" s="131"/>
      <c r="YW196" s="131"/>
      <c r="YX196" s="131"/>
      <c r="YY196" s="131"/>
      <c r="YZ196" s="131"/>
      <c r="ZA196" s="131"/>
      <c r="ZB196" s="131"/>
      <c r="ZC196" s="131"/>
      <c r="ZD196" s="131"/>
      <c r="ZE196" s="131"/>
      <c r="ZF196" s="131"/>
      <c r="ZG196" s="131"/>
      <c r="ZH196" s="131"/>
      <c r="ZI196" s="131"/>
      <c r="ZJ196" s="131"/>
      <c r="ZK196" s="131"/>
      <c r="ZL196" s="131"/>
      <c r="ZM196" s="131"/>
      <c r="ZN196" s="131"/>
      <c r="ZO196" s="131"/>
      <c r="ZP196" s="131"/>
      <c r="ZQ196" s="131"/>
      <c r="ZR196" s="131"/>
      <c r="ZS196" s="131"/>
      <c r="ZT196" s="131"/>
      <c r="ZU196" s="131"/>
      <c r="ZV196" s="131"/>
      <c r="ZW196" s="131"/>
      <c r="ZX196" s="131"/>
      <c r="ZY196" s="131"/>
      <c r="ZZ196" s="131"/>
      <c r="AAA196" s="131"/>
      <c r="AAB196" s="131"/>
      <c r="AAC196" s="131"/>
      <c r="AAD196" s="131"/>
      <c r="AAE196" s="131"/>
      <c r="AAF196" s="131"/>
      <c r="AAG196" s="131"/>
      <c r="AAH196" s="131"/>
      <c r="AAI196" s="131"/>
      <c r="AAJ196" s="131"/>
      <c r="AAK196" s="131"/>
      <c r="AAL196" s="131"/>
      <c r="AAM196" s="131"/>
      <c r="AAN196" s="131"/>
      <c r="AAO196" s="131"/>
      <c r="AAP196" s="131"/>
      <c r="AAQ196" s="131"/>
      <c r="AAR196" s="131"/>
      <c r="AAS196" s="131"/>
      <c r="AAT196" s="131"/>
      <c r="AAU196" s="131"/>
      <c r="AAV196" s="131"/>
      <c r="AAW196" s="131"/>
      <c r="AAX196" s="131"/>
      <c r="AAY196" s="131"/>
      <c r="AAZ196" s="131"/>
      <c r="ABA196" s="131"/>
      <c r="ABB196" s="131"/>
      <c r="ABC196" s="131"/>
      <c r="ABD196" s="131"/>
      <c r="ABE196" s="131"/>
      <c r="ABF196" s="131"/>
      <c r="ABG196" s="131"/>
      <c r="ABH196" s="131"/>
      <c r="ABI196" s="131"/>
      <c r="ABJ196" s="131"/>
      <c r="ABK196" s="131"/>
      <c r="ABL196" s="131"/>
      <c r="ABM196" s="131"/>
      <c r="ABN196" s="131"/>
      <c r="ABO196" s="131"/>
      <c r="ABP196" s="131"/>
      <c r="ABQ196" s="131"/>
      <c r="ABR196" s="131"/>
      <c r="ABS196" s="131"/>
      <c r="ABT196" s="131"/>
      <c r="ABU196" s="131"/>
      <c r="ABV196" s="131"/>
      <c r="ABW196" s="131"/>
      <c r="ABX196" s="131"/>
      <c r="ABY196" s="131"/>
      <c r="ABZ196" s="131"/>
      <c r="ACA196" s="131"/>
      <c r="ACB196" s="131"/>
      <c r="ACC196" s="131"/>
      <c r="ACD196" s="131"/>
      <c r="ACE196" s="131"/>
      <c r="ACF196" s="131"/>
      <c r="ACG196" s="131"/>
      <c r="ACH196" s="131"/>
      <c r="ACI196" s="131"/>
      <c r="ACJ196" s="131"/>
      <c r="ACK196" s="131"/>
      <c r="ACL196" s="131"/>
      <c r="ACM196" s="131"/>
      <c r="ACN196" s="131"/>
      <c r="ACO196" s="131"/>
      <c r="ACP196" s="131"/>
      <c r="ACQ196" s="131"/>
      <c r="ACR196" s="131"/>
      <c r="ACS196" s="131"/>
      <c r="ACT196" s="131"/>
      <c r="ACU196" s="131"/>
      <c r="ACV196" s="131"/>
      <c r="ACW196" s="131"/>
      <c r="ACX196" s="131"/>
      <c r="ACY196" s="131"/>
      <c r="ACZ196" s="131"/>
      <c r="ADA196" s="131"/>
      <c r="ADB196" s="131"/>
      <c r="ADC196" s="131"/>
      <c r="ADD196" s="131"/>
      <c r="ADE196" s="131"/>
      <c r="ADF196" s="131"/>
      <c r="ADG196" s="131"/>
      <c r="ADH196" s="131"/>
      <c r="ADI196" s="131"/>
      <c r="ADJ196" s="131"/>
      <c r="ADK196" s="131"/>
      <c r="ADL196" s="131"/>
      <c r="ADM196" s="131"/>
      <c r="ADN196" s="131"/>
      <c r="ADO196" s="131"/>
      <c r="ADP196" s="131"/>
      <c r="ADQ196" s="131"/>
      <c r="ADR196" s="131"/>
      <c r="ADS196" s="131"/>
      <c r="ADT196" s="131"/>
      <c r="ADU196" s="131"/>
      <c r="ADV196" s="131"/>
      <c r="ADW196" s="131"/>
      <c r="ADX196" s="131"/>
      <c r="ADY196" s="131"/>
      <c r="ADZ196" s="131"/>
      <c r="AEA196" s="131"/>
      <c r="AEB196" s="131"/>
      <c r="AEC196" s="131"/>
      <c r="AED196" s="131"/>
      <c r="AEE196" s="131"/>
      <c r="AEF196" s="131"/>
      <c r="AEG196" s="131"/>
      <c r="AEH196" s="131"/>
      <c r="AEI196" s="131"/>
      <c r="AEJ196" s="131"/>
      <c r="AEK196" s="131"/>
      <c r="AEL196" s="131"/>
      <c r="AEM196" s="131"/>
      <c r="AEN196" s="131"/>
      <c r="AEO196" s="131"/>
      <c r="AEP196" s="131"/>
      <c r="AEQ196" s="131"/>
      <c r="AER196" s="131"/>
      <c r="AES196" s="131"/>
      <c r="AET196" s="131"/>
      <c r="AEU196" s="131"/>
      <c r="AEV196" s="131"/>
      <c r="AEW196" s="131"/>
      <c r="AEX196" s="131"/>
      <c r="AEY196" s="131"/>
      <c r="AEZ196" s="131"/>
      <c r="AFA196" s="131"/>
      <c r="AFB196" s="131"/>
      <c r="AFC196" s="131"/>
      <c r="AFD196" s="131"/>
      <c r="AFE196" s="131"/>
      <c r="AFF196" s="131"/>
      <c r="AFG196" s="131"/>
      <c r="AFH196" s="131"/>
      <c r="AFI196" s="131"/>
      <c r="AFJ196" s="131"/>
      <c r="AFK196" s="131"/>
      <c r="AFL196" s="131"/>
      <c r="AFM196" s="131"/>
      <c r="AFN196" s="131"/>
      <c r="AFO196" s="131"/>
      <c r="AFP196" s="131"/>
      <c r="AFQ196" s="131"/>
      <c r="AFR196" s="131"/>
      <c r="AFS196" s="131"/>
      <c r="AFT196" s="131"/>
      <c r="AFU196" s="131"/>
      <c r="AFV196" s="131"/>
      <c r="AFW196" s="131"/>
      <c r="AFX196" s="131"/>
      <c r="AFY196" s="131"/>
      <c r="AFZ196" s="131"/>
      <c r="AGA196" s="131"/>
      <c r="AGB196" s="131"/>
      <c r="AGC196" s="131"/>
      <c r="AGD196" s="131"/>
      <c r="AGE196" s="131"/>
      <c r="AGF196" s="131"/>
      <c r="AGG196" s="131"/>
      <c r="AGH196" s="131"/>
      <c r="AGI196" s="131"/>
      <c r="AGJ196" s="131"/>
      <c r="AGK196" s="131"/>
      <c r="AGL196" s="131"/>
      <c r="AGM196" s="131"/>
      <c r="AGN196" s="131"/>
      <c r="AGO196" s="131"/>
      <c r="AGP196" s="131"/>
      <c r="AGQ196" s="131"/>
      <c r="AGR196" s="131"/>
      <c r="AGS196" s="131"/>
      <c r="AGT196" s="131"/>
      <c r="AGU196" s="131"/>
      <c r="AGV196" s="131"/>
      <c r="AGW196" s="131"/>
      <c r="AGX196" s="131"/>
      <c r="AGY196" s="131"/>
      <c r="AGZ196" s="131"/>
      <c r="AHA196" s="131"/>
      <c r="AHB196" s="131"/>
      <c r="AHC196" s="131"/>
      <c r="AHD196" s="131"/>
      <c r="AHE196" s="131"/>
      <c r="AHF196" s="131"/>
      <c r="AHG196" s="131"/>
      <c r="AHH196" s="131"/>
      <c r="AHI196" s="131"/>
      <c r="AHJ196" s="131"/>
      <c r="AHK196" s="131"/>
      <c r="AHL196" s="131"/>
      <c r="AHM196" s="131"/>
      <c r="AHN196" s="131"/>
      <c r="AHO196" s="131"/>
      <c r="AHP196" s="131"/>
      <c r="AHQ196" s="131"/>
      <c r="AHR196" s="131"/>
      <c r="AHS196" s="131"/>
      <c r="AHT196" s="131"/>
      <c r="AHU196" s="131"/>
      <c r="AHV196" s="131"/>
      <c r="AHW196" s="131"/>
      <c r="AHX196" s="131"/>
      <c r="AHY196" s="131"/>
      <c r="AHZ196" s="131"/>
      <c r="AIA196" s="131"/>
      <c r="AIB196" s="131"/>
      <c r="AIC196" s="131"/>
      <c r="AID196" s="131"/>
      <c r="AIE196" s="131"/>
      <c r="AIF196" s="131"/>
      <c r="AIG196" s="131"/>
      <c r="AIH196" s="131"/>
      <c r="AII196" s="131"/>
      <c r="AIJ196" s="131"/>
      <c r="AIK196" s="131"/>
      <c r="AIL196" s="131"/>
      <c r="AIM196" s="131"/>
      <c r="AIN196" s="131"/>
      <c r="AIO196" s="131"/>
      <c r="AIP196" s="131"/>
      <c r="AIQ196" s="131"/>
      <c r="AIR196" s="131"/>
      <c r="AIS196" s="131"/>
      <c r="AIT196" s="131"/>
      <c r="AIU196" s="131"/>
      <c r="AIV196" s="131"/>
      <c r="AIW196" s="131"/>
      <c r="AIX196" s="131"/>
      <c r="AIY196" s="131"/>
      <c r="AIZ196" s="131"/>
      <c r="AJA196" s="131"/>
      <c r="AJB196" s="131"/>
      <c r="AJC196" s="131"/>
      <c r="AJD196" s="131"/>
      <c r="AJE196" s="131"/>
      <c r="AJF196" s="131"/>
      <c r="AJG196" s="131"/>
      <c r="AJH196" s="131"/>
      <c r="AJI196" s="131"/>
      <c r="AJJ196" s="131"/>
      <c r="AJK196" s="131"/>
      <c r="AJL196" s="131"/>
      <c r="AJM196" s="131"/>
      <c r="AJN196" s="131"/>
      <c r="AJO196" s="131"/>
      <c r="AJP196" s="131"/>
      <c r="AJQ196" s="131"/>
      <c r="AJR196" s="131"/>
      <c r="AJS196" s="131"/>
      <c r="AJT196" s="131"/>
      <c r="AJU196" s="131"/>
      <c r="AJV196" s="131"/>
      <c r="AJW196" s="131"/>
      <c r="AJX196" s="131"/>
      <c r="AJY196" s="131"/>
      <c r="AJZ196" s="131"/>
      <c r="AKA196" s="131"/>
      <c r="AKB196" s="131"/>
      <c r="AKC196" s="131"/>
      <c r="AKD196" s="131"/>
      <c r="AKE196" s="131"/>
      <c r="AKF196" s="131"/>
      <c r="AKG196" s="131"/>
      <c r="AKH196" s="131"/>
      <c r="AKI196" s="131"/>
      <c r="AKJ196" s="131"/>
      <c r="AKK196" s="131"/>
      <c r="AKL196" s="131"/>
      <c r="AKM196" s="131"/>
      <c r="AKN196" s="131"/>
      <c r="AKO196" s="131"/>
      <c r="AKP196" s="131"/>
      <c r="AKQ196" s="131"/>
      <c r="AKR196" s="131"/>
      <c r="AKS196" s="131"/>
      <c r="AKT196" s="131"/>
      <c r="AKU196" s="131"/>
      <c r="AKV196" s="131"/>
      <c r="AKW196" s="131"/>
      <c r="AKX196" s="131"/>
      <c r="AKY196" s="131"/>
      <c r="AKZ196" s="131"/>
      <c r="ALA196" s="131"/>
      <c r="ALB196" s="131"/>
      <c r="ALC196" s="131"/>
      <c r="ALD196" s="131"/>
      <c r="ALE196" s="131"/>
      <c r="ALF196" s="131"/>
      <c r="ALG196" s="131"/>
      <c r="ALH196" s="131"/>
      <c r="ALI196" s="131"/>
      <c r="ALJ196" s="131"/>
      <c r="ALK196" s="131"/>
      <c r="ALL196" s="131"/>
      <c r="ALM196" s="131"/>
      <c r="ALN196" s="131"/>
      <c r="ALO196" s="131"/>
      <c r="ALP196" s="131"/>
      <c r="ALQ196" s="131"/>
      <c r="ALR196" s="131"/>
      <c r="ALS196" s="131"/>
      <c r="ALT196" s="131"/>
      <c r="ALU196" s="131"/>
      <c r="ALV196" s="131"/>
      <c r="ALW196" s="131"/>
      <c r="ALX196" s="131"/>
      <c r="ALY196" s="131"/>
      <c r="ALZ196" s="131"/>
      <c r="AMA196" s="131"/>
      <c r="AMB196" s="131"/>
      <c r="AMC196" s="131"/>
      <c r="AMD196" s="131"/>
      <c r="AME196" s="131"/>
      <c r="AMF196" s="131"/>
      <c r="AMG196" s="131"/>
      <c r="AMH196" s="131"/>
      <c r="AMI196" s="131"/>
      <c r="AMJ196" s="131"/>
      <c r="AMK196" s="131"/>
      <c r="AML196" s="131"/>
      <c r="AMM196" s="131"/>
      <c r="AMN196" s="131"/>
      <c r="AMO196" s="131"/>
      <c r="AMP196" s="131"/>
      <c r="AMQ196" s="131"/>
      <c r="AMR196" s="131"/>
      <c r="AMS196" s="131"/>
      <c r="AMT196" s="131"/>
      <c r="AMU196" s="131"/>
      <c r="AMV196" s="131"/>
      <c r="AMW196" s="131"/>
      <c r="AMX196" s="131"/>
      <c r="AMY196" s="131"/>
      <c r="AMZ196" s="131"/>
      <c r="ANA196" s="131"/>
      <c r="ANB196" s="131"/>
      <c r="ANC196" s="131"/>
      <c r="AND196" s="131"/>
      <c r="ANE196" s="131"/>
      <c r="ANF196" s="131"/>
      <c r="ANG196" s="131"/>
      <c r="ANH196" s="131"/>
      <c r="ANI196" s="131"/>
      <c r="ANJ196" s="131"/>
      <c r="ANK196" s="131"/>
      <c r="ANL196" s="131"/>
      <c r="ANM196" s="131"/>
      <c r="ANN196" s="131"/>
      <c r="ANO196" s="131"/>
      <c r="ANP196" s="131"/>
      <c r="ANQ196" s="131"/>
      <c r="ANR196" s="131"/>
      <c r="ANS196" s="131"/>
      <c r="ANT196" s="131"/>
      <c r="ANU196" s="131"/>
      <c r="ANV196" s="131"/>
      <c r="ANW196" s="131"/>
      <c r="ANX196" s="131"/>
      <c r="ANY196" s="131"/>
      <c r="ANZ196" s="131"/>
      <c r="AOA196" s="131"/>
      <c r="AOB196" s="131"/>
      <c r="AOC196" s="131"/>
      <c r="AOD196" s="131"/>
      <c r="AOE196" s="131"/>
      <c r="AOF196" s="131"/>
      <c r="AOG196" s="131"/>
      <c r="AOH196" s="131"/>
      <c r="AOI196" s="131"/>
      <c r="AOJ196" s="131"/>
      <c r="AOK196" s="131"/>
      <c r="AOL196" s="131"/>
      <c r="AOM196" s="131"/>
      <c r="AON196" s="131"/>
      <c r="AOO196" s="131"/>
      <c r="AOP196" s="131"/>
      <c r="AOQ196" s="131"/>
      <c r="AOR196" s="131"/>
      <c r="AOS196" s="131"/>
      <c r="AOT196" s="131"/>
      <c r="AOU196" s="131"/>
      <c r="AOV196" s="131"/>
      <c r="AOW196" s="131"/>
      <c r="AOX196" s="131"/>
      <c r="AOY196" s="131"/>
      <c r="AOZ196" s="131"/>
      <c r="APA196" s="131"/>
      <c r="APB196" s="131"/>
      <c r="APC196" s="131"/>
      <c r="APD196" s="131"/>
      <c r="APE196" s="131"/>
      <c r="APF196" s="131"/>
      <c r="APG196" s="131"/>
      <c r="APH196" s="131"/>
      <c r="API196" s="131"/>
      <c r="APJ196" s="131"/>
      <c r="APK196" s="131"/>
      <c r="APL196" s="131"/>
      <c r="APM196" s="131"/>
      <c r="APN196" s="131"/>
      <c r="APO196" s="131"/>
      <c r="APP196" s="131"/>
      <c r="APQ196" s="131"/>
      <c r="APR196" s="131"/>
      <c r="APS196" s="131"/>
      <c r="APT196" s="131"/>
      <c r="APU196" s="131"/>
      <c r="APV196" s="131"/>
      <c r="APW196" s="131"/>
      <c r="APX196" s="131"/>
      <c r="APY196" s="131"/>
      <c r="APZ196" s="131"/>
      <c r="AQA196" s="131"/>
      <c r="AQB196" s="131"/>
      <c r="AQC196" s="131"/>
      <c r="AQD196" s="131"/>
      <c r="AQE196" s="131"/>
      <c r="AQF196" s="131"/>
      <c r="AQG196" s="131"/>
      <c r="AQH196" s="131"/>
      <c r="AQI196" s="131"/>
      <c r="AQJ196" s="131"/>
      <c r="AQK196" s="131"/>
      <c r="AQL196" s="131"/>
      <c r="AQM196" s="131"/>
      <c r="AQN196" s="131"/>
      <c r="AQO196" s="131"/>
      <c r="AQP196" s="131"/>
      <c r="AQQ196" s="131"/>
      <c r="AQR196" s="131"/>
      <c r="AQS196" s="131"/>
      <c r="AQT196" s="131"/>
      <c r="AQU196" s="131"/>
      <c r="AQV196" s="131"/>
      <c r="AQW196" s="131"/>
      <c r="AQX196" s="131"/>
      <c r="AQY196" s="131"/>
      <c r="AQZ196" s="131"/>
      <c r="ARA196" s="131"/>
      <c r="ARB196" s="131"/>
      <c r="ARC196" s="131"/>
      <c r="ARD196" s="131"/>
      <c r="ARE196" s="131"/>
      <c r="ARF196" s="131"/>
      <c r="ARG196" s="131"/>
      <c r="ARH196" s="131"/>
      <c r="ARI196" s="131"/>
      <c r="ARJ196" s="131"/>
      <c r="ARK196" s="131"/>
      <c r="ARL196" s="131"/>
      <c r="ARM196" s="131"/>
      <c r="ARN196" s="131"/>
      <c r="ARO196" s="131"/>
      <c r="ARP196" s="131"/>
      <c r="ARQ196" s="131"/>
      <c r="ARR196" s="131"/>
      <c r="ARS196" s="131"/>
      <c r="ART196" s="131"/>
      <c r="ARU196" s="131"/>
      <c r="ARV196" s="131"/>
      <c r="ARW196" s="131"/>
      <c r="ARX196" s="131"/>
      <c r="ARY196" s="131"/>
      <c r="ARZ196" s="131"/>
      <c r="ASA196" s="131"/>
      <c r="ASB196" s="131"/>
      <c r="ASC196" s="131"/>
      <c r="ASD196" s="131"/>
      <c r="ASE196" s="131"/>
      <c r="ASF196" s="131"/>
      <c r="ASG196" s="131"/>
      <c r="ASH196" s="131"/>
      <c r="ASI196" s="131"/>
      <c r="ASJ196" s="131"/>
      <c r="ASK196" s="131"/>
      <c r="ASL196" s="131"/>
      <c r="ASM196" s="131"/>
      <c r="ASN196" s="131"/>
      <c r="ASO196" s="131"/>
      <c r="ASP196" s="131"/>
      <c r="ASQ196" s="131"/>
      <c r="ASR196" s="131"/>
      <c r="ASS196" s="131"/>
      <c r="AST196" s="131"/>
      <c r="ASU196" s="131"/>
      <c r="ASV196" s="131"/>
      <c r="ASW196" s="131"/>
      <c r="ASX196" s="131"/>
      <c r="ASY196" s="131"/>
      <c r="ASZ196" s="131"/>
      <c r="ATA196" s="131"/>
      <c r="ATB196" s="131"/>
      <c r="ATC196" s="131"/>
      <c r="ATD196" s="131"/>
      <c r="ATE196" s="131"/>
      <c r="ATF196" s="131"/>
      <c r="ATG196" s="131"/>
      <c r="ATH196" s="131"/>
      <c r="ATI196" s="131"/>
      <c r="ATJ196" s="131"/>
      <c r="ATK196" s="131"/>
      <c r="ATL196" s="131"/>
      <c r="ATM196" s="131"/>
      <c r="ATN196" s="131"/>
      <c r="ATO196" s="131"/>
      <c r="ATP196" s="131"/>
      <c r="ATQ196" s="131"/>
      <c r="ATR196" s="131"/>
      <c r="ATS196" s="131"/>
      <c r="ATT196" s="131"/>
      <c r="ATU196" s="131"/>
      <c r="ATV196" s="131"/>
      <c r="ATW196" s="131"/>
      <c r="ATX196" s="131"/>
      <c r="ATY196" s="131"/>
      <c r="ATZ196" s="131"/>
      <c r="AUA196" s="131"/>
      <c r="AUB196" s="131"/>
      <c r="AUC196" s="131"/>
      <c r="AUD196" s="131"/>
      <c r="AUE196" s="131"/>
      <c r="AUF196" s="131"/>
      <c r="AUG196" s="131"/>
      <c r="AUH196" s="131"/>
      <c r="AUI196" s="131"/>
      <c r="AUJ196" s="131"/>
      <c r="AUK196" s="131"/>
      <c r="AUL196" s="131"/>
      <c r="AUM196" s="131"/>
      <c r="AUN196" s="131"/>
      <c r="AUO196" s="131"/>
      <c r="AUP196" s="131"/>
      <c r="AUQ196" s="131"/>
      <c r="AUR196" s="131"/>
      <c r="AUS196" s="131"/>
      <c r="AUT196" s="131"/>
      <c r="AUU196" s="131"/>
      <c r="AUV196" s="131"/>
      <c r="AUW196" s="131"/>
      <c r="AUX196" s="131"/>
      <c r="AUY196" s="131"/>
      <c r="AUZ196" s="131"/>
      <c r="AVA196" s="131"/>
      <c r="AVB196" s="131"/>
      <c r="AVC196" s="131"/>
      <c r="AVD196" s="131"/>
      <c r="AVE196" s="131"/>
      <c r="AVF196" s="131"/>
      <c r="AVG196" s="131"/>
      <c r="AVH196" s="131"/>
      <c r="AVI196" s="131"/>
      <c r="AVJ196" s="131"/>
      <c r="AVK196" s="131"/>
      <c r="AVL196" s="131"/>
      <c r="AVM196" s="131"/>
      <c r="AVN196" s="131"/>
      <c r="AVO196" s="131"/>
      <c r="AVP196" s="131"/>
      <c r="AVQ196" s="131"/>
      <c r="AVR196" s="131"/>
      <c r="AVS196" s="131"/>
      <c r="AVT196" s="131"/>
      <c r="AVU196" s="131"/>
      <c r="AVV196" s="131"/>
      <c r="AVW196" s="131"/>
      <c r="AVX196" s="131"/>
      <c r="AVY196" s="131"/>
      <c r="AVZ196" s="131"/>
      <c r="AWA196" s="131"/>
      <c r="AWB196" s="131"/>
      <c r="AWC196" s="131"/>
      <c r="AWD196" s="131"/>
      <c r="AWE196" s="131"/>
      <c r="AWF196" s="131"/>
      <c r="AWG196" s="131"/>
      <c r="AWH196" s="131"/>
      <c r="AWI196" s="131"/>
      <c r="AWJ196" s="131"/>
      <c r="AWK196" s="131"/>
      <c r="AWL196" s="131"/>
      <c r="AWM196" s="131"/>
      <c r="AWN196" s="131"/>
      <c r="AWO196" s="131"/>
      <c r="AWP196" s="131"/>
      <c r="AWQ196" s="131"/>
      <c r="AWR196" s="131"/>
      <c r="AWS196" s="131"/>
      <c r="AWT196" s="131"/>
      <c r="AWU196" s="131"/>
      <c r="AWV196" s="131"/>
      <c r="AWW196" s="131"/>
      <c r="AWX196" s="131"/>
      <c r="AWY196" s="131"/>
      <c r="AWZ196" s="131"/>
      <c r="AXA196" s="131"/>
      <c r="AXB196" s="131"/>
      <c r="AXC196" s="131"/>
      <c r="AXD196" s="131"/>
      <c r="AXE196" s="131"/>
      <c r="AXF196" s="131"/>
      <c r="AXG196" s="131"/>
      <c r="AXH196" s="131"/>
      <c r="AXI196" s="131"/>
      <c r="AXJ196" s="131"/>
      <c r="AXK196" s="131"/>
      <c r="AXL196" s="131"/>
      <c r="AXM196" s="131"/>
      <c r="AXN196" s="131"/>
      <c r="AXO196" s="131"/>
      <c r="AXP196" s="131"/>
      <c r="AXQ196" s="131"/>
      <c r="AXR196" s="131"/>
      <c r="AXS196" s="131"/>
      <c r="AXT196" s="131"/>
      <c r="AXU196" s="131"/>
      <c r="AXV196" s="131"/>
      <c r="AXW196" s="131"/>
      <c r="AXX196" s="131"/>
      <c r="AXY196" s="131"/>
      <c r="AXZ196" s="131"/>
      <c r="AYA196" s="131"/>
      <c r="AYB196" s="131"/>
      <c r="AYC196" s="131"/>
      <c r="AYD196" s="131"/>
      <c r="AYE196" s="131"/>
      <c r="AYF196" s="131"/>
      <c r="AYG196" s="131"/>
      <c r="AYH196" s="131"/>
      <c r="AYI196" s="131"/>
      <c r="AYJ196" s="131"/>
      <c r="AYK196" s="131"/>
      <c r="AYL196" s="131"/>
      <c r="AYM196" s="131"/>
      <c r="AYN196" s="131"/>
      <c r="AYO196" s="131"/>
      <c r="AYP196" s="131"/>
      <c r="AYQ196" s="131"/>
      <c r="AYR196" s="131"/>
      <c r="AYS196" s="131"/>
      <c r="AYT196" s="131"/>
      <c r="AYU196" s="131"/>
      <c r="AYV196" s="131"/>
      <c r="AYW196" s="131"/>
      <c r="AYX196" s="131"/>
      <c r="AYY196" s="131"/>
      <c r="AYZ196" s="131"/>
      <c r="AZA196" s="131"/>
      <c r="AZB196" s="131"/>
      <c r="AZC196" s="131"/>
      <c r="AZD196" s="131"/>
      <c r="AZE196" s="131"/>
      <c r="AZF196" s="131"/>
      <c r="AZG196" s="131"/>
      <c r="AZH196" s="131"/>
      <c r="AZI196" s="131"/>
      <c r="AZJ196" s="131"/>
      <c r="AZK196" s="131"/>
      <c r="AZL196" s="131"/>
      <c r="AZM196" s="131"/>
      <c r="AZN196" s="131"/>
      <c r="AZO196" s="131"/>
      <c r="AZP196" s="131"/>
      <c r="AZQ196" s="131"/>
      <c r="AZR196" s="131"/>
      <c r="AZS196" s="131"/>
      <c r="AZT196" s="131"/>
      <c r="AZU196" s="131"/>
      <c r="AZV196" s="131"/>
      <c r="AZW196" s="131"/>
      <c r="AZX196" s="131"/>
      <c r="AZY196" s="131"/>
      <c r="AZZ196" s="131"/>
      <c r="BAA196" s="131"/>
      <c r="BAB196" s="131"/>
      <c r="BAC196" s="131"/>
      <c r="BAD196" s="131"/>
      <c r="BAE196" s="131"/>
      <c r="BAF196" s="131"/>
      <c r="BAG196" s="131"/>
      <c r="BAH196" s="131"/>
      <c r="BAI196" s="131"/>
      <c r="BAJ196" s="131"/>
      <c r="BAK196" s="131"/>
      <c r="BAL196" s="131"/>
      <c r="BAM196" s="131"/>
      <c r="BAN196" s="131"/>
      <c r="BAO196" s="131"/>
      <c r="BAP196" s="131"/>
      <c r="BAQ196" s="131"/>
      <c r="BAR196" s="131"/>
      <c r="BAS196" s="131"/>
      <c r="BAT196" s="131"/>
      <c r="BAU196" s="131"/>
      <c r="BAV196" s="131"/>
      <c r="BAW196" s="131"/>
      <c r="BAX196" s="131"/>
      <c r="BAY196" s="131"/>
      <c r="BAZ196" s="131"/>
      <c r="BBA196" s="131"/>
      <c r="BBB196" s="131"/>
      <c r="BBC196" s="131"/>
      <c r="BBD196" s="131"/>
      <c r="BBE196" s="131"/>
      <c r="BBF196" s="131"/>
      <c r="BBG196" s="131"/>
      <c r="BBH196" s="131"/>
      <c r="BBI196" s="131"/>
      <c r="BBJ196" s="131"/>
      <c r="BBK196" s="131"/>
      <c r="BBL196" s="131"/>
      <c r="BBM196" s="131"/>
      <c r="BBN196" s="131"/>
      <c r="BBO196" s="131"/>
      <c r="BBP196" s="131"/>
      <c r="BBQ196" s="131"/>
      <c r="BBR196" s="131"/>
      <c r="BBS196" s="131"/>
      <c r="BBT196" s="131"/>
      <c r="BBU196" s="131"/>
      <c r="BBV196" s="131"/>
      <c r="BBW196" s="131"/>
      <c r="BBX196" s="131"/>
      <c r="BBY196" s="131"/>
      <c r="BBZ196" s="131"/>
      <c r="BCA196" s="131"/>
      <c r="BCB196" s="131"/>
      <c r="BCC196" s="131"/>
      <c r="BCD196" s="131"/>
      <c r="BCE196" s="131"/>
      <c r="BCF196" s="131"/>
      <c r="BCG196" s="131"/>
      <c r="BCH196" s="131"/>
      <c r="BCI196" s="131"/>
      <c r="BCJ196" s="131"/>
      <c r="BCK196" s="131"/>
      <c r="BCL196" s="131"/>
      <c r="BCM196" s="131"/>
      <c r="BCN196" s="131"/>
      <c r="BCO196" s="131"/>
      <c r="BCP196" s="131"/>
      <c r="BCQ196" s="131"/>
      <c r="BCR196" s="131"/>
      <c r="BCS196" s="131"/>
      <c r="BCT196" s="131"/>
      <c r="BCU196" s="131"/>
      <c r="BCV196" s="131"/>
      <c r="BCW196" s="131"/>
      <c r="BCX196" s="131"/>
      <c r="BCY196" s="131"/>
      <c r="BCZ196" s="131"/>
      <c r="BDA196" s="131"/>
      <c r="BDB196" s="131"/>
      <c r="BDC196" s="131"/>
      <c r="BDD196" s="131"/>
      <c r="BDE196" s="131"/>
      <c r="BDF196" s="131"/>
      <c r="BDG196" s="131"/>
      <c r="BDH196" s="131"/>
      <c r="BDI196" s="131"/>
      <c r="BDJ196" s="131"/>
      <c r="BDK196" s="131"/>
      <c r="BDL196" s="131"/>
      <c r="BDM196" s="131"/>
      <c r="BDN196" s="131"/>
      <c r="BDO196" s="131"/>
      <c r="BDP196" s="131"/>
      <c r="BDQ196" s="131"/>
      <c r="BDR196" s="131"/>
      <c r="BDS196" s="131"/>
      <c r="BDT196" s="131"/>
      <c r="BDU196" s="131"/>
      <c r="BDV196" s="131"/>
      <c r="BDW196" s="131"/>
      <c r="BDX196" s="131"/>
      <c r="BDY196" s="131"/>
      <c r="BDZ196" s="131"/>
      <c r="BEA196" s="131"/>
      <c r="BEB196" s="131"/>
      <c r="BEC196" s="131"/>
      <c r="BED196" s="131"/>
      <c r="BEE196" s="131"/>
      <c r="BEF196" s="131"/>
      <c r="BEG196" s="131"/>
      <c r="BEH196" s="131"/>
      <c r="BEI196" s="131"/>
      <c r="BEJ196" s="131"/>
      <c r="BEK196" s="131"/>
      <c r="BEL196" s="131"/>
      <c r="BEM196" s="131"/>
      <c r="BEN196" s="131"/>
      <c r="BEO196" s="131"/>
      <c r="BEP196" s="131"/>
      <c r="BEQ196" s="131"/>
      <c r="BER196" s="131"/>
      <c r="BES196" s="131"/>
      <c r="BET196" s="131"/>
      <c r="BEU196" s="131"/>
      <c r="BEV196" s="131"/>
      <c r="BEW196" s="131"/>
      <c r="BEX196" s="131"/>
      <c r="BEY196" s="131"/>
      <c r="BEZ196" s="131"/>
      <c r="BFA196" s="131"/>
      <c r="BFB196" s="131"/>
      <c r="BFC196" s="131"/>
      <c r="BFD196" s="131"/>
      <c r="BFE196" s="131"/>
      <c r="BFF196" s="131"/>
      <c r="BFG196" s="131"/>
      <c r="BFH196" s="131"/>
      <c r="BFI196" s="131"/>
      <c r="BFJ196" s="131"/>
      <c r="BFK196" s="131"/>
      <c r="BFL196" s="131"/>
      <c r="BFM196" s="131"/>
      <c r="BFN196" s="131"/>
      <c r="BFO196" s="131"/>
      <c r="BFP196" s="131"/>
      <c r="BFQ196" s="131"/>
      <c r="BFR196" s="131"/>
      <c r="BFS196" s="131"/>
      <c r="BFT196" s="131"/>
      <c r="BFU196" s="131"/>
      <c r="BFV196" s="131"/>
      <c r="BFW196" s="131"/>
      <c r="BFX196" s="131"/>
      <c r="BFY196" s="131"/>
      <c r="BFZ196" s="131"/>
      <c r="BGA196" s="131"/>
      <c r="BGB196" s="131"/>
      <c r="BGC196" s="131"/>
      <c r="BGD196" s="131"/>
      <c r="BGE196" s="131"/>
      <c r="BGF196" s="131"/>
      <c r="BGG196" s="131"/>
      <c r="BGH196" s="131"/>
      <c r="BGI196" s="131"/>
      <c r="BGJ196" s="131"/>
      <c r="BGK196" s="131"/>
      <c r="BGL196" s="131"/>
      <c r="BGM196" s="131"/>
      <c r="BGN196" s="131"/>
      <c r="BGO196" s="131"/>
      <c r="BGP196" s="131"/>
      <c r="BGQ196" s="131"/>
      <c r="BGR196" s="131"/>
      <c r="BGS196" s="131"/>
      <c r="BGT196" s="131"/>
      <c r="BGU196" s="131"/>
      <c r="BGV196" s="131"/>
      <c r="BGW196" s="131"/>
      <c r="BGX196" s="131"/>
      <c r="BGY196" s="131"/>
      <c r="BGZ196" s="131"/>
      <c r="BHA196" s="131"/>
      <c r="BHB196" s="131"/>
      <c r="BHC196" s="131"/>
      <c r="BHD196" s="131"/>
      <c r="BHE196" s="131"/>
      <c r="BHF196" s="131"/>
      <c r="BHG196" s="131"/>
      <c r="BHH196" s="131"/>
      <c r="BHI196" s="131"/>
      <c r="BHJ196" s="131"/>
      <c r="BHK196" s="131"/>
      <c r="BHL196" s="131"/>
      <c r="BHM196" s="131"/>
      <c r="BHN196" s="131"/>
      <c r="BHO196" s="131"/>
      <c r="BHP196" s="131"/>
      <c r="BHQ196" s="131"/>
      <c r="BHR196" s="131"/>
      <c r="BHS196" s="131"/>
      <c r="BHT196" s="131"/>
      <c r="BHU196" s="131"/>
      <c r="BHV196" s="131"/>
      <c r="BHW196" s="131"/>
      <c r="BHX196" s="131"/>
      <c r="BHY196" s="131"/>
      <c r="BHZ196" s="131"/>
      <c r="BIA196" s="131"/>
      <c r="BIB196" s="131"/>
      <c r="BIC196" s="131"/>
      <c r="BID196" s="131"/>
      <c r="BIE196" s="131"/>
      <c r="BIF196" s="131"/>
      <c r="BIG196" s="131"/>
      <c r="BIH196" s="131"/>
      <c r="BII196" s="131"/>
      <c r="BIJ196" s="131"/>
      <c r="BIK196" s="131"/>
      <c r="BIL196" s="131"/>
      <c r="BIM196" s="131"/>
      <c r="BIN196" s="131"/>
      <c r="BIO196" s="131"/>
      <c r="BIP196" s="131"/>
      <c r="BIQ196" s="131"/>
      <c r="BIR196" s="131"/>
      <c r="BIS196" s="131"/>
      <c r="BIT196" s="131"/>
      <c r="BIU196" s="131"/>
      <c r="BIV196" s="131"/>
      <c r="BIW196" s="131"/>
      <c r="BIX196" s="131"/>
      <c r="BIY196" s="131"/>
      <c r="BIZ196" s="131"/>
      <c r="BJA196" s="131"/>
      <c r="BJB196" s="131"/>
      <c r="BJC196" s="131"/>
      <c r="BJD196" s="131"/>
      <c r="BJE196" s="131"/>
      <c r="BJF196" s="131"/>
      <c r="BJG196" s="131"/>
      <c r="BJH196" s="131"/>
      <c r="BJI196" s="131"/>
      <c r="BJJ196" s="131"/>
      <c r="BJK196" s="131"/>
      <c r="BJL196" s="131"/>
      <c r="BJM196" s="131"/>
      <c r="BJN196" s="131"/>
      <c r="BJO196" s="131"/>
      <c r="BJP196" s="131"/>
      <c r="BJQ196" s="131"/>
      <c r="BJR196" s="131"/>
      <c r="BJS196" s="131"/>
      <c r="BJT196" s="131"/>
      <c r="BJU196" s="131"/>
      <c r="BJV196" s="131"/>
      <c r="BJW196" s="131"/>
      <c r="BJX196" s="131"/>
      <c r="BJY196" s="131"/>
      <c r="BJZ196" s="131"/>
      <c r="BKA196" s="131"/>
      <c r="BKB196" s="131"/>
      <c r="BKC196" s="131"/>
      <c r="BKD196" s="131"/>
      <c r="BKE196" s="131"/>
      <c r="BKF196" s="131"/>
      <c r="BKG196" s="131"/>
      <c r="BKH196" s="131"/>
      <c r="BKI196" s="131"/>
      <c r="BKJ196" s="131"/>
      <c r="BKK196" s="131"/>
      <c r="BKL196" s="131"/>
      <c r="BKM196" s="131"/>
      <c r="BKN196" s="131"/>
      <c r="BKO196" s="131"/>
      <c r="BKP196" s="131"/>
      <c r="BKQ196" s="131"/>
      <c r="BKR196" s="131"/>
      <c r="BKS196" s="131"/>
      <c r="BKT196" s="131"/>
      <c r="BKU196" s="131"/>
      <c r="BKV196" s="131"/>
      <c r="BKW196" s="131"/>
      <c r="BKX196" s="131"/>
      <c r="BKY196" s="131"/>
      <c r="BKZ196" s="131"/>
      <c r="BLA196" s="131"/>
      <c r="BLB196" s="131"/>
      <c r="BLC196" s="131"/>
      <c r="BLD196" s="131"/>
      <c r="BLE196" s="131"/>
      <c r="BLF196" s="131"/>
      <c r="BLG196" s="131"/>
      <c r="BLH196" s="131"/>
      <c r="BLI196" s="131"/>
      <c r="BLJ196" s="131"/>
      <c r="BLK196" s="131"/>
      <c r="BLL196" s="131"/>
      <c r="BLM196" s="131"/>
      <c r="BLN196" s="131"/>
      <c r="BLO196" s="131"/>
      <c r="BLP196" s="131"/>
      <c r="BLQ196" s="131"/>
      <c r="BLR196" s="131"/>
      <c r="BLS196" s="131"/>
      <c r="BLT196" s="131"/>
      <c r="BLU196" s="131"/>
      <c r="BLV196" s="131"/>
      <c r="BLW196" s="131"/>
      <c r="BLX196" s="131"/>
      <c r="BLY196" s="131"/>
      <c r="BLZ196" s="131"/>
      <c r="BMA196" s="131"/>
      <c r="BMB196" s="131"/>
      <c r="BMC196" s="131"/>
      <c r="BMD196" s="131"/>
      <c r="BME196" s="131"/>
      <c r="BMF196" s="131"/>
      <c r="BMG196" s="131"/>
      <c r="BMH196" s="131"/>
      <c r="BMI196" s="131"/>
      <c r="BMJ196" s="131"/>
      <c r="BMK196" s="131"/>
      <c r="BML196" s="131"/>
      <c r="BMM196" s="131"/>
      <c r="BMN196" s="131"/>
      <c r="BMO196" s="131"/>
      <c r="BMP196" s="131"/>
      <c r="BMQ196" s="131"/>
      <c r="BMR196" s="131"/>
      <c r="BMS196" s="131"/>
      <c r="BMT196" s="131"/>
      <c r="BMU196" s="131"/>
      <c r="BMV196" s="131"/>
      <c r="BMW196" s="131"/>
      <c r="BMX196" s="131"/>
      <c r="BMY196" s="131"/>
      <c r="BMZ196" s="131"/>
      <c r="BNA196" s="131"/>
      <c r="BNB196" s="131"/>
      <c r="BNC196" s="131"/>
      <c r="BND196" s="131"/>
      <c r="BNE196" s="131"/>
      <c r="BNF196" s="131"/>
      <c r="BNG196" s="131"/>
      <c r="BNH196" s="131"/>
      <c r="BNI196" s="131"/>
      <c r="BNJ196" s="131"/>
      <c r="BNK196" s="131"/>
      <c r="BNL196" s="131"/>
      <c r="BNM196" s="131"/>
      <c r="BNN196" s="131"/>
      <c r="BNO196" s="131"/>
      <c r="BNP196" s="131"/>
      <c r="BNQ196" s="131"/>
      <c r="BNR196" s="131"/>
      <c r="BNS196" s="131"/>
      <c r="BNT196" s="131"/>
      <c r="BNU196" s="131"/>
      <c r="BNV196" s="131"/>
      <c r="BNW196" s="131"/>
      <c r="BNX196" s="131"/>
      <c r="BNY196" s="131"/>
      <c r="BNZ196" s="131"/>
      <c r="BOA196" s="131"/>
      <c r="BOB196" s="131"/>
      <c r="BOC196" s="131"/>
      <c r="BOD196" s="131"/>
      <c r="BOE196" s="131"/>
      <c r="BOF196" s="131"/>
      <c r="BOG196" s="131"/>
      <c r="BOH196" s="131"/>
      <c r="BOI196" s="131"/>
      <c r="BOJ196" s="131"/>
      <c r="BOK196" s="131"/>
      <c r="BOL196" s="131"/>
      <c r="BOM196" s="131"/>
      <c r="BON196" s="131"/>
      <c r="BOO196" s="131"/>
      <c r="BOP196" s="131"/>
      <c r="BOQ196" s="131"/>
      <c r="BOR196" s="131"/>
      <c r="BOS196" s="131"/>
      <c r="BOT196" s="131"/>
      <c r="BOU196" s="131"/>
      <c r="BOV196" s="131"/>
      <c r="BOW196" s="131"/>
      <c r="BOX196" s="131"/>
      <c r="BOY196" s="131"/>
      <c r="BOZ196" s="131"/>
      <c r="BPA196" s="131"/>
      <c r="BPB196" s="131"/>
      <c r="BPC196" s="131"/>
      <c r="BPD196" s="131"/>
      <c r="BPE196" s="131"/>
      <c r="BPF196" s="131"/>
      <c r="BPG196" s="131"/>
      <c r="BPH196" s="131"/>
      <c r="BPI196" s="131"/>
      <c r="BPJ196" s="131"/>
      <c r="BPK196" s="131"/>
      <c r="BPL196" s="131"/>
      <c r="BPM196" s="131"/>
      <c r="BPN196" s="131"/>
      <c r="BPO196" s="131"/>
      <c r="BPP196" s="131"/>
      <c r="BPQ196" s="131"/>
      <c r="BPR196" s="131"/>
      <c r="BPS196" s="131"/>
      <c r="BPT196" s="131"/>
      <c r="BPU196" s="131"/>
      <c r="BPV196" s="131"/>
      <c r="BPW196" s="131"/>
      <c r="BPX196" s="131"/>
      <c r="BPY196" s="131"/>
      <c r="BPZ196" s="131"/>
      <c r="BQA196" s="131"/>
      <c r="BQB196" s="131"/>
      <c r="BQC196" s="131"/>
      <c r="BQD196" s="131"/>
      <c r="BQE196" s="131"/>
      <c r="BQF196" s="131"/>
      <c r="BQG196" s="131"/>
      <c r="BQH196" s="131"/>
      <c r="BQI196" s="131"/>
      <c r="BQJ196" s="131"/>
      <c r="BQK196" s="131"/>
      <c r="BQL196" s="131"/>
      <c r="BQM196" s="131"/>
      <c r="BQN196" s="131"/>
      <c r="BQO196" s="131"/>
      <c r="BQP196" s="131"/>
      <c r="BQQ196" s="131"/>
      <c r="BQR196" s="131"/>
      <c r="BQS196" s="131"/>
      <c r="BQT196" s="131"/>
      <c r="BQU196" s="131"/>
      <c r="BQV196" s="131"/>
      <c r="BQW196" s="131"/>
      <c r="BQX196" s="131"/>
      <c r="BQY196" s="131"/>
      <c r="BQZ196" s="131"/>
      <c r="BRA196" s="131"/>
      <c r="BRB196" s="131"/>
      <c r="BRC196" s="131"/>
      <c r="BRD196" s="131"/>
      <c r="BRE196" s="131"/>
      <c r="BRF196" s="131"/>
      <c r="BRG196" s="131"/>
      <c r="BRH196" s="131"/>
      <c r="BRI196" s="131"/>
      <c r="BRJ196" s="131"/>
      <c r="BRK196" s="131"/>
      <c r="BRL196" s="131"/>
      <c r="BRM196" s="131"/>
      <c r="BRN196" s="131"/>
      <c r="BRO196" s="131"/>
      <c r="BRP196" s="131"/>
      <c r="BRQ196" s="131"/>
      <c r="BRR196" s="131"/>
      <c r="BRS196" s="131"/>
      <c r="BRT196" s="131"/>
      <c r="BRU196" s="131"/>
      <c r="BRV196" s="131"/>
      <c r="BRW196" s="131"/>
      <c r="BRX196" s="131"/>
      <c r="BRY196" s="131"/>
      <c r="BRZ196" s="131"/>
      <c r="BSA196" s="131"/>
      <c r="BSB196" s="131"/>
      <c r="BSC196" s="131"/>
      <c r="BSD196" s="131"/>
      <c r="BSE196" s="131"/>
      <c r="BSF196" s="131"/>
      <c r="BSG196" s="131"/>
      <c r="BSH196" s="131"/>
      <c r="BSI196" s="131"/>
      <c r="BSJ196" s="131"/>
      <c r="BSK196" s="131"/>
      <c r="BSL196" s="131"/>
      <c r="BSM196" s="131"/>
      <c r="BSN196" s="131"/>
      <c r="BSO196" s="131"/>
      <c r="BSP196" s="131"/>
      <c r="BSQ196" s="131"/>
      <c r="BSR196" s="131"/>
      <c r="BSS196" s="131"/>
      <c r="BST196" s="131"/>
      <c r="BSU196" s="131"/>
      <c r="BSV196" s="131"/>
      <c r="BSW196" s="131"/>
      <c r="BSX196" s="131"/>
      <c r="BSY196" s="131"/>
      <c r="BSZ196" s="131"/>
      <c r="BTA196" s="131"/>
      <c r="BTB196" s="131"/>
      <c r="BTC196" s="131"/>
      <c r="BTD196" s="131"/>
      <c r="BTE196" s="131"/>
      <c r="BTF196" s="131"/>
      <c r="BTG196" s="131"/>
      <c r="BTH196" s="131"/>
      <c r="BTI196" s="131"/>
      <c r="BTJ196" s="131"/>
      <c r="BTK196" s="131"/>
      <c r="BTL196" s="131"/>
      <c r="BTM196" s="131"/>
      <c r="BTN196" s="131"/>
      <c r="BTO196" s="131"/>
      <c r="BTP196" s="131"/>
      <c r="BTQ196" s="131"/>
      <c r="BTR196" s="131"/>
      <c r="BTS196" s="131"/>
      <c r="BTT196" s="131"/>
      <c r="BTU196" s="131"/>
      <c r="BTV196" s="131"/>
      <c r="BTW196" s="131"/>
      <c r="BTX196" s="131"/>
      <c r="BTY196" s="131"/>
      <c r="BTZ196" s="131"/>
      <c r="BUA196" s="131"/>
      <c r="BUB196" s="131"/>
      <c r="BUC196" s="131"/>
      <c r="BUD196" s="131"/>
      <c r="BUE196" s="131"/>
      <c r="BUF196" s="131"/>
      <c r="BUG196" s="131"/>
      <c r="BUH196" s="131"/>
      <c r="BUI196" s="131"/>
      <c r="BUJ196" s="131"/>
      <c r="BUK196" s="131"/>
      <c r="BUL196" s="131"/>
      <c r="BUM196" s="131"/>
      <c r="BUN196" s="131"/>
      <c r="BUO196" s="131"/>
      <c r="BUP196" s="131"/>
      <c r="BUQ196" s="131"/>
      <c r="BUR196" s="131"/>
      <c r="BUS196" s="131"/>
      <c r="BUT196" s="131"/>
      <c r="BUU196" s="131"/>
      <c r="BUV196" s="131"/>
      <c r="BUW196" s="131"/>
      <c r="BUX196" s="131"/>
      <c r="BUY196" s="131"/>
      <c r="BUZ196" s="131"/>
      <c r="BVA196" s="131"/>
      <c r="BVB196" s="131"/>
      <c r="BVC196" s="131"/>
      <c r="BVD196" s="131"/>
      <c r="BVE196" s="131"/>
      <c r="BVF196" s="131"/>
      <c r="BVG196" s="131"/>
      <c r="BVH196" s="131"/>
      <c r="BVI196" s="131"/>
      <c r="BVJ196" s="131"/>
      <c r="BVK196" s="131"/>
      <c r="BVL196" s="131"/>
      <c r="BVM196" s="131"/>
      <c r="BVN196" s="131"/>
      <c r="BVO196" s="131"/>
      <c r="BVP196" s="131"/>
      <c r="BVQ196" s="131"/>
      <c r="BVR196" s="131"/>
      <c r="BVS196" s="131"/>
      <c r="BVT196" s="131"/>
      <c r="BVU196" s="131"/>
      <c r="BVV196" s="131"/>
      <c r="BVW196" s="131"/>
      <c r="BVX196" s="131"/>
      <c r="BVY196" s="131"/>
      <c r="BVZ196" s="131"/>
      <c r="BWA196" s="131"/>
      <c r="BWB196" s="131"/>
      <c r="BWC196" s="131"/>
      <c r="BWD196" s="131"/>
      <c r="BWE196" s="131"/>
      <c r="BWF196" s="131"/>
      <c r="BWG196" s="131"/>
      <c r="BWH196" s="131"/>
      <c r="BWI196" s="131"/>
      <c r="BWJ196" s="131"/>
      <c r="BWK196" s="131"/>
      <c r="BWL196" s="131"/>
      <c r="BWM196" s="131"/>
      <c r="BWN196" s="131"/>
      <c r="BWO196" s="131"/>
      <c r="BWP196" s="131"/>
      <c r="BWQ196" s="131"/>
      <c r="BWR196" s="131"/>
      <c r="BWS196" s="131"/>
      <c r="BWT196" s="131"/>
      <c r="BWU196" s="131"/>
      <c r="BWV196" s="131"/>
      <c r="BWW196" s="131"/>
      <c r="BWX196" s="131"/>
      <c r="BWY196" s="131"/>
      <c r="BWZ196" s="131"/>
      <c r="BXA196" s="131"/>
      <c r="BXB196" s="131"/>
      <c r="BXC196" s="131"/>
      <c r="BXD196" s="131"/>
      <c r="BXE196" s="131"/>
      <c r="BXF196" s="131"/>
      <c r="BXG196" s="131"/>
      <c r="BXH196" s="131"/>
      <c r="BXI196" s="131"/>
      <c r="BXJ196" s="131"/>
      <c r="BXK196" s="131"/>
      <c r="BXL196" s="131"/>
      <c r="BXM196" s="131"/>
      <c r="BXN196" s="131"/>
      <c r="BXO196" s="131"/>
      <c r="BXP196" s="131"/>
      <c r="BXQ196" s="131"/>
      <c r="BXR196" s="131"/>
      <c r="BXS196" s="131"/>
      <c r="BXT196" s="131"/>
      <c r="BXU196" s="131"/>
      <c r="BXV196" s="131"/>
      <c r="BXW196" s="131"/>
      <c r="BXX196" s="131"/>
      <c r="BXY196" s="131"/>
      <c r="BXZ196" s="131"/>
      <c r="BYA196" s="131"/>
      <c r="BYB196" s="131"/>
      <c r="BYC196" s="131"/>
      <c r="BYD196" s="131"/>
      <c r="BYE196" s="131"/>
      <c r="BYF196" s="131"/>
      <c r="BYG196" s="131"/>
      <c r="BYH196" s="131"/>
      <c r="BYI196" s="131"/>
      <c r="BYJ196" s="131"/>
      <c r="BYK196" s="131"/>
      <c r="BYL196" s="131"/>
      <c r="BYM196" s="131"/>
      <c r="BYN196" s="131"/>
      <c r="BYO196" s="131"/>
      <c r="BYP196" s="131"/>
      <c r="BYQ196" s="131"/>
      <c r="BYR196" s="131"/>
      <c r="BYS196" s="131"/>
      <c r="BYT196" s="131"/>
      <c r="BYU196" s="131"/>
      <c r="BYV196" s="131"/>
      <c r="BYW196" s="131"/>
      <c r="BYX196" s="131"/>
      <c r="BYY196" s="131"/>
      <c r="BYZ196" s="131"/>
      <c r="BZA196" s="131"/>
      <c r="BZB196" s="131"/>
      <c r="BZC196" s="131"/>
      <c r="BZD196" s="131"/>
      <c r="BZE196" s="131"/>
      <c r="BZF196" s="131"/>
      <c r="BZG196" s="131"/>
      <c r="BZH196" s="131"/>
      <c r="BZI196" s="131"/>
      <c r="BZJ196" s="131"/>
      <c r="BZK196" s="131"/>
      <c r="BZL196" s="131"/>
      <c r="BZM196" s="131"/>
      <c r="BZN196" s="131"/>
      <c r="BZO196" s="131"/>
      <c r="BZP196" s="131"/>
      <c r="BZQ196" s="131"/>
      <c r="BZR196" s="131"/>
      <c r="BZS196" s="131"/>
      <c r="BZT196" s="131"/>
      <c r="BZU196" s="131"/>
      <c r="BZV196" s="131"/>
      <c r="BZW196" s="131"/>
      <c r="BZX196" s="131"/>
      <c r="BZY196" s="131"/>
      <c r="BZZ196" s="131"/>
      <c r="CAA196" s="131"/>
      <c r="CAB196" s="131"/>
      <c r="CAC196" s="131"/>
      <c r="CAD196" s="131"/>
      <c r="CAE196" s="131"/>
      <c r="CAF196" s="131"/>
      <c r="CAG196" s="131"/>
      <c r="CAH196" s="131"/>
      <c r="CAI196" s="131"/>
      <c r="CAJ196" s="131"/>
      <c r="CAK196" s="131"/>
      <c r="CAL196" s="131"/>
      <c r="CAM196" s="131"/>
      <c r="CAN196" s="131"/>
      <c r="CAO196" s="131"/>
      <c r="CAP196" s="131"/>
      <c r="CAQ196" s="131"/>
      <c r="CAR196" s="131"/>
      <c r="CAS196" s="131"/>
      <c r="CAT196" s="131"/>
      <c r="CAU196" s="131"/>
      <c r="CAV196" s="131"/>
      <c r="CAW196" s="131"/>
      <c r="CAX196" s="131"/>
      <c r="CAY196" s="131"/>
      <c r="CAZ196" s="131"/>
      <c r="CBA196" s="131"/>
      <c r="CBB196" s="131"/>
      <c r="CBC196" s="131"/>
      <c r="CBD196" s="131"/>
      <c r="CBE196" s="131"/>
      <c r="CBF196" s="131"/>
      <c r="CBG196" s="131"/>
      <c r="CBH196" s="131"/>
      <c r="CBI196" s="131"/>
      <c r="CBJ196" s="131"/>
      <c r="CBK196" s="131"/>
      <c r="CBL196" s="131"/>
      <c r="CBM196" s="131"/>
      <c r="CBN196" s="131"/>
      <c r="CBO196" s="131"/>
      <c r="CBP196" s="131"/>
      <c r="CBQ196" s="131"/>
      <c r="CBR196" s="131"/>
      <c r="CBS196" s="131"/>
      <c r="CBT196" s="131"/>
      <c r="CBU196" s="131"/>
      <c r="CBV196" s="131"/>
      <c r="CBW196" s="131"/>
      <c r="CBX196" s="131"/>
      <c r="CBY196" s="131"/>
      <c r="CBZ196" s="131"/>
      <c r="CCA196" s="131"/>
      <c r="CCB196" s="131"/>
      <c r="CCC196" s="131"/>
      <c r="CCD196" s="131"/>
      <c r="CCE196" s="131"/>
      <c r="CCF196" s="131"/>
      <c r="CCG196" s="131"/>
      <c r="CCH196" s="131"/>
      <c r="CCI196" s="131"/>
      <c r="CCJ196" s="131"/>
      <c r="CCK196" s="131"/>
      <c r="CCL196" s="131"/>
      <c r="CCM196" s="131"/>
      <c r="CCN196" s="131"/>
      <c r="CCO196" s="131"/>
      <c r="CCP196" s="131"/>
      <c r="CCQ196" s="131"/>
      <c r="CCR196" s="131"/>
      <c r="CCS196" s="131"/>
      <c r="CCT196" s="131"/>
      <c r="CCU196" s="131"/>
      <c r="CCV196" s="131"/>
      <c r="CCW196" s="131"/>
      <c r="CCX196" s="131"/>
      <c r="CCY196" s="131"/>
      <c r="CCZ196" s="131"/>
      <c r="CDA196" s="131"/>
      <c r="CDB196" s="131"/>
      <c r="CDC196" s="131"/>
      <c r="CDD196" s="131"/>
      <c r="CDE196" s="131"/>
      <c r="CDF196" s="131"/>
      <c r="CDG196" s="131"/>
      <c r="CDH196" s="131"/>
      <c r="CDI196" s="131"/>
      <c r="CDJ196" s="131"/>
      <c r="CDK196" s="131"/>
      <c r="CDL196" s="131"/>
      <c r="CDM196" s="131"/>
      <c r="CDN196" s="131"/>
      <c r="CDO196" s="131"/>
      <c r="CDP196" s="131"/>
      <c r="CDQ196" s="131"/>
      <c r="CDR196" s="131"/>
      <c r="CDS196" s="131"/>
      <c r="CDT196" s="131"/>
      <c r="CDU196" s="131"/>
      <c r="CDV196" s="131"/>
      <c r="CDW196" s="131"/>
      <c r="CDX196" s="131"/>
      <c r="CDY196" s="131"/>
      <c r="CDZ196" s="131"/>
      <c r="CEA196" s="131"/>
      <c r="CEB196" s="131"/>
      <c r="CEC196" s="131"/>
      <c r="CED196" s="131"/>
      <c r="CEE196" s="131"/>
      <c r="CEF196" s="131"/>
      <c r="CEG196" s="131"/>
      <c r="CEH196" s="131"/>
      <c r="CEI196" s="131"/>
      <c r="CEJ196" s="131"/>
      <c r="CEK196" s="131"/>
      <c r="CEL196" s="131"/>
      <c r="CEM196" s="131"/>
      <c r="CEN196" s="131"/>
      <c r="CEO196" s="131"/>
      <c r="CEP196" s="131"/>
      <c r="CEQ196" s="131"/>
      <c r="CER196" s="131"/>
      <c r="CES196" s="131"/>
      <c r="CET196" s="131"/>
      <c r="CEU196" s="131"/>
      <c r="CEV196" s="131"/>
      <c r="CEW196" s="131"/>
      <c r="CEX196" s="131"/>
      <c r="CEY196" s="131"/>
      <c r="CEZ196" s="131"/>
      <c r="CFA196" s="131"/>
      <c r="CFB196" s="131"/>
      <c r="CFC196" s="131"/>
      <c r="CFD196" s="131"/>
      <c r="CFE196" s="131"/>
      <c r="CFF196" s="131"/>
      <c r="CFG196" s="131"/>
      <c r="CFH196" s="131"/>
      <c r="CFI196" s="131"/>
      <c r="CFJ196" s="131"/>
      <c r="CFK196" s="131"/>
      <c r="CFL196" s="131"/>
      <c r="CFM196" s="131"/>
      <c r="CFN196" s="131"/>
      <c r="CFO196" s="131"/>
      <c r="CFP196" s="131"/>
      <c r="CFQ196" s="131"/>
      <c r="CFR196" s="131"/>
      <c r="CFS196" s="131"/>
      <c r="CFT196" s="131"/>
      <c r="CFU196" s="131"/>
      <c r="CFV196" s="131"/>
      <c r="CFW196" s="131"/>
      <c r="CFX196" s="131"/>
      <c r="CFY196" s="131"/>
      <c r="CFZ196" s="131"/>
      <c r="CGA196" s="131"/>
      <c r="CGB196" s="131"/>
      <c r="CGC196" s="131"/>
      <c r="CGD196" s="131"/>
      <c r="CGE196" s="131"/>
      <c r="CGF196" s="131"/>
      <c r="CGG196" s="131"/>
      <c r="CGH196" s="131"/>
      <c r="CGI196" s="131"/>
      <c r="CGJ196" s="131"/>
      <c r="CGK196" s="131"/>
      <c r="CGL196" s="131"/>
      <c r="CGM196" s="131"/>
      <c r="CGN196" s="131"/>
      <c r="CGO196" s="131"/>
      <c r="CGP196" s="131"/>
      <c r="CGQ196" s="131"/>
      <c r="CGR196" s="131"/>
      <c r="CGS196" s="131"/>
      <c r="CGT196" s="131"/>
      <c r="CGU196" s="131"/>
      <c r="CGV196" s="131"/>
      <c r="CGW196" s="131"/>
      <c r="CGX196" s="131"/>
      <c r="CGY196" s="131"/>
      <c r="CGZ196" s="131"/>
      <c r="CHA196" s="131"/>
      <c r="CHB196" s="131"/>
      <c r="CHC196" s="131"/>
      <c r="CHD196" s="131"/>
      <c r="CHE196" s="131"/>
      <c r="CHF196" s="131"/>
      <c r="CHG196" s="131"/>
      <c r="CHH196" s="131"/>
      <c r="CHI196" s="131"/>
      <c r="CHJ196" s="131"/>
      <c r="CHK196" s="131"/>
      <c r="CHL196" s="131"/>
      <c r="CHM196" s="131"/>
      <c r="CHN196" s="131"/>
      <c r="CHO196" s="131"/>
      <c r="CHP196" s="131"/>
      <c r="CHQ196" s="131"/>
      <c r="CHR196" s="131"/>
      <c r="CHS196" s="131"/>
      <c r="CHT196" s="131"/>
      <c r="CHU196" s="131"/>
      <c r="CHV196" s="131"/>
      <c r="CHW196" s="131"/>
      <c r="CHX196" s="131"/>
      <c r="CHY196" s="131"/>
      <c r="CHZ196" s="131"/>
      <c r="CIA196" s="131"/>
      <c r="CIB196" s="131"/>
      <c r="CIC196" s="131"/>
      <c r="CID196" s="131"/>
      <c r="CIE196" s="131"/>
      <c r="CIF196" s="131"/>
      <c r="CIG196" s="131"/>
      <c r="CIH196" s="131"/>
      <c r="CII196" s="131"/>
      <c r="CIJ196" s="131"/>
      <c r="CIK196" s="131"/>
      <c r="CIL196" s="131"/>
      <c r="CIM196" s="131"/>
      <c r="CIN196" s="131"/>
      <c r="CIO196" s="131"/>
      <c r="CIP196" s="131"/>
      <c r="CIQ196" s="131"/>
      <c r="CIR196" s="131"/>
      <c r="CIS196" s="131"/>
      <c r="CIT196" s="131"/>
      <c r="CIU196" s="131"/>
      <c r="CIV196" s="131"/>
      <c r="CIW196" s="131"/>
      <c r="CIX196" s="131"/>
      <c r="CIY196" s="131"/>
      <c r="CIZ196" s="131"/>
      <c r="CJA196" s="131"/>
      <c r="CJB196" s="131"/>
      <c r="CJC196" s="131"/>
      <c r="CJD196" s="131"/>
      <c r="CJE196" s="131"/>
      <c r="CJF196" s="131"/>
      <c r="CJG196" s="131"/>
      <c r="CJH196" s="131"/>
      <c r="CJI196" s="131"/>
      <c r="CJJ196" s="131"/>
      <c r="CJK196" s="131"/>
      <c r="CJL196" s="131"/>
      <c r="CJM196" s="131"/>
      <c r="CJN196" s="131"/>
      <c r="CJO196" s="131"/>
      <c r="CJP196" s="131"/>
      <c r="CJQ196" s="131"/>
      <c r="CJR196" s="131"/>
      <c r="CJS196" s="131"/>
      <c r="CJT196" s="131"/>
      <c r="CJU196" s="131"/>
      <c r="CJV196" s="131"/>
      <c r="CJW196" s="131"/>
      <c r="CJX196" s="131"/>
      <c r="CJY196" s="131"/>
      <c r="CJZ196" s="131"/>
      <c r="CKA196" s="131"/>
      <c r="CKB196" s="131"/>
      <c r="CKC196" s="131"/>
      <c r="CKD196" s="131"/>
      <c r="CKE196" s="131"/>
      <c r="CKF196" s="131"/>
      <c r="CKG196" s="131"/>
      <c r="CKH196" s="131"/>
      <c r="CKI196" s="131"/>
      <c r="CKJ196" s="131"/>
      <c r="CKK196" s="131"/>
      <c r="CKL196" s="131"/>
      <c r="CKM196" s="131"/>
      <c r="CKN196" s="131"/>
      <c r="CKO196" s="131"/>
      <c r="CKP196" s="131"/>
      <c r="CKQ196" s="131"/>
      <c r="CKR196" s="131"/>
      <c r="CKS196" s="131"/>
      <c r="CKT196" s="131"/>
      <c r="CKU196" s="131"/>
      <c r="CKV196" s="131"/>
      <c r="CKW196" s="131"/>
      <c r="CKX196" s="131"/>
      <c r="CKY196" s="131"/>
      <c r="CKZ196" s="131"/>
      <c r="CLA196" s="131"/>
      <c r="CLB196" s="131"/>
      <c r="CLC196" s="131"/>
      <c r="CLD196" s="131"/>
      <c r="CLE196" s="131"/>
      <c r="CLF196" s="131"/>
      <c r="CLG196" s="131"/>
      <c r="CLH196" s="131"/>
      <c r="CLI196" s="131"/>
      <c r="CLJ196" s="131"/>
      <c r="CLK196" s="131"/>
      <c r="CLL196" s="131"/>
      <c r="CLM196" s="131"/>
      <c r="CLN196" s="131"/>
      <c r="CLO196" s="131"/>
      <c r="CLP196" s="131"/>
      <c r="CLQ196" s="131"/>
      <c r="CLR196" s="131"/>
      <c r="CLS196" s="131"/>
      <c r="CLT196" s="131"/>
      <c r="CLU196" s="131"/>
      <c r="CLV196" s="131"/>
      <c r="CLW196" s="131"/>
      <c r="CLX196" s="131"/>
      <c r="CLY196" s="131"/>
      <c r="CLZ196" s="131"/>
      <c r="CMA196" s="131"/>
      <c r="CMB196" s="131"/>
      <c r="CMC196" s="131"/>
      <c r="CMD196" s="131"/>
      <c r="CME196" s="131"/>
      <c r="CMF196" s="131"/>
      <c r="CMG196" s="131"/>
      <c r="CMH196" s="131"/>
      <c r="CMI196" s="131"/>
      <c r="CMJ196" s="131"/>
      <c r="CMK196" s="131"/>
      <c r="CML196" s="131"/>
      <c r="CMM196" s="131"/>
      <c r="CMN196" s="131"/>
      <c r="CMO196" s="131"/>
      <c r="CMP196" s="131"/>
      <c r="CMQ196" s="131"/>
      <c r="CMR196" s="131"/>
      <c r="CMS196" s="131"/>
      <c r="CMT196" s="131"/>
      <c r="CMU196" s="131"/>
      <c r="CMV196" s="131"/>
      <c r="CMW196" s="131"/>
      <c r="CMX196" s="131"/>
      <c r="CMY196" s="131"/>
      <c r="CMZ196" s="131"/>
      <c r="CNA196" s="131"/>
      <c r="CNB196" s="131"/>
      <c r="CNC196" s="131"/>
      <c r="CND196" s="131"/>
      <c r="CNE196" s="131"/>
      <c r="CNF196" s="131"/>
      <c r="CNG196" s="131"/>
      <c r="CNH196" s="131"/>
      <c r="CNI196" s="131"/>
      <c r="CNJ196" s="131"/>
      <c r="CNK196" s="131"/>
      <c r="CNL196" s="131"/>
      <c r="CNM196" s="131"/>
      <c r="CNN196" s="131"/>
      <c r="CNO196" s="131"/>
      <c r="CNP196" s="131"/>
      <c r="CNQ196" s="131"/>
      <c r="CNR196" s="131"/>
      <c r="CNS196" s="131"/>
      <c r="CNT196" s="131"/>
      <c r="CNU196" s="131"/>
      <c r="CNV196" s="131"/>
      <c r="CNW196" s="131"/>
      <c r="CNX196" s="131"/>
      <c r="CNY196" s="131"/>
      <c r="CNZ196" s="131"/>
      <c r="COA196" s="131"/>
      <c r="COB196" s="131"/>
      <c r="COC196" s="131"/>
      <c r="COD196" s="131"/>
      <c r="COE196" s="131"/>
      <c r="COF196" s="131"/>
      <c r="COG196" s="131"/>
      <c r="COH196" s="131"/>
      <c r="COI196" s="131"/>
      <c r="COJ196" s="131"/>
      <c r="COK196" s="131"/>
      <c r="COL196" s="131"/>
      <c r="COM196" s="131"/>
      <c r="CON196" s="131"/>
      <c r="COO196" s="131"/>
      <c r="COP196" s="131"/>
      <c r="COQ196" s="131"/>
      <c r="COR196" s="131"/>
      <c r="COS196" s="131"/>
      <c r="COT196" s="131"/>
      <c r="COU196" s="131"/>
      <c r="COV196" s="131"/>
      <c r="COW196" s="131"/>
      <c r="COX196" s="131"/>
      <c r="COY196" s="131"/>
      <c r="COZ196" s="131"/>
      <c r="CPA196" s="131"/>
      <c r="CPB196" s="131"/>
      <c r="CPC196" s="131"/>
      <c r="CPD196" s="131"/>
      <c r="CPE196" s="131"/>
      <c r="CPF196" s="131"/>
      <c r="CPG196" s="131"/>
      <c r="CPH196" s="131"/>
      <c r="CPI196" s="131"/>
      <c r="CPJ196" s="131"/>
      <c r="CPK196" s="131"/>
      <c r="CPL196" s="131"/>
      <c r="CPM196" s="131"/>
      <c r="CPN196" s="131"/>
      <c r="CPO196" s="131"/>
      <c r="CPP196" s="131"/>
      <c r="CPQ196" s="131"/>
      <c r="CPR196" s="131"/>
      <c r="CPS196" s="131"/>
      <c r="CPT196" s="131"/>
      <c r="CPU196" s="131"/>
      <c r="CPV196" s="131"/>
      <c r="CPW196" s="131"/>
      <c r="CPX196" s="131"/>
      <c r="CPY196" s="131"/>
      <c r="CPZ196" s="131"/>
      <c r="CQA196" s="131"/>
      <c r="CQB196" s="131"/>
      <c r="CQC196" s="131"/>
      <c r="CQD196" s="131"/>
      <c r="CQE196" s="131"/>
      <c r="CQF196" s="131"/>
      <c r="CQG196" s="131"/>
      <c r="CQH196" s="131"/>
      <c r="CQI196" s="131"/>
      <c r="CQJ196" s="131"/>
      <c r="CQK196" s="131"/>
      <c r="CQL196" s="131"/>
      <c r="CQM196" s="131"/>
      <c r="CQN196" s="131"/>
      <c r="CQO196" s="131"/>
      <c r="CQP196" s="131"/>
      <c r="CQQ196" s="131"/>
      <c r="CQR196" s="131"/>
      <c r="CQS196" s="131"/>
      <c r="CQT196" s="131"/>
      <c r="CQU196" s="131"/>
      <c r="CQV196" s="131"/>
      <c r="CQW196" s="131"/>
      <c r="CQX196" s="131"/>
      <c r="CQY196" s="131"/>
      <c r="CQZ196" s="131"/>
      <c r="CRA196" s="131"/>
      <c r="CRB196" s="131"/>
      <c r="CRC196" s="131"/>
      <c r="CRD196" s="131"/>
      <c r="CRE196" s="131"/>
      <c r="CRF196" s="131"/>
      <c r="CRG196" s="131"/>
      <c r="CRH196" s="131"/>
      <c r="CRI196" s="131"/>
      <c r="CRJ196" s="131"/>
      <c r="CRK196" s="131"/>
      <c r="CRL196" s="131"/>
      <c r="CRM196" s="131"/>
      <c r="CRN196" s="131"/>
      <c r="CRO196" s="131"/>
      <c r="CRP196" s="131"/>
      <c r="CRQ196" s="131"/>
      <c r="CRR196" s="131"/>
      <c r="CRS196" s="131"/>
      <c r="CRT196" s="131"/>
      <c r="CRU196" s="131"/>
      <c r="CRV196" s="131"/>
      <c r="CRW196" s="131"/>
      <c r="CRX196" s="131"/>
      <c r="CRY196" s="131"/>
      <c r="CRZ196" s="131"/>
      <c r="CSA196" s="131"/>
      <c r="CSB196" s="131"/>
      <c r="CSC196" s="131"/>
      <c r="CSD196" s="131"/>
      <c r="CSE196" s="131"/>
      <c r="CSF196" s="131"/>
      <c r="CSG196" s="131"/>
      <c r="CSH196" s="131"/>
      <c r="CSI196" s="131"/>
      <c r="CSJ196" s="131"/>
      <c r="CSK196" s="131"/>
      <c r="CSL196" s="131"/>
      <c r="CSM196" s="131"/>
      <c r="CSN196" s="131"/>
      <c r="CSO196" s="131"/>
      <c r="CSP196" s="131"/>
      <c r="CSQ196" s="131"/>
      <c r="CSR196" s="131"/>
      <c r="CSS196" s="131"/>
      <c r="CST196" s="131"/>
      <c r="CSU196" s="131"/>
      <c r="CSV196" s="131"/>
      <c r="CSW196" s="131"/>
      <c r="CSX196" s="131"/>
      <c r="CSY196" s="131"/>
      <c r="CSZ196" s="131"/>
      <c r="CTA196" s="131"/>
      <c r="CTB196" s="131"/>
      <c r="CTC196" s="131"/>
      <c r="CTD196" s="131"/>
      <c r="CTE196" s="131"/>
      <c r="CTF196" s="131"/>
      <c r="CTG196" s="131"/>
      <c r="CTH196" s="131"/>
      <c r="CTI196" s="131"/>
      <c r="CTJ196" s="131"/>
      <c r="CTK196" s="131"/>
      <c r="CTL196" s="131"/>
      <c r="CTM196" s="131"/>
      <c r="CTN196" s="131"/>
      <c r="CTO196" s="131"/>
      <c r="CTP196" s="131"/>
      <c r="CTQ196" s="131"/>
      <c r="CTR196" s="131"/>
      <c r="CTS196" s="131"/>
      <c r="CTT196" s="131"/>
      <c r="CTU196" s="131"/>
      <c r="CTV196" s="131"/>
      <c r="CTW196" s="131"/>
      <c r="CTX196" s="131"/>
      <c r="CTY196" s="131"/>
      <c r="CTZ196" s="131"/>
      <c r="CUA196" s="131"/>
      <c r="CUB196" s="131"/>
      <c r="CUC196" s="131"/>
      <c r="CUD196" s="131"/>
      <c r="CUE196" s="131"/>
      <c r="CUF196" s="131"/>
      <c r="CUG196" s="131"/>
      <c r="CUH196" s="131"/>
      <c r="CUI196" s="131"/>
      <c r="CUJ196" s="131"/>
      <c r="CUK196" s="131"/>
      <c r="CUL196" s="131"/>
      <c r="CUM196" s="131"/>
      <c r="CUN196" s="131"/>
      <c r="CUO196" s="131"/>
      <c r="CUP196" s="131"/>
      <c r="CUQ196" s="131"/>
      <c r="CUR196" s="131"/>
      <c r="CUS196" s="131"/>
      <c r="CUT196" s="131"/>
      <c r="CUU196" s="131"/>
      <c r="CUV196" s="131"/>
      <c r="CUW196" s="131"/>
      <c r="CUX196" s="131"/>
      <c r="CUY196" s="131"/>
      <c r="CUZ196" s="131"/>
      <c r="CVA196" s="131"/>
      <c r="CVB196" s="131"/>
      <c r="CVC196" s="131"/>
      <c r="CVD196" s="131"/>
      <c r="CVE196" s="131"/>
      <c r="CVF196" s="131"/>
      <c r="CVG196" s="131"/>
      <c r="CVH196" s="131"/>
      <c r="CVI196" s="131"/>
      <c r="CVJ196" s="131"/>
      <c r="CVK196" s="131"/>
      <c r="CVL196" s="131"/>
      <c r="CVM196" s="131"/>
      <c r="CVN196" s="131"/>
      <c r="CVO196" s="131"/>
      <c r="CVP196" s="131"/>
      <c r="CVQ196" s="131"/>
      <c r="CVR196" s="131"/>
      <c r="CVS196" s="131"/>
      <c r="CVT196" s="131"/>
      <c r="CVU196" s="131"/>
      <c r="CVV196" s="131"/>
      <c r="CVW196" s="131"/>
      <c r="CVX196" s="131"/>
      <c r="CVY196" s="131"/>
      <c r="CVZ196" s="131"/>
      <c r="CWA196" s="131"/>
      <c r="CWB196" s="131"/>
      <c r="CWC196" s="131"/>
      <c r="CWD196" s="131"/>
      <c r="CWE196" s="131"/>
      <c r="CWF196" s="131"/>
      <c r="CWG196" s="131"/>
      <c r="CWH196" s="131"/>
      <c r="CWI196" s="131"/>
      <c r="CWJ196" s="131"/>
      <c r="CWK196" s="131"/>
      <c r="CWL196" s="131"/>
      <c r="CWM196" s="131"/>
      <c r="CWN196" s="131"/>
      <c r="CWO196" s="131"/>
      <c r="CWP196" s="131"/>
      <c r="CWQ196" s="131"/>
      <c r="CWR196" s="131"/>
      <c r="CWS196" s="131"/>
      <c r="CWT196" s="131"/>
      <c r="CWU196" s="131"/>
      <c r="CWV196" s="131"/>
      <c r="CWW196" s="131"/>
      <c r="CWX196" s="131"/>
      <c r="CWY196" s="131"/>
      <c r="CWZ196" s="131"/>
      <c r="CXA196" s="131"/>
      <c r="CXB196" s="131"/>
      <c r="CXC196" s="131"/>
      <c r="CXD196" s="131"/>
      <c r="CXE196" s="131"/>
      <c r="CXF196" s="131"/>
      <c r="CXG196" s="131"/>
      <c r="CXH196" s="131"/>
      <c r="CXI196" s="131"/>
      <c r="CXJ196" s="131"/>
      <c r="CXK196" s="131"/>
      <c r="CXL196" s="131"/>
      <c r="CXM196" s="131"/>
      <c r="CXN196" s="131"/>
      <c r="CXO196" s="131"/>
      <c r="CXP196" s="131"/>
      <c r="CXQ196" s="131"/>
      <c r="CXR196" s="131"/>
      <c r="CXS196" s="131"/>
      <c r="CXT196" s="131"/>
      <c r="CXU196" s="131"/>
      <c r="CXV196" s="131"/>
      <c r="CXW196" s="131"/>
      <c r="CXX196" s="131"/>
      <c r="CXY196" s="131"/>
      <c r="CXZ196" s="131"/>
      <c r="CYA196" s="131"/>
      <c r="CYB196" s="131"/>
      <c r="CYC196" s="131"/>
      <c r="CYD196" s="131"/>
      <c r="CYE196" s="131"/>
      <c r="CYF196" s="131"/>
      <c r="CYG196" s="131"/>
      <c r="CYH196" s="131"/>
      <c r="CYI196" s="131"/>
      <c r="CYJ196" s="131"/>
      <c r="CYK196" s="131"/>
      <c r="CYL196" s="131"/>
      <c r="CYM196" s="131"/>
      <c r="CYN196" s="131"/>
      <c r="CYO196" s="131"/>
      <c r="CYP196" s="131"/>
      <c r="CYQ196" s="131"/>
      <c r="CYR196" s="131"/>
      <c r="CYS196" s="131"/>
      <c r="CYT196" s="131"/>
      <c r="CYU196" s="131"/>
      <c r="CYV196" s="131"/>
      <c r="CYW196" s="131"/>
      <c r="CYX196" s="131"/>
      <c r="CYY196" s="131"/>
      <c r="CYZ196" s="131"/>
      <c r="CZA196" s="131"/>
      <c r="CZB196" s="131"/>
      <c r="CZC196" s="131"/>
      <c r="CZD196" s="131"/>
      <c r="CZE196" s="131"/>
      <c r="CZF196" s="131"/>
      <c r="CZG196" s="131"/>
      <c r="CZH196" s="131"/>
      <c r="CZI196" s="131"/>
      <c r="CZJ196" s="131"/>
      <c r="CZK196" s="131"/>
      <c r="CZL196" s="131"/>
      <c r="CZM196" s="131"/>
      <c r="CZN196" s="131"/>
      <c r="CZO196" s="131"/>
      <c r="CZP196" s="131"/>
      <c r="CZQ196" s="131"/>
      <c r="CZR196" s="131"/>
      <c r="CZS196" s="131"/>
      <c r="CZT196" s="131"/>
      <c r="CZU196" s="131"/>
      <c r="CZV196" s="131"/>
      <c r="CZW196" s="131"/>
      <c r="CZX196" s="131"/>
      <c r="CZY196" s="131"/>
      <c r="CZZ196" s="131"/>
      <c r="DAA196" s="131"/>
      <c r="DAB196" s="131"/>
      <c r="DAC196" s="131"/>
      <c r="DAD196" s="131"/>
      <c r="DAE196" s="131"/>
      <c r="DAF196" s="131"/>
      <c r="DAG196" s="131"/>
      <c r="DAH196" s="131"/>
      <c r="DAI196" s="131"/>
      <c r="DAJ196" s="131"/>
      <c r="DAK196" s="131"/>
      <c r="DAL196" s="131"/>
      <c r="DAM196" s="131"/>
      <c r="DAN196" s="131"/>
      <c r="DAO196" s="131"/>
      <c r="DAP196" s="131"/>
      <c r="DAQ196" s="131"/>
      <c r="DAR196" s="131"/>
      <c r="DAS196" s="131"/>
      <c r="DAT196" s="131"/>
      <c r="DAU196" s="131"/>
      <c r="DAV196" s="131"/>
      <c r="DAW196" s="131"/>
      <c r="DAX196" s="131"/>
      <c r="DAY196" s="131"/>
      <c r="DAZ196" s="131"/>
      <c r="DBA196" s="131"/>
      <c r="DBB196" s="131"/>
      <c r="DBC196" s="131"/>
      <c r="DBD196" s="131"/>
      <c r="DBE196" s="131"/>
      <c r="DBF196" s="131"/>
      <c r="DBG196" s="131"/>
      <c r="DBH196" s="131"/>
      <c r="DBI196" s="131"/>
      <c r="DBJ196" s="131"/>
      <c r="DBK196" s="131"/>
      <c r="DBL196" s="131"/>
      <c r="DBM196" s="131"/>
      <c r="DBN196" s="131"/>
      <c r="DBO196" s="131"/>
      <c r="DBP196" s="131"/>
      <c r="DBQ196" s="131"/>
      <c r="DBR196" s="131"/>
      <c r="DBS196" s="131"/>
      <c r="DBT196" s="131"/>
      <c r="DBU196" s="131"/>
      <c r="DBV196" s="131"/>
      <c r="DBW196" s="131"/>
      <c r="DBX196" s="131"/>
      <c r="DBY196" s="131"/>
      <c r="DBZ196" s="131"/>
      <c r="DCA196" s="131"/>
      <c r="DCB196" s="131"/>
      <c r="DCC196" s="131"/>
      <c r="DCD196" s="131"/>
      <c r="DCE196" s="131"/>
      <c r="DCF196" s="131"/>
      <c r="DCG196" s="131"/>
      <c r="DCH196" s="131"/>
      <c r="DCI196" s="131"/>
      <c r="DCJ196" s="131"/>
      <c r="DCK196" s="131"/>
      <c r="DCL196" s="131"/>
      <c r="DCM196" s="131"/>
      <c r="DCN196" s="131"/>
      <c r="DCO196" s="131"/>
      <c r="DCP196" s="131"/>
      <c r="DCQ196" s="131"/>
      <c r="DCR196" s="131"/>
      <c r="DCS196" s="131"/>
      <c r="DCT196" s="131"/>
      <c r="DCU196" s="131"/>
      <c r="DCV196" s="131"/>
      <c r="DCW196" s="131"/>
      <c r="DCX196" s="131"/>
      <c r="DCY196" s="131"/>
      <c r="DCZ196" s="131"/>
      <c r="DDA196" s="131"/>
      <c r="DDB196" s="131"/>
      <c r="DDC196" s="131"/>
      <c r="DDD196" s="131"/>
      <c r="DDE196" s="131"/>
      <c r="DDF196" s="131"/>
      <c r="DDG196" s="131"/>
      <c r="DDH196" s="131"/>
      <c r="DDI196" s="131"/>
      <c r="DDJ196" s="131"/>
      <c r="DDK196" s="131"/>
      <c r="DDL196" s="131"/>
      <c r="DDM196" s="131"/>
      <c r="DDN196" s="131"/>
      <c r="DDO196" s="131"/>
      <c r="DDP196" s="131"/>
      <c r="DDQ196" s="131"/>
      <c r="DDR196" s="131"/>
      <c r="DDS196" s="131"/>
      <c r="DDT196" s="131"/>
      <c r="DDU196" s="131"/>
      <c r="DDV196" s="131"/>
      <c r="DDW196" s="131"/>
      <c r="DDX196" s="131"/>
      <c r="DDY196" s="131"/>
      <c r="DDZ196" s="131"/>
      <c r="DEA196" s="131"/>
      <c r="DEB196" s="131"/>
      <c r="DEC196" s="131"/>
      <c r="DED196" s="131"/>
      <c r="DEE196" s="131"/>
      <c r="DEF196" s="131"/>
      <c r="DEG196" s="131"/>
      <c r="DEH196" s="131"/>
      <c r="DEI196" s="131"/>
      <c r="DEJ196" s="131"/>
      <c r="DEK196" s="131"/>
      <c r="DEL196" s="131"/>
      <c r="DEM196" s="131"/>
      <c r="DEN196" s="131"/>
      <c r="DEO196" s="131"/>
      <c r="DEP196" s="131"/>
      <c r="DEQ196" s="131"/>
      <c r="DER196" s="131"/>
      <c r="DES196" s="131"/>
      <c r="DET196" s="131"/>
      <c r="DEU196" s="131"/>
      <c r="DEV196" s="131"/>
      <c r="DEW196" s="131"/>
      <c r="DEX196" s="131"/>
      <c r="DEY196" s="131"/>
      <c r="DEZ196" s="131"/>
      <c r="DFA196" s="131"/>
      <c r="DFB196" s="131"/>
      <c r="DFC196" s="131"/>
      <c r="DFD196" s="131"/>
      <c r="DFE196" s="131"/>
      <c r="DFF196" s="131"/>
      <c r="DFG196" s="131"/>
      <c r="DFH196" s="131"/>
      <c r="DFI196" s="131"/>
      <c r="DFJ196" s="131"/>
      <c r="DFK196" s="131"/>
      <c r="DFL196" s="131"/>
      <c r="DFM196" s="131"/>
      <c r="DFN196" s="131"/>
      <c r="DFO196" s="131"/>
      <c r="DFP196" s="131"/>
      <c r="DFQ196" s="131"/>
      <c r="DFR196" s="131"/>
      <c r="DFS196" s="131"/>
      <c r="DFT196" s="131"/>
      <c r="DFU196" s="131"/>
      <c r="DFV196" s="131"/>
      <c r="DFW196" s="131"/>
      <c r="DFX196" s="131"/>
      <c r="DFY196" s="131"/>
      <c r="DFZ196" s="131"/>
      <c r="DGA196" s="131"/>
      <c r="DGB196" s="131"/>
      <c r="DGC196" s="131"/>
      <c r="DGD196" s="131"/>
      <c r="DGE196" s="131"/>
      <c r="DGF196" s="131"/>
      <c r="DGG196" s="131"/>
      <c r="DGH196" s="131"/>
      <c r="DGI196" s="131"/>
      <c r="DGJ196" s="131"/>
      <c r="DGK196" s="131"/>
      <c r="DGL196" s="131"/>
      <c r="DGM196" s="131"/>
      <c r="DGN196" s="131"/>
      <c r="DGO196" s="131"/>
      <c r="DGP196" s="131"/>
      <c r="DGQ196" s="131"/>
      <c r="DGR196" s="131"/>
      <c r="DGS196" s="131"/>
      <c r="DGT196" s="131"/>
      <c r="DGU196" s="131"/>
      <c r="DGV196" s="131"/>
      <c r="DGW196" s="131"/>
      <c r="DGX196" s="131"/>
      <c r="DGY196" s="131"/>
      <c r="DGZ196" s="131"/>
      <c r="DHA196" s="131"/>
      <c r="DHB196" s="131"/>
      <c r="DHC196" s="131"/>
      <c r="DHD196" s="131"/>
      <c r="DHE196" s="131"/>
      <c r="DHF196" s="131"/>
      <c r="DHG196" s="131"/>
      <c r="DHH196" s="131"/>
      <c r="DHI196" s="131"/>
      <c r="DHJ196" s="131"/>
      <c r="DHK196" s="131"/>
      <c r="DHL196" s="131"/>
      <c r="DHM196" s="131"/>
      <c r="DHN196" s="131"/>
      <c r="DHO196" s="131"/>
      <c r="DHP196" s="131"/>
      <c r="DHQ196" s="131"/>
      <c r="DHR196" s="131"/>
      <c r="DHS196" s="131"/>
      <c r="DHT196" s="131"/>
      <c r="DHU196" s="131"/>
      <c r="DHV196" s="131"/>
      <c r="DHW196" s="131"/>
      <c r="DHX196" s="131"/>
      <c r="DHY196" s="131"/>
      <c r="DHZ196" s="131"/>
      <c r="DIA196" s="131"/>
      <c r="DIB196" s="131"/>
      <c r="DIC196" s="131"/>
      <c r="DID196" s="131"/>
      <c r="DIE196" s="131"/>
      <c r="DIF196" s="131"/>
      <c r="DIG196" s="131"/>
      <c r="DIH196" s="131"/>
      <c r="DII196" s="131"/>
      <c r="DIJ196" s="131"/>
      <c r="DIK196" s="131"/>
      <c r="DIL196" s="131"/>
      <c r="DIM196" s="131"/>
      <c r="DIN196" s="131"/>
      <c r="DIO196" s="131"/>
      <c r="DIP196" s="131"/>
      <c r="DIQ196" s="131"/>
      <c r="DIR196" s="131"/>
      <c r="DIS196" s="131"/>
      <c r="DIT196" s="131"/>
      <c r="DIU196" s="131"/>
      <c r="DIV196" s="131"/>
      <c r="DIW196" s="131"/>
      <c r="DIX196" s="131"/>
      <c r="DIY196" s="131"/>
      <c r="DIZ196" s="131"/>
      <c r="DJA196" s="131"/>
      <c r="DJB196" s="131"/>
      <c r="DJC196" s="131"/>
      <c r="DJD196" s="131"/>
      <c r="DJE196" s="131"/>
      <c r="DJF196" s="131"/>
      <c r="DJG196" s="131"/>
      <c r="DJH196" s="131"/>
      <c r="DJI196" s="131"/>
      <c r="DJJ196" s="131"/>
      <c r="DJK196" s="131"/>
      <c r="DJL196" s="131"/>
      <c r="DJM196" s="131"/>
      <c r="DJN196" s="131"/>
      <c r="DJO196" s="131"/>
      <c r="DJP196" s="131"/>
      <c r="DJQ196" s="131"/>
      <c r="DJR196" s="131"/>
      <c r="DJS196" s="131"/>
      <c r="DJT196" s="131"/>
      <c r="DJU196" s="131"/>
      <c r="DJV196" s="131"/>
      <c r="DJW196" s="131"/>
      <c r="DJX196" s="131"/>
      <c r="DJY196" s="131"/>
      <c r="DJZ196" s="131"/>
      <c r="DKA196" s="131"/>
      <c r="DKB196" s="131"/>
      <c r="DKC196" s="131"/>
      <c r="DKD196" s="131"/>
      <c r="DKE196" s="131"/>
      <c r="DKF196" s="131"/>
      <c r="DKG196" s="131"/>
      <c r="DKH196" s="131"/>
      <c r="DKI196" s="131"/>
      <c r="DKJ196" s="131"/>
      <c r="DKK196" s="131"/>
      <c r="DKL196" s="131"/>
      <c r="DKM196" s="131"/>
      <c r="DKN196" s="131"/>
      <c r="DKO196" s="131"/>
      <c r="DKP196" s="131"/>
      <c r="DKQ196" s="131"/>
      <c r="DKR196" s="131"/>
      <c r="DKS196" s="131"/>
      <c r="DKT196" s="131"/>
      <c r="DKU196" s="131"/>
      <c r="DKV196" s="131"/>
      <c r="DKW196" s="131"/>
      <c r="DKX196" s="131"/>
      <c r="DKY196" s="131"/>
      <c r="DKZ196" s="131"/>
      <c r="DLA196" s="131"/>
      <c r="DLB196" s="131"/>
      <c r="DLC196" s="131"/>
      <c r="DLD196" s="131"/>
      <c r="DLE196" s="131"/>
      <c r="DLF196" s="131"/>
      <c r="DLG196" s="131"/>
      <c r="DLH196" s="131"/>
      <c r="DLI196" s="131"/>
      <c r="DLJ196" s="131"/>
      <c r="DLK196" s="131"/>
      <c r="DLL196" s="131"/>
      <c r="DLM196" s="131"/>
      <c r="DLN196" s="131"/>
      <c r="DLO196" s="131"/>
      <c r="DLP196" s="131"/>
      <c r="DLQ196" s="131"/>
      <c r="DLR196" s="131"/>
      <c r="DLS196" s="131"/>
      <c r="DLT196" s="131"/>
      <c r="DLU196" s="131"/>
      <c r="DLV196" s="131"/>
      <c r="DLW196" s="131"/>
      <c r="DLX196" s="131"/>
      <c r="DLY196" s="131"/>
      <c r="DLZ196" s="131"/>
      <c r="DMA196" s="131"/>
      <c r="DMB196" s="131"/>
      <c r="DMC196" s="131"/>
      <c r="DMD196" s="131"/>
      <c r="DME196" s="131"/>
      <c r="DMF196" s="131"/>
      <c r="DMG196" s="131"/>
      <c r="DMH196" s="131"/>
      <c r="DMI196" s="131"/>
      <c r="DMJ196" s="131"/>
      <c r="DMK196" s="131"/>
      <c r="DML196" s="131"/>
      <c r="DMM196" s="131"/>
      <c r="DMN196" s="131"/>
      <c r="DMO196" s="131"/>
      <c r="DMP196" s="131"/>
      <c r="DMQ196" s="131"/>
      <c r="DMR196" s="131"/>
      <c r="DMS196" s="131"/>
      <c r="DMT196" s="131"/>
      <c r="DMU196" s="131"/>
      <c r="DMV196" s="131"/>
      <c r="DMW196" s="131"/>
      <c r="DMX196" s="131"/>
      <c r="DMY196" s="131"/>
      <c r="DMZ196" s="131"/>
      <c r="DNA196" s="131"/>
      <c r="DNB196" s="131"/>
      <c r="DNC196" s="131"/>
      <c r="DND196" s="131"/>
      <c r="DNE196" s="131"/>
      <c r="DNF196" s="131"/>
      <c r="DNG196" s="131"/>
      <c r="DNH196" s="131"/>
      <c r="DNI196" s="131"/>
      <c r="DNJ196" s="131"/>
      <c r="DNK196" s="131"/>
      <c r="DNL196" s="131"/>
      <c r="DNM196" s="131"/>
      <c r="DNN196" s="131"/>
      <c r="DNO196" s="131"/>
      <c r="DNP196" s="131"/>
      <c r="DNQ196" s="131"/>
      <c r="DNR196" s="131"/>
      <c r="DNS196" s="131"/>
      <c r="DNT196" s="131"/>
      <c r="DNU196" s="131"/>
      <c r="DNV196" s="131"/>
      <c r="DNW196" s="131"/>
      <c r="DNX196" s="131"/>
      <c r="DNY196" s="131"/>
      <c r="DNZ196" s="131"/>
      <c r="DOA196" s="131"/>
      <c r="DOB196" s="131"/>
      <c r="DOC196" s="131"/>
      <c r="DOD196" s="131"/>
      <c r="DOE196" s="131"/>
      <c r="DOF196" s="131"/>
      <c r="DOG196" s="131"/>
      <c r="DOH196" s="131"/>
      <c r="DOI196" s="131"/>
      <c r="DOJ196" s="131"/>
      <c r="DOK196" s="131"/>
      <c r="DOL196" s="131"/>
      <c r="DOM196" s="131"/>
      <c r="DON196" s="131"/>
      <c r="DOO196" s="131"/>
      <c r="DOP196" s="131"/>
      <c r="DOQ196" s="131"/>
      <c r="DOR196" s="131"/>
      <c r="DOS196" s="131"/>
      <c r="DOT196" s="131"/>
      <c r="DOU196" s="131"/>
      <c r="DOV196" s="131"/>
      <c r="DOW196" s="131"/>
      <c r="DOX196" s="131"/>
      <c r="DOY196" s="131"/>
      <c r="DOZ196" s="131"/>
      <c r="DPA196" s="131"/>
      <c r="DPB196" s="131"/>
      <c r="DPC196" s="131"/>
      <c r="DPD196" s="131"/>
      <c r="DPE196" s="131"/>
      <c r="DPF196" s="131"/>
      <c r="DPG196" s="131"/>
      <c r="DPH196" s="131"/>
      <c r="DPI196" s="131"/>
      <c r="DPJ196" s="131"/>
      <c r="DPK196" s="131"/>
      <c r="DPL196" s="131"/>
      <c r="DPM196" s="131"/>
      <c r="DPN196" s="131"/>
      <c r="DPO196" s="131"/>
      <c r="DPP196" s="131"/>
      <c r="DPQ196" s="131"/>
      <c r="DPR196" s="131"/>
      <c r="DPS196" s="131"/>
      <c r="DPT196" s="131"/>
      <c r="DPU196" s="131"/>
      <c r="DPV196" s="131"/>
      <c r="DPW196" s="131"/>
      <c r="DPX196" s="131"/>
      <c r="DPY196" s="131"/>
      <c r="DPZ196" s="131"/>
      <c r="DQA196" s="131"/>
      <c r="DQB196" s="131"/>
      <c r="DQC196" s="131"/>
      <c r="DQD196" s="131"/>
      <c r="DQE196" s="131"/>
      <c r="DQF196" s="131"/>
      <c r="DQG196" s="131"/>
      <c r="DQH196" s="131"/>
      <c r="DQI196" s="131"/>
      <c r="DQJ196" s="131"/>
      <c r="DQK196" s="131"/>
      <c r="DQL196" s="131"/>
      <c r="DQM196" s="131"/>
      <c r="DQN196" s="131"/>
      <c r="DQO196" s="131"/>
      <c r="DQP196" s="131"/>
      <c r="DQQ196" s="131"/>
      <c r="DQR196" s="131"/>
      <c r="DQS196" s="131"/>
      <c r="DQT196" s="131"/>
      <c r="DQU196" s="131"/>
      <c r="DQV196" s="131"/>
      <c r="DQW196" s="131"/>
      <c r="DQX196" s="131"/>
      <c r="DQY196" s="131"/>
      <c r="DQZ196" s="131"/>
      <c r="DRA196" s="131"/>
      <c r="DRB196" s="131"/>
      <c r="DRC196" s="131"/>
      <c r="DRD196" s="131"/>
      <c r="DRE196" s="131"/>
      <c r="DRF196" s="131"/>
      <c r="DRG196" s="131"/>
      <c r="DRH196" s="131"/>
      <c r="DRI196" s="131"/>
      <c r="DRJ196" s="131"/>
      <c r="DRK196" s="131"/>
      <c r="DRL196" s="131"/>
      <c r="DRM196" s="131"/>
      <c r="DRN196" s="131"/>
      <c r="DRO196" s="131"/>
      <c r="DRP196" s="131"/>
      <c r="DRQ196" s="131"/>
      <c r="DRR196" s="131"/>
      <c r="DRS196" s="131"/>
      <c r="DRT196" s="131"/>
      <c r="DRU196" s="131"/>
      <c r="DRV196" s="131"/>
      <c r="DRW196" s="131"/>
      <c r="DRX196" s="131"/>
      <c r="DRY196" s="131"/>
      <c r="DRZ196" s="131"/>
      <c r="DSA196" s="131"/>
      <c r="DSB196" s="131"/>
      <c r="DSC196" s="131"/>
      <c r="DSD196" s="131"/>
      <c r="DSE196" s="131"/>
      <c r="DSF196" s="131"/>
      <c r="DSG196" s="131"/>
      <c r="DSH196" s="131"/>
      <c r="DSI196" s="131"/>
      <c r="DSJ196" s="131"/>
      <c r="DSK196" s="131"/>
      <c r="DSL196" s="131"/>
      <c r="DSM196" s="131"/>
      <c r="DSN196" s="131"/>
      <c r="DSO196" s="131"/>
      <c r="DSP196" s="131"/>
      <c r="DSQ196" s="131"/>
      <c r="DSR196" s="131"/>
      <c r="DSS196" s="131"/>
      <c r="DST196" s="131"/>
      <c r="DSU196" s="131"/>
      <c r="DSV196" s="131"/>
      <c r="DSW196" s="131"/>
      <c r="DSX196" s="131"/>
      <c r="DSY196" s="131"/>
      <c r="DSZ196" s="131"/>
      <c r="DTA196" s="131"/>
      <c r="DTB196" s="131"/>
      <c r="DTC196" s="131"/>
      <c r="DTD196" s="131"/>
      <c r="DTE196" s="131"/>
      <c r="DTF196" s="131"/>
      <c r="DTG196" s="131"/>
      <c r="DTH196" s="131"/>
      <c r="DTI196" s="131"/>
      <c r="DTJ196" s="131"/>
      <c r="DTK196" s="131"/>
      <c r="DTL196" s="131"/>
      <c r="DTM196" s="131"/>
      <c r="DTN196" s="131"/>
      <c r="DTO196" s="131"/>
      <c r="DTP196" s="131"/>
      <c r="DTQ196" s="131"/>
      <c r="DTR196" s="131"/>
      <c r="DTS196" s="131"/>
      <c r="DTT196" s="131"/>
      <c r="DTU196" s="131"/>
      <c r="DTV196" s="131"/>
      <c r="DTW196" s="131"/>
      <c r="DTX196" s="131"/>
      <c r="DTY196" s="131"/>
      <c r="DTZ196" s="131"/>
      <c r="DUA196" s="131"/>
      <c r="DUB196" s="131"/>
      <c r="DUC196" s="131"/>
      <c r="DUD196" s="131"/>
      <c r="DUE196" s="131"/>
      <c r="DUF196" s="131"/>
      <c r="DUG196" s="131"/>
      <c r="DUH196" s="131"/>
      <c r="DUI196" s="131"/>
      <c r="DUJ196" s="131"/>
      <c r="DUK196" s="131"/>
      <c r="DUL196" s="131"/>
      <c r="DUM196" s="131"/>
      <c r="DUN196" s="131"/>
      <c r="DUO196" s="131"/>
      <c r="DUP196" s="131"/>
      <c r="DUQ196" s="131"/>
      <c r="DUR196" s="131"/>
      <c r="DUS196" s="131"/>
      <c r="DUT196" s="131"/>
      <c r="DUU196" s="131"/>
      <c r="DUV196" s="131"/>
      <c r="DUW196" s="131"/>
      <c r="DUX196" s="131"/>
      <c r="DUY196" s="131"/>
      <c r="DUZ196" s="131"/>
      <c r="DVA196" s="131"/>
      <c r="DVB196" s="131"/>
      <c r="DVC196" s="131"/>
      <c r="DVD196" s="131"/>
      <c r="DVE196" s="131"/>
      <c r="DVF196" s="131"/>
      <c r="DVG196" s="131"/>
      <c r="DVH196" s="131"/>
      <c r="DVI196" s="131"/>
      <c r="DVJ196" s="131"/>
      <c r="DVK196" s="131"/>
      <c r="DVL196" s="131"/>
      <c r="DVM196" s="131"/>
      <c r="DVN196" s="131"/>
      <c r="DVO196" s="131"/>
      <c r="DVP196" s="131"/>
      <c r="DVQ196" s="131"/>
      <c r="DVR196" s="131"/>
      <c r="DVS196" s="131"/>
      <c r="DVT196" s="131"/>
      <c r="DVU196" s="131"/>
      <c r="DVV196" s="131"/>
      <c r="DVW196" s="131"/>
      <c r="DVX196" s="131"/>
      <c r="DVY196" s="131"/>
      <c r="DVZ196" s="131"/>
      <c r="DWA196" s="131"/>
      <c r="DWB196" s="131"/>
      <c r="DWC196" s="131"/>
      <c r="DWD196" s="131"/>
      <c r="DWE196" s="131"/>
      <c r="DWF196" s="131"/>
      <c r="DWG196" s="131"/>
      <c r="DWH196" s="131"/>
      <c r="DWI196" s="131"/>
      <c r="DWJ196" s="131"/>
      <c r="DWK196" s="131"/>
      <c r="DWL196" s="131"/>
      <c r="DWM196" s="131"/>
      <c r="DWN196" s="131"/>
      <c r="DWO196" s="131"/>
      <c r="DWP196" s="131"/>
      <c r="DWQ196" s="131"/>
      <c r="DWR196" s="131"/>
      <c r="DWS196" s="131"/>
      <c r="DWT196" s="131"/>
      <c r="DWU196" s="131"/>
      <c r="DWV196" s="131"/>
      <c r="DWW196" s="131"/>
      <c r="DWX196" s="131"/>
      <c r="DWY196" s="131"/>
      <c r="DWZ196" s="131"/>
      <c r="DXA196" s="131"/>
      <c r="DXB196" s="131"/>
      <c r="DXC196" s="131"/>
      <c r="DXD196" s="131"/>
      <c r="DXE196" s="131"/>
      <c r="DXF196" s="131"/>
      <c r="DXG196" s="131"/>
      <c r="DXH196" s="131"/>
      <c r="DXI196" s="131"/>
      <c r="DXJ196" s="131"/>
      <c r="DXK196" s="131"/>
      <c r="DXL196" s="131"/>
      <c r="DXM196" s="131"/>
      <c r="DXN196" s="131"/>
      <c r="DXO196" s="131"/>
      <c r="DXP196" s="131"/>
      <c r="DXQ196" s="131"/>
      <c r="DXR196" s="131"/>
      <c r="DXS196" s="131"/>
      <c r="DXT196" s="131"/>
      <c r="DXU196" s="131"/>
      <c r="DXV196" s="131"/>
      <c r="DXW196" s="131"/>
      <c r="DXX196" s="131"/>
      <c r="DXY196" s="131"/>
      <c r="DXZ196" s="131"/>
      <c r="DYA196" s="131"/>
      <c r="DYB196" s="131"/>
      <c r="DYC196" s="131"/>
      <c r="DYD196" s="131"/>
      <c r="DYE196" s="131"/>
      <c r="DYF196" s="131"/>
      <c r="DYG196" s="131"/>
      <c r="DYH196" s="131"/>
      <c r="DYI196" s="131"/>
      <c r="DYJ196" s="131"/>
      <c r="DYK196" s="131"/>
      <c r="DYL196" s="131"/>
      <c r="DYM196" s="131"/>
      <c r="DYN196" s="131"/>
      <c r="DYO196" s="131"/>
      <c r="DYP196" s="131"/>
      <c r="DYQ196" s="131"/>
      <c r="DYR196" s="131"/>
      <c r="DYS196" s="131"/>
      <c r="DYT196" s="131"/>
      <c r="DYU196" s="131"/>
      <c r="DYV196" s="131"/>
      <c r="DYW196" s="131"/>
      <c r="DYX196" s="131"/>
      <c r="DYY196" s="131"/>
      <c r="DYZ196" s="131"/>
      <c r="DZA196" s="131"/>
      <c r="DZB196" s="131"/>
      <c r="DZC196" s="131"/>
      <c r="DZD196" s="131"/>
      <c r="DZE196" s="131"/>
      <c r="DZF196" s="131"/>
      <c r="DZG196" s="131"/>
      <c r="DZH196" s="131"/>
      <c r="DZI196" s="131"/>
      <c r="DZJ196" s="131"/>
      <c r="DZK196" s="131"/>
      <c r="DZL196" s="131"/>
      <c r="DZM196" s="131"/>
      <c r="DZN196" s="131"/>
      <c r="DZO196" s="131"/>
      <c r="DZP196" s="131"/>
      <c r="DZQ196" s="131"/>
      <c r="DZR196" s="131"/>
      <c r="DZS196" s="131"/>
      <c r="DZT196" s="131"/>
      <c r="DZU196" s="131"/>
      <c r="DZV196" s="131"/>
      <c r="DZW196" s="131"/>
      <c r="DZX196" s="131"/>
      <c r="DZY196" s="131"/>
      <c r="DZZ196" s="131"/>
      <c r="EAA196" s="131"/>
      <c r="EAB196" s="131"/>
      <c r="EAC196" s="131"/>
      <c r="EAD196" s="131"/>
      <c r="EAE196" s="131"/>
      <c r="EAF196" s="131"/>
      <c r="EAG196" s="131"/>
      <c r="EAH196" s="131"/>
      <c r="EAI196" s="131"/>
      <c r="EAJ196" s="131"/>
      <c r="EAK196" s="131"/>
      <c r="EAL196" s="131"/>
      <c r="EAM196" s="131"/>
      <c r="EAN196" s="131"/>
      <c r="EAO196" s="131"/>
      <c r="EAP196" s="131"/>
      <c r="EAQ196" s="131"/>
      <c r="EAR196" s="131"/>
      <c r="EAS196" s="131"/>
      <c r="EAT196" s="131"/>
      <c r="EAU196" s="131"/>
      <c r="EAV196" s="131"/>
      <c r="EAW196" s="131"/>
      <c r="EAX196" s="131"/>
      <c r="EAY196" s="131"/>
      <c r="EAZ196" s="131"/>
      <c r="EBA196" s="131"/>
      <c r="EBB196" s="131"/>
      <c r="EBC196" s="131"/>
      <c r="EBD196" s="131"/>
      <c r="EBE196" s="131"/>
      <c r="EBF196" s="131"/>
      <c r="EBG196" s="131"/>
      <c r="EBH196" s="131"/>
      <c r="EBI196" s="131"/>
      <c r="EBJ196" s="131"/>
      <c r="EBK196" s="131"/>
      <c r="EBL196" s="131"/>
      <c r="EBM196" s="131"/>
      <c r="EBN196" s="131"/>
      <c r="EBO196" s="131"/>
      <c r="EBP196" s="131"/>
      <c r="EBQ196" s="131"/>
      <c r="EBR196" s="131"/>
      <c r="EBS196" s="131"/>
      <c r="EBT196" s="131"/>
      <c r="EBU196" s="131"/>
      <c r="EBV196" s="131"/>
      <c r="EBW196" s="131"/>
      <c r="EBX196" s="131"/>
      <c r="EBY196" s="131"/>
      <c r="EBZ196" s="131"/>
      <c r="ECA196" s="131"/>
      <c r="ECB196" s="131"/>
      <c r="ECC196" s="131"/>
      <c r="ECD196" s="131"/>
      <c r="ECE196" s="131"/>
      <c r="ECF196" s="131"/>
      <c r="ECG196" s="131"/>
      <c r="ECH196" s="131"/>
      <c r="ECI196" s="131"/>
      <c r="ECJ196" s="131"/>
      <c r="ECK196" s="131"/>
      <c r="ECL196" s="131"/>
      <c r="ECM196" s="131"/>
      <c r="ECN196" s="131"/>
      <c r="ECO196" s="131"/>
      <c r="ECP196" s="131"/>
      <c r="ECQ196" s="131"/>
      <c r="ECR196" s="131"/>
      <c r="ECS196" s="131"/>
      <c r="ECT196" s="131"/>
      <c r="ECU196" s="131"/>
      <c r="ECV196" s="131"/>
      <c r="ECW196" s="131"/>
      <c r="ECX196" s="131"/>
      <c r="ECY196" s="131"/>
      <c r="ECZ196" s="131"/>
      <c r="EDA196" s="131"/>
      <c r="EDB196" s="131"/>
      <c r="EDC196" s="131"/>
      <c r="EDD196" s="131"/>
      <c r="EDE196" s="131"/>
      <c r="EDF196" s="131"/>
      <c r="EDG196" s="131"/>
      <c r="EDH196" s="131"/>
      <c r="EDI196" s="131"/>
      <c r="EDJ196" s="131"/>
      <c r="EDK196" s="131"/>
      <c r="EDL196" s="131"/>
      <c r="EDM196" s="131"/>
      <c r="EDN196" s="131"/>
      <c r="EDO196" s="131"/>
      <c r="EDP196" s="131"/>
      <c r="EDQ196" s="131"/>
      <c r="EDR196" s="131"/>
      <c r="EDS196" s="131"/>
      <c r="EDT196" s="131"/>
      <c r="EDU196" s="131"/>
      <c r="EDV196" s="131"/>
      <c r="EDW196" s="131"/>
      <c r="EDX196" s="131"/>
      <c r="EDY196" s="131"/>
      <c r="EDZ196" s="131"/>
      <c r="EEA196" s="131"/>
      <c r="EEB196" s="131"/>
      <c r="EEC196" s="131"/>
      <c r="EED196" s="131"/>
      <c r="EEE196" s="131"/>
      <c r="EEF196" s="131"/>
      <c r="EEG196" s="131"/>
      <c r="EEH196" s="131"/>
      <c r="EEI196" s="131"/>
      <c r="EEJ196" s="131"/>
      <c r="EEK196" s="131"/>
      <c r="EEL196" s="131"/>
      <c r="EEM196" s="131"/>
      <c r="EEN196" s="131"/>
      <c r="EEO196" s="131"/>
      <c r="EEP196" s="131"/>
      <c r="EEQ196" s="131"/>
      <c r="EER196" s="131"/>
      <c r="EES196" s="131"/>
      <c r="EET196" s="131"/>
      <c r="EEU196" s="131"/>
      <c r="EEV196" s="131"/>
      <c r="EEW196" s="131"/>
      <c r="EEX196" s="131"/>
      <c r="EEY196" s="131"/>
      <c r="EEZ196" s="131"/>
      <c r="EFA196" s="131"/>
      <c r="EFB196" s="131"/>
      <c r="EFC196" s="131"/>
      <c r="EFD196" s="131"/>
      <c r="EFE196" s="131"/>
      <c r="EFF196" s="131"/>
      <c r="EFG196" s="131"/>
      <c r="EFH196" s="131"/>
      <c r="EFI196" s="131"/>
      <c r="EFJ196" s="131"/>
      <c r="EFK196" s="131"/>
      <c r="EFL196" s="131"/>
      <c r="EFM196" s="131"/>
      <c r="EFN196" s="131"/>
      <c r="EFO196" s="131"/>
      <c r="EFP196" s="131"/>
      <c r="EFQ196" s="131"/>
      <c r="EFR196" s="131"/>
      <c r="EFS196" s="131"/>
      <c r="EFT196" s="131"/>
      <c r="EFU196" s="131"/>
      <c r="EFV196" s="131"/>
      <c r="EFW196" s="131"/>
      <c r="EFX196" s="131"/>
      <c r="EFY196" s="131"/>
      <c r="EFZ196" s="131"/>
      <c r="EGA196" s="131"/>
      <c r="EGB196" s="131"/>
      <c r="EGC196" s="131"/>
      <c r="EGD196" s="131"/>
      <c r="EGE196" s="131"/>
      <c r="EGF196" s="131"/>
      <c r="EGG196" s="131"/>
      <c r="EGH196" s="131"/>
      <c r="EGI196" s="131"/>
      <c r="EGJ196" s="131"/>
      <c r="EGK196" s="131"/>
      <c r="EGL196" s="131"/>
      <c r="EGM196" s="131"/>
      <c r="EGN196" s="131"/>
      <c r="EGO196" s="131"/>
      <c r="EGP196" s="131"/>
      <c r="EGQ196" s="131"/>
      <c r="EGR196" s="131"/>
      <c r="EGS196" s="131"/>
      <c r="EGT196" s="131"/>
      <c r="EGU196" s="131"/>
      <c r="EGV196" s="131"/>
      <c r="EGW196" s="131"/>
      <c r="EGX196" s="131"/>
      <c r="EGY196" s="131"/>
      <c r="EGZ196" s="131"/>
      <c r="EHA196" s="131"/>
      <c r="EHB196" s="131"/>
      <c r="EHC196" s="131"/>
      <c r="EHD196" s="131"/>
      <c r="EHE196" s="131"/>
      <c r="EHF196" s="131"/>
      <c r="EHG196" s="131"/>
      <c r="EHH196" s="131"/>
      <c r="EHI196" s="131"/>
      <c r="EHJ196" s="131"/>
      <c r="EHK196" s="131"/>
      <c r="EHL196" s="131"/>
      <c r="EHM196" s="131"/>
      <c r="EHN196" s="131"/>
      <c r="EHO196" s="131"/>
      <c r="EHP196" s="131"/>
      <c r="EHQ196" s="131"/>
      <c r="EHR196" s="131"/>
      <c r="EHS196" s="131"/>
      <c r="EHT196" s="131"/>
      <c r="EHU196" s="131"/>
      <c r="EHV196" s="131"/>
      <c r="EHW196" s="131"/>
      <c r="EHX196" s="131"/>
      <c r="EHY196" s="131"/>
      <c r="EHZ196" s="131"/>
      <c r="EIA196" s="131"/>
      <c r="EIB196" s="131"/>
      <c r="EIC196" s="131"/>
      <c r="EID196" s="131"/>
      <c r="EIE196" s="131"/>
      <c r="EIF196" s="131"/>
      <c r="EIG196" s="131"/>
      <c r="EIH196" s="131"/>
      <c r="EII196" s="131"/>
      <c r="EIJ196" s="131"/>
      <c r="EIK196" s="131"/>
      <c r="EIL196" s="131"/>
      <c r="EIM196" s="131"/>
      <c r="EIN196" s="131"/>
    </row>
    <row r="197" spans="1:3628" customFormat="1" ht="12.75" x14ac:dyDescent="0.2">
      <c r="A197" s="168" t="s">
        <v>174</v>
      </c>
      <c r="B197" s="165"/>
      <c r="C197" s="165"/>
      <c r="D197" s="166"/>
      <c r="E197" s="39">
        <v>162000</v>
      </c>
      <c r="F197" s="39">
        <v>150349.97</v>
      </c>
      <c r="G197" s="171"/>
      <c r="H197" s="1"/>
      <c r="I197" s="165"/>
      <c r="J197" s="165"/>
      <c r="K197" s="167"/>
      <c r="L197" s="119"/>
      <c r="M197" s="131"/>
      <c r="N197" s="131"/>
      <c r="O197" s="131"/>
      <c r="P197" s="131"/>
      <c r="Q197" s="131"/>
      <c r="R197" s="131"/>
      <c r="S197" s="131"/>
      <c r="T197" s="131"/>
      <c r="U197" s="131"/>
      <c r="V197" s="131"/>
      <c r="W197" s="131"/>
      <c r="X197" s="131"/>
      <c r="Y197" s="131"/>
      <c r="Z197" s="131"/>
      <c r="AA197" s="131"/>
      <c r="AB197" s="131"/>
      <c r="AC197" s="131"/>
      <c r="AD197" s="131"/>
      <c r="AE197" s="131"/>
      <c r="AF197" s="131"/>
      <c r="AG197" s="131"/>
      <c r="AH197" s="131"/>
      <c r="AI197" s="131"/>
      <c r="AJ197" s="131"/>
      <c r="AK197" s="131"/>
      <c r="AL197" s="131"/>
      <c r="AM197" s="131"/>
      <c r="AN197" s="131"/>
      <c r="AO197" s="131"/>
      <c r="AP197" s="131"/>
      <c r="AQ197" s="131"/>
      <c r="AR197" s="131"/>
      <c r="AS197" s="131"/>
      <c r="AT197" s="131"/>
      <c r="AU197" s="131"/>
      <c r="AV197" s="131"/>
      <c r="AW197" s="131"/>
      <c r="AX197" s="131"/>
      <c r="AY197" s="131"/>
      <c r="AZ197" s="131"/>
      <c r="BA197" s="131"/>
      <c r="BB197" s="131"/>
      <c r="BC197" s="131"/>
      <c r="BD197" s="131"/>
      <c r="BE197" s="131"/>
      <c r="BF197" s="131"/>
      <c r="BG197" s="131"/>
      <c r="BH197" s="131"/>
      <c r="BI197" s="131"/>
      <c r="BJ197" s="131"/>
      <c r="BK197" s="131"/>
      <c r="BL197" s="131"/>
      <c r="BM197" s="131"/>
      <c r="BN197" s="131"/>
      <c r="BO197" s="131"/>
      <c r="BP197" s="131"/>
      <c r="BQ197" s="131"/>
      <c r="BR197" s="131"/>
      <c r="BS197" s="131"/>
      <c r="BT197" s="131"/>
      <c r="BU197" s="131"/>
      <c r="BV197" s="131"/>
      <c r="BW197" s="131"/>
      <c r="BX197" s="131"/>
      <c r="BY197" s="131"/>
      <c r="BZ197" s="131"/>
      <c r="CA197" s="131"/>
      <c r="CB197" s="131"/>
      <c r="CC197" s="131"/>
      <c r="CD197" s="131"/>
      <c r="CE197" s="131"/>
      <c r="CF197" s="131"/>
      <c r="CG197" s="131"/>
      <c r="CH197" s="131"/>
      <c r="CI197" s="131"/>
      <c r="CJ197" s="131"/>
      <c r="CK197" s="131"/>
      <c r="CL197" s="131"/>
      <c r="CM197" s="131"/>
      <c r="CN197" s="131"/>
      <c r="CO197" s="131"/>
      <c r="CP197" s="131"/>
      <c r="CQ197" s="131"/>
      <c r="CR197" s="131"/>
      <c r="CS197" s="131"/>
      <c r="CT197" s="131"/>
      <c r="CU197" s="131"/>
      <c r="CV197" s="131"/>
      <c r="CW197" s="131"/>
      <c r="CX197" s="131"/>
      <c r="CY197" s="131"/>
      <c r="CZ197" s="131"/>
      <c r="DA197" s="131"/>
      <c r="DB197" s="131"/>
      <c r="DC197" s="131"/>
      <c r="DD197" s="131"/>
      <c r="DE197" s="131"/>
      <c r="DF197" s="131"/>
      <c r="DG197" s="131"/>
      <c r="DH197" s="131"/>
      <c r="DI197" s="131"/>
      <c r="DJ197" s="131"/>
      <c r="DK197" s="131"/>
      <c r="DL197" s="131"/>
      <c r="DM197" s="131"/>
      <c r="DN197" s="131"/>
      <c r="DO197" s="131"/>
      <c r="DP197" s="131"/>
      <c r="DQ197" s="131"/>
      <c r="DR197" s="131"/>
      <c r="DS197" s="131"/>
      <c r="DT197" s="131"/>
      <c r="DU197" s="131"/>
      <c r="DV197" s="131"/>
      <c r="DW197" s="131"/>
      <c r="DX197" s="131"/>
      <c r="DY197" s="131"/>
      <c r="DZ197" s="131"/>
      <c r="EA197" s="131"/>
      <c r="EB197" s="131"/>
      <c r="EC197" s="131"/>
      <c r="ED197" s="131"/>
      <c r="EE197" s="131"/>
      <c r="EF197" s="131"/>
      <c r="EG197" s="131"/>
      <c r="EH197" s="131"/>
      <c r="EI197" s="131"/>
      <c r="EJ197" s="131"/>
      <c r="EK197" s="131"/>
      <c r="EL197" s="131"/>
      <c r="EM197" s="131"/>
      <c r="EN197" s="131"/>
      <c r="EO197" s="131"/>
      <c r="EP197" s="131"/>
      <c r="EQ197" s="131"/>
      <c r="ER197" s="131"/>
      <c r="ES197" s="131"/>
      <c r="ET197" s="131"/>
      <c r="EU197" s="131"/>
      <c r="EV197" s="131"/>
      <c r="EW197" s="131"/>
      <c r="EX197" s="131"/>
      <c r="EY197" s="131"/>
      <c r="EZ197" s="131"/>
      <c r="FA197" s="131"/>
      <c r="FB197" s="131"/>
      <c r="FC197" s="131"/>
      <c r="FD197" s="131"/>
      <c r="FE197" s="131"/>
      <c r="FF197" s="131"/>
      <c r="FG197" s="131"/>
      <c r="FH197" s="131"/>
      <c r="FI197" s="131"/>
      <c r="FJ197" s="131"/>
      <c r="FK197" s="131"/>
      <c r="FL197" s="131"/>
      <c r="FM197" s="131"/>
      <c r="FN197" s="131"/>
      <c r="FO197" s="131"/>
      <c r="FP197" s="131"/>
      <c r="FQ197" s="131"/>
      <c r="FR197" s="131"/>
      <c r="FS197" s="131"/>
      <c r="FT197" s="131"/>
      <c r="FU197" s="131"/>
      <c r="FV197" s="131"/>
      <c r="FW197" s="131"/>
      <c r="FX197" s="131"/>
      <c r="FY197" s="131"/>
      <c r="FZ197" s="131"/>
      <c r="GA197" s="131"/>
      <c r="GB197" s="131"/>
      <c r="GC197" s="131"/>
      <c r="GD197" s="131"/>
      <c r="GE197" s="131"/>
      <c r="GF197" s="131"/>
      <c r="GG197" s="131"/>
      <c r="GH197" s="131"/>
      <c r="GI197" s="131"/>
      <c r="GJ197" s="131"/>
      <c r="GK197" s="131"/>
      <c r="GL197" s="131"/>
      <c r="GM197" s="131"/>
      <c r="GN197" s="131"/>
      <c r="GO197" s="131"/>
      <c r="GP197" s="131"/>
      <c r="GQ197" s="131"/>
      <c r="GR197" s="131"/>
      <c r="GS197" s="131"/>
      <c r="GT197" s="131"/>
      <c r="GU197" s="131"/>
      <c r="GV197" s="131"/>
      <c r="GW197" s="131"/>
      <c r="GX197" s="131"/>
      <c r="GY197" s="131"/>
      <c r="GZ197" s="131"/>
      <c r="HA197" s="131"/>
      <c r="HB197" s="131"/>
      <c r="HC197" s="131"/>
      <c r="HD197" s="131"/>
      <c r="HE197" s="131"/>
      <c r="HF197" s="131"/>
      <c r="HG197" s="131"/>
      <c r="HH197" s="131"/>
      <c r="HI197" s="131"/>
      <c r="HJ197" s="131"/>
      <c r="HK197" s="131"/>
      <c r="HL197" s="131"/>
      <c r="HM197" s="131"/>
      <c r="HN197" s="131"/>
      <c r="HO197" s="131"/>
      <c r="HP197" s="131"/>
      <c r="HQ197" s="131"/>
      <c r="HR197" s="131"/>
      <c r="HS197" s="131"/>
      <c r="HT197" s="131"/>
      <c r="HU197" s="131"/>
      <c r="HV197" s="131"/>
      <c r="HW197" s="131"/>
      <c r="HX197" s="131"/>
      <c r="HY197" s="131"/>
      <c r="HZ197" s="131"/>
      <c r="IA197" s="131"/>
      <c r="IB197" s="131"/>
      <c r="IC197" s="131"/>
      <c r="ID197" s="131"/>
      <c r="IE197" s="131"/>
      <c r="IF197" s="131"/>
      <c r="IG197" s="131"/>
      <c r="IH197" s="131"/>
      <c r="II197" s="131"/>
      <c r="IJ197" s="131"/>
      <c r="IK197" s="131"/>
      <c r="IL197" s="131"/>
      <c r="IM197" s="131"/>
      <c r="IN197" s="131"/>
      <c r="IO197" s="131"/>
      <c r="IP197" s="131"/>
      <c r="IQ197" s="131"/>
      <c r="IR197" s="131"/>
      <c r="IS197" s="131"/>
      <c r="IT197" s="131"/>
      <c r="IU197" s="131"/>
      <c r="IV197" s="131"/>
      <c r="IW197" s="131"/>
      <c r="IX197" s="131"/>
      <c r="IY197" s="131"/>
      <c r="IZ197" s="131"/>
      <c r="JA197" s="131"/>
      <c r="JB197" s="131"/>
      <c r="JC197" s="131"/>
      <c r="JD197" s="131"/>
      <c r="JE197" s="131"/>
      <c r="JF197" s="131"/>
      <c r="JG197" s="131"/>
      <c r="JH197" s="131"/>
      <c r="JI197" s="131"/>
      <c r="JJ197" s="131"/>
      <c r="JK197" s="131"/>
      <c r="JL197" s="131"/>
      <c r="JM197" s="131"/>
      <c r="JN197" s="131"/>
      <c r="JO197" s="131"/>
      <c r="JP197" s="131"/>
      <c r="JQ197" s="131"/>
      <c r="JR197" s="131"/>
      <c r="JS197" s="131"/>
      <c r="JT197" s="131"/>
      <c r="JU197" s="131"/>
      <c r="JV197" s="131"/>
      <c r="JW197" s="131"/>
      <c r="JX197" s="131"/>
      <c r="JY197" s="131"/>
      <c r="JZ197" s="131"/>
      <c r="KA197" s="131"/>
      <c r="KB197" s="131"/>
      <c r="KC197" s="131"/>
      <c r="KD197" s="131"/>
      <c r="KE197" s="131"/>
      <c r="KF197" s="131"/>
      <c r="KG197" s="131"/>
      <c r="KH197" s="131"/>
      <c r="KI197" s="131"/>
      <c r="KJ197" s="131"/>
      <c r="KK197" s="131"/>
      <c r="KL197" s="131"/>
      <c r="KM197" s="131"/>
      <c r="KN197" s="131"/>
      <c r="KO197" s="131"/>
      <c r="KP197" s="131"/>
      <c r="KQ197" s="131"/>
      <c r="KR197" s="131"/>
      <c r="KS197" s="131"/>
      <c r="KT197" s="131"/>
      <c r="KU197" s="131"/>
      <c r="KV197" s="131"/>
      <c r="KW197" s="131"/>
      <c r="KX197" s="131"/>
      <c r="KY197" s="131"/>
      <c r="KZ197" s="131"/>
      <c r="LA197" s="131"/>
      <c r="LB197" s="131"/>
      <c r="LC197" s="131"/>
      <c r="LD197" s="131"/>
      <c r="LE197" s="131"/>
      <c r="LF197" s="131"/>
      <c r="LG197" s="131"/>
      <c r="LH197" s="131"/>
      <c r="LI197" s="131"/>
      <c r="LJ197" s="131"/>
      <c r="LK197" s="131"/>
      <c r="LL197" s="131"/>
      <c r="LM197" s="131"/>
      <c r="LN197" s="131"/>
      <c r="LO197" s="131"/>
      <c r="LP197" s="131"/>
      <c r="LQ197" s="131"/>
      <c r="LR197" s="131"/>
      <c r="LS197" s="131"/>
      <c r="LT197" s="131"/>
      <c r="LU197" s="131"/>
      <c r="LV197" s="131"/>
      <c r="LW197" s="131"/>
      <c r="LX197" s="131"/>
      <c r="LY197" s="131"/>
      <c r="LZ197" s="131"/>
      <c r="MA197" s="131"/>
      <c r="MB197" s="131"/>
      <c r="MC197" s="131"/>
      <c r="MD197" s="131"/>
      <c r="ME197" s="131"/>
      <c r="MF197" s="131"/>
      <c r="MG197" s="131"/>
      <c r="MH197" s="131"/>
      <c r="MI197" s="131"/>
      <c r="MJ197" s="131"/>
      <c r="MK197" s="131"/>
      <c r="ML197" s="131"/>
      <c r="MM197" s="131"/>
      <c r="MN197" s="131"/>
      <c r="MO197" s="131"/>
      <c r="MP197" s="131"/>
      <c r="MQ197" s="131"/>
      <c r="MR197" s="131"/>
      <c r="MS197" s="131"/>
      <c r="MT197" s="131"/>
      <c r="MU197" s="131"/>
      <c r="MV197" s="131"/>
      <c r="MW197" s="131"/>
      <c r="MX197" s="131"/>
      <c r="MY197" s="131"/>
      <c r="MZ197" s="131"/>
      <c r="NA197" s="131"/>
      <c r="NB197" s="131"/>
      <c r="NC197" s="131"/>
      <c r="ND197" s="131"/>
      <c r="NE197" s="131"/>
      <c r="NF197" s="131"/>
      <c r="NG197" s="131"/>
      <c r="NH197" s="131"/>
      <c r="NI197" s="131"/>
      <c r="NJ197" s="131"/>
      <c r="NK197" s="131"/>
      <c r="NL197" s="131"/>
      <c r="NM197" s="131"/>
      <c r="NN197" s="131"/>
      <c r="NO197" s="131"/>
      <c r="NP197" s="131"/>
      <c r="NQ197" s="131"/>
      <c r="NR197" s="131"/>
      <c r="NS197" s="131"/>
      <c r="NT197" s="131"/>
      <c r="NU197" s="131"/>
      <c r="NV197" s="131"/>
      <c r="NW197" s="131"/>
      <c r="NX197" s="131"/>
      <c r="NY197" s="131"/>
      <c r="NZ197" s="131"/>
      <c r="OA197" s="131"/>
      <c r="OB197" s="131"/>
      <c r="OC197" s="131"/>
      <c r="OD197" s="131"/>
      <c r="OE197" s="131"/>
      <c r="OF197" s="131"/>
      <c r="OG197" s="131"/>
      <c r="OH197" s="131"/>
      <c r="OI197" s="131"/>
      <c r="OJ197" s="131"/>
      <c r="OK197" s="131"/>
      <c r="OL197" s="131"/>
      <c r="OM197" s="131"/>
      <c r="ON197" s="131"/>
      <c r="OO197" s="131"/>
      <c r="OP197" s="131"/>
      <c r="OQ197" s="131"/>
      <c r="OR197" s="131"/>
      <c r="OS197" s="131"/>
      <c r="OT197" s="131"/>
      <c r="OU197" s="131"/>
      <c r="OV197" s="131"/>
      <c r="OW197" s="131"/>
      <c r="OX197" s="131"/>
      <c r="OY197" s="131"/>
      <c r="OZ197" s="131"/>
      <c r="PA197" s="131"/>
      <c r="PB197" s="131"/>
      <c r="PC197" s="131"/>
      <c r="PD197" s="131"/>
      <c r="PE197" s="131"/>
      <c r="PF197" s="131"/>
      <c r="PG197" s="131"/>
      <c r="PH197" s="131"/>
      <c r="PI197" s="131"/>
      <c r="PJ197" s="131"/>
      <c r="PK197" s="131"/>
      <c r="PL197" s="131"/>
      <c r="PM197" s="131"/>
      <c r="PN197" s="131"/>
      <c r="PO197" s="131"/>
      <c r="PP197" s="131"/>
      <c r="PQ197" s="131"/>
      <c r="PR197" s="131"/>
      <c r="PS197" s="131"/>
      <c r="PT197" s="131"/>
      <c r="PU197" s="131"/>
      <c r="PV197" s="131"/>
      <c r="PW197" s="131"/>
      <c r="PX197" s="131"/>
      <c r="PY197" s="131"/>
      <c r="PZ197" s="131"/>
      <c r="QA197" s="131"/>
      <c r="QB197" s="131"/>
      <c r="QC197" s="131"/>
      <c r="QD197" s="131"/>
      <c r="QE197" s="131"/>
      <c r="QF197" s="131"/>
      <c r="QG197" s="131"/>
      <c r="QH197" s="131"/>
      <c r="QI197" s="131"/>
      <c r="QJ197" s="131"/>
      <c r="QK197" s="131"/>
      <c r="QL197" s="131"/>
      <c r="QM197" s="131"/>
      <c r="QN197" s="131"/>
      <c r="QO197" s="131"/>
      <c r="QP197" s="131"/>
      <c r="QQ197" s="131"/>
      <c r="QR197" s="131"/>
      <c r="QS197" s="131"/>
      <c r="QT197" s="131"/>
      <c r="QU197" s="131"/>
      <c r="QV197" s="131"/>
      <c r="QW197" s="131"/>
      <c r="QX197" s="131"/>
      <c r="QY197" s="131"/>
      <c r="QZ197" s="131"/>
      <c r="RA197" s="131"/>
      <c r="RB197" s="131"/>
      <c r="RC197" s="131"/>
      <c r="RD197" s="131"/>
      <c r="RE197" s="131"/>
      <c r="RF197" s="131"/>
      <c r="RG197" s="131"/>
      <c r="RH197" s="131"/>
      <c r="RI197" s="131"/>
      <c r="RJ197" s="131"/>
      <c r="RK197" s="131"/>
      <c r="RL197" s="131"/>
      <c r="RM197" s="131"/>
      <c r="RN197" s="131"/>
      <c r="RO197" s="131"/>
      <c r="RP197" s="131"/>
      <c r="RQ197" s="131"/>
      <c r="RR197" s="131"/>
      <c r="RS197" s="131"/>
      <c r="RT197" s="131"/>
      <c r="RU197" s="131"/>
      <c r="RV197" s="131"/>
      <c r="RW197" s="131"/>
      <c r="RX197" s="131"/>
      <c r="RY197" s="131"/>
      <c r="RZ197" s="131"/>
      <c r="SA197" s="131"/>
      <c r="SB197" s="131"/>
      <c r="SC197" s="131"/>
      <c r="SD197" s="131"/>
      <c r="SE197" s="131"/>
      <c r="SF197" s="131"/>
      <c r="SG197" s="131"/>
      <c r="SH197" s="131"/>
      <c r="SI197" s="131"/>
      <c r="SJ197" s="131"/>
      <c r="SK197" s="131"/>
      <c r="SL197" s="131"/>
      <c r="SM197" s="131"/>
      <c r="SN197" s="131"/>
      <c r="SO197" s="131"/>
      <c r="SP197" s="131"/>
      <c r="SQ197" s="131"/>
      <c r="SR197" s="131"/>
      <c r="SS197" s="131"/>
      <c r="ST197" s="131"/>
      <c r="SU197" s="131"/>
      <c r="SV197" s="131"/>
      <c r="SW197" s="131"/>
      <c r="SX197" s="131"/>
      <c r="SY197" s="131"/>
      <c r="SZ197" s="131"/>
      <c r="TA197" s="131"/>
      <c r="TB197" s="131"/>
      <c r="TC197" s="131"/>
      <c r="TD197" s="131"/>
      <c r="TE197" s="131"/>
      <c r="TF197" s="131"/>
      <c r="TG197" s="131"/>
      <c r="TH197" s="131"/>
      <c r="TI197" s="131"/>
      <c r="TJ197" s="131"/>
      <c r="TK197" s="131"/>
      <c r="TL197" s="131"/>
      <c r="TM197" s="131"/>
      <c r="TN197" s="131"/>
      <c r="TO197" s="131"/>
      <c r="TP197" s="131"/>
      <c r="TQ197" s="131"/>
      <c r="TR197" s="131"/>
      <c r="TS197" s="131"/>
      <c r="TT197" s="131"/>
      <c r="TU197" s="131"/>
      <c r="TV197" s="131"/>
      <c r="TW197" s="131"/>
      <c r="TX197" s="131"/>
      <c r="TY197" s="131"/>
      <c r="TZ197" s="131"/>
      <c r="UA197" s="131"/>
      <c r="UB197" s="131"/>
      <c r="UC197" s="131"/>
      <c r="UD197" s="131"/>
      <c r="UE197" s="131"/>
      <c r="UF197" s="131"/>
      <c r="UG197" s="131"/>
      <c r="UH197" s="131"/>
      <c r="UI197" s="131"/>
      <c r="UJ197" s="131"/>
      <c r="UK197" s="131"/>
      <c r="UL197" s="131"/>
      <c r="UM197" s="131"/>
      <c r="UN197" s="131"/>
      <c r="UO197" s="131"/>
      <c r="UP197" s="131"/>
      <c r="UQ197" s="131"/>
      <c r="UR197" s="131"/>
      <c r="US197" s="131"/>
      <c r="UT197" s="131"/>
      <c r="UU197" s="131"/>
      <c r="UV197" s="131"/>
      <c r="UW197" s="131"/>
      <c r="UX197" s="131"/>
      <c r="UY197" s="131"/>
      <c r="UZ197" s="131"/>
      <c r="VA197" s="131"/>
      <c r="VB197" s="131"/>
      <c r="VC197" s="131"/>
      <c r="VD197" s="131"/>
      <c r="VE197" s="131"/>
      <c r="VF197" s="131"/>
      <c r="VG197" s="131"/>
      <c r="VH197" s="131"/>
      <c r="VI197" s="131"/>
      <c r="VJ197" s="131"/>
      <c r="VK197" s="131"/>
      <c r="VL197" s="131"/>
      <c r="VM197" s="131"/>
      <c r="VN197" s="131"/>
      <c r="VO197" s="131"/>
      <c r="VP197" s="131"/>
      <c r="VQ197" s="131"/>
      <c r="VR197" s="131"/>
      <c r="VS197" s="131"/>
      <c r="VT197" s="131"/>
      <c r="VU197" s="131"/>
      <c r="VV197" s="131"/>
      <c r="VW197" s="131"/>
      <c r="VX197" s="131"/>
      <c r="VY197" s="131"/>
      <c r="VZ197" s="131"/>
      <c r="WA197" s="131"/>
      <c r="WB197" s="131"/>
      <c r="WC197" s="131"/>
      <c r="WD197" s="131"/>
      <c r="WE197" s="131"/>
      <c r="WF197" s="131"/>
      <c r="WG197" s="131"/>
      <c r="WH197" s="131"/>
      <c r="WI197" s="131"/>
      <c r="WJ197" s="131"/>
      <c r="WK197" s="131"/>
      <c r="WL197" s="131"/>
      <c r="WM197" s="131"/>
      <c r="WN197" s="131"/>
      <c r="WO197" s="131"/>
      <c r="WP197" s="131"/>
      <c r="WQ197" s="131"/>
      <c r="WR197" s="131"/>
      <c r="WS197" s="131"/>
      <c r="WT197" s="131"/>
      <c r="WU197" s="131"/>
      <c r="WV197" s="131"/>
      <c r="WW197" s="131"/>
      <c r="WX197" s="131"/>
      <c r="WY197" s="131"/>
      <c r="WZ197" s="131"/>
      <c r="XA197" s="131"/>
      <c r="XB197" s="131"/>
      <c r="XC197" s="131"/>
      <c r="XD197" s="131"/>
      <c r="XE197" s="131"/>
      <c r="XF197" s="131"/>
      <c r="XG197" s="131"/>
      <c r="XH197" s="131"/>
      <c r="XI197" s="131"/>
      <c r="XJ197" s="131"/>
      <c r="XK197" s="131"/>
      <c r="XL197" s="131"/>
      <c r="XM197" s="131"/>
      <c r="XN197" s="131"/>
      <c r="XO197" s="131"/>
      <c r="XP197" s="131"/>
      <c r="XQ197" s="131"/>
      <c r="XR197" s="131"/>
      <c r="XS197" s="131"/>
      <c r="XT197" s="131"/>
      <c r="XU197" s="131"/>
      <c r="XV197" s="131"/>
      <c r="XW197" s="131"/>
      <c r="XX197" s="131"/>
      <c r="XY197" s="131"/>
      <c r="XZ197" s="131"/>
      <c r="YA197" s="131"/>
      <c r="YB197" s="131"/>
      <c r="YC197" s="131"/>
      <c r="YD197" s="131"/>
      <c r="YE197" s="131"/>
      <c r="YF197" s="131"/>
      <c r="YG197" s="131"/>
      <c r="YH197" s="131"/>
      <c r="YI197" s="131"/>
      <c r="YJ197" s="131"/>
      <c r="YK197" s="131"/>
      <c r="YL197" s="131"/>
      <c r="YM197" s="131"/>
      <c r="YN197" s="131"/>
      <c r="YO197" s="131"/>
      <c r="YP197" s="131"/>
      <c r="YQ197" s="131"/>
      <c r="YR197" s="131"/>
      <c r="YS197" s="131"/>
      <c r="YT197" s="131"/>
      <c r="YU197" s="131"/>
      <c r="YV197" s="131"/>
      <c r="YW197" s="131"/>
      <c r="YX197" s="131"/>
      <c r="YY197" s="131"/>
      <c r="YZ197" s="131"/>
      <c r="ZA197" s="131"/>
      <c r="ZB197" s="131"/>
      <c r="ZC197" s="131"/>
      <c r="ZD197" s="131"/>
      <c r="ZE197" s="131"/>
      <c r="ZF197" s="131"/>
      <c r="ZG197" s="131"/>
      <c r="ZH197" s="131"/>
      <c r="ZI197" s="131"/>
      <c r="ZJ197" s="131"/>
      <c r="ZK197" s="131"/>
      <c r="ZL197" s="131"/>
      <c r="ZM197" s="131"/>
      <c r="ZN197" s="131"/>
      <c r="ZO197" s="131"/>
      <c r="ZP197" s="131"/>
      <c r="ZQ197" s="131"/>
      <c r="ZR197" s="131"/>
      <c r="ZS197" s="131"/>
      <c r="ZT197" s="131"/>
      <c r="ZU197" s="131"/>
      <c r="ZV197" s="131"/>
      <c r="ZW197" s="131"/>
      <c r="ZX197" s="131"/>
      <c r="ZY197" s="131"/>
      <c r="ZZ197" s="131"/>
      <c r="AAA197" s="131"/>
      <c r="AAB197" s="131"/>
      <c r="AAC197" s="131"/>
      <c r="AAD197" s="131"/>
      <c r="AAE197" s="131"/>
      <c r="AAF197" s="131"/>
      <c r="AAG197" s="131"/>
      <c r="AAH197" s="131"/>
      <c r="AAI197" s="131"/>
      <c r="AAJ197" s="131"/>
      <c r="AAK197" s="131"/>
      <c r="AAL197" s="131"/>
      <c r="AAM197" s="131"/>
      <c r="AAN197" s="131"/>
      <c r="AAO197" s="131"/>
      <c r="AAP197" s="131"/>
      <c r="AAQ197" s="131"/>
      <c r="AAR197" s="131"/>
      <c r="AAS197" s="131"/>
      <c r="AAT197" s="131"/>
      <c r="AAU197" s="131"/>
      <c r="AAV197" s="131"/>
      <c r="AAW197" s="131"/>
      <c r="AAX197" s="131"/>
      <c r="AAY197" s="131"/>
      <c r="AAZ197" s="131"/>
      <c r="ABA197" s="131"/>
      <c r="ABB197" s="131"/>
      <c r="ABC197" s="131"/>
      <c r="ABD197" s="131"/>
      <c r="ABE197" s="131"/>
      <c r="ABF197" s="131"/>
      <c r="ABG197" s="131"/>
      <c r="ABH197" s="131"/>
      <c r="ABI197" s="131"/>
      <c r="ABJ197" s="131"/>
      <c r="ABK197" s="131"/>
      <c r="ABL197" s="131"/>
      <c r="ABM197" s="131"/>
      <c r="ABN197" s="131"/>
      <c r="ABO197" s="131"/>
      <c r="ABP197" s="131"/>
      <c r="ABQ197" s="131"/>
      <c r="ABR197" s="131"/>
      <c r="ABS197" s="131"/>
      <c r="ABT197" s="131"/>
      <c r="ABU197" s="131"/>
      <c r="ABV197" s="131"/>
      <c r="ABW197" s="131"/>
      <c r="ABX197" s="131"/>
      <c r="ABY197" s="131"/>
      <c r="ABZ197" s="131"/>
      <c r="ACA197" s="131"/>
      <c r="ACB197" s="131"/>
      <c r="ACC197" s="131"/>
      <c r="ACD197" s="131"/>
      <c r="ACE197" s="131"/>
      <c r="ACF197" s="131"/>
      <c r="ACG197" s="131"/>
      <c r="ACH197" s="131"/>
      <c r="ACI197" s="131"/>
      <c r="ACJ197" s="131"/>
      <c r="ACK197" s="131"/>
      <c r="ACL197" s="131"/>
      <c r="ACM197" s="131"/>
      <c r="ACN197" s="131"/>
      <c r="ACO197" s="131"/>
      <c r="ACP197" s="131"/>
      <c r="ACQ197" s="131"/>
      <c r="ACR197" s="131"/>
      <c r="ACS197" s="131"/>
      <c r="ACT197" s="131"/>
      <c r="ACU197" s="131"/>
      <c r="ACV197" s="131"/>
      <c r="ACW197" s="131"/>
      <c r="ACX197" s="131"/>
      <c r="ACY197" s="131"/>
      <c r="ACZ197" s="131"/>
      <c r="ADA197" s="131"/>
      <c r="ADB197" s="131"/>
      <c r="ADC197" s="131"/>
      <c r="ADD197" s="131"/>
      <c r="ADE197" s="131"/>
      <c r="ADF197" s="131"/>
      <c r="ADG197" s="131"/>
      <c r="ADH197" s="131"/>
      <c r="ADI197" s="131"/>
      <c r="ADJ197" s="131"/>
      <c r="ADK197" s="131"/>
      <c r="ADL197" s="131"/>
      <c r="ADM197" s="131"/>
      <c r="ADN197" s="131"/>
      <c r="ADO197" s="131"/>
      <c r="ADP197" s="131"/>
      <c r="ADQ197" s="131"/>
      <c r="ADR197" s="131"/>
      <c r="ADS197" s="131"/>
      <c r="ADT197" s="131"/>
      <c r="ADU197" s="131"/>
      <c r="ADV197" s="131"/>
      <c r="ADW197" s="131"/>
      <c r="ADX197" s="131"/>
      <c r="ADY197" s="131"/>
      <c r="ADZ197" s="131"/>
      <c r="AEA197" s="131"/>
      <c r="AEB197" s="131"/>
      <c r="AEC197" s="131"/>
      <c r="AED197" s="131"/>
      <c r="AEE197" s="131"/>
      <c r="AEF197" s="131"/>
      <c r="AEG197" s="131"/>
      <c r="AEH197" s="131"/>
      <c r="AEI197" s="131"/>
      <c r="AEJ197" s="131"/>
      <c r="AEK197" s="131"/>
      <c r="AEL197" s="131"/>
      <c r="AEM197" s="131"/>
      <c r="AEN197" s="131"/>
      <c r="AEO197" s="131"/>
      <c r="AEP197" s="131"/>
      <c r="AEQ197" s="131"/>
      <c r="AER197" s="131"/>
      <c r="AES197" s="131"/>
      <c r="AET197" s="131"/>
      <c r="AEU197" s="131"/>
      <c r="AEV197" s="131"/>
      <c r="AEW197" s="131"/>
      <c r="AEX197" s="131"/>
      <c r="AEY197" s="131"/>
      <c r="AEZ197" s="131"/>
      <c r="AFA197" s="131"/>
      <c r="AFB197" s="131"/>
      <c r="AFC197" s="131"/>
      <c r="AFD197" s="131"/>
      <c r="AFE197" s="131"/>
      <c r="AFF197" s="131"/>
      <c r="AFG197" s="131"/>
      <c r="AFH197" s="131"/>
      <c r="AFI197" s="131"/>
      <c r="AFJ197" s="131"/>
      <c r="AFK197" s="131"/>
      <c r="AFL197" s="131"/>
      <c r="AFM197" s="131"/>
      <c r="AFN197" s="131"/>
      <c r="AFO197" s="131"/>
      <c r="AFP197" s="131"/>
      <c r="AFQ197" s="131"/>
      <c r="AFR197" s="131"/>
      <c r="AFS197" s="131"/>
      <c r="AFT197" s="131"/>
      <c r="AFU197" s="131"/>
      <c r="AFV197" s="131"/>
      <c r="AFW197" s="131"/>
      <c r="AFX197" s="131"/>
      <c r="AFY197" s="131"/>
      <c r="AFZ197" s="131"/>
      <c r="AGA197" s="131"/>
      <c r="AGB197" s="131"/>
      <c r="AGC197" s="131"/>
      <c r="AGD197" s="131"/>
      <c r="AGE197" s="131"/>
      <c r="AGF197" s="131"/>
      <c r="AGG197" s="131"/>
      <c r="AGH197" s="131"/>
      <c r="AGI197" s="131"/>
      <c r="AGJ197" s="131"/>
      <c r="AGK197" s="131"/>
      <c r="AGL197" s="131"/>
      <c r="AGM197" s="131"/>
      <c r="AGN197" s="131"/>
      <c r="AGO197" s="131"/>
      <c r="AGP197" s="131"/>
      <c r="AGQ197" s="131"/>
      <c r="AGR197" s="131"/>
      <c r="AGS197" s="131"/>
      <c r="AGT197" s="131"/>
      <c r="AGU197" s="131"/>
      <c r="AGV197" s="131"/>
      <c r="AGW197" s="131"/>
      <c r="AGX197" s="131"/>
      <c r="AGY197" s="131"/>
      <c r="AGZ197" s="131"/>
      <c r="AHA197" s="131"/>
      <c r="AHB197" s="131"/>
      <c r="AHC197" s="131"/>
      <c r="AHD197" s="131"/>
      <c r="AHE197" s="131"/>
      <c r="AHF197" s="131"/>
      <c r="AHG197" s="131"/>
      <c r="AHH197" s="131"/>
      <c r="AHI197" s="131"/>
      <c r="AHJ197" s="131"/>
      <c r="AHK197" s="131"/>
      <c r="AHL197" s="131"/>
      <c r="AHM197" s="131"/>
      <c r="AHN197" s="131"/>
      <c r="AHO197" s="131"/>
      <c r="AHP197" s="131"/>
      <c r="AHQ197" s="131"/>
      <c r="AHR197" s="131"/>
      <c r="AHS197" s="131"/>
      <c r="AHT197" s="131"/>
      <c r="AHU197" s="131"/>
      <c r="AHV197" s="131"/>
      <c r="AHW197" s="131"/>
      <c r="AHX197" s="131"/>
      <c r="AHY197" s="131"/>
      <c r="AHZ197" s="131"/>
      <c r="AIA197" s="131"/>
      <c r="AIB197" s="131"/>
      <c r="AIC197" s="131"/>
      <c r="AID197" s="131"/>
      <c r="AIE197" s="131"/>
      <c r="AIF197" s="131"/>
      <c r="AIG197" s="131"/>
      <c r="AIH197" s="131"/>
      <c r="AII197" s="131"/>
      <c r="AIJ197" s="131"/>
      <c r="AIK197" s="131"/>
      <c r="AIL197" s="131"/>
      <c r="AIM197" s="131"/>
      <c r="AIN197" s="131"/>
      <c r="AIO197" s="131"/>
      <c r="AIP197" s="131"/>
      <c r="AIQ197" s="131"/>
      <c r="AIR197" s="131"/>
      <c r="AIS197" s="131"/>
      <c r="AIT197" s="131"/>
      <c r="AIU197" s="131"/>
      <c r="AIV197" s="131"/>
      <c r="AIW197" s="131"/>
      <c r="AIX197" s="131"/>
      <c r="AIY197" s="131"/>
      <c r="AIZ197" s="131"/>
      <c r="AJA197" s="131"/>
      <c r="AJB197" s="131"/>
      <c r="AJC197" s="131"/>
      <c r="AJD197" s="131"/>
      <c r="AJE197" s="131"/>
      <c r="AJF197" s="131"/>
      <c r="AJG197" s="131"/>
      <c r="AJH197" s="131"/>
      <c r="AJI197" s="131"/>
      <c r="AJJ197" s="131"/>
      <c r="AJK197" s="131"/>
      <c r="AJL197" s="131"/>
      <c r="AJM197" s="131"/>
      <c r="AJN197" s="131"/>
      <c r="AJO197" s="131"/>
      <c r="AJP197" s="131"/>
      <c r="AJQ197" s="131"/>
      <c r="AJR197" s="131"/>
      <c r="AJS197" s="131"/>
      <c r="AJT197" s="131"/>
      <c r="AJU197" s="131"/>
      <c r="AJV197" s="131"/>
      <c r="AJW197" s="131"/>
      <c r="AJX197" s="131"/>
      <c r="AJY197" s="131"/>
      <c r="AJZ197" s="131"/>
      <c r="AKA197" s="131"/>
      <c r="AKB197" s="131"/>
      <c r="AKC197" s="131"/>
      <c r="AKD197" s="131"/>
      <c r="AKE197" s="131"/>
      <c r="AKF197" s="131"/>
      <c r="AKG197" s="131"/>
      <c r="AKH197" s="131"/>
      <c r="AKI197" s="131"/>
      <c r="AKJ197" s="131"/>
      <c r="AKK197" s="131"/>
      <c r="AKL197" s="131"/>
      <c r="AKM197" s="131"/>
      <c r="AKN197" s="131"/>
      <c r="AKO197" s="131"/>
      <c r="AKP197" s="131"/>
      <c r="AKQ197" s="131"/>
      <c r="AKR197" s="131"/>
      <c r="AKS197" s="131"/>
      <c r="AKT197" s="131"/>
      <c r="AKU197" s="131"/>
      <c r="AKV197" s="131"/>
      <c r="AKW197" s="131"/>
      <c r="AKX197" s="131"/>
      <c r="AKY197" s="131"/>
      <c r="AKZ197" s="131"/>
      <c r="ALA197" s="131"/>
      <c r="ALB197" s="131"/>
      <c r="ALC197" s="131"/>
      <c r="ALD197" s="131"/>
      <c r="ALE197" s="131"/>
      <c r="ALF197" s="131"/>
      <c r="ALG197" s="131"/>
      <c r="ALH197" s="131"/>
      <c r="ALI197" s="131"/>
      <c r="ALJ197" s="131"/>
      <c r="ALK197" s="131"/>
      <c r="ALL197" s="131"/>
      <c r="ALM197" s="131"/>
      <c r="ALN197" s="131"/>
      <c r="ALO197" s="131"/>
      <c r="ALP197" s="131"/>
      <c r="ALQ197" s="131"/>
      <c r="ALR197" s="131"/>
      <c r="ALS197" s="131"/>
      <c r="ALT197" s="131"/>
      <c r="ALU197" s="131"/>
      <c r="ALV197" s="131"/>
      <c r="ALW197" s="131"/>
      <c r="ALX197" s="131"/>
      <c r="ALY197" s="131"/>
      <c r="ALZ197" s="131"/>
      <c r="AMA197" s="131"/>
      <c r="AMB197" s="131"/>
      <c r="AMC197" s="131"/>
      <c r="AMD197" s="131"/>
      <c r="AME197" s="131"/>
      <c r="AMF197" s="131"/>
      <c r="AMG197" s="131"/>
      <c r="AMH197" s="131"/>
      <c r="AMI197" s="131"/>
      <c r="AMJ197" s="131"/>
      <c r="AMK197" s="131"/>
      <c r="AML197" s="131"/>
      <c r="AMM197" s="131"/>
      <c r="AMN197" s="131"/>
      <c r="AMO197" s="131"/>
      <c r="AMP197" s="131"/>
      <c r="AMQ197" s="131"/>
      <c r="AMR197" s="131"/>
      <c r="AMS197" s="131"/>
      <c r="AMT197" s="131"/>
      <c r="AMU197" s="131"/>
      <c r="AMV197" s="131"/>
      <c r="AMW197" s="131"/>
      <c r="AMX197" s="131"/>
      <c r="AMY197" s="131"/>
      <c r="AMZ197" s="131"/>
      <c r="ANA197" s="131"/>
      <c r="ANB197" s="131"/>
      <c r="ANC197" s="131"/>
      <c r="AND197" s="131"/>
      <c r="ANE197" s="131"/>
      <c r="ANF197" s="131"/>
      <c r="ANG197" s="131"/>
      <c r="ANH197" s="131"/>
      <c r="ANI197" s="131"/>
      <c r="ANJ197" s="131"/>
      <c r="ANK197" s="131"/>
      <c r="ANL197" s="131"/>
      <c r="ANM197" s="131"/>
      <c r="ANN197" s="131"/>
      <c r="ANO197" s="131"/>
      <c r="ANP197" s="131"/>
      <c r="ANQ197" s="131"/>
      <c r="ANR197" s="131"/>
      <c r="ANS197" s="131"/>
      <c r="ANT197" s="131"/>
      <c r="ANU197" s="131"/>
      <c r="ANV197" s="131"/>
      <c r="ANW197" s="131"/>
      <c r="ANX197" s="131"/>
      <c r="ANY197" s="131"/>
      <c r="ANZ197" s="131"/>
      <c r="AOA197" s="131"/>
      <c r="AOB197" s="131"/>
      <c r="AOC197" s="131"/>
      <c r="AOD197" s="131"/>
      <c r="AOE197" s="131"/>
      <c r="AOF197" s="131"/>
      <c r="AOG197" s="131"/>
      <c r="AOH197" s="131"/>
      <c r="AOI197" s="131"/>
      <c r="AOJ197" s="131"/>
      <c r="AOK197" s="131"/>
      <c r="AOL197" s="131"/>
      <c r="AOM197" s="131"/>
      <c r="AON197" s="131"/>
      <c r="AOO197" s="131"/>
      <c r="AOP197" s="131"/>
      <c r="AOQ197" s="131"/>
      <c r="AOR197" s="131"/>
      <c r="AOS197" s="131"/>
      <c r="AOT197" s="131"/>
      <c r="AOU197" s="131"/>
      <c r="AOV197" s="131"/>
      <c r="AOW197" s="131"/>
      <c r="AOX197" s="131"/>
      <c r="AOY197" s="131"/>
      <c r="AOZ197" s="131"/>
      <c r="APA197" s="131"/>
      <c r="APB197" s="131"/>
      <c r="APC197" s="131"/>
      <c r="APD197" s="131"/>
      <c r="APE197" s="131"/>
      <c r="APF197" s="131"/>
      <c r="APG197" s="131"/>
      <c r="APH197" s="131"/>
      <c r="API197" s="131"/>
      <c r="APJ197" s="131"/>
      <c r="APK197" s="131"/>
      <c r="APL197" s="131"/>
      <c r="APM197" s="131"/>
      <c r="APN197" s="131"/>
      <c r="APO197" s="131"/>
      <c r="APP197" s="131"/>
      <c r="APQ197" s="131"/>
      <c r="APR197" s="131"/>
      <c r="APS197" s="131"/>
      <c r="APT197" s="131"/>
      <c r="APU197" s="131"/>
      <c r="APV197" s="131"/>
      <c r="APW197" s="131"/>
      <c r="APX197" s="131"/>
      <c r="APY197" s="131"/>
      <c r="APZ197" s="131"/>
      <c r="AQA197" s="131"/>
      <c r="AQB197" s="131"/>
      <c r="AQC197" s="131"/>
      <c r="AQD197" s="131"/>
      <c r="AQE197" s="131"/>
      <c r="AQF197" s="131"/>
      <c r="AQG197" s="131"/>
      <c r="AQH197" s="131"/>
      <c r="AQI197" s="131"/>
      <c r="AQJ197" s="131"/>
      <c r="AQK197" s="131"/>
      <c r="AQL197" s="131"/>
      <c r="AQM197" s="131"/>
      <c r="AQN197" s="131"/>
      <c r="AQO197" s="131"/>
      <c r="AQP197" s="131"/>
      <c r="AQQ197" s="131"/>
      <c r="AQR197" s="131"/>
      <c r="AQS197" s="131"/>
      <c r="AQT197" s="131"/>
      <c r="AQU197" s="131"/>
      <c r="AQV197" s="131"/>
      <c r="AQW197" s="131"/>
      <c r="AQX197" s="131"/>
      <c r="AQY197" s="131"/>
      <c r="AQZ197" s="131"/>
      <c r="ARA197" s="131"/>
      <c r="ARB197" s="131"/>
      <c r="ARC197" s="131"/>
      <c r="ARD197" s="131"/>
      <c r="ARE197" s="131"/>
      <c r="ARF197" s="131"/>
      <c r="ARG197" s="131"/>
      <c r="ARH197" s="131"/>
      <c r="ARI197" s="131"/>
      <c r="ARJ197" s="131"/>
      <c r="ARK197" s="131"/>
      <c r="ARL197" s="131"/>
      <c r="ARM197" s="131"/>
      <c r="ARN197" s="131"/>
      <c r="ARO197" s="131"/>
      <c r="ARP197" s="131"/>
      <c r="ARQ197" s="131"/>
      <c r="ARR197" s="131"/>
      <c r="ARS197" s="131"/>
      <c r="ART197" s="131"/>
      <c r="ARU197" s="131"/>
      <c r="ARV197" s="131"/>
      <c r="ARW197" s="131"/>
      <c r="ARX197" s="131"/>
      <c r="ARY197" s="131"/>
      <c r="ARZ197" s="131"/>
      <c r="ASA197" s="131"/>
      <c r="ASB197" s="131"/>
      <c r="ASC197" s="131"/>
      <c r="ASD197" s="131"/>
      <c r="ASE197" s="131"/>
      <c r="ASF197" s="131"/>
      <c r="ASG197" s="131"/>
      <c r="ASH197" s="131"/>
      <c r="ASI197" s="131"/>
      <c r="ASJ197" s="131"/>
      <c r="ASK197" s="131"/>
      <c r="ASL197" s="131"/>
      <c r="ASM197" s="131"/>
      <c r="ASN197" s="131"/>
      <c r="ASO197" s="131"/>
      <c r="ASP197" s="131"/>
      <c r="ASQ197" s="131"/>
      <c r="ASR197" s="131"/>
      <c r="ASS197" s="131"/>
      <c r="AST197" s="131"/>
      <c r="ASU197" s="131"/>
      <c r="ASV197" s="131"/>
      <c r="ASW197" s="131"/>
      <c r="ASX197" s="131"/>
      <c r="ASY197" s="131"/>
      <c r="ASZ197" s="131"/>
      <c r="ATA197" s="131"/>
      <c r="ATB197" s="131"/>
      <c r="ATC197" s="131"/>
      <c r="ATD197" s="131"/>
      <c r="ATE197" s="131"/>
      <c r="ATF197" s="131"/>
      <c r="ATG197" s="131"/>
      <c r="ATH197" s="131"/>
      <c r="ATI197" s="131"/>
      <c r="ATJ197" s="131"/>
      <c r="ATK197" s="131"/>
      <c r="ATL197" s="131"/>
      <c r="ATM197" s="131"/>
      <c r="ATN197" s="131"/>
      <c r="ATO197" s="131"/>
      <c r="ATP197" s="131"/>
      <c r="ATQ197" s="131"/>
      <c r="ATR197" s="131"/>
      <c r="ATS197" s="131"/>
      <c r="ATT197" s="131"/>
      <c r="ATU197" s="131"/>
      <c r="ATV197" s="131"/>
      <c r="ATW197" s="131"/>
      <c r="ATX197" s="131"/>
      <c r="ATY197" s="131"/>
      <c r="ATZ197" s="131"/>
      <c r="AUA197" s="131"/>
      <c r="AUB197" s="131"/>
      <c r="AUC197" s="131"/>
      <c r="AUD197" s="131"/>
      <c r="AUE197" s="131"/>
      <c r="AUF197" s="131"/>
      <c r="AUG197" s="131"/>
      <c r="AUH197" s="131"/>
      <c r="AUI197" s="131"/>
      <c r="AUJ197" s="131"/>
      <c r="AUK197" s="131"/>
      <c r="AUL197" s="131"/>
      <c r="AUM197" s="131"/>
      <c r="AUN197" s="131"/>
      <c r="AUO197" s="131"/>
      <c r="AUP197" s="131"/>
      <c r="AUQ197" s="131"/>
      <c r="AUR197" s="131"/>
      <c r="AUS197" s="131"/>
      <c r="AUT197" s="131"/>
      <c r="AUU197" s="131"/>
      <c r="AUV197" s="131"/>
      <c r="AUW197" s="131"/>
      <c r="AUX197" s="131"/>
      <c r="AUY197" s="131"/>
      <c r="AUZ197" s="131"/>
      <c r="AVA197" s="131"/>
      <c r="AVB197" s="131"/>
      <c r="AVC197" s="131"/>
      <c r="AVD197" s="131"/>
      <c r="AVE197" s="131"/>
      <c r="AVF197" s="131"/>
      <c r="AVG197" s="131"/>
      <c r="AVH197" s="131"/>
      <c r="AVI197" s="131"/>
      <c r="AVJ197" s="131"/>
      <c r="AVK197" s="131"/>
      <c r="AVL197" s="131"/>
      <c r="AVM197" s="131"/>
      <c r="AVN197" s="131"/>
      <c r="AVO197" s="131"/>
      <c r="AVP197" s="131"/>
      <c r="AVQ197" s="131"/>
      <c r="AVR197" s="131"/>
      <c r="AVS197" s="131"/>
      <c r="AVT197" s="131"/>
      <c r="AVU197" s="131"/>
      <c r="AVV197" s="131"/>
      <c r="AVW197" s="131"/>
      <c r="AVX197" s="131"/>
      <c r="AVY197" s="131"/>
      <c r="AVZ197" s="131"/>
      <c r="AWA197" s="131"/>
      <c r="AWB197" s="131"/>
      <c r="AWC197" s="131"/>
      <c r="AWD197" s="131"/>
      <c r="AWE197" s="131"/>
      <c r="AWF197" s="131"/>
      <c r="AWG197" s="131"/>
      <c r="AWH197" s="131"/>
      <c r="AWI197" s="131"/>
      <c r="AWJ197" s="131"/>
      <c r="AWK197" s="131"/>
      <c r="AWL197" s="131"/>
      <c r="AWM197" s="131"/>
      <c r="AWN197" s="131"/>
      <c r="AWO197" s="131"/>
      <c r="AWP197" s="131"/>
      <c r="AWQ197" s="131"/>
      <c r="AWR197" s="131"/>
      <c r="AWS197" s="131"/>
      <c r="AWT197" s="131"/>
      <c r="AWU197" s="131"/>
      <c r="AWV197" s="131"/>
      <c r="AWW197" s="131"/>
      <c r="AWX197" s="131"/>
      <c r="AWY197" s="131"/>
      <c r="AWZ197" s="131"/>
      <c r="AXA197" s="131"/>
      <c r="AXB197" s="131"/>
      <c r="AXC197" s="131"/>
      <c r="AXD197" s="131"/>
      <c r="AXE197" s="131"/>
      <c r="AXF197" s="131"/>
      <c r="AXG197" s="131"/>
      <c r="AXH197" s="131"/>
      <c r="AXI197" s="131"/>
      <c r="AXJ197" s="131"/>
      <c r="AXK197" s="131"/>
      <c r="AXL197" s="131"/>
      <c r="AXM197" s="131"/>
      <c r="AXN197" s="131"/>
      <c r="AXO197" s="131"/>
      <c r="AXP197" s="131"/>
      <c r="AXQ197" s="131"/>
      <c r="AXR197" s="131"/>
      <c r="AXS197" s="131"/>
      <c r="AXT197" s="131"/>
      <c r="AXU197" s="131"/>
      <c r="AXV197" s="131"/>
      <c r="AXW197" s="131"/>
      <c r="AXX197" s="131"/>
      <c r="AXY197" s="131"/>
      <c r="AXZ197" s="131"/>
      <c r="AYA197" s="131"/>
      <c r="AYB197" s="131"/>
      <c r="AYC197" s="131"/>
      <c r="AYD197" s="131"/>
      <c r="AYE197" s="131"/>
      <c r="AYF197" s="131"/>
      <c r="AYG197" s="131"/>
      <c r="AYH197" s="131"/>
      <c r="AYI197" s="131"/>
      <c r="AYJ197" s="131"/>
      <c r="AYK197" s="131"/>
      <c r="AYL197" s="131"/>
      <c r="AYM197" s="131"/>
      <c r="AYN197" s="131"/>
      <c r="AYO197" s="131"/>
      <c r="AYP197" s="131"/>
      <c r="AYQ197" s="131"/>
      <c r="AYR197" s="131"/>
      <c r="AYS197" s="131"/>
      <c r="AYT197" s="131"/>
      <c r="AYU197" s="131"/>
      <c r="AYV197" s="131"/>
      <c r="AYW197" s="131"/>
      <c r="AYX197" s="131"/>
      <c r="AYY197" s="131"/>
      <c r="AYZ197" s="131"/>
      <c r="AZA197" s="131"/>
      <c r="AZB197" s="131"/>
      <c r="AZC197" s="131"/>
      <c r="AZD197" s="131"/>
      <c r="AZE197" s="131"/>
      <c r="AZF197" s="131"/>
      <c r="AZG197" s="131"/>
      <c r="AZH197" s="131"/>
      <c r="AZI197" s="131"/>
      <c r="AZJ197" s="131"/>
      <c r="AZK197" s="131"/>
      <c r="AZL197" s="131"/>
      <c r="AZM197" s="131"/>
      <c r="AZN197" s="131"/>
      <c r="AZO197" s="131"/>
      <c r="AZP197" s="131"/>
      <c r="AZQ197" s="131"/>
      <c r="AZR197" s="131"/>
      <c r="AZS197" s="131"/>
      <c r="AZT197" s="131"/>
      <c r="AZU197" s="131"/>
      <c r="AZV197" s="131"/>
      <c r="AZW197" s="131"/>
      <c r="AZX197" s="131"/>
      <c r="AZY197" s="131"/>
      <c r="AZZ197" s="131"/>
      <c r="BAA197" s="131"/>
      <c r="BAB197" s="131"/>
      <c r="BAC197" s="131"/>
      <c r="BAD197" s="131"/>
      <c r="BAE197" s="131"/>
      <c r="BAF197" s="131"/>
      <c r="BAG197" s="131"/>
      <c r="BAH197" s="131"/>
      <c r="BAI197" s="131"/>
      <c r="BAJ197" s="131"/>
      <c r="BAK197" s="131"/>
      <c r="BAL197" s="131"/>
      <c r="BAM197" s="131"/>
      <c r="BAN197" s="131"/>
      <c r="BAO197" s="131"/>
      <c r="BAP197" s="131"/>
      <c r="BAQ197" s="131"/>
      <c r="BAR197" s="131"/>
      <c r="BAS197" s="131"/>
      <c r="BAT197" s="131"/>
      <c r="BAU197" s="131"/>
      <c r="BAV197" s="131"/>
      <c r="BAW197" s="131"/>
      <c r="BAX197" s="131"/>
      <c r="BAY197" s="131"/>
      <c r="BAZ197" s="131"/>
      <c r="BBA197" s="131"/>
      <c r="BBB197" s="131"/>
      <c r="BBC197" s="131"/>
      <c r="BBD197" s="131"/>
      <c r="BBE197" s="131"/>
      <c r="BBF197" s="131"/>
      <c r="BBG197" s="131"/>
      <c r="BBH197" s="131"/>
      <c r="BBI197" s="131"/>
      <c r="BBJ197" s="131"/>
      <c r="BBK197" s="131"/>
      <c r="BBL197" s="131"/>
      <c r="BBM197" s="131"/>
      <c r="BBN197" s="131"/>
      <c r="BBO197" s="131"/>
      <c r="BBP197" s="131"/>
      <c r="BBQ197" s="131"/>
      <c r="BBR197" s="131"/>
      <c r="BBS197" s="131"/>
      <c r="BBT197" s="131"/>
      <c r="BBU197" s="131"/>
      <c r="BBV197" s="131"/>
      <c r="BBW197" s="131"/>
      <c r="BBX197" s="131"/>
      <c r="BBY197" s="131"/>
      <c r="BBZ197" s="131"/>
      <c r="BCA197" s="131"/>
      <c r="BCB197" s="131"/>
      <c r="BCC197" s="131"/>
      <c r="BCD197" s="131"/>
      <c r="BCE197" s="131"/>
      <c r="BCF197" s="131"/>
      <c r="BCG197" s="131"/>
      <c r="BCH197" s="131"/>
      <c r="BCI197" s="131"/>
      <c r="BCJ197" s="131"/>
      <c r="BCK197" s="131"/>
      <c r="BCL197" s="131"/>
      <c r="BCM197" s="131"/>
      <c r="BCN197" s="131"/>
      <c r="BCO197" s="131"/>
      <c r="BCP197" s="131"/>
      <c r="BCQ197" s="131"/>
      <c r="BCR197" s="131"/>
      <c r="BCS197" s="131"/>
      <c r="BCT197" s="131"/>
      <c r="BCU197" s="131"/>
      <c r="BCV197" s="131"/>
      <c r="BCW197" s="131"/>
      <c r="BCX197" s="131"/>
      <c r="BCY197" s="131"/>
      <c r="BCZ197" s="131"/>
      <c r="BDA197" s="131"/>
      <c r="BDB197" s="131"/>
      <c r="BDC197" s="131"/>
      <c r="BDD197" s="131"/>
      <c r="BDE197" s="131"/>
      <c r="BDF197" s="131"/>
      <c r="BDG197" s="131"/>
      <c r="BDH197" s="131"/>
      <c r="BDI197" s="131"/>
      <c r="BDJ197" s="131"/>
      <c r="BDK197" s="131"/>
      <c r="BDL197" s="131"/>
      <c r="BDM197" s="131"/>
      <c r="BDN197" s="131"/>
      <c r="BDO197" s="131"/>
      <c r="BDP197" s="131"/>
      <c r="BDQ197" s="131"/>
      <c r="BDR197" s="131"/>
      <c r="BDS197" s="131"/>
      <c r="BDT197" s="131"/>
      <c r="BDU197" s="131"/>
      <c r="BDV197" s="131"/>
      <c r="BDW197" s="131"/>
      <c r="BDX197" s="131"/>
      <c r="BDY197" s="131"/>
      <c r="BDZ197" s="131"/>
      <c r="BEA197" s="131"/>
      <c r="BEB197" s="131"/>
      <c r="BEC197" s="131"/>
      <c r="BED197" s="131"/>
      <c r="BEE197" s="131"/>
      <c r="BEF197" s="131"/>
      <c r="BEG197" s="131"/>
      <c r="BEH197" s="131"/>
      <c r="BEI197" s="131"/>
      <c r="BEJ197" s="131"/>
      <c r="BEK197" s="131"/>
      <c r="BEL197" s="131"/>
      <c r="BEM197" s="131"/>
      <c r="BEN197" s="131"/>
      <c r="BEO197" s="131"/>
      <c r="BEP197" s="131"/>
      <c r="BEQ197" s="131"/>
      <c r="BER197" s="131"/>
      <c r="BES197" s="131"/>
      <c r="BET197" s="131"/>
      <c r="BEU197" s="131"/>
      <c r="BEV197" s="131"/>
      <c r="BEW197" s="131"/>
      <c r="BEX197" s="131"/>
      <c r="BEY197" s="131"/>
      <c r="BEZ197" s="131"/>
      <c r="BFA197" s="131"/>
      <c r="BFB197" s="131"/>
      <c r="BFC197" s="131"/>
      <c r="BFD197" s="131"/>
      <c r="BFE197" s="131"/>
      <c r="BFF197" s="131"/>
      <c r="BFG197" s="131"/>
      <c r="BFH197" s="131"/>
      <c r="BFI197" s="131"/>
      <c r="BFJ197" s="131"/>
      <c r="BFK197" s="131"/>
      <c r="BFL197" s="131"/>
      <c r="BFM197" s="131"/>
      <c r="BFN197" s="131"/>
      <c r="BFO197" s="131"/>
      <c r="BFP197" s="131"/>
      <c r="BFQ197" s="131"/>
      <c r="BFR197" s="131"/>
      <c r="BFS197" s="131"/>
      <c r="BFT197" s="131"/>
      <c r="BFU197" s="131"/>
      <c r="BFV197" s="131"/>
      <c r="BFW197" s="131"/>
      <c r="BFX197" s="131"/>
      <c r="BFY197" s="131"/>
      <c r="BFZ197" s="131"/>
      <c r="BGA197" s="131"/>
      <c r="BGB197" s="131"/>
      <c r="BGC197" s="131"/>
      <c r="BGD197" s="131"/>
      <c r="BGE197" s="131"/>
      <c r="BGF197" s="131"/>
      <c r="BGG197" s="131"/>
      <c r="BGH197" s="131"/>
      <c r="BGI197" s="131"/>
      <c r="BGJ197" s="131"/>
      <c r="BGK197" s="131"/>
      <c r="BGL197" s="131"/>
      <c r="BGM197" s="131"/>
      <c r="BGN197" s="131"/>
      <c r="BGO197" s="131"/>
      <c r="BGP197" s="131"/>
      <c r="BGQ197" s="131"/>
      <c r="BGR197" s="131"/>
      <c r="BGS197" s="131"/>
      <c r="BGT197" s="131"/>
      <c r="BGU197" s="131"/>
      <c r="BGV197" s="131"/>
      <c r="BGW197" s="131"/>
      <c r="BGX197" s="131"/>
      <c r="BGY197" s="131"/>
      <c r="BGZ197" s="131"/>
      <c r="BHA197" s="131"/>
      <c r="BHB197" s="131"/>
      <c r="BHC197" s="131"/>
      <c r="BHD197" s="131"/>
      <c r="BHE197" s="131"/>
      <c r="BHF197" s="131"/>
      <c r="BHG197" s="131"/>
      <c r="BHH197" s="131"/>
      <c r="BHI197" s="131"/>
      <c r="BHJ197" s="131"/>
      <c r="BHK197" s="131"/>
      <c r="BHL197" s="131"/>
      <c r="BHM197" s="131"/>
      <c r="BHN197" s="131"/>
      <c r="BHO197" s="131"/>
      <c r="BHP197" s="131"/>
      <c r="BHQ197" s="131"/>
      <c r="BHR197" s="131"/>
      <c r="BHS197" s="131"/>
      <c r="BHT197" s="131"/>
      <c r="BHU197" s="131"/>
      <c r="BHV197" s="131"/>
      <c r="BHW197" s="131"/>
      <c r="BHX197" s="131"/>
      <c r="BHY197" s="131"/>
      <c r="BHZ197" s="131"/>
      <c r="BIA197" s="131"/>
      <c r="BIB197" s="131"/>
      <c r="BIC197" s="131"/>
      <c r="BID197" s="131"/>
      <c r="BIE197" s="131"/>
      <c r="BIF197" s="131"/>
      <c r="BIG197" s="131"/>
      <c r="BIH197" s="131"/>
      <c r="BII197" s="131"/>
      <c r="BIJ197" s="131"/>
      <c r="BIK197" s="131"/>
      <c r="BIL197" s="131"/>
      <c r="BIM197" s="131"/>
      <c r="BIN197" s="131"/>
      <c r="BIO197" s="131"/>
      <c r="BIP197" s="131"/>
      <c r="BIQ197" s="131"/>
      <c r="BIR197" s="131"/>
      <c r="BIS197" s="131"/>
      <c r="BIT197" s="131"/>
      <c r="BIU197" s="131"/>
      <c r="BIV197" s="131"/>
      <c r="BIW197" s="131"/>
      <c r="BIX197" s="131"/>
      <c r="BIY197" s="131"/>
      <c r="BIZ197" s="131"/>
      <c r="BJA197" s="131"/>
      <c r="BJB197" s="131"/>
      <c r="BJC197" s="131"/>
      <c r="BJD197" s="131"/>
      <c r="BJE197" s="131"/>
      <c r="BJF197" s="131"/>
      <c r="BJG197" s="131"/>
      <c r="BJH197" s="131"/>
      <c r="BJI197" s="131"/>
      <c r="BJJ197" s="131"/>
      <c r="BJK197" s="131"/>
      <c r="BJL197" s="131"/>
      <c r="BJM197" s="131"/>
      <c r="BJN197" s="131"/>
      <c r="BJO197" s="131"/>
      <c r="BJP197" s="131"/>
      <c r="BJQ197" s="131"/>
      <c r="BJR197" s="131"/>
      <c r="BJS197" s="131"/>
      <c r="BJT197" s="131"/>
      <c r="BJU197" s="131"/>
      <c r="BJV197" s="131"/>
      <c r="BJW197" s="131"/>
      <c r="BJX197" s="131"/>
      <c r="BJY197" s="131"/>
      <c r="BJZ197" s="131"/>
      <c r="BKA197" s="131"/>
      <c r="BKB197" s="131"/>
      <c r="BKC197" s="131"/>
      <c r="BKD197" s="131"/>
      <c r="BKE197" s="131"/>
      <c r="BKF197" s="131"/>
      <c r="BKG197" s="131"/>
      <c r="BKH197" s="131"/>
      <c r="BKI197" s="131"/>
      <c r="BKJ197" s="131"/>
      <c r="BKK197" s="131"/>
      <c r="BKL197" s="131"/>
      <c r="BKM197" s="131"/>
      <c r="BKN197" s="131"/>
      <c r="BKO197" s="131"/>
      <c r="BKP197" s="131"/>
      <c r="BKQ197" s="131"/>
      <c r="BKR197" s="131"/>
      <c r="BKS197" s="131"/>
      <c r="BKT197" s="131"/>
      <c r="BKU197" s="131"/>
      <c r="BKV197" s="131"/>
      <c r="BKW197" s="131"/>
      <c r="BKX197" s="131"/>
      <c r="BKY197" s="131"/>
      <c r="BKZ197" s="131"/>
      <c r="BLA197" s="131"/>
      <c r="BLB197" s="131"/>
      <c r="BLC197" s="131"/>
      <c r="BLD197" s="131"/>
      <c r="BLE197" s="131"/>
      <c r="BLF197" s="131"/>
      <c r="BLG197" s="131"/>
      <c r="BLH197" s="131"/>
      <c r="BLI197" s="131"/>
      <c r="BLJ197" s="131"/>
      <c r="BLK197" s="131"/>
      <c r="BLL197" s="131"/>
      <c r="BLM197" s="131"/>
      <c r="BLN197" s="131"/>
      <c r="BLO197" s="131"/>
      <c r="BLP197" s="131"/>
      <c r="BLQ197" s="131"/>
      <c r="BLR197" s="131"/>
      <c r="BLS197" s="131"/>
      <c r="BLT197" s="131"/>
      <c r="BLU197" s="131"/>
      <c r="BLV197" s="131"/>
      <c r="BLW197" s="131"/>
      <c r="BLX197" s="131"/>
      <c r="BLY197" s="131"/>
      <c r="BLZ197" s="131"/>
      <c r="BMA197" s="131"/>
      <c r="BMB197" s="131"/>
      <c r="BMC197" s="131"/>
      <c r="BMD197" s="131"/>
      <c r="BME197" s="131"/>
      <c r="BMF197" s="131"/>
      <c r="BMG197" s="131"/>
      <c r="BMH197" s="131"/>
      <c r="BMI197" s="131"/>
      <c r="BMJ197" s="131"/>
      <c r="BMK197" s="131"/>
      <c r="BML197" s="131"/>
      <c r="BMM197" s="131"/>
      <c r="BMN197" s="131"/>
      <c r="BMO197" s="131"/>
      <c r="BMP197" s="131"/>
      <c r="BMQ197" s="131"/>
      <c r="BMR197" s="131"/>
      <c r="BMS197" s="131"/>
      <c r="BMT197" s="131"/>
      <c r="BMU197" s="131"/>
      <c r="BMV197" s="131"/>
      <c r="BMW197" s="131"/>
      <c r="BMX197" s="131"/>
      <c r="BMY197" s="131"/>
      <c r="BMZ197" s="131"/>
      <c r="BNA197" s="131"/>
      <c r="BNB197" s="131"/>
      <c r="BNC197" s="131"/>
      <c r="BND197" s="131"/>
      <c r="BNE197" s="131"/>
      <c r="BNF197" s="131"/>
      <c r="BNG197" s="131"/>
      <c r="BNH197" s="131"/>
      <c r="BNI197" s="131"/>
      <c r="BNJ197" s="131"/>
      <c r="BNK197" s="131"/>
      <c r="BNL197" s="131"/>
      <c r="BNM197" s="131"/>
      <c r="BNN197" s="131"/>
      <c r="BNO197" s="131"/>
      <c r="BNP197" s="131"/>
      <c r="BNQ197" s="131"/>
      <c r="BNR197" s="131"/>
      <c r="BNS197" s="131"/>
      <c r="BNT197" s="131"/>
      <c r="BNU197" s="131"/>
      <c r="BNV197" s="131"/>
      <c r="BNW197" s="131"/>
      <c r="BNX197" s="131"/>
      <c r="BNY197" s="131"/>
      <c r="BNZ197" s="131"/>
      <c r="BOA197" s="131"/>
      <c r="BOB197" s="131"/>
      <c r="BOC197" s="131"/>
      <c r="BOD197" s="131"/>
      <c r="BOE197" s="131"/>
      <c r="BOF197" s="131"/>
      <c r="BOG197" s="131"/>
      <c r="BOH197" s="131"/>
      <c r="BOI197" s="131"/>
      <c r="BOJ197" s="131"/>
      <c r="BOK197" s="131"/>
      <c r="BOL197" s="131"/>
      <c r="BOM197" s="131"/>
      <c r="BON197" s="131"/>
      <c r="BOO197" s="131"/>
      <c r="BOP197" s="131"/>
      <c r="BOQ197" s="131"/>
      <c r="BOR197" s="131"/>
      <c r="BOS197" s="131"/>
      <c r="BOT197" s="131"/>
      <c r="BOU197" s="131"/>
      <c r="BOV197" s="131"/>
      <c r="BOW197" s="131"/>
      <c r="BOX197" s="131"/>
      <c r="BOY197" s="131"/>
      <c r="BOZ197" s="131"/>
      <c r="BPA197" s="131"/>
      <c r="BPB197" s="131"/>
      <c r="BPC197" s="131"/>
      <c r="BPD197" s="131"/>
      <c r="BPE197" s="131"/>
      <c r="BPF197" s="131"/>
      <c r="BPG197" s="131"/>
      <c r="BPH197" s="131"/>
      <c r="BPI197" s="131"/>
      <c r="BPJ197" s="131"/>
      <c r="BPK197" s="131"/>
      <c r="BPL197" s="131"/>
      <c r="BPM197" s="131"/>
      <c r="BPN197" s="131"/>
      <c r="BPO197" s="131"/>
      <c r="BPP197" s="131"/>
      <c r="BPQ197" s="131"/>
      <c r="BPR197" s="131"/>
      <c r="BPS197" s="131"/>
      <c r="BPT197" s="131"/>
      <c r="BPU197" s="131"/>
      <c r="BPV197" s="131"/>
      <c r="BPW197" s="131"/>
      <c r="BPX197" s="131"/>
      <c r="BPY197" s="131"/>
      <c r="BPZ197" s="131"/>
      <c r="BQA197" s="131"/>
      <c r="BQB197" s="131"/>
      <c r="BQC197" s="131"/>
      <c r="BQD197" s="131"/>
      <c r="BQE197" s="131"/>
      <c r="BQF197" s="131"/>
      <c r="BQG197" s="131"/>
      <c r="BQH197" s="131"/>
      <c r="BQI197" s="131"/>
      <c r="BQJ197" s="131"/>
      <c r="BQK197" s="131"/>
      <c r="BQL197" s="131"/>
      <c r="BQM197" s="131"/>
      <c r="BQN197" s="131"/>
      <c r="BQO197" s="131"/>
      <c r="BQP197" s="131"/>
      <c r="BQQ197" s="131"/>
      <c r="BQR197" s="131"/>
      <c r="BQS197" s="131"/>
      <c r="BQT197" s="131"/>
      <c r="BQU197" s="131"/>
      <c r="BQV197" s="131"/>
      <c r="BQW197" s="131"/>
      <c r="BQX197" s="131"/>
      <c r="BQY197" s="131"/>
      <c r="BQZ197" s="131"/>
      <c r="BRA197" s="131"/>
      <c r="BRB197" s="131"/>
      <c r="BRC197" s="131"/>
      <c r="BRD197" s="131"/>
      <c r="BRE197" s="131"/>
      <c r="BRF197" s="131"/>
      <c r="BRG197" s="131"/>
      <c r="BRH197" s="131"/>
      <c r="BRI197" s="131"/>
      <c r="BRJ197" s="131"/>
      <c r="BRK197" s="131"/>
      <c r="BRL197" s="131"/>
      <c r="BRM197" s="131"/>
      <c r="BRN197" s="131"/>
      <c r="BRO197" s="131"/>
      <c r="BRP197" s="131"/>
      <c r="BRQ197" s="131"/>
      <c r="BRR197" s="131"/>
      <c r="BRS197" s="131"/>
      <c r="BRT197" s="131"/>
      <c r="BRU197" s="131"/>
      <c r="BRV197" s="131"/>
      <c r="BRW197" s="131"/>
      <c r="BRX197" s="131"/>
      <c r="BRY197" s="131"/>
      <c r="BRZ197" s="131"/>
      <c r="BSA197" s="131"/>
      <c r="BSB197" s="131"/>
      <c r="BSC197" s="131"/>
      <c r="BSD197" s="131"/>
      <c r="BSE197" s="131"/>
      <c r="BSF197" s="131"/>
      <c r="BSG197" s="131"/>
      <c r="BSH197" s="131"/>
      <c r="BSI197" s="131"/>
      <c r="BSJ197" s="131"/>
      <c r="BSK197" s="131"/>
      <c r="BSL197" s="131"/>
      <c r="BSM197" s="131"/>
      <c r="BSN197" s="131"/>
      <c r="BSO197" s="131"/>
      <c r="BSP197" s="131"/>
      <c r="BSQ197" s="131"/>
      <c r="BSR197" s="131"/>
      <c r="BSS197" s="131"/>
      <c r="BST197" s="131"/>
      <c r="BSU197" s="131"/>
      <c r="BSV197" s="131"/>
      <c r="BSW197" s="131"/>
      <c r="BSX197" s="131"/>
      <c r="BSY197" s="131"/>
      <c r="BSZ197" s="131"/>
      <c r="BTA197" s="131"/>
      <c r="BTB197" s="131"/>
      <c r="BTC197" s="131"/>
      <c r="BTD197" s="131"/>
      <c r="BTE197" s="131"/>
      <c r="BTF197" s="131"/>
      <c r="BTG197" s="131"/>
      <c r="BTH197" s="131"/>
      <c r="BTI197" s="131"/>
      <c r="BTJ197" s="131"/>
      <c r="BTK197" s="131"/>
      <c r="BTL197" s="131"/>
      <c r="BTM197" s="131"/>
      <c r="BTN197" s="131"/>
      <c r="BTO197" s="131"/>
      <c r="BTP197" s="131"/>
      <c r="BTQ197" s="131"/>
      <c r="BTR197" s="131"/>
      <c r="BTS197" s="131"/>
      <c r="BTT197" s="131"/>
      <c r="BTU197" s="131"/>
      <c r="BTV197" s="131"/>
      <c r="BTW197" s="131"/>
      <c r="BTX197" s="131"/>
      <c r="BTY197" s="131"/>
      <c r="BTZ197" s="131"/>
      <c r="BUA197" s="131"/>
      <c r="BUB197" s="131"/>
      <c r="BUC197" s="131"/>
      <c r="BUD197" s="131"/>
      <c r="BUE197" s="131"/>
      <c r="BUF197" s="131"/>
      <c r="BUG197" s="131"/>
      <c r="BUH197" s="131"/>
      <c r="BUI197" s="131"/>
      <c r="BUJ197" s="131"/>
      <c r="BUK197" s="131"/>
      <c r="BUL197" s="131"/>
      <c r="BUM197" s="131"/>
      <c r="BUN197" s="131"/>
      <c r="BUO197" s="131"/>
      <c r="BUP197" s="131"/>
      <c r="BUQ197" s="131"/>
      <c r="BUR197" s="131"/>
      <c r="BUS197" s="131"/>
      <c r="BUT197" s="131"/>
      <c r="BUU197" s="131"/>
      <c r="BUV197" s="131"/>
      <c r="BUW197" s="131"/>
      <c r="BUX197" s="131"/>
      <c r="BUY197" s="131"/>
      <c r="BUZ197" s="131"/>
      <c r="BVA197" s="131"/>
      <c r="BVB197" s="131"/>
      <c r="BVC197" s="131"/>
      <c r="BVD197" s="131"/>
      <c r="BVE197" s="131"/>
      <c r="BVF197" s="131"/>
      <c r="BVG197" s="131"/>
      <c r="BVH197" s="131"/>
      <c r="BVI197" s="131"/>
      <c r="BVJ197" s="131"/>
      <c r="BVK197" s="131"/>
      <c r="BVL197" s="131"/>
      <c r="BVM197" s="131"/>
      <c r="BVN197" s="131"/>
      <c r="BVO197" s="131"/>
      <c r="BVP197" s="131"/>
      <c r="BVQ197" s="131"/>
      <c r="BVR197" s="131"/>
      <c r="BVS197" s="131"/>
      <c r="BVT197" s="131"/>
      <c r="BVU197" s="131"/>
      <c r="BVV197" s="131"/>
      <c r="BVW197" s="131"/>
      <c r="BVX197" s="131"/>
      <c r="BVY197" s="131"/>
      <c r="BVZ197" s="131"/>
      <c r="BWA197" s="131"/>
      <c r="BWB197" s="131"/>
      <c r="BWC197" s="131"/>
      <c r="BWD197" s="131"/>
      <c r="BWE197" s="131"/>
      <c r="BWF197" s="131"/>
      <c r="BWG197" s="131"/>
      <c r="BWH197" s="131"/>
      <c r="BWI197" s="131"/>
      <c r="BWJ197" s="131"/>
      <c r="BWK197" s="131"/>
      <c r="BWL197" s="131"/>
      <c r="BWM197" s="131"/>
      <c r="BWN197" s="131"/>
      <c r="BWO197" s="131"/>
      <c r="BWP197" s="131"/>
      <c r="BWQ197" s="131"/>
      <c r="BWR197" s="131"/>
      <c r="BWS197" s="131"/>
      <c r="BWT197" s="131"/>
      <c r="BWU197" s="131"/>
      <c r="BWV197" s="131"/>
      <c r="BWW197" s="131"/>
      <c r="BWX197" s="131"/>
      <c r="BWY197" s="131"/>
      <c r="BWZ197" s="131"/>
      <c r="BXA197" s="131"/>
      <c r="BXB197" s="131"/>
      <c r="BXC197" s="131"/>
      <c r="BXD197" s="131"/>
      <c r="BXE197" s="131"/>
      <c r="BXF197" s="131"/>
      <c r="BXG197" s="131"/>
      <c r="BXH197" s="131"/>
      <c r="BXI197" s="131"/>
      <c r="BXJ197" s="131"/>
      <c r="BXK197" s="131"/>
      <c r="BXL197" s="131"/>
      <c r="BXM197" s="131"/>
      <c r="BXN197" s="131"/>
      <c r="BXO197" s="131"/>
      <c r="BXP197" s="131"/>
      <c r="BXQ197" s="131"/>
      <c r="BXR197" s="131"/>
      <c r="BXS197" s="131"/>
      <c r="BXT197" s="131"/>
      <c r="BXU197" s="131"/>
      <c r="BXV197" s="131"/>
      <c r="BXW197" s="131"/>
      <c r="BXX197" s="131"/>
      <c r="BXY197" s="131"/>
      <c r="BXZ197" s="131"/>
      <c r="BYA197" s="131"/>
      <c r="BYB197" s="131"/>
      <c r="BYC197" s="131"/>
      <c r="BYD197" s="131"/>
      <c r="BYE197" s="131"/>
      <c r="BYF197" s="131"/>
      <c r="BYG197" s="131"/>
      <c r="BYH197" s="131"/>
      <c r="BYI197" s="131"/>
      <c r="BYJ197" s="131"/>
      <c r="BYK197" s="131"/>
      <c r="BYL197" s="131"/>
      <c r="BYM197" s="131"/>
      <c r="BYN197" s="131"/>
      <c r="BYO197" s="131"/>
      <c r="BYP197" s="131"/>
      <c r="BYQ197" s="131"/>
      <c r="BYR197" s="131"/>
      <c r="BYS197" s="131"/>
      <c r="BYT197" s="131"/>
      <c r="BYU197" s="131"/>
      <c r="BYV197" s="131"/>
      <c r="BYW197" s="131"/>
      <c r="BYX197" s="131"/>
      <c r="BYY197" s="131"/>
      <c r="BYZ197" s="131"/>
      <c r="BZA197" s="131"/>
      <c r="BZB197" s="131"/>
      <c r="BZC197" s="131"/>
      <c r="BZD197" s="131"/>
      <c r="BZE197" s="131"/>
      <c r="BZF197" s="131"/>
      <c r="BZG197" s="131"/>
      <c r="BZH197" s="131"/>
      <c r="BZI197" s="131"/>
      <c r="BZJ197" s="131"/>
      <c r="BZK197" s="131"/>
      <c r="BZL197" s="131"/>
      <c r="BZM197" s="131"/>
      <c r="BZN197" s="131"/>
      <c r="BZO197" s="131"/>
      <c r="BZP197" s="131"/>
      <c r="BZQ197" s="131"/>
      <c r="BZR197" s="131"/>
      <c r="BZS197" s="131"/>
      <c r="BZT197" s="131"/>
      <c r="BZU197" s="131"/>
      <c r="BZV197" s="131"/>
      <c r="BZW197" s="131"/>
      <c r="BZX197" s="131"/>
      <c r="BZY197" s="131"/>
      <c r="BZZ197" s="131"/>
      <c r="CAA197" s="131"/>
      <c r="CAB197" s="131"/>
      <c r="CAC197" s="131"/>
      <c r="CAD197" s="131"/>
      <c r="CAE197" s="131"/>
      <c r="CAF197" s="131"/>
      <c r="CAG197" s="131"/>
      <c r="CAH197" s="131"/>
      <c r="CAI197" s="131"/>
      <c r="CAJ197" s="131"/>
      <c r="CAK197" s="131"/>
      <c r="CAL197" s="131"/>
      <c r="CAM197" s="131"/>
      <c r="CAN197" s="131"/>
      <c r="CAO197" s="131"/>
      <c r="CAP197" s="131"/>
      <c r="CAQ197" s="131"/>
      <c r="CAR197" s="131"/>
      <c r="CAS197" s="131"/>
      <c r="CAT197" s="131"/>
      <c r="CAU197" s="131"/>
      <c r="CAV197" s="131"/>
      <c r="CAW197" s="131"/>
      <c r="CAX197" s="131"/>
      <c r="CAY197" s="131"/>
      <c r="CAZ197" s="131"/>
      <c r="CBA197" s="131"/>
      <c r="CBB197" s="131"/>
      <c r="CBC197" s="131"/>
      <c r="CBD197" s="131"/>
      <c r="CBE197" s="131"/>
      <c r="CBF197" s="131"/>
      <c r="CBG197" s="131"/>
      <c r="CBH197" s="131"/>
      <c r="CBI197" s="131"/>
      <c r="CBJ197" s="131"/>
      <c r="CBK197" s="131"/>
      <c r="CBL197" s="131"/>
      <c r="CBM197" s="131"/>
      <c r="CBN197" s="131"/>
      <c r="CBO197" s="131"/>
      <c r="CBP197" s="131"/>
      <c r="CBQ197" s="131"/>
      <c r="CBR197" s="131"/>
      <c r="CBS197" s="131"/>
      <c r="CBT197" s="131"/>
      <c r="CBU197" s="131"/>
      <c r="CBV197" s="131"/>
      <c r="CBW197" s="131"/>
      <c r="CBX197" s="131"/>
      <c r="CBY197" s="131"/>
      <c r="CBZ197" s="131"/>
      <c r="CCA197" s="131"/>
      <c r="CCB197" s="131"/>
      <c r="CCC197" s="131"/>
      <c r="CCD197" s="131"/>
      <c r="CCE197" s="131"/>
      <c r="CCF197" s="131"/>
      <c r="CCG197" s="131"/>
      <c r="CCH197" s="131"/>
      <c r="CCI197" s="131"/>
      <c r="CCJ197" s="131"/>
      <c r="CCK197" s="131"/>
      <c r="CCL197" s="131"/>
      <c r="CCM197" s="131"/>
      <c r="CCN197" s="131"/>
      <c r="CCO197" s="131"/>
      <c r="CCP197" s="131"/>
      <c r="CCQ197" s="131"/>
      <c r="CCR197" s="131"/>
      <c r="CCS197" s="131"/>
      <c r="CCT197" s="131"/>
      <c r="CCU197" s="131"/>
      <c r="CCV197" s="131"/>
      <c r="CCW197" s="131"/>
      <c r="CCX197" s="131"/>
      <c r="CCY197" s="131"/>
      <c r="CCZ197" s="131"/>
      <c r="CDA197" s="131"/>
      <c r="CDB197" s="131"/>
      <c r="CDC197" s="131"/>
      <c r="CDD197" s="131"/>
      <c r="CDE197" s="131"/>
      <c r="CDF197" s="131"/>
      <c r="CDG197" s="131"/>
      <c r="CDH197" s="131"/>
      <c r="CDI197" s="131"/>
      <c r="CDJ197" s="131"/>
      <c r="CDK197" s="131"/>
      <c r="CDL197" s="131"/>
      <c r="CDM197" s="131"/>
      <c r="CDN197" s="131"/>
      <c r="CDO197" s="131"/>
      <c r="CDP197" s="131"/>
      <c r="CDQ197" s="131"/>
      <c r="CDR197" s="131"/>
      <c r="CDS197" s="131"/>
      <c r="CDT197" s="131"/>
      <c r="CDU197" s="131"/>
      <c r="CDV197" s="131"/>
      <c r="CDW197" s="131"/>
      <c r="CDX197" s="131"/>
      <c r="CDY197" s="131"/>
      <c r="CDZ197" s="131"/>
      <c r="CEA197" s="131"/>
      <c r="CEB197" s="131"/>
      <c r="CEC197" s="131"/>
      <c r="CED197" s="131"/>
      <c r="CEE197" s="131"/>
      <c r="CEF197" s="131"/>
      <c r="CEG197" s="131"/>
      <c r="CEH197" s="131"/>
      <c r="CEI197" s="131"/>
      <c r="CEJ197" s="131"/>
      <c r="CEK197" s="131"/>
      <c r="CEL197" s="131"/>
      <c r="CEM197" s="131"/>
      <c r="CEN197" s="131"/>
      <c r="CEO197" s="131"/>
      <c r="CEP197" s="131"/>
      <c r="CEQ197" s="131"/>
      <c r="CER197" s="131"/>
      <c r="CES197" s="131"/>
      <c r="CET197" s="131"/>
      <c r="CEU197" s="131"/>
      <c r="CEV197" s="131"/>
      <c r="CEW197" s="131"/>
      <c r="CEX197" s="131"/>
      <c r="CEY197" s="131"/>
      <c r="CEZ197" s="131"/>
      <c r="CFA197" s="131"/>
      <c r="CFB197" s="131"/>
      <c r="CFC197" s="131"/>
      <c r="CFD197" s="131"/>
      <c r="CFE197" s="131"/>
      <c r="CFF197" s="131"/>
      <c r="CFG197" s="131"/>
      <c r="CFH197" s="131"/>
      <c r="CFI197" s="131"/>
      <c r="CFJ197" s="131"/>
      <c r="CFK197" s="131"/>
      <c r="CFL197" s="131"/>
      <c r="CFM197" s="131"/>
      <c r="CFN197" s="131"/>
      <c r="CFO197" s="131"/>
      <c r="CFP197" s="131"/>
      <c r="CFQ197" s="131"/>
      <c r="CFR197" s="131"/>
      <c r="CFS197" s="131"/>
      <c r="CFT197" s="131"/>
      <c r="CFU197" s="131"/>
      <c r="CFV197" s="131"/>
      <c r="CFW197" s="131"/>
      <c r="CFX197" s="131"/>
      <c r="CFY197" s="131"/>
      <c r="CFZ197" s="131"/>
      <c r="CGA197" s="131"/>
      <c r="CGB197" s="131"/>
      <c r="CGC197" s="131"/>
      <c r="CGD197" s="131"/>
      <c r="CGE197" s="131"/>
      <c r="CGF197" s="131"/>
      <c r="CGG197" s="131"/>
      <c r="CGH197" s="131"/>
      <c r="CGI197" s="131"/>
      <c r="CGJ197" s="131"/>
      <c r="CGK197" s="131"/>
      <c r="CGL197" s="131"/>
      <c r="CGM197" s="131"/>
      <c r="CGN197" s="131"/>
      <c r="CGO197" s="131"/>
      <c r="CGP197" s="131"/>
      <c r="CGQ197" s="131"/>
      <c r="CGR197" s="131"/>
      <c r="CGS197" s="131"/>
      <c r="CGT197" s="131"/>
      <c r="CGU197" s="131"/>
      <c r="CGV197" s="131"/>
      <c r="CGW197" s="131"/>
      <c r="CGX197" s="131"/>
      <c r="CGY197" s="131"/>
      <c r="CGZ197" s="131"/>
      <c r="CHA197" s="131"/>
      <c r="CHB197" s="131"/>
      <c r="CHC197" s="131"/>
      <c r="CHD197" s="131"/>
      <c r="CHE197" s="131"/>
      <c r="CHF197" s="131"/>
      <c r="CHG197" s="131"/>
      <c r="CHH197" s="131"/>
      <c r="CHI197" s="131"/>
      <c r="CHJ197" s="131"/>
      <c r="CHK197" s="131"/>
      <c r="CHL197" s="131"/>
      <c r="CHM197" s="131"/>
      <c r="CHN197" s="131"/>
      <c r="CHO197" s="131"/>
      <c r="CHP197" s="131"/>
      <c r="CHQ197" s="131"/>
      <c r="CHR197" s="131"/>
      <c r="CHS197" s="131"/>
      <c r="CHT197" s="131"/>
      <c r="CHU197" s="131"/>
      <c r="CHV197" s="131"/>
      <c r="CHW197" s="131"/>
      <c r="CHX197" s="131"/>
      <c r="CHY197" s="131"/>
      <c r="CHZ197" s="131"/>
      <c r="CIA197" s="131"/>
      <c r="CIB197" s="131"/>
      <c r="CIC197" s="131"/>
      <c r="CID197" s="131"/>
      <c r="CIE197" s="131"/>
      <c r="CIF197" s="131"/>
      <c r="CIG197" s="131"/>
      <c r="CIH197" s="131"/>
      <c r="CII197" s="131"/>
      <c r="CIJ197" s="131"/>
      <c r="CIK197" s="131"/>
      <c r="CIL197" s="131"/>
      <c r="CIM197" s="131"/>
      <c r="CIN197" s="131"/>
      <c r="CIO197" s="131"/>
      <c r="CIP197" s="131"/>
      <c r="CIQ197" s="131"/>
      <c r="CIR197" s="131"/>
      <c r="CIS197" s="131"/>
      <c r="CIT197" s="131"/>
      <c r="CIU197" s="131"/>
      <c r="CIV197" s="131"/>
      <c r="CIW197" s="131"/>
      <c r="CIX197" s="131"/>
      <c r="CIY197" s="131"/>
      <c r="CIZ197" s="131"/>
      <c r="CJA197" s="131"/>
      <c r="CJB197" s="131"/>
      <c r="CJC197" s="131"/>
      <c r="CJD197" s="131"/>
      <c r="CJE197" s="131"/>
      <c r="CJF197" s="131"/>
      <c r="CJG197" s="131"/>
      <c r="CJH197" s="131"/>
      <c r="CJI197" s="131"/>
      <c r="CJJ197" s="131"/>
      <c r="CJK197" s="131"/>
      <c r="CJL197" s="131"/>
      <c r="CJM197" s="131"/>
      <c r="CJN197" s="131"/>
      <c r="CJO197" s="131"/>
      <c r="CJP197" s="131"/>
      <c r="CJQ197" s="131"/>
      <c r="CJR197" s="131"/>
      <c r="CJS197" s="131"/>
      <c r="CJT197" s="131"/>
      <c r="CJU197" s="131"/>
      <c r="CJV197" s="131"/>
      <c r="CJW197" s="131"/>
      <c r="CJX197" s="131"/>
      <c r="CJY197" s="131"/>
      <c r="CJZ197" s="131"/>
      <c r="CKA197" s="131"/>
      <c r="CKB197" s="131"/>
      <c r="CKC197" s="131"/>
      <c r="CKD197" s="131"/>
      <c r="CKE197" s="131"/>
      <c r="CKF197" s="131"/>
      <c r="CKG197" s="131"/>
      <c r="CKH197" s="131"/>
      <c r="CKI197" s="131"/>
      <c r="CKJ197" s="131"/>
      <c r="CKK197" s="131"/>
      <c r="CKL197" s="131"/>
      <c r="CKM197" s="131"/>
      <c r="CKN197" s="131"/>
      <c r="CKO197" s="131"/>
      <c r="CKP197" s="131"/>
      <c r="CKQ197" s="131"/>
      <c r="CKR197" s="131"/>
      <c r="CKS197" s="131"/>
      <c r="CKT197" s="131"/>
      <c r="CKU197" s="131"/>
      <c r="CKV197" s="131"/>
      <c r="CKW197" s="131"/>
      <c r="CKX197" s="131"/>
      <c r="CKY197" s="131"/>
      <c r="CKZ197" s="131"/>
      <c r="CLA197" s="131"/>
      <c r="CLB197" s="131"/>
      <c r="CLC197" s="131"/>
      <c r="CLD197" s="131"/>
      <c r="CLE197" s="131"/>
      <c r="CLF197" s="131"/>
      <c r="CLG197" s="131"/>
      <c r="CLH197" s="131"/>
      <c r="CLI197" s="131"/>
      <c r="CLJ197" s="131"/>
      <c r="CLK197" s="131"/>
      <c r="CLL197" s="131"/>
      <c r="CLM197" s="131"/>
      <c r="CLN197" s="131"/>
      <c r="CLO197" s="131"/>
      <c r="CLP197" s="131"/>
      <c r="CLQ197" s="131"/>
      <c r="CLR197" s="131"/>
      <c r="CLS197" s="131"/>
      <c r="CLT197" s="131"/>
      <c r="CLU197" s="131"/>
      <c r="CLV197" s="131"/>
      <c r="CLW197" s="131"/>
      <c r="CLX197" s="131"/>
      <c r="CLY197" s="131"/>
      <c r="CLZ197" s="131"/>
      <c r="CMA197" s="131"/>
      <c r="CMB197" s="131"/>
      <c r="CMC197" s="131"/>
      <c r="CMD197" s="131"/>
      <c r="CME197" s="131"/>
      <c r="CMF197" s="131"/>
      <c r="CMG197" s="131"/>
      <c r="CMH197" s="131"/>
      <c r="CMI197" s="131"/>
      <c r="CMJ197" s="131"/>
      <c r="CMK197" s="131"/>
      <c r="CML197" s="131"/>
      <c r="CMM197" s="131"/>
      <c r="CMN197" s="131"/>
      <c r="CMO197" s="131"/>
      <c r="CMP197" s="131"/>
      <c r="CMQ197" s="131"/>
      <c r="CMR197" s="131"/>
      <c r="CMS197" s="131"/>
      <c r="CMT197" s="131"/>
      <c r="CMU197" s="131"/>
      <c r="CMV197" s="131"/>
      <c r="CMW197" s="131"/>
      <c r="CMX197" s="131"/>
      <c r="CMY197" s="131"/>
      <c r="CMZ197" s="131"/>
      <c r="CNA197" s="131"/>
      <c r="CNB197" s="131"/>
      <c r="CNC197" s="131"/>
      <c r="CND197" s="131"/>
      <c r="CNE197" s="131"/>
      <c r="CNF197" s="131"/>
      <c r="CNG197" s="131"/>
      <c r="CNH197" s="131"/>
      <c r="CNI197" s="131"/>
      <c r="CNJ197" s="131"/>
      <c r="CNK197" s="131"/>
      <c r="CNL197" s="131"/>
      <c r="CNM197" s="131"/>
      <c r="CNN197" s="131"/>
      <c r="CNO197" s="131"/>
      <c r="CNP197" s="131"/>
      <c r="CNQ197" s="131"/>
      <c r="CNR197" s="131"/>
      <c r="CNS197" s="131"/>
      <c r="CNT197" s="131"/>
      <c r="CNU197" s="131"/>
      <c r="CNV197" s="131"/>
      <c r="CNW197" s="131"/>
      <c r="CNX197" s="131"/>
      <c r="CNY197" s="131"/>
      <c r="CNZ197" s="131"/>
      <c r="COA197" s="131"/>
      <c r="COB197" s="131"/>
      <c r="COC197" s="131"/>
      <c r="COD197" s="131"/>
      <c r="COE197" s="131"/>
      <c r="COF197" s="131"/>
      <c r="COG197" s="131"/>
      <c r="COH197" s="131"/>
      <c r="COI197" s="131"/>
      <c r="COJ197" s="131"/>
      <c r="COK197" s="131"/>
      <c r="COL197" s="131"/>
      <c r="COM197" s="131"/>
      <c r="CON197" s="131"/>
      <c r="COO197" s="131"/>
      <c r="COP197" s="131"/>
      <c r="COQ197" s="131"/>
      <c r="COR197" s="131"/>
      <c r="COS197" s="131"/>
      <c r="COT197" s="131"/>
      <c r="COU197" s="131"/>
      <c r="COV197" s="131"/>
      <c r="COW197" s="131"/>
      <c r="COX197" s="131"/>
      <c r="COY197" s="131"/>
      <c r="COZ197" s="131"/>
      <c r="CPA197" s="131"/>
      <c r="CPB197" s="131"/>
      <c r="CPC197" s="131"/>
      <c r="CPD197" s="131"/>
      <c r="CPE197" s="131"/>
      <c r="CPF197" s="131"/>
      <c r="CPG197" s="131"/>
      <c r="CPH197" s="131"/>
      <c r="CPI197" s="131"/>
      <c r="CPJ197" s="131"/>
      <c r="CPK197" s="131"/>
      <c r="CPL197" s="131"/>
      <c r="CPM197" s="131"/>
      <c r="CPN197" s="131"/>
      <c r="CPO197" s="131"/>
      <c r="CPP197" s="131"/>
      <c r="CPQ197" s="131"/>
      <c r="CPR197" s="131"/>
      <c r="CPS197" s="131"/>
      <c r="CPT197" s="131"/>
      <c r="CPU197" s="131"/>
      <c r="CPV197" s="131"/>
      <c r="CPW197" s="131"/>
      <c r="CPX197" s="131"/>
      <c r="CPY197" s="131"/>
      <c r="CPZ197" s="131"/>
      <c r="CQA197" s="131"/>
      <c r="CQB197" s="131"/>
      <c r="CQC197" s="131"/>
      <c r="CQD197" s="131"/>
      <c r="CQE197" s="131"/>
      <c r="CQF197" s="131"/>
      <c r="CQG197" s="131"/>
      <c r="CQH197" s="131"/>
      <c r="CQI197" s="131"/>
      <c r="CQJ197" s="131"/>
      <c r="CQK197" s="131"/>
      <c r="CQL197" s="131"/>
      <c r="CQM197" s="131"/>
      <c r="CQN197" s="131"/>
      <c r="CQO197" s="131"/>
      <c r="CQP197" s="131"/>
      <c r="CQQ197" s="131"/>
      <c r="CQR197" s="131"/>
      <c r="CQS197" s="131"/>
      <c r="CQT197" s="131"/>
      <c r="CQU197" s="131"/>
      <c r="CQV197" s="131"/>
      <c r="CQW197" s="131"/>
      <c r="CQX197" s="131"/>
      <c r="CQY197" s="131"/>
      <c r="CQZ197" s="131"/>
      <c r="CRA197" s="131"/>
      <c r="CRB197" s="131"/>
      <c r="CRC197" s="131"/>
      <c r="CRD197" s="131"/>
      <c r="CRE197" s="131"/>
      <c r="CRF197" s="131"/>
      <c r="CRG197" s="131"/>
      <c r="CRH197" s="131"/>
      <c r="CRI197" s="131"/>
      <c r="CRJ197" s="131"/>
      <c r="CRK197" s="131"/>
      <c r="CRL197" s="131"/>
      <c r="CRM197" s="131"/>
      <c r="CRN197" s="131"/>
      <c r="CRO197" s="131"/>
      <c r="CRP197" s="131"/>
      <c r="CRQ197" s="131"/>
      <c r="CRR197" s="131"/>
      <c r="CRS197" s="131"/>
      <c r="CRT197" s="131"/>
      <c r="CRU197" s="131"/>
      <c r="CRV197" s="131"/>
      <c r="CRW197" s="131"/>
      <c r="CRX197" s="131"/>
      <c r="CRY197" s="131"/>
      <c r="CRZ197" s="131"/>
      <c r="CSA197" s="131"/>
      <c r="CSB197" s="131"/>
      <c r="CSC197" s="131"/>
      <c r="CSD197" s="131"/>
      <c r="CSE197" s="131"/>
      <c r="CSF197" s="131"/>
      <c r="CSG197" s="131"/>
      <c r="CSH197" s="131"/>
      <c r="CSI197" s="131"/>
      <c r="CSJ197" s="131"/>
      <c r="CSK197" s="131"/>
      <c r="CSL197" s="131"/>
      <c r="CSM197" s="131"/>
      <c r="CSN197" s="131"/>
      <c r="CSO197" s="131"/>
      <c r="CSP197" s="131"/>
      <c r="CSQ197" s="131"/>
      <c r="CSR197" s="131"/>
      <c r="CSS197" s="131"/>
      <c r="CST197" s="131"/>
      <c r="CSU197" s="131"/>
      <c r="CSV197" s="131"/>
      <c r="CSW197" s="131"/>
      <c r="CSX197" s="131"/>
      <c r="CSY197" s="131"/>
      <c r="CSZ197" s="131"/>
      <c r="CTA197" s="131"/>
      <c r="CTB197" s="131"/>
      <c r="CTC197" s="131"/>
      <c r="CTD197" s="131"/>
      <c r="CTE197" s="131"/>
      <c r="CTF197" s="131"/>
      <c r="CTG197" s="131"/>
      <c r="CTH197" s="131"/>
      <c r="CTI197" s="131"/>
      <c r="CTJ197" s="131"/>
      <c r="CTK197" s="131"/>
      <c r="CTL197" s="131"/>
      <c r="CTM197" s="131"/>
      <c r="CTN197" s="131"/>
      <c r="CTO197" s="131"/>
      <c r="CTP197" s="131"/>
      <c r="CTQ197" s="131"/>
      <c r="CTR197" s="131"/>
      <c r="CTS197" s="131"/>
      <c r="CTT197" s="131"/>
      <c r="CTU197" s="131"/>
      <c r="CTV197" s="131"/>
      <c r="CTW197" s="131"/>
      <c r="CTX197" s="131"/>
      <c r="CTY197" s="131"/>
      <c r="CTZ197" s="131"/>
      <c r="CUA197" s="131"/>
      <c r="CUB197" s="131"/>
      <c r="CUC197" s="131"/>
      <c r="CUD197" s="131"/>
      <c r="CUE197" s="131"/>
      <c r="CUF197" s="131"/>
      <c r="CUG197" s="131"/>
      <c r="CUH197" s="131"/>
      <c r="CUI197" s="131"/>
      <c r="CUJ197" s="131"/>
      <c r="CUK197" s="131"/>
      <c r="CUL197" s="131"/>
      <c r="CUM197" s="131"/>
      <c r="CUN197" s="131"/>
      <c r="CUO197" s="131"/>
      <c r="CUP197" s="131"/>
      <c r="CUQ197" s="131"/>
      <c r="CUR197" s="131"/>
      <c r="CUS197" s="131"/>
      <c r="CUT197" s="131"/>
      <c r="CUU197" s="131"/>
      <c r="CUV197" s="131"/>
      <c r="CUW197" s="131"/>
      <c r="CUX197" s="131"/>
      <c r="CUY197" s="131"/>
      <c r="CUZ197" s="131"/>
      <c r="CVA197" s="131"/>
      <c r="CVB197" s="131"/>
      <c r="CVC197" s="131"/>
      <c r="CVD197" s="131"/>
      <c r="CVE197" s="131"/>
      <c r="CVF197" s="131"/>
      <c r="CVG197" s="131"/>
      <c r="CVH197" s="131"/>
      <c r="CVI197" s="131"/>
      <c r="CVJ197" s="131"/>
      <c r="CVK197" s="131"/>
      <c r="CVL197" s="131"/>
      <c r="CVM197" s="131"/>
      <c r="CVN197" s="131"/>
      <c r="CVO197" s="131"/>
      <c r="CVP197" s="131"/>
      <c r="CVQ197" s="131"/>
      <c r="CVR197" s="131"/>
      <c r="CVS197" s="131"/>
      <c r="CVT197" s="131"/>
      <c r="CVU197" s="131"/>
      <c r="CVV197" s="131"/>
      <c r="CVW197" s="131"/>
      <c r="CVX197" s="131"/>
      <c r="CVY197" s="131"/>
      <c r="CVZ197" s="131"/>
      <c r="CWA197" s="131"/>
      <c r="CWB197" s="131"/>
      <c r="CWC197" s="131"/>
      <c r="CWD197" s="131"/>
      <c r="CWE197" s="131"/>
      <c r="CWF197" s="131"/>
      <c r="CWG197" s="131"/>
      <c r="CWH197" s="131"/>
      <c r="CWI197" s="131"/>
      <c r="CWJ197" s="131"/>
      <c r="CWK197" s="131"/>
      <c r="CWL197" s="131"/>
      <c r="CWM197" s="131"/>
      <c r="CWN197" s="131"/>
      <c r="CWO197" s="131"/>
      <c r="CWP197" s="131"/>
      <c r="CWQ197" s="131"/>
      <c r="CWR197" s="131"/>
      <c r="CWS197" s="131"/>
      <c r="CWT197" s="131"/>
      <c r="CWU197" s="131"/>
      <c r="CWV197" s="131"/>
      <c r="CWW197" s="131"/>
      <c r="CWX197" s="131"/>
      <c r="CWY197" s="131"/>
      <c r="CWZ197" s="131"/>
      <c r="CXA197" s="131"/>
      <c r="CXB197" s="131"/>
      <c r="CXC197" s="131"/>
      <c r="CXD197" s="131"/>
      <c r="CXE197" s="131"/>
      <c r="CXF197" s="131"/>
      <c r="CXG197" s="131"/>
      <c r="CXH197" s="131"/>
      <c r="CXI197" s="131"/>
      <c r="CXJ197" s="131"/>
      <c r="CXK197" s="131"/>
      <c r="CXL197" s="131"/>
      <c r="CXM197" s="131"/>
      <c r="CXN197" s="131"/>
      <c r="CXO197" s="131"/>
      <c r="CXP197" s="131"/>
      <c r="CXQ197" s="131"/>
      <c r="CXR197" s="131"/>
      <c r="CXS197" s="131"/>
      <c r="CXT197" s="131"/>
      <c r="CXU197" s="131"/>
      <c r="CXV197" s="131"/>
      <c r="CXW197" s="131"/>
      <c r="CXX197" s="131"/>
      <c r="CXY197" s="131"/>
      <c r="CXZ197" s="131"/>
      <c r="CYA197" s="131"/>
      <c r="CYB197" s="131"/>
      <c r="CYC197" s="131"/>
      <c r="CYD197" s="131"/>
      <c r="CYE197" s="131"/>
      <c r="CYF197" s="131"/>
      <c r="CYG197" s="131"/>
      <c r="CYH197" s="131"/>
      <c r="CYI197" s="131"/>
      <c r="CYJ197" s="131"/>
      <c r="CYK197" s="131"/>
      <c r="CYL197" s="131"/>
      <c r="CYM197" s="131"/>
      <c r="CYN197" s="131"/>
      <c r="CYO197" s="131"/>
      <c r="CYP197" s="131"/>
      <c r="CYQ197" s="131"/>
      <c r="CYR197" s="131"/>
      <c r="CYS197" s="131"/>
      <c r="CYT197" s="131"/>
      <c r="CYU197" s="131"/>
      <c r="CYV197" s="131"/>
      <c r="CYW197" s="131"/>
      <c r="CYX197" s="131"/>
      <c r="CYY197" s="131"/>
      <c r="CYZ197" s="131"/>
      <c r="CZA197" s="131"/>
      <c r="CZB197" s="131"/>
      <c r="CZC197" s="131"/>
      <c r="CZD197" s="131"/>
      <c r="CZE197" s="131"/>
      <c r="CZF197" s="131"/>
      <c r="CZG197" s="131"/>
      <c r="CZH197" s="131"/>
      <c r="CZI197" s="131"/>
      <c r="CZJ197" s="131"/>
      <c r="CZK197" s="131"/>
      <c r="CZL197" s="131"/>
      <c r="CZM197" s="131"/>
      <c r="CZN197" s="131"/>
      <c r="CZO197" s="131"/>
      <c r="CZP197" s="131"/>
      <c r="CZQ197" s="131"/>
      <c r="CZR197" s="131"/>
      <c r="CZS197" s="131"/>
      <c r="CZT197" s="131"/>
      <c r="CZU197" s="131"/>
      <c r="CZV197" s="131"/>
      <c r="CZW197" s="131"/>
      <c r="CZX197" s="131"/>
      <c r="CZY197" s="131"/>
      <c r="CZZ197" s="131"/>
      <c r="DAA197" s="131"/>
      <c r="DAB197" s="131"/>
      <c r="DAC197" s="131"/>
      <c r="DAD197" s="131"/>
      <c r="DAE197" s="131"/>
      <c r="DAF197" s="131"/>
      <c r="DAG197" s="131"/>
      <c r="DAH197" s="131"/>
      <c r="DAI197" s="131"/>
      <c r="DAJ197" s="131"/>
      <c r="DAK197" s="131"/>
      <c r="DAL197" s="131"/>
      <c r="DAM197" s="131"/>
      <c r="DAN197" s="131"/>
      <c r="DAO197" s="131"/>
      <c r="DAP197" s="131"/>
      <c r="DAQ197" s="131"/>
      <c r="DAR197" s="131"/>
      <c r="DAS197" s="131"/>
      <c r="DAT197" s="131"/>
      <c r="DAU197" s="131"/>
      <c r="DAV197" s="131"/>
      <c r="DAW197" s="131"/>
      <c r="DAX197" s="131"/>
      <c r="DAY197" s="131"/>
      <c r="DAZ197" s="131"/>
      <c r="DBA197" s="131"/>
      <c r="DBB197" s="131"/>
      <c r="DBC197" s="131"/>
      <c r="DBD197" s="131"/>
      <c r="DBE197" s="131"/>
      <c r="DBF197" s="131"/>
      <c r="DBG197" s="131"/>
      <c r="DBH197" s="131"/>
      <c r="DBI197" s="131"/>
      <c r="DBJ197" s="131"/>
      <c r="DBK197" s="131"/>
      <c r="DBL197" s="131"/>
      <c r="DBM197" s="131"/>
      <c r="DBN197" s="131"/>
      <c r="DBO197" s="131"/>
      <c r="DBP197" s="131"/>
      <c r="DBQ197" s="131"/>
      <c r="DBR197" s="131"/>
      <c r="DBS197" s="131"/>
      <c r="DBT197" s="131"/>
      <c r="DBU197" s="131"/>
      <c r="DBV197" s="131"/>
      <c r="DBW197" s="131"/>
      <c r="DBX197" s="131"/>
      <c r="DBY197" s="131"/>
      <c r="DBZ197" s="131"/>
      <c r="DCA197" s="131"/>
      <c r="DCB197" s="131"/>
      <c r="DCC197" s="131"/>
      <c r="DCD197" s="131"/>
      <c r="DCE197" s="131"/>
      <c r="DCF197" s="131"/>
      <c r="DCG197" s="131"/>
      <c r="DCH197" s="131"/>
      <c r="DCI197" s="131"/>
      <c r="DCJ197" s="131"/>
      <c r="DCK197" s="131"/>
      <c r="DCL197" s="131"/>
      <c r="DCM197" s="131"/>
      <c r="DCN197" s="131"/>
      <c r="DCO197" s="131"/>
      <c r="DCP197" s="131"/>
      <c r="DCQ197" s="131"/>
      <c r="DCR197" s="131"/>
      <c r="DCS197" s="131"/>
      <c r="DCT197" s="131"/>
      <c r="DCU197" s="131"/>
      <c r="DCV197" s="131"/>
      <c r="DCW197" s="131"/>
      <c r="DCX197" s="131"/>
      <c r="DCY197" s="131"/>
      <c r="DCZ197" s="131"/>
      <c r="DDA197" s="131"/>
      <c r="DDB197" s="131"/>
      <c r="DDC197" s="131"/>
      <c r="DDD197" s="131"/>
      <c r="DDE197" s="131"/>
      <c r="DDF197" s="131"/>
      <c r="DDG197" s="131"/>
      <c r="DDH197" s="131"/>
      <c r="DDI197" s="131"/>
      <c r="DDJ197" s="131"/>
      <c r="DDK197" s="131"/>
      <c r="DDL197" s="131"/>
      <c r="DDM197" s="131"/>
      <c r="DDN197" s="131"/>
      <c r="DDO197" s="131"/>
      <c r="DDP197" s="131"/>
      <c r="DDQ197" s="131"/>
      <c r="DDR197" s="131"/>
      <c r="DDS197" s="131"/>
      <c r="DDT197" s="131"/>
      <c r="DDU197" s="131"/>
      <c r="DDV197" s="131"/>
      <c r="DDW197" s="131"/>
      <c r="DDX197" s="131"/>
      <c r="DDY197" s="131"/>
      <c r="DDZ197" s="131"/>
      <c r="DEA197" s="131"/>
      <c r="DEB197" s="131"/>
      <c r="DEC197" s="131"/>
      <c r="DED197" s="131"/>
      <c r="DEE197" s="131"/>
      <c r="DEF197" s="131"/>
      <c r="DEG197" s="131"/>
      <c r="DEH197" s="131"/>
      <c r="DEI197" s="131"/>
      <c r="DEJ197" s="131"/>
      <c r="DEK197" s="131"/>
      <c r="DEL197" s="131"/>
      <c r="DEM197" s="131"/>
      <c r="DEN197" s="131"/>
      <c r="DEO197" s="131"/>
      <c r="DEP197" s="131"/>
      <c r="DEQ197" s="131"/>
      <c r="DER197" s="131"/>
      <c r="DES197" s="131"/>
      <c r="DET197" s="131"/>
      <c r="DEU197" s="131"/>
      <c r="DEV197" s="131"/>
      <c r="DEW197" s="131"/>
      <c r="DEX197" s="131"/>
      <c r="DEY197" s="131"/>
      <c r="DEZ197" s="131"/>
      <c r="DFA197" s="131"/>
      <c r="DFB197" s="131"/>
      <c r="DFC197" s="131"/>
      <c r="DFD197" s="131"/>
      <c r="DFE197" s="131"/>
      <c r="DFF197" s="131"/>
      <c r="DFG197" s="131"/>
      <c r="DFH197" s="131"/>
      <c r="DFI197" s="131"/>
      <c r="DFJ197" s="131"/>
      <c r="DFK197" s="131"/>
      <c r="DFL197" s="131"/>
      <c r="DFM197" s="131"/>
      <c r="DFN197" s="131"/>
      <c r="DFO197" s="131"/>
      <c r="DFP197" s="131"/>
      <c r="DFQ197" s="131"/>
      <c r="DFR197" s="131"/>
      <c r="DFS197" s="131"/>
      <c r="DFT197" s="131"/>
      <c r="DFU197" s="131"/>
      <c r="DFV197" s="131"/>
      <c r="DFW197" s="131"/>
      <c r="DFX197" s="131"/>
      <c r="DFY197" s="131"/>
      <c r="DFZ197" s="131"/>
      <c r="DGA197" s="131"/>
      <c r="DGB197" s="131"/>
      <c r="DGC197" s="131"/>
      <c r="DGD197" s="131"/>
      <c r="DGE197" s="131"/>
      <c r="DGF197" s="131"/>
      <c r="DGG197" s="131"/>
      <c r="DGH197" s="131"/>
      <c r="DGI197" s="131"/>
      <c r="DGJ197" s="131"/>
      <c r="DGK197" s="131"/>
      <c r="DGL197" s="131"/>
      <c r="DGM197" s="131"/>
      <c r="DGN197" s="131"/>
      <c r="DGO197" s="131"/>
      <c r="DGP197" s="131"/>
      <c r="DGQ197" s="131"/>
      <c r="DGR197" s="131"/>
      <c r="DGS197" s="131"/>
      <c r="DGT197" s="131"/>
      <c r="DGU197" s="131"/>
      <c r="DGV197" s="131"/>
      <c r="DGW197" s="131"/>
      <c r="DGX197" s="131"/>
      <c r="DGY197" s="131"/>
      <c r="DGZ197" s="131"/>
      <c r="DHA197" s="131"/>
      <c r="DHB197" s="131"/>
      <c r="DHC197" s="131"/>
      <c r="DHD197" s="131"/>
      <c r="DHE197" s="131"/>
      <c r="DHF197" s="131"/>
      <c r="DHG197" s="131"/>
      <c r="DHH197" s="131"/>
      <c r="DHI197" s="131"/>
      <c r="DHJ197" s="131"/>
      <c r="DHK197" s="131"/>
      <c r="DHL197" s="131"/>
      <c r="DHM197" s="131"/>
      <c r="DHN197" s="131"/>
      <c r="DHO197" s="131"/>
      <c r="DHP197" s="131"/>
      <c r="DHQ197" s="131"/>
      <c r="DHR197" s="131"/>
      <c r="DHS197" s="131"/>
      <c r="DHT197" s="131"/>
      <c r="DHU197" s="131"/>
      <c r="DHV197" s="131"/>
      <c r="DHW197" s="131"/>
      <c r="DHX197" s="131"/>
      <c r="DHY197" s="131"/>
      <c r="DHZ197" s="131"/>
      <c r="DIA197" s="131"/>
      <c r="DIB197" s="131"/>
      <c r="DIC197" s="131"/>
      <c r="DID197" s="131"/>
      <c r="DIE197" s="131"/>
      <c r="DIF197" s="131"/>
      <c r="DIG197" s="131"/>
      <c r="DIH197" s="131"/>
      <c r="DII197" s="131"/>
      <c r="DIJ197" s="131"/>
      <c r="DIK197" s="131"/>
      <c r="DIL197" s="131"/>
      <c r="DIM197" s="131"/>
      <c r="DIN197" s="131"/>
      <c r="DIO197" s="131"/>
      <c r="DIP197" s="131"/>
      <c r="DIQ197" s="131"/>
      <c r="DIR197" s="131"/>
      <c r="DIS197" s="131"/>
      <c r="DIT197" s="131"/>
      <c r="DIU197" s="131"/>
      <c r="DIV197" s="131"/>
      <c r="DIW197" s="131"/>
      <c r="DIX197" s="131"/>
      <c r="DIY197" s="131"/>
      <c r="DIZ197" s="131"/>
      <c r="DJA197" s="131"/>
      <c r="DJB197" s="131"/>
      <c r="DJC197" s="131"/>
      <c r="DJD197" s="131"/>
      <c r="DJE197" s="131"/>
      <c r="DJF197" s="131"/>
      <c r="DJG197" s="131"/>
      <c r="DJH197" s="131"/>
      <c r="DJI197" s="131"/>
      <c r="DJJ197" s="131"/>
      <c r="DJK197" s="131"/>
      <c r="DJL197" s="131"/>
      <c r="DJM197" s="131"/>
      <c r="DJN197" s="131"/>
      <c r="DJO197" s="131"/>
      <c r="DJP197" s="131"/>
      <c r="DJQ197" s="131"/>
      <c r="DJR197" s="131"/>
      <c r="DJS197" s="131"/>
      <c r="DJT197" s="131"/>
      <c r="DJU197" s="131"/>
      <c r="DJV197" s="131"/>
      <c r="DJW197" s="131"/>
      <c r="DJX197" s="131"/>
      <c r="DJY197" s="131"/>
      <c r="DJZ197" s="131"/>
      <c r="DKA197" s="131"/>
      <c r="DKB197" s="131"/>
      <c r="DKC197" s="131"/>
      <c r="DKD197" s="131"/>
      <c r="DKE197" s="131"/>
      <c r="DKF197" s="131"/>
      <c r="DKG197" s="131"/>
      <c r="DKH197" s="131"/>
      <c r="DKI197" s="131"/>
      <c r="DKJ197" s="131"/>
      <c r="DKK197" s="131"/>
      <c r="DKL197" s="131"/>
      <c r="DKM197" s="131"/>
      <c r="DKN197" s="131"/>
      <c r="DKO197" s="131"/>
      <c r="DKP197" s="131"/>
      <c r="DKQ197" s="131"/>
      <c r="DKR197" s="131"/>
      <c r="DKS197" s="131"/>
      <c r="DKT197" s="131"/>
      <c r="DKU197" s="131"/>
      <c r="DKV197" s="131"/>
      <c r="DKW197" s="131"/>
      <c r="DKX197" s="131"/>
      <c r="DKY197" s="131"/>
      <c r="DKZ197" s="131"/>
      <c r="DLA197" s="131"/>
      <c r="DLB197" s="131"/>
      <c r="DLC197" s="131"/>
      <c r="DLD197" s="131"/>
      <c r="DLE197" s="131"/>
      <c r="DLF197" s="131"/>
      <c r="DLG197" s="131"/>
      <c r="DLH197" s="131"/>
      <c r="DLI197" s="131"/>
      <c r="DLJ197" s="131"/>
      <c r="DLK197" s="131"/>
      <c r="DLL197" s="131"/>
      <c r="DLM197" s="131"/>
      <c r="DLN197" s="131"/>
      <c r="DLO197" s="131"/>
      <c r="DLP197" s="131"/>
      <c r="DLQ197" s="131"/>
      <c r="DLR197" s="131"/>
      <c r="DLS197" s="131"/>
      <c r="DLT197" s="131"/>
      <c r="DLU197" s="131"/>
      <c r="DLV197" s="131"/>
      <c r="DLW197" s="131"/>
      <c r="DLX197" s="131"/>
      <c r="DLY197" s="131"/>
      <c r="DLZ197" s="131"/>
      <c r="DMA197" s="131"/>
      <c r="DMB197" s="131"/>
      <c r="DMC197" s="131"/>
      <c r="DMD197" s="131"/>
      <c r="DME197" s="131"/>
      <c r="DMF197" s="131"/>
      <c r="DMG197" s="131"/>
      <c r="DMH197" s="131"/>
      <c r="DMI197" s="131"/>
      <c r="DMJ197" s="131"/>
      <c r="DMK197" s="131"/>
      <c r="DML197" s="131"/>
      <c r="DMM197" s="131"/>
      <c r="DMN197" s="131"/>
      <c r="DMO197" s="131"/>
      <c r="DMP197" s="131"/>
      <c r="DMQ197" s="131"/>
      <c r="DMR197" s="131"/>
      <c r="DMS197" s="131"/>
      <c r="DMT197" s="131"/>
      <c r="DMU197" s="131"/>
      <c r="DMV197" s="131"/>
      <c r="DMW197" s="131"/>
      <c r="DMX197" s="131"/>
      <c r="DMY197" s="131"/>
      <c r="DMZ197" s="131"/>
      <c r="DNA197" s="131"/>
      <c r="DNB197" s="131"/>
      <c r="DNC197" s="131"/>
      <c r="DND197" s="131"/>
      <c r="DNE197" s="131"/>
      <c r="DNF197" s="131"/>
      <c r="DNG197" s="131"/>
      <c r="DNH197" s="131"/>
      <c r="DNI197" s="131"/>
      <c r="DNJ197" s="131"/>
      <c r="DNK197" s="131"/>
      <c r="DNL197" s="131"/>
      <c r="DNM197" s="131"/>
      <c r="DNN197" s="131"/>
      <c r="DNO197" s="131"/>
      <c r="DNP197" s="131"/>
      <c r="DNQ197" s="131"/>
      <c r="DNR197" s="131"/>
      <c r="DNS197" s="131"/>
      <c r="DNT197" s="131"/>
      <c r="DNU197" s="131"/>
      <c r="DNV197" s="131"/>
      <c r="DNW197" s="131"/>
      <c r="DNX197" s="131"/>
      <c r="DNY197" s="131"/>
      <c r="DNZ197" s="131"/>
      <c r="DOA197" s="131"/>
      <c r="DOB197" s="131"/>
      <c r="DOC197" s="131"/>
      <c r="DOD197" s="131"/>
      <c r="DOE197" s="131"/>
      <c r="DOF197" s="131"/>
      <c r="DOG197" s="131"/>
      <c r="DOH197" s="131"/>
      <c r="DOI197" s="131"/>
      <c r="DOJ197" s="131"/>
      <c r="DOK197" s="131"/>
      <c r="DOL197" s="131"/>
      <c r="DOM197" s="131"/>
      <c r="DON197" s="131"/>
      <c r="DOO197" s="131"/>
      <c r="DOP197" s="131"/>
      <c r="DOQ197" s="131"/>
      <c r="DOR197" s="131"/>
      <c r="DOS197" s="131"/>
      <c r="DOT197" s="131"/>
      <c r="DOU197" s="131"/>
      <c r="DOV197" s="131"/>
      <c r="DOW197" s="131"/>
      <c r="DOX197" s="131"/>
      <c r="DOY197" s="131"/>
      <c r="DOZ197" s="131"/>
      <c r="DPA197" s="131"/>
      <c r="DPB197" s="131"/>
      <c r="DPC197" s="131"/>
      <c r="DPD197" s="131"/>
      <c r="DPE197" s="131"/>
      <c r="DPF197" s="131"/>
      <c r="DPG197" s="131"/>
      <c r="DPH197" s="131"/>
      <c r="DPI197" s="131"/>
      <c r="DPJ197" s="131"/>
      <c r="DPK197" s="131"/>
      <c r="DPL197" s="131"/>
      <c r="DPM197" s="131"/>
      <c r="DPN197" s="131"/>
      <c r="DPO197" s="131"/>
      <c r="DPP197" s="131"/>
      <c r="DPQ197" s="131"/>
      <c r="DPR197" s="131"/>
      <c r="DPS197" s="131"/>
      <c r="DPT197" s="131"/>
      <c r="DPU197" s="131"/>
      <c r="DPV197" s="131"/>
      <c r="DPW197" s="131"/>
      <c r="DPX197" s="131"/>
      <c r="DPY197" s="131"/>
      <c r="DPZ197" s="131"/>
      <c r="DQA197" s="131"/>
      <c r="DQB197" s="131"/>
      <c r="DQC197" s="131"/>
      <c r="DQD197" s="131"/>
      <c r="DQE197" s="131"/>
      <c r="DQF197" s="131"/>
      <c r="DQG197" s="131"/>
      <c r="DQH197" s="131"/>
      <c r="DQI197" s="131"/>
      <c r="DQJ197" s="131"/>
      <c r="DQK197" s="131"/>
      <c r="DQL197" s="131"/>
      <c r="DQM197" s="131"/>
      <c r="DQN197" s="131"/>
      <c r="DQO197" s="131"/>
      <c r="DQP197" s="131"/>
      <c r="DQQ197" s="131"/>
      <c r="DQR197" s="131"/>
      <c r="DQS197" s="131"/>
      <c r="DQT197" s="131"/>
      <c r="DQU197" s="131"/>
      <c r="DQV197" s="131"/>
      <c r="DQW197" s="131"/>
      <c r="DQX197" s="131"/>
      <c r="DQY197" s="131"/>
      <c r="DQZ197" s="131"/>
      <c r="DRA197" s="131"/>
      <c r="DRB197" s="131"/>
      <c r="DRC197" s="131"/>
      <c r="DRD197" s="131"/>
      <c r="DRE197" s="131"/>
      <c r="DRF197" s="131"/>
      <c r="DRG197" s="131"/>
      <c r="DRH197" s="131"/>
      <c r="DRI197" s="131"/>
      <c r="DRJ197" s="131"/>
      <c r="DRK197" s="131"/>
      <c r="DRL197" s="131"/>
      <c r="DRM197" s="131"/>
      <c r="DRN197" s="131"/>
      <c r="DRO197" s="131"/>
      <c r="DRP197" s="131"/>
      <c r="DRQ197" s="131"/>
      <c r="DRR197" s="131"/>
      <c r="DRS197" s="131"/>
      <c r="DRT197" s="131"/>
      <c r="DRU197" s="131"/>
      <c r="DRV197" s="131"/>
      <c r="DRW197" s="131"/>
      <c r="DRX197" s="131"/>
      <c r="DRY197" s="131"/>
      <c r="DRZ197" s="131"/>
      <c r="DSA197" s="131"/>
      <c r="DSB197" s="131"/>
      <c r="DSC197" s="131"/>
      <c r="DSD197" s="131"/>
      <c r="DSE197" s="131"/>
      <c r="DSF197" s="131"/>
      <c r="DSG197" s="131"/>
      <c r="DSH197" s="131"/>
      <c r="DSI197" s="131"/>
      <c r="DSJ197" s="131"/>
      <c r="DSK197" s="131"/>
      <c r="DSL197" s="131"/>
      <c r="DSM197" s="131"/>
      <c r="DSN197" s="131"/>
      <c r="DSO197" s="131"/>
      <c r="DSP197" s="131"/>
      <c r="DSQ197" s="131"/>
      <c r="DSR197" s="131"/>
      <c r="DSS197" s="131"/>
      <c r="DST197" s="131"/>
      <c r="DSU197" s="131"/>
      <c r="DSV197" s="131"/>
      <c r="DSW197" s="131"/>
      <c r="DSX197" s="131"/>
      <c r="DSY197" s="131"/>
      <c r="DSZ197" s="131"/>
      <c r="DTA197" s="131"/>
      <c r="DTB197" s="131"/>
      <c r="DTC197" s="131"/>
      <c r="DTD197" s="131"/>
      <c r="DTE197" s="131"/>
      <c r="DTF197" s="131"/>
      <c r="DTG197" s="131"/>
      <c r="DTH197" s="131"/>
      <c r="DTI197" s="131"/>
      <c r="DTJ197" s="131"/>
      <c r="DTK197" s="131"/>
      <c r="DTL197" s="131"/>
      <c r="DTM197" s="131"/>
      <c r="DTN197" s="131"/>
      <c r="DTO197" s="131"/>
      <c r="DTP197" s="131"/>
      <c r="DTQ197" s="131"/>
      <c r="DTR197" s="131"/>
      <c r="DTS197" s="131"/>
      <c r="DTT197" s="131"/>
      <c r="DTU197" s="131"/>
      <c r="DTV197" s="131"/>
      <c r="DTW197" s="131"/>
      <c r="DTX197" s="131"/>
      <c r="DTY197" s="131"/>
      <c r="DTZ197" s="131"/>
      <c r="DUA197" s="131"/>
      <c r="DUB197" s="131"/>
      <c r="DUC197" s="131"/>
      <c r="DUD197" s="131"/>
      <c r="DUE197" s="131"/>
      <c r="DUF197" s="131"/>
      <c r="DUG197" s="131"/>
      <c r="DUH197" s="131"/>
      <c r="DUI197" s="131"/>
      <c r="DUJ197" s="131"/>
      <c r="DUK197" s="131"/>
      <c r="DUL197" s="131"/>
      <c r="DUM197" s="131"/>
      <c r="DUN197" s="131"/>
      <c r="DUO197" s="131"/>
      <c r="DUP197" s="131"/>
      <c r="DUQ197" s="131"/>
      <c r="DUR197" s="131"/>
      <c r="DUS197" s="131"/>
      <c r="DUT197" s="131"/>
      <c r="DUU197" s="131"/>
      <c r="DUV197" s="131"/>
      <c r="DUW197" s="131"/>
      <c r="DUX197" s="131"/>
      <c r="DUY197" s="131"/>
      <c r="DUZ197" s="131"/>
      <c r="DVA197" s="131"/>
      <c r="DVB197" s="131"/>
      <c r="DVC197" s="131"/>
      <c r="DVD197" s="131"/>
      <c r="DVE197" s="131"/>
      <c r="DVF197" s="131"/>
      <c r="DVG197" s="131"/>
      <c r="DVH197" s="131"/>
      <c r="DVI197" s="131"/>
      <c r="DVJ197" s="131"/>
      <c r="DVK197" s="131"/>
      <c r="DVL197" s="131"/>
      <c r="DVM197" s="131"/>
      <c r="DVN197" s="131"/>
      <c r="DVO197" s="131"/>
      <c r="DVP197" s="131"/>
      <c r="DVQ197" s="131"/>
      <c r="DVR197" s="131"/>
      <c r="DVS197" s="131"/>
      <c r="DVT197" s="131"/>
      <c r="DVU197" s="131"/>
      <c r="DVV197" s="131"/>
      <c r="DVW197" s="131"/>
      <c r="DVX197" s="131"/>
      <c r="DVY197" s="131"/>
      <c r="DVZ197" s="131"/>
      <c r="DWA197" s="131"/>
      <c r="DWB197" s="131"/>
      <c r="DWC197" s="131"/>
      <c r="DWD197" s="131"/>
      <c r="DWE197" s="131"/>
      <c r="DWF197" s="131"/>
      <c r="DWG197" s="131"/>
      <c r="DWH197" s="131"/>
      <c r="DWI197" s="131"/>
      <c r="DWJ197" s="131"/>
      <c r="DWK197" s="131"/>
      <c r="DWL197" s="131"/>
      <c r="DWM197" s="131"/>
      <c r="DWN197" s="131"/>
      <c r="DWO197" s="131"/>
      <c r="DWP197" s="131"/>
      <c r="DWQ197" s="131"/>
      <c r="DWR197" s="131"/>
      <c r="DWS197" s="131"/>
      <c r="DWT197" s="131"/>
      <c r="DWU197" s="131"/>
      <c r="DWV197" s="131"/>
      <c r="DWW197" s="131"/>
      <c r="DWX197" s="131"/>
      <c r="DWY197" s="131"/>
      <c r="DWZ197" s="131"/>
      <c r="DXA197" s="131"/>
      <c r="DXB197" s="131"/>
      <c r="DXC197" s="131"/>
      <c r="DXD197" s="131"/>
      <c r="DXE197" s="131"/>
      <c r="DXF197" s="131"/>
      <c r="DXG197" s="131"/>
      <c r="DXH197" s="131"/>
      <c r="DXI197" s="131"/>
      <c r="DXJ197" s="131"/>
      <c r="DXK197" s="131"/>
      <c r="DXL197" s="131"/>
      <c r="DXM197" s="131"/>
      <c r="DXN197" s="131"/>
      <c r="DXO197" s="131"/>
      <c r="DXP197" s="131"/>
      <c r="DXQ197" s="131"/>
      <c r="DXR197" s="131"/>
      <c r="DXS197" s="131"/>
      <c r="DXT197" s="131"/>
      <c r="DXU197" s="131"/>
      <c r="DXV197" s="131"/>
      <c r="DXW197" s="131"/>
      <c r="DXX197" s="131"/>
      <c r="DXY197" s="131"/>
      <c r="DXZ197" s="131"/>
      <c r="DYA197" s="131"/>
      <c r="DYB197" s="131"/>
      <c r="DYC197" s="131"/>
      <c r="DYD197" s="131"/>
      <c r="DYE197" s="131"/>
      <c r="DYF197" s="131"/>
      <c r="DYG197" s="131"/>
      <c r="DYH197" s="131"/>
      <c r="DYI197" s="131"/>
      <c r="DYJ197" s="131"/>
      <c r="DYK197" s="131"/>
      <c r="DYL197" s="131"/>
      <c r="DYM197" s="131"/>
      <c r="DYN197" s="131"/>
      <c r="DYO197" s="131"/>
      <c r="DYP197" s="131"/>
      <c r="DYQ197" s="131"/>
      <c r="DYR197" s="131"/>
      <c r="DYS197" s="131"/>
      <c r="DYT197" s="131"/>
      <c r="DYU197" s="131"/>
      <c r="DYV197" s="131"/>
      <c r="DYW197" s="131"/>
      <c r="DYX197" s="131"/>
      <c r="DYY197" s="131"/>
      <c r="DYZ197" s="131"/>
      <c r="DZA197" s="131"/>
      <c r="DZB197" s="131"/>
      <c r="DZC197" s="131"/>
      <c r="DZD197" s="131"/>
      <c r="DZE197" s="131"/>
      <c r="DZF197" s="131"/>
      <c r="DZG197" s="131"/>
      <c r="DZH197" s="131"/>
      <c r="DZI197" s="131"/>
      <c r="DZJ197" s="131"/>
      <c r="DZK197" s="131"/>
      <c r="DZL197" s="131"/>
      <c r="DZM197" s="131"/>
      <c r="DZN197" s="131"/>
      <c r="DZO197" s="131"/>
      <c r="DZP197" s="131"/>
      <c r="DZQ197" s="131"/>
      <c r="DZR197" s="131"/>
      <c r="DZS197" s="131"/>
      <c r="DZT197" s="131"/>
      <c r="DZU197" s="131"/>
      <c r="DZV197" s="131"/>
      <c r="DZW197" s="131"/>
      <c r="DZX197" s="131"/>
      <c r="DZY197" s="131"/>
      <c r="DZZ197" s="131"/>
      <c r="EAA197" s="131"/>
      <c r="EAB197" s="131"/>
      <c r="EAC197" s="131"/>
      <c r="EAD197" s="131"/>
      <c r="EAE197" s="131"/>
      <c r="EAF197" s="131"/>
      <c r="EAG197" s="131"/>
      <c r="EAH197" s="131"/>
      <c r="EAI197" s="131"/>
      <c r="EAJ197" s="131"/>
      <c r="EAK197" s="131"/>
      <c r="EAL197" s="131"/>
      <c r="EAM197" s="131"/>
      <c r="EAN197" s="131"/>
      <c r="EAO197" s="131"/>
      <c r="EAP197" s="131"/>
      <c r="EAQ197" s="131"/>
      <c r="EAR197" s="131"/>
      <c r="EAS197" s="131"/>
      <c r="EAT197" s="131"/>
      <c r="EAU197" s="131"/>
      <c r="EAV197" s="131"/>
      <c r="EAW197" s="131"/>
      <c r="EAX197" s="131"/>
      <c r="EAY197" s="131"/>
      <c r="EAZ197" s="131"/>
      <c r="EBA197" s="131"/>
      <c r="EBB197" s="131"/>
      <c r="EBC197" s="131"/>
      <c r="EBD197" s="131"/>
      <c r="EBE197" s="131"/>
      <c r="EBF197" s="131"/>
      <c r="EBG197" s="131"/>
      <c r="EBH197" s="131"/>
      <c r="EBI197" s="131"/>
      <c r="EBJ197" s="131"/>
      <c r="EBK197" s="131"/>
      <c r="EBL197" s="131"/>
      <c r="EBM197" s="131"/>
      <c r="EBN197" s="131"/>
      <c r="EBO197" s="131"/>
      <c r="EBP197" s="131"/>
      <c r="EBQ197" s="131"/>
      <c r="EBR197" s="131"/>
      <c r="EBS197" s="131"/>
      <c r="EBT197" s="131"/>
      <c r="EBU197" s="131"/>
      <c r="EBV197" s="131"/>
      <c r="EBW197" s="131"/>
      <c r="EBX197" s="131"/>
      <c r="EBY197" s="131"/>
      <c r="EBZ197" s="131"/>
      <c r="ECA197" s="131"/>
      <c r="ECB197" s="131"/>
      <c r="ECC197" s="131"/>
      <c r="ECD197" s="131"/>
      <c r="ECE197" s="131"/>
      <c r="ECF197" s="131"/>
      <c r="ECG197" s="131"/>
      <c r="ECH197" s="131"/>
      <c r="ECI197" s="131"/>
      <c r="ECJ197" s="131"/>
      <c r="ECK197" s="131"/>
      <c r="ECL197" s="131"/>
      <c r="ECM197" s="131"/>
      <c r="ECN197" s="131"/>
      <c r="ECO197" s="131"/>
      <c r="ECP197" s="131"/>
      <c r="ECQ197" s="131"/>
      <c r="ECR197" s="131"/>
      <c r="ECS197" s="131"/>
      <c r="ECT197" s="131"/>
      <c r="ECU197" s="131"/>
      <c r="ECV197" s="131"/>
      <c r="ECW197" s="131"/>
      <c r="ECX197" s="131"/>
      <c r="ECY197" s="131"/>
      <c r="ECZ197" s="131"/>
      <c r="EDA197" s="131"/>
      <c r="EDB197" s="131"/>
      <c r="EDC197" s="131"/>
      <c r="EDD197" s="131"/>
      <c r="EDE197" s="131"/>
      <c r="EDF197" s="131"/>
      <c r="EDG197" s="131"/>
      <c r="EDH197" s="131"/>
      <c r="EDI197" s="131"/>
      <c r="EDJ197" s="131"/>
      <c r="EDK197" s="131"/>
      <c r="EDL197" s="131"/>
      <c r="EDM197" s="131"/>
      <c r="EDN197" s="131"/>
      <c r="EDO197" s="131"/>
      <c r="EDP197" s="131"/>
      <c r="EDQ197" s="131"/>
      <c r="EDR197" s="131"/>
      <c r="EDS197" s="131"/>
      <c r="EDT197" s="131"/>
      <c r="EDU197" s="131"/>
      <c r="EDV197" s="131"/>
      <c r="EDW197" s="131"/>
      <c r="EDX197" s="131"/>
      <c r="EDY197" s="131"/>
      <c r="EDZ197" s="131"/>
      <c r="EEA197" s="131"/>
      <c r="EEB197" s="131"/>
      <c r="EEC197" s="131"/>
      <c r="EED197" s="131"/>
      <c r="EEE197" s="131"/>
      <c r="EEF197" s="131"/>
      <c r="EEG197" s="131"/>
      <c r="EEH197" s="131"/>
      <c r="EEI197" s="131"/>
      <c r="EEJ197" s="131"/>
      <c r="EEK197" s="131"/>
      <c r="EEL197" s="131"/>
      <c r="EEM197" s="131"/>
      <c r="EEN197" s="131"/>
      <c r="EEO197" s="131"/>
      <c r="EEP197" s="131"/>
      <c r="EEQ197" s="131"/>
      <c r="EER197" s="131"/>
      <c r="EES197" s="131"/>
      <c r="EET197" s="131"/>
      <c r="EEU197" s="131"/>
      <c r="EEV197" s="131"/>
      <c r="EEW197" s="131"/>
      <c r="EEX197" s="131"/>
      <c r="EEY197" s="131"/>
      <c r="EEZ197" s="131"/>
      <c r="EFA197" s="131"/>
      <c r="EFB197" s="131"/>
      <c r="EFC197" s="131"/>
      <c r="EFD197" s="131"/>
      <c r="EFE197" s="131"/>
      <c r="EFF197" s="131"/>
      <c r="EFG197" s="131"/>
      <c r="EFH197" s="131"/>
      <c r="EFI197" s="131"/>
      <c r="EFJ197" s="131"/>
      <c r="EFK197" s="131"/>
      <c r="EFL197" s="131"/>
      <c r="EFM197" s="131"/>
      <c r="EFN197" s="131"/>
      <c r="EFO197" s="131"/>
      <c r="EFP197" s="131"/>
      <c r="EFQ197" s="131"/>
      <c r="EFR197" s="131"/>
      <c r="EFS197" s="131"/>
      <c r="EFT197" s="131"/>
      <c r="EFU197" s="131"/>
      <c r="EFV197" s="131"/>
      <c r="EFW197" s="131"/>
      <c r="EFX197" s="131"/>
      <c r="EFY197" s="131"/>
      <c r="EFZ197" s="131"/>
      <c r="EGA197" s="131"/>
      <c r="EGB197" s="131"/>
      <c r="EGC197" s="131"/>
      <c r="EGD197" s="131"/>
      <c r="EGE197" s="131"/>
      <c r="EGF197" s="131"/>
      <c r="EGG197" s="131"/>
      <c r="EGH197" s="131"/>
      <c r="EGI197" s="131"/>
      <c r="EGJ197" s="131"/>
      <c r="EGK197" s="131"/>
      <c r="EGL197" s="131"/>
      <c r="EGM197" s="131"/>
      <c r="EGN197" s="131"/>
      <c r="EGO197" s="131"/>
      <c r="EGP197" s="131"/>
      <c r="EGQ197" s="131"/>
      <c r="EGR197" s="131"/>
      <c r="EGS197" s="131"/>
      <c r="EGT197" s="131"/>
      <c r="EGU197" s="131"/>
      <c r="EGV197" s="131"/>
      <c r="EGW197" s="131"/>
      <c r="EGX197" s="131"/>
      <c r="EGY197" s="131"/>
      <c r="EGZ197" s="131"/>
      <c r="EHA197" s="131"/>
      <c r="EHB197" s="131"/>
      <c r="EHC197" s="131"/>
      <c r="EHD197" s="131"/>
      <c r="EHE197" s="131"/>
      <c r="EHF197" s="131"/>
      <c r="EHG197" s="131"/>
      <c r="EHH197" s="131"/>
      <c r="EHI197" s="131"/>
      <c r="EHJ197" s="131"/>
      <c r="EHK197" s="131"/>
      <c r="EHL197" s="131"/>
      <c r="EHM197" s="131"/>
      <c r="EHN197" s="131"/>
      <c r="EHO197" s="131"/>
      <c r="EHP197" s="131"/>
      <c r="EHQ197" s="131"/>
      <c r="EHR197" s="131"/>
      <c r="EHS197" s="131"/>
      <c r="EHT197" s="131"/>
      <c r="EHU197" s="131"/>
      <c r="EHV197" s="131"/>
      <c r="EHW197" s="131"/>
      <c r="EHX197" s="131"/>
      <c r="EHY197" s="131"/>
      <c r="EHZ197" s="131"/>
      <c r="EIA197" s="131"/>
      <c r="EIB197" s="131"/>
      <c r="EIC197" s="131"/>
      <c r="EID197" s="131"/>
      <c r="EIE197" s="131"/>
      <c r="EIF197" s="131"/>
      <c r="EIG197" s="131"/>
      <c r="EIH197" s="131"/>
      <c r="EII197" s="131"/>
      <c r="EIJ197" s="131"/>
      <c r="EIK197" s="131"/>
      <c r="EIL197" s="131"/>
      <c r="EIM197" s="131"/>
      <c r="EIN197" s="131"/>
    </row>
    <row r="198" spans="1:3628" customFormat="1" ht="13.5" thickBot="1" x14ac:dyDescent="0.25">
      <c r="A198" s="38"/>
      <c r="B198" s="39"/>
      <c r="C198" s="39"/>
      <c r="D198" s="40"/>
      <c r="E198" s="39"/>
      <c r="F198" s="39"/>
      <c r="G198" s="39"/>
      <c r="H198" s="1"/>
      <c r="I198" s="39"/>
      <c r="J198" s="39"/>
      <c r="K198" s="39"/>
      <c r="L198" s="119"/>
      <c r="M198" s="131"/>
      <c r="N198" s="131"/>
      <c r="O198" s="131"/>
      <c r="P198" s="131"/>
      <c r="Q198" s="131"/>
      <c r="R198" s="131"/>
      <c r="S198" s="131"/>
      <c r="T198" s="131"/>
      <c r="U198" s="131"/>
      <c r="V198" s="131"/>
      <c r="W198" s="131"/>
      <c r="X198" s="131"/>
      <c r="Y198" s="131"/>
      <c r="Z198" s="131"/>
      <c r="AA198" s="131"/>
      <c r="AB198" s="131"/>
      <c r="AC198" s="131"/>
      <c r="AD198" s="131"/>
      <c r="AE198" s="131"/>
      <c r="AF198" s="131"/>
      <c r="AG198" s="131"/>
      <c r="AH198" s="131"/>
      <c r="AI198" s="131"/>
      <c r="AJ198" s="131"/>
      <c r="AK198" s="131"/>
      <c r="AL198" s="131"/>
      <c r="AM198" s="131"/>
      <c r="AN198" s="131"/>
      <c r="AO198" s="131"/>
      <c r="AP198" s="131"/>
      <c r="AQ198" s="131"/>
      <c r="AR198" s="131"/>
      <c r="AS198" s="131"/>
      <c r="AT198" s="131"/>
      <c r="AU198" s="131"/>
      <c r="AV198" s="131"/>
      <c r="AW198" s="131"/>
      <c r="AX198" s="131"/>
      <c r="AY198" s="131"/>
      <c r="AZ198" s="131"/>
      <c r="BA198" s="131"/>
      <c r="BB198" s="131"/>
      <c r="BC198" s="131"/>
      <c r="BD198" s="131"/>
      <c r="BE198" s="131"/>
      <c r="BF198" s="131"/>
      <c r="BG198" s="131"/>
      <c r="BH198" s="131"/>
      <c r="BI198" s="131"/>
      <c r="BJ198" s="131"/>
      <c r="BK198" s="131"/>
      <c r="BL198" s="131"/>
      <c r="BM198" s="131"/>
      <c r="BN198" s="131"/>
      <c r="BO198" s="131"/>
      <c r="BP198" s="131"/>
      <c r="BQ198" s="131"/>
      <c r="BR198" s="131"/>
      <c r="BS198" s="131"/>
      <c r="BT198" s="131"/>
      <c r="BU198" s="131"/>
      <c r="BV198" s="131"/>
      <c r="BW198" s="131"/>
      <c r="BX198" s="131"/>
      <c r="BY198" s="131"/>
      <c r="BZ198" s="131"/>
      <c r="CA198" s="131"/>
      <c r="CB198" s="131"/>
      <c r="CC198" s="131"/>
      <c r="CD198" s="131"/>
      <c r="CE198" s="131"/>
      <c r="CF198" s="131"/>
      <c r="CG198" s="131"/>
      <c r="CH198" s="131"/>
      <c r="CI198" s="131"/>
      <c r="CJ198" s="131"/>
      <c r="CK198" s="131"/>
      <c r="CL198" s="131"/>
      <c r="CM198" s="131"/>
      <c r="CN198" s="131"/>
      <c r="CO198" s="131"/>
      <c r="CP198" s="131"/>
      <c r="CQ198" s="131"/>
      <c r="CR198" s="131"/>
      <c r="CS198" s="131"/>
      <c r="CT198" s="131"/>
      <c r="CU198" s="131"/>
      <c r="CV198" s="131"/>
      <c r="CW198" s="131"/>
      <c r="CX198" s="131"/>
      <c r="CY198" s="131"/>
      <c r="CZ198" s="131"/>
      <c r="DA198" s="131"/>
      <c r="DB198" s="131"/>
      <c r="DC198" s="131"/>
      <c r="DD198" s="131"/>
      <c r="DE198" s="131"/>
      <c r="DF198" s="131"/>
      <c r="DG198" s="131"/>
      <c r="DH198" s="131"/>
      <c r="DI198" s="131"/>
      <c r="DJ198" s="131"/>
      <c r="DK198" s="131"/>
      <c r="DL198" s="131"/>
      <c r="DM198" s="131"/>
      <c r="DN198" s="131"/>
      <c r="DO198" s="131"/>
      <c r="DP198" s="131"/>
      <c r="DQ198" s="131"/>
      <c r="DR198" s="131"/>
      <c r="DS198" s="131"/>
      <c r="DT198" s="131"/>
      <c r="DU198" s="131"/>
      <c r="DV198" s="131"/>
      <c r="DW198" s="131"/>
      <c r="DX198" s="131"/>
      <c r="DY198" s="131"/>
      <c r="DZ198" s="131"/>
      <c r="EA198" s="131"/>
      <c r="EB198" s="131"/>
      <c r="EC198" s="131"/>
      <c r="ED198" s="131"/>
      <c r="EE198" s="131"/>
      <c r="EF198" s="131"/>
      <c r="EG198" s="131"/>
      <c r="EH198" s="131"/>
      <c r="EI198" s="131"/>
      <c r="EJ198" s="131"/>
      <c r="EK198" s="131"/>
      <c r="EL198" s="131"/>
      <c r="EM198" s="131"/>
      <c r="EN198" s="131"/>
      <c r="EO198" s="131"/>
      <c r="EP198" s="131"/>
      <c r="EQ198" s="131"/>
      <c r="ER198" s="131"/>
      <c r="ES198" s="131"/>
      <c r="ET198" s="131"/>
      <c r="EU198" s="131"/>
      <c r="EV198" s="131"/>
      <c r="EW198" s="131"/>
      <c r="EX198" s="131"/>
      <c r="EY198" s="131"/>
      <c r="EZ198" s="131"/>
      <c r="FA198" s="131"/>
      <c r="FB198" s="131"/>
      <c r="FC198" s="131"/>
      <c r="FD198" s="131"/>
      <c r="FE198" s="131"/>
      <c r="FF198" s="131"/>
      <c r="FG198" s="131"/>
      <c r="FH198" s="131"/>
      <c r="FI198" s="131"/>
      <c r="FJ198" s="131"/>
      <c r="FK198" s="131"/>
      <c r="FL198" s="131"/>
      <c r="FM198" s="131"/>
      <c r="FN198" s="131"/>
      <c r="FO198" s="131"/>
      <c r="FP198" s="131"/>
      <c r="FQ198" s="131"/>
      <c r="FR198" s="131"/>
      <c r="FS198" s="131"/>
      <c r="FT198" s="131"/>
      <c r="FU198" s="131"/>
      <c r="FV198" s="131"/>
      <c r="FW198" s="131"/>
      <c r="FX198" s="131"/>
      <c r="FY198" s="131"/>
      <c r="FZ198" s="131"/>
      <c r="GA198" s="131"/>
      <c r="GB198" s="131"/>
      <c r="GC198" s="131"/>
      <c r="GD198" s="131"/>
      <c r="GE198" s="131"/>
      <c r="GF198" s="131"/>
      <c r="GG198" s="131"/>
      <c r="GH198" s="131"/>
      <c r="GI198" s="131"/>
      <c r="GJ198" s="131"/>
      <c r="GK198" s="131"/>
      <c r="GL198" s="131"/>
      <c r="GM198" s="131"/>
      <c r="GN198" s="131"/>
      <c r="GO198" s="131"/>
      <c r="GP198" s="131"/>
      <c r="GQ198" s="131"/>
      <c r="GR198" s="131"/>
      <c r="GS198" s="131"/>
      <c r="GT198" s="131"/>
      <c r="GU198" s="131"/>
      <c r="GV198" s="131"/>
      <c r="GW198" s="131"/>
      <c r="GX198" s="131"/>
      <c r="GY198" s="131"/>
      <c r="GZ198" s="131"/>
      <c r="HA198" s="131"/>
      <c r="HB198" s="131"/>
      <c r="HC198" s="131"/>
      <c r="HD198" s="131"/>
      <c r="HE198" s="131"/>
      <c r="HF198" s="131"/>
      <c r="HG198" s="131"/>
      <c r="HH198" s="131"/>
      <c r="HI198" s="131"/>
      <c r="HJ198" s="131"/>
      <c r="HK198" s="131"/>
      <c r="HL198" s="131"/>
      <c r="HM198" s="131"/>
      <c r="HN198" s="131"/>
      <c r="HO198" s="131"/>
      <c r="HP198" s="131"/>
      <c r="HQ198" s="131"/>
      <c r="HR198" s="131"/>
      <c r="HS198" s="131"/>
      <c r="HT198" s="131"/>
      <c r="HU198" s="131"/>
      <c r="HV198" s="131"/>
      <c r="HW198" s="131"/>
      <c r="HX198" s="131"/>
      <c r="HY198" s="131"/>
      <c r="HZ198" s="131"/>
      <c r="IA198" s="131"/>
      <c r="IB198" s="131"/>
      <c r="IC198" s="131"/>
      <c r="ID198" s="131"/>
      <c r="IE198" s="131"/>
      <c r="IF198" s="131"/>
      <c r="IG198" s="131"/>
      <c r="IH198" s="131"/>
      <c r="II198" s="131"/>
      <c r="IJ198" s="131"/>
      <c r="IK198" s="131"/>
      <c r="IL198" s="131"/>
      <c r="IM198" s="131"/>
      <c r="IN198" s="131"/>
      <c r="IO198" s="131"/>
      <c r="IP198" s="131"/>
      <c r="IQ198" s="131"/>
      <c r="IR198" s="131"/>
      <c r="IS198" s="131"/>
      <c r="IT198" s="131"/>
      <c r="IU198" s="131"/>
      <c r="IV198" s="131"/>
      <c r="IW198" s="131"/>
      <c r="IX198" s="131"/>
      <c r="IY198" s="131"/>
      <c r="IZ198" s="131"/>
      <c r="JA198" s="131"/>
      <c r="JB198" s="131"/>
      <c r="JC198" s="131"/>
      <c r="JD198" s="131"/>
      <c r="JE198" s="131"/>
      <c r="JF198" s="131"/>
      <c r="JG198" s="131"/>
      <c r="JH198" s="131"/>
      <c r="JI198" s="131"/>
      <c r="JJ198" s="131"/>
      <c r="JK198" s="131"/>
      <c r="JL198" s="131"/>
      <c r="JM198" s="131"/>
      <c r="JN198" s="131"/>
      <c r="JO198" s="131"/>
      <c r="JP198" s="131"/>
      <c r="JQ198" s="131"/>
      <c r="JR198" s="131"/>
      <c r="JS198" s="131"/>
      <c r="JT198" s="131"/>
      <c r="JU198" s="131"/>
      <c r="JV198" s="131"/>
      <c r="JW198" s="131"/>
      <c r="JX198" s="131"/>
      <c r="JY198" s="131"/>
      <c r="JZ198" s="131"/>
      <c r="KA198" s="131"/>
      <c r="KB198" s="131"/>
      <c r="KC198" s="131"/>
      <c r="KD198" s="131"/>
      <c r="KE198" s="131"/>
      <c r="KF198" s="131"/>
      <c r="KG198" s="131"/>
      <c r="KH198" s="131"/>
      <c r="KI198" s="131"/>
      <c r="KJ198" s="131"/>
      <c r="KK198" s="131"/>
      <c r="KL198" s="131"/>
      <c r="KM198" s="131"/>
      <c r="KN198" s="131"/>
      <c r="KO198" s="131"/>
      <c r="KP198" s="131"/>
      <c r="KQ198" s="131"/>
      <c r="KR198" s="131"/>
      <c r="KS198" s="131"/>
      <c r="KT198" s="131"/>
      <c r="KU198" s="131"/>
      <c r="KV198" s="131"/>
      <c r="KW198" s="131"/>
      <c r="KX198" s="131"/>
      <c r="KY198" s="131"/>
      <c r="KZ198" s="131"/>
      <c r="LA198" s="131"/>
      <c r="LB198" s="131"/>
      <c r="LC198" s="131"/>
      <c r="LD198" s="131"/>
      <c r="LE198" s="131"/>
      <c r="LF198" s="131"/>
      <c r="LG198" s="131"/>
      <c r="LH198" s="131"/>
      <c r="LI198" s="131"/>
      <c r="LJ198" s="131"/>
      <c r="LK198" s="131"/>
      <c r="LL198" s="131"/>
      <c r="LM198" s="131"/>
      <c r="LN198" s="131"/>
      <c r="LO198" s="131"/>
      <c r="LP198" s="131"/>
      <c r="LQ198" s="131"/>
      <c r="LR198" s="131"/>
      <c r="LS198" s="131"/>
      <c r="LT198" s="131"/>
      <c r="LU198" s="131"/>
      <c r="LV198" s="131"/>
      <c r="LW198" s="131"/>
      <c r="LX198" s="131"/>
      <c r="LY198" s="131"/>
      <c r="LZ198" s="131"/>
      <c r="MA198" s="131"/>
      <c r="MB198" s="131"/>
      <c r="MC198" s="131"/>
      <c r="MD198" s="131"/>
      <c r="ME198" s="131"/>
      <c r="MF198" s="131"/>
      <c r="MG198" s="131"/>
      <c r="MH198" s="131"/>
      <c r="MI198" s="131"/>
      <c r="MJ198" s="131"/>
      <c r="MK198" s="131"/>
      <c r="ML198" s="131"/>
      <c r="MM198" s="131"/>
      <c r="MN198" s="131"/>
      <c r="MO198" s="131"/>
      <c r="MP198" s="131"/>
      <c r="MQ198" s="131"/>
      <c r="MR198" s="131"/>
      <c r="MS198" s="131"/>
      <c r="MT198" s="131"/>
      <c r="MU198" s="131"/>
      <c r="MV198" s="131"/>
      <c r="MW198" s="131"/>
      <c r="MX198" s="131"/>
      <c r="MY198" s="131"/>
      <c r="MZ198" s="131"/>
      <c r="NA198" s="131"/>
      <c r="NB198" s="131"/>
      <c r="NC198" s="131"/>
      <c r="ND198" s="131"/>
      <c r="NE198" s="131"/>
      <c r="NF198" s="131"/>
      <c r="NG198" s="131"/>
      <c r="NH198" s="131"/>
      <c r="NI198" s="131"/>
      <c r="NJ198" s="131"/>
      <c r="NK198" s="131"/>
      <c r="NL198" s="131"/>
      <c r="NM198" s="131"/>
      <c r="NN198" s="131"/>
      <c r="NO198" s="131"/>
      <c r="NP198" s="131"/>
      <c r="NQ198" s="131"/>
      <c r="NR198" s="131"/>
      <c r="NS198" s="131"/>
      <c r="NT198" s="131"/>
      <c r="NU198" s="131"/>
      <c r="NV198" s="131"/>
      <c r="NW198" s="131"/>
      <c r="NX198" s="131"/>
      <c r="NY198" s="131"/>
      <c r="NZ198" s="131"/>
      <c r="OA198" s="131"/>
      <c r="OB198" s="131"/>
      <c r="OC198" s="131"/>
      <c r="OD198" s="131"/>
      <c r="OE198" s="131"/>
      <c r="OF198" s="131"/>
      <c r="OG198" s="131"/>
      <c r="OH198" s="131"/>
      <c r="OI198" s="131"/>
      <c r="OJ198" s="131"/>
      <c r="OK198" s="131"/>
      <c r="OL198" s="131"/>
      <c r="OM198" s="131"/>
      <c r="ON198" s="131"/>
      <c r="OO198" s="131"/>
      <c r="OP198" s="131"/>
      <c r="OQ198" s="131"/>
      <c r="OR198" s="131"/>
      <c r="OS198" s="131"/>
      <c r="OT198" s="131"/>
      <c r="OU198" s="131"/>
      <c r="OV198" s="131"/>
      <c r="OW198" s="131"/>
      <c r="OX198" s="131"/>
      <c r="OY198" s="131"/>
      <c r="OZ198" s="131"/>
      <c r="PA198" s="131"/>
      <c r="PB198" s="131"/>
      <c r="PC198" s="131"/>
      <c r="PD198" s="131"/>
      <c r="PE198" s="131"/>
      <c r="PF198" s="131"/>
      <c r="PG198" s="131"/>
      <c r="PH198" s="131"/>
      <c r="PI198" s="131"/>
      <c r="PJ198" s="131"/>
      <c r="PK198" s="131"/>
      <c r="PL198" s="131"/>
      <c r="PM198" s="131"/>
      <c r="PN198" s="131"/>
      <c r="PO198" s="131"/>
      <c r="PP198" s="131"/>
      <c r="PQ198" s="131"/>
      <c r="PR198" s="131"/>
      <c r="PS198" s="131"/>
      <c r="PT198" s="131"/>
      <c r="PU198" s="131"/>
      <c r="PV198" s="131"/>
      <c r="PW198" s="131"/>
      <c r="PX198" s="131"/>
      <c r="PY198" s="131"/>
      <c r="PZ198" s="131"/>
      <c r="QA198" s="131"/>
      <c r="QB198" s="131"/>
      <c r="QC198" s="131"/>
      <c r="QD198" s="131"/>
      <c r="QE198" s="131"/>
      <c r="QF198" s="131"/>
      <c r="QG198" s="131"/>
      <c r="QH198" s="131"/>
      <c r="QI198" s="131"/>
      <c r="QJ198" s="131"/>
      <c r="QK198" s="131"/>
      <c r="QL198" s="131"/>
      <c r="QM198" s="131"/>
      <c r="QN198" s="131"/>
      <c r="QO198" s="131"/>
      <c r="QP198" s="131"/>
      <c r="QQ198" s="131"/>
      <c r="QR198" s="131"/>
      <c r="QS198" s="131"/>
      <c r="QT198" s="131"/>
      <c r="QU198" s="131"/>
      <c r="QV198" s="131"/>
      <c r="QW198" s="131"/>
      <c r="QX198" s="131"/>
      <c r="QY198" s="131"/>
      <c r="QZ198" s="131"/>
      <c r="RA198" s="131"/>
      <c r="RB198" s="131"/>
      <c r="RC198" s="131"/>
      <c r="RD198" s="131"/>
      <c r="RE198" s="131"/>
      <c r="RF198" s="131"/>
      <c r="RG198" s="131"/>
      <c r="RH198" s="131"/>
      <c r="RI198" s="131"/>
      <c r="RJ198" s="131"/>
      <c r="RK198" s="131"/>
      <c r="RL198" s="131"/>
      <c r="RM198" s="131"/>
      <c r="RN198" s="131"/>
      <c r="RO198" s="131"/>
      <c r="RP198" s="131"/>
      <c r="RQ198" s="131"/>
      <c r="RR198" s="131"/>
      <c r="RS198" s="131"/>
      <c r="RT198" s="131"/>
      <c r="RU198" s="131"/>
      <c r="RV198" s="131"/>
      <c r="RW198" s="131"/>
      <c r="RX198" s="131"/>
      <c r="RY198" s="131"/>
      <c r="RZ198" s="131"/>
      <c r="SA198" s="131"/>
      <c r="SB198" s="131"/>
      <c r="SC198" s="131"/>
      <c r="SD198" s="131"/>
      <c r="SE198" s="131"/>
      <c r="SF198" s="131"/>
      <c r="SG198" s="131"/>
      <c r="SH198" s="131"/>
      <c r="SI198" s="131"/>
      <c r="SJ198" s="131"/>
      <c r="SK198" s="131"/>
      <c r="SL198" s="131"/>
      <c r="SM198" s="131"/>
      <c r="SN198" s="131"/>
      <c r="SO198" s="131"/>
      <c r="SP198" s="131"/>
      <c r="SQ198" s="131"/>
      <c r="SR198" s="131"/>
      <c r="SS198" s="131"/>
      <c r="ST198" s="131"/>
      <c r="SU198" s="131"/>
      <c r="SV198" s="131"/>
      <c r="SW198" s="131"/>
      <c r="SX198" s="131"/>
      <c r="SY198" s="131"/>
      <c r="SZ198" s="131"/>
      <c r="TA198" s="131"/>
      <c r="TB198" s="131"/>
      <c r="TC198" s="131"/>
      <c r="TD198" s="131"/>
      <c r="TE198" s="131"/>
      <c r="TF198" s="131"/>
      <c r="TG198" s="131"/>
      <c r="TH198" s="131"/>
      <c r="TI198" s="131"/>
      <c r="TJ198" s="131"/>
      <c r="TK198" s="131"/>
      <c r="TL198" s="131"/>
      <c r="TM198" s="131"/>
      <c r="TN198" s="131"/>
      <c r="TO198" s="131"/>
      <c r="TP198" s="131"/>
      <c r="TQ198" s="131"/>
      <c r="TR198" s="131"/>
      <c r="TS198" s="131"/>
      <c r="TT198" s="131"/>
      <c r="TU198" s="131"/>
      <c r="TV198" s="131"/>
      <c r="TW198" s="131"/>
      <c r="TX198" s="131"/>
      <c r="TY198" s="131"/>
      <c r="TZ198" s="131"/>
      <c r="UA198" s="131"/>
      <c r="UB198" s="131"/>
      <c r="UC198" s="131"/>
      <c r="UD198" s="131"/>
      <c r="UE198" s="131"/>
      <c r="UF198" s="131"/>
      <c r="UG198" s="131"/>
      <c r="UH198" s="131"/>
      <c r="UI198" s="131"/>
      <c r="UJ198" s="131"/>
      <c r="UK198" s="131"/>
      <c r="UL198" s="131"/>
      <c r="UM198" s="131"/>
      <c r="UN198" s="131"/>
      <c r="UO198" s="131"/>
      <c r="UP198" s="131"/>
      <c r="UQ198" s="131"/>
      <c r="UR198" s="131"/>
      <c r="US198" s="131"/>
      <c r="UT198" s="131"/>
      <c r="UU198" s="131"/>
      <c r="UV198" s="131"/>
      <c r="UW198" s="131"/>
      <c r="UX198" s="131"/>
      <c r="UY198" s="131"/>
      <c r="UZ198" s="131"/>
      <c r="VA198" s="131"/>
      <c r="VB198" s="131"/>
      <c r="VC198" s="131"/>
      <c r="VD198" s="131"/>
      <c r="VE198" s="131"/>
      <c r="VF198" s="131"/>
      <c r="VG198" s="131"/>
      <c r="VH198" s="131"/>
      <c r="VI198" s="131"/>
      <c r="VJ198" s="131"/>
      <c r="VK198" s="131"/>
      <c r="VL198" s="131"/>
      <c r="VM198" s="131"/>
      <c r="VN198" s="131"/>
      <c r="VO198" s="131"/>
      <c r="VP198" s="131"/>
      <c r="VQ198" s="131"/>
      <c r="VR198" s="131"/>
      <c r="VS198" s="131"/>
      <c r="VT198" s="131"/>
      <c r="VU198" s="131"/>
      <c r="VV198" s="131"/>
      <c r="VW198" s="131"/>
      <c r="VX198" s="131"/>
      <c r="VY198" s="131"/>
      <c r="VZ198" s="131"/>
      <c r="WA198" s="131"/>
      <c r="WB198" s="131"/>
      <c r="WC198" s="131"/>
      <c r="WD198" s="131"/>
      <c r="WE198" s="131"/>
      <c r="WF198" s="131"/>
      <c r="WG198" s="131"/>
      <c r="WH198" s="131"/>
      <c r="WI198" s="131"/>
      <c r="WJ198" s="131"/>
      <c r="WK198" s="131"/>
      <c r="WL198" s="131"/>
      <c r="WM198" s="131"/>
      <c r="WN198" s="131"/>
      <c r="WO198" s="131"/>
      <c r="WP198" s="131"/>
      <c r="WQ198" s="131"/>
      <c r="WR198" s="131"/>
      <c r="WS198" s="131"/>
      <c r="WT198" s="131"/>
      <c r="WU198" s="131"/>
      <c r="WV198" s="131"/>
      <c r="WW198" s="131"/>
      <c r="WX198" s="131"/>
      <c r="WY198" s="131"/>
      <c r="WZ198" s="131"/>
      <c r="XA198" s="131"/>
      <c r="XB198" s="131"/>
      <c r="XC198" s="131"/>
      <c r="XD198" s="131"/>
      <c r="XE198" s="131"/>
      <c r="XF198" s="131"/>
      <c r="XG198" s="131"/>
      <c r="XH198" s="131"/>
      <c r="XI198" s="131"/>
      <c r="XJ198" s="131"/>
      <c r="XK198" s="131"/>
      <c r="XL198" s="131"/>
      <c r="XM198" s="131"/>
      <c r="XN198" s="131"/>
      <c r="XO198" s="131"/>
      <c r="XP198" s="131"/>
      <c r="XQ198" s="131"/>
      <c r="XR198" s="131"/>
      <c r="XS198" s="131"/>
      <c r="XT198" s="131"/>
      <c r="XU198" s="131"/>
      <c r="XV198" s="131"/>
      <c r="XW198" s="131"/>
      <c r="XX198" s="131"/>
      <c r="XY198" s="131"/>
      <c r="XZ198" s="131"/>
      <c r="YA198" s="131"/>
      <c r="YB198" s="131"/>
      <c r="YC198" s="131"/>
      <c r="YD198" s="131"/>
      <c r="YE198" s="131"/>
      <c r="YF198" s="131"/>
      <c r="YG198" s="131"/>
      <c r="YH198" s="131"/>
      <c r="YI198" s="131"/>
      <c r="YJ198" s="131"/>
      <c r="YK198" s="131"/>
      <c r="YL198" s="131"/>
      <c r="YM198" s="131"/>
      <c r="YN198" s="131"/>
      <c r="YO198" s="131"/>
      <c r="YP198" s="131"/>
      <c r="YQ198" s="131"/>
      <c r="YR198" s="131"/>
      <c r="YS198" s="131"/>
      <c r="YT198" s="131"/>
      <c r="YU198" s="131"/>
      <c r="YV198" s="131"/>
      <c r="YW198" s="131"/>
      <c r="YX198" s="131"/>
      <c r="YY198" s="131"/>
      <c r="YZ198" s="131"/>
      <c r="ZA198" s="131"/>
      <c r="ZB198" s="131"/>
      <c r="ZC198" s="131"/>
      <c r="ZD198" s="131"/>
      <c r="ZE198" s="131"/>
      <c r="ZF198" s="131"/>
      <c r="ZG198" s="131"/>
      <c r="ZH198" s="131"/>
      <c r="ZI198" s="131"/>
      <c r="ZJ198" s="131"/>
      <c r="ZK198" s="131"/>
      <c r="ZL198" s="131"/>
      <c r="ZM198" s="131"/>
      <c r="ZN198" s="131"/>
      <c r="ZO198" s="131"/>
      <c r="ZP198" s="131"/>
      <c r="ZQ198" s="131"/>
      <c r="ZR198" s="131"/>
      <c r="ZS198" s="131"/>
      <c r="ZT198" s="131"/>
      <c r="ZU198" s="131"/>
      <c r="ZV198" s="131"/>
      <c r="ZW198" s="131"/>
      <c r="ZX198" s="131"/>
      <c r="ZY198" s="131"/>
      <c r="ZZ198" s="131"/>
      <c r="AAA198" s="131"/>
      <c r="AAB198" s="131"/>
      <c r="AAC198" s="131"/>
      <c r="AAD198" s="131"/>
      <c r="AAE198" s="131"/>
      <c r="AAF198" s="131"/>
      <c r="AAG198" s="131"/>
      <c r="AAH198" s="131"/>
      <c r="AAI198" s="131"/>
      <c r="AAJ198" s="131"/>
      <c r="AAK198" s="131"/>
      <c r="AAL198" s="131"/>
      <c r="AAM198" s="131"/>
      <c r="AAN198" s="131"/>
      <c r="AAO198" s="131"/>
      <c r="AAP198" s="131"/>
      <c r="AAQ198" s="131"/>
      <c r="AAR198" s="131"/>
      <c r="AAS198" s="131"/>
      <c r="AAT198" s="131"/>
      <c r="AAU198" s="131"/>
      <c r="AAV198" s="131"/>
      <c r="AAW198" s="131"/>
      <c r="AAX198" s="131"/>
      <c r="AAY198" s="131"/>
      <c r="AAZ198" s="131"/>
      <c r="ABA198" s="131"/>
      <c r="ABB198" s="131"/>
      <c r="ABC198" s="131"/>
      <c r="ABD198" s="131"/>
      <c r="ABE198" s="131"/>
      <c r="ABF198" s="131"/>
      <c r="ABG198" s="131"/>
      <c r="ABH198" s="131"/>
      <c r="ABI198" s="131"/>
      <c r="ABJ198" s="131"/>
      <c r="ABK198" s="131"/>
      <c r="ABL198" s="131"/>
      <c r="ABM198" s="131"/>
      <c r="ABN198" s="131"/>
      <c r="ABO198" s="131"/>
      <c r="ABP198" s="131"/>
      <c r="ABQ198" s="131"/>
      <c r="ABR198" s="131"/>
      <c r="ABS198" s="131"/>
      <c r="ABT198" s="131"/>
      <c r="ABU198" s="131"/>
      <c r="ABV198" s="131"/>
      <c r="ABW198" s="131"/>
      <c r="ABX198" s="131"/>
      <c r="ABY198" s="131"/>
      <c r="ABZ198" s="131"/>
      <c r="ACA198" s="131"/>
      <c r="ACB198" s="131"/>
      <c r="ACC198" s="131"/>
      <c r="ACD198" s="131"/>
      <c r="ACE198" s="131"/>
      <c r="ACF198" s="131"/>
      <c r="ACG198" s="131"/>
      <c r="ACH198" s="131"/>
      <c r="ACI198" s="131"/>
      <c r="ACJ198" s="131"/>
      <c r="ACK198" s="131"/>
      <c r="ACL198" s="131"/>
      <c r="ACM198" s="131"/>
      <c r="ACN198" s="131"/>
      <c r="ACO198" s="131"/>
      <c r="ACP198" s="131"/>
      <c r="ACQ198" s="131"/>
      <c r="ACR198" s="131"/>
      <c r="ACS198" s="131"/>
      <c r="ACT198" s="131"/>
      <c r="ACU198" s="131"/>
      <c r="ACV198" s="131"/>
      <c r="ACW198" s="131"/>
      <c r="ACX198" s="131"/>
      <c r="ACY198" s="131"/>
      <c r="ACZ198" s="131"/>
      <c r="ADA198" s="131"/>
      <c r="ADB198" s="131"/>
      <c r="ADC198" s="131"/>
      <c r="ADD198" s="131"/>
      <c r="ADE198" s="131"/>
      <c r="ADF198" s="131"/>
      <c r="ADG198" s="131"/>
      <c r="ADH198" s="131"/>
      <c r="ADI198" s="131"/>
      <c r="ADJ198" s="131"/>
      <c r="ADK198" s="131"/>
      <c r="ADL198" s="131"/>
      <c r="ADM198" s="131"/>
      <c r="ADN198" s="131"/>
      <c r="ADO198" s="131"/>
      <c r="ADP198" s="131"/>
      <c r="ADQ198" s="131"/>
      <c r="ADR198" s="131"/>
      <c r="ADS198" s="131"/>
      <c r="ADT198" s="131"/>
      <c r="ADU198" s="131"/>
      <c r="ADV198" s="131"/>
      <c r="ADW198" s="131"/>
      <c r="ADX198" s="131"/>
      <c r="ADY198" s="131"/>
      <c r="ADZ198" s="131"/>
      <c r="AEA198" s="131"/>
      <c r="AEB198" s="131"/>
      <c r="AEC198" s="131"/>
      <c r="AED198" s="131"/>
      <c r="AEE198" s="131"/>
      <c r="AEF198" s="131"/>
      <c r="AEG198" s="131"/>
      <c r="AEH198" s="131"/>
      <c r="AEI198" s="131"/>
      <c r="AEJ198" s="131"/>
      <c r="AEK198" s="131"/>
      <c r="AEL198" s="131"/>
      <c r="AEM198" s="131"/>
      <c r="AEN198" s="131"/>
      <c r="AEO198" s="131"/>
      <c r="AEP198" s="131"/>
      <c r="AEQ198" s="131"/>
      <c r="AER198" s="131"/>
      <c r="AES198" s="131"/>
      <c r="AET198" s="131"/>
      <c r="AEU198" s="131"/>
      <c r="AEV198" s="131"/>
      <c r="AEW198" s="131"/>
      <c r="AEX198" s="131"/>
      <c r="AEY198" s="131"/>
      <c r="AEZ198" s="131"/>
      <c r="AFA198" s="131"/>
      <c r="AFB198" s="131"/>
      <c r="AFC198" s="131"/>
      <c r="AFD198" s="131"/>
      <c r="AFE198" s="131"/>
      <c r="AFF198" s="131"/>
      <c r="AFG198" s="131"/>
      <c r="AFH198" s="131"/>
      <c r="AFI198" s="131"/>
      <c r="AFJ198" s="131"/>
      <c r="AFK198" s="131"/>
      <c r="AFL198" s="131"/>
      <c r="AFM198" s="131"/>
      <c r="AFN198" s="131"/>
      <c r="AFO198" s="131"/>
      <c r="AFP198" s="131"/>
      <c r="AFQ198" s="131"/>
      <c r="AFR198" s="131"/>
      <c r="AFS198" s="131"/>
      <c r="AFT198" s="131"/>
      <c r="AFU198" s="131"/>
      <c r="AFV198" s="131"/>
      <c r="AFW198" s="131"/>
      <c r="AFX198" s="131"/>
      <c r="AFY198" s="131"/>
      <c r="AFZ198" s="131"/>
      <c r="AGA198" s="131"/>
      <c r="AGB198" s="131"/>
      <c r="AGC198" s="131"/>
      <c r="AGD198" s="131"/>
      <c r="AGE198" s="131"/>
      <c r="AGF198" s="131"/>
      <c r="AGG198" s="131"/>
      <c r="AGH198" s="131"/>
      <c r="AGI198" s="131"/>
      <c r="AGJ198" s="131"/>
      <c r="AGK198" s="131"/>
      <c r="AGL198" s="131"/>
      <c r="AGM198" s="131"/>
      <c r="AGN198" s="131"/>
      <c r="AGO198" s="131"/>
      <c r="AGP198" s="131"/>
      <c r="AGQ198" s="131"/>
      <c r="AGR198" s="131"/>
      <c r="AGS198" s="131"/>
      <c r="AGT198" s="131"/>
      <c r="AGU198" s="131"/>
      <c r="AGV198" s="131"/>
      <c r="AGW198" s="131"/>
      <c r="AGX198" s="131"/>
      <c r="AGY198" s="131"/>
      <c r="AGZ198" s="131"/>
      <c r="AHA198" s="131"/>
      <c r="AHB198" s="131"/>
      <c r="AHC198" s="131"/>
      <c r="AHD198" s="131"/>
      <c r="AHE198" s="131"/>
      <c r="AHF198" s="131"/>
      <c r="AHG198" s="131"/>
      <c r="AHH198" s="131"/>
      <c r="AHI198" s="131"/>
      <c r="AHJ198" s="131"/>
      <c r="AHK198" s="131"/>
      <c r="AHL198" s="131"/>
      <c r="AHM198" s="131"/>
      <c r="AHN198" s="131"/>
      <c r="AHO198" s="131"/>
      <c r="AHP198" s="131"/>
      <c r="AHQ198" s="131"/>
      <c r="AHR198" s="131"/>
      <c r="AHS198" s="131"/>
      <c r="AHT198" s="131"/>
      <c r="AHU198" s="131"/>
      <c r="AHV198" s="131"/>
      <c r="AHW198" s="131"/>
      <c r="AHX198" s="131"/>
      <c r="AHY198" s="131"/>
      <c r="AHZ198" s="131"/>
      <c r="AIA198" s="131"/>
      <c r="AIB198" s="131"/>
      <c r="AIC198" s="131"/>
      <c r="AID198" s="131"/>
      <c r="AIE198" s="131"/>
      <c r="AIF198" s="131"/>
      <c r="AIG198" s="131"/>
      <c r="AIH198" s="131"/>
      <c r="AII198" s="131"/>
      <c r="AIJ198" s="131"/>
      <c r="AIK198" s="131"/>
      <c r="AIL198" s="131"/>
      <c r="AIM198" s="131"/>
      <c r="AIN198" s="131"/>
      <c r="AIO198" s="131"/>
      <c r="AIP198" s="131"/>
      <c r="AIQ198" s="131"/>
      <c r="AIR198" s="131"/>
      <c r="AIS198" s="131"/>
      <c r="AIT198" s="131"/>
      <c r="AIU198" s="131"/>
      <c r="AIV198" s="131"/>
      <c r="AIW198" s="131"/>
      <c r="AIX198" s="131"/>
      <c r="AIY198" s="131"/>
      <c r="AIZ198" s="131"/>
      <c r="AJA198" s="131"/>
      <c r="AJB198" s="131"/>
      <c r="AJC198" s="131"/>
      <c r="AJD198" s="131"/>
      <c r="AJE198" s="131"/>
      <c r="AJF198" s="131"/>
      <c r="AJG198" s="131"/>
      <c r="AJH198" s="131"/>
      <c r="AJI198" s="131"/>
      <c r="AJJ198" s="131"/>
      <c r="AJK198" s="131"/>
      <c r="AJL198" s="131"/>
      <c r="AJM198" s="131"/>
      <c r="AJN198" s="131"/>
      <c r="AJO198" s="131"/>
      <c r="AJP198" s="131"/>
      <c r="AJQ198" s="131"/>
      <c r="AJR198" s="131"/>
      <c r="AJS198" s="131"/>
      <c r="AJT198" s="131"/>
      <c r="AJU198" s="131"/>
      <c r="AJV198" s="131"/>
      <c r="AJW198" s="131"/>
      <c r="AJX198" s="131"/>
      <c r="AJY198" s="131"/>
      <c r="AJZ198" s="131"/>
      <c r="AKA198" s="131"/>
      <c r="AKB198" s="131"/>
      <c r="AKC198" s="131"/>
      <c r="AKD198" s="131"/>
      <c r="AKE198" s="131"/>
      <c r="AKF198" s="131"/>
      <c r="AKG198" s="131"/>
      <c r="AKH198" s="131"/>
      <c r="AKI198" s="131"/>
      <c r="AKJ198" s="131"/>
      <c r="AKK198" s="131"/>
      <c r="AKL198" s="131"/>
      <c r="AKM198" s="131"/>
      <c r="AKN198" s="131"/>
      <c r="AKO198" s="131"/>
      <c r="AKP198" s="131"/>
      <c r="AKQ198" s="131"/>
      <c r="AKR198" s="131"/>
      <c r="AKS198" s="131"/>
      <c r="AKT198" s="131"/>
      <c r="AKU198" s="131"/>
      <c r="AKV198" s="131"/>
      <c r="AKW198" s="131"/>
      <c r="AKX198" s="131"/>
      <c r="AKY198" s="131"/>
      <c r="AKZ198" s="131"/>
      <c r="ALA198" s="131"/>
      <c r="ALB198" s="131"/>
      <c r="ALC198" s="131"/>
      <c r="ALD198" s="131"/>
      <c r="ALE198" s="131"/>
      <c r="ALF198" s="131"/>
      <c r="ALG198" s="131"/>
      <c r="ALH198" s="131"/>
      <c r="ALI198" s="131"/>
      <c r="ALJ198" s="131"/>
      <c r="ALK198" s="131"/>
      <c r="ALL198" s="131"/>
      <c r="ALM198" s="131"/>
      <c r="ALN198" s="131"/>
      <c r="ALO198" s="131"/>
      <c r="ALP198" s="131"/>
      <c r="ALQ198" s="131"/>
      <c r="ALR198" s="131"/>
      <c r="ALS198" s="131"/>
      <c r="ALT198" s="131"/>
      <c r="ALU198" s="131"/>
      <c r="ALV198" s="131"/>
      <c r="ALW198" s="131"/>
      <c r="ALX198" s="131"/>
      <c r="ALY198" s="131"/>
      <c r="ALZ198" s="131"/>
      <c r="AMA198" s="131"/>
      <c r="AMB198" s="131"/>
      <c r="AMC198" s="131"/>
      <c r="AMD198" s="131"/>
      <c r="AME198" s="131"/>
      <c r="AMF198" s="131"/>
      <c r="AMG198" s="131"/>
      <c r="AMH198" s="131"/>
      <c r="AMI198" s="131"/>
      <c r="AMJ198" s="131"/>
      <c r="AMK198" s="131"/>
      <c r="AML198" s="131"/>
      <c r="AMM198" s="131"/>
      <c r="AMN198" s="131"/>
      <c r="AMO198" s="131"/>
      <c r="AMP198" s="131"/>
      <c r="AMQ198" s="131"/>
      <c r="AMR198" s="131"/>
      <c r="AMS198" s="131"/>
      <c r="AMT198" s="131"/>
      <c r="AMU198" s="131"/>
      <c r="AMV198" s="131"/>
      <c r="AMW198" s="131"/>
      <c r="AMX198" s="131"/>
      <c r="AMY198" s="131"/>
      <c r="AMZ198" s="131"/>
      <c r="ANA198" s="131"/>
      <c r="ANB198" s="131"/>
      <c r="ANC198" s="131"/>
      <c r="AND198" s="131"/>
      <c r="ANE198" s="131"/>
      <c r="ANF198" s="131"/>
      <c r="ANG198" s="131"/>
      <c r="ANH198" s="131"/>
      <c r="ANI198" s="131"/>
      <c r="ANJ198" s="131"/>
      <c r="ANK198" s="131"/>
      <c r="ANL198" s="131"/>
      <c r="ANM198" s="131"/>
      <c r="ANN198" s="131"/>
      <c r="ANO198" s="131"/>
      <c r="ANP198" s="131"/>
      <c r="ANQ198" s="131"/>
      <c r="ANR198" s="131"/>
      <c r="ANS198" s="131"/>
      <c r="ANT198" s="131"/>
      <c r="ANU198" s="131"/>
      <c r="ANV198" s="131"/>
      <c r="ANW198" s="131"/>
      <c r="ANX198" s="131"/>
      <c r="ANY198" s="131"/>
      <c r="ANZ198" s="131"/>
      <c r="AOA198" s="131"/>
      <c r="AOB198" s="131"/>
      <c r="AOC198" s="131"/>
      <c r="AOD198" s="131"/>
      <c r="AOE198" s="131"/>
      <c r="AOF198" s="131"/>
      <c r="AOG198" s="131"/>
      <c r="AOH198" s="131"/>
      <c r="AOI198" s="131"/>
      <c r="AOJ198" s="131"/>
      <c r="AOK198" s="131"/>
      <c r="AOL198" s="131"/>
      <c r="AOM198" s="131"/>
      <c r="AON198" s="131"/>
      <c r="AOO198" s="131"/>
      <c r="AOP198" s="131"/>
      <c r="AOQ198" s="131"/>
      <c r="AOR198" s="131"/>
      <c r="AOS198" s="131"/>
      <c r="AOT198" s="131"/>
      <c r="AOU198" s="131"/>
      <c r="AOV198" s="131"/>
      <c r="AOW198" s="131"/>
      <c r="AOX198" s="131"/>
      <c r="AOY198" s="131"/>
      <c r="AOZ198" s="131"/>
      <c r="APA198" s="131"/>
      <c r="APB198" s="131"/>
      <c r="APC198" s="131"/>
      <c r="APD198" s="131"/>
      <c r="APE198" s="131"/>
      <c r="APF198" s="131"/>
      <c r="APG198" s="131"/>
      <c r="APH198" s="131"/>
      <c r="API198" s="131"/>
      <c r="APJ198" s="131"/>
      <c r="APK198" s="131"/>
      <c r="APL198" s="131"/>
      <c r="APM198" s="131"/>
      <c r="APN198" s="131"/>
      <c r="APO198" s="131"/>
      <c r="APP198" s="131"/>
      <c r="APQ198" s="131"/>
      <c r="APR198" s="131"/>
      <c r="APS198" s="131"/>
      <c r="APT198" s="131"/>
      <c r="APU198" s="131"/>
      <c r="APV198" s="131"/>
      <c r="APW198" s="131"/>
      <c r="APX198" s="131"/>
      <c r="APY198" s="131"/>
      <c r="APZ198" s="131"/>
      <c r="AQA198" s="131"/>
      <c r="AQB198" s="131"/>
      <c r="AQC198" s="131"/>
      <c r="AQD198" s="131"/>
      <c r="AQE198" s="131"/>
      <c r="AQF198" s="131"/>
      <c r="AQG198" s="131"/>
      <c r="AQH198" s="131"/>
      <c r="AQI198" s="131"/>
      <c r="AQJ198" s="131"/>
      <c r="AQK198" s="131"/>
      <c r="AQL198" s="131"/>
      <c r="AQM198" s="131"/>
      <c r="AQN198" s="131"/>
      <c r="AQO198" s="131"/>
      <c r="AQP198" s="131"/>
      <c r="AQQ198" s="131"/>
      <c r="AQR198" s="131"/>
      <c r="AQS198" s="131"/>
      <c r="AQT198" s="131"/>
      <c r="AQU198" s="131"/>
      <c r="AQV198" s="131"/>
      <c r="AQW198" s="131"/>
      <c r="AQX198" s="131"/>
      <c r="AQY198" s="131"/>
      <c r="AQZ198" s="131"/>
      <c r="ARA198" s="131"/>
      <c r="ARB198" s="131"/>
      <c r="ARC198" s="131"/>
      <c r="ARD198" s="131"/>
      <c r="ARE198" s="131"/>
      <c r="ARF198" s="131"/>
      <c r="ARG198" s="131"/>
      <c r="ARH198" s="131"/>
      <c r="ARI198" s="131"/>
      <c r="ARJ198" s="131"/>
      <c r="ARK198" s="131"/>
      <c r="ARL198" s="131"/>
      <c r="ARM198" s="131"/>
      <c r="ARN198" s="131"/>
      <c r="ARO198" s="131"/>
      <c r="ARP198" s="131"/>
      <c r="ARQ198" s="131"/>
      <c r="ARR198" s="131"/>
      <c r="ARS198" s="131"/>
      <c r="ART198" s="131"/>
      <c r="ARU198" s="131"/>
      <c r="ARV198" s="131"/>
      <c r="ARW198" s="131"/>
      <c r="ARX198" s="131"/>
      <c r="ARY198" s="131"/>
      <c r="ARZ198" s="131"/>
      <c r="ASA198" s="131"/>
      <c r="ASB198" s="131"/>
      <c r="ASC198" s="131"/>
      <c r="ASD198" s="131"/>
      <c r="ASE198" s="131"/>
      <c r="ASF198" s="131"/>
      <c r="ASG198" s="131"/>
      <c r="ASH198" s="131"/>
      <c r="ASI198" s="131"/>
      <c r="ASJ198" s="131"/>
      <c r="ASK198" s="131"/>
      <c r="ASL198" s="131"/>
      <c r="ASM198" s="131"/>
      <c r="ASN198" s="131"/>
      <c r="ASO198" s="131"/>
      <c r="ASP198" s="131"/>
      <c r="ASQ198" s="131"/>
      <c r="ASR198" s="131"/>
      <c r="ASS198" s="131"/>
      <c r="AST198" s="131"/>
      <c r="ASU198" s="131"/>
      <c r="ASV198" s="131"/>
      <c r="ASW198" s="131"/>
      <c r="ASX198" s="131"/>
      <c r="ASY198" s="131"/>
      <c r="ASZ198" s="131"/>
      <c r="ATA198" s="131"/>
      <c r="ATB198" s="131"/>
      <c r="ATC198" s="131"/>
      <c r="ATD198" s="131"/>
      <c r="ATE198" s="131"/>
      <c r="ATF198" s="131"/>
      <c r="ATG198" s="131"/>
      <c r="ATH198" s="131"/>
      <c r="ATI198" s="131"/>
      <c r="ATJ198" s="131"/>
      <c r="ATK198" s="131"/>
      <c r="ATL198" s="131"/>
      <c r="ATM198" s="131"/>
      <c r="ATN198" s="131"/>
      <c r="ATO198" s="131"/>
      <c r="ATP198" s="131"/>
      <c r="ATQ198" s="131"/>
      <c r="ATR198" s="131"/>
      <c r="ATS198" s="131"/>
      <c r="ATT198" s="131"/>
      <c r="ATU198" s="131"/>
      <c r="ATV198" s="131"/>
      <c r="ATW198" s="131"/>
      <c r="ATX198" s="131"/>
      <c r="ATY198" s="131"/>
      <c r="ATZ198" s="131"/>
      <c r="AUA198" s="131"/>
      <c r="AUB198" s="131"/>
      <c r="AUC198" s="131"/>
      <c r="AUD198" s="131"/>
      <c r="AUE198" s="131"/>
      <c r="AUF198" s="131"/>
      <c r="AUG198" s="131"/>
      <c r="AUH198" s="131"/>
      <c r="AUI198" s="131"/>
      <c r="AUJ198" s="131"/>
      <c r="AUK198" s="131"/>
      <c r="AUL198" s="131"/>
      <c r="AUM198" s="131"/>
      <c r="AUN198" s="131"/>
      <c r="AUO198" s="131"/>
      <c r="AUP198" s="131"/>
      <c r="AUQ198" s="131"/>
      <c r="AUR198" s="131"/>
      <c r="AUS198" s="131"/>
      <c r="AUT198" s="131"/>
      <c r="AUU198" s="131"/>
      <c r="AUV198" s="131"/>
      <c r="AUW198" s="131"/>
      <c r="AUX198" s="131"/>
      <c r="AUY198" s="131"/>
      <c r="AUZ198" s="131"/>
      <c r="AVA198" s="131"/>
      <c r="AVB198" s="131"/>
      <c r="AVC198" s="131"/>
      <c r="AVD198" s="131"/>
      <c r="AVE198" s="131"/>
      <c r="AVF198" s="131"/>
      <c r="AVG198" s="131"/>
      <c r="AVH198" s="131"/>
      <c r="AVI198" s="131"/>
      <c r="AVJ198" s="131"/>
      <c r="AVK198" s="131"/>
      <c r="AVL198" s="131"/>
      <c r="AVM198" s="131"/>
      <c r="AVN198" s="131"/>
      <c r="AVO198" s="131"/>
      <c r="AVP198" s="131"/>
      <c r="AVQ198" s="131"/>
      <c r="AVR198" s="131"/>
      <c r="AVS198" s="131"/>
      <c r="AVT198" s="131"/>
      <c r="AVU198" s="131"/>
      <c r="AVV198" s="131"/>
      <c r="AVW198" s="131"/>
      <c r="AVX198" s="131"/>
      <c r="AVY198" s="131"/>
      <c r="AVZ198" s="131"/>
      <c r="AWA198" s="131"/>
      <c r="AWB198" s="131"/>
      <c r="AWC198" s="131"/>
      <c r="AWD198" s="131"/>
      <c r="AWE198" s="131"/>
      <c r="AWF198" s="131"/>
      <c r="AWG198" s="131"/>
      <c r="AWH198" s="131"/>
      <c r="AWI198" s="131"/>
      <c r="AWJ198" s="131"/>
      <c r="AWK198" s="131"/>
      <c r="AWL198" s="131"/>
      <c r="AWM198" s="131"/>
      <c r="AWN198" s="131"/>
      <c r="AWO198" s="131"/>
      <c r="AWP198" s="131"/>
      <c r="AWQ198" s="131"/>
      <c r="AWR198" s="131"/>
      <c r="AWS198" s="131"/>
      <c r="AWT198" s="131"/>
      <c r="AWU198" s="131"/>
      <c r="AWV198" s="131"/>
      <c r="AWW198" s="131"/>
      <c r="AWX198" s="131"/>
      <c r="AWY198" s="131"/>
      <c r="AWZ198" s="131"/>
      <c r="AXA198" s="131"/>
      <c r="AXB198" s="131"/>
      <c r="AXC198" s="131"/>
      <c r="AXD198" s="131"/>
      <c r="AXE198" s="131"/>
      <c r="AXF198" s="131"/>
      <c r="AXG198" s="131"/>
      <c r="AXH198" s="131"/>
      <c r="AXI198" s="131"/>
      <c r="AXJ198" s="131"/>
      <c r="AXK198" s="131"/>
      <c r="AXL198" s="131"/>
      <c r="AXM198" s="131"/>
      <c r="AXN198" s="131"/>
      <c r="AXO198" s="131"/>
      <c r="AXP198" s="131"/>
      <c r="AXQ198" s="131"/>
      <c r="AXR198" s="131"/>
      <c r="AXS198" s="131"/>
      <c r="AXT198" s="131"/>
      <c r="AXU198" s="131"/>
      <c r="AXV198" s="131"/>
      <c r="AXW198" s="131"/>
      <c r="AXX198" s="131"/>
      <c r="AXY198" s="131"/>
      <c r="AXZ198" s="131"/>
      <c r="AYA198" s="131"/>
      <c r="AYB198" s="131"/>
      <c r="AYC198" s="131"/>
      <c r="AYD198" s="131"/>
      <c r="AYE198" s="131"/>
      <c r="AYF198" s="131"/>
      <c r="AYG198" s="131"/>
      <c r="AYH198" s="131"/>
      <c r="AYI198" s="131"/>
      <c r="AYJ198" s="131"/>
      <c r="AYK198" s="131"/>
      <c r="AYL198" s="131"/>
      <c r="AYM198" s="131"/>
      <c r="AYN198" s="131"/>
      <c r="AYO198" s="131"/>
      <c r="AYP198" s="131"/>
      <c r="AYQ198" s="131"/>
      <c r="AYR198" s="131"/>
      <c r="AYS198" s="131"/>
      <c r="AYT198" s="131"/>
      <c r="AYU198" s="131"/>
      <c r="AYV198" s="131"/>
      <c r="AYW198" s="131"/>
      <c r="AYX198" s="131"/>
      <c r="AYY198" s="131"/>
      <c r="AYZ198" s="131"/>
      <c r="AZA198" s="131"/>
      <c r="AZB198" s="131"/>
      <c r="AZC198" s="131"/>
      <c r="AZD198" s="131"/>
      <c r="AZE198" s="131"/>
      <c r="AZF198" s="131"/>
      <c r="AZG198" s="131"/>
      <c r="AZH198" s="131"/>
      <c r="AZI198" s="131"/>
      <c r="AZJ198" s="131"/>
      <c r="AZK198" s="131"/>
      <c r="AZL198" s="131"/>
      <c r="AZM198" s="131"/>
      <c r="AZN198" s="131"/>
      <c r="AZO198" s="131"/>
      <c r="AZP198" s="131"/>
      <c r="AZQ198" s="131"/>
      <c r="AZR198" s="131"/>
      <c r="AZS198" s="131"/>
      <c r="AZT198" s="131"/>
      <c r="AZU198" s="131"/>
      <c r="AZV198" s="131"/>
      <c r="AZW198" s="131"/>
      <c r="AZX198" s="131"/>
      <c r="AZY198" s="131"/>
      <c r="AZZ198" s="131"/>
      <c r="BAA198" s="131"/>
      <c r="BAB198" s="131"/>
      <c r="BAC198" s="131"/>
      <c r="BAD198" s="131"/>
      <c r="BAE198" s="131"/>
      <c r="BAF198" s="131"/>
      <c r="BAG198" s="131"/>
      <c r="BAH198" s="131"/>
      <c r="BAI198" s="131"/>
      <c r="BAJ198" s="131"/>
      <c r="BAK198" s="131"/>
      <c r="BAL198" s="131"/>
      <c r="BAM198" s="131"/>
      <c r="BAN198" s="131"/>
      <c r="BAO198" s="131"/>
      <c r="BAP198" s="131"/>
      <c r="BAQ198" s="131"/>
      <c r="BAR198" s="131"/>
      <c r="BAS198" s="131"/>
      <c r="BAT198" s="131"/>
      <c r="BAU198" s="131"/>
      <c r="BAV198" s="131"/>
      <c r="BAW198" s="131"/>
      <c r="BAX198" s="131"/>
      <c r="BAY198" s="131"/>
      <c r="BAZ198" s="131"/>
      <c r="BBA198" s="131"/>
      <c r="BBB198" s="131"/>
      <c r="BBC198" s="131"/>
      <c r="BBD198" s="131"/>
      <c r="BBE198" s="131"/>
      <c r="BBF198" s="131"/>
      <c r="BBG198" s="131"/>
      <c r="BBH198" s="131"/>
      <c r="BBI198" s="131"/>
      <c r="BBJ198" s="131"/>
      <c r="BBK198" s="131"/>
      <c r="BBL198" s="131"/>
      <c r="BBM198" s="131"/>
      <c r="BBN198" s="131"/>
      <c r="BBO198" s="131"/>
      <c r="BBP198" s="131"/>
      <c r="BBQ198" s="131"/>
      <c r="BBR198" s="131"/>
      <c r="BBS198" s="131"/>
      <c r="BBT198" s="131"/>
      <c r="BBU198" s="131"/>
      <c r="BBV198" s="131"/>
      <c r="BBW198" s="131"/>
      <c r="BBX198" s="131"/>
      <c r="BBY198" s="131"/>
      <c r="BBZ198" s="131"/>
      <c r="BCA198" s="131"/>
      <c r="BCB198" s="131"/>
      <c r="BCC198" s="131"/>
      <c r="BCD198" s="131"/>
      <c r="BCE198" s="131"/>
      <c r="BCF198" s="131"/>
      <c r="BCG198" s="131"/>
      <c r="BCH198" s="131"/>
      <c r="BCI198" s="131"/>
      <c r="BCJ198" s="131"/>
      <c r="BCK198" s="131"/>
      <c r="BCL198" s="131"/>
      <c r="BCM198" s="131"/>
      <c r="BCN198" s="131"/>
      <c r="BCO198" s="131"/>
      <c r="BCP198" s="131"/>
      <c r="BCQ198" s="131"/>
      <c r="BCR198" s="131"/>
      <c r="BCS198" s="131"/>
      <c r="BCT198" s="131"/>
      <c r="BCU198" s="131"/>
      <c r="BCV198" s="131"/>
      <c r="BCW198" s="131"/>
      <c r="BCX198" s="131"/>
      <c r="BCY198" s="131"/>
      <c r="BCZ198" s="131"/>
      <c r="BDA198" s="131"/>
      <c r="BDB198" s="131"/>
      <c r="BDC198" s="131"/>
      <c r="BDD198" s="131"/>
      <c r="BDE198" s="131"/>
      <c r="BDF198" s="131"/>
      <c r="BDG198" s="131"/>
      <c r="BDH198" s="131"/>
      <c r="BDI198" s="131"/>
      <c r="BDJ198" s="131"/>
      <c r="BDK198" s="131"/>
      <c r="BDL198" s="131"/>
      <c r="BDM198" s="131"/>
      <c r="BDN198" s="131"/>
      <c r="BDO198" s="131"/>
      <c r="BDP198" s="131"/>
      <c r="BDQ198" s="131"/>
      <c r="BDR198" s="131"/>
      <c r="BDS198" s="131"/>
      <c r="BDT198" s="131"/>
      <c r="BDU198" s="131"/>
      <c r="BDV198" s="131"/>
      <c r="BDW198" s="131"/>
      <c r="BDX198" s="131"/>
      <c r="BDY198" s="131"/>
      <c r="BDZ198" s="131"/>
      <c r="BEA198" s="131"/>
      <c r="BEB198" s="131"/>
      <c r="BEC198" s="131"/>
      <c r="BED198" s="131"/>
      <c r="BEE198" s="131"/>
      <c r="BEF198" s="131"/>
      <c r="BEG198" s="131"/>
      <c r="BEH198" s="131"/>
      <c r="BEI198" s="131"/>
      <c r="BEJ198" s="131"/>
      <c r="BEK198" s="131"/>
      <c r="BEL198" s="131"/>
      <c r="BEM198" s="131"/>
      <c r="BEN198" s="131"/>
      <c r="BEO198" s="131"/>
      <c r="BEP198" s="131"/>
      <c r="BEQ198" s="131"/>
      <c r="BER198" s="131"/>
      <c r="BES198" s="131"/>
      <c r="BET198" s="131"/>
      <c r="BEU198" s="131"/>
      <c r="BEV198" s="131"/>
      <c r="BEW198" s="131"/>
      <c r="BEX198" s="131"/>
      <c r="BEY198" s="131"/>
      <c r="BEZ198" s="131"/>
      <c r="BFA198" s="131"/>
      <c r="BFB198" s="131"/>
      <c r="BFC198" s="131"/>
      <c r="BFD198" s="131"/>
      <c r="BFE198" s="131"/>
      <c r="BFF198" s="131"/>
      <c r="BFG198" s="131"/>
      <c r="BFH198" s="131"/>
      <c r="BFI198" s="131"/>
      <c r="BFJ198" s="131"/>
      <c r="BFK198" s="131"/>
      <c r="BFL198" s="131"/>
      <c r="BFM198" s="131"/>
      <c r="BFN198" s="131"/>
      <c r="BFO198" s="131"/>
      <c r="BFP198" s="131"/>
      <c r="BFQ198" s="131"/>
      <c r="BFR198" s="131"/>
      <c r="BFS198" s="131"/>
      <c r="BFT198" s="131"/>
      <c r="BFU198" s="131"/>
      <c r="BFV198" s="131"/>
      <c r="BFW198" s="131"/>
      <c r="BFX198" s="131"/>
      <c r="BFY198" s="131"/>
      <c r="BFZ198" s="131"/>
      <c r="BGA198" s="131"/>
      <c r="BGB198" s="131"/>
      <c r="BGC198" s="131"/>
      <c r="BGD198" s="131"/>
      <c r="BGE198" s="131"/>
      <c r="BGF198" s="131"/>
      <c r="BGG198" s="131"/>
      <c r="BGH198" s="131"/>
      <c r="BGI198" s="131"/>
      <c r="BGJ198" s="131"/>
      <c r="BGK198" s="131"/>
      <c r="BGL198" s="131"/>
      <c r="BGM198" s="131"/>
      <c r="BGN198" s="131"/>
      <c r="BGO198" s="131"/>
      <c r="BGP198" s="131"/>
      <c r="BGQ198" s="131"/>
      <c r="BGR198" s="131"/>
      <c r="BGS198" s="131"/>
      <c r="BGT198" s="131"/>
      <c r="BGU198" s="131"/>
      <c r="BGV198" s="131"/>
      <c r="BGW198" s="131"/>
      <c r="BGX198" s="131"/>
      <c r="BGY198" s="131"/>
      <c r="BGZ198" s="131"/>
      <c r="BHA198" s="131"/>
      <c r="BHB198" s="131"/>
      <c r="BHC198" s="131"/>
      <c r="BHD198" s="131"/>
      <c r="BHE198" s="131"/>
      <c r="BHF198" s="131"/>
      <c r="BHG198" s="131"/>
      <c r="BHH198" s="131"/>
      <c r="BHI198" s="131"/>
      <c r="BHJ198" s="131"/>
      <c r="BHK198" s="131"/>
      <c r="BHL198" s="131"/>
      <c r="BHM198" s="131"/>
      <c r="BHN198" s="131"/>
      <c r="BHO198" s="131"/>
      <c r="BHP198" s="131"/>
      <c r="BHQ198" s="131"/>
      <c r="BHR198" s="131"/>
      <c r="BHS198" s="131"/>
      <c r="BHT198" s="131"/>
      <c r="BHU198" s="131"/>
      <c r="BHV198" s="131"/>
      <c r="BHW198" s="131"/>
      <c r="BHX198" s="131"/>
      <c r="BHY198" s="131"/>
      <c r="BHZ198" s="131"/>
      <c r="BIA198" s="131"/>
      <c r="BIB198" s="131"/>
      <c r="BIC198" s="131"/>
      <c r="BID198" s="131"/>
      <c r="BIE198" s="131"/>
      <c r="BIF198" s="131"/>
      <c r="BIG198" s="131"/>
      <c r="BIH198" s="131"/>
      <c r="BII198" s="131"/>
      <c r="BIJ198" s="131"/>
      <c r="BIK198" s="131"/>
      <c r="BIL198" s="131"/>
      <c r="BIM198" s="131"/>
      <c r="BIN198" s="131"/>
      <c r="BIO198" s="131"/>
      <c r="BIP198" s="131"/>
      <c r="BIQ198" s="131"/>
      <c r="BIR198" s="131"/>
      <c r="BIS198" s="131"/>
      <c r="BIT198" s="131"/>
      <c r="BIU198" s="131"/>
      <c r="BIV198" s="131"/>
      <c r="BIW198" s="131"/>
      <c r="BIX198" s="131"/>
      <c r="BIY198" s="131"/>
      <c r="BIZ198" s="131"/>
      <c r="BJA198" s="131"/>
      <c r="BJB198" s="131"/>
      <c r="BJC198" s="131"/>
      <c r="BJD198" s="131"/>
      <c r="BJE198" s="131"/>
      <c r="BJF198" s="131"/>
      <c r="BJG198" s="131"/>
      <c r="BJH198" s="131"/>
      <c r="BJI198" s="131"/>
      <c r="BJJ198" s="131"/>
      <c r="BJK198" s="131"/>
      <c r="BJL198" s="131"/>
      <c r="BJM198" s="131"/>
      <c r="BJN198" s="131"/>
      <c r="BJO198" s="131"/>
      <c r="BJP198" s="131"/>
      <c r="BJQ198" s="131"/>
      <c r="BJR198" s="131"/>
      <c r="BJS198" s="131"/>
      <c r="BJT198" s="131"/>
      <c r="BJU198" s="131"/>
      <c r="BJV198" s="131"/>
      <c r="BJW198" s="131"/>
      <c r="BJX198" s="131"/>
      <c r="BJY198" s="131"/>
      <c r="BJZ198" s="131"/>
      <c r="BKA198" s="131"/>
      <c r="BKB198" s="131"/>
      <c r="BKC198" s="131"/>
      <c r="BKD198" s="131"/>
      <c r="BKE198" s="131"/>
      <c r="BKF198" s="131"/>
      <c r="BKG198" s="131"/>
      <c r="BKH198" s="131"/>
      <c r="BKI198" s="131"/>
      <c r="BKJ198" s="131"/>
      <c r="BKK198" s="131"/>
      <c r="BKL198" s="131"/>
      <c r="BKM198" s="131"/>
      <c r="BKN198" s="131"/>
      <c r="BKO198" s="131"/>
      <c r="BKP198" s="131"/>
      <c r="BKQ198" s="131"/>
      <c r="BKR198" s="131"/>
      <c r="BKS198" s="131"/>
      <c r="BKT198" s="131"/>
      <c r="BKU198" s="131"/>
      <c r="BKV198" s="131"/>
      <c r="BKW198" s="131"/>
      <c r="BKX198" s="131"/>
      <c r="BKY198" s="131"/>
      <c r="BKZ198" s="131"/>
      <c r="BLA198" s="131"/>
      <c r="BLB198" s="131"/>
      <c r="BLC198" s="131"/>
      <c r="BLD198" s="131"/>
      <c r="BLE198" s="131"/>
      <c r="BLF198" s="131"/>
      <c r="BLG198" s="131"/>
      <c r="BLH198" s="131"/>
      <c r="BLI198" s="131"/>
      <c r="BLJ198" s="131"/>
      <c r="BLK198" s="131"/>
      <c r="BLL198" s="131"/>
      <c r="BLM198" s="131"/>
      <c r="BLN198" s="131"/>
      <c r="BLO198" s="131"/>
      <c r="BLP198" s="131"/>
      <c r="BLQ198" s="131"/>
      <c r="BLR198" s="131"/>
      <c r="BLS198" s="131"/>
      <c r="BLT198" s="131"/>
      <c r="BLU198" s="131"/>
      <c r="BLV198" s="131"/>
      <c r="BLW198" s="131"/>
      <c r="BLX198" s="131"/>
      <c r="BLY198" s="131"/>
      <c r="BLZ198" s="131"/>
      <c r="BMA198" s="131"/>
      <c r="BMB198" s="131"/>
      <c r="BMC198" s="131"/>
      <c r="BMD198" s="131"/>
      <c r="BME198" s="131"/>
      <c r="BMF198" s="131"/>
      <c r="BMG198" s="131"/>
      <c r="BMH198" s="131"/>
      <c r="BMI198" s="131"/>
      <c r="BMJ198" s="131"/>
      <c r="BMK198" s="131"/>
      <c r="BML198" s="131"/>
      <c r="BMM198" s="131"/>
      <c r="BMN198" s="131"/>
      <c r="BMO198" s="131"/>
      <c r="BMP198" s="131"/>
      <c r="BMQ198" s="131"/>
      <c r="BMR198" s="131"/>
      <c r="BMS198" s="131"/>
      <c r="BMT198" s="131"/>
      <c r="BMU198" s="131"/>
      <c r="BMV198" s="131"/>
      <c r="BMW198" s="131"/>
      <c r="BMX198" s="131"/>
      <c r="BMY198" s="131"/>
      <c r="BMZ198" s="131"/>
      <c r="BNA198" s="131"/>
      <c r="BNB198" s="131"/>
      <c r="BNC198" s="131"/>
      <c r="BND198" s="131"/>
      <c r="BNE198" s="131"/>
      <c r="BNF198" s="131"/>
      <c r="BNG198" s="131"/>
      <c r="BNH198" s="131"/>
      <c r="BNI198" s="131"/>
      <c r="BNJ198" s="131"/>
      <c r="BNK198" s="131"/>
      <c r="BNL198" s="131"/>
      <c r="BNM198" s="131"/>
      <c r="BNN198" s="131"/>
      <c r="BNO198" s="131"/>
      <c r="BNP198" s="131"/>
      <c r="BNQ198" s="131"/>
      <c r="BNR198" s="131"/>
      <c r="BNS198" s="131"/>
      <c r="BNT198" s="131"/>
      <c r="BNU198" s="131"/>
      <c r="BNV198" s="131"/>
      <c r="BNW198" s="131"/>
      <c r="BNX198" s="131"/>
      <c r="BNY198" s="131"/>
      <c r="BNZ198" s="131"/>
      <c r="BOA198" s="131"/>
      <c r="BOB198" s="131"/>
      <c r="BOC198" s="131"/>
      <c r="BOD198" s="131"/>
      <c r="BOE198" s="131"/>
      <c r="BOF198" s="131"/>
      <c r="BOG198" s="131"/>
      <c r="BOH198" s="131"/>
      <c r="BOI198" s="131"/>
      <c r="BOJ198" s="131"/>
      <c r="BOK198" s="131"/>
      <c r="BOL198" s="131"/>
      <c r="BOM198" s="131"/>
      <c r="BON198" s="131"/>
      <c r="BOO198" s="131"/>
      <c r="BOP198" s="131"/>
      <c r="BOQ198" s="131"/>
      <c r="BOR198" s="131"/>
      <c r="BOS198" s="131"/>
      <c r="BOT198" s="131"/>
      <c r="BOU198" s="131"/>
      <c r="BOV198" s="131"/>
      <c r="BOW198" s="131"/>
      <c r="BOX198" s="131"/>
      <c r="BOY198" s="131"/>
      <c r="BOZ198" s="131"/>
      <c r="BPA198" s="131"/>
      <c r="BPB198" s="131"/>
      <c r="BPC198" s="131"/>
      <c r="BPD198" s="131"/>
      <c r="BPE198" s="131"/>
      <c r="BPF198" s="131"/>
      <c r="BPG198" s="131"/>
      <c r="BPH198" s="131"/>
      <c r="BPI198" s="131"/>
      <c r="BPJ198" s="131"/>
      <c r="BPK198" s="131"/>
      <c r="BPL198" s="131"/>
      <c r="BPM198" s="131"/>
      <c r="BPN198" s="131"/>
      <c r="BPO198" s="131"/>
      <c r="BPP198" s="131"/>
      <c r="BPQ198" s="131"/>
      <c r="BPR198" s="131"/>
      <c r="BPS198" s="131"/>
      <c r="BPT198" s="131"/>
      <c r="BPU198" s="131"/>
      <c r="BPV198" s="131"/>
      <c r="BPW198" s="131"/>
      <c r="BPX198" s="131"/>
      <c r="BPY198" s="131"/>
      <c r="BPZ198" s="131"/>
      <c r="BQA198" s="131"/>
      <c r="BQB198" s="131"/>
      <c r="BQC198" s="131"/>
      <c r="BQD198" s="131"/>
      <c r="BQE198" s="131"/>
      <c r="BQF198" s="131"/>
      <c r="BQG198" s="131"/>
      <c r="BQH198" s="131"/>
      <c r="BQI198" s="131"/>
      <c r="BQJ198" s="131"/>
      <c r="BQK198" s="131"/>
      <c r="BQL198" s="131"/>
      <c r="BQM198" s="131"/>
      <c r="BQN198" s="131"/>
      <c r="BQO198" s="131"/>
      <c r="BQP198" s="131"/>
      <c r="BQQ198" s="131"/>
      <c r="BQR198" s="131"/>
      <c r="BQS198" s="131"/>
      <c r="BQT198" s="131"/>
      <c r="BQU198" s="131"/>
      <c r="BQV198" s="131"/>
      <c r="BQW198" s="131"/>
      <c r="BQX198" s="131"/>
      <c r="BQY198" s="131"/>
      <c r="BQZ198" s="131"/>
      <c r="BRA198" s="131"/>
      <c r="BRB198" s="131"/>
      <c r="BRC198" s="131"/>
      <c r="BRD198" s="131"/>
      <c r="BRE198" s="131"/>
      <c r="BRF198" s="131"/>
      <c r="BRG198" s="131"/>
      <c r="BRH198" s="131"/>
      <c r="BRI198" s="131"/>
      <c r="BRJ198" s="131"/>
      <c r="BRK198" s="131"/>
      <c r="BRL198" s="131"/>
      <c r="BRM198" s="131"/>
      <c r="BRN198" s="131"/>
      <c r="BRO198" s="131"/>
      <c r="BRP198" s="131"/>
      <c r="BRQ198" s="131"/>
      <c r="BRR198" s="131"/>
      <c r="BRS198" s="131"/>
      <c r="BRT198" s="131"/>
      <c r="BRU198" s="131"/>
      <c r="BRV198" s="131"/>
      <c r="BRW198" s="131"/>
      <c r="BRX198" s="131"/>
      <c r="BRY198" s="131"/>
      <c r="BRZ198" s="131"/>
      <c r="BSA198" s="131"/>
      <c r="BSB198" s="131"/>
      <c r="BSC198" s="131"/>
      <c r="BSD198" s="131"/>
      <c r="BSE198" s="131"/>
      <c r="BSF198" s="131"/>
      <c r="BSG198" s="131"/>
      <c r="BSH198" s="131"/>
      <c r="BSI198" s="131"/>
      <c r="BSJ198" s="131"/>
      <c r="BSK198" s="131"/>
      <c r="BSL198" s="131"/>
      <c r="BSM198" s="131"/>
      <c r="BSN198" s="131"/>
      <c r="BSO198" s="131"/>
      <c r="BSP198" s="131"/>
      <c r="BSQ198" s="131"/>
      <c r="BSR198" s="131"/>
      <c r="BSS198" s="131"/>
      <c r="BST198" s="131"/>
      <c r="BSU198" s="131"/>
      <c r="BSV198" s="131"/>
      <c r="BSW198" s="131"/>
      <c r="BSX198" s="131"/>
      <c r="BSY198" s="131"/>
      <c r="BSZ198" s="131"/>
      <c r="BTA198" s="131"/>
      <c r="BTB198" s="131"/>
      <c r="BTC198" s="131"/>
      <c r="BTD198" s="131"/>
      <c r="BTE198" s="131"/>
      <c r="BTF198" s="131"/>
      <c r="BTG198" s="131"/>
      <c r="BTH198" s="131"/>
      <c r="BTI198" s="131"/>
      <c r="BTJ198" s="131"/>
      <c r="BTK198" s="131"/>
      <c r="BTL198" s="131"/>
      <c r="BTM198" s="131"/>
      <c r="BTN198" s="131"/>
      <c r="BTO198" s="131"/>
      <c r="BTP198" s="131"/>
      <c r="BTQ198" s="131"/>
      <c r="BTR198" s="131"/>
      <c r="BTS198" s="131"/>
      <c r="BTT198" s="131"/>
      <c r="BTU198" s="131"/>
      <c r="BTV198" s="131"/>
      <c r="BTW198" s="131"/>
      <c r="BTX198" s="131"/>
      <c r="BTY198" s="131"/>
      <c r="BTZ198" s="131"/>
      <c r="BUA198" s="131"/>
      <c r="BUB198" s="131"/>
      <c r="BUC198" s="131"/>
      <c r="BUD198" s="131"/>
      <c r="BUE198" s="131"/>
      <c r="BUF198" s="131"/>
      <c r="BUG198" s="131"/>
      <c r="BUH198" s="131"/>
      <c r="BUI198" s="131"/>
      <c r="BUJ198" s="131"/>
      <c r="BUK198" s="131"/>
      <c r="BUL198" s="131"/>
      <c r="BUM198" s="131"/>
      <c r="BUN198" s="131"/>
      <c r="BUO198" s="131"/>
      <c r="BUP198" s="131"/>
      <c r="BUQ198" s="131"/>
      <c r="BUR198" s="131"/>
      <c r="BUS198" s="131"/>
      <c r="BUT198" s="131"/>
      <c r="BUU198" s="131"/>
      <c r="BUV198" s="131"/>
      <c r="BUW198" s="131"/>
      <c r="BUX198" s="131"/>
      <c r="BUY198" s="131"/>
      <c r="BUZ198" s="131"/>
      <c r="BVA198" s="131"/>
      <c r="BVB198" s="131"/>
      <c r="BVC198" s="131"/>
      <c r="BVD198" s="131"/>
      <c r="BVE198" s="131"/>
      <c r="BVF198" s="131"/>
      <c r="BVG198" s="131"/>
      <c r="BVH198" s="131"/>
      <c r="BVI198" s="131"/>
      <c r="BVJ198" s="131"/>
      <c r="BVK198" s="131"/>
      <c r="BVL198" s="131"/>
      <c r="BVM198" s="131"/>
      <c r="BVN198" s="131"/>
      <c r="BVO198" s="131"/>
      <c r="BVP198" s="131"/>
      <c r="BVQ198" s="131"/>
      <c r="BVR198" s="131"/>
      <c r="BVS198" s="131"/>
      <c r="BVT198" s="131"/>
      <c r="BVU198" s="131"/>
      <c r="BVV198" s="131"/>
      <c r="BVW198" s="131"/>
      <c r="BVX198" s="131"/>
      <c r="BVY198" s="131"/>
      <c r="BVZ198" s="131"/>
      <c r="BWA198" s="131"/>
      <c r="BWB198" s="131"/>
      <c r="BWC198" s="131"/>
      <c r="BWD198" s="131"/>
      <c r="BWE198" s="131"/>
      <c r="BWF198" s="131"/>
      <c r="BWG198" s="131"/>
      <c r="BWH198" s="131"/>
      <c r="BWI198" s="131"/>
      <c r="BWJ198" s="131"/>
      <c r="BWK198" s="131"/>
      <c r="BWL198" s="131"/>
      <c r="BWM198" s="131"/>
      <c r="BWN198" s="131"/>
      <c r="BWO198" s="131"/>
      <c r="BWP198" s="131"/>
      <c r="BWQ198" s="131"/>
      <c r="BWR198" s="131"/>
      <c r="BWS198" s="131"/>
      <c r="BWT198" s="131"/>
      <c r="BWU198" s="131"/>
      <c r="BWV198" s="131"/>
      <c r="BWW198" s="131"/>
      <c r="BWX198" s="131"/>
      <c r="BWY198" s="131"/>
      <c r="BWZ198" s="131"/>
      <c r="BXA198" s="131"/>
      <c r="BXB198" s="131"/>
      <c r="BXC198" s="131"/>
      <c r="BXD198" s="131"/>
      <c r="BXE198" s="131"/>
      <c r="BXF198" s="131"/>
      <c r="BXG198" s="131"/>
      <c r="BXH198" s="131"/>
      <c r="BXI198" s="131"/>
      <c r="BXJ198" s="131"/>
      <c r="BXK198" s="131"/>
      <c r="BXL198" s="131"/>
      <c r="BXM198" s="131"/>
      <c r="BXN198" s="131"/>
      <c r="BXO198" s="131"/>
      <c r="BXP198" s="131"/>
      <c r="BXQ198" s="131"/>
      <c r="BXR198" s="131"/>
      <c r="BXS198" s="131"/>
      <c r="BXT198" s="131"/>
      <c r="BXU198" s="131"/>
      <c r="BXV198" s="131"/>
      <c r="BXW198" s="131"/>
      <c r="BXX198" s="131"/>
      <c r="BXY198" s="131"/>
      <c r="BXZ198" s="131"/>
      <c r="BYA198" s="131"/>
      <c r="BYB198" s="131"/>
      <c r="BYC198" s="131"/>
      <c r="BYD198" s="131"/>
      <c r="BYE198" s="131"/>
      <c r="BYF198" s="131"/>
      <c r="BYG198" s="131"/>
      <c r="BYH198" s="131"/>
      <c r="BYI198" s="131"/>
      <c r="BYJ198" s="131"/>
      <c r="BYK198" s="131"/>
      <c r="BYL198" s="131"/>
      <c r="BYM198" s="131"/>
      <c r="BYN198" s="131"/>
      <c r="BYO198" s="131"/>
      <c r="BYP198" s="131"/>
      <c r="BYQ198" s="131"/>
      <c r="BYR198" s="131"/>
      <c r="BYS198" s="131"/>
      <c r="BYT198" s="131"/>
      <c r="BYU198" s="131"/>
      <c r="BYV198" s="131"/>
      <c r="BYW198" s="131"/>
      <c r="BYX198" s="131"/>
      <c r="BYY198" s="131"/>
      <c r="BYZ198" s="131"/>
      <c r="BZA198" s="131"/>
      <c r="BZB198" s="131"/>
      <c r="BZC198" s="131"/>
      <c r="BZD198" s="131"/>
      <c r="BZE198" s="131"/>
      <c r="BZF198" s="131"/>
      <c r="BZG198" s="131"/>
      <c r="BZH198" s="131"/>
      <c r="BZI198" s="131"/>
      <c r="BZJ198" s="131"/>
      <c r="BZK198" s="131"/>
      <c r="BZL198" s="131"/>
      <c r="BZM198" s="131"/>
      <c r="BZN198" s="131"/>
      <c r="BZO198" s="131"/>
      <c r="BZP198" s="131"/>
      <c r="BZQ198" s="131"/>
      <c r="BZR198" s="131"/>
      <c r="BZS198" s="131"/>
      <c r="BZT198" s="131"/>
      <c r="BZU198" s="131"/>
      <c r="BZV198" s="131"/>
      <c r="BZW198" s="131"/>
      <c r="BZX198" s="131"/>
      <c r="BZY198" s="131"/>
      <c r="BZZ198" s="131"/>
      <c r="CAA198" s="131"/>
      <c r="CAB198" s="131"/>
      <c r="CAC198" s="131"/>
      <c r="CAD198" s="131"/>
      <c r="CAE198" s="131"/>
      <c r="CAF198" s="131"/>
      <c r="CAG198" s="131"/>
      <c r="CAH198" s="131"/>
      <c r="CAI198" s="131"/>
      <c r="CAJ198" s="131"/>
      <c r="CAK198" s="131"/>
      <c r="CAL198" s="131"/>
      <c r="CAM198" s="131"/>
      <c r="CAN198" s="131"/>
      <c r="CAO198" s="131"/>
      <c r="CAP198" s="131"/>
      <c r="CAQ198" s="131"/>
      <c r="CAR198" s="131"/>
      <c r="CAS198" s="131"/>
      <c r="CAT198" s="131"/>
      <c r="CAU198" s="131"/>
      <c r="CAV198" s="131"/>
      <c r="CAW198" s="131"/>
      <c r="CAX198" s="131"/>
      <c r="CAY198" s="131"/>
      <c r="CAZ198" s="131"/>
      <c r="CBA198" s="131"/>
      <c r="CBB198" s="131"/>
      <c r="CBC198" s="131"/>
      <c r="CBD198" s="131"/>
      <c r="CBE198" s="131"/>
      <c r="CBF198" s="131"/>
      <c r="CBG198" s="131"/>
      <c r="CBH198" s="131"/>
      <c r="CBI198" s="131"/>
      <c r="CBJ198" s="131"/>
      <c r="CBK198" s="131"/>
      <c r="CBL198" s="131"/>
      <c r="CBM198" s="131"/>
      <c r="CBN198" s="131"/>
      <c r="CBO198" s="131"/>
      <c r="CBP198" s="131"/>
      <c r="CBQ198" s="131"/>
      <c r="CBR198" s="131"/>
      <c r="CBS198" s="131"/>
      <c r="CBT198" s="131"/>
      <c r="CBU198" s="131"/>
      <c r="CBV198" s="131"/>
      <c r="CBW198" s="131"/>
      <c r="CBX198" s="131"/>
      <c r="CBY198" s="131"/>
      <c r="CBZ198" s="131"/>
      <c r="CCA198" s="131"/>
      <c r="CCB198" s="131"/>
      <c r="CCC198" s="131"/>
      <c r="CCD198" s="131"/>
      <c r="CCE198" s="131"/>
      <c r="CCF198" s="131"/>
      <c r="CCG198" s="131"/>
      <c r="CCH198" s="131"/>
      <c r="CCI198" s="131"/>
      <c r="CCJ198" s="131"/>
      <c r="CCK198" s="131"/>
      <c r="CCL198" s="131"/>
      <c r="CCM198" s="131"/>
      <c r="CCN198" s="131"/>
      <c r="CCO198" s="131"/>
      <c r="CCP198" s="131"/>
      <c r="CCQ198" s="131"/>
      <c r="CCR198" s="131"/>
      <c r="CCS198" s="131"/>
      <c r="CCT198" s="131"/>
      <c r="CCU198" s="131"/>
      <c r="CCV198" s="131"/>
      <c r="CCW198" s="131"/>
      <c r="CCX198" s="131"/>
      <c r="CCY198" s="131"/>
      <c r="CCZ198" s="131"/>
      <c r="CDA198" s="131"/>
      <c r="CDB198" s="131"/>
      <c r="CDC198" s="131"/>
      <c r="CDD198" s="131"/>
      <c r="CDE198" s="131"/>
      <c r="CDF198" s="131"/>
      <c r="CDG198" s="131"/>
      <c r="CDH198" s="131"/>
      <c r="CDI198" s="131"/>
      <c r="CDJ198" s="131"/>
      <c r="CDK198" s="131"/>
      <c r="CDL198" s="131"/>
      <c r="CDM198" s="131"/>
      <c r="CDN198" s="131"/>
      <c r="CDO198" s="131"/>
      <c r="CDP198" s="131"/>
      <c r="CDQ198" s="131"/>
      <c r="CDR198" s="131"/>
      <c r="CDS198" s="131"/>
      <c r="CDT198" s="131"/>
      <c r="CDU198" s="131"/>
      <c r="CDV198" s="131"/>
      <c r="CDW198" s="131"/>
      <c r="CDX198" s="131"/>
      <c r="CDY198" s="131"/>
      <c r="CDZ198" s="131"/>
      <c r="CEA198" s="131"/>
      <c r="CEB198" s="131"/>
      <c r="CEC198" s="131"/>
      <c r="CED198" s="131"/>
      <c r="CEE198" s="131"/>
      <c r="CEF198" s="131"/>
      <c r="CEG198" s="131"/>
      <c r="CEH198" s="131"/>
      <c r="CEI198" s="131"/>
      <c r="CEJ198" s="131"/>
      <c r="CEK198" s="131"/>
      <c r="CEL198" s="131"/>
      <c r="CEM198" s="131"/>
      <c r="CEN198" s="131"/>
      <c r="CEO198" s="131"/>
      <c r="CEP198" s="131"/>
      <c r="CEQ198" s="131"/>
      <c r="CER198" s="131"/>
      <c r="CES198" s="131"/>
      <c r="CET198" s="131"/>
      <c r="CEU198" s="131"/>
      <c r="CEV198" s="131"/>
      <c r="CEW198" s="131"/>
      <c r="CEX198" s="131"/>
      <c r="CEY198" s="131"/>
      <c r="CEZ198" s="131"/>
      <c r="CFA198" s="131"/>
      <c r="CFB198" s="131"/>
      <c r="CFC198" s="131"/>
      <c r="CFD198" s="131"/>
      <c r="CFE198" s="131"/>
      <c r="CFF198" s="131"/>
      <c r="CFG198" s="131"/>
      <c r="CFH198" s="131"/>
      <c r="CFI198" s="131"/>
      <c r="CFJ198" s="131"/>
      <c r="CFK198" s="131"/>
      <c r="CFL198" s="131"/>
      <c r="CFM198" s="131"/>
      <c r="CFN198" s="131"/>
      <c r="CFO198" s="131"/>
      <c r="CFP198" s="131"/>
      <c r="CFQ198" s="131"/>
      <c r="CFR198" s="131"/>
      <c r="CFS198" s="131"/>
      <c r="CFT198" s="131"/>
      <c r="CFU198" s="131"/>
      <c r="CFV198" s="131"/>
      <c r="CFW198" s="131"/>
      <c r="CFX198" s="131"/>
      <c r="CFY198" s="131"/>
      <c r="CFZ198" s="131"/>
      <c r="CGA198" s="131"/>
      <c r="CGB198" s="131"/>
      <c r="CGC198" s="131"/>
      <c r="CGD198" s="131"/>
      <c r="CGE198" s="131"/>
      <c r="CGF198" s="131"/>
      <c r="CGG198" s="131"/>
      <c r="CGH198" s="131"/>
      <c r="CGI198" s="131"/>
      <c r="CGJ198" s="131"/>
      <c r="CGK198" s="131"/>
      <c r="CGL198" s="131"/>
      <c r="CGM198" s="131"/>
      <c r="CGN198" s="131"/>
      <c r="CGO198" s="131"/>
      <c r="CGP198" s="131"/>
      <c r="CGQ198" s="131"/>
      <c r="CGR198" s="131"/>
      <c r="CGS198" s="131"/>
      <c r="CGT198" s="131"/>
      <c r="CGU198" s="131"/>
      <c r="CGV198" s="131"/>
      <c r="CGW198" s="131"/>
      <c r="CGX198" s="131"/>
      <c r="CGY198" s="131"/>
      <c r="CGZ198" s="131"/>
      <c r="CHA198" s="131"/>
      <c r="CHB198" s="131"/>
      <c r="CHC198" s="131"/>
      <c r="CHD198" s="131"/>
      <c r="CHE198" s="131"/>
      <c r="CHF198" s="131"/>
      <c r="CHG198" s="131"/>
      <c r="CHH198" s="131"/>
      <c r="CHI198" s="131"/>
      <c r="CHJ198" s="131"/>
      <c r="CHK198" s="131"/>
      <c r="CHL198" s="131"/>
      <c r="CHM198" s="131"/>
      <c r="CHN198" s="131"/>
      <c r="CHO198" s="131"/>
      <c r="CHP198" s="131"/>
      <c r="CHQ198" s="131"/>
      <c r="CHR198" s="131"/>
      <c r="CHS198" s="131"/>
      <c r="CHT198" s="131"/>
      <c r="CHU198" s="131"/>
      <c r="CHV198" s="131"/>
      <c r="CHW198" s="131"/>
      <c r="CHX198" s="131"/>
      <c r="CHY198" s="131"/>
      <c r="CHZ198" s="131"/>
      <c r="CIA198" s="131"/>
      <c r="CIB198" s="131"/>
      <c r="CIC198" s="131"/>
      <c r="CID198" s="131"/>
      <c r="CIE198" s="131"/>
      <c r="CIF198" s="131"/>
      <c r="CIG198" s="131"/>
      <c r="CIH198" s="131"/>
      <c r="CII198" s="131"/>
      <c r="CIJ198" s="131"/>
      <c r="CIK198" s="131"/>
      <c r="CIL198" s="131"/>
      <c r="CIM198" s="131"/>
      <c r="CIN198" s="131"/>
      <c r="CIO198" s="131"/>
      <c r="CIP198" s="131"/>
      <c r="CIQ198" s="131"/>
      <c r="CIR198" s="131"/>
      <c r="CIS198" s="131"/>
      <c r="CIT198" s="131"/>
      <c r="CIU198" s="131"/>
      <c r="CIV198" s="131"/>
      <c r="CIW198" s="131"/>
      <c r="CIX198" s="131"/>
      <c r="CIY198" s="131"/>
      <c r="CIZ198" s="131"/>
      <c r="CJA198" s="131"/>
      <c r="CJB198" s="131"/>
      <c r="CJC198" s="131"/>
      <c r="CJD198" s="131"/>
      <c r="CJE198" s="131"/>
      <c r="CJF198" s="131"/>
      <c r="CJG198" s="131"/>
      <c r="CJH198" s="131"/>
      <c r="CJI198" s="131"/>
      <c r="CJJ198" s="131"/>
      <c r="CJK198" s="131"/>
      <c r="CJL198" s="131"/>
      <c r="CJM198" s="131"/>
      <c r="CJN198" s="131"/>
      <c r="CJO198" s="131"/>
      <c r="CJP198" s="131"/>
      <c r="CJQ198" s="131"/>
      <c r="CJR198" s="131"/>
      <c r="CJS198" s="131"/>
      <c r="CJT198" s="131"/>
      <c r="CJU198" s="131"/>
      <c r="CJV198" s="131"/>
      <c r="CJW198" s="131"/>
      <c r="CJX198" s="131"/>
      <c r="CJY198" s="131"/>
      <c r="CJZ198" s="131"/>
      <c r="CKA198" s="131"/>
      <c r="CKB198" s="131"/>
      <c r="CKC198" s="131"/>
      <c r="CKD198" s="131"/>
      <c r="CKE198" s="131"/>
      <c r="CKF198" s="131"/>
      <c r="CKG198" s="131"/>
      <c r="CKH198" s="131"/>
      <c r="CKI198" s="131"/>
      <c r="CKJ198" s="131"/>
      <c r="CKK198" s="131"/>
      <c r="CKL198" s="131"/>
      <c r="CKM198" s="131"/>
      <c r="CKN198" s="131"/>
      <c r="CKO198" s="131"/>
      <c r="CKP198" s="131"/>
      <c r="CKQ198" s="131"/>
      <c r="CKR198" s="131"/>
      <c r="CKS198" s="131"/>
      <c r="CKT198" s="131"/>
      <c r="CKU198" s="131"/>
      <c r="CKV198" s="131"/>
      <c r="CKW198" s="131"/>
      <c r="CKX198" s="131"/>
      <c r="CKY198" s="131"/>
      <c r="CKZ198" s="131"/>
      <c r="CLA198" s="131"/>
      <c r="CLB198" s="131"/>
      <c r="CLC198" s="131"/>
      <c r="CLD198" s="131"/>
      <c r="CLE198" s="131"/>
      <c r="CLF198" s="131"/>
      <c r="CLG198" s="131"/>
      <c r="CLH198" s="131"/>
      <c r="CLI198" s="131"/>
      <c r="CLJ198" s="131"/>
      <c r="CLK198" s="131"/>
      <c r="CLL198" s="131"/>
      <c r="CLM198" s="131"/>
      <c r="CLN198" s="131"/>
      <c r="CLO198" s="131"/>
      <c r="CLP198" s="131"/>
      <c r="CLQ198" s="131"/>
      <c r="CLR198" s="131"/>
      <c r="CLS198" s="131"/>
      <c r="CLT198" s="131"/>
      <c r="CLU198" s="131"/>
      <c r="CLV198" s="131"/>
      <c r="CLW198" s="131"/>
      <c r="CLX198" s="131"/>
      <c r="CLY198" s="131"/>
      <c r="CLZ198" s="131"/>
      <c r="CMA198" s="131"/>
      <c r="CMB198" s="131"/>
      <c r="CMC198" s="131"/>
      <c r="CMD198" s="131"/>
      <c r="CME198" s="131"/>
      <c r="CMF198" s="131"/>
      <c r="CMG198" s="131"/>
      <c r="CMH198" s="131"/>
      <c r="CMI198" s="131"/>
      <c r="CMJ198" s="131"/>
      <c r="CMK198" s="131"/>
      <c r="CML198" s="131"/>
      <c r="CMM198" s="131"/>
      <c r="CMN198" s="131"/>
      <c r="CMO198" s="131"/>
      <c r="CMP198" s="131"/>
      <c r="CMQ198" s="131"/>
      <c r="CMR198" s="131"/>
      <c r="CMS198" s="131"/>
      <c r="CMT198" s="131"/>
      <c r="CMU198" s="131"/>
      <c r="CMV198" s="131"/>
      <c r="CMW198" s="131"/>
      <c r="CMX198" s="131"/>
      <c r="CMY198" s="131"/>
      <c r="CMZ198" s="131"/>
      <c r="CNA198" s="131"/>
      <c r="CNB198" s="131"/>
      <c r="CNC198" s="131"/>
      <c r="CND198" s="131"/>
      <c r="CNE198" s="131"/>
      <c r="CNF198" s="131"/>
      <c r="CNG198" s="131"/>
      <c r="CNH198" s="131"/>
      <c r="CNI198" s="131"/>
      <c r="CNJ198" s="131"/>
      <c r="CNK198" s="131"/>
      <c r="CNL198" s="131"/>
      <c r="CNM198" s="131"/>
      <c r="CNN198" s="131"/>
      <c r="CNO198" s="131"/>
      <c r="CNP198" s="131"/>
      <c r="CNQ198" s="131"/>
      <c r="CNR198" s="131"/>
      <c r="CNS198" s="131"/>
      <c r="CNT198" s="131"/>
      <c r="CNU198" s="131"/>
      <c r="CNV198" s="131"/>
      <c r="CNW198" s="131"/>
      <c r="CNX198" s="131"/>
      <c r="CNY198" s="131"/>
      <c r="CNZ198" s="131"/>
      <c r="COA198" s="131"/>
      <c r="COB198" s="131"/>
      <c r="COC198" s="131"/>
      <c r="COD198" s="131"/>
      <c r="COE198" s="131"/>
      <c r="COF198" s="131"/>
      <c r="COG198" s="131"/>
      <c r="COH198" s="131"/>
      <c r="COI198" s="131"/>
      <c r="COJ198" s="131"/>
      <c r="COK198" s="131"/>
      <c r="COL198" s="131"/>
      <c r="COM198" s="131"/>
      <c r="CON198" s="131"/>
      <c r="COO198" s="131"/>
      <c r="COP198" s="131"/>
      <c r="COQ198" s="131"/>
      <c r="COR198" s="131"/>
      <c r="COS198" s="131"/>
      <c r="COT198" s="131"/>
      <c r="COU198" s="131"/>
      <c r="COV198" s="131"/>
      <c r="COW198" s="131"/>
      <c r="COX198" s="131"/>
      <c r="COY198" s="131"/>
      <c r="COZ198" s="131"/>
      <c r="CPA198" s="131"/>
      <c r="CPB198" s="131"/>
      <c r="CPC198" s="131"/>
      <c r="CPD198" s="131"/>
      <c r="CPE198" s="131"/>
      <c r="CPF198" s="131"/>
      <c r="CPG198" s="131"/>
      <c r="CPH198" s="131"/>
      <c r="CPI198" s="131"/>
      <c r="CPJ198" s="131"/>
      <c r="CPK198" s="131"/>
      <c r="CPL198" s="131"/>
      <c r="CPM198" s="131"/>
      <c r="CPN198" s="131"/>
      <c r="CPO198" s="131"/>
      <c r="CPP198" s="131"/>
      <c r="CPQ198" s="131"/>
      <c r="CPR198" s="131"/>
      <c r="CPS198" s="131"/>
      <c r="CPT198" s="131"/>
      <c r="CPU198" s="131"/>
      <c r="CPV198" s="131"/>
      <c r="CPW198" s="131"/>
      <c r="CPX198" s="131"/>
      <c r="CPY198" s="131"/>
      <c r="CPZ198" s="131"/>
      <c r="CQA198" s="131"/>
      <c r="CQB198" s="131"/>
      <c r="CQC198" s="131"/>
      <c r="CQD198" s="131"/>
      <c r="CQE198" s="131"/>
      <c r="CQF198" s="131"/>
      <c r="CQG198" s="131"/>
      <c r="CQH198" s="131"/>
      <c r="CQI198" s="131"/>
      <c r="CQJ198" s="131"/>
      <c r="CQK198" s="131"/>
      <c r="CQL198" s="131"/>
      <c r="CQM198" s="131"/>
      <c r="CQN198" s="131"/>
      <c r="CQO198" s="131"/>
      <c r="CQP198" s="131"/>
      <c r="CQQ198" s="131"/>
      <c r="CQR198" s="131"/>
      <c r="CQS198" s="131"/>
      <c r="CQT198" s="131"/>
      <c r="CQU198" s="131"/>
      <c r="CQV198" s="131"/>
      <c r="CQW198" s="131"/>
      <c r="CQX198" s="131"/>
      <c r="CQY198" s="131"/>
      <c r="CQZ198" s="131"/>
      <c r="CRA198" s="131"/>
      <c r="CRB198" s="131"/>
      <c r="CRC198" s="131"/>
      <c r="CRD198" s="131"/>
      <c r="CRE198" s="131"/>
      <c r="CRF198" s="131"/>
      <c r="CRG198" s="131"/>
      <c r="CRH198" s="131"/>
      <c r="CRI198" s="131"/>
      <c r="CRJ198" s="131"/>
      <c r="CRK198" s="131"/>
      <c r="CRL198" s="131"/>
      <c r="CRM198" s="131"/>
      <c r="CRN198" s="131"/>
      <c r="CRO198" s="131"/>
      <c r="CRP198" s="131"/>
      <c r="CRQ198" s="131"/>
      <c r="CRR198" s="131"/>
      <c r="CRS198" s="131"/>
      <c r="CRT198" s="131"/>
      <c r="CRU198" s="131"/>
      <c r="CRV198" s="131"/>
      <c r="CRW198" s="131"/>
      <c r="CRX198" s="131"/>
      <c r="CRY198" s="131"/>
      <c r="CRZ198" s="131"/>
      <c r="CSA198" s="131"/>
      <c r="CSB198" s="131"/>
      <c r="CSC198" s="131"/>
      <c r="CSD198" s="131"/>
      <c r="CSE198" s="131"/>
      <c r="CSF198" s="131"/>
      <c r="CSG198" s="131"/>
      <c r="CSH198" s="131"/>
      <c r="CSI198" s="131"/>
      <c r="CSJ198" s="131"/>
      <c r="CSK198" s="131"/>
      <c r="CSL198" s="131"/>
      <c r="CSM198" s="131"/>
      <c r="CSN198" s="131"/>
      <c r="CSO198" s="131"/>
      <c r="CSP198" s="131"/>
      <c r="CSQ198" s="131"/>
      <c r="CSR198" s="131"/>
      <c r="CSS198" s="131"/>
      <c r="CST198" s="131"/>
      <c r="CSU198" s="131"/>
      <c r="CSV198" s="131"/>
      <c r="CSW198" s="131"/>
      <c r="CSX198" s="131"/>
      <c r="CSY198" s="131"/>
      <c r="CSZ198" s="131"/>
      <c r="CTA198" s="131"/>
      <c r="CTB198" s="131"/>
      <c r="CTC198" s="131"/>
      <c r="CTD198" s="131"/>
      <c r="CTE198" s="131"/>
      <c r="CTF198" s="131"/>
      <c r="CTG198" s="131"/>
      <c r="CTH198" s="131"/>
      <c r="CTI198" s="131"/>
      <c r="CTJ198" s="131"/>
      <c r="CTK198" s="131"/>
      <c r="CTL198" s="131"/>
      <c r="CTM198" s="131"/>
      <c r="CTN198" s="131"/>
      <c r="CTO198" s="131"/>
      <c r="CTP198" s="131"/>
      <c r="CTQ198" s="131"/>
      <c r="CTR198" s="131"/>
      <c r="CTS198" s="131"/>
      <c r="CTT198" s="131"/>
      <c r="CTU198" s="131"/>
      <c r="CTV198" s="131"/>
      <c r="CTW198" s="131"/>
      <c r="CTX198" s="131"/>
      <c r="CTY198" s="131"/>
      <c r="CTZ198" s="131"/>
      <c r="CUA198" s="131"/>
      <c r="CUB198" s="131"/>
      <c r="CUC198" s="131"/>
      <c r="CUD198" s="131"/>
      <c r="CUE198" s="131"/>
      <c r="CUF198" s="131"/>
      <c r="CUG198" s="131"/>
      <c r="CUH198" s="131"/>
      <c r="CUI198" s="131"/>
      <c r="CUJ198" s="131"/>
      <c r="CUK198" s="131"/>
      <c r="CUL198" s="131"/>
      <c r="CUM198" s="131"/>
      <c r="CUN198" s="131"/>
      <c r="CUO198" s="131"/>
      <c r="CUP198" s="131"/>
      <c r="CUQ198" s="131"/>
      <c r="CUR198" s="131"/>
      <c r="CUS198" s="131"/>
      <c r="CUT198" s="131"/>
      <c r="CUU198" s="131"/>
      <c r="CUV198" s="131"/>
      <c r="CUW198" s="131"/>
      <c r="CUX198" s="131"/>
      <c r="CUY198" s="131"/>
      <c r="CUZ198" s="131"/>
      <c r="CVA198" s="131"/>
      <c r="CVB198" s="131"/>
      <c r="CVC198" s="131"/>
      <c r="CVD198" s="131"/>
      <c r="CVE198" s="131"/>
      <c r="CVF198" s="131"/>
      <c r="CVG198" s="131"/>
      <c r="CVH198" s="131"/>
      <c r="CVI198" s="131"/>
      <c r="CVJ198" s="131"/>
      <c r="CVK198" s="131"/>
      <c r="CVL198" s="131"/>
      <c r="CVM198" s="131"/>
      <c r="CVN198" s="131"/>
      <c r="CVO198" s="131"/>
      <c r="CVP198" s="131"/>
      <c r="CVQ198" s="131"/>
      <c r="CVR198" s="131"/>
      <c r="CVS198" s="131"/>
      <c r="CVT198" s="131"/>
      <c r="CVU198" s="131"/>
      <c r="CVV198" s="131"/>
      <c r="CVW198" s="131"/>
      <c r="CVX198" s="131"/>
      <c r="CVY198" s="131"/>
      <c r="CVZ198" s="131"/>
      <c r="CWA198" s="131"/>
      <c r="CWB198" s="131"/>
      <c r="CWC198" s="131"/>
      <c r="CWD198" s="131"/>
      <c r="CWE198" s="131"/>
      <c r="CWF198" s="131"/>
      <c r="CWG198" s="131"/>
      <c r="CWH198" s="131"/>
      <c r="CWI198" s="131"/>
      <c r="CWJ198" s="131"/>
      <c r="CWK198" s="131"/>
      <c r="CWL198" s="131"/>
      <c r="CWM198" s="131"/>
      <c r="CWN198" s="131"/>
      <c r="CWO198" s="131"/>
      <c r="CWP198" s="131"/>
      <c r="CWQ198" s="131"/>
      <c r="CWR198" s="131"/>
      <c r="CWS198" s="131"/>
      <c r="CWT198" s="131"/>
      <c r="CWU198" s="131"/>
      <c r="CWV198" s="131"/>
      <c r="CWW198" s="131"/>
      <c r="CWX198" s="131"/>
      <c r="CWY198" s="131"/>
      <c r="CWZ198" s="131"/>
      <c r="CXA198" s="131"/>
      <c r="CXB198" s="131"/>
      <c r="CXC198" s="131"/>
      <c r="CXD198" s="131"/>
      <c r="CXE198" s="131"/>
      <c r="CXF198" s="131"/>
      <c r="CXG198" s="131"/>
      <c r="CXH198" s="131"/>
      <c r="CXI198" s="131"/>
      <c r="CXJ198" s="131"/>
      <c r="CXK198" s="131"/>
      <c r="CXL198" s="131"/>
      <c r="CXM198" s="131"/>
      <c r="CXN198" s="131"/>
      <c r="CXO198" s="131"/>
      <c r="CXP198" s="131"/>
      <c r="CXQ198" s="131"/>
      <c r="CXR198" s="131"/>
      <c r="CXS198" s="131"/>
      <c r="CXT198" s="131"/>
      <c r="CXU198" s="131"/>
      <c r="CXV198" s="131"/>
      <c r="CXW198" s="131"/>
      <c r="CXX198" s="131"/>
      <c r="CXY198" s="131"/>
      <c r="CXZ198" s="131"/>
      <c r="CYA198" s="131"/>
      <c r="CYB198" s="131"/>
      <c r="CYC198" s="131"/>
      <c r="CYD198" s="131"/>
      <c r="CYE198" s="131"/>
      <c r="CYF198" s="131"/>
      <c r="CYG198" s="131"/>
      <c r="CYH198" s="131"/>
      <c r="CYI198" s="131"/>
      <c r="CYJ198" s="131"/>
      <c r="CYK198" s="131"/>
      <c r="CYL198" s="131"/>
      <c r="CYM198" s="131"/>
      <c r="CYN198" s="131"/>
      <c r="CYO198" s="131"/>
      <c r="CYP198" s="131"/>
      <c r="CYQ198" s="131"/>
      <c r="CYR198" s="131"/>
      <c r="CYS198" s="131"/>
      <c r="CYT198" s="131"/>
      <c r="CYU198" s="131"/>
      <c r="CYV198" s="131"/>
      <c r="CYW198" s="131"/>
      <c r="CYX198" s="131"/>
      <c r="CYY198" s="131"/>
      <c r="CYZ198" s="131"/>
      <c r="CZA198" s="131"/>
      <c r="CZB198" s="131"/>
      <c r="CZC198" s="131"/>
      <c r="CZD198" s="131"/>
      <c r="CZE198" s="131"/>
      <c r="CZF198" s="131"/>
      <c r="CZG198" s="131"/>
      <c r="CZH198" s="131"/>
      <c r="CZI198" s="131"/>
      <c r="CZJ198" s="131"/>
      <c r="CZK198" s="131"/>
      <c r="CZL198" s="131"/>
      <c r="CZM198" s="131"/>
      <c r="CZN198" s="131"/>
      <c r="CZO198" s="131"/>
      <c r="CZP198" s="131"/>
      <c r="CZQ198" s="131"/>
      <c r="CZR198" s="131"/>
      <c r="CZS198" s="131"/>
      <c r="CZT198" s="131"/>
      <c r="CZU198" s="131"/>
      <c r="CZV198" s="131"/>
      <c r="CZW198" s="131"/>
      <c r="CZX198" s="131"/>
      <c r="CZY198" s="131"/>
      <c r="CZZ198" s="131"/>
      <c r="DAA198" s="131"/>
      <c r="DAB198" s="131"/>
      <c r="DAC198" s="131"/>
      <c r="DAD198" s="131"/>
      <c r="DAE198" s="131"/>
      <c r="DAF198" s="131"/>
      <c r="DAG198" s="131"/>
      <c r="DAH198" s="131"/>
      <c r="DAI198" s="131"/>
      <c r="DAJ198" s="131"/>
      <c r="DAK198" s="131"/>
      <c r="DAL198" s="131"/>
      <c r="DAM198" s="131"/>
      <c r="DAN198" s="131"/>
      <c r="DAO198" s="131"/>
      <c r="DAP198" s="131"/>
      <c r="DAQ198" s="131"/>
      <c r="DAR198" s="131"/>
      <c r="DAS198" s="131"/>
      <c r="DAT198" s="131"/>
      <c r="DAU198" s="131"/>
      <c r="DAV198" s="131"/>
      <c r="DAW198" s="131"/>
      <c r="DAX198" s="131"/>
      <c r="DAY198" s="131"/>
      <c r="DAZ198" s="131"/>
      <c r="DBA198" s="131"/>
      <c r="DBB198" s="131"/>
      <c r="DBC198" s="131"/>
      <c r="DBD198" s="131"/>
      <c r="DBE198" s="131"/>
      <c r="DBF198" s="131"/>
      <c r="DBG198" s="131"/>
      <c r="DBH198" s="131"/>
      <c r="DBI198" s="131"/>
      <c r="DBJ198" s="131"/>
      <c r="DBK198" s="131"/>
      <c r="DBL198" s="131"/>
      <c r="DBM198" s="131"/>
      <c r="DBN198" s="131"/>
      <c r="DBO198" s="131"/>
      <c r="DBP198" s="131"/>
      <c r="DBQ198" s="131"/>
      <c r="DBR198" s="131"/>
      <c r="DBS198" s="131"/>
      <c r="DBT198" s="131"/>
      <c r="DBU198" s="131"/>
      <c r="DBV198" s="131"/>
      <c r="DBW198" s="131"/>
      <c r="DBX198" s="131"/>
      <c r="DBY198" s="131"/>
      <c r="DBZ198" s="131"/>
      <c r="DCA198" s="131"/>
      <c r="DCB198" s="131"/>
      <c r="DCC198" s="131"/>
      <c r="DCD198" s="131"/>
      <c r="DCE198" s="131"/>
      <c r="DCF198" s="131"/>
      <c r="DCG198" s="131"/>
      <c r="DCH198" s="131"/>
      <c r="DCI198" s="131"/>
      <c r="DCJ198" s="131"/>
      <c r="DCK198" s="131"/>
      <c r="DCL198" s="131"/>
      <c r="DCM198" s="131"/>
      <c r="DCN198" s="131"/>
      <c r="DCO198" s="131"/>
      <c r="DCP198" s="131"/>
      <c r="DCQ198" s="131"/>
      <c r="DCR198" s="131"/>
      <c r="DCS198" s="131"/>
      <c r="DCT198" s="131"/>
      <c r="DCU198" s="131"/>
      <c r="DCV198" s="131"/>
      <c r="DCW198" s="131"/>
      <c r="DCX198" s="131"/>
      <c r="DCY198" s="131"/>
      <c r="DCZ198" s="131"/>
      <c r="DDA198" s="131"/>
      <c r="DDB198" s="131"/>
      <c r="DDC198" s="131"/>
      <c r="DDD198" s="131"/>
      <c r="DDE198" s="131"/>
      <c r="DDF198" s="131"/>
      <c r="DDG198" s="131"/>
      <c r="DDH198" s="131"/>
      <c r="DDI198" s="131"/>
      <c r="DDJ198" s="131"/>
      <c r="DDK198" s="131"/>
      <c r="DDL198" s="131"/>
      <c r="DDM198" s="131"/>
      <c r="DDN198" s="131"/>
      <c r="DDO198" s="131"/>
      <c r="DDP198" s="131"/>
      <c r="DDQ198" s="131"/>
      <c r="DDR198" s="131"/>
      <c r="DDS198" s="131"/>
      <c r="DDT198" s="131"/>
      <c r="DDU198" s="131"/>
      <c r="DDV198" s="131"/>
      <c r="DDW198" s="131"/>
      <c r="DDX198" s="131"/>
      <c r="DDY198" s="131"/>
      <c r="DDZ198" s="131"/>
      <c r="DEA198" s="131"/>
      <c r="DEB198" s="131"/>
      <c r="DEC198" s="131"/>
      <c r="DED198" s="131"/>
      <c r="DEE198" s="131"/>
      <c r="DEF198" s="131"/>
      <c r="DEG198" s="131"/>
      <c r="DEH198" s="131"/>
      <c r="DEI198" s="131"/>
      <c r="DEJ198" s="131"/>
      <c r="DEK198" s="131"/>
      <c r="DEL198" s="131"/>
      <c r="DEM198" s="131"/>
      <c r="DEN198" s="131"/>
      <c r="DEO198" s="131"/>
      <c r="DEP198" s="131"/>
      <c r="DEQ198" s="131"/>
      <c r="DER198" s="131"/>
      <c r="DES198" s="131"/>
      <c r="DET198" s="131"/>
      <c r="DEU198" s="131"/>
      <c r="DEV198" s="131"/>
      <c r="DEW198" s="131"/>
      <c r="DEX198" s="131"/>
      <c r="DEY198" s="131"/>
      <c r="DEZ198" s="131"/>
      <c r="DFA198" s="131"/>
      <c r="DFB198" s="131"/>
      <c r="DFC198" s="131"/>
      <c r="DFD198" s="131"/>
      <c r="DFE198" s="131"/>
      <c r="DFF198" s="131"/>
      <c r="DFG198" s="131"/>
      <c r="DFH198" s="131"/>
      <c r="DFI198" s="131"/>
      <c r="DFJ198" s="131"/>
      <c r="DFK198" s="131"/>
      <c r="DFL198" s="131"/>
      <c r="DFM198" s="131"/>
      <c r="DFN198" s="131"/>
      <c r="DFO198" s="131"/>
      <c r="DFP198" s="131"/>
      <c r="DFQ198" s="131"/>
      <c r="DFR198" s="131"/>
      <c r="DFS198" s="131"/>
      <c r="DFT198" s="131"/>
      <c r="DFU198" s="131"/>
      <c r="DFV198" s="131"/>
      <c r="DFW198" s="131"/>
      <c r="DFX198" s="131"/>
      <c r="DFY198" s="131"/>
      <c r="DFZ198" s="131"/>
      <c r="DGA198" s="131"/>
      <c r="DGB198" s="131"/>
      <c r="DGC198" s="131"/>
      <c r="DGD198" s="131"/>
      <c r="DGE198" s="131"/>
      <c r="DGF198" s="131"/>
      <c r="DGG198" s="131"/>
      <c r="DGH198" s="131"/>
      <c r="DGI198" s="131"/>
      <c r="DGJ198" s="131"/>
      <c r="DGK198" s="131"/>
      <c r="DGL198" s="131"/>
      <c r="DGM198" s="131"/>
      <c r="DGN198" s="131"/>
      <c r="DGO198" s="131"/>
      <c r="DGP198" s="131"/>
      <c r="DGQ198" s="131"/>
      <c r="DGR198" s="131"/>
      <c r="DGS198" s="131"/>
      <c r="DGT198" s="131"/>
      <c r="DGU198" s="131"/>
      <c r="DGV198" s="131"/>
      <c r="DGW198" s="131"/>
      <c r="DGX198" s="131"/>
      <c r="DGY198" s="131"/>
      <c r="DGZ198" s="131"/>
      <c r="DHA198" s="131"/>
      <c r="DHB198" s="131"/>
      <c r="DHC198" s="131"/>
      <c r="DHD198" s="131"/>
      <c r="DHE198" s="131"/>
      <c r="DHF198" s="131"/>
      <c r="DHG198" s="131"/>
      <c r="DHH198" s="131"/>
      <c r="DHI198" s="131"/>
      <c r="DHJ198" s="131"/>
      <c r="DHK198" s="131"/>
      <c r="DHL198" s="131"/>
      <c r="DHM198" s="131"/>
      <c r="DHN198" s="131"/>
      <c r="DHO198" s="131"/>
      <c r="DHP198" s="131"/>
      <c r="DHQ198" s="131"/>
      <c r="DHR198" s="131"/>
      <c r="DHS198" s="131"/>
      <c r="DHT198" s="131"/>
      <c r="DHU198" s="131"/>
      <c r="DHV198" s="131"/>
      <c r="DHW198" s="131"/>
      <c r="DHX198" s="131"/>
      <c r="DHY198" s="131"/>
      <c r="DHZ198" s="131"/>
      <c r="DIA198" s="131"/>
      <c r="DIB198" s="131"/>
      <c r="DIC198" s="131"/>
      <c r="DID198" s="131"/>
      <c r="DIE198" s="131"/>
      <c r="DIF198" s="131"/>
      <c r="DIG198" s="131"/>
      <c r="DIH198" s="131"/>
      <c r="DII198" s="131"/>
      <c r="DIJ198" s="131"/>
      <c r="DIK198" s="131"/>
      <c r="DIL198" s="131"/>
      <c r="DIM198" s="131"/>
      <c r="DIN198" s="131"/>
      <c r="DIO198" s="131"/>
      <c r="DIP198" s="131"/>
      <c r="DIQ198" s="131"/>
      <c r="DIR198" s="131"/>
      <c r="DIS198" s="131"/>
      <c r="DIT198" s="131"/>
      <c r="DIU198" s="131"/>
      <c r="DIV198" s="131"/>
      <c r="DIW198" s="131"/>
      <c r="DIX198" s="131"/>
      <c r="DIY198" s="131"/>
      <c r="DIZ198" s="131"/>
      <c r="DJA198" s="131"/>
      <c r="DJB198" s="131"/>
      <c r="DJC198" s="131"/>
      <c r="DJD198" s="131"/>
      <c r="DJE198" s="131"/>
      <c r="DJF198" s="131"/>
      <c r="DJG198" s="131"/>
      <c r="DJH198" s="131"/>
      <c r="DJI198" s="131"/>
      <c r="DJJ198" s="131"/>
      <c r="DJK198" s="131"/>
      <c r="DJL198" s="131"/>
      <c r="DJM198" s="131"/>
      <c r="DJN198" s="131"/>
      <c r="DJO198" s="131"/>
      <c r="DJP198" s="131"/>
      <c r="DJQ198" s="131"/>
      <c r="DJR198" s="131"/>
      <c r="DJS198" s="131"/>
      <c r="DJT198" s="131"/>
      <c r="DJU198" s="131"/>
      <c r="DJV198" s="131"/>
      <c r="DJW198" s="131"/>
      <c r="DJX198" s="131"/>
      <c r="DJY198" s="131"/>
      <c r="DJZ198" s="131"/>
      <c r="DKA198" s="131"/>
      <c r="DKB198" s="131"/>
      <c r="DKC198" s="131"/>
      <c r="DKD198" s="131"/>
      <c r="DKE198" s="131"/>
      <c r="DKF198" s="131"/>
      <c r="DKG198" s="131"/>
      <c r="DKH198" s="131"/>
      <c r="DKI198" s="131"/>
      <c r="DKJ198" s="131"/>
      <c r="DKK198" s="131"/>
      <c r="DKL198" s="131"/>
      <c r="DKM198" s="131"/>
      <c r="DKN198" s="131"/>
      <c r="DKO198" s="131"/>
      <c r="DKP198" s="131"/>
      <c r="DKQ198" s="131"/>
      <c r="DKR198" s="131"/>
      <c r="DKS198" s="131"/>
      <c r="DKT198" s="131"/>
      <c r="DKU198" s="131"/>
      <c r="DKV198" s="131"/>
      <c r="DKW198" s="131"/>
      <c r="DKX198" s="131"/>
      <c r="DKY198" s="131"/>
      <c r="DKZ198" s="131"/>
      <c r="DLA198" s="131"/>
      <c r="DLB198" s="131"/>
      <c r="DLC198" s="131"/>
      <c r="DLD198" s="131"/>
      <c r="DLE198" s="131"/>
      <c r="DLF198" s="131"/>
      <c r="DLG198" s="131"/>
      <c r="DLH198" s="131"/>
      <c r="DLI198" s="131"/>
      <c r="DLJ198" s="131"/>
      <c r="DLK198" s="131"/>
      <c r="DLL198" s="131"/>
      <c r="DLM198" s="131"/>
      <c r="DLN198" s="131"/>
      <c r="DLO198" s="131"/>
      <c r="DLP198" s="131"/>
      <c r="DLQ198" s="131"/>
      <c r="DLR198" s="131"/>
      <c r="DLS198" s="131"/>
      <c r="DLT198" s="131"/>
      <c r="DLU198" s="131"/>
      <c r="DLV198" s="131"/>
      <c r="DLW198" s="131"/>
      <c r="DLX198" s="131"/>
      <c r="DLY198" s="131"/>
      <c r="DLZ198" s="131"/>
      <c r="DMA198" s="131"/>
      <c r="DMB198" s="131"/>
      <c r="DMC198" s="131"/>
      <c r="DMD198" s="131"/>
      <c r="DME198" s="131"/>
      <c r="DMF198" s="131"/>
      <c r="DMG198" s="131"/>
      <c r="DMH198" s="131"/>
      <c r="DMI198" s="131"/>
      <c r="DMJ198" s="131"/>
      <c r="DMK198" s="131"/>
      <c r="DML198" s="131"/>
      <c r="DMM198" s="131"/>
      <c r="DMN198" s="131"/>
      <c r="DMO198" s="131"/>
      <c r="DMP198" s="131"/>
      <c r="DMQ198" s="131"/>
      <c r="DMR198" s="131"/>
      <c r="DMS198" s="131"/>
      <c r="DMT198" s="131"/>
      <c r="DMU198" s="131"/>
      <c r="DMV198" s="131"/>
      <c r="DMW198" s="131"/>
      <c r="DMX198" s="131"/>
      <c r="DMY198" s="131"/>
      <c r="DMZ198" s="131"/>
      <c r="DNA198" s="131"/>
      <c r="DNB198" s="131"/>
      <c r="DNC198" s="131"/>
      <c r="DND198" s="131"/>
      <c r="DNE198" s="131"/>
      <c r="DNF198" s="131"/>
      <c r="DNG198" s="131"/>
      <c r="DNH198" s="131"/>
      <c r="DNI198" s="131"/>
      <c r="DNJ198" s="131"/>
      <c r="DNK198" s="131"/>
      <c r="DNL198" s="131"/>
      <c r="DNM198" s="131"/>
      <c r="DNN198" s="131"/>
      <c r="DNO198" s="131"/>
      <c r="DNP198" s="131"/>
      <c r="DNQ198" s="131"/>
      <c r="DNR198" s="131"/>
      <c r="DNS198" s="131"/>
      <c r="DNT198" s="131"/>
      <c r="DNU198" s="131"/>
      <c r="DNV198" s="131"/>
      <c r="DNW198" s="131"/>
      <c r="DNX198" s="131"/>
      <c r="DNY198" s="131"/>
      <c r="DNZ198" s="131"/>
      <c r="DOA198" s="131"/>
      <c r="DOB198" s="131"/>
      <c r="DOC198" s="131"/>
      <c r="DOD198" s="131"/>
      <c r="DOE198" s="131"/>
      <c r="DOF198" s="131"/>
      <c r="DOG198" s="131"/>
      <c r="DOH198" s="131"/>
      <c r="DOI198" s="131"/>
      <c r="DOJ198" s="131"/>
      <c r="DOK198" s="131"/>
      <c r="DOL198" s="131"/>
      <c r="DOM198" s="131"/>
      <c r="DON198" s="131"/>
      <c r="DOO198" s="131"/>
      <c r="DOP198" s="131"/>
      <c r="DOQ198" s="131"/>
      <c r="DOR198" s="131"/>
      <c r="DOS198" s="131"/>
      <c r="DOT198" s="131"/>
      <c r="DOU198" s="131"/>
      <c r="DOV198" s="131"/>
      <c r="DOW198" s="131"/>
      <c r="DOX198" s="131"/>
      <c r="DOY198" s="131"/>
      <c r="DOZ198" s="131"/>
      <c r="DPA198" s="131"/>
      <c r="DPB198" s="131"/>
      <c r="DPC198" s="131"/>
      <c r="DPD198" s="131"/>
      <c r="DPE198" s="131"/>
      <c r="DPF198" s="131"/>
      <c r="DPG198" s="131"/>
      <c r="DPH198" s="131"/>
      <c r="DPI198" s="131"/>
      <c r="DPJ198" s="131"/>
      <c r="DPK198" s="131"/>
      <c r="DPL198" s="131"/>
      <c r="DPM198" s="131"/>
      <c r="DPN198" s="131"/>
      <c r="DPO198" s="131"/>
      <c r="DPP198" s="131"/>
      <c r="DPQ198" s="131"/>
      <c r="DPR198" s="131"/>
      <c r="DPS198" s="131"/>
      <c r="DPT198" s="131"/>
      <c r="DPU198" s="131"/>
      <c r="DPV198" s="131"/>
      <c r="DPW198" s="131"/>
      <c r="DPX198" s="131"/>
      <c r="DPY198" s="131"/>
      <c r="DPZ198" s="131"/>
      <c r="DQA198" s="131"/>
      <c r="DQB198" s="131"/>
      <c r="DQC198" s="131"/>
      <c r="DQD198" s="131"/>
      <c r="DQE198" s="131"/>
      <c r="DQF198" s="131"/>
      <c r="DQG198" s="131"/>
      <c r="DQH198" s="131"/>
      <c r="DQI198" s="131"/>
      <c r="DQJ198" s="131"/>
      <c r="DQK198" s="131"/>
      <c r="DQL198" s="131"/>
      <c r="DQM198" s="131"/>
      <c r="DQN198" s="131"/>
      <c r="DQO198" s="131"/>
      <c r="DQP198" s="131"/>
      <c r="DQQ198" s="131"/>
      <c r="DQR198" s="131"/>
      <c r="DQS198" s="131"/>
      <c r="DQT198" s="131"/>
      <c r="DQU198" s="131"/>
      <c r="DQV198" s="131"/>
      <c r="DQW198" s="131"/>
      <c r="DQX198" s="131"/>
      <c r="DQY198" s="131"/>
      <c r="DQZ198" s="131"/>
      <c r="DRA198" s="131"/>
      <c r="DRB198" s="131"/>
      <c r="DRC198" s="131"/>
      <c r="DRD198" s="131"/>
      <c r="DRE198" s="131"/>
      <c r="DRF198" s="131"/>
      <c r="DRG198" s="131"/>
      <c r="DRH198" s="131"/>
      <c r="DRI198" s="131"/>
      <c r="DRJ198" s="131"/>
      <c r="DRK198" s="131"/>
      <c r="DRL198" s="131"/>
      <c r="DRM198" s="131"/>
      <c r="DRN198" s="131"/>
      <c r="DRO198" s="131"/>
      <c r="DRP198" s="131"/>
      <c r="DRQ198" s="131"/>
      <c r="DRR198" s="131"/>
      <c r="DRS198" s="131"/>
      <c r="DRT198" s="131"/>
      <c r="DRU198" s="131"/>
      <c r="DRV198" s="131"/>
      <c r="DRW198" s="131"/>
      <c r="DRX198" s="131"/>
      <c r="DRY198" s="131"/>
      <c r="DRZ198" s="131"/>
      <c r="DSA198" s="131"/>
      <c r="DSB198" s="131"/>
      <c r="DSC198" s="131"/>
      <c r="DSD198" s="131"/>
      <c r="DSE198" s="131"/>
      <c r="DSF198" s="131"/>
      <c r="DSG198" s="131"/>
      <c r="DSH198" s="131"/>
      <c r="DSI198" s="131"/>
      <c r="DSJ198" s="131"/>
      <c r="DSK198" s="131"/>
      <c r="DSL198" s="131"/>
      <c r="DSM198" s="131"/>
      <c r="DSN198" s="131"/>
      <c r="DSO198" s="131"/>
      <c r="DSP198" s="131"/>
      <c r="DSQ198" s="131"/>
      <c r="DSR198" s="131"/>
      <c r="DSS198" s="131"/>
      <c r="DST198" s="131"/>
      <c r="DSU198" s="131"/>
      <c r="DSV198" s="131"/>
      <c r="DSW198" s="131"/>
      <c r="DSX198" s="131"/>
      <c r="DSY198" s="131"/>
      <c r="DSZ198" s="131"/>
      <c r="DTA198" s="131"/>
      <c r="DTB198" s="131"/>
      <c r="DTC198" s="131"/>
      <c r="DTD198" s="131"/>
      <c r="DTE198" s="131"/>
      <c r="DTF198" s="131"/>
      <c r="DTG198" s="131"/>
      <c r="DTH198" s="131"/>
      <c r="DTI198" s="131"/>
      <c r="DTJ198" s="131"/>
      <c r="DTK198" s="131"/>
      <c r="DTL198" s="131"/>
      <c r="DTM198" s="131"/>
      <c r="DTN198" s="131"/>
      <c r="DTO198" s="131"/>
      <c r="DTP198" s="131"/>
      <c r="DTQ198" s="131"/>
      <c r="DTR198" s="131"/>
      <c r="DTS198" s="131"/>
      <c r="DTT198" s="131"/>
      <c r="DTU198" s="131"/>
      <c r="DTV198" s="131"/>
      <c r="DTW198" s="131"/>
      <c r="DTX198" s="131"/>
      <c r="DTY198" s="131"/>
      <c r="DTZ198" s="131"/>
      <c r="DUA198" s="131"/>
      <c r="DUB198" s="131"/>
      <c r="DUC198" s="131"/>
      <c r="DUD198" s="131"/>
      <c r="DUE198" s="131"/>
      <c r="DUF198" s="131"/>
      <c r="DUG198" s="131"/>
      <c r="DUH198" s="131"/>
      <c r="DUI198" s="131"/>
      <c r="DUJ198" s="131"/>
      <c r="DUK198" s="131"/>
      <c r="DUL198" s="131"/>
      <c r="DUM198" s="131"/>
      <c r="DUN198" s="131"/>
      <c r="DUO198" s="131"/>
      <c r="DUP198" s="131"/>
      <c r="DUQ198" s="131"/>
      <c r="DUR198" s="131"/>
      <c r="DUS198" s="131"/>
      <c r="DUT198" s="131"/>
      <c r="DUU198" s="131"/>
      <c r="DUV198" s="131"/>
      <c r="DUW198" s="131"/>
      <c r="DUX198" s="131"/>
      <c r="DUY198" s="131"/>
      <c r="DUZ198" s="131"/>
      <c r="DVA198" s="131"/>
      <c r="DVB198" s="131"/>
      <c r="DVC198" s="131"/>
      <c r="DVD198" s="131"/>
      <c r="DVE198" s="131"/>
      <c r="DVF198" s="131"/>
      <c r="DVG198" s="131"/>
      <c r="DVH198" s="131"/>
      <c r="DVI198" s="131"/>
      <c r="DVJ198" s="131"/>
      <c r="DVK198" s="131"/>
      <c r="DVL198" s="131"/>
      <c r="DVM198" s="131"/>
      <c r="DVN198" s="131"/>
      <c r="DVO198" s="131"/>
      <c r="DVP198" s="131"/>
      <c r="DVQ198" s="131"/>
      <c r="DVR198" s="131"/>
      <c r="DVS198" s="131"/>
      <c r="DVT198" s="131"/>
      <c r="DVU198" s="131"/>
      <c r="DVV198" s="131"/>
      <c r="DVW198" s="131"/>
      <c r="DVX198" s="131"/>
      <c r="DVY198" s="131"/>
      <c r="DVZ198" s="131"/>
      <c r="DWA198" s="131"/>
      <c r="DWB198" s="131"/>
      <c r="DWC198" s="131"/>
      <c r="DWD198" s="131"/>
      <c r="DWE198" s="131"/>
      <c r="DWF198" s="131"/>
      <c r="DWG198" s="131"/>
      <c r="DWH198" s="131"/>
      <c r="DWI198" s="131"/>
      <c r="DWJ198" s="131"/>
      <c r="DWK198" s="131"/>
      <c r="DWL198" s="131"/>
      <c r="DWM198" s="131"/>
      <c r="DWN198" s="131"/>
      <c r="DWO198" s="131"/>
      <c r="DWP198" s="131"/>
      <c r="DWQ198" s="131"/>
      <c r="DWR198" s="131"/>
      <c r="DWS198" s="131"/>
      <c r="DWT198" s="131"/>
      <c r="DWU198" s="131"/>
      <c r="DWV198" s="131"/>
      <c r="DWW198" s="131"/>
      <c r="DWX198" s="131"/>
      <c r="DWY198" s="131"/>
      <c r="DWZ198" s="131"/>
      <c r="DXA198" s="131"/>
      <c r="DXB198" s="131"/>
      <c r="DXC198" s="131"/>
      <c r="DXD198" s="131"/>
      <c r="DXE198" s="131"/>
      <c r="DXF198" s="131"/>
      <c r="DXG198" s="131"/>
      <c r="DXH198" s="131"/>
      <c r="DXI198" s="131"/>
      <c r="DXJ198" s="131"/>
      <c r="DXK198" s="131"/>
      <c r="DXL198" s="131"/>
      <c r="DXM198" s="131"/>
      <c r="DXN198" s="131"/>
      <c r="DXO198" s="131"/>
      <c r="DXP198" s="131"/>
      <c r="DXQ198" s="131"/>
      <c r="DXR198" s="131"/>
      <c r="DXS198" s="131"/>
      <c r="DXT198" s="131"/>
      <c r="DXU198" s="131"/>
      <c r="DXV198" s="131"/>
      <c r="DXW198" s="131"/>
      <c r="DXX198" s="131"/>
      <c r="DXY198" s="131"/>
      <c r="DXZ198" s="131"/>
      <c r="DYA198" s="131"/>
      <c r="DYB198" s="131"/>
      <c r="DYC198" s="131"/>
      <c r="DYD198" s="131"/>
      <c r="DYE198" s="131"/>
      <c r="DYF198" s="131"/>
      <c r="DYG198" s="131"/>
      <c r="DYH198" s="131"/>
      <c r="DYI198" s="131"/>
      <c r="DYJ198" s="131"/>
      <c r="DYK198" s="131"/>
      <c r="DYL198" s="131"/>
      <c r="DYM198" s="131"/>
      <c r="DYN198" s="131"/>
      <c r="DYO198" s="131"/>
      <c r="DYP198" s="131"/>
      <c r="DYQ198" s="131"/>
      <c r="DYR198" s="131"/>
      <c r="DYS198" s="131"/>
      <c r="DYT198" s="131"/>
      <c r="DYU198" s="131"/>
      <c r="DYV198" s="131"/>
      <c r="DYW198" s="131"/>
      <c r="DYX198" s="131"/>
      <c r="DYY198" s="131"/>
      <c r="DYZ198" s="131"/>
      <c r="DZA198" s="131"/>
      <c r="DZB198" s="131"/>
      <c r="DZC198" s="131"/>
      <c r="DZD198" s="131"/>
      <c r="DZE198" s="131"/>
      <c r="DZF198" s="131"/>
      <c r="DZG198" s="131"/>
      <c r="DZH198" s="131"/>
      <c r="DZI198" s="131"/>
      <c r="DZJ198" s="131"/>
      <c r="DZK198" s="131"/>
      <c r="DZL198" s="131"/>
      <c r="DZM198" s="131"/>
      <c r="DZN198" s="131"/>
      <c r="DZO198" s="131"/>
      <c r="DZP198" s="131"/>
      <c r="DZQ198" s="131"/>
      <c r="DZR198" s="131"/>
      <c r="DZS198" s="131"/>
      <c r="DZT198" s="131"/>
      <c r="DZU198" s="131"/>
      <c r="DZV198" s="131"/>
      <c r="DZW198" s="131"/>
      <c r="DZX198" s="131"/>
      <c r="DZY198" s="131"/>
      <c r="DZZ198" s="131"/>
      <c r="EAA198" s="131"/>
      <c r="EAB198" s="131"/>
      <c r="EAC198" s="131"/>
      <c r="EAD198" s="131"/>
      <c r="EAE198" s="131"/>
      <c r="EAF198" s="131"/>
      <c r="EAG198" s="131"/>
      <c r="EAH198" s="131"/>
      <c r="EAI198" s="131"/>
      <c r="EAJ198" s="131"/>
      <c r="EAK198" s="131"/>
      <c r="EAL198" s="131"/>
      <c r="EAM198" s="131"/>
      <c r="EAN198" s="131"/>
      <c r="EAO198" s="131"/>
      <c r="EAP198" s="131"/>
      <c r="EAQ198" s="131"/>
      <c r="EAR198" s="131"/>
      <c r="EAS198" s="131"/>
      <c r="EAT198" s="131"/>
      <c r="EAU198" s="131"/>
      <c r="EAV198" s="131"/>
      <c r="EAW198" s="131"/>
      <c r="EAX198" s="131"/>
      <c r="EAY198" s="131"/>
      <c r="EAZ198" s="131"/>
      <c r="EBA198" s="131"/>
      <c r="EBB198" s="131"/>
      <c r="EBC198" s="131"/>
      <c r="EBD198" s="131"/>
      <c r="EBE198" s="131"/>
      <c r="EBF198" s="131"/>
      <c r="EBG198" s="131"/>
      <c r="EBH198" s="131"/>
      <c r="EBI198" s="131"/>
      <c r="EBJ198" s="131"/>
      <c r="EBK198" s="131"/>
      <c r="EBL198" s="131"/>
      <c r="EBM198" s="131"/>
      <c r="EBN198" s="131"/>
      <c r="EBO198" s="131"/>
      <c r="EBP198" s="131"/>
      <c r="EBQ198" s="131"/>
      <c r="EBR198" s="131"/>
      <c r="EBS198" s="131"/>
      <c r="EBT198" s="131"/>
      <c r="EBU198" s="131"/>
      <c r="EBV198" s="131"/>
      <c r="EBW198" s="131"/>
      <c r="EBX198" s="131"/>
      <c r="EBY198" s="131"/>
      <c r="EBZ198" s="131"/>
      <c r="ECA198" s="131"/>
      <c r="ECB198" s="131"/>
      <c r="ECC198" s="131"/>
      <c r="ECD198" s="131"/>
      <c r="ECE198" s="131"/>
      <c r="ECF198" s="131"/>
      <c r="ECG198" s="131"/>
      <c r="ECH198" s="131"/>
      <c r="ECI198" s="131"/>
      <c r="ECJ198" s="131"/>
      <c r="ECK198" s="131"/>
      <c r="ECL198" s="131"/>
      <c r="ECM198" s="131"/>
      <c r="ECN198" s="131"/>
      <c r="ECO198" s="131"/>
      <c r="ECP198" s="131"/>
      <c r="ECQ198" s="131"/>
      <c r="ECR198" s="131"/>
      <c r="ECS198" s="131"/>
      <c r="ECT198" s="131"/>
      <c r="ECU198" s="131"/>
      <c r="ECV198" s="131"/>
      <c r="ECW198" s="131"/>
      <c r="ECX198" s="131"/>
      <c r="ECY198" s="131"/>
      <c r="ECZ198" s="131"/>
      <c r="EDA198" s="131"/>
      <c r="EDB198" s="131"/>
      <c r="EDC198" s="131"/>
      <c r="EDD198" s="131"/>
      <c r="EDE198" s="131"/>
      <c r="EDF198" s="131"/>
      <c r="EDG198" s="131"/>
      <c r="EDH198" s="131"/>
      <c r="EDI198" s="131"/>
      <c r="EDJ198" s="131"/>
      <c r="EDK198" s="131"/>
      <c r="EDL198" s="131"/>
      <c r="EDM198" s="131"/>
      <c r="EDN198" s="131"/>
      <c r="EDO198" s="131"/>
      <c r="EDP198" s="131"/>
      <c r="EDQ198" s="131"/>
      <c r="EDR198" s="131"/>
      <c r="EDS198" s="131"/>
      <c r="EDT198" s="131"/>
      <c r="EDU198" s="131"/>
      <c r="EDV198" s="131"/>
      <c r="EDW198" s="131"/>
      <c r="EDX198" s="131"/>
      <c r="EDY198" s="131"/>
      <c r="EDZ198" s="131"/>
      <c r="EEA198" s="131"/>
      <c r="EEB198" s="131"/>
      <c r="EEC198" s="131"/>
      <c r="EED198" s="131"/>
      <c r="EEE198" s="131"/>
      <c r="EEF198" s="131"/>
      <c r="EEG198" s="131"/>
      <c r="EEH198" s="131"/>
      <c r="EEI198" s="131"/>
      <c r="EEJ198" s="131"/>
      <c r="EEK198" s="131"/>
      <c r="EEL198" s="131"/>
      <c r="EEM198" s="131"/>
      <c r="EEN198" s="131"/>
      <c r="EEO198" s="131"/>
      <c r="EEP198" s="131"/>
      <c r="EEQ198" s="131"/>
      <c r="EER198" s="131"/>
      <c r="EES198" s="131"/>
      <c r="EET198" s="131"/>
      <c r="EEU198" s="131"/>
      <c r="EEV198" s="131"/>
      <c r="EEW198" s="131"/>
      <c r="EEX198" s="131"/>
      <c r="EEY198" s="131"/>
      <c r="EEZ198" s="131"/>
      <c r="EFA198" s="131"/>
      <c r="EFB198" s="131"/>
      <c r="EFC198" s="131"/>
      <c r="EFD198" s="131"/>
      <c r="EFE198" s="131"/>
      <c r="EFF198" s="131"/>
      <c r="EFG198" s="131"/>
      <c r="EFH198" s="131"/>
      <c r="EFI198" s="131"/>
      <c r="EFJ198" s="131"/>
      <c r="EFK198" s="131"/>
      <c r="EFL198" s="131"/>
      <c r="EFM198" s="131"/>
      <c r="EFN198" s="131"/>
      <c r="EFO198" s="131"/>
      <c r="EFP198" s="131"/>
      <c r="EFQ198" s="131"/>
      <c r="EFR198" s="131"/>
      <c r="EFS198" s="131"/>
      <c r="EFT198" s="131"/>
      <c r="EFU198" s="131"/>
      <c r="EFV198" s="131"/>
      <c r="EFW198" s="131"/>
      <c r="EFX198" s="131"/>
      <c r="EFY198" s="131"/>
      <c r="EFZ198" s="131"/>
      <c r="EGA198" s="131"/>
      <c r="EGB198" s="131"/>
      <c r="EGC198" s="131"/>
      <c r="EGD198" s="131"/>
      <c r="EGE198" s="131"/>
      <c r="EGF198" s="131"/>
      <c r="EGG198" s="131"/>
      <c r="EGH198" s="131"/>
      <c r="EGI198" s="131"/>
      <c r="EGJ198" s="131"/>
      <c r="EGK198" s="131"/>
      <c r="EGL198" s="131"/>
      <c r="EGM198" s="131"/>
      <c r="EGN198" s="131"/>
      <c r="EGO198" s="131"/>
      <c r="EGP198" s="131"/>
      <c r="EGQ198" s="131"/>
      <c r="EGR198" s="131"/>
      <c r="EGS198" s="131"/>
      <c r="EGT198" s="131"/>
      <c r="EGU198" s="131"/>
      <c r="EGV198" s="131"/>
      <c r="EGW198" s="131"/>
      <c r="EGX198" s="131"/>
      <c r="EGY198" s="131"/>
      <c r="EGZ198" s="131"/>
      <c r="EHA198" s="131"/>
      <c r="EHB198" s="131"/>
      <c r="EHC198" s="131"/>
      <c r="EHD198" s="131"/>
      <c r="EHE198" s="131"/>
      <c r="EHF198" s="131"/>
      <c r="EHG198" s="131"/>
      <c r="EHH198" s="131"/>
      <c r="EHI198" s="131"/>
      <c r="EHJ198" s="131"/>
      <c r="EHK198" s="131"/>
      <c r="EHL198" s="131"/>
      <c r="EHM198" s="131"/>
      <c r="EHN198" s="131"/>
      <c r="EHO198" s="131"/>
      <c r="EHP198" s="131"/>
      <c r="EHQ198" s="131"/>
      <c r="EHR198" s="131"/>
      <c r="EHS198" s="131"/>
      <c r="EHT198" s="131"/>
      <c r="EHU198" s="131"/>
      <c r="EHV198" s="131"/>
      <c r="EHW198" s="131"/>
      <c r="EHX198" s="131"/>
      <c r="EHY198" s="131"/>
      <c r="EHZ198" s="131"/>
      <c r="EIA198" s="131"/>
      <c r="EIB198" s="131"/>
      <c r="EIC198" s="131"/>
      <c r="EID198" s="131"/>
      <c r="EIE198" s="131"/>
      <c r="EIF198" s="131"/>
      <c r="EIG198" s="131"/>
      <c r="EIH198" s="131"/>
      <c r="EII198" s="131"/>
      <c r="EIJ198" s="131"/>
      <c r="EIK198" s="131"/>
      <c r="EIL198" s="131"/>
      <c r="EIM198" s="131"/>
      <c r="EIN198" s="131"/>
    </row>
    <row r="199" spans="1:3628" s="57" customFormat="1" ht="13.5" thickTop="1" thickBot="1" x14ac:dyDescent="0.25">
      <c r="A199" s="55" t="s">
        <v>104</v>
      </c>
      <c r="B199" s="56">
        <f>SUM(B196)</f>
        <v>0</v>
      </c>
      <c r="C199" s="56">
        <f t="shared" ref="C199:D199" si="26">SUM(C196)</f>
        <v>0</v>
      </c>
      <c r="D199" s="56">
        <f t="shared" si="26"/>
        <v>0</v>
      </c>
      <c r="E199" s="92">
        <f>SUM(E197:E198)</f>
        <v>162000</v>
      </c>
      <c r="F199" s="92">
        <f>SUM(F197:F198)</f>
        <v>150349.97</v>
      </c>
      <c r="G199" s="92">
        <f>G196+E199-F199</f>
        <v>11658.660000000003</v>
      </c>
      <c r="H199" s="67"/>
      <c r="I199" s="56">
        <f t="shared" ref="I199:J199" si="27">SUM(I196)</f>
        <v>0</v>
      </c>
      <c r="J199" s="56">
        <f t="shared" si="27"/>
        <v>0</v>
      </c>
      <c r="K199" s="56">
        <f>G199+I199-J199</f>
        <v>11658.660000000003</v>
      </c>
      <c r="L199" s="135">
        <f>I199-J199</f>
        <v>0</v>
      </c>
      <c r="M199" s="132"/>
      <c r="N199" s="132"/>
      <c r="O199" s="132"/>
      <c r="P199" s="132"/>
      <c r="Q199" s="132"/>
      <c r="R199" s="132"/>
      <c r="S199" s="132"/>
      <c r="T199" s="132"/>
      <c r="U199" s="132"/>
      <c r="V199" s="132"/>
      <c r="W199" s="132"/>
      <c r="X199" s="132"/>
      <c r="Y199" s="132"/>
      <c r="Z199" s="132"/>
      <c r="AA199" s="132"/>
      <c r="AB199" s="132"/>
      <c r="AC199" s="132"/>
      <c r="AD199" s="132"/>
      <c r="AE199" s="132"/>
      <c r="AF199" s="132"/>
      <c r="AG199" s="132"/>
      <c r="AH199" s="132"/>
      <c r="AI199" s="132"/>
      <c r="AJ199" s="132"/>
      <c r="AK199" s="132"/>
      <c r="AL199" s="132"/>
      <c r="AM199" s="132"/>
      <c r="AN199" s="132"/>
      <c r="AO199" s="132"/>
      <c r="AP199" s="132"/>
      <c r="AQ199" s="132"/>
      <c r="AR199" s="132"/>
      <c r="AS199" s="132"/>
      <c r="AT199" s="132"/>
      <c r="AU199" s="132"/>
      <c r="AV199" s="132"/>
      <c r="AW199" s="132"/>
      <c r="AX199" s="132"/>
      <c r="AY199" s="132"/>
      <c r="AZ199" s="132"/>
      <c r="BA199" s="132"/>
      <c r="BB199" s="132"/>
      <c r="BC199" s="132"/>
      <c r="BD199" s="132"/>
      <c r="BE199" s="132"/>
      <c r="BF199" s="132"/>
      <c r="BG199" s="132"/>
      <c r="BH199" s="132"/>
      <c r="BI199" s="132"/>
      <c r="BJ199" s="132"/>
      <c r="BK199" s="132"/>
      <c r="BL199" s="132"/>
      <c r="BM199" s="132"/>
      <c r="BN199" s="132"/>
      <c r="BO199" s="132"/>
      <c r="BP199" s="132"/>
      <c r="BQ199" s="132"/>
      <c r="BR199" s="132"/>
      <c r="BS199" s="132"/>
      <c r="BT199" s="132"/>
      <c r="BU199" s="132"/>
      <c r="BV199" s="132"/>
      <c r="BW199" s="132"/>
      <c r="BX199" s="132"/>
      <c r="BY199" s="132"/>
      <c r="BZ199" s="132"/>
      <c r="CA199" s="132"/>
      <c r="CB199" s="132"/>
      <c r="CC199" s="132"/>
      <c r="CD199" s="132"/>
      <c r="CE199" s="132"/>
      <c r="CF199" s="132"/>
      <c r="CG199" s="132"/>
      <c r="CH199" s="132"/>
      <c r="CI199" s="132"/>
      <c r="CJ199" s="132"/>
      <c r="CK199" s="132"/>
      <c r="CL199" s="132"/>
      <c r="CM199" s="132"/>
      <c r="CN199" s="132"/>
      <c r="CO199" s="132"/>
      <c r="CP199" s="132"/>
      <c r="CQ199" s="132"/>
      <c r="CR199" s="132"/>
      <c r="CS199" s="132"/>
      <c r="CT199" s="132"/>
      <c r="CU199" s="132"/>
      <c r="CV199" s="132"/>
      <c r="CW199" s="132"/>
      <c r="CX199" s="132"/>
      <c r="CY199" s="132"/>
      <c r="CZ199" s="132"/>
      <c r="DA199" s="132"/>
      <c r="DB199" s="132"/>
      <c r="DC199" s="132"/>
      <c r="DD199" s="132"/>
      <c r="DE199" s="132"/>
      <c r="DF199" s="132"/>
      <c r="DG199" s="132"/>
      <c r="DH199" s="132"/>
      <c r="DI199" s="132"/>
      <c r="DJ199" s="132"/>
      <c r="DK199" s="132"/>
      <c r="DL199" s="132"/>
      <c r="DM199" s="132"/>
      <c r="DN199" s="132"/>
      <c r="DO199" s="132"/>
      <c r="DP199" s="132"/>
      <c r="DQ199" s="132"/>
      <c r="DR199" s="132"/>
      <c r="DS199" s="132"/>
      <c r="DT199" s="132"/>
      <c r="DU199" s="132"/>
      <c r="DV199" s="132"/>
      <c r="DW199" s="132"/>
      <c r="DX199" s="132"/>
      <c r="DY199" s="132"/>
      <c r="DZ199" s="132"/>
      <c r="EA199" s="132"/>
      <c r="EB199" s="132"/>
      <c r="EC199" s="132"/>
      <c r="ED199" s="132"/>
      <c r="EE199" s="132"/>
      <c r="EF199" s="132"/>
      <c r="EG199" s="132"/>
      <c r="EH199" s="132"/>
      <c r="EI199" s="132"/>
      <c r="EJ199" s="132"/>
      <c r="EK199" s="132"/>
      <c r="EL199" s="132"/>
      <c r="EM199" s="132"/>
      <c r="EN199" s="132"/>
      <c r="EO199" s="132"/>
      <c r="EP199" s="132"/>
      <c r="EQ199" s="132"/>
      <c r="ER199" s="132"/>
      <c r="ES199" s="132"/>
      <c r="ET199" s="132"/>
      <c r="EU199" s="132"/>
      <c r="EV199" s="132"/>
      <c r="EW199" s="132"/>
      <c r="EX199" s="132"/>
      <c r="EY199" s="132"/>
      <c r="EZ199" s="132"/>
      <c r="FA199" s="132"/>
      <c r="FB199" s="132"/>
      <c r="FC199" s="132"/>
      <c r="FD199" s="132"/>
      <c r="FE199" s="132"/>
      <c r="FF199" s="132"/>
      <c r="FG199" s="132"/>
      <c r="FH199" s="132"/>
      <c r="FI199" s="132"/>
      <c r="FJ199" s="132"/>
      <c r="FK199" s="132"/>
      <c r="FL199" s="132"/>
      <c r="FM199" s="132"/>
      <c r="FN199" s="132"/>
      <c r="FO199" s="132"/>
      <c r="FP199" s="132"/>
      <c r="FQ199" s="132"/>
      <c r="FR199" s="132"/>
      <c r="FS199" s="132"/>
      <c r="FT199" s="132"/>
      <c r="FU199" s="132"/>
      <c r="FV199" s="132"/>
      <c r="FW199" s="132"/>
      <c r="FX199" s="132"/>
      <c r="FY199" s="132"/>
      <c r="FZ199" s="132"/>
      <c r="GA199" s="132"/>
      <c r="GB199" s="132"/>
      <c r="GC199" s="132"/>
      <c r="GD199" s="132"/>
      <c r="GE199" s="132"/>
      <c r="GF199" s="132"/>
      <c r="GG199" s="132"/>
      <c r="GH199" s="132"/>
      <c r="GI199" s="132"/>
      <c r="GJ199" s="132"/>
      <c r="GK199" s="132"/>
      <c r="GL199" s="132"/>
      <c r="GM199" s="132"/>
      <c r="GN199" s="132"/>
      <c r="GO199" s="132"/>
      <c r="GP199" s="132"/>
      <c r="GQ199" s="132"/>
      <c r="GR199" s="132"/>
      <c r="GS199" s="132"/>
      <c r="GT199" s="132"/>
      <c r="GU199" s="132"/>
      <c r="GV199" s="132"/>
      <c r="GW199" s="132"/>
      <c r="GX199" s="132"/>
      <c r="GY199" s="132"/>
      <c r="GZ199" s="132"/>
      <c r="HA199" s="132"/>
      <c r="HB199" s="132"/>
      <c r="HC199" s="132"/>
      <c r="HD199" s="132"/>
      <c r="HE199" s="132"/>
      <c r="HF199" s="132"/>
      <c r="HG199" s="132"/>
      <c r="HH199" s="132"/>
      <c r="HI199" s="132"/>
      <c r="HJ199" s="132"/>
      <c r="HK199" s="132"/>
      <c r="HL199" s="132"/>
      <c r="HM199" s="132"/>
      <c r="HN199" s="132"/>
      <c r="HO199" s="132"/>
      <c r="HP199" s="132"/>
      <c r="HQ199" s="132"/>
      <c r="HR199" s="132"/>
      <c r="HS199" s="132"/>
      <c r="HT199" s="132"/>
      <c r="HU199" s="132"/>
      <c r="HV199" s="132"/>
      <c r="HW199" s="132"/>
      <c r="HX199" s="132"/>
      <c r="HY199" s="132"/>
      <c r="HZ199" s="132"/>
      <c r="IA199" s="132"/>
      <c r="IB199" s="132"/>
      <c r="IC199" s="132"/>
      <c r="ID199" s="132"/>
      <c r="IE199" s="132"/>
      <c r="IF199" s="132"/>
      <c r="IG199" s="132"/>
      <c r="IH199" s="132"/>
      <c r="II199" s="132"/>
      <c r="IJ199" s="132"/>
      <c r="IK199" s="132"/>
      <c r="IL199" s="132"/>
      <c r="IM199" s="132"/>
      <c r="IN199" s="132"/>
      <c r="IO199" s="132"/>
      <c r="IP199" s="132"/>
      <c r="IQ199" s="132"/>
      <c r="IR199" s="132"/>
      <c r="IS199" s="132"/>
      <c r="IT199" s="132"/>
      <c r="IU199" s="132"/>
      <c r="IV199" s="132"/>
      <c r="IW199" s="132"/>
      <c r="IX199" s="132"/>
      <c r="IY199" s="132"/>
      <c r="IZ199" s="132"/>
      <c r="JA199" s="132"/>
      <c r="JB199" s="132"/>
      <c r="JC199" s="132"/>
      <c r="JD199" s="132"/>
      <c r="JE199" s="132"/>
      <c r="JF199" s="132"/>
      <c r="JG199" s="132"/>
      <c r="JH199" s="132"/>
      <c r="JI199" s="132"/>
      <c r="JJ199" s="132"/>
      <c r="JK199" s="132"/>
      <c r="JL199" s="132"/>
      <c r="JM199" s="132"/>
      <c r="JN199" s="132"/>
      <c r="JO199" s="132"/>
      <c r="JP199" s="132"/>
      <c r="JQ199" s="132"/>
      <c r="JR199" s="132"/>
      <c r="JS199" s="132"/>
      <c r="JT199" s="132"/>
      <c r="JU199" s="132"/>
      <c r="JV199" s="132"/>
      <c r="JW199" s="132"/>
      <c r="JX199" s="132"/>
      <c r="JY199" s="132"/>
      <c r="JZ199" s="132"/>
      <c r="KA199" s="132"/>
      <c r="KB199" s="132"/>
      <c r="KC199" s="132"/>
      <c r="KD199" s="132"/>
      <c r="KE199" s="132"/>
      <c r="KF199" s="132"/>
      <c r="KG199" s="132"/>
      <c r="KH199" s="132"/>
      <c r="KI199" s="132"/>
      <c r="KJ199" s="132"/>
      <c r="KK199" s="132"/>
      <c r="KL199" s="132"/>
      <c r="KM199" s="132"/>
      <c r="KN199" s="132"/>
      <c r="KO199" s="132"/>
      <c r="KP199" s="132"/>
      <c r="KQ199" s="132"/>
      <c r="KR199" s="132"/>
      <c r="KS199" s="132"/>
      <c r="KT199" s="132"/>
      <c r="KU199" s="132"/>
      <c r="KV199" s="132"/>
      <c r="KW199" s="132"/>
      <c r="KX199" s="132"/>
      <c r="KY199" s="132"/>
      <c r="KZ199" s="132"/>
      <c r="LA199" s="132"/>
      <c r="LB199" s="132"/>
      <c r="LC199" s="132"/>
      <c r="LD199" s="132"/>
      <c r="LE199" s="132"/>
      <c r="LF199" s="132"/>
      <c r="LG199" s="132"/>
      <c r="LH199" s="132"/>
      <c r="LI199" s="132"/>
      <c r="LJ199" s="132"/>
      <c r="LK199" s="132"/>
      <c r="LL199" s="132"/>
      <c r="LM199" s="132"/>
      <c r="LN199" s="132"/>
      <c r="LO199" s="132"/>
      <c r="LP199" s="132"/>
      <c r="LQ199" s="132"/>
      <c r="LR199" s="132"/>
      <c r="LS199" s="132"/>
      <c r="LT199" s="132"/>
      <c r="LU199" s="132"/>
      <c r="LV199" s="132"/>
      <c r="LW199" s="132"/>
      <c r="LX199" s="132"/>
      <c r="LY199" s="132"/>
      <c r="LZ199" s="132"/>
      <c r="MA199" s="132"/>
      <c r="MB199" s="132"/>
      <c r="MC199" s="132"/>
      <c r="MD199" s="132"/>
      <c r="ME199" s="132"/>
      <c r="MF199" s="132"/>
      <c r="MG199" s="132"/>
      <c r="MH199" s="132"/>
      <c r="MI199" s="132"/>
      <c r="MJ199" s="132"/>
      <c r="MK199" s="132"/>
      <c r="ML199" s="132"/>
      <c r="MM199" s="132"/>
      <c r="MN199" s="132"/>
      <c r="MO199" s="132"/>
      <c r="MP199" s="132"/>
      <c r="MQ199" s="132"/>
      <c r="MR199" s="132"/>
      <c r="MS199" s="132"/>
      <c r="MT199" s="132"/>
      <c r="MU199" s="132"/>
      <c r="MV199" s="132"/>
      <c r="MW199" s="132"/>
      <c r="MX199" s="132"/>
      <c r="MY199" s="132"/>
      <c r="MZ199" s="132"/>
      <c r="NA199" s="132"/>
      <c r="NB199" s="132"/>
      <c r="NC199" s="132"/>
      <c r="ND199" s="132"/>
      <c r="NE199" s="132"/>
      <c r="NF199" s="132"/>
      <c r="NG199" s="132"/>
      <c r="NH199" s="132"/>
      <c r="NI199" s="132"/>
      <c r="NJ199" s="132"/>
      <c r="NK199" s="132"/>
      <c r="NL199" s="132"/>
      <c r="NM199" s="132"/>
      <c r="NN199" s="132"/>
      <c r="NO199" s="132"/>
      <c r="NP199" s="132"/>
      <c r="NQ199" s="132"/>
      <c r="NR199" s="132"/>
      <c r="NS199" s="132"/>
      <c r="NT199" s="132"/>
      <c r="NU199" s="132"/>
      <c r="NV199" s="132"/>
      <c r="NW199" s="132"/>
      <c r="NX199" s="132"/>
      <c r="NY199" s="132"/>
      <c r="NZ199" s="132"/>
      <c r="OA199" s="132"/>
      <c r="OB199" s="132"/>
      <c r="OC199" s="132"/>
      <c r="OD199" s="132"/>
      <c r="OE199" s="132"/>
      <c r="OF199" s="132"/>
      <c r="OG199" s="132"/>
      <c r="OH199" s="132"/>
      <c r="OI199" s="132"/>
      <c r="OJ199" s="132"/>
      <c r="OK199" s="132"/>
      <c r="OL199" s="132"/>
      <c r="OM199" s="132"/>
      <c r="ON199" s="132"/>
      <c r="OO199" s="132"/>
      <c r="OP199" s="132"/>
      <c r="OQ199" s="132"/>
      <c r="OR199" s="132"/>
      <c r="OS199" s="132"/>
      <c r="OT199" s="132"/>
      <c r="OU199" s="132"/>
      <c r="OV199" s="132"/>
      <c r="OW199" s="132"/>
      <c r="OX199" s="132"/>
      <c r="OY199" s="132"/>
      <c r="OZ199" s="132"/>
      <c r="PA199" s="132"/>
      <c r="PB199" s="132"/>
      <c r="PC199" s="132"/>
      <c r="PD199" s="132"/>
      <c r="PE199" s="132"/>
      <c r="PF199" s="132"/>
      <c r="PG199" s="132"/>
      <c r="PH199" s="132"/>
      <c r="PI199" s="132"/>
      <c r="PJ199" s="132"/>
      <c r="PK199" s="132"/>
      <c r="PL199" s="132"/>
      <c r="PM199" s="132"/>
      <c r="PN199" s="132"/>
      <c r="PO199" s="132"/>
      <c r="PP199" s="132"/>
      <c r="PQ199" s="132"/>
      <c r="PR199" s="132"/>
      <c r="PS199" s="132"/>
      <c r="PT199" s="132"/>
      <c r="PU199" s="132"/>
      <c r="PV199" s="132"/>
      <c r="PW199" s="132"/>
      <c r="PX199" s="132"/>
      <c r="PY199" s="132"/>
      <c r="PZ199" s="132"/>
      <c r="QA199" s="132"/>
      <c r="QB199" s="132"/>
      <c r="QC199" s="132"/>
      <c r="QD199" s="132"/>
      <c r="QE199" s="132"/>
      <c r="QF199" s="132"/>
      <c r="QG199" s="132"/>
      <c r="QH199" s="132"/>
      <c r="QI199" s="132"/>
      <c r="QJ199" s="132"/>
      <c r="QK199" s="132"/>
      <c r="QL199" s="132"/>
      <c r="QM199" s="132"/>
      <c r="QN199" s="132"/>
      <c r="QO199" s="132"/>
      <c r="QP199" s="132"/>
      <c r="QQ199" s="132"/>
      <c r="QR199" s="132"/>
      <c r="QS199" s="132"/>
      <c r="QT199" s="132"/>
      <c r="QU199" s="132"/>
      <c r="QV199" s="132"/>
      <c r="QW199" s="132"/>
      <c r="QX199" s="132"/>
      <c r="QY199" s="132"/>
      <c r="QZ199" s="132"/>
      <c r="RA199" s="132"/>
      <c r="RB199" s="132"/>
      <c r="RC199" s="132"/>
      <c r="RD199" s="132"/>
      <c r="RE199" s="132"/>
      <c r="RF199" s="132"/>
      <c r="RG199" s="132"/>
      <c r="RH199" s="132"/>
      <c r="RI199" s="132"/>
      <c r="RJ199" s="132"/>
      <c r="RK199" s="132"/>
      <c r="RL199" s="132"/>
      <c r="RM199" s="132"/>
      <c r="RN199" s="132"/>
      <c r="RO199" s="132"/>
      <c r="RP199" s="132"/>
      <c r="RQ199" s="132"/>
      <c r="RR199" s="132"/>
      <c r="RS199" s="132"/>
      <c r="RT199" s="132"/>
      <c r="RU199" s="132"/>
      <c r="RV199" s="132"/>
      <c r="RW199" s="132"/>
      <c r="RX199" s="132"/>
      <c r="RY199" s="132"/>
      <c r="RZ199" s="132"/>
      <c r="SA199" s="132"/>
      <c r="SB199" s="132"/>
      <c r="SC199" s="132"/>
      <c r="SD199" s="132"/>
      <c r="SE199" s="132"/>
      <c r="SF199" s="132"/>
      <c r="SG199" s="132"/>
      <c r="SH199" s="132"/>
      <c r="SI199" s="132"/>
      <c r="SJ199" s="132"/>
      <c r="SK199" s="132"/>
      <c r="SL199" s="132"/>
      <c r="SM199" s="132"/>
      <c r="SN199" s="132"/>
      <c r="SO199" s="132"/>
      <c r="SP199" s="132"/>
      <c r="SQ199" s="132"/>
      <c r="SR199" s="132"/>
      <c r="SS199" s="132"/>
      <c r="ST199" s="132"/>
      <c r="SU199" s="132"/>
      <c r="SV199" s="132"/>
      <c r="SW199" s="132"/>
      <c r="SX199" s="132"/>
      <c r="SY199" s="132"/>
      <c r="SZ199" s="132"/>
      <c r="TA199" s="132"/>
      <c r="TB199" s="132"/>
      <c r="TC199" s="132"/>
      <c r="TD199" s="132"/>
      <c r="TE199" s="132"/>
      <c r="TF199" s="132"/>
      <c r="TG199" s="132"/>
      <c r="TH199" s="132"/>
      <c r="TI199" s="132"/>
      <c r="TJ199" s="132"/>
      <c r="TK199" s="132"/>
      <c r="TL199" s="132"/>
      <c r="TM199" s="132"/>
      <c r="TN199" s="132"/>
      <c r="TO199" s="132"/>
      <c r="TP199" s="132"/>
      <c r="TQ199" s="132"/>
      <c r="TR199" s="132"/>
      <c r="TS199" s="132"/>
      <c r="TT199" s="132"/>
      <c r="TU199" s="132"/>
      <c r="TV199" s="132"/>
      <c r="TW199" s="132"/>
      <c r="TX199" s="132"/>
      <c r="TY199" s="132"/>
      <c r="TZ199" s="132"/>
      <c r="UA199" s="132"/>
      <c r="UB199" s="132"/>
      <c r="UC199" s="132"/>
      <c r="UD199" s="132"/>
      <c r="UE199" s="132"/>
      <c r="UF199" s="132"/>
      <c r="UG199" s="132"/>
      <c r="UH199" s="132"/>
      <c r="UI199" s="132"/>
      <c r="UJ199" s="132"/>
      <c r="UK199" s="132"/>
      <c r="UL199" s="132"/>
      <c r="UM199" s="132"/>
      <c r="UN199" s="132"/>
      <c r="UO199" s="132"/>
      <c r="UP199" s="132"/>
      <c r="UQ199" s="132"/>
      <c r="UR199" s="132"/>
      <c r="US199" s="132"/>
      <c r="UT199" s="132"/>
      <c r="UU199" s="132"/>
      <c r="UV199" s="132"/>
      <c r="UW199" s="132"/>
      <c r="UX199" s="132"/>
      <c r="UY199" s="132"/>
      <c r="UZ199" s="132"/>
      <c r="VA199" s="132"/>
      <c r="VB199" s="132"/>
      <c r="VC199" s="132"/>
      <c r="VD199" s="132"/>
      <c r="VE199" s="132"/>
      <c r="VF199" s="132"/>
      <c r="VG199" s="132"/>
      <c r="VH199" s="132"/>
      <c r="VI199" s="132"/>
      <c r="VJ199" s="132"/>
      <c r="VK199" s="132"/>
      <c r="VL199" s="132"/>
      <c r="VM199" s="132"/>
      <c r="VN199" s="132"/>
      <c r="VO199" s="132"/>
      <c r="VP199" s="132"/>
      <c r="VQ199" s="132"/>
      <c r="VR199" s="132"/>
      <c r="VS199" s="132"/>
      <c r="VT199" s="132"/>
      <c r="VU199" s="132"/>
      <c r="VV199" s="132"/>
      <c r="VW199" s="132"/>
      <c r="VX199" s="132"/>
      <c r="VY199" s="132"/>
      <c r="VZ199" s="132"/>
      <c r="WA199" s="132"/>
      <c r="WB199" s="132"/>
      <c r="WC199" s="132"/>
      <c r="WD199" s="132"/>
      <c r="WE199" s="132"/>
      <c r="WF199" s="132"/>
      <c r="WG199" s="132"/>
      <c r="WH199" s="132"/>
      <c r="WI199" s="132"/>
      <c r="WJ199" s="132"/>
      <c r="WK199" s="132"/>
      <c r="WL199" s="132"/>
      <c r="WM199" s="132"/>
      <c r="WN199" s="132"/>
      <c r="WO199" s="132"/>
      <c r="WP199" s="132"/>
      <c r="WQ199" s="132"/>
      <c r="WR199" s="132"/>
      <c r="WS199" s="132"/>
      <c r="WT199" s="132"/>
      <c r="WU199" s="132"/>
      <c r="WV199" s="132"/>
      <c r="WW199" s="132"/>
      <c r="WX199" s="132"/>
      <c r="WY199" s="132"/>
      <c r="WZ199" s="132"/>
      <c r="XA199" s="132"/>
      <c r="XB199" s="132"/>
      <c r="XC199" s="132"/>
      <c r="XD199" s="132"/>
      <c r="XE199" s="132"/>
      <c r="XF199" s="132"/>
      <c r="XG199" s="132"/>
      <c r="XH199" s="132"/>
      <c r="XI199" s="132"/>
      <c r="XJ199" s="132"/>
      <c r="XK199" s="132"/>
      <c r="XL199" s="132"/>
      <c r="XM199" s="132"/>
      <c r="XN199" s="132"/>
      <c r="XO199" s="132"/>
      <c r="XP199" s="132"/>
      <c r="XQ199" s="132"/>
      <c r="XR199" s="132"/>
      <c r="XS199" s="132"/>
      <c r="XT199" s="132"/>
      <c r="XU199" s="132"/>
      <c r="XV199" s="132"/>
      <c r="XW199" s="132"/>
      <c r="XX199" s="132"/>
      <c r="XY199" s="132"/>
      <c r="XZ199" s="132"/>
      <c r="YA199" s="132"/>
      <c r="YB199" s="132"/>
      <c r="YC199" s="132"/>
      <c r="YD199" s="132"/>
      <c r="YE199" s="132"/>
      <c r="YF199" s="132"/>
      <c r="YG199" s="132"/>
      <c r="YH199" s="132"/>
      <c r="YI199" s="132"/>
      <c r="YJ199" s="132"/>
      <c r="YK199" s="132"/>
      <c r="YL199" s="132"/>
      <c r="YM199" s="132"/>
      <c r="YN199" s="132"/>
      <c r="YO199" s="132"/>
      <c r="YP199" s="132"/>
      <c r="YQ199" s="132"/>
      <c r="YR199" s="132"/>
      <c r="YS199" s="132"/>
      <c r="YT199" s="132"/>
      <c r="YU199" s="132"/>
      <c r="YV199" s="132"/>
      <c r="YW199" s="132"/>
      <c r="YX199" s="132"/>
      <c r="YY199" s="132"/>
      <c r="YZ199" s="132"/>
      <c r="ZA199" s="132"/>
      <c r="ZB199" s="132"/>
      <c r="ZC199" s="132"/>
      <c r="ZD199" s="132"/>
      <c r="ZE199" s="132"/>
      <c r="ZF199" s="132"/>
      <c r="ZG199" s="132"/>
      <c r="ZH199" s="132"/>
      <c r="ZI199" s="132"/>
      <c r="ZJ199" s="132"/>
      <c r="ZK199" s="132"/>
      <c r="ZL199" s="132"/>
      <c r="ZM199" s="132"/>
      <c r="ZN199" s="132"/>
      <c r="ZO199" s="132"/>
      <c r="ZP199" s="132"/>
      <c r="ZQ199" s="132"/>
      <c r="ZR199" s="132"/>
      <c r="ZS199" s="132"/>
      <c r="ZT199" s="132"/>
      <c r="ZU199" s="132"/>
      <c r="ZV199" s="132"/>
      <c r="ZW199" s="132"/>
      <c r="ZX199" s="132"/>
      <c r="ZY199" s="132"/>
      <c r="ZZ199" s="132"/>
      <c r="AAA199" s="132"/>
      <c r="AAB199" s="132"/>
      <c r="AAC199" s="132"/>
      <c r="AAD199" s="132"/>
      <c r="AAE199" s="132"/>
      <c r="AAF199" s="132"/>
      <c r="AAG199" s="132"/>
      <c r="AAH199" s="132"/>
      <c r="AAI199" s="132"/>
      <c r="AAJ199" s="132"/>
      <c r="AAK199" s="132"/>
      <c r="AAL199" s="132"/>
      <c r="AAM199" s="132"/>
      <c r="AAN199" s="132"/>
      <c r="AAO199" s="132"/>
      <c r="AAP199" s="132"/>
      <c r="AAQ199" s="132"/>
      <c r="AAR199" s="132"/>
      <c r="AAS199" s="132"/>
      <c r="AAT199" s="132"/>
      <c r="AAU199" s="132"/>
      <c r="AAV199" s="132"/>
      <c r="AAW199" s="132"/>
      <c r="AAX199" s="132"/>
      <c r="AAY199" s="132"/>
      <c r="AAZ199" s="132"/>
      <c r="ABA199" s="132"/>
      <c r="ABB199" s="132"/>
      <c r="ABC199" s="132"/>
      <c r="ABD199" s="132"/>
      <c r="ABE199" s="132"/>
      <c r="ABF199" s="132"/>
      <c r="ABG199" s="132"/>
      <c r="ABH199" s="132"/>
      <c r="ABI199" s="132"/>
      <c r="ABJ199" s="132"/>
      <c r="ABK199" s="132"/>
      <c r="ABL199" s="132"/>
      <c r="ABM199" s="132"/>
      <c r="ABN199" s="132"/>
      <c r="ABO199" s="132"/>
      <c r="ABP199" s="132"/>
      <c r="ABQ199" s="132"/>
      <c r="ABR199" s="132"/>
      <c r="ABS199" s="132"/>
      <c r="ABT199" s="132"/>
      <c r="ABU199" s="132"/>
      <c r="ABV199" s="132"/>
      <c r="ABW199" s="132"/>
      <c r="ABX199" s="132"/>
      <c r="ABY199" s="132"/>
      <c r="ABZ199" s="132"/>
      <c r="ACA199" s="132"/>
      <c r="ACB199" s="132"/>
      <c r="ACC199" s="132"/>
      <c r="ACD199" s="132"/>
      <c r="ACE199" s="132"/>
      <c r="ACF199" s="132"/>
      <c r="ACG199" s="132"/>
      <c r="ACH199" s="132"/>
      <c r="ACI199" s="132"/>
      <c r="ACJ199" s="132"/>
      <c r="ACK199" s="132"/>
      <c r="ACL199" s="132"/>
      <c r="ACM199" s="132"/>
      <c r="ACN199" s="132"/>
      <c r="ACO199" s="132"/>
      <c r="ACP199" s="132"/>
      <c r="ACQ199" s="132"/>
      <c r="ACR199" s="132"/>
      <c r="ACS199" s="132"/>
      <c r="ACT199" s="132"/>
      <c r="ACU199" s="132"/>
      <c r="ACV199" s="132"/>
      <c r="ACW199" s="132"/>
      <c r="ACX199" s="132"/>
      <c r="ACY199" s="132"/>
      <c r="ACZ199" s="132"/>
      <c r="ADA199" s="132"/>
      <c r="ADB199" s="132"/>
      <c r="ADC199" s="132"/>
      <c r="ADD199" s="132"/>
      <c r="ADE199" s="132"/>
      <c r="ADF199" s="132"/>
      <c r="ADG199" s="132"/>
      <c r="ADH199" s="132"/>
      <c r="ADI199" s="132"/>
      <c r="ADJ199" s="132"/>
      <c r="ADK199" s="132"/>
      <c r="ADL199" s="132"/>
      <c r="ADM199" s="132"/>
      <c r="ADN199" s="132"/>
      <c r="ADO199" s="132"/>
      <c r="ADP199" s="132"/>
      <c r="ADQ199" s="132"/>
      <c r="ADR199" s="132"/>
      <c r="ADS199" s="132"/>
      <c r="ADT199" s="132"/>
      <c r="ADU199" s="132"/>
      <c r="ADV199" s="132"/>
      <c r="ADW199" s="132"/>
      <c r="ADX199" s="132"/>
      <c r="ADY199" s="132"/>
      <c r="ADZ199" s="132"/>
      <c r="AEA199" s="132"/>
      <c r="AEB199" s="132"/>
      <c r="AEC199" s="132"/>
      <c r="AED199" s="132"/>
      <c r="AEE199" s="132"/>
      <c r="AEF199" s="132"/>
      <c r="AEG199" s="132"/>
      <c r="AEH199" s="132"/>
      <c r="AEI199" s="132"/>
      <c r="AEJ199" s="132"/>
      <c r="AEK199" s="132"/>
      <c r="AEL199" s="132"/>
      <c r="AEM199" s="132"/>
      <c r="AEN199" s="132"/>
      <c r="AEO199" s="132"/>
      <c r="AEP199" s="132"/>
      <c r="AEQ199" s="132"/>
      <c r="AER199" s="132"/>
      <c r="AES199" s="132"/>
      <c r="AET199" s="132"/>
      <c r="AEU199" s="132"/>
      <c r="AEV199" s="132"/>
      <c r="AEW199" s="132"/>
      <c r="AEX199" s="132"/>
      <c r="AEY199" s="132"/>
      <c r="AEZ199" s="132"/>
      <c r="AFA199" s="132"/>
      <c r="AFB199" s="132"/>
      <c r="AFC199" s="132"/>
      <c r="AFD199" s="132"/>
      <c r="AFE199" s="132"/>
      <c r="AFF199" s="132"/>
      <c r="AFG199" s="132"/>
      <c r="AFH199" s="132"/>
      <c r="AFI199" s="132"/>
      <c r="AFJ199" s="132"/>
      <c r="AFK199" s="132"/>
      <c r="AFL199" s="132"/>
      <c r="AFM199" s="132"/>
      <c r="AFN199" s="132"/>
      <c r="AFO199" s="132"/>
      <c r="AFP199" s="132"/>
      <c r="AFQ199" s="132"/>
      <c r="AFR199" s="132"/>
      <c r="AFS199" s="132"/>
      <c r="AFT199" s="132"/>
      <c r="AFU199" s="132"/>
      <c r="AFV199" s="132"/>
      <c r="AFW199" s="132"/>
      <c r="AFX199" s="132"/>
      <c r="AFY199" s="132"/>
      <c r="AFZ199" s="132"/>
      <c r="AGA199" s="132"/>
      <c r="AGB199" s="132"/>
      <c r="AGC199" s="132"/>
      <c r="AGD199" s="132"/>
      <c r="AGE199" s="132"/>
      <c r="AGF199" s="132"/>
      <c r="AGG199" s="132"/>
      <c r="AGH199" s="132"/>
      <c r="AGI199" s="132"/>
      <c r="AGJ199" s="132"/>
      <c r="AGK199" s="132"/>
      <c r="AGL199" s="132"/>
      <c r="AGM199" s="132"/>
      <c r="AGN199" s="132"/>
      <c r="AGO199" s="132"/>
      <c r="AGP199" s="132"/>
      <c r="AGQ199" s="132"/>
      <c r="AGR199" s="132"/>
      <c r="AGS199" s="132"/>
      <c r="AGT199" s="132"/>
      <c r="AGU199" s="132"/>
      <c r="AGV199" s="132"/>
      <c r="AGW199" s="132"/>
      <c r="AGX199" s="132"/>
      <c r="AGY199" s="132"/>
      <c r="AGZ199" s="132"/>
      <c r="AHA199" s="132"/>
      <c r="AHB199" s="132"/>
      <c r="AHC199" s="132"/>
      <c r="AHD199" s="132"/>
      <c r="AHE199" s="132"/>
      <c r="AHF199" s="132"/>
      <c r="AHG199" s="132"/>
      <c r="AHH199" s="132"/>
      <c r="AHI199" s="132"/>
      <c r="AHJ199" s="132"/>
      <c r="AHK199" s="132"/>
      <c r="AHL199" s="132"/>
      <c r="AHM199" s="132"/>
      <c r="AHN199" s="132"/>
      <c r="AHO199" s="132"/>
      <c r="AHP199" s="132"/>
      <c r="AHQ199" s="132"/>
      <c r="AHR199" s="132"/>
      <c r="AHS199" s="132"/>
      <c r="AHT199" s="132"/>
      <c r="AHU199" s="132"/>
      <c r="AHV199" s="132"/>
      <c r="AHW199" s="132"/>
      <c r="AHX199" s="132"/>
      <c r="AHY199" s="132"/>
      <c r="AHZ199" s="132"/>
      <c r="AIA199" s="132"/>
      <c r="AIB199" s="132"/>
      <c r="AIC199" s="132"/>
      <c r="AID199" s="132"/>
      <c r="AIE199" s="132"/>
      <c r="AIF199" s="132"/>
      <c r="AIG199" s="132"/>
      <c r="AIH199" s="132"/>
      <c r="AII199" s="132"/>
      <c r="AIJ199" s="132"/>
      <c r="AIK199" s="132"/>
      <c r="AIL199" s="132"/>
      <c r="AIM199" s="132"/>
      <c r="AIN199" s="132"/>
      <c r="AIO199" s="132"/>
      <c r="AIP199" s="132"/>
      <c r="AIQ199" s="132"/>
      <c r="AIR199" s="132"/>
      <c r="AIS199" s="132"/>
      <c r="AIT199" s="132"/>
      <c r="AIU199" s="132"/>
      <c r="AIV199" s="132"/>
      <c r="AIW199" s="132"/>
      <c r="AIX199" s="132"/>
      <c r="AIY199" s="132"/>
      <c r="AIZ199" s="132"/>
      <c r="AJA199" s="132"/>
      <c r="AJB199" s="132"/>
      <c r="AJC199" s="132"/>
      <c r="AJD199" s="132"/>
      <c r="AJE199" s="132"/>
      <c r="AJF199" s="132"/>
      <c r="AJG199" s="132"/>
      <c r="AJH199" s="132"/>
      <c r="AJI199" s="132"/>
      <c r="AJJ199" s="132"/>
      <c r="AJK199" s="132"/>
      <c r="AJL199" s="132"/>
      <c r="AJM199" s="132"/>
      <c r="AJN199" s="132"/>
      <c r="AJO199" s="132"/>
      <c r="AJP199" s="132"/>
      <c r="AJQ199" s="132"/>
      <c r="AJR199" s="132"/>
      <c r="AJS199" s="132"/>
      <c r="AJT199" s="132"/>
      <c r="AJU199" s="132"/>
      <c r="AJV199" s="132"/>
      <c r="AJW199" s="132"/>
      <c r="AJX199" s="132"/>
      <c r="AJY199" s="132"/>
      <c r="AJZ199" s="132"/>
      <c r="AKA199" s="132"/>
      <c r="AKB199" s="132"/>
      <c r="AKC199" s="132"/>
      <c r="AKD199" s="132"/>
      <c r="AKE199" s="132"/>
      <c r="AKF199" s="132"/>
      <c r="AKG199" s="132"/>
      <c r="AKH199" s="132"/>
      <c r="AKI199" s="132"/>
      <c r="AKJ199" s="132"/>
      <c r="AKK199" s="132"/>
      <c r="AKL199" s="132"/>
      <c r="AKM199" s="132"/>
      <c r="AKN199" s="132"/>
      <c r="AKO199" s="132"/>
      <c r="AKP199" s="132"/>
      <c r="AKQ199" s="132"/>
      <c r="AKR199" s="132"/>
      <c r="AKS199" s="132"/>
      <c r="AKT199" s="132"/>
      <c r="AKU199" s="132"/>
      <c r="AKV199" s="132"/>
      <c r="AKW199" s="132"/>
      <c r="AKX199" s="132"/>
      <c r="AKY199" s="132"/>
      <c r="AKZ199" s="132"/>
      <c r="ALA199" s="132"/>
      <c r="ALB199" s="132"/>
      <c r="ALC199" s="132"/>
      <c r="ALD199" s="132"/>
      <c r="ALE199" s="132"/>
      <c r="ALF199" s="132"/>
      <c r="ALG199" s="132"/>
      <c r="ALH199" s="132"/>
      <c r="ALI199" s="132"/>
      <c r="ALJ199" s="132"/>
      <c r="ALK199" s="132"/>
      <c r="ALL199" s="132"/>
      <c r="ALM199" s="132"/>
      <c r="ALN199" s="132"/>
      <c r="ALO199" s="132"/>
      <c r="ALP199" s="132"/>
      <c r="ALQ199" s="132"/>
      <c r="ALR199" s="132"/>
      <c r="ALS199" s="132"/>
      <c r="ALT199" s="132"/>
      <c r="ALU199" s="132"/>
      <c r="ALV199" s="132"/>
      <c r="ALW199" s="132"/>
      <c r="ALX199" s="132"/>
      <c r="ALY199" s="132"/>
      <c r="ALZ199" s="132"/>
      <c r="AMA199" s="132"/>
      <c r="AMB199" s="132"/>
      <c r="AMC199" s="132"/>
      <c r="AMD199" s="132"/>
      <c r="AME199" s="132"/>
      <c r="AMF199" s="132"/>
      <c r="AMG199" s="132"/>
      <c r="AMH199" s="132"/>
      <c r="AMI199" s="132"/>
      <c r="AMJ199" s="132"/>
      <c r="AMK199" s="132"/>
      <c r="AML199" s="132"/>
      <c r="AMM199" s="132"/>
      <c r="AMN199" s="132"/>
      <c r="AMO199" s="132"/>
      <c r="AMP199" s="132"/>
      <c r="AMQ199" s="132"/>
      <c r="AMR199" s="132"/>
      <c r="AMS199" s="132"/>
      <c r="AMT199" s="132"/>
      <c r="AMU199" s="132"/>
      <c r="AMV199" s="132"/>
      <c r="AMW199" s="132"/>
      <c r="AMX199" s="132"/>
      <c r="AMY199" s="132"/>
      <c r="AMZ199" s="132"/>
      <c r="ANA199" s="132"/>
      <c r="ANB199" s="132"/>
      <c r="ANC199" s="132"/>
      <c r="AND199" s="132"/>
      <c r="ANE199" s="132"/>
      <c r="ANF199" s="132"/>
      <c r="ANG199" s="132"/>
      <c r="ANH199" s="132"/>
      <c r="ANI199" s="132"/>
      <c r="ANJ199" s="132"/>
      <c r="ANK199" s="132"/>
      <c r="ANL199" s="132"/>
      <c r="ANM199" s="132"/>
      <c r="ANN199" s="132"/>
      <c r="ANO199" s="132"/>
      <c r="ANP199" s="132"/>
      <c r="ANQ199" s="132"/>
      <c r="ANR199" s="132"/>
      <c r="ANS199" s="132"/>
      <c r="ANT199" s="132"/>
      <c r="ANU199" s="132"/>
      <c r="ANV199" s="132"/>
      <c r="ANW199" s="132"/>
      <c r="ANX199" s="132"/>
      <c r="ANY199" s="132"/>
      <c r="ANZ199" s="132"/>
      <c r="AOA199" s="132"/>
      <c r="AOB199" s="132"/>
      <c r="AOC199" s="132"/>
      <c r="AOD199" s="132"/>
      <c r="AOE199" s="132"/>
      <c r="AOF199" s="132"/>
      <c r="AOG199" s="132"/>
      <c r="AOH199" s="132"/>
      <c r="AOI199" s="132"/>
      <c r="AOJ199" s="132"/>
      <c r="AOK199" s="132"/>
      <c r="AOL199" s="132"/>
      <c r="AOM199" s="132"/>
      <c r="AON199" s="132"/>
      <c r="AOO199" s="132"/>
      <c r="AOP199" s="132"/>
      <c r="AOQ199" s="132"/>
      <c r="AOR199" s="132"/>
      <c r="AOS199" s="132"/>
      <c r="AOT199" s="132"/>
      <c r="AOU199" s="132"/>
      <c r="AOV199" s="132"/>
      <c r="AOW199" s="132"/>
      <c r="AOX199" s="132"/>
      <c r="AOY199" s="132"/>
      <c r="AOZ199" s="132"/>
      <c r="APA199" s="132"/>
      <c r="APB199" s="132"/>
      <c r="APC199" s="132"/>
      <c r="APD199" s="132"/>
      <c r="APE199" s="132"/>
      <c r="APF199" s="132"/>
      <c r="APG199" s="132"/>
      <c r="APH199" s="132"/>
      <c r="API199" s="132"/>
      <c r="APJ199" s="132"/>
      <c r="APK199" s="132"/>
      <c r="APL199" s="132"/>
      <c r="APM199" s="132"/>
      <c r="APN199" s="132"/>
      <c r="APO199" s="132"/>
      <c r="APP199" s="132"/>
      <c r="APQ199" s="132"/>
      <c r="APR199" s="132"/>
      <c r="APS199" s="132"/>
      <c r="APT199" s="132"/>
      <c r="APU199" s="132"/>
      <c r="APV199" s="132"/>
      <c r="APW199" s="132"/>
      <c r="APX199" s="132"/>
      <c r="APY199" s="132"/>
      <c r="APZ199" s="132"/>
      <c r="AQA199" s="132"/>
      <c r="AQB199" s="132"/>
      <c r="AQC199" s="132"/>
      <c r="AQD199" s="132"/>
      <c r="AQE199" s="132"/>
      <c r="AQF199" s="132"/>
      <c r="AQG199" s="132"/>
      <c r="AQH199" s="132"/>
      <c r="AQI199" s="132"/>
      <c r="AQJ199" s="132"/>
      <c r="AQK199" s="132"/>
      <c r="AQL199" s="132"/>
      <c r="AQM199" s="132"/>
      <c r="AQN199" s="132"/>
      <c r="AQO199" s="132"/>
      <c r="AQP199" s="132"/>
      <c r="AQQ199" s="132"/>
      <c r="AQR199" s="132"/>
      <c r="AQS199" s="132"/>
      <c r="AQT199" s="132"/>
      <c r="AQU199" s="132"/>
      <c r="AQV199" s="132"/>
      <c r="AQW199" s="132"/>
      <c r="AQX199" s="132"/>
      <c r="AQY199" s="132"/>
      <c r="AQZ199" s="132"/>
      <c r="ARA199" s="132"/>
      <c r="ARB199" s="132"/>
      <c r="ARC199" s="132"/>
      <c r="ARD199" s="132"/>
      <c r="ARE199" s="132"/>
      <c r="ARF199" s="132"/>
      <c r="ARG199" s="132"/>
      <c r="ARH199" s="132"/>
      <c r="ARI199" s="132"/>
      <c r="ARJ199" s="132"/>
      <c r="ARK199" s="132"/>
      <c r="ARL199" s="132"/>
      <c r="ARM199" s="132"/>
      <c r="ARN199" s="132"/>
      <c r="ARO199" s="132"/>
      <c r="ARP199" s="132"/>
      <c r="ARQ199" s="132"/>
      <c r="ARR199" s="132"/>
      <c r="ARS199" s="132"/>
      <c r="ART199" s="132"/>
      <c r="ARU199" s="132"/>
      <c r="ARV199" s="132"/>
      <c r="ARW199" s="132"/>
      <c r="ARX199" s="132"/>
      <c r="ARY199" s="132"/>
      <c r="ARZ199" s="132"/>
      <c r="ASA199" s="132"/>
      <c r="ASB199" s="132"/>
      <c r="ASC199" s="132"/>
      <c r="ASD199" s="132"/>
      <c r="ASE199" s="132"/>
      <c r="ASF199" s="132"/>
      <c r="ASG199" s="132"/>
      <c r="ASH199" s="132"/>
      <c r="ASI199" s="132"/>
      <c r="ASJ199" s="132"/>
      <c r="ASK199" s="132"/>
      <c r="ASL199" s="132"/>
      <c r="ASM199" s="132"/>
      <c r="ASN199" s="132"/>
      <c r="ASO199" s="132"/>
      <c r="ASP199" s="132"/>
      <c r="ASQ199" s="132"/>
      <c r="ASR199" s="132"/>
      <c r="ASS199" s="132"/>
      <c r="AST199" s="132"/>
      <c r="ASU199" s="132"/>
      <c r="ASV199" s="132"/>
      <c r="ASW199" s="132"/>
      <c r="ASX199" s="132"/>
      <c r="ASY199" s="132"/>
      <c r="ASZ199" s="132"/>
      <c r="ATA199" s="132"/>
      <c r="ATB199" s="132"/>
      <c r="ATC199" s="132"/>
      <c r="ATD199" s="132"/>
      <c r="ATE199" s="132"/>
      <c r="ATF199" s="132"/>
      <c r="ATG199" s="132"/>
      <c r="ATH199" s="132"/>
      <c r="ATI199" s="132"/>
      <c r="ATJ199" s="132"/>
      <c r="ATK199" s="132"/>
      <c r="ATL199" s="132"/>
      <c r="ATM199" s="132"/>
      <c r="ATN199" s="132"/>
      <c r="ATO199" s="132"/>
      <c r="ATP199" s="132"/>
      <c r="ATQ199" s="132"/>
      <c r="ATR199" s="132"/>
      <c r="ATS199" s="132"/>
      <c r="ATT199" s="132"/>
      <c r="ATU199" s="132"/>
      <c r="ATV199" s="132"/>
      <c r="ATW199" s="132"/>
      <c r="ATX199" s="132"/>
      <c r="ATY199" s="132"/>
      <c r="ATZ199" s="132"/>
      <c r="AUA199" s="132"/>
      <c r="AUB199" s="132"/>
      <c r="AUC199" s="132"/>
      <c r="AUD199" s="132"/>
      <c r="AUE199" s="132"/>
      <c r="AUF199" s="132"/>
      <c r="AUG199" s="132"/>
      <c r="AUH199" s="132"/>
      <c r="AUI199" s="132"/>
      <c r="AUJ199" s="132"/>
      <c r="AUK199" s="132"/>
      <c r="AUL199" s="132"/>
      <c r="AUM199" s="132"/>
      <c r="AUN199" s="132"/>
      <c r="AUO199" s="132"/>
      <c r="AUP199" s="132"/>
      <c r="AUQ199" s="132"/>
      <c r="AUR199" s="132"/>
      <c r="AUS199" s="132"/>
      <c r="AUT199" s="132"/>
      <c r="AUU199" s="132"/>
      <c r="AUV199" s="132"/>
      <c r="AUW199" s="132"/>
      <c r="AUX199" s="132"/>
      <c r="AUY199" s="132"/>
      <c r="AUZ199" s="132"/>
      <c r="AVA199" s="132"/>
      <c r="AVB199" s="132"/>
      <c r="AVC199" s="132"/>
      <c r="AVD199" s="132"/>
      <c r="AVE199" s="132"/>
      <c r="AVF199" s="132"/>
      <c r="AVG199" s="132"/>
      <c r="AVH199" s="132"/>
      <c r="AVI199" s="132"/>
      <c r="AVJ199" s="132"/>
      <c r="AVK199" s="132"/>
      <c r="AVL199" s="132"/>
      <c r="AVM199" s="132"/>
      <c r="AVN199" s="132"/>
      <c r="AVO199" s="132"/>
      <c r="AVP199" s="132"/>
      <c r="AVQ199" s="132"/>
      <c r="AVR199" s="132"/>
      <c r="AVS199" s="132"/>
      <c r="AVT199" s="132"/>
      <c r="AVU199" s="132"/>
      <c r="AVV199" s="132"/>
      <c r="AVW199" s="132"/>
      <c r="AVX199" s="132"/>
      <c r="AVY199" s="132"/>
      <c r="AVZ199" s="132"/>
      <c r="AWA199" s="132"/>
      <c r="AWB199" s="132"/>
      <c r="AWC199" s="132"/>
      <c r="AWD199" s="132"/>
      <c r="AWE199" s="132"/>
      <c r="AWF199" s="132"/>
      <c r="AWG199" s="132"/>
      <c r="AWH199" s="132"/>
      <c r="AWI199" s="132"/>
      <c r="AWJ199" s="132"/>
      <c r="AWK199" s="132"/>
      <c r="AWL199" s="132"/>
      <c r="AWM199" s="132"/>
      <c r="AWN199" s="132"/>
      <c r="AWO199" s="132"/>
      <c r="AWP199" s="132"/>
      <c r="AWQ199" s="132"/>
      <c r="AWR199" s="132"/>
      <c r="AWS199" s="132"/>
      <c r="AWT199" s="132"/>
      <c r="AWU199" s="132"/>
      <c r="AWV199" s="132"/>
      <c r="AWW199" s="132"/>
      <c r="AWX199" s="132"/>
      <c r="AWY199" s="132"/>
      <c r="AWZ199" s="132"/>
      <c r="AXA199" s="132"/>
      <c r="AXB199" s="132"/>
      <c r="AXC199" s="132"/>
      <c r="AXD199" s="132"/>
      <c r="AXE199" s="132"/>
      <c r="AXF199" s="132"/>
      <c r="AXG199" s="132"/>
      <c r="AXH199" s="132"/>
      <c r="AXI199" s="132"/>
      <c r="AXJ199" s="132"/>
      <c r="AXK199" s="132"/>
      <c r="AXL199" s="132"/>
      <c r="AXM199" s="132"/>
      <c r="AXN199" s="132"/>
      <c r="AXO199" s="132"/>
      <c r="AXP199" s="132"/>
      <c r="AXQ199" s="132"/>
      <c r="AXR199" s="132"/>
      <c r="AXS199" s="132"/>
      <c r="AXT199" s="132"/>
      <c r="AXU199" s="132"/>
      <c r="AXV199" s="132"/>
      <c r="AXW199" s="132"/>
      <c r="AXX199" s="132"/>
      <c r="AXY199" s="132"/>
      <c r="AXZ199" s="132"/>
      <c r="AYA199" s="132"/>
      <c r="AYB199" s="132"/>
      <c r="AYC199" s="132"/>
      <c r="AYD199" s="132"/>
      <c r="AYE199" s="132"/>
      <c r="AYF199" s="132"/>
      <c r="AYG199" s="132"/>
      <c r="AYH199" s="132"/>
      <c r="AYI199" s="132"/>
      <c r="AYJ199" s="132"/>
      <c r="AYK199" s="132"/>
      <c r="AYL199" s="132"/>
      <c r="AYM199" s="132"/>
      <c r="AYN199" s="132"/>
      <c r="AYO199" s="132"/>
      <c r="AYP199" s="132"/>
      <c r="AYQ199" s="132"/>
      <c r="AYR199" s="132"/>
      <c r="AYS199" s="132"/>
      <c r="AYT199" s="132"/>
      <c r="AYU199" s="132"/>
      <c r="AYV199" s="132"/>
      <c r="AYW199" s="132"/>
      <c r="AYX199" s="132"/>
      <c r="AYY199" s="132"/>
      <c r="AYZ199" s="132"/>
      <c r="AZA199" s="132"/>
      <c r="AZB199" s="132"/>
      <c r="AZC199" s="132"/>
      <c r="AZD199" s="132"/>
      <c r="AZE199" s="132"/>
      <c r="AZF199" s="132"/>
      <c r="AZG199" s="132"/>
      <c r="AZH199" s="132"/>
      <c r="AZI199" s="132"/>
      <c r="AZJ199" s="132"/>
      <c r="AZK199" s="132"/>
      <c r="AZL199" s="132"/>
      <c r="AZM199" s="132"/>
      <c r="AZN199" s="132"/>
      <c r="AZO199" s="132"/>
      <c r="AZP199" s="132"/>
      <c r="AZQ199" s="132"/>
      <c r="AZR199" s="132"/>
      <c r="AZS199" s="132"/>
      <c r="AZT199" s="132"/>
      <c r="AZU199" s="132"/>
      <c r="AZV199" s="132"/>
      <c r="AZW199" s="132"/>
      <c r="AZX199" s="132"/>
      <c r="AZY199" s="132"/>
      <c r="AZZ199" s="132"/>
      <c r="BAA199" s="132"/>
      <c r="BAB199" s="132"/>
      <c r="BAC199" s="132"/>
      <c r="BAD199" s="132"/>
      <c r="BAE199" s="132"/>
      <c r="BAF199" s="132"/>
      <c r="BAG199" s="132"/>
      <c r="BAH199" s="132"/>
      <c r="BAI199" s="132"/>
      <c r="BAJ199" s="132"/>
      <c r="BAK199" s="132"/>
      <c r="BAL199" s="132"/>
      <c r="BAM199" s="132"/>
      <c r="BAN199" s="132"/>
      <c r="BAO199" s="132"/>
      <c r="BAP199" s="132"/>
      <c r="BAQ199" s="132"/>
      <c r="BAR199" s="132"/>
      <c r="BAS199" s="132"/>
      <c r="BAT199" s="132"/>
      <c r="BAU199" s="132"/>
      <c r="BAV199" s="132"/>
      <c r="BAW199" s="132"/>
      <c r="BAX199" s="132"/>
      <c r="BAY199" s="132"/>
      <c r="BAZ199" s="132"/>
      <c r="BBA199" s="132"/>
      <c r="BBB199" s="132"/>
      <c r="BBC199" s="132"/>
      <c r="BBD199" s="132"/>
      <c r="BBE199" s="132"/>
      <c r="BBF199" s="132"/>
      <c r="BBG199" s="132"/>
      <c r="BBH199" s="132"/>
      <c r="BBI199" s="132"/>
      <c r="BBJ199" s="132"/>
      <c r="BBK199" s="132"/>
      <c r="BBL199" s="132"/>
      <c r="BBM199" s="132"/>
      <c r="BBN199" s="132"/>
      <c r="BBO199" s="132"/>
      <c r="BBP199" s="132"/>
      <c r="BBQ199" s="132"/>
      <c r="BBR199" s="132"/>
      <c r="BBS199" s="132"/>
      <c r="BBT199" s="132"/>
      <c r="BBU199" s="132"/>
      <c r="BBV199" s="132"/>
      <c r="BBW199" s="132"/>
      <c r="BBX199" s="132"/>
      <c r="BBY199" s="132"/>
      <c r="BBZ199" s="132"/>
      <c r="BCA199" s="132"/>
      <c r="BCB199" s="132"/>
      <c r="BCC199" s="132"/>
      <c r="BCD199" s="132"/>
      <c r="BCE199" s="132"/>
      <c r="BCF199" s="132"/>
      <c r="BCG199" s="132"/>
      <c r="BCH199" s="132"/>
      <c r="BCI199" s="132"/>
      <c r="BCJ199" s="132"/>
      <c r="BCK199" s="132"/>
      <c r="BCL199" s="132"/>
      <c r="BCM199" s="132"/>
      <c r="BCN199" s="132"/>
      <c r="BCO199" s="132"/>
      <c r="BCP199" s="132"/>
      <c r="BCQ199" s="132"/>
      <c r="BCR199" s="132"/>
      <c r="BCS199" s="132"/>
      <c r="BCT199" s="132"/>
      <c r="BCU199" s="132"/>
      <c r="BCV199" s="132"/>
      <c r="BCW199" s="132"/>
      <c r="BCX199" s="132"/>
      <c r="BCY199" s="132"/>
      <c r="BCZ199" s="132"/>
      <c r="BDA199" s="132"/>
      <c r="BDB199" s="132"/>
      <c r="BDC199" s="132"/>
      <c r="BDD199" s="132"/>
      <c r="BDE199" s="132"/>
      <c r="BDF199" s="132"/>
      <c r="BDG199" s="132"/>
      <c r="BDH199" s="132"/>
      <c r="BDI199" s="132"/>
      <c r="BDJ199" s="132"/>
      <c r="BDK199" s="132"/>
      <c r="BDL199" s="132"/>
      <c r="BDM199" s="132"/>
      <c r="BDN199" s="132"/>
      <c r="BDO199" s="132"/>
      <c r="BDP199" s="132"/>
      <c r="BDQ199" s="132"/>
      <c r="BDR199" s="132"/>
      <c r="BDS199" s="132"/>
      <c r="BDT199" s="132"/>
      <c r="BDU199" s="132"/>
      <c r="BDV199" s="132"/>
      <c r="BDW199" s="132"/>
      <c r="BDX199" s="132"/>
      <c r="BDY199" s="132"/>
      <c r="BDZ199" s="132"/>
      <c r="BEA199" s="132"/>
      <c r="BEB199" s="132"/>
      <c r="BEC199" s="132"/>
      <c r="BED199" s="132"/>
      <c r="BEE199" s="132"/>
      <c r="BEF199" s="132"/>
      <c r="BEG199" s="132"/>
      <c r="BEH199" s="132"/>
      <c r="BEI199" s="132"/>
      <c r="BEJ199" s="132"/>
      <c r="BEK199" s="132"/>
      <c r="BEL199" s="132"/>
      <c r="BEM199" s="132"/>
      <c r="BEN199" s="132"/>
      <c r="BEO199" s="132"/>
      <c r="BEP199" s="132"/>
      <c r="BEQ199" s="132"/>
      <c r="BER199" s="132"/>
      <c r="BES199" s="132"/>
      <c r="BET199" s="132"/>
      <c r="BEU199" s="132"/>
      <c r="BEV199" s="132"/>
      <c r="BEW199" s="132"/>
      <c r="BEX199" s="132"/>
      <c r="BEY199" s="132"/>
      <c r="BEZ199" s="132"/>
      <c r="BFA199" s="132"/>
      <c r="BFB199" s="132"/>
      <c r="BFC199" s="132"/>
      <c r="BFD199" s="132"/>
      <c r="BFE199" s="132"/>
      <c r="BFF199" s="132"/>
      <c r="BFG199" s="132"/>
      <c r="BFH199" s="132"/>
      <c r="BFI199" s="132"/>
      <c r="BFJ199" s="132"/>
      <c r="BFK199" s="132"/>
      <c r="BFL199" s="132"/>
      <c r="BFM199" s="132"/>
      <c r="BFN199" s="132"/>
      <c r="BFO199" s="132"/>
      <c r="BFP199" s="132"/>
      <c r="BFQ199" s="132"/>
      <c r="BFR199" s="132"/>
      <c r="BFS199" s="132"/>
      <c r="BFT199" s="132"/>
      <c r="BFU199" s="132"/>
      <c r="BFV199" s="132"/>
      <c r="BFW199" s="132"/>
      <c r="BFX199" s="132"/>
      <c r="BFY199" s="132"/>
      <c r="BFZ199" s="132"/>
      <c r="BGA199" s="132"/>
      <c r="BGB199" s="132"/>
      <c r="BGC199" s="132"/>
      <c r="BGD199" s="132"/>
      <c r="BGE199" s="132"/>
      <c r="BGF199" s="132"/>
      <c r="BGG199" s="132"/>
      <c r="BGH199" s="132"/>
      <c r="BGI199" s="132"/>
      <c r="BGJ199" s="132"/>
      <c r="BGK199" s="132"/>
      <c r="BGL199" s="132"/>
      <c r="BGM199" s="132"/>
      <c r="BGN199" s="132"/>
      <c r="BGO199" s="132"/>
      <c r="BGP199" s="132"/>
      <c r="BGQ199" s="132"/>
      <c r="BGR199" s="132"/>
      <c r="BGS199" s="132"/>
      <c r="BGT199" s="132"/>
      <c r="BGU199" s="132"/>
      <c r="BGV199" s="132"/>
      <c r="BGW199" s="132"/>
      <c r="BGX199" s="132"/>
      <c r="BGY199" s="132"/>
      <c r="BGZ199" s="132"/>
      <c r="BHA199" s="132"/>
      <c r="BHB199" s="132"/>
      <c r="BHC199" s="132"/>
      <c r="BHD199" s="132"/>
      <c r="BHE199" s="132"/>
      <c r="BHF199" s="132"/>
      <c r="BHG199" s="132"/>
      <c r="BHH199" s="132"/>
      <c r="BHI199" s="132"/>
      <c r="BHJ199" s="132"/>
      <c r="BHK199" s="132"/>
      <c r="BHL199" s="132"/>
      <c r="BHM199" s="132"/>
      <c r="BHN199" s="132"/>
      <c r="BHO199" s="132"/>
      <c r="BHP199" s="132"/>
      <c r="BHQ199" s="132"/>
      <c r="BHR199" s="132"/>
      <c r="BHS199" s="132"/>
      <c r="BHT199" s="132"/>
      <c r="BHU199" s="132"/>
      <c r="BHV199" s="132"/>
      <c r="BHW199" s="132"/>
      <c r="BHX199" s="132"/>
      <c r="BHY199" s="132"/>
      <c r="BHZ199" s="132"/>
      <c r="BIA199" s="132"/>
      <c r="BIB199" s="132"/>
      <c r="BIC199" s="132"/>
      <c r="BID199" s="132"/>
      <c r="BIE199" s="132"/>
      <c r="BIF199" s="132"/>
      <c r="BIG199" s="132"/>
      <c r="BIH199" s="132"/>
      <c r="BII199" s="132"/>
      <c r="BIJ199" s="132"/>
      <c r="BIK199" s="132"/>
      <c r="BIL199" s="132"/>
      <c r="BIM199" s="132"/>
      <c r="BIN199" s="132"/>
      <c r="BIO199" s="132"/>
      <c r="BIP199" s="132"/>
      <c r="BIQ199" s="132"/>
      <c r="BIR199" s="132"/>
      <c r="BIS199" s="132"/>
      <c r="BIT199" s="132"/>
      <c r="BIU199" s="132"/>
      <c r="BIV199" s="132"/>
      <c r="BIW199" s="132"/>
      <c r="BIX199" s="132"/>
      <c r="BIY199" s="132"/>
      <c r="BIZ199" s="132"/>
      <c r="BJA199" s="132"/>
      <c r="BJB199" s="132"/>
      <c r="BJC199" s="132"/>
      <c r="BJD199" s="132"/>
      <c r="BJE199" s="132"/>
      <c r="BJF199" s="132"/>
      <c r="BJG199" s="132"/>
      <c r="BJH199" s="132"/>
      <c r="BJI199" s="132"/>
      <c r="BJJ199" s="132"/>
      <c r="BJK199" s="132"/>
      <c r="BJL199" s="132"/>
      <c r="BJM199" s="132"/>
      <c r="BJN199" s="132"/>
      <c r="BJO199" s="132"/>
      <c r="BJP199" s="132"/>
      <c r="BJQ199" s="132"/>
      <c r="BJR199" s="132"/>
      <c r="BJS199" s="132"/>
      <c r="BJT199" s="132"/>
      <c r="BJU199" s="132"/>
      <c r="BJV199" s="132"/>
      <c r="BJW199" s="132"/>
      <c r="BJX199" s="132"/>
      <c r="BJY199" s="132"/>
      <c r="BJZ199" s="132"/>
      <c r="BKA199" s="132"/>
      <c r="BKB199" s="132"/>
      <c r="BKC199" s="132"/>
      <c r="BKD199" s="132"/>
      <c r="BKE199" s="132"/>
      <c r="BKF199" s="132"/>
      <c r="BKG199" s="132"/>
      <c r="BKH199" s="132"/>
      <c r="BKI199" s="132"/>
      <c r="BKJ199" s="132"/>
      <c r="BKK199" s="132"/>
      <c r="BKL199" s="132"/>
      <c r="BKM199" s="132"/>
      <c r="BKN199" s="132"/>
      <c r="BKO199" s="132"/>
      <c r="BKP199" s="132"/>
      <c r="BKQ199" s="132"/>
      <c r="BKR199" s="132"/>
      <c r="BKS199" s="132"/>
      <c r="BKT199" s="132"/>
      <c r="BKU199" s="132"/>
      <c r="BKV199" s="132"/>
      <c r="BKW199" s="132"/>
      <c r="BKX199" s="132"/>
      <c r="BKY199" s="132"/>
      <c r="BKZ199" s="132"/>
      <c r="BLA199" s="132"/>
      <c r="BLB199" s="132"/>
      <c r="BLC199" s="132"/>
      <c r="BLD199" s="132"/>
      <c r="BLE199" s="132"/>
      <c r="BLF199" s="132"/>
      <c r="BLG199" s="132"/>
      <c r="BLH199" s="132"/>
      <c r="BLI199" s="132"/>
      <c r="BLJ199" s="132"/>
      <c r="BLK199" s="132"/>
      <c r="BLL199" s="132"/>
      <c r="BLM199" s="132"/>
      <c r="BLN199" s="132"/>
      <c r="BLO199" s="132"/>
      <c r="BLP199" s="132"/>
      <c r="BLQ199" s="132"/>
      <c r="BLR199" s="132"/>
      <c r="BLS199" s="132"/>
      <c r="BLT199" s="132"/>
      <c r="BLU199" s="132"/>
      <c r="BLV199" s="132"/>
      <c r="BLW199" s="132"/>
      <c r="BLX199" s="132"/>
      <c r="BLY199" s="132"/>
      <c r="BLZ199" s="132"/>
      <c r="BMA199" s="132"/>
      <c r="BMB199" s="132"/>
      <c r="BMC199" s="132"/>
      <c r="BMD199" s="132"/>
      <c r="BME199" s="132"/>
      <c r="BMF199" s="132"/>
      <c r="BMG199" s="132"/>
      <c r="BMH199" s="132"/>
      <c r="BMI199" s="132"/>
      <c r="BMJ199" s="132"/>
      <c r="BMK199" s="132"/>
      <c r="BML199" s="132"/>
      <c r="BMM199" s="132"/>
      <c r="BMN199" s="132"/>
      <c r="BMO199" s="132"/>
      <c r="BMP199" s="132"/>
      <c r="BMQ199" s="132"/>
      <c r="BMR199" s="132"/>
      <c r="BMS199" s="132"/>
      <c r="BMT199" s="132"/>
      <c r="BMU199" s="132"/>
      <c r="BMV199" s="132"/>
      <c r="BMW199" s="132"/>
      <c r="BMX199" s="132"/>
      <c r="BMY199" s="132"/>
      <c r="BMZ199" s="132"/>
      <c r="BNA199" s="132"/>
      <c r="BNB199" s="132"/>
      <c r="BNC199" s="132"/>
      <c r="BND199" s="132"/>
      <c r="BNE199" s="132"/>
      <c r="BNF199" s="132"/>
      <c r="BNG199" s="132"/>
      <c r="BNH199" s="132"/>
      <c r="BNI199" s="132"/>
      <c r="BNJ199" s="132"/>
      <c r="BNK199" s="132"/>
      <c r="BNL199" s="132"/>
      <c r="BNM199" s="132"/>
      <c r="BNN199" s="132"/>
      <c r="BNO199" s="132"/>
      <c r="BNP199" s="132"/>
      <c r="BNQ199" s="132"/>
      <c r="BNR199" s="132"/>
      <c r="BNS199" s="132"/>
      <c r="BNT199" s="132"/>
      <c r="BNU199" s="132"/>
      <c r="BNV199" s="132"/>
      <c r="BNW199" s="132"/>
      <c r="BNX199" s="132"/>
      <c r="BNY199" s="132"/>
      <c r="BNZ199" s="132"/>
      <c r="BOA199" s="132"/>
      <c r="BOB199" s="132"/>
      <c r="BOC199" s="132"/>
      <c r="BOD199" s="132"/>
      <c r="BOE199" s="132"/>
      <c r="BOF199" s="132"/>
      <c r="BOG199" s="132"/>
      <c r="BOH199" s="132"/>
      <c r="BOI199" s="132"/>
      <c r="BOJ199" s="132"/>
      <c r="BOK199" s="132"/>
      <c r="BOL199" s="132"/>
      <c r="BOM199" s="132"/>
      <c r="BON199" s="132"/>
      <c r="BOO199" s="132"/>
      <c r="BOP199" s="132"/>
      <c r="BOQ199" s="132"/>
      <c r="BOR199" s="132"/>
      <c r="BOS199" s="132"/>
      <c r="BOT199" s="132"/>
      <c r="BOU199" s="132"/>
      <c r="BOV199" s="132"/>
      <c r="BOW199" s="132"/>
      <c r="BOX199" s="132"/>
      <c r="BOY199" s="132"/>
      <c r="BOZ199" s="132"/>
      <c r="BPA199" s="132"/>
      <c r="BPB199" s="132"/>
      <c r="BPC199" s="132"/>
      <c r="BPD199" s="132"/>
      <c r="BPE199" s="132"/>
      <c r="BPF199" s="132"/>
      <c r="BPG199" s="132"/>
      <c r="BPH199" s="132"/>
      <c r="BPI199" s="132"/>
      <c r="BPJ199" s="132"/>
      <c r="BPK199" s="132"/>
      <c r="BPL199" s="132"/>
      <c r="BPM199" s="132"/>
      <c r="BPN199" s="132"/>
      <c r="BPO199" s="132"/>
      <c r="BPP199" s="132"/>
      <c r="BPQ199" s="132"/>
      <c r="BPR199" s="132"/>
      <c r="BPS199" s="132"/>
      <c r="BPT199" s="132"/>
      <c r="BPU199" s="132"/>
      <c r="BPV199" s="132"/>
      <c r="BPW199" s="132"/>
      <c r="BPX199" s="132"/>
      <c r="BPY199" s="132"/>
      <c r="BPZ199" s="132"/>
      <c r="BQA199" s="132"/>
      <c r="BQB199" s="132"/>
      <c r="BQC199" s="132"/>
      <c r="BQD199" s="132"/>
      <c r="BQE199" s="132"/>
      <c r="BQF199" s="132"/>
      <c r="BQG199" s="132"/>
      <c r="BQH199" s="132"/>
      <c r="BQI199" s="132"/>
      <c r="BQJ199" s="132"/>
      <c r="BQK199" s="132"/>
      <c r="BQL199" s="132"/>
      <c r="BQM199" s="132"/>
      <c r="BQN199" s="132"/>
      <c r="BQO199" s="132"/>
      <c r="BQP199" s="132"/>
      <c r="BQQ199" s="132"/>
      <c r="BQR199" s="132"/>
      <c r="BQS199" s="132"/>
      <c r="BQT199" s="132"/>
      <c r="BQU199" s="132"/>
      <c r="BQV199" s="132"/>
      <c r="BQW199" s="132"/>
      <c r="BQX199" s="132"/>
      <c r="BQY199" s="132"/>
      <c r="BQZ199" s="132"/>
      <c r="BRA199" s="132"/>
      <c r="BRB199" s="132"/>
      <c r="BRC199" s="132"/>
      <c r="BRD199" s="132"/>
      <c r="BRE199" s="132"/>
      <c r="BRF199" s="132"/>
      <c r="BRG199" s="132"/>
      <c r="BRH199" s="132"/>
      <c r="BRI199" s="132"/>
      <c r="BRJ199" s="132"/>
      <c r="BRK199" s="132"/>
      <c r="BRL199" s="132"/>
      <c r="BRM199" s="132"/>
      <c r="BRN199" s="132"/>
      <c r="BRO199" s="132"/>
      <c r="BRP199" s="132"/>
      <c r="BRQ199" s="132"/>
      <c r="BRR199" s="132"/>
      <c r="BRS199" s="132"/>
      <c r="BRT199" s="132"/>
      <c r="BRU199" s="132"/>
      <c r="BRV199" s="132"/>
      <c r="BRW199" s="132"/>
      <c r="BRX199" s="132"/>
      <c r="BRY199" s="132"/>
      <c r="BRZ199" s="132"/>
      <c r="BSA199" s="132"/>
      <c r="BSB199" s="132"/>
      <c r="BSC199" s="132"/>
      <c r="BSD199" s="132"/>
      <c r="BSE199" s="132"/>
      <c r="BSF199" s="132"/>
      <c r="BSG199" s="132"/>
      <c r="BSH199" s="132"/>
      <c r="BSI199" s="132"/>
      <c r="BSJ199" s="132"/>
      <c r="BSK199" s="132"/>
      <c r="BSL199" s="132"/>
      <c r="BSM199" s="132"/>
      <c r="BSN199" s="132"/>
      <c r="BSO199" s="132"/>
      <c r="BSP199" s="132"/>
      <c r="BSQ199" s="132"/>
      <c r="BSR199" s="132"/>
      <c r="BSS199" s="132"/>
      <c r="BST199" s="132"/>
      <c r="BSU199" s="132"/>
      <c r="BSV199" s="132"/>
      <c r="BSW199" s="132"/>
      <c r="BSX199" s="132"/>
      <c r="BSY199" s="132"/>
      <c r="BSZ199" s="132"/>
      <c r="BTA199" s="132"/>
      <c r="BTB199" s="132"/>
      <c r="BTC199" s="132"/>
      <c r="BTD199" s="132"/>
      <c r="BTE199" s="132"/>
      <c r="BTF199" s="132"/>
      <c r="BTG199" s="132"/>
      <c r="BTH199" s="132"/>
      <c r="BTI199" s="132"/>
      <c r="BTJ199" s="132"/>
      <c r="BTK199" s="132"/>
      <c r="BTL199" s="132"/>
      <c r="BTM199" s="132"/>
      <c r="BTN199" s="132"/>
      <c r="BTO199" s="132"/>
      <c r="BTP199" s="132"/>
      <c r="BTQ199" s="132"/>
      <c r="BTR199" s="132"/>
      <c r="BTS199" s="132"/>
      <c r="BTT199" s="132"/>
      <c r="BTU199" s="132"/>
      <c r="BTV199" s="132"/>
      <c r="BTW199" s="132"/>
      <c r="BTX199" s="132"/>
      <c r="BTY199" s="132"/>
      <c r="BTZ199" s="132"/>
      <c r="BUA199" s="132"/>
      <c r="BUB199" s="132"/>
      <c r="BUC199" s="132"/>
      <c r="BUD199" s="132"/>
      <c r="BUE199" s="132"/>
      <c r="BUF199" s="132"/>
      <c r="BUG199" s="132"/>
      <c r="BUH199" s="132"/>
      <c r="BUI199" s="132"/>
      <c r="BUJ199" s="132"/>
      <c r="BUK199" s="132"/>
      <c r="BUL199" s="132"/>
      <c r="BUM199" s="132"/>
      <c r="BUN199" s="132"/>
      <c r="BUO199" s="132"/>
      <c r="BUP199" s="132"/>
      <c r="BUQ199" s="132"/>
      <c r="BUR199" s="132"/>
      <c r="BUS199" s="132"/>
      <c r="BUT199" s="132"/>
      <c r="BUU199" s="132"/>
      <c r="BUV199" s="132"/>
      <c r="BUW199" s="132"/>
      <c r="BUX199" s="132"/>
      <c r="BUY199" s="132"/>
      <c r="BUZ199" s="132"/>
      <c r="BVA199" s="132"/>
      <c r="BVB199" s="132"/>
      <c r="BVC199" s="132"/>
      <c r="BVD199" s="132"/>
      <c r="BVE199" s="132"/>
      <c r="BVF199" s="132"/>
      <c r="BVG199" s="132"/>
      <c r="BVH199" s="132"/>
      <c r="BVI199" s="132"/>
      <c r="BVJ199" s="132"/>
      <c r="BVK199" s="132"/>
      <c r="BVL199" s="132"/>
      <c r="BVM199" s="132"/>
      <c r="BVN199" s="132"/>
      <c r="BVO199" s="132"/>
      <c r="BVP199" s="132"/>
      <c r="BVQ199" s="132"/>
      <c r="BVR199" s="132"/>
      <c r="BVS199" s="132"/>
      <c r="BVT199" s="132"/>
      <c r="BVU199" s="132"/>
      <c r="BVV199" s="132"/>
      <c r="BVW199" s="132"/>
      <c r="BVX199" s="132"/>
      <c r="BVY199" s="132"/>
      <c r="BVZ199" s="132"/>
      <c r="BWA199" s="132"/>
      <c r="BWB199" s="132"/>
      <c r="BWC199" s="132"/>
      <c r="BWD199" s="132"/>
      <c r="BWE199" s="132"/>
      <c r="BWF199" s="132"/>
      <c r="BWG199" s="132"/>
      <c r="BWH199" s="132"/>
      <c r="BWI199" s="132"/>
      <c r="BWJ199" s="132"/>
      <c r="BWK199" s="132"/>
      <c r="BWL199" s="132"/>
      <c r="BWM199" s="132"/>
      <c r="BWN199" s="132"/>
      <c r="BWO199" s="132"/>
      <c r="BWP199" s="132"/>
      <c r="BWQ199" s="132"/>
      <c r="BWR199" s="132"/>
      <c r="BWS199" s="132"/>
      <c r="BWT199" s="132"/>
      <c r="BWU199" s="132"/>
      <c r="BWV199" s="132"/>
      <c r="BWW199" s="132"/>
      <c r="BWX199" s="132"/>
      <c r="BWY199" s="132"/>
      <c r="BWZ199" s="132"/>
      <c r="BXA199" s="132"/>
      <c r="BXB199" s="132"/>
      <c r="BXC199" s="132"/>
      <c r="BXD199" s="132"/>
      <c r="BXE199" s="132"/>
      <c r="BXF199" s="132"/>
      <c r="BXG199" s="132"/>
      <c r="BXH199" s="132"/>
      <c r="BXI199" s="132"/>
      <c r="BXJ199" s="132"/>
      <c r="BXK199" s="132"/>
      <c r="BXL199" s="132"/>
      <c r="BXM199" s="132"/>
      <c r="BXN199" s="132"/>
      <c r="BXO199" s="132"/>
      <c r="BXP199" s="132"/>
      <c r="BXQ199" s="132"/>
      <c r="BXR199" s="132"/>
      <c r="BXS199" s="132"/>
      <c r="BXT199" s="132"/>
      <c r="BXU199" s="132"/>
      <c r="BXV199" s="132"/>
      <c r="BXW199" s="132"/>
      <c r="BXX199" s="132"/>
      <c r="BXY199" s="132"/>
      <c r="BXZ199" s="132"/>
      <c r="BYA199" s="132"/>
      <c r="BYB199" s="132"/>
      <c r="BYC199" s="132"/>
      <c r="BYD199" s="132"/>
      <c r="BYE199" s="132"/>
      <c r="BYF199" s="132"/>
      <c r="BYG199" s="132"/>
      <c r="BYH199" s="132"/>
      <c r="BYI199" s="132"/>
      <c r="BYJ199" s="132"/>
      <c r="BYK199" s="132"/>
      <c r="BYL199" s="132"/>
      <c r="BYM199" s="132"/>
      <c r="BYN199" s="132"/>
      <c r="BYO199" s="132"/>
      <c r="BYP199" s="132"/>
      <c r="BYQ199" s="132"/>
      <c r="BYR199" s="132"/>
      <c r="BYS199" s="132"/>
      <c r="BYT199" s="132"/>
      <c r="BYU199" s="132"/>
      <c r="BYV199" s="132"/>
      <c r="BYW199" s="132"/>
      <c r="BYX199" s="132"/>
      <c r="BYY199" s="132"/>
      <c r="BYZ199" s="132"/>
      <c r="BZA199" s="132"/>
      <c r="BZB199" s="132"/>
      <c r="BZC199" s="132"/>
      <c r="BZD199" s="132"/>
      <c r="BZE199" s="132"/>
      <c r="BZF199" s="132"/>
      <c r="BZG199" s="132"/>
      <c r="BZH199" s="132"/>
      <c r="BZI199" s="132"/>
      <c r="BZJ199" s="132"/>
      <c r="BZK199" s="132"/>
      <c r="BZL199" s="132"/>
      <c r="BZM199" s="132"/>
      <c r="BZN199" s="132"/>
      <c r="BZO199" s="132"/>
      <c r="BZP199" s="132"/>
      <c r="BZQ199" s="132"/>
      <c r="BZR199" s="132"/>
      <c r="BZS199" s="132"/>
      <c r="BZT199" s="132"/>
      <c r="BZU199" s="132"/>
      <c r="BZV199" s="132"/>
      <c r="BZW199" s="132"/>
      <c r="BZX199" s="132"/>
      <c r="BZY199" s="132"/>
      <c r="BZZ199" s="132"/>
      <c r="CAA199" s="132"/>
      <c r="CAB199" s="132"/>
      <c r="CAC199" s="132"/>
      <c r="CAD199" s="132"/>
      <c r="CAE199" s="132"/>
      <c r="CAF199" s="132"/>
      <c r="CAG199" s="132"/>
      <c r="CAH199" s="132"/>
      <c r="CAI199" s="132"/>
      <c r="CAJ199" s="132"/>
      <c r="CAK199" s="132"/>
      <c r="CAL199" s="132"/>
      <c r="CAM199" s="132"/>
      <c r="CAN199" s="132"/>
      <c r="CAO199" s="132"/>
      <c r="CAP199" s="132"/>
      <c r="CAQ199" s="132"/>
      <c r="CAR199" s="132"/>
      <c r="CAS199" s="132"/>
      <c r="CAT199" s="132"/>
      <c r="CAU199" s="132"/>
      <c r="CAV199" s="132"/>
      <c r="CAW199" s="132"/>
      <c r="CAX199" s="132"/>
      <c r="CAY199" s="132"/>
      <c r="CAZ199" s="132"/>
      <c r="CBA199" s="132"/>
      <c r="CBB199" s="132"/>
      <c r="CBC199" s="132"/>
      <c r="CBD199" s="132"/>
      <c r="CBE199" s="132"/>
      <c r="CBF199" s="132"/>
      <c r="CBG199" s="132"/>
      <c r="CBH199" s="132"/>
      <c r="CBI199" s="132"/>
      <c r="CBJ199" s="132"/>
      <c r="CBK199" s="132"/>
      <c r="CBL199" s="132"/>
      <c r="CBM199" s="132"/>
      <c r="CBN199" s="132"/>
      <c r="CBO199" s="132"/>
      <c r="CBP199" s="132"/>
      <c r="CBQ199" s="132"/>
      <c r="CBR199" s="132"/>
      <c r="CBS199" s="132"/>
      <c r="CBT199" s="132"/>
      <c r="CBU199" s="132"/>
      <c r="CBV199" s="132"/>
      <c r="CBW199" s="132"/>
      <c r="CBX199" s="132"/>
      <c r="CBY199" s="132"/>
      <c r="CBZ199" s="132"/>
      <c r="CCA199" s="132"/>
      <c r="CCB199" s="132"/>
      <c r="CCC199" s="132"/>
      <c r="CCD199" s="132"/>
      <c r="CCE199" s="132"/>
      <c r="CCF199" s="132"/>
      <c r="CCG199" s="132"/>
      <c r="CCH199" s="132"/>
      <c r="CCI199" s="132"/>
      <c r="CCJ199" s="132"/>
      <c r="CCK199" s="132"/>
      <c r="CCL199" s="132"/>
      <c r="CCM199" s="132"/>
      <c r="CCN199" s="132"/>
      <c r="CCO199" s="132"/>
      <c r="CCP199" s="132"/>
      <c r="CCQ199" s="132"/>
      <c r="CCR199" s="132"/>
      <c r="CCS199" s="132"/>
      <c r="CCT199" s="132"/>
      <c r="CCU199" s="132"/>
      <c r="CCV199" s="132"/>
      <c r="CCW199" s="132"/>
      <c r="CCX199" s="132"/>
      <c r="CCY199" s="132"/>
      <c r="CCZ199" s="132"/>
      <c r="CDA199" s="132"/>
      <c r="CDB199" s="132"/>
      <c r="CDC199" s="132"/>
      <c r="CDD199" s="132"/>
      <c r="CDE199" s="132"/>
      <c r="CDF199" s="132"/>
      <c r="CDG199" s="132"/>
      <c r="CDH199" s="132"/>
      <c r="CDI199" s="132"/>
      <c r="CDJ199" s="132"/>
      <c r="CDK199" s="132"/>
      <c r="CDL199" s="132"/>
      <c r="CDM199" s="132"/>
      <c r="CDN199" s="132"/>
      <c r="CDO199" s="132"/>
      <c r="CDP199" s="132"/>
      <c r="CDQ199" s="132"/>
      <c r="CDR199" s="132"/>
      <c r="CDS199" s="132"/>
      <c r="CDT199" s="132"/>
      <c r="CDU199" s="132"/>
      <c r="CDV199" s="132"/>
      <c r="CDW199" s="132"/>
      <c r="CDX199" s="132"/>
      <c r="CDY199" s="132"/>
      <c r="CDZ199" s="132"/>
      <c r="CEA199" s="132"/>
      <c r="CEB199" s="132"/>
      <c r="CEC199" s="132"/>
      <c r="CED199" s="132"/>
      <c r="CEE199" s="132"/>
      <c r="CEF199" s="132"/>
      <c r="CEG199" s="132"/>
      <c r="CEH199" s="132"/>
      <c r="CEI199" s="132"/>
      <c r="CEJ199" s="132"/>
      <c r="CEK199" s="132"/>
      <c r="CEL199" s="132"/>
      <c r="CEM199" s="132"/>
      <c r="CEN199" s="132"/>
      <c r="CEO199" s="132"/>
      <c r="CEP199" s="132"/>
      <c r="CEQ199" s="132"/>
      <c r="CER199" s="132"/>
      <c r="CES199" s="132"/>
      <c r="CET199" s="132"/>
      <c r="CEU199" s="132"/>
      <c r="CEV199" s="132"/>
      <c r="CEW199" s="132"/>
      <c r="CEX199" s="132"/>
      <c r="CEY199" s="132"/>
      <c r="CEZ199" s="132"/>
      <c r="CFA199" s="132"/>
      <c r="CFB199" s="132"/>
      <c r="CFC199" s="132"/>
      <c r="CFD199" s="132"/>
      <c r="CFE199" s="132"/>
      <c r="CFF199" s="132"/>
      <c r="CFG199" s="132"/>
      <c r="CFH199" s="132"/>
      <c r="CFI199" s="132"/>
      <c r="CFJ199" s="132"/>
      <c r="CFK199" s="132"/>
      <c r="CFL199" s="132"/>
      <c r="CFM199" s="132"/>
      <c r="CFN199" s="132"/>
      <c r="CFO199" s="132"/>
      <c r="CFP199" s="132"/>
      <c r="CFQ199" s="132"/>
      <c r="CFR199" s="132"/>
      <c r="CFS199" s="132"/>
      <c r="CFT199" s="132"/>
      <c r="CFU199" s="132"/>
      <c r="CFV199" s="132"/>
      <c r="CFW199" s="132"/>
      <c r="CFX199" s="132"/>
      <c r="CFY199" s="132"/>
      <c r="CFZ199" s="132"/>
      <c r="CGA199" s="132"/>
      <c r="CGB199" s="132"/>
      <c r="CGC199" s="132"/>
      <c r="CGD199" s="132"/>
      <c r="CGE199" s="132"/>
      <c r="CGF199" s="132"/>
      <c r="CGG199" s="132"/>
      <c r="CGH199" s="132"/>
      <c r="CGI199" s="132"/>
      <c r="CGJ199" s="132"/>
      <c r="CGK199" s="132"/>
      <c r="CGL199" s="132"/>
      <c r="CGM199" s="132"/>
      <c r="CGN199" s="132"/>
      <c r="CGO199" s="132"/>
      <c r="CGP199" s="132"/>
      <c r="CGQ199" s="132"/>
      <c r="CGR199" s="132"/>
      <c r="CGS199" s="132"/>
      <c r="CGT199" s="132"/>
      <c r="CGU199" s="132"/>
      <c r="CGV199" s="132"/>
      <c r="CGW199" s="132"/>
      <c r="CGX199" s="132"/>
      <c r="CGY199" s="132"/>
      <c r="CGZ199" s="132"/>
      <c r="CHA199" s="132"/>
      <c r="CHB199" s="132"/>
      <c r="CHC199" s="132"/>
      <c r="CHD199" s="132"/>
      <c r="CHE199" s="132"/>
      <c r="CHF199" s="132"/>
      <c r="CHG199" s="132"/>
      <c r="CHH199" s="132"/>
      <c r="CHI199" s="132"/>
      <c r="CHJ199" s="132"/>
      <c r="CHK199" s="132"/>
      <c r="CHL199" s="132"/>
      <c r="CHM199" s="132"/>
      <c r="CHN199" s="132"/>
      <c r="CHO199" s="132"/>
      <c r="CHP199" s="132"/>
      <c r="CHQ199" s="132"/>
      <c r="CHR199" s="132"/>
      <c r="CHS199" s="132"/>
      <c r="CHT199" s="132"/>
      <c r="CHU199" s="132"/>
      <c r="CHV199" s="132"/>
      <c r="CHW199" s="132"/>
      <c r="CHX199" s="132"/>
      <c r="CHY199" s="132"/>
      <c r="CHZ199" s="132"/>
      <c r="CIA199" s="132"/>
      <c r="CIB199" s="132"/>
      <c r="CIC199" s="132"/>
      <c r="CID199" s="132"/>
      <c r="CIE199" s="132"/>
      <c r="CIF199" s="132"/>
      <c r="CIG199" s="132"/>
      <c r="CIH199" s="132"/>
      <c r="CII199" s="132"/>
      <c r="CIJ199" s="132"/>
      <c r="CIK199" s="132"/>
      <c r="CIL199" s="132"/>
      <c r="CIM199" s="132"/>
      <c r="CIN199" s="132"/>
      <c r="CIO199" s="132"/>
      <c r="CIP199" s="132"/>
      <c r="CIQ199" s="132"/>
      <c r="CIR199" s="132"/>
      <c r="CIS199" s="132"/>
      <c r="CIT199" s="132"/>
      <c r="CIU199" s="132"/>
      <c r="CIV199" s="132"/>
      <c r="CIW199" s="132"/>
      <c r="CIX199" s="132"/>
      <c r="CIY199" s="132"/>
      <c r="CIZ199" s="132"/>
      <c r="CJA199" s="132"/>
      <c r="CJB199" s="132"/>
      <c r="CJC199" s="132"/>
      <c r="CJD199" s="132"/>
      <c r="CJE199" s="132"/>
      <c r="CJF199" s="132"/>
      <c r="CJG199" s="132"/>
      <c r="CJH199" s="132"/>
      <c r="CJI199" s="132"/>
      <c r="CJJ199" s="132"/>
      <c r="CJK199" s="132"/>
      <c r="CJL199" s="132"/>
      <c r="CJM199" s="132"/>
      <c r="CJN199" s="132"/>
      <c r="CJO199" s="132"/>
      <c r="CJP199" s="132"/>
      <c r="CJQ199" s="132"/>
      <c r="CJR199" s="132"/>
      <c r="CJS199" s="132"/>
      <c r="CJT199" s="132"/>
      <c r="CJU199" s="132"/>
      <c r="CJV199" s="132"/>
      <c r="CJW199" s="132"/>
      <c r="CJX199" s="132"/>
      <c r="CJY199" s="132"/>
      <c r="CJZ199" s="132"/>
      <c r="CKA199" s="132"/>
      <c r="CKB199" s="132"/>
      <c r="CKC199" s="132"/>
      <c r="CKD199" s="132"/>
      <c r="CKE199" s="132"/>
      <c r="CKF199" s="132"/>
      <c r="CKG199" s="132"/>
      <c r="CKH199" s="132"/>
      <c r="CKI199" s="132"/>
      <c r="CKJ199" s="132"/>
      <c r="CKK199" s="132"/>
      <c r="CKL199" s="132"/>
      <c r="CKM199" s="132"/>
      <c r="CKN199" s="132"/>
      <c r="CKO199" s="132"/>
      <c r="CKP199" s="132"/>
      <c r="CKQ199" s="132"/>
      <c r="CKR199" s="132"/>
      <c r="CKS199" s="132"/>
      <c r="CKT199" s="132"/>
      <c r="CKU199" s="132"/>
      <c r="CKV199" s="132"/>
      <c r="CKW199" s="132"/>
      <c r="CKX199" s="132"/>
      <c r="CKY199" s="132"/>
      <c r="CKZ199" s="132"/>
      <c r="CLA199" s="132"/>
      <c r="CLB199" s="132"/>
      <c r="CLC199" s="132"/>
      <c r="CLD199" s="132"/>
      <c r="CLE199" s="132"/>
      <c r="CLF199" s="132"/>
      <c r="CLG199" s="132"/>
      <c r="CLH199" s="132"/>
      <c r="CLI199" s="132"/>
      <c r="CLJ199" s="132"/>
      <c r="CLK199" s="132"/>
      <c r="CLL199" s="132"/>
      <c r="CLM199" s="132"/>
      <c r="CLN199" s="132"/>
      <c r="CLO199" s="132"/>
      <c r="CLP199" s="132"/>
      <c r="CLQ199" s="132"/>
      <c r="CLR199" s="132"/>
      <c r="CLS199" s="132"/>
      <c r="CLT199" s="132"/>
      <c r="CLU199" s="132"/>
      <c r="CLV199" s="132"/>
      <c r="CLW199" s="132"/>
      <c r="CLX199" s="132"/>
      <c r="CLY199" s="132"/>
      <c r="CLZ199" s="132"/>
      <c r="CMA199" s="132"/>
      <c r="CMB199" s="132"/>
      <c r="CMC199" s="132"/>
      <c r="CMD199" s="132"/>
      <c r="CME199" s="132"/>
      <c r="CMF199" s="132"/>
      <c r="CMG199" s="132"/>
      <c r="CMH199" s="132"/>
      <c r="CMI199" s="132"/>
      <c r="CMJ199" s="132"/>
      <c r="CMK199" s="132"/>
      <c r="CML199" s="132"/>
      <c r="CMM199" s="132"/>
      <c r="CMN199" s="132"/>
      <c r="CMO199" s="132"/>
      <c r="CMP199" s="132"/>
      <c r="CMQ199" s="132"/>
      <c r="CMR199" s="132"/>
      <c r="CMS199" s="132"/>
      <c r="CMT199" s="132"/>
      <c r="CMU199" s="132"/>
      <c r="CMV199" s="132"/>
      <c r="CMW199" s="132"/>
      <c r="CMX199" s="132"/>
      <c r="CMY199" s="132"/>
      <c r="CMZ199" s="132"/>
      <c r="CNA199" s="132"/>
      <c r="CNB199" s="132"/>
      <c r="CNC199" s="132"/>
      <c r="CND199" s="132"/>
      <c r="CNE199" s="132"/>
      <c r="CNF199" s="132"/>
      <c r="CNG199" s="132"/>
      <c r="CNH199" s="132"/>
      <c r="CNI199" s="132"/>
      <c r="CNJ199" s="132"/>
      <c r="CNK199" s="132"/>
      <c r="CNL199" s="132"/>
      <c r="CNM199" s="132"/>
      <c r="CNN199" s="132"/>
      <c r="CNO199" s="132"/>
      <c r="CNP199" s="132"/>
      <c r="CNQ199" s="132"/>
      <c r="CNR199" s="132"/>
      <c r="CNS199" s="132"/>
      <c r="CNT199" s="132"/>
      <c r="CNU199" s="132"/>
      <c r="CNV199" s="132"/>
      <c r="CNW199" s="132"/>
      <c r="CNX199" s="132"/>
      <c r="CNY199" s="132"/>
      <c r="CNZ199" s="132"/>
      <c r="COA199" s="132"/>
      <c r="COB199" s="132"/>
      <c r="COC199" s="132"/>
      <c r="COD199" s="132"/>
      <c r="COE199" s="132"/>
      <c r="COF199" s="132"/>
      <c r="COG199" s="132"/>
      <c r="COH199" s="132"/>
      <c r="COI199" s="132"/>
      <c r="COJ199" s="132"/>
      <c r="COK199" s="132"/>
      <c r="COL199" s="132"/>
      <c r="COM199" s="132"/>
      <c r="CON199" s="132"/>
      <c r="COO199" s="132"/>
      <c r="COP199" s="132"/>
      <c r="COQ199" s="132"/>
      <c r="COR199" s="132"/>
      <c r="COS199" s="132"/>
      <c r="COT199" s="132"/>
      <c r="COU199" s="132"/>
      <c r="COV199" s="132"/>
      <c r="COW199" s="132"/>
      <c r="COX199" s="132"/>
      <c r="COY199" s="132"/>
      <c r="COZ199" s="132"/>
      <c r="CPA199" s="132"/>
      <c r="CPB199" s="132"/>
      <c r="CPC199" s="132"/>
      <c r="CPD199" s="132"/>
      <c r="CPE199" s="132"/>
      <c r="CPF199" s="132"/>
      <c r="CPG199" s="132"/>
      <c r="CPH199" s="132"/>
      <c r="CPI199" s="132"/>
      <c r="CPJ199" s="132"/>
      <c r="CPK199" s="132"/>
      <c r="CPL199" s="132"/>
      <c r="CPM199" s="132"/>
      <c r="CPN199" s="132"/>
      <c r="CPO199" s="132"/>
      <c r="CPP199" s="132"/>
      <c r="CPQ199" s="132"/>
      <c r="CPR199" s="132"/>
      <c r="CPS199" s="132"/>
      <c r="CPT199" s="132"/>
      <c r="CPU199" s="132"/>
      <c r="CPV199" s="132"/>
      <c r="CPW199" s="132"/>
      <c r="CPX199" s="132"/>
      <c r="CPY199" s="132"/>
      <c r="CPZ199" s="132"/>
      <c r="CQA199" s="132"/>
      <c r="CQB199" s="132"/>
      <c r="CQC199" s="132"/>
      <c r="CQD199" s="132"/>
      <c r="CQE199" s="132"/>
      <c r="CQF199" s="132"/>
      <c r="CQG199" s="132"/>
      <c r="CQH199" s="132"/>
      <c r="CQI199" s="132"/>
      <c r="CQJ199" s="132"/>
      <c r="CQK199" s="132"/>
      <c r="CQL199" s="132"/>
      <c r="CQM199" s="132"/>
      <c r="CQN199" s="132"/>
      <c r="CQO199" s="132"/>
      <c r="CQP199" s="132"/>
      <c r="CQQ199" s="132"/>
      <c r="CQR199" s="132"/>
      <c r="CQS199" s="132"/>
      <c r="CQT199" s="132"/>
      <c r="CQU199" s="132"/>
      <c r="CQV199" s="132"/>
      <c r="CQW199" s="132"/>
      <c r="CQX199" s="132"/>
      <c r="CQY199" s="132"/>
      <c r="CQZ199" s="132"/>
      <c r="CRA199" s="132"/>
      <c r="CRB199" s="132"/>
      <c r="CRC199" s="132"/>
      <c r="CRD199" s="132"/>
      <c r="CRE199" s="132"/>
      <c r="CRF199" s="132"/>
      <c r="CRG199" s="132"/>
      <c r="CRH199" s="132"/>
      <c r="CRI199" s="132"/>
      <c r="CRJ199" s="132"/>
      <c r="CRK199" s="132"/>
      <c r="CRL199" s="132"/>
      <c r="CRM199" s="132"/>
      <c r="CRN199" s="132"/>
      <c r="CRO199" s="132"/>
      <c r="CRP199" s="132"/>
      <c r="CRQ199" s="132"/>
      <c r="CRR199" s="132"/>
      <c r="CRS199" s="132"/>
      <c r="CRT199" s="132"/>
      <c r="CRU199" s="132"/>
      <c r="CRV199" s="132"/>
      <c r="CRW199" s="132"/>
      <c r="CRX199" s="132"/>
      <c r="CRY199" s="132"/>
      <c r="CRZ199" s="132"/>
      <c r="CSA199" s="132"/>
      <c r="CSB199" s="132"/>
      <c r="CSC199" s="132"/>
      <c r="CSD199" s="132"/>
      <c r="CSE199" s="132"/>
      <c r="CSF199" s="132"/>
      <c r="CSG199" s="132"/>
      <c r="CSH199" s="132"/>
      <c r="CSI199" s="132"/>
      <c r="CSJ199" s="132"/>
      <c r="CSK199" s="132"/>
      <c r="CSL199" s="132"/>
      <c r="CSM199" s="132"/>
      <c r="CSN199" s="132"/>
      <c r="CSO199" s="132"/>
      <c r="CSP199" s="132"/>
      <c r="CSQ199" s="132"/>
      <c r="CSR199" s="132"/>
      <c r="CSS199" s="132"/>
      <c r="CST199" s="132"/>
      <c r="CSU199" s="132"/>
      <c r="CSV199" s="132"/>
      <c r="CSW199" s="132"/>
      <c r="CSX199" s="132"/>
      <c r="CSY199" s="132"/>
      <c r="CSZ199" s="132"/>
      <c r="CTA199" s="132"/>
      <c r="CTB199" s="132"/>
      <c r="CTC199" s="132"/>
      <c r="CTD199" s="132"/>
      <c r="CTE199" s="132"/>
      <c r="CTF199" s="132"/>
      <c r="CTG199" s="132"/>
      <c r="CTH199" s="132"/>
      <c r="CTI199" s="132"/>
      <c r="CTJ199" s="132"/>
      <c r="CTK199" s="132"/>
      <c r="CTL199" s="132"/>
      <c r="CTM199" s="132"/>
      <c r="CTN199" s="132"/>
      <c r="CTO199" s="132"/>
      <c r="CTP199" s="132"/>
      <c r="CTQ199" s="132"/>
      <c r="CTR199" s="132"/>
      <c r="CTS199" s="132"/>
      <c r="CTT199" s="132"/>
      <c r="CTU199" s="132"/>
      <c r="CTV199" s="132"/>
      <c r="CTW199" s="132"/>
      <c r="CTX199" s="132"/>
      <c r="CTY199" s="132"/>
      <c r="CTZ199" s="132"/>
      <c r="CUA199" s="132"/>
      <c r="CUB199" s="132"/>
      <c r="CUC199" s="132"/>
      <c r="CUD199" s="132"/>
      <c r="CUE199" s="132"/>
      <c r="CUF199" s="132"/>
      <c r="CUG199" s="132"/>
      <c r="CUH199" s="132"/>
      <c r="CUI199" s="132"/>
      <c r="CUJ199" s="132"/>
      <c r="CUK199" s="132"/>
      <c r="CUL199" s="132"/>
      <c r="CUM199" s="132"/>
      <c r="CUN199" s="132"/>
      <c r="CUO199" s="132"/>
      <c r="CUP199" s="132"/>
      <c r="CUQ199" s="132"/>
      <c r="CUR199" s="132"/>
      <c r="CUS199" s="132"/>
      <c r="CUT199" s="132"/>
      <c r="CUU199" s="132"/>
      <c r="CUV199" s="132"/>
      <c r="CUW199" s="132"/>
      <c r="CUX199" s="132"/>
      <c r="CUY199" s="132"/>
      <c r="CUZ199" s="132"/>
      <c r="CVA199" s="132"/>
      <c r="CVB199" s="132"/>
      <c r="CVC199" s="132"/>
      <c r="CVD199" s="132"/>
      <c r="CVE199" s="132"/>
      <c r="CVF199" s="132"/>
      <c r="CVG199" s="132"/>
      <c r="CVH199" s="132"/>
      <c r="CVI199" s="132"/>
      <c r="CVJ199" s="132"/>
      <c r="CVK199" s="132"/>
      <c r="CVL199" s="132"/>
      <c r="CVM199" s="132"/>
      <c r="CVN199" s="132"/>
      <c r="CVO199" s="132"/>
      <c r="CVP199" s="132"/>
      <c r="CVQ199" s="132"/>
      <c r="CVR199" s="132"/>
      <c r="CVS199" s="132"/>
      <c r="CVT199" s="132"/>
      <c r="CVU199" s="132"/>
      <c r="CVV199" s="132"/>
      <c r="CVW199" s="132"/>
      <c r="CVX199" s="132"/>
      <c r="CVY199" s="132"/>
      <c r="CVZ199" s="132"/>
      <c r="CWA199" s="132"/>
      <c r="CWB199" s="132"/>
      <c r="CWC199" s="132"/>
      <c r="CWD199" s="132"/>
      <c r="CWE199" s="132"/>
      <c r="CWF199" s="132"/>
      <c r="CWG199" s="132"/>
      <c r="CWH199" s="132"/>
      <c r="CWI199" s="132"/>
      <c r="CWJ199" s="132"/>
      <c r="CWK199" s="132"/>
      <c r="CWL199" s="132"/>
      <c r="CWM199" s="132"/>
      <c r="CWN199" s="132"/>
      <c r="CWO199" s="132"/>
      <c r="CWP199" s="132"/>
      <c r="CWQ199" s="132"/>
      <c r="CWR199" s="132"/>
      <c r="CWS199" s="132"/>
      <c r="CWT199" s="132"/>
      <c r="CWU199" s="132"/>
      <c r="CWV199" s="132"/>
      <c r="CWW199" s="132"/>
      <c r="CWX199" s="132"/>
      <c r="CWY199" s="132"/>
      <c r="CWZ199" s="132"/>
      <c r="CXA199" s="132"/>
      <c r="CXB199" s="132"/>
      <c r="CXC199" s="132"/>
      <c r="CXD199" s="132"/>
      <c r="CXE199" s="132"/>
      <c r="CXF199" s="132"/>
      <c r="CXG199" s="132"/>
      <c r="CXH199" s="132"/>
      <c r="CXI199" s="132"/>
      <c r="CXJ199" s="132"/>
      <c r="CXK199" s="132"/>
      <c r="CXL199" s="132"/>
      <c r="CXM199" s="132"/>
      <c r="CXN199" s="132"/>
      <c r="CXO199" s="132"/>
      <c r="CXP199" s="132"/>
      <c r="CXQ199" s="132"/>
      <c r="CXR199" s="132"/>
      <c r="CXS199" s="132"/>
      <c r="CXT199" s="132"/>
      <c r="CXU199" s="132"/>
      <c r="CXV199" s="132"/>
      <c r="CXW199" s="132"/>
      <c r="CXX199" s="132"/>
      <c r="CXY199" s="132"/>
      <c r="CXZ199" s="132"/>
      <c r="CYA199" s="132"/>
      <c r="CYB199" s="132"/>
      <c r="CYC199" s="132"/>
      <c r="CYD199" s="132"/>
      <c r="CYE199" s="132"/>
      <c r="CYF199" s="132"/>
      <c r="CYG199" s="132"/>
      <c r="CYH199" s="132"/>
      <c r="CYI199" s="132"/>
      <c r="CYJ199" s="132"/>
      <c r="CYK199" s="132"/>
      <c r="CYL199" s="132"/>
      <c r="CYM199" s="132"/>
      <c r="CYN199" s="132"/>
      <c r="CYO199" s="132"/>
      <c r="CYP199" s="132"/>
      <c r="CYQ199" s="132"/>
      <c r="CYR199" s="132"/>
      <c r="CYS199" s="132"/>
      <c r="CYT199" s="132"/>
      <c r="CYU199" s="132"/>
      <c r="CYV199" s="132"/>
      <c r="CYW199" s="132"/>
      <c r="CYX199" s="132"/>
      <c r="CYY199" s="132"/>
      <c r="CYZ199" s="132"/>
      <c r="CZA199" s="132"/>
      <c r="CZB199" s="132"/>
      <c r="CZC199" s="132"/>
      <c r="CZD199" s="132"/>
      <c r="CZE199" s="132"/>
      <c r="CZF199" s="132"/>
      <c r="CZG199" s="132"/>
      <c r="CZH199" s="132"/>
      <c r="CZI199" s="132"/>
      <c r="CZJ199" s="132"/>
      <c r="CZK199" s="132"/>
      <c r="CZL199" s="132"/>
      <c r="CZM199" s="132"/>
      <c r="CZN199" s="132"/>
      <c r="CZO199" s="132"/>
      <c r="CZP199" s="132"/>
      <c r="CZQ199" s="132"/>
      <c r="CZR199" s="132"/>
      <c r="CZS199" s="132"/>
      <c r="CZT199" s="132"/>
      <c r="CZU199" s="132"/>
      <c r="CZV199" s="132"/>
      <c r="CZW199" s="132"/>
      <c r="CZX199" s="132"/>
      <c r="CZY199" s="132"/>
      <c r="CZZ199" s="132"/>
      <c r="DAA199" s="132"/>
      <c r="DAB199" s="132"/>
      <c r="DAC199" s="132"/>
      <c r="DAD199" s="132"/>
      <c r="DAE199" s="132"/>
      <c r="DAF199" s="132"/>
      <c r="DAG199" s="132"/>
      <c r="DAH199" s="132"/>
      <c r="DAI199" s="132"/>
      <c r="DAJ199" s="132"/>
      <c r="DAK199" s="132"/>
      <c r="DAL199" s="132"/>
      <c r="DAM199" s="132"/>
      <c r="DAN199" s="132"/>
      <c r="DAO199" s="132"/>
      <c r="DAP199" s="132"/>
      <c r="DAQ199" s="132"/>
      <c r="DAR199" s="132"/>
      <c r="DAS199" s="132"/>
      <c r="DAT199" s="132"/>
      <c r="DAU199" s="132"/>
      <c r="DAV199" s="132"/>
      <c r="DAW199" s="132"/>
      <c r="DAX199" s="132"/>
      <c r="DAY199" s="132"/>
      <c r="DAZ199" s="132"/>
      <c r="DBA199" s="132"/>
      <c r="DBB199" s="132"/>
      <c r="DBC199" s="132"/>
      <c r="DBD199" s="132"/>
      <c r="DBE199" s="132"/>
      <c r="DBF199" s="132"/>
      <c r="DBG199" s="132"/>
      <c r="DBH199" s="132"/>
      <c r="DBI199" s="132"/>
      <c r="DBJ199" s="132"/>
      <c r="DBK199" s="132"/>
      <c r="DBL199" s="132"/>
      <c r="DBM199" s="132"/>
      <c r="DBN199" s="132"/>
      <c r="DBO199" s="132"/>
      <c r="DBP199" s="132"/>
      <c r="DBQ199" s="132"/>
      <c r="DBR199" s="132"/>
      <c r="DBS199" s="132"/>
      <c r="DBT199" s="132"/>
      <c r="DBU199" s="132"/>
      <c r="DBV199" s="132"/>
      <c r="DBW199" s="132"/>
      <c r="DBX199" s="132"/>
      <c r="DBY199" s="132"/>
      <c r="DBZ199" s="132"/>
      <c r="DCA199" s="132"/>
      <c r="DCB199" s="132"/>
      <c r="DCC199" s="132"/>
      <c r="DCD199" s="132"/>
      <c r="DCE199" s="132"/>
      <c r="DCF199" s="132"/>
      <c r="DCG199" s="132"/>
      <c r="DCH199" s="132"/>
      <c r="DCI199" s="132"/>
      <c r="DCJ199" s="132"/>
      <c r="DCK199" s="132"/>
      <c r="DCL199" s="132"/>
      <c r="DCM199" s="132"/>
      <c r="DCN199" s="132"/>
      <c r="DCO199" s="132"/>
      <c r="DCP199" s="132"/>
      <c r="DCQ199" s="132"/>
      <c r="DCR199" s="132"/>
      <c r="DCS199" s="132"/>
      <c r="DCT199" s="132"/>
      <c r="DCU199" s="132"/>
      <c r="DCV199" s="132"/>
      <c r="DCW199" s="132"/>
      <c r="DCX199" s="132"/>
      <c r="DCY199" s="132"/>
      <c r="DCZ199" s="132"/>
      <c r="DDA199" s="132"/>
      <c r="DDB199" s="132"/>
      <c r="DDC199" s="132"/>
      <c r="DDD199" s="132"/>
      <c r="DDE199" s="132"/>
      <c r="DDF199" s="132"/>
      <c r="DDG199" s="132"/>
      <c r="DDH199" s="132"/>
      <c r="DDI199" s="132"/>
      <c r="DDJ199" s="132"/>
      <c r="DDK199" s="132"/>
      <c r="DDL199" s="132"/>
      <c r="DDM199" s="132"/>
      <c r="DDN199" s="132"/>
      <c r="DDO199" s="132"/>
      <c r="DDP199" s="132"/>
      <c r="DDQ199" s="132"/>
      <c r="DDR199" s="132"/>
      <c r="DDS199" s="132"/>
      <c r="DDT199" s="132"/>
      <c r="DDU199" s="132"/>
      <c r="DDV199" s="132"/>
      <c r="DDW199" s="132"/>
      <c r="DDX199" s="132"/>
      <c r="DDY199" s="132"/>
      <c r="DDZ199" s="132"/>
      <c r="DEA199" s="132"/>
      <c r="DEB199" s="132"/>
      <c r="DEC199" s="132"/>
      <c r="DED199" s="132"/>
      <c r="DEE199" s="132"/>
      <c r="DEF199" s="132"/>
      <c r="DEG199" s="132"/>
      <c r="DEH199" s="132"/>
      <c r="DEI199" s="132"/>
      <c r="DEJ199" s="132"/>
      <c r="DEK199" s="132"/>
      <c r="DEL199" s="132"/>
      <c r="DEM199" s="132"/>
      <c r="DEN199" s="132"/>
      <c r="DEO199" s="132"/>
      <c r="DEP199" s="132"/>
      <c r="DEQ199" s="132"/>
      <c r="DER199" s="132"/>
      <c r="DES199" s="132"/>
      <c r="DET199" s="132"/>
      <c r="DEU199" s="132"/>
      <c r="DEV199" s="132"/>
      <c r="DEW199" s="132"/>
      <c r="DEX199" s="132"/>
      <c r="DEY199" s="132"/>
      <c r="DEZ199" s="132"/>
      <c r="DFA199" s="132"/>
      <c r="DFB199" s="132"/>
      <c r="DFC199" s="132"/>
      <c r="DFD199" s="132"/>
      <c r="DFE199" s="132"/>
      <c r="DFF199" s="132"/>
      <c r="DFG199" s="132"/>
      <c r="DFH199" s="132"/>
      <c r="DFI199" s="132"/>
      <c r="DFJ199" s="132"/>
      <c r="DFK199" s="132"/>
      <c r="DFL199" s="132"/>
      <c r="DFM199" s="132"/>
      <c r="DFN199" s="132"/>
      <c r="DFO199" s="132"/>
      <c r="DFP199" s="132"/>
      <c r="DFQ199" s="132"/>
      <c r="DFR199" s="132"/>
      <c r="DFS199" s="132"/>
      <c r="DFT199" s="132"/>
      <c r="DFU199" s="132"/>
      <c r="DFV199" s="132"/>
      <c r="DFW199" s="132"/>
      <c r="DFX199" s="132"/>
      <c r="DFY199" s="132"/>
      <c r="DFZ199" s="132"/>
      <c r="DGA199" s="132"/>
      <c r="DGB199" s="132"/>
      <c r="DGC199" s="132"/>
      <c r="DGD199" s="132"/>
      <c r="DGE199" s="132"/>
      <c r="DGF199" s="132"/>
      <c r="DGG199" s="132"/>
      <c r="DGH199" s="132"/>
      <c r="DGI199" s="132"/>
      <c r="DGJ199" s="132"/>
      <c r="DGK199" s="132"/>
      <c r="DGL199" s="132"/>
      <c r="DGM199" s="132"/>
      <c r="DGN199" s="132"/>
      <c r="DGO199" s="132"/>
      <c r="DGP199" s="132"/>
      <c r="DGQ199" s="132"/>
      <c r="DGR199" s="132"/>
      <c r="DGS199" s="132"/>
      <c r="DGT199" s="132"/>
      <c r="DGU199" s="132"/>
      <c r="DGV199" s="132"/>
      <c r="DGW199" s="132"/>
      <c r="DGX199" s="132"/>
      <c r="DGY199" s="132"/>
      <c r="DGZ199" s="132"/>
      <c r="DHA199" s="132"/>
      <c r="DHB199" s="132"/>
      <c r="DHC199" s="132"/>
      <c r="DHD199" s="132"/>
      <c r="DHE199" s="132"/>
      <c r="DHF199" s="132"/>
      <c r="DHG199" s="132"/>
      <c r="DHH199" s="132"/>
      <c r="DHI199" s="132"/>
      <c r="DHJ199" s="132"/>
      <c r="DHK199" s="132"/>
      <c r="DHL199" s="132"/>
      <c r="DHM199" s="132"/>
      <c r="DHN199" s="132"/>
      <c r="DHO199" s="132"/>
      <c r="DHP199" s="132"/>
      <c r="DHQ199" s="132"/>
      <c r="DHR199" s="132"/>
      <c r="DHS199" s="132"/>
      <c r="DHT199" s="132"/>
      <c r="DHU199" s="132"/>
      <c r="DHV199" s="132"/>
      <c r="DHW199" s="132"/>
      <c r="DHX199" s="132"/>
      <c r="DHY199" s="132"/>
      <c r="DHZ199" s="132"/>
      <c r="DIA199" s="132"/>
      <c r="DIB199" s="132"/>
      <c r="DIC199" s="132"/>
      <c r="DID199" s="132"/>
      <c r="DIE199" s="132"/>
      <c r="DIF199" s="132"/>
      <c r="DIG199" s="132"/>
      <c r="DIH199" s="132"/>
      <c r="DII199" s="132"/>
      <c r="DIJ199" s="132"/>
      <c r="DIK199" s="132"/>
      <c r="DIL199" s="132"/>
      <c r="DIM199" s="132"/>
      <c r="DIN199" s="132"/>
      <c r="DIO199" s="132"/>
      <c r="DIP199" s="132"/>
      <c r="DIQ199" s="132"/>
      <c r="DIR199" s="132"/>
      <c r="DIS199" s="132"/>
      <c r="DIT199" s="132"/>
      <c r="DIU199" s="132"/>
      <c r="DIV199" s="132"/>
      <c r="DIW199" s="132"/>
      <c r="DIX199" s="132"/>
      <c r="DIY199" s="132"/>
      <c r="DIZ199" s="132"/>
      <c r="DJA199" s="132"/>
      <c r="DJB199" s="132"/>
      <c r="DJC199" s="132"/>
      <c r="DJD199" s="132"/>
      <c r="DJE199" s="132"/>
      <c r="DJF199" s="132"/>
      <c r="DJG199" s="132"/>
      <c r="DJH199" s="132"/>
      <c r="DJI199" s="132"/>
      <c r="DJJ199" s="132"/>
      <c r="DJK199" s="132"/>
      <c r="DJL199" s="132"/>
      <c r="DJM199" s="132"/>
      <c r="DJN199" s="132"/>
      <c r="DJO199" s="132"/>
      <c r="DJP199" s="132"/>
      <c r="DJQ199" s="132"/>
      <c r="DJR199" s="132"/>
      <c r="DJS199" s="132"/>
      <c r="DJT199" s="132"/>
      <c r="DJU199" s="132"/>
      <c r="DJV199" s="132"/>
      <c r="DJW199" s="132"/>
      <c r="DJX199" s="132"/>
      <c r="DJY199" s="132"/>
      <c r="DJZ199" s="132"/>
      <c r="DKA199" s="132"/>
      <c r="DKB199" s="132"/>
      <c r="DKC199" s="132"/>
      <c r="DKD199" s="132"/>
      <c r="DKE199" s="132"/>
      <c r="DKF199" s="132"/>
      <c r="DKG199" s="132"/>
      <c r="DKH199" s="132"/>
      <c r="DKI199" s="132"/>
      <c r="DKJ199" s="132"/>
      <c r="DKK199" s="132"/>
      <c r="DKL199" s="132"/>
      <c r="DKM199" s="132"/>
      <c r="DKN199" s="132"/>
      <c r="DKO199" s="132"/>
      <c r="DKP199" s="132"/>
      <c r="DKQ199" s="132"/>
      <c r="DKR199" s="132"/>
      <c r="DKS199" s="132"/>
      <c r="DKT199" s="132"/>
      <c r="DKU199" s="132"/>
      <c r="DKV199" s="132"/>
      <c r="DKW199" s="132"/>
      <c r="DKX199" s="132"/>
      <c r="DKY199" s="132"/>
      <c r="DKZ199" s="132"/>
      <c r="DLA199" s="132"/>
      <c r="DLB199" s="132"/>
      <c r="DLC199" s="132"/>
      <c r="DLD199" s="132"/>
      <c r="DLE199" s="132"/>
      <c r="DLF199" s="132"/>
      <c r="DLG199" s="132"/>
      <c r="DLH199" s="132"/>
      <c r="DLI199" s="132"/>
      <c r="DLJ199" s="132"/>
      <c r="DLK199" s="132"/>
      <c r="DLL199" s="132"/>
      <c r="DLM199" s="132"/>
      <c r="DLN199" s="132"/>
      <c r="DLO199" s="132"/>
      <c r="DLP199" s="132"/>
      <c r="DLQ199" s="132"/>
      <c r="DLR199" s="132"/>
      <c r="DLS199" s="132"/>
      <c r="DLT199" s="132"/>
      <c r="DLU199" s="132"/>
      <c r="DLV199" s="132"/>
      <c r="DLW199" s="132"/>
      <c r="DLX199" s="132"/>
      <c r="DLY199" s="132"/>
      <c r="DLZ199" s="132"/>
      <c r="DMA199" s="132"/>
      <c r="DMB199" s="132"/>
      <c r="DMC199" s="132"/>
      <c r="DMD199" s="132"/>
      <c r="DME199" s="132"/>
      <c r="DMF199" s="132"/>
      <c r="DMG199" s="132"/>
      <c r="DMH199" s="132"/>
      <c r="DMI199" s="132"/>
      <c r="DMJ199" s="132"/>
      <c r="DMK199" s="132"/>
      <c r="DML199" s="132"/>
      <c r="DMM199" s="132"/>
      <c r="DMN199" s="132"/>
      <c r="DMO199" s="132"/>
      <c r="DMP199" s="132"/>
      <c r="DMQ199" s="132"/>
      <c r="DMR199" s="132"/>
      <c r="DMS199" s="132"/>
      <c r="DMT199" s="132"/>
      <c r="DMU199" s="132"/>
      <c r="DMV199" s="132"/>
      <c r="DMW199" s="132"/>
      <c r="DMX199" s="132"/>
      <c r="DMY199" s="132"/>
      <c r="DMZ199" s="132"/>
      <c r="DNA199" s="132"/>
      <c r="DNB199" s="132"/>
      <c r="DNC199" s="132"/>
      <c r="DND199" s="132"/>
      <c r="DNE199" s="132"/>
      <c r="DNF199" s="132"/>
      <c r="DNG199" s="132"/>
      <c r="DNH199" s="132"/>
      <c r="DNI199" s="132"/>
      <c r="DNJ199" s="132"/>
      <c r="DNK199" s="132"/>
      <c r="DNL199" s="132"/>
      <c r="DNM199" s="132"/>
      <c r="DNN199" s="132"/>
      <c r="DNO199" s="132"/>
      <c r="DNP199" s="132"/>
      <c r="DNQ199" s="132"/>
      <c r="DNR199" s="132"/>
      <c r="DNS199" s="132"/>
      <c r="DNT199" s="132"/>
      <c r="DNU199" s="132"/>
      <c r="DNV199" s="132"/>
      <c r="DNW199" s="132"/>
      <c r="DNX199" s="132"/>
      <c r="DNY199" s="132"/>
      <c r="DNZ199" s="132"/>
      <c r="DOA199" s="132"/>
      <c r="DOB199" s="132"/>
      <c r="DOC199" s="132"/>
      <c r="DOD199" s="132"/>
      <c r="DOE199" s="132"/>
      <c r="DOF199" s="132"/>
      <c r="DOG199" s="132"/>
      <c r="DOH199" s="132"/>
      <c r="DOI199" s="132"/>
      <c r="DOJ199" s="132"/>
      <c r="DOK199" s="132"/>
      <c r="DOL199" s="132"/>
      <c r="DOM199" s="132"/>
      <c r="DON199" s="132"/>
      <c r="DOO199" s="132"/>
      <c r="DOP199" s="132"/>
      <c r="DOQ199" s="132"/>
      <c r="DOR199" s="132"/>
      <c r="DOS199" s="132"/>
      <c r="DOT199" s="132"/>
      <c r="DOU199" s="132"/>
      <c r="DOV199" s="132"/>
      <c r="DOW199" s="132"/>
      <c r="DOX199" s="132"/>
      <c r="DOY199" s="132"/>
      <c r="DOZ199" s="132"/>
      <c r="DPA199" s="132"/>
      <c r="DPB199" s="132"/>
      <c r="DPC199" s="132"/>
      <c r="DPD199" s="132"/>
      <c r="DPE199" s="132"/>
      <c r="DPF199" s="132"/>
      <c r="DPG199" s="132"/>
      <c r="DPH199" s="132"/>
      <c r="DPI199" s="132"/>
      <c r="DPJ199" s="132"/>
      <c r="DPK199" s="132"/>
      <c r="DPL199" s="132"/>
      <c r="DPM199" s="132"/>
      <c r="DPN199" s="132"/>
      <c r="DPO199" s="132"/>
      <c r="DPP199" s="132"/>
      <c r="DPQ199" s="132"/>
      <c r="DPR199" s="132"/>
      <c r="DPS199" s="132"/>
      <c r="DPT199" s="132"/>
      <c r="DPU199" s="132"/>
      <c r="DPV199" s="132"/>
      <c r="DPW199" s="132"/>
      <c r="DPX199" s="132"/>
      <c r="DPY199" s="132"/>
      <c r="DPZ199" s="132"/>
      <c r="DQA199" s="132"/>
      <c r="DQB199" s="132"/>
      <c r="DQC199" s="132"/>
      <c r="DQD199" s="132"/>
      <c r="DQE199" s="132"/>
      <c r="DQF199" s="132"/>
      <c r="DQG199" s="132"/>
      <c r="DQH199" s="132"/>
      <c r="DQI199" s="132"/>
      <c r="DQJ199" s="132"/>
      <c r="DQK199" s="132"/>
      <c r="DQL199" s="132"/>
      <c r="DQM199" s="132"/>
      <c r="DQN199" s="132"/>
      <c r="DQO199" s="132"/>
      <c r="DQP199" s="132"/>
      <c r="DQQ199" s="132"/>
      <c r="DQR199" s="132"/>
      <c r="DQS199" s="132"/>
      <c r="DQT199" s="132"/>
      <c r="DQU199" s="132"/>
      <c r="DQV199" s="132"/>
      <c r="DQW199" s="132"/>
      <c r="DQX199" s="132"/>
      <c r="DQY199" s="132"/>
      <c r="DQZ199" s="132"/>
      <c r="DRA199" s="132"/>
      <c r="DRB199" s="132"/>
      <c r="DRC199" s="132"/>
      <c r="DRD199" s="132"/>
      <c r="DRE199" s="132"/>
      <c r="DRF199" s="132"/>
      <c r="DRG199" s="132"/>
      <c r="DRH199" s="132"/>
      <c r="DRI199" s="132"/>
      <c r="DRJ199" s="132"/>
      <c r="DRK199" s="132"/>
      <c r="DRL199" s="132"/>
      <c r="DRM199" s="132"/>
      <c r="DRN199" s="132"/>
      <c r="DRO199" s="132"/>
      <c r="DRP199" s="132"/>
      <c r="DRQ199" s="132"/>
      <c r="DRR199" s="132"/>
      <c r="DRS199" s="132"/>
      <c r="DRT199" s="132"/>
      <c r="DRU199" s="132"/>
      <c r="DRV199" s="132"/>
      <c r="DRW199" s="132"/>
      <c r="DRX199" s="132"/>
      <c r="DRY199" s="132"/>
      <c r="DRZ199" s="132"/>
      <c r="DSA199" s="132"/>
      <c r="DSB199" s="132"/>
      <c r="DSC199" s="132"/>
      <c r="DSD199" s="132"/>
      <c r="DSE199" s="132"/>
      <c r="DSF199" s="132"/>
      <c r="DSG199" s="132"/>
      <c r="DSH199" s="132"/>
      <c r="DSI199" s="132"/>
      <c r="DSJ199" s="132"/>
      <c r="DSK199" s="132"/>
      <c r="DSL199" s="132"/>
      <c r="DSM199" s="132"/>
      <c r="DSN199" s="132"/>
      <c r="DSO199" s="132"/>
      <c r="DSP199" s="132"/>
      <c r="DSQ199" s="132"/>
      <c r="DSR199" s="132"/>
      <c r="DSS199" s="132"/>
      <c r="DST199" s="132"/>
      <c r="DSU199" s="132"/>
      <c r="DSV199" s="132"/>
      <c r="DSW199" s="132"/>
      <c r="DSX199" s="132"/>
      <c r="DSY199" s="132"/>
      <c r="DSZ199" s="132"/>
      <c r="DTA199" s="132"/>
      <c r="DTB199" s="132"/>
      <c r="DTC199" s="132"/>
      <c r="DTD199" s="132"/>
      <c r="DTE199" s="132"/>
      <c r="DTF199" s="132"/>
      <c r="DTG199" s="132"/>
      <c r="DTH199" s="132"/>
      <c r="DTI199" s="132"/>
      <c r="DTJ199" s="132"/>
      <c r="DTK199" s="132"/>
      <c r="DTL199" s="132"/>
      <c r="DTM199" s="132"/>
      <c r="DTN199" s="132"/>
      <c r="DTO199" s="132"/>
      <c r="DTP199" s="132"/>
      <c r="DTQ199" s="132"/>
      <c r="DTR199" s="132"/>
      <c r="DTS199" s="132"/>
      <c r="DTT199" s="132"/>
      <c r="DTU199" s="132"/>
      <c r="DTV199" s="132"/>
      <c r="DTW199" s="132"/>
      <c r="DTX199" s="132"/>
      <c r="DTY199" s="132"/>
      <c r="DTZ199" s="132"/>
      <c r="DUA199" s="132"/>
      <c r="DUB199" s="132"/>
      <c r="DUC199" s="132"/>
      <c r="DUD199" s="132"/>
      <c r="DUE199" s="132"/>
      <c r="DUF199" s="132"/>
      <c r="DUG199" s="132"/>
      <c r="DUH199" s="132"/>
      <c r="DUI199" s="132"/>
      <c r="DUJ199" s="132"/>
      <c r="DUK199" s="132"/>
      <c r="DUL199" s="132"/>
      <c r="DUM199" s="132"/>
      <c r="DUN199" s="132"/>
      <c r="DUO199" s="132"/>
      <c r="DUP199" s="132"/>
      <c r="DUQ199" s="132"/>
      <c r="DUR199" s="132"/>
      <c r="DUS199" s="132"/>
      <c r="DUT199" s="132"/>
      <c r="DUU199" s="132"/>
      <c r="DUV199" s="132"/>
      <c r="DUW199" s="132"/>
      <c r="DUX199" s="132"/>
      <c r="DUY199" s="132"/>
      <c r="DUZ199" s="132"/>
      <c r="DVA199" s="132"/>
      <c r="DVB199" s="132"/>
      <c r="DVC199" s="132"/>
      <c r="DVD199" s="132"/>
      <c r="DVE199" s="132"/>
      <c r="DVF199" s="132"/>
      <c r="DVG199" s="132"/>
      <c r="DVH199" s="132"/>
      <c r="DVI199" s="132"/>
      <c r="DVJ199" s="132"/>
      <c r="DVK199" s="132"/>
      <c r="DVL199" s="132"/>
      <c r="DVM199" s="132"/>
      <c r="DVN199" s="132"/>
      <c r="DVO199" s="132"/>
      <c r="DVP199" s="132"/>
      <c r="DVQ199" s="132"/>
      <c r="DVR199" s="132"/>
      <c r="DVS199" s="132"/>
      <c r="DVT199" s="132"/>
      <c r="DVU199" s="132"/>
      <c r="DVV199" s="132"/>
      <c r="DVW199" s="132"/>
      <c r="DVX199" s="132"/>
      <c r="DVY199" s="132"/>
      <c r="DVZ199" s="132"/>
      <c r="DWA199" s="132"/>
      <c r="DWB199" s="132"/>
      <c r="DWC199" s="132"/>
      <c r="DWD199" s="132"/>
      <c r="DWE199" s="132"/>
      <c r="DWF199" s="132"/>
      <c r="DWG199" s="132"/>
      <c r="DWH199" s="132"/>
      <c r="DWI199" s="132"/>
      <c r="DWJ199" s="132"/>
      <c r="DWK199" s="132"/>
      <c r="DWL199" s="132"/>
      <c r="DWM199" s="132"/>
      <c r="DWN199" s="132"/>
      <c r="DWO199" s="132"/>
      <c r="DWP199" s="132"/>
      <c r="DWQ199" s="132"/>
      <c r="DWR199" s="132"/>
      <c r="DWS199" s="132"/>
      <c r="DWT199" s="132"/>
      <c r="DWU199" s="132"/>
      <c r="DWV199" s="132"/>
      <c r="DWW199" s="132"/>
      <c r="DWX199" s="132"/>
      <c r="DWY199" s="132"/>
      <c r="DWZ199" s="132"/>
      <c r="DXA199" s="132"/>
      <c r="DXB199" s="132"/>
      <c r="DXC199" s="132"/>
      <c r="DXD199" s="132"/>
      <c r="DXE199" s="132"/>
      <c r="DXF199" s="132"/>
      <c r="DXG199" s="132"/>
      <c r="DXH199" s="132"/>
      <c r="DXI199" s="132"/>
      <c r="DXJ199" s="132"/>
      <c r="DXK199" s="132"/>
      <c r="DXL199" s="132"/>
      <c r="DXM199" s="132"/>
      <c r="DXN199" s="132"/>
      <c r="DXO199" s="132"/>
      <c r="DXP199" s="132"/>
      <c r="DXQ199" s="132"/>
      <c r="DXR199" s="132"/>
      <c r="DXS199" s="132"/>
      <c r="DXT199" s="132"/>
      <c r="DXU199" s="132"/>
      <c r="DXV199" s="132"/>
      <c r="DXW199" s="132"/>
      <c r="DXX199" s="132"/>
      <c r="DXY199" s="132"/>
      <c r="DXZ199" s="132"/>
      <c r="DYA199" s="132"/>
      <c r="DYB199" s="132"/>
      <c r="DYC199" s="132"/>
      <c r="DYD199" s="132"/>
      <c r="DYE199" s="132"/>
      <c r="DYF199" s="132"/>
      <c r="DYG199" s="132"/>
      <c r="DYH199" s="132"/>
      <c r="DYI199" s="132"/>
      <c r="DYJ199" s="132"/>
      <c r="DYK199" s="132"/>
      <c r="DYL199" s="132"/>
      <c r="DYM199" s="132"/>
      <c r="DYN199" s="132"/>
      <c r="DYO199" s="132"/>
      <c r="DYP199" s="132"/>
      <c r="DYQ199" s="132"/>
      <c r="DYR199" s="132"/>
      <c r="DYS199" s="132"/>
      <c r="DYT199" s="132"/>
      <c r="DYU199" s="132"/>
      <c r="DYV199" s="132"/>
      <c r="DYW199" s="132"/>
      <c r="DYX199" s="132"/>
      <c r="DYY199" s="132"/>
      <c r="DYZ199" s="132"/>
      <c r="DZA199" s="132"/>
      <c r="DZB199" s="132"/>
      <c r="DZC199" s="132"/>
      <c r="DZD199" s="132"/>
      <c r="DZE199" s="132"/>
      <c r="DZF199" s="132"/>
      <c r="DZG199" s="132"/>
      <c r="DZH199" s="132"/>
      <c r="DZI199" s="132"/>
      <c r="DZJ199" s="132"/>
      <c r="DZK199" s="132"/>
      <c r="DZL199" s="132"/>
      <c r="DZM199" s="132"/>
      <c r="DZN199" s="132"/>
      <c r="DZO199" s="132"/>
      <c r="DZP199" s="132"/>
      <c r="DZQ199" s="132"/>
      <c r="DZR199" s="132"/>
      <c r="DZS199" s="132"/>
      <c r="DZT199" s="132"/>
      <c r="DZU199" s="132"/>
      <c r="DZV199" s="132"/>
      <c r="DZW199" s="132"/>
      <c r="DZX199" s="132"/>
      <c r="DZY199" s="132"/>
      <c r="DZZ199" s="132"/>
      <c r="EAA199" s="132"/>
      <c r="EAB199" s="132"/>
      <c r="EAC199" s="132"/>
      <c r="EAD199" s="132"/>
      <c r="EAE199" s="132"/>
      <c r="EAF199" s="132"/>
      <c r="EAG199" s="132"/>
      <c r="EAH199" s="132"/>
      <c r="EAI199" s="132"/>
      <c r="EAJ199" s="132"/>
      <c r="EAK199" s="132"/>
      <c r="EAL199" s="132"/>
      <c r="EAM199" s="132"/>
      <c r="EAN199" s="132"/>
      <c r="EAO199" s="132"/>
      <c r="EAP199" s="132"/>
      <c r="EAQ199" s="132"/>
      <c r="EAR199" s="132"/>
      <c r="EAS199" s="132"/>
      <c r="EAT199" s="132"/>
      <c r="EAU199" s="132"/>
      <c r="EAV199" s="132"/>
      <c r="EAW199" s="132"/>
      <c r="EAX199" s="132"/>
      <c r="EAY199" s="132"/>
      <c r="EAZ199" s="132"/>
      <c r="EBA199" s="132"/>
      <c r="EBB199" s="132"/>
      <c r="EBC199" s="132"/>
      <c r="EBD199" s="132"/>
      <c r="EBE199" s="132"/>
      <c r="EBF199" s="132"/>
      <c r="EBG199" s="132"/>
      <c r="EBH199" s="132"/>
      <c r="EBI199" s="132"/>
      <c r="EBJ199" s="132"/>
      <c r="EBK199" s="132"/>
      <c r="EBL199" s="132"/>
      <c r="EBM199" s="132"/>
      <c r="EBN199" s="132"/>
      <c r="EBO199" s="132"/>
      <c r="EBP199" s="132"/>
      <c r="EBQ199" s="132"/>
      <c r="EBR199" s="132"/>
      <c r="EBS199" s="132"/>
      <c r="EBT199" s="132"/>
      <c r="EBU199" s="132"/>
      <c r="EBV199" s="132"/>
      <c r="EBW199" s="132"/>
      <c r="EBX199" s="132"/>
      <c r="EBY199" s="132"/>
      <c r="EBZ199" s="132"/>
      <c r="ECA199" s="132"/>
      <c r="ECB199" s="132"/>
      <c r="ECC199" s="132"/>
      <c r="ECD199" s="132"/>
      <c r="ECE199" s="132"/>
      <c r="ECF199" s="132"/>
      <c r="ECG199" s="132"/>
      <c r="ECH199" s="132"/>
      <c r="ECI199" s="132"/>
      <c r="ECJ199" s="132"/>
      <c r="ECK199" s="132"/>
      <c r="ECL199" s="132"/>
      <c r="ECM199" s="132"/>
      <c r="ECN199" s="132"/>
      <c r="ECO199" s="132"/>
      <c r="ECP199" s="132"/>
      <c r="ECQ199" s="132"/>
      <c r="ECR199" s="132"/>
      <c r="ECS199" s="132"/>
      <c r="ECT199" s="132"/>
      <c r="ECU199" s="132"/>
      <c r="ECV199" s="132"/>
      <c r="ECW199" s="132"/>
      <c r="ECX199" s="132"/>
      <c r="ECY199" s="132"/>
      <c r="ECZ199" s="132"/>
      <c r="EDA199" s="132"/>
      <c r="EDB199" s="132"/>
      <c r="EDC199" s="132"/>
      <c r="EDD199" s="132"/>
      <c r="EDE199" s="132"/>
      <c r="EDF199" s="132"/>
      <c r="EDG199" s="132"/>
      <c r="EDH199" s="132"/>
      <c r="EDI199" s="132"/>
      <c r="EDJ199" s="132"/>
      <c r="EDK199" s="132"/>
      <c r="EDL199" s="132"/>
      <c r="EDM199" s="132"/>
      <c r="EDN199" s="132"/>
      <c r="EDO199" s="132"/>
      <c r="EDP199" s="132"/>
      <c r="EDQ199" s="132"/>
      <c r="EDR199" s="132"/>
      <c r="EDS199" s="132"/>
      <c r="EDT199" s="132"/>
      <c r="EDU199" s="132"/>
      <c r="EDV199" s="132"/>
      <c r="EDW199" s="132"/>
      <c r="EDX199" s="132"/>
      <c r="EDY199" s="132"/>
      <c r="EDZ199" s="132"/>
      <c r="EEA199" s="132"/>
      <c r="EEB199" s="132"/>
      <c r="EEC199" s="132"/>
      <c r="EED199" s="132"/>
      <c r="EEE199" s="132"/>
      <c r="EEF199" s="132"/>
      <c r="EEG199" s="132"/>
      <c r="EEH199" s="132"/>
      <c r="EEI199" s="132"/>
      <c r="EEJ199" s="132"/>
      <c r="EEK199" s="132"/>
      <c r="EEL199" s="132"/>
      <c r="EEM199" s="132"/>
      <c r="EEN199" s="132"/>
      <c r="EEO199" s="132"/>
      <c r="EEP199" s="132"/>
      <c r="EEQ199" s="132"/>
      <c r="EER199" s="132"/>
      <c r="EES199" s="132"/>
      <c r="EET199" s="132"/>
      <c r="EEU199" s="132"/>
      <c r="EEV199" s="132"/>
      <c r="EEW199" s="132"/>
      <c r="EEX199" s="132"/>
      <c r="EEY199" s="132"/>
      <c r="EEZ199" s="132"/>
      <c r="EFA199" s="132"/>
      <c r="EFB199" s="132"/>
      <c r="EFC199" s="132"/>
      <c r="EFD199" s="132"/>
      <c r="EFE199" s="132"/>
      <c r="EFF199" s="132"/>
      <c r="EFG199" s="132"/>
      <c r="EFH199" s="132"/>
      <c r="EFI199" s="132"/>
      <c r="EFJ199" s="132"/>
      <c r="EFK199" s="132"/>
      <c r="EFL199" s="132"/>
      <c r="EFM199" s="132"/>
      <c r="EFN199" s="132"/>
      <c r="EFO199" s="132"/>
      <c r="EFP199" s="132"/>
      <c r="EFQ199" s="132"/>
      <c r="EFR199" s="132"/>
      <c r="EFS199" s="132"/>
      <c r="EFT199" s="132"/>
      <c r="EFU199" s="132"/>
      <c r="EFV199" s="132"/>
      <c r="EFW199" s="132"/>
      <c r="EFX199" s="132"/>
      <c r="EFY199" s="132"/>
      <c r="EFZ199" s="132"/>
      <c r="EGA199" s="132"/>
      <c r="EGB199" s="132"/>
      <c r="EGC199" s="132"/>
      <c r="EGD199" s="132"/>
      <c r="EGE199" s="132"/>
      <c r="EGF199" s="132"/>
      <c r="EGG199" s="132"/>
      <c r="EGH199" s="132"/>
      <c r="EGI199" s="132"/>
      <c r="EGJ199" s="132"/>
      <c r="EGK199" s="132"/>
      <c r="EGL199" s="132"/>
      <c r="EGM199" s="132"/>
      <c r="EGN199" s="132"/>
      <c r="EGO199" s="132"/>
      <c r="EGP199" s="132"/>
      <c r="EGQ199" s="132"/>
      <c r="EGR199" s="132"/>
      <c r="EGS199" s="132"/>
      <c r="EGT199" s="132"/>
      <c r="EGU199" s="132"/>
      <c r="EGV199" s="132"/>
      <c r="EGW199" s="132"/>
      <c r="EGX199" s="132"/>
      <c r="EGY199" s="132"/>
      <c r="EGZ199" s="132"/>
      <c r="EHA199" s="132"/>
      <c r="EHB199" s="132"/>
      <c r="EHC199" s="132"/>
      <c r="EHD199" s="132"/>
      <c r="EHE199" s="132"/>
      <c r="EHF199" s="132"/>
      <c r="EHG199" s="132"/>
      <c r="EHH199" s="132"/>
      <c r="EHI199" s="132"/>
      <c r="EHJ199" s="132"/>
      <c r="EHK199" s="132"/>
      <c r="EHL199" s="132"/>
      <c r="EHM199" s="132"/>
      <c r="EHN199" s="132"/>
      <c r="EHO199" s="132"/>
      <c r="EHP199" s="132"/>
      <c r="EHQ199" s="132"/>
      <c r="EHR199" s="132"/>
      <c r="EHS199" s="132"/>
      <c r="EHT199" s="132"/>
      <c r="EHU199" s="132"/>
      <c r="EHV199" s="132"/>
      <c r="EHW199" s="132"/>
      <c r="EHX199" s="132"/>
      <c r="EHY199" s="132"/>
      <c r="EHZ199" s="132"/>
      <c r="EIA199" s="132"/>
      <c r="EIB199" s="132"/>
      <c r="EIC199" s="132"/>
      <c r="EID199" s="132"/>
      <c r="EIE199" s="132"/>
      <c r="EIF199" s="132"/>
      <c r="EIG199" s="132"/>
      <c r="EIH199" s="132"/>
      <c r="EII199" s="132"/>
      <c r="EIJ199" s="132"/>
      <c r="EIK199" s="132"/>
      <c r="EIL199" s="132"/>
      <c r="EIM199" s="132"/>
      <c r="EIN199" s="132"/>
    </row>
    <row r="200" spans="1:3628" customFormat="1" ht="7.5" customHeight="1" x14ac:dyDescent="0.2">
      <c r="A200" s="2"/>
      <c r="B200" s="1"/>
      <c r="C200" s="1"/>
      <c r="D200" s="51"/>
      <c r="E200" s="1"/>
      <c r="F200" s="1"/>
      <c r="G200" s="1"/>
      <c r="H200" s="1"/>
      <c r="I200" s="1"/>
      <c r="J200" s="1"/>
      <c r="K200" s="1"/>
      <c r="L200" s="119"/>
      <c r="M200" s="131"/>
      <c r="N200" s="131"/>
      <c r="O200" s="131"/>
      <c r="P200" s="131"/>
      <c r="Q200" s="131"/>
      <c r="R200" s="131"/>
      <c r="S200" s="131"/>
      <c r="T200" s="131"/>
      <c r="U200" s="131"/>
      <c r="V200" s="131"/>
      <c r="W200" s="131"/>
      <c r="X200" s="131"/>
      <c r="Y200" s="131"/>
      <c r="Z200" s="131"/>
      <c r="AA200" s="131"/>
      <c r="AB200" s="131"/>
      <c r="AC200" s="131"/>
      <c r="AD200" s="131"/>
      <c r="AE200" s="131"/>
      <c r="AF200" s="131"/>
      <c r="AG200" s="131"/>
      <c r="AH200" s="131"/>
      <c r="AI200" s="131"/>
      <c r="AJ200" s="131"/>
      <c r="AK200" s="131"/>
      <c r="AL200" s="131"/>
      <c r="AM200" s="131"/>
      <c r="AN200" s="131"/>
      <c r="AO200" s="131"/>
      <c r="AP200" s="131"/>
      <c r="AQ200" s="131"/>
      <c r="AR200" s="131"/>
      <c r="AS200" s="131"/>
      <c r="AT200" s="131"/>
      <c r="AU200" s="131"/>
      <c r="AV200" s="131"/>
      <c r="AW200" s="131"/>
      <c r="AX200" s="131"/>
      <c r="AY200" s="131"/>
      <c r="AZ200" s="131"/>
      <c r="BA200" s="131"/>
      <c r="BB200" s="131"/>
      <c r="BC200" s="131"/>
      <c r="BD200" s="131"/>
      <c r="BE200" s="131"/>
      <c r="BF200" s="131"/>
      <c r="BG200" s="131"/>
      <c r="BH200" s="131"/>
      <c r="BI200" s="131"/>
      <c r="BJ200" s="131"/>
      <c r="BK200" s="131"/>
      <c r="BL200" s="131"/>
      <c r="BM200" s="131"/>
      <c r="BN200" s="131"/>
      <c r="BO200" s="131"/>
      <c r="BP200" s="131"/>
      <c r="BQ200" s="131"/>
      <c r="BR200" s="131"/>
      <c r="BS200" s="131"/>
      <c r="BT200" s="131"/>
      <c r="BU200" s="131"/>
      <c r="BV200" s="131"/>
      <c r="BW200" s="131"/>
      <c r="BX200" s="131"/>
      <c r="BY200" s="131"/>
      <c r="BZ200" s="131"/>
      <c r="CA200" s="131"/>
      <c r="CB200" s="131"/>
      <c r="CC200" s="131"/>
      <c r="CD200" s="131"/>
      <c r="CE200" s="131"/>
      <c r="CF200" s="131"/>
      <c r="CG200" s="131"/>
      <c r="CH200" s="131"/>
      <c r="CI200" s="131"/>
      <c r="CJ200" s="131"/>
      <c r="CK200" s="131"/>
      <c r="CL200" s="131"/>
      <c r="CM200" s="131"/>
      <c r="CN200" s="131"/>
      <c r="CO200" s="131"/>
      <c r="CP200" s="131"/>
      <c r="CQ200" s="131"/>
      <c r="CR200" s="131"/>
      <c r="CS200" s="131"/>
      <c r="CT200" s="131"/>
      <c r="CU200" s="131"/>
      <c r="CV200" s="131"/>
      <c r="CW200" s="131"/>
      <c r="CX200" s="131"/>
      <c r="CY200" s="131"/>
      <c r="CZ200" s="131"/>
      <c r="DA200" s="131"/>
      <c r="DB200" s="131"/>
      <c r="DC200" s="131"/>
      <c r="DD200" s="131"/>
      <c r="DE200" s="131"/>
      <c r="DF200" s="131"/>
      <c r="DG200" s="131"/>
      <c r="DH200" s="131"/>
      <c r="DI200" s="131"/>
      <c r="DJ200" s="131"/>
      <c r="DK200" s="131"/>
      <c r="DL200" s="131"/>
      <c r="DM200" s="131"/>
      <c r="DN200" s="131"/>
      <c r="DO200" s="131"/>
      <c r="DP200" s="131"/>
      <c r="DQ200" s="131"/>
      <c r="DR200" s="131"/>
      <c r="DS200" s="131"/>
      <c r="DT200" s="131"/>
      <c r="DU200" s="131"/>
      <c r="DV200" s="131"/>
      <c r="DW200" s="131"/>
      <c r="DX200" s="131"/>
      <c r="DY200" s="131"/>
      <c r="DZ200" s="131"/>
      <c r="EA200" s="131"/>
      <c r="EB200" s="131"/>
      <c r="EC200" s="131"/>
      <c r="ED200" s="131"/>
      <c r="EE200" s="131"/>
      <c r="EF200" s="131"/>
      <c r="EG200" s="131"/>
      <c r="EH200" s="131"/>
      <c r="EI200" s="131"/>
      <c r="EJ200" s="131"/>
      <c r="EK200" s="131"/>
      <c r="EL200" s="131"/>
      <c r="EM200" s="131"/>
      <c r="EN200" s="131"/>
      <c r="EO200" s="131"/>
      <c r="EP200" s="131"/>
      <c r="EQ200" s="131"/>
      <c r="ER200" s="131"/>
      <c r="ES200" s="131"/>
      <c r="ET200" s="131"/>
      <c r="EU200" s="131"/>
      <c r="EV200" s="131"/>
      <c r="EW200" s="131"/>
      <c r="EX200" s="131"/>
      <c r="EY200" s="131"/>
      <c r="EZ200" s="131"/>
      <c r="FA200" s="131"/>
      <c r="FB200" s="131"/>
      <c r="FC200" s="131"/>
      <c r="FD200" s="131"/>
      <c r="FE200" s="131"/>
      <c r="FF200" s="131"/>
      <c r="FG200" s="131"/>
      <c r="FH200" s="131"/>
      <c r="FI200" s="131"/>
      <c r="FJ200" s="131"/>
      <c r="FK200" s="131"/>
      <c r="FL200" s="131"/>
      <c r="FM200" s="131"/>
      <c r="FN200" s="131"/>
      <c r="FO200" s="131"/>
      <c r="FP200" s="131"/>
      <c r="FQ200" s="131"/>
      <c r="FR200" s="131"/>
      <c r="FS200" s="131"/>
      <c r="FT200" s="131"/>
      <c r="FU200" s="131"/>
      <c r="FV200" s="131"/>
      <c r="FW200" s="131"/>
      <c r="FX200" s="131"/>
      <c r="FY200" s="131"/>
      <c r="FZ200" s="131"/>
      <c r="GA200" s="131"/>
      <c r="GB200" s="131"/>
      <c r="GC200" s="131"/>
      <c r="GD200" s="131"/>
      <c r="GE200" s="131"/>
      <c r="GF200" s="131"/>
      <c r="GG200" s="131"/>
      <c r="GH200" s="131"/>
      <c r="GI200" s="131"/>
      <c r="GJ200" s="131"/>
      <c r="GK200" s="131"/>
      <c r="GL200" s="131"/>
      <c r="GM200" s="131"/>
      <c r="GN200" s="131"/>
      <c r="GO200" s="131"/>
      <c r="GP200" s="131"/>
      <c r="GQ200" s="131"/>
      <c r="GR200" s="131"/>
      <c r="GS200" s="131"/>
      <c r="GT200" s="131"/>
      <c r="GU200" s="131"/>
      <c r="GV200" s="131"/>
      <c r="GW200" s="131"/>
      <c r="GX200" s="131"/>
      <c r="GY200" s="131"/>
      <c r="GZ200" s="131"/>
      <c r="HA200" s="131"/>
      <c r="HB200" s="131"/>
      <c r="HC200" s="131"/>
      <c r="HD200" s="131"/>
      <c r="HE200" s="131"/>
      <c r="HF200" s="131"/>
      <c r="HG200" s="131"/>
      <c r="HH200" s="131"/>
      <c r="HI200" s="131"/>
      <c r="HJ200" s="131"/>
      <c r="HK200" s="131"/>
      <c r="HL200" s="131"/>
      <c r="HM200" s="131"/>
      <c r="HN200" s="131"/>
      <c r="HO200" s="131"/>
      <c r="HP200" s="131"/>
      <c r="HQ200" s="131"/>
      <c r="HR200" s="131"/>
      <c r="HS200" s="131"/>
      <c r="HT200" s="131"/>
      <c r="HU200" s="131"/>
      <c r="HV200" s="131"/>
      <c r="HW200" s="131"/>
      <c r="HX200" s="131"/>
      <c r="HY200" s="131"/>
      <c r="HZ200" s="131"/>
      <c r="IA200" s="131"/>
      <c r="IB200" s="131"/>
      <c r="IC200" s="131"/>
      <c r="ID200" s="131"/>
      <c r="IE200" s="131"/>
      <c r="IF200" s="131"/>
      <c r="IG200" s="131"/>
      <c r="IH200" s="131"/>
      <c r="II200" s="131"/>
      <c r="IJ200" s="131"/>
      <c r="IK200" s="131"/>
      <c r="IL200" s="131"/>
      <c r="IM200" s="131"/>
      <c r="IN200" s="131"/>
      <c r="IO200" s="131"/>
      <c r="IP200" s="131"/>
      <c r="IQ200" s="131"/>
      <c r="IR200" s="131"/>
      <c r="IS200" s="131"/>
      <c r="IT200" s="131"/>
      <c r="IU200" s="131"/>
      <c r="IV200" s="131"/>
      <c r="IW200" s="131"/>
      <c r="IX200" s="131"/>
      <c r="IY200" s="131"/>
      <c r="IZ200" s="131"/>
      <c r="JA200" s="131"/>
      <c r="JB200" s="131"/>
      <c r="JC200" s="131"/>
      <c r="JD200" s="131"/>
      <c r="JE200" s="131"/>
      <c r="JF200" s="131"/>
      <c r="JG200" s="131"/>
      <c r="JH200" s="131"/>
      <c r="JI200" s="131"/>
      <c r="JJ200" s="131"/>
      <c r="JK200" s="131"/>
      <c r="JL200" s="131"/>
      <c r="JM200" s="131"/>
      <c r="JN200" s="131"/>
      <c r="JO200" s="131"/>
      <c r="JP200" s="131"/>
      <c r="JQ200" s="131"/>
      <c r="JR200" s="131"/>
      <c r="JS200" s="131"/>
      <c r="JT200" s="131"/>
      <c r="JU200" s="131"/>
      <c r="JV200" s="131"/>
      <c r="JW200" s="131"/>
      <c r="JX200" s="131"/>
      <c r="JY200" s="131"/>
      <c r="JZ200" s="131"/>
      <c r="KA200" s="131"/>
      <c r="KB200" s="131"/>
      <c r="KC200" s="131"/>
      <c r="KD200" s="131"/>
      <c r="KE200" s="131"/>
      <c r="KF200" s="131"/>
      <c r="KG200" s="131"/>
      <c r="KH200" s="131"/>
      <c r="KI200" s="131"/>
      <c r="KJ200" s="131"/>
      <c r="KK200" s="131"/>
      <c r="KL200" s="131"/>
      <c r="KM200" s="131"/>
      <c r="KN200" s="131"/>
      <c r="KO200" s="131"/>
      <c r="KP200" s="131"/>
      <c r="KQ200" s="131"/>
      <c r="KR200" s="131"/>
      <c r="KS200" s="131"/>
      <c r="KT200" s="131"/>
      <c r="KU200" s="131"/>
      <c r="KV200" s="131"/>
      <c r="KW200" s="131"/>
      <c r="KX200" s="131"/>
      <c r="KY200" s="131"/>
      <c r="KZ200" s="131"/>
      <c r="LA200" s="131"/>
      <c r="LB200" s="131"/>
      <c r="LC200" s="131"/>
      <c r="LD200" s="131"/>
      <c r="LE200" s="131"/>
      <c r="LF200" s="131"/>
      <c r="LG200" s="131"/>
      <c r="LH200" s="131"/>
      <c r="LI200" s="131"/>
      <c r="LJ200" s="131"/>
      <c r="LK200" s="131"/>
      <c r="LL200" s="131"/>
      <c r="LM200" s="131"/>
      <c r="LN200" s="131"/>
      <c r="LO200" s="131"/>
      <c r="LP200" s="131"/>
      <c r="LQ200" s="131"/>
      <c r="LR200" s="131"/>
      <c r="LS200" s="131"/>
      <c r="LT200" s="131"/>
      <c r="LU200" s="131"/>
      <c r="LV200" s="131"/>
      <c r="LW200" s="131"/>
      <c r="LX200" s="131"/>
      <c r="LY200" s="131"/>
      <c r="LZ200" s="131"/>
      <c r="MA200" s="131"/>
      <c r="MB200" s="131"/>
      <c r="MC200" s="131"/>
      <c r="MD200" s="131"/>
      <c r="ME200" s="131"/>
      <c r="MF200" s="131"/>
      <c r="MG200" s="131"/>
      <c r="MH200" s="131"/>
      <c r="MI200" s="131"/>
      <c r="MJ200" s="131"/>
      <c r="MK200" s="131"/>
      <c r="ML200" s="131"/>
      <c r="MM200" s="131"/>
      <c r="MN200" s="131"/>
      <c r="MO200" s="131"/>
      <c r="MP200" s="131"/>
      <c r="MQ200" s="131"/>
      <c r="MR200" s="131"/>
      <c r="MS200" s="131"/>
      <c r="MT200" s="131"/>
      <c r="MU200" s="131"/>
      <c r="MV200" s="131"/>
      <c r="MW200" s="131"/>
      <c r="MX200" s="131"/>
      <c r="MY200" s="131"/>
      <c r="MZ200" s="131"/>
      <c r="NA200" s="131"/>
      <c r="NB200" s="131"/>
      <c r="NC200" s="131"/>
      <c r="ND200" s="131"/>
      <c r="NE200" s="131"/>
      <c r="NF200" s="131"/>
      <c r="NG200" s="131"/>
      <c r="NH200" s="131"/>
      <c r="NI200" s="131"/>
      <c r="NJ200" s="131"/>
      <c r="NK200" s="131"/>
      <c r="NL200" s="131"/>
      <c r="NM200" s="131"/>
      <c r="NN200" s="131"/>
      <c r="NO200" s="131"/>
      <c r="NP200" s="131"/>
      <c r="NQ200" s="131"/>
      <c r="NR200" s="131"/>
      <c r="NS200" s="131"/>
      <c r="NT200" s="131"/>
      <c r="NU200" s="131"/>
      <c r="NV200" s="131"/>
      <c r="NW200" s="131"/>
      <c r="NX200" s="131"/>
      <c r="NY200" s="131"/>
      <c r="NZ200" s="131"/>
      <c r="OA200" s="131"/>
      <c r="OB200" s="131"/>
      <c r="OC200" s="131"/>
      <c r="OD200" s="131"/>
      <c r="OE200" s="131"/>
      <c r="OF200" s="131"/>
      <c r="OG200" s="131"/>
      <c r="OH200" s="131"/>
      <c r="OI200" s="131"/>
      <c r="OJ200" s="131"/>
      <c r="OK200" s="131"/>
      <c r="OL200" s="131"/>
      <c r="OM200" s="131"/>
      <c r="ON200" s="131"/>
      <c r="OO200" s="131"/>
      <c r="OP200" s="131"/>
      <c r="OQ200" s="131"/>
      <c r="OR200" s="131"/>
      <c r="OS200" s="131"/>
      <c r="OT200" s="131"/>
      <c r="OU200" s="131"/>
      <c r="OV200" s="131"/>
      <c r="OW200" s="131"/>
      <c r="OX200" s="131"/>
      <c r="OY200" s="131"/>
      <c r="OZ200" s="131"/>
      <c r="PA200" s="131"/>
      <c r="PB200" s="131"/>
      <c r="PC200" s="131"/>
      <c r="PD200" s="131"/>
      <c r="PE200" s="131"/>
      <c r="PF200" s="131"/>
      <c r="PG200" s="131"/>
      <c r="PH200" s="131"/>
      <c r="PI200" s="131"/>
      <c r="PJ200" s="131"/>
      <c r="PK200" s="131"/>
      <c r="PL200" s="131"/>
      <c r="PM200" s="131"/>
      <c r="PN200" s="131"/>
      <c r="PO200" s="131"/>
      <c r="PP200" s="131"/>
      <c r="PQ200" s="131"/>
      <c r="PR200" s="131"/>
      <c r="PS200" s="131"/>
      <c r="PT200" s="131"/>
      <c r="PU200" s="131"/>
      <c r="PV200" s="131"/>
      <c r="PW200" s="131"/>
      <c r="PX200" s="131"/>
      <c r="PY200" s="131"/>
      <c r="PZ200" s="131"/>
      <c r="QA200" s="131"/>
      <c r="QB200" s="131"/>
      <c r="QC200" s="131"/>
      <c r="QD200" s="131"/>
      <c r="QE200" s="131"/>
      <c r="QF200" s="131"/>
      <c r="QG200" s="131"/>
      <c r="QH200" s="131"/>
      <c r="QI200" s="131"/>
      <c r="QJ200" s="131"/>
      <c r="QK200" s="131"/>
      <c r="QL200" s="131"/>
      <c r="QM200" s="131"/>
      <c r="QN200" s="131"/>
      <c r="QO200" s="131"/>
      <c r="QP200" s="131"/>
      <c r="QQ200" s="131"/>
      <c r="QR200" s="131"/>
      <c r="QS200" s="131"/>
      <c r="QT200" s="131"/>
      <c r="QU200" s="131"/>
      <c r="QV200" s="131"/>
      <c r="QW200" s="131"/>
      <c r="QX200" s="131"/>
      <c r="QY200" s="131"/>
      <c r="QZ200" s="131"/>
      <c r="RA200" s="131"/>
      <c r="RB200" s="131"/>
      <c r="RC200" s="131"/>
      <c r="RD200" s="131"/>
      <c r="RE200" s="131"/>
      <c r="RF200" s="131"/>
      <c r="RG200" s="131"/>
      <c r="RH200" s="131"/>
      <c r="RI200" s="131"/>
      <c r="RJ200" s="131"/>
      <c r="RK200" s="131"/>
      <c r="RL200" s="131"/>
      <c r="RM200" s="131"/>
      <c r="RN200" s="131"/>
      <c r="RO200" s="131"/>
      <c r="RP200" s="131"/>
      <c r="RQ200" s="131"/>
      <c r="RR200" s="131"/>
      <c r="RS200" s="131"/>
      <c r="RT200" s="131"/>
      <c r="RU200" s="131"/>
      <c r="RV200" s="131"/>
      <c r="RW200" s="131"/>
      <c r="RX200" s="131"/>
      <c r="RY200" s="131"/>
      <c r="RZ200" s="131"/>
      <c r="SA200" s="131"/>
      <c r="SB200" s="131"/>
      <c r="SC200" s="131"/>
      <c r="SD200" s="131"/>
      <c r="SE200" s="131"/>
      <c r="SF200" s="131"/>
      <c r="SG200" s="131"/>
      <c r="SH200" s="131"/>
      <c r="SI200" s="131"/>
      <c r="SJ200" s="131"/>
      <c r="SK200" s="131"/>
      <c r="SL200" s="131"/>
      <c r="SM200" s="131"/>
      <c r="SN200" s="131"/>
      <c r="SO200" s="131"/>
      <c r="SP200" s="131"/>
      <c r="SQ200" s="131"/>
      <c r="SR200" s="131"/>
      <c r="SS200" s="131"/>
      <c r="ST200" s="131"/>
      <c r="SU200" s="131"/>
      <c r="SV200" s="131"/>
      <c r="SW200" s="131"/>
      <c r="SX200" s="131"/>
      <c r="SY200" s="131"/>
      <c r="SZ200" s="131"/>
      <c r="TA200" s="131"/>
      <c r="TB200" s="131"/>
      <c r="TC200" s="131"/>
      <c r="TD200" s="131"/>
      <c r="TE200" s="131"/>
      <c r="TF200" s="131"/>
      <c r="TG200" s="131"/>
      <c r="TH200" s="131"/>
      <c r="TI200" s="131"/>
      <c r="TJ200" s="131"/>
      <c r="TK200" s="131"/>
      <c r="TL200" s="131"/>
      <c r="TM200" s="131"/>
      <c r="TN200" s="131"/>
      <c r="TO200" s="131"/>
      <c r="TP200" s="131"/>
      <c r="TQ200" s="131"/>
      <c r="TR200" s="131"/>
      <c r="TS200" s="131"/>
      <c r="TT200" s="131"/>
      <c r="TU200" s="131"/>
      <c r="TV200" s="131"/>
      <c r="TW200" s="131"/>
      <c r="TX200" s="131"/>
      <c r="TY200" s="131"/>
      <c r="TZ200" s="131"/>
      <c r="UA200" s="131"/>
      <c r="UB200" s="131"/>
      <c r="UC200" s="131"/>
      <c r="UD200" s="131"/>
      <c r="UE200" s="131"/>
      <c r="UF200" s="131"/>
      <c r="UG200" s="131"/>
      <c r="UH200" s="131"/>
      <c r="UI200" s="131"/>
      <c r="UJ200" s="131"/>
      <c r="UK200" s="131"/>
      <c r="UL200" s="131"/>
      <c r="UM200" s="131"/>
      <c r="UN200" s="131"/>
      <c r="UO200" s="131"/>
      <c r="UP200" s="131"/>
      <c r="UQ200" s="131"/>
      <c r="UR200" s="131"/>
      <c r="US200" s="131"/>
      <c r="UT200" s="131"/>
      <c r="UU200" s="131"/>
      <c r="UV200" s="131"/>
      <c r="UW200" s="131"/>
      <c r="UX200" s="131"/>
      <c r="UY200" s="131"/>
      <c r="UZ200" s="131"/>
      <c r="VA200" s="131"/>
      <c r="VB200" s="131"/>
      <c r="VC200" s="131"/>
      <c r="VD200" s="131"/>
      <c r="VE200" s="131"/>
      <c r="VF200" s="131"/>
      <c r="VG200" s="131"/>
      <c r="VH200" s="131"/>
      <c r="VI200" s="131"/>
      <c r="VJ200" s="131"/>
      <c r="VK200" s="131"/>
      <c r="VL200" s="131"/>
      <c r="VM200" s="131"/>
      <c r="VN200" s="131"/>
      <c r="VO200" s="131"/>
      <c r="VP200" s="131"/>
      <c r="VQ200" s="131"/>
      <c r="VR200" s="131"/>
      <c r="VS200" s="131"/>
      <c r="VT200" s="131"/>
      <c r="VU200" s="131"/>
      <c r="VV200" s="131"/>
      <c r="VW200" s="131"/>
      <c r="VX200" s="131"/>
      <c r="VY200" s="131"/>
      <c r="VZ200" s="131"/>
      <c r="WA200" s="131"/>
      <c r="WB200" s="131"/>
      <c r="WC200" s="131"/>
      <c r="WD200" s="131"/>
      <c r="WE200" s="131"/>
      <c r="WF200" s="131"/>
      <c r="WG200" s="131"/>
      <c r="WH200" s="131"/>
      <c r="WI200" s="131"/>
      <c r="WJ200" s="131"/>
      <c r="WK200" s="131"/>
      <c r="WL200" s="131"/>
      <c r="WM200" s="131"/>
      <c r="WN200" s="131"/>
      <c r="WO200" s="131"/>
      <c r="WP200" s="131"/>
      <c r="WQ200" s="131"/>
      <c r="WR200" s="131"/>
      <c r="WS200" s="131"/>
      <c r="WT200" s="131"/>
      <c r="WU200" s="131"/>
      <c r="WV200" s="131"/>
      <c r="WW200" s="131"/>
      <c r="WX200" s="131"/>
      <c r="WY200" s="131"/>
      <c r="WZ200" s="131"/>
      <c r="XA200" s="131"/>
      <c r="XB200" s="131"/>
      <c r="XC200" s="131"/>
      <c r="XD200" s="131"/>
      <c r="XE200" s="131"/>
      <c r="XF200" s="131"/>
      <c r="XG200" s="131"/>
      <c r="XH200" s="131"/>
      <c r="XI200" s="131"/>
      <c r="XJ200" s="131"/>
      <c r="XK200" s="131"/>
      <c r="XL200" s="131"/>
      <c r="XM200" s="131"/>
      <c r="XN200" s="131"/>
      <c r="XO200" s="131"/>
      <c r="XP200" s="131"/>
      <c r="XQ200" s="131"/>
      <c r="XR200" s="131"/>
      <c r="XS200" s="131"/>
      <c r="XT200" s="131"/>
      <c r="XU200" s="131"/>
      <c r="XV200" s="131"/>
      <c r="XW200" s="131"/>
      <c r="XX200" s="131"/>
      <c r="XY200" s="131"/>
      <c r="XZ200" s="131"/>
      <c r="YA200" s="131"/>
      <c r="YB200" s="131"/>
      <c r="YC200" s="131"/>
      <c r="YD200" s="131"/>
      <c r="YE200" s="131"/>
      <c r="YF200" s="131"/>
      <c r="YG200" s="131"/>
      <c r="YH200" s="131"/>
      <c r="YI200" s="131"/>
      <c r="YJ200" s="131"/>
      <c r="YK200" s="131"/>
      <c r="YL200" s="131"/>
      <c r="YM200" s="131"/>
      <c r="YN200" s="131"/>
      <c r="YO200" s="131"/>
      <c r="YP200" s="131"/>
      <c r="YQ200" s="131"/>
      <c r="YR200" s="131"/>
      <c r="YS200" s="131"/>
      <c r="YT200" s="131"/>
      <c r="YU200" s="131"/>
      <c r="YV200" s="131"/>
      <c r="YW200" s="131"/>
      <c r="YX200" s="131"/>
      <c r="YY200" s="131"/>
      <c r="YZ200" s="131"/>
      <c r="ZA200" s="131"/>
      <c r="ZB200" s="131"/>
      <c r="ZC200" s="131"/>
      <c r="ZD200" s="131"/>
      <c r="ZE200" s="131"/>
      <c r="ZF200" s="131"/>
      <c r="ZG200" s="131"/>
      <c r="ZH200" s="131"/>
      <c r="ZI200" s="131"/>
      <c r="ZJ200" s="131"/>
      <c r="ZK200" s="131"/>
      <c r="ZL200" s="131"/>
      <c r="ZM200" s="131"/>
      <c r="ZN200" s="131"/>
      <c r="ZO200" s="131"/>
      <c r="ZP200" s="131"/>
      <c r="ZQ200" s="131"/>
      <c r="ZR200" s="131"/>
      <c r="ZS200" s="131"/>
      <c r="ZT200" s="131"/>
      <c r="ZU200" s="131"/>
      <c r="ZV200" s="131"/>
      <c r="ZW200" s="131"/>
      <c r="ZX200" s="131"/>
      <c r="ZY200" s="131"/>
      <c r="ZZ200" s="131"/>
      <c r="AAA200" s="131"/>
      <c r="AAB200" s="131"/>
      <c r="AAC200" s="131"/>
      <c r="AAD200" s="131"/>
      <c r="AAE200" s="131"/>
      <c r="AAF200" s="131"/>
      <c r="AAG200" s="131"/>
      <c r="AAH200" s="131"/>
      <c r="AAI200" s="131"/>
      <c r="AAJ200" s="131"/>
      <c r="AAK200" s="131"/>
      <c r="AAL200" s="131"/>
      <c r="AAM200" s="131"/>
      <c r="AAN200" s="131"/>
      <c r="AAO200" s="131"/>
      <c r="AAP200" s="131"/>
      <c r="AAQ200" s="131"/>
      <c r="AAR200" s="131"/>
      <c r="AAS200" s="131"/>
      <c r="AAT200" s="131"/>
      <c r="AAU200" s="131"/>
      <c r="AAV200" s="131"/>
      <c r="AAW200" s="131"/>
      <c r="AAX200" s="131"/>
      <c r="AAY200" s="131"/>
      <c r="AAZ200" s="131"/>
      <c r="ABA200" s="131"/>
      <c r="ABB200" s="131"/>
      <c r="ABC200" s="131"/>
      <c r="ABD200" s="131"/>
      <c r="ABE200" s="131"/>
      <c r="ABF200" s="131"/>
      <c r="ABG200" s="131"/>
      <c r="ABH200" s="131"/>
      <c r="ABI200" s="131"/>
      <c r="ABJ200" s="131"/>
      <c r="ABK200" s="131"/>
      <c r="ABL200" s="131"/>
      <c r="ABM200" s="131"/>
      <c r="ABN200" s="131"/>
      <c r="ABO200" s="131"/>
      <c r="ABP200" s="131"/>
      <c r="ABQ200" s="131"/>
      <c r="ABR200" s="131"/>
      <c r="ABS200" s="131"/>
      <c r="ABT200" s="131"/>
      <c r="ABU200" s="131"/>
      <c r="ABV200" s="131"/>
      <c r="ABW200" s="131"/>
      <c r="ABX200" s="131"/>
      <c r="ABY200" s="131"/>
      <c r="ABZ200" s="131"/>
      <c r="ACA200" s="131"/>
      <c r="ACB200" s="131"/>
      <c r="ACC200" s="131"/>
      <c r="ACD200" s="131"/>
      <c r="ACE200" s="131"/>
      <c r="ACF200" s="131"/>
      <c r="ACG200" s="131"/>
      <c r="ACH200" s="131"/>
      <c r="ACI200" s="131"/>
      <c r="ACJ200" s="131"/>
      <c r="ACK200" s="131"/>
      <c r="ACL200" s="131"/>
      <c r="ACM200" s="131"/>
      <c r="ACN200" s="131"/>
      <c r="ACO200" s="131"/>
      <c r="ACP200" s="131"/>
      <c r="ACQ200" s="131"/>
      <c r="ACR200" s="131"/>
      <c r="ACS200" s="131"/>
      <c r="ACT200" s="131"/>
      <c r="ACU200" s="131"/>
      <c r="ACV200" s="131"/>
      <c r="ACW200" s="131"/>
      <c r="ACX200" s="131"/>
      <c r="ACY200" s="131"/>
      <c r="ACZ200" s="131"/>
      <c r="ADA200" s="131"/>
      <c r="ADB200" s="131"/>
      <c r="ADC200" s="131"/>
      <c r="ADD200" s="131"/>
      <c r="ADE200" s="131"/>
      <c r="ADF200" s="131"/>
      <c r="ADG200" s="131"/>
      <c r="ADH200" s="131"/>
      <c r="ADI200" s="131"/>
      <c r="ADJ200" s="131"/>
      <c r="ADK200" s="131"/>
      <c r="ADL200" s="131"/>
      <c r="ADM200" s="131"/>
      <c r="ADN200" s="131"/>
      <c r="ADO200" s="131"/>
      <c r="ADP200" s="131"/>
      <c r="ADQ200" s="131"/>
      <c r="ADR200" s="131"/>
      <c r="ADS200" s="131"/>
      <c r="ADT200" s="131"/>
      <c r="ADU200" s="131"/>
      <c r="ADV200" s="131"/>
      <c r="ADW200" s="131"/>
      <c r="ADX200" s="131"/>
      <c r="ADY200" s="131"/>
      <c r="ADZ200" s="131"/>
      <c r="AEA200" s="131"/>
      <c r="AEB200" s="131"/>
      <c r="AEC200" s="131"/>
      <c r="AED200" s="131"/>
      <c r="AEE200" s="131"/>
      <c r="AEF200" s="131"/>
      <c r="AEG200" s="131"/>
      <c r="AEH200" s="131"/>
      <c r="AEI200" s="131"/>
      <c r="AEJ200" s="131"/>
      <c r="AEK200" s="131"/>
      <c r="AEL200" s="131"/>
      <c r="AEM200" s="131"/>
      <c r="AEN200" s="131"/>
      <c r="AEO200" s="131"/>
      <c r="AEP200" s="131"/>
      <c r="AEQ200" s="131"/>
      <c r="AER200" s="131"/>
      <c r="AES200" s="131"/>
      <c r="AET200" s="131"/>
      <c r="AEU200" s="131"/>
      <c r="AEV200" s="131"/>
      <c r="AEW200" s="131"/>
      <c r="AEX200" s="131"/>
      <c r="AEY200" s="131"/>
      <c r="AEZ200" s="131"/>
      <c r="AFA200" s="131"/>
      <c r="AFB200" s="131"/>
      <c r="AFC200" s="131"/>
      <c r="AFD200" s="131"/>
      <c r="AFE200" s="131"/>
      <c r="AFF200" s="131"/>
      <c r="AFG200" s="131"/>
      <c r="AFH200" s="131"/>
      <c r="AFI200" s="131"/>
      <c r="AFJ200" s="131"/>
      <c r="AFK200" s="131"/>
      <c r="AFL200" s="131"/>
      <c r="AFM200" s="131"/>
      <c r="AFN200" s="131"/>
      <c r="AFO200" s="131"/>
      <c r="AFP200" s="131"/>
      <c r="AFQ200" s="131"/>
      <c r="AFR200" s="131"/>
      <c r="AFS200" s="131"/>
      <c r="AFT200" s="131"/>
      <c r="AFU200" s="131"/>
      <c r="AFV200" s="131"/>
      <c r="AFW200" s="131"/>
      <c r="AFX200" s="131"/>
      <c r="AFY200" s="131"/>
      <c r="AFZ200" s="131"/>
      <c r="AGA200" s="131"/>
      <c r="AGB200" s="131"/>
      <c r="AGC200" s="131"/>
      <c r="AGD200" s="131"/>
      <c r="AGE200" s="131"/>
      <c r="AGF200" s="131"/>
      <c r="AGG200" s="131"/>
      <c r="AGH200" s="131"/>
      <c r="AGI200" s="131"/>
      <c r="AGJ200" s="131"/>
      <c r="AGK200" s="131"/>
      <c r="AGL200" s="131"/>
      <c r="AGM200" s="131"/>
      <c r="AGN200" s="131"/>
      <c r="AGO200" s="131"/>
      <c r="AGP200" s="131"/>
      <c r="AGQ200" s="131"/>
      <c r="AGR200" s="131"/>
      <c r="AGS200" s="131"/>
      <c r="AGT200" s="131"/>
      <c r="AGU200" s="131"/>
      <c r="AGV200" s="131"/>
      <c r="AGW200" s="131"/>
      <c r="AGX200" s="131"/>
      <c r="AGY200" s="131"/>
      <c r="AGZ200" s="131"/>
      <c r="AHA200" s="131"/>
      <c r="AHB200" s="131"/>
      <c r="AHC200" s="131"/>
      <c r="AHD200" s="131"/>
      <c r="AHE200" s="131"/>
      <c r="AHF200" s="131"/>
      <c r="AHG200" s="131"/>
      <c r="AHH200" s="131"/>
      <c r="AHI200" s="131"/>
      <c r="AHJ200" s="131"/>
      <c r="AHK200" s="131"/>
      <c r="AHL200" s="131"/>
      <c r="AHM200" s="131"/>
      <c r="AHN200" s="131"/>
      <c r="AHO200" s="131"/>
      <c r="AHP200" s="131"/>
      <c r="AHQ200" s="131"/>
      <c r="AHR200" s="131"/>
      <c r="AHS200" s="131"/>
      <c r="AHT200" s="131"/>
      <c r="AHU200" s="131"/>
      <c r="AHV200" s="131"/>
      <c r="AHW200" s="131"/>
      <c r="AHX200" s="131"/>
      <c r="AHY200" s="131"/>
      <c r="AHZ200" s="131"/>
      <c r="AIA200" s="131"/>
      <c r="AIB200" s="131"/>
      <c r="AIC200" s="131"/>
      <c r="AID200" s="131"/>
      <c r="AIE200" s="131"/>
      <c r="AIF200" s="131"/>
      <c r="AIG200" s="131"/>
      <c r="AIH200" s="131"/>
      <c r="AII200" s="131"/>
      <c r="AIJ200" s="131"/>
      <c r="AIK200" s="131"/>
      <c r="AIL200" s="131"/>
      <c r="AIM200" s="131"/>
      <c r="AIN200" s="131"/>
      <c r="AIO200" s="131"/>
      <c r="AIP200" s="131"/>
      <c r="AIQ200" s="131"/>
      <c r="AIR200" s="131"/>
      <c r="AIS200" s="131"/>
      <c r="AIT200" s="131"/>
      <c r="AIU200" s="131"/>
      <c r="AIV200" s="131"/>
      <c r="AIW200" s="131"/>
      <c r="AIX200" s="131"/>
      <c r="AIY200" s="131"/>
      <c r="AIZ200" s="131"/>
      <c r="AJA200" s="131"/>
      <c r="AJB200" s="131"/>
      <c r="AJC200" s="131"/>
      <c r="AJD200" s="131"/>
      <c r="AJE200" s="131"/>
      <c r="AJF200" s="131"/>
      <c r="AJG200" s="131"/>
      <c r="AJH200" s="131"/>
      <c r="AJI200" s="131"/>
      <c r="AJJ200" s="131"/>
      <c r="AJK200" s="131"/>
      <c r="AJL200" s="131"/>
      <c r="AJM200" s="131"/>
      <c r="AJN200" s="131"/>
      <c r="AJO200" s="131"/>
      <c r="AJP200" s="131"/>
      <c r="AJQ200" s="131"/>
      <c r="AJR200" s="131"/>
      <c r="AJS200" s="131"/>
      <c r="AJT200" s="131"/>
      <c r="AJU200" s="131"/>
      <c r="AJV200" s="131"/>
      <c r="AJW200" s="131"/>
      <c r="AJX200" s="131"/>
      <c r="AJY200" s="131"/>
      <c r="AJZ200" s="131"/>
      <c r="AKA200" s="131"/>
      <c r="AKB200" s="131"/>
      <c r="AKC200" s="131"/>
      <c r="AKD200" s="131"/>
      <c r="AKE200" s="131"/>
      <c r="AKF200" s="131"/>
      <c r="AKG200" s="131"/>
      <c r="AKH200" s="131"/>
      <c r="AKI200" s="131"/>
      <c r="AKJ200" s="131"/>
      <c r="AKK200" s="131"/>
      <c r="AKL200" s="131"/>
      <c r="AKM200" s="131"/>
      <c r="AKN200" s="131"/>
      <c r="AKO200" s="131"/>
      <c r="AKP200" s="131"/>
      <c r="AKQ200" s="131"/>
      <c r="AKR200" s="131"/>
      <c r="AKS200" s="131"/>
      <c r="AKT200" s="131"/>
      <c r="AKU200" s="131"/>
      <c r="AKV200" s="131"/>
      <c r="AKW200" s="131"/>
      <c r="AKX200" s="131"/>
      <c r="AKY200" s="131"/>
      <c r="AKZ200" s="131"/>
      <c r="ALA200" s="131"/>
      <c r="ALB200" s="131"/>
      <c r="ALC200" s="131"/>
      <c r="ALD200" s="131"/>
      <c r="ALE200" s="131"/>
      <c r="ALF200" s="131"/>
      <c r="ALG200" s="131"/>
      <c r="ALH200" s="131"/>
      <c r="ALI200" s="131"/>
      <c r="ALJ200" s="131"/>
      <c r="ALK200" s="131"/>
      <c r="ALL200" s="131"/>
      <c r="ALM200" s="131"/>
      <c r="ALN200" s="131"/>
      <c r="ALO200" s="131"/>
      <c r="ALP200" s="131"/>
      <c r="ALQ200" s="131"/>
      <c r="ALR200" s="131"/>
      <c r="ALS200" s="131"/>
      <c r="ALT200" s="131"/>
      <c r="ALU200" s="131"/>
      <c r="ALV200" s="131"/>
      <c r="ALW200" s="131"/>
      <c r="ALX200" s="131"/>
      <c r="ALY200" s="131"/>
      <c r="ALZ200" s="131"/>
      <c r="AMA200" s="131"/>
      <c r="AMB200" s="131"/>
      <c r="AMC200" s="131"/>
      <c r="AMD200" s="131"/>
      <c r="AME200" s="131"/>
      <c r="AMF200" s="131"/>
      <c r="AMG200" s="131"/>
      <c r="AMH200" s="131"/>
      <c r="AMI200" s="131"/>
      <c r="AMJ200" s="131"/>
      <c r="AMK200" s="131"/>
      <c r="AML200" s="131"/>
      <c r="AMM200" s="131"/>
      <c r="AMN200" s="131"/>
      <c r="AMO200" s="131"/>
      <c r="AMP200" s="131"/>
      <c r="AMQ200" s="131"/>
      <c r="AMR200" s="131"/>
      <c r="AMS200" s="131"/>
      <c r="AMT200" s="131"/>
      <c r="AMU200" s="131"/>
      <c r="AMV200" s="131"/>
      <c r="AMW200" s="131"/>
      <c r="AMX200" s="131"/>
      <c r="AMY200" s="131"/>
      <c r="AMZ200" s="131"/>
      <c r="ANA200" s="131"/>
      <c r="ANB200" s="131"/>
      <c r="ANC200" s="131"/>
      <c r="AND200" s="131"/>
      <c r="ANE200" s="131"/>
      <c r="ANF200" s="131"/>
      <c r="ANG200" s="131"/>
      <c r="ANH200" s="131"/>
      <c r="ANI200" s="131"/>
      <c r="ANJ200" s="131"/>
      <c r="ANK200" s="131"/>
      <c r="ANL200" s="131"/>
      <c r="ANM200" s="131"/>
      <c r="ANN200" s="131"/>
      <c r="ANO200" s="131"/>
      <c r="ANP200" s="131"/>
      <c r="ANQ200" s="131"/>
      <c r="ANR200" s="131"/>
      <c r="ANS200" s="131"/>
      <c r="ANT200" s="131"/>
      <c r="ANU200" s="131"/>
      <c r="ANV200" s="131"/>
      <c r="ANW200" s="131"/>
      <c r="ANX200" s="131"/>
      <c r="ANY200" s="131"/>
      <c r="ANZ200" s="131"/>
      <c r="AOA200" s="131"/>
      <c r="AOB200" s="131"/>
      <c r="AOC200" s="131"/>
      <c r="AOD200" s="131"/>
      <c r="AOE200" s="131"/>
      <c r="AOF200" s="131"/>
      <c r="AOG200" s="131"/>
      <c r="AOH200" s="131"/>
      <c r="AOI200" s="131"/>
      <c r="AOJ200" s="131"/>
      <c r="AOK200" s="131"/>
      <c r="AOL200" s="131"/>
      <c r="AOM200" s="131"/>
      <c r="AON200" s="131"/>
      <c r="AOO200" s="131"/>
      <c r="AOP200" s="131"/>
      <c r="AOQ200" s="131"/>
      <c r="AOR200" s="131"/>
      <c r="AOS200" s="131"/>
      <c r="AOT200" s="131"/>
      <c r="AOU200" s="131"/>
      <c r="AOV200" s="131"/>
      <c r="AOW200" s="131"/>
      <c r="AOX200" s="131"/>
      <c r="AOY200" s="131"/>
      <c r="AOZ200" s="131"/>
      <c r="APA200" s="131"/>
      <c r="APB200" s="131"/>
      <c r="APC200" s="131"/>
      <c r="APD200" s="131"/>
      <c r="APE200" s="131"/>
      <c r="APF200" s="131"/>
      <c r="APG200" s="131"/>
      <c r="APH200" s="131"/>
      <c r="API200" s="131"/>
      <c r="APJ200" s="131"/>
      <c r="APK200" s="131"/>
      <c r="APL200" s="131"/>
      <c r="APM200" s="131"/>
      <c r="APN200" s="131"/>
      <c r="APO200" s="131"/>
      <c r="APP200" s="131"/>
      <c r="APQ200" s="131"/>
      <c r="APR200" s="131"/>
      <c r="APS200" s="131"/>
      <c r="APT200" s="131"/>
      <c r="APU200" s="131"/>
      <c r="APV200" s="131"/>
      <c r="APW200" s="131"/>
      <c r="APX200" s="131"/>
      <c r="APY200" s="131"/>
      <c r="APZ200" s="131"/>
      <c r="AQA200" s="131"/>
      <c r="AQB200" s="131"/>
      <c r="AQC200" s="131"/>
      <c r="AQD200" s="131"/>
      <c r="AQE200" s="131"/>
      <c r="AQF200" s="131"/>
      <c r="AQG200" s="131"/>
      <c r="AQH200" s="131"/>
      <c r="AQI200" s="131"/>
      <c r="AQJ200" s="131"/>
      <c r="AQK200" s="131"/>
      <c r="AQL200" s="131"/>
      <c r="AQM200" s="131"/>
      <c r="AQN200" s="131"/>
      <c r="AQO200" s="131"/>
      <c r="AQP200" s="131"/>
      <c r="AQQ200" s="131"/>
      <c r="AQR200" s="131"/>
      <c r="AQS200" s="131"/>
      <c r="AQT200" s="131"/>
      <c r="AQU200" s="131"/>
      <c r="AQV200" s="131"/>
      <c r="AQW200" s="131"/>
      <c r="AQX200" s="131"/>
      <c r="AQY200" s="131"/>
      <c r="AQZ200" s="131"/>
      <c r="ARA200" s="131"/>
      <c r="ARB200" s="131"/>
      <c r="ARC200" s="131"/>
      <c r="ARD200" s="131"/>
      <c r="ARE200" s="131"/>
      <c r="ARF200" s="131"/>
      <c r="ARG200" s="131"/>
      <c r="ARH200" s="131"/>
      <c r="ARI200" s="131"/>
      <c r="ARJ200" s="131"/>
      <c r="ARK200" s="131"/>
      <c r="ARL200" s="131"/>
      <c r="ARM200" s="131"/>
      <c r="ARN200" s="131"/>
      <c r="ARO200" s="131"/>
      <c r="ARP200" s="131"/>
      <c r="ARQ200" s="131"/>
      <c r="ARR200" s="131"/>
      <c r="ARS200" s="131"/>
      <c r="ART200" s="131"/>
      <c r="ARU200" s="131"/>
      <c r="ARV200" s="131"/>
      <c r="ARW200" s="131"/>
      <c r="ARX200" s="131"/>
      <c r="ARY200" s="131"/>
      <c r="ARZ200" s="131"/>
      <c r="ASA200" s="131"/>
      <c r="ASB200" s="131"/>
      <c r="ASC200" s="131"/>
      <c r="ASD200" s="131"/>
      <c r="ASE200" s="131"/>
      <c r="ASF200" s="131"/>
      <c r="ASG200" s="131"/>
      <c r="ASH200" s="131"/>
      <c r="ASI200" s="131"/>
      <c r="ASJ200" s="131"/>
      <c r="ASK200" s="131"/>
      <c r="ASL200" s="131"/>
      <c r="ASM200" s="131"/>
      <c r="ASN200" s="131"/>
      <c r="ASO200" s="131"/>
      <c r="ASP200" s="131"/>
      <c r="ASQ200" s="131"/>
      <c r="ASR200" s="131"/>
      <c r="ASS200" s="131"/>
      <c r="AST200" s="131"/>
      <c r="ASU200" s="131"/>
      <c r="ASV200" s="131"/>
      <c r="ASW200" s="131"/>
      <c r="ASX200" s="131"/>
      <c r="ASY200" s="131"/>
      <c r="ASZ200" s="131"/>
      <c r="ATA200" s="131"/>
      <c r="ATB200" s="131"/>
      <c r="ATC200" s="131"/>
      <c r="ATD200" s="131"/>
      <c r="ATE200" s="131"/>
      <c r="ATF200" s="131"/>
      <c r="ATG200" s="131"/>
      <c r="ATH200" s="131"/>
      <c r="ATI200" s="131"/>
      <c r="ATJ200" s="131"/>
      <c r="ATK200" s="131"/>
      <c r="ATL200" s="131"/>
      <c r="ATM200" s="131"/>
      <c r="ATN200" s="131"/>
      <c r="ATO200" s="131"/>
      <c r="ATP200" s="131"/>
      <c r="ATQ200" s="131"/>
      <c r="ATR200" s="131"/>
      <c r="ATS200" s="131"/>
      <c r="ATT200" s="131"/>
      <c r="ATU200" s="131"/>
      <c r="ATV200" s="131"/>
      <c r="ATW200" s="131"/>
      <c r="ATX200" s="131"/>
      <c r="ATY200" s="131"/>
      <c r="ATZ200" s="131"/>
      <c r="AUA200" s="131"/>
      <c r="AUB200" s="131"/>
      <c r="AUC200" s="131"/>
      <c r="AUD200" s="131"/>
      <c r="AUE200" s="131"/>
      <c r="AUF200" s="131"/>
      <c r="AUG200" s="131"/>
      <c r="AUH200" s="131"/>
      <c r="AUI200" s="131"/>
      <c r="AUJ200" s="131"/>
      <c r="AUK200" s="131"/>
      <c r="AUL200" s="131"/>
      <c r="AUM200" s="131"/>
      <c r="AUN200" s="131"/>
      <c r="AUO200" s="131"/>
      <c r="AUP200" s="131"/>
      <c r="AUQ200" s="131"/>
      <c r="AUR200" s="131"/>
      <c r="AUS200" s="131"/>
      <c r="AUT200" s="131"/>
      <c r="AUU200" s="131"/>
      <c r="AUV200" s="131"/>
      <c r="AUW200" s="131"/>
      <c r="AUX200" s="131"/>
      <c r="AUY200" s="131"/>
      <c r="AUZ200" s="131"/>
      <c r="AVA200" s="131"/>
      <c r="AVB200" s="131"/>
      <c r="AVC200" s="131"/>
      <c r="AVD200" s="131"/>
      <c r="AVE200" s="131"/>
      <c r="AVF200" s="131"/>
      <c r="AVG200" s="131"/>
      <c r="AVH200" s="131"/>
      <c r="AVI200" s="131"/>
      <c r="AVJ200" s="131"/>
      <c r="AVK200" s="131"/>
      <c r="AVL200" s="131"/>
      <c r="AVM200" s="131"/>
      <c r="AVN200" s="131"/>
      <c r="AVO200" s="131"/>
      <c r="AVP200" s="131"/>
      <c r="AVQ200" s="131"/>
      <c r="AVR200" s="131"/>
      <c r="AVS200" s="131"/>
      <c r="AVT200" s="131"/>
      <c r="AVU200" s="131"/>
      <c r="AVV200" s="131"/>
      <c r="AVW200" s="131"/>
      <c r="AVX200" s="131"/>
      <c r="AVY200" s="131"/>
      <c r="AVZ200" s="131"/>
      <c r="AWA200" s="131"/>
      <c r="AWB200" s="131"/>
      <c r="AWC200" s="131"/>
      <c r="AWD200" s="131"/>
      <c r="AWE200" s="131"/>
      <c r="AWF200" s="131"/>
      <c r="AWG200" s="131"/>
      <c r="AWH200" s="131"/>
      <c r="AWI200" s="131"/>
      <c r="AWJ200" s="131"/>
      <c r="AWK200" s="131"/>
      <c r="AWL200" s="131"/>
      <c r="AWM200" s="131"/>
      <c r="AWN200" s="131"/>
      <c r="AWO200" s="131"/>
      <c r="AWP200" s="131"/>
      <c r="AWQ200" s="131"/>
      <c r="AWR200" s="131"/>
      <c r="AWS200" s="131"/>
      <c r="AWT200" s="131"/>
      <c r="AWU200" s="131"/>
      <c r="AWV200" s="131"/>
      <c r="AWW200" s="131"/>
      <c r="AWX200" s="131"/>
      <c r="AWY200" s="131"/>
      <c r="AWZ200" s="131"/>
      <c r="AXA200" s="131"/>
      <c r="AXB200" s="131"/>
      <c r="AXC200" s="131"/>
      <c r="AXD200" s="131"/>
      <c r="AXE200" s="131"/>
      <c r="AXF200" s="131"/>
      <c r="AXG200" s="131"/>
      <c r="AXH200" s="131"/>
      <c r="AXI200" s="131"/>
      <c r="AXJ200" s="131"/>
      <c r="AXK200" s="131"/>
      <c r="AXL200" s="131"/>
      <c r="AXM200" s="131"/>
      <c r="AXN200" s="131"/>
      <c r="AXO200" s="131"/>
      <c r="AXP200" s="131"/>
      <c r="AXQ200" s="131"/>
      <c r="AXR200" s="131"/>
      <c r="AXS200" s="131"/>
      <c r="AXT200" s="131"/>
      <c r="AXU200" s="131"/>
      <c r="AXV200" s="131"/>
      <c r="AXW200" s="131"/>
      <c r="AXX200" s="131"/>
      <c r="AXY200" s="131"/>
      <c r="AXZ200" s="131"/>
      <c r="AYA200" s="131"/>
      <c r="AYB200" s="131"/>
      <c r="AYC200" s="131"/>
      <c r="AYD200" s="131"/>
      <c r="AYE200" s="131"/>
      <c r="AYF200" s="131"/>
      <c r="AYG200" s="131"/>
      <c r="AYH200" s="131"/>
      <c r="AYI200" s="131"/>
      <c r="AYJ200" s="131"/>
      <c r="AYK200" s="131"/>
      <c r="AYL200" s="131"/>
      <c r="AYM200" s="131"/>
      <c r="AYN200" s="131"/>
      <c r="AYO200" s="131"/>
      <c r="AYP200" s="131"/>
      <c r="AYQ200" s="131"/>
      <c r="AYR200" s="131"/>
      <c r="AYS200" s="131"/>
      <c r="AYT200" s="131"/>
      <c r="AYU200" s="131"/>
      <c r="AYV200" s="131"/>
      <c r="AYW200" s="131"/>
      <c r="AYX200" s="131"/>
      <c r="AYY200" s="131"/>
      <c r="AYZ200" s="131"/>
      <c r="AZA200" s="131"/>
      <c r="AZB200" s="131"/>
      <c r="AZC200" s="131"/>
      <c r="AZD200" s="131"/>
      <c r="AZE200" s="131"/>
      <c r="AZF200" s="131"/>
      <c r="AZG200" s="131"/>
      <c r="AZH200" s="131"/>
      <c r="AZI200" s="131"/>
      <c r="AZJ200" s="131"/>
      <c r="AZK200" s="131"/>
      <c r="AZL200" s="131"/>
      <c r="AZM200" s="131"/>
      <c r="AZN200" s="131"/>
      <c r="AZO200" s="131"/>
      <c r="AZP200" s="131"/>
      <c r="AZQ200" s="131"/>
      <c r="AZR200" s="131"/>
      <c r="AZS200" s="131"/>
      <c r="AZT200" s="131"/>
      <c r="AZU200" s="131"/>
      <c r="AZV200" s="131"/>
      <c r="AZW200" s="131"/>
      <c r="AZX200" s="131"/>
      <c r="AZY200" s="131"/>
      <c r="AZZ200" s="131"/>
      <c r="BAA200" s="131"/>
      <c r="BAB200" s="131"/>
      <c r="BAC200" s="131"/>
      <c r="BAD200" s="131"/>
      <c r="BAE200" s="131"/>
      <c r="BAF200" s="131"/>
      <c r="BAG200" s="131"/>
      <c r="BAH200" s="131"/>
      <c r="BAI200" s="131"/>
      <c r="BAJ200" s="131"/>
      <c r="BAK200" s="131"/>
      <c r="BAL200" s="131"/>
      <c r="BAM200" s="131"/>
      <c r="BAN200" s="131"/>
      <c r="BAO200" s="131"/>
      <c r="BAP200" s="131"/>
      <c r="BAQ200" s="131"/>
      <c r="BAR200" s="131"/>
      <c r="BAS200" s="131"/>
      <c r="BAT200" s="131"/>
      <c r="BAU200" s="131"/>
      <c r="BAV200" s="131"/>
      <c r="BAW200" s="131"/>
      <c r="BAX200" s="131"/>
      <c r="BAY200" s="131"/>
      <c r="BAZ200" s="131"/>
      <c r="BBA200" s="131"/>
      <c r="BBB200" s="131"/>
      <c r="BBC200" s="131"/>
      <c r="BBD200" s="131"/>
      <c r="BBE200" s="131"/>
      <c r="BBF200" s="131"/>
      <c r="BBG200" s="131"/>
      <c r="BBH200" s="131"/>
      <c r="BBI200" s="131"/>
      <c r="BBJ200" s="131"/>
      <c r="BBK200" s="131"/>
      <c r="BBL200" s="131"/>
      <c r="BBM200" s="131"/>
      <c r="BBN200" s="131"/>
      <c r="BBO200" s="131"/>
      <c r="BBP200" s="131"/>
      <c r="BBQ200" s="131"/>
      <c r="BBR200" s="131"/>
      <c r="BBS200" s="131"/>
      <c r="BBT200" s="131"/>
      <c r="BBU200" s="131"/>
      <c r="BBV200" s="131"/>
      <c r="BBW200" s="131"/>
      <c r="BBX200" s="131"/>
      <c r="BBY200" s="131"/>
      <c r="BBZ200" s="131"/>
      <c r="BCA200" s="131"/>
      <c r="BCB200" s="131"/>
      <c r="BCC200" s="131"/>
      <c r="BCD200" s="131"/>
      <c r="BCE200" s="131"/>
      <c r="BCF200" s="131"/>
      <c r="BCG200" s="131"/>
      <c r="BCH200" s="131"/>
      <c r="BCI200" s="131"/>
      <c r="BCJ200" s="131"/>
      <c r="BCK200" s="131"/>
      <c r="BCL200" s="131"/>
      <c r="BCM200" s="131"/>
      <c r="BCN200" s="131"/>
      <c r="BCO200" s="131"/>
      <c r="BCP200" s="131"/>
      <c r="BCQ200" s="131"/>
      <c r="BCR200" s="131"/>
      <c r="BCS200" s="131"/>
      <c r="BCT200" s="131"/>
      <c r="BCU200" s="131"/>
      <c r="BCV200" s="131"/>
      <c r="BCW200" s="131"/>
      <c r="BCX200" s="131"/>
      <c r="BCY200" s="131"/>
      <c r="BCZ200" s="131"/>
      <c r="BDA200" s="131"/>
      <c r="BDB200" s="131"/>
      <c r="BDC200" s="131"/>
      <c r="BDD200" s="131"/>
      <c r="BDE200" s="131"/>
      <c r="BDF200" s="131"/>
      <c r="BDG200" s="131"/>
      <c r="BDH200" s="131"/>
      <c r="BDI200" s="131"/>
      <c r="BDJ200" s="131"/>
      <c r="BDK200" s="131"/>
      <c r="BDL200" s="131"/>
      <c r="BDM200" s="131"/>
      <c r="BDN200" s="131"/>
      <c r="BDO200" s="131"/>
      <c r="BDP200" s="131"/>
      <c r="BDQ200" s="131"/>
      <c r="BDR200" s="131"/>
      <c r="BDS200" s="131"/>
      <c r="BDT200" s="131"/>
      <c r="BDU200" s="131"/>
      <c r="BDV200" s="131"/>
      <c r="BDW200" s="131"/>
      <c r="BDX200" s="131"/>
      <c r="BDY200" s="131"/>
      <c r="BDZ200" s="131"/>
      <c r="BEA200" s="131"/>
      <c r="BEB200" s="131"/>
      <c r="BEC200" s="131"/>
      <c r="BED200" s="131"/>
      <c r="BEE200" s="131"/>
      <c r="BEF200" s="131"/>
      <c r="BEG200" s="131"/>
      <c r="BEH200" s="131"/>
      <c r="BEI200" s="131"/>
      <c r="BEJ200" s="131"/>
      <c r="BEK200" s="131"/>
      <c r="BEL200" s="131"/>
      <c r="BEM200" s="131"/>
      <c r="BEN200" s="131"/>
      <c r="BEO200" s="131"/>
      <c r="BEP200" s="131"/>
      <c r="BEQ200" s="131"/>
      <c r="BER200" s="131"/>
      <c r="BES200" s="131"/>
      <c r="BET200" s="131"/>
      <c r="BEU200" s="131"/>
      <c r="BEV200" s="131"/>
      <c r="BEW200" s="131"/>
      <c r="BEX200" s="131"/>
      <c r="BEY200" s="131"/>
      <c r="BEZ200" s="131"/>
      <c r="BFA200" s="131"/>
      <c r="BFB200" s="131"/>
      <c r="BFC200" s="131"/>
      <c r="BFD200" s="131"/>
      <c r="BFE200" s="131"/>
      <c r="BFF200" s="131"/>
      <c r="BFG200" s="131"/>
      <c r="BFH200" s="131"/>
      <c r="BFI200" s="131"/>
      <c r="BFJ200" s="131"/>
      <c r="BFK200" s="131"/>
      <c r="BFL200" s="131"/>
      <c r="BFM200" s="131"/>
      <c r="BFN200" s="131"/>
      <c r="BFO200" s="131"/>
      <c r="BFP200" s="131"/>
      <c r="BFQ200" s="131"/>
      <c r="BFR200" s="131"/>
      <c r="BFS200" s="131"/>
      <c r="BFT200" s="131"/>
      <c r="BFU200" s="131"/>
      <c r="BFV200" s="131"/>
      <c r="BFW200" s="131"/>
      <c r="BFX200" s="131"/>
      <c r="BFY200" s="131"/>
      <c r="BFZ200" s="131"/>
      <c r="BGA200" s="131"/>
      <c r="BGB200" s="131"/>
      <c r="BGC200" s="131"/>
      <c r="BGD200" s="131"/>
      <c r="BGE200" s="131"/>
      <c r="BGF200" s="131"/>
      <c r="BGG200" s="131"/>
      <c r="BGH200" s="131"/>
      <c r="BGI200" s="131"/>
      <c r="BGJ200" s="131"/>
      <c r="BGK200" s="131"/>
      <c r="BGL200" s="131"/>
      <c r="BGM200" s="131"/>
      <c r="BGN200" s="131"/>
      <c r="BGO200" s="131"/>
      <c r="BGP200" s="131"/>
      <c r="BGQ200" s="131"/>
      <c r="BGR200" s="131"/>
      <c r="BGS200" s="131"/>
      <c r="BGT200" s="131"/>
      <c r="BGU200" s="131"/>
      <c r="BGV200" s="131"/>
      <c r="BGW200" s="131"/>
      <c r="BGX200" s="131"/>
      <c r="BGY200" s="131"/>
      <c r="BGZ200" s="131"/>
      <c r="BHA200" s="131"/>
      <c r="BHB200" s="131"/>
      <c r="BHC200" s="131"/>
      <c r="BHD200" s="131"/>
      <c r="BHE200" s="131"/>
      <c r="BHF200" s="131"/>
      <c r="BHG200" s="131"/>
      <c r="BHH200" s="131"/>
      <c r="BHI200" s="131"/>
      <c r="BHJ200" s="131"/>
      <c r="BHK200" s="131"/>
      <c r="BHL200" s="131"/>
      <c r="BHM200" s="131"/>
      <c r="BHN200" s="131"/>
      <c r="BHO200" s="131"/>
      <c r="BHP200" s="131"/>
      <c r="BHQ200" s="131"/>
      <c r="BHR200" s="131"/>
      <c r="BHS200" s="131"/>
      <c r="BHT200" s="131"/>
      <c r="BHU200" s="131"/>
      <c r="BHV200" s="131"/>
      <c r="BHW200" s="131"/>
      <c r="BHX200" s="131"/>
      <c r="BHY200" s="131"/>
      <c r="BHZ200" s="131"/>
      <c r="BIA200" s="131"/>
      <c r="BIB200" s="131"/>
      <c r="BIC200" s="131"/>
      <c r="BID200" s="131"/>
      <c r="BIE200" s="131"/>
      <c r="BIF200" s="131"/>
      <c r="BIG200" s="131"/>
      <c r="BIH200" s="131"/>
      <c r="BII200" s="131"/>
      <c r="BIJ200" s="131"/>
      <c r="BIK200" s="131"/>
      <c r="BIL200" s="131"/>
      <c r="BIM200" s="131"/>
      <c r="BIN200" s="131"/>
      <c r="BIO200" s="131"/>
      <c r="BIP200" s="131"/>
      <c r="BIQ200" s="131"/>
      <c r="BIR200" s="131"/>
      <c r="BIS200" s="131"/>
      <c r="BIT200" s="131"/>
      <c r="BIU200" s="131"/>
      <c r="BIV200" s="131"/>
      <c r="BIW200" s="131"/>
      <c r="BIX200" s="131"/>
      <c r="BIY200" s="131"/>
      <c r="BIZ200" s="131"/>
      <c r="BJA200" s="131"/>
      <c r="BJB200" s="131"/>
      <c r="BJC200" s="131"/>
      <c r="BJD200" s="131"/>
      <c r="BJE200" s="131"/>
      <c r="BJF200" s="131"/>
      <c r="BJG200" s="131"/>
      <c r="BJH200" s="131"/>
      <c r="BJI200" s="131"/>
      <c r="BJJ200" s="131"/>
      <c r="BJK200" s="131"/>
      <c r="BJL200" s="131"/>
      <c r="BJM200" s="131"/>
      <c r="BJN200" s="131"/>
      <c r="BJO200" s="131"/>
      <c r="BJP200" s="131"/>
      <c r="BJQ200" s="131"/>
      <c r="BJR200" s="131"/>
      <c r="BJS200" s="131"/>
      <c r="BJT200" s="131"/>
      <c r="BJU200" s="131"/>
      <c r="BJV200" s="131"/>
      <c r="BJW200" s="131"/>
      <c r="BJX200" s="131"/>
      <c r="BJY200" s="131"/>
      <c r="BJZ200" s="131"/>
      <c r="BKA200" s="131"/>
      <c r="BKB200" s="131"/>
      <c r="BKC200" s="131"/>
      <c r="BKD200" s="131"/>
      <c r="BKE200" s="131"/>
      <c r="BKF200" s="131"/>
      <c r="BKG200" s="131"/>
      <c r="BKH200" s="131"/>
      <c r="BKI200" s="131"/>
      <c r="BKJ200" s="131"/>
      <c r="BKK200" s="131"/>
      <c r="BKL200" s="131"/>
      <c r="BKM200" s="131"/>
      <c r="BKN200" s="131"/>
      <c r="BKO200" s="131"/>
      <c r="BKP200" s="131"/>
      <c r="BKQ200" s="131"/>
      <c r="BKR200" s="131"/>
      <c r="BKS200" s="131"/>
      <c r="BKT200" s="131"/>
      <c r="BKU200" s="131"/>
      <c r="BKV200" s="131"/>
      <c r="BKW200" s="131"/>
      <c r="BKX200" s="131"/>
      <c r="BKY200" s="131"/>
      <c r="BKZ200" s="131"/>
      <c r="BLA200" s="131"/>
      <c r="BLB200" s="131"/>
      <c r="BLC200" s="131"/>
      <c r="BLD200" s="131"/>
      <c r="BLE200" s="131"/>
      <c r="BLF200" s="131"/>
      <c r="BLG200" s="131"/>
      <c r="BLH200" s="131"/>
      <c r="BLI200" s="131"/>
      <c r="BLJ200" s="131"/>
      <c r="BLK200" s="131"/>
      <c r="BLL200" s="131"/>
      <c r="BLM200" s="131"/>
      <c r="BLN200" s="131"/>
      <c r="BLO200" s="131"/>
      <c r="BLP200" s="131"/>
      <c r="BLQ200" s="131"/>
      <c r="BLR200" s="131"/>
      <c r="BLS200" s="131"/>
      <c r="BLT200" s="131"/>
      <c r="BLU200" s="131"/>
      <c r="BLV200" s="131"/>
      <c r="BLW200" s="131"/>
      <c r="BLX200" s="131"/>
      <c r="BLY200" s="131"/>
      <c r="BLZ200" s="131"/>
      <c r="BMA200" s="131"/>
      <c r="BMB200" s="131"/>
      <c r="BMC200" s="131"/>
      <c r="BMD200" s="131"/>
      <c r="BME200" s="131"/>
      <c r="BMF200" s="131"/>
      <c r="BMG200" s="131"/>
      <c r="BMH200" s="131"/>
      <c r="BMI200" s="131"/>
      <c r="BMJ200" s="131"/>
      <c r="BMK200" s="131"/>
      <c r="BML200" s="131"/>
      <c r="BMM200" s="131"/>
      <c r="BMN200" s="131"/>
      <c r="BMO200" s="131"/>
      <c r="BMP200" s="131"/>
      <c r="BMQ200" s="131"/>
      <c r="BMR200" s="131"/>
      <c r="BMS200" s="131"/>
      <c r="BMT200" s="131"/>
      <c r="BMU200" s="131"/>
      <c r="BMV200" s="131"/>
      <c r="BMW200" s="131"/>
      <c r="BMX200" s="131"/>
      <c r="BMY200" s="131"/>
      <c r="BMZ200" s="131"/>
      <c r="BNA200" s="131"/>
      <c r="BNB200" s="131"/>
      <c r="BNC200" s="131"/>
      <c r="BND200" s="131"/>
      <c r="BNE200" s="131"/>
      <c r="BNF200" s="131"/>
      <c r="BNG200" s="131"/>
      <c r="BNH200" s="131"/>
      <c r="BNI200" s="131"/>
      <c r="BNJ200" s="131"/>
      <c r="BNK200" s="131"/>
      <c r="BNL200" s="131"/>
      <c r="BNM200" s="131"/>
      <c r="BNN200" s="131"/>
      <c r="BNO200" s="131"/>
      <c r="BNP200" s="131"/>
      <c r="BNQ200" s="131"/>
      <c r="BNR200" s="131"/>
      <c r="BNS200" s="131"/>
      <c r="BNT200" s="131"/>
      <c r="BNU200" s="131"/>
      <c r="BNV200" s="131"/>
      <c r="BNW200" s="131"/>
      <c r="BNX200" s="131"/>
      <c r="BNY200" s="131"/>
      <c r="BNZ200" s="131"/>
      <c r="BOA200" s="131"/>
      <c r="BOB200" s="131"/>
      <c r="BOC200" s="131"/>
      <c r="BOD200" s="131"/>
      <c r="BOE200" s="131"/>
      <c r="BOF200" s="131"/>
      <c r="BOG200" s="131"/>
      <c r="BOH200" s="131"/>
      <c r="BOI200" s="131"/>
      <c r="BOJ200" s="131"/>
      <c r="BOK200" s="131"/>
      <c r="BOL200" s="131"/>
      <c r="BOM200" s="131"/>
      <c r="BON200" s="131"/>
      <c r="BOO200" s="131"/>
      <c r="BOP200" s="131"/>
      <c r="BOQ200" s="131"/>
      <c r="BOR200" s="131"/>
      <c r="BOS200" s="131"/>
      <c r="BOT200" s="131"/>
      <c r="BOU200" s="131"/>
      <c r="BOV200" s="131"/>
      <c r="BOW200" s="131"/>
      <c r="BOX200" s="131"/>
      <c r="BOY200" s="131"/>
      <c r="BOZ200" s="131"/>
      <c r="BPA200" s="131"/>
      <c r="BPB200" s="131"/>
      <c r="BPC200" s="131"/>
      <c r="BPD200" s="131"/>
      <c r="BPE200" s="131"/>
      <c r="BPF200" s="131"/>
      <c r="BPG200" s="131"/>
      <c r="BPH200" s="131"/>
      <c r="BPI200" s="131"/>
      <c r="BPJ200" s="131"/>
      <c r="BPK200" s="131"/>
      <c r="BPL200" s="131"/>
      <c r="BPM200" s="131"/>
      <c r="BPN200" s="131"/>
      <c r="BPO200" s="131"/>
      <c r="BPP200" s="131"/>
      <c r="BPQ200" s="131"/>
      <c r="BPR200" s="131"/>
      <c r="BPS200" s="131"/>
      <c r="BPT200" s="131"/>
      <c r="BPU200" s="131"/>
      <c r="BPV200" s="131"/>
      <c r="BPW200" s="131"/>
      <c r="BPX200" s="131"/>
      <c r="BPY200" s="131"/>
      <c r="BPZ200" s="131"/>
      <c r="BQA200" s="131"/>
      <c r="BQB200" s="131"/>
      <c r="BQC200" s="131"/>
      <c r="BQD200" s="131"/>
      <c r="BQE200" s="131"/>
      <c r="BQF200" s="131"/>
      <c r="BQG200" s="131"/>
      <c r="BQH200" s="131"/>
      <c r="BQI200" s="131"/>
      <c r="BQJ200" s="131"/>
      <c r="BQK200" s="131"/>
      <c r="BQL200" s="131"/>
      <c r="BQM200" s="131"/>
      <c r="BQN200" s="131"/>
      <c r="BQO200" s="131"/>
      <c r="BQP200" s="131"/>
      <c r="BQQ200" s="131"/>
      <c r="BQR200" s="131"/>
      <c r="BQS200" s="131"/>
      <c r="BQT200" s="131"/>
      <c r="BQU200" s="131"/>
      <c r="BQV200" s="131"/>
      <c r="BQW200" s="131"/>
      <c r="BQX200" s="131"/>
      <c r="BQY200" s="131"/>
      <c r="BQZ200" s="131"/>
      <c r="BRA200" s="131"/>
      <c r="BRB200" s="131"/>
      <c r="BRC200" s="131"/>
      <c r="BRD200" s="131"/>
      <c r="BRE200" s="131"/>
      <c r="BRF200" s="131"/>
      <c r="BRG200" s="131"/>
      <c r="BRH200" s="131"/>
      <c r="BRI200" s="131"/>
      <c r="BRJ200" s="131"/>
      <c r="BRK200" s="131"/>
      <c r="BRL200" s="131"/>
      <c r="BRM200" s="131"/>
      <c r="BRN200" s="131"/>
      <c r="BRO200" s="131"/>
      <c r="BRP200" s="131"/>
      <c r="BRQ200" s="131"/>
      <c r="BRR200" s="131"/>
      <c r="BRS200" s="131"/>
      <c r="BRT200" s="131"/>
      <c r="BRU200" s="131"/>
      <c r="BRV200" s="131"/>
      <c r="BRW200" s="131"/>
      <c r="BRX200" s="131"/>
      <c r="BRY200" s="131"/>
      <c r="BRZ200" s="131"/>
      <c r="BSA200" s="131"/>
      <c r="BSB200" s="131"/>
      <c r="BSC200" s="131"/>
      <c r="BSD200" s="131"/>
      <c r="BSE200" s="131"/>
      <c r="BSF200" s="131"/>
      <c r="BSG200" s="131"/>
      <c r="BSH200" s="131"/>
      <c r="BSI200" s="131"/>
      <c r="BSJ200" s="131"/>
      <c r="BSK200" s="131"/>
      <c r="BSL200" s="131"/>
      <c r="BSM200" s="131"/>
      <c r="BSN200" s="131"/>
      <c r="BSO200" s="131"/>
      <c r="BSP200" s="131"/>
      <c r="BSQ200" s="131"/>
      <c r="BSR200" s="131"/>
      <c r="BSS200" s="131"/>
      <c r="BST200" s="131"/>
      <c r="BSU200" s="131"/>
      <c r="BSV200" s="131"/>
      <c r="BSW200" s="131"/>
      <c r="BSX200" s="131"/>
      <c r="BSY200" s="131"/>
      <c r="BSZ200" s="131"/>
      <c r="BTA200" s="131"/>
      <c r="BTB200" s="131"/>
      <c r="BTC200" s="131"/>
      <c r="BTD200" s="131"/>
      <c r="BTE200" s="131"/>
      <c r="BTF200" s="131"/>
      <c r="BTG200" s="131"/>
      <c r="BTH200" s="131"/>
      <c r="BTI200" s="131"/>
      <c r="BTJ200" s="131"/>
      <c r="BTK200" s="131"/>
      <c r="BTL200" s="131"/>
      <c r="BTM200" s="131"/>
      <c r="BTN200" s="131"/>
      <c r="BTO200" s="131"/>
      <c r="BTP200" s="131"/>
      <c r="BTQ200" s="131"/>
      <c r="BTR200" s="131"/>
      <c r="BTS200" s="131"/>
      <c r="BTT200" s="131"/>
      <c r="BTU200" s="131"/>
      <c r="BTV200" s="131"/>
      <c r="BTW200" s="131"/>
      <c r="BTX200" s="131"/>
      <c r="BTY200" s="131"/>
      <c r="BTZ200" s="131"/>
      <c r="BUA200" s="131"/>
      <c r="BUB200" s="131"/>
      <c r="BUC200" s="131"/>
      <c r="BUD200" s="131"/>
      <c r="BUE200" s="131"/>
      <c r="BUF200" s="131"/>
      <c r="BUG200" s="131"/>
      <c r="BUH200" s="131"/>
      <c r="BUI200" s="131"/>
      <c r="BUJ200" s="131"/>
      <c r="BUK200" s="131"/>
      <c r="BUL200" s="131"/>
      <c r="BUM200" s="131"/>
      <c r="BUN200" s="131"/>
      <c r="BUO200" s="131"/>
      <c r="BUP200" s="131"/>
      <c r="BUQ200" s="131"/>
      <c r="BUR200" s="131"/>
      <c r="BUS200" s="131"/>
      <c r="BUT200" s="131"/>
      <c r="BUU200" s="131"/>
      <c r="BUV200" s="131"/>
      <c r="BUW200" s="131"/>
      <c r="BUX200" s="131"/>
      <c r="BUY200" s="131"/>
      <c r="BUZ200" s="131"/>
      <c r="BVA200" s="131"/>
      <c r="BVB200" s="131"/>
      <c r="BVC200" s="131"/>
      <c r="BVD200" s="131"/>
      <c r="BVE200" s="131"/>
      <c r="BVF200" s="131"/>
      <c r="BVG200" s="131"/>
      <c r="BVH200" s="131"/>
      <c r="BVI200" s="131"/>
      <c r="BVJ200" s="131"/>
      <c r="BVK200" s="131"/>
      <c r="BVL200" s="131"/>
      <c r="BVM200" s="131"/>
      <c r="BVN200" s="131"/>
      <c r="BVO200" s="131"/>
      <c r="BVP200" s="131"/>
      <c r="BVQ200" s="131"/>
      <c r="BVR200" s="131"/>
      <c r="BVS200" s="131"/>
      <c r="BVT200" s="131"/>
      <c r="BVU200" s="131"/>
      <c r="BVV200" s="131"/>
      <c r="BVW200" s="131"/>
      <c r="BVX200" s="131"/>
      <c r="BVY200" s="131"/>
      <c r="BVZ200" s="131"/>
      <c r="BWA200" s="131"/>
      <c r="BWB200" s="131"/>
      <c r="BWC200" s="131"/>
      <c r="BWD200" s="131"/>
      <c r="BWE200" s="131"/>
      <c r="BWF200" s="131"/>
      <c r="BWG200" s="131"/>
      <c r="BWH200" s="131"/>
      <c r="BWI200" s="131"/>
      <c r="BWJ200" s="131"/>
      <c r="BWK200" s="131"/>
      <c r="BWL200" s="131"/>
      <c r="BWM200" s="131"/>
      <c r="BWN200" s="131"/>
      <c r="BWO200" s="131"/>
      <c r="BWP200" s="131"/>
      <c r="BWQ200" s="131"/>
      <c r="BWR200" s="131"/>
      <c r="BWS200" s="131"/>
      <c r="BWT200" s="131"/>
      <c r="BWU200" s="131"/>
      <c r="BWV200" s="131"/>
      <c r="BWW200" s="131"/>
      <c r="BWX200" s="131"/>
      <c r="BWY200" s="131"/>
      <c r="BWZ200" s="131"/>
      <c r="BXA200" s="131"/>
      <c r="BXB200" s="131"/>
      <c r="BXC200" s="131"/>
      <c r="BXD200" s="131"/>
      <c r="BXE200" s="131"/>
      <c r="BXF200" s="131"/>
      <c r="BXG200" s="131"/>
      <c r="BXH200" s="131"/>
      <c r="BXI200" s="131"/>
      <c r="BXJ200" s="131"/>
      <c r="BXK200" s="131"/>
      <c r="BXL200" s="131"/>
      <c r="BXM200" s="131"/>
      <c r="BXN200" s="131"/>
      <c r="BXO200" s="131"/>
      <c r="BXP200" s="131"/>
      <c r="BXQ200" s="131"/>
      <c r="BXR200" s="131"/>
      <c r="BXS200" s="131"/>
      <c r="BXT200" s="131"/>
      <c r="BXU200" s="131"/>
      <c r="BXV200" s="131"/>
      <c r="BXW200" s="131"/>
      <c r="BXX200" s="131"/>
      <c r="BXY200" s="131"/>
      <c r="BXZ200" s="131"/>
      <c r="BYA200" s="131"/>
      <c r="BYB200" s="131"/>
      <c r="BYC200" s="131"/>
      <c r="BYD200" s="131"/>
      <c r="BYE200" s="131"/>
      <c r="BYF200" s="131"/>
      <c r="BYG200" s="131"/>
      <c r="BYH200" s="131"/>
      <c r="BYI200" s="131"/>
      <c r="BYJ200" s="131"/>
      <c r="BYK200" s="131"/>
      <c r="BYL200" s="131"/>
      <c r="BYM200" s="131"/>
      <c r="BYN200" s="131"/>
      <c r="BYO200" s="131"/>
      <c r="BYP200" s="131"/>
      <c r="BYQ200" s="131"/>
      <c r="BYR200" s="131"/>
      <c r="BYS200" s="131"/>
      <c r="BYT200" s="131"/>
      <c r="BYU200" s="131"/>
      <c r="BYV200" s="131"/>
      <c r="BYW200" s="131"/>
      <c r="BYX200" s="131"/>
      <c r="BYY200" s="131"/>
      <c r="BYZ200" s="131"/>
      <c r="BZA200" s="131"/>
      <c r="BZB200" s="131"/>
      <c r="BZC200" s="131"/>
      <c r="BZD200" s="131"/>
      <c r="BZE200" s="131"/>
      <c r="BZF200" s="131"/>
      <c r="BZG200" s="131"/>
      <c r="BZH200" s="131"/>
      <c r="BZI200" s="131"/>
      <c r="BZJ200" s="131"/>
      <c r="BZK200" s="131"/>
      <c r="BZL200" s="131"/>
      <c r="BZM200" s="131"/>
      <c r="BZN200" s="131"/>
      <c r="BZO200" s="131"/>
      <c r="BZP200" s="131"/>
      <c r="BZQ200" s="131"/>
      <c r="BZR200" s="131"/>
      <c r="BZS200" s="131"/>
      <c r="BZT200" s="131"/>
      <c r="BZU200" s="131"/>
      <c r="BZV200" s="131"/>
      <c r="BZW200" s="131"/>
      <c r="BZX200" s="131"/>
      <c r="BZY200" s="131"/>
      <c r="BZZ200" s="131"/>
      <c r="CAA200" s="131"/>
      <c r="CAB200" s="131"/>
      <c r="CAC200" s="131"/>
      <c r="CAD200" s="131"/>
      <c r="CAE200" s="131"/>
      <c r="CAF200" s="131"/>
      <c r="CAG200" s="131"/>
      <c r="CAH200" s="131"/>
      <c r="CAI200" s="131"/>
      <c r="CAJ200" s="131"/>
      <c r="CAK200" s="131"/>
      <c r="CAL200" s="131"/>
      <c r="CAM200" s="131"/>
      <c r="CAN200" s="131"/>
      <c r="CAO200" s="131"/>
      <c r="CAP200" s="131"/>
      <c r="CAQ200" s="131"/>
      <c r="CAR200" s="131"/>
      <c r="CAS200" s="131"/>
      <c r="CAT200" s="131"/>
      <c r="CAU200" s="131"/>
      <c r="CAV200" s="131"/>
      <c r="CAW200" s="131"/>
      <c r="CAX200" s="131"/>
      <c r="CAY200" s="131"/>
      <c r="CAZ200" s="131"/>
      <c r="CBA200" s="131"/>
      <c r="CBB200" s="131"/>
      <c r="CBC200" s="131"/>
      <c r="CBD200" s="131"/>
      <c r="CBE200" s="131"/>
      <c r="CBF200" s="131"/>
      <c r="CBG200" s="131"/>
      <c r="CBH200" s="131"/>
      <c r="CBI200" s="131"/>
      <c r="CBJ200" s="131"/>
      <c r="CBK200" s="131"/>
      <c r="CBL200" s="131"/>
      <c r="CBM200" s="131"/>
      <c r="CBN200" s="131"/>
      <c r="CBO200" s="131"/>
      <c r="CBP200" s="131"/>
      <c r="CBQ200" s="131"/>
      <c r="CBR200" s="131"/>
      <c r="CBS200" s="131"/>
      <c r="CBT200" s="131"/>
      <c r="CBU200" s="131"/>
      <c r="CBV200" s="131"/>
      <c r="CBW200" s="131"/>
      <c r="CBX200" s="131"/>
      <c r="CBY200" s="131"/>
      <c r="CBZ200" s="131"/>
      <c r="CCA200" s="131"/>
      <c r="CCB200" s="131"/>
      <c r="CCC200" s="131"/>
      <c r="CCD200" s="131"/>
      <c r="CCE200" s="131"/>
      <c r="CCF200" s="131"/>
      <c r="CCG200" s="131"/>
      <c r="CCH200" s="131"/>
      <c r="CCI200" s="131"/>
      <c r="CCJ200" s="131"/>
      <c r="CCK200" s="131"/>
      <c r="CCL200" s="131"/>
      <c r="CCM200" s="131"/>
      <c r="CCN200" s="131"/>
      <c r="CCO200" s="131"/>
      <c r="CCP200" s="131"/>
      <c r="CCQ200" s="131"/>
      <c r="CCR200" s="131"/>
      <c r="CCS200" s="131"/>
      <c r="CCT200" s="131"/>
      <c r="CCU200" s="131"/>
      <c r="CCV200" s="131"/>
      <c r="CCW200" s="131"/>
      <c r="CCX200" s="131"/>
      <c r="CCY200" s="131"/>
      <c r="CCZ200" s="131"/>
      <c r="CDA200" s="131"/>
      <c r="CDB200" s="131"/>
      <c r="CDC200" s="131"/>
      <c r="CDD200" s="131"/>
      <c r="CDE200" s="131"/>
      <c r="CDF200" s="131"/>
      <c r="CDG200" s="131"/>
      <c r="CDH200" s="131"/>
      <c r="CDI200" s="131"/>
      <c r="CDJ200" s="131"/>
      <c r="CDK200" s="131"/>
      <c r="CDL200" s="131"/>
      <c r="CDM200" s="131"/>
      <c r="CDN200" s="131"/>
      <c r="CDO200" s="131"/>
      <c r="CDP200" s="131"/>
      <c r="CDQ200" s="131"/>
      <c r="CDR200" s="131"/>
      <c r="CDS200" s="131"/>
      <c r="CDT200" s="131"/>
      <c r="CDU200" s="131"/>
      <c r="CDV200" s="131"/>
      <c r="CDW200" s="131"/>
      <c r="CDX200" s="131"/>
      <c r="CDY200" s="131"/>
      <c r="CDZ200" s="131"/>
      <c r="CEA200" s="131"/>
      <c r="CEB200" s="131"/>
      <c r="CEC200" s="131"/>
      <c r="CED200" s="131"/>
      <c r="CEE200" s="131"/>
      <c r="CEF200" s="131"/>
      <c r="CEG200" s="131"/>
      <c r="CEH200" s="131"/>
      <c r="CEI200" s="131"/>
      <c r="CEJ200" s="131"/>
      <c r="CEK200" s="131"/>
      <c r="CEL200" s="131"/>
      <c r="CEM200" s="131"/>
      <c r="CEN200" s="131"/>
      <c r="CEO200" s="131"/>
      <c r="CEP200" s="131"/>
      <c r="CEQ200" s="131"/>
      <c r="CER200" s="131"/>
      <c r="CES200" s="131"/>
      <c r="CET200" s="131"/>
      <c r="CEU200" s="131"/>
      <c r="CEV200" s="131"/>
      <c r="CEW200" s="131"/>
      <c r="CEX200" s="131"/>
      <c r="CEY200" s="131"/>
      <c r="CEZ200" s="131"/>
      <c r="CFA200" s="131"/>
      <c r="CFB200" s="131"/>
      <c r="CFC200" s="131"/>
      <c r="CFD200" s="131"/>
      <c r="CFE200" s="131"/>
      <c r="CFF200" s="131"/>
      <c r="CFG200" s="131"/>
      <c r="CFH200" s="131"/>
      <c r="CFI200" s="131"/>
      <c r="CFJ200" s="131"/>
      <c r="CFK200" s="131"/>
      <c r="CFL200" s="131"/>
      <c r="CFM200" s="131"/>
      <c r="CFN200" s="131"/>
      <c r="CFO200" s="131"/>
      <c r="CFP200" s="131"/>
      <c r="CFQ200" s="131"/>
      <c r="CFR200" s="131"/>
      <c r="CFS200" s="131"/>
      <c r="CFT200" s="131"/>
      <c r="CFU200" s="131"/>
      <c r="CFV200" s="131"/>
      <c r="CFW200" s="131"/>
      <c r="CFX200" s="131"/>
      <c r="CFY200" s="131"/>
      <c r="CFZ200" s="131"/>
      <c r="CGA200" s="131"/>
      <c r="CGB200" s="131"/>
      <c r="CGC200" s="131"/>
      <c r="CGD200" s="131"/>
      <c r="CGE200" s="131"/>
      <c r="CGF200" s="131"/>
      <c r="CGG200" s="131"/>
      <c r="CGH200" s="131"/>
      <c r="CGI200" s="131"/>
      <c r="CGJ200" s="131"/>
      <c r="CGK200" s="131"/>
      <c r="CGL200" s="131"/>
      <c r="CGM200" s="131"/>
      <c r="CGN200" s="131"/>
      <c r="CGO200" s="131"/>
      <c r="CGP200" s="131"/>
      <c r="CGQ200" s="131"/>
      <c r="CGR200" s="131"/>
      <c r="CGS200" s="131"/>
      <c r="CGT200" s="131"/>
      <c r="CGU200" s="131"/>
      <c r="CGV200" s="131"/>
      <c r="CGW200" s="131"/>
      <c r="CGX200" s="131"/>
      <c r="CGY200" s="131"/>
      <c r="CGZ200" s="131"/>
      <c r="CHA200" s="131"/>
      <c r="CHB200" s="131"/>
      <c r="CHC200" s="131"/>
      <c r="CHD200" s="131"/>
      <c r="CHE200" s="131"/>
      <c r="CHF200" s="131"/>
      <c r="CHG200" s="131"/>
      <c r="CHH200" s="131"/>
      <c r="CHI200" s="131"/>
      <c r="CHJ200" s="131"/>
      <c r="CHK200" s="131"/>
      <c r="CHL200" s="131"/>
      <c r="CHM200" s="131"/>
      <c r="CHN200" s="131"/>
      <c r="CHO200" s="131"/>
      <c r="CHP200" s="131"/>
      <c r="CHQ200" s="131"/>
      <c r="CHR200" s="131"/>
      <c r="CHS200" s="131"/>
      <c r="CHT200" s="131"/>
      <c r="CHU200" s="131"/>
      <c r="CHV200" s="131"/>
      <c r="CHW200" s="131"/>
      <c r="CHX200" s="131"/>
      <c r="CHY200" s="131"/>
      <c r="CHZ200" s="131"/>
      <c r="CIA200" s="131"/>
      <c r="CIB200" s="131"/>
      <c r="CIC200" s="131"/>
      <c r="CID200" s="131"/>
      <c r="CIE200" s="131"/>
      <c r="CIF200" s="131"/>
      <c r="CIG200" s="131"/>
      <c r="CIH200" s="131"/>
      <c r="CII200" s="131"/>
      <c r="CIJ200" s="131"/>
      <c r="CIK200" s="131"/>
      <c r="CIL200" s="131"/>
      <c r="CIM200" s="131"/>
      <c r="CIN200" s="131"/>
      <c r="CIO200" s="131"/>
      <c r="CIP200" s="131"/>
      <c r="CIQ200" s="131"/>
      <c r="CIR200" s="131"/>
      <c r="CIS200" s="131"/>
      <c r="CIT200" s="131"/>
      <c r="CIU200" s="131"/>
      <c r="CIV200" s="131"/>
      <c r="CIW200" s="131"/>
      <c r="CIX200" s="131"/>
      <c r="CIY200" s="131"/>
      <c r="CIZ200" s="131"/>
      <c r="CJA200" s="131"/>
      <c r="CJB200" s="131"/>
      <c r="CJC200" s="131"/>
      <c r="CJD200" s="131"/>
      <c r="CJE200" s="131"/>
      <c r="CJF200" s="131"/>
      <c r="CJG200" s="131"/>
      <c r="CJH200" s="131"/>
      <c r="CJI200" s="131"/>
      <c r="CJJ200" s="131"/>
      <c r="CJK200" s="131"/>
      <c r="CJL200" s="131"/>
      <c r="CJM200" s="131"/>
      <c r="CJN200" s="131"/>
      <c r="CJO200" s="131"/>
      <c r="CJP200" s="131"/>
      <c r="CJQ200" s="131"/>
      <c r="CJR200" s="131"/>
      <c r="CJS200" s="131"/>
      <c r="CJT200" s="131"/>
      <c r="CJU200" s="131"/>
      <c r="CJV200" s="131"/>
      <c r="CJW200" s="131"/>
      <c r="CJX200" s="131"/>
      <c r="CJY200" s="131"/>
      <c r="CJZ200" s="131"/>
      <c r="CKA200" s="131"/>
      <c r="CKB200" s="131"/>
      <c r="CKC200" s="131"/>
      <c r="CKD200" s="131"/>
      <c r="CKE200" s="131"/>
      <c r="CKF200" s="131"/>
      <c r="CKG200" s="131"/>
      <c r="CKH200" s="131"/>
      <c r="CKI200" s="131"/>
      <c r="CKJ200" s="131"/>
      <c r="CKK200" s="131"/>
      <c r="CKL200" s="131"/>
      <c r="CKM200" s="131"/>
      <c r="CKN200" s="131"/>
      <c r="CKO200" s="131"/>
      <c r="CKP200" s="131"/>
      <c r="CKQ200" s="131"/>
      <c r="CKR200" s="131"/>
      <c r="CKS200" s="131"/>
      <c r="CKT200" s="131"/>
      <c r="CKU200" s="131"/>
      <c r="CKV200" s="131"/>
      <c r="CKW200" s="131"/>
      <c r="CKX200" s="131"/>
      <c r="CKY200" s="131"/>
      <c r="CKZ200" s="131"/>
      <c r="CLA200" s="131"/>
      <c r="CLB200" s="131"/>
      <c r="CLC200" s="131"/>
      <c r="CLD200" s="131"/>
      <c r="CLE200" s="131"/>
      <c r="CLF200" s="131"/>
      <c r="CLG200" s="131"/>
      <c r="CLH200" s="131"/>
      <c r="CLI200" s="131"/>
      <c r="CLJ200" s="131"/>
      <c r="CLK200" s="131"/>
      <c r="CLL200" s="131"/>
      <c r="CLM200" s="131"/>
      <c r="CLN200" s="131"/>
      <c r="CLO200" s="131"/>
      <c r="CLP200" s="131"/>
      <c r="CLQ200" s="131"/>
      <c r="CLR200" s="131"/>
      <c r="CLS200" s="131"/>
      <c r="CLT200" s="131"/>
      <c r="CLU200" s="131"/>
      <c r="CLV200" s="131"/>
      <c r="CLW200" s="131"/>
      <c r="CLX200" s="131"/>
      <c r="CLY200" s="131"/>
      <c r="CLZ200" s="131"/>
      <c r="CMA200" s="131"/>
      <c r="CMB200" s="131"/>
      <c r="CMC200" s="131"/>
      <c r="CMD200" s="131"/>
      <c r="CME200" s="131"/>
      <c r="CMF200" s="131"/>
      <c r="CMG200" s="131"/>
      <c r="CMH200" s="131"/>
      <c r="CMI200" s="131"/>
      <c r="CMJ200" s="131"/>
      <c r="CMK200" s="131"/>
      <c r="CML200" s="131"/>
      <c r="CMM200" s="131"/>
      <c r="CMN200" s="131"/>
      <c r="CMO200" s="131"/>
      <c r="CMP200" s="131"/>
      <c r="CMQ200" s="131"/>
      <c r="CMR200" s="131"/>
      <c r="CMS200" s="131"/>
      <c r="CMT200" s="131"/>
      <c r="CMU200" s="131"/>
      <c r="CMV200" s="131"/>
      <c r="CMW200" s="131"/>
      <c r="CMX200" s="131"/>
      <c r="CMY200" s="131"/>
      <c r="CMZ200" s="131"/>
      <c r="CNA200" s="131"/>
      <c r="CNB200" s="131"/>
      <c r="CNC200" s="131"/>
      <c r="CND200" s="131"/>
      <c r="CNE200" s="131"/>
      <c r="CNF200" s="131"/>
      <c r="CNG200" s="131"/>
      <c r="CNH200" s="131"/>
      <c r="CNI200" s="131"/>
      <c r="CNJ200" s="131"/>
      <c r="CNK200" s="131"/>
      <c r="CNL200" s="131"/>
      <c r="CNM200" s="131"/>
      <c r="CNN200" s="131"/>
      <c r="CNO200" s="131"/>
      <c r="CNP200" s="131"/>
      <c r="CNQ200" s="131"/>
      <c r="CNR200" s="131"/>
      <c r="CNS200" s="131"/>
      <c r="CNT200" s="131"/>
      <c r="CNU200" s="131"/>
      <c r="CNV200" s="131"/>
      <c r="CNW200" s="131"/>
      <c r="CNX200" s="131"/>
      <c r="CNY200" s="131"/>
      <c r="CNZ200" s="131"/>
      <c r="COA200" s="131"/>
      <c r="COB200" s="131"/>
      <c r="COC200" s="131"/>
      <c r="COD200" s="131"/>
      <c r="COE200" s="131"/>
      <c r="COF200" s="131"/>
      <c r="COG200" s="131"/>
      <c r="COH200" s="131"/>
      <c r="COI200" s="131"/>
      <c r="COJ200" s="131"/>
      <c r="COK200" s="131"/>
      <c r="COL200" s="131"/>
      <c r="COM200" s="131"/>
      <c r="CON200" s="131"/>
      <c r="COO200" s="131"/>
      <c r="COP200" s="131"/>
      <c r="COQ200" s="131"/>
      <c r="COR200" s="131"/>
      <c r="COS200" s="131"/>
      <c r="COT200" s="131"/>
      <c r="COU200" s="131"/>
      <c r="COV200" s="131"/>
      <c r="COW200" s="131"/>
      <c r="COX200" s="131"/>
      <c r="COY200" s="131"/>
      <c r="COZ200" s="131"/>
      <c r="CPA200" s="131"/>
      <c r="CPB200" s="131"/>
      <c r="CPC200" s="131"/>
      <c r="CPD200" s="131"/>
      <c r="CPE200" s="131"/>
      <c r="CPF200" s="131"/>
      <c r="CPG200" s="131"/>
      <c r="CPH200" s="131"/>
      <c r="CPI200" s="131"/>
      <c r="CPJ200" s="131"/>
      <c r="CPK200" s="131"/>
      <c r="CPL200" s="131"/>
      <c r="CPM200" s="131"/>
      <c r="CPN200" s="131"/>
      <c r="CPO200" s="131"/>
      <c r="CPP200" s="131"/>
      <c r="CPQ200" s="131"/>
      <c r="CPR200" s="131"/>
      <c r="CPS200" s="131"/>
      <c r="CPT200" s="131"/>
      <c r="CPU200" s="131"/>
      <c r="CPV200" s="131"/>
      <c r="CPW200" s="131"/>
      <c r="CPX200" s="131"/>
      <c r="CPY200" s="131"/>
      <c r="CPZ200" s="131"/>
      <c r="CQA200" s="131"/>
      <c r="CQB200" s="131"/>
      <c r="CQC200" s="131"/>
      <c r="CQD200" s="131"/>
      <c r="CQE200" s="131"/>
      <c r="CQF200" s="131"/>
      <c r="CQG200" s="131"/>
      <c r="CQH200" s="131"/>
      <c r="CQI200" s="131"/>
      <c r="CQJ200" s="131"/>
      <c r="CQK200" s="131"/>
      <c r="CQL200" s="131"/>
      <c r="CQM200" s="131"/>
      <c r="CQN200" s="131"/>
      <c r="CQO200" s="131"/>
      <c r="CQP200" s="131"/>
      <c r="CQQ200" s="131"/>
      <c r="CQR200" s="131"/>
      <c r="CQS200" s="131"/>
      <c r="CQT200" s="131"/>
      <c r="CQU200" s="131"/>
      <c r="CQV200" s="131"/>
      <c r="CQW200" s="131"/>
      <c r="CQX200" s="131"/>
      <c r="CQY200" s="131"/>
      <c r="CQZ200" s="131"/>
      <c r="CRA200" s="131"/>
      <c r="CRB200" s="131"/>
      <c r="CRC200" s="131"/>
      <c r="CRD200" s="131"/>
      <c r="CRE200" s="131"/>
      <c r="CRF200" s="131"/>
      <c r="CRG200" s="131"/>
      <c r="CRH200" s="131"/>
      <c r="CRI200" s="131"/>
      <c r="CRJ200" s="131"/>
      <c r="CRK200" s="131"/>
      <c r="CRL200" s="131"/>
      <c r="CRM200" s="131"/>
      <c r="CRN200" s="131"/>
      <c r="CRO200" s="131"/>
      <c r="CRP200" s="131"/>
      <c r="CRQ200" s="131"/>
      <c r="CRR200" s="131"/>
      <c r="CRS200" s="131"/>
      <c r="CRT200" s="131"/>
      <c r="CRU200" s="131"/>
      <c r="CRV200" s="131"/>
      <c r="CRW200" s="131"/>
      <c r="CRX200" s="131"/>
      <c r="CRY200" s="131"/>
      <c r="CRZ200" s="131"/>
      <c r="CSA200" s="131"/>
      <c r="CSB200" s="131"/>
      <c r="CSC200" s="131"/>
      <c r="CSD200" s="131"/>
      <c r="CSE200" s="131"/>
      <c r="CSF200" s="131"/>
      <c r="CSG200" s="131"/>
      <c r="CSH200" s="131"/>
      <c r="CSI200" s="131"/>
      <c r="CSJ200" s="131"/>
      <c r="CSK200" s="131"/>
      <c r="CSL200" s="131"/>
      <c r="CSM200" s="131"/>
      <c r="CSN200" s="131"/>
      <c r="CSO200" s="131"/>
      <c r="CSP200" s="131"/>
      <c r="CSQ200" s="131"/>
      <c r="CSR200" s="131"/>
      <c r="CSS200" s="131"/>
      <c r="CST200" s="131"/>
      <c r="CSU200" s="131"/>
      <c r="CSV200" s="131"/>
      <c r="CSW200" s="131"/>
      <c r="CSX200" s="131"/>
      <c r="CSY200" s="131"/>
      <c r="CSZ200" s="131"/>
      <c r="CTA200" s="131"/>
      <c r="CTB200" s="131"/>
      <c r="CTC200" s="131"/>
      <c r="CTD200" s="131"/>
      <c r="CTE200" s="131"/>
      <c r="CTF200" s="131"/>
      <c r="CTG200" s="131"/>
      <c r="CTH200" s="131"/>
      <c r="CTI200" s="131"/>
      <c r="CTJ200" s="131"/>
      <c r="CTK200" s="131"/>
      <c r="CTL200" s="131"/>
      <c r="CTM200" s="131"/>
      <c r="CTN200" s="131"/>
      <c r="CTO200" s="131"/>
      <c r="CTP200" s="131"/>
      <c r="CTQ200" s="131"/>
      <c r="CTR200" s="131"/>
      <c r="CTS200" s="131"/>
      <c r="CTT200" s="131"/>
      <c r="CTU200" s="131"/>
      <c r="CTV200" s="131"/>
      <c r="CTW200" s="131"/>
      <c r="CTX200" s="131"/>
      <c r="CTY200" s="131"/>
      <c r="CTZ200" s="131"/>
      <c r="CUA200" s="131"/>
      <c r="CUB200" s="131"/>
      <c r="CUC200" s="131"/>
      <c r="CUD200" s="131"/>
      <c r="CUE200" s="131"/>
      <c r="CUF200" s="131"/>
      <c r="CUG200" s="131"/>
      <c r="CUH200" s="131"/>
      <c r="CUI200" s="131"/>
      <c r="CUJ200" s="131"/>
      <c r="CUK200" s="131"/>
      <c r="CUL200" s="131"/>
      <c r="CUM200" s="131"/>
      <c r="CUN200" s="131"/>
      <c r="CUO200" s="131"/>
      <c r="CUP200" s="131"/>
      <c r="CUQ200" s="131"/>
      <c r="CUR200" s="131"/>
      <c r="CUS200" s="131"/>
      <c r="CUT200" s="131"/>
      <c r="CUU200" s="131"/>
      <c r="CUV200" s="131"/>
      <c r="CUW200" s="131"/>
      <c r="CUX200" s="131"/>
      <c r="CUY200" s="131"/>
      <c r="CUZ200" s="131"/>
      <c r="CVA200" s="131"/>
      <c r="CVB200" s="131"/>
      <c r="CVC200" s="131"/>
      <c r="CVD200" s="131"/>
      <c r="CVE200" s="131"/>
      <c r="CVF200" s="131"/>
      <c r="CVG200" s="131"/>
      <c r="CVH200" s="131"/>
      <c r="CVI200" s="131"/>
      <c r="CVJ200" s="131"/>
      <c r="CVK200" s="131"/>
      <c r="CVL200" s="131"/>
      <c r="CVM200" s="131"/>
      <c r="CVN200" s="131"/>
      <c r="CVO200" s="131"/>
      <c r="CVP200" s="131"/>
      <c r="CVQ200" s="131"/>
      <c r="CVR200" s="131"/>
      <c r="CVS200" s="131"/>
      <c r="CVT200" s="131"/>
      <c r="CVU200" s="131"/>
      <c r="CVV200" s="131"/>
      <c r="CVW200" s="131"/>
      <c r="CVX200" s="131"/>
      <c r="CVY200" s="131"/>
      <c r="CVZ200" s="131"/>
      <c r="CWA200" s="131"/>
      <c r="CWB200" s="131"/>
      <c r="CWC200" s="131"/>
      <c r="CWD200" s="131"/>
      <c r="CWE200" s="131"/>
      <c r="CWF200" s="131"/>
      <c r="CWG200" s="131"/>
      <c r="CWH200" s="131"/>
      <c r="CWI200" s="131"/>
      <c r="CWJ200" s="131"/>
      <c r="CWK200" s="131"/>
      <c r="CWL200" s="131"/>
      <c r="CWM200" s="131"/>
      <c r="CWN200" s="131"/>
      <c r="CWO200" s="131"/>
      <c r="CWP200" s="131"/>
      <c r="CWQ200" s="131"/>
      <c r="CWR200" s="131"/>
      <c r="CWS200" s="131"/>
      <c r="CWT200" s="131"/>
      <c r="CWU200" s="131"/>
      <c r="CWV200" s="131"/>
      <c r="CWW200" s="131"/>
      <c r="CWX200" s="131"/>
      <c r="CWY200" s="131"/>
      <c r="CWZ200" s="131"/>
      <c r="CXA200" s="131"/>
      <c r="CXB200" s="131"/>
      <c r="CXC200" s="131"/>
      <c r="CXD200" s="131"/>
      <c r="CXE200" s="131"/>
      <c r="CXF200" s="131"/>
      <c r="CXG200" s="131"/>
      <c r="CXH200" s="131"/>
      <c r="CXI200" s="131"/>
      <c r="CXJ200" s="131"/>
      <c r="CXK200" s="131"/>
      <c r="CXL200" s="131"/>
      <c r="CXM200" s="131"/>
      <c r="CXN200" s="131"/>
      <c r="CXO200" s="131"/>
      <c r="CXP200" s="131"/>
      <c r="CXQ200" s="131"/>
      <c r="CXR200" s="131"/>
      <c r="CXS200" s="131"/>
      <c r="CXT200" s="131"/>
      <c r="CXU200" s="131"/>
      <c r="CXV200" s="131"/>
      <c r="CXW200" s="131"/>
      <c r="CXX200" s="131"/>
      <c r="CXY200" s="131"/>
      <c r="CXZ200" s="131"/>
      <c r="CYA200" s="131"/>
      <c r="CYB200" s="131"/>
      <c r="CYC200" s="131"/>
      <c r="CYD200" s="131"/>
      <c r="CYE200" s="131"/>
      <c r="CYF200" s="131"/>
      <c r="CYG200" s="131"/>
      <c r="CYH200" s="131"/>
      <c r="CYI200" s="131"/>
      <c r="CYJ200" s="131"/>
      <c r="CYK200" s="131"/>
      <c r="CYL200" s="131"/>
      <c r="CYM200" s="131"/>
      <c r="CYN200" s="131"/>
      <c r="CYO200" s="131"/>
      <c r="CYP200" s="131"/>
      <c r="CYQ200" s="131"/>
      <c r="CYR200" s="131"/>
      <c r="CYS200" s="131"/>
      <c r="CYT200" s="131"/>
      <c r="CYU200" s="131"/>
      <c r="CYV200" s="131"/>
      <c r="CYW200" s="131"/>
      <c r="CYX200" s="131"/>
      <c r="CYY200" s="131"/>
      <c r="CYZ200" s="131"/>
      <c r="CZA200" s="131"/>
      <c r="CZB200" s="131"/>
      <c r="CZC200" s="131"/>
      <c r="CZD200" s="131"/>
      <c r="CZE200" s="131"/>
      <c r="CZF200" s="131"/>
      <c r="CZG200" s="131"/>
      <c r="CZH200" s="131"/>
      <c r="CZI200" s="131"/>
      <c r="CZJ200" s="131"/>
      <c r="CZK200" s="131"/>
      <c r="CZL200" s="131"/>
      <c r="CZM200" s="131"/>
      <c r="CZN200" s="131"/>
      <c r="CZO200" s="131"/>
      <c r="CZP200" s="131"/>
      <c r="CZQ200" s="131"/>
      <c r="CZR200" s="131"/>
      <c r="CZS200" s="131"/>
      <c r="CZT200" s="131"/>
      <c r="CZU200" s="131"/>
      <c r="CZV200" s="131"/>
      <c r="CZW200" s="131"/>
      <c r="CZX200" s="131"/>
      <c r="CZY200" s="131"/>
      <c r="CZZ200" s="131"/>
      <c r="DAA200" s="131"/>
      <c r="DAB200" s="131"/>
      <c r="DAC200" s="131"/>
      <c r="DAD200" s="131"/>
      <c r="DAE200" s="131"/>
      <c r="DAF200" s="131"/>
      <c r="DAG200" s="131"/>
      <c r="DAH200" s="131"/>
      <c r="DAI200" s="131"/>
      <c r="DAJ200" s="131"/>
      <c r="DAK200" s="131"/>
      <c r="DAL200" s="131"/>
      <c r="DAM200" s="131"/>
      <c r="DAN200" s="131"/>
      <c r="DAO200" s="131"/>
      <c r="DAP200" s="131"/>
      <c r="DAQ200" s="131"/>
      <c r="DAR200" s="131"/>
      <c r="DAS200" s="131"/>
      <c r="DAT200" s="131"/>
      <c r="DAU200" s="131"/>
      <c r="DAV200" s="131"/>
      <c r="DAW200" s="131"/>
      <c r="DAX200" s="131"/>
      <c r="DAY200" s="131"/>
      <c r="DAZ200" s="131"/>
      <c r="DBA200" s="131"/>
      <c r="DBB200" s="131"/>
      <c r="DBC200" s="131"/>
      <c r="DBD200" s="131"/>
      <c r="DBE200" s="131"/>
      <c r="DBF200" s="131"/>
      <c r="DBG200" s="131"/>
      <c r="DBH200" s="131"/>
      <c r="DBI200" s="131"/>
      <c r="DBJ200" s="131"/>
      <c r="DBK200" s="131"/>
      <c r="DBL200" s="131"/>
      <c r="DBM200" s="131"/>
      <c r="DBN200" s="131"/>
      <c r="DBO200" s="131"/>
      <c r="DBP200" s="131"/>
      <c r="DBQ200" s="131"/>
      <c r="DBR200" s="131"/>
      <c r="DBS200" s="131"/>
      <c r="DBT200" s="131"/>
      <c r="DBU200" s="131"/>
      <c r="DBV200" s="131"/>
      <c r="DBW200" s="131"/>
      <c r="DBX200" s="131"/>
      <c r="DBY200" s="131"/>
      <c r="DBZ200" s="131"/>
      <c r="DCA200" s="131"/>
      <c r="DCB200" s="131"/>
      <c r="DCC200" s="131"/>
      <c r="DCD200" s="131"/>
      <c r="DCE200" s="131"/>
      <c r="DCF200" s="131"/>
      <c r="DCG200" s="131"/>
      <c r="DCH200" s="131"/>
      <c r="DCI200" s="131"/>
      <c r="DCJ200" s="131"/>
      <c r="DCK200" s="131"/>
      <c r="DCL200" s="131"/>
      <c r="DCM200" s="131"/>
      <c r="DCN200" s="131"/>
      <c r="DCO200" s="131"/>
      <c r="DCP200" s="131"/>
      <c r="DCQ200" s="131"/>
      <c r="DCR200" s="131"/>
      <c r="DCS200" s="131"/>
      <c r="DCT200" s="131"/>
      <c r="DCU200" s="131"/>
      <c r="DCV200" s="131"/>
      <c r="DCW200" s="131"/>
      <c r="DCX200" s="131"/>
      <c r="DCY200" s="131"/>
      <c r="DCZ200" s="131"/>
      <c r="DDA200" s="131"/>
      <c r="DDB200" s="131"/>
      <c r="DDC200" s="131"/>
      <c r="DDD200" s="131"/>
      <c r="DDE200" s="131"/>
      <c r="DDF200" s="131"/>
      <c r="DDG200" s="131"/>
      <c r="DDH200" s="131"/>
      <c r="DDI200" s="131"/>
      <c r="DDJ200" s="131"/>
      <c r="DDK200" s="131"/>
      <c r="DDL200" s="131"/>
      <c r="DDM200" s="131"/>
      <c r="DDN200" s="131"/>
      <c r="DDO200" s="131"/>
      <c r="DDP200" s="131"/>
      <c r="DDQ200" s="131"/>
      <c r="DDR200" s="131"/>
      <c r="DDS200" s="131"/>
      <c r="DDT200" s="131"/>
      <c r="DDU200" s="131"/>
      <c r="DDV200" s="131"/>
      <c r="DDW200" s="131"/>
      <c r="DDX200" s="131"/>
      <c r="DDY200" s="131"/>
      <c r="DDZ200" s="131"/>
      <c r="DEA200" s="131"/>
      <c r="DEB200" s="131"/>
      <c r="DEC200" s="131"/>
      <c r="DED200" s="131"/>
      <c r="DEE200" s="131"/>
      <c r="DEF200" s="131"/>
      <c r="DEG200" s="131"/>
      <c r="DEH200" s="131"/>
      <c r="DEI200" s="131"/>
      <c r="DEJ200" s="131"/>
      <c r="DEK200" s="131"/>
      <c r="DEL200" s="131"/>
      <c r="DEM200" s="131"/>
      <c r="DEN200" s="131"/>
      <c r="DEO200" s="131"/>
      <c r="DEP200" s="131"/>
      <c r="DEQ200" s="131"/>
      <c r="DER200" s="131"/>
      <c r="DES200" s="131"/>
      <c r="DET200" s="131"/>
      <c r="DEU200" s="131"/>
      <c r="DEV200" s="131"/>
      <c r="DEW200" s="131"/>
      <c r="DEX200" s="131"/>
      <c r="DEY200" s="131"/>
      <c r="DEZ200" s="131"/>
      <c r="DFA200" s="131"/>
      <c r="DFB200" s="131"/>
      <c r="DFC200" s="131"/>
      <c r="DFD200" s="131"/>
      <c r="DFE200" s="131"/>
      <c r="DFF200" s="131"/>
      <c r="DFG200" s="131"/>
      <c r="DFH200" s="131"/>
      <c r="DFI200" s="131"/>
      <c r="DFJ200" s="131"/>
      <c r="DFK200" s="131"/>
      <c r="DFL200" s="131"/>
      <c r="DFM200" s="131"/>
      <c r="DFN200" s="131"/>
      <c r="DFO200" s="131"/>
      <c r="DFP200" s="131"/>
      <c r="DFQ200" s="131"/>
      <c r="DFR200" s="131"/>
      <c r="DFS200" s="131"/>
      <c r="DFT200" s="131"/>
      <c r="DFU200" s="131"/>
      <c r="DFV200" s="131"/>
      <c r="DFW200" s="131"/>
      <c r="DFX200" s="131"/>
      <c r="DFY200" s="131"/>
      <c r="DFZ200" s="131"/>
      <c r="DGA200" s="131"/>
      <c r="DGB200" s="131"/>
      <c r="DGC200" s="131"/>
      <c r="DGD200" s="131"/>
      <c r="DGE200" s="131"/>
      <c r="DGF200" s="131"/>
      <c r="DGG200" s="131"/>
      <c r="DGH200" s="131"/>
      <c r="DGI200" s="131"/>
      <c r="DGJ200" s="131"/>
      <c r="DGK200" s="131"/>
      <c r="DGL200" s="131"/>
      <c r="DGM200" s="131"/>
      <c r="DGN200" s="131"/>
      <c r="DGO200" s="131"/>
      <c r="DGP200" s="131"/>
      <c r="DGQ200" s="131"/>
      <c r="DGR200" s="131"/>
      <c r="DGS200" s="131"/>
      <c r="DGT200" s="131"/>
      <c r="DGU200" s="131"/>
      <c r="DGV200" s="131"/>
      <c r="DGW200" s="131"/>
      <c r="DGX200" s="131"/>
      <c r="DGY200" s="131"/>
      <c r="DGZ200" s="131"/>
      <c r="DHA200" s="131"/>
      <c r="DHB200" s="131"/>
      <c r="DHC200" s="131"/>
      <c r="DHD200" s="131"/>
      <c r="DHE200" s="131"/>
      <c r="DHF200" s="131"/>
      <c r="DHG200" s="131"/>
      <c r="DHH200" s="131"/>
      <c r="DHI200" s="131"/>
      <c r="DHJ200" s="131"/>
      <c r="DHK200" s="131"/>
      <c r="DHL200" s="131"/>
      <c r="DHM200" s="131"/>
      <c r="DHN200" s="131"/>
      <c r="DHO200" s="131"/>
      <c r="DHP200" s="131"/>
      <c r="DHQ200" s="131"/>
      <c r="DHR200" s="131"/>
      <c r="DHS200" s="131"/>
      <c r="DHT200" s="131"/>
      <c r="DHU200" s="131"/>
      <c r="DHV200" s="131"/>
      <c r="DHW200" s="131"/>
      <c r="DHX200" s="131"/>
      <c r="DHY200" s="131"/>
      <c r="DHZ200" s="131"/>
      <c r="DIA200" s="131"/>
      <c r="DIB200" s="131"/>
      <c r="DIC200" s="131"/>
      <c r="DID200" s="131"/>
      <c r="DIE200" s="131"/>
      <c r="DIF200" s="131"/>
      <c r="DIG200" s="131"/>
      <c r="DIH200" s="131"/>
      <c r="DII200" s="131"/>
      <c r="DIJ200" s="131"/>
      <c r="DIK200" s="131"/>
      <c r="DIL200" s="131"/>
      <c r="DIM200" s="131"/>
      <c r="DIN200" s="131"/>
      <c r="DIO200" s="131"/>
      <c r="DIP200" s="131"/>
      <c r="DIQ200" s="131"/>
      <c r="DIR200" s="131"/>
      <c r="DIS200" s="131"/>
      <c r="DIT200" s="131"/>
      <c r="DIU200" s="131"/>
      <c r="DIV200" s="131"/>
      <c r="DIW200" s="131"/>
      <c r="DIX200" s="131"/>
      <c r="DIY200" s="131"/>
      <c r="DIZ200" s="131"/>
      <c r="DJA200" s="131"/>
      <c r="DJB200" s="131"/>
      <c r="DJC200" s="131"/>
      <c r="DJD200" s="131"/>
      <c r="DJE200" s="131"/>
      <c r="DJF200" s="131"/>
      <c r="DJG200" s="131"/>
      <c r="DJH200" s="131"/>
      <c r="DJI200" s="131"/>
      <c r="DJJ200" s="131"/>
      <c r="DJK200" s="131"/>
      <c r="DJL200" s="131"/>
      <c r="DJM200" s="131"/>
      <c r="DJN200" s="131"/>
      <c r="DJO200" s="131"/>
      <c r="DJP200" s="131"/>
      <c r="DJQ200" s="131"/>
      <c r="DJR200" s="131"/>
      <c r="DJS200" s="131"/>
      <c r="DJT200" s="131"/>
      <c r="DJU200" s="131"/>
      <c r="DJV200" s="131"/>
      <c r="DJW200" s="131"/>
      <c r="DJX200" s="131"/>
      <c r="DJY200" s="131"/>
      <c r="DJZ200" s="131"/>
      <c r="DKA200" s="131"/>
      <c r="DKB200" s="131"/>
      <c r="DKC200" s="131"/>
      <c r="DKD200" s="131"/>
      <c r="DKE200" s="131"/>
      <c r="DKF200" s="131"/>
      <c r="DKG200" s="131"/>
      <c r="DKH200" s="131"/>
      <c r="DKI200" s="131"/>
      <c r="DKJ200" s="131"/>
      <c r="DKK200" s="131"/>
      <c r="DKL200" s="131"/>
      <c r="DKM200" s="131"/>
      <c r="DKN200" s="131"/>
      <c r="DKO200" s="131"/>
      <c r="DKP200" s="131"/>
      <c r="DKQ200" s="131"/>
      <c r="DKR200" s="131"/>
      <c r="DKS200" s="131"/>
      <c r="DKT200" s="131"/>
      <c r="DKU200" s="131"/>
      <c r="DKV200" s="131"/>
      <c r="DKW200" s="131"/>
      <c r="DKX200" s="131"/>
      <c r="DKY200" s="131"/>
      <c r="DKZ200" s="131"/>
      <c r="DLA200" s="131"/>
      <c r="DLB200" s="131"/>
      <c r="DLC200" s="131"/>
      <c r="DLD200" s="131"/>
      <c r="DLE200" s="131"/>
      <c r="DLF200" s="131"/>
      <c r="DLG200" s="131"/>
      <c r="DLH200" s="131"/>
      <c r="DLI200" s="131"/>
      <c r="DLJ200" s="131"/>
      <c r="DLK200" s="131"/>
      <c r="DLL200" s="131"/>
      <c r="DLM200" s="131"/>
      <c r="DLN200" s="131"/>
      <c r="DLO200" s="131"/>
      <c r="DLP200" s="131"/>
      <c r="DLQ200" s="131"/>
      <c r="DLR200" s="131"/>
      <c r="DLS200" s="131"/>
      <c r="DLT200" s="131"/>
      <c r="DLU200" s="131"/>
      <c r="DLV200" s="131"/>
      <c r="DLW200" s="131"/>
      <c r="DLX200" s="131"/>
      <c r="DLY200" s="131"/>
      <c r="DLZ200" s="131"/>
      <c r="DMA200" s="131"/>
      <c r="DMB200" s="131"/>
      <c r="DMC200" s="131"/>
      <c r="DMD200" s="131"/>
      <c r="DME200" s="131"/>
      <c r="DMF200" s="131"/>
      <c r="DMG200" s="131"/>
      <c r="DMH200" s="131"/>
      <c r="DMI200" s="131"/>
      <c r="DMJ200" s="131"/>
      <c r="DMK200" s="131"/>
      <c r="DML200" s="131"/>
      <c r="DMM200" s="131"/>
      <c r="DMN200" s="131"/>
      <c r="DMO200" s="131"/>
      <c r="DMP200" s="131"/>
      <c r="DMQ200" s="131"/>
      <c r="DMR200" s="131"/>
      <c r="DMS200" s="131"/>
      <c r="DMT200" s="131"/>
      <c r="DMU200" s="131"/>
      <c r="DMV200" s="131"/>
      <c r="DMW200" s="131"/>
      <c r="DMX200" s="131"/>
      <c r="DMY200" s="131"/>
      <c r="DMZ200" s="131"/>
      <c r="DNA200" s="131"/>
      <c r="DNB200" s="131"/>
      <c r="DNC200" s="131"/>
      <c r="DND200" s="131"/>
      <c r="DNE200" s="131"/>
      <c r="DNF200" s="131"/>
      <c r="DNG200" s="131"/>
      <c r="DNH200" s="131"/>
      <c r="DNI200" s="131"/>
      <c r="DNJ200" s="131"/>
      <c r="DNK200" s="131"/>
      <c r="DNL200" s="131"/>
      <c r="DNM200" s="131"/>
      <c r="DNN200" s="131"/>
      <c r="DNO200" s="131"/>
      <c r="DNP200" s="131"/>
      <c r="DNQ200" s="131"/>
      <c r="DNR200" s="131"/>
      <c r="DNS200" s="131"/>
      <c r="DNT200" s="131"/>
      <c r="DNU200" s="131"/>
      <c r="DNV200" s="131"/>
      <c r="DNW200" s="131"/>
      <c r="DNX200" s="131"/>
      <c r="DNY200" s="131"/>
      <c r="DNZ200" s="131"/>
      <c r="DOA200" s="131"/>
      <c r="DOB200" s="131"/>
      <c r="DOC200" s="131"/>
      <c r="DOD200" s="131"/>
      <c r="DOE200" s="131"/>
      <c r="DOF200" s="131"/>
      <c r="DOG200" s="131"/>
      <c r="DOH200" s="131"/>
      <c r="DOI200" s="131"/>
      <c r="DOJ200" s="131"/>
      <c r="DOK200" s="131"/>
      <c r="DOL200" s="131"/>
      <c r="DOM200" s="131"/>
      <c r="DON200" s="131"/>
      <c r="DOO200" s="131"/>
      <c r="DOP200" s="131"/>
      <c r="DOQ200" s="131"/>
      <c r="DOR200" s="131"/>
      <c r="DOS200" s="131"/>
      <c r="DOT200" s="131"/>
      <c r="DOU200" s="131"/>
      <c r="DOV200" s="131"/>
      <c r="DOW200" s="131"/>
      <c r="DOX200" s="131"/>
      <c r="DOY200" s="131"/>
      <c r="DOZ200" s="131"/>
      <c r="DPA200" s="131"/>
      <c r="DPB200" s="131"/>
      <c r="DPC200" s="131"/>
      <c r="DPD200" s="131"/>
      <c r="DPE200" s="131"/>
      <c r="DPF200" s="131"/>
      <c r="DPG200" s="131"/>
      <c r="DPH200" s="131"/>
      <c r="DPI200" s="131"/>
      <c r="DPJ200" s="131"/>
      <c r="DPK200" s="131"/>
      <c r="DPL200" s="131"/>
      <c r="DPM200" s="131"/>
      <c r="DPN200" s="131"/>
      <c r="DPO200" s="131"/>
      <c r="DPP200" s="131"/>
      <c r="DPQ200" s="131"/>
      <c r="DPR200" s="131"/>
      <c r="DPS200" s="131"/>
      <c r="DPT200" s="131"/>
      <c r="DPU200" s="131"/>
      <c r="DPV200" s="131"/>
      <c r="DPW200" s="131"/>
      <c r="DPX200" s="131"/>
      <c r="DPY200" s="131"/>
      <c r="DPZ200" s="131"/>
      <c r="DQA200" s="131"/>
      <c r="DQB200" s="131"/>
      <c r="DQC200" s="131"/>
      <c r="DQD200" s="131"/>
      <c r="DQE200" s="131"/>
      <c r="DQF200" s="131"/>
      <c r="DQG200" s="131"/>
      <c r="DQH200" s="131"/>
      <c r="DQI200" s="131"/>
      <c r="DQJ200" s="131"/>
      <c r="DQK200" s="131"/>
      <c r="DQL200" s="131"/>
      <c r="DQM200" s="131"/>
      <c r="DQN200" s="131"/>
      <c r="DQO200" s="131"/>
      <c r="DQP200" s="131"/>
      <c r="DQQ200" s="131"/>
      <c r="DQR200" s="131"/>
      <c r="DQS200" s="131"/>
      <c r="DQT200" s="131"/>
      <c r="DQU200" s="131"/>
      <c r="DQV200" s="131"/>
      <c r="DQW200" s="131"/>
      <c r="DQX200" s="131"/>
      <c r="DQY200" s="131"/>
      <c r="DQZ200" s="131"/>
      <c r="DRA200" s="131"/>
      <c r="DRB200" s="131"/>
      <c r="DRC200" s="131"/>
      <c r="DRD200" s="131"/>
      <c r="DRE200" s="131"/>
      <c r="DRF200" s="131"/>
      <c r="DRG200" s="131"/>
      <c r="DRH200" s="131"/>
      <c r="DRI200" s="131"/>
      <c r="DRJ200" s="131"/>
      <c r="DRK200" s="131"/>
      <c r="DRL200" s="131"/>
      <c r="DRM200" s="131"/>
      <c r="DRN200" s="131"/>
      <c r="DRO200" s="131"/>
      <c r="DRP200" s="131"/>
      <c r="DRQ200" s="131"/>
      <c r="DRR200" s="131"/>
      <c r="DRS200" s="131"/>
      <c r="DRT200" s="131"/>
      <c r="DRU200" s="131"/>
      <c r="DRV200" s="131"/>
      <c r="DRW200" s="131"/>
      <c r="DRX200" s="131"/>
      <c r="DRY200" s="131"/>
      <c r="DRZ200" s="131"/>
      <c r="DSA200" s="131"/>
      <c r="DSB200" s="131"/>
      <c r="DSC200" s="131"/>
      <c r="DSD200" s="131"/>
      <c r="DSE200" s="131"/>
      <c r="DSF200" s="131"/>
      <c r="DSG200" s="131"/>
      <c r="DSH200" s="131"/>
      <c r="DSI200" s="131"/>
      <c r="DSJ200" s="131"/>
      <c r="DSK200" s="131"/>
      <c r="DSL200" s="131"/>
      <c r="DSM200" s="131"/>
      <c r="DSN200" s="131"/>
      <c r="DSO200" s="131"/>
      <c r="DSP200" s="131"/>
      <c r="DSQ200" s="131"/>
      <c r="DSR200" s="131"/>
      <c r="DSS200" s="131"/>
      <c r="DST200" s="131"/>
      <c r="DSU200" s="131"/>
      <c r="DSV200" s="131"/>
      <c r="DSW200" s="131"/>
      <c r="DSX200" s="131"/>
      <c r="DSY200" s="131"/>
      <c r="DSZ200" s="131"/>
      <c r="DTA200" s="131"/>
      <c r="DTB200" s="131"/>
      <c r="DTC200" s="131"/>
      <c r="DTD200" s="131"/>
      <c r="DTE200" s="131"/>
      <c r="DTF200" s="131"/>
      <c r="DTG200" s="131"/>
      <c r="DTH200" s="131"/>
      <c r="DTI200" s="131"/>
      <c r="DTJ200" s="131"/>
      <c r="DTK200" s="131"/>
      <c r="DTL200" s="131"/>
      <c r="DTM200" s="131"/>
      <c r="DTN200" s="131"/>
      <c r="DTO200" s="131"/>
      <c r="DTP200" s="131"/>
      <c r="DTQ200" s="131"/>
      <c r="DTR200" s="131"/>
      <c r="DTS200" s="131"/>
      <c r="DTT200" s="131"/>
      <c r="DTU200" s="131"/>
      <c r="DTV200" s="131"/>
      <c r="DTW200" s="131"/>
      <c r="DTX200" s="131"/>
      <c r="DTY200" s="131"/>
      <c r="DTZ200" s="131"/>
      <c r="DUA200" s="131"/>
      <c r="DUB200" s="131"/>
      <c r="DUC200" s="131"/>
      <c r="DUD200" s="131"/>
      <c r="DUE200" s="131"/>
      <c r="DUF200" s="131"/>
      <c r="DUG200" s="131"/>
      <c r="DUH200" s="131"/>
      <c r="DUI200" s="131"/>
      <c r="DUJ200" s="131"/>
      <c r="DUK200" s="131"/>
      <c r="DUL200" s="131"/>
      <c r="DUM200" s="131"/>
      <c r="DUN200" s="131"/>
      <c r="DUO200" s="131"/>
      <c r="DUP200" s="131"/>
      <c r="DUQ200" s="131"/>
      <c r="DUR200" s="131"/>
      <c r="DUS200" s="131"/>
      <c r="DUT200" s="131"/>
      <c r="DUU200" s="131"/>
      <c r="DUV200" s="131"/>
      <c r="DUW200" s="131"/>
      <c r="DUX200" s="131"/>
      <c r="DUY200" s="131"/>
      <c r="DUZ200" s="131"/>
      <c r="DVA200" s="131"/>
      <c r="DVB200" s="131"/>
      <c r="DVC200" s="131"/>
      <c r="DVD200" s="131"/>
      <c r="DVE200" s="131"/>
      <c r="DVF200" s="131"/>
      <c r="DVG200" s="131"/>
      <c r="DVH200" s="131"/>
      <c r="DVI200" s="131"/>
      <c r="DVJ200" s="131"/>
      <c r="DVK200" s="131"/>
      <c r="DVL200" s="131"/>
      <c r="DVM200" s="131"/>
      <c r="DVN200" s="131"/>
      <c r="DVO200" s="131"/>
      <c r="DVP200" s="131"/>
      <c r="DVQ200" s="131"/>
      <c r="DVR200" s="131"/>
      <c r="DVS200" s="131"/>
      <c r="DVT200" s="131"/>
      <c r="DVU200" s="131"/>
      <c r="DVV200" s="131"/>
      <c r="DVW200" s="131"/>
      <c r="DVX200" s="131"/>
      <c r="DVY200" s="131"/>
      <c r="DVZ200" s="131"/>
      <c r="DWA200" s="131"/>
      <c r="DWB200" s="131"/>
      <c r="DWC200" s="131"/>
      <c r="DWD200" s="131"/>
      <c r="DWE200" s="131"/>
      <c r="DWF200" s="131"/>
      <c r="DWG200" s="131"/>
      <c r="DWH200" s="131"/>
      <c r="DWI200" s="131"/>
      <c r="DWJ200" s="131"/>
      <c r="DWK200" s="131"/>
      <c r="DWL200" s="131"/>
      <c r="DWM200" s="131"/>
      <c r="DWN200" s="131"/>
      <c r="DWO200" s="131"/>
      <c r="DWP200" s="131"/>
      <c r="DWQ200" s="131"/>
      <c r="DWR200" s="131"/>
      <c r="DWS200" s="131"/>
      <c r="DWT200" s="131"/>
      <c r="DWU200" s="131"/>
      <c r="DWV200" s="131"/>
      <c r="DWW200" s="131"/>
      <c r="DWX200" s="131"/>
      <c r="DWY200" s="131"/>
      <c r="DWZ200" s="131"/>
      <c r="DXA200" s="131"/>
      <c r="DXB200" s="131"/>
      <c r="DXC200" s="131"/>
      <c r="DXD200" s="131"/>
      <c r="DXE200" s="131"/>
      <c r="DXF200" s="131"/>
      <c r="DXG200" s="131"/>
      <c r="DXH200" s="131"/>
      <c r="DXI200" s="131"/>
      <c r="DXJ200" s="131"/>
      <c r="DXK200" s="131"/>
      <c r="DXL200" s="131"/>
      <c r="DXM200" s="131"/>
      <c r="DXN200" s="131"/>
      <c r="DXO200" s="131"/>
      <c r="DXP200" s="131"/>
      <c r="DXQ200" s="131"/>
      <c r="DXR200" s="131"/>
      <c r="DXS200" s="131"/>
      <c r="DXT200" s="131"/>
      <c r="DXU200" s="131"/>
      <c r="DXV200" s="131"/>
      <c r="DXW200" s="131"/>
      <c r="DXX200" s="131"/>
      <c r="DXY200" s="131"/>
      <c r="DXZ200" s="131"/>
      <c r="DYA200" s="131"/>
      <c r="DYB200" s="131"/>
      <c r="DYC200" s="131"/>
      <c r="DYD200" s="131"/>
      <c r="DYE200" s="131"/>
      <c r="DYF200" s="131"/>
      <c r="DYG200" s="131"/>
      <c r="DYH200" s="131"/>
      <c r="DYI200" s="131"/>
      <c r="DYJ200" s="131"/>
      <c r="DYK200" s="131"/>
      <c r="DYL200" s="131"/>
      <c r="DYM200" s="131"/>
      <c r="DYN200" s="131"/>
      <c r="DYO200" s="131"/>
      <c r="DYP200" s="131"/>
      <c r="DYQ200" s="131"/>
      <c r="DYR200" s="131"/>
      <c r="DYS200" s="131"/>
      <c r="DYT200" s="131"/>
      <c r="DYU200" s="131"/>
      <c r="DYV200" s="131"/>
      <c r="DYW200" s="131"/>
      <c r="DYX200" s="131"/>
      <c r="DYY200" s="131"/>
      <c r="DYZ200" s="131"/>
      <c r="DZA200" s="131"/>
      <c r="DZB200" s="131"/>
      <c r="DZC200" s="131"/>
      <c r="DZD200" s="131"/>
      <c r="DZE200" s="131"/>
      <c r="DZF200" s="131"/>
      <c r="DZG200" s="131"/>
      <c r="DZH200" s="131"/>
      <c r="DZI200" s="131"/>
      <c r="DZJ200" s="131"/>
      <c r="DZK200" s="131"/>
      <c r="DZL200" s="131"/>
      <c r="DZM200" s="131"/>
      <c r="DZN200" s="131"/>
      <c r="DZO200" s="131"/>
      <c r="DZP200" s="131"/>
      <c r="DZQ200" s="131"/>
      <c r="DZR200" s="131"/>
      <c r="DZS200" s="131"/>
      <c r="DZT200" s="131"/>
      <c r="DZU200" s="131"/>
      <c r="DZV200" s="131"/>
      <c r="DZW200" s="131"/>
      <c r="DZX200" s="131"/>
      <c r="DZY200" s="131"/>
      <c r="DZZ200" s="131"/>
      <c r="EAA200" s="131"/>
      <c r="EAB200" s="131"/>
      <c r="EAC200" s="131"/>
      <c r="EAD200" s="131"/>
      <c r="EAE200" s="131"/>
      <c r="EAF200" s="131"/>
      <c r="EAG200" s="131"/>
      <c r="EAH200" s="131"/>
      <c r="EAI200" s="131"/>
      <c r="EAJ200" s="131"/>
      <c r="EAK200" s="131"/>
      <c r="EAL200" s="131"/>
      <c r="EAM200" s="131"/>
      <c r="EAN200" s="131"/>
      <c r="EAO200" s="131"/>
      <c r="EAP200" s="131"/>
      <c r="EAQ200" s="131"/>
      <c r="EAR200" s="131"/>
      <c r="EAS200" s="131"/>
      <c r="EAT200" s="131"/>
      <c r="EAU200" s="131"/>
      <c r="EAV200" s="131"/>
      <c r="EAW200" s="131"/>
      <c r="EAX200" s="131"/>
      <c r="EAY200" s="131"/>
      <c r="EAZ200" s="131"/>
      <c r="EBA200" s="131"/>
      <c r="EBB200" s="131"/>
      <c r="EBC200" s="131"/>
      <c r="EBD200" s="131"/>
      <c r="EBE200" s="131"/>
      <c r="EBF200" s="131"/>
      <c r="EBG200" s="131"/>
      <c r="EBH200" s="131"/>
      <c r="EBI200" s="131"/>
      <c r="EBJ200" s="131"/>
      <c r="EBK200" s="131"/>
      <c r="EBL200" s="131"/>
      <c r="EBM200" s="131"/>
      <c r="EBN200" s="131"/>
      <c r="EBO200" s="131"/>
      <c r="EBP200" s="131"/>
      <c r="EBQ200" s="131"/>
      <c r="EBR200" s="131"/>
      <c r="EBS200" s="131"/>
      <c r="EBT200" s="131"/>
      <c r="EBU200" s="131"/>
      <c r="EBV200" s="131"/>
      <c r="EBW200" s="131"/>
      <c r="EBX200" s="131"/>
      <c r="EBY200" s="131"/>
      <c r="EBZ200" s="131"/>
      <c r="ECA200" s="131"/>
      <c r="ECB200" s="131"/>
      <c r="ECC200" s="131"/>
      <c r="ECD200" s="131"/>
      <c r="ECE200" s="131"/>
      <c r="ECF200" s="131"/>
      <c r="ECG200" s="131"/>
      <c r="ECH200" s="131"/>
      <c r="ECI200" s="131"/>
      <c r="ECJ200" s="131"/>
      <c r="ECK200" s="131"/>
      <c r="ECL200" s="131"/>
      <c r="ECM200" s="131"/>
      <c r="ECN200" s="131"/>
      <c r="ECO200" s="131"/>
      <c r="ECP200" s="131"/>
      <c r="ECQ200" s="131"/>
      <c r="ECR200" s="131"/>
      <c r="ECS200" s="131"/>
      <c r="ECT200" s="131"/>
      <c r="ECU200" s="131"/>
      <c r="ECV200" s="131"/>
      <c r="ECW200" s="131"/>
      <c r="ECX200" s="131"/>
      <c r="ECY200" s="131"/>
      <c r="ECZ200" s="131"/>
      <c r="EDA200" s="131"/>
      <c r="EDB200" s="131"/>
      <c r="EDC200" s="131"/>
      <c r="EDD200" s="131"/>
      <c r="EDE200" s="131"/>
      <c r="EDF200" s="131"/>
      <c r="EDG200" s="131"/>
      <c r="EDH200" s="131"/>
      <c r="EDI200" s="131"/>
      <c r="EDJ200" s="131"/>
      <c r="EDK200" s="131"/>
      <c r="EDL200" s="131"/>
      <c r="EDM200" s="131"/>
      <c r="EDN200" s="131"/>
      <c r="EDO200" s="131"/>
      <c r="EDP200" s="131"/>
      <c r="EDQ200" s="131"/>
      <c r="EDR200" s="131"/>
      <c r="EDS200" s="131"/>
      <c r="EDT200" s="131"/>
      <c r="EDU200" s="131"/>
      <c r="EDV200" s="131"/>
      <c r="EDW200" s="131"/>
      <c r="EDX200" s="131"/>
      <c r="EDY200" s="131"/>
      <c r="EDZ200" s="131"/>
      <c r="EEA200" s="131"/>
      <c r="EEB200" s="131"/>
      <c r="EEC200" s="131"/>
      <c r="EED200" s="131"/>
      <c r="EEE200" s="131"/>
      <c r="EEF200" s="131"/>
      <c r="EEG200" s="131"/>
      <c r="EEH200" s="131"/>
      <c r="EEI200" s="131"/>
      <c r="EEJ200" s="131"/>
      <c r="EEK200" s="131"/>
      <c r="EEL200" s="131"/>
      <c r="EEM200" s="131"/>
      <c r="EEN200" s="131"/>
      <c r="EEO200" s="131"/>
      <c r="EEP200" s="131"/>
      <c r="EEQ200" s="131"/>
      <c r="EER200" s="131"/>
      <c r="EES200" s="131"/>
      <c r="EET200" s="131"/>
      <c r="EEU200" s="131"/>
      <c r="EEV200" s="131"/>
      <c r="EEW200" s="131"/>
      <c r="EEX200" s="131"/>
      <c r="EEY200" s="131"/>
      <c r="EEZ200" s="131"/>
      <c r="EFA200" s="131"/>
      <c r="EFB200" s="131"/>
      <c r="EFC200" s="131"/>
      <c r="EFD200" s="131"/>
      <c r="EFE200" s="131"/>
      <c r="EFF200" s="131"/>
      <c r="EFG200" s="131"/>
      <c r="EFH200" s="131"/>
      <c r="EFI200" s="131"/>
      <c r="EFJ200" s="131"/>
      <c r="EFK200" s="131"/>
      <c r="EFL200" s="131"/>
      <c r="EFM200" s="131"/>
      <c r="EFN200" s="131"/>
      <c r="EFO200" s="131"/>
      <c r="EFP200" s="131"/>
      <c r="EFQ200" s="131"/>
      <c r="EFR200" s="131"/>
      <c r="EFS200" s="131"/>
      <c r="EFT200" s="131"/>
      <c r="EFU200" s="131"/>
      <c r="EFV200" s="131"/>
      <c r="EFW200" s="131"/>
      <c r="EFX200" s="131"/>
      <c r="EFY200" s="131"/>
      <c r="EFZ200" s="131"/>
      <c r="EGA200" s="131"/>
      <c r="EGB200" s="131"/>
      <c r="EGC200" s="131"/>
      <c r="EGD200" s="131"/>
      <c r="EGE200" s="131"/>
      <c r="EGF200" s="131"/>
      <c r="EGG200" s="131"/>
      <c r="EGH200" s="131"/>
      <c r="EGI200" s="131"/>
      <c r="EGJ200" s="131"/>
      <c r="EGK200" s="131"/>
      <c r="EGL200" s="131"/>
      <c r="EGM200" s="131"/>
      <c r="EGN200" s="131"/>
      <c r="EGO200" s="131"/>
      <c r="EGP200" s="131"/>
      <c r="EGQ200" s="131"/>
      <c r="EGR200" s="131"/>
      <c r="EGS200" s="131"/>
      <c r="EGT200" s="131"/>
      <c r="EGU200" s="131"/>
      <c r="EGV200" s="131"/>
      <c r="EGW200" s="131"/>
      <c r="EGX200" s="131"/>
      <c r="EGY200" s="131"/>
      <c r="EGZ200" s="131"/>
      <c r="EHA200" s="131"/>
      <c r="EHB200" s="131"/>
      <c r="EHC200" s="131"/>
      <c r="EHD200" s="131"/>
      <c r="EHE200" s="131"/>
      <c r="EHF200" s="131"/>
      <c r="EHG200" s="131"/>
      <c r="EHH200" s="131"/>
      <c r="EHI200" s="131"/>
      <c r="EHJ200" s="131"/>
      <c r="EHK200" s="131"/>
      <c r="EHL200" s="131"/>
      <c r="EHM200" s="131"/>
      <c r="EHN200" s="131"/>
      <c r="EHO200" s="131"/>
      <c r="EHP200" s="131"/>
      <c r="EHQ200" s="131"/>
      <c r="EHR200" s="131"/>
      <c r="EHS200" s="131"/>
      <c r="EHT200" s="131"/>
      <c r="EHU200" s="131"/>
      <c r="EHV200" s="131"/>
      <c r="EHW200" s="131"/>
      <c r="EHX200" s="131"/>
      <c r="EHY200" s="131"/>
      <c r="EHZ200" s="131"/>
      <c r="EIA200" s="131"/>
      <c r="EIB200" s="131"/>
      <c r="EIC200" s="131"/>
      <c r="EID200" s="131"/>
      <c r="EIE200" s="131"/>
      <c r="EIF200" s="131"/>
      <c r="EIG200" s="131"/>
      <c r="EIH200" s="131"/>
      <c r="EII200" s="131"/>
      <c r="EIJ200" s="131"/>
      <c r="EIK200" s="131"/>
      <c r="EIL200" s="131"/>
      <c r="EIM200" s="131"/>
      <c r="EIN200" s="131"/>
    </row>
    <row r="201" spans="1:3628" customFormat="1" ht="7.5" customHeight="1" x14ac:dyDescent="0.2">
      <c r="A201" s="58"/>
      <c r="B201" s="1"/>
      <c r="C201" s="1"/>
      <c r="D201" s="51"/>
      <c r="E201" s="1"/>
      <c r="F201" s="1"/>
      <c r="G201" s="1"/>
      <c r="H201" s="1"/>
      <c r="I201" s="1"/>
      <c r="J201" s="1"/>
      <c r="K201" s="1"/>
      <c r="L201" s="119"/>
      <c r="M201" s="131"/>
      <c r="N201" s="131"/>
      <c r="O201" s="131"/>
      <c r="P201" s="131"/>
      <c r="Q201" s="131"/>
      <c r="R201" s="131"/>
      <c r="S201" s="131"/>
      <c r="T201" s="131"/>
      <c r="U201" s="131"/>
      <c r="V201" s="131"/>
      <c r="W201" s="131"/>
      <c r="X201" s="131"/>
      <c r="Y201" s="131"/>
      <c r="Z201" s="131"/>
      <c r="AA201" s="131"/>
      <c r="AB201" s="131"/>
      <c r="AC201" s="131"/>
      <c r="AD201" s="131"/>
      <c r="AE201" s="131"/>
      <c r="AF201" s="131"/>
      <c r="AG201" s="131"/>
      <c r="AH201" s="131"/>
      <c r="AI201" s="131"/>
      <c r="AJ201" s="131"/>
      <c r="AK201" s="131"/>
      <c r="AL201" s="131"/>
      <c r="AM201" s="131"/>
      <c r="AN201" s="131"/>
      <c r="AO201" s="131"/>
      <c r="AP201" s="131"/>
      <c r="AQ201" s="131"/>
      <c r="AR201" s="131"/>
      <c r="AS201" s="131"/>
      <c r="AT201" s="131"/>
      <c r="AU201" s="131"/>
      <c r="AV201" s="131"/>
      <c r="AW201" s="131"/>
      <c r="AX201" s="131"/>
      <c r="AY201" s="131"/>
      <c r="AZ201" s="131"/>
      <c r="BA201" s="131"/>
      <c r="BB201" s="131"/>
      <c r="BC201" s="131"/>
      <c r="BD201" s="131"/>
      <c r="BE201" s="131"/>
      <c r="BF201" s="131"/>
      <c r="BG201" s="131"/>
      <c r="BH201" s="131"/>
      <c r="BI201" s="131"/>
      <c r="BJ201" s="131"/>
      <c r="BK201" s="131"/>
      <c r="BL201" s="131"/>
      <c r="BM201" s="131"/>
      <c r="BN201" s="131"/>
      <c r="BO201" s="131"/>
      <c r="BP201" s="131"/>
      <c r="BQ201" s="131"/>
      <c r="BR201" s="131"/>
      <c r="BS201" s="131"/>
      <c r="BT201" s="131"/>
      <c r="BU201" s="131"/>
      <c r="BV201" s="131"/>
      <c r="BW201" s="131"/>
      <c r="BX201" s="131"/>
      <c r="BY201" s="131"/>
      <c r="BZ201" s="131"/>
      <c r="CA201" s="131"/>
      <c r="CB201" s="131"/>
      <c r="CC201" s="131"/>
      <c r="CD201" s="131"/>
      <c r="CE201" s="131"/>
      <c r="CF201" s="131"/>
      <c r="CG201" s="131"/>
      <c r="CH201" s="131"/>
      <c r="CI201" s="131"/>
      <c r="CJ201" s="131"/>
      <c r="CK201" s="131"/>
      <c r="CL201" s="131"/>
      <c r="CM201" s="131"/>
      <c r="CN201" s="131"/>
      <c r="CO201" s="131"/>
      <c r="CP201" s="131"/>
      <c r="CQ201" s="131"/>
      <c r="CR201" s="131"/>
      <c r="CS201" s="131"/>
      <c r="CT201" s="131"/>
      <c r="CU201" s="131"/>
      <c r="CV201" s="131"/>
      <c r="CW201" s="131"/>
      <c r="CX201" s="131"/>
      <c r="CY201" s="131"/>
      <c r="CZ201" s="131"/>
      <c r="DA201" s="131"/>
      <c r="DB201" s="131"/>
      <c r="DC201" s="131"/>
      <c r="DD201" s="131"/>
      <c r="DE201" s="131"/>
      <c r="DF201" s="131"/>
      <c r="DG201" s="131"/>
      <c r="DH201" s="131"/>
      <c r="DI201" s="131"/>
      <c r="DJ201" s="131"/>
      <c r="DK201" s="131"/>
      <c r="DL201" s="131"/>
      <c r="DM201" s="131"/>
      <c r="DN201" s="131"/>
      <c r="DO201" s="131"/>
      <c r="DP201" s="131"/>
      <c r="DQ201" s="131"/>
      <c r="DR201" s="131"/>
      <c r="DS201" s="131"/>
      <c r="DT201" s="131"/>
      <c r="DU201" s="131"/>
      <c r="DV201" s="131"/>
      <c r="DW201" s="131"/>
      <c r="DX201" s="131"/>
      <c r="DY201" s="131"/>
      <c r="DZ201" s="131"/>
      <c r="EA201" s="131"/>
      <c r="EB201" s="131"/>
      <c r="EC201" s="131"/>
      <c r="ED201" s="131"/>
      <c r="EE201" s="131"/>
      <c r="EF201" s="131"/>
      <c r="EG201" s="131"/>
      <c r="EH201" s="131"/>
      <c r="EI201" s="131"/>
      <c r="EJ201" s="131"/>
      <c r="EK201" s="131"/>
      <c r="EL201" s="131"/>
      <c r="EM201" s="131"/>
      <c r="EN201" s="131"/>
      <c r="EO201" s="131"/>
      <c r="EP201" s="131"/>
      <c r="EQ201" s="131"/>
      <c r="ER201" s="131"/>
      <c r="ES201" s="131"/>
      <c r="ET201" s="131"/>
      <c r="EU201" s="131"/>
      <c r="EV201" s="131"/>
      <c r="EW201" s="131"/>
      <c r="EX201" s="131"/>
      <c r="EY201" s="131"/>
      <c r="EZ201" s="131"/>
      <c r="FA201" s="131"/>
      <c r="FB201" s="131"/>
      <c r="FC201" s="131"/>
      <c r="FD201" s="131"/>
      <c r="FE201" s="131"/>
      <c r="FF201" s="131"/>
      <c r="FG201" s="131"/>
      <c r="FH201" s="131"/>
      <c r="FI201" s="131"/>
      <c r="FJ201" s="131"/>
      <c r="FK201" s="131"/>
      <c r="FL201" s="131"/>
      <c r="FM201" s="131"/>
      <c r="FN201" s="131"/>
      <c r="FO201" s="131"/>
      <c r="FP201" s="131"/>
      <c r="FQ201" s="131"/>
      <c r="FR201" s="131"/>
      <c r="FS201" s="131"/>
      <c r="FT201" s="131"/>
      <c r="FU201" s="131"/>
      <c r="FV201" s="131"/>
      <c r="FW201" s="131"/>
      <c r="FX201" s="131"/>
      <c r="FY201" s="131"/>
      <c r="FZ201" s="131"/>
      <c r="GA201" s="131"/>
      <c r="GB201" s="131"/>
      <c r="GC201" s="131"/>
      <c r="GD201" s="131"/>
      <c r="GE201" s="131"/>
      <c r="GF201" s="131"/>
      <c r="GG201" s="131"/>
      <c r="GH201" s="131"/>
      <c r="GI201" s="131"/>
      <c r="GJ201" s="131"/>
      <c r="GK201" s="131"/>
      <c r="GL201" s="131"/>
      <c r="GM201" s="131"/>
      <c r="GN201" s="131"/>
      <c r="GO201" s="131"/>
      <c r="GP201" s="131"/>
      <c r="GQ201" s="131"/>
      <c r="GR201" s="131"/>
      <c r="GS201" s="131"/>
      <c r="GT201" s="131"/>
      <c r="GU201" s="131"/>
      <c r="GV201" s="131"/>
      <c r="GW201" s="131"/>
      <c r="GX201" s="131"/>
      <c r="GY201" s="131"/>
      <c r="GZ201" s="131"/>
      <c r="HA201" s="131"/>
      <c r="HB201" s="131"/>
      <c r="HC201" s="131"/>
      <c r="HD201" s="131"/>
      <c r="HE201" s="131"/>
      <c r="HF201" s="131"/>
      <c r="HG201" s="131"/>
      <c r="HH201" s="131"/>
      <c r="HI201" s="131"/>
      <c r="HJ201" s="131"/>
      <c r="HK201" s="131"/>
      <c r="HL201" s="131"/>
      <c r="HM201" s="131"/>
      <c r="HN201" s="131"/>
      <c r="HO201" s="131"/>
      <c r="HP201" s="131"/>
      <c r="HQ201" s="131"/>
      <c r="HR201" s="131"/>
      <c r="HS201" s="131"/>
      <c r="HT201" s="131"/>
      <c r="HU201" s="131"/>
      <c r="HV201" s="131"/>
      <c r="HW201" s="131"/>
      <c r="HX201" s="131"/>
      <c r="HY201" s="131"/>
      <c r="HZ201" s="131"/>
      <c r="IA201" s="131"/>
      <c r="IB201" s="131"/>
      <c r="IC201" s="131"/>
      <c r="ID201" s="131"/>
      <c r="IE201" s="131"/>
      <c r="IF201" s="131"/>
      <c r="IG201" s="131"/>
      <c r="IH201" s="131"/>
      <c r="II201" s="131"/>
      <c r="IJ201" s="131"/>
      <c r="IK201" s="131"/>
      <c r="IL201" s="131"/>
      <c r="IM201" s="131"/>
      <c r="IN201" s="131"/>
      <c r="IO201" s="131"/>
      <c r="IP201" s="131"/>
      <c r="IQ201" s="131"/>
      <c r="IR201" s="131"/>
      <c r="IS201" s="131"/>
      <c r="IT201" s="131"/>
      <c r="IU201" s="131"/>
      <c r="IV201" s="131"/>
      <c r="IW201" s="131"/>
      <c r="IX201" s="131"/>
      <c r="IY201" s="131"/>
      <c r="IZ201" s="131"/>
      <c r="JA201" s="131"/>
      <c r="JB201" s="131"/>
      <c r="JC201" s="131"/>
      <c r="JD201" s="131"/>
      <c r="JE201" s="131"/>
      <c r="JF201" s="131"/>
      <c r="JG201" s="131"/>
      <c r="JH201" s="131"/>
      <c r="JI201" s="131"/>
      <c r="JJ201" s="131"/>
      <c r="JK201" s="131"/>
      <c r="JL201" s="131"/>
      <c r="JM201" s="131"/>
      <c r="JN201" s="131"/>
      <c r="JO201" s="131"/>
      <c r="JP201" s="131"/>
      <c r="JQ201" s="131"/>
      <c r="JR201" s="131"/>
      <c r="JS201" s="131"/>
      <c r="JT201" s="131"/>
      <c r="JU201" s="131"/>
      <c r="JV201" s="131"/>
      <c r="JW201" s="131"/>
      <c r="JX201" s="131"/>
      <c r="JY201" s="131"/>
      <c r="JZ201" s="131"/>
      <c r="KA201" s="131"/>
      <c r="KB201" s="131"/>
      <c r="KC201" s="131"/>
      <c r="KD201" s="131"/>
      <c r="KE201" s="131"/>
      <c r="KF201" s="131"/>
      <c r="KG201" s="131"/>
      <c r="KH201" s="131"/>
      <c r="KI201" s="131"/>
      <c r="KJ201" s="131"/>
      <c r="KK201" s="131"/>
      <c r="KL201" s="131"/>
      <c r="KM201" s="131"/>
      <c r="KN201" s="131"/>
      <c r="KO201" s="131"/>
      <c r="KP201" s="131"/>
      <c r="KQ201" s="131"/>
      <c r="KR201" s="131"/>
      <c r="KS201" s="131"/>
      <c r="KT201" s="131"/>
      <c r="KU201" s="131"/>
      <c r="KV201" s="131"/>
      <c r="KW201" s="131"/>
      <c r="KX201" s="131"/>
      <c r="KY201" s="131"/>
      <c r="KZ201" s="131"/>
      <c r="LA201" s="131"/>
      <c r="LB201" s="131"/>
      <c r="LC201" s="131"/>
      <c r="LD201" s="131"/>
      <c r="LE201" s="131"/>
      <c r="LF201" s="131"/>
      <c r="LG201" s="131"/>
      <c r="LH201" s="131"/>
      <c r="LI201" s="131"/>
      <c r="LJ201" s="131"/>
      <c r="LK201" s="131"/>
      <c r="LL201" s="131"/>
      <c r="LM201" s="131"/>
      <c r="LN201" s="131"/>
      <c r="LO201" s="131"/>
      <c r="LP201" s="131"/>
      <c r="LQ201" s="131"/>
      <c r="LR201" s="131"/>
      <c r="LS201" s="131"/>
      <c r="LT201" s="131"/>
      <c r="LU201" s="131"/>
      <c r="LV201" s="131"/>
      <c r="LW201" s="131"/>
      <c r="LX201" s="131"/>
      <c r="LY201" s="131"/>
      <c r="LZ201" s="131"/>
      <c r="MA201" s="131"/>
      <c r="MB201" s="131"/>
      <c r="MC201" s="131"/>
      <c r="MD201" s="131"/>
      <c r="ME201" s="131"/>
      <c r="MF201" s="131"/>
      <c r="MG201" s="131"/>
      <c r="MH201" s="131"/>
      <c r="MI201" s="131"/>
      <c r="MJ201" s="131"/>
      <c r="MK201" s="131"/>
      <c r="ML201" s="131"/>
      <c r="MM201" s="131"/>
      <c r="MN201" s="131"/>
      <c r="MO201" s="131"/>
      <c r="MP201" s="131"/>
      <c r="MQ201" s="131"/>
      <c r="MR201" s="131"/>
      <c r="MS201" s="131"/>
      <c r="MT201" s="131"/>
      <c r="MU201" s="131"/>
      <c r="MV201" s="131"/>
      <c r="MW201" s="131"/>
      <c r="MX201" s="131"/>
      <c r="MY201" s="131"/>
      <c r="MZ201" s="131"/>
      <c r="NA201" s="131"/>
      <c r="NB201" s="131"/>
      <c r="NC201" s="131"/>
      <c r="ND201" s="131"/>
      <c r="NE201" s="131"/>
      <c r="NF201" s="131"/>
      <c r="NG201" s="131"/>
      <c r="NH201" s="131"/>
      <c r="NI201" s="131"/>
      <c r="NJ201" s="131"/>
      <c r="NK201" s="131"/>
      <c r="NL201" s="131"/>
      <c r="NM201" s="131"/>
      <c r="NN201" s="131"/>
      <c r="NO201" s="131"/>
      <c r="NP201" s="131"/>
      <c r="NQ201" s="131"/>
      <c r="NR201" s="131"/>
      <c r="NS201" s="131"/>
      <c r="NT201" s="131"/>
      <c r="NU201" s="131"/>
      <c r="NV201" s="131"/>
      <c r="NW201" s="131"/>
      <c r="NX201" s="131"/>
      <c r="NY201" s="131"/>
      <c r="NZ201" s="131"/>
      <c r="OA201" s="131"/>
      <c r="OB201" s="131"/>
      <c r="OC201" s="131"/>
      <c r="OD201" s="131"/>
      <c r="OE201" s="131"/>
      <c r="OF201" s="131"/>
      <c r="OG201" s="131"/>
      <c r="OH201" s="131"/>
      <c r="OI201" s="131"/>
      <c r="OJ201" s="131"/>
      <c r="OK201" s="131"/>
      <c r="OL201" s="131"/>
      <c r="OM201" s="131"/>
      <c r="ON201" s="131"/>
      <c r="OO201" s="131"/>
      <c r="OP201" s="131"/>
      <c r="OQ201" s="131"/>
      <c r="OR201" s="131"/>
      <c r="OS201" s="131"/>
      <c r="OT201" s="131"/>
      <c r="OU201" s="131"/>
      <c r="OV201" s="131"/>
      <c r="OW201" s="131"/>
      <c r="OX201" s="131"/>
      <c r="OY201" s="131"/>
      <c r="OZ201" s="131"/>
      <c r="PA201" s="131"/>
      <c r="PB201" s="131"/>
      <c r="PC201" s="131"/>
      <c r="PD201" s="131"/>
      <c r="PE201" s="131"/>
      <c r="PF201" s="131"/>
      <c r="PG201" s="131"/>
      <c r="PH201" s="131"/>
      <c r="PI201" s="131"/>
      <c r="PJ201" s="131"/>
      <c r="PK201" s="131"/>
      <c r="PL201" s="131"/>
      <c r="PM201" s="131"/>
      <c r="PN201" s="131"/>
      <c r="PO201" s="131"/>
      <c r="PP201" s="131"/>
      <c r="PQ201" s="131"/>
      <c r="PR201" s="131"/>
      <c r="PS201" s="131"/>
      <c r="PT201" s="131"/>
      <c r="PU201" s="131"/>
      <c r="PV201" s="131"/>
      <c r="PW201" s="131"/>
      <c r="PX201" s="131"/>
      <c r="PY201" s="131"/>
      <c r="PZ201" s="131"/>
      <c r="QA201" s="131"/>
      <c r="QB201" s="131"/>
      <c r="QC201" s="131"/>
      <c r="QD201" s="131"/>
      <c r="QE201" s="131"/>
      <c r="QF201" s="131"/>
      <c r="QG201" s="131"/>
      <c r="QH201" s="131"/>
      <c r="QI201" s="131"/>
      <c r="QJ201" s="131"/>
      <c r="QK201" s="131"/>
      <c r="QL201" s="131"/>
      <c r="QM201" s="131"/>
      <c r="QN201" s="131"/>
      <c r="QO201" s="131"/>
      <c r="QP201" s="131"/>
      <c r="QQ201" s="131"/>
      <c r="QR201" s="131"/>
      <c r="QS201" s="131"/>
      <c r="QT201" s="131"/>
      <c r="QU201" s="131"/>
      <c r="QV201" s="131"/>
      <c r="QW201" s="131"/>
      <c r="QX201" s="131"/>
      <c r="QY201" s="131"/>
      <c r="QZ201" s="131"/>
      <c r="RA201" s="131"/>
      <c r="RB201" s="131"/>
      <c r="RC201" s="131"/>
      <c r="RD201" s="131"/>
      <c r="RE201" s="131"/>
      <c r="RF201" s="131"/>
      <c r="RG201" s="131"/>
      <c r="RH201" s="131"/>
      <c r="RI201" s="131"/>
      <c r="RJ201" s="131"/>
      <c r="RK201" s="131"/>
      <c r="RL201" s="131"/>
      <c r="RM201" s="131"/>
      <c r="RN201" s="131"/>
      <c r="RO201" s="131"/>
      <c r="RP201" s="131"/>
      <c r="RQ201" s="131"/>
      <c r="RR201" s="131"/>
      <c r="RS201" s="131"/>
      <c r="RT201" s="131"/>
      <c r="RU201" s="131"/>
      <c r="RV201" s="131"/>
      <c r="RW201" s="131"/>
      <c r="RX201" s="131"/>
      <c r="RY201" s="131"/>
      <c r="RZ201" s="131"/>
      <c r="SA201" s="131"/>
      <c r="SB201" s="131"/>
      <c r="SC201" s="131"/>
      <c r="SD201" s="131"/>
      <c r="SE201" s="131"/>
      <c r="SF201" s="131"/>
      <c r="SG201" s="131"/>
      <c r="SH201" s="131"/>
      <c r="SI201" s="131"/>
      <c r="SJ201" s="131"/>
      <c r="SK201" s="131"/>
      <c r="SL201" s="131"/>
      <c r="SM201" s="131"/>
      <c r="SN201" s="131"/>
      <c r="SO201" s="131"/>
      <c r="SP201" s="131"/>
      <c r="SQ201" s="131"/>
      <c r="SR201" s="131"/>
      <c r="SS201" s="131"/>
      <c r="ST201" s="131"/>
      <c r="SU201" s="131"/>
      <c r="SV201" s="131"/>
      <c r="SW201" s="131"/>
      <c r="SX201" s="131"/>
      <c r="SY201" s="131"/>
      <c r="SZ201" s="131"/>
      <c r="TA201" s="131"/>
      <c r="TB201" s="131"/>
      <c r="TC201" s="131"/>
      <c r="TD201" s="131"/>
      <c r="TE201" s="131"/>
      <c r="TF201" s="131"/>
      <c r="TG201" s="131"/>
      <c r="TH201" s="131"/>
      <c r="TI201" s="131"/>
      <c r="TJ201" s="131"/>
      <c r="TK201" s="131"/>
      <c r="TL201" s="131"/>
      <c r="TM201" s="131"/>
      <c r="TN201" s="131"/>
      <c r="TO201" s="131"/>
      <c r="TP201" s="131"/>
      <c r="TQ201" s="131"/>
      <c r="TR201" s="131"/>
      <c r="TS201" s="131"/>
      <c r="TT201" s="131"/>
      <c r="TU201" s="131"/>
      <c r="TV201" s="131"/>
      <c r="TW201" s="131"/>
      <c r="TX201" s="131"/>
      <c r="TY201" s="131"/>
      <c r="TZ201" s="131"/>
      <c r="UA201" s="131"/>
      <c r="UB201" s="131"/>
      <c r="UC201" s="131"/>
      <c r="UD201" s="131"/>
      <c r="UE201" s="131"/>
      <c r="UF201" s="131"/>
      <c r="UG201" s="131"/>
      <c r="UH201" s="131"/>
      <c r="UI201" s="131"/>
      <c r="UJ201" s="131"/>
      <c r="UK201" s="131"/>
      <c r="UL201" s="131"/>
      <c r="UM201" s="131"/>
      <c r="UN201" s="131"/>
      <c r="UO201" s="131"/>
      <c r="UP201" s="131"/>
      <c r="UQ201" s="131"/>
      <c r="UR201" s="131"/>
      <c r="US201" s="131"/>
      <c r="UT201" s="131"/>
      <c r="UU201" s="131"/>
      <c r="UV201" s="131"/>
      <c r="UW201" s="131"/>
      <c r="UX201" s="131"/>
      <c r="UY201" s="131"/>
      <c r="UZ201" s="131"/>
      <c r="VA201" s="131"/>
      <c r="VB201" s="131"/>
      <c r="VC201" s="131"/>
      <c r="VD201" s="131"/>
      <c r="VE201" s="131"/>
      <c r="VF201" s="131"/>
      <c r="VG201" s="131"/>
      <c r="VH201" s="131"/>
      <c r="VI201" s="131"/>
      <c r="VJ201" s="131"/>
      <c r="VK201" s="131"/>
      <c r="VL201" s="131"/>
      <c r="VM201" s="131"/>
      <c r="VN201" s="131"/>
      <c r="VO201" s="131"/>
      <c r="VP201" s="131"/>
      <c r="VQ201" s="131"/>
      <c r="VR201" s="131"/>
      <c r="VS201" s="131"/>
      <c r="VT201" s="131"/>
      <c r="VU201" s="131"/>
      <c r="VV201" s="131"/>
      <c r="VW201" s="131"/>
      <c r="VX201" s="131"/>
      <c r="VY201" s="131"/>
      <c r="VZ201" s="131"/>
      <c r="WA201" s="131"/>
      <c r="WB201" s="131"/>
      <c r="WC201" s="131"/>
      <c r="WD201" s="131"/>
      <c r="WE201" s="131"/>
      <c r="WF201" s="131"/>
      <c r="WG201" s="131"/>
      <c r="WH201" s="131"/>
      <c r="WI201" s="131"/>
      <c r="WJ201" s="131"/>
      <c r="WK201" s="131"/>
      <c r="WL201" s="131"/>
      <c r="WM201" s="131"/>
      <c r="WN201" s="131"/>
      <c r="WO201" s="131"/>
      <c r="WP201" s="131"/>
      <c r="WQ201" s="131"/>
      <c r="WR201" s="131"/>
      <c r="WS201" s="131"/>
      <c r="WT201" s="131"/>
      <c r="WU201" s="131"/>
      <c r="WV201" s="131"/>
      <c r="WW201" s="131"/>
      <c r="WX201" s="131"/>
      <c r="WY201" s="131"/>
      <c r="WZ201" s="131"/>
      <c r="XA201" s="131"/>
      <c r="XB201" s="131"/>
      <c r="XC201" s="131"/>
      <c r="XD201" s="131"/>
      <c r="XE201" s="131"/>
      <c r="XF201" s="131"/>
      <c r="XG201" s="131"/>
      <c r="XH201" s="131"/>
      <c r="XI201" s="131"/>
      <c r="XJ201" s="131"/>
      <c r="XK201" s="131"/>
      <c r="XL201" s="131"/>
      <c r="XM201" s="131"/>
      <c r="XN201" s="131"/>
      <c r="XO201" s="131"/>
      <c r="XP201" s="131"/>
      <c r="XQ201" s="131"/>
      <c r="XR201" s="131"/>
      <c r="XS201" s="131"/>
      <c r="XT201" s="131"/>
      <c r="XU201" s="131"/>
      <c r="XV201" s="131"/>
      <c r="XW201" s="131"/>
      <c r="XX201" s="131"/>
      <c r="XY201" s="131"/>
      <c r="XZ201" s="131"/>
      <c r="YA201" s="131"/>
      <c r="YB201" s="131"/>
      <c r="YC201" s="131"/>
      <c r="YD201" s="131"/>
      <c r="YE201" s="131"/>
      <c r="YF201" s="131"/>
      <c r="YG201" s="131"/>
      <c r="YH201" s="131"/>
      <c r="YI201" s="131"/>
      <c r="YJ201" s="131"/>
      <c r="YK201" s="131"/>
      <c r="YL201" s="131"/>
      <c r="YM201" s="131"/>
      <c r="YN201" s="131"/>
      <c r="YO201" s="131"/>
      <c r="YP201" s="131"/>
      <c r="YQ201" s="131"/>
      <c r="YR201" s="131"/>
      <c r="YS201" s="131"/>
      <c r="YT201" s="131"/>
      <c r="YU201" s="131"/>
      <c r="YV201" s="131"/>
      <c r="YW201" s="131"/>
      <c r="YX201" s="131"/>
      <c r="YY201" s="131"/>
      <c r="YZ201" s="131"/>
      <c r="ZA201" s="131"/>
      <c r="ZB201" s="131"/>
      <c r="ZC201" s="131"/>
      <c r="ZD201" s="131"/>
      <c r="ZE201" s="131"/>
      <c r="ZF201" s="131"/>
      <c r="ZG201" s="131"/>
      <c r="ZH201" s="131"/>
      <c r="ZI201" s="131"/>
      <c r="ZJ201" s="131"/>
      <c r="ZK201" s="131"/>
      <c r="ZL201" s="131"/>
      <c r="ZM201" s="131"/>
      <c r="ZN201" s="131"/>
      <c r="ZO201" s="131"/>
      <c r="ZP201" s="131"/>
      <c r="ZQ201" s="131"/>
      <c r="ZR201" s="131"/>
      <c r="ZS201" s="131"/>
      <c r="ZT201" s="131"/>
      <c r="ZU201" s="131"/>
      <c r="ZV201" s="131"/>
      <c r="ZW201" s="131"/>
      <c r="ZX201" s="131"/>
      <c r="ZY201" s="131"/>
      <c r="ZZ201" s="131"/>
      <c r="AAA201" s="131"/>
      <c r="AAB201" s="131"/>
      <c r="AAC201" s="131"/>
      <c r="AAD201" s="131"/>
      <c r="AAE201" s="131"/>
      <c r="AAF201" s="131"/>
      <c r="AAG201" s="131"/>
      <c r="AAH201" s="131"/>
      <c r="AAI201" s="131"/>
      <c r="AAJ201" s="131"/>
      <c r="AAK201" s="131"/>
      <c r="AAL201" s="131"/>
      <c r="AAM201" s="131"/>
      <c r="AAN201" s="131"/>
      <c r="AAO201" s="131"/>
      <c r="AAP201" s="131"/>
      <c r="AAQ201" s="131"/>
      <c r="AAR201" s="131"/>
      <c r="AAS201" s="131"/>
      <c r="AAT201" s="131"/>
      <c r="AAU201" s="131"/>
      <c r="AAV201" s="131"/>
      <c r="AAW201" s="131"/>
      <c r="AAX201" s="131"/>
      <c r="AAY201" s="131"/>
      <c r="AAZ201" s="131"/>
      <c r="ABA201" s="131"/>
      <c r="ABB201" s="131"/>
      <c r="ABC201" s="131"/>
      <c r="ABD201" s="131"/>
      <c r="ABE201" s="131"/>
      <c r="ABF201" s="131"/>
      <c r="ABG201" s="131"/>
      <c r="ABH201" s="131"/>
      <c r="ABI201" s="131"/>
      <c r="ABJ201" s="131"/>
      <c r="ABK201" s="131"/>
      <c r="ABL201" s="131"/>
      <c r="ABM201" s="131"/>
      <c r="ABN201" s="131"/>
      <c r="ABO201" s="131"/>
      <c r="ABP201" s="131"/>
      <c r="ABQ201" s="131"/>
      <c r="ABR201" s="131"/>
      <c r="ABS201" s="131"/>
      <c r="ABT201" s="131"/>
      <c r="ABU201" s="131"/>
      <c r="ABV201" s="131"/>
      <c r="ABW201" s="131"/>
      <c r="ABX201" s="131"/>
      <c r="ABY201" s="131"/>
      <c r="ABZ201" s="131"/>
      <c r="ACA201" s="131"/>
      <c r="ACB201" s="131"/>
      <c r="ACC201" s="131"/>
      <c r="ACD201" s="131"/>
      <c r="ACE201" s="131"/>
      <c r="ACF201" s="131"/>
      <c r="ACG201" s="131"/>
      <c r="ACH201" s="131"/>
      <c r="ACI201" s="131"/>
      <c r="ACJ201" s="131"/>
      <c r="ACK201" s="131"/>
      <c r="ACL201" s="131"/>
      <c r="ACM201" s="131"/>
      <c r="ACN201" s="131"/>
      <c r="ACO201" s="131"/>
      <c r="ACP201" s="131"/>
      <c r="ACQ201" s="131"/>
      <c r="ACR201" s="131"/>
      <c r="ACS201" s="131"/>
      <c r="ACT201" s="131"/>
      <c r="ACU201" s="131"/>
      <c r="ACV201" s="131"/>
      <c r="ACW201" s="131"/>
      <c r="ACX201" s="131"/>
      <c r="ACY201" s="131"/>
      <c r="ACZ201" s="131"/>
      <c r="ADA201" s="131"/>
      <c r="ADB201" s="131"/>
      <c r="ADC201" s="131"/>
      <c r="ADD201" s="131"/>
      <c r="ADE201" s="131"/>
      <c r="ADF201" s="131"/>
      <c r="ADG201" s="131"/>
      <c r="ADH201" s="131"/>
      <c r="ADI201" s="131"/>
      <c r="ADJ201" s="131"/>
      <c r="ADK201" s="131"/>
      <c r="ADL201" s="131"/>
      <c r="ADM201" s="131"/>
      <c r="ADN201" s="131"/>
      <c r="ADO201" s="131"/>
      <c r="ADP201" s="131"/>
      <c r="ADQ201" s="131"/>
      <c r="ADR201" s="131"/>
      <c r="ADS201" s="131"/>
      <c r="ADT201" s="131"/>
      <c r="ADU201" s="131"/>
      <c r="ADV201" s="131"/>
      <c r="ADW201" s="131"/>
      <c r="ADX201" s="131"/>
      <c r="ADY201" s="131"/>
      <c r="ADZ201" s="131"/>
      <c r="AEA201" s="131"/>
      <c r="AEB201" s="131"/>
      <c r="AEC201" s="131"/>
      <c r="AED201" s="131"/>
      <c r="AEE201" s="131"/>
      <c r="AEF201" s="131"/>
      <c r="AEG201" s="131"/>
      <c r="AEH201" s="131"/>
      <c r="AEI201" s="131"/>
      <c r="AEJ201" s="131"/>
      <c r="AEK201" s="131"/>
      <c r="AEL201" s="131"/>
      <c r="AEM201" s="131"/>
      <c r="AEN201" s="131"/>
      <c r="AEO201" s="131"/>
      <c r="AEP201" s="131"/>
      <c r="AEQ201" s="131"/>
      <c r="AER201" s="131"/>
      <c r="AES201" s="131"/>
      <c r="AET201" s="131"/>
      <c r="AEU201" s="131"/>
      <c r="AEV201" s="131"/>
      <c r="AEW201" s="131"/>
      <c r="AEX201" s="131"/>
      <c r="AEY201" s="131"/>
      <c r="AEZ201" s="131"/>
      <c r="AFA201" s="131"/>
      <c r="AFB201" s="131"/>
      <c r="AFC201" s="131"/>
      <c r="AFD201" s="131"/>
      <c r="AFE201" s="131"/>
      <c r="AFF201" s="131"/>
      <c r="AFG201" s="131"/>
      <c r="AFH201" s="131"/>
      <c r="AFI201" s="131"/>
      <c r="AFJ201" s="131"/>
      <c r="AFK201" s="131"/>
      <c r="AFL201" s="131"/>
      <c r="AFM201" s="131"/>
      <c r="AFN201" s="131"/>
      <c r="AFO201" s="131"/>
      <c r="AFP201" s="131"/>
      <c r="AFQ201" s="131"/>
      <c r="AFR201" s="131"/>
      <c r="AFS201" s="131"/>
      <c r="AFT201" s="131"/>
      <c r="AFU201" s="131"/>
      <c r="AFV201" s="131"/>
      <c r="AFW201" s="131"/>
      <c r="AFX201" s="131"/>
      <c r="AFY201" s="131"/>
      <c r="AFZ201" s="131"/>
      <c r="AGA201" s="131"/>
      <c r="AGB201" s="131"/>
      <c r="AGC201" s="131"/>
      <c r="AGD201" s="131"/>
      <c r="AGE201" s="131"/>
      <c r="AGF201" s="131"/>
      <c r="AGG201" s="131"/>
      <c r="AGH201" s="131"/>
      <c r="AGI201" s="131"/>
      <c r="AGJ201" s="131"/>
      <c r="AGK201" s="131"/>
      <c r="AGL201" s="131"/>
      <c r="AGM201" s="131"/>
      <c r="AGN201" s="131"/>
      <c r="AGO201" s="131"/>
      <c r="AGP201" s="131"/>
      <c r="AGQ201" s="131"/>
      <c r="AGR201" s="131"/>
      <c r="AGS201" s="131"/>
      <c r="AGT201" s="131"/>
      <c r="AGU201" s="131"/>
      <c r="AGV201" s="131"/>
      <c r="AGW201" s="131"/>
      <c r="AGX201" s="131"/>
      <c r="AGY201" s="131"/>
      <c r="AGZ201" s="131"/>
      <c r="AHA201" s="131"/>
      <c r="AHB201" s="131"/>
      <c r="AHC201" s="131"/>
      <c r="AHD201" s="131"/>
      <c r="AHE201" s="131"/>
      <c r="AHF201" s="131"/>
      <c r="AHG201" s="131"/>
      <c r="AHH201" s="131"/>
      <c r="AHI201" s="131"/>
      <c r="AHJ201" s="131"/>
      <c r="AHK201" s="131"/>
      <c r="AHL201" s="131"/>
      <c r="AHM201" s="131"/>
      <c r="AHN201" s="131"/>
      <c r="AHO201" s="131"/>
      <c r="AHP201" s="131"/>
      <c r="AHQ201" s="131"/>
      <c r="AHR201" s="131"/>
      <c r="AHS201" s="131"/>
      <c r="AHT201" s="131"/>
      <c r="AHU201" s="131"/>
      <c r="AHV201" s="131"/>
      <c r="AHW201" s="131"/>
      <c r="AHX201" s="131"/>
      <c r="AHY201" s="131"/>
      <c r="AHZ201" s="131"/>
      <c r="AIA201" s="131"/>
      <c r="AIB201" s="131"/>
      <c r="AIC201" s="131"/>
      <c r="AID201" s="131"/>
      <c r="AIE201" s="131"/>
      <c r="AIF201" s="131"/>
      <c r="AIG201" s="131"/>
      <c r="AIH201" s="131"/>
      <c r="AII201" s="131"/>
      <c r="AIJ201" s="131"/>
      <c r="AIK201" s="131"/>
      <c r="AIL201" s="131"/>
      <c r="AIM201" s="131"/>
      <c r="AIN201" s="131"/>
      <c r="AIO201" s="131"/>
      <c r="AIP201" s="131"/>
      <c r="AIQ201" s="131"/>
      <c r="AIR201" s="131"/>
      <c r="AIS201" s="131"/>
      <c r="AIT201" s="131"/>
      <c r="AIU201" s="131"/>
      <c r="AIV201" s="131"/>
      <c r="AIW201" s="131"/>
      <c r="AIX201" s="131"/>
      <c r="AIY201" s="131"/>
      <c r="AIZ201" s="131"/>
      <c r="AJA201" s="131"/>
      <c r="AJB201" s="131"/>
      <c r="AJC201" s="131"/>
      <c r="AJD201" s="131"/>
      <c r="AJE201" s="131"/>
      <c r="AJF201" s="131"/>
      <c r="AJG201" s="131"/>
      <c r="AJH201" s="131"/>
      <c r="AJI201" s="131"/>
      <c r="AJJ201" s="131"/>
      <c r="AJK201" s="131"/>
      <c r="AJL201" s="131"/>
      <c r="AJM201" s="131"/>
      <c r="AJN201" s="131"/>
      <c r="AJO201" s="131"/>
      <c r="AJP201" s="131"/>
      <c r="AJQ201" s="131"/>
      <c r="AJR201" s="131"/>
      <c r="AJS201" s="131"/>
      <c r="AJT201" s="131"/>
      <c r="AJU201" s="131"/>
      <c r="AJV201" s="131"/>
      <c r="AJW201" s="131"/>
      <c r="AJX201" s="131"/>
      <c r="AJY201" s="131"/>
      <c r="AJZ201" s="131"/>
      <c r="AKA201" s="131"/>
      <c r="AKB201" s="131"/>
      <c r="AKC201" s="131"/>
      <c r="AKD201" s="131"/>
      <c r="AKE201" s="131"/>
      <c r="AKF201" s="131"/>
      <c r="AKG201" s="131"/>
      <c r="AKH201" s="131"/>
      <c r="AKI201" s="131"/>
      <c r="AKJ201" s="131"/>
      <c r="AKK201" s="131"/>
      <c r="AKL201" s="131"/>
      <c r="AKM201" s="131"/>
      <c r="AKN201" s="131"/>
      <c r="AKO201" s="131"/>
      <c r="AKP201" s="131"/>
      <c r="AKQ201" s="131"/>
      <c r="AKR201" s="131"/>
      <c r="AKS201" s="131"/>
      <c r="AKT201" s="131"/>
      <c r="AKU201" s="131"/>
      <c r="AKV201" s="131"/>
      <c r="AKW201" s="131"/>
      <c r="AKX201" s="131"/>
      <c r="AKY201" s="131"/>
      <c r="AKZ201" s="131"/>
      <c r="ALA201" s="131"/>
      <c r="ALB201" s="131"/>
      <c r="ALC201" s="131"/>
      <c r="ALD201" s="131"/>
      <c r="ALE201" s="131"/>
      <c r="ALF201" s="131"/>
      <c r="ALG201" s="131"/>
      <c r="ALH201" s="131"/>
      <c r="ALI201" s="131"/>
      <c r="ALJ201" s="131"/>
      <c r="ALK201" s="131"/>
      <c r="ALL201" s="131"/>
      <c r="ALM201" s="131"/>
      <c r="ALN201" s="131"/>
      <c r="ALO201" s="131"/>
      <c r="ALP201" s="131"/>
      <c r="ALQ201" s="131"/>
      <c r="ALR201" s="131"/>
      <c r="ALS201" s="131"/>
      <c r="ALT201" s="131"/>
      <c r="ALU201" s="131"/>
      <c r="ALV201" s="131"/>
      <c r="ALW201" s="131"/>
      <c r="ALX201" s="131"/>
      <c r="ALY201" s="131"/>
      <c r="ALZ201" s="131"/>
      <c r="AMA201" s="131"/>
      <c r="AMB201" s="131"/>
      <c r="AMC201" s="131"/>
      <c r="AMD201" s="131"/>
      <c r="AME201" s="131"/>
      <c r="AMF201" s="131"/>
      <c r="AMG201" s="131"/>
      <c r="AMH201" s="131"/>
      <c r="AMI201" s="131"/>
      <c r="AMJ201" s="131"/>
      <c r="AMK201" s="131"/>
      <c r="AML201" s="131"/>
      <c r="AMM201" s="131"/>
      <c r="AMN201" s="131"/>
      <c r="AMO201" s="131"/>
      <c r="AMP201" s="131"/>
      <c r="AMQ201" s="131"/>
      <c r="AMR201" s="131"/>
      <c r="AMS201" s="131"/>
      <c r="AMT201" s="131"/>
      <c r="AMU201" s="131"/>
      <c r="AMV201" s="131"/>
      <c r="AMW201" s="131"/>
      <c r="AMX201" s="131"/>
      <c r="AMY201" s="131"/>
      <c r="AMZ201" s="131"/>
      <c r="ANA201" s="131"/>
      <c r="ANB201" s="131"/>
      <c r="ANC201" s="131"/>
      <c r="AND201" s="131"/>
      <c r="ANE201" s="131"/>
      <c r="ANF201" s="131"/>
      <c r="ANG201" s="131"/>
      <c r="ANH201" s="131"/>
      <c r="ANI201" s="131"/>
      <c r="ANJ201" s="131"/>
      <c r="ANK201" s="131"/>
      <c r="ANL201" s="131"/>
      <c r="ANM201" s="131"/>
      <c r="ANN201" s="131"/>
      <c r="ANO201" s="131"/>
      <c r="ANP201" s="131"/>
      <c r="ANQ201" s="131"/>
      <c r="ANR201" s="131"/>
      <c r="ANS201" s="131"/>
      <c r="ANT201" s="131"/>
      <c r="ANU201" s="131"/>
      <c r="ANV201" s="131"/>
      <c r="ANW201" s="131"/>
      <c r="ANX201" s="131"/>
      <c r="ANY201" s="131"/>
      <c r="ANZ201" s="131"/>
      <c r="AOA201" s="131"/>
      <c r="AOB201" s="131"/>
      <c r="AOC201" s="131"/>
      <c r="AOD201" s="131"/>
      <c r="AOE201" s="131"/>
      <c r="AOF201" s="131"/>
      <c r="AOG201" s="131"/>
      <c r="AOH201" s="131"/>
      <c r="AOI201" s="131"/>
      <c r="AOJ201" s="131"/>
      <c r="AOK201" s="131"/>
      <c r="AOL201" s="131"/>
      <c r="AOM201" s="131"/>
      <c r="AON201" s="131"/>
      <c r="AOO201" s="131"/>
      <c r="AOP201" s="131"/>
      <c r="AOQ201" s="131"/>
      <c r="AOR201" s="131"/>
      <c r="AOS201" s="131"/>
      <c r="AOT201" s="131"/>
      <c r="AOU201" s="131"/>
      <c r="AOV201" s="131"/>
      <c r="AOW201" s="131"/>
      <c r="AOX201" s="131"/>
      <c r="AOY201" s="131"/>
      <c r="AOZ201" s="131"/>
      <c r="APA201" s="131"/>
      <c r="APB201" s="131"/>
      <c r="APC201" s="131"/>
      <c r="APD201" s="131"/>
      <c r="APE201" s="131"/>
      <c r="APF201" s="131"/>
      <c r="APG201" s="131"/>
      <c r="APH201" s="131"/>
      <c r="API201" s="131"/>
      <c r="APJ201" s="131"/>
      <c r="APK201" s="131"/>
      <c r="APL201" s="131"/>
      <c r="APM201" s="131"/>
      <c r="APN201" s="131"/>
      <c r="APO201" s="131"/>
      <c r="APP201" s="131"/>
      <c r="APQ201" s="131"/>
      <c r="APR201" s="131"/>
      <c r="APS201" s="131"/>
      <c r="APT201" s="131"/>
      <c r="APU201" s="131"/>
      <c r="APV201" s="131"/>
      <c r="APW201" s="131"/>
      <c r="APX201" s="131"/>
      <c r="APY201" s="131"/>
      <c r="APZ201" s="131"/>
      <c r="AQA201" s="131"/>
      <c r="AQB201" s="131"/>
      <c r="AQC201" s="131"/>
      <c r="AQD201" s="131"/>
      <c r="AQE201" s="131"/>
      <c r="AQF201" s="131"/>
      <c r="AQG201" s="131"/>
      <c r="AQH201" s="131"/>
      <c r="AQI201" s="131"/>
      <c r="AQJ201" s="131"/>
      <c r="AQK201" s="131"/>
      <c r="AQL201" s="131"/>
      <c r="AQM201" s="131"/>
      <c r="AQN201" s="131"/>
      <c r="AQO201" s="131"/>
      <c r="AQP201" s="131"/>
      <c r="AQQ201" s="131"/>
      <c r="AQR201" s="131"/>
      <c r="AQS201" s="131"/>
      <c r="AQT201" s="131"/>
      <c r="AQU201" s="131"/>
      <c r="AQV201" s="131"/>
      <c r="AQW201" s="131"/>
      <c r="AQX201" s="131"/>
      <c r="AQY201" s="131"/>
      <c r="AQZ201" s="131"/>
      <c r="ARA201" s="131"/>
      <c r="ARB201" s="131"/>
      <c r="ARC201" s="131"/>
      <c r="ARD201" s="131"/>
      <c r="ARE201" s="131"/>
      <c r="ARF201" s="131"/>
      <c r="ARG201" s="131"/>
      <c r="ARH201" s="131"/>
      <c r="ARI201" s="131"/>
      <c r="ARJ201" s="131"/>
      <c r="ARK201" s="131"/>
      <c r="ARL201" s="131"/>
      <c r="ARM201" s="131"/>
      <c r="ARN201" s="131"/>
      <c r="ARO201" s="131"/>
      <c r="ARP201" s="131"/>
      <c r="ARQ201" s="131"/>
      <c r="ARR201" s="131"/>
      <c r="ARS201" s="131"/>
      <c r="ART201" s="131"/>
      <c r="ARU201" s="131"/>
      <c r="ARV201" s="131"/>
      <c r="ARW201" s="131"/>
      <c r="ARX201" s="131"/>
      <c r="ARY201" s="131"/>
      <c r="ARZ201" s="131"/>
      <c r="ASA201" s="131"/>
      <c r="ASB201" s="131"/>
      <c r="ASC201" s="131"/>
      <c r="ASD201" s="131"/>
      <c r="ASE201" s="131"/>
      <c r="ASF201" s="131"/>
      <c r="ASG201" s="131"/>
      <c r="ASH201" s="131"/>
      <c r="ASI201" s="131"/>
      <c r="ASJ201" s="131"/>
      <c r="ASK201" s="131"/>
      <c r="ASL201" s="131"/>
      <c r="ASM201" s="131"/>
      <c r="ASN201" s="131"/>
      <c r="ASO201" s="131"/>
      <c r="ASP201" s="131"/>
      <c r="ASQ201" s="131"/>
      <c r="ASR201" s="131"/>
      <c r="ASS201" s="131"/>
      <c r="AST201" s="131"/>
      <c r="ASU201" s="131"/>
      <c r="ASV201" s="131"/>
      <c r="ASW201" s="131"/>
      <c r="ASX201" s="131"/>
      <c r="ASY201" s="131"/>
      <c r="ASZ201" s="131"/>
      <c r="ATA201" s="131"/>
      <c r="ATB201" s="131"/>
      <c r="ATC201" s="131"/>
      <c r="ATD201" s="131"/>
      <c r="ATE201" s="131"/>
      <c r="ATF201" s="131"/>
      <c r="ATG201" s="131"/>
      <c r="ATH201" s="131"/>
      <c r="ATI201" s="131"/>
      <c r="ATJ201" s="131"/>
      <c r="ATK201" s="131"/>
      <c r="ATL201" s="131"/>
      <c r="ATM201" s="131"/>
      <c r="ATN201" s="131"/>
      <c r="ATO201" s="131"/>
      <c r="ATP201" s="131"/>
      <c r="ATQ201" s="131"/>
      <c r="ATR201" s="131"/>
      <c r="ATS201" s="131"/>
      <c r="ATT201" s="131"/>
      <c r="ATU201" s="131"/>
      <c r="ATV201" s="131"/>
      <c r="ATW201" s="131"/>
      <c r="ATX201" s="131"/>
      <c r="ATY201" s="131"/>
      <c r="ATZ201" s="131"/>
      <c r="AUA201" s="131"/>
      <c r="AUB201" s="131"/>
      <c r="AUC201" s="131"/>
      <c r="AUD201" s="131"/>
      <c r="AUE201" s="131"/>
      <c r="AUF201" s="131"/>
      <c r="AUG201" s="131"/>
      <c r="AUH201" s="131"/>
      <c r="AUI201" s="131"/>
      <c r="AUJ201" s="131"/>
      <c r="AUK201" s="131"/>
      <c r="AUL201" s="131"/>
      <c r="AUM201" s="131"/>
      <c r="AUN201" s="131"/>
      <c r="AUO201" s="131"/>
      <c r="AUP201" s="131"/>
      <c r="AUQ201" s="131"/>
      <c r="AUR201" s="131"/>
      <c r="AUS201" s="131"/>
      <c r="AUT201" s="131"/>
      <c r="AUU201" s="131"/>
      <c r="AUV201" s="131"/>
      <c r="AUW201" s="131"/>
      <c r="AUX201" s="131"/>
      <c r="AUY201" s="131"/>
      <c r="AUZ201" s="131"/>
      <c r="AVA201" s="131"/>
      <c r="AVB201" s="131"/>
      <c r="AVC201" s="131"/>
      <c r="AVD201" s="131"/>
      <c r="AVE201" s="131"/>
      <c r="AVF201" s="131"/>
      <c r="AVG201" s="131"/>
      <c r="AVH201" s="131"/>
      <c r="AVI201" s="131"/>
      <c r="AVJ201" s="131"/>
      <c r="AVK201" s="131"/>
      <c r="AVL201" s="131"/>
      <c r="AVM201" s="131"/>
      <c r="AVN201" s="131"/>
      <c r="AVO201" s="131"/>
      <c r="AVP201" s="131"/>
      <c r="AVQ201" s="131"/>
      <c r="AVR201" s="131"/>
      <c r="AVS201" s="131"/>
      <c r="AVT201" s="131"/>
      <c r="AVU201" s="131"/>
      <c r="AVV201" s="131"/>
      <c r="AVW201" s="131"/>
      <c r="AVX201" s="131"/>
      <c r="AVY201" s="131"/>
      <c r="AVZ201" s="131"/>
      <c r="AWA201" s="131"/>
      <c r="AWB201" s="131"/>
      <c r="AWC201" s="131"/>
      <c r="AWD201" s="131"/>
      <c r="AWE201" s="131"/>
      <c r="AWF201" s="131"/>
      <c r="AWG201" s="131"/>
      <c r="AWH201" s="131"/>
      <c r="AWI201" s="131"/>
      <c r="AWJ201" s="131"/>
      <c r="AWK201" s="131"/>
      <c r="AWL201" s="131"/>
      <c r="AWM201" s="131"/>
      <c r="AWN201" s="131"/>
      <c r="AWO201" s="131"/>
      <c r="AWP201" s="131"/>
      <c r="AWQ201" s="131"/>
      <c r="AWR201" s="131"/>
      <c r="AWS201" s="131"/>
      <c r="AWT201" s="131"/>
      <c r="AWU201" s="131"/>
      <c r="AWV201" s="131"/>
      <c r="AWW201" s="131"/>
      <c r="AWX201" s="131"/>
      <c r="AWY201" s="131"/>
      <c r="AWZ201" s="131"/>
      <c r="AXA201" s="131"/>
      <c r="AXB201" s="131"/>
      <c r="AXC201" s="131"/>
      <c r="AXD201" s="131"/>
      <c r="AXE201" s="131"/>
      <c r="AXF201" s="131"/>
      <c r="AXG201" s="131"/>
      <c r="AXH201" s="131"/>
      <c r="AXI201" s="131"/>
      <c r="AXJ201" s="131"/>
      <c r="AXK201" s="131"/>
      <c r="AXL201" s="131"/>
      <c r="AXM201" s="131"/>
      <c r="AXN201" s="131"/>
      <c r="AXO201" s="131"/>
      <c r="AXP201" s="131"/>
      <c r="AXQ201" s="131"/>
      <c r="AXR201" s="131"/>
      <c r="AXS201" s="131"/>
      <c r="AXT201" s="131"/>
      <c r="AXU201" s="131"/>
      <c r="AXV201" s="131"/>
      <c r="AXW201" s="131"/>
      <c r="AXX201" s="131"/>
      <c r="AXY201" s="131"/>
      <c r="AXZ201" s="131"/>
      <c r="AYA201" s="131"/>
      <c r="AYB201" s="131"/>
      <c r="AYC201" s="131"/>
      <c r="AYD201" s="131"/>
      <c r="AYE201" s="131"/>
      <c r="AYF201" s="131"/>
      <c r="AYG201" s="131"/>
      <c r="AYH201" s="131"/>
      <c r="AYI201" s="131"/>
      <c r="AYJ201" s="131"/>
      <c r="AYK201" s="131"/>
      <c r="AYL201" s="131"/>
      <c r="AYM201" s="131"/>
      <c r="AYN201" s="131"/>
      <c r="AYO201" s="131"/>
      <c r="AYP201" s="131"/>
      <c r="AYQ201" s="131"/>
      <c r="AYR201" s="131"/>
      <c r="AYS201" s="131"/>
      <c r="AYT201" s="131"/>
      <c r="AYU201" s="131"/>
      <c r="AYV201" s="131"/>
      <c r="AYW201" s="131"/>
      <c r="AYX201" s="131"/>
      <c r="AYY201" s="131"/>
      <c r="AYZ201" s="131"/>
      <c r="AZA201" s="131"/>
      <c r="AZB201" s="131"/>
      <c r="AZC201" s="131"/>
      <c r="AZD201" s="131"/>
      <c r="AZE201" s="131"/>
      <c r="AZF201" s="131"/>
      <c r="AZG201" s="131"/>
      <c r="AZH201" s="131"/>
      <c r="AZI201" s="131"/>
      <c r="AZJ201" s="131"/>
      <c r="AZK201" s="131"/>
      <c r="AZL201" s="131"/>
      <c r="AZM201" s="131"/>
      <c r="AZN201" s="131"/>
      <c r="AZO201" s="131"/>
      <c r="AZP201" s="131"/>
      <c r="AZQ201" s="131"/>
      <c r="AZR201" s="131"/>
      <c r="AZS201" s="131"/>
      <c r="AZT201" s="131"/>
      <c r="AZU201" s="131"/>
      <c r="AZV201" s="131"/>
      <c r="AZW201" s="131"/>
      <c r="AZX201" s="131"/>
      <c r="AZY201" s="131"/>
      <c r="AZZ201" s="131"/>
      <c r="BAA201" s="131"/>
      <c r="BAB201" s="131"/>
      <c r="BAC201" s="131"/>
      <c r="BAD201" s="131"/>
      <c r="BAE201" s="131"/>
      <c r="BAF201" s="131"/>
      <c r="BAG201" s="131"/>
      <c r="BAH201" s="131"/>
      <c r="BAI201" s="131"/>
      <c r="BAJ201" s="131"/>
      <c r="BAK201" s="131"/>
      <c r="BAL201" s="131"/>
      <c r="BAM201" s="131"/>
      <c r="BAN201" s="131"/>
      <c r="BAO201" s="131"/>
      <c r="BAP201" s="131"/>
      <c r="BAQ201" s="131"/>
      <c r="BAR201" s="131"/>
      <c r="BAS201" s="131"/>
      <c r="BAT201" s="131"/>
      <c r="BAU201" s="131"/>
      <c r="BAV201" s="131"/>
      <c r="BAW201" s="131"/>
      <c r="BAX201" s="131"/>
      <c r="BAY201" s="131"/>
      <c r="BAZ201" s="131"/>
      <c r="BBA201" s="131"/>
      <c r="BBB201" s="131"/>
      <c r="BBC201" s="131"/>
      <c r="BBD201" s="131"/>
      <c r="BBE201" s="131"/>
      <c r="BBF201" s="131"/>
      <c r="BBG201" s="131"/>
      <c r="BBH201" s="131"/>
      <c r="BBI201" s="131"/>
      <c r="BBJ201" s="131"/>
      <c r="BBK201" s="131"/>
      <c r="BBL201" s="131"/>
      <c r="BBM201" s="131"/>
      <c r="BBN201" s="131"/>
      <c r="BBO201" s="131"/>
      <c r="BBP201" s="131"/>
      <c r="BBQ201" s="131"/>
      <c r="BBR201" s="131"/>
      <c r="BBS201" s="131"/>
      <c r="BBT201" s="131"/>
      <c r="BBU201" s="131"/>
      <c r="BBV201" s="131"/>
      <c r="BBW201" s="131"/>
      <c r="BBX201" s="131"/>
      <c r="BBY201" s="131"/>
      <c r="BBZ201" s="131"/>
      <c r="BCA201" s="131"/>
      <c r="BCB201" s="131"/>
      <c r="BCC201" s="131"/>
      <c r="BCD201" s="131"/>
      <c r="BCE201" s="131"/>
      <c r="BCF201" s="131"/>
      <c r="BCG201" s="131"/>
      <c r="BCH201" s="131"/>
      <c r="BCI201" s="131"/>
      <c r="BCJ201" s="131"/>
      <c r="BCK201" s="131"/>
      <c r="BCL201" s="131"/>
      <c r="BCM201" s="131"/>
      <c r="BCN201" s="131"/>
      <c r="BCO201" s="131"/>
      <c r="BCP201" s="131"/>
      <c r="BCQ201" s="131"/>
      <c r="BCR201" s="131"/>
      <c r="BCS201" s="131"/>
      <c r="BCT201" s="131"/>
      <c r="BCU201" s="131"/>
      <c r="BCV201" s="131"/>
      <c r="BCW201" s="131"/>
      <c r="BCX201" s="131"/>
      <c r="BCY201" s="131"/>
      <c r="BCZ201" s="131"/>
      <c r="BDA201" s="131"/>
      <c r="BDB201" s="131"/>
      <c r="BDC201" s="131"/>
      <c r="BDD201" s="131"/>
      <c r="BDE201" s="131"/>
      <c r="BDF201" s="131"/>
      <c r="BDG201" s="131"/>
      <c r="BDH201" s="131"/>
      <c r="BDI201" s="131"/>
      <c r="BDJ201" s="131"/>
      <c r="BDK201" s="131"/>
      <c r="BDL201" s="131"/>
      <c r="BDM201" s="131"/>
      <c r="BDN201" s="131"/>
      <c r="BDO201" s="131"/>
      <c r="BDP201" s="131"/>
      <c r="BDQ201" s="131"/>
      <c r="BDR201" s="131"/>
      <c r="BDS201" s="131"/>
      <c r="BDT201" s="131"/>
      <c r="BDU201" s="131"/>
      <c r="BDV201" s="131"/>
      <c r="BDW201" s="131"/>
      <c r="BDX201" s="131"/>
      <c r="BDY201" s="131"/>
      <c r="BDZ201" s="131"/>
      <c r="BEA201" s="131"/>
      <c r="BEB201" s="131"/>
      <c r="BEC201" s="131"/>
      <c r="BED201" s="131"/>
      <c r="BEE201" s="131"/>
      <c r="BEF201" s="131"/>
      <c r="BEG201" s="131"/>
      <c r="BEH201" s="131"/>
      <c r="BEI201" s="131"/>
      <c r="BEJ201" s="131"/>
      <c r="BEK201" s="131"/>
      <c r="BEL201" s="131"/>
      <c r="BEM201" s="131"/>
      <c r="BEN201" s="131"/>
      <c r="BEO201" s="131"/>
      <c r="BEP201" s="131"/>
      <c r="BEQ201" s="131"/>
      <c r="BER201" s="131"/>
      <c r="BES201" s="131"/>
      <c r="BET201" s="131"/>
      <c r="BEU201" s="131"/>
      <c r="BEV201" s="131"/>
      <c r="BEW201" s="131"/>
      <c r="BEX201" s="131"/>
      <c r="BEY201" s="131"/>
      <c r="BEZ201" s="131"/>
      <c r="BFA201" s="131"/>
      <c r="BFB201" s="131"/>
      <c r="BFC201" s="131"/>
      <c r="BFD201" s="131"/>
      <c r="BFE201" s="131"/>
      <c r="BFF201" s="131"/>
      <c r="BFG201" s="131"/>
      <c r="BFH201" s="131"/>
      <c r="BFI201" s="131"/>
      <c r="BFJ201" s="131"/>
      <c r="BFK201" s="131"/>
      <c r="BFL201" s="131"/>
      <c r="BFM201" s="131"/>
      <c r="BFN201" s="131"/>
      <c r="BFO201" s="131"/>
      <c r="BFP201" s="131"/>
      <c r="BFQ201" s="131"/>
      <c r="BFR201" s="131"/>
      <c r="BFS201" s="131"/>
      <c r="BFT201" s="131"/>
      <c r="BFU201" s="131"/>
      <c r="BFV201" s="131"/>
      <c r="BFW201" s="131"/>
      <c r="BFX201" s="131"/>
      <c r="BFY201" s="131"/>
      <c r="BFZ201" s="131"/>
      <c r="BGA201" s="131"/>
      <c r="BGB201" s="131"/>
      <c r="BGC201" s="131"/>
      <c r="BGD201" s="131"/>
      <c r="BGE201" s="131"/>
      <c r="BGF201" s="131"/>
      <c r="BGG201" s="131"/>
      <c r="BGH201" s="131"/>
      <c r="BGI201" s="131"/>
      <c r="BGJ201" s="131"/>
      <c r="BGK201" s="131"/>
      <c r="BGL201" s="131"/>
      <c r="BGM201" s="131"/>
      <c r="BGN201" s="131"/>
      <c r="BGO201" s="131"/>
      <c r="BGP201" s="131"/>
      <c r="BGQ201" s="131"/>
      <c r="BGR201" s="131"/>
      <c r="BGS201" s="131"/>
      <c r="BGT201" s="131"/>
      <c r="BGU201" s="131"/>
      <c r="BGV201" s="131"/>
      <c r="BGW201" s="131"/>
      <c r="BGX201" s="131"/>
      <c r="BGY201" s="131"/>
      <c r="BGZ201" s="131"/>
      <c r="BHA201" s="131"/>
      <c r="BHB201" s="131"/>
      <c r="BHC201" s="131"/>
      <c r="BHD201" s="131"/>
      <c r="BHE201" s="131"/>
      <c r="BHF201" s="131"/>
      <c r="BHG201" s="131"/>
      <c r="BHH201" s="131"/>
      <c r="BHI201" s="131"/>
      <c r="BHJ201" s="131"/>
      <c r="BHK201" s="131"/>
      <c r="BHL201" s="131"/>
      <c r="BHM201" s="131"/>
      <c r="BHN201" s="131"/>
      <c r="BHO201" s="131"/>
      <c r="BHP201" s="131"/>
      <c r="BHQ201" s="131"/>
      <c r="BHR201" s="131"/>
      <c r="BHS201" s="131"/>
      <c r="BHT201" s="131"/>
      <c r="BHU201" s="131"/>
      <c r="BHV201" s="131"/>
      <c r="BHW201" s="131"/>
      <c r="BHX201" s="131"/>
      <c r="BHY201" s="131"/>
      <c r="BHZ201" s="131"/>
      <c r="BIA201" s="131"/>
      <c r="BIB201" s="131"/>
      <c r="BIC201" s="131"/>
      <c r="BID201" s="131"/>
      <c r="BIE201" s="131"/>
      <c r="BIF201" s="131"/>
      <c r="BIG201" s="131"/>
      <c r="BIH201" s="131"/>
      <c r="BII201" s="131"/>
      <c r="BIJ201" s="131"/>
      <c r="BIK201" s="131"/>
      <c r="BIL201" s="131"/>
      <c r="BIM201" s="131"/>
      <c r="BIN201" s="131"/>
      <c r="BIO201" s="131"/>
      <c r="BIP201" s="131"/>
      <c r="BIQ201" s="131"/>
      <c r="BIR201" s="131"/>
      <c r="BIS201" s="131"/>
      <c r="BIT201" s="131"/>
      <c r="BIU201" s="131"/>
      <c r="BIV201" s="131"/>
      <c r="BIW201" s="131"/>
      <c r="BIX201" s="131"/>
      <c r="BIY201" s="131"/>
      <c r="BIZ201" s="131"/>
      <c r="BJA201" s="131"/>
      <c r="BJB201" s="131"/>
      <c r="BJC201" s="131"/>
      <c r="BJD201" s="131"/>
      <c r="BJE201" s="131"/>
      <c r="BJF201" s="131"/>
      <c r="BJG201" s="131"/>
      <c r="BJH201" s="131"/>
      <c r="BJI201" s="131"/>
      <c r="BJJ201" s="131"/>
      <c r="BJK201" s="131"/>
      <c r="BJL201" s="131"/>
      <c r="BJM201" s="131"/>
      <c r="BJN201" s="131"/>
      <c r="BJO201" s="131"/>
      <c r="BJP201" s="131"/>
      <c r="BJQ201" s="131"/>
      <c r="BJR201" s="131"/>
      <c r="BJS201" s="131"/>
      <c r="BJT201" s="131"/>
      <c r="BJU201" s="131"/>
      <c r="BJV201" s="131"/>
      <c r="BJW201" s="131"/>
      <c r="BJX201" s="131"/>
      <c r="BJY201" s="131"/>
      <c r="BJZ201" s="131"/>
      <c r="BKA201" s="131"/>
      <c r="BKB201" s="131"/>
      <c r="BKC201" s="131"/>
      <c r="BKD201" s="131"/>
      <c r="BKE201" s="131"/>
      <c r="BKF201" s="131"/>
      <c r="BKG201" s="131"/>
      <c r="BKH201" s="131"/>
      <c r="BKI201" s="131"/>
      <c r="BKJ201" s="131"/>
      <c r="BKK201" s="131"/>
      <c r="BKL201" s="131"/>
      <c r="BKM201" s="131"/>
      <c r="BKN201" s="131"/>
      <c r="BKO201" s="131"/>
      <c r="BKP201" s="131"/>
      <c r="BKQ201" s="131"/>
      <c r="BKR201" s="131"/>
      <c r="BKS201" s="131"/>
      <c r="BKT201" s="131"/>
      <c r="BKU201" s="131"/>
      <c r="BKV201" s="131"/>
      <c r="BKW201" s="131"/>
      <c r="BKX201" s="131"/>
      <c r="BKY201" s="131"/>
      <c r="BKZ201" s="131"/>
      <c r="BLA201" s="131"/>
      <c r="BLB201" s="131"/>
      <c r="BLC201" s="131"/>
      <c r="BLD201" s="131"/>
      <c r="BLE201" s="131"/>
      <c r="BLF201" s="131"/>
      <c r="BLG201" s="131"/>
      <c r="BLH201" s="131"/>
      <c r="BLI201" s="131"/>
      <c r="BLJ201" s="131"/>
      <c r="BLK201" s="131"/>
      <c r="BLL201" s="131"/>
      <c r="BLM201" s="131"/>
      <c r="BLN201" s="131"/>
      <c r="BLO201" s="131"/>
      <c r="BLP201" s="131"/>
      <c r="BLQ201" s="131"/>
      <c r="BLR201" s="131"/>
      <c r="BLS201" s="131"/>
      <c r="BLT201" s="131"/>
      <c r="BLU201" s="131"/>
      <c r="BLV201" s="131"/>
      <c r="BLW201" s="131"/>
      <c r="BLX201" s="131"/>
      <c r="BLY201" s="131"/>
      <c r="BLZ201" s="131"/>
      <c r="BMA201" s="131"/>
      <c r="BMB201" s="131"/>
      <c r="BMC201" s="131"/>
      <c r="BMD201" s="131"/>
      <c r="BME201" s="131"/>
      <c r="BMF201" s="131"/>
      <c r="BMG201" s="131"/>
      <c r="BMH201" s="131"/>
      <c r="BMI201" s="131"/>
      <c r="BMJ201" s="131"/>
      <c r="BMK201" s="131"/>
      <c r="BML201" s="131"/>
      <c r="BMM201" s="131"/>
      <c r="BMN201" s="131"/>
      <c r="BMO201" s="131"/>
      <c r="BMP201" s="131"/>
      <c r="BMQ201" s="131"/>
      <c r="BMR201" s="131"/>
      <c r="BMS201" s="131"/>
      <c r="BMT201" s="131"/>
      <c r="BMU201" s="131"/>
      <c r="BMV201" s="131"/>
      <c r="BMW201" s="131"/>
      <c r="BMX201" s="131"/>
      <c r="BMY201" s="131"/>
      <c r="BMZ201" s="131"/>
      <c r="BNA201" s="131"/>
      <c r="BNB201" s="131"/>
      <c r="BNC201" s="131"/>
      <c r="BND201" s="131"/>
      <c r="BNE201" s="131"/>
      <c r="BNF201" s="131"/>
      <c r="BNG201" s="131"/>
      <c r="BNH201" s="131"/>
      <c r="BNI201" s="131"/>
      <c r="BNJ201" s="131"/>
      <c r="BNK201" s="131"/>
      <c r="BNL201" s="131"/>
      <c r="BNM201" s="131"/>
      <c r="BNN201" s="131"/>
      <c r="BNO201" s="131"/>
      <c r="BNP201" s="131"/>
      <c r="BNQ201" s="131"/>
      <c r="BNR201" s="131"/>
      <c r="BNS201" s="131"/>
      <c r="BNT201" s="131"/>
      <c r="BNU201" s="131"/>
      <c r="BNV201" s="131"/>
      <c r="BNW201" s="131"/>
      <c r="BNX201" s="131"/>
      <c r="BNY201" s="131"/>
      <c r="BNZ201" s="131"/>
      <c r="BOA201" s="131"/>
      <c r="BOB201" s="131"/>
      <c r="BOC201" s="131"/>
      <c r="BOD201" s="131"/>
      <c r="BOE201" s="131"/>
      <c r="BOF201" s="131"/>
      <c r="BOG201" s="131"/>
      <c r="BOH201" s="131"/>
      <c r="BOI201" s="131"/>
      <c r="BOJ201" s="131"/>
      <c r="BOK201" s="131"/>
      <c r="BOL201" s="131"/>
      <c r="BOM201" s="131"/>
      <c r="BON201" s="131"/>
      <c r="BOO201" s="131"/>
      <c r="BOP201" s="131"/>
      <c r="BOQ201" s="131"/>
      <c r="BOR201" s="131"/>
      <c r="BOS201" s="131"/>
      <c r="BOT201" s="131"/>
      <c r="BOU201" s="131"/>
      <c r="BOV201" s="131"/>
      <c r="BOW201" s="131"/>
      <c r="BOX201" s="131"/>
      <c r="BOY201" s="131"/>
      <c r="BOZ201" s="131"/>
      <c r="BPA201" s="131"/>
      <c r="BPB201" s="131"/>
      <c r="BPC201" s="131"/>
      <c r="BPD201" s="131"/>
      <c r="BPE201" s="131"/>
      <c r="BPF201" s="131"/>
      <c r="BPG201" s="131"/>
      <c r="BPH201" s="131"/>
      <c r="BPI201" s="131"/>
      <c r="BPJ201" s="131"/>
      <c r="BPK201" s="131"/>
      <c r="BPL201" s="131"/>
      <c r="BPM201" s="131"/>
      <c r="BPN201" s="131"/>
      <c r="BPO201" s="131"/>
      <c r="BPP201" s="131"/>
      <c r="BPQ201" s="131"/>
      <c r="BPR201" s="131"/>
      <c r="BPS201" s="131"/>
      <c r="BPT201" s="131"/>
      <c r="BPU201" s="131"/>
      <c r="BPV201" s="131"/>
      <c r="BPW201" s="131"/>
      <c r="BPX201" s="131"/>
      <c r="BPY201" s="131"/>
      <c r="BPZ201" s="131"/>
      <c r="BQA201" s="131"/>
      <c r="BQB201" s="131"/>
      <c r="BQC201" s="131"/>
      <c r="BQD201" s="131"/>
      <c r="BQE201" s="131"/>
      <c r="BQF201" s="131"/>
      <c r="BQG201" s="131"/>
      <c r="BQH201" s="131"/>
      <c r="BQI201" s="131"/>
      <c r="BQJ201" s="131"/>
      <c r="BQK201" s="131"/>
      <c r="BQL201" s="131"/>
      <c r="BQM201" s="131"/>
      <c r="BQN201" s="131"/>
      <c r="BQO201" s="131"/>
      <c r="BQP201" s="131"/>
      <c r="BQQ201" s="131"/>
      <c r="BQR201" s="131"/>
      <c r="BQS201" s="131"/>
      <c r="BQT201" s="131"/>
      <c r="BQU201" s="131"/>
      <c r="BQV201" s="131"/>
      <c r="BQW201" s="131"/>
      <c r="BQX201" s="131"/>
      <c r="BQY201" s="131"/>
      <c r="BQZ201" s="131"/>
      <c r="BRA201" s="131"/>
      <c r="BRB201" s="131"/>
      <c r="BRC201" s="131"/>
      <c r="BRD201" s="131"/>
      <c r="BRE201" s="131"/>
      <c r="BRF201" s="131"/>
      <c r="BRG201" s="131"/>
      <c r="BRH201" s="131"/>
      <c r="BRI201" s="131"/>
      <c r="BRJ201" s="131"/>
      <c r="BRK201" s="131"/>
      <c r="BRL201" s="131"/>
      <c r="BRM201" s="131"/>
      <c r="BRN201" s="131"/>
      <c r="BRO201" s="131"/>
      <c r="BRP201" s="131"/>
      <c r="BRQ201" s="131"/>
      <c r="BRR201" s="131"/>
      <c r="BRS201" s="131"/>
      <c r="BRT201" s="131"/>
      <c r="BRU201" s="131"/>
      <c r="BRV201" s="131"/>
      <c r="BRW201" s="131"/>
      <c r="BRX201" s="131"/>
      <c r="BRY201" s="131"/>
      <c r="BRZ201" s="131"/>
      <c r="BSA201" s="131"/>
      <c r="BSB201" s="131"/>
      <c r="BSC201" s="131"/>
      <c r="BSD201" s="131"/>
      <c r="BSE201" s="131"/>
      <c r="BSF201" s="131"/>
      <c r="BSG201" s="131"/>
      <c r="BSH201" s="131"/>
      <c r="BSI201" s="131"/>
      <c r="BSJ201" s="131"/>
      <c r="BSK201" s="131"/>
      <c r="BSL201" s="131"/>
      <c r="BSM201" s="131"/>
      <c r="BSN201" s="131"/>
      <c r="BSO201" s="131"/>
      <c r="BSP201" s="131"/>
      <c r="BSQ201" s="131"/>
      <c r="BSR201" s="131"/>
      <c r="BSS201" s="131"/>
      <c r="BST201" s="131"/>
      <c r="BSU201" s="131"/>
      <c r="BSV201" s="131"/>
      <c r="BSW201" s="131"/>
      <c r="BSX201" s="131"/>
      <c r="BSY201" s="131"/>
      <c r="BSZ201" s="131"/>
      <c r="BTA201" s="131"/>
      <c r="BTB201" s="131"/>
      <c r="BTC201" s="131"/>
      <c r="BTD201" s="131"/>
      <c r="BTE201" s="131"/>
      <c r="BTF201" s="131"/>
      <c r="BTG201" s="131"/>
      <c r="BTH201" s="131"/>
      <c r="BTI201" s="131"/>
      <c r="BTJ201" s="131"/>
      <c r="BTK201" s="131"/>
      <c r="BTL201" s="131"/>
      <c r="BTM201" s="131"/>
      <c r="BTN201" s="131"/>
      <c r="BTO201" s="131"/>
      <c r="BTP201" s="131"/>
      <c r="BTQ201" s="131"/>
      <c r="BTR201" s="131"/>
      <c r="BTS201" s="131"/>
      <c r="BTT201" s="131"/>
      <c r="BTU201" s="131"/>
      <c r="BTV201" s="131"/>
      <c r="BTW201" s="131"/>
      <c r="BTX201" s="131"/>
      <c r="BTY201" s="131"/>
      <c r="BTZ201" s="131"/>
      <c r="BUA201" s="131"/>
      <c r="BUB201" s="131"/>
      <c r="BUC201" s="131"/>
      <c r="BUD201" s="131"/>
      <c r="BUE201" s="131"/>
      <c r="BUF201" s="131"/>
      <c r="BUG201" s="131"/>
      <c r="BUH201" s="131"/>
      <c r="BUI201" s="131"/>
      <c r="BUJ201" s="131"/>
      <c r="BUK201" s="131"/>
      <c r="BUL201" s="131"/>
      <c r="BUM201" s="131"/>
      <c r="BUN201" s="131"/>
      <c r="BUO201" s="131"/>
      <c r="BUP201" s="131"/>
      <c r="BUQ201" s="131"/>
      <c r="BUR201" s="131"/>
      <c r="BUS201" s="131"/>
      <c r="BUT201" s="131"/>
      <c r="BUU201" s="131"/>
      <c r="BUV201" s="131"/>
      <c r="BUW201" s="131"/>
      <c r="BUX201" s="131"/>
      <c r="BUY201" s="131"/>
      <c r="BUZ201" s="131"/>
      <c r="BVA201" s="131"/>
      <c r="BVB201" s="131"/>
      <c r="BVC201" s="131"/>
      <c r="BVD201" s="131"/>
      <c r="BVE201" s="131"/>
      <c r="BVF201" s="131"/>
      <c r="BVG201" s="131"/>
      <c r="BVH201" s="131"/>
      <c r="BVI201" s="131"/>
      <c r="BVJ201" s="131"/>
      <c r="BVK201" s="131"/>
      <c r="BVL201" s="131"/>
      <c r="BVM201" s="131"/>
      <c r="BVN201" s="131"/>
      <c r="BVO201" s="131"/>
      <c r="BVP201" s="131"/>
      <c r="BVQ201" s="131"/>
      <c r="BVR201" s="131"/>
      <c r="BVS201" s="131"/>
      <c r="BVT201" s="131"/>
      <c r="BVU201" s="131"/>
      <c r="BVV201" s="131"/>
      <c r="BVW201" s="131"/>
      <c r="BVX201" s="131"/>
      <c r="BVY201" s="131"/>
      <c r="BVZ201" s="131"/>
      <c r="BWA201" s="131"/>
      <c r="BWB201" s="131"/>
      <c r="BWC201" s="131"/>
      <c r="BWD201" s="131"/>
      <c r="BWE201" s="131"/>
      <c r="BWF201" s="131"/>
      <c r="BWG201" s="131"/>
      <c r="BWH201" s="131"/>
      <c r="BWI201" s="131"/>
      <c r="BWJ201" s="131"/>
      <c r="BWK201" s="131"/>
      <c r="BWL201" s="131"/>
      <c r="BWM201" s="131"/>
      <c r="BWN201" s="131"/>
      <c r="BWO201" s="131"/>
      <c r="BWP201" s="131"/>
      <c r="BWQ201" s="131"/>
      <c r="BWR201" s="131"/>
      <c r="BWS201" s="131"/>
      <c r="BWT201" s="131"/>
      <c r="BWU201" s="131"/>
      <c r="BWV201" s="131"/>
      <c r="BWW201" s="131"/>
      <c r="BWX201" s="131"/>
      <c r="BWY201" s="131"/>
      <c r="BWZ201" s="131"/>
      <c r="BXA201" s="131"/>
      <c r="BXB201" s="131"/>
      <c r="BXC201" s="131"/>
      <c r="BXD201" s="131"/>
      <c r="BXE201" s="131"/>
      <c r="BXF201" s="131"/>
      <c r="BXG201" s="131"/>
      <c r="BXH201" s="131"/>
      <c r="BXI201" s="131"/>
      <c r="BXJ201" s="131"/>
      <c r="BXK201" s="131"/>
      <c r="BXL201" s="131"/>
      <c r="BXM201" s="131"/>
      <c r="BXN201" s="131"/>
      <c r="BXO201" s="131"/>
      <c r="BXP201" s="131"/>
      <c r="BXQ201" s="131"/>
      <c r="BXR201" s="131"/>
      <c r="BXS201" s="131"/>
      <c r="BXT201" s="131"/>
      <c r="BXU201" s="131"/>
      <c r="BXV201" s="131"/>
      <c r="BXW201" s="131"/>
      <c r="BXX201" s="131"/>
      <c r="BXY201" s="131"/>
      <c r="BXZ201" s="131"/>
      <c r="BYA201" s="131"/>
      <c r="BYB201" s="131"/>
      <c r="BYC201" s="131"/>
      <c r="BYD201" s="131"/>
      <c r="BYE201" s="131"/>
      <c r="BYF201" s="131"/>
      <c r="BYG201" s="131"/>
      <c r="BYH201" s="131"/>
      <c r="BYI201" s="131"/>
      <c r="BYJ201" s="131"/>
      <c r="BYK201" s="131"/>
      <c r="BYL201" s="131"/>
      <c r="BYM201" s="131"/>
      <c r="BYN201" s="131"/>
      <c r="BYO201" s="131"/>
      <c r="BYP201" s="131"/>
      <c r="BYQ201" s="131"/>
      <c r="BYR201" s="131"/>
      <c r="BYS201" s="131"/>
      <c r="BYT201" s="131"/>
      <c r="BYU201" s="131"/>
      <c r="BYV201" s="131"/>
      <c r="BYW201" s="131"/>
      <c r="BYX201" s="131"/>
      <c r="BYY201" s="131"/>
      <c r="BYZ201" s="131"/>
      <c r="BZA201" s="131"/>
      <c r="BZB201" s="131"/>
      <c r="BZC201" s="131"/>
      <c r="BZD201" s="131"/>
      <c r="BZE201" s="131"/>
      <c r="BZF201" s="131"/>
      <c r="BZG201" s="131"/>
      <c r="BZH201" s="131"/>
      <c r="BZI201" s="131"/>
      <c r="BZJ201" s="131"/>
      <c r="BZK201" s="131"/>
      <c r="BZL201" s="131"/>
      <c r="BZM201" s="131"/>
      <c r="BZN201" s="131"/>
      <c r="BZO201" s="131"/>
      <c r="BZP201" s="131"/>
      <c r="BZQ201" s="131"/>
      <c r="BZR201" s="131"/>
      <c r="BZS201" s="131"/>
      <c r="BZT201" s="131"/>
      <c r="BZU201" s="131"/>
      <c r="BZV201" s="131"/>
      <c r="BZW201" s="131"/>
      <c r="BZX201" s="131"/>
      <c r="BZY201" s="131"/>
      <c r="BZZ201" s="131"/>
      <c r="CAA201" s="131"/>
      <c r="CAB201" s="131"/>
      <c r="CAC201" s="131"/>
      <c r="CAD201" s="131"/>
      <c r="CAE201" s="131"/>
      <c r="CAF201" s="131"/>
      <c r="CAG201" s="131"/>
      <c r="CAH201" s="131"/>
      <c r="CAI201" s="131"/>
      <c r="CAJ201" s="131"/>
      <c r="CAK201" s="131"/>
      <c r="CAL201" s="131"/>
      <c r="CAM201" s="131"/>
      <c r="CAN201" s="131"/>
      <c r="CAO201" s="131"/>
      <c r="CAP201" s="131"/>
      <c r="CAQ201" s="131"/>
      <c r="CAR201" s="131"/>
      <c r="CAS201" s="131"/>
      <c r="CAT201" s="131"/>
      <c r="CAU201" s="131"/>
      <c r="CAV201" s="131"/>
      <c r="CAW201" s="131"/>
      <c r="CAX201" s="131"/>
      <c r="CAY201" s="131"/>
      <c r="CAZ201" s="131"/>
      <c r="CBA201" s="131"/>
      <c r="CBB201" s="131"/>
      <c r="CBC201" s="131"/>
      <c r="CBD201" s="131"/>
      <c r="CBE201" s="131"/>
      <c r="CBF201" s="131"/>
      <c r="CBG201" s="131"/>
      <c r="CBH201" s="131"/>
      <c r="CBI201" s="131"/>
      <c r="CBJ201" s="131"/>
      <c r="CBK201" s="131"/>
      <c r="CBL201" s="131"/>
      <c r="CBM201" s="131"/>
      <c r="CBN201" s="131"/>
      <c r="CBO201" s="131"/>
      <c r="CBP201" s="131"/>
      <c r="CBQ201" s="131"/>
      <c r="CBR201" s="131"/>
      <c r="CBS201" s="131"/>
      <c r="CBT201" s="131"/>
      <c r="CBU201" s="131"/>
      <c r="CBV201" s="131"/>
      <c r="CBW201" s="131"/>
      <c r="CBX201" s="131"/>
      <c r="CBY201" s="131"/>
      <c r="CBZ201" s="131"/>
      <c r="CCA201" s="131"/>
      <c r="CCB201" s="131"/>
      <c r="CCC201" s="131"/>
      <c r="CCD201" s="131"/>
      <c r="CCE201" s="131"/>
      <c r="CCF201" s="131"/>
      <c r="CCG201" s="131"/>
      <c r="CCH201" s="131"/>
      <c r="CCI201" s="131"/>
      <c r="CCJ201" s="131"/>
      <c r="CCK201" s="131"/>
      <c r="CCL201" s="131"/>
      <c r="CCM201" s="131"/>
      <c r="CCN201" s="131"/>
      <c r="CCO201" s="131"/>
      <c r="CCP201" s="131"/>
      <c r="CCQ201" s="131"/>
      <c r="CCR201" s="131"/>
      <c r="CCS201" s="131"/>
      <c r="CCT201" s="131"/>
      <c r="CCU201" s="131"/>
      <c r="CCV201" s="131"/>
      <c r="CCW201" s="131"/>
      <c r="CCX201" s="131"/>
      <c r="CCY201" s="131"/>
      <c r="CCZ201" s="131"/>
      <c r="CDA201" s="131"/>
      <c r="CDB201" s="131"/>
      <c r="CDC201" s="131"/>
      <c r="CDD201" s="131"/>
      <c r="CDE201" s="131"/>
      <c r="CDF201" s="131"/>
      <c r="CDG201" s="131"/>
      <c r="CDH201" s="131"/>
      <c r="CDI201" s="131"/>
      <c r="CDJ201" s="131"/>
      <c r="CDK201" s="131"/>
      <c r="CDL201" s="131"/>
      <c r="CDM201" s="131"/>
      <c r="CDN201" s="131"/>
      <c r="CDO201" s="131"/>
      <c r="CDP201" s="131"/>
      <c r="CDQ201" s="131"/>
      <c r="CDR201" s="131"/>
      <c r="CDS201" s="131"/>
      <c r="CDT201" s="131"/>
      <c r="CDU201" s="131"/>
      <c r="CDV201" s="131"/>
      <c r="CDW201" s="131"/>
      <c r="CDX201" s="131"/>
      <c r="CDY201" s="131"/>
      <c r="CDZ201" s="131"/>
      <c r="CEA201" s="131"/>
      <c r="CEB201" s="131"/>
      <c r="CEC201" s="131"/>
      <c r="CED201" s="131"/>
      <c r="CEE201" s="131"/>
      <c r="CEF201" s="131"/>
      <c r="CEG201" s="131"/>
      <c r="CEH201" s="131"/>
      <c r="CEI201" s="131"/>
      <c r="CEJ201" s="131"/>
      <c r="CEK201" s="131"/>
      <c r="CEL201" s="131"/>
      <c r="CEM201" s="131"/>
      <c r="CEN201" s="131"/>
      <c r="CEO201" s="131"/>
      <c r="CEP201" s="131"/>
      <c r="CEQ201" s="131"/>
      <c r="CER201" s="131"/>
      <c r="CES201" s="131"/>
      <c r="CET201" s="131"/>
      <c r="CEU201" s="131"/>
      <c r="CEV201" s="131"/>
      <c r="CEW201" s="131"/>
      <c r="CEX201" s="131"/>
      <c r="CEY201" s="131"/>
      <c r="CEZ201" s="131"/>
      <c r="CFA201" s="131"/>
      <c r="CFB201" s="131"/>
      <c r="CFC201" s="131"/>
      <c r="CFD201" s="131"/>
      <c r="CFE201" s="131"/>
      <c r="CFF201" s="131"/>
      <c r="CFG201" s="131"/>
      <c r="CFH201" s="131"/>
      <c r="CFI201" s="131"/>
      <c r="CFJ201" s="131"/>
      <c r="CFK201" s="131"/>
      <c r="CFL201" s="131"/>
      <c r="CFM201" s="131"/>
      <c r="CFN201" s="131"/>
      <c r="CFO201" s="131"/>
      <c r="CFP201" s="131"/>
      <c r="CFQ201" s="131"/>
      <c r="CFR201" s="131"/>
      <c r="CFS201" s="131"/>
      <c r="CFT201" s="131"/>
      <c r="CFU201" s="131"/>
      <c r="CFV201" s="131"/>
      <c r="CFW201" s="131"/>
      <c r="CFX201" s="131"/>
      <c r="CFY201" s="131"/>
      <c r="CFZ201" s="131"/>
      <c r="CGA201" s="131"/>
      <c r="CGB201" s="131"/>
      <c r="CGC201" s="131"/>
      <c r="CGD201" s="131"/>
      <c r="CGE201" s="131"/>
      <c r="CGF201" s="131"/>
      <c r="CGG201" s="131"/>
      <c r="CGH201" s="131"/>
      <c r="CGI201" s="131"/>
      <c r="CGJ201" s="131"/>
      <c r="CGK201" s="131"/>
      <c r="CGL201" s="131"/>
      <c r="CGM201" s="131"/>
      <c r="CGN201" s="131"/>
      <c r="CGO201" s="131"/>
      <c r="CGP201" s="131"/>
      <c r="CGQ201" s="131"/>
      <c r="CGR201" s="131"/>
      <c r="CGS201" s="131"/>
      <c r="CGT201" s="131"/>
      <c r="CGU201" s="131"/>
      <c r="CGV201" s="131"/>
      <c r="CGW201" s="131"/>
      <c r="CGX201" s="131"/>
      <c r="CGY201" s="131"/>
      <c r="CGZ201" s="131"/>
      <c r="CHA201" s="131"/>
      <c r="CHB201" s="131"/>
      <c r="CHC201" s="131"/>
      <c r="CHD201" s="131"/>
      <c r="CHE201" s="131"/>
      <c r="CHF201" s="131"/>
      <c r="CHG201" s="131"/>
      <c r="CHH201" s="131"/>
      <c r="CHI201" s="131"/>
      <c r="CHJ201" s="131"/>
      <c r="CHK201" s="131"/>
      <c r="CHL201" s="131"/>
      <c r="CHM201" s="131"/>
      <c r="CHN201" s="131"/>
      <c r="CHO201" s="131"/>
      <c r="CHP201" s="131"/>
      <c r="CHQ201" s="131"/>
      <c r="CHR201" s="131"/>
      <c r="CHS201" s="131"/>
      <c r="CHT201" s="131"/>
      <c r="CHU201" s="131"/>
      <c r="CHV201" s="131"/>
      <c r="CHW201" s="131"/>
      <c r="CHX201" s="131"/>
      <c r="CHY201" s="131"/>
      <c r="CHZ201" s="131"/>
      <c r="CIA201" s="131"/>
      <c r="CIB201" s="131"/>
      <c r="CIC201" s="131"/>
      <c r="CID201" s="131"/>
      <c r="CIE201" s="131"/>
      <c r="CIF201" s="131"/>
      <c r="CIG201" s="131"/>
      <c r="CIH201" s="131"/>
      <c r="CII201" s="131"/>
      <c r="CIJ201" s="131"/>
      <c r="CIK201" s="131"/>
      <c r="CIL201" s="131"/>
      <c r="CIM201" s="131"/>
      <c r="CIN201" s="131"/>
      <c r="CIO201" s="131"/>
      <c r="CIP201" s="131"/>
      <c r="CIQ201" s="131"/>
      <c r="CIR201" s="131"/>
      <c r="CIS201" s="131"/>
      <c r="CIT201" s="131"/>
      <c r="CIU201" s="131"/>
      <c r="CIV201" s="131"/>
      <c r="CIW201" s="131"/>
      <c r="CIX201" s="131"/>
      <c r="CIY201" s="131"/>
      <c r="CIZ201" s="131"/>
      <c r="CJA201" s="131"/>
      <c r="CJB201" s="131"/>
      <c r="CJC201" s="131"/>
      <c r="CJD201" s="131"/>
      <c r="CJE201" s="131"/>
      <c r="CJF201" s="131"/>
      <c r="CJG201" s="131"/>
      <c r="CJH201" s="131"/>
      <c r="CJI201" s="131"/>
      <c r="CJJ201" s="131"/>
      <c r="CJK201" s="131"/>
      <c r="CJL201" s="131"/>
      <c r="CJM201" s="131"/>
      <c r="CJN201" s="131"/>
      <c r="CJO201" s="131"/>
      <c r="CJP201" s="131"/>
      <c r="CJQ201" s="131"/>
      <c r="CJR201" s="131"/>
      <c r="CJS201" s="131"/>
      <c r="CJT201" s="131"/>
      <c r="CJU201" s="131"/>
      <c r="CJV201" s="131"/>
      <c r="CJW201" s="131"/>
      <c r="CJX201" s="131"/>
      <c r="CJY201" s="131"/>
      <c r="CJZ201" s="131"/>
      <c r="CKA201" s="131"/>
      <c r="CKB201" s="131"/>
      <c r="CKC201" s="131"/>
      <c r="CKD201" s="131"/>
      <c r="CKE201" s="131"/>
      <c r="CKF201" s="131"/>
      <c r="CKG201" s="131"/>
      <c r="CKH201" s="131"/>
      <c r="CKI201" s="131"/>
      <c r="CKJ201" s="131"/>
      <c r="CKK201" s="131"/>
      <c r="CKL201" s="131"/>
      <c r="CKM201" s="131"/>
      <c r="CKN201" s="131"/>
      <c r="CKO201" s="131"/>
      <c r="CKP201" s="131"/>
      <c r="CKQ201" s="131"/>
      <c r="CKR201" s="131"/>
      <c r="CKS201" s="131"/>
      <c r="CKT201" s="131"/>
      <c r="CKU201" s="131"/>
      <c r="CKV201" s="131"/>
      <c r="CKW201" s="131"/>
      <c r="CKX201" s="131"/>
      <c r="CKY201" s="131"/>
      <c r="CKZ201" s="131"/>
      <c r="CLA201" s="131"/>
      <c r="CLB201" s="131"/>
      <c r="CLC201" s="131"/>
      <c r="CLD201" s="131"/>
      <c r="CLE201" s="131"/>
      <c r="CLF201" s="131"/>
      <c r="CLG201" s="131"/>
      <c r="CLH201" s="131"/>
      <c r="CLI201" s="131"/>
      <c r="CLJ201" s="131"/>
      <c r="CLK201" s="131"/>
      <c r="CLL201" s="131"/>
      <c r="CLM201" s="131"/>
      <c r="CLN201" s="131"/>
      <c r="CLO201" s="131"/>
      <c r="CLP201" s="131"/>
      <c r="CLQ201" s="131"/>
      <c r="CLR201" s="131"/>
      <c r="CLS201" s="131"/>
      <c r="CLT201" s="131"/>
      <c r="CLU201" s="131"/>
      <c r="CLV201" s="131"/>
      <c r="CLW201" s="131"/>
      <c r="CLX201" s="131"/>
      <c r="CLY201" s="131"/>
      <c r="CLZ201" s="131"/>
      <c r="CMA201" s="131"/>
      <c r="CMB201" s="131"/>
      <c r="CMC201" s="131"/>
      <c r="CMD201" s="131"/>
      <c r="CME201" s="131"/>
      <c r="CMF201" s="131"/>
      <c r="CMG201" s="131"/>
      <c r="CMH201" s="131"/>
      <c r="CMI201" s="131"/>
      <c r="CMJ201" s="131"/>
      <c r="CMK201" s="131"/>
      <c r="CML201" s="131"/>
      <c r="CMM201" s="131"/>
      <c r="CMN201" s="131"/>
      <c r="CMO201" s="131"/>
      <c r="CMP201" s="131"/>
      <c r="CMQ201" s="131"/>
      <c r="CMR201" s="131"/>
      <c r="CMS201" s="131"/>
      <c r="CMT201" s="131"/>
      <c r="CMU201" s="131"/>
      <c r="CMV201" s="131"/>
      <c r="CMW201" s="131"/>
      <c r="CMX201" s="131"/>
      <c r="CMY201" s="131"/>
      <c r="CMZ201" s="131"/>
      <c r="CNA201" s="131"/>
      <c r="CNB201" s="131"/>
      <c r="CNC201" s="131"/>
      <c r="CND201" s="131"/>
      <c r="CNE201" s="131"/>
      <c r="CNF201" s="131"/>
      <c r="CNG201" s="131"/>
      <c r="CNH201" s="131"/>
      <c r="CNI201" s="131"/>
      <c r="CNJ201" s="131"/>
      <c r="CNK201" s="131"/>
      <c r="CNL201" s="131"/>
      <c r="CNM201" s="131"/>
      <c r="CNN201" s="131"/>
      <c r="CNO201" s="131"/>
      <c r="CNP201" s="131"/>
      <c r="CNQ201" s="131"/>
      <c r="CNR201" s="131"/>
      <c r="CNS201" s="131"/>
      <c r="CNT201" s="131"/>
      <c r="CNU201" s="131"/>
      <c r="CNV201" s="131"/>
      <c r="CNW201" s="131"/>
      <c r="CNX201" s="131"/>
      <c r="CNY201" s="131"/>
      <c r="CNZ201" s="131"/>
      <c r="COA201" s="131"/>
      <c r="COB201" s="131"/>
      <c r="COC201" s="131"/>
      <c r="COD201" s="131"/>
      <c r="COE201" s="131"/>
      <c r="COF201" s="131"/>
      <c r="COG201" s="131"/>
      <c r="COH201" s="131"/>
      <c r="COI201" s="131"/>
      <c r="COJ201" s="131"/>
      <c r="COK201" s="131"/>
      <c r="COL201" s="131"/>
      <c r="COM201" s="131"/>
      <c r="CON201" s="131"/>
      <c r="COO201" s="131"/>
      <c r="COP201" s="131"/>
      <c r="COQ201" s="131"/>
      <c r="COR201" s="131"/>
      <c r="COS201" s="131"/>
      <c r="COT201" s="131"/>
      <c r="COU201" s="131"/>
      <c r="COV201" s="131"/>
      <c r="COW201" s="131"/>
      <c r="COX201" s="131"/>
      <c r="COY201" s="131"/>
      <c r="COZ201" s="131"/>
      <c r="CPA201" s="131"/>
      <c r="CPB201" s="131"/>
      <c r="CPC201" s="131"/>
      <c r="CPD201" s="131"/>
      <c r="CPE201" s="131"/>
      <c r="CPF201" s="131"/>
      <c r="CPG201" s="131"/>
      <c r="CPH201" s="131"/>
      <c r="CPI201" s="131"/>
      <c r="CPJ201" s="131"/>
      <c r="CPK201" s="131"/>
      <c r="CPL201" s="131"/>
      <c r="CPM201" s="131"/>
      <c r="CPN201" s="131"/>
      <c r="CPO201" s="131"/>
      <c r="CPP201" s="131"/>
      <c r="CPQ201" s="131"/>
      <c r="CPR201" s="131"/>
      <c r="CPS201" s="131"/>
      <c r="CPT201" s="131"/>
      <c r="CPU201" s="131"/>
      <c r="CPV201" s="131"/>
      <c r="CPW201" s="131"/>
      <c r="CPX201" s="131"/>
      <c r="CPY201" s="131"/>
      <c r="CPZ201" s="131"/>
      <c r="CQA201" s="131"/>
      <c r="CQB201" s="131"/>
      <c r="CQC201" s="131"/>
      <c r="CQD201" s="131"/>
      <c r="CQE201" s="131"/>
      <c r="CQF201" s="131"/>
      <c r="CQG201" s="131"/>
      <c r="CQH201" s="131"/>
      <c r="CQI201" s="131"/>
      <c r="CQJ201" s="131"/>
      <c r="CQK201" s="131"/>
      <c r="CQL201" s="131"/>
      <c r="CQM201" s="131"/>
      <c r="CQN201" s="131"/>
      <c r="CQO201" s="131"/>
      <c r="CQP201" s="131"/>
      <c r="CQQ201" s="131"/>
      <c r="CQR201" s="131"/>
      <c r="CQS201" s="131"/>
      <c r="CQT201" s="131"/>
      <c r="CQU201" s="131"/>
      <c r="CQV201" s="131"/>
      <c r="CQW201" s="131"/>
      <c r="CQX201" s="131"/>
      <c r="CQY201" s="131"/>
      <c r="CQZ201" s="131"/>
      <c r="CRA201" s="131"/>
      <c r="CRB201" s="131"/>
      <c r="CRC201" s="131"/>
      <c r="CRD201" s="131"/>
      <c r="CRE201" s="131"/>
      <c r="CRF201" s="131"/>
      <c r="CRG201" s="131"/>
      <c r="CRH201" s="131"/>
      <c r="CRI201" s="131"/>
      <c r="CRJ201" s="131"/>
      <c r="CRK201" s="131"/>
      <c r="CRL201" s="131"/>
      <c r="CRM201" s="131"/>
      <c r="CRN201" s="131"/>
      <c r="CRO201" s="131"/>
      <c r="CRP201" s="131"/>
      <c r="CRQ201" s="131"/>
      <c r="CRR201" s="131"/>
      <c r="CRS201" s="131"/>
      <c r="CRT201" s="131"/>
      <c r="CRU201" s="131"/>
      <c r="CRV201" s="131"/>
      <c r="CRW201" s="131"/>
      <c r="CRX201" s="131"/>
      <c r="CRY201" s="131"/>
      <c r="CRZ201" s="131"/>
      <c r="CSA201" s="131"/>
      <c r="CSB201" s="131"/>
      <c r="CSC201" s="131"/>
      <c r="CSD201" s="131"/>
      <c r="CSE201" s="131"/>
      <c r="CSF201" s="131"/>
      <c r="CSG201" s="131"/>
      <c r="CSH201" s="131"/>
      <c r="CSI201" s="131"/>
      <c r="CSJ201" s="131"/>
      <c r="CSK201" s="131"/>
      <c r="CSL201" s="131"/>
      <c r="CSM201" s="131"/>
      <c r="CSN201" s="131"/>
      <c r="CSO201" s="131"/>
      <c r="CSP201" s="131"/>
      <c r="CSQ201" s="131"/>
      <c r="CSR201" s="131"/>
      <c r="CSS201" s="131"/>
      <c r="CST201" s="131"/>
      <c r="CSU201" s="131"/>
      <c r="CSV201" s="131"/>
      <c r="CSW201" s="131"/>
      <c r="CSX201" s="131"/>
      <c r="CSY201" s="131"/>
      <c r="CSZ201" s="131"/>
      <c r="CTA201" s="131"/>
      <c r="CTB201" s="131"/>
      <c r="CTC201" s="131"/>
      <c r="CTD201" s="131"/>
      <c r="CTE201" s="131"/>
      <c r="CTF201" s="131"/>
      <c r="CTG201" s="131"/>
      <c r="CTH201" s="131"/>
      <c r="CTI201" s="131"/>
      <c r="CTJ201" s="131"/>
      <c r="CTK201" s="131"/>
      <c r="CTL201" s="131"/>
      <c r="CTM201" s="131"/>
      <c r="CTN201" s="131"/>
      <c r="CTO201" s="131"/>
      <c r="CTP201" s="131"/>
      <c r="CTQ201" s="131"/>
      <c r="CTR201" s="131"/>
      <c r="CTS201" s="131"/>
      <c r="CTT201" s="131"/>
      <c r="CTU201" s="131"/>
      <c r="CTV201" s="131"/>
      <c r="CTW201" s="131"/>
      <c r="CTX201" s="131"/>
      <c r="CTY201" s="131"/>
      <c r="CTZ201" s="131"/>
      <c r="CUA201" s="131"/>
      <c r="CUB201" s="131"/>
      <c r="CUC201" s="131"/>
      <c r="CUD201" s="131"/>
      <c r="CUE201" s="131"/>
      <c r="CUF201" s="131"/>
      <c r="CUG201" s="131"/>
      <c r="CUH201" s="131"/>
      <c r="CUI201" s="131"/>
      <c r="CUJ201" s="131"/>
      <c r="CUK201" s="131"/>
      <c r="CUL201" s="131"/>
      <c r="CUM201" s="131"/>
      <c r="CUN201" s="131"/>
      <c r="CUO201" s="131"/>
      <c r="CUP201" s="131"/>
      <c r="CUQ201" s="131"/>
      <c r="CUR201" s="131"/>
      <c r="CUS201" s="131"/>
      <c r="CUT201" s="131"/>
      <c r="CUU201" s="131"/>
      <c r="CUV201" s="131"/>
      <c r="CUW201" s="131"/>
      <c r="CUX201" s="131"/>
      <c r="CUY201" s="131"/>
      <c r="CUZ201" s="131"/>
      <c r="CVA201" s="131"/>
      <c r="CVB201" s="131"/>
      <c r="CVC201" s="131"/>
      <c r="CVD201" s="131"/>
      <c r="CVE201" s="131"/>
      <c r="CVF201" s="131"/>
      <c r="CVG201" s="131"/>
      <c r="CVH201" s="131"/>
      <c r="CVI201" s="131"/>
      <c r="CVJ201" s="131"/>
      <c r="CVK201" s="131"/>
      <c r="CVL201" s="131"/>
      <c r="CVM201" s="131"/>
      <c r="CVN201" s="131"/>
      <c r="CVO201" s="131"/>
      <c r="CVP201" s="131"/>
      <c r="CVQ201" s="131"/>
      <c r="CVR201" s="131"/>
      <c r="CVS201" s="131"/>
      <c r="CVT201" s="131"/>
      <c r="CVU201" s="131"/>
      <c r="CVV201" s="131"/>
      <c r="CVW201" s="131"/>
      <c r="CVX201" s="131"/>
      <c r="CVY201" s="131"/>
      <c r="CVZ201" s="131"/>
      <c r="CWA201" s="131"/>
      <c r="CWB201" s="131"/>
      <c r="CWC201" s="131"/>
      <c r="CWD201" s="131"/>
      <c r="CWE201" s="131"/>
      <c r="CWF201" s="131"/>
      <c r="CWG201" s="131"/>
      <c r="CWH201" s="131"/>
      <c r="CWI201" s="131"/>
      <c r="CWJ201" s="131"/>
      <c r="CWK201" s="131"/>
      <c r="CWL201" s="131"/>
      <c r="CWM201" s="131"/>
      <c r="CWN201" s="131"/>
      <c r="CWO201" s="131"/>
      <c r="CWP201" s="131"/>
      <c r="CWQ201" s="131"/>
      <c r="CWR201" s="131"/>
      <c r="CWS201" s="131"/>
      <c r="CWT201" s="131"/>
      <c r="CWU201" s="131"/>
      <c r="CWV201" s="131"/>
      <c r="CWW201" s="131"/>
      <c r="CWX201" s="131"/>
      <c r="CWY201" s="131"/>
      <c r="CWZ201" s="131"/>
      <c r="CXA201" s="131"/>
      <c r="CXB201" s="131"/>
      <c r="CXC201" s="131"/>
      <c r="CXD201" s="131"/>
      <c r="CXE201" s="131"/>
      <c r="CXF201" s="131"/>
      <c r="CXG201" s="131"/>
      <c r="CXH201" s="131"/>
      <c r="CXI201" s="131"/>
      <c r="CXJ201" s="131"/>
      <c r="CXK201" s="131"/>
      <c r="CXL201" s="131"/>
      <c r="CXM201" s="131"/>
      <c r="CXN201" s="131"/>
      <c r="CXO201" s="131"/>
      <c r="CXP201" s="131"/>
      <c r="CXQ201" s="131"/>
      <c r="CXR201" s="131"/>
      <c r="CXS201" s="131"/>
      <c r="CXT201" s="131"/>
      <c r="CXU201" s="131"/>
      <c r="CXV201" s="131"/>
      <c r="CXW201" s="131"/>
      <c r="CXX201" s="131"/>
      <c r="CXY201" s="131"/>
      <c r="CXZ201" s="131"/>
      <c r="CYA201" s="131"/>
      <c r="CYB201" s="131"/>
      <c r="CYC201" s="131"/>
      <c r="CYD201" s="131"/>
      <c r="CYE201" s="131"/>
      <c r="CYF201" s="131"/>
      <c r="CYG201" s="131"/>
      <c r="CYH201" s="131"/>
      <c r="CYI201" s="131"/>
      <c r="CYJ201" s="131"/>
      <c r="CYK201" s="131"/>
      <c r="CYL201" s="131"/>
      <c r="CYM201" s="131"/>
      <c r="CYN201" s="131"/>
      <c r="CYO201" s="131"/>
      <c r="CYP201" s="131"/>
      <c r="CYQ201" s="131"/>
      <c r="CYR201" s="131"/>
      <c r="CYS201" s="131"/>
      <c r="CYT201" s="131"/>
      <c r="CYU201" s="131"/>
      <c r="CYV201" s="131"/>
      <c r="CYW201" s="131"/>
      <c r="CYX201" s="131"/>
      <c r="CYY201" s="131"/>
      <c r="CYZ201" s="131"/>
      <c r="CZA201" s="131"/>
      <c r="CZB201" s="131"/>
      <c r="CZC201" s="131"/>
      <c r="CZD201" s="131"/>
      <c r="CZE201" s="131"/>
      <c r="CZF201" s="131"/>
      <c r="CZG201" s="131"/>
      <c r="CZH201" s="131"/>
      <c r="CZI201" s="131"/>
      <c r="CZJ201" s="131"/>
      <c r="CZK201" s="131"/>
      <c r="CZL201" s="131"/>
      <c r="CZM201" s="131"/>
      <c r="CZN201" s="131"/>
      <c r="CZO201" s="131"/>
      <c r="CZP201" s="131"/>
      <c r="CZQ201" s="131"/>
      <c r="CZR201" s="131"/>
      <c r="CZS201" s="131"/>
      <c r="CZT201" s="131"/>
      <c r="CZU201" s="131"/>
      <c r="CZV201" s="131"/>
      <c r="CZW201" s="131"/>
      <c r="CZX201" s="131"/>
      <c r="CZY201" s="131"/>
      <c r="CZZ201" s="131"/>
      <c r="DAA201" s="131"/>
      <c r="DAB201" s="131"/>
      <c r="DAC201" s="131"/>
      <c r="DAD201" s="131"/>
      <c r="DAE201" s="131"/>
      <c r="DAF201" s="131"/>
      <c r="DAG201" s="131"/>
      <c r="DAH201" s="131"/>
      <c r="DAI201" s="131"/>
      <c r="DAJ201" s="131"/>
      <c r="DAK201" s="131"/>
      <c r="DAL201" s="131"/>
      <c r="DAM201" s="131"/>
      <c r="DAN201" s="131"/>
      <c r="DAO201" s="131"/>
      <c r="DAP201" s="131"/>
      <c r="DAQ201" s="131"/>
      <c r="DAR201" s="131"/>
      <c r="DAS201" s="131"/>
      <c r="DAT201" s="131"/>
      <c r="DAU201" s="131"/>
      <c r="DAV201" s="131"/>
      <c r="DAW201" s="131"/>
      <c r="DAX201" s="131"/>
      <c r="DAY201" s="131"/>
      <c r="DAZ201" s="131"/>
      <c r="DBA201" s="131"/>
      <c r="DBB201" s="131"/>
      <c r="DBC201" s="131"/>
      <c r="DBD201" s="131"/>
      <c r="DBE201" s="131"/>
      <c r="DBF201" s="131"/>
      <c r="DBG201" s="131"/>
      <c r="DBH201" s="131"/>
      <c r="DBI201" s="131"/>
      <c r="DBJ201" s="131"/>
      <c r="DBK201" s="131"/>
      <c r="DBL201" s="131"/>
      <c r="DBM201" s="131"/>
      <c r="DBN201" s="131"/>
      <c r="DBO201" s="131"/>
      <c r="DBP201" s="131"/>
      <c r="DBQ201" s="131"/>
      <c r="DBR201" s="131"/>
      <c r="DBS201" s="131"/>
      <c r="DBT201" s="131"/>
      <c r="DBU201" s="131"/>
      <c r="DBV201" s="131"/>
      <c r="DBW201" s="131"/>
      <c r="DBX201" s="131"/>
      <c r="DBY201" s="131"/>
      <c r="DBZ201" s="131"/>
      <c r="DCA201" s="131"/>
      <c r="DCB201" s="131"/>
      <c r="DCC201" s="131"/>
      <c r="DCD201" s="131"/>
      <c r="DCE201" s="131"/>
      <c r="DCF201" s="131"/>
      <c r="DCG201" s="131"/>
      <c r="DCH201" s="131"/>
      <c r="DCI201" s="131"/>
      <c r="DCJ201" s="131"/>
      <c r="DCK201" s="131"/>
      <c r="DCL201" s="131"/>
      <c r="DCM201" s="131"/>
      <c r="DCN201" s="131"/>
      <c r="DCO201" s="131"/>
      <c r="DCP201" s="131"/>
      <c r="DCQ201" s="131"/>
      <c r="DCR201" s="131"/>
      <c r="DCS201" s="131"/>
      <c r="DCT201" s="131"/>
      <c r="DCU201" s="131"/>
      <c r="DCV201" s="131"/>
      <c r="DCW201" s="131"/>
      <c r="DCX201" s="131"/>
      <c r="DCY201" s="131"/>
      <c r="DCZ201" s="131"/>
      <c r="DDA201" s="131"/>
      <c r="DDB201" s="131"/>
      <c r="DDC201" s="131"/>
      <c r="DDD201" s="131"/>
      <c r="DDE201" s="131"/>
      <c r="DDF201" s="131"/>
      <c r="DDG201" s="131"/>
      <c r="DDH201" s="131"/>
      <c r="DDI201" s="131"/>
      <c r="DDJ201" s="131"/>
      <c r="DDK201" s="131"/>
      <c r="DDL201" s="131"/>
      <c r="DDM201" s="131"/>
      <c r="DDN201" s="131"/>
      <c r="DDO201" s="131"/>
      <c r="DDP201" s="131"/>
      <c r="DDQ201" s="131"/>
      <c r="DDR201" s="131"/>
      <c r="DDS201" s="131"/>
      <c r="DDT201" s="131"/>
      <c r="DDU201" s="131"/>
      <c r="DDV201" s="131"/>
      <c r="DDW201" s="131"/>
      <c r="DDX201" s="131"/>
      <c r="DDY201" s="131"/>
      <c r="DDZ201" s="131"/>
      <c r="DEA201" s="131"/>
      <c r="DEB201" s="131"/>
      <c r="DEC201" s="131"/>
      <c r="DED201" s="131"/>
      <c r="DEE201" s="131"/>
      <c r="DEF201" s="131"/>
      <c r="DEG201" s="131"/>
      <c r="DEH201" s="131"/>
      <c r="DEI201" s="131"/>
      <c r="DEJ201" s="131"/>
      <c r="DEK201" s="131"/>
      <c r="DEL201" s="131"/>
      <c r="DEM201" s="131"/>
      <c r="DEN201" s="131"/>
      <c r="DEO201" s="131"/>
      <c r="DEP201" s="131"/>
      <c r="DEQ201" s="131"/>
      <c r="DER201" s="131"/>
      <c r="DES201" s="131"/>
      <c r="DET201" s="131"/>
      <c r="DEU201" s="131"/>
      <c r="DEV201" s="131"/>
      <c r="DEW201" s="131"/>
      <c r="DEX201" s="131"/>
      <c r="DEY201" s="131"/>
      <c r="DEZ201" s="131"/>
      <c r="DFA201" s="131"/>
      <c r="DFB201" s="131"/>
      <c r="DFC201" s="131"/>
      <c r="DFD201" s="131"/>
      <c r="DFE201" s="131"/>
      <c r="DFF201" s="131"/>
      <c r="DFG201" s="131"/>
      <c r="DFH201" s="131"/>
      <c r="DFI201" s="131"/>
      <c r="DFJ201" s="131"/>
      <c r="DFK201" s="131"/>
      <c r="DFL201" s="131"/>
      <c r="DFM201" s="131"/>
      <c r="DFN201" s="131"/>
      <c r="DFO201" s="131"/>
      <c r="DFP201" s="131"/>
      <c r="DFQ201" s="131"/>
      <c r="DFR201" s="131"/>
      <c r="DFS201" s="131"/>
      <c r="DFT201" s="131"/>
      <c r="DFU201" s="131"/>
      <c r="DFV201" s="131"/>
      <c r="DFW201" s="131"/>
      <c r="DFX201" s="131"/>
      <c r="DFY201" s="131"/>
      <c r="DFZ201" s="131"/>
      <c r="DGA201" s="131"/>
      <c r="DGB201" s="131"/>
      <c r="DGC201" s="131"/>
      <c r="DGD201" s="131"/>
      <c r="DGE201" s="131"/>
      <c r="DGF201" s="131"/>
      <c r="DGG201" s="131"/>
      <c r="DGH201" s="131"/>
      <c r="DGI201" s="131"/>
      <c r="DGJ201" s="131"/>
      <c r="DGK201" s="131"/>
      <c r="DGL201" s="131"/>
      <c r="DGM201" s="131"/>
      <c r="DGN201" s="131"/>
      <c r="DGO201" s="131"/>
      <c r="DGP201" s="131"/>
      <c r="DGQ201" s="131"/>
      <c r="DGR201" s="131"/>
      <c r="DGS201" s="131"/>
      <c r="DGT201" s="131"/>
      <c r="DGU201" s="131"/>
      <c r="DGV201" s="131"/>
      <c r="DGW201" s="131"/>
      <c r="DGX201" s="131"/>
      <c r="DGY201" s="131"/>
      <c r="DGZ201" s="131"/>
      <c r="DHA201" s="131"/>
      <c r="DHB201" s="131"/>
      <c r="DHC201" s="131"/>
      <c r="DHD201" s="131"/>
      <c r="DHE201" s="131"/>
      <c r="DHF201" s="131"/>
      <c r="DHG201" s="131"/>
      <c r="DHH201" s="131"/>
      <c r="DHI201" s="131"/>
      <c r="DHJ201" s="131"/>
      <c r="DHK201" s="131"/>
      <c r="DHL201" s="131"/>
      <c r="DHM201" s="131"/>
      <c r="DHN201" s="131"/>
      <c r="DHO201" s="131"/>
      <c r="DHP201" s="131"/>
      <c r="DHQ201" s="131"/>
      <c r="DHR201" s="131"/>
      <c r="DHS201" s="131"/>
      <c r="DHT201" s="131"/>
      <c r="DHU201" s="131"/>
      <c r="DHV201" s="131"/>
      <c r="DHW201" s="131"/>
      <c r="DHX201" s="131"/>
      <c r="DHY201" s="131"/>
      <c r="DHZ201" s="131"/>
      <c r="DIA201" s="131"/>
      <c r="DIB201" s="131"/>
      <c r="DIC201" s="131"/>
      <c r="DID201" s="131"/>
      <c r="DIE201" s="131"/>
      <c r="DIF201" s="131"/>
      <c r="DIG201" s="131"/>
      <c r="DIH201" s="131"/>
      <c r="DII201" s="131"/>
      <c r="DIJ201" s="131"/>
      <c r="DIK201" s="131"/>
      <c r="DIL201" s="131"/>
      <c r="DIM201" s="131"/>
      <c r="DIN201" s="131"/>
      <c r="DIO201" s="131"/>
      <c r="DIP201" s="131"/>
      <c r="DIQ201" s="131"/>
      <c r="DIR201" s="131"/>
      <c r="DIS201" s="131"/>
      <c r="DIT201" s="131"/>
      <c r="DIU201" s="131"/>
      <c r="DIV201" s="131"/>
      <c r="DIW201" s="131"/>
      <c r="DIX201" s="131"/>
      <c r="DIY201" s="131"/>
      <c r="DIZ201" s="131"/>
      <c r="DJA201" s="131"/>
      <c r="DJB201" s="131"/>
      <c r="DJC201" s="131"/>
      <c r="DJD201" s="131"/>
      <c r="DJE201" s="131"/>
      <c r="DJF201" s="131"/>
      <c r="DJG201" s="131"/>
      <c r="DJH201" s="131"/>
      <c r="DJI201" s="131"/>
      <c r="DJJ201" s="131"/>
      <c r="DJK201" s="131"/>
      <c r="DJL201" s="131"/>
      <c r="DJM201" s="131"/>
      <c r="DJN201" s="131"/>
      <c r="DJO201" s="131"/>
      <c r="DJP201" s="131"/>
      <c r="DJQ201" s="131"/>
      <c r="DJR201" s="131"/>
      <c r="DJS201" s="131"/>
      <c r="DJT201" s="131"/>
      <c r="DJU201" s="131"/>
      <c r="DJV201" s="131"/>
      <c r="DJW201" s="131"/>
      <c r="DJX201" s="131"/>
      <c r="DJY201" s="131"/>
      <c r="DJZ201" s="131"/>
      <c r="DKA201" s="131"/>
      <c r="DKB201" s="131"/>
      <c r="DKC201" s="131"/>
      <c r="DKD201" s="131"/>
      <c r="DKE201" s="131"/>
      <c r="DKF201" s="131"/>
      <c r="DKG201" s="131"/>
      <c r="DKH201" s="131"/>
      <c r="DKI201" s="131"/>
      <c r="DKJ201" s="131"/>
      <c r="DKK201" s="131"/>
      <c r="DKL201" s="131"/>
      <c r="DKM201" s="131"/>
      <c r="DKN201" s="131"/>
      <c r="DKO201" s="131"/>
      <c r="DKP201" s="131"/>
      <c r="DKQ201" s="131"/>
      <c r="DKR201" s="131"/>
      <c r="DKS201" s="131"/>
      <c r="DKT201" s="131"/>
      <c r="DKU201" s="131"/>
      <c r="DKV201" s="131"/>
      <c r="DKW201" s="131"/>
      <c r="DKX201" s="131"/>
      <c r="DKY201" s="131"/>
      <c r="DKZ201" s="131"/>
      <c r="DLA201" s="131"/>
      <c r="DLB201" s="131"/>
      <c r="DLC201" s="131"/>
      <c r="DLD201" s="131"/>
      <c r="DLE201" s="131"/>
      <c r="DLF201" s="131"/>
      <c r="DLG201" s="131"/>
      <c r="DLH201" s="131"/>
      <c r="DLI201" s="131"/>
      <c r="DLJ201" s="131"/>
      <c r="DLK201" s="131"/>
      <c r="DLL201" s="131"/>
      <c r="DLM201" s="131"/>
      <c r="DLN201" s="131"/>
      <c r="DLO201" s="131"/>
      <c r="DLP201" s="131"/>
      <c r="DLQ201" s="131"/>
      <c r="DLR201" s="131"/>
      <c r="DLS201" s="131"/>
      <c r="DLT201" s="131"/>
      <c r="DLU201" s="131"/>
      <c r="DLV201" s="131"/>
      <c r="DLW201" s="131"/>
      <c r="DLX201" s="131"/>
      <c r="DLY201" s="131"/>
      <c r="DLZ201" s="131"/>
      <c r="DMA201" s="131"/>
      <c r="DMB201" s="131"/>
      <c r="DMC201" s="131"/>
      <c r="DMD201" s="131"/>
      <c r="DME201" s="131"/>
      <c r="DMF201" s="131"/>
      <c r="DMG201" s="131"/>
      <c r="DMH201" s="131"/>
      <c r="DMI201" s="131"/>
      <c r="DMJ201" s="131"/>
      <c r="DMK201" s="131"/>
      <c r="DML201" s="131"/>
      <c r="DMM201" s="131"/>
      <c r="DMN201" s="131"/>
      <c r="DMO201" s="131"/>
      <c r="DMP201" s="131"/>
      <c r="DMQ201" s="131"/>
      <c r="DMR201" s="131"/>
      <c r="DMS201" s="131"/>
      <c r="DMT201" s="131"/>
      <c r="DMU201" s="131"/>
      <c r="DMV201" s="131"/>
      <c r="DMW201" s="131"/>
      <c r="DMX201" s="131"/>
      <c r="DMY201" s="131"/>
      <c r="DMZ201" s="131"/>
      <c r="DNA201" s="131"/>
      <c r="DNB201" s="131"/>
      <c r="DNC201" s="131"/>
      <c r="DND201" s="131"/>
      <c r="DNE201" s="131"/>
      <c r="DNF201" s="131"/>
      <c r="DNG201" s="131"/>
      <c r="DNH201" s="131"/>
      <c r="DNI201" s="131"/>
      <c r="DNJ201" s="131"/>
      <c r="DNK201" s="131"/>
      <c r="DNL201" s="131"/>
      <c r="DNM201" s="131"/>
      <c r="DNN201" s="131"/>
      <c r="DNO201" s="131"/>
      <c r="DNP201" s="131"/>
      <c r="DNQ201" s="131"/>
      <c r="DNR201" s="131"/>
      <c r="DNS201" s="131"/>
      <c r="DNT201" s="131"/>
      <c r="DNU201" s="131"/>
      <c r="DNV201" s="131"/>
      <c r="DNW201" s="131"/>
      <c r="DNX201" s="131"/>
      <c r="DNY201" s="131"/>
      <c r="DNZ201" s="131"/>
      <c r="DOA201" s="131"/>
      <c r="DOB201" s="131"/>
      <c r="DOC201" s="131"/>
      <c r="DOD201" s="131"/>
      <c r="DOE201" s="131"/>
      <c r="DOF201" s="131"/>
      <c r="DOG201" s="131"/>
      <c r="DOH201" s="131"/>
      <c r="DOI201" s="131"/>
      <c r="DOJ201" s="131"/>
      <c r="DOK201" s="131"/>
      <c r="DOL201" s="131"/>
      <c r="DOM201" s="131"/>
      <c r="DON201" s="131"/>
      <c r="DOO201" s="131"/>
      <c r="DOP201" s="131"/>
      <c r="DOQ201" s="131"/>
      <c r="DOR201" s="131"/>
      <c r="DOS201" s="131"/>
      <c r="DOT201" s="131"/>
      <c r="DOU201" s="131"/>
      <c r="DOV201" s="131"/>
      <c r="DOW201" s="131"/>
      <c r="DOX201" s="131"/>
      <c r="DOY201" s="131"/>
      <c r="DOZ201" s="131"/>
      <c r="DPA201" s="131"/>
      <c r="DPB201" s="131"/>
      <c r="DPC201" s="131"/>
      <c r="DPD201" s="131"/>
      <c r="DPE201" s="131"/>
      <c r="DPF201" s="131"/>
      <c r="DPG201" s="131"/>
      <c r="DPH201" s="131"/>
      <c r="DPI201" s="131"/>
      <c r="DPJ201" s="131"/>
      <c r="DPK201" s="131"/>
      <c r="DPL201" s="131"/>
      <c r="DPM201" s="131"/>
      <c r="DPN201" s="131"/>
      <c r="DPO201" s="131"/>
      <c r="DPP201" s="131"/>
      <c r="DPQ201" s="131"/>
      <c r="DPR201" s="131"/>
      <c r="DPS201" s="131"/>
      <c r="DPT201" s="131"/>
      <c r="DPU201" s="131"/>
      <c r="DPV201" s="131"/>
      <c r="DPW201" s="131"/>
      <c r="DPX201" s="131"/>
      <c r="DPY201" s="131"/>
      <c r="DPZ201" s="131"/>
      <c r="DQA201" s="131"/>
      <c r="DQB201" s="131"/>
      <c r="DQC201" s="131"/>
      <c r="DQD201" s="131"/>
      <c r="DQE201" s="131"/>
      <c r="DQF201" s="131"/>
      <c r="DQG201" s="131"/>
      <c r="DQH201" s="131"/>
      <c r="DQI201" s="131"/>
      <c r="DQJ201" s="131"/>
      <c r="DQK201" s="131"/>
      <c r="DQL201" s="131"/>
      <c r="DQM201" s="131"/>
      <c r="DQN201" s="131"/>
      <c r="DQO201" s="131"/>
      <c r="DQP201" s="131"/>
      <c r="DQQ201" s="131"/>
      <c r="DQR201" s="131"/>
      <c r="DQS201" s="131"/>
      <c r="DQT201" s="131"/>
      <c r="DQU201" s="131"/>
      <c r="DQV201" s="131"/>
      <c r="DQW201" s="131"/>
      <c r="DQX201" s="131"/>
      <c r="DQY201" s="131"/>
      <c r="DQZ201" s="131"/>
      <c r="DRA201" s="131"/>
      <c r="DRB201" s="131"/>
      <c r="DRC201" s="131"/>
      <c r="DRD201" s="131"/>
      <c r="DRE201" s="131"/>
      <c r="DRF201" s="131"/>
      <c r="DRG201" s="131"/>
      <c r="DRH201" s="131"/>
      <c r="DRI201" s="131"/>
      <c r="DRJ201" s="131"/>
      <c r="DRK201" s="131"/>
      <c r="DRL201" s="131"/>
      <c r="DRM201" s="131"/>
      <c r="DRN201" s="131"/>
      <c r="DRO201" s="131"/>
      <c r="DRP201" s="131"/>
      <c r="DRQ201" s="131"/>
      <c r="DRR201" s="131"/>
      <c r="DRS201" s="131"/>
      <c r="DRT201" s="131"/>
      <c r="DRU201" s="131"/>
      <c r="DRV201" s="131"/>
      <c r="DRW201" s="131"/>
      <c r="DRX201" s="131"/>
      <c r="DRY201" s="131"/>
      <c r="DRZ201" s="131"/>
      <c r="DSA201" s="131"/>
      <c r="DSB201" s="131"/>
      <c r="DSC201" s="131"/>
      <c r="DSD201" s="131"/>
      <c r="DSE201" s="131"/>
      <c r="DSF201" s="131"/>
      <c r="DSG201" s="131"/>
      <c r="DSH201" s="131"/>
      <c r="DSI201" s="131"/>
      <c r="DSJ201" s="131"/>
      <c r="DSK201" s="131"/>
      <c r="DSL201" s="131"/>
      <c r="DSM201" s="131"/>
      <c r="DSN201" s="131"/>
      <c r="DSO201" s="131"/>
      <c r="DSP201" s="131"/>
      <c r="DSQ201" s="131"/>
      <c r="DSR201" s="131"/>
      <c r="DSS201" s="131"/>
      <c r="DST201" s="131"/>
      <c r="DSU201" s="131"/>
      <c r="DSV201" s="131"/>
      <c r="DSW201" s="131"/>
      <c r="DSX201" s="131"/>
      <c r="DSY201" s="131"/>
      <c r="DSZ201" s="131"/>
      <c r="DTA201" s="131"/>
      <c r="DTB201" s="131"/>
      <c r="DTC201" s="131"/>
      <c r="DTD201" s="131"/>
      <c r="DTE201" s="131"/>
      <c r="DTF201" s="131"/>
      <c r="DTG201" s="131"/>
      <c r="DTH201" s="131"/>
      <c r="DTI201" s="131"/>
      <c r="DTJ201" s="131"/>
      <c r="DTK201" s="131"/>
      <c r="DTL201" s="131"/>
      <c r="DTM201" s="131"/>
      <c r="DTN201" s="131"/>
      <c r="DTO201" s="131"/>
      <c r="DTP201" s="131"/>
      <c r="DTQ201" s="131"/>
      <c r="DTR201" s="131"/>
      <c r="DTS201" s="131"/>
      <c r="DTT201" s="131"/>
      <c r="DTU201" s="131"/>
      <c r="DTV201" s="131"/>
      <c r="DTW201" s="131"/>
      <c r="DTX201" s="131"/>
      <c r="DTY201" s="131"/>
      <c r="DTZ201" s="131"/>
      <c r="DUA201" s="131"/>
      <c r="DUB201" s="131"/>
      <c r="DUC201" s="131"/>
      <c r="DUD201" s="131"/>
      <c r="DUE201" s="131"/>
      <c r="DUF201" s="131"/>
      <c r="DUG201" s="131"/>
      <c r="DUH201" s="131"/>
      <c r="DUI201" s="131"/>
      <c r="DUJ201" s="131"/>
      <c r="DUK201" s="131"/>
      <c r="DUL201" s="131"/>
      <c r="DUM201" s="131"/>
      <c r="DUN201" s="131"/>
      <c r="DUO201" s="131"/>
      <c r="DUP201" s="131"/>
      <c r="DUQ201" s="131"/>
      <c r="DUR201" s="131"/>
      <c r="DUS201" s="131"/>
      <c r="DUT201" s="131"/>
      <c r="DUU201" s="131"/>
      <c r="DUV201" s="131"/>
      <c r="DUW201" s="131"/>
      <c r="DUX201" s="131"/>
      <c r="DUY201" s="131"/>
      <c r="DUZ201" s="131"/>
      <c r="DVA201" s="131"/>
      <c r="DVB201" s="131"/>
      <c r="DVC201" s="131"/>
      <c r="DVD201" s="131"/>
      <c r="DVE201" s="131"/>
      <c r="DVF201" s="131"/>
      <c r="DVG201" s="131"/>
      <c r="DVH201" s="131"/>
      <c r="DVI201" s="131"/>
      <c r="DVJ201" s="131"/>
      <c r="DVK201" s="131"/>
      <c r="DVL201" s="131"/>
      <c r="DVM201" s="131"/>
      <c r="DVN201" s="131"/>
      <c r="DVO201" s="131"/>
      <c r="DVP201" s="131"/>
      <c r="DVQ201" s="131"/>
      <c r="DVR201" s="131"/>
      <c r="DVS201" s="131"/>
      <c r="DVT201" s="131"/>
      <c r="DVU201" s="131"/>
      <c r="DVV201" s="131"/>
      <c r="DVW201" s="131"/>
      <c r="DVX201" s="131"/>
      <c r="DVY201" s="131"/>
      <c r="DVZ201" s="131"/>
      <c r="DWA201" s="131"/>
      <c r="DWB201" s="131"/>
      <c r="DWC201" s="131"/>
      <c r="DWD201" s="131"/>
      <c r="DWE201" s="131"/>
      <c r="DWF201" s="131"/>
      <c r="DWG201" s="131"/>
      <c r="DWH201" s="131"/>
      <c r="DWI201" s="131"/>
      <c r="DWJ201" s="131"/>
      <c r="DWK201" s="131"/>
      <c r="DWL201" s="131"/>
      <c r="DWM201" s="131"/>
      <c r="DWN201" s="131"/>
      <c r="DWO201" s="131"/>
      <c r="DWP201" s="131"/>
      <c r="DWQ201" s="131"/>
      <c r="DWR201" s="131"/>
      <c r="DWS201" s="131"/>
      <c r="DWT201" s="131"/>
      <c r="DWU201" s="131"/>
      <c r="DWV201" s="131"/>
      <c r="DWW201" s="131"/>
      <c r="DWX201" s="131"/>
      <c r="DWY201" s="131"/>
      <c r="DWZ201" s="131"/>
      <c r="DXA201" s="131"/>
      <c r="DXB201" s="131"/>
      <c r="DXC201" s="131"/>
      <c r="DXD201" s="131"/>
      <c r="DXE201" s="131"/>
      <c r="DXF201" s="131"/>
      <c r="DXG201" s="131"/>
      <c r="DXH201" s="131"/>
      <c r="DXI201" s="131"/>
      <c r="DXJ201" s="131"/>
      <c r="DXK201" s="131"/>
      <c r="DXL201" s="131"/>
      <c r="DXM201" s="131"/>
      <c r="DXN201" s="131"/>
      <c r="DXO201" s="131"/>
      <c r="DXP201" s="131"/>
      <c r="DXQ201" s="131"/>
      <c r="DXR201" s="131"/>
      <c r="DXS201" s="131"/>
      <c r="DXT201" s="131"/>
      <c r="DXU201" s="131"/>
      <c r="DXV201" s="131"/>
      <c r="DXW201" s="131"/>
      <c r="DXX201" s="131"/>
      <c r="DXY201" s="131"/>
      <c r="DXZ201" s="131"/>
      <c r="DYA201" s="131"/>
      <c r="DYB201" s="131"/>
      <c r="DYC201" s="131"/>
      <c r="DYD201" s="131"/>
      <c r="DYE201" s="131"/>
      <c r="DYF201" s="131"/>
      <c r="DYG201" s="131"/>
      <c r="DYH201" s="131"/>
      <c r="DYI201" s="131"/>
      <c r="DYJ201" s="131"/>
      <c r="DYK201" s="131"/>
      <c r="DYL201" s="131"/>
      <c r="DYM201" s="131"/>
      <c r="DYN201" s="131"/>
      <c r="DYO201" s="131"/>
      <c r="DYP201" s="131"/>
      <c r="DYQ201" s="131"/>
      <c r="DYR201" s="131"/>
      <c r="DYS201" s="131"/>
      <c r="DYT201" s="131"/>
      <c r="DYU201" s="131"/>
      <c r="DYV201" s="131"/>
      <c r="DYW201" s="131"/>
      <c r="DYX201" s="131"/>
      <c r="DYY201" s="131"/>
      <c r="DYZ201" s="131"/>
      <c r="DZA201" s="131"/>
      <c r="DZB201" s="131"/>
      <c r="DZC201" s="131"/>
      <c r="DZD201" s="131"/>
      <c r="DZE201" s="131"/>
      <c r="DZF201" s="131"/>
      <c r="DZG201" s="131"/>
      <c r="DZH201" s="131"/>
      <c r="DZI201" s="131"/>
      <c r="DZJ201" s="131"/>
      <c r="DZK201" s="131"/>
      <c r="DZL201" s="131"/>
      <c r="DZM201" s="131"/>
      <c r="DZN201" s="131"/>
      <c r="DZO201" s="131"/>
      <c r="DZP201" s="131"/>
      <c r="DZQ201" s="131"/>
      <c r="DZR201" s="131"/>
      <c r="DZS201" s="131"/>
      <c r="DZT201" s="131"/>
      <c r="DZU201" s="131"/>
      <c r="DZV201" s="131"/>
      <c r="DZW201" s="131"/>
      <c r="DZX201" s="131"/>
      <c r="DZY201" s="131"/>
      <c r="DZZ201" s="131"/>
      <c r="EAA201" s="131"/>
      <c r="EAB201" s="131"/>
      <c r="EAC201" s="131"/>
      <c r="EAD201" s="131"/>
      <c r="EAE201" s="131"/>
      <c r="EAF201" s="131"/>
      <c r="EAG201" s="131"/>
      <c r="EAH201" s="131"/>
      <c r="EAI201" s="131"/>
      <c r="EAJ201" s="131"/>
      <c r="EAK201" s="131"/>
      <c r="EAL201" s="131"/>
      <c r="EAM201" s="131"/>
      <c r="EAN201" s="131"/>
      <c r="EAO201" s="131"/>
      <c r="EAP201" s="131"/>
      <c r="EAQ201" s="131"/>
      <c r="EAR201" s="131"/>
      <c r="EAS201" s="131"/>
      <c r="EAT201" s="131"/>
      <c r="EAU201" s="131"/>
      <c r="EAV201" s="131"/>
      <c r="EAW201" s="131"/>
      <c r="EAX201" s="131"/>
      <c r="EAY201" s="131"/>
      <c r="EAZ201" s="131"/>
      <c r="EBA201" s="131"/>
      <c r="EBB201" s="131"/>
      <c r="EBC201" s="131"/>
      <c r="EBD201" s="131"/>
      <c r="EBE201" s="131"/>
      <c r="EBF201" s="131"/>
      <c r="EBG201" s="131"/>
      <c r="EBH201" s="131"/>
      <c r="EBI201" s="131"/>
      <c r="EBJ201" s="131"/>
      <c r="EBK201" s="131"/>
      <c r="EBL201" s="131"/>
      <c r="EBM201" s="131"/>
      <c r="EBN201" s="131"/>
      <c r="EBO201" s="131"/>
      <c r="EBP201" s="131"/>
      <c r="EBQ201" s="131"/>
      <c r="EBR201" s="131"/>
      <c r="EBS201" s="131"/>
      <c r="EBT201" s="131"/>
      <c r="EBU201" s="131"/>
      <c r="EBV201" s="131"/>
      <c r="EBW201" s="131"/>
      <c r="EBX201" s="131"/>
      <c r="EBY201" s="131"/>
      <c r="EBZ201" s="131"/>
      <c r="ECA201" s="131"/>
      <c r="ECB201" s="131"/>
      <c r="ECC201" s="131"/>
      <c r="ECD201" s="131"/>
      <c r="ECE201" s="131"/>
      <c r="ECF201" s="131"/>
      <c r="ECG201" s="131"/>
      <c r="ECH201" s="131"/>
      <c r="ECI201" s="131"/>
      <c r="ECJ201" s="131"/>
      <c r="ECK201" s="131"/>
      <c r="ECL201" s="131"/>
      <c r="ECM201" s="131"/>
      <c r="ECN201" s="131"/>
      <c r="ECO201" s="131"/>
      <c r="ECP201" s="131"/>
      <c r="ECQ201" s="131"/>
      <c r="ECR201" s="131"/>
      <c r="ECS201" s="131"/>
      <c r="ECT201" s="131"/>
      <c r="ECU201" s="131"/>
      <c r="ECV201" s="131"/>
      <c r="ECW201" s="131"/>
      <c r="ECX201" s="131"/>
      <c r="ECY201" s="131"/>
      <c r="ECZ201" s="131"/>
      <c r="EDA201" s="131"/>
      <c r="EDB201" s="131"/>
      <c r="EDC201" s="131"/>
      <c r="EDD201" s="131"/>
      <c r="EDE201" s="131"/>
      <c r="EDF201" s="131"/>
      <c r="EDG201" s="131"/>
      <c r="EDH201" s="131"/>
      <c r="EDI201" s="131"/>
      <c r="EDJ201" s="131"/>
      <c r="EDK201" s="131"/>
      <c r="EDL201" s="131"/>
      <c r="EDM201" s="131"/>
      <c r="EDN201" s="131"/>
      <c r="EDO201" s="131"/>
      <c r="EDP201" s="131"/>
      <c r="EDQ201" s="131"/>
      <c r="EDR201" s="131"/>
      <c r="EDS201" s="131"/>
      <c r="EDT201" s="131"/>
      <c r="EDU201" s="131"/>
      <c r="EDV201" s="131"/>
      <c r="EDW201" s="131"/>
      <c r="EDX201" s="131"/>
      <c r="EDY201" s="131"/>
      <c r="EDZ201" s="131"/>
      <c r="EEA201" s="131"/>
      <c r="EEB201" s="131"/>
      <c r="EEC201" s="131"/>
      <c r="EED201" s="131"/>
      <c r="EEE201" s="131"/>
      <c r="EEF201" s="131"/>
      <c r="EEG201" s="131"/>
      <c r="EEH201" s="131"/>
      <c r="EEI201" s="131"/>
      <c r="EEJ201" s="131"/>
      <c r="EEK201" s="131"/>
      <c r="EEL201" s="131"/>
      <c r="EEM201" s="131"/>
      <c r="EEN201" s="131"/>
      <c r="EEO201" s="131"/>
      <c r="EEP201" s="131"/>
      <c r="EEQ201" s="131"/>
      <c r="EER201" s="131"/>
      <c r="EES201" s="131"/>
      <c r="EET201" s="131"/>
      <c r="EEU201" s="131"/>
      <c r="EEV201" s="131"/>
      <c r="EEW201" s="131"/>
      <c r="EEX201" s="131"/>
      <c r="EEY201" s="131"/>
      <c r="EEZ201" s="131"/>
      <c r="EFA201" s="131"/>
      <c r="EFB201" s="131"/>
      <c r="EFC201" s="131"/>
      <c r="EFD201" s="131"/>
      <c r="EFE201" s="131"/>
      <c r="EFF201" s="131"/>
      <c r="EFG201" s="131"/>
      <c r="EFH201" s="131"/>
      <c r="EFI201" s="131"/>
      <c r="EFJ201" s="131"/>
      <c r="EFK201" s="131"/>
      <c r="EFL201" s="131"/>
      <c r="EFM201" s="131"/>
      <c r="EFN201" s="131"/>
      <c r="EFO201" s="131"/>
      <c r="EFP201" s="131"/>
      <c r="EFQ201" s="131"/>
      <c r="EFR201" s="131"/>
      <c r="EFS201" s="131"/>
      <c r="EFT201" s="131"/>
      <c r="EFU201" s="131"/>
      <c r="EFV201" s="131"/>
      <c r="EFW201" s="131"/>
      <c r="EFX201" s="131"/>
      <c r="EFY201" s="131"/>
      <c r="EFZ201" s="131"/>
      <c r="EGA201" s="131"/>
      <c r="EGB201" s="131"/>
      <c r="EGC201" s="131"/>
      <c r="EGD201" s="131"/>
      <c r="EGE201" s="131"/>
      <c r="EGF201" s="131"/>
      <c r="EGG201" s="131"/>
      <c r="EGH201" s="131"/>
      <c r="EGI201" s="131"/>
      <c r="EGJ201" s="131"/>
      <c r="EGK201" s="131"/>
      <c r="EGL201" s="131"/>
      <c r="EGM201" s="131"/>
      <c r="EGN201" s="131"/>
      <c r="EGO201" s="131"/>
      <c r="EGP201" s="131"/>
      <c r="EGQ201" s="131"/>
      <c r="EGR201" s="131"/>
      <c r="EGS201" s="131"/>
      <c r="EGT201" s="131"/>
      <c r="EGU201" s="131"/>
      <c r="EGV201" s="131"/>
      <c r="EGW201" s="131"/>
      <c r="EGX201" s="131"/>
      <c r="EGY201" s="131"/>
      <c r="EGZ201" s="131"/>
      <c r="EHA201" s="131"/>
      <c r="EHB201" s="131"/>
      <c r="EHC201" s="131"/>
      <c r="EHD201" s="131"/>
      <c r="EHE201" s="131"/>
      <c r="EHF201" s="131"/>
      <c r="EHG201" s="131"/>
      <c r="EHH201" s="131"/>
      <c r="EHI201" s="131"/>
      <c r="EHJ201" s="131"/>
      <c r="EHK201" s="131"/>
      <c r="EHL201" s="131"/>
      <c r="EHM201" s="131"/>
      <c r="EHN201" s="131"/>
      <c r="EHO201" s="131"/>
      <c r="EHP201" s="131"/>
      <c r="EHQ201" s="131"/>
      <c r="EHR201" s="131"/>
      <c r="EHS201" s="131"/>
      <c r="EHT201" s="131"/>
      <c r="EHU201" s="131"/>
      <c r="EHV201" s="131"/>
      <c r="EHW201" s="131"/>
      <c r="EHX201" s="131"/>
      <c r="EHY201" s="131"/>
      <c r="EHZ201" s="131"/>
      <c r="EIA201" s="131"/>
      <c r="EIB201" s="131"/>
      <c r="EIC201" s="131"/>
      <c r="EID201" s="131"/>
      <c r="EIE201" s="131"/>
      <c r="EIF201" s="131"/>
      <c r="EIG201" s="131"/>
      <c r="EIH201" s="131"/>
      <c r="EII201" s="131"/>
      <c r="EIJ201" s="131"/>
      <c r="EIK201" s="131"/>
      <c r="EIL201" s="131"/>
      <c r="EIM201" s="131"/>
      <c r="EIN201" s="131"/>
    </row>
    <row r="202" spans="1:3628" s="17" customFormat="1" ht="15" x14ac:dyDescent="0.25">
      <c r="A202" s="12" t="s">
        <v>108</v>
      </c>
      <c r="B202" s="15"/>
      <c r="C202" s="15"/>
      <c r="D202" s="14"/>
      <c r="E202" s="15"/>
      <c r="F202" s="15"/>
      <c r="G202" s="15"/>
      <c r="H202" s="16"/>
      <c r="I202" s="15"/>
      <c r="J202" s="15"/>
      <c r="K202" s="15"/>
      <c r="L202" s="122"/>
      <c r="M202" s="128"/>
      <c r="N202" s="128"/>
      <c r="O202" s="128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  <c r="AU202" s="128"/>
      <c r="AV202" s="128"/>
      <c r="AW202" s="128"/>
      <c r="AX202" s="128"/>
      <c r="AY202" s="128"/>
      <c r="AZ202" s="128"/>
      <c r="BA202" s="128"/>
      <c r="BB202" s="128"/>
      <c r="BC202" s="128"/>
      <c r="BD202" s="128"/>
      <c r="BE202" s="128"/>
      <c r="BF202" s="128"/>
      <c r="BG202" s="128"/>
      <c r="BH202" s="128"/>
      <c r="BI202" s="128"/>
      <c r="BJ202" s="128"/>
      <c r="BK202" s="128"/>
      <c r="BL202" s="128"/>
      <c r="BM202" s="128"/>
      <c r="BN202" s="128"/>
      <c r="BO202" s="128"/>
      <c r="BP202" s="128"/>
      <c r="BQ202" s="128"/>
      <c r="BR202" s="128"/>
      <c r="BS202" s="128"/>
      <c r="BT202" s="128"/>
      <c r="BU202" s="128"/>
      <c r="BV202" s="128"/>
      <c r="BW202" s="128"/>
      <c r="BX202" s="128"/>
      <c r="BY202" s="128"/>
      <c r="BZ202" s="128"/>
      <c r="CA202" s="128"/>
      <c r="CB202" s="128"/>
      <c r="CC202" s="128"/>
      <c r="CD202" s="128"/>
      <c r="CE202" s="128"/>
      <c r="CF202" s="128"/>
      <c r="CG202" s="128"/>
      <c r="CH202" s="128"/>
      <c r="CI202" s="128"/>
      <c r="CJ202" s="128"/>
      <c r="CK202" s="128"/>
      <c r="CL202" s="128"/>
      <c r="CM202" s="128"/>
      <c r="CN202" s="128"/>
      <c r="CO202" s="128"/>
      <c r="CP202" s="128"/>
      <c r="CQ202" s="128"/>
      <c r="CR202" s="128"/>
      <c r="CS202" s="128"/>
      <c r="CT202" s="128"/>
      <c r="CU202" s="128"/>
      <c r="CV202" s="128"/>
      <c r="CW202" s="128"/>
      <c r="CX202" s="128"/>
      <c r="CY202" s="128"/>
      <c r="CZ202" s="128"/>
      <c r="DA202" s="128"/>
      <c r="DB202" s="128"/>
      <c r="DC202" s="128"/>
      <c r="DD202" s="128"/>
      <c r="DE202" s="128"/>
      <c r="DF202" s="128"/>
      <c r="DG202" s="128"/>
      <c r="DH202" s="128"/>
      <c r="DI202" s="128"/>
      <c r="DJ202" s="128"/>
      <c r="DK202" s="128"/>
      <c r="DL202" s="128"/>
      <c r="DM202" s="128"/>
      <c r="DN202" s="128"/>
      <c r="DO202" s="128"/>
      <c r="DP202" s="128"/>
      <c r="DQ202" s="128"/>
      <c r="DR202" s="128"/>
      <c r="DS202" s="128"/>
      <c r="DT202" s="128"/>
      <c r="DU202" s="128"/>
      <c r="DV202" s="128"/>
      <c r="DW202" s="128"/>
      <c r="DX202" s="128"/>
      <c r="DY202" s="128"/>
      <c r="DZ202" s="128"/>
      <c r="EA202" s="128"/>
      <c r="EB202" s="128"/>
      <c r="EC202" s="128"/>
      <c r="ED202" s="128"/>
      <c r="EE202" s="128"/>
      <c r="EF202" s="128"/>
      <c r="EG202" s="128"/>
      <c r="EH202" s="128"/>
      <c r="EI202" s="128"/>
      <c r="EJ202" s="128"/>
      <c r="EK202" s="128"/>
      <c r="EL202" s="128"/>
      <c r="EM202" s="128"/>
      <c r="EN202" s="128"/>
      <c r="EO202" s="128"/>
      <c r="EP202" s="128"/>
      <c r="EQ202" s="128"/>
      <c r="ER202" s="128"/>
      <c r="ES202" s="128"/>
      <c r="ET202" s="128"/>
      <c r="EU202" s="128"/>
      <c r="EV202" s="128"/>
      <c r="EW202" s="128"/>
      <c r="EX202" s="128"/>
      <c r="EY202" s="128"/>
      <c r="EZ202" s="128"/>
      <c r="FA202" s="128"/>
      <c r="FB202" s="128"/>
      <c r="FC202" s="128"/>
      <c r="FD202" s="128"/>
      <c r="FE202" s="128"/>
      <c r="FF202" s="128"/>
      <c r="FG202" s="128"/>
      <c r="FH202" s="128"/>
      <c r="FI202" s="128"/>
      <c r="FJ202" s="128"/>
      <c r="FK202" s="128"/>
      <c r="FL202" s="128"/>
      <c r="FM202" s="128"/>
      <c r="FN202" s="128"/>
      <c r="FO202" s="128"/>
      <c r="FP202" s="128"/>
      <c r="FQ202" s="128"/>
      <c r="FR202" s="128"/>
      <c r="FS202" s="128"/>
      <c r="FT202" s="128"/>
      <c r="FU202" s="128"/>
      <c r="FV202" s="128"/>
      <c r="FW202" s="128"/>
      <c r="FX202" s="128"/>
      <c r="FY202" s="128"/>
      <c r="FZ202" s="128"/>
      <c r="GA202" s="128"/>
      <c r="GB202" s="128"/>
      <c r="GC202" s="128"/>
      <c r="GD202" s="128"/>
      <c r="GE202" s="128"/>
      <c r="GF202" s="128"/>
      <c r="GG202" s="128"/>
      <c r="GH202" s="128"/>
      <c r="GI202" s="128"/>
      <c r="GJ202" s="128"/>
      <c r="GK202" s="128"/>
      <c r="GL202" s="128"/>
      <c r="GM202" s="128"/>
      <c r="GN202" s="128"/>
      <c r="GO202" s="128"/>
      <c r="GP202" s="128"/>
      <c r="GQ202" s="128"/>
      <c r="GR202" s="128"/>
      <c r="GS202" s="128"/>
      <c r="GT202" s="128"/>
      <c r="GU202" s="128"/>
      <c r="GV202" s="128"/>
      <c r="GW202" s="128"/>
      <c r="GX202" s="128"/>
      <c r="GY202" s="128"/>
      <c r="GZ202" s="128"/>
      <c r="HA202" s="128"/>
      <c r="HB202" s="128"/>
      <c r="HC202" s="128"/>
      <c r="HD202" s="128"/>
      <c r="HE202" s="128"/>
      <c r="HF202" s="128"/>
      <c r="HG202" s="128"/>
      <c r="HH202" s="128"/>
      <c r="HI202" s="128"/>
      <c r="HJ202" s="128"/>
      <c r="HK202" s="128"/>
      <c r="HL202" s="128"/>
      <c r="HM202" s="128"/>
      <c r="HN202" s="128"/>
      <c r="HO202" s="128"/>
      <c r="HP202" s="128"/>
      <c r="HQ202" s="128"/>
      <c r="HR202" s="128"/>
      <c r="HS202" s="128"/>
      <c r="HT202" s="128"/>
      <c r="HU202" s="128"/>
      <c r="HV202" s="128"/>
      <c r="HW202" s="128"/>
      <c r="HX202" s="128"/>
      <c r="HY202" s="128"/>
      <c r="HZ202" s="128"/>
      <c r="IA202" s="128"/>
      <c r="IB202" s="128"/>
      <c r="IC202" s="128"/>
      <c r="ID202" s="128"/>
      <c r="IE202" s="128"/>
      <c r="IF202" s="128"/>
      <c r="IG202" s="128"/>
      <c r="IH202" s="128"/>
      <c r="II202" s="128"/>
      <c r="IJ202" s="128"/>
      <c r="IK202" s="128"/>
      <c r="IL202" s="128"/>
      <c r="IM202" s="128"/>
      <c r="IN202" s="128"/>
      <c r="IO202" s="128"/>
      <c r="IP202" s="128"/>
      <c r="IQ202" s="128"/>
      <c r="IR202" s="128"/>
      <c r="IS202" s="128"/>
      <c r="IT202" s="128"/>
      <c r="IU202" s="128"/>
      <c r="IV202" s="128"/>
      <c r="IW202" s="128"/>
      <c r="IX202" s="128"/>
      <c r="IY202" s="128"/>
      <c r="IZ202" s="128"/>
      <c r="JA202" s="128"/>
      <c r="JB202" s="128"/>
      <c r="JC202" s="128"/>
      <c r="JD202" s="128"/>
      <c r="JE202" s="128"/>
      <c r="JF202" s="128"/>
      <c r="JG202" s="128"/>
      <c r="JH202" s="128"/>
      <c r="JI202" s="128"/>
      <c r="JJ202" s="128"/>
      <c r="JK202" s="128"/>
      <c r="JL202" s="128"/>
      <c r="JM202" s="128"/>
      <c r="JN202" s="128"/>
      <c r="JO202" s="128"/>
      <c r="JP202" s="128"/>
      <c r="JQ202" s="128"/>
      <c r="JR202" s="128"/>
      <c r="JS202" s="128"/>
      <c r="JT202" s="128"/>
      <c r="JU202" s="128"/>
      <c r="JV202" s="128"/>
      <c r="JW202" s="128"/>
      <c r="JX202" s="128"/>
      <c r="JY202" s="128"/>
      <c r="JZ202" s="128"/>
      <c r="KA202" s="128"/>
      <c r="KB202" s="128"/>
      <c r="KC202" s="128"/>
      <c r="KD202" s="128"/>
      <c r="KE202" s="128"/>
      <c r="KF202" s="128"/>
      <c r="KG202" s="128"/>
      <c r="KH202" s="128"/>
      <c r="KI202" s="128"/>
      <c r="KJ202" s="128"/>
      <c r="KK202" s="128"/>
      <c r="KL202" s="128"/>
      <c r="KM202" s="128"/>
      <c r="KN202" s="128"/>
      <c r="KO202" s="128"/>
      <c r="KP202" s="128"/>
      <c r="KQ202" s="128"/>
      <c r="KR202" s="128"/>
      <c r="KS202" s="128"/>
      <c r="KT202" s="128"/>
      <c r="KU202" s="128"/>
      <c r="KV202" s="128"/>
      <c r="KW202" s="128"/>
      <c r="KX202" s="128"/>
      <c r="KY202" s="128"/>
      <c r="KZ202" s="128"/>
      <c r="LA202" s="128"/>
      <c r="LB202" s="128"/>
      <c r="LC202" s="128"/>
      <c r="LD202" s="128"/>
      <c r="LE202" s="128"/>
      <c r="LF202" s="128"/>
      <c r="LG202" s="128"/>
      <c r="LH202" s="128"/>
      <c r="LI202" s="128"/>
      <c r="LJ202" s="128"/>
      <c r="LK202" s="128"/>
      <c r="LL202" s="128"/>
      <c r="LM202" s="128"/>
      <c r="LN202" s="128"/>
      <c r="LO202" s="128"/>
      <c r="LP202" s="128"/>
      <c r="LQ202" s="128"/>
      <c r="LR202" s="128"/>
      <c r="LS202" s="128"/>
      <c r="LT202" s="128"/>
      <c r="LU202" s="128"/>
      <c r="LV202" s="128"/>
      <c r="LW202" s="128"/>
      <c r="LX202" s="128"/>
      <c r="LY202" s="128"/>
      <c r="LZ202" s="128"/>
      <c r="MA202" s="128"/>
      <c r="MB202" s="128"/>
      <c r="MC202" s="128"/>
      <c r="MD202" s="128"/>
      <c r="ME202" s="128"/>
      <c r="MF202" s="128"/>
      <c r="MG202" s="128"/>
      <c r="MH202" s="128"/>
      <c r="MI202" s="128"/>
      <c r="MJ202" s="128"/>
      <c r="MK202" s="128"/>
      <c r="ML202" s="128"/>
      <c r="MM202" s="128"/>
      <c r="MN202" s="128"/>
      <c r="MO202" s="128"/>
      <c r="MP202" s="128"/>
      <c r="MQ202" s="128"/>
      <c r="MR202" s="128"/>
      <c r="MS202" s="128"/>
      <c r="MT202" s="128"/>
      <c r="MU202" s="128"/>
      <c r="MV202" s="128"/>
      <c r="MW202" s="128"/>
      <c r="MX202" s="128"/>
      <c r="MY202" s="128"/>
      <c r="MZ202" s="128"/>
      <c r="NA202" s="128"/>
      <c r="NB202" s="128"/>
      <c r="NC202" s="128"/>
      <c r="ND202" s="128"/>
      <c r="NE202" s="128"/>
      <c r="NF202" s="128"/>
      <c r="NG202" s="128"/>
      <c r="NH202" s="128"/>
      <c r="NI202" s="128"/>
      <c r="NJ202" s="128"/>
      <c r="NK202" s="128"/>
      <c r="NL202" s="128"/>
      <c r="NM202" s="128"/>
      <c r="NN202" s="128"/>
      <c r="NO202" s="128"/>
      <c r="NP202" s="128"/>
      <c r="NQ202" s="128"/>
      <c r="NR202" s="128"/>
      <c r="NS202" s="128"/>
      <c r="NT202" s="128"/>
      <c r="NU202" s="128"/>
      <c r="NV202" s="128"/>
      <c r="NW202" s="128"/>
      <c r="NX202" s="128"/>
      <c r="NY202" s="128"/>
      <c r="NZ202" s="128"/>
      <c r="OA202" s="128"/>
      <c r="OB202" s="128"/>
      <c r="OC202" s="128"/>
      <c r="OD202" s="128"/>
      <c r="OE202" s="128"/>
      <c r="OF202" s="128"/>
      <c r="OG202" s="128"/>
      <c r="OH202" s="128"/>
      <c r="OI202" s="128"/>
      <c r="OJ202" s="128"/>
      <c r="OK202" s="128"/>
      <c r="OL202" s="128"/>
      <c r="OM202" s="128"/>
      <c r="ON202" s="128"/>
      <c r="OO202" s="128"/>
      <c r="OP202" s="128"/>
      <c r="OQ202" s="128"/>
      <c r="OR202" s="128"/>
      <c r="OS202" s="128"/>
      <c r="OT202" s="128"/>
      <c r="OU202" s="128"/>
      <c r="OV202" s="128"/>
      <c r="OW202" s="128"/>
      <c r="OX202" s="128"/>
      <c r="OY202" s="128"/>
      <c r="OZ202" s="128"/>
      <c r="PA202" s="128"/>
      <c r="PB202" s="128"/>
      <c r="PC202" s="128"/>
      <c r="PD202" s="128"/>
      <c r="PE202" s="128"/>
      <c r="PF202" s="128"/>
      <c r="PG202" s="128"/>
      <c r="PH202" s="128"/>
      <c r="PI202" s="128"/>
      <c r="PJ202" s="128"/>
      <c r="PK202" s="128"/>
      <c r="PL202" s="128"/>
      <c r="PM202" s="128"/>
      <c r="PN202" s="128"/>
      <c r="PO202" s="128"/>
      <c r="PP202" s="128"/>
      <c r="PQ202" s="128"/>
      <c r="PR202" s="128"/>
      <c r="PS202" s="128"/>
      <c r="PT202" s="128"/>
      <c r="PU202" s="128"/>
      <c r="PV202" s="128"/>
      <c r="PW202" s="128"/>
      <c r="PX202" s="128"/>
      <c r="PY202" s="128"/>
      <c r="PZ202" s="128"/>
      <c r="QA202" s="128"/>
      <c r="QB202" s="128"/>
      <c r="QC202" s="128"/>
      <c r="QD202" s="128"/>
      <c r="QE202" s="128"/>
      <c r="QF202" s="128"/>
      <c r="QG202" s="128"/>
      <c r="QH202" s="128"/>
      <c r="QI202" s="128"/>
      <c r="QJ202" s="128"/>
      <c r="QK202" s="128"/>
      <c r="QL202" s="128"/>
      <c r="QM202" s="128"/>
      <c r="QN202" s="128"/>
      <c r="QO202" s="128"/>
      <c r="QP202" s="128"/>
      <c r="QQ202" s="128"/>
      <c r="QR202" s="128"/>
      <c r="QS202" s="128"/>
      <c r="QT202" s="128"/>
      <c r="QU202" s="128"/>
      <c r="QV202" s="128"/>
      <c r="QW202" s="128"/>
      <c r="QX202" s="128"/>
      <c r="QY202" s="128"/>
      <c r="QZ202" s="128"/>
      <c r="RA202" s="128"/>
      <c r="RB202" s="128"/>
      <c r="RC202" s="128"/>
      <c r="RD202" s="128"/>
      <c r="RE202" s="128"/>
      <c r="RF202" s="128"/>
      <c r="RG202" s="128"/>
      <c r="RH202" s="128"/>
      <c r="RI202" s="128"/>
      <c r="RJ202" s="128"/>
      <c r="RK202" s="128"/>
      <c r="RL202" s="128"/>
      <c r="RM202" s="128"/>
      <c r="RN202" s="128"/>
      <c r="RO202" s="128"/>
      <c r="RP202" s="128"/>
      <c r="RQ202" s="128"/>
      <c r="RR202" s="128"/>
      <c r="RS202" s="128"/>
      <c r="RT202" s="128"/>
      <c r="RU202" s="128"/>
      <c r="RV202" s="128"/>
      <c r="RW202" s="128"/>
      <c r="RX202" s="128"/>
      <c r="RY202" s="128"/>
      <c r="RZ202" s="128"/>
      <c r="SA202" s="128"/>
      <c r="SB202" s="128"/>
      <c r="SC202" s="128"/>
      <c r="SD202" s="128"/>
      <c r="SE202" s="128"/>
      <c r="SF202" s="128"/>
      <c r="SG202" s="128"/>
      <c r="SH202" s="128"/>
      <c r="SI202" s="128"/>
      <c r="SJ202" s="128"/>
      <c r="SK202" s="128"/>
      <c r="SL202" s="128"/>
      <c r="SM202" s="128"/>
      <c r="SN202" s="128"/>
      <c r="SO202" s="128"/>
      <c r="SP202" s="128"/>
      <c r="SQ202" s="128"/>
      <c r="SR202" s="128"/>
      <c r="SS202" s="128"/>
      <c r="ST202" s="128"/>
      <c r="SU202" s="128"/>
      <c r="SV202" s="128"/>
      <c r="SW202" s="128"/>
      <c r="SX202" s="128"/>
      <c r="SY202" s="128"/>
      <c r="SZ202" s="128"/>
      <c r="TA202" s="128"/>
      <c r="TB202" s="128"/>
      <c r="TC202" s="128"/>
      <c r="TD202" s="128"/>
      <c r="TE202" s="128"/>
      <c r="TF202" s="128"/>
      <c r="TG202" s="128"/>
      <c r="TH202" s="128"/>
      <c r="TI202" s="128"/>
      <c r="TJ202" s="128"/>
      <c r="TK202" s="128"/>
      <c r="TL202" s="128"/>
      <c r="TM202" s="128"/>
      <c r="TN202" s="128"/>
      <c r="TO202" s="128"/>
      <c r="TP202" s="128"/>
      <c r="TQ202" s="128"/>
      <c r="TR202" s="128"/>
      <c r="TS202" s="128"/>
      <c r="TT202" s="128"/>
      <c r="TU202" s="128"/>
      <c r="TV202" s="128"/>
      <c r="TW202" s="128"/>
      <c r="TX202" s="128"/>
      <c r="TY202" s="128"/>
      <c r="TZ202" s="128"/>
      <c r="UA202" s="128"/>
      <c r="UB202" s="128"/>
      <c r="UC202" s="128"/>
      <c r="UD202" s="128"/>
      <c r="UE202" s="128"/>
      <c r="UF202" s="128"/>
      <c r="UG202" s="128"/>
      <c r="UH202" s="128"/>
      <c r="UI202" s="128"/>
      <c r="UJ202" s="128"/>
      <c r="UK202" s="128"/>
      <c r="UL202" s="128"/>
      <c r="UM202" s="128"/>
      <c r="UN202" s="128"/>
      <c r="UO202" s="128"/>
      <c r="UP202" s="128"/>
      <c r="UQ202" s="128"/>
      <c r="UR202" s="128"/>
      <c r="US202" s="128"/>
      <c r="UT202" s="128"/>
      <c r="UU202" s="128"/>
      <c r="UV202" s="128"/>
      <c r="UW202" s="128"/>
      <c r="UX202" s="128"/>
      <c r="UY202" s="128"/>
      <c r="UZ202" s="128"/>
      <c r="VA202" s="128"/>
      <c r="VB202" s="128"/>
      <c r="VC202" s="128"/>
      <c r="VD202" s="128"/>
      <c r="VE202" s="128"/>
      <c r="VF202" s="128"/>
      <c r="VG202" s="128"/>
      <c r="VH202" s="128"/>
      <c r="VI202" s="128"/>
      <c r="VJ202" s="128"/>
      <c r="VK202" s="128"/>
      <c r="VL202" s="128"/>
      <c r="VM202" s="128"/>
      <c r="VN202" s="128"/>
      <c r="VO202" s="128"/>
      <c r="VP202" s="128"/>
      <c r="VQ202" s="128"/>
      <c r="VR202" s="128"/>
      <c r="VS202" s="128"/>
      <c r="VT202" s="128"/>
      <c r="VU202" s="128"/>
      <c r="VV202" s="128"/>
      <c r="VW202" s="128"/>
      <c r="VX202" s="128"/>
      <c r="VY202" s="128"/>
      <c r="VZ202" s="128"/>
      <c r="WA202" s="128"/>
      <c r="WB202" s="128"/>
      <c r="WC202" s="128"/>
      <c r="WD202" s="128"/>
      <c r="WE202" s="128"/>
      <c r="WF202" s="128"/>
      <c r="WG202" s="128"/>
      <c r="WH202" s="128"/>
      <c r="WI202" s="128"/>
      <c r="WJ202" s="128"/>
      <c r="WK202" s="128"/>
      <c r="WL202" s="128"/>
      <c r="WM202" s="128"/>
      <c r="WN202" s="128"/>
      <c r="WO202" s="128"/>
      <c r="WP202" s="128"/>
      <c r="WQ202" s="128"/>
      <c r="WR202" s="128"/>
      <c r="WS202" s="128"/>
      <c r="WT202" s="128"/>
      <c r="WU202" s="128"/>
      <c r="WV202" s="128"/>
      <c r="WW202" s="128"/>
      <c r="WX202" s="128"/>
      <c r="WY202" s="128"/>
      <c r="WZ202" s="128"/>
      <c r="XA202" s="128"/>
      <c r="XB202" s="128"/>
      <c r="XC202" s="128"/>
      <c r="XD202" s="128"/>
      <c r="XE202" s="128"/>
      <c r="XF202" s="128"/>
      <c r="XG202" s="128"/>
      <c r="XH202" s="128"/>
      <c r="XI202" s="128"/>
      <c r="XJ202" s="128"/>
      <c r="XK202" s="128"/>
      <c r="XL202" s="128"/>
      <c r="XM202" s="128"/>
      <c r="XN202" s="128"/>
      <c r="XO202" s="128"/>
      <c r="XP202" s="128"/>
      <c r="XQ202" s="128"/>
      <c r="XR202" s="128"/>
      <c r="XS202" s="128"/>
      <c r="XT202" s="128"/>
      <c r="XU202" s="128"/>
      <c r="XV202" s="128"/>
      <c r="XW202" s="128"/>
      <c r="XX202" s="128"/>
      <c r="XY202" s="128"/>
      <c r="XZ202" s="128"/>
      <c r="YA202" s="128"/>
      <c r="YB202" s="128"/>
      <c r="YC202" s="128"/>
      <c r="YD202" s="128"/>
      <c r="YE202" s="128"/>
      <c r="YF202" s="128"/>
      <c r="YG202" s="128"/>
      <c r="YH202" s="128"/>
      <c r="YI202" s="128"/>
      <c r="YJ202" s="128"/>
      <c r="YK202" s="128"/>
      <c r="YL202" s="128"/>
      <c r="YM202" s="128"/>
      <c r="YN202" s="128"/>
      <c r="YO202" s="128"/>
      <c r="YP202" s="128"/>
      <c r="YQ202" s="128"/>
      <c r="YR202" s="128"/>
      <c r="YS202" s="128"/>
      <c r="YT202" s="128"/>
      <c r="YU202" s="128"/>
      <c r="YV202" s="128"/>
      <c r="YW202" s="128"/>
      <c r="YX202" s="128"/>
      <c r="YY202" s="128"/>
      <c r="YZ202" s="128"/>
      <c r="ZA202" s="128"/>
      <c r="ZB202" s="128"/>
      <c r="ZC202" s="128"/>
      <c r="ZD202" s="128"/>
      <c r="ZE202" s="128"/>
      <c r="ZF202" s="128"/>
      <c r="ZG202" s="128"/>
      <c r="ZH202" s="128"/>
      <c r="ZI202" s="128"/>
      <c r="ZJ202" s="128"/>
      <c r="ZK202" s="128"/>
      <c r="ZL202" s="128"/>
      <c r="ZM202" s="128"/>
      <c r="ZN202" s="128"/>
      <c r="ZO202" s="128"/>
      <c r="ZP202" s="128"/>
      <c r="ZQ202" s="128"/>
      <c r="ZR202" s="128"/>
      <c r="ZS202" s="128"/>
      <c r="ZT202" s="128"/>
      <c r="ZU202" s="128"/>
      <c r="ZV202" s="128"/>
      <c r="ZW202" s="128"/>
      <c r="ZX202" s="128"/>
      <c r="ZY202" s="128"/>
      <c r="ZZ202" s="128"/>
      <c r="AAA202" s="128"/>
      <c r="AAB202" s="128"/>
      <c r="AAC202" s="128"/>
      <c r="AAD202" s="128"/>
      <c r="AAE202" s="128"/>
      <c r="AAF202" s="128"/>
      <c r="AAG202" s="128"/>
      <c r="AAH202" s="128"/>
      <c r="AAI202" s="128"/>
      <c r="AAJ202" s="128"/>
      <c r="AAK202" s="128"/>
      <c r="AAL202" s="128"/>
      <c r="AAM202" s="128"/>
      <c r="AAN202" s="128"/>
      <c r="AAO202" s="128"/>
      <c r="AAP202" s="128"/>
      <c r="AAQ202" s="128"/>
      <c r="AAR202" s="128"/>
      <c r="AAS202" s="128"/>
      <c r="AAT202" s="128"/>
      <c r="AAU202" s="128"/>
      <c r="AAV202" s="128"/>
      <c r="AAW202" s="128"/>
      <c r="AAX202" s="128"/>
      <c r="AAY202" s="128"/>
      <c r="AAZ202" s="128"/>
      <c r="ABA202" s="128"/>
      <c r="ABB202" s="128"/>
      <c r="ABC202" s="128"/>
      <c r="ABD202" s="128"/>
      <c r="ABE202" s="128"/>
      <c r="ABF202" s="128"/>
      <c r="ABG202" s="128"/>
      <c r="ABH202" s="128"/>
      <c r="ABI202" s="128"/>
      <c r="ABJ202" s="128"/>
      <c r="ABK202" s="128"/>
      <c r="ABL202" s="128"/>
      <c r="ABM202" s="128"/>
      <c r="ABN202" s="128"/>
      <c r="ABO202" s="128"/>
      <c r="ABP202" s="128"/>
      <c r="ABQ202" s="128"/>
      <c r="ABR202" s="128"/>
      <c r="ABS202" s="128"/>
      <c r="ABT202" s="128"/>
      <c r="ABU202" s="128"/>
      <c r="ABV202" s="128"/>
      <c r="ABW202" s="128"/>
      <c r="ABX202" s="128"/>
      <c r="ABY202" s="128"/>
      <c r="ABZ202" s="128"/>
      <c r="ACA202" s="128"/>
      <c r="ACB202" s="128"/>
      <c r="ACC202" s="128"/>
      <c r="ACD202" s="128"/>
      <c r="ACE202" s="128"/>
      <c r="ACF202" s="128"/>
      <c r="ACG202" s="128"/>
      <c r="ACH202" s="128"/>
      <c r="ACI202" s="128"/>
      <c r="ACJ202" s="128"/>
      <c r="ACK202" s="128"/>
      <c r="ACL202" s="128"/>
      <c r="ACM202" s="128"/>
      <c r="ACN202" s="128"/>
      <c r="ACO202" s="128"/>
      <c r="ACP202" s="128"/>
      <c r="ACQ202" s="128"/>
      <c r="ACR202" s="128"/>
      <c r="ACS202" s="128"/>
      <c r="ACT202" s="128"/>
      <c r="ACU202" s="128"/>
      <c r="ACV202" s="128"/>
      <c r="ACW202" s="128"/>
      <c r="ACX202" s="128"/>
      <c r="ACY202" s="128"/>
      <c r="ACZ202" s="128"/>
      <c r="ADA202" s="128"/>
      <c r="ADB202" s="128"/>
      <c r="ADC202" s="128"/>
      <c r="ADD202" s="128"/>
      <c r="ADE202" s="128"/>
      <c r="ADF202" s="128"/>
      <c r="ADG202" s="128"/>
      <c r="ADH202" s="128"/>
      <c r="ADI202" s="128"/>
      <c r="ADJ202" s="128"/>
      <c r="ADK202" s="128"/>
      <c r="ADL202" s="128"/>
      <c r="ADM202" s="128"/>
      <c r="ADN202" s="128"/>
      <c r="ADO202" s="128"/>
      <c r="ADP202" s="128"/>
      <c r="ADQ202" s="128"/>
      <c r="ADR202" s="128"/>
      <c r="ADS202" s="128"/>
      <c r="ADT202" s="128"/>
      <c r="ADU202" s="128"/>
      <c r="ADV202" s="128"/>
      <c r="ADW202" s="128"/>
      <c r="ADX202" s="128"/>
      <c r="ADY202" s="128"/>
      <c r="ADZ202" s="128"/>
      <c r="AEA202" s="128"/>
      <c r="AEB202" s="128"/>
      <c r="AEC202" s="128"/>
      <c r="AED202" s="128"/>
      <c r="AEE202" s="128"/>
      <c r="AEF202" s="128"/>
      <c r="AEG202" s="128"/>
      <c r="AEH202" s="128"/>
      <c r="AEI202" s="128"/>
      <c r="AEJ202" s="128"/>
      <c r="AEK202" s="128"/>
      <c r="AEL202" s="128"/>
      <c r="AEM202" s="128"/>
      <c r="AEN202" s="128"/>
      <c r="AEO202" s="128"/>
      <c r="AEP202" s="128"/>
      <c r="AEQ202" s="128"/>
      <c r="AER202" s="128"/>
      <c r="AES202" s="128"/>
      <c r="AET202" s="128"/>
      <c r="AEU202" s="128"/>
      <c r="AEV202" s="128"/>
      <c r="AEW202" s="128"/>
      <c r="AEX202" s="128"/>
      <c r="AEY202" s="128"/>
      <c r="AEZ202" s="128"/>
      <c r="AFA202" s="128"/>
      <c r="AFB202" s="128"/>
      <c r="AFC202" s="128"/>
      <c r="AFD202" s="128"/>
      <c r="AFE202" s="128"/>
      <c r="AFF202" s="128"/>
      <c r="AFG202" s="128"/>
      <c r="AFH202" s="128"/>
      <c r="AFI202" s="128"/>
      <c r="AFJ202" s="128"/>
      <c r="AFK202" s="128"/>
      <c r="AFL202" s="128"/>
      <c r="AFM202" s="128"/>
      <c r="AFN202" s="128"/>
      <c r="AFO202" s="128"/>
      <c r="AFP202" s="128"/>
      <c r="AFQ202" s="128"/>
      <c r="AFR202" s="128"/>
      <c r="AFS202" s="128"/>
      <c r="AFT202" s="128"/>
      <c r="AFU202" s="128"/>
      <c r="AFV202" s="128"/>
      <c r="AFW202" s="128"/>
      <c r="AFX202" s="128"/>
      <c r="AFY202" s="128"/>
      <c r="AFZ202" s="128"/>
      <c r="AGA202" s="128"/>
      <c r="AGB202" s="128"/>
      <c r="AGC202" s="128"/>
      <c r="AGD202" s="128"/>
      <c r="AGE202" s="128"/>
      <c r="AGF202" s="128"/>
      <c r="AGG202" s="128"/>
      <c r="AGH202" s="128"/>
      <c r="AGI202" s="128"/>
      <c r="AGJ202" s="128"/>
      <c r="AGK202" s="128"/>
      <c r="AGL202" s="128"/>
      <c r="AGM202" s="128"/>
      <c r="AGN202" s="128"/>
      <c r="AGO202" s="128"/>
      <c r="AGP202" s="128"/>
      <c r="AGQ202" s="128"/>
      <c r="AGR202" s="128"/>
      <c r="AGS202" s="128"/>
      <c r="AGT202" s="128"/>
      <c r="AGU202" s="128"/>
      <c r="AGV202" s="128"/>
      <c r="AGW202" s="128"/>
      <c r="AGX202" s="128"/>
      <c r="AGY202" s="128"/>
      <c r="AGZ202" s="128"/>
      <c r="AHA202" s="128"/>
      <c r="AHB202" s="128"/>
      <c r="AHC202" s="128"/>
      <c r="AHD202" s="128"/>
      <c r="AHE202" s="128"/>
      <c r="AHF202" s="128"/>
      <c r="AHG202" s="128"/>
      <c r="AHH202" s="128"/>
      <c r="AHI202" s="128"/>
      <c r="AHJ202" s="128"/>
      <c r="AHK202" s="128"/>
      <c r="AHL202" s="128"/>
      <c r="AHM202" s="128"/>
      <c r="AHN202" s="128"/>
      <c r="AHO202" s="128"/>
      <c r="AHP202" s="128"/>
      <c r="AHQ202" s="128"/>
      <c r="AHR202" s="128"/>
      <c r="AHS202" s="128"/>
      <c r="AHT202" s="128"/>
      <c r="AHU202" s="128"/>
      <c r="AHV202" s="128"/>
      <c r="AHW202" s="128"/>
      <c r="AHX202" s="128"/>
      <c r="AHY202" s="128"/>
      <c r="AHZ202" s="128"/>
      <c r="AIA202" s="128"/>
      <c r="AIB202" s="128"/>
      <c r="AIC202" s="128"/>
      <c r="AID202" s="128"/>
      <c r="AIE202" s="128"/>
      <c r="AIF202" s="128"/>
      <c r="AIG202" s="128"/>
      <c r="AIH202" s="128"/>
      <c r="AII202" s="128"/>
      <c r="AIJ202" s="128"/>
      <c r="AIK202" s="128"/>
      <c r="AIL202" s="128"/>
      <c r="AIM202" s="128"/>
      <c r="AIN202" s="128"/>
      <c r="AIO202" s="128"/>
      <c r="AIP202" s="128"/>
      <c r="AIQ202" s="128"/>
      <c r="AIR202" s="128"/>
      <c r="AIS202" s="128"/>
      <c r="AIT202" s="128"/>
      <c r="AIU202" s="128"/>
      <c r="AIV202" s="128"/>
      <c r="AIW202" s="128"/>
      <c r="AIX202" s="128"/>
      <c r="AIY202" s="128"/>
      <c r="AIZ202" s="128"/>
      <c r="AJA202" s="128"/>
      <c r="AJB202" s="128"/>
      <c r="AJC202" s="128"/>
      <c r="AJD202" s="128"/>
      <c r="AJE202" s="128"/>
      <c r="AJF202" s="128"/>
      <c r="AJG202" s="128"/>
      <c r="AJH202" s="128"/>
      <c r="AJI202" s="128"/>
      <c r="AJJ202" s="128"/>
      <c r="AJK202" s="128"/>
      <c r="AJL202" s="128"/>
      <c r="AJM202" s="128"/>
      <c r="AJN202" s="128"/>
      <c r="AJO202" s="128"/>
      <c r="AJP202" s="128"/>
      <c r="AJQ202" s="128"/>
      <c r="AJR202" s="128"/>
      <c r="AJS202" s="128"/>
      <c r="AJT202" s="128"/>
      <c r="AJU202" s="128"/>
      <c r="AJV202" s="128"/>
      <c r="AJW202" s="128"/>
      <c r="AJX202" s="128"/>
      <c r="AJY202" s="128"/>
      <c r="AJZ202" s="128"/>
      <c r="AKA202" s="128"/>
      <c r="AKB202" s="128"/>
      <c r="AKC202" s="128"/>
      <c r="AKD202" s="128"/>
      <c r="AKE202" s="128"/>
      <c r="AKF202" s="128"/>
      <c r="AKG202" s="128"/>
      <c r="AKH202" s="128"/>
      <c r="AKI202" s="128"/>
      <c r="AKJ202" s="128"/>
      <c r="AKK202" s="128"/>
      <c r="AKL202" s="128"/>
      <c r="AKM202" s="128"/>
      <c r="AKN202" s="128"/>
      <c r="AKO202" s="128"/>
      <c r="AKP202" s="128"/>
      <c r="AKQ202" s="128"/>
      <c r="AKR202" s="128"/>
      <c r="AKS202" s="128"/>
      <c r="AKT202" s="128"/>
      <c r="AKU202" s="128"/>
      <c r="AKV202" s="128"/>
      <c r="AKW202" s="128"/>
      <c r="AKX202" s="128"/>
      <c r="AKY202" s="128"/>
      <c r="AKZ202" s="128"/>
      <c r="ALA202" s="128"/>
      <c r="ALB202" s="128"/>
      <c r="ALC202" s="128"/>
      <c r="ALD202" s="128"/>
      <c r="ALE202" s="128"/>
      <c r="ALF202" s="128"/>
      <c r="ALG202" s="128"/>
      <c r="ALH202" s="128"/>
      <c r="ALI202" s="128"/>
      <c r="ALJ202" s="128"/>
      <c r="ALK202" s="128"/>
      <c r="ALL202" s="128"/>
      <c r="ALM202" s="128"/>
      <c r="ALN202" s="128"/>
      <c r="ALO202" s="128"/>
      <c r="ALP202" s="128"/>
      <c r="ALQ202" s="128"/>
      <c r="ALR202" s="128"/>
      <c r="ALS202" s="128"/>
      <c r="ALT202" s="128"/>
      <c r="ALU202" s="128"/>
      <c r="ALV202" s="128"/>
      <c r="ALW202" s="128"/>
      <c r="ALX202" s="128"/>
      <c r="ALY202" s="128"/>
      <c r="ALZ202" s="128"/>
      <c r="AMA202" s="128"/>
      <c r="AMB202" s="128"/>
      <c r="AMC202" s="128"/>
      <c r="AMD202" s="128"/>
      <c r="AME202" s="128"/>
      <c r="AMF202" s="128"/>
      <c r="AMG202" s="128"/>
      <c r="AMH202" s="128"/>
      <c r="AMI202" s="128"/>
      <c r="AMJ202" s="128"/>
      <c r="AMK202" s="128"/>
      <c r="AML202" s="128"/>
      <c r="AMM202" s="128"/>
      <c r="AMN202" s="128"/>
      <c r="AMO202" s="128"/>
      <c r="AMP202" s="128"/>
      <c r="AMQ202" s="128"/>
      <c r="AMR202" s="128"/>
      <c r="AMS202" s="128"/>
      <c r="AMT202" s="128"/>
      <c r="AMU202" s="128"/>
      <c r="AMV202" s="128"/>
      <c r="AMW202" s="128"/>
      <c r="AMX202" s="128"/>
      <c r="AMY202" s="128"/>
      <c r="AMZ202" s="128"/>
      <c r="ANA202" s="128"/>
      <c r="ANB202" s="128"/>
      <c r="ANC202" s="128"/>
      <c r="AND202" s="128"/>
      <c r="ANE202" s="128"/>
      <c r="ANF202" s="128"/>
      <c r="ANG202" s="128"/>
      <c r="ANH202" s="128"/>
      <c r="ANI202" s="128"/>
      <c r="ANJ202" s="128"/>
      <c r="ANK202" s="128"/>
      <c r="ANL202" s="128"/>
      <c r="ANM202" s="128"/>
      <c r="ANN202" s="128"/>
      <c r="ANO202" s="128"/>
      <c r="ANP202" s="128"/>
      <c r="ANQ202" s="128"/>
      <c r="ANR202" s="128"/>
      <c r="ANS202" s="128"/>
      <c r="ANT202" s="128"/>
      <c r="ANU202" s="128"/>
      <c r="ANV202" s="128"/>
      <c r="ANW202" s="128"/>
      <c r="ANX202" s="128"/>
      <c r="ANY202" s="128"/>
      <c r="ANZ202" s="128"/>
      <c r="AOA202" s="128"/>
      <c r="AOB202" s="128"/>
      <c r="AOC202" s="128"/>
      <c r="AOD202" s="128"/>
      <c r="AOE202" s="128"/>
      <c r="AOF202" s="128"/>
      <c r="AOG202" s="128"/>
      <c r="AOH202" s="128"/>
      <c r="AOI202" s="128"/>
      <c r="AOJ202" s="128"/>
      <c r="AOK202" s="128"/>
      <c r="AOL202" s="128"/>
      <c r="AOM202" s="128"/>
      <c r="AON202" s="128"/>
      <c r="AOO202" s="128"/>
      <c r="AOP202" s="128"/>
      <c r="AOQ202" s="128"/>
      <c r="AOR202" s="128"/>
      <c r="AOS202" s="128"/>
      <c r="AOT202" s="128"/>
      <c r="AOU202" s="128"/>
      <c r="AOV202" s="128"/>
      <c r="AOW202" s="128"/>
      <c r="AOX202" s="128"/>
      <c r="AOY202" s="128"/>
      <c r="AOZ202" s="128"/>
      <c r="APA202" s="128"/>
      <c r="APB202" s="128"/>
      <c r="APC202" s="128"/>
      <c r="APD202" s="128"/>
      <c r="APE202" s="128"/>
      <c r="APF202" s="128"/>
      <c r="APG202" s="128"/>
      <c r="APH202" s="128"/>
      <c r="API202" s="128"/>
      <c r="APJ202" s="128"/>
      <c r="APK202" s="128"/>
      <c r="APL202" s="128"/>
      <c r="APM202" s="128"/>
      <c r="APN202" s="128"/>
      <c r="APO202" s="128"/>
      <c r="APP202" s="128"/>
      <c r="APQ202" s="128"/>
      <c r="APR202" s="128"/>
      <c r="APS202" s="128"/>
      <c r="APT202" s="128"/>
      <c r="APU202" s="128"/>
      <c r="APV202" s="128"/>
      <c r="APW202" s="128"/>
      <c r="APX202" s="128"/>
      <c r="APY202" s="128"/>
      <c r="APZ202" s="128"/>
      <c r="AQA202" s="128"/>
      <c r="AQB202" s="128"/>
      <c r="AQC202" s="128"/>
      <c r="AQD202" s="128"/>
      <c r="AQE202" s="128"/>
      <c r="AQF202" s="128"/>
      <c r="AQG202" s="128"/>
      <c r="AQH202" s="128"/>
      <c r="AQI202" s="128"/>
      <c r="AQJ202" s="128"/>
      <c r="AQK202" s="128"/>
      <c r="AQL202" s="128"/>
      <c r="AQM202" s="128"/>
      <c r="AQN202" s="128"/>
      <c r="AQO202" s="128"/>
      <c r="AQP202" s="128"/>
      <c r="AQQ202" s="128"/>
      <c r="AQR202" s="128"/>
      <c r="AQS202" s="128"/>
      <c r="AQT202" s="128"/>
      <c r="AQU202" s="128"/>
      <c r="AQV202" s="128"/>
      <c r="AQW202" s="128"/>
      <c r="AQX202" s="128"/>
      <c r="AQY202" s="128"/>
      <c r="AQZ202" s="128"/>
      <c r="ARA202" s="128"/>
      <c r="ARB202" s="128"/>
      <c r="ARC202" s="128"/>
      <c r="ARD202" s="128"/>
      <c r="ARE202" s="128"/>
      <c r="ARF202" s="128"/>
      <c r="ARG202" s="128"/>
      <c r="ARH202" s="128"/>
      <c r="ARI202" s="128"/>
      <c r="ARJ202" s="128"/>
      <c r="ARK202" s="128"/>
      <c r="ARL202" s="128"/>
      <c r="ARM202" s="128"/>
      <c r="ARN202" s="128"/>
      <c r="ARO202" s="128"/>
      <c r="ARP202" s="128"/>
      <c r="ARQ202" s="128"/>
      <c r="ARR202" s="128"/>
      <c r="ARS202" s="128"/>
      <c r="ART202" s="128"/>
      <c r="ARU202" s="128"/>
      <c r="ARV202" s="128"/>
      <c r="ARW202" s="128"/>
      <c r="ARX202" s="128"/>
      <c r="ARY202" s="128"/>
      <c r="ARZ202" s="128"/>
      <c r="ASA202" s="128"/>
      <c r="ASB202" s="128"/>
      <c r="ASC202" s="128"/>
      <c r="ASD202" s="128"/>
      <c r="ASE202" s="128"/>
      <c r="ASF202" s="128"/>
      <c r="ASG202" s="128"/>
      <c r="ASH202" s="128"/>
      <c r="ASI202" s="128"/>
      <c r="ASJ202" s="128"/>
      <c r="ASK202" s="128"/>
      <c r="ASL202" s="128"/>
      <c r="ASM202" s="128"/>
      <c r="ASN202" s="128"/>
      <c r="ASO202" s="128"/>
      <c r="ASP202" s="128"/>
      <c r="ASQ202" s="128"/>
      <c r="ASR202" s="128"/>
      <c r="ASS202" s="128"/>
      <c r="AST202" s="128"/>
      <c r="ASU202" s="128"/>
      <c r="ASV202" s="128"/>
      <c r="ASW202" s="128"/>
      <c r="ASX202" s="128"/>
      <c r="ASY202" s="128"/>
      <c r="ASZ202" s="128"/>
      <c r="ATA202" s="128"/>
      <c r="ATB202" s="128"/>
      <c r="ATC202" s="128"/>
      <c r="ATD202" s="128"/>
      <c r="ATE202" s="128"/>
      <c r="ATF202" s="128"/>
      <c r="ATG202" s="128"/>
      <c r="ATH202" s="128"/>
      <c r="ATI202" s="128"/>
      <c r="ATJ202" s="128"/>
      <c r="ATK202" s="128"/>
      <c r="ATL202" s="128"/>
      <c r="ATM202" s="128"/>
      <c r="ATN202" s="128"/>
      <c r="ATO202" s="128"/>
      <c r="ATP202" s="128"/>
      <c r="ATQ202" s="128"/>
      <c r="ATR202" s="128"/>
      <c r="ATS202" s="128"/>
      <c r="ATT202" s="128"/>
      <c r="ATU202" s="128"/>
      <c r="ATV202" s="128"/>
      <c r="ATW202" s="128"/>
      <c r="ATX202" s="128"/>
      <c r="ATY202" s="128"/>
      <c r="ATZ202" s="128"/>
      <c r="AUA202" s="128"/>
      <c r="AUB202" s="128"/>
      <c r="AUC202" s="128"/>
      <c r="AUD202" s="128"/>
      <c r="AUE202" s="128"/>
      <c r="AUF202" s="128"/>
      <c r="AUG202" s="128"/>
      <c r="AUH202" s="128"/>
      <c r="AUI202" s="128"/>
      <c r="AUJ202" s="128"/>
      <c r="AUK202" s="128"/>
      <c r="AUL202" s="128"/>
      <c r="AUM202" s="128"/>
      <c r="AUN202" s="128"/>
      <c r="AUO202" s="128"/>
      <c r="AUP202" s="128"/>
      <c r="AUQ202" s="128"/>
      <c r="AUR202" s="128"/>
      <c r="AUS202" s="128"/>
      <c r="AUT202" s="128"/>
      <c r="AUU202" s="128"/>
      <c r="AUV202" s="128"/>
      <c r="AUW202" s="128"/>
      <c r="AUX202" s="128"/>
      <c r="AUY202" s="128"/>
      <c r="AUZ202" s="128"/>
      <c r="AVA202" s="128"/>
      <c r="AVB202" s="128"/>
      <c r="AVC202" s="128"/>
      <c r="AVD202" s="128"/>
      <c r="AVE202" s="128"/>
      <c r="AVF202" s="128"/>
      <c r="AVG202" s="128"/>
      <c r="AVH202" s="128"/>
      <c r="AVI202" s="128"/>
      <c r="AVJ202" s="128"/>
      <c r="AVK202" s="128"/>
      <c r="AVL202" s="128"/>
      <c r="AVM202" s="128"/>
      <c r="AVN202" s="128"/>
      <c r="AVO202" s="128"/>
      <c r="AVP202" s="128"/>
      <c r="AVQ202" s="128"/>
      <c r="AVR202" s="128"/>
      <c r="AVS202" s="128"/>
      <c r="AVT202" s="128"/>
      <c r="AVU202" s="128"/>
      <c r="AVV202" s="128"/>
      <c r="AVW202" s="128"/>
      <c r="AVX202" s="128"/>
      <c r="AVY202" s="128"/>
      <c r="AVZ202" s="128"/>
      <c r="AWA202" s="128"/>
      <c r="AWB202" s="128"/>
      <c r="AWC202" s="128"/>
      <c r="AWD202" s="128"/>
      <c r="AWE202" s="128"/>
      <c r="AWF202" s="128"/>
      <c r="AWG202" s="128"/>
      <c r="AWH202" s="128"/>
      <c r="AWI202" s="128"/>
      <c r="AWJ202" s="128"/>
      <c r="AWK202" s="128"/>
      <c r="AWL202" s="128"/>
      <c r="AWM202" s="128"/>
      <c r="AWN202" s="128"/>
      <c r="AWO202" s="128"/>
      <c r="AWP202" s="128"/>
      <c r="AWQ202" s="128"/>
      <c r="AWR202" s="128"/>
      <c r="AWS202" s="128"/>
      <c r="AWT202" s="128"/>
      <c r="AWU202" s="128"/>
      <c r="AWV202" s="128"/>
      <c r="AWW202" s="128"/>
      <c r="AWX202" s="128"/>
      <c r="AWY202" s="128"/>
      <c r="AWZ202" s="128"/>
      <c r="AXA202" s="128"/>
      <c r="AXB202" s="128"/>
      <c r="AXC202" s="128"/>
      <c r="AXD202" s="128"/>
      <c r="AXE202" s="128"/>
      <c r="AXF202" s="128"/>
      <c r="AXG202" s="128"/>
      <c r="AXH202" s="128"/>
      <c r="AXI202" s="128"/>
      <c r="AXJ202" s="128"/>
      <c r="AXK202" s="128"/>
      <c r="AXL202" s="128"/>
      <c r="AXM202" s="128"/>
      <c r="AXN202" s="128"/>
      <c r="AXO202" s="128"/>
      <c r="AXP202" s="128"/>
      <c r="AXQ202" s="128"/>
      <c r="AXR202" s="128"/>
      <c r="AXS202" s="128"/>
      <c r="AXT202" s="128"/>
      <c r="AXU202" s="128"/>
      <c r="AXV202" s="128"/>
      <c r="AXW202" s="128"/>
      <c r="AXX202" s="128"/>
      <c r="AXY202" s="128"/>
      <c r="AXZ202" s="128"/>
      <c r="AYA202" s="128"/>
      <c r="AYB202" s="128"/>
      <c r="AYC202" s="128"/>
      <c r="AYD202" s="128"/>
      <c r="AYE202" s="128"/>
      <c r="AYF202" s="128"/>
      <c r="AYG202" s="128"/>
      <c r="AYH202" s="128"/>
      <c r="AYI202" s="128"/>
      <c r="AYJ202" s="128"/>
      <c r="AYK202" s="128"/>
      <c r="AYL202" s="128"/>
      <c r="AYM202" s="128"/>
      <c r="AYN202" s="128"/>
      <c r="AYO202" s="128"/>
      <c r="AYP202" s="128"/>
      <c r="AYQ202" s="128"/>
      <c r="AYR202" s="128"/>
      <c r="AYS202" s="128"/>
      <c r="AYT202" s="128"/>
      <c r="AYU202" s="128"/>
      <c r="AYV202" s="128"/>
      <c r="AYW202" s="128"/>
      <c r="AYX202" s="128"/>
      <c r="AYY202" s="128"/>
      <c r="AYZ202" s="128"/>
      <c r="AZA202" s="128"/>
      <c r="AZB202" s="128"/>
      <c r="AZC202" s="128"/>
      <c r="AZD202" s="128"/>
      <c r="AZE202" s="128"/>
      <c r="AZF202" s="128"/>
      <c r="AZG202" s="128"/>
      <c r="AZH202" s="128"/>
      <c r="AZI202" s="128"/>
      <c r="AZJ202" s="128"/>
      <c r="AZK202" s="128"/>
      <c r="AZL202" s="128"/>
      <c r="AZM202" s="128"/>
      <c r="AZN202" s="128"/>
      <c r="AZO202" s="128"/>
      <c r="AZP202" s="128"/>
      <c r="AZQ202" s="128"/>
      <c r="AZR202" s="128"/>
      <c r="AZS202" s="128"/>
      <c r="AZT202" s="128"/>
      <c r="AZU202" s="128"/>
      <c r="AZV202" s="128"/>
      <c r="AZW202" s="128"/>
      <c r="AZX202" s="128"/>
      <c r="AZY202" s="128"/>
      <c r="AZZ202" s="128"/>
      <c r="BAA202" s="128"/>
      <c r="BAB202" s="128"/>
      <c r="BAC202" s="128"/>
      <c r="BAD202" s="128"/>
      <c r="BAE202" s="128"/>
      <c r="BAF202" s="128"/>
      <c r="BAG202" s="128"/>
      <c r="BAH202" s="128"/>
      <c r="BAI202" s="128"/>
      <c r="BAJ202" s="128"/>
      <c r="BAK202" s="128"/>
      <c r="BAL202" s="128"/>
      <c r="BAM202" s="128"/>
      <c r="BAN202" s="128"/>
      <c r="BAO202" s="128"/>
      <c r="BAP202" s="128"/>
      <c r="BAQ202" s="128"/>
      <c r="BAR202" s="128"/>
      <c r="BAS202" s="128"/>
      <c r="BAT202" s="128"/>
      <c r="BAU202" s="128"/>
      <c r="BAV202" s="128"/>
      <c r="BAW202" s="128"/>
      <c r="BAX202" s="128"/>
      <c r="BAY202" s="128"/>
      <c r="BAZ202" s="128"/>
      <c r="BBA202" s="128"/>
      <c r="BBB202" s="128"/>
      <c r="BBC202" s="128"/>
      <c r="BBD202" s="128"/>
      <c r="BBE202" s="128"/>
      <c r="BBF202" s="128"/>
      <c r="BBG202" s="128"/>
      <c r="BBH202" s="128"/>
      <c r="BBI202" s="128"/>
      <c r="BBJ202" s="128"/>
      <c r="BBK202" s="128"/>
      <c r="BBL202" s="128"/>
      <c r="BBM202" s="128"/>
      <c r="BBN202" s="128"/>
      <c r="BBO202" s="128"/>
      <c r="BBP202" s="128"/>
      <c r="BBQ202" s="128"/>
      <c r="BBR202" s="128"/>
      <c r="BBS202" s="128"/>
      <c r="BBT202" s="128"/>
      <c r="BBU202" s="128"/>
      <c r="BBV202" s="128"/>
      <c r="BBW202" s="128"/>
      <c r="BBX202" s="128"/>
      <c r="BBY202" s="128"/>
      <c r="BBZ202" s="128"/>
      <c r="BCA202" s="128"/>
      <c r="BCB202" s="128"/>
      <c r="BCC202" s="128"/>
      <c r="BCD202" s="128"/>
      <c r="BCE202" s="128"/>
      <c r="BCF202" s="128"/>
      <c r="BCG202" s="128"/>
      <c r="BCH202" s="128"/>
      <c r="BCI202" s="128"/>
      <c r="BCJ202" s="128"/>
      <c r="BCK202" s="128"/>
      <c r="BCL202" s="128"/>
      <c r="BCM202" s="128"/>
      <c r="BCN202" s="128"/>
      <c r="BCO202" s="128"/>
      <c r="BCP202" s="128"/>
      <c r="BCQ202" s="128"/>
      <c r="BCR202" s="128"/>
      <c r="BCS202" s="128"/>
      <c r="BCT202" s="128"/>
      <c r="BCU202" s="128"/>
      <c r="BCV202" s="128"/>
      <c r="BCW202" s="128"/>
      <c r="BCX202" s="128"/>
      <c r="BCY202" s="128"/>
      <c r="BCZ202" s="128"/>
      <c r="BDA202" s="128"/>
      <c r="BDB202" s="128"/>
      <c r="BDC202" s="128"/>
      <c r="BDD202" s="128"/>
      <c r="BDE202" s="128"/>
      <c r="BDF202" s="128"/>
      <c r="BDG202" s="128"/>
      <c r="BDH202" s="128"/>
      <c r="BDI202" s="128"/>
      <c r="BDJ202" s="128"/>
      <c r="BDK202" s="128"/>
      <c r="BDL202" s="128"/>
      <c r="BDM202" s="128"/>
      <c r="BDN202" s="128"/>
      <c r="BDO202" s="128"/>
      <c r="BDP202" s="128"/>
      <c r="BDQ202" s="128"/>
      <c r="BDR202" s="128"/>
      <c r="BDS202" s="128"/>
      <c r="BDT202" s="128"/>
      <c r="BDU202" s="128"/>
      <c r="BDV202" s="128"/>
      <c r="BDW202" s="128"/>
      <c r="BDX202" s="128"/>
      <c r="BDY202" s="128"/>
      <c r="BDZ202" s="128"/>
      <c r="BEA202" s="128"/>
      <c r="BEB202" s="128"/>
      <c r="BEC202" s="128"/>
      <c r="BED202" s="128"/>
      <c r="BEE202" s="128"/>
      <c r="BEF202" s="128"/>
      <c r="BEG202" s="128"/>
      <c r="BEH202" s="128"/>
      <c r="BEI202" s="128"/>
      <c r="BEJ202" s="128"/>
      <c r="BEK202" s="128"/>
      <c r="BEL202" s="128"/>
      <c r="BEM202" s="128"/>
      <c r="BEN202" s="128"/>
      <c r="BEO202" s="128"/>
      <c r="BEP202" s="128"/>
      <c r="BEQ202" s="128"/>
      <c r="BER202" s="128"/>
      <c r="BES202" s="128"/>
      <c r="BET202" s="128"/>
      <c r="BEU202" s="128"/>
      <c r="BEV202" s="128"/>
      <c r="BEW202" s="128"/>
      <c r="BEX202" s="128"/>
      <c r="BEY202" s="128"/>
      <c r="BEZ202" s="128"/>
      <c r="BFA202" s="128"/>
      <c r="BFB202" s="128"/>
      <c r="BFC202" s="128"/>
      <c r="BFD202" s="128"/>
      <c r="BFE202" s="128"/>
      <c r="BFF202" s="128"/>
      <c r="BFG202" s="128"/>
      <c r="BFH202" s="128"/>
      <c r="BFI202" s="128"/>
      <c r="BFJ202" s="128"/>
      <c r="BFK202" s="128"/>
      <c r="BFL202" s="128"/>
      <c r="BFM202" s="128"/>
      <c r="BFN202" s="128"/>
      <c r="BFO202" s="128"/>
      <c r="BFP202" s="128"/>
      <c r="BFQ202" s="128"/>
      <c r="BFR202" s="128"/>
      <c r="BFS202" s="128"/>
      <c r="BFT202" s="128"/>
      <c r="BFU202" s="128"/>
      <c r="BFV202" s="128"/>
      <c r="BFW202" s="128"/>
      <c r="BFX202" s="128"/>
      <c r="BFY202" s="128"/>
      <c r="BFZ202" s="128"/>
      <c r="BGA202" s="128"/>
      <c r="BGB202" s="128"/>
      <c r="BGC202" s="128"/>
      <c r="BGD202" s="128"/>
      <c r="BGE202" s="128"/>
      <c r="BGF202" s="128"/>
      <c r="BGG202" s="128"/>
      <c r="BGH202" s="128"/>
      <c r="BGI202" s="128"/>
      <c r="BGJ202" s="128"/>
      <c r="BGK202" s="128"/>
      <c r="BGL202" s="128"/>
      <c r="BGM202" s="128"/>
      <c r="BGN202" s="128"/>
      <c r="BGO202" s="128"/>
      <c r="BGP202" s="128"/>
      <c r="BGQ202" s="128"/>
      <c r="BGR202" s="128"/>
      <c r="BGS202" s="128"/>
      <c r="BGT202" s="128"/>
      <c r="BGU202" s="128"/>
      <c r="BGV202" s="128"/>
      <c r="BGW202" s="128"/>
      <c r="BGX202" s="128"/>
      <c r="BGY202" s="128"/>
      <c r="BGZ202" s="128"/>
      <c r="BHA202" s="128"/>
      <c r="BHB202" s="128"/>
      <c r="BHC202" s="128"/>
      <c r="BHD202" s="128"/>
      <c r="BHE202" s="128"/>
      <c r="BHF202" s="128"/>
      <c r="BHG202" s="128"/>
      <c r="BHH202" s="128"/>
      <c r="BHI202" s="128"/>
      <c r="BHJ202" s="128"/>
      <c r="BHK202" s="128"/>
      <c r="BHL202" s="128"/>
      <c r="BHM202" s="128"/>
      <c r="BHN202" s="128"/>
      <c r="BHO202" s="128"/>
      <c r="BHP202" s="128"/>
      <c r="BHQ202" s="128"/>
      <c r="BHR202" s="128"/>
      <c r="BHS202" s="128"/>
      <c r="BHT202" s="128"/>
      <c r="BHU202" s="128"/>
      <c r="BHV202" s="128"/>
      <c r="BHW202" s="128"/>
      <c r="BHX202" s="128"/>
      <c r="BHY202" s="128"/>
      <c r="BHZ202" s="128"/>
      <c r="BIA202" s="128"/>
      <c r="BIB202" s="128"/>
      <c r="BIC202" s="128"/>
      <c r="BID202" s="128"/>
      <c r="BIE202" s="128"/>
      <c r="BIF202" s="128"/>
      <c r="BIG202" s="128"/>
      <c r="BIH202" s="128"/>
      <c r="BII202" s="128"/>
      <c r="BIJ202" s="128"/>
      <c r="BIK202" s="128"/>
      <c r="BIL202" s="128"/>
      <c r="BIM202" s="128"/>
      <c r="BIN202" s="128"/>
      <c r="BIO202" s="128"/>
      <c r="BIP202" s="128"/>
      <c r="BIQ202" s="128"/>
      <c r="BIR202" s="128"/>
      <c r="BIS202" s="128"/>
      <c r="BIT202" s="128"/>
      <c r="BIU202" s="128"/>
      <c r="BIV202" s="128"/>
      <c r="BIW202" s="128"/>
      <c r="BIX202" s="128"/>
      <c r="BIY202" s="128"/>
      <c r="BIZ202" s="128"/>
      <c r="BJA202" s="128"/>
      <c r="BJB202" s="128"/>
      <c r="BJC202" s="128"/>
      <c r="BJD202" s="128"/>
      <c r="BJE202" s="128"/>
      <c r="BJF202" s="128"/>
      <c r="BJG202" s="128"/>
      <c r="BJH202" s="128"/>
      <c r="BJI202" s="128"/>
      <c r="BJJ202" s="128"/>
      <c r="BJK202" s="128"/>
      <c r="BJL202" s="128"/>
      <c r="BJM202" s="128"/>
      <c r="BJN202" s="128"/>
      <c r="BJO202" s="128"/>
      <c r="BJP202" s="128"/>
      <c r="BJQ202" s="128"/>
      <c r="BJR202" s="128"/>
      <c r="BJS202" s="128"/>
      <c r="BJT202" s="128"/>
      <c r="BJU202" s="128"/>
      <c r="BJV202" s="128"/>
      <c r="BJW202" s="128"/>
      <c r="BJX202" s="128"/>
      <c r="BJY202" s="128"/>
      <c r="BJZ202" s="128"/>
      <c r="BKA202" s="128"/>
      <c r="BKB202" s="128"/>
      <c r="BKC202" s="128"/>
      <c r="BKD202" s="128"/>
      <c r="BKE202" s="128"/>
      <c r="BKF202" s="128"/>
      <c r="BKG202" s="128"/>
      <c r="BKH202" s="128"/>
      <c r="BKI202" s="128"/>
      <c r="BKJ202" s="128"/>
      <c r="BKK202" s="128"/>
      <c r="BKL202" s="128"/>
      <c r="BKM202" s="128"/>
      <c r="BKN202" s="128"/>
      <c r="BKO202" s="128"/>
      <c r="BKP202" s="128"/>
      <c r="BKQ202" s="128"/>
      <c r="BKR202" s="128"/>
      <c r="BKS202" s="128"/>
      <c r="BKT202" s="128"/>
      <c r="BKU202" s="128"/>
      <c r="BKV202" s="128"/>
      <c r="BKW202" s="128"/>
      <c r="BKX202" s="128"/>
      <c r="BKY202" s="128"/>
      <c r="BKZ202" s="128"/>
      <c r="BLA202" s="128"/>
      <c r="BLB202" s="128"/>
      <c r="BLC202" s="128"/>
      <c r="BLD202" s="128"/>
      <c r="BLE202" s="128"/>
      <c r="BLF202" s="128"/>
      <c r="BLG202" s="128"/>
      <c r="BLH202" s="128"/>
      <c r="BLI202" s="128"/>
      <c r="BLJ202" s="128"/>
      <c r="BLK202" s="128"/>
      <c r="BLL202" s="128"/>
      <c r="BLM202" s="128"/>
      <c r="BLN202" s="128"/>
      <c r="BLO202" s="128"/>
      <c r="BLP202" s="128"/>
      <c r="BLQ202" s="128"/>
      <c r="BLR202" s="128"/>
      <c r="BLS202" s="128"/>
      <c r="BLT202" s="128"/>
      <c r="BLU202" s="128"/>
      <c r="BLV202" s="128"/>
      <c r="BLW202" s="128"/>
      <c r="BLX202" s="128"/>
      <c r="BLY202" s="128"/>
      <c r="BLZ202" s="128"/>
      <c r="BMA202" s="128"/>
      <c r="BMB202" s="128"/>
      <c r="BMC202" s="128"/>
      <c r="BMD202" s="128"/>
      <c r="BME202" s="128"/>
      <c r="BMF202" s="128"/>
      <c r="BMG202" s="128"/>
      <c r="BMH202" s="128"/>
      <c r="BMI202" s="128"/>
      <c r="BMJ202" s="128"/>
      <c r="BMK202" s="128"/>
      <c r="BML202" s="128"/>
      <c r="BMM202" s="128"/>
      <c r="BMN202" s="128"/>
      <c r="BMO202" s="128"/>
      <c r="BMP202" s="128"/>
      <c r="BMQ202" s="128"/>
      <c r="BMR202" s="128"/>
      <c r="BMS202" s="128"/>
      <c r="BMT202" s="128"/>
      <c r="BMU202" s="128"/>
      <c r="BMV202" s="128"/>
      <c r="BMW202" s="128"/>
      <c r="BMX202" s="128"/>
      <c r="BMY202" s="128"/>
      <c r="BMZ202" s="128"/>
      <c r="BNA202" s="128"/>
      <c r="BNB202" s="128"/>
      <c r="BNC202" s="128"/>
      <c r="BND202" s="128"/>
      <c r="BNE202" s="128"/>
      <c r="BNF202" s="128"/>
      <c r="BNG202" s="128"/>
      <c r="BNH202" s="128"/>
      <c r="BNI202" s="128"/>
      <c r="BNJ202" s="128"/>
      <c r="BNK202" s="128"/>
      <c r="BNL202" s="128"/>
      <c r="BNM202" s="128"/>
      <c r="BNN202" s="128"/>
      <c r="BNO202" s="128"/>
      <c r="BNP202" s="128"/>
      <c r="BNQ202" s="128"/>
      <c r="BNR202" s="128"/>
      <c r="BNS202" s="128"/>
      <c r="BNT202" s="128"/>
      <c r="BNU202" s="128"/>
      <c r="BNV202" s="128"/>
      <c r="BNW202" s="128"/>
      <c r="BNX202" s="128"/>
      <c r="BNY202" s="128"/>
      <c r="BNZ202" s="128"/>
      <c r="BOA202" s="128"/>
      <c r="BOB202" s="128"/>
      <c r="BOC202" s="128"/>
      <c r="BOD202" s="128"/>
      <c r="BOE202" s="128"/>
      <c r="BOF202" s="128"/>
      <c r="BOG202" s="128"/>
      <c r="BOH202" s="128"/>
      <c r="BOI202" s="128"/>
      <c r="BOJ202" s="128"/>
      <c r="BOK202" s="128"/>
      <c r="BOL202" s="128"/>
      <c r="BOM202" s="128"/>
      <c r="BON202" s="128"/>
      <c r="BOO202" s="128"/>
      <c r="BOP202" s="128"/>
      <c r="BOQ202" s="128"/>
      <c r="BOR202" s="128"/>
      <c r="BOS202" s="128"/>
      <c r="BOT202" s="128"/>
      <c r="BOU202" s="128"/>
      <c r="BOV202" s="128"/>
      <c r="BOW202" s="128"/>
      <c r="BOX202" s="128"/>
      <c r="BOY202" s="128"/>
      <c r="BOZ202" s="128"/>
      <c r="BPA202" s="128"/>
      <c r="BPB202" s="128"/>
      <c r="BPC202" s="128"/>
      <c r="BPD202" s="128"/>
      <c r="BPE202" s="128"/>
      <c r="BPF202" s="128"/>
      <c r="BPG202" s="128"/>
      <c r="BPH202" s="128"/>
      <c r="BPI202" s="128"/>
      <c r="BPJ202" s="128"/>
      <c r="BPK202" s="128"/>
      <c r="BPL202" s="128"/>
      <c r="BPM202" s="128"/>
      <c r="BPN202" s="128"/>
      <c r="BPO202" s="128"/>
      <c r="BPP202" s="128"/>
      <c r="BPQ202" s="128"/>
      <c r="BPR202" s="128"/>
      <c r="BPS202" s="128"/>
      <c r="BPT202" s="128"/>
      <c r="BPU202" s="128"/>
      <c r="BPV202" s="128"/>
      <c r="BPW202" s="128"/>
      <c r="BPX202" s="128"/>
      <c r="BPY202" s="128"/>
      <c r="BPZ202" s="128"/>
      <c r="BQA202" s="128"/>
      <c r="BQB202" s="128"/>
      <c r="BQC202" s="128"/>
      <c r="BQD202" s="128"/>
      <c r="BQE202" s="128"/>
      <c r="BQF202" s="128"/>
      <c r="BQG202" s="128"/>
      <c r="BQH202" s="128"/>
      <c r="BQI202" s="128"/>
      <c r="BQJ202" s="128"/>
      <c r="BQK202" s="128"/>
      <c r="BQL202" s="128"/>
      <c r="BQM202" s="128"/>
      <c r="BQN202" s="128"/>
      <c r="BQO202" s="128"/>
      <c r="BQP202" s="128"/>
      <c r="BQQ202" s="128"/>
      <c r="BQR202" s="128"/>
      <c r="BQS202" s="128"/>
      <c r="BQT202" s="128"/>
      <c r="BQU202" s="128"/>
      <c r="BQV202" s="128"/>
      <c r="BQW202" s="128"/>
      <c r="BQX202" s="128"/>
      <c r="BQY202" s="128"/>
      <c r="BQZ202" s="128"/>
      <c r="BRA202" s="128"/>
      <c r="BRB202" s="128"/>
      <c r="BRC202" s="128"/>
      <c r="BRD202" s="128"/>
      <c r="BRE202" s="128"/>
      <c r="BRF202" s="128"/>
      <c r="BRG202" s="128"/>
      <c r="BRH202" s="128"/>
      <c r="BRI202" s="128"/>
      <c r="BRJ202" s="128"/>
      <c r="BRK202" s="128"/>
      <c r="BRL202" s="128"/>
      <c r="BRM202" s="128"/>
      <c r="BRN202" s="128"/>
      <c r="BRO202" s="128"/>
      <c r="BRP202" s="128"/>
      <c r="BRQ202" s="128"/>
      <c r="BRR202" s="128"/>
      <c r="BRS202" s="128"/>
      <c r="BRT202" s="128"/>
      <c r="BRU202" s="128"/>
      <c r="BRV202" s="128"/>
      <c r="BRW202" s="128"/>
      <c r="BRX202" s="128"/>
      <c r="BRY202" s="128"/>
      <c r="BRZ202" s="128"/>
      <c r="BSA202" s="128"/>
      <c r="BSB202" s="128"/>
      <c r="BSC202" s="128"/>
      <c r="BSD202" s="128"/>
      <c r="BSE202" s="128"/>
      <c r="BSF202" s="128"/>
      <c r="BSG202" s="128"/>
      <c r="BSH202" s="128"/>
      <c r="BSI202" s="128"/>
      <c r="BSJ202" s="128"/>
      <c r="BSK202" s="128"/>
      <c r="BSL202" s="128"/>
      <c r="BSM202" s="128"/>
      <c r="BSN202" s="128"/>
      <c r="BSO202" s="128"/>
      <c r="BSP202" s="128"/>
      <c r="BSQ202" s="128"/>
      <c r="BSR202" s="128"/>
      <c r="BSS202" s="128"/>
      <c r="BST202" s="128"/>
      <c r="BSU202" s="128"/>
      <c r="BSV202" s="128"/>
      <c r="BSW202" s="128"/>
      <c r="BSX202" s="128"/>
      <c r="BSY202" s="128"/>
      <c r="BSZ202" s="128"/>
      <c r="BTA202" s="128"/>
      <c r="BTB202" s="128"/>
      <c r="BTC202" s="128"/>
      <c r="BTD202" s="128"/>
      <c r="BTE202" s="128"/>
      <c r="BTF202" s="128"/>
      <c r="BTG202" s="128"/>
      <c r="BTH202" s="128"/>
      <c r="BTI202" s="128"/>
      <c r="BTJ202" s="128"/>
      <c r="BTK202" s="128"/>
      <c r="BTL202" s="128"/>
      <c r="BTM202" s="128"/>
      <c r="BTN202" s="128"/>
      <c r="BTO202" s="128"/>
      <c r="BTP202" s="128"/>
      <c r="BTQ202" s="128"/>
      <c r="BTR202" s="128"/>
      <c r="BTS202" s="128"/>
      <c r="BTT202" s="128"/>
      <c r="BTU202" s="128"/>
      <c r="BTV202" s="128"/>
      <c r="BTW202" s="128"/>
      <c r="BTX202" s="128"/>
      <c r="BTY202" s="128"/>
      <c r="BTZ202" s="128"/>
      <c r="BUA202" s="128"/>
      <c r="BUB202" s="128"/>
      <c r="BUC202" s="128"/>
      <c r="BUD202" s="128"/>
      <c r="BUE202" s="128"/>
      <c r="BUF202" s="128"/>
      <c r="BUG202" s="128"/>
      <c r="BUH202" s="128"/>
      <c r="BUI202" s="128"/>
      <c r="BUJ202" s="128"/>
      <c r="BUK202" s="128"/>
      <c r="BUL202" s="128"/>
      <c r="BUM202" s="128"/>
      <c r="BUN202" s="128"/>
      <c r="BUO202" s="128"/>
      <c r="BUP202" s="128"/>
      <c r="BUQ202" s="128"/>
      <c r="BUR202" s="128"/>
      <c r="BUS202" s="128"/>
      <c r="BUT202" s="128"/>
      <c r="BUU202" s="128"/>
      <c r="BUV202" s="128"/>
      <c r="BUW202" s="128"/>
      <c r="BUX202" s="128"/>
      <c r="BUY202" s="128"/>
      <c r="BUZ202" s="128"/>
      <c r="BVA202" s="128"/>
      <c r="BVB202" s="128"/>
      <c r="BVC202" s="128"/>
      <c r="BVD202" s="128"/>
      <c r="BVE202" s="128"/>
      <c r="BVF202" s="128"/>
      <c r="BVG202" s="128"/>
      <c r="BVH202" s="128"/>
      <c r="BVI202" s="128"/>
      <c r="BVJ202" s="128"/>
      <c r="BVK202" s="128"/>
      <c r="BVL202" s="128"/>
      <c r="BVM202" s="128"/>
      <c r="BVN202" s="128"/>
      <c r="BVO202" s="128"/>
      <c r="BVP202" s="128"/>
      <c r="BVQ202" s="128"/>
      <c r="BVR202" s="128"/>
      <c r="BVS202" s="128"/>
      <c r="BVT202" s="128"/>
      <c r="BVU202" s="128"/>
      <c r="BVV202" s="128"/>
      <c r="BVW202" s="128"/>
      <c r="BVX202" s="128"/>
      <c r="BVY202" s="128"/>
      <c r="BVZ202" s="128"/>
      <c r="BWA202" s="128"/>
      <c r="BWB202" s="128"/>
      <c r="BWC202" s="128"/>
      <c r="BWD202" s="128"/>
      <c r="BWE202" s="128"/>
      <c r="BWF202" s="128"/>
      <c r="BWG202" s="128"/>
      <c r="BWH202" s="128"/>
      <c r="BWI202" s="128"/>
      <c r="BWJ202" s="128"/>
      <c r="BWK202" s="128"/>
      <c r="BWL202" s="128"/>
      <c r="BWM202" s="128"/>
      <c r="BWN202" s="128"/>
      <c r="BWO202" s="128"/>
      <c r="BWP202" s="128"/>
      <c r="BWQ202" s="128"/>
      <c r="BWR202" s="128"/>
      <c r="BWS202" s="128"/>
      <c r="BWT202" s="128"/>
      <c r="BWU202" s="128"/>
      <c r="BWV202" s="128"/>
      <c r="BWW202" s="128"/>
      <c r="BWX202" s="128"/>
      <c r="BWY202" s="128"/>
      <c r="BWZ202" s="128"/>
      <c r="BXA202" s="128"/>
      <c r="BXB202" s="128"/>
      <c r="BXC202" s="128"/>
      <c r="BXD202" s="128"/>
      <c r="BXE202" s="128"/>
      <c r="BXF202" s="128"/>
      <c r="BXG202" s="128"/>
      <c r="BXH202" s="128"/>
      <c r="BXI202" s="128"/>
      <c r="BXJ202" s="128"/>
      <c r="BXK202" s="128"/>
      <c r="BXL202" s="128"/>
      <c r="BXM202" s="128"/>
      <c r="BXN202" s="128"/>
      <c r="BXO202" s="128"/>
      <c r="BXP202" s="128"/>
      <c r="BXQ202" s="128"/>
      <c r="BXR202" s="128"/>
      <c r="BXS202" s="128"/>
      <c r="BXT202" s="128"/>
      <c r="BXU202" s="128"/>
      <c r="BXV202" s="128"/>
      <c r="BXW202" s="128"/>
      <c r="BXX202" s="128"/>
      <c r="BXY202" s="128"/>
      <c r="BXZ202" s="128"/>
      <c r="BYA202" s="128"/>
      <c r="BYB202" s="128"/>
      <c r="BYC202" s="128"/>
      <c r="BYD202" s="128"/>
      <c r="BYE202" s="128"/>
      <c r="BYF202" s="128"/>
      <c r="BYG202" s="128"/>
      <c r="BYH202" s="128"/>
      <c r="BYI202" s="128"/>
      <c r="BYJ202" s="128"/>
      <c r="BYK202" s="128"/>
      <c r="BYL202" s="128"/>
      <c r="BYM202" s="128"/>
      <c r="BYN202" s="128"/>
      <c r="BYO202" s="128"/>
      <c r="BYP202" s="128"/>
      <c r="BYQ202" s="128"/>
      <c r="BYR202" s="128"/>
      <c r="BYS202" s="128"/>
      <c r="BYT202" s="128"/>
      <c r="BYU202" s="128"/>
      <c r="BYV202" s="128"/>
      <c r="BYW202" s="128"/>
      <c r="BYX202" s="128"/>
      <c r="BYY202" s="128"/>
      <c r="BYZ202" s="128"/>
      <c r="BZA202" s="128"/>
      <c r="BZB202" s="128"/>
      <c r="BZC202" s="128"/>
      <c r="BZD202" s="128"/>
      <c r="BZE202" s="128"/>
      <c r="BZF202" s="128"/>
      <c r="BZG202" s="128"/>
      <c r="BZH202" s="128"/>
      <c r="BZI202" s="128"/>
      <c r="BZJ202" s="128"/>
      <c r="BZK202" s="128"/>
      <c r="BZL202" s="128"/>
      <c r="BZM202" s="128"/>
      <c r="BZN202" s="128"/>
      <c r="BZO202" s="128"/>
      <c r="BZP202" s="128"/>
      <c r="BZQ202" s="128"/>
      <c r="BZR202" s="128"/>
      <c r="BZS202" s="128"/>
      <c r="BZT202" s="128"/>
      <c r="BZU202" s="128"/>
      <c r="BZV202" s="128"/>
      <c r="BZW202" s="128"/>
      <c r="BZX202" s="128"/>
      <c r="BZY202" s="128"/>
      <c r="BZZ202" s="128"/>
      <c r="CAA202" s="128"/>
      <c r="CAB202" s="128"/>
      <c r="CAC202" s="128"/>
      <c r="CAD202" s="128"/>
      <c r="CAE202" s="128"/>
      <c r="CAF202" s="128"/>
      <c r="CAG202" s="128"/>
      <c r="CAH202" s="128"/>
      <c r="CAI202" s="128"/>
      <c r="CAJ202" s="128"/>
      <c r="CAK202" s="128"/>
      <c r="CAL202" s="128"/>
      <c r="CAM202" s="128"/>
      <c r="CAN202" s="128"/>
      <c r="CAO202" s="128"/>
      <c r="CAP202" s="128"/>
      <c r="CAQ202" s="128"/>
      <c r="CAR202" s="128"/>
      <c r="CAS202" s="128"/>
      <c r="CAT202" s="128"/>
      <c r="CAU202" s="128"/>
      <c r="CAV202" s="128"/>
      <c r="CAW202" s="128"/>
      <c r="CAX202" s="128"/>
      <c r="CAY202" s="128"/>
      <c r="CAZ202" s="128"/>
      <c r="CBA202" s="128"/>
      <c r="CBB202" s="128"/>
      <c r="CBC202" s="128"/>
      <c r="CBD202" s="128"/>
      <c r="CBE202" s="128"/>
      <c r="CBF202" s="128"/>
      <c r="CBG202" s="128"/>
      <c r="CBH202" s="128"/>
      <c r="CBI202" s="128"/>
      <c r="CBJ202" s="128"/>
      <c r="CBK202" s="128"/>
      <c r="CBL202" s="128"/>
      <c r="CBM202" s="128"/>
      <c r="CBN202" s="128"/>
      <c r="CBO202" s="128"/>
      <c r="CBP202" s="128"/>
      <c r="CBQ202" s="128"/>
      <c r="CBR202" s="128"/>
      <c r="CBS202" s="128"/>
      <c r="CBT202" s="128"/>
      <c r="CBU202" s="128"/>
      <c r="CBV202" s="128"/>
      <c r="CBW202" s="128"/>
      <c r="CBX202" s="128"/>
      <c r="CBY202" s="128"/>
      <c r="CBZ202" s="128"/>
      <c r="CCA202" s="128"/>
      <c r="CCB202" s="128"/>
      <c r="CCC202" s="128"/>
      <c r="CCD202" s="128"/>
      <c r="CCE202" s="128"/>
      <c r="CCF202" s="128"/>
      <c r="CCG202" s="128"/>
      <c r="CCH202" s="128"/>
      <c r="CCI202" s="128"/>
      <c r="CCJ202" s="128"/>
      <c r="CCK202" s="128"/>
      <c r="CCL202" s="128"/>
      <c r="CCM202" s="128"/>
      <c r="CCN202" s="128"/>
      <c r="CCO202" s="128"/>
      <c r="CCP202" s="128"/>
      <c r="CCQ202" s="128"/>
      <c r="CCR202" s="128"/>
      <c r="CCS202" s="128"/>
      <c r="CCT202" s="128"/>
      <c r="CCU202" s="128"/>
      <c r="CCV202" s="128"/>
      <c r="CCW202" s="128"/>
      <c r="CCX202" s="128"/>
      <c r="CCY202" s="128"/>
      <c r="CCZ202" s="128"/>
      <c r="CDA202" s="128"/>
      <c r="CDB202" s="128"/>
      <c r="CDC202" s="128"/>
      <c r="CDD202" s="128"/>
      <c r="CDE202" s="128"/>
      <c r="CDF202" s="128"/>
      <c r="CDG202" s="128"/>
      <c r="CDH202" s="128"/>
      <c r="CDI202" s="128"/>
      <c r="CDJ202" s="128"/>
      <c r="CDK202" s="128"/>
      <c r="CDL202" s="128"/>
      <c r="CDM202" s="128"/>
      <c r="CDN202" s="128"/>
      <c r="CDO202" s="128"/>
      <c r="CDP202" s="128"/>
      <c r="CDQ202" s="128"/>
      <c r="CDR202" s="128"/>
      <c r="CDS202" s="128"/>
      <c r="CDT202" s="128"/>
      <c r="CDU202" s="128"/>
      <c r="CDV202" s="128"/>
      <c r="CDW202" s="128"/>
      <c r="CDX202" s="128"/>
      <c r="CDY202" s="128"/>
      <c r="CDZ202" s="128"/>
      <c r="CEA202" s="128"/>
      <c r="CEB202" s="128"/>
      <c r="CEC202" s="128"/>
      <c r="CED202" s="128"/>
      <c r="CEE202" s="128"/>
      <c r="CEF202" s="128"/>
      <c r="CEG202" s="128"/>
      <c r="CEH202" s="128"/>
      <c r="CEI202" s="128"/>
      <c r="CEJ202" s="128"/>
      <c r="CEK202" s="128"/>
      <c r="CEL202" s="128"/>
      <c r="CEM202" s="128"/>
      <c r="CEN202" s="128"/>
      <c r="CEO202" s="128"/>
      <c r="CEP202" s="128"/>
      <c r="CEQ202" s="128"/>
      <c r="CER202" s="128"/>
      <c r="CES202" s="128"/>
      <c r="CET202" s="128"/>
      <c r="CEU202" s="128"/>
      <c r="CEV202" s="128"/>
      <c r="CEW202" s="128"/>
      <c r="CEX202" s="128"/>
      <c r="CEY202" s="128"/>
      <c r="CEZ202" s="128"/>
      <c r="CFA202" s="128"/>
      <c r="CFB202" s="128"/>
      <c r="CFC202" s="128"/>
      <c r="CFD202" s="128"/>
      <c r="CFE202" s="128"/>
      <c r="CFF202" s="128"/>
      <c r="CFG202" s="128"/>
      <c r="CFH202" s="128"/>
      <c r="CFI202" s="128"/>
      <c r="CFJ202" s="128"/>
      <c r="CFK202" s="128"/>
      <c r="CFL202" s="128"/>
      <c r="CFM202" s="128"/>
      <c r="CFN202" s="128"/>
      <c r="CFO202" s="128"/>
      <c r="CFP202" s="128"/>
      <c r="CFQ202" s="128"/>
      <c r="CFR202" s="128"/>
      <c r="CFS202" s="128"/>
      <c r="CFT202" s="128"/>
      <c r="CFU202" s="128"/>
      <c r="CFV202" s="128"/>
      <c r="CFW202" s="128"/>
      <c r="CFX202" s="128"/>
      <c r="CFY202" s="128"/>
      <c r="CFZ202" s="128"/>
      <c r="CGA202" s="128"/>
      <c r="CGB202" s="128"/>
      <c r="CGC202" s="128"/>
      <c r="CGD202" s="128"/>
      <c r="CGE202" s="128"/>
      <c r="CGF202" s="128"/>
      <c r="CGG202" s="128"/>
      <c r="CGH202" s="128"/>
      <c r="CGI202" s="128"/>
      <c r="CGJ202" s="128"/>
      <c r="CGK202" s="128"/>
      <c r="CGL202" s="128"/>
      <c r="CGM202" s="128"/>
      <c r="CGN202" s="128"/>
      <c r="CGO202" s="128"/>
      <c r="CGP202" s="128"/>
      <c r="CGQ202" s="128"/>
      <c r="CGR202" s="128"/>
      <c r="CGS202" s="128"/>
      <c r="CGT202" s="128"/>
      <c r="CGU202" s="128"/>
      <c r="CGV202" s="128"/>
      <c r="CGW202" s="128"/>
      <c r="CGX202" s="128"/>
      <c r="CGY202" s="128"/>
      <c r="CGZ202" s="128"/>
      <c r="CHA202" s="128"/>
      <c r="CHB202" s="128"/>
      <c r="CHC202" s="128"/>
      <c r="CHD202" s="128"/>
      <c r="CHE202" s="128"/>
      <c r="CHF202" s="128"/>
      <c r="CHG202" s="128"/>
      <c r="CHH202" s="128"/>
      <c r="CHI202" s="128"/>
      <c r="CHJ202" s="128"/>
      <c r="CHK202" s="128"/>
      <c r="CHL202" s="128"/>
      <c r="CHM202" s="128"/>
      <c r="CHN202" s="128"/>
      <c r="CHO202" s="128"/>
      <c r="CHP202" s="128"/>
      <c r="CHQ202" s="128"/>
      <c r="CHR202" s="128"/>
      <c r="CHS202" s="128"/>
      <c r="CHT202" s="128"/>
      <c r="CHU202" s="128"/>
      <c r="CHV202" s="128"/>
      <c r="CHW202" s="128"/>
      <c r="CHX202" s="128"/>
      <c r="CHY202" s="128"/>
      <c r="CHZ202" s="128"/>
      <c r="CIA202" s="128"/>
      <c r="CIB202" s="128"/>
      <c r="CIC202" s="128"/>
      <c r="CID202" s="128"/>
      <c r="CIE202" s="128"/>
      <c r="CIF202" s="128"/>
      <c r="CIG202" s="128"/>
      <c r="CIH202" s="128"/>
      <c r="CII202" s="128"/>
      <c r="CIJ202" s="128"/>
      <c r="CIK202" s="128"/>
      <c r="CIL202" s="128"/>
      <c r="CIM202" s="128"/>
      <c r="CIN202" s="128"/>
      <c r="CIO202" s="128"/>
      <c r="CIP202" s="128"/>
      <c r="CIQ202" s="128"/>
      <c r="CIR202" s="128"/>
      <c r="CIS202" s="128"/>
      <c r="CIT202" s="128"/>
      <c r="CIU202" s="128"/>
      <c r="CIV202" s="128"/>
      <c r="CIW202" s="128"/>
      <c r="CIX202" s="128"/>
      <c r="CIY202" s="128"/>
      <c r="CIZ202" s="128"/>
      <c r="CJA202" s="128"/>
      <c r="CJB202" s="128"/>
      <c r="CJC202" s="128"/>
      <c r="CJD202" s="128"/>
      <c r="CJE202" s="128"/>
      <c r="CJF202" s="128"/>
      <c r="CJG202" s="128"/>
      <c r="CJH202" s="128"/>
      <c r="CJI202" s="128"/>
      <c r="CJJ202" s="128"/>
      <c r="CJK202" s="128"/>
      <c r="CJL202" s="128"/>
      <c r="CJM202" s="128"/>
      <c r="CJN202" s="128"/>
      <c r="CJO202" s="128"/>
      <c r="CJP202" s="128"/>
      <c r="CJQ202" s="128"/>
      <c r="CJR202" s="128"/>
      <c r="CJS202" s="128"/>
      <c r="CJT202" s="128"/>
      <c r="CJU202" s="128"/>
      <c r="CJV202" s="128"/>
      <c r="CJW202" s="128"/>
      <c r="CJX202" s="128"/>
      <c r="CJY202" s="128"/>
      <c r="CJZ202" s="128"/>
      <c r="CKA202" s="128"/>
      <c r="CKB202" s="128"/>
      <c r="CKC202" s="128"/>
      <c r="CKD202" s="128"/>
      <c r="CKE202" s="128"/>
      <c r="CKF202" s="128"/>
      <c r="CKG202" s="128"/>
      <c r="CKH202" s="128"/>
      <c r="CKI202" s="128"/>
      <c r="CKJ202" s="128"/>
      <c r="CKK202" s="128"/>
      <c r="CKL202" s="128"/>
      <c r="CKM202" s="128"/>
      <c r="CKN202" s="128"/>
      <c r="CKO202" s="128"/>
      <c r="CKP202" s="128"/>
      <c r="CKQ202" s="128"/>
      <c r="CKR202" s="128"/>
      <c r="CKS202" s="128"/>
      <c r="CKT202" s="128"/>
      <c r="CKU202" s="128"/>
      <c r="CKV202" s="128"/>
      <c r="CKW202" s="128"/>
      <c r="CKX202" s="128"/>
      <c r="CKY202" s="128"/>
      <c r="CKZ202" s="128"/>
      <c r="CLA202" s="128"/>
      <c r="CLB202" s="128"/>
      <c r="CLC202" s="128"/>
      <c r="CLD202" s="128"/>
      <c r="CLE202" s="128"/>
      <c r="CLF202" s="128"/>
      <c r="CLG202" s="128"/>
      <c r="CLH202" s="128"/>
      <c r="CLI202" s="128"/>
      <c r="CLJ202" s="128"/>
      <c r="CLK202" s="128"/>
      <c r="CLL202" s="128"/>
      <c r="CLM202" s="128"/>
      <c r="CLN202" s="128"/>
      <c r="CLO202" s="128"/>
      <c r="CLP202" s="128"/>
      <c r="CLQ202" s="128"/>
      <c r="CLR202" s="128"/>
      <c r="CLS202" s="128"/>
      <c r="CLT202" s="128"/>
      <c r="CLU202" s="128"/>
      <c r="CLV202" s="128"/>
      <c r="CLW202" s="128"/>
      <c r="CLX202" s="128"/>
      <c r="CLY202" s="128"/>
      <c r="CLZ202" s="128"/>
      <c r="CMA202" s="128"/>
      <c r="CMB202" s="128"/>
      <c r="CMC202" s="128"/>
      <c r="CMD202" s="128"/>
      <c r="CME202" s="128"/>
      <c r="CMF202" s="128"/>
      <c r="CMG202" s="128"/>
      <c r="CMH202" s="128"/>
      <c r="CMI202" s="128"/>
      <c r="CMJ202" s="128"/>
      <c r="CMK202" s="128"/>
      <c r="CML202" s="128"/>
      <c r="CMM202" s="128"/>
      <c r="CMN202" s="128"/>
      <c r="CMO202" s="128"/>
      <c r="CMP202" s="128"/>
      <c r="CMQ202" s="128"/>
      <c r="CMR202" s="128"/>
      <c r="CMS202" s="128"/>
      <c r="CMT202" s="128"/>
      <c r="CMU202" s="128"/>
      <c r="CMV202" s="128"/>
      <c r="CMW202" s="128"/>
      <c r="CMX202" s="128"/>
      <c r="CMY202" s="128"/>
      <c r="CMZ202" s="128"/>
      <c r="CNA202" s="128"/>
      <c r="CNB202" s="128"/>
      <c r="CNC202" s="128"/>
      <c r="CND202" s="128"/>
      <c r="CNE202" s="128"/>
      <c r="CNF202" s="128"/>
      <c r="CNG202" s="128"/>
      <c r="CNH202" s="128"/>
      <c r="CNI202" s="128"/>
      <c r="CNJ202" s="128"/>
      <c r="CNK202" s="128"/>
      <c r="CNL202" s="128"/>
      <c r="CNM202" s="128"/>
      <c r="CNN202" s="128"/>
      <c r="CNO202" s="128"/>
      <c r="CNP202" s="128"/>
      <c r="CNQ202" s="128"/>
      <c r="CNR202" s="128"/>
      <c r="CNS202" s="128"/>
      <c r="CNT202" s="128"/>
      <c r="CNU202" s="128"/>
      <c r="CNV202" s="128"/>
      <c r="CNW202" s="128"/>
      <c r="CNX202" s="128"/>
      <c r="CNY202" s="128"/>
      <c r="CNZ202" s="128"/>
      <c r="COA202" s="128"/>
      <c r="COB202" s="128"/>
      <c r="COC202" s="128"/>
      <c r="COD202" s="128"/>
      <c r="COE202" s="128"/>
      <c r="COF202" s="128"/>
      <c r="COG202" s="128"/>
      <c r="COH202" s="128"/>
      <c r="COI202" s="128"/>
      <c r="COJ202" s="128"/>
      <c r="COK202" s="128"/>
      <c r="COL202" s="128"/>
      <c r="COM202" s="128"/>
      <c r="CON202" s="128"/>
      <c r="COO202" s="128"/>
      <c r="COP202" s="128"/>
      <c r="COQ202" s="128"/>
      <c r="COR202" s="128"/>
      <c r="COS202" s="128"/>
      <c r="COT202" s="128"/>
      <c r="COU202" s="128"/>
      <c r="COV202" s="128"/>
      <c r="COW202" s="128"/>
      <c r="COX202" s="128"/>
      <c r="COY202" s="128"/>
      <c r="COZ202" s="128"/>
      <c r="CPA202" s="128"/>
      <c r="CPB202" s="128"/>
      <c r="CPC202" s="128"/>
      <c r="CPD202" s="128"/>
      <c r="CPE202" s="128"/>
      <c r="CPF202" s="128"/>
      <c r="CPG202" s="128"/>
      <c r="CPH202" s="128"/>
      <c r="CPI202" s="128"/>
      <c r="CPJ202" s="128"/>
      <c r="CPK202" s="128"/>
      <c r="CPL202" s="128"/>
      <c r="CPM202" s="128"/>
      <c r="CPN202" s="128"/>
      <c r="CPO202" s="128"/>
      <c r="CPP202" s="128"/>
      <c r="CPQ202" s="128"/>
      <c r="CPR202" s="128"/>
      <c r="CPS202" s="128"/>
      <c r="CPT202" s="128"/>
      <c r="CPU202" s="128"/>
      <c r="CPV202" s="128"/>
      <c r="CPW202" s="128"/>
      <c r="CPX202" s="128"/>
      <c r="CPY202" s="128"/>
      <c r="CPZ202" s="128"/>
      <c r="CQA202" s="128"/>
      <c r="CQB202" s="128"/>
      <c r="CQC202" s="128"/>
      <c r="CQD202" s="128"/>
      <c r="CQE202" s="128"/>
      <c r="CQF202" s="128"/>
      <c r="CQG202" s="128"/>
      <c r="CQH202" s="128"/>
      <c r="CQI202" s="128"/>
      <c r="CQJ202" s="128"/>
      <c r="CQK202" s="128"/>
      <c r="CQL202" s="128"/>
      <c r="CQM202" s="128"/>
      <c r="CQN202" s="128"/>
      <c r="CQO202" s="128"/>
      <c r="CQP202" s="128"/>
      <c r="CQQ202" s="128"/>
      <c r="CQR202" s="128"/>
      <c r="CQS202" s="128"/>
      <c r="CQT202" s="128"/>
      <c r="CQU202" s="128"/>
      <c r="CQV202" s="128"/>
      <c r="CQW202" s="128"/>
      <c r="CQX202" s="128"/>
      <c r="CQY202" s="128"/>
      <c r="CQZ202" s="128"/>
      <c r="CRA202" s="128"/>
      <c r="CRB202" s="128"/>
      <c r="CRC202" s="128"/>
      <c r="CRD202" s="128"/>
      <c r="CRE202" s="128"/>
      <c r="CRF202" s="128"/>
      <c r="CRG202" s="128"/>
      <c r="CRH202" s="128"/>
      <c r="CRI202" s="128"/>
      <c r="CRJ202" s="128"/>
      <c r="CRK202" s="128"/>
      <c r="CRL202" s="128"/>
      <c r="CRM202" s="128"/>
      <c r="CRN202" s="128"/>
      <c r="CRO202" s="128"/>
      <c r="CRP202" s="128"/>
      <c r="CRQ202" s="128"/>
      <c r="CRR202" s="128"/>
      <c r="CRS202" s="128"/>
      <c r="CRT202" s="128"/>
      <c r="CRU202" s="128"/>
      <c r="CRV202" s="128"/>
      <c r="CRW202" s="128"/>
      <c r="CRX202" s="128"/>
      <c r="CRY202" s="128"/>
      <c r="CRZ202" s="128"/>
      <c r="CSA202" s="128"/>
      <c r="CSB202" s="128"/>
      <c r="CSC202" s="128"/>
      <c r="CSD202" s="128"/>
      <c r="CSE202" s="128"/>
      <c r="CSF202" s="128"/>
      <c r="CSG202" s="128"/>
      <c r="CSH202" s="128"/>
      <c r="CSI202" s="128"/>
      <c r="CSJ202" s="128"/>
      <c r="CSK202" s="128"/>
      <c r="CSL202" s="128"/>
      <c r="CSM202" s="128"/>
      <c r="CSN202" s="128"/>
      <c r="CSO202" s="128"/>
      <c r="CSP202" s="128"/>
      <c r="CSQ202" s="128"/>
      <c r="CSR202" s="128"/>
      <c r="CSS202" s="128"/>
      <c r="CST202" s="128"/>
      <c r="CSU202" s="128"/>
      <c r="CSV202" s="128"/>
      <c r="CSW202" s="128"/>
      <c r="CSX202" s="128"/>
      <c r="CSY202" s="128"/>
      <c r="CSZ202" s="128"/>
      <c r="CTA202" s="128"/>
      <c r="CTB202" s="128"/>
      <c r="CTC202" s="128"/>
      <c r="CTD202" s="128"/>
      <c r="CTE202" s="128"/>
      <c r="CTF202" s="128"/>
      <c r="CTG202" s="128"/>
      <c r="CTH202" s="128"/>
      <c r="CTI202" s="128"/>
      <c r="CTJ202" s="128"/>
      <c r="CTK202" s="128"/>
      <c r="CTL202" s="128"/>
      <c r="CTM202" s="128"/>
      <c r="CTN202" s="128"/>
      <c r="CTO202" s="128"/>
      <c r="CTP202" s="128"/>
      <c r="CTQ202" s="128"/>
      <c r="CTR202" s="128"/>
      <c r="CTS202" s="128"/>
      <c r="CTT202" s="128"/>
      <c r="CTU202" s="128"/>
      <c r="CTV202" s="128"/>
      <c r="CTW202" s="128"/>
      <c r="CTX202" s="128"/>
      <c r="CTY202" s="128"/>
      <c r="CTZ202" s="128"/>
      <c r="CUA202" s="128"/>
      <c r="CUB202" s="128"/>
      <c r="CUC202" s="128"/>
      <c r="CUD202" s="128"/>
      <c r="CUE202" s="128"/>
      <c r="CUF202" s="128"/>
      <c r="CUG202" s="128"/>
      <c r="CUH202" s="128"/>
      <c r="CUI202" s="128"/>
      <c r="CUJ202" s="128"/>
      <c r="CUK202" s="128"/>
      <c r="CUL202" s="128"/>
      <c r="CUM202" s="128"/>
      <c r="CUN202" s="128"/>
      <c r="CUO202" s="128"/>
      <c r="CUP202" s="128"/>
      <c r="CUQ202" s="128"/>
      <c r="CUR202" s="128"/>
      <c r="CUS202" s="128"/>
      <c r="CUT202" s="128"/>
      <c r="CUU202" s="128"/>
      <c r="CUV202" s="128"/>
      <c r="CUW202" s="128"/>
      <c r="CUX202" s="128"/>
      <c r="CUY202" s="128"/>
      <c r="CUZ202" s="128"/>
      <c r="CVA202" s="128"/>
      <c r="CVB202" s="128"/>
      <c r="CVC202" s="128"/>
      <c r="CVD202" s="128"/>
      <c r="CVE202" s="128"/>
      <c r="CVF202" s="128"/>
      <c r="CVG202" s="128"/>
      <c r="CVH202" s="128"/>
      <c r="CVI202" s="128"/>
      <c r="CVJ202" s="128"/>
      <c r="CVK202" s="128"/>
      <c r="CVL202" s="128"/>
      <c r="CVM202" s="128"/>
      <c r="CVN202" s="128"/>
      <c r="CVO202" s="128"/>
      <c r="CVP202" s="128"/>
      <c r="CVQ202" s="128"/>
      <c r="CVR202" s="128"/>
      <c r="CVS202" s="128"/>
      <c r="CVT202" s="128"/>
      <c r="CVU202" s="128"/>
      <c r="CVV202" s="128"/>
      <c r="CVW202" s="128"/>
      <c r="CVX202" s="128"/>
      <c r="CVY202" s="128"/>
      <c r="CVZ202" s="128"/>
      <c r="CWA202" s="128"/>
      <c r="CWB202" s="128"/>
      <c r="CWC202" s="128"/>
      <c r="CWD202" s="128"/>
      <c r="CWE202" s="128"/>
      <c r="CWF202" s="128"/>
      <c r="CWG202" s="128"/>
      <c r="CWH202" s="128"/>
      <c r="CWI202" s="128"/>
      <c r="CWJ202" s="128"/>
      <c r="CWK202" s="128"/>
      <c r="CWL202" s="128"/>
      <c r="CWM202" s="128"/>
      <c r="CWN202" s="128"/>
      <c r="CWO202" s="128"/>
      <c r="CWP202" s="128"/>
      <c r="CWQ202" s="128"/>
      <c r="CWR202" s="128"/>
      <c r="CWS202" s="128"/>
      <c r="CWT202" s="128"/>
      <c r="CWU202" s="128"/>
      <c r="CWV202" s="128"/>
      <c r="CWW202" s="128"/>
      <c r="CWX202" s="128"/>
      <c r="CWY202" s="128"/>
      <c r="CWZ202" s="128"/>
      <c r="CXA202" s="128"/>
      <c r="CXB202" s="128"/>
      <c r="CXC202" s="128"/>
      <c r="CXD202" s="128"/>
      <c r="CXE202" s="128"/>
      <c r="CXF202" s="128"/>
      <c r="CXG202" s="128"/>
      <c r="CXH202" s="128"/>
      <c r="CXI202" s="128"/>
      <c r="CXJ202" s="128"/>
      <c r="CXK202" s="128"/>
      <c r="CXL202" s="128"/>
      <c r="CXM202" s="128"/>
      <c r="CXN202" s="128"/>
      <c r="CXO202" s="128"/>
      <c r="CXP202" s="128"/>
      <c r="CXQ202" s="128"/>
      <c r="CXR202" s="128"/>
      <c r="CXS202" s="128"/>
      <c r="CXT202" s="128"/>
      <c r="CXU202" s="128"/>
      <c r="CXV202" s="128"/>
      <c r="CXW202" s="128"/>
      <c r="CXX202" s="128"/>
      <c r="CXY202" s="128"/>
      <c r="CXZ202" s="128"/>
      <c r="CYA202" s="128"/>
      <c r="CYB202" s="128"/>
      <c r="CYC202" s="128"/>
      <c r="CYD202" s="128"/>
      <c r="CYE202" s="128"/>
      <c r="CYF202" s="128"/>
      <c r="CYG202" s="128"/>
      <c r="CYH202" s="128"/>
      <c r="CYI202" s="128"/>
      <c r="CYJ202" s="128"/>
      <c r="CYK202" s="128"/>
      <c r="CYL202" s="128"/>
      <c r="CYM202" s="128"/>
      <c r="CYN202" s="128"/>
      <c r="CYO202" s="128"/>
      <c r="CYP202" s="128"/>
      <c r="CYQ202" s="128"/>
      <c r="CYR202" s="128"/>
      <c r="CYS202" s="128"/>
      <c r="CYT202" s="128"/>
      <c r="CYU202" s="128"/>
      <c r="CYV202" s="128"/>
      <c r="CYW202" s="128"/>
      <c r="CYX202" s="128"/>
      <c r="CYY202" s="128"/>
      <c r="CYZ202" s="128"/>
      <c r="CZA202" s="128"/>
      <c r="CZB202" s="128"/>
      <c r="CZC202" s="128"/>
      <c r="CZD202" s="128"/>
      <c r="CZE202" s="128"/>
      <c r="CZF202" s="128"/>
      <c r="CZG202" s="128"/>
      <c r="CZH202" s="128"/>
      <c r="CZI202" s="128"/>
      <c r="CZJ202" s="128"/>
      <c r="CZK202" s="128"/>
      <c r="CZL202" s="128"/>
      <c r="CZM202" s="128"/>
      <c r="CZN202" s="128"/>
      <c r="CZO202" s="128"/>
      <c r="CZP202" s="128"/>
      <c r="CZQ202" s="128"/>
      <c r="CZR202" s="128"/>
      <c r="CZS202" s="128"/>
      <c r="CZT202" s="128"/>
      <c r="CZU202" s="128"/>
      <c r="CZV202" s="128"/>
      <c r="CZW202" s="128"/>
      <c r="CZX202" s="128"/>
      <c r="CZY202" s="128"/>
      <c r="CZZ202" s="128"/>
      <c r="DAA202" s="128"/>
      <c r="DAB202" s="128"/>
      <c r="DAC202" s="128"/>
      <c r="DAD202" s="128"/>
      <c r="DAE202" s="128"/>
      <c r="DAF202" s="128"/>
      <c r="DAG202" s="128"/>
      <c r="DAH202" s="128"/>
      <c r="DAI202" s="128"/>
      <c r="DAJ202" s="128"/>
      <c r="DAK202" s="128"/>
      <c r="DAL202" s="128"/>
      <c r="DAM202" s="128"/>
      <c r="DAN202" s="128"/>
      <c r="DAO202" s="128"/>
      <c r="DAP202" s="128"/>
      <c r="DAQ202" s="128"/>
      <c r="DAR202" s="128"/>
      <c r="DAS202" s="128"/>
      <c r="DAT202" s="128"/>
      <c r="DAU202" s="128"/>
      <c r="DAV202" s="128"/>
      <c r="DAW202" s="128"/>
      <c r="DAX202" s="128"/>
      <c r="DAY202" s="128"/>
      <c r="DAZ202" s="128"/>
      <c r="DBA202" s="128"/>
      <c r="DBB202" s="128"/>
      <c r="DBC202" s="128"/>
      <c r="DBD202" s="128"/>
      <c r="DBE202" s="128"/>
      <c r="DBF202" s="128"/>
      <c r="DBG202" s="128"/>
      <c r="DBH202" s="128"/>
      <c r="DBI202" s="128"/>
      <c r="DBJ202" s="128"/>
      <c r="DBK202" s="128"/>
      <c r="DBL202" s="128"/>
      <c r="DBM202" s="128"/>
      <c r="DBN202" s="128"/>
      <c r="DBO202" s="128"/>
      <c r="DBP202" s="128"/>
      <c r="DBQ202" s="128"/>
      <c r="DBR202" s="128"/>
      <c r="DBS202" s="128"/>
      <c r="DBT202" s="128"/>
      <c r="DBU202" s="128"/>
      <c r="DBV202" s="128"/>
      <c r="DBW202" s="128"/>
      <c r="DBX202" s="128"/>
      <c r="DBY202" s="128"/>
      <c r="DBZ202" s="128"/>
      <c r="DCA202" s="128"/>
      <c r="DCB202" s="128"/>
      <c r="DCC202" s="128"/>
      <c r="DCD202" s="128"/>
      <c r="DCE202" s="128"/>
      <c r="DCF202" s="128"/>
      <c r="DCG202" s="128"/>
      <c r="DCH202" s="128"/>
      <c r="DCI202" s="128"/>
      <c r="DCJ202" s="128"/>
      <c r="DCK202" s="128"/>
      <c r="DCL202" s="128"/>
      <c r="DCM202" s="128"/>
      <c r="DCN202" s="128"/>
      <c r="DCO202" s="128"/>
      <c r="DCP202" s="128"/>
      <c r="DCQ202" s="128"/>
      <c r="DCR202" s="128"/>
      <c r="DCS202" s="128"/>
      <c r="DCT202" s="128"/>
      <c r="DCU202" s="128"/>
      <c r="DCV202" s="128"/>
      <c r="DCW202" s="128"/>
      <c r="DCX202" s="128"/>
      <c r="DCY202" s="128"/>
      <c r="DCZ202" s="128"/>
      <c r="DDA202" s="128"/>
      <c r="DDB202" s="128"/>
      <c r="DDC202" s="128"/>
      <c r="DDD202" s="128"/>
      <c r="DDE202" s="128"/>
      <c r="DDF202" s="128"/>
      <c r="DDG202" s="128"/>
      <c r="DDH202" s="128"/>
      <c r="DDI202" s="128"/>
      <c r="DDJ202" s="128"/>
      <c r="DDK202" s="128"/>
      <c r="DDL202" s="128"/>
      <c r="DDM202" s="128"/>
      <c r="DDN202" s="128"/>
      <c r="DDO202" s="128"/>
      <c r="DDP202" s="128"/>
      <c r="DDQ202" s="128"/>
      <c r="DDR202" s="128"/>
      <c r="DDS202" s="128"/>
      <c r="DDT202" s="128"/>
      <c r="DDU202" s="128"/>
      <c r="DDV202" s="128"/>
      <c r="DDW202" s="128"/>
      <c r="DDX202" s="128"/>
      <c r="DDY202" s="128"/>
      <c r="DDZ202" s="128"/>
      <c r="DEA202" s="128"/>
      <c r="DEB202" s="128"/>
      <c r="DEC202" s="128"/>
      <c r="DED202" s="128"/>
      <c r="DEE202" s="128"/>
      <c r="DEF202" s="128"/>
      <c r="DEG202" s="128"/>
      <c r="DEH202" s="128"/>
      <c r="DEI202" s="128"/>
      <c r="DEJ202" s="128"/>
      <c r="DEK202" s="128"/>
      <c r="DEL202" s="128"/>
      <c r="DEM202" s="128"/>
      <c r="DEN202" s="128"/>
      <c r="DEO202" s="128"/>
      <c r="DEP202" s="128"/>
      <c r="DEQ202" s="128"/>
      <c r="DER202" s="128"/>
      <c r="DES202" s="128"/>
      <c r="DET202" s="128"/>
      <c r="DEU202" s="128"/>
      <c r="DEV202" s="128"/>
      <c r="DEW202" s="128"/>
      <c r="DEX202" s="128"/>
      <c r="DEY202" s="128"/>
      <c r="DEZ202" s="128"/>
      <c r="DFA202" s="128"/>
      <c r="DFB202" s="128"/>
      <c r="DFC202" s="128"/>
      <c r="DFD202" s="128"/>
      <c r="DFE202" s="128"/>
      <c r="DFF202" s="128"/>
      <c r="DFG202" s="128"/>
      <c r="DFH202" s="128"/>
      <c r="DFI202" s="128"/>
      <c r="DFJ202" s="128"/>
      <c r="DFK202" s="128"/>
      <c r="DFL202" s="128"/>
      <c r="DFM202" s="128"/>
      <c r="DFN202" s="128"/>
      <c r="DFO202" s="128"/>
      <c r="DFP202" s="128"/>
      <c r="DFQ202" s="128"/>
      <c r="DFR202" s="128"/>
      <c r="DFS202" s="128"/>
      <c r="DFT202" s="128"/>
      <c r="DFU202" s="128"/>
      <c r="DFV202" s="128"/>
      <c r="DFW202" s="128"/>
      <c r="DFX202" s="128"/>
      <c r="DFY202" s="128"/>
      <c r="DFZ202" s="128"/>
      <c r="DGA202" s="128"/>
      <c r="DGB202" s="128"/>
      <c r="DGC202" s="128"/>
      <c r="DGD202" s="128"/>
      <c r="DGE202" s="128"/>
      <c r="DGF202" s="128"/>
      <c r="DGG202" s="128"/>
      <c r="DGH202" s="128"/>
      <c r="DGI202" s="128"/>
      <c r="DGJ202" s="128"/>
      <c r="DGK202" s="128"/>
      <c r="DGL202" s="128"/>
      <c r="DGM202" s="128"/>
      <c r="DGN202" s="128"/>
      <c r="DGO202" s="128"/>
      <c r="DGP202" s="128"/>
      <c r="DGQ202" s="128"/>
      <c r="DGR202" s="128"/>
      <c r="DGS202" s="128"/>
      <c r="DGT202" s="128"/>
      <c r="DGU202" s="128"/>
      <c r="DGV202" s="128"/>
      <c r="DGW202" s="128"/>
      <c r="DGX202" s="128"/>
      <c r="DGY202" s="128"/>
      <c r="DGZ202" s="128"/>
      <c r="DHA202" s="128"/>
      <c r="DHB202" s="128"/>
      <c r="DHC202" s="128"/>
      <c r="DHD202" s="128"/>
      <c r="DHE202" s="128"/>
      <c r="DHF202" s="128"/>
      <c r="DHG202" s="128"/>
      <c r="DHH202" s="128"/>
      <c r="DHI202" s="128"/>
      <c r="DHJ202" s="128"/>
      <c r="DHK202" s="128"/>
      <c r="DHL202" s="128"/>
      <c r="DHM202" s="128"/>
      <c r="DHN202" s="128"/>
      <c r="DHO202" s="128"/>
      <c r="DHP202" s="128"/>
      <c r="DHQ202" s="128"/>
      <c r="DHR202" s="128"/>
      <c r="DHS202" s="128"/>
      <c r="DHT202" s="128"/>
      <c r="DHU202" s="128"/>
      <c r="DHV202" s="128"/>
      <c r="DHW202" s="128"/>
      <c r="DHX202" s="128"/>
      <c r="DHY202" s="128"/>
      <c r="DHZ202" s="128"/>
      <c r="DIA202" s="128"/>
      <c r="DIB202" s="128"/>
      <c r="DIC202" s="128"/>
      <c r="DID202" s="128"/>
      <c r="DIE202" s="128"/>
      <c r="DIF202" s="128"/>
      <c r="DIG202" s="128"/>
      <c r="DIH202" s="128"/>
      <c r="DII202" s="128"/>
      <c r="DIJ202" s="128"/>
      <c r="DIK202" s="128"/>
      <c r="DIL202" s="128"/>
      <c r="DIM202" s="128"/>
      <c r="DIN202" s="128"/>
      <c r="DIO202" s="128"/>
      <c r="DIP202" s="128"/>
      <c r="DIQ202" s="128"/>
      <c r="DIR202" s="128"/>
      <c r="DIS202" s="128"/>
      <c r="DIT202" s="128"/>
      <c r="DIU202" s="128"/>
      <c r="DIV202" s="128"/>
      <c r="DIW202" s="128"/>
      <c r="DIX202" s="128"/>
      <c r="DIY202" s="128"/>
      <c r="DIZ202" s="128"/>
      <c r="DJA202" s="128"/>
      <c r="DJB202" s="128"/>
      <c r="DJC202" s="128"/>
      <c r="DJD202" s="128"/>
      <c r="DJE202" s="128"/>
      <c r="DJF202" s="128"/>
      <c r="DJG202" s="128"/>
      <c r="DJH202" s="128"/>
      <c r="DJI202" s="128"/>
      <c r="DJJ202" s="128"/>
      <c r="DJK202" s="128"/>
      <c r="DJL202" s="128"/>
      <c r="DJM202" s="128"/>
      <c r="DJN202" s="128"/>
      <c r="DJO202" s="128"/>
      <c r="DJP202" s="128"/>
      <c r="DJQ202" s="128"/>
      <c r="DJR202" s="128"/>
      <c r="DJS202" s="128"/>
      <c r="DJT202" s="128"/>
      <c r="DJU202" s="128"/>
      <c r="DJV202" s="128"/>
      <c r="DJW202" s="128"/>
      <c r="DJX202" s="128"/>
      <c r="DJY202" s="128"/>
      <c r="DJZ202" s="128"/>
      <c r="DKA202" s="128"/>
      <c r="DKB202" s="128"/>
      <c r="DKC202" s="128"/>
      <c r="DKD202" s="128"/>
      <c r="DKE202" s="128"/>
      <c r="DKF202" s="128"/>
      <c r="DKG202" s="128"/>
      <c r="DKH202" s="128"/>
      <c r="DKI202" s="128"/>
      <c r="DKJ202" s="128"/>
      <c r="DKK202" s="128"/>
      <c r="DKL202" s="128"/>
      <c r="DKM202" s="128"/>
      <c r="DKN202" s="128"/>
      <c r="DKO202" s="128"/>
      <c r="DKP202" s="128"/>
      <c r="DKQ202" s="128"/>
      <c r="DKR202" s="128"/>
      <c r="DKS202" s="128"/>
      <c r="DKT202" s="128"/>
      <c r="DKU202" s="128"/>
      <c r="DKV202" s="128"/>
      <c r="DKW202" s="128"/>
      <c r="DKX202" s="128"/>
      <c r="DKY202" s="128"/>
      <c r="DKZ202" s="128"/>
      <c r="DLA202" s="128"/>
      <c r="DLB202" s="128"/>
      <c r="DLC202" s="128"/>
      <c r="DLD202" s="128"/>
      <c r="DLE202" s="128"/>
      <c r="DLF202" s="128"/>
      <c r="DLG202" s="128"/>
      <c r="DLH202" s="128"/>
      <c r="DLI202" s="128"/>
      <c r="DLJ202" s="128"/>
      <c r="DLK202" s="128"/>
      <c r="DLL202" s="128"/>
      <c r="DLM202" s="128"/>
      <c r="DLN202" s="128"/>
      <c r="DLO202" s="128"/>
      <c r="DLP202" s="128"/>
      <c r="DLQ202" s="128"/>
      <c r="DLR202" s="128"/>
      <c r="DLS202" s="128"/>
      <c r="DLT202" s="128"/>
      <c r="DLU202" s="128"/>
      <c r="DLV202" s="128"/>
      <c r="DLW202" s="128"/>
      <c r="DLX202" s="128"/>
      <c r="DLY202" s="128"/>
      <c r="DLZ202" s="128"/>
      <c r="DMA202" s="128"/>
      <c r="DMB202" s="128"/>
      <c r="DMC202" s="128"/>
      <c r="DMD202" s="128"/>
      <c r="DME202" s="128"/>
      <c r="DMF202" s="128"/>
      <c r="DMG202" s="128"/>
      <c r="DMH202" s="128"/>
      <c r="DMI202" s="128"/>
      <c r="DMJ202" s="128"/>
      <c r="DMK202" s="128"/>
      <c r="DML202" s="128"/>
      <c r="DMM202" s="128"/>
      <c r="DMN202" s="128"/>
      <c r="DMO202" s="128"/>
      <c r="DMP202" s="128"/>
      <c r="DMQ202" s="128"/>
      <c r="DMR202" s="128"/>
      <c r="DMS202" s="128"/>
      <c r="DMT202" s="128"/>
      <c r="DMU202" s="128"/>
      <c r="DMV202" s="128"/>
      <c r="DMW202" s="128"/>
      <c r="DMX202" s="128"/>
      <c r="DMY202" s="128"/>
      <c r="DMZ202" s="128"/>
      <c r="DNA202" s="128"/>
      <c r="DNB202" s="128"/>
      <c r="DNC202" s="128"/>
      <c r="DND202" s="128"/>
      <c r="DNE202" s="128"/>
      <c r="DNF202" s="128"/>
      <c r="DNG202" s="128"/>
      <c r="DNH202" s="128"/>
      <c r="DNI202" s="128"/>
      <c r="DNJ202" s="128"/>
      <c r="DNK202" s="128"/>
      <c r="DNL202" s="128"/>
      <c r="DNM202" s="128"/>
      <c r="DNN202" s="128"/>
      <c r="DNO202" s="128"/>
      <c r="DNP202" s="128"/>
      <c r="DNQ202" s="128"/>
      <c r="DNR202" s="128"/>
      <c r="DNS202" s="128"/>
      <c r="DNT202" s="128"/>
      <c r="DNU202" s="128"/>
      <c r="DNV202" s="128"/>
      <c r="DNW202" s="128"/>
      <c r="DNX202" s="128"/>
      <c r="DNY202" s="128"/>
      <c r="DNZ202" s="128"/>
      <c r="DOA202" s="128"/>
      <c r="DOB202" s="128"/>
      <c r="DOC202" s="128"/>
      <c r="DOD202" s="128"/>
      <c r="DOE202" s="128"/>
      <c r="DOF202" s="128"/>
      <c r="DOG202" s="128"/>
      <c r="DOH202" s="128"/>
      <c r="DOI202" s="128"/>
      <c r="DOJ202" s="128"/>
      <c r="DOK202" s="128"/>
      <c r="DOL202" s="128"/>
      <c r="DOM202" s="128"/>
      <c r="DON202" s="128"/>
      <c r="DOO202" s="128"/>
      <c r="DOP202" s="128"/>
      <c r="DOQ202" s="128"/>
      <c r="DOR202" s="128"/>
      <c r="DOS202" s="128"/>
      <c r="DOT202" s="128"/>
      <c r="DOU202" s="128"/>
      <c r="DOV202" s="128"/>
      <c r="DOW202" s="128"/>
      <c r="DOX202" s="128"/>
      <c r="DOY202" s="128"/>
      <c r="DOZ202" s="128"/>
      <c r="DPA202" s="128"/>
      <c r="DPB202" s="128"/>
      <c r="DPC202" s="128"/>
      <c r="DPD202" s="128"/>
      <c r="DPE202" s="128"/>
      <c r="DPF202" s="128"/>
      <c r="DPG202" s="128"/>
      <c r="DPH202" s="128"/>
      <c r="DPI202" s="128"/>
      <c r="DPJ202" s="128"/>
      <c r="DPK202" s="128"/>
      <c r="DPL202" s="128"/>
      <c r="DPM202" s="128"/>
      <c r="DPN202" s="128"/>
      <c r="DPO202" s="128"/>
      <c r="DPP202" s="128"/>
      <c r="DPQ202" s="128"/>
      <c r="DPR202" s="128"/>
      <c r="DPS202" s="128"/>
      <c r="DPT202" s="128"/>
      <c r="DPU202" s="128"/>
      <c r="DPV202" s="128"/>
      <c r="DPW202" s="128"/>
      <c r="DPX202" s="128"/>
      <c r="DPY202" s="128"/>
      <c r="DPZ202" s="128"/>
      <c r="DQA202" s="128"/>
      <c r="DQB202" s="128"/>
      <c r="DQC202" s="128"/>
      <c r="DQD202" s="128"/>
      <c r="DQE202" s="128"/>
      <c r="DQF202" s="128"/>
      <c r="DQG202" s="128"/>
      <c r="DQH202" s="128"/>
      <c r="DQI202" s="128"/>
      <c r="DQJ202" s="128"/>
      <c r="DQK202" s="128"/>
      <c r="DQL202" s="128"/>
      <c r="DQM202" s="128"/>
      <c r="DQN202" s="128"/>
      <c r="DQO202" s="128"/>
      <c r="DQP202" s="128"/>
      <c r="DQQ202" s="128"/>
      <c r="DQR202" s="128"/>
      <c r="DQS202" s="128"/>
      <c r="DQT202" s="128"/>
      <c r="DQU202" s="128"/>
      <c r="DQV202" s="128"/>
      <c r="DQW202" s="128"/>
      <c r="DQX202" s="128"/>
      <c r="DQY202" s="128"/>
      <c r="DQZ202" s="128"/>
      <c r="DRA202" s="128"/>
      <c r="DRB202" s="128"/>
      <c r="DRC202" s="128"/>
      <c r="DRD202" s="128"/>
      <c r="DRE202" s="128"/>
      <c r="DRF202" s="128"/>
      <c r="DRG202" s="128"/>
      <c r="DRH202" s="128"/>
      <c r="DRI202" s="128"/>
      <c r="DRJ202" s="128"/>
      <c r="DRK202" s="128"/>
      <c r="DRL202" s="128"/>
      <c r="DRM202" s="128"/>
      <c r="DRN202" s="128"/>
      <c r="DRO202" s="128"/>
      <c r="DRP202" s="128"/>
      <c r="DRQ202" s="128"/>
      <c r="DRR202" s="128"/>
      <c r="DRS202" s="128"/>
      <c r="DRT202" s="128"/>
      <c r="DRU202" s="128"/>
      <c r="DRV202" s="128"/>
      <c r="DRW202" s="128"/>
      <c r="DRX202" s="128"/>
      <c r="DRY202" s="128"/>
      <c r="DRZ202" s="128"/>
      <c r="DSA202" s="128"/>
      <c r="DSB202" s="128"/>
      <c r="DSC202" s="128"/>
      <c r="DSD202" s="128"/>
      <c r="DSE202" s="128"/>
      <c r="DSF202" s="128"/>
      <c r="DSG202" s="128"/>
      <c r="DSH202" s="128"/>
      <c r="DSI202" s="128"/>
      <c r="DSJ202" s="128"/>
      <c r="DSK202" s="128"/>
      <c r="DSL202" s="128"/>
      <c r="DSM202" s="128"/>
      <c r="DSN202" s="128"/>
      <c r="DSO202" s="128"/>
      <c r="DSP202" s="128"/>
      <c r="DSQ202" s="128"/>
      <c r="DSR202" s="128"/>
      <c r="DSS202" s="128"/>
      <c r="DST202" s="128"/>
      <c r="DSU202" s="128"/>
      <c r="DSV202" s="128"/>
      <c r="DSW202" s="128"/>
      <c r="DSX202" s="128"/>
      <c r="DSY202" s="128"/>
      <c r="DSZ202" s="128"/>
      <c r="DTA202" s="128"/>
      <c r="DTB202" s="128"/>
      <c r="DTC202" s="128"/>
      <c r="DTD202" s="128"/>
      <c r="DTE202" s="128"/>
      <c r="DTF202" s="128"/>
      <c r="DTG202" s="128"/>
      <c r="DTH202" s="128"/>
      <c r="DTI202" s="128"/>
      <c r="DTJ202" s="128"/>
      <c r="DTK202" s="128"/>
      <c r="DTL202" s="128"/>
      <c r="DTM202" s="128"/>
      <c r="DTN202" s="128"/>
      <c r="DTO202" s="128"/>
      <c r="DTP202" s="128"/>
      <c r="DTQ202" s="128"/>
      <c r="DTR202" s="128"/>
      <c r="DTS202" s="128"/>
      <c r="DTT202" s="128"/>
      <c r="DTU202" s="128"/>
      <c r="DTV202" s="128"/>
      <c r="DTW202" s="128"/>
      <c r="DTX202" s="128"/>
      <c r="DTY202" s="128"/>
      <c r="DTZ202" s="128"/>
      <c r="DUA202" s="128"/>
      <c r="DUB202" s="128"/>
      <c r="DUC202" s="128"/>
      <c r="DUD202" s="128"/>
      <c r="DUE202" s="128"/>
      <c r="DUF202" s="128"/>
      <c r="DUG202" s="128"/>
      <c r="DUH202" s="128"/>
      <c r="DUI202" s="128"/>
      <c r="DUJ202" s="128"/>
      <c r="DUK202" s="128"/>
      <c r="DUL202" s="128"/>
      <c r="DUM202" s="128"/>
      <c r="DUN202" s="128"/>
      <c r="DUO202" s="128"/>
      <c r="DUP202" s="128"/>
      <c r="DUQ202" s="128"/>
      <c r="DUR202" s="128"/>
      <c r="DUS202" s="128"/>
      <c r="DUT202" s="128"/>
      <c r="DUU202" s="128"/>
      <c r="DUV202" s="128"/>
      <c r="DUW202" s="128"/>
      <c r="DUX202" s="128"/>
      <c r="DUY202" s="128"/>
      <c r="DUZ202" s="128"/>
      <c r="DVA202" s="128"/>
      <c r="DVB202" s="128"/>
      <c r="DVC202" s="128"/>
      <c r="DVD202" s="128"/>
      <c r="DVE202" s="128"/>
      <c r="DVF202" s="128"/>
      <c r="DVG202" s="128"/>
      <c r="DVH202" s="128"/>
      <c r="DVI202" s="128"/>
      <c r="DVJ202" s="128"/>
      <c r="DVK202" s="128"/>
      <c r="DVL202" s="128"/>
      <c r="DVM202" s="128"/>
      <c r="DVN202" s="128"/>
      <c r="DVO202" s="128"/>
      <c r="DVP202" s="128"/>
      <c r="DVQ202" s="128"/>
      <c r="DVR202" s="128"/>
      <c r="DVS202" s="128"/>
      <c r="DVT202" s="128"/>
      <c r="DVU202" s="128"/>
      <c r="DVV202" s="128"/>
      <c r="DVW202" s="128"/>
      <c r="DVX202" s="128"/>
      <c r="DVY202" s="128"/>
      <c r="DVZ202" s="128"/>
      <c r="DWA202" s="128"/>
      <c r="DWB202" s="128"/>
      <c r="DWC202" s="128"/>
      <c r="DWD202" s="128"/>
      <c r="DWE202" s="128"/>
      <c r="DWF202" s="128"/>
      <c r="DWG202" s="128"/>
      <c r="DWH202" s="128"/>
      <c r="DWI202" s="128"/>
      <c r="DWJ202" s="128"/>
      <c r="DWK202" s="128"/>
      <c r="DWL202" s="128"/>
      <c r="DWM202" s="128"/>
      <c r="DWN202" s="128"/>
      <c r="DWO202" s="128"/>
      <c r="DWP202" s="128"/>
      <c r="DWQ202" s="128"/>
      <c r="DWR202" s="128"/>
      <c r="DWS202" s="128"/>
      <c r="DWT202" s="128"/>
      <c r="DWU202" s="128"/>
      <c r="DWV202" s="128"/>
      <c r="DWW202" s="128"/>
      <c r="DWX202" s="128"/>
      <c r="DWY202" s="128"/>
      <c r="DWZ202" s="128"/>
      <c r="DXA202" s="128"/>
      <c r="DXB202" s="128"/>
      <c r="DXC202" s="128"/>
      <c r="DXD202" s="128"/>
      <c r="DXE202" s="128"/>
      <c r="DXF202" s="128"/>
      <c r="DXG202" s="128"/>
      <c r="DXH202" s="128"/>
      <c r="DXI202" s="128"/>
      <c r="DXJ202" s="128"/>
      <c r="DXK202" s="128"/>
      <c r="DXL202" s="128"/>
      <c r="DXM202" s="128"/>
      <c r="DXN202" s="128"/>
      <c r="DXO202" s="128"/>
      <c r="DXP202" s="128"/>
      <c r="DXQ202" s="128"/>
      <c r="DXR202" s="128"/>
      <c r="DXS202" s="128"/>
      <c r="DXT202" s="128"/>
      <c r="DXU202" s="128"/>
      <c r="DXV202" s="128"/>
      <c r="DXW202" s="128"/>
      <c r="DXX202" s="128"/>
      <c r="DXY202" s="128"/>
      <c r="DXZ202" s="128"/>
      <c r="DYA202" s="128"/>
      <c r="DYB202" s="128"/>
      <c r="DYC202" s="128"/>
      <c r="DYD202" s="128"/>
      <c r="DYE202" s="128"/>
      <c r="DYF202" s="128"/>
      <c r="DYG202" s="128"/>
      <c r="DYH202" s="128"/>
      <c r="DYI202" s="128"/>
      <c r="DYJ202" s="128"/>
      <c r="DYK202" s="128"/>
      <c r="DYL202" s="128"/>
      <c r="DYM202" s="128"/>
      <c r="DYN202" s="128"/>
      <c r="DYO202" s="128"/>
      <c r="DYP202" s="128"/>
      <c r="DYQ202" s="128"/>
      <c r="DYR202" s="128"/>
      <c r="DYS202" s="128"/>
      <c r="DYT202" s="128"/>
      <c r="DYU202" s="128"/>
      <c r="DYV202" s="128"/>
      <c r="DYW202" s="128"/>
      <c r="DYX202" s="128"/>
      <c r="DYY202" s="128"/>
      <c r="DYZ202" s="128"/>
      <c r="DZA202" s="128"/>
      <c r="DZB202" s="128"/>
      <c r="DZC202" s="128"/>
      <c r="DZD202" s="128"/>
      <c r="DZE202" s="128"/>
      <c r="DZF202" s="128"/>
      <c r="DZG202" s="128"/>
      <c r="DZH202" s="128"/>
      <c r="DZI202" s="128"/>
      <c r="DZJ202" s="128"/>
      <c r="DZK202" s="128"/>
      <c r="DZL202" s="128"/>
      <c r="DZM202" s="128"/>
      <c r="DZN202" s="128"/>
      <c r="DZO202" s="128"/>
      <c r="DZP202" s="128"/>
      <c r="DZQ202" s="128"/>
      <c r="DZR202" s="128"/>
      <c r="DZS202" s="128"/>
      <c r="DZT202" s="128"/>
      <c r="DZU202" s="128"/>
      <c r="DZV202" s="128"/>
      <c r="DZW202" s="128"/>
      <c r="DZX202" s="128"/>
      <c r="DZY202" s="128"/>
      <c r="DZZ202" s="128"/>
      <c r="EAA202" s="128"/>
      <c r="EAB202" s="128"/>
      <c r="EAC202" s="128"/>
      <c r="EAD202" s="128"/>
      <c r="EAE202" s="128"/>
      <c r="EAF202" s="128"/>
      <c r="EAG202" s="128"/>
      <c r="EAH202" s="128"/>
      <c r="EAI202" s="128"/>
      <c r="EAJ202" s="128"/>
      <c r="EAK202" s="128"/>
      <c r="EAL202" s="128"/>
      <c r="EAM202" s="128"/>
      <c r="EAN202" s="128"/>
      <c r="EAO202" s="128"/>
      <c r="EAP202" s="128"/>
      <c r="EAQ202" s="128"/>
      <c r="EAR202" s="128"/>
      <c r="EAS202" s="128"/>
      <c r="EAT202" s="128"/>
      <c r="EAU202" s="128"/>
      <c r="EAV202" s="128"/>
      <c r="EAW202" s="128"/>
      <c r="EAX202" s="128"/>
      <c r="EAY202" s="128"/>
      <c r="EAZ202" s="128"/>
      <c r="EBA202" s="128"/>
      <c r="EBB202" s="128"/>
      <c r="EBC202" s="128"/>
      <c r="EBD202" s="128"/>
      <c r="EBE202" s="128"/>
      <c r="EBF202" s="128"/>
      <c r="EBG202" s="128"/>
      <c r="EBH202" s="128"/>
      <c r="EBI202" s="128"/>
      <c r="EBJ202" s="128"/>
      <c r="EBK202" s="128"/>
      <c r="EBL202" s="128"/>
      <c r="EBM202" s="128"/>
      <c r="EBN202" s="128"/>
      <c r="EBO202" s="128"/>
      <c r="EBP202" s="128"/>
      <c r="EBQ202" s="128"/>
      <c r="EBR202" s="128"/>
      <c r="EBS202" s="128"/>
      <c r="EBT202" s="128"/>
      <c r="EBU202" s="128"/>
      <c r="EBV202" s="128"/>
      <c r="EBW202" s="128"/>
      <c r="EBX202" s="128"/>
      <c r="EBY202" s="128"/>
      <c r="EBZ202" s="128"/>
      <c r="ECA202" s="128"/>
      <c r="ECB202" s="128"/>
      <c r="ECC202" s="128"/>
      <c r="ECD202" s="128"/>
      <c r="ECE202" s="128"/>
      <c r="ECF202" s="128"/>
      <c r="ECG202" s="128"/>
      <c r="ECH202" s="128"/>
      <c r="ECI202" s="128"/>
      <c r="ECJ202" s="128"/>
      <c r="ECK202" s="128"/>
      <c r="ECL202" s="128"/>
      <c r="ECM202" s="128"/>
      <c r="ECN202" s="128"/>
      <c r="ECO202" s="128"/>
      <c r="ECP202" s="128"/>
      <c r="ECQ202" s="128"/>
      <c r="ECR202" s="128"/>
      <c r="ECS202" s="128"/>
      <c r="ECT202" s="128"/>
      <c r="ECU202" s="128"/>
      <c r="ECV202" s="128"/>
      <c r="ECW202" s="128"/>
      <c r="ECX202" s="128"/>
      <c r="ECY202" s="128"/>
      <c r="ECZ202" s="128"/>
      <c r="EDA202" s="128"/>
      <c r="EDB202" s="128"/>
      <c r="EDC202" s="128"/>
      <c r="EDD202" s="128"/>
      <c r="EDE202" s="128"/>
      <c r="EDF202" s="128"/>
      <c r="EDG202" s="128"/>
      <c r="EDH202" s="128"/>
      <c r="EDI202" s="128"/>
      <c r="EDJ202" s="128"/>
      <c r="EDK202" s="128"/>
      <c r="EDL202" s="128"/>
      <c r="EDM202" s="128"/>
      <c r="EDN202" s="128"/>
      <c r="EDO202" s="128"/>
      <c r="EDP202" s="128"/>
      <c r="EDQ202" s="128"/>
      <c r="EDR202" s="128"/>
      <c r="EDS202" s="128"/>
      <c r="EDT202" s="128"/>
      <c r="EDU202" s="128"/>
      <c r="EDV202" s="128"/>
      <c r="EDW202" s="128"/>
      <c r="EDX202" s="128"/>
      <c r="EDY202" s="128"/>
      <c r="EDZ202" s="128"/>
      <c r="EEA202" s="128"/>
      <c r="EEB202" s="128"/>
      <c r="EEC202" s="128"/>
      <c r="EED202" s="128"/>
      <c r="EEE202" s="128"/>
      <c r="EEF202" s="128"/>
      <c r="EEG202" s="128"/>
      <c r="EEH202" s="128"/>
      <c r="EEI202" s="128"/>
      <c r="EEJ202" s="128"/>
      <c r="EEK202" s="128"/>
      <c r="EEL202" s="128"/>
      <c r="EEM202" s="128"/>
      <c r="EEN202" s="128"/>
      <c r="EEO202" s="128"/>
      <c r="EEP202" s="128"/>
      <c r="EEQ202" s="128"/>
      <c r="EER202" s="128"/>
      <c r="EES202" s="128"/>
      <c r="EET202" s="128"/>
      <c r="EEU202" s="128"/>
      <c r="EEV202" s="128"/>
      <c r="EEW202" s="128"/>
      <c r="EEX202" s="128"/>
      <c r="EEY202" s="128"/>
      <c r="EEZ202" s="128"/>
      <c r="EFA202" s="128"/>
      <c r="EFB202" s="128"/>
      <c r="EFC202" s="128"/>
      <c r="EFD202" s="128"/>
      <c r="EFE202" s="128"/>
      <c r="EFF202" s="128"/>
      <c r="EFG202" s="128"/>
      <c r="EFH202" s="128"/>
      <c r="EFI202" s="128"/>
      <c r="EFJ202" s="128"/>
      <c r="EFK202" s="128"/>
      <c r="EFL202" s="128"/>
      <c r="EFM202" s="128"/>
      <c r="EFN202" s="128"/>
      <c r="EFO202" s="128"/>
      <c r="EFP202" s="128"/>
      <c r="EFQ202" s="128"/>
      <c r="EFR202" s="128"/>
      <c r="EFS202" s="128"/>
      <c r="EFT202" s="128"/>
      <c r="EFU202" s="128"/>
      <c r="EFV202" s="128"/>
      <c r="EFW202" s="128"/>
      <c r="EFX202" s="128"/>
      <c r="EFY202" s="128"/>
      <c r="EFZ202" s="128"/>
      <c r="EGA202" s="128"/>
      <c r="EGB202" s="128"/>
      <c r="EGC202" s="128"/>
      <c r="EGD202" s="128"/>
      <c r="EGE202" s="128"/>
      <c r="EGF202" s="128"/>
      <c r="EGG202" s="128"/>
      <c r="EGH202" s="128"/>
      <c r="EGI202" s="128"/>
      <c r="EGJ202" s="128"/>
      <c r="EGK202" s="128"/>
      <c r="EGL202" s="128"/>
      <c r="EGM202" s="128"/>
      <c r="EGN202" s="128"/>
      <c r="EGO202" s="128"/>
      <c r="EGP202" s="128"/>
      <c r="EGQ202" s="128"/>
      <c r="EGR202" s="128"/>
      <c r="EGS202" s="128"/>
      <c r="EGT202" s="128"/>
      <c r="EGU202" s="128"/>
      <c r="EGV202" s="128"/>
      <c r="EGW202" s="128"/>
      <c r="EGX202" s="128"/>
      <c r="EGY202" s="128"/>
      <c r="EGZ202" s="128"/>
      <c r="EHA202" s="128"/>
      <c r="EHB202" s="128"/>
      <c r="EHC202" s="128"/>
      <c r="EHD202" s="128"/>
      <c r="EHE202" s="128"/>
      <c r="EHF202" s="128"/>
      <c r="EHG202" s="128"/>
      <c r="EHH202" s="128"/>
      <c r="EHI202" s="128"/>
      <c r="EHJ202" s="128"/>
      <c r="EHK202" s="128"/>
      <c r="EHL202" s="128"/>
      <c r="EHM202" s="128"/>
      <c r="EHN202" s="128"/>
      <c r="EHO202" s="128"/>
      <c r="EHP202" s="128"/>
      <c r="EHQ202" s="128"/>
      <c r="EHR202" s="128"/>
      <c r="EHS202" s="128"/>
      <c r="EHT202" s="128"/>
      <c r="EHU202" s="128"/>
      <c r="EHV202" s="128"/>
      <c r="EHW202" s="128"/>
      <c r="EHX202" s="128"/>
      <c r="EHY202" s="128"/>
      <c r="EHZ202" s="128"/>
      <c r="EIA202" s="128"/>
      <c r="EIB202" s="128"/>
      <c r="EIC202" s="128"/>
      <c r="EID202" s="128"/>
      <c r="EIE202" s="128"/>
      <c r="EIF202" s="128"/>
      <c r="EIG202" s="128"/>
      <c r="EIH202" s="128"/>
      <c r="EII202" s="128"/>
      <c r="EIJ202" s="128"/>
      <c r="EIK202" s="128"/>
      <c r="EIL202" s="128"/>
      <c r="EIM202" s="128"/>
      <c r="EIN202" s="128"/>
    </row>
    <row r="203" spans="1:3628" customFormat="1" ht="12.75" x14ac:dyDescent="0.2">
      <c r="A203" s="22" t="str">
        <f>A196</f>
        <v>Balance brought forward from 2017-2018 Administration</v>
      </c>
      <c r="B203" s="72"/>
      <c r="C203" s="72"/>
      <c r="D203" s="73"/>
      <c r="E203" s="72"/>
      <c r="F203" s="72"/>
      <c r="G203" s="23">
        <v>0</v>
      </c>
      <c r="H203" s="1"/>
      <c r="I203" s="72"/>
      <c r="J203" s="72"/>
      <c r="K203" s="23"/>
      <c r="L203" s="119"/>
      <c r="M203" s="131"/>
      <c r="N203" s="131"/>
      <c r="O203" s="131"/>
      <c r="P203" s="131"/>
      <c r="Q203" s="131"/>
      <c r="R203" s="131"/>
      <c r="S203" s="131"/>
      <c r="T203" s="131"/>
      <c r="U203" s="131"/>
      <c r="V203" s="131"/>
      <c r="W203" s="131"/>
      <c r="X203" s="131"/>
      <c r="Y203" s="131"/>
      <c r="Z203" s="131"/>
      <c r="AA203" s="131"/>
      <c r="AB203" s="131"/>
      <c r="AC203" s="131"/>
      <c r="AD203" s="131"/>
      <c r="AE203" s="131"/>
      <c r="AF203" s="131"/>
      <c r="AG203" s="131"/>
      <c r="AH203" s="131"/>
      <c r="AI203" s="131"/>
      <c r="AJ203" s="131"/>
      <c r="AK203" s="131"/>
      <c r="AL203" s="131"/>
      <c r="AM203" s="131"/>
      <c r="AN203" s="131"/>
      <c r="AO203" s="131"/>
      <c r="AP203" s="131"/>
      <c r="AQ203" s="131"/>
      <c r="AR203" s="131"/>
      <c r="AS203" s="131"/>
      <c r="AT203" s="131"/>
      <c r="AU203" s="131"/>
      <c r="AV203" s="131"/>
      <c r="AW203" s="131"/>
      <c r="AX203" s="131"/>
      <c r="AY203" s="131"/>
      <c r="AZ203" s="131"/>
      <c r="BA203" s="131"/>
      <c r="BB203" s="131"/>
      <c r="BC203" s="131"/>
      <c r="BD203" s="131"/>
      <c r="BE203" s="131"/>
      <c r="BF203" s="131"/>
      <c r="BG203" s="131"/>
      <c r="BH203" s="131"/>
      <c r="BI203" s="131"/>
      <c r="BJ203" s="131"/>
      <c r="BK203" s="131"/>
      <c r="BL203" s="131"/>
      <c r="BM203" s="131"/>
      <c r="BN203" s="131"/>
      <c r="BO203" s="131"/>
      <c r="BP203" s="131"/>
      <c r="BQ203" s="131"/>
      <c r="BR203" s="131"/>
      <c r="BS203" s="131"/>
      <c r="BT203" s="131"/>
      <c r="BU203" s="131"/>
      <c r="BV203" s="131"/>
      <c r="BW203" s="131"/>
      <c r="BX203" s="131"/>
      <c r="BY203" s="131"/>
      <c r="BZ203" s="131"/>
      <c r="CA203" s="131"/>
      <c r="CB203" s="131"/>
      <c r="CC203" s="131"/>
      <c r="CD203" s="131"/>
      <c r="CE203" s="131"/>
      <c r="CF203" s="131"/>
      <c r="CG203" s="131"/>
      <c r="CH203" s="131"/>
      <c r="CI203" s="131"/>
      <c r="CJ203" s="131"/>
      <c r="CK203" s="131"/>
      <c r="CL203" s="131"/>
      <c r="CM203" s="131"/>
      <c r="CN203" s="131"/>
      <c r="CO203" s="131"/>
      <c r="CP203" s="131"/>
      <c r="CQ203" s="131"/>
      <c r="CR203" s="131"/>
      <c r="CS203" s="131"/>
      <c r="CT203" s="131"/>
      <c r="CU203" s="131"/>
      <c r="CV203" s="131"/>
      <c r="CW203" s="131"/>
      <c r="CX203" s="131"/>
      <c r="CY203" s="131"/>
      <c r="CZ203" s="131"/>
      <c r="DA203" s="131"/>
      <c r="DB203" s="131"/>
      <c r="DC203" s="131"/>
      <c r="DD203" s="131"/>
      <c r="DE203" s="131"/>
      <c r="DF203" s="131"/>
      <c r="DG203" s="131"/>
      <c r="DH203" s="131"/>
      <c r="DI203" s="131"/>
      <c r="DJ203" s="131"/>
      <c r="DK203" s="131"/>
      <c r="DL203" s="131"/>
      <c r="DM203" s="131"/>
      <c r="DN203" s="131"/>
      <c r="DO203" s="131"/>
      <c r="DP203" s="131"/>
      <c r="DQ203" s="131"/>
      <c r="DR203" s="131"/>
      <c r="DS203" s="131"/>
      <c r="DT203" s="131"/>
      <c r="DU203" s="131"/>
      <c r="DV203" s="131"/>
      <c r="DW203" s="131"/>
      <c r="DX203" s="131"/>
      <c r="DY203" s="131"/>
      <c r="DZ203" s="131"/>
      <c r="EA203" s="131"/>
      <c r="EB203" s="131"/>
      <c r="EC203" s="131"/>
      <c r="ED203" s="131"/>
      <c r="EE203" s="131"/>
      <c r="EF203" s="131"/>
      <c r="EG203" s="131"/>
      <c r="EH203" s="131"/>
      <c r="EI203" s="131"/>
      <c r="EJ203" s="131"/>
      <c r="EK203" s="131"/>
      <c r="EL203" s="131"/>
      <c r="EM203" s="131"/>
      <c r="EN203" s="131"/>
      <c r="EO203" s="131"/>
      <c r="EP203" s="131"/>
      <c r="EQ203" s="131"/>
      <c r="ER203" s="131"/>
      <c r="ES203" s="131"/>
      <c r="ET203" s="131"/>
      <c r="EU203" s="131"/>
      <c r="EV203" s="131"/>
      <c r="EW203" s="131"/>
      <c r="EX203" s="131"/>
      <c r="EY203" s="131"/>
      <c r="EZ203" s="131"/>
      <c r="FA203" s="131"/>
      <c r="FB203" s="131"/>
      <c r="FC203" s="131"/>
      <c r="FD203" s="131"/>
      <c r="FE203" s="131"/>
      <c r="FF203" s="131"/>
      <c r="FG203" s="131"/>
      <c r="FH203" s="131"/>
      <c r="FI203" s="131"/>
      <c r="FJ203" s="131"/>
      <c r="FK203" s="131"/>
      <c r="FL203" s="131"/>
      <c r="FM203" s="131"/>
      <c r="FN203" s="131"/>
      <c r="FO203" s="131"/>
      <c r="FP203" s="131"/>
      <c r="FQ203" s="131"/>
      <c r="FR203" s="131"/>
      <c r="FS203" s="131"/>
      <c r="FT203" s="131"/>
      <c r="FU203" s="131"/>
      <c r="FV203" s="131"/>
      <c r="FW203" s="131"/>
      <c r="FX203" s="131"/>
      <c r="FY203" s="131"/>
      <c r="FZ203" s="131"/>
      <c r="GA203" s="131"/>
      <c r="GB203" s="131"/>
      <c r="GC203" s="131"/>
      <c r="GD203" s="131"/>
      <c r="GE203" s="131"/>
      <c r="GF203" s="131"/>
      <c r="GG203" s="131"/>
      <c r="GH203" s="131"/>
      <c r="GI203" s="131"/>
      <c r="GJ203" s="131"/>
      <c r="GK203" s="131"/>
      <c r="GL203" s="131"/>
      <c r="GM203" s="131"/>
      <c r="GN203" s="131"/>
      <c r="GO203" s="131"/>
      <c r="GP203" s="131"/>
      <c r="GQ203" s="131"/>
      <c r="GR203" s="131"/>
      <c r="GS203" s="131"/>
      <c r="GT203" s="131"/>
      <c r="GU203" s="131"/>
      <c r="GV203" s="131"/>
      <c r="GW203" s="131"/>
      <c r="GX203" s="131"/>
      <c r="GY203" s="131"/>
      <c r="GZ203" s="131"/>
      <c r="HA203" s="131"/>
      <c r="HB203" s="131"/>
      <c r="HC203" s="131"/>
      <c r="HD203" s="131"/>
      <c r="HE203" s="131"/>
      <c r="HF203" s="131"/>
      <c r="HG203" s="131"/>
      <c r="HH203" s="131"/>
      <c r="HI203" s="131"/>
      <c r="HJ203" s="131"/>
      <c r="HK203" s="131"/>
      <c r="HL203" s="131"/>
      <c r="HM203" s="131"/>
      <c r="HN203" s="131"/>
      <c r="HO203" s="131"/>
      <c r="HP203" s="131"/>
      <c r="HQ203" s="131"/>
      <c r="HR203" s="131"/>
      <c r="HS203" s="131"/>
      <c r="HT203" s="131"/>
      <c r="HU203" s="131"/>
      <c r="HV203" s="131"/>
      <c r="HW203" s="131"/>
      <c r="HX203" s="131"/>
      <c r="HY203" s="131"/>
      <c r="HZ203" s="131"/>
      <c r="IA203" s="131"/>
      <c r="IB203" s="131"/>
      <c r="IC203" s="131"/>
      <c r="ID203" s="131"/>
      <c r="IE203" s="131"/>
      <c r="IF203" s="131"/>
      <c r="IG203" s="131"/>
      <c r="IH203" s="131"/>
      <c r="II203" s="131"/>
      <c r="IJ203" s="131"/>
      <c r="IK203" s="131"/>
      <c r="IL203" s="131"/>
      <c r="IM203" s="131"/>
      <c r="IN203" s="131"/>
      <c r="IO203" s="131"/>
      <c r="IP203" s="131"/>
      <c r="IQ203" s="131"/>
      <c r="IR203" s="131"/>
      <c r="IS203" s="131"/>
      <c r="IT203" s="131"/>
      <c r="IU203" s="131"/>
      <c r="IV203" s="131"/>
      <c r="IW203" s="131"/>
      <c r="IX203" s="131"/>
      <c r="IY203" s="131"/>
      <c r="IZ203" s="131"/>
      <c r="JA203" s="131"/>
      <c r="JB203" s="131"/>
      <c r="JC203" s="131"/>
      <c r="JD203" s="131"/>
      <c r="JE203" s="131"/>
      <c r="JF203" s="131"/>
      <c r="JG203" s="131"/>
      <c r="JH203" s="131"/>
      <c r="JI203" s="131"/>
      <c r="JJ203" s="131"/>
      <c r="JK203" s="131"/>
      <c r="JL203" s="131"/>
      <c r="JM203" s="131"/>
      <c r="JN203" s="131"/>
      <c r="JO203" s="131"/>
      <c r="JP203" s="131"/>
      <c r="JQ203" s="131"/>
      <c r="JR203" s="131"/>
      <c r="JS203" s="131"/>
      <c r="JT203" s="131"/>
      <c r="JU203" s="131"/>
      <c r="JV203" s="131"/>
      <c r="JW203" s="131"/>
      <c r="JX203" s="131"/>
      <c r="JY203" s="131"/>
      <c r="JZ203" s="131"/>
      <c r="KA203" s="131"/>
      <c r="KB203" s="131"/>
      <c r="KC203" s="131"/>
      <c r="KD203" s="131"/>
      <c r="KE203" s="131"/>
      <c r="KF203" s="131"/>
      <c r="KG203" s="131"/>
      <c r="KH203" s="131"/>
      <c r="KI203" s="131"/>
      <c r="KJ203" s="131"/>
      <c r="KK203" s="131"/>
      <c r="KL203" s="131"/>
      <c r="KM203" s="131"/>
      <c r="KN203" s="131"/>
      <c r="KO203" s="131"/>
      <c r="KP203" s="131"/>
      <c r="KQ203" s="131"/>
      <c r="KR203" s="131"/>
      <c r="KS203" s="131"/>
      <c r="KT203" s="131"/>
      <c r="KU203" s="131"/>
      <c r="KV203" s="131"/>
      <c r="KW203" s="131"/>
      <c r="KX203" s="131"/>
      <c r="KY203" s="131"/>
      <c r="KZ203" s="131"/>
      <c r="LA203" s="131"/>
      <c r="LB203" s="131"/>
      <c r="LC203" s="131"/>
      <c r="LD203" s="131"/>
      <c r="LE203" s="131"/>
      <c r="LF203" s="131"/>
      <c r="LG203" s="131"/>
      <c r="LH203" s="131"/>
      <c r="LI203" s="131"/>
      <c r="LJ203" s="131"/>
      <c r="LK203" s="131"/>
      <c r="LL203" s="131"/>
      <c r="LM203" s="131"/>
      <c r="LN203" s="131"/>
      <c r="LO203" s="131"/>
      <c r="LP203" s="131"/>
      <c r="LQ203" s="131"/>
      <c r="LR203" s="131"/>
      <c r="LS203" s="131"/>
      <c r="LT203" s="131"/>
      <c r="LU203" s="131"/>
      <c r="LV203" s="131"/>
      <c r="LW203" s="131"/>
      <c r="LX203" s="131"/>
      <c r="LY203" s="131"/>
      <c r="LZ203" s="131"/>
      <c r="MA203" s="131"/>
      <c r="MB203" s="131"/>
      <c r="MC203" s="131"/>
      <c r="MD203" s="131"/>
      <c r="ME203" s="131"/>
      <c r="MF203" s="131"/>
      <c r="MG203" s="131"/>
      <c r="MH203" s="131"/>
      <c r="MI203" s="131"/>
      <c r="MJ203" s="131"/>
      <c r="MK203" s="131"/>
      <c r="ML203" s="131"/>
      <c r="MM203" s="131"/>
      <c r="MN203" s="131"/>
      <c r="MO203" s="131"/>
      <c r="MP203" s="131"/>
      <c r="MQ203" s="131"/>
      <c r="MR203" s="131"/>
      <c r="MS203" s="131"/>
      <c r="MT203" s="131"/>
      <c r="MU203" s="131"/>
      <c r="MV203" s="131"/>
      <c r="MW203" s="131"/>
      <c r="MX203" s="131"/>
      <c r="MY203" s="131"/>
      <c r="MZ203" s="131"/>
      <c r="NA203" s="131"/>
      <c r="NB203" s="131"/>
      <c r="NC203" s="131"/>
      <c r="ND203" s="131"/>
      <c r="NE203" s="131"/>
      <c r="NF203" s="131"/>
      <c r="NG203" s="131"/>
      <c r="NH203" s="131"/>
      <c r="NI203" s="131"/>
      <c r="NJ203" s="131"/>
      <c r="NK203" s="131"/>
      <c r="NL203" s="131"/>
      <c r="NM203" s="131"/>
      <c r="NN203" s="131"/>
      <c r="NO203" s="131"/>
      <c r="NP203" s="131"/>
      <c r="NQ203" s="131"/>
      <c r="NR203" s="131"/>
      <c r="NS203" s="131"/>
      <c r="NT203" s="131"/>
      <c r="NU203" s="131"/>
      <c r="NV203" s="131"/>
      <c r="NW203" s="131"/>
      <c r="NX203" s="131"/>
      <c r="NY203" s="131"/>
      <c r="NZ203" s="131"/>
      <c r="OA203" s="131"/>
      <c r="OB203" s="131"/>
      <c r="OC203" s="131"/>
      <c r="OD203" s="131"/>
      <c r="OE203" s="131"/>
      <c r="OF203" s="131"/>
      <c r="OG203" s="131"/>
      <c r="OH203" s="131"/>
      <c r="OI203" s="131"/>
      <c r="OJ203" s="131"/>
      <c r="OK203" s="131"/>
      <c r="OL203" s="131"/>
      <c r="OM203" s="131"/>
      <c r="ON203" s="131"/>
      <c r="OO203" s="131"/>
      <c r="OP203" s="131"/>
      <c r="OQ203" s="131"/>
      <c r="OR203" s="131"/>
      <c r="OS203" s="131"/>
      <c r="OT203" s="131"/>
      <c r="OU203" s="131"/>
      <c r="OV203" s="131"/>
      <c r="OW203" s="131"/>
      <c r="OX203" s="131"/>
      <c r="OY203" s="131"/>
      <c r="OZ203" s="131"/>
      <c r="PA203" s="131"/>
      <c r="PB203" s="131"/>
      <c r="PC203" s="131"/>
      <c r="PD203" s="131"/>
      <c r="PE203" s="131"/>
      <c r="PF203" s="131"/>
      <c r="PG203" s="131"/>
      <c r="PH203" s="131"/>
      <c r="PI203" s="131"/>
      <c r="PJ203" s="131"/>
      <c r="PK203" s="131"/>
      <c r="PL203" s="131"/>
      <c r="PM203" s="131"/>
      <c r="PN203" s="131"/>
      <c r="PO203" s="131"/>
      <c r="PP203" s="131"/>
      <c r="PQ203" s="131"/>
      <c r="PR203" s="131"/>
      <c r="PS203" s="131"/>
      <c r="PT203" s="131"/>
      <c r="PU203" s="131"/>
      <c r="PV203" s="131"/>
      <c r="PW203" s="131"/>
      <c r="PX203" s="131"/>
      <c r="PY203" s="131"/>
      <c r="PZ203" s="131"/>
      <c r="QA203" s="131"/>
      <c r="QB203" s="131"/>
      <c r="QC203" s="131"/>
      <c r="QD203" s="131"/>
      <c r="QE203" s="131"/>
      <c r="QF203" s="131"/>
      <c r="QG203" s="131"/>
      <c r="QH203" s="131"/>
      <c r="QI203" s="131"/>
      <c r="QJ203" s="131"/>
      <c r="QK203" s="131"/>
      <c r="QL203" s="131"/>
      <c r="QM203" s="131"/>
      <c r="QN203" s="131"/>
      <c r="QO203" s="131"/>
      <c r="QP203" s="131"/>
      <c r="QQ203" s="131"/>
      <c r="QR203" s="131"/>
      <c r="QS203" s="131"/>
      <c r="QT203" s="131"/>
      <c r="QU203" s="131"/>
      <c r="QV203" s="131"/>
      <c r="QW203" s="131"/>
      <c r="QX203" s="131"/>
      <c r="QY203" s="131"/>
      <c r="QZ203" s="131"/>
      <c r="RA203" s="131"/>
      <c r="RB203" s="131"/>
      <c r="RC203" s="131"/>
      <c r="RD203" s="131"/>
      <c r="RE203" s="131"/>
      <c r="RF203" s="131"/>
      <c r="RG203" s="131"/>
      <c r="RH203" s="131"/>
      <c r="RI203" s="131"/>
      <c r="RJ203" s="131"/>
      <c r="RK203" s="131"/>
      <c r="RL203" s="131"/>
      <c r="RM203" s="131"/>
      <c r="RN203" s="131"/>
      <c r="RO203" s="131"/>
      <c r="RP203" s="131"/>
      <c r="RQ203" s="131"/>
      <c r="RR203" s="131"/>
      <c r="RS203" s="131"/>
      <c r="RT203" s="131"/>
      <c r="RU203" s="131"/>
      <c r="RV203" s="131"/>
      <c r="RW203" s="131"/>
      <c r="RX203" s="131"/>
      <c r="RY203" s="131"/>
      <c r="RZ203" s="131"/>
      <c r="SA203" s="131"/>
      <c r="SB203" s="131"/>
      <c r="SC203" s="131"/>
      <c r="SD203" s="131"/>
      <c r="SE203" s="131"/>
      <c r="SF203" s="131"/>
      <c r="SG203" s="131"/>
      <c r="SH203" s="131"/>
      <c r="SI203" s="131"/>
      <c r="SJ203" s="131"/>
      <c r="SK203" s="131"/>
      <c r="SL203" s="131"/>
      <c r="SM203" s="131"/>
      <c r="SN203" s="131"/>
      <c r="SO203" s="131"/>
      <c r="SP203" s="131"/>
      <c r="SQ203" s="131"/>
      <c r="SR203" s="131"/>
      <c r="SS203" s="131"/>
      <c r="ST203" s="131"/>
      <c r="SU203" s="131"/>
      <c r="SV203" s="131"/>
      <c r="SW203" s="131"/>
      <c r="SX203" s="131"/>
      <c r="SY203" s="131"/>
      <c r="SZ203" s="131"/>
      <c r="TA203" s="131"/>
      <c r="TB203" s="131"/>
      <c r="TC203" s="131"/>
      <c r="TD203" s="131"/>
      <c r="TE203" s="131"/>
      <c r="TF203" s="131"/>
      <c r="TG203" s="131"/>
      <c r="TH203" s="131"/>
      <c r="TI203" s="131"/>
      <c r="TJ203" s="131"/>
      <c r="TK203" s="131"/>
      <c r="TL203" s="131"/>
      <c r="TM203" s="131"/>
      <c r="TN203" s="131"/>
      <c r="TO203" s="131"/>
      <c r="TP203" s="131"/>
      <c r="TQ203" s="131"/>
      <c r="TR203" s="131"/>
      <c r="TS203" s="131"/>
      <c r="TT203" s="131"/>
      <c r="TU203" s="131"/>
      <c r="TV203" s="131"/>
      <c r="TW203" s="131"/>
      <c r="TX203" s="131"/>
      <c r="TY203" s="131"/>
      <c r="TZ203" s="131"/>
      <c r="UA203" s="131"/>
      <c r="UB203" s="131"/>
      <c r="UC203" s="131"/>
      <c r="UD203" s="131"/>
      <c r="UE203" s="131"/>
      <c r="UF203" s="131"/>
      <c r="UG203" s="131"/>
      <c r="UH203" s="131"/>
      <c r="UI203" s="131"/>
      <c r="UJ203" s="131"/>
      <c r="UK203" s="131"/>
      <c r="UL203" s="131"/>
      <c r="UM203" s="131"/>
      <c r="UN203" s="131"/>
      <c r="UO203" s="131"/>
      <c r="UP203" s="131"/>
      <c r="UQ203" s="131"/>
      <c r="UR203" s="131"/>
      <c r="US203" s="131"/>
      <c r="UT203" s="131"/>
      <c r="UU203" s="131"/>
      <c r="UV203" s="131"/>
      <c r="UW203" s="131"/>
      <c r="UX203" s="131"/>
      <c r="UY203" s="131"/>
      <c r="UZ203" s="131"/>
      <c r="VA203" s="131"/>
      <c r="VB203" s="131"/>
      <c r="VC203" s="131"/>
      <c r="VD203" s="131"/>
      <c r="VE203" s="131"/>
      <c r="VF203" s="131"/>
      <c r="VG203" s="131"/>
      <c r="VH203" s="131"/>
      <c r="VI203" s="131"/>
      <c r="VJ203" s="131"/>
      <c r="VK203" s="131"/>
      <c r="VL203" s="131"/>
      <c r="VM203" s="131"/>
      <c r="VN203" s="131"/>
      <c r="VO203" s="131"/>
      <c r="VP203" s="131"/>
      <c r="VQ203" s="131"/>
      <c r="VR203" s="131"/>
      <c r="VS203" s="131"/>
      <c r="VT203" s="131"/>
      <c r="VU203" s="131"/>
      <c r="VV203" s="131"/>
      <c r="VW203" s="131"/>
      <c r="VX203" s="131"/>
      <c r="VY203" s="131"/>
      <c r="VZ203" s="131"/>
      <c r="WA203" s="131"/>
      <c r="WB203" s="131"/>
      <c r="WC203" s="131"/>
      <c r="WD203" s="131"/>
      <c r="WE203" s="131"/>
      <c r="WF203" s="131"/>
      <c r="WG203" s="131"/>
      <c r="WH203" s="131"/>
      <c r="WI203" s="131"/>
      <c r="WJ203" s="131"/>
      <c r="WK203" s="131"/>
      <c r="WL203" s="131"/>
      <c r="WM203" s="131"/>
      <c r="WN203" s="131"/>
      <c r="WO203" s="131"/>
      <c r="WP203" s="131"/>
      <c r="WQ203" s="131"/>
      <c r="WR203" s="131"/>
      <c r="WS203" s="131"/>
      <c r="WT203" s="131"/>
      <c r="WU203" s="131"/>
      <c r="WV203" s="131"/>
      <c r="WW203" s="131"/>
      <c r="WX203" s="131"/>
      <c r="WY203" s="131"/>
      <c r="WZ203" s="131"/>
      <c r="XA203" s="131"/>
      <c r="XB203" s="131"/>
      <c r="XC203" s="131"/>
      <c r="XD203" s="131"/>
      <c r="XE203" s="131"/>
      <c r="XF203" s="131"/>
      <c r="XG203" s="131"/>
      <c r="XH203" s="131"/>
      <c r="XI203" s="131"/>
      <c r="XJ203" s="131"/>
      <c r="XK203" s="131"/>
      <c r="XL203" s="131"/>
      <c r="XM203" s="131"/>
      <c r="XN203" s="131"/>
      <c r="XO203" s="131"/>
      <c r="XP203" s="131"/>
      <c r="XQ203" s="131"/>
      <c r="XR203" s="131"/>
      <c r="XS203" s="131"/>
      <c r="XT203" s="131"/>
      <c r="XU203" s="131"/>
      <c r="XV203" s="131"/>
      <c r="XW203" s="131"/>
      <c r="XX203" s="131"/>
      <c r="XY203" s="131"/>
      <c r="XZ203" s="131"/>
      <c r="YA203" s="131"/>
      <c r="YB203" s="131"/>
      <c r="YC203" s="131"/>
      <c r="YD203" s="131"/>
      <c r="YE203" s="131"/>
      <c r="YF203" s="131"/>
      <c r="YG203" s="131"/>
      <c r="YH203" s="131"/>
      <c r="YI203" s="131"/>
      <c r="YJ203" s="131"/>
      <c r="YK203" s="131"/>
      <c r="YL203" s="131"/>
      <c r="YM203" s="131"/>
      <c r="YN203" s="131"/>
      <c r="YO203" s="131"/>
      <c r="YP203" s="131"/>
      <c r="YQ203" s="131"/>
      <c r="YR203" s="131"/>
      <c r="YS203" s="131"/>
      <c r="YT203" s="131"/>
      <c r="YU203" s="131"/>
      <c r="YV203" s="131"/>
      <c r="YW203" s="131"/>
      <c r="YX203" s="131"/>
      <c r="YY203" s="131"/>
      <c r="YZ203" s="131"/>
      <c r="ZA203" s="131"/>
      <c r="ZB203" s="131"/>
      <c r="ZC203" s="131"/>
      <c r="ZD203" s="131"/>
      <c r="ZE203" s="131"/>
      <c r="ZF203" s="131"/>
      <c r="ZG203" s="131"/>
      <c r="ZH203" s="131"/>
      <c r="ZI203" s="131"/>
      <c r="ZJ203" s="131"/>
      <c r="ZK203" s="131"/>
      <c r="ZL203" s="131"/>
      <c r="ZM203" s="131"/>
      <c r="ZN203" s="131"/>
      <c r="ZO203" s="131"/>
      <c r="ZP203" s="131"/>
      <c r="ZQ203" s="131"/>
      <c r="ZR203" s="131"/>
      <c r="ZS203" s="131"/>
      <c r="ZT203" s="131"/>
      <c r="ZU203" s="131"/>
      <c r="ZV203" s="131"/>
      <c r="ZW203" s="131"/>
      <c r="ZX203" s="131"/>
      <c r="ZY203" s="131"/>
      <c r="ZZ203" s="131"/>
      <c r="AAA203" s="131"/>
      <c r="AAB203" s="131"/>
      <c r="AAC203" s="131"/>
      <c r="AAD203" s="131"/>
      <c r="AAE203" s="131"/>
      <c r="AAF203" s="131"/>
      <c r="AAG203" s="131"/>
      <c r="AAH203" s="131"/>
      <c r="AAI203" s="131"/>
      <c r="AAJ203" s="131"/>
      <c r="AAK203" s="131"/>
      <c r="AAL203" s="131"/>
      <c r="AAM203" s="131"/>
      <c r="AAN203" s="131"/>
      <c r="AAO203" s="131"/>
      <c r="AAP203" s="131"/>
      <c r="AAQ203" s="131"/>
      <c r="AAR203" s="131"/>
      <c r="AAS203" s="131"/>
      <c r="AAT203" s="131"/>
      <c r="AAU203" s="131"/>
      <c r="AAV203" s="131"/>
      <c r="AAW203" s="131"/>
      <c r="AAX203" s="131"/>
      <c r="AAY203" s="131"/>
      <c r="AAZ203" s="131"/>
      <c r="ABA203" s="131"/>
      <c r="ABB203" s="131"/>
      <c r="ABC203" s="131"/>
      <c r="ABD203" s="131"/>
      <c r="ABE203" s="131"/>
      <c r="ABF203" s="131"/>
      <c r="ABG203" s="131"/>
      <c r="ABH203" s="131"/>
      <c r="ABI203" s="131"/>
      <c r="ABJ203" s="131"/>
      <c r="ABK203" s="131"/>
      <c r="ABL203" s="131"/>
      <c r="ABM203" s="131"/>
      <c r="ABN203" s="131"/>
      <c r="ABO203" s="131"/>
      <c r="ABP203" s="131"/>
      <c r="ABQ203" s="131"/>
      <c r="ABR203" s="131"/>
      <c r="ABS203" s="131"/>
      <c r="ABT203" s="131"/>
      <c r="ABU203" s="131"/>
      <c r="ABV203" s="131"/>
      <c r="ABW203" s="131"/>
      <c r="ABX203" s="131"/>
      <c r="ABY203" s="131"/>
      <c r="ABZ203" s="131"/>
      <c r="ACA203" s="131"/>
      <c r="ACB203" s="131"/>
      <c r="ACC203" s="131"/>
      <c r="ACD203" s="131"/>
      <c r="ACE203" s="131"/>
      <c r="ACF203" s="131"/>
      <c r="ACG203" s="131"/>
      <c r="ACH203" s="131"/>
      <c r="ACI203" s="131"/>
      <c r="ACJ203" s="131"/>
      <c r="ACK203" s="131"/>
      <c r="ACL203" s="131"/>
      <c r="ACM203" s="131"/>
      <c r="ACN203" s="131"/>
      <c r="ACO203" s="131"/>
      <c r="ACP203" s="131"/>
      <c r="ACQ203" s="131"/>
      <c r="ACR203" s="131"/>
      <c r="ACS203" s="131"/>
      <c r="ACT203" s="131"/>
      <c r="ACU203" s="131"/>
      <c r="ACV203" s="131"/>
      <c r="ACW203" s="131"/>
      <c r="ACX203" s="131"/>
      <c r="ACY203" s="131"/>
      <c r="ACZ203" s="131"/>
      <c r="ADA203" s="131"/>
      <c r="ADB203" s="131"/>
      <c r="ADC203" s="131"/>
      <c r="ADD203" s="131"/>
      <c r="ADE203" s="131"/>
      <c r="ADF203" s="131"/>
      <c r="ADG203" s="131"/>
      <c r="ADH203" s="131"/>
      <c r="ADI203" s="131"/>
      <c r="ADJ203" s="131"/>
      <c r="ADK203" s="131"/>
      <c r="ADL203" s="131"/>
      <c r="ADM203" s="131"/>
      <c r="ADN203" s="131"/>
      <c r="ADO203" s="131"/>
      <c r="ADP203" s="131"/>
      <c r="ADQ203" s="131"/>
      <c r="ADR203" s="131"/>
      <c r="ADS203" s="131"/>
      <c r="ADT203" s="131"/>
      <c r="ADU203" s="131"/>
      <c r="ADV203" s="131"/>
      <c r="ADW203" s="131"/>
      <c r="ADX203" s="131"/>
      <c r="ADY203" s="131"/>
      <c r="ADZ203" s="131"/>
      <c r="AEA203" s="131"/>
      <c r="AEB203" s="131"/>
      <c r="AEC203" s="131"/>
      <c r="AED203" s="131"/>
      <c r="AEE203" s="131"/>
      <c r="AEF203" s="131"/>
      <c r="AEG203" s="131"/>
      <c r="AEH203" s="131"/>
      <c r="AEI203" s="131"/>
      <c r="AEJ203" s="131"/>
      <c r="AEK203" s="131"/>
      <c r="AEL203" s="131"/>
      <c r="AEM203" s="131"/>
      <c r="AEN203" s="131"/>
      <c r="AEO203" s="131"/>
      <c r="AEP203" s="131"/>
      <c r="AEQ203" s="131"/>
      <c r="AER203" s="131"/>
      <c r="AES203" s="131"/>
      <c r="AET203" s="131"/>
      <c r="AEU203" s="131"/>
      <c r="AEV203" s="131"/>
      <c r="AEW203" s="131"/>
      <c r="AEX203" s="131"/>
      <c r="AEY203" s="131"/>
      <c r="AEZ203" s="131"/>
      <c r="AFA203" s="131"/>
      <c r="AFB203" s="131"/>
      <c r="AFC203" s="131"/>
      <c r="AFD203" s="131"/>
      <c r="AFE203" s="131"/>
      <c r="AFF203" s="131"/>
      <c r="AFG203" s="131"/>
      <c r="AFH203" s="131"/>
      <c r="AFI203" s="131"/>
      <c r="AFJ203" s="131"/>
      <c r="AFK203" s="131"/>
      <c r="AFL203" s="131"/>
      <c r="AFM203" s="131"/>
      <c r="AFN203" s="131"/>
      <c r="AFO203" s="131"/>
      <c r="AFP203" s="131"/>
      <c r="AFQ203" s="131"/>
      <c r="AFR203" s="131"/>
      <c r="AFS203" s="131"/>
      <c r="AFT203" s="131"/>
      <c r="AFU203" s="131"/>
      <c r="AFV203" s="131"/>
      <c r="AFW203" s="131"/>
      <c r="AFX203" s="131"/>
      <c r="AFY203" s="131"/>
      <c r="AFZ203" s="131"/>
      <c r="AGA203" s="131"/>
      <c r="AGB203" s="131"/>
      <c r="AGC203" s="131"/>
      <c r="AGD203" s="131"/>
      <c r="AGE203" s="131"/>
      <c r="AGF203" s="131"/>
      <c r="AGG203" s="131"/>
      <c r="AGH203" s="131"/>
      <c r="AGI203" s="131"/>
      <c r="AGJ203" s="131"/>
      <c r="AGK203" s="131"/>
      <c r="AGL203" s="131"/>
      <c r="AGM203" s="131"/>
      <c r="AGN203" s="131"/>
      <c r="AGO203" s="131"/>
      <c r="AGP203" s="131"/>
      <c r="AGQ203" s="131"/>
      <c r="AGR203" s="131"/>
      <c r="AGS203" s="131"/>
      <c r="AGT203" s="131"/>
      <c r="AGU203" s="131"/>
      <c r="AGV203" s="131"/>
      <c r="AGW203" s="131"/>
      <c r="AGX203" s="131"/>
      <c r="AGY203" s="131"/>
      <c r="AGZ203" s="131"/>
      <c r="AHA203" s="131"/>
      <c r="AHB203" s="131"/>
      <c r="AHC203" s="131"/>
      <c r="AHD203" s="131"/>
      <c r="AHE203" s="131"/>
      <c r="AHF203" s="131"/>
      <c r="AHG203" s="131"/>
      <c r="AHH203" s="131"/>
      <c r="AHI203" s="131"/>
      <c r="AHJ203" s="131"/>
      <c r="AHK203" s="131"/>
      <c r="AHL203" s="131"/>
      <c r="AHM203" s="131"/>
      <c r="AHN203" s="131"/>
      <c r="AHO203" s="131"/>
      <c r="AHP203" s="131"/>
      <c r="AHQ203" s="131"/>
      <c r="AHR203" s="131"/>
      <c r="AHS203" s="131"/>
      <c r="AHT203" s="131"/>
      <c r="AHU203" s="131"/>
      <c r="AHV203" s="131"/>
      <c r="AHW203" s="131"/>
      <c r="AHX203" s="131"/>
      <c r="AHY203" s="131"/>
      <c r="AHZ203" s="131"/>
      <c r="AIA203" s="131"/>
      <c r="AIB203" s="131"/>
      <c r="AIC203" s="131"/>
      <c r="AID203" s="131"/>
      <c r="AIE203" s="131"/>
      <c r="AIF203" s="131"/>
      <c r="AIG203" s="131"/>
      <c r="AIH203" s="131"/>
      <c r="AII203" s="131"/>
      <c r="AIJ203" s="131"/>
      <c r="AIK203" s="131"/>
      <c r="AIL203" s="131"/>
      <c r="AIM203" s="131"/>
      <c r="AIN203" s="131"/>
      <c r="AIO203" s="131"/>
      <c r="AIP203" s="131"/>
      <c r="AIQ203" s="131"/>
      <c r="AIR203" s="131"/>
      <c r="AIS203" s="131"/>
      <c r="AIT203" s="131"/>
      <c r="AIU203" s="131"/>
      <c r="AIV203" s="131"/>
      <c r="AIW203" s="131"/>
      <c r="AIX203" s="131"/>
      <c r="AIY203" s="131"/>
      <c r="AIZ203" s="131"/>
      <c r="AJA203" s="131"/>
      <c r="AJB203" s="131"/>
      <c r="AJC203" s="131"/>
      <c r="AJD203" s="131"/>
      <c r="AJE203" s="131"/>
      <c r="AJF203" s="131"/>
      <c r="AJG203" s="131"/>
      <c r="AJH203" s="131"/>
      <c r="AJI203" s="131"/>
      <c r="AJJ203" s="131"/>
      <c r="AJK203" s="131"/>
      <c r="AJL203" s="131"/>
      <c r="AJM203" s="131"/>
      <c r="AJN203" s="131"/>
      <c r="AJO203" s="131"/>
      <c r="AJP203" s="131"/>
      <c r="AJQ203" s="131"/>
      <c r="AJR203" s="131"/>
      <c r="AJS203" s="131"/>
      <c r="AJT203" s="131"/>
      <c r="AJU203" s="131"/>
      <c r="AJV203" s="131"/>
      <c r="AJW203" s="131"/>
      <c r="AJX203" s="131"/>
      <c r="AJY203" s="131"/>
      <c r="AJZ203" s="131"/>
      <c r="AKA203" s="131"/>
      <c r="AKB203" s="131"/>
      <c r="AKC203" s="131"/>
      <c r="AKD203" s="131"/>
      <c r="AKE203" s="131"/>
      <c r="AKF203" s="131"/>
      <c r="AKG203" s="131"/>
      <c r="AKH203" s="131"/>
      <c r="AKI203" s="131"/>
      <c r="AKJ203" s="131"/>
      <c r="AKK203" s="131"/>
      <c r="AKL203" s="131"/>
      <c r="AKM203" s="131"/>
      <c r="AKN203" s="131"/>
      <c r="AKO203" s="131"/>
      <c r="AKP203" s="131"/>
      <c r="AKQ203" s="131"/>
      <c r="AKR203" s="131"/>
      <c r="AKS203" s="131"/>
      <c r="AKT203" s="131"/>
      <c r="AKU203" s="131"/>
      <c r="AKV203" s="131"/>
      <c r="AKW203" s="131"/>
      <c r="AKX203" s="131"/>
      <c r="AKY203" s="131"/>
      <c r="AKZ203" s="131"/>
      <c r="ALA203" s="131"/>
      <c r="ALB203" s="131"/>
      <c r="ALC203" s="131"/>
      <c r="ALD203" s="131"/>
      <c r="ALE203" s="131"/>
      <c r="ALF203" s="131"/>
      <c r="ALG203" s="131"/>
      <c r="ALH203" s="131"/>
      <c r="ALI203" s="131"/>
      <c r="ALJ203" s="131"/>
      <c r="ALK203" s="131"/>
      <c r="ALL203" s="131"/>
      <c r="ALM203" s="131"/>
      <c r="ALN203" s="131"/>
      <c r="ALO203" s="131"/>
      <c r="ALP203" s="131"/>
      <c r="ALQ203" s="131"/>
      <c r="ALR203" s="131"/>
      <c r="ALS203" s="131"/>
      <c r="ALT203" s="131"/>
      <c r="ALU203" s="131"/>
      <c r="ALV203" s="131"/>
      <c r="ALW203" s="131"/>
      <c r="ALX203" s="131"/>
      <c r="ALY203" s="131"/>
      <c r="ALZ203" s="131"/>
      <c r="AMA203" s="131"/>
      <c r="AMB203" s="131"/>
      <c r="AMC203" s="131"/>
      <c r="AMD203" s="131"/>
      <c r="AME203" s="131"/>
      <c r="AMF203" s="131"/>
      <c r="AMG203" s="131"/>
      <c r="AMH203" s="131"/>
      <c r="AMI203" s="131"/>
      <c r="AMJ203" s="131"/>
      <c r="AMK203" s="131"/>
      <c r="AML203" s="131"/>
      <c r="AMM203" s="131"/>
      <c r="AMN203" s="131"/>
      <c r="AMO203" s="131"/>
      <c r="AMP203" s="131"/>
      <c r="AMQ203" s="131"/>
      <c r="AMR203" s="131"/>
      <c r="AMS203" s="131"/>
      <c r="AMT203" s="131"/>
      <c r="AMU203" s="131"/>
      <c r="AMV203" s="131"/>
      <c r="AMW203" s="131"/>
      <c r="AMX203" s="131"/>
      <c r="AMY203" s="131"/>
      <c r="AMZ203" s="131"/>
      <c r="ANA203" s="131"/>
      <c r="ANB203" s="131"/>
      <c r="ANC203" s="131"/>
      <c r="AND203" s="131"/>
      <c r="ANE203" s="131"/>
      <c r="ANF203" s="131"/>
      <c r="ANG203" s="131"/>
      <c r="ANH203" s="131"/>
      <c r="ANI203" s="131"/>
      <c r="ANJ203" s="131"/>
      <c r="ANK203" s="131"/>
      <c r="ANL203" s="131"/>
      <c r="ANM203" s="131"/>
      <c r="ANN203" s="131"/>
      <c r="ANO203" s="131"/>
      <c r="ANP203" s="131"/>
      <c r="ANQ203" s="131"/>
      <c r="ANR203" s="131"/>
      <c r="ANS203" s="131"/>
      <c r="ANT203" s="131"/>
      <c r="ANU203" s="131"/>
      <c r="ANV203" s="131"/>
      <c r="ANW203" s="131"/>
      <c r="ANX203" s="131"/>
      <c r="ANY203" s="131"/>
      <c r="ANZ203" s="131"/>
      <c r="AOA203" s="131"/>
      <c r="AOB203" s="131"/>
      <c r="AOC203" s="131"/>
      <c r="AOD203" s="131"/>
      <c r="AOE203" s="131"/>
      <c r="AOF203" s="131"/>
      <c r="AOG203" s="131"/>
      <c r="AOH203" s="131"/>
      <c r="AOI203" s="131"/>
      <c r="AOJ203" s="131"/>
      <c r="AOK203" s="131"/>
      <c r="AOL203" s="131"/>
      <c r="AOM203" s="131"/>
      <c r="AON203" s="131"/>
      <c r="AOO203" s="131"/>
      <c r="AOP203" s="131"/>
      <c r="AOQ203" s="131"/>
      <c r="AOR203" s="131"/>
      <c r="AOS203" s="131"/>
      <c r="AOT203" s="131"/>
      <c r="AOU203" s="131"/>
      <c r="AOV203" s="131"/>
      <c r="AOW203" s="131"/>
      <c r="AOX203" s="131"/>
      <c r="AOY203" s="131"/>
      <c r="AOZ203" s="131"/>
      <c r="APA203" s="131"/>
      <c r="APB203" s="131"/>
      <c r="APC203" s="131"/>
      <c r="APD203" s="131"/>
      <c r="APE203" s="131"/>
      <c r="APF203" s="131"/>
      <c r="APG203" s="131"/>
      <c r="APH203" s="131"/>
      <c r="API203" s="131"/>
      <c r="APJ203" s="131"/>
      <c r="APK203" s="131"/>
      <c r="APL203" s="131"/>
      <c r="APM203" s="131"/>
      <c r="APN203" s="131"/>
      <c r="APO203" s="131"/>
      <c r="APP203" s="131"/>
      <c r="APQ203" s="131"/>
      <c r="APR203" s="131"/>
      <c r="APS203" s="131"/>
      <c r="APT203" s="131"/>
      <c r="APU203" s="131"/>
      <c r="APV203" s="131"/>
      <c r="APW203" s="131"/>
      <c r="APX203" s="131"/>
      <c r="APY203" s="131"/>
      <c r="APZ203" s="131"/>
      <c r="AQA203" s="131"/>
      <c r="AQB203" s="131"/>
      <c r="AQC203" s="131"/>
      <c r="AQD203" s="131"/>
      <c r="AQE203" s="131"/>
      <c r="AQF203" s="131"/>
      <c r="AQG203" s="131"/>
      <c r="AQH203" s="131"/>
      <c r="AQI203" s="131"/>
      <c r="AQJ203" s="131"/>
      <c r="AQK203" s="131"/>
      <c r="AQL203" s="131"/>
      <c r="AQM203" s="131"/>
      <c r="AQN203" s="131"/>
      <c r="AQO203" s="131"/>
      <c r="AQP203" s="131"/>
      <c r="AQQ203" s="131"/>
      <c r="AQR203" s="131"/>
      <c r="AQS203" s="131"/>
      <c r="AQT203" s="131"/>
      <c r="AQU203" s="131"/>
      <c r="AQV203" s="131"/>
      <c r="AQW203" s="131"/>
      <c r="AQX203" s="131"/>
      <c r="AQY203" s="131"/>
      <c r="AQZ203" s="131"/>
      <c r="ARA203" s="131"/>
      <c r="ARB203" s="131"/>
      <c r="ARC203" s="131"/>
      <c r="ARD203" s="131"/>
      <c r="ARE203" s="131"/>
      <c r="ARF203" s="131"/>
      <c r="ARG203" s="131"/>
      <c r="ARH203" s="131"/>
      <c r="ARI203" s="131"/>
      <c r="ARJ203" s="131"/>
      <c r="ARK203" s="131"/>
      <c r="ARL203" s="131"/>
      <c r="ARM203" s="131"/>
      <c r="ARN203" s="131"/>
      <c r="ARO203" s="131"/>
      <c r="ARP203" s="131"/>
      <c r="ARQ203" s="131"/>
      <c r="ARR203" s="131"/>
      <c r="ARS203" s="131"/>
      <c r="ART203" s="131"/>
      <c r="ARU203" s="131"/>
      <c r="ARV203" s="131"/>
      <c r="ARW203" s="131"/>
      <c r="ARX203" s="131"/>
      <c r="ARY203" s="131"/>
      <c r="ARZ203" s="131"/>
      <c r="ASA203" s="131"/>
      <c r="ASB203" s="131"/>
      <c r="ASC203" s="131"/>
      <c r="ASD203" s="131"/>
      <c r="ASE203" s="131"/>
      <c r="ASF203" s="131"/>
      <c r="ASG203" s="131"/>
      <c r="ASH203" s="131"/>
      <c r="ASI203" s="131"/>
      <c r="ASJ203" s="131"/>
      <c r="ASK203" s="131"/>
      <c r="ASL203" s="131"/>
      <c r="ASM203" s="131"/>
      <c r="ASN203" s="131"/>
      <c r="ASO203" s="131"/>
      <c r="ASP203" s="131"/>
      <c r="ASQ203" s="131"/>
      <c r="ASR203" s="131"/>
      <c r="ASS203" s="131"/>
      <c r="AST203" s="131"/>
      <c r="ASU203" s="131"/>
      <c r="ASV203" s="131"/>
      <c r="ASW203" s="131"/>
      <c r="ASX203" s="131"/>
      <c r="ASY203" s="131"/>
      <c r="ASZ203" s="131"/>
      <c r="ATA203" s="131"/>
      <c r="ATB203" s="131"/>
      <c r="ATC203" s="131"/>
      <c r="ATD203" s="131"/>
      <c r="ATE203" s="131"/>
      <c r="ATF203" s="131"/>
      <c r="ATG203" s="131"/>
      <c r="ATH203" s="131"/>
      <c r="ATI203" s="131"/>
      <c r="ATJ203" s="131"/>
      <c r="ATK203" s="131"/>
      <c r="ATL203" s="131"/>
      <c r="ATM203" s="131"/>
      <c r="ATN203" s="131"/>
      <c r="ATO203" s="131"/>
      <c r="ATP203" s="131"/>
      <c r="ATQ203" s="131"/>
      <c r="ATR203" s="131"/>
      <c r="ATS203" s="131"/>
      <c r="ATT203" s="131"/>
      <c r="ATU203" s="131"/>
      <c r="ATV203" s="131"/>
      <c r="ATW203" s="131"/>
      <c r="ATX203" s="131"/>
      <c r="ATY203" s="131"/>
      <c r="ATZ203" s="131"/>
      <c r="AUA203" s="131"/>
      <c r="AUB203" s="131"/>
      <c r="AUC203" s="131"/>
      <c r="AUD203" s="131"/>
      <c r="AUE203" s="131"/>
      <c r="AUF203" s="131"/>
      <c r="AUG203" s="131"/>
      <c r="AUH203" s="131"/>
      <c r="AUI203" s="131"/>
      <c r="AUJ203" s="131"/>
      <c r="AUK203" s="131"/>
      <c r="AUL203" s="131"/>
      <c r="AUM203" s="131"/>
      <c r="AUN203" s="131"/>
      <c r="AUO203" s="131"/>
      <c r="AUP203" s="131"/>
      <c r="AUQ203" s="131"/>
      <c r="AUR203" s="131"/>
      <c r="AUS203" s="131"/>
      <c r="AUT203" s="131"/>
      <c r="AUU203" s="131"/>
      <c r="AUV203" s="131"/>
      <c r="AUW203" s="131"/>
      <c r="AUX203" s="131"/>
      <c r="AUY203" s="131"/>
      <c r="AUZ203" s="131"/>
      <c r="AVA203" s="131"/>
      <c r="AVB203" s="131"/>
      <c r="AVC203" s="131"/>
      <c r="AVD203" s="131"/>
      <c r="AVE203" s="131"/>
      <c r="AVF203" s="131"/>
      <c r="AVG203" s="131"/>
      <c r="AVH203" s="131"/>
      <c r="AVI203" s="131"/>
      <c r="AVJ203" s="131"/>
      <c r="AVK203" s="131"/>
      <c r="AVL203" s="131"/>
      <c r="AVM203" s="131"/>
      <c r="AVN203" s="131"/>
      <c r="AVO203" s="131"/>
      <c r="AVP203" s="131"/>
      <c r="AVQ203" s="131"/>
      <c r="AVR203" s="131"/>
      <c r="AVS203" s="131"/>
      <c r="AVT203" s="131"/>
      <c r="AVU203" s="131"/>
      <c r="AVV203" s="131"/>
      <c r="AVW203" s="131"/>
      <c r="AVX203" s="131"/>
      <c r="AVY203" s="131"/>
      <c r="AVZ203" s="131"/>
      <c r="AWA203" s="131"/>
      <c r="AWB203" s="131"/>
      <c r="AWC203" s="131"/>
      <c r="AWD203" s="131"/>
      <c r="AWE203" s="131"/>
      <c r="AWF203" s="131"/>
      <c r="AWG203" s="131"/>
      <c r="AWH203" s="131"/>
      <c r="AWI203" s="131"/>
      <c r="AWJ203" s="131"/>
      <c r="AWK203" s="131"/>
      <c r="AWL203" s="131"/>
      <c r="AWM203" s="131"/>
      <c r="AWN203" s="131"/>
      <c r="AWO203" s="131"/>
      <c r="AWP203" s="131"/>
      <c r="AWQ203" s="131"/>
      <c r="AWR203" s="131"/>
      <c r="AWS203" s="131"/>
      <c r="AWT203" s="131"/>
      <c r="AWU203" s="131"/>
      <c r="AWV203" s="131"/>
      <c r="AWW203" s="131"/>
      <c r="AWX203" s="131"/>
      <c r="AWY203" s="131"/>
      <c r="AWZ203" s="131"/>
      <c r="AXA203" s="131"/>
      <c r="AXB203" s="131"/>
      <c r="AXC203" s="131"/>
      <c r="AXD203" s="131"/>
      <c r="AXE203" s="131"/>
      <c r="AXF203" s="131"/>
      <c r="AXG203" s="131"/>
      <c r="AXH203" s="131"/>
      <c r="AXI203" s="131"/>
      <c r="AXJ203" s="131"/>
      <c r="AXK203" s="131"/>
      <c r="AXL203" s="131"/>
      <c r="AXM203" s="131"/>
      <c r="AXN203" s="131"/>
      <c r="AXO203" s="131"/>
      <c r="AXP203" s="131"/>
      <c r="AXQ203" s="131"/>
      <c r="AXR203" s="131"/>
      <c r="AXS203" s="131"/>
      <c r="AXT203" s="131"/>
      <c r="AXU203" s="131"/>
      <c r="AXV203" s="131"/>
      <c r="AXW203" s="131"/>
      <c r="AXX203" s="131"/>
      <c r="AXY203" s="131"/>
      <c r="AXZ203" s="131"/>
      <c r="AYA203" s="131"/>
      <c r="AYB203" s="131"/>
      <c r="AYC203" s="131"/>
      <c r="AYD203" s="131"/>
      <c r="AYE203" s="131"/>
      <c r="AYF203" s="131"/>
      <c r="AYG203" s="131"/>
      <c r="AYH203" s="131"/>
      <c r="AYI203" s="131"/>
      <c r="AYJ203" s="131"/>
      <c r="AYK203" s="131"/>
      <c r="AYL203" s="131"/>
      <c r="AYM203" s="131"/>
      <c r="AYN203" s="131"/>
      <c r="AYO203" s="131"/>
      <c r="AYP203" s="131"/>
      <c r="AYQ203" s="131"/>
      <c r="AYR203" s="131"/>
      <c r="AYS203" s="131"/>
      <c r="AYT203" s="131"/>
      <c r="AYU203" s="131"/>
      <c r="AYV203" s="131"/>
      <c r="AYW203" s="131"/>
      <c r="AYX203" s="131"/>
      <c r="AYY203" s="131"/>
      <c r="AYZ203" s="131"/>
      <c r="AZA203" s="131"/>
      <c r="AZB203" s="131"/>
      <c r="AZC203" s="131"/>
      <c r="AZD203" s="131"/>
      <c r="AZE203" s="131"/>
      <c r="AZF203" s="131"/>
      <c r="AZG203" s="131"/>
      <c r="AZH203" s="131"/>
      <c r="AZI203" s="131"/>
      <c r="AZJ203" s="131"/>
      <c r="AZK203" s="131"/>
      <c r="AZL203" s="131"/>
      <c r="AZM203" s="131"/>
      <c r="AZN203" s="131"/>
      <c r="AZO203" s="131"/>
      <c r="AZP203" s="131"/>
      <c r="AZQ203" s="131"/>
      <c r="AZR203" s="131"/>
      <c r="AZS203" s="131"/>
      <c r="AZT203" s="131"/>
      <c r="AZU203" s="131"/>
      <c r="AZV203" s="131"/>
      <c r="AZW203" s="131"/>
      <c r="AZX203" s="131"/>
      <c r="AZY203" s="131"/>
      <c r="AZZ203" s="131"/>
      <c r="BAA203" s="131"/>
      <c r="BAB203" s="131"/>
      <c r="BAC203" s="131"/>
      <c r="BAD203" s="131"/>
      <c r="BAE203" s="131"/>
      <c r="BAF203" s="131"/>
      <c r="BAG203" s="131"/>
      <c r="BAH203" s="131"/>
      <c r="BAI203" s="131"/>
      <c r="BAJ203" s="131"/>
      <c r="BAK203" s="131"/>
      <c r="BAL203" s="131"/>
      <c r="BAM203" s="131"/>
      <c r="BAN203" s="131"/>
      <c r="BAO203" s="131"/>
      <c r="BAP203" s="131"/>
      <c r="BAQ203" s="131"/>
      <c r="BAR203" s="131"/>
      <c r="BAS203" s="131"/>
      <c r="BAT203" s="131"/>
      <c r="BAU203" s="131"/>
      <c r="BAV203" s="131"/>
      <c r="BAW203" s="131"/>
      <c r="BAX203" s="131"/>
      <c r="BAY203" s="131"/>
      <c r="BAZ203" s="131"/>
      <c r="BBA203" s="131"/>
      <c r="BBB203" s="131"/>
      <c r="BBC203" s="131"/>
      <c r="BBD203" s="131"/>
      <c r="BBE203" s="131"/>
      <c r="BBF203" s="131"/>
      <c r="BBG203" s="131"/>
      <c r="BBH203" s="131"/>
      <c r="BBI203" s="131"/>
      <c r="BBJ203" s="131"/>
      <c r="BBK203" s="131"/>
      <c r="BBL203" s="131"/>
      <c r="BBM203" s="131"/>
      <c r="BBN203" s="131"/>
      <c r="BBO203" s="131"/>
      <c r="BBP203" s="131"/>
      <c r="BBQ203" s="131"/>
      <c r="BBR203" s="131"/>
      <c r="BBS203" s="131"/>
      <c r="BBT203" s="131"/>
      <c r="BBU203" s="131"/>
      <c r="BBV203" s="131"/>
      <c r="BBW203" s="131"/>
      <c r="BBX203" s="131"/>
      <c r="BBY203" s="131"/>
      <c r="BBZ203" s="131"/>
      <c r="BCA203" s="131"/>
      <c r="BCB203" s="131"/>
      <c r="BCC203" s="131"/>
      <c r="BCD203" s="131"/>
      <c r="BCE203" s="131"/>
      <c r="BCF203" s="131"/>
      <c r="BCG203" s="131"/>
      <c r="BCH203" s="131"/>
      <c r="BCI203" s="131"/>
      <c r="BCJ203" s="131"/>
      <c r="BCK203" s="131"/>
      <c r="BCL203" s="131"/>
      <c r="BCM203" s="131"/>
      <c r="BCN203" s="131"/>
      <c r="BCO203" s="131"/>
      <c r="BCP203" s="131"/>
      <c r="BCQ203" s="131"/>
      <c r="BCR203" s="131"/>
      <c r="BCS203" s="131"/>
      <c r="BCT203" s="131"/>
      <c r="BCU203" s="131"/>
      <c r="BCV203" s="131"/>
      <c r="BCW203" s="131"/>
      <c r="BCX203" s="131"/>
      <c r="BCY203" s="131"/>
      <c r="BCZ203" s="131"/>
      <c r="BDA203" s="131"/>
      <c r="BDB203" s="131"/>
      <c r="BDC203" s="131"/>
      <c r="BDD203" s="131"/>
      <c r="BDE203" s="131"/>
      <c r="BDF203" s="131"/>
      <c r="BDG203" s="131"/>
      <c r="BDH203" s="131"/>
      <c r="BDI203" s="131"/>
      <c r="BDJ203" s="131"/>
      <c r="BDK203" s="131"/>
      <c r="BDL203" s="131"/>
      <c r="BDM203" s="131"/>
      <c r="BDN203" s="131"/>
      <c r="BDO203" s="131"/>
      <c r="BDP203" s="131"/>
      <c r="BDQ203" s="131"/>
      <c r="BDR203" s="131"/>
      <c r="BDS203" s="131"/>
      <c r="BDT203" s="131"/>
      <c r="BDU203" s="131"/>
      <c r="BDV203" s="131"/>
      <c r="BDW203" s="131"/>
      <c r="BDX203" s="131"/>
      <c r="BDY203" s="131"/>
      <c r="BDZ203" s="131"/>
      <c r="BEA203" s="131"/>
      <c r="BEB203" s="131"/>
      <c r="BEC203" s="131"/>
      <c r="BED203" s="131"/>
      <c r="BEE203" s="131"/>
      <c r="BEF203" s="131"/>
      <c r="BEG203" s="131"/>
      <c r="BEH203" s="131"/>
      <c r="BEI203" s="131"/>
      <c r="BEJ203" s="131"/>
      <c r="BEK203" s="131"/>
      <c r="BEL203" s="131"/>
      <c r="BEM203" s="131"/>
      <c r="BEN203" s="131"/>
      <c r="BEO203" s="131"/>
      <c r="BEP203" s="131"/>
      <c r="BEQ203" s="131"/>
      <c r="BER203" s="131"/>
      <c r="BES203" s="131"/>
      <c r="BET203" s="131"/>
      <c r="BEU203" s="131"/>
      <c r="BEV203" s="131"/>
      <c r="BEW203" s="131"/>
      <c r="BEX203" s="131"/>
      <c r="BEY203" s="131"/>
      <c r="BEZ203" s="131"/>
      <c r="BFA203" s="131"/>
      <c r="BFB203" s="131"/>
      <c r="BFC203" s="131"/>
      <c r="BFD203" s="131"/>
      <c r="BFE203" s="131"/>
      <c r="BFF203" s="131"/>
      <c r="BFG203" s="131"/>
      <c r="BFH203" s="131"/>
      <c r="BFI203" s="131"/>
      <c r="BFJ203" s="131"/>
      <c r="BFK203" s="131"/>
      <c r="BFL203" s="131"/>
      <c r="BFM203" s="131"/>
      <c r="BFN203" s="131"/>
      <c r="BFO203" s="131"/>
      <c r="BFP203" s="131"/>
      <c r="BFQ203" s="131"/>
      <c r="BFR203" s="131"/>
      <c r="BFS203" s="131"/>
      <c r="BFT203" s="131"/>
      <c r="BFU203" s="131"/>
      <c r="BFV203" s="131"/>
      <c r="BFW203" s="131"/>
      <c r="BFX203" s="131"/>
      <c r="BFY203" s="131"/>
      <c r="BFZ203" s="131"/>
      <c r="BGA203" s="131"/>
      <c r="BGB203" s="131"/>
      <c r="BGC203" s="131"/>
      <c r="BGD203" s="131"/>
      <c r="BGE203" s="131"/>
      <c r="BGF203" s="131"/>
      <c r="BGG203" s="131"/>
      <c r="BGH203" s="131"/>
      <c r="BGI203" s="131"/>
      <c r="BGJ203" s="131"/>
      <c r="BGK203" s="131"/>
      <c r="BGL203" s="131"/>
      <c r="BGM203" s="131"/>
      <c r="BGN203" s="131"/>
      <c r="BGO203" s="131"/>
      <c r="BGP203" s="131"/>
      <c r="BGQ203" s="131"/>
      <c r="BGR203" s="131"/>
      <c r="BGS203" s="131"/>
      <c r="BGT203" s="131"/>
      <c r="BGU203" s="131"/>
      <c r="BGV203" s="131"/>
      <c r="BGW203" s="131"/>
      <c r="BGX203" s="131"/>
      <c r="BGY203" s="131"/>
      <c r="BGZ203" s="131"/>
      <c r="BHA203" s="131"/>
      <c r="BHB203" s="131"/>
      <c r="BHC203" s="131"/>
      <c r="BHD203" s="131"/>
      <c r="BHE203" s="131"/>
      <c r="BHF203" s="131"/>
      <c r="BHG203" s="131"/>
      <c r="BHH203" s="131"/>
      <c r="BHI203" s="131"/>
      <c r="BHJ203" s="131"/>
      <c r="BHK203" s="131"/>
      <c r="BHL203" s="131"/>
      <c r="BHM203" s="131"/>
      <c r="BHN203" s="131"/>
      <c r="BHO203" s="131"/>
      <c r="BHP203" s="131"/>
      <c r="BHQ203" s="131"/>
      <c r="BHR203" s="131"/>
      <c r="BHS203" s="131"/>
      <c r="BHT203" s="131"/>
      <c r="BHU203" s="131"/>
      <c r="BHV203" s="131"/>
      <c r="BHW203" s="131"/>
      <c r="BHX203" s="131"/>
      <c r="BHY203" s="131"/>
      <c r="BHZ203" s="131"/>
      <c r="BIA203" s="131"/>
      <c r="BIB203" s="131"/>
      <c r="BIC203" s="131"/>
      <c r="BID203" s="131"/>
      <c r="BIE203" s="131"/>
      <c r="BIF203" s="131"/>
      <c r="BIG203" s="131"/>
      <c r="BIH203" s="131"/>
      <c r="BII203" s="131"/>
      <c r="BIJ203" s="131"/>
      <c r="BIK203" s="131"/>
      <c r="BIL203" s="131"/>
      <c r="BIM203" s="131"/>
      <c r="BIN203" s="131"/>
      <c r="BIO203" s="131"/>
      <c r="BIP203" s="131"/>
      <c r="BIQ203" s="131"/>
      <c r="BIR203" s="131"/>
      <c r="BIS203" s="131"/>
      <c r="BIT203" s="131"/>
      <c r="BIU203" s="131"/>
      <c r="BIV203" s="131"/>
      <c r="BIW203" s="131"/>
      <c r="BIX203" s="131"/>
      <c r="BIY203" s="131"/>
      <c r="BIZ203" s="131"/>
      <c r="BJA203" s="131"/>
      <c r="BJB203" s="131"/>
      <c r="BJC203" s="131"/>
      <c r="BJD203" s="131"/>
      <c r="BJE203" s="131"/>
      <c r="BJF203" s="131"/>
      <c r="BJG203" s="131"/>
      <c r="BJH203" s="131"/>
      <c r="BJI203" s="131"/>
      <c r="BJJ203" s="131"/>
      <c r="BJK203" s="131"/>
      <c r="BJL203" s="131"/>
      <c r="BJM203" s="131"/>
      <c r="BJN203" s="131"/>
      <c r="BJO203" s="131"/>
      <c r="BJP203" s="131"/>
      <c r="BJQ203" s="131"/>
      <c r="BJR203" s="131"/>
      <c r="BJS203" s="131"/>
      <c r="BJT203" s="131"/>
      <c r="BJU203" s="131"/>
      <c r="BJV203" s="131"/>
      <c r="BJW203" s="131"/>
      <c r="BJX203" s="131"/>
      <c r="BJY203" s="131"/>
      <c r="BJZ203" s="131"/>
      <c r="BKA203" s="131"/>
      <c r="BKB203" s="131"/>
      <c r="BKC203" s="131"/>
      <c r="BKD203" s="131"/>
      <c r="BKE203" s="131"/>
      <c r="BKF203" s="131"/>
      <c r="BKG203" s="131"/>
      <c r="BKH203" s="131"/>
      <c r="BKI203" s="131"/>
      <c r="BKJ203" s="131"/>
      <c r="BKK203" s="131"/>
      <c r="BKL203" s="131"/>
      <c r="BKM203" s="131"/>
      <c r="BKN203" s="131"/>
      <c r="BKO203" s="131"/>
      <c r="BKP203" s="131"/>
      <c r="BKQ203" s="131"/>
      <c r="BKR203" s="131"/>
      <c r="BKS203" s="131"/>
      <c r="BKT203" s="131"/>
      <c r="BKU203" s="131"/>
      <c r="BKV203" s="131"/>
      <c r="BKW203" s="131"/>
      <c r="BKX203" s="131"/>
      <c r="BKY203" s="131"/>
      <c r="BKZ203" s="131"/>
      <c r="BLA203" s="131"/>
      <c r="BLB203" s="131"/>
      <c r="BLC203" s="131"/>
      <c r="BLD203" s="131"/>
      <c r="BLE203" s="131"/>
      <c r="BLF203" s="131"/>
      <c r="BLG203" s="131"/>
      <c r="BLH203" s="131"/>
      <c r="BLI203" s="131"/>
      <c r="BLJ203" s="131"/>
      <c r="BLK203" s="131"/>
      <c r="BLL203" s="131"/>
      <c r="BLM203" s="131"/>
      <c r="BLN203" s="131"/>
      <c r="BLO203" s="131"/>
      <c r="BLP203" s="131"/>
      <c r="BLQ203" s="131"/>
      <c r="BLR203" s="131"/>
      <c r="BLS203" s="131"/>
      <c r="BLT203" s="131"/>
      <c r="BLU203" s="131"/>
      <c r="BLV203" s="131"/>
      <c r="BLW203" s="131"/>
      <c r="BLX203" s="131"/>
      <c r="BLY203" s="131"/>
      <c r="BLZ203" s="131"/>
      <c r="BMA203" s="131"/>
      <c r="BMB203" s="131"/>
      <c r="BMC203" s="131"/>
      <c r="BMD203" s="131"/>
      <c r="BME203" s="131"/>
      <c r="BMF203" s="131"/>
      <c r="BMG203" s="131"/>
      <c r="BMH203" s="131"/>
      <c r="BMI203" s="131"/>
      <c r="BMJ203" s="131"/>
      <c r="BMK203" s="131"/>
      <c r="BML203" s="131"/>
      <c r="BMM203" s="131"/>
      <c r="BMN203" s="131"/>
      <c r="BMO203" s="131"/>
      <c r="BMP203" s="131"/>
      <c r="BMQ203" s="131"/>
      <c r="BMR203" s="131"/>
      <c r="BMS203" s="131"/>
      <c r="BMT203" s="131"/>
      <c r="BMU203" s="131"/>
      <c r="BMV203" s="131"/>
      <c r="BMW203" s="131"/>
      <c r="BMX203" s="131"/>
      <c r="BMY203" s="131"/>
      <c r="BMZ203" s="131"/>
      <c r="BNA203" s="131"/>
      <c r="BNB203" s="131"/>
      <c r="BNC203" s="131"/>
      <c r="BND203" s="131"/>
      <c r="BNE203" s="131"/>
      <c r="BNF203" s="131"/>
      <c r="BNG203" s="131"/>
      <c r="BNH203" s="131"/>
      <c r="BNI203" s="131"/>
      <c r="BNJ203" s="131"/>
      <c r="BNK203" s="131"/>
      <c r="BNL203" s="131"/>
      <c r="BNM203" s="131"/>
      <c r="BNN203" s="131"/>
      <c r="BNO203" s="131"/>
      <c r="BNP203" s="131"/>
      <c r="BNQ203" s="131"/>
      <c r="BNR203" s="131"/>
      <c r="BNS203" s="131"/>
      <c r="BNT203" s="131"/>
      <c r="BNU203" s="131"/>
      <c r="BNV203" s="131"/>
      <c r="BNW203" s="131"/>
      <c r="BNX203" s="131"/>
      <c r="BNY203" s="131"/>
      <c r="BNZ203" s="131"/>
      <c r="BOA203" s="131"/>
      <c r="BOB203" s="131"/>
      <c r="BOC203" s="131"/>
      <c r="BOD203" s="131"/>
      <c r="BOE203" s="131"/>
      <c r="BOF203" s="131"/>
      <c r="BOG203" s="131"/>
      <c r="BOH203" s="131"/>
      <c r="BOI203" s="131"/>
      <c r="BOJ203" s="131"/>
      <c r="BOK203" s="131"/>
      <c r="BOL203" s="131"/>
      <c r="BOM203" s="131"/>
      <c r="BON203" s="131"/>
      <c r="BOO203" s="131"/>
      <c r="BOP203" s="131"/>
      <c r="BOQ203" s="131"/>
      <c r="BOR203" s="131"/>
      <c r="BOS203" s="131"/>
      <c r="BOT203" s="131"/>
      <c r="BOU203" s="131"/>
      <c r="BOV203" s="131"/>
      <c r="BOW203" s="131"/>
      <c r="BOX203" s="131"/>
      <c r="BOY203" s="131"/>
      <c r="BOZ203" s="131"/>
      <c r="BPA203" s="131"/>
      <c r="BPB203" s="131"/>
      <c r="BPC203" s="131"/>
      <c r="BPD203" s="131"/>
      <c r="BPE203" s="131"/>
      <c r="BPF203" s="131"/>
      <c r="BPG203" s="131"/>
      <c r="BPH203" s="131"/>
      <c r="BPI203" s="131"/>
      <c r="BPJ203" s="131"/>
      <c r="BPK203" s="131"/>
      <c r="BPL203" s="131"/>
      <c r="BPM203" s="131"/>
      <c r="BPN203" s="131"/>
      <c r="BPO203" s="131"/>
      <c r="BPP203" s="131"/>
      <c r="BPQ203" s="131"/>
      <c r="BPR203" s="131"/>
      <c r="BPS203" s="131"/>
      <c r="BPT203" s="131"/>
      <c r="BPU203" s="131"/>
      <c r="BPV203" s="131"/>
      <c r="BPW203" s="131"/>
      <c r="BPX203" s="131"/>
      <c r="BPY203" s="131"/>
      <c r="BPZ203" s="131"/>
      <c r="BQA203" s="131"/>
      <c r="BQB203" s="131"/>
      <c r="BQC203" s="131"/>
      <c r="BQD203" s="131"/>
      <c r="BQE203" s="131"/>
      <c r="BQF203" s="131"/>
      <c r="BQG203" s="131"/>
      <c r="BQH203" s="131"/>
      <c r="BQI203" s="131"/>
      <c r="BQJ203" s="131"/>
      <c r="BQK203" s="131"/>
      <c r="BQL203" s="131"/>
      <c r="BQM203" s="131"/>
      <c r="BQN203" s="131"/>
      <c r="BQO203" s="131"/>
      <c r="BQP203" s="131"/>
      <c r="BQQ203" s="131"/>
      <c r="BQR203" s="131"/>
      <c r="BQS203" s="131"/>
      <c r="BQT203" s="131"/>
      <c r="BQU203" s="131"/>
      <c r="BQV203" s="131"/>
      <c r="BQW203" s="131"/>
      <c r="BQX203" s="131"/>
      <c r="BQY203" s="131"/>
      <c r="BQZ203" s="131"/>
      <c r="BRA203" s="131"/>
      <c r="BRB203" s="131"/>
      <c r="BRC203" s="131"/>
      <c r="BRD203" s="131"/>
      <c r="BRE203" s="131"/>
      <c r="BRF203" s="131"/>
      <c r="BRG203" s="131"/>
      <c r="BRH203" s="131"/>
      <c r="BRI203" s="131"/>
      <c r="BRJ203" s="131"/>
      <c r="BRK203" s="131"/>
      <c r="BRL203" s="131"/>
      <c r="BRM203" s="131"/>
      <c r="BRN203" s="131"/>
      <c r="BRO203" s="131"/>
      <c r="BRP203" s="131"/>
      <c r="BRQ203" s="131"/>
      <c r="BRR203" s="131"/>
      <c r="BRS203" s="131"/>
      <c r="BRT203" s="131"/>
      <c r="BRU203" s="131"/>
      <c r="BRV203" s="131"/>
      <c r="BRW203" s="131"/>
      <c r="BRX203" s="131"/>
      <c r="BRY203" s="131"/>
      <c r="BRZ203" s="131"/>
      <c r="BSA203" s="131"/>
      <c r="BSB203" s="131"/>
      <c r="BSC203" s="131"/>
      <c r="BSD203" s="131"/>
      <c r="BSE203" s="131"/>
      <c r="BSF203" s="131"/>
      <c r="BSG203" s="131"/>
      <c r="BSH203" s="131"/>
      <c r="BSI203" s="131"/>
      <c r="BSJ203" s="131"/>
      <c r="BSK203" s="131"/>
      <c r="BSL203" s="131"/>
      <c r="BSM203" s="131"/>
      <c r="BSN203" s="131"/>
      <c r="BSO203" s="131"/>
      <c r="BSP203" s="131"/>
      <c r="BSQ203" s="131"/>
      <c r="BSR203" s="131"/>
      <c r="BSS203" s="131"/>
      <c r="BST203" s="131"/>
      <c r="BSU203" s="131"/>
      <c r="BSV203" s="131"/>
      <c r="BSW203" s="131"/>
      <c r="BSX203" s="131"/>
      <c r="BSY203" s="131"/>
      <c r="BSZ203" s="131"/>
      <c r="BTA203" s="131"/>
      <c r="BTB203" s="131"/>
      <c r="BTC203" s="131"/>
      <c r="BTD203" s="131"/>
      <c r="BTE203" s="131"/>
      <c r="BTF203" s="131"/>
      <c r="BTG203" s="131"/>
      <c r="BTH203" s="131"/>
      <c r="BTI203" s="131"/>
      <c r="BTJ203" s="131"/>
      <c r="BTK203" s="131"/>
      <c r="BTL203" s="131"/>
      <c r="BTM203" s="131"/>
      <c r="BTN203" s="131"/>
      <c r="BTO203" s="131"/>
      <c r="BTP203" s="131"/>
      <c r="BTQ203" s="131"/>
      <c r="BTR203" s="131"/>
      <c r="BTS203" s="131"/>
      <c r="BTT203" s="131"/>
      <c r="BTU203" s="131"/>
      <c r="BTV203" s="131"/>
      <c r="BTW203" s="131"/>
      <c r="BTX203" s="131"/>
      <c r="BTY203" s="131"/>
      <c r="BTZ203" s="131"/>
      <c r="BUA203" s="131"/>
      <c r="BUB203" s="131"/>
      <c r="BUC203" s="131"/>
      <c r="BUD203" s="131"/>
      <c r="BUE203" s="131"/>
      <c r="BUF203" s="131"/>
      <c r="BUG203" s="131"/>
      <c r="BUH203" s="131"/>
      <c r="BUI203" s="131"/>
      <c r="BUJ203" s="131"/>
      <c r="BUK203" s="131"/>
      <c r="BUL203" s="131"/>
      <c r="BUM203" s="131"/>
      <c r="BUN203" s="131"/>
      <c r="BUO203" s="131"/>
      <c r="BUP203" s="131"/>
      <c r="BUQ203" s="131"/>
      <c r="BUR203" s="131"/>
      <c r="BUS203" s="131"/>
      <c r="BUT203" s="131"/>
      <c r="BUU203" s="131"/>
      <c r="BUV203" s="131"/>
      <c r="BUW203" s="131"/>
      <c r="BUX203" s="131"/>
      <c r="BUY203" s="131"/>
      <c r="BUZ203" s="131"/>
      <c r="BVA203" s="131"/>
      <c r="BVB203" s="131"/>
      <c r="BVC203" s="131"/>
      <c r="BVD203" s="131"/>
      <c r="BVE203" s="131"/>
      <c r="BVF203" s="131"/>
      <c r="BVG203" s="131"/>
      <c r="BVH203" s="131"/>
      <c r="BVI203" s="131"/>
      <c r="BVJ203" s="131"/>
      <c r="BVK203" s="131"/>
      <c r="BVL203" s="131"/>
      <c r="BVM203" s="131"/>
      <c r="BVN203" s="131"/>
      <c r="BVO203" s="131"/>
      <c r="BVP203" s="131"/>
      <c r="BVQ203" s="131"/>
      <c r="BVR203" s="131"/>
      <c r="BVS203" s="131"/>
      <c r="BVT203" s="131"/>
      <c r="BVU203" s="131"/>
      <c r="BVV203" s="131"/>
      <c r="BVW203" s="131"/>
      <c r="BVX203" s="131"/>
      <c r="BVY203" s="131"/>
      <c r="BVZ203" s="131"/>
      <c r="BWA203" s="131"/>
      <c r="BWB203" s="131"/>
      <c r="BWC203" s="131"/>
      <c r="BWD203" s="131"/>
      <c r="BWE203" s="131"/>
      <c r="BWF203" s="131"/>
      <c r="BWG203" s="131"/>
      <c r="BWH203" s="131"/>
      <c r="BWI203" s="131"/>
      <c r="BWJ203" s="131"/>
      <c r="BWK203" s="131"/>
      <c r="BWL203" s="131"/>
      <c r="BWM203" s="131"/>
      <c r="BWN203" s="131"/>
      <c r="BWO203" s="131"/>
      <c r="BWP203" s="131"/>
      <c r="BWQ203" s="131"/>
      <c r="BWR203" s="131"/>
      <c r="BWS203" s="131"/>
      <c r="BWT203" s="131"/>
      <c r="BWU203" s="131"/>
      <c r="BWV203" s="131"/>
      <c r="BWW203" s="131"/>
      <c r="BWX203" s="131"/>
      <c r="BWY203" s="131"/>
      <c r="BWZ203" s="131"/>
      <c r="BXA203" s="131"/>
      <c r="BXB203" s="131"/>
      <c r="BXC203" s="131"/>
      <c r="BXD203" s="131"/>
      <c r="BXE203" s="131"/>
      <c r="BXF203" s="131"/>
      <c r="BXG203" s="131"/>
      <c r="BXH203" s="131"/>
      <c r="BXI203" s="131"/>
      <c r="BXJ203" s="131"/>
      <c r="BXK203" s="131"/>
      <c r="BXL203" s="131"/>
      <c r="BXM203" s="131"/>
      <c r="BXN203" s="131"/>
      <c r="BXO203" s="131"/>
      <c r="BXP203" s="131"/>
      <c r="BXQ203" s="131"/>
      <c r="BXR203" s="131"/>
      <c r="BXS203" s="131"/>
      <c r="BXT203" s="131"/>
      <c r="BXU203" s="131"/>
      <c r="BXV203" s="131"/>
      <c r="BXW203" s="131"/>
      <c r="BXX203" s="131"/>
      <c r="BXY203" s="131"/>
      <c r="BXZ203" s="131"/>
      <c r="BYA203" s="131"/>
      <c r="BYB203" s="131"/>
      <c r="BYC203" s="131"/>
      <c r="BYD203" s="131"/>
      <c r="BYE203" s="131"/>
      <c r="BYF203" s="131"/>
      <c r="BYG203" s="131"/>
      <c r="BYH203" s="131"/>
      <c r="BYI203" s="131"/>
      <c r="BYJ203" s="131"/>
      <c r="BYK203" s="131"/>
      <c r="BYL203" s="131"/>
      <c r="BYM203" s="131"/>
      <c r="BYN203" s="131"/>
      <c r="BYO203" s="131"/>
      <c r="BYP203" s="131"/>
      <c r="BYQ203" s="131"/>
      <c r="BYR203" s="131"/>
      <c r="BYS203" s="131"/>
      <c r="BYT203" s="131"/>
      <c r="BYU203" s="131"/>
      <c r="BYV203" s="131"/>
      <c r="BYW203" s="131"/>
      <c r="BYX203" s="131"/>
      <c r="BYY203" s="131"/>
      <c r="BYZ203" s="131"/>
      <c r="BZA203" s="131"/>
      <c r="BZB203" s="131"/>
      <c r="BZC203" s="131"/>
      <c r="BZD203" s="131"/>
      <c r="BZE203" s="131"/>
      <c r="BZF203" s="131"/>
      <c r="BZG203" s="131"/>
      <c r="BZH203" s="131"/>
      <c r="BZI203" s="131"/>
      <c r="BZJ203" s="131"/>
      <c r="BZK203" s="131"/>
      <c r="BZL203" s="131"/>
      <c r="BZM203" s="131"/>
      <c r="BZN203" s="131"/>
      <c r="BZO203" s="131"/>
      <c r="BZP203" s="131"/>
      <c r="BZQ203" s="131"/>
      <c r="BZR203" s="131"/>
      <c r="BZS203" s="131"/>
      <c r="BZT203" s="131"/>
      <c r="BZU203" s="131"/>
      <c r="BZV203" s="131"/>
      <c r="BZW203" s="131"/>
      <c r="BZX203" s="131"/>
      <c r="BZY203" s="131"/>
      <c r="BZZ203" s="131"/>
      <c r="CAA203" s="131"/>
      <c r="CAB203" s="131"/>
      <c r="CAC203" s="131"/>
      <c r="CAD203" s="131"/>
      <c r="CAE203" s="131"/>
      <c r="CAF203" s="131"/>
      <c r="CAG203" s="131"/>
      <c r="CAH203" s="131"/>
      <c r="CAI203" s="131"/>
      <c r="CAJ203" s="131"/>
      <c r="CAK203" s="131"/>
      <c r="CAL203" s="131"/>
      <c r="CAM203" s="131"/>
      <c r="CAN203" s="131"/>
      <c r="CAO203" s="131"/>
      <c r="CAP203" s="131"/>
      <c r="CAQ203" s="131"/>
      <c r="CAR203" s="131"/>
      <c r="CAS203" s="131"/>
      <c r="CAT203" s="131"/>
      <c r="CAU203" s="131"/>
      <c r="CAV203" s="131"/>
      <c r="CAW203" s="131"/>
      <c r="CAX203" s="131"/>
      <c r="CAY203" s="131"/>
      <c r="CAZ203" s="131"/>
      <c r="CBA203" s="131"/>
      <c r="CBB203" s="131"/>
      <c r="CBC203" s="131"/>
      <c r="CBD203" s="131"/>
      <c r="CBE203" s="131"/>
      <c r="CBF203" s="131"/>
      <c r="CBG203" s="131"/>
      <c r="CBH203" s="131"/>
      <c r="CBI203" s="131"/>
      <c r="CBJ203" s="131"/>
      <c r="CBK203" s="131"/>
      <c r="CBL203" s="131"/>
      <c r="CBM203" s="131"/>
      <c r="CBN203" s="131"/>
      <c r="CBO203" s="131"/>
      <c r="CBP203" s="131"/>
      <c r="CBQ203" s="131"/>
      <c r="CBR203" s="131"/>
      <c r="CBS203" s="131"/>
      <c r="CBT203" s="131"/>
      <c r="CBU203" s="131"/>
      <c r="CBV203" s="131"/>
      <c r="CBW203" s="131"/>
      <c r="CBX203" s="131"/>
      <c r="CBY203" s="131"/>
      <c r="CBZ203" s="131"/>
      <c r="CCA203" s="131"/>
      <c r="CCB203" s="131"/>
      <c r="CCC203" s="131"/>
      <c r="CCD203" s="131"/>
      <c r="CCE203" s="131"/>
      <c r="CCF203" s="131"/>
      <c r="CCG203" s="131"/>
      <c r="CCH203" s="131"/>
      <c r="CCI203" s="131"/>
      <c r="CCJ203" s="131"/>
      <c r="CCK203" s="131"/>
      <c r="CCL203" s="131"/>
      <c r="CCM203" s="131"/>
      <c r="CCN203" s="131"/>
      <c r="CCO203" s="131"/>
      <c r="CCP203" s="131"/>
      <c r="CCQ203" s="131"/>
      <c r="CCR203" s="131"/>
      <c r="CCS203" s="131"/>
      <c r="CCT203" s="131"/>
      <c r="CCU203" s="131"/>
      <c r="CCV203" s="131"/>
      <c r="CCW203" s="131"/>
      <c r="CCX203" s="131"/>
      <c r="CCY203" s="131"/>
      <c r="CCZ203" s="131"/>
      <c r="CDA203" s="131"/>
      <c r="CDB203" s="131"/>
      <c r="CDC203" s="131"/>
      <c r="CDD203" s="131"/>
      <c r="CDE203" s="131"/>
      <c r="CDF203" s="131"/>
      <c r="CDG203" s="131"/>
      <c r="CDH203" s="131"/>
      <c r="CDI203" s="131"/>
      <c r="CDJ203" s="131"/>
      <c r="CDK203" s="131"/>
      <c r="CDL203" s="131"/>
      <c r="CDM203" s="131"/>
      <c r="CDN203" s="131"/>
      <c r="CDO203" s="131"/>
      <c r="CDP203" s="131"/>
      <c r="CDQ203" s="131"/>
      <c r="CDR203" s="131"/>
      <c r="CDS203" s="131"/>
      <c r="CDT203" s="131"/>
      <c r="CDU203" s="131"/>
      <c r="CDV203" s="131"/>
      <c r="CDW203" s="131"/>
      <c r="CDX203" s="131"/>
      <c r="CDY203" s="131"/>
      <c r="CDZ203" s="131"/>
      <c r="CEA203" s="131"/>
      <c r="CEB203" s="131"/>
      <c r="CEC203" s="131"/>
      <c r="CED203" s="131"/>
      <c r="CEE203" s="131"/>
      <c r="CEF203" s="131"/>
      <c r="CEG203" s="131"/>
      <c r="CEH203" s="131"/>
      <c r="CEI203" s="131"/>
      <c r="CEJ203" s="131"/>
      <c r="CEK203" s="131"/>
      <c r="CEL203" s="131"/>
      <c r="CEM203" s="131"/>
      <c r="CEN203" s="131"/>
      <c r="CEO203" s="131"/>
      <c r="CEP203" s="131"/>
      <c r="CEQ203" s="131"/>
      <c r="CER203" s="131"/>
      <c r="CES203" s="131"/>
      <c r="CET203" s="131"/>
      <c r="CEU203" s="131"/>
      <c r="CEV203" s="131"/>
      <c r="CEW203" s="131"/>
      <c r="CEX203" s="131"/>
      <c r="CEY203" s="131"/>
      <c r="CEZ203" s="131"/>
      <c r="CFA203" s="131"/>
      <c r="CFB203" s="131"/>
      <c r="CFC203" s="131"/>
      <c r="CFD203" s="131"/>
      <c r="CFE203" s="131"/>
      <c r="CFF203" s="131"/>
      <c r="CFG203" s="131"/>
      <c r="CFH203" s="131"/>
      <c r="CFI203" s="131"/>
      <c r="CFJ203" s="131"/>
      <c r="CFK203" s="131"/>
      <c r="CFL203" s="131"/>
      <c r="CFM203" s="131"/>
      <c r="CFN203" s="131"/>
      <c r="CFO203" s="131"/>
      <c r="CFP203" s="131"/>
      <c r="CFQ203" s="131"/>
      <c r="CFR203" s="131"/>
      <c r="CFS203" s="131"/>
      <c r="CFT203" s="131"/>
      <c r="CFU203" s="131"/>
      <c r="CFV203" s="131"/>
      <c r="CFW203" s="131"/>
      <c r="CFX203" s="131"/>
      <c r="CFY203" s="131"/>
      <c r="CFZ203" s="131"/>
      <c r="CGA203" s="131"/>
      <c r="CGB203" s="131"/>
      <c r="CGC203" s="131"/>
      <c r="CGD203" s="131"/>
      <c r="CGE203" s="131"/>
      <c r="CGF203" s="131"/>
      <c r="CGG203" s="131"/>
      <c r="CGH203" s="131"/>
      <c r="CGI203" s="131"/>
      <c r="CGJ203" s="131"/>
      <c r="CGK203" s="131"/>
      <c r="CGL203" s="131"/>
      <c r="CGM203" s="131"/>
      <c r="CGN203" s="131"/>
      <c r="CGO203" s="131"/>
      <c r="CGP203" s="131"/>
      <c r="CGQ203" s="131"/>
      <c r="CGR203" s="131"/>
      <c r="CGS203" s="131"/>
      <c r="CGT203" s="131"/>
      <c r="CGU203" s="131"/>
      <c r="CGV203" s="131"/>
      <c r="CGW203" s="131"/>
      <c r="CGX203" s="131"/>
      <c r="CGY203" s="131"/>
      <c r="CGZ203" s="131"/>
      <c r="CHA203" s="131"/>
      <c r="CHB203" s="131"/>
      <c r="CHC203" s="131"/>
      <c r="CHD203" s="131"/>
      <c r="CHE203" s="131"/>
      <c r="CHF203" s="131"/>
      <c r="CHG203" s="131"/>
      <c r="CHH203" s="131"/>
      <c r="CHI203" s="131"/>
      <c r="CHJ203" s="131"/>
      <c r="CHK203" s="131"/>
      <c r="CHL203" s="131"/>
      <c r="CHM203" s="131"/>
      <c r="CHN203" s="131"/>
      <c r="CHO203" s="131"/>
      <c r="CHP203" s="131"/>
      <c r="CHQ203" s="131"/>
      <c r="CHR203" s="131"/>
      <c r="CHS203" s="131"/>
      <c r="CHT203" s="131"/>
      <c r="CHU203" s="131"/>
      <c r="CHV203" s="131"/>
      <c r="CHW203" s="131"/>
      <c r="CHX203" s="131"/>
      <c r="CHY203" s="131"/>
      <c r="CHZ203" s="131"/>
      <c r="CIA203" s="131"/>
      <c r="CIB203" s="131"/>
      <c r="CIC203" s="131"/>
      <c r="CID203" s="131"/>
      <c r="CIE203" s="131"/>
      <c r="CIF203" s="131"/>
      <c r="CIG203" s="131"/>
      <c r="CIH203" s="131"/>
      <c r="CII203" s="131"/>
      <c r="CIJ203" s="131"/>
      <c r="CIK203" s="131"/>
      <c r="CIL203" s="131"/>
      <c r="CIM203" s="131"/>
      <c r="CIN203" s="131"/>
      <c r="CIO203" s="131"/>
      <c r="CIP203" s="131"/>
      <c r="CIQ203" s="131"/>
      <c r="CIR203" s="131"/>
      <c r="CIS203" s="131"/>
      <c r="CIT203" s="131"/>
      <c r="CIU203" s="131"/>
      <c r="CIV203" s="131"/>
      <c r="CIW203" s="131"/>
      <c r="CIX203" s="131"/>
      <c r="CIY203" s="131"/>
      <c r="CIZ203" s="131"/>
      <c r="CJA203" s="131"/>
      <c r="CJB203" s="131"/>
      <c r="CJC203" s="131"/>
      <c r="CJD203" s="131"/>
      <c r="CJE203" s="131"/>
      <c r="CJF203" s="131"/>
      <c r="CJG203" s="131"/>
      <c r="CJH203" s="131"/>
      <c r="CJI203" s="131"/>
      <c r="CJJ203" s="131"/>
      <c r="CJK203" s="131"/>
      <c r="CJL203" s="131"/>
      <c r="CJM203" s="131"/>
      <c r="CJN203" s="131"/>
      <c r="CJO203" s="131"/>
      <c r="CJP203" s="131"/>
      <c r="CJQ203" s="131"/>
      <c r="CJR203" s="131"/>
      <c r="CJS203" s="131"/>
      <c r="CJT203" s="131"/>
      <c r="CJU203" s="131"/>
      <c r="CJV203" s="131"/>
      <c r="CJW203" s="131"/>
      <c r="CJX203" s="131"/>
      <c r="CJY203" s="131"/>
      <c r="CJZ203" s="131"/>
      <c r="CKA203" s="131"/>
      <c r="CKB203" s="131"/>
      <c r="CKC203" s="131"/>
      <c r="CKD203" s="131"/>
      <c r="CKE203" s="131"/>
      <c r="CKF203" s="131"/>
      <c r="CKG203" s="131"/>
      <c r="CKH203" s="131"/>
      <c r="CKI203" s="131"/>
      <c r="CKJ203" s="131"/>
      <c r="CKK203" s="131"/>
      <c r="CKL203" s="131"/>
      <c r="CKM203" s="131"/>
      <c r="CKN203" s="131"/>
      <c r="CKO203" s="131"/>
      <c r="CKP203" s="131"/>
      <c r="CKQ203" s="131"/>
      <c r="CKR203" s="131"/>
      <c r="CKS203" s="131"/>
      <c r="CKT203" s="131"/>
      <c r="CKU203" s="131"/>
      <c r="CKV203" s="131"/>
      <c r="CKW203" s="131"/>
      <c r="CKX203" s="131"/>
      <c r="CKY203" s="131"/>
      <c r="CKZ203" s="131"/>
      <c r="CLA203" s="131"/>
      <c r="CLB203" s="131"/>
      <c r="CLC203" s="131"/>
      <c r="CLD203" s="131"/>
      <c r="CLE203" s="131"/>
      <c r="CLF203" s="131"/>
      <c r="CLG203" s="131"/>
      <c r="CLH203" s="131"/>
      <c r="CLI203" s="131"/>
      <c r="CLJ203" s="131"/>
      <c r="CLK203" s="131"/>
      <c r="CLL203" s="131"/>
      <c r="CLM203" s="131"/>
      <c r="CLN203" s="131"/>
      <c r="CLO203" s="131"/>
      <c r="CLP203" s="131"/>
      <c r="CLQ203" s="131"/>
      <c r="CLR203" s="131"/>
      <c r="CLS203" s="131"/>
      <c r="CLT203" s="131"/>
      <c r="CLU203" s="131"/>
      <c r="CLV203" s="131"/>
      <c r="CLW203" s="131"/>
      <c r="CLX203" s="131"/>
      <c r="CLY203" s="131"/>
      <c r="CLZ203" s="131"/>
      <c r="CMA203" s="131"/>
      <c r="CMB203" s="131"/>
      <c r="CMC203" s="131"/>
      <c r="CMD203" s="131"/>
      <c r="CME203" s="131"/>
      <c r="CMF203" s="131"/>
      <c r="CMG203" s="131"/>
      <c r="CMH203" s="131"/>
      <c r="CMI203" s="131"/>
      <c r="CMJ203" s="131"/>
      <c r="CMK203" s="131"/>
      <c r="CML203" s="131"/>
      <c r="CMM203" s="131"/>
      <c r="CMN203" s="131"/>
      <c r="CMO203" s="131"/>
      <c r="CMP203" s="131"/>
      <c r="CMQ203" s="131"/>
      <c r="CMR203" s="131"/>
      <c r="CMS203" s="131"/>
      <c r="CMT203" s="131"/>
      <c r="CMU203" s="131"/>
      <c r="CMV203" s="131"/>
      <c r="CMW203" s="131"/>
      <c r="CMX203" s="131"/>
      <c r="CMY203" s="131"/>
      <c r="CMZ203" s="131"/>
      <c r="CNA203" s="131"/>
      <c r="CNB203" s="131"/>
      <c r="CNC203" s="131"/>
      <c r="CND203" s="131"/>
      <c r="CNE203" s="131"/>
      <c r="CNF203" s="131"/>
      <c r="CNG203" s="131"/>
      <c r="CNH203" s="131"/>
      <c r="CNI203" s="131"/>
      <c r="CNJ203" s="131"/>
      <c r="CNK203" s="131"/>
      <c r="CNL203" s="131"/>
      <c r="CNM203" s="131"/>
      <c r="CNN203" s="131"/>
      <c r="CNO203" s="131"/>
      <c r="CNP203" s="131"/>
      <c r="CNQ203" s="131"/>
      <c r="CNR203" s="131"/>
      <c r="CNS203" s="131"/>
      <c r="CNT203" s="131"/>
      <c r="CNU203" s="131"/>
      <c r="CNV203" s="131"/>
      <c r="CNW203" s="131"/>
      <c r="CNX203" s="131"/>
      <c r="CNY203" s="131"/>
      <c r="CNZ203" s="131"/>
      <c r="COA203" s="131"/>
      <c r="COB203" s="131"/>
      <c r="COC203" s="131"/>
      <c r="COD203" s="131"/>
      <c r="COE203" s="131"/>
      <c r="COF203" s="131"/>
      <c r="COG203" s="131"/>
      <c r="COH203" s="131"/>
      <c r="COI203" s="131"/>
      <c r="COJ203" s="131"/>
      <c r="COK203" s="131"/>
      <c r="COL203" s="131"/>
      <c r="COM203" s="131"/>
      <c r="CON203" s="131"/>
      <c r="COO203" s="131"/>
      <c r="COP203" s="131"/>
      <c r="COQ203" s="131"/>
      <c r="COR203" s="131"/>
      <c r="COS203" s="131"/>
      <c r="COT203" s="131"/>
      <c r="COU203" s="131"/>
      <c r="COV203" s="131"/>
      <c r="COW203" s="131"/>
      <c r="COX203" s="131"/>
      <c r="COY203" s="131"/>
      <c r="COZ203" s="131"/>
      <c r="CPA203" s="131"/>
      <c r="CPB203" s="131"/>
      <c r="CPC203" s="131"/>
      <c r="CPD203" s="131"/>
      <c r="CPE203" s="131"/>
      <c r="CPF203" s="131"/>
      <c r="CPG203" s="131"/>
      <c r="CPH203" s="131"/>
      <c r="CPI203" s="131"/>
      <c r="CPJ203" s="131"/>
      <c r="CPK203" s="131"/>
      <c r="CPL203" s="131"/>
      <c r="CPM203" s="131"/>
      <c r="CPN203" s="131"/>
      <c r="CPO203" s="131"/>
      <c r="CPP203" s="131"/>
      <c r="CPQ203" s="131"/>
      <c r="CPR203" s="131"/>
      <c r="CPS203" s="131"/>
      <c r="CPT203" s="131"/>
      <c r="CPU203" s="131"/>
      <c r="CPV203" s="131"/>
      <c r="CPW203" s="131"/>
      <c r="CPX203" s="131"/>
      <c r="CPY203" s="131"/>
      <c r="CPZ203" s="131"/>
      <c r="CQA203" s="131"/>
      <c r="CQB203" s="131"/>
      <c r="CQC203" s="131"/>
      <c r="CQD203" s="131"/>
      <c r="CQE203" s="131"/>
      <c r="CQF203" s="131"/>
      <c r="CQG203" s="131"/>
      <c r="CQH203" s="131"/>
      <c r="CQI203" s="131"/>
      <c r="CQJ203" s="131"/>
      <c r="CQK203" s="131"/>
      <c r="CQL203" s="131"/>
      <c r="CQM203" s="131"/>
      <c r="CQN203" s="131"/>
      <c r="CQO203" s="131"/>
      <c r="CQP203" s="131"/>
      <c r="CQQ203" s="131"/>
      <c r="CQR203" s="131"/>
      <c r="CQS203" s="131"/>
      <c r="CQT203" s="131"/>
      <c r="CQU203" s="131"/>
      <c r="CQV203" s="131"/>
      <c r="CQW203" s="131"/>
      <c r="CQX203" s="131"/>
      <c r="CQY203" s="131"/>
      <c r="CQZ203" s="131"/>
      <c r="CRA203" s="131"/>
      <c r="CRB203" s="131"/>
      <c r="CRC203" s="131"/>
      <c r="CRD203" s="131"/>
      <c r="CRE203" s="131"/>
      <c r="CRF203" s="131"/>
      <c r="CRG203" s="131"/>
      <c r="CRH203" s="131"/>
      <c r="CRI203" s="131"/>
      <c r="CRJ203" s="131"/>
      <c r="CRK203" s="131"/>
      <c r="CRL203" s="131"/>
      <c r="CRM203" s="131"/>
      <c r="CRN203" s="131"/>
      <c r="CRO203" s="131"/>
      <c r="CRP203" s="131"/>
      <c r="CRQ203" s="131"/>
      <c r="CRR203" s="131"/>
      <c r="CRS203" s="131"/>
      <c r="CRT203" s="131"/>
      <c r="CRU203" s="131"/>
      <c r="CRV203" s="131"/>
      <c r="CRW203" s="131"/>
      <c r="CRX203" s="131"/>
      <c r="CRY203" s="131"/>
      <c r="CRZ203" s="131"/>
      <c r="CSA203" s="131"/>
      <c r="CSB203" s="131"/>
      <c r="CSC203" s="131"/>
      <c r="CSD203" s="131"/>
      <c r="CSE203" s="131"/>
      <c r="CSF203" s="131"/>
      <c r="CSG203" s="131"/>
      <c r="CSH203" s="131"/>
      <c r="CSI203" s="131"/>
      <c r="CSJ203" s="131"/>
      <c r="CSK203" s="131"/>
      <c r="CSL203" s="131"/>
      <c r="CSM203" s="131"/>
      <c r="CSN203" s="131"/>
      <c r="CSO203" s="131"/>
      <c r="CSP203" s="131"/>
      <c r="CSQ203" s="131"/>
      <c r="CSR203" s="131"/>
      <c r="CSS203" s="131"/>
      <c r="CST203" s="131"/>
      <c r="CSU203" s="131"/>
      <c r="CSV203" s="131"/>
      <c r="CSW203" s="131"/>
      <c r="CSX203" s="131"/>
      <c r="CSY203" s="131"/>
      <c r="CSZ203" s="131"/>
      <c r="CTA203" s="131"/>
      <c r="CTB203" s="131"/>
      <c r="CTC203" s="131"/>
      <c r="CTD203" s="131"/>
      <c r="CTE203" s="131"/>
      <c r="CTF203" s="131"/>
      <c r="CTG203" s="131"/>
      <c r="CTH203" s="131"/>
      <c r="CTI203" s="131"/>
      <c r="CTJ203" s="131"/>
      <c r="CTK203" s="131"/>
      <c r="CTL203" s="131"/>
      <c r="CTM203" s="131"/>
      <c r="CTN203" s="131"/>
      <c r="CTO203" s="131"/>
      <c r="CTP203" s="131"/>
      <c r="CTQ203" s="131"/>
      <c r="CTR203" s="131"/>
      <c r="CTS203" s="131"/>
      <c r="CTT203" s="131"/>
      <c r="CTU203" s="131"/>
      <c r="CTV203" s="131"/>
      <c r="CTW203" s="131"/>
      <c r="CTX203" s="131"/>
      <c r="CTY203" s="131"/>
      <c r="CTZ203" s="131"/>
      <c r="CUA203" s="131"/>
      <c r="CUB203" s="131"/>
      <c r="CUC203" s="131"/>
      <c r="CUD203" s="131"/>
      <c r="CUE203" s="131"/>
      <c r="CUF203" s="131"/>
      <c r="CUG203" s="131"/>
      <c r="CUH203" s="131"/>
      <c r="CUI203" s="131"/>
      <c r="CUJ203" s="131"/>
      <c r="CUK203" s="131"/>
      <c r="CUL203" s="131"/>
      <c r="CUM203" s="131"/>
      <c r="CUN203" s="131"/>
      <c r="CUO203" s="131"/>
      <c r="CUP203" s="131"/>
      <c r="CUQ203" s="131"/>
      <c r="CUR203" s="131"/>
      <c r="CUS203" s="131"/>
      <c r="CUT203" s="131"/>
      <c r="CUU203" s="131"/>
      <c r="CUV203" s="131"/>
      <c r="CUW203" s="131"/>
      <c r="CUX203" s="131"/>
      <c r="CUY203" s="131"/>
      <c r="CUZ203" s="131"/>
      <c r="CVA203" s="131"/>
      <c r="CVB203" s="131"/>
      <c r="CVC203" s="131"/>
      <c r="CVD203" s="131"/>
      <c r="CVE203" s="131"/>
      <c r="CVF203" s="131"/>
      <c r="CVG203" s="131"/>
      <c r="CVH203" s="131"/>
      <c r="CVI203" s="131"/>
      <c r="CVJ203" s="131"/>
      <c r="CVK203" s="131"/>
      <c r="CVL203" s="131"/>
      <c r="CVM203" s="131"/>
      <c r="CVN203" s="131"/>
      <c r="CVO203" s="131"/>
      <c r="CVP203" s="131"/>
      <c r="CVQ203" s="131"/>
      <c r="CVR203" s="131"/>
      <c r="CVS203" s="131"/>
      <c r="CVT203" s="131"/>
      <c r="CVU203" s="131"/>
      <c r="CVV203" s="131"/>
      <c r="CVW203" s="131"/>
      <c r="CVX203" s="131"/>
      <c r="CVY203" s="131"/>
      <c r="CVZ203" s="131"/>
      <c r="CWA203" s="131"/>
      <c r="CWB203" s="131"/>
      <c r="CWC203" s="131"/>
      <c r="CWD203" s="131"/>
      <c r="CWE203" s="131"/>
      <c r="CWF203" s="131"/>
      <c r="CWG203" s="131"/>
      <c r="CWH203" s="131"/>
      <c r="CWI203" s="131"/>
      <c r="CWJ203" s="131"/>
      <c r="CWK203" s="131"/>
      <c r="CWL203" s="131"/>
      <c r="CWM203" s="131"/>
      <c r="CWN203" s="131"/>
      <c r="CWO203" s="131"/>
      <c r="CWP203" s="131"/>
      <c r="CWQ203" s="131"/>
      <c r="CWR203" s="131"/>
      <c r="CWS203" s="131"/>
      <c r="CWT203" s="131"/>
      <c r="CWU203" s="131"/>
      <c r="CWV203" s="131"/>
      <c r="CWW203" s="131"/>
      <c r="CWX203" s="131"/>
      <c r="CWY203" s="131"/>
      <c r="CWZ203" s="131"/>
      <c r="CXA203" s="131"/>
      <c r="CXB203" s="131"/>
      <c r="CXC203" s="131"/>
      <c r="CXD203" s="131"/>
      <c r="CXE203" s="131"/>
      <c r="CXF203" s="131"/>
      <c r="CXG203" s="131"/>
      <c r="CXH203" s="131"/>
      <c r="CXI203" s="131"/>
      <c r="CXJ203" s="131"/>
      <c r="CXK203" s="131"/>
      <c r="CXL203" s="131"/>
      <c r="CXM203" s="131"/>
      <c r="CXN203" s="131"/>
      <c r="CXO203" s="131"/>
      <c r="CXP203" s="131"/>
      <c r="CXQ203" s="131"/>
      <c r="CXR203" s="131"/>
      <c r="CXS203" s="131"/>
      <c r="CXT203" s="131"/>
      <c r="CXU203" s="131"/>
      <c r="CXV203" s="131"/>
      <c r="CXW203" s="131"/>
      <c r="CXX203" s="131"/>
      <c r="CXY203" s="131"/>
      <c r="CXZ203" s="131"/>
      <c r="CYA203" s="131"/>
      <c r="CYB203" s="131"/>
      <c r="CYC203" s="131"/>
      <c r="CYD203" s="131"/>
      <c r="CYE203" s="131"/>
      <c r="CYF203" s="131"/>
      <c r="CYG203" s="131"/>
      <c r="CYH203" s="131"/>
      <c r="CYI203" s="131"/>
      <c r="CYJ203" s="131"/>
      <c r="CYK203" s="131"/>
      <c r="CYL203" s="131"/>
      <c r="CYM203" s="131"/>
      <c r="CYN203" s="131"/>
      <c r="CYO203" s="131"/>
      <c r="CYP203" s="131"/>
      <c r="CYQ203" s="131"/>
      <c r="CYR203" s="131"/>
      <c r="CYS203" s="131"/>
      <c r="CYT203" s="131"/>
      <c r="CYU203" s="131"/>
      <c r="CYV203" s="131"/>
      <c r="CYW203" s="131"/>
      <c r="CYX203" s="131"/>
      <c r="CYY203" s="131"/>
      <c r="CYZ203" s="131"/>
      <c r="CZA203" s="131"/>
      <c r="CZB203" s="131"/>
      <c r="CZC203" s="131"/>
      <c r="CZD203" s="131"/>
      <c r="CZE203" s="131"/>
      <c r="CZF203" s="131"/>
      <c r="CZG203" s="131"/>
      <c r="CZH203" s="131"/>
      <c r="CZI203" s="131"/>
      <c r="CZJ203" s="131"/>
      <c r="CZK203" s="131"/>
      <c r="CZL203" s="131"/>
      <c r="CZM203" s="131"/>
      <c r="CZN203" s="131"/>
      <c r="CZO203" s="131"/>
      <c r="CZP203" s="131"/>
      <c r="CZQ203" s="131"/>
      <c r="CZR203" s="131"/>
      <c r="CZS203" s="131"/>
      <c r="CZT203" s="131"/>
      <c r="CZU203" s="131"/>
      <c r="CZV203" s="131"/>
      <c r="CZW203" s="131"/>
      <c r="CZX203" s="131"/>
      <c r="CZY203" s="131"/>
      <c r="CZZ203" s="131"/>
      <c r="DAA203" s="131"/>
      <c r="DAB203" s="131"/>
      <c r="DAC203" s="131"/>
      <c r="DAD203" s="131"/>
      <c r="DAE203" s="131"/>
      <c r="DAF203" s="131"/>
      <c r="DAG203" s="131"/>
      <c r="DAH203" s="131"/>
      <c r="DAI203" s="131"/>
      <c r="DAJ203" s="131"/>
      <c r="DAK203" s="131"/>
      <c r="DAL203" s="131"/>
      <c r="DAM203" s="131"/>
      <c r="DAN203" s="131"/>
      <c r="DAO203" s="131"/>
      <c r="DAP203" s="131"/>
      <c r="DAQ203" s="131"/>
      <c r="DAR203" s="131"/>
      <c r="DAS203" s="131"/>
      <c r="DAT203" s="131"/>
      <c r="DAU203" s="131"/>
      <c r="DAV203" s="131"/>
      <c r="DAW203" s="131"/>
      <c r="DAX203" s="131"/>
      <c r="DAY203" s="131"/>
      <c r="DAZ203" s="131"/>
      <c r="DBA203" s="131"/>
      <c r="DBB203" s="131"/>
      <c r="DBC203" s="131"/>
      <c r="DBD203" s="131"/>
      <c r="DBE203" s="131"/>
      <c r="DBF203" s="131"/>
      <c r="DBG203" s="131"/>
      <c r="DBH203" s="131"/>
      <c r="DBI203" s="131"/>
      <c r="DBJ203" s="131"/>
      <c r="DBK203" s="131"/>
      <c r="DBL203" s="131"/>
      <c r="DBM203" s="131"/>
      <c r="DBN203" s="131"/>
      <c r="DBO203" s="131"/>
      <c r="DBP203" s="131"/>
      <c r="DBQ203" s="131"/>
      <c r="DBR203" s="131"/>
      <c r="DBS203" s="131"/>
      <c r="DBT203" s="131"/>
      <c r="DBU203" s="131"/>
      <c r="DBV203" s="131"/>
      <c r="DBW203" s="131"/>
      <c r="DBX203" s="131"/>
      <c r="DBY203" s="131"/>
      <c r="DBZ203" s="131"/>
      <c r="DCA203" s="131"/>
      <c r="DCB203" s="131"/>
      <c r="DCC203" s="131"/>
      <c r="DCD203" s="131"/>
      <c r="DCE203" s="131"/>
      <c r="DCF203" s="131"/>
      <c r="DCG203" s="131"/>
      <c r="DCH203" s="131"/>
      <c r="DCI203" s="131"/>
      <c r="DCJ203" s="131"/>
      <c r="DCK203" s="131"/>
      <c r="DCL203" s="131"/>
      <c r="DCM203" s="131"/>
      <c r="DCN203" s="131"/>
      <c r="DCO203" s="131"/>
      <c r="DCP203" s="131"/>
      <c r="DCQ203" s="131"/>
      <c r="DCR203" s="131"/>
      <c r="DCS203" s="131"/>
      <c r="DCT203" s="131"/>
      <c r="DCU203" s="131"/>
      <c r="DCV203" s="131"/>
      <c r="DCW203" s="131"/>
      <c r="DCX203" s="131"/>
      <c r="DCY203" s="131"/>
      <c r="DCZ203" s="131"/>
      <c r="DDA203" s="131"/>
      <c r="DDB203" s="131"/>
      <c r="DDC203" s="131"/>
      <c r="DDD203" s="131"/>
      <c r="DDE203" s="131"/>
      <c r="DDF203" s="131"/>
      <c r="DDG203" s="131"/>
      <c r="DDH203" s="131"/>
      <c r="DDI203" s="131"/>
      <c r="DDJ203" s="131"/>
      <c r="DDK203" s="131"/>
      <c r="DDL203" s="131"/>
      <c r="DDM203" s="131"/>
      <c r="DDN203" s="131"/>
      <c r="DDO203" s="131"/>
      <c r="DDP203" s="131"/>
      <c r="DDQ203" s="131"/>
      <c r="DDR203" s="131"/>
      <c r="DDS203" s="131"/>
      <c r="DDT203" s="131"/>
      <c r="DDU203" s="131"/>
      <c r="DDV203" s="131"/>
      <c r="DDW203" s="131"/>
      <c r="DDX203" s="131"/>
      <c r="DDY203" s="131"/>
      <c r="DDZ203" s="131"/>
      <c r="DEA203" s="131"/>
      <c r="DEB203" s="131"/>
      <c r="DEC203" s="131"/>
      <c r="DED203" s="131"/>
      <c r="DEE203" s="131"/>
      <c r="DEF203" s="131"/>
      <c r="DEG203" s="131"/>
      <c r="DEH203" s="131"/>
      <c r="DEI203" s="131"/>
      <c r="DEJ203" s="131"/>
      <c r="DEK203" s="131"/>
      <c r="DEL203" s="131"/>
      <c r="DEM203" s="131"/>
      <c r="DEN203" s="131"/>
      <c r="DEO203" s="131"/>
      <c r="DEP203" s="131"/>
      <c r="DEQ203" s="131"/>
      <c r="DER203" s="131"/>
      <c r="DES203" s="131"/>
      <c r="DET203" s="131"/>
      <c r="DEU203" s="131"/>
      <c r="DEV203" s="131"/>
      <c r="DEW203" s="131"/>
      <c r="DEX203" s="131"/>
      <c r="DEY203" s="131"/>
      <c r="DEZ203" s="131"/>
      <c r="DFA203" s="131"/>
      <c r="DFB203" s="131"/>
      <c r="DFC203" s="131"/>
      <c r="DFD203" s="131"/>
      <c r="DFE203" s="131"/>
      <c r="DFF203" s="131"/>
      <c r="DFG203" s="131"/>
      <c r="DFH203" s="131"/>
      <c r="DFI203" s="131"/>
      <c r="DFJ203" s="131"/>
      <c r="DFK203" s="131"/>
      <c r="DFL203" s="131"/>
      <c r="DFM203" s="131"/>
      <c r="DFN203" s="131"/>
      <c r="DFO203" s="131"/>
      <c r="DFP203" s="131"/>
      <c r="DFQ203" s="131"/>
      <c r="DFR203" s="131"/>
      <c r="DFS203" s="131"/>
      <c r="DFT203" s="131"/>
      <c r="DFU203" s="131"/>
      <c r="DFV203" s="131"/>
      <c r="DFW203" s="131"/>
      <c r="DFX203" s="131"/>
      <c r="DFY203" s="131"/>
      <c r="DFZ203" s="131"/>
      <c r="DGA203" s="131"/>
      <c r="DGB203" s="131"/>
      <c r="DGC203" s="131"/>
      <c r="DGD203" s="131"/>
      <c r="DGE203" s="131"/>
      <c r="DGF203" s="131"/>
      <c r="DGG203" s="131"/>
      <c r="DGH203" s="131"/>
      <c r="DGI203" s="131"/>
      <c r="DGJ203" s="131"/>
      <c r="DGK203" s="131"/>
      <c r="DGL203" s="131"/>
      <c r="DGM203" s="131"/>
      <c r="DGN203" s="131"/>
      <c r="DGO203" s="131"/>
      <c r="DGP203" s="131"/>
      <c r="DGQ203" s="131"/>
      <c r="DGR203" s="131"/>
      <c r="DGS203" s="131"/>
      <c r="DGT203" s="131"/>
      <c r="DGU203" s="131"/>
      <c r="DGV203" s="131"/>
      <c r="DGW203" s="131"/>
      <c r="DGX203" s="131"/>
      <c r="DGY203" s="131"/>
      <c r="DGZ203" s="131"/>
      <c r="DHA203" s="131"/>
      <c r="DHB203" s="131"/>
      <c r="DHC203" s="131"/>
      <c r="DHD203" s="131"/>
      <c r="DHE203" s="131"/>
      <c r="DHF203" s="131"/>
      <c r="DHG203" s="131"/>
      <c r="DHH203" s="131"/>
      <c r="DHI203" s="131"/>
      <c r="DHJ203" s="131"/>
      <c r="DHK203" s="131"/>
      <c r="DHL203" s="131"/>
      <c r="DHM203" s="131"/>
      <c r="DHN203" s="131"/>
      <c r="DHO203" s="131"/>
      <c r="DHP203" s="131"/>
      <c r="DHQ203" s="131"/>
      <c r="DHR203" s="131"/>
      <c r="DHS203" s="131"/>
      <c r="DHT203" s="131"/>
      <c r="DHU203" s="131"/>
      <c r="DHV203" s="131"/>
      <c r="DHW203" s="131"/>
      <c r="DHX203" s="131"/>
      <c r="DHY203" s="131"/>
      <c r="DHZ203" s="131"/>
      <c r="DIA203" s="131"/>
      <c r="DIB203" s="131"/>
      <c r="DIC203" s="131"/>
      <c r="DID203" s="131"/>
      <c r="DIE203" s="131"/>
      <c r="DIF203" s="131"/>
      <c r="DIG203" s="131"/>
      <c r="DIH203" s="131"/>
      <c r="DII203" s="131"/>
      <c r="DIJ203" s="131"/>
      <c r="DIK203" s="131"/>
      <c r="DIL203" s="131"/>
      <c r="DIM203" s="131"/>
      <c r="DIN203" s="131"/>
      <c r="DIO203" s="131"/>
      <c r="DIP203" s="131"/>
      <c r="DIQ203" s="131"/>
      <c r="DIR203" s="131"/>
      <c r="DIS203" s="131"/>
      <c r="DIT203" s="131"/>
      <c r="DIU203" s="131"/>
      <c r="DIV203" s="131"/>
      <c r="DIW203" s="131"/>
      <c r="DIX203" s="131"/>
      <c r="DIY203" s="131"/>
      <c r="DIZ203" s="131"/>
      <c r="DJA203" s="131"/>
      <c r="DJB203" s="131"/>
      <c r="DJC203" s="131"/>
      <c r="DJD203" s="131"/>
      <c r="DJE203" s="131"/>
      <c r="DJF203" s="131"/>
      <c r="DJG203" s="131"/>
      <c r="DJH203" s="131"/>
      <c r="DJI203" s="131"/>
      <c r="DJJ203" s="131"/>
      <c r="DJK203" s="131"/>
      <c r="DJL203" s="131"/>
      <c r="DJM203" s="131"/>
      <c r="DJN203" s="131"/>
      <c r="DJO203" s="131"/>
      <c r="DJP203" s="131"/>
      <c r="DJQ203" s="131"/>
      <c r="DJR203" s="131"/>
      <c r="DJS203" s="131"/>
      <c r="DJT203" s="131"/>
      <c r="DJU203" s="131"/>
      <c r="DJV203" s="131"/>
      <c r="DJW203" s="131"/>
      <c r="DJX203" s="131"/>
      <c r="DJY203" s="131"/>
      <c r="DJZ203" s="131"/>
      <c r="DKA203" s="131"/>
      <c r="DKB203" s="131"/>
      <c r="DKC203" s="131"/>
      <c r="DKD203" s="131"/>
      <c r="DKE203" s="131"/>
      <c r="DKF203" s="131"/>
      <c r="DKG203" s="131"/>
      <c r="DKH203" s="131"/>
      <c r="DKI203" s="131"/>
      <c r="DKJ203" s="131"/>
      <c r="DKK203" s="131"/>
      <c r="DKL203" s="131"/>
      <c r="DKM203" s="131"/>
      <c r="DKN203" s="131"/>
      <c r="DKO203" s="131"/>
      <c r="DKP203" s="131"/>
      <c r="DKQ203" s="131"/>
      <c r="DKR203" s="131"/>
      <c r="DKS203" s="131"/>
      <c r="DKT203" s="131"/>
      <c r="DKU203" s="131"/>
      <c r="DKV203" s="131"/>
      <c r="DKW203" s="131"/>
      <c r="DKX203" s="131"/>
      <c r="DKY203" s="131"/>
      <c r="DKZ203" s="131"/>
      <c r="DLA203" s="131"/>
      <c r="DLB203" s="131"/>
      <c r="DLC203" s="131"/>
      <c r="DLD203" s="131"/>
      <c r="DLE203" s="131"/>
      <c r="DLF203" s="131"/>
      <c r="DLG203" s="131"/>
      <c r="DLH203" s="131"/>
      <c r="DLI203" s="131"/>
      <c r="DLJ203" s="131"/>
      <c r="DLK203" s="131"/>
      <c r="DLL203" s="131"/>
      <c r="DLM203" s="131"/>
      <c r="DLN203" s="131"/>
      <c r="DLO203" s="131"/>
      <c r="DLP203" s="131"/>
      <c r="DLQ203" s="131"/>
      <c r="DLR203" s="131"/>
      <c r="DLS203" s="131"/>
      <c r="DLT203" s="131"/>
      <c r="DLU203" s="131"/>
      <c r="DLV203" s="131"/>
      <c r="DLW203" s="131"/>
      <c r="DLX203" s="131"/>
      <c r="DLY203" s="131"/>
      <c r="DLZ203" s="131"/>
      <c r="DMA203" s="131"/>
      <c r="DMB203" s="131"/>
      <c r="DMC203" s="131"/>
      <c r="DMD203" s="131"/>
      <c r="DME203" s="131"/>
      <c r="DMF203" s="131"/>
      <c r="DMG203" s="131"/>
      <c r="DMH203" s="131"/>
      <c r="DMI203" s="131"/>
      <c r="DMJ203" s="131"/>
      <c r="DMK203" s="131"/>
      <c r="DML203" s="131"/>
      <c r="DMM203" s="131"/>
      <c r="DMN203" s="131"/>
      <c r="DMO203" s="131"/>
      <c r="DMP203" s="131"/>
      <c r="DMQ203" s="131"/>
      <c r="DMR203" s="131"/>
      <c r="DMS203" s="131"/>
      <c r="DMT203" s="131"/>
      <c r="DMU203" s="131"/>
      <c r="DMV203" s="131"/>
      <c r="DMW203" s="131"/>
      <c r="DMX203" s="131"/>
      <c r="DMY203" s="131"/>
      <c r="DMZ203" s="131"/>
      <c r="DNA203" s="131"/>
      <c r="DNB203" s="131"/>
      <c r="DNC203" s="131"/>
      <c r="DND203" s="131"/>
      <c r="DNE203" s="131"/>
      <c r="DNF203" s="131"/>
      <c r="DNG203" s="131"/>
      <c r="DNH203" s="131"/>
      <c r="DNI203" s="131"/>
      <c r="DNJ203" s="131"/>
      <c r="DNK203" s="131"/>
      <c r="DNL203" s="131"/>
      <c r="DNM203" s="131"/>
      <c r="DNN203" s="131"/>
      <c r="DNO203" s="131"/>
      <c r="DNP203" s="131"/>
      <c r="DNQ203" s="131"/>
      <c r="DNR203" s="131"/>
      <c r="DNS203" s="131"/>
      <c r="DNT203" s="131"/>
      <c r="DNU203" s="131"/>
      <c r="DNV203" s="131"/>
      <c r="DNW203" s="131"/>
      <c r="DNX203" s="131"/>
      <c r="DNY203" s="131"/>
      <c r="DNZ203" s="131"/>
      <c r="DOA203" s="131"/>
      <c r="DOB203" s="131"/>
      <c r="DOC203" s="131"/>
      <c r="DOD203" s="131"/>
      <c r="DOE203" s="131"/>
      <c r="DOF203" s="131"/>
      <c r="DOG203" s="131"/>
      <c r="DOH203" s="131"/>
      <c r="DOI203" s="131"/>
      <c r="DOJ203" s="131"/>
      <c r="DOK203" s="131"/>
      <c r="DOL203" s="131"/>
      <c r="DOM203" s="131"/>
      <c r="DON203" s="131"/>
      <c r="DOO203" s="131"/>
      <c r="DOP203" s="131"/>
      <c r="DOQ203" s="131"/>
      <c r="DOR203" s="131"/>
      <c r="DOS203" s="131"/>
      <c r="DOT203" s="131"/>
      <c r="DOU203" s="131"/>
      <c r="DOV203" s="131"/>
      <c r="DOW203" s="131"/>
      <c r="DOX203" s="131"/>
      <c r="DOY203" s="131"/>
      <c r="DOZ203" s="131"/>
      <c r="DPA203" s="131"/>
      <c r="DPB203" s="131"/>
      <c r="DPC203" s="131"/>
      <c r="DPD203" s="131"/>
      <c r="DPE203" s="131"/>
      <c r="DPF203" s="131"/>
      <c r="DPG203" s="131"/>
      <c r="DPH203" s="131"/>
      <c r="DPI203" s="131"/>
      <c r="DPJ203" s="131"/>
      <c r="DPK203" s="131"/>
      <c r="DPL203" s="131"/>
      <c r="DPM203" s="131"/>
      <c r="DPN203" s="131"/>
      <c r="DPO203" s="131"/>
      <c r="DPP203" s="131"/>
      <c r="DPQ203" s="131"/>
      <c r="DPR203" s="131"/>
      <c r="DPS203" s="131"/>
      <c r="DPT203" s="131"/>
      <c r="DPU203" s="131"/>
      <c r="DPV203" s="131"/>
      <c r="DPW203" s="131"/>
      <c r="DPX203" s="131"/>
      <c r="DPY203" s="131"/>
      <c r="DPZ203" s="131"/>
      <c r="DQA203" s="131"/>
      <c r="DQB203" s="131"/>
      <c r="DQC203" s="131"/>
      <c r="DQD203" s="131"/>
      <c r="DQE203" s="131"/>
      <c r="DQF203" s="131"/>
      <c r="DQG203" s="131"/>
      <c r="DQH203" s="131"/>
      <c r="DQI203" s="131"/>
      <c r="DQJ203" s="131"/>
      <c r="DQK203" s="131"/>
      <c r="DQL203" s="131"/>
      <c r="DQM203" s="131"/>
      <c r="DQN203" s="131"/>
      <c r="DQO203" s="131"/>
      <c r="DQP203" s="131"/>
      <c r="DQQ203" s="131"/>
      <c r="DQR203" s="131"/>
      <c r="DQS203" s="131"/>
      <c r="DQT203" s="131"/>
      <c r="DQU203" s="131"/>
      <c r="DQV203" s="131"/>
      <c r="DQW203" s="131"/>
      <c r="DQX203" s="131"/>
      <c r="DQY203" s="131"/>
      <c r="DQZ203" s="131"/>
      <c r="DRA203" s="131"/>
      <c r="DRB203" s="131"/>
      <c r="DRC203" s="131"/>
      <c r="DRD203" s="131"/>
      <c r="DRE203" s="131"/>
      <c r="DRF203" s="131"/>
      <c r="DRG203" s="131"/>
      <c r="DRH203" s="131"/>
      <c r="DRI203" s="131"/>
      <c r="DRJ203" s="131"/>
      <c r="DRK203" s="131"/>
      <c r="DRL203" s="131"/>
      <c r="DRM203" s="131"/>
      <c r="DRN203" s="131"/>
      <c r="DRO203" s="131"/>
      <c r="DRP203" s="131"/>
      <c r="DRQ203" s="131"/>
      <c r="DRR203" s="131"/>
      <c r="DRS203" s="131"/>
      <c r="DRT203" s="131"/>
      <c r="DRU203" s="131"/>
      <c r="DRV203" s="131"/>
      <c r="DRW203" s="131"/>
      <c r="DRX203" s="131"/>
      <c r="DRY203" s="131"/>
      <c r="DRZ203" s="131"/>
      <c r="DSA203" s="131"/>
      <c r="DSB203" s="131"/>
      <c r="DSC203" s="131"/>
      <c r="DSD203" s="131"/>
      <c r="DSE203" s="131"/>
      <c r="DSF203" s="131"/>
      <c r="DSG203" s="131"/>
      <c r="DSH203" s="131"/>
      <c r="DSI203" s="131"/>
      <c r="DSJ203" s="131"/>
      <c r="DSK203" s="131"/>
      <c r="DSL203" s="131"/>
      <c r="DSM203" s="131"/>
      <c r="DSN203" s="131"/>
      <c r="DSO203" s="131"/>
      <c r="DSP203" s="131"/>
      <c r="DSQ203" s="131"/>
      <c r="DSR203" s="131"/>
      <c r="DSS203" s="131"/>
      <c r="DST203" s="131"/>
      <c r="DSU203" s="131"/>
      <c r="DSV203" s="131"/>
      <c r="DSW203" s="131"/>
      <c r="DSX203" s="131"/>
      <c r="DSY203" s="131"/>
      <c r="DSZ203" s="131"/>
      <c r="DTA203" s="131"/>
      <c r="DTB203" s="131"/>
      <c r="DTC203" s="131"/>
      <c r="DTD203" s="131"/>
      <c r="DTE203" s="131"/>
      <c r="DTF203" s="131"/>
      <c r="DTG203" s="131"/>
      <c r="DTH203" s="131"/>
      <c r="DTI203" s="131"/>
      <c r="DTJ203" s="131"/>
      <c r="DTK203" s="131"/>
      <c r="DTL203" s="131"/>
      <c r="DTM203" s="131"/>
      <c r="DTN203" s="131"/>
      <c r="DTO203" s="131"/>
      <c r="DTP203" s="131"/>
      <c r="DTQ203" s="131"/>
      <c r="DTR203" s="131"/>
      <c r="DTS203" s="131"/>
      <c r="DTT203" s="131"/>
      <c r="DTU203" s="131"/>
      <c r="DTV203" s="131"/>
      <c r="DTW203" s="131"/>
      <c r="DTX203" s="131"/>
      <c r="DTY203" s="131"/>
      <c r="DTZ203" s="131"/>
      <c r="DUA203" s="131"/>
      <c r="DUB203" s="131"/>
      <c r="DUC203" s="131"/>
      <c r="DUD203" s="131"/>
      <c r="DUE203" s="131"/>
      <c r="DUF203" s="131"/>
      <c r="DUG203" s="131"/>
      <c r="DUH203" s="131"/>
      <c r="DUI203" s="131"/>
      <c r="DUJ203" s="131"/>
      <c r="DUK203" s="131"/>
      <c r="DUL203" s="131"/>
      <c r="DUM203" s="131"/>
      <c r="DUN203" s="131"/>
      <c r="DUO203" s="131"/>
      <c r="DUP203" s="131"/>
      <c r="DUQ203" s="131"/>
      <c r="DUR203" s="131"/>
      <c r="DUS203" s="131"/>
      <c r="DUT203" s="131"/>
      <c r="DUU203" s="131"/>
      <c r="DUV203" s="131"/>
      <c r="DUW203" s="131"/>
      <c r="DUX203" s="131"/>
      <c r="DUY203" s="131"/>
      <c r="DUZ203" s="131"/>
      <c r="DVA203" s="131"/>
      <c r="DVB203" s="131"/>
      <c r="DVC203" s="131"/>
      <c r="DVD203" s="131"/>
      <c r="DVE203" s="131"/>
      <c r="DVF203" s="131"/>
      <c r="DVG203" s="131"/>
      <c r="DVH203" s="131"/>
      <c r="DVI203" s="131"/>
      <c r="DVJ203" s="131"/>
      <c r="DVK203" s="131"/>
      <c r="DVL203" s="131"/>
      <c r="DVM203" s="131"/>
      <c r="DVN203" s="131"/>
      <c r="DVO203" s="131"/>
      <c r="DVP203" s="131"/>
      <c r="DVQ203" s="131"/>
      <c r="DVR203" s="131"/>
      <c r="DVS203" s="131"/>
      <c r="DVT203" s="131"/>
      <c r="DVU203" s="131"/>
      <c r="DVV203" s="131"/>
      <c r="DVW203" s="131"/>
      <c r="DVX203" s="131"/>
      <c r="DVY203" s="131"/>
      <c r="DVZ203" s="131"/>
      <c r="DWA203" s="131"/>
      <c r="DWB203" s="131"/>
      <c r="DWC203" s="131"/>
      <c r="DWD203" s="131"/>
      <c r="DWE203" s="131"/>
      <c r="DWF203" s="131"/>
      <c r="DWG203" s="131"/>
      <c r="DWH203" s="131"/>
      <c r="DWI203" s="131"/>
      <c r="DWJ203" s="131"/>
      <c r="DWK203" s="131"/>
      <c r="DWL203" s="131"/>
      <c r="DWM203" s="131"/>
      <c r="DWN203" s="131"/>
      <c r="DWO203" s="131"/>
      <c r="DWP203" s="131"/>
      <c r="DWQ203" s="131"/>
      <c r="DWR203" s="131"/>
      <c r="DWS203" s="131"/>
      <c r="DWT203" s="131"/>
      <c r="DWU203" s="131"/>
      <c r="DWV203" s="131"/>
      <c r="DWW203" s="131"/>
      <c r="DWX203" s="131"/>
      <c r="DWY203" s="131"/>
      <c r="DWZ203" s="131"/>
      <c r="DXA203" s="131"/>
      <c r="DXB203" s="131"/>
      <c r="DXC203" s="131"/>
      <c r="DXD203" s="131"/>
      <c r="DXE203" s="131"/>
      <c r="DXF203" s="131"/>
      <c r="DXG203" s="131"/>
      <c r="DXH203" s="131"/>
      <c r="DXI203" s="131"/>
      <c r="DXJ203" s="131"/>
      <c r="DXK203" s="131"/>
      <c r="DXL203" s="131"/>
      <c r="DXM203" s="131"/>
      <c r="DXN203" s="131"/>
      <c r="DXO203" s="131"/>
      <c r="DXP203" s="131"/>
      <c r="DXQ203" s="131"/>
      <c r="DXR203" s="131"/>
      <c r="DXS203" s="131"/>
      <c r="DXT203" s="131"/>
      <c r="DXU203" s="131"/>
      <c r="DXV203" s="131"/>
      <c r="DXW203" s="131"/>
      <c r="DXX203" s="131"/>
      <c r="DXY203" s="131"/>
      <c r="DXZ203" s="131"/>
      <c r="DYA203" s="131"/>
      <c r="DYB203" s="131"/>
      <c r="DYC203" s="131"/>
      <c r="DYD203" s="131"/>
      <c r="DYE203" s="131"/>
      <c r="DYF203" s="131"/>
      <c r="DYG203" s="131"/>
      <c r="DYH203" s="131"/>
      <c r="DYI203" s="131"/>
      <c r="DYJ203" s="131"/>
      <c r="DYK203" s="131"/>
      <c r="DYL203" s="131"/>
      <c r="DYM203" s="131"/>
      <c r="DYN203" s="131"/>
      <c r="DYO203" s="131"/>
      <c r="DYP203" s="131"/>
      <c r="DYQ203" s="131"/>
      <c r="DYR203" s="131"/>
      <c r="DYS203" s="131"/>
      <c r="DYT203" s="131"/>
      <c r="DYU203" s="131"/>
      <c r="DYV203" s="131"/>
      <c r="DYW203" s="131"/>
      <c r="DYX203" s="131"/>
      <c r="DYY203" s="131"/>
      <c r="DYZ203" s="131"/>
      <c r="DZA203" s="131"/>
      <c r="DZB203" s="131"/>
      <c r="DZC203" s="131"/>
      <c r="DZD203" s="131"/>
      <c r="DZE203" s="131"/>
      <c r="DZF203" s="131"/>
      <c r="DZG203" s="131"/>
      <c r="DZH203" s="131"/>
      <c r="DZI203" s="131"/>
      <c r="DZJ203" s="131"/>
      <c r="DZK203" s="131"/>
      <c r="DZL203" s="131"/>
      <c r="DZM203" s="131"/>
      <c r="DZN203" s="131"/>
      <c r="DZO203" s="131"/>
      <c r="DZP203" s="131"/>
      <c r="DZQ203" s="131"/>
      <c r="DZR203" s="131"/>
      <c r="DZS203" s="131"/>
      <c r="DZT203" s="131"/>
      <c r="DZU203" s="131"/>
      <c r="DZV203" s="131"/>
      <c r="DZW203" s="131"/>
      <c r="DZX203" s="131"/>
      <c r="DZY203" s="131"/>
      <c r="DZZ203" s="131"/>
      <c r="EAA203" s="131"/>
      <c r="EAB203" s="131"/>
      <c r="EAC203" s="131"/>
      <c r="EAD203" s="131"/>
      <c r="EAE203" s="131"/>
      <c r="EAF203" s="131"/>
      <c r="EAG203" s="131"/>
      <c r="EAH203" s="131"/>
      <c r="EAI203" s="131"/>
      <c r="EAJ203" s="131"/>
      <c r="EAK203" s="131"/>
      <c r="EAL203" s="131"/>
      <c r="EAM203" s="131"/>
      <c r="EAN203" s="131"/>
      <c r="EAO203" s="131"/>
      <c r="EAP203" s="131"/>
      <c r="EAQ203" s="131"/>
      <c r="EAR203" s="131"/>
      <c r="EAS203" s="131"/>
      <c r="EAT203" s="131"/>
      <c r="EAU203" s="131"/>
      <c r="EAV203" s="131"/>
      <c r="EAW203" s="131"/>
      <c r="EAX203" s="131"/>
      <c r="EAY203" s="131"/>
      <c r="EAZ203" s="131"/>
      <c r="EBA203" s="131"/>
      <c r="EBB203" s="131"/>
      <c r="EBC203" s="131"/>
      <c r="EBD203" s="131"/>
      <c r="EBE203" s="131"/>
      <c r="EBF203" s="131"/>
      <c r="EBG203" s="131"/>
      <c r="EBH203" s="131"/>
      <c r="EBI203" s="131"/>
      <c r="EBJ203" s="131"/>
      <c r="EBK203" s="131"/>
      <c r="EBL203" s="131"/>
      <c r="EBM203" s="131"/>
      <c r="EBN203" s="131"/>
      <c r="EBO203" s="131"/>
      <c r="EBP203" s="131"/>
      <c r="EBQ203" s="131"/>
      <c r="EBR203" s="131"/>
      <c r="EBS203" s="131"/>
      <c r="EBT203" s="131"/>
      <c r="EBU203" s="131"/>
      <c r="EBV203" s="131"/>
      <c r="EBW203" s="131"/>
      <c r="EBX203" s="131"/>
      <c r="EBY203" s="131"/>
      <c r="EBZ203" s="131"/>
      <c r="ECA203" s="131"/>
      <c r="ECB203" s="131"/>
      <c r="ECC203" s="131"/>
      <c r="ECD203" s="131"/>
      <c r="ECE203" s="131"/>
      <c r="ECF203" s="131"/>
      <c r="ECG203" s="131"/>
      <c r="ECH203" s="131"/>
      <c r="ECI203" s="131"/>
      <c r="ECJ203" s="131"/>
      <c r="ECK203" s="131"/>
      <c r="ECL203" s="131"/>
      <c r="ECM203" s="131"/>
      <c r="ECN203" s="131"/>
      <c r="ECO203" s="131"/>
      <c r="ECP203" s="131"/>
      <c r="ECQ203" s="131"/>
      <c r="ECR203" s="131"/>
      <c r="ECS203" s="131"/>
      <c r="ECT203" s="131"/>
      <c r="ECU203" s="131"/>
      <c r="ECV203" s="131"/>
      <c r="ECW203" s="131"/>
      <c r="ECX203" s="131"/>
      <c r="ECY203" s="131"/>
      <c r="ECZ203" s="131"/>
      <c r="EDA203" s="131"/>
      <c r="EDB203" s="131"/>
      <c r="EDC203" s="131"/>
      <c r="EDD203" s="131"/>
      <c r="EDE203" s="131"/>
      <c r="EDF203" s="131"/>
      <c r="EDG203" s="131"/>
      <c r="EDH203" s="131"/>
      <c r="EDI203" s="131"/>
      <c r="EDJ203" s="131"/>
      <c r="EDK203" s="131"/>
      <c r="EDL203" s="131"/>
      <c r="EDM203" s="131"/>
      <c r="EDN203" s="131"/>
      <c r="EDO203" s="131"/>
      <c r="EDP203" s="131"/>
      <c r="EDQ203" s="131"/>
      <c r="EDR203" s="131"/>
      <c r="EDS203" s="131"/>
      <c r="EDT203" s="131"/>
      <c r="EDU203" s="131"/>
      <c r="EDV203" s="131"/>
      <c r="EDW203" s="131"/>
      <c r="EDX203" s="131"/>
      <c r="EDY203" s="131"/>
      <c r="EDZ203" s="131"/>
      <c r="EEA203" s="131"/>
      <c r="EEB203" s="131"/>
      <c r="EEC203" s="131"/>
      <c r="EED203" s="131"/>
      <c r="EEE203" s="131"/>
      <c r="EEF203" s="131"/>
      <c r="EEG203" s="131"/>
      <c r="EEH203" s="131"/>
      <c r="EEI203" s="131"/>
      <c r="EEJ203" s="131"/>
      <c r="EEK203" s="131"/>
      <c r="EEL203" s="131"/>
      <c r="EEM203" s="131"/>
      <c r="EEN203" s="131"/>
      <c r="EEO203" s="131"/>
      <c r="EEP203" s="131"/>
      <c r="EEQ203" s="131"/>
      <c r="EER203" s="131"/>
      <c r="EES203" s="131"/>
      <c r="EET203" s="131"/>
      <c r="EEU203" s="131"/>
      <c r="EEV203" s="131"/>
      <c r="EEW203" s="131"/>
      <c r="EEX203" s="131"/>
      <c r="EEY203" s="131"/>
      <c r="EEZ203" s="131"/>
      <c r="EFA203" s="131"/>
      <c r="EFB203" s="131"/>
      <c r="EFC203" s="131"/>
      <c r="EFD203" s="131"/>
      <c r="EFE203" s="131"/>
      <c r="EFF203" s="131"/>
      <c r="EFG203" s="131"/>
      <c r="EFH203" s="131"/>
      <c r="EFI203" s="131"/>
      <c r="EFJ203" s="131"/>
      <c r="EFK203" s="131"/>
      <c r="EFL203" s="131"/>
      <c r="EFM203" s="131"/>
      <c r="EFN203" s="131"/>
      <c r="EFO203" s="131"/>
      <c r="EFP203" s="131"/>
      <c r="EFQ203" s="131"/>
      <c r="EFR203" s="131"/>
      <c r="EFS203" s="131"/>
      <c r="EFT203" s="131"/>
      <c r="EFU203" s="131"/>
      <c r="EFV203" s="131"/>
      <c r="EFW203" s="131"/>
      <c r="EFX203" s="131"/>
      <c r="EFY203" s="131"/>
      <c r="EFZ203" s="131"/>
      <c r="EGA203" s="131"/>
      <c r="EGB203" s="131"/>
      <c r="EGC203" s="131"/>
      <c r="EGD203" s="131"/>
      <c r="EGE203" s="131"/>
      <c r="EGF203" s="131"/>
      <c r="EGG203" s="131"/>
      <c r="EGH203" s="131"/>
      <c r="EGI203" s="131"/>
      <c r="EGJ203" s="131"/>
      <c r="EGK203" s="131"/>
      <c r="EGL203" s="131"/>
      <c r="EGM203" s="131"/>
      <c r="EGN203" s="131"/>
      <c r="EGO203" s="131"/>
      <c r="EGP203" s="131"/>
      <c r="EGQ203" s="131"/>
      <c r="EGR203" s="131"/>
      <c r="EGS203" s="131"/>
      <c r="EGT203" s="131"/>
      <c r="EGU203" s="131"/>
      <c r="EGV203" s="131"/>
      <c r="EGW203" s="131"/>
      <c r="EGX203" s="131"/>
      <c r="EGY203" s="131"/>
      <c r="EGZ203" s="131"/>
      <c r="EHA203" s="131"/>
      <c r="EHB203" s="131"/>
      <c r="EHC203" s="131"/>
      <c r="EHD203" s="131"/>
      <c r="EHE203" s="131"/>
      <c r="EHF203" s="131"/>
      <c r="EHG203" s="131"/>
      <c r="EHH203" s="131"/>
      <c r="EHI203" s="131"/>
      <c r="EHJ203" s="131"/>
      <c r="EHK203" s="131"/>
      <c r="EHL203" s="131"/>
      <c r="EHM203" s="131"/>
      <c r="EHN203" s="131"/>
      <c r="EHO203" s="131"/>
      <c r="EHP203" s="131"/>
      <c r="EHQ203" s="131"/>
      <c r="EHR203" s="131"/>
      <c r="EHS203" s="131"/>
      <c r="EHT203" s="131"/>
      <c r="EHU203" s="131"/>
      <c r="EHV203" s="131"/>
      <c r="EHW203" s="131"/>
      <c r="EHX203" s="131"/>
      <c r="EHY203" s="131"/>
      <c r="EHZ203" s="131"/>
      <c r="EIA203" s="131"/>
      <c r="EIB203" s="131"/>
      <c r="EIC203" s="131"/>
      <c r="EID203" s="131"/>
      <c r="EIE203" s="131"/>
      <c r="EIF203" s="131"/>
      <c r="EIG203" s="131"/>
      <c r="EIH203" s="131"/>
      <c r="EII203" s="131"/>
      <c r="EIJ203" s="131"/>
      <c r="EIK203" s="131"/>
      <c r="EIL203" s="131"/>
      <c r="EIM203" s="131"/>
      <c r="EIN203" s="131"/>
    </row>
    <row r="204" spans="1:3628" customFormat="1" ht="12.75" x14ac:dyDescent="0.2">
      <c r="A204" s="18" t="s">
        <v>59</v>
      </c>
      <c r="B204" s="35">
        <v>34125</v>
      </c>
      <c r="C204" s="35">
        <v>34125</v>
      </c>
      <c r="D204" s="20"/>
      <c r="E204" s="21">
        <v>33978</v>
      </c>
      <c r="F204" s="35">
        <v>33978</v>
      </c>
      <c r="G204" s="21"/>
      <c r="H204" s="1"/>
      <c r="I204" s="35">
        <f>(21*('Charities and dues'!B42+'Charities and dues'!B43))</f>
        <v>34335</v>
      </c>
      <c r="J204" s="35">
        <f>I204</f>
        <v>34335</v>
      </c>
      <c r="K204" s="21"/>
      <c r="L204" s="119"/>
      <c r="M204" s="164"/>
      <c r="N204" s="131"/>
      <c r="O204" s="131"/>
      <c r="P204" s="131"/>
      <c r="Q204" s="131"/>
      <c r="R204" s="131"/>
      <c r="S204" s="131"/>
      <c r="T204" s="131"/>
      <c r="U204" s="131"/>
      <c r="V204" s="131"/>
      <c r="W204" s="131"/>
      <c r="X204" s="131"/>
      <c r="Y204" s="131"/>
      <c r="Z204" s="131"/>
      <c r="AA204" s="131"/>
      <c r="AB204" s="131"/>
      <c r="AC204" s="131"/>
      <c r="AD204" s="131"/>
      <c r="AE204" s="131"/>
      <c r="AF204" s="131"/>
      <c r="AG204" s="131"/>
      <c r="AH204" s="131"/>
      <c r="AI204" s="131"/>
      <c r="AJ204" s="131"/>
      <c r="AK204" s="131"/>
      <c r="AL204" s="131"/>
      <c r="AM204" s="131"/>
      <c r="AN204" s="131"/>
      <c r="AO204" s="131"/>
      <c r="AP204" s="131"/>
      <c r="AQ204" s="131"/>
      <c r="AR204" s="131"/>
      <c r="AS204" s="131"/>
      <c r="AT204" s="131"/>
      <c r="AU204" s="131"/>
      <c r="AV204" s="131"/>
      <c r="AW204" s="131"/>
      <c r="AX204" s="131"/>
      <c r="AY204" s="131"/>
      <c r="AZ204" s="131"/>
      <c r="BA204" s="131"/>
      <c r="BB204" s="131"/>
      <c r="BC204" s="131"/>
      <c r="BD204" s="131"/>
      <c r="BE204" s="131"/>
      <c r="BF204" s="131"/>
      <c r="BG204" s="131"/>
      <c r="BH204" s="131"/>
      <c r="BI204" s="131"/>
      <c r="BJ204" s="131"/>
      <c r="BK204" s="131"/>
      <c r="BL204" s="131"/>
      <c r="BM204" s="131"/>
      <c r="BN204" s="131"/>
      <c r="BO204" s="131"/>
      <c r="BP204" s="131"/>
      <c r="BQ204" s="131"/>
      <c r="BR204" s="131"/>
      <c r="BS204" s="131"/>
      <c r="BT204" s="131"/>
      <c r="BU204" s="131"/>
      <c r="BV204" s="131"/>
      <c r="BW204" s="131"/>
      <c r="BX204" s="131"/>
      <c r="BY204" s="131"/>
      <c r="BZ204" s="131"/>
      <c r="CA204" s="131"/>
      <c r="CB204" s="131"/>
      <c r="CC204" s="131"/>
      <c r="CD204" s="131"/>
      <c r="CE204" s="131"/>
      <c r="CF204" s="131"/>
      <c r="CG204" s="131"/>
      <c r="CH204" s="131"/>
      <c r="CI204" s="131"/>
      <c r="CJ204" s="131"/>
      <c r="CK204" s="131"/>
      <c r="CL204" s="131"/>
      <c r="CM204" s="131"/>
      <c r="CN204" s="131"/>
      <c r="CO204" s="131"/>
      <c r="CP204" s="131"/>
      <c r="CQ204" s="131"/>
      <c r="CR204" s="131"/>
      <c r="CS204" s="131"/>
      <c r="CT204" s="131"/>
      <c r="CU204" s="131"/>
      <c r="CV204" s="131"/>
      <c r="CW204" s="131"/>
      <c r="CX204" s="131"/>
      <c r="CY204" s="131"/>
      <c r="CZ204" s="131"/>
      <c r="DA204" s="131"/>
      <c r="DB204" s="131"/>
      <c r="DC204" s="131"/>
      <c r="DD204" s="131"/>
      <c r="DE204" s="131"/>
      <c r="DF204" s="131"/>
      <c r="DG204" s="131"/>
      <c r="DH204" s="131"/>
      <c r="DI204" s="131"/>
      <c r="DJ204" s="131"/>
      <c r="DK204" s="131"/>
      <c r="DL204" s="131"/>
      <c r="DM204" s="131"/>
      <c r="DN204" s="131"/>
      <c r="DO204" s="131"/>
      <c r="DP204" s="131"/>
      <c r="DQ204" s="131"/>
      <c r="DR204" s="131"/>
      <c r="DS204" s="131"/>
      <c r="DT204" s="131"/>
      <c r="DU204" s="131"/>
      <c r="DV204" s="131"/>
      <c r="DW204" s="131"/>
      <c r="DX204" s="131"/>
      <c r="DY204" s="131"/>
      <c r="DZ204" s="131"/>
      <c r="EA204" s="131"/>
      <c r="EB204" s="131"/>
      <c r="EC204" s="131"/>
      <c r="ED204" s="131"/>
      <c r="EE204" s="131"/>
      <c r="EF204" s="131"/>
      <c r="EG204" s="131"/>
      <c r="EH204" s="131"/>
      <c r="EI204" s="131"/>
      <c r="EJ204" s="131"/>
      <c r="EK204" s="131"/>
      <c r="EL204" s="131"/>
      <c r="EM204" s="131"/>
      <c r="EN204" s="131"/>
      <c r="EO204" s="131"/>
      <c r="EP204" s="131"/>
      <c r="EQ204" s="131"/>
      <c r="ER204" s="131"/>
      <c r="ES204" s="131"/>
      <c r="ET204" s="131"/>
      <c r="EU204" s="131"/>
      <c r="EV204" s="131"/>
      <c r="EW204" s="131"/>
      <c r="EX204" s="131"/>
      <c r="EY204" s="131"/>
      <c r="EZ204" s="131"/>
      <c r="FA204" s="131"/>
      <c r="FB204" s="131"/>
      <c r="FC204" s="131"/>
      <c r="FD204" s="131"/>
      <c r="FE204" s="131"/>
      <c r="FF204" s="131"/>
      <c r="FG204" s="131"/>
      <c r="FH204" s="131"/>
      <c r="FI204" s="131"/>
      <c r="FJ204" s="131"/>
      <c r="FK204" s="131"/>
      <c r="FL204" s="131"/>
      <c r="FM204" s="131"/>
      <c r="FN204" s="131"/>
      <c r="FO204" s="131"/>
      <c r="FP204" s="131"/>
      <c r="FQ204" s="131"/>
      <c r="FR204" s="131"/>
      <c r="FS204" s="131"/>
      <c r="FT204" s="131"/>
      <c r="FU204" s="131"/>
      <c r="FV204" s="131"/>
      <c r="FW204" s="131"/>
      <c r="FX204" s="131"/>
      <c r="FY204" s="131"/>
      <c r="FZ204" s="131"/>
      <c r="GA204" s="131"/>
      <c r="GB204" s="131"/>
      <c r="GC204" s="131"/>
      <c r="GD204" s="131"/>
      <c r="GE204" s="131"/>
      <c r="GF204" s="131"/>
      <c r="GG204" s="131"/>
      <c r="GH204" s="131"/>
      <c r="GI204" s="131"/>
      <c r="GJ204" s="131"/>
      <c r="GK204" s="131"/>
      <c r="GL204" s="131"/>
      <c r="GM204" s="131"/>
      <c r="GN204" s="131"/>
      <c r="GO204" s="131"/>
      <c r="GP204" s="131"/>
      <c r="GQ204" s="131"/>
      <c r="GR204" s="131"/>
      <c r="GS204" s="131"/>
      <c r="GT204" s="131"/>
      <c r="GU204" s="131"/>
      <c r="GV204" s="131"/>
      <c r="GW204" s="131"/>
      <c r="GX204" s="131"/>
      <c r="GY204" s="131"/>
      <c r="GZ204" s="131"/>
      <c r="HA204" s="131"/>
      <c r="HB204" s="131"/>
      <c r="HC204" s="131"/>
      <c r="HD204" s="131"/>
      <c r="HE204" s="131"/>
      <c r="HF204" s="131"/>
      <c r="HG204" s="131"/>
      <c r="HH204" s="131"/>
      <c r="HI204" s="131"/>
      <c r="HJ204" s="131"/>
      <c r="HK204" s="131"/>
      <c r="HL204" s="131"/>
      <c r="HM204" s="131"/>
      <c r="HN204" s="131"/>
      <c r="HO204" s="131"/>
      <c r="HP204" s="131"/>
      <c r="HQ204" s="131"/>
      <c r="HR204" s="131"/>
      <c r="HS204" s="131"/>
      <c r="HT204" s="131"/>
      <c r="HU204" s="131"/>
      <c r="HV204" s="131"/>
      <c r="HW204" s="131"/>
      <c r="HX204" s="131"/>
      <c r="HY204" s="131"/>
      <c r="HZ204" s="131"/>
      <c r="IA204" s="131"/>
      <c r="IB204" s="131"/>
      <c r="IC204" s="131"/>
      <c r="ID204" s="131"/>
      <c r="IE204" s="131"/>
      <c r="IF204" s="131"/>
      <c r="IG204" s="131"/>
      <c r="IH204" s="131"/>
      <c r="II204" s="131"/>
      <c r="IJ204" s="131"/>
      <c r="IK204" s="131"/>
      <c r="IL204" s="131"/>
      <c r="IM204" s="131"/>
      <c r="IN204" s="131"/>
      <c r="IO204" s="131"/>
      <c r="IP204" s="131"/>
      <c r="IQ204" s="131"/>
      <c r="IR204" s="131"/>
      <c r="IS204" s="131"/>
      <c r="IT204" s="131"/>
      <c r="IU204" s="131"/>
      <c r="IV204" s="131"/>
      <c r="IW204" s="131"/>
      <c r="IX204" s="131"/>
      <c r="IY204" s="131"/>
      <c r="IZ204" s="131"/>
      <c r="JA204" s="131"/>
      <c r="JB204" s="131"/>
      <c r="JC204" s="131"/>
      <c r="JD204" s="131"/>
      <c r="JE204" s="131"/>
      <c r="JF204" s="131"/>
      <c r="JG204" s="131"/>
      <c r="JH204" s="131"/>
      <c r="JI204" s="131"/>
      <c r="JJ204" s="131"/>
      <c r="JK204" s="131"/>
      <c r="JL204" s="131"/>
      <c r="JM204" s="131"/>
      <c r="JN204" s="131"/>
      <c r="JO204" s="131"/>
      <c r="JP204" s="131"/>
      <c r="JQ204" s="131"/>
      <c r="JR204" s="131"/>
      <c r="JS204" s="131"/>
      <c r="JT204" s="131"/>
      <c r="JU204" s="131"/>
      <c r="JV204" s="131"/>
      <c r="JW204" s="131"/>
      <c r="JX204" s="131"/>
      <c r="JY204" s="131"/>
      <c r="JZ204" s="131"/>
      <c r="KA204" s="131"/>
      <c r="KB204" s="131"/>
      <c r="KC204" s="131"/>
      <c r="KD204" s="131"/>
      <c r="KE204" s="131"/>
      <c r="KF204" s="131"/>
      <c r="KG204" s="131"/>
      <c r="KH204" s="131"/>
      <c r="KI204" s="131"/>
      <c r="KJ204" s="131"/>
      <c r="KK204" s="131"/>
      <c r="KL204" s="131"/>
      <c r="KM204" s="131"/>
      <c r="KN204" s="131"/>
      <c r="KO204" s="131"/>
      <c r="KP204" s="131"/>
      <c r="KQ204" s="131"/>
      <c r="KR204" s="131"/>
      <c r="KS204" s="131"/>
      <c r="KT204" s="131"/>
      <c r="KU204" s="131"/>
      <c r="KV204" s="131"/>
      <c r="KW204" s="131"/>
      <c r="KX204" s="131"/>
      <c r="KY204" s="131"/>
      <c r="KZ204" s="131"/>
      <c r="LA204" s="131"/>
      <c r="LB204" s="131"/>
      <c r="LC204" s="131"/>
      <c r="LD204" s="131"/>
      <c r="LE204" s="131"/>
      <c r="LF204" s="131"/>
      <c r="LG204" s="131"/>
      <c r="LH204" s="131"/>
      <c r="LI204" s="131"/>
      <c r="LJ204" s="131"/>
      <c r="LK204" s="131"/>
      <c r="LL204" s="131"/>
      <c r="LM204" s="131"/>
      <c r="LN204" s="131"/>
      <c r="LO204" s="131"/>
      <c r="LP204" s="131"/>
      <c r="LQ204" s="131"/>
      <c r="LR204" s="131"/>
      <c r="LS204" s="131"/>
      <c r="LT204" s="131"/>
      <c r="LU204" s="131"/>
      <c r="LV204" s="131"/>
      <c r="LW204" s="131"/>
      <c r="LX204" s="131"/>
      <c r="LY204" s="131"/>
      <c r="LZ204" s="131"/>
      <c r="MA204" s="131"/>
      <c r="MB204" s="131"/>
      <c r="MC204" s="131"/>
      <c r="MD204" s="131"/>
      <c r="ME204" s="131"/>
      <c r="MF204" s="131"/>
      <c r="MG204" s="131"/>
      <c r="MH204" s="131"/>
      <c r="MI204" s="131"/>
      <c r="MJ204" s="131"/>
      <c r="MK204" s="131"/>
      <c r="ML204" s="131"/>
      <c r="MM204" s="131"/>
      <c r="MN204" s="131"/>
      <c r="MO204" s="131"/>
      <c r="MP204" s="131"/>
      <c r="MQ204" s="131"/>
      <c r="MR204" s="131"/>
      <c r="MS204" s="131"/>
      <c r="MT204" s="131"/>
      <c r="MU204" s="131"/>
      <c r="MV204" s="131"/>
      <c r="MW204" s="131"/>
      <c r="MX204" s="131"/>
      <c r="MY204" s="131"/>
      <c r="MZ204" s="131"/>
      <c r="NA204" s="131"/>
      <c r="NB204" s="131"/>
      <c r="NC204" s="131"/>
      <c r="ND204" s="131"/>
      <c r="NE204" s="131"/>
      <c r="NF204" s="131"/>
      <c r="NG204" s="131"/>
      <c r="NH204" s="131"/>
      <c r="NI204" s="131"/>
      <c r="NJ204" s="131"/>
      <c r="NK204" s="131"/>
      <c r="NL204" s="131"/>
      <c r="NM204" s="131"/>
      <c r="NN204" s="131"/>
      <c r="NO204" s="131"/>
      <c r="NP204" s="131"/>
      <c r="NQ204" s="131"/>
      <c r="NR204" s="131"/>
      <c r="NS204" s="131"/>
      <c r="NT204" s="131"/>
      <c r="NU204" s="131"/>
      <c r="NV204" s="131"/>
      <c r="NW204" s="131"/>
      <c r="NX204" s="131"/>
      <c r="NY204" s="131"/>
      <c r="NZ204" s="131"/>
      <c r="OA204" s="131"/>
      <c r="OB204" s="131"/>
      <c r="OC204" s="131"/>
      <c r="OD204" s="131"/>
      <c r="OE204" s="131"/>
      <c r="OF204" s="131"/>
      <c r="OG204" s="131"/>
      <c r="OH204" s="131"/>
      <c r="OI204" s="131"/>
      <c r="OJ204" s="131"/>
      <c r="OK204" s="131"/>
      <c r="OL204" s="131"/>
      <c r="OM204" s="131"/>
      <c r="ON204" s="131"/>
      <c r="OO204" s="131"/>
      <c r="OP204" s="131"/>
      <c r="OQ204" s="131"/>
      <c r="OR204" s="131"/>
      <c r="OS204" s="131"/>
      <c r="OT204" s="131"/>
      <c r="OU204" s="131"/>
      <c r="OV204" s="131"/>
      <c r="OW204" s="131"/>
      <c r="OX204" s="131"/>
      <c r="OY204" s="131"/>
      <c r="OZ204" s="131"/>
      <c r="PA204" s="131"/>
      <c r="PB204" s="131"/>
      <c r="PC204" s="131"/>
      <c r="PD204" s="131"/>
      <c r="PE204" s="131"/>
      <c r="PF204" s="131"/>
      <c r="PG204" s="131"/>
      <c r="PH204" s="131"/>
      <c r="PI204" s="131"/>
      <c r="PJ204" s="131"/>
      <c r="PK204" s="131"/>
      <c r="PL204" s="131"/>
      <c r="PM204" s="131"/>
      <c r="PN204" s="131"/>
      <c r="PO204" s="131"/>
      <c r="PP204" s="131"/>
      <c r="PQ204" s="131"/>
      <c r="PR204" s="131"/>
      <c r="PS204" s="131"/>
      <c r="PT204" s="131"/>
      <c r="PU204" s="131"/>
      <c r="PV204" s="131"/>
      <c r="PW204" s="131"/>
      <c r="PX204" s="131"/>
      <c r="PY204" s="131"/>
      <c r="PZ204" s="131"/>
      <c r="QA204" s="131"/>
      <c r="QB204" s="131"/>
      <c r="QC204" s="131"/>
      <c r="QD204" s="131"/>
      <c r="QE204" s="131"/>
      <c r="QF204" s="131"/>
      <c r="QG204" s="131"/>
      <c r="QH204" s="131"/>
      <c r="QI204" s="131"/>
      <c r="QJ204" s="131"/>
      <c r="QK204" s="131"/>
      <c r="QL204" s="131"/>
      <c r="QM204" s="131"/>
      <c r="QN204" s="131"/>
      <c r="QO204" s="131"/>
      <c r="QP204" s="131"/>
      <c r="QQ204" s="131"/>
      <c r="QR204" s="131"/>
      <c r="QS204" s="131"/>
      <c r="QT204" s="131"/>
      <c r="QU204" s="131"/>
      <c r="QV204" s="131"/>
      <c r="QW204" s="131"/>
      <c r="QX204" s="131"/>
      <c r="QY204" s="131"/>
      <c r="QZ204" s="131"/>
      <c r="RA204" s="131"/>
      <c r="RB204" s="131"/>
      <c r="RC204" s="131"/>
      <c r="RD204" s="131"/>
      <c r="RE204" s="131"/>
      <c r="RF204" s="131"/>
      <c r="RG204" s="131"/>
      <c r="RH204" s="131"/>
      <c r="RI204" s="131"/>
      <c r="RJ204" s="131"/>
      <c r="RK204" s="131"/>
      <c r="RL204" s="131"/>
      <c r="RM204" s="131"/>
      <c r="RN204" s="131"/>
      <c r="RO204" s="131"/>
      <c r="RP204" s="131"/>
      <c r="RQ204" s="131"/>
      <c r="RR204" s="131"/>
      <c r="RS204" s="131"/>
      <c r="RT204" s="131"/>
      <c r="RU204" s="131"/>
      <c r="RV204" s="131"/>
      <c r="RW204" s="131"/>
      <c r="RX204" s="131"/>
      <c r="RY204" s="131"/>
      <c r="RZ204" s="131"/>
      <c r="SA204" s="131"/>
      <c r="SB204" s="131"/>
      <c r="SC204" s="131"/>
      <c r="SD204" s="131"/>
      <c r="SE204" s="131"/>
      <c r="SF204" s="131"/>
      <c r="SG204" s="131"/>
      <c r="SH204" s="131"/>
      <c r="SI204" s="131"/>
      <c r="SJ204" s="131"/>
      <c r="SK204" s="131"/>
      <c r="SL204" s="131"/>
      <c r="SM204" s="131"/>
      <c r="SN204" s="131"/>
      <c r="SO204" s="131"/>
      <c r="SP204" s="131"/>
      <c r="SQ204" s="131"/>
      <c r="SR204" s="131"/>
      <c r="SS204" s="131"/>
      <c r="ST204" s="131"/>
      <c r="SU204" s="131"/>
      <c r="SV204" s="131"/>
      <c r="SW204" s="131"/>
      <c r="SX204" s="131"/>
      <c r="SY204" s="131"/>
      <c r="SZ204" s="131"/>
      <c r="TA204" s="131"/>
      <c r="TB204" s="131"/>
      <c r="TC204" s="131"/>
      <c r="TD204" s="131"/>
      <c r="TE204" s="131"/>
      <c r="TF204" s="131"/>
      <c r="TG204" s="131"/>
      <c r="TH204" s="131"/>
      <c r="TI204" s="131"/>
      <c r="TJ204" s="131"/>
      <c r="TK204" s="131"/>
      <c r="TL204" s="131"/>
      <c r="TM204" s="131"/>
      <c r="TN204" s="131"/>
      <c r="TO204" s="131"/>
      <c r="TP204" s="131"/>
      <c r="TQ204" s="131"/>
      <c r="TR204" s="131"/>
      <c r="TS204" s="131"/>
      <c r="TT204" s="131"/>
      <c r="TU204" s="131"/>
      <c r="TV204" s="131"/>
      <c r="TW204" s="131"/>
      <c r="TX204" s="131"/>
      <c r="TY204" s="131"/>
      <c r="TZ204" s="131"/>
      <c r="UA204" s="131"/>
      <c r="UB204" s="131"/>
      <c r="UC204" s="131"/>
      <c r="UD204" s="131"/>
      <c r="UE204" s="131"/>
      <c r="UF204" s="131"/>
      <c r="UG204" s="131"/>
      <c r="UH204" s="131"/>
      <c r="UI204" s="131"/>
      <c r="UJ204" s="131"/>
      <c r="UK204" s="131"/>
      <c r="UL204" s="131"/>
      <c r="UM204" s="131"/>
      <c r="UN204" s="131"/>
      <c r="UO204" s="131"/>
      <c r="UP204" s="131"/>
      <c r="UQ204" s="131"/>
      <c r="UR204" s="131"/>
      <c r="US204" s="131"/>
      <c r="UT204" s="131"/>
      <c r="UU204" s="131"/>
      <c r="UV204" s="131"/>
      <c r="UW204" s="131"/>
      <c r="UX204" s="131"/>
      <c r="UY204" s="131"/>
      <c r="UZ204" s="131"/>
      <c r="VA204" s="131"/>
      <c r="VB204" s="131"/>
      <c r="VC204" s="131"/>
      <c r="VD204" s="131"/>
      <c r="VE204" s="131"/>
      <c r="VF204" s="131"/>
      <c r="VG204" s="131"/>
      <c r="VH204" s="131"/>
      <c r="VI204" s="131"/>
      <c r="VJ204" s="131"/>
      <c r="VK204" s="131"/>
      <c r="VL204" s="131"/>
      <c r="VM204" s="131"/>
      <c r="VN204" s="131"/>
      <c r="VO204" s="131"/>
      <c r="VP204" s="131"/>
      <c r="VQ204" s="131"/>
      <c r="VR204" s="131"/>
      <c r="VS204" s="131"/>
      <c r="VT204" s="131"/>
      <c r="VU204" s="131"/>
      <c r="VV204" s="131"/>
      <c r="VW204" s="131"/>
      <c r="VX204" s="131"/>
      <c r="VY204" s="131"/>
      <c r="VZ204" s="131"/>
      <c r="WA204" s="131"/>
      <c r="WB204" s="131"/>
      <c r="WC204" s="131"/>
      <c r="WD204" s="131"/>
      <c r="WE204" s="131"/>
      <c r="WF204" s="131"/>
      <c r="WG204" s="131"/>
      <c r="WH204" s="131"/>
      <c r="WI204" s="131"/>
      <c r="WJ204" s="131"/>
      <c r="WK204" s="131"/>
      <c r="WL204" s="131"/>
      <c r="WM204" s="131"/>
      <c r="WN204" s="131"/>
      <c r="WO204" s="131"/>
      <c r="WP204" s="131"/>
      <c r="WQ204" s="131"/>
      <c r="WR204" s="131"/>
      <c r="WS204" s="131"/>
      <c r="WT204" s="131"/>
      <c r="WU204" s="131"/>
      <c r="WV204" s="131"/>
      <c r="WW204" s="131"/>
      <c r="WX204" s="131"/>
      <c r="WY204" s="131"/>
      <c r="WZ204" s="131"/>
      <c r="XA204" s="131"/>
      <c r="XB204" s="131"/>
      <c r="XC204" s="131"/>
      <c r="XD204" s="131"/>
      <c r="XE204" s="131"/>
      <c r="XF204" s="131"/>
      <c r="XG204" s="131"/>
      <c r="XH204" s="131"/>
      <c r="XI204" s="131"/>
      <c r="XJ204" s="131"/>
      <c r="XK204" s="131"/>
      <c r="XL204" s="131"/>
      <c r="XM204" s="131"/>
      <c r="XN204" s="131"/>
      <c r="XO204" s="131"/>
      <c r="XP204" s="131"/>
      <c r="XQ204" s="131"/>
      <c r="XR204" s="131"/>
      <c r="XS204" s="131"/>
      <c r="XT204" s="131"/>
      <c r="XU204" s="131"/>
      <c r="XV204" s="131"/>
      <c r="XW204" s="131"/>
      <c r="XX204" s="131"/>
      <c r="XY204" s="131"/>
      <c r="XZ204" s="131"/>
      <c r="YA204" s="131"/>
      <c r="YB204" s="131"/>
      <c r="YC204" s="131"/>
      <c r="YD204" s="131"/>
      <c r="YE204" s="131"/>
      <c r="YF204" s="131"/>
      <c r="YG204" s="131"/>
      <c r="YH204" s="131"/>
      <c r="YI204" s="131"/>
      <c r="YJ204" s="131"/>
      <c r="YK204" s="131"/>
      <c r="YL204" s="131"/>
      <c r="YM204" s="131"/>
      <c r="YN204" s="131"/>
      <c r="YO204" s="131"/>
      <c r="YP204" s="131"/>
      <c r="YQ204" s="131"/>
      <c r="YR204" s="131"/>
      <c r="YS204" s="131"/>
      <c r="YT204" s="131"/>
      <c r="YU204" s="131"/>
      <c r="YV204" s="131"/>
      <c r="YW204" s="131"/>
      <c r="YX204" s="131"/>
      <c r="YY204" s="131"/>
      <c r="YZ204" s="131"/>
      <c r="ZA204" s="131"/>
      <c r="ZB204" s="131"/>
      <c r="ZC204" s="131"/>
      <c r="ZD204" s="131"/>
      <c r="ZE204" s="131"/>
      <c r="ZF204" s="131"/>
      <c r="ZG204" s="131"/>
      <c r="ZH204" s="131"/>
      <c r="ZI204" s="131"/>
      <c r="ZJ204" s="131"/>
      <c r="ZK204" s="131"/>
      <c r="ZL204" s="131"/>
      <c r="ZM204" s="131"/>
      <c r="ZN204" s="131"/>
      <c r="ZO204" s="131"/>
      <c r="ZP204" s="131"/>
      <c r="ZQ204" s="131"/>
      <c r="ZR204" s="131"/>
      <c r="ZS204" s="131"/>
      <c r="ZT204" s="131"/>
      <c r="ZU204" s="131"/>
      <c r="ZV204" s="131"/>
      <c r="ZW204" s="131"/>
      <c r="ZX204" s="131"/>
      <c r="ZY204" s="131"/>
      <c r="ZZ204" s="131"/>
      <c r="AAA204" s="131"/>
      <c r="AAB204" s="131"/>
      <c r="AAC204" s="131"/>
      <c r="AAD204" s="131"/>
      <c r="AAE204" s="131"/>
      <c r="AAF204" s="131"/>
      <c r="AAG204" s="131"/>
      <c r="AAH204" s="131"/>
      <c r="AAI204" s="131"/>
      <c r="AAJ204" s="131"/>
      <c r="AAK204" s="131"/>
      <c r="AAL204" s="131"/>
      <c r="AAM204" s="131"/>
      <c r="AAN204" s="131"/>
      <c r="AAO204" s="131"/>
      <c r="AAP204" s="131"/>
      <c r="AAQ204" s="131"/>
      <c r="AAR204" s="131"/>
      <c r="AAS204" s="131"/>
      <c r="AAT204" s="131"/>
      <c r="AAU204" s="131"/>
      <c r="AAV204" s="131"/>
      <c r="AAW204" s="131"/>
      <c r="AAX204" s="131"/>
      <c r="AAY204" s="131"/>
      <c r="AAZ204" s="131"/>
      <c r="ABA204" s="131"/>
      <c r="ABB204" s="131"/>
      <c r="ABC204" s="131"/>
      <c r="ABD204" s="131"/>
      <c r="ABE204" s="131"/>
      <c r="ABF204" s="131"/>
      <c r="ABG204" s="131"/>
      <c r="ABH204" s="131"/>
      <c r="ABI204" s="131"/>
      <c r="ABJ204" s="131"/>
      <c r="ABK204" s="131"/>
      <c r="ABL204" s="131"/>
      <c r="ABM204" s="131"/>
      <c r="ABN204" s="131"/>
      <c r="ABO204" s="131"/>
      <c r="ABP204" s="131"/>
      <c r="ABQ204" s="131"/>
      <c r="ABR204" s="131"/>
      <c r="ABS204" s="131"/>
      <c r="ABT204" s="131"/>
      <c r="ABU204" s="131"/>
      <c r="ABV204" s="131"/>
      <c r="ABW204" s="131"/>
      <c r="ABX204" s="131"/>
      <c r="ABY204" s="131"/>
      <c r="ABZ204" s="131"/>
      <c r="ACA204" s="131"/>
      <c r="ACB204" s="131"/>
      <c r="ACC204" s="131"/>
      <c r="ACD204" s="131"/>
      <c r="ACE204" s="131"/>
      <c r="ACF204" s="131"/>
      <c r="ACG204" s="131"/>
      <c r="ACH204" s="131"/>
      <c r="ACI204" s="131"/>
      <c r="ACJ204" s="131"/>
      <c r="ACK204" s="131"/>
      <c r="ACL204" s="131"/>
      <c r="ACM204" s="131"/>
      <c r="ACN204" s="131"/>
      <c r="ACO204" s="131"/>
      <c r="ACP204" s="131"/>
      <c r="ACQ204" s="131"/>
      <c r="ACR204" s="131"/>
      <c r="ACS204" s="131"/>
      <c r="ACT204" s="131"/>
      <c r="ACU204" s="131"/>
      <c r="ACV204" s="131"/>
      <c r="ACW204" s="131"/>
      <c r="ACX204" s="131"/>
      <c r="ACY204" s="131"/>
      <c r="ACZ204" s="131"/>
      <c r="ADA204" s="131"/>
      <c r="ADB204" s="131"/>
      <c r="ADC204" s="131"/>
      <c r="ADD204" s="131"/>
      <c r="ADE204" s="131"/>
      <c r="ADF204" s="131"/>
      <c r="ADG204" s="131"/>
      <c r="ADH204" s="131"/>
      <c r="ADI204" s="131"/>
      <c r="ADJ204" s="131"/>
      <c r="ADK204" s="131"/>
      <c r="ADL204" s="131"/>
      <c r="ADM204" s="131"/>
      <c r="ADN204" s="131"/>
      <c r="ADO204" s="131"/>
      <c r="ADP204" s="131"/>
      <c r="ADQ204" s="131"/>
      <c r="ADR204" s="131"/>
      <c r="ADS204" s="131"/>
      <c r="ADT204" s="131"/>
      <c r="ADU204" s="131"/>
      <c r="ADV204" s="131"/>
      <c r="ADW204" s="131"/>
      <c r="ADX204" s="131"/>
      <c r="ADY204" s="131"/>
      <c r="ADZ204" s="131"/>
      <c r="AEA204" s="131"/>
      <c r="AEB204" s="131"/>
      <c r="AEC204" s="131"/>
      <c r="AED204" s="131"/>
      <c r="AEE204" s="131"/>
      <c r="AEF204" s="131"/>
      <c r="AEG204" s="131"/>
      <c r="AEH204" s="131"/>
      <c r="AEI204" s="131"/>
      <c r="AEJ204" s="131"/>
      <c r="AEK204" s="131"/>
      <c r="AEL204" s="131"/>
      <c r="AEM204" s="131"/>
      <c r="AEN204" s="131"/>
      <c r="AEO204" s="131"/>
      <c r="AEP204" s="131"/>
      <c r="AEQ204" s="131"/>
      <c r="AER204" s="131"/>
      <c r="AES204" s="131"/>
      <c r="AET204" s="131"/>
      <c r="AEU204" s="131"/>
      <c r="AEV204" s="131"/>
      <c r="AEW204" s="131"/>
      <c r="AEX204" s="131"/>
      <c r="AEY204" s="131"/>
      <c r="AEZ204" s="131"/>
      <c r="AFA204" s="131"/>
      <c r="AFB204" s="131"/>
      <c r="AFC204" s="131"/>
      <c r="AFD204" s="131"/>
      <c r="AFE204" s="131"/>
      <c r="AFF204" s="131"/>
      <c r="AFG204" s="131"/>
      <c r="AFH204" s="131"/>
      <c r="AFI204" s="131"/>
      <c r="AFJ204" s="131"/>
      <c r="AFK204" s="131"/>
      <c r="AFL204" s="131"/>
      <c r="AFM204" s="131"/>
      <c r="AFN204" s="131"/>
      <c r="AFO204" s="131"/>
      <c r="AFP204" s="131"/>
      <c r="AFQ204" s="131"/>
      <c r="AFR204" s="131"/>
      <c r="AFS204" s="131"/>
      <c r="AFT204" s="131"/>
      <c r="AFU204" s="131"/>
      <c r="AFV204" s="131"/>
      <c r="AFW204" s="131"/>
      <c r="AFX204" s="131"/>
      <c r="AFY204" s="131"/>
      <c r="AFZ204" s="131"/>
      <c r="AGA204" s="131"/>
      <c r="AGB204" s="131"/>
      <c r="AGC204" s="131"/>
      <c r="AGD204" s="131"/>
      <c r="AGE204" s="131"/>
      <c r="AGF204" s="131"/>
      <c r="AGG204" s="131"/>
      <c r="AGH204" s="131"/>
      <c r="AGI204" s="131"/>
      <c r="AGJ204" s="131"/>
      <c r="AGK204" s="131"/>
      <c r="AGL204" s="131"/>
      <c r="AGM204" s="131"/>
      <c r="AGN204" s="131"/>
      <c r="AGO204" s="131"/>
      <c r="AGP204" s="131"/>
      <c r="AGQ204" s="131"/>
      <c r="AGR204" s="131"/>
      <c r="AGS204" s="131"/>
      <c r="AGT204" s="131"/>
      <c r="AGU204" s="131"/>
      <c r="AGV204" s="131"/>
      <c r="AGW204" s="131"/>
      <c r="AGX204" s="131"/>
      <c r="AGY204" s="131"/>
      <c r="AGZ204" s="131"/>
      <c r="AHA204" s="131"/>
      <c r="AHB204" s="131"/>
      <c r="AHC204" s="131"/>
      <c r="AHD204" s="131"/>
      <c r="AHE204" s="131"/>
      <c r="AHF204" s="131"/>
      <c r="AHG204" s="131"/>
      <c r="AHH204" s="131"/>
      <c r="AHI204" s="131"/>
      <c r="AHJ204" s="131"/>
      <c r="AHK204" s="131"/>
      <c r="AHL204" s="131"/>
      <c r="AHM204" s="131"/>
      <c r="AHN204" s="131"/>
      <c r="AHO204" s="131"/>
      <c r="AHP204" s="131"/>
      <c r="AHQ204" s="131"/>
      <c r="AHR204" s="131"/>
      <c r="AHS204" s="131"/>
      <c r="AHT204" s="131"/>
      <c r="AHU204" s="131"/>
      <c r="AHV204" s="131"/>
      <c r="AHW204" s="131"/>
      <c r="AHX204" s="131"/>
      <c r="AHY204" s="131"/>
      <c r="AHZ204" s="131"/>
      <c r="AIA204" s="131"/>
      <c r="AIB204" s="131"/>
      <c r="AIC204" s="131"/>
      <c r="AID204" s="131"/>
      <c r="AIE204" s="131"/>
      <c r="AIF204" s="131"/>
      <c r="AIG204" s="131"/>
      <c r="AIH204" s="131"/>
      <c r="AII204" s="131"/>
      <c r="AIJ204" s="131"/>
      <c r="AIK204" s="131"/>
      <c r="AIL204" s="131"/>
      <c r="AIM204" s="131"/>
      <c r="AIN204" s="131"/>
      <c r="AIO204" s="131"/>
      <c r="AIP204" s="131"/>
      <c r="AIQ204" s="131"/>
      <c r="AIR204" s="131"/>
      <c r="AIS204" s="131"/>
      <c r="AIT204" s="131"/>
      <c r="AIU204" s="131"/>
      <c r="AIV204" s="131"/>
      <c r="AIW204" s="131"/>
      <c r="AIX204" s="131"/>
      <c r="AIY204" s="131"/>
      <c r="AIZ204" s="131"/>
      <c r="AJA204" s="131"/>
      <c r="AJB204" s="131"/>
      <c r="AJC204" s="131"/>
      <c r="AJD204" s="131"/>
      <c r="AJE204" s="131"/>
      <c r="AJF204" s="131"/>
      <c r="AJG204" s="131"/>
      <c r="AJH204" s="131"/>
      <c r="AJI204" s="131"/>
      <c r="AJJ204" s="131"/>
      <c r="AJK204" s="131"/>
      <c r="AJL204" s="131"/>
      <c r="AJM204" s="131"/>
      <c r="AJN204" s="131"/>
      <c r="AJO204" s="131"/>
      <c r="AJP204" s="131"/>
      <c r="AJQ204" s="131"/>
      <c r="AJR204" s="131"/>
      <c r="AJS204" s="131"/>
      <c r="AJT204" s="131"/>
      <c r="AJU204" s="131"/>
      <c r="AJV204" s="131"/>
      <c r="AJW204" s="131"/>
      <c r="AJX204" s="131"/>
      <c r="AJY204" s="131"/>
      <c r="AJZ204" s="131"/>
      <c r="AKA204" s="131"/>
      <c r="AKB204" s="131"/>
      <c r="AKC204" s="131"/>
      <c r="AKD204" s="131"/>
      <c r="AKE204" s="131"/>
      <c r="AKF204" s="131"/>
      <c r="AKG204" s="131"/>
      <c r="AKH204" s="131"/>
      <c r="AKI204" s="131"/>
      <c r="AKJ204" s="131"/>
      <c r="AKK204" s="131"/>
      <c r="AKL204" s="131"/>
      <c r="AKM204" s="131"/>
      <c r="AKN204" s="131"/>
      <c r="AKO204" s="131"/>
      <c r="AKP204" s="131"/>
      <c r="AKQ204" s="131"/>
      <c r="AKR204" s="131"/>
      <c r="AKS204" s="131"/>
      <c r="AKT204" s="131"/>
      <c r="AKU204" s="131"/>
      <c r="AKV204" s="131"/>
      <c r="AKW204" s="131"/>
      <c r="AKX204" s="131"/>
      <c r="AKY204" s="131"/>
      <c r="AKZ204" s="131"/>
      <c r="ALA204" s="131"/>
      <c r="ALB204" s="131"/>
      <c r="ALC204" s="131"/>
      <c r="ALD204" s="131"/>
      <c r="ALE204" s="131"/>
      <c r="ALF204" s="131"/>
      <c r="ALG204" s="131"/>
      <c r="ALH204" s="131"/>
      <c r="ALI204" s="131"/>
      <c r="ALJ204" s="131"/>
      <c r="ALK204" s="131"/>
      <c r="ALL204" s="131"/>
      <c r="ALM204" s="131"/>
      <c r="ALN204" s="131"/>
      <c r="ALO204" s="131"/>
      <c r="ALP204" s="131"/>
      <c r="ALQ204" s="131"/>
      <c r="ALR204" s="131"/>
      <c r="ALS204" s="131"/>
      <c r="ALT204" s="131"/>
      <c r="ALU204" s="131"/>
      <c r="ALV204" s="131"/>
      <c r="ALW204" s="131"/>
      <c r="ALX204" s="131"/>
      <c r="ALY204" s="131"/>
      <c r="ALZ204" s="131"/>
      <c r="AMA204" s="131"/>
      <c r="AMB204" s="131"/>
      <c r="AMC204" s="131"/>
      <c r="AMD204" s="131"/>
      <c r="AME204" s="131"/>
      <c r="AMF204" s="131"/>
      <c r="AMG204" s="131"/>
      <c r="AMH204" s="131"/>
      <c r="AMI204" s="131"/>
      <c r="AMJ204" s="131"/>
      <c r="AMK204" s="131"/>
      <c r="AML204" s="131"/>
      <c r="AMM204" s="131"/>
      <c r="AMN204" s="131"/>
      <c r="AMO204" s="131"/>
      <c r="AMP204" s="131"/>
      <c r="AMQ204" s="131"/>
      <c r="AMR204" s="131"/>
      <c r="AMS204" s="131"/>
      <c r="AMT204" s="131"/>
      <c r="AMU204" s="131"/>
      <c r="AMV204" s="131"/>
      <c r="AMW204" s="131"/>
      <c r="AMX204" s="131"/>
      <c r="AMY204" s="131"/>
      <c r="AMZ204" s="131"/>
      <c r="ANA204" s="131"/>
      <c r="ANB204" s="131"/>
      <c r="ANC204" s="131"/>
      <c r="AND204" s="131"/>
      <c r="ANE204" s="131"/>
      <c r="ANF204" s="131"/>
      <c r="ANG204" s="131"/>
      <c r="ANH204" s="131"/>
      <c r="ANI204" s="131"/>
      <c r="ANJ204" s="131"/>
      <c r="ANK204" s="131"/>
      <c r="ANL204" s="131"/>
      <c r="ANM204" s="131"/>
      <c r="ANN204" s="131"/>
      <c r="ANO204" s="131"/>
      <c r="ANP204" s="131"/>
      <c r="ANQ204" s="131"/>
      <c r="ANR204" s="131"/>
      <c r="ANS204" s="131"/>
      <c r="ANT204" s="131"/>
      <c r="ANU204" s="131"/>
      <c r="ANV204" s="131"/>
      <c r="ANW204" s="131"/>
      <c r="ANX204" s="131"/>
      <c r="ANY204" s="131"/>
      <c r="ANZ204" s="131"/>
      <c r="AOA204" s="131"/>
      <c r="AOB204" s="131"/>
      <c r="AOC204" s="131"/>
      <c r="AOD204" s="131"/>
      <c r="AOE204" s="131"/>
      <c r="AOF204" s="131"/>
      <c r="AOG204" s="131"/>
      <c r="AOH204" s="131"/>
      <c r="AOI204" s="131"/>
      <c r="AOJ204" s="131"/>
      <c r="AOK204" s="131"/>
      <c r="AOL204" s="131"/>
      <c r="AOM204" s="131"/>
      <c r="AON204" s="131"/>
      <c r="AOO204" s="131"/>
      <c r="AOP204" s="131"/>
      <c r="AOQ204" s="131"/>
      <c r="AOR204" s="131"/>
      <c r="AOS204" s="131"/>
      <c r="AOT204" s="131"/>
      <c r="AOU204" s="131"/>
      <c r="AOV204" s="131"/>
      <c r="AOW204" s="131"/>
      <c r="AOX204" s="131"/>
      <c r="AOY204" s="131"/>
      <c r="AOZ204" s="131"/>
      <c r="APA204" s="131"/>
      <c r="APB204" s="131"/>
      <c r="APC204" s="131"/>
      <c r="APD204" s="131"/>
      <c r="APE204" s="131"/>
      <c r="APF204" s="131"/>
      <c r="APG204" s="131"/>
      <c r="APH204" s="131"/>
      <c r="API204" s="131"/>
      <c r="APJ204" s="131"/>
      <c r="APK204" s="131"/>
      <c r="APL204" s="131"/>
      <c r="APM204" s="131"/>
      <c r="APN204" s="131"/>
      <c r="APO204" s="131"/>
      <c r="APP204" s="131"/>
      <c r="APQ204" s="131"/>
      <c r="APR204" s="131"/>
      <c r="APS204" s="131"/>
      <c r="APT204" s="131"/>
      <c r="APU204" s="131"/>
      <c r="APV204" s="131"/>
      <c r="APW204" s="131"/>
      <c r="APX204" s="131"/>
      <c r="APY204" s="131"/>
      <c r="APZ204" s="131"/>
      <c r="AQA204" s="131"/>
      <c r="AQB204" s="131"/>
      <c r="AQC204" s="131"/>
      <c r="AQD204" s="131"/>
      <c r="AQE204" s="131"/>
      <c r="AQF204" s="131"/>
      <c r="AQG204" s="131"/>
      <c r="AQH204" s="131"/>
      <c r="AQI204" s="131"/>
      <c r="AQJ204" s="131"/>
      <c r="AQK204" s="131"/>
      <c r="AQL204" s="131"/>
      <c r="AQM204" s="131"/>
      <c r="AQN204" s="131"/>
      <c r="AQO204" s="131"/>
      <c r="AQP204" s="131"/>
      <c r="AQQ204" s="131"/>
      <c r="AQR204" s="131"/>
      <c r="AQS204" s="131"/>
      <c r="AQT204" s="131"/>
      <c r="AQU204" s="131"/>
      <c r="AQV204" s="131"/>
      <c r="AQW204" s="131"/>
      <c r="AQX204" s="131"/>
      <c r="AQY204" s="131"/>
      <c r="AQZ204" s="131"/>
      <c r="ARA204" s="131"/>
      <c r="ARB204" s="131"/>
      <c r="ARC204" s="131"/>
      <c r="ARD204" s="131"/>
      <c r="ARE204" s="131"/>
      <c r="ARF204" s="131"/>
      <c r="ARG204" s="131"/>
      <c r="ARH204" s="131"/>
      <c r="ARI204" s="131"/>
      <c r="ARJ204" s="131"/>
      <c r="ARK204" s="131"/>
      <c r="ARL204" s="131"/>
      <c r="ARM204" s="131"/>
      <c r="ARN204" s="131"/>
      <c r="ARO204" s="131"/>
      <c r="ARP204" s="131"/>
      <c r="ARQ204" s="131"/>
      <c r="ARR204" s="131"/>
      <c r="ARS204" s="131"/>
      <c r="ART204" s="131"/>
      <c r="ARU204" s="131"/>
      <c r="ARV204" s="131"/>
      <c r="ARW204" s="131"/>
      <c r="ARX204" s="131"/>
      <c r="ARY204" s="131"/>
      <c r="ARZ204" s="131"/>
      <c r="ASA204" s="131"/>
      <c r="ASB204" s="131"/>
      <c r="ASC204" s="131"/>
      <c r="ASD204" s="131"/>
      <c r="ASE204" s="131"/>
      <c r="ASF204" s="131"/>
      <c r="ASG204" s="131"/>
      <c r="ASH204" s="131"/>
      <c r="ASI204" s="131"/>
      <c r="ASJ204" s="131"/>
      <c r="ASK204" s="131"/>
      <c r="ASL204" s="131"/>
      <c r="ASM204" s="131"/>
      <c r="ASN204" s="131"/>
      <c r="ASO204" s="131"/>
      <c r="ASP204" s="131"/>
      <c r="ASQ204" s="131"/>
      <c r="ASR204" s="131"/>
      <c r="ASS204" s="131"/>
      <c r="AST204" s="131"/>
      <c r="ASU204" s="131"/>
      <c r="ASV204" s="131"/>
      <c r="ASW204" s="131"/>
      <c r="ASX204" s="131"/>
      <c r="ASY204" s="131"/>
      <c r="ASZ204" s="131"/>
      <c r="ATA204" s="131"/>
      <c r="ATB204" s="131"/>
      <c r="ATC204" s="131"/>
      <c r="ATD204" s="131"/>
      <c r="ATE204" s="131"/>
      <c r="ATF204" s="131"/>
      <c r="ATG204" s="131"/>
      <c r="ATH204" s="131"/>
      <c r="ATI204" s="131"/>
      <c r="ATJ204" s="131"/>
      <c r="ATK204" s="131"/>
      <c r="ATL204" s="131"/>
      <c r="ATM204" s="131"/>
      <c r="ATN204" s="131"/>
      <c r="ATO204" s="131"/>
      <c r="ATP204" s="131"/>
      <c r="ATQ204" s="131"/>
      <c r="ATR204" s="131"/>
      <c r="ATS204" s="131"/>
      <c r="ATT204" s="131"/>
      <c r="ATU204" s="131"/>
      <c r="ATV204" s="131"/>
      <c r="ATW204" s="131"/>
      <c r="ATX204" s="131"/>
      <c r="ATY204" s="131"/>
      <c r="ATZ204" s="131"/>
      <c r="AUA204" s="131"/>
      <c r="AUB204" s="131"/>
      <c r="AUC204" s="131"/>
      <c r="AUD204" s="131"/>
      <c r="AUE204" s="131"/>
      <c r="AUF204" s="131"/>
      <c r="AUG204" s="131"/>
      <c r="AUH204" s="131"/>
      <c r="AUI204" s="131"/>
      <c r="AUJ204" s="131"/>
      <c r="AUK204" s="131"/>
      <c r="AUL204" s="131"/>
      <c r="AUM204" s="131"/>
      <c r="AUN204" s="131"/>
      <c r="AUO204" s="131"/>
      <c r="AUP204" s="131"/>
      <c r="AUQ204" s="131"/>
      <c r="AUR204" s="131"/>
      <c r="AUS204" s="131"/>
      <c r="AUT204" s="131"/>
      <c r="AUU204" s="131"/>
      <c r="AUV204" s="131"/>
      <c r="AUW204" s="131"/>
      <c r="AUX204" s="131"/>
      <c r="AUY204" s="131"/>
      <c r="AUZ204" s="131"/>
      <c r="AVA204" s="131"/>
      <c r="AVB204" s="131"/>
      <c r="AVC204" s="131"/>
      <c r="AVD204" s="131"/>
      <c r="AVE204" s="131"/>
      <c r="AVF204" s="131"/>
      <c r="AVG204" s="131"/>
      <c r="AVH204" s="131"/>
      <c r="AVI204" s="131"/>
      <c r="AVJ204" s="131"/>
      <c r="AVK204" s="131"/>
      <c r="AVL204" s="131"/>
      <c r="AVM204" s="131"/>
      <c r="AVN204" s="131"/>
      <c r="AVO204" s="131"/>
      <c r="AVP204" s="131"/>
      <c r="AVQ204" s="131"/>
      <c r="AVR204" s="131"/>
      <c r="AVS204" s="131"/>
      <c r="AVT204" s="131"/>
      <c r="AVU204" s="131"/>
      <c r="AVV204" s="131"/>
      <c r="AVW204" s="131"/>
      <c r="AVX204" s="131"/>
      <c r="AVY204" s="131"/>
      <c r="AVZ204" s="131"/>
      <c r="AWA204" s="131"/>
      <c r="AWB204" s="131"/>
      <c r="AWC204" s="131"/>
      <c r="AWD204" s="131"/>
      <c r="AWE204" s="131"/>
      <c r="AWF204" s="131"/>
      <c r="AWG204" s="131"/>
      <c r="AWH204" s="131"/>
      <c r="AWI204" s="131"/>
      <c r="AWJ204" s="131"/>
      <c r="AWK204" s="131"/>
      <c r="AWL204" s="131"/>
      <c r="AWM204" s="131"/>
      <c r="AWN204" s="131"/>
      <c r="AWO204" s="131"/>
      <c r="AWP204" s="131"/>
      <c r="AWQ204" s="131"/>
      <c r="AWR204" s="131"/>
      <c r="AWS204" s="131"/>
      <c r="AWT204" s="131"/>
      <c r="AWU204" s="131"/>
      <c r="AWV204" s="131"/>
      <c r="AWW204" s="131"/>
      <c r="AWX204" s="131"/>
      <c r="AWY204" s="131"/>
      <c r="AWZ204" s="131"/>
      <c r="AXA204" s="131"/>
      <c r="AXB204" s="131"/>
      <c r="AXC204" s="131"/>
      <c r="AXD204" s="131"/>
      <c r="AXE204" s="131"/>
      <c r="AXF204" s="131"/>
      <c r="AXG204" s="131"/>
      <c r="AXH204" s="131"/>
      <c r="AXI204" s="131"/>
      <c r="AXJ204" s="131"/>
      <c r="AXK204" s="131"/>
      <c r="AXL204" s="131"/>
      <c r="AXM204" s="131"/>
      <c r="AXN204" s="131"/>
      <c r="AXO204" s="131"/>
      <c r="AXP204" s="131"/>
      <c r="AXQ204" s="131"/>
      <c r="AXR204" s="131"/>
      <c r="AXS204" s="131"/>
      <c r="AXT204" s="131"/>
      <c r="AXU204" s="131"/>
      <c r="AXV204" s="131"/>
      <c r="AXW204" s="131"/>
      <c r="AXX204" s="131"/>
      <c r="AXY204" s="131"/>
      <c r="AXZ204" s="131"/>
      <c r="AYA204" s="131"/>
      <c r="AYB204" s="131"/>
      <c r="AYC204" s="131"/>
      <c r="AYD204" s="131"/>
      <c r="AYE204" s="131"/>
      <c r="AYF204" s="131"/>
      <c r="AYG204" s="131"/>
      <c r="AYH204" s="131"/>
      <c r="AYI204" s="131"/>
      <c r="AYJ204" s="131"/>
      <c r="AYK204" s="131"/>
      <c r="AYL204" s="131"/>
      <c r="AYM204" s="131"/>
      <c r="AYN204" s="131"/>
      <c r="AYO204" s="131"/>
      <c r="AYP204" s="131"/>
      <c r="AYQ204" s="131"/>
      <c r="AYR204" s="131"/>
      <c r="AYS204" s="131"/>
      <c r="AYT204" s="131"/>
      <c r="AYU204" s="131"/>
      <c r="AYV204" s="131"/>
      <c r="AYW204" s="131"/>
      <c r="AYX204" s="131"/>
      <c r="AYY204" s="131"/>
      <c r="AYZ204" s="131"/>
      <c r="AZA204" s="131"/>
      <c r="AZB204" s="131"/>
      <c r="AZC204" s="131"/>
      <c r="AZD204" s="131"/>
      <c r="AZE204" s="131"/>
      <c r="AZF204" s="131"/>
      <c r="AZG204" s="131"/>
      <c r="AZH204" s="131"/>
      <c r="AZI204" s="131"/>
      <c r="AZJ204" s="131"/>
      <c r="AZK204" s="131"/>
      <c r="AZL204" s="131"/>
      <c r="AZM204" s="131"/>
      <c r="AZN204" s="131"/>
      <c r="AZO204" s="131"/>
      <c r="AZP204" s="131"/>
      <c r="AZQ204" s="131"/>
      <c r="AZR204" s="131"/>
      <c r="AZS204" s="131"/>
      <c r="AZT204" s="131"/>
      <c r="AZU204" s="131"/>
      <c r="AZV204" s="131"/>
      <c r="AZW204" s="131"/>
      <c r="AZX204" s="131"/>
      <c r="AZY204" s="131"/>
      <c r="AZZ204" s="131"/>
      <c r="BAA204" s="131"/>
      <c r="BAB204" s="131"/>
      <c r="BAC204" s="131"/>
      <c r="BAD204" s="131"/>
      <c r="BAE204" s="131"/>
      <c r="BAF204" s="131"/>
      <c r="BAG204" s="131"/>
      <c r="BAH204" s="131"/>
      <c r="BAI204" s="131"/>
      <c r="BAJ204" s="131"/>
      <c r="BAK204" s="131"/>
      <c r="BAL204" s="131"/>
      <c r="BAM204" s="131"/>
      <c r="BAN204" s="131"/>
      <c r="BAO204" s="131"/>
      <c r="BAP204" s="131"/>
      <c r="BAQ204" s="131"/>
      <c r="BAR204" s="131"/>
      <c r="BAS204" s="131"/>
      <c r="BAT204" s="131"/>
      <c r="BAU204" s="131"/>
      <c r="BAV204" s="131"/>
      <c r="BAW204" s="131"/>
      <c r="BAX204" s="131"/>
      <c r="BAY204" s="131"/>
      <c r="BAZ204" s="131"/>
      <c r="BBA204" s="131"/>
      <c r="BBB204" s="131"/>
      <c r="BBC204" s="131"/>
      <c r="BBD204" s="131"/>
      <c r="BBE204" s="131"/>
      <c r="BBF204" s="131"/>
      <c r="BBG204" s="131"/>
      <c r="BBH204" s="131"/>
      <c r="BBI204" s="131"/>
      <c r="BBJ204" s="131"/>
      <c r="BBK204" s="131"/>
      <c r="BBL204" s="131"/>
      <c r="BBM204" s="131"/>
      <c r="BBN204" s="131"/>
      <c r="BBO204" s="131"/>
      <c r="BBP204" s="131"/>
      <c r="BBQ204" s="131"/>
      <c r="BBR204" s="131"/>
      <c r="BBS204" s="131"/>
      <c r="BBT204" s="131"/>
      <c r="BBU204" s="131"/>
      <c r="BBV204" s="131"/>
      <c r="BBW204" s="131"/>
      <c r="BBX204" s="131"/>
      <c r="BBY204" s="131"/>
      <c r="BBZ204" s="131"/>
      <c r="BCA204" s="131"/>
      <c r="BCB204" s="131"/>
      <c r="BCC204" s="131"/>
      <c r="BCD204" s="131"/>
      <c r="BCE204" s="131"/>
      <c r="BCF204" s="131"/>
      <c r="BCG204" s="131"/>
      <c r="BCH204" s="131"/>
      <c r="BCI204" s="131"/>
      <c r="BCJ204" s="131"/>
      <c r="BCK204" s="131"/>
      <c r="BCL204" s="131"/>
      <c r="BCM204" s="131"/>
      <c r="BCN204" s="131"/>
      <c r="BCO204" s="131"/>
      <c r="BCP204" s="131"/>
      <c r="BCQ204" s="131"/>
      <c r="BCR204" s="131"/>
      <c r="BCS204" s="131"/>
      <c r="BCT204" s="131"/>
      <c r="BCU204" s="131"/>
      <c r="BCV204" s="131"/>
      <c r="BCW204" s="131"/>
      <c r="BCX204" s="131"/>
      <c r="BCY204" s="131"/>
      <c r="BCZ204" s="131"/>
      <c r="BDA204" s="131"/>
      <c r="BDB204" s="131"/>
      <c r="BDC204" s="131"/>
      <c r="BDD204" s="131"/>
      <c r="BDE204" s="131"/>
      <c r="BDF204" s="131"/>
      <c r="BDG204" s="131"/>
      <c r="BDH204" s="131"/>
      <c r="BDI204" s="131"/>
      <c r="BDJ204" s="131"/>
      <c r="BDK204" s="131"/>
      <c r="BDL204" s="131"/>
      <c r="BDM204" s="131"/>
      <c r="BDN204" s="131"/>
      <c r="BDO204" s="131"/>
      <c r="BDP204" s="131"/>
      <c r="BDQ204" s="131"/>
      <c r="BDR204" s="131"/>
      <c r="BDS204" s="131"/>
      <c r="BDT204" s="131"/>
      <c r="BDU204" s="131"/>
      <c r="BDV204" s="131"/>
      <c r="BDW204" s="131"/>
      <c r="BDX204" s="131"/>
      <c r="BDY204" s="131"/>
      <c r="BDZ204" s="131"/>
      <c r="BEA204" s="131"/>
      <c r="BEB204" s="131"/>
      <c r="BEC204" s="131"/>
      <c r="BED204" s="131"/>
      <c r="BEE204" s="131"/>
      <c r="BEF204" s="131"/>
      <c r="BEG204" s="131"/>
      <c r="BEH204" s="131"/>
      <c r="BEI204" s="131"/>
      <c r="BEJ204" s="131"/>
      <c r="BEK204" s="131"/>
      <c r="BEL204" s="131"/>
      <c r="BEM204" s="131"/>
      <c r="BEN204" s="131"/>
      <c r="BEO204" s="131"/>
      <c r="BEP204" s="131"/>
      <c r="BEQ204" s="131"/>
      <c r="BER204" s="131"/>
      <c r="BES204" s="131"/>
      <c r="BET204" s="131"/>
      <c r="BEU204" s="131"/>
      <c r="BEV204" s="131"/>
      <c r="BEW204" s="131"/>
      <c r="BEX204" s="131"/>
      <c r="BEY204" s="131"/>
      <c r="BEZ204" s="131"/>
      <c r="BFA204" s="131"/>
      <c r="BFB204" s="131"/>
      <c r="BFC204" s="131"/>
      <c r="BFD204" s="131"/>
      <c r="BFE204" s="131"/>
      <c r="BFF204" s="131"/>
      <c r="BFG204" s="131"/>
      <c r="BFH204" s="131"/>
      <c r="BFI204" s="131"/>
      <c r="BFJ204" s="131"/>
      <c r="BFK204" s="131"/>
      <c r="BFL204" s="131"/>
      <c r="BFM204" s="131"/>
      <c r="BFN204" s="131"/>
      <c r="BFO204" s="131"/>
      <c r="BFP204" s="131"/>
      <c r="BFQ204" s="131"/>
      <c r="BFR204" s="131"/>
      <c r="BFS204" s="131"/>
      <c r="BFT204" s="131"/>
      <c r="BFU204" s="131"/>
      <c r="BFV204" s="131"/>
      <c r="BFW204" s="131"/>
      <c r="BFX204" s="131"/>
      <c r="BFY204" s="131"/>
      <c r="BFZ204" s="131"/>
      <c r="BGA204" s="131"/>
      <c r="BGB204" s="131"/>
      <c r="BGC204" s="131"/>
      <c r="BGD204" s="131"/>
      <c r="BGE204" s="131"/>
      <c r="BGF204" s="131"/>
      <c r="BGG204" s="131"/>
      <c r="BGH204" s="131"/>
      <c r="BGI204" s="131"/>
      <c r="BGJ204" s="131"/>
      <c r="BGK204" s="131"/>
      <c r="BGL204" s="131"/>
      <c r="BGM204" s="131"/>
      <c r="BGN204" s="131"/>
      <c r="BGO204" s="131"/>
      <c r="BGP204" s="131"/>
      <c r="BGQ204" s="131"/>
      <c r="BGR204" s="131"/>
      <c r="BGS204" s="131"/>
      <c r="BGT204" s="131"/>
      <c r="BGU204" s="131"/>
      <c r="BGV204" s="131"/>
      <c r="BGW204" s="131"/>
      <c r="BGX204" s="131"/>
      <c r="BGY204" s="131"/>
      <c r="BGZ204" s="131"/>
      <c r="BHA204" s="131"/>
      <c r="BHB204" s="131"/>
      <c r="BHC204" s="131"/>
      <c r="BHD204" s="131"/>
      <c r="BHE204" s="131"/>
      <c r="BHF204" s="131"/>
      <c r="BHG204" s="131"/>
      <c r="BHH204" s="131"/>
      <c r="BHI204" s="131"/>
      <c r="BHJ204" s="131"/>
      <c r="BHK204" s="131"/>
      <c r="BHL204" s="131"/>
      <c r="BHM204" s="131"/>
      <c r="BHN204" s="131"/>
      <c r="BHO204" s="131"/>
      <c r="BHP204" s="131"/>
      <c r="BHQ204" s="131"/>
      <c r="BHR204" s="131"/>
      <c r="BHS204" s="131"/>
      <c r="BHT204" s="131"/>
      <c r="BHU204" s="131"/>
      <c r="BHV204" s="131"/>
      <c r="BHW204" s="131"/>
      <c r="BHX204" s="131"/>
      <c r="BHY204" s="131"/>
      <c r="BHZ204" s="131"/>
      <c r="BIA204" s="131"/>
      <c r="BIB204" s="131"/>
      <c r="BIC204" s="131"/>
      <c r="BID204" s="131"/>
      <c r="BIE204" s="131"/>
      <c r="BIF204" s="131"/>
      <c r="BIG204" s="131"/>
      <c r="BIH204" s="131"/>
      <c r="BII204" s="131"/>
      <c r="BIJ204" s="131"/>
      <c r="BIK204" s="131"/>
      <c r="BIL204" s="131"/>
      <c r="BIM204" s="131"/>
      <c r="BIN204" s="131"/>
      <c r="BIO204" s="131"/>
      <c r="BIP204" s="131"/>
      <c r="BIQ204" s="131"/>
      <c r="BIR204" s="131"/>
      <c r="BIS204" s="131"/>
      <c r="BIT204" s="131"/>
      <c r="BIU204" s="131"/>
      <c r="BIV204" s="131"/>
      <c r="BIW204" s="131"/>
      <c r="BIX204" s="131"/>
      <c r="BIY204" s="131"/>
      <c r="BIZ204" s="131"/>
      <c r="BJA204" s="131"/>
      <c r="BJB204" s="131"/>
      <c r="BJC204" s="131"/>
      <c r="BJD204" s="131"/>
      <c r="BJE204" s="131"/>
      <c r="BJF204" s="131"/>
      <c r="BJG204" s="131"/>
      <c r="BJH204" s="131"/>
      <c r="BJI204" s="131"/>
      <c r="BJJ204" s="131"/>
      <c r="BJK204" s="131"/>
      <c r="BJL204" s="131"/>
      <c r="BJM204" s="131"/>
      <c r="BJN204" s="131"/>
      <c r="BJO204" s="131"/>
      <c r="BJP204" s="131"/>
      <c r="BJQ204" s="131"/>
      <c r="BJR204" s="131"/>
      <c r="BJS204" s="131"/>
      <c r="BJT204" s="131"/>
      <c r="BJU204" s="131"/>
      <c r="BJV204" s="131"/>
      <c r="BJW204" s="131"/>
      <c r="BJX204" s="131"/>
      <c r="BJY204" s="131"/>
      <c r="BJZ204" s="131"/>
      <c r="BKA204" s="131"/>
      <c r="BKB204" s="131"/>
      <c r="BKC204" s="131"/>
      <c r="BKD204" s="131"/>
      <c r="BKE204" s="131"/>
      <c r="BKF204" s="131"/>
      <c r="BKG204" s="131"/>
      <c r="BKH204" s="131"/>
      <c r="BKI204" s="131"/>
      <c r="BKJ204" s="131"/>
      <c r="BKK204" s="131"/>
      <c r="BKL204" s="131"/>
      <c r="BKM204" s="131"/>
      <c r="BKN204" s="131"/>
      <c r="BKO204" s="131"/>
      <c r="BKP204" s="131"/>
      <c r="BKQ204" s="131"/>
      <c r="BKR204" s="131"/>
      <c r="BKS204" s="131"/>
      <c r="BKT204" s="131"/>
      <c r="BKU204" s="131"/>
      <c r="BKV204" s="131"/>
      <c r="BKW204" s="131"/>
      <c r="BKX204" s="131"/>
      <c r="BKY204" s="131"/>
      <c r="BKZ204" s="131"/>
      <c r="BLA204" s="131"/>
      <c r="BLB204" s="131"/>
      <c r="BLC204" s="131"/>
      <c r="BLD204" s="131"/>
      <c r="BLE204" s="131"/>
      <c r="BLF204" s="131"/>
      <c r="BLG204" s="131"/>
      <c r="BLH204" s="131"/>
      <c r="BLI204" s="131"/>
      <c r="BLJ204" s="131"/>
      <c r="BLK204" s="131"/>
      <c r="BLL204" s="131"/>
      <c r="BLM204" s="131"/>
      <c r="BLN204" s="131"/>
      <c r="BLO204" s="131"/>
      <c r="BLP204" s="131"/>
      <c r="BLQ204" s="131"/>
      <c r="BLR204" s="131"/>
      <c r="BLS204" s="131"/>
      <c r="BLT204" s="131"/>
      <c r="BLU204" s="131"/>
      <c r="BLV204" s="131"/>
      <c r="BLW204" s="131"/>
      <c r="BLX204" s="131"/>
      <c r="BLY204" s="131"/>
      <c r="BLZ204" s="131"/>
      <c r="BMA204" s="131"/>
      <c r="BMB204" s="131"/>
      <c r="BMC204" s="131"/>
      <c r="BMD204" s="131"/>
      <c r="BME204" s="131"/>
      <c r="BMF204" s="131"/>
      <c r="BMG204" s="131"/>
      <c r="BMH204" s="131"/>
      <c r="BMI204" s="131"/>
      <c r="BMJ204" s="131"/>
      <c r="BMK204" s="131"/>
      <c r="BML204" s="131"/>
      <c r="BMM204" s="131"/>
      <c r="BMN204" s="131"/>
      <c r="BMO204" s="131"/>
      <c r="BMP204" s="131"/>
      <c r="BMQ204" s="131"/>
      <c r="BMR204" s="131"/>
      <c r="BMS204" s="131"/>
      <c r="BMT204" s="131"/>
      <c r="BMU204" s="131"/>
      <c r="BMV204" s="131"/>
      <c r="BMW204" s="131"/>
      <c r="BMX204" s="131"/>
      <c r="BMY204" s="131"/>
      <c r="BMZ204" s="131"/>
      <c r="BNA204" s="131"/>
      <c r="BNB204" s="131"/>
      <c r="BNC204" s="131"/>
      <c r="BND204" s="131"/>
      <c r="BNE204" s="131"/>
      <c r="BNF204" s="131"/>
      <c r="BNG204" s="131"/>
      <c r="BNH204" s="131"/>
      <c r="BNI204" s="131"/>
      <c r="BNJ204" s="131"/>
      <c r="BNK204" s="131"/>
      <c r="BNL204" s="131"/>
      <c r="BNM204" s="131"/>
      <c r="BNN204" s="131"/>
      <c r="BNO204" s="131"/>
      <c r="BNP204" s="131"/>
      <c r="BNQ204" s="131"/>
      <c r="BNR204" s="131"/>
      <c r="BNS204" s="131"/>
      <c r="BNT204" s="131"/>
      <c r="BNU204" s="131"/>
      <c r="BNV204" s="131"/>
      <c r="BNW204" s="131"/>
      <c r="BNX204" s="131"/>
      <c r="BNY204" s="131"/>
      <c r="BNZ204" s="131"/>
      <c r="BOA204" s="131"/>
      <c r="BOB204" s="131"/>
      <c r="BOC204" s="131"/>
      <c r="BOD204" s="131"/>
      <c r="BOE204" s="131"/>
      <c r="BOF204" s="131"/>
      <c r="BOG204" s="131"/>
      <c r="BOH204" s="131"/>
      <c r="BOI204" s="131"/>
      <c r="BOJ204" s="131"/>
      <c r="BOK204" s="131"/>
      <c r="BOL204" s="131"/>
      <c r="BOM204" s="131"/>
      <c r="BON204" s="131"/>
      <c r="BOO204" s="131"/>
      <c r="BOP204" s="131"/>
      <c r="BOQ204" s="131"/>
      <c r="BOR204" s="131"/>
      <c r="BOS204" s="131"/>
      <c r="BOT204" s="131"/>
      <c r="BOU204" s="131"/>
      <c r="BOV204" s="131"/>
      <c r="BOW204" s="131"/>
      <c r="BOX204" s="131"/>
      <c r="BOY204" s="131"/>
      <c r="BOZ204" s="131"/>
      <c r="BPA204" s="131"/>
      <c r="BPB204" s="131"/>
      <c r="BPC204" s="131"/>
      <c r="BPD204" s="131"/>
      <c r="BPE204" s="131"/>
      <c r="BPF204" s="131"/>
      <c r="BPG204" s="131"/>
      <c r="BPH204" s="131"/>
      <c r="BPI204" s="131"/>
      <c r="BPJ204" s="131"/>
      <c r="BPK204" s="131"/>
      <c r="BPL204" s="131"/>
      <c r="BPM204" s="131"/>
      <c r="BPN204" s="131"/>
      <c r="BPO204" s="131"/>
      <c r="BPP204" s="131"/>
      <c r="BPQ204" s="131"/>
      <c r="BPR204" s="131"/>
      <c r="BPS204" s="131"/>
      <c r="BPT204" s="131"/>
      <c r="BPU204" s="131"/>
      <c r="BPV204" s="131"/>
      <c r="BPW204" s="131"/>
      <c r="BPX204" s="131"/>
      <c r="BPY204" s="131"/>
      <c r="BPZ204" s="131"/>
      <c r="BQA204" s="131"/>
      <c r="BQB204" s="131"/>
      <c r="BQC204" s="131"/>
      <c r="BQD204" s="131"/>
      <c r="BQE204" s="131"/>
      <c r="BQF204" s="131"/>
      <c r="BQG204" s="131"/>
      <c r="BQH204" s="131"/>
      <c r="BQI204" s="131"/>
      <c r="BQJ204" s="131"/>
      <c r="BQK204" s="131"/>
      <c r="BQL204" s="131"/>
      <c r="BQM204" s="131"/>
      <c r="BQN204" s="131"/>
      <c r="BQO204" s="131"/>
      <c r="BQP204" s="131"/>
      <c r="BQQ204" s="131"/>
      <c r="BQR204" s="131"/>
      <c r="BQS204" s="131"/>
      <c r="BQT204" s="131"/>
      <c r="BQU204" s="131"/>
      <c r="BQV204" s="131"/>
      <c r="BQW204" s="131"/>
      <c r="BQX204" s="131"/>
      <c r="BQY204" s="131"/>
      <c r="BQZ204" s="131"/>
      <c r="BRA204" s="131"/>
      <c r="BRB204" s="131"/>
      <c r="BRC204" s="131"/>
      <c r="BRD204" s="131"/>
      <c r="BRE204" s="131"/>
      <c r="BRF204" s="131"/>
      <c r="BRG204" s="131"/>
      <c r="BRH204" s="131"/>
      <c r="BRI204" s="131"/>
      <c r="BRJ204" s="131"/>
      <c r="BRK204" s="131"/>
      <c r="BRL204" s="131"/>
      <c r="BRM204" s="131"/>
      <c r="BRN204" s="131"/>
      <c r="BRO204" s="131"/>
      <c r="BRP204" s="131"/>
      <c r="BRQ204" s="131"/>
      <c r="BRR204" s="131"/>
      <c r="BRS204" s="131"/>
      <c r="BRT204" s="131"/>
      <c r="BRU204" s="131"/>
      <c r="BRV204" s="131"/>
      <c r="BRW204" s="131"/>
      <c r="BRX204" s="131"/>
      <c r="BRY204" s="131"/>
      <c r="BRZ204" s="131"/>
      <c r="BSA204" s="131"/>
      <c r="BSB204" s="131"/>
      <c r="BSC204" s="131"/>
      <c r="BSD204" s="131"/>
      <c r="BSE204" s="131"/>
      <c r="BSF204" s="131"/>
      <c r="BSG204" s="131"/>
      <c r="BSH204" s="131"/>
      <c r="BSI204" s="131"/>
      <c r="BSJ204" s="131"/>
      <c r="BSK204" s="131"/>
      <c r="BSL204" s="131"/>
      <c r="BSM204" s="131"/>
      <c r="BSN204" s="131"/>
      <c r="BSO204" s="131"/>
      <c r="BSP204" s="131"/>
      <c r="BSQ204" s="131"/>
      <c r="BSR204" s="131"/>
      <c r="BSS204" s="131"/>
      <c r="BST204" s="131"/>
      <c r="BSU204" s="131"/>
      <c r="BSV204" s="131"/>
      <c r="BSW204" s="131"/>
      <c r="BSX204" s="131"/>
      <c r="BSY204" s="131"/>
      <c r="BSZ204" s="131"/>
      <c r="BTA204" s="131"/>
      <c r="BTB204" s="131"/>
      <c r="BTC204" s="131"/>
      <c r="BTD204" s="131"/>
      <c r="BTE204" s="131"/>
      <c r="BTF204" s="131"/>
      <c r="BTG204" s="131"/>
      <c r="BTH204" s="131"/>
      <c r="BTI204" s="131"/>
      <c r="BTJ204" s="131"/>
      <c r="BTK204" s="131"/>
      <c r="BTL204" s="131"/>
      <c r="BTM204" s="131"/>
      <c r="BTN204" s="131"/>
      <c r="BTO204" s="131"/>
      <c r="BTP204" s="131"/>
      <c r="BTQ204" s="131"/>
      <c r="BTR204" s="131"/>
      <c r="BTS204" s="131"/>
      <c r="BTT204" s="131"/>
      <c r="BTU204" s="131"/>
      <c r="BTV204" s="131"/>
      <c r="BTW204" s="131"/>
      <c r="BTX204" s="131"/>
      <c r="BTY204" s="131"/>
      <c r="BTZ204" s="131"/>
      <c r="BUA204" s="131"/>
      <c r="BUB204" s="131"/>
      <c r="BUC204" s="131"/>
      <c r="BUD204" s="131"/>
      <c r="BUE204" s="131"/>
      <c r="BUF204" s="131"/>
      <c r="BUG204" s="131"/>
      <c r="BUH204" s="131"/>
      <c r="BUI204" s="131"/>
      <c r="BUJ204" s="131"/>
      <c r="BUK204" s="131"/>
      <c r="BUL204" s="131"/>
      <c r="BUM204" s="131"/>
      <c r="BUN204" s="131"/>
      <c r="BUO204" s="131"/>
      <c r="BUP204" s="131"/>
      <c r="BUQ204" s="131"/>
      <c r="BUR204" s="131"/>
      <c r="BUS204" s="131"/>
      <c r="BUT204" s="131"/>
      <c r="BUU204" s="131"/>
      <c r="BUV204" s="131"/>
      <c r="BUW204" s="131"/>
      <c r="BUX204" s="131"/>
      <c r="BUY204" s="131"/>
      <c r="BUZ204" s="131"/>
      <c r="BVA204" s="131"/>
      <c r="BVB204" s="131"/>
      <c r="BVC204" s="131"/>
      <c r="BVD204" s="131"/>
      <c r="BVE204" s="131"/>
      <c r="BVF204" s="131"/>
      <c r="BVG204" s="131"/>
      <c r="BVH204" s="131"/>
      <c r="BVI204" s="131"/>
      <c r="BVJ204" s="131"/>
      <c r="BVK204" s="131"/>
      <c r="BVL204" s="131"/>
      <c r="BVM204" s="131"/>
      <c r="BVN204" s="131"/>
      <c r="BVO204" s="131"/>
      <c r="BVP204" s="131"/>
      <c r="BVQ204" s="131"/>
      <c r="BVR204" s="131"/>
      <c r="BVS204" s="131"/>
      <c r="BVT204" s="131"/>
      <c r="BVU204" s="131"/>
      <c r="BVV204" s="131"/>
      <c r="BVW204" s="131"/>
      <c r="BVX204" s="131"/>
      <c r="BVY204" s="131"/>
      <c r="BVZ204" s="131"/>
      <c r="BWA204" s="131"/>
      <c r="BWB204" s="131"/>
      <c r="BWC204" s="131"/>
      <c r="BWD204" s="131"/>
      <c r="BWE204" s="131"/>
      <c r="BWF204" s="131"/>
      <c r="BWG204" s="131"/>
      <c r="BWH204" s="131"/>
      <c r="BWI204" s="131"/>
      <c r="BWJ204" s="131"/>
      <c r="BWK204" s="131"/>
      <c r="BWL204" s="131"/>
      <c r="BWM204" s="131"/>
      <c r="BWN204" s="131"/>
      <c r="BWO204" s="131"/>
      <c r="BWP204" s="131"/>
      <c r="BWQ204" s="131"/>
      <c r="BWR204" s="131"/>
      <c r="BWS204" s="131"/>
      <c r="BWT204" s="131"/>
      <c r="BWU204" s="131"/>
      <c r="BWV204" s="131"/>
      <c r="BWW204" s="131"/>
      <c r="BWX204" s="131"/>
      <c r="BWY204" s="131"/>
      <c r="BWZ204" s="131"/>
      <c r="BXA204" s="131"/>
      <c r="BXB204" s="131"/>
      <c r="BXC204" s="131"/>
      <c r="BXD204" s="131"/>
      <c r="BXE204" s="131"/>
      <c r="BXF204" s="131"/>
      <c r="BXG204" s="131"/>
      <c r="BXH204" s="131"/>
      <c r="BXI204" s="131"/>
      <c r="BXJ204" s="131"/>
      <c r="BXK204" s="131"/>
      <c r="BXL204" s="131"/>
      <c r="BXM204" s="131"/>
      <c r="BXN204" s="131"/>
      <c r="BXO204" s="131"/>
      <c r="BXP204" s="131"/>
      <c r="BXQ204" s="131"/>
      <c r="BXR204" s="131"/>
      <c r="BXS204" s="131"/>
      <c r="BXT204" s="131"/>
      <c r="BXU204" s="131"/>
      <c r="BXV204" s="131"/>
      <c r="BXW204" s="131"/>
      <c r="BXX204" s="131"/>
      <c r="BXY204" s="131"/>
      <c r="BXZ204" s="131"/>
      <c r="BYA204" s="131"/>
      <c r="BYB204" s="131"/>
      <c r="BYC204" s="131"/>
      <c r="BYD204" s="131"/>
      <c r="BYE204" s="131"/>
      <c r="BYF204" s="131"/>
      <c r="BYG204" s="131"/>
      <c r="BYH204" s="131"/>
      <c r="BYI204" s="131"/>
      <c r="BYJ204" s="131"/>
      <c r="BYK204" s="131"/>
      <c r="BYL204" s="131"/>
      <c r="BYM204" s="131"/>
      <c r="BYN204" s="131"/>
      <c r="BYO204" s="131"/>
      <c r="BYP204" s="131"/>
      <c r="BYQ204" s="131"/>
      <c r="BYR204" s="131"/>
      <c r="BYS204" s="131"/>
      <c r="BYT204" s="131"/>
      <c r="BYU204" s="131"/>
      <c r="BYV204" s="131"/>
      <c r="BYW204" s="131"/>
      <c r="BYX204" s="131"/>
      <c r="BYY204" s="131"/>
      <c r="BYZ204" s="131"/>
      <c r="BZA204" s="131"/>
      <c r="BZB204" s="131"/>
      <c r="BZC204" s="131"/>
      <c r="BZD204" s="131"/>
      <c r="BZE204" s="131"/>
      <c r="BZF204" s="131"/>
      <c r="BZG204" s="131"/>
      <c r="BZH204" s="131"/>
      <c r="BZI204" s="131"/>
      <c r="BZJ204" s="131"/>
      <c r="BZK204" s="131"/>
      <c r="BZL204" s="131"/>
      <c r="BZM204" s="131"/>
      <c r="BZN204" s="131"/>
      <c r="BZO204" s="131"/>
      <c r="BZP204" s="131"/>
      <c r="BZQ204" s="131"/>
      <c r="BZR204" s="131"/>
      <c r="BZS204" s="131"/>
      <c r="BZT204" s="131"/>
      <c r="BZU204" s="131"/>
      <c r="BZV204" s="131"/>
      <c r="BZW204" s="131"/>
      <c r="BZX204" s="131"/>
      <c r="BZY204" s="131"/>
      <c r="BZZ204" s="131"/>
      <c r="CAA204" s="131"/>
      <c r="CAB204" s="131"/>
      <c r="CAC204" s="131"/>
      <c r="CAD204" s="131"/>
      <c r="CAE204" s="131"/>
      <c r="CAF204" s="131"/>
      <c r="CAG204" s="131"/>
      <c r="CAH204" s="131"/>
      <c r="CAI204" s="131"/>
      <c r="CAJ204" s="131"/>
      <c r="CAK204" s="131"/>
      <c r="CAL204" s="131"/>
      <c r="CAM204" s="131"/>
      <c r="CAN204" s="131"/>
      <c r="CAO204" s="131"/>
      <c r="CAP204" s="131"/>
      <c r="CAQ204" s="131"/>
      <c r="CAR204" s="131"/>
      <c r="CAS204" s="131"/>
      <c r="CAT204" s="131"/>
      <c r="CAU204" s="131"/>
      <c r="CAV204" s="131"/>
      <c r="CAW204" s="131"/>
      <c r="CAX204" s="131"/>
      <c r="CAY204" s="131"/>
      <c r="CAZ204" s="131"/>
      <c r="CBA204" s="131"/>
      <c r="CBB204" s="131"/>
      <c r="CBC204" s="131"/>
      <c r="CBD204" s="131"/>
      <c r="CBE204" s="131"/>
      <c r="CBF204" s="131"/>
      <c r="CBG204" s="131"/>
      <c r="CBH204" s="131"/>
      <c r="CBI204" s="131"/>
      <c r="CBJ204" s="131"/>
      <c r="CBK204" s="131"/>
      <c r="CBL204" s="131"/>
      <c r="CBM204" s="131"/>
      <c r="CBN204" s="131"/>
      <c r="CBO204" s="131"/>
      <c r="CBP204" s="131"/>
      <c r="CBQ204" s="131"/>
      <c r="CBR204" s="131"/>
      <c r="CBS204" s="131"/>
      <c r="CBT204" s="131"/>
      <c r="CBU204" s="131"/>
      <c r="CBV204" s="131"/>
      <c r="CBW204" s="131"/>
      <c r="CBX204" s="131"/>
      <c r="CBY204" s="131"/>
      <c r="CBZ204" s="131"/>
      <c r="CCA204" s="131"/>
      <c r="CCB204" s="131"/>
      <c r="CCC204" s="131"/>
      <c r="CCD204" s="131"/>
      <c r="CCE204" s="131"/>
      <c r="CCF204" s="131"/>
      <c r="CCG204" s="131"/>
      <c r="CCH204" s="131"/>
      <c r="CCI204" s="131"/>
      <c r="CCJ204" s="131"/>
      <c r="CCK204" s="131"/>
      <c r="CCL204" s="131"/>
      <c r="CCM204" s="131"/>
      <c r="CCN204" s="131"/>
      <c r="CCO204" s="131"/>
      <c r="CCP204" s="131"/>
      <c r="CCQ204" s="131"/>
      <c r="CCR204" s="131"/>
      <c r="CCS204" s="131"/>
      <c r="CCT204" s="131"/>
      <c r="CCU204" s="131"/>
      <c r="CCV204" s="131"/>
      <c r="CCW204" s="131"/>
      <c r="CCX204" s="131"/>
      <c r="CCY204" s="131"/>
      <c r="CCZ204" s="131"/>
      <c r="CDA204" s="131"/>
      <c r="CDB204" s="131"/>
      <c r="CDC204" s="131"/>
      <c r="CDD204" s="131"/>
      <c r="CDE204" s="131"/>
      <c r="CDF204" s="131"/>
      <c r="CDG204" s="131"/>
      <c r="CDH204" s="131"/>
      <c r="CDI204" s="131"/>
      <c r="CDJ204" s="131"/>
      <c r="CDK204" s="131"/>
      <c r="CDL204" s="131"/>
      <c r="CDM204" s="131"/>
      <c r="CDN204" s="131"/>
      <c r="CDO204" s="131"/>
      <c r="CDP204" s="131"/>
      <c r="CDQ204" s="131"/>
      <c r="CDR204" s="131"/>
      <c r="CDS204" s="131"/>
      <c r="CDT204" s="131"/>
      <c r="CDU204" s="131"/>
      <c r="CDV204" s="131"/>
      <c r="CDW204" s="131"/>
      <c r="CDX204" s="131"/>
      <c r="CDY204" s="131"/>
      <c r="CDZ204" s="131"/>
      <c r="CEA204" s="131"/>
      <c r="CEB204" s="131"/>
      <c r="CEC204" s="131"/>
      <c r="CED204" s="131"/>
      <c r="CEE204" s="131"/>
      <c r="CEF204" s="131"/>
      <c r="CEG204" s="131"/>
      <c r="CEH204" s="131"/>
      <c r="CEI204" s="131"/>
      <c r="CEJ204" s="131"/>
      <c r="CEK204" s="131"/>
      <c r="CEL204" s="131"/>
      <c r="CEM204" s="131"/>
      <c r="CEN204" s="131"/>
      <c r="CEO204" s="131"/>
      <c r="CEP204" s="131"/>
      <c r="CEQ204" s="131"/>
      <c r="CER204" s="131"/>
      <c r="CES204" s="131"/>
      <c r="CET204" s="131"/>
      <c r="CEU204" s="131"/>
      <c r="CEV204" s="131"/>
      <c r="CEW204" s="131"/>
      <c r="CEX204" s="131"/>
      <c r="CEY204" s="131"/>
      <c r="CEZ204" s="131"/>
      <c r="CFA204" s="131"/>
      <c r="CFB204" s="131"/>
      <c r="CFC204" s="131"/>
      <c r="CFD204" s="131"/>
      <c r="CFE204" s="131"/>
      <c r="CFF204" s="131"/>
      <c r="CFG204" s="131"/>
      <c r="CFH204" s="131"/>
      <c r="CFI204" s="131"/>
      <c r="CFJ204" s="131"/>
      <c r="CFK204" s="131"/>
      <c r="CFL204" s="131"/>
      <c r="CFM204" s="131"/>
      <c r="CFN204" s="131"/>
      <c r="CFO204" s="131"/>
      <c r="CFP204" s="131"/>
      <c r="CFQ204" s="131"/>
      <c r="CFR204" s="131"/>
      <c r="CFS204" s="131"/>
      <c r="CFT204" s="131"/>
      <c r="CFU204" s="131"/>
      <c r="CFV204" s="131"/>
      <c r="CFW204" s="131"/>
      <c r="CFX204" s="131"/>
      <c r="CFY204" s="131"/>
      <c r="CFZ204" s="131"/>
      <c r="CGA204" s="131"/>
      <c r="CGB204" s="131"/>
      <c r="CGC204" s="131"/>
      <c r="CGD204" s="131"/>
      <c r="CGE204" s="131"/>
      <c r="CGF204" s="131"/>
      <c r="CGG204" s="131"/>
      <c r="CGH204" s="131"/>
      <c r="CGI204" s="131"/>
      <c r="CGJ204" s="131"/>
      <c r="CGK204" s="131"/>
      <c r="CGL204" s="131"/>
      <c r="CGM204" s="131"/>
      <c r="CGN204" s="131"/>
      <c r="CGO204" s="131"/>
      <c r="CGP204" s="131"/>
      <c r="CGQ204" s="131"/>
      <c r="CGR204" s="131"/>
      <c r="CGS204" s="131"/>
      <c r="CGT204" s="131"/>
      <c r="CGU204" s="131"/>
      <c r="CGV204" s="131"/>
      <c r="CGW204" s="131"/>
      <c r="CGX204" s="131"/>
      <c r="CGY204" s="131"/>
      <c r="CGZ204" s="131"/>
      <c r="CHA204" s="131"/>
      <c r="CHB204" s="131"/>
      <c r="CHC204" s="131"/>
      <c r="CHD204" s="131"/>
      <c r="CHE204" s="131"/>
      <c r="CHF204" s="131"/>
      <c r="CHG204" s="131"/>
      <c r="CHH204" s="131"/>
      <c r="CHI204" s="131"/>
      <c r="CHJ204" s="131"/>
      <c r="CHK204" s="131"/>
      <c r="CHL204" s="131"/>
      <c r="CHM204" s="131"/>
      <c r="CHN204" s="131"/>
      <c r="CHO204" s="131"/>
      <c r="CHP204" s="131"/>
      <c r="CHQ204" s="131"/>
      <c r="CHR204" s="131"/>
      <c r="CHS204" s="131"/>
      <c r="CHT204" s="131"/>
      <c r="CHU204" s="131"/>
      <c r="CHV204" s="131"/>
      <c r="CHW204" s="131"/>
      <c r="CHX204" s="131"/>
      <c r="CHY204" s="131"/>
      <c r="CHZ204" s="131"/>
      <c r="CIA204" s="131"/>
      <c r="CIB204" s="131"/>
      <c r="CIC204" s="131"/>
      <c r="CID204" s="131"/>
      <c r="CIE204" s="131"/>
      <c r="CIF204" s="131"/>
      <c r="CIG204" s="131"/>
      <c r="CIH204" s="131"/>
      <c r="CII204" s="131"/>
      <c r="CIJ204" s="131"/>
      <c r="CIK204" s="131"/>
      <c r="CIL204" s="131"/>
      <c r="CIM204" s="131"/>
      <c r="CIN204" s="131"/>
      <c r="CIO204" s="131"/>
      <c r="CIP204" s="131"/>
      <c r="CIQ204" s="131"/>
      <c r="CIR204" s="131"/>
      <c r="CIS204" s="131"/>
      <c r="CIT204" s="131"/>
      <c r="CIU204" s="131"/>
      <c r="CIV204" s="131"/>
      <c r="CIW204" s="131"/>
      <c r="CIX204" s="131"/>
      <c r="CIY204" s="131"/>
      <c r="CIZ204" s="131"/>
      <c r="CJA204" s="131"/>
      <c r="CJB204" s="131"/>
      <c r="CJC204" s="131"/>
      <c r="CJD204" s="131"/>
      <c r="CJE204" s="131"/>
      <c r="CJF204" s="131"/>
      <c r="CJG204" s="131"/>
      <c r="CJH204" s="131"/>
      <c r="CJI204" s="131"/>
      <c r="CJJ204" s="131"/>
      <c r="CJK204" s="131"/>
      <c r="CJL204" s="131"/>
      <c r="CJM204" s="131"/>
      <c r="CJN204" s="131"/>
      <c r="CJO204" s="131"/>
      <c r="CJP204" s="131"/>
      <c r="CJQ204" s="131"/>
      <c r="CJR204" s="131"/>
      <c r="CJS204" s="131"/>
      <c r="CJT204" s="131"/>
      <c r="CJU204" s="131"/>
      <c r="CJV204" s="131"/>
      <c r="CJW204" s="131"/>
      <c r="CJX204" s="131"/>
      <c r="CJY204" s="131"/>
      <c r="CJZ204" s="131"/>
      <c r="CKA204" s="131"/>
      <c r="CKB204" s="131"/>
      <c r="CKC204" s="131"/>
      <c r="CKD204" s="131"/>
      <c r="CKE204" s="131"/>
      <c r="CKF204" s="131"/>
      <c r="CKG204" s="131"/>
      <c r="CKH204" s="131"/>
      <c r="CKI204" s="131"/>
      <c r="CKJ204" s="131"/>
      <c r="CKK204" s="131"/>
      <c r="CKL204" s="131"/>
      <c r="CKM204" s="131"/>
      <c r="CKN204" s="131"/>
      <c r="CKO204" s="131"/>
      <c r="CKP204" s="131"/>
      <c r="CKQ204" s="131"/>
      <c r="CKR204" s="131"/>
      <c r="CKS204" s="131"/>
      <c r="CKT204" s="131"/>
      <c r="CKU204" s="131"/>
      <c r="CKV204" s="131"/>
      <c r="CKW204" s="131"/>
      <c r="CKX204" s="131"/>
      <c r="CKY204" s="131"/>
      <c r="CKZ204" s="131"/>
      <c r="CLA204" s="131"/>
      <c r="CLB204" s="131"/>
      <c r="CLC204" s="131"/>
      <c r="CLD204" s="131"/>
      <c r="CLE204" s="131"/>
      <c r="CLF204" s="131"/>
      <c r="CLG204" s="131"/>
      <c r="CLH204" s="131"/>
      <c r="CLI204" s="131"/>
      <c r="CLJ204" s="131"/>
      <c r="CLK204" s="131"/>
      <c r="CLL204" s="131"/>
      <c r="CLM204" s="131"/>
      <c r="CLN204" s="131"/>
      <c r="CLO204" s="131"/>
      <c r="CLP204" s="131"/>
      <c r="CLQ204" s="131"/>
      <c r="CLR204" s="131"/>
      <c r="CLS204" s="131"/>
      <c r="CLT204" s="131"/>
      <c r="CLU204" s="131"/>
      <c r="CLV204" s="131"/>
      <c r="CLW204" s="131"/>
      <c r="CLX204" s="131"/>
      <c r="CLY204" s="131"/>
      <c r="CLZ204" s="131"/>
      <c r="CMA204" s="131"/>
      <c r="CMB204" s="131"/>
      <c r="CMC204" s="131"/>
      <c r="CMD204" s="131"/>
      <c r="CME204" s="131"/>
      <c r="CMF204" s="131"/>
      <c r="CMG204" s="131"/>
      <c r="CMH204" s="131"/>
      <c r="CMI204" s="131"/>
      <c r="CMJ204" s="131"/>
      <c r="CMK204" s="131"/>
      <c r="CML204" s="131"/>
      <c r="CMM204" s="131"/>
      <c r="CMN204" s="131"/>
      <c r="CMO204" s="131"/>
      <c r="CMP204" s="131"/>
      <c r="CMQ204" s="131"/>
      <c r="CMR204" s="131"/>
      <c r="CMS204" s="131"/>
      <c r="CMT204" s="131"/>
      <c r="CMU204" s="131"/>
      <c r="CMV204" s="131"/>
      <c r="CMW204" s="131"/>
      <c r="CMX204" s="131"/>
      <c r="CMY204" s="131"/>
      <c r="CMZ204" s="131"/>
      <c r="CNA204" s="131"/>
      <c r="CNB204" s="131"/>
      <c r="CNC204" s="131"/>
      <c r="CND204" s="131"/>
      <c r="CNE204" s="131"/>
      <c r="CNF204" s="131"/>
      <c r="CNG204" s="131"/>
      <c r="CNH204" s="131"/>
      <c r="CNI204" s="131"/>
      <c r="CNJ204" s="131"/>
      <c r="CNK204" s="131"/>
      <c r="CNL204" s="131"/>
      <c r="CNM204" s="131"/>
      <c r="CNN204" s="131"/>
      <c r="CNO204" s="131"/>
      <c r="CNP204" s="131"/>
      <c r="CNQ204" s="131"/>
      <c r="CNR204" s="131"/>
      <c r="CNS204" s="131"/>
      <c r="CNT204" s="131"/>
      <c r="CNU204" s="131"/>
      <c r="CNV204" s="131"/>
      <c r="CNW204" s="131"/>
      <c r="CNX204" s="131"/>
      <c r="CNY204" s="131"/>
      <c r="CNZ204" s="131"/>
      <c r="COA204" s="131"/>
      <c r="COB204" s="131"/>
      <c r="COC204" s="131"/>
      <c r="COD204" s="131"/>
      <c r="COE204" s="131"/>
      <c r="COF204" s="131"/>
      <c r="COG204" s="131"/>
      <c r="COH204" s="131"/>
      <c r="COI204" s="131"/>
      <c r="COJ204" s="131"/>
      <c r="COK204" s="131"/>
      <c r="COL204" s="131"/>
      <c r="COM204" s="131"/>
      <c r="CON204" s="131"/>
      <c r="COO204" s="131"/>
      <c r="COP204" s="131"/>
      <c r="COQ204" s="131"/>
      <c r="COR204" s="131"/>
      <c r="COS204" s="131"/>
      <c r="COT204" s="131"/>
      <c r="COU204" s="131"/>
      <c r="COV204" s="131"/>
      <c r="COW204" s="131"/>
      <c r="COX204" s="131"/>
      <c r="COY204" s="131"/>
      <c r="COZ204" s="131"/>
      <c r="CPA204" s="131"/>
      <c r="CPB204" s="131"/>
      <c r="CPC204" s="131"/>
      <c r="CPD204" s="131"/>
      <c r="CPE204" s="131"/>
      <c r="CPF204" s="131"/>
      <c r="CPG204" s="131"/>
      <c r="CPH204" s="131"/>
      <c r="CPI204" s="131"/>
      <c r="CPJ204" s="131"/>
      <c r="CPK204" s="131"/>
      <c r="CPL204" s="131"/>
      <c r="CPM204" s="131"/>
      <c r="CPN204" s="131"/>
      <c r="CPO204" s="131"/>
      <c r="CPP204" s="131"/>
      <c r="CPQ204" s="131"/>
      <c r="CPR204" s="131"/>
      <c r="CPS204" s="131"/>
      <c r="CPT204" s="131"/>
      <c r="CPU204" s="131"/>
      <c r="CPV204" s="131"/>
      <c r="CPW204" s="131"/>
      <c r="CPX204" s="131"/>
      <c r="CPY204" s="131"/>
      <c r="CPZ204" s="131"/>
      <c r="CQA204" s="131"/>
      <c r="CQB204" s="131"/>
      <c r="CQC204" s="131"/>
      <c r="CQD204" s="131"/>
      <c r="CQE204" s="131"/>
      <c r="CQF204" s="131"/>
      <c r="CQG204" s="131"/>
      <c r="CQH204" s="131"/>
      <c r="CQI204" s="131"/>
      <c r="CQJ204" s="131"/>
      <c r="CQK204" s="131"/>
      <c r="CQL204" s="131"/>
      <c r="CQM204" s="131"/>
      <c r="CQN204" s="131"/>
      <c r="CQO204" s="131"/>
      <c r="CQP204" s="131"/>
      <c r="CQQ204" s="131"/>
      <c r="CQR204" s="131"/>
      <c r="CQS204" s="131"/>
      <c r="CQT204" s="131"/>
      <c r="CQU204" s="131"/>
      <c r="CQV204" s="131"/>
      <c r="CQW204" s="131"/>
      <c r="CQX204" s="131"/>
      <c r="CQY204" s="131"/>
      <c r="CQZ204" s="131"/>
      <c r="CRA204" s="131"/>
      <c r="CRB204" s="131"/>
      <c r="CRC204" s="131"/>
      <c r="CRD204" s="131"/>
      <c r="CRE204" s="131"/>
      <c r="CRF204" s="131"/>
      <c r="CRG204" s="131"/>
      <c r="CRH204" s="131"/>
      <c r="CRI204" s="131"/>
      <c r="CRJ204" s="131"/>
      <c r="CRK204" s="131"/>
      <c r="CRL204" s="131"/>
      <c r="CRM204" s="131"/>
      <c r="CRN204" s="131"/>
      <c r="CRO204" s="131"/>
      <c r="CRP204" s="131"/>
      <c r="CRQ204" s="131"/>
      <c r="CRR204" s="131"/>
      <c r="CRS204" s="131"/>
      <c r="CRT204" s="131"/>
      <c r="CRU204" s="131"/>
      <c r="CRV204" s="131"/>
      <c r="CRW204" s="131"/>
      <c r="CRX204" s="131"/>
      <c r="CRY204" s="131"/>
      <c r="CRZ204" s="131"/>
      <c r="CSA204" s="131"/>
      <c r="CSB204" s="131"/>
      <c r="CSC204" s="131"/>
      <c r="CSD204" s="131"/>
      <c r="CSE204" s="131"/>
      <c r="CSF204" s="131"/>
      <c r="CSG204" s="131"/>
      <c r="CSH204" s="131"/>
      <c r="CSI204" s="131"/>
      <c r="CSJ204" s="131"/>
      <c r="CSK204" s="131"/>
      <c r="CSL204" s="131"/>
      <c r="CSM204" s="131"/>
      <c r="CSN204" s="131"/>
      <c r="CSO204" s="131"/>
      <c r="CSP204" s="131"/>
      <c r="CSQ204" s="131"/>
      <c r="CSR204" s="131"/>
      <c r="CSS204" s="131"/>
      <c r="CST204" s="131"/>
      <c r="CSU204" s="131"/>
      <c r="CSV204" s="131"/>
      <c r="CSW204" s="131"/>
      <c r="CSX204" s="131"/>
      <c r="CSY204" s="131"/>
      <c r="CSZ204" s="131"/>
      <c r="CTA204" s="131"/>
      <c r="CTB204" s="131"/>
      <c r="CTC204" s="131"/>
      <c r="CTD204" s="131"/>
      <c r="CTE204" s="131"/>
      <c r="CTF204" s="131"/>
      <c r="CTG204" s="131"/>
      <c r="CTH204" s="131"/>
      <c r="CTI204" s="131"/>
      <c r="CTJ204" s="131"/>
      <c r="CTK204" s="131"/>
      <c r="CTL204" s="131"/>
      <c r="CTM204" s="131"/>
      <c r="CTN204" s="131"/>
      <c r="CTO204" s="131"/>
      <c r="CTP204" s="131"/>
      <c r="CTQ204" s="131"/>
      <c r="CTR204" s="131"/>
      <c r="CTS204" s="131"/>
      <c r="CTT204" s="131"/>
      <c r="CTU204" s="131"/>
      <c r="CTV204" s="131"/>
      <c r="CTW204" s="131"/>
      <c r="CTX204" s="131"/>
      <c r="CTY204" s="131"/>
      <c r="CTZ204" s="131"/>
      <c r="CUA204" s="131"/>
      <c r="CUB204" s="131"/>
      <c r="CUC204" s="131"/>
      <c r="CUD204" s="131"/>
      <c r="CUE204" s="131"/>
      <c r="CUF204" s="131"/>
      <c r="CUG204" s="131"/>
      <c r="CUH204" s="131"/>
      <c r="CUI204" s="131"/>
      <c r="CUJ204" s="131"/>
      <c r="CUK204" s="131"/>
      <c r="CUL204" s="131"/>
      <c r="CUM204" s="131"/>
      <c r="CUN204" s="131"/>
      <c r="CUO204" s="131"/>
      <c r="CUP204" s="131"/>
      <c r="CUQ204" s="131"/>
      <c r="CUR204" s="131"/>
      <c r="CUS204" s="131"/>
      <c r="CUT204" s="131"/>
      <c r="CUU204" s="131"/>
      <c r="CUV204" s="131"/>
      <c r="CUW204" s="131"/>
      <c r="CUX204" s="131"/>
      <c r="CUY204" s="131"/>
      <c r="CUZ204" s="131"/>
      <c r="CVA204" s="131"/>
      <c r="CVB204" s="131"/>
      <c r="CVC204" s="131"/>
      <c r="CVD204" s="131"/>
      <c r="CVE204" s="131"/>
      <c r="CVF204" s="131"/>
      <c r="CVG204" s="131"/>
      <c r="CVH204" s="131"/>
      <c r="CVI204" s="131"/>
      <c r="CVJ204" s="131"/>
      <c r="CVK204" s="131"/>
      <c r="CVL204" s="131"/>
      <c r="CVM204" s="131"/>
      <c r="CVN204" s="131"/>
      <c r="CVO204" s="131"/>
      <c r="CVP204" s="131"/>
      <c r="CVQ204" s="131"/>
      <c r="CVR204" s="131"/>
      <c r="CVS204" s="131"/>
      <c r="CVT204" s="131"/>
      <c r="CVU204" s="131"/>
      <c r="CVV204" s="131"/>
      <c r="CVW204" s="131"/>
      <c r="CVX204" s="131"/>
      <c r="CVY204" s="131"/>
      <c r="CVZ204" s="131"/>
      <c r="CWA204" s="131"/>
      <c r="CWB204" s="131"/>
      <c r="CWC204" s="131"/>
      <c r="CWD204" s="131"/>
      <c r="CWE204" s="131"/>
      <c r="CWF204" s="131"/>
      <c r="CWG204" s="131"/>
      <c r="CWH204" s="131"/>
      <c r="CWI204" s="131"/>
      <c r="CWJ204" s="131"/>
      <c r="CWK204" s="131"/>
      <c r="CWL204" s="131"/>
      <c r="CWM204" s="131"/>
      <c r="CWN204" s="131"/>
      <c r="CWO204" s="131"/>
      <c r="CWP204" s="131"/>
      <c r="CWQ204" s="131"/>
      <c r="CWR204" s="131"/>
      <c r="CWS204" s="131"/>
      <c r="CWT204" s="131"/>
      <c r="CWU204" s="131"/>
      <c r="CWV204" s="131"/>
      <c r="CWW204" s="131"/>
      <c r="CWX204" s="131"/>
      <c r="CWY204" s="131"/>
      <c r="CWZ204" s="131"/>
      <c r="CXA204" s="131"/>
      <c r="CXB204" s="131"/>
      <c r="CXC204" s="131"/>
      <c r="CXD204" s="131"/>
      <c r="CXE204" s="131"/>
      <c r="CXF204" s="131"/>
      <c r="CXG204" s="131"/>
      <c r="CXH204" s="131"/>
      <c r="CXI204" s="131"/>
      <c r="CXJ204" s="131"/>
      <c r="CXK204" s="131"/>
      <c r="CXL204" s="131"/>
      <c r="CXM204" s="131"/>
      <c r="CXN204" s="131"/>
      <c r="CXO204" s="131"/>
      <c r="CXP204" s="131"/>
      <c r="CXQ204" s="131"/>
      <c r="CXR204" s="131"/>
      <c r="CXS204" s="131"/>
      <c r="CXT204" s="131"/>
      <c r="CXU204" s="131"/>
      <c r="CXV204" s="131"/>
      <c r="CXW204" s="131"/>
      <c r="CXX204" s="131"/>
      <c r="CXY204" s="131"/>
      <c r="CXZ204" s="131"/>
      <c r="CYA204" s="131"/>
      <c r="CYB204" s="131"/>
      <c r="CYC204" s="131"/>
      <c r="CYD204" s="131"/>
      <c r="CYE204" s="131"/>
      <c r="CYF204" s="131"/>
      <c r="CYG204" s="131"/>
      <c r="CYH204" s="131"/>
      <c r="CYI204" s="131"/>
      <c r="CYJ204" s="131"/>
      <c r="CYK204" s="131"/>
      <c r="CYL204" s="131"/>
      <c r="CYM204" s="131"/>
      <c r="CYN204" s="131"/>
      <c r="CYO204" s="131"/>
      <c r="CYP204" s="131"/>
      <c r="CYQ204" s="131"/>
      <c r="CYR204" s="131"/>
      <c r="CYS204" s="131"/>
      <c r="CYT204" s="131"/>
      <c r="CYU204" s="131"/>
      <c r="CYV204" s="131"/>
      <c r="CYW204" s="131"/>
      <c r="CYX204" s="131"/>
      <c r="CYY204" s="131"/>
      <c r="CYZ204" s="131"/>
      <c r="CZA204" s="131"/>
      <c r="CZB204" s="131"/>
      <c r="CZC204" s="131"/>
      <c r="CZD204" s="131"/>
      <c r="CZE204" s="131"/>
      <c r="CZF204" s="131"/>
      <c r="CZG204" s="131"/>
      <c r="CZH204" s="131"/>
      <c r="CZI204" s="131"/>
      <c r="CZJ204" s="131"/>
      <c r="CZK204" s="131"/>
      <c r="CZL204" s="131"/>
      <c r="CZM204" s="131"/>
      <c r="CZN204" s="131"/>
      <c r="CZO204" s="131"/>
      <c r="CZP204" s="131"/>
      <c r="CZQ204" s="131"/>
      <c r="CZR204" s="131"/>
      <c r="CZS204" s="131"/>
      <c r="CZT204" s="131"/>
      <c r="CZU204" s="131"/>
      <c r="CZV204" s="131"/>
      <c r="CZW204" s="131"/>
      <c r="CZX204" s="131"/>
      <c r="CZY204" s="131"/>
      <c r="CZZ204" s="131"/>
      <c r="DAA204" s="131"/>
      <c r="DAB204" s="131"/>
      <c r="DAC204" s="131"/>
      <c r="DAD204" s="131"/>
      <c r="DAE204" s="131"/>
      <c r="DAF204" s="131"/>
      <c r="DAG204" s="131"/>
      <c r="DAH204" s="131"/>
      <c r="DAI204" s="131"/>
      <c r="DAJ204" s="131"/>
      <c r="DAK204" s="131"/>
      <c r="DAL204" s="131"/>
      <c r="DAM204" s="131"/>
      <c r="DAN204" s="131"/>
      <c r="DAO204" s="131"/>
      <c r="DAP204" s="131"/>
      <c r="DAQ204" s="131"/>
      <c r="DAR204" s="131"/>
      <c r="DAS204" s="131"/>
      <c r="DAT204" s="131"/>
      <c r="DAU204" s="131"/>
      <c r="DAV204" s="131"/>
      <c r="DAW204" s="131"/>
      <c r="DAX204" s="131"/>
      <c r="DAY204" s="131"/>
      <c r="DAZ204" s="131"/>
      <c r="DBA204" s="131"/>
      <c r="DBB204" s="131"/>
      <c r="DBC204" s="131"/>
      <c r="DBD204" s="131"/>
      <c r="DBE204" s="131"/>
      <c r="DBF204" s="131"/>
      <c r="DBG204" s="131"/>
      <c r="DBH204" s="131"/>
      <c r="DBI204" s="131"/>
      <c r="DBJ204" s="131"/>
      <c r="DBK204" s="131"/>
      <c r="DBL204" s="131"/>
      <c r="DBM204" s="131"/>
      <c r="DBN204" s="131"/>
      <c r="DBO204" s="131"/>
      <c r="DBP204" s="131"/>
      <c r="DBQ204" s="131"/>
      <c r="DBR204" s="131"/>
      <c r="DBS204" s="131"/>
      <c r="DBT204" s="131"/>
      <c r="DBU204" s="131"/>
      <c r="DBV204" s="131"/>
      <c r="DBW204" s="131"/>
      <c r="DBX204" s="131"/>
      <c r="DBY204" s="131"/>
      <c r="DBZ204" s="131"/>
      <c r="DCA204" s="131"/>
      <c r="DCB204" s="131"/>
      <c r="DCC204" s="131"/>
      <c r="DCD204" s="131"/>
      <c r="DCE204" s="131"/>
      <c r="DCF204" s="131"/>
      <c r="DCG204" s="131"/>
      <c r="DCH204" s="131"/>
      <c r="DCI204" s="131"/>
      <c r="DCJ204" s="131"/>
      <c r="DCK204" s="131"/>
      <c r="DCL204" s="131"/>
      <c r="DCM204" s="131"/>
      <c r="DCN204" s="131"/>
      <c r="DCO204" s="131"/>
      <c r="DCP204" s="131"/>
      <c r="DCQ204" s="131"/>
      <c r="DCR204" s="131"/>
      <c r="DCS204" s="131"/>
      <c r="DCT204" s="131"/>
      <c r="DCU204" s="131"/>
      <c r="DCV204" s="131"/>
      <c r="DCW204" s="131"/>
      <c r="DCX204" s="131"/>
      <c r="DCY204" s="131"/>
      <c r="DCZ204" s="131"/>
      <c r="DDA204" s="131"/>
      <c r="DDB204" s="131"/>
      <c r="DDC204" s="131"/>
      <c r="DDD204" s="131"/>
      <c r="DDE204" s="131"/>
      <c r="DDF204" s="131"/>
      <c r="DDG204" s="131"/>
      <c r="DDH204" s="131"/>
      <c r="DDI204" s="131"/>
      <c r="DDJ204" s="131"/>
      <c r="DDK204" s="131"/>
      <c r="DDL204" s="131"/>
      <c r="DDM204" s="131"/>
      <c r="DDN204" s="131"/>
      <c r="DDO204" s="131"/>
      <c r="DDP204" s="131"/>
      <c r="DDQ204" s="131"/>
      <c r="DDR204" s="131"/>
      <c r="DDS204" s="131"/>
      <c r="DDT204" s="131"/>
      <c r="DDU204" s="131"/>
      <c r="DDV204" s="131"/>
      <c r="DDW204" s="131"/>
      <c r="DDX204" s="131"/>
      <c r="DDY204" s="131"/>
      <c r="DDZ204" s="131"/>
      <c r="DEA204" s="131"/>
      <c r="DEB204" s="131"/>
      <c r="DEC204" s="131"/>
      <c r="DED204" s="131"/>
      <c r="DEE204" s="131"/>
      <c r="DEF204" s="131"/>
      <c r="DEG204" s="131"/>
      <c r="DEH204" s="131"/>
      <c r="DEI204" s="131"/>
      <c r="DEJ204" s="131"/>
      <c r="DEK204" s="131"/>
      <c r="DEL204" s="131"/>
      <c r="DEM204" s="131"/>
      <c r="DEN204" s="131"/>
      <c r="DEO204" s="131"/>
      <c r="DEP204" s="131"/>
      <c r="DEQ204" s="131"/>
      <c r="DER204" s="131"/>
      <c r="DES204" s="131"/>
      <c r="DET204" s="131"/>
      <c r="DEU204" s="131"/>
      <c r="DEV204" s="131"/>
      <c r="DEW204" s="131"/>
      <c r="DEX204" s="131"/>
      <c r="DEY204" s="131"/>
      <c r="DEZ204" s="131"/>
      <c r="DFA204" s="131"/>
      <c r="DFB204" s="131"/>
      <c r="DFC204" s="131"/>
      <c r="DFD204" s="131"/>
      <c r="DFE204" s="131"/>
      <c r="DFF204" s="131"/>
      <c r="DFG204" s="131"/>
      <c r="DFH204" s="131"/>
      <c r="DFI204" s="131"/>
      <c r="DFJ204" s="131"/>
      <c r="DFK204" s="131"/>
      <c r="DFL204" s="131"/>
      <c r="DFM204" s="131"/>
      <c r="DFN204" s="131"/>
      <c r="DFO204" s="131"/>
      <c r="DFP204" s="131"/>
      <c r="DFQ204" s="131"/>
      <c r="DFR204" s="131"/>
      <c r="DFS204" s="131"/>
      <c r="DFT204" s="131"/>
      <c r="DFU204" s="131"/>
      <c r="DFV204" s="131"/>
      <c r="DFW204" s="131"/>
      <c r="DFX204" s="131"/>
      <c r="DFY204" s="131"/>
      <c r="DFZ204" s="131"/>
      <c r="DGA204" s="131"/>
      <c r="DGB204" s="131"/>
      <c r="DGC204" s="131"/>
      <c r="DGD204" s="131"/>
      <c r="DGE204" s="131"/>
      <c r="DGF204" s="131"/>
      <c r="DGG204" s="131"/>
      <c r="DGH204" s="131"/>
      <c r="DGI204" s="131"/>
      <c r="DGJ204" s="131"/>
      <c r="DGK204" s="131"/>
      <c r="DGL204" s="131"/>
      <c r="DGM204" s="131"/>
      <c r="DGN204" s="131"/>
      <c r="DGO204" s="131"/>
      <c r="DGP204" s="131"/>
      <c r="DGQ204" s="131"/>
      <c r="DGR204" s="131"/>
      <c r="DGS204" s="131"/>
      <c r="DGT204" s="131"/>
      <c r="DGU204" s="131"/>
      <c r="DGV204" s="131"/>
      <c r="DGW204" s="131"/>
      <c r="DGX204" s="131"/>
      <c r="DGY204" s="131"/>
      <c r="DGZ204" s="131"/>
      <c r="DHA204" s="131"/>
      <c r="DHB204" s="131"/>
      <c r="DHC204" s="131"/>
      <c r="DHD204" s="131"/>
      <c r="DHE204" s="131"/>
      <c r="DHF204" s="131"/>
      <c r="DHG204" s="131"/>
      <c r="DHH204" s="131"/>
      <c r="DHI204" s="131"/>
      <c r="DHJ204" s="131"/>
      <c r="DHK204" s="131"/>
      <c r="DHL204" s="131"/>
      <c r="DHM204" s="131"/>
      <c r="DHN204" s="131"/>
      <c r="DHO204" s="131"/>
      <c r="DHP204" s="131"/>
      <c r="DHQ204" s="131"/>
      <c r="DHR204" s="131"/>
      <c r="DHS204" s="131"/>
      <c r="DHT204" s="131"/>
      <c r="DHU204" s="131"/>
      <c r="DHV204" s="131"/>
      <c r="DHW204" s="131"/>
      <c r="DHX204" s="131"/>
      <c r="DHY204" s="131"/>
      <c r="DHZ204" s="131"/>
      <c r="DIA204" s="131"/>
      <c r="DIB204" s="131"/>
      <c r="DIC204" s="131"/>
      <c r="DID204" s="131"/>
      <c r="DIE204" s="131"/>
      <c r="DIF204" s="131"/>
      <c r="DIG204" s="131"/>
      <c r="DIH204" s="131"/>
      <c r="DII204" s="131"/>
      <c r="DIJ204" s="131"/>
      <c r="DIK204" s="131"/>
      <c r="DIL204" s="131"/>
      <c r="DIM204" s="131"/>
      <c r="DIN204" s="131"/>
      <c r="DIO204" s="131"/>
      <c r="DIP204" s="131"/>
      <c r="DIQ204" s="131"/>
      <c r="DIR204" s="131"/>
      <c r="DIS204" s="131"/>
      <c r="DIT204" s="131"/>
      <c r="DIU204" s="131"/>
      <c r="DIV204" s="131"/>
      <c r="DIW204" s="131"/>
      <c r="DIX204" s="131"/>
      <c r="DIY204" s="131"/>
      <c r="DIZ204" s="131"/>
      <c r="DJA204" s="131"/>
      <c r="DJB204" s="131"/>
      <c r="DJC204" s="131"/>
      <c r="DJD204" s="131"/>
      <c r="DJE204" s="131"/>
      <c r="DJF204" s="131"/>
      <c r="DJG204" s="131"/>
      <c r="DJH204" s="131"/>
      <c r="DJI204" s="131"/>
      <c r="DJJ204" s="131"/>
      <c r="DJK204" s="131"/>
      <c r="DJL204" s="131"/>
      <c r="DJM204" s="131"/>
      <c r="DJN204" s="131"/>
      <c r="DJO204" s="131"/>
      <c r="DJP204" s="131"/>
      <c r="DJQ204" s="131"/>
      <c r="DJR204" s="131"/>
      <c r="DJS204" s="131"/>
      <c r="DJT204" s="131"/>
      <c r="DJU204" s="131"/>
      <c r="DJV204" s="131"/>
      <c r="DJW204" s="131"/>
      <c r="DJX204" s="131"/>
      <c r="DJY204" s="131"/>
      <c r="DJZ204" s="131"/>
      <c r="DKA204" s="131"/>
      <c r="DKB204" s="131"/>
      <c r="DKC204" s="131"/>
      <c r="DKD204" s="131"/>
      <c r="DKE204" s="131"/>
      <c r="DKF204" s="131"/>
      <c r="DKG204" s="131"/>
      <c r="DKH204" s="131"/>
      <c r="DKI204" s="131"/>
      <c r="DKJ204" s="131"/>
      <c r="DKK204" s="131"/>
      <c r="DKL204" s="131"/>
      <c r="DKM204" s="131"/>
      <c r="DKN204" s="131"/>
      <c r="DKO204" s="131"/>
      <c r="DKP204" s="131"/>
      <c r="DKQ204" s="131"/>
      <c r="DKR204" s="131"/>
      <c r="DKS204" s="131"/>
      <c r="DKT204" s="131"/>
      <c r="DKU204" s="131"/>
      <c r="DKV204" s="131"/>
      <c r="DKW204" s="131"/>
      <c r="DKX204" s="131"/>
      <c r="DKY204" s="131"/>
      <c r="DKZ204" s="131"/>
      <c r="DLA204" s="131"/>
      <c r="DLB204" s="131"/>
      <c r="DLC204" s="131"/>
      <c r="DLD204" s="131"/>
      <c r="DLE204" s="131"/>
      <c r="DLF204" s="131"/>
      <c r="DLG204" s="131"/>
      <c r="DLH204" s="131"/>
      <c r="DLI204" s="131"/>
      <c r="DLJ204" s="131"/>
      <c r="DLK204" s="131"/>
      <c r="DLL204" s="131"/>
      <c r="DLM204" s="131"/>
      <c r="DLN204" s="131"/>
      <c r="DLO204" s="131"/>
      <c r="DLP204" s="131"/>
      <c r="DLQ204" s="131"/>
      <c r="DLR204" s="131"/>
      <c r="DLS204" s="131"/>
      <c r="DLT204" s="131"/>
      <c r="DLU204" s="131"/>
      <c r="DLV204" s="131"/>
      <c r="DLW204" s="131"/>
      <c r="DLX204" s="131"/>
      <c r="DLY204" s="131"/>
      <c r="DLZ204" s="131"/>
      <c r="DMA204" s="131"/>
      <c r="DMB204" s="131"/>
      <c r="DMC204" s="131"/>
      <c r="DMD204" s="131"/>
      <c r="DME204" s="131"/>
      <c r="DMF204" s="131"/>
      <c r="DMG204" s="131"/>
      <c r="DMH204" s="131"/>
      <c r="DMI204" s="131"/>
      <c r="DMJ204" s="131"/>
      <c r="DMK204" s="131"/>
      <c r="DML204" s="131"/>
      <c r="DMM204" s="131"/>
      <c r="DMN204" s="131"/>
      <c r="DMO204" s="131"/>
      <c r="DMP204" s="131"/>
      <c r="DMQ204" s="131"/>
      <c r="DMR204" s="131"/>
      <c r="DMS204" s="131"/>
      <c r="DMT204" s="131"/>
      <c r="DMU204" s="131"/>
      <c r="DMV204" s="131"/>
      <c r="DMW204" s="131"/>
      <c r="DMX204" s="131"/>
      <c r="DMY204" s="131"/>
      <c r="DMZ204" s="131"/>
      <c r="DNA204" s="131"/>
      <c r="DNB204" s="131"/>
      <c r="DNC204" s="131"/>
      <c r="DND204" s="131"/>
      <c r="DNE204" s="131"/>
      <c r="DNF204" s="131"/>
      <c r="DNG204" s="131"/>
      <c r="DNH204" s="131"/>
      <c r="DNI204" s="131"/>
      <c r="DNJ204" s="131"/>
      <c r="DNK204" s="131"/>
      <c r="DNL204" s="131"/>
      <c r="DNM204" s="131"/>
      <c r="DNN204" s="131"/>
      <c r="DNO204" s="131"/>
      <c r="DNP204" s="131"/>
      <c r="DNQ204" s="131"/>
      <c r="DNR204" s="131"/>
      <c r="DNS204" s="131"/>
      <c r="DNT204" s="131"/>
      <c r="DNU204" s="131"/>
      <c r="DNV204" s="131"/>
      <c r="DNW204" s="131"/>
      <c r="DNX204" s="131"/>
      <c r="DNY204" s="131"/>
      <c r="DNZ204" s="131"/>
      <c r="DOA204" s="131"/>
      <c r="DOB204" s="131"/>
      <c r="DOC204" s="131"/>
      <c r="DOD204" s="131"/>
      <c r="DOE204" s="131"/>
      <c r="DOF204" s="131"/>
      <c r="DOG204" s="131"/>
      <c r="DOH204" s="131"/>
      <c r="DOI204" s="131"/>
      <c r="DOJ204" s="131"/>
      <c r="DOK204" s="131"/>
      <c r="DOL204" s="131"/>
      <c r="DOM204" s="131"/>
      <c r="DON204" s="131"/>
      <c r="DOO204" s="131"/>
      <c r="DOP204" s="131"/>
      <c r="DOQ204" s="131"/>
      <c r="DOR204" s="131"/>
      <c r="DOS204" s="131"/>
      <c r="DOT204" s="131"/>
      <c r="DOU204" s="131"/>
      <c r="DOV204" s="131"/>
      <c r="DOW204" s="131"/>
      <c r="DOX204" s="131"/>
      <c r="DOY204" s="131"/>
      <c r="DOZ204" s="131"/>
      <c r="DPA204" s="131"/>
      <c r="DPB204" s="131"/>
      <c r="DPC204" s="131"/>
      <c r="DPD204" s="131"/>
      <c r="DPE204" s="131"/>
      <c r="DPF204" s="131"/>
      <c r="DPG204" s="131"/>
      <c r="DPH204" s="131"/>
      <c r="DPI204" s="131"/>
      <c r="DPJ204" s="131"/>
      <c r="DPK204" s="131"/>
      <c r="DPL204" s="131"/>
      <c r="DPM204" s="131"/>
      <c r="DPN204" s="131"/>
      <c r="DPO204" s="131"/>
      <c r="DPP204" s="131"/>
      <c r="DPQ204" s="131"/>
      <c r="DPR204" s="131"/>
      <c r="DPS204" s="131"/>
      <c r="DPT204" s="131"/>
      <c r="DPU204" s="131"/>
      <c r="DPV204" s="131"/>
      <c r="DPW204" s="131"/>
      <c r="DPX204" s="131"/>
      <c r="DPY204" s="131"/>
      <c r="DPZ204" s="131"/>
      <c r="DQA204" s="131"/>
      <c r="DQB204" s="131"/>
      <c r="DQC204" s="131"/>
      <c r="DQD204" s="131"/>
      <c r="DQE204" s="131"/>
      <c r="DQF204" s="131"/>
      <c r="DQG204" s="131"/>
      <c r="DQH204" s="131"/>
      <c r="DQI204" s="131"/>
      <c r="DQJ204" s="131"/>
      <c r="DQK204" s="131"/>
      <c r="DQL204" s="131"/>
      <c r="DQM204" s="131"/>
      <c r="DQN204" s="131"/>
      <c r="DQO204" s="131"/>
      <c r="DQP204" s="131"/>
      <c r="DQQ204" s="131"/>
      <c r="DQR204" s="131"/>
      <c r="DQS204" s="131"/>
      <c r="DQT204" s="131"/>
      <c r="DQU204" s="131"/>
      <c r="DQV204" s="131"/>
      <c r="DQW204" s="131"/>
      <c r="DQX204" s="131"/>
      <c r="DQY204" s="131"/>
      <c r="DQZ204" s="131"/>
      <c r="DRA204" s="131"/>
      <c r="DRB204" s="131"/>
      <c r="DRC204" s="131"/>
      <c r="DRD204" s="131"/>
      <c r="DRE204" s="131"/>
      <c r="DRF204" s="131"/>
      <c r="DRG204" s="131"/>
      <c r="DRH204" s="131"/>
      <c r="DRI204" s="131"/>
      <c r="DRJ204" s="131"/>
      <c r="DRK204" s="131"/>
      <c r="DRL204" s="131"/>
      <c r="DRM204" s="131"/>
      <c r="DRN204" s="131"/>
      <c r="DRO204" s="131"/>
      <c r="DRP204" s="131"/>
      <c r="DRQ204" s="131"/>
      <c r="DRR204" s="131"/>
      <c r="DRS204" s="131"/>
      <c r="DRT204" s="131"/>
      <c r="DRU204" s="131"/>
      <c r="DRV204" s="131"/>
      <c r="DRW204" s="131"/>
      <c r="DRX204" s="131"/>
      <c r="DRY204" s="131"/>
      <c r="DRZ204" s="131"/>
      <c r="DSA204" s="131"/>
      <c r="DSB204" s="131"/>
      <c r="DSC204" s="131"/>
      <c r="DSD204" s="131"/>
      <c r="DSE204" s="131"/>
      <c r="DSF204" s="131"/>
      <c r="DSG204" s="131"/>
      <c r="DSH204" s="131"/>
      <c r="DSI204" s="131"/>
      <c r="DSJ204" s="131"/>
      <c r="DSK204" s="131"/>
      <c r="DSL204" s="131"/>
      <c r="DSM204" s="131"/>
      <c r="DSN204" s="131"/>
      <c r="DSO204" s="131"/>
      <c r="DSP204" s="131"/>
      <c r="DSQ204" s="131"/>
      <c r="DSR204" s="131"/>
      <c r="DSS204" s="131"/>
      <c r="DST204" s="131"/>
      <c r="DSU204" s="131"/>
      <c r="DSV204" s="131"/>
      <c r="DSW204" s="131"/>
      <c r="DSX204" s="131"/>
      <c r="DSY204" s="131"/>
      <c r="DSZ204" s="131"/>
      <c r="DTA204" s="131"/>
      <c r="DTB204" s="131"/>
      <c r="DTC204" s="131"/>
      <c r="DTD204" s="131"/>
      <c r="DTE204" s="131"/>
      <c r="DTF204" s="131"/>
      <c r="DTG204" s="131"/>
      <c r="DTH204" s="131"/>
      <c r="DTI204" s="131"/>
      <c r="DTJ204" s="131"/>
      <c r="DTK204" s="131"/>
      <c r="DTL204" s="131"/>
      <c r="DTM204" s="131"/>
      <c r="DTN204" s="131"/>
      <c r="DTO204" s="131"/>
      <c r="DTP204" s="131"/>
      <c r="DTQ204" s="131"/>
      <c r="DTR204" s="131"/>
      <c r="DTS204" s="131"/>
      <c r="DTT204" s="131"/>
      <c r="DTU204" s="131"/>
      <c r="DTV204" s="131"/>
      <c r="DTW204" s="131"/>
      <c r="DTX204" s="131"/>
      <c r="DTY204" s="131"/>
      <c r="DTZ204" s="131"/>
      <c r="DUA204" s="131"/>
      <c r="DUB204" s="131"/>
      <c r="DUC204" s="131"/>
      <c r="DUD204" s="131"/>
      <c r="DUE204" s="131"/>
      <c r="DUF204" s="131"/>
      <c r="DUG204" s="131"/>
      <c r="DUH204" s="131"/>
      <c r="DUI204" s="131"/>
      <c r="DUJ204" s="131"/>
      <c r="DUK204" s="131"/>
      <c r="DUL204" s="131"/>
      <c r="DUM204" s="131"/>
      <c r="DUN204" s="131"/>
      <c r="DUO204" s="131"/>
      <c r="DUP204" s="131"/>
      <c r="DUQ204" s="131"/>
      <c r="DUR204" s="131"/>
      <c r="DUS204" s="131"/>
      <c r="DUT204" s="131"/>
      <c r="DUU204" s="131"/>
      <c r="DUV204" s="131"/>
      <c r="DUW204" s="131"/>
      <c r="DUX204" s="131"/>
      <c r="DUY204" s="131"/>
      <c r="DUZ204" s="131"/>
      <c r="DVA204" s="131"/>
      <c r="DVB204" s="131"/>
      <c r="DVC204" s="131"/>
      <c r="DVD204" s="131"/>
      <c r="DVE204" s="131"/>
      <c r="DVF204" s="131"/>
      <c r="DVG204" s="131"/>
      <c r="DVH204" s="131"/>
      <c r="DVI204" s="131"/>
      <c r="DVJ204" s="131"/>
      <c r="DVK204" s="131"/>
      <c r="DVL204" s="131"/>
      <c r="DVM204" s="131"/>
      <c r="DVN204" s="131"/>
      <c r="DVO204" s="131"/>
      <c r="DVP204" s="131"/>
      <c r="DVQ204" s="131"/>
      <c r="DVR204" s="131"/>
      <c r="DVS204" s="131"/>
      <c r="DVT204" s="131"/>
      <c r="DVU204" s="131"/>
      <c r="DVV204" s="131"/>
      <c r="DVW204" s="131"/>
      <c r="DVX204" s="131"/>
      <c r="DVY204" s="131"/>
      <c r="DVZ204" s="131"/>
      <c r="DWA204" s="131"/>
      <c r="DWB204" s="131"/>
      <c r="DWC204" s="131"/>
      <c r="DWD204" s="131"/>
      <c r="DWE204" s="131"/>
      <c r="DWF204" s="131"/>
      <c r="DWG204" s="131"/>
      <c r="DWH204" s="131"/>
      <c r="DWI204" s="131"/>
      <c r="DWJ204" s="131"/>
      <c r="DWK204" s="131"/>
      <c r="DWL204" s="131"/>
      <c r="DWM204" s="131"/>
      <c r="DWN204" s="131"/>
      <c r="DWO204" s="131"/>
      <c r="DWP204" s="131"/>
      <c r="DWQ204" s="131"/>
      <c r="DWR204" s="131"/>
      <c r="DWS204" s="131"/>
      <c r="DWT204" s="131"/>
      <c r="DWU204" s="131"/>
      <c r="DWV204" s="131"/>
      <c r="DWW204" s="131"/>
      <c r="DWX204" s="131"/>
      <c r="DWY204" s="131"/>
      <c r="DWZ204" s="131"/>
      <c r="DXA204" s="131"/>
      <c r="DXB204" s="131"/>
      <c r="DXC204" s="131"/>
      <c r="DXD204" s="131"/>
      <c r="DXE204" s="131"/>
      <c r="DXF204" s="131"/>
      <c r="DXG204" s="131"/>
      <c r="DXH204" s="131"/>
      <c r="DXI204" s="131"/>
      <c r="DXJ204" s="131"/>
      <c r="DXK204" s="131"/>
      <c r="DXL204" s="131"/>
      <c r="DXM204" s="131"/>
      <c r="DXN204" s="131"/>
      <c r="DXO204" s="131"/>
      <c r="DXP204" s="131"/>
      <c r="DXQ204" s="131"/>
      <c r="DXR204" s="131"/>
      <c r="DXS204" s="131"/>
      <c r="DXT204" s="131"/>
      <c r="DXU204" s="131"/>
      <c r="DXV204" s="131"/>
      <c r="DXW204" s="131"/>
      <c r="DXX204" s="131"/>
      <c r="DXY204" s="131"/>
      <c r="DXZ204" s="131"/>
      <c r="DYA204" s="131"/>
      <c r="DYB204" s="131"/>
      <c r="DYC204" s="131"/>
      <c r="DYD204" s="131"/>
      <c r="DYE204" s="131"/>
      <c r="DYF204" s="131"/>
      <c r="DYG204" s="131"/>
      <c r="DYH204" s="131"/>
      <c r="DYI204" s="131"/>
      <c r="DYJ204" s="131"/>
      <c r="DYK204" s="131"/>
      <c r="DYL204" s="131"/>
      <c r="DYM204" s="131"/>
      <c r="DYN204" s="131"/>
      <c r="DYO204" s="131"/>
      <c r="DYP204" s="131"/>
      <c r="DYQ204" s="131"/>
      <c r="DYR204" s="131"/>
      <c r="DYS204" s="131"/>
      <c r="DYT204" s="131"/>
      <c r="DYU204" s="131"/>
      <c r="DYV204" s="131"/>
      <c r="DYW204" s="131"/>
      <c r="DYX204" s="131"/>
      <c r="DYY204" s="131"/>
      <c r="DYZ204" s="131"/>
      <c r="DZA204" s="131"/>
      <c r="DZB204" s="131"/>
      <c r="DZC204" s="131"/>
      <c r="DZD204" s="131"/>
      <c r="DZE204" s="131"/>
      <c r="DZF204" s="131"/>
      <c r="DZG204" s="131"/>
      <c r="DZH204" s="131"/>
      <c r="DZI204" s="131"/>
      <c r="DZJ204" s="131"/>
      <c r="DZK204" s="131"/>
      <c r="DZL204" s="131"/>
      <c r="DZM204" s="131"/>
      <c r="DZN204" s="131"/>
      <c r="DZO204" s="131"/>
      <c r="DZP204" s="131"/>
      <c r="DZQ204" s="131"/>
      <c r="DZR204" s="131"/>
      <c r="DZS204" s="131"/>
      <c r="DZT204" s="131"/>
      <c r="DZU204" s="131"/>
      <c r="DZV204" s="131"/>
      <c r="DZW204" s="131"/>
      <c r="DZX204" s="131"/>
      <c r="DZY204" s="131"/>
      <c r="DZZ204" s="131"/>
      <c r="EAA204" s="131"/>
      <c r="EAB204" s="131"/>
      <c r="EAC204" s="131"/>
      <c r="EAD204" s="131"/>
      <c r="EAE204" s="131"/>
      <c r="EAF204" s="131"/>
      <c r="EAG204" s="131"/>
      <c r="EAH204" s="131"/>
      <c r="EAI204" s="131"/>
      <c r="EAJ204" s="131"/>
      <c r="EAK204" s="131"/>
      <c r="EAL204" s="131"/>
      <c r="EAM204" s="131"/>
      <c r="EAN204" s="131"/>
      <c r="EAO204" s="131"/>
      <c r="EAP204" s="131"/>
      <c r="EAQ204" s="131"/>
      <c r="EAR204" s="131"/>
      <c r="EAS204" s="131"/>
      <c r="EAT204" s="131"/>
      <c r="EAU204" s="131"/>
      <c r="EAV204" s="131"/>
      <c r="EAW204" s="131"/>
      <c r="EAX204" s="131"/>
      <c r="EAY204" s="131"/>
      <c r="EAZ204" s="131"/>
      <c r="EBA204" s="131"/>
      <c r="EBB204" s="131"/>
      <c r="EBC204" s="131"/>
      <c r="EBD204" s="131"/>
      <c r="EBE204" s="131"/>
      <c r="EBF204" s="131"/>
      <c r="EBG204" s="131"/>
      <c r="EBH204" s="131"/>
      <c r="EBI204" s="131"/>
      <c r="EBJ204" s="131"/>
      <c r="EBK204" s="131"/>
      <c r="EBL204" s="131"/>
      <c r="EBM204" s="131"/>
      <c r="EBN204" s="131"/>
      <c r="EBO204" s="131"/>
      <c r="EBP204" s="131"/>
      <c r="EBQ204" s="131"/>
      <c r="EBR204" s="131"/>
      <c r="EBS204" s="131"/>
      <c r="EBT204" s="131"/>
      <c r="EBU204" s="131"/>
      <c r="EBV204" s="131"/>
      <c r="EBW204" s="131"/>
      <c r="EBX204" s="131"/>
      <c r="EBY204" s="131"/>
      <c r="EBZ204" s="131"/>
      <c r="ECA204" s="131"/>
      <c r="ECB204" s="131"/>
      <c r="ECC204" s="131"/>
      <c r="ECD204" s="131"/>
      <c r="ECE204" s="131"/>
      <c r="ECF204" s="131"/>
      <c r="ECG204" s="131"/>
      <c r="ECH204" s="131"/>
      <c r="ECI204" s="131"/>
      <c r="ECJ204" s="131"/>
      <c r="ECK204" s="131"/>
      <c r="ECL204" s="131"/>
      <c r="ECM204" s="131"/>
      <c r="ECN204" s="131"/>
      <c r="ECO204" s="131"/>
      <c r="ECP204" s="131"/>
      <c r="ECQ204" s="131"/>
      <c r="ECR204" s="131"/>
      <c r="ECS204" s="131"/>
      <c r="ECT204" s="131"/>
      <c r="ECU204" s="131"/>
      <c r="ECV204" s="131"/>
      <c r="ECW204" s="131"/>
      <c r="ECX204" s="131"/>
      <c r="ECY204" s="131"/>
      <c r="ECZ204" s="131"/>
      <c r="EDA204" s="131"/>
      <c r="EDB204" s="131"/>
      <c r="EDC204" s="131"/>
      <c r="EDD204" s="131"/>
      <c r="EDE204" s="131"/>
      <c r="EDF204" s="131"/>
      <c r="EDG204" s="131"/>
      <c r="EDH204" s="131"/>
      <c r="EDI204" s="131"/>
      <c r="EDJ204" s="131"/>
      <c r="EDK204" s="131"/>
      <c r="EDL204" s="131"/>
      <c r="EDM204" s="131"/>
      <c r="EDN204" s="131"/>
      <c r="EDO204" s="131"/>
      <c r="EDP204" s="131"/>
      <c r="EDQ204" s="131"/>
      <c r="EDR204" s="131"/>
      <c r="EDS204" s="131"/>
      <c r="EDT204" s="131"/>
      <c r="EDU204" s="131"/>
      <c r="EDV204" s="131"/>
      <c r="EDW204" s="131"/>
      <c r="EDX204" s="131"/>
      <c r="EDY204" s="131"/>
      <c r="EDZ204" s="131"/>
      <c r="EEA204" s="131"/>
      <c r="EEB204" s="131"/>
      <c r="EEC204" s="131"/>
      <c r="EED204" s="131"/>
      <c r="EEE204" s="131"/>
      <c r="EEF204" s="131"/>
      <c r="EEG204" s="131"/>
      <c r="EEH204" s="131"/>
      <c r="EEI204" s="131"/>
      <c r="EEJ204" s="131"/>
      <c r="EEK204" s="131"/>
      <c r="EEL204" s="131"/>
      <c r="EEM204" s="131"/>
      <c r="EEN204" s="131"/>
      <c r="EEO204" s="131"/>
      <c r="EEP204" s="131"/>
      <c r="EEQ204" s="131"/>
      <c r="EER204" s="131"/>
      <c r="EES204" s="131"/>
      <c r="EET204" s="131"/>
      <c r="EEU204" s="131"/>
      <c r="EEV204" s="131"/>
      <c r="EEW204" s="131"/>
      <c r="EEX204" s="131"/>
      <c r="EEY204" s="131"/>
      <c r="EEZ204" s="131"/>
      <c r="EFA204" s="131"/>
      <c r="EFB204" s="131"/>
      <c r="EFC204" s="131"/>
      <c r="EFD204" s="131"/>
      <c r="EFE204" s="131"/>
      <c r="EFF204" s="131"/>
      <c r="EFG204" s="131"/>
      <c r="EFH204" s="131"/>
      <c r="EFI204" s="131"/>
      <c r="EFJ204" s="131"/>
      <c r="EFK204" s="131"/>
      <c r="EFL204" s="131"/>
      <c r="EFM204" s="131"/>
      <c r="EFN204" s="131"/>
      <c r="EFO204" s="131"/>
      <c r="EFP204" s="131"/>
      <c r="EFQ204" s="131"/>
      <c r="EFR204" s="131"/>
      <c r="EFS204" s="131"/>
      <c r="EFT204" s="131"/>
      <c r="EFU204" s="131"/>
      <c r="EFV204" s="131"/>
      <c r="EFW204" s="131"/>
      <c r="EFX204" s="131"/>
      <c r="EFY204" s="131"/>
      <c r="EFZ204" s="131"/>
      <c r="EGA204" s="131"/>
      <c r="EGB204" s="131"/>
      <c r="EGC204" s="131"/>
      <c r="EGD204" s="131"/>
      <c r="EGE204" s="131"/>
      <c r="EGF204" s="131"/>
      <c r="EGG204" s="131"/>
      <c r="EGH204" s="131"/>
      <c r="EGI204" s="131"/>
      <c r="EGJ204" s="131"/>
      <c r="EGK204" s="131"/>
      <c r="EGL204" s="131"/>
      <c r="EGM204" s="131"/>
      <c r="EGN204" s="131"/>
      <c r="EGO204" s="131"/>
      <c r="EGP204" s="131"/>
      <c r="EGQ204" s="131"/>
      <c r="EGR204" s="131"/>
      <c r="EGS204" s="131"/>
      <c r="EGT204" s="131"/>
      <c r="EGU204" s="131"/>
      <c r="EGV204" s="131"/>
      <c r="EGW204" s="131"/>
      <c r="EGX204" s="131"/>
      <c r="EGY204" s="131"/>
      <c r="EGZ204" s="131"/>
      <c r="EHA204" s="131"/>
      <c r="EHB204" s="131"/>
      <c r="EHC204" s="131"/>
      <c r="EHD204" s="131"/>
      <c r="EHE204" s="131"/>
      <c r="EHF204" s="131"/>
      <c r="EHG204" s="131"/>
      <c r="EHH204" s="131"/>
      <c r="EHI204" s="131"/>
      <c r="EHJ204" s="131"/>
      <c r="EHK204" s="131"/>
      <c r="EHL204" s="131"/>
      <c r="EHM204" s="131"/>
      <c r="EHN204" s="131"/>
      <c r="EHO204" s="131"/>
      <c r="EHP204" s="131"/>
      <c r="EHQ204" s="131"/>
      <c r="EHR204" s="131"/>
      <c r="EHS204" s="131"/>
      <c r="EHT204" s="131"/>
      <c r="EHU204" s="131"/>
      <c r="EHV204" s="131"/>
      <c r="EHW204" s="131"/>
      <c r="EHX204" s="131"/>
      <c r="EHY204" s="131"/>
      <c r="EHZ204" s="131"/>
      <c r="EIA204" s="131"/>
      <c r="EIB204" s="131"/>
      <c r="EIC204" s="131"/>
      <c r="EID204" s="131"/>
      <c r="EIE204" s="131"/>
      <c r="EIF204" s="131"/>
      <c r="EIG204" s="131"/>
      <c r="EIH204" s="131"/>
      <c r="EII204" s="131"/>
      <c r="EIJ204" s="131"/>
      <c r="EIK204" s="131"/>
      <c r="EIL204" s="131"/>
      <c r="EIM204" s="131"/>
      <c r="EIN204" s="131"/>
    </row>
    <row r="205" spans="1:3628" customFormat="1" ht="12.75" x14ac:dyDescent="0.2">
      <c r="A205" s="36" t="s">
        <v>167</v>
      </c>
      <c r="B205" s="35">
        <v>16250</v>
      </c>
      <c r="C205" s="21">
        <v>16250</v>
      </c>
      <c r="D205" s="20"/>
      <c r="E205" s="21">
        <v>21490</v>
      </c>
      <c r="F205" s="21">
        <v>21490</v>
      </c>
      <c r="G205" s="21"/>
      <c r="H205" s="1"/>
      <c r="I205" s="35">
        <f>'Charities and dues'!G7*('Charities and dues'!B42+'Charities and dues'!B43)</f>
        <v>16350</v>
      </c>
      <c r="J205" s="21">
        <f>I205</f>
        <v>16350</v>
      </c>
      <c r="K205" s="21"/>
      <c r="L205" s="119"/>
      <c r="M205" s="131"/>
      <c r="N205" s="131"/>
      <c r="O205" s="131"/>
      <c r="P205" s="131"/>
      <c r="Q205" s="131"/>
      <c r="R205" s="131"/>
      <c r="S205" s="131"/>
      <c r="T205" s="131"/>
      <c r="U205" s="131"/>
      <c r="V205" s="131"/>
      <c r="W205" s="131"/>
      <c r="X205" s="131"/>
      <c r="Y205" s="131"/>
      <c r="Z205" s="131"/>
      <c r="AA205" s="131"/>
      <c r="AB205" s="131"/>
      <c r="AC205" s="131"/>
      <c r="AD205" s="131"/>
      <c r="AE205" s="131"/>
      <c r="AF205" s="131"/>
      <c r="AG205" s="131"/>
      <c r="AH205" s="131"/>
      <c r="AI205" s="131"/>
      <c r="AJ205" s="131"/>
      <c r="AK205" s="131"/>
      <c r="AL205" s="131"/>
      <c r="AM205" s="131"/>
      <c r="AN205" s="131"/>
      <c r="AO205" s="131"/>
      <c r="AP205" s="131"/>
      <c r="AQ205" s="131"/>
      <c r="AR205" s="131"/>
      <c r="AS205" s="131"/>
      <c r="AT205" s="131"/>
      <c r="AU205" s="131"/>
      <c r="AV205" s="131"/>
      <c r="AW205" s="131"/>
      <c r="AX205" s="131"/>
      <c r="AY205" s="131"/>
      <c r="AZ205" s="131"/>
      <c r="BA205" s="131"/>
      <c r="BB205" s="131"/>
      <c r="BC205" s="131"/>
      <c r="BD205" s="131"/>
      <c r="BE205" s="131"/>
      <c r="BF205" s="131"/>
      <c r="BG205" s="131"/>
      <c r="BH205" s="131"/>
      <c r="BI205" s="131"/>
      <c r="BJ205" s="131"/>
      <c r="BK205" s="131"/>
      <c r="BL205" s="131"/>
      <c r="BM205" s="131"/>
      <c r="BN205" s="131"/>
      <c r="BO205" s="131"/>
      <c r="BP205" s="131"/>
      <c r="BQ205" s="131"/>
      <c r="BR205" s="131"/>
      <c r="BS205" s="131"/>
      <c r="BT205" s="131"/>
      <c r="BU205" s="131"/>
      <c r="BV205" s="131"/>
      <c r="BW205" s="131"/>
      <c r="BX205" s="131"/>
      <c r="BY205" s="131"/>
      <c r="BZ205" s="131"/>
      <c r="CA205" s="131"/>
      <c r="CB205" s="131"/>
      <c r="CC205" s="131"/>
      <c r="CD205" s="131"/>
      <c r="CE205" s="131"/>
      <c r="CF205" s="131"/>
      <c r="CG205" s="131"/>
      <c r="CH205" s="131"/>
      <c r="CI205" s="131"/>
      <c r="CJ205" s="131"/>
      <c r="CK205" s="131"/>
      <c r="CL205" s="131"/>
      <c r="CM205" s="131"/>
      <c r="CN205" s="131"/>
      <c r="CO205" s="131"/>
      <c r="CP205" s="131"/>
      <c r="CQ205" s="131"/>
      <c r="CR205" s="131"/>
      <c r="CS205" s="131"/>
      <c r="CT205" s="131"/>
      <c r="CU205" s="131"/>
      <c r="CV205" s="131"/>
      <c r="CW205" s="131"/>
      <c r="CX205" s="131"/>
      <c r="CY205" s="131"/>
      <c r="CZ205" s="131"/>
      <c r="DA205" s="131"/>
      <c r="DB205" s="131"/>
      <c r="DC205" s="131"/>
      <c r="DD205" s="131"/>
      <c r="DE205" s="131"/>
      <c r="DF205" s="131"/>
      <c r="DG205" s="131"/>
      <c r="DH205" s="131"/>
      <c r="DI205" s="131"/>
      <c r="DJ205" s="131"/>
      <c r="DK205" s="131"/>
      <c r="DL205" s="131"/>
      <c r="DM205" s="131"/>
      <c r="DN205" s="131"/>
      <c r="DO205" s="131"/>
      <c r="DP205" s="131"/>
      <c r="DQ205" s="131"/>
      <c r="DR205" s="131"/>
      <c r="DS205" s="131"/>
      <c r="DT205" s="131"/>
      <c r="DU205" s="131"/>
      <c r="DV205" s="131"/>
      <c r="DW205" s="131"/>
      <c r="DX205" s="131"/>
      <c r="DY205" s="131"/>
      <c r="DZ205" s="131"/>
      <c r="EA205" s="131"/>
      <c r="EB205" s="131"/>
      <c r="EC205" s="131"/>
      <c r="ED205" s="131"/>
      <c r="EE205" s="131"/>
      <c r="EF205" s="131"/>
      <c r="EG205" s="131"/>
      <c r="EH205" s="131"/>
      <c r="EI205" s="131"/>
      <c r="EJ205" s="131"/>
      <c r="EK205" s="131"/>
      <c r="EL205" s="131"/>
      <c r="EM205" s="131"/>
      <c r="EN205" s="131"/>
      <c r="EO205" s="131"/>
      <c r="EP205" s="131"/>
      <c r="EQ205" s="131"/>
      <c r="ER205" s="131"/>
      <c r="ES205" s="131"/>
      <c r="ET205" s="131"/>
      <c r="EU205" s="131"/>
      <c r="EV205" s="131"/>
      <c r="EW205" s="131"/>
      <c r="EX205" s="131"/>
      <c r="EY205" s="131"/>
      <c r="EZ205" s="131"/>
      <c r="FA205" s="131"/>
      <c r="FB205" s="131"/>
      <c r="FC205" s="131"/>
      <c r="FD205" s="131"/>
      <c r="FE205" s="131"/>
      <c r="FF205" s="131"/>
      <c r="FG205" s="131"/>
      <c r="FH205" s="131"/>
      <c r="FI205" s="131"/>
      <c r="FJ205" s="131"/>
      <c r="FK205" s="131"/>
      <c r="FL205" s="131"/>
      <c r="FM205" s="131"/>
      <c r="FN205" s="131"/>
      <c r="FO205" s="131"/>
      <c r="FP205" s="131"/>
      <c r="FQ205" s="131"/>
      <c r="FR205" s="131"/>
      <c r="FS205" s="131"/>
      <c r="FT205" s="131"/>
      <c r="FU205" s="131"/>
      <c r="FV205" s="131"/>
      <c r="FW205" s="131"/>
      <c r="FX205" s="131"/>
      <c r="FY205" s="131"/>
      <c r="FZ205" s="131"/>
      <c r="GA205" s="131"/>
      <c r="GB205" s="131"/>
      <c r="GC205" s="131"/>
      <c r="GD205" s="131"/>
      <c r="GE205" s="131"/>
      <c r="GF205" s="131"/>
      <c r="GG205" s="131"/>
      <c r="GH205" s="131"/>
      <c r="GI205" s="131"/>
      <c r="GJ205" s="131"/>
      <c r="GK205" s="131"/>
      <c r="GL205" s="131"/>
      <c r="GM205" s="131"/>
      <c r="GN205" s="131"/>
      <c r="GO205" s="131"/>
      <c r="GP205" s="131"/>
      <c r="GQ205" s="131"/>
      <c r="GR205" s="131"/>
      <c r="GS205" s="131"/>
      <c r="GT205" s="131"/>
      <c r="GU205" s="131"/>
      <c r="GV205" s="131"/>
      <c r="GW205" s="131"/>
      <c r="GX205" s="131"/>
      <c r="GY205" s="131"/>
      <c r="GZ205" s="131"/>
      <c r="HA205" s="131"/>
      <c r="HB205" s="131"/>
      <c r="HC205" s="131"/>
      <c r="HD205" s="131"/>
      <c r="HE205" s="131"/>
      <c r="HF205" s="131"/>
      <c r="HG205" s="131"/>
      <c r="HH205" s="131"/>
      <c r="HI205" s="131"/>
      <c r="HJ205" s="131"/>
      <c r="HK205" s="131"/>
      <c r="HL205" s="131"/>
      <c r="HM205" s="131"/>
      <c r="HN205" s="131"/>
      <c r="HO205" s="131"/>
      <c r="HP205" s="131"/>
      <c r="HQ205" s="131"/>
      <c r="HR205" s="131"/>
      <c r="HS205" s="131"/>
      <c r="HT205" s="131"/>
      <c r="HU205" s="131"/>
      <c r="HV205" s="131"/>
      <c r="HW205" s="131"/>
      <c r="HX205" s="131"/>
      <c r="HY205" s="131"/>
      <c r="HZ205" s="131"/>
      <c r="IA205" s="131"/>
      <c r="IB205" s="131"/>
      <c r="IC205" s="131"/>
      <c r="ID205" s="131"/>
      <c r="IE205" s="131"/>
      <c r="IF205" s="131"/>
      <c r="IG205" s="131"/>
      <c r="IH205" s="131"/>
      <c r="II205" s="131"/>
      <c r="IJ205" s="131"/>
      <c r="IK205" s="131"/>
      <c r="IL205" s="131"/>
      <c r="IM205" s="131"/>
      <c r="IN205" s="131"/>
      <c r="IO205" s="131"/>
      <c r="IP205" s="131"/>
      <c r="IQ205" s="131"/>
      <c r="IR205" s="131"/>
      <c r="IS205" s="131"/>
      <c r="IT205" s="131"/>
      <c r="IU205" s="131"/>
      <c r="IV205" s="131"/>
      <c r="IW205" s="131"/>
      <c r="IX205" s="131"/>
      <c r="IY205" s="131"/>
      <c r="IZ205" s="131"/>
      <c r="JA205" s="131"/>
      <c r="JB205" s="131"/>
      <c r="JC205" s="131"/>
      <c r="JD205" s="131"/>
      <c r="JE205" s="131"/>
      <c r="JF205" s="131"/>
      <c r="JG205" s="131"/>
      <c r="JH205" s="131"/>
      <c r="JI205" s="131"/>
      <c r="JJ205" s="131"/>
      <c r="JK205" s="131"/>
      <c r="JL205" s="131"/>
      <c r="JM205" s="131"/>
      <c r="JN205" s="131"/>
      <c r="JO205" s="131"/>
      <c r="JP205" s="131"/>
      <c r="JQ205" s="131"/>
      <c r="JR205" s="131"/>
      <c r="JS205" s="131"/>
      <c r="JT205" s="131"/>
      <c r="JU205" s="131"/>
      <c r="JV205" s="131"/>
      <c r="JW205" s="131"/>
      <c r="JX205" s="131"/>
      <c r="JY205" s="131"/>
      <c r="JZ205" s="131"/>
      <c r="KA205" s="131"/>
      <c r="KB205" s="131"/>
      <c r="KC205" s="131"/>
      <c r="KD205" s="131"/>
      <c r="KE205" s="131"/>
      <c r="KF205" s="131"/>
      <c r="KG205" s="131"/>
      <c r="KH205" s="131"/>
      <c r="KI205" s="131"/>
      <c r="KJ205" s="131"/>
      <c r="KK205" s="131"/>
      <c r="KL205" s="131"/>
      <c r="KM205" s="131"/>
      <c r="KN205" s="131"/>
      <c r="KO205" s="131"/>
      <c r="KP205" s="131"/>
      <c r="KQ205" s="131"/>
      <c r="KR205" s="131"/>
      <c r="KS205" s="131"/>
      <c r="KT205" s="131"/>
      <c r="KU205" s="131"/>
      <c r="KV205" s="131"/>
      <c r="KW205" s="131"/>
      <c r="KX205" s="131"/>
      <c r="KY205" s="131"/>
      <c r="KZ205" s="131"/>
      <c r="LA205" s="131"/>
      <c r="LB205" s="131"/>
      <c r="LC205" s="131"/>
      <c r="LD205" s="131"/>
      <c r="LE205" s="131"/>
      <c r="LF205" s="131"/>
      <c r="LG205" s="131"/>
      <c r="LH205" s="131"/>
      <c r="LI205" s="131"/>
      <c r="LJ205" s="131"/>
      <c r="LK205" s="131"/>
      <c r="LL205" s="131"/>
      <c r="LM205" s="131"/>
      <c r="LN205" s="131"/>
      <c r="LO205" s="131"/>
      <c r="LP205" s="131"/>
      <c r="LQ205" s="131"/>
      <c r="LR205" s="131"/>
      <c r="LS205" s="131"/>
      <c r="LT205" s="131"/>
      <c r="LU205" s="131"/>
      <c r="LV205" s="131"/>
      <c r="LW205" s="131"/>
      <c r="LX205" s="131"/>
      <c r="LY205" s="131"/>
      <c r="LZ205" s="131"/>
      <c r="MA205" s="131"/>
      <c r="MB205" s="131"/>
      <c r="MC205" s="131"/>
      <c r="MD205" s="131"/>
      <c r="ME205" s="131"/>
      <c r="MF205" s="131"/>
      <c r="MG205" s="131"/>
      <c r="MH205" s="131"/>
      <c r="MI205" s="131"/>
      <c r="MJ205" s="131"/>
      <c r="MK205" s="131"/>
      <c r="ML205" s="131"/>
      <c r="MM205" s="131"/>
      <c r="MN205" s="131"/>
      <c r="MO205" s="131"/>
      <c r="MP205" s="131"/>
      <c r="MQ205" s="131"/>
      <c r="MR205" s="131"/>
      <c r="MS205" s="131"/>
      <c r="MT205" s="131"/>
      <c r="MU205" s="131"/>
      <c r="MV205" s="131"/>
      <c r="MW205" s="131"/>
      <c r="MX205" s="131"/>
      <c r="MY205" s="131"/>
      <c r="MZ205" s="131"/>
      <c r="NA205" s="131"/>
      <c r="NB205" s="131"/>
      <c r="NC205" s="131"/>
      <c r="ND205" s="131"/>
      <c r="NE205" s="131"/>
      <c r="NF205" s="131"/>
      <c r="NG205" s="131"/>
      <c r="NH205" s="131"/>
      <c r="NI205" s="131"/>
      <c r="NJ205" s="131"/>
      <c r="NK205" s="131"/>
      <c r="NL205" s="131"/>
      <c r="NM205" s="131"/>
      <c r="NN205" s="131"/>
      <c r="NO205" s="131"/>
      <c r="NP205" s="131"/>
      <c r="NQ205" s="131"/>
      <c r="NR205" s="131"/>
      <c r="NS205" s="131"/>
      <c r="NT205" s="131"/>
      <c r="NU205" s="131"/>
      <c r="NV205" s="131"/>
      <c r="NW205" s="131"/>
      <c r="NX205" s="131"/>
      <c r="NY205" s="131"/>
      <c r="NZ205" s="131"/>
      <c r="OA205" s="131"/>
      <c r="OB205" s="131"/>
      <c r="OC205" s="131"/>
      <c r="OD205" s="131"/>
      <c r="OE205" s="131"/>
      <c r="OF205" s="131"/>
      <c r="OG205" s="131"/>
      <c r="OH205" s="131"/>
      <c r="OI205" s="131"/>
      <c r="OJ205" s="131"/>
      <c r="OK205" s="131"/>
      <c r="OL205" s="131"/>
      <c r="OM205" s="131"/>
      <c r="ON205" s="131"/>
      <c r="OO205" s="131"/>
      <c r="OP205" s="131"/>
      <c r="OQ205" s="131"/>
      <c r="OR205" s="131"/>
      <c r="OS205" s="131"/>
      <c r="OT205" s="131"/>
      <c r="OU205" s="131"/>
      <c r="OV205" s="131"/>
      <c r="OW205" s="131"/>
      <c r="OX205" s="131"/>
      <c r="OY205" s="131"/>
      <c r="OZ205" s="131"/>
      <c r="PA205" s="131"/>
      <c r="PB205" s="131"/>
      <c r="PC205" s="131"/>
      <c r="PD205" s="131"/>
      <c r="PE205" s="131"/>
      <c r="PF205" s="131"/>
      <c r="PG205" s="131"/>
      <c r="PH205" s="131"/>
      <c r="PI205" s="131"/>
      <c r="PJ205" s="131"/>
      <c r="PK205" s="131"/>
      <c r="PL205" s="131"/>
      <c r="PM205" s="131"/>
      <c r="PN205" s="131"/>
      <c r="PO205" s="131"/>
      <c r="PP205" s="131"/>
      <c r="PQ205" s="131"/>
      <c r="PR205" s="131"/>
      <c r="PS205" s="131"/>
      <c r="PT205" s="131"/>
      <c r="PU205" s="131"/>
      <c r="PV205" s="131"/>
      <c r="PW205" s="131"/>
      <c r="PX205" s="131"/>
      <c r="PY205" s="131"/>
      <c r="PZ205" s="131"/>
      <c r="QA205" s="131"/>
      <c r="QB205" s="131"/>
      <c r="QC205" s="131"/>
      <c r="QD205" s="131"/>
      <c r="QE205" s="131"/>
      <c r="QF205" s="131"/>
      <c r="QG205" s="131"/>
      <c r="QH205" s="131"/>
      <c r="QI205" s="131"/>
      <c r="QJ205" s="131"/>
      <c r="QK205" s="131"/>
      <c r="QL205" s="131"/>
      <c r="QM205" s="131"/>
      <c r="QN205" s="131"/>
      <c r="QO205" s="131"/>
      <c r="QP205" s="131"/>
      <c r="QQ205" s="131"/>
      <c r="QR205" s="131"/>
      <c r="QS205" s="131"/>
      <c r="QT205" s="131"/>
      <c r="QU205" s="131"/>
      <c r="QV205" s="131"/>
      <c r="QW205" s="131"/>
      <c r="QX205" s="131"/>
      <c r="QY205" s="131"/>
      <c r="QZ205" s="131"/>
      <c r="RA205" s="131"/>
      <c r="RB205" s="131"/>
      <c r="RC205" s="131"/>
      <c r="RD205" s="131"/>
      <c r="RE205" s="131"/>
      <c r="RF205" s="131"/>
      <c r="RG205" s="131"/>
      <c r="RH205" s="131"/>
      <c r="RI205" s="131"/>
      <c r="RJ205" s="131"/>
      <c r="RK205" s="131"/>
      <c r="RL205" s="131"/>
      <c r="RM205" s="131"/>
      <c r="RN205" s="131"/>
      <c r="RO205" s="131"/>
      <c r="RP205" s="131"/>
      <c r="RQ205" s="131"/>
      <c r="RR205" s="131"/>
      <c r="RS205" s="131"/>
      <c r="RT205" s="131"/>
      <c r="RU205" s="131"/>
      <c r="RV205" s="131"/>
      <c r="RW205" s="131"/>
      <c r="RX205" s="131"/>
      <c r="RY205" s="131"/>
      <c r="RZ205" s="131"/>
      <c r="SA205" s="131"/>
      <c r="SB205" s="131"/>
      <c r="SC205" s="131"/>
      <c r="SD205" s="131"/>
      <c r="SE205" s="131"/>
      <c r="SF205" s="131"/>
      <c r="SG205" s="131"/>
      <c r="SH205" s="131"/>
      <c r="SI205" s="131"/>
      <c r="SJ205" s="131"/>
      <c r="SK205" s="131"/>
      <c r="SL205" s="131"/>
      <c r="SM205" s="131"/>
      <c r="SN205" s="131"/>
      <c r="SO205" s="131"/>
      <c r="SP205" s="131"/>
      <c r="SQ205" s="131"/>
      <c r="SR205" s="131"/>
      <c r="SS205" s="131"/>
      <c r="ST205" s="131"/>
      <c r="SU205" s="131"/>
      <c r="SV205" s="131"/>
      <c r="SW205" s="131"/>
      <c r="SX205" s="131"/>
      <c r="SY205" s="131"/>
      <c r="SZ205" s="131"/>
      <c r="TA205" s="131"/>
      <c r="TB205" s="131"/>
      <c r="TC205" s="131"/>
      <c r="TD205" s="131"/>
      <c r="TE205" s="131"/>
      <c r="TF205" s="131"/>
      <c r="TG205" s="131"/>
      <c r="TH205" s="131"/>
      <c r="TI205" s="131"/>
      <c r="TJ205" s="131"/>
      <c r="TK205" s="131"/>
      <c r="TL205" s="131"/>
      <c r="TM205" s="131"/>
      <c r="TN205" s="131"/>
      <c r="TO205" s="131"/>
      <c r="TP205" s="131"/>
      <c r="TQ205" s="131"/>
      <c r="TR205" s="131"/>
      <c r="TS205" s="131"/>
      <c r="TT205" s="131"/>
      <c r="TU205" s="131"/>
      <c r="TV205" s="131"/>
      <c r="TW205" s="131"/>
      <c r="TX205" s="131"/>
      <c r="TY205" s="131"/>
      <c r="TZ205" s="131"/>
      <c r="UA205" s="131"/>
      <c r="UB205" s="131"/>
      <c r="UC205" s="131"/>
      <c r="UD205" s="131"/>
      <c r="UE205" s="131"/>
      <c r="UF205" s="131"/>
      <c r="UG205" s="131"/>
      <c r="UH205" s="131"/>
      <c r="UI205" s="131"/>
      <c r="UJ205" s="131"/>
      <c r="UK205" s="131"/>
      <c r="UL205" s="131"/>
      <c r="UM205" s="131"/>
      <c r="UN205" s="131"/>
      <c r="UO205" s="131"/>
      <c r="UP205" s="131"/>
      <c r="UQ205" s="131"/>
      <c r="UR205" s="131"/>
      <c r="US205" s="131"/>
      <c r="UT205" s="131"/>
      <c r="UU205" s="131"/>
      <c r="UV205" s="131"/>
      <c r="UW205" s="131"/>
      <c r="UX205" s="131"/>
      <c r="UY205" s="131"/>
      <c r="UZ205" s="131"/>
      <c r="VA205" s="131"/>
      <c r="VB205" s="131"/>
      <c r="VC205" s="131"/>
      <c r="VD205" s="131"/>
      <c r="VE205" s="131"/>
      <c r="VF205" s="131"/>
      <c r="VG205" s="131"/>
      <c r="VH205" s="131"/>
      <c r="VI205" s="131"/>
      <c r="VJ205" s="131"/>
      <c r="VK205" s="131"/>
      <c r="VL205" s="131"/>
      <c r="VM205" s="131"/>
      <c r="VN205" s="131"/>
      <c r="VO205" s="131"/>
      <c r="VP205" s="131"/>
      <c r="VQ205" s="131"/>
      <c r="VR205" s="131"/>
      <c r="VS205" s="131"/>
      <c r="VT205" s="131"/>
      <c r="VU205" s="131"/>
      <c r="VV205" s="131"/>
      <c r="VW205" s="131"/>
      <c r="VX205" s="131"/>
      <c r="VY205" s="131"/>
      <c r="VZ205" s="131"/>
      <c r="WA205" s="131"/>
      <c r="WB205" s="131"/>
      <c r="WC205" s="131"/>
      <c r="WD205" s="131"/>
      <c r="WE205" s="131"/>
      <c r="WF205" s="131"/>
      <c r="WG205" s="131"/>
      <c r="WH205" s="131"/>
      <c r="WI205" s="131"/>
      <c r="WJ205" s="131"/>
      <c r="WK205" s="131"/>
      <c r="WL205" s="131"/>
      <c r="WM205" s="131"/>
      <c r="WN205" s="131"/>
      <c r="WO205" s="131"/>
      <c r="WP205" s="131"/>
      <c r="WQ205" s="131"/>
      <c r="WR205" s="131"/>
      <c r="WS205" s="131"/>
      <c r="WT205" s="131"/>
      <c r="WU205" s="131"/>
      <c r="WV205" s="131"/>
      <c r="WW205" s="131"/>
      <c r="WX205" s="131"/>
      <c r="WY205" s="131"/>
      <c r="WZ205" s="131"/>
      <c r="XA205" s="131"/>
      <c r="XB205" s="131"/>
      <c r="XC205" s="131"/>
      <c r="XD205" s="131"/>
      <c r="XE205" s="131"/>
      <c r="XF205" s="131"/>
      <c r="XG205" s="131"/>
      <c r="XH205" s="131"/>
      <c r="XI205" s="131"/>
      <c r="XJ205" s="131"/>
      <c r="XK205" s="131"/>
      <c r="XL205" s="131"/>
      <c r="XM205" s="131"/>
      <c r="XN205" s="131"/>
      <c r="XO205" s="131"/>
      <c r="XP205" s="131"/>
      <c r="XQ205" s="131"/>
      <c r="XR205" s="131"/>
      <c r="XS205" s="131"/>
      <c r="XT205" s="131"/>
      <c r="XU205" s="131"/>
      <c r="XV205" s="131"/>
      <c r="XW205" s="131"/>
      <c r="XX205" s="131"/>
      <c r="XY205" s="131"/>
      <c r="XZ205" s="131"/>
      <c r="YA205" s="131"/>
      <c r="YB205" s="131"/>
      <c r="YC205" s="131"/>
      <c r="YD205" s="131"/>
      <c r="YE205" s="131"/>
      <c r="YF205" s="131"/>
      <c r="YG205" s="131"/>
      <c r="YH205" s="131"/>
      <c r="YI205" s="131"/>
      <c r="YJ205" s="131"/>
      <c r="YK205" s="131"/>
      <c r="YL205" s="131"/>
      <c r="YM205" s="131"/>
      <c r="YN205" s="131"/>
      <c r="YO205" s="131"/>
      <c r="YP205" s="131"/>
      <c r="YQ205" s="131"/>
      <c r="YR205" s="131"/>
      <c r="YS205" s="131"/>
      <c r="YT205" s="131"/>
      <c r="YU205" s="131"/>
      <c r="YV205" s="131"/>
      <c r="YW205" s="131"/>
      <c r="YX205" s="131"/>
      <c r="YY205" s="131"/>
      <c r="YZ205" s="131"/>
      <c r="ZA205" s="131"/>
      <c r="ZB205" s="131"/>
      <c r="ZC205" s="131"/>
      <c r="ZD205" s="131"/>
      <c r="ZE205" s="131"/>
      <c r="ZF205" s="131"/>
      <c r="ZG205" s="131"/>
      <c r="ZH205" s="131"/>
      <c r="ZI205" s="131"/>
      <c r="ZJ205" s="131"/>
      <c r="ZK205" s="131"/>
      <c r="ZL205" s="131"/>
      <c r="ZM205" s="131"/>
      <c r="ZN205" s="131"/>
      <c r="ZO205" s="131"/>
      <c r="ZP205" s="131"/>
      <c r="ZQ205" s="131"/>
      <c r="ZR205" s="131"/>
      <c r="ZS205" s="131"/>
      <c r="ZT205" s="131"/>
      <c r="ZU205" s="131"/>
      <c r="ZV205" s="131"/>
      <c r="ZW205" s="131"/>
      <c r="ZX205" s="131"/>
      <c r="ZY205" s="131"/>
      <c r="ZZ205" s="131"/>
      <c r="AAA205" s="131"/>
      <c r="AAB205" s="131"/>
      <c r="AAC205" s="131"/>
      <c r="AAD205" s="131"/>
      <c r="AAE205" s="131"/>
      <c r="AAF205" s="131"/>
      <c r="AAG205" s="131"/>
      <c r="AAH205" s="131"/>
      <c r="AAI205" s="131"/>
      <c r="AAJ205" s="131"/>
      <c r="AAK205" s="131"/>
      <c r="AAL205" s="131"/>
      <c r="AAM205" s="131"/>
      <c r="AAN205" s="131"/>
      <c r="AAO205" s="131"/>
      <c r="AAP205" s="131"/>
      <c r="AAQ205" s="131"/>
      <c r="AAR205" s="131"/>
      <c r="AAS205" s="131"/>
      <c r="AAT205" s="131"/>
      <c r="AAU205" s="131"/>
      <c r="AAV205" s="131"/>
      <c r="AAW205" s="131"/>
      <c r="AAX205" s="131"/>
      <c r="AAY205" s="131"/>
      <c r="AAZ205" s="131"/>
      <c r="ABA205" s="131"/>
      <c r="ABB205" s="131"/>
      <c r="ABC205" s="131"/>
      <c r="ABD205" s="131"/>
      <c r="ABE205" s="131"/>
      <c r="ABF205" s="131"/>
      <c r="ABG205" s="131"/>
      <c r="ABH205" s="131"/>
      <c r="ABI205" s="131"/>
      <c r="ABJ205" s="131"/>
      <c r="ABK205" s="131"/>
      <c r="ABL205" s="131"/>
      <c r="ABM205" s="131"/>
      <c r="ABN205" s="131"/>
      <c r="ABO205" s="131"/>
      <c r="ABP205" s="131"/>
      <c r="ABQ205" s="131"/>
      <c r="ABR205" s="131"/>
      <c r="ABS205" s="131"/>
      <c r="ABT205" s="131"/>
      <c r="ABU205" s="131"/>
      <c r="ABV205" s="131"/>
      <c r="ABW205" s="131"/>
      <c r="ABX205" s="131"/>
      <c r="ABY205" s="131"/>
      <c r="ABZ205" s="131"/>
      <c r="ACA205" s="131"/>
      <c r="ACB205" s="131"/>
      <c r="ACC205" s="131"/>
      <c r="ACD205" s="131"/>
      <c r="ACE205" s="131"/>
      <c r="ACF205" s="131"/>
      <c r="ACG205" s="131"/>
      <c r="ACH205" s="131"/>
      <c r="ACI205" s="131"/>
      <c r="ACJ205" s="131"/>
      <c r="ACK205" s="131"/>
      <c r="ACL205" s="131"/>
      <c r="ACM205" s="131"/>
      <c r="ACN205" s="131"/>
      <c r="ACO205" s="131"/>
      <c r="ACP205" s="131"/>
      <c r="ACQ205" s="131"/>
      <c r="ACR205" s="131"/>
      <c r="ACS205" s="131"/>
      <c r="ACT205" s="131"/>
      <c r="ACU205" s="131"/>
      <c r="ACV205" s="131"/>
      <c r="ACW205" s="131"/>
      <c r="ACX205" s="131"/>
      <c r="ACY205" s="131"/>
      <c r="ACZ205" s="131"/>
      <c r="ADA205" s="131"/>
      <c r="ADB205" s="131"/>
      <c r="ADC205" s="131"/>
      <c r="ADD205" s="131"/>
      <c r="ADE205" s="131"/>
      <c r="ADF205" s="131"/>
      <c r="ADG205" s="131"/>
      <c r="ADH205" s="131"/>
      <c r="ADI205" s="131"/>
      <c r="ADJ205" s="131"/>
      <c r="ADK205" s="131"/>
      <c r="ADL205" s="131"/>
      <c r="ADM205" s="131"/>
      <c r="ADN205" s="131"/>
      <c r="ADO205" s="131"/>
      <c r="ADP205" s="131"/>
      <c r="ADQ205" s="131"/>
      <c r="ADR205" s="131"/>
      <c r="ADS205" s="131"/>
      <c r="ADT205" s="131"/>
      <c r="ADU205" s="131"/>
      <c r="ADV205" s="131"/>
      <c r="ADW205" s="131"/>
      <c r="ADX205" s="131"/>
      <c r="ADY205" s="131"/>
      <c r="ADZ205" s="131"/>
      <c r="AEA205" s="131"/>
      <c r="AEB205" s="131"/>
      <c r="AEC205" s="131"/>
      <c r="AED205" s="131"/>
      <c r="AEE205" s="131"/>
      <c r="AEF205" s="131"/>
      <c r="AEG205" s="131"/>
      <c r="AEH205" s="131"/>
      <c r="AEI205" s="131"/>
      <c r="AEJ205" s="131"/>
      <c r="AEK205" s="131"/>
      <c r="AEL205" s="131"/>
      <c r="AEM205" s="131"/>
      <c r="AEN205" s="131"/>
      <c r="AEO205" s="131"/>
      <c r="AEP205" s="131"/>
      <c r="AEQ205" s="131"/>
      <c r="AER205" s="131"/>
      <c r="AES205" s="131"/>
      <c r="AET205" s="131"/>
      <c r="AEU205" s="131"/>
      <c r="AEV205" s="131"/>
      <c r="AEW205" s="131"/>
      <c r="AEX205" s="131"/>
      <c r="AEY205" s="131"/>
      <c r="AEZ205" s="131"/>
      <c r="AFA205" s="131"/>
      <c r="AFB205" s="131"/>
      <c r="AFC205" s="131"/>
      <c r="AFD205" s="131"/>
      <c r="AFE205" s="131"/>
      <c r="AFF205" s="131"/>
      <c r="AFG205" s="131"/>
      <c r="AFH205" s="131"/>
      <c r="AFI205" s="131"/>
      <c r="AFJ205" s="131"/>
      <c r="AFK205" s="131"/>
      <c r="AFL205" s="131"/>
      <c r="AFM205" s="131"/>
      <c r="AFN205" s="131"/>
      <c r="AFO205" s="131"/>
      <c r="AFP205" s="131"/>
      <c r="AFQ205" s="131"/>
      <c r="AFR205" s="131"/>
      <c r="AFS205" s="131"/>
      <c r="AFT205" s="131"/>
      <c r="AFU205" s="131"/>
      <c r="AFV205" s="131"/>
      <c r="AFW205" s="131"/>
      <c r="AFX205" s="131"/>
      <c r="AFY205" s="131"/>
      <c r="AFZ205" s="131"/>
      <c r="AGA205" s="131"/>
      <c r="AGB205" s="131"/>
      <c r="AGC205" s="131"/>
      <c r="AGD205" s="131"/>
      <c r="AGE205" s="131"/>
      <c r="AGF205" s="131"/>
      <c r="AGG205" s="131"/>
      <c r="AGH205" s="131"/>
      <c r="AGI205" s="131"/>
      <c r="AGJ205" s="131"/>
      <c r="AGK205" s="131"/>
      <c r="AGL205" s="131"/>
      <c r="AGM205" s="131"/>
      <c r="AGN205" s="131"/>
      <c r="AGO205" s="131"/>
      <c r="AGP205" s="131"/>
      <c r="AGQ205" s="131"/>
      <c r="AGR205" s="131"/>
      <c r="AGS205" s="131"/>
      <c r="AGT205" s="131"/>
      <c r="AGU205" s="131"/>
      <c r="AGV205" s="131"/>
      <c r="AGW205" s="131"/>
      <c r="AGX205" s="131"/>
      <c r="AGY205" s="131"/>
      <c r="AGZ205" s="131"/>
      <c r="AHA205" s="131"/>
      <c r="AHB205" s="131"/>
      <c r="AHC205" s="131"/>
      <c r="AHD205" s="131"/>
      <c r="AHE205" s="131"/>
      <c r="AHF205" s="131"/>
      <c r="AHG205" s="131"/>
      <c r="AHH205" s="131"/>
      <c r="AHI205" s="131"/>
      <c r="AHJ205" s="131"/>
      <c r="AHK205" s="131"/>
      <c r="AHL205" s="131"/>
      <c r="AHM205" s="131"/>
      <c r="AHN205" s="131"/>
      <c r="AHO205" s="131"/>
      <c r="AHP205" s="131"/>
      <c r="AHQ205" s="131"/>
      <c r="AHR205" s="131"/>
      <c r="AHS205" s="131"/>
      <c r="AHT205" s="131"/>
      <c r="AHU205" s="131"/>
      <c r="AHV205" s="131"/>
      <c r="AHW205" s="131"/>
      <c r="AHX205" s="131"/>
      <c r="AHY205" s="131"/>
      <c r="AHZ205" s="131"/>
      <c r="AIA205" s="131"/>
      <c r="AIB205" s="131"/>
      <c r="AIC205" s="131"/>
      <c r="AID205" s="131"/>
      <c r="AIE205" s="131"/>
      <c r="AIF205" s="131"/>
      <c r="AIG205" s="131"/>
      <c r="AIH205" s="131"/>
      <c r="AII205" s="131"/>
      <c r="AIJ205" s="131"/>
      <c r="AIK205" s="131"/>
      <c r="AIL205" s="131"/>
      <c r="AIM205" s="131"/>
      <c r="AIN205" s="131"/>
      <c r="AIO205" s="131"/>
      <c r="AIP205" s="131"/>
      <c r="AIQ205" s="131"/>
      <c r="AIR205" s="131"/>
      <c r="AIS205" s="131"/>
      <c r="AIT205" s="131"/>
      <c r="AIU205" s="131"/>
      <c r="AIV205" s="131"/>
      <c r="AIW205" s="131"/>
      <c r="AIX205" s="131"/>
      <c r="AIY205" s="131"/>
      <c r="AIZ205" s="131"/>
      <c r="AJA205" s="131"/>
      <c r="AJB205" s="131"/>
      <c r="AJC205" s="131"/>
      <c r="AJD205" s="131"/>
      <c r="AJE205" s="131"/>
      <c r="AJF205" s="131"/>
      <c r="AJG205" s="131"/>
      <c r="AJH205" s="131"/>
      <c r="AJI205" s="131"/>
      <c r="AJJ205" s="131"/>
      <c r="AJK205" s="131"/>
      <c r="AJL205" s="131"/>
      <c r="AJM205" s="131"/>
      <c r="AJN205" s="131"/>
      <c r="AJO205" s="131"/>
      <c r="AJP205" s="131"/>
      <c r="AJQ205" s="131"/>
      <c r="AJR205" s="131"/>
      <c r="AJS205" s="131"/>
      <c r="AJT205" s="131"/>
      <c r="AJU205" s="131"/>
      <c r="AJV205" s="131"/>
      <c r="AJW205" s="131"/>
      <c r="AJX205" s="131"/>
      <c r="AJY205" s="131"/>
      <c r="AJZ205" s="131"/>
      <c r="AKA205" s="131"/>
      <c r="AKB205" s="131"/>
      <c r="AKC205" s="131"/>
      <c r="AKD205" s="131"/>
      <c r="AKE205" s="131"/>
      <c r="AKF205" s="131"/>
      <c r="AKG205" s="131"/>
      <c r="AKH205" s="131"/>
      <c r="AKI205" s="131"/>
      <c r="AKJ205" s="131"/>
      <c r="AKK205" s="131"/>
      <c r="AKL205" s="131"/>
      <c r="AKM205" s="131"/>
      <c r="AKN205" s="131"/>
      <c r="AKO205" s="131"/>
      <c r="AKP205" s="131"/>
      <c r="AKQ205" s="131"/>
      <c r="AKR205" s="131"/>
      <c r="AKS205" s="131"/>
      <c r="AKT205" s="131"/>
      <c r="AKU205" s="131"/>
      <c r="AKV205" s="131"/>
      <c r="AKW205" s="131"/>
      <c r="AKX205" s="131"/>
      <c r="AKY205" s="131"/>
      <c r="AKZ205" s="131"/>
      <c r="ALA205" s="131"/>
      <c r="ALB205" s="131"/>
      <c r="ALC205" s="131"/>
      <c r="ALD205" s="131"/>
      <c r="ALE205" s="131"/>
      <c r="ALF205" s="131"/>
      <c r="ALG205" s="131"/>
      <c r="ALH205" s="131"/>
      <c r="ALI205" s="131"/>
      <c r="ALJ205" s="131"/>
      <c r="ALK205" s="131"/>
      <c r="ALL205" s="131"/>
      <c r="ALM205" s="131"/>
      <c r="ALN205" s="131"/>
      <c r="ALO205" s="131"/>
      <c r="ALP205" s="131"/>
      <c r="ALQ205" s="131"/>
      <c r="ALR205" s="131"/>
      <c r="ALS205" s="131"/>
      <c r="ALT205" s="131"/>
      <c r="ALU205" s="131"/>
      <c r="ALV205" s="131"/>
      <c r="ALW205" s="131"/>
      <c r="ALX205" s="131"/>
      <c r="ALY205" s="131"/>
      <c r="ALZ205" s="131"/>
      <c r="AMA205" s="131"/>
      <c r="AMB205" s="131"/>
      <c r="AMC205" s="131"/>
      <c r="AMD205" s="131"/>
      <c r="AME205" s="131"/>
      <c r="AMF205" s="131"/>
      <c r="AMG205" s="131"/>
      <c r="AMH205" s="131"/>
      <c r="AMI205" s="131"/>
      <c r="AMJ205" s="131"/>
      <c r="AMK205" s="131"/>
      <c r="AML205" s="131"/>
      <c r="AMM205" s="131"/>
      <c r="AMN205" s="131"/>
      <c r="AMO205" s="131"/>
      <c r="AMP205" s="131"/>
      <c r="AMQ205" s="131"/>
      <c r="AMR205" s="131"/>
      <c r="AMS205" s="131"/>
      <c r="AMT205" s="131"/>
      <c r="AMU205" s="131"/>
      <c r="AMV205" s="131"/>
      <c r="AMW205" s="131"/>
      <c r="AMX205" s="131"/>
      <c r="AMY205" s="131"/>
      <c r="AMZ205" s="131"/>
      <c r="ANA205" s="131"/>
      <c r="ANB205" s="131"/>
      <c r="ANC205" s="131"/>
      <c r="AND205" s="131"/>
      <c r="ANE205" s="131"/>
      <c r="ANF205" s="131"/>
      <c r="ANG205" s="131"/>
      <c r="ANH205" s="131"/>
      <c r="ANI205" s="131"/>
      <c r="ANJ205" s="131"/>
      <c r="ANK205" s="131"/>
      <c r="ANL205" s="131"/>
      <c r="ANM205" s="131"/>
      <c r="ANN205" s="131"/>
      <c r="ANO205" s="131"/>
      <c r="ANP205" s="131"/>
      <c r="ANQ205" s="131"/>
      <c r="ANR205" s="131"/>
      <c r="ANS205" s="131"/>
      <c r="ANT205" s="131"/>
      <c r="ANU205" s="131"/>
      <c r="ANV205" s="131"/>
      <c r="ANW205" s="131"/>
      <c r="ANX205" s="131"/>
      <c r="ANY205" s="131"/>
      <c r="ANZ205" s="131"/>
      <c r="AOA205" s="131"/>
      <c r="AOB205" s="131"/>
      <c r="AOC205" s="131"/>
      <c r="AOD205" s="131"/>
      <c r="AOE205" s="131"/>
      <c r="AOF205" s="131"/>
      <c r="AOG205" s="131"/>
      <c r="AOH205" s="131"/>
      <c r="AOI205" s="131"/>
      <c r="AOJ205" s="131"/>
      <c r="AOK205" s="131"/>
      <c r="AOL205" s="131"/>
      <c r="AOM205" s="131"/>
      <c r="AON205" s="131"/>
      <c r="AOO205" s="131"/>
      <c r="AOP205" s="131"/>
      <c r="AOQ205" s="131"/>
      <c r="AOR205" s="131"/>
      <c r="AOS205" s="131"/>
      <c r="AOT205" s="131"/>
      <c r="AOU205" s="131"/>
      <c r="AOV205" s="131"/>
      <c r="AOW205" s="131"/>
      <c r="AOX205" s="131"/>
      <c r="AOY205" s="131"/>
      <c r="AOZ205" s="131"/>
      <c r="APA205" s="131"/>
      <c r="APB205" s="131"/>
      <c r="APC205" s="131"/>
      <c r="APD205" s="131"/>
      <c r="APE205" s="131"/>
      <c r="APF205" s="131"/>
      <c r="APG205" s="131"/>
      <c r="APH205" s="131"/>
      <c r="API205" s="131"/>
      <c r="APJ205" s="131"/>
      <c r="APK205" s="131"/>
      <c r="APL205" s="131"/>
      <c r="APM205" s="131"/>
      <c r="APN205" s="131"/>
      <c r="APO205" s="131"/>
      <c r="APP205" s="131"/>
      <c r="APQ205" s="131"/>
      <c r="APR205" s="131"/>
      <c r="APS205" s="131"/>
      <c r="APT205" s="131"/>
      <c r="APU205" s="131"/>
      <c r="APV205" s="131"/>
      <c r="APW205" s="131"/>
      <c r="APX205" s="131"/>
      <c r="APY205" s="131"/>
      <c r="APZ205" s="131"/>
      <c r="AQA205" s="131"/>
      <c r="AQB205" s="131"/>
      <c r="AQC205" s="131"/>
      <c r="AQD205" s="131"/>
      <c r="AQE205" s="131"/>
      <c r="AQF205" s="131"/>
      <c r="AQG205" s="131"/>
      <c r="AQH205" s="131"/>
      <c r="AQI205" s="131"/>
      <c r="AQJ205" s="131"/>
      <c r="AQK205" s="131"/>
      <c r="AQL205" s="131"/>
      <c r="AQM205" s="131"/>
      <c r="AQN205" s="131"/>
      <c r="AQO205" s="131"/>
      <c r="AQP205" s="131"/>
      <c r="AQQ205" s="131"/>
      <c r="AQR205" s="131"/>
      <c r="AQS205" s="131"/>
      <c r="AQT205" s="131"/>
      <c r="AQU205" s="131"/>
      <c r="AQV205" s="131"/>
      <c r="AQW205" s="131"/>
      <c r="AQX205" s="131"/>
      <c r="AQY205" s="131"/>
      <c r="AQZ205" s="131"/>
      <c r="ARA205" s="131"/>
      <c r="ARB205" s="131"/>
      <c r="ARC205" s="131"/>
      <c r="ARD205" s="131"/>
      <c r="ARE205" s="131"/>
      <c r="ARF205" s="131"/>
      <c r="ARG205" s="131"/>
      <c r="ARH205" s="131"/>
      <c r="ARI205" s="131"/>
      <c r="ARJ205" s="131"/>
      <c r="ARK205" s="131"/>
      <c r="ARL205" s="131"/>
      <c r="ARM205" s="131"/>
      <c r="ARN205" s="131"/>
      <c r="ARO205" s="131"/>
      <c r="ARP205" s="131"/>
      <c r="ARQ205" s="131"/>
      <c r="ARR205" s="131"/>
      <c r="ARS205" s="131"/>
      <c r="ART205" s="131"/>
      <c r="ARU205" s="131"/>
      <c r="ARV205" s="131"/>
      <c r="ARW205" s="131"/>
      <c r="ARX205" s="131"/>
      <c r="ARY205" s="131"/>
      <c r="ARZ205" s="131"/>
      <c r="ASA205" s="131"/>
      <c r="ASB205" s="131"/>
      <c r="ASC205" s="131"/>
      <c r="ASD205" s="131"/>
      <c r="ASE205" s="131"/>
      <c r="ASF205" s="131"/>
      <c r="ASG205" s="131"/>
      <c r="ASH205" s="131"/>
      <c r="ASI205" s="131"/>
      <c r="ASJ205" s="131"/>
      <c r="ASK205" s="131"/>
      <c r="ASL205" s="131"/>
      <c r="ASM205" s="131"/>
      <c r="ASN205" s="131"/>
      <c r="ASO205" s="131"/>
      <c r="ASP205" s="131"/>
      <c r="ASQ205" s="131"/>
      <c r="ASR205" s="131"/>
      <c r="ASS205" s="131"/>
      <c r="AST205" s="131"/>
      <c r="ASU205" s="131"/>
      <c r="ASV205" s="131"/>
      <c r="ASW205" s="131"/>
      <c r="ASX205" s="131"/>
      <c r="ASY205" s="131"/>
      <c r="ASZ205" s="131"/>
      <c r="ATA205" s="131"/>
      <c r="ATB205" s="131"/>
      <c r="ATC205" s="131"/>
      <c r="ATD205" s="131"/>
      <c r="ATE205" s="131"/>
      <c r="ATF205" s="131"/>
      <c r="ATG205" s="131"/>
      <c r="ATH205" s="131"/>
      <c r="ATI205" s="131"/>
      <c r="ATJ205" s="131"/>
      <c r="ATK205" s="131"/>
      <c r="ATL205" s="131"/>
      <c r="ATM205" s="131"/>
      <c r="ATN205" s="131"/>
      <c r="ATO205" s="131"/>
      <c r="ATP205" s="131"/>
      <c r="ATQ205" s="131"/>
      <c r="ATR205" s="131"/>
      <c r="ATS205" s="131"/>
      <c r="ATT205" s="131"/>
      <c r="ATU205" s="131"/>
      <c r="ATV205" s="131"/>
      <c r="ATW205" s="131"/>
      <c r="ATX205" s="131"/>
      <c r="ATY205" s="131"/>
      <c r="ATZ205" s="131"/>
      <c r="AUA205" s="131"/>
      <c r="AUB205" s="131"/>
      <c r="AUC205" s="131"/>
      <c r="AUD205" s="131"/>
      <c r="AUE205" s="131"/>
      <c r="AUF205" s="131"/>
      <c r="AUG205" s="131"/>
      <c r="AUH205" s="131"/>
      <c r="AUI205" s="131"/>
      <c r="AUJ205" s="131"/>
      <c r="AUK205" s="131"/>
      <c r="AUL205" s="131"/>
      <c r="AUM205" s="131"/>
      <c r="AUN205" s="131"/>
      <c r="AUO205" s="131"/>
      <c r="AUP205" s="131"/>
      <c r="AUQ205" s="131"/>
      <c r="AUR205" s="131"/>
      <c r="AUS205" s="131"/>
      <c r="AUT205" s="131"/>
      <c r="AUU205" s="131"/>
      <c r="AUV205" s="131"/>
      <c r="AUW205" s="131"/>
      <c r="AUX205" s="131"/>
      <c r="AUY205" s="131"/>
      <c r="AUZ205" s="131"/>
      <c r="AVA205" s="131"/>
      <c r="AVB205" s="131"/>
      <c r="AVC205" s="131"/>
      <c r="AVD205" s="131"/>
      <c r="AVE205" s="131"/>
      <c r="AVF205" s="131"/>
      <c r="AVG205" s="131"/>
      <c r="AVH205" s="131"/>
      <c r="AVI205" s="131"/>
      <c r="AVJ205" s="131"/>
      <c r="AVK205" s="131"/>
      <c r="AVL205" s="131"/>
      <c r="AVM205" s="131"/>
      <c r="AVN205" s="131"/>
      <c r="AVO205" s="131"/>
      <c r="AVP205" s="131"/>
      <c r="AVQ205" s="131"/>
      <c r="AVR205" s="131"/>
      <c r="AVS205" s="131"/>
      <c r="AVT205" s="131"/>
      <c r="AVU205" s="131"/>
      <c r="AVV205" s="131"/>
      <c r="AVW205" s="131"/>
      <c r="AVX205" s="131"/>
      <c r="AVY205" s="131"/>
      <c r="AVZ205" s="131"/>
      <c r="AWA205" s="131"/>
      <c r="AWB205" s="131"/>
      <c r="AWC205" s="131"/>
      <c r="AWD205" s="131"/>
      <c r="AWE205" s="131"/>
      <c r="AWF205" s="131"/>
      <c r="AWG205" s="131"/>
      <c r="AWH205" s="131"/>
      <c r="AWI205" s="131"/>
      <c r="AWJ205" s="131"/>
      <c r="AWK205" s="131"/>
      <c r="AWL205" s="131"/>
      <c r="AWM205" s="131"/>
      <c r="AWN205" s="131"/>
      <c r="AWO205" s="131"/>
      <c r="AWP205" s="131"/>
      <c r="AWQ205" s="131"/>
      <c r="AWR205" s="131"/>
      <c r="AWS205" s="131"/>
      <c r="AWT205" s="131"/>
      <c r="AWU205" s="131"/>
      <c r="AWV205" s="131"/>
      <c r="AWW205" s="131"/>
      <c r="AWX205" s="131"/>
      <c r="AWY205" s="131"/>
      <c r="AWZ205" s="131"/>
      <c r="AXA205" s="131"/>
      <c r="AXB205" s="131"/>
      <c r="AXC205" s="131"/>
      <c r="AXD205" s="131"/>
      <c r="AXE205" s="131"/>
      <c r="AXF205" s="131"/>
      <c r="AXG205" s="131"/>
      <c r="AXH205" s="131"/>
      <c r="AXI205" s="131"/>
      <c r="AXJ205" s="131"/>
      <c r="AXK205" s="131"/>
      <c r="AXL205" s="131"/>
      <c r="AXM205" s="131"/>
      <c r="AXN205" s="131"/>
      <c r="AXO205" s="131"/>
      <c r="AXP205" s="131"/>
      <c r="AXQ205" s="131"/>
      <c r="AXR205" s="131"/>
      <c r="AXS205" s="131"/>
      <c r="AXT205" s="131"/>
      <c r="AXU205" s="131"/>
      <c r="AXV205" s="131"/>
      <c r="AXW205" s="131"/>
      <c r="AXX205" s="131"/>
      <c r="AXY205" s="131"/>
      <c r="AXZ205" s="131"/>
      <c r="AYA205" s="131"/>
      <c r="AYB205" s="131"/>
      <c r="AYC205" s="131"/>
      <c r="AYD205" s="131"/>
      <c r="AYE205" s="131"/>
      <c r="AYF205" s="131"/>
      <c r="AYG205" s="131"/>
      <c r="AYH205" s="131"/>
      <c r="AYI205" s="131"/>
      <c r="AYJ205" s="131"/>
      <c r="AYK205" s="131"/>
      <c r="AYL205" s="131"/>
      <c r="AYM205" s="131"/>
      <c r="AYN205" s="131"/>
      <c r="AYO205" s="131"/>
      <c r="AYP205" s="131"/>
      <c r="AYQ205" s="131"/>
      <c r="AYR205" s="131"/>
      <c r="AYS205" s="131"/>
      <c r="AYT205" s="131"/>
      <c r="AYU205" s="131"/>
      <c r="AYV205" s="131"/>
      <c r="AYW205" s="131"/>
      <c r="AYX205" s="131"/>
      <c r="AYY205" s="131"/>
      <c r="AYZ205" s="131"/>
      <c r="AZA205" s="131"/>
      <c r="AZB205" s="131"/>
      <c r="AZC205" s="131"/>
      <c r="AZD205" s="131"/>
      <c r="AZE205" s="131"/>
      <c r="AZF205" s="131"/>
      <c r="AZG205" s="131"/>
      <c r="AZH205" s="131"/>
      <c r="AZI205" s="131"/>
      <c r="AZJ205" s="131"/>
      <c r="AZK205" s="131"/>
      <c r="AZL205" s="131"/>
      <c r="AZM205" s="131"/>
      <c r="AZN205" s="131"/>
      <c r="AZO205" s="131"/>
      <c r="AZP205" s="131"/>
      <c r="AZQ205" s="131"/>
      <c r="AZR205" s="131"/>
      <c r="AZS205" s="131"/>
      <c r="AZT205" s="131"/>
      <c r="AZU205" s="131"/>
      <c r="AZV205" s="131"/>
      <c r="AZW205" s="131"/>
      <c r="AZX205" s="131"/>
      <c r="AZY205" s="131"/>
      <c r="AZZ205" s="131"/>
      <c r="BAA205" s="131"/>
      <c r="BAB205" s="131"/>
      <c r="BAC205" s="131"/>
      <c r="BAD205" s="131"/>
      <c r="BAE205" s="131"/>
      <c r="BAF205" s="131"/>
      <c r="BAG205" s="131"/>
      <c r="BAH205" s="131"/>
      <c r="BAI205" s="131"/>
      <c r="BAJ205" s="131"/>
      <c r="BAK205" s="131"/>
      <c r="BAL205" s="131"/>
      <c r="BAM205" s="131"/>
      <c r="BAN205" s="131"/>
      <c r="BAO205" s="131"/>
      <c r="BAP205" s="131"/>
      <c r="BAQ205" s="131"/>
      <c r="BAR205" s="131"/>
      <c r="BAS205" s="131"/>
      <c r="BAT205" s="131"/>
      <c r="BAU205" s="131"/>
      <c r="BAV205" s="131"/>
      <c r="BAW205" s="131"/>
      <c r="BAX205" s="131"/>
      <c r="BAY205" s="131"/>
      <c r="BAZ205" s="131"/>
      <c r="BBA205" s="131"/>
      <c r="BBB205" s="131"/>
      <c r="BBC205" s="131"/>
      <c r="BBD205" s="131"/>
      <c r="BBE205" s="131"/>
      <c r="BBF205" s="131"/>
      <c r="BBG205" s="131"/>
      <c r="BBH205" s="131"/>
      <c r="BBI205" s="131"/>
      <c r="BBJ205" s="131"/>
      <c r="BBK205" s="131"/>
      <c r="BBL205" s="131"/>
      <c r="BBM205" s="131"/>
      <c r="BBN205" s="131"/>
      <c r="BBO205" s="131"/>
      <c r="BBP205" s="131"/>
      <c r="BBQ205" s="131"/>
      <c r="BBR205" s="131"/>
      <c r="BBS205" s="131"/>
      <c r="BBT205" s="131"/>
      <c r="BBU205" s="131"/>
      <c r="BBV205" s="131"/>
      <c r="BBW205" s="131"/>
      <c r="BBX205" s="131"/>
      <c r="BBY205" s="131"/>
      <c r="BBZ205" s="131"/>
      <c r="BCA205" s="131"/>
      <c r="BCB205" s="131"/>
      <c r="BCC205" s="131"/>
      <c r="BCD205" s="131"/>
      <c r="BCE205" s="131"/>
      <c r="BCF205" s="131"/>
      <c r="BCG205" s="131"/>
      <c r="BCH205" s="131"/>
      <c r="BCI205" s="131"/>
      <c r="BCJ205" s="131"/>
      <c r="BCK205" s="131"/>
      <c r="BCL205" s="131"/>
      <c r="BCM205" s="131"/>
      <c r="BCN205" s="131"/>
      <c r="BCO205" s="131"/>
      <c r="BCP205" s="131"/>
      <c r="BCQ205" s="131"/>
      <c r="BCR205" s="131"/>
      <c r="BCS205" s="131"/>
      <c r="BCT205" s="131"/>
      <c r="BCU205" s="131"/>
      <c r="BCV205" s="131"/>
      <c r="BCW205" s="131"/>
      <c r="BCX205" s="131"/>
      <c r="BCY205" s="131"/>
      <c r="BCZ205" s="131"/>
      <c r="BDA205" s="131"/>
      <c r="BDB205" s="131"/>
      <c r="BDC205" s="131"/>
      <c r="BDD205" s="131"/>
      <c r="BDE205" s="131"/>
      <c r="BDF205" s="131"/>
      <c r="BDG205" s="131"/>
      <c r="BDH205" s="131"/>
      <c r="BDI205" s="131"/>
      <c r="BDJ205" s="131"/>
      <c r="BDK205" s="131"/>
      <c r="BDL205" s="131"/>
      <c r="BDM205" s="131"/>
      <c r="BDN205" s="131"/>
      <c r="BDO205" s="131"/>
      <c r="BDP205" s="131"/>
      <c r="BDQ205" s="131"/>
      <c r="BDR205" s="131"/>
      <c r="BDS205" s="131"/>
      <c r="BDT205" s="131"/>
      <c r="BDU205" s="131"/>
      <c r="BDV205" s="131"/>
      <c r="BDW205" s="131"/>
      <c r="BDX205" s="131"/>
      <c r="BDY205" s="131"/>
      <c r="BDZ205" s="131"/>
      <c r="BEA205" s="131"/>
      <c r="BEB205" s="131"/>
      <c r="BEC205" s="131"/>
      <c r="BED205" s="131"/>
      <c r="BEE205" s="131"/>
      <c r="BEF205" s="131"/>
      <c r="BEG205" s="131"/>
      <c r="BEH205" s="131"/>
      <c r="BEI205" s="131"/>
      <c r="BEJ205" s="131"/>
      <c r="BEK205" s="131"/>
      <c r="BEL205" s="131"/>
      <c r="BEM205" s="131"/>
      <c r="BEN205" s="131"/>
      <c r="BEO205" s="131"/>
      <c r="BEP205" s="131"/>
      <c r="BEQ205" s="131"/>
      <c r="BER205" s="131"/>
      <c r="BES205" s="131"/>
      <c r="BET205" s="131"/>
      <c r="BEU205" s="131"/>
      <c r="BEV205" s="131"/>
      <c r="BEW205" s="131"/>
      <c r="BEX205" s="131"/>
      <c r="BEY205" s="131"/>
      <c r="BEZ205" s="131"/>
      <c r="BFA205" s="131"/>
      <c r="BFB205" s="131"/>
      <c r="BFC205" s="131"/>
      <c r="BFD205" s="131"/>
      <c r="BFE205" s="131"/>
      <c r="BFF205" s="131"/>
      <c r="BFG205" s="131"/>
      <c r="BFH205" s="131"/>
      <c r="BFI205" s="131"/>
      <c r="BFJ205" s="131"/>
      <c r="BFK205" s="131"/>
      <c r="BFL205" s="131"/>
      <c r="BFM205" s="131"/>
      <c r="BFN205" s="131"/>
      <c r="BFO205" s="131"/>
      <c r="BFP205" s="131"/>
      <c r="BFQ205" s="131"/>
      <c r="BFR205" s="131"/>
      <c r="BFS205" s="131"/>
      <c r="BFT205" s="131"/>
      <c r="BFU205" s="131"/>
      <c r="BFV205" s="131"/>
      <c r="BFW205" s="131"/>
      <c r="BFX205" s="131"/>
      <c r="BFY205" s="131"/>
      <c r="BFZ205" s="131"/>
      <c r="BGA205" s="131"/>
      <c r="BGB205" s="131"/>
      <c r="BGC205" s="131"/>
      <c r="BGD205" s="131"/>
      <c r="BGE205" s="131"/>
      <c r="BGF205" s="131"/>
      <c r="BGG205" s="131"/>
      <c r="BGH205" s="131"/>
      <c r="BGI205" s="131"/>
      <c r="BGJ205" s="131"/>
      <c r="BGK205" s="131"/>
      <c r="BGL205" s="131"/>
      <c r="BGM205" s="131"/>
      <c r="BGN205" s="131"/>
      <c r="BGO205" s="131"/>
      <c r="BGP205" s="131"/>
      <c r="BGQ205" s="131"/>
      <c r="BGR205" s="131"/>
      <c r="BGS205" s="131"/>
      <c r="BGT205" s="131"/>
      <c r="BGU205" s="131"/>
      <c r="BGV205" s="131"/>
      <c r="BGW205" s="131"/>
      <c r="BGX205" s="131"/>
      <c r="BGY205" s="131"/>
      <c r="BGZ205" s="131"/>
      <c r="BHA205" s="131"/>
      <c r="BHB205" s="131"/>
      <c r="BHC205" s="131"/>
      <c r="BHD205" s="131"/>
      <c r="BHE205" s="131"/>
      <c r="BHF205" s="131"/>
      <c r="BHG205" s="131"/>
      <c r="BHH205" s="131"/>
      <c r="BHI205" s="131"/>
      <c r="BHJ205" s="131"/>
      <c r="BHK205" s="131"/>
      <c r="BHL205" s="131"/>
      <c r="BHM205" s="131"/>
      <c r="BHN205" s="131"/>
      <c r="BHO205" s="131"/>
      <c r="BHP205" s="131"/>
      <c r="BHQ205" s="131"/>
      <c r="BHR205" s="131"/>
      <c r="BHS205" s="131"/>
      <c r="BHT205" s="131"/>
      <c r="BHU205" s="131"/>
      <c r="BHV205" s="131"/>
      <c r="BHW205" s="131"/>
      <c r="BHX205" s="131"/>
      <c r="BHY205" s="131"/>
      <c r="BHZ205" s="131"/>
      <c r="BIA205" s="131"/>
      <c r="BIB205" s="131"/>
      <c r="BIC205" s="131"/>
      <c r="BID205" s="131"/>
      <c r="BIE205" s="131"/>
      <c r="BIF205" s="131"/>
      <c r="BIG205" s="131"/>
      <c r="BIH205" s="131"/>
      <c r="BII205" s="131"/>
      <c r="BIJ205" s="131"/>
      <c r="BIK205" s="131"/>
      <c r="BIL205" s="131"/>
      <c r="BIM205" s="131"/>
      <c r="BIN205" s="131"/>
      <c r="BIO205" s="131"/>
      <c r="BIP205" s="131"/>
      <c r="BIQ205" s="131"/>
      <c r="BIR205" s="131"/>
      <c r="BIS205" s="131"/>
      <c r="BIT205" s="131"/>
      <c r="BIU205" s="131"/>
      <c r="BIV205" s="131"/>
      <c r="BIW205" s="131"/>
      <c r="BIX205" s="131"/>
      <c r="BIY205" s="131"/>
      <c r="BIZ205" s="131"/>
      <c r="BJA205" s="131"/>
      <c r="BJB205" s="131"/>
      <c r="BJC205" s="131"/>
      <c r="BJD205" s="131"/>
      <c r="BJE205" s="131"/>
      <c r="BJF205" s="131"/>
      <c r="BJG205" s="131"/>
      <c r="BJH205" s="131"/>
      <c r="BJI205" s="131"/>
      <c r="BJJ205" s="131"/>
      <c r="BJK205" s="131"/>
      <c r="BJL205" s="131"/>
      <c r="BJM205" s="131"/>
      <c r="BJN205" s="131"/>
      <c r="BJO205" s="131"/>
      <c r="BJP205" s="131"/>
      <c r="BJQ205" s="131"/>
      <c r="BJR205" s="131"/>
      <c r="BJS205" s="131"/>
      <c r="BJT205" s="131"/>
      <c r="BJU205" s="131"/>
      <c r="BJV205" s="131"/>
      <c r="BJW205" s="131"/>
      <c r="BJX205" s="131"/>
      <c r="BJY205" s="131"/>
      <c r="BJZ205" s="131"/>
      <c r="BKA205" s="131"/>
      <c r="BKB205" s="131"/>
      <c r="BKC205" s="131"/>
      <c r="BKD205" s="131"/>
      <c r="BKE205" s="131"/>
      <c r="BKF205" s="131"/>
      <c r="BKG205" s="131"/>
      <c r="BKH205" s="131"/>
      <c r="BKI205" s="131"/>
      <c r="BKJ205" s="131"/>
      <c r="BKK205" s="131"/>
      <c r="BKL205" s="131"/>
      <c r="BKM205" s="131"/>
      <c r="BKN205" s="131"/>
      <c r="BKO205" s="131"/>
      <c r="BKP205" s="131"/>
      <c r="BKQ205" s="131"/>
      <c r="BKR205" s="131"/>
      <c r="BKS205" s="131"/>
      <c r="BKT205" s="131"/>
      <c r="BKU205" s="131"/>
      <c r="BKV205" s="131"/>
      <c r="BKW205" s="131"/>
      <c r="BKX205" s="131"/>
      <c r="BKY205" s="131"/>
      <c r="BKZ205" s="131"/>
      <c r="BLA205" s="131"/>
      <c r="BLB205" s="131"/>
      <c r="BLC205" s="131"/>
      <c r="BLD205" s="131"/>
      <c r="BLE205" s="131"/>
      <c r="BLF205" s="131"/>
      <c r="BLG205" s="131"/>
      <c r="BLH205" s="131"/>
      <c r="BLI205" s="131"/>
      <c r="BLJ205" s="131"/>
      <c r="BLK205" s="131"/>
      <c r="BLL205" s="131"/>
      <c r="BLM205" s="131"/>
      <c r="BLN205" s="131"/>
      <c r="BLO205" s="131"/>
      <c r="BLP205" s="131"/>
      <c r="BLQ205" s="131"/>
      <c r="BLR205" s="131"/>
      <c r="BLS205" s="131"/>
      <c r="BLT205" s="131"/>
      <c r="BLU205" s="131"/>
      <c r="BLV205" s="131"/>
      <c r="BLW205" s="131"/>
      <c r="BLX205" s="131"/>
      <c r="BLY205" s="131"/>
      <c r="BLZ205" s="131"/>
      <c r="BMA205" s="131"/>
      <c r="BMB205" s="131"/>
      <c r="BMC205" s="131"/>
      <c r="BMD205" s="131"/>
      <c r="BME205" s="131"/>
      <c r="BMF205" s="131"/>
      <c r="BMG205" s="131"/>
      <c r="BMH205" s="131"/>
      <c r="BMI205" s="131"/>
      <c r="BMJ205" s="131"/>
      <c r="BMK205" s="131"/>
      <c r="BML205" s="131"/>
      <c r="BMM205" s="131"/>
      <c r="BMN205" s="131"/>
      <c r="BMO205" s="131"/>
      <c r="BMP205" s="131"/>
      <c r="BMQ205" s="131"/>
      <c r="BMR205" s="131"/>
      <c r="BMS205" s="131"/>
      <c r="BMT205" s="131"/>
      <c r="BMU205" s="131"/>
      <c r="BMV205" s="131"/>
      <c r="BMW205" s="131"/>
      <c r="BMX205" s="131"/>
      <c r="BMY205" s="131"/>
      <c r="BMZ205" s="131"/>
      <c r="BNA205" s="131"/>
      <c r="BNB205" s="131"/>
      <c r="BNC205" s="131"/>
      <c r="BND205" s="131"/>
      <c r="BNE205" s="131"/>
      <c r="BNF205" s="131"/>
      <c r="BNG205" s="131"/>
      <c r="BNH205" s="131"/>
      <c r="BNI205" s="131"/>
      <c r="BNJ205" s="131"/>
      <c r="BNK205" s="131"/>
      <c r="BNL205" s="131"/>
      <c r="BNM205" s="131"/>
      <c r="BNN205" s="131"/>
      <c r="BNO205" s="131"/>
      <c r="BNP205" s="131"/>
      <c r="BNQ205" s="131"/>
      <c r="BNR205" s="131"/>
      <c r="BNS205" s="131"/>
      <c r="BNT205" s="131"/>
      <c r="BNU205" s="131"/>
      <c r="BNV205" s="131"/>
      <c r="BNW205" s="131"/>
      <c r="BNX205" s="131"/>
      <c r="BNY205" s="131"/>
      <c r="BNZ205" s="131"/>
      <c r="BOA205" s="131"/>
      <c r="BOB205" s="131"/>
      <c r="BOC205" s="131"/>
      <c r="BOD205" s="131"/>
      <c r="BOE205" s="131"/>
      <c r="BOF205" s="131"/>
      <c r="BOG205" s="131"/>
      <c r="BOH205" s="131"/>
      <c r="BOI205" s="131"/>
      <c r="BOJ205" s="131"/>
      <c r="BOK205" s="131"/>
      <c r="BOL205" s="131"/>
      <c r="BOM205" s="131"/>
      <c r="BON205" s="131"/>
      <c r="BOO205" s="131"/>
      <c r="BOP205" s="131"/>
      <c r="BOQ205" s="131"/>
      <c r="BOR205" s="131"/>
      <c r="BOS205" s="131"/>
      <c r="BOT205" s="131"/>
      <c r="BOU205" s="131"/>
      <c r="BOV205" s="131"/>
      <c r="BOW205" s="131"/>
      <c r="BOX205" s="131"/>
      <c r="BOY205" s="131"/>
      <c r="BOZ205" s="131"/>
      <c r="BPA205" s="131"/>
      <c r="BPB205" s="131"/>
      <c r="BPC205" s="131"/>
      <c r="BPD205" s="131"/>
      <c r="BPE205" s="131"/>
      <c r="BPF205" s="131"/>
      <c r="BPG205" s="131"/>
      <c r="BPH205" s="131"/>
      <c r="BPI205" s="131"/>
      <c r="BPJ205" s="131"/>
      <c r="BPK205" s="131"/>
      <c r="BPL205" s="131"/>
      <c r="BPM205" s="131"/>
      <c r="BPN205" s="131"/>
      <c r="BPO205" s="131"/>
      <c r="BPP205" s="131"/>
      <c r="BPQ205" s="131"/>
      <c r="BPR205" s="131"/>
      <c r="BPS205" s="131"/>
      <c r="BPT205" s="131"/>
      <c r="BPU205" s="131"/>
      <c r="BPV205" s="131"/>
      <c r="BPW205" s="131"/>
      <c r="BPX205" s="131"/>
      <c r="BPY205" s="131"/>
      <c r="BPZ205" s="131"/>
      <c r="BQA205" s="131"/>
      <c r="BQB205" s="131"/>
      <c r="BQC205" s="131"/>
      <c r="BQD205" s="131"/>
      <c r="BQE205" s="131"/>
      <c r="BQF205" s="131"/>
      <c r="BQG205" s="131"/>
      <c r="BQH205" s="131"/>
      <c r="BQI205" s="131"/>
      <c r="BQJ205" s="131"/>
      <c r="BQK205" s="131"/>
      <c r="BQL205" s="131"/>
      <c r="BQM205" s="131"/>
      <c r="BQN205" s="131"/>
      <c r="BQO205" s="131"/>
      <c r="BQP205" s="131"/>
      <c r="BQQ205" s="131"/>
      <c r="BQR205" s="131"/>
      <c r="BQS205" s="131"/>
      <c r="BQT205" s="131"/>
      <c r="BQU205" s="131"/>
      <c r="BQV205" s="131"/>
      <c r="BQW205" s="131"/>
      <c r="BQX205" s="131"/>
      <c r="BQY205" s="131"/>
      <c r="BQZ205" s="131"/>
      <c r="BRA205" s="131"/>
      <c r="BRB205" s="131"/>
      <c r="BRC205" s="131"/>
      <c r="BRD205" s="131"/>
      <c r="BRE205" s="131"/>
      <c r="BRF205" s="131"/>
      <c r="BRG205" s="131"/>
      <c r="BRH205" s="131"/>
      <c r="BRI205" s="131"/>
      <c r="BRJ205" s="131"/>
      <c r="BRK205" s="131"/>
      <c r="BRL205" s="131"/>
      <c r="BRM205" s="131"/>
      <c r="BRN205" s="131"/>
      <c r="BRO205" s="131"/>
      <c r="BRP205" s="131"/>
      <c r="BRQ205" s="131"/>
      <c r="BRR205" s="131"/>
      <c r="BRS205" s="131"/>
      <c r="BRT205" s="131"/>
      <c r="BRU205" s="131"/>
      <c r="BRV205" s="131"/>
      <c r="BRW205" s="131"/>
      <c r="BRX205" s="131"/>
      <c r="BRY205" s="131"/>
      <c r="BRZ205" s="131"/>
      <c r="BSA205" s="131"/>
      <c r="BSB205" s="131"/>
      <c r="BSC205" s="131"/>
      <c r="BSD205" s="131"/>
      <c r="BSE205" s="131"/>
      <c r="BSF205" s="131"/>
      <c r="BSG205" s="131"/>
      <c r="BSH205" s="131"/>
      <c r="BSI205" s="131"/>
      <c r="BSJ205" s="131"/>
      <c r="BSK205" s="131"/>
      <c r="BSL205" s="131"/>
      <c r="BSM205" s="131"/>
      <c r="BSN205" s="131"/>
      <c r="BSO205" s="131"/>
      <c r="BSP205" s="131"/>
      <c r="BSQ205" s="131"/>
      <c r="BSR205" s="131"/>
      <c r="BSS205" s="131"/>
      <c r="BST205" s="131"/>
      <c r="BSU205" s="131"/>
      <c r="BSV205" s="131"/>
      <c r="BSW205" s="131"/>
      <c r="BSX205" s="131"/>
      <c r="BSY205" s="131"/>
      <c r="BSZ205" s="131"/>
      <c r="BTA205" s="131"/>
      <c r="BTB205" s="131"/>
      <c r="BTC205" s="131"/>
      <c r="BTD205" s="131"/>
      <c r="BTE205" s="131"/>
      <c r="BTF205" s="131"/>
      <c r="BTG205" s="131"/>
      <c r="BTH205" s="131"/>
      <c r="BTI205" s="131"/>
      <c r="BTJ205" s="131"/>
      <c r="BTK205" s="131"/>
      <c r="BTL205" s="131"/>
      <c r="BTM205" s="131"/>
      <c r="BTN205" s="131"/>
      <c r="BTO205" s="131"/>
      <c r="BTP205" s="131"/>
      <c r="BTQ205" s="131"/>
      <c r="BTR205" s="131"/>
      <c r="BTS205" s="131"/>
      <c r="BTT205" s="131"/>
      <c r="BTU205" s="131"/>
      <c r="BTV205" s="131"/>
      <c r="BTW205" s="131"/>
      <c r="BTX205" s="131"/>
      <c r="BTY205" s="131"/>
      <c r="BTZ205" s="131"/>
      <c r="BUA205" s="131"/>
      <c r="BUB205" s="131"/>
      <c r="BUC205" s="131"/>
      <c r="BUD205" s="131"/>
      <c r="BUE205" s="131"/>
      <c r="BUF205" s="131"/>
      <c r="BUG205" s="131"/>
      <c r="BUH205" s="131"/>
      <c r="BUI205" s="131"/>
      <c r="BUJ205" s="131"/>
      <c r="BUK205" s="131"/>
      <c r="BUL205" s="131"/>
      <c r="BUM205" s="131"/>
      <c r="BUN205" s="131"/>
      <c r="BUO205" s="131"/>
      <c r="BUP205" s="131"/>
      <c r="BUQ205" s="131"/>
      <c r="BUR205" s="131"/>
      <c r="BUS205" s="131"/>
      <c r="BUT205" s="131"/>
      <c r="BUU205" s="131"/>
      <c r="BUV205" s="131"/>
      <c r="BUW205" s="131"/>
      <c r="BUX205" s="131"/>
      <c r="BUY205" s="131"/>
      <c r="BUZ205" s="131"/>
      <c r="BVA205" s="131"/>
      <c r="BVB205" s="131"/>
      <c r="BVC205" s="131"/>
      <c r="BVD205" s="131"/>
      <c r="BVE205" s="131"/>
      <c r="BVF205" s="131"/>
      <c r="BVG205" s="131"/>
      <c r="BVH205" s="131"/>
      <c r="BVI205" s="131"/>
      <c r="BVJ205" s="131"/>
      <c r="BVK205" s="131"/>
      <c r="BVL205" s="131"/>
      <c r="BVM205" s="131"/>
      <c r="BVN205" s="131"/>
      <c r="BVO205" s="131"/>
      <c r="BVP205" s="131"/>
      <c r="BVQ205" s="131"/>
      <c r="BVR205" s="131"/>
      <c r="BVS205" s="131"/>
      <c r="BVT205" s="131"/>
      <c r="BVU205" s="131"/>
      <c r="BVV205" s="131"/>
      <c r="BVW205" s="131"/>
      <c r="BVX205" s="131"/>
      <c r="BVY205" s="131"/>
      <c r="BVZ205" s="131"/>
      <c r="BWA205" s="131"/>
      <c r="BWB205" s="131"/>
      <c r="BWC205" s="131"/>
      <c r="BWD205" s="131"/>
      <c r="BWE205" s="131"/>
      <c r="BWF205" s="131"/>
      <c r="BWG205" s="131"/>
      <c r="BWH205" s="131"/>
      <c r="BWI205" s="131"/>
      <c r="BWJ205" s="131"/>
      <c r="BWK205" s="131"/>
      <c r="BWL205" s="131"/>
      <c r="BWM205" s="131"/>
      <c r="BWN205" s="131"/>
      <c r="BWO205" s="131"/>
      <c r="BWP205" s="131"/>
      <c r="BWQ205" s="131"/>
      <c r="BWR205" s="131"/>
      <c r="BWS205" s="131"/>
      <c r="BWT205" s="131"/>
      <c r="BWU205" s="131"/>
      <c r="BWV205" s="131"/>
      <c r="BWW205" s="131"/>
      <c r="BWX205" s="131"/>
      <c r="BWY205" s="131"/>
      <c r="BWZ205" s="131"/>
      <c r="BXA205" s="131"/>
      <c r="BXB205" s="131"/>
      <c r="BXC205" s="131"/>
      <c r="BXD205" s="131"/>
      <c r="BXE205" s="131"/>
      <c r="BXF205" s="131"/>
      <c r="BXG205" s="131"/>
      <c r="BXH205" s="131"/>
      <c r="BXI205" s="131"/>
      <c r="BXJ205" s="131"/>
      <c r="BXK205" s="131"/>
      <c r="BXL205" s="131"/>
      <c r="BXM205" s="131"/>
      <c r="BXN205" s="131"/>
      <c r="BXO205" s="131"/>
      <c r="BXP205" s="131"/>
      <c r="BXQ205" s="131"/>
      <c r="BXR205" s="131"/>
      <c r="BXS205" s="131"/>
      <c r="BXT205" s="131"/>
      <c r="BXU205" s="131"/>
      <c r="BXV205" s="131"/>
      <c r="BXW205" s="131"/>
      <c r="BXX205" s="131"/>
      <c r="BXY205" s="131"/>
      <c r="BXZ205" s="131"/>
      <c r="BYA205" s="131"/>
      <c r="BYB205" s="131"/>
      <c r="BYC205" s="131"/>
      <c r="BYD205" s="131"/>
      <c r="BYE205" s="131"/>
      <c r="BYF205" s="131"/>
      <c r="BYG205" s="131"/>
      <c r="BYH205" s="131"/>
      <c r="BYI205" s="131"/>
      <c r="BYJ205" s="131"/>
      <c r="BYK205" s="131"/>
      <c r="BYL205" s="131"/>
      <c r="BYM205" s="131"/>
      <c r="BYN205" s="131"/>
      <c r="BYO205" s="131"/>
      <c r="BYP205" s="131"/>
      <c r="BYQ205" s="131"/>
      <c r="BYR205" s="131"/>
      <c r="BYS205" s="131"/>
      <c r="BYT205" s="131"/>
      <c r="BYU205" s="131"/>
      <c r="BYV205" s="131"/>
      <c r="BYW205" s="131"/>
      <c r="BYX205" s="131"/>
      <c r="BYY205" s="131"/>
      <c r="BYZ205" s="131"/>
      <c r="BZA205" s="131"/>
      <c r="BZB205" s="131"/>
      <c r="BZC205" s="131"/>
      <c r="BZD205" s="131"/>
      <c r="BZE205" s="131"/>
      <c r="BZF205" s="131"/>
      <c r="BZG205" s="131"/>
      <c r="BZH205" s="131"/>
      <c r="BZI205" s="131"/>
      <c r="BZJ205" s="131"/>
      <c r="BZK205" s="131"/>
      <c r="BZL205" s="131"/>
      <c r="BZM205" s="131"/>
      <c r="BZN205" s="131"/>
      <c r="BZO205" s="131"/>
      <c r="BZP205" s="131"/>
      <c r="BZQ205" s="131"/>
      <c r="BZR205" s="131"/>
      <c r="BZS205" s="131"/>
      <c r="BZT205" s="131"/>
      <c r="BZU205" s="131"/>
      <c r="BZV205" s="131"/>
      <c r="BZW205" s="131"/>
      <c r="BZX205" s="131"/>
      <c r="BZY205" s="131"/>
      <c r="BZZ205" s="131"/>
      <c r="CAA205" s="131"/>
      <c r="CAB205" s="131"/>
      <c r="CAC205" s="131"/>
      <c r="CAD205" s="131"/>
      <c r="CAE205" s="131"/>
      <c r="CAF205" s="131"/>
      <c r="CAG205" s="131"/>
      <c r="CAH205" s="131"/>
      <c r="CAI205" s="131"/>
      <c r="CAJ205" s="131"/>
      <c r="CAK205" s="131"/>
      <c r="CAL205" s="131"/>
      <c r="CAM205" s="131"/>
      <c r="CAN205" s="131"/>
      <c r="CAO205" s="131"/>
      <c r="CAP205" s="131"/>
      <c r="CAQ205" s="131"/>
      <c r="CAR205" s="131"/>
      <c r="CAS205" s="131"/>
      <c r="CAT205" s="131"/>
      <c r="CAU205" s="131"/>
      <c r="CAV205" s="131"/>
      <c r="CAW205" s="131"/>
      <c r="CAX205" s="131"/>
      <c r="CAY205" s="131"/>
      <c r="CAZ205" s="131"/>
      <c r="CBA205" s="131"/>
      <c r="CBB205" s="131"/>
      <c r="CBC205" s="131"/>
      <c r="CBD205" s="131"/>
      <c r="CBE205" s="131"/>
      <c r="CBF205" s="131"/>
      <c r="CBG205" s="131"/>
      <c r="CBH205" s="131"/>
      <c r="CBI205" s="131"/>
      <c r="CBJ205" s="131"/>
      <c r="CBK205" s="131"/>
      <c r="CBL205" s="131"/>
      <c r="CBM205" s="131"/>
      <c r="CBN205" s="131"/>
      <c r="CBO205" s="131"/>
      <c r="CBP205" s="131"/>
      <c r="CBQ205" s="131"/>
      <c r="CBR205" s="131"/>
      <c r="CBS205" s="131"/>
      <c r="CBT205" s="131"/>
      <c r="CBU205" s="131"/>
      <c r="CBV205" s="131"/>
      <c r="CBW205" s="131"/>
      <c r="CBX205" s="131"/>
      <c r="CBY205" s="131"/>
      <c r="CBZ205" s="131"/>
      <c r="CCA205" s="131"/>
      <c r="CCB205" s="131"/>
      <c r="CCC205" s="131"/>
      <c r="CCD205" s="131"/>
      <c r="CCE205" s="131"/>
      <c r="CCF205" s="131"/>
      <c r="CCG205" s="131"/>
      <c r="CCH205" s="131"/>
      <c r="CCI205" s="131"/>
      <c r="CCJ205" s="131"/>
      <c r="CCK205" s="131"/>
      <c r="CCL205" s="131"/>
      <c r="CCM205" s="131"/>
      <c r="CCN205" s="131"/>
      <c r="CCO205" s="131"/>
      <c r="CCP205" s="131"/>
      <c r="CCQ205" s="131"/>
      <c r="CCR205" s="131"/>
      <c r="CCS205" s="131"/>
      <c r="CCT205" s="131"/>
      <c r="CCU205" s="131"/>
      <c r="CCV205" s="131"/>
      <c r="CCW205" s="131"/>
      <c r="CCX205" s="131"/>
      <c r="CCY205" s="131"/>
      <c r="CCZ205" s="131"/>
      <c r="CDA205" s="131"/>
      <c r="CDB205" s="131"/>
      <c r="CDC205" s="131"/>
      <c r="CDD205" s="131"/>
      <c r="CDE205" s="131"/>
      <c r="CDF205" s="131"/>
      <c r="CDG205" s="131"/>
      <c r="CDH205" s="131"/>
      <c r="CDI205" s="131"/>
      <c r="CDJ205" s="131"/>
      <c r="CDK205" s="131"/>
      <c r="CDL205" s="131"/>
      <c r="CDM205" s="131"/>
      <c r="CDN205" s="131"/>
      <c r="CDO205" s="131"/>
      <c r="CDP205" s="131"/>
      <c r="CDQ205" s="131"/>
      <c r="CDR205" s="131"/>
      <c r="CDS205" s="131"/>
      <c r="CDT205" s="131"/>
      <c r="CDU205" s="131"/>
      <c r="CDV205" s="131"/>
      <c r="CDW205" s="131"/>
      <c r="CDX205" s="131"/>
      <c r="CDY205" s="131"/>
      <c r="CDZ205" s="131"/>
      <c r="CEA205" s="131"/>
      <c r="CEB205" s="131"/>
      <c r="CEC205" s="131"/>
      <c r="CED205" s="131"/>
      <c r="CEE205" s="131"/>
      <c r="CEF205" s="131"/>
      <c r="CEG205" s="131"/>
      <c r="CEH205" s="131"/>
      <c r="CEI205" s="131"/>
      <c r="CEJ205" s="131"/>
      <c r="CEK205" s="131"/>
      <c r="CEL205" s="131"/>
      <c r="CEM205" s="131"/>
      <c r="CEN205" s="131"/>
      <c r="CEO205" s="131"/>
      <c r="CEP205" s="131"/>
      <c r="CEQ205" s="131"/>
      <c r="CER205" s="131"/>
      <c r="CES205" s="131"/>
      <c r="CET205" s="131"/>
      <c r="CEU205" s="131"/>
      <c r="CEV205" s="131"/>
      <c r="CEW205" s="131"/>
      <c r="CEX205" s="131"/>
      <c r="CEY205" s="131"/>
      <c r="CEZ205" s="131"/>
      <c r="CFA205" s="131"/>
      <c r="CFB205" s="131"/>
      <c r="CFC205" s="131"/>
      <c r="CFD205" s="131"/>
      <c r="CFE205" s="131"/>
      <c r="CFF205" s="131"/>
      <c r="CFG205" s="131"/>
      <c r="CFH205" s="131"/>
      <c r="CFI205" s="131"/>
      <c r="CFJ205" s="131"/>
      <c r="CFK205" s="131"/>
      <c r="CFL205" s="131"/>
      <c r="CFM205" s="131"/>
      <c r="CFN205" s="131"/>
      <c r="CFO205" s="131"/>
      <c r="CFP205" s="131"/>
      <c r="CFQ205" s="131"/>
      <c r="CFR205" s="131"/>
      <c r="CFS205" s="131"/>
      <c r="CFT205" s="131"/>
      <c r="CFU205" s="131"/>
      <c r="CFV205" s="131"/>
      <c r="CFW205" s="131"/>
      <c r="CFX205" s="131"/>
      <c r="CFY205" s="131"/>
      <c r="CFZ205" s="131"/>
      <c r="CGA205" s="131"/>
      <c r="CGB205" s="131"/>
      <c r="CGC205" s="131"/>
      <c r="CGD205" s="131"/>
      <c r="CGE205" s="131"/>
      <c r="CGF205" s="131"/>
      <c r="CGG205" s="131"/>
      <c r="CGH205" s="131"/>
      <c r="CGI205" s="131"/>
      <c r="CGJ205" s="131"/>
      <c r="CGK205" s="131"/>
      <c r="CGL205" s="131"/>
      <c r="CGM205" s="131"/>
      <c r="CGN205" s="131"/>
      <c r="CGO205" s="131"/>
      <c r="CGP205" s="131"/>
      <c r="CGQ205" s="131"/>
      <c r="CGR205" s="131"/>
      <c r="CGS205" s="131"/>
      <c r="CGT205" s="131"/>
      <c r="CGU205" s="131"/>
      <c r="CGV205" s="131"/>
      <c r="CGW205" s="131"/>
      <c r="CGX205" s="131"/>
      <c r="CGY205" s="131"/>
      <c r="CGZ205" s="131"/>
      <c r="CHA205" s="131"/>
      <c r="CHB205" s="131"/>
      <c r="CHC205" s="131"/>
      <c r="CHD205" s="131"/>
      <c r="CHE205" s="131"/>
      <c r="CHF205" s="131"/>
      <c r="CHG205" s="131"/>
      <c r="CHH205" s="131"/>
      <c r="CHI205" s="131"/>
      <c r="CHJ205" s="131"/>
      <c r="CHK205" s="131"/>
      <c r="CHL205" s="131"/>
      <c r="CHM205" s="131"/>
      <c r="CHN205" s="131"/>
      <c r="CHO205" s="131"/>
      <c r="CHP205" s="131"/>
      <c r="CHQ205" s="131"/>
      <c r="CHR205" s="131"/>
      <c r="CHS205" s="131"/>
      <c r="CHT205" s="131"/>
      <c r="CHU205" s="131"/>
      <c r="CHV205" s="131"/>
      <c r="CHW205" s="131"/>
      <c r="CHX205" s="131"/>
      <c r="CHY205" s="131"/>
      <c r="CHZ205" s="131"/>
      <c r="CIA205" s="131"/>
      <c r="CIB205" s="131"/>
      <c r="CIC205" s="131"/>
      <c r="CID205" s="131"/>
      <c r="CIE205" s="131"/>
      <c r="CIF205" s="131"/>
      <c r="CIG205" s="131"/>
      <c r="CIH205" s="131"/>
      <c r="CII205" s="131"/>
      <c r="CIJ205" s="131"/>
      <c r="CIK205" s="131"/>
      <c r="CIL205" s="131"/>
      <c r="CIM205" s="131"/>
      <c r="CIN205" s="131"/>
      <c r="CIO205" s="131"/>
      <c r="CIP205" s="131"/>
      <c r="CIQ205" s="131"/>
      <c r="CIR205" s="131"/>
      <c r="CIS205" s="131"/>
      <c r="CIT205" s="131"/>
      <c r="CIU205" s="131"/>
      <c r="CIV205" s="131"/>
      <c r="CIW205" s="131"/>
      <c r="CIX205" s="131"/>
      <c r="CIY205" s="131"/>
      <c r="CIZ205" s="131"/>
      <c r="CJA205" s="131"/>
      <c r="CJB205" s="131"/>
      <c r="CJC205" s="131"/>
      <c r="CJD205" s="131"/>
      <c r="CJE205" s="131"/>
      <c r="CJF205" s="131"/>
      <c r="CJG205" s="131"/>
      <c r="CJH205" s="131"/>
      <c r="CJI205" s="131"/>
      <c r="CJJ205" s="131"/>
      <c r="CJK205" s="131"/>
      <c r="CJL205" s="131"/>
      <c r="CJM205" s="131"/>
      <c r="CJN205" s="131"/>
      <c r="CJO205" s="131"/>
      <c r="CJP205" s="131"/>
      <c r="CJQ205" s="131"/>
      <c r="CJR205" s="131"/>
      <c r="CJS205" s="131"/>
      <c r="CJT205" s="131"/>
      <c r="CJU205" s="131"/>
      <c r="CJV205" s="131"/>
      <c r="CJW205" s="131"/>
      <c r="CJX205" s="131"/>
      <c r="CJY205" s="131"/>
      <c r="CJZ205" s="131"/>
      <c r="CKA205" s="131"/>
      <c r="CKB205" s="131"/>
      <c r="CKC205" s="131"/>
      <c r="CKD205" s="131"/>
      <c r="CKE205" s="131"/>
      <c r="CKF205" s="131"/>
      <c r="CKG205" s="131"/>
      <c r="CKH205" s="131"/>
      <c r="CKI205" s="131"/>
      <c r="CKJ205" s="131"/>
      <c r="CKK205" s="131"/>
      <c r="CKL205" s="131"/>
      <c r="CKM205" s="131"/>
      <c r="CKN205" s="131"/>
      <c r="CKO205" s="131"/>
      <c r="CKP205" s="131"/>
      <c r="CKQ205" s="131"/>
      <c r="CKR205" s="131"/>
      <c r="CKS205" s="131"/>
      <c r="CKT205" s="131"/>
      <c r="CKU205" s="131"/>
      <c r="CKV205" s="131"/>
      <c r="CKW205" s="131"/>
      <c r="CKX205" s="131"/>
      <c r="CKY205" s="131"/>
      <c r="CKZ205" s="131"/>
      <c r="CLA205" s="131"/>
      <c r="CLB205" s="131"/>
      <c r="CLC205" s="131"/>
      <c r="CLD205" s="131"/>
      <c r="CLE205" s="131"/>
      <c r="CLF205" s="131"/>
      <c r="CLG205" s="131"/>
      <c r="CLH205" s="131"/>
      <c r="CLI205" s="131"/>
      <c r="CLJ205" s="131"/>
      <c r="CLK205" s="131"/>
      <c r="CLL205" s="131"/>
      <c r="CLM205" s="131"/>
      <c r="CLN205" s="131"/>
      <c r="CLO205" s="131"/>
      <c r="CLP205" s="131"/>
      <c r="CLQ205" s="131"/>
      <c r="CLR205" s="131"/>
      <c r="CLS205" s="131"/>
      <c r="CLT205" s="131"/>
      <c r="CLU205" s="131"/>
      <c r="CLV205" s="131"/>
      <c r="CLW205" s="131"/>
      <c r="CLX205" s="131"/>
      <c r="CLY205" s="131"/>
      <c r="CLZ205" s="131"/>
      <c r="CMA205" s="131"/>
      <c r="CMB205" s="131"/>
      <c r="CMC205" s="131"/>
      <c r="CMD205" s="131"/>
      <c r="CME205" s="131"/>
      <c r="CMF205" s="131"/>
      <c r="CMG205" s="131"/>
      <c r="CMH205" s="131"/>
      <c r="CMI205" s="131"/>
      <c r="CMJ205" s="131"/>
      <c r="CMK205" s="131"/>
      <c r="CML205" s="131"/>
      <c r="CMM205" s="131"/>
      <c r="CMN205" s="131"/>
      <c r="CMO205" s="131"/>
      <c r="CMP205" s="131"/>
      <c r="CMQ205" s="131"/>
      <c r="CMR205" s="131"/>
      <c r="CMS205" s="131"/>
      <c r="CMT205" s="131"/>
      <c r="CMU205" s="131"/>
      <c r="CMV205" s="131"/>
      <c r="CMW205" s="131"/>
      <c r="CMX205" s="131"/>
      <c r="CMY205" s="131"/>
      <c r="CMZ205" s="131"/>
      <c r="CNA205" s="131"/>
      <c r="CNB205" s="131"/>
      <c r="CNC205" s="131"/>
      <c r="CND205" s="131"/>
      <c r="CNE205" s="131"/>
      <c r="CNF205" s="131"/>
      <c r="CNG205" s="131"/>
      <c r="CNH205" s="131"/>
      <c r="CNI205" s="131"/>
      <c r="CNJ205" s="131"/>
      <c r="CNK205" s="131"/>
      <c r="CNL205" s="131"/>
      <c r="CNM205" s="131"/>
      <c r="CNN205" s="131"/>
      <c r="CNO205" s="131"/>
      <c r="CNP205" s="131"/>
      <c r="CNQ205" s="131"/>
      <c r="CNR205" s="131"/>
      <c r="CNS205" s="131"/>
      <c r="CNT205" s="131"/>
      <c r="CNU205" s="131"/>
      <c r="CNV205" s="131"/>
      <c r="CNW205" s="131"/>
      <c r="CNX205" s="131"/>
      <c r="CNY205" s="131"/>
      <c r="CNZ205" s="131"/>
      <c r="COA205" s="131"/>
      <c r="COB205" s="131"/>
      <c r="COC205" s="131"/>
      <c r="COD205" s="131"/>
      <c r="COE205" s="131"/>
      <c r="COF205" s="131"/>
      <c r="COG205" s="131"/>
      <c r="COH205" s="131"/>
      <c r="COI205" s="131"/>
      <c r="COJ205" s="131"/>
      <c r="COK205" s="131"/>
      <c r="COL205" s="131"/>
      <c r="COM205" s="131"/>
      <c r="CON205" s="131"/>
      <c r="COO205" s="131"/>
      <c r="COP205" s="131"/>
      <c r="COQ205" s="131"/>
      <c r="COR205" s="131"/>
      <c r="COS205" s="131"/>
      <c r="COT205" s="131"/>
      <c r="COU205" s="131"/>
      <c r="COV205" s="131"/>
      <c r="COW205" s="131"/>
      <c r="COX205" s="131"/>
      <c r="COY205" s="131"/>
      <c r="COZ205" s="131"/>
      <c r="CPA205" s="131"/>
      <c r="CPB205" s="131"/>
      <c r="CPC205" s="131"/>
      <c r="CPD205" s="131"/>
      <c r="CPE205" s="131"/>
      <c r="CPF205" s="131"/>
      <c r="CPG205" s="131"/>
      <c r="CPH205" s="131"/>
      <c r="CPI205" s="131"/>
      <c r="CPJ205" s="131"/>
      <c r="CPK205" s="131"/>
      <c r="CPL205" s="131"/>
      <c r="CPM205" s="131"/>
      <c r="CPN205" s="131"/>
      <c r="CPO205" s="131"/>
      <c r="CPP205" s="131"/>
      <c r="CPQ205" s="131"/>
      <c r="CPR205" s="131"/>
      <c r="CPS205" s="131"/>
      <c r="CPT205" s="131"/>
      <c r="CPU205" s="131"/>
      <c r="CPV205" s="131"/>
      <c r="CPW205" s="131"/>
      <c r="CPX205" s="131"/>
      <c r="CPY205" s="131"/>
      <c r="CPZ205" s="131"/>
      <c r="CQA205" s="131"/>
      <c r="CQB205" s="131"/>
      <c r="CQC205" s="131"/>
      <c r="CQD205" s="131"/>
      <c r="CQE205" s="131"/>
      <c r="CQF205" s="131"/>
      <c r="CQG205" s="131"/>
      <c r="CQH205" s="131"/>
      <c r="CQI205" s="131"/>
      <c r="CQJ205" s="131"/>
      <c r="CQK205" s="131"/>
      <c r="CQL205" s="131"/>
      <c r="CQM205" s="131"/>
      <c r="CQN205" s="131"/>
      <c r="CQO205" s="131"/>
      <c r="CQP205" s="131"/>
      <c r="CQQ205" s="131"/>
      <c r="CQR205" s="131"/>
      <c r="CQS205" s="131"/>
      <c r="CQT205" s="131"/>
      <c r="CQU205" s="131"/>
      <c r="CQV205" s="131"/>
      <c r="CQW205" s="131"/>
      <c r="CQX205" s="131"/>
      <c r="CQY205" s="131"/>
      <c r="CQZ205" s="131"/>
      <c r="CRA205" s="131"/>
      <c r="CRB205" s="131"/>
      <c r="CRC205" s="131"/>
      <c r="CRD205" s="131"/>
      <c r="CRE205" s="131"/>
      <c r="CRF205" s="131"/>
      <c r="CRG205" s="131"/>
      <c r="CRH205" s="131"/>
      <c r="CRI205" s="131"/>
      <c r="CRJ205" s="131"/>
      <c r="CRK205" s="131"/>
      <c r="CRL205" s="131"/>
      <c r="CRM205" s="131"/>
      <c r="CRN205" s="131"/>
      <c r="CRO205" s="131"/>
      <c r="CRP205" s="131"/>
      <c r="CRQ205" s="131"/>
      <c r="CRR205" s="131"/>
      <c r="CRS205" s="131"/>
      <c r="CRT205" s="131"/>
      <c r="CRU205" s="131"/>
      <c r="CRV205" s="131"/>
      <c r="CRW205" s="131"/>
      <c r="CRX205" s="131"/>
      <c r="CRY205" s="131"/>
      <c r="CRZ205" s="131"/>
      <c r="CSA205" s="131"/>
      <c r="CSB205" s="131"/>
      <c r="CSC205" s="131"/>
      <c r="CSD205" s="131"/>
      <c r="CSE205" s="131"/>
      <c r="CSF205" s="131"/>
      <c r="CSG205" s="131"/>
      <c r="CSH205" s="131"/>
      <c r="CSI205" s="131"/>
      <c r="CSJ205" s="131"/>
      <c r="CSK205" s="131"/>
      <c r="CSL205" s="131"/>
      <c r="CSM205" s="131"/>
      <c r="CSN205" s="131"/>
      <c r="CSO205" s="131"/>
      <c r="CSP205" s="131"/>
      <c r="CSQ205" s="131"/>
      <c r="CSR205" s="131"/>
      <c r="CSS205" s="131"/>
      <c r="CST205" s="131"/>
      <c r="CSU205" s="131"/>
      <c r="CSV205" s="131"/>
      <c r="CSW205" s="131"/>
      <c r="CSX205" s="131"/>
      <c r="CSY205" s="131"/>
      <c r="CSZ205" s="131"/>
      <c r="CTA205" s="131"/>
      <c r="CTB205" s="131"/>
      <c r="CTC205" s="131"/>
      <c r="CTD205" s="131"/>
      <c r="CTE205" s="131"/>
      <c r="CTF205" s="131"/>
      <c r="CTG205" s="131"/>
      <c r="CTH205" s="131"/>
      <c r="CTI205" s="131"/>
      <c r="CTJ205" s="131"/>
      <c r="CTK205" s="131"/>
      <c r="CTL205" s="131"/>
      <c r="CTM205" s="131"/>
      <c r="CTN205" s="131"/>
      <c r="CTO205" s="131"/>
      <c r="CTP205" s="131"/>
      <c r="CTQ205" s="131"/>
      <c r="CTR205" s="131"/>
      <c r="CTS205" s="131"/>
      <c r="CTT205" s="131"/>
      <c r="CTU205" s="131"/>
      <c r="CTV205" s="131"/>
      <c r="CTW205" s="131"/>
      <c r="CTX205" s="131"/>
      <c r="CTY205" s="131"/>
      <c r="CTZ205" s="131"/>
      <c r="CUA205" s="131"/>
      <c r="CUB205" s="131"/>
      <c r="CUC205" s="131"/>
      <c r="CUD205" s="131"/>
      <c r="CUE205" s="131"/>
      <c r="CUF205" s="131"/>
      <c r="CUG205" s="131"/>
      <c r="CUH205" s="131"/>
      <c r="CUI205" s="131"/>
      <c r="CUJ205" s="131"/>
      <c r="CUK205" s="131"/>
      <c r="CUL205" s="131"/>
      <c r="CUM205" s="131"/>
      <c r="CUN205" s="131"/>
      <c r="CUO205" s="131"/>
      <c r="CUP205" s="131"/>
      <c r="CUQ205" s="131"/>
      <c r="CUR205" s="131"/>
      <c r="CUS205" s="131"/>
      <c r="CUT205" s="131"/>
      <c r="CUU205" s="131"/>
      <c r="CUV205" s="131"/>
      <c r="CUW205" s="131"/>
      <c r="CUX205" s="131"/>
      <c r="CUY205" s="131"/>
      <c r="CUZ205" s="131"/>
      <c r="CVA205" s="131"/>
      <c r="CVB205" s="131"/>
      <c r="CVC205" s="131"/>
      <c r="CVD205" s="131"/>
      <c r="CVE205" s="131"/>
      <c r="CVF205" s="131"/>
      <c r="CVG205" s="131"/>
      <c r="CVH205" s="131"/>
      <c r="CVI205" s="131"/>
      <c r="CVJ205" s="131"/>
      <c r="CVK205" s="131"/>
      <c r="CVL205" s="131"/>
      <c r="CVM205" s="131"/>
      <c r="CVN205" s="131"/>
      <c r="CVO205" s="131"/>
      <c r="CVP205" s="131"/>
      <c r="CVQ205" s="131"/>
      <c r="CVR205" s="131"/>
      <c r="CVS205" s="131"/>
      <c r="CVT205" s="131"/>
      <c r="CVU205" s="131"/>
      <c r="CVV205" s="131"/>
      <c r="CVW205" s="131"/>
      <c r="CVX205" s="131"/>
      <c r="CVY205" s="131"/>
      <c r="CVZ205" s="131"/>
      <c r="CWA205" s="131"/>
      <c r="CWB205" s="131"/>
      <c r="CWC205" s="131"/>
      <c r="CWD205" s="131"/>
      <c r="CWE205" s="131"/>
      <c r="CWF205" s="131"/>
      <c r="CWG205" s="131"/>
      <c r="CWH205" s="131"/>
      <c r="CWI205" s="131"/>
      <c r="CWJ205" s="131"/>
      <c r="CWK205" s="131"/>
      <c r="CWL205" s="131"/>
      <c r="CWM205" s="131"/>
      <c r="CWN205" s="131"/>
      <c r="CWO205" s="131"/>
      <c r="CWP205" s="131"/>
      <c r="CWQ205" s="131"/>
      <c r="CWR205" s="131"/>
      <c r="CWS205" s="131"/>
      <c r="CWT205" s="131"/>
      <c r="CWU205" s="131"/>
      <c r="CWV205" s="131"/>
      <c r="CWW205" s="131"/>
      <c r="CWX205" s="131"/>
      <c r="CWY205" s="131"/>
      <c r="CWZ205" s="131"/>
      <c r="CXA205" s="131"/>
      <c r="CXB205" s="131"/>
      <c r="CXC205" s="131"/>
      <c r="CXD205" s="131"/>
      <c r="CXE205" s="131"/>
      <c r="CXF205" s="131"/>
      <c r="CXG205" s="131"/>
      <c r="CXH205" s="131"/>
      <c r="CXI205" s="131"/>
      <c r="CXJ205" s="131"/>
      <c r="CXK205" s="131"/>
      <c r="CXL205" s="131"/>
      <c r="CXM205" s="131"/>
      <c r="CXN205" s="131"/>
      <c r="CXO205" s="131"/>
      <c r="CXP205" s="131"/>
      <c r="CXQ205" s="131"/>
      <c r="CXR205" s="131"/>
      <c r="CXS205" s="131"/>
      <c r="CXT205" s="131"/>
      <c r="CXU205" s="131"/>
      <c r="CXV205" s="131"/>
      <c r="CXW205" s="131"/>
      <c r="CXX205" s="131"/>
      <c r="CXY205" s="131"/>
      <c r="CXZ205" s="131"/>
      <c r="CYA205" s="131"/>
      <c r="CYB205" s="131"/>
      <c r="CYC205" s="131"/>
      <c r="CYD205" s="131"/>
      <c r="CYE205" s="131"/>
      <c r="CYF205" s="131"/>
      <c r="CYG205" s="131"/>
      <c r="CYH205" s="131"/>
      <c r="CYI205" s="131"/>
      <c r="CYJ205" s="131"/>
      <c r="CYK205" s="131"/>
      <c r="CYL205" s="131"/>
      <c r="CYM205" s="131"/>
      <c r="CYN205" s="131"/>
      <c r="CYO205" s="131"/>
      <c r="CYP205" s="131"/>
      <c r="CYQ205" s="131"/>
      <c r="CYR205" s="131"/>
      <c r="CYS205" s="131"/>
      <c r="CYT205" s="131"/>
      <c r="CYU205" s="131"/>
      <c r="CYV205" s="131"/>
      <c r="CYW205" s="131"/>
      <c r="CYX205" s="131"/>
      <c r="CYY205" s="131"/>
      <c r="CYZ205" s="131"/>
      <c r="CZA205" s="131"/>
      <c r="CZB205" s="131"/>
      <c r="CZC205" s="131"/>
      <c r="CZD205" s="131"/>
      <c r="CZE205" s="131"/>
      <c r="CZF205" s="131"/>
      <c r="CZG205" s="131"/>
      <c r="CZH205" s="131"/>
      <c r="CZI205" s="131"/>
      <c r="CZJ205" s="131"/>
      <c r="CZK205" s="131"/>
      <c r="CZL205" s="131"/>
      <c r="CZM205" s="131"/>
      <c r="CZN205" s="131"/>
      <c r="CZO205" s="131"/>
      <c r="CZP205" s="131"/>
      <c r="CZQ205" s="131"/>
      <c r="CZR205" s="131"/>
      <c r="CZS205" s="131"/>
      <c r="CZT205" s="131"/>
      <c r="CZU205" s="131"/>
      <c r="CZV205" s="131"/>
      <c r="CZW205" s="131"/>
      <c r="CZX205" s="131"/>
      <c r="CZY205" s="131"/>
      <c r="CZZ205" s="131"/>
      <c r="DAA205" s="131"/>
      <c r="DAB205" s="131"/>
      <c r="DAC205" s="131"/>
      <c r="DAD205" s="131"/>
      <c r="DAE205" s="131"/>
      <c r="DAF205" s="131"/>
      <c r="DAG205" s="131"/>
      <c r="DAH205" s="131"/>
      <c r="DAI205" s="131"/>
      <c r="DAJ205" s="131"/>
      <c r="DAK205" s="131"/>
      <c r="DAL205" s="131"/>
      <c r="DAM205" s="131"/>
      <c r="DAN205" s="131"/>
      <c r="DAO205" s="131"/>
      <c r="DAP205" s="131"/>
      <c r="DAQ205" s="131"/>
      <c r="DAR205" s="131"/>
      <c r="DAS205" s="131"/>
      <c r="DAT205" s="131"/>
      <c r="DAU205" s="131"/>
      <c r="DAV205" s="131"/>
      <c r="DAW205" s="131"/>
      <c r="DAX205" s="131"/>
      <c r="DAY205" s="131"/>
      <c r="DAZ205" s="131"/>
      <c r="DBA205" s="131"/>
      <c r="DBB205" s="131"/>
      <c r="DBC205" s="131"/>
      <c r="DBD205" s="131"/>
      <c r="DBE205" s="131"/>
      <c r="DBF205" s="131"/>
      <c r="DBG205" s="131"/>
      <c r="DBH205" s="131"/>
      <c r="DBI205" s="131"/>
      <c r="DBJ205" s="131"/>
      <c r="DBK205" s="131"/>
      <c r="DBL205" s="131"/>
      <c r="DBM205" s="131"/>
      <c r="DBN205" s="131"/>
      <c r="DBO205" s="131"/>
      <c r="DBP205" s="131"/>
      <c r="DBQ205" s="131"/>
      <c r="DBR205" s="131"/>
      <c r="DBS205" s="131"/>
      <c r="DBT205" s="131"/>
      <c r="DBU205" s="131"/>
      <c r="DBV205" s="131"/>
      <c r="DBW205" s="131"/>
      <c r="DBX205" s="131"/>
      <c r="DBY205" s="131"/>
      <c r="DBZ205" s="131"/>
      <c r="DCA205" s="131"/>
      <c r="DCB205" s="131"/>
      <c r="DCC205" s="131"/>
      <c r="DCD205" s="131"/>
      <c r="DCE205" s="131"/>
      <c r="DCF205" s="131"/>
      <c r="DCG205" s="131"/>
      <c r="DCH205" s="131"/>
      <c r="DCI205" s="131"/>
      <c r="DCJ205" s="131"/>
      <c r="DCK205" s="131"/>
      <c r="DCL205" s="131"/>
      <c r="DCM205" s="131"/>
      <c r="DCN205" s="131"/>
      <c r="DCO205" s="131"/>
      <c r="DCP205" s="131"/>
      <c r="DCQ205" s="131"/>
      <c r="DCR205" s="131"/>
      <c r="DCS205" s="131"/>
      <c r="DCT205" s="131"/>
      <c r="DCU205" s="131"/>
      <c r="DCV205" s="131"/>
      <c r="DCW205" s="131"/>
      <c r="DCX205" s="131"/>
      <c r="DCY205" s="131"/>
      <c r="DCZ205" s="131"/>
      <c r="DDA205" s="131"/>
      <c r="DDB205" s="131"/>
      <c r="DDC205" s="131"/>
      <c r="DDD205" s="131"/>
      <c r="DDE205" s="131"/>
      <c r="DDF205" s="131"/>
      <c r="DDG205" s="131"/>
      <c r="DDH205" s="131"/>
      <c r="DDI205" s="131"/>
      <c r="DDJ205" s="131"/>
      <c r="DDK205" s="131"/>
      <c r="DDL205" s="131"/>
      <c r="DDM205" s="131"/>
      <c r="DDN205" s="131"/>
      <c r="DDO205" s="131"/>
      <c r="DDP205" s="131"/>
      <c r="DDQ205" s="131"/>
      <c r="DDR205" s="131"/>
      <c r="DDS205" s="131"/>
      <c r="DDT205" s="131"/>
      <c r="DDU205" s="131"/>
      <c r="DDV205" s="131"/>
      <c r="DDW205" s="131"/>
      <c r="DDX205" s="131"/>
      <c r="DDY205" s="131"/>
      <c r="DDZ205" s="131"/>
      <c r="DEA205" s="131"/>
      <c r="DEB205" s="131"/>
      <c r="DEC205" s="131"/>
      <c r="DED205" s="131"/>
      <c r="DEE205" s="131"/>
      <c r="DEF205" s="131"/>
      <c r="DEG205" s="131"/>
      <c r="DEH205" s="131"/>
      <c r="DEI205" s="131"/>
      <c r="DEJ205" s="131"/>
      <c r="DEK205" s="131"/>
      <c r="DEL205" s="131"/>
      <c r="DEM205" s="131"/>
      <c r="DEN205" s="131"/>
      <c r="DEO205" s="131"/>
      <c r="DEP205" s="131"/>
      <c r="DEQ205" s="131"/>
      <c r="DER205" s="131"/>
      <c r="DES205" s="131"/>
      <c r="DET205" s="131"/>
      <c r="DEU205" s="131"/>
      <c r="DEV205" s="131"/>
      <c r="DEW205" s="131"/>
      <c r="DEX205" s="131"/>
      <c r="DEY205" s="131"/>
      <c r="DEZ205" s="131"/>
      <c r="DFA205" s="131"/>
      <c r="DFB205" s="131"/>
      <c r="DFC205" s="131"/>
      <c r="DFD205" s="131"/>
      <c r="DFE205" s="131"/>
      <c r="DFF205" s="131"/>
      <c r="DFG205" s="131"/>
      <c r="DFH205" s="131"/>
      <c r="DFI205" s="131"/>
      <c r="DFJ205" s="131"/>
      <c r="DFK205" s="131"/>
      <c r="DFL205" s="131"/>
      <c r="DFM205" s="131"/>
      <c r="DFN205" s="131"/>
      <c r="DFO205" s="131"/>
      <c r="DFP205" s="131"/>
      <c r="DFQ205" s="131"/>
      <c r="DFR205" s="131"/>
      <c r="DFS205" s="131"/>
      <c r="DFT205" s="131"/>
      <c r="DFU205" s="131"/>
      <c r="DFV205" s="131"/>
      <c r="DFW205" s="131"/>
      <c r="DFX205" s="131"/>
      <c r="DFY205" s="131"/>
      <c r="DFZ205" s="131"/>
      <c r="DGA205" s="131"/>
      <c r="DGB205" s="131"/>
      <c r="DGC205" s="131"/>
      <c r="DGD205" s="131"/>
      <c r="DGE205" s="131"/>
      <c r="DGF205" s="131"/>
      <c r="DGG205" s="131"/>
      <c r="DGH205" s="131"/>
      <c r="DGI205" s="131"/>
      <c r="DGJ205" s="131"/>
      <c r="DGK205" s="131"/>
      <c r="DGL205" s="131"/>
      <c r="DGM205" s="131"/>
      <c r="DGN205" s="131"/>
      <c r="DGO205" s="131"/>
      <c r="DGP205" s="131"/>
      <c r="DGQ205" s="131"/>
      <c r="DGR205" s="131"/>
      <c r="DGS205" s="131"/>
      <c r="DGT205" s="131"/>
      <c r="DGU205" s="131"/>
      <c r="DGV205" s="131"/>
      <c r="DGW205" s="131"/>
      <c r="DGX205" s="131"/>
      <c r="DGY205" s="131"/>
      <c r="DGZ205" s="131"/>
      <c r="DHA205" s="131"/>
      <c r="DHB205" s="131"/>
      <c r="DHC205" s="131"/>
      <c r="DHD205" s="131"/>
      <c r="DHE205" s="131"/>
      <c r="DHF205" s="131"/>
      <c r="DHG205" s="131"/>
      <c r="DHH205" s="131"/>
      <c r="DHI205" s="131"/>
      <c r="DHJ205" s="131"/>
      <c r="DHK205" s="131"/>
      <c r="DHL205" s="131"/>
      <c r="DHM205" s="131"/>
      <c r="DHN205" s="131"/>
      <c r="DHO205" s="131"/>
      <c r="DHP205" s="131"/>
      <c r="DHQ205" s="131"/>
      <c r="DHR205" s="131"/>
      <c r="DHS205" s="131"/>
      <c r="DHT205" s="131"/>
      <c r="DHU205" s="131"/>
      <c r="DHV205" s="131"/>
      <c r="DHW205" s="131"/>
      <c r="DHX205" s="131"/>
      <c r="DHY205" s="131"/>
      <c r="DHZ205" s="131"/>
      <c r="DIA205" s="131"/>
      <c r="DIB205" s="131"/>
      <c r="DIC205" s="131"/>
      <c r="DID205" s="131"/>
      <c r="DIE205" s="131"/>
      <c r="DIF205" s="131"/>
      <c r="DIG205" s="131"/>
      <c r="DIH205" s="131"/>
      <c r="DII205" s="131"/>
      <c r="DIJ205" s="131"/>
      <c r="DIK205" s="131"/>
      <c r="DIL205" s="131"/>
      <c r="DIM205" s="131"/>
      <c r="DIN205" s="131"/>
      <c r="DIO205" s="131"/>
      <c r="DIP205" s="131"/>
      <c r="DIQ205" s="131"/>
      <c r="DIR205" s="131"/>
      <c r="DIS205" s="131"/>
      <c r="DIT205" s="131"/>
      <c r="DIU205" s="131"/>
      <c r="DIV205" s="131"/>
      <c r="DIW205" s="131"/>
      <c r="DIX205" s="131"/>
      <c r="DIY205" s="131"/>
      <c r="DIZ205" s="131"/>
      <c r="DJA205" s="131"/>
      <c r="DJB205" s="131"/>
      <c r="DJC205" s="131"/>
      <c r="DJD205" s="131"/>
      <c r="DJE205" s="131"/>
      <c r="DJF205" s="131"/>
      <c r="DJG205" s="131"/>
      <c r="DJH205" s="131"/>
      <c r="DJI205" s="131"/>
      <c r="DJJ205" s="131"/>
      <c r="DJK205" s="131"/>
      <c r="DJL205" s="131"/>
      <c r="DJM205" s="131"/>
      <c r="DJN205" s="131"/>
      <c r="DJO205" s="131"/>
      <c r="DJP205" s="131"/>
      <c r="DJQ205" s="131"/>
      <c r="DJR205" s="131"/>
      <c r="DJS205" s="131"/>
      <c r="DJT205" s="131"/>
      <c r="DJU205" s="131"/>
      <c r="DJV205" s="131"/>
      <c r="DJW205" s="131"/>
      <c r="DJX205" s="131"/>
      <c r="DJY205" s="131"/>
      <c r="DJZ205" s="131"/>
      <c r="DKA205" s="131"/>
      <c r="DKB205" s="131"/>
      <c r="DKC205" s="131"/>
      <c r="DKD205" s="131"/>
      <c r="DKE205" s="131"/>
      <c r="DKF205" s="131"/>
      <c r="DKG205" s="131"/>
      <c r="DKH205" s="131"/>
      <c r="DKI205" s="131"/>
      <c r="DKJ205" s="131"/>
      <c r="DKK205" s="131"/>
      <c r="DKL205" s="131"/>
      <c r="DKM205" s="131"/>
      <c r="DKN205" s="131"/>
      <c r="DKO205" s="131"/>
      <c r="DKP205" s="131"/>
      <c r="DKQ205" s="131"/>
      <c r="DKR205" s="131"/>
      <c r="DKS205" s="131"/>
      <c r="DKT205" s="131"/>
      <c r="DKU205" s="131"/>
      <c r="DKV205" s="131"/>
      <c r="DKW205" s="131"/>
      <c r="DKX205" s="131"/>
      <c r="DKY205" s="131"/>
      <c r="DKZ205" s="131"/>
      <c r="DLA205" s="131"/>
      <c r="DLB205" s="131"/>
      <c r="DLC205" s="131"/>
      <c r="DLD205" s="131"/>
      <c r="DLE205" s="131"/>
      <c r="DLF205" s="131"/>
      <c r="DLG205" s="131"/>
      <c r="DLH205" s="131"/>
      <c r="DLI205" s="131"/>
      <c r="DLJ205" s="131"/>
      <c r="DLK205" s="131"/>
      <c r="DLL205" s="131"/>
      <c r="DLM205" s="131"/>
      <c r="DLN205" s="131"/>
      <c r="DLO205" s="131"/>
      <c r="DLP205" s="131"/>
      <c r="DLQ205" s="131"/>
      <c r="DLR205" s="131"/>
      <c r="DLS205" s="131"/>
      <c r="DLT205" s="131"/>
      <c r="DLU205" s="131"/>
      <c r="DLV205" s="131"/>
      <c r="DLW205" s="131"/>
      <c r="DLX205" s="131"/>
      <c r="DLY205" s="131"/>
      <c r="DLZ205" s="131"/>
      <c r="DMA205" s="131"/>
      <c r="DMB205" s="131"/>
      <c r="DMC205" s="131"/>
      <c r="DMD205" s="131"/>
      <c r="DME205" s="131"/>
      <c r="DMF205" s="131"/>
      <c r="DMG205" s="131"/>
      <c r="DMH205" s="131"/>
      <c r="DMI205" s="131"/>
      <c r="DMJ205" s="131"/>
      <c r="DMK205" s="131"/>
      <c r="DML205" s="131"/>
      <c r="DMM205" s="131"/>
      <c r="DMN205" s="131"/>
      <c r="DMO205" s="131"/>
      <c r="DMP205" s="131"/>
      <c r="DMQ205" s="131"/>
      <c r="DMR205" s="131"/>
      <c r="DMS205" s="131"/>
      <c r="DMT205" s="131"/>
      <c r="DMU205" s="131"/>
      <c r="DMV205" s="131"/>
      <c r="DMW205" s="131"/>
      <c r="DMX205" s="131"/>
      <c r="DMY205" s="131"/>
      <c r="DMZ205" s="131"/>
      <c r="DNA205" s="131"/>
      <c r="DNB205" s="131"/>
      <c r="DNC205" s="131"/>
      <c r="DND205" s="131"/>
      <c r="DNE205" s="131"/>
      <c r="DNF205" s="131"/>
      <c r="DNG205" s="131"/>
      <c r="DNH205" s="131"/>
      <c r="DNI205" s="131"/>
      <c r="DNJ205" s="131"/>
      <c r="DNK205" s="131"/>
      <c r="DNL205" s="131"/>
      <c r="DNM205" s="131"/>
      <c r="DNN205" s="131"/>
      <c r="DNO205" s="131"/>
      <c r="DNP205" s="131"/>
      <c r="DNQ205" s="131"/>
      <c r="DNR205" s="131"/>
      <c r="DNS205" s="131"/>
      <c r="DNT205" s="131"/>
      <c r="DNU205" s="131"/>
      <c r="DNV205" s="131"/>
      <c r="DNW205" s="131"/>
      <c r="DNX205" s="131"/>
      <c r="DNY205" s="131"/>
      <c r="DNZ205" s="131"/>
      <c r="DOA205" s="131"/>
      <c r="DOB205" s="131"/>
      <c r="DOC205" s="131"/>
      <c r="DOD205" s="131"/>
      <c r="DOE205" s="131"/>
      <c r="DOF205" s="131"/>
      <c r="DOG205" s="131"/>
      <c r="DOH205" s="131"/>
      <c r="DOI205" s="131"/>
      <c r="DOJ205" s="131"/>
      <c r="DOK205" s="131"/>
      <c r="DOL205" s="131"/>
      <c r="DOM205" s="131"/>
      <c r="DON205" s="131"/>
      <c r="DOO205" s="131"/>
      <c r="DOP205" s="131"/>
      <c r="DOQ205" s="131"/>
      <c r="DOR205" s="131"/>
      <c r="DOS205" s="131"/>
      <c r="DOT205" s="131"/>
      <c r="DOU205" s="131"/>
      <c r="DOV205" s="131"/>
      <c r="DOW205" s="131"/>
      <c r="DOX205" s="131"/>
      <c r="DOY205" s="131"/>
      <c r="DOZ205" s="131"/>
      <c r="DPA205" s="131"/>
      <c r="DPB205" s="131"/>
      <c r="DPC205" s="131"/>
      <c r="DPD205" s="131"/>
      <c r="DPE205" s="131"/>
      <c r="DPF205" s="131"/>
      <c r="DPG205" s="131"/>
      <c r="DPH205" s="131"/>
      <c r="DPI205" s="131"/>
      <c r="DPJ205" s="131"/>
      <c r="DPK205" s="131"/>
      <c r="DPL205" s="131"/>
      <c r="DPM205" s="131"/>
      <c r="DPN205" s="131"/>
      <c r="DPO205" s="131"/>
      <c r="DPP205" s="131"/>
      <c r="DPQ205" s="131"/>
      <c r="DPR205" s="131"/>
      <c r="DPS205" s="131"/>
      <c r="DPT205" s="131"/>
      <c r="DPU205" s="131"/>
      <c r="DPV205" s="131"/>
      <c r="DPW205" s="131"/>
      <c r="DPX205" s="131"/>
      <c r="DPY205" s="131"/>
      <c r="DPZ205" s="131"/>
      <c r="DQA205" s="131"/>
      <c r="DQB205" s="131"/>
      <c r="DQC205" s="131"/>
      <c r="DQD205" s="131"/>
      <c r="DQE205" s="131"/>
      <c r="DQF205" s="131"/>
      <c r="DQG205" s="131"/>
      <c r="DQH205" s="131"/>
      <c r="DQI205" s="131"/>
      <c r="DQJ205" s="131"/>
      <c r="DQK205" s="131"/>
      <c r="DQL205" s="131"/>
      <c r="DQM205" s="131"/>
      <c r="DQN205" s="131"/>
      <c r="DQO205" s="131"/>
      <c r="DQP205" s="131"/>
      <c r="DQQ205" s="131"/>
      <c r="DQR205" s="131"/>
      <c r="DQS205" s="131"/>
      <c r="DQT205" s="131"/>
      <c r="DQU205" s="131"/>
      <c r="DQV205" s="131"/>
      <c r="DQW205" s="131"/>
      <c r="DQX205" s="131"/>
      <c r="DQY205" s="131"/>
      <c r="DQZ205" s="131"/>
      <c r="DRA205" s="131"/>
      <c r="DRB205" s="131"/>
      <c r="DRC205" s="131"/>
      <c r="DRD205" s="131"/>
      <c r="DRE205" s="131"/>
      <c r="DRF205" s="131"/>
      <c r="DRG205" s="131"/>
      <c r="DRH205" s="131"/>
      <c r="DRI205" s="131"/>
      <c r="DRJ205" s="131"/>
      <c r="DRK205" s="131"/>
      <c r="DRL205" s="131"/>
      <c r="DRM205" s="131"/>
      <c r="DRN205" s="131"/>
      <c r="DRO205" s="131"/>
      <c r="DRP205" s="131"/>
      <c r="DRQ205" s="131"/>
      <c r="DRR205" s="131"/>
      <c r="DRS205" s="131"/>
      <c r="DRT205" s="131"/>
      <c r="DRU205" s="131"/>
      <c r="DRV205" s="131"/>
      <c r="DRW205" s="131"/>
      <c r="DRX205" s="131"/>
      <c r="DRY205" s="131"/>
      <c r="DRZ205" s="131"/>
      <c r="DSA205" s="131"/>
      <c r="DSB205" s="131"/>
      <c r="DSC205" s="131"/>
      <c r="DSD205" s="131"/>
      <c r="DSE205" s="131"/>
      <c r="DSF205" s="131"/>
      <c r="DSG205" s="131"/>
      <c r="DSH205" s="131"/>
      <c r="DSI205" s="131"/>
      <c r="DSJ205" s="131"/>
      <c r="DSK205" s="131"/>
      <c r="DSL205" s="131"/>
      <c r="DSM205" s="131"/>
      <c r="DSN205" s="131"/>
      <c r="DSO205" s="131"/>
      <c r="DSP205" s="131"/>
      <c r="DSQ205" s="131"/>
      <c r="DSR205" s="131"/>
      <c r="DSS205" s="131"/>
      <c r="DST205" s="131"/>
      <c r="DSU205" s="131"/>
      <c r="DSV205" s="131"/>
      <c r="DSW205" s="131"/>
      <c r="DSX205" s="131"/>
      <c r="DSY205" s="131"/>
      <c r="DSZ205" s="131"/>
      <c r="DTA205" s="131"/>
      <c r="DTB205" s="131"/>
      <c r="DTC205" s="131"/>
      <c r="DTD205" s="131"/>
      <c r="DTE205" s="131"/>
      <c r="DTF205" s="131"/>
      <c r="DTG205" s="131"/>
      <c r="DTH205" s="131"/>
      <c r="DTI205" s="131"/>
      <c r="DTJ205" s="131"/>
      <c r="DTK205" s="131"/>
      <c r="DTL205" s="131"/>
      <c r="DTM205" s="131"/>
      <c r="DTN205" s="131"/>
      <c r="DTO205" s="131"/>
      <c r="DTP205" s="131"/>
      <c r="DTQ205" s="131"/>
      <c r="DTR205" s="131"/>
      <c r="DTS205" s="131"/>
      <c r="DTT205" s="131"/>
      <c r="DTU205" s="131"/>
      <c r="DTV205" s="131"/>
      <c r="DTW205" s="131"/>
      <c r="DTX205" s="131"/>
      <c r="DTY205" s="131"/>
      <c r="DTZ205" s="131"/>
      <c r="DUA205" s="131"/>
      <c r="DUB205" s="131"/>
      <c r="DUC205" s="131"/>
      <c r="DUD205" s="131"/>
      <c r="DUE205" s="131"/>
      <c r="DUF205" s="131"/>
      <c r="DUG205" s="131"/>
      <c r="DUH205" s="131"/>
      <c r="DUI205" s="131"/>
      <c r="DUJ205" s="131"/>
      <c r="DUK205" s="131"/>
      <c r="DUL205" s="131"/>
      <c r="DUM205" s="131"/>
      <c r="DUN205" s="131"/>
      <c r="DUO205" s="131"/>
      <c r="DUP205" s="131"/>
      <c r="DUQ205" s="131"/>
      <c r="DUR205" s="131"/>
      <c r="DUS205" s="131"/>
      <c r="DUT205" s="131"/>
      <c r="DUU205" s="131"/>
      <c r="DUV205" s="131"/>
      <c r="DUW205" s="131"/>
      <c r="DUX205" s="131"/>
      <c r="DUY205" s="131"/>
      <c r="DUZ205" s="131"/>
      <c r="DVA205" s="131"/>
      <c r="DVB205" s="131"/>
      <c r="DVC205" s="131"/>
      <c r="DVD205" s="131"/>
      <c r="DVE205" s="131"/>
      <c r="DVF205" s="131"/>
      <c r="DVG205" s="131"/>
      <c r="DVH205" s="131"/>
      <c r="DVI205" s="131"/>
      <c r="DVJ205" s="131"/>
      <c r="DVK205" s="131"/>
      <c r="DVL205" s="131"/>
      <c r="DVM205" s="131"/>
      <c r="DVN205" s="131"/>
      <c r="DVO205" s="131"/>
      <c r="DVP205" s="131"/>
      <c r="DVQ205" s="131"/>
      <c r="DVR205" s="131"/>
      <c r="DVS205" s="131"/>
      <c r="DVT205" s="131"/>
      <c r="DVU205" s="131"/>
      <c r="DVV205" s="131"/>
      <c r="DVW205" s="131"/>
      <c r="DVX205" s="131"/>
      <c r="DVY205" s="131"/>
      <c r="DVZ205" s="131"/>
      <c r="DWA205" s="131"/>
      <c r="DWB205" s="131"/>
      <c r="DWC205" s="131"/>
      <c r="DWD205" s="131"/>
      <c r="DWE205" s="131"/>
      <c r="DWF205" s="131"/>
      <c r="DWG205" s="131"/>
      <c r="DWH205" s="131"/>
      <c r="DWI205" s="131"/>
      <c r="DWJ205" s="131"/>
      <c r="DWK205" s="131"/>
      <c r="DWL205" s="131"/>
      <c r="DWM205" s="131"/>
      <c r="DWN205" s="131"/>
      <c r="DWO205" s="131"/>
      <c r="DWP205" s="131"/>
      <c r="DWQ205" s="131"/>
      <c r="DWR205" s="131"/>
      <c r="DWS205" s="131"/>
      <c r="DWT205" s="131"/>
      <c r="DWU205" s="131"/>
      <c r="DWV205" s="131"/>
      <c r="DWW205" s="131"/>
      <c r="DWX205" s="131"/>
      <c r="DWY205" s="131"/>
      <c r="DWZ205" s="131"/>
      <c r="DXA205" s="131"/>
      <c r="DXB205" s="131"/>
      <c r="DXC205" s="131"/>
      <c r="DXD205" s="131"/>
      <c r="DXE205" s="131"/>
      <c r="DXF205" s="131"/>
      <c r="DXG205" s="131"/>
      <c r="DXH205" s="131"/>
      <c r="DXI205" s="131"/>
      <c r="DXJ205" s="131"/>
      <c r="DXK205" s="131"/>
      <c r="DXL205" s="131"/>
      <c r="DXM205" s="131"/>
      <c r="DXN205" s="131"/>
      <c r="DXO205" s="131"/>
      <c r="DXP205" s="131"/>
      <c r="DXQ205" s="131"/>
      <c r="DXR205" s="131"/>
      <c r="DXS205" s="131"/>
      <c r="DXT205" s="131"/>
      <c r="DXU205" s="131"/>
      <c r="DXV205" s="131"/>
      <c r="DXW205" s="131"/>
      <c r="DXX205" s="131"/>
      <c r="DXY205" s="131"/>
      <c r="DXZ205" s="131"/>
      <c r="DYA205" s="131"/>
      <c r="DYB205" s="131"/>
      <c r="DYC205" s="131"/>
      <c r="DYD205" s="131"/>
      <c r="DYE205" s="131"/>
      <c r="DYF205" s="131"/>
      <c r="DYG205" s="131"/>
      <c r="DYH205" s="131"/>
      <c r="DYI205" s="131"/>
      <c r="DYJ205" s="131"/>
      <c r="DYK205" s="131"/>
      <c r="DYL205" s="131"/>
      <c r="DYM205" s="131"/>
      <c r="DYN205" s="131"/>
      <c r="DYO205" s="131"/>
      <c r="DYP205" s="131"/>
      <c r="DYQ205" s="131"/>
      <c r="DYR205" s="131"/>
      <c r="DYS205" s="131"/>
      <c r="DYT205" s="131"/>
      <c r="DYU205" s="131"/>
      <c r="DYV205" s="131"/>
      <c r="DYW205" s="131"/>
      <c r="DYX205" s="131"/>
      <c r="DYY205" s="131"/>
      <c r="DYZ205" s="131"/>
      <c r="DZA205" s="131"/>
      <c r="DZB205" s="131"/>
      <c r="DZC205" s="131"/>
      <c r="DZD205" s="131"/>
      <c r="DZE205" s="131"/>
      <c r="DZF205" s="131"/>
      <c r="DZG205" s="131"/>
      <c r="DZH205" s="131"/>
      <c r="DZI205" s="131"/>
      <c r="DZJ205" s="131"/>
      <c r="DZK205" s="131"/>
      <c r="DZL205" s="131"/>
      <c r="DZM205" s="131"/>
      <c r="DZN205" s="131"/>
      <c r="DZO205" s="131"/>
      <c r="DZP205" s="131"/>
      <c r="DZQ205" s="131"/>
      <c r="DZR205" s="131"/>
      <c r="DZS205" s="131"/>
      <c r="DZT205" s="131"/>
      <c r="DZU205" s="131"/>
      <c r="DZV205" s="131"/>
      <c r="DZW205" s="131"/>
      <c r="DZX205" s="131"/>
      <c r="DZY205" s="131"/>
      <c r="DZZ205" s="131"/>
      <c r="EAA205" s="131"/>
      <c r="EAB205" s="131"/>
      <c r="EAC205" s="131"/>
      <c r="EAD205" s="131"/>
      <c r="EAE205" s="131"/>
      <c r="EAF205" s="131"/>
      <c r="EAG205" s="131"/>
      <c r="EAH205" s="131"/>
      <c r="EAI205" s="131"/>
      <c r="EAJ205" s="131"/>
      <c r="EAK205" s="131"/>
      <c r="EAL205" s="131"/>
      <c r="EAM205" s="131"/>
      <c r="EAN205" s="131"/>
      <c r="EAO205" s="131"/>
      <c r="EAP205" s="131"/>
      <c r="EAQ205" s="131"/>
      <c r="EAR205" s="131"/>
      <c r="EAS205" s="131"/>
      <c r="EAT205" s="131"/>
      <c r="EAU205" s="131"/>
      <c r="EAV205" s="131"/>
      <c r="EAW205" s="131"/>
      <c r="EAX205" s="131"/>
      <c r="EAY205" s="131"/>
      <c r="EAZ205" s="131"/>
      <c r="EBA205" s="131"/>
      <c r="EBB205" s="131"/>
      <c r="EBC205" s="131"/>
      <c r="EBD205" s="131"/>
      <c r="EBE205" s="131"/>
      <c r="EBF205" s="131"/>
      <c r="EBG205" s="131"/>
      <c r="EBH205" s="131"/>
      <c r="EBI205" s="131"/>
      <c r="EBJ205" s="131"/>
      <c r="EBK205" s="131"/>
      <c r="EBL205" s="131"/>
      <c r="EBM205" s="131"/>
      <c r="EBN205" s="131"/>
      <c r="EBO205" s="131"/>
      <c r="EBP205" s="131"/>
      <c r="EBQ205" s="131"/>
      <c r="EBR205" s="131"/>
      <c r="EBS205" s="131"/>
      <c r="EBT205" s="131"/>
      <c r="EBU205" s="131"/>
      <c r="EBV205" s="131"/>
      <c r="EBW205" s="131"/>
      <c r="EBX205" s="131"/>
      <c r="EBY205" s="131"/>
      <c r="EBZ205" s="131"/>
      <c r="ECA205" s="131"/>
      <c r="ECB205" s="131"/>
      <c r="ECC205" s="131"/>
      <c r="ECD205" s="131"/>
      <c r="ECE205" s="131"/>
      <c r="ECF205" s="131"/>
      <c r="ECG205" s="131"/>
      <c r="ECH205" s="131"/>
      <c r="ECI205" s="131"/>
      <c r="ECJ205" s="131"/>
      <c r="ECK205" s="131"/>
      <c r="ECL205" s="131"/>
      <c r="ECM205" s="131"/>
      <c r="ECN205" s="131"/>
      <c r="ECO205" s="131"/>
      <c r="ECP205" s="131"/>
      <c r="ECQ205" s="131"/>
      <c r="ECR205" s="131"/>
      <c r="ECS205" s="131"/>
      <c r="ECT205" s="131"/>
      <c r="ECU205" s="131"/>
      <c r="ECV205" s="131"/>
      <c r="ECW205" s="131"/>
      <c r="ECX205" s="131"/>
      <c r="ECY205" s="131"/>
      <c r="ECZ205" s="131"/>
      <c r="EDA205" s="131"/>
      <c r="EDB205" s="131"/>
      <c r="EDC205" s="131"/>
      <c r="EDD205" s="131"/>
      <c r="EDE205" s="131"/>
      <c r="EDF205" s="131"/>
      <c r="EDG205" s="131"/>
      <c r="EDH205" s="131"/>
      <c r="EDI205" s="131"/>
      <c r="EDJ205" s="131"/>
      <c r="EDK205" s="131"/>
      <c r="EDL205" s="131"/>
      <c r="EDM205" s="131"/>
      <c r="EDN205" s="131"/>
      <c r="EDO205" s="131"/>
      <c r="EDP205" s="131"/>
      <c r="EDQ205" s="131"/>
      <c r="EDR205" s="131"/>
      <c r="EDS205" s="131"/>
      <c r="EDT205" s="131"/>
      <c r="EDU205" s="131"/>
      <c r="EDV205" s="131"/>
      <c r="EDW205" s="131"/>
      <c r="EDX205" s="131"/>
      <c r="EDY205" s="131"/>
      <c r="EDZ205" s="131"/>
      <c r="EEA205" s="131"/>
      <c r="EEB205" s="131"/>
      <c r="EEC205" s="131"/>
      <c r="EED205" s="131"/>
      <c r="EEE205" s="131"/>
      <c r="EEF205" s="131"/>
      <c r="EEG205" s="131"/>
      <c r="EEH205" s="131"/>
      <c r="EEI205" s="131"/>
      <c r="EEJ205" s="131"/>
      <c r="EEK205" s="131"/>
      <c r="EEL205" s="131"/>
      <c r="EEM205" s="131"/>
      <c r="EEN205" s="131"/>
      <c r="EEO205" s="131"/>
      <c r="EEP205" s="131"/>
      <c r="EEQ205" s="131"/>
      <c r="EER205" s="131"/>
      <c r="EES205" s="131"/>
      <c r="EET205" s="131"/>
      <c r="EEU205" s="131"/>
      <c r="EEV205" s="131"/>
      <c r="EEW205" s="131"/>
      <c r="EEX205" s="131"/>
      <c r="EEY205" s="131"/>
      <c r="EEZ205" s="131"/>
      <c r="EFA205" s="131"/>
      <c r="EFB205" s="131"/>
      <c r="EFC205" s="131"/>
      <c r="EFD205" s="131"/>
      <c r="EFE205" s="131"/>
      <c r="EFF205" s="131"/>
      <c r="EFG205" s="131"/>
      <c r="EFH205" s="131"/>
      <c r="EFI205" s="131"/>
      <c r="EFJ205" s="131"/>
      <c r="EFK205" s="131"/>
      <c r="EFL205" s="131"/>
      <c r="EFM205" s="131"/>
      <c r="EFN205" s="131"/>
      <c r="EFO205" s="131"/>
      <c r="EFP205" s="131"/>
      <c r="EFQ205" s="131"/>
      <c r="EFR205" s="131"/>
      <c r="EFS205" s="131"/>
      <c r="EFT205" s="131"/>
      <c r="EFU205" s="131"/>
      <c r="EFV205" s="131"/>
      <c r="EFW205" s="131"/>
      <c r="EFX205" s="131"/>
      <c r="EFY205" s="131"/>
      <c r="EFZ205" s="131"/>
      <c r="EGA205" s="131"/>
      <c r="EGB205" s="131"/>
      <c r="EGC205" s="131"/>
      <c r="EGD205" s="131"/>
      <c r="EGE205" s="131"/>
      <c r="EGF205" s="131"/>
      <c r="EGG205" s="131"/>
      <c r="EGH205" s="131"/>
      <c r="EGI205" s="131"/>
      <c r="EGJ205" s="131"/>
      <c r="EGK205" s="131"/>
      <c r="EGL205" s="131"/>
      <c r="EGM205" s="131"/>
      <c r="EGN205" s="131"/>
      <c r="EGO205" s="131"/>
      <c r="EGP205" s="131"/>
      <c r="EGQ205" s="131"/>
      <c r="EGR205" s="131"/>
      <c r="EGS205" s="131"/>
      <c r="EGT205" s="131"/>
      <c r="EGU205" s="131"/>
      <c r="EGV205" s="131"/>
      <c r="EGW205" s="131"/>
      <c r="EGX205" s="131"/>
      <c r="EGY205" s="131"/>
      <c r="EGZ205" s="131"/>
      <c r="EHA205" s="131"/>
      <c r="EHB205" s="131"/>
      <c r="EHC205" s="131"/>
      <c r="EHD205" s="131"/>
      <c r="EHE205" s="131"/>
      <c r="EHF205" s="131"/>
      <c r="EHG205" s="131"/>
      <c r="EHH205" s="131"/>
      <c r="EHI205" s="131"/>
      <c r="EHJ205" s="131"/>
      <c r="EHK205" s="131"/>
      <c r="EHL205" s="131"/>
      <c r="EHM205" s="131"/>
      <c r="EHN205" s="131"/>
      <c r="EHO205" s="131"/>
      <c r="EHP205" s="131"/>
      <c r="EHQ205" s="131"/>
      <c r="EHR205" s="131"/>
      <c r="EHS205" s="131"/>
      <c r="EHT205" s="131"/>
      <c r="EHU205" s="131"/>
      <c r="EHV205" s="131"/>
      <c r="EHW205" s="131"/>
      <c r="EHX205" s="131"/>
      <c r="EHY205" s="131"/>
      <c r="EHZ205" s="131"/>
      <c r="EIA205" s="131"/>
      <c r="EIB205" s="131"/>
      <c r="EIC205" s="131"/>
      <c r="EID205" s="131"/>
      <c r="EIE205" s="131"/>
      <c r="EIF205" s="131"/>
      <c r="EIG205" s="131"/>
      <c r="EIH205" s="131"/>
      <c r="EII205" s="131"/>
      <c r="EIJ205" s="131"/>
      <c r="EIK205" s="131"/>
      <c r="EIL205" s="131"/>
      <c r="EIM205" s="131"/>
      <c r="EIN205" s="131"/>
    </row>
    <row r="206" spans="1:3628" customFormat="1" ht="12.75" x14ac:dyDescent="0.2">
      <c r="A206" s="62" t="s">
        <v>109</v>
      </c>
      <c r="B206" s="63"/>
      <c r="C206" s="95"/>
      <c r="D206" s="40"/>
      <c r="E206" s="39"/>
      <c r="F206" s="39"/>
      <c r="G206" s="39"/>
      <c r="H206" s="1"/>
      <c r="I206" s="63"/>
      <c r="J206" s="95"/>
      <c r="K206" s="39"/>
      <c r="L206" s="119"/>
      <c r="M206" s="131"/>
      <c r="N206" s="131"/>
      <c r="O206" s="131"/>
      <c r="P206" s="131"/>
      <c r="Q206" s="131"/>
      <c r="R206" s="131"/>
      <c r="S206" s="131"/>
      <c r="T206" s="131"/>
      <c r="U206" s="131"/>
      <c r="V206" s="131"/>
      <c r="W206" s="131"/>
      <c r="X206" s="131"/>
      <c r="Y206" s="131"/>
      <c r="Z206" s="131"/>
      <c r="AA206" s="131"/>
      <c r="AB206" s="131"/>
      <c r="AC206" s="131"/>
      <c r="AD206" s="131"/>
      <c r="AE206" s="131"/>
      <c r="AF206" s="131"/>
      <c r="AG206" s="131"/>
      <c r="AH206" s="131"/>
      <c r="AI206" s="131"/>
      <c r="AJ206" s="131"/>
      <c r="AK206" s="131"/>
      <c r="AL206" s="131"/>
      <c r="AM206" s="131"/>
      <c r="AN206" s="131"/>
      <c r="AO206" s="131"/>
      <c r="AP206" s="131"/>
      <c r="AQ206" s="131"/>
      <c r="AR206" s="131"/>
      <c r="AS206" s="131"/>
      <c r="AT206" s="131"/>
      <c r="AU206" s="131"/>
      <c r="AV206" s="131"/>
      <c r="AW206" s="131"/>
      <c r="AX206" s="131"/>
      <c r="AY206" s="131"/>
      <c r="AZ206" s="131"/>
      <c r="BA206" s="131"/>
      <c r="BB206" s="131"/>
      <c r="BC206" s="131"/>
      <c r="BD206" s="131"/>
      <c r="BE206" s="131"/>
      <c r="BF206" s="131"/>
      <c r="BG206" s="131"/>
      <c r="BH206" s="131"/>
      <c r="BI206" s="131"/>
      <c r="BJ206" s="131"/>
      <c r="BK206" s="131"/>
      <c r="BL206" s="131"/>
      <c r="BM206" s="131"/>
      <c r="BN206" s="131"/>
      <c r="BO206" s="131"/>
      <c r="BP206" s="131"/>
      <c r="BQ206" s="131"/>
      <c r="BR206" s="131"/>
      <c r="BS206" s="131"/>
      <c r="BT206" s="131"/>
      <c r="BU206" s="131"/>
      <c r="BV206" s="131"/>
      <c r="BW206" s="131"/>
      <c r="BX206" s="131"/>
      <c r="BY206" s="131"/>
      <c r="BZ206" s="131"/>
      <c r="CA206" s="131"/>
      <c r="CB206" s="131"/>
      <c r="CC206" s="131"/>
      <c r="CD206" s="131"/>
      <c r="CE206" s="131"/>
      <c r="CF206" s="131"/>
      <c r="CG206" s="131"/>
      <c r="CH206" s="131"/>
      <c r="CI206" s="131"/>
      <c r="CJ206" s="131"/>
      <c r="CK206" s="131"/>
      <c r="CL206" s="131"/>
      <c r="CM206" s="131"/>
      <c r="CN206" s="131"/>
      <c r="CO206" s="131"/>
      <c r="CP206" s="131"/>
      <c r="CQ206" s="131"/>
      <c r="CR206" s="131"/>
      <c r="CS206" s="131"/>
      <c r="CT206" s="131"/>
      <c r="CU206" s="131"/>
      <c r="CV206" s="131"/>
      <c r="CW206" s="131"/>
      <c r="CX206" s="131"/>
      <c r="CY206" s="131"/>
      <c r="CZ206" s="131"/>
      <c r="DA206" s="131"/>
      <c r="DB206" s="131"/>
      <c r="DC206" s="131"/>
      <c r="DD206" s="131"/>
      <c r="DE206" s="131"/>
      <c r="DF206" s="131"/>
      <c r="DG206" s="131"/>
      <c r="DH206" s="131"/>
      <c r="DI206" s="131"/>
      <c r="DJ206" s="131"/>
      <c r="DK206" s="131"/>
      <c r="DL206" s="131"/>
      <c r="DM206" s="131"/>
      <c r="DN206" s="131"/>
      <c r="DO206" s="131"/>
      <c r="DP206" s="131"/>
      <c r="DQ206" s="131"/>
      <c r="DR206" s="131"/>
      <c r="DS206" s="131"/>
      <c r="DT206" s="131"/>
      <c r="DU206" s="131"/>
      <c r="DV206" s="131"/>
      <c r="DW206" s="131"/>
      <c r="DX206" s="131"/>
      <c r="DY206" s="131"/>
      <c r="DZ206" s="131"/>
      <c r="EA206" s="131"/>
      <c r="EB206" s="131"/>
      <c r="EC206" s="131"/>
      <c r="ED206" s="131"/>
      <c r="EE206" s="131"/>
      <c r="EF206" s="131"/>
      <c r="EG206" s="131"/>
      <c r="EH206" s="131"/>
      <c r="EI206" s="131"/>
      <c r="EJ206" s="131"/>
      <c r="EK206" s="131"/>
      <c r="EL206" s="131"/>
      <c r="EM206" s="131"/>
      <c r="EN206" s="131"/>
      <c r="EO206" s="131"/>
      <c r="EP206" s="131"/>
      <c r="EQ206" s="131"/>
      <c r="ER206" s="131"/>
      <c r="ES206" s="131"/>
      <c r="ET206" s="131"/>
      <c r="EU206" s="131"/>
      <c r="EV206" s="131"/>
      <c r="EW206" s="131"/>
      <c r="EX206" s="131"/>
      <c r="EY206" s="131"/>
      <c r="EZ206" s="131"/>
      <c r="FA206" s="131"/>
      <c r="FB206" s="131"/>
      <c r="FC206" s="131"/>
      <c r="FD206" s="131"/>
      <c r="FE206" s="131"/>
      <c r="FF206" s="131"/>
      <c r="FG206" s="131"/>
      <c r="FH206" s="131"/>
      <c r="FI206" s="131"/>
      <c r="FJ206" s="131"/>
      <c r="FK206" s="131"/>
      <c r="FL206" s="131"/>
      <c r="FM206" s="131"/>
      <c r="FN206" s="131"/>
      <c r="FO206" s="131"/>
      <c r="FP206" s="131"/>
      <c r="FQ206" s="131"/>
      <c r="FR206" s="131"/>
      <c r="FS206" s="131"/>
      <c r="FT206" s="131"/>
      <c r="FU206" s="131"/>
      <c r="FV206" s="131"/>
      <c r="FW206" s="131"/>
      <c r="FX206" s="131"/>
      <c r="FY206" s="131"/>
      <c r="FZ206" s="131"/>
      <c r="GA206" s="131"/>
      <c r="GB206" s="131"/>
      <c r="GC206" s="131"/>
      <c r="GD206" s="131"/>
      <c r="GE206" s="131"/>
      <c r="GF206" s="131"/>
      <c r="GG206" s="131"/>
      <c r="GH206" s="131"/>
      <c r="GI206" s="131"/>
      <c r="GJ206" s="131"/>
      <c r="GK206" s="131"/>
      <c r="GL206" s="131"/>
      <c r="GM206" s="131"/>
      <c r="GN206" s="131"/>
      <c r="GO206" s="131"/>
      <c r="GP206" s="131"/>
      <c r="GQ206" s="131"/>
      <c r="GR206" s="131"/>
      <c r="GS206" s="131"/>
      <c r="GT206" s="131"/>
      <c r="GU206" s="131"/>
      <c r="GV206" s="131"/>
      <c r="GW206" s="131"/>
      <c r="GX206" s="131"/>
      <c r="GY206" s="131"/>
      <c r="GZ206" s="131"/>
      <c r="HA206" s="131"/>
      <c r="HB206" s="131"/>
      <c r="HC206" s="131"/>
      <c r="HD206" s="131"/>
      <c r="HE206" s="131"/>
      <c r="HF206" s="131"/>
      <c r="HG206" s="131"/>
      <c r="HH206" s="131"/>
      <c r="HI206" s="131"/>
      <c r="HJ206" s="131"/>
      <c r="HK206" s="131"/>
      <c r="HL206" s="131"/>
      <c r="HM206" s="131"/>
      <c r="HN206" s="131"/>
      <c r="HO206" s="131"/>
      <c r="HP206" s="131"/>
      <c r="HQ206" s="131"/>
      <c r="HR206" s="131"/>
      <c r="HS206" s="131"/>
      <c r="HT206" s="131"/>
      <c r="HU206" s="131"/>
      <c r="HV206" s="131"/>
      <c r="HW206" s="131"/>
      <c r="HX206" s="131"/>
      <c r="HY206" s="131"/>
      <c r="HZ206" s="131"/>
      <c r="IA206" s="131"/>
      <c r="IB206" s="131"/>
      <c r="IC206" s="131"/>
      <c r="ID206" s="131"/>
      <c r="IE206" s="131"/>
      <c r="IF206" s="131"/>
      <c r="IG206" s="131"/>
      <c r="IH206" s="131"/>
      <c r="II206" s="131"/>
      <c r="IJ206" s="131"/>
      <c r="IK206" s="131"/>
      <c r="IL206" s="131"/>
      <c r="IM206" s="131"/>
      <c r="IN206" s="131"/>
      <c r="IO206" s="131"/>
      <c r="IP206" s="131"/>
      <c r="IQ206" s="131"/>
      <c r="IR206" s="131"/>
      <c r="IS206" s="131"/>
      <c r="IT206" s="131"/>
      <c r="IU206" s="131"/>
      <c r="IV206" s="131"/>
      <c r="IW206" s="131"/>
      <c r="IX206" s="131"/>
      <c r="IY206" s="131"/>
      <c r="IZ206" s="131"/>
      <c r="JA206" s="131"/>
      <c r="JB206" s="131"/>
      <c r="JC206" s="131"/>
      <c r="JD206" s="131"/>
      <c r="JE206" s="131"/>
      <c r="JF206" s="131"/>
      <c r="JG206" s="131"/>
      <c r="JH206" s="131"/>
      <c r="JI206" s="131"/>
      <c r="JJ206" s="131"/>
      <c r="JK206" s="131"/>
      <c r="JL206" s="131"/>
      <c r="JM206" s="131"/>
      <c r="JN206" s="131"/>
      <c r="JO206" s="131"/>
      <c r="JP206" s="131"/>
      <c r="JQ206" s="131"/>
      <c r="JR206" s="131"/>
      <c r="JS206" s="131"/>
      <c r="JT206" s="131"/>
      <c r="JU206" s="131"/>
      <c r="JV206" s="131"/>
      <c r="JW206" s="131"/>
      <c r="JX206" s="131"/>
      <c r="JY206" s="131"/>
      <c r="JZ206" s="131"/>
      <c r="KA206" s="131"/>
      <c r="KB206" s="131"/>
      <c r="KC206" s="131"/>
      <c r="KD206" s="131"/>
      <c r="KE206" s="131"/>
      <c r="KF206" s="131"/>
      <c r="KG206" s="131"/>
      <c r="KH206" s="131"/>
      <c r="KI206" s="131"/>
      <c r="KJ206" s="131"/>
      <c r="KK206" s="131"/>
      <c r="KL206" s="131"/>
      <c r="KM206" s="131"/>
      <c r="KN206" s="131"/>
      <c r="KO206" s="131"/>
      <c r="KP206" s="131"/>
      <c r="KQ206" s="131"/>
      <c r="KR206" s="131"/>
      <c r="KS206" s="131"/>
      <c r="KT206" s="131"/>
      <c r="KU206" s="131"/>
      <c r="KV206" s="131"/>
      <c r="KW206" s="131"/>
      <c r="KX206" s="131"/>
      <c r="KY206" s="131"/>
      <c r="KZ206" s="131"/>
      <c r="LA206" s="131"/>
      <c r="LB206" s="131"/>
      <c r="LC206" s="131"/>
      <c r="LD206" s="131"/>
      <c r="LE206" s="131"/>
      <c r="LF206" s="131"/>
      <c r="LG206" s="131"/>
      <c r="LH206" s="131"/>
      <c r="LI206" s="131"/>
      <c r="LJ206" s="131"/>
      <c r="LK206" s="131"/>
      <c r="LL206" s="131"/>
      <c r="LM206" s="131"/>
      <c r="LN206" s="131"/>
      <c r="LO206" s="131"/>
      <c r="LP206" s="131"/>
      <c r="LQ206" s="131"/>
      <c r="LR206" s="131"/>
      <c r="LS206" s="131"/>
      <c r="LT206" s="131"/>
      <c r="LU206" s="131"/>
      <c r="LV206" s="131"/>
      <c r="LW206" s="131"/>
      <c r="LX206" s="131"/>
      <c r="LY206" s="131"/>
      <c r="LZ206" s="131"/>
      <c r="MA206" s="131"/>
      <c r="MB206" s="131"/>
      <c r="MC206" s="131"/>
      <c r="MD206" s="131"/>
      <c r="ME206" s="131"/>
      <c r="MF206" s="131"/>
      <c r="MG206" s="131"/>
      <c r="MH206" s="131"/>
      <c r="MI206" s="131"/>
      <c r="MJ206" s="131"/>
      <c r="MK206" s="131"/>
      <c r="ML206" s="131"/>
      <c r="MM206" s="131"/>
      <c r="MN206" s="131"/>
      <c r="MO206" s="131"/>
      <c r="MP206" s="131"/>
      <c r="MQ206" s="131"/>
      <c r="MR206" s="131"/>
      <c r="MS206" s="131"/>
      <c r="MT206" s="131"/>
      <c r="MU206" s="131"/>
      <c r="MV206" s="131"/>
      <c r="MW206" s="131"/>
      <c r="MX206" s="131"/>
      <c r="MY206" s="131"/>
      <c r="MZ206" s="131"/>
      <c r="NA206" s="131"/>
      <c r="NB206" s="131"/>
      <c r="NC206" s="131"/>
      <c r="ND206" s="131"/>
      <c r="NE206" s="131"/>
      <c r="NF206" s="131"/>
      <c r="NG206" s="131"/>
      <c r="NH206" s="131"/>
      <c r="NI206" s="131"/>
      <c r="NJ206" s="131"/>
      <c r="NK206" s="131"/>
      <c r="NL206" s="131"/>
      <c r="NM206" s="131"/>
      <c r="NN206" s="131"/>
      <c r="NO206" s="131"/>
      <c r="NP206" s="131"/>
      <c r="NQ206" s="131"/>
      <c r="NR206" s="131"/>
      <c r="NS206" s="131"/>
      <c r="NT206" s="131"/>
      <c r="NU206" s="131"/>
      <c r="NV206" s="131"/>
      <c r="NW206" s="131"/>
      <c r="NX206" s="131"/>
      <c r="NY206" s="131"/>
      <c r="NZ206" s="131"/>
      <c r="OA206" s="131"/>
      <c r="OB206" s="131"/>
      <c r="OC206" s="131"/>
      <c r="OD206" s="131"/>
      <c r="OE206" s="131"/>
      <c r="OF206" s="131"/>
      <c r="OG206" s="131"/>
      <c r="OH206" s="131"/>
      <c r="OI206" s="131"/>
      <c r="OJ206" s="131"/>
      <c r="OK206" s="131"/>
      <c r="OL206" s="131"/>
      <c r="OM206" s="131"/>
      <c r="ON206" s="131"/>
      <c r="OO206" s="131"/>
      <c r="OP206" s="131"/>
      <c r="OQ206" s="131"/>
      <c r="OR206" s="131"/>
      <c r="OS206" s="131"/>
      <c r="OT206" s="131"/>
      <c r="OU206" s="131"/>
      <c r="OV206" s="131"/>
      <c r="OW206" s="131"/>
      <c r="OX206" s="131"/>
      <c r="OY206" s="131"/>
      <c r="OZ206" s="131"/>
      <c r="PA206" s="131"/>
      <c r="PB206" s="131"/>
      <c r="PC206" s="131"/>
      <c r="PD206" s="131"/>
      <c r="PE206" s="131"/>
      <c r="PF206" s="131"/>
      <c r="PG206" s="131"/>
      <c r="PH206" s="131"/>
      <c r="PI206" s="131"/>
      <c r="PJ206" s="131"/>
      <c r="PK206" s="131"/>
      <c r="PL206" s="131"/>
      <c r="PM206" s="131"/>
      <c r="PN206" s="131"/>
      <c r="PO206" s="131"/>
      <c r="PP206" s="131"/>
      <c r="PQ206" s="131"/>
      <c r="PR206" s="131"/>
      <c r="PS206" s="131"/>
      <c r="PT206" s="131"/>
      <c r="PU206" s="131"/>
      <c r="PV206" s="131"/>
      <c r="PW206" s="131"/>
      <c r="PX206" s="131"/>
      <c r="PY206" s="131"/>
      <c r="PZ206" s="131"/>
      <c r="QA206" s="131"/>
      <c r="QB206" s="131"/>
      <c r="QC206" s="131"/>
      <c r="QD206" s="131"/>
      <c r="QE206" s="131"/>
      <c r="QF206" s="131"/>
      <c r="QG206" s="131"/>
      <c r="QH206" s="131"/>
      <c r="QI206" s="131"/>
      <c r="QJ206" s="131"/>
      <c r="QK206" s="131"/>
      <c r="QL206" s="131"/>
      <c r="QM206" s="131"/>
      <c r="QN206" s="131"/>
      <c r="QO206" s="131"/>
      <c r="QP206" s="131"/>
      <c r="QQ206" s="131"/>
      <c r="QR206" s="131"/>
      <c r="QS206" s="131"/>
      <c r="QT206" s="131"/>
      <c r="QU206" s="131"/>
      <c r="QV206" s="131"/>
      <c r="QW206" s="131"/>
      <c r="QX206" s="131"/>
      <c r="QY206" s="131"/>
      <c r="QZ206" s="131"/>
      <c r="RA206" s="131"/>
      <c r="RB206" s="131"/>
      <c r="RC206" s="131"/>
      <c r="RD206" s="131"/>
      <c r="RE206" s="131"/>
      <c r="RF206" s="131"/>
      <c r="RG206" s="131"/>
      <c r="RH206" s="131"/>
      <c r="RI206" s="131"/>
      <c r="RJ206" s="131"/>
      <c r="RK206" s="131"/>
      <c r="RL206" s="131"/>
      <c r="RM206" s="131"/>
      <c r="RN206" s="131"/>
      <c r="RO206" s="131"/>
      <c r="RP206" s="131"/>
      <c r="RQ206" s="131"/>
      <c r="RR206" s="131"/>
      <c r="RS206" s="131"/>
      <c r="RT206" s="131"/>
      <c r="RU206" s="131"/>
      <c r="RV206" s="131"/>
      <c r="RW206" s="131"/>
      <c r="RX206" s="131"/>
      <c r="RY206" s="131"/>
      <c r="RZ206" s="131"/>
      <c r="SA206" s="131"/>
      <c r="SB206" s="131"/>
      <c r="SC206" s="131"/>
      <c r="SD206" s="131"/>
      <c r="SE206" s="131"/>
      <c r="SF206" s="131"/>
      <c r="SG206" s="131"/>
      <c r="SH206" s="131"/>
      <c r="SI206" s="131"/>
      <c r="SJ206" s="131"/>
      <c r="SK206" s="131"/>
      <c r="SL206" s="131"/>
      <c r="SM206" s="131"/>
      <c r="SN206" s="131"/>
      <c r="SO206" s="131"/>
      <c r="SP206" s="131"/>
      <c r="SQ206" s="131"/>
      <c r="SR206" s="131"/>
      <c r="SS206" s="131"/>
      <c r="ST206" s="131"/>
      <c r="SU206" s="131"/>
      <c r="SV206" s="131"/>
      <c r="SW206" s="131"/>
      <c r="SX206" s="131"/>
      <c r="SY206" s="131"/>
      <c r="SZ206" s="131"/>
      <c r="TA206" s="131"/>
      <c r="TB206" s="131"/>
      <c r="TC206" s="131"/>
      <c r="TD206" s="131"/>
      <c r="TE206" s="131"/>
      <c r="TF206" s="131"/>
      <c r="TG206" s="131"/>
      <c r="TH206" s="131"/>
      <c r="TI206" s="131"/>
      <c r="TJ206" s="131"/>
      <c r="TK206" s="131"/>
      <c r="TL206" s="131"/>
      <c r="TM206" s="131"/>
      <c r="TN206" s="131"/>
      <c r="TO206" s="131"/>
      <c r="TP206" s="131"/>
      <c r="TQ206" s="131"/>
      <c r="TR206" s="131"/>
      <c r="TS206" s="131"/>
      <c r="TT206" s="131"/>
      <c r="TU206" s="131"/>
      <c r="TV206" s="131"/>
      <c r="TW206" s="131"/>
      <c r="TX206" s="131"/>
      <c r="TY206" s="131"/>
      <c r="TZ206" s="131"/>
      <c r="UA206" s="131"/>
      <c r="UB206" s="131"/>
      <c r="UC206" s="131"/>
      <c r="UD206" s="131"/>
      <c r="UE206" s="131"/>
      <c r="UF206" s="131"/>
      <c r="UG206" s="131"/>
      <c r="UH206" s="131"/>
      <c r="UI206" s="131"/>
      <c r="UJ206" s="131"/>
      <c r="UK206" s="131"/>
      <c r="UL206" s="131"/>
      <c r="UM206" s="131"/>
      <c r="UN206" s="131"/>
      <c r="UO206" s="131"/>
      <c r="UP206" s="131"/>
      <c r="UQ206" s="131"/>
      <c r="UR206" s="131"/>
      <c r="US206" s="131"/>
      <c r="UT206" s="131"/>
      <c r="UU206" s="131"/>
      <c r="UV206" s="131"/>
      <c r="UW206" s="131"/>
      <c r="UX206" s="131"/>
      <c r="UY206" s="131"/>
      <c r="UZ206" s="131"/>
      <c r="VA206" s="131"/>
      <c r="VB206" s="131"/>
      <c r="VC206" s="131"/>
      <c r="VD206" s="131"/>
      <c r="VE206" s="131"/>
      <c r="VF206" s="131"/>
      <c r="VG206" s="131"/>
      <c r="VH206" s="131"/>
      <c r="VI206" s="131"/>
      <c r="VJ206" s="131"/>
      <c r="VK206" s="131"/>
      <c r="VL206" s="131"/>
      <c r="VM206" s="131"/>
      <c r="VN206" s="131"/>
      <c r="VO206" s="131"/>
      <c r="VP206" s="131"/>
      <c r="VQ206" s="131"/>
      <c r="VR206" s="131"/>
      <c r="VS206" s="131"/>
      <c r="VT206" s="131"/>
      <c r="VU206" s="131"/>
      <c r="VV206" s="131"/>
      <c r="VW206" s="131"/>
      <c r="VX206" s="131"/>
      <c r="VY206" s="131"/>
      <c r="VZ206" s="131"/>
      <c r="WA206" s="131"/>
      <c r="WB206" s="131"/>
      <c r="WC206" s="131"/>
      <c r="WD206" s="131"/>
      <c r="WE206" s="131"/>
      <c r="WF206" s="131"/>
      <c r="WG206" s="131"/>
      <c r="WH206" s="131"/>
      <c r="WI206" s="131"/>
      <c r="WJ206" s="131"/>
      <c r="WK206" s="131"/>
      <c r="WL206" s="131"/>
      <c r="WM206" s="131"/>
      <c r="WN206" s="131"/>
      <c r="WO206" s="131"/>
      <c r="WP206" s="131"/>
      <c r="WQ206" s="131"/>
      <c r="WR206" s="131"/>
      <c r="WS206" s="131"/>
      <c r="WT206" s="131"/>
      <c r="WU206" s="131"/>
      <c r="WV206" s="131"/>
      <c r="WW206" s="131"/>
      <c r="WX206" s="131"/>
      <c r="WY206" s="131"/>
      <c r="WZ206" s="131"/>
      <c r="XA206" s="131"/>
      <c r="XB206" s="131"/>
      <c r="XC206" s="131"/>
      <c r="XD206" s="131"/>
      <c r="XE206" s="131"/>
      <c r="XF206" s="131"/>
      <c r="XG206" s="131"/>
      <c r="XH206" s="131"/>
      <c r="XI206" s="131"/>
      <c r="XJ206" s="131"/>
      <c r="XK206" s="131"/>
      <c r="XL206" s="131"/>
      <c r="XM206" s="131"/>
      <c r="XN206" s="131"/>
      <c r="XO206" s="131"/>
      <c r="XP206" s="131"/>
      <c r="XQ206" s="131"/>
      <c r="XR206" s="131"/>
      <c r="XS206" s="131"/>
      <c r="XT206" s="131"/>
      <c r="XU206" s="131"/>
      <c r="XV206" s="131"/>
      <c r="XW206" s="131"/>
      <c r="XX206" s="131"/>
      <c r="XY206" s="131"/>
      <c r="XZ206" s="131"/>
      <c r="YA206" s="131"/>
      <c r="YB206" s="131"/>
      <c r="YC206" s="131"/>
      <c r="YD206" s="131"/>
      <c r="YE206" s="131"/>
      <c r="YF206" s="131"/>
      <c r="YG206" s="131"/>
      <c r="YH206" s="131"/>
      <c r="YI206" s="131"/>
      <c r="YJ206" s="131"/>
      <c r="YK206" s="131"/>
      <c r="YL206" s="131"/>
      <c r="YM206" s="131"/>
      <c r="YN206" s="131"/>
      <c r="YO206" s="131"/>
      <c r="YP206" s="131"/>
      <c r="YQ206" s="131"/>
      <c r="YR206" s="131"/>
      <c r="YS206" s="131"/>
      <c r="YT206" s="131"/>
      <c r="YU206" s="131"/>
      <c r="YV206" s="131"/>
      <c r="YW206" s="131"/>
      <c r="YX206" s="131"/>
      <c r="YY206" s="131"/>
      <c r="YZ206" s="131"/>
      <c r="ZA206" s="131"/>
      <c r="ZB206" s="131"/>
      <c r="ZC206" s="131"/>
      <c r="ZD206" s="131"/>
      <c r="ZE206" s="131"/>
      <c r="ZF206" s="131"/>
      <c r="ZG206" s="131"/>
      <c r="ZH206" s="131"/>
      <c r="ZI206" s="131"/>
      <c r="ZJ206" s="131"/>
      <c r="ZK206" s="131"/>
      <c r="ZL206" s="131"/>
      <c r="ZM206" s="131"/>
      <c r="ZN206" s="131"/>
      <c r="ZO206" s="131"/>
      <c r="ZP206" s="131"/>
      <c r="ZQ206" s="131"/>
      <c r="ZR206" s="131"/>
      <c r="ZS206" s="131"/>
      <c r="ZT206" s="131"/>
      <c r="ZU206" s="131"/>
      <c r="ZV206" s="131"/>
      <c r="ZW206" s="131"/>
      <c r="ZX206" s="131"/>
      <c r="ZY206" s="131"/>
      <c r="ZZ206" s="131"/>
      <c r="AAA206" s="131"/>
      <c r="AAB206" s="131"/>
      <c r="AAC206" s="131"/>
      <c r="AAD206" s="131"/>
      <c r="AAE206" s="131"/>
      <c r="AAF206" s="131"/>
      <c r="AAG206" s="131"/>
      <c r="AAH206" s="131"/>
      <c r="AAI206" s="131"/>
      <c r="AAJ206" s="131"/>
      <c r="AAK206" s="131"/>
      <c r="AAL206" s="131"/>
      <c r="AAM206" s="131"/>
      <c r="AAN206" s="131"/>
      <c r="AAO206" s="131"/>
      <c r="AAP206" s="131"/>
      <c r="AAQ206" s="131"/>
      <c r="AAR206" s="131"/>
      <c r="AAS206" s="131"/>
      <c r="AAT206" s="131"/>
      <c r="AAU206" s="131"/>
      <c r="AAV206" s="131"/>
      <c r="AAW206" s="131"/>
      <c r="AAX206" s="131"/>
      <c r="AAY206" s="131"/>
      <c r="AAZ206" s="131"/>
      <c r="ABA206" s="131"/>
      <c r="ABB206" s="131"/>
      <c r="ABC206" s="131"/>
      <c r="ABD206" s="131"/>
      <c r="ABE206" s="131"/>
      <c r="ABF206" s="131"/>
      <c r="ABG206" s="131"/>
      <c r="ABH206" s="131"/>
      <c r="ABI206" s="131"/>
      <c r="ABJ206" s="131"/>
      <c r="ABK206" s="131"/>
      <c r="ABL206" s="131"/>
      <c r="ABM206" s="131"/>
      <c r="ABN206" s="131"/>
      <c r="ABO206" s="131"/>
      <c r="ABP206" s="131"/>
      <c r="ABQ206" s="131"/>
      <c r="ABR206" s="131"/>
      <c r="ABS206" s="131"/>
      <c r="ABT206" s="131"/>
      <c r="ABU206" s="131"/>
      <c r="ABV206" s="131"/>
      <c r="ABW206" s="131"/>
      <c r="ABX206" s="131"/>
      <c r="ABY206" s="131"/>
      <c r="ABZ206" s="131"/>
      <c r="ACA206" s="131"/>
      <c r="ACB206" s="131"/>
      <c r="ACC206" s="131"/>
      <c r="ACD206" s="131"/>
      <c r="ACE206" s="131"/>
      <c r="ACF206" s="131"/>
      <c r="ACG206" s="131"/>
      <c r="ACH206" s="131"/>
      <c r="ACI206" s="131"/>
      <c r="ACJ206" s="131"/>
      <c r="ACK206" s="131"/>
      <c r="ACL206" s="131"/>
      <c r="ACM206" s="131"/>
      <c r="ACN206" s="131"/>
      <c r="ACO206" s="131"/>
      <c r="ACP206" s="131"/>
      <c r="ACQ206" s="131"/>
      <c r="ACR206" s="131"/>
      <c r="ACS206" s="131"/>
      <c r="ACT206" s="131"/>
      <c r="ACU206" s="131"/>
      <c r="ACV206" s="131"/>
      <c r="ACW206" s="131"/>
      <c r="ACX206" s="131"/>
      <c r="ACY206" s="131"/>
      <c r="ACZ206" s="131"/>
      <c r="ADA206" s="131"/>
      <c r="ADB206" s="131"/>
      <c r="ADC206" s="131"/>
      <c r="ADD206" s="131"/>
      <c r="ADE206" s="131"/>
      <c r="ADF206" s="131"/>
      <c r="ADG206" s="131"/>
      <c r="ADH206" s="131"/>
      <c r="ADI206" s="131"/>
      <c r="ADJ206" s="131"/>
      <c r="ADK206" s="131"/>
      <c r="ADL206" s="131"/>
      <c r="ADM206" s="131"/>
      <c r="ADN206" s="131"/>
      <c r="ADO206" s="131"/>
      <c r="ADP206" s="131"/>
      <c r="ADQ206" s="131"/>
      <c r="ADR206" s="131"/>
      <c r="ADS206" s="131"/>
      <c r="ADT206" s="131"/>
      <c r="ADU206" s="131"/>
      <c r="ADV206" s="131"/>
      <c r="ADW206" s="131"/>
      <c r="ADX206" s="131"/>
      <c r="ADY206" s="131"/>
      <c r="ADZ206" s="131"/>
      <c r="AEA206" s="131"/>
      <c r="AEB206" s="131"/>
      <c r="AEC206" s="131"/>
      <c r="AED206" s="131"/>
      <c r="AEE206" s="131"/>
      <c r="AEF206" s="131"/>
      <c r="AEG206" s="131"/>
      <c r="AEH206" s="131"/>
      <c r="AEI206" s="131"/>
      <c r="AEJ206" s="131"/>
      <c r="AEK206" s="131"/>
      <c r="AEL206" s="131"/>
      <c r="AEM206" s="131"/>
      <c r="AEN206" s="131"/>
      <c r="AEO206" s="131"/>
      <c r="AEP206" s="131"/>
      <c r="AEQ206" s="131"/>
      <c r="AER206" s="131"/>
      <c r="AES206" s="131"/>
      <c r="AET206" s="131"/>
      <c r="AEU206" s="131"/>
      <c r="AEV206" s="131"/>
      <c r="AEW206" s="131"/>
      <c r="AEX206" s="131"/>
      <c r="AEY206" s="131"/>
      <c r="AEZ206" s="131"/>
      <c r="AFA206" s="131"/>
      <c r="AFB206" s="131"/>
      <c r="AFC206" s="131"/>
      <c r="AFD206" s="131"/>
      <c r="AFE206" s="131"/>
      <c r="AFF206" s="131"/>
      <c r="AFG206" s="131"/>
      <c r="AFH206" s="131"/>
      <c r="AFI206" s="131"/>
      <c r="AFJ206" s="131"/>
      <c r="AFK206" s="131"/>
      <c r="AFL206" s="131"/>
      <c r="AFM206" s="131"/>
      <c r="AFN206" s="131"/>
      <c r="AFO206" s="131"/>
      <c r="AFP206" s="131"/>
      <c r="AFQ206" s="131"/>
      <c r="AFR206" s="131"/>
      <c r="AFS206" s="131"/>
      <c r="AFT206" s="131"/>
      <c r="AFU206" s="131"/>
      <c r="AFV206" s="131"/>
      <c r="AFW206" s="131"/>
      <c r="AFX206" s="131"/>
      <c r="AFY206" s="131"/>
      <c r="AFZ206" s="131"/>
      <c r="AGA206" s="131"/>
      <c r="AGB206" s="131"/>
      <c r="AGC206" s="131"/>
      <c r="AGD206" s="131"/>
      <c r="AGE206" s="131"/>
      <c r="AGF206" s="131"/>
      <c r="AGG206" s="131"/>
      <c r="AGH206" s="131"/>
      <c r="AGI206" s="131"/>
      <c r="AGJ206" s="131"/>
      <c r="AGK206" s="131"/>
      <c r="AGL206" s="131"/>
      <c r="AGM206" s="131"/>
      <c r="AGN206" s="131"/>
      <c r="AGO206" s="131"/>
      <c r="AGP206" s="131"/>
      <c r="AGQ206" s="131"/>
      <c r="AGR206" s="131"/>
      <c r="AGS206" s="131"/>
      <c r="AGT206" s="131"/>
      <c r="AGU206" s="131"/>
      <c r="AGV206" s="131"/>
      <c r="AGW206" s="131"/>
      <c r="AGX206" s="131"/>
      <c r="AGY206" s="131"/>
      <c r="AGZ206" s="131"/>
      <c r="AHA206" s="131"/>
      <c r="AHB206" s="131"/>
      <c r="AHC206" s="131"/>
      <c r="AHD206" s="131"/>
      <c r="AHE206" s="131"/>
      <c r="AHF206" s="131"/>
      <c r="AHG206" s="131"/>
      <c r="AHH206" s="131"/>
      <c r="AHI206" s="131"/>
      <c r="AHJ206" s="131"/>
      <c r="AHK206" s="131"/>
      <c r="AHL206" s="131"/>
      <c r="AHM206" s="131"/>
      <c r="AHN206" s="131"/>
      <c r="AHO206" s="131"/>
      <c r="AHP206" s="131"/>
      <c r="AHQ206" s="131"/>
      <c r="AHR206" s="131"/>
      <c r="AHS206" s="131"/>
      <c r="AHT206" s="131"/>
      <c r="AHU206" s="131"/>
      <c r="AHV206" s="131"/>
      <c r="AHW206" s="131"/>
      <c r="AHX206" s="131"/>
      <c r="AHY206" s="131"/>
      <c r="AHZ206" s="131"/>
      <c r="AIA206" s="131"/>
      <c r="AIB206" s="131"/>
      <c r="AIC206" s="131"/>
      <c r="AID206" s="131"/>
      <c r="AIE206" s="131"/>
      <c r="AIF206" s="131"/>
      <c r="AIG206" s="131"/>
      <c r="AIH206" s="131"/>
      <c r="AII206" s="131"/>
      <c r="AIJ206" s="131"/>
      <c r="AIK206" s="131"/>
      <c r="AIL206" s="131"/>
      <c r="AIM206" s="131"/>
      <c r="AIN206" s="131"/>
      <c r="AIO206" s="131"/>
      <c r="AIP206" s="131"/>
      <c r="AIQ206" s="131"/>
      <c r="AIR206" s="131"/>
      <c r="AIS206" s="131"/>
      <c r="AIT206" s="131"/>
      <c r="AIU206" s="131"/>
      <c r="AIV206" s="131"/>
      <c r="AIW206" s="131"/>
      <c r="AIX206" s="131"/>
      <c r="AIY206" s="131"/>
      <c r="AIZ206" s="131"/>
      <c r="AJA206" s="131"/>
      <c r="AJB206" s="131"/>
      <c r="AJC206" s="131"/>
      <c r="AJD206" s="131"/>
      <c r="AJE206" s="131"/>
      <c r="AJF206" s="131"/>
      <c r="AJG206" s="131"/>
      <c r="AJH206" s="131"/>
      <c r="AJI206" s="131"/>
      <c r="AJJ206" s="131"/>
      <c r="AJK206" s="131"/>
      <c r="AJL206" s="131"/>
      <c r="AJM206" s="131"/>
      <c r="AJN206" s="131"/>
      <c r="AJO206" s="131"/>
      <c r="AJP206" s="131"/>
      <c r="AJQ206" s="131"/>
      <c r="AJR206" s="131"/>
      <c r="AJS206" s="131"/>
      <c r="AJT206" s="131"/>
      <c r="AJU206" s="131"/>
      <c r="AJV206" s="131"/>
      <c r="AJW206" s="131"/>
      <c r="AJX206" s="131"/>
      <c r="AJY206" s="131"/>
      <c r="AJZ206" s="131"/>
      <c r="AKA206" s="131"/>
      <c r="AKB206" s="131"/>
      <c r="AKC206" s="131"/>
      <c r="AKD206" s="131"/>
      <c r="AKE206" s="131"/>
      <c r="AKF206" s="131"/>
      <c r="AKG206" s="131"/>
      <c r="AKH206" s="131"/>
      <c r="AKI206" s="131"/>
      <c r="AKJ206" s="131"/>
      <c r="AKK206" s="131"/>
      <c r="AKL206" s="131"/>
      <c r="AKM206" s="131"/>
      <c r="AKN206" s="131"/>
      <c r="AKO206" s="131"/>
      <c r="AKP206" s="131"/>
      <c r="AKQ206" s="131"/>
      <c r="AKR206" s="131"/>
      <c r="AKS206" s="131"/>
      <c r="AKT206" s="131"/>
      <c r="AKU206" s="131"/>
      <c r="AKV206" s="131"/>
      <c r="AKW206" s="131"/>
      <c r="AKX206" s="131"/>
      <c r="AKY206" s="131"/>
      <c r="AKZ206" s="131"/>
      <c r="ALA206" s="131"/>
      <c r="ALB206" s="131"/>
      <c r="ALC206" s="131"/>
      <c r="ALD206" s="131"/>
      <c r="ALE206" s="131"/>
      <c r="ALF206" s="131"/>
      <c r="ALG206" s="131"/>
      <c r="ALH206" s="131"/>
      <c r="ALI206" s="131"/>
      <c r="ALJ206" s="131"/>
      <c r="ALK206" s="131"/>
      <c r="ALL206" s="131"/>
      <c r="ALM206" s="131"/>
      <c r="ALN206" s="131"/>
      <c r="ALO206" s="131"/>
      <c r="ALP206" s="131"/>
      <c r="ALQ206" s="131"/>
      <c r="ALR206" s="131"/>
      <c r="ALS206" s="131"/>
      <c r="ALT206" s="131"/>
      <c r="ALU206" s="131"/>
      <c r="ALV206" s="131"/>
      <c r="ALW206" s="131"/>
      <c r="ALX206" s="131"/>
      <c r="ALY206" s="131"/>
      <c r="ALZ206" s="131"/>
      <c r="AMA206" s="131"/>
      <c r="AMB206" s="131"/>
      <c r="AMC206" s="131"/>
      <c r="AMD206" s="131"/>
      <c r="AME206" s="131"/>
      <c r="AMF206" s="131"/>
      <c r="AMG206" s="131"/>
      <c r="AMH206" s="131"/>
      <c r="AMI206" s="131"/>
      <c r="AMJ206" s="131"/>
      <c r="AMK206" s="131"/>
      <c r="AML206" s="131"/>
      <c r="AMM206" s="131"/>
      <c r="AMN206" s="131"/>
      <c r="AMO206" s="131"/>
      <c r="AMP206" s="131"/>
      <c r="AMQ206" s="131"/>
      <c r="AMR206" s="131"/>
      <c r="AMS206" s="131"/>
      <c r="AMT206" s="131"/>
      <c r="AMU206" s="131"/>
      <c r="AMV206" s="131"/>
      <c r="AMW206" s="131"/>
      <c r="AMX206" s="131"/>
      <c r="AMY206" s="131"/>
      <c r="AMZ206" s="131"/>
      <c r="ANA206" s="131"/>
      <c r="ANB206" s="131"/>
      <c r="ANC206" s="131"/>
      <c r="AND206" s="131"/>
      <c r="ANE206" s="131"/>
      <c r="ANF206" s="131"/>
      <c r="ANG206" s="131"/>
      <c r="ANH206" s="131"/>
      <c r="ANI206" s="131"/>
      <c r="ANJ206" s="131"/>
      <c r="ANK206" s="131"/>
      <c r="ANL206" s="131"/>
      <c r="ANM206" s="131"/>
      <c r="ANN206" s="131"/>
      <c r="ANO206" s="131"/>
      <c r="ANP206" s="131"/>
      <c r="ANQ206" s="131"/>
      <c r="ANR206" s="131"/>
      <c r="ANS206" s="131"/>
      <c r="ANT206" s="131"/>
      <c r="ANU206" s="131"/>
      <c r="ANV206" s="131"/>
      <c r="ANW206" s="131"/>
      <c r="ANX206" s="131"/>
      <c r="ANY206" s="131"/>
      <c r="ANZ206" s="131"/>
      <c r="AOA206" s="131"/>
      <c r="AOB206" s="131"/>
      <c r="AOC206" s="131"/>
      <c r="AOD206" s="131"/>
      <c r="AOE206" s="131"/>
      <c r="AOF206" s="131"/>
      <c r="AOG206" s="131"/>
      <c r="AOH206" s="131"/>
      <c r="AOI206" s="131"/>
      <c r="AOJ206" s="131"/>
      <c r="AOK206" s="131"/>
      <c r="AOL206" s="131"/>
      <c r="AOM206" s="131"/>
      <c r="AON206" s="131"/>
      <c r="AOO206" s="131"/>
      <c r="AOP206" s="131"/>
      <c r="AOQ206" s="131"/>
      <c r="AOR206" s="131"/>
      <c r="AOS206" s="131"/>
      <c r="AOT206" s="131"/>
      <c r="AOU206" s="131"/>
      <c r="AOV206" s="131"/>
      <c r="AOW206" s="131"/>
      <c r="AOX206" s="131"/>
      <c r="AOY206" s="131"/>
      <c r="AOZ206" s="131"/>
      <c r="APA206" s="131"/>
      <c r="APB206" s="131"/>
      <c r="APC206" s="131"/>
      <c r="APD206" s="131"/>
      <c r="APE206" s="131"/>
      <c r="APF206" s="131"/>
      <c r="APG206" s="131"/>
      <c r="APH206" s="131"/>
      <c r="API206" s="131"/>
      <c r="APJ206" s="131"/>
      <c r="APK206" s="131"/>
      <c r="APL206" s="131"/>
      <c r="APM206" s="131"/>
      <c r="APN206" s="131"/>
      <c r="APO206" s="131"/>
      <c r="APP206" s="131"/>
      <c r="APQ206" s="131"/>
      <c r="APR206" s="131"/>
      <c r="APS206" s="131"/>
      <c r="APT206" s="131"/>
      <c r="APU206" s="131"/>
      <c r="APV206" s="131"/>
      <c r="APW206" s="131"/>
      <c r="APX206" s="131"/>
      <c r="APY206" s="131"/>
      <c r="APZ206" s="131"/>
      <c r="AQA206" s="131"/>
      <c r="AQB206" s="131"/>
      <c r="AQC206" s="131"/>
      <c r="AQD206" s="131"/>
      <c r="AQE206" s="131"/>
      <c r="AQF206" s="131"/>
      <c r="AQG206" s="131"/>
      <c r="AQH206" s="131"/>
      <c r="AQI206" s="131"/>
      <c r="AQJ206" s="131"/>
      <c r="AQK206" s="131"/>
      <c r="AQL206" s="131"/>
      <c r="AQM206" s="131"/>
      <c r="AQN206" s="131"/>
      <c r="AQO206" s="131"/>
      <c r="AQP206" s="131"/>
      <c r="AQQ206" s="131"/>
      <c r="AQR206" s="131"/>
      <c r="AQS206" s="131"/>
      <c r="AQT206" s="131"/>
      <c r="AQU206" s="131"/>
      <c r="AQV206" s="131"/>
      <c r="AQW206" s="131"/>
      <c r="AQX206" s="131"/>
      <c r="AQY206" s="131"/>
      <c r="AQZ206" s="131"/>
      <c r="ARA206" s="131"/>
      <c r="ARB206" s="131"/>
      <c r="ARC206" s="131"/>
      <c r="ARD206" s="131"/>
      <c r="ARE206" s="131"/>
      <c r="ARF206" s="131"/>
      <c r="ARG206" s="131"/>
      <c r="ARH206" s="131"/>
      <c r="ARI206" s="131"/>
      <c r="ARJ206" s="131"/>
      <c r="ARK206" s="131"/>
      <c r="ARL206" s="131"/>
      <c r="ARM206" s="131"/>
      <c r="ARN206" s="131"/>
      <c r="ARO206" s="131"/>
      <c r="ARP206" s="131"/>
      <c r="ARQ206" s="131"/>
      <c r="ARR206" s="131"/>
      <c r="ARS206" s="131"/>
      <c r="ART206" s="131"/>
      <c r="ARU206" s="131"/>
      <c r="ARV206" s="131"/>
      <c r="ARW206" s="131"/>
      <c r="ARX206" s="131"/>
      <c r="ARY206" s="131"/>
      <c r="ARZ206" s="131"/>
      <c r="ASA206" s="131"/>
      <c r="ASB206" s="131"/>
      <c r="ASC206" s="131"/>
      <c r="ASD206" s="131"/>
      <c r="ASE206" s="131"/>
      <c r="ASF206" s="131"/>
      <c r="ASG206" s="131"/>
      <c r="ASH206" s="131"/>
      <c r="ASI206" s="131"/>
      <c r="ASJ206" s="131"/>
      <c r="ASK206" s="131"/>
      <c r="ASL206" s="131"/>
      <c r="ASM206" s="131"/>
      <c r="ASN206" s="131"/>
      <c r="ASO206" s="131"/>
      <c r="ASP206" s="131"/>
      <c r="ASQ206" s="131"/>
      <c r="ASR206" s="131"/>
      <c r="ASS206" s="131"/>
      <c r="AST206" s="131"/>
      <c r="ASU206" s="131"/>
      <c r="ASV206" s="131"/>
      <c r="ASW206" s="131"/>
      <c r="ASX206" s="131"/>
      <c r="ASY206" s="131"/>
      <c r="ASZ206" s="131"/>
      <c r="ATA206" s="131"/>
      <c r="ATB206" s="131"/>
      <c r="ATC206" s="131"/>
      <c r="ATD206" s="131"/>
      <c r="ATE206" s="131"/>
      <c r="ATF206" s="131"/>
      <c r="ATG206" s="131"/>
      <c r="ATH206" s="131"/>
      <c r="ATI206" s="131"/>
      <c r="ATJ206" s="131"/>
      <c r="ATK206" s="131"/>
      <c r="ATL206" s="131"/>
      <c r="ATM206" s="131"/>
      <c r="ATN206" s="131"/>
      <c r="ATO206" s="131"/>
      <c r="ATP206" s="131"/>
      <c r="ATQ206" s="131"/>
      <c r="ATR206" s="131"/>
      <c r="ATS206" s="131"/>
      <c r="ATT206" s="131"/>
      <c r="ATU206" s="131"/>
      <c r="ATV206" s="131"/>
      <c r="ATW206" s="131"/>
      <c r="ATX206" s="131"/>
      <c r="ATY206" s="131"/>
      <c r="ATZ206" s="131"/>
      <c r="AUA206" s="131"/>
      <c r="AUB206" s="131"/>
      <c r="AUC206" s="131"/>
      <c r="AUD206" s="131"/>
      <c r="AUE206" s="131"/>
      <c r="AUF206" s="131"/>
      <c r="AUG206" s="131"/>
      <c r="AUH206" s="131"/>
      <c r="AUI206" s="131"/>
      <c r="AUJ206" s="131"/>
      <c r="AUK206" s="131"/>
      <c r="AUL206" s="131"/>
      <c r="AUM206" s="131"/>
      <c r="AUN206" s="131"/>
      <c r="AUO206" s="131"/>
      <c r="AUP206" s="131"/>
      <c r="AUQ206" s="131"/>
      <c r="AUR206" s="131"/>
      <c r="AUS206" s="131"/>
      <c r="AUT206" s="131"/>
      <c r="AUU206" s="131"/>
      <c r="AUV206" s="131"/>
      <c r="AUW206" s="131"/>
      <c r="AUX206" s="131"/>
      <c r="AUY206" s="131"/>
      <c r="AUZ206" s="131"/>
      <c r="AVA206" s="131"/>
      <c r="AVB206" s="131"/>
      <c r="AVC206" s="131"/>
      <c r="AVD206" s="131"/>
      <c r="AVE206" s="131"/>
      <c r="AVF206" s="131"/>
      <c r="AVG206" s="131"/>
      <c r="AVH206" s="131"/>
      <c r="AVI206" s="131"/>
      <c r="AVJ206" s="131"/>
      <c r="AVK206" s="131"/>
      <c r="AVL206" s="131"/>
      <c r="AVM206" s="131"/>
      <c r="AVN206" s="131"/>
      <c r="AVO206" s="131"/>
      <c r="AVP206" s="131"/>
      <c r="AVQ206" s="131"/>
      <c r="AVR206" s="131"/>
      <c r="AVS206" s="131"/>
      <c r="AVT206" s="131"/>
      <c r="AVU206" s="131"/>
      <c r="AVV206" s="131"/>
      <c r="AVW206" s="131"/>
      <c r="AVX206" s="131"/>
      <c r="AVY206" s="131"/>
      <c r="AVZ206" s="131"/>
      <c r="AWA206" s="131"/>
      <c r="AWB206" s="131"/>
      <c r="AWC206" s="131"/>
      <c r="AWD206" s="131"/>
      <c r="AWE206" s="131"/>
      <c r="AWF206" s="131"/>
      <c r="AWG206" s="131"/>
      <c r="AWH206" s="131"/>
      <c r="AWI206" s="131"/>
      <c r="AWJ206" s="131"/>
      <c r="AWK206" s="131"/>
      <c r="AWL206" s="131"/>
      <c r="AWM206" s="131"/>
      <c r="AWN206" s="131"/>
      <c r="AWO206" s="131"/>
      <c r="AWP206" s="131"/>
      <c r="AWQ206" s="131"/>
      <c r="AWR206" s="131"/>
      <c r="AWS206" s="131"/>
      <c r="AWT206" s="131"/>
      <c r="AWU206" s="131"/>
      <c r="AWV206" s="131"/>
      <c r="AWW206" s="131"/>
      <c r="AWX206" s="131"/>
      <c r="AWY206" s="131"/>
      <c r="AWZ206" s="131"/>
      <c r="AXA206" s="131"/>
      <c r="AXB206" s="131"/>
      <c r="AXC206" s="131"/>
      <c r="AXD206" s="131"/>
      <c r="AXE206" s="131"/>
      <c r="AXF206" s="131"/>
      <c r="AXG206" s="131"/>
      <c r="AXH206" s="131"/>
      <c r="AXI206" s="131"/>
      <c r="AXJ206" s="131"/>
      <c r="AXK206" s="131"/>
      <c r="AXL206" s="131"/>
      <c r="AXM206" s="131"/>
      <c r="AXN206" s="131"/>
      <c r="AXO206" s="131"/>
      <c r="AXP206" s="131"/>
      <c r="AXQ206" s="131"/>
      <c r="AXR206" s="131"/>
      <c r="AXS206" s="131"/>
      <c r="AXT206" s="131"/>
      <c r="AXU206" s="131"/>
      <c r="AXV206" s="131"/>
      <c r="AXW206" s="131"/>
      <c r="AXX206" s="131"/>
      <c r="AXY206" s="131"/>
      <c r="AXZ206" s="131"/>
      <c r="AYA206" s="131"/>
      <c r="AYB206" s="131"/>
      <c r="AYC206" s="131"/>
      <c r="AYD206" s="131"/>
      <c r="AYE206" s="131"/>
      <c r="AYF206" s="131"/>
      <c r="AYG206" s="131"/>
      <c r="AYH206" s="131"/>
      <c r="AYI206" s="131"/>
      <c r="AYJ206" s="131"/>
      <c r="AYK206" s="131"/>
      <c r="AYL206" s="131"/>
      <c r="AYM206" s="131"/>
      <c r="AYN206" s="131"/>
      <c r="AYO206" s="131"/>
      <c r="AYP206" s="131"/>
      <c r="AYQ206" s="131"/>
      <c r="AYR206" s="131"/>
      <c r="AYS206" s="131"/>
      <c r="AYT206" s="131"/>
      <c r="AYU206" s="131"/>
      <c r="AYV206" s="131"/>
      <c r="AYW206" s="131"/>
      <c r="AYX206" s="131"/>
      <c r="AYY206" s="131"/>
      <c r="AYZ206" s="131"/>
      <c r="AZA206" s="131"/>
      <c r="AZB206" s="131"/>
      <c r="AZC206" s="131"/>
      <c r="AZD206" s="131"/>
      <c r="AZE206" s="131"/>
      <c r="AZF206" s="131"/>
      <c r="AZG206" s="131"/>
      <c r="AZH206" s="131"/>
      <c r="AZI206" s="131"/>
      <c r="AZJ206" s="131"/>
      <c r="AZK206" s="131"/>
      <c r="AZL206" s="131"/>
      <c r="AZM206" s="131"/>
      <c r="AZN206" s="131"/>
      <c r="AZO206" s="131"/>
      <c r="AZP206" s="131"/>
      <c r="AZQ206" s="131"/>
      <c r="AZR206" s="131"/>
      <c r="AZS206" s="131"/>
      <c r="AZT206" s="131"/>
      <c r="AZU206" s="131"/>
      <c r="AZV206" s="131"/>
      <c r="AZW206" s="131"/>
      <c r="AZX206" s="131"/>
      <c r="AZY206" s="131"/>
      <c r="AZZ206" s="131"/>
      <c r="BAA206" s="131"/>
      <c r="BAB206" s="131"/>
      <c r="BAC206" s="131"/>
      <c r="BAD206" s="131"/>
      <c r="BAE206" s="131"/>
      <c r="BAF206" s="131"/>
      <c r="BAG206" s="131"/>
      <c r="BAH206" s="131"/>
      <c r="BAI206" s="131"/>
      <c r="BAJ206" s="131"/>
      <c r="BAK206" s="131"/>
      <c r="BAL206" s="131"/>
      <c r="BAM206" s="131"/>
      <c r="BAN206" s="131"/>
      <c r="BAO206" s="131"/>
      <c r="BAP206" s="131"/>
      <c r="BAQ206" s="131"/>
      <c r="BAR206" s="131"/>
      <c r="BAS206" s="131"/>
      <c r="BAT206" s="131"/>
      <c r="BAU206" s="131"/>
      <c r="BAV206" s="131"/>
      <c r="BAW206" s="131"/>
      <c r="BAX206" s="131"/>
      <c r="BAY206" s="131"/>
      <c r="BAZ206" s="131"/>
      <c r="BBA206" s="131"/>
      <c r="BBB206" s="131"/>
      <c r="BBC206" s="131"/>
      <c r="BBD206" s="131"/>
      <c r="BBE206" s="131"/>
      <c r="BBF206" s="131"/>
      <c r="BBG206" s="131"/>
      <c r="BBH206" s="131"/>
      <c r="BBI206" s="131"/>
      <c r="BBJ206" s="131"/>
      <c r="BBK206" s="131"/>
      <c r="BBL206" s="131"/>
      <c r="BBM206" s="131"/>
      <c r="BBN206" s="131"/>
      <c r="BBO206" s="131"/>
      <c r="BBP206" s="131"/>
      <c r="BBQ206" s="131"/>
      <c r="BBR206" s="131"/>
      <c r="BBS206" s="131"/>
      <c r="BBT206" s="131"/>
      <c r="BBU206" s="131"/>
      <c r="BBV206" s="131"/>
      <c r="BBW206" s="131"/>
      <c r="BBX206" s="131"/>
      <c r="BBY206" s="131"/>
      <c r="BBZ206" s="131"/>
      <c r="BCA206" s="131"/>
      <c r="BCB206" s="131"/>
      <c r="BCC206" s="131"/>
      <c r="BCD206" s="131"/>
      <c r="BCE206" s="131"/>
      <c r="BCF206" s="131"/>
      <c r="BCG206" s="131"/>
      <c r="BCH206" s="131"/>
      <c r="BCI206" s="131"/>
      <c r="BCJ206" s="131"/>
      <c r="BCK206" s="131"/>
      <c r="BCL206" s="131"/>
      <c r="BCM206" s="131"/>
      <c r="BCN206" s="131"/>
      <c r="BCO206" s="131"/>
      <c r="BCP206" s="131"/>
      <c r="BCQ206" s="131"/>
      <c r="BCR206" s="131"/>
      <c r="BCS206" s="131"/>
      <c r="BCT206" s="131"/>
      <c r="BCU206" s="131"/>
      <c r="BCV206" s="131"/>
      <c r="BCW206" s="131"/>
      <c r="BCX206" s="131"/>
      <c r="BCY206" s="131"/>
      <c r="BCZ206" s="131"/>
      <c r="BDA206" s="131"/>
      <c r="BDB206" s="131"/>
      <c r="BDC206" s="131"/>
      <c r="BDD206" s="131"/>
      <c r="BDE206" s="131"/>
      <c r="BDF206" s="131"/>
      <c r="BDG206" s="131"/>
      <c r="BDH206" s="131"/>
      <c r="BDI206" s="131"/>
      <c r="BDJ206" s="131"/>
      <c r="BDK206" s="131"/>
      <c r="BDL206" s="131"/>
      <c r="BDM206" s="131"/>
      <c r="BDN206" s="131"/>
      <c r="BDO206" s="131"/>
      <c r="BDP206" s="131"/>
      <c r="BDQ206" s="131"/>
      <c r="BDR206" s="131"/>
      <c r="BDS206" s="131"/>
      <c r="BDT206" s="131"/>
      <c r="BDU206" s="131"/>
      <c r="BDV206" s="131"/>
      <c r="BDW206" s="131"/>
      <c r="BDX206" s="131"/>
      <c r="BDY206" s="131"/>
      <c r="BDZ206" s="131"/>
      <c r="BEA206" s="131"/>
      <c r="BEB206" s="131"/>
      <c r="BEC206" s="131"/>
      <c r="BED206" s="131"/>
      <c r="BEE206" s="131"/>
      <c r="BEF206" s="131"/>
      <c r="BEG206" s="131"/>
      <c r="BEH206" s="131"/>
      <c r="BEI206" s="131"/>
      <c r="BEJ206" s="131"/>
      <c r="BEK206" s="131"/>
      <c r="BEL206" s="131"/>
      <c r="BEM206" s="131"/>
      <c r="BEN206" s="131"/>
      <c r="BEO206" s="131"/>
      <c r="BEP206" s="131"/>
      <c r="BEQ206" s="131"/>
      <c r="BER206" s="131"/>
      <c r="BES206" s="131"/>
      <c r="BET206" s="131"/>
      <c r="BEU206" s="131"/>
      <c r="BEV206" s="131"/>
      <c r="BEW206" s="131"/>
      <c r="BEX206" s="131"/>
      <c r="BEY206" s="131"/>
      <c r="BEZ206" s="131"/>
      <c r="BFA206" s="131"/>
      <c r="BFB206" s="131"/>
      <c r="BFC206" s="131"/>
      <c r="BFD206" s="131"/>
      <c r="BFE206" s="131"/>
      <c r="BFF206" s="131"/>
      <c r="BFG206" s="131"/>
      <c r="BFH206" s="131"/>
      <c r="BFI206" s="131"/>
      <c r="BFJ206" s="131"/>
      <c r="BFK206" s="131"/>
      <c r="BFL206" s="131"/>
      <c r="BFM206" s="131"/>
      <c r="BFN206" s="131"/>
      <c r="BFO206" s="131"/>
      <c r="BFP206" s="131"/>
      <c r="BFQ206" s="131"/>
      <c r="BFR206" s="131"/>
      <c r="BFS206" s="131"/>
      <c r="BFT206" s="131"/>
      <c r="BFU206" s="131"/>
      <c r="BFV206" s="131"/>
      <c r="BFW206" s="131"/>
      <c r="BFX206" s="131"/>
      <c r="BFY206" s="131"/>
      <c r="BFZ206" s="131"/>
      <c r="BGA206" s="131"/>
      <c r="BGB206" s="131"/>
      <c r="BGC206" s="131"/>
      <c r="BGD206" s="131"/>
      <c r="BGE206" s="131"/>
      <c r="BGF206" s="131"/>
      <c r="BGG206" s="131"/>
      <c r="BGH206" s="131"/>
      <c r="BGI206" s="131"/>
      <c r="BGJ206" s="131"/>
      <c r="BGK206" s="131"/>
      <c r="BGL206" s="131"/>
      <c r="BGM206" s="131"/>
      <c r="BGN206" s="131"/>
      <c r="BGO206" s="131"/>
      <c r="BGP206" s="131"/>
      <c r="BGQ206" s="131"/>
      <c r="BGR206" s="131"/>
      <c r="BGS206" s="131"/>
      <c r="BGT206" s="131"/>
      <c r="BGU206" s="131"/>
      <c r="BGV206" s="131"/>
      <c r="BGW206" s="131"/>
      <c r="BGX206" s="131"/>
      <c r="BGY206" s="131"/>
      <c r="BGZ206" s="131"/>
      <c r="BHA206" s="131"/>
      <c r="BHB206" s="131"/>
      <c r="BHC206" s="131"/>
      <c r="BHD206" s="131"/>
      <c r="BHE206" s="131"/>
      <c r="BHF206" s="131"/>
      <c r="BHG206" s="131"/>
      <c r="BHH206" s="131"/>
      <c r="BHI206" s="131"/>
      <c r="BHJ206" s="131"/>
      <c r="BHK206" s="131"/>
      <c r="BHL206" s="131"/>
      <c r="BHM206" s="131"/>
      <c r="BHN206" s="131"/>
      <c r="BHO206" s="131"/>
      <c r="BHP206" s="131"/>
      <c r="BHQ206" s="131"/>
      <c r="BHR206" s="131"/>
      <c r="BHS206" s="131"/>
      <c r="BHT206" s="131"/>
      <c r="BHU206" s="131"/>
      <c r="BHV206" s="131"/>
      <c r="BHW206" s="131"/>
      <c r="BHX206" s="131"/>
      <c r="BHY206" s="131"/>
      <c r="BHZ206" s="131"/>
      <c r="BIA206" s="131"/>
      <c r="BIB206" s="131"/>
      <c r="BIC206" s="131"/>
      <c r="BID206" s="131"/>
      <c r="BIE206" s="131"/>
      <c r="BIF206" s="131"/>
      <c r="BIG206" s="131"/>
      <c r="BIH206" s="131"/>
      <c r="BII206" s="131"/>
      <c r="BIJ206" s="131"/>
      <c r="BIK206" s="131"/>
      <c r="BIL206" s="131"/>
      <c r="BIM206" s="131"/>
      <c r="BIN206" s="131"/>
      <c r="BIO206" s="131"/>
      <c r="BIP206" s="131"/>
      <c r="BIQ206" s="131"/>
      <c r="BIR206" s="131"/>
      <c r="BIS206" s="131"/>
      <c r="BIT206" s="131"/>
      <c r="BIU206" s="131"/>
      <c r="BIV206" s="131"/>
      <c r="BIW206" s="131"/>
      <c r="BIX206" s="131"/>
      <c r="BIY206" s="131"/>
      <c r="BIZ206" s="131"/>
      <c r="BJA206" s="131"/>
      <c r="BJB206" s="131"/>
      <c r="BJC206" s="131"/>
      <c r="BJD206" s="131"/>
      <c r="BJE206" s="131"/>
      <c r="BJF206" s="131"/>
      <c r="BJG206" s="131"/>
      <c r="BJH206" s="131"/>
      <c r="BJI206" s="131"/>
      <c r="BJJ206" s="131"/>
      <c r="BJK206" s="131"/>
      <c r="BJL206" s="131"/>
      <c r="BJM206" s="131"/>
      <c r="BJN206" s="131"/>
      <c r="BJO206" s="131"/>
      <c r="BJP206" s="131"/>
      <c r="BJQ206" s="131"/>
      <c r="BJR206" s="131"/>
      <c r="BJS206" s="131"/>
      <c r="BJT206" s="131"/>
      <c r="BJU206" s="131"/>
      <c r="BJV206" s="131"/>
      <c r="BJW206" s="131"/>
      <c r="BJX206" s="131"/>
      <c r="BJY206" s="131"/>
      <c r="BJZ206" s="131"/>
      <c r="BKA206" s="131"/>
      <c r="BKB206" s="131"/>
      <c r="BKC206" s="131"/>
      <c r="BKD206" s="131"/>
      <c r="BKE206" s="131"/>
      <c r="BKF206" s="131"/>
      <c r="BKG206" s="131"/>
      <c r="BKH206" s="131"/>
      <c r="BKI206" s="131"/>
      <c r="BKJ206" s="131"/>
      <c r="BKK206" s="131"/>
      <c r="BKL206" s="131"/>
      <c r="BKM206" s="131"/>
      <c r="BKN206" s="131"/>
      <c r="BKO206" s="131"/>
      <c r="BKP206" s="131"/>
      <c r="BKQ206" s="131"/>
      <c r="BKR206" s="131"/>
      <c r="BKS206" s="131"/>
      <c r="BKT206" s="131"/>
      <c r="BKU206" s="131"/>
      <c r="BKV206" s="131"/>
      <c r="BKW206" s="131"/>
      <c r="BKX206" s="131"/>
      <c r="BKY206" s="131"/>
      <c r="BKZ206" s="131"/>
      <c r="BLA206" s="131"/>
      <c r="BLB206" s="131"/>
      <c r="BLC206" s="131"/>
      <c r="BLD206" s="131"/>
      <c r="BLE206" s="131"/>
      <c r="BLF206" s="131"/>
      <c r="BLG206" s="131"/>
      <c r="BLH206" s="131"/>
      <c r="BLI206" s="131"/>
      <c r="BLJ206" s="131"/>
      <c r="BLK206" s="131"/>
      <c r="BLL206" s="131"/>
      <c r="BLM206" s="131"/>
      <c r="BLN206" s="131"/>
      <c r="BLO206" s="131"/>
      <c r="BLP206" s="131"/>
      <c r="BLQ206" s="131"/>
      <c r="BLR206" s="131"/>
      <c r="BLS206" s="131"/>
      <c r="BLT206" s="131"/>
      <c r="BLU206" s="131"/>
      <c r="BLV206" s="131"/>
      <c r="BLW206" s="131"/>
      <c r="BLX206" s="131"/>
      <c r="BLY206" s="131"/>
      <c r="BLZ206" s="131"/>
      <c r="BMA206" s="131"/>
      <c r="BMB206" s="131"/>
      <c r="BMC206" s="131"/>
      <c r="BMD206" s="131"/>
      <c r="BME206" s="131"/>
      <c r="BMF206" s="131"/>
      <c r="BMG206" s="131"/>
      <c r="BMH206" s="131"/>
      <c r="BMI206" s="131"/>
      <c r="BMJ206" s="131"/>
      <c r="BMK206" s="131"/>
      <c r="BML206" s="131"/>
      <c r="BMM206" s="131"/>
      <c r="BMN206" s="131"/>
      <c r="BMO206" s="131"/>
      <c r="BMP206" s="131"/>
      <c r="BMQ206" s="131"/>
      <c r="BMR206" s="131"/>
      <c r="BMS206" s="131"/>
      <c r="BMT206" s="131"/>
      <c r="BMU206" s="131"/>
      <c r="BMV206" s="131"/>
      <c r="BMW206" s="131"/>
      <c r="BMX206" s="131"/>
      <c r="BMY206" s="131"/>
      <c r="BMZ206" s="131"/>
      <c r="BNA206" s="131"/>
      <c r="BNB206" s="131"/>
      <c r="BNC206" s="131"/>
      <c r="BND206" s="131"/>
      <c r="BNE206" s="131"/>
      <c r="BNF206" s="131"/>
      <c r="BNG206" s="131"/>
      <c r="BNH206" s="131"/>
      <c r="BNI206" s="131"/>
      <c r="BNJ206" s="131"/>
      <c r="BNK206" s="131"/>
      <c r="BNL206" s="131"/>
      <c r="BNM206" s="131"/>
      <c r="BNN206" s="131"/>
      <c r="BNO206" s="131"/>
      <c r="BNP206" s="131"/>
      <c r="BNQ206" s="131"/>
      <c r="BNR206" s="131"/>
      <c r="BNS206" s="131"/>
      <c r="BNT206" s="131"/>
      <c r="BNU206" s="131"/>
      <c r="BNV206" s="131"/>
      <c r="BNW206" s="131"/>
      <c r="BNX206" s="131"/>
      <c r="BNY206" s="131"/>
      <c r="BNZ206" s="131"/>
      <c r="BOA206" s="131"/>
      <c r="BOB206" s="131"/>
      <c r="BOC206" s="131"/>
      <c r="BOD206" s="131"/>
      <c r="BOE206" s="131"/>
      <c r="BOF206" s="131"/>
      <c r="BOG206" s="131"/>
      <c r="BOH206" s="131"/>
      <c r="BOI206" s="131"/>
      <c r="BOJ206" s="131"/>
      <c r="BOK206" s="131"/>
      <c r="BOL206" s="131"/>
      <c r="BOM206" s="131"/>
      <c r="BON206" s="131"/>
      <c r="BOO206" s="131"/>
      <c r="BOP206" s="131"/>
      <c r="BOQ206" s="131"/>
      <c r="BOR206" s="131"/>
      <c r="BOS206" s="131"/>
      <c r="BOT206" s="131"/>
      <c r="BOU206" s="131"/>
      <c r="BOV206" s="131"/>
      <c r="BOW206" s="131"/>
      <c r="BOX206" s="131"/>
      <c r="BOY206" s="131"/>
      <c r="BOZ206" s="131"/>
      <c r="BPA206" s="131"/>
      <c r="BPB206" s="131"/>
      <c r="BPC206" s="131"/>
      <c r="BPD206" s="131"/>
      <c r="BPE206" s="131"/>
      <c r="BPF206" s="131"/>
      <c r="BPG206" s="131"/>
      <c r="BPH206" s="131"/>
      <c r="BPI206" s="131"/>
      <c r="BPJ206" s="131"/>
      <c r="BPK206" s="131"/>
      <c r="BPL206" s="131"/>
      <c r="BPM206" s="131"/>
      <c r="BPN206" s="131"/>
      <c r="BPO206" s="131"/>
      <c r="BPP206" s="131"/>
      <c r="BPQ206" s="131"/>
      <c r="BPR206" s="131"/>
      <c r="BPS206" s="131"/>
      <c r="BPT206" s="131"/>
      <c r="BPU206" s="131"/>
      <c r="BPV206" s="131"/>
      <c r="BPW206" s="131"/>
      <c r="BPX206" s="131"/>
      <c r="BPY206" s="131"/>
      <c r="BPZ206" s="131"/>
      <c r="BQA206" s="131"/>
      <c r="BQB206" s="131"/>
      <c r="BQC206" s="131"/>
      <c r="BQD206" s="131"/>
      <c r="BQE206" s="131"/>
      <c r="BQF206" s="131"/>
      <c r="BQG206" s="131"/>
      <c r="BQH206" s="131"/>
      <c r="BQI206" s="131"/>
      <c r="BQJ206" s="131"/>
      <c r="BQK206" s="131"/>
      <c r="BQL206" s="131"/>
      <c r="BQM206" s="131"/>
      <c r="BQN206" s="131"/>
      <c r="BQO206" s="131"/>
      <c r="BQP206" s="131"/>
      <c r="BQQ206" s="131"/>
      <c r="BQR206" s="131"/>
      <c r="BQS206" s="131"/>
      <c r="BQT206" s="131"/>
      <c r="BQU206" s="131"/>
      <c r="BQV206" s="131"/>
      <c r="BQW206" s="131"/>
      <c r="BQX206" s="131"/>
      <c r="BQY206" s="131"/>
      <c r="BQZ206" s="131"/>
      <c r="BRA206" s="131"/>
      <c r="BRB206" s="131"/>
      <c r="BRC206" s="131"/>
      <c r="BRD206" s="131"/>
      <c r="BRE206" s="131"/>
      <c r="BRF206" s="131"/>
      <c r="BRG206" s="131"/>
      <c r="BRH206" s="131"/>
      <c r="BRI206" s="131"/>
      <c r="BRJ206" s="131"/>
      <c r="BRK206" s="131"/>
      <c r="BRL206" s="131"/>
      <c r="BRM206" s="131"/>
      <c r="BRN206" s="131"/>
      <c r="BRO206" s="131"/>
      <c r="BRP206" s="131"/>
      <c r="BRQ206" s="131"/>
      <c r="BRR206" s="131"/>
      <c r="BRS206" s="131"/>
      <c r="BRT206" s="131"/>
      <c r="BRU206" s="131"/>
      <c r="BRV206" s="131"/>
      <c r="BRW206" s="131"/>
      <c r="BRX206" s="131"/>
      <c r="BRY206" s="131"/>
      <c r="BRZ206" s="131"/>
      <c r="BSA206" s="131"/>
      <c r="BSB206" s="131"/>
      <c r="BSC206" s="131"/>
      <c r="BSD206" s="131"/>
      <c r="BSE206" s="131"/>
      <c r="BSF206" s="131"/>
      <c r="BSG206" s="131"/>
      <c r="BSH206" s="131"/>
      <c r="BSI206" s="131"/>
      <c r="BSJ206" s="131"/>
      <c r="BSK206" s="131"/>
      <c r="BSL206" s="131"/>
      <c r="BSM206" s="131"/>
      <c r="BSN206" s="131"/>
      <c r="BSO206" s="131"/>
      <c r="BSP206" s="131"/>
      <c r="BSQ206" s="131"/>
      <c r="BSR206" s="131"/>
      <c r="BSS206" s="131"/>
      <c r="BST206" s="131"/>
      <c r="BSU206" s="131"/>
      <c r="BSV206" s="131"/>
      <c r="BSW206" s="131"/>
      <c r="BSX206" s="131"/>
      <c r="BSY206" s="131"/>
      <c r="BSZ206" s="131"/>
      <c r="BTA206" s="131"/>
      <c r="BTB206" s="131"/>
      <c r="BTC206" s="131"/>
      <c r="BTD206" s="131"/>
      <c r="BTE206" s="131"/>
      <c r="BTF206" s="131"/>
      <c r="BTG206" s="131"/>
      <c r="BTH206" s="131"/>
      <c r="BTI206" s="131"/>
      <c r="BTJ206" s="131"/>
      <c r="BTK206" s="131"/>
      <c r="BTL206" s="131"/>
      <c r="BTM206" s="131"/>
      <c r="BTN206" s="131"/>
      <c r="BTO206" s="131"/>
      <c r="BTP206" s="131"/>
      <c r="BTQ206" s="131"/>
      <c r="BTR206" s="131"/>
      <c r="BTS206" s="131"/>
      <c r="BTT206" s="131"/>
      <c r="BTU206" s="131"/>
      <c r="BTV206" s="131"/>
      <c r="BTW206" s="131"/>
      <c r="BTX206" s="131"/>
      <c r="BTY206" s="131"/>
      <c r="BTZ206" s="131"/>
      <c r="BUA206" s="131"/>
      <c r="BUB206" s="131"/>
      <c r="BUC206" s="131"/>
      <c r="BUD206" s="131"/>
      <c r="BUE206" s="131"/>
      <c r="BUF206" s="131"/>
      <c r="BUG206" s="131"/>
      <c r="BUH206" s="131"/>
      <c r="BUI206" s="131"/>
      <c r="BUJ206" s="131"/>
      <c r="BUK206" s="131"/>
      <c r="BUL206" s="131"/>
      <c r="BUM206" s="131"/>
      <c r="BUN206" s="131"/>
      <c r="BUO206" s="131"/>
      <c r="BUP206" s="131"/>
      <c r="BUQ206" s="131"/>
      <c r="BUR206" s="131"/>
      <c r="BUS206" s="131"/>
      <c r="BUT206" s="131"/>
      <c r="BUU206" s="131"/>
      <c r="BUV206" s="131"/>
      <c r="BUW206" s="131"/>
      <c r="BUX206" s="131"/>
      <c r="BUY206" s="131"/>
      <c r="BUZ206" s="131"/>
      <c r="BVA206" s="131"/>
      <c r="BVB206" s="131"/>
      <c r="BVC206" s="131"/>
      <c r="BVD206" s="131"/>
      <c r="BVE206" s="131"/>
      <c r="BVF206" s="131"/>
      <c r="BVG206" s="131"/>
      <c r="BVH206" s="131"/>
      <c r="BVI206" s="131"/>
      <c r="BVJ206" s="131"/>
      <c r="BVK206" s="131"/>
      <c r="BVL206" s="131"/>
      <c r="BVM206" s="131"/>
      <c r="BVN206" s="131"/>
      <c r="BVO206" s="131"/>
      <c r="BVP206" s="131"/>
      <c r="BVQ206" s="131"/>
      <c r="BVR206" s="131"/>
      <c r="BVS206" s="131"/>
      <c r="BVT206" s="131"/>
      <c r="BVU206" s="131"/>
      <c r="BVV206" s="131"/>
      <c r="BVW206" s="131"/>
      <c r="BVX206" s="131"/>
      <c r="BVY206" s="131"/>
      <c r="BVZ206" s="131"/>
      <c r="BWA206" s="131"/>
      <c r="BWB206" s="131"/>
      <c r="BWC206" s="131"/>
      <c r="BWD206" s="131"/>
      <c r="BWE206" s="131"/>
      <c r="BWF206" s="131"/>
      <c r="BWG206" s="131"/>
      <c r="BWH206" s="131"/>
      <c r="BWI206" s="131"/>
      <c r="BWJ206" s="131"/>
      <c r="BWK206" s="131"/>
      <c r="BWL206" s="131"/>
      <c r="BWM206" s="131"/>
      <c r="BWN206" s="131"/>
      <c r="BWO206" s="131"/>
      <c r="BWP206" s="131"/>
      <c r="BWQ206" s="131"/>
      <c r="BWR206" s="131"/>
      <c r="BWS206" s="131"/>
      <c r="BWT206" s="131"/>
      <c r="BWU206" s="131"/>
      <c r="BWV206" s="131"/>
      <c r="BWW206" s="131"/>
      <c r="BWX206" s="131"/>
      <c r="BWY206" s="131"/>
      <c r="BWZ206" s="131"/>
      <c r="BXA206" s="131"/>
      <c r="BXB206" s="131"/>
      <c r="BXC206" s="131"/>
      <c r="BXD206" s="131"/>
      <c r="BXE206" s="131"/>
      <c r="BXF206" s="131"/>
      <c r="BXG206" s="131"/>
      <c r="BXH206" s="131"/>
      <c r="BXI206" s="131"/>
      <c r="BXJ206" s="131"/>
      <c r="BXK206" s="131"/>
      <c r="BXL206" s="131"/>
      <c r="BXM206" s="131"/>
      <c r="BXN206" s="131"/>
      <c r="BXO206" s="131"/>
      <c r="BXP206" s="131"/>
      <c r="BXQ206" s="131"/>
      <c r="BXR206" s="131"/>
      <c r="BXS206" s="131"/>
      <c r="BXT206" s="131"/>
      <c r="BXU206" s="131"/>
      <c r="BXV206" s="131"/>
      <c r="BXW206" s="131"/>
      <c r="BXX206" s="131"/>
      <c r="BXY206" s="131"/>
      <c r="BXZ206" s="131"/>
      <c r="BYA206" s="131"/>
      <c r="BYB206" s="131"/>
      <c r="BYC206" s="131"/>
      <c r="BYD206" s="131"/>
      <c r="BYE206" s="131"/>
      <c r="BYF206" s="131"/>
      <c r="BYG206" s="131"/>
      <c r="BYH206" s="131"/>
      <c r="BYI206" s="131"/>
      <c r="BYJ206" s="131"/>
      <c r="BYK206" s="131"/>
      <c r="BYL206" s="131"/>
      <c r="BYM206" s="131"/>
      <c r="BYN206" s="131"/>
      <c r="BYO206" s="131"/>
      <c r="BYP206" s="131"/>
      <c r="BYQ206" s="131"/>
      <c r="BYR206" s="131"/>
      <c r="BYS206" s="131"/>
      <c r="BYT206" s="131"/>
      <c r="BYU206" s="131"/>
      <c r="BYV206" s="131"/>
      <c r="BYW206" s="131"/>
      <c r="BYX206" s="131"/>
      <c r="BYY206" s="131"/>
      <c r="BYZ206" s="131"/>
      <c r="BZA206" s="131"/>
      <c r="BZB206" s="131"/>
      <c r="BZC206" s="131"/>
      <c r="BZD206" s="131"/>
      <c r="BZE206" s="131"/>
      <c r="BZF206" s="131"/>
      <c r="BZG206" s="131"/>
      <c r="BZH206" s="131"/>
      <c r="BZI206" s="131"/>
      <c r="BZJ206" s="131"/>
      <c r="BZK206" s="131"/>
      <c r="BZL206" s="131"/>
      <c r="BZM206" s="131"/>
      <c r="BZN206" s="131"/>
      <c r="BZO206" s="131"/>
      <c r="BZP206" s="131"/>
      <c r="BZQ206" s="131"/>
      <c r="BZR206" s="131"/>
      <c r="BZS206" s="131"/>
      <c r="BZT206" s="131"/>
      <c r="BZU206" s="131"/>
      <c r="BZV206" s="131"/>
      <c r="BZW206" s="131"/>
      <c r="BZX206" s="131"/>
      <c r="BZY206" s="131"/>
      <c r="BZZ206" s="131"/>
      <c r="CAA206" s="131"/>
      <c r="CAB206" s="131"/>
      <c r="CAC206" s="131"/>
      <c r="CAD206" s="131"/>
      <c r="CAE206" s="131"/>
      <c r="CAF206" s="131"/>
      <c r="CAG206" s="131"/>
      <c r="CAH206" s="131"/>
      <c r="CAI206" s="131"/>
      <c r="CAJ206" s="131"/>
      <c r="CAK206" s="131"/>
      <c r="CAL206" s="131"/>
      <c r="CAM206" s="131"/>
      <c r="CAN206" s="131"/>
      <c r="CAO206" s="131"/>
      <c r="CAP206" s="131"/>
      <c r="CAQ206" s="131"/>
      <c r="CAR206" s="131"/>
      <c r="CAS206" s="131"/>
      <c r="CAT206" s="131"/>
      <c r="CAU206" s="131"/>
      <c r="CAV206" s="131"/>
      <c r="CAW206" s="131"/>
      <c r="CAX206" s="131"/>
      <c r="CAY206" s="131"/>
      <c r="CAZ206" s="131"/>
      <c r="CBA206" s="131"/>
      <c r="CBB206" s="131"/>
      <c r="CBC206" s="131"/>
      <c r="CBD206" s="131"/>
      <c r="CBE206" s="131"/>
      <c r="CBF206" s="131"/>
      <c r="CBG206" s="131"/>
      <c r="CBH206" s="131"/>
      <c r="CBI206" s="131"/>
      <c r="CBJ206" s="131"/>
      <c r="CBK206" s="131"/>
      <c r="CBL206" s="131"/>
      <c r="CBM206" s="131"/>
      <c r="CBN206" s="131"/>
      <c r="CBO206" s="131"/>
      <c r="CBP206" s="131"/>
      <c r="CBQ206" s="131"/>
      <c r="CBR206" s="131"/>
      <c r="CBS206" s="131"/>
      <c r="CBT206" s="131"/>
      <c r="CBU206" s="131"/>
      <c r="CBV206" s="131"/>
      <c r="CBW206" s="131"/>
      <c r="CBX206" s="131"/>
      <c r="CBY206" s="131"/>
      <c r="CBZ206" s="131"/>
      <c r="CCA206" s="131"/>
      <c r="CCB206" s="131"/>
      <c r="CCC206" s="131"/>
      <c r="CCD206" s="131"/>
      <c r="CCE206" s="131"/>
      <c r="CCF206" s="131"/>
      <c r="CCG206" s="131"/>
      <c r="CCH206" s="131"/>
      <c r="CCI206" s="131"/>
      <c r="CCJ206" s="131"/>
      <c r="CCK206" s="131"/>
      <c r="CCL206" s="131"/>
      <c r="CCM206" s="131"/>
      <c r="CCN206" s="131"/>
      <c r="CCO206" s="131"/>
      <c r="CCP206" s="131"/>
      <c r="CCQ206" s="131"/>
      <c r="CCR206" s="131"/>
      <c r="CCS206" s="131"/>
      <c r="CCT206" s="131"/>
      <c r="CCU206" s="131"/>
      <c r="CCV206" s="131"/>
      <c r="CCW206" s="131"/>
      <c r="CCX206" s="131"/>
      <c r="CCY206" s="131"/>
      <c r="CCZ206" s="131"/>
      <c r="CDA206" s="131"/>
      <c r="CDB206" s="131"/>
      <c r="CDC206" s="131"/>
      <c r="CDD206" s="131"/>
      <c r="CDE206" s="131"/>
      <c r="CDF206" s="131"/>
      <c r="CDG206" s="131"/>
      <c r="CDH206" s="131"/>
      <c r="CDI206" s="131"/>
      <c r="CDJ206" s="131"/>
      <c r="CDK206" s="131"/>
      <c r="CDL206" s="131"/>
      <c r="CDM206" s="131"/>
      <c r="CDN206" s="131"/>
      <c r="CDO206" s="131"/>
      <c r="CDP206" s="131"/>
      <c r="CDQ206" s="131"/>
      <c r="CDR206" s="131"/>
      <c r="CDS206" s="131"/>
      <c r="CDT206" s="131"/>
      <c r="CDU206" s="131"/>
      <c r="CDV206" s="131"/>
      <c r="CDW206" s="131"/>
      <c r="CDX206" s="131"/>
      <c r="CDY206" s="131"/>
      <c r="CDZ206" s="131"/>
      <c r="CEA206" s="131"/>
      <c r="CEB206" s="131"/>
      <c r="CEC206" s="131"/>
      <c r="CED206" s="131"/>
      <c r="CEE206" s="131"/>
      <c r="CEF206" s="131"/>
      <c r="CEG206" s="131"/>
      <c r="CEH206" s="131"/>
      <c r="CEI206" s="131"/>
      <c r="CEJ206" s="131"/>
      <c r="CEK206" s="131"/>
      <c r="CEL206" s="131"/>
      <c r="CEM206" s="131"/>
      <c r="CEN206" s="131"/>
      <c r="CEO206" s="131"/>
      <c r="CEP206" s="131"/>
      <c r="CEQ206" s="131"/>
      <c r="CER206" s="131"/>
      <c r="CES206" s="131"/>
      <c r="CET206" s="131"/>
      <c r="CEU206" s="131"/>
      <c r="CEV206" s="131"/>
      <c r="CEW206" s="131"/>
      <c r="CEX206" s="131"/>
      <c r="CEY206" s="131"/>
      <c r="CEZ206" s="131"/>
      <c r="CFA206" s="131"/>
      <c r="CFB206" s="131"/>
      <c r="CFC206" s="131"/>
      <c r="CFD206" s="131"/>
      <c r="CFE206" s="131"/>
      <c r="CFF206" s="131"/>
      <c r="CFG206" s="131"/>
      <c r="CFH206" s="131"/>
      <c r="CFI206" s="131"/>
      <c r="CFJ206" s="131"/>
      <c r="CFK206" s="131"/>
      <c r="CFL206" s="131"/>
      <c r="CFM206" s="131"/>
      <c r="CFN206" s="131"/>
      <c r="CFO206" s="131"/>
      <c r="CFP206" s="131"/>
      <c r="CFQ206" s="131"/>
      <c r="CFR206" s="131"/>
      <c r="CFS206" s="131"/>
      <c r="CFT206" s="131"/>
      <c r="CFU206" s="131"/>
      <c r="CFV206" s="131"/>
      <c r="CFW206" s="131"/>
      <c r="CFX206" s="131"/>
      <c r="CFY206" s="131"/>
      <c r="CFZ206" s="131"/>
      <c r="CGA206" s="131"/>
      <c r="CGB206" s="131"/>
      <c r="CGC206" s="131"/>
      <c r="CGD206" s="131"/>
      <c r="CGE206" s="131"/>
      <c r="CGF206" s="131"/>
      <c r="CGG206" s="131"/>
      <c r="CGH206" s="131"/>
      <c r="CGI206" s="131"/>
      <c r="CGJ206" s="131"/>
      <c r="CGK206" s="131"/>
      <c r="CGL206" s="131"/>
      <c r="CGM206" s="131"/>
      <c r="CGN206" s="131"/>
      <c r="CGO206" s="131"/>
      <c r="CGP206" s="131"/>
      <c r="CGQ206" s="131"/>
      <c r="CGR206" s="131"/>
      <c r="CGS206" s="131"/>
      <c r="CGT206" s="131"/>
      <c r="CGU206" s="131"/>
      <c r="CGV206" s="131"/>
      <c r="CGW206" s="131"/>
      <c r="CGX206" s="131"/>
      <c r="CGY206" s="131"/>
      <c r="CGZ206" s="131"/>
      <c r="CHA206" s="131"/>
      <c r="CHB206" s="131"/>
      <c r="CHC206" s="131"/>
      <c r="CHD206" s="131"/>
      <c r="CHE206" s="131"/>
      <c r="CHF206" s="131"/>
      <c r="CHG206" s="131"/>
      <c r="CHH206" s="131"/>
      <c r="CHI206" s="131"/>
      <c r="CHJ206" s="131"/>
      <c r="CHK206" s="131"/>
      <c r="CHL206" s="131"/>
      <c r="CHM206" s="131"/>
      <c r="CHN206" s="131"/>
      <c r="CHO206" s="131"/>
      <c r="CHP206" s="131"/>
      <c r="CHQ206" s="131"/>
      <c r="CHR206" s="131"/>
      <c r="CHS206" s="131"/>
      <c r="CHT206" s="131"/>
      <c r="CHU206" s="131"/>
      <c r="CHV206" s="131"/>
      <c r="CHW206" s="131"/>
      <c r="CHX206" s="131"/>
      <c r="CHY206" s="131"/>
      <c r="CHZ206" s="131"/>
      <c r="CIA206" s="131"/>
      <c r="CIB206" s="131"/>
      <c r="CIC206" s="131"/>
      <c r="CID206" s="131"/>
      <c r="CIE206" s="131"/>
      <c r="CIF206" s="131"/>
      <c r="CIG206" s="131"/>
      <c r="CIH206" s="131"/>
      <c r="CII206" s="131"/>
      <c r="CIJ206" s="131"/>
      <c r="CIK206" s="131"/>
      <c r="CIL206" s="131"/>
      <c r="CIM206" s="131"/>
      <c r="CIN206" s="131"/>
      <c r="CIO206" s="131"/>
      <c r="CIP206" s="131"/>
      <c r="CIQ206" s="131"/>
      <c r="CIR206" s="131"/>
      <c r="CIS206" s="131"/>
      <c r="CIT206" s="131"/>
      <c r="CIU206" s="131"/>
      <c r="CIV206" s="131"/>
      <c r="CIW206" s="131"/>
      <c r="CIX206" s="131"/>
      <c r="CIY206" s="131"/>
      <c r="CIZ206" s="131"/>
      <c r="CJA206" s="131"/>
      <c r="CJB206" s="131"/>
      <c r="CJC206" s="131"/>
      <c r="CJD206" s="131"/>
      <c r="CJE206" s="131"/>
      <c r="CJF206" s="131"/>
      <c r="CJG206" s="131"/>
      <c r="CJH206" s="131"/>
      <c r="CJI206" s="131"/>
      <c r="CJJ206" s="131"/>
      <c r="CJK206" s="131"/>
      <c r="CJL206" s="131"/>
      <c r="CJM206" s="131"/>
      <c r="CJN206" s="131"/>
      <c r="CJO206" s="131"/>
      <c r="CJP206" s="131"/>
      <c r="CJQ206" s="131"/>
      <c r="CJR206" s="131"/>
      <c r="CJS206" s="131"/>
      <c r="CJT206" s="131"/>
      <c r="CJU206" s="131"/>
      <c r="CJV206" s="131"/>
      <c r="CJW206" s="131"/>
      <c r="CJX206" s="131"/>
      <c r="CJY206" s="131"/>
      <c r="CJZ206" s="131"/>
      <c r="CKA206" s="131"/>
      <c r="CKB206" s="131"/>
      <c r="CKC206" s="131"/>
      <c r="CKD206" s="131"/>
      <c r="CKE206" s="131"/>
      <c r="CKF206" s="131"/>
      <c r="CKG206" s="131"/>
      <c r="CKH206" s="131"/>
      <c r="CKI206" s="131"/>
      <c r="CKJ206" s="131"/>
      <c r="CKK206" s="131"/>
      <c r="CKL206" s="131"/>
      <c r="CKM206" s="131"/>
      <c r="CKN206" s="131"/>
      <c r="CKO206" s="131"/>
      <c r="CKP206" s="131"/>
      <c r="CKQ206" s="131"/>
      <c r="CKR206" s="131"/>
      <c r="CKS206" s="131"/>
      <c r="CKT206" s="131"/>
      <c r="CKU206" s="131"/>
      <c r="CKV206" s="131"/>
      <c r="CKW206" s="131"/>
      <c r="CKX206" s="131"/>
      <c r="CKY206" s="131"/>
      <c r="CKZ206" s="131"/>
      <c r="CLA206" s="131"/>
      <c r="CLB206" s="131"/>
      <c r="CLC206" s="131"/>
      <c r="CLD206" s="131"/>
      <c r="CLE206" s="131"/>
      <c r="CLF206" s="131"/>
      <c r="CLG206" s="131"/>
      <c r="CLH206" s="131"/>
      <c r="CLI206" s="131"/>
      <c r="CLJ206" s="131"/>
      <c r="CLK206" s="131"/>
      <c r="CLL206" s="131"/>
      <c r="CLM206" s="131"/>
      <c r="CLN206" s="131"/>
      <c r="CLO206" s="131"/>
      <c r="CLP206" s="131"/>
      <c r="CLQ206" s="131"/>
      <c r="CLR206" s="131"/>
      <c r="CLS206" s="131"/>
      <c r="CLT206" s="131"/>
      <c r="CLU206" s="131"/>
      <c r="CLV206" s="131"/>
      <c r="CLW206" s="131"/>
      <c r="CLX206" s="131"/>
      <c r="CLY206" s="131"/>
      <c r="CLZ206" s="131"/>
      <c r="CMA206" s="131"/>
      <c r="CMB206" s="131"/>
      <c r="CMC206" s="131"/>
      <c r="CMD206" s="131"/>
      <c r="CME206" s="131"/>
      <c r="CMF206" s="131"/>
      <c r="CMG206" s="131"/>
      <c r="CMH206" s="131"/>
      <c r="CMI206" s="131"/>
      <c r="CMJ206" s="131"/>
      <c r="CMK206" s="131"/>
      <c r="CML206" s="131"/>
      <c r="CMM206" s="131"/>
      <c r="CMN206" s="131"/>
      <c r="CMO206" s="131"/>
      <c r="CMP206" s="131"/>
      <c r="CMQ206" s="131"/>
      <c r="CMR206" s="131"/>
      <c r="CMS206" s="131"/>
      <c r="CMT206" s="131"/>
      <c r="CMU206" s="131"/>
      <c r="CMV206" s="131"/>
      <c r="CMW206" s="131"/>
      <c r="CMX206" s="131"/>
      <c r="CMY206" s="131"/>
      <c r="CMZ206" s="131"/>
      <c r="CNA206" s="131"/>
      <c r="CNB206" s="131"/>
      <c r="CNC206" s="131"/>
      <c r="CND206" s="131"/>
      <c r="CNE206" s="131"/>
      <c r="CNF206" s="131"/>
      <c r="CNG206" s="131"/>
      <c r="CNH206" s="131"/>
      <c r="CNI206" s="131"/>
      <c r="CNJ206" s="131"/>
      <c r="CNK206" s="131"/>
      <c r="CNL206" s="131"/>
      <c r="CNM206" s="131"/>
      <c r="CNN206" s="131"/>
      <c r="CNO206" s="131"/>
      <c r="CNP206" s="131"/>
      <c r="CNQ206" s="131"/>
      <c r="CNR206" s="131"/>
      <c r="CNS206" s="131"/>
      <c r="CNT206" s="131"/>
      <c r="CNU206" s="131"/>
      <c r="CNV206" s="131"/>
      <c r="CNW206" s="131"/>
      <c r="CNX206" s="131"/>
      <c r="CNY206" s="131"/>
      <c r="CNZ206" s="131"/>
      <c r="COA206" s="131"/>
      <c r="COB206" s="131"/>
      <c r="COC206" s="131"/>
      <c r="COD206" s="131"/>
      <c r="COE206" s="131"/>
      <c r="COF206" s="131"/>
      <c r="COG206" s="131"/>
      <c r="COH206" s="131"/>
      <c r="COI206" s="131"/>
      <c r="COJ206" s="131"/>
      <c r="COK206" s="131"/>
      <c r="COL206" s="131"/>
      <c r="COM206" s="131"/>
      <c r="CON206" s="131"/>
      <c r="COO206" s="131"/>
      <c r="COP206" s="131"/>
      <c r="COQ206" s="131"/>
      <c r="COR206" s="131"/>
      <c r="COS206" s="131"/>
      <c r="COT206" s="131"/>
      <c r="COU206" s="131"/>
      <c r="COV206" s="131"/>
      <c r="COW206" s="131"/>
      <c r="COX206" s="131"/>
      <c r="COY206" s="131"/>
      <c r="COZ206" s="131"/>
      <c r="CPA206" s="131"/>
      <c r="CPB206" s="131"/>
      <c r="CPC206" s="131"/>
      <c r="CPD206" s="131"/>
      <c r="CPE206" s="131"/>
      <c r="CPF206" s="131"/>
      <c r="CPG206" s="131"/>
      <c r="CPH206" s="131"/>
      <c r="CPI206" s="131"/>
      <c r="CPJ206" s="131"/>
      <c r="CPK206" s="131"/>
      <c r="CPL206" s="131"/>
      <c r="CPM206" s="131"/>
      <c r="CPN206" s="131"/>
      <c r="CPO206" s="131"/>
      <c r="CPP206" s="131"/>
      <c r="CPQ206" s="131"/>
      <c r="CPR206" s="131"/>
      <c r="CPS206" s="131"/>
      <c r="CPT206" s="131"/>
      <c r="CPU206" s="131"/>
      <c r="CPV206" s="131"/>
      <c r="CPW206" s="131"/>
      <c r="CPX206" s="131"/>
      <c r="CPY206" s="131"/>
      <c r="CPZ206" s="131"/>
      <c r="CQA206" s="131"/>
      <c r="CQB206" s="131"/>
      <c r="CQC206" s="131"/>
      <c r="CQD206" s="131"/>
      <c r="CQE206" s="131"/>
      <c r="CQF206" s="131"/>
      <c r="CQG206" s="131"/>
      <c r="CQH206" s="131"/>
      <c r="CQI206" s="131"/>
      <c r="CQJ206" s="131"/>
      <c r="CQK206" s="131"/>
      <c r="CQL206" s="131"/>
      <c r="CQM206" s="131"/>
      <c r="CQN206" s="131"/>
      <c r="CQO206" s="131"/>
      <c r="CQP206" s="131"/>
      <c r="CQQ206" s="131"/>
      <c r="CQR206" s="131"/>
      <c r="CQS206" s="131"/>
      <c r="CQT206" s="131"/>
      <c r="CQU206" s="131"/>
      <c r="CQV206" s="131"/>
      <c r="CQW206" s="131"/>
      <c r="CQX206" s="131"/>
      <c r="CQY206" s="131"/>
      <c r="CQZ206" s="131"/>
      <c r="CRA206" s="131"/>
      <c r="CRB206" s="131"/>
      <c r="CRC206" s="131"/>
      <c r="CRD206" s="131"/>
      <c r="CRE206" s="131"/>
      <c r="CRF206" s="131"/>
      <c r="CRG206" s="131"/>
      <c r="CRH206" s="131"/>
      <c r="CRI206" s="131"/>
      <c r="CRJ206" s="131"/>
      <c r="CRK206" s="131"/>
      <c r="CRL206" s="131"/>
      <c r="CRM206" s="131"/>
      <c r="CRN206" s="131"/>
      <c r="CRO206" s="131"/>
      <c r="CRP206" s="131"/>
      <c r="CRQ206" s="131"/>
      <c r="CRR206" s="131"/>
      <c r="CRS206" s="131"/>
      <c r="CRT206" s="131"/>
      <c r="CRU206" s="131"/>
      <c r="CRV206" s="131"/>
      <c r="CRW206" s="131"/>
      <c r="CRX206" s="131"/>
      <c r="CRY206" s="131"/>
      <c r="CRZ206" s="131"/>
      <c r="CSA206" s="131"/>
      <c r="CSB206" s="131"/>
      <c r="CSC206" s="131"/>
      <c r="CSD206" s="131"/>
      <c r="CSE206" s="131"/>
      <c r="CSF206" s="131"/>
      <c r="CSG206" s="131"/>
      <c r="CSH206" s="131"/>
      <c r="CSI206" s="131"/>
      <c r="CSJ206" s="131"/>
      <c r="CSK206" s="131"/>
      <c r="CSL206" s="131"/>
      <c r="CSM206" s="131"/>
      <c r="CSN206" s="131"/>
      <c r="CSO206" s="131"/>
      <c r="CSP206" s="131"/>
      <c r="CSQ206" s="131"/>
      <c r="CSR206" s="131"/>
      <c r="CSS206" s="131"/>
      <c r="CST206" s="131"/>
      <c r="CSU206" s="131"/>
      <c r="CSV206" s="131"/>
      <c r="CSW206" s="131"/>
      <c r="CSX206" s="131"/>
      <c r="CSY206" s="131"/>
      <c r="CSZ206" s="131"/>
      <c r="CTA206" s="131"/>
      <c r="CTB206" s="131"/>
      <c r="CTC206" s="131"/>
      <c r="CTD206" s="131"/>
      <c r="CTE206" s="131"/>
      <c r="CTF206" s="131"/>
      <c r="CTG206" s="131"/>
      <c r="CTH206" s="131"/>
      <c r="CTI206" s="131"/>
      <c r="CTJ206" s="131"/>
      <c r="CTK206" s="131"/>
      <c r="CTL206" s="131"/>
      <c r="CTM206" s="131"/>
      <c r="CTN206" s="131"/>
      <c r="CTO206" s="131"/>
      <c r="CTP206" s="131"/>
      <c r="CTQ206" s="131"/>
      <c r="CTR206" s="131"/>
      <c r="CTS206" s="131"/>
      <c r="CTT206" s="131"/>
      <c r="CTU206" s="131"/>
      <c r="CTV206" s="131"/>
      <c r="CTW206" s="131"/>
      <c r="CTX206" s="131"/>
      <c r="CTY206" s="131"/>
      <c r="CTZ206" s="131"/>
      <c r="CUA206" s="131"/>
      <c r="CUB206" s="131"/>
      <c r="CUC206" s="131"/>
      <c r="CUD206" s="131"/>
      <c r="CUE206" s="131"/>
      <c r="CUF206" s="131"/>
      <c r="CUG206" s="131"/>
      <c r="CUH206" s="131"/>
      <c r="CUI206" s="131"/>
      <c r="CUJ206" s="131"/>
      <c r="CUK206" s="131"/>
      <c r="CUL206" s="131"/>
      <c r="CUM206" s="131"/>
      <c r="CUN206" s="131"/>
      <c r="CUO206" s="131"/>
      <c r="CUP206" s="131"/>
      <c r="CUQ206" s="131"/>
      <c r="CUR206" s="131"/>
      <c r="CUS206" s="131"/>
      <c r="CUT206" s="131"/>
      <c r="CUU206" s="131"/>
      <c r="CUV206" s="131"/>
      <c r="CUW206" s="131"/>
      <c r="CUX206" s="131"/>
      <c r="CUY206" s="131"/>
      <c r="CUZ206" s="131"/>
      <c r="CVA206" s="131"/>
      <c r="CVB206" s="131"/>
      <c r="CVC206" s="131"/>
      <c r="CVD206" s="131"/>
      <c r="CVE206" s="131"/>
      <c r="CVF206" s="131"/>
      <c r="CVG206" s="131"/>
      <c r="CVH206" s="131"/>
      <c r="CVI206" s="131"/>
      <c r="CVJ206" s="131"/>
      <c r="CVK206" s="131"/>
      <c r="CVL206" s="131"/>
      <c r="CVM206" s="131"/>
      <c r="CVN206" s="131"/>
      <c r="CVO206" s="131"/>
      <c r="CVP206" s="131"/>
      <c r="CVQ206" s="131"/>
      <c r="CVR206" s="131"/>
      <c r="CVS206" s="131"/>
      <c r="CVT206" s="131"/>
      <c r="CVU206" s="131"/>
      <c r="CVV206" s="131"/>
      <c r="CVW206" s="131"/>
      <c r="CVX206" s="131"/>
      <c r="CVY206" s="131"/>
      <c r="CVZ206" s="131"/>
      <c r="CWA206" s="131"/>
      <c r="CWB206" s="131"/>
      <c r="CWC206" s="131"/>
      <c r="CWD206" s="131"/>
      <c r="CWE206" s="131"/>
      <c r="CWF206" s="131"/>
      <c r="CWG206" s="131"/>
      <c r="CWH206" s="131"/>
      <c r="CWI206" s="131"/>
      <c r="CWJ206" s="131"/>
      <c r="CWK206" s="131"/>
      <c r="CWL206" s="131"/>
      <c r="CWM206" s="131"/>
      <c r="CWN206" s="131"/>
      <c r="CWO206" s="131"/>
      <c r="CWP206" s="131"/>
      <c r="CWQ206" s="131"/>
      <c r="CWR206" s="131"/>
      <c r="CWS206" s="131"/>
      <c r="CWT206" s="131"/>
      <c r="CWU206" s="131"/>
      <c r="CWV206" s="131"/>
      <c r="CWW206" s="131"/>
      <c r="CWX206" s="131"/>
      <c r="CWY206" s="131"/>
      <c r="CWZ206" s="131"/>
      <c r="CXA206" s="131"/>
      <c r="CXB206" s="131"/>
      <c r="CXC206" s="131"/>
      <c r="CXD206" s="131"/>
      <c r="CXE206" s="131"/>
      <c r="CXF206" s="131"/>
      <c r="CXG206" s="131"/>
      <c r="CXH206" s="131"/>
      <c r="CXI206" s="131"/>
      <c r="CXJ206" s="131"/>
      <c r="CXK206" s="131"/>
      <c r="CXL206" s="131"/>
      <c r="CXM206" s="131"/>
      <c r="CXN206" s="131"/>
      <c r="CXO206" s="131"/>
      <c r="CXP206" s="131"/>
      <c r="CXQ206" s="131"/>
      <c r="CXR206" s="131"/>
      <c r="CXS206" s="131"/>
      <c r="CXT206" s="131"/>
      <c r="CXU206" s="131"/>
      <c r="CXV206" s="131"/>
      <c r="CXW206" s="131"/>
      <c r="CXX206" s="131"/>
      <c r="CXY206" s="131"/>
      <c r="CXZ206" s="131"/>
      <c r="CYA206" s="131"/>
      <c r="CYB206" s="131"/>
      <c r="CYC206" s="131"/>
      <c r="CYD206" s="131"/>
      <c r="CYE206" s="131"/>
      <c r="CYF206" s="131"/>
      <c r="CYG206" s="131"/>
      <c r="CYH206" s="131"/>
      <c r="CYI206" s="131"/>
      <c r="CYJ206" s="131"/>
      <c r="CYK206" s="131"/>
      <c r="CYL206" s="131"/>
      <c r="CYM206" s="131"/>
      <c r="CYN206" s="131"/>
      <c r="CYO206" s="131"/>
      <c r="CYP206" s="131"/>
      <c r="CYQ206" s="131"/>
      <c r="CYR206" s="131"/>
      <c r="CYS206" s="131"/>
      <c r="CYT206" s="131"/>
      <c r="CYU206" s="131"/>
      <c r="CYV206" s="131"/>
      <c r="CYW206" s="131"/>
      <c r="CYX206" s="131"/>
      <c r="CYY206" s="131"/>
      <c r="CYZ206" s="131"/>
      <c r="CZA206" s="131"/>
      <c r="CZB206" s="131"/>
      <c r="CZC206" s="131"/>
      <c r="CZD206" s="131"/>
      <c r="CZE206" s="131"/>
      <c r="CZF206" s="131"/>
      <c r="CZG206" s="131"/>
      <c r="CZH206" s="131"/>
      <c r="CZI206" s="131"/>
      <c r="CZJ206" s="131"/>
      <c r="CZK206" s="131"/>
      <c r="CZL206" s="131"/>
      <c r="CZM206" s="131"/>
      <c r="CZN206" s="131"/>
      <c r="CZO206" s="131"/>
      <c r="CZP206" s="131"/>
      <c r="CZQ206" s="131"/>
      <c r="CZR206" s="131"/>
      <c r="CZS206" s="131"/>
      <c r="CZT206" s="131"/>
      <c r="CZU206" s="131"/>
      <c r="CZV206" s="131"/>
      <c r="CZW206" s="131"/>
      <c r="CZX206" s="131"/>
      <c r="CZY206" s="131"/>
      <c r="CZZ206" s="131"/>
      <c r="DAA206" s="131"/>
      <c r="DAB206" s="131"/>
      <c r="DAC206" s="131"/>
      <c r="DAD206" s="131"/>
      <c r="DAE206" s="131"/>
      <c r="DAF206" s="131"/>
      <c r="DAG206" s="131"/>
      <c r="DAH206" s="131"/>
      <c r="DAI206" s="131"/>
      <c r="DAJ206" s="131"/>
      <c r="DAK206" s="131"/>
      <c r="DAL206" s="131"/>
      <c r="DAM206" s="131"/>
      <c r="DAN206" s="131"/>
      <c r="DAO206" s="131"/>
      <c r="DAP206" s="131"/>
      <c r="DAQ206" s="131"/>
      <c r="DAR206" s="131"/>
      <c r="DAS206" s="131"/>
      <c r="DAT206" s="131"/>
      <c r="DAU206" s="131"/>
      <c r="DAV206" s="131"/>
      <c r="DAW206" s="131"/>
      <c r="DAX206" s="131"/>
      <c r="DAY206" s="131"/>
      <c r="DAZ206" s="131"/>
      <c r="DBA206" s="131"/>
      <c r="DBB206" s="131"/>
      <c r="DBC206" s="131"/>
      <c r="DBD206" s="131"/>
      <c r="DBE206" s="131"/>
      <c r="DBF206" s="131"/>
      <c r="DBG206" s="131"/>
      <c r="DBH206" s="131"/>
      <c r="DBI206" s="131"/>
      <c r="DBJ206" s="131"/>
      <c r="DBK206" s="131"/>
      <c r="DBL206" s="131"/>
      <c r="DBM206" s="131"/>
      <c r="DBN206" s="131"/>
      <c r="DBO206" s="131"/>
      <c r="DBP206" s="131"/>
      <c r="DBQ206" s="131"/>
      <c r="DBR206" s="131"/>
      <c r="DBS206" s="131"/>
      <c r="DBT206" s="131"/>
      <c r="DBU206" s="131"/>
      <c r="DBV206" s="131"/>
      <c r="DBW206" s="131"/>
      <c r="DBX206" s="131"/>
      <c r="DBY206" s="131"/>
      <c r="DBZ206" s="131"/>
      <c r="DCA206" s="131"/>
      <c r="DCB206" s="131"/>
      <c r="DCC206" s="131"/>
      <c r="DCD206" s="131"/>
      <c r="DCE206" s="131"/>
      <c r="DCF206" s="131"/>
      <c r="DCG206" s="131"/>
      <c r="DCH206" s="131"/>
      <c r="DCI206" s="131"/>
      <c r="DCJ206" s="131"/>
      <c r="DCK206" s="131"/>
      <c r="DCL206" s="131"/>
      <c r="DCM206" s="131"/>
      <c r="DCN206" s="131"/>
      <c r="DCO206" s="131"/>
      <c r="DCP206" s="131"/>
      <c r="DCQ206" s="131"/>
      <c r="DCR206" s="131"/>
      <c r="DCS206" s="131"/>
      <c r="DCT206" s="131"/>
      <c r="DCU206" s="131"/>
      <c r="DCV206" s="131"/>
      <c r="DCW206" s="131"/>
      <c r="DCX206" s="131"/>
      <c r="DCY206" s="131"/>
      <c r="DCZ206" s="131"/>
      <c r="DDA206" s="131"/>
      <c r="DDB206" s="131"/>
      <c r="DDC206" s="131"/>
      <c r="DDD206" s="131"/>
      <c r="DDE206" s="131"/>
      <c r="DDF206" s="131"/>
      <c r="DDG206" s="131"/>
      <c r="DDH206" s="131"/>
      <c r="DDI206" s="131"/>
      <c r="DDJ206" s="131"/>
      <c r="DDK206" s="131"/>
      <c r="DDL206" s="131"/>
      <c r="DDM206" s="131"/>
      <c r="DDN206" s="131"/>
      <c r="DDO206" s="131"/>
      <c r="DDP206" s="131"/>
      <c r="DDQ206" s="131"/>
      <c r="DDR206" s="131"/>
      <c r="DDS206" s="131"/>
      <c r="DDT206" s="131"/>
      <c r="DDU206" s="131"/>
      <c r="DDV206" s="131"/>
      <c r="DDW206" s="131"/>
      <c r="DDX206" s="131"/>
      <c r="DDY206" s="131"/>
      <c r="DDZ206" s="131"/>
      <c r="DEA206" s="131"/>
      <c r="DEB206" s="131"/>
      <c r="DEC206" s="131"/>
      <c r="DED206" s="131"/>
      <c r="DEE206" s="131"/>
      <c r="DEF206" s="131"/>
      <c r="DEG206" s="131"/>
      <c r="DEH206" s="131"/>
      <c r="DEI206" s="131"/>
      <c r="DEJ206" s="131"/>
      <c r="DEK206" s="131"/>
      <c r="DEL206" s="131"/>
      <c r="DEM206" s="131"/>
      <c r="DEN206" s="131"/>
      <c r="DEO206" s="131"/>
      <c r="DEP206" s="131"/>
      <c r="DEQ206" s="131"/>
      <c r="DER206" s="131"/>
      <c r="DES206" s="131"/>
      <c r="DET206" s="131"/>
      <c r="DEU206" s="131"/>
      <c r="DEV206" s="131"/>
      <c r="DEW206" s="131"/>
      <c r="DEX206" s="131"/>
      <c r="DEY206" s="131"/>
      <c r="DEZ206" s="131"/>
      <c r="DFA206" s="131"/>
      <c r="DFB206" s="131"/>
      <c r="DFC206" s="131"/>
      <c r="DFD206" s="131"/>
      <c r="DFE206" s="131"/>
      <c r="DFF206" s="131"/>
      <c r="DFG206" s="131"/>
      <c r="DFH206" s="131"/>
      <c r="DFI206" s="131"/>
      <c r="DFJ206" s="131"/>
      <c r="DFK206" s="131"/>
      <c r="DFL206" s="131"/>
      <c r="DFM206" s="131"/>
      <c r="DFN206" s="131"/>
      <c r="DFO206" s="131"/>
      <c r="DFP206" s="131"/>
      <c r="DFQ206" s="131"/>
      <c r="DFR206" s="131"/>
      <c r="DFS206" s="131"/>
      <c r="DFT206" s="131"/>
      <c r="DFU206" s="131"/>
      <c r="DFV206" s="131"/>
      <c r="DFW206" s="131"/>
      <c r="DFX206" s="131"/>
      <c r="DFY206" s="131"/>
      <c r="DFZ206" s="131"/>
      <c r="DGA206" s="131"/>
      <c r="DGB206" s="131"/>
      <c r="DGC206" s="131"/>
      <c r="DGD206" s="131"/>
      <c r="DGE206" s="131"/>
      <c r="DGF206" s="131"/>
      <c r="DGG206" s="131"/>
      <c r="DGH206" s="131"/>
      <c r="DGI206" s="131"/>
      <c r="DGJ206" s="131"/>
      <c r="DGK206" s="131"/>
      <c r="DGL206" s="131"/>
      <c r="DGM206" s="131"/>
      <c r="DGN206" s="131"/>
      <c r="DGO206" s="131"/>
      <c r="DGP206" s="131"/>
      <c r="DGQ206" s="131"/>
      <c r="DGR206" s="131"/>
      <c r="DGS206" s="131"/>
      <c r="DGT206" s="131"/>
      <c r="DGU206" s="131"/>
      <c r="DGV206" s="131"/>
      <c r="DGW206" s="131"/>
      <c r="DGX206" s="131"/>
      <c r="DGY206" s="131"/>
      <c r="DGZ206" s="131"/>
      <c r="DHA206" s="131"/>
      <c r="DHB206" s="131"/>
      <c r="DHC206" s="131"/>
      <c r="DHD206" s="131"/>
      <c r="DHE206" s="131"/>
      <c r="DHF206" s="131"/>
      <c r="DHG206" s="131"/>
      <c r="DHH206" s="131"/>
      <c r="DHI206" s="131"/>
      <c r="DHJ206" s="131"/>
      <c r="DHK206" s="131"/>
      <c r="DHL206" s="131"/>
      <c r="DHM206" s="131"/>
      <c r="DHN206" s="131"/>
      <c r="DHO206" s="131"/>
      <c r="DHP206" s="131"/>
      <c r="DHQ206" s="131"/>
      <c r="DHR206" s="131"/>
      <c r="DHS206" s="131"/>
      <c r="DHT206" s="131"/>
      <c r="DHU206" s="131"/>
      <c r="DHV206" s="131"/>
      <c r="DHW206" s="131"/>
      <c r="DHX206" s="131"/>
      <c r="DHY206" s="131"/>
      <c r="DHZ206" s="131"/>
      <c r="DIA206" s="131"/>
      <c r="DIB206" s="131"/>
      <c r="DIC206" s="131"/>
      <c r="DID206" s="131"/>
      <c r="DIE206" s="131"/>
      <c r="DIF206" s="131"/>
      <c r="DIG206" s="131"/>
      <c r="DIH206" s="131"/>
      <c r="DII206" s="131"/>
      <c r="DIJ206" s="131"/>
      <c r="DIK206" s="131"/>
      <c r="DIL206" s="131"/>
      <c r="DIM206" s="131"/>
      <c r="DIN206" s="131"/>
      <c r="DIO206" s="131"/>
      <c r="DIP206" s="131"/>
      <c r="DIQ206" s="131"/>
      <c r="DIR206" s="131"/>
      <c r="DIS206" s="131"/>
      <c r="DIT206" s="131"/>
      <c r="DIU206" s="131"/>
      <c r="DIV206" s="131"/>
      <c r="DIW206" s="131"/>
      <c r="DIX206" s="131"/>
      <c r="DIY206" s="131"/>
      <c r="DIZ206" s="131"/>
      <c r="DJA206" s="131"/>
      <c r="DJB206" s="131"/>
      <c r="DJC206" s="131"/>
      <c r="DJD206" s="131"/>
      <c r="DJE206" s="131"/>
      <c r="DJF206" s="131"/>
      <c r="DJG206" s="131"/>
      <c r="DJH206" s="131"/>
      <c r="DJI206" s="131"/>
      <c r="DJJ206" s="131"/>
      <c r="DJK206" s="131"/>
      <c r="DJL206" s="131"/>
      <c r="DJM206" s="131"/>
      <c r="DJN206" s="131"/>
      <c r="DJO206" s="131"/>
      <c r="DJP206" s="131"/>
      <c r="DJQ206" s="131"/>
      <c r="DJR206" s="131"/>
      <c r="DJS206" s="131"/>
      <c r="DJT206" s="131"/>
      <c r="DJU206" s="131"/>
      <c r="DJV206" s="131"/>
      <c r="DJW206" s="131"/>
      <c r="DJX206" s="131"/>
      <c r="DJY206" s="131"/>
      <c r="DJZ206" s="131"/>
      <c r="DKA206" s="131"/>
      <c r="DKB206" s="131"/>
      <c r="DKC206" s="131"/>
      <c r="DKD206" s="131"/>
      <c r="DKE206" s="131"/>
      <c r="DKF206" s="131"/>
      <c r="DKG206" s="131"/>
      <c r="DKH206" s="131"/>
      <c r="DKI206" s="131"/>
      <c r="DKJ206" s="131"/>
      <c r="DKK206" s="131"/>
      <c r="DKL206" s="131"/>
      <c r="DKM206" s="131"/>
      <c r="DKN206" s="131"/>
      <c r="DKO206" s="131"/>
      <c r="DKP206" s="131"/>
      <c r="DKQ206" s="131"/>
      <c r="DKR206" s="131"/>
      <c r="DKS206" s="131"/>
      <c r="DKT206" s="131"/>
      <c r="DKU206" s="131"/>
      <c r="DKV206" s="131"/>
      <c r="DKW206" s="131"/>
      <c r="DKX206" s="131"/>
      <c r="DKY206" s="131"/>
      <c r="DKZ206" s="131"/>
      <c r="DLA206" s="131"/>
      <c r="DLB206" s="131"/>
      <c r="DLC206" s="131"/>
      <c r="DLD206" s="131"/>
      <c r="DLE206" s="131"/>
      <c r="DLF206" s="131"/>
      <c r="DLG206" s="131"/>
      <c r="DLH206" s="131"/>
      <c r="DLI206" s="131"/>
      <c r="DLJ206" s="131"/>
      <c r="DLK206" s="131"/>
      <c r="DLL206" s="131"/>
      <c r="DLM206" s="131"/>
      <c r="DLN206" s="131"/>
      <c r="DLO206" s="131"/>
      <c r="DLP206" s="131"/>
      <c r="DLQ206" s="131"/>
      <c r="DLR206" s="131"/>
      <c r="DLS206" s="131"/>
      <c r="DLT206" s="131"/>
      <c r="DLU206" s="131"/>
      <c r="DLV206" s="131"/>
      <c r="DLW206" s="131"/>
      <c r="DLX206" s="131"/>
      <c r="DLY206" s="131"/>
      <c r="DLZ206" s="131"/>
      <c r="DMA206" s="131"/>
      <c r="DMB206" s="131"/>
      <c r="DMC206" s="131"/>
      <c r="DMD206" s="131"/>
      <c r="DME206" s="131"/>
      <c r="DMF206" s="131"/>
      <c r="DMG206" s="131"/>
      <c r="DMH206" s="131"/>
      <c r="DMI206" s="131"/>
      <c r="DMJ206" s="131"/>
      <c r="DMK206" s="131"/>
      <c r="DML206" s="131"/>
      <c r="DMM206" s="131"/>
      <c r="DMN206" s="131"/>
      <c r="DMO206" s="131"/>
      <c r="DMP206" s="131"/>
      <c r="DMQ206" s="131"/>
      <c r="DMR206" s="131"/>
      <c r="DMS206" s="131"/>
      <c r="DMT206" s="131"/>
      <c r="DMU206" s="131"/>
      <c r="DMV206" s="131"/>
      <c r="DMW206" s="131"/>
      <c r="DMX206" s="131"/>
      <c r="DMY206" s="131"/>
      <c r="DMZ206" s="131"/>
      <c r="DNA206" s="131"/>
      <c r="DNB206" s="131"/>
      <c r="DNC206" s="131"/>
      <c r="DND206" s="131"/>
      <c r="DNE206" s="131"/>
      <c r="DNF206" s="131"/>
      <c r="DNG206" s="131"/>
      <c r="DNH206" s="131"/>
      <c r="DNI206" s="131"/>
      <c r="DNJ206" s="131"/>
      <c r="DNK206" s="131"/>
      <c r="DNL206" s="131"/>
      <c r="DNM206" s="131"/>
      <c r="DNN206" s="131"/>
      <c r="DNO206" s="131"/>
      <c r="DNP206" s="131"/>
      <c r="DNQ206" s="131"/>
      <c r="DNR206" s="131"/>
      <c r="DNS206" s="131"/>
      <c r="DNT206" s="131"/>
      <c r="DNU206" s="131"/>
      <c r="DNV206" s="131"/>
      <c r="DNW206" s="131"/>
      <c r="DNX206" s="131"/>
      <c r="DNY206" s="131"/>
      <c r="DNZ206" s="131"/>
      <c r="DOA206" s="131"/>
      <c r="DOB206" s="131"/>
      <c r="DOC206" s="131"/>
      <c r="DOD206" s="131"/>
      <c r="DOE206" s="131"/>
      <c r="DOF206" s="131"/>
      <c r="DOG206" s="131"/>
      <c r="DOH206" s="131"/>
      <c r="DOI206" s="131"/>
      <c r="DOJ206" s="131"/>
      <c r="DOK206" s="131"/>
      <c r="DOL206" s="131"/>
      <c r="DOM206" s="131"/>
      <c r="DON206" s="131"/>
      <c r="DOO206" s="131"/>
      <c r="DOP206" s="131"/>
      <c r="DOQ206" s="131"/>
      <c r="DOR206" s="131"/>
      <c r="DOS206" s="131"/>
      <c r="DOT206" s="131"/>
      <c r="DOU206" s="131"/>
      <c r="DOV206" s="131"/>
      <c r="DOW206" s="131"/>
      <c r="DOX206" s="131"/>
      <c r="DOY206" s="131"/>
      <c r="DOZ206" s="131"/>
      <c r="DPA206" s="131"/>
      <c r="DPB206" s="131"/>
      <c r="DPC206" s="131"/>
      <c r="DPD206" s="131"/>
      <c r="DPE206" s="131"/>
      <c r="DPF206" s="131"/>
      <c r="DPG206" s="131"/>
      <c r="DPH206" s="131"/>
      <c r="DPI206" s="131"/>
      <c r="DPJ206" s="131"/>
      <c r="DPK206" s="131"/>
      <c r="DPL206" s="131"/>
      <c r="DPM206" s="131"/>
      <c r="DPN206" s="131"/>
      <c r="DPO206" s="131"/>
      <c r="DPP206" s="131"/>
      <c r="DPQ206" s="131"/>
      <c r="DPR206" s="131"/>
      <c r="DPS206" s="131"/>
      <c r="DPT206" s="131"/>
      <c r="DPU206" s="131"/>
      <c r="DPV206" s="131"/>
      <c r="DPW206" s="131"/>
      <c r="DPX206" s="131"/>
      <c r="DPY206" s="131"/>
      <c r="DPZ206" s="131"/>
      <c r="DQA206" s="131"/>
      <c r="DQB206" s="131"/>
      <c r="DQC206" s="131"/>
      <c r="DQD206" s="131"/>
      <c r="DQE206" s="131"/>
      <c r="DQF206" s="131"/>
      <c r="DQG206" s="131"/>
      <c r="DQH206" s="131"/>
      <c r="DQI206" s="131"/>
      <c r="DQJ206" s="131"/>
      <c r="DQK206" s="131"/>
      <c r="DQL206" s="131"/>
      <c r="DQM206" s="131"/>
      <c r="DQN206" s="131"/>
      <c r="DQO206" s="131"/>
      <c r="DQP206" s="131"/>
      <c r="DQQ206" s="131"/>
      <c r="DQR206" s="131"/>
      <c r="DQS206" s="131"/>
      <c r="DQT206" s="131"/>
      <c r="DQU206" s="131"/>
      <c r="DQV206" s="131"/>
      <c r="DQW206" s="131"/>
      <c r="DQX206" s="131"/>
      <c r="DQY206" s="131"/>
      <c r="DQZ206" s="131"/>
      <c r="DRA206" s="131"/>
      <c r="DRB206" s="131"/>
      <c r="DRC206" s="131"/>
      <c r="DRD206" s="131"/>
      <c r="DRE206" s="131"/>
      <c r="DRF206" s="131"/>
      <c r="DRG206" s="131"/>
      <c r="DRH206" s="131"/>
      <c r="DRI206" s="131"/>
      <c r="DRJ206" s="131"/>
      <c r="DRK206" s="131"/>
      <c r="DRL206" s="131"/>
      <c r="DRM206" s="131"/>
      <c r="DRN206" s="131"/>
      <c r="DRO206" s="131"/>
      <c r="DRP206" s="131"/>
      <c r="DRQ206" s="131"/>
      <c r="DRR206" s="131"/>
      <c r="DRS206" s="131"/>
      <c r="DRT206" s="131"/>
      <c r="DRU206" s="131"/>
      <c r="DRV206" s="131"/>
      <c r="DRW206" s="131"/>
      <c r="DRX206" s="131"/>
      <c r="DRY206" s="131"/>
      <c r="DRZ206" s="131"/>
      <c r="DSA206" s="131"/>
      <c r="DSB206" s="131"/>
      <c r="DSC206" s="131"/>
      <c r="DSD206" s="131"/>
      <c r="DSE206" s="131"/>
      <c r="DSF206" s="131"/>
      <c r="DSG206" s="131"/>
      <c r="DSH206" s="131"/>
      <c r="DSI206" s="131"/>
      <c r="DSJ206" s="131"/>
      <c r="DSK206" s="131"/>
      <c r="DSL206" s="131"/>
      <c r="DSM206" s="131"/>
      <c r="DSN206" s="131"/>
      <c r="DSO206" s="131"/>
      <c r="DSP206" s="131"/>
      <c r="DSQ206" s="131"/>
      <c r="DSR206" s="131"/>
      <c r="DSS206" s="131"/>
      <c r="DST206" s="131"/>
      <c r="DSU206" s="131"/>
      <c r="DSV206" s="131"/>
      <c r="DSW206" s="131"/>
      <c r="DSX206" s="131"/>
      <c r="DSY206" s="131"/>
      <c r="DSZ206" s="131"/>
      <c r="DTA206" s="131"/>
      <c r="DTB206" s="131"/>
      <c r="DTC206" s="131"/>
      <c r="DTD206" s="131"/>
      <c r="DTE206" s="131"/>
      <c r="DTF206" s="131"/>
      <c r="DTG206" s="131"/>
      <c r="DTH206" s="131"/>
      <c r="DTI206" s="131"/>
      <c r="DTJ206" s="131"/>
      <c r="DTK206" s="131"/>
      <c r="DTL206" s="131"/>
      <c r="DTM206" s="131"/>
      <c r="DTN206" s="131"/>
      <c r="DTO206" s="131"/>
      <c r="DTP206" s="131"/>
      <c r="DTQ206" s="131"/>
      <c r="DTR206" s="131"/>
      <c r="DTS206" s="131"/>
      <c r="DTT206" s="131"/>
      <c r="DTU206" s="131"/>
      <c r="DTV206" s="131"/>
      <c r="DTW206" s="131"/>
      <c r="DTX206" s="131"/>
      <c r="DTY206" s="131"/>
      <c r="DTZ206" s="131"/>
      <c r="DUA206" s="131"/>
      <c r="DUB206" s="131"/>
      <c r="DUC206" s="131"/>
      <c r="DUD206" s="131"/>
      <c r="DUE206" s="131"/>
      <c r="DUF206" s="131"/>
      <c r="DUG206" s="131"/>
      <c r="DUH206" s="131"/>
      <c r="DUI206" s="131"/>
      <c r="DUJ206" s="131"/>
      <c r="DUK206" s="131"/>
      <c r="DUL206" s="131"/>
      <c r="DUM206" s="131"/>
      <c r="DUN206" s="131"/>
      <c r="DUO206" s="131"/>
      <c r="DUP206" s="131"/>
      <c r="DUQ206" s="131"/>
      <c r="DUR206" s="131"/>
      <c r="DUS206" s="131"/>
      <c r="DUT206" s="131"/>
      <c r="DUU206" s="131"/>
      <c r="DUV206" s="131"/>
      <c r="DUW206" s="131"/>
      <c r="DUX206" s="131"/>
      <c r="DUY206" s="131"/>
      <c r="DUZ206" s="131"/>
      <c r="DVA206" s="131"/>
      <c r="DVB206" s="131"/>
      <c r="DVC206" s="131"/>
      <c r="DVD206" s="131"/>
      <c r="DVE206" s="131"/>
      <c r="DVF206" s="131"/>
      <c r="DVG206" s="131"/>
      <c r="DVH206" s="131"/>
      <c r="DVI206" s="131"/>
      <c r="DVJ206" s="131"/>
      <c r="DVK206" s="131"/>
      <c r="DVL206" s="131"/>
      <c r="DVM206" s="131"/>
      <c r="DVN206" s="131"/>
      <c r="DVO206" s="131"/>
      <c r="DVP206" s="131"/>
      <c r="DVQ206" s="131"/>
      <c r="DVR206" s="131"/>
      <c r="DVS206" s="131"/>
      <c r="DVT206" s="131"/>
      <c r="DVU206" s="131"/>
      <c r="DVV206" s="131"/>
      <c r="DVW206" s="131"/>
      <c r="DVX206" s="131"/>
      <c r="DVY206" s="131"/>
      <c r="DVZ206" s="131"/>
      <c r="DWA206" s="131"/>
      <c r="DWB206" s="131"/>
      <c r="DWC206" s="131"/>
      <c r="DWD206" s="131"/>
      <c r="DWE206" s="131"/>
      <c r="DWF206" s="131"/>
      <c r="DWG206" s="131"/>
      <c r="DWH206" s="131"/>
      <c r="DWI206" s="131"/>
      <c r="DWJ206" s="131"/>
      <c r="DWK206" s="131"/>
      <c r="DWL206" s="131"/>
      <c r="DWM206" s="131"/>
      <c r="DWN206" s="131"/>
      <c r="DWO206" s="131"/>
      <c r="DWP206" s="131"/>
      <c r="DWQ206" s="131"/>
      <c r="DWR206" s="131"/>
      <c r="DWS206" s="131"/>
      <c r="DWT206" s="131"/>
      <c r="DWU206" s="131"/>
      <c r="DWV206" s="131"/>
      <c r="DWW206" s="131"/>
      <c r="DWX206" s="131"/>
      <c r="DWY206" s="131"/>
      <c r="DWZ206" s="131"/>
      <c r="DXA206" s="131"/>
      <c r="DXB206" s="131"/>
      <c r="DXC206" s="131"/>
      <c r="DXD206" s="131"/>
      <c r="DXE206" s="131"/>
      <c r="DXF206" s="131"/>
      <c r="DXG206" s="131"/>
      <c r="DXH206" s="131"/>
      <c r="DXI206" s="131"/>
      <c r="DXJ206" s="131"/>
      <c r="DXK206" s="131"/>
      <c r="DXL206" s="131"/>
      <c r="DXM206" s="131"/>
      <c r="DXN206" s="131"/>
      <c r="DXO206" s="131"/>
      <c r="DXP206" s="131"/>
      <c r="DXQ206" s="131"/>
      <c r="DXR206" s="131"/>
      <c r="DXS206" s="131"/>
      <c r="DXT206" s="131"/>
      <c r="DXU206" s="131"/>
      <c r="DXV206" s="131"/>
      <c r="DXW206" s="131"/>
      <c r="DXX206" s="131"/>
      <c r="DXY206" s="131"/>
      <c r="DXZ206" s="131"/>
      <c r="DYA206" s="131"/>
      <c r="DYB206" s="131"/>
      <c r="DYC206" s="131"/>
      <c r="DYD206" s="131"/>
      <c r="DYE206" s="131"/>
      <c r="DYF206" s="131"/>
      <c r="DYG206" s="131"/>
      <c r="DYH206" s="131"/>
      <c r="DYI206" s="131"/>
      <c r="DYJ206" s="131"/>
      <c r="DYK206" s="131"/>
      <c r="DYL206" s="131"/>
      <c r="DYM206" s="131"/>
      <c r="DYN206" s="131"/>
      <c r="DYO206" s="131"/>
      <c r="DYP206" s="131"/>
      <c r="DYQ206" s="131"/>
      <c r="DYR206" s="131"/>
      <c r="DYS206" s="131"/>
      <c r="DYT206" s="131"/>
      <c r="DYU206" s="131"/>
      <c r="DYV206" s="131"/>
      <c r="DYW206" s="131"/>
      <c r="DYX206" s="131"/>
      <c r="DYY206" s="131"/>
      <c r="DYZ206" s="131"/>
      <c r="DZA206" s="131"/>
      <c r="DZB206" s="131"/>
      <c r="DZC206" s="131"/>
      <c r="DZD206" s="131"/>
      <c r="DZE206" s="131"/>
      <c r="DZF206" s="131"/>
      <c r="DZG206" s="131"/>
      <c r="DZH206" s="131"/>
      <c r="DZI206" s="131"/>
      <c r="DZJ206" s="131"/>
      <c r="DZK206" s="131"/>
      <c r="DZL206" s="131"/>
      <c r="DZM206" s="131"/>
      <c r="DZN206" s="131"/>
      <c r="DZO206" s="131"/>
      <c r="DZP206" s="131"/>
      <c r="DZQ206" s="131"/>
      <c r="DZR206" s="131"/>
      <c r="DZS206" s="131"/>
      <c r="DZT206" s="131"/>
      <c r="DZU206" s="131"/>
      <c r="DZV206" s="131"/>
      <c r="DZW206" s="131"/>
      <c r="DZX206" s="131"/>
      <c r="DZY206" s="131"/>
      <c r="DZZ206" s="131"/>
      <c r="EAA206" s="131"/>
      <c r="EAB206" s="131"/>
      <c r="EAC206" s="131"/>
      <c r="EAD206" s="131"/>
      <c r="EAE206" s="131"/>
      <c r="EAF206" s="131"/>
      <c r="EAG206" s="131"/>
      <c r="EAH206" s="131"/>
      <c r="EAI206" s="131"/>
      <c r="EAJ206" s="131"/>
      <c r="EAK206" s="131"/>
      <c r="EAL206" s="131"/>
      <c r="EAM206" s="131"/>
      <c r="EAN206" s="131"/>
      <c r="EAO206" s="131"/>
      <c r="EAP206" s="131"/>
      <c r="EAQ206" s="131"/>
      <c r="EAR206" s="131"/>
      <c r="EAS206" s="131"/>
      <c r="EAT206" s="131"/>
      <c r="EAU206" s="131"/>
      <c r="EAV206" s="131"/>
      <c r="EAW206" s="131"/>
      <c r="EAX206" s="131"/>
      <c r="EAY206" s="131"/>
      <c r="EAZ206" s="131"/>
      <c r="EBA206" s="131"/>
      <c r="EBB206" s="131"/>
      <c r="EBC206" s="131"/>
      <c r="EBD206" s="131"/>
      <c r="EBE206" s="131"/>
      <c r="EBF206" s="131"/>
      <c r="EBG206" s="131"/>
      <c r="EBH206" s="131"/>
      <c r="EBI206" s="131"/>
      <c r="EBJ206" s="131"/>
      <c r="EBK206" s="131"/>
      <c r="EBL206" s="131"/>
      <c r="EBM206" s="131"/>
      <c r="EBN206" s="131"/>
      <c r="EBO206" s="131"/>
      <c r="EBP206" s="131"/>
      <c r="EBQ206" s="131"/>
      <c r="EBR206" s="131"/>
      <c r="EBS206" s="131"/>
      <c r="EBT206" s="131"/>
      <c r="EBU206" s="131"/>
      <c r="EBV206" s="131"/>
      <c r="EBW206" s="131"/>
      <c r="EBX206" s="131"/>
      <c r="EBY206" s="131"/>
      <c r="EBZ206" s="131"/>
      <c r="ECA206" s="131"/>
      <c r="ECB206" s="131"/>
      <c r="ECC206" s="131"/>
      <c r="ECD206" s="131"/>
      <c r="ECE206" s="131"/>
      <c r="ECF206" s="131"/>
      <c r="ECG206" s="131"/>
      <c r="ECH206" s="131"/>
      <c r="ECI206" s="131"/>
      <c r="ECJ206" s="131"/>
      <c r="ECK206" s="131"/>
      <c r="ECL206" s="131"/>
      <c r="ECM206" s="131"/>
      <c r="ECN206" s="131"/>
      <c r="ECO206" s="131"/>
      <c r="ECP206" s="131"/>
      <c r="ECQ206" s="131"/>
      <c r="ECR206" s="131"/>
      <c r="ECS206" s="131"/>
      <c r="ECT206" s="131"/>
      <c r="ECU206" s="131"/>
      <c r="ECV206" s="131"/>
      <c r="ECW206" s="131"/>
      <c r="ECX206" s="131"/>
      <c r="ECY206" s="131"/>
      <c r="ECZ206" s="131"/>
      <c r="EDA206" s="131"/>
      <c r="EDB206" s="131"/>
      <c r="EDC206" s="131"/>
      <c r="EDD206" s="131"/>
      <c r="EDE206" s="131"/>
      <c r="EDF206" s="131"/>
      <c r="EDG206" s="131"/>
      <c r="EDH206" s="131"/>
      <c r="EDI206" s="131"/>
      <c r="EDJ206" s="131"/>
      <c r="EDK206" s="131"/>
      <c r="EDL206" s="131"/>
      <c r="EDM206" s="131"/>
      <c r="EDN206" s="131"/>
      <c r="EDO206" s="131"/>
      <c r="EDP206" s="131"/>
      <c r="EDQ206" s="131"/>
      <c r="EDR206" s="131"/>
      <c r="EDS206" s="131"/>
      <c r="EDT206" s="131"/>
      <c r="EDU206" s="131"/>
      <c r="EDV206" s="131"/>
      <c r="EDW206" s="131"/>
      <c r="EDX206" s="131"/>
      <c r="EDY206" s="131"/>
      <c r="EDZ206" s="131"/>
      <c r="EEA206" s="131"/>
      <c r="EEB206" s="131"/>
      <c r="EEC206" s="131"/>
      <c r="EED206" s="131"/>
      <c r="EEE206" s="131"/>
      <c r="EEF206" s="131"/>
      <c r="EEG206" s="131"/>
      <c r="EEH206" s="131"/>
      <c r="EEI206" s="131"/>
      <c r="EEJ206" s="131"/>
      <c r="EEK206" s="131"/>
      <c r="EEL206" s="131"/>
      <c r="EEM206" s="131"/>
      <c r="EEN206" s="131"/>
      <c r="EEO206" s="131"/>
      <c r="EEP206" s="131"/>
      <c r="EEQ206" s="131"/>
      <c r="EER206" s="131"/>
      <c r="EES206" s="131"/>
      <c r="EET206" s="131"/>
      <c r="EEU206" s="131"/>
      <c r="EEV206" s="131"/>
      <c r="EEW206" s="131"/>
      <c r="EEX206" s="131"/>
      <c r="EEY206" s="131"/>
      <c r="EEZ206" s="131"/>
      <c r="EFA206" s="131"/>
      <c r="EFB206" s="131"/>
      <c r="EFC206" s="131"/>
      <c r="EFD206" s="131"/>
      <c r="EFE206" s="131"/>
      <c r="EFF206" s="131"/>
      <c r="EFG206" s="131"/>
      <c r="EFH206" s="131"/>
      <c r="EFI206" s="131"/>
      <c r="EFJ206" s="131"/>
      <c r="EFK206" s="131"/>
      <c r="EFL206" s="131"/>
      <c r="EFM206" s="131"/>
      <c r="EFN206" s="131"/>
      <c r="EFO206" s="131"/>
      <c r="EFP206" s="131"/>
      <c r="EFQ206" s="131"/>
      <c r="EFR206" s="131"/>
      <c r="EFS206" s="131"/>
      <c r="EFT206" s="131"/>
      <c r="EFU206" s="131"/>
      <c r="EFV206" s="131"/>
      <c r="EFW206" s="131"/>
      <c r="EFX206" s="131"/>
      <c r="EFY206" s="131"/>
      <c r="EFZ206" s="131"/>
      <c r="EGA206" s="131"/>
      <c r="EGB206" s="131"/>
      <c r="EGC206" s="131"/>
      <c r="EGD206" s="131"/>
      <c r="EGE206" s="131"/>
      <c r="EGF206" s="131"/>
      <c r="EGG206" s="131"/>
      <c r="EGH206" s="131"/>
      <c r="EGI206" s="131"/>
      <c r="EGJ206" s="131"/>
      <c r="EGK206" s="131"/>
      <c r="EGL206" s="131"/>
      <c r="EGM206" s="131"/>
      <c r="EGN206" s="131"/>
      <c r="EGO206" s="131"/>
      <c r="EGP206" s="131"/>
      <c r="EGQ206" s="131"/>
      <c r="EGR206" s="131"/>
      <c r="EGS206" s="131"/>
      <c r="EGT206" s="131"/>
      <c r="EGU206" s="131"/>
      <c r="EGV206" s="131"/>
      <c r="EGW206" s="131"/>
      <c r="EGX206" s="131"/>
      <c r="EGY206" s="131"/>
      <c r="EGZ206" s="131"/>
      <c r="EHA206" s="131"/>
      <c r="EHB206" s="131"/>
      <c r="EHC206" s="131"/>
      <c r="EHD206" s="131"/>
      <c r="EHE206" s="131"/>
      <c r="EHF206" s="131"/>
      <c r="EHG206" s="131"/>
      <c r="EHH206" s="131"/>
      <c r="EHI206" s="131"/>
      <c r="EHJ206" s="131"/>
      <c r="EHK206" s="131"/>
      <c r="EHL206" s="131"/>
      <c r="EHM206" s="131"/>
      <c r="EHN206" s="131"/>
      <c r="EHO206" s="131"/>
      <c r="EHP206" s="131"/>
      <c r="EHQ206" s="131"/>
      <c r="EHR206" s="131"/>
      <c r="EHS206" s="131"/>
      <c r="EHT206" s="131"/>
      <c r="EHU206" s="131"/>
      <c r="EHV206" s="131"/>
      <c r="EHW206" s="131"/>
      <c r="EHX206" s="131"/>
      <c r="EHY206" s="131"/>
      <c r="EHZ206" s="131"/>
      <c r="EIA206" s="131"/>
      <c r="EIB206" s="131"/>
      <c r="EIC206" s="131"/>
      <c r="EID206" s="131"/>
      <c r="EIE206" s="131"/>
      <c r="EIF206" s="131"/>
      <c r="EIG206" s="131"/>
      <c r="EIH206" s="131"/>
      <c r="EII206" s="131"/>
      <c r="EIJ206" s="131"/>
      <c r="EIK206" s="131"/>
      <c r="EIL206" s="131"/>
      <c r="EIM206" s="131"/>
      <c r="EIN206" s="131"/>
    </row>
    <row r="207" spans="1:3628" customFormat="1" ht="12.75" x14ac:dyDescent="0.2">
      <c r="A207" s="101" t="s">
        <v>110</v>
      </c>
      <c r="B207" s="102"/>
      <c r="C207" s="102"/>
      <c r="D207" s="103"/>
      <c r="E207" s="102"/>
      <c r="F207" s="102"/>
      <c r="G207" s="102"/>
      <c r="H207" s="104"/>
      <c r="I207" s="102"/>
      <c r="J207" s="102"/>
      <c r="K207" s="102"/>
      <c r="L207" s="119"/>
      <c r="M207" s="131"/>
      <c r="N207" s="131"/>
      <c r="O207" s="131"/>
      <c r="P207" s="131"/>
      <c r="Q207" s="131"/>
      <c r="R207" s="131"/>
      <c r="S207" s="131"/>
      <c r="T207" s="131"/>
      <c r="U207" s="131"/>
      <c r="V207" s="131"/>
      <c r="W207" s="131"/>
      <c r="X207" s="131"/>
      <c r="Y207" s="131"/>
      <c r="Z207" s="131"/>
      <c r="AA207" s="131"/>
      <c r="AB207" s="131"/>
      <c r="AC207" s="131"/>
      <c r="AD207" s="131"/>
      <c r="AE207" s="131"/>
      <c r="AF207" s="131"/>
      <c r="AG207" s="131"/>
      <c r="AH207" s="131"/>
      <c r="AI207" s="131"/>
      <c r="AJ207" s="131"/>
      <c r="AK207" s="131"/>
      <c r="AL207" s="131"/>
      <c r="AM207" s="131"/>
      <c r="AN207" s="131"/>
      <c r="AO207" s="131"/>
      <c r="AP207" s="131"/>
      <c r="AQ207" s="131"/>
      <c r="AR207" s="131"/>
      <c r="AS207" s="131"/>
      <c r="AT207" s="131"/>
      <c r="AU207" s="131"/>
      <c r="AV207" s="131"/>
      <c r="AW207" s="131"/>
      <c r="AX207" s="131"/>
      <c r="AY207" s="131"/>
      <c r="AZ207" s="131"/>
      <c r="BA207" s="131"/>
      <c r="BB207" s="131"/>
      <c r="BC207" s="131"/>
      <c r="BD207" s="131"/>
      <c r="BE207" s="131"/>
      <c r="BF207" s="131"/>
      <c r="BG207" s="131"/>
      <c r="BH207" s="131"/>
      <c r="BI207" s="131"/>
      <c r="BJ207" s="131"/>
      <c r="BK207" s="131"/>
      <c r="BL207" s="131"/>
      <c r="BM207" s="131"/>
      <c r="BN207" s="131"/>
      <c r="BO207" s="131"/>
      <c r="BP207" s="131"/>
      <c r="BQ207" s="131"/>
      <c r="BR207" s="131"/>
      <c r="BS207" s="131"/>
      <c r="BT207" s="131"/>
      <c r="BU207" s="131"/>
      <c r="BV207" s="131"/>
      <c r="BW207" s="131"/>
      <c r="BX207" s="131"/>
      <c r="BY207" s="131"/>
      <c r="BZ207" s="131"/>
      <c r="CA207" s="131"/>
      <c r="CB207" s="131"/>
      <c r="CC207" s="131"/>
      <c r="CD207" s="131"/>
      <c r="CE207" s="131"/>
      <c r="CF207" s="131"/>
      <c r="CG207" s="131"/>
      <c r="CH207" s="131"/>
      <c r="CI207" s="131"/>
      <c r="CJ207" s="131"/>
      <c r="CK207" s="131"/>
      <c r="CL207" s="131"/>
      <c r="CM207" s="131"/>
      <c r="CN207" s="131"/>
      <c r="CO207" s="131"/>
      <c r="CP207" s="131"/>
      <c r="CQ207" s="131"/>
      <c r="CR207" s="131"/>
      <c r="CS207" s="131"/>
      <c r="CT207" s="131"/>
      <c r="CU207" s="131"/>
      <c r="CV207" s="131"/>
      <c r="CW207" s="131"/>
      <c r="CX207" s="131"/>
      <c r="CY207" s="131"/>
      <c r="CZ207" s="131"/>
      <c r="DA207" s="131"/>
      <c r="DB207" s="131"/>
      <c r="DC207" s="131"/>
      <c r="DD207" s="131"/>
      <c r="DE207" s="131"/>
      <c r="DF207" s="131"/>
      <c r="DG207" s="131"/>
      <c r="DH207" s="131"/>
      <c r="DI207" s="131"/>
      <c r="DJ207" s="131"/>
      <c r="DK207" s="131"/>
      <c r="DL207" s="131"/>
      <c r="DM207" s="131"/>
      <c r="DN207" s="131"/>
      <c r="DO207" s="131"/>
      <c r="DP207" s="131"/>
      <c r="DQ207" s="131"/>
      <c r="DR207" s="131"/>
      <c r="DS207" s="131"/>
      <c r="DT207" s="131"/>
      <c r="DU207" s="131"/>
      <c r="DV207" s="131"/>
      <c r="DW207" s="131"/>
      <c r="DX207" s="131"/>
      <c r="DY207" s="131"/>
      <c r="DZ207" s="131"/>
      <c r="EA207" s="131"/>
      <c r="EB207" s="131"/>
      <c r="EC207" s="131"/>
      <c r="ED207" s="131"/>
      <c r="EE207" s="131"/>
      <c r="EF207" s="131"/>
      <c r="EG207" s="131"/>
      <c r="EH207" s="131"/>
      <c r="EI207" s="131"/>
      <c r="EJ207" s="131"/>
      <c r="EK207" s="131"/>
      <c r="EL207" s="131"/>
      <c r="EM207" s="131"/>
      <c r="EN207" s="131"/>
      <c r="EO207" s="131"/>
      <c r="EP207" s="131"/>
      <c r="EQ207" s="131"/>
      <c r="ER207" s="131"/>
      <c r="ES207" s="131"/>
      <c r="ET207" s="131"/>
      <c r="EU207" s="131"/>
      <c r="EV207" s="131"/>
      <c r="EW207" s="131"/>
      <c r="EX207" s="131"/>
      <c r="EY207" s="131"/>
      <c r="EZ207" s="131"/>
      <c r="FA207" s="131"/>
      <c r="FB207" s="131"/>
      <c r="FC207" s="131"/>
      <c r="FD207" s="131"/>
      <c r="FE207" s="131"/>
      <c r="FF207" s="131"/>
      <c r="FG207" s="131"/>
      <c r="FH207" s="131"/>
      <c r="FI207" s="131"/>
      <c r="FJ207" s="131"/>
      <c r="FK207" s="131"/>
      <c r="FL207" s="131"/>
      <c r="FM207" s="131"/>
      <c r="FN207" s="131"/>
      <c r="FO207" s="131"/>
      <c r="FP207" s="131"/>
      <c r="FQ207" s="131"/>
      <c r="FR207" s="131"/>
      <c r="FS207" s="131"/>
      <c r="FT207" s="131"/>
      <c r="FU207" s="131"/>
      <c r="FV207" s="131"/>
      <c r="FW207" s="131"/>
      <c r="FX207" s="131"/>
      <c r="FY207" s="131"/>
      <c r="FZ207" s="131"/>
      <c r="GA207" s="131"/>
      <c r="GB207" s="131"/>
      <c r="GC207" s="131"/>
      <c r="GD207" s="131"/>
      <c r="GE207" s="131"/>
      <c r="GF207" s="131"/>
      <c r="GG207" s="131"/>
      <c r="GH207" s="131"/>
      <c r="GI207" s="131"/>
      <c r="GJ207" s="131"/>
      <c r="GK207" s="131"/>
      <c r="GL207" s="131"/>
      <c r="GM207" s="131"/>
      <c r="GN207" s="131"/>
      <c r="GO207" s="131"/>
      <c r="GP207" s="131"/>
      <c r="GQ207" s="131"/>
      <c r="GR207" s="131"/>
      <c r="GS207" s="131"/>
      <c r="GT207" s="131"/>
      <c r="GU207" s="131"/>
      <c r="GV207" s="131"/>
      <c r="GW207" s="131"/>
      <c r="GX207" s="131"/>
      <c r="GY207" s="131"/>
      <c r="GZ207" s="131"/>
      <c r="HA207" s="131"/>
      <c r="HB207" s="131"/>
      <c r="HC207" s="131"/>
      <c r="HD207" s="131"/>
      <c r="HE207" s="131"/>
      <c r="HF207" s="131"/>
      <c r="HG207" s="131"/>
      <c r="HH207" s="131"/>
      <c r="HI207" s="131"/>
      <c r="HJ207" s="131"/>
      <c r="HK207" s="131"/>
      <c r="HL207" s="131"/>
      <c r="HM207" s="131"/>
      <c r="HN207" s="131"/>
      <c r="HO207" s="131"/>
      <c r="HP207" s="131"/>
      <c r="HQ207" s="131"/>
      <c r="HR207" s="131"/>
      <c r="HS207" s="131"/>
      <c r="HT207" s="131"/>
      <c r="HU207" s="131"/>
      <c r="HV207" s="131"/>
      <c r="HW207" s="131"/>
      <c r="HX207" s="131"/>
      <c r="HY207" s="131"/>
      <c r="HZ207" s="131"/>
      <c r="IA207" s="131"/>
      <c r="IB207" s="131"/>
      <c r="IC207" s="131"/>
      <c r="ID207" s="131"/>
      <c r="IE207" s="131"/>
      <c r="IF207" s="131"/>
      <c r="IG207" s="131"/>
      <c r="IH207" s="131"/>
      <c r="II207" s="131"/>
      <c r="IJ207" s="131"/>
      <c r="IK207" s="131"/>
      <c r="IL207" s="131"/>
      <c r="IM207" s="131"/>
      <c r="IN207" s="131"/>
      <c r="IO207" s="131"/>
      <c r="IP207" s="131"/>
      <c r="IQ207" s="131"/>
      <c r="IR207" s="131"/>
      <c r="IS207" s="131"/>
      <c r="IT207" s="131"/>
      <c r="IU207" s="131"/>
      <c r="IV207" s="131"/>
      <c r="IW207" s="131"/>
      <c r="IX207" s="131"/>
      <c r="IY207" s="131"/>
      <c r="IZ207" s="131"/>
      <c r="JA207" s="131"/>
      <c r="JB207" s="131"/>
      <c r="JC207" s="131"/>
      <c r="JD207" s="131"/>
      <c r="JE207" s="131"/>
      <c r="JF207" s="131"/>
      <c r="JG207" s="131"/>
      <c r="JH207" s="131"/>
      <c r="JI207" s="131"/>
      <c r="JJ207" s="131"/>
      <c r="JK207" s="131"/>
      <c r="JL207" s="131"/>
      <c r="JM207" s="131"/>
      <c r="JN207" s="131"/>
      <c r="JO207" s="131"/>
      <c r="JP207" s="131"/>
      <c r="JQ207" s="131"/>
      <c r="JR207" s="131"/>
      <c r="JS207" s="131"/>
      <c r="JT207" s="131"/>
      <c r="JU207" s="131"/>
      <c r="JV207" s="131"/>
      <c r="JW207" s="131"/>
      <c r="JX207" s="131"/>
      <c r="JY207" s="131"/>
      <c r="JZ207" s="131"/>
      <c r="KA207" s="131"/>
      <c r="KB207" s="131"/>
      <c r="KC207" s="131"/>
      <c r="KD207" s="131"/>
      <c r="KE207" s="131"/>
      <c r="KF207" s="131"/>
      <c r="KG207" s="131"/>
      <c r="KH207" s="131"/>
      <c r="KI207" s="131"/>
      <c r="KJ207" s="131"/>
      <c r="KK207" s="131"/>
      <c r="KL207" s="131"/>
      <c r="KM207" s="131"/>
      <c r="KN207" s="131"/>
      <c r="KO207" s="131"/>
      <c r="KP207" s="131"/>
      <c r="KQ207" s="131"/>
      <c r="KR207" s="131"/>
      <c r="KS207" s="131"/>
      <c r="KT207" s="131"/>
      <c r="KU207" s="131"/>
      <c r="KV207" s="131"/>
      <c r="KW207" s="131"/>
      <c r="KX207" s="131"/>
      <c r="KY207" s="131"/>
      <c r="KZ207" s="131"/>
      <c r="LA207" s="131"/>
      <c r="LB207" s="131"/>
      <c r="LC207" s="131"/>
      <c r="LD207" s="131"/>
      <c r="LE207" s="131"/>
      <c r="LF207" s="131"/>
      <c r="LG207" s="131"/>
      <c r="LH207" s="131"/>
      <c r="LI207" s="131"/>
      <c r="LJ207" s="131"/>
      <c r="LK207" s="131"/>
      <c r="LL207" s="131"/>
      <c r="LM207" s="131"/>
      <c r="LN207" s="131"/>
      <c r="LO207" s="131"/>
      <c r="LP207" s="131"/>
      <c r="LQ207" s="131"/>
      <c r="LR207" s="131"/>
      <c r="LS207" s="131"/>
      <c r="LT207" s="131"/>
      <c r="LU207" s="131"/>
      <c r="LV207" s="131"/>
      <c r="LW207" s="131"/>
      <c r="LX207" s="131"/>
      <c r="LY207" s="131"/>
      <c r="LZ207" s="131"/>
      <c r="MA207" s="131"/>
      <c r="MB207" s="131"/>
      <c r="MC207" s="131"/>
      <c r="MD207" s="131"/>
      <c r="ME207" s="131"/>
      <c r="MF207" s="131"/>
      <c r="MG207" s="131"/>
      <c r="MH207" s="131"/>
      <c r="MI207" s="131"/>
      <c r="MJ207" s="131"/>
      <c r="MK207" s="131"/>
      <c r="ML207" s="131"/>
      <c r="MM207" s="131"/>
      <c r="MN207" s="131"/>
      <c r="MO207" s="131"/>
      <c r="MP207" s="131"/>
      <c r="MQ207" s="131"/>
      <c r="MR207" s="131"/>
      <c r="MS207" s="131"/>
      <c r="MT207" s="131"/>
      <c r="MU207" s="131"/>
      <c r="MV207" s="131"/>
      <c r="MW207" s="131"/>
      <c r="MX207" s="131"/>
      <c r="MY207" s="131"/>
      <c r="MZ207" s="131"/>
      <c r="NA207" s="131"/>
      <c r="NB207" s="131"/>
      <c r="NC207" s="131"/>
      <c r="ND207" s="131"/>
      <c r="NE207" s="131"/>
      <c r="NF207" s="131"/>
      <c r="NG207" s="131"/>
      <c r="NH207" s="131"/>
      <c r="NI207" s="131"/>
      <c r="NJ207" s="131"/>
      <c r="NK207" s="131"/>
      <c r="NL207" s="131"/>
      <c r="NM207" s="131"/>
      <c r="NN207" s="131"/>
      <c r="NO207" s="131"/>
      <c r="NP207" s="131"/>
      <c r="NQ207" s="131"/>
      <c r="NR207" s="131"/>
      <c r="NS207" s="131"/>
      <c r="NT207" s="131"/>
      <c r="NU207" s="131"/>
      <c r="NV207" s="131"/>
      <c r="NW207" s="131"/>
      <c r="NX207" s="131"/>
      <c r="NY207" s="131"/>
      <c r="NZ207" s="131"/>
      <c r="OA207" s="131"/>
      <c r="OB207" s="131"/>
      <c r="OC207" s="131"/>
      <c r="OD207" s="131"/>
      <c r="OE207" s="131"/>
      <c r="OF207" s="131"/>
      <c r="OG207" s="131"/>
      <c r="OH207" s="131"/>
      <c r="OI207" s="131"/>
      <c r="OJ207" s="131"/>
      <c r="OK207" s="131"/>
      <c r="OL207" s="131"/>
      <c r="OM207" s="131"/>
      <c r="ON207" s="131"/>
      <c r="OO207" s="131"/>
      <c r="OP207" s="131"/>
      <c r="OQ207" s="131"/>
      <c r="OR207" s="131"/>
      <c r="OS207" s="131"/>
      <c r="OT207" s="131"/>
      <c r="OU207" s="131"/>
      <c r="OV207" s="131"/>
      <c r="OW207" s="131"/>
      <c r="OX207" s="131"/>
      <c r="OY207" s="131"/>
      <c r="OZ207" s="131"/>
      <c r="PA207" s="131"/>
      <c r="PB207" s="131"/>
      <c r="PC207" s="131"/>
      <c r="PD207" s="131"/>
      <c r="PE207" s="131"/>
      <c r="PF207" s="131"/>
      <c r="PG207" s="131"/>
      <c r="PH207" s="131"/>
      <c r="PI207" s="131"/>
      <c r="PJ207" s="131"/>
      <c r="PK207" s="131"/>
      <c r="PL207" s="131"/>
      <c r="PM207" s="131"/>
      <c r="PN207" s="131"/>
      <c r="PO207" s="131"/>
      <c r="PP207" s="131"/>
      <c r="PQ207" s="131"/>
      <c r="PR207" s="131"/>
      <c r="PS207" s="131"/>
      <c r="PT207" s="131"/>
      <c r="PU207" s="131"/>
      <c r="PV207" s="131"/>
      <c r="PW207" s="131"/>
      <c r="PX207" s="131"/>
      <c r="PY207" s="131"/>
      <c r="PZ207" s="131"/>
      <c r="QA207" s="131"/>
      <c r="QB207" s="131"/>
      <c r="QC207" s="131"/>
      <c r="QD207" s="131"/>
      <c r="QE207" s="131"/>
      <c r="QF207" s="131"/>
      <c r="QG207" s="131"/>
      <c r="QH207" s="131"/>
      <c r="QI207" s="131"/>
      <c r="QJ207" s="131"/>
      <c r="QK207" s="131"/>
      <c r="QL207" s="131"/>
      <c r="QM207" s="131"/>
      <c r="QN207" s="131"/>
      <c r="QO207" s="131"/>
      <c r="QP207" s="131"/>
      <c r="QQ207" s="131"/>
      <c r="QR207" s="131"/>
      <c r="QS207" s="131"/>
      <c r="QT207" s="131"/>
      <c r="QU207" s="131"/>
      <c r="QV207" s="131"/>
      <c r="QW207" s="131"/>
      <c r="QX207" s="131"/>
      <c r="QY207" s="131"/>
      <c r="QZ207" s="131"/>
      <c r="RA207" s="131"/>
      <c r="RB207" s="131"/>
      <c r="RC207" s="131"/>
      <c r="RD207" s="131"/>
      <c r="RE207" s="131"/>
      <c r="RF207" s="131"/>
      <c r="RG207" s="131"/>
      <c r="RH207" s="131"/>
      <c r="RI207" s="131"/>
      <c r="RJ207" s="131"/>
      <c r="RK207" s="131"/>
      <c r="RL207" s="131"/>
      <c r="RM207" s="131"/>
      <c r="RN207" s="131"/>
      <c r="RO207" s="131"/>
      <c r="RP207" s="131"/>
      <c r="RQ207" s="131"/>
      <c r="RR207" s="131"/>
      <c r="RS207" s="131"/>
      <c r="RT207" s="131"/>
      <c r="RU207" s="131"/>
      <c r="RV207" s="131"/>
      <c r="RW207" s="131"/>
      <c r="RX207" s="131"/>
      <c r="RY207" s="131"/>
      <c r="RZ207" s="131"/>
      <c r="SA207" s="131"/>
      <c r="SB207" s="131"/>
      <c r="SC207" s="131"/>
      <c r="SD207" s="131"/>
      <c r="SE207" s="131"/>
      <c r="SF207" s="131"/>
      <c r="SG207" s="131"/>
      <c r="SH207" s="131"/>
      <c r="SI207" s="131"/>
      <c r="SJ207" s="131"/>
      <c r="SK207" s="131"/>
      <c r="SL207" s="131"/>
      <c r="SM207" s="131"/>
      <c r="SN207" s="131"/>
      <c r="SO207" s="131"/>
      <c r="SP207" s="131"/>
      <c r="SQ207" s="131"/>
      <c r="SR207" s="131"/>
      <c r="SS207" s="131"/>
      <c r="ST207" s="131"/>
      <c r="SU207" s="131"/>
      <c r="SV207" s="131"/>
      <c r="SW207" s="131"/>
      <c r="SX207" s="131"/>
      <c r="SY207" s="131"/>
      <c r="SZ207" s="131"/>
      <c r="TA207" s="131"/>
      <c r="TB207" s="131"/>
      <c r="TC207" s="131"/>
      <c r="TD207" s="131"/>
      <c r="TE207" s="131"/>
      <c r="TF207" s="131"/>
      <c r="TG207" s="131"/>
      <c r="TH207" s="131"/>
      <c r="TI207" s="131"/>
      <c r="TJ207" s="131"/>
      <c r="TK207" s="131"/>
      <c r="TL207" s="131"/>
      <c r="TM207" s="131"/>
      <c r="TN207" s="131"/>
      <c r="TO207" s="131"/>
      <c r="TP207" s="131"/>
      <c r="TQ207" s="131"/>
      <c r="TR207" s="131"/>
      <c r="TS207" s="131"/>
      <c r="TT207" s="131"/>
      <c r="TU207" s="131"/>
      <c r="TV207" s="131"/>
      <c r="TW207" s="131"/>
      <c r="TX207" s="131"/>
      <c r="TY207" s="131"/>
      <c r="TZ207" s="131"/>
      <c r="UA207" s="131"/>
      <c r="UB207" s="131"/>
      <c r="UC207" s="131"/>
      <c r="UD207" s="131"/>
      <c r="UE207" s="131"/>
      <c r="UF207" s="131"/>
      <c r="UG207" s="131"/>
      <c r="UH207" s="131"/>
      <c r="UI207" s="131"/>
      <c r="UJ207" s="131"/>
      <c r="UK207" s="131"/>
      <c r="UL207" s="131"/>
      <c r="UM207" s="131"/>
      <c r="UN207" s="131"/>
      <c r="UO207" s="131"/>
      <c r="UP207" s="131"/>
      <c r="UQ207" s="131"/>
      <c r="UR207" s="131"/>
      <c r="US207" s="131"/>
      <c r="UT207" s="131"/>
      <c r="UU207" s="131"/>
      <c r="UV207" s="131"/>
      <c r="UW207" s="131"/>
      <c r="UX207" s="131"/>
      <c r="UY207" s="131"/>
      <c r="UZ207" s="131"/>
      <c r="VA207" s="131"/>
      <c r="VB207" s="131"/>
      <c r="VC207" s="131"/>
      <c r="VD207" s="131"/>
      <c r="VE207" s="131"/>
      <c r="VF207" s="131"/>
      <c r="VG207" s="131"/>
      <c r="VH207" s="131"/>
      <c r="VI207" s="131"/>
      <c r="VJ207" s="131"/>
      <c r="VK207" s="131"/>
      <c r="VL207" s="131"/>
      <c r="VM207" s="131"/>
      <c r="VN207" s="131"/>
      <c r="VO207" s="131"/>
      <c r="VP207" s="131"/>
      <c r="VQ207" s="131"/>
      <c r="VR207" s="131"/>
      <c r="VS207" s="131"/>
      <c r="VT207" s="131"/>
      <c r="VU207" s="131"/>
      <c r="VV207" s="131"/>
      <c r="VW207" s="131"/>
      <c r="VX207" s="131"/>
      <c r="VY207" s="131"/>
      <c r="VZ207" s="131"/>
      <c r="WA207" s="131"/>
      <c r="WB207" s="131"/>
      <c r="WC207" s="131"/>
      <c r="WD207" s="131"/>
      <c r="WE207" s="131"/>
      <c r="WF207" s="131"/>
      <c r="WG207" s="131"/>
      <c r="WH207" s="131"/>
      <c r="WI207" s="131"/>
      <c r="WJ207" s="131"/>
      <c r="WK207" s="131"/>
      <c r="WL207" s="131"/>
      <c r="WM207" s="131"/>
      <c r="WN207" s="131"/>
      <c r="WO207" s="131"/>
      <c r="WP207" s="131"/>
      <c r="WQ207" s="131"/>
      <c r="WR207" s="131"/>
      <c r="WS207" s="131"/>
      <c r="WT207" s="131"/>
      <c r="WU207" s="131"/>
      <c r="WV207" s="131"/>
      <c r="WW207" s="131"/>
      <c r="WX207" s="131"/>
      <c r="WY207" s="131"/>
      <c r="WZ207" s="131"/>
      <c r="XA207" s="131"/>
      <c r="XB207" s="131"/>
      <c r="XC207" s="131"/>
      <c r="XD207" s="131"/>
      <c r="XE207" s="131"/>
      <c r="XF207" s="131"/>
      <c r="XG207" s="131"/>
      <c r="XH207" s="131"/>
      <c r="XI207" s="131"/>
      <c r="XJ207" s="131"/>
      <c r="XK207" s="131"/>
      <c r="XL207" s="131"/>
      <c r="XM207" s="131"/>
      <c r="XN207" s="131"/>
      <c r="XO207" s="131"/>
      <c r="XP207" s="131"/>
      <c r="XQ207" s="131"/>
      <c r="XR207" s="131"/>
      <c r="XS207" s="131"/>
      <c r="XT207" s="131"/>
      <c r="XU207" s="131"/>
      <c r="XV207" s="131"/>
      <c r="XW207" s="131"/>
      <c r="XX207" s="131"/>
      <c r="XY207" s="131"/>
      <c r="XZ207" s="131"/>
      <c r="YA207" s="131"/>
      <c r="YB207" s="131"/>
      <c r="YC207" s="131"/>
      <c r="YD207" s="131"/>
      <c r="YE207" s="131"/>
      <c r="YF207" s="131"/>
      <c r="YG207" s="131"/>
      <c r="YH207" s="131"/>
      <c r="YI207" s="131"/>
      <c r="YJ207" s="131"/>
      <c r="YK207" s="131"/>
      <c r="YL207" s="131"/>
      <c r="YM207" s="131"/>
      <c r="YN207" s="131"/>
      <c r="YO207" s="131"/>
      <c r="YP207" s="131"/>
      <c r="YQ207" s="131"/>
      <c r="YR207" s="131"/>
      <c r="YS207" s="131"/>
      <c r="YT207" s="131"/>
      <c r="YU207" s="131"/>
      <c r="YV207" s="131"/>
      <c r="YW207" s="131"/>
      <c r="YX207" s="131"/>
      <c r="YY207" s="131"/>
      <c r="YZ207" s="131"/>
      <c r="ZA207" s="131"/>
      <c r="ZB207" s="131"/>
      <c r="ZC207" s="131"/>
      <c r="ZD207" s="131"/>
      <c r="ZE207" s="131"/>
      <c r="ZF207" s="131"/>
      <c r="ZG207" s="131"/>
      <c r="ZH207" s="131"/>
      <c r="ZI207" s="131"/>
      <c r="ZJ207" s="131"/>
      <c r="ZK207" s="131"/>
      <c r="ZL207" s="131"/>
      <c r="ZM207" s="131"/>
      <c r="ZN207" s="131"/>
      <c r="ZO207" s="131"/>
      <c r="ZP207" s="131"/>
      <c r="ZQ207" s="131"/>
      <c r="ZR207" s="131"/>
      <c r="ZS207" s="131"/>
      <c r="ZT207" s="131"/>
      <c r="ZU207" s="131"/>
      <c r="ZV207" s="131"/>
      <c r="ZW207" s="131"/>
      <c r="ZX207" s="131"/>
      <c r="ZY207" s="131"/>
      <c r="ZZ207" s="131"/>
      <c r="AAA207" s="131"/>
      <c r="AAB207" s="131"/>
      <c r="AAC207" s="131"/>
      <c r="AAD207" s="131"/>
      <c r="AAE207" s="131"/>
      <c r="AAF207" s="131"/>
      <c r="AAG207" s="131"/>
      <c r="AAH207" s="131"/>
      <c r="AAI207" s="131"/>
      <c r="AAJ207" s="131"/>
      <c r="AAK207" s="131"/>
      <c r="AAL207" s="131"/>
      <c r="AAM207" s="131"/>
      <c r="AAN207" s="131"/>
      <c r="AAO207" s="131"/>
      <c r="AAP207" s="131"/>
      <c r="AAQ207" s="131"/>
      <c r="AAR207" s="131"/>
      <c r="AAS207" s="131"/>
      <c r="AAT207" s="131"/>
      <c r="AAU207" s="131"/>
      <c r="AAV207" s="131"/>
      <c r="AAW207" s="131"/>
      <c r="AAX207" s="131"/>
      <c r="AAY207" s="131"/>
      <c r="AAZ207" s="131"/>
      <c r="ABA207" s="131"/>
      <c r="ABB207" s="131"/>
      <c r="ABC207" s="131"/>
      <c r="ABD207" s="131"/>
      <c r="ABE207" s="131"/>
      <c r="ABF207" s="131"/>
      <c r="ABG207" s="131"/>
      <c r="ABH207" s="131"/>
      <c r="ABI207" s="131"/>
      <c r="ABJ207" s="131"/>
      <c r="ABK207" s="131"/>
      <c r="ABL207" s="131"/>
      <c r="ABM207" s="131"/>
      <c r="ABN207" s="131"/>
      <c r="ABO207" s="131"/>
      <c r="ABP207" s="131"/>
      <c r="ABQ207" s="131"/>
      <c r="ABR207" s="131"/>
      <c r="ABS207" s="131"/>
      <c r="ABT207" s="131"/>
      <c r="ABU207" s="131"/>
      <c r="ABV207" s="131"/>
      <c r="ABW207" s="131"/>
      <c r="ABX207" s="131"/>
      <c r="ABY207" s="131"/>
      <c r="ABZ207" s="131"/>
      <c r="ACA207" s="131"/>
      <c r="ACB207" s="131"/>
      <c r="ACC207" s="131"/>
      <c r="ACD207" s="131"/>
      <c r="ACE207" s="131"/>
      <c r="ACF207" s="131"/>
      <c r="ACG207" s="131"/>
      <c r="ACH207" s="131"/>
      <c r="ACI207" s="131"/>
      <c r="ACJ207" s="131"/>
      <c r="ACK207" s="131"/>
      <c r="ACL207" s="131"/>
      <c r="ACM207" s="131"/>
      <c r="ACN207" s="131"/>
      <c r="ACO207" s="131"/>
      <c r="ACP207" s="131"/>
      <c r="ACQ207" s="131"/>
      <c r="ACR207" s="131"/>
      <c r="ACS207" s="131"/>
      <c r="ACT207" s="131"/>
      <c r="ACU207" s="131"/>
      <c r="ACV207" s="131"/>
      <c r="ACW207" s="131"/>
      <c r="ACX207" s="131"/>
      <c r="ACY207" s="131"/>
      <c r="ACZ207" s="131"/>
      <c r="ADA207" s="131"/>
      <c r="ADB207" s="131"/>
      <c r="ADC207" s="131"/>
      <c r="ADD207" s="131"/>
      <c r="ADE207" s="131"/>
      <c r="ADF207" s="131"/>
      <c r="ADG207" s="131"/>
      <c r="ADH207" s="131"/>
      <c r="ADI207" s="131"/>
      <c r="ADJ207" s="131"/>
      <c r="ADK207" s="131"/>
      <c r="ADL207" s="131"/>
      <c r="ADM207" s="131"/>
      <c r="ADN207" s="131"/>
      <c r="ADO207" s="131"/>
      <c r="ADP207" s="131"/>
      <c r="ADQ207" s="131"/>
      <c r="ADR207" s="131"/>
      <c r="ADS207" s="131"/>
      <c r="ADT207" s="131"/>
      <c r="ADU207" s="131"/>
      <c r="ADV207" s="131"/>
      <c r="ADW207" s="131"/>
      <c r="ADX207" s="131"/>
      <c r="ADY207" s="131"/>
      <c r="ADZ207" s="131"/>
      <c r="AEA207" s="131"/>
      <c r="AEB207" s="131"/>
      <c r="AEC207" s="131"/>
      <c r="AED207" s="131"/>
      <c r="AEE207" s="131"/>
      <c r="AEF207" s="131"/>
      <c r="AEG207" s="131"/>
      <c r="AEH207" s="131"/>
      <c r="AEI207" s="131"/>
      <c r="AEJ207" s="131"/>
      <c r="AEK207" s="131"/>
      <c r="AEL207" s="131"/>
      <c r="AEM207" s="131"/>
      <c r="AEN207" s="131"/>
      <c r="AEO207" s="131"/>
      <c r="AEP207" s="131"/>
      <c r="AEQ207" s="131"/>
      <c r="AER207" s="131"/>
      <c r="AES207" s="131"/>
      <c r="AET207" s="131"/>
      <c r="AEU207" s="131"/>
      <c r="AEV207" s="131"/>
      <c r="AEW207" s="131"/>
      <c r="AEX207" s="131"/>
      <c r="AEY207" s="131"/>
      <c r="AEZ207" s="131"/>
      <c r="AFA207" s="131"/>
      <c r="AFB207" s="131"/>
      <c r="AFC207" s="131"/>
      <c r="AFD207" s="131"/>
      <c r="AFE207" s="131"/>
      <c r="AFF207" s="131"/>
      <c r="AFG207" s="131"/>
      <c r="AFH207" s="131"/>
      <c r="AFI207" s="131"/>
      <c r="AFJ207" s="131"/>
      <c r="AFK207" s="131"/>
      <c r="AFL207" s="131"/>
      <c r="AFM207" s="131"/>
      <c r="AFN207" s="131"/>
      <c r="AFO207" s="131"/>
      <c r="AFP207" s="131"/>
      <c r="AFQ207" s="131"/>
      <c r="AFR207" s="131"/>
      <c r="AFS207" s="131"/>
      <c r="AFT207" s="131"/>
      <c r="AFU207" s="131"/>
      <c r="AFV207" s="131"/>
      <c r="AFW207" s="131"/>
      <c r="AFX207" s="131"/>
      <c r="AFY207" s="131"/>
      <c r="AFZ207" s="131"/>
      <c r="AGA207" s="131"/>
      <c r="AGB207" s="131"/>
      <c r="AGC207" s="131"/>
      <c r="AGD207" s="131"/>
      <c r="AGE207" s="131"/>
      <c r="AGF207" s="131"/>
      <c r="AGG207" s="131"/>
      <c r="AGH207" s="131"/>
      <c r="AGI207" s="131"/>
      <c r="AGJ207" s="131"/>
      <c r="AGK207" s="131"/>
      <c r="AGL207" s="131"/>
      <c r="AGM207" s="131"/>
      <c r="AGN207" s="131"/>
      <c r="AGO207" s="131"/>
      <c r="AGP207" s="131"/>
      <c r="AGQ207" s="131"/>
      <c r="AGR207" s="131"/>
      <c r="AGS207" s="131"/>
      <c r="AGT207" s="131"/>
      <c r="AGU207" s="131"/>
      <c r="AGV207" s="131"/>
      <c r="AGW207" s="131"/>
      <c r="AGX207" s="131"/>
      <c r="AGY207" s="131"/>
      <c r="AGZ207" s="131"/>
      <c r="AHA207" s="131"/>
      <c r="AHB207" s="131"/>
      <c r="AHC207" s="131"/>
      <c r="AHD207" s="131"/>
      <c r="AHE207" s="131"/>
      <c r="AHF207" s="131"/>
      <c r="AHG207" s="131"/>
      <c r="AHH207" s="131"/>
      <c r="AHI207" s="131"/>
      <c r="AHJ207" s="131"/>
      <c r="AHK207" s="131"/>
      <c r="AHL207" s="131"/>
      <c r="AHM207" s="131"/>
      <c r="AHN207" s="131"/>
      <c r="AHO207" s="131"/>
      <c r="AHP207" s="131"/>
      <c r="AHQ207" s="131"/>
      <c r="AHR207" s="131"/>
      <c r="AHS207" s="131"/>
      <c r="AHT207" s="131"/>
      <c r="AHU207" s="131"/>
      <c r="AHV207" s="131"/>
      <c r="AHW207" s="131"/>
      <c r="AHX207" s="131"/>
      <c r="AHY207" s="131"/>
      <c r="AHZ207" s="131"/>
      <c r="AIA207" s="131"/>
      <c r="AIB207" s="131"/>
      <c r="AIC207" s="131"/>
      <c r="AID207" s="131"/>
      <c r="AIE207" s="131"/>
      <c r="AIF207" s="131"/>
      <c r="AIG207" s="131"/>
      <c r="AIH207" s="131"/>
      <c r="AII207" s="131"/>
      <c r="AIJ207" s="131"/>
      <c r="AIK207" s="131"/>
      <c r="AIL207" s="131"/>
      <c r="AIM207" s="131"/>
      <c r="AIN207" s="131"/>
      <c r="AIO207" s="131"/>
      <c r="AIP207" s="131"/>
      <c r="AIQ207" s="131"/>
      <c r="AIR207" s="131"/>
      <c r="AIS207" s="131"/>
      <c r="AIT207" s="131"/>
      <c r="AIU207" s="131"/>
      <c r="AIV207" s="131"/>
      <c r="AIW207" s="131"/>
      <c r="AIX207" s="131"/>
      <c r="AIY207" s="131"/>
      <c r="AIZ207" s="131"/>
      <c r="AJA207" s="131"/>
      <c r="AJB207" s="131"/>
      <c r="AJC207" s="131"/>
      <c r="AJD207" s="131"/>
      <c r="AJE207" s="131"/>
      <c r="AJF207" s="131"/>
      <c r="AJG207" s="131"/>
      <c r="AJH207" s="131"/>
      <c r="AJI207" s="131"/>
      <c r="AJJ207" s="131"/>
      <c r="AJK207" s="131"/>
      <c r="AJL207" s="131"/>
      <c r="AJM207" s="131"/>
      <c r="AJN207" s="131"/>
      <c r="AJO207" s="131"/>
      <c r="AJP207" s="131"/>
      <c r="AJQ207" s="131"/>
      <c r="AJR207" s="131"/>
      <c r="AJS207" s="131"/>
      <c r="AJT207" s="131"/>
      <c r="AJU207" s="131"/>
      <c r="AJV207" s="131"/>
      <c r="AJW207" s="131"/>
      <c r="AJX207" s="131"/>
      <c r="AJY207" s="131"/>
      <c r="AJZ207" s="131"/>
      <c r="AKA207" s="131"/>
      <c r="AKB207" s="131"/>
      <c r="AKC207" s="131"/>
      <c r="AKD207" s="131"/>
      <c r="AKE207" s="131"/>
      <c r="AKF207" s="131"/>
      <c r="AKG207" s="131"/>
      <c r="AKH207" s="131"/>
      <c r="AKI207" s="131"/>
      <c r="AKJ207" s="131"/>
      <c r="AKK207" s="131"/>
      <c r="AKL207" s="131"/>
      <c r="AKM207" s="131"/>
      <c r="AKN207" s="131"/>
      <c r="AKO207" s="131"/>
      <c r="AKP207" s="131"/>
      <c r="AKQ207" s="131"/>
      <c r="AKR207" s="131"/>
      <c r="AKS207" s="131"/>
      <c r="AKT207" s="131"/>
      <c r="AKU207" s="131"/>
      <c r="AKV207" s="131"/>
      <c r="AKW207" s="131"/>
      <c r="AKX207" s="131"/>
      <c r="AKY207" s="131"/>
      <c r="AKZ207" s="131"/>
      <c r="ALA207" s="131"/>
      <c r="ALB207" s="131"/>
      <c r="ALC207" s="131"/>
      <c r="ALD207" s="131"/>
      <c r="ALE207" s="131"/>
      <c r="ALF207" s="131"/>
      <c r="ALG207" s="131"/>
      <c r="ALH207" s="131"/>
      <c r="ALI207" s="131"/>
      <c r="ALJ207" s="131"/>
      <c r="ALK207" s="131"/>
      <c r="ALL207" s="131"/>
      <c r="ALM207" s="131"/>
      <c r="ALN207" s="131"/>
      <c r="ALO207" s="131"/>
      <c r="ALP207" s="131"/>
      <c r="ALQ207" s="131"/>
      <c r="ALR207" s="131"/>
      <c r="ALS207" s="131"/>
      <c r="ALT207" s="131"/>
      <c r="ALU207" s="131"/>
      <c r="ALV207" s="131"/>
      <c r="ALW207" s="131"/>
      <c r="ALX207" s="131"/>
      <c r="ALY207" s="131"/>
      <c r="ALZ207" s="131"/>
      <c r="AMA207" s="131"/>
      <c r="AMB207" s="131"/>
      <c r="AMC207" s="131"/>
      <c r="AMD207" s="131"/>
      <c r="AME207" s="131"/>
      <c r="AMF207" s="131"/>
      <c r="AMG207" s="131"/>
      <c r="AMH207" s="131"/>
      <c r="AMI207" s="131"/>
      <c r="AMJ207" s="131"/>
      <c r="AMK207" s="131"/>
      <c r="AML207" s="131"/>
      <c r="AMM207" s="131"/>
      <c r="AMN207" s="131"/>
      <c r="AMO207" s="131"/>
      <c r="AMP207" s="131"/>
      <c r="AMQ207" s="131"/>
      <c r="AMR207" s="131"/>
      <c r="AMS207" s="131"/>
      <c r="AMT207" s="131"/>
      <c r="AMU207" s="131"/>
      <c r="AMV207" s="131"/>
      <c r="AMW207" s="131"/>
      <c r="AMX207" s="131"/>
      <c r="AMY207" s="131"/>
      <c r="AMZ207" s="131"/>
      <c r="ANA207" s="131"/>
      <c r="ANB207" s="131"/>
      <c r="ANC207" s="131"/>
      <c r="AND207" s="131"/>
      <c r="ANE207" s="131"/>
      <c r="ANF207" s="131"/>
      <c r="ANG207" s="131"/>
      <c r="ANH207" s="131"/>
      <c r="ANI207" s="131"/>
      <c r="ANJ207" s="131"/>
      <c r="ANK207" s="131"/>
      <c r="ANL207" s="131"/>
      <c r="ANM207" s="131"/>
      <c r="ANN207" s="131"/>
      <c r="ANO207" s="131"/>
      <c r="ANP207" s="131"/>
      <c r="ANQ207" s="131"/>
      <c r="ANR207" s="131"/>
      <c r="ANS207" s="131"/>
      <c r="ANT207" s="131"/>
      <c r="ANU207" s="131"/>
      <c r="ANV207" s="131"/>
      <c r="ANW207" s="131"/>
      <c r="ANX207" s="131"/>
      <c r="ANY207" s="131"/>
      <c r="ANZ207" s="131"/>
      <c r="AOA207" s="131"/>
      <c r="AOB207" s="131"/>
      <c r="AOC207" s="131"/>
      <c r="AOD207" s="131"/>
      <c r="AOE207" s="131"/>
      <c r="AOF207" s="131"/>
      <c r="AOG207" s="131"/>
      <c r="AOH207" s="131"/>
      <c r="AOI207" s="131"/>
      <c r="AOJ207" s="131"/>
      <c r="AOK207" s="131"/>
      <c r="AOL207" s="131"/>
      <c r="AOM207" s="131"/>
      <c r="AON207" s="131"/>
      <c r="AOO207" s="131"/>
      <c r="AOP207" s="131"/>
      <c r="AOQ207" s="131"/>
      <c r="AOR207" s="131"/>
      <c r="AOS207" s="131"/>
      <c r="AOT207" s="131"/>
      <c r="AOU207" s="131"/>
      <c r="AOV207" s="131"/>
      <c r="AOW207" s="131"/>
      <c r="AOX207" s="131"/>
      <c r="AOY207" s="131"/>
      <c r="AOZ207" s="131"/>
      <c r="APA207" s="131"/>
      <c r="APB207" s="131"/>
      <c r="APC207" s="131"/>
      <c r="APD207" s="131"/>
      <c r="APE207" s="131"/>
      <c r="APF207" s="131"/>
      <c r="APG207" s="131"/>
      <c r="APH207" s="131"/>
      <c r="API207" s="131"/>
      <c r="APJ207" s="131"/>
      <c r="APK207" s="131"/>
      <c r="APL207" s="131"/>
      <c r="APM207" s="131"/>
      <c r="APN207" s="131"/>
      <c r="APO207" s="131"/>
      <c r="APP207" s="131"/>
      <c r="APQ207" s="131"/>
      <c r="APR207" s="131"/>
      <c r="APS207" s="131"/>
      <c r="APT207" s="131"/>
      <c r="APU207" s="131"/>
      <c r="APV207" s="131"/>
      <c r="APW207" s="131"/>
      <c r="APX207" s="131"/>
      <c r="APY207" s="131"/>
      <c r="APZ207" s="131"/>
      <c r="AQA207" s="131"/>
      <c r="AQB207" s="131"/>
      <c r="AQC207" s="131"/>
      <c r="AQD207" s="131"/>
      <c r="AQE207" s="131"/>
      <c r="AQF207" s="131"/>
      <c r="AQG207" s="131"/>
      <c r="AQH207" s="131"/>
      <c r="AQI207" s="131"/>
      <c r="AQJ207" s="131"/>
      <c r="AQK207" s="131"/>
      <c r="AQL207" s="131"/>
      <c r="AQM207" s="131"/>
      <c r="AQN207" s="131"/>
      <c r="AQO207" s="131"/>
      <c r="AQP207" s="131"/>
      <c r="AQQ207" s="131"/>
      <c r="AQR207" s="131"/>
      <c r="AQS207" s="131"/>
      <c r="AQT207" s="131"/>
      <c r="AQU207" s="131"/>
      <c r="AQV207" s="131"/>
      <c r="AQW207" s="131"/>
      <c r="AQX207" s="131"/>
      <c r="AQY207" s="131"/>
      <c r="AQZ207" s="131"/>
      <c r="ARA207" s="131"/>
      <c r="ARB207" s="131"/>
      <c r="ARC207" s="131"/>
      <c r="ARD207" s="131"/>
      <c r="ARE207" s="131"/>
      <c r="ARF207" s="131"/>
      <c r="ARG207" s="131"/>
      <c r="ARH207" s="131"/>
      <c r="ARI207" s="131"/>
      <c r="ARJ207" s="131"/>
      <c r="ARK207" s="131"/>
      <c r="ARL207" s="131"/>
      <c r="ARM207" s="131"/>
      <c r="ARN207" s="131"/>
      <c r="ARO207" s="131"/>
      <c r="ARP207" s="131"/>
      <c r="ARQ207" s="131"/>
      <c r="ARR207" s="131"/>
      <c r="ARS207" s="131"/>
      <c r="ART207" s="131"/>
      <c r="ARU207" s="131"/>
      <c r="ARV207" s="131"/>
      <c r="ARW207" s="131"/>
      <c r="ARX207" s="131"/>
      <c r="ARY207" s="131"/>
      <c r="ARZ207" s="131"/>
      <c r="ASA207" s="131"/>
      <c r="ASB207" s="131"/>
      <c r="ASC207" s="131"/>
      <c r="ASD207" s="131"/>
      <c r="ASE207" s="131"/>
      <c r="ASF207" s="131"/>
      <c r="ASG207" s="131"/>
      <c r="ASH207" s="131"/>
      <c r="ASI207" s="131"/>
      <c r="ASJ207" s="131"/>
      <c r="ASK207" s="131"/>
      <c r="ASL207" s="131"/>
      <c r="ASM207" s="131"/>
      <c r="ASN207" s="131"/>
      <c r="ASO207" s="131"/>
      <c r="ASP207" s="131"/>
      <c r="ASQ207" s="131"/>
      <c r="ASR207" s="131"/>
      <c r="ASS207" s="131"/>
      <c r="AST207" s="131"/>
      <c r="ASU207" s="131"/>
      <c r="ASV207" s="131"/>
      <c r="ASW207" s="131"/>
      <c r="ASX207" s="131"/>
      <c r="ASY207" s="131"/>
      <c r="ASZ207" s="131"/>
      <c r="ATA207" s="131"/>
      <c r="ATB207" s="131"/>
      <c r="ATC207" s="131"/>
      <c r="ATD207" s="131"/>
      <c r="ATE207" s="131"/>
      <c r="ATF207" s="131"/>
      <c r="ATG207" s="131"/>
      <c r="ATH207" s="131"/>
      <c r="ATI207" s="131"/>
      <c r="ATJ207" s="131"/>
      <c r="ATK207" s="131"/>
      <c r="ATL207" s="131"/>
      <c r="ATM207" s="131"/>
      <c r="ATN207" s="131"/>
      <c r="ATO207" s="131"/>
      <c r="ATP207" s="131"/>
      <c r="ATQ207" s="131"/>
      <c r="ATR207" s="131"/>
      <c r="ATS207" s="131"/>
      <c r="ATT207" s="131"/>
      <c r="ATU207" s="131"/>
      <c r="ATV207" s="131"/>
      <c r="ATW207" s="131"/>
      <c r="ATX207" s="131"/>
      <c r="ATY207" s="131"/>
      <c r="ATZ207" s="131"/>
      <c r="AUA207" s="131"/>
      <c r="AUB207" s="131"/>
      <c r="AUC207" s="131"/>
      <c r="AUD207" s="131"/>
      <c r="AUE207" s="131"/>
      <c r="AUF207" s="131"/>
      <c r="AUG207" s="131"/>
      <c r="AUH207" s="131"/>
      <c r="AUI207" s="131"/>
      <c r="AUJ207" s="131"/>
      <c r="AUK207" s="131"/>
      <c r="AUL207" s="131"/>
      <c r="AUM207" s="131"/>
      <c r="AUN207" s="131"/>
      <c r="AUO207" s="131"/>
      <c r="AUP207" s="131"/>
      <c r="AUQ207" s="131"/>
      <c r="AUR207" s="131"/>
      <c r="AUS207" s="131"/>
      <c r="AUT207" s="131"/>
      <c r="AUU207" s="131"/>
      <c r="AUV207" s="131"/>
      <c r="AUW207" s="131"/>
      <c r="AUX207" s="131"/>
      <c r="AUY207" s="131"/>
      <c r="AUZ207" s="131"/>
      <c r="AVA207" s="131"/>
      <c r="AVB207" s="131"/>
      <c r="AVC207" s="131"/>
      <c r="AVD207" s="131"/>
      <c r="AVE207" s="131"/>
      <c r="AVF207" s="131"/>
      <c r="AVG207" s="131"/>
      <c r="AVH207" s="131"/>
      <c r="AVI207" s="131"/>
      <c r="AVJ207" s="131"/>
      <c r="AVK207" s="131"/>
      <c r="AVL207" s="131"/>
      <c r="AVM207" s="131"/>
      <c r="AVN207" s="131"/>
      <c r="AVO207" s="131"/>
      <c r="AVP207" s="131"/>
      <c r="AVQ207" s="131"/>
      <c r="AVR207" s="131"/>
      <c r="AVS207" s="131"/>
      <c r="AVT207" s="131"/>
      <c r="AVU207" s="131"/>
      <c r="AVV207" s="131"/>
      <c r="AVW207" s="131"/>
      <c r="AVX207" s="131"/>
      <c r="AVY207" s="131"/>
      <c r="AVZ207" s="131"/>
      <c r="AWA207" s="131"/>
      <c r="AWB207" s="131"/>
      <c r="AWC207" s="131"/>
      <c r="AWD207" s="131"/>
      <c r="AWE207" s="131"/>
      <c r="AWF207" s="131"/>
      <c r="AWG207" s="131"/>
      <c r="AWH207" s="131"/>
      <c r="AWI207" s="131"/>
      <c r="AWJ207" s="131"/>
      <c r="AWK207" s="131"/>
      <c r="AWL207" s="131"/>
      <c r="AWM207" s="131"/>
      <c r="AWN207" s="131"/>
      <c r="AWO207" s="131"/>
      <c r="AWP207" s="131"/>
      <c r="AWQ207" s="131"/>
      <c r="AWR207" s="131"/>
      <c r="AWS207" s="131"/>
      <c r="AWT207" s="131"/>
      <c r="AWU207" s="131"/>
      <c r="AWV207" s="131"/>
      <c r="AWW207" s="131"/>
      <c r="AWX207" s="131"/>
      <c r="AWY207" s="131"/>
      <c r="AWZ207" s="131"/>
      <c r="AXA207" s="131"/>
      <c r="AXB207" s="131"/>
      <c r="AXC207" s="131"/>
      <c r="AXD207" s="131"/>
      <c r="AXE207" s="131"/>
      <c r="AXF207" s="131"/>
      <c r="AXG207" s="131"/>
      <c r="AXH207" s="131"/>
      <c r="AXI207" s="131"/>
      <c r="AXJ207" s="131"/>
      <c r="AXK207" s="131"/>
      <c r="AXL207" s="131"/>
      <c r="AXM207" s="131"/>
      <c r="AXN207" s="131"/>
      <c r="AXO207" s="131"/>
      <c r="AXP207" s="131"/>
      <c r="AXQ207" s="131"/>
      <c r="AXR207" s="131"/>
      <c r="AXS207" s="131"/>
      <c r="AXT207" s="131"/>
      <c r="AXU207" s="131"/>
      <c r="AXV207" s="131"/>
      <c r="AXW207" s="131"/>
      <c r="AXX207" s="131"/>
      <c r="AXY207" s="131"/>
      <c r="AXZ207" s="131"/>
      <c r="AYA207" s="131"/>
      <c r="AYB207" s="131"/>
      <c r="AYC207" s="131"/>
      <c r="AYD207" s="131"/>
      <c r="AYE207" s="131"/>
      <c r="AYF207" s="131"/>
      <c r="AYG207" s="131"/>
      <c r="AYH207" s="131"/>
      <c r="AYI207" s="131"/>
      <c r="AYJ207" s="131"/>
      <c r="AYK207" s="131"/>
      <c r="AYL207" s="131"/>
      <c r="AYM207" s="131"/>
      <c r="AYN207" s="131"/>
      <c r="AYO207" s="131"/>
      <c r="AYP207" s="131"/>
      <c r="AYQ207" s="131"/>
      <c r="AYR207" s="131"/>
      <c r="AYS207" s="131"/>
      <c r="AYT207" s="131"/>
      <c r="AYU207" s="131"/>
      <c r="AYV207" s="131"/>
      <c r="AYW207" s="131"/>
      <c r="AYX207" s="131"/>
      <c r="AYY207" s="131"/>
      <c r="AYZ207" s="131"/>
      <c r="AZA207" s="131"/>
      <c r="AZB207" s="131"/>
      <c r="AZC207" s="131"/>
      <c r="AZD207" s="131"/>
      <c r="AZE207" s="131"/>
      <c r="AZF207" s="131"/>
      <c r="AZG207" s="131"/>
      <c r="AZH207" s="131"/>
      <c r="AZI207" s="131"/>
      <c r="AZJ207" s="131"/>
      <c r="AZK207" s="131"/>
      <c r="AZL207" s="131"/>
      <c r="AZM207" s="131"/>
      <c r="AZN207" s="131"/>
      <c r="AZO207" s="131"/>
      <c r="AZP207" s="131"/>
      <c r="AZQ207" s="131"/>
      <c r="AZR207" s="131"/>
      <c r="AZS207" s="131"/>
      <c r="AZT207" s="131"/>
      <c r="AZU207" s="131"/>
      <c r="AZV207" s="131"/>
      <c r="AZW207" s="131"/>
      <c r="AZX207" s="131"/>
      <c r="AZY207" s="131"/>
      <c r="AZZ207" s="131"/>
      <c r="BAA207" s="131"/>
      <c r="BAB207" s="131"/>
      <c r="BAC207" s="131"/>
      <c r="BAD207" s="131"/>
      <c r="BAE207" s="131"/>
      <c r="BAF207" s="131"/>
      <c r="BAG207" s="131"/>
      <c r="BAH207" s="131"/>
      <c r="BAI207" s="131"/>
      <c r="BAJ207" s="131"/>
      <c r="BAK207" s="131"/>
      <c r="BAL207" s="131"/>
      <c r="BAM207" s="131"/>
      <c r="BAN207" s="131"/>
      <c r="BAO207" s="131"/>
      <c r="BAP207" s="131"/>
      <c r="BAQ207" s="131"/>
      <c r="BAR207" s="131"/>
      <c r="BAS207" s="131"/>
      <c r="BAT207" s="131"/>
      <c r="BAU207" s="131"/>
      <c r="BAV207" s="131"/>
      <c r="BAW207" s="131"/>
      <c r="BAX207" s="131"/>
      <c r="BAY207" s="131"/>
      <c r="BAZ207" s="131"/>
      <c r="BBA207" s="131"/>
      <c r="BBB207" s="131"/>
      <c r="BBC207" s="131"/>
      <c r="BBD207" s="131"/>
      <c r="BBE207" s="131"/>
      <c r="BBF207" s="131"/>
      <c r="BBG207" s="131"/>
      <c r="BBH207" s="131"/>
      <c r="BBI207" s="131"/>
      <c r="BBJ207" s="131"/>
      <c r="BBK207" s="131"/>
      <c r="BBL207" s="131"/>
      <c r="BBM207" s="131"/>
      <c r="BBN207" s="131"/>
      <c r="BBO207" s="131"/>
      <c r="BBP207" s="131"/>
      <c r="BBQ207" s="131"/>
      <c r="BBR207" s="131"/>
      <c r="BBS207" s="131"/>
      <c r="BBT207" s="131"/>
      <c r="BBU207" s="131"/>
      <c r="BBV207" s="131"/>
      <c r="BBW207" s="131"/>
      <c r="BBX207" s="131"/>
      <c r="BBY207" s="131"/>
      <c r="BBZ207" s="131"/>
      <c r="BCA207" s="131"/>
      <c r="BCB207" s="131"/>
      <c r="BCC207" s="131"/>
      <c r="BCD207" s="131"/>
      <c r="BCE207" s="131"/>
      <c r="BCF207" s="131"/>
      <c r="BCG207" s="131"/>
      <c r="BCH207" s="131"/>
      <c r="BCI207" s="131"/>
      <c r="BCJ207" s="131"/>
      <c r="BCK207" s="131"/>
      <c r="BCL207" s="131"/>
      <c r="BCM207" s="131"/>
      <c r="BCN207" s="131"/>
      <c r="BCO207" s="131"/>
      <c r="BCP207" s="131"/>
      <c r="BCQ207" s="131"/>
      <c r="BCR207" s="131"/>
      <c r="BCS207" s="131"/>
      <c r="BCT207" s="131"/>
      <c r="BCU207" s="131"/>
      <c r="BCV207" s="131"/>
      <c r="BCW207" s="131"/>
      <c r="BCX207" s="131"/>
      <c r="BCY207" s="131"/>
      <c r="BCZ207" s="131"/>
      <c r="BDA207" s="131"/>
      <c r="BDB207" s="131"/>
      <c r="BDC207" s="131"/>
      <c r="BDD207" s="131"/>
      <c r="BDE207" s="131"/>
      <c r="BDF207" s="131"/>
      <c r="BDG207" s="131"/>
      <c r="BDH207" s="131"/>
      <c r="BDI207" s="131"/>
      <c r="BDJ207" s="131"/>
      <c r="BDK207" s="131"/>
      <c r="BDL207" s="131"/>
      <c r="BDM207" s="131"/>
      <c r="BDN207" s="131"/>
      <c r="BDO207" s="131"/>
      <c r="BDP207" s="131"/>
      <c r="BDQ207" s="131"/>
      <c r="BDR207" s="131"/>
      <c r="BDS207" s="131"/>
      <c r="BDT207" s="131"/>
      <c r="BDU207" s="131"/>
      <c r="BDV207" s="131"/>
      <c r="BDW207" s="131"/>
      <c r="BDX207" s="131"/>
      <c r="BDY207" s="131"/>
      <c r="BDZ207" s="131"/>
      <c r="BEA207" s="131"/>
      <c r="BEB207" s="131"/>
      <c r="BEC207" s="131"/>
      <c r="BED207" s="131"/>
      <c r="BEE207" s="131"/>
      <c r="BEF207" s="131"/>
      <c r="BEG207" s="131"/>
      <c r="BEH207" s="131"/>
      <c r="BEI207" s="131"/>
      <c r="BEJ207" s="131"/>
      <c r="BEK207" s="131"/>
      <c r="BEL207" s="131"/>
      <c r="BEM207" s="131"/>
      <c r="BEN207" s="131"/>
      <c r="BEO207" s="131"/>
      <c r="BEP207" s="131"/>
      <c r="BEQ207" s="131"/>
      <c r="BER207" s="131"/>
      <c r="BES207" s="131"/>
      <c r="BET207" s="131"/>
      <c r="BEU207" s="131"/>
      <c r="BEV207" s="131"/>
      <c r="BEW207" s="131"/>
      <c r="BEX207" s="131"/>
      <c r="BEY207" s="131"/>
      <c r="BEZ207" s="131"/>
      <c r="BFA207" s="131"/>
      <c r="BFB207" s="131"/>
      <c r="BFC207" s="131"/>
      <c r="BFD207" s="131"/>
      <c r="BFE207" s="131"/>
      <c r="BFF207" s="131"/>
      <c r="BFG207" s="131"/>
      <c r="BFH207" s="131"/>
      <c r="BFI207" s="131"/>
      <c r="BFJ207" s="131"/>
      <c r="BFK207" s="131"/>
      <c r="BFL207" s="131"/>
      <c r="BFM207" s="131"/>
      <c r="BFN207" s="131"/>
      <c r="BFO207" s="131"/>
      <c r="BFP207" s="131"/>
      <c r="BFQ207" s="131"/>
      <c r="BFR207" s="131"/>
      <c r="BFS207" s="131"/>
      <c r="BFT207" s="131"/>
      <c r="BFU207" s="131"/>
      <c r="BFV207" s="131"/>
      <c r="BFW207" s="131"/>
      <c r="BFX207" s="131"/>
      <c r="BFY207" s="131"/>
      <c r="BFZ207" s="131"/>
      <c r="BGA207" s="131"/>
      <c r="BGB207" s="131"/>
      <c r="BGC207" s="131"/>
      <c r="BGD207" s="131"/>
      <c r="BGE207" s="131"/>
      <c r="BGF207" s="131"/>
      <c r="BGG207" s="131"/>
      <c r="BGH207" s="131"/>
      <c r="BGI207" s="131"/>
      <c r="BGJ207" s="131"/>
      <c r="BGK207" s="131"/>
      <c r="BGL207" s="131"/>
      <c r="BGM207" s="131"/>
      <c r="BGN207" s="131"/>
      <c r="BGO207" s="131"/>
      <c r="BGP207" s="131"/>
      <c r="BGQ207" s="131"/>
      <c r="BGR207" s="131"/>
      <c r="BGS207" s="131"/>
      <c r="BGT207" s="131"/>
      <c r="BGU207" s="131"/>
      <c r="BGV207" s="131"/>
      <c r="BGW207" s="131"/>
      <c r="BGX207" s="131"/>
      <c r="BGY207" s="131"/>
      <c r="BGZ207" s="131"/>
      <c r="BHA207" s="131"/>
      <c r="BHB207" s="131"/>
      <c r="BHC207" s="131"/>
      <c r="BHD207" s="131"/>
      <c r="BHE207" s="131"/>
      <c r="BHF207" s="131"/>
      <c r="BHG207" s="131"/>
      <c r="BHH207" s="131"/>
      <c r="BHI207" s="131"/>
      <c r="BHJ207" s="131"/>
      <c r="BHK207" s="131"/>
      <c r="BHL207" s="131"/>
      <c r="BHM207" s="131"/>
      <c r="BHN207" s="131"/>
      <c r="BHO207" s="131"/>
      <c r="BHP207" s="131"/>
      <c r="BHQ207" s="131"/>
      <c r="BHR207" s="131"/>
      <c r="BHS207" s="131"/>
      <c r="BHT207" s="131"/>
      <c r="BHU207" s="131"/>
      <c r="BHV207" s="131"/>
      <c r="BHW207" s="131"/>
      <c r="BHX207" s="131"/>
      <c r="BHY207" s="131"/>
      <c r="BHZ207" s="131"/>
      <c r="BIA207" s="131"/>
      <c r="BIB207" s="131"/>
      <c r="BIC207" s="131"/>
      <c r="BID207" s="131"/>
      <c r="BIE207" s="131"/>
      <c r="BIF207" s="131"/>
      <c r="BIG207" s="131"/>
      <c r="BIH207" s="131"/>
      <c r="BII207" s="131"/>
      <c r="BIJ207" s="131"/>
      <c r="BIK207" s="131"/>
      <c r="BIL207" s="131"/>
      <c r="BIM207" s="131"/>
      <c r="BIN207" s="131"/>
      <c r="BIO207" s="131"/>
      <c r="BIP207" s="131"/>
      <c r="BIQ207" s="131"/>
      <c r="BIR207" s="131"/>
      <c r="BIS207" s="131"/>
      <c r="BIT207" s="131"/>
      <c r="BIU207" s="131"/>
      <c r="BIV207" s="131"/>
      <c r="BIW207" s="131"/>
      <c r="BIX207" s="131"/>
      <c r="BIY207" s="131"/>
      <c r="BIZ207" s="131"/>
      <c r="BJA207" s="131"/>
      <c r="BJB207" s="131"/>
      <c r="BJC207" s="131"/>
      <c r="BJD207" s="131"/>
      <c r="BJE207" s="131"/>
      <c r="BJF207" s="131"/>
      <c r="BJG207" s="131"/>
      <c r="BJH207" s="131"/>
      <c r="BJI207" s="131"/>
      <c r="BJJ207" s="131"/>
      <c r="BJK207" s="131"/>
      <c r="BJL207" s="131"/>
      <c r="BJM207" s="131"/>
      <c r="BJN207" s="131"/>
      <c r="BJO207" s="131"/>
      <c r="BJP207" s="131"/>
      <c r="BJQ207" s="131"/>
      <c r="BJR207" s="131"/>
      <c r="BJS207" s="131"/>
      <c r="BJT207" s="131"/>
      <c r="BJU207" s="131"/>
      <c r="BJV207" s="131"/>
      <c r="BJW207" s="131"/>
      <c r="BJX207" s="131"/>
      <c r="BJY207" s="131"/>
      <c r="BJZ207" s="131"/>
      <c r="BKA207" s="131"/>
      <c r="BKB207" s="131"/>
      <c r="BKC207" s="131"/>
      <c r="BKD207" s="131"/>
      <c r="BKE207" s="131"/>
      <c r="BKF207" s="131"/>
      <c r="BKG207" s="131"/>
      <c r="BKH207" s="131"/>
      <c r="BKI207" s="131"/>
      <c r="BKJ207" s="131"/>
      <c r="BKK207" s="131"/>
      <c r="BKL207" s="131"/>
      <c r="BKM207" s="131"/>
      <c r="BKN207" s="131"/>
      <c r="BKO207" s="131"/>
      <c r="BKP207" s="131"/>
      <c r="BKQ207" s="131"/>
      <c r="BKR207" s="131"/>
      <c r="BKS207" s="131"/>
      <c r="BKT207" s="131"/>
      <c r="BKU207" s="131"/>
      <c r="BKV207" s="131"/>
      <c r="BKW207" s="131"/>
      <c r="BKX207" s="131"/>
      <c r="BKY207" s="131"/>
      <c r="BKZ207" s="131"/>
      <c r="BLA207" s="131"/>
      <c r="BLB207" s="131"/>
      <c r="BLC207" s="131"/>
      <c r="BLD207" s="131"/>
      <c r="BLE207" s="131"/>
      <c r="BLF207" s="131"/>
      <c r="BLG207" s="131"/>
      <c r="BLH207" s="131"/>
      <c r="BLI207" s="131"/>
      <c r="BLJ207" s="131"/>
      <c r="BLK207" s="131"/>
      <c r="BLL207" s="131"/>
      <c r="BLM207" s="131"/>
      <c r="BLN207" s="131"/>
      <c r="BLO207" s="131"/>
      <c r="BLP207" s="131"/>
      <c r="BLQ207" s="131"/>
      <c r="BLR207" s="131"/>
      <c r="BLS207" s="131"/>
      <c r="BLT207" s="131"/>
      <c r="BLU207" s="131"/>
      <c r="BLV207" s="131"/>
      <c r="BLW207" s="131"/>
      <c r="BLX207" s="131"/>
      <c r="BLY207" s="131"/>
      <c r="BLZ207" s="131"/>
      <c r="BMA207" s="131"/>
      <c r="BMB207" s="131"/>
      <c r="BMC207" s="131"/>
      <c r="BMD207" s="131"/>
      <c r="BME207" s="131"/>
      <c r="BMF207" s="131"/>
      <c r="BMG207" s="131"/>
      <c r="BMH207" s="131"/>
      <c r="BMI207" s="131"/>
      <c r="BMJ207" s="131"/>
      <c r="BMK207" s="131"/>
      <c r="BML207" s="131"/>
      <c r="BMM207" s="131"/>
      <c r="BMN207" s="131"/>
      <c r="BMO207" s="131"/>
      <c r="BMP207" s="131"/>
      <c r="BMQ207" s="131"/>
      <c r="BMR207" s="131"/>
      <c r="BMS207" s="131"/>
      <c r="BMT207" s="131"/>
      <c r="BMU207" s="131"/>
      <c r="BMV207" s="131"/>
      <c r="BMW207" s="131"/>
      <c r="BMX207" s="131"/>
      <c r="BMY207" s="131"/>
      <c r="BMZ207" s="131"/>
      <c r="BNA207" s="131"/>
      <c r="BNB207" s="131"/>
      <c r="BNC207" s="131"/>
      <c r="BND207" s="131"/>
      <c r="BNE207" s="131"/>
      <c r="BNF207" s="131"/>
      <c r="BNG207" s="131"/>
      <c r="BNH207" s="131"/>
      <c r="BNI207" s="131"/>
      <c r="BNJ207" s="131"/>
      <c r="BNK207" s="131"/>
      <c r="BNL207" s="131"/>
      <c r="BNM207" s="131"/>
      <c r="BNN207" s="131"/>
      <c r="BNO207" s="131"/>
      <c r="BNP207" s="131"/>
      <c r="BNQ207" s="131"/>
      <c r="BNR207" s="131"/>
      <c r="BNS207" s="131"/>
      <c r="BNT207" s="131"/>
      <c r="BNU207" s="131"/>
      <c r="BNV207" s="131"/>
      <c r="BNW207" s="131"/>
      <c r="BNX207" s="131"/>
      <c r="BNY207" s="131"/>
      <c r="BNZ207" s="131"/>
      <c r="BOA207" s="131"/>
      <c r="BOB207" s="131"/>
      <c r="BOC207" s="131"/>
      <c r="BOD207" s="131"/>
      <c r="BOE207" s="131"/>
      <c r="BOF207" s="131"/>
      <c r="BOG207" s="131"/>
      <c r="BOH207" s="131"/>
      <c r="BOI207" s="131"/>
      <c r="BOJ207" s="131"/>
      <c r="BOK207" s="131"/>
      <c r="BOL207" s="131"/>
      <c r="BOM207" s="131"/>
      <c r="BON207" s="131"/>
      <c r="BOO207" s="131"/>
      <c r="BOP207" s="131"/>
      <c r="BOQ207" s="131"/>
      <c r="BOR207" s="131"/>
      <c r="BOS207" s="131"/>
      <c r="BOT207" s="131"/>
      <c r="BOU207" s="131"/>
      <c r="BOV207" s="131"/>
      <c r="BOW207" s="131"/>
      <c r="BOX207" s="131"/>
      <c r="BOY207" s="131"/>
      <c r="BOZ207" s="131"/>
      <c r="BPA207" s="131"/>
      <c r="BPB207" s="131"/>
      <c r="BPC207" s="131"/>
      <c r="BPD207" s="131"/>
      <c r="BPE207" s="131"/>
      <c r="BPF207" s="131"/>
      <c r="BPG207" s="131"/>
      <c r="BPH207" s="131"/>
      <c r="BPI207" s="131"/>
      <c r="BPJ207" s="131"/>
      <c r="BPK207" s="131"/>
      <c r="BPL207" s="131"/>
      <c r="BPM207" s="131"/>
      <c r="BPN207" s="131"/>
      <c r="BPO207" s="131"/>
      <c r="BPP207" s="131"/>
      <c r="BPQ207" s="131"/>
      <c r="BPR207" s="131"/>
      <c r="BPS207" s="131"/>
      <c r="BPT207" s="131"/>
      <c r="BPU207" s="131"/>
      <c r="BPV207" s="131"/>
      <c r="BPW207" s="131"/>
      <c r="BPX207" s="131"/>
      <c r="BPY207" s="131"/>
      <c r="BPZ207" s="131"/>
      <c r="BQA207" s="131"/>
      <c r="BQB207" s="131"/>
      <c r="BQC207" s="131"/>
      <c r="BQD207" s="131"/>
      <c r="BQE207" s="131"/>
      <c r="BQF207" s="131"/>
      <c r="BQG207" s="131"/>
      <c r="BQH207" s="131"/>
      <c r="BQI207" s="131"/>
      <c r="BQJ207" s="131"/>
      <c r="BQK207" s="131"/>
      <c r="BQL207" s="131"/>
      <c r="BQM207" s="131"/>
      <c r="BQN207" s="131"/>
      <c r="BQO207" s="131"/>
      <c r="BQP207" s="131"/>
      <c r="BQQ207" s="131"/>
      <c r="BQR207" s="131"/>
      <c r="BQS207" s="131"/>
      <c r="BQT207" s="131"/>
      <c r="BQU207" s="131"/>
      <c r="BQV207" s="131"/>
      <c r="BQW207" s="131"/>
      <c r="BQX207" s="131"/>
      <c r="BQY207" s="131"/>
      <c r="BQZ207" s="131"/>
      <c r="BRA207" s="131"/>
      <c r="BRB207" s="131"/>
      <c r="BRC207" s="131"/>
      <c r="BRD207" s="131"/>
      <c r="BRE207" s="131"/>
      <c r="BRF207" s="131"/>
      <c r="BRG207" s="131"/>
      <c r="BRH207" s="131"/>
      <c r="BRI207" s="131"/>
      <c r="BRJ207" s="131"/>
      <c r="BRK207" s="131"/>
      <c r="BRL207" s="131"/>
      <c r="BRM207" s="131"/>
      <c r="BRN207" s="131"/>
      <c r="BRO207" s="131"/>
      <c r="BRP207" s="131"/>
      <c r="BRQ207" s="131"/>
      <c r="BRR207" s="131"/>
      <c r="BRS207" s="131"/>
      <c r="BRT207" s="131"/>
      <c r="BRU207" s="131"/>
      <c r="BRV207" s="131"/>
      <c r="BRW207" s="131"/>
      <c r="BRX207" s="131"/>
      <c r="BRY207" s="131"/>
      <c r="BRZ207" s="131"/>
      <c r="BSA207" s="131"/>
      <c r="BSB207" s="131"/>
      <c r="BSC207" s="131"/>
      <c r="BSD207" s="131"/>
      <c r="BSE207" s="131"/>
      <c r="BSF207" s="131"/>
      <c r="BSG207" s="131"/>
      <c r="BSH207" s="131"/>
      <c r="BSI207" s="131"/>
      <c r="BSJ207" s="131"/>
      <c r="BSK207" s="131"/>
      <c r="BSL207" s="131"/>
      <c r="BSM207" s="131"/>
      <c r="BSN207" s="131"/>
      <c r="BSO207" s="131"/>
      <c r="BSP207" s="131"/>
      <c r="BSQ207" s="131"/>
      <c r="BSR207" s="131"/>
      <c r="BSS207" s="131"/>
      <c r="BST207" s="131"/>
      <c r="BSU207" s="131"/>
      <c r="BSV207" s="131"/>
      <c r="BSW207" s="131"/>
      <c r="BSX207" s="131"/>
      <c r="BSY207" s="131"/>
      <c r="BSZ207" s="131"/>
      <c r="BTA207" s="131"/>
      <c r="BTB207" s="131"/>
      <c r="BTC207" s="131"/>
      <c r="BTD207" s="131"/>
      <c r="BTE207" s="131"/>
      <c r="BTF207" s="131"/>
      <c r="BTG207" s="131"/>
      <c r="BTH207" s="131"/>
      <c r="BTI207" s="131"/>
      <c r="BTJ207" s="131"/>
      <c r="BTK207" s="131"/>
      <c r="BTL207" s="131"/>
      <c r="BTM207" s="131"/>
      <c r="BTN207" s="131"/>
      <c r="BTO207" s="131"/>
      <c r="BTP207" s="131"/>
      <c r="BTQ207" s="131"/>
      <c r="BTR207" s="131"/>
      <c r="BTS207" s="131"/>
      <c r="BTT207" s="131"/>
      <c r="BTU207" s="131"/>
      <c r="BTV207" s="131"/>
      <c r="BTW207" s="131"/>
      <c r="BTX207" s="131"/>
      <c r="BTY207" s="131"/>
      <c r="BTZ207" s="131"/>
      <c r="BUA207" s="131"/>
      <c r="BUB207" s="131"/>
      <c r="BUC207" s="131"/>
      <c r="BUD207" s="131"/>
      <c r="BUE207" s="131"/>
      <c r="BUF207" s="131"/>
      <c r="BUG207" s="131"/>
      <c r="BUH207" s="131"/>
      <c r="BUI207" s="131"/>
      <c r="BUJ207" s="131"/>
      <c r="BUK207" s="131"/>
      <c r="BUL207" s="131"/>
      <c r="BUM207" s="131"/>
      <c r="BUN207" s="131"/>
      <c r="BUO207" s="131"/>
      <c r="BUP207" s="131"/>
      <c r="BUQ207" s="131"/>
      <c r="BUR207" s="131"/>
      <c r="BUS207" s="131"/>
      <c r="BUT207" s="131"/>
      <c r="BUU207" s="131"/>
      <c r="BUV207" s="131"/>
      <c r="BUW207" s="131"/>
      <c r="BUX207" s="131"/>
      <c r="BUY207" s="131"/>
      <c r="BUZ207" s="131"/>
      <c r="BVA207" s="131"/>
      <c r="BVB207" s="131"/>
      <c r="BVC207" s="131"/>
      <c r="BVD207" s="131"/>
      <c r="BVE207" s="131"/>
      <c r="BVF207" s="131"/>
      <c r="BVG207" s="131"/>
      <c r="BVH207" s="131"/>
      <c r="BVI207" s="131"/>
      <c r="BVJ207" s="131"/>
      <c r="BVK207" s="131"/>
      <c r="BVL207" s="131"/>
      <c r="BVM207" s="131"/>
      <c r="BVN207" s="131"/>
      <c r="BVO207" s="131"/>
      <c r="BVP207" s="131"/>
      <c r="BVQ207" s="131"/>
      <c r="BVR207" s="131"/>
      <c r="BVS207" s="131"/>
      <c r="BVT207" s="131"/>
      <c r="BVU207" s="131"/>
      <c r="BVV207" s="131"/>
      <c r="BVW207" s="131"/>
      <c r="BVX207" s="131"/>
      <c r="BVY207" s="131"/>
      <c r="BVZ207" s="131"/>
      <c r="BWA207" s="131"/>
      <c r="BWB207" s="131"/>
      <c r="BWC207" s="131"/>
      <c r="BWD207" s="131"/>
      <c r="BWE207" s="131"/>
      <c r="BWF207" s="131"/>
      <c r="BWG207" s="131"/>
      <c r="BWH207" s="131"/>
      <c r="BWI207" s="131"/>
      <c r="BWJ207" s="131"/>
      <c r="BWK207" s="131"/>
      <c r="BWL207" s="131"/>
      <c r="BWM207" s="131"/>
      <c r="BWN207" s="131"/>
      <c r="BWO207" s="131"/>
      <c r="BWP207" s="131"/>
      <c r="BWQ207" s="131"/>
      <c r="BWR207" s="131"/>
      <c r="BWS207" s="131"/>
      <c r="BWT207" s="131"/>
      <c r="BWU207" s="131"/>
      <c r="BWV207" s="131"/>
      <c r="BWW207" s="131"/>
      <c r="BWX207" s="131"/>
      <c r="BWY207" s="131"/>
      <c r="BWZ207" s="131"/>
      <c r="BXA207" s="131"/>
      <c r="BXB207" s="131"/>
      <c r="BXC207" s="131"/>
      <c r="BXD207" s="131"/>
      <c r="BXE207" s="131"/>
      <c r="BXF207" s="131"/>
      <c r="BXG207" s="131"/>
      <c r="BXH207" s="131"/>
      <c r="BXI207" s="131"/>
      <c r="BXJ207" s="131"/>
      <c r="BXK207" s="131"/>
      <c r="BXL207" s="131"/>
      <c r="BXM207" s="131"/>
      <c r="BXN207" s="131"/>
      <c r="BXO207" s="131"/>
      <c r="BXP207" s="131"/>
      <c r="BXQ207" s="131"/>
      <c r="BXR207" s="131"/>
      <c r="BXS207" s="131"/>
      <c r="BXT207" s="131"/>
      <c r="BXU207" s="131"/>
      <c r="BXV207" s="131"/>
      <c r="BXW207" s="131"/>
      <c r="BXX207" s="131"/>
      <c r="BXY207" s="131"/>
      <c r="BXZ207" s="131"/>
      <c r="BYA207" s="131"/>
      <c r="BYB207" s="131"/>
      <c r="BYC207" s="131"/>
      <c r="BYD207" s="131"/>
      <c r="BYE207" s="131"/>
      <c r="BYF207" s="131"/>
      <c r="BYG207" s="131"/>
      <c r="BYH207" s="131"/>
      <c r="BYI207" s="131"/>
      <c r="BYJ207" s="131"/>
      <c r="BYK207" s="131"/>
      <c r="BYL207" s="131"/>
      <c r="BYM207" s="131"/>
      <c r="BYN207" s="131"/>
      <c r="BYO207" s="131"/>
      <c r="BYP207" s="131"/>
      <c r="BYQ207" s="131"/>
      <c r="BYR207" s="131"/>
      <c r="BYS207" s="131"/>
      <c r="BYT207" s="131"/>
      <c r="BYU207" s="131"/>
      <c r="BYV207" s="131"/>
      <c r="BYW207" s="131"/>
      <c r="BYX207" s="131"/>
      <c r="BYY207" s="131"/>
      <c r="BYZ207" s="131"/>
      <c r="BZA207" s="131"/>
      <c r="BZB207" s="131"/>
      <c r="BZC207" s="131"/>
      <c r="BZD207" s="131"/>
      <c r="BZE207" s="131"/>
      <c r="BZF207" s="131"/>
      <c r="BZG207" s="131"/>
      <c r="BZH207" s="131"/>
      <c r="BZI207" s="131"/>
      <c r="BZJ207" s="131"/>
      <c r="BZK207" s="131"/>
      <c r="BZL207" s="131"/>
      <c r="BZM207" s="131"/>
      <c r="BZN207" s="131"/>
      <c r="BZO207" s="131"/>
      <c r="BZP207" s="131"/>
      <c r="BZQ207" s="131"/>
      <c r="BZR207" s="131"/>
      <c r="BZS207" s="131"/>
      <c r="BZT207" s="131"/>
      <c r="BZU207" s="131"/>
      <c r="BZV207" s="131"/>
      <c r="BZW207" s="131"/>
      <c r="BZX207" s="131"/>
      <c r="BZY207" s="131"/>
      <c r="BZZ207" s="131"/>
      <c r="CAA207" s="131"/>
      <c r="CAB207" s="131"/>
      <c r="CAC207" s="131"/>
      <c r="CAD207" s="131"/>
      <c r="CAE207" s="131"/>
      <c r="CAF207" s="131"/>
      <c r="CAG207" s="131"/>
      <c r="CAH207" s="131"/>
      <c r="CAI207" s="131"/>
      <c r="CAJ207" s="131"/>
      <c r="CAK207" s="131"/>
      <c r="CAL207" s="131"/>
      <c r="CAM207" s="131"/>
      <c r="CAN207" s="131"/>
      <c r="CAO207" s="131"/>
      <c r="CAP207" s="131"/>
      <c r="CAQ207" s="131"/>
      <c r="CAR207" s="131"/>
      <c r="CAS207" s="131"/>
      <c r="CAT207" s="131"/>
      <c r="CAU207" s="131"/>
      <c r="CAV207" s="131"/>
      <c r="CAW207" s="131"/>
      <c r="CAX207" s="131"/>
      <c r="CAY207" s="131"/>
      <c r="CAZ207" s="131"/>
      <c r="CBA207" s="131"/>
      <c r="CBB207" s="131"/>
      <c r="CBC207" s="131"/>
      <c r="CBD207" s="131"/>
      <c r="CBE207" s="131"/>
      <c r="CBF207" s="131"/>
      <c r="CBG207" s="131"/>
      <c r="CBH207" s="131"/>
      <c r="CBI207" s="131"/>
      <c r="CBJ207" s="131"/>
      <c r="CBK207" s="131"/>
      <c r="CBL207" s="131"/>
      <c r="CBM207" s="131"/>
      <c r="CBN207" s="131"/>
      <c r="CBO207" s="131"/>
      <c r="CBP207" s="131"/>
      <c r="CBQ207" s="131"/>
      <c r="CBR207" s="131"/>
      <c r="CBS207" s="131"/>
      <c r="CBT207" s="131"/>
      <c r="CBU207" s="131"/>
      <c r="CBV207" s="131"/>
      <c r="CBW207" s="131"/>
      <c r="CBX207" s="131"/>
      <c r="CBY207" s="131"/>
      <c r="CBZ207" s="131"/>
      <c r="CCA207" s="131"/>
      <c r="CCB207" s="131"/>
      <c r="CCC207" s="131"/>
      <c r="CCD207" s="131"/>
      <c r="CCE207" s="131"/>
      <c r="CCF207" s="131"/>
      <c r="CCG207" s="131"/>
      <c r="CCH207" s="131"/>
      <c r="CCI207" s="131"/>
      <c r="CCJ207" s="131"/>
      <c r="CCK207" s="131"/>
      <c r="CCL207" s="131"/>
      <c r="CCM207" s="131"/>
      <c r="CCN207" s="131"/>
      <c r="CCO207" s="131"/>
      <c r="CCP207" s="131"/>
      <c r="CCQ207" s="131"/>
      <c r="CCR207" s="131"/>
      <c r="CCS207" s="131"/>
      <c r="CCT207" s="131"/>
      <c r="CCU207" s="131"/>
      <c r="CCV207" s="131"/>
      <c r="CCW207" s="131"/>
      <c r="CCX207" s="131"/>
      <c r="CCY207" s="131"/>
      <c r="CCZ207" s="131"/>
      <c r="CDA207" s="131"/>
      <c r="CDB207" s="131"/>
      <c r="CDC207" s="131"/>
      <c r="CDD207" s="131"/>
      <c r="CDE207" s="131"/>
      <c r="CDF207" s="131"/>
      <c r="CDG207" s="131"/>
      <c r="CDH207" s="131"/>
      <c r="CDI207" s="131"/>
      <c r="CDJ207" s="131"/>
      <c r="CDK207" s="131"/>
      <c r="CDL207" s="131"/>
      <c r="CDM207" s="131"/>
      <c r="CDN207" s="131"/>
      <c r="CDO207" s="131"/>
      <c r="CDP207" s="131"/>
      <c r="CDQ207" s="131"/>
      <c r="CDR207" s="131"/>
      <c r="CDS207" s="131"/>
      <c r="CDT207" s="131"/>
      <c r="CDU207" s="131"/>
      <c r="CDV207" s="131"/>
      <c r="CDW207" s="131"/>
      <c r="CDX207" s="131"/>
      <c r="CDY207" s="131"/>
      <c r="CDZ207" s="131"/>
      <c r="CEA207" s="131"/>
      <c r="CEB207" s="131"/>
      <c r="CEC207" s="131"/>
      <c r="CED207" s="131"/>
      <c r="CEE207" s="131"/>
      <c r="CEF207" s="131"/>
      <c r="CEG207" s="131"/>
      <c r="CEH207" s="131"/>
      <c r="CEI207" s="131"/>
      <c r="CEJ207" s="131"/>
      <c r="CEK207" s="131"/>
      <c r="CEL207" s="131"/>
      <c r="CEM207" s="131"/>
      <c r="CEN207" s="131"/>
      <c r="CEO207" s="131"/>
      <c r="CEP207" s="131"/>
      <c r="CEQ207" s="131"/>
      <c r="CER207" s="131"/>
      <c r="CES207" s="131"/>
      <c r="CET207" s="131"/>
      <c r="CEU207" s="131"/>
      <c r="CEV207" s="131"/>
      <c r="CEW207" s="131"/>
      <c r="CEX207" s="131"/>
      <c r="CEY207" s="131"/>
      <c r="CEZ207" s="131"/>
      <c r="CFA207" s="131"/>
      <c r="CFB207" s="131"/>
      <c r="CFC207" s="131"/>
      <c r="CFD207" s="131"/>
      <c r="CFE207" s="131"/>
      <c r="CFF207" s="131"/>
      <c r="CFG207" s="131"/>
      <c r="CFH207" s="131"/>
      <c r="CFI207" s="131"/>
      <c r="CFJ207" s="131"/>
      <c r="CFK207" s="131"/>
      <c r="CFL207" s="131"/>
      <c r="CFM207" s="131"/>
      <c r="CFN207" s="131"/>
      <c r="CFO207" s="131"/>
      <c r="CFP207" s="131"/>
      <c r="CFQ207" s="131"/>
      <c r="CFR207" s="131"/>
      <c r="CFS207" s="131"/>
      <c r="CFT207" s="131"/>
      <c r="CFU207" s="131"/>
      <c r="CFV207" s="131"/>
      <c r="CFW207" s="131"/>
      <c r="CFX207" s="131"/>
      <c r="CFY207" s="131"/>
      <c r="CFZ207" s="131"/>
      <c r="CGA207" s="131"/>
      <c r="CGB207" s="131"/>
      <c r="CGC207" s="131"/>
      <c r="CGD207" s="131"/>
      <c r="CGE207" s="131"/>
      <c r="CGF207" s="131"/>
      <c r="CGG207" s="131"/>
      <c r="CGH207" s="131"/>
      <c r="CGI207" s="131"/>
      <c r="CGJ207" s="131"/>
      <c r="CGK207" s="131"/>
      <c r="CGL207" s="131"/>
      <c r="CGM207" s="131"/>
      <c r="CGN207" s="131"/>
      <c r="CGO207" s="131"/>
      <c r="CGP207" s="131"/>
      <c r="CGQ207" s="131"/>
      <c r="CGR207" s="131"/>
      <c r="CGS207" s="131"/>
      <c r="CGT207" s="131"/>
      <c r="CGU207" s="131"/>
      <c r="CGV207" s="131"/>
      <c r="CGW207" s="131"/>
      <c r="CGX207" s="131"/>
      <c r="CGY207" s="131"/>
      <c r="CGZ207" s="131"/>
      <c r="CHA207" s="131"/>
      <c r="CHB207" s="131"/>
      <c r="CHC207" s="131"/>
      <c r="CHD207" s="131"/>
      <c r="CHE207" s="131"/>
      <c r="CHF207" s="131"/>
      <c r="CHG207" s="131"/>
      <c r="CHH207" s="131"/>
      <c r="CHI207" s="131"/>
      <c r="CHJ207" s="131"/>
      <c r="CHK207" s="131"/>
      <c r="CHL207" s="131"/>
      <c r="CHM207" s="131"/>
      <c r="CHN207" s="131"/>
      <c r="CHO207" s="131"/>
      <c r="CHP207" s="131"/>
      <c r="CHQ207" s="131"/>
      <c r="CHR207" s="131"/>
      <c r="CHS207" s="131"/>
      <c r="CHT207" s="131"/>
      <c r="CHU207" s="131"/>
      <c r="CHV207" s="131"/>
      <c r="CHW207" s="131"/>
      <c r="CHX207" s="131"/>
      <c r="CHY207" s="131"/>
      <c r="CHZ207" s="131"/>
      <c r="CIA207" s="131"/>
      <c r="CIB207" s="131"/>
      <c r="CIC207" s="131"/>
      <c r="CID207" s="131"/>
      <c r="CIE207" s="131"/>
      <c r="CIF207" s="131"/>
      <c r="CIG207" s="131"/>
      <c r="CIH207" s="131"/>
      <c r="CII207" s="131"/>
      <c r="CIJ207" s="131"/>
      <c r="CIK207" s="131"/>
      <c r="CIL207" s="131"/>
      <c r="CIM207" s="131"/>
      <c r="CIN207" s="131"/>
      <c r="CIO207" s="131"/>
      <c r="CIP207" s="131"/>
      <c r="CIQ207" s="131"/>
      <c r="CIR207" s="131"/>
      <c r="CIS207" s="131"/>
      <c r="CIT207" s="131"/>
      <c r="CIU207" s="131"/>
      <c r="CIV207" s="131"/>
      <c r="CIW207" s="131"/>
      <c r="CIX207" s="131"/>
      <c r="CIY207" s="131"/>
      <c r="CIZ207" s="131"/>
      <c r="CJA207" s="131"/>
      <c r="CJB207" s="131"/>
      <c r="CJC207" s="131"/>
      <c r="CJD207" s="131"/>
      <c r="CJE207" s="131"/>
      <c r="CJF207" s="131"/>
      <c r="CJG207" s="131"/>
      <c r="CJH207" s="131"/>
      <c r="CJI207" s="131"/>
      <c r="CJJ207" s="131"/>
      <c r="CJK207" s="131"/>
      <c r="CJL207" s="131"/>
      <c r="CJM207" s="131"/>
      <c r="CJN207" s="131"/>
      <c r="CJO207" s="131"/>
      <c r="CJP207" s="131"/>
      <c r="CJQ207" s="131"/>
      <c r="CJR207" s="131"/>
      <c r="CJS207" s="131"/>
      <c r="CJT207" s="131"/>
      <c r="CJU207" s="131"/>
      <c r="CJV207" s="131"/>
      <c r="CJW207" s="131"/>
      <c r="CJX207" s="131"/>
      <c r="CJY207" s="131"/>
      <c r="CJZ207" s="131"/>
      <c r="CKA207" s="131"/>
      <c r="CKB207" s="131"/>
      <c r="CKC207" s="131"/>
      <c r="CKD207" s="131"/>
      <c r="CKE207" s="131"/>
      <c r="CKF207" s="131"/>
      <c r="CKG207" s="131"/>
      <c r="CKH207" s="131"/>
      <c r="CKI207" s="131"/>
      <c r="CKJ207" s="131"/>
      <c r="CKK207" s="131"/>
      <c r="CKL207" s="131"/>
      <c r="CKM207" s="131"/>
      <c r="CKN207" s="131"/>
      <c r="CKO207" s="131"/>
      <c r="CKP207" s="131"/>
      <c r="CKQ207" s="131"/>
      <c r="CKR207" s="131"/>
      <c r="CKS207" s="131"/>
      <c r="CKT207" s="131"/>
      <c r="CKU207" s="131"/>
      <c r="CKV207" s="131"/>
      <c r="CKW207" s="131"/>
      <c r="CKX207" s="131"/>
      <c r="CKY207" s="131"/>
      <c r="CKZ207" s="131"/>
      <c r="CLA207" s="131"/>
      <c r="CLB207" s="131"/>
      <c r="CLC207" s="131"/>
      <c r="CLD207" s="131"/>
      <c r="CLE207" s="131"/>
      <c r="CLF207" s="131"/>
      <c r="CLG207" s="131"/>
      <c r="CLH207" s="131"/>
      <c r="CLI207" s="131"/>
      <c r="CLJ207" s="131"/>
      <c r="CLK207" s="131"/>
      <c r="CLL207" s="131"/>
      <c r="CLM207" s="131"/>
      <c r="CLN207" s="131"/>
      <c r="CLO207" s="131"/>
      <c r="CLP207" s="131"/>
      <c r="CLQ207" s="131"/>
      <c r="CLR207" s="131"/>
      <c r="CLS207" s="131"/>
      <c r="CLT207" s="131"/>
      <c r="CLU207" s="131"/>
      <c r="CLV207" s="131"/>
      <c r="CLW207" s="131"/>
      <c r="CLX207" s="131"/>
      <c r="CLY207" s="131"/>
      <c r="CLZ207" s="131"/>
      <c r="CMA207" s="131"/>
      <c r="CMB207" s="131"/>
      <c r="CMC207" s="131"/>
      <c r="CMD207" s="131"/>
      <c r="CME207" s="131"/>
      <c r="CMF207" s="131"/>
      <c r="CMG207" s="131"/>
      <c r="CMH207" s="131"/>
      <c r="CMI207" s="131"/>
      <c r="CMJ207" s="131"/>
      <c r="CMK207" s="131"/>
      <c r="CML207" s="131"/>
      <c r="CMM207" s="131"/>
      <c r="CMN207" s="131"/>
      <c r="CMO207" s="131"/>
      <c r="CMP207" s="131"/>
      <c r="CMQ207" s="131"/>
      <c r="CMR207" s="131"/>
      <c r="CMS207" s="131"/>
      <c r="CMT207" s="131"/>
      <c r="CMU207" s="131"/>
      <c r="CMV207" s="131"/>
      <c r="CMW207" s="131"/>
      <c r="CMX207" s="131"/>
      <c r="CMY207" s="131"/>
      <c r="CMZ207" s="131"/>
      <c r="CNA207" s="131"/>
      <c r="CNB207" s="131"/>
      <c r="CNC207" s="131"/>
      <c r="CND207" s="131"/>
      <c r="CNE207" s="131"/>
      <c r="CNF207" s="131"/>
      <c r="CNG207" s="131"/>
      <c r="CNH207" s="131"/>
      <c r="CNI207" s="131"/>
      <c r="CNJ207" s="131"/>
      <c r="CNK207" s="131"/>
      <c r="CNL207" s="131"/>
      <c r="CNM207" s="131"/>
      <c r="CNN207" s="131"/>
      <c r="CNO207" s="131"/>
      <c r="CNP207" s="131"/>
      <c r="CNQ207" s="131"/>
      <c r="CNR207" s="131"/>
      <c r="CNS207" s="131"/>
      <c r="CNT207" s="131"/>
      <c r="CNU207" s="131"/>
      <c r="CNV207" s="131"/>
      <c r="CNW207" s="131"/>
      <c r="CNX207" s="131"/>
      <c r="CNY207" s="131"/>
      <c r="CNZ207" s="131"/>
      <c r="COA207" s="131"/>
      <c r="COB207" s="131"/>
      <c r="COC207" s="131"/>
      <c r="COD207" s="131"/>
      <c r="COE207" s="131"/>
      <c r="COF207" s="131"/>
      <c r="COG207" s="131"/>
      <c r="COH207" s="131"/>
      <c r="COI207" s="131"/>
      <c r="COJ207" s="131"/>
      <c r="COK207" s="131"/>
      <c r="COL207" s="131"/>
      <c r="COM207" s="131"/>
      <c r="CON207" s="131"/>
      <c r="COO207" s="131"/>
      <c r="COP207" s="131"/>
      <c r="COQ207" s="131"/>
      <c r="COR207" s="131"/>
      <c r="COS207" s="131"/>
      <c r="COT207" s="131"/>
      <c r="COU207" s="131"/>
      <c r="COV207" s="131"/>
      <c r="COW207" s="131"/>
      <c r="COX207" s="131"/>
      <c r="COY207" s="131"/>
      <c r="COZ207" s="131"/>
      <c r="CPA207" s="131"/>
      <c r="CPB207" s="131"/>
      <c r="CPC207" s="131"/>
      <c r="CPD207" s="131"/>
      <c r="CPE207" s="131"/>
      <c r="CPF207" s="131"/>
      <c r="CPG207" s="131"/>
      <c r="CPH207" s="131"/>
      <c r="CPI207" s="131"/>
      <c r="CPJ207" s="131"/>
      <c r="CPK207" s="131"/>
      <c r="CPL207" s="131"/>
      <c r="CPM207" s="131"/>
      <c r="CPN207" s="131"/>
      <c r="CPO207" s="131"/>
      <c r="CPP207" s="131"/>
      <c r="CPQ207" s="131"/>
      <c r="CPR207" s="131"/>
      <c r="CPS207" s="131"/>
      <c r="CPT207" s="131"/>
      <c r="CPU207" s="131"/>
      <c r="CPV207" s="131"/>
      <c r="CPW207" s="131"/>
      <c r="CPX207" s="131"/>
      <c r="CPY207" s="131"/>
      <c r="CPZ207" s="131"/>
      <c r="CQA207" s="131"/>
      <c r="CQB207" s="131"/>
      <c r="CQC207" s="131"/>
      <c r="CQD207" s="131"/>
      <c r="CQE207" s="131"/>
      <c r="CQF207" s="131"/>
      <c r="CQG207" s="131"/>
      <c r="CQH207" s="131"/>
      <c r="CQI207" s="131"/>
      <c r="CQJ207" s="131"/>
      <c r="CQK207" s="131"/>
      <c r="CQL207" s="131"/>
      <c r="CQM207" s="131"/>
      <c r="CQN207" s="131"/>
      <c r="CQO207" s="131"/>
      <c r="CQP207" s="131"/>
      <c r="CQQ207" s="131"/>
      <c r="CQR207" s="131"/>
      <c r="CQS207" s="131"/>
      <c r="CQT207" s="131"/>
      <c r="CQU207" s="131"/>
      <c r="CQV207" s="131"/>
      <c r="CQW207" s="131"/>
      <c r="CQX207" s="131"/>
      <c r="CQY207" s="131"/>
      <c r="CQZ207" s="131"/>
      <c r="CRA207" s="131"/>
      <c r="CRB207" s="131"/>
      <c r="CRC207" s="131"/>
      <c r="CRD207" s="131"/>
      <c r="CRE207" s="131"/>
      <c r="CRF207" s="131"/>
      <c r="CRG207" s="131"/>
      <c r="CRH207" s="131"/>
      <c r="CRI207" s="131"/>
      <c r="CRJ207" s="131"/>
      <c r="CRK207" s="131"/>
      <c r="CRL207" s="131"/>
      <c r="CRM207" s="131"/>
      <c r="CRN207" s="131"/>
      <c r="CRO207" s="131"/>
      <c r="CRP207" s="131"/>
      <c r="CRQ207" s="131"/>
      <c r="CRR207" s="131"/>
      <c r="CRS207" s="131"/>
      <c r="CRT207" s="131"/>
      <c r="CRU207" s="131"/>
      <c r="CRV207" s="131"/>
      <c r="CRW207" s="131"/>
      <c r="CRX207" s="131"/>
      <c r="CRY207" s="131"/>
      <c r="CRZ207" s="131"/>
      <c r="CSA207" s="131"/>
      <c r="CSB207" s="131"/>
      <c r="CSC207" s="131"/>
      <c r="CSD207" s="131"/>
      <c r="CSE207" s="131"/>
      <c r="CSF207" s="131"/>
      <c r="CSG207" s="131"/>
      <c r="CSH207" s="131"/>
      <c r="CSI207" s="131"/>
      <c r="CSJ207" s="131"/>
      <c r="CSK207" s="131"/>
      <c r="CSL207" s="131"/>
      <c r="CSM207" s="131"/>
      <c r="CSN207" s="131"/>
      <c r="CSO207" s="131"/>
      <c r="CSP207" s="131"/>
      <c r="CSQ207" s="131"/>
      <c r="CSR207" s="131"/>
      <c r="CSS207" s="131"/>
      <c r="CST207" s="131"/>
      <c r="CSU207" s="131"/>
      <c r="CSV207" s="131"/>
      <c r="CSW207" s="131"/>
      <c r="CSX207" s="131"/>
      <c r="CSY207" s="131"/>
      <c r="CSZ207" s="131"/>
      <c r="CTA207" s="131"/>
      <c r="CTB207" s="131"/>
      <c r="CTC207" s="131"/>
      <c r="CTD207" s="131"/>
      <c r="CTE207" s="131"/>
      <c r="CTF207" s="131"/>
      <c r="CTG207" s="131"/>
      <c r="CTH207" s="131"/>
      <c r="CTI207" s="131"/>
      <c r="CTJ207" s="131"/>
      <c r="CTK207" s="131"/>
      <c r="CTL207" s="131"/>
      <c r="CTM207" s="131"/>
      <c r="CTN207" s="131"/>
      <c r="CTO207" s="131"/>
      <c r="CTP207" s="131"/>
      <c r="CTQ207" s="131"/>
      <c r="CTR207" s="131"/>
      <c r="CTS207" s="131"/>
      <c r="CTT207" s="131"/>
      <c r="CTU207" s="131"/>
      <c r="CTV207" s="131"/>
      <c r="CTW207" s="131"/>
      <c r="CTX207" s="131"/>
      <c r="CTY207" s="131"/>
      <c r="CTZ207" s="131"/>
      <c r="CUA207" s="131"/>
      <c r="CUB207" s="131"/>
      <c r="CUC207" s="131"/>
      <c r="CUD207" s="131"/>
      <c r="CUE207" s="131"/>
      <c r="CUF207" s="131"/>
      <c r="CUG207" s="131"/>
      <c r="CUH207" s="131"/>
      <c r="CUI207" s="131"/>
      <c r="CUJ207" s="131"/>
      <c r="CUK207" s="131"/>
      <c r="CUL207" s="131"/>
      <c r="CUM207" s="131"/>
      <c r="CUN207" s="131"/>
      <c r="CUO207" s="131"/>
      <c r="CUP207" s="131"/>
      <c r="CUQ207" s="131"/>
      <c r="CUR207" s="131"/>
      <c r="CUS207" s="131"/>
      <c r="CUT207" s="131"/>
      <c r="CUU207" s="131"/>
      <c r="CUV207" s="131"/>
      <c r="CUW207" s="131"/>
      <c r="CUX207" s="131"/>
      <c r="CUY207" s="131"/>
      <c r="CUZ207" s="131"/>
      <c r="CVA207" s="131"/>
      <c r="CVB207" s="131"/>
      <c r="CVC207" s="131"/>
      <c r="CVD207" s="131"/>
      <c r="CVE207" s="131"/>
      <c r="CVF207" s="131"/>
      <c r="CVG207" s="131"/>
      <c r="CVH207" s="131"/>
      <c r="CVI207" s="131"/>
      <c r="CVJ207" s="131"/>
      <c r="CVK207" s="131"/>
      <c r="CVL207" s="131"/>
      <c r="CVM207" s="131"/>
      <c r="CVN207" s="131"/>
      <c r="CVO207" s="131"/>
      <c r="CVP207" s="131"/>
      <c r="CVQ207" s="131"/>
      <c r="CVR207" s="131"/>
      <c r="CVS207" s="131"/>
      <c r="CVT207" s="131"/>
      <c r="CVU207" s="131"/>
      <c r="CVV207" s="131"/>
      <c r="CVW207" s="131"/>
      <c r="CVX207" s="131"/>
      <c r="CVY207" s="131"/>
      <c r="CVZ207" s="131"/>
      <c r="CWA207" s="131"/>
      <c r="CWB207" s="131"/>
      <c r="CWC207" s="131"/>
      <c r="CWD207" s="131"/>
      <c r="CWE207" s="131"/>
      <c r="CWF207" s="131"/>
      <c r="CWG207" s="131"/>
      <c r="CWH207" s="131"/>
      <c r="CWI207" s="131"/>
      <c r="CWJ207" s="131"/>
      <c r="CWK207" s="131"/>
      <c r="CWL207" s="131"/>
      <c r="CWM207" s="131"/>
      <c r="CWN207" s="131"/>
      <c r="CWO207" s="131"/>
      <c r="CWP207" s="131"/>
      <c r="CWQ207" s="131"/>
      <c r="CWR207" s="131"/>
      <c r="CWS207" s="131"/>
      <c r="CWT207" s="131"/>
      <c r="CWU207" s="131"/>
      <c r="CWV207" s="131"/>
      <c r="CWW207" s="131"/>
      <c r="CWX207" s="131"/>
      <c r="CWY207" s="131"/>
      <c r="CWZ207" s="131"/>
      <c r="CXA207" s="131"/>
      <c r="CXB207" s="131"/>
      <c r="CXC207" s="131"/>
      <c r="CXD207" s="131"/>
      <c r="CXE207" s="131"/>
      <c r="CXF207" s="131"/>
      <c r="CXG207" s="131"/>
      <c r="CXH207" s="131"/>
      <c r="CXI207" s="131"/>
      <c r="CXJ207" s="131"/>
      <c r="CXK207" s="131"/>
      <c r="CXL207" s="131"/>
      <c r="CXM207" s="131"/>
      <c r="CXN207" s="131"/>
      <c r="CXO207" s="131"/>
      <c r="CXP207" s="131"/>
      <c r="CXQ207" s="131"/>
      <c r="CXR207" s="131"/>
      <c r="CXS207" s="131"/>
      <c r="CXT207" s="131"/>
      <c r="CXU207" s="131"/>
      <c r="CXV207" s="131"/>
      <c r="CXW207" s="131"/>
      <c r="CXX207" s="131"/>
      <c r="CXY207" s="131"/>
      <c r="CXZ207" s="131"/>
      <c r="CYA207" s="131"/>
      <c r="CYB207" s="131"/>
      <c r="CYC207" s="131"/>
      <c r="CYD207" s="131"/>
      <c r="CYE207" s="131"/>
      <c r="CYF207" s="131"/>
      <c r="CYG207" s="131"/>
      <c r="CYH207" s="131"/>
      <c r="CYI207" s="131"/>
      <c r="CYJ207" s="131"/>
      <c r="CYK207" s="131"/>
      <c r="CYL207" s="131"/>
      <c r="CYM207" s="131"/>
      <c r="CYN207" s="131"/>
      <c r="CYO207" s="131"/>
      <c r="CYP207" s="131"/>
      <c r="CYQ207" s="131"/>
      <c r="CYR207" s="131"/>
      <c r="CYS207" s="131"/>
      <c r="CYT207" s="131"/>
      <c r="CYU207" s="131"/>
      <c r="CYV207" s="131"/>
      <c r="CYW207" s="131"/>
      <c r="CYX207" s="131"/>
      <c r="CYY207" s="131"/>
      <c r="CYZ207" s="131"/>
      <c r="CZA207" s="131"/>
      <c r="CZB207" s="131"/>
      <c r="CZC207" s="131"/>
      <c r="CZD207" s="131"/>
      <c r="CZE207" s="131"/>
      <c r="CZF207" s="131"/>
      <c r="CZG207" s="131"/>
      <c r="CZH207" s="131"/>
      <c r="CZI207" s="131"/>
      <c r="CZJ207" s="131"/>
      <c r="CZK207" s="131"/>
      <c r="CZL207" s="131"/>
      <c r="CZM207" s="131"/>
      <c r="CZN207" s="131"/>
      <c r="CZO207" s="131"/>
      <c r="CZP207" s="131"/>
      <c r="CZQ207" s="131"/>
      <c r="CZR207" s="131"/>
      <c r="CZS207" s="131"/>
      <c r="CZT207" s="131"/>
      <c r="CZU207" s="131"/>
      <c r="CZV207" s="131"/>
      <c r="CZW207" s="131"/>
      <c r="CZX207" s="131"/>
      <c r="CZY207" s="131"/>
      <c r="CZZ207" s="131"/>
      <c r="DAA207" s="131"/>
      <c r="DAB207" s="131"/>
      <c r="DAC207" s="131"/>
      <c r="DAD207" s="131"/>
      <c r="DAE207" s="131"/>
      <c r="DAF207" s="131"/>
      <c r="DAG207" s="131"/>
      <c r="DAH207" s="131"/>
      <c r="DAI207" s="131"/>
      <c r="DAJ207" s="131"/>
      <c r="DAK207" s="131"/>
      <c r="DAL207" s="131"/>
      <c r="DAM207" s="131"/>
      <c r="DAN207" s="131"/>
      <c r="DAO207" s="131"/>
      <c r="DAP207" s="131"/>
      <c r="DAQ207" s="131"/>
      <c r="DAR207" s="131"/>
      <c r="DAS207" s="131"/>
      <c r="DAT207" s="131"/>
      <c r="DAU207" s="131"/>
      <c r="DAV207" s="131"/>
      <c r="DAW207" s="131"/>
      <c r="DAX207" s="131"/>
      <c r="DAY207" s="131"/>
      <c r="DAZ207" s="131"/>
      <c r="DBA207" s="131"/>
      <c r="DBB207" s="131"/>
      <c r="DBC207" s="131"/>
      <c r="DBD207" s="131"/>
      <c r="DBE207" s="131"/>
      <c r="DBF207" s="131"/>
      <c r="DBG207" s="131"/>
      <c r="DBH207" s="131"/>
      <c r="DBI207" s="131"/>
      <c r="DBJ207" s="131"/>
      <c r="DBK207" s="131"/>
      <c r="DBL207" s="131"/>
      <c r="DBM207" s="131"/>
      <c r="DBN207" s="131"/>
      <c r="DBO207" s="131"/>
      <c r="DBP207" s="131"/>
      <c r="DBQ207" s="131"/>
      <c r="DBR207" s="131"/>
      <c r="DBS207" s="131"/>
      <c r="DBT207" s="131"/>
      <c r="DBU207" s="131"/>
      <c r="DBV207" s="131"/>
      <c r="DBW207" s="131"/>
      <c r="DBX207" s="131"/>
      <c r="DBY207" s="131"/>
      <c r="DBZ207" s="131"/>
      <c r="DCA207" s="131"/>
      <c r="DCB207" s="131"/>
      <c r="DCC207" s="131"/>
      <c r="DCD207" s="131"/>
      <c r="DCE207" s="131"/>
      <c r="DCF207" s="131"/>
      <c r="DCG207" s="131"/>
      <c r="DCH207" s="131"/>
      <c r="DCI207" s="131"/>
      <c r="DCJ207" s="131"/>
      <c r="DCK207" s="131"/>
      <c r="DCL207" s="131"/>
      <c r="DCM207" s="131"/>
      <c r="DCN207" s="131"/>
      <c r="DCO207" s="131"/>
      <c r="DCP207" s="131"/>
      <c r="DCQ207" s="131"/>
      <c r="DCR207" s="131"/>
      <c r="DCS207" s="131"/>
      <c r="DCT207" s="131"/>
      <c r="DCU207" s="131"/>
      <c r="DCV207" s="131"/>
      <c r="DCW207" s="131"/>
      <c r="DCX207" s="131"/>
      <c r="DCY207" s="131"/>
      <c r="DCZ207" s="131"/>
      <c r="DDA207" s="131"/>
      <c r="DDB207" s="131"/>
      <c r="DDC207" s="131"/>
      <c r="DDD207" s="131"/>
      <c r="DDE207" s="131"/>
      <c r="DDF207" s="131"/>
      <c r="DDG207" s="131"/>
      <c r="DDH207" s="131"/>
      <c r="DDI207" s="131"/>
      <c r="DDJ207" s="131"/>
      <c r="DDK207" s="131"/>
      <c r="DDL207" s="131"/>
      <c r="DDM207" s="131"/>
      <c r="DDN207" s="131"/>
      <c r="DDO207" s="131"/>
      <c r="DDP207" s="131"/>
      <c r="DDQ207" s="131"/>
      <c r="DDR207" s="131"/>
      <c r="DDS207" s="131"/>
      <c r="DDT207" s="131"/>
      <c r="DDU207" s="131"/>
      <c r="DDV207" s="131"/>
      <c r="DDW207" s="131"/>
      <c r="DDX207" s="131"/>
      <c r="DDY207" s="131"/>
      <c r="DDZ207" s="131"/>
      <c r="DEA207" s="131"/>
      <c r="DEB207" s="131"/>
      <c r="DEC207" s="131"/>
      <c r="DED207" s="131"/>
      <c r="DEE207" s="131"/>
      <c r="DEF207" s="131"/>
      <c r="DEG207" s="131"/>
      <c r="DEH207" s="131"/>
      <c r="DEI207" s="131"/>
      <c r="DEJ207" s="131"/>
      <c r="DEK207" s="131"/>
      <c r="DEL207" s="131"/>
      <c r="DEM207" s="131"/>
      <c r="DEN207" s="131"/>
      <c r="DEO207" s="131"/>
      <c r="DEP207" s="131"/>
      <c r="DEQ207" s="131"/>
      <c r="DER207" s="131"/>
      <c r="DES207" s="131"/>
      <c r="DET207" s="131"/>
      <c r="DEU207" s="131"/>
      <c r="DEV207" s="131"/>
      <c r="DEW207" s="131"/>
      <c r="DEX207" s="131"/>
      <c r="DEY207" s="131"/>
      <c r="DEZ207" s="131"/>
      <c r="DFA207" s="131"/>
      <c r="DFB207" s="131"/>
      <c r="DFC207" s="131"/>
      <c r="DFD207" s="131"/>
      <c r="DFE207" s="131"/>
      <c r="DFF207" s="131"/>
      <c r="DFG207" s="131"/>
      <c r="DFH207" s="131"/>
      <c r="DFI207" s="131"/>
      <c r="DFJ207" s="131"/>
      <c r="DFK207" s="131"/>
      <c r="DFL207" s="131"/>
      <c r="DFM207" s="131"/>
      <c r="DFN207" s="131"/>
      <c r="DFO207" s="131"/>
      <c r="DFP207" s="131"/>
      <c r="DFQ207" s="131"/>
      <c r="DFR207" s="131"/>
      <c r="DFS207" s="131"/>
      <c r="DFT207" s="131"/>
      <c r="DFU207" s="131"/>
      <c r="DFV207" s="131"/>
      <c r="DFW207" s="131"/>
      <c r="DFX207" s="131"/>
      <c r="DFY207" s="131"/>
      <c r="DFZ207" s="131"/>
      <c r="DGA207" s="131"/>
      <c r="DGB207" s="131"/>
      <c r="DGC207" s="131"/>
      <c r="DGD207" s="131"/>
      <c r="DGE207" s="131"/>
      <c r="DGF207" s="131"/>
      <c r="DGG207" s="131"/>
      <c r="DGH207" s="131"/>
      <c r="DGI207" s="131"/>
      <c r="DGJ207" s="131"/>
      <c r="DGK207" s="131"/>
      <c r="DGL207" s="131"/>
      <c r="DGM207" s="131"/>
      <c r="DGN207" s="131"/>
      <c r="DGO207" s="131"/>
      <c r="DGP207" s="131"/>
      <c r="DGQ207" s="131"/>
      <c r="DGR207" s="131"/>
      <c r="DGS207" s="131"/>
      <c r="DGT207" s="131"/>
      <c r="DGU207" s="131"/>
      <c r="DGV207" s="131"/>
      <c r="DGW207" s="131"/>
      <c r="DGX207" s="131"/>
      <c r="DGY207" s="131"/>
      <c r="DGZ207" s="131"/>
      <c r="DHA207" s="131"/>
      <c r="DHB207" s="131"/>
      <c r="DHC207" s="131"/>
      <c r="DHD207" s="131"/>
      <c r="DHE207" s="131"/>
      <c r="DHF207" s="131"/>
      <c r="DHG207" s="131"/>
      <c r="DHH207" s="131"/>
      <c r="DHI207" s="131"/>
      <c r="DHJ207" s="131"/>
      <c r="DHK207" s="131"/>
      <c r="DHL207" s="131"/>
      <c r="DHM207" s="131"/>
      <c r="DHN207" s="131"/>
      <c r="DHO207" s="131"/>
      <c r="DHP207" s="131"/>
      <c r="DHQ207" s="131"/>
      <c r="DHR207" s="131"/>
      <c r="DHS207" s="131"/>
      <c r="DHT207" s="131"/>
      <c r="DHU207" s="131"/>
      <c r="DHV207" s="131"/>
      <c r="DHW207" s="131"/>
      <c r="DHX207" s="131"/>
      <c r="DHY207" s="131"/>
      <c r="DHZ207" s="131"/>
      <c r="DIA207" s="131"/>
      <c r="DIB207" s="131"/>
      <c r="DIC207" s="131"/>
      <c r="DID207" s="131"/>
      <c r="DIE207" s="131"/>
      <c r="DIF207" s="131"/>
      <c r="DIG207" s="131"/>
      <c r="DIH207" s="131"/>
      <c r="DII207" s="131"/>
      <c r="DIJ207" s="131"/>
      <c r="DIK207" s="131"/>
      <c r="DIL207" s="131"/>
      <c r="DIM207" s="131"/>
      <c r="DIN207" s="131"/>
      <c r="DIO207" s="131"/>
      <c r="DIP207" s="131"/>
      <c r="DIQ207" s="131"/>
      <c r="DIR207" s="131"/>
      <c r="DIS207" s="131"/>
      <c r="DIT207" s="131"/>
      <c r="DIU207" s="131"/>
      <c r="DIV207" s="131"/>
      <c r="DIW207" s="131"/>
      <c r="DIX207" s="131"/>
      <c r="DIY207" s="131"/>
      <c r="DIZ207" s="131"/>
      <c r="DJA207" s="131"/>
      <c r="DJB207" s="131"/>
      <c r="DJC207" s="131"/>
      <c r="DJD207" s="131"/>
      <c r="DJE207" s="131"/>
      <c r="DJF207" s="131"/>
      <c r="DJG207" s="131"/>
      <c r="DJH207" s="131"/>
      <c r="DJI207" s="131"/>
      <c r="DJJ207" s="131"/>
      <c r="DJK207" s="131"/>
      <c r="DJL207" s="131"/>
      <c r="DJM207" s="131"/>
      <c r="DJN207" s="131"/>
      <c r="DJO207" s="131"/>
      <c r="DJP207" s="131"/>
      <c r="DJQ207" s="131"/>
      <c r="DJR207" s="131"/>
      <c r="DJS207" s="131"/>
      <c r="DJT207" s="131"/>
      <c r="DJU207" s="131"/>
      <c r="DJV207" s="131"/>
      <c r="DJW207" s="131"/>
      <c r="DJX207" s="131"/>
      <c r="DJY207" s="131"/>
      <c r="DJZ207" s="131"/>
      <c r="DKA207" s="131"/>
      <c r="DKB207" s="131"/>
      <c r="DKC207" s="131"/>
      <c r="DKD207" s="131"/>
      <c r="DKE207" s="131"/>
      <c r="DKF207" s="131"/>
      <c r="DKG207" s="131"/>
      <c r="DKH207" s="131"/>
      <c r="DKI207" s="131"/>
      <c r="DKJ207" s="131"/>
      <c r="DKK207" s="131"/>
      <c r="DKL207" s="131"/>
      <c r="DKM207" s="131"/>
      <c r="DKN207" s="131"/>
      <c r="DKO207" s="131"/>
      <c r="DKP207" s="131"/>
      <c r="DKQ207" s="131"/>
      <c r="DKR207" s="131"/>
      <c r="DKS207" s="131"/>
      <c r="DKT207" s="131"/>
      <c r="DKU207" s="131"/>
      <c r="DKV207" s="131"/>
      <c r="DKW207" s="131"/>
      <c r="DKX207" s="131"/>
      <c r="DKY207" s="131"/>
      <c r="DKZ207" s="131"/>
      <c r="DLA207" s="131"/>
      <c r="DLB207" s="131"/>
      <c r="DLC207" s="131"/>
      <c r="DLD207" s="131"/>
      <c r="DLE207" s="131"/>
      <c r="DLF207" s="131"/>
      <c r="DLG207" s="131"/>
      <c r="DLH207" s="131"/>
      <c r="DLI207" s="131"/>
      <c r="DLJ207" s="131"/>
      <c r="DLK207" s="131"/>
      <c r="DLL207" s="131"/>
      <c r="DLM207" s="131"/>
      <c r="DLN207" s="131"/>
      <c r="DLO207" s="131"/>
      <c r="DLP207" s="131"/>
      <c r="DLQ207" s="131"/>
      <c r="DLR207" s="131"/>
      <c r="DLS207" s="131"/>
      <c r="DLT207" s="131"/>
      <c r="DLU207" s="131"/>
      <c r="DLV207" s="131"/>
      <c r="DLW207" s="131"/>
      <c r="DLX207" s="131"/>
      <c r="DLY207" s="131"/>
      <c r="DLZ207" s="131"/>
      <c r="DMA207" s="131"/>
      <c r="DMB207" s="131"/>
      <c r="DMC207" s="131"/>
      <c r="DMD207" s="131"/>
      <c r="DME207" s="131"/>
      <c r="DMF207" s="131"/>
      <c r="DMG207" s="131"/>
      <c r="DMH207" s="131"/>
      <c r="DMI207" s="131"/>
      <c r="DMJ207" s="131"/>
      <c r="DMK207" s="131"/>
      <c r="DML207" s="131"/>
      <c r="DMM207" s="131"/>
      <c r="DMN207" s="131"/>
      <c r="DMO207" s="131"/>
      <c r="DMP207" s="131"/>
      <c r="DMQ207" s="131"/>
      <c r="DMR207" s="131"/>
      <c r="DMS207" s="131"/>
      <c r="DMT207" s="131"/>
      <c r="DMU207" s="131"/>
      <c r="DMV207" s="131"/>
      <c r="DMW207" s="131"/>
      <c r="DMX207" s="131"/>
      <c r="DMY207" s="131"/>
      <c r="DMZ207" s="131"/>
      <c r="DNA207" s="131"/>
      <c r="DNB207" s="131"/>
      <c r="DNC207" s="131"/>
      <c r="DND207" s="131"/>
      <c r="DNE207" s="131"/>
      <c r="DNF207" s="131"/>
      <c r="DNG207" s="131"/>
      <c r="DNH207" s="131"/>
      <c r="DNI207" s="131"/>
      <c r="DNJ207" s="131"/>
      <c r="DNK207" s="131"/>
      <c r="DNL207" s="131"/>
      <c r="DNM207" s="131"/>
      <c r="DNN207" s="131"/>
      <c r="DNO207" s="131"/>
      <c r="DNP207" s="131"/>
      <c r="DNQ207" s="131"/>
      <c r="DNR207" s="131"/>
      <c r="DNS207" s="131"/>
      <c r="DNT207" s="131"/>
      <c r="DNU207" s="131"/>
      <c r="DNV207" s="131"/>
      <c r="DNW207" s="131"/>
      <c r="DNX207" s="131"/>
      <c r="DNY207" s="131"/>
      <c r="DNZ207" s="131"/>
      <c r="DOA207" s="131"/>
      <c r="DOB207" s="131"/>
      <c r="DOC207" s="131"/>
      <c r="DOD207" s="131"/>
      <c r="DOE207" s="131"/>
      <c r="DOF207" s="131"/>
      <c r="DOG207" s="131"/>
      <c r="DOH207" s="131"/>
      <c r="DOI207" s="131"/>
      <c r="DOJ207" s="131"/>
      <c r="DOK207" s="131"/>
      <c r="DOL207" s="131"/>
      <c r="DOM207" s="131"/>
      <c r="DON207" s="131"/>
      <c r="DOO207" s="131"/>
      <c r="DOP207" s="131"/>
      <c r="DOQ207" s="131"/>
      <c r="DOR207" s="131"/>
      <c r="DOS207" s="131"/>
      <c r="DOT207" s="131"/>
      <c r="DOU207" s="131"/>
      <c r="DOV207" s="131"/>
      <c r="DOW207" s="131"/>
      <c r="DOX207" s="131"/>
      <c r="DOY207" s="131"/>
      <c r="DOZ207" s="131"/>
      <c r="DPA207" s="131"/>
      <c r="DPB207" s="131"/>
      <c r="DPC207" s="131"/>
      <c r="DPD207" s="131"/>
      <c r="DPE207" s="131"/>
      <c r="DPF207" s="131"/>
      <c r="DPG207" s="131"/>
      <c r="DPH207" s="131"/>
      <c r="DPI207" s="131"/>
      <c r="DPJ207" s="131"/>
      <c r="DPK207" s="131"/>
      <c r="DPL207" s="131"/>
      <c r="DPM207" s="131"/>
      <c r="DPN207" s="131"/>
      <c r="DPO207" s="131"/>
      <c r="DPP207" s="131"/>
      <c r="DPQ207" s="131"/>
      <c r="DPR207" s="131"/>
      <c r="DPS207" s="131"/>
      <c r="DPT207" s="131"/>
      <c r="DPU207" s="131"/>
      <c r="DPV207" s="131"/>
      <c r="DPW207" s="131"/>
      <c r="DPX207" s="131"/>
      <c r="DPY207" s="131"/>
      <c r="DPZ207" s="131"/>
      <c r="DQA207" s="131"/>
      <c r="DQB207" s="131"/>
      <c r="DQC207" s="131"/>
      <c r="DQD207" s="131"/>
      <c r="DQE207" s="131"/>
      <c r="DQF207" s="131"/>
      <c r="DQG207" s="131"/>
      <c r="DQH207" s="131"/>
      <c r="DQI207" s="131"/>
      <c r="DQJ207" s="131"/>
      <c r="DQK207" s="131"/>
      <c r="DQL207" s="131"/>
      <c r="DQM207" s="131"/>
      <c r="DQN207" s="131"/>
      <c r="DQO207" s="131"/>
      <c r="DQP207" s="131"/>
      <c r="DQQ207" s="131"/>
      <c r="DQR207" s="131"/>
      <c r="DQS207" s="131"/>
      <c r="DQT207" s="131"/>
      <c r="DQU207" s="131"/>
      <c r="DQV207" s="131"/>
      <c r="DQW207" s="131"/>
      <c r="DQX207" s="131"/>
      <c r="DQY207" s="131"/>
      <c r="DQZ207" s="131"/>
      <c r="DRA207" s="131"/>
      <c r="DRB207" s="131"/>
      <c r="DRC207" s="131"/>
      <c r="DRD207" s="131"/>
      <c r="DRE207" s="131"/>
      <c r="DRF207" s="131"/>
      <c r="DRG207" s="131"/>
      <c r="DRH207" s="131"/>
      <c r="DRI207" s="131"/>
      <c r="DRJ207" s="131"/>
      <c r="DRK207" s="131"/>
      <c r="DRL207" s="131"/>
      <c r="DRM207" s="131"/>
      <c r="DRN207" s="131"/>
      <c r="DRO207" s="131"/>
      <c r="DRP207" s="131"/>
      <c r="DRQ207" s="131"/>
      <c r="DRR207" s="131"/>
      <c r="DRS207" s="131"/>
      <c r="DRT207" s="131"/>
      <c r="DRU207" s="131"/>
      <c r="DRV207" s="131"/>
      <c r="DRW207" s="131"/>
      <c r="DRX207" s="131"/>
      <c r="DRY207" s="131"/>
      <c r="DRZ207" s="131"/>
      <c r="DSA207" s="131"/>
      <c r="DSB207" s="131"/>
      <c r="DSC207" s="131"/>
      <c r="DSD207" s="131"/>
      <c r="DSE207" s="131"/>
      <c r="DSF207" s="131"/>
      <c r="DSG207" s="131"/>
      <c r="DSH207" s="131"/>
      <c r="DSI207" s="131"/>
      <c r="DSJ207" s="131"/>
      <c r="DSK207" s="131"/>
      <c r="DSL207" s="131"/>
      <c r="DSM207" s="131"/>
      <c r="DSN207" s="131"/>
      <c r="DSO207" s="131"/>
      <c r="DSP207" s="131"/>
      <c r="DSQ207" s="131"/>
      <c r="DSR207" s="131"/>
      <c r="DSS207" s="131"/>
      <c r="DST207" s="131"/>
      <c r="DSU207" s="131"/>
      <c r="DSV207" s="131"/>
      <c r="DSW207" s="131"/>
      <c r="DSX207" s="131"/>
      <c r="DSY207" s="131"/>
      <c r="DSZ207" s="131"/>
      <c r="DTA207" s="131"/>
      <c r="DTB207" s="131"/>
      <c r="DTC207" s="131"/>
      <c r="DTD207" s="131"/>
      <c r="DTE207" s="131"/>
      <c r="DTF207" s="131"/>
      <c r="DTG207" s="131"/>
      <c r="DTH207" s="131"/>
      <c r="DTI207" s="131"/>
      <c r="DTJ207" s="131"/>
      <c r="DTK207" s="131"/>
      <c r="DTL207" s="131"/>
      <c r="DTM207" s="131"/>
      <c r="DTN207" s="131"/>
      <c r="DTO207" s="131"/>
      <c r="DTP207" s="131"/>
      <c r="DTQ207" s="131"/>
      <c r="DTR207" s="131"/>
      <c r="DTS207" s="131"/>
      <c r="DTT207" s="131"/>
      <c r="DTU207" s="131"/>
      <c r="DTV207" s="131"/>
      <c r="DTW207" s="131"/>
      <c r="DTX207" s="131"/>
      <c r="DTY207" s="131"/>
      <c r="DTZ207" s="131"/>
      <c r="DUA207" s="131"/>
      <c r="DUB207" s="131"/>
      <c r="DUC207" s="131"/>
      <c r="DUD207" s="131"/>
      <c r="DUE207" s="131"/>
      <c r="DUF207" s="131"/>
      <c r="DUG207" s="131"/>
      <c r="DUH207" s="131"/>
      <c r="DUI207" s="131"/>
      <c r="DUJ207" s="131"/>
      <c r="DUK207" s="131"/>
      <c r="DUL207" s="131"/>
      <c r="DUM207" s="131"/>
      <c r="DUN207" s="131"/>
      <c r="DUO207" s="131"/>
      <c r="DUP207" s="131"/>
      <c r="DUQ207" s="131"/>
      <c r="DUR207" s="131"/>
      <c r="DUS207" s="131"/>
      <c r="DUT207" s="131"/>
      <c r="DUU207" s="131"/>
      <c r="DUV207" s="131"/>
      <c r="DUW207" s="131"/>
      <c r="DUX207" s="131"/>
      <c r="DUY207" s="131"/>
      <c r="DUZ207" s="131"/>
      <c r="DVA207" s="131"/>
      <c r="DVB207" s="131"/>
      <c r="DVC207" s="131"/>
      <c r="DVD207" s="131"/>
      <c r="DVE207" s="131"/>
      <c r="DVF207" s="131"/>
      <c r="DVG207" s="131"/>
      <c r="DVH207" s="131"/>
      <c r="DVI207" s="131"/>
      <c r="DVJ207" s="131"/>
      <c r="DVK207" s="131"/>
      <c r="DVL207" s="131"/>
      <c r="DVM207" s="131"/>
      <c r="DVN207" s="131"/>
      <c r="DVO207" s="131"/>
      <c r="DVP207" s="131"/>
      <c r="DVQ207" s="131"/>
      <c r="DVR207" s="131"/>
      <c r="DVS207" s="131"/>
      <c r="DVT207" s="131"/>
      <c r="DVU207" s="131"/>
      <c r="DVV207" s="131"/>
      <c r="DVW207" s="131"/>
      <c r="DVX207" s="131"/>
      <c r="DVY207" s="131"/>
      <c r="DVZ207" s="131"/>
      <c r="DWA207" s="131"/>
      <c r="DWB207" s="131"/>
      <c r="DWC207" s="131"/>
      <c r="DWD207" s="131"/>
      <c r="DWE207" s="131"/>
      <c r="DWF207" s="131"/>
      <c r="DWG207" s="131"/>
      <c r="DWH207" s="131"/>
      <c r="DWI207" s="131"/>
      <c r="DWJ207" s="131"/>
      <c r="DWK207" s="131"/>
      <c r="DWL207" s="131"/>
      <c r="DWM207" s="131"/>
      <c r="DWN207" s="131"/>
      <c r="DWO207" s="131"/>
      <c r="DWP207" s="131"/>
      <c r="DWQ207" s="131"/>
      <c r="DWR207" s="131"/>
      <c r="DWS207" s="131"/>
      <c r="DWT207" s="131"/>
      <c r="DWU207" s="131"/>
      <c r="DWV207" s="131"/>
      <c r="DWW207" s="131"/>
      <c r="DWX207" s="131"/>
      <c r="DWY207" s="131"/>
      <c r="DWZ207" s="131"/>
      <c r="DXA207" s="131"/>
      <c r="DXB207" s="131"/>
      <c r="DXC207" s="131"/>
      <c r="DXD207" s="131"/>
      <c r="DXE207" s="131"/>
      <c r="DXF207" s="131"/>
      <c r="DXG207" s="131"/>
      <c r="DXH207" s="131"/>
      <c r="DXI207" s="131"/>
      <c r="DXJ207" s="131"/>
      <c r="DXK207" s="131"/>
      <c r="DXL207" s="131"/>
      <c r="DXM207" s="131"/>
      <c r="DXN207" s="131"/>
      <c r="DXO207" s="131"/>
      <c r="DXP207" s="131"/>
      <c r="DXQ207" s="131"/>
      <c r="DXR207" s="131"/>
      <c r="DXS207" s="131"/>
      <c r="DXT207" s="131"/>
      <c r="DXU207" s="131"/>
      <c r="DXV207" s="131"/>
      <c r="DXW207" s="131"/>
      <c r="DXX207" s="131"/>
      <c r="DXY207" s="131"/>
      <c r="DXZ207" s="131"/>
      <c r="DYA207" s="131"/>
      <c r="DYB207" s="131"/>
      <c r="DYC207" s="131"/>
      <c r="DYD207" s="131"/>
      <c r="DYE207" s="131"/>
      <c r="DYF207" s="131"/>
      <c r="DYG207" s="131"/>
      <c r="DYH207" s="131"/>
      <c r="DYI207" s="131"/>
      <c r="DYJ207" s="131"/>
      <c r="DYK207" s="131"/>
      <c r="DYL207" s="131"/>
      <c r="DYM207" s="131"/>
      <c r="DYN207" s="131"/>
      <c r="DYO207" s="131"/>
      <c r="DYP207" s="131"/>
      <c r="DYQ207" s="131"/>
      <c r="DYR207" s="131"/>
      <c r="DYS207" s="131"/>
      <c r="DYT207" s="131"/>
      <c r="DYU207" s="131"/>
      <c r="DYV207" s="131"/>
      <c r="DYW207" s="131"/>
      <c r="DYX207" s="131"/>
      <c r="DYY207" s="131"/>
      <c r="DYZ207" s="131"/>
      <c r="DZA207" s="131"/>
      <c r="DZB207" s="131"/>
      <c r="DZC207" s="131"/>
      <c r="DZD207" s="131"/>
      <c r="DZE207" s="131"/>
      <c r="DZF207" s="131"/>
      <c r="DZG207" s="131"/>
      <c r="DZH207" s="131"/>
      <c r="DZI207" s="131"/>
      <c r="DZJ207" s="131"/>
      <c r="DZK207" s="131"/>
      <c r="DZL207" s="131"/>
      <c r="DZM207" s="131"/>
      <c r="DZN207" s="131"/>
      <c r="DZO207" s="131"/>
      <c r="DZP207" s="131"/>
      <c r="DZQ207" s="131"/>
      <c r="DZR207" s="131"/>
      <c r="DZS207" s="131"/>
      <c r="DZT207" s="131"/>
      <c r="DZU207" s="131"/>
      <c r="DZV207" s="131"/>
      <c r="DZW207" s="131"/>
      <c r="DZX207" s="131"/>
      <c r="DZY207" s="131"/>
      <c r="DZZ207" s="131"/>
      <c r="EAA207" s="131"/>
      <c r="EAB207" s="131"/>
      <c r="EAC207" s="131"/>
      <c r="EAD207" s="131"/>
      <c r="EAE207" s="131"/>
      <c r="EAF207" s="131"/>
      <c r="EAG207" s="131"/>
      <c r="EAH207" s="131"/>
      <c r="EAI207" s="131"/>
      <c r="EAJ207" s="131"/>
      <c r="EAK207" s="131"/>
      <c r="EAL207" s="131"/>
      <c r="EAM207" s="131"/>
      <c r="EAN207" s="131"/>
      <c r="EAO207" s="131"/>
      <c r="EAP207" s="131"/>
      <c r="EAQ207" s="131"/>
      <c r="EAR207" s="131"/>
      <c r="EAS207" s="131"/>
      <c r="EAT207" s="131"/>
      <c r="EAU207" s="131"/>
      <c r="EAV207" s="131"/>
      <c r="EAW207" s="131"/>
      <c r="EAX207" s="131"/>
      <c r="EAY207" s="131"/>
      <c r="EAZ207" s="131"/>
      <c r="EBA207" s="131"/>
      <c r="EBB207" s="131"/>
      <c r="EBC207" s="131"/>
      <c r="EBD207" s="131"/>
      <c r="EBE207" s="131"/>
      <c r="EBF207" s="131"/>
      <c r="EBG207" s="131"/>
      <c r="EBH207" s="131"/>
      <c r="EBI207" s="131"/>
      <c r="EBJ207" s="131"/>
      <c r="EBK207" s="131"/>
      <c r="EBL207" s="131"/>
      <c r="EBM207" s="131"/>
      <c r="EBN207" s="131"/>
      <c r="EBO207" s="131"/>
      <c r="EBP207" s="131"/>
      <c r="EBQ207" s="131"/>
      <c r="EBR207" s="131"/>
      <c r="EBS207" s="131"/>
      <c r="EBT207" s="131"/>
      <c r="EBU207" s="131"/>
      <c r="EBV207" s="131"/>
      <c r="EBW207" s="131"/>
      <c r="EBX207" s="131"/>
      <c r="EBY207" s="131"/>
      <c r="EBZ207" s="131"/>
      <c r="ECA207" s="131"/>
      <c r="ECB207" s="131"/>
      <c r="ECC207" s="131"/>
      <c r="ECD207" s="131"/>
      <c r="ECE207" s="131"/>
      <c r="ECF207" s="131"/>
      <c r="ECG207" s="131"/>
      <c r="ECH207" s="131"/>
      <c r="ECI207" s="131"/>
      <c r="ECJ207" s="131"/>
      <c r="ECK207" s="131"/>
      <c r="ECL207" s="131"/>
      <c r="ECM207" s="131"/>
      <c r="ECN207" s="131"/>
      <c r="ECO207" s="131"/>
      <c r="ECP207" s="131"/>
      <c r="ECQ207" s="131"/>
      <c r="ECR207" s="131"/>
      <c r="ECS207" s="131"/>
      <c r="ECT207" s="131"/>
      <c r="ECU207" s="131"/>
      <c r="ECV207" s="131"/>
      <c r="ECW207" s="131"/>
      <c r="ECX207" s="131"/>
      <c r="ECY207" s="131"/>
      <c r="ECZ207" s="131"/>
      <c r="EDA207" s="131"/>
      <c r="EDB207" s="131"/>
      <c r="EDC207" s="131"/>
      <c r="EDD207" s="131"/>
      <c r="EDE207" s="131"/>
      <c r="EDF207" s="131"/>
      <c r="EDG207" s="131"/>
      <c r="EDH207" s="131"/>
      <c r="EDI207" s="131"/>
      <c r="EDJ207" s="131"/>
      <c r="EDK207" s="131"/>
      <c r="EDL207" s="131"/>
      <c r="EDM207" s="131"/>
      <c r="EDN207" s="131"/>
      <c r="EDO207" s="131"/>
      <c r="EDP207" s="131"/>
      <c r="EDQ207" s="131"/>
      <c r="EDR207" s="131"/>
      <c r="EDS207" s="131"/>
      <c r="EDT207" s="131"/>
      <c r="EDU207" s="131"/>
      <c r="EDV207" s="131"/>
      <c r="EDW207" s="131"/>
      <c r="EDX207" s="131"/>
      <c r="EDY207" s="131"/>
      <c r="EDZ207" s="131"/>
      <c r="EEA207" s="131"/>
      <c r="EEB207" s="131"/>
      <c r="EEC207" s="131"/>
      <c r="EED207" s="131"/>
      <c r="EEE207" s="131"/>
      <c r="EEF207" s="131"/>
      <c r="EEG207" s="131"/>
      <c r="EEH207" s="131"/>
      <c r="EEI207" s="131"/>
      <c r="EEJ207" s="131"/>
      <c r="EEK207" s="131"/>
      <c r="EEL207" s="131"/>
      <c r="EEM207" s="131"/>
      <c r="EEN207" s="131"/>
      <c r="EEO207" s="131"/>
      <c r="EEP207" s="131"/>
      <c r="EEQ207" s="131"/>
      <c r="EER207" s="131"/>
      <c r="EES207" s="131"/>
      <c r="EET207" s="131"/>
      <c r="EEU207" s="131"/>
      <c r="EEV207" s="131"/>
      <c r="EEW207" s="131"/>
      <c r="EEX207" s="131"/>
      <c r="EEY207" s="131"/>
      <c r="EEZ207" s="131"/>
      <c r="EFA207" s="131"/>
      <c r="EFB207" s="131"/>
      <c r="EFC207" s="131"/>
      <c r="EFD207" s="131"/>
      <c r="EFE207" s="131"/>
      <c r="EFF207" s="131"/>
      <c r="EFG207" s="131"/>
      <c r="EFH207" s="131"/>
      <c r="EFI207" s="131"/>
      <c r="EFJ207" s="131"/>
      <c r="EFK207" s="131"/>
      <c r="EFL207" s="131"/>
      <c r="EFM207" s="131"/>
      <c r="EFN207" s="131"/>
      <c r="EFO207" s="131"/>
      <c r="EFP207" s="131"/>
      <c r="EFQ207" s="131"/>
      <c r="EFR207" s="131"/>
      <c r="EFS207" s="131"/>
      <c r="EFT207" s="131"/>
      <c r="EFU207" s="131"/>
      <c r="EFV207" s="131"/>
      <c r="EFW207" s="131"/>
      <c r="EFX207" s="131"/>
      <c r="EFY207" s="131"/>
      <c r="EFZ207" s="131"/>
      <c r="EGA207" s="131"/>
      <c r="EGB207" s="131"/>
      <c r="EGC207" s="131"/>
      <c r="EGD207" s="131"/>
      <c r="EGE207" s="131"/>
      <c r="EGF207" s="131"/>
      <c r="EGG207" s="131"/>
      <c r="EGH207" s="131"/>
      <c r="EGI207" s="131"/>
      <c r="EGJ207" s="131"/>
      <c r="EGK207" s="131"/>
      <c r="EGL207" s="131"/>
      <c r="EGM207" s="131"/>
      <c r="EGN207" s="131"/>
      <c r="EGO207" s="131"/>
      <c r="EGP207" s="131"/>
      <c r="EGQ207" s="131"/>
      <c r="EGR207" s="131"/>
      <c r="EGS207" s="131"/>
      <c r="EGT207" s="131"/>
      <c r="EGU207" s="131"/>
      <c r="EGV207" s="131"/>
      <c r="EGW207" s="131"/>
      <c r="EGX207" s="131"/>
      <c r="EGY207" s="131"/>
      <c r="EGZ207" s="131"/>
      <c r="EHA207" s="131"/>
      <c r="EHB207" s="131"/>
      <c r="EHC207" s="131"/>
      <c r="EHD207" s="131"/>
      <c r="EHE207" s="131"/>
      <c r="EHF207" s="131"/>
      <c r="EHG207" s="131"/>
      <c r="EHH207" s="131"/>
      <c r="EHI207" s="131"/>
      <c r="EHJ207" s="131"/>
      <c r="EHK207" s="131"/>
      <c r="EHL207" s="131"/>
      <c r="EHM207" s="131"/>
      <c r="EHN207" s="131"/>
      <c r="EHO207" s="131"/>
      <c r="EHP207" s="131"/>
      <c r="EHQ207" s="131"/>
      <c r="EHR207" s="131"/>
      <c r="EHS207" s="131"/>
      <c r="EHT207" s="131"/>
      <c r="EHU207" s="131"/>
      <c r="EHV207" s="131"/>
      <c r="EHW207" s="131"/>
      <c r="EHX207" s="131"/>
      <c r="EHY207" s="131"/>
      <c r="EHZ207" s="131"/>
      <c r="EIA207" s="131"/>
      <c r="EIB207" s="131"/>
      <c r="EIC207" s="131"/>
      <c r="EID207" s="131"/>
      <c r="EIE207" s="131"/>
      <c r="EIF207" s="131"/>
      <c r="EIG207" s="131"/>
      <c r="EIH207" s="131"/>
      <c r="EII207" s="131"/>
      <c r="EIJ207" s="131"/>
      <c r="EIK207" s="131"/>
      <c r="EIL207" s="131"/>
      <c r="EIM207" s="131"/>
      <c r="EIN207" s="131"/>
    </row>
    <row r="208" spans="1:3628" customFormat="1" ht="12.75" x14ac:dyDescent="0.2">
      <c r="A208" s="105" t="s">
        <v>111</v>
      </c>
      <c r="B208" s="106">
        <v>15000</v>
      </c>
      <c r="C208" s="108"/>
      <c r="D208" s="107"/>
      <c r="E208" s="106">
        <v>18814</v>
      </c>
      <c r="F208" s="106"/>
      <c r="G208" s="106"/>
      <c r="H208" s="106"/>
      <c r="I208" s="106">
        <v>15000</v>
      </c>
      <c r="J208" s="108"/>
      <c r="K208" s="108"/>
      <c r="L208" s="123"/>
      <c r="M208" s="131"/>
      <c r="N208" s="131"/>
      <c r="O208" s="131"/>
      <c r="P208" s="131"/>
      <c r="Q208" s="131"/>
      <c r="R208" s="131"/>
      <c r="S208" s="131"/>
      <c r="T208" s="131"/>
      <c r="U208" s="131"/>
      <c r="V208" s="131"/>
      <c r="W208" s="131"/>
      <c r="X208" s="131"/>
      <c r="Y208" s="131"/>
      <c r="Z208" s="131"/>
      <c r="AA208" s="131"/>
      <c r="AB208" s="131"/>
      <c r="AC208" s="131"/>
      <c r="AD208" s="131"/>
      <c r="AE208" s="131"/>
      <c r="AF208" s="131"/>
      <c r="AG208" s="131"/>
      <c r="AH208" s="131"/>
      <c r="AI208" s="131"/>
      <c r="AJ208" s="131"/>
      <c r="AK208" s="131"/>
      <c r="AL208" s="131"/>
      <c r="AM208" s="131"/>
      <c r="AN208" s="131"/>
      <c r="AO208" s="131"/>
      <c r="AP208" s="131"/>
      <c r="AQ208" s="131"/>
      <c r="AR208" s="131"/>
      <c r="AS208" s="131"/>
      <c r="AT208" s="131"/>
      <c r="AU208" s="131"/>
      <c r="AV208" s="131"/>
      <c r="AW208" s="131"/>
      <c r="AX208" s="131"/>
      <c r="AY208" s="131"/>
      <c r="AZ208" s="131"/>
      <c r="BA208" s="131"/>
      <c r="BB208" s="131"/>
      <c r="BC208" s="131"/>
      <c r="BD208" s="131"/>
      <c r="BE208" s="131"/>
      <c r="BF208" s="131"/>
      <c r="BG208" s="131"/>
      <c r="BH208" s="131"/>
      <c r="BI208" s="131"/>
      <c r="BJ208" s="131"/>
      <c r="BK208" s="131"/>
      <c r="BL208" s="131"/>
      <c r="BM208" s="131"/>
      <c r="BN208" s="131"/>
      <c r="BO208" s="131"/>
      <c r="BP208" s="131"/>
      <c r="BQ208" s="131"/>
      <c r="BR208" s="131"/>
      <c r="BS208" s="131"/>
      <c r="BT208" s="131"/>
      <c r="BU208" s="131"/>
      <c r="BV208" s="131"/>
      <c r="BW208" s="131"/>
      <c r="BX208" s="131"/>
      <c r="BY208" s="131"/>
      <c r="BZ208" s="131"/>
      <c r="CA208" s="131"/>
      <c r="CB208" s="131"/>
      <c r="CC208" s="131"/>
      <c r="CD208" s="131"/>
      <c r="CE208" s="131"/>
      <c r="CF208" s="131"/>
      <c r="CG208" s="131"/>
      <c r="CH208" s="131"/>
      <c r="CI208" s="131"/>
      <c r="CJ208" s="131"/>
      <c r="CK208" s="131"/>
      <c r="CL208" s="131"/>
      <c r="CM208" s="131"/>
      <c r="CN208" s="131"/>
      <c r="CO208" s="131"/>
      <c r="CP208" s="131"/>
      <c r="CQ208" s="131"/>
      <c r="CR208" s="131"/>
      <c r="CS208" s="131"/>
      <c r="CT208" s="131"/>
      <c r="CU208" s="131"/>
      <c r="CV208" s="131"/>
      <c r="CW208" s="131"/>
      <c r="CX208" s="131"/>
      <c r="CY208" s="131"/>
      <c r="CZ208" s="131"/>
      <c r="DA208" s="131"/>
      <c r="DB208" s="131"/>
      <c r="DC208" s="131"/>
      <c r="DD208" s="131"/>
      <c r="DE208" s="131"/>
      <c r="DF208" s="131"/>
      <c r="DG208" s="131"/>
      <c r="DH208" s="131"/>
      <c r="DI208" s="131"/>
      <c r="DJ208" s="131"/>
      <c r="DK208" s="131"/>
      <c r="DL208" s="131"/>
      <c r="DM208" s="131"/>
      <c r="DN208" s="131"/>
      <c r="DO208" s="131"/>
      <c r="DP208" s="131"/>
      <c r="DQ208" s="131"/>
      <c r="DR208" s="131"/>
      <c r="DS208" s="131"/>
      <c r="DT208" s="131"/>
      <c r="DU208" s="131"/>
      <c r="DV208" s="131"/>
      <c r="DW208" s="131"/>
      <c r="DX208" s="131"/>
      <c r="DY208" s="131"/>
      <c r="DZ208" s="131"/>
      <c r="EA208" s="131"/>
      <c r="EB208" s="131"/>
      <c r="EC208" s="131"/>
      <c r="ED208" s="131"/>
      <c r="EE208" s="131"/>
      <c r="EF208" s="131"/>
      <c r="EG208" s="131"/>
      <c r="EH208" s="131"/>
      <c r="EI208" s="131"/>
      <c r="EJ208" s="131"/>
      <c r="EK208" s="131"/>
      <c r="EL208" s="131"/>
      <c r="EM208" s="131"/>
      <c r="EN208" s="131"/>
      <c r="EO208" s="131"/>
      <c r="EP208" s="131"/>
      <c r="EQ208" s="131"/>
      <c r="ER208" s="131"/>
      <c r="ES208" s="131"/>
      <c r="ET208" s="131"/>
      <c r="EU208" s="131"/>
      <c r="EV208" s="131"/>
      <c r="EW208" s="131"/>
      <c r="EX208" s="131"/>
      <c r="EY208" s="131"/>
      <c r="EZ208" s="131"/>
      <c r="FA208" s="131"/>
      <c r="FB208" s="131"/>
      <c r="FC208" s="131"/>
      <c r="FD208" s="131"/>
      <c r="FE208" s="131"/>
      <c r="FF208" s="131"/>
      <c r="FG208" s="131"/>
      <c r="FH208" s="131"/>
      <c r="FI208" s="131"/>
      <c r="FJ208" s="131"/>
      <c r="FK208" s="131"/>
      <c r="FL208" s="131"/>
      <c r="FM208" s="131"/>
      <c r="FN208" s="131"/>
      <c r="FO208" s="131"/>
      <c r="FP208" s="131"/>
      <c r="FQ208" s="131"/>
      <c r="FR208" s="131"/>
      <c r="FS208" s="131"/>
      <c r="FT208" s="131"/>
      <c r="FU208" s="131"/>
      <c r="FV208" s="131"/>
      <c r="FW208" s="131"/>
      <c r="FX208" s="131"/>
      <c r="FY208" s="131"/>
      <c r="FZ208" s="131"/>
      <c r="GA208" s="131"/>
      <c r="GB208" s="131"/>
      <c r="GC208" s="131"/>
      <c r="GD208" s="131"/>
      <c r="GE208" s="131"/>
      <c r="GF208" s="131"/>
      <c r="GG208" s="131"/>
      <c r="GH208" s="131"/>
      <c r="GI208" s="131"/>
      <c r="GJ208" s="131"/>
      <c r="GK208" s="131"/>
      <c r="GL208" s="131"/>
      <c r="GM208" s="131"/>
      <c r="GN208" s="131"/>
      <c r="GO208" s="131"/>
      <c r="GP208" s="131"/>
      <c r="GQ208" s="131"/>
      <c r="GR208" s="131"/>
      <c r="GS208" s="131"/>
      <c r="GT208" s="131"/>
      <c r="GU208" s="131"/>
      <c r="GV208" s="131"/>
      <c r="GW208" s="131"/>
      <c r="GX208" s="131"/>
      <c r="GY208" s="131"/>
      <c r="GZ208" s="131"/>
      <c r="HA208" s="131"/>
      <c r="HB208" s="131"/>
      <c r="HC208" s="131"/>
      <c r="HD208" s="131"/>
      <c r="HE208" s="131"/>
      <c r="HF208" s="131"/>
      <c r="HG208" s="131"/>
      <c r="HH208" s="131"/>
      <c r="HI208" s="131"/>
      <c r="HJ208" s="131"/>
      <c r="HK208" s="131"/>
      <c r="HL208" s="131"/>
      <c r="HM208" s="131"/>
      <c r="HN208" s="131"/>
      <c r="HO208" s="131"/>
      <c r="HP208" s="131"/>
      <c r="HQ208" s="131"/>
      <c r="HR208" s="131"/>
      <c r="HS208" s="131"/>
      <c r="HT208" s="131"/>
      <c r="HU208" s="131"/>
      <c r="HV208" s="131"/>
      <c r="HW208" s="131"/>
      <c r="HX208" s="131"/>
      <c r="HY208" s="131"/>
      <c r="HZ208" s="131"/>
      <c r="IA208" s="131"/>
      <c r="IB208" s="131"/>
      <c r="IC208" s="131"/>
      <c r="ID208" s="131"/>
      <c r="IE208" s="131"/>
      <c r="IF208" s="131"/>
      <c r="IG208" s="131"/>
      <c r="IH208" s="131"/>
      <c r="II208" s="131"/>
      <c r="IJ208" s="131"/>
      <c r="IK208" s="131"/>
      <c r="IL208" s="131"/>
      <c r="IM208" s="131"/>
      <c r="IN208" s="131"/>
      <c r="IO208" s="131"/>
      <c r="IP208" s="131"/>
      <c r="IQ208" s="131"/>
      <c r="IR208" s="131"/>
      <c r="IS208" s="131"/>
      <c r="IT208" s="131"/>
      <c r="IU208" s="131"/>
      <c r="IV208" s="131"/>
      <c r="IW208" s="131"/>
      <c r="IX208" s="131"/>
      <c r="IY208" s="131"/>
      <c r="IZ208" s="131"/>
      <c r="JA208" s="131"/>
      <c r="JB208" s="131"/>
      <c r="JC208" s="131"/>
      <c r="JD208" s="131"/>
      <c r="JE208" s="131"/>
      <c r="JF208" s="131"/>
      <c r="JG208" s="131"/>
      <c r="JH208" s="131"/>
      <c r="JI208" s="131"/>
      <c r="JJ208" s="131"/>
      <c r="JK208" s="131"/>
      <c r="JL208" s="131"/>
      <c r="JM208" s="131"/>
      <c r="JN208" s="131"/>
      <c r="JO208" s="131"/>
      <c r="JP208" s="131"/>
      <c r="JQ208" s="131"/>
      <c r="JR208" s="131"/>
      <c r="JS208" s="131"/>
      <c r="JT208" s="131"/>
      <c r="JU208" s="131"/>
      <c r="JV208" s="131"/>
      <c r="JW208" s="131"/>
      <c r="JX208" s="131"/>
      <c r="JY208" s="131"/>
      <c r="JZ208" s="131"/>
      <c r="KA208" s="131"/>
      <c r="KB208" s="131"/>
      <c r="KC208" s="131"/>
      <c r="KD208" s="131"/>
      <c r="KE208" s="131"/>
      <c r="KF208" s="131"/>
      <c r="KG208" s="131"/>
      <c r="KH208" s="131"/>
      <c r="KI208" s="131"/>
      <c r="KJ208" s="131"/>
      <c r="KK208" s="131"/>
      <c r="KL208" s="131"/>
      <c r="KM208" s="131"/>
      <c r="KN208" s="131"/>
      <c r="KO208" s="131"/>
      <c r="KP208" s="131"/>
      <c r="KQ208" s="131"/>
      <c r="KR208" s="131"/>
      <c r="KS208" s="131"/>
      <c r="KT208" s="131"/>
      <c r="KU208" s="131"/>
      <c r="KV208" s="131"/>
      <c r="KW208" s="131"/>
      <c r="KX208" s="131"/>
      <c r="KY208" s="131"/>
      <c r="KZ208" s="131"/>
      <c r="LA208" s="131"/>
      <c r="LB208" s="131"/>
      <c r="LC208" s="131"/>
      <c r="LD208" s="131"/>
      <c r="LE208" s="131"/>
      <c r="LF208" s="131"/>
      <c r="LG208" s="131"/>
      <c r="LH208" s="131"/>
      <c r="LI208" s="131"/>
      <c r="LJ208" s="131"/>
      <c r="LK208" s="131"/>
      <c r="LL208" s="131"/>
      <c r="LM208" s="131"/>
      <c r="LN208" s="131"/>
      <c r="LO208" s="131"/>
      <c r="LP208" s="131"/>
      <c r="LQ208" s="131"/>
      <c r="LR208" s="131"/>
      <c r="LS208" s="131"/>
      <c r="LT208" s="131"/>
      <c r="LU208" s="131"/>
      <c r="LV208" s="131"/>
      <c r="LW208" s="131"/>
      <c r="LX208" s="131"/>
      <c r="LY208" s="131"/>
      <c r="LZ208" s="131"/>
      <c r="MA208" s="131"/>
      <c r="MB208" s="131"/>
      <c r="MC208" s="131"/>
      <c r="MD208" s="131"/>
      <c r="ME208" s="131"/>
      <c r="MF208" s="131"/>
      <c r="MG208" s="131"/>
      <c r="MH208" s="131"/>
      <c r="MI208" s="131"/>
      <c r="MJ208" s="131"/>
      <c r="MK208" s="131"/>
      <c r="ML208" s="131"/>
      <c r="MM208" s="131"/>
      <c r="MN208" s="131"/>
      <c r="MO208" s="131"/>
      <c r="MP208" s="131"/>
      <c r="MQ208" s="131"/>
      <c r="MR208" s="131"/>
      <c r="MS208" s="131"/>
      <c r="MT208" s="131"/>
      <c r="MU208" s="131"/>
      <c r="MV208" s="131"/>
      <c r="MW208" s="131"/>
      <c r="MX208" s="131"/>
      <c r="MY208" s="131"/>
      <c r="MZ208" s="131"/>
      <c r="NA208" s="131"/>
      <c r="NB208" s="131"/>
      <c r="NC208" s="131"/>
      <c r="ND208" s="131"/>
      <c r="NE208" s="131"/>
      <c r="NF208" s="131"/>
      <c r="NG208" s="131"/>
      <c r="NH208" s="131"/>
      <c r="NI208" s="131"/>
      <c r="NJ208" s="131"/>
      <c r="NK208" s="131"/>
      <c r="NL208" s="131"/>
      <c r="NM208" s="131"/>
      <c r="NN208" s="131"/>
      <c r="NO208" s="131"/>
      <c r="NP208" s="131"/>
      <c r="NQ208" s="131"/>
      <c r="NR208" s="131"/>
      <c r="NS208" s="131"/>
      <c r="NT208" s="131"/>
      <c r="NU208" s="131"/>
      <c r="NV208" s="131"/>
      <c r="NW208" s="131"/>
      <c r="NX208" s="131"/>
      <c r="NY208" s="131"/>
      <c r="NZ208" s="131"/>
      <c r="OA208" s="131"/>
      <c r="OB208" s="131"/>
      <c r="OC208" s="131"/>
      <c r="OD208" s="131"/>
      <c r="OE208" s="131"/>
      <c r="OF208" s="131"/>
      <c r="OG208" s="131"/>
      <c r="OH208" s="131"/>
      <c r="OI208" s="131"/>
      <c r="OJ208" s="131"/>
      <c r="OK208" s="131"/>
      <c r="OL208" s="131"/>
      <c r="OM208" s="131"/>
      <c r="ON208" s="131"/>
      <c r="OO208" s="131"/>
      <c r="OP208" s="131"/>
      <c r="OQ208" s="131"/>
      <c r="OR208" s="131"/>
      <c r="OS208" s="131"/>
      <c r="OT208" s="131"/>
      <c r="OU208" s="131"/>
      <c r="OV208" s="131"/>
      <c r="OW208" s="131"/>
      <c r="OX208" s="131"/>
      <c r="OY208" s="131"/>
      <c r="OZ208" s="131"/>
      <c r="PA208" s="131"/>
      <c r="PB208" s="131"/>
      <c r="PC208" s="131"/>
      <c r="PD208" s="131"/>
      <c r="PE208" s="131"/>
      <c r="PF208" s="131"/>
      <c r="PG208" s="131"/>
      <c r="PH208" s="131"/>
      <c r="PI208" s="131"/>
      <c r="PJ208" s="131"/>
      <c r="PK208" s="131"/>
      <c r="PL208" s="131"/>
      <c r="PM208" s="131"/>
      <c r="PN208" s="131"/>
      <c r="PO208" s="131"/>
      <c r="PP208" s="131"/>
      <c r="PQ208" s="131"/>
      <c r="PR208" s="131"/>
      <c r="PS208" s="131"/>
      <c r="PT208" s="131"/>
      <c r="PU208" s="131"/>
      <c r="PV208" s="131"/>
      <c r="PW208" s="131"/>
      <c r="PX208" s="131"/>
      <c r="PY208" s="131"/>
      <c r="PZ208" s="131"/>
      <c r="QA208" s="131"/>
      <c r="QB208" s="131"/>
      <c r="QC208" s="131"/>
      <c r="QD208" s="131"/>
      <c r="QE208" s="131"/>
      <c r="QF208" s="131"/>
      <c r="QG208" s="131"/>
      <c r="QH208" s="131"/>
      <c r="QI208" s="131"/>
      <c r="QJ208" s="131"/>
      <c r="QK208" s="131"/>
      <c r="QL208" s="131"/>
      <c r="QM208" s="131"/>
      <c r="QN208" s="131"/>
      <c r="QO208" s="131"/>
      <c r="QP208" s="131"/>
      <c r="QQ208" s="131"/>
      <c r="QR208" s="131"/>
      <c r="QS208" s="131"/>
      <c r="QT208" s="131"/>
      <c r="QU208" s="131"/>
      <c r="QV208" s="131"/>
      <c r="QW208" s="131"/>
      <c r="QX208" s="131"/>
      <c r="QY208" s="131"/>
      <c r="QZ208" s="131"/>
      <c r="RA208" s="131"/>
      <c r="RB208" s="131"/>
      <c r="RC208" s="131"/>
      <c r="RD208" s="131"/>
      <c r="RE208" s="131"/>
      <c r="RF208" s="131"/>
      <c r="RG208" s="131"/>
      <c r="RH208" s="131"/>
      <c r="RI208" s="131"/>
      <c r="RJ208" s="131"/>
      <c r="RK208" s="131"/>
      <c r="RL208" s="131"/>
      <c r="RM208" s="131"/>
      <c r="RN208" s="131"/>
      <c r="RO208" s="131"/>
      <c r="RP208" s="131"/>
      <c r="RQ208" s="131"/>
      <c r="RR208" s="131"/>
      <c r="RS208" s="131"/>
      <c r="RT208" s="131"/>
      <c r="RU208" s="131"/>
      <c r="RV208" s="131"/>
      <c r="RW208" s="131"/>
      <c r="RX208" s="131"/>
      <c r="RY208" s="131"/>
      <c r="RZ208" s="131"/>
      <c r="SA208" s="131"/>
      <c r="SB208" s="131"/>
      <c r="SC208" s="131"/>
      <c r="SD208" s="131"/>
      <c r="SE208" s="131"/>
      <c r="SF208" s="131"/>
      <c r="SG208" s="131"/>
      <c r="SH208" s="131"/>
      <c r="SI208" s="131"/>
      <c r="SJ208" s="131"/>
      <c r="SK208" s="131"/>
      <c r="SL208" s="131"/>
      <c r="SM208" s="131"/>
      <c r="SN208" s="131"/>
      <c r="SO208" s="131"/>
      <c r="SP208" s="131"/>
      <c r="SQ208" s="131"/>
      <c r="SR208" s="131"/>
      <c r="SS208" s="131"/>
      <c r="ST208" s="131"/>
      <c r="SU208" s="131"/>
      <c r="SV208" s="131"/>
      <c r="SW208" s="131"/>
      <c r="SX208" s="131"/>
      <c r="SY208" s="131"/>
      <c r="SZ208" s="131"/>
      <c r="TA208" s="131"/>
      <c r="TB208" s="131"/>
      <c r="TC208" s="131"/>
      <c r="TD208" s="131"/>
      <c r="TE208" s="131"/>
      <c r="TF208" s="131"/>
      <c r="TG208" s="131"/>
      <c r="TH208" s="131"/>
      <c r="TI208" s="131"/>
      <c r="TJ208" s="131"/>
      <c r="TK208" s="131"/>
      <c r="TL208" s="131"/>
      <c r="TM208" s="131"/>
      <c r="TN208" s="131"/>
      <c r="TO208" s="131"/>
      <c r="TP208" s="131"/>
      <c r="TQ208" s="131"/>
      <c r="TR208" s="131"/>
      <c r="TS208" s="131"/>
      <c r="TT208" s="131"/>
      <c r="TU208" s="131"/>
      <c r="TV208" s="131"/>
      <c r="TW208" s="131"/>
      <c r="TX208" s="131"/>
      <c r="TY208" s="131"/>
      <c r="TZ208" s="131"/>
      <c r="UA208" s="131"/>
      <c r="UB208" s="131"/>
      <c r="UC208" s="131"/>
      <c r="UD208" s="131"/>
      <c r="UE208" s="131"/>
      <c r="UF208" s="131"/>
      <c r="UG208" s="131"/>
      <c r="UH208" s="131"/>
      <c r="UI208" s="131"/>
      <c r="UJ208" s="131"/>
      <c r="UK208" s="131"/>
      <c r="UL208" s="131"/>
      <c r="UM208" s="131"/>
      <c r="UN208" s="131"/>
      <c r="UO208" s="131"/>
      <c r="UP208" s="131"/>
      <c r="UQ208" s="131"/>
      <c r="UR208" s="131"/>
      <c r="US208" s="131"/>
      <c r="UT208" s="131"/>
      <c r="UU208" s="131"/>
      <c r="UV208" s="131"/>
      <c r="UW208" s="131"/>
      <c r="UX208" s="131"/>
      <c r="UY208" s="131"/>
      <c r="UZ208" s="131"/>
      <c r="VA208" s="131"/>
      <c r="VB208" s="131"/>
      <c r="VC208" s="131"/>
      <c r="VD208" s="131"/>
      <c r="VE208" s="131"/>
      <c r="VF208" s="131"/>
      <c r="VG208" s="131"/>
      <c r="VH208" s="131"/>
      <c r="VI208" s="131"/>
      <c r="VJ208" s="131"/>
      <c r="VK208" s="131"/>
      <c r="VL208" s="131"/>
      <c r="VM208" s="131"/>
      <c r="VN208" s="131"/>
      <c r="VO208" s="131"/>
      <c r="VP208" s="131"/>
      <c r="VQ208" s="131"/>
      <c r="VR208" s="131"/>
      <c r="VS208" s="131"/>
      <c r="VT208" s="131"/>
      <c r="VU208" s="131"/>
      <c r="VV208" s="131"/>
      <c r="VW208" s="131"/>
      <c r="VX208" s="131"/>
      <c r="VY208" s="131"/>
      <c r="VZ208" s="131"/>
      <c r="WA208" s="131"/>
      <c r="WB208" s="131"/>
      <c r="WC208" s="131"/>
      <c r="WD208" s="131"/>
      <c r="WE208" s="131"/>
      <c r="WF208" s="131"/>
      <c r="WG208" s="131"/>
      <c r="WH208" s="131"/>
      <c r="WI208" s="131"/>
      <c r="WJ208" s="131"/>
      <c r="WK208" s="131"/>
      <c r="WL208" s="131"/>
      <c r="WM208" s="131"/>
      <c r="WN208" s="131"/>
      <c r="WO208" s="131"/>
      <c r="WP208" s="131"/>
      <c r="WQ208" s="131"/>
      <c r="WR208" s="131"/>
      <c r="WS208" s="131"/>
      <c r="WT208" s="131"/>
      <c r="WU208" s="131"/>
      <c r="WV208" s="131"/>
      <c r="WW208" s="131"/>
      <c r="WX208" s="131"/>
      <c r="WY208" s="131"/>
      <c r="WZ208" s="131"/>
      <c r="XA208" s="131"/>
      <c r="XB208" s="131"/>
      <c r="XC208" s="131"/>
      <c r="XD208" s="131"/>
      <c r="XE208" s="131"/>
      <c r="XF208" s="131"/>
      <c r="XG208" s="131"/>
      <c r="XH208" s="131"/>
      <c r="XI208" s="131"/>
      <c r="XJ208" s="131"/>
      <c r="XK208" s="131"/>
      <c r="XL208" s="131"/>
      <c r="XM208" s="131"/>
      <c r="XN208" s="131"/>
      <c r="XO208" s="131"/>
      <c r="XP208" s="131"/>
      <c r="XQ208" s="131"/>
      <c r="XR208" s="131"/>
      <c r="XS208" s="131"/>
      <c r="XT208" s="131"/>
      <c r="XU208" s="131"/>
      <c r="XV208" s="131"/>
      <c r="XW208" s="131"/>
      <c r="XX208" s="131"/>
      <c r="XY208" s="131"/>
      <c r="XZ208" s="131"/>
      <c r="YA208" s="131"/>
      <c r="YB208" s="131"/>
      <c r="YC208" s="131"/>
      <c r="YD208" s="131"/>
      <c r="YE208" s="131"/>
      <c r="YF208" s="131"/>
      <c r="YG208" s="131"/>
      <c r="YH208" s="131"/>
      <c r="YI208" s="131"/>
      <c r="YJ208" s="131"/>
      <c r="YK208" s="131"/>
      <c r="YL208" s="131"/>
      <c r="YM208" s="131"/>
      <c r="YN208" s="131"/>
      <c r="YO208" s="131"/>
      <c r="YP208" s="131"/>
      <c r="YQ208" s="131"/>
      <c r="YR208" s="131"/>
      <c r="YS208" s="131"/>
      <c r="YT208" s="131"/>
      <c r="YU208" s="131"/>
      <c r="YV208" s="131"/>
      <c r="YW208" s="131"/>
      <c r="YX208" s="131"/>
      <c r="YY208" s="131"/>
      <c r="YZ208" s="131"/>
      <c r="ZA208" s="131"/>
      <c r="ZB208" s="131"/>
      <c r="ZC208" s="131"/>
      <c r="ZD208" s="131"/>
      <c r="ZE208" s="131"/>
      <c r="ZF208" s="131"/>
      <c r="ZG208" s="131"/>
      <c r="ZH208" s="131"/>
      <c r="ZI208" s="131"/>
      <c r="ZJ208" s="131"/>
      <c r="ZK208" s="131"/>
      <c r="ZL208" s="131"/>
      <c r="ZM208" s="131"/>
      <c r="ZN208" s="131"/>
      <c r="ZO208" s="131"/>
      <c r="ZP208" s="131"/>
      <c r="ZQ208" s="131"/>
      <c r="ZR208" s="131"/>
      <c r="ZS208" s="131"/>
      <c r="ZT208" s="131"/>
      <c r="ZU208" s="131"/>
      <c r="ZV208" s="131"/>
      <c r="ZW208" s="131"/>
      <c r="ZX208" s="131"/>
      <c r="ZY208" s="131"/>
      <c r="ZZ208" s="131"/>
      <c r="AAA208" s="131"/>
      <c r="AAB208" s="131"/>
      <c r="AAC208" s="131"/>
      <c r="AAD208" s="131"/>
      <c r="AAE208" s="131"/>
      <c r="AAF208" s="131"/>
      <c r="AAG208" s="131"/>
      <c r="AAH208" s="131"/>
      <c r="AAI208" s="131"/>
      <c r="AAJ208" s="131"/>
      <c r="AAK208" s="131"/>
      <c r="AAL208" s="131"/>
      <c r="AAM208" s="131"/>
      <c r="AAN208" s="131"/>
      <c r="AAO208" s="131"/>
      <c r="AAP208" s="131"/>
      <c r="AAQ208" s="131"/>
      <c r="AAR208" s="131"/>
      <c r="AAS208" s="131"/>
      <c r="AAT208" s="131"/>
      <c r="AAU208" s="131"/>
      <c r="AAV208" s="131"/>
      <c r="AAW208" s="131"/>
      <c r="AAX208" s="131"/>
      <c r="AAY208" s="131"/>
      <c r="AAZ208" s="131"/>
      <c r="ABA208" s="131"/>
      <c r="ABB208" s="131"/>
      <c r="ABC208" s="131"/>
      <c r="ABD208" s="131"/>
      <c r="ABE208" s="131"/>
      <c r="ABF208" s="131"/>
      <c r="ABG208" s="131"/>
      <c r="ABH208" s="131"/>
      <c r="ABI208" s="131"/>
      <c r="ABJ208" s="131"/>
      <c r="ABK208" s="131"/>
      <c r="ABL208" s="131"/>
      <c r="ABM208" s="131"/>
      <c r="ABN208" s="131"/>
      <c r="ABO208" s="131"/>
      <c r="ABP208" s="131"/>
      <c r="ABQ208" s="131"/>
      <c r="ABR208" s="131"/>
      <c r="ABS208" s="131"/>
      <c r="ABT208" s="131"/>
      <c r="ABU208" s="131"/>
      <c r="ABV208" s="131"/>
      <c r="ABW208" s="131"/>
      <c r="ABX208" s="131"/>
      <c r="ABY208" s="131"/>
      <c r="ABZ208" s="131"/>
      <c r="ACA208" s="131"/>
      <c r="ACB208" s="131"/>
      <c r="ACC208" s="131"/>
      <c r="ACD208" s="131"/>
      <c r="ACE208" s="131"/>
      <c r="ACF208" s="131"/>
      <c r="ACG208" s="131"/>
      <c r="ACH208" s="131"/>
      <c r="ACI208" s="131"/>
      <c r="ACJ208" s="131"/>
      <c r="ACK208" s="131"/>
      <c r="ACL208" s="131"/>
      <c r="ACM208" s="131"/>
      <c r="ACN208" s="131"/>
      <c r="ACO208" s="131"/>
      <c r="ACP208" s="131"/>
      <c r="ACQ208" s="131"/>
      <c r="ACR208" s="131"/>
      <c r="ACS208" s="131"/>
      <c r="ACT208" s="131"/>
      <c r="ACU208" s="131"/>
      <c r="ACV208" s="131"/>
      <c r="ACW208" s="131"/>
      <c r="ACX208" s="131"/>
      <c r="ACY208" s="131"/>
      <c r="ACZ208" s="131"/>
      <c r="ADA208" s="131"/>
      <c r="ADB208" s="131"/>
      <c r="ADC208" s="131"/>
      <c r="ADD208" s="131"/>
      <c r="ADE208" s="131"/>
      <c r="ADF208" s="131"/>
      <c r="ADG208" s="131"/>
      <c r="ADH208" s="131"/>
      <c r="ADI208" s="131"/>
      <c r="ADJ208" s="131"/>
      <c r="ADK208" s="131"/>
      <c r="ADL208" s="131"/>
      <c r="ADM208" s="131"/>
      <c r="ADN208" s="131"/>
      <c r="ADO208" s="131"/>
      <c r="ADP208" s="131"/>
      <c r="ADQ208" s="131"/>
      <c r="ADR208" s="131"/>
      <c r="ADS208" s="131"/>
      <c r="ADT208" s="131"/>
      <c r="ADU208" s="131"/>
      <c r="ADV208" s="131"/>
      <c r="ADW208" s="131"/>
      <c r="ADX208" s="131"/>
      <c r="ADY208" s="131"/>
      <c r="ADZ208" s="131"/>
      <c r="AEA208" s="131"/>
      <c r="AEB208" s="131"/>
      <c r="AEC208" s="131"/>
      <c r="AED208" s="131"/>
      <c r="AEE208" s="131"/>
      <c r="AEF208" s="131"/>
      <c r="AEG208" s="131"/>
      <c r="AEH208" s="131"/>
      <c r="AEI208" s="131"/>
      <c r="AEJ208" s="131"/>
      <c r="AEK208" s="131"/>
      <c r="AEL208" s="131"/>
      <c r="AEM208" s="131"/>
      <c r="AEN208" s="131"/>
      <c r="AEO208" s="131"/>
      <c r="AEP208" s="131"/>
      <c r="AEQ208" s="131"/>
      <c r="AER208" s="131"/>
      <c r="AES208" s="131"/>
      <c r="AET208" s="131"/>
      <c r="AEU208" s="131"/>
      <c r="AEV208" s="131"/>
      <c r="AEW208" s="131"/>
      <c r="AEX208" s="131"/>
      <c r="AEY208" s="131"/>
      <c r="AEZ208" s="131"/>
      <c r="AFA208" s="131"/>
      <c r="AFB208" s="131"/>
      <c r="AFC208" s="131"/>
      <c r="AFD208" s="131"/>
      <c r="AFE208" s="131"/>
      <c r="AFF208" s="131"/>
      <c r="AFG208" s="131"/>
      <c r="AFH208" s="131"/>
      <c r="AFI208" s="131"/>
      <c r="AFJ208" s="131"/>
      <c r="AFK208" s="131"/>
      <c r="AFL208" s="131"/>
      <c r="AFM208" s="131"/>
      <c r="AFN208" s="131"/>
      <c r="AFO208" s="131"/>
      <c r="AFP208" s="131"/>
      <c r="AFQ208" s="131"/>
      <c r="AFR208" s="131"/>
      <c r="AFS208" s="131"/>
      <c r="AFT208" s="131"/>
      <c r="AFU208" s="131"/>
      <c r="AFV208" s="131"/>
      <c r="AFW208" s="131"/>
      <c r="AFX208" s="131"/>
      <c r="AFY208" s="131"/>
      <c r="AFZ208" s="131"/>
      <c r="AGA208" s="131"/>
      <c r="AGB208" s="131"/>
      <c r="AGC208" s="131"/>
      <c r="AGD208" s="131"/>
      <c r="AGE208" s="131"/>
      <c r="AGF208" s="131"/>
      <c r="AGG208" s="131"/>
      <c r="AGH208" s="131"/>
      <c r="AGI208" s="131"/>
      <c r="AGJ208" s="131"/>
      <c r="AGK208" s="131"/>
      <c r="AGL208" s="131"/>
      <c r="AGM208" s="131"/>
      <c r="AGN208" s="131"/>
      <c r="AGO208" s="131"/>
      <c r="AGP208" s="131"/>
      <c r="AGQ208" s="131"/>
      <c r="AGR208" s="131"/>
      <c r="AGS208" s="131"/>
      <c r="AGT208" s="131"/>
      <c r="AGU208" s="131"/>
      <c r="AGV208" s="131"/>
      <c r="AGW208" s="131"/>
      <c r="AGX208" s="131"/>
      <c r="AGY208" s="131"/>
      <c r="AGZ208" s="131"/>
      <c r="AHA208" s="131"/>
      <c r="AHB208" s="131"/>
      <c r="AHC208" s="131"/>
      <c r="AHD208" s="131"/>
      <c r="AHE208" s="131"/>
      <c r="AHF208" s="131"/>
      <c r="AHG208" s="131"/>
      <c r="AHH208" s="131"/>
      <c r="AHI208" s="131"/>
      <c r="AHJ208" s="131"/>
      <c r="AHK208" s="131"/>
      <c r="AHL208" s="131"/>
      <c r="AHM208" s="131"/>
      <c r="AHN208" s="131"/>
      <c r="AHO208" s="131"/>
      <c r="AHP208" s="131"/>
      <c r="AHQ208" s="131"/>
      <c r="AHR208" s="131"/>
      <c r="AHS208" s="131"/>
      <c r="AHT208" s="131"/>
      <c r="AHU208" s="131"/>
      <c r="AHV208" s="131"/>
      <c r="AHW208" s="131"/>
      <c r="AHX208" s="131"/>
      <c r="AHY208" s="131"/>
      <c r="AHZ208" s="131"/>
      <c r="AIA208" s="131"/>
      <c r="AIB208" s="131"/>
      <c r="AIC208" s="131"/>
      <c r="AID208" s="131"/>
      <c r="AIE208" s="131"/>
      <c r="AIF208" s="131"/>
      <c r="AIG208" s="131"/>
      <c r="AIH208" s="131"/>
      <c r="AII208" s="131"/>
      <c r="AIJ208" s="131"/>
      <c r="AIK208" s="131"/>
      <c r="AIL208" s="131"/>
      <c r="AIM208" s="131"/>
      <c r="AIN208" s="131"/>
      <c r="AIO208" s="131"/>
      <c r="AIP208" s="131"/>
      <c r="AIQ208" s="131"/>
      <c r="AIR208" s="131"/>
      <c r="AIS208" s="131"/>
      <c r="AIT208" s="131"/>
      <c r="AIU208" s="131"/>
      <c r="AIV208" s="131"/>
      <c r="AIW208" s="131"/>
      <c r="AIX208" s="131"/>
      <c r="AIY208" s="131"/>
      <c r="AIZ208" s="131"/>
      <c r="AJA208" s="131"/>
      <c r="AJB208" s="131"/>
      <c r="AJC208" s="131"/>
      <c r="AJD208" s="131"/>
      <c r="AJE208" s="131"/>
      <c r="AJF208" s="131"/>
      <c r="AJG208" s="131"/>
      <c r="AJH208" s="131"/>
      <c r="AJI208" s="131"/>
      <c r="AJJ208" s="131"/>
      <c r="AJK208" s="131"/>
      <c r="AJL208" s="131"/>
      <c r="AJM208" s="131"/>
      <c r="AJN208" s="131"/>
      <c r="AJO208" s="131"/>
      <c r="AJP208" s="131"/>
      <c r="AJQ208" s="131"/>
      <c r="AJR208" s="131"/>
      <c r="AJS208" s="131"/>
      <c r="AJT208" s="131"/>
      <c r="AJU208" s="131"/>
      <c r="AJV208" s="131"/>
      <c r="AJW208" s="131"/>
      <c r="AJX208" s="131"/>
      <c r="AJY208" s="131"/>
      <c r="AJZ208" s="131"/>
      <c r="AKA208" s="131"/>
      <c r="AKB208" s="131"/>
      <c r="AKC208" s="131"/>
      <c r="AKD208" s="131"/>
      <c r="AKE208" s="131"/>
      <c r="AKF208" s="131"/>
      <c r="AKG208" s="131"/>
      <c r="AKH208" s="131"/>
      <c r="AKI208" s="131"/>
      <c r="AKJ208" s="131"/>
      <c r="AKK208" s="131"/>
      <c r="AKL208" s="131"/>
      <c r="AKM208" s="131"/>
      <c r="AKN208" s="131"/>
      <c r="AKO208" s="131"/>
      <c r="AKP208" s="131"/>
      <c r="AKQ208" s="131"/>
      <c r="AKR208" s="131"/>
      <c r="AKS208" s="131"/>
      <c r="AKT208" s="131"/>
      <c r="AKU208" s="131"/>
      <c r="AKV208" s="131"/>
      <c r="AKW208" s="131"/>
      <c r="AKX208" s="131"/>
      <c r="AKY208" s="131"/>
      <c r="AKZ208" s="131"/>
      <c r="ALA208" s="131"/>
      <c r="ALB208" s="131"/>
      <c r="ALC208" s="131"/>
      <c r="ALD208" s="131"/>
      <c r="ALE208" s="131"/>
      <c r="ALF208" s="131"/>
      <c r="ALG208" s="131"/>
      <c r="ALH208" s="131"/>
      <c r="ALI208" s="131"/>
      <c r="ALJ208" s="131"/>
      <c r="ALK208" s="131"/>
      <c r="ALL208" s="131"/>
      <c r="ALM208" s="131"/>
      <c r="ALN208" s="131"/>
      <c r="ALO208" s="131"/>
      <c r="ALP208" s="131"/>
      <c r="ALQ208" s="131"/>
      <c r="ALR208" s="131"/>
      <c r="ALS208" s="131"/>
      <c r="ALT208" s="131"/>
      <c r="ALU208" s="131"/>
      <c r="ALV208" s="131"/>
      <c r="ALW208" s="131"/>
      <c r="ALX208" s="131"/>
      <c r="ALY208" s="131"/>
      <c r="ALZ208" s="131"/>
      <c r="AMA208" s="131"/>
      <c r="AMB208" s="131"/>
      <c r="AMC208" s="131"/>
      <c r="AMD208" s="131"/>
      <c r="AME208" s="131"/>
      <c r="AMF208" s="131"/>
      <c r="AMG208" s="131"/>
      <c r="AMH208" s="131"/>
      <c r="AMI208" s="131"/>
      <c r="AMJ208" s="131"/>
      <c r="AMK208" s="131"/>
      <c r="AML208" s="131"/>
      <c r="AMM208" s="131"/>
      <c r="AMN208" s="131"/>
      <c r="AMO208" s="131"/>
      <c r="AMP208" s="131"/>
      <c r="AMQ208" s="131"/>
      <c r="AMR208" s="131"/>
      <c r="AMS208" s="131"/>
      <c r="AMT208" s="131"/>
      <c r="AMU208" s="131"/>
      <c r="AMV208" s="131"/>
      <c r="AMW208" s="131"/>
      <c r="AMX208" s="131"/>
      <c r="AMY208" s="131"/>
      <c r="AMZ208" s="131"/>
      <c r="ANA208" s="131"/>
      <c r="ANB208" s="131"/>
      <c r="ANC208" s="131"/>
      <c r="AND208" s="131"/>
      <c r="ANE208" s="131"/>
      <c r="ANF208" s="131"/>
      <c r="ANG208" s="131"/>
      <c r="ANH208" s="131"/>
      <c r="ANI208" s="131"/>
      <c r="ANJ208" s="131"/>
      <c r="ANK208" s="131"/>
      <c r="ANL208" s="131"/>
      <c r="ANM208" s="131"/>
      <c r="ANN208" s="131"/>
      <c r="ANO208" s="131"/>
      <c r="ANP208" s="131"/>
      <c r="ANQ208" s="131"/>
      <c r="ANR208" s="131"/>
      <c r="ANS208" s="131"/>
      <c r="ANT208" s="131"/>
      <c r="ANU208" s="131"/>
      <c r="ANV208" s="131"/>
      <c r="ANW208" s="131"/>
      <c r="ANX208" s="131"/>
      <c r="ANY208" s="131"/>
      <c r="ANZ208" s="131"/>
      <c r="AOA208" s="131"/>
      <c r="AOB208" s="131"/>
      <c r="AOC208" s="131"/>
      <c r="AOD208" s="131"/>
      <c r="AOE208" s="131"/>
      <c r="AOF208" s="131"/>
      <c r="AOG208" s="131"/>
      <c r="AOH208" s="131"/>
      <c r="AOI208" s="131"/>
      <c r="AOJ208" s="131"/>
      <c r="AOK208" s="131"/>
      <c r="AOL208" s="131"/>
      <c r="AOM208" s="131"/>
      <c r="AON208" s="131"/>
      <c r="AOO208" s="131"/>
      <c r="AOP208" s="131"/>
      <c r="AOQ208" s="131"/>
      <c r="AOR208" s="131"/>
      <c r="AOS208" s="131"/>
      <c r="AOT208" s="131"/>
      <c r="AOU208" s="131"/>
      <c r="AOV208" s="131"/>
      <c r="AOW208" s="131"/>
      <c r="AOX208" s="131"/>
      <c r="AOY208" s="131"/>
      <c r="AOZ208" s="131"/>
      <c r="APA208" s="131"/>
      <c r="APB208" s="131"/>
      <c r="APC208" s="131"/>
      <c r="APD208" s="131"/>
      <c r="APE208" s="131"/>
      <c r="APF208" s="131"/>
      <c r="APG208" s="131"/>
      <c r="APH208" s="131"/>
      <c r="API208" s="131"/>
      <c r="APJ208" s="131"/>
      <c r="APK208" s="131"/>
      <c r="APL208" s="131"/>
      <c r="APM208" s="131"/>
      <c r="APN208" s="131"/>
      <c r="APO208" s="131"/>
      <c r="APP208" s="131"/>
      <c r="APQ208" s="131"/>
      <c r="APR208" s="131"/>
      <c r="APS208" s="131"/>
      <c r="APT208" s="131"/>
      <c r="APU208" s="131"/>
      <c r="APV208" s="131"/>
      <c r="APW208" s="131"/>
      <c r="APX208" s="131"/>
      <c r="APY208" s="131"/>
      <c r="APZ208" s="131"/>
      <c r="AQA208" s="131"/>
      <c r="AQB208" s="131"/>
      <c r="AQC208" s="131"/>
      <c r="AQD208" s="131"/>
      <c r="AQE208" s="131"/>
      <c r="AQF208" s="131"/>
      <c r="AQG208" s="131"/>
      <c r="AQH208" s="131"/>
      <c r="AQI208" s="131"/>
      <c r="AQJ208" s="131"/>
      <c r="AQK208" s="131"/>
      <c r="AQL208" s="131"/>
      <c r="AQM208" s="131"/>
      <c r="AQN208" s="131"/>
      <c r="AQO208" s="131"/>
      <c r="AQP208" s="131"/>
      <c r="AQQ208" s="131"/>
      <c r="AQR208" s="131"/>
      <c r="AQS208" s="131"/>
      <c r="AQT208" s="131"/>
      <c r="AQU208" s="131"/>
      <c r="AQV208" s="131"/>
      <c r="AQW208" s="131"/>
      <c r="AQX208" s="131"/>
      <c r="AQY208" s="131"/>
      <c r="AQZ208" s="131"/>
      <c r="ARA208" s="131"/>
      <c r="ARB208" s="131"/>
      <c r="ARC208" s="131"/>
      <c r="ARD208" s="131"/>
      <c r="ARE208" s="131"/>
      <c r="ARF208" s="131"/>
      <c r="ARG208" s="131"/>
      <c r="ARH208" s="131"/>
      <c r="ARI208" s="131"/>
      <c r="ARJ208" s="131"/>
      <c r="ARK208" s="131"/>
      <c r="ARL208" s="131"/>
      <c r="ARM208" s="131"/>
      <c r="ARN208" s="131"/>
      <c r="ARO208" s="131"/>
      <c r="ARP208" s="131"/>
      <c r="ARQ208" s="131"/>
      <c r="ARR208" s="131"/>
      <c r="ARS208" s="131"/>
      <c r="ART208" s="131"/>
      <c r="ARU208" s="131"/>
      <c r="ARV208" s="131"/>
      <c r="ARW208" s="131"/>
      <c r="ARX208" s="131"/>
      <c r="ARY208" s="131"/>
      <c r="ARZ208" s="131"/>
      <c r="ASA208" s="131"/>
      <c r="ASB208" s="131"/>
      <c r="ASC208" s="131"/>
      <c r="ASD208" s="131"/>
      <c r="ASE208" s="131"/>
      <c r="ASF208" s="131"/>
      <c r="ASG208" s="131"/>
      <c r="ASH208" s="131"/>
      <c r="ASI208" s="131"/>
      <c r="ASJ208" s="131"/>
      <c r="ASK208" s="131"/>
      <c r="ASL208" s="131"/>
      <c r="ASM208" s="131"/>
      <c r="ASN208" s="131"/>
      <c r="ASO208" s="131"/>
      <c r="ASP208" s="131"/>
      <c r="ASQ208" s="131"/>
      <c r="ASR208" s="131"/>
      <c r="ASS208" s="131"/>
      <c r="AST208" s="131"/>
      <c r="ASU208" s="131"/>
      <c r="ASV208" s="131"/>
      <c r="ASW208" s="131"/>
      <c r="ASX208" s="131"/>
      <c r="ASY208" s="131"/>
      <c r="ASZ208" s="131"/>
      <c r="ATA208" s="131"/>
      <c r="ATB208" s="131"/>
      <c r="ATC208" s="131"/>
      <c r="ATD208" s="131"/>
      <c r="ATE208" s="131"/>
      <c r="ATF208" s="131"/>
      <c r="ATG208" s="131"/>
      <c r="ATH208" s="131"/>
      <c r="ATI208" s="131"/>
      <c r="ATJ208" s="131"/>
      <c r="ATK208" s="131"/>
      <c r="ATL208" s="131"/>
      <c r="ATM208" s="131"/>
      <c r="ATN208" s="131"/>
      <c r="ATO208" s="131"/>
      <c r="ATP208" s="131"/>
      <c r="ATQ208" s="131"/>
      <c r="ATR208" s="131"/>
      <c r="ATS208" s="131"/>
      <c r="ATT208" s="131"/>
      <c r="ATU208" s="131"/>
      <c r="ATV208" s="131"/>
      <c r="ATW208" s="131"/>
      <c r="ATX208" s="131"/>
      <c r="ATY208" s="131"/>
      <c r="ATZ208" s="131"/>
      <c r="AUA208" s="131"/>
      <c r="AUB208" s="131"/>
      <c r="AUC208" s="131"/>
      <c r="AUD208" s="131"/>
      <c r="AUE208" s="131"/>
      <c r="AUF208" s="131"/>
      <c r="AUG208" s="131"/>
      <c r="AUH208" s="131"/>
      <c r="AUI208" s="131"/>
      <c r="AUJ208" s="131"/>
      <c r="AUK208" s="131"/>
      <c r="AUL208" s="131"/>
      <c r="AUM208" s="131"/>
      <c r="AUN208" s="131"/>
      <c r="AUO208" s="131"/>
      <c r="AUP208" s="131"/>
      <c r="AUQ208" s="131"/>
      <c r="AUR208" s="131"/>
      <c r="AUS208" s="131"/>
      <c r="AUT208" s="131"/>
      <c r="AUU208" s="131"/>
      <c r="AUV208" s="131"/>
      <c r="AUW208" s="131"/>
      <c r="AUX208" s="131"/>
      <c r="AUY208" s="131"/>
      <c r="AUZ208" s="131"/>
      <c r="AVA208" s="131"/>
      <c r="AVB208" s="131"/>
      <c r="AVC208" s="131"/>
      <c r="AVD208" s="131"/>
      <c r="AVE208" s="131"/>
      <c r="AVF208" s="131"/>
      <c r="AVG208" s="131"/>
      <c r="AVH208" s="131"/>
      <c r="AVI208" s="131"/>
      <c r="AVJ208" s="131"/>
      <c r="AVK208" s="131"/>
      <c r="AVL208" s="131"/>
      <c r="AVM208" s="131"/>
      <c r="AVN208" s="131"/>
      <c r="AVO208" s="131"/>
      <c r="AVP208" s="131"/>
      <c r="AVQ208" s="131"/>
      <c r="AVR208" s="131"/>
      <c r="AVS208" s="131"/>
      <c r="AVT208" s="131"/>
      <c r="AVU208" s="131"/>
      <c r="AVV208" s="131"/>
      <c r="AVW208" s="131"/>
      <c r="AVX208" s="131"/>
      <c r="AVY208" s="131"/>
      <c r="AVZ208" s="131"/>
      <c r="AWA208" s="131"/>
      <c r="AWB208" s="131"/>
      <c r="AWC208" s="131"/>
      <c r="AWD208" s="131"/>
      <c r="AWE208" s="131"/>
      <c r="AWF208" s="131"/>
      <c r="AWG208" s="131"/>
      <c r="AWH208" s="131"/>
      <c r="AWI208" s="131"/>
      <c r="AWJ208" s="131"/>
      <c r="AWK208" s="131"/>
      <c r="AWL208" s="131"/>
      <c r="AWM208" s="131"/>
      <c r="AWN208" s="131"/>
      <c r="AWO208" s="131"/>
      <c r="AWP208" s="131"/>
      <c r="AWQ208" s="131"/>
      <c r="AWR208" s="131"/>
      <c r="AWS208" s="131"/>
      <c r="AWT208" s="131"/>
      <c r="AWU208" s="131"/>
      <c r="AWV208" s="131"/>
      <c r="AWW208" s="131"/>
      <c r="AWX208" s="131"/>
      <c r="AWY208" s="131"/>
      <c r="AWZ208" s="131"/>
      <c r="AXA208" s="131"/>
      <c r="AXB208" s="131"/>
      <c r="AXC208" s="131"/>
      <c r="AXD208" s="131"/>
      <c r="AXE208" s="131"/>
      <c r="AXF208" s="131"/>
      <c r="AXG208" s="131"/>
      <c r="AXH208" s="131"/>
      <c r="AXI208" s="131"/>
      <c r="AXJ208" s="131"/>
      <c r="AXK208" s="131"/>
      <c r="AXL208" s="131"/>
      <c r="AXM208" s="131"/>
      <c r="AXN208" s="131"/>
      <c r="AXO208" s="131"/>
      <c r="AXP208" s="131"/>
      <c r="AXQ208" s="131"/>
      <c r="AXR208" s="131"/>
      <c r="AXS208" s="131"/>
      <c r="AXT208" s="131"/>
      <c r="AXU208" s="131"/>
      <c r="AXV208" s="131"/>
      <c r="AXW208" s="131"/>
      <c r="AXX208" s="131"/>
      <c r="AXY208" s="131"/>
      <c r="AXZ208" s="131"/>
      <c r="AYA208" s="131"/>
      <c r="AYB208" s="131"/>
      <c r="AYC208" s="131"/>
      <c r="AYD208" s="131"/>
      <c r="AYE208" s="131"/>
      <c r="AYF208" s="131"/>
      <c r="AYG208" s="131"/>
      <c r="AYH208" s="131"/>
      <c r="AYI208" s="131"/>
      <c r="AYJ208" s="131"/>
      <c r="AYK208" s="131"/>
      <c r="AYL208" s="131"/>
      <c r="AYM208" s="131"/>
      <c r="AYN208" s="131"/>
      <c r="AYO208" s="131"/>
      <c r="AYP208" s="131"/>
      <c r="AYQ208" s="131"/>
      <c r="AYR208" s="131"/>
      <c r="AYS208" s="131"/>
      <c r="AYT208" s="131"/>
      <c r="AYU208" s="131"/>
      <c r="AYV208" s="131"/>
      <c r="AYW208" s="131"/>
      <c r="AYX208" s="131"/>
      <c r="AYY208" s="131"/>
      <c r="AYZ208" s="131"/>
      <c r="AZA208" s="131"/>
      <c r="AZB208" s="131"/>
      <c r="AZC208" s="131"/>
      <c r="AZD208" s="131"/>
      <c r="AZE208" s="131"/>
      <c r="AZF208" s="131"/>
      <c r="AZG208" s="131"/>
      <c r="AZH208" s="131"/>
      <c r="AZI208" s="131"/>
      <c r="AZJ208" s="131"/>
      <c r="AZK208" s="131"/>
      <c r="AZL208" s="131"/>
      <c r="AZM208" s="131"/>
      <c r="AZN208" s="131"/>
      <c r="AZO208" s="131"/>
      <c r="AZP208" s="131"/>
      <c r="AZQ208" s="131"/>
      <c r="AZR208" s="131"/>
      <c r="AZS208" s="131"/>
      <c r="AZT208" s="131"/>
      <c r="AZU208" s="131"/>
      <c r="AZV208" s="131"/>
      <c r="AZW208" s="131"/>
      <c r="AZX208" s="131"/>
      <c r="AZY208" s="131"/>
      <c r="AZZ208" s="131"/>
      <c r="BAA208" s="131"/>
      <c r="BAB208" s="131"/>
      <c r="BAC208" s="131"/>
      <c r="BAD208" s="131"/>
      <c r="BAE208" s="131"/>
      <c r="BAF208" s="131"/>
      <c r="BAG208" s="131"/>
      <c r="BAH208" s="131"/>
      <c r="BAI208" s="131"/>
      <c r="BAJ208" s="131"/>
      <c r="BAK208" s="131"/>
      <c r="BAL208" s="131"/>
      <c r="BAM208" s="131"/>
      <c r="BAN208" s="131"/>
      <c r="BAO208" s="131"/>
      <c r="BAP208" s="131"/>
      <c r="BAQ208" s="131"/>
      <c r="BAR208" s="131"/>
      <c r="BAS208" s="131"/>
      <c r="BAT208" s="131"/>
      <c r="BAU208" s="131"/>
      <c r="BAV208" s="131"/>
      <c r="BAW208" s="131"/>
      <c r="BAX208" s="131"/>
      <c r="BAY208" s="131"/>
      <c r="BAZ208" s="131"/>
      <c r="BBA208" s="131"/>
      <c r="BBB208" s="131"/>
      <c r="BBC208" s="131"/>
      <c r="BBD208" s="131"/>
      <c r="BBE208" s="131"/>
      <c r="BBF208" s="131"/>
      <c r="BBG208" s="131"/>
      <c r="BBH208" s="131"/>
      <c r="BBI208" s="131"/>
      <c r="BBJ208" s="131"/>
      <c r="BBK208" s="131"/>
      <c r="BBL208" s="131"/>
      <c r="BBM208" s="131"/>
      <c r="BBN208" s="131"/>
      <c r="BBO208" s="131"/>
      <c r="BBP208" s="131"/>
      <c r="BBQ208" s="131"/>
      <c r="BBR208" s="131"/>
      <c r="BBS208" s="131"/>
      <c r="BBT208" s="131"/>
      <c r="BBU208" s="131"/>
      <c r="BBV208" s="131"/>
      <c r="BBW208" s="131"/>
      <c r="BBX208" s="131"/>
      <c r="BBY208" s="131"/>
      <c r="BBZ208" s="131"/>
      <c r="BCA208" s="131"/>
      <c r="BCB208" s="131"/>
      <c r="BCC208" s="131"/>
      <c r="BCD208" s="131"/>
      <c r="BCE208" s="131"/>
      <c r="BCF208" s="131"/>
      <c r="BCG208" s="131"/>
      <c r="BCH208" s="131"/>
      <c r="BCI208" s="131"/>
      <c r="BCJ208" s="131"/>
      <c r="BCK208" s="131"/>
      <c r="BCL208" s="131"/>
      <c r="BCM208" s="131"/>
      <c r="BCN208" s="131"/>
      <c r="BCO208" s="131"/>
      <c r="BCP208" s="131"/>
      <c r="BCQ208" s="131"/>
      <c r="BCR208" s="131"/>
      <c r="BCS208" s="131"/>
      <c r="BCT208" s="131"/>
      <c r="BCU208" s="131"/>
      <c r="BCV208" s="131"/>
      <c r="BCW208" s="131"/>
      <c r="BCX208" s="131"/>
      <c r="BCY208" s="131"/>
      <c r="BCZ208" s="131"/>
      <c r="BDA208" s="131"/>
      <c r="BDB208" s="131"/>
      <c r="BDC208" s="131"/>
      <c r="BDD208" s="131"/>
      <c r="BDE208" s="131"/>
      <c r="BDF208" s="131"/>
      <c r="BDG208" s="131"/>
      <c r="BDH208" s="131"/>
      <c r="BDI208" s="131"/>
      <c r="BDJ208" s="131"/>
      <c r="BDK208" s="131"/>
      <c r="BDL208" s="131"/>
      <c r="BDM208" s="131"/>
      <c r="BDN208" s="131"/>
      <c r="BDO208" s="131"/>
      <c r="BDP208" s="131"/>
      <c r="BDQ208" s="131"/>
      <c r="BDR208" s="131"/>
      <c r="BDS208" s="131"/>
      <c r="BDT208" s="131"/>
      <c r="BDU208" s="131"/>
      <c r="BDV208" s="131"/>
      <c r="BDW208" s="131"/>
      <c r="BDX208" s="131"/>
      <c r="BDY208" s="131"/>
      <c r="BDZ208" s="131"/>
      <c r="BEA208" s="131"/>
      <c r="BEB208" s="131"/>
      <c r="BEC208" s="131"/>
      <c r="BED208" s="131"/>
      <c r="BEE208" s="131"/>
      <c r="BEF208" s="131"/>
      <c r="BEG208" s="131"/>
      <c r="BEH208" s="131"/>
      <c r="BEI208" s="131"/>
      <c r="BEJ208" s="131"/>
      <c r="BEK208" s="131"/>
      <c r="BEL208" s="131"/>
      <c r="BEM208" s="131"/>
      <c r="BEN208" s="131"/>
      <c r="BEO208" s="131"/>
      <c r="BEP208" s="131"/>
      <c r="BEQ208" s="131"/>
      <c r="BER208" s="131"/>
      <c r="BES208" s="131"/>
      <c r="BET208" s="131"/>
      <c r="BEU208" s="131"/>
      <c r="BEV208" s="131"/>
      <c r="BEW208" s="131"/>
      <c r="BEX208" s="131"/>
      <c r="BEY208" s="131"/>
      <c r="BEZ208" s="131"/>
      <c r="BFA208" s="131"/>
      <c r="BFB208" s="131"/>
      <c r="BFC208" s="131"/>
      <c r="BFD208" s="131"/>
      <c r="BFE208" s="131"/>
      <c r="BFF208" s="131"/>
      <c r="BFG208" s="131"/>
      <c r="BFH208" s="131"/>
      <c r="BFI208" s="131"/>
      <c r="BFJ208" s="131"/>
      <c r="BFK208" s="131"/>
      <c r="BFL208" s="131"/>
      <c r="BFM208" s="131"/>
      <c r="BFN208" s="131"/>
      <c r="BFO208" s="131"/>
      <c r="BFP208" s="131"/>
      <c r="BFQ208" s="131"/>
      <c r="BFR208" s="131"/>
      <c r="BFS208" s="131"/>
      <c r="BFT208" s="131"/>
      <c r="BFU208" s="131"/>
      <c r="BFV208" s="131"/>
      <c r="BFW208" s="131"/>
      <c r="BFX208" s="131"/>
      <c r="BFY208" s="131"/>
      <c r="BFZ208" s="131"/>
      <c r="BGA208" s="131"/>
      <c r="BGB208" s="131"/>
      <c r="BGC208" s="131"/>
      <c r="BGD208" s="131"/>
      <c r="BGE208" s="131"/>
      <c r="BGF208" s="131"/>
      <c r="BGG208" s="131"/>
      <c r="BGH208" s="131"/>
      <c r="BGI208" s="131"/>
      <c r="BGJ208" s="131"/>
      <c r="BGK208" s="131"/>
      <c r="BGL208" s="131"/>
      <c r="BGM208" s="131"/>
      <c r="BGN208" s="131"/>
      <c r="BGO208" s="131"/>
      <c r="BGP208" s="131"/>
      <c r="BGQ208" s="131"/>
      <c r="BGR208" s="131"/>
      <c r="BGS208" s="131"/>
      <c r="BGT208" s="131"/>
      <c r="BGU208" s="131"/>
      <c r="BGV208" s="131"/>
      <c r="BGW208" s="131"/>
      <c r="BGX208" s="131"/>
      <c r="BGY208" s="131"/>
      <c r="BGZ208" s="131"/>
      <c r="BHA208" s="131"/>
      <c r="BHB208" s="131"/>
      <c r="BHC208" s="131"/>
      <c r="BHD208" s="131"/>
      <c r="BHE208" s="131"/>
      <c r="BHF208" s="131"/>
      <c r="BHG208" s="131"/>
      <c r="BHH208" s="131"/>
      <c r="BHI208" s="131"/>
      <c r="BHJ208" s="131"/>
      <c r="BHK208" s="131"/>
      <c r="BHL208" s="131"/>
      <c r="BHM208" s="131"/>
      <c r="BHN208" s="131"/>
      <c r="BHO208" s="131"/>
      <c r="BHP208" s="131"/>
      <c r="BHQ208" s="131"/>
      <c r="BHR208" s="131"/>
      <c r="BHS208" s="131"/>
      <c r="BHT208" s="131"/>
      <c r="BHU208" s="131"/>
      <c r="BHV208" s="131"/>
      <c r="BHW208" s="131"/>
      <c r="BHX208" s="131"/>
      <c r="BHY208" s="131"/>
      <c r="BHZ208" s="131"/>
      <c r="BIA208" s="131"/>
      <c r="BIB208" s="131"/>
      <c r="BIC208" s="131"/>
      <c r="BID208" s="131"/>
      <c r="BIE208" s="131"/>
      <c r="BIF208" s="131"/>
      <c r="BIG208" s="131"/>
      <c r="BIH208" s="131"/>
      <c r="BII208" s="131"/>
      <c r="BIJ208" s="131"/>
      <c r="BIK208" s="131"/>
      <c r="BIL208" s="131"/>
      <c r="BIM208" s="131"/>
      <c r="BIN208" s="131"/>
      <c r="BIO208" s="131"/>
      <c r="BIP208" s="131"/>
      <c r="BIQ208" s="131"/>
      <c r="BIR208" s="131"/>
      <c r="BIS208" s="131"/>
      <c r="BIT208" s="131"/>
      <c r="BIU208" s="131"/>
      <c r="BIV208" s="131"/>
      <c r="BIW208" s="131"/>
      <c r="BIX208" s="131"/>
      <c r="BIY208" s="131"/>
      <c r="BIZ208" s="131"/>
      <c r="BJA208" s="131"/>
      <c r="BJB208" s="131"/>
      <c r="BJC208" s="131"/>
      <c r="BJD208" s="131"/>
      <c r="BJE208" s="131"/>
      <c r="BJF208" s="131"/>
      <c r="BJG208" s="131"/>
      <c r="BJH208" s="131"/>
      <c r="BJI208" s="131"/>
      <c r="BJJ208" s="131"/>
      <c r="BJK208" s="131"/>
      <c r="BJL208" s="131"/>
      <c r="BJM208" s="131"/>
      <c r="BJN208" s="131"/>
      <c r="BJO208" s="131"/>
      <c r="BJP208" s="131"/>
      <c r="BJQ208" s="131"/>
      <c r="BJR208" s="131"/>
      <c r="BJS208" s="131"/>
      <c r="BJT208" s="131"/>
      <c r="BJU208" s="131"/>
      <c r="BJV208" s="131"/>
      <c r="BJW208" s="131"/>
      <c r="BJX208" s="131"/>
      <c r="BJY208" s="131"/>
      <c r="BJZ208" s="131"/>
      <c r="BKA208" s="131"/>
      <c r="BKB208" s="131"/>
      <c r="BKC208" s="131"/>
      <c r="BKD208" s="131"/>
      <c r="BKE208" s="131"/>
      <c r="BKF208" s="131"/>
      <c r="BKG208" s="131"/>
      <c r="BKH208" s="131"/>
      <c r="BKI208" s="131"/>
      <c r="BKJ208" s="131"/>
      <c r="BKK208" s="131"/>
      <c r="BKL208" s="131"/>
      <c r="BKM208" s="131"/>
      <c r="BKN208" s="131"/>
      <c r="BKO208" s="131"/>
      <c r="BKP208" s="131"/>
      <c r="BKQ208" s="131"/>
      <c r="BKR208" s="131"/>
      <c r="BKS208" s="131"/>
      <c r="BKT208" s="131"/>
      <c r="BKU208" s="131"/>
      <c r="BKV208" s="131"/>
      <c r="BKW208" s="131"/>
      <c r="BKX208" s="131"/>
      <c r="BKY208" s="131"/>
      <c r="BKZ208" s="131"/>
      <c r="BLA208" s="131"/>
      <c r="BLB208" s="131"/>
      <c r="BLC208" s="131"/>
      <c r="BLD208" s="131"/>
      <c r="BLE208" s="131"/>
      <c r="BLF208" s="131"/>
      <c r="BLG208" s="131"/>
      <c r="BLH208" s="131"/>
      <c r="BLI208" s="131"/>
      <c r="BLJ208" s="131"/>
      <c r="BLK208" s="131"/>
      <c r="BLL208" s="131"/>
      <c r="BLM208" s="131"/>
      <c r="BLN208" s="131"/>
      <c r="BLO208" s="131"/>
      <c r="BLP208" s="131"/>
      <c r="BLQ208" s="131"/>
      <c r="BLR208" s="131"/>
      <c r="BLS208" s="131"/>
      <c r="BLT208" s="131"/>
      <c r="BLU208" s="131"/>
      <c r="BLV208" s="131"/>
      <c r="BLW208" s="131"/>
      <c r="BLX208" s="131"/>
      <c r="BLY208" s="131"/>
      <c r="BLZ208" s="131"/>
      <c r="BMA208" s="131"/>
      <c r="BMB208" s="131"/>
      <c r="BMC208" s="131"/>
      <c r="BMD208" s="131"/>
      <c r="BME208" s="131"/>
      <c r="BMF208" s="131"/>
      <c r="BMG208" s="131"/>
      <c r="BMH208" s="131"/>
      <c r="BMI208" s="131"/>
      <c r="BMJ208" s="131"/>
      <c r="BMK208" s="131"/>
      <c r="BML208" s="131"/>
      <c r="BMM208" s="131"/>
      <c r="BMN208" s="131"/>
      <c r="BMO208" s="131"/>
      <c r="BMP208" s="131"/>
      <c r="BMQ208" s="131"/>
      <c r="BMR208" s="131"/>
      <c r="BMS208" s="131"/>
      <c r="BMT208" s="131"/>
      <c r="BMU208" s="131"/>
      <c r="BMV208" s="131"/>
      <c r="BMW208" s="131"/>
      <c r="BMX208" s="131"/>
      <c r="BMY208" s="131"/>
      <c r="BMZ208" s="131"/>
      <c r="BNA208" s="131"/>
      <c r="BNB208" s="131"/>
      <c r="BNC208" s="131"/>
      <c r="BND208" s="131"/>
      <c r="BNE208" s="131"/>
      <c r="BNF208" s="131"/>
      <c r="BNG208" s="131"/>
      <c r="BNH208" s="131"/>
      <c r="BNI208" s="131"/>
      <c r="BNJ208" s="131"/>
      <c r="BNK208" s="131"/>
      <c r="BNL208" s="131"/>
      <c r="BNM208" s="131"/>
      <c r="BNN208" s="131"/>
      <c r="BNO208" s="131"/>
      <c r="BNP208" s="131"/>
      <c r="BNQ208" s="131"/>
      <c r="BNR208" s="131"/>
      <c r="BNS208" s="131"/>
      <c r="BNT208" s="131"/>
      <c r="BNU208" s="131"/>
      <c r="BNV208" s="131"/>
      <c r="BNW208" s="131"/>
      <c r="BNX208" s="131"/>
      <c r="BNY208" s="131"/>
      <c r="BNZ208" s="131"/>
      <c r="BOA208" s="131"/>
      <c r="BOB208" s="131"/>
      <c r="BOC208" s="131"/>
      <c r="BOD208" s="131"/>
      <c r="BOE208" s="131"/>
      <c r="BOF208" s="131"/>
      <c r="BOG208" s="131"/>
      <c r="BOH208" s="131"/>
      <c r="BOI208" s="131"/>
      <c r="BOJ208" s="131"/>
      <c r="BOK208" s="131"/>
      <c r="BOL208" s="131"/>
      <c r="BOM208" s="131"/>
      <c r="BON208" s="131"/>
      <c r="BOO208" s="131"/>
      <c r="BOP208" s="131"/>
      <c r="BOQ208" s="131"/>
      <c r="BOR208" s="131"/>
      <c r="BOS208" s="131"/>
      <c r="BOT208" s="131"/>
      <c r="BOU208" s="131"/>
      <c r="BOV208" s="131"/>
      <c r="BOW208" s="131"/>
      <c r="BOX208" s="131"/>
      <c r="BOY208" s="131"/>
      <c r="BOZ208" s="131"/>
      <c r="BPA208" s="131"/>
      <c r="BPB208" s="131"/>
      <c r="BPC208" s="131"/>
      <c r="BPD208" s="131"/>
      <c r="BPE208" s="131"/>
      <c r="BPF208" s="131"/>
      <c r="BPG208" s="131"/>
      <c r="BPH208" s="131"/>
      <c r="BPI208" s="131"/>
      <c r="BPJ208" s="131"/>
      <c r="BPK208" s="131"/>
      <c r="BPL208" s="131"/>
      <c r="BPM208" s="131"/>
      <c r="BPN208" s="131"/>
      <c r="BPO208" s="131"/>
      <c r="BPP208" s="131"/>
      <c r="BPQ208" s="131"/>
      <c r="BPR208" s="131"/>
      <c r="BPS208" s="131"/>
      <c r="BPT208" s="131"/>
      <c r="BPU208" s="131"/>
      <c r="BPV208" s="131"/>
      <c r="BPW208" s="131"/>
      <c r="BPX208" s="131"/>
      <c r="BPY208" s="131"/>
      <c r="BPZ208" s="131"/>
      <c r="BQA208" s="131"/>
      <c r="BQB208" s="131"/>
      <c r="BQC208" s="131"/>
      <c r="BQD208" s="131"/>
      <c r="BQE208" s="131"/>
      <c r="BQF208" s="131"/>
      <c r="BQG208" s="131"/>
      <c r="BQH208" s="131"/>
      <c r="BQI208" s="131"/>
      <c r="BQJ208" s="131"/>
      <c r="BQK208" s="131"/>
      <c r="BQL208" s="131"/>
      <c r="BQM208" s="131"/>
      <c r="BQN208" s="131"/>
      <c r="BQO208" s="131"/>
      <c r="BQP208" s="131"/>
      <c r="BQQ208" s="131"/>
      <c r="BQR208" s="131"/>
      <c r="BQS208" s="131"/>
      <c r="BQT208" s="131"/>
      <c r="BQU208" s="131"/>
      <c r="BQV208" s="131"/>
      <c r="BQW208" s="131"/>
      <c r="BQX208" s="131"/>
      <c r="BQY208" s="131"/>
      <c r="BQZ208" s="131"/>
      <c r="BRA208" s="131"/>
      <c r="BRB208" s="131"/>
      <c r="BRC208" s="131"/>
      <c r="BRD208" s="131"/>
      <c r="BRE208" s="131"/>
      <c r="BRF208" s="131"/>
      <c r="BRG208" s="131"/>
      <c r="BRH208" s="131"/>
      <c r="BRI208" s="131"/>
      <c r="BRJ208" s="131"/>
      <c r="BRK208" s="131"/>
      <c r="BRL208" s="131"/>
      <c r="BRM208" s="131"/>
      <c r="BRN208" s="131"/>
      <c r="BRO208" s="131"/>
      <c r="BRP208" s="131"/>
      <c r="BRQ208" s="131"/>
      <c r="BRR208" s="131"/>
      <c r="BRS208" s="131"/>
      <c r="BRT208" s="131"/>
      <c r="BRU208" s="131"/>
      <c r="BRV208" s="131"/>
      <c r="BRW208" s="131"/>
      <c r="BRX208" s="131"/>
      <c r="BRY208" s="131"/>
      <c r="BRZ208" s="131"/>
      <c r="BSA208" s="131"/>
      <c r="BSB208" s="131"/>
      <c r="BSC208" s="131"/>
      <c r="BSD208" s="131"/>
      <c r="BSE208" s="131"/>
      <c r="BSF208" s="131"/>
      <c r="BSG208" s="131"/>
      <c r="BSH208" s="131"/>
      <c r="BSI208" s="131"/>
      <c r="BSJ208" s="131"/>
      <c r="BSK208" s="131"/>
      <c r="BSL208" s="131"/>
      <c r="BSM208" s="131"/>
      <c r="BSN208" s="131"/>
      <c r="BSO208" s="131"/>
      <c r="BSP208" s="131"/>
      <c r="BSQ208" s="131"/>
      <c r="BSR208" s="131"/>
      <c r="BSS208" s="131"/>
      <c r="BST208" s="131"/>
      <c r="BSU208" s="131"/>
      <c r="BSV208" s="131"/>
      <c r="BSW208" s="131"/>
      <c r="BSX208" s="131"/>
      <c r="BSY208" s="131"/>
      <c r="BSZ208" s="131"/>
      <c r="BTA208" s="131"/>
      <c r="BTB208" s="131"/>
      <c r="BTC208" s="131"/>
      <c r="BTD208" s="131"/>
      <c r="BTE208" s="131"/>
      <c r="BTF208" s="131"/>
      <c r="BTG208" s="131"/>
      <c r="BTH208" s="131"/>
      <c r="BTI208" s="131"/>
      <c r="BTJ208" s="131"/>
      <c r="BTK208" s="131"/>
      <c r="BTL208" s="131"/>
      <c r="BTM208" s="131"/>
      <c r="BTN208" s="131"/>
      <c r="BTO208" s="131"/>
      <c r="BTP208" s="131"/>
      <c r="BTQ208" s="131"/>
      <c r="BTR208" s="131"/>
      <c r="BTS208" s="131"/>
      <c r="BTT208" s="131"/>
      <c r="BTU208" s="131"/>
      <c r="BTV208" s="131"/>
      <c r="BTW208" s="131"/>
      <c r="BTX208" s="131"/>
      <c r="BTY208" s="131"/>
      <c r="BTZ208" s="131"/>
      <c r="BUA208" s="131"/>
      <c r="BUB208" s="131"/>
      <c r="BUC208" s="131"/>
      <c r="BUD208" s="131"/>
      <c r="BUE208" s="131"/>
      <c r="BUF208" s="131"/>
      <c r="BUG208" s="131"/>
      <c r="BUH208" s="131"/>
      <c r="BUI208" s="131"/>
      <c r="BUJ208" s="131"/>
      <c r="BUK208" s="131"/>
      <c r="BUL208" s="131"/>
      <c r="BUM208" s="131"/>
      <c r="BUN208" s="131"/>
      <c r="BUO208" s="131"/>
      <c r="BUP208" s="131"/>
      <c r="BUQ208" s="131"/>
      <c r="BUR208" s="131"/>
      <c r="BUS208" s="131"/>
      <c r="BUT208" s="131"/>
      <c r="BUU208" s="131"/>
      <c r="BUV208" s="131"/>
      <c r="BUW208" s="131"/>
      <c r="BUX208" s="131"/>
      <c r="BUY208" s="131"/>
      <c r="BUZ208" s="131"/>
      <c r="BVA208" s="131"/>
      <c r="BVB208" s="131"/>
      <c r="BVC208" s="131"/>
      <c r="BVD208" s="131"/>
      <c r="BVE208" s="131"/>
      <c r="BVF208" s="131"/>
      <c r="BVG208" s="131"/>
      <c r="BVH208" s="131"/>
      <c r="BVI208" s="131"/>
      <c r="BVJ208" s="131"/>
      <c r="BVK208" s="131"/>
      <c r="BVL208" s="131"/>
      <c r="BVM208" s="131"/>
      <c r="BVN208" s="131"/>
      <c r="BVO208" s="131"/>
      <c r="BVP208" s="131"/>
      <c r="BVQ208" s="131"/>
      <c r="BVR208" s="131"/>
      <c r="BVS208" s="131"/>
      <c r="BVT208" s="131"/>
      <c r="BVU208" s="131"/>
      <c r="BVV208" s="131"/>
      <c r="BVW208" s="131"/>
      <c r="BVX208" s="131"/>
      <c r="BVY208" s="131"/>
      <c r="BVZ208" s="131"/>
      <c r="BWA208" s="131"/>
      <c r="BWB208" s="131"/>
      <c r="BWC208" s="131"/>
      <c r="BWD208" s="131"/>
      <c r="BWE208" s="131"/>
      <c r="BWF208" s="131"/>
      <c r="BWG208" s="131"/>
      <c r="BWH208" s="131"/>
      <c r="BWI208" s="131"/>
      <c r="BWJ208" s="131"/>
      <c r="BWK208" s="131"/>
      <c r="BWL208" s="131"/>
      <c r="BWM208" s="131"/>
      <c r="BWN208" s="131"/>
      <c r="BWO208" s="131"/>
      <c r="BWP208" s="131"/>
      <c r="BWQ208" s="131"/>
      <c r="BWR208" s="131"/>
      <c r="BWS208" s="131"/>
      <c r="BWT208" s="131"/>
      <c r="BWU208" s="131"/>
      <c r="BWV208" s="131"/>
      <c r="BWW208" s="131"/>
      <c r="BWX208" s="131"/>
      <c r="BWY208" s="131"/>
      <c r="BWZ208" s="131"/>
      <c r="BXA208" s="131"/>
      <c r="BXB208" s="131"/>
      <c r="BXC208" s="131"/>
      <c r="BXD208" s="131"/>
      <c r="BXE208" s="131"/>
      <c r="BXF208" s="131"/>
      <c r="BXG208" s="131"/>
      <c r="BXH208" s="131"/>
      <c r="BXI208" s="131"/>
      <c r="BXJ208" s="131"/>
      <c r="BXK208" s="131"/>
      <c r="BXL208" s="131"/>
      <c r="BXM208" s="131"/>
      <c r="BXN208" s="131"/>
      <c r="BXO208" s="131"/>
      <c r="BXP208" s="131"/>
      <c r="BXQ208" s="131"/>
      <c r="BXR208" s="131"/>
      <c r="BXS208" s="131"/>
      <c r="BXT208" s="131"/>
      <c r="BXU208" s="131"/>
      <c r="BXV208" s="131"/>
      <c r="BXW208" s="131"/>
      <c r="BXX208" s="131"/>
      <c r="BXY208" s="131"/>
      <c r="BXZ208" s="131"/>
      <c r="BYA208" s="131"/>
      <c r="BYB208" s="131"/>
      <c r="BYC208" s="131"/>
      <c r="BYD208" s="131"/>
      <c r="BYE208" s="131"/>
      <c r="BYF208" s="131"/>
      <c r="BYG208" s="131"/>
      <c r="BYH208" s="131"/>
      <c r="BYI208" s="131"/>
      <c r="BYJ208" s="131"/>
      <c r="BYK208" s="131"/>
      <c r="BYL208" s="131"/>
      <c r="BYM208" s="131"/>
      <c r="BYN208" s="131"/>
      <c r="BYO208" s="131"/>
      <c r="BYP208" s="131"/>
      <c r="BYQ208" s="131"/>
      <c r="BYR208" s="131"/>
      <c r="BYS208" s="131"/>
      <c r="BYT208" s="131"/>
      <c r="BYU208" s="131"/>
      <c r="BYV208" s="131"/>
      <c r="BYW208" s="131"/>
      <c r="BYX208" s="131"/>
      <c r="BYY208" s="131"/>
      <c r="BYZ208" s="131"/>
      <c r="BZA208" s="131"/>
      <c r="BZB208" s="131"/>
      <c r="BZC208" s="131"/>
      <c r="BZD208" s="131"/>
      <c r="BZE208" s="131"/>
      <c r="BZF208" s="131"/>
      <c r="BZG208" s="131"/>
      <c r="BZH208" s="131"/>
      <c r="BZI208" s="131"/>
      <c r="BZJ208" s="131"/>
      <c r="BZK208" s="131"/>
      <c r="BZL208" s="131"/>
      <c r="BZM208" s="131"/>
      <c r="BZN208" s="131"/>
      <c r="BZO208" s="131"/>
      <c r="BZP208" s="131"/>
      <c r="BZQ208" s="131"/>
      <c r="BZR208" s="131"/>
      <c r="BZS208" s="131"/>
      <c r="BZT208" s="131"/>
      <c r="BZU208" s="131"/>
      <c r="BZV208" s="131"/>
      <c r="BZW208" s="131"/>
      <c r="BZX208" s="131"/>
      <c r="BZY208" s="131"/>
      <c r="BZZ208" s="131"/>
      <c r="CAA208" s="131"/>
      <c r="CAB208" s="131"/>
      <c r="CAC208" s="131"/>
      <c r="CAD208" s="131"/>
      <c r="CAE208" s="131"/>
      <c r="CAF208" s="131"/>
      <c r="CAG208" s="131"/>
      <c r="CAH208" s="131"/>
      <c r="CAI208" s="131"/>
      <c r="CAJ208" s="131"/>
      <c r="CAK208" s="131"/>
      <c r="CAL208" s="131"/>
      <c r="CAM208" s="131"/>
      <c r="CAN208" s="131"/>
      <c r="CAO208" s="131"/>
      <c r="CAP208" s="131"/>
      <c r="CAQ208" s="131"/>
      <c r="CAR208" s="131"/>
      <c r="CAS208" s="131"/>
      <c r="CAT208" s="131"/>
      <c r="CAU208" s="131"/>
      <c r="CAV208" s="131"/>
      <c r="CAW208" s="131"/>
      <c r="CAX208" s="131"/>
      <c r="CAY208" s="131"/>
      <c r="CAZ208" s="131"/>
      <c r="CBA208" s="131"/>
      <c r="CBB208" s="131"/>
      <c r="CBC208" s="131"/>
      <c r="CBD208" s="131"/>
      <c r="CBE208" s="131"/>
      <c r="CBF208" s="131"/>
      <c r="CBG208" s="131"/>
      <c r="CBH208" s="131"/>
      <c r="CBI208" s="131"/>
      <c r="CBJ208" s="131"/>
      <c r="CBK208" s="131"/>
      <c r="CBL208" s="131"/>
      <c r="CBM208" s="131"/>
      <c r="CBN208" s="131"/>
      <c r="CBO208" s="131"/>
      <c r="CBP208" s="131"/>
      <c r="CBQ208" s="131"/>
      <c r="CBR208" s="131"/>
      <c r="CBS208" s="131"/>
      <c r="CBT208" s="131"/>
      <c r="CBU208" s="131"/>
      <c r="CBV208" s="131"/>
      <c r="CBW208" s="131"/>
      <c r="CBX208" s="131"/>
      <c r="CBY208" s="131"/>
      <c r="CBZ208" s="131"/>
      <c r="CCA208" s="131"/>
      <c r="CCB208" s="131"/>
      <c r="CCC208" s="131"/>
      <c r="CCD208" s="131"/>
      <c r="CCE208" s="131"/>
      <c r="CCF208" s="131"/>
      <c r="CCG208" s="131"/>
      <c r="CCH208" s="131"/>
      <c r="CCI208" s="131"/>
      <c r="CCJ208" s="131"/>
      <c r="CCK208" s="131"/>
      <c r="CCL208" s="131"/>
      <c r="CCM208" s="131"/>
      <c r="CCN208" s="131"/>
      <c r="CCO208" s="131"/>
      <c r="CCP208" s="131"/>
      <c r="CCQ208" s="131"/>
      <c r="CCR208" s="131"/>
      <c r="CCS208" s="131"/>
      <c r="CCT208" s="131"/>
      <c r="CCU208" s="131"/>
      <c r="CCV208" s="131"/>
      <c r="CCW208" s="131"/>
      <c r="CCX208" s="131"/>
      <c r="CCY208" s="131"/>
      <c r="CCZ208" s="131"/>
      <c r="CDA208" s="131"/>
      <c r="CDB208" s="131"/>
      <c r="CDC208" s="131"/>
      <c r="CDD208" s="131"/>
      <c r="CDE208" s="131"/>
      <c r="CDF208" s="131"/>
      <c r="CDG208" s="131"/>
      <c r="CDH208" s="131"/>
      <c r="CDI208" s="131"/>
      <c r="CDJ208" s="131"/>
      <c r="CDK208" s="131"/>
      <c r="CDL208" s="131"/>
      <c r="CDM208" s="131"/>
      <c r="CDN208" s="131"/>
      <c r="CDO208" s="131"/>
      <c r="CDP208" s="131"/>
      <c r="CDQ208" s="131"/>
      <c r="CDR208" s="131"/>
      <c r="CDS208" s="131"/>
      <c r="CDT208" s="131"/>
      <c r="CDU208" s="131"/>
      <c r="CDV208" s="131"/>
      <c r="CDW208" s="131"/>
      <c r="CDX208" s="131"/>
      <c r="CDY208" s="131"/>
      <c r="CDZ208" s="131"/>
      <c r="CEA208" s="131"/>
      <c r="CEB208" s="131"/>
      <c r="CEC208" s="131"/>
      <c r="CED208" s="131"/>
      <c r="CEE208" s="131"/>
      <c r="CEF208" s="131"/>
      <c r="CEG208" s="131"/>
      <c r="CEH208" s="131"/>
      <c r="CEI208" s="131"/>
      <c r="CEJ208" s="131"/>
      <c r="CEK208" s="131"/>
      <c r="CEL208" s="131"/>
      <c r="CEM208" s="131"/>
      <c r="CEN208" s="131"/>
      <c r="CEO208" s="131"/>
      <c r="CEP208" s="131"/>
      <c r="CEQ208" s="131"/>
      <c r="CER208" s="131"/>
      <c r="CES208" s="131"/>
      <c r="CET208" s="131"/>
      <c r="CEU208" s="131"/>
      <c r="CEV208" s="131"/>
      <c r="CEW208" s="131"/>
      <c r="CEX208" s="131"/>
      <c r="CEY208" s="131"/>
      <c r="CEZ208" s="131"/>
      <c r="CFA208" s="131"/>
      <c r="CFB208" s="131"/>
      <c r="CFC208" s="131"/>
      <c r="CFD208" s="131"/>
      <c r="CFE208" s="131"/>
      <c r="CFF208" s="131"/>
      <c r="CFG208" s="131"/>
      <c r="CFH208" s="131"/>
      <c r="CFI208" s="131"/>
      <c r="CFJ208" s="131"/>
      <c r="CFK208" s="131"/>
      <c r="CFL208" s="131"/>
      <c r="CFM208" s="131"/>
      <c r="CFN208" s="131"/>
      <c r="CFO208" s="131"/>
      <c r="CFP208" s="131"/>
      <c r="CFQ208" s="131"/>
      <c r="CFR208" s="131"/>
      <c r="CFS208" s="131"/>
      <c r="CFT208" s="131"/>
      <c r="CFU208" s="131"/>
      <c r="CFV208" s="131"/>
      <c r="CFW208" s="131"/>
      <c r="CFX208" s="131"/>
      <c r="CFY208" s="131"/>
      <c r="CFZ208" s="131"/>
      <c r="CGA208" s="131"/>
      <c r="CGB208" s="131"/>
      <c r="CGC208" s="131"/>
      <c r="CGD208" s="131"/>
      <c r="CGE208" s="131"/>
      <c r="CGF208" s="131"/>
      <c r="CGG208" s="131"/>
      <c r="CGH208" s="131"/>
      <c r="CGI208" s="131"/>
      <c r="CGJ208" s="131"/>
      <c r="CGK208" s="131"/>
      <c r="CGL208" s="131"/>
      <c r="CGM208" s="131"/>
      <c r="CGN208" s="131"/>
      <c r="CGO208" s="131"/>
      <c r="CGP208" s="131"/>
      <c r="CGQ208" s="131"/>
      <c r="CGR208" s="131"/>
      <c r="CGS208" s="131"/>
      <c r="CGT208" s="131"/>
      <c r="CGU208" s="131"/>
      <c r="CGV208" s="131"/>
      <c r="CGW208" s="131"/>
      <c r="CGX208" s="131"/>
      <c r="CGY208" s="131"/>
      <c r="CGZ208" s="131"/>
      <c r="CHA208" s="131"/>
      <c r="CHB208" s="131"/>
      <c r="CHC208" s="131"/>
      <c r="CHD208" s="131"/>
      <c r="CHE208" s="131"/>
      <c r="CHF208" s="131"/>
      <c r="CHG208" s="131"/>
      <c r="CHH208" s="131"/>
      <c r="CHI208" s="131"/>
      <c r="CHJ208" s="131"/>
      <c r="CHK208" s="131"/>
      <c r="CHL208" s="131"/>
      <c r="CHM208" s="131"/>
      <c r="CHN208" s="131"/>
      <c r="CHO208" s="131"/>
      <c r="CHP208" s="131"/>
      <c r="CHQ208" s="131"/>
      <c r="CHR208" s="131"/>
      <c r="CHS208" s="131"/>
      <c r="CHT208" s="131"/>
      <c r="CHU208" s="131"/>
      <c r="CHV208" s="131"/>
      <c r="CHW208" s="131"/>
      <c r="CHX208" s="131"/>
      <c r="CHY208" s="131"/>
      <c r="CHZ208" s="131"/>
      <c r="CIA208" s="131"/>
      <c r="CIB208" s="131"/>
      <c r="CIC208" s="131"/>
      <c r="CID208" s="131"/>
      <c r="CIE208" s="131"/>
      <c r="CIF208" s="131"/>
      <c r="CIG208" s="131"/>
      <c r="CIH208" s="131"/>
      <c r="CII208" s="131"/>
      <c r="CIJ208" s="131"/>
      <c r="CIK208" s="131"/>
      <c r="CIL208" s="131"/>
      <c r="CIM208" s="131"/>
      <c r="CIN208" s="131"/>
      <c r="CIO208" s="131"/>
      <c r="CIP208" s="131"/>
      <c r="CIQ208" s="131"/>
      <c r="CIR208" s="131"/>
      <c r="CIS208" s="131"/>
      <c r="CIT208" s="131"/>
      <c r="CIU208" s="131"/>
      <c r="CIV208" s="131"/>
      <c r="CIW208" s="131"/>
      <c r="CIX208" s="131"/>
      <c r="CIY208" s="131"/>
      <c r="CIZ208" s="131"/>
      <c r="CJA208" s="131"/>
      <c r="CJB208" s="131"/>
      <c r="CJC208" s="131"/>
      <c r="CJD208" s="131"/>
      <c r="CJE208" s="131"/>
      <c r="CJF208" s="131"/>
      <c r="CJG208" s="131"/>
      <c r="CJH208" s="131"/>
      <c r="CJI208" s="131"/>
      <c r="CJJ208" s="131"/>
      <c r="CJK208" s="131"/>
      <c r="CJL208" s="131"/>
      <c r="CJM208" s="131"/>
      <c r="CJN208" s="131"/>
      <c r="CJO208" s="131"/>
      <c r="CJP208" s="131"/>
      <c r="CJQ208" s="131"/>
      <c r="CJR208" s="131"/>
      <c r="CJS208" s="131"/>
      <c r="CJT208" s="131"/>
      <c r="CJU208" s="131"/>
      <c r="CJV208" s="131"/>
      <c r="CJW208" s="131"/>
      <c r="CJX208" s="131"/>
      <c r="CJY208" s="131"/>
      <c r="CJZ208" s="131"/>
      <c r="CKA208" s="131"/>
      <c r="CKB208" s="131"/>
      <c r="CKC208" s="131"/>
      <c r="CKD208" s="131"/>
      <c r="CKE208" s="131"/>
      <c r="CKF208" s="131"/>
      <c r="CKG208" s="131"/>
      <c r="CKH208" s="131"/>
      <c r="CKI208" s="131"/>
      <c r="CKJ208" s="131"/>
      <c r="CKK208" s="131"/>
      <c r="CKL208" s="131"/>
      <c r="CKM208" s="131"/>
      <c r="CKN208" s="131"/>
      <c r="CKO208" s="131"/>
      <c r="CKP208" s="131"/>
      <c r="CKQ208" s="131"/>
      <c r="CKR208" s="131"/>
      <c r="CKS208" s="131"/>
      <c r="CKT208" s="131"/>
      <c r="CKU208" s="131"/>
      <c r="CKV208" s="131"/>
      <c r="CKW208" s="131"/>
      <c r="CKX208" s="131"/>
      <c r="CKY208" s="131"/>
      <c r="CKZ208" s="131"/>
      <c r="CLA208" s="131"/>
      <c r="CLB208" s="131"/>
      <c r="CLC208" s="131"/>
      <c r="CLD208" s="131"/>
      <c r="CLE208" s="131"/>
      <c r="CLF208" s="131"/>
      <c r="CLG208" s="131"/>
      <c r="CLH208" s="131"/>
      <c r="CLI208" s="131"/>
      <c r="CLJ208" s="131"/>
      <c r="CLK208" s="131"/>
      <c r="CLL208" s="131"/>
      <c r="CLM208" s="131"/>
      <c r="CLN208" s="131"/>
      <c r="CLO208" s="131"/>
      <c r="CLP208" s="131"/>
      <c r="CLQ208" s="131"/>
      <c r="CLR208" s="131"/>
      <c r="CLS208" s="131"/>
      <c r="CLT208" s="131"/>
      <c r="CLU208" s="131"/>
      <c r="CLV208" s="131"/>
      <c r="CLW208" s="131"/>
      <c r="CLX208" s="131"/>
      <c r="CLY208" s="131"/>
      <c r="CLZ208" s="131"/>
      <c r="CMA208" s="131"/>
      <c r="CMB208" s="131"/>
      <c r="CMC208" s="131"/>
      <c r="CMD208" s="131"/>
      <c r="CME208" s="131"/>
      <c r="CMF208" s="131"/>
      <c r="CMG208" s="131"/>
      <c r="CMH208" s="131"/>
      <c r="CMI208" s="131"/>
      <c r="CMJ208" s="131"/>
      <c r="CMK208" s="131"/>
      <c r="CML208" s="131"/>
      <c r="CMM208" s="131"/>
      <c r="CMN208" s="131"/>
      <c r="CMO208" s="131"/>
      <c r="CMP208" s="131"/>
      <c r="CMQ208" s="131"/>
      <c r="CMR208" s="131"/>
      <c r="CMS208" s="131"/>
      <c r="CMT208" s="131"/>
      <c r="CMU208" s="131"/>
      <c r="CMV208" s="131"/>
      <c r="CMW208" s="131"/>
      <c r="CMX208" s="131"/>
      <c r="CMY208" s="131"/>
      <c r="CMZ208" s="131"/>
      <c r="CNA208" s="131"/>
      <c r="CNB208" s="131"/>
      <c r="CNC208" s="131"/>
      <c r="CND208" s="131"/>
      <c r="CNE208" s="131"/>
      <c r="CNF208" s="131"/>
      <c r="CNG208" s="131"/>
      <c r="CNH208" s="131"/>
      <c r="CNI208" s="131"/>
      <c r="CNJ208" s="131"/>
      <c r="CNK208" s="131"/>
      <c r="CNL208" s="131"/>
      <c r="CNM208" s="131"/>
      <c r="CNN208" s="131"/>
      <c r="CNO208" s="131"/>
      <c r="CNP208" s="131"/>
      <c r="CNQ208" s="131"/>
      <c r="CNR208" s="131"/>
      <c r="CNS208" s="131"/>
      <c r="CNT208" s="131"/>
      <c r="CNU208" s="131"/>
      <c r="CNV208" s="131"/>
      <c r="CNW208" s="131"/>
      <c r="CNX208" s="131"/>
      <c r="CNY208" s="131"/>
      <c r="CNZ208" s="131"/>
      <c r="COA208" s="131"/>
      <c r="COB208" s="131"/>
      <c r="COC208" s="131"/>
      <c r="COD208" s="131"/>
      <c r="COE208" s="131"/>
      <c r="COF208" s="131"/>
      <c r="COG208" s="131"/>
      <c r="COH208" s="131"/>
      <c r="COI208" s="131"/>
      <c r="COJ208" s="131"/>
      <c r="COK208" s="131"/>
      <c r="COL208" s="131"/>
      <c r="COM208" s="131"/>
      <c r="CON208" s="131"/>
      <c r="COO208" s="131"/>
      <c r="COP208" s="131"/>
      <c r="COQ208" s="131"/>
      <c r="COR208" s="131"/>
      <c r="COS208" s="131"/>
      <c r="COT208" s="131"/>
      <c r="COU208" s="131"/>
      <c r="COV208" s="131"/>
      <c r="COW208" s="131"/>
      <c r="COX208" s="131"/>
      <c r="COY208" s="131"/>
      <c r="COZ208" s="131"/>
      <c r="CPA208" s="131"/>
      <c r="CPB208" s="131"/>
      <c r="CPC208" s="131"/>
      <c r="CPD208" s="131"/>
      <c r="CPE208" s="131"/>
      <c r="CPF208" s="131"/>
      <c r="CPG208" s="131"/>
      <c r="CPH208" s="131"/>
      <c r="CPI208" s="131"/>
      <c r="CPJ208" s="131"/>
      <c r="CPK208" s="131"/>
      <c r="CPL208" s="131"/>
      <c r="CPM208" s="131"/>
      <c r="CPN208" s="131"/>
      <c r="CPO208" s="131"/>
      <c r="CPP208" s="131"/>
      <c r="CPQ208" s="131"/>
      <c r="CPR208" s="131"/>
      <c r="CPS208" s="131"/>
      <c r="CPT208" s="131"/>
      <c r="CPU208" s="131"/>
      <c r="CPV208" s="131"/>
      <c r="CPW208" s="131"/>
      <c r="CPX208" s="131"/>
      <c r="CPY208" s="131"/>
      <c r="CPZ208" s="131"/>
      <c r="CQA208" s="131"/>
      <c r="CQB208" s="131"/>
      <c r="CQC208" s="131"/>
      <c r="CQD208" s="131"/>
      <c r="CQE208" s="131"/>
      <c r="CQF208" s="131"/>
      <c r="CQG208" s="131"/>
      <c r="CQH208" s="131"/>
      <c r="CQI208" s="131"/>
      <c r="CQJ208" s="131"/>
      <c r="CQK208" s="131"/>
      <c r="CQL208" s="131"/>
      <c r="CQM208" s="131"/>
      <c r="CQN208" s="131"/>
      <c r="CQO208" s="131"/>
      <c r="CQP208" s="131"/>
      <c r="CQQ208" s="131"/>
      <c r="CQR208" s="131"/>
      <c r="CQS208" s="131"/>
      <c r="CQT208" s="131"/>
      <c r="CQU208" s="131"/>
      <c r="CQV208" s="131"/>
      <c r="CQW208" s="131"/>
      <c r="CQX208" s="131"/>
      <c r="CQY208" s="131"/>
      <c r="CQZ208" s="131"/>
      <c r="CRA208" s="131"/>
      <c r="CRB208" s="131"/>
      <c r="CRC208" s="131"/>
      <c r="CRD208" s="131"/>
      <c r="CRE208" s="131"/>
      <c r="CRF208" s="131"/>
      <c r="CRG208" s="131"/>
      <c r="CRH208" s="131"/>
      <c r="CRI208" s="131"/>
      <c r="CRJ208" s="131"/>
      <c r="CRK208" s="131"/>
      <c r="CRL208" s="131"/>
      <c r="CRM208" s="131"/>
      <c r="CRN208" s="131"/>
      <c r="CRO208" s="131"/>
      <c r="CRP208" s="131"/>
      <c r="CRQ208" s="131"/>
      <c r="CRR208" s="131"/>
      <c r="CRS208" s="131"/>
      <c r="CRT208" s="131"/>
      <c r="CRU208" s="131"/>
      <c r="CRV208" s="131"/>
      <c r="CRW208" s="131"/>
      <c r="CRX208" s="131"/>
      <c r="CRY208" s="131"/>
      <c r="CRZ208" s="131"/>
      <c r="CSA208" s="131"/>
      <c r="CSB208" s="131"/>
      <c r="CSC208" s="131"/>
      <c r="CSD208" s="131"/>
      <c r="CSE208" s="131"/>
      <c r="CSF208" s="131"/>
      <c r="CSG208" s="131"/>
      <c r="CSH208" s="131"/>
      <c r="CSI208" s="131"/>
      <c r="CSJ208" s="131"/>
      <c r="CSK208" s="131"/>
      <c r="CSL208" s="131"/>
      <c r="CSM208" s="131"/>
      <c r="CSN208" s="131"/>
      <c r="CSO208" s="131"/>
      <c r="CSP208" s="131"/>
      <c r="CSQ208" s="131"/>
      <c r="CSR208" s="131"/>
      <c r="CSS208" s="131"/>
      <c r="CST208" s="131"/>
      <c r="CSU208" s="131"/>
      <c r="CSV208" s="131"/>
      <c r="CSW208" s="131"/>
      <c r="CSX208" s="131"/>
      <c r="CSY208" s="131"/>
      <c r="CSZ208" s="131"/>
      <c r="CTA208" s="131"/>
      <c r="CTB208" s="131"/>
      <c r="CTC208" s="131"/>
      <c r="CTD208" s="131"/>
      <c r="CTE208" s="131"/>
      <c r="CTF208" s="131"/>
      <c r="CTG208" s="131"/>
      <c r="CTH208" s="131"/>
      <c r="CTI208" s="131"/>
      <c r="CTJ208" s="131"/>
      <c r="CTK208" s="131"/>
      <c r="CTL208" s="131"/>
      <c r="CTM208" s="131"/>
      <c r="CTN208" s="131"/>
      <c r="CTO208" s="131"/>
      <c r="CTP208" s="131"/>
      <c r="CTQ208" s="131"/>
      <c r="CTR208" s="131"/>
      <c r="CTS208" s="131"/>
      <c r="CTT208" s="131"/>
      <c r="CTU208" s="131"/>
      <c r="CTV208" s="131"/>
      <c r="CTW208" s="131"/>
      <c r="CTX208" s="131"/>
      <c r="CTY208" s="131"/>
      <c r="CTZ208" s="131"/>
      <c r="CUA208" s="131"/>
      <c r="CUB208" s="131"/>
      <c r="CUC208" s="131"/>
      <c r="CUD208" s="131"/>
      <c r="CUE208" s="131"/>
      <c r="CUF208" s="131"/>
      <c r="CUG208" s="131"/>
      <c r="CUH208" s="131"/>
      <c r="CUI208" s="131"/>
      <c r="CUJ208" s="131"/>
      <c r="CUK208" s="131"/>
      <c r="CUL208" s="131"/>
      <c r="CUM208" s="131"/>
      <c r="CUN208" s="131"/>
      <c r="CUO208" s="131"/>
      <c r="CUP208" s="131"/>
      <c r="CUQ208" s="131"/>
      <c r="CUR208" s="131"/>
      <c r="CUS208" s="131"/>
      <c r="CUT208" s="131"/>
      <c r="CUU208" s="131"/>
      <c r="CUV208" s="131"/>
      <c r="CUW208" s="131"/>
      <c r="CUX208" s="131"/>
      <c r="CUY208" s="131"/>
      <c r="CUZ208" s="131"/>
      <c r="CVA208" s="131"/>
      <c r="CVB208" s="131"/>
      <c r="CVC208" s="131"/>
      <c r="CVD208" s="131"/>
      <c r="CVE208" s="131"/>
      <c r="CVF208" s="131"/>
      <c r="CVG208" s="131"/>
      <c r="CVH208" s="131"/>
      <c r="CVI208" s="131"/>
      <c r="CVJ208" s="131"/>
      <c r="CVK208" s="131"/>
      <c r="CVL208" s="131"/>
      <c r="CVM208" s="131"/>
      <c r="CVN208" s="131"/>
      <c r="CVO208" s="131"/>
      <c r="CVP208" s="131"/>
      <c r="CVQ208" s="131"/>
      <c r="CVR208" s="131"/>
      <c r="CVS208" s="131"/>
      <c r="CVT208" s="131"/>
      <c r="CVU208" s="131"/>
      <c r="CVV208" s="131"/>
      <c r="CVW208" s="131"/>
      <c r="CVX208" s="131"/>
      <c r="CVY208" s="131"/>
      <c r="CVZ208" s="131"/>
      <c r="CWA208" s="131"/>
      <c r="CWB208" s="131"/>
      <c r="CWC208" s="131"/>
      <c r="CWD208" s="131"/>
      <c r="CWE208" s="131"/>
      <c r="CWF208" s="131"/>
      <c r="CWG208" s="131"/>
      <c r="CWH208" s="131"/>
      <c r="CWI208" s="131"/>
      <c r="CWJ208" s="131"/>
      <c r="CWK208" s="131"/>
      <c r="CWL208" s="131"/>
      <c r="CWM208" s="131"/>
      <c r="CWN208" s="131"/>
      <c r="CWO208" s="131"/>
      <c r="CWP208" s="131"/>
      <c r="CWQ208" s="131"/>
      <c r="CWR208" s="131"/>
      <c r="CWS208" s="131"/>
      <c r="CWT208" s="131"/>
      <c r="CWU208" s="131"/>
      <c r="CWV208" s="131"/>
      <c r="CWW208" s="131"/>
      <c r="CWX208" s="131"/>
      <c r="CWY208" s="131"/>
      <c r="CWZ208" s="131"/>
      <c r="CXA208" s="131"/>
      <c r="CXB208" s="131"/>
      <c r="CXC208" s="131"/>
      <c r="CXD208" s="131"/>
      <c r="CXE208" s="131"/>
      <c r="CXF208" s="131"/>
      <c r="CXG208" s="131"/>
      <c r="CXH208" s="131"/>
      <c r="CXI208" s="131"/>
      <c r="CXJ208" s="131"/>
      <c r="CXK208" s="131"/>
      <c r="CXL208" s="131"/>
      <c r="CXM208" s="131"/>
      <c r="CXN208" s="131"/>
      <c r="CXO208" s="131"/>
      <c r="CXP208" s="131"/>
      <c r="CXQ208" s="131"/>
      <c r="CXR208" s="131"/>
      <c r="CXS208" s="131"/>
      <c r="CXT208" s="131"/>
      <c r="CXU208" s="131"/>
      <c r="CXV208" s="131"/>
      <c r="CXW208" s="131"/>
      <c r="CXX208" s="131"/>
      <c r="CXY208" s="131"/>
      <c r="CXZ208" s="131"/>
      <c r="CYA208" s="131"/>
      <c r="CYB208" s="131"/>
      <c r="CYC208" s="131"/>
      <c r="CYD208" s="131"/>
      <c r="CYE208" s="131"/>
      <c r="CYF208" s="131"/>
      <c r="CYG208" s="131"/>
      <c r="CYH208" s="131"/>
      <c r="CYI208" s="131"/>
      <c r="CYJ208" s="131"/>
      <c r="CYK208" s="131"/>
      <c r="CYL208" s="131"/>
      <c r="CYM208" s="131"/>
      <c r="CYN208" s="131"/>
      <c r="CYO208" s="131"/>
      <c r="CYP208" s="131"/>
      <c r="CYQ208" s="131"/>
      <c r="CYR208" s="131"/>
      <c r="CYS208" s="131"/>
      <c r="CYT208" s="131"/>
      <c r="CYU208" s="131"/>
      <c r="CYV208" s="131"/>
      <c r="CYW208" s="131"/>
      <c r="CYX208" s="131"/>
      <c r="CYY208" s="131"/>
      <c r="CYZ208" s="131"/>
      <c r="CZA208" s="131"/>
      <c r="CZB208" s="131"/>
      <c r="CZC208" s="131"/>
      <c r="CZD208" s="131"/>
      <c r="CZE208" s="131"/>
      <c r="CZF208" s="131"/>
      <c r="CZG208" s="131"/>
      <c r="CZH208" s="131"/>
      <c r="CZI208" s="131"/>
      <c r="CZJ208" s="131"/>
      <c r="CZK208" s="131"/>
      <c r="CZL208" s="131"/>
      <c r="CZM208" s="131"/>
      <c r="CZN208" s="131"/>
      <c r="CZO208" s="131"/>
      <c r="CZP208" s="131"/>
      <c r="CZQ208" s="131"/>
      <c r="CZR208" s="131"/>
      <c r="CZS208" s="131"/>
      <c r="CZT208" s="131"/>
      <c r="CZU208" s="131"/>
      <c r="CZV208" s="131"/>
      <c r="CZW208" s="131"/>
      <c r="CZX208" s="131"/>
      <c r="CZY208" s="131"/>
      <c r="CZZ208" s="131"/>
      <c r="DAA208" s="131"/>
      <c r="DAB208" s="131"/>
      <c r="DAC208" s="131"/>
      <c r="DAD208" s="131"/>
      <c r="DAE208" s="131"/>
      <c r="DAF208" s="131"/>
      <c r="DAG208" s="131"/>
      <c r="DAH208" s="131"/>
      <c r="DAI208" s="131"/>
      <c r="DAJ208" s="131"/>
      <c r="DAK208" s="131"/>
      <c r="DAL208" s="131"/>
      <c r="DAM208" s="131"/>
      <c r="DAN208" s="131"/>
      <c r="DAO208" s="131"/>
      <c r="DAP208" s="131"/>
      <c r="DAQ208" s="131"/>
      <c r="DAR208" s="131"/>
      <c r="DAS208" s="131"/>
      <c r="DAT208" s="131"/>
      <c r="DAU208" s="131"/>
      <c r="DAV208" s="131"/>
      <c r="DAW208" s="131"/>
      <c r="DAX208" s="131"/>
      <c r="DAY208" s="131"/>
      <c r="DAZ208" s="131"/>
      <c r="DBA208" s="131"/>
      <c r="DBB208" s="131"/>
      <c r="DBC208" s="131"/>
      <c r="DBD208" s="131"/>
      <c r="DBE208" s="131"/>
      <c r="DBF208" s="131"/>
      <c r="DBG208" s="131"/>
      <c r="DBH208" s="131"/>
      <c r="DBI208" s="131"/>
      <c r="DBJ208" s="131"/>
      <c r="DBK208" s="131"/>
      <c r="DBL208" s="131"/>
      <c r="DBM208" s="131"/>
      <c r="DBN208" s="131"/>
      <c r="DBO208" s="131"/>
      <c r="DBP208" s="131"/>
      <c r="DBQ208" s="131"/>
      <c r="DBR208" s="131"/>
      <c r="DBS208" s="131"/>
      <c r="DBT208" s="131"/>
      <c r="DBU208" s="131"/>
      <c r="DBV208" s="131"/>
      <c r="DBW208" s="131"/>
      <c r="DBX208" s="131"/>
      <c r="DBY208" s="131"/>
      <c r="DBZ208" s="131"/>
      <c r="DCA208" s="131"/>
      <c r="DCB208" s="131"/>
      <c r="DCC208" s="131"/>
      <c r="DCD208" s="131"/>
      <c r="DCE208" s="131"/>
      <c r="DCF208" s="131"/>
      <c r="DCG208" s="131"/>
      <c r="DCH208" s="131"/>
      <c r="DCI208" s="131"/>
      <c r="DCJ208" s="131"/>
      <c r="DCK208" s="131"/>
      <c r="DCL208" s="131"/>
      <c r="DCM208" s="131"/>
      <c r="DCN208" s="131"/>
      <c r="DCO208" s="131"/>
      <c r="DCP208" s="131"/>
      <c r="DCQ208" s="131"/>
      <c r="DCR208" s="131"/>
      <c r="DCS208" s="131"/>
      <c r="DCT208" s="131"/>
      <c r="DCU208" s="131"/>
      <c r="DCV208" s="131"/>
      <c r="DCW208" s="131"/>
      <c r="DCX208" s="131"/>
      <c r="DCY208" s="131"/>
      <c r="DCZ208" s="131"/>
      <c r="DDA208" s="131"/>
      <c r="DDB208" s="131"/>
      <c r="DDC208" s="131"/>
      <c r="DDD208" s="131"/>
      <c r="DDE208" s="131"/>
      <c r="DDF208" s="131"/>
      <c r="DDG208" s="131"/>
      <c r="DDH208" s="131"/>
      <c r="DDI208" s="131"/>
      <c r="DDJ208" s="131"/>
      <c r="DDK208" s="131"/>
      <c r="DDL208" s="131"/>
      <c r="DDM208" s="131"/>
      <c r="DDN208" s="131"/>
      <c r="DDO208" s="131"/>
      <c r="DDP208" s="131"/>
      <c r="DDQ208" s="131"/>
      <c r="DDR208" s="131"/>
      <c r="DDS208" s="131"/>
      <c r="DDT208" s="131"/>
      <c r="DDU208" s="131"/>
      <c r="DDV208" s="131"/>
      <c r="DDW208" s="131"/>
      <c r="DDX208" s="131"/>
      <c r="DDY208" s="131"/>
      <c r="DDZ208" s="131"/>
      <c r="DEA208" s="131"/>
      <c r="DEB208" s="131"/>
      <c r="DEC208" s="131"/>
      <c r="DED208" s="131"/>
      <c r="DEE208" s="131"/>
      <c r="DEF208" s="131"/>
      <c r="DEG208" s="131"/>
      <c r="DEH208" s="131"/>
      <c r="DEI208" s="131"/>
      <c r="DEJ208" s="131"/>
      <c r="DEK208" s="131"/>
      <c r="DEL208" s="131"/>
      <c r="DEM208" s="131"/>
      <c r="DEN208" s="131"/>
      <c r="DEO208" s="131"/>
      <c r="DEP208" s="131"/>
      <c r="DEQ208" s="131"/>
      <c r="DER208" s="131"/>
      <c r="DES208" s="131"/>
      <c r="DET208" s="131"/>
      <c r="DEU208" s="131"/>
      <c r="DEV208" s="131"/>
      <c r="DEW208" s="131"/>
      <c r="DEX208" s="131"/>
      <c r="DEY208" s="131"/>
      <c r="DEZ208" s="131"/>
      <c r="DFA208" s="131"/>
      <c r="DFB208" s="131"/>
      <c r="DFC208" s="131"/>
      <c r="DFD208" s="131"/>
      <c r="DFE208" s="131"/>
      <c r="DFF208" s="131"/>
      <c r="DFG208" s="131"/>
      <c r="DFH208" s="131"/>
      <c r="DFI208" s="131"/>
      <c r="DFJ208" s="131"/>
      <c r="DFK208" s="131"/>
      <c r="DFL208" s="131"/>
      <c r="DFM208" s="131"/>
      <c r="DFN208" s="131"/>
      <c r="DFO208" s="131"/>
      <c r="DFP208" s="131"/>
      <c r="DFQ208" s="131"/>
      <c r="DFR208" s="131"/>
      <c r="DFS208" s="131"/>
      <c r="DFT208" s="131"/>
      <c r="DFU208" s="131"/>
      <c r="DFV208" s="131"/>
      <c r="DFW208" s="131"/>
      <c r="DFX208" s="131"/>
      <c r="DFY208" s="131"/>
      <c r="DFZ208" s="131"/>
      <c r="DGA208" s="131"/>
      <c r="DGB208" s="131"/>
      <c r="DGC208" s="131"/>
      <c r="DGD208" s="131"/>
      <c r="DGE208" s="131"/>
      <c r="DGF208" s="131"/>
      <c r="DGG208" s="131"/>
      <c r="DGH208" s="131"/>
      <c r="DGI208" s="131"/>
      <c r="DGJ208" s="131"/>
      <c r="DGK208" s="131"/>
      <c r="DGL208" s="131"/>
      <c r="DGM208" s="131"/>
      <c r="DGN208" s="131"/>
      <c r="DGO208" s="131"/>
      <c r="DGP208" s="131"/>
      <c r="DGQ208" s="131"/>
      <c r="DGR208" s="131"/>
      <c r="DGS208" s="131"/>
      <c r="DGT208" s="131"/>
      <c r="DGU208" s="131"/>
      <c r="DGV208" s="131"/>
      <c r="DGW208" s="131"/>
      <c r="DGX208" s="131"/>
      <c r="DGY208" s="131"/>
      <c r="DGZ208" s="131"/>
      <c r="DHA208" s="131"/>
      <c r="DHB208" s="131"/>
      <c r="DHC208" s="131"/>
      <c r="DHD208" s="131"/>
      <c r="DHE208" s="131"/>
      <c r="DHF208" s="131"/>
      <c r="DHG208" s="131"/>
      <c r="DHH208" s="131"/>
      <c r="DHI208" s="131"/>
      <c r="DHJ208" s="131"/>
      <c r="DHK208" s="131"/>
      <c r="DHL208" s="131"/>
      <c r="DHM208" s="131"/>
      <c r="DHN208" s="131"/>
      <c r="DHO208" s="131"/>
      <c r="DHP208" s="131"/>
      <c r="DHQ208" s="131"/>
      <c r="DHR208" s="131"/>
      <c r="DHS208" s="131"/>
      <c r="DHT208" s="131"/>
      <c r="DHU208" s="131"/>
      <c r="DHV208" s="131"/>
      <c r="DHW208" s="131"/>
      <c r="DHX208" s="131"/>
      <c r="DHY208" s="131"/>
      <c r="DHZ208" s="131"/>
      <c r="DIA208" s="131"/>
      <c r="DIB208" s="131"/>
      <c r="DIC208" s="131"/>
      <c r="DID208" s="131"/>
      <c r="DIE208" s="131"/>
      <c r="DIF208" s="131"/>
      <c r="DIG208" s="131"/>
      <c r="DIH208" s="131"/>
      <c r="DII208" s="131"/>
      <c r="DIJ208" s="131"/>
      <c r="DIK208" s="131"/>
      <c r="DIL208" s="131"/>
      <c r="DIM208" s="131"/>
      <c r="DIN208" s="131"/>
      <c r="DIO208" s="131"/>
      <c r="DIP208" s="131"/>
      <c r="DIQ208" s="131"/>
      <c r="DIR208" s="131"/>
      <c r="DIS208" s="131"/>
      <c r="DIT208" s="131"/>
      <c r="DIU208" s="131"/>
      <c r="DIV208" s="131"/>
      <c r="DIW208" s="131"/>
      <c r="DIX208" s="131"/>
      <c r="DIY208" s="131"/>
      <c r="DIZ208" s="131"/>
      <c r="DJA208" s="131"/>
      <c r="DJB208" s="131"/>
      <c r="DJC208" s="131"/>
      <c r="DJD208" s="131"/>
      <c r="DJE208" s="131"/>
      <c r="DJF208" s="131"/>
      <c r="DJG208" s="131"/>
      <c r="DJH208" s="131"/>
      <c r="DJI208" s="131"/>
      <c r="DJJ208" s="131"/>
      <c r="DJK208" s="131"/>
      <c r="DJL208" s="131"/>
      <c r="DJM208" s="131"/>
      <c r="DJN208" s="131"/>
      <c r="DJO208" s="131"/>
      <c r="DJP208" s="131"/>
      <c r="DJQ208" s="131"/>
      <c r="DJR208" s="131"/>
      <c r="DJS208" s="131"/>
      <c r="DJT208" s="131"/>
      <c r="DJU208" s="131"/>
      <c r="DJV208" s="131"/>
      <c r="DJW208" s="131"/>
      <c r="DJX208" s="131"/>
      <c r="DJY208" s="131"/>
      <c r="DJZ208" s="131"/>
      <c r="DKA208" s="131"/>
      <c r="DKB208" s="131"/>
      <c r="DKC208" s="131"/>
      <c r="DKD208" s="131"/>
      <c r="DKE208" s="131"/>
      <c r="DKF208" s="131"/>
      <c r="DKG208" s="131"/>
      <c r="DKH208" s="131"/>
      <c r="DKI208" s="131"/>
      <c r="DKJ208" s="131"/>
      <c r="DKK208" s="131"/>
      <c r="DKL208" s="131"/>
      <c r="DKM208" s="131"/>
      <c r="DKN208" s="131"/>
      <c r="DKO208" s="131"/>
      <c r="DKP208" s="131"/>
      <c r="DKQ208" s="131"/>
      <c r="DKR208" s="131"/>
      <c r="DKS208" s="131"/>
      <c r="DKT208" s="131"/>
      <c r="DKU208" s="131"/>
      <c r="DKV208" s="131"/>
      <c r="DKW208" s="131"/>
      <c r="DKX208" s="131"/>
      <c r="DKY208" s="131"/>
      <c r="DKZ208" s="131"/>
      <c r="DLA208" s="131"/>
      <c r="DLB208" s="131"/>
      <c r="DLC208" s="131"/>
      <c r="DLD208" s="131"/>
      <c r="DLE208" s="131"/>
      <c r="DLF208" s="131"/>
      <c r="DLG208" s="131"/>
      <c r="DLH208" s="131"/>
      <c r="DLI208" s="131"/>
      <c r="DLJ208" s="131"/>
      <c r="DLK208" s="131"/>
      <c r="DLL208" s="131"/>
      <c r="DLM208" s="131"/>
      <c r="DLN208" s="131"/>
      <c r="DLO208" s="131"/>
      <c r="DLP208" s="131"/>
      <c r="DLQ208" s="131"/>
      <c r="DLR208" s="131"/>
      <c r="DLS208" s="131"/>
      <c r="DLT208" s="131"/>
      <c r="DLU208" s="131"/>
      <c r="DLV208" s="131"/>
      <c r="DLW208" s="131"/>
      <c r="DLX208" s="131"/>
      <c r="DLY208" s="131"/>
      <c r="DLZ208" s="131"/>
      <c r="DMA208" s="131"/>
      <c r="DMB208" s="131"/>
      <c r="DMC208" s="131"/>
      <c r="DMD208" s="131"/>
      <c r="DME208" s="131"/>
      <c r="DMF208" s="131"/>
      <c r="DMG208" s="131"/>
      <c r="DMH208" s="131"/>
      <c r="DMI208" s="131"/>
      <c r="DMJ208" s="131"/>
      <c r="DMK208" s="131"/>
      <c r="DML208" s="131"/>
      <c r="DMM208" s="131"/>
      <c r="DMN208" s="131"/>
      <c r="DMO208" s="131"/>
      <c r="DMP208" s="131"/>
      <c r="DMQ208" s="131"/>
      <c r="DMR208" s="131"/>
      <c r="DMS208" s="131"/>
      <c r="DMT208" s="131"/>
      <c r="DMU208" s="131"/>
      <c r="DMV208" s="131"/>
      <c r="DMW208" s="131"/>
      <c r="DMX208" s="131"/>
      <c r="DMY208" s="131"/>
      <c r="DMZ208" s="131"/>
      <c r="DNA208" s="131"/>
      <c r="DNB208" s="131"/>
      <c r="DNC208" s="131"/>
      <c r="DND208" s="131"/>
      <c r="DNE208" s="131"/>
      <c r="DNF208" s="131"/>
      <c r="DNG208" s="131"/>
      <c r="DNH208" s="131"/>
      <c r="DNI208" s="131"/>
      <c r="DNJ208" s="131"/>
      <c r="DNK208" s="131"/>
      <c r="DNL208" s="131"/>
      <c r="DNM208" s="131"/>
      <c r="DNN208" s="131"/>
      <c r="DNO208" s="131"/>
      <c r="DNP208" s="131"/>
      <c r="DNQ208" s="131"/>
      <c r="DNR208" s="131"/>
      <c r="DNS208" s="131"/>
      <c r="DNT208" s="131"/>
      <c r="DNU208" s="131"/>
      <c r="DNV208" s="131"/>
      <c r="DNW208" s="131"/>
      <c r="DNX208" s="131"/>
      <c r="DNY208" s="131"/>
      <c r="DNZ208" s="131"/>
      <c r="DOA208" s="131"/>
      <c r="DOB208" s="131"/>
      <c r="DOC208" s="131"/>
      <c r="DOD208" s="131"/>
      <c r="DOE208" s="131"/>
      <c r="DOF208" s="131"/>
      <c r="DOG208" s="131"/>
      <c r="DOH208" s="131"/>
      <c r="DOI208" s="131"/>
      <c r="DOJ208" s="131"/>
      <c r="DOK208" s="131"/>
      <c r="DOL208" s="131"/>
      <c r="DOM208" s="131"/>
      <c r="DON208" s="131"/>
      <c r="DOO208" s="131"/>
      <c r="DOP208" s="131"/>
      <c r="DOQ208" s="131"/>
      <c r="DOR208" s="131"/>
      <c r="DOS208" s="131"/>
      <c r="DOT208" s="131"/>
      <c r="DOU208" s="131"/>
      <c r="DOV208" s="131"/>
      <c r="DOW208" s="131"/>
      <c r="DOX208" s="131"/>
      <c r="DOY208" s="131"/>
      <c r="DOZ208" s="131"/>
      <c r="DPA208" s="131"/>
      <c r="DPB208" s="131"/>
      <c r="DPC208" s="131"/>
      <c r="DPD208" s="131"/>
      <c r="DPE208" s="131"/>
      <c r="DPF208" s="131"/>
      <c r="DPG208" s="131"/>
      <c r="DPH208" s="131"/>
      <c r="DPI208" s="131"/>
      <c r="DPJ208" s="131"/>
      <c r="DPK208" s="131"/>
      <c r="DPL208" s="131"/>
      <c r="DPM208" s="131"/>
      <c r="DPN208" s="131"/>
      <c r="DPO208" s="131"/>
      <c r="DPP208" s="131"/>
      <c r="DPQ208" s="131"/>
      <c r="DPR208" s="131"/>
      <c r="DPS208" s="131"/>
      <c r="DPT208" s="131"/>
      <c r="DPU208" s="131"/>
      <c r="DPV208" s="131"/>
      <c r="DPW208" s="131"/>
      <c r="DPX208" s="131"/>
      <c r="DPY208" s="131"/>
      <c r="DPZ208" s="131"/>
      <c r="DQA208" s="131"/>
      <c r="DQB208" s="131"/>
      <c r="DQC208" s="131"/>
      <c r="DQD208" s="131"/>
      <c r="DQE208" s="131"/>
      <c r="DQF208" s="131"/>
      <c r="DQG208" s="131"/>
      <c r="DQH208" s="131"/>
      <c r="DQI208" s="131"/>
      <c r="DQJ208" s="131"/>
      <c r="DQK208" s="131"/>
      <c r="DQL208" s="131"/>
      <c r="DQM208" s="131"/>
      <c r="DQN208" s="131"/>
      <c r="DQO208" s="131"/>
      <c r="DQP208" s="131"/>
      <c r="DQQ208" s="131"/>
      <c r="DQR208" s="131"/>
      <c r="DQS208" s="131"/>
      <c r="DQT208" s="131"/>
      <c r="DQU208" s="131"/>
      <c r="DQV208" s="131"/>
      <c r="DQW208" s="131"/>
      <c r="DQX208" s="131"/>
      <c r="DQY208" s="131"/>
      <c r="DQZ208" s="131"/>
      <c r="DRA208" s="131"/>
      <c r="DRB208" s="131"/>
      <c r="DRC208" s="131"/>
      <c r="DRD208" s="131"/>
      <c r="DRE208" s="131"/>
      <c r="DRF208" s="131"/>
      <c r="DRG208" s="131"/>
      <c r="DRH208" s="131"/>
      <c r="DRI208" s="131"/>
      <c r="DRJ208" s="131"/>
      <c r="DRK208" s="131"/>
      <c r="DRL208" s="131"/>
      <c r="DRM208" s="131"/>
      <c r="DRN208" s="131"/>
      <c r="DRO208" s="131"/>
      <c r="DRP208" s="131"/>
      <c r="DRQ208" s="131"/>
      <c r="DRR208" s="131"/>
      <c r="DRS208" s="131"/>
      <c r="DRT208" s="131"/>
      <c r="DRU208" s="131"/>
      <c r="DRV208" s="131"/>
      <c r="DRW208" s="131"/>
      <c r="DRX208" s="131"/>
      <c r="DRY208" s="131"/>
      <c r="DRZ208" s="131"/>
      <c r="DSA208" s="131"/>
      <c r="DSB208" s="131"/>
      <c r="DSC208" s="131"/>
      <c r="DSD208" s="131"/>
      <c r="DSE208" s="131"/>
      <c r="DSF208" s="131"/>
      <c r="DSG208" s="131"/>
      <c r="DSH208" s="131"/>
      <c r="DSI208" s="131"/>
      <c r="DSJ208" s="131"/>
      <c r="DSK208" s="131"/>
      <c r="DSL208" s="131"/>
      <c r="DSM208" s="131"/>
      <c r="DSN208" s="131"/>
      <c r="DSO208" s="131"/>
      <c r="DSP208" s="131"/>
      <c r="DSQ208" s="131"/>
      <c r="DSR208" s="131"/>
      <c r="DSS208" s="131"/>
      <c r="DST208" s="131"/>
      <c r="DSU208" s="131"/>
      <c r="DSV208" s="131"/>
      <c r="DSW208" s="131"/>
      <c r="DSX208" s="131"/>
      <c r="DSY208" s="131"/>
      <c r="DSZ208" s="131"/>
      <c r="DTA208" s="131"/>
      <c r="DTB208" s="131"/>
      <c r="DTC208" s="131"/>
      <c r="DTD208" s="131"/>
      <c r="DTE208" s="131"/>
      <c r="DTF208" s="131"/>
      <c r="DTG208" s="131"/>
      <c r="DTH208" s="131"/>
      <c r="DTI208" s="131"/>
      <c r="DTJ208" s="131"/>
      <c r="DTK208" s="131"/>
      <c r="DTL208" s="131"/>
      <c r="DTM208" s="131"/>
      <c r="DTN208" s="131"/>
      <c r="DTO208" s="131"/>
      <c r="DTP208" s="131"/>
      <c r="DTQ208" s="131"/>
      <c r="DTR208" s="131"/>
      <c r="DTS208" s="131"/>
      <c r="DTT208" s="131"/>
      <c r="DTU208" s="131"/>
      <c r="DTV208" s="131"/>
      <c r="DTW208" s="131"/>
      <c r="DTX208" s="131"/>
      <c r="DTY208" s="131"/>
      <c r="DTZ208" s="131"/>
      <c r="DUA208" s="131"/>
      <c r="DUB208" s="131"/>
      <c r="DUC208" s="131"/>
      <c r="DUD208" s="131"/>
      <c r="DUE208" s="131"/>
      <c r="DUF208" s="131"/>
      <c r="DUG208" s="131"/>
      <c r="DUH208" s="131"/>
      <c r="DUI208" s="131"/>
      <c r="DUJ208" s="131"/>
      <c r="DUK208" s="131"/>
      <c r="DUL208" s="131"/>
      <c r="DUM208" s="131"/>
      <c r="DUN208" s="131"/>
      <c r="DUO208" s="131"/>
      <c r="DUP208" s="131"/>
      <c r="DUQ208" s="131"/>
      <c r="DUR208" s="131"/>
      <c r="DUS208" s="131"/>
      <c r="DUT208" s="131"/>
      <c r="DUU208" s="131"/>
      <c r="DUV208" s="131"/>
      <c r="DUW208" s="131"/>
      <c r="DUX208" s="131"/>
      <c r="DUY208" s="131"/>
      <c r="DUZ208" s="131"/>
      <c r="DVA208" s="131"/>
      <c r="DVB208" s="131"/>
      <c r="DVC208" s="131"/>
      <c r="DVD208" s="131"/>
      <c r="DVE208" s="131"/>
      <c r="DVF208" s="131"/>
      <c r="DVG208" s="131"/>
      <c r="DVH208" s="131"/>
      <c r="DVI208" s="131"/>
      <c r="DVJ208" s="131"/>
      <c r="DVK208" s="131"/>
      <c r="DVL208" s="131"/>
      <c r="DVM208" s="131"/>
      <c r="DVN208" s="131"/>
      <c r="DVO208" s="131"/>
      <c r="DVP208" s="131"/>
      <c r="DVQ208" s="131"/>
      <c r="DVR208" s="131"/>
      <c r="DVS208" s="131"/>
      <c r="DVT208" s="131"/>
      <c r="DVU208" s="131"/>
      <c r="DVV208" s="131"/>
      <c r="DVW208" s="131"/>
      <c r="DVX208" s="131"/>
      <c r="DVY208" s="131"/>
      <c r="DVZ208" s="131"/>
      <c r="DWA208" s="131"/>
      <c r="DWB208" s="131"/>
      <c r="DWC208" s="131"/>
      <c r="DWD208" s="131"/>
      <c r="DWE208" s="131"/>
      <c r="DWF208" s="131"/>
      <c r="DWG208" s="131"/>
      <c r="DWH208" s="131"/>
      <c r="DWI208" s="131"/>
      <c r="DWJ208" s="131"/>
      <c r="DWK208" s="131"/>
      <c r="DWL208" s="131"/>
      <c r="DWM208" s="131"/>
      <c r="DWN208" s="131"/>
      <c r="DWO208" s="131"/>
      <c r="DWP208" s="131"/>
      <c r="DWQ208" s="131"/>
      <c r="DWR208" s="131"/>
      <c r="DWS208" s="131"/>
      <c r="DWT208" s="131"/>
      <c r="DWU208" s="131"/>
      <c r="DWV208" s="131"/>
      <c r="DWW208" s="131"/>
      <c r="DWX208" s="131"/>
      <c r="DWY208" s="131"/>
      <c r="DWZ208" s="131"/>
      <c r="DXA208" s="131"/>
      <c r="DXB208" s="131"/>
      <c r="DXC208" s="131"/>
      <c r="DXD208" s="131"/>
      <c r="DXE208" s="131"/>
      <c r="DXF208" s="131"/>
      <c r="DXG208" s="131"/>
      <c r="DXH208" s="131"/>
      <c r="DXI208" s="131"/>
      <c r="DXJ208" s="131"/>
      <c r="DXK208" s="131"/>
      <c r="DXL208" s="131"/>
      <c r="DXM208" s="131"/>
      <c r="DXN208" s="131"/>
      <c r="DXO208" s="131"/>
      <c r="DXP208" s="131"/>
      <c r="DXQ208" s="131"/>
      <c r="DXR208" s="131"/>
      <c r="DXS208" s="131"/>
      <c r="DXT208" s="131"/>
      <c r="DXU208" s="131"/>
      <c r="DXV208" s="131"/>
      <c r="DXW208" s="131"/>
      <c r="DXX208" s="131"/>
      <c r="DXY208" s="131"/>
      <c r="DXZ208" s="131"/>
      <c r="DYA208" s="131"/>
      <c r="DYB208" s="131"/>
      <c r="DYC208" s="131"/>
      <c r="DYD208" s="131"/>
      <c r="DYE208" s="131"/>
      <c r="DYF208" s="131"/>
      <c r="DYG208" s="131"/>
      <c r="DYH208" s="131"/>
      <c r="DYI208" s="131"/>
      <c r="DYJ208" s="131"/>
      <c r="DYK208" s="131"/>
      <c r="DYL208" s="131"/>
      <c r="DYM208" s="131"/>
      <c r="DYN208" s="131"/>
      <c r="DYO208" s="131"/>
      <c r="DYP208" s="131"/>
      <c r="DYQ208" s="131"/>
      <c r="DYR208" s="131"/>
      <c r="DYS208" s="131"/>
      <c r="DYT208" s="131"/>
      <c r="DYU208" s="131"/>
      <c r="DYV208" s="131"/>
      <c r="DYW208" s="131"/>
      <c r="DYX208" s="131"/>
      <c r="DYY208" s="131"/>
      <c r="DYZ208" s="131"/>
      <c r="DZA208" s="131"/>
      <c r="DZB208" s="131"/>
      <c r="DZC208" s="131"/>
      <c r="DZD208" s="131"/>
      <c r="DZE208" s="131"/>
      <c r="DZF208" s="131"/>
      <c r="DZG208" s="131"/>
      <c r="DZH208" s="131"/>
      <c r="DZI208" s="131"/>
      <c r="DZJ208" s="131"/>
      <c r="DZK208" s="131"/>
      <c r="DZL208" s="131"/>
      <c r="DZM208" s="131"/>
      <c r="DZN208" s="131"/>
      <c r="DZO208" s="131"/>
      <c r="DZP208" s="131"/>
      <c r="DZQ208" s="131"/>
      <c r="DZR208" s="131"/>
      <c r="DZS208" s="131"/>
      <c r="DZT208" s="131"/>
      <c r="DZU208" s="131"/>
      <c r="DZV208" s="131"/>
      <c r="DZW208" s="131"/>
      <c r="DZX208" s="131"/>
      <c r="DZY208" s="131"/>
      <c r="DZZ208" s="131"/>
      <c r="EAA208" s="131"/>
      <c r="EAB208" s="131"/>
      <c r="EAC208" s="131"/>
      <c r="EAD208" s="131"/>
      <c r="EAE208" s="131"/>
      <c r="EAF208" s="131"/>
      <c r="EAG208" s="131"/>
      <c r="EAH208" s="131"/>
      <c r="EAI208" s="131"/>
      <c r="EAJ208" s="131"/>
      <c r="EAK208" s="131"/>
      <c r="EAL208" s="131"/>
      <c r="EAM208" s="131"/>
      <c r="EAN208" s="131"/>
      <c r="EAO208" s="131"/>
      <c r="EAP208" s="131"/>
      <c r="EAQ208" s="131"/>
      <c r="EAR208" s="131"/>
      <c r="EAS208" s="131"/>
      <c r="EAT208" s="131"/>
      <c r="EAU208" s="131"/>
      <c r="EAV208" s="131"/>
      <c r="EAW208" s="131"/>
      <c r="EAX208" s="131"/>
      <c r="EAY208" s="131"/>
      <c r="EAZ208" s="131"/>
      <c r="EBA208" s="131"/>
      <c r="EBB208" s="131"/>
      <c r="EBC208" s="131"/>
      <c r="EBD208" s="131"/>
      <c r="EBE208" s="131"/>
      <c r="EBF208" s="131"/>
      <c r="EBG208" s="131"/>
      <c r="EBH208" s="131"/>
      <c r="EBI208" s="131"/>
      <c r="EBJ208" s="131"/>
      <c r="EBK208" s="131"/>
      <c r="EBL208" s="131"/>
      <c r="EBM208" s="131"/>
      <c r="EBN208" s="131"/>
      <c r="EBO208" s="131"/>
      <c r="EBP208" s="131"/>
      <c r="EBQ208" s="131"/>
      <c r="EBR208" s="131"/>
      <c r="EBS208" s="131"/>
      <c r="EBT208" s="131"/>
      <c r="EBU208" s="131"/>
      <c r="EBV208" s="131"/>
      <c r="EBW208" s="131"/>
      <c r="EBX208" s="131"/>
      <c r="EBY208" s="131"/>
      <c r="EBZ208" s="131"/>
      <c r="ECA208" s="131"/>
      <c r="ECB208" s="131"/>
      <c r="ECC208" s="131"/>
      <c r="ECD208" s="131"/>
      <c r="ECE208" s="131"/>
      <c r="ECF208" s="131"/>
      <c r="ECG208" s="131"/>
      <c r="ECH208" s="131"/>
      <c r="ECI208" s="131"/>
      <c r="ECJ208" s="131"/>
      <c r="ECK208" s="131"/>
      <c r="ECL208" s="131"/>
      <c r="ECM208" s="131"/>
      <c r="ECN208" s="131"/>
      <c r="ECO208" s="131"/>
      <c r="ECP208" s="131"/>
      <c r="ECQ208" s="131"/>
      <c r="ECR208" s="131"/>
      <c r="ECS208" s="131"/>
      <c r="ECT208" s="131"/>
      <c r="ECU208" s="131"/>
      <c r="ECV208" s="131"/>
      <c r="ECW208" s="131"/>
      <c r="ECX208" s="131"/>
      <c r="ECY208" s="131"/>
      <c r="ECZ208" s="131"/>
      <c r="EDA208" s="131"/>
      <c r="EDB208" s="131"/>
      <c r="EDC208" s="131"/>
      <c r="EDD208" s="131"/>
      <c r="EDE208" s="131"/>
      <c r="EDF208" s="131"/>
      <c r="EDG208" s="131"/>
      <c r="EDH208" s="131"/>
      <c r="EDI208" s="131"/>
      <c r="EDJ208" s="131"/>
      <c r="EDK208" s="131"/>
      <c r="EDL208" s="131"/>
      <c r="EDM208" s="131"/>
      <c r="EDN208" s="131"/>
      <c r="EDO208" s="131"/>
      <c r="EDP208" s="131"/>
      <c r="EDQ208" s="131"/>
      <c r="EDR208" s="131"/>
      <c r="EDS208" s="131"/>
      <c r="EDT208" s="131"/>
      <c r="EDU208" s="131"/>
      <c r="EDV208" s="131"/>
      <c r="EDW208" s="131"/>
      <c r="EDX208" s="131"/>
      <c r="EDY208" s="131"/>
      <c r="EDZ208" s="131"/>
      <c r="EEA208" s="131"/>
      <c r="EEB208" s="131"/>
      <c r="EEC208" s="131"/>
      <c r="EED208" s="131"/>
      <c r="EEE208" s="131"/>
      <c r="EEF208" s="131"/>
      <c r="EEG208" s="131"/>
      <c r="EEH208" s="131"/>
      <c r="EEI208" s="131"/>
      <c r="EEJ208" s="131"/>
      <c r="EEK208" s="131"/>
      <c r="EEL208" s="131"/>
      <c r="EEM208" s="131"/>
      <c r="EEN208" s="131"/>
      <c r="EEO208" s="131"/>
      <c r="EEP208" s="131"/>
      <c r="EEQ208" s="131"/>
      <c r="EER208" s="131"/>
      <c r="EES208" s="131"/>
      <c r="EET208" s="131"/>
      <c r="EEU208" s="131"/>
      <c r="EEV208" s="131"/>
      <c r="EEW208" s="131"/>
      <c r="EEX208" s="131"/>
      <c r="EEY208" s="131"/>
      <c r="EEZ208" s="131"/>
      <c r="EFA208" s="131"/>
      <c r="EFB208" s="131"/>
      <c r="EFC208" s="131"/>
      <c r="EFD208" s="131"/>
      <c r="EFE208" s="131"/>
      <c r="EFF208" s="131"/>
      <c r="EFG208" s="131"/>
      <c r="EFH208" s="131"/>
      <c r="EFI208" s="131"/>
      <c r="EFJ208" s="131"/>
      <c r="EFK208" s="131"/>
      <c r="EFL208" s="131"/>
      <c r="EFM208" s="131"/>
      <c r="EFN208" s="131"/>
      <c r="EFO208" s="131"/>
      <c r="EFP208" s="131"/>
      <c r="EFQ208" s="131"/>
      <c r="EFR208" s="131"/>
      <c r="EFS208" s="131"/>
      <c r="EFT208" s="131"/>
      <c r="EFU208" s="131"/>
      <c r="EFV208" s="131"/>
      <c r="EFW208" s="131"/>
      <c r="EFX208" s="131"/>
      <c r="EFY208" s="131"/>
      <c r="EFZ208" s="131"/>
      <c r="EGA208" s="131"/>
      <c r="EGB208" s="131"/>
      <c r="EGC208" s="131"/>
      <c r="EGD208" s="131"/>
      <c r="EGE208" s="131"/>
      <c r="EGF208" s="131"/>
      <c r="EGG208" s="131"/>
      <c r="EGH208" s="131"/>
      <c r="EGI208" s="131"/>
      <c r="EGJ208" s="131"/>
      <c r="EGK208" s="131"/>
      <c r="EGL208" s="131"/>
      <c r="EGM208" s="131"/>
      <c r="EGN208" s="131"/>
      <c r="EGO208" s="131"/>
      <c r="EGP208" s="131"/>
      <c r="EGQ208" s="131"/>
      <c r="EGR208" s="131"/>
      <c r="EGS208" s="131"/>
      <c r="EGT208" s="131"/>
      <c r="EGU208" s="131"/>
      <c r="EGV208" s="131"/>
      <c r="EGW208" s="131"/>
      <c r="EGX208" s="131"/>
      <c r="EGY208" s="131"/>
      <c r="EGZ208" s="131"/>
      <c r="EHA208" s="131"/>
      <c r="EHB208" s="131"/>
      <c r="EHC208" s="131"/>
      <c r="EHD208" s="131"/>
      <c r="EHE208" s="131"/>
      <c r="EHF208" s="131"/>
      <c r="EHG208" s="131"/>
      <c r="EHH208" s="131"/>
      <c r="EHI208" s="131"/>
      <c r="EHJ208" s="131"/>
      <c r="EHK208" s="131"/>
      <c r="EHL208" s="131"/>
      <c r="EHM208" s="131"/>
      <c r="EHN208" s="131"/>
      <c r="EHO208" s="131"/>
      <c r="EHP208" s="131"/>
      <c r="EHQ208" s="131"/>
      <c r="EHR208" s="131"/>
      <c r="EHS208" s="131"/>
      <c r="EHT208" s="131"/>
      <c r="EHU208" s="131"/>
      <c r="EHV208" s="131"/>
      <c r="EHW208" s="131"/>
      <c r="EHX208" s="131"/>
      <c r="EHY208" s="131"/>
      <c r="EHZ208" s="131"/>
      <c r="EIA208" s="131"/>
      <c r="EIB208" s="131"/>
      <c r="EIC208" s="131"/>
      <c r="EID208" s="131"/>
      <c r="EIE208" s="131"/>
      <c r="EIF208" s="131"/>
      <c r="EIG208" s="131"/>
      <c r="EIH208" s="131"/>
      <c r="EII208" s="131"/>
      <c r="EIJ208" s="131"/>
      <c r="EIK208" s="131"/>
      <c r="EIL208" s="131"/>
      <c r="EIM208" s="131"/>
      <c r="EIN208" s="131"/>
    </row>
    <row r="209" spans="1:3628" customFormat="1" ht="12.75" x14ac:dyDescent="0.2">
      <c r="A209" s="31" t="s">
        <v>112</v>
      </c>
      <c r="B209" s="32"/>
      <c r="C209" s="34">
        <v>7000</v>
      </c>
      <c r="D209" s="33"/>
      <c r="E209" s="32"/>
      <c r="F209" s="32">
        <f>18814-10493.42</f>
        <v>8320.58</v>
      </c>
      <c r="G209" s="32"/>
      <c r="H209" s="1"/>
      <c r="I209" s="32"/>
      <c r="J209" s="34">
        <v>7000</v>
      </c>
      <c r="K209" s="34" t="s">
        <v>11</v>
      </c>
      <c r="L209" s="123"/>
      <c r="M209" s="131"/>
      <c r="N209" s="131"/>
      <c r="O209" s="131"/>
      <c r="P209" s="131"/>
      <c r="Q209" s="131"/>
      <c r="R209" s="131"/>
      <c r="S209" s="131"/>
      <c r="T209" s="131"/>
      <c r="U209" s="131"/>
      <c r="V209" s="131"/>
      <c r="W209" s="131"/>
      <c r="X209" s="131"/>
      <c r="Y209" s="131"/>
      <c r="Z209" s="131"/>
      <c r="AA209" s="131"/>
      <c r="AB209" s="131"/>
      <c r="AC209" s="131"/>
      <c r="AD209" s="131"/>
      <c r="AE209" s="131"/>
      <c r="AF209" s="131"/>
      <c r="AG209" s="131"/>
      <c r="AH209" s="131"/>
      <c r="AI209" s="131"/>
      <c r="AJ209" s="131"/>
      <c r="AK209" s="131"/>
      <c r="AL209" s="131"/>
      <c r="AM209" s="131"/>
      <c r="AN209" s="131"/>
      <c r="AO209" s="131"/>
      <c r="AP209" s="131"/>
      <c r="AQ209" s="131"/>
      <c r="AR209" s="131"/>
      <c r="AS209" s="131"/>
      <c r="AT209" s="131"/>
      <c r="AU209" s="131"/>
      <c r="AV209" s="131"/>
      <c r="AW209" s="131"/>
      <c r="AX209" s="131"/>
      <c r="AY209" s="131"/>
      <c r="AZ209" s="131"/>
      <c r="BA209" s="131"/>
      <c r="BB209" s="131"/>
      <c r="BC209" s="131"/>
      <c r="BD209" s="131"/>
      <c r="BE209" s="131"/>
      <c r="BF209" s="131"/>
      <c r="BG209" s="131"/>
      <c r="BH209" s="131"/>
      <c r="BI209" s="131"/>
      <c r="BJ209" s="131"/>
      <c r="BK209" s="131"/>
      <c r="BL209" s="131"/>
      <c r="BM209" s="131"/>
      <c r="BN209" s="131"/>
      <c r="BO209" s="131"/>
      <c r="BP209" s="131"/>
      <c r="BQ209" s="131"/>
      <c r="BR209" s="131"/>
      <c r="BS209" s="131"/>
      <c r="BT209" s="131"/>
      <c r="BU209" s="131"/>
      <c r="BV209" s="131"/>
      <c r="BW209" s="131"/>
      <c r="BX209" s="131"/>
      <c r="BY209" s="131"/>
      <c r="BZ209" s="131"/>
      <c r="CA209" s="131"/>
      <c r="CB209" s="131"/>
      <c r="CC209" s="131"/>
      <c r="CD209" s="131"/>
      <c r="CE209" s="131"/>
      <c r="CF209" s="131"/>
      <c r="CG209" s="131"/>
      <c r="CH209" s="131"/>
      <c r="CI209" s="131"/>
      <c r="CJ209" s="131"/>
      <c r="CK209" s="131"/>
      <c r="CL209" s="131"/>
      <c r="CM209" s="131"/>
      <c r="CN209" s="131"/>
      <c r="CO209" s="131"/>
      <c r="CP209" s="131"/>
      <c r="CQ209" s="131"/>
      <c r="CR209" s="131"/>
      <c r="CS209" s="131"/>
      <c r="CT209" s="131"/>
      <c r="CU209" s="131"/>
      <c r="CV209" s="131"/>
      <c r="CW209" s="131"/>
      <c r="CX209" s="131"/>
      <c r="CY209" s="131"/>
      <c r="CZ209" s="131"/>
      <c r="DA209" s="131"/>
      <c r="DB209" s="131"/>
      <c r="DC209" s="131"/>
      <c r="DD209" s="131"/>
      <c r="DE209" s="131"/>
      <c r="DF209" s="131"/>
      <c r="DG209" s="131"/>
      <c r="DH209" s="131"/>
      <c r="DI209" s="131"/>
      <c r="DJ209" s="131"/>
      <c r="DK209" s="131"/>
      <c r="DL209" s="131"/>
      <c r="DM209" s="131"/>
      <c r="DN209" s="131"/>
      <c r="DO209" s="131"/>
      <c r="DP209" s="131"/>
      <c r="DQ209" s="131"/>
      <c r="DR209" s="131"/>
      <c r="DS209" s="131"/>
      <c r="DT209" s="131"/>
      <c r="DU209" s="131"/>
      <c r="DV209" s="131"/>
      <c r="DW209" s="131"/>
      <c r="DX209" s="131"/>
      <c r="DY209" s="131"/>
      <c r="DZ209" s="131"/>
      <c r="EA209" s="131"/>
      <c r="EB209" s="131"/>
      <c r="EC209" s="131"/>
      <c r="ED209" s="131"/>
      <c r="EE209" s="131"/>
      <c r="EF209" s="131"/>
      <c r="EG209" s="131"/>
      <c r="EH209" s="131"/>
      <c r="EI209" s="131"/>
      <c r="EJ209" s="131"/>
      <c r="EK209" s="131"/>
      <c r="EL209" s="131"/>
      <c r="EM209" s="131"/>
      <c r="EN209" s="131"/>
      <c r="EO209" s="131"/>
      <c r="EP209" s="131"/>
      <c r="EQ209" s="131"/>
      <c r="ER209" s="131"/>
      <c r="ES209" s="131"/>
      <c r="ET209" s="131"/>
      <c r="EU209" s="131"/>
      <c r="EV209" s="131"/>
      <c r="EW209" s="131"/>
      <c r="EX209" s="131"/>
      <c r="EY209" s="131"/>
      <c r="EZ209" s="131"/>
      <c r="FA209" s="131"/>
      <c r="FB209" s="131"/>
      <c r="FC209" s="131"/>
      <c r="FD209" s="131"/>
      <c r="FE209" s="131"/>
      <c r="FF209" s="131"/>
      <c r="FG209" s="131"/>
      <c r="FH209" s="131"/>
      <c r="FI209" s="131"/>
      <c r="FJ209" s="131"/>
      <c r="FK209" s="131"/>
      <c r="FL209" s="131"/>
      <c r="FM209" s="131"/>
      <c r="FN209" s="131"/>
      <c r="FO209" s="131"/>
      <c r="FP209" s="131"/>
      <c r="FQ209" s="131"/>
      <c r="FR209" s="131"/>
      <c r="FS209" s="131"/>
      <c r="FT209" s="131"/>
      <c r="FU209" s="131"/>
      <c r="FV209" s="131"/>
      <c r="FW209" s="131"/>
      <c r="FX209" s="131"/>
      <c r="FY209" s="131"/>
      <c r="FZ209" s="131"/>
      <c r="GA209" s="131"/>
      <c r="GB209" s="131"/>
      <c r="GC209" s="131"/>
      <c r="GD209" s="131"/>
      <c r="GE209" s="131"/>
      <c r="GF209" s="131"/>
      <c r="GG209" s="131"/>
      <c r="GH209" s="131"/>
      <c r="GI209" s="131"/>
      <c r="GJ209" s="131"/>
      <c r="GK209" s="131"/>
      <c r="GL209" s="131"/>
      <c r="GM209" s="131"/>
      <c r="GN209" s="131"/>
      <c r="GO209" s="131"/>
      <c r="GP209" s="131"/>
      <c r="GQ209" s="131"/>
      <c r="GR209" s="131"/>
      <c r="GS209" s="131"/>
      <c r="GT209" s="131"/>
      <c r="GU209" s="131"/>
      <c r="GV209" s="131"/>
      <c r="GW209" s="131"/>
      <c r="GX209" s="131"/>
      <c r="GY209" s="131"/>
      <c r="GZ209" s="131"/>
      <c r="HA209" s="131"/>
      <c r="HB209" s="131"/>
      <c r="HC209" s="131"/>
      <c r="HD209" s="131"/>
      <c r="HE209" s="131"/>
      <c r="HF209" s="131"/>
      <c r="HG209" s="131"/>
      <c r="HH209" s="131"/>
      <c r="HI209" s="131"/>
      <c r="HJ209" s="131"/>
      <c r="HK209" s="131"/>
      <c r="HL209" s="131"/>
      <c r="HM209" s="131"/>
      <c r="HN209" s="131"/>
      <c r="HO209" s="131"/>
      <c r="HP209" s="131"/>
      <c r="HQ209" s="131"/>
      <c r="HR209" s="131"/>
      <c r="HS209" s="131"/>
      <c r="HT209" s="131"/>
      <c r="HU209" s="131"/>
      <c r="HV209" s="131"/>
      <c r="HW209" s="131"/>
      <c r="HX209" s="131"/>
      <c r="HY209" s="131"/>
      <c r="HZ209" s="131"/>
      <c r="IA209" s="131"/>
      <c r="IB209" s="131"/>
      <c r="IC209" s="131"/>
      <c r="ID209" s="131"/>
      <c r="IE209" s="131"/>
      <c r="IF209" s="131"/>
      <c r="IG209" s="131"/>
      <c r="IH209" s="131"/>
      <c r="II209" s="131"/>
      <c r="IJ209" s="131"/>
      <c r="IK209" s="131"/>
      <c r="IL209" s="131"/>
      <c r="IM209" s="131"/>
      <c r="IN209" s="131"/>
      <c r="IO209" s="131"/>
      <c r="IP209" s="131"/>
      <c r="IQ209" s="131"/>
      <c r="IR209" s="131"/>
      <c r="IS209" s="131"/>
      <c r="IT209" s="131"/>
      <c r="IU209" s="131"/>
      <c r="IV209" s="131"/>
      <c r="IW209" s="131"/>
      <c r="IX209" s="131"/>
      <c r="IY209" s="131"/>
      <c r="IZ209" s="131"/>
      <c r="JA209" s="131"/>
      <c r="JB209" s="131"/>
      <c r="JC209" s="131"/>
      <c r="JD209" s="131"/>
      <c r="JE209" s="131"/>
      <c r="JF209" s="131"/>
      <c r="JG209" s="131"/>
      <c r="JH209" s="131"/>
      <c r="JI209" s="131"/>
      <c r="JJ209" s="131"/>
      <c r="JK209" s="131"/>
      <c r="JL209" s="131"/>
      <c r="JM209" s="131"/>
      <c r="JN209" s="131"/>
      <c r="JO209" s="131"/>
      <c r="JP209" s="131"/>
      <c r="JQ209" s="131"/>
      <c r="JR209" s="131"/>
      <c r="JS209" s="131"/>
      <c r="JT209" s="131"/>
      <c r="JU209" s="131"/>
      <c r="JV209" s="131"/>
      <c r="JW209" s="131"/>
      <c r="JX209" s="131"/>
      <c r="JY209" s="131"/>
      <c r="JZ209" s="131"/>
      <c r="KA209" s="131"/>
      <c r="KB209" s="131"/>
      <c r="KC209" s="131"/>
      <c r="KD209" s="131"/>
      <c r="KE209" s="131"/>
      <c r="KF209" s="131"/>
      <c r="KG209" s="131"/>
      <c r="KH209" s="131"/>
      <c r="KI209" s="131"/>
      <c r="KJ209" s="131"/>
      <c r="KK209" s="131"/>
      <c r="KL209" s="131"/>
      <c r="KM209" s="131"/>
      <c r="KN209" s="131"/>
      <c r="KO209" s="131"/>
      <c r="KP209" s="131"/>
      <c r="KQ209" s="131"/>
      <c r="KR209" s="131"/>
      <c r="KS209" s="131"/>
      <c r="KT209" s="131"/>
      <c r="KU209" s="131"/>
      <c r="KV209" s="131"/>
      <c r="KW209" s="131"/>
      <c r="KX209" s="131"/>
      <c r="KY209" s="131"/>
      <c r="KZ209" s="131"/>
      <c r="LA209" s="131"/>
      <c r="LB209" s="131"/>
      <c r="LC209" s="131"/>
      <c r="LD209" s="131"/>
      <c r="LE209" s="131"/>
      <c r="LF209" s="131"/>
      <c r="LG209" s="131"/>
      <c r="LH209" s="131"/>
      <c r="LI209" s="131"/>
      <c r="LJ209" s="131"/>
      <c r="LK209" s="131"/>
      <c r="LL209" s="131"/>
      <c r="LM209" s="131"/>
      <c r="LN209" s="131"/>
      <c r="LO209" s="131"/>
      <c r="LP209" s="131"/>
      <c r="LQ209" s="131"/>
      <c r="LR209" s="131"/>
      <c r="LS209" s="131"/>
      <c r="LT209" s="131"/>
      <c r="LU209" s="131"/>
      <c r="LV209" s="131"/>
      <c r="LW209" s="131"/>
      <c r="LX209" s="131"/>
      <c r="LY209" s="131"/>
      <c r="LZ209" s="131"/>
      <c r="MA209" s="131"/>
      <c r="MB209" s="131"/>
      <c r="MC209" s="131"/>
      <c r="MD209" s="131"/>
      <c r="ME209" s="131"/>
      <c r="MF209" s="131"/>
      <c r="MG209" s="131"/>
      <c r="MH209" s="131"/>
      <c r="MI209" s="131"/>
      <c r="MJ209" s="131"/>
      <c r="MK209" s="131"/>
      <c r="ML209" s="131"/>
      <c r="MM209" s="131"/>
      <c r="MN209" s="131"/>
      <c r="MO209" s="131"/>
      <c r="MP209" s="131"/>
      <c r="MQ209" s="131"/>
      <c r="MR209" s="131"/>
      <c r="MS209" s="131"/>
      <c r="MT209" s="131"/>
      <c r="MU209" s="131"/>
      <c r="MV209" s="131"/>
      <c r="MW209" s="131"/>
      <c r="MX209" s="131"/>
      <c r="MY209" s="131"/>
      <c r="MZ209" s="131"/>
      <c r="NA209" s="131"/>
      <c r="NB209" s="131"/>
      <c r="NC209" s="131"/>
      <c r="ND209" s="131"/>
      <c r="NE209" s="131"/>
      <c r="NF209" s="131"/>
      <c r="NG209" s="131"/>
      <c r="NH209" s="131"/>
      <c r="NI209" s="131"/>
      <c r="NJ209" s="131"/>
      <c r="NK209" s="131"/>
      <c r="NL209" s="131"/>
      <c r="NM209" s="131"/>
      <c r="NN209" s="131"/>
      <c r="NO209" s="131"/>
      <c r="NP209" s="131"/>
      <c r="NQ209" s="131"/>
      <c r="NR209" s="131"/>
      <c r="NS209" s="131"/>
      <c r="NT209" s="131"/>
      <c r="NU209" s="131"/>
      <c r="NV209" s="131"/>
      <c r="NW209" s="131"/>
      <c r="NX209" s="131"/>
      <c r="NY209" s="131"/>
      <c r="NZ209" s="131"/>
      <c r="OA209" s="131"/>
      <c r="OB209" s="131"/>
      <c r="OC209" s="131"/>
      <c r="OD209" s="131"/>
      <c r="OE209" s="131"/>
      <c r="OF209" s="131"/>
      <c r="OG209" s="131"/>
      <c r="OH209" s="131"/>
      <c r="OI209" s="131"/>
      <c r="OJ209" s="131"/>
      <c r="OK209" s="131"/>
      <c r="OL209" s="131"/>
      <c r="OM209" s="131"/>
      <c r="ON209" s="131"/>
      <c r="OO209" s="131"/>
      <c r="OP209" s="131"/>
      <c r="OQ209" s="131"/>
      <c r="OR209" s="131"/>
      <c r="OS209" s="131"/>
      <c r="OT209" s="131"/>
      <c r="OU209" s="131"/>
      <c r="OV209" s="131"/>
      <c r="OW209" s="131"/>
      <c r="OX209" s="131"/>
      <c r="OY209" s="131"/>
      <c r="OZ209" s="131"/>
      <c r="PA209" s="131"/>
      <c r="PB209" s="131"/>
      <c r="PC209" s="131"/>
      <c r="PD209" s="131"/>
      <c r="PE209" s="131"/>
      <c r="PF209" s="131"/>
      <c r="PG209" s="131"/>
      <c r="PH209" s="131"/>
      <c r="PI209" s="131"/>
      <c r="PJ209" s="131"/>
      <c r="PK209" s="131"/>
      <c r="PL209" s="131"/>
      <c r="PM209" s="131"/>
      <c r="PN209" s="131"/>
      <c r="PO209" s="131"/>
      <c r="PP209" s="131"/>
      <c r="PQ209" s="131"/>
      <c r="PR209" s="131"/>
      <c r="PS209" s="131"/>
      <c r="PT209" s="131"/>
      <c r="PU209" s="131"/>
      <c r="PV209" s="131"/>
      <c r="PW209" s="131"/>
      <c r="PX209" s="131"/>
      <c r="PY209" s="131"/>
      <c r="PZ209" s="131"/>
      <c r="QA209" s="131"/>
      <c r="QB209" s="131"/>
      <c r="QC209" s="131"/>
      <c r="QD209" s="131"/>
      <c r="QE209" s="131"/>
      <c r="QF209" s="131"/>
      <c r="QG209" s="131"/>
      <c r="QH209" s="131"/>
      <c r="QI209" s="131"/>
      <c r="QJ209" s="131"/>
      <c r="QK209" s="131"/>
      <c r="QL209" s="131"/>
      <c r="QM209" s="131"/>
      <c r="QN209" s="131"/>
      <c r="QO209" s="131"/>
      <c r="QP209" s="131"/>
      <c r="QQ209" s="131"/>
      <c r="QR209" s="131"/>
      <c r="QS209" s="131"/>
      <c r="QT209" s="131"/>
      <c r="QU209" s="131"/>
      <c r="QV209" s="131"/>
      <c r="QW209" s="131"/>
      <c r="QX209" s="131"/>
      <c r="QY209" s="131"/>
      <c r="QZ209" s="131"/>
      <c r="RA209" s="131"/>
      <c r="RB209" s="131"/>
      <c r="RC209" s="131"/>
      <c r="RD209" s="131"/>
      <c r="RE209" s="131"/>
      <c r="RF209" s="131"/>
      <c r="RG209" s="131"/>
      <c r="RH209" s="131"/>
      <c r="RI209" s="131"/>
      <c r="RJ209" s="131"/>
      <c r="RK209" s="131"/>
      <c r="RL209" s="131"/>
      <c r="RM209" s="131"/>
      <c r="RN209" s="131"/>
      <c r="RO209" s="131"/>
      <c r="RP209" s="131"/>
      <c r="RQ209" s="131"/>
      <c r="RR209" s="131"/>
      <c r="RS209" s="131"/>
      <c r="RT209" s="131"/>
      <c r="RU209" s="131"/>
      <c r="RV209" s="131"/>
      <c r="RW209" s="131"/>
      <c r="RX209" s="131"/>
      <c r="RY209" s="131"/>
      <c r="RZ209" s="131"/>
      <c r="SA209" s="131"/>
      <c r="SB209" s="131"/>
      <c r="SC209" s="131"/>
      <c r="SD209" s="131"/>
      <c r="SE209" s="131"/>
      <c r="SF209" s="131"/>
      <c r="SG209" s="131"/>
      <c r="SH209" s="131"/>
      <c r="SI209" s="131"/>
      <c r="SJ209" s="131"/>
      <c r="SK209" s="131"/>
      <c r="SL209" s="131"/>
      <c r="SM209" s="131"/>
      <c r="SN209" s="131"/>
      <c r="SO209" s="131"/>
      <c r="SP209" s="131"/>
      <c r="SQ209" s="131"/>
      <c r="SR209" s="131"/>
      <c r="SS209" s="131"/>
      <c r="ST209" s="131"/>
      <c r="SU209" s="131"/>
      <c r="SV209" s="131"/>
      <c r="SW209" s="131"/>
      <c r="SX209" s="131"/>
      <c r="SY209" s="131"/>
      <c r="SZ209" s="131"/>
      <c r="TA209" s="131"/>
      <c r="TB209" s="131"/>
      <c r="TC209" s="131"/>
      <c r="TD209" s="131"/>
      <c r="TE209" s="131"/>
      <c r="TF209" s="131"/>
      <c r="TG209" s="131"/>
      <c r="TH209" s="131"/>
      <c r="TI209" s="131"/>
      <c r="TJ209" s="131"/>
      <c r="TK209" s="131"/>
      <c r="TL209" s="131"/>
      <c r="TM209" s="131"/>
      <c r="TN209" s="131"/>
      <c r="TO209" s="131"/>
      <c r="TP209" s="131"/>
      <c r="TQ209" s="131"/>
      <c r="TR209" s="131"/>
      <c r="TS209" s="131"/>
      <c r="TT209" s="131"/>
      <c r="TU209" s="131"/>
      <c r="TV209" s="131"/>
      <c r="TW209" s="131"/>
      <c r="TX209" s="131"/>
      <c r="TY209" s="131"/>
      <c r="TZ209" s="131"/>
      <c r="UA209" s="131"/>
      <c r="UB209" s="131"/>
      <c r="UC209" s="131"/>
      <c r="UD209" s="131"/>
      <c r="UE209" s="131"/>
      <c r="UF209" s="131"/>
      <c r="UG209" s="131"/>
      <c r="UH209" s="131"/>
      <c r="UI209" s="131"/>
      <c r="UJ209" s="131"/>
      <c r="UK209" s="131"/>
      <c r="UL209" s="131"/>
      <c r="UM209" s="131"/>
      <c r="UN209" s="131"/>
      <c r="UO209" s="131"/>
      <c r="UP209" s="131"/>
      <c r="UQ209" s="131"/>
      <c r="UR209" s="131"/>
      <c r="US209" s="131"/>
      <c r="UT209" s="131"/>
      <c r="UU209" s="131"/>
      <c r="UV209" s="131"/>
      <c r="UW209" s="131"/>
      <c r="UX209" s="131"/>
      <c r="UY209" s="131"/>
      <c r="UZ209" s="131"/>
      <c r="VA209" s="131"/>
      <c r="VB209" s="131"/>
      <c r="VC209" s="131"/>
      <c r="VD209" s="131"/>
      <c r="VE209" s="131"/>
      <c r="VF209" s="131"/>
      <c r="VG209" s="131"/>
      <c r="VH209" s="131"/>
      <c r="VI209" s="131"/>
      <c r="VJ209" s="131"/>
      <c r="VK209" s="131"/>
      <c r="VL209" s="131"/>
      <c r="VM209" s="131"/>
      <c r="VN209" s="131"/>
      <c r="VO209" s="131"/>
      <c r="VP209" s="131"/>
      <c r="VQ209" s="131"/>
      <c r="VR209" s="131"/>
      <c r="VS209" s="131"/>
      <c r="VT209" s="131"/>
      <c r="VU209" s="131"/>
      <c r="VV209" s="131"/>
      <c r="VW209" s="131"/>
      <c r="VX209" s="131"/>
      <c r="VY209" s="131"/>
      <c r="VZ209" s="131"/>
      <c r="WA209" s="131"/>
      <c r="WB209" s="131"/>
      <c r="WC209" s="131"/>
      <c r="WD209" s="131"/>
      <c r="WE209" s="131"/>
      <c r="WF209" s="131"/>
      <c r="WG209" s="131"/>
      <c r="WH209" s="131"/>
      <c r="WI209" s="131"/>
      <c r="WJ209" s="131"/>
      <c r="WK209" s="131"/>
      <c r="WL209" s="131"/>
      <c r="WM209" s="131"/>
      <c r="WN209" s="131"/>
      <c r="WO209" s="131"/>
      <c r="WP209" s="131"/>
      <c r="WQ209" s="131"/>
      <c r="WR209" s="131"/>
      <c r="WS209" s="131"/>
      <c r="WT209" s="131"/>
      <c r="WU209" s="131"/>
      <c r="WV209" s="131"/>
      <c r="WW209" s="131"/>
      <c r="WX209" s="131"/>
      <c r="WY209" s="131"/>
      <c r="WZ209" s="131"/>
      <c r="XA209" s="131"/>
      <c r="XB209" s="131"/>
      <c r="XC209" s="131"/>
      <c r="XD209" s="131"/>
      <c r="XE209" s="131"/>
      <c r="XF209" s="131"/>
      <c r="XG209" s="131"/>
      <c r="XH209" s="131"/>
      <c r="XI209" s="131"/>
      <c r="XJ209" s="131"/>
      <c r="XK209" s="131"/>
      <c r="XL209" s="131"/>
      <c r="XM209" s="131"/>
      <c r="XN209" s="131"/>
      <c r="XO209" s="131"/>
      <c r="XP209" s="131"/>
      <c r="XQ209" s="131"/>
      <c r="XR209" s="131"/>
      <c r="XS209" s="131"/>
      <c r="XT209" s="131"/>
      <c r="XU209" s="131"/>
      <c r="XV209" s="131"/>
      <c r="XW209" s="131"/>
      <c r="XX209" s="131"/>
      <c r="XY209" s="131"/>
      <c r="XZ209" s="131"/>
      <c r="YA209" s="131"/>
      <c r="YB209" s="131"/>
      <c r="YC209" s="131"/>
      <c r="YD209" s="131"/>
      <c r="YE209" s="131"/>
      <c r="YF209" s="131"/>
      <c r="YG209" s="131"/>
      <c r="YH209" s="131"/>
      <c r="YI209" s="131"/>
      <c r="YJ209" s="131"/>
      <c r="YK209" s="131"/>
      <c r="YL209" s="131"/>
      <c r="YM209" s="131"/>
      <c r="YN209" s="131"/>
      <c r="YO209" s="131"/>
      <c r="YP209" s="131"/>
      <c r="YQ209" s="131"/>
      <c r="YR209" s="131"/>
      <c r="YS209" s="131"/>
      <c r="YT209" s="131"/>
      <c r="YU209" s="131"/>
      <c r="YV209" s="131"/>
      <c r="YW209" s="131"/>
      <c r="YX209" s="131"/>
      <c r="YY209" s="131"/>
      <c r="YZ209" s="131"/>
      <c r="ZA209" s="131"/>
      <c r="ZB209" s="131"/>
      <c r="ZC209" s="131"/>
      <c r="ZD209" s="131"/>
      <c r="ZE209" s="131"/>
      <c r="ZF209" s="131"/>
      <c r="ZG209" s="131"/>
      <c r="ZH209" s="131"/>
      <c r="ZI209" s="131"/>
      <c r="ZJ209" s="131"/>
      <c r="ZK209" s="131"/>
      <c r="ZL209" s="131"/>
      <c r="ZM209" s="131"/>
      <c r="ZN209" s="131"/>
      <c r="ZO209" s="131"/>
      <c r="ZP209" s="131"/>
      <c r="ZQ209" s="131"/>
      <c r="ZR209" s="131"/>
      <c r="ZS209" s="131"/>
      <c r="ZT209" s="131"/>
      <c r="ZU209" s="131"/>
      <c r="ZV209" s="131"/>
      <c r="ZW209" s="131"/>
      <c r="ZX209" s="131"/>
      <c r="ZY209" s="131"/>
      <c r="ZZ209" s="131"/>
      <c r="AAA209" s="131"/>
      <c r="AAB209" s="131"/>
      <c r="AAC209" s="131"/>
      <c r="AAD209" s="131"/>
      <c r="AAE209" s="131"/>
      <c r="AAF209" s="131"/>
      <c r="AAG209" s="131"/>
      <c r="AAH209" s="131"/>
      <c r="AAI209" s="131"/>
      <c r="AAJ209" s="131"/>
      <c r="AAK209" s="131"/>
      <c r="AAL209" s="131"/>
      <c r="AAM209" s="131"/>
      <c r="AAN209" s="131"/>
      <c r="AAO209" s="131"/>
      <c r="AAP209" s="131"/>
      <c r="AAQ209" s="131"/>
      <c r="AAR209" s="131"/>
      <c r="AAS209" s="131"/>
      <c r="AAT209" s="131"/>
      <c r="AAU209" s="131"/>
      <c r="AAV209" s="131"/>
      <c r="AAW209" s="131"/>
      <c r="AAX209" s="131"/>
      <c r="AAY209" s="131"/>
      <c r="AAZ209" s="131"/>
      <c r="ABA209" s="131"/>
      <c r="ABB209" s="131"/>
      <c r="ABC209" s="131"/>
      <c r="ABD209" s="131"/>
      <c r="ABE209" s="131"/>
      <c r="ABF209" s="131"/>
      <c r="ABG209" s="131"/>
      <c r="ABH209" s="131"/>
      <c r="ABI209" s="131"/>
      <c r="ABJ209" s="131"/>
      <c r="ABK209" s="131"/>
      <c r="ABL209" s="131"/>
      <c r="ABM209" s="131"/>
      <c r="ABN209" s="131"/>
      <c r="ABO209" s="131"/>
      <c r="ABP209" s="131"/>
      <c r="ABQ209" s="131"/>
      <c r="ABR209" s="131"/>
      <c r="ABS209" s="131"/>
      <c r="ABT209" s="131"/>
      <c r="ABU209" s="131"/>
      <c r="ABV209" s="131"/>
      <c r="ABW209" s="131"/>
      <c r="ABX209" s="131"/>
      <c r="ABY209" s="131"/>
      <c r="ABZ209" s="131"/>
      <c r="ACA209" s="131"/>
      <c r="ACB209" s="131"/>
      <c r="ACC209" s="131"/>
      <c r="ACD209" s="131"/>
      <c r="ACE209" s="131"/>
      <c r="ACF209" s="131"/>
      <c r="ACG209" s="131"/>
      <c r="ACH209" s="131"/>
      <c r="ACI209" s="131"/>
      <c r="ACJ209" s="131"/>
      <c r="ACK209" s="131"/>
      <c r="ACL209" s="131"/>
      <c r="ACM209" s="131"/>
      <c r="ACN209" s="131"/>
      <c r="ACO209" s="131"/>
      <c r="ACP209" s="131"/>
      <c r="ACQ209" s="131"/>
      <c r="ACR209" s="131"/>
      <c r="ACS209" s="131"/>
      <c r="ACT209" s="131"/>
      <c r="ACU209" s="131"/>
      <c r="ACV209" s="131"/>
      <c r="ACW209" s="131"/>
      <c r="ACX209" s="131"/>
      <c r="ACY209" s="131"/>
      <c r="ACZ209" s="131"/>
      <c r="ADA209" s="131"/>
      <c r="ADB209" s="131"/>
      <c r="ADC209" s="131"/>
      <c r="ADD209" s="131"/>
      <c r="ADE209" s="131"/>
      <c r="ADF209" s="131"/>
      <c r="ADG209" s="131"/>
      <c r="ADH209" s="131"/>
      <c r="ADI209" s="131"/>
      <c r="ADJ209" s="131"/>
      <c r="ADK209" s="131"/>
      <c r="ADL209" s="131"/>
      <c r="ADM209" s="131"/>
      <c r="ADN209" s="131"/>
      <c r="ADO209" s="131"/>
      <c r="ADP209" s="131"/>
      <c r="ADQ209" s="131"/>
      <c r="ADR209" s="131"/>
      <c r="ADS209" s="131"/>
      <c r="ADT209" s="131"/>
      <c r="ADU209" s="131"/>
      <c r="ADV209" s="131"/>
      <c r="ADW209" s="131"/>
      <c r="ADX209" s="131"/>
      <c r="ADY209" s="131"/>
      <c r="ADZ209" s="131"/>
      <c r="AEA209" s="131"/>
      <c r="AEB209" s="131"/>
      <c r="AEC209" s="131"/>
      <c r="AED209" s="131"/>
      <c r="AEE209" s="131"/>
      <c r="AEF209" s="131"/>
      <c r="AEG209" s="131"/>
      <c r="AEH209" s="131"/>
      <c r="AEI209" s="131"/>
      <c r="AEJ209" s="131"/>
      <c r="AEK209" s="131"/>
      <c r="AEL209" s="131"/>
      <c r="AEM209" s="131"/>
      <c r="AEN209" s="131"/>
      <c r="AEO209" s="131"/>
      <c r="AEP209" s="131"/>
      <c r="AEQ209" s="131"/>
      <c r="AER209" s="131"/>
      <c r="AES209" s="131"/>
      <c r="AET209" s="131"/>
      <c r="AEU209" s="131"/>
      <c r="AEV209" s="131"/>
      <c r="AEW209" s="131"/>
      <c r="AEX209" s="131"/>
      <c r="AEY209" s="131"/>
      <c r="AEZ209" s="131"/>
      <c r="AFA209" s="131"/>
      <c r="AFB209" s="131"/>
      <c r="AFC209" s="131"/>
      <c r="AFD209" s="131"/>
      <c r="AFE209" s="131"/>
      <c r="AFF209" s="131"/>
      <c r="AFG209" s="131"/>
      <c r="AFH209" s="131"/>
      <c r="AFI209" s="131"/>
      <c r="AFJ209" s="131"/>
      <c r="AFK209" s="131"/>
      <c r="AFL209" s="131"/>
      <c r="AFM209" s="131"/>
      <c r="AFN209" s="131"/>
      <c r="AFO209" s="131"/>
      <c r="AFP209" s="131"/>
      <c r="AFQ209" s="131"/>
      <c r="AFR209" s="131"/>
      <c r="AFS209" s="131"/>
      <c r="AFT209" s="131"/>
      <c r="AFU209" s="131"/>
      <c r="AFV209" s="131"/>
      <c r="AFW209" s="131"/>
      <c r="AFX209" s="131"/>
      <c r="AFY209" s="131"/>
      <c r="AFZ209" s="131"/>
      <c r="AGA209" s="131"/>
      <c r="AGB209" s="131"/>
      <c r="AGC209" s="131"/>
      <c r="AGD209" s="131"/>
      <c r="AGE209" s="131"/>
      <c r="AGF209" s="131"/>
      <c r="AGG209" s="131"/>
      <c r="AGH209" s="131"/>
      <c r="AGI209" s="131"/>
      <c r="AGJ209" s="131"/>
      <c r="AGK209" s="131"/>
      <c r="AGL209" s="131"/>
      <c r="AGM209" s="131"/>
      <c r="AGN209" s="131"/>
      <c r="AGO209" s="131"/>
      <c r="AGP209" s="131"/>
      <c r="AGQ209" s="131"/>
      <c r="AGR209" s="131"/>
      <c r="AGS209" s="131"/>
      <c r="AGT209" s="131"/>
      <c r="AGU209" s="131"/>
      <c r="AGV209" s="131"/>
      <c r="AGW209" s="131"/>
      <c r="AGX209" s="131"/>
      <c r="AGY209" s="131"/>
      <c r="AGZ209" s="131"/>
      <c r="AHA209" s="131"/>
      <c r="AHB209" s="131"/>
      <c r="AHC209" s="131"/>
      <c r="AHD209" s="131"/>
      <c r="AHE209" s="131"/>
      <c r="AHF209" s="131"/>
      <c r="AHG209" s="131"/>
      <c r="AHH209" s="131"/>
      <c r="AHI209" s="131"/>
      <c r="AHJ209" s="131"/>
      <c r="AHK209" s="131"/>
      <c r="AHL209" s="131"/>
      <c r="AHM209" s="131"/>
      <c r="AHN209" s="131"/>
      <c r="AHO209" s="131"/>
      <c r="AHP209" s="131"/>
      <c r="AHQ209" s="131"/>
      <c r="AHR209" s="131"/>
      <c r="AHS209" s="131"/>
      <c r="AHT209" s="131"/>
      <c r="AHU209" s="131"/>
      <c r="AHV209" s="131"/>
      <c r="AHW209" s="131"/>
      <c r="AHX209" s="131"/>
      <c r="AHY209" s="131"/>
      <c r="AHZ209" s="131"/>
      <c r="AIA209" s="131"/>
      <c r="AIB209" s="131"/>
      <c r="AIC209" s="131"/>
      <c r="AID209" s="131"/>
      <c r="AIE209" s="131"/>
      <c r="AIF209" s="131"/>
      <c r="AIG209" s="131"/>
      <c r="AIH209" s="131"/>
      <c r="AII209" s="131"/>
      <c r="AIJ209" s="131"/>
      <c r="AIK209" s="131"/>
      <c r="AIL209" s="131"/>
      <c r="AIM209" s="131"/>
      <c r="AIN209" s="131"/>
      <c r="AIO209" s="131"/>
      <c r="AIP209" s="131"/>
      <c r="AIQ209" s="131"/>
      <c r="AIR209" s="131"/>
      <c r="AIS209" s="131"/>
      <c r="AIT209" s="131"/>
      <c r="AIU209" s="131"/>
      <c r="AIV209" s="131"/>
      <c r="AIW209" s="131"/>
      <c r="AIX209" s="131"/>
      <c r="AIY209" s="131"/>
      <c r="AIZ209" s="131"/>
      <c r="AJA209" s="131"/>
      <c r="AJB209" s="131"/>
      <c r="AJC209" s="131"/>
      <c r="AJD209" s="131"/>
      <c r="AJE209" s="131"/>
      <c r="AJF209" s="131"/>
      <c r="AJG209" s="131"/>
      <c r="AJH209" s="131"/>
      <c r="AJI209" s="131"/>
      <c r="AJJ209" s="131"/>
      <c r="AJK209" s="131"/>
      <c r="AJL209" s="131"/>
      <c r="AJM209" s="131"/>
      <c r="AJN209" s="131"/>
      <c r="AJO209" s="131"/>
      <c r="AJP209" s="131"/>
      <c r="AJQ209" s="131"/>
      <c r="AJR209" s="131"/>
      <c r="AJS209" s="131"/>
      <c r="AJT209" s="131"/>
      <c r="AJU209" s="131"/>
      <c r="AJV209" s="131"/>
      <c r="AJW209" s="131"/>
      <c r="AJX209" s="131"/>
      <c r="AJY209" s="131"/>
      <c r="AJZ209" s="131"/>
      <c r="AKA209" s="131"/>
      <c r="AKB209" s="131"/>
      <c r="AKC209" s="131"/>
      <c r="AKD209" s="131"/>
      <c r="AKE209" s="131"/>
      <c r="AKF209" s="131"/>
      <c r="AKG209" s="131"/>
      <c r="AKH209" s="131"/>
      <c r="AKI209" s="131"/>
      <c r="AKJ209" s="131"/>
      <c r="AKK209" s="131"/>
      <c r="AKL209" s="131"/>
      <c r="AKM209" s="131"/>
      <c r="AKN209" s="131"/>
      <c r="AKO209" s="131"/>
      <c r="AKP209" s="131"/>
      <c r="AKQ209" s="131"/>
      <c r="AKR209" s="131"/>
      <c r="AKS209" s="131"/>
      <c r="AKT209" s="131"/>
      <c r="AKU209" s="131"/>
      <c r="AKV209" s="131"/>
      <c r="AKW209" s="131"/>
      <c r="AKX209" s="131"/>
      <c r="AKY209" s="131"/>
      <c r="AKZ209" s="131"/>
      <c r="ALA209" s="131"/>
      <c r="ALB209" s="131"/>
      <c r="ALC209" s="131"/>
      <c r="ALD209" s="131"/>
      <c r="ALE209" s="131"/>
      <c r="ALF209" s="131"/>
      <c r="ALG209" s="131"/>
      <c r="ALH209" s="131"/>
      <c r="ALI209" s="131"/>
      <c r="ALJ209" s="131"/>
      <c r="ALK209" s="131"/>
      <c r="ALL209" s="131"/>
      <c r="ALM209" s="131"/>
      <c r="ALN209" s="131"/>
      <c r="ALO209" s="131"/>
      <c r="ALP209" s="131"/>
      <c r="ALQ209" s="131"/>
      <c r="ALR209" s="131"/>
      <c r="ALS209" s="131"/>
      <c r="ALT209" s="131"/>
      <c r="ALU209" s="131"/>
      <c r="ALV209" s="131"/>
      <c r="ALW209" s="131"/>
      <c r="ALX209" s="131"/>
      <c r="ALY209" s="131"/>
      <c r="ALZ209" s="131"/>
      <c r="AMA209" s="131"/>
      <c r="AMB209" s="131"/>
      <c r="AMC209" s="131"/>
      <c r="AMD209" s="131"/>
      <c r="AME209" s="131"/>
      <c r="AMF209" s="131"/>
      <c r="AMG209" s="131"/>
      <c r="AMH209" s="131"/>
      <c r="AMI209" s="131"/>
      <c r="AMJ209" s="131"/>
      <c r="AMK209" s="131"/>
      <c r="AML209" s="131"/>
      <c r="AMM209" s="131"/>
      <c r="AMN209" s="131"/>
      <c r="AMO209" s="131"/>
      <c r="AMP209" s="131"/>
      <c r="AMQ209" s="131"/>
      <c r="AMR209" s="131"/>
      <c r="AMS209" s="131"/>
      <c r="AMT209" s="131"/>
      <c r="AMU209" s="131"/>
      <c r="AMV209" s="131"/>
      <c r="AMW209" s="131"/>
      <c r="AMX209" s="131"/>
      <c r="AMY209" s="131"/>
      <c r="AMZ209" s="131"/>
      <c r="ANA209" s="131"/>
      <c r="ANB209" s="131"/>
      <c r="ANC209" s="131"/>
      <c r="AND209" s="131"/>
      <c r="ANE209" s="131"/>
      <c r="ANF209" s="131"/>
      <c r="ANG209" s="131"/>
      <c r="ANH209" s="131"/>
      <c r="ANI209" s="131"/>
      <c r="ANJ209" s="131"/>
      <c r="ANK209" s="131"/>
      <c r="ANL209" s="131"/>
      <c r="ANM209" s="131"/>
      <c r="ANN209" s="131"/>
      <c r="ANO209" s="131"/>
      <c r="ANP209" s="131"/>
      <c r="ANQ209" s="131"/>
      <c r="ANR209" s="131"/>
      <c r="ANS209" s="131"/>
      <c r="ANT209" s="131"/>
      <c r="ANU209" s="131"/>
      <c r="ANV209" s="131"/>
      <c r="ANW209" s="131"/>
      <c r="ANX209" s="131"/>
      <c r="ANY209" s="131"/>
      <c r="ANZ209" s="131"/>
      <c r="AOA209" s="131"/>
      <c r="AOB209" s="131"/>
      <c r="AOC209" s="131"/>
      <c r="AOD209" s="131"/>
      <c r="AOE209" s="131"/>
      <c r="AOF209" s="131"/>
      <c r="AOG209" s="131"/>
      <c r="AOH209" s="131"/>
      <c r="AOI209" s="131"/>
      <c r="AOJ209" s="131"/>
      <c r="AOK209" s="131"/>
      <c r="AOL209" s="131"/>
      <c r="AOM209" s="131"/>
      <c r="AON209" s="131"/>
      <c r="AOO209" s="131"/>
      <c r="AOP209" s="131"/>
      <c r="AOQ209" s="131"/>
      <c r="AOR209" s="131"/>
      <c r="AOS209" s="131"/>
      <c r="AOT209" s="131"/>
      <c r="AOU209" s="131"/>
      <c r="AOV209" s="131"/>
      <c r="AOW209" s="131"/>
      <c r="AOX209" s="131"/>
      <c r="AOY209" s="131"/>
      <c r="AOZ209" s="131"/>
      <c r="APA209" s="131"/>
      <c r="APB209" s="131"/>
      <c r="APC209" s="131"/>
      <c r="APD209" s="131"/>
      <c r="APE209" s="131"/>
      <c r="APF209" s="131"/>
      <c r="APG209" s="131"/>
      <c r="APH209" s="131"/>
      <c r="API209" s="131"/>
      <c r="APJ209" s="131"/>
      <c r="APK209" s="131"/>
      <c r="APL209" s="131"/>
      <c r="APM209" s="131"/>
      <c r="APN209" s="131"/>
      <c r="APO209" s="131"/>
      <c r="APP209" s="131"/>
      <c r="APQ209" s="131"/>
      <c r="APR209" s="131"/>
      <c r="APS209" s="131"/>
      <c r="APT209" s="131"/>
      <c r="APU209" s="131"/>
      <c r="APV209" s="131"/>
      <c r="APW209" s="131"/>
      <c r="APX209" s="131"/>
      <c r="APY209" s="131"/>
      <c r="APZ209" s="131"/>
      <c r="AQA209" s="131"/>
      <c r="AQB209" s="131"/>
      <c r="AQC209" s="131"/>
      <c r="AQD209" s="131"/>
      <c r="AQE209" s="131"/>
      <c r="AQF209" s="131"/>
      <c r="AQG209" s="131"/>
      <c r="AQH209" s="131"/>
      <c r="AQI209" s="131"/>
      <c r="AQJ209" s="131"/>
      <c r="AQK209" s="131"/>
      <c r="AQL209" s="131"/>
      <c r="AQM209" s="131"/>
      <c r="AQN209" s="131"/>
      <c r="AQO209" s="131"/>
      <c r="AQP209" s="131"/>
      <c r="AQQ209" s="131"/>
      <c r="AQR209" s="131"/>
      <c r="AQS209" s="131"/>
      <c r="AQT209" s="131"/>
      <c r="AQU209" s="131"/>
      <c r="AQV209" s="131"/>
      <c r="AQW209" s="131"/>
      <c r="AQX209" s="131"/>
      <c r="AQY209" s="131"/>
      <c r="AQZ209" s="131"/>
      <c r="ARA209" s="131"/>
      <c r="ARB209" s="131"/>
      <c r="ARC209" s="131"/>
      <c r="ARD209" s="131"/>
      <c r="ARE209" s="131"/>
      <c r="ARF209" s="131"/>
      <c r="ARG209" s="131"/>
      <c r="ARH209" s="131"/>
      <c r="ARI209" s="131"/>
      <c r="ARJ209" s="131"/>
      <c r="ARK209" s="131"/>
      <c r="ARL209" s="131"/>
      <c r="ARM209" s="131"/>
      <c r="ARN209" s="131"/>
      <c r="ARO209" s="131"/>
      <c r="ARP209" s="131"/>
      <c r="ARQ209" s="131"/>
      <c r="ARR209" s="131"/>
      <c r="ARS209" s="131"/>
      <c r="ART209" s="131"/>
      <c r="ARU209" s="131"/>
      <c r="ARV209" s="131"/>
      <c r="ARW209" s="131"/>
      <c r="ARX209" s="131"/>
      <c r="ARY209" s="131"/>
      <c r="ARZ209" s="131"/>
      <c r="ASA209" s="131"/>
      <c r="ASB209" s="131"/>
      <c r="ASC209" s="131"/>
      <c r="ASD209" s="131"/>
      <c r="ASE209" s="131"/>
      <c r="ASF209" s="131"/>
      <c r="ASG209" s="131"/>
      <c r="ASH209" s="131"/>
      <c r="ASI209" s="131"/>
      <c r="ASJ209" s="131"/>
      <c r="ASK209" s="131"/>
      <c r="ASL209" s="131"/>
      <c r="ASM209" s="131"/>
      <c r="ASN209" s="131"/>
      <c r="ASO209" s="131"/>
      <c r="ASP209" s="131"/>
      <c r="ASQ209" s="131"/>
      <c r="ASR209" s="131"/>
      <c r="ASS209" s="131"/>
      <c r="AST209" s="131"/>
      <c r="ASU209" s="131"/>
      <c r="ASV209" s="131"/>
      <c r="ASW209" s="131"/>
      <c r="ASX209" s="131"/>
      <c r="ASY209" s="131"/>
      <c r="ASZ209" s="131"/>
      <c r="ATA209" s="131"/>
      <c r="ATB209" s="131"/>
      <c r="ATC209" s="131"/>
      <c r="ATD209" s="131"/>
      <c r="ATE209" s="131"/>
      <c r="ATF209" s="131"/>
      <c r="ATG209" s="131"/>
      <c r="ATH209" s="131"/>
      <c r="ATI209" s="131"/>
      <c r="ATJ209" s="131"/>
      <c r="ATK209" s="131"/>
      <c r="ATL209" s="131"/>
      <c r="ATM209" s="131"/>
      <c r="ATN209" s="131"/>
      <c r="ATO209" s="131"/>
      <c r="ATP209" s="131"/>
      <c r="ATQ209" s="131"/>
      <c r="ATR209" s="131"/>
      <c r="ATS209" s="131"/>
      <c r="ATT209" s="131"/>
      <c r="ATU209" s="131"/>
      <c r="ATV209" s="131"/>
      <c r="ATW209" s="131"/>
      <c r="ATX209" s="131"/>
      <c r="ATY209" s="131"/>
      <c r="ATZ209" s="131"/>
      <c r="AUA209" s="131"/>
      <c r="AUB209" s="131"/>
      <c r="AUC209" s="131"/>
      <c r="AUD209" s="131"/>
      <c r="AUE209" s="131"/>
      <c r="AUF209" s="131"/>
      <c r="AUG209" s="131"/>
      <c r="AUH209" s="131"/>
      <c r="AUI209" s="131"/>
      <c r="AUJ209" s="131"/>
      <c r="AUK209" s="131"/>
      <c r="AUL209" s="131"/>
      <c r="AUM209" s="131"/>
      <c r="AUN209" s="131"/>
      <c r="AUO209" s="131"/>
      <c r="AUP209" s="131"/>
      <c r="AUQ209" s="131"/>
      <c r="AUR209" s="131"/>
      <c r="AUS209" s="131"/>
      <c r="AUT209" s="131"/>
      <c r="AUU209" s="131"/>
      <c r="AUV209" s="131"/>
      <c r="AUW209" s="131"/>
      <c r="AUX209" s="131"/>
      <c r="AUY209" s="131"/>
      <c r="AUZ209" s="131"/>
      <c r="AVA209" s="131"/>
      <c r="AVB209" s="131"/>
      <c r="AVC209" s="131"/>
      <c r="AVD209" s="131"/>
      <c r="AVE209" s="131"/>
      <c r="AVF209" s="131"/>
      <c r="AVG209" s="131"/>
      <c r="AVH209" s="131"/>
      <c r="AVI209" s="131"/>
      <c r="AVJ209" s="131"/>
      <c r="AVK209" s="131"/>
      <c r="AVL209" s="131"/>
      <c r="AVM209" s="131"/>
      <c r="AVN209" s="131"/>
      <c r="AVO209" s="131"/>
      <c r="AVP209" s="131"/>
      <c r="AVQ209" s="131"/>
      <c r="AVR209" s="131"/>
      <c r="AVS209" s="131"/>
      <c r="AVT209" s="131"/>
      <c r="AVU209" s="131"/>
      <c r="AVV209" s="131"/>
      <c r="AVW209" s="131"/>
      <c r="AVX209" s="131"/>
      <c r="AVY209" s="131"/>
      <c r="AVZ209" s="131"/>
      <c r="AWA209" s="131"/>
      <c r="AWB209" s="131"/>
      <c r="AWC209" s="131"/>
      <c r="AWD209" s="131"/>
      <c r="AWE209" s="131"/>
      <c r="AWF209" s="131"/>
      <c r="AWG209" s="131"/>
      <c r="AWH209" s="131"/>
      <c r="AWI209" s="131"/>
      <c r="AWJ209" s="131"/>
      <c r="AWK209" s="131"/>
      <c r="AWL209" s="131"/>
      <c r="AWM209" s="131"/>
      <c r="AWN209" s="131"/>
      <c r="AWO209" s="131"/>
      <c r="AWP209" s="131"/>
      <c r="AWQ209" s="131"/>
      <c r="AWR209" s="131"/>
      <c r="AWS209" s="131"/>
      <c r="AWT209" s="131"/>
      <c r="AWU209" s="131"/>
      <c r="AWV209" s="131"/>
      <c r="AWW209" s="131"/>
      <c r="AWX209" s="131"/>
      <c r="AWY209" s="131"/>
      <c r="AWZ209" s="131"/>
      <c r="AXA209" s="131"/>
      <c r="AXB209" s="131"/>
      <c r="AXC209" s="131"/>
      <c r="AXD209" s="131"/>
      <c r="AXE209" s="131"/>
      <c r="AXF209" s="131"/>
      <c r="AXG209" s="131"/>
      <c r="AXH209" s="131"/>
      <c r="AXI209" s="131"/>
      <c r="AXJ209" s="131"/>
      <c r="AXK209" s="131"/>
      <c r="AXL209" s="131"/>
      <c r="AXM209" s="131"/>
      <c r="AXN209" s="131"/>
      <c r="AXO209" s="131"/>
      <c r="AXP209" s="131"/>
      <c r="AXQ209" s="131"/>
      <c r="AXR209" s="131"/>
      <c r="AXS209" s="131"/>
      <c r="AXT209" s="131"/>
      <c r="AXU209" s="131"/>
      <c r="AXV209" s="131"/>
      <c r="AXW209" s="131"/>
      <c r="AXX209" s="131"/>
      <c r="AXY209" s="131"/>
      <c r="AXZ209" s="131"/>
      <c r="AYA209" s="131"/>
      <c r="AYB209" s="131"/>
      <c r="AYC209" s="131"/>
      <c r="AYD209" s="131"/>
      <c r="AYE209" s="131"/>
      <c r="AYF209" s="131"/>
      <c r="AYG209" s="131"/>
      <c r="AYH209" s="131"/>
      <c r="AYI209" s="131"/>
      <c r="AYJ209" s="131"/>
      <c r="AYK209" s="131"/>
      <c r="AYL209" s="131"/>
      <c r="AYM209" s="131"/>
      <c r="AYN209" s="131"/>
      <c r="AYO209" s="131"/>
      <c r="AYP209" s="131"/>
      <c r="AYQ209" s="131"/>
      <c r="AYR209" s="131"/>
      <c r="AYS209" s="131"/>
      <c r="AYT209" s="131"/>
      <c r="AYU209" s="131"/>
      <c r="AYV209" s="131"/>
      <c r="AYW209" s="131"/>
      <c r="AYX209" s="131"/>
      <c r="AYY209" s="131"/>
      <c r="AYZ209" s="131"/>
      <c r="AZA209" s="131"/>
      <c r="AZB209" s="131"/>
      <c r="AZC209" s="131"/>
      <c r="AZD209" s="131"/>
      <c r="AZE209" s="131"/>
      <c r="AZF209" s="131"/>
      <c r="AZG209" s="131"/>
      <c r="AZH209" s="131"/>
      <c r="AZI209" s="131"/>
      <c r="AZJ209" s="131"/>
      <c r="AZK209" s="131"/>
      <c r="AZL209" s="131"/>
      <c r="AZM209" s="131"/>
      <c r="AZN209" s="131"/>
      <c r="AZO209" s="131"/>
      <c r="AZP209" s="131"/>
      <c r="AZQ209" s="131"/>
      <c r="AZR209" s="131"/>
      <c r="AZS209" s="131"/>
      <c r="AZT209" s="131"/>
      <c r="AZU209" s="131"/>
      <c r="AZV209" s="131"/>
      <c r="AZW209" s="131"/>
      <c r="AZX209" s="131"/>
      <c r="AZY209" s="131"/>
      <c r="AZZ209" s="131"/>
      <c r="BAA209" s="131"/>
      <c r="BAB209" s="131"/>
      <c r="BAC209" s="131"/>
      <c r="BAD209" s="131"/>
      <c r="BAE209" s="131"/>
      <c r="BAF209" s="131"/>
      <c r="BAG209" s="131"/>
      <c r="BAH209" s="131"/>
      <c r="BAI209" s="131"/>
      <c r="BAJ209" s="131"/>
      <c r="BAK209" s="131"/>
      <c r="BAL209" s="131"/>
      <c r="BAM209" s="131"/>
      <c r="BAN209" s="131"/>
      <c r="BAO209" s="131"/>
      <c r="BAP209" s="131"/>
      <c r="BAQ209" s="131"/>
      <c r="BAR209" s="131"/>
      <c r="BAS209" s="131"/>
      <c r="BAT209" s="131"/>
      <c r="BAU209" s="131"/>
      <c r="BAV209" s="131"/>
      <c r="BAW209" s="131"/>
      <c r="BAX209" s="131"/>
      <c r="BAY209" s="131"/>
      <c r="BAZ209" s="131"/>
      <c r="BBA209" s="131"/>
      <c r="BBB209" s="131"/>
      <c r="BBC209" s="131"/>
      <c r="BBD209" s="131"/>
      <c r="BBE209" s="131"/>
      <c r="BBF209" s="131"/>
      <c r="BBG209" s="131"/>
      <c r="BBH209" s="131"/>
      <c r="BBI209" s="131"/>
      <c r="BBJ209" s="131"/>
      <c r="BBK209" s="131"/>
      <c r="BBL209" s="131"/>
      <c r="BBM209" s="131"/>
      <c r="BBN209" s="131"/>
      <c r="BBO209" s="131"/>
      <c r="BBP209" s="131"/>
      <c r="BBQ209" s="131"/>
      <c r="BBR209" s="131"/>
      <c r="BBS209" s="131"/>
      <c r="BBT209" s="131"/>
      <c r="BBU209" s="131"/>
      <c r="BBV209" s="131"/>
      <c r="BBW209" s="131"/>
      <c r="BBX209" s="131"/>
      <c r="BBY209" s="131"/>
      <c r="BBZ209" s="131"/>
      <c r="BCA209" s="131"/>
      <c r="BCB209" s="131"/>
      <c r="BCC209" s="131"/>
      <c r="BCD209" s="131"/>
      <c r="BCE209" s="131"/>
      <c r="BCF209" s="131"/>
      <c r="BCG209" s="131"/>
      <c r="BCH209" s="131"/>
      <c r="BCI209" s="131"/>
      <c r="BCJ209" s="131"/>
      <c r="BCK209" s="131"/>
      <c r="BCL209" s="131"/>
      <c r="BCM209" s="131"/>
      <c r="BCN209" s="131"/>
      <c r="BCO209" s="131"/>
      <c r="BCP209" s="131"/>
      <c r="BCQ209" s="131"/>
      <c r="BCR209" s="131"/>
      <c r="BCS209" s="131"/>
      <c r="BCT209" s="131"/>
      <c r="BCU209" s="131"/>
      <c r="BCV209" s="131"/>
      <c r="BCW209" s="131"/>
      <c r="BCX209" s="131"/>
      <c r="BCY209" s="131"/>
      <c r="BCZ209" s="131"/>
      <c r="BDA209" s="131"/>
      <c r="BDB209" s="131"/>
      <c r="BDC209" s="131"/>
      <c r="BDD209" s="131"/>
      <c r="BDE209" s="131"/>
      <c r="BDF209" s="131"/>
      <c r="BDG209" s="131"/>
      <c r="BDH209" s="131"/>
      <c r="BDI209" s="131"/>
      <c r="BDJ209" s="131"/>
      <c r="BDK209" s="131"/>
      <c r="BDL209" s="131"/>
      <c r="BDM209" s="131"/>
      <c r="BDN209" s="131"/>
      <c r="BDO209" s="131"/>
      <c r="BDP209" s="131"/>
      <c r="BDQ209" s="131"/>
      <c r="BDR209" s="131"/>
      <c r="BDS209" s="131"/>
      <c r="BDT209" s="131"/>
      <c r="BDU209" s="131"/>
      <c r="BDV209" s="131"/>
      <c r="BDW209" s="131"/>
      <c r="BDX209" s="131"/>
      <c r="BDY209" s="131"/>
      <c r="BDZ209" s="131"/>
      <c r="BEA209" s="131"/>
      <c r="BEB209" s="131"/>
      <c r="BEC209" s="131"/>
      <c r="BED209" s="131"/>
      <c r="BEE209" s="131"/>
      <c r="BEF209" s="131"/>
      <c r="BEG209" s="131"/>
      <c r="BEH209" s="131"/>
      <c r="BEI209" s="131"/>
      <c r="BEJ209" s="131"/>
      <c r="BEK209" s="131"/>
      <c r="BEL209" s="131"/>
      <c r="BEM209" s="131"/>
      <c r="BEN209" s="131"/>
      <c r="BEO209" s="131"/>
      <c r="BEP209" s="131"/>
      <c r="BEQ209" s="131"/>
      <c r="BER209" s="131"/>
      <c r="BES209" s="131"/>
      <c r="BET209" s="131"/>
      <c r="BEU209" s="131"/>
      <c r="BEV209" s="131"/>
      <c r="BEW209" s="131"/>
      <c r="BEX209" s="131"/>
      <c r="BEY209" s="131"/>
      <c r="BEZ209" s="131"/>
      <c r="BFA209" s="131"/>
      <c r="BFB209" s="131"/>
      <c r="BFC209" s="131"/>
      <c r="BFD209" s="131"/>
      <c r="BFE209" s="131"/>
      <c r="BFF209" s="131"/>
      <c r="BFG209" s="131"/>
      <c r="BFH209" s="131"/>
      <c r="BFI209" s="131"/>
      <c r="BFJ209" s="131"/>
      <c r="BFK209" s="131"/>
      <c r="BFL209" s="131"/>
      <c r="BFM209" s="131"/>
      <c r="BFN209" s="131"/>
      <c r="BFO209" s="131"/>
      <c r="BFP209" s="131"/>
      <c r="BFQ209" s="131"/>
      <c r="BFR209" s="131"/>
      <c r="BFS209" s="131"/>
      <c r="BFT209" s="131"/>
      <c r="BFU209" s="131"/>
      <c r="BFV209" s="131"/>
      <c r="BFW209" s="131"/>
      <c r="BFX209" s="131"/>
      <c r="BFY209" s="131"/>
      <c r="BFZ209" s="131"/>
      <c r="BGA209" s="131"/>
      <c r="BGB209" s="131"/>
      <c r="BGC209" s="131"/>
      <c r="BGD209" s="131"/>
      <c r="BGE209" s="131"/>
      <c r="BGF209" s="131"/>
      <c r="BGG209" s="131"/>
      <c r="BGH209" s="131"/>
      <c r="BGI209" s="131"/>
      <c r="BGJ209" s="131"/>
      <c r="BGK209" s="131"/>
      <c r="BGL209" s="131"/>
      <c r="BGM209" s="131"/>
      <c r="BGN209" s="131"/>
      <c r="BGO209" s="131"/>
      <c r="BGP209" s="131"/>
      <c r="BGQ209" s="131"/>
      <c r="BGR209" s="131"/>
      <c r="BGS209" s="131"/>
      <c r="BGT209" s="131"/>
      <c r="BGU209" s="131"/>
      <c r="BGV209" s="131"/>
      <c r="BGW209" s="131"/>
      <c r="BGX209" s="131"/>
      <c r="BGY209" s="131"/>
      <c r="BGZ209" s="131"/>
      <c r="BHA209" s="131"/>
      <c r="BHB209" s="131"/>
      <c r="BHC209" s="131"/>
      <c r="BHD209" s="131"/>
      <c r="BHE209" s="131"/>
      <c r="BHF209" s="131"/>
      <c r="BHG209" s="131"/>
      <c r="BHH209" s="131"/>
      <c r="BHI209" s="131"/>
      <c r="BHJ209" s="131"/>
      <c r="BHK209" s="131"/>
      <c r="BHL209" s="131"/>
      <c r="BHM209" s="131"/>
      <c r="BHN209" s="131"/>
      <c r="BHO209" s="131"/>
      <c r="BHP209" s="131"/>
      <c r="BHQ209" s="131"/>
      <c r="BHR209" s="131"/>
      <c r="BHS209" s="131"/>
      <c r="BHT209" s="131"/>
      <c r="BHU209" s="131"/>
      <c r="BHV209" s="131"/>
      <c r="BHW209" s="131"/>
      <c r="BHX209" s="131"/>
      <c r="BHY209" s="131"/>
      <c r="BHZ209" s="131"/>
      <c r="BIA209" s="131"/>
      <c r="BIB209" s="131"/>
      <c r="BIC209" s="131"/>
      <c r="BID209" s="131"/>
      <c r="BIE209" s="131"/>
      <c r="BIF209" s="131"/>
      <c r="BIG209" s="131"/>
      <c r="BIH209" s="131"/>
      <c r="BII209" s="131"/>
      <c r="BIJ209" s="131"/>
      <c r="BIK209" s="131"/>
      <c r="BIL209" s="131"/>
      <c r="BIM209" s="131"/>
      <c r="BIN209" s="131"/>
      <c r="BIO209" s="131"/>
      <c r="BIP209" s="131"/>
      <c r="BIQ209" s="131"/>
      <c r="BIR209" s="131"/>
      <c r="BIS209" s="131"/>
      <c r="BIT209" s="131"/>
      <c r="BIU209" s="131"/>
      <c r="BIV209" s="131"/>
      <c r="BIW209" s="131"/>
      <c r="BIX209" s="131"/>
      <c r="BIY209" s="131"/>
      <c r="BIZ209" s="131"/>
      <c r="BJA209" s="131"/>
      <c r="BJB209" s="131"/>
      <c r="BJC209" s="131"/>
      <c r="BJD209" s="131"/>
      <c r="BJE209" s="131"/>
      <c r="BJF209" s="131"/>
      <c r="BJG209" s="131"/>
      <c r="BJH209" s="131"/>
      <c r="BJI209" s="131"/>
      <c r="BJJ209" s="131"/>
      <c r="BJK209" s="131"/>
      <c r="BJL209" s="131"/>
      <c r="BJM209" s="131"/>
      <c r="BJN209" s="131"/>
      <c r="BJO209" s="131"/>
      <c r="BJP209" s="131"/>
      <c r="BJQ209" s="131"/>
      <c r="BJR209" s="131"/>
      <c r="BJS209" s="131"/>
      <c r="BJT209" s="131"/>
      <c r="BJU209" s="131"/>
      <c r="BJV209" s="131"/>
      <c r="BJW209" s="131"/>
      <c r="BJX209" s="131"/>
      <c r="BJY209" s="131"/>
      <c r="BJZ209" s="131"/>
      <c r="BKA209" s="131"/>
      <c r="BKB209" s="131"/>
      <c r="BKC209" s="131"/>
      <c r="BKD209" s="131"/>
      <c r="BKE209" s="131"/>
      <c r="BKF209" s="131"/>
      <c r="BKG209" s="131"/>
      <c r="BKH209" s="131"/>
      <c r="BKI209" s="131"/>
      <c r="BKJ209" s="131"/>
      <c r="BKK209" s="131"/>
      <c r="BKL209" s="131"/>
      <c r="BKM209" s="131"/>
      <c r="BKN209" s="131"/>
      <c r="BKO209" s="131"/>
      <c r="BKP209" s="131"/>
      <c r="BKQ209" s="131"/>
      <c r="BKR209" s="131"/>
      <c r="BKS209" s="131"/>
      <c r="BKT209" s="131"/>
      <c r="BKU209" s="131"/>
      <c r="BKV209" s="131"/>
      <c r="BKW209" s="131"/>
      <c r="BKX209" s="131"/>
      <c r="BKY209" s="131"/>
      <c r="BKZ209" s="131"/>
      <c r="BLA209" s="131"/>
      <c r="BLB209" s="131"/>
      <c r="BLC209" s="131"/>
      <c r="BLD209" s="131"/>
      <c r="BLE209" s="131"/>
      <c r="BLF209" s="131"/>
      <c r="BLG209" s="131"/>
      <c r="BLH209" s="131"/>
      <c r="BLI209" s="131"/>
      <c r="BLJ209" s="131"/>
      <c r="BLK209" s="131"/>
      <c r="BLL209" s="131"/>
      <c r="BLM209" s="131"/>
      <c r="BLN209" s="131"/>
      <c r="BLO209" s="131"/>
      <c r="BLP209" s="131"/>
      <c r="BLQ209" s="131"/>
      <c r="BLR209" s="131"/>
      <c r="BLS209" s="131"/>
      <c r="BLT209" s="131"/>
      <c r="BLU209" s="131"/>
      <c r="BLV209" s="131"/>
      <c r="BLW209" s="131"/>
      <c r="BLX209" s="131"/>
      <c r="BLY209" s="131"/>
      <c r="BLZ209" s="131"/>
      <c r="BMA209" s="131"/>
      <c r="BMB209" s="131"/>
      <c r="BMC209" s="131"/>
      <c r="BMD209" s="131"/>
      <c r="BME209" s="131"/>
      <c r="BMF209" s="131"/>
      <c r="BMG209" s="131"/>
      <c r="BMH209" s="131"/>
      <c r="BMI209" s="131"/>
      <c r="BMJ209" s="131"/>
      <c r="BMK209" s="131"/>
      <c r="BML209" s="131"/>
      <c r="BMM209" s="131"/>
      <c r="BMN209" s="131"/>
      <c r="BMO209" s="131"/>
      <c r="BMP209" s="131"/>
      <c r="BMQ209" s="131"/>
      <c r="BMR209" s="131"/>
      <c r="BMS209" s="131"/>
      <c r="BMT209" s="131"/>
      <c r="BMU209" s="131"/>
      <c r="BMV209" s="131"/>
      <c r="BMW209" s="131"/>
      <c r="BMX209" s="131"/>
      <c r="BMY209" s="131"/>
      <c r="BMZ209" s="131"/>
      <c r="BNA209" s="131"/>
      <c r="BNB209" s="131"/>
      <c r="BNC209" s="131"/>
      <c r="BND209" s="131"/>
      <c r="BNE209" s="131"/>
      <c r="BNF209" s="131"/>
      <c r="BNG209" s="131"/>
      <c r="BNH209" s="131"/>
      <c r="BNI209" s="131"/>
      <c r="BNJ209" s="131"/>
      <c r="BNK209" s="131"/>
      <c r="BNL209" s="131"/>
      <c r="BNM209" s="131"/>
      <c r="BNN209" s="131"/>
      <c r="BNO209" s="131"/>
      <c r="BNP209" s="131"/>
      <c r="BNQ209" s="131"/>
      <c r="BNR209" s="131"/>
      <c r="BNS209" s="131"/>
      <c r="BNT209" s="131"/>
      <c r="BNU209" s="131"/>
      <c r="BNV209" s="131"/>
      <c r="BNW209" s="131"/>
      <c r="BNX209" s="131"/>
      <c r="BNY209" s="131"/>
      <c r="BNZ209" s="131"/>
      <c r="BOA209" s="131"/>
      <c r="BOB209" s="131"/>
      <c r="BOC209" s="131"/>
      <c r="BOD209" s="131"/>
      <c r="BOE209" s="131"/>
      <c r="BOF209" s="131"/>
      <c r="BOG209" s="131"/>
      <c r="BOH209" s="131"/>
      <c r="BOI209" s="131"/>
      <c r="BOJ209" s="131"/>
      <c r="BOK209" s="131"/>
      <c r="BOL209" s="131"/>
      <c r="BOM209" s="131"/>
      <c r="BON209" s="131"/>
      <c r="BOO209" s="131"/>
      <c r="BOP209" s="131"/>
      <c r="BOQ209" s="131"/>
      <c r="BOR209" s="131"/>
      <c r="BOS209" s="131"/>
      <c r="BOT209" s="131"/>
      <c r="BOU209" s="131"/>
      <c r="BOV209" s="131"/>
      <c r="BOW209" s="131"/>
      <c r="BOX209" s="131"/>
      <c r="BOY209" s="131"/>
      <c r="BOZ209" s="131"/>
      <c r="BPA209" s="131"/>
      <c r="BPB209" s="131"/>
      <c r="BPC209" s="131"/>
      <c r="BPD209" s="131"/>
      <c r="BPE209" s="131"/>
      <c r="BPF209" s="131"/>
      <c r="BPG209" s="131"/>
      <c r="BPH209" s="131"/>
      <c r="BPI209" s="131"/>
      <c r="BPJ209" s="131"/>
      <c r="BPK209" s="131"/>
      <c r="BPL209" s="131"/>
      <c r="BPM209" s="131"/>
      <c r="BPN209" s="131"/>
      <c r="BPO209" s="131"/>
      <c r="BPP209" s="131"/>
      <c r="BPQ209" s="131"/>
      <c r="BPR209" s="131"/>
      <c r="BPS209" s="131"/>
      <c r="BPT209" s="131"/>
      <c r="BPU209" s="131"/>
      <c r="BPV209" s="131"/>
      <c r="BPW209" s="131"/>
      <c r="BPX209" s="131"/>
      <c r="BPY209" s="131"/>
      <c r="BPZ209" s="131"/>
      <c r="BQA209" s="131"/>
      <c r="BQB209" s="131"/>
      <c r="BQC209" s="131"/>
      <c r="BQD209" s="131"/>
      <c r="BQE209" s="131"/>
      <c r="BQF209" s="131"/>
      <c r="BQG209" s="131"/>
      <c r="BQH209" s="131"/>
      <c r="BQI209" s="131"/>
      <c r="BQJ209" s="131"/>
      <c r="BQK209" s="131"/>
      <c r="BQL209" s="131"/>
      <c r="BQM209" s="131"/>
      <c r="BQN209" s="131"/>
      <c r="BQO209" s="131"/>
      <c r="BQP209" s="131"/>
      <c r="BQQ209" s="131"/>
      <c r="BQR209" s="131"/>
      <c r="BQS209" s="131"/>
      <c r="BQT209" s="131"/>
      <c r="BQU209" s="131"/>
      <c r="BQV209" s="131"/>
      <c r="BQW209" s="131"/>
      <c r="BQX209" s="131"/>
      <c r="BQY209" s="131"/>
      <c r="BQZ209" s="131"/>
      <c r="BRA209" s="131"/>
      <c r="BRB209" s="131"/>
      <c r="BRC209" s="131"/>
      <c r="BRD209" s="131"/>
      <c r="BRE209" s="131"/>
      <c r="BRF209" s="131"/>
      <c r="BRG209" s="131"/>
      <c r="BRH209" s="131"/>
      <c r="BRI209" s="131"/>
      <c r="BRJ209" s="131"/>
      <c r="BRK209" s="131"/>
      <c r="BRL209" s="131"/>
      <c r="BRM209" s="131"/>
      <c r="BRN209" s="131"/>
      <c r="BRO209" s="131"/>
      <c r="BRP209" s="131"/>
      <c r="BRQ209" s="131"/>
      <c r="BRR209" s="131"/>
      <c r="BRS209" s="131"/>
      <c r="BRT209" s="131"/>
      <c r="BRU209" s="131"/>
      <c r="BRV209" s="131"/>
      <c r="BRW209" s="131"/>
      <c r="BRX209" s="131"/>
      <c r="BRY209" s="131"/>
      <c r="BRZ209" s="131"/>
      <c r="BSA209" s="131"/>
      <c r="BSB209" s="131"/>
      <c r="BSC209" s="131"/>
      <c r="BSD209" s="131"/>
      <c r="BSE209" s="131"/>
      <c r="BSF209" s="131"/>
      <c r="BSG209" s="131"/>
      <c r="BSH209" s="131"/>
      <c r="BSI209" s="131"/>
      <c r="BSJ209" s="131"/>
      <c r="BSK209" s="131"/>
      <c r="BSL209" s="131"/>
      <c r="BSM209" s="131"/>
      <c r="BSN209" s="131"/>
      <c r="BSO209" s="131"/>
      <c r="BSP209" s="131"/>
      <c r="BSQ209" s="131"/>
      <c r="BSR209" s="131"/>
      <c r="BSS209" s="131"/>
      <c r="BST209" s="131"/>
      <c r="BSU209" s="131"/>
      <c r="BSV209" s="131"/>
      <c r="BSW209" s="131"/>
      <c r="BSX209" s="131"/>
      <c r="BSY209" s="131"/>
      <c r="BSZ209" s="131"/>
      <c r="BTA209" s="131"/>
      <c r="BTB209" s="131"/>
      <c r="BTC209" s="131"/>
      <c r="BTD209" s="131"/>
      <c r="BTE209" s="131"/>
      <c r="BTF209" s="131"/>
      <c r="BTG209" s="131"/>
      <c r="BTH209" s="131"/>
      <c r="BTI209" s="131"/>
      <c r="BTJ209" s="131"/>
      <c r="BTK209" s="131"/>
      <c r="BTL209" s="131"/>
      <c r="BTM209" s="131"/>
      <c r="BTN209" s="131"/>
      <c r="BTO209" s="131"/>
      <c r="BTP209" s="131"/>
      <c r="BTQ209" s="131"/>
      <c r="BTR209" s="131"/>
      <c r="BTS209" s="131"/>
      <c r="BTT209" s="131"/>
      <c r="BTU209" s="131"/>
      <c r="BTV209" s="131"/>
      <c r="BTW209" s="131"/>
      <c r="BTX209" s="131"/>
      <c r="BTY209" s="131"/>
      <c r="BTZ209" s="131"/>
      <c r="BUA209" s="131"/>
      <c r="BUB209" s="131"/>
      <c r="BUC209" s="131"/>
      <c r="BUD209" s="131"/>
      <c r="BUE209" s="131"/>
      <c r="BUF209" s="131"/>
      <c r="BUG209" s="131"/>
      <c r="BUH209" s="131"/>
      <c r="BUI209" s="131"/>
      <c r="BUJ209" s="131"/>
      <c r="BUK209" s="131"/>
      <c r="BUL209" s="131"/>
      <c r="BUM209" s="131"/>
      <c r="BUN209" s="131"/>
      <c r="BUO209" s="131"/>
      <c r="BUP209" s="131"/>
      <c r="BUQ209" s="131"/>
      <c r="BUR209" s="131"/>
      <c r="BUS209" s="131"/>
      <c r="BUT209" s="131"/>
      <c r="BUU209" s="131"/>
      <c r="BUV209" s="131"/>
      <c r="BUW209" s="131"/>
      <c r="BUX209" s="131"/>
      <c r="BUY209" s="131"/>
      <c r="BUZ209" s="131"/>
      <c r="BVA209" s="131"/>
      <c r="BVB209" s="131"/>
      <c r="BVC209" s="131"/>
      <c r="BVD209" s="131"/>
      <c r="BVE209" s="131"/>
      <c r="BVF209" s="131"/>
      <c r="BVG209" s="131"/>
      <c r="BVH209" s="131"/>
      <c r="BVI209" s="131"/>
      <c r="BVJ209" s="131"/>
      <c r="BVK209" s="131"/>
      <c r="BVL209" s="131"/>
      <c r="BVM209" s="131"/>
      <c r="BVN209" s="131"/>
      <c r="BVO209" s="131"/>
      <c r="BVP209" s="131"/>
      <c r="BVQ209" s="131"/>
      <c r="BVR209" s="131"/>
      <c r="BVS209" s="131"/>
      <c r="BVT209" s="131"/>
      <c r="BVU209" s="131"/>
      <c r="BVV209" s="131"/>
      <c r="BVW209" s="131"/>
      <c r="BVX209" s="131"/>
      <c r="BVY209" s="131"/>
      <c r="BVZ209" s="131"/>
      <c r="BWA209" s="131"/>
      <c r="BWB209" s="131"/>
      <c r="BWC209" s="131"/>
      <c r="BWD209" s="131"/>
      <c r="BWE209" s="131"/>
      <c r="BWF209" s="131"/>
      <c r="BWG209" s="131"/>
      <c r="BWH209" s="131"/>
      <c r="BWI209" s="131"/>
      <c r="BWJ209" s="131"/>
      <c r="BWK209" s="131"/>
      <c r="BWL209" s="131"/>
      <c r="BWM209" s="131"/>
      <c r="BWN209" s="131"/>
      <c r="BWO209" s="131"/>
      <c r="BWP209" s="131"/>
      <c r="BWQ209" s="131"/>
      <c r="BWR209" s="131"/>
      <c r="BWS209" s="131"/>
      <c r="BWT209" s="131"/>
      <c r="BWU209" s="131"/>
      <c r="BWV209" s="131"/>
      <c r="BWW209" s="131"/>
      <c r="BWX209" s="131"/>
      <c r="BWY209" s="131"/>
      <c r="BWZ209" s="131"/>
      <c r="BXA209" s="131"/>
      <c r="BXB209" s="131"/>
      <c r="BXC209" s="131"/>
      <c r="BXD209" s="131"/>
      <c r="BXE209" s="131"/>
      <c r="BXF209" s="131"/>
      <c r="BXG209" s="131"/>
      <c r="BXH209" s="131"/>
      <c r="BXI209" s="131"/>
      <c r="BXJ209" s="131"/>
      <c r="BXK209" s="131"/>
      <c r="BXL209" s="131"/>
      <c r="BXM209" s="131"/>
      <c r="BXN209" s="131"/>
      <c r="BXO209" s="131"/>
      <c r="BXP209" s="131"/>
      <c r="BXQ209" s="131"/>
      <c r="BXR209" s="131"/>
      <c r="BXS209" s="131"/>
      <c r="BXT209" s="131"/>
      <c r="BXU209" s="131"/>
      <c r="BXV209" s="131"/>
      <c r="BXW209" s="131"/>
      <c r="BXX209" s="131"/>
      <c r="BXY209" s="131"/>
      <c r="BXZ209" s="131"/>
      <c r="BYA209" s="131"/>
      <c r="BYB209" s="131"/>
      <c r="BYC209" s="131"/>
      <c r="BYD209" s="131"/>
      <c r="BYE209" s="131"/>
      <c r="BYF209" s="131"/>
      <c r="BYG209" s="131"/>
      <c r="BYH209" s="131"/>
      <c r="BYI209" s="131"/>
      <c r="BYJ209" s="131"/>
      <c r="BYK209" s="131"/>
      <c r="BYL209" s="131"/>
      <c r="BYM209" s="131"/>
      <c r="BYN209" s="131"/>
      <c r="BYO209" s="131"/>
      <c r="BYP209" s="131"/>
      <c r="BYQ209" s="131"/>
      <c r="BYR209" s="131"/>
      <c r="BYS209" s="131"/>
      <c r="BYT209" s="131"/>
      <c r="BYU209" s="131"/>
      <c r="BYV209" s="131"/>
      <c r="BYW209" s="131"/>
      <c r="BYX209" s="131"/>
      <c r="BYY209" s="131"/>
      <c r="BYZ209" s="131"/>
      <c r="BZA209" s="131"/>
      <c r="BZB209" s="131"/>
      <c r="BZC209" s="131"/>
      <c r="BZD209" s="131"/>
      <c r="BZE209" s="131"/>
      <c r="BZF209" s="131"/>
      <c r="BZG209" s="131"/>
      <c r="BZH209" s="131"/>
      <c r="BZI209" s="131"/>
      <c r="BZJ209" s="131"/>
      <c r="BZK209" s="131"/>
      <c r="BZL209" s="131"/>
      <c r="BZM209" s="131"/>
      <c r="BZN209" s="131"/>
      <c r="BZO209" s="131"/>
      <c r="BZP209" s="131"/>
      <c r="BZQ209" s="131"/>
      <c r="BZR209" s="131"/>
      <c r="BZS209" s="131"/>
      <c r="BZT209" s="131"/>
      <c r="BZU209" s="131"/>
      <c r="BZV209" s="131"/>
      <c r="BZW209" s="131"/>
      <c r="BZX209" s="131"/>
      <c r="BZY209" s="131"/>
      <c r="BZZ209" s="131"/>
      <c r="CAA209" s="131"/>
      <c r="CAB209" s="131"/>
      <c r="CAC209" s="131"/>
      <c r="CAD209" s="131"/>
      <c r="CAE209" s="131"/>
      <c r="CAF209" s="131"/>
      <c r="CAG209" s="131"/>
      <c r="CAH209" s="131"/>
      <c r="CAI209" s="131"/>
      <c r="CAJ209" s="131"/>
      <c r="CAK209" s="131"/>
      <c r="CAL209" s="131"/>
      <c r="CAM209" s="131"/>
      <c r="CAN209" s="131"/>
      <c r="CAO209" s="131"/>
      <c r="CAP209" s="131"/>
      <c r="CAQ209" s="131"/>
      <c r="CAR209" s="131"/>
      <c r="CAS209" s="131"/>
      <c r="CAT209" s="131"/>
      <c r="CAU209" s="131"/>
      <c r="CAV209" s="131"/>
      <c r="CAW209" s="131"/>
      <c r="CAX209" s="131"/>
      <c r="CAY209" s="131"/>
      <c r="CAZ209" s="131"/>
      <c r="CBA209" s="131"/>
      <c r="CBB209" s="131"/>
      <c r="CBC209" s="131"/>
      <c r="CBD209" s="131"/>
      <c r="CBE209" s="131"/>
      <c r="CBF209" s="131"/>
      <c r="CBG209" s="131"/>
      <c r="CBH209" s="131"/>
      <c r="CBI209" s="131"/>
      <c r="CBJ209" s="131"/>
      <c r="CBK209" s="131"/>
      <c r="CBL209" s="131"/>
      <c r="CBM209" s="131"/>
      <c r="CBN209" s="131"/>
      <c r="CBO209" s="131"/>
      <c r="CBP209" s="131"/>
      <c r="CBQ209" s="131"/>
      <c r="CBR209" s="131"/>
      <c r="CBS209" s="131"/>
      <c r="CBT209" s="131"/>
      <c r="CBU209" s="131"/>
      <c r="CBV209" s="131"/>
      <c r="CBW209" s="131"/>
      <c r="CBX209" s="131"/>
      <c r="CBY209" s="131"/>
      <c r="CBZ209" s="131"/>
      <c r="CCA209" s="131"/>
      <c r="CCB209" s="131"/>
      <c r="CCC209" s="131"/>
      <c r="CCD209" s="131"/>
      <c r="CCE209" s="131"/>
      <c r="CCF209" s="131"/>
      <c r="CCG209" s="131"/>
      <c r="CCH209" s="131"/>
      <c r="CCI209" s="131"/>
      <c r="CCJ209" s="131"/>
      <c r="CCK209" s="131"/>
      <c r="CCL209" s="131"/>
      <c r="CCM209" s="131"/>
      <c r="CCN209" s="131"/>
      <c r="CCO209" s="131"/>
      <c r="CCP209" s="131"/>
      <c r="CCQ209" s="131"/>
      <c r="CCR209" s="131"/>
      <c r="CCS209" s="131"/>
      <c r="CCT209" s="131"/>
      <c r="CCU209" s="131"/>
      <c r="CCV209" s="131"/>
      <c r="CCW209" s="131"/>
      <c r="CCX209" s="131"/>
      <c r="CCY209" s="131"/>
      <c r="CCZ209" s="131"/>
      <c r="CDA209" s="131"/>
      <c r="CDB209" s="131"/>
      <c r="CDC209" s="131"/>
      <c r="CDD209" s="131"/>
      <c r="CDE209" s="131"/>
      <c r="CDF209" s="131"/>
      <c r="CDG209" s="131"/>
      <c r="CDH209" s="131"/>
      <c r="CDI209" s="131"/>
      <c r="CDJ209" s="131"/>
      <c r="CDK209" s="131"/>
      <c r="CDL209" s="131"/>
      <c r="CDM209" s="131"/>
      <c r="CDN209" s="131"/>
      <c r="CDO209" s="131"/>
      <c r="CDP209" s="131"/>
      <c r="CDQ209" s="131"/>
      <c r="CDR209" s="131"/>
      <c r="CDS209" s="131"/>
      <c r="CDT209" s="131"/>
      <c r="CDU209" s="131"/>
      <c r="CDV209" s="131"/>
      <c r="CDW209" s="131"/>
      <c r="CDX209" s="131"/>
      <c r="CDY209" s="131"/>
      <c r="CDZ209" s="131"/>
      <c r="CEA209" s="131"/>
      <c r="CEB209" s="131"/>
      <c r="CEC209" s="131"/>
      <c r="CED209" s="131"/>
      <c r="CEE209" s="131"/>
      <c r="CEF209" s="131"/>
      <c r="CEG209" s="131"/>
      <c r="CEH209" s="131"/>
      <c r="CEI209" s="131"/>
      <c r="CEJ209" s="131"/>
      <c r="CEK209" s="131"/>
      <c r="CEL209" s="131"/>
      <c r="CEM209" s="131"/>
      <c r="CEN209" s="131"/>
      <c r="CEO209" s="131"/>
      <c r="CEP209" s="131"/>
      <c r="CEQ209" s="131"/>
      <c r="CER209" s="131"/>
      <c r="CES209" s="131"/>
      <c r="CET209" s="131"/>
      <c r="CEU209" s="131"/>
      <c r="CEV209" s="131"/>
      <c r="CEW209" s="131"/>
      <c r="CEX209" s="131"/>
      <c r="CEY209" s="131"/>
      <c r="CEZ209" s="131"/>
      <c r="CFA209" s="131"/>
      <c r="CFB209" s="131"/>
      <c r="CFC209" s="131"/>
      <c r="CFD209" s="131"/>
      <c r="CFE209" s="131"/>
      <c r="CFF209" s="131"/>
      <c r="CFG209" s="131"/>
      <c r="CFH209" s="131"/>
      <c r="CFI209" s="131"/>
      <c r="CFJ209" s="131"/>
      <c r="CFK209" s="131"/>
      <c r="CFL209" s="131"/>
      <c r="CFM209" s="131"/>
      <c r="CFN209" s="131"/>
      <c r="CFO209" s="131"/>
      <c r="CFP209" s="131"/>
      <c r="CFQ209" s="131"/>
      <c r="CFR209" s="131"/>
      <c r="CFS209" s="131"/>
      <c r="CFT209" s="131"/>
      <c r="CFU209" s="131"/>
      <c r="CFV209" s="131"/>
      <c r="CFW209" s="131"/>
      <c r="CFX209" s="131"/>
      <c r="CFY209" s="131"/>
      <c r="CFZ209" s="131"/>
      <c r="CGA209" s="131"/>
      <c r="CGB209" s="131"/>
      <c r="CGC209" s="131"/>
      <c r="CGD209" s="131"/>
      <c r="CGE209" s="131"/>
      <c r="CGF209" s="131"/>
      <c r="CGG209" s="131"/>
      <c r="CGH209" s="131"/>
      <c r="CGI209" s="131"/>
      <c r="CGJ209" s="131"/>
      <c r="CGK209" s="131"/>
      <c r="CGL209" s="131"/>
      <c r="CGM209" s="131"/>
      <c r="CGN209" s="131"/>
      <c r="CGO209" s="131"/>
      <c r="CGP209" s="131"/>
      <c r="CGQ209" s="131"/>
      <c r="CGR209" s="131"/>
      <c r="CGS209" s="131"/>
      <c r="CGT209" s="131"/>
      <c r="CGU209" s="131"/>
      <c r="CGV209" s="131"/>
      <c r="CGW209" s="131"/>
      <c r="CGX209" s="131"/>
      <c r="CGY209" s="131"/>
      <c r="CGZ209" s="131"/>
      <c r="CHA209" s="131"/>
      <c r="CHB209" s="131"/>
      <c r="CHC209" s="131"/>
      <c r="CHD209" s="131"/>
      <c r="CHE209" s="131"/>
      <c r="CHF209" s="131"/>
      <c r="CHG209" s="131"/>
      <c r="CHH209" s="131"/>
      <c r="CHI209" s="131"/>
      <c r="CHJ209" s="131"/>
      <c r="CHK209" s="131"/>
      <c r="CHL209" s="131"/>
      <c r="CHM209" s="131"/>
      <c r="CHN209" s="131"/>
      <c r="CHO209" s="131"/>
      <c r="CHP209" s="131"/>
      <c r="CHQ209" s="131"/>
      <c r="CHR209" s="131"/>
      <c r="CHS209" s="131"/>
      <c r="CHT209" s="131"/>
      <c r="CHU209" s="131"/>
      <c r="CHV209" s="131"/>
      <c r="CHW209" s="131"/>
      <c r="CHX209" s="131"/>
      <c r="CHY209" s="131"/>
      <c r="CHZ209" s="131"/>
      <c r="CIA209" s="131"/>
      <c r="CIB209" s="131"/>
      <c r="CIC209" s="131"/>
      <c r="CID209" s="131"/>
      <c r="CIE209" s="131"/>
      <c r="CIF209" s="131"/>
      <c r="CIG209" s="131"/>
      <c r="CIH209" s="131"/>
      <c r="CII209" s="131"/>
      <c r="CIJ209" s="131"/>
      <c r="CIK209" s="131"/>
      <c r="CIL209" s="131"/>
      <c r="CIM209" s="131"/>
      <c r="CIN209" s="131"/>
      <c r="CIO209" s="131"/>
      <c r="CIP209" s="131"/>
      <c r="CIQ209" s="131"/>
      <c r="CIR209" s="131"/>
      <c r="CIS209" s="131"/>
      <c r="CIT209" s="131"/>
      <c r="CIU209" s="131"/>
      <c r="CIV209" s="131"/>
      <c r="CIW209" s="131"/>
      <c r="CIX209" s="131"/>
      <c r="CIY209" s="131"/>
      <c r="CIZ209" s="131"/>
      <c r="CJA209" s="131"/>
      <c r="CJB209" s="131"/>
      <c r="CJC209" s="131"/>
      <c r="CJD209" s="131"/>
      <c r="CJE209" s="131"/>
      <c r="CJF209" s="131"/>
      <c r="CJG209" s="131"/>
      <c r="CJH209" s="131"/>
      <c r="CJI209" s="131"/>
      <c r="CJJ209" s="131"/>
      <c r="CJK209" s="131"/>
      <c r="CJL209" s="131"/>
      <c r="CJM209" s="131"/>
      <c r="CJN209" s="131"/>
      <c r="CJO209" s="131"/>
      <c r="CJP209" s="131"/>
      <c r="CJQ209" s="131"/>
      <c r="CJR209" s="131"/>
      <c r="CJS209" s="131"/>
      <c r="CJT209" s="131"/>
      <c r="CJU209" s="131"/>
      <c r="CJV209" s="131"/>
      <c r="CJW209" s="131"/>
      <c r="CJX209" s="131"/>
      <c r="CJY209" s="131"/>
      <c r="CJZ209" s="131"/>
      <c r="CKA209" s="131"/>
      <c r="CKB209" s="131"/>
      <c r="CKC209" s="131"/>
      <c r="CKD209" s="131"/>
      <c r="CKE209" s="131"/>
      <c r="CKF209" s="131"/>
      <c r="CKG209" s="131"/>
      <c r="CKH209" s="131"/>
      <c r="CKI209" s="131"/>
      <c r="CKJ209" s="131"/>
      <c r="CKK209" s="131"/>
      <c r="CKL209" s="131"/>
      <c r="CKM209" s="131"/>
      <c r="CKN209" s="131"/>
      <c r="CKO209" s="131"/>
      <c r="CKP209" s="131"/>
      <c r="CKQ209" s="131"/>
      <c r="CKR209" s="131"/>
      <c r="CKS209" s="131"/>
      <c r="CKT209" s="131"/>
      <c r="CKU209" s="131"/>
      <c r="CKV209" s="131"/>
      <c r="CKW209" s="131"/>
      <c r="CKX209" s="131"/>
      <c r="CKY209" s="131"/>
      <c r="CKZ209" s="131"/>
      <c r="CLA209" s="131"/>
      <c r="CLB209" s="131"/>
      <c r="CLC209" s="131"/>
      <c r="CLD209" s="131"/>
      <c r="CLE209" s="131"/>
      <c r="CLF209" s="131"/>
      <c r="CLG209" s="131"/>
      <c r="CLH209" s="131"/>
      <c r="CLI209" s="131"/>
      <c r="CLJ209" s="131"/>
      <c r="CLK209" s="131"/>
      <c r="CLL209" s="131"/>
      <c r="CLM209" s="131"/>
      <c r="CLN209" s="131"/>
      <c r="CLO209" s="131"/>
      <c r="CLP209" s="131"/>
      <c r="CLQ209" s="131"/>
      <c r="CLR209" s="131"/>
      <c r="CLS209" s="131"/>
      <c r="CLT209" s="131"/>
      <c r="CLU209" s="131"/>
      <c r="CLV209" s="131"/>
      <c r="CLW209" s="131"/>
      <c r="CLX209" s="131"/>
      <c r="CLY209" s="131"/>
      <c r="CLZ209" s="131"/>
      <c r="CMA209" s="131"/>
      <c r="CMB209" s="131"/>
      <c r="CMC209" s="131"/>
      <c r="CMD209" s="131"/>
      <c r="CME209" s="131"/>
      <c r="CMF209" s="131"/>
      <c r="CMG209" s="131"/>
      <c r="CMH209" s="131"/>
      <c r="CMI209" s="131"/>
      <c r="CMJ209" s="131"/>
      <c r="CMK209" s="131"/>
      <c r="CML209" s="131"/>
      <c r="CMM209" s="131"/>
      <c r="CMN209" s="131"/>
      <c r="CMO209" s="131"/>
      <c r="CMP209" s="131"/>
      <c r="CMQ209" s="131"/>
      <c r="CMR209" s="131"/>
      <c r="CMS209" s="131"/>
      <c r="CMT209" s="131"/>
      <c r="CMU209" s="131"/>
      <c r="CMV209" s="131"/>
      <c r="CMW209" s="131"/>
      <c r="CMX209" s="131"/>
      <c r="CMY209" s="131"/>
      <c r="CMZ209" s="131"/>
      <c r="CNA209" s="131"/>
      <c r="CNB209" s="131"/>
      <c r="CNC209" s="131"/>
      <c r="CND209" s="131"/>
      <c r="CNE209" s="131"/>
      <c r="CNF209" s="131"/>
      <c r="CNG209" s="131"/>
      <c r="CNH209" s="131"/>
      <c r="CNI209" s="131"/>
      <c r="CNJ209" s="131"/>
      <c r="CNK209" s="131"/>
      <c r="CNL209" s="131"/>
      <c r="CNM209" s="131"/>
      <c r="CNN209" s="131"/>
      <c r="CNO209" s="131"/>
      <c r="CNP209" s="131"/>
      <c r="CNQ209" s="131"/>
      <c r="CNR209" s="131"/>
      <c r="CNS209" s="131"/>
      <c r="CNT209" s="131"/>
      <c r="CNU209" s="131"/>
      <c r="CNV209" s="131"/>
      <c r="CNW209" s="131"/>
      <c r="CNX209" s="131"/>
      <c r="CNY209" s="131"/>
      <c r="CNZ209" s="131"/>
      <c r="COA209" s="131"/>
      <c r="COB209" s="131"/>
      <c r="COC209" s="131"/>
      <c r="COD209" s="131"/>
      <c r="COE209" s="131"/>
      <c r="COF209" s="131"/>
      <c r="COG209" s="131"/>
      <c r="COH209" s="131"/>
      <c r="COI209" s="131"/>
      <c r="COJ209" s="131"/>
      <c r="COK209" s="131"/>
      <c r="COL209" s="131"/>
      <c r="COM209" s="131"/>
      <c r="CON209" s="131"/>
      <c r="COO209" s="131"/>
      <c r="COP209" s="131"/>
      <c r="COQ209" s="131"/>
      <c r="COR209" s="131"/>
      <c r="COS209" s="131"/>
      <c r="COT209" s="131"/>
      <c r="COU209" s="131"/>
      <c r="COV209" s="131"/>
      <c r="COW209" s="131"/>
      <c r="COX209" s="131"/>
      <c r="COY209" s="131"/>
      <c r="COZ209" s="131"/>
      <c r="CPA209" s="131"/>
      <c r="CPB209" s="131"/>
      <c r="CPC209" s="131"/>
      <c r="CPD209" s="131"/>
      <c r="CPE209" s="131"/>
      <c r="CPF209" s="131"/>
      <c r="CPG209" s="131"/>
      <c r="CPH209" s="131"/>
      <c r="CPI209" s="131"/>
      <c r="CPJ209" s="131"/>
      <c r="CPK209" s="131"/>
      <c r="CPL209" s="131"/>
      <c r="CPM209" s="131"/>
      <c r="CPN209" s="131"/>
      <c r="CPO209" s="131"/>
      <c r="CPP209" s="131"/>
      <c r="CPQ209" s="131"/>
      <c r="CPR209" s="131"/>
      <c r="CPS209" s="131"/>
      <c r="CPT209" s="131"/>
      <c r="CPU209" s="131"/>
      <c r="CPV209" s="131"/>
      <c r="CPW209" s="131"/>
      <c r="CPX209" s="131"/>
      <c r="CPY209" s="131"/>
      <c r="CPZ209" s="131"/>
      <c r="CQA209" s="131"/>
      <c r="CQB209" s="131"/>
      <c r="CQC209" s="131"/>
      <c r="CQD209" s="131"/>
      <c r="CQE209" s="131"/>
      <c r="CQF209" s="131"/>
      <c r="CQG209" s="131"/>
      <c r="CQH209" s="131"/>
      <c r="CQI209" s="131"/>
      <c r="CQJ209" s="131"/>
      <c r="CQK209" s="131"/>
      <c r="CQL209" s="131"/>
      <c r="CQM209" s="131"/>
      <c r="CQN209" s="131"/>
      <c r="CQO209" s="131"/>
      <c r="CQP209" s="131"/>
      <c r="CQQ209" s="131"/>
      <c r="CQR209" s="131"/>
      <c r="CQS209" s="131"/>
      <c r="CQT209" s="131"/>
      <c r="CQU209" s="131"/>
      <c r="CQV209" s="131"/>
      <c r="CQW209" s="131"/>
      <c r="CQX209" s="131"/>
      <c r="CQY209" s="131"/>
      <c r="CQZ209" s="131"/>
      <c r="CRA209" s="131"/>
      <c r="CRB209" s="131"/>
      <c r="CRC209" s="131"/>
      <c r="CRD209" s="131"/>
      <c r="CRE209" s="131"/>
      <c r="CRF209" s="131"/>
      <c r="CRG209" s="131"/>
      <c r="CRH209" s="131"/>
      <c r="CRI209" s="131"/>
      <c r="CRJ209" s="131"/>
      <c r="CRK209" s="131"/>
      <c r="CRL209" s="131"/>
      <c r="CRM209" s="131"/>
      <c r="CRN209" s="131"/>
      <c r="CRO209" s="131"/>
      <c r="CRP209" s="131"/>
      <c r="CRQ209" s="131"/>
      <c r="CRR209" s="131"/>
      <c r="CRS209" s="131"/>
      <c r="CRT209" s="131"/>
      <c r="CRU209" s="131"/>
      <c r="CRV209" s="131"/>
      <c r="CRW209" s="131"/>
      <c r="CRX209" s="131"/>
      <c r="CRY209" s="131"/>
      <c r="CRZ209" s="131"/>
      <c r="CSA209" s="131"/>
      <c r="CSB209" s="131"/>
      <c r="CSC209" s="131"/>
      <c r="CSD209" s="131"/>
      <c r="CSE209" s="131"/>
      <c r="CSF209" s="131"/>
      <c r="CSG209" s="131"/>
      <c r="CSH209" s="131"/>
      <c r="CSI209" s="131"/>
      <c r="CSJ209" s="131"/>
      <c r="CSK209" s="131"/>
      <c r="CSL209" s="131"/>
      <c r="CSM209" s="131"/>
      <c r="CSN209" s="131"/>
      <c r="CSO209" s="131"/>
      <c r="CSP209" s="131"/>
      <c r="CSQ209" s="131"/>
      <c r="CSR209" s="131"/>
      <c r="CSS209" s="131"/>
      <c r="CST209" s="131"/>
      <c r="CSU209" s="131"/>
      <c r="CSV209" s="131"/>
      <c r="CSW209" s="131"/>
      <c r="CSX209" s="131"/>
      <c r="CSY209" s="131"/>
      <c r="CSZ209" s="131"/>
      <c r="CTA209" s="131"/>
      <c r="CTB209" s="131"/>
      <c r="CTC209" s="131"/>
      <c r="CTD209" s="131"/>
      <c r="CTE209" s="131"/>
      <c r="CTF209" s="131"/>
      <c r="CTG209" s="131"/>
      <c r="CTH209" s="131"/>
      <c r="CTI209" s="131"/>
      <c r="CTJ209" s="131"/>
      <c r="CTK209" s="131"/>
      <c r="CTL209" s="131"/>
      <c r="CTM209" s="131"/>
      <c r="CTN209" s="131"/>
      <c r="CTO209" s="131"/>
      <c r="CTP209" s="131"/>
      <c r="CTQ209" s="131"/>
      <c r="CTR209" s="131"/>
      <c r="CTS209" s="131"/>
      <c r="CTT209" s="131"/>
      <c r="CTU209" s="131"/>
      <c r="CTV209" s="131"/>
      <c r="CTW209" s="131"/>
      <c r="CTX209" s="131"/>
      <c r="CTY209" s="131"/>
      <c r="CTZ209" s="131"/>
      <c r="CUA209" s="131"/>
      <c r="CUB209" s="131"/>
      <c r="CUC209" s="131"/>
      <c r="CUD209" s="131"/>
      <c r="CUE209" s="131"/>
      <c r="CUF209" s="131"/>
      <c r="CUG209" s="131"/>
      <c r="CUH209" s="131"/>
      <c r="CUI209" s="131"/>
      <c r="CUJ209" s="131"/>
      <c r="CUK209" s="131"/>
      <c r="CUL209" s="131"/>
      <c r="CUM209" s="131"/>
      <c r="CUN209" s="131"/>
      <c r="CUO209" s="131"/>
      <c r="CUP209" s="131"/>
      <c r="CUQ209" s="131"/>
      <c r="CUR209" s="131"/>
      <c r="CUS209" s="131"/>
      <c r="CUT209" s="131"/>
      <c r="CUU209" s="131"/>
      <c r="CUV209" s="131"/>
      <c r="CUW209" s="131"/>
      <c r="CUX209" s="131"/>
      <c r="CUY209" s="131"/>
      <c r="CUZ209" s="131"/>
      <c r="CVA209" s="131"/>
      <c r="CVB209" s="131"/>
      <c r="CVC209" s="131"/>
      <c r="CVD209" s="131"/>
      <c r="CVE209" s="131"/>
      <c r="CVF209" s="131"/>
      <c r="CVG209" s="131"/>
      <c r="CVH209" s="131"/>
      <c r="CVI209" s="131"/>
      <c r="CVJ209" s="131"/>
      <c r="CVK209" s="131"/>
      <c r="CVL209" s="131"/>
      <c r="CVM209" s="131"/>
      <c r="CVN209" s="131"/>
      <c r="CVO209" s="131"/>
      <c r="CVP209" s="131"/>
      <c r="CVQ209" s="131"/>
      <c r="CVR209" s="131"/>
      <c r="CVS209" s="131"/>
      <c r="CVT209" s="131"/>
      <c r="CVU209" s="131"/>
      <c r="CVV209" s="131"/>
      <c r="CVW209" s="131"/>
      <c r="CVX209" s="131"/>
      <c r="CVY209" s="131"/>
      <c r="CVZ209" s="131"/>
      <c r="CWA209" s="131"/>
      <c r="CWB209" s="131"/>
      <c r="CWC209" s="131"/>
      <c r="CWD209" s="131"/>
      <c r="CWE209" s="131"/>
      <c r="CWF209" s="131"/>
      <c r="CWG209" s="131"/>
      <c r="CWH209" s="131"/>
      <c r="CWI209" s="131"/>
      <c r="CWJ209" s="131"/>
      <c r="CWK209" s="131"/>
      <c r="CWL209" s="131"/>
      <c r="CWM209" s="131"/>
      <c r="CWN209" s="131"/>
      <c r="CWO209" s="131"/>
      <c r="CWP209" s="131"/>
      <c r="CWQ209" s="131"/>
      <c r="CWR209" s="131"/>
      <c r="CWS209" s="131"/>
      <c r="CWT209" s="131"/>
      <c r="CWU209" s="131"/>
      <c r="CWV209" s="131"/>
      <c r="CWW209" s="131"/>
      <c r="CWX209" s="131"/>
      <c r="CWY209" s="131"/>
      <c r="CWZ209" s="131"/>
      <c r="CXA209" s="131"/>
      <c r="CXB209" s="131"/>
      <c r="CXC209" s="131"/>
      <c r="CXD209" s="131"/>
      <c r="CXE209" s="131"/>
      <c r="CXF209" s="131"/>
      <c r="CXG209" s="131"/>
      <c r="CXH209" s="131"/>
      <c r="CXI209" s="131"/>
      <c r="CXJ209" s="131"/>
      <c r="CXK209" s="131"/>
      <c r="CXL209" s="131"/>
      <c r="CXM209" s="131"/>
      <c r="CXN209" s="131"/>
      <c r="CXO209" s="131"/>
      <c r="CXP209" s="131"/>
      <c r="CXQ209" s="131"/>
      <c r="CXR209" s="131"/>
      <c r="CXS209" s="131"/>
      <c r="CXT209" s="131"/>
      <c r="CXU209" s="131"/>
      <c r="CXV209" s="131"/>
      <c r="CXW209" s="131"/>
      <c r="CXX209" s="131"/>
      <c r="CXY209" s="131"/>
      <c r="CXZ209" s="131"/>
      <c r="CYA209" s="131"/>
      <c r="CYB209" s="131"/>
      <c r="CYC209" s="131"/>
      <c r="CYD209" s="131"/>
      <c r="CYE209" s="131"/>
      <c r="CYF209" s="131"/>
      <c r="CYG209" s="131"/>
      <c r="CYH209" s="131"/>
      <c r="CYI209" s="131"/>
      <c r="CYJ209" s="131"/>
      <c r="CYK209" s="131"/>
      <c r="CYL209" s="131"/>
      <c r="CYM209" s="131"/>
      <c r="CYN209" s="131"/>
      <c r="CYO209" s="131"/>
      <c r="CYP209" s="131"/>
      <c r="CYQ209" s="131"/>
      <c r="CYR209" s="131"/>
      <c r="CYS209" s="131"/>
      <c r="CYT209" s="131"/>
      <c r="CYU209" s="131"/>
      <c r="CYV209" s="131"/>
      <c r="CYW209" s="131"/>
      <c r="CYX209" s="131"/>
      <c r="CYY209" s="131"/>
      <c r="CYZ209" s="131"/>
      <c r="CZA209" s="131"/>
      <c r="CZB209" s="131"/>
      <c r="CZC209" s="131"/>
      <c r="CZD209" s="131"/>
      <c r="CZE209" s="131"/>
      <c r="CZF209" s="131"/>
      <c r="CZG209" s="131"/>
      <c r="CZH209" s="131"/>
      <c r="CZI209" s="131"/>
      <c r="CZJ209" s="131"/>
      <c r="CZK209" s="131"/>
      <c r="CZL209" s="131"/>
      <c r="CZM209" s="131"/>
      <c r="CZN209" s="131"/>
      <c r="CZO209" s="131"/>
      <c r="CZP209" s="131"/>
      <c r="CZQ209" s="131"/>
      <c r="CZR209" s="131"/>
      <c r="CZS209" s="131"/>
      <c r="CZT209" s="131"/>
      <c r="CZU209" s="131"/>
      <c r="CZV209" s="131"/>
      <c r="CZW209" s="131"/>
      <c r="CZX209" s="131"/>
      <c r="CZY209" s="131"/>
      <c r="CZZ209" s="131"/>
      <c r="DAA209" s="131"/>
      <c r="DAB209" s="131"/>
      <c r="DAC209" s="131"/>
      <c r="DAD209" s="131"/>
      <c r="DAE209" s="131"/>
      <c r="DAF209" s="131"/>
      <c r="DAG209" s="131"/>
      <c r="DAH209" s="131"/>
      <c r="DAI209" s="131"/>
      <c r="DAJ209" s="131"/>
      <c r="DAK209" s="131"/>
      <c r="DAL209" s="131"/>
      <c r="DAM209" s="131"/>
      <c r="DAN209" s="131"/>
      <c r="DAO209" s="131"/>
      <c r="DAP209" s="131"/>
      <c r="DAQ209" s="131"/>
      <c r="DAR209" s="131"/>
      <c r="DAS209" s="131"/>
      <c r="DAT209" s="131"/>
      <c r="DAU209" s="131"/>
      <c r="DAV209" s="131"/>
      <c r="DAW209" s="131"/>
      <c r="DAX209" s="131"/>
      <c r="DAY209" s="131"/>
      <c r="DAZ209" s="131"/>
      <c r="DBA209" s="131"/>
      <c r="DBB209" s="131"/>
      <c r="DBC209" s="131"/>
      <c r="DBD209" s="131"/>
      <c r="DBE209" s="131"/>
      <c r="DBF209" s="131"/>
      <c r="DBG209" s="131"/>
      <c r="DBH209" s="131"/>
      <c r="DBI209" s="131"/>
      <c r="DBJ209" s="131"/>
      <c r="DBK209" s="131"/>
      <c r="DBL209" s="131"/>
      <c r="DBM209" s="131"/>
      <c r="DBN209" s="131"/>
      <c r="DBO209" s="131"/>
      <c r="DBP209" s="131"/>
      <c r="DBQ209" s="131"/>
      <c r="DBR209" s="131"/>
      <c r="DBS209" s="131"/>
      <c r="DBT209" s="131"/>
      <c r="DBU209" s="131"/>
      <c r="DBV209" s="131"/>
      <c r="DBW209" s="131"/>
      <c r="DBX209" s="131"/>
      <c r="DBY209" s="131"/>
      <c r="DBZ209" s="131"/>
      <c r="DCA209" s="131"/>
      <c r="DCB209" s="131"/>
      <c r="DCC209" s="131"/>
      <c r="DCD209" s="131"/>
      <c r="DCE209" s="131"/>
      <c r="DCF209" s="131"/>
      <c r="DCG209" s="131"/>
      <c r="DCH209" s="131"/>
      <c r="DCI209" s="131"/>
      <c r="DCJ209" s="131"/>
      <c r="DCK209" s="131"/>
      <c r="DCL209" s="131"/>
      <c r="DCM209" s="131"/>
      <c r="DCN209" s="131"/>
      <c r="DCO209" s="131"/>
      <c r="DCP209" s="131"/>
      <c r="DCQ209" s="131"/>
      <c r="DCR209" s="131"/>
      <c r="DCS209" s="131"/>
      <c r="DCT209" s="131"/>
      <c r="DCU209" s="131"/>
      <c r="DCV209" s="131"/>
      <c r="DCW209" s="131"/>
      <c r="DCX209" s="131"/>
      <c r="DCY209" s="131"/>
      <c r="DCZ209" s="131"/>
      <c r="DDA209" s="131"/>
      <c r="DDB209" s="131"/>
      <c r="DDC209" s="131"/>
      <c r="DDD209" s="131"/>
      <c r="DDE209" s="131"/>
      <c r="DDF209" s="131"/>
      <c r="DDG209" s="131"/>
      <c r="DDH209" s="131"/>
      <c r="DDI209" s="131"/>
      <c r="DDJ209" s="131"/>
      <c r="DDK209" s="131"/>
      <c r="DDL209" s="131"/>
      <c r="DDM209" s="131"/>
      <c r="DDN209" s="131"/>
      <c r="DDO209" s="131"/>
      <c r="DDP209" s="131"/>
      <c r="DDQ209" s="131"/>
      <c r="DDR209" s="131"/>
      <c r="DDS209" s="131"/>
      <c r="DDT209" s="131"/>
      <c r="DDU209" s="131"/>
      <c r="DDV209" s="131"/>
      <c r="DDW209" s="131"/>
      <c r="DDX209" s="131"/>
      <c r="DDY209" s="131"/>
      <c r="DDZ209" s="131"/>
      <c r="DEA209" s="131"/>
      <c r="DEB209" s="131"/>
      <c r="DEC209" s="131"/>
      <c r="DED209" s="131"/>
      <c r="DEE209" s="131"/>
      <c r="DEF209" s="131"/>
      <c r="DEG209" s="131"/>
      <c r="DEH209" s="131"/>
      <c r="DEI209" s="131"/>
      <c r="DEJ209" s="131"/>
      <c r="DEK209" s="131"/>
      <c r="DEL209" s="131"/>
      <c r="DEM209" s="131"/>
      <c r="DEN209" s="131"/>
      <c r="DEO209" s="131"/>
      <c r="DEP209" s="131"/>
      <c r="DEQ209" s="131"/>
      <c r="DER209" s="131"/>
      <c r="DES209" s="131"/>
      <c r="DET209" s="131"/>
      <c r="DEU209" s="131"/>
      <c r="DEV209" s="131"/>
      <c r="DEW209" s="131"/>
      <c r="DEX209" s="131"/>
      <c r="DEY209" s="131"/>
      <c r="DEZ209" s="131"/>
      <c r="DFA209" s="131"/>
      <c r="DFB209" s="131"/>
      <c r="DFC209" s="131"/>
      <c r="DFD209" s="131"/>
      <c r="DFE209" s="131"/>
      <c r="DFF209" s="131"/>
      <c r="DFG209" s="131"/>
      <c r="DFH209" s="131"/>
      <c r="DFI209" s="131"/>
      <c r="DFJ209" s="131"/>
      <c r="DFK209" s="131"/>
      <c r="DFL209" s="131"/>
      <c r="DFM209" s="131"/>
      <c r="DFN209" s="131"/>
      <c r="DFO209" s="131"/>
      <c r="DFP209" s="131"/>
      <c r="DFQ209" s="131"/>
      <c r="DFR209" s="131"/>
      <c r="DFS209" s="131"/>
      <c r="DFT209" s="131"/>
      <c r="DFU209" s="131"/>
      <c r="DFV209" s="131"/>
      <c r="DFW209" s="131"/>
      <c r="DFX209" s="131"/>
      <c r="DFY209" s="131"/>
      <c r="DFZ209" s="131"/>
      <c r="DGA209" s="131"/>
      <c r="DGB209" s="131"/>
      <c r="DGC209" s="131"/>
      <c r="DGD209" s="131"/>
      <c r="DGE209" s="131"/>
      <c r="DGF209" s="131"/>
      <c r="DGG209" s="131"/>
      <c r="DGH209" s="131"/>
      <c r="DGI209" s="131"/>
      <c r="DGJ209" s="131"/>
      <c r="DGK209" s="131"/>
      <c r="DGL209" s="131"/>
      <c r="DGM209" s="131"/>
      <c r="DGN209" s="131"/>
      <c r="DGO209" s="131"/>
      <c r="DGP209" s="131"/>
      <c r="DGQ209" s="131"/>
      <c r="DGR209" s="131"/>
      <c r="DGS209" s="131"/>
      <c r="DGT209" s="131"/>
      <c r="DGU209" s="131"/>
      <c r="DGV209" s="131"/>
      <c r="DGW209" s="131"/>
      <c r="DGX209" s="131"/>
      <c r="DGY209" s="131"/>
      <c r="DGZ209" s="131"/>
      <c r="DHA209" s="131"/>
      <c r="DHB209" s="131"/>
      <c r="DHC209" s="131"/>
      <c r="DHD209" s="131"/>
      <c r="DHE209" s="131"/>
      <c r="DHF209" s="131"/>
      <c r="DHG209" s="131"/>
      <c r="DHH209" s="131"/>
      <c r="DHI209" s="131"/>
      <c r="DHJ209" s="131"/>
      <c r="DHK209" s="131"/>
      <c r="DHL209" s="131"/>
      <c r="DHM209" s="131"/>
      <c r="DHN209" s="131"/>
      <c r="DHO209" s="131"/>
      <c r="DHP209" s="131"/>
      <c r="DHQ209" s="131"/>
      <c r="DHR209" s="131"/>
      <c r="DHS209" s="131"/>
      <c r="DHT209" s="131"/>
      <c r="DHU209" s="131"/>
      <c r="DHV209" s="131"/>
      <c r="DHW209" s="131"/>
      <c r="DHX209" s="131"/>
      <c r="DHY209" s="131"/>
      <c r="DHZ209" s="131"/>
      <c r="DIA209" s="131"/>
      <c r="DIB209" s="131"/>
      <c r="DIC209" s="131"/>
      <c r="DID209" s="131"/>
      <c r="DIE209" s="131"/>
      <c r="DIF209" s="131"/>
      <c r="DIG209" s="131"/>
      <c r="DIH209" s="131"/>
      <c r="DII209" s="131"/>
      <c r="DIJ209" s="131"/>
      <c r="DIK209" s="131"/>
      <c r="DIL209" s="131"/>
      <c r="DIM209" s="131"/>
      <c r="DIN209" s="131"/>
      <c r="DIO209" s="131"/>
      <c r="DIP209" s="131"/>
      <c r="DIQ209" s="131"/>
      <c r="DIR209" s="131"/>
      <c r="DIS209" s="131"/>
      <c r="DIT209" s="131"/>
      <c r="DIU209" s="131"/>
      <c r="DIV209" s="131"/>
      <c r="DIW209" s="131"/>
      <c r="DIX209" s="131"/>
      <c r="DIY209" s="131"/>
      <c r="DIZ209" s="131"/>
      <c r="DJA209" s="131"/>
      <c r="DJB209" s="131"/>
      <c r="DJC209" s="131"/>
      <c r="DJD209" s="131"/>
      <c r="DJE209" s="131"/>
      <c r="DJF209" s="131"/>
      <c r="DJG209" s="131"/>
      <c r="DJH209" s="131"/>
      <c r="DJI209" s="131"/>
      <c r="DJJ209" s="131"/>
      <c r="DJK209" s="131"/>
      <c r="DJL209" s="131"/>
      <c r="DJM209" s="131"/>
      <c r="DJN209" s="131"/>
      <c r="DJO209" s="131"/>
      <c r="DJP209" s="131"/>
      <c r="DJQ209" s="131"/>
      <c r="DJR209" s="131"/>
      <c r="DJS209" s="131"/>
      <c r="DJT209" s="131"/>
      <c r="DJU209" s="131"/>
      <c r="DJV209" s="131"/>
      <c r="DJW209" s="131"/>
      <c r="DJX209" s="131"/>
      <c r="DJY209" s="131"/>
      <c r="DJZ209" s="131"/>
      <c r="DKA209" s="131"/>
      <c r="DKB209" s="131"/>
      <c r="DKC209" s="131"/>
      <c r="DKD209" s="131"/>
      <c r="DKE209" s="131"/>
      <c r="DKF209" s="131"/>
      <c r="DKG209" s="131"/>
      <c r="DKH209" s="131"/>
      <c r="DKI209" s="131"/>
      <c r="DKJ209" s="131"/>
      <c r="DKK209" s="131"/>
      <c r="DKL209" s="131"/>
      <c r="DKM209" s="131"/>
      <c r="DKN209" s="131"/>
      <c r="DKO209" s="131"/>
      <c r="DKP209" s="131"/>
      <c r="DKQ209" s="131"/>
      <c r="DKR209" s="131"/>
      <c r="DKS209" s="131"/>
      <c r="DKT209" s="131"/>
      <c r="DKU209" s="131"/>
      <c r="DKV209" s="131"/>
      <c r="DKW209" s="131"/>
      <c r="DKX209" s="131"/>
      <c r="DKY209" s="131"/>
      <c r="DKZ209" s="131"/>
      <c r="DLA209" s="131"/>
      <c r="DLB209" s="131"/>
      <c r="DLC209" s="131"/>
      <c r="DLD209" s="131"/>
      <c r="DLE209" s="131"/>
      <c r="DLF209" s="131"/>
      <c r="DLG209" s="131"/>
      <c r="DLH209" s="131"/>
      <c r="DLI209" s="131"/>
      <c r="DLJ209" s="131"/>
      <c r="DLK209" s="131"/>
      <c r="DLL209" s="131"/>
      <c r="DLM209" s="131"/>
      <c r="DLN209" s="131"/>
      <c r="DLO209" s="131"/>
      <c r="DLP209" s="131"/>
      <c r="DLQ209" s="131"/>
      <c r="DLR209" s="131"/>
      <c r="DLS209" s="131"/>
      <c r="DLT209" s="131"/>
      <c r="DLU209" s="131"/>
      <c r="DLV209" s="131"/>
      <c r="DLW209" s="131"/>
      <c r="DLX209" s="131"/>
      <c r="DLY209" s="131"/>
      <c r="DLZ209" s="131"/>
      <c r="DMA209" s="131"/>
      <c r="DMB209" s="131"/>
      <c r="DMC209" s="131"/>
      <c r="DMD209" s="131"/>
      <c r="DME209" s="131"/>
      <c r="DMF209" s="131"/>
      <c r="DMG209" s="131"/>
      <c r="DMH209" s="131"/>
      <c r="DMI209" s="131"/>
      <c r="DMJ209" s="131"/>
      <c r="DMK209" s="131"/>
      <c r="DML209" s="131"/>
      <c r="DMM209" s="131"/>
      <c r="DMN209" s="131"/>
      <c r="DMO209" s="131"/>
      <c r="DMP209" s="131"/>
      <c r="DMQ209" s="131"/>
      <c r="DMR209" s="131"/>
      <c r="DMS209" s="131"/>
      <c r="DMT209" s="131"/>
      <c r="DMU209" s="131"/>
      <c r="DMV209" s="131"/>
      <c r="DMW209" s="131"/>
      <c r="DMX209" s="131"/>
      <c r="DMY209" s="131"/>
      <c r="DMZ209" s="131"/>
      <c r="DNA209" s="131"/>
      <c r="DNB209" s="131"/>
      <c r="DNC209" s="131"/>
      <c r="DND209" s="131"/>
      <c r="DNE209" s="131"/>
      <c r="DNF209" s="131"/>
      <c r="DNG209" s="131"/>
      <c r="DNH209" s="131"/>
      <c r="DNI209" s="131"/>
      <c r="DNJ209" s="131"/>
      <c r="DNK209" s="131"/>
      <c r="DNL209" s="131"/>
      <c r="DNM209" s="131"/>
      <c r="DNN209" s="131"/>
      <c r="DNO209" s="131"/>
      <c r="DNP209" s="131"/>
      <c r="DNQ209" s="131"/>
      <c r="DNR209" s="131"/>
      <c r="DNS209" s="131"/>
      <c r="DNT209" s="131"/>
      <c r="DNU209" s="131"/>
      <c r="DNV209" s="131"/>
      <c r="DNW209" s="131"/>
      <c r="DNX209" s="131"/>
      <c r="DNY209" s="131"/>
      <c r="DNZ209" s="131"/>
      <c r="DOA209" s="131"/>
      <c r="DOB209" s="131"/>
      <c r="DOC209" s="131"/>
      <c r="DOD209" s="131"/>
      <c r="DOE209" s="131"/>
      <c r="DOF209" s="131"/>
      <c r="DOG209" s="131"/>
      <c r="DOH209" s="131"/>
      <c r="DOI209" s="131"/>
      <c r="DOJ209" s="131"/>
      <c r="DOK209" s="131"/>
      <c r="DOL209" s="131"/>
      <c r="DOM209" s="131"/>
      <c r="DON209" s="131"/>
      <c r="DOO209" s="131"/>
      <c r="DOP209" s="131"/>
      <c r="DOQ209" s="131"/>
      <c r="DOR209" s="131"/>
      <c r="DOS209" s="131"/>
      <c r="DOT209" s="131"/>
      <c r="DOU209" s="131"/>
      <c r="DOV209" s="131"/>
      <c r="DOW209" s="131"/>
      <c r="DOX209" s="131"/>
      <c r="DOY209" s="131"/>
      <c r="DOZ209" s="131"/>
      <c r="DPA209" s="131"/>
      <c r="DPB209" s="131"/>
      <c r="DPC209" s="131"/>
      <c r="DPD209" s="131"/>
      <c r="DPE209" s="131"/>
      <c r="DPF209" s="131"/>
      <c r="DPG209" s="131"/>
      <c r="DPH209" s="131"/>
      <c r="DPI209" s="131"/>
      <c r="DPJ209" s="131"/>
      <c r="DPK209" s="131"/>
      <c r="DPL209" s="131"/>
      <c r="DPM209" s="131"/>
      <c r="DPN209" s="131"/>
      <c r="DPO209" s="131"/>
      <c r="DPP209" s="131"/>
      <c r="DPQ209" s="131"/>
      <c r="DPR209" s="131"/>
      <c r="DPS209" s="131"/>
      <c r="DPT209" s="131"/>
      <c r="DPU209" s="131"/>
      <c r="DPV209" s="131"/>
      <c r="DPW209" s="131"/>
      <c r="DPX209" s="131"/>
      <c r="DPY209" s="131"/>
      <c r="DPZ209" s="131"/>
      <c r="DQA209" s="131"/>
      <c r="DQB209" s="131"/>
      <c r="DQC209" s="131"/>
      <c r="DQD209" s="131"/>
      <c r="DQE209" s="131"/>
      <c r="DQF209" s="131"/>
      <c r="DQG209" s="131"/>
      <c r="DQH209" s="131"/>
      <c r="DQI209" s="131"/>
      <c r="DQJ209" s="131"/>
      <c r="DQK209" s="131"/>
      <c r="DQL209" s="131"/>
      <c r="DQM209" s="131"/>
      <c r="DQN209" s="131"/>
      <c r="DQO209" s="131"/>
      <c r="DQP209" s="131"/>
      <c r="DQQ209" s="131"/>
      <c r="DQR209" s="131"/>
      <c r="DQS209" s="131"/>
      <c r="DQT209" s="131"/>
      <c r="DQU209" s="131"/>
      <c r="DQV209" s="131"/>
      <c r="DQW209" s="131"/>
      <c r="DQX209" s="131"/>
      <c r="DQY209" s="131"/>
      <c r="DQZ209" s="131"/>
      <c r="DRA209" s="131"/>
      <c r="DRB209" s="131"/>
      <c r="DRC209" s="131"/>
      <c r="DRD209" s="131"/>
      <c r="DRE209" s="131"/>
      <c r="DRF209" s="131"/>
      <c r="DRG209" s="131"/>
      <c r="DRH209" s="131"/>
      <c r="DRI209" s="131"/>
      <c r="DRJ209" s="131"/>
      <c r="DRK209" s="131"/>
      <c r="DRL209" s="131"/>
      <c r="DRM209" s="131"/>
      <c r="DRN209" s="131"/>
      <c r="DRO209" s="131"/>
      <c r="DRP209" s="131"/>
      <c r="DRQ209" s="131"/>
      <c r="DRR209" s="131"/>
      <c r="DRS209" s="131"/>
      <c r="DRT209" s="131"/>
      <c r="DRU209" s="131"/>
      <c r="DRV209" s="131"/>
      <c r="DRW209" s="131"/>
      <c r="DRX209" s="131"/>
      <c r="DRY209" s="131"/>
      <c r="DRZ209" s="131"/>
      <c r="DSA209" s="131"/>
      <c r="DSB209" s="131"/>
      <c r="DSC209" s="131"/>
      <c r="DSD209" s="131"/>
      <c r="DSE209" s="131"/>
      <c r="DSF209" s="131"/>
      <c r="DSG209" s="131"/>
      <c r="DSH209" s="131"/>
      <c r="DSI209" s="131"/>
      <c r="DSJ209" s="131"/>
      <c r="DSK209" s="131"/>
      <c r="DSL209" s="131"/>
      <c r="DSM209" s="131"/>
      <c r="DSN209" s="131"/>
      <c r="DSO209" s="131"/>
      <c r="DSP209" s="131"/>
      <c r="DSQ209" s="131"/>
      <c r="DSR209" s="131"/>
      <c r="DSS209" s="131"/>
      <c r="DST209" s="131"/>
      <c r="DSU209" s="131"/>
      <c r="DSV209" s="131"/>
      <c r="DSW209" s="131"/>
      <c r="DSX209" s="131"/>
      <c r="DSY209" s="131"/>
      <c r="DSZ209" s="131"/>
      <c r="DTA209" s="131"/>
      <c r="DTB209" s="131"/>
      <c r="DTC209" s="131"/>
      <c r="DTD209" s="131"/>
      <c r="DTE209" s="131"/>
      <c r="DTF209" s="131"/>
      <c r="DTG209" s="131"/>
      <c r="DTH209" s="131"/>
      <c r="DTI209" s="131"/>
      <c r="DTJ209" s="131"/>
      <c r="DTK209" s="131"/>
      <c r="DTL209" s="131"/>
      <c r="DTM209" s="131"/>
      <c r="DTN209" s="131"/>
      <c r="DTO209" s="131"/>
      <c r="DTP209" s="131"/>
      <c r="DTQ209" s="131"/>
      <c r="DTR209" s="131"/>
      <c r="DTS209" s="131"/>
      <c r="DTT209" s="131"/>
      <c r="DTU209" s="131"/>
      <c r="DTV209" s="131"/>
      <c r="DTW209" s="131"/>
      <c r="DTX209" s="131"/>
      <c r="DTY209" s="131"/>
      <c r="DTZ209" s="131"/>
      <c r="DUA209" s="131"/>
      <c r="DUB209" s="131"/>
      <c r="DUC209" s="131"/>
      <c r="DUD209" s="131"/>
      <c r="DUE209" s="131"/>
      <c r="DUF209" s="131"/>
      <c r="DUG209" s="131"/>
      <c r="DUH209" s="131"/>
      <c r="DUI209" s="131"/>
      <c r="DUJ209" s="131"/>
      <c r="DUK209" s="131"/>
      <c r="DUL209" s="131"/>
      <c r="DUM209" s="131"/>
      <c r="DUN209" s="131"/>
      <c r="DUO209" s="131"/>
      <c r="DUP209" s="131"/>
      <c r="DUQ209" s="131"/>
      <c r="DUR209" s="131"/>
      <c r="DUS209" s="131"/>
      <c r="DUT209" s="131"/>
      <c r="DUU209" s="131"/>
      <c r="DUV209" s="131"/>
      <c r="DUW209" s="131"/>
      <c r="DUX209" s="131"/>
      <c r="DUY209" s="131"/>
      <c r="DUZ209" s="131"/>
      <c r="DVA209" s="131"/>
      <c r="DVB209" s="131"/>
      <c r="DVC209" s="131"/>
      <c r="DVD209" s="131"/>
      <c r="DVE209" s="131"/>
      <c r="DVF209" s="131"/>
      <c r="DVG209" s="131"/>
      <c r="DVH209" s="131"/>
      <c r="DVI209" s="131"/>
      <c r="DVJ209" s="131"/>
      <c r="DVK209" s="131"/>
      <c r="DVL209" s="131"/>
      <c r="DVM209" s="131"/>
      <c r="DVN209" s="131"/>
      <c r="DVO209" s="131"/>
      <c r="DVP209" s="131"/>
      <c r="DVQ209" s="131"/>
      <c r="DVR209" s="131"/>
      <c r="DVS209" s="131"/>
      <c r="DVT209" s="131"/>
      <c r="DVU209" s="131"/>
      <c r="DVV209" s="131"/>
      <c r="DVW209" s="131"/>
      <c r="DVX209" s="131"/>
      <c r="DVY209" s="131"/>
      <c r="DVZ209" s="131"/>
      <c r="DWA209" s="131"/>
      <c r="DWB209" s="131"/>
      <c r="DWC209" s="131"/>
      <c r="DWD209" s="131"/>
      <c r="DWE209" s="131"/>
      <c r="DWF209" s="131"/>
      <c r="DWG209" s="131"/>
      <c r="DWH209" s="131"/>
      <c r="DWI209" s="131"/>
      <c r="DWJ209" s="131"/>
      <c r="DWK209" s="131"/>
      <c r="DWL209" s="131"/>
      <c r="DWM209" s="131"/>
      <c r="DWN209" s="131"/>
      <c r="DWO209" s="131"/>
      <c r="DWP209" s="131"/>
      <c r="DWQ209" s="131"/>
      <c r="DWR209" s="131"/>
      <c r="DWS209" s="131"/>
      <c r="DWT209" s="131"/>
      <c r="DWU209" s="131"/>
      <c r="DWV209" s="131"/>
      <c r="DWW209" s="131"/>
      <c r="DWX209" s="131"/>
      <c r="DWY209" s="131"/>
      <c r="DWZ209" s="131"/>
      <c r="DXA209" s="131"/>
      <c r="DXB209" s="131"/>
      <c r="DXC209" s="131"/>
      <c r="DXD209" s="131"/>
      <c r="DXE209" s="131"/>
      <c r="DXF209" s="131"/>
      <c r="DXG209" s="131"/>
      <c r="DXH209" s="131"/>
      <c r="DXI209" s="131"/>
      <c r="DXJ209" s="131"/>
      <c r="DXK209" s="131"/>
      <c r="DXL209" s="131"/>
      <c r="DXM209" s="131"/>
      <c r="DXN209" s="131"/>
      <c r="DXO209" s="131"/>
      <c r="DXP209" s="131"/>
      <c r="DXQ209" s="131"/>
      <c r="DXR209" s="131"/>
      <c r="DXS209" s="131"/>
      <c r="DXT209" s="131"/>
      <c r="DXU209" s="131"/>
      <c r="DXV209" s="131"/>
      <c r="DXW209" s="131"/>
      <c r="DXX209" s="131"/>
      <c r="DXY209" s="131"/>
      <c r="DXZ209" s="131"/>
      <c r="DYA209" s="131"/>
      <c r="DYB209" s="131"/>
      <c r="DYC209" s="131"/>
      <c r="DYD209" s="131"/>
      <c r="DYE209" s="131"/>
      <c r="DYF209" s="131"/>
      <c r="DYG209" s="131"/>
      <c r="DYH209" s="131"/>
      <c r="DYI209" s="131"/>
      <c r="DYJ209" s="131"/>
      <c r="DYK209" s="131"/>
      <c r="DYL209" s="131"/>
      <c r="DYM209" s="131"/>
      <c r="DYN209" s="131"/>
      <c r="DYO209" s="131"/>
      <c r="DYP209" s="131"/>
      <c r="DYQ209" s="131"/>
      <c r="DYR209" s="131"/>
      <c r="DYS209" s="131"/>
      <c r="DYT209" s="131"/>
      <c r="DYU209" s="131"/>
      <c r="DYV209" s="131"/>
      <c r="DYW209" s="131"/>
      <c r="DYX209" s="131"/>
      <c r="DYY209" s="131"/>
      <c r="DYZ209" s="131"/>
      <c r="DZA209" s="131"/>
      <c r="DZB209" s="131"/>
      <c r="DZC209" s="131"/>
      <c r="DZD209" s="131"/>
      <c r="DZE209" s="131"/>
      <c r="DZF209" s="131"/>
      <c r="DZG209" s="131"/>
      <c r="DZH209" s="131"/>
      <c r="DZI209" s="131"/>
      <c r="DZJ209" s="131"/>
      <c r="DZK209" s="131"/>
      <c r="DZL209" s="131"/>
      <c r="DZM209" s="131"/>
      <c r="DZN209" s="131"/>
      <c r="DZO209" s="131"/>
      <c r="DZP209" s="131"/>
      <c r="DZQ209" s="131"/>
      <c r="DZR209" s="131"/>
      <c r="DZS209" s="131"/>
      <c r="DZT209" s="131"/>
      <c r="DZU209" s="131"/>
      <c r="DZV209" s="131"/>
      <c r="DZW209" s="131"/>
      <c r="DZX209" s="131"/>
      <c r="DZY209" s="131"/>
      <c r="DZZ209" s="131"/>
      <c r="EAA209" s="131"/>
      <c r="EAB209" s="131"/>
      <c r="EAC209" s="131"/>
      <c r="EAD209" s="131"/>
      <c r="EAE209" s="131"/>
      <c r="EAF209" s="131"/>
      <c r="EAG209" s="131"/>
      <c r="EAH209" s="131"/>
      <c r="EAI209" s="131"/>
      <c r="EAJ209" s="131"/>
      <c r="EAK209" s="131"/>
      <c r="EAL209" s="131"/>
      <c r="EAM209" s="131"/>
      <c r="EAN209" s="131"/>
      <c r="EAO209" s="131"/>
      <c r="EAP209" s="131"/>
      <c r="EAQ209" s="131"/>
      <c r="EAR209" s="131"/>
      <c r="EAS209" s="131"/>
      <c r="EAT209" s="131"/>
      <c r="EAU209" s="131"/>
      <c r="EAV209" s="131"/>
      <c r="EAW209" s="131"/>
      <c r="EAX209" s="131"/>
      <c r="EAY209" s="131"/>
      <c r="EAZ209" s="131"/>
      <c r="EBA209" s="131"/>
      <c r="EBB209" s="131"/>
      <c r="EBC209" s="131"/>
      <c r="EBD209" s="131"/>
      <c r="EBE209" s="131"/>
      <c r="EBF209" s="131"/>
      <c r="EBG209" s="131"/>
      <c r="EBH209" s="131"/>
      <c r="EBI209" s="131"/>
      <c r="EBJ209" s="131"/>
      <c r="EBK209" s="131"/>
      <c r="EBL209" s="131"/>
      <c r="EBM209" s="131"/>
      <c r="EBN209" s="131"/>
      <c r="EBO209" s="131"/>
      <c r="EBP209" s="131"/>
      <c r="EBQ209" s="131"/>
      <c r="EBR209" s="131"/>
      <c r="EBS209" s="131"/>
      <c r="EBT209" s="131"/>
      <c r="EBU209" s="131"/>
      <c r="EBV209" s="131"/>
      <c r="EBW209" s="131"/>
      <c r="EBX209" s="131"/>
      <c r="EBY209" s="131"/>
      <c r="EBZ209" s="131"/>
      <c r="ECA209" s="131"/>
      <c r="ECB209" s="131"/>
      <c r="ECC209" s="131"/>
      <c r="ECD209" s="131"/>
      <c r="ECE209" s="131"/>
      <c r="ECF209" s="131"/>
      <c r="ECG209" s="131"/>
      <c r="ECH209" s="131"/>
      <c r="ECI209" s="131"/>
      <c r="ECJ209" s="131"/>
      <c r="ECK209" s="131"/>
      <c r="ECL209" s="131"/>
      <c r="ECM209" s="131"/>
      <c r="ECN209" s="131"/>
      <c r="ECO209" s="131"/>
      <c r="ECP209" s="131"/>
      <c r="ECQ209" s="131"/>
      <c r="ECR209" s="131"/>
      <c r="ECS209" s="131"/>
      <c r="ECT209" s="131"/>
      <c r="ECU209" s="131"/>
      <c r="ECV209" s="131"/>
      <c r="ECW209" s="131"/>
      <c r="ECX209" s="131"/>
      <c r="ECY209" s="131"/>
      <c r="ECZ209" s="131"/>
      <c r="EDA209" s="131"/>
      <c r="EDB209" s="131"/>
      <c r="EDC209" s="131"/>
      <c r="EDD209" s="131"/>
      <c r="EDE209" s="131"/>
      <c r="EDF209" s="131"/>
      <c r="EDG209" s="131"/>
      <c r="EDH209" s="131"/>
      <c r="EDI209" s="131"/>
      <c r="EDJ209" s="131"/>
      <c r="EDK209" s="131"/>
      <c r="EDL209" s="131"/>
      <c r="EDM209" s="131"/>
      <c r="EDN209" s="131"/>
      <c r="EDO209" s="131"/>
      <c r="EDP209" s="131"/>
      <c r="EDQ209" s="131"/>
      <c r="EDR209" s="131"/>
      <c r="EDS209" s="131"/>
      <c r="EDT209" s="131"/>
      <c r="EDU209" s="131"/>
      <c r="EDV209" s="131"/>
      <c r="EDW209" s="131"/>
      <c r="EDX209" s="131"/>
      <c r="EDY209" s="131"/>
      <c r="EDZ209" s="131"/>
      <c r="EEA209" s="131"/>
      <c r="EEB209" s="131"/>
      <c r="EEC209" s="131"/>
      <c r="EED209" s="131"/>
      <c r="EEE209" s="131"/>
      <c r="EEF209" s="131"/>
      <c r="EEG209" s="131"/>
      <c r="EEH209" s="131"/>
      <c r="EEI209" s="131"/>
      <c r="EEJ209" s="131"/>
      <c r="EEK209" s="131"/>
      <c r="EEL209" s="131"/>
      <c r="EEM209" s="131"/>
      <c r="EEN209" s="131"/>
      <c r="EEO209" s="131"/>
      <c r="EEP209" s="131"/>
      <c r="EEQ209" s="131"/>
      <c r="EER209" s="131"/>
      <c r="EES209" s="131"/>
      <c r="EET209" s="131"/>
      <c r="EEU209" s="131"/>
      <c r="EEV209" s="131"/>
      <c r="EEW209" s="131"/>
      <c r="EEX209" s="131"/>
      <c r="EEY209" s="131"/>
      <c r="EEZ209" s="131"/>
      <c r="EFA209" s="131"/>
      <c r="EFB209" s="131"/>
      <c r="EFC209" s="131"/>
      <c r="EFD209" s="131"/>
      <c r="EFE209" s="131"/>
      <c r="EFF209" s="131"/>
      <c r="EFG209" s="131"/>
      <c r="EFH209" s="131"/>
      <c r="EFI209" s="131"/>
      <c r="EFJ209" s="131"/>
      <c r="EFK209" s="131"/>
      <c r="EFL209" s="131"/>
      <c r="EFM209" s="131"/>
      <c r="EFN209" s="131"/>
      <c r="EFO209" s="131"/>
      <c r="EFP209" s="131"/>
      <c r="EFQ209" s="131"/>
      <c r="EFR209" s="131"/>
      <c r="EFS209" s="131"/>
      <c r="EFT209" s="131"/>
      <c r="EFU209" s="131"/>
      <c r="EFV209" s="131"/>
      <c r="EFW209" s="131"/>
      <c r="EFX209" s="131"/>
      <c r="EFY209" s="131"/>
      <c r="EFZ209" s="131"/>
      <c r="EGA209" s="131"/>
      <c r="EGB209" s="131"/>
      <c r="EGC209" s="131"/>
      <c r="EGD209" s="131"/>
      <c r="EGE209" s="131"/>
      <c r="EGF209" s="131"/>
      <c r="EGG209" s="131"/>
      <c r="EGH209" s="131"/>
      <c r="EGI209" s="131"/>
      <c r="EGJ209" s="131"/>
      <c r="EGK209" s="131"/>
      <c r="EGL209" s="131"/>
      <c r="EGM209" s="131"/>
      <c r="EGN209" s="131"/>
      <c r="EGO209" s="131"/>
      <c r="EGP209" s="131"/>
      <c r="EGQ209" s="131"/>
      <c r="EGR209" s="131"/>
      <c r="EGS209" s="131"/>
      <c r="EGT209" s="131"/>
      <c r="EGU209" s="131"/>
      <c r="EGV209" s="131"/>
      <c r="EGW209" s="131"/>
      <c r="EGX209" s="131"/>
      <c r="EGY209" s="131"/>
      <c r="EGZ209" s="131"/>
      <c r="EHA209" s="131"/>
      <c r="EHB209" s="131"/>
      <c r="EHC209" s="131"/>
      <c r="EHD209" s="131"/>
      <c r="EHE209" s="131"/>
      <c r="EHF209" s="131"/>
      <c r="EHG209" s="131"/>
      <c r="EHH209" s="131"/>
      <c r="EHI209" s="131"/>
      <c r="EHJ209" s="131"/>
      <c r="EHK209" s="131"/>
      <c r="EHL209" s="131"/>
      <c r="EHM209" s="131"/>
      <c r="EHN209" s="131"/>
      <c r="EHO209" s="131"/>
      <c r="EHP209" s="131"/>
      <c r="EHQ209" s="131"/>
      <c r="EHR209" s="131"/>
      <c r="EHS209" s="131"/>
      <c r="EHT209" s="131"/>
      <c r="EHU209" s="131"/>
      <c r="EHV209" s="131"/>
      <c r="EHW209" s="131"/>
      <c r="EHX209" s="131"/>
      <c r="EHY209" s="131"/>
      <c r="EHZ209" s="131"/>
      <c r="EIA209" s="131"/>
      <c r="EIB209" s="131"/>
      <c r="EIC209" s="131"/>
      <c r="EID209" s="131"/>
      <c r="EIE209" s="131"/>
      <c r="EIF209" s="131"/>
      <c r="EIG209" s="131"/>
      <c r="EIH209" s="131"/>
      <c r="EII209" s="131"/>
      <c r="EIJ209" s="131"/>
      <c r="EIK209" s="131"/>
      <c r="EIL209" s="131"/>
      <c r="EIM209" s="131"/>
      <c r="EIN209" s="131"/>
    </row>
    <row r="210" spans="1:3628" customFormat="1" ht="12.75" x14ac:dyDescent="0.2">
      <c r="A210" s="18" t="s">
        <v>113</v>
      </c>
      <c r="B210" s="21"/>
      <c r="C210" s="100">
        <v>8000</v>
      </c>
      <c r="D210" s="20"/>
      <c r="E210" s="21"/>
      <c r="F210" s="21">
        <v>10493.42</v>
      </c>
      <c r="G210" s="21"/>
      <c r="H210" s="1"/>
      <c r="I210" s="21"/>
      <c r="J210" s="100">
        <v>8000</v>
      </c>
      <c r="K210" s="35" t="s">
        <v>11</v>
      </c>
      <c r="L210" s="123"/>
      <c r="M210" s="131"/>
      <c r="N210" s="131"/>
      <c r="O210" s="131"/>
      <c r="P210" s="131"/>
      <c r="Q210" s="131"/>
      <c r="R210" s="131"/>
      <c r="S210" s="131"/>
      <c r="T210" s="131"/>
      <c r="U210" s="131"/>
      <c r="V210" s="131"/>
      <c r="W210" s="131"/>
      <c r="X210" s="131"/>
      <c r="Y210" s="131"/>
      <c r="Z210" s="131"/>
      <c r="AA210" s="131"/>
      <c r="AB210" s="131"/>
      <c r="AC210" s="131"/>
      <c r="AD210" s="131"/>
      <c r="AE210" s="131"/>
      <c r="AF210" s="131"/>
      <c r="AG210" s="131"/>
      <c r="AH210" s="131"/>
      <c r="AI210" s="131"/>
      <c r="AJ210" s="131"/>
      <c r="AK210" s="131"/>
      <c r="AL210" s="131"/>
      <c r="AM210" s="131"/>
      <c r="AN210" s="131"/>
      <c r="AO210" s="131"/>
      <c r="AP210" s="131"/>
      <c r="AQ210" s="131"/>
      <c r="AR210" s="131"/>
      <c r="AS210" s="131"/>
      <c r="AT210" s="131"/>
      <c r="AU210" s="131"/>
      <c r="AV210" s="131"/>
      <c r="AW210" s="131"/>
      <c r="AX210" s="131"/>
      <c r="AY210" s="131"/>
      <c r="AZ210" s="131"/>
      <c r="BA210" s="131"/>
      <c r="BB210" s="131"/>
      <c r="BC210" s="131"/>
      <c r="BD210" s="131"/>
      <c r="BE210" s="131"/>
      <c r="BF210" s="131"/>
      <c r="BG210" s="131"/>
      <c r="BH210" s="131"/>
      <c r="BI210" s="131"/>
      <c r="BJ210" s="131"/>
      <c r="BK210" s="131"/>
      <c r="BL210" s="131"/>
      <c r="BM210" s="131"/>
      <c r="BN210" s="131"/>
      <c r="BO210" s="131"/>
      <c r="BP210" s="131"/>
      <c r="BQ210" s="131"/>
      <c r="BR210" s="131"/>
      <c r="BS210" s="131"/>
      <c r="BT210" s="131"/>
      <c r="BU210" s="131"/>
      <c r="BV210" s="131"/>
      <c r="BW210" s="131"/>
      <c r="BX210" s="131"/>
      <c r="BY210" s="131"/>
      <c r="BZ210" s="131"/>
      <c r="CA210" s="131"/>
      <c r="CB210" s="131"/>
      <c r="CC210" s="131"/>
      <c r="CD210" s="131"/>
      <c r="CE210" s="131"/>
      <c r="CF210" s="131"/>
      <c r="CG210" s="131"/>
      <c r="CH210" s="131"/>
      <c r="CI210" s="131"/>
      <c r="CJ210" s="131"/>
      <c r="CK210" s="131"/>
      <c r="CL210" s="131"/>
      <c r="CM210" s="131"/>
      <c r="CN210" s="131"/>
      <c r="CO210" s="131"/>
      <c r="CP210" s="131"/>
      <c r="CQ210" s="131"/>
      <c r="CR210" s="131"/>
      <c r="CS210" s="131"/>
      <c r="CT210" s="131"/>
      <c r="CU210" s="131"/>
      <c r="CV210" s="131"/>
      <c r="CW210" s="131"/>
      <c r="CX210" s="131"/>
      <c r="CY210" s="131"/>
      <c r="CZ210" s="131"/>
      <c r="DA210" s="131"/>
      <c r="DB210" s="131"/>
      <c r="DC210" s="131"/>
      <c r="DD210" s="131"/>
      <c r="DE210" s="131"/>
      <c r="DF210" s="131"/>
      <c r="DG210" s="131"/>
      <c r="DH210" s="131"/>
      <c r="DI210" s="131"/>
      <c r="DJ210" s="131"/>
      <c r="DK210" s="131"/>
      <c r="DL210" s="131"/>
      <c r="DM210" s="131"/>
      <c r="DN210" s="131"/>
      <c r="DO210" s="131"/>
      <c r="DP210" s="131"/>
      <c r="DQ210" s="131"/>
      <c r="DR210" s="131"/>
      <c r="DS210" s="131"/>
      <c r="DT210" s="131"/>
      <c r="DU210" s="131"/>
      <c r="DV210" s="131"/>
      <c r="DW210" s="131"/>
      <c r="DX210" s="131"/>
      <c r="DY210" s="131"/>
      <c r="DZ210" s="131"/>
      <c r="EA210" s="131"/>
      <c r="EB210" s="131"/>
      <c r="EC210" s="131"/>
      <c r="ED210" s="131"/>
      <c r="EE210" s="131"/>
      <c r="EF210" s="131"/>
      <c r="EG210" s="131"/>
      <c r="EH210" s="131"/>
      <c r="EI210" s="131"/>
      <c r="EJ210" s="131"/>
      <c r="EK210" s="131"/>
      <c r="EL210" s="131"/>
      <c r="EM210" s="131"/>
      <c r="EN210" s="131"/>
      <c r="EO210" s="131"/>
      <c r="EP210" s="131"/>
      <c r="EQ210" s="131"/>
      <c r="ER210" s="131"/>
      <c r="ES210" s="131"/>
      <c r="ET210" s="131"/>
      <c r="EU210" s="131"/>
      <c r="EV210" s="131"/>
      <c r="EW210" s="131"/>
      <c r="EX210" s="131"/>
      <c r="EY210" s="131"/>
      <c r="EZ210" s="131"/>
      <c r="FA210" s="131"/>
      <c r="FB210" s="131"/>
      <c r="FC210" s="131"/>
      <c r="FD210" s="131"/>
      <c r="FE210" s="131"/>
      <c r="FF210" s="131"/>
      <c r="FG210" s="131"/>
      <c r="FH210" s="131"/>
      <c r="FI210" s="131"/>
      <c r="FJ210" s="131"/>
      <c r="FK210" s="131"/>
      <c r="FL210" s="131"/>
      <c r="FM210" s="131"/>
      <c r="FN210" s="131"/>
      <c r="FO210" s="131"/>
      <c r="FP210" s="131"/>
      <c r="FQ210" s="131"/>
      <c r="FR210" s="131"/>
      <c r="FS210" s="131"/>
      <c r="FT210" s="131"/>
      <c r="FU210" s="131"/>
      <c r="FV210" s="131"/>
      <c r="FW210" s="131"/>
      <c r="FX210" s="131"/>
      <c r="FY210" s="131"/>
      <c r="FZ210" s="131"/>
      <c r="GA210" s="131"/>
      <c r="GB210" s="131"/>
      <c r="GC210" s="131"/>
      <c r="GD210" s="131"/>
      <c r="GE210" s="131"/>
      <c r="GF210" s="131"/>
      <c r="GG210" s="131"/>
      <c r="GH210" s="131"/>
      <c r="GI210" s="131"/>
      <c r="GJ210" s="131"/>
      <c r="GK210" s="131"/>
      <c r="GL210" s="131"/>
      <c r="GM210" s="131"/>
      <c r="GN210" s="131"/>
      <c r="GO210" s="131"/>
      <c r="GP210" s="131"/>
      <c r="GQ210" s="131"/>
      <c r="GR210" s="131"/>
      <c r="GS210" s="131"/>
      <c r="GT210" s="131"/>
      <c r="GU210" s="131"/>
      <c r="GV210" s="131"/>
      <c r="GW210" s="131"/>
      <c r="GX210" s="131"/>
      <c r="GY210" s="131"/>
      <c r="GZ210" s="131"/>
      <c r="HA210" s="131"/>
      <c r="HB210" s="131"/>
      <c r="HC210" s="131"/>
      <c r="HD210" s="131"/>
      <c r="HE210" s="131"/>
      <c r="HF210" s="131"/>
      <c r="HG210" s="131"/>
      <c r="HH210" s="131"/>
      <c r="HI210" s="131"/>
      <c r="HJ210" s="131"/>
      <c r="HK210" s="131"/>
      <c r="HL210" s="131"/>
      <c r="HM210" s="131"/>
      <c r="HN210" s="131"/>
      <c r="HO210" s="131"/>
      <c r="HP210" s="131"/>
      <c r="HQ210" s="131"/>
      <c r="HR210" s="131"/>
      <c r="HS210" s="131"/>
      <c r="HT210" s="131"/>
      <c r="HU210" s="131"/>
      <c r="HV210" s="131"/>
      <c r="HW210" s="131"/>
      <c r="HX210" s="131"/>
      <c r="HY210" s="131"/>
      <c r="HZ210" s="131"/>
      <c r="IA210" s="131"/>
      <c r="IB210" s="131"/>
      <c r="IC210" s="131"/>
      <c r="ID210" s="131"/>
      <c r="IE210" s="131"/>
      <c r="IF210" s="131"/>
      <c r="IG210" s="131"/>
      <c r="IH210" s="131"/>
      <c r="II210" s="131"/>
      <c r="IJ210" s="131"/>
      <c r="IK210" s="131"/>
      <c r="IL210" s="131"/>
      <c r="IM210" s="131"/>
      <c r="IN210" s="131"/>
      <c r="IO210" s="131"/>
      <c r="IP210" s="131"/>
      <c r="IQ210" s="131"/>
      <c r="IR210" s="131"/>
      <c r="IS210" s="131"/>
      <c r="IT210" s="131"/>
      <c r="IU210" s="131"/>
      <c r="IV210" s="131"/>
      <c r="IW210" s="131"/>
      <c r="IX210" s="131"/>
      <c r="IY210" s="131"/>
      <c r="IZ210" s="131"/>
      <c r="JA210" s="131"/>
      <c r="JB210" s="131"/>
      <c r="JC210" s="131"/>
      <c r="JD210" s="131"/>
      <c r="JE210" s="131"/>
      <c r="JF210" s="131"/>
      <c r="JG210" s="131"/>
      <c r="JH210" s="131"/>
      <c r="JI210" s="131"/>
      <c r="JJ210" s="131"/>
      <c r="JK210" s="131"/>
      <c r="JL210" s="131"/>
      <c r="JM210" s="131"/>
      <c r="JN210" s="131"/>
      <c r="JO210" s="131"/>
      <c r="JP210" s="131"/>
      <c r="JQ210" s="131"/>
      <c r="JR210" s="131"/>
      <c r="JS210" s="131"/>
      <c r="JT210" s="131"/>
      <c r="JU210" s="131"/>
      <c r="JV210" s="131"/>
      <c r="JW210" s="131"/>
      <c r="JX210" s="131"/>
      <c r="JY210" s="131"/>
      <c r="JZ210" s="131"/>
      <c r="KA210" s="131"/>
      <c r="KB210" s="131"/>
      <c r="KC210" s="131"/>
      <c r="KD210" s="131"/>
      <c r="KE210" s="131"/>
      <c r="KF210" s="131"/>
      <c r="KG210" s="131"/>
      <c r="KH210" s="131"/>
      <c r="KI210" s="131"/>
      <c r="KJ210" s="131"/>
      <c r="KK210" s="131"/>
      <c r="KL210" s="131"/>
      <c r="KM210" s="131"/>
      <c r="KN210" s="131"/>
      <c r="KO210" s="131"/>
      <c r="KP210" s="131"/>
      <c r="KQ210" s="131"/>
      <c r="KR210" s="131"/>
      <c r="KS210" s="131"/>
      <c r="KT210" s="131"/>
      <c r="KU210" s="131"/>
      <c r="KV210" s="131"/>
      <c r="KW210" s="131"/>
      <c r="KX210" s="131"/>
      <c r="KY210" s="131"/>
      <c r="KZ210" s="131"/>
      <c r="LA210" s="131"/>
      <c r="LB210" s="131"/>
      <c r="LC210" s="131"/>
      <c r="LD210" s="131"/>
      <c r="LE210" s="131"/>
      <c r="LF210" s="131"/>
      <c r="LG210" s="131"/>
      <c r="LH210" s="131"/>
      <c r="LI210" s="131"/>
      <c r="LJ210" s="131"/>
      <c r="LK210" s="131"/>
      <c r="LL210" s="131"/>
      <c r="LM210" s="131"/>
      <c r="LN210" s="131"/>
      <c r="LO210" s="131"/>
      <c r="LP210" s="131"/>
      <c r="LQ210" s="131"/>
      <c r="LR210" s="131"/>
      <c r="LS210" s="131"/>
      <c r="LT210" s="131"/>
      <c r="LU210" s="131"/>
      <c r="LV210" s="131"/>
      <c r="LW210" s="131"/>
      <c r="LX210" s="131"/>
      <c r="LY210" s="131"/>
      <c r="LZ210" s="131"/>
      <c r="MA210" s="131"/>
      <c r="MB210" s="131"/>
      <c r="MC210" s="131"/>
      <c r="MD210" s="131"/>
      <c r="ME210" s="131"/>
      <c r="MF210" s="131"/>
      <c r="MG210" s="131"/>
      <c r="MH210" s="131"/>
      <c r="MI210" s="131"/>
      <c r="MJ210" s="131"/>
      <c r="MK210" s="131"/>
      <c r="ML210" s="131"/>
      <c r="MM210" s="131"/>
      <c r="MN210" s="131"/>
      <c r="MO210" s="131"/>
      <c r="MP210" s="131"/>
      <c r="MQ210" s="131"/>
      <c r="MR210" s="131"/>
      <c r="MS210" s="131"/>
      <c r="MT210" s="131"/>
      <c r="MU210" s="131"/>
      <c r="MV210" s="131"/>
      <c r="MW210" s="131"/>
      <c r="MX210" s="131"/>
      <c r="MY210" s="131"/>
      <c r="MZ210" s="131"/>
      <c r="NA210" s="131"/>
      <c r="NB210" s="131"/>
      <c r="NC210" s="131"/>
      <c r="ND210" s="131"/>
      <c r="NE210" s="131"/>
      <c r="NF210" s="131"/>
      <c r="NG210" s="131"/>
      <c r="NH210" s="131"/>
      <c r="NI210" s="131"/>
      <c r="NJ210" s="131"/>
      <c r="NK210" s="131"/>
      <c r="NL210" s="131"/>
      <c r="NM210" s="131"/>
      <c r="NN210" s="131"/>
      <c r="NO210" s="131"/>
      <c r="NP210" s="131"/>
      <c r="NQ210" s="131"/>
      <c r="NR210" s="131"/>
      <c r="NS210" s="131"/>
      <c r="NT210" s="131"/>
      <c r="NU210" s="131"/>
      <c r="NV210" s="131"/>
      <c r="NW210" s="131"/>
      <c r="NX210" s="131"/>
      <c r="NY210" s="131"/>
      <c r="NZ210" s="131"/>
      <c r="OA210" s="131"/>
      <c r="OB210" s="131"/>
      <c r="OC210" s="131"/>
      <c r="OD210" s="131"/>
      <c r="OE210" s="131"/>
      <c r="OF210" s="131"/>
      <c r="OG210" s="131"/>
      <c r="OH210" s="131"/>
      <c r="OI210" s="131"/>
      <c r="OJ210" s="131"/>
      <c r="OK210" s="131"/>
      <c r="OL210" s="131"/>
      <c r="OM210" s="131"/>
      <c r="ON210" s="131"/>
      <c r="OO210" s="131"/>
      <c r="OP210" s="131"/>
      <c r="OQ210" s="131"/>
      <c r="OR210" s="131"/>
      <c r="OS210" s="131"/>
      <c r="OT210" s="131"/>
      <c r="OU210" s="131"/>
      <c r="OV210" s="131"/>
      <c r="OW210" s="131"/>
      <c r="OX210" s="131"/>
      <c r="OY210" s="131"/>
      <c r="OZ210" s="131"/>
      <c r="PA210" s="131"/>
      <c r="PB210" s="131"/>
      <c r="PC210" s="131"/>
      <c r="PD210" s="131"/>
      <c r="PE210" s="131"/>
      <c r="PF210" s="131"/>
      <c r="PG210" s="131"/>
      <c r="PH210" s="131"/>
      <c r="PI210" s="131"/>
      <c r="PJ210" s="131"/>
      <c r="PK210" s="131"/>
      <c r="PL210" s="131"/>
      <c r="PM210" s="131"/>
      <c r="PN210" s="131"/>
      <c r="PO210" s="131"/>
      <c r="PP210" s="131"/>
      <c r="PQ210" s="131"/>
      <c r="PR210" s="131"/>
      <c r="PS210" s="131"/>
      <c r="PT210" s="131"/>
      <c r="PU210" s="131"/>
      <c r="PV210" s="131"/>
      <c r="PW210" s="131"/>
      <c r="PX210" s="131"/>
      <c r="PY210" s="131"/>
      <c r="PZ210" s="131"/>
      <c r="QA210" s="131"/>
      <c r="QB210" s="131"/>
      <c r="QC210" s="131"/>
      <c r="QD210" s="131"/>
      <c r="QE210" s="131"/>
      <c r="QF210" s="131"/>
      <c r="QG210" s="131"/>
      <c r="QH210" s="131"/>
      <c r="QI210" s="131"/>
      <c r="QJ210" s="131"/>
      <c r="QK210" s="131"/>
      <c r="QL210" s="131"/>
      <c r="QM210" s="131"/>
      <c r="QN210" s="131"/>
      <c r="QO210" s="131"/>
      <c r="QP210" s="131"/>
      <c r="QQ210" s="131"/>
      <c r="QR210" s="131"/>
      <c r="QS210" s="131"/>
      <c r="QT210" s="131"/>
      <c r="QU210" s="131"/>
      <c r="QV210" s="131"/>
      <c r="QW210" s="131"/>
      <c r="QX210" s="131"/>
      <c r="QY210" s="131"/>
      <c r="QZ210" s="131"/>
      <c r="RA210" s="131"/>
      <c r="RB210" s="131"/>
      <c r="RC210" s="131"/>
      <c r="RD210" s="131"/>
      <c r="RE210" s="131"/>
      <c r="RF210" s="131"/>
      <c r="RG210" s="131"/>
      <c r="RH210" s="131"/>
      <c r="RI210" s="131"/>
      <c r="RJ210" s="131"/>
      <c r="RK210" s="131"/>
      <c r="RL210" s="131"/>
      <c r="RM210" s="131"/>
      <c r="RN210" s="131"/>
      <c r="RO210" s="131"/>
      <c r="RP210" s="131"/>
      <c r="RQ210" s="131"/>
      <c r="RR210" s="131"/>
      <c r="RS210" s="131"/>
      <c r="RT210" s="131"/>
      <c r="RU210" s="131"/>
      <c r="RV210" s="131"/>
      <c r="RW210" s="131"/>
      <c r="RX210" s="131"/>
      <c r="RY210" s="131"/>
      <c r="RZ210" s="131"/>
      <c r="SA210" s="131"/>
      <c r="SB210" s="131"/>
      <c r="SC210" s="131"/>
      <c r="SD210" s="131"/>
      <c r="SE210" s="131"/>
      <c r="SF210" s="131"/>
      <c r="SG210" s="131"/>
      <c r="SH210" s="131"/>
      <c r="SI210" s="131"/>
      <c r="SJ210" s="131"/>
      <c r="SK210" s="131"/>
      <c r="SL210" s="131"/>
      <c r="SM210" s="131"/>
      <c r="SN210" s="131"/>
      <c r="SO210" s="131"/>
      <c r="SP210" s="131"/>
      <c r="SQ210" s="131"/>
      <c r="SR210" s="131"/>
      <c r="SS210" s="131"/>
      <c r="ST210" s="131"/>
      <c r="SU210" s="131"/>
      <c r="SV210" s="131"/>
      <c r="SW210" s="131"/>
      <c r="SX210" s="131"/>
      <c r="SY210" s="131"/>
      <c r="SZ210" s="131"/>
      <c r="TA210" s="131"/>
      <c r="TB210" s="131"/>
      <c r="TC210" s="131"/>
      <c r="TD210" s="131"/>
      <c r="TE210" s="131"/>
      <c r="TF210" s="131"/>
      <c r="TG210" s="131"/>
      <c r="TH210" s="131"/>
      <c r="TI210" s="131"/>
      <c r="TJ210" s="131"/>
      <c r="TK210" s="131"/>
      <c r="TL210" s="131"/>
      <c r="TM210" s="131"/>
      <c r="TN210" s="131"/>
      <c r="TO210" s="131"/>
      <c r="TP210" s="131"/>
      <c r="TQ210" s="131"/>
      <c r="TR210" s="131"/>
      <c r="TS210" s="131"/>
      <c r="TT210" s="131"/>
      <c r="TU210" s="131"/>
      <c r="TV210" s="131"/>
      <c r="TW210" s="131"/>
      <c r="TX210" s="131"/>
      <c r="TY210" s="131"/>
      <c r="TZ210" s="131"/>
      <c r="UA210" s="131"/>
      <c r="UB210" s="131"/>
      <c r="UC210" s="131"/>
      <c r="UD210" s="131"/>
      <c r="UE210" s="131"/>
      <c r="UF210" s="131"/>
      <c r="UG210" s="131"/>
      <c r="UH210" s="131"/>
      <c r="UI210" s="131"/>
      <c r="UJ210" s="131"/>
      <c r="UK210" s="131"/>
      <c r="UL210" s="131"/>
      <c r="UM210" s="131"/>
      <c r="UN210" s="131"/>
      <c r="UO210" s="131"/>
      <c r="UP210" s="131"/>
      <c r="UQ210" s="131"/>
      <c r="UR210" s="131"/>
      <c r="US210" s="131"/>
      <c r="UT210" s="131"/>
      <c r="UU210" s="131"/>
      <c r="UV210" s="131"/>
      <c r="UW210" s="131"/>
      <c r="UX210" s="131"/>
      <c r="UY210" s="131"/>
      <c r="UZ210" s="131"/>
      <c r="VA210" s="131"/>
      <c r="VB210" s="131"/>
      <c r="VC210" s="131"/>
      <c r="VD210" s="131"/>
      <c r="VE210" s="131"/>
      <c r="VF210" s="131"/>
      <c r="VG210" s="131"/>
      <c r="VH210" s="131"/>
      <c r="VI210" s="131"/>
      <c r="VJ210" s="131"/>
      <c r="VK210" s="131"/>
      <c r="VL210" s="131"/>
      <c r="VM210" s="131"/>
      <c r="VN210" s="131"/>
      <c r="VO210" s="131"/>
      <c r="VP210" s="131"/>
      <c r="VQ210" s="131"/>
      <c r="VR210" s="131"/>
      <c r="VS210" s="131"/>
      <c r="VT210" s="131"/>
      <c r="VU210" s="131"/>
      <c r="VV210" s="131"/>
      <c r="VW210" s="131"/>
      <c r="VX210" s="131"/>
      <c r="VY210" s="131"/>
      <c r="VZ210" s="131"/>
      <c r="WA210" s="131"/>
      <c r="WB210" s="131"/>
      <c r="WC210" s="131"/>
      <c r="WD210" s="131"/>
      <c r="WE210" s="131"/>
      <c r="WF210" s="131"/>
      <c r="WG210" s="131"/>
      <c r="WH210" s="131"/>
      <c r="WI210" s="131"/>
      <c r="WJ210" s="131"/>
      <c r="WK210" s="131"/>
      <c r="WL210" s="131"/>
      <c r="WM210" s="131"/>
      <c r="WN210" s="131"/>
      <c r="WO210" s="131"/>
      <c r="WP210" s="131"/>
      <c r="WQ210" s="131"/>
      <c r="WR210" s="131"/>
      <c r="WS210" s="131"/>
      <c r="WT210" s="131"/>
      <c r="WU210" s="131"/>
      <c r="WV210" s="131"/>
      <c r="WW210" s="131"/>
      <c r="WX210" s="131"/>
      <c r="WY210" s="131"/>
      <c r="WZ210" s="131"/>
      <c r="XA210" s="131"/>
      <c r="XB210" s="131"/>
      <c r="XC210" s="131"/>
      <c r="XD210" s="131"/>
      <c r="XE210" s="131"/>
      <c r="XF210" s="131"/>
      <c r="XG210" s="131"/>
      <c r="XH210" s="131"/>
      <c r="XI210" s="131"/>
      <c r="XJ210" s="131"/>
      <c r="XK210" s="131"/>
      <c r="XL210" s="131"/>
      <c r="XM210" s="131"/>
      <c r="XN210" s="131"/>
      <c r="XO210" s="131"/>
      <c r="XP210" s="131"/>
      <c r="XQ210" s="131"/>
      <c r="XR210" s="131"/>
      <c r="XS210" s="131"/>
      <c r="XT210" s="131"/>
      <c r="XU210" s="131"/>
      <c r="XV210" s="131"/>
      <c r="XW210" s="131"/>
      <c r="XX210" s="131"/>
      <c r="XY210" s="131"/>
      <c r="XZ210" s="131"/>
      <c r="YA210" s="131"/>
      <c r="YB210" s="131"/>
      <c r="YC210" s="131"/>
      <c r="YD210" s="131"/>
      <c r="YE210" s="131"/>
      <c r="YF210" s="131"/>
      <c r="YG210" s="131"/>
      <c r="YH210" s="131"/>
      <c r="YI210" s="131"/>
      <c r="YJ210" s="131"/>
      <c r="YK210" s="131"/>
      <c r="YL210" s="131"/>
      <c r="YM210" s="131"/>
      <c r="YN210" s="131"/>
      <c r="YO210" s="131"/>
      <c r="YP210" s="131"/>
      <c r="YQ210" s="131"/>
      <c r="YR210" s="131"/>
      <c r="YS210" s="131"/>
      <c r="YT210" s="131"/>
      <c r="YU210" s="131"/>
      <c r="YV210" s="131"/>
      <c r="YW210" s="131"/>
      <c r="YX210" s="131"/>
      <c r="YY210" s="131"/>
      <c r="YZ210" s="131"/>
      <c r="ZA210" s="131"/>
      <c r="ZB210" s="131"/>
      <c r="ZC210" s="131"/>
      <c r="ZD210" s="131"/>
      <c r="ZE210" s="131"/>
      <c r="ZF210" s="131"/>
      <c r="ZG210" s="131"/>
      <c r="ZH210" s="131"/>
      <c r="ZI210" s="131"/>
      <c r="ZJ210" s="131"/>
      <c r="ZK210" s="131"/>
      <c r="ZL210" s="131"/>
      <c r="ZM210" s="131"/>
      <c r="ZN210" s="131"/>
      <c r="ZO210" s="131"/>
      <c r="ZP210" s="131"/>
      <c r="ZQ210" s="131"/>
      <c r="ZR210" s="131"/>
      <c r="ZS210" s="131"/>
      <c r="ZT210" s="131"/>
      <c r="ZU210" s="131"/>
      <c r="ZV210" s="131"/>
      <c r="ZW210" s="131"/>
      <c r="ZX210" s="131"/>
      <c r="ZY210" s="131"/>
      <c r="ZZ210" s="131"/>
      <c r="AAA210" s="131"/>
      <c r="AAB210" s="131"/>
      <c r="AAC210" s="131"/>
      <c r="AAD210" s="131"/>
      <c r="AAE210" s="131"/>
      <c r="AAF210" s="131"/>
      <c r="AAG210" s="131"/>
      <c r="AAH210" s="131"/>
      <c r="AAI210" s="131"/>
      <c r="AAJ210" s="131"/>
      <c r="AAK210" s="131"/>
      <c r="AAL210" s="131"/>
      <c r="AAM210" s="131"/>
      <c r="AAN210" s="131"/>
      <c r="AAO210" s="131"/>
      <c r="AAP210" s="131"/>
      <c r="AAQ210" s="131"/>
      <c r="AAR210" s="131"/>
      <c r="AAS210" s="131"/>
      <c r="AAT210" s="131"/>
      <c r="AAU210" s="131"/>
      <c r="AAV210" s="131"/>
      <c r="AAW210" s="131"/>
      <c r="AAX210" s="131"/>
      <c r="AAY210" s="131"/>
      <c r="AAZ210" s="131"/>
      <c r="ABA210" s="131"/>
      <c r="ABB210" s="131"/>
      <c r="ABC210" s="131"/>
      <c r="ABD210" s="131"/>
      <c r="ABE210" s="131"/>
      <c r="ABF210" s="131"/>
      <c r="ABG210" s="131"/>
      <c r="ABH210" s="131"/>
      <c r="ABI210" s="131"/>
      <c r="ABJ210" s="131"/>
      <c r="ABK210" s="131"/>
      <c r="ABL210" s="131"/>
      <c r="ABM210" s="131"/>
      <c r="ABN210" s="131"/>
      <c r="ABO210" s="131"/>
      <c r="ABP210" s="131"/>
      <c r="ABQ210" s="131"/>
      <c r="ABR210" s="131"/>
      <c r="ABS210" s="131"/>
      <c r="ABT210" s="131"/>
      <c r="ABU210" s="131"/>
      <c r="ABV210" s="131"/>
      <c r="ABW210" s="131"/>
      <c r="ABX210" s="131"/>
      <c r="ABY210" s="131"/>
      <c r="ABZ210" s="131"/>
      <c r="ACA210" s="131"/>
      <c r="ACB210" s="131"/>
      <c r="ACC210" s="131"/>
      <c r="ACD210" s="131"/>
      <c r="ACE210" s="131"/>
      <c r="ACF210" s="131"/>
      <c r="ACG210" s="131"/>
      <c r="ACH210" s="131"/>
      <c r="ACI210" s="131"/>
      <c r="ACJ210" s="131"/>
      <c r="ACK210" s="131"/>
      <c r="ACL210" s="131"/>
      <c r="ACM210" s="131"/>
      <c r="ACN210" s="131"/>
      <c r="ACO210" s="131"/>
      <c r="ACP210" s="131"/>
      <c r="ACQ210" s="131"/>
      <c r="ACR210" s="131"/>
      <c r="ACS210" s="131"/>
      <c r="ACT210" s="131"/>
      <c r="ACU210" s="131"/>
      <c r="ACV210" s="131"/>
      <c r="ACW210" s="131"/>
      <c r="ACX210" s="131"/>
      <c r="ACY210" s="131"/>
      <c r="ACZ210" s="131"/>
      <c r="ADA210" s="131"/>
      <c r="ADB210" s="131"/>
      <c r="ADC210" s="131"/>
      <c r="ADD210" s="131"/>
      <c r="ADE210" s="131"/>
      <c r="ADF210" s="131"/>
      <c r="ADG210" s="131"/>
      <c r="ADH210" s="131"/>
      <c r="ADI210" s="131"/>
      <c r="ADJ210" s="131"/>
      <c r="ADK210" s="131"/>
      <c r="ADL210" s="131"/>
      <c r="ADM210" s="131"/>
      <c r="ADN210" s="131"/>
      <c r="ADO210" s="131"/>
      <c r="ADP210" s="131"/>
      <c r="ADQ210" s="131"/>
      <c r="ADR210" s="131"/>
      <c r="ADS210" s="131"/>
      <c r="ADT210" s="131"/>
      <c r="ADU210" s="131"/>
      <c r="ADV210" s="131"/>
      <c r="ADW210" s="131"/>
      <c r="ADX210" s="131"/>
      <c r="ADY210" s="131"/>
      <c r="ADZ210" s="131"/>
      <c r="AEA210" s="131"/>
      <c r="AEB210" s="131"/>
      <c r="AEC210" s="131"/>
      <c r="AED210" s="131"/>
      <c r="AEE210" s="131"/>
      <c r="AEF210" s="131"/>
      <c r="AEG210" s="131"/>
      <c r="AEH210" s="131"/>
      <c r="AEI210" s="131"/>
      <c r="AEJ210" s="131"/>
      <c r="AEK210" s="131"/>
      <c r="AEL210" s="131"/>
      <c r="AEM210" s="131"/>
      <c r="AEN210" s="131"/>
      <c r="AEO210" s="131"/>
      <c r="AEP210" s="131"/>
      <c r="AEQ210" s="131"/>
      <c r="AER210" s="131"/>
      <c r="AES210" s="131"/>
      <c r="AET210" s="131"/>
      <c r="AEU210" s="131"/>
      <c r="AEV210" s="131"/>
      <c r="AEW210" s="131"/>
      <c r="AEX210" s="131"/>
      <c r="AEY210" s="131"/>
      <c r="AEZ210" s="131"/>
      <c r="AFA210" s="131"/>
      <c r="AFB210" s="131"/>
      <c r="AFC210" s="131"/>
      <c r="AFD210" s="131"/>
      <c r="AFE210" s="131"/>
      <c r="AFF210" s="131"/>
      <c r="AFG210" s="131"/>
      <c r="AFH210" s="131"/>
      <c r="AFI210" s="131"/>
      <c r="AFJ210" s="131"/>
      <c r="AFK210" s="131"/>
      <c r="AFL210" s="131"/>
      <c r="AFM210" s="131"/>
      <c r="AFN210" s="131"/>
      <c r="AFO210" s="131"/>
      <c r="AFP210" s="131"/>
      <c r="AFQ210" s="131"/>
      <c r="AFR210" s="131"/>
      <c r="AFS210" s="131"/>
      <c r="AFT210" s="131"/>
      <c r="AFU210" s="131"/>
      <c r="AFV210" s="131"/>
      <c r="AFW210" s="131"/>
      <c r="AFX210" s="131"/>
      <c r="AFY210" s="131"/>
      <c r="AFZ210" s="131"/>
      <c r="AGA210" s="131"/>
      <c r="AGB210" s="131"/>
      <c r="AGC210" s="131"/>
      <c r="AGD210" s="131"/>
      <c r="AGE210" s="131"/>
      <c r="AGF210" s="131"/>
      <c r="AGG210" s="131"/>
      <c r="AGH210" s="131"/>
      <c r="AGI210" s="131"/>
      <c r="AGJ210" s="131"/>
      <c r="AGK210" s="131"/>
      <c r="AGL210" s="131"/>
      <c r="AGM210" s="131"/>
      <c r="AGN210" s="131"/>
      <c r="AGO210" s="131"/>
      <c r="AGP210" s="131"/>
      <c r="AGQ210" s="131"/>
      <c r="AGR210" s="131"/>
      <c r="AGS210" s="131"/>
      <c r="AGT210" s="131"/>
      <c r="AGU210" s="131"/>
      <c r="AGV210" s="131"/>
      <c r="AGW210" s="131"/>
      <c r="AGX210" s="131"/>
      <c r="AGY210" s="131"/>
      <c r="AGZ210" s="131"/>
      <c r="AHA210" s="131"/>
      <c r="AHB210" s="131"/>
      <c r="AHC210" s="131"/>
      <c r="AHD210" s="131"/>
      <c r="AHE210" s="131"/>
      <c r="AHF210" s="131"/>
      <c r="AHG210" s="131"/>
      <c r="AHH210" s="131"/>
      <c r="AHI210" s="131"/>
      <c r="AHJ210" s="131"/>
      <c r="AHK210" s="131"/>
      <c r="AHL210" s="131"/>
      <c r="AHM210" s="131"/>
      <c r="AHN210" s="131"/>
      <c r="AHO210" s="131"/>
      <c r="AHP210" s="131"/>
      <c r="AHQ210" s="131"/>
      <c r="AHR210" s="131"/>
      <c r="AHS210" s="131"/>
      <c r="AHT210" s="131"/>
      <c r="AHU210" s="131"/>
      <c r="AHV210" s="131"/>
      <c r="AHW210" s="131"/>
      <c r="AHX210" s="131"/>
      <c r="AHY210" s="131"/>
      <c r="AHZ210" s="131"/>
      <c r="AIA210" s="131"/>
      <c r="AIB210" s="131"/>
      <c r="AIC210" s="131"/>
      <c r="AID210" s="131"/>
      <c r="AIE210" s="131"/>
      <c r="AIF210" s="131"/>
      <c r="AIG210" s="131"/>
      <c r="AIH210" s="131"/>
      <c r="AII210" s="131"/>
      <c r="AIJ210" s="131"/>
      <c r="AIK210" s="131"/>
      <c r="AIL210" s="131"/>
      <c r="AIM210" s="131"/>
      <c r="AIN210" s="131"/>
      <c r="AIO210" s="131"/>
      <c r="AIP210" s="131"/>
      <c r="AIQ210" s="131"/>
      <c r="AIR210" s="131"/>
      <c r="AIS210" s="131"/>
      <c r="AIT210" s="131"/>
      <c r="AIU210" s="131"/>
      <c r="AIV210" s="131"/>
      <c r="AIW210" s="131"/>
      <c r="AIX210" s="131"/>
      <c r="AIY210" s="131"/>
      <c r="AIZ210" s="131"/>
      <c r="AJA210" s="131"/>
      <c r="AJB210" s="131"/>
      <c r="AJC210" s="131"/>
      <c r="AJD210" s="131"/>
      <c r="AJE210" s="131"/>
      <c r="AJF210" s="131"/>
      <c r="AJG210" s="131"/>
      <c r="AJH210" s="131"/>
      <c r="AJI210" s="131"/>
      <c r="AJJ210" s="131"/>
      <c r="AJK210" s="131"/>
      <c r="AJL210" s="131"/>
      <c r="AJM210" s="131"/>
      <c r="AJN210" s="131"/>
      <c r="AJO210" s="131"/>
      <c r="AJP210" s="131"/>
      <c r="AJQ210" s="131"/>
      <c r="AJR210" s="131"/>
      <c r="AJS210" s="131"/>
      <c r="AJT210" s="131"/>
      <c r="AJU210" s="131"/>
      <c r="AJV210" s="131"/>
      <c r="AJW210" s="131"/>
      <c r="AJX210" s="131"/>
      <c r="AJY210" s="131"/>
      <c r="AJZ210" s="131"/>
      <c r="AKA210" s="131"/>
      <c r="AKB210" s="131"/>
      <c r="AKC210" s="131"/>
      <c r="AKD210" s="131"/>
      <c r="AKE210" s="131"/>
      <c r="AKF210" s="131"/>
      <c r="AKG210" s="131"/>
      <c r="AKH210" s="131"/>
      <c r="AKI210" s="131"/>
      <c r="AKJ210" s="131"/>
      <c r="AKK210" s="131"/>
      <c r="AKL210" s="131"/>
      <c r="AKM210" s="131"/>
      <c r="AKN210" s="131"/>
      <c r="AKO210" s="131"/>
      <c r="AKP210" s="131"/>
      <c r="AKQ210" s="131"/>
      <c r="AKR210" s="131"/>
      <c r="AKS210" s="131"/>
      <c r="AKT210" s="131"/>
      <c r="AKU210" s="131"/>
      <c r="AKV210" s="131"/>
      <c r="AKW210" s="131"/>
      <c r="AKX210" s="131"/>
      <c r="AKY210" s="131"/>
      <c r="AKZ210" s="131"/>
      <c r="ALA210" s="131"/>
      <c r="ALB210" s="131"/>
      <c r="ALC210" s="131"/>
      <c r="ALD210" s="131"/>
      <c r="ALE210" s="131"/>
      <c r="ALF210" s="131"/>
      <c r="ALG210" s="131"/>
      <c r="ALH210" s="131"/>
      <c r="ALI210" s="131"/>
      <c r="ALJ210" s="131"/>
      <c r="ALK210" s="131"/>
      <c r="ALL210" s="131"/>
      <c r="ALM210" s="131"/>
      <c r="ALN210" s="131"/>
      <c r="ALO210" s="131"/>
      <c r="ALP210" s="131"/>
      <c r="ALQ210" s="131"/>
      <c r="ALR210" s="131"/>
      <c r="ALS210" s="131"/>
      <c r="ALT210" s="131"/>
      <c r="ALU210" s="131"/>
      <c r="ALV210" s="131"/>
      <c r="ALW210" s="131"/>
      <c r="ALX210" s="131"/>
      <c r="ALY210" s="131"/>
      <c r="ALZ210" s="131"/>
      <c r="AMA210" s="131"/>
      <c r="AMB210" s="131"/>
      <c r="AMC210" s="131"/>
      <c r="AMD210" s="131"/>
      <c r="AME210" s="131"/>
      <c r="AMF210" s="131"/>
      <c r="AMG210" s="131"/>
      <c r="AMH210" s="131"/>
      <c r="AMI210" s="131"/>
      <c r="AMJ210" s="131"/>
      <c r="AMK210" s="131"/>
      <c r="AML210" s="131"/>
      <c r="AMM210" s="131"/>
      <c r="AMN210" s="131"/>
      <c r="AMO210" s="131"/>
      <c r="AMP210" s="131"/>
      <c r="AMQ210" s="131"/>
      <c r="AMR210" s="131"/>
      <c r="AMS210" s="131"/>
      <c r="AMT210" s="131"/>
      <c r="AMU210" s="131"/>
      <c r="AMV210" s="131"/>
      <c r="AMW210" s="131"/>
      <c r="AMX210" s="131"/>
      <c r="AMY210" s="131"/>
      <c r="AMZ210" s="131"/>
      <c r="ANA210" s="131"/>
      <c r="ANB210" s="131"/>
      <c r="ANC210" s="131"/>
      <c r="AND210" s="131"/>
      <c r="ANE210" s="131"/>
      <c r="ANF210" s="131"/>
      <c r="ANG210" s="131"/>
      <c r="ANH210" s="131"/>
      <c r="ANI210" s="131"/>
      <c r="ANJ210" s="131"/>
      <c r="ANK210" s="131"/>
      <c r="ANL210" s="131"/>
      <c r="ANM210" s="131"/>
      <c r="ANN210" s="131"/>
      <c r="ANO210" s="131"/>
      <c r="ANP210" s="131"/>
      <c r="ANQ210" s="131"/>
      <c r="ANR210" s="131"/>
      <c r="ANS210" s="131"/>
      <c r="ANT210" s="131"/>
      <c r="ANU210" s="131"/>
      <c r="ANV210" s="131"/>
      <c r="ANW210" s="131"/>
      <c r="ANX210" s="131"/>
      <c r="ANY210" s="131"/>
      <c r="ANZ210" s="131"/>
      <c r="AOA210" s="131"/>
      <c r="AOB210" s="131"/>
      <c r="AOC210" s="131"/>
      <c r="AOD210" s="131"/>
      <c r="AOE210" s="131"/>
      <c r="AOF210" s="131"/>
      <c r="AOG210" s="131"/>
      <c r="AOH210" s="131"/>
      <c r="AOI210" s="131"/>
      <c r="AOJ210" s="131"/>
      <c r="AOK210" s="131"/>
      <c r="AOL210" s="131"/>
      <c r="AOM210" s="131"/>
      <c r="AON210" s="131"/>
      <c r="AOO210" s="131"/>
      <c r="AOP210" s="131"/>
      <c r="AOQ210" s="131"/>
      <c r="AOR210" s="131"/>
      <c r="AOS210" s="131"/>
      <c r="AOT210" s="131"/>
      <c r="AOU210" s="131"/>
      <c r="AOV210" s="131"/>
      <c r="AOW210" s="131"/>
      <c r="AOX210" s="131"/>
      <c r="AOY210" s="131"/>
      <c r="AOZ210" s="131"/>
      <c r="APA210" s="131"/>
      <c r="APB210" s="131"/>
      <c r="APC210" s="131"/>
      <c r="APD210" s="131"/>
      <c r="APE210" s="131"/>
      <c r="APF210" s="131"/>
      <c r="APG210" s="131"/>
      <c r="APH210" s="131"/>
      <c r="API210" s="131"/>
      <c r="APJ210" s="131"/>
      <c r="APK210" s="131"/>
      <c r="APL210" s="131"/>
      <c r="APM210" s="131"/>
      <c r="APN210" s="131"/>
      <c r="APO210" s="131"/>
      <c r="APP210" s="131"/>
      <c r="APQ210" s="131"/>
      <c r="APR210" s="131"/>
      <c r="APS210" s="131"/>
      <c r="APT210" s="131"/>
      <c r="APU210" s="131"/>
      <c r="APV210" s="131"/>
      <c r="APW210" s="131"/>
      <c r="APX210" s="131"/>
      <c r="APY210" s="131"/>
      <c r="APZ210" s="131"/>
      <c r="AQA210" s="131"/>
      <c r="AQB210" s="131"/>
      <c r="AQC210" s="131"/>
      <c r="AQD210" s="131"/>
      <c r="AQE210" s="131"/>
      <c r="AQF210" s="131"/>
      <c r="AQG210" s="131"/>
      <c r="AQH210" s="131"/>
      <c r="AQI210" s="131"/>
      <c r="AQJ210" s="131"/>
      <c r="AQK210" s="131"/>
      <c r="AQL210" s="131"/>
      <c r="AQM210" s="131"/>
      <c r="AQN210" s="131"/>
      <c r="AQO210" s="131"/>
      <c r="AQP210" s="131"/>
      <c r="AQQ210" s="131"/>
      <c r="AQR210" s="131"/>
      <c r="AQS210" s="131"/>
      <c r="AQT210" s="131"/>
      <c r="AQU210" s="131"/>
      <c r="AQV210" s="131"/>
      <c r="AQW210" s="131"/>
      <c r="AQX210" s="131"/>
      <c r="AQY210" s="131"/>
      <c r="AQZ210" s="131"/>
      <c r="ARA210" s="131"/>
      <c r="ARB210" s="131"/>
      <c r="ARC210" s="131"/>
      <c r="ARD210" s="131"/>
      <c r="ARE210" s="131"/>
      <c r="ARF210" s="131"/>
      <c r="ARG210" s="131"/>
      <c r="ARH210" s="131"/>
      <c r="ARI210" s="131"/>
      <c r="ARJ210" s="131"/>
      <c r="ARK210" s="131"/>
      <c r="ARL210" s="131"/>
      <c r="ARM210" s="131"/>
      <c r="ARN210" s="131"/>
      <c r="ARO210" s="131"/>
      <c r="ARP210" s="131"/>
      <c r="ARQ210" s="131"/>
      <c r="ARR210" s="131"/>
      <c r="ARS210" s="131"/>
      <c r="ART210" s="131"/>
      <c r="ARU210" s="131"/>
      <c r="ARV210" s="131"/>
      <c r="ARW210" s="131"/>
      <c r="ARX210" s="131"/>
      <c r="ARY210" s="131"/>
      <c r="ARZ210" s="131"/>
      <c r="ASA210" s="131"/>
      <c r="ASB210" s="131"/>
      <c r="ASC210" s="131"/>
      <c r="ASD210" s="131"/>
      <c r="ASE210" s="131"/>
      <c r="ASF210" s="131"/>
      <c r="ASG210" s="131"/>
      <c r="ASH210" s="131"/>
      <c r="ASI210" s="131"/>
      <c r="ASJ210" s="131"/>
      <c r="ASK210" s="131"/>
      <c r="ASL210" s="131"/>
      <c r="ASM210" s="131"/>
      <c r="ASN210" s="131"/>
      <c r="ASO210" s="131"/>
      <c r="ASP210" s="131"/>
      <c r="ASQ210" s="131"/>
      <c r="ASR210" s="131"/>
      <c r="ASS210" s="131"/>
      <c r="AST210" s="131"/>
      <c r="ASU210" s="131"/>
      <c r="ASV210" s="131"/>
      <c r="ASW210" s="131"/>
      <c r="ASX210" s="131"/>
      <c r="ASY210" s="131"/>
      <c r="ASZ210" s="131"/>
      <c r="ATA210" s="131"/>
      <c r="ATB210" s="131"/>
      <c r="ATC210" s="131"/>
      <c r="ATD210" s="131"/>
      <c r="ATE210" s="131"/>
      <c r="ATF210" s="131"/>
      <c r="ATG210" s="131"/>
      <c r="ATH210" s="131"/>
      <c r="ATI210" s="131"/>
      <c r="ATJ210" s="131"/>
      <c r="ATK210" s="131"/>
      <c r="ATL210" s="131"/>
      <c r="ATM210" s="131"/>
      <c r="ATN210" s="131"/>
      <c r="ATO210" s="131"/>
      <c r="ATP210" s="131"/>
      <c r="ATQ210" s="131"/>
      <c r="ATR210" s="131"/>
      <c r="ATS210" s="131"/>
      <c r="ATT210" s="131"/>
      <c r="ATU210" s="131"/>
      <c r="ATV210" s="131"/>
      <c r="ATW210" s="131"/>
      <c r="ATX210" s="131"/>
      <c r="ATY210" s="131"/>
      <c r="ATZ210" s="131"/>
      <c r="AUA210" s="131"/>
      <c r="AUB210" s="131"/>
      <c r="AUC210" s="131"/>
      <c r="AUD210" s="131"/>
      <c r="AUE210" s="131"/>
      <c r="AUF210" s="131"/>
      <c r="AUG210" s="131"/>
      <c r="AUH210" s="131"/>
      <c r="AUI210" s="131"/>
      <c r="AUJ210" s="131"/>
      <c r="AUK210" s="131"/>
      <c r="AUL210" s="131"/>
      <c r="AUM210" s="131"/>
      <c r="AUN210" s="131"/>
      <c r="AUO210" s="131"/>
      <c r="AUP210" s="131"/>
      <c r="AUQ210" s="131"/>
      <c r="AUR210" s="131"/>
      <c r="AUS210" s="131"/>
      <c r="AUT210" s="131"/>
      <c r="AUU210" s="131"/>
      <c r="AUV210" s="131"/>
      <c r="AUW210" s="131"/>
      <c r="AUX210" s="131"/>
      <c r="AUY210" s="131"/>
      <c r="AUZ210" s="131"/>
      <c r="AVA210" s="131"/>
      <c r="AVB210" s="131"/>
      <c r="AVC210" s="131"/>
      <c r="AVD210" s="131"/>
      <c r="AVE210" s="131"/>
      <c r="AVF210" s="131"/>
      <c r="AVG210" s="131"/>
      <c r="AVH210" s="131"/>
      <c r="AVI210" s="131"/>
      <c r="AVJ210" s="131"/>
      <c r="AVK210" s="131"/>
      <c r="AVL210" s="131"/>
      <c r="AVM210" s="131"/>
      <c r="AVN210" s="131"/>
      <c r="AVO210" s="131"/>
      <c r="AVP210" s="131"/>
      <c r="AVQ210" s="131"/>
      <c r="AVR210" s="131"/>
      <c r="AVS210" s="131"/>
      <c r="AVT210" s="131"/>
      <c r="AVU210" s="131"/>
      <c r="AVV210" s="131"/>
      <c r="AVW210" s="131"/>
      <c r="AVX210" s="131"/>
      <c r="AVY210" s="131"/>
      <c r="AVZ210" s="131"/>
      <c r="AWA210" s="131"/>
      <c r="AWB210" s="131"/>
      <c r="AWC210" s="131"/>
      <c r="AWD210" s="131"/>
      <c r="AWE210" s="131"/>
      <c r="AWF210" s="131"/>
      <c r="AWG210" s="131"/>
      <c r="AWH210" s="131"/>
      <c r="AWI210" s="131"/>
      <c r="AWJ210" s="131"/>
      <c r="AWK210" s="131"/>
      <c r="AWL210" s="131"/>
      <c r="AWM210" s="131"/>
      <c r="AWN210" s="131"/>
      <c r="AWO210" s="131"/>
      <c r="AWP210" s="131"/>
      <c r="AWQ210" s="131"/>
      <c r="AWR210" s="131"/>
      <c r="AWS210" s="131"/>
      <c r="AWT210" s="131"/>
      <c r="AWU210" s="131"/>
      <c r="AWV210" s="131"/>
      <c r="AWW210" s="131"/>
      <c r="AWX210" s="131"/>
      <c r="AWY210" s="131"/>
      <c r="AWZ210" s="131"/>
      <c r="AXA210" s="131"/>
      <c r="AXB210" s="131"/>
      <c r="AXC210" s="131"/>
      <c r="AXD210" s="131"/>
      <c r="AXE210" s="131"/>
      <c r="AXF210" s="131"/>
      <c r="AXG210" s="131"/>
      <c r="AXH210" s="131"/>
      <c r="AXI210" s="131"/>
      <c r="AXJ210" s="131"/>
      <c r="AXK210" s="131"/>
      <c r="AXL210" s="131"/>
      <c r="AXM210" s="131"/>
      <c r="AXN210" s="131"/>
      <c r="AXO210" s="131"/>
      <c r="AXP210" s="131"/>
      <c r="AXQ210" s="131"/>
      <c r="AXR210" s="131"/>
      <c r="AXS210" s="131"/>
      <c r="AXT210" s="131"/>
      <c r="AXU210" s="131"/>
      <c r="AXV210" s="131"/>
      <c r="AXW210" s="131"/>
      <c r="AXX210" s="131"/>
      <c r="AXY210" s="131"/>
      <c r="AXZ210" s="131"/>
      <c r="AYA210" s="131"/>
      <c r="AYB210" s="131"/>
      <c r="AYC210" s="131"/>
      <c r="AYD210" s="131"/>
      <c r="AYE210" s="131"/>
      <c r="AYF210" s="131"/>
      <c r="AYG210" s="131"/>
      <c r="AYH210" s="131"/>
      <c r="AYI210" s="131"/>
      <c r="AYJ210" s="131"/>
      <c r="AYK210" s="131"/>
      <c r="AYL210" s="131"/>
      <c r="AYM210" s="131"/>
      <c r="AYN210" s="131"/>
      <c r="AYO210" s="131"/>
      <c r="AYP210" s="131"/>
      <c r="AYQ210" s="131"/>
      <c r="AYR210" s="131"/>
      <c r="AYS210" s="131"/>
      <c r="AYT210" s="131"/>
      <c r="AYU210" s="131"/>
      <c r="AYV210" s="131"/>
      <c r="AYW210" s="131"/>
      <c r="AYX210" s="131"/>
      <c r="AYY210" s="131"/>
      <c r="AYZ210" s="131"/>
      <c r="AZA210" s="131"/>
      <c r="AZB210" s="131"/>
      <c r="AZC210" s="131"/>
      <c r="AZD210" s="131"/>
      <c r="AZE210" s="131"/>
      <c r="AZF210" s="131"/>
      <c r="AZG210" s="131"/>
      <c r="AZH210" s="131"/>
      <c r="AZI210" s="131"/>
      <c r="AZJ210" s="131"/>
      <c r="AZK210" s="131"/>
      <c r="AZL210" s="131"/>
      <c r="AZM210" s="131"/>
      <c r="AZN210" s="131"/>
      <c r="AZO210" s="131"/>
      <c r="AZP210" s="131"/>
      <c r="AZQ210" s="131"/>
      <c r="AZR210" s="131"/>
      <c r="AZS210" s="131"/>
      <c r="AZT210" s="131"/>
      <c r="AZU210" s="131"/>
      <c r="AZV210" s="131"/>
      <c r="AZW210" s="131"/>
      <c r="AZX210" s="131"/>
      <c r="AZY210" s="131"/>
      <c r="AZZ210" s="131"/>
      <c r="BAA210" s="131"/>
      <c r="BAB210" s="131"/>
      <c r="BAC210" s="131"/>
      <c r="BAD210" s="131"/>
      <c r="BAE210" s="131"/>
      <c r="BAF210" s="131"/>
      <c r="BAG210" s="131"/>
      <c r="BAH210" s="131"/>
      <c r="BAI210" s="131"/>
      <c r="BAJ210" s="131"/>
      <c r="BAK210" s="131"/>
      <c r="BAL210" s="131"/>
      <c r="BAM210" s="131"/>
      <c r="BAN210" s="131"/>
      <c r="BAO210" s="131"/>
      <c r="BAP210" s="131"/>
      <c r="BAQ210" s="131"/>
      <c r="BAR210" s="131"/>
      <c r="BAS210" s="131"/>
      <c r="BAT210" s="131"/>
      <c r="BAU210" s="131"/>
      <c r="BAV210" s="131"/>
      <c r="BAW210" s="131"/>
      <c r="BAX210" s="131"/>
      <c r="BAY210" s="131"/>
      <c r="BAZ210" s="131"/>
      <c r="BBA210" s="131"/>
      <c r="BBB210" s="131"/>
      <c r="BBC210" s="131"/>
      <c r="BBD210" s="131"/>
      <c r="BBE210" s="131"/>
      <c r="BBF210" s="131"/>
      <c r="BBG210" s="131"/>
      <c r="BBH210" s="131"/>
      <c r="BBI210" s="131"/>
      <c r="BBJ210" s="131"/>
      <c r="BBK210" s="131"/>
      <c r="BBL210" s="131"/>
      <c r="BBM210" s="131"/>
      <c r="BBN210" s="131"/>
      <c r="BBO210" s="131"/>
      <c r="BBP210" s="131"/>
      <c r="BBQ210" s="131"/>
      <c r="BBR210" s="131"/>
      <c r="BBS210" s="131"/>
      <c r="BBT210" s="131"/>
      <c r="BBU210" s="131"/>
      <c r="BBV210" s="131"/>
      <c r="BBW210" s="131"/>
      <c r="BBX210" s="131"/>
      <c r="BBY210" s="131"/>
      <c r="BBZ210" s="131"/>
      <c r="BCA210" s="131"/>
      <c r="BCB210" s="131"/>
      <c r="BCC210" s="131"/>
      <c r="BCD210" s="131"/>
      <c r="BCE210" s="131"/>
      <c r="BCF210" s="131"/>
      <c r="BCG210" s="131"/>
      <c r="BCH210" s="131"/>
      <c r="BCI210" s="131"/>
      <c r="BCJ210" s="131"/>
      <c r="BCK210" s="131"/>
      <c r="BCL210" s="131"/>
      <c r="BCM210" s="131"/>
      <c r="BCN210" s="131"/>
      <c r="BCO210" s="131"/>
      <c r="BCP210" s="131"/>
      <c r="BCQ210" s="131"/>
      <c r="BCR210" s="131"/>
      <c r="BCS210" s="131"/>
      <c r="BCT210" s="131"/>
      <c r="BCU210" s="131"/>
      <c r="BCV210" s="131"/>
      <c r="BCW210" s="131"/>
      <c r="BCX210" s="131"/>
      <c r="BCY210" s="131"/>
      <c r="BCZ210" s="131"/>
      <c r="BDA210" s="131"/>
      <c r="BDB210" s="131"/>
      <c r="BDC210" s="131"/>
      <c r="BDD210" s="131"/>
      <c r="BDE210" s="131"/>
      <c r="BDF210" s="131"/>
      <c r="BDG210" s="131"/>
      <c r="BDH210" s="131"/>
      <c r="BDI210" s="131"/>
      <c r="BDJ210" s="131"/>
      <c r="BDK210" s="131"/>
      <c r="BDL210" s="131"/>
      <c r="BDM210" s="131"/>
      <c r="BDN210" s="131"/>
      <c r="BDO210" s="131"/>
      <c r="BDP210" s="131"/>
      <c r="BDQ210" s="131"/>
      <c r="BDR210" s="131"/>
      <c r="BDS210" s="131"/>
      <c r="BDT210" s="131"/>
      <c r="BDU210" s="131"/>
      <c r="BDV210" s="131"/>
      <c r="BDW210" s="131"/>
      <c r="BDX210" s="131"/>
      <c r="BDY210" s="131"/>
      <c r="BDZ210" s="131"/>
      <c r="BEA210" s="131"/>
      <c r="BEB210" s="131"/>
      <c r="BEC210" s="131"/>
      <c r="BED210" s="131"/>
      <c r="BEE210" s="131"/>
      <c r="BEF210" s="131"/>
      <c r="BEG210" s="131"/>
      <c r="BEH210" s="131"/>
      <c r="BEI210" s="131"/>
      <c r="BEJ210" s="131"/>
      <c r="BEK210" s="131"/>
      <c r="BEL210" s="131"/>
      <c r="BEM210" s="131"/>
      <c r="BEN210" s="131"/>
      <c r="BEO210" s="131"/>
      <c r="BEP210" s="131"/>
      <c r="BEQ210" s="131"/>
      <c r="BER210" s="131"/>
      <c r="BES210" s="131"/>
      <c r="BET210" s="131"/>
      <c r="BEU210" s="131"/>
      <c r="BEV210" s="131"/>
      <c r="BEW210" s="131"/>
      <c r="BEX210" s="131"/>
      <c r="BEY210" s="131"/>
      <c r="BEZ210" s="131"/>
      <c r="BFA210" s="131"/>
      <c r="BFB210" s="131"/>
      <c r="BFC210" s="131"/>
      <c r="BFD210" s="131"/>
      <c r="BFE210" s="131"/>
      <c r="BFF210" s="131"/>
      <c r="BFG210" s="131"/>
      <c r="BFH210" s="131"/>
      <c r="BFI210" s="131"/>
      <c r="BFJ210" s="131"/>
      <c r="BFK210" s="131"/>
      <c r="BFL210" s="131"/>
      <c r="BFM210" s="131"/>
      <c r="BFN210" s="131"/>
      <c r="BFO210" s="131"/>
      <c r="BFP210" s="131"/>
      <c r="BFQ210" s="131"/>
      <c r="BFR210" s="131"/>
      <c r="BFS210" s="131"/>
      <c r="BFT210" s="131"/>
      <c r="BFU210" s="131"/>
      <c r="BFV210" s="131"/>
      <c r="BFW210" s="131"/>
      <c r="BFX210" s="131"/>
      <c r="BFY210" s="131"/>
      <c r="BFZ210" s="131"/>
      <c r="BGA210" s="131"/>
      <c r="BGB210" s="131"/>
      <c r="BGC210" s="131"/>
      <c r="BGD210" s="131"/>
      <c r="BGE210" s="131"/>
      <c r="BGF210" s="131"/>
      <c r="BGG210" s="131"/>
      <c r="BGH210" s="131"/>
      <c r="BGI210" s="131"/>
      <c r="BGJ210" s="131"/>
      <c r="BGK210" s="131"/>
      <c r="BGL210" s="131"/>
      <c r="BGM210" s="131"/>
      <c r="BGN210" s="131"/>
      <c r="BGO210" s="131"/>
      <c r="BGP210" s="131"/>
      <c r="BGQ210" s="131"/>
      <c r="BGR210" s="131"/>
      <c r="BGS210" s="131"/>
      <c r="BGT210" s="131"/>
      <c r="BGU210" s="131"/>
      <c r="BGV210" s="131"/>
      <c r="BGW210" s="131"/>
      <c r="BGX210" s="131"/>
      <c r="BGY210" s="131"/>
      <c r="BGZ210" s="131"/>
      <c r="BHA210" s="131"/>
      <c r="BHB210" s="131"/>
      <c r="BHC210" s="131"/>
      <c r="BHD210" s="131"/>
      <c r="BHE210" s="131"/>
      <c r="BHF210" s="131"/>
      <c r="BHG210" s="131"/>
      <c r="BHH210" s="131"/>
      <c r="BHI210" s="131"/>
      <c r="BHJ210" s="131"/>
      <c r="BHK210" s="131"/>
      <c r="BHL210" s="131"/>
      <c r="BHM210" s="131"/>
      <c r="BHN210" s="131"/>
      <c r="BHO210" s="131"/>
      <c r="BHP210" s="131"/>
      <c r="BHQ210" s="131"/>
      <c r="BHR210" s="131"/>
      <c r="BHS210" s="131"/>
      <c r="BHT210" s="131"/>
      <c r="BHU210" s="131"/>
      <c r="BHV210" s="131"/>
      <c r="BHW210" s="131"/>
      <c r="BHX210" s="131"/>
      <c r="BHY210" s="131"/>
      <c r="BHZ210" s="131"/>
      <c r="BIA210" s="131"/>
      <c r="BIB210" s="131"/>
      <c r="BIC210" s="131"/>
      <c r="BID210" s="131"/>
      <c r="BIE210" s="131"/>
      <c r="BIF210" s="131"/>
      <c r="BIG210" s="131"/>
      <c r="BIH210" s="131"/>
      <c r="BII210" s="131"/>
      <c r="BIJ210" s="131"/>
      <c r="BIK210" s="131"/>
      <c r="BIL210" s="131"/>
      <c r="BIM210" s="131"/>
      <c r="BIN210" s="131"/>
      <c r="BIO210" s="131"/>
      <c r="BIP210" s="131"/>
      <c r="BIQ210" s="131"/>
      <c r="BIR210" s="131"/>
      <c r="BIS210" s="131"/>
      <c r="BIT210" s="131"/>
      <c r="BIU210" s="131"/>
      <c r="BIV210" s="131"/>
      <c r="BIW210" s="131"/>
      <c r="BIX210" s="131"/>
      <c r="BIY210" s="131"/>
      <c r="BIZ210" s="131"/>
      <c r="BJA210" s="131"/>
      <c r="BJB210" s="131"/>
      <c r="BJC210" s="131"/>
      <c r="BJD210" s="131"/>
      <c r="BJE210" s="131"/>
      <c r="BJF210" s="131"/>
      <c r="BJG210" s="131"/>
      <c r="BJH210" s="131"/>
      <c r="BJI210" s="131"/>
      <c r="BJJ210" s="131"/>
      <c r="BJK210" s="131"/>
      <c r="BJL210" s="131"/>
      <c r="BJM210" s="131"/>
      <c r="BJN210" s="131"/>
      <c r="BJO210" s="131"/>
      <c r="BJP210" s="131"/>
      <c r="BJQ210" s="131"/>
      <c r="BJR210" s="131"/>
      <c r="BJS210" s="131"/>
      <c r="BJT210" s="131"/>
      <c r="BJU210" s="131"/>
      <c r="BJV210" s="131"/>
      <c r="BJW210" s="131"/>
      <c r="BJX210" s="131"/>
      <c r="BJY210" s="131"/>
      <c r="BJZ210" s="131"/>
      <c r="BKA210" s="131"/>
      <c r="BKB210" s="131"/>
      <c r="BKC210" s="131"/>
      <c r="BKD210" s="131"/>
      <c r="BKE210" s="131"/>
      <c r="BKF210" s="131"/>
      <c r="BKG210" s="131"/>
      <c r="BKH210" s="131"/>
      <c r="BKI210" s="131"/>
      <c r="BKJ210" s="131"/>
      <c r="BKK210" s="131"/>
      <c r="BKL210" s="131"/>
      <c r="BKM210" s="131"/>
      <c r="BKN210" s="131"/>
      <c r="BKO210" s="131"/>
      <c r="BKP210" s="131"/>
      <c r="BKQ210" s="131"/>
      <c r="BKR210" s="131"/>
      <c r="BKS210" s="131"/>
      <c r="BKT210" s="131"/>
      <c r="BKU210" s="131"/>
      <c r="BKV210" s="131"/>
      <c r="BKW210" s="131"/>
      <c r="BKX210" s="131"/>
      <c r="BKY210" s="131"/>
      <c r="BKZ210" s="131"/>
      <c r="BLA210" s="131"/>
      <c r="BLB210" s="131"/>
      <c r="BLC210" s="131"/>
      <c r="BLD210" s="131"/>
      <c r="BLE210" s="131"/>
      <c r="BLF210" s="131"/>
      <c r="BLG210" s="131"/>
      <c r="BLH210" s="131"/>
      <c r="BLI210" s="131"/>
      <c r="BLJ210" s="131"/>
      <c r="BLK210" s="131"/>
      <c r="BLL210" s="131"/>
      <c r="BLM210" s="131"/>
      <c r="BLN210" s="131"/>
      <c r="BLO210" s="131"/>
      <c r="BLP210" s="131"/>
      <c r="BLQ210" s="131"/>
      <c r="BLR210" s="131"/>
      <c r="BLS210" s="131"/>
      <c r="BLT210" s="131"/>
      <c r="BLU210" s="131"/>
      <c r="BLV210" s="131"/>
      <c r="BLW210" s="131"/>
      <c r="BLX210" s="131"/>
      <c r="BLY210" s="131"/>
      <c r="BLZ210" s="131"/>
      <c r="BMA210" s="131"/>
      <c r="BMB210" s="131"/>
      <c r="BMC210" s="131"/>
      <c r="BMD210" s="131"/>
      <c r="BME210" s="131"/>
      <c r="BMF210" s="131"/>
      <c r="BMG210" s="131"/>
      <c r="BMH210" s="131"/>
      <c r="BMI210" s="131"/>
      <c r="BMJ210" s="131"/>
      <c r="BMK210" s="131"/>
      <c r="BML210" s="131"/>
      <c r="BMM210" s="131"/>
      <c r="BMN210" s="131"/>
      <c r="BMO210" s="131"/>
      <c r="BMP210" s="131"/>
      <c r="BMQ210" s="131"/>
      <c r="BMR210" s="131"/>
      <c r="BMS210" s="131"/>
      <c r="BMT210" s="131"/>
      <c r="BMU210" s="131"/>
      <c r="BMV210" s="131"/>
      <c r="BMW210" s="131"/>
      <c r="BMX210" s="131"/>
      <c r="BMY210" s="131"/>
      <c r="BMZ210" s="131"/>
      <c r="BNA210" s="131"/>
      <c r="BNB210" s="131"/>
      <c r="BNC210" s="131"/>
      <c r="BND210" s="131"/>
      <c r="BNE210" s="131"/>
      <c r="BNF210" s="131"/>
      <c r="BNG210" s="131"/>
      <c r="BNH210" s="131"/>
      <c r="BNI210" s="131"/>
      <c r="BNJ210" s="131"/>
      <c r="BNK210" s="131"/>
      <c r="BNL210" s="131"/>
      <c r="BNM210" s="131"/>
      <c r="BNN210" s="131"/>
      <c r="BNO210" s="131"/>
      <c r="BNP210" s="131"/>
      <c r="BNQ210" s="131"/>
      <c r="BNR210" s="131"/>
      <c r="BNS210" s="131"/>
      <c r="BNT210" s="131"/>
      <c r="BNU210" s="131"/>
      <c r="BNV210" s="131"/>
      <c r="BNW210" s="131"/>
      <c r="BNX210" s="131"/>
      <c r="BNY210" s="131"/>
      <c r="BNZ210" s="131"/>
      <c r="BOA210" s="131"/>
      <c r="BOB210" s="131"/>
      <c r="BOC210" s="131"/>
      <c r="BOD210" s="131"/>
      <c r="BOE210" s="131"/>
      <c r="BOF210" s="131"/>
      <c r="BOG210" s="131"/>
      <c r="BOH210" s="131"/>
      <c r="BOI210" s="131"/>
      <c r="BOJ210" s="131"/>
      <c r="BOK210" s="131"/>
      <c r="BOL210" s="131"/>
      <c r="BOM210" s="131"/>
      <c r="BON210" s="131"/>
      <c r="BOO210" s="131"/>
      <c r="BOP210" s="131"/>
      <c r="BOQ210" s="131"/>
      <c r="BOR210" s="131"/>
      <c r="BOS210" s="131"/>
      <c r="BOT210" s="131"/>
      <c r="BOU210" s="131"/>
      <c r="BOV210" s="131"/>
      <c r="BOW210" s="131"/>
      <c r="BOX210" s="131"/>
      <c r="BOY210" s="131"/>
      <c r="BOZ210" s="131"/>
      <c r="BPA210" s="131"/>
      <c r="BPB210" s="131"/>
      <c r="BPC210" s="131"/>
      <c r="BPD210" s="131"/>
      <c r="BPE210" s="131"/>
      <c r="BPF210" s="131"/>
      <c r="BPG210" s="131"/>
      <c r="BPH210" s="131"/>
      <c r="BPI210" s="131"/>
      <c r="BPJ210" s="131"/>
      <c r="BPK210" s="131"/>
      <c r="BPL210" s="131"/>
      <c r="BPM210" s="131"/>
      <c r="BPN210" s="131"/>
      <c r="BPO210" s="131"/>
      <c r="BPP210" s="131"/>
      <c r="BPQ210" s="131"/>
      <c r="BPR210" s="131"/>
      <c r="BPS210" s="131"/>
      <c r="BPT210" s="131"/>
      <c r="BPU210" s="131"/>
      <c r="BPV210" s="131"/>
      <c r="BPW210" s="131"/>
      <c r="BPX210" s="131"/>
      <c r="BPY210" s="131"/>
      <c r="BPZ210" s="131"/>
      <c r="BQA210" s="131"/>
      <c r="BQB210" s="131"/>
      <c r="BQC210" s="131"/>
      <c r="BQD210" s="131"/>
      <c r="BQE210" s="131"/>
      <c r="BQF210" s="131"/>
      <c r="BQG210" s="131"/>
      <c r="BQH210" s="131"/>
      <c r="BQI210" s="131"/>
      <c r="BQJ210" s="131"/>
      <c r="BQK210" s="131"/>
      <c r="BQL210" s="131"/>
      <c r="BQM210" s="131"/>
      <c r="BQN210" s="131"/>
      <c r="BQO210" s="131"/>
      <c r="BQP210" s="131"/>
      <c r="BQQ210" s="131"/>
      <c r="BQR210" s="131"/>
      <c r="BQS210" s="131"/>
      <c r="BQT210" s="131"/>
      <c r="BQU210" s="131"/>
      <c r="BQV210" s="131"/>
      <c r="BQW210" s="131"/>
      <c r="BQX210" s="131"/>
      <c r="BQY210" s="131"/>
      <c r="BQZ210" s="131"/>
      <c r="BRA210" s="131"/>
      <c r="BRB210" s="131"/>
      <c r="BRC210" s="131"/>
      <c r="BRD210" s="131"/>
      <c r="BRE210" s="131"/>
      <c r="BRF210" s="131"/>
      <c r="BRG210" s="131"/>
      <c r="BRH210" s="131"/>
      <c r="BRI210" s="131"/>
      <c r="BRJ210" s="131"/>
      <c r="BRK210" s="131"/>
      <c r="BRL210" s="131"/>
      <c r="BRM210" s="131"/>
      <c r="BRN210" s="131"/>
      <c r="BRO210" s="131"/>
      <c r="BRP210" s="131"/>
      <c r="BRQ210" s="131"/>
      <c r="BRR210" s="131"/>
      <c r="BRS210" s="131"/>
      <c r="BRT210" s="131"/>
      <c r="BRU210" s="131"/>
      <c r="BRV210" s="131"/>
      <c r="BRW210" s="131"/>
      <c r="BRX210" s="131"/>
      <c r="BRY210" s="131"/>
      <c r="BRZ210" s="131"/>
      <c r="BSA210" s="131"/>
      <c r="BSB210" s="131"/>
      <c r="BSC210" s="131"/>
      <c r="BSD210" s="131"/>
      <c r="BSE210" s="131"/>
      <c r="BSF210" s="131"/>
      <c r="BSG210" s="131"/>
      <c r="BSH210" s="131"/>
      <c r="BSI210" s="131"/>
      <c r="BSJ210" s="131"/>
      <c r="BSK210" s="131"/>
      <c r="BSL210" s="131"/>
      <c r="BSM210" s="131"/>
      <c r="BSN210" s="131"/>
      <c r="BSO210" s="131"/>
      <c r="BSP210" s="131"/>
      <c r="BSQ210" s="131"/>
      <c r="BSR210" s="131"/>
      <c r="BSS210" s="131"/>
      <c r="BST210" s="131"/>
      <c r="BSU210" s="131"/>
      <c r="BSV210" s="131"/>
      <c r="BSW210" s="131"/>
      <c r="BSX210" s="131"/>
      <c r="BSY210" s="131"/>
      <c r="BSZ210" s="131"/>
      <c r="BTA210" s="131"/>
      <c r="BTB210" s="131"/>
      <c r="BTC210" s="131"/>
      <c r="BTD210" s="131"/>
      <c r="BTE210" s="131"/>
      <c r="BTF210" s="131"/>
      <c r="BTG210" s="131"/>
      <c r="BTH210" s="131"/>
      <c r="BTI210" s="131"/>
      <c r="BTJ210" s="131"/>
      <c r="BTK210" s="131"/>
      <c r="BTL210" s="131"/>
      <c r="BTM210" s="131"/>
      <c r="BTN210" s="131"/>
      <c r="BTO210" s="131"/>
      <c r="BTP210" s="131"/>
      <c r="BTQ210" s="131"/>
      <c r="BTR210" s="131"/>
      <c r="BTS210" s="131"/>
      <c r="BTT210" s="131"/>
      <c r="BTU210" s="131"/>
      <c r="BTV210" s="131"/>
      <c r="BTW210" s="131"/>
      <c r="BTX210" s="131"/>
      <c r="BTY210" s="131"/>
      <c r="BTZ210" s="131"/>
      <c r="BUA210" s="131"/>
      <c r="BUB210" s="131"/>
      <c r="BUC210" s="131"/>
      <c r="BUD210" s="131"/>
      <c r="BUE210" s="131"/>
      <c r="BUF210" s="131"/>
      <c r="BUG210" s="131"/>
      <c r="BUH210" s="131"/>
      <c r="BUI210" s="131"/>
      <c r="BUJ210" s="131"/>
      <c r="BUK210" s="131"/>
      <c r="BUL210" s="131"/>
      <c r="BUM210" s="131"/>
      <c r="BUN210" s="131"/>
      <c r="BUO210" s="131"/>
      <c r="BUP210" s="131"/>
      <c r="BUQ210" s="131"/>
      <c r="BUR210" s="131"/>
      <c r="BUS210" s="131"/>
      <c r="BUT210" s="131"/>
      <c r="BUU210" s="131"/>
      <c r="BUV210" s="131"/>
      <c r="BUW210" s="131"/>
      <c r="BUX210" s="131"/>
      <c r="BUY210" s="131"/>
      <c r="BUZ210" s="131"/>
      <c r="BVA210" s="131"/>
      <c r="BVB210" s="131"/>
      <c r="BVC210" s="131"/>
      <c r="BVD210" s="131"/>
      <c r="BVE210" s="131"/>
      <c r="BVF210" s="131"/>
      <c r="BVG210" s="131"/>
      <c r="BVH210" s="131"/>
      <c r="BVI210" s="131"/>
      <c r="BVJ210" s="131"/>
      <c r="BVK210" s="131"/>
      <c r="BVL210" s="131"/>
      <c r="BVM210" s="131"/>
      <c r="BVN210" s="131"/>
      <c r="BVO210" s="131"/>
      <c r="BVP210" s="131"/>
      <c r="BVQ210" s="131"/>
      <c r="BVR210" s="131"/>
      <c r="BVS210" s="131"/>
      <c r="BVT210" s="131"/>
      <c r="BVU210" s="131"/>
      <c r="BVV210" s="131"/>
      <c r="BVW210" s="131"/>
      <c r="BVX210" s="131"/>
      <c r="BVY210" s="131"/>
      <c r="BVZ210" s="131"/>
      <c r="BWA210" s="131"/>
      <c r="BWB210" s="131"/>
      <c r="BWC210" s="131"/>
      <c r="BWD210" s="131"/>
      <c r="BWE210" s="131"/>
      <c r="BWF210" s="131"/>
      <c r="BWG210" s="131"/>
      <c r="BWH210" s="131"/>
      <c r="BWI210" s="131"/>
      <c r="BWJ210" s="131"/>
      <c r="BWK210" s="131"/>
      <c r="BWL210" s="131"/>
      <c r="BWM210" s="131"/>
      <c r="BWN210" s="131"/>
      <c r="BWO210" s="131"/>
      <c r="BWP210" s="131"/>
      <c r="BWQ210" s="131"/>
      <c r="BWR210" s="131"/>
      <c r="BWS210" s="131"/>
      <c r="BWT210" s="131"/>
      <c r="BWU210" s="131"/>
      <c r="BWV210" s="131"/>
      <c r="BWW210" s="131"/>
      <c r="BWX210" s="131"/>
      <c r="BWY210" s="131"/>
      <c r="BWZ210" s="131"/>
      <c r="BXA210" s="131"/>
      <c r="BXB210" s="131"/>
      <c r="BXC210" s="131"/>
      <c r="BXD210" s="131"/>
      <c r="BXE210" s="131"/>
      <c r="BXF210" s="131"/>
      <c r="BXG210" s="131"/>
      <c r="BXH210" s="131"/>
      <c r="BXI210" s="131"/>
      <c r="BXJ210" s="131"/>
      <c r="BXK210" s="131"/>
      <c r="BXL210" s="131"/>
      <c r="BXM210" s="131"/>
      <c r="BXN210" s="131"/>
      <c r="BXO210" s="131"/>
      <c r="BXP210" s="131"/>
      <c r="BXQ210" s="131"/>
      <c r="BXR210" s="131"/>
      <c r="BXS210" s="131"/>
      <c r="BXT210" s="131"/>
      <c r="BXU210" s="131"/>
      <c r="BXV210" s="131"/>
      <c r="BXW210" s="131"/>
      <c r="BXX210" s="131"/>
      <c r="BXY210" s="131"/>
      <c r="BXZ210" s="131"/>
      <c r="BYA210" s="131"/>
      <c r="BYB210" s="131"/>
      <c r="BYC210" s="131"/>
      <c r="BYD210" s="131"/>
      <c r="BYE210" s="131"/>
      <c r="BYF210" s="131"/>
      <c r="BYG210" s="131"/>
      <c r="BYH210" s="131"/>
      <c r="BYI210" s="131"/>
      <c r="BYJ210" s="131"/>
      <c r="BYK210" s="131"/>
      <c r="BYL210" s="131"/>
      <c r="BYM210" s="131"/>
      <c r="BYN210" s="131"/>
      <c r="BYO210" s="131"/>
      <c r="BYP210" s="131"/>
      <c r="BYQ210" s="131"/>
      <c r="BYR210" s="131"/>
      <c r="BYS210" s="131"/>
      <c r="BYT210" s="131"/>
      <c r="BYU210" s="131"/>
      <c r="BYV210" s="131"/>
      <c r="BYW210" s="131"/>
      <c r="BYX210" s="131"/>
      <c r="BYY210" s="131"/>
      <c r="BYZ210" s="131"/>
      <c r="BZA210" s="131"/>
      <c r="BZB210" s="131"/>
      <c r="BZC210" s="131"/>
      <c r="BZD210" s="131"/>
      <c r="BZE210" s="131"/>
      <c r="BZF210" s="131"/>
      <c r="BZG210" s="131"/>
      <c r="BZH210" s="131"/>
      <c r="BZI210" s="131"/>
      <c r="BZJ210" s="131"/>
      <c r="BZK210" s="131"/>
      <c r="BZL210" s="131"/>
      <c r="BZM210" s="131"/>
      <c r="BZN210" s="131"/>
      <c r="BZO210" s="131"/>
      <c r="BZP210" s="131"/>
      <c r="BZQ210" s="131"/>
      <c r="BZR210" s="131"/>
      <c r="BZS210" s="131"/>
      <c r="BZT210" s="131"/>
      <c r="BZU210" s="131"/>
      <c r="BZV210" s="131"/>
      <c r="BZW210" s="131"/>
      <c r="BZX210" s="131"/>
      <c r="BZY210" s="131"/>
      <c r="BZZ210" s="131"/>
      <c r="CAA210" s="131"/>
      <c r="CAB210" s="131"/>
      <c r="CAC210" s="131"/>
      <c r="CAD210" s="131"/>
      <c r="CAE210" s="131"/>
      <c r="CAF210" s="131"/>
      <c r="CAG210" s="131"/>
      <c r="CAH210" s="131"/>
      <c r="CAI210" s="131"/>
      <c r="CAJ210" s="131"/>
      <c r="CAK210" s="131"/>
      <c r="CAL210" s="131"/>
      <c r="CAM210" s="131"/>
      <c r="CAN210" s="131"/>
      <c r="CAO210" s="131"/>
      <c r="CAP210" s="131"/>
      <c r="CAQ210" s="131"/>
      <c r="CAR210" s="131"/>
      <c r="CAS210" s="131"/>
      <c r="CAT210" s="131"/>
      <c r="CAU210" s="131"/>
      <c r="CAV210" s="131"/>
      <c r="CAW210" s="131"/>
      <c r="CAX210" s="131"/>
      <c r="CAY210" s="131"/>
      <c r="CAZ210" s="131"/>
      <c r="CBA210" s="131"/>
      <c r="CBB210" s="131"/>
      <c r="CBC210" s="131"/>
      <c r="CBD210" s="131"/>
      <c r="CBE210" s="131"/>
      <c r="CBF210" s="131"/>
      <c r="CBG210" s="131"/>
      <c r="CBH210" s="131"/>
      <c r="CBI210" s="131"/>
      <c r="CBJ210" s="131"/>
      <c r="CBK210" s="131"/>
      <c r="CBL210" s="131"/>
      <c r="CBM210" s="131"/>
      <c r="CBN210" s="131"/>
      <c r="CBO210" s="131"/>
      <c r="CBP210" s="131"/>
      <c r="CBQ210" s="131"/>
      <c r="CBR210" s="131"/>
      <c r="CBS210" s="131"/>
      <c r="CBT210" s="131"/>
      <c r="CBU210" s="131"/>
      <c r="CBV210" s="131"/>
      <c r="CBW210" s="131"/>
      <c r="CBX210" s="131"/>
      <c r="CBY210" s="131"/>
      <c r="CBZ210" s="131"/>
      <c r="CCA210" s="131"/>
      <c r="CCB210" s="131"/>
      <c r="CCC210" s="131"/>
      <c r="CCD210" s="131"/>
      <c r="CCE210" s="131"/>
      <c r="CCF210" s="131"/>
      <c r="CCG210" s="131"/>
      <c r="CCH210" s="131"/>
      <c r="CCI210" s="131"/>
      <c r="CCJ210" s="131"/>
      <c r="CCK210" s="131"/>
      <c r="CCL210" s="131"/>
      <c r="CCM210" s="131"/>
      <c r="CCN210" s="131"/>
      <c r="CCO210" s="131"/>
      <c r="CCP210" s="131"/>
      <c r="CCQ210" s="131"/>
      <c r="CCR210" s="131"/>
      <c r="CCS210" s="131"/>
      <c r="CCT210" s="131"/>
      <c r="CCU210" s="131"/>
      <c r="CCV210" s="131"/>
      <c r="CCW210" s="131"/>
      <c r="CCX210" s="131"/>
      <c r="CCY210" s="131"/>
      <c r="CCZ210" s="131"/>
      <c r="CDA210" s="131"/>
      <c r="CDB210" s="131"/>
      <c r="CDC210" s="131"/>
      <c r="CDD210" s="131"/>
      <c r="CDE210" s="131"/>
      <c r="CDF210" s="131"/>
      <c r="CDG210" s="131"/>
      <c r="CDH210" s="131"/>
      <c r="CDI210" s="131"/>
      <c r="CDJ210" s="131"/>
      <c r="CDK210" s="131"/>
      <c r="CDL210" s="131"/>
      <c r="CDM210" s="131"/>
      <c r="CDN210" s="131"/>
      <c r="CDO210" s="131"/>
      <c r="CDP210" s="131"/>
      <c r="CDQ210" s="131"/>
      <c r="CDR210" s="131"/>
      <c r="CDS210" s="131"/>
      <c r="CDT210" s="131"/>
      <c r="CDU210" s="131"/>
      <c r="CDV210" s="131"/>
      <c r="CDW210" s="131"/>
      <c r="CDX210" s="131"/>
      <c r="CDY210" s="131"/>
      <c r="CDZ210" s="131"/>
      <c r="CEA210" s="131"/>
      <c r="CEB210" s="131"/>
      <c r="CEC210" s="131"/>
      <c r="CED210" s="131"/>
      <c r="CEE210" s="131"/>
      <c r="CEF210" s="131"/>
      <c r="CEG210" s="131"/>
      <c r="CEH210" s="131"/>
      <c r="CEI210" s="131"/>
      <c r="CEJ210" s="131"/>
      <c r="CEK210" s="131"/>
      <c r="CEL210" s="131"/>
      <c r="CEM210" s="131"/>
      <c r="CEN210" s="131"/>
      <c r="CEO210" s="131"/>
      <c r="CEP210" s="131"/>
      <c r="CEQ210" s="131"/>
      <c r="CER210" s="131"/>
      <c r="CES210" s="131"/>
      <c r="CET210" s="131"/>
      <c r="CEU210" s="131"/>
      <c r="CEV210" s="131"/>
      <c r="CEW210" s="131"/>
      <c r="CEX210" s="131"/>
      <c r="CEY210" s="131"/>
      <c r="CEZ210" s="131"/>
      <c r="CFA210" s="131"/>
      <c r="CFB210" s="131"/>
      <c r="CFC210" s="131"/>
      <c r="CFD210" s="131"/>
      <c r="CFE210" s="131"/>
      <c r="CFF210" s="131"/>
      <c r="CFG210" s="131"/>
      <c r="CFH210" s="131"/>
      <c r="CFI210" s="131"/>
      <c r="CFJ210" s="131"/>
      <c r="CFK210" s="131"/>
      <c r="CFL210" s="131"/>
      <c r="CFM210" s="131"/>
      <c r="CFN210" s="131"/>
      <c r="CFO210" s="131"/>
      <c r="CFP210" s="131"/>
      <c r="CFQ210" s="131"/>
      <c r="CFR210" s="131"/>
      <c r="CFS210" s="131"/>
      <c r="CFT210" s="131"/>
      <c r="CFU210" s="131"/>
      <c r="CFV210" s="131"/>
      <c r="CFW210" s="131"/>
      <c r="CFX210" s="131"/>
      <c r="CFY210" s="131"/>
      <c r="CFZ210" s="131"/>
      <c r="CGA210" s="131"/>
      <c r="CGB210" s="131"/>
      <c r="CGC210" s="131"/>
      <c r="CGD210" s="131"/>
      <c r="CGE210" s="131"/>
      <c r="CGF210" s="131"/>
      <c r="CGG210" s="131"/>
      <c r="CGH210" s="131"/>
      <c r="CGI210" s="131"/>
      <c r="CGJ210" s="131"/>
      <c r="CGK210" s="131"/>
      <c r="CGL210" s="131"/>
      <c r="CGM210" s="131"/>
      <c r="CGN210" s="131"/>
      <c r="CGO210" s="131"/>
      <c r="CGP210" s="131"/>
      <c r="CGQ210" s="131"/>
      <c r="CGR210" s="131"/>
      <c r="CGS210" s="131"/>
      <c r="CGT210" s="131"/>
      <c r="CGU210" s="131"/>
      <c r="CGV210" s="131"/>
      <c r="CGW210" s="131"/>
      <c r="CGX210" s="131"/>
      <c r="CGY210" s="131"/>
      <c r="CGZ210" s="131"/>
      <c r="CHA210" s="131"/>
      <c r="CHB210" s="131"/>
      <c r="CHC210" s="131"/>
      <c r="CHD210" s="131"/>
      <c r="CHE210" s="131"/>
      <c r="CHF210" s="131"/>
      <c r="CHG210" s="131"/>
      <c r="CHH210" s="131"/>
      <c r="CHI210" s="131"/>
      <c r="CHJ210" s="131"/>
      <c r="CHK210" s="131"/>
      <c r="CHL210" s="131"/>
      <c r="CHM210" s="131"/>
      <c r="CHN210" s="131"/>
      <c r="CHO210" s="131"/>
      <c r="CHP210" s="131"/>
      <c r="CHQ210" s="131"/>
      <c r="CHR210" s="131"/>
      <c r="CHS210" s="131"/>
      <c r="CHT210" s="131"/>
      <c r="CHU210" s="131"/>
      <c r="CHV210" s="131"/>
      <c r="CHW210" s="131"/>
      <c r="CHX210" s="131"/>
      <c r="CHY210" s="131"/>
      <c r="CHZ210" s="131"/>
      <c r="CIA210" s="131"/>
      <c r="CIB210" s="131"/>
      <c r="CIC210" s="131"/>
      <c r="CID210" s="131"/>
      <c r="CIE210" s="131"/>
      <c r="CIF210" s="131"/>
      <c r="CIG210" s="131"/>
      <c r="CIH210" s="131"/>
      <c r="CII210" s="131"/>
      <c r="CIJ210" s="131"/>
      <c r="CIK210" s="131"/>
      <c r="CIL210" s="131"/>
      <c r="CIM210" s="131"/>
      <c r="CIN210" s="131"/>
      <c r="CIO210" s="131"/>
      <c r="CIP210" s="131"/>
      <c r="CIQ210" s="131"/>
      <c r="CIR210" s="131"/>
      <c r="CIS210" s="131"/>
      <c r="CIT210" s="131"/>
      <c r="CIU210" s="131"/>
      <c r="CIV210" s="131"/>
      <c r="CIW210" s="131"/>
      <c r="CIX210" s="131"/>
      <c r="CIY210" s="131"/>
      <c r="CIZ210" s="131"/>
      <c r="CJA210" s="131"/>
      <c r="CJB210" s="131"/>
      <c r="CJC210" s="131"/>
      <c r="CJD210" s="131"/>
      <c r="CJE210" s="131"/>
      <c r="CJF210" s="131"/>
      <c r="CJG210" s="131"/>
      <c r="CJH210" s="131"/>
      <c r="CJI210" s="131"/>
      <c r="CJJ210" s="131"/>
      <c r="CJK210" s="131"/>
      <c r="CJL210" s="131"/>
      <c r="CJM210" s="131"/>
      <c r="CJN210" s="131"/>
      <c r="CJO210" s="131"/>
      <c r="CJP210" s="131"/>
      <c r="CJQ210" s="131"/>
      <c r="CJR210" s="131"/>
      <c r="CJS210" s="131"/>
      <c r="CJT210" s="131"/>
      <c r="CJU210" s="131"/>
      <c r="CJV210" s="131"/>
      <c r="CJW210" s="131"/>
      <c r="CJX210" s="131"/>
      <c r="CJY210" s="131"/>
      <c r="CJZ210" s="131"/>
      <c r="CKA210" s="131"/>
      <c r="CKB210" s="131"/>
      <c r="CKC210" s="131"/>
      <c r="CKD210" s="131"/>
      <c r="CKE210" s="131"/>
      <c r="CKF210" s="131"/>
      <c r="CKG210" s="131"/>
      <c r="CKH210" s="131"/>
      <c r="CKI210" s="131"/>
      <c r="CKJ210" s="131"/>
      <c r="CKK210" s="131"/>
      <c r="CKL210" s="131"/>
      <c r="CKM210" s="131"/>
      <c r="CKN210" s="131"/>
      <c r="CKO210" s="131"/>
      <c r="CKP210" s="131"/>
      <c r="CKQ210" s="131"/>
      <c r="CKR210" s="131"/>
      <c r="CKS210" s="131"/>
      <c r="CKT210" s="131"/>
      <c r="CKU210" s="131"/>
      <c r="CKV210" s="131"/>
      <c r="CKW210" s="131"/>
      <c r="CKX210" s="131"/>
      <c r="CKY210" s="131"/>
      <c r="CKZ210" s="131"/>
      <c r="CLA210" s="131"/>
      <c r="CLB210" s="131"/>
      <c r="CLC210" s="131"/>
      <c r="CLD210" s="131"/>
      <c r="CLE210" s="131"/>
      <c r="CLF210" s="131"/>
      <c r="CLG210" s="131"/>
      <c r="CLH210" s="131"/>
      <c r="CLI210" s="131"/>
      <c r="CLJ210" s="131"/>
      <c r="CLK210" s="131"/>
      <c r="CLL210" s="131"/>
      <c r="CLM210" s="131"/>
      <c r="CLN210" s="131"/>
      <c r="CLO210" s="131"/>
      <c r="CLP210" s="131"/>
      <c r="CLQ210" s="131"/>
      <c r="CLR210" s="131"/>
      <c r="CLS210" s="131"/>
      <c r="CLT210" s="131"/>
      <c r="CLU210" s="131"/>
      <c r="CLV210" s="131"/>
      <c r="CLW210" s="131"/>
      <c r="CLX210" s="131"/>
      <c r="CLY210" s="131"/>
      <c r="CLZ210" s="131"/>
      <c r="CMA210" s="131"/>
      <c r="CMB210" s="131"/>
      <c r="CMC210" s="131"/>
      <c r="CMD210" s="131"/>
      <c r="CME210" s="131"/>
      <c r="CMF210" s="131"/>
      <c r="CMG210" s="131"/>
      <c r="CMH210" s="131"/>
      <c r="CMI210" s="131"/>
      <c r="CMJ210" s="131"/>
      <c r="CMK210" s="131"/>
      <c r="CML210" s="131"/>
      <c r="CMM210" s="131"/>
      <c r="CMN210" s="131"/>
      <c r="CMO210" s="131"/>
      <c r="CMP210" s="131"/>
      <c r="CMQ210" s="131"/>
      <c r="CMR210" s="131"/>
      <c r="CMS210" s="131"/>
      <c r="CMT210" s="131"/>
      <c r="CMU210" s="131"/>
      <c r="CMV210" s="131"/>
      <c r="CMW210" s="131"/>
      <c r="CMX210" s="131"/>
      <c r="CMY210" s="131"/>
      <c r="CMZ210" s="131"/>
      <c r="CNA210" s="131"/>
      <c r="CNB210" s="131"/>
      <c r="CNC210" s="131"/>
      <c r="CND210" s="131"/>
      <c r="CNE210" s="131"/>
      <c r="CNF210" s="131"/>
      <c r="CNG210" s="131"/>
      <c r="CNH210" s="131"/>
      <c r="CNI210" s="131"/>
      <c r="CNJ210" s="131"/>
      <c r="CNK210" s="131"/>
      <c r="CNL210" s="131"/>
      <c r="CNM210" s="131"/>
      <c r="CNN210" s="131"/>
      <c r="CNO210" s="131"/>
      <c r="CNP210" s="131"/>
      <c r="CNQ210" s="131"/>
      <c r="CNR210" s="131"/>
      <c r="CNS210" s="131"/>
      <c r="CNT210" s="131"/>
      <c r="CNU210" s="131"/>
      <c r="CNV210" s="131"/>
      <c r="CNW210" s="131"/>
      <c r="CNX210" s="131"/>
      <c r="CNY210" s="131"/>
      <c r="CNZ210" s="131"/>
      <c r="COA210" s="131"/>
      <c r="COB210" s="131"/>
      <c r="COC210" s="131"/>
      <c r="COD210" s="131"/>
      <c r="COE210" s="131"/>
      <c r="COF210" s="131"/>
      <c r="COG210" s="131"/>
      <c r="COH210" s="131"/>
      <c r="COI210" s="131"/>
      <c r="COJ210" s="131"/>
      <c r="COK210" s="131"/>
      <c r="COL210" s="131"/>
      <c r="COM210" s="131"/>
      <c r="CON210" s="131"/>
      <c r="COO210" s="131"/>
      <c r="COP210" s="131"/>
      <c r="COQ210" s="131"/>
      <c r="COR210" s="131"/>
      <c r="COS210" s="131"/>
      <c r="COT210" s="131"/>
      <c r="COU210" s="131"/>
      <c r="COV210" s="131"/>
      <c r="COW210" s="131"/>
      <c r="COX210" s="131"/>
      <c r="COY210" s="131"/>
      <c r="COZ210" s="131"/>
      <c r="CPA210" s="131"/>
      <c r="CPB210" s="131"/>
      <c r="CPC210" s="131"/>
      <c r="CPD210" s="131"/>
      <c r="CPE210" s="131"/>
      <c r="CPF210" s="131"/>
      <c r="CPG210" s="131"/>
      <c r="CPH210" s="131"/>
      <c r="CPI210" s="131"/>
      <c r="CPJ210" s="131"/>
      <c r="CPK210" s="131"/>
      <c r="CPL210" s="131"/>
      <c r="CPM210" s="131"/>
      <c r="CPN210" s="131"/>
      <c r="CPO210" s="131"/>
      <c r="CPP210" s="131"/>
      <c r="CPQ210" s="131"/>
      <c r="CPR210" s="131"/>
      <c r="CPS210" s="131"/>
      <c r="CPT210" s="131"/>
      <c r="CPU210" s="131"/>
      <c r="CPV210" s="131"/>
      <c r="CPW210" s="131"/>
      <c r="CPX210" s="131"/>
      <c r="CPY210" s="131"/>
      <c r="CPZ210" s="131"/>
      <c r="CQA210" s="131"/>
      <c r="CQB210" s="131"/>
      <c r="CQC210" s="131"/>
      <c r="CQD210" s="131"/>
      <c r="CQE210" s="131"/>
      <c r="CQF210" s="131"/>
      <c r="CQG210" s="131"/>
      <c r="CQH210" s="131"/>
      <c r="CQI210" s="131"/>
      <c r="CQJ210" s="131"/>
      <c r="CQK210" s="131"/>
      <c r="CQL210" s="131"/>
      <c r="CQM210" s="131"/>
      <c r="CQN210" s="131"/>
      <c r="CQO210" s="131"/>
      <c r="CQP210" s="131"/>
      <c r="CQQ210" s="131"/>
      <c r="CQR210" s="131"/>
      <c r="CQS210" s="131"/>
      <c r="CQT210" s="131"/>
      <c r="CQU210" s="131"/>
      <c r="CQV210" s="131"/>
      <c r="CQW210" s="131"/>
      <c r="CQX210" s="131"/>
      <c r="CQY210" s="131"/>
      <c r="CQZ210" s="131"/>
      <c r="CRA210" s="131"/>
      <c r="CRB210" s="131"/>
      <c r="CRC210" s="131"/>
      <c r="CRD210" s="131"/>
      <c r="CRE210" s="131"/>
      <c r="CRF210" s="131"/>
      <c r="CRG210" s="131"/>
      <c r="CRH210" s="131"/>
      <c r="CRI210" s="131"/>
      <c r="CRJ210" s="131"/>
      <c r="CRK210" s="131"/>
      <c r="CRL210" s="131"/>
      <c r="CRM210" s="131"/>
      <c r="CRN210" s="131"/>
      <c r="CRO210" s="131"/>
      <c r="CRP210" s="131"/>
      <c r="CRQ210" s="131"/>
      <c r="CRR210" s="131"/>
      <c r="CRS210" s="131"/>
      <c r="CRT210" s="131"/>
      <c r="CRU210" s="131"/>
      <c r="CRV210" s="131"/>
      <c r="CRW210" s="131"/>
      <c r="CRX210" s="131"/>
      <c r="CRY210" s="131"/>
      <c r="CRZ210" s="131"/>
      <c r="CSA210" s="131"/>
      <c r="CSB210" s="131"/>
      <c r="CSC210" s="131"/>
      <c r="CSD210" s="131"/>
      <c r="CSE210" s="131"/>
      <c r="CSF210" s="131"/>
      <c r="CSG210" s="131"/>
      <c r="CSH210" s="131"/>
      <c r="CSI210" s="131"/>
      <c r="CSJ210" s="131"/>
      <c r="CSK210" s="131"/>
      <c r="CSL210" s="131"/>
      <c r="CSM210" s="131"/>
      <c r="CSN210" s="131"/>
      <c r="CSO210" s="131"/>
      <c r="CSP210" s="131"/>
      <c r="CSQ210" s="131"/>
      <c r="CSR210" s="131"/>
      <c r="CSS210" s="131"/>
      <c r="CST210" s="131"/>
      <c r="CSU210" s="131"/>
      <c r="CSV210" s="131"/>
      <c r="CSW210" s="131"/>
      <c r="CSX210" s="131"/>
      <c r="CSY210" s="131"/>
      <c r="CSZ210" s="131"/>
      <c r="CTA210" s="131"/>
      <c r="CTB210" s="131"/>
      <c r="CTC210" s="131"/>
      <c r="CTD210" s="131"/>
      <c r="CTE210" s="131"/>
      <c r="CTF210" s="131"/>
      <c r="CTG210" s="131"/>
      <c r="CTH210" s="131"/>
      <c r="CTI210" s="131"/>
      <c r="CTJ210" s="131"/>
      <c r="CTK210" s="131"/>
      <c r="CTL210" s="131"/>
      <c r="CTM210" s="131"/>
      <c r="CTN210" s="131"/>
      <c r="CTO210" s="131"/>
      <c r="CTP210" s="131"/>
      <c r="CTQ210" s="131"/>
      <c r="CTR210" s="131"/>
      <c r="CTS210" s="131"/>
      <c r="CTT210" s="131"/>
      <c r="CTU210" s="131"/>
      <c r="CTV210" s="131"/>
      <c r="CTW210" s="131"/>
      <c r="CTX210" s="131"/>
      <c r="CTY210" s="131"/>
      <c r="CTZ210" s="131"/>
      <c r="CUA210" s="131"/>
      <c r="CUB210" s="131"/>
      <c r="CUC210" s="131"/>
      <c r="CUD210" s="131"/>
      <c r="CUE210" s="131"/>
      <c r="CUF210" s="131"/>
      <c r="CUG210" s="131"/>
      <c r="CUH210" s="131"/>
      <c r="CUI210" s="131"/>
      <c r="CUJ210" s="131"/>
      <c r="CUK210" s="131"/>
      <c r="CUL210" s="131"/>
      <c r="CUM210" s="131"/>
      <c r="CUN210" s="131"/>
      <c r="CUO210" s="131"/>
      <c r="CUP210" s="131"/>
      <c r="CUQ210" s="131"/>
      <c r="CUR210" s="131"/>
      <c r="CUS210" s="131"/>
      <c r="CUT210" s="131"/>
      <c r="CUU210" s="131"/>
      <c r="CUV210" s="131"/>
      <c r="CUW210" s="131"/>
      <c r="CUX210" s="131"/>
      <c r="CUY210" s="131"/>
      <c r="CUZ210" s="131"/>
      <c r="CVA210" s="131"/>
      <c r="CVB210" s="131"/>
      <c r="CVC210" s="131"/>
      <c r="CVD210" s="131"/>
      <c r="CVE210" s="131"/>
      <c r="CVF210" s="131"/>
      <c r="CVG210" s="131"/>
      <c r="CVH210" s="131"/>
      <c r="CVI210" s="131"/>
      <c r="CVJ210" s="131"/>
      <c r="CVK210" s="131"/>
      <c r="CVL210" s="131"/>
      <c r="CVM210" s="131"/>
      <c r="CVN210" s="131"/>
      <c r="CVO210" s="131"/>
      <c r="CVP210" s="131"/>
      <c r="CVQ210" s="131"/>
      <c r="CVR210" s="131"/>
      <c r="CVS210" s="131"/>
      <c r="CVT210" s="131"/>
      <c r="CVU210" s="131"/>
      <c r="CVV210" s="131"/>
      <c r="CVW210" s="131"/>
      <c r="CVX210" s="131"/>
      <c r="CVY210" s="131"/>
      <c r="CVZ210" s="131"/>
      <c r="CWA210" s="131"/>
      <c r="CWB210" s="131"/>
      <c r="CWC210" s="131"/>
      <c r="CWD210" s="131"/>
      <c r="CWE210" s="131"/>
      <c r="CWF210" s="131"/>
      <c r="CWG210" s="131"/>
      <c r="CWH210" s="131"/>
      <c r="CWI210" s="131"/>
      <c r="CWJ210" s="131"/>
      <c r="CWK210" s="131"/>
      <c r="CWL210" s="131"/>
      <c r="CWM210" s="131"/>
      <c r="CWN210" s="131"/>
      <c r="CWO210" s="131"/>
      <c r="CWP210" s="131"/>
      <c r="CWQ210" s="131"/>
      <c r="CWR210" s="131"/>
      <c r="CWS210" s="131"/>
      <c r="CWT210" s="131"/>
      <c r="CWU210" s="131"/>
      <c r="CWV210" s="131"/>
      <c r="CWW210" s="131"/>
      <c r="CWX210" s="131"/>
      <c r="CWY210" s="131"/>
      <c r="CWZ210" s="131"/>
      <c r="CXA210" s="131"/>
      <c r="CXB210" s="131"/>
      <c r="CXC210" s="131"/>
      <c r="CXD210" s="131"/>
      <c r="CXE210" s="131"/>
      <c r="CXF210" s="131"/>
      <c r="CXG210" s="131"/>
      <c r="CXH210" s="131"/>
      <c r="CXI210" s="131"/>
      <c r="CXJ210" s="131"/>
      <c r="CXK210" s="131"/>
      <c r="CXL210" s="131"/>
      <c r="CXM210" s="131"/>
      <c r="CXN210" s="131"/>
      <c r="CXO210" s="131"/>
      <c r="CXP210" s="131"/>
      <c r="CXQ210" s="131"/>
      <c r="CXR210" s="131"/>
      <c r="CXS210" s="131"/>
      <c r="CXT210" s="131"/>
      <c r="CXU210" s="131"/>
      <c r="CXV210" s="131"/>
      <c r="CXW210" s="131"/>
      <c r="CXX210" s="131"/>
      <c r="CXY210" s="131"/>
      <c r="CXZ210" s="131"/>
      <c r="CYA210" s="131"/>
      <c r="CYB210" s="131"/>
      <c r="CYC210" s="131"/>
      <c r="CYD210" s="131"/>
      <c r="CYE210" s="131"/>
      <c r="CYF210" s="131"/>
      <c r="CYG210" s="131"/>
      <c r="CYH210" s="131"/>
      <c r="CYI210" s="131"/>
      <c r="CYJ210" s="131"/>
      <c r="CYK210" s="131"/>
      <c r="CYL210" s="131"/>
      <c r="CYM210" s="131"/>
      <c r="CYN210" s="131"/>
      <c r="CYO210" s="131"/>
      <c r="CYP210" s="131"/>
      <c r="CYQ210" s="131"/>
      <c r="CYR210" s="131"/>
      <c r="CYS210" s="131"/>
      <c r="CYT210" s="131"/>
      <c r="CYU210" s="131"/>
      <c r="CYV210" s="131"/>
      <c r="CYW210" s="131"/>
      <c r="CYX210" s="131"/>
      <c r="CYY210" s="131"/>
      <c r="CYZ210" s="131"/>
      <c r="CZA210" s="131"/>
      <c r="CZB210" s="131"/>
      <c r="CZC210" s="131"/>
      <c r="CZD210" s="131"/>
      <c r="CZE210" s="131"/>
      <c r="CZF210" s="131"/>
      <c r="CZG210" s="131"/>
      <c r="CZH210" s="131"/>
      <c r="CZI210" s="131"/>
      <c r="CZJ210" s="131"/>
      <c r="CZK210" s="131"/>
      <c r="CZL210" s="131"/>
      <c r="CZM210" s="131"/>
      <c r="CZN210" s="131"/>
      <c r="CZO210" s="131"/>
      <c r="CZP210" s="131"/>
      <c r="CZQ210" s="131"/>
      <c r="CZR210" s="131"/>
      <c r="CZS210" s="131"/>
      <c r="CZT210" s="131"/>
      <c r="CZU210" s="131"/>
      <c r="CZV210" s="131"/>
      <c r="CZW210" s="131"/>
      <c r="CZX210" s="131"/>
      <c r="CZY210" s="131"/>
      <c r="CZZ210" s="131"/>
      <c r="DAA210" s="131"/>
      <c r="DAB210" s="131"/>
      <c r="DAC210" s="131"/>
      <c r="DAD210" s="131"/>
      <c r="DAE210" s="131"/>
      <c r="DAF210" s="131"/>
      <c r="DAG210" s="131"/>
      <c r="DAH210" s="131"/>
      <c r="DAI210" s="131"/>
      <c r="DAJ210" s="131"/>
      <c r="DAK210" s="131"/>
      <c r="DAL210" s="131"/>
      <c r="DAM210" s="131"/>
      <c r="DAN210" s="131"/>
      <c r="DAO210" s="131"/>
      <c r="DAP210" s="131"/>
      <c r="DAQ210" s="131"/>
      <c r="DAR210" s="131"/>
      <c r="DAS210" s="131"/>
      <c r="DAT210" s="131"/>
      <c r="DAU210" s="131"/>
      <c r="DAV210" s="131"/>
      <c r="DAW210" s="131"/>
      <c r="DAX210" s="131"/>
      <c r="DAY210" s="131"/>
      <c r="DAZ210" s="131"/>
      <c r="DBA210" s="131"/>
      <c r="DBB210" s="131"/>
      <c r="DBC210" s="131"/>
      <c r="DBD210" s="131"/>
      <c r="DBE210" s="131"/>
      <c r="DBF210" s="131"/>
      <c r="DBG210" s="131"/>
      <c r="DBH210" s="131"/>
      <c r="DBI210" s="131"/>
      <c r="DBJ210" s="131"/>
      <c r="DBK210" s="131"/>
      <c r="DBL210" s="131"/>
      <c r="DBM210" s="131"/>
      <c r="DBN210" s="131"/>
      <c r="DBO210" s="131"/>
      <c r="DBP210" s="131"/>
      <c r="DBQ210" s="131"/>
      <c r="DBR210" s="131"/>
      <c r="DBS210" s="131"/>
      <c r="DBT210" s="131"/>
      <c r="DBU210" s="131"/>
      <c r="DBV210" s="131"/>
      <c r="DBW210" s="131"/>
      <c r="DBX210" s="131"/>
      <c r="DBY210" s="131"/>
      <c r="DBZ210" s="131"/>
      <c r="DCA210" s="131"/>
      <c r="DCB210" s="131"/>
      <c r="DCC210" s="131"/>
      <c r="DCD210" s="131"/>
      <c r="DCE210" s="131"/>
      <c r="DCF210" s="131"/>
      <c r="DCG210" s="131"/>
      <c r="DCH210" s="131"/>
      <c r="DCI210" s="131"/>
      <c r="DCJ210" s="131"/>
      <c r="DCK210" s="131"/>
      <c r="DCL210" s="131"/>
      <c r="DCM210" s="131"/>
      <c r="DCN210" s="131"/>
      <c r="DCO210" s="131"/>
      <c r="DCP210" s="131"/>
      <c r="DCQ210" s="131"/>
      <c r="DCR210" s="131"/>
      <c r="DCS210" s="131"/>
      <c r="DCT210" s="131"/>
      <c r="DCU210" s="131"/>
      <c r="DCV210" s="131"/>
      <c r="DCW210" s="131"/>
      <c r="DCX210" s="131"/>
      <c r="DCY210" s="131"/>
      <c r="DCZ210" s="131"/>
      <c r="DDA210" s="131"/>
      <c r="DDB210" s="131"/>
      <c r="DDC210" s="131"/>
      <c r="DDD210" s="131"/>
      <c r="DDE210" s="131"/>
      <c r="DDF210" s="131"/>
      <c r="DDG210" s="131"/>
      <c r="DDH210" s="131"/>
      <c r="DDI210" s="131"/>
      <c r="DDJ210" s="131"/>
      <c r="DDK210" s="131"/>
      <c r="DDL210" s="131"/>
      <c r="DDM210" s="131"/>
      <c r="DDN210" s="131"/>
      <c r="DDO210" s="131"/>
      <c r="DDP210" s="131"/>
      <c r="DDQ210" s="131"/>
      <c r="DDR210" s="131"/>
      <c r="DDS210" s="131"/>
      <c r="DDT210" s="131"/>
      <c r="DDU210" s="131"/>
      <c r="DDV210" s="131"/>
      <c r="DDW210" s="131"/>
      <c r="DDX210" s="131"/>
      <c r="DDY210" s="131"/>
      <c r="DDZ210" s="131"/>
      <c r="DEA210" s="131"/>
      <c r="DEB210" s="131"/>
      <c r="DEC210" s="131"/>
      <c r="DED210" s="131"/>
      <c r="DEE210" s="131"/>
      <c r="DEF210" s="131"/>
      <c r="DEG210" s="131"/>
      <c r="DEH210" s="131"/>
      <c r="DEI210" s="131"/>
      <c r="DEJ210" s="131"/>
      <c r="DEK210" s="131"/>
      <c r="DEL210" s="131"/>
      <c r="DEM210" s="131"/>
      <c r="DEN210" s="131"/>
      <c r="DEO210" s="131"/>
      <c r="DEP210" s="131"/>
      <c r="DEQ210" s="131"/>
      <c r="DER210" s="131"/>
      <c r="DES210" s="131"/>
      <c r="DET210" s="131"/>
      <c r="DEU210" s="131"/>
      <c r="DEV210" s="131"/>
      <c r="DEW210" s="131"/>
      <c r="DEX210" s="131"/>
      <c r="DEY210" s="131"/>
      <c r="DEZ210" s="131"/>
      <c r="DFA210" s="131"/>
      <c r="DFB210" s="131"/>
      <c r="DFC210" s="131"/>
      <c r="DFD210" s="131"/>
      <c r="DFE210" s="131"/>
      <c r="DFF210" s="131"/>
      <c r="DFG210" s="131"/>
      <c r="DFH210" s="131"/>
      <c r="DFI210" s="131"/>
      <c r="DFJ210" s="131"/>
      <c r="DFK210" s="131"/>
      <c r="DFL210" s="131"/>
      <c r="DFM210" s="131"/>
      <c r="DFN210" s="131"/>
      <c r="DFO210" s="131"/>
      <c r="DFP210" s="131"/>
      <c r="DFQ210" s="131"/>
      <c r="DFR210" s="131"/>
      <c r="DFS210" s="131"/>
      <c r="DFT210" s="131"/>
      <c r="DFU210" s="131"/>
      <c r="DFV210" s="131"/>
      <c r="DFW210" s="131"/>
      <c r="DFX210" s="131"/>
      <c r="DFY210" s="131"/>
      <c r="DFZ210" s="131"/>
      <c r="DGA210" s="131"/>
      <c r="DGB210" s="131"/>
      <c r="DGC210" s="131"/>
      <c r="DGD210" s="131"/>
      <c r="DGE210" s="131"/>
      <c r="DGF210" s="131"/>
      <c r="DGG210" s="131"/>
      <c r="DGH210" s="131"/>
      <c r="DGI210" s="131"/>
      <c r="DGJ210" s="131"/>
      <c r="DGK210" s="131"/>
      <c r="DGL210" s="131"/>
      <c r="DGM210" s="131"/>
      <c r="DGN210" s="131"/>
      <c r="DGO210" s="131"/>
      <c r="DGP210" s="131"/>
      <c r="DGQ210" s="131"/>
      <c r="DGR210" s="131"/>
      <c r="DGS210" s="131"/>
      <c r="DGT210" s="131"/>
      <c r="DGU210" s="131"/>
      <c r="DGV210" s="131"/>
      <c r="DGW210" s="131"/>
      <c r="DGX210" s="131"/>
      <c r="DGY210" s="131"/>
      <c r="DGZ210" s="131"/>
      <c r="DHA210" s="131"/>
      <c r="DHB210" s="131"/>
      <c r="DHC210" s="131"/>
      <c r="DHD210" s="131"/>
      <c r="DHE210" s="131"/>
      <c r="DHF210" s="131"/>
      <c r="DHG210" s="131"/>
      <c r="DHH210" s="131"/>
      <c r="DHI210" s="131"/>
      <c r="DHJ210" s="131"/>
      <c r="DHK210" s="131"/>
      <c r="DHL210" s="131"/>
      <c r="DHM210" s="131"/>
      <c r="DHN210" s="131"/>
      <c r="DHO210" s="131"/>
      <c r="DHP210" s="131"/>
      <c r="DHQ210" s="131"/>
      <c r="DHR210" s="131"/>
      <c r="DHS210" s="131"/>
      <c r="DHT210" s="131"/>
      <c r="DHU210" s="131"/>
      <c r="DHV210" s="131"/>
      <c r="DHW210" s="131"/>
      <c r="DHX210" s="131"/>
      <c r="DHY210" s="131"/>
      <c r="DHZ210" s="131"/>
      <c r="DIA210" s="131"/>
      <c r="DIB210" s="131"/>
      <c r="DIC210" s="131"/>
      <c r="DID210" s="131"/>
      <c r="DIE210" s="131"/>
      <c r="DIF210" s="131"/>
      <c r="DIG210" s="131"/>
      <c r="DIH210" s="131"/>
      <c r="DII210" s="131"/>
      <c r="DIJ210" s="131"/>
      <c r="DIK210" s="131"/>
      <c r="DIL210" s="131"/>
      <c r="DIM210" s="131"/>
      <c r="DIN210" s="131"/>
      <c r="DIO210" s="131"/>
      <c r="DIP210" s="131"/>
      <c r="DIQ210" s="131"/>
      <c r="DIR210" s="131"/>
      <c r="DIS210" s="131"/>
      <c r="DIT210" s="131"/>
      <c r="DIU210" s="131"/>
      <c r="DIV210" s="131"/>
      <c r="DIW210" s="131"/>
      <c r="DIX210" s="131"/>
      <c r="DIY210" s="131"/>
      <c r="DIZ210" s="131"/>
      <c r="DJA210" s="131"/>
      <c r="DJB210" s="131"/>
      <c r="DJC210" s="131"/>
      <c r="DJD210" s="131"/>
      <c r="DJE210" s="131"/>
      <c r="DJF210" s="131"/>
      <c r="DJG210" s="131"/>
      <c r="DJH210" s="131"/>
      <c r="DJI210" s="131"/>
      <c r="DJJ210" s="131"/>
      <c r="DJK210" s="131"/>
      <c r="DJL210" s="131"/>
      <c r="DJM210" s="131"/>
      <c r="DJN210" s="131"/>
      <c r="DJO210" s="131"/>
      <c r="DJP210" s="131"/>
      <c r="DJQ210" s="131"/>
      <c r="DJR210" s="131"/>
      <c r="DJS210" s="131"/>
      <c r="DJT210" s="131"/>
      <c r="DJU210" s="131"/>
      <c r="DJV210" s="131"/>
      <c r="DJW210" s="131"/>
      <c r="DJX210" s="131"/>
      <c r="DJY210" s="131"/>
      <c r="DJZ210" s="131"/>
      <c r="DKA210" s="131"/>
      <c r="DKB210" s="131"/>
      <c r="DKC210" s="131"/>
      <c r="DKD210" s="131"/>
      <c r="DKE210" s="131"/>
      <c r="DKF210" s="131"/>
      <c r="DKG210" s="131"/>
      <c r="DKH210" s="131"/>
      <c r="DKI210" s="131"/>
      <c r="DKJ210" s="131"/>
      <c r="DKK210" s="131"/>
      <c r="DKL210" s="131"/>
      <c r="DKM210" s="131"/>
      <c r="DKN210" s="131"/>
      <c r="DKO210" s="131"/>
      <c r="DKP210" s="131"/>
      <c r="DKQ210" s="131"/>
      <c r="DKR210" s="131"/>
      <c r="DKS210" s="131"/>
      <c r="DKT210" s="131"/>
      <c r="DKU210" s="131"/>
      <c r="DKV210" s="131"/>
      <c r="DKW210" s="131"/>
      <c r="DKX210" s="131"/>
      <c r="DKY210" s="131"/>
      <c r="DKZ210" s="131"/>
      <c r="DLA210" s="131"/>
      <c r="DLB210" s="131"/>
      <c r="DLC210" s="131"/>
      <c r="DLD210" s="131"/>
      <c r="DLE210" s="131"/>
      <c r="DLF210" s="131"/>
      <c r="DLG210" s="131"/>
      <c r="DLH210" s="131"/>
      <c r="DLI210" s="131"/>
      <c r="DLJ210" s="131"/>
      <c r="DLK210" s="131"/>
      <c r="DLL210" s="131"/>
      <c r="DLM210" s="131"/>
      <c r="DLN210" s="131"/>
      <c r="DLO210" s="131"/>
      <c r="DLP210" s="131"/>
      <c r="DLQ210" s="131"/>
      <c r="DLR210" s="131"/>
      <c r="DLS210" s="131"/>
      <c r="DLT210" s="131"/>
      <c r="DLU210" s="131"/>
      <c r="DLV210" s="131"/>
      <c r="DLW210" s="131"/>
      <c r="DLX210" s="131"/>
      <c r="DLY210" s="131"/>
      <c r="DLZ210" s="131"/>
      <c r="DMA210" s="131"/>
      <c r="DMB210" s="131"/>
      <c r="DMC210" s="131"/>
      <c r="DMD210" s="131"/>
      <c r="DME210" s="131"/>
      <c r="DMF210" s="131"/>
      <c r="DMG210" s="131"/>
      <c r="DMH210" s="131"/>
      <c r="DMI210" s="131"/>
      <c r="DMJ210" s="131"/>
      <c r="DMK210" s="131"/>
      <c r="DML210" s="131"/>
      <c r="DMM210" s="131"/>
      <c r="DMN210" s="131"/>
      <c r="DMO210" s="131"/>
      <c r="DMP210" s="131"/>
      <c r="DMQ210" s="131"/>
      <c r="DMR210" s="131"/>
      <c r="DMS210" s="131"/>
      <c r="DMT210" s="131"/>
      <c r="DMU210" s="131"/>
      <c r="DMV210" s="131"/>
      <c r="DMW210" s="131"/>
      <c r="DMX210" s="131"/>
      <c r="DMY210" s="131"/>
      <c r="DMZ210" s="131"/>
      <c r="DNA210" s="131"/>
      <c r="DNB210" s="131"/>
      <c r="DNC210" s="131"/>
      <c r="DND210" s="131"/>
      <c r="DNE210" s="131"/>
      <c r="DNF210" s="131"/>
      <c r="DNG210" s="131"/>
      <c r="DNH210" s="131"/>
      <c r="DNI210" s="131"/>
      <c r="DNJ210" s="131"/>
      <c r="DNK210" s="131"/>
      <c r="DNL210" s="131"/>
      <c r="DNM210" s="131"/>
      <c r="DNN210" s="131"/>
      <c r="DNO210" s="131"/>
      <c r="DNP210" s="131"/>
      <c r="DNQ210" s="131"/>
      <c r="DNR210" s="131"/>
      <c r="DNS210" s="131"/>
      <c r="DNT210" s="131"/>
      <c r="DNU210" s="131"/>
      <c r="DNV210" s="131"/>
      <c r="DNW210" s="131"/>
      <c r="DNX210" s="131"/>
      <c r="DNY210" s="131"/>
      <c r="DNZ210" s="131"/>
      <c r="DOA210" s="131"/>
      <c r="DOB210" s="131"/>
      <c r="DOC210" s="131"/>
      <c r="DOD210" s="131"/>
      <c r="DOE210" s="131"/>
      <c r="DOF210" s="131"/>
      <c r="DOG210" s="131"/>
      <c r="DOH210" s="131"/>
      <c r="DOI210" s="131"/>
      <c r="DOJ210" s="131"/>
      <c r="DOK210" s="131"/>
      <c r="DOL210" s="131"/>
      <c r="DOM210" s="131"/>
      <c r="DON210" s="131"/>
      <c r="DOO210" s="131"/>
      <c r="DOP210" s="131"/>
      <c r="DOQ210" s="131"/>
      <c r="DOR210" s="131"/>
      <c r="DOS210" s="131"/>
      <c r="DOT210" s="131"/>
      <c r="DOU210" s="131"/>
      <c r="DOV210" s="131"/>
      <c r="DOW210" s="131"/>
      <c r="DOX210" s="131"/>
      <c r="DOY210" s="131"/>
      <c r="DOZ210" s="131"/>
      <c r="DPA210" s="131"/>
      <c r="DPB210" s="131"/>
      <c r="DPC210" s="131"/>
      <c r="DPD210" s="131"/>
      <c r="DPE210" s="131"/>
      <c r="DPF210" s="131"/>
      <c r="DPG210" s="131"/>
      <c r="DPH210" s="131"/>
      <c r="DPI210" s="131"/>
      <c r="DPJ210" s="131"/>
      <c r="DPK210" s="131"/>
      <c r="DPL210" s="131"/>
      <c r="DPM210" s="131"/>
      <c r="DPN210" s="131"/>
      <c r="DPO210" s="131"/>
      <c r="DPP210" s="131"/>
      <c r="DPQ210" s="131"/>
      <c r="DPR210" s="131"/>
      <c r="DPS210" s="131"/>
      <c r="DPT210" s="131"/>
      <c r="DPU210" s="131"/>
      <c r="DPV210" s="131"/>
      <c r="DPW210" s="131"/>
      <c r="DPX210" s="131"/>
      <c r="DPY210" s="131"/>
      <c r="DPZ210" s="131"/>
      <c r="DQA210" s="131"/>
      <c r="DQB210" s="131"/>
      <c r="DQC210" s="131"/>
      <c r="DQD210" s="131"/>
      <c r="DQE210" s="131"/>
      <c r="DQF210" s="131"/>
      <c r="DQG210" s="131"/>
      <c r="DQH210" s="131"/>
      <c r="DQI210" s="131"/>
      <c r="DQJ210" s="131"/>
      <c r="DQK210" s="131"/>
      <c r="DQL210" s="131"/>
      <c r="DQM210" s="131"/>
      <c r="DQN210" s="131"/>
      <c r="DQO210" s="131"/>
      <c r="DQP210" s="131"/>
      <c r="DQQ210" s="131"/>
      <c r="DQR210" s="131"/>
      <c r="DQS210" s="131"/>
      <c r="DQT210" s="131"/>
      <c r="DQU210" s="131"/>
      <c r="DQV210" s="131"/>
      <c r="DQW210" s="131"/>
      <c r="DQX210" s="131"/>
      <c r="DQY210" s="131"/>
      <c r="DQZ210" s="131"/>
      <c r="DRA210" s="131"/>
      <c r="DRB210" s="131"/>
      <c r="DRC210" s="131"/>
      <c r="DRD210" s="131"/>
      <c r="DRE210" s="131"/>
      <c r="DRF210" s="131"/>
      <c r="DRG210" s="131"/>
      <c r="DRH210" s="131"/>
      <c r="DRI210" s="131"/>
      <c r="DRJ210" s="131"/>
      <c r="DRK210" s="131"/>
      <c r="DRL210" s="131"/>
      <c r="DRM210" s="131"/>
      <c r="DRN210" s="131"/>
      <c r="DRO210" s="131"/>
      <c r="DRP210" s="131"/>
      <c r="DRQ210" s="131"/>
      <c r="DRR210" s="131"/>
      <c r="DRS210" s="131"/>
      <c r="DRT210" s="131"/>
      <c r="DRU210" s="131"/>
      <c r="DRV210" s="131"/>
      <c r="DRW210" s="131"/>
      <c r="DRX210" s="131"/>
      <c r="DRY210" s="131"/>
      <c r="DRZ210" s="131"/>
      <c r="DSA210" s="131"/>
      <c r="DSB210" s="131"/>
      <c r="DSC210" s="131"/>
      <c r="DSD210" s="131"/>
      <c r="DSE210" s="131"/>
      <c r="DSF210" s="131"/>
      <c r="DSG210" s="131"/>
      <c r="DSH210" s="131"/>
      <c r="DSI210" s="131"/>
      <c r="DSJ210" s="131"/>
      <c r="DSK210" s="131"/>
      <c r="DSL210" s="131"/>
      <c r="DSM210" s="131"/>
      <c r="DSN210" s="131"/>
      <c r="DSO210" s="131"/>
      <c r="DSP210" s="131"/>
      <c r="DSQ210" s="131"/>
      <c r="DSR210" s="131"/>
      <c r="DSS210" s="131"/>
      <c r="DST210" s="131"/>
      <c r="DSU210" s="131"/>
      <c r="DSV210" s="131"/>
      <c r="DSW210" s="131"/>
      <c r="DSX210" s="131"/>
      <c r="DSY210" s="131"/>
      <c r="DSZ210" s="131"/>
      <c r="DTA210" s="131"/>
      <c r="DTB210" s="131"/>
      <c r="DTC210" s="131"/>
      <c r="DTD210" s="131"/>
      <c r="DTE210" s="131"/>
      <c r="DTF210" s="131"/>
      <c r="DTG210" s="131"/>
      <c r="DTH210" s="131"/>
      <c r="DTI210" s="131"/>
      <c r="DTJ210" s="131"/>
      <c r="DTK210" s="131"/>
      <c r="DTL210" s="131"/>
      <c r="DTM210" s="131"/>
      <c r="DTN210" s="131"/>
      <c r="DTO210" s="131"/>
      <c r="DTP210" s="131"/>
      <c r="DTQ210" s="131"/>
      <c r="DTR210" s="131"/>
      <c r="DTS210" s="131"/>
      <c r="DTT210" s="131"/>
      <c r="DTU210" s="131"/>
      <c r="DTV210" s="131"/>
      <c r="DTW210" s="131"/>
      <c r="DTX210" s="131"/>
      <c r="DTY210" s="131"/>
      <c r="DTZ210" s="131"/>
      <c r="DUA210" s="131"/>
      <c r="DUB210" s="131"/>
      <c r="DUC210" s="131"/>
      <c r="DUD210" s="131"/>
      <c r="DUE210" s="131"/>
      <c r="DUF210" s="131"/>
      <c r="DUG210" s="131"/>
      <c r="DUH210" s="131"/>
      <c r="DUI210" s="131"/>
      <c r="DUJ210" s="131"/>
      <c r="DUK210" s="131"/>
      <c r="DUL210" s="131"/>
      <c r="DUM210" s="131"/>
      <c r="DUN210" s="131"/>
      <c r="DUO210" s="131"/>
      <c r="DUP210" s="131"/>
      <c r="DUQ210" s="131"/>
      <c r="DUR210" s="131"/>
      <c r="DUS210" s="131"/>
      <c r="DUT210" s="131"/>
      <c r="DUU210" s="131"/>
      <c r="DUV210" s="131"/>
      <c r="DUW210" s="131"/>
      <c r="DUX210" s="131"/>
      <c r="DUY210" s="131"/>
      <c r="DUZ210" s="131"/>
      <c r="DVA210" s="131"/>
      <c r="DVB210" s="131"/>
      <c r="DVC210" s="131"/>
      <c r="DVD210" s="131"/>
      <c r="DVE210" s="131"/>
      <c r="DVF210" s="131"/>
      <c r="DVG210" s="131"/>
      <c r="DVH210" s="131"/>
      <c r="DVI210" s="131"/>
      <c r="DVJ210" s="131"/>
      <c r="DVK210" s="131"/>
      <c r="DVL210" s="131"/>
      <c r="DVM210" s="131"/>
      <c r="DVN210" s="131"/>
      <c r="DVO210" s="131"/>
      <c r="DVP210" s="131"/>
      <c r="DVQ210" s="131"/>
      <c r="DVR210" s="131"/>
      <c r="DVS210" s="131"/>
      <c r="DVT210" s="131"/>
      <c r="DVU210" s="131"/>
      <c r="DVV210" s="131"/>
      <c r="DVW210" s="131"/>
      <c r="DVX210" s="131"/>
      <c r="DVY210" s="131"/>
      <c r="DVZ210" s="131"/>
      <c r="DWA210" s="131"/>
      <c r="DWB210" s="131"/>
      <c r="DWC210" s="131"/>
      <c r="DWD210" s="131"/>
      <c r="DWE210" s="131"/>
      <c r="DWF210" s="131"/>
      <c r="DWG210" s="131"/>
      <c r="DWH210" s="131"/>
      <c r="DWI210" s="131"/>
      <c r="DWJ210" s="131"/>
      <c r="DWK210" s="131"/>
      <c r="DWL210" s="131"/>
      <c r="DWM210" s="131"/>
      <c r="DWN210" s="131"/>
      <c r="DWO210" s="131"/>
      <c r="DWP210" s="131"/>
      <c r="DWQ210" s="131"/>
      <c r="DWR210" s="131"/>
      <c r="DWS210" s="131"/>
      <c r="DWT210" s="131"/>
      <c r="DWU210" s="131"/>
      <c r="DWV210" s="131"/>
      <c r="DWW210" s="131"/>
      <c r="DWX210" s="131"/>
      <c r="DWY210" s="131"/>
      <c r="DWZ210" s="131"/>
      <c r="DXA210" s="131"/>
      <c r="DXB210" s="131"/>
      <c r="DXC210" s="131"/>
      <c r="DXD210" s="131"/>
      <c r="DXE210" s="131"/>
      <c r="DXF210" s="131"/>
      <c r="DXG210" s="131"/>
      <c r="DXH210" s="131"/>
      <c r="DXI210" s="131"/>
      <c r="DXJ210" s="131"/>
      <c r="DXK210" s="131"/>
      <c r="DXL210" s="131"/>
      <c r="DXM210" s="131"/>
      <c r="DXN210" s="131"/>
      <c r="DXO210" s="131"/>
      <c r="DXP210" s="131"/>
      <c r="DXQ210" s="131"/>
      <c r="DXR210" s="131"/>
      <c r="DXS210" s="131"/>
      <c r="DXT210" s="131"/>
      <c r="DXU210" s="131"/>
      <c r="DXV210" s="131"/>
      <c r="DXW210" s="131"/>
      <c r="DXX210" s="131"/>
      <c r="DXY210" s="131"/>
      <c r="DXZ210" s="131"/>
      <c r="DYA210" s="131"/>
      <c r="DYB210" s="131"/>
      <c r="DYC210" s="131"/>
      <c r="DYD210" s="131"/>
      <c r="DYE210" s="131"/>
      <c r="DYF210" s="131"/>
      <c r="DYG210" s="131"/>
      <c r="DYH210" s="131"/>
      <c r="DYI210" s="131"/>
      <c r="DYJ210" s="131"/>
      <c r="DYK210" s="131"/>
      <c r="DYL210" s="131"/>
      <c r="DYM210" s="131"/>
      <c r="DYN210" s="131"/>
      <c r="DYO210" s="131"/>
      <c r="DYP210" s="131"/>
      <c r="DYQ210" s="131"/>
      <c r="DYR210" s="131"/>
      <c r="DYS210" s="131"/>
      <c r="DYT210" s="131"/>
      <c r="DYU210" s="131"/>
      <c r="DYV210" s="131"/>
      <c r="DYW210" s="131"/>
      <c r="DYX210" s="131"/>
      <c r="DYY210" s="131"/>
      <c r="DYZ210" s="131"/>
      <c r="DZA210" s="131"/>
      <c r="DZB210" s="131"/>
      <c r="DZC210" s="131"/>
      <c r="DZD210" s="131"/>
      <c r="DZE210" s="131"/>
      <c r="DZF210" s="131"/>
      <c r="DZG210" s="131"/>
      <c r="DZH210" s="131"/>
      <c r="DZI210" s="131"/>
      <c r="DZJ210" s="131"/>
      <c r="DZK210" s="131"/>
      <c r="DZL210" s="131"/>
      <c r="DZM210" s="131"/>
      <c r="DZN210" s="131"/>
      <c r="DZO210" s="131"/>
      <c r="DZP210" s="131"/>
      <c r="DZQ210" s="131"/>
      <c r="DZR210" s="131"/>
      <c r="DZS210" s="131"/>
      <c r="DZT210" s="131"/>
      <c r="DZU210" s="131"/>
      <c r="DZV210" s="131"/>
      <c r="DZW210" s="131"/>
      <c r="DZX210" s="131"/>
      <c r="DZY210" s="131"/>
      <c r="DZZ210" s="131"/>
      <c r="EAA210" s="131"/>
      <c r="EAB210" s="131"/>
      <c r="EAC210" s="131"/>
      <c r="EAD210" s="131"/>
      <c r="EAE210" s="131"/>
      <c r="EAF210" s="131"/>
      <c r="EAG210" s="131"/>
      <c r="EAH210" s="131"/>
      <c r="EAI210" s="131"/>
      <c r="EAJ210" s="131"/>
      <c r="EAK210" s="131"/>
      <c r="EAL210" s="131"/>
      <c r="EAM210" s="131"/>
      <c r="EAN210" s="131"/>
      <c r="EAO210" s="131"/>
      <c r="EAP210" s="131"/>
      <c r="EAQ210" s="131"/>
      <c r="EAR210" s="131"/>
      <c r="EAS210" s="131"/>
      <c r="EAT210" s="131"/>
      <c r="EAU210" s="131"/>
      <c r="EAV210" s="131"/>
      <c r="EAW210" s="131"/>
      <c r="EAX210" s="131"/>
      <c r="EAY210" s="131"/>
      <c r="EAZ210" s="131"/>
      <c r="EBA210" s="131"/>
      <c r="EBB210" s="131"/>
      <c r="EBC210" s="131"/>
      <c r="EBD210" s="131"/>
      <c r="EBE210" s="131"/>
      <c r="EBF210" s="131"/>
      <c r="EBG210" s="131"/>
      <c r="EBH210" s="131"/>
      <c r="EBI210" s="131"/>
      <c r="EBJ210" s="131"/>
      <c r="EBK210" s="131"/>
      <c r="EBL210" s="131"/>
      <c r="EBM210" s="131"/>
      <c r="EBN210" s="131"/>
      <c r="EBO210" s="131"/>
      <c r="EBP210" s="131"/>
      <c r="EBQ210" s="131"/>
      <c r="EBR210" s="131"/>
      <c r="EBS210" s="131"/>
      <c r="EBT210" s="131"/>
      <c r="EBU210" s="131"/>
      <c r="EBV210" s="131"/>
      <c r="EBW210" s="131"/>
      <c r="EBX210" s="131"/>
      <c r="EBY210" s="131"/>
      <c r="EBZ210" s="131"/>
      <c r="ECA210" s="131"/>
      <c r="ECB210" s="131"/>
      <c r="ECC210" s="131"/>
      <c r="ECD210" s="131"/>
      <c r="ECE210" s="131"/>
      <c r="ECF210" s="131"/>
      <c r="ECG210" s="131"/>
      <c r="ECH210" s="131"/>
      <c r="ECI210" s="131"/>
      <c r="ECJ210" s="131"/>
      <c r="ECK210" s="131"/>
      <c r="ECL210" s="131"/>
      <c r="ECM210" s="131"/>
      <c r="ECN210" s="131"/>
      <c r="ECO210" s="131"/>
      <c r="ECP210" s="131"/>
      <c r="ECQ210" s="131"/>
      <c r="ECR210" s="131"/>
      <c r="ECS210" s="131"/>
      <c r="ECT210" s="131"/>
      <c r="ECU210" s="131"/>
      <c r="ECV210" s="131"/>
      <c r="ECW210" s="131"/>
      <c r="ECX210" s="131"/>
      <c r="ECY210" s="131"/>
      <c r="ECZ210" s="131"/>
      <c r="EDA210" s="131"/>
      <c r="EDB210" s="131"/>
      <c r="EDC210" s="131"/>
      <c r="EDD210" s="131"/>
      <c r="EDE210" s="131"/>
      <c r="EDF210" s="131"/>
      <c r="EDG210" s="131"/>
      <c r="EDH210" s="131"/>
      <c r="EDI210" s="131"/>
      <c r="EDJ210" s="131"/>
      <c r="EDK210" s="131"/>
      <c r="EDL210" s="131"/>
      <c r="EDM210" s="131"/>
      <c r="EDN210" s="131"/>
      <c r="EDO210" s="131"/>
      <c r="EDP210" s="131"/>
      <c r="EDQ210" s="131"/>
      <c r="EDR210" s="131"/>
      <c r="EDS210" s="131"/>
      <c r="EDT210" s="131"/>
      <c r="EDU210" s="131"/>
      <c r="EDV210" s="131"/>
      <c r="EDW210" s="131"/>
      <c r="EDX210" s="131"/>
      <c r="EDY210" s="131"/>
      <c r="EDZ210" s="131"/>
      <c r="EEA210" s="131"/>
      <c r="EEB210" s="131"/>
      <c r="EEC210" s="131"/>
      <c r="EED210" s="131"/>
      <c r="EEE210" s="131"/>
      <c r="EEF210" s="131"/>
      <c r="EEG210" s="131"/>
      <c r="EEH210" s="131"/>
      <c r="EEI210" s="131"/>
      <c r="EEJ210" s="131"/>
      <c r="EEK210" s="131"/>
      <c r="EEL210" s="131"/>
      <c r="EEM210" s="131"/>
      <c r="EEN210" s="131"/>
      <c r="EEO210" s="131"/>
      <c r="EEP210" s="131"/>
      <c r="EEQ210" s="131"/>
      <c r="EER210" s="131"/>
      <c r="EES210" s="131"/>
      <c r="EET210" s="131"/>
      <c r="EEU210" s="131"/>
      <c r="EEV210" s="131"/>
      <c r="EEW210" s="131"/>
      <c r="EEX210" s="131"/>
      <c r="EEY210" s="131"/>
      <c r="EEZ210" s="131"/>
      <c r="EFA210" s="131"/>
      <c r="EFB210" s="131"/>
      <c r="EFC210" s="131"/>
      <c r="EFD210" s="131"/>
      <c r="EFE210" s="131"/>
      <c r="EFF210" s="131"/>
      <c r="EFG210" s="131"/>
      <c r="EFH210" s="131"/>
      <c r="EFI210" s="131"/>
      <c r="EFJ210" s="131"/>
      <c r="EFK210" s="131"/>
      <c r="EFL210" s="131"/>
      <c r="EFM210" s="131"/>
      <c r="EFN210" s="131"/>
      <c r="EFO210" s="131"/>
      <c r="EFP210" s="131"/>
      <c r="EFQ210" s="131"/>
      <c r="EFR210" s="131"/>
      <c r="EFS210" s="131"/>
      <c r="EFT210" s="131"/>
      <c r="EFU210" s="131"/>
      <c r="EFV210" s="131"/>
      <c r="EFW210" s="131"/>
      <c r="EFX210" s="131"/>
      <c r="EFY210" s="131"/>
      <c r="EFZ210" s="131"/>
      <c r="EGA210" s="131"/>
      <c r="EGB210" s="131"/>
      <c r="EGC210" s="131"/>
      <c r="EGD210" s="131"/>
      <c r="EGE210" s="131"/>
      <c r="EGF210" s="131"/>
      <c r="EGG210" s="131"/>
      <c r="EGH210" s="131"/>
      <c r="EGI210" s="131"/>
      <c r="EGJ210" s="131"/>
      <c r="EGK210" s="131"/>
      <c r="EGL210" s="131"/>
      <c r="EGM210" s="131"/>
      <c r="EGN210" s="131"/>
      <c r="EGO210" s="131"/>
      <c r="EGP210" s="131"/>
      <c r="EGQ210" s="131"/>
      <c r="EGR210" s="131"/>
      <c r="EGS210" s="131"/>
      <c r="EGT210" s="131"/>
      <c r="EGU210" s="131"/>
      <c r="EGV210" s="131"/>
      <c r="EGW210" s="131"/>
      <c r="EGX210" s="131"/>
      <c r="EGY210" s="131"/>
      <c r="EGZ210" s="131"/>
      <c r="EHA210" s="131"/>
      <c r="EHB210" s="131"/>
      <c r="EHC210" s="131"/>
      <c r="EHD210" s="131"/>
      <c r="EHE210" s="131"/>
      <c r="EHF210" s="131"/>
      <c r="EHG210" s="131"/>
      <c r="EHH210" s="131"/>
      <c r="EHI210" s="131"/>
      <c r="EHJ210" s="131"/>
      <c r="EHK210" s="131"/>
      <c r="EHL210" s="131"/>
      <c r="EHM210" s="131"/>
      <c r="EHN210" s="131"/>
      <c r="EHO210" s="131"/>
      <c r="EHP210" s="131"/>
      <c r="EHQ210" s="131"/>
      <c r="EHR210" s="131"/>
      <c r="EHS210" s="131"/>
      <c r="EHT210" s="131"/>
      <c r="EHU210" s="131"/>
      <c r="EHV210" s="131"/>
      <c r="EHW210" s="131"/>
      <c r="EHX210" s="131"/>
      <c r="EHY210" s="131"/>
      <c r="EHZ210" s="131"/>
      <c r="EIA210" s="131"/>
      <c r="EIB210" s="131"/>
      <c r="EIC210" s="131"/>
      <c r="EID210" s="131"/>
      <c r="EIE210" s="131"/>
      <c r="EIF210" s="131"/>
      <c r="EIG210" s="131"/>
      <c r="EIH210" s="131"/>
      <c r="EII210" s="131"/>
      <c r="EIJ210" s="131"/>
      <c r="EIK210" s="131"/>
      <c r="EIL210" s="131"/>
      <c r="EIM210" s="131"/>
      <c r="EIN210" s="131"/>
    </row>
    <row r="211" spans="1:3628" customFormat="1" ht="12.75" x14ac:dyDescent="0.2">
      <c r="A211" s="18" t="s">
        <v>114</v>
      </c>
      <c r="B211" s="21">
        <v>100</v>
      </c>
      <c r="C211" s="35">
        <v>100</v>
      </c>
      <c r="D211" s="20"/>
      <c r="E211" s="21">
        <v>1850.93</v>
      </c>
      <c r="F211" s="21">
        <v>1850.93</v>
      </c>
      <c r="G211" s="21"/>
      <c r="H211" s="1"/>
      <c r="I211" s="21">
        <v>100</v>
      </c>
      <c r="J211" s="35">
        <v>100</v>
      </c>
      <c r="K211" s="35"/>
      <c r="L211" s="123"/>
      <c r="M211" s="131"/>
      <c r="N211" s="131"/>
      <c r="O211" s="131"/>
      <c r="P211" s="131"/>
      <c r="Q211" s="131"/>
      <c r="R211" s="131"/>
      <c r="S211" s="131"/>
      <c r="T211" s="131"/>
      <c r="U211" s="131"/>
      <c r="V211" s="131"/>
      <c r="W211" s="131"/>
      <c r="X211" s="131"/>
      <c r="Y211" s="131"/>
      <c r="Z211" s="131"/>
      <c r="AA211" s="131"/>
      <c r="AB211" s="131"/>
      <c r="AC211" s="131"/>
      <c r="AD211" s="131"/>
      <c r="AE211" s="131"/>
      <c r="AF211" s="131"/>
      <c r="AG211" s="131"/>
      <c r="AH211" s="131"/>
      <c r="AI211" s="131"/>
      <c r="AJ211" s="131"/>
      <c r="AK211" s="131"/>
      <c r="AL211" s="131"/>
      <c r="AM211" s="131"/>
      <c r="AN211" s="131"/>
      <c r="AO211" s="131"/>
      <c r="AP211" s="131"/>
      <c r="AQ211" s="131"/>
      <c r="AR211" s="131"/>
      <c r="AS211" s="131"/>
      <c r="AT211" s="131"/>
      <c r="AU211" s="131"/>
      <c r="AV211" s="131"/>
      <c r="AW211" s="131"/>
      <c r="AX211" s="131"/>
      <c r="AY211" s="131"/>
      <c r="AZ211" s="131"/>
      <c r="BA211" s="131"/>
      <c r="BB211" s="131"/>
      <c r="BC211" s="131"/>
      <c r="BD211" s="131"/>
      <c r="BE211" s="131"/>
      <c r="BF211" s="131"/>
      <c r="BG211" s="131"/>
      <c r="BH211" s="131"/>
      <c r="BI211" s="131"/>
      <c r="BJ211" s="131"/>
      <c r="BK211" s="131"/>
      <c r="BL211" s="131"/>
      <c r="BM211" s="131"/>
      <c r="BN211" s="131"/>
      <c r="BO211" s="131"/>
      <c r="BP211" s="131"/>
      <c r="BQ211" s="131"/>
      <c r="BR211" s="131"/>
      <c r="BS211" s="131"/>
      <c r="BT211" s="131"/>
      <c r="BU211" s="131"/>
      <c r="BV211" s="131"/>
      <c r="BW211" s="131"/>
      <c r="BX211" s="131"/>
      <c r="BY211" s="131"/>
      <c r="BZ211" s="131"/>
      <c r="CA211" s="131"/>
      <c r="CB211" s="131"/>
      <c r="CC211" s="131"/>
      <c r="CD211" s="131"/>
      <c r="CE211" s="131"/>
      <c r="CF211" s="131"/>
      <c r="CG211" s="131"/>
      <c r="CH211" s="131"/>
      <c r="CI211" s="131"/>
      <c r="CJ211" s="131"/>
      <c r="CK211" s="131"/>
      <c r="CL211" s="131"/>
      <c r="CM211" s="131"/>
      <c r="CN211" s="131"/>
      <c r="CO211" s="131"/>
      <c r="CP211" s="131"/>
      <c r="CQ211" s="131"/>
      <c r="CR211" s="131"/>
      <c r="CS211" s="131"/>
      <c r="CT211" s="131"/>
      <c r="CU211" s="131"/>
      <c r="CV211" s="131"/>
      <c r="CW211" s="131"/>
      <c r="CX211" s="131"/>
      <c r="CY211" s="131"/>
      <c r="CZ211" s="131"/>
      <c r="DA211" s="131"/>
      <c r="DB211" s="131"/>
      <c r="DC211" s="131"/>
      <c r="DD211" s="131"/>
      <c r="DE211" s="131"/>
      <c r="DF211" s="131"/>
      <c r="DG211" s="131"/>
      <c r="DH211" s="131"/>
      <c r="DI211" s="131"/>
      <c r="DJ211" s="131"/>
      <c r="DK211" s="131"/>
      <c r="DL211" s="131"/>
      <c r="DM211" s="131"/>
      <c r="DN211" s="131"/>
      <c r="DO211" s="131"/>
      <c r="DP211" s="131"/>
      <c r="DQ211" s="131"/>
      <c r="DR211" s="131"/>
      <c r="DS211" s="131"/>
      <c r="DT211" s="131"/>
      <c r="DU211" s="131"/>
      <c r="DV211" s="131"/>
      <c r="DW211" s="131"/>
      <c r="DX211" s="131"/>
      <c r="DY211" s="131"/>
      <c r="DZ211" s="131"/>
      <c r="EA211" s="131"/>
      <c r="EB211" s="131"/>
      <c r="EC211" s="131"/>
      <c r="ED211" s="131"/>
      <c r="EE211" s="131"/>
      <c r="EF211" s="131"/>
      <c r="EG211" s="131"/>
      <c r="EH211" s="131"/>
      <c r="EI211" s="131"/>
      <c r="EJ211" s="131"/>
      <c r="EK211" s="131"/>
      <c r="EL211" s="131"/>
      <c r="EM211" s="131"/>
      <c r="EN211" s="131"/>
      <c r="EO211" s="131"/>
      <c r="EP211" s="131"/>
      <c r="EQ211" s="131"/>
      <c r="ER211" s="131"/>
      <c r="ES211" s="131"/>
      <c r="ET211" s="131"/>
      <c r="EU211" s="131"/>
      <c r="EV211" s="131"/>
      <c r="EW211" s="131"/>
      <c r="EX211" s="131"/>
      <c r="EY211" s="131"/>
      <c r="EZ211" s="131"/>
      <c r="FA211" s="131"/>
      <c r="FB211" s="131"/>
      <c r="FC211" s="131"/>
      <c r="FD211" s="131"/>
      <c r="FE211" s="131"/>
      <c r="FF211" s="131"/>
      <c r="FG211" s="131"/>
      <c r="FH211" s="131"/>
      <c r="FI211" s="131"/>
      <c r="FJ211" s="131"/>
      <c r="FK211" s="131"/>
      <c r="FL211" s="131"/>
      <c r="FM211" s="131"/>
      <c r="FN211" s="131"/>
      <c r="FO211" s="131"/>
      <c r="FP211" s="131"/>
      <c r="FQ211" s="131"/>
      <c r="FR211" s="131"/>
      <c r="FS211" s="131"/>
      <c r="FT211" s="131"/>
      <c r="FU211" s="131"/>
      <c r="FV211" s="131"/>
      <c r="FW211" s="131"/>
      <c r="FX211" s="131"/>
      <c r="FY211" s="131"/>
      <c r="FZ211" s="131"/>
      <c r="GA211" s="131"/>
      <c r="GB211" s="131"/>
      <c r="GC211" s="131"/>
      <c r="GD211" s="131"/>
      <c r="GE211" s="131"/>
      <c r="GF211" s="131"/>
      <c r="GG211" s="131"/>
      <c r="GH211" s="131"/>
      <c r="GI211" s="131"/>
      <c r="GJ211" s="131"/>
      <c r="GK211" s="131"/>
      <c r="GL211" s="131"/>
      <c r="GM211" s="131"/>
      <c r="GN211" s="131"/>
      <c r="GO211" s="131"/>
      <c r="GP211" s="131"/>
      <c r="GQ211" s="131"/>
      <c r="GR211" s="131"/>
      <c r="GS211" s="131"/>
      <c r="GT211" s="131"/>
      <c r="GU211" s="131"/>
      <c r="GV211" s="131"/>
      <c r="GW211" s="131"/>
      <c r="GX211" s="131"/>
      <c r="GY211" s="131"/>
      <c r="GZ211" s="131"/>
      <c r="HA211" s="131"/>
      <c r="HB211" s="131"/>
      <c r="HC211" s="131"/>
      <c r="HD211" s="131"/>
      <c r="HE211" s="131"/>
      <c r="HF211" s="131"/>
      <c r="HG211" s="131"/>
      <c r="HH211" s="131"/>
      <c r="HI211" s="131"/>
      <c r="HJ211" s="131"/>
      <c r="HK211" s="131"/>
      <c r="HL211" s="131"/>
      <c r="HM211" s="131"/>
      <c r="HN211" s="131"/>
      <c r="HO211" s="131"/>
      <c r="HP211" s="131"/>
      <c r="HQ211" s="131"/>
      <c r="HR211" s="131"/>
      <c r="HS211" s="131"/>
      <c r="HT211" s="131"/>
      <c r="HU211" s="131"/>
      <c r="HV211" s="131"/>
      <c r="HW211" s="131"/>
      <c r="HX211" s="131"/>
      <c r="HY211" s="131"/>
      <c r="HZ211" s="131"/>
      <c r="IA211" s="131"/>
      <c r="IB211" s="131"/>
      <c r="IC211" s="131"/>
      <c r="ID211" s="131"/>
      <c r="IE211" s="131"/>
      <c r="IF211" s="131"/>
      <c r="IG211" s="131"/>
      <c r="IH211" s="131"/>
      <c r="II211" s="131"/>
      <c r="IJ211" s="131"/>
      <c r="IK211" s="131"/>
      <c r="IL211" s="131"/>
      <c r="IM211" s="131"/>
      <c r="IN211" s="131"/>
      <c r="IO211" s="131"/>
      <c r="IP211" s="131"/>
      <c r="IQ211" s="131"/>
      <c r="IR211" s="131"/>
      <c r="IS211" s="131"/>
      <c r="IT211" s="131"/>
      <c r="IU211" s="131"/>
      <c r="IV211" s="131"/>
      <c r="IW211" s="131"/>
      <c r="IX211" s="131"/>
      <c r="IY211" s="131"/>
      <c r="IZ211" s="131"/>
      <c r="JA211" s="131"/>
      <c r="JB211" s="131"/>
      <c r="JC211" s="131"/>
      <c r="JD211" s="131"/>
      <c r="JE211" s="131"/>
      <c r="JF211" s="131"/>
      <c r="JG211" s="131"/>
      <c r="JH211" s="131"/>
      <c r="JI211" s="131"/>
      <c r="JJ211" s="131"/>
      <c r="JK211" s="131"/>
      <c r="JL211" s="131"/>
      <c r="JM211" s="131"/>
      <c r="JN211" s="131"/>
      <c r="JO211" s="131"/>
      <c r="JP211" s="131"/>
      <c r="JQ211" s="131"/>
      <c r="JR211" s="131"/>
      <c r="JS211" s="131"/>
      <c r="JT211" s="131"/>
      <c r="JU211" s="131"/>
      <c r="JV211" s="131"/>
      <c r="JW211" s="131"/>
      <c r="JX211" s="131"/>
      <c r="JY211" s="131"/>
      <c r="JZ211" s="131"/>
      <c r="KA211" s="131"/>
      <c r="KB211" s="131"/>
      <c r="KC211" s="131"/>
      <c r="KD211" s="131"/>
      <c r="KE211" s="131"/>
      <c r="KF211" s="131"/>
      <c r="KG211" s="131"/>
      <c r="KH211" s="131"/>
      <c r="KI211" s="131"/>
      <c r="KJ211" s="131"/>
      <c r="KK211" s="131"/>
      <c r="KL211" s="131"/>
      <c r="KM211" s="131"/>
      <c r="KN211" s="131"/>
      <c r="KO211" s="131"/>
      <c r="KP211" s="131"/>
      <c r="KQ211" s="131"/>
      <c r="KR211" s="131"/>
      <c r="KS211" s="131"/>
      <c r="KT211" s="131"/>
      <c r="KU211" s="131"/>
      <c r="KV211" s="131"/>
      <c r="KW211" s="131"/>
      <c r="KX211" s="131"/>
      <c r="KY211" s="131"/>
      <c r="KZ211" s="131"/>
      <c r="LA211" s="131"/>
      <c r="LB211" s="131"/>
      <c r="LC211" s="131"/>
      <c r="LD211" s="131"/>
      <c r="LE211" s="131"/>
      <c r="LF211" s="131"/>
      <c r="LG211" s="131"/>
      <c r="LH211" s="131"/>
      <c r="LI211" s="131"/>
      <c r="LJ211" s="131"/>
      <c r="LK211" s="131"/>
      <c r="LL211" s="131"/>
      <c r="LM211" s="131"/>
      <c r="LN211" s="131"/>
      <c r="LO211" s="131"/>
      <c r="LP211" s="131"/>
      <c r="LQ211" s="131"/>
      <c r="LR211" s="131"/>
      <c r="LS211" s="131"/>
      <c r="LT211" s="131"/>
      <c r="LU211" s="131"/>
      <c r="LV211" s="131"/>
      <c r="LW211" s="131"/>
      <c r="LX211" s="131"/>
      <c r="LY211" s="131"/>
      <c r="LZ211" s="131"/>
      <c r="MA211" s="131"/>
      <c r="MB211" s="131"/>
      <c r="MC211" s="131"/>
      <c r="MD211" s="131"/>
      <c r="ME211" s="131"/>
      <c r="MF211" s="131"/>
      <c r="MG211" s="131"/>
      <c r="MH211" s="131"/>
      <c r="MI211" s="131"/>
      <c r="MJ211" s="131"/>
      <c r="MK211" s="131"/>
      <c r="ML211" s="131"/>
      <c r="MM211" s="131"/>
      <c r="MN211" s="131"/>
      <c r="MO211" s="131"/>
      <c r="MP211" s="131"/>
      <c r="MQ211" s="131"/>
      <c r="MR211" s="131"/>
      <c r="MS211" s="131"/>
      <c r="MT211" s="131"/>
      <c r="MU211" s="131"/>
      <c r="MV211" s="131"/>
      <c r="MW211" s="131"/>
      <c r="MX211" s="131"/>
      <c r="MY211" s="131"/>
      <c r="MZ211" s="131"/>
      <c r="NA211" s="131"/>
      <c r="NB211" s="131"/>
      <c r="NC211" s="131"/>
      <c r="ND211" s="131"/>
      <c r="NE211" s="131"/>
      <c r="NF211" s="131"/>
      <c r="NG211" s="131"/>
      <c r="NH211" s="131"/>
      <c r="NI211" s="131"/>
      <c r="NJ211" s="131"/>
      <c r="NK211" s="131"/>
      <c r="NL211" s="131"/>
      <c r="NM211" s="131"/>
      <c r="NN211" s="131"/>
      <c r="NO211" s="131"/>
      <c r="NP211" s="131"/>
      <c r="NQ211" s="131"/>
      <c r="NR211" s="131"/>
      <c r="NS211" s="131"/>
      <c r="NT211" s="131"/>
      <c r="NU211" s="131"/>
      <c r="NV211" s="131"/>
      <c r="NW211" s="131"/>
      <c r="NX211" s="131"/>
      <c r="NY211" s="131"/>
      <c r="NZ211" s="131"/>
      <c r="OA211" s="131"/>
      <c r="OB211" s="131"/>
      <c r="OC211" s="131"/>
      <c r="OD211" s="131"/>
      <c r="OE211" s="131"/>
      <c r="OF211" s="131"/>
      <c r="OG211" s="131"/>
      <c r="OH211" s="131"/>
      <c r="OI211" s="131"/>
      <c r="OJ211" s="131"/>
      <c r="OK211" s="131"/>
      <c r="OL211" s="131"/>
      <c r="OM211" s="131"/>
      <c r="ON211" s="131"/>
      <c r="OO211" s="131"/>
      <c r="OP211" s="131"/>
      <c r="OQ211" s="131"/>
      <c r="OR211" s="131"/>
      <c r="OS211" s="131"/>
      <c r="OT211" s="131"/>
      <c r="OU211" s="131"/>
      <c r="OV211" s="131"/>
      <c r="OW211" s="131"/>
      <c r="OX211" s="131"/>
      <c r="OY211" s="131"/>
      <c r="OZ211" s="131"/>
      <c r="PA211" s="131"/>
      <c r="PB211" s="131"/>
      <c r="PC211" s="131"/>
      <c r="PD211" s="131"/>
      <c r="PE211" s="131"/>
      <c r="PF211" s="131"/>
      <c r="PG211" s="131"/>
      <c r="PH211" s="131"/>
      <c r="PI211" s="131"/>
      <c r="PJ211" s="131"/>
      <c r="PK211" s="131"/>
      <c r="PL211" s="131"/>
      <c r="PM211" s="131"/>
      <c r="PN211" s="131"/>
      <c r="PO211" s="131"/>
      <c r="PP211" s="131"/>
      <c r="PQ211" s="131"/>
      <c r="PR211" s="131"/>
      <c r="PS211" s="131"/>
      <c r="PT211" s="131"/>
      <c r="PU211" s="131"/>
      <c r="PV211" s="131"/>
      <c r="PW211" s="131"/>
      <c r="PX211" s="131"/>
      <c r="PY211" s="131"/>
      <c r="PZ211" s="131"/>
      <c r="QA211" s="131"/>
      <c r="QB211" s="131"/>
      <c r="QC211" s="131"/>
      <c r="QD211" s="131"/>
      <c r="QE211" s="131"/>
      <c r="QF211" s="131"/>
      <c r="QG211" s="131"/>
      <c r="QH211" s="131"/>
      <c r="QI211" s="131"/>
      <c r="QJ211" s="131"/>
      <c r="QK211" s="131"/>
      <c r="QL211" s="131"/>
      <c r="QM211" s="131"/>
      <c r="QN211" s="131"/>
      <c r="QO211" s="131"/>
      <c r="QP211" s="131"/>
      <c r="QQ211" s="131"/>
      <c r="QR211" s="131"/>
      <c r="QS211" s="131"/>
      <c r="QT211" s="131"/>
      <c r="QU211" s="131"/>
      <c r="QV211" s="131"/>
      <c r="QW211" s="131"/>
      <c r="QX211" s="131"/>
      <c r="QY211" s="131"/>
      <c r="QZ211" s="131"/>
      <c r="RA211" s="131"/>
      <c r="RB211" s="131"/>
      <c r="RC211" s="131"/>
      <c r="RD211" s="131"/>
      <c r="RE211" s="131"/>
      <c r="RF211" s="131"/>
      <c r="RG211" s="131"/>
      <c r="RH211" s="131"/>
      <c r="RI211" s="131"/>
      <c r="RJ211" s="131"/>
      <c r="RK211" s="131"/>
      <c r="RL211" s="131"/>
      <c r="RM211" s="131"/>
      <c r="RN211" s="131"/>
      <c r="RO211" s="131"/>
      <c r="RP211" s="131"/>
      <c r="RQ211" s="131"/>
      <c r="RR211" s="131"/>
      <c r="RS211" s="131"/>
      <c r="RT211" s="131"/>
      <c r="RU211" s="131"/>
      <c r="RV211" s="131"/>
      <c r="RW211" s="131"/>
      <c r="RX211" s="131"/>
      <c r="RY211" s="131"/>
      <c r="RZ211" s="131"/>
      <c r="SA211" s="131"/>
      <c r="SB211" s="131"/>
      <c r="SC211" s="131"/>
      <c r="SD211" s="131"/>
      <c r="SE211" s="131"/>
      <c r="SF211" s="131"/>
      <c r="SG211" s="131"/>
      <c r="SH211" s="131"/>
      <c r="SI211" s="131"/>
      <c r="SJ211" s="131"/>
      <c r="SK211" s="131"/>
      <c r="SL211" s="131"/>
      <c r="SM211" s="131"/>
      <c r="SN211" s="131"/>
      <c r="SO211" s="131"/>
      <c r="SP211" s="131"/>
      <c r="SQ211" s="131"/>
      <c r="SR211" s="131"/>
      <c r="SS211" s="131"/>
      <c r="ST211" s="131"/>
      <c r="SU211" s="131"/>
      <c r="SV211" s="131"/>
      <c r="SW211" s="131"/>
      <c r="SX211" s="131"/>
      <c r="SY211" s="131"/>
      <c r="SZ211" s="131"/>
      <c r="TA211" s="131"/>
      <c r="TB211" s="131"/>
      <c r="TC211" s="131"/>
      <c r="TD211" s="131"/>
      <c r="TE211" s="131"/>
      <c r="TF211" s="131"/>
      <c r="TG211" s="131"/>
      <c r="TH211" s="131"/>
      <c r="TI211" s="131"/>
      <c r="TJ211" s="131"/>
      <c r="TK211" s="131"/>
      <c r="TL211" s="131"/>
      <c r="TM211" s="131"/>
      <c r="TN211" s="131"/>
      <c r="TO211" s="131"/>
      <c r="TP211" s="131"/>
      <c r="TQ211" s="131"/>
      <c r="TR211" s="131"/>
      <c r="TS211" s="131"/>
      <c r="TT211" s="131"/>
      <c r="TU211" s="131"/>
      <c r="TV211" s="131"/>
      <c r="TW211" s="131"/>
      <c r="TX211" s="131"/>
      <c r="TY211" s="131"/>
      <c r="TZ211" s="131"/>
      <c r="UA211" s="131"/>
      <c r="UB211" s="131"/>
      <c r="UC211" s="131"/>
      <c r="UD211" s="131"/>
      <c r="UE211" s="131"/>
      <c r="UF211" s="131"/>
      <c r="UG211" s="131"/>
      <c r="UH211" s="131"/>
      <c r="UI211" s="131"/>
      <c r="UJ211" s="131"/>
      <c r="UK211" s="131"/>
      <c r="UL211" s="131"/>
      <c r="UM211" s="131"/>
      <c r="UN211" s="131"/>
      <c r="UO211" s="131"/>
      <c r="UP211" s="131"/>
      <c r="UQ211" s="131"/>
      <c r="UR211" s="131"/>
      <c r="US211" s="131"/>
      <c r="UT211" s="131"/>
      <c r="UU211" s="131"/>
      <c r="UV211" s="131"/>
      <c r="UW211" s="131"/>
      <c r="UX211" s="131"/>
      <c r="UY211" s="131"/>
      <c r="UZ211" s="131"/>
      <c r="VA211" s="131"/>
      <c r="VB211" s="131"/>
      <c r="VC211" s="131"/>
      <c r="VD211" s="131"/>
      <c r="VE211" s="131"/>
      <c r="VF211" s="131"/>
      <c r="VG211" s="131"/>
      <c r="VH211" s="131"/>
      <c r="VI211" s="131"/>
      <c r="VJ211" s="131"/>
      <c r="VK211" s="131"/>
      <c r="VL211" s="131"/>
      <c r="VM211" s="131"/>
      <c r="VN211" s="131"/>
      <c r="VO211" s="131"/>
      <c r="VP211" s="131"/>
      <c r="VQ211" s="131"/>
      <c r="VR211" s="131"/>
      <c r="VS211" s="131"/>
      <c r="VT211" s="131"/>
      <c r="VU211" s="131"/>
      <c r="VV211" s="131"/>
      <c r="VW211" s="131"/>
      <c r="VX211" s="131"/>
      <c r="VY211" s="131"/>
      <c r="VZ211" s="131"/>
      <c r="WA211" s="131"/>
      <c r="WB211" s="131"/>
      <c r="WC211" s="131"/>
      <c r="WD211" s="131"/>
      <c r="WE211" s="131"/>
      <c r="WF211" s="131"/>
      <c r="WG211" s="131"/>
      <c r="WH211" s="131"/>
      <c r="WI211" s="131"/>
      <c r="WJ211" s="131"/>
      <c r="WK211" s="131"/>
      <c r="WL211" s="131"/>
      <c r="WM211" s="131"/>
      <c r="WN211" s="131"/>
      <c r="WO211" s="131"/>
      <c r="WP211" s="131"/>
      <c r="WQ211" s="131"/>
      <c r="WR211" s="131"/>
      <c r="WS211" s="131"/>
      <c r="WT211" s="131"/>
      <c r="WU211" s="131"/>
      <c r="WV211" s="131"/>
      <c r="WW211" s="131"/>
      <c r="WX211" s="131"/>
      <c r="WY211" s="131"/>
      <c r="WZ211" s="131"/>
      <c r="XA211" s="131"/>
      <c r="XB211" s="131"/>
      <c r="XC211" s="131"/>
      <c r="XD211" s="131"/>
      <c r="XE211" s="131"/>
      <c r="XF211" s="131"/>
      <c r="XG211" s="131"/>
      <c r="XH211" s="131"/>
      <c r="XI211" s="131"/>
      <c r="XJ211" s="131"/>
      <c r="XK211" s="131"/>
      <c r="XL211" s="131"/>
      <c r="XM211" s="131"/>
      <c r="XN211" s="131"/>
      <c r="XO211" s="131"/>
      <c r="XP211" s="131"/>
      <c r="XQ211" s="131"/>
      <c r="XR211" s="131"/>
      <c r="XS211" s="131"/>
      <c r="XT211" s="131"/>
      <c r="XU211" s="131"/>
      <c r="XV211" s="131"/>
      <c r="XW211" s="131"/>
      <c r="XX211" s="131"/>
      <c r="XY211" s="131"/>
      <c r="XZ211" s="131"/>
      <c r="YA211" s="131"/>
      <c r="YB211" s="131"/>
      <c r="YC211" s="131"/>
      <c r="YD211" s="131"/>
      <c r="YE211" s="131"/>
      <c r="YF211" s="131"/>
      <c r="YG211" s="131"/>
      <c r="YH211" s="131"/>
      <c r="YI211" s="131"/>
      <c r="YJ211" s="131"/>
      <c r="YK211" s="131"/>
      <c r="YL211" s="131"/>
      <c r="YM211" s="131"/>
      <c r="YN211" s="131"/>
      <c r="YO211" s="131"/>
      <c r="YP211" s="131"/>
      <c r="YQ211" s="131"/>
      <c r="YR211" s="131"/>
      <c r="YS211" s="131"/>
      <c r="YT211" s="131"/>
      <c r="YU211" s="131"/>
      <c r="YV211" s="131"/>
      <c r="YW211" s="131"/>
      <c r="YX211" s="131"/>
      <c r="YY211" s="131"/>
      <c r="YZ211" s="131"/>
      <c r="ZA211" s="131"/>
      <c r="ZB211" s="131"/>
      <c r="ZC211" s="131"/>
      <c r="ZD211" s="131"/>
      <c r="ZE211" s="131"/>
      <c r="ZF211" s="131"/>
      <c r="ZG211" s="131"/>
      <c r="ZH211" s="131"/>
      <c r="ZI211" s="131"/>
      <c r="ZJ211" s="131"/>
      <c r="ZK211" s="131"/>
      <c r="ZL211" s="131"/>
      <c r="ZM211" s="131"/>
      <c r="ZN211" s="131"/>
      <c r="ZO211" s="131"/>
      <c r="ZP211" s="131"/>
      <c r="ZQ211" s="131"/>
      <c r="ZR211" s="131"/>
      <c r="ZS211" s="131"/>
      <c r="ZT211" s="131"/>
      <c r="ZU211" s="131"/>
      <c r="ZV211" s="131"/>
      <c r="ZW211" s="131"/>
      <c r="ZX211" s="131"/>
      <c r="ZY211" s="131"/>
      <c r="ZZ211" s="131"/>
      <c r="AAA211" s="131"/>
      <c r="AAB211" s="131"/>
      <c r="AAC211" s="131"/>
      <c r="AAD211" s="131"/>
      <c r="AAE211" s="131"/>
      <c r="AAF211" s="131"/>
      <c r="AAG211" s="131"/>
      <c r="AAH211" s="131"/>
      <c r="AAI211" s="131"/>
      <c r="AAJ211" s="131"/>
      <c r="AAK211" s="131"/>
      <c r="AAL211" s="131"/>
      <c r="AAM211" s="131"/>
      <c r="AAN211" s="131"/>
      <c r="AAO211" s="131"/>
      <c r="AAP211" s="131"/>
      <c r="AAQ211" s="131"/>
      <c r="AAR211" s="131"/>
      <c r="AAS211" s="131"/>
      <c r="AAT211" s="131"/>
      <c r="AAU211" s="131"/>
      <c r="AAV211" s="131"/>
      <c r="AAW211" s="131"/>
      <c r="AAX211" s="131"/>
      <c r="AAY211" s="131"/>
      <c r="AAZ211" s="131"/>
      <c r="ABA211" s="131"/>
      <c r="ABB211" s="131"/>
      <c r="ABC211" s="131"/>
      <c r="ABD211" s="131"/>
      <c r="ABE211" s="131"/>
      <c r="ABF211" s="131"/>
      <c r="ABG211" s="131"/>
      <c r="ABH211" s="131"/>
      <c r="ABI211" s="131"/>
      <c r="ABJ211" s="131"/>
      <c r="ABK211" s="131"/>
      <c r="ABL211" s="131"/>
      <c r="ABM211" s="131"/>
      <c r="ABN211" s="131"/>
      <c r="ABO211" s="131"/>
      <c r="ABP211" s="131"/>
      <c r="ABQ211" s="131"/>
      <c r="ABR211" s="131"/>
      <c r="ABS211" s="131"/>
      <c r="ABT211" s="131"/>
      <c r="ABU211" s="131"/>
      <c r="ABV211" s="131"/>
      <c r="ABW211" s="131"/>
      <c r="ABX211" s="131"/>
      <c r="ABY211" s="131"/>
      <c r="ABZ211" s="131"/>
      <c r="ACA211" s="131"/>
      <c r="ACB211" s="131"/>
      <c r="ACC211" s="131"/>
      <c r="ACD211" s="131"/>
      <c r="ACE211" s="131"/>
      <c r="ACF211" s="131"/>
      <c r="ACG211" s="131"/>
      <c r="ACH211" s="131"/>
      <c r="ACI211" s="131"/>
      <c r="ACJ211" s="131"/>
      <c r="ACK211" s="131"/>
      <c r="ACL211" s="131"/>
      <c r="ACM211" s="131"/>
      <c r="ACN211" s="131"/>
      <c r="ACO211" s="131"/>
      <c r="ACP211" s="131"/>
      <c r="ACQ211" s="131"/>
      <c r="ACR211" s="131"/>
      <c r="ACS211" s="131"/>
      <c r="ACT211" s="131"/>
      <c r="ACU211" s="131"/>
      <c r="ACV211" s="131"/>
      <c r="ACW211" s="131"/>
      <c r="ACX211" s="131"/>
      <c r="ACY211" s="131"/>
      <c r="ACZ211" s="131"/>
      <c r="ADA211" s="131"/>
      <c r="ADB211" s="131"/>
      <c r="ADC211" s="131"/>
      <c r="ADD211" s="131"/>
      <c r="ADE211" s="131"/>
      <c r="ADF211" s="131"/>
      <c r="ADG211" s="131"/>
      <c r="ADH211" s="131"/>
      <c r="ADI211" s="131"/>
      <c r="ADJ211" s="131"/>
      <c r="ADK211" s="131"/>
      <c r="ADL211" s="131"/>
      <c r="ADM211" s="131"/>
      <c r="ADN211" s="131"/>
      <c r="ADO211" s="131"/>
      <c r="ADP211" s="131"/>
      <c r="ADQ211" s="131"/>
      <c r="ADR211" s="131"/>
      <c r="ADS211" s="131"/>
      <c r="ADT211" s="131"/>
      <c r="ADU211" s="131"/>
      <c r="ADV211" s="131"/>
      <c r="ADW211" s="131"/>
      <c r="ADX211" s="131"/>
      <c r="ADY211" s="131"/>
      <c r="ADZ211" s="131"/>
      <c r="AEA211" s="131"/>
      <c r="AEB211" s="131"/>
      <c r="AEC211" s="131"/>
      <c r="AED211" s="131"/>
      <c r="AEE211" s="131"/>
      <c r="AEF211" s="131"/>
      <c r="AEG211" s="131"/>
      <c r="AEH211" s="131"/>
      <c r="AEI211" s="131"/>
      <c r="AEJ211" s="131"/>
      <c r="AEK211" s="131"/>
      <c r="AEL211" s="131"/>
      <c r="AEM211" s="131"/>
      <c r="AEN211" s="131"/>
      <c r="AEO211" s="131"/>
      <c r="AEP211" s="131"/>
      <c r="AEQ211" s="131"/>
      <c r="AER211" s="131"/>
      <c r="AES211" s="131"/>
      <c r="AET211" s="131"/>
      <c r="AEU211" s="131"/>
      <c r="AEV211" s="131"/>
      <c r="AEW211" s="131"/>
      <c r="AEX211" s="131"/>
      <c r="AEY211" s="131"/>
      <c r="AEZ211" s="131"/>
      <c r="AFA211" s="131"/>
      <c r="AFB211" s="131"/>
      <c r="AFC211" s="131"/>
      <c r="AFD211" s="131"/>
      <c r="AFE211" s="131"/>
      <c r="AFF211" s="131"/>
      <c r="AFG211" s="131"/>
      <c r="AFH211" s="131"/>
      <c r="AFI211" s="131"/>
      <c r="AFJ211" s="131"/>
      <c r="AFK211" s="131"/>
      <c r="AFL211" s="131"/>
      <c r="AFM211" s="131"/>
      <c r="AFN211" s="131"/>
      <c r="AFO211" s="131"/>
      <c r="AFP211" s="131"/>
      <c r="AFQ211" s="131"/>
      <c r="AFR211" s="131"/>
      <c r="AFS211" s="131"/>
      <c r="AFT211" s="131"/>
      <c r="AFU211" s="131"/>
      <c r="AFV211" s="131"/>
      <c r="AFW211" s="131"/>
      <c r="AFX211" s="131"/>
      <c r="AFY211" s="131"/>
      <c r="AFZ211" s="131"/>
      <c r="AGA211" s="131"/>
      <c r="AGB211" s="131"/>
      <c r="AGC211" s="131"/>
      <c r="AGD211" s="131"/>
      <c r="AGE211" s="131"/>
      <c r="AGF211" s="131"/>
      <c r="AGG211" s="131"/>
      <c r="AGH211" s="131"/>
      <c r="AGI211" s="131"/>
      <c r="AGJ211" s="131"/>
      <c r="AGK211" s="131"/>
      <c r="AGL211" s="131"/>
      <c r="AGM211" s="131"/>
      <c r="AGN211" s="131"/>
      <c r="AGO211" s="131"/>
      <c r="AGP211" s="131"/>
      <c r="AGQ211" s="131"/>
      <c r="AGR211" s="131"/>
      <c r="AGS211" s="131"/>
      <c r="AGT211" s="131"/>
      <c r="AGU211" s="131"/>
      <c r="AGV211" s="131"/>
      <c r="AGW211" s="131"/>
      <c r="AGX211" s="131"/>
      <c r="AGY211" s="131"/>
      <c r="AGZ211" s="131"/>
      <c r="AHA211" s="131"/>
      <c r="AHB211" s="131"/>
      <c r="AHC211" s="131"/>
      <c r="AHD211" s="131"/>
      <c r="AHE211" s="131"/>
      <c r="AHF211" s="131"/>
      <c r="AHG211" s="131"/>
      <c r="AHH211" s="131"/>
      <c r="AHI211" s="131"/>
      <c r="AHJ211" s="131"/>
      <c r="AHK211" s="131"/>
      <c r="AHL211" s="131"/>
      <c r="AHM211" s="131"/>
      <c r="AHN211" s="131"/>
      <c r="AHO211" s="131"/>
      <c r="AHP211" s="131"/>
      <c r="AHQ211" s="131"/>
      <c r="AHR211" s="131"/>
      <c r="AHS211" s="131"/>
      <c r="AHT211" s="131"/>
      <c r="AHU211" s="131"/>
      <c r="AHV211" s="131"/>
      <c r="AHW211" s="131"/>
      <c r="AHX211" s="131"/>
      <c r="AHY211" s="131"/>
      <c r="AHZ211" s="131"/>
      <c r="AIA211" s="131"/>
      <c r="AIB211" s="131"/>
      <c r="AIC211" s="131"/>
      <c r="AID211" s="131"/>
      <c r="AIE211" s="131"/>
      <c r="AIF211" s="131"/>
      <c r="AIG211" s="131"/>
      <c r="AIH211" s="131"/>
      <c r="AII211" s="131"/>
      <c r="AIJ211" s="131"/>
      <c r="AIK211" s="131"/>
      <c r="AIL211" s="131"/>
      <c r="AIM211" s="131"/>
      <c r="AIN211" s="131"/>
      <c r="AIO211" s="131"/>
      <c r="AIP211" s="131"/>
      <c r="AIQ211" s="131"/>
      <c r="AIR211" s="131"/>
      <c r="AIS211" s="131"/>
      <c r="AIT211" s="131"/>
      <c r="AIU211" s="131"/>
      <c r="AIV211" s="131"/>
      <c r="AIW211" s="131"/>
      <c r="AIX211" s="131"/>
      <c r="AIY211" s="131"/>
      <c r="AIZ211" s="131"/>
      <c r="AJA211" s="131"/>
      <c r="AJB211" s="131"/>
      <c r="AJC211" s="131"/>
      <c r="AJD211" s="131"/>
      <c r="AJE211" s="131"/>
      <c r="AJF211" s="131"/>
      <c r="AJG211" s="131"/>
      <c r="AJH211" s="131"/>
      <c r="AJI211" s="131"/>
      <c r="AJJ211" s="131"/>
      <c r="AJK211" s="131"/>
      <c r="AJL211" s="131"/>
      <c r="AJM211" s="131"/>
      <c r="AJN211" s="131"/>
      <c r="AJO211" s="131"/>
      <c r="AJP211" s="131"/>
      <c r="AJQ211" s="131"/>
      <c r="AJR211" s="131"/>
      <c r="AJS211" s="131"/>
      <c r="AJT211" s="131"/>
      <c r="AJU211" s="131"/>
      <c r="AJV211" s="131"/>
      <c r="AJW211" s="131"/>
      <c r="AJX211" s="131"/>
      <c r="AJY211" s="131"/>
      <c r="AJZ211" s="131"/>
      <c r="AKA211" s="131"/>
      <c r="AKB211" s="131"/>
      <c r="AKC211" s="131"/>
      <c r="AKD211" s="131"/>
      <c r="AKE211" s="131"/>
      <c r="AKF211" s="131"/>
      <c r="AKG211" s="131"/>
      <c r="AKH211" s="131"/>
      <c r="AKI211" s="131"/>
      <c r="AKJ211" s="131"/>
      <c r="AKK211" s="131"/>
      <c r="AKL211" s="131"/>
      <c r="AKM211" s="131"/>
      <c r="AKN211" s="131"/>
      <c r="AKO211" s="131"/>
      <c r="AKP211" s="131"/>
      <c r="AKQ211" s="131"/>
      <c r="AKR211" s="131"/>
      <c r="AKS211" s="131"/>
      <c r="AKT211" s="131"/>
      <c r="AKU211" s="131"/>
      <c r="AKV211" s="131"/>
      <c r="AKW211" s="131"/>
      <c r="AKX211" s="131"/>
      <c r="AKY211" s="131"/>
      <c r="AKZ211" s="131"/>
      <c r="ALA211" s="131"/>
      <c r="ALB211" s="131"/>
      <c r="ALC211" s="131"/>
      <c r="ALD211" s="131"/>
      <c r="ALE211" s="131"/>
      <c r="ALF211" s="131"/>
      <c r="ALG211" s="131"/>
      <c r="ALH211" s="131"/>
      <c r="ALI211" s="131"/>
      <c r="ALJ211" s="131"/>
      <c r="ALK211" s="131"/>
      <c r="ALL211" s="131"/>
      <c r="ALM211" s="131"/>
      <c r="ALN211" s="131"/>
      <c r="ALO211" s="131"/>
      <c r="ALP211" s="131"/>
      <c r="ALQ211" s="131"/>
      <c r="ALR211" s="131"/>
      <c r="ALS211" s="131"/>
      <c r="ALT211" s="131"/>
      <c r="ALU211" s="131"/>
      <c r="ALV211" s="131"/>
      <c r="ALW211" s="131"/>
      <c r="ALX211" s="131"/>
      <c r="ALY211" s="131"/>
      <c r="ALZ211" s="131"/>
      <c r="AMA211" s="131"/>
      <c r="AMB211" s="131"/>
      <c r="AMC211" s="131"/>
      <c r="AMD211" s="131"/>
      <c r="AME211" s="131"/>
      <c r="AMF211" s="131"/>
      <c r="AMG211" s="131"/>
      <c r="AMH211" s="131"/>
      <c r="AMI211" s="131"/>
      <c r="AMJ211" s="131"/>
      <c r="AMK211" s="131"/>
      <c r="AML211" s="131"/>
      <c r="AMM211" s="131"/>
      <c r="AMN211" s="131"/>
      <c r="AMO211" s="131"/>
      <c r="AMP211" s="131"/>
      <c r="AMQ211" s="131"/>
      <c r="AMR211" s="131"/>
      <c r="AMS211" s="131"/>
      <c r="AMT211" s="131"/>
      <c r="AMU211" s="131"/>
      <c r="AMV211" s="131"/>
      <c r="AMW211" s="131"/>
      <c r="AMX211" s="131"/>
      <c r="AMY211" s="131"/>
      <c r="AMZ211" s="131"/>
      <c r="ANA211" s="131"/>
      <c r="ANB211" s="131"/>
      <c r="ANC211" s="131"/>
      <c r="AND211" s="131"/>
      <c r="ANE211" s="131"/>
      <c r="ANF211" s="131"/>
      <c r="ANG211" s="131"/>
      <c r="ANH211" s="131"/>
      <c r="ANI211" s="131"/>
      <c r="ANJ211" s="131"/>
      <c r="ANK211" s="131"/>
      <c r="ANL211" s="131"/>
      <c r="ANM211" s="131"/>
      <c r="ANN211" s="131"/>
      <c r="ANO211" s="131"/>
      <c r="ANP211" s="131"/>
      <c r="ANQ211" s="131"/>
      <c r="ANR211" s="131"/>
      <c r="ANS211" s="131"/>
      <c r="ANT211" s="131"/>
      <c r="ANU211" s="131"/>
      <c r="ANV211" s="131"/>
      <c r="ANW211" s="131"/>
      <c r="ANX211" s="131"/>
      <c r="ANY211" s="131"/>
      <c r="ANZ211" s="131"/>
      <c r="AOA211" s="131"/>
      <c r="AOB211" s="131"/>
      <c r="AOC211" s="131"/>
      <c r="AOD211" s="131"/>
      <c r="AOE211" s="131"/>
      <c r="AOF211" s="131"/>
      <c r="AOG211" s="131"/>
      <c r="AOH211" s="131"/>
      <c r="AOI211" s="131"/>
      <c r="AOJ211" s="131"/>
      <c r="AOK211" s="131"/>
      <c r="AOL211" s="131"/>
      <c r="AOM211" s="131"/>
      <c r="AON211" s="131"/>
      <c r="AOO211" s="131"/>
      <c r="AOP211" s="131"/>
      <c r="AOQ211" s="131"/>
      <c r="AOR211" s="131"/>
      <c r="AOS211" s="131"/>
      <c r="AOT211" s="131"/>
      <c r="AOU211" s="131"/>
      <c r="AOV211" s="131"/>
      <c r="AOW211" s="131"/>
      <c r="AOX211" s="131"/>
      <c r="AOY211" s="131"/>
      <c r="AOZ211" s="131"/>
      <c r="APA211" s="131"/>
      <c r="APB211" s="131"/>
      <c r="APC211" s="131"/>
      <c r="APD211" s="131"/>
      <c r="APE211" s="131"/>
      <c r="APF211" s="131"/>
      <c r="APG211" s="131"/>
      <c r="APH211" s="131"/>
      <c r="API211" s="131"/>
      <c r="APJ211" s="131"/>
      <c r="APK211" s="131"/>
      <c r="APL211" s="131"/>
      <c r="APM211" s="131"/>
      <c r="APN211" s="131"/>
      <c r="APO211" s="131"/>
      <c r="APP211" s="131"/>
      <c r="APQ211" s="131"/>
      <c r="APR211" s="131"/>
      <c r="APS211" s="131"/>
      <c r="APT211" s="131"/>
      <c r="APU211" s="131"/>
      <c r="APV211" s="131"/>
      <c r="APW211" s="131"/>
      <c r="APX211" s="131"/>
      <c r="APY211" s="131"/>
      <c r="APZ211" s="131"/>
      <c r="AQA211" s="131"/>
      <c r="AQB211" s="131"/>
      <c r="AQC211" s="131"/>
      <c r="AQD211" s="131"/>
      <c r="AQE211" s="131"/>
      <c r="AQF211" s="131"/>
      <c r="AQG211" s="131"/>
      <c r="AQH211" s="131"/>
      <c r="AQI211" s="131"/>
      <c r="AQJ211" s="131"/>
      <c r="AQK211" s="131"/>
      <c r="AQL211" s="131"/>
      <c r="AQM211" s="131"/>
      <c r="AQN211" s="131"/>
      <c r="AQO211" s="131"/>
      <c r="AQP211" s="131"/>
      <c r="AQQ211" s="131"/>
      <c r="AQR211" s="131"/>
      <c r="AQS211" s="131"/>
      <c r="AQT211" s="131"/>
      <c r="AQU211" s="131"/>
      <c r="AQV211" s="131"/>
      <c r="AQW211" s="131"/>
      <c r="AQX211" s="131"/>
      <c r="AQY211" s="131"/>
      <c r="AQZ211" s="131"/>
      <c r="ARA211" s="131"/>
      <c r="ARB211" s="131"/>
      <c r="ARC211" s="131"/>
      <c r="ARD211" s="131"/>
      <c r="ARE211" s="131"/>
      <c r="ARF211" s="131"/>
      <c r="ARG211" s="131"/>
      <c r="ARH211" s="131"/>
      <c r="ARI211" s="131"/>
      <c r="ARJ211" s="131"/>
      <c r="ARK211" s="131"/>
      <c r="ARL211" s="131"/>
      <c r="ARM211" s="131"/>
      <c r="ARN211" s="131"/>
      <c r="ARO211" s="131"/>
      <c r="ARP211" s="131"/>
      <c r="ARQ211" s="131"/>
      <c r="ARR211" s="131"/>
      <c r="ARS211" s="131"/>
      <c r="ART211" s="131"/>
      <c r="ARU211" s="131"/>
      <c r="ARV211" s="131"/>
      <c r="ARW211" s="131"/>
      <c r="ARX211" s="131"/>
      <c r="ARY211" s="131"/>
      <c r="ARZ211" s="131"/>
      <c r="ASA211" s="131"/>
      <c r="ASB211" s="131"/>
      <c r="ASC211" s="131"/>
      <c r="ASD211" s="131"/>
      <c r="ASE211" s="131"/>
      <c r="ASF211" s="131"/>
      <c r="ASG211" s="131"/>
      <c r="ASH211" s="131"/>
      <c r="ASI211" s="131"/>
      <c r="ASJ211" s="131"/>
      <c r="ASK211" s="131"/>
      <c r="ASL211" s="131"/>
      <c r="ASM211" s="131"/>
      <c r="ASN211" s="131"/>
      <c r="ASO211" s="131"/>
      <c r="ASP211" s="131"/>
      <c r="ASQ211" s="131"/>
      <c r="ASR211" s="131"/>
      <c r="ASS211" s="131"/>
      <c r="AST211" s="131"/>
      <c r="ASU211" s="131"/>
      <c r="ASV211" s="131"/>
      <c r="ASW211" s="131"/>
      <c r="ASX211" s="131"/>
      <c r="ASY211" s="131"/>
      <c r="ASZ211" s="131"/>
      <c r="ATA211" s="131"/>
      <c r="ATB211" s="131"/>
      <c r="ATC211" s="131"/>
      <c r="ATD211" s="131"/>
      <c r="ATE211" s="131"/>
      <c r="ATF211" s="131"/>
      <c r="ATG211" s="131"/>
      <c r="ATH211" s="131"/>
      <c r="ATI211" s="131"/>
      <c r="ATJ211" s="131"/>
      <c r="ATK211" s="131"/>
      <c r="ATL211" s="131"/>
      <c r="ATM211" s="131"/>
      <c r="ATN211" s="131"/>
      <c r="ATO211" s="131"/>
      <c r="ATP211" s="131"/>
      <c r="ATQ211" s="131"/>
      <c r="ATR211" s="131"/>
      <c r="ATS211" s="131"/>
      <c r="ATT211" s="131"/>
      <c r="ATU211" s="131"/>
      <c r="ATV211" s="131"/>
      <c r="ATW211" s="131"/>
      <c r="ATX211" s="131"/>
      <c r="ATY211" s="131"/>
      <c r="ATZ211" s="131"/>
      <c r="AUA211" s="131"/>
      <c r="AUB211" s="131"/>
      <c r="AUC211" s="131"/>
      <c r="AUD211" s="131"/>
      <c r="AUE211" s="131"/>
      <c r="AUF211" s="131"/>
      <c r="AUG211" s="131"/>
      <c r="AUH211" s="131"/>
      <c r="AUI211" s="131"/>
      <c r="AUJ211" s="131"/>
      <c r="AUK211" s="131"/>
      <c r="AUL211" s="131"/>
      <c r="AUM211" s="131"/>
      <c r="AUN211" s="131"/>
      <c r="AUO211" s="131"/>
      <c r="AUP211" s="131"/>
      <c r="AUQ211" s="131"/>
      <c r="AUR211" s="131"/>
      <c r="AUS211" s="131"/>
      <c r="AUT211" s="131"/>
      <c r="AUU211" s="131"/>
      <c r="AUV211" s="131"/>
      <c r="AUW211" s="131"/>
      <c r="AUX211" s="131"/>
      <c r="AUY211" s="131"/>
      <c r="AUZ211" s="131"/>
      <c r="AVA211" s="131"/>
      <c r="AVB211" s="131"/>
      <c r="AVC211" s="131"/>
      <c r="AVD211" s="131"/>
      <c r="AVE211" s="131"/>
      <c r="AVF211" s="131"/>
      <c r="AVG211" s="131"/>
      <c r="AVH211" s="131"/>
      <c r="AVI211" s="131"/>
      <c r="AVJ211" s="131"/>
      <c r="AVK211" s="131"/>
      <c r="AVL211" s="131"/>
      <c r="AVM211" s="131"/>
      <c r="AVN211" s="131"/>
      <c r="AVO211" s="131"/>
      <c r="AVP211" s="131"/>
      <c r="AVQ211" s="131"/>
      <c r="AVR211" s="131"/>
      <c r="AVS211" s="131"/>
      <c r="AVT211" s="131"/>
      <c r="AVU211" s="131"/>
      <c r="AVV211" s="131"/>
      <c r="AVW211" s="131"/>
      <c r="AVX211" s="131"/>
      <c r="AVY211" s="131"/>
      <c r="AVZ211" s="131"/>
      <c r="AWA211" s="131"/>
      <c r="AWB211" s="131"/>
      <c r="AWC211" s="131"/>
      <c r="AWD211" s="131"/>
      <c r="AWE211" s="131"/>
      <c r="AWF211" s="131"/>
      <c r="AWG211" s="131"/>
      <c r="AWH211" s="131"/>
      <c r="AWI211" s="131"/>
      <c r="AWJ211" s="131"/>
      <c r="AWK211" s="131"/>
      <c r="AWL211" s="131"/>
      <c r="AWM211" s="131"/>
      <c r="AWN211" s="131"/>
      <c r="AWO211" s="131"/>
      <c r="AWP211" s="131"/>
      <c r="AWQ211" s="131"/>
      <c r="AWR211" s="131"/>
      <c r="AWS211" s="131"/>
      <c r="AWT211" s="131"/>
      <c r="AWU211" s="131"/>
      <c r="AWV211" s="131"/>
      <c r="AWW211" s="131"/>
      <c r="AWX211" s="131"/>
      <c r="AWY211" s="131"/>
      <c r="AWZ211" s="131"/>
      <c r="AXA211" s="131"/>
      <c r="AXB211" s="131"/>
      <c r="AXC211" s="131"/>
      <c r="AXD211" s="131"/>
      <c r="AXE211" s="131"/>
      <c r="AXF211" s="131"/>
      <c r="AXG211" s="131"/>
      <c r="AXH211" s="131"/>
      <c r="AXI211" s="131"/>
      <c r="AXJ211" s="131"/>
      <c r="AXK211" s="131"/>
      <c r="AXL211" s="131"/>
      <c r="AXM211" s="131"/>
      <c r="AXN211" s="131"/>
      <c r="AXO211" s="131"/>
      <c r="AXP211" s="131"/>
      <c r="AXQ211" s="131"/>
      <c r="AXR211" s="131"/>
      <c r="AXS211" s="131"/>
      <c r="AXT211" s="131"/>
      <c r="AXU211" s="131"/>
      <c r="AXV211" s="131"/>
      <c r="AXW211" s="131"/>
      <c r="AXX211" s="131"/>
      <c r="AXY211" s="131"/>
      <c r="AXZ211" s="131"/>
      <c r="AYA211" s="131"/>
      <c r="AYB211" s="131"/>
      <c r="AYC211" s="131"/>
      <c r="AYD211" s="131"/>
      <c r="AYE211" s="131"/>
      <c r="AYF211" s="131"/>
      <c r="AYG211" s="131"/>
      <c r="AYH211" s="131"/>
      <c r="AYI211" s="131"/>
      <c r="AYJ211" s="131"/>
      <c r="AYK211" s="131"/>
      <c r="AYL211" s="131"/>
      <c r="AYM211" s="131"/>
      <c r="AYN211" s="131"/>
      <c r="AYO211" s="131"/>
      <c r="AYP211" s="131"/>
      <c r="AYQ211" s="131"/>
      <c r="AYR211" s="131"/>
      <c r="AYS211" s="131"/>
      <c r="AYT211" s="131"/>
      <c r="AYU211" s="131"/>
      <c r="AYV211" s="131"/>
      <c r="AYW211" s="131"/>
      <c r="AYX211" s="131"/>
      <c r="AYY211" s="131"/>
      <c r="AYZ211" s="131"/>
      <c r="AZA211" s="131"/>
      <c r="AZB211" s="131"/>
      <c r="AZC211" s="131"/>
      <c r="AZD211" s="131"/>
      <c r="AZE211" s="131"/>
      <c r="AZF211" s="131"/>
      <c r="AZG211" s="131"/>
      <c r="AZH211" s="131"/>
      <c r="AZI211" s="131"/>
      <c r="AZJ211" s="131"/>
      <c r="AZK211" s="131"/>
      <c r="AZL211" s="131"/>
      <c r="AZM211" s="131"/>
      <c r="AZN211" s="131"/>
      <c r="AZO211" s="131"/>
      <c r="AZP211" s="131"/>
      <c r="AZQ211" s="131"/>
      <c r="AZR211" s="131"/>
      <c r="AZS211" s="131"/>
      <c r="AZT211" s="131"/>
      <c r="AZU211" s="131"/>
      <c r="AZV211" s="131"/>
      <c r="AZW211" s="131"/>
      <c r="AZX211" s="131"/>
      <c r="AZY211" s="131"/>
      <c r="AZZ211" s="131"/>
      <c r="BAA211" s="131"/>
      <c r="BAB211" s="131"/>
      <c r="BAC211" s="131"/>
      <c r="BAD211" s="131"/>
      <c r="BAE211" s="131"/>
      <c r="BAF211" s="131"/>
      <c r="BAG211" s="131"/>
      <c r="BAH211" s="131"/>
      <c r="BAI211" s="131"/>
      <c r="BAJ211" s="131"/>
      <c r="BAK211" s="131"/>
      <c r="BAL211" s="131"/>
      <c r="BAM211" s="131"/>
      <c r="BAN211" s="131"/>
      <c r="BAO211" s="131"/>
      <c r="BAP211" s="131"/>
      <c r="BAQ211" s="131"/>
      <c r="BAR211" s="131"/>
      <c r="BAS211" s="131"/>
      <c r="BAT211" s="131"/>
      <c r="BAU211" s="131"/>
      <c r="BAV211" s="131"/>
      <c r="BAW211" s="131"/>
      <c r="BAX211" s="131"/>
      <c r="BAY211" s="131"/>
      <c r="BAZ211" s="131"/>
      <c r="BBA211" s="131"/>
      <c r="BBB211" s="131"/>
      <c r="BBC211" s="131"/>
      <c r="BBD211" s="131"/>
      <c r="BBE211" s="131"/>
      <c r="BBF211" s="131"/>
      <c r="BBG211" s="131"/>
      <c r="BBH211" s="131"/>
      <c r="BBI211" s="131"/>
      <c r="BBJ211" s="131"/>
      <c r="BBK211" s="131"/>
      <c r="BBL211" s="131"/>
      <c r="BBM211" s="131"/>
      <c r="BBN211" s="131"/>
      <c r="BBO211" s="131"/>
      <c r="BBP211" s="131"/>
      <c r="BBQ211" s="131"/>
      <c r="BBR211" s="131"/>
      <c r="BBS211" s="131"/>
      <c r="BBT211" s="131"/>
      <c r="BBU211" s="131"/>
      <c r="BBV211" s="131"/>
      <c r="BBW211" s="131"/>
      <c r="BBX211" s="131"/>
      <c r="BBY211" s="131"/>
      <c r="BBZ211" s="131"/>
      <c r="BCA211" s="131"/>
      <c r="BCB211" s="131"/>
      <c r="BCC211" s="131"/>
      <c r="BCD211" s="131"/>
      <c r="BCE211" s="131"/>
      <c r="BCF211" s="131"/>
      <c r="BCG211" s="131"/>
      <c r="BCH211" s="131"/>
      <c r="BCI211" s="131"/>
      <c r="BCJ211" s="131"/>
      <c r="BCK211" s="131"/>
      <c r="BCL211" s="131"/>
      <c r="BCM211" s="131"/>
      <c r="BCN211" s="131"/>
      <c r="BCO211" s="131"/>
      <c r="BCP211" s="131"/>
      <c r="BCQ211" s="131"/>
      <c r="BCR211" s="131"/>
      <c r="BCS211" s="131"/>
      <c r="BCT211" s="131"/>
      <c r="BCU211" s="131"/>
      <c r="BCV211" s="131"/>
      <c r="BCW211" s="131"/>
      <c r="BCX211" s="131"/>
      <c r="BCY211" s="131"/>
      <c r="BCZ211" s="131"/>
      <c r="BDA211" s="131"/>
      <c r="BDB211" s="131"/>
      <c r="BDC211" s="131"/>
      <c r="BDD211" s="131"/>
      <c r="BDE211" s="131"/>
      <c r="BDF211" s="131"/>
      <c r="BDG211" s="131"/>
      <c r="BDH211" s="131"/>
      <c r="BDI211" s="131"/>
      <c r="BDJ211" s="131"/>
      <c r="BDK211" s="131"/>
      <c r="BDL211" s="131"/>
      <c r="BDM211" s="131"/>
      <c r="BDN211" s="131"/>
      <c r="BDO211" s="131"/>
      <c r="BDP211" s="131"/>
      <c r="BDQ211" s="131"/>
      <c r="BDR211" s="131"/>
      <c r="BDS211" s="131"/>
      <c r="BDT211" s="131"/>
      <c r="BDU211" s="131"/>
      <c r="BDV211" s="131"/>
      <c r="BDW211" s="131"/>
      <c r="BDX211" s="131"/>
      <c r="BDY211" s="131"/>
      <c r="BDZ211" s="131"/>
      <c r="BEA211" s="131"/>
      <c r="BEB211" s="131"/>
      <c r="BEC211" s="131"/>
      <c r="BED211" s="131"/>
      <c r="BEE211" s="131"/>
      <c r="BEF211" s="131"/>
      <c r="BEG211" s="131"/>
      <c r="BEH211" s="131"/>
      <c r="BEI211" s="131"/>
      <c r="BEJ211" s="131"/>
      <c r="BEK211" s="131"/>
      <c r="BEL211" s="131"/>
      <c r="BEM211" s="131"/>
      <c r="BEN211" s="131"/>
      <c r="BEO211" s="131"/>
      <c r="BEP211" s="131"/>
      <c r="BEQ211" s="131"/>
      <c r="BER211" s="131"/>
      <c r="BES211" s="131"/>
      <c r="BET211" s="131"/>
      <c r="BEU211" s="131"/>
      <c r="BEV211" s="131"/>
      <c r="BEW211" s="131"/>
      <c r="BEX211" s="131"/>
      <c r="BEY211" s="131"/>
      <c r="BEZ211" s="131"/>
      <c r="BFA211" s="131"/>
      <c r="BFB211" s="131"/>
      <c r="BFC211" s="131"/>
      <c r="BFD211" s="131"/>
      <c r="BFE211" s="131"/>
      <c r="BFF211" s="131"/>
      <c r="BFG211" s="131"/>
      <c r="BFH211" s="131"/>
      <c r="BFI211" s="131"/>
      <c r="BFJ211" s="131"/>
      <c r="BFK211" s="131"/>
      <c r="BFL211" s="131"/>
      <c r="BFM211" s="131"/>
      <c r="BFN211" s="131"/>
      <c r="BFO211" s="131"/>
      <c r="BFP211" s="131"/>
      <c r="BFQ211" s="131"/>
      <c r="BFR211" s="131"/>
      <c r="BFS211" s="131"/>
      <c r="BFT211" s="131"/>
      <c r="BFU211" s="131"/>
      <c r="BFV211" s="131"/>
      <c r="BFW211" s="131"/>
      <c r="BFX211" s="131"/>
      <c r="BFY211" s="131"/>
      <c r="BFZ211" s="131"/>
      <c r="BGA211" s="131"/>
      <c r="BGB211" s="131"/>
      <c r="BGC211" s="131"/>
      <c r="BGD211" s="131"/>
      <c r="BGE211" s="131"/>
      <c r="BGF211" s="131"/>
      <c r="BGG211" s="131"/>
      <c r="BGH211" s="131"/>
      <c r="BGI211" s="131"/>
      <c r="BGJ211" s="131"/>
      <c r="BGK211" s="131"/>
      <c r="BGL211" s="131"/>
      <c r="BGM211" s="131"/>
      <c r="BGN211" s="131"/>
      <c r="BGO211" s="131"/>
      <c r="BGP211" s="131"/>
      <c r="BGQ211" s="131"/>
      <c r="BGR211" s="131"/>
      <c r="BGS211" s="131"/>
      <c r="BGT211" s="131"/>
      <c r="BGU211" s="131"/>
      <c r="BGV211" s="131"/>
      <c r="BGW211" s="131"/>
      <c r="BGX211" s="131"/>
      <c r="BGY211" s="131"/>
      <c r="BGZ211" s="131"/>
      <c r="BHA211" s="131"/>
      <c r="BHB211" s="131"/>
      <c r="BHC211" s="131"/>
      <c r="BHD211" s="131"/>
      <c r="BHE211" s="131"/>
      <c r="BHF211" s="131"/>
      <c r="BHG211" s="131"/>
      <c r="BHH211" s="131"/>
      <c r="BHI211" s="131"/>
      <c r="BHJ211" s="131"/>
      <c r="BHK211" s="131"/>
      <c r="BHL211" s="131"/>
      <c r="BHM211" s="131"/>
      <c r="BHN211" s="131"/>
      <c r="BHO211" s="131"/>
      <c r="BHP211" s="131"/>
      <c r="BHQ211" s="131"/>
      <c r="BHR211" s="131"/>
      <c r="BHS211" s="131"/>
      <c r="BHT211" s="131"/>
      <c r="BHU211" s="131"/>
      <c r="BHV211" s="131"/>
      <c r="BHW211" s="131"/>
      <c r="BHX211" s="131"/>
      <c r="BHY211" s="131"/>
      <c r="BHZ211" s="131"/>
      <c r="BIA211" s="131"/>
      <c r="BIB211" s="131"/>
      <c r="BIC211" s="131"/>
      <c r="BID211" s="131"/>
      <c r="BIE211" s="131"/>
      <c r="BIF211" s="131"/>
      <c r="BIG211" s="131"/>
      <c r="BIH211" s="131"/>
      <c r="BII211" s="131"/>
      <c r="BIJ211" s="131"/>
      <c r="BIK211" s="131"/>
      <c r="BIL211" s="131"/>
      <c r="BIM211" s="131"/>
      <c r="BIN211" s="131"/>
      <c r="BIO211" s="131"/>
      <c r="BIP211" s="131"/>
      <c r="BIQ211" s="131"/>
      <c r="BIR211" s="131"/>
      <c r="BIS211" s="131"/>
      <c r="BIT211" s="131"/>
      <c r="BIU211" s="131"/>
      <c r="BIV211" s="131"/>
      <c r="BIW211" s="131"/>
      <c r="BIX211" s="131"/>
      <c r="BIY211" s="131"/>
      <c r="BIZ211" s="131"/>
      <c r="BJA211" s="131"/>
      <c r="BJB211" s="131"/>
      <c r="BJC211" s="131"/>
      <c r="BJD211" s="131"/>
      <c r="BJE211" s="131"/>
      <c r="BJF211" s="131"/>
      <c r="BJG211" s="131"/>
      <c r="BJH211" s="131"/>
      <c r="BJI211" s="131"/>
      <c r="BJJ211" s="131"/>
      <c r="BJK211" s="131"/>
      <c r="BJL211" s="131"/>
      <c r="BJM211" s="131"/>
      <c r="BJN211" s="131"/>
      <c r="BJO211" s="131"/>
      <c r="BJP211" s="131"/>
      <c r="BJQ211" s="131"/>
      <c r="BJR211" s="131"/>
      <c r="BJS211" s="131"/>
      <c r="BJT211" s="131"/>
      <c r="BJU211" s="131"/>
      <c r="BJV211" s="131"/>
      <c r="BJW211" s="131"/>
      <c r="BJX211" s="131"/>
      <c r="BJY211" s="131"/>
      <c r="BJZ211" s="131"/>
      <c r="BKA211" s="131"/>
      <c r="BKB211" s="131"/>
      <c r="BKC211" s="131"/>
      <c r="BKD211" s="131"/>
      <c r="BKE211" s="131"/>
      <c r="BKF211" s="131"/>
      <c r="BKG211" s="131"/>
      <c r="BKH211" s="131"/>
      <c r="BKI211" s="131"/>
      <c r="BKJ211" s="131"/>
      <c r="BKK211" s="131"/>
      <c r="BKL211" s="131"/>
      <c r="BKM211" s="131"/>
      <c r="BKN211" s="131"/>
      <c r="BKO211" s="131"/>
      <c r="BKP211" s="131"/>
      <c r="BKQ211" s="131"/>
      <c r="BKR211" s="131"/>
      <c r="BKS211" s="131"/>
      <c r="BKT211" s="131"/>
      <c r="BKU211" s="131"/>
      <c r="BKV211" s="131"/>
      <c r="BKW211" s="131"/>
      <c r="BKX211" s="131"/>
      <c r="BKY211" s="131"/>
      <c r="BKZ211" s="131"/>
      <c r="BLA211" s="131"/>
      <c r="BLB211" s="131"/>
      <c r="BLC211" s="131"/>
      <c r="BLD211" s="131"/>
      <c r="BLE211" s="131"/>
      <c r="BLF211" s="131"/>
      <c r="BLG211" s="131"/>
      <c r="BLH211" s="131"/>
      <c r="BLI211" s="131"/>
      <c r="BLJ211" s="131"/>
      <c r="BLK211" s="131"/>
      <c r="BLL211" s="131"/>
      <c r="BLM211" s="131"/>
      <c r="BLN211" s="131"/>
      <c r="BLO211" s="131"/>
      <c r="BLP211" s="131"/>
      <c r="BLQ211" s="131"/>
      <c r="BLR211" s="131"/>
      <c r="BLS211" s="131"/>
      <c r="BLT211" s="131"/>
      <c r="BLU211" s="131"/>
      <c r="BLV211" s="131"/>
      <c r="BLW211" s="131"/>
      <c r="BLX211" s="131"/>
      <c r="BLY211" s="131"/>
      <c r="BLZ211" s="131"/>
      <c r="BMA211" s="131"/>
      <c r="BMB211" s="131"/>
      <c r="BMC211" s="131"/>
      <c r="BMD211" s="131"/>
      <c r="BME211" s="131"/>
      <c r="BMF211" s="131"/>
      <c r="BMG211" s="131"/>
      <c r="BMH211" s="131"/>
      <c r="BMI211" s="131"/>
      <c r="BMJ211" s="131"/>
      <c r="BMK211" s="131"/>
      <c r="BML211" s="131"/>
      <c r="BMM211" s="131"/>
      <c r="BMN211" s="131"/>
      <c r="BMO211" s="131"/>
      <c r="BMP211" s="131"/>
      <c r="BMQ211" s="131"/>
      <c r="BMR211" s="131"/>
      <c r="BMS211" s="131"/>
      <c r="BMT211" s="131"/>
      <c r="BMU211" s="131"/>
      <c r="BMV211" s="131"/>
      <c r="BMW211" s="131"/>
      <c r="BMX211" s="131"/>
      <c r="BMY211" s="131"/>
      <c r="BMZ211" s="131"/>
      <c r="BNA211" s="131"/>
      <c r="BNB211" s="131"/>
      <c r="BNC211" s="131"/>
      <c r="BND211" s="131"/>
      <c r="BNE211" s="131"/>
      <c r="BNF211" s="131"/>
      <c r="BNG211" s="131"/>
      <c r="BNH211" s="131"/>
      <c r="BNI211" s="131"/>
      <c r="BNJ211" s="131"/>
      <c r="BNK211" s="131"/>
      <c r="BNL211" s="131"/>
      <c r="BNM211" s="131"/>
      <c r="BNN211" s="131"/>
      <c r="BNO211" s="131"/>
      <c r="BNP211" s="131"/>
      <c r="BNQ211" s="131"/>
      <c r="BNR211" s="131"/>
      <c r="BNS211" s="131"/>
      <c r="BNT211" s="131"/>
      <c r="BNU211" s="131"/>
      <c r="BNV211" s="131"/>
      <c r="BNW211" s="131"/>
      <c r="BNX211" s="131"/>
      <c r="BNY211" s="131"/>
      <c r="BNZ211" s="131"/>
      <c r="BOA211" s="131"/>
      <c r="BOB211" s="131"/>
      <c r="BOC211" s="131"/>
      <c r="BOD211" s="131"/>
      <c r="BOE211" s="131"/>
      <c r="BOF211" s="131"/>
      <c r="BOG211" s="131"/>
      <c r="BOH211" s="131"/>
      <c r="BOI211" s="131"/>
      <c r="BOJ211" s="131"/>
      <c r="BOK211" s="131"/>
      <c r="BOL211" s="131"/>
      <c r="BOM211" s="131"/>
      <c r="BON211" s="131"/>
      <c r="BOO211" s="131"/>
      <c r="BOP211" s="131"/>
      <c r="BOQ211" s="131"/>
      <c r="BOR211" s="131"/>
      <c r="BOS211" s="131"/>
      <c r="BOT211" s="131"/>
      <c r="BOU211" s="131"/>
      <c r="BOV211" s="131"/>
      <c r="BOW211" s="131"/>
      <c r="BOX211" s="131"/>
      <c r="BOY211" s="131"/>
      <c r="BOZ211" s="131"/>
      <c r="BPA211" s="131"/>
      <c r="BPB211" s="131"/>
      <c r="BPC211" s="131"/>
      <c r="BPD211" s="131"/>
      <c r="BPE211" s="131"/>
      <c r="BPF211" s="131"/>
      <c r="BPG211" s="131"/>
      <c r="BPH211" s="131"/>
      <c r="BPI211" s="131"/>
      <c r="BPJ211" s="131"/>
      <c r="BPK211" s="131"/>
      <c r="BPL211" s="131"/>
      <c r="BPM211" s="131"/>
      <c r="BPN211" s="131"/>
      <c r="BPO211" s="131"/>
      <c r="BPP211" s="131"/>
      <c r="BPQ211" s="131"/>
      <c r="BPR211" s="131"/>
      <c r="BPS211" s="131"/>
      <c r="BPT211" s="131"/>
      <c r="BPU211" s="131"/>
      <c r="BPV211" s="131"/>
      <c r="BPW211" s="131"/>
      <c r="BPX211" s="131"/>
      <c r="BPY211" s="131"/>
      <c r="BPZ211" s="131"/>
      <c r="BQA211" s="131"/>
      <c r="BQB211" s="131"/>
      <c r="BQC211" s="131"/>
      <c r="BQD211" s="131"/>
      <c r="BQE211" s="131"/>
      <c r="BQF211" s="131"/>
      <c r="BQG211" s="131"/>
      <c r="BQH211" s="131"/>
      <c r="BQI211" s="131"/>
      <c r="BQJ211" s="131"/>
      <c r="BQK211" s="131"/>
      <c r="BQL211" s="131"/>
      <c r="BQM211" s="131"/>
      <c r="BQN211" s="131"/>
      <c r="BQO211" s="131"/>
      <c r="BQP211" s="131"/>
      <c r="BQQ211" s="131"/>
      <c r="BQR211" s="131"/>
      <c r="BQS211" s="131"/>
      <c r="BQT211" s="131"/>
      <c r="BQU211" s="131"/>
      <c r="BQV211" s="131"/>
      <c r="BQW211" s="131"/>
      <c r="BQX211" s="131"/>
      <c r="BQY211" s="131"/>
      <c r="BQZ211" s="131"/>
      <c r="BRA211" s="131"/>
      <c r="BRB211" s="131"/>
      <c r="BRC211" s="131"/>
      <c r="BRD211" s="131"/>
      <c r="BRE211" s="131"/>
      <c r="BRF211" s="131"/>
      <c r="BRG211" s="131"/>
      <c r="BRH211" s="131"/>
      <c r="BRI211" s="131"/>
      <c r="BRJ211" s="131"/>
      <c r="BRK211" s="131"/>
      <c r="BRL211" s="131"/>
      <c r="BRM211" s="131"/>
      <c r="BRN211" s="131"/>
      <c r="BRO211" s="131"/>
      <c r="BRP211" s="131"/>
      <c r="BRQ211" s="131"/>
      <c r="BRR211" s="131"/>
      <c r="BRS211" s="131"/>
      <c r="BRT211" s="131"/>
      <c r="BRU211" s="131"/>
      <c r="BRV211" s="131"/>
      <c r="BRW211" s="131"/>
      <c r="BRX211" s="131"/>
      <c r="BRY211" s="131"/>
      <c r="BRZ211" s="131"/>
      <c r="BSA211" s="131"/>
      <c r="BSB211" s="131"/>
      <c r="BSC211" s="131"/>
      <c r="BSD211" s="131"/>
      <c r="BSE211" s="131"/>
      <c r="BSF211" s="131"/>
      <c r="BSG211" s="131"/>
      <c r="BSH211" s="131"/>
      <c r="BSI211" s="131"/>
      <c r="BSJ211" s="131"/>
      <c r="BSK211" s="131"/>
      <c r="BSL211" s="131"/>
      <c r="BSM211" s="131"/>
      <c r="BSN211" s="131"/>
      <c r="BSO211" s="131"/>
      <c r="BSP211" s="131"/>
      <c r="BSQ211" s="131"/>
      <c r="BSR211" s="131"/>
      <c r="BSS211" s="131"/>
      <c r="BST211" s="131"/>
      <c r="BSU211" s="131"/>
      <c r="BSV211" s="131"/>
      <c r="BSW211" s="131"/>
      <c r="BSX211" s="131"/>
      <c r="BSY211" s="131"/>
      <c r="BSZ211" s="131"/>
      <c r="BTA211" s="131"/>
      <c r="BTB211" s="131"/>
      <c r="BTC211" s="131"/>
      <c r="BTD211" s="131"/>
      <c r="BTE211" s="131"/>
      <c r="BTF211" s="131"/>
      <c r="BTG211" s="131"/>
      <c r="BTH211" s="131"/>
      <c r="BTI211" s="131"/>
      <c r="BTJ211" s="131"/>
      <c r="BTK211" s="131"/>
      <c r="BTL211" s="131"/>
      <c r="BTM211" s="131"/>
      <c r="BTN211" s="131"/>
      <c r="BTO211" s="131"/>
      <c r="BTP211" s="131"/>
      <c r="BTQ211" s="131"/>
      <c r="BTR211" s="131"/>
      <c r="BTS211" s="131"/>
      <c r="BTT211" s="131"/>
      <c r="BTU211" s="131"/>
      <c r="BTV211" s="131"/>
      <c r="BTW211" s="131"/>
      <c r="BTX211" s="131"/>
      <c r="BTY211" s="131"/>
      <c r="BTZ211" s="131"/>
      <c r="BUA211" s="131"/>
      <c r="BUB211" s="131"/>
      <c r="BUC211" s="131"/>
      <c r="BUD211" s="131"/>
      <c r="BUE211" s="131"/>
      <c r="BUF211" s="131"/>
      <c r="BUG211" s="131"/>
      <c r="BUH211" s="131"/>
      <c r="BUI211" s="131"/>
      <c r="BUJ211" s="131"/>
      <c r="BUK211" s="131"/>
      <c r="BUL211" s="131"/>
      <c r="BUM211" s="131"/>
      <c r="BUN211" s="131"/>
      <c r="BUO211" s="131"/>
      <c r="BUP211" s="131"/>
      <c r="BUQ211" s="131"/>
      <c r="BUR211" s="131"/>
      <c r="BUS211" s="131"/>
      <c r="BUT211" s="131"/>
      <c r="BUU211" s="131"/>
      <c r="BUV211" s="131"/>
      <c r="BUW211" s="131"/>
      <c r="BUX211" s="131"/>
      <c r="BUY211" s="131"/>
      <c r="BUZ211" s="131"/>
      <c r="BVA211" s="131"/>
      <c r="BVB211" s="131"/>
      <c r="BVC211" s="131"/>
      <c r="BVD211" s="131"/>
      <c r="BVE211" s="131"/>
      <c r="BVF211" s="131"/>
      <c r="BVG211" s="131"/>
      <c r="BVH211" s="131"/>
      <c r="BVI211" s="131"/>
      <c r="BVJ211" s="131"/>
      <c r="BVK211" s="131"/>
      <c r="BVL211" s="131"/>
      <c r="BVM211" s="131"/>
      <c r="BVN211" s="131"/>
      <c r="BVO211" s="131"/>
      <c r="BVP211" s="131"/>
      <c r="BVQ211" s="131"/>
      <c r="BVR211" s="131"/>
      <c r="BVS211" s="131"/>
      <c r="BVT211" s="131"/>
      <c r="BVU211" s="131"/>
      <c r="BVV211" s="131"/>
      <c r="BVW211" s="131"/>
      <c r="BVX211" s="131"/>
      <c r="BVY211" s="131"/>
      <c r="BVZ211" s="131"/>
      <c r="BWA211" s="131"/>
      <c r="BWB211" s="131"/>
      <c r="BWC211" s="131"/>
      <c r="BWD211" s="131"/>
      <c r="BWE211" s="131"/>
      <c r="BWF211" s="131"/>
      <c r="BWG211" s="131"/>
      <c r="BWH211" s="131"/>
      <c r="BWI211" s="131"/>
      <c r="BWJ211" s="131"/>
      <c r="BWK211" s="131"/>
      <c r="BWL211" s="131"/>
      <c r="BWM211" s="131"/>
      <c r="BWN211" s="131"/>
      <c r="BWO211" s="131"/>
      <c r="BWP211" s="131"/>
      <c r="BWQ211" s="131"/>
      <c r="BWR211" s="131"/>
      <c r="BWS211" s="131"/>
      <c r="BWT211" s="131"/>
      <c r="BWU211" s="131"/>
      <c r="BWV211" s="131"/>
      <c r="BWW211" s="131"/>
      <c r="BWX211" s="131"/>
      <c r="BWY211" s="131"/>
      <c r="BWZ211" s="131"/>
      <c r="BXA211" s="131"/>
      <c r="BXB211" s="131"/>
      <c r="BXC211" s="131"/>
      <c r="BXD211" s="131"/>
      <c r="BXE211" s="131"/>
      <c r="BXF211" s="131"/>
      <c r="BXG211" s="131"/>
      <c r="BXH211" s="131"/>
      <c r="BXI211" s="131"/>
      <c r="BXJ211" s="131"/>
      <c r="BXK211" s="131"/>
      <c r="BXL211" s="131"/>
      <c r="BXM211" s="131"/>
      <c r="BXN211" s="131"/>
      <c r="BXO211" s="131"/>
      <c r="BXP211" s="131"/>
      <c r="BXQ211" s="131"/>
      <c r="BXR211" s="131"/>
      <c r="BXS211" s="131"/>
      <c r="BXT211" s="131"/>
      <c r="BXU211" s="131"/>
      <c r="BXV211" s="131"/>
      <c r="BXW211" s="131"/>
      <c r="BXX211" s="131"/>
      <c r="BXY211" s="131"/>
      <c r="BXZ211" s="131"/>
      <c r="BYA211" s="131"/>
      <c r="BYB211" s="131"/>
      <c r="BYC211" s="131"/>
      <c r="BYD211" s="131"/>
      <c r="BYE211" s="131"/>
      <c r="BYF211" s="131"/>
      <c r="BYG211" s="131"/>
      <c r="BYH211" s="131"/>
      <c r="BYI211" s="131"/>
      <c r="BYJ211" s="131"/>
      <c r="BYK211" s="131"/>
      <c r="BYL211" s="131"/>
      <c r="BYM211" s="131"/>
      <c r="BYN211" s="131"/>
      <c r="BYO211" s="131"/>
      <c r="BYP211" s="131"/>
      <c r="BYQ211" s="131"/>
      <c r="BYR211" s="131"/>
      <c r="BYS211" s="131"/>
      <c r="BYT211" s="131"/>
      <c r="BYU211" s="131"/>
      <c r="BYV211" s="131"/>
      <c r="BYW211" s="131"/>
      <c r="BYX211" s="131"/>
      <c r="BYY211" s="131"/>
      <c r="BYZ211" s="131"/>
      <c r="BZA211" s="131"/>
      <c r="BZB211" s="131"/>
      <c r="BZC211" s="131"/>
      <c r="BZD211" s="131"/>
      <c r="BZE211" s="131"/>
      <c r="BZF211" s="131"/>
      <c r="BZG211" s="131"/>
      <c r="BZH211" s="131"/>
      <c r="BZI211" s="131"/>
      <c r="BZJ211" s="131"/>
      <c r="BZK211" s="131"/>
      <c r="BZL211" s="131"/>
      <c r="BZM211" s="131"/>
      <c r="BZN211" s="131"/>
      <c r="BZO211" s="131"/>
      <c r="BZP211" s="131"/>
      <c r="BZQ211" s="131"/>
      <c r="BZR211" s="131"/>
      <c r="BZS211" s="131"/>
      <c r="BZT211" s="131"/>
      <c r="BZU211" s="131"/>
      <c r="BZV211" s="131"/>
      <c r="BZW211" s="131"/>
      <c r="BZX211" s="131"/>
      <c r="BZY211" s="131"/>
      <c r="BZZ211" s="131"/>
      <c r="CAA211" s="131"/>
      <c r="CAB211" s="131"/>
      <c r="CAC211" s="131"/>
      <c r="CAD211" s="131"/>
      <c r="CAE211" s="131"/>
      <c r="CAF211" s="131"/>
      <c r="CAG211" s="131"/>
      <c r="CAH211" s="131"/>
      <c r="CAI211" s="131"/>
      <c r="CAJ211" s="131"/>
      <c r="CAK211" s="131"/>
      <c r="CAL211" s="131"/>
      <c r="CAM211" s="131"/>
      <c r="CAN211" s="131"/>
      <c r="CAO211" s="131"/>
      <c r="CAP211" s="131"/>
      <c r="CAQ211" s="131"/>
      <c r="CAR211" s="131"/>
      <c r="CAS211" s="131"/>
      <c r="CAT211" s="131"/>
      <c r="CAU211" s="131"/>
      <c r="CAV211" s="131"/>
      <c r="CAW211" s="131"/>
      <c r="CAX211" s="131"/>
      <c r="CAY211" s="131"/>
      <c r="CAZ211" s="131"/>
      <c r="CBA211" s="131"/>
      <c r="CBB211" s="131"/>
      <c r="CBC211" s="131"/>
      <c r="CBD211" s="131"/>
      <c r="CBE211" s="131"/>
      <c r="CBF211" s="131"/>
      <c r="CBG211" s="131"/>
      <c r="CBH211" s="131"/>
      <c r="CBI211" s="131"/>
      <c r="CBJ211" s="131"/>
      <c r="CBK211" s="131"/>
      <c r="CBL211" s="131"/>
      <c r="CBM211" s="131"/>
      <c r="CBN211" s="131"/>
      <c r="CBO211" s="131"/>
      <c r="CBP211" s="131"/>
      <c r="CBQ211" s="131"/>
      <c r="CBR211" s="131"/>
      <c r="CBS211" s="131"/>
      <c r="CBT211" s="131"/>
      <c r="CBU211" s="131"/>
      <c r="CBV211" s="131"/>
      <c r="CBW211" s="131"/>
      <c r="CBX211" s="131"/>
      <c r="CBY211" s="131"/>
      <c r="CBZ211" s="131"/>
      <c r="CCA211" s="131"/>
      <c r="CCB211" s="131"/>
      <c r="CCC211" s="131"/>
      <c r="CCD211" s="131"/>
      <c r="CCE211" s="131"/>
      <c r="CCF211" s="131"/>
      <c r="CCG211" s="131"/>
      <c r="CCH211" s="131"/>
      <c r="CCI211" s="131"/>
      <c r="CCJ211" s="131"/>
      <c r="CCK211" s="131"/>
      <c r="CCL211" s="131"/>
      <c r="CCM211" s="131"/>
      <c r="CCN211" s="131"/>
      <c r="CCO211" s="131"/>
      <c r="CCP211" s="131"/>
      <c r="CCQ211" s="131"/>
      <c r="CCR211" s="131"/>
      <c r="CCS211" s="131"/>
      <c r="CCT211" s="131"/>
      <c r="CCU211" s="131"/>
      <c r="CCV211" s="131"/>
      <c r="CCW211" s="131"/>
      <c r="CCX211" s="131"/>
      <c r="CCY211" s="131"/>
      <c r="CCZ211" s="131"/>
      <c r="CDA211" s="131"/>
      <c r="CDB211" s="131"/>
      <c r="CDC211" s="131"/>
      <c r="CDD211" s="131"/>
      <c r="CDE211" s="131"/>
      <c r="CDF211" s="131"/>
      <c r="CDG211" s="131"/>
      <c r="CDH211" s="131"/>
      <c r="CDI211" s="131"/>
      <c r="CDJ211" s="131"/>
      <c r="CDK211" s="131"/>
      <c r="CDL211" s="131"/>
      <c r="CDM211" s="131"/>
      <c r="CDN211" s="131"/>
      <c r="CDO211" s="131"/>
      <c r="CDP211" s="131"/>
      <c r="CDQ211" s="131"/>
      <c r="CDR211" s="131"/>
      <c r="CDS211" s="131"/>
      <c r="CDT211" s="131"/>
      <c r="CDU211" s="131"/>
      <c r="CDV211" s="131"/>
      <c r="CDW211" s="131"/>
      <c r="CDX211" s="131"/>
      <c r="CDY211" s="131"/>
      <c r="CDZ211" s="131"/>
      <c r="CEA211" s="131"/>
      <c r="CEB211" s="131"/>
      <c r="CEC211" s="131"/>
      <c r="CED211" s="131"/>
      <c r="CEE211" s="131"/>
      <c r="CEF211" s="131"/>
      <c r="CEG211" s="131"/>
      <c r="CEH211" s="131"/>
      <c r="CEI211" s="131"/>
      <c r="CEJ211" s="131"/>
      <c r="CEK211" s="131"/>
      <c r="CEL211" s="131"/>
      <c r="CEM211" s="131"/>
      <c r="CEN211" s="131"/>
      <c r="CEO211" s="131"/>
      <c r="CEP211" s="131"/>
      <c r="CEQ211" s="131"/>
      <c r="CER211" s="131"/>
      <c r="CES211" s="131"/>
      <c r="CET211" s="131"/>
      <c r="CEU211" s="131"/>
      <c r="CEV211" s="131"/>
      <c r="CEW211" s="131"/>
      <c r="CEX211" s="131"/>
      <c r="CEY211" s="131"/>
      <c r="CEZ211" s="131"/>
      <c r="CFA211" s="131"/>
      <c r="CFB211" s="131"/>
      <c r="CFC211" s="131"/>
      <c r="CFD211" s="131"/>
      <c r="CFE211" s="131"/>
      <c r="CFF211" s="131"/>
      <c r="CFG211" s="131"/>
      <c r="CFH211" s="131"/>
      <c r="CFI211" s="131"/>
      <c r="CFJ211" s="131"/>
      <c r="CFK211" s="131"/>
      <c r="CFL211" s="131"/>
      <c r="CFM211" s="131"/>
      <c r="CFN211" s="131"/>
      <c r="CFO211" s="131"/>
      <c r="CFP211" s="131"/>
      <c r="CFQ211" s="131"/>
      <c r="CFR211" s="131"/>
      <c r="CFS211" s="131"/>
      <c r="CFT211" s="131"/>
      <c r="CFU211" s="131"/>
      <c r="CFV211" s="131"/>
      <c r="CFW211" s="131"/>
      <c r="CFX211" s="131"/>
      <c r="CFY211" s="131"/>
      <c r="CFZ211" s="131"/>
      <c r="CGA211" s="131"/>
      <c r="CGB211" s="131"/>
      <c r="CGC211" s="131"/>
      <c r="CGD211" s="131"/>
      <c r="CGE211" s="131"/>
      <c r="CGF211" s="131"/>
      <c r="CGG211" s="131"/>
      <c r="CGH211" s="131"/>
      <c r="CGI211" s="131"/>
      <c r="CGJ211" s="131"/>
      <c r="CGK211" s="131"/>
      <c r="CGL211" s="131"/>
      <c r="CGM211" s="131"/>
      <c r="CGN211" s="131"/>
      <c r="CGO211" s="131"/>
      <c r="CGP211" s="131"/>
      <c r="CGQ211" s="131"/>
      <c r="CGR211" s="131"/>
      <c r="CGS211" s="131"/>
      <c r="CGT211" s="131"/>
      <c r="CGU211" s="131"/>
      <c r="CGV211" s="131"/>
      <c r="CGW211" s="131"/>
      <c r="CGX211" s="131"/>
      <c r="CGY211" s="131"/>
      <c r="CGZ211" s="131"/>
      <c r="CHA211" s="131"/>
      <c r="CHB211" s="131"/>
      <c r="CHC211" s="131"/>
      <c r="CHD211" s="131"/>
      <c r="CHE211" s="131"/>
      <c r="CHF211" s="131"/>
      <c r="CHG211" s="131"/>
      <c r="CHH211" s="131"/>
      <c r="CHI211" s="131"/>
      <c r="CHJ211" s="131"/>
      <c r="CHK211" s="131"/>
      <c r="CHL211" s="131"/>
      <c r="CHM211" s="131"/>
      <c r="CHN211" s="131"/>
      <c r="CHO211" s="131"/>
      <c r="CHP211" s="131"/>
      <c r="CHQ211" s="131"/>
      <c r="CHR211" s="131"/>
      <c r="CHS211" s="131"/>
      <c r="CHT211" s="131"/>
      <c r="CHU211" s="131"/>
      <c r="CHV211" s="131"/>
      <c r="CHW211" s="131"/>
      <c r="CHX211" s="131"/>
      <c r="CHY211" s="131"/>
      <c r="CHZ211" s="131"/>
      <c r="CIA211" s="131"/>
      <c r="CIB211" s="131"/>
      <c r="CIC211" s="131"/>
      <c r="CID211" s="131"/>
      <c r="CIE211" s="131"/>
      <c r="CIF211" s="131"/>
      <c r="CIG211" s="131"/>
      <c r="CIH211" s="131"/>
      <c r="CII211" s="131"/>
      <c r="CIJ211" s="131"/>
      <c r="CIK211" s="131"/>
      <c r="CIL211" s="131"/>
      <c r="CIM211" s="131"/>
      <c r="CIN211" s="131"/>
      <c r="CIO211" s="131"/>
      <c r="CIP211" s="131"/>
      <c r="CIQ211" s="131"/>
      <c r="CIR211" s="131"/>
      <c r="CIS211" s="131"/>
      <c r="CIT211" s="131"/>
      <c r="CIU211" s="131"/>
      <c r="CIV211" s="131"/>
      <c r="CIW211" s="131"/>
      <c r="CIX211" s="131"/>
      <c r="CIY211" s="131"/>
      <c r="CIZ211" s="131"/>
      <c r="CJA211" s="131"/>
      <c r="CJB211" s="131"/>
      <c r="CJC211" s="131"/>
      <c r="CJD211" s="131"/>
      <c r="CJE211" s="131"/>
      <c r="CJF211" s="131"/>
      <c r="CJG211" s="131"/>
      <c r="CJH211" s="131"/>
      <c r="CJI211" s="131"/>
      <c r="CJJ211" s="131"/>
      <c r="CJK211" s="131"/>
      <c r="CJL211" s="131"/>
      <c r="CJM211" s="131"/>
      <c r="CJN211" s="131"/>
      <c r="CJO211" s="131"/>
      <c r="CJP211" s="131"/>
      <c r="CJQ211" s="131"/>
      <c r="CJR211" s="131"/>
      <c r="CJS211" s="131"/>
      <c r="CJT211" s="131"/>
      <c r="CJU211" s="131"/>
      <c r="CJV211" s="131"/>
      <c r="CJW211" s="131"/>
      <c r="CJX211" s="131"/>
      <c r="CJY211" s="131"/>
      <c r="CJZ211" s="131"/>
      <c r="CKA211" s="131"/>
      <c r="CKB211" s="131"/>
      <c r="CKC211" s="131"/>
      <c r="CKD211" s="131"/>
      <c r="CKE211" s="131"/>
      <c r="CKF211" s="131"/>
      <c r="CKG211" s="131"/>
      <c r="CKH211" s="131"/>
      <c r="CKI211" s="131"/>
      <c r="CKJ211" s="131"/>
      <c r="CKK211" s="131"/>
      <c r="CKL211" s="131"/>
      <c r="CKM211" s="131"/>
      <c r="CKN211" s="131"/>
      <c r="CKO211" s="131"/>
      <c r="CKP211" s="131"/>
      <c r="CKQ211" s="131"/>
      <c r="CKR211" s="131"/>
      <c r="CKS211" s="131"/>
      <c r="CKT211" s="131"/>
      <c r="CKU211" s="131"/>
      <c r="CKV211" s="131"/>
      <c r="CKW211" s="131"/>
      <c r="CKX211" s="131"/>
      <c r="CKY211" s="131"/>
      <c r="CKZ211" s="131"/>
      <c r="CLA211" s="131"/>
      <c r="CLB211" s="131"/>
      <c r="CLC211" s="131"/>
      <c r="CLD211" s="131"/>
      <c r="CLE211" s="131"/>
      <c r="CLF211" s="131"/>
      <c r="CLG211" s="131"/>
      <c r="CLH211" s="131"/>
      <c r="CLI211" s="131"/>
      <c r="CLJ211" s="131"/>
      <c r="CLK211" s="131"/>
      <c r="CLL211" s="131"/>
      <c r="CLM211" s="131"/>
      <c r="CLN211" s="131"/>
      <c r="CLO211" s="131"/>
      <c r="CLP211" s="131"/>
      <c r="CLQ211" s="131"/>
      <c r="CLR211" s="131"/>
      <c r="CLS211" s="131"/>
      <c r="CLT211" s="131"/>
      <c r="CLU211" s="131"/>
      <c r="CLV211" s="131"/>
      <c r="CLW211" s="131"/>
      <c r="CLX211" s="131"/>
      <c r="CLY211" s="131"/>
      <c r="CLZ211" s="131"/>
      <c r="CMA211" s="131"/>
      <c r="CMB211" s="131"/>
      <c r="CMC211" s="131"/>
      <c r="CMD211" s="131"/>
      <c r="CME211" s="131"/>
      <c r="CMF211" s="131"/>
      <c r="CMG211" s="131"/>
      <c r="CMH211" s="131"/>
      <c r="CMI211" s="131"/>
      <c r="CMJ211" s="131"/>
      <c r="CMK211" s="131"/>
      <c r="CML211" s="131"/>
      <c r="CMM211" s="131"/>
      <c r="CMN211" s="131"/>
      <c r="CMO211" s="131"/>
      <c r="CMP211" s="131"/>
      <c r="CMQ211" s="131"/>
      <c r="CMR211" s="131"/>
      <c r="CMS211" s="131"/>
      <c r="CMT211" s="131"/>
      <c r="CMU211" s="131"/>
      <c r="CMV211" s="131"/>
      <c r="CMW211" s="131"/>
      <c r="CMX211" s="131"/>
      <c r="CMY211" s="131"/>
      <c r="CMZ211" s="131"/>
      <c r="CNA211" s="131"/>
      <c r="CNB211" s="131"/>
      <c r="CNC211" s="131"/>
      <c r="CND211" s="131"/>
      <c r="CNE211" s="131"/>
      <c r="CNF211" s="131"/>
      <c r="CNG211" s="131"/>
      <c r="CNH211" s="131"/>
      <c r="CNI211" s="131"/>
      <c r="CNJ211" s="131"/>
      <c r="CNK211" s="131"/>
      <c r="CNL211" s="131"/>
      <c r="CNM211" s="131"/>
      <c r="CNN211" s="131"/>
      <c r="CNO211" s="131"/>
      <c r="CNP211" s="131"/>
      <c r="CNQ211" s="131"/>
      <c r="CNR211" s="131"/>
      <c r="CNS211" s="131"/>
      <c r="CNT211" s="131"/>
      <c r="CNU211" s="131"/>
      <c r="CNV211" s="131"/>
      <c r="CNW211" s="131"/>
      <c r="CNX211" s="131"/>
      <c r="CNY211" s="131"/>
      <c r="CNZ211" s="131"/>
      <c r="COA211" s="131"/>
      <c r="COB211" s="131"/>
      <c r="COC211" s="131"/>
      <c r="COD211" s="131"/>
      <c r="COE211" s="131"/>
      <c r="COF211" s="131"/>
      <c r="COG211" s="131"/>
      <c r="COH211" s="131"/>
      <c r="COI211" s="131"/>
      <c r="COJ211" s="131"/>
      <c r="COK211" s="131"/>
      <c r="COL211" s="131"/>
      <c r="COM211" s="131"/>
      <c r="CON211" s="131"/>
      <c r="COO211" s="131"/>
      <c r="COP211" s="131"/>
      <c r="COQ211" s="131"/>
      <c r="COR211" s="131"/>
      <c r="COS211" s="131"/>
      <c r="COT211" s="131"/>
      <c r="COU211" s="131"/>
      <c r="COV211" s="131"/>
      <c r="COW211" s="131"/>
      <c r="COX211" s="131"/>
      <c r="COY211" s="131"/>
      <c r="COZ211" s="131"/>
      <c r="CPA211" s="131"/>
      <c r="CPB211" s="131"/>
      <c r="CPC211" s="131"/>
      <c r="CPD211" s="131"/>
      <c r="CPE211" s="131"/>
      <c r="CPF211" s="131"/>
      <c r="CPG211" s="131"/>
      <c r="CPH211" s="131"/>
      <c r="CPI211" s="131"/>
      <c r="CPJ211" s="131"/>
      <c r="CPK211" s="131"/>
      <c r="CPL211" s="131"/>
      <c r="CPM211" s="131"/>
      <c r="CPN211" s="131"/>
      <c r="CPO211" s="131"/>
      <c r="CPP211" s="131"/>
      <c r="CPQ211" s="131"/>
      <c r="CPR211" s="131"/>
      <c r="CPS211" s="131"/>
      <c r="CPT211" s="131"/>
      <c r="CPU211" s="131"/>
      <c r="CPV211" s="131"/>
      <c r="CPW211" s="131"/>
      <c r="CPX211" s="131"/>
      <c r="CPY211" s="131"/>
      <c r="CPZ211" s="131"/>
      <c r="CQA211" s="131"/>
      <c r="CQB211" s="131"/>
      <c r="CQC211" s="131"/>
      <c r="CQD211" s="131"/>
      <c r="CQE211" s="131"/>
      <c r="CQF211" s="131"/>
      <c r="CQG211" s="131"/>
      <c r="CQH211" s="131"/>
      <c r="CQI211" s="131"/>
      <c r="CQJ211" s="131"/>
      <c r="CQK211" s="131"/>
      <c r="CQL211" s="131"/>
      <c r="CQM211" s="131"/>
      <c r="CQN211" s="131"/>
      <c r="CQO211" s="131"/>
      <c r="CQP211" s="131"/>
      <c r="CQQ211" s="131"/>
      <c r="CQR211" s="131"/>
      <c r="CQS211" s="131"/>
      <c r="CQT211" s="131"/>
      <c r="CQU211" s="131"/>
      <c r="CQV211" s="131"/>
      <c r="CQW211" s="131"/>
      <c r="CQX211" s="131"/>
      <c r="CQY211" s="131"/>
      <c r="CQZ211" s="131"/>
      <c r="CRA211" s="131"/>
      <c r="CRB211" s="131"/>
      <c r="CRC211" s="131"/>
      <c r="CRD211" s="131"/>
      <c r="CRE211" s="131"/>
      <c r="CRF211" s="131"/>
      <c r="CRG211" s="131"/>
      <c r="CRH211" s="131"/>
      <c r="CRI211" s="131"/>
      <c r="CRJ211" s="131"/>
      <c r="CRK211" s="131"/>
      <c r="CRL211" s="131"/>
      <c r="CRM211" s="131"/>
      <c r="CRN211" s="131"/>
      <c r="CRO211" s="131"/>
      <c r="CRP211" s="131"/>
      <c r="CRQ211" s="131"/>
      <c r="CRR211" s="131"/>
      <c r="CRS211" s="131"/>
      <c r="CRT211" s="131"/>
      <c r="CRU211" s="131"/>
      <c r="CRV211" s="131"/>
      <c r="CRW211" s="131"/>
      <c r="CRX211" s="131"/>
      <c r="CRY211" s="131"/>
      <c r="CRZ211" s="131"/>
      <c r="CSA211" s="131"/>
      <c r="CSB211" s="131"/>
      <c r="CSC211" s="131"/>
      <c r="CSD211" s="131"/>
      <c r="CSE211" s="131"/>
      <c r="CSF211" s="131"/>
      <c r="CSG211" s="131"/>
      <c r="CSH211" s="131"/>
      <c r="CSI211" s="131"/>
      <c r="CSJ211" s="131"/>
      <c r="CSK211" s="131"/>
      <c r="CSL211" s="131"/>
      <c r="CSM211" s="131"/>
      <c r="CSN211" s="131"/>
      <c r="CSO211" s="131"/>
      <c r="CSP211" s="131"/>
      <c r="CSQ211" s="131"/>
      <c r="CSR211" s="131"/>
      <c r="CSS211" s="131"/>
      <c r="CST211" s="131"/>
      <c r="CSU211" s="131"/>
      <c r="CSV211" s="131"/>
      <c r="CSW211" s="131"/>
      <c r="CSX211" s="131"/>
      <c r="CSY211" s="131"/>
      <c r="CSZ211" s="131"/>
      <c r="CTA211" s="131"/>
      <c r="CTB211" s="131"/>
      <c r="CTC211" s="131"/>
      <c r="CTD211" s="131"/>
      <c r="CTE211" s="131"/>
      <c r="CTF211" s="131"/>
      <c r="CTG211" s="131"/>
      <c r="CTH211" s="131"/>
      <c r="CTI211" s="131"/>
      <c r="CTJ211" s="131"/>
      <c r="CTK211" s="131"/>
      <c r="CTL211" s="131"/>
      <c r="CTM211" s="131"/>
      <c r="CTN211" s="131"/>
      <c r="CTO211" s="131"/>
      <c r="CTP211" s="131"/>
      <c r="CTQ211" s="131"/>
      <c r="CTR211" s="131"/>
      <c r="CTS211" s="131"/>
      <c r="CTT211" s="131"/>
      <c r="CTU211" s="131"/>
      <c r="CTV211" s="131"/>
      <c r="CTW211" s="131"/>
      <c r="CTX211" s="131"/>
      <c r="CTY211" s="131"/>
      <c r="CTZ211" s="131"/>
      <c r="CUA211" s="131"/>
      <c r="CUB211" s="131"/>
      <c r="CUC211" s="131"/>
      <c r="CUD211" s="131"/>
      <c r="CUE211" s="131"/>
      <c r="CUF211" s="131"/>
      <c r="CUG211" s="131"/>
      <c r="CUH211" s="131"/>
      <c r="CUI211" s="131"/>
      <c r="CUJ211" s="131"/>
      <c r="CUK211" s="131"/>
      <c r="CUL211" s="131"/>
      <c r="CUM211" s="131"/>
      <c r="CUN211" s="131"/>
      <c r="CUO211" s="131"/>
      <c r="CUP211" s="131"/>
      <c r="CUQ211" s="131"/>
      <c r="CUR211" s="131"/>
      <c r="CUS211" s="131"/>
      <c r="CUT211" s="131"/>
      <c r="CUU211" s="131"/>
      <c r="CUV211" s="131"/>
      <c r="CUW211" s="131"/>
      <c r="CUX211" s="131"/>
      <c r="CUY211" s="131"/>
      <c r="CUZ211" s="131"/>
      <c r="CVA211" s="131"/>
      <c r="CVB211" s="131"/>
      <c r="CVC211" s="131"/>
      <c r="CVD211" s="131"/>
      <c r="CVE211" s="131"/>
      <c r="CVF211" s="131"/>
      <c r="CVG211" s="131"/>
      <c r="CVH211" s="131"/>
      <c r="CVI211" s="131"/>
      <c r="CVJ211" s="131"/>
      <c r="CVK211" s="131"/>
      <c r="CVL211" s="131"/>
      <c r="CVM211" s="131"/>
      <c r="CVN211" s="131"/>
      <c r="CVO211" s="131"/>
      <c r="CVP211" s="131"/>
      <c r="CVQ211" s="131"/>
      <c r="CVR211" s="131"/>
      <c r="CVS211" s="131"/>
      <c r="CVT211" s="131"/>
      <c r="CVU211" s="131"/>
      <c r="CVV211" s="131"/>
      <c r="CVW211" s="131"/>
      <c r="CVX211" s="131"/>
      <c r="CVY211" s="131"/>
      <c r="CVZ211" s="131"/>
      <c r="CWA211" s="131"/>
      <c r="CWB211" s="131"/>
      <c r="CWC211" s="131"/>
      <c r="CWD211" s="131"/>
      <c r="CWE211" s="131"/>
      <c r="CWF211" s="131"/>
      <c r="CWG211" s="131"/>
      <c r="CWH211" s="131"/>
      <c r="CWI211" s="131"/>
      <c r="CWJ211" s="131"/>
      <c r="CWK211" s="131"/>
      <c r="CWL211" s="131"/>
      <c r="CWM211" s="131"/>
      <c r="CWN211" s="131"/>
      <c r="CWO211" s="131"/>
      <c r="CWP211" s="131"/>
      <c r="CWQ211" s="131"/>
      <c r="CWR211" s="131"/>
      <c r="CWS211" s="131"/>
      <c r="CWT211" s="131"/>
      <c r="CWU211" s="131"/>
      <c r="CWV211" s="131"/>
      <c r="CWW211" s="131"/>
      <c r="CWX211" s="131"/>
      <c r="CWY211" s="131"/>
      <c r="CWZ211" s="131"/>
      <c r="CXA211" s="131"/>
      <c r="CXB211" s="131"/>
      <c r="CXC211" s="131"/>
      <c r="CXD211" s="131"/>
      <c r="CXE211" s="131"/>
      <c r="CXF211" s="131"/>
      <c r="CXG211" s="131"/>
      <c r="CXH211" s="131"/>
      <c r="CXI211" s="131"/>
      <c r="CXJ211" s="131"/>
      <c r="CXK211" s="131"/>
      <c r="CXL211" s="131"/>
      <c r="CXM211" s="131"/>
      <c r="CXN211" s="131"/>
      <c r="CXO211" s="131"/>
      <c r="CXP211" s="131"/>
      <c r="CXQ211" s="131"/>
      <c r="CXR211" s="131"/>
      <c r="CXS211" s="131"/>
      <c r="CXT211" s="131"/>
      <c r="CXU211" s="131"/>
      <c r="CXV211" s="131"/>
      <c r="CXW211" s="131"/>
      <c r="CXX211" s="131"/>
      <c r="CXY211" s="131"/>
      <c r="CXZ211" s="131"/>
      <c r="CYA211" s="131"/>
      <c r="CYB211" s="131"/>
      <c r="CYC211" s="131"/>
      <c r="CYD211" s="131"/>
      <c r="CYE211" s="131"/>
      <c r="CYF211" s="131"/>
      <c r="CYG211" s="131"/>
      <c r="CYH211" s="131"/>
      <c r="CYI211" s="131"/>
      <c r="CYJ211" s="131"/>
      <c r="CYK211" s="131"/>
      <c r="CYL211" s="131"/>
      <c r="CYM211" s="131"/>
      <c r="CYN211" s="131"/>
      <c r="CYO211" s="131"/>
      <c r="CYP211" s="131"/>
      <c r="CYQ211" s="131"/>
      <c r="CYR211" s="131"/>
      <c r="CYS211" s="131"/>
      <c r="CYT211" s="131"/>
      <c r="CYU211" s="131"/>
      <c r="CYV211" s="131"/>
      <c r="CYW211" s="131"/>
      <c r="CYX211" s="131"/>
      <c r="CYY211" s="131"/>
      <c r="CYZ211" s="131"/>
      <c r="CZA211" s="131"/>
      <c r="CZB211" s="131"/>
      <c r="CZC211" s="131"/>
      <c r="CZD211" s="131"/>
      <c r="CZE211" s="131"/>
      <c r="CZF211" s="131"/>
      <c r="CZG211" s="131"/>
      <c r="CZH211" s="131"/>
      <c r="CZI211" s="131"/>
      <c r="CZJ211" s="131"/>
      <c r="CZK211" s="131"/>
      <c r="CZL211" s="131"/>
      <c r="CZM211" s="131"/>
      <c r="CZN211" s="131"/>
      <c r="CZO211" s="131"/>
      <c r="CZP211" s="131"/>
      <c r="CZQ211" s="131"/>
      <c r="CZR211" s="131"/>
      <c r="CZS211" s="131"/>
      <c r="CZT211" s="131"/>
      <c r="CZU211" s="131"/>
      <c r="CZV211" s="131"/>
      <c r="CZW211" s="131"/>
      <c r="CZX211" s="131"/>
      <c r="CZY211" s="131"/>
      <c r="CZZ211" s="131"/>
      <c r="DAA211" s="131"/>
      <c r="DAB211" s="131"/>
      <c r="DAC211" s="131"/>
      <c r="DAD211" s="131"/>
      <c r="DAE211" s="131"/>
      <c r="DAF211" s="131"/>
      <c r="DAG211" s="131"/>
      <c r="DAH211" s="131"/>
      <c r="DAI211" s="131"/>
      <c r="DAJ211" s="131"/>
      <c r="DAK211" s="131"/>
      <c r="DAL211" s="131"/>
      <c r="DAM211" s="131"/>
      <c r="DAN211" s="131"/>
      <c r="DAO211" s="131"/>
      <c r="DAP211" s="131"/>
      <c r="DAQ211" s="131"/>
      <c r="DAR211" s="131"/>
      <c r="DAS211" s="131"/>
      <c r="DAT211" s="131"/>
      <c r="DAU211" s="131"/>
      <c r="DAV211" s="131"/>
      <c r="DAW211" s="131"/>
      <c r="DAX211" s="131"/>
      <c r="DAY211" s="131"/>
      <c r="DAZ211" s="131"/>
      <c r="DBA211" s="131"/>
      <c r="DBB211" s="131"/>
      <c r="DBC211" s="131"/>
      <c r="DBD211" s="131"/>
      <c r="DBE211" s="131"/>
      <c r="DBF211" s="131"/>
      <c r="DBG211" s="131"/>
      <c r="DBH211" s="131"/>
      <c r="DBI211" s="131"/>
      <c r="DBJ211" s="131"/>
      <c r="DBK211" s="131"/>
      <c r="DBL211" s="131"/>
      <c r="DBM211" s="131"/>
      <c r="DBN211" s="131"/>
      <c r="DBO211" s="131"/>
      <c r="DBP211" s="131"/>
      <c r="DBQ211" s="131"/>
      <c r="DBR211" s="131"/>
      <c r="DBS211" s="131"/>
      <c r="DBT211" s="131"/>
      <c r="DBU211" s="131"/>
      <c r="DBV211" s="131"/>
      <c r="DBW211" s="131"/>
      <c r="DBX211" s="131"/>
      <c r="DBY211" s="131"/>
      <c r="DBZ211" s="131"/>
      <c r="DCA211" s="131"/>
      <c r="DCB211" s="131"/>
      <c r="DCC211" s="131"/>
      <c r="DCD211" s="131"/>
      <c r="DCE211" s="131"/>
      <c r="DCF211" s="131"/>
      <c r="DCG211" s="131"/>
      <c r="DCH211" s="131"/>
      <c r="DCI211" s="131"/>
      <c r="DCJ211" s="131"/>
      <c r="DCK211" s="131"/>
      <c r="DCL211" s="131"/>
      <c r="DCM211" s="131"/>
      <c r="DCN211" s="131"/>
      <c r="DCO211" s="131"/>
      <c r="DCP211" s="131"/>
      <c r="DCQ211" s="131"/>
      <c r="DCR211" s="131"/>
      <c r="DCS211" s="131"/>
      <c r="DCT211" s="131"/>
      <c r="DCU211" s="131"/>
      <c r="DCV211" s="131"/>
      <c r="DCW211" s="131"/>
      <c r="DCX211" s="131"/>
      <c r="DCY211" s="131"/>
      <c r="DCZ211" s="131"/>
      <c r="DDA211" s="131"/>
      <c r="DDB211" s="131"/>
      <c r="DDC211" s="131"/>
      <c r="DDD211" s="131"/>
      <c r="DDE211" s="131"/>
      <c r="DDF211" s="131"/>
      <c r="DDG211" s="131"/>
      <c r="DDH211" s="131"/>
      <c r="DDI211" s="131"/>
      <c r="DDJ211" s="131"/>
      <c r="DDK211" s="131"/>
      <c r="DDL211" s="131"/>
      <c r="DDM211" s="131"/>
      <c r="DDN211" s="131"/>
      <c r="DDO211" s="131"/>
      <c r="DDP211" s="131"/>
      <c r="DDQ211" s="131"/>
      <c r="DDR211" s="131"/>
      <c r="DDS211" s="131"/>
      <c r="DDT211" s="131"/>
      <c r="DDU211" s="131"/>
      <c r="DDV211" s="131"/>
      <c r="DDW211" s="131"/>
      <c r="DDX211" s="131"/>
      <c r="DDY211" s="131"/>
      <c r="DDZ211" s="131"/>
      <c r="DEA211" s="131"/>
      <c r="DEB211" s="131"/>
      <c r="DEC211" s="131"/>
      <c r="DED211" s="131"/>
      <c r="DEE211" s="131"/>
      <c r="DEF211" s="131"/>
      <c r="DEG211" s="131"/>
      <c r="DEH211" s="131"/>
      <c r="DEI211" s="131"/>
      <c r="DEJ211" s="131"/>
      <c r="DEK211" s="131"/>
      <c r="DEL211" s="131"/>
      <c r="DEM211" s="131"/>
      <c r="DEN211" s="131"/>
      <c r="DEO211" s="131"/>
      <c r="DEP211" s="131"/>
      <c r="DEQ211" s="131"/>
      <c r="DER211" s="131"/>
      <c r="DES211" s="131"/>
      <c r="DET211" s="131"/>
      <c r="DEU211" s="131"/>
      <c r="DEV211" s="131"/>
      <c r="DEW211" s="131"/>
      <c r="DEX211" s="131"/>
      <c r="DEY211" s="131"/>
      <c r="DEZ211" s="131"/>
      <c r="DFA211" s="131"/>
      <c r="DFB211" s="131"/>
      <c r="DFC211" s="131"/>
      <c r="DFD211" s="131"/>
      <c r="DFE211" s="131"/>
      <c r="DFF211" s="131"/>
      <c r="DFG211" s="131"/>
      <c r="DFH211" s="131"/>
      <c r="DFI211" s="131"/>
      <c r="DFJ211" s="131"/>
      <c r="DFK211" s="131"/>
      <c r="DFL211" s="131"/>
      <c r="DFM211" s="131"/>
      <c r="DFN211" s="131"/>
      <c r="DFO211" s="131"/>
      <c r="DFP211" s="131"/>
      <c r="DFQ211" s="131"/>
      <c r="DFR211" s="131"/>
      <c r="DFS211" s="131"/>
      <c r="DFT211" s="131"/>
      <c r="DFU211" s="131"/>
      <c r="DFV211" s="131"/>
      <c r="DFW211" s="131"/>
      <c r="DFX211" s="131"/>
      <c r="DFY211" s="131"/>
      <c r="DFZ211" s="131"/>
      <c r="DGA211" s="131"/>
      <c r="DGB211" s="131"/>
      <c r="DGC211" s="131"/>
      <c r="DGD211" s="131"/>
      <c r="DGE211" s="131"/>
      <c r="DGF211" s="131"/>
      <c r="DGG211" s="131"/>
      <c r="DGH211" s="131"/>
      <c r="DGI211" s="131"/>
      <c r="DGJ211" s="131"/>
      <c r="DGK211" s="131"/>
      <c r="DGL211" s="131"/>
      <c r="DGM211" s="131"/>
      <c r="DGN211" s="131"/>
      <c r="DGO211" s="131"/>
      <c r="DGP211" s="131"/>
      <c r="DGQ211" s="131"/>
      <c r="DGR211" s="131"/>
      <c r="DGS211" s="131"/>
      <c r="DGT211" s="131"/>
      <c r="DGU211" s="131"/>
      <c r="DGV211" s="131"/>
      <c r="DGW211" s="131"/>
      <c r="DGX211" s="131"/>
      <c r="DGY211" s="131"/>
      <c r="DGZ211" s="131"/>
      <c r="DHA211" s="131"/>
      <c r="DHB211" s="131"/>
      <c r="DHC211" s="131"/>
      <c r="DHD211" s="131"/>
      <c r="DHE211" s="131"/>
      <c r="DHF211" s="131"/>
      <c r="DHG211" s="131"/>
      <c r="DHH211" s="131"/>
      <c r="DHI211" s="131"/>
      <c r="DHJ211" s="131"/>
      <c r="DHK211" s="131"/>
      <c r="DHL211" s="131"/>
      <c r="DHM211" s="131"/>
      <c r="DHN211" s="131"/>
      <c r="DHO211" s="131"/>
      <c r="DHP211" s="131"/>
      <c r="DHQ211" s="131"/>
      <c r="DHR211" s="131"/>
      <c r="DHS211" s="131"/>
      <c r="DHT211" s="131"/>
      <c r="DHU211" s="131"/>
      <c r="DHV211" s="131"/>
      <c r="DHW211" s="131"/>
      <c r="DHX211" s="131"/>
      <c r="DHY211" s="131"/>
      <c r="DHZ211" s="131"/>
      <c r="DIA211" s="131"/>
      <c r="DIB211" s="131"/>
      <c r="DIC211" s="131"/>
      <c r="DID211" s="131"/>
      <c r="DIE211" s="131"/>
      <c r="DIF211" s="131"/>
      <c r="DIG211" s="131"/>
      <c r="DIH211" s="131"/>
      <c r="DII211" s="131"/>
      <c r="DIJ211" s="131"/>
      <c r="DIK211" s="131"/>
      <c r="DIL211" s="131"/>
      <c r="DIM211" s="131"/>
      <c r="DIN211" s="131"/>
      <c r="DIO211" s="131"/>
      <c r="DIP211" s="131"/>
      <c r="DIQ211" s="131"/>
      <c r="DIR211" s="131"/>
      <c r="DIS211" s="131"/>
      <c r="DIT211" s="131"/>
      <c r="DIU211" s="131"/>
      <c r="DIV211" s="131"/>
      <c r="DIW211" s="131"/>
      <c r="DIX211" s="131"/>
      <c r="DIY211" s="131"/>
      <c r="DIZ211" s="131"/>
      <c r="DJA211" s="131"/>
      <c r="DJB211" s="131"/>
      <c r="DJC211" s="131"/>
      <c r="DJD211" s="131"/>
      <c r="DJE211" s="131"/>
      <c r="DJF211" s="131"/>
      <c r="DJG211" s="131"/>
      <c r="DJH211" s="131"/>
      <c r="DJI211" s="131"/>
      <c r="DJJ211" s="131"/>
      <c r="DJK211" s="131"/>
      <c r="DJL211" s="131"/>
      <c r="DJM211" s="131"/>
      <c r="DJN211" s="131"/>
      <c r="DJO211" s="131"/>
      <c r="DJP211" s="131"/>
      <c r="DJQ211" s="131"/>
      <c r="DJR211" s="131"/>
      <c r="DJS211" s="131"/>
      <c r="DJT211" s="131"/>
      <c r="DJU211" s="131"/>
      <c r="DJV211" s="131"/>
      <c r="DJW211" s="131"/>
      <c r="DJX211" s="131"/>
      <c r="DJY211" s="131"/>
      <c r="DJZ211" s="131"/>
      <c r="DKA211" s="131"/>
      <c r="DKB211" s="131"/>
      <c r="DKC211" s="131"/>
      <c r="DKD211" s="131"/>
      <c r="DKE211" s="131"/>
      <c r="DKF211" s="131"/>
      <c r="DKG211" s="131"/>
      <c r="DKH211" s="131"/>
      <c r="DKI211" s="131"/>
      <c r="DKJ211" s="131"/>
      <c r="DKK211" s="131"/>
      <c r="DKL211" s="131"/>
      <c r="DKM211" s="131"/>
      <c r="DKN211" s="131"/>
      <c r="DKO211" s="131"/>
      <c r="DKP211" s="131"/>
      <c r="DKQ211" s="131"/>
      <c r="DKR211" s="131"/>
      <c r="DKS211" s="131"/>
      <c r="DKT211" s="131"/>
      <c r="DKU211" s="131"/>
      <c r="DKV211" s="131"/>
      <c r="DKW211" s="131"/>
      <c r="DKX211" s="131"/>
      <c r="DKY211" s="131"/>
      <c r="DKZ211" s="131"/>
      <c r="DLA211" s="131"/>
      <c r="DLB211" s="131"/>
      <c r="DLC211" s="131"/>
      <c r="DLD211" s="131"/>
      <c r="DLE211" s="131"/>
      <c r="DLF211" s="131"/>
      <c r="DLG211" s="131"/>
      <c r="DLH211" s="131"/>
      <c r="DLI211" s="131"/>
      <c r="DLJ211" s="131"/>
      <c r="DLK211" s="131"/>
      <c r="DLL211" s="131"/>
      <c r="DLM211" s="131"/>
      <c r="DLN211" s="131"/>
      <c r="DLO211" s="131"/>
      <c r="DLP211" s="131"/>
      <c r="DLQ211" s="131"/>
      <c r="DLR211" s="131"/>
      <c r="DLS211" s="131"/>
      <c r="DLT211" s="131"/>
      <c r="DLU211" s="131"/>
      <c r="DLV211" s="131"/>
      <c r="DLW211" s="131"/>
      <c r="DLX211" s="131"/>
      <c r="DLY211" s="131"/>
      <c r="DLZ211" s="131"/>
      <c r="DMA211" s="131"/>
      <c r="DMB211" s="131"/>
      <c r="DMC211" s="131"/>
      <c r="DMD211" s="131"/>
      <c r="DME211" s="131"/>
      <c r="DMF211" s="131"/>
      <c r="DMG211" s="131"/>
      <c r="DMH211" s="131"/>
      <c r="DMI211" s="131"/>
      <c r="DMJ211" s="131"/>
      <c r="DMK211" s="131"/>
      <c r="DML211" s="131"/>
      <c r="DMM211" s="131"/>
      <c r="DMN211" s="131"/>
      <c r="DMO211" s="131"/>
      <c r="DMP211" s="131"/>
      <c r="DMQ211" s="131"/>
      <c r="DMR211" s="131"/>
      <c r="DMS211" s="131"/>
      <c r="DMT211" s="131"/>
      <c r="DMU211" s="131"/>
      <c r="DMV211" s="131"/>
      <c r="DMW211" s="131"/>
      <c r="DMX211" s="131"/>
      <c r="DMY211" s="131"/>
      <c r="DMZ211" s="131"/>
      <c r="DNA211" s="131"/>
      <c r="DNB211" s="131"/>
      <c r="DNC211" s="131"/>
      <c r="DND211" s="131"/>
      <c r="DNE211" s="131"/>
      <c r="DNF211" s="131"/>
      <c r="DNG211" s="131"/>
      <c r="DNH211" s="131"/>
      <c r="DNI211" s="131"/>
      <c r="DNJ211" s="131"/>
      <c r="DNK211" s="131"/>
      <c r="DNL211" s="131"/>
      <c r="DNM211" s="131"/>
      <c r="DNN211" s="131"/>
      <c r="DNO211" s="131"/>
      <c r="DNP211" s="131"/>
      <c r="DNQ211" s="131"/>
      <c r="DNR211" s="131"/>
      <c r="DNS211" s="131"/>
      <c r="DNT211" s="131"/>
      <c r="DNU211" s="131"/>
      <c r="DNV211" s="131"/>
      <c r="DNW211" s="131"/>
      <c r="DNX211" s="131"/>
      <c r="DNY211" s="131"/>
      <c r="DNZ211" s="131"/>
      <c r="DOA211" s="131"/>
      <c r="DOB211" s="131"/>
      <c r="DOC211" s="131"/>
      <c r="DOD211" s="131"/>
      <c r="DOE211" s="131"/>
      <c r="DOF211" s="131"/>
      <c r="DOG211" s="131"/>
      <c r="DOH211" s="131"/>
      <c r="DOI211" s="131"/>
      <c r="DOJ211" s="131"/>
      <c r="DOK211" s="131"/>
      <c r="DOL211" s="131"/>
      <c r="DOM211" s="131"/>
      <c r="DON211" s="131"/>
      <c r="DOO211" s="131"/>
      <c r="DOP211" s="131"/>
      <c r="DOQ211" s="131"/>
      <c r="DOR211" s="131"/>
      <c r="DOS211" s="131"/>
      <c r="DOT211" s="131"/>
      <c r="DOU211" s="131"/>
      <c r="DOV211" s="131"/>
      <c r="DOW211" s="131"/>
      <c r="DOX211" s="131"/>
      <c r="DOY211" s="131"/>
      <c r="DOZ211" s="131"/>
      <c r="DPA211" s="131"/>
      <c r="DPB211" s="131"/>
      <c r="DPC211" s="131"/>
      <c r="DPD211" s="131"/>
      <c r="DPE211" s="131"/>
      <c r="DPF211" s="131"/>
      <c r="DPG211" s="131"/>
      <c r="DPH211" s="131"/>
      <c r="DPI211" s="131"/>
      <c r="DPJ211" s="131"/>
      <c r="DPK211" s="131"/>
      <c r="DPL211" s="131"/>
      <c r="DPM211" s="131"/>
      <c r="DPN211" s="131"/>
      <c r="DPO211" s="131"/>
      <c r="DPP211" s="131"/>
      <c r="DPQ211" s="131"/>
      <c r="DPR211" s="131"/>
      <c r="DPS211" s="131"/>
      <c r="DPT211" s="131"/>
      <c r="DPU211" s="131"/>
      <c r="DPV211" s="131"/>
      <c r="DPW211" s="131"/>
      <c r="DPX211" s="131"/>
      <c r="DPY211" s="131"/>
      <c r="DPZ211" s="131"/>
      <c r="DQA211" s="131"/>
      <c r="DQB211" s="131"/>
      <c r="DQC211" s="131"/>
      <c r="DQD211" s="131"/>
      <c r="DQE211" s="131"/>
      <c r="DQF211" s="131"/>
      <c r="DQG211" s="131"/>
      <c r="DQH211" s="131"/>
      <c r="DQI211" s="131"/>
      <c r="DQJ211" s="131"/>
      <c r="DQK211" s="131"/>
      <c r="DQL211" s="131"/>
      <c r="DQM211" s="131"/>
      <c r="DQN211" s="131"/>
      <c r="DQO211" s="131"/>
      <c r="DQP211" s="131"/>
      <c r="DQQ211" s="131"/>
      <c r="DQR211" s="131"/>
      <c r="DQS211" s="131"/>
      <c r="DQT211" s="131"/>
      <c r="DQU211" s="131"/>
      <c r="DQV211" s="131"/>
      <c r="DQW211" s="131"/>
      <c r="DQX211" s="131"/>
      <c r="DQY211" s="131"/>
      <c r="DQZ211" s="131"/>
      <c r="DRA211" s="131"/>
      <c r="DRB211" s="131"/>
      <c r="DRC211" s="131"/>
      <c r="DRD211" s="131"/>
      <c r="DRE211" s="131"/>
      <c r="DRF211" s="131"/>
      <c r="DRG211" s="131"/>
      <c r="DRH211" s="131"/>
      <c r="DRI211" s="131"/>
      <c r="DRJ211" s="131"/>
      <c r="DRK211" s="131"/>
      <c r="DRL211" s="131"/>
      <c r="DRM211" s="131"/>
      <c r="DRN211" s="131"/>
      <c r="DRO211" s="131"/>
      <c r="DRP211" s="131"/>
      <c r="DRQ211" s="131"/>
      <c r="DRR211" s="131"/>
      <c r="DRS211" s="131"/>
      <c r="DRT211" s="131"/>
      <c r="DRU211" s="131"/>
      <c r="DRV211" s="131"/>
      <c r="DRW211" s="131"/>
      <c r="DRX211" s="131"/>
      <c r="DRY211" s="131"/>
      <c r="DRZ211" s="131"/>
      <c r="DSA211" s="131"/>
      <c r="DSB211" s="131"/>
      <c r="DSC211" s="131"/>
      <c r="DSD211" s="131"/>
      <c r="DSE211" s="131"/>
      <c r="DSF211" s="131"/>
      <c r="DSG211" s="131"/>
      <c r="DSH211" s="131"/>
      <c r="DSI211" s="131"/>
      <c r="DSJ211" s="131"/>
      <c r="DSK211" s="131"/>
      <c r="DSL211" s="131"/>
      <c r="DSM211" s="131"/>
      <c r="DSN211" s="131"/>
      <c r="DSO211" s="131"/>
      <c r="DSP211" s="131"/>
      <c r="DSQ211" s="131"/>
      <c r="DSR211" s="131"/>
      <c r="DSS211" s="131"/>
      <c r="DST211" s="131"/>
      <c r="DSU211" s="131"/>
      <c r="DSV211" s="131"/>
      <c r="DSW211" s="131"/>
      <c r="DSX211" s="131"/>
      <c r="DSY211" s="131"/>
      <c r="DSZ211" s="131"/>
      <c r="DTA211" s="131"/>
      <c r="DTB211" s="131"/>
      <c r="DTC211" s="131"/>
      <c r="DTD211" s="131"/>
      <c r="DTE211" s="131"/>
      <c r="DTF211" s="131"/>
      <c r="DTG211" s="131"/>
      <c r="DTH211" s="131"/>
      <c r="DTI211" s="131"/>
      <c r="DTJ211" s="131"/>
      <c r="DTK211" s="131"/>
      <c r="DTL211" s="131"/>
      <c r="DTM211" s="131"/>
      <c r="DTN211" s="131"/>
      <c r="DTO211" s="131"/>
      <c r="DTP211" s="131"/>
      <c r="DTQ211" s="131"/>
      <c r="DTR211" s="131"/>
      <c r="DTS211" s="131"/>
      <c r="DTT211" s="131"/>
      <c r="DTU211" s="131"/>
      <c r="DTV211" s="131"/>
      <c r="DTW211" s="131"/>
      <c r="DTX211" s="131"/>
      <c r="DTY211" s="131"/>
      <c r="DTZ211" s="131"/>
      <c r="DUA211" s="131"/>
      <c r="DUB211" s="131"/>
      <c r="DUC211" s="131"/>
      <c r="DUD211" s="131"/>
      <c r="DUE211" s="131"/>
      <c r="DUF211" s="131"/>
      <c r="DUG211" s="131"/>
      <c r="DUH211" s="131"/>
      <c r="DUI211" s="131"/>
      <c r="DUJ211" s="131"/>
      <c r="DUK211" s="131"/>
      <c r="DUL211" s="131"/>
      <c r="DUM211" s="131"/>
      <c r="DUN211" s="131"/>
      <c r="DUO211" s="131"/>
      <c r="DUP211" s="131"/>
      <c r="DUQ211" s="131"/>
      <c r="DUR211" s="131"/>
      <c r="DUS211" s="131"/>
      <c r="DUT211" s="131"/>
      <c r="DUU211" s="131"/>
      <c r="DUV211" s="131"/>
      <c r="DUW211" s="131"/>
      <c r="DUX211" s="131"/>
      <c r="DUY211" s="131"/>
      <c r="DUZ211" s="131"/>
      <c r="DVA211" s="131"/>
      <c r="DVB211" s="131"/>
      <c r="DVC211" s="131"/>
      <c r="DVD211" s="131"/>
      <c r="DVE211" s="131"/>
      <c r="DVF211" s="131"/>
      <c r="DVG211" s="131"/>
      <c r="DVH211" s="131"/>
      <c r="DVI211" s="131"/>
      <c r="DVJ211" s="131"/>
      <c r="DVK211" s="131"/>
      <c r="DVL211" s="131"/>
      <c r="DVM211" s="131"/>
      <c r="DVN211" s="131"/>
      <c r="DVO211" s="131"/>
      <c r="DVP211" s="131"/>
      <c r="DVQ211" s="131"/>
      <c r="DVR211" s="131"/>
      <c r="DVS211" s="131"/>
      <c r="DVT211" s="131"/>
      <c r="DVU211" s="131"/>
      <c r="DVV211" s="131"/>
      <c r="DVW211" s="131"/>
      <c r="DVX211" s="131"/>
      <c r="DVY211" s="131"/>
      <c r="DVZ211" s="131"/>
      <c r="DWA211" s="131"/>
      <c r="DWB211" s="131"/>
      <c r="DWC211" s="131"/>
      <c r="DWD211" s="131"/>
      <c r="DWE211" s="131"/>
      <c r="DWF211" s="131"/>
      <c r="DWG211" s="131"/>
      <c r="DWH211" s="131"/>
      <c r="DWI211" s="131"/>
      <c r="DWJ211" s="131"/>
      <c r="DWK211" s="131"/>
      <c r="DWL211" s="131"/>
      <c r="DWM211" s="131"/>
      <c r="DWN211" s="131"/>
      <c r="DWO211" s="131"/>
      <c r="DWP211" s="131"/>
      <c r="DWQ211" s="131"/>
      <c r="DWR211" s="131"/>
      <c r="DWS211" s="131"/>
      <c r="DWT211" s="131"/>
      <c r="DWU211" s="131"/>
      <c r="DWV211" s="131"/>
      <c r="DWW211" s="131"/>
      <c r="DWX211" s="131"/>
      <c r="DWY211" s="131"/>
      <c r="DWZ211" s="131"/>
      <c r="DXA211" s="131"/>
      <c r="DXB211" s="131"/>
      <c r="DXC211" s="131"/>
      <c r="DXD211" s="131"/>
      <c r="DXE211" s="131"/>
      <c r="DXF211" s="131"/>
      <c r="DXG211" s="131"/>
      <c r="DXH211" s="131"/>
      <c r="DXI211" s="131"/>
      <c r="DXJ211" s="131"/>
      <c r="DXK211" s="131"/>
      <c r="DXL211" s="131"/>
      <c r="DXM211" s="131"/>
      <c r="DXN211" s="131"/>
      <c r="DXO211" s="131"/>
      <c r="DXP211" s="131"/>
      <c r="DXQ211" s="131"/>
      <c r="DXR211" s="131"/>
      <c r="DXS211" s="131"/>
      <c r="DXT211" s="131"/>
      <c r="DXU211" s="131"/>
      <c r="DXV211" s="131"/>
      <c r="DXW211" s="131"/>
      <c r="DXX211" s="131"/>
      <c r="DXY211" s="131"/>
      <c r="DXZ211" s="131"/>
      <c r="DYA211" s="131"/>
      <c r="DYB211" s="131"/>
      <c r="DYC211" s="131"/>
      <c r="DYD211" s="131"/>
      <c r="DYE211" s="131"/>
      <c r="DYF211" s="131"/>
      <c r="DYG211" s="131"/>
      <c r="DYH211" s="131"/>
      <c r="DYI211" s="131"/>
      <c r="DYJ211" s="131"/>
      <c r="DYK211" s="131"/>
      <c r="DYL211" s="131"/>
      <c r="DYM211" s="131"/>
      <c r="DYN211" s="131"/>
      <c r="DYO211" s="131"/>
      <c r="DYP211" s="131"/>
      <c r="DYQ211" s="131"/>
      <c r="DYR211" s="131"/>
      <c r="DYS211" s="131"/>
      <c r="DYT211" s="131"/>
      <c r="DYU211" s="131"/>
      <c r="DYV211" s="131"/>
      <c r="DYW211" s="131"/>
      <c r="DYX211" s="131"/>
      <c r="DYY211" s="131"/>
      <c r="DYZ211" s="131"/>
      <c r="DZA211" s="131"/>
      <c r="DZB211" s="131"/>
      <c r="DZC211" s="131"/>
      <c r="DZD211" s="131"/>
      <c r="DZE211" s="131"/>
      <c r="DZF211" s="131"/>
      <c r="DZG211" s="131"/>
      <c r="DZH211" s="131"/>
      <c r="DZI211" s="131"/>
      <c r="DZJ211" s="131"/>
      <c r="DZK211" s="131"/>
      <c r="DZL211" s="131"/>
      <c r="DZM211" s="131"/>
      <c r="DZN211" s="131"/>
      <c r="DZO211" s="131"/>
      <c r="DZP211" s="131"/>
      <c r="DZQ211" s="131"/>
      <c r="DZR211" s="131"/>
      <c r="DZS211" s="131"/>
      <c r="DZT211" s="131"/>
      <c r="DZU211" s="131"/>
      <c r="DZV211" s="131"/>
      <c r="DZW211" s="131"/>
      <c r="DZX211" s="131"/>
      <c r="DZY211" s="131"/>
      <c r="DZZ211" s="131"/>
      <c r="EAA211" s="131"/>
      <c r="EAB211" s="131"/>
      <c r="EAC211" s="131"/>
      <c r="EAD211" s="131"/>
      <c r="EAE211" s="131"/>
      <c r="EAF211" s="131"/>
      <c r="EAG211" s="131"/>
      <c r="EAH211" s="131"/>
      <c r="EAI211" s="131"/>
      <c r="EAJ211" s="131"/>
      <c r="EAK211" s="131"/>
      <c r="EAL211" s="131"/>
      <c r="EAM211" s="131"/>
      <c r="EAN211" s="131"/>
      <c r="EAO211" s="131"/>
      <c r="EAP211" s="131"/>
      <c r="EAQ211" s="131"/>
      <c r="EAR211" s="131"/>
      <c r="EAS211" s="131"/>
      <c r="EAT211" s="131"/>
      <c r="EAU211" s="131"/>
      <c r="EAV211" s="131"/>
      <c r="EAW211" s="131"/>
      <c r="EAX211" s="131"/>
      <c r="EAY211" s="131"/>
      <c r="EAZ211" s="131"/>
      <c r="EBA211" s="131"/>
      <c r="EBB211" s="131"/>
      <c r="EBC211" s="131"/>
      <c r="EBD211" s="131"/>
      <c r="EBE211" s="131"/>
      <c r="EBF211" s="131"/>
      <c r="EBG211" s="131"/>
      <c r="EBH211" s="131"/>
      <c r="EBI211" s="131"/>
      <c r="EBJ211" s="131"/>
      <c r="EBK211" s="131"/>
      <c r="EBL211" s="131"/>
      <c r="EBM211" s="131"/>
      <c r="EBN211" s="131"/>
      <c r="EBO211" s="131"/>
      <c r="EBP211" s="131"/>
      <c r="EBQ211" s="131"/>
      <c r="EBR211" s="131"/>
      <c r="EBS211" s="131"/>
      <c r="EBT211" s="131"/>
      <c r="EBU211" s="131"/>
      <c r="EBV211" s="131"/>
      <c r="EBW211" s="131"/>
      <c r="EBX211" s="131"/>
      <c r="EBY211" s="131"/>
      <c r="EBZ211" s="131"/>
      <c r="ECA211" s="131"/>
      <c r="ECB211" s="131"/>
      <c r="ECC211" s="131"/>
      <c r="ECD211" s="131"/>
      <c r="ECE211" s="131"/>
      <c r="ECF211" s="131"/>
      <c r="ECG211" s="131"/>
      <c r="ECH211" s="131"/>
      <c r="ECI211" s="131"/>
      <c r="ECJ211" s="131"/>
      <c r="ECK211" s="131"/>
      <c r="ECL211" s="131"/>
      <c r="ECM211" s="131"/>
      <c r="ECN211" s="131"/>
      <c r="ECO211" s="131"/>
      <c r="ECP211" s="131"/>
      <c r="ECQ211" s="131"/>
      <c r="ECR211" s="131"/>
      <c r="ECS211" s="131"/>
      <c r="ECT211" s="131"/>
      <c r="ECU211" s="131"/>
      <c r="ECV211" s="131"/>
      <c r="ECW211" s="131"/>
      <c r="ECX211" s="131"/>
      <c r="ECY211" s="131"/>
      <c r="ECZ211" s="131"/>
      <c r="EDA211" s="131"/>
      <c r="EDB211" s="131"/>
      <c r="EDC211" s="131"/>
      <c r="EDD211" s="131"/>
      <c r="EDE211" s="131"/>
      <c r="EDF211" s="131"/>
      <c r="EDG211" s="131"/>
      <c r="EDH211" s="131"/>
      <c r="EDI211" s="131"/>
      <c r="EDJ211" s="131"/>
      <c r="EDK211" s="131"/>
      <c r="EDL211" s="131"/>
      <c r="EDM211" s="131"/>
      <c r="EDN211" s="131"/>
      <c r="EDO211" s="131"/>
      <c r="EDP211" s="131"/>
      <c r="EDQ211" s="131"/>
      <c r="EDR211" s="131"/>
      <c r="EDS211" s="131"/>
      <c r="EDT211" s="131"/>
      <c r="EDU211" s="131"/>
      <c r="EDV211" s="131"/>
      <c r="EDW211" s="131"/>
      <c r="EDX211" s="131"/>
      <c r="EDY211" s="131"/>
      <c r="EDZ211" s="131"/>
      <c r="EEA211" s="131"/>
      <c r="EEB211" s="131"/>
      <c r="EEC211" s="131"/>
      <c r="EED211" s="131"/>
      <c r="EEE211" s="131"/>
      <c r="EEF211" s="131"/>
      <c r="EEG211" s="131"/>
      <c r="EEH211" s="131"/>
      <c r="EEI211" s="131"/>
      <c r="EEJ211" s="131"/>
      <c r="EEK211" s="131"/>
      <c r="EEL211" s="131"/>
      <c r="EEM211" s="131"/>
      <c r="EEN211" s="131"/>
      <c r="EEO211" s="131"/>
      <c r="EEP211" s="131"/>
      <c r="EEQ211" s="131"/>
      <c r="EER211" s="131"/>
      <c r="EES211" s="131"/>
      <c r="EET211" s="131"/>
      <c r="EEU211" s="131"/>
      <c r="EEV211" s="131"/>
      <c r="EEW211" s="131"/>
      <c r="EEX211" s="131"/>
      <c r="EEY211" s="131"/>
      <c r="EEZ211" s="131"/>
      <c r="EFA211" s="131"/>
      <c r="EFB211" s="131"/>
      <c r="EFC211" s="131"/>
      <c r="EFD211" s="131"/>
      <c r="EFE211" s="131"/>
      <c r="EFF211" s="131"/>
      <c r="EFG211" s="131"/>
      <c r="EFH211" s="131"/>
      <c r="EFI211" s="131"/>
      <c r="EFJ211" s="131"/>
      <c r="EFK211" s="131"/>
      <c r="EFL211" s="131"/>
      <c r="EFM211" s="131"/>
      <c r="EFN211" s="131"/>
      <c r="EFO211" s="131"/>
      <c r="EFP211" s="131"/>
      <c r="EFQ211" s="131"/>
      <c r="EFR211" s="131"/>
      <c r="EFS211" s="131"/>
      <c r="EFT211" s="131"/>
      <c r="EFU211" s="131"/>
      <c r="EFV211" s="131"/>
      <c r="EFW211" s="131"/>
      <c r="EFX211" s="131"/>
      <c r="EFY211" s="131"/>
      <c r="EFZ211" s="131"/>
      <c r="EGA211" s="131"/>
      <c r="EGB211" s="131"/>
      <c r="EGC211" s="131"/>
      <c r="EGD211" s="131"/>
      <c r="EGE211" s="131"/>
      <c r="EGF211" s="131"/>
      <c r="EGG211" s="131"/>
      <c r="EGH211" s="131"/>
      <c r="EGI211" s="131"/>
      <c r="EGJ211" s="131"/>
      <c r="EGK211" s="131"/>
      <c r="EGL211" s="131"/>
      <c r="EGM211" s="131"/>
      <c r="EGN211" s="131"/>
      <c r="EGO211" s="131"/>
      <c r="EGP211" s="131"/>
      <c r="EGQ211" s="131"/>
      <c r="EGR211" s="131"/>
      <c r="EGS211" s="131"/>
      <c r="EGT211" s="131"/>
      <c r="EGU211" s="131"/>
      <c r="EGV211" s="131"/>
      <c r="EGW211" s="131"/>
      <c r="EGX211" s="131"/>
      <c r="EGY211" s="131"/>
      <c r="EGZ211" s="131"/>
      <c r="EHA211" s="131"/>
      <c r="EHB211" s="131"/>
      <c r="EHC211" s="131"/>
      <c r="EHD211" s="131"/>
      <c r="EHE211" s="131"/>
      <c r="EHF211" s="131"/>
      <c r="EHG211" s="131"/>
      <c r="EHH211" s="131"/>
      <c r="EHI211" s="131"/>
      <c r="EHJ211" s="131"/>
      <c r="EHK211" s="131"/>
      <c r="EHL211" s="131"/>
      <c r="EHM211" s="131"/>
      <c r="EHN211" s="131"/>
      <c r="EHO211" s="131"/>
      <c r="EHP211" s="131"/>
      <c r="EHQ211" s="131"/>
      <c r="EHR211" s="131"/>
      <c r="EHS211" s="131"/>
      <c r="EHT211" s="131"/>
      <c r="EHU211" s="131"/>
      <c r="EHV211" s="131"/>
      <c r="EHW211" s="131"/>
      <c r="EHX211" s="131"/>
      <c r="EHY211" s="131"/>
      <c r="EHZ211" s="131"/>
      <c r="EIA211" s="131"/>
      <c r="EIB211" s="131"/>
      <c r="EIC211" s="131"/>
      <c r="EID211" s="131"/>
      <c r="EIE211" s="131"/>
      <c r="EIF211" s="131"/>
      <c r="EIG211" s="131"/>
      <c r="EIH211" s="131"/>
      <c r="EII211" s="131"/>
      <c r="EIJ211" s="131"/>
      <c r="EIK211" s="131"/>
      <c r="EIL211" s="131"/>
      <c r="EIM211" s="131"/>
      <c r="EIN211" s="131"/>
    </row>
    <row r="212" spans="1:3628" customFormat="1" ht="13.5" thickBot="1" x14ac:dyDescent="0.25">
      <c r="A212" s="38"/>
      <c r="B212" s="39"/>
      <c r="C212" s="39"/>
      <c r="D212" s="40"/>
      <c r="E212" s="39"/>
      <c r="F212" s="39"/>
      <c r="G212" s="39"/>
      <c r="H212" s="1"/>
      <c r="I212" s="39"/>
      <c r="J212" s="63"/>
      <c r="K212" s="63"/>
      <c r="L212" s="123"/>
      <c r="M212" s="131"/>
      <c r="N212" s="131"/>
      <c r="O212" s="131"/>
      <c r="P212" s="131"/>
      <c r="Q212" s="131"/>
      <c r="R212" s="131"/>
      <c r="S212" s="131"/>
      <c r="T212" s="131"/>
      <c r="U212" s="131"/>
      <c r="V212" s="131"/>
      <c r="W212" s="131"/>
      <c r="X212" s="131"/>
      <c r="Y212" s="131"/>
      <c r="Z212" s="131"/>
      <c r="AA212" s="131"/>
      <c r="AB212" s="131"/>
      <c r="AC212" s="131"/>
      <c r="AD212" s="131"/>
      <c r="AE212" s="131"/>
      <c r="AF212" s="131"/>
      <c r="AG212" s="131"/>
      <c r="AH212" s="131"/>
      <c r="AI212" s="131"/>
      <c r="AJ212" s="131"/>
      <c r="AK212" s="131"/>
      <c r="AL212" s="131"/>
      <c r="AM212" s="131"/>
      <c r="AN212" s="131"/>
      <c r="AO212" s="131"/>
      <c r="AP212" s="131"/>
      <c r="AQ212" s="131"/>
      <c r="AR212" s="131"/>
      <c r="AS212" s="131"/>
      <c r="AT212" s="131"/>
      <c r="AU212" s="131"/>
      <c r="AV212" s="131"/>
      <c r="AW212" s="131"/>
      <c r="AX212" s="131"/>
      <c r="AY212" s="131"/>
      <c r="AZ212" s="131"/>
      <c r="BA212" s="131"/>
      <c r="BB212" s="131"/>
      <c r="BC212" s="131"/>
      <c r="BD212" s="131"/>
      <c r="BE212" s="131"/>
      <c r="BF212" s="131"/>
      <c r="BG212" s="131"/>
      <c r="BH212" s="131"/>
      <c r="BI212" s="131"/>
      <c r="BJ212" s="131"/>
      <c r="BK212" s="131"/>
      <c r="BL212" s="131"/>
      <c r="BM212" s="131"/>
      <c r="BN212" s="131"/>
      <c r="BO212" s="131"/>
      <c r="BP212" s="131"/>
      <c r="BQ212" s="131"/>
      <c r="BR212" s="131"/>
      <c r="BS212" s="131"/>
      <c r="BT212" s="131"/>
      <c r="BU212" s="131"/>
      <c r="BV212" s="131"/>
      <c r="BW212" s="131"/>
      <c r="BX212" s="131"/>
      <c r="BY212" s="131"/>
      <c r="BZ212" s="131"/>
      <c r="CA212" s="131"/>
      <c r="CB212" s="131"/>
      <c r="CC212" s="131"/>
      <c r="CD212" s="131"/>
      <c r="CE212" s="131"/>
      <c r="CF212" s="131"/>
      <c r="CG212" s="131"/>
      <c r="CH212" s="131"/>
      <c r="CI212" s="131"/>
      <c r="CJ212" s="131"/>
      <c r="CK212" s="131"/>
      <c r="CL212" s="131"/>
      <c r="CM212" s="131"/>
      <c r="CN212" s="131"/>
      <c r="CO212" s="131"/>
      <c r="CP212" s="131"/>
      <c r="CQ212" s="131"/>
      <c r="CR212" s="131"/>
      <c r="CS212" s="131"/>
      <c r="CT212" s="131"/>
      <c r="CU212" s="131"/>
      <c r="CV212" s="131"/>
      <c r="CW212" s="131"/>
      <c r="CX212" s="131"/>
      <c r="CY212" s="131"/>
      <c r="CZ212" s="131"/>
      <c r="DA212" s="131"/>
      <c r="DB212" s="131"/>
      <c r="DC212" s="131"/>
      <c r="DD212" s="131"/>
      <c r="DE212" s="131"/>
      <c r="DF212" s="131"/>
      <c r="DG212" s="131"/>
      <c r="DH212" s="131"/>
      <c r="DI212" s="131"/>
      <c r="DJ212" s="131"/>
      <c r="DK212" s="131"/>
      <c r="DL212" s="131"/>
      <c r="DM212" s="131"/>
      <c r="DN212" s="131"/>
      <c r="DO212" s="131"/>
      <c r="DP212" s="131"/>
      <c r="DQ212" s="131"/>
      <c r="DR212" s="131"/>
      <c r="DS212" s="131"/>
      <c r="DT212" s="131"/>
      <c r="DU212" s="131"/>
      <c r="DV212" s="131"/>
      <c r="DW212" s="131"/>
      <c r="DX212" s="131"/>
      <c r="DY212" s="131"/>
      <c r="DZ212" s="131"/>
      <c r="EA212" s="131"/>
      <c r="EB212" s="131"/>
      <c r="EC212" s="131"/>
      <c r="ED212" s="131"/>
      <c r="EE212" s="131"/>
      <c r="EF212" s="131"/>
      <c r="EG212" s="131"/>
      <c r="EH212" s="131"/>
      <c r="EI212" s="131"/>
      <c r="EJ212" s="131"/>
      <c r="EK212" s="131"/>
      <c r="EL212" s="131"/>
      <c r="EM212" s="131"/>
      <c r="EN212" s="131"/>
      <c r="EO212" s="131"/>
      <c r="EP212" s="131"/>
      <c r="EQ212" s="131"/>
      <c r="ER212" s="131"/>
      <c r="ES212" s="131"/>
      <c r="ET212" s="131"/>
      <c r="EU212" s="131"/>
      <c r="EV212" s="131"/>
      <c r="EW212" s="131"/>
      <c r="EX212" s="131"/>
      <c r="EY212" s="131"/>
      <c r="EZ212" s="131"/>
      <c r="FA212" s="131"/>
      <c r="FB212" s="131"/>
      <c r="FC212" s="131"/>
      <c r="FD212" s="131"/>
      <c r="FE212" s="131"/>
      <c r="FF212" s="131"/>
      <c r="FG212" s="131"/>
      <c r="FH212" s="131"/>
      <c r="FI212" s="131"/>
      <c r="FJ212" s="131"/>
      <c r="FK212" s="131"/>
      <c r="FL212" s="131"/>
      <c r="FM212" s="131"/>
      <c r="FN212" s="131"/>
      <c r="FO212" s="131"/>
      <c r="FP212" s="131"/>
      <c r="FQ212" s="131"/>
      <c r="FR212" s="131"/>
      <c r="FS212" s="131"/>
      <c r="FT212" s="131"/>
      <c r="FU212" s="131"/>
      <c r="FV212" s="131"/>
      <c r="FW212" s="131"/>
      <c r="FX212" s="131"/>
      <c r="FY212" s="131"/>
      <c r="FZ212" s="131"/>
      <c r="GA212" s="131"/>
      <c r="GB212" s="131"/>
      <c r="GC212" s="131"/>
      <c r="GD212" s="131"/>
      <c r="GE212" s="131"/>
      <c r="GF212" s="131"/>
      <c r="GG212" s="131"/>
      <c r="GH212" s="131"/>
      <c r="GI212" s="131"/>
      <c r="GJ212" s="131"/>
      <c r="GK212" s="131"/>
      <c r="GL212" s="131"/>
      <c r="GM212" s="131"/>
      <c r="GN212" s="131"/>
      <c r="GO212" s="131"/>
      <c r="GP212" s="131"/>
      <c r="GQ212" s="131"/>
      <c r="GR212" s="131"/>
      <c r="GS212" s="131"/>
      <c r="GT212" s="131"/>
      <c r="GU212" s="131"/>
      <c r="GV212" s="131"/>
      <c r="GW212" s="131"/>
      <c r="GX212" s="131"/>
      <c r="GY212" s="131"/>
      <c r="GZ212" s="131"/>
      <c r="HA212" s="131"/>
      <c r="HB212" s="131"/>
      <c r="HC212" s="131"/>
      <c r="HD212" s="131"/>
      <c r="HE212" s="131"/>
      <c r="HF212" s="131"/>
      <c r="HG212" s="131"/>
      <c r="HH212" s="131"/>
      <c r="HI212" s="131"/>
      <c r="HJ212" s="131"/>
      <c r="HK212" s="131"/>
      <c r="HL212" s="131"/>
      <c r="HM212" s="131"/>
      <c r="HN212" s="131"/>
      <c r="HO212" s="131"/>
      <c r="HP212" s="131"/>
      <c r="HQ212" s="131"/>
      <c r="HR212" s="131"/>
      <c r="HS212" s="131"/>
      <c r="HT212" s="131"/>
      <c r="HU212" s="131"/>
      <c r="HV212" s="131"/>
      <c r="HW212" s="131"/>
      <c r="HX212" s="131"/>
      <c r="HY212" s="131"/>
      <c r="HZ212" s="131"/>
      <c r="IA212" s="131"/>
      <c r="IB212" s="131"/>
      <c r="IC212" s="131"/>
      <c r="ID212" s="131"/>
      <c r="IE212" s="131"/>
      <c r="IF212" s="131"/>
      <c r="IG212" s="131"/>
      <c r="IH212" s="131"/>
      <c r="II212" s="131"/>
      <c r="IJ212" s="131"/>
      <c r="IK212" s="131"/>
      <c r="IL212" s="131"/>
      <c r="IM212" s="131"/>
      <c r="IN212" s="131"/>
      <c r="IO212" s="131"/>
      <c r="IP212" s="131"/>
      <c r="IQ212" s="131"/>
      <c r="IR212" s="131"/>
      <c r="IS212" s="131"/>
      <c r="IT212" s="131"/>
      <c r="IU212" s="131"/>
      <c r="IV212" s="131"/>
      <c r="IW212" s="131"/>
      <c r="IX212" s="131"/>
      <c r="IY212" s="131"/>
      <c r="IZ212" s="131"/>
      <c r="JA212" s="131"/>
      <c r="JB212" s="131"/>
      <c r="JC212" s="131"/>
      <c r="JD212" s="131"/>
      <c r="JE212" s="131"/>
      <c r="JF212" s="131"/>
      <c r="JG212" s="131"/>
      <c r="JH212" s="131"/>
      <c r="JI212" s="131"/>
      <c r="JJ212" s="131"/>
      <c r="JK212" s="131"/>
      <c r="JL212" s="131"/>
      <c r="JM212" s="131"/>
      <c r="JN212" s="131"/>
      <c r="JO212" s="131"/>
      <c r="JP212" s="131"/>
      <c r="JQ212" s="131"/>
      <c r="JR212" s="131"/>
      <c r="JS212" s="131"/>
      <c r="JT212" s="131"/>
      <c r="JU212" s="131"/>
      <c r="JV212" s="131"/>
      <c r="JW212" s="131"/>
      <c r="JX212" s="131"/>
      <c r="JY212" s="131"/>
      <c r="JZ212" s="131"/>
      <c r="KA212" s="131"/>
      <c r="KB212" s="131"/>
      <c r="KC212" s="131"/>
      <c r="KD212" s="131"/>
      <c r="KE212" s="131"/>
      <c r="KF212" s="131"/>
      <c r="KG212" s="131"/>
      <c r="KH212" s="131"/>
      <c r="KI212" s="131"/>
      <c r="KJ212" s="131"/>
      <c r="KK212" s="131"/>
      <c r="KL212" s="131"/>
      <c r="KM212" s="131"/>
      <c r="KN212" s="131"/>
      <c r="KO212" s="131"/>
      <c r="KP212" s="131"/>
      <c r="KQ212" s="131"/>
      <c r="KR212" s="131"/>
      <c r="KS212" s="131"/>
      <c r="KT212" s="131"/>
      <c r="KU212" s="131"/>
      <c r="KV212" s="131"/>
      <c r="KW212" s="131"/>
      <c r="KX212" s="131"/>
      <c r="KY212" s="131"/>
      <c r="KZ212" s="131"/>
      <c r="LA212" s="131"/>
      <c r="LB212" s="131"/>
      <c r="LC212" s="131"/>
      <c r="LD212" s="131"/>
      <c r="LE212" s="131"/>
      <c r="LF212" s="131"/>
      <c r="LG212" s="131"/>
      <c r="LH212" s="131"/>
      <c r="LI212" s="131"/>
      <c r="LJ212" s="131"/>
      <c r="LK212" s="131"/>
      <c r="LL212" s="131"/>
      <c r="LM212" s="131"/>
      <c r="LN212" s="131"/>
      <c r="LO212" s="131"/>
      <c r="LP212" s="131"/>
      <c r="LQ212" s="131"/>
      <c r="LR212" s="131"/>
      <c r="LS212" s="131"/>
      <c r="LT212" s="131"/>
      <c r="LU212" s="131"/>
      <c r="LV212" s="131"/>
      <c r="LW212" s="131"/>
      <c r="LX212" s="131"/>
      <c r="LY212" s="131"/>
      <c r="LZ212" s="131"/>
      <c r="MA212" s="131"/>
      <c r="MB212" s="131"/>
      <c r="MC212" s="131"/>
      <c r="MD212" s="131"/>
      <c r="ME212" s="131"/>
      <c r="MF212" s="131"/>
      <c r="MG212" s="131"/>
      <c r="MH212" s="131"/>
      <c r="MI212" s="131"/>
      <c r="MJ212" s="131"/>
      <c r="MK212" s="131"/>
      <c r="ML212" s="131"/>
      <c r="MM212" s="131"/>
      <c r="MN212" s="131"/>
      <c r="MO212" s="131"/>
      <c r="MP212" s="131"/>
      <c r="MQ212" s="131"/>
      <c r="MR212" s="131"/>
      <c r="MS212" s="131"/>
      <c r="MT212" s="131"/>
      <c r="MU212" s="131"/>
      <c r="MV212" s="131"/>
      <c r="MW212" s="131"/>
      <c r="MX212" s="131"/>
      <c r="MY212" s="131"/>
      <c r="MZ212" s="131"/>
      <c r="NA212" s="131"/>
      <c r="NB212" s="131"/>
      <c r="NC212" s="131"/>
      <c r="ND212" s="131"/>
      <c r="NE212" s="131"/>
      <c r="NF212" s="131"/>
      <c r="NG212" s="131"/>
      <c r="NH212" s="131"/>
      <c r="NI212" s="131"/>
      <c r="NJ212" s="131"/>
      <c r="NK212" s="131"/>
      <c r="NL212" s="131"/>
      <c r="NM212" s="131"/>
      <c r="NN212" s="131"/>
      <c r="NO212" s="131"/>
      <c r="NP212" s="131"/>
      <c r="NQ212" s="131"/>
      <c r="NR212" s="131"/>
      <c r="NS212" s="131"/>
      <c r="NT212" s="131"/>
      <c r="NU212" s="131"/>
      <c r="NV212" s="131"/>
      <c r="NW212" s="131"/>
      <c r="NX212" s="131"/>
      <c r="NY212" s="131"/>
      <c r="NZ212" s="131"/>
      <c r="OA212" s="131"/>
      <c r="OB212" s="131"/>
      <c r="OC212" s="131"/>
      <c r="OD212" s="131"/>
      <c r="OE212" s="131"/>
      <c r="OF212" s="131"/>
      <c r="OG212" s="131"/>
      <c r="OH212" s="131"/>
      <c r="OI212" s="131"/>
      <c r="OJ212" s="131"/>
      <c r="OK212" s="131"/>
      <c r="OL212" s="131"/>
      <c r="OM212" s="131"/>
      <c r="ON212" s="131"/>
      <c r="OO212" s="131"/>
      <c r="OP212" s="131"/>
      <c r="OQ212" s="131"/>
      <c r="OR212" s="131"/>
      <c r="OS212" s="131"/>
      <c r="OT212" s="131"/>
      <c r="OU212" s="131"/>
      <c r="OV212" s="131"/>
      <c r="OW212" s="131"/>
      <c r="OX212" s="131"/>
      <c r="OY212" s="131"/>
      <c r="OZ212" s="131"/>
      <c r="PA212" s="131"/>
      <c r="PB212" s="131"/>
      <c r="PC212" s="131"/>
      <c r="PD212" s="131"/>
      <c r="PE212" s="131"/>
      <c r="PF212" s="131"/>
      <c r="PG212" s="131"/>
      <c r="PH212" s="131"/>
      <c r="PI212" s="131"/>
      <c r="PJ212" s="131"/>
      <c r="PK212" s="131"/>
      <c r="PL212" s="131"/>
      <c r="PM212" s="131"/>
      <c r="PN212" s="131"/>
      <c r="PO212" s="131"/>
      <c r="PP212" s="131"/>
      <c r="PQ212" s="131"/>
      <c r="PR212" s="131"/>
      <c r="PS212" s="131"/>
      <c r="PT212" s="131"/>
      <c r="PU212" s="131"/>
      <c r="PV212" s="131"/>
      <c r="PW212" s="131"/>
      <c r="PX212" s="131"/>
      <c r="PY212" s="131"/>
      <c r="PZ212" s="131"/>
      <c r="QA212" s="131"/>
      <c r="QB212" s="131"/>
      <c r="QC212" s="131"/>
      <c r="QD212" s="131"/>
      <c r="QE212" s="131"/>
      <c r="QF212" s="131"/>
      <c r="QG212" s="131"/>
      <c r="QH212" s="131"/>
      <c r="QI212" s="131"/>
      <c r="QJ212" s="131"/>
      <c r="QK212" s="131"/>
      <c r="QL212" s="131"/>
      <c r="QM212" s="131"/>
      <c r="QN212" s="131"/>
      <c r="QO212" s="131"/>
      <c r="QP212" s="131"/>
      <c r="QQ212" s="131"/>
      <c r="QR212" s="131"/>
      <c r="QS212" s="131"/>
      <c r="QT212" s="131"/>
      <c r="QU212" s="131"/>
      <c r="QV212" s="131"/>
      <c r="QW212" s="131"/>
      <c r="QX212" s="131"/>
      <c r="QY212" s="131"/>
      <c r="QZ212" s="131"/>
      <c r="RA212" s="131"/>
      <c r="RB212" s="131"/>
      <c r="RC212" s="131"/>
      <c r="RD212" s="131"/>
      <c r="RE212" s="131"/>
      <c r="RF212" s="131"/>
      <c r="RG212" s="131"/>
      <c r="RH212" s="131"/>
      <c r="RI212" s="131"/>
      <c r="RJ212" s="131"/>
      <c r="RK212" s="131"/>
      <c r="RL212" s="131"/>
      <c r="RM212" s="131"/>
      <c r="RN212" s="131"/>
      <c r="RO212" s="131"/>
      <c r="RP212" s="131"/>
      <c r="RQ212" s="131"/>
      <c r="RR212" s="131"/>
      <c r="RS212" s="131"/>
      <c r="RT212" s="131"/>
      <c r="RU212" s="131"/>
      <c r="RV212" s="131"/>
      <c r="RW212" s="131"/>
      <c r="RX212" s="131"/>
      <c r="RY212" s="131"/>
      <c r="RZ212" s="131"/>
      <c r="SA212" s="131"/>
      <c r="SB212" s="131"/>
      <c r="SC212" s="131"/>
      <c r="SD212" s="131"/>
      <c r="SE212" s="131"/>
      <c r="SF212" s="131"/>
      <c r="SG212" s="131"/>
      <c r="SH212" s="131"/>
      <c r="SI212" s="131"/>
      <c r="SJ212" s="131"/>
      <c r="SK212" s="131"/>
      <c r="SL212" s="131"/>
      <c r="SM212" s="131"/>
      <c r="SN212" s="131"/>
      <c r="SO212" s="131"/>
      <c r="SP212" s="131"/>
      <c r="SQ212" s="131"/>
      <c r="SR212" s="131"/>
      <c r="SS212" s="131"/>
      <c r="ST212" s="131"/>
      <c r="SU212" s="131"/>
      <c r="SV212" s="131"/>
      <c r="SW212" s="131"/>
      <c r="SX212" s="131"/>
      <c r="SY212" s="131"/>
      <c r="SZ212" s="131"/>
      <c r="TA212" s="131"/>
      <c r="TB212" s="131"/>
      <c r="TC212" s="131"/>
      <c r="TD212" s="131"/>
      <c r="TE212" s="131"/>
      <c r="TF212" s="131"/>
      <c r="TG212" s="131"/>
      <c r="TH212" s="131"/>
      <c r="TI212" s="131"/>
      <c r="TJ212" s="131"/>
      <c r="TK212" s="131"/>
      <c r="TL212" s="131"/>
      <c r="TM212" s="131"/>
      <c r="TN212" s="131"/>
      <c r="TO212" s="131"/>
      <c r="TP212" s="131"/>
      <c r="TQ212" s="131"/>
      <c r="TR212" s="131"/>
      <c r="TS212" s="131"/>
      <c r="TT212" s="131"/>
      <c r="TU212" s="131"/>
      <c r="TV212" s="131"/>
      <c r="TW212" s="131"/>
      <c r="TX212" s="131"/>
      <c r="TY212" s="131"/>
      <c r="TZ212" s="131"/>
      <c r="UA212" s="131"/>
      <c r="UB212" s="131"/>
      <c r="UC212" s="131"/>
      <c r="UD212" s="131"/>
      <c r="UE212" s="131"/>
      <c r="UF212" s="131"/>
      <c r="UG212" s="131"/>
      <c r="UH212" s="131"/>
      <c r="UI212" s="131"/>
      <c r="UJ212" s="131"/>
      <c r="UK212" s="131"/>
      <c r="UL212" s="131"/>
      <c r="UM212" s="131"/>
      <c r="UN212" s="131"/>
      <c r="UO212" s="131"/>
      <c r="UP212" s="131"/>
      <c r="UQ212" s="131"/>
      <c r="UR212" s="131"/>
      <c r="US212" s="131"/>
      <c r="UT212" s="131"/>
      <c r="UU212" s="131"/>
      <c r="UV212" s="131"/>
      <c r="UW212" s="131"/>
      <c r="UX212" s="131"/>
      <c r="UY212" s="131"/>
      <c r="UZ212" s="131"/>
      <c r="VA212" s="131"/>
      <c r="VB212" s="131"/>
      <c r="VC212" s="131"/>
      <c r="VD212" s="131"/>
      <c r="VE212" s="131"/>
      <c r="VF212" s="131"/>
      <c r="VG212" s="131"/>
      <c r="VH212" s="131"/>
      <c r="VI212" s="131"/>
      <c r="VJ212" s="131"/>
      <c r="VK212" s="131"/>
      <c r="VL212" s="131"/>
      <c r="VM212" s="131"/>
      <c r="VN212" s="131"/>
      <c r="VO212" s="131"/>
      <c r="VP212" s="131"/>
      <c r="VQ212" s="131"/>
      <c r="VR212" s="131"/>
      <c r="VS212" s="131"/>
      <c r="VT212" s="131"/>
      <c r="VU212" s="131"/>
      <c r="VV212" s="131"/>
      <c r="VW212" s="131"/>
      <c r="VX212" s="131"/>
      <c r="VY212" s="131"/>
      <c r="VZ212" s="131"/>
      <c r="WA212" s="131"/>
      <c r="WB212" s="131"/>
      <c r="WC212" s="131"/>
      <c r="WD212" s="131"/>
      <c r="WE212" s="131"/>
      <c r="WF212" s="131"/>
      <c r="WG212" s="131"/>
      <c r="WH212" s="131"/>
      <c r="WI212" s="131"/>
      <c r="WJ212" s="131"/>
      <c r="WK212" s="131"/>
      <c r="WL212" s="131"/>
      <c r="WM212" s="131"/>
      <c r="WN212" s="131"/>
      <c r="WO212" s="131"/>
      <c r="WP212" s="131"/>
      <c r="WQ212" s="131"/>
      <c r="WR212" s="131"/>
      <c r="WS212" s="131"/>
      <c r="WT212" s="131"/>
      <c r="WU212" s="131"/>
      <c r="WV212" s="131"/>
      <c r="WW212" s="131"/>
      <c r="WX212" s="131"/>
      <c r="WY212" s="131"/>
      <c r="WZ212" s="131"/>
      <c r="XA212" s="131"/>
      <c r="XB212" s="131"/>
      <c r="XC212" s="131"/>
      <c r="XD212" s="131"/>
      <c r="XE212" s="131"/>
      <c r="XF212" s="131"/>
      <c r="XG212" s="131"/>
      <c r="XH212" s="131"/>
      <c r="XI212" s="131"/>
      <c r="XJ212" s="131"/>
      <c r="XK212" s="131"/>
      <c r="XL212" s="131"/>
      <c r="XM212" s="131"/>
      <c r="XN212" s="131"/>
      <c r="XO212" s="131"/>
      <c r="XP212" s="131"/>
      <c r="XQ212" s="131"/>
      <c r="XR212" s="131"/>
      <c r="XS212" s="131"/>
      <c r="XT212" s="131"/>
      <c r="XU212" s="131"/>
      <c r="XV212" s="131"/>
      <c r="XW212" s="131"/>
      <c r="XX212" s="131"/>
      <c r="XY212" s="131"/>
      <c r="XZ212" s="131"/>
      <c r="YA212" s="131"/>
      <c r="YB212" s="131"/>
      <c r="YC212" s="131"/>
      <c r="YD212" s="131"/>
      <c r="YE212" s="131"/>
      <c r="YF212" s="131"/>
      <c r="YG212" s="131"/>
      <c r="YH212" s="131"/>
      <c r="YI212" s="131"/>
      <c r="YJ212" s="131"/>
      <c r="YK212" s="131"/>
      <c r="YL212" s="131"/>
      <c r="YM212" s="131"/>
      <c r="YN212" s="131"/>
      <c r="YO212" s="131"/>
      <c r="YP212" s="131"/>
      <c r="YQ212" s="131"/>
      <c r="YR212" s="131"/>
      <c r="YS212" s="131"/>
      <c r="YT212" s="131"/>
      <c r="YU212" s="131"/>
      <c r="YV212" s="131"/>
      <c r="YW212" s="131"/>
      <c r="YX212" s="131"/>
      <c r="YY212" s="131"/>
      <c r="YZ212" s="131"/>
      <c r="ZA212" s="131"/>
      <c r="ZB212" s="131"/>
      <c r="ZC212" s="131"/>
      <c r="ZD212" s="131"/>
      <c r="ZE212" s="131"/>
      <c r="ZF212" s="131"/>
      <c r="ZG212" s="131"/>
      <c r="ZH212" s="131"/>
      <c r="ZI212" s="131"/>
      <c r="ZJ212" s="131"/>
      <c r="ZK212" s="131"/>
      <c r="ZL212" s="131"/>
      <c r="ZM212" s="131"/>
      <c r="ZN212" s="131"/>
      <c r="ZO212" s="131"/>
      <c r="ZP212" s="131"/>
      <c r="ZQ212" s="131"/>
      <c r="ZR212" s="131"/>
      <c r="ZS212" s="131"/>
      <c r="ZT212" s="131"/>
      <c r="ZU212" s="131"/>
      <c r="ZV212" s="131"/>
      <c r="ZW212" s="131"/>
      <c r="ZX212" s="131"/>
      <c r="ZY212" s="131"/>
      <c r="ZZ212" s="131"/>
      <c r="AAA212" s="131"/>
      <c r="AAB212" s="131"/>
      <c r="AAC212" s="131"/>
      <c r="AAD212" s="131"/>
      <c r="AAE212" s="131"/>
      <c r="AAF212" s="131"/>
      <c r="AAG212" s="131"/>
      <c r="AAH212" s="131"/>
      <c r="AAI212" s="131"/>
      <c r="AAJ212" s="131"/>
      <c r="AAK212" s="131"/>
      <c r="AAL212" s="131"/>
      <c r="AAM212" s="131"/>
      <c r="AAN212" s="131"/>
      <c r="AAO212" s="131"/>
      <c r="AAP212" s="131"/>
      <c r="AAQ212" s="131"/>
      <c r="AAR212" s="131"/>
      <c r="AAS212" s="131"/>
      <c r="AAT212" s="131"/>
      <c r="AAU212" s="131"/>
      <c r="AAV212" s="131"/>
      <c r="AAW212" s="131"/>
      <c r="AAX212" s="131"/>
      <c r="AAY212" s="131"/>
      <c r="AAZ212" s="131"/>
      <c r="ABA212" s="131"/>
      <c r="ABB212" s="131"/>
      <c r="ABC212" s="131"/>
      <c r="ABD212" s="131"/>
      <c r="ABE212" s="131"/>
      <c r="ABF212" s="131"/>
      <c r="ABG212" s="131"/>
      <c r="ABH212" s="131"/>
      <c r="ABI212" s="131"/>
      <c r="ABJ212" s="131"/>
      <c r="ABK212" s="131"/>
      <c r="ABL212" s="131"/>
      <c r="ABM212" s="131"/>
      <c r="ABN212" s="131"/>
      <c r="ABO212" s="131"/>
      <c r="ABP212" s="131"/>
      <c r="ABQ212" s="131"/>
      <c r="ABR212" s="131"/>
      <c r="ABS212" s="131"/>
      <c r="ABT212" s="131"/>
      <c r="ABU212" s="131"/>
      <c r="ABV212" s="131"/>
      <c r="ABW212" s="131"/>
      <c r="ABX212" s="131"/>
      <c r="ABY212" s="131"/>
      <c r="ABZ212" s="131"/>
      <c r="ACA212" s="131"/>
      <c r="ACB212" s="131"/>
      <c r="ACC212" s="131"/>
      <c r="ACD212" s="131"/>
      <c r="ACE212" s="131"/>
      <c r="ACF212" s="131"/>
      <c r="ACG212" s="131"/>
      <c r="ACH212" s="131"/>
      <c r="ACI212" s="131"/>
      <c r="ACJ212" s="131"/>
      <c r="ACK212" s="131"/>
      <c r="ACL212" s="131"/>
      <c r="ACM212" s="131"/>
      <c r="ACN212" s="131"/>
      <c r="ACO212" s="131"/>
      <c r="ACP212" s="131"/>
      <c r="ACQ212" s="131"/>
      <c r="ACR212" s="131"/>
      <c r="ACS212" s="131"/>
      <c r="ACT212" s="131"/>
      <c r="ACU212" s="131"/>
      <c r="ACV212" s="131"/>
      <c r="ACW212" s="131"/>
      <c r="ACX212" s="131"/>
      <c r="ACY212" s="131"/>
      <c r="ACZ212" s="131"/>
      <c r="ADA212" s="131"/>
      <c r="ADB212" s="131"/>
      <c r="ADC212" s="131"/>
      <c r="ADD212" s="131"/>
      <c r="ADE212" s="131"/>
      <c r="ADF212" s="131"/>
      <c r="ADG212" s="131"/>
      <c r="ADH212" s="131"/>
      <c r="ADI212" s="131"/>
      <c r="ADJ212" s="131"/>
      <c r="ADK212" s="131"/>
      <c r="ADL212" s="131"/>
      <c r="ADM212" s="131"/>
      <c r="ADN212" s="131"/>
      <c r="ADO212" s="131"/>
      <c r="ADP212" s="131"/>
      <c r="ADQ212" s="131"/>
      <c r="ADR212" s="131"/>
      <c r="ADS212" s="131"/>
      <c r="ADT212" s="131"/>
      <c r="ADU212" s="131"/>
      <c r="ADV212" s="131"/>
      <c r="ADW212" s="131"/>
      <c r="ADX212" s="131"/>
      <c r="ADY212" s="131"/>
      <c r="ADZ212" s="131"/>
      <c r="AEA212" s="131"/>
      <c r="AEB212" s="131"/>
      <c r="AEC212" s="131"/>
      <c r="AED212" s="131"/>
      <c r="AEE212" s="131"/>
      <c r="AEF212" s="131"/>
      <c r="AEG212" s="131"/>
      <c r="AEH212" s="131"/>
      <c r="AEI212" s="131"/>
      <c r="AEJ212" s="131"/>
      <c r="AEK212" s="131"/>
      <c r="AEL212" s="131"/>
      <c r="AEM212" s="131"/>
      <c r="AEN212" s="131"/>
      <c r="AEO212" s="131"/>
      <c r="AEP212" s="131"/>
      <c r="AEQ212" s="131"/>
      <c r="AER212" s="131"/>
      <c r="AES212" s="131"/>
      <c r="AET212" s="131"/>
      <c r="AEU212" s="131"/>
      <c r="AEV212" s="131"/>
      <c r="AEW212" s="131"/>
      <c r="AEX212" s="131"/>
      <c r="AEY212" s="131"/>
      <c r="AEZ212" s="131"/>
      <c r="AFA212" s="131"/>
      <c r="AFB212" s="131"/>
      <c r="AFC212" s="131"/>
      <c r="AFD212" s="131"/>
      <c r="AFE212" s="131"/>
      <c r="AFF212" s="131"/>
      <c r="AFG212" s="131"/>
      <c r="AFH212" s="131"/>
      <c r="AFI212" s="131"/>
      <c r="AFJ212" s="131"/>
      <c r="AFK212" s="131"/>
      <c r="AFL212" s="131"/>
      <c r="AFM212" s="131"/>
      <c r="AFN212" s="131"/>
      <c r="AFO212" s="131"/>
      <c r="AFP212" s="131"/>
      <c r="AFQ212" s="131"/>
      <c r="AFR212" s="131"/>
      <c r="AFS212" s="131"/>
      <c r="AFT212" s="131"/>
      <c r="AFU212" s="131"/>
      <c r="AFV212" s="131"/>
      <c r="AFW212" s="131"/>
      <c r="AFX212" s="131"/>
      <c r="AFY212" s="131"/>
      <c r="AFZ212" s="131"/>
      <c r="AGA212" s="131"/>
      <c r="AGB212" s="131"/>
      <c r="AGC212" s="131"/>
      <c r="AGD212" s="131"/>
      <c r="AGE212" s="131"/>
      <c r="AGF212" s="131"/>
      <c r="AGG212" s="131"/>
      <c r="AGH212" s="131"/>
      <c r="AGI212" s="131"/>
      <c r="AGJ212" s="131"/>
      <c r="AGK212" s="131"/>
      <c r="AGL212" s="131"/>
      <c r="AGM212" s="131"/>
      <c r="AGN212" s="131"/>
      <c r="AGO212" s="131"/>
      <c r="AGP212" s="131"/>
      <c r="AGQ212" s="131"/>
      <c r="AGR212" s="131"/>
      <c r="AGS212" s="131"/>
      <c r="AGT212" s="131"/>
      <c r="AGU212" s="131"/>
      <c r="AGV212" s="131"/>
      <c r="AGW212" s="131"/>
      <c r="AGX212" s="131"/>
      <c r="AGY212" s="131"/>
      <c r="AGZ212" s="131"/>
      <c r="AHA212" s="131"/>
      <c r="AHB212" s="131"/>
      <c r="AHC212" s="131"/>
      <c r="AHD212" s="131"/>
      <c r="AHE212" s="131"/>
      <c r="AHF212" s="131"/>
      <c r="AHG212" s="131"/>
      <c r="AHH212" s="131"/>
      <c r="AHI212" s="131"/>
      <c r="AHJ212" s="131"/>
      <c r="AHK212" s="131"/>
      <c r="AHL212" s="131"/>
      <c r="AHM212" s="131"/>
      <c r="AHN212" s="131"/>
      <c r="AHO212" s="131"/>
      <c r="AHP212" s="131"/>
      <c r="AHQ212" s="131"/>
      <c r="AHR212" s="131"/>
      <c r="AHS212" s="131"/>
      <c r="AHT212" s="131"/>
      <c r="AHU212" s="131"/>
      <c r="AHV212" s="131"/>
      <c r="AHW212" s="131"/>
      <c r="AHX212" s="131"/>
      <c r="AHY212" s="131"/>
      <c r="AHZ212" s="131"/>
      <c r="AIA212" s="131"/>
      <c r="AIB212" s="131"/>
      <c r="AIC212" s="131"/>
      <c r="AID212" s="131"/>
      <c r="AIE212" s="131"/>
      <c r="AIF212" s="131"/>
      <c r="AIG212" s="131"/>
      <c r="AIH212" s="131"/>
      <c r="AII212" s="131"/>
      <c r="AIJ212" s="131"/>
      <c r="AIK212" s="131"/>
      <c r="AIL212" s="131"/>
      <c r="AIM212" s="131"/>
      <c r="AIN212" s="131"/>
      <c r="AIO212" s="131"/>
      <c r="AIP212" s="131"/>
      <c r="AIQ212" s="131"/>
      <c r="AIR212" s="131"/>
      <c r="AIS212" s="131"/>
      <c r="AIT212" s="131"/>
      <c r="AIU212" s="131"/>
      <c r="AIV212" s="131"/>
      <c r="AIW212" s="131"/>
      <c r="AIX212" s="131"/>
      <c r="AIY212" s="131"/>
      <c r="AIZ212" s="131"/>
      <c r="AJA212" s="131"/>
      <c r="AJB212" s="131"/>
      <c r="AJC212" s="131"/>
      <c r="AJD212" s="131"/>
      <c r="AJE212" s="131"/>
      <c r="AJF212" s="131"/>
      <c r="AJG212" s="131"/>
      <c r="AJH212" s="131"/>
      <c r="AJI212" s="131"/>
      <c r="AJJ212" s="131"/>
      <c r="AJK212" s="131"/>
      <c r="AJL212" s="131"/>
      <c r="AJM212" s="131"/>
      <c r="AJN212" s="131"/>
      <c r="AJO212" s="131"/>
      <c r="AJP212" s="131"/>
      <c r="AJQ212" s="131"/>
      <c r="AJR212" s="131"/>
      <c r="AJS212" s="131"/>
      <c r="AJT212" s="131"/>
      <c r="AJU212" s="131"/>
      <c r="AJV212" s="131"/>
      <c r="AJW212" s="131"/>
      <c r="AJX212" s="131"/>
      <c r="AJY212" s="131"/>
      <c r="AJZ212" s="131"/>
      <c r="AKA212" s="131"/>
      <c r="AKB212" s="131"/>
      <c r="AKC212" s="131"/>
      <c r="AKD212" s="131"/>
      <c r="AKE212" s="131"/>
      <c r="AKF212" s="131"/>
      <c r="AKG212" s="131"/>
      <c r="AKH212" s="131"/>
      <c r="AKI212" s="131"/>
      <c r="AKJ212" s="131"/>
      <c r="AKK212" s="131"/>
      <c r="AKL212" s="131"/>
      <c r="AKM212" s="131"/>
      <c r="AKN212" s="131"/>
      <c r="AKO212" s="131"/>
      <c r="AKP212" s="131"/>
      <c r="AKQ212" s="131"/>
      <c r="AKR212" s="131"/>
      <c r="AKS212" s="131"/>
      <c r="AKT212" s="131"/>
      <c r="AKU212" s="131"/>
      <c r="AKV212" s="131"/>
      <c r="AKW212" s="131"/>
      <c r="AKX212" s="131"/>
      <c r="AKY212" s="131"/>
      <c r="AKZ212" s="131"/>
      <c r="ALA212" s="131"/>
      <c r="ALB212" s="131"/>
      <c r="ALC212" s="131"/>
      <c r="ALD212" s="131"/>
      <c r="ALE212" s="131"/>
      <c r="ALF212" s="131"/>
      <c r="ALG212" s="131"/>
      <c r="ALH212" s="131"/>
      <c r="ALI212" s="131"/>
      <c r="ALJ212" s="131"/>
      <c r="ALK212" s="131"/>
      <c r="ALL212" s="131"/>
      <c r="ALM212" s="131"/>
      <c r="ALN212" s="131"/>
      <c r="ALO212" s="131"/>
      <c r="ALP212" s="131"/>
      <c r="ALQ212" s="131"/>
      <c r="ALR212" s="131"/>
      <c r="ALS212" s="131"/>
      <c r="ALT212" s="131"/>
      <c r="ALU212" s="131"/>
      <c r="ALV212" s="131"/>
      <c r="ALW212" s="131"/>
      <c r="ALX212" s="131"/>
      <c r="ALY212" s="131"/>
      <c r="ALZ212" s="131"/>
      <c r="AMA212" s="131"/>
      <c r="AMB212" s="131"/>
      <c r="AMC212" s="131"/>
      <c r="AMD212" s="131"/>
      <c r="AME212" s="131"/>
      <c r="AMF212" s="131"/>
      <c r="AMG212" s="131"/>
      <c r="AMH212" s="131"/>
      <c r="AMI212" s="131"/>
      <c r="AMJ212" s="131"/>
      <c r="AMK212" s="131"/>
      <c r="AML212" s="131"/>
      <c r="AMM212" s="131"/>
      <c r="AMN212" s="131"/>
      <c r="AMO212" s="131"/>
      <c r="AMP212" s="131"/>
      <c r="AMQ212" s="131"/>
      <c r="AMR212" s="131"/>
      <c r="AMS212" s="131"/>
      <c r="AMT212" s="131"/>
      <c r="AMU212" s="131"/>
      <c r="AMV212" s="131"/>
      <c r="AMW212" s="131"/>
      <c r="AMX212" s="131"/>
      <c r="AMY212" s="131"/>
      <c r="AMZ212" s="131"/>
      <c r="ANA212" s="131"/>
      <c r="ANB212" s="131"/>
      <c r="ANC212" s="131"/>
      <c r="AND212" s="131"/>
      <c r="ANE212" s="131"/>
      <c r="ANF212" s="131"/>
      <c r="ANG212" s="131"/>
      <c r="ANH212" s="131"/>
      <c r="ANI212" s="131"/>
      <c r="ANJ212" s="131"/>
      <c r="ANK212" s="131"/>
      <c r="ANL212" s="131"/>
      <c r="ANM212" s="131"/>
      <c r="ANN212" s="131"/>
      <c r="ANO212" s="131"/>
      <c r="ANP212" s="131"/>
      <c r="ANQ212" s="131"/>
      <c r="ANR212" s="131"/>
      <c r="ANS212" s="131"/>
      <c r="ANT212" s="131"/>
      <c r="ANU212" s="131"/>
      <c r="ANV212" s="131"/>
      <c r="ANW212" s="131"/>
      <c r="ANX212" s="131"/>
      <c r="ANY212" s="131"/>
      <c r="ANZ212" s="131"/>
      <c r="AOA212" s="131"/>
      <c r="AOB212" s="131"/>
      <c r="AOC212" s="131"/>
      <c r="AOD212" s="131"/>
      <c r="AOE212" s="131"/>
      <c r="AOF212" s="131"/>
      <c r="AOG212" s="131"/>
      <c r="AOH212" s="131"/>
      <c r="AOI212" s="131"/>
      <c r="AOJ212" s="131"/>
      <c r="AOK212" s="131"/>
      <c r="AOL212" s="131"/>
      <c r="AOM212" s="131"/>
      <c r="AON212" s="131"/>
      <c r="AOO212" s="131"/>
      <c r="AOP212" s="131"/>
      <c r="AOQ212" s="131"/>
      <c r="AOR212" s="131"/>
      <c r="AOS212" s="131"/>
      <c r="AOT212" s="131"/>
      <c r="AOU212" s="131"/>
      <c r="AOV212" s="131"/>
      <c r="AOW212" s="131"/>
      <c r="AOX212" s="131"/>
      <c r="AOY212" s="131"/>
      <c r="AOZ212" s="131"/>
      <c r="APA212" s="131"/>
      <c r="APB212" s="131"/>
      <c r="APC212" s="131"/>
      <c r="APD212" s="131"/>
      <c r="APE212" s="131"/>
      <c r="APF212" s="131"/>
      <c r="APG212" s="131"/>
      <c r="APH212" s="131"/>
      <c r="API212" s="131"/>
      <c r="APJ212" s="131"/>
      <c r="APK212" s="131"/>
      <c r="APL212" s="131"/>
      <c r="APM212" s="131"/>
      <c r="APN212" s="131"/>
      <c r="APO212" s="131"/>
      <c r="APP212" s="131"/>
      <c r="APQ212" s="131"/>
      <c r="APR212" s="131"/>
      <c r="APS212" s="131"/>
      <c r="APT212" s="131"/>
      <c r="APU212" s="131"/>
      <c r="APV212" s="131"/>
      <c r="APW212" s="131"/>
      <c r="APX212" s="131"/>
      <c r="APY212" s="131"/>
      <c r="APZ212" s="131"/>
      <c r="AQA212" s="131"/>
      <c r="AQB212" s="131"/>
      <c r="AQC212" s="131"/>
      <c r="AQD212" s="131"/>
      <c r="AQE212" s="131"/>
      <c r="AQF212" s="131"/>
      <c r="AQG212" s="131"/>
      <c r="AQH212" s="131"/>
      <c r="AQI212" s="131"/>
      <c r="AQJ212" s="131"/>
      <c r="AQK212" s="131"/>
      <c r="AQL212" s="131"/>
      <c r="AQM212" s="131"/>
      <c r="AQN212" s="131"/>
      <c r="AQO212" s="131"/>
      <c r="AQP212" s="131"/>
      <c r="AQQ212" s="131"/>
      <c r="AQR212" s="131"/>
      <c r="AQS212" s="131"/>
      <c r="AQT212" s="131"/>
      <c r="AQU212" s="131"/>
      <c r="AQV212" s="131"/>
      <c r="AQW212" s="131"/>
      <c r="AQX212" s="131"/>
      <c r="AQY212" s="131"/>
      <c r="AQZ212" s="131"/>
      <c r="ARA212" s="131"/>
      <c r="ARB212" s="131"/>
      <c r="ARC212" s="131"/>
      <c r="ARD212" s="131"/>
      <c r="ARE212" s="131"/>
      <c r="ARF212" s="131"/>
      <c r="ARG212" s="131"/>
      <c r="ARH212" s="131"/>
      <c r="ARI212" s="131"/>
      <c r="ARJ212" s="131"/>
      <c r="ARK212" s="131"/>
      <c r="ARL212" s="131"/>
      <c r="ARM212" s="131"/>
      <c r="ARN212" s="131"/>
      <c r="ARO212" s="131"/>
      <c r="ARP212" s="131"/>
      <c r="ARQ212" s="131"/>
      <c r="ARR212" s="131"/>
      <c r="ARS212" s="131"/>
      <c r="ART212" s="131"/>
      <c r="ARU212" s="131"/>
      <c r="ARV212" s="131"/>
      <c r="ARW212" s="131"/>
      <c r="ARX212" s="131"/>
      <c r="ARY212" s="131"/>
      <c r="ARZ212" s="131"/>
      <c r="ASA212" s="131"/>
      <c r="ASB212" s="131"/>
      <c r="ASC212" s="131"/>
      <c r="ASD212" s="131"/>
      <c r="ASE212" s="131"/>
      <c r="ASF212" s="131"/>
      <c r="ASG212" s="131"/>
      <c r="ASH212" s="131"/>
      <c r="ASI212" s="131"/>
      <c r="ASJ212" s="131"/>
      <c r="ASK212" s="131"/>
      <c r="ASL212" s="131"/>
      <c r="ASM212" s="131"/>
      <c r="ASN212" s="131"/>
      <c r="ASO212" s="131"/>
      <c r="ASP212" s="131"/>
      <c r="ASQ212" s="131"/>
      <c r="ASR212" s="131"/>
      <c r="ASS212" s="131"/>
      <c r="AST212" s="131"/>
      <c r="ASU212" s="131"/>
      <c r="ASV212" s="131"/>
      <c r="ASW212" s="131"/>
      <c r="ASX212" s="131"/>
      <c r="ASY212" s="131"/>
      <c r="ASZ212" s="131"/>
      <c r="ATA212" s="131"/>
      <c r="ATB212" s="131"/>
      <c r="ATC212" s="131"/>
      <c r="ATD212" s="131"/>
      <c r="ATE212" s="131"/>
      <c r="ATF212" s="131"/>
      <c r="ATG212" s="131"/>
      <c r="ATH212" s="131"/>
      <c r="ATI212" s="131"/>
      <c r="ATJ212" s="131"/>
      <c r="ATK212" s="131"/>
      <c r="ATL212" s="131"/>
      <c r="ATM212" s="131"/>
      <c r="ATN212" s="131"/>
      <c r="ATO212" s="131"/>
      <c r="ATP212" s="131"/>
      <c r="ATQ212" s="131"/>
      <c r="ATR212" s="131"/>
      <c r="ATS212" s="131"/>
      <c r="ATT212" s="131"/>
      <c r="ATU212" s="131"/>
      <c r="ATV212" s="131"/>
      <c r="ATW212" s="131"/>
      <c r="ATX212" s="131"/>
      <c r="ATY212" s="131"/>
      <c r="ATZ212" s="131"/>
      <c r="AUA212" s="131"/>
      <c r="AUB212" s="131"/>
      <c r="AUC212" s="131"/>
      <c r="AUD212" s="131"/>
      <c r="AUE212" s="131"/>
      <c r="AUF212" s="131"/>
      <c r="AUG212" s="131"/>
      <c r="AUH212" s="131"/>
      <c r="AUI212" s="131"/>
      <c r="AUJ212" s="131"/>
      <c r="AUK212" s="131"/>
      <c r="AUL212" s="131"/>
      <c r="AUM212" s="131"/>
      <c r="AUN212" s="131"/>
      <c r="AUO212" s="131"/>
      <c r="AUP212" s="131"/>
      <c r="AUQ212" s="131"/>
      <c r="AUR212" s="131"/>
      <c r="AUS212" s="131"/>
      <c r="AUT212" s="131"/>
      <c r="AUU212" s="131"/>
      <c r="AUV212" s="131"/>
      <c r="AUW212" s="131"/>
      <c r="AUX212" s="131"/>
      <c r="AUY212" s="131"/>
      <c r="AUZ212" s="131"/>
      <c r="AVA212" s="131"/>
      <c r="AVB212" s="131"/>
      <c r="AVC212" s="131"/>
      <c r="AVD212" s="131"/>
      <c r="AVE212" s="131"/>
      <c r="AVF212" s="131"/>
      <c r="AVG212" s="131"/>
      <c r="AVH212" s="131"/>
      <c r="AVI212" s="131"/>
      <c r="AVJ212" s="131"/>
      <c r="AVK212" s="131"/>
      <c r="AVL212" s="131"/>
      <c r="AVM212" s="131"/>
      <c r="AVN212" s="131"/>
      <c r="AVO212" s="131"/>
      <c r="AVP212" s="131"/>
      <c r="AVQ212" s="131"/>
      <c r="AVR212" s="131"/>
      <c r="AVS212" s="131"/>
      <c r="AVT212" s="131"/>
      <c r="AVU212" s="131"/>
      <c r="AVV212" s="131"/>
      <c r="AVW212" s="131"/>
      <c r="AVX212" s="131"/>
      <c r="AVY212" s="131"/>
      <c r="AVZ212" s="131"/>
      <c r="AWA212" s="131"/>
      <c r="AWB212" s="131"/>
      <c r="AWC212" s="131"/>
      <c r="AWD212" s="131"/>
      <c r="AWE212" s="131"/>
      <c r="AWF212" s="131"/>
      <c r="AWG212" s="131"/>
      <c r="AWH212" s="131"/>
      <c r="AWI212" s="131"/>
      <c r="AWJ212" s="131"/>
      <c r="AWK212" s="131"/>
      <c r="AWL212" s="131"/>
      <c r="AWM212" s="131"/>
      <c r="AWN212" s="131"/>
      <c r="AWO212" s="131"/>
      <c r="AWP212" s="131"/>
      <c r="AWQ212" s="131"/>
      <c r="AWR212" s="131"/>
      <c r="AWS212" s="131"/>
      <c r="AWT212" s="131"/>
      <c r="AWU212" s="131"/>
      <c r="AWV212" s="131"/>
      <c r="AWW212" s="131"/>
      <c r="AWX212" s="131"/>
      <c r="AWY212" s="131"/>
      <c r="AWZ212" s="131"/>
      <c r="AXA212" s="131"/>
      <c r="AXB212" s="131"/>
      <c r="AXC212" s="131"/>
      <c r="AXD212" s="131"/>
      <c r="AXE212" s="131"/>
      <c r="AXF212" s="131"/>
      <c r="AXG212" s="131"/>
      <c r="AXH212" s="131"/>
      <c r="AXI212" s="131"/>
      <c r="AXJ212" s="131"/>
      <c r="AXK212" s="131"/>
      <c r="AXL212" s="131"/>
      <c r="AXM212" s="131"/>
      <c r="AXN212" s="131"/>
      <c r="AXO212" s="131"/>
      <c r="AXP212" s="131"/>
      <c r="AXQ212" s="131"/>
      <c r="AXR212" s="131"/>
      <c r="AXS212" s="131"/>
      <c r="AXT212" s="131"/>
      <c r="AXU212" s="131"/>
      <c r="AXV212" s="131"/>
      <c r="AXW212" s="131"/>
      <c r="AXX212" s="131"/>
      <c r="AXY212" s="131"/>
      <c r="AXZ212" s="131"/>
      <c r="AYA212" s="131"/>
      <c r="AYB212" s="131"/>
      <c r="AYC212" s="131"/>
      <c r="AYD212" s="131"/>
      <c r="AYE212" s="131"/>
      <c r="AYF212" s="131"/>
      <c r="AYG212" s="131"/>
      <c r="AYH212" s="131"/>
      <c r="AYI212" s="131"/>
      <c r="AYJ212" s="131"/>
      <c r="AYK212" s="131"/>
      <c r="AYL212" s="131"/>
      <c r="AYM212" s="131"/>
      <c r="AYN212" s="131"/>
      <c r="AYO212" s="131"/>
      <c r="AYP212" s="131"/>
      <c r="AYQ212" s="131"/>
      <c r="AYR212" s="131"/>
      <c r="AYS212" s="131"/>
      <c r="AYT212" s="131"/>
      <c r="AYU212" s="131"/>
      <c r="AYV212" s="131"/>
      <c r="AYW212" s="131"/>
      <c r="AYX212" s="131"/>
      <c r="AYY212" s="131"/>
      <c r="AYZ212" s="131"/>
      <c r="AZA212" s="131"/>
      <c r="AZB212" s="131"/>
      <c r="AZC212" s="131"/>
      <c r="AZD212" s="131"/>
      <c r="AZE212" s="131"/>
      <c r="AZF212" s="131"/>
      <c r="AZG212" s="131"/>
      <c r="AZH212" s="131"/>
      <c r="AZI212" s="131"/>
      <c r="AZJ212" s="131"/>
      <c r="AZK212" s="131"/>
      <c r="AZL212" s="131"/>
      <c r="AZM212" s="131"/>
      <c r="AZN212" s="131"/>
      <c r="AZO212" s="131"/>
      <c r="AZP212" s="131"/>
      <c r="AZQ212" s="131"/>
      <c r="AZR212" s="131"/>
      <c r="AZS212" s="131"/>
      <c r="AZT212" s="131"/>
      <c r="AZU212" s="131"/>
      <c r="AZV212" s="131"/>
      <c r="AZW212" s="131"/>
      <c r="AZX212" s="131"/>
      <c r="AZY212" s="131"/>
      <c r="AZZ212" s="131"/>
      <c r="BAA212" s="131"/>
      <c r="BAB212" s="131"/>
      <c r="BAC212" s="131"/>
      <c r="BAD212" s="131"/>
      <c r="BAE212" s="131"/>
      <c r="BAF212" s="131"/>
      <c r="BAG212" s="131"/>
      <c r="BAH212" s="131"/>
      <c r="BAI212" s="131"/>
      <c r="BAJ212" s="131"/>
      <c r="BAK212" s="131"/>
      <c r="BAL212" s="131"/>
      <c r="BAM212" s="131"/>
      <c r="BAN212" s="131"/>
      <c r="BAO212" s="131"/>
      <c r="BAP212" s="131"/>
      <c r="BAQ212" s="131"/>
      <c r="BAR212" s="131"/>
      <c r="BAS212" s="131"/>
      <c r="BAT212" s="131"/>
      <c r="BAU212" s="131"/>
      <c r="BAV212" s="131"/>
      <c r="BAW212" s="131"/>
      <c r="BAX212" s="131"/>
      <c r="BAY212" s="131"/>
      <c r="BAZ212" s="131"/>
      <c r="BBA212" s="131"/>
      <c r="BBB212" s="131"/>
      <c r="BBC212" s="131"/>
      <c r="BBD212" s="131"/>
      <c r="BBE212" s="131"/>
      <c r="BBF212" s="131"/>
      <c r="BBG212" s="131"/>
      <c r="BBH212" s="131"/>
      <c r="BBI212" s="131"/>
      <c r="BBJ212" s="131"/>
      <c r="BBK212" s="131"/>
      <c r="BBL212" s="131"/>
      <c r="BBM212" s="131"/>
      <c r="BBN212" s="131"/>
      <c r="BBO212" s="131"/>
      <c r="BBP212" s="131"/>
      <c r="BBQ212" s="131"/>
      <c r="BBR212" s="131"/>
      <c r="BBS212" s="131"/>
      <c r="BBT212" s="131"/>
      <c r="BBU212" s="131"/>
      <c r="BBV212" s="131"/>
      <c r="BBW212" s="131"/>
      <c r="BBX212" s="131"/>
      <c r="BBY212" s="131"/>
      <c r="BBZ212" s="131"/>
      <c r="BCA212" s="131"/>
      <c r="BCB212" s="131"/>
      <c r="BCC212" s="131"/>
      <c r="BCD212" s="131"/>
      <c r="BCE212" s="131"/>
      <c r="BCF212" s="131"/>
      <c r="BCG212" s="131"/>
      <c r="BCH212" s="131"/>
      <c r="BCI212" s="131"/>
      <c r="BCJ212" s="131"/>
      <c r="BCK212" s="131"/>
      <c r="BCL212" s="131"/>
      <c r="BCM212" s="131"/>
      <c r="BCN212" s="131"/>
      <c r="BCO212" s="131"/>
      <c r="BCP212" s="131"/>
      <c r="BCQ212" s="131"/>
      <c r="BCR212" s="131"/>
      <c r="BCS212" s="131"/>
      <c r="BCT212" s="131"/>
      <c r="BCU212" s="131"/>
      <c r="BCV212" s="131"/>
      <c r="BCW212" s="131"/>
      <c r="BCX212" s="131"/>
      <c r="BCY212" s="131"/>
      <c r="BCZ212" s="131"/>
      <c r="BDA212" s="131"/>
      <c r="BDB212" s="131"/>
      <c r="BDC212" s="131"/>
      <c r="BDD212" s="131"/>
      <c r="BDE212" s="131"/>
      <c r="BDF212" s="131"/>
      <c r="BDG212" s="131"/>
      <c r="BDH212" s="131"/>
      <c r="BDI212" s="131"/>
      <c r="BDJ212" s="131"/>
      <c r="BDK212" s="131"/>
      <c r="BDL212" s="131"/>
      <c r="BDM212" s="131"/>
      <c r="BDN212" s="131"/>
      <c r="BDO212" s="131"/>
      <c r="BDP212" s="131"/>
      <c r="BDQ212" s="131"/>
      <c r="BDR212" s="131"/>
      <c r="BDS212" s="131"/>
      <c r="BDT212" s="131"/>
      <c r="BDU212" s="131"/>
      <c r="BDV212" s="131"/>
      <c r="BDW212" s="131"/>
      <c r="BDX212" s="131"/>
      <c r="BDY212" s="131"/>
      <c r="BDZ212" s="131"/>
      <c r="BEA212" s="131"/>
      <c r="BEB212" s="131"/>
      <c r="BEC212" s="131"/>
      <c r="BED212" s="131"/>
      <c r="BEE212" s="131"/>
      <c r="BEF212" s="131"/>
      <c r="BEG212" s="131"/>
      <c r="BEH212" s="131"/>
      <c r="BEI212" s="131"/>
      <c r="BEJ212" s="131"/>
      <c r="BEK212" s="131"/>
      <c r="BEL212" s="131"/>
      <c r="BEM212" s="131"/>
      <c r="BEN212" s="131"/>
      <c r="BEO212" s="131"/>
      <c r="BEP212" s="131"/>
      <c r="BEQ212" s="131"/>
      <c r="BER212" s="131"/>
      <c r="BES212" s="131"/>
      <c r="BET212" s="131"/>
      <c r="BEU212" s="131"/>
      <c r="BEV212" s="131"/>
      <c r="BEW212" s="131"/>
      <c r="BEX212" s="131"/>
      <c r="BEY212" s="131"/>
      <c r="BEZ212" s="131"/>
      <c r="BFA212" s="131"/>
      <c r="BFB212" s="131"/>
      <c r="BFC212" s="131"/>
      <c r="BFD212" s="131"/>
      <c r="BFE212" s="131"/>
      <c r="BFF212" s="131"/>
      <c r="BFG212" s="131"/>
      <c r="BFH212" s="131"/>
      <c r="BFI212" s="131"/>
      <c r="BFJ212" s="131"/>
      <c r="BFK212" s="131"/>
      <c r="BFL212" s="131"/>
      <c r="BFM212" s="131"/>
      <c r="BFN212" s="131"/>
      <c r="BFO212" s="131"/>
      <c r="BFP212" s="131"/>
      <c r="BFQ212" s="131"/>
      <c r="BFR212" s="131"/>
      <c r="BFS212" s="131"/>
      <c r="BFT212" s="131"/>
      <c r="BFU212" s="131"/>
      <c r="BFV212" s="131"/>
      <c r="BFW212" s="131"/>
      <c r="BFX212" s="131"/>
      <c r="BFY212" s="131"/>
      <c r="BFZ212" s="131"/>
      <c r="BGA212" s="131"/>
      <c r="BGB212" s="131"/>
      <c r="BGC212" s="131"/>
      <c r="BGD212" s="131"/>
      <c r="BGE212" s="131"/>
      <c r="BGF212" s="131"/>
      <c r="BGG212" s="131"/>
      <c r="BGH212" s="131"/>
      <c r="BGI212" s="131"/>
      <c r="BGJ212" s="131"/>
      <c r="BGK212" s="131"/>
      <c r="BGL212" s="131"/>
      <c r="BGM212" s="131"/>
      <c r="BGN212" s="131"/>
      <c r="BGO212" s="131"/>
      <c r="BGP212" s="131"/>
      <c r="BGQ212" s="131"/>
      <c r="BGR212" s="131"/>
      <c r="BGS212" s="131"/>
      <c r="BGT212" s="131"/>
      <c r="BGU212" s="131"/>
      <c r="BGV212" s="131"/>
      <c r="BGW212" s="131"/>
      <c r="BGX212" s="131"/>
      <c r="BGY212" s="131"/>
      <c r="BGZ212" s="131"/>
      <c r="BHA212" s="131"/>
      <c r="BHB212" s="131"/>
      <c r="BHC212" s="131"/>
      <c r="BHD212" s="131"/>
      <c r="BHE212" s="131"/>
      <c r="BHF212" s="131"/>
      <c r="BHG212" s="131"/>
      <c r="BHH212" s="131"/>
      <c r="BHI212" s="131"/>
      <c r="BHJ212" s="131"/>
      <c r="BHK212" s="131"/>
      <c r="BHL212" s="131"/>
      <c r="BHM212" s="131"/>
      <c r="BHN212" s="131"/>
      <c r="BHO212" s="131"/>
      <c r="BHP212" s="131"/>
      <c r="BHQ212" s="131"/>
      <c r="BHR212" s="131"/>
      <c r="BHS212" s="131"/>
      <c r="BHT212" s="131"/>
      <c r="BHU212" s="131"/>
      <c r="BHV212" s="131"/>
      <c r="BHW212" s="131"/>
      <c r="BHX212" s="131"/>
      <c r="BHY212" s="131"/>
      <c r="BHZ212" s="131"/>
      <c r="BIA212" s="131"/>
      <c r="BIB212" s="131"/>
      <c r="BIC212" s="131"/>
      <c r="BID212" s="131"/>
      <c r="BIE212" s="131"/>
      <c r="BIF212" s="131"/>
      <c r="BIG212" s="131"/>
      <c r="BIH212" s="131"/>
      <c r="BII212" s="131"/>
      <c r="BIJ212" s="131"/>
      <c r="BIK212" s="131"/>
      <c r="BIL212" s="131"/>
      <c r="BIM212" s="131"/>
      <c r="BIN212" s="131"/>
      <c r="BIO212" s="131"/>
      <c r="BIP212" s="131"/>
      <c r="BIQ212" s="131"/>
      <c r="BIR212" s="131"/>
      <c r="BIS212" s="131"/>
      <c r="BIT212" s="131"/>
      <c r="BIU212" s="131"/>
      <c r="BIV212" s="131"/>
      <c r="BIW212" s="131"/>
      <c r="BIX212" s="131"/>
      <c r="BIY212" s="131"/>
      <c r="BIZ212" s="131"/>
      <c r="BJA212" s="131"/>
      <c r="BJB212" s="131"/>
      <c r="BJC212" s="131"/>
      <c r="BJD212" s="131"/>
      <c r="BJE212" s="131"/>
      <c r="BJF212" s="131"/>
      <c r="BJG212" s="131"/>
      <c r="BJH212" s="131"/>
      <c r="BJI212" s="131"/>
      <c r="BJJ212" s="131"/>
      <c r="BJK212" s="131"/>
      <c r="BJL212" s="131"/>
      <c r="BJM212" s="131"/>
      <c r="BJN212" s="131"/>
      <c r="BJO212" s="131"/>
      <c r="BJP212" s="131"/>
      <c r="BJQ212" s="131"/>
      <c r="BJR212" s="131"/>
      <c r="BJS212" s="131"/>
      <c r="BJT212" s="131"/>
      <c r="BJU212" s="131"/>
      <c r="BJV212" s="131"/>
      <c r="BJW212" s="131"/>
      <c r="BJX212" s="131"/>
      <c r="BJY212" s="131"/>
      <c r="BJZ212" s="131"/>
      <c r="BKA212" s="131"/>
      <c r="BKB212" s="131"/>
      <c r="BKC212" s="131"/>
      <c r="BKD212" s="131"/>
      <c r="BKE212" s="131"/>
      <c r="BKF212" s="131"/>
      <c r="BKG212" s="131"/>
      <c r="BKH212" s="131"/>
      <c r="BKI212" s="131"/>
      <c r="BKJ212" s="131"/>
      <c r="BKK212" s="131"/>
      <c r="BKL212" s="131"/>
      <c r="BKM212" s="131"/>
      <c r="BKN212" s="131"/>
      <c r="BKO212" s="131"/>
      <c r="BKP212" s="131"/>
      <c r="BKQ212" s="131"/>
      <c r="BKR212" s="131"/>
      <c r="BKS212" s="131"/>
      <c r="BKT212" s="131"/>
      <c r="BKU212" s="131"/>
      <c r="BKV212" s="131"/>
      <c r="BKW212" s="131"/>
      <c r="BKX212" s="131"/>
      <c r="BKY212" s="131"/>
      <c r="BKZ212" s="131"/>
      <c r="BLA212" s="131"/>
      <c r="BLB212" s="131"/>
      <c r="BLC212" s="131"/>
      <c r="BLD212" s="131"/>
      <c r="BLE212" s="131"/>
      <c r="BLF212" s="131"/>
      <c r="BLG212" s="131"/>
      <c r="BLH212" s="131"/>
      <c r="BLI212" s="131"/>
      <c r="BLJ212" s="131"/>
      <c r="BLK212" s="131"/>
      <c r="BLL212" s="131"/>
      <c r="BLM212" s="131"/>
      <c r="BLN212" s="131"/>
      <c r="BLO212" s="131"/>
      <c r="BLP212" s="131"/>
      <c r="BLQ212" s="131"/>
      <c r="BLR212" s="131"/>
      <c r="BLS212" s="131"/>
      <c r="BLT212" s="131"/>
      <c r="BLU212" s="131"/>
      <c r="BLV212" s="131"/>
      <c r="BLW212" s="131"/>
      <c r="BLX212" s="131"/>
      <c r="BLY212" s="131"/>
      <c r="BLZ212" s="131"/>
      <c r="BMA212" s="131"/>
      <c r="BMB212" s="131"/>
      <c r="BMC212" s="131"/>
      <c r="BMD212" s="131"/>
      <c r="BME212" s="131"/>
      <c r="BMF212" s="131"/>
      <c r="BMG212" s="131"/>
      <c r="BMH212" s="131"/>
      <c r="BMI212" s="131"/>
      <c r="BMJ212" s="131"/>
      <c r="BMK212" s="131"/>
      <c r="BML212" s="131"/>
      <c r="BMM212" s="131"/>
      <c r="BMN212" s="131"/>
      <c r="BMO212" s="131"/>
      <c r="BMP212" s="131"/>
      <c r="BMQ212" s="131"/>
      <c r="BMR212" s="131"/>
      <c r="BMS212" s="131"/>
      <c r="BMT212" s="131"/>
      <c r="BMU212" s="131"/>
      <c r="BMV212" s="131"/>
      <c r="BMW212" s="131"/>
      <c r="BMX212" s="131"/>
      <c r="BMY212" s="131"/>
      <c r="BMZ212" s="131"/>
      <c r="BNA212" s="131"/>
      <c r="BNB212" s="131"/>
      <c r="BNC212" s="131"/>
      <c r="BND212" s="131"/>
      <c r="BNE212" s="131"/>
      <c r="BNF212" s="131"/>
      <c r="BNG212" s="131"/>
      <c r="BNH212" s="131"/>
      <c r="BNI212" s="131"/>
      <c r="BNJ212" s="131"/>
      <c r="BNK212" s="131"/>
      <c r="BNL212" s="131"/>
      <c r="BNM212" s="131"/>
      <c r="BNN212" s="131"/>
      <c r="BNO212" s="131"/>
      <c r="BNP212" s="131"/>
      <c r="BNQ212" s="131"/>
      <c r="BNR212" s="131"/>
      <c r="BNS212" s="131"/>
      <c r="BNT212" s="131"/>
      <c r="BNU212" s="131"/>
      <c r="BNV212" s="131"/>
      <c r="BNW212" s="131"/>
      <c r="BNX212" s="131"/>
      <c r="BNY212" s="131"/>
      <c r="BNZ212" s="131"/>
      <c r="BOA212" s="131"/>
      <c r="BOB212" s="131"/>
      <c r="BOC212" s="131"/>
      <c r="BOD212" s="131"/>
      <c r="BOE212" s="131"/>
      <c r="BOF212" s="131"/>
      <c r="BOG212" s="131"/>
      <c r="BOH212" s="131"/>
      <c r="BOI212" s="131"/>
      <c r="BOJ212" s="131"/>
      <c r="BOK212" s="131"/>
      <c r="BOL212" s="131"/>
      <c r="BOM212" s="131"/>
      <c r="BON212" s="131"/>
      <c r="BOO212" s="131"/>
      <c r="BOP212" s="131"/>
      <c r="BOQ212" s="131"/>
      <c r="BOR212" s="131"/>
      <c r="BOS212" s="131"/>
      <c r="BOT212" s="131"/>
      <c r="BOU212" s="131"/>
      <c r="BOV212" s="131"/>
      <c r="BOW212" s="131"/>
      <c r="BOX212" s="131"/>
      <c r="BOY212" s="131"/>
      <c r="BOZ212" s="131"/>
      <c r="BPA212" s="131"/>
      <c r="BPB212" s="131"/>
      <c r="BPC212" s="131"/>
      <c r="BPD212" s="131"/>
      <c r="BPE212" s="131"/>
      <c r="BPF212" s="131"/>
      <c r="BPG212" s="131"/>
      <c r="BPH212" s="131"/>
      <c r="BPI212" s="131"/>
      <c r="BPJ212" s="131"/>
      <c r="BPK212" s="131"/>
      <c r="BPL212" s="131"/>
      <c r="BPM212" s="131"/>
      <c r="BPN212" s="131"/>
      <c r="BPO212" s="131"/>
      <c r="BPP212" s="131"/>
      <c r="BPQ212" s="131"/>
      <c r="BPR212" s="131"/>
      <c r="BPS212" s="131"/>
      <c r="BPT212" s="131"/>
      <c r="BPU212" s="131"/>
      <c r="BPV212" s="131"/>
      <c r="BPW212" s="131"/>
      <c r="BPX212" s="131"/>
      <c r="BPY212" s="131"/>
      <c r="BPZ212" s="131"/>
      <c r="BQA212" s="131"/>
      <c r="BQB212" s="131"/>
      <c r="BQC212" s="131"/>
      <c r="BQD212" s="131"/>
      <c r="BQE212" s="131"/>
      <c r="BQF212" s="131"/>
      <c r="BQG212" s="131"/>
      <c r="BQH212" s="131"/>
      <c r="BQI212" s="131"/>
      <c r="BQJ212" s="131"/>
      <c r="BQK212" s="131"/>
      <c r="BQL212" s="131"/>
      <c r="BQM212" s="131"/>
      <c r="BQN212" s="131"/>
      <c r="BQO212" s="131"/>
      <c r="BQP212" s="131"/>
      <c r="BQQ212" s="131"/>
      <c r="BQR212" s="131"/>
      <c r="BQS212" s="131"/>
      <c r="BQT212" s="131"/>
      <c r="BQU212" s="131"/>
      <c r="BQV212" s="131"/>
      <c r="BQW212" s="131"/>
      <c r="BQX212" s="131"/>
      <c r="BQY212" s="131"/>
      <c r="BQZ212" s="131"/>
      <c r="BRA212" s="131"/>
      <c r="BRB212" s="131"/>
      <c r="BRC212" s="131"/>
      <c r="BRD212" s="131"/>
      <c r="BRE212" s="131"/>
      <c r="BRF212" s="131"/>
      <c r="BRG212" s="131"/>
      <c r="BRH212" s="131"/>
      <c r="BRI212" s="131"/>
      <c r="BRJ212" s="131"/>
      <c r="BRK212" s="131"/>
      <c r="BRL212" s="131"/>
      <c r="BRM212" s="131"/>
      <c r="BRN212" s="131"/>
      <c r="BRO212" s="131"/>
      <c r="BRP212" s="131"/>
      <c r="BRQ212" s="131"/>
      <c r="BRR212" s="131"/>
      <c r="BRS212" s="131"/>
      <c r="BRT212" s="131"/>
      <c r="BRU212" s="131"/>
      <c r="BRV212" s="131"/>
      <c r="BRW212" s="131"/>
      <c r="BRX212" s="131"/>
      <c r="BRY212" s="131"/>
      <c r="BRZ212" s="131"/>
      <c r="BSA212" s="131"/>
      <c r="BSB212" s="131"/>
      <c r="BSC212" s="131"/>
      <c r="BSD212" s="131"/>
      <c r="BSE212" s="131"/>
      <c r="BSF212" s="131"/>
      <c r="BSG212" s="131"/>
      <c r="BSH212" s="131"/>
      <c r="BSI212" s="131"/>
      <c r="BSJ212" s="131"/>
      <c r="BSK212" s="131"/>
      <c r="BSL212" s="131"/>
      <c r="BSM212" s="131"/>
      <c r="BSN212" s="131"/>
      <c r="BSO212" s="131"/>
      <c r="BSP212" s="131"/>
      <c r="BSQ212" s="131"/>
      <c r="BSR212" s="131"/>
      <c r="BSS212" s="131"/>
      <c r="BST212" s="131"/>
      <c r="BSU212" s="131"/>
      <c r="BSV212" s="131"/>
      <c r="BSW212" s="131"/>
      <c r="BSX212" s="131"/>
      <c r="BSY212" s="131"/>
      <c r="BSZ212" s="131"/>
      <c r="BTA212" s="131"/>
      <c r="BTB212" s="131"/>
      <c r="BTC212" s="131"/>
      <c r="BTD212" s="131"/>
      <c r="BTE212" s="131"/>
      <c r="BTF212" s="131"/>
      <c r="BTG212" s="131"/>
      <c r="BTH212" s="131"/>
      <c r="BTI212" s="131"/>
      <c r="BTJ212" s="131"/>
      <c r="BTK212" s="131"/>
      <c r="BTL212" s="131"/>
      <c r="BTM212" s="131"/>
      <c r="BTN212" s="131"/>
      <c r="BTO212" s="131"/>
      <c r="BTP212" s="131"/>
      <c r="BTQ212" s="131"/>
      <c r="BTR212" s="131"/>
      <c r="BTS212" s="131"/>
      <c r="BTT212" s="131"/>
      <c r="BTU212" s="131"/>
      <c r="BTV212" s="131"/>
      <c r="BTW212" s="131"/>
      <c r="BTX212" s="131"/>
      <c r="BTY212" s="131"/>
      <c r="BTZ212" s="131"/>
      <c r="BUA212" s="131"/>
      <c r="BUB212" s="131"/>
      <c r="BUC212" s="131"/>
      <c r="BUD212" s="131"/>
      <c r="BUE212" s="131"/>
      <c r="BUF212" s="131"/>
      <c r="BUG212" s="131"/>
      <c r="BUH212" s="131"/>
      <c r="BUI212" s="131"/>
      <c r="BUJ212" s="131"/>
      <c r="BUK212" s="131"/>
      <c r="BUL212" s="131"/>
      <c r="BUM212" s="131"/>
      <c r="BUN212" s="131"/>
      <c r="BUO212" s="131"/>
      <c r="BUP212" s="131"/>
      <c r="BUQ212" s="131"/>
      <c r="BUR212" s="131"/>
      <c r="BUS212" s="131"/>
      <c r="BUT212" s="131"/>
      <c r="BUU212" s="131"/>
      <c r="BUV212" s="131"/>
      <c r="BUW212" s="131"/>
      <c r="BUX212" s="131"/>
      <c r="BUY212" s="131"/>
      <c r="BUZ212" s="131"/>
      <c r="BVA212" s="131"/>
      <c r="BVB212" s="131"/>
      <c r="BVC212" s="131"/>
      <c r="BVD212" s="131"/>
      <c r="BVE212" s="131"/>
      <c r="BVF212" s="131"/>
      <c r="BVG212" s="131"/>
      <c r="BVH212" s="131"/>
      <c r="BVI212" s="131"/>
      <c r="BVJ212" s="131"/>
      <c r="BVK212" s="131"/>
      <c r="BVL212" s="131"/>
      <c r="BVM212" s="131"/>
      <c r="BVN212" s="131"/>
      <c r="BVO212" s="131"/>
      <c r="BVP212" s="131"/>
      <c r="BVQ212" s="131"/>
      <c r="BVR212" s="131"/>
      <c r="BVS212" s="131"/>
      <c r="BVT212" s="131"/>
      <c r="BVU212" s="131"/>
      <c r="BVV212" s="131"/>
      <c r="BVW212" s="131"/>
      <c r="BVX212" s="131"/>
      <c r="BVY212" s="131"/>
      <c r="BVZ212" s="131"/>
      <c r="BWA212" s="131"/>
      <c r="BWB212" s="131"/>
      <c r="BWC212" s="131"/>
      <c r="BWD212" s="131"/>
      <c r="BWE212" s="131"/>
      <c r="BWF212" s="131"/>
      <c r="BWG212" s="131"/>
      <c r="BWH212" s="131"/>
      <c r="BWI212" s="131"/>
      <c r="BWJ212" s="131"/>
      <c r="BWK212" s="131"/>
      <c r="BWL212" s="131"/>
      <c r="BWM212" s="131"/>
      <c r="BWN212" s="131"/>
      <c r="BWO212" s="131"/>
      <c r="BWP212" s="131"/>
      <c r="BWQ212" s="131"/>
      <c r="BWR212" s="131"/>
      <c r="BWS212" s="131"/>
      <c r="BWT212" s="131"/>
      <c r="BWU212" s="131"/>
      <c r="BWV212" s="131"/>
      <c r="BWW212" s="131"/>
      <c r="BWX212" s="131"/>
      <c r="BWY212" s="131"/>
      <c r="BWZ212" s="131"/>
      <c r="BXA212" s="131"/>
      <c r="BXB212" s="131"/>
      <c r="BXC212" s="131"/>
      <c r="BXD212" s="131"/>
      <c r="BXE212" s="131"/>
      <c r="BXF212" s="131"/>
      <c r="BXG212" s="131"/>
      <c r="BXH212" s="131"/>
      <c r="BXI212" s="131"/>
      <c r="BXJ212" s="131"/>
      <c r="BXK212" s="131"/>
      <c r="BXL212" s="131"/>
      <c r="BXM212" s="131"/>
      <c r="BXN212" s="131"/>
      <c r="BXO212" s="131"/>
      <c r="BXP212" s="131"/>
      <c r="BXQ212" s="131"/>
      <c r="BXR212" s="131"/>
      <c r="BXS212" s="131"/>
      <c r="BXT212" s="131"/>
      <c r="BXU212" s="131"/>
      <c r="BXV212" s="131"/>
      <c r="BXW212" s="131"/>
      <c r="BXX212" s="131"/>
      <c r="BXY212" s="131"/>
      <c r="BXZ212" s="131"/>
      <c r="BYA212" s="131"/>
      <c r="BYB212" s="131"/>
      <c r="BYC212" s="131"/>
      <c r="BYD212" s="131"/>
      <c r="BYE212" s="131"/>
      <c r="BYF212" s="131"/>
      <c r="BYG212" s="131"/>
      <c r="BYH212" s="131"/>
      <c r="BYI212" s="131"/>
      <c r="BYJ212" s="131"/>
      <c r="BYK212" s="131"/>
      <c r="BYL212" s="131"/>
      <c r="BYM212" s="131"/>
      <c r="BYN212" s="131"/>
      <c r="BYO212" s="131"/>
      <c r="BYP212" s="131"/>
      <c r="BYQ212" s="131"/>
      <c r="BYR212" s="131"/>
      <c r="BYS212" s="131"/>
      <c r="BYT212" s="131"/>
      <c r="BYU212" s="131"/>
      <c r="BYV212" s="131"/>
      <c r="BYW212" s="131"/>
      <c r="BYX212" s="131"/>
      <c r="BYY212" s="131"/>
      <c r="BYZ212" s="131"/>
      <c r="BZA212" s="131"/>
      <c r="BZB212" s="131"/>
      <c r="BZC212" s="131"/>
      <c r="BZD212" s="131"/>
      <c r="BZE212" s="131"/>
      <c r="BZF212" s="131"/>
      <c r="BZG212" s="131"/>
      <c r="BZH212" s="131"/>
      <c r="BZI212" s="131"/>
      <c r="BZJ212" s="131"/>
      <c r="BZK212" s="131"/>
      <c r="BZL212" s="131"/>
      <c r="BZM212" s="131"/>
      <c r="BZN212" s="131"/>
      <c r="BZO212" s="131"/>
      <c r="BZP212" s="131"/>
      <c r="BZQ212" s="131"/>
      <c r="BZR212" s="131"/>
      <c r="BZS212" s="131"/>
      <c r="BZT212" s="131"/>
      <c r="BZU212" s="131"/>
      <c r="BZV212" s="131"/>
      <c r="BZW212" s="131"/>
      <c r="BZX212" s="131"/>
      <c r="BZY212" s="131"/>
      <c r="BZZ212" s="131"/>
      <c r="CAA212" s="131"/>
      <c r="CAB212" s="131"/>
      <c r="CAC212" s="131"/>
      <c r="CAD212" s="131"/>
      <c r="CAE212" s="131"/>
      <c r="CAF212" s="131"/>
      <c r="CAG212" s="131"/>
      <c r="CAH212" s="131"/>
      <c r="CAI212" s="131"/>
      <c r="CAJ212" s="131"/>
      <c r="CAK212" s="131"/>
      <c r="CAL212" s="131"/>
      <c r="CAM212" s="131"/>
      <c r="CAN212" s="131"/>
      <c r="CAO212" s="131"/>
      <c r="CAP212" s="131"/>
      <c r="CAQ212" s="131"/>
      <c r="CAR212" s="131"/>
      <c r="CAS212" s="131"/>
      <c r="CAT212" s="131"/>
      <c r="CAU212" s="131"/>
      <c r="CAV212" s="131"/>
      <c r="CAW212" s="131"/>
      <c r="CAX212" s="131"/>
      <c r="CAY212" s="131"/>
      <c r="CAZ212" s="131"/>
      <c r="CBA212" s="131"/>
      <c r="CBB212" s="131"/>
      <c r="CBC212" s="131"/>
      <c r="CBD212" s="131"/>
      <c r="CBE212" s="131"/>
      <c r="CBF212" s="131"/>
      <c r="CBG212" s="131"/>
      <c r="CBH212" s="131"/>
      <c r="CBI212" s="131"/>
      <c r="CBJ212" s="131"/>
      <c r="CBK212" s="131"/>
      <c r="CBL212" s="131"/>
      <c r="CBM212" s="131"/>
      <c r="CBN212" s="131"/>
      <c r="CBO212" s="131"/>
      <c r="CBP212" s="131"/>
      <c r="CBQ212" s="131"/>
      <c r="CBR212" s="131"/>
      <c r="CBS212" s="131"/>
      <c r="CBT212" s="131"/>
      <c r="CBU212" s="131"/>
      <c r="CBV212" s="131"/>
      <c r="CBW212" s="131"/>
      <c r="CBX212" s="131"/>
      <c r="CBY212" s="131"/>
      <c r="CBZ212" s="131"/>
      <c r="CCA212" s="131"/>
      <c r="CCB212" s="131"/>
      <c r="CCC212" s="131"/>
      <c r="CCD212" s="131"/>
      <c r="CCE212" s="131"/>
      <c r="CCF212" s="131"/>
      <c r="CCG212" s="131"/>
      <c r="CCH212" s="131"/>
      <c r="CCI212" s="131"/>
      <c r="CCJ212" s="131"/>
      <c r="CCK212" s="131"/>
      <c r="CCL212" s="131"/>
      <c r="CCM212" s="131"/>
      <c r="CCN212" s="131"/>
      <c r="CCO212" s="131"/>
      <c r="CCP212" s="131"/>
      <c r="CCQ212" s="131"/>
      <c r="CCR212" s="131"/>
      <c r="CCS212" s="131"/>
      <c r="CCT212" s="131"/>
      <c r="CCU212" s="131"/>
      <c r="CCV212" s="131"/>
      <c r="CCW212" s="131"/>
      <c r="CCX212" s="131"/>
      <c r="CCY212" s="131"/>
      <c r="CCZ212" s="131"/>
      <c r="CDA212" s="131"/>
      <c r="CDB212" s="131"/>
      <c r="CDC212" s="131"/>
      <c r="CDD212" s="131"/>
      <c r="CDE212" s="131"/>
      <c r="CDF212" s="131"/>
      <c r="CDG212" s="131"/>
      <c r="CDH212" s="131"/>
      <c r="CDI212" s="131"/>
      <c r="CDJ212" s="131"/>
      <c r="CDK212" s="131"/>
      <c r="CDL212" s="131"/>
      <c r="CDM212" s="131"/>
      <c r="CDN212" s="131"/>
      <c r="CDO212" s="131"/>
      <c r="CDP212" s="131"/>
      <c r="CDQ212" s="131"/>
      <c r="CDR212" s="131"/>
      <c r="CDS212" s="131"/>
      <c r="CDT212" s="131"/>
      <c r="CDU212" s="131"/>
      <c r="CDV212" s="131"/>
      <c r="CDW212" s="131"/>
      <c r="CDX212" s="131"/>
      <c r="CDY212" s="131"/>
      <c r="CDZ212" s="131"/>
      <c r="CEA212" s="131"/>
      <c r="CEB212" s="131"/>
      <c r="CEC212" s="131"/>
      <c r="CED212" s="131"/>
      <c r="CEE212" s="131"/>
      <c r="CEF212" s="131"/>
      <c r="CEG212" s="131"/>
      <c r="CEH212" s="131"/>
      <c r="CEI212" s="131"/>
      <c r="CEJ212" s="131"/>
      <c r="CEK212" s="131"/>
      <c r="CEL212" s="131"/>
      <c r="CEM212" s="131"/>
      <c r="CEN212" s="131"/>
      <c r="CEO212" s="131"/>
      <c r="CEP212" s="131"/>
      <c r="CEQ212" s="131"/>
      <c r="CER212" s="131"/>
      <c r="CES212" s="131"/>
      <c r="CET212" s="131"/>
      <c r="CEU212" s="131"/>
      <c r="CEV212" s="131"/>
      <c r="CEW212" s="131"/>
      <c r="CEX212" s="131"/>
      <c r="CEY212" s="131"/>
      <c r="CEZ212" s="131"/>
      <c r="CFA212" s="131"/>
      <c r="CFB212" s="131"/>
      <c r="CFC212" s="131"/>
      <c r="CFD212" s="131"/>
      <c r="CFE212" s="131"/>
      <c r="CFF212" s="131"/>
      <c r="CFG212" s="131"/>
      <c r="CFH212" s="131"/>
      <c r="CFI212" s="131"/>
      <c r="CFJ212" s="131"/>
      <c r="CFK212" s="131"/>
      <c r="CFL212" s="131"/>
      <c r="CFM212" s="131"/>
      <c r="CFN212" s="131"/>
      <c r="CFO212" s="131"/>
      <c r="CFP212" s="131"/>
      <c r="CFQ212" s="131"/>
      <c r="CFR212" s="131"/>
      <c r="CFS212" s="131"/>
      <c r="CFT212" s="131"/>
      <c r="CFU212" s="131"/>
      <c r="CFV212" s="131"/>
      <c r="CFW212" s="131"/>
      <c r="CFX212" s="131"/>
      <c r="CFY212" s="131"/>
      <c r="CFZ212" s="131"/>
      <c r="CGA212" s="131"/>
      <c r="CGB212" s="131"/>
      <c r="CGC212" s="131"/>
      <c r="CGD212" s="131"/>
      <c r="CGE212" s="131"/>
      <c r="CGF212" s="131"/>
      <c r="CGG212" s="131"/>
      <c r="CGH212" s="131"/>
      <c r="CGI212" s="131"/>
      <c r="CGJ212" s="131"/>
      <c r="CGK212" s="131"/>
      <c r="CGL212" s="131"/>
      <c r="CGM212" s="131"/>
      <c r="CGN212" s="131"/>
      <c r="CGO212" s="131"/>
      <c r="CGP212" s="131"/>
      <c r="CGQ212" s="131"/>
      <c r="CGR212" s="131"/>
      <c r="CGS212" s="131"/>
      <c r="CGT212" s="131"/>
      <c r="CGU212" s="131"/>
      <c r="CGV212" s="131"/>
      <c r="CGW212" s="131"/>
      <c r="CGX212" s="131"/>
      <c r="CGY212" s="131"/>
      <c r="CGZ212" s="131"/>
      <c r="CHA212" s="131"/>
      <c r="CHB212" s="131"/>
      <c r="CHC212" s="131"/>
      <c r="CHD212" s="131"/>
      <c r="CHE212" s="131"/>
      <c r="CHF212" s="131"/>
      <c r="CHG212" s="131"/>
      <c r="CHH212" s="131"/>
      <c r="CHI212" s="131"/>
      <c r="CHJ212" s="131"/>
      <c r="CHK212" s="131"/>
      <c r="CHL212" s="131"/>
      <c r="CHM212" s="131"/>
      <c r="CHN212" s="131"/>
      <c r="CHO212" s="131"/>
      <c r="CHP212" s="131"/>
      <c r="CHQ212" s="131"/>
      <c r="CHR212" s="131"/>
      <c r="CHS212" s="131"/>
      <c r="CHT212" s="131"/>
      <c r="CHU212" s="131"/>
      <c r="CHV212" s="131"/>
      <c r="CHW212" s="131"/>
      <c r="CHX212" s="131"/>
      <c r="CHY212" s="131"/>
      <c r="CHZ212" s="131"/>
      <c r="CIA212" s="131"/>
      <c r="CIB212" s="131"/>
      <c r="CIC212" s="131"/>
      <c r="CID212" s="131"/>
      <c r="CIE212" s="131"/>
      <c r="CIF212" s="131"/>
      <c r="CIG212" s="131"/>
      <c r="CIH212" s="131"/>
      <c r="CII212" s="131"/>
      <c r="CIJ212" s="131"/>
      <c r="CIK212" s="131"/>
      <c r="CIL212" s="131"/>
      <c r="CIM212" s="131"/>
      <c r="CIN212" s="131"/>
      <c r="CIO212" s="131"/>
      <c r="CIP212" s="131"/>
      <c r="CIQ212" s="131"/>
      <c r="CIR212" s="131"/>
      <c r="CIS212" s="131"/>
      <c r="CIT212" s="131"/>
      <c r="CIU212" s="131"/>
      <c r="CIV212" s="131"/>
      <c r="CIW212" s="131"/>
      <c r="CIX212" s="131"/>
      <c r="CIY212" s="131"/>
      <c r="CIZ212" s="131"/>
      <c r="CJA212" s="131"/>
      <c r="CJB212" s="131"/>
      <c r="CJC212" s="131"/>
      <c r="CJD212" s="131"/>
      <c r="CJE212" s="131"/>
      <c r="CJF212" s="131"/>
      <c r="CJG212" s="131"/>
      <c r="CJH212" s="131"/>
      <c r="CJI212" s="131"/>
      <c r="CJJ212" s="131"/>
      <c r="CJK212" s="131"/>
      <c r="CJL212" s="131"/>
      <c r="CJM212" s="131"/>
      <c r="CJN212" s="131"/>
      <c r="CJO212" s="131"/>
      <c r="CJP212" s="131"/>
      <c r="CJQ212" s="131"/>
      <c r="CJR212" s="131"/>
      <c r="CJS212" s="131"/>
      <c r="CJT212" s="131"/>
      <c r="CJU212" s="131"/>
      <c r="CJV212" s="131"/>
      <c r="CJW212" s="131"/>
      <c r="CJX212" s="131"/>
      <c r="CJY212" s="131"/>
      <c r="CJZ212" s="131"/>
      <c r="CKA212" s="131"/>
      <c r="CKB212" s="131"/>
      <c r="CKC212" s="131"/>
      <c r="CKD212" s="131"/>
      <c r="CKE212" s="131"/>
      <c r="CKF212" s="131"/>
      <c r="CKG212" s="131"/>
      <c r="CKH212" s="131"/>
      <c r="CKI212" s="131"/>
      <c r="CKJ212" s="131"/>
      <c r="CKK212" s="131"/>
      <c r="CKL212" s="131"/>
      <c r="CKM212" s="131"/>
      <c r="CKN212" s="131"/>
      <c r="CKO212" s="131"/>
      <c r="CKP212" s="131"/>
      <c r="CKQ212" s="131"/>
      <c r="CKR212" s="131"/>
      <c r="CKS212" s="131"/>
      <c r="CKT212" s="131"/>
      <c r="CKU212" s="131"/>
      <c r="CKV212" s="131"/>
      <c r="CKW212" s="131"/>
      <c r="CKX212" s="131"/>
      <c r="CKY212" s="131"/>
      <c r="CKZ212" s="131"/>
      <c r="CLA212" s="131"/>
      <c r="CLB212" s="131"/>
      <c r="CLC212" s="131"/>
      <c r="CLD212" s="131"/>
      <c r="CLE212" s="131"/>
      <c r="CLF212" s="131"/>
      <c r="CLG212" s="131"/>
      <c r="CLH212" s="131"/>
      <c r="CLI212" s="131"/>
      <c r="CLJ212" s="131"/>
      <c r="CLK212" s="131"/>
      <c r="CLL212" s="131"/>
      <c r="CLM212" s="131"/>
      <c r="CLN212" s="131"/>
      <c r="CLO212" s="131"/>
      <c r="CLP212" s="131"/>
      <c r="CLQ212" s="131"/>
      <c r="CLR212" s="131"/>
      <c r="CLS212" s="131"/>
      <c r="CLT212" s="131"/>
      <c r="CLU212" s="131"/>
      <c r="CLV212" s="131"/>
      <c r="CLW212" s="131"/>
      <c r="CLX212" s="131"/>
      <c r="CLY212" s="131"/>
      <c r="CLZ212" s="131"/>
      <c r="CMA212" s="131"/>
      <c r="CMB212" s="131"/>
      <c r="CMC212" s="131"/>
      <c r="CMD212" s="131"/>
      <c r="CME212" s="131"/>
      <c r="CMF212" s="131"/>
      <c r="CMG212" s="131"/>
      <c r="CMH212" s="131"/>
      <c r="CMI212" s="131"/>
      <c r="CMJ212" s="131"/>
      <c r="CMK212" s="131"/>
      <c r="CML212" s="131"/>
      <c r="CMM212" s="131"/>
      <c r="CMN212" s="131"/>
      <c r="CMO212" s="131"/>
      <c r="CMP212" s="131"/>
      <c r="CMQ212" s="131"/>
      <c r="CMR212" s="131"/>
      <c r="CMS212" s="131"/>
      <c r="CMT212" s="131"/>
      <c r="CMU212" s="131"/>
      <c r="CMV212" s="131"/>
      <c r="CMW212" s="131"/>
      <c r="CMX212" s="131"/>
      <c r="CMY212" s="131"/>
      <c r="CMZ212" s="131"/>
      <c r="CNA212" s="131"/>
      <c r="CNB212" s="131"/>
      <c r="CNC212" s="131"/>
      <c r="CND212" s="131"/>
      <c r="CNE212" s="131"/>
      <c r="CNF212" s="131"/>
      <c r="CNG212" s="131"/>
      <c r="CNH212" s="131"/>
      <c r="CNI212" s="131"/>
      <c r="CNJ212" s="131"/>
      <c r="CNK212" s="131"/>
      <c r="CNL212" s="131"/>
      <c r="CNM212" s="131"/>
      <c r="CNN212" s="131"/>
      <c r="CNO212" s="131"/>
      <c r="CNP212" s="131"/>
      <c r="CNQ212" s="131"/>
      <c r="CNR212" s="131"/>
      <c r="CNS212" s="131"/>
      <c r="CNT212" s="131"/>
      <c r="CNU212" s="131"/>
      <c r="CNV212" s="131"/>
      <c r="CNW212" s="131"/>
      <c r="CNX212" s="131"/>
      <c r="CNY212" s="131"/>
      <c r="CNZ212" s="131"/>
      <c r="COA212" s="131"/>
      <c r="COB212" s="131"/>
      <c r="COC212" s="131"/>
      <c r="COD212" s="131"/>
      <c r="COE212" s="131"/>
      <c r="COF212" s="131"/>
      <c r="COG212" s="131"/>
      <c r="COH212" s="131"/>
      <c r="COI212" s="131"/>
      <c r="COJ212" s="131"/>
      <c r="COK212" s="131"/>
      <c r="COL212" s="131"/>
      <c r="COM212" s="131"/>
      <c r="CON212" s="131"/>
      <c r="COO212" s="131"/>
      <c r="COP212" s="131"/>
      <c r="COQ212" s="131"/>
      <c r="COR212" s="131"/>
      <c r="COS212" s="131"/>
      <c r="COT212" s="131"/>
      <c r="COU212" s="131"/>
      <c r="COV212" s="131"/>
      <c r="COW212" s="131"/>
      <c r="COX212" s="131"/>
      <c r="COY212" s="131"/>
      <c r="COZ212" s="131"/>
      <c r="CPA212" s="131"/>
      <c r="CPB212" s="131"/>
      <c r="CPC212" s="131"/>
      <c r="CPD212" s="131"/>
      <c r="CPE212" s="131"/>
      <c r="CPF212" s="131"/>
      <c r="CPG212" s="131"/>
      <c r="CPH212" s="131"/>
      <c r="CPI212" s="131"/>
      <c r="CPJ212" s="131"/>
      <c r="CPK212" s="131"/>
      <c r="CPL212" s="131"/>
      <c r="CPM212" s="131"/>
      <c r="CPN212" s="131"/>
      <c r="CPO212" s="131"/>
      <c r="CPP212" s="131"/>
      <c r="CPQ212" s="131"/>
      <c r="CPR212" s="131"/>
      <c r="CPS212" s="131"/>
      <c r="CPT212" s="131"/>
      <c r="CPU212" s="131"/>
      <c r="CPV212" s="131"/>
      <c r="CPW212" s="131"/>
      <c r="CPX212" s="131"/>
      <c r="CPY212" s="131"/>
      <c r="CPZ212" s="131"/>
      <c r="CQA212" s="131"/>
      <c r="CQB212" s="131"/>
      <c r="CQC212" s="131"/>
      <c r="CQD212" s="131"/>
      <c r="CQE212" s="131"/>
      <c r="CQF212" s="131"/>
      <c r="CQG212" s="131"/>
      <c r="CQH212" s="131"/>
      <c r="CQI212" s="131"/>
      <c r="CQJ212" s="131"/>
      <c r="CQK212" s="131"/>
      <c r="CQL212" s="131"/>
      <c r="CQM212" s="131"/>
      <c r="CQN212" s="131"/>
      <c r="CQO212" s="131"/>
      <c r="CQP212" s="131"/>
      <c r="CQQ212" s="131"/>
      <c r="CQR212" s="131"/>
      <c r="CQS212" s="131"/>
      <c r="CQT212" s="131"/>
      <c r="CQU212" s="131"/>
      <c r="CQV212" s="131"/>
      <c r="CQW212" s="131"/>
      <c r="CQX212" s="131"/>
      <c r="CQY212" s="131"/>
      <c r="CQZ212" s="131"/>
      <c r="CRA212" s="131"/>
      <c r="CRB212" s="131"/>
      <c r="CRC212" s="131"/>
      <c r="CRD212" s="131"/>
      <c r="CRE212" s="131"/>
      <c r="CRF212" s="131"/>
      <c r="CRG212" s="131"/>
      <c r="CRH212" s="131"/>
      <c r="CRI212" s="131"/>
      <c r="CRJ212" s="131"/>
      <c r="CRK212" s="131"/>
      <c r="CRL212" s="131"/>
      <c r="CRM212" s="131"/>
      <c r="CRN212" s="131"/>
      <c r="CRO212" s="131"/>
      <c r="CRP212" s="131"/>
      <c r="CRQ212" s="131"/>
      <c r="CRR212" s="131"/>
      <c r="CRS212" s="131"/>
      <c r="CRT212" s="131"/>
      <c r="CRU212" s="131"/>
      <c r="CRV212" s="131"/>
      <c r="CRW212" s="131"/>
      <c r="CRX212" s="131"/>
      <c r="CRY212" s="131"/>
      <c r="CRZ212" s="131"/>
      <c r="CSA212" s="131"/>
      <c r="CSB212" s="131"/>
      <c r="CSC212" s="131"/>
      <c r="CSD212" s="131"/>
      <c r="CSE212" s="131"/>
      <c r="CSF212" s="131"/>
      <c r="CSG212" s="131"/>
      <c r="CSH212" s="131"/>
      <c r="CSI212" s="131"/>
      <c r="CSJ212" s="131"/>
      <c r="CSK212" s="131"/>
      <c r="CSL212" s="131"/>
      <c r="CSM212" s="131"/>
      <c r="CSN212" s="131"/>
      <c r="CSO212" s="131"/>
      <c r="CSP212" s="131"/>
      <c r="CSQ212" s="131"/>
      <c r="CSR212" s="131"/>
      <c r="CSS212" s="131"/>
      <c r="CST212" s="131"/>
      <c r="CSU212" s="131"/>
      <c r="CSV212" s="131"/>
      <c r="CSW212" s="131"/>
      <c r="CSX212" s="131"/>
      <c r="CSY212" s="131"/>
      <c r="CSZ212" s="131"/>
      <c r="CTA212" s="131"/>
      <c r="CTB212" s="131"/>
      <c r="CTC212" s="131"/>
      <c r="CTD212" s="131"/>
      <c r="CTE212" s="131"/>
      <c r="CTF212" s="131"/>
      <c r="CTG212" s="131"/>
      <c r="CTH212" s="131"/>
      <c r="CTI212" s="131"/>
      <c r="CTJ212" s="131"/>
      <c r="CTK212" s="131"/>
      <c r="CTL212" s="131"/>
      <c r="CTM212" s="131"/>
      <c r="CTN212" s="131"/>
      <c r="CTO212" s="131"/>
      <c r="CTP212" s="131"/>
      <c r="CTQ212" s="131"/>
      <c r="CTR212" s="131"/>
      <c r="CTS212" s="131"/>
      <c r="CTT212" s="131"/>
      <c r="CTU212" s="131"/>
      <c r="CTV212" s="131"/>
      <c r="CTW212" s="131"/>
      <c r="CTX212" s="131"/>
      <c r="CTY212" s="131"/>
      <c r="CTZ212" s="131"/>
      <c r="CUA212" s="131"/>
      <c r="CUB212" s="131"/>
      <c r="CUC212" s="131"/>
      <c r="CUD212" s="131"/>
      <c r="CUE212" s="131"/>
      <c r="CUF212" s="131"/>
      <c r="CUG212" s="131"/>
      <c r="CUH212" s="131"/>
      <c r="CUI212" s="131"/>
      <c r="CUJ212" s="131"/>
      <c r="CUK212" s="131"/>
      <c r="CUL212" s="131"/>
      <c r="CUM212" s="131"/>
      <c r="CUN212" s="131"/>
      <c r="CUO212" s="131"/>
      <c r="CUP212" s="131"/>
      <c r="CUQ212" s="131"/>
      <c r="CUR212" s="131"/>
      <c r="CUS212" s="131"/>
      <c r="CUT212" s="131"/>
      <c r="CUU212" s="131"/>
      <c r="CUV212" s="131"/>
      <c r="CUW212" s="131"/>
      <c r="CUX212" s="131"/>
      <c r="CUY212" s="131"/>
      <c r="CUZ212" s="131"/>
      <c r="CVA212" s="131"/>
      <c r="CVB212" s="131"/>
      <c r="CVC212" s="131"/>
      <c r="CVD212" s="131"/>
      <c r="CVE212" s="131"/>
      <c r="CVF212" s="131"/>
      <c r="CVG212" s="131"/>
      <c r="CVH212" s="131"/>
      <c r="CVI212" s="131"/>
      <c r="CVJ212" s="131"/>
      <c r="CVK212" s="131"/>
      <c r="CVL212" s="131"/>
      <c r="CVM212" s="131"/>
      <c r="CVN212" s="131"/>
      <c r="CVO212" s="131"/>
      <c r="CVP212" s="131"/>
      <c r="CVQ212" s="131"/>
      <c r="CVR212" s="131"/>
      <c r="CVS212" s="131"/>
      <c r="CVT212" s="131"/>
      <c r="CVU212" s="131"/>
      <c r="CVV212" s="131"/>
      <c r="CVW212" s="131"/>
      <c r="CVX212" s="131"/>
      <c r="CVY212" s="131"/>
      <c r="CVZ212" s="131"/>
      <c r="CWA212" s="131"/>
      <c r="CWB212" s="131"/>
      <c r="CWC212" s="131"/>
      <c r="CWD212" s="131"/>
      <c r="CWE212" s="131"/>
      <c r="CWF212" s="131"/>
      <c r="CWG212" s="131"/>
      <c r="CWH212" s="131"/>
      <c r="CWI212" s="131"/>
      <c r="CWJ212" s="131"/>
      <c r="CWK212" s="131"/>
      <c r="CWL212" s="131"/>
      <c r="CWM212" s="131"/>
      <c r="CWN212" s="131"/>
      <c r="CWO212" s="131"/>
      <c r="CWP212" s="131"/>
      <c r="CWQ212" s="131"/>
      <c r="CWR212" s="131"/>
      <c r="CWS212" s="131"/>
      <c r="CWT212" s="131"/>
      <c r="CWU212" s="131"/>
      <c r="CWV212" s="131"/>
      <c r="CWW212" s="131"/>
      <c r="CWX212" s="131"/>
      <c r="CWY212" s="131"/>
      <c r="CWZ212" s="131"/>
      <c r="CXA212" s="131"/>
      <c r="CXB212" s="131"/>
      <c r="CXC212" s="131"/>
      <c r="CXD212" s="131"/>
      <c r="CXE212" s="131"/>
      <c r="CXF212" s="131"/>
      <c r="CXG212" s="131"/>
      <c r="CXH212" s="131"/>
      <c r="CXI212" s="131"/>
      <c r="CXJ212" s="131"/>
      <c r="CXK212" s="131"/>
      <c r="CXL212" s="131"/>
      <c r="CXM212" s="131"/>
      <c r="CXN212" s="131"/>
      <c r="CXO212" s="131"/>
      <c r="CXP212" s="131"/>
      <c r="CXQ212" s="131"/>
      <c r="CXR212" s="131"/>
      <c r="CXS212" s="131"/>
      <c r="CXT212" s="131"/>
      <c r="CXU212" s="131"/>
      <c r="CXV212" s="131"/>
      <c r="CXW212" s="131"/>
      <c r="CXX212" s="131"/>
      <c r="CXY212" s="131"/>
      <c r="CXZ212" s="131"/>
      <c r="CYA212" s="131"/>
      <c r="CYB212" s="131"/>
      <c r="CYC212" s="131"/>
      <c r="CYD212" s="131"/>
      <c r="CYE212" s="131"/>
      <c r="CYF212" s="131"/>
      <c r="CYG212" s="131"/>
      <c r="CYH212" s="131"/>
      <c r="CYI212" s="131"/>
      <c r="CYJ212" s="131"/>
      <c r="CYK212" s="131"/>
      <c r="CYL212" s="131"/>
      <c r="CYM212" s="131"/>
      <c r="CYN212" s="131"/>
      <c r="CYO212" s="131"/>
      <c r="CYP212" s="131"/>
      <c r="CYQ212" s="131"/>
      <c r="CYR212" s="131"/>
      <c r="CYS212" s="131"/>
      <c r="CYT212" s="131"/>
      <c r="CYU212" s="131"/>
      <c r="CYV212" s="131"/>
      <c r="CYW212" s="131"/>
      <c r="CYX212" s="131"/>
      <c r="CYY212" s="131"/>
      <c r="CYZ212" s="131"/>
      <c r="CZA212" s="131"/>
      <c r="CZB212" s="131"/>
      <c r="CZC212" s="131"/>
      <c r="CZD212" s="131"/>
      <c r="CZE212" s="131"/>
      <c r="CZF212" s="131"/>
      <c r="CZG212" s="131"/>
      <c r="CZH212" s="131"/>
      <c r="CZI212" s="131"/>
      <c r="CZJ212" s="131"/>
      <c r="CZK212" s="131"/>
      <c r="CZL212" s="131"/>
      <c r="CZM212" s="131"/>
      <c r="CZN212" s="131"/>
      <c r="CZO212" s="131"/>
      <c r="CZP212" s="131"/>
      <c r="CZQ212" s="131"/>
      <c r="CZR212" s="131"/>
      <c r="CZS212" s="131"/>
      <c r="CZT212" s="131"/>
      <c r="CZU212" s="131"/>
      <c r="CZV212" s="131"/>
      <c r="CZW212" s="131"/>
      <c r="CZX212" s="131"/>
      <c r="CZY212" s="131"/>
      <c r="CZZ212" s="131"/>
      <c r="DAA212" s="131"/>
      <c r="DAB212" s="131"/>
      <c r="DAC212" s="131"/>
      <c r="DAD212" s="131"/>
      <c r="DAE212" s="131"/>
      <c r="DAF212" s="131"/>
      <c r="DAG212" s="131"/>
      <c r="DAH212" s="131"/>
      <c r="DAI212" s="131"/>
      <c r="DAJ212" s="131"/>
      <c r="DAK212" s="131"/>
      <c r="DAL212" s="131"/>
      <c r="DAM212" s="131"/>
      <c r="DAN212" s="131"/>
      <c r="DAO212" s="131"/>
      <c r="DAP212" s="131"/>
      <c r="DAQ212" s="131"/>
      <c r="DAR212" s="131"/>
      <c r="DAS212" s="131"/>
      <c r="DAT212" s="131"/>
      <c r="DAU212" s="131"/>
      <c r="DAV212" s="131"/>
      <c r="DAW212" s="131"/>
      <c r="DAX212" s="131"/>
      <c r="DAY212" s="131"/>
      <c r="DAZ212" s="131"/>
      <c r="DBA212" s="131"/>
      <c r="DBB212" s="131"/>
      <c r="DBC212" s="131"/>
      <c r="DBD212" s="131"/>
      <c r="DBE212" s="131"/>
      <c r="DBF212" s="131"/>
      <c r="DBG212" s="131"/>
      <c r="DBH212" s="131"/>
      <c r="DBI212" s="131"/>
      <c r="DBJ212" s="131"/>
      <c r="DBK212" s="131"/>
      <c r="DBL212" s="131"/>
      <c r="DBM212" s="131"/>
      <c r="DBN212" s="131"/>
      <c r="DBO212" s="131"/>
      <c r="DBP212" s="131"/>
      <c r="DBQ212" s="131"/>
      <c r="DBR212" s="131"/>
      <c r="DBS212" s="131"/>
      <c r="DBT212" s="131"/>
      <c r="DBU212" s="131"/>
      <c r="DBV212" s="131"/>
      <c r="DBW212" s="131"/>
      <c r="DBX212" s="131"/>
      <c r="DBY212" s="131"/>
      <c r="DBZ212" s="131"/>
      <c r="DCA212" s="131"/>
      <c r="DCB212" s="131"/>
      <c r="DCC212" s="131"/>
      <c r="DCD212" s="131"/>
      <c r="DCE212" s="131"/>
      <c r="DCF212" s="131"/>
      <c r="DCG212" s="131"/>
      <c r="DCH212" s="131"/>
      <c r="DCI212" s="131"/>
      <c r="DCJ212" s="131"/>
      <c r="DCK212" s="131"/>
      <c r="DCL212" s="131"/>
      <c r="DCM212" s="131"/>
      <c r="DCN212" s="131"/>
      <c r="DCO212" s="131"/>
      <c r="DCP212" s="131"/>
      <c r="DCQ212" s="131"/>
      <c r="DCR212" s="131"/>
      <c r="DCS212" s="131"/>
      <c r="DCT212" s="131"/>
      <c r="DCU212" s="131"/>
      <c r="DCV212" s="131"/>
      <c r="DCW212" s="131"/>
      <c r="DCX212" s="131"/>
      <c r="DCY212" s="131"/>
      <c r="DCZ212" s="131"/>
      <c r="DDA212" s="131"/>
      <c r="DDB212" s="131"/>
      <c r="DDC212" s="131"/>
      <c r="DDD212" s="131"/>
      <c r="DDE212" s="131"/>
      <c r="DDF212" s="131"/>
      <c r="DDG212" s="131"/>
      <c r="DDH212" s="131"/>
      <c r="DDI212" s="131"/>
      <c r="DDJ212" s="131"/>
      <c r="DDK212" s="131"/>
      <c r="DDL212" s="131"/>
      <c r="DDM212" s="131"/>
      <c r="DDN212" s="131"/>
      <c r="DDO212" s="131"/>
      <c r="DDP212" s="131"/>
      <c r="DDQ212" s="131"/>
      <c r="DDR212" s="131"/>
      <c r="DDS212" s="131"/>
      <c r="DDT212" s="131"/>
      <c r="DDU212" s="131"/>
      <c r="DDV212" s="131"/>
      <c r="DDW212" s="131"/>
      <c r="DDX212" s="131"/>
      <c r="DDY212" s="131"/>
      <c r="DDZ212" s="131"/>
      <c r="DEA212" s="131"/>
      <c r="DEB212" s="131"/>
      <c r="DEC212" s="131"/>
      <c r="DED212" s="131"/>
      <c r="DEE212" s="131"/>
      <c r="DEF212" s="131"/>
      <c r="DEG212" s="131"/>
      <c r="DEH212" s="131"/>
      <c r="DEI212" s="131"/>
      <c r="DEJ212" s="131"/>
      <c r="DEK212" s="131"/>
      <c r="DEL212" s="131"/>
      <c r="DEM212" s="131"/>
      <c r="DEN212" s="131"/>
      <c r="DEO212" s="131"/>
      <c r="DEP212" s="131"/>
      <c r="DEQ212" s="131"/>
      <c r="DER212" s="131"/>
      <c r="DES212" s="131"/>
      <c r="DET212" s="131"/>
      <c r="DEU212" s="131"/>
      <c r="DEV212" s="131"/>
      <c r="DEW212" s="131"/>
      <c r="DEX212" s="131"/>
      <c r="DEY212" s="131"/>
      <c r="DEZ212" s="131"/>
      <c r="DFA212" s="131"/>
      <c r="DFB212" s="131"/>
      <c r="DFC212" s="131"/>
      <c r="DFD212" s="131"/>
      <c r="DFE212" s="131"/>
      <c r="DFF212" s="131"/>
      <c r="DFG212" s="131"/>
      <c r="DFH212" s="131"/>
      <c r="DFI212" s="131"/>
      <c r="DFJ212" s="131"/>
      <c r="DFK212" s="131"/>
      <c r="DFL212" s="131"/>
      <c r="DFM212" s="131"/>
      <c r="DFN212" s="131"/>
      <c r="DFO212" s="131"/>
      <c r="DFP212" s="131"/>
      <c r="DFQ212" s="131"/>
      <c r="DFR212" s="131"/>
      <c r="DFS212" s="131"/>
      <c r="DFT212" s="131"/>
      <c r="DFU212" s="131"/>
      <c r="DFV212" s="131"/>
      <c r="DFW212" s="131"/>
      <c r="DFX212" s="131"/>
      <c r="DFY212" s="131"/>
      <c r="DFZ212" s="131"/>
      <c r="DGA212" s="131"/>
      <c r="DGB212" s="131"/>
      <c r="DGC212" s="131"/>
      <c r="DGD212" s="131"/>
      <c r="DGE212" s="131"/>
      <c r="DGF212" s="131"/>
      <c r="DGG212" s="131"/>
      <c r="DGH212" s="131"/>
      <c r="DGI212" s="131"/>
      <c r="DGJ212" s="131"/>
      <c r="DGK212" s="131"/>
      <c r="DGL212" s="131"/>
      <c r="DGM212" s="131"/>
      <c r="DGN212" s="131"/>
      <c r="DGO212" s="131"/>
      <c r="DGP212" s="131"/>
      <c r="DGQ212" s="131"/>
      <c r="DGR212" s="131"/>
      <c r="DGS212" s="131"/>
      <c r="DGT212" s="131"/>
      <c r="DGU212" s="131"/>
      <c r="DGV212" s="131"/>
      <c r="DGW212" s="131"/>
      <c r="DGX212" s="131"/>
      <c r="DGY212" s="131"/>
      <c r="DGZ212" s="131"/>
      <c r="DHA212" s="131"/>
      <c r="DHB212" s="131"/>
      <c r="DHC212" s="131"/>
      <c r="DHD212" s="131"/>
      <c r="DHE212" s="131"/>
      <c r="DHF212" s="131"/>
      <c r="DHG212" s="131"/>
      <c r="DHH212" s="131"/>
      <c r="DHI212" s="131"/>
      <c r="DHJ212" s="131"/>
      <c r="DHK212" s="131"/>
      <c r="DHL212" s="131"/>
      <c r="DHM212" s="131"/>
      <c r="DHN212" s="131"/>
      <c r="DHO212" s="131"/>
      <c r="DHP212" s="131"/>
      <c r="DHQ212" s="131"/>
      <c r="DHR212" s="131"/>
      <c r="DHS212" s="131"/>
      <c r="DHT212" s="131"/>
      <c r="DHU212" s="131"/>
      <c r="DHV212" s="131"/>
      <c r="DHW212" s="131"/>
      <c r="DHX212" s="131"/>
      <c r="DHY212" s="131"/>
      <c r="DHZ212" s="131"/>
      <c r="DIA212" s="131"/>
      <c r="DIB212" s="131"/>
      <c r="DIC212" s="131"/>
      <c r="DID212" s="131"/>
      <c r="DIE212" s="131"/>
      <c r="DIF212" s="131"/>
      <c r="DIG212" s="131"/>
      <c r="DIH212" s="131"/>
      <c r="DII212" s="131"/>
      <c r="DIJ212" s="131"/>
      <c r="DIK212" s="131"/>
      <c r="DIL212" s="131"/>
      <c r="DIM212" s="131"/>
      <c r="DIN212" s="131"/>
      <c r="DIO212" s="131"/>
      <c r="DIP212" s="131"/>
      <c r="DIQ212" s="131"/>
      <c r="DIR212" s="131"/>
      <c r="DIS212" s="131"/>
      <c r="DIT212" s="131"/>
      <c r="DIU212" s="131"/>
      <c r="DIV212" s="131"/>
      <c r="DIW212" s="131"/>
      <c r="DIX212" s="131"/>
      <c r="DIY212" s="131"/>
      <c r="DIZ212" s="131"/>
      <c r="DJA212" s="131"/>
      <c r="DJB212" s="131"/>
      <c r="DJC212" s="131"/>
      <c r="DJD212" s="131"/>
      <c r="DJE212" s="131"/>
      <c r="DJF212" s="131"/>
      <c r="DJG212" s="131"/>
      <c r="DJH212" s="131"/>
      <c r="DJI212" s="131"/>
      <c r="DJJ212" s="131"/>
      <c r="DJK212" s="131"/>
      <c r="DJL212" s="131"/>
      <c r="DJM212" s="131"/>
      <c r="DJN212" s="131"/>
      <c r="DJO212" s="131"/>
      <c r="DJP212" s="131"/>
      <c r="DJQ212" s="131"/>
      <c r="DJR212" s="131"/>
      <c r="DJS212" s="131"/>
      <c r="DJT212" s="131"/>
      <c r="DJU212" s="131"/>
      <c r="DJV212" s="131"/>
      <c r="DJW212" s="131"/>
      <c r="DJX212" s="131"/>
      <c r="DJY212" s="131"/>
      <c r="DJZ212" s="131"/>
      <c r="DKA212" s="131"/>
      <c r="DKB212" s="131"/>
      <c r="DKC212" s="131"/>
      <c r="DKD212" s="131"/>
      <c r="DKE212" s="131"/>
      <c r="DKF212" s="131"/>
      <c r="DKG212" s="131"/>
      <c r="DKH212" s="131"/>
      <c r="DKI212" s="131"/>
      <c r="DKJ212" s="131"/>
      <c r="DKK212" s="131"/>
      <c r="DKL212" s="131"/>
      <c r="DKM212" s="131"/>
      <c r="DKN212" s="131"/>
      <c r="DKO212" s="131"/>
      <c r="DKP212" s="131"/>
      <c r="DKQ212" s="131"/>
      <c r="DKR212" s="131"/>
      <c r="DKS212" s="131"/>
      <c r="DKT212" s="131"/>
      <c r="DKU212" s="131"/>
      <c r="DKV212" s="131"/>
      <c r="DKW212" s="131"/>
      <c r="DKX212" s="131"/>
      <c r="DKY212" s="131"/>
      <c r="DKZ212" s="131"/>
      <c r="DLA212" s="131"/>
      <c r="DLB212" s="131"/>
      <c r="DLC212" s="131"/>
      <c r="DLD212" s="131"/>
      <c r="DLE212" s="131"/>
      <c r="DLF212" s="131"/>
      <c r="DLG212" s="131"/>
      <c r="DLH212" s="131"/>
      <c r="DLI212" s="131"/>
      <c r="DLJ212" s="131"/>
      <c r="DLK212" s="131"/>
      <c r="DLL212" s="131"/>
      <c r="DLM212" s="131"/>
      <c r="DLN212" s="131"/>
      <c r="DLO212" s="131"/>
      <c r="DLP212" s="131"/>
      <c r="DLQ212" s="131"/>
      <c r="DLR212" s="131"/>
      <c r="DLS212" s="131"/>
      <c r="DLT212" s="131"/>
      <c r="DLU212" s="131"/>
      <c r="DLV212" s="131"/>
      <c r="DLW212" s="131"/>
      <c r="DLX212" s="131"/>
      <c r="DLY212" s="131"/>
      <c r="DLZ212" s="131"/>
      <c r="DMA212" s="131"/>
      <c r="DMB212" s="131"/>
      <c r="DMC212" s="131"/>
      <c r="DMD212" s="131"/>
      <c r="DME212" s="131"/>
      <c r="DMF212" s="131"/>
      <c r="DMG212" s="131"/>
      <c r="DMH212" s="131"/>
      <c r="DMI212" s="131"/>
      <c r="DMJ212" s="131"/>
      <c r="DMK212" s="131"/>
      <c r="DML212" s="131"/>
      <c r="DMM212" s="131"/>
      <c r="DMN212" s="131"/>
      <c r="DMO212" s="131"/>
      <c r="DMP212" s="131"/>
      <c r="DMQ212" s="131"/>
      <c r="DMR212" s="131"/>
      <c r="DMS212" s="131"/>
      <c r="DMT212" s="131"/>
      <c r="DMU212" s="131"/>
      <c r="DMV212" s="131"/>
      <c r="DMW212" s="131"/>
      <c r="DMX212" s="131"/>
      <c r="DMY212" s="131"/>
      <c r="DMZ212" s="131"/>
      <c r="DNA212" s="131"/>
      <c r="DNB212" s="131"/>
      <c r="DNC212" s="131"/>
      <c r="DND212" s="131"/>
      <c r="DNE212" s="131"/>
      <c r="DNF212" s="131"/>
      <c r="DNG212" s="131"/>
      <c r="DNH212" s="131"/>
      <c r="DNI212" s="131"/>
      <c r="DNJ212" s="131"/>
      <c r="DNK212" s="131"/>
      <c r="DNL212" s="131"/>
      <c r="DNM212" s="131"/>
      <c r="DNN212" s="131"/>
      <c r="DNO212" s="131"/>
      <c r="DNP212" s="131"/>
      <c r="DNQ212" s="131"/>
      <c r="DNR212" s="131"/>
      <c r="DNS212" s="131"/>
      <c r="DNT212" s="131"/>
      <c r="DNU212" s="131"/>
      <c r="DNV212" s="131"/>
      <c r="DNW212" s="131"/>
      <c r="DNX212" s="131"/>
      <c r="DNY212" s="131"/>
      <c r="DNZ212" s="131"/>
      <c r="DOA212" s="131"/>
      <c r="DOB212" s="131"/>
      <c r="DOC212" s="131"/>
      <c r="DOD212" s="131"/>
      <c r="DOE212" s="131"/>
      <c r="DOF212" s="131"/>
      <c r="DOG212" s="131"/>
      <c r="DOH212" s="131"/>
      <c r="DOI212" s="131"/>
      <c r="DOJ212" s="131"/>
      <c r="DOK212" s="131"/>
      <c r="DOL212" s="131"/>
      <c r="DOM212" s="131"/>
      <c r="DON212" s="131"/>
      <c r="DOO212" s="131"/>
      <c r="DOP212" s="131"/>
      <c r="DOQ212" s="131"/>
      <c r="DOR212" s="131"/>
      <c r="DOS212" s="131"/>
      <c r="DOT212" s="131"/>
      <c r="DOU212" s="131"/>
      <c r="DOV212" s="131"/>
      <c r="DOW212" s="131"/>
      <c r="DOX212" s="131"/>
      <c r="DOY212" s="131"/>
      <c r="DOZ212" s="131"/>
      <c r="DPA212" s="131"/>
      <c r="DPB212" s="131"/>
      <c r="DPC212" s="131"/>
      <c r="DPD212" s="131"/>
      <c r="DPE212" s="131"/>
      <c r="DPF212" s="131"/>
      <c r="DPG212" s="131"/>
      <c r="DPH212" s="131"/>
      <c r="DPI212" s="131"/>
      <c r="DPJ212" s="131"/>
      <c r="DPK212" s="131"/>
      <c r="DPL212" s="131"/>
      <c r="DPM212" s="131"/>
      <c r="DPN212" s="131"/>
      <c r="DPO212" s="131"/>
      <c r="DPP212" s="131"/>
      <c r="DPQ212" s="131"/>
      <c r="DPR212" s="131"/>
      <c r="DPS212" s="131"/>
      <c r="DPT212" s="131"/>
      <c r="DPU212" s="131"/>
      <c r="DPV212" s="131"/>
      <c r="DPW212" s="131"/>
      <c r="DPX212" s="131"/>
      <c r="DPY212" s="131"/>
      <c r="DPZ212" s="131"/>
      <c r="DQA212" s="131"/>
      <c r="DQB212" s="131"/>
      <c r="DQC212" s="131"/>
      <c r="DQD212" s="131"/>
      <c r="DQE212" s="131"/>
      <c r="DQF212" s="131"/>
      <c r="DQG212" s="131"/>
      <c r="DQH212" s="131"/>
      <c r="DQI212" s="131"/>
      <c r="DQJ212" s="131"/>
      <c r="DQK212" s="131"/>
      <c r="DQL212" s="131"/>
      <c r="DQM212" s="131"/>
      <c r="DQN212" s="131"/>
      <c r="DQO212" s="131"/>
      <c r="DQP212" s="131"/>
      <c r="DQQ212" s="131"/>
      <c r="DQR212" s="131"/>
      <c r="DQS212" s="131"/>
      <c r="DQT212" s="131"/>
      <c r="DQU212" s="131"/>
      <c r="DQV212" s="131"/>
      <c r="DQW212" s="131"/>
      <c r="DQX212" s="131"/>
      <c r="DQY212" s="131"/>
      <c r="DQZ212" s="131"/>
      <c r="DRA212" s="131"/>
      <c r="DRB212" s="131"/>
      <c r="DRC212" s="131"/>
      <c r="DRD212" s="131"/>
      <c r="DRE212" s="131"/>
      <c r="DRF212" s="131"/>
      <c r="DRG212" s="131"/>
      <c r="DRH212" s="131"/>
      <c r="DRI212" s="131"/>
      <c r="DRJ212" s="131"/>
      <c r="DRK212" s="131"/>
      <c r="DRL212" s="131"/>
      <c r="DRM212" s="131"/>
      <c r="DRN212" s="131"/>
      <c r="DRO212" s="131"/>
      <c r="DRP212" s="131"/>
      <c r="DRQ212" s="131"/>
      <c r="DRR212" s="131"/>
      <c r="DRS212" s="131"/>
      <c r="DRT212" s="131"/>
      <c r="DRU212" s="131"/>
      <c r="DRV212" s="131"/>
      <c r="DRW212" s="131"/>
      <c r="DRX212" s="131"/>
      <c r="DRY212" s="131"/>
      <c r="DRZ212" s="131"/>
      <c r="DSA212" s="131"/>
      <c r="DSB212" s="131"/>
      <c r="DSC212" s="131"/>
      <c r="DSD212" s="131"/>
      <c r="DSE212" s="131"/>
      <c r="DSF212" s="131"/>
      <c r="DSG212" s="131"/>
      <c r="DSH212" s="131"/>
      <c r="DSI212" s="131"/>
      <c r="DSJ212" s="131"/>
      <c r="DSK212" s="131"/>
      <c r="DSL212" s="131"/>
      <c r="DSM212" s="131"/>
      <c r="DSN212" s="131"/>
      <c r="DSO212" s="131"/>
      <c r="DSP212" s="131"/>
      <c r="DSQ212" s="131"/>
      <c r="DSR212" s="131"/>
      <c r="DSS212" s="131"/>
      <c r="DST212" s="131"/>
      <c r="DSU212" s="131"/>
      <c r="DSV212" s="131"/>
      <c r="DSW212" s="131"/>
      <c r="DSX212" s="131"/>
      <c r="DSY212" s="131"/>
      <c r="DSZ212" s="131"/>
      <c r="DTA212" s="131"/>
      <c r="DTB212" s="131"/>
      <c r="DTC212" s="131"/>
      <c r="DTD212" s="131"/>
      <c r="DTE212" s="131"/>
      <c r="DTF212" s="131"/>
      <c r="DTG212" s="131"/>
      <c r="DTH212" s="131"/>
      <c r="DTI212" s="131"/>
      <c r="DTJ212" s="131"/>
      <c r="DTK212" s="131"/>
      <c r="DTL212" s="131"/>
      <c r="DTM212" s="131"/>
      <c r="DTN212" s="131"/>
      <c r="DTO212" s="131"/>
      <c r="DTP212" s="131"/>
      <c r="DTQ212" s="131"/>
      <c r="DTR212" s="131"/>
      <c r="DTS212" s="131"/>
      <c r="DTT212" s="131"/>
      <c r="DTU212" s="131"/>
      <c r="DTV212" s="131"/>
      <c r="DTW212" s="131"/>
      <c r="DTX212" s="131"/>
      <c r="DTY212" s="131"/>
      <c r="DTZ212" s="131"/>
      <c r="DUA212" s="131"/>
      <c r="DUB212" s="131"/>
      <c r="DUC212" s="131"/>
      <c r="DUD212" s="131"/>
      <c r="DUE212" s="131"/>
      <c r="DUF212" s="131"/>
      <c r="DUG212" s="131"/>
      <c r="DUH212" s="131"/>
      <c r="DUI212" s="131"/>
      <c r="DUJ212" s="131"/>
      <c r="DUK212" s="131"/>
      <c r="DUL212" s="131"/>
      <c r="DUM212" s="131"/>
      <c r="DUN212" s="131"/>
      <c r="DUO212" s="131"/>
      <c r="DUP212" s="131"/>
      <c r="DUQ212" s="131"/>
      <c r="DUR212" s="131"/>
      <c r="DUS212" s="131"/>
      <c r="DUT212" s="131"/>
      <c r="DUU212" s="131"/>
      <c r="DUV212" s="131"/>
      <c r="DUW212" s="131"/>
      <c r="DUX212" s="131"/>
      <c r="DUY212" s="131"/>
      <c r="DUZ212" s="131"/>
      <c r="DVA212" s="131"/>
      <c r="DVB212" s="131"/>
      <c r="DVC212" s="131"/>
      <c r="DVD212" s="131"/>
      <c r="DVE212" s="131"/>
      <c r="DVF212" s="131"/>
      <c r="DVG212" s="131"/>
      <c r="DVH212" s="131"/>
      <c r="DVI212" s="131"/>
      <c r="DVJ212" s="131"/>
      <c r="DVK212" s="131"/>
      <c r="DVL212" s="131"/>
      <c r="DVM212" s="131"/>
      <c r="DVN212" s="131"/>
      <c r="DVO212" s="131"/>
      <c r="DVP212" s="131"/>
      <c r="DVQ212" s="131"/>
      <c r="DVR212" s="131"/>
      <c r="DVS212" s="131"/>
      <c r="DVT212" s="131"/>
      <c r="DVU212" s="131"/>
      <c r="DVV212" s="131"/>
      <c r="DVW212" s="131"/>
      <c r="DVX212" s="131"/>
      <c r="DVY212" s="131"/>
      <c r="DVZ212" s="131"/>
      <c r="DWA212" s="131"/>
      <c r="DWB212" s="131"/>
      <c r="DWC212" s="131"/>
      <c r="DWD212" s="131"/>
      <c r="DWE212" s="131"/>
      <c r="DWF212" s="131"/>
      <c r="DWG212" s="131"/>
      <c r="DWH212" s="131"/>
      <c r="DWI212" s="131"/>
      <c r="DWJ212" s="131"/>
      <c r="DWK212" s="131"/>
      <c r="DWL212" s="131"/>
      <c r="DWM212" s="131"/>
      <c r="DWN212" s="131"/>
      <c r="DWO212" s="131"/>
      <c r="DWP212" s="131"/>
      <c r="DWQ212" s="131"/>
      <c r="DWR212" s="131"/>
      <c r="DWS212" s="131"/>
      <c r="DWT212" s="131"/>
      <c r="DWU212" s="131"/>
      <c r="DWV212" s="131"/>
      <c r="DWW212" s="131"/>
      <c r="DWX212" s="131"/>
      <c r="DWY212" s="131"/>
      <c r="DWZ212" s="131"/>
      <c r="DXA212" s="131"/>
      <c r="DXB212" s="131"/>
      <c r="DXC212" s="131"/>
      <c r="DXD212" s="131"/>
      <c r="DXE212" s="131"/>
      <c r="DXF212" s="131"/>
      <c r="DXG212" s="131"/>
      <c r="DXH212" s="131"/>
      <c r="DXI212" s="131"/>
      <c r="DXJ212" s="131"/>
      <c r="DXK212" s="131"/>
      <c r="DXL212" s="131"/>
      <c r="DXM212" s="131"/>
      <c r="DXN212" s="131"/>
      <c r="DXO212" s="131"/>
      <c r="DXP212" s="131"/>
      <c r="DXQ212" s="131"/>
      <c r="DXR212" s="131"/>
      <c r="DXS212" s="131"/>
      <c r="DXT212" s="131"/>
      <c r="DXU212" s="131"/>
      <c r="DXV212" s="131"/>
      <c r="DXW212" s="131"/>
      <c r="DXX212" s="131"/>
      <c r="DXY212" s="131"/>
      <c r="DXZ212" s="131"/>
      <c r="DYA212" s="131"/>
      <c r="DYB212" s="131"/>
      <c r="DYC212" s="131"/>
      <c r="DYD212" s="131"/>
      <c r="DYE212" s="131"/>
      <c r="DYF212" s="131"/>
      <c r="DYG212" s="131"/>
      <c r="DYH212" s="131"/>
      <c r="DYI212" s="131"/>
      <c r="DYJ212" s="131"/>
      <c r="DYK212" s="131"/>
      <c r="DYL212" s="131"/>
      <c r="DYM212" s="131"/>
      <c r="DYN212" s="131"/>
      <c r="DYO212" s="131"/>
      <c r="DYP212" s="131"/>
      <c r="DYQ212" s="131"/>
      <c r="DYR212" s="131"/>
      <c r="DYS212" s="131"/>
      <c r="DYT212" s="131"/>
      <c r="DYU212" s="131"/>
      <c r="DYV212" s="131"/>
      <c r="DYW212" s="131"/>
      <c r="DYX212" s="131"/>
      <c r="DYY212" s="131"/>
      <c r="DYZ212" s="131"/>
      <c r="DZA212" s="131"/>
      <c r="DZB212" s="131"/>
      <c r="DZC212" s="131"/>
      <c r="DZD212" s="131"/>
      <c r="DZE212" s="131"/>
      <c r="DZF212" s="131"/>
      <c r="DZG212" s="131"/>
      <c r="DZH212" s="131"/>
      <c r="DZI212" s="131"/>
      <c r="DZJ212" s="131"/>
      <c r="DZK212" s="131"/>
      <c r="DZL212" s="131"/>
      <c r="DZM212" s="131"/>
      <c r="DZN212" s="131"/>
      <c r="DZO212" s="131"/>
      <c r="DZP212" s="131"/>
      <c r="DZQ212" s="131"/>
      <c r="DZR212" s="131"/>
      <c r="DZS212" s="131"/>
      <c r="DZT212" s="131"/>
      <c r="DZU212" s="131"/>
      <c r="DZV212" s="131"/>
      <c r="DZW212" s="131"/>
      <c r="DZX212" s="131"/>
      <c r="DZY212" s="131"/>
      <c r="DZZ212" s="131"/>
      <c r="EAA212" s="131"/>
      <c r="EAB212" s="131"/>
      <c r="EAC212" s="131"/>
      <c r="EAD212" s="131"/>
      <c r="EAE212" s="131"/>
      <c r="EAF212" s="131"/>
      <c r="EAG212" s="131"/>
      <c r="EAH212" s="131"/>
      <c r="EAI212" s="131"/>
      <c r="EAJ212" s="131"/>
      <c r="EAK212" s="131"/>
      <c r="EAL212" s="131"/>
      <c r="EAM212" s="131"/>
      <c r="EAN212" s="131"/>
      <c r="EAO212" s="131"/>
      <c r="EAP212" s="131"/>
      <c r="EAQ212" s="131"/>
      <c r="EAR212" s="131"/>
      <c r="EAS212" s="131"/>
      <c r="EAT212" s="131"/>
      <c r="EAU212" s="131"/>
      <c r="EAV212" s="131"/>
      <c r="EAW212" s="131"/>
      <c r="EAX212" s="131"/>
      <c r="EAY212" s="131"/>
      <c r="EAZ212" s="131"/>
      <c r="EBA212" s="131"/>
      <c r="EBB212" s="131"/>
      <c r="EBC212" s="131"/>
      <c r="EBD212" s="131"/>
      <c r="EBE212" s="131"/>
      <c r="EBF212" s="131"/>
      <c r="EBG212" s="131"/>
      <c r="EBH212" s="131"/>
      <c r="EBI212" s="131"/>
      <c r="EBJ212" s="131"/>
      <c r="EBK212" s="131"/>
      <c r="EBL212" s="131"/>
      <c r="EBM212" s="131"/>
      <c r="EBN212" s="131"/>
      <c r="EBO212" s="131"/>
      <c r="EBP212" s="131"/>
      <c r="EBQ212" s="131"/>
      <c r="EBR212" s="131"/>
      <c r="EBS212" s="131"/>
      <c r="EBT212" s="131"/>
      <c r="EBU212" s="131"/>
      <c r="EBV212" s="131"/>
      <c r="EBW212" s="131"/>
      <c r="EBX212" s="131"/>
      <c r="EBY212" s="131"/>
      <c r="EBZ212" s="131"/>
      <c r="ECA212" s="131"/>
      <c r="ECB212" s="131"/>
      <c r="ECC212" s="131"/>
      <c r="ECD212" s="131"/>
      <c r="ECE212" s="131"/>
      <c r="ECF212" s="131"/>
      <c r="ECG212" s="131"/>
      <c r="ECH212" s="131"/>
      <c r="ECI212" s="131"/>
      <c r="ECJ212" s="131"/>
      <c r="ECK212" s="131"/>
      <c r="ECL212" s="131"/>
      <c r="ECM212" s="131"/>
      <c r="ECN212" s="131"/>
      <c r="ECO212" s="131"/>
      <c r="ECP212" s="131"/>
      <c r="ECQ212" s="131"/>
      <c r="ECR212" s="131"/>
      <c r="ECS212" s="131"/>
      <c r="ECT212" s="131"/>
      <c r="ECU212" s="131"/>
      <c r="ECV212" s="131"/>
      <c r="ECW212" s="131"/>
      <c r="ECX212" s="131"/>
      <c r="ECY212" s="131"/>
      <c r="ECZ212" s="131"/>
      <c r="EDA212" s="131"/>
      <c r="EDB212" s="131"/>
      <c r="EDC212" s="131"/>
      <c r="EDD212" s="131"/>
      <c r="EDE212" s="131"/>
      <c r="EDF212" s="131"/>
      <c r="EDG212" s="131"/>
      <c r="EDH212" s="131"/>
      <c r="EDI212" s="131"/>
      <c r="EDJ212" s="131"/>
      <c r="EDK212" s="131"/>
      <c r="EDL212" s="131"/>
      <c r="EDM212" s="131"/>
      <c r="EDN212" s="131"/>
      <c r="EDO212" s="131"/>
      <c r="EDP212" s="131"/>
      <c r="EDQ212" s="131"/>
      <c r="EDR212" s="131"/>
      <c r="EDS212" s="131"/>
      <c r="EDT212" s="131"/>
      <c r="EDU212" s="131"/>
      <c r="EDV212" s="131"/>
      <c r="EDW212" s="131"/>
      <c r="EDX212" s="131"/>
      <c r="EDY212" s="131"/>
      <c r="EDZ212" s="131"/>
      <c r="EEA212" s="131"/>
      <c r="EEB212" s="131"/>
      <c r="EEC212" s="131"/>
      <c r="EED212" s="131"/>
      <c r="EEE212" s="131"/>
      <c r="EEF212" s="131"/>
      <c r="EEG212" s="131"/>
      <c r="EEH212" s="131"/>
      <c r="EEI212" s="131"/>
      <c r="EEJ212" s="131"/>
      <c r="EEK212" s="131"/>
      <c r="EEL212" s="131"/>
      <c r="EEM212" s="131"/>
      <c r="EEN212" s="131"/>
      <c r="EEO212" s="131"/>
      <c r="EEP212" s="131"/>
      <c r="EEQ212" s="131"/>
      <c r="EER212" s="131"/>
      <c r="EES212" s="131"/>
      <c r="EET212" s="131"/>
      <c r="EEU212" s="131"/>
      <c r="EEV212" s="131"/>
      <c r="EEW212" s="131"/>
      <c r="EEX212" s="131"/>
      <c r="EEY212" s="131"/>
      <c r="EEZ212" s="131"/>
      <c r="EFA212" s="131"/>
      <c r="EFB212" s="131"/>
      <c r="EFC212" s="131"/>
      <c r="EFD212" s="131"/>
      <c r="EFE212" s="131"/>
      <c r="EFF212" s="131"/>
      <c r="EFG212" s="131"/>
      <c r="EFH212" s="131"/>
      <c r="EFI212" s="131"/>
      <c r="EFJ212" s="131"/>
      <c r="EFK212" s="131"/>
      <c r="EFL212" s="131"/>
      <c r="EFM212" s="131"/>
      <c r="EFN212" s="131"/>
      <c r="EFO212" s="131"/>
      <c r="EFP212" s="131"/>
      <c r="EFQ212" s="131"/>
      <c r="EFR212" s="131"/>
      <c r="EFS212" s="131"/>
      <c r="EFT212" s="131"/>
      <c r="EFU212" s="131"/>
      <c r="EFV212" s="131"/>
      <c r="EFW212" s="131"/>
      <c r="EFX212" s="131"/>
      <c r="EFY212" s="131"/>
      <c r="EFZ212" s="131"/>
      <c r="EGA212" s="131"/>
      <c r="EGB212" s="131"/>
      <c r="EGC212" s="131"/>
      <c r="EGD212" s="131"/>
      <c r="EGE212" s="131"/>
      <c r="EGF212" s="131"/>
      <c r="EGG212" s="131"/>
      <c r="EGH212" s="131"/>
      <c r="EGI212" s="131"/>
      <c r="EGJ212" s="131"/>
      <c r="EGK212" s="131"/>
      <c r="EGL212" s="131"/>
      <c r="EGM212" s="131"/>
      <c r="EGN212" s="131"/>
      <c r="EGO212" s="131"/>
      <c r="EGP212" s="131"/>
      <c r="EGQ212" s="131"/>
      <c r="EGR212" s="131"/>
      <c r="EGS212" s="131"/>
      <c r="EGT212" s="131"/>
      <c r="EGU212" s="131"/>
      <c r="EGV212" s="131"/>
      <c r="EGW212" s="131"/>
      <c r="EGX212" s="131"/>
      <c r="EGY212" s="131"/>
      <c r="EGZ212" s="131"/>
      <c r="EHA212" s="131"/>
      <c r="EHB212" s="131"/>
      <c r="EHC212" s="131"/>
      <c r="EHD212" s="131"/>
      <c r="EHE212" s="131"/>
      <c r="EHF212" s="131"/>
      <c r="EHG212" s="131"/>
      <c r="EHH212" s="131"/>
      <c r="EHI212" s="131"/>
      <c r="EHJ212" s="131"/>
      <c r="EHK212" s="131"/>
      <c r="EHL212" s="131"/>
      <c r="EHM212" s="131"/>
      <c r="EHN212" s="131"/>
      <c r="EHO212" s="131"/>
      <c r="EHP212" s="131"/>
      <c r="EHQ212" s="131"/>
      <c r="EHR212" s="131"/>
      <c r="EHS212" s="131"/>
      <c r="EHT212" s="131"/>
      <c r="EHU212" s="131"/>
      <c r="EHV212" s="131"/>
      <c r="EHW212" s="131"/>
      <c r="EHX212" s="131"/>
      <c r="EHY212" s="131"/>
      <c r="EHZ212" s="131"/>
      <c r="EIA212" s="131"/>
      <c r="EIB212" s="131"/>
      <c r="EIC212" s="131"/>
      <c r="EID212" s="131"/>
      <c r="EIE212" s="131"/>
      <c r="EIF212" s="131"/>
      <c r="EIG212" s="131"/>
      <c r="EIH212" s="131"/>
      <c r="EII212" s="131"/>
      <c r="EIJ212" s="131"/>
      <c r="EIK212" s="131"/>
      <c r="EIL212" s="131"/>
      <c r="EIM212" s="131"/>
      <c r="EIN212" s="131"/>
    </row>
    <row r="213" spans="1:3628" s="57" customFormat="1" ht="13.5" thickTop="1" thickBot="1" x14ac:dyDescent="0.25">
      <c r="A213" s="55" t="s">
        <v>115</v>
      </c>
      <c r="B213" s="56">
        <f>SUM(B204:B212)</f>
        <v>65475</v>
      </c>
      <c r="C213" s="56">
        <f t="shared" ref="C213:F213" si="28">SUM(C204:C212)</f>
        <v>65475</v>
      </c>
      <c r="D213" s="56">
        <f t="shared" si="28"/>
        <v>0</v>
      </c>
      <c r="E213" s="92">
        <f t="shared" si="28"/>
        <v>76132.929999999993</v>
      </c>
      <c r="F213" s="92">
        <f t="shared" si="28"/>
        <v>76132.929999999993</v>
      </c>
      <c r="G213" s="56">
        <f>G203+E213-F213</f>
        <v>0</v>
      </c>
      <c r="H213" s="56">
        <v>0</v>
      </c>
      <c r="I213" s="56">
        <f t="shared" ref="I213" si="29">SUM(I204:I212)</f>
        <v>65785</v>
      </c>
      <c r="J213" s="92">
        <f t="shared" ref="J213" si="30">SUM(J204:J212)</f>
        <v>65785</v>
      </c>
      <c r="K213" s="92">
        <f>G213+I213-J213</f>
        <v>0</v>
      </c>
      <c r="L213" s="135">
        <f>I213-J213</f>
        <v>0</v>
      </c>
      <c r="M213" s="132"/>
      <c r="N213" s="132"/>
      <c r="O213" s="132"/>
      <c r="P213" s="132"/>
      <c r="Q213" s="132"/>
      <c r="R213" s="132"/>
      <c r="S213" s="132"/>
      <c r="T213" s="132"/>
      <c r="U213" s="132"/>
      <c r="V213" s="132"/>
      <c r="W213" s="132"/>
      <c r="X213" s="132"/>
      <c r="Y213" s="132"/>
      <c r="Z213" s="132"/>
      <c r="AA213" s="132"/>
      <c r="AB213" s="132"/>
      <c r="AC213" s="132"/>
      <c r="AD213" s="132"/>
      <c r="AE213" s="132"/>
      <c r="AF213" s="132"/>
      <c r="AG213" s="132"/>
      <c r="AH213" s="132"/>
      <c r="AI213" s="132"/>
      <c r="AJ213" s="132"/>
      <c r="AK213" s="132"/>
      <c r="AL213" s="132"/>
      <c r="AM213" s="132"/>
      <c r="AN213" s="132"/>
      <c r="AO213" s="132"/>
      <c r="AP213" s="132"/>
      <c r="AQ213" s="132"/>
      <c r="AR213" s="132"/>
      <c r="AS213" s="132"/>
      <c r="AT213" s="132"/>
      <c r="AU213" s="132"/>
      <c r="AV213" s="132"/>
      <c r="AW213" s="132"/>
      <c r="AX213" s="132"/>
      <c r="AY213" s="132"/>
      <c r="AZ213" s="132"/>
      <c r="BA213" s="132"/>
      <c r="BB213" s="132"/>
      <c r="BC213" s="132"/>
      <c r="BD213" s="132"/>
      <c r="BE213" s="132"/>
      <c r="BF213" s="132"/>
      <c r="BG213" s="132"/>
      <c r="BH213" s="132"/>
      <c r="BI213" s="132"/>
      <c r="BJ213" s="132"/>
      <c r="BK213" s="132"/>
      <c r="BL213" s="132"/>
      <c r="BM213" s="132"/>
      <c r="BN213" s="132"/>
      <c r="BO213" s="132"/>
      <c r="BP213" s="132"/>
      <c r="BQ213" s="132"/>
      <c r="BR213" s="132"/>
      <c r="BS213" s="132"/>
      <c r="BT213" s="132"/>
      <c r="BU213" s="132"/>
      <c r="BV213" s="132"/>
      <c r="BW213" s="132"/>
      <c r="BX213" s="132"/>
      <c r="BY213" s="132"/>
      <c r="BZ213" s="132"/>
      <c r="CA213" s="132"/>
      <c r="CB213" s="132"/>
      <c r="CC213" s="132"/>
      <c r="CD213" s="132"/>
      <c r="CE213" s="132"/>
      <c r="CF213" s="132"/>
      <c r="CG213" s="132"/>
      <c r="CH213" s="132"/>
      <c r="CI213" s="132"/>
      <c r="CJ213" s="132"/>
      <c r="CK213" s="132"/>
      <c r="CL213" s="132"/>
      <c r="CM213" s="132"/>
      <c r="CN213" s="132"/>
      <c r="CO213" s="132"/>
      <c r="CP213" s="132"/>
      <c r="CQ213" s="132"/>
      <c r="CR213" s="132"/>
      <c r="CS213" s="132"/>
      <c r="CT213" s="132"/>
      <c r="CU213" s="132"/>
      <c r="CV213" s="132"/>
      <c r="CW213" s="132"/>
      <c r="CX213" s="132"/>
      <c r="CY213" s="132"/>
      <c r="CZ213" s="132"/>
      <c r="DA213" s="132"/>
      <c r="DB213" s="132"/>
      <c r="DC213" s="132"/>
      <c r="DD213" s="132"/>
      <c r="DE213" s="132"/>
      <c r="DF213" s="132"/>
      <c r="DG213" s="132"/>
      <c r="DH213" s="132"/>
      <c r="DI213" s="132"/>
      <c r="DJ213" s="132"/>
      <c r="DK213" s="132"/>
      <c r="DL213" s="132"/>
      <c r="DM213" s="132"/>
      <c r="DN213" s="132"/>
      <c r="DO213" s="132"/>
      <c r="DP213" s="132"/>
      <c r="DQ213" s="132"/>
      <c r="DR213" s="132"/>
      <c r="DS213" s="132"/>
      <c r="DT213" s="132"/>
      <c r="DU213" s="132"/>
      <c r="DV213" s="132"/>
      <c r="DW213" s="132"/>
      <c r="DX213" s="132"/>
      <c r="DY213" s="132"/>
      <c r="DZ213" s="132"/>
      <c r="EA213" s="132"/>
      <c r="EB213" s="132"/>
      <c r="EC213" s="132"/>
      <c r="ED213" s="132"/>
      <c r="EE213" s="132"/>
      <c r="EF213" s="132"/>
      <c r="EG213" s="132"/>
      <c r="EH213" s="132"/>
      <c r="EI213" s="132"/>
      <c r="EJ213" s="132"/>
      <c r="EK213" s="132"/>
      <c r="EL213" s="132"/>
      <c r="EM213" s="132"/>
      <c r="EN213" s="132"/>
      <c r="EO213" s="132"/>
      <c r="EP213" s="132"/>
      <c r="EQ213" s="132"/>
      <c r="ER213" s="132"/>
      <c r="ES213" s="132"/>
      <c r="ET213" s="132"/>
      <c r="EU213" s="132"/>
      <c r="EV213" s="132"/>
      <c r="EW213" s="132"/>
      <c r="EX213" s="132"/>
      <c r="EY213" s="132"/>
      <c r="EZ213" s="132"/>
      <c r="FA213" s="132"/>
      <c r="FB213" s="132"/>
      <c r="FC213" s="132"/>
      <c r="FD213" s="132"/>
      <c r="FE213" s="132"/>
      <c r="FF213" s="132"/>
      <c r="FG213" s="132"/>
      <c r="FH213" s="132"/>
      <c r="FI213" s="132"/>
      <c r="FJ213" s="132"/>
      <c r="FK213" s="132"/>
      <c r="FL213" s="132"/>
      <c r="FM213" s="132"/>
      <c r="FN213" s="132"/>
      <c r="FO213" s="132"/>
      <c r="FP213" s="132"/>
      <c r="FQ213" s="132"/>
      <c r="FR213" s="132"/>
      <c r="FS213" s="132"/>
      <c r="FT213" s="132"/>
      <c r="FU213" s="132"/>
      <c r="FV213" s="132"/>
      <c r="FW213" s="132"/>
      <c r="FX213" s="132"/>
      <c r="FY213" s="132"/>
      <c r="FZ213" s="132"/>
      <c r="GA213" s="132"/>
      <c r="GB213" s="132"/>
      <c r="GC213" s="132"/>
      <c r="GD213" s="132"/>
      <c r="GE213" s="132"/>
      <c r="GF213" s="132"/>
      <c r="GG213" s="132"/>
      <c r="GH213" s="132"/>
      <c r="GI213" s="132"/>
      <c r="GJ213" s="132"/>
      <c r="GK213" s="132"/>
      <c r="GL213" s="132"/>
      <c r="GM213" s="132"/>
      <c r="GN213" s="132"/>
      <c r="GO213" s="132"/>
      <c r="GP213" s="132"/>
      <c r="GQ213" s="132"/>
      <c r="GR213" s="132"/>
      <c r="GS213" s="132"/>
      <c r="GT213" s="132"/>
      <c r="GU213" s="132"/>
      <c r="GV213" s="132"/>
      <c r="GW213" s="132"/>
      <c r="GX213" s="132"/>
      <c r="GY213" s="132"/>
      <c r="GZ213" s="132"/>
      <c r="HA213" s="132"/>
      <c r="HB213" s="132"/>
      <c r="HC213" s="132"/>
      <c r="HD213" s="132"/>
      <c r="HE213" s="132"/>
      <c r="HF213" s="132"/>
      <c r="HG213" s="132"/>
      <c r="HH213" s="132"/>
      <c r="HI213" s="132"/>
      <c r="HJ213" s="132"/>
      <c r="HK213" s="132"/>
      <c r="HL213" s="132"/>
      <c r="HM213" s="132"/>
      <c r="HN213" s="132"/>
      <c r="HO213" s="132"/>
      <c r="HP213" s="132"/>
      <c r="HQ213" s="132"/>
      <c r="HR213" s="132"/>
      <c r="HS213" s="132"/>
      <c r="HT213" s="132"/>
      <c r="HU213" s="132"/>
      <c r="HV213" s="132"/>
      <c r="HW213" s="132"/>
      <c r="HX213" s="132"/>
      <c r="HY213" s="132"/>
      <c r="HZ213" s="132"/>
      <c r="IA213" s="132"/>
      <c r="IB213" s="132"/>
      <c r="IC213" s="132"/>
      <c r="ID213" s="132"/>
      <c r="IE213" s="132"/>
      <c r="IF213" s="132"/>
      <c r="IG213" s="132"/>
      <c r="IH213" s="132"/>
      <c r="II213" s="132"/>
      <c r="IJ213" s="132"/>
      <c r="IK213" s="132"/>
      <c r="IL213" s="132"/>
      <c r="IM213" s="132"/>
      <c r="IN213" s="132"/>
      <c r="IO213" s="132"/>
      <c r="IP213" s="132"/>
      <c r="IQ213" s="132"/>
      <c r="IR213" s="132"/>
      <c r="IS213" s="132"/>
      <c r="IT213" s="132"/>
      <c r="IU213" s="132"/>
      <c r="IV213" s="132"/>
      <c r="IW213" s="132"/>
      <c r="IX213" s="132"/>
      <c r="IY213" s="132"/>
      <c r="IZ213" s="132"/>
      <c r="JA213" s="132"/>
      <c r="JB213" s="132"/>
      <c r="JC213" s="132"/>
      <c r="JD213" s="132"/>
      <c r="JE213" s="132"/>
      <c r="JF213" s="132"/>
      <c r="JG213" s="132"/>
      <c r="JH213" s="132"/>
      <c r="JI213" s="132"/>
      <c r="JJ213" s="132"/>
      <c r="JK213" s="132"/>
      <c r="JL213" s="132"/>
      <c r="JM213" s="132"/>
      <c r="JN213" s="132"/>
      <c r="JO213" s="132"/>
      <c r="JP213" s="132"/>
      <c r="JQ213" s="132"/>
      <c r="JR213" s="132"/>
      <c r="JS213" s="132"/>
      <c r="JT213" s="132"/>
      <c r="JU213" s="132"/>
      <c r="JV213" s="132"/>
      <c r="JW213" s="132"/>
      <c r="JX213" s="132"/>
      <c r="JY213" s="132"/>
      <c r="JZ213" s="132"/>
      <c r="KA213" s="132"/>
      <c r="KB213" s="132"/>
      <c r="KC213" s="132"/>
      <c r="KD213" s="132"/>
      <c r="KE213" s="132"/>
      <c r="KF213" s="132"/>
      <c r="KG213" s="132"/>
      <c r="KH213" s="132"/>
      <c r="KI213" s="132"/>
      <c r="KJ213" s="132"/>
      <c r="KK213" s="132"/>
      <c r="KL213" s="132"/>
      <c r="KM213" s="132"/>
      <c r="KN213" s="132"/>
      <c r="KO213" s="132"/>
      <c r="KP213" s="132"/>
      <c r="KQ213" s="132"/>
      <c r="KR213" s="132"/>
      <c r="KS213" s="132"/>
      <c r="KT213" s="132"/>
      <c r="KU213" s="132"/>
      <c r="KV213" s="132"/>
      <c r="KW213" s="132"/>
      <c r="KX213" s="132"/>
      <c r="KY213" s="132"/>
      <c r="KZ213" s="132"/>
      <c r="LA213" s="132"/>
      <c r="LB213" s="132"/>
      <c r="LC213" s="132"/>
      <c r="LD213" s="132"/>
      <c r="LE213" s="132"/>
      <c r="LF213" s="132"/>
      <c r="LG213" s="132"/>
      <c r="LH213" s="132"/>
      <c r="LI213" s="132"/>
      <c r="LJ213" s="132"/>
      <c r="LK213" s="132"/>
      <c r="LL213" s="132"/>
      <c r="LM213" s="132"/>
      <c r="LN213" s="132"/>
      <c r="LO213" s="132"/>
      <c r="LP213" s="132"/>
      <c r="LQ213" s="132"/>
      <c r="LR213" s="132"/>
      <c r="LS213" s="132"/>
      <c r="LT213" s="132"/>
      <c r="LU213" s="132"/>
      <c r="LV213" s="132"/>
      <c r="LW213" s="132"/>
      <c r="LX213" s="132"/>
      <c r="LY213" s="132"/>
      <c r="LZ213" s="132"/>
      <c r="MA213" s="132"/>
      <c r="MB213" s="132"/>
      <c r="MC213" s="132"/>
      <c r="MD213" s="132"/>
      <c r="ME213" s="132"/>
      <c r="MF213" s="132"/>
      <c r="MG213" s="132"/>
      <c r="MH213" s="132"/>
      <c r="MI213" s="132"/>
      <c r="MJ213" s="132"/>
      <c r="MK213" s="132"/>
      <c r="ML213" s="132"/>
      <c r="MM213" s="132"/>
      <c r="MN213" s="132"/>
      <c r="MO213" s="132"/>
      <c r="MP213" s="132"/>
      <c r="MQ213" s="132"/>
      <c r="MR213" s="132"/>
      <c r="MS213" s="132"/>
      <c r="MT213" s="132"/>
      <c r="MU213" s="132"/>
      <c r="MV213" s="132"/>
      <c r="MW213" s="132"/>
      <c r="MX213" s="132"/>
      <c r="MY213" s="132"/>
      <c r="MZ213" s="132"/>
      <c r="NA213" s="132"/>
      <c r="NB213" s="132"/>
      <c r="NC213" s="132"/>
      <c r="ND213" s="132"/>
      <c r="NE213" s="132"/>
      <c r="NF213" s="132"/>
      <c r="NG213" s="132"/>
      <c r="NH213" s="132"/>
      <c r="NI213" s="132"/>
      <c r="NJ213" s="132"/>
      <c r="NK213" s="132"/>
      <c r="NL213" s="132"/>
      <c r="NM213" s="132"/>
      <c r="NN213" s="132"/>
      <c r="NO213" s="132"/>
      <c r="NP213" s="132"/>
      <c r="NQ213" s="132"/>
      <c r="NR213" s="132"/>
      <c r="NS213" s="132"/>
      <c r="NT213" s="132"/>
      <c r="NU213" s="132"/>
      <c r="NV213" s="132"/>
      <c r="NW213" s="132"/>
      <c r="NX213" s="132"/>
      <c r="NY213" s="132"/>
      <c r="NZ213" s="132"/>
      <c r="OA213" s="132"/>
      <c r="OB213" s="132"/>
      <c r="OC213" s="132"/>
      <c r="OD213" s="132"/>
      <c r="OE213" s="132"/>
      <c r="OF213" s="132"/>
      <c r="OG213" s="132"/>
      <c r="OH213" s="132"/>
      <c r="OI213" s="132"/>
      <c r="OJ213" s="132"/>
      <c r="OK213" s="132"/>
      <c r="OL213" s="132"/>
      <c r="OM213" s="132"/>
      <c r="ON213" s="132"/>
      <c r="OO213" s="132"/>
      <c r="OP213" s="132"/>
      <c r="OQ213" s="132"/>
      <c r="OR213" s="132"/>
      <c r="OS213" s="132"/>
      <c r="OT213" s="132"/>
      <c r="OU213" s="132"/>
      <c r="OV213" s="132"/>
      <c r="OW213" s="132"/>
      <c r="OX213" s="132"/>
      <c r="OY213" s="132"/>
      <c r="OZ213" s="132"/>
      <c r="PA213" s="132"/>
      <c r="PB213" s="132"/>
      <c r="PC213" s="132"/>
      <c r="PD213" s="132"/>
      <c r="PE213" s="132"/>
      <c r="PF213" s="132"/>
      <c r="PG213" s="132"/>
      <c r="PH213" s="132"/>
      <c r="PI213" s="132"/>
      <c r="PJ213" s="132"/>
      <c r="PK213" s="132"/>
      <c r="PL213" s="132"/>
      <c r="PM213" s="132"/>
      <c r="PN213" s="132"/>
      <c r="PO213" s="132"/>
      <c r="PP213" s="132"/>
      <c r="PQ213" s="132"/>
      <c r="PR213" s="132"/>
      <c r="PS213" s="132"/>
      <c r="PT213" s="132"/>
      <c r="PU213" s="132"/>
      <c r="PV213" s="132"/>
      <c r="PW213" s="132"/>
      <c r="PX213" s="132"/>
      <c r="PY213" s="132"/>
      <c r="PZ213" s="132"/>
      <c r="QA213" s="132"/>
      <c r="QB213" s="132"/>
      <c r="QC213" s="132"/>
      <c r="QD213" s="132"/>
      <c r="QE213" s="132"/>
      <c r="QF213" s="132"/>
      <c r="QG213" s="132"/>
      <c r="QH213" s="132"/>
      <c r="QI213" s="132"/>
      <c r="QJ213" s="132"/>
      <c r="QK213" s="132"/>
      <c r="QL213" s="132"/>
      <c r="QM213" s="132"/>
      <c r="QN213" s="132"/>
      <c r="QO213" s="132"/>
      <c r="QP213" s="132"/>
      <c r="QQ213" s="132"/>
      <c r="QR213" s="132"/>
      <c r="QS213" s="132"/>
      <c r="QT213" s="132"/>
      <c r="QU213" s="132"/>
      <c r="QV213" s="132"/>
      <c r="QW213" s="132"/>
      <c r="QX213" s="132"/>
      <c r="QY213" s="132"/>
      <c r="QZ213" s="132"/>
      <c r="RA213" s="132"/>
      <c r="RB213" s="132"/>
      <c r="RC213" s="132"/>
      <c r="RD213" s="132"/>
      <c r="RE213" s="132"/>
      <c r="RF213" s="132"/>
      <c r="RG213" s="132"/>
      <c r="RH213" s="132"/>
      <c r="RI213" s="132"/>
      <c r="RJ213" s="132"/>
      <c r="RK213" s="132"/>
      <c r="RL213" s="132"/>
      <c r="RM213" s="132"/>
      <c r="RN213" s="132"/>
      <c r="RO213" s="132"/>
      <c r="RP213" s="132"/>
      <c r="RQ213" s="132"/>
      <c r="RR213" s="132"/>
      <c r="RS213" s="132"/>
      <c r="RT213" s="132"/>
      <c r="RU213" s="132"/>
      <c r="RV213" s="132"/>
      <c r="RW213" s="132"/>
      <c r="RX213" s="132"/>
      <c r="RY213" s="132"/>
      <c r="RZ213" s="132"/>
      <c r="SA213" s="132"/>
      <c r="SB213" s="132"/>
      <c r="SC213" s="132"/>
      <c r="SD213" s="132"/>
      <c r="SE213" s="132"/>
      <c r="SF213" s="132"/>
      <c r="SG213" s="132"/>
      <c r="SH213" s="132"/>
      <c r="SI213" s="132"/>
      <c r="SJ213" s="132"/>
      <c r="SK213" s="132"/>
      <c r="SL213" s="132"/>
      <c r="SM213" s="132"/>
      <c r="SN213" s="132"/>
      <c r="SO213" s="132"/>
      <c r="SP213" s="132"/>
      <c r="SQ213" s="132"/>
      <c r="SR213" s="132"/>
      <c r="SS213" s="132"/>
      <c r="ST213" s="132"/>
      <c r="SU213" s="132"/>
      <c r="SV213" s="132"/>
      <c r="SW213" s="132"/>
      <c r="SX213" s="132"/>
      <c r="SY213" s="132"/>
      <c r="SZ213" s="132"/>
      <c r="TA213" s="132"/>
      <c r="TB213" s="132"/>
      <c r="TC213" s="132"/>
      <c r="TD213" s="132"/>
      <c r="TE213" s="132"/>
      <c r="TF213" s="132"/>
      <c r="TG213" s="132"/>
      <c r="TH213" s="132"/>
      <c r="TI213" s="132"/>
      <c r="TJ213" s="132"/>
      <c r="TK213" s="132"/>
      <c r="TL213" s="132"/>
      <c r="TM213" s="132"/>
      <c r="TN213" s="132"/>
      <c r="TO213" s="132"/>
      <c r="TP213" s="132"/>
      <c r="TQ213" s="132"/>
      <c r="TR213" s="132"/>
      <c r="TS213" s="132"/>
      <c r="TT213" s="132"/>
      <c r="TU213" s="132"/>
      <c r="TV213" s="132"/>
      <c r="TW213" s="132"/>
      <c r="TX213" s="132"/>
      <c r="TY213" s="132"/>
      <c r="TZ213" s="132"/>
      <c r="UA213" s="132"/>
      <c r="UB213" s="132"/>
      <c r="UC213" s="132"/>
      <c r="UD213" s="132"/>
      <c r="UE213" s="132"/>
      <c r="UF213" s="132"/>
      <c r="UG213" s="132"/>
      <c r="UH213" s="132"/>
      <c r="UI213" s="132"/>
      <c r="UJ213" s="132"/>
      <c r="UK213" s="132"/>
      <c r="UL213" s="132"/>
      <c r="UM213" s="132"/>
      <c r="UN213" s="132"/>
      <c r="UO213" s="132"/>
      <c r="UP213" s="132"/>
      <c r="UQ213" s="132"/>
      <c r="UR213" s="132"/>
      <c r="US213" s="132"/>
      <c r="UT213" s="132"/>
      <c r="UU213" s="132"/>
      <c r="UV213" s="132"/>
      <c r="UW213" s="132"/>
      <c r="UX213" s="132"/>
      <c r="UY213" s="132"/>
      <c r="UZ213" s="132"/>
      <c r="VA213" s="132"/>
      <c r="VB213" s="132"/>
      <c r="VC213" s="132"/>
      <c r="VD213" s="132"/>
      <c r="VE213" s="132"/>
      <c r="VF213" s="132"/>
      <c r="VG213" s="132"/>
      <c r="VH213" s="132"/>
      <c r="VI213" s="132"/>
      <c r="VJ213" s="132"/>
      <c r="VK213" s="132"/>
      <c r="VL213" s="132"/>
      <c r="VM213" s="132"/>
      <c r="VN213" s="132"/>
      <c r="VO213" s="132"/>
      <c r="VP213" s="132"/>
      <c r="VQ213" s="132"/>
      <c r="VR213" s="132"/>
      <c r="VS213" s="132"/>
      <c r="VT213" s="132"/>
      <c r="VU213" s="132"/>
      <c r="VV213" s="132"/>
      <c r="VW213" s="132"/>
      <c r="VX213" s="132"/>
      <c r="VY213" s="132"/>
      <c r="VZ213" s="132"/>
      <c r="WA213" s="132"/>
      <c r="WB213" s="132"/>
      <c r="WC213" s="132"/>
      <c r="WD213" s="132"/>
      <c r="WE213" s="132"/>
      <c r="WF213" s="132"/>
      <c r="WG213" s="132"/>
      <c r="WH213" s="132"/>
      <c r="WI213" s="132"/>
      <c r="WJ213" s="132"/>
      <c r="WK213" s="132"/>
      <c r="WL213" s="132"/>
      <c r="WM213" s="132"/>
      <c r="WN213" s="132"/>
      <c r="WO213" s="132"/>
      <c r="WP213" s="132"/>
      <c r="WQ213" s="132"/>
      <c r="WR213" s="132"/>
      <c r="WS213" s="132"/>
      <c r="WT213" s="132"/>
      <c r="WU213" s="132"/>
      <c r="WV213" s="132"/>
      <c r="WW213" s="132"/>
      <c r="WX213" s="132"/>
      <c r="WY213" s="132"/>
      <c r="WZ213" s="132"/>
      <c r="XA213" s="132"/>
      <c r="XB213" s="132"/>
      <c r="XC213" s="132"/>
      <c r="XD213" s="132"/>
      <c r="XE213" s="132"/>
      <c r="XF213" s="132"/>
      <c r="XG213" s="132"/>
      <c r="XH213" s="132"/>
      <c r="XI213" s="132"/>
      <c r="XJ213" s="132"/>
      <c r="XK213" s="132"/>
      <c r="XL213" s="132"/>
      <c r="XM213" s="132"/>
      <c r="XN213" s="132"/>
      <c r="XO213" s="132"/>
      <c r="XP213" s="132"/>
      <c r="XQ213" s="132"/>
      <c r="XR213" s="132"/>
      <c r="XS213" s="132"/>
      <c r="XT213" s="132"/>
      <c r="XU213" s="132"/>
      <c r="XV213" s="132"/>
      <c r="XW213" s="132"/>
      <c r="XX213" s="132"/>
      <c r="XY213" s="132"/>
      <c r="XZ213" s="132"/>
      <c r="YA213" s="132"/>
      <c r="YB213" s="132"/>
      <c r="YC213" s="132"/>
      <c r="YD213" s="132"/>
      <c r="YE213" s="132"/>
      <c r="YF213" s="132"/>
      <c r="YG213" s="132"/>
      <c r="YH213" s="132"/>
      <c r="YI213" s="132"/>
      <c r="YJ213" s="132"/>
      <c r="YK213" s="132"/>
      <c r="YL213" s="132"/>
      <c r="YM213" s="132"/>
      <c r="YN213" s="132"/>
      <c r="YO213" s="132"/>
      <c r="YP213" s="132"/>
      <c r="YQ213" s="132"/>
      <c r="YR213" s="132"/>
      <c r="YS213" s="132"/>
      <c r="YT213" s="132"/>
      <c r="YU213" s="132"/>
      <c r="YV213" s="132"/>
      <c r="YW213" s="132"/>
      <c r="YX213" s="132"/>
      <c r="YY213" s="132"/>
      <c r="YZ213" s="132"/>
      <c r="ZA213" s="132"/>
      <c r="ZB213" s="132"/>
      <c r="ZC213" s="132"/>
      <c r="ZD213" s="132"/>
      <c r="ZE213" s="132"/>
      <c r="ZF213" s="132"/>
      <c r="ZG213" s="132"/>
      <c r="ZH213" s="132"/>
      <c r="ZI213" s="132"/>
      <c r="ZJ213" s="132"/>
      <c r="ZK213" s="132"/>
      <c r="ZL213" s="132"/>
      <c r="ZM213" s="132"/>
      <c r="ZN213" s="132"/>
      <c r="ZO213" s="132"/>
      <c r="ZP213" s="132"/>
      <c r="ZQ213" s="132"/>
      <c r="ZR213" s="132"/>
      <c r="ZS213" s="132"/>
      <c r="ZT213" s="132"/>
      <c r="ZU213" s="132"/>
      <c r="ZV213" s="132"/>
      <c r="ZW213" s="132"/>
      <c r="ZX213" s="132"/>
      <c r="ZY213" s="132"/>
      <c r="ZZ213" s="132"/>
      <c r="AAA213" s="132"/>
      <c r="AAB213" s="132"/>
      <c r="AAC213" s="132"/>
      <c r="AAD213" s="132"/>
      <c r="AAE213" s="132"/>
      <c r="AAF213" s="132"/>
      <c r="AAG213" s="132"/>
      <c r="AAH213" s="132"/>
      <c r="AAI213" s="132"/>
      <c r="AAJ213" s="132"/>
      <c r="AAK213" s="132"/>
      <c r="AAL213" s="132"/>
      <c r="AAM213" s="132"/>
      <c r="AAN213" s="132"/>
      <c r="AAO213" s="132"/>
      <c r="AAP213" s="132"/>
      <c r="AAQ213" s="132"/>
      <c r="AAR213" s="132"/>
      <c r="AAS213" s="132"/>
      <c r="AAT213" s="132"/>
      <c r="AAU213" s="132"/>
      <c r="AAV213" s="132"/>
      <c r="AAW213" s="132"/>
      <c r="AAX213" s="132"/>
      <c r="AAY213" s="132"/>
      <c r="AAZ213" s="132"/>
      <c r="ABA213" s="132"/>
      <c r="ABB213" s="132"/>
      <c r="ABC213" s="132"/>
      <c r="ABD213" s="132"/>
      <c r="ABE213" s="132"/>
      <c r="ABF213" s="132"/>
      <c r="ABG213" s="132"/>
      <c r="ABH213" s="132"/>
      <c r="ABI213" s="132"/>
      <c r="ABJ213" s="132"/>
      <c r="ABK213" s="132"/>
      <c r="ABL213" s="132"/>
      <c r="ABM213" s="132"/>
      <c r="ABN213" s="132"/>
      <c r="ABO213" s="132"/>
      <c r="ABP213" s="132"/>
      <c r="ABQ213" s="132"/>
      <c r="ABR213" s="132"/>
      <c r="ABS213" s="132"/>
      <c r="ABT213" s="132"/>
      <c r="ABU213" s="132"/>
      <c r="ABV213" s="132"/>
      <c r="ABW213" s="132"/>
      <c r="ABX213" s="132"/>
      <c r="ABY213" s="132"/>
      <c r="ABZ213" s="132"/>
      <c r="ACA213" s="132"/>
      <c r="ACB213" s="132"/>
      <c r="ACC213" s="132"/>
      <c r="ACD213" s="132"/>
      <c r="ACE213" s="132"/>
      <c r="ACF213" s="132"/>
      <c r="ACG213" s="132"/>
      <c r="ACH213" s="132"/>
      <c r="ACI213" s="132"/>
      <c r="ACJ213" s="132"/>
      <c r="ACK213" s="132"/>
      <c r="ACL213" s="132"/>
      <c r="ACM213" s="132"/>
      <c r="ACN213" s="132"/>
      <c r="ACO213" s="132"/>
      <c r="ACP213" s="132"/>
      <c r="ACQ213" s="132"/>
      <c r="ACR213" s="132"/>
      <c r="ACS213" s="132"/>
      <c r="ACT213" s="132"/>
      <c r="ACU213" s="132"/>
      <c r="ACV213" s="132"/>
      <c r="ACW213" s="132"/>
      <c r="ACX213" s="132"/>
      <c r="ACY213" s="132"/>
      <c r="ACZ213" s="132"/>
      <c r="ADA213" s="132"/>
      <c r="ADB213" s="132"/>
      <c r="ADC213" s="132"/>
      <c r="ADD213" s="132"/>
      <c r="ADE213" s="132"/>
      <c r="ADF213" s="132"/>
      <c r="ADG213" s="132"/>
      <c r="ADH213" s="132"/>
      <c r="ADI213" s="132"/>
      <c r="ADJ213" s="132"/>
      <c r="ADK213" s="132"/>
      <c r="ADL213" s="132"/>
      <c r="ADM213" s="132"/>
      <c r="ADN213" s="132"/>
      <c r="ADO213" s="132"/>
      <c r="ADP213" s="132"/>
      <c r="ADQ213" s="132"/>
      <c r="ADR213" s="132"/>
      <c r="ADS213" s="132"/>
      <c r="ADT213" s="132"/>
      <c r="ADU213" s="132"/>
      <c r="ADV213" s="132"/>
      <c r="ADW213" s="132"/>
      <c r="ADX213" s="132"/>
      <c r="ADY213" s="132"/>
      <c r="ADZ213" s="132"/>
      <c r="AEA213" s="132"/>
      <c r="AEB213" s="132"/>
      <c r="AEC213" s="132"/>
      <c r="AED213" s="132"/>
      <c r="AEE213" s="132"/>
      <c r="AEF213" s="132"/>
      <c r="AEG213" s="132"/>
      <c r="AEH213" s="132"/>
      <c r="AEI213" s="132"/>
      <c r="AEJ213" s="132"/>
      <c r="AEK213" s="132"/>
      <c r="AEL213" s="132"/>
      <c r="AEM213" s="132"/>
      <c r="AEN213" s="132"/>
      <c r="AEO213" s="132"/>
      <c r="AEP213" s="132"/>
      <c r="AEQ213" s="132"/>
      <c r="AER213" s="132"/>
      <c r="AES213" s="132"/>
      <c r="AET213" s="132"/>
      <c r="AEU213" s="132"/>
      <c r="AEV213" s="132"/>
      <c r="AEW213" s="132"/>
      <c r="AEX213" s="132"/>
      <c r="AEY213" s="132"/>
      <c r="AEZ213" s="132"/>
      <c r="AFA213" s="132"/>
      <c r="AFB213" s="132"/>
      <c r="AFC213" s="132"/>
      <c r="AFD213" s="132"/>
      <c r="AFE213" s="132"/>
      <c r="AFF213" s="132"/>
      <c r="AFG213" s="132"/>
      <c r="AFH213" s="132"/>
      <c r="AFI213" s="132"/>
      <c r="AFJ213" s="132"/>
      <c r="AFK213" s="132"/>
      <c r="AFL213" s="132"/>
      <c r="AFM213" s="132"/>
      <c r="AFN213" s="132"/>
      <c r="AFO213" s="132"/>
      <c r="AFP213" s="132"/>
      <c r="AFQ213" s="132"/>
      <c r="AFR213" s="132"/>
      <c r="AFS213" s="132"/>
      <c r="AFT213" s="132"/>
      <c r="AFU213" s="132"/>
      <c r="AFV213" s="132"/>
      <c r="AFW213" s="132"/>
      <c r="AFX213" s="132"/>
      <c r="AFY213" s="132"/>
      <c r="AFZ213" s="132"/>
      <c r="AGA213" s="132"/>
      <c r="AGB213" s="132"/>
      <c r="AGC213" s="132"/>
      <c r="AGD213" s="132"/>
      <c r="AGE213" s="132"/>
      <c r="AGF213" s="132"/>
      <c r="AGG213" s="132"/>
      <c r="AGH213" s="132"/>
      <c r="AGI213" s="132"/>
      <c r="AGJ213" s="132"/>
      <c r="AGK213" s="132"/>
      <c r="AGL213" s="132"/>
      <c r="AGM213" s="132"/>
      <c r="AGN213" s="132"/>
      <c r="AGO213" s="132"/>
      <c r="AGP213" s="132"/>
      <c r="AGQ213" s="132"/>
      <c r="AGR213" s="132"/>
      <c r="AGS213" s="132"/>
      <c r="AGT213" s="132"/>
      <c r="AGU213" s="132"/>
      <c r="AGV213" s="132"/>
      <c r="AGW213" s="132"/>
      <c r="AGX213" s="132"/>
      <c r="AGY213" s="132"/>
      <c r="AGZ213" s="132"/>
      <c r="AHA213" s="132"/>
      <c r="AHB213" s="132"/>
      <c r="AHC213" s="132"/>
      <c r="AHD213" s="132"/>
      <c r="AHE213" s="132"/>
      <c r="AHF213" s="132"/>
      <c r="AHG213" s="132"/>
      <c r="AHH213" s="132"/>
      <c r="AHI213" s="132"/>
      <c r="AHJ213" s="132"/>
      <c r="AHK213" s="132"/>
      <c r="AHL213" s="132"/>
      <c r="AHM213" s="132"/>
      <c r="AHN213" s="132"/>
      <c r="AHO213" s="132"/>
      <c r="AHP213" s="132"/>
      <c r="AHQ213" s="132"/>
      <c r="AHR213" s="132"/>
      <c r="AHS213" s="132"/>
      <c r="AHT213" s="132"/>
      <c r="AHU213" s="132"/>
      <c r="AHV213" s="132"/>
      <c r="AHW213" s="132"/>
      <c r="AHX213" s="132"/>
      <c r="AHY213" s="132"/>
      <c r="AHZ213" s="132"/>
      <c r="AIA213" s="132"/>
      <c r="AIB213" s="132"/>
      <c r="AIC213" s="132"/>
      <c r="AID213" s="132"/>
      <c r="AIE213" s="132"/>
      <c r="AIF213" s="132"/>
      <c r="AIG213" s="132"/>
      <c r="AIH213" s="132"/>
      <c r="AII213" s="132"/>
      <c r="AIJ213" s="132"/>
      <c r="AIK213" s="132"/>
      <c r="AIL213" s="132"/>
      <c r="AIM213" s="132"/>
      <c r="AIN213" s="132"/>
      <c r="AIO213" s="132"/>
      <c r="AIP213" s="132"/>
      <c r="AIQ213" s="132"/>
      <c r="AIR213" s="132"/>
      <c r="AIS213" s="132"/>
      <c r="AIT213" s="132"/>
      <c r="AIU213" s="132"/>
      <c r="AIV213" s="132"/>
      <c r="AIW213" s="132"/>
      <c r="AIX213" s="132"/>
      <c r="AIY213" s="132"/>
      <c r="AIZ213" s="132"/>
      <c r="AJA213" s="132"/>
      <c r="AJB213" s="132"/>
      <c r="AJC213" s="132"/>
      <c r="AJD213" s="132"/>
      <c r="AJE213" s="132"/>
      <c r="AJF213" s="132"/>
      <c r="AJG213" s="132"/>
      <c r="AJH213" s="132"/>
      <c r="AJI213" s="132"/>
      <c r="AJJ213" s="132"/>
      <c r="AJK213" s="132"/>
      <c r="AJL213" s="132"/>
      <c r="AJM213" s="132"/>
      <c r="AJN213" s="132"/>
      <c r="AJO213" s="132"/>
      <c r="AJP213" s="132"/>
      <c r="AJQ213" s="132"/>
      <c r="AJR213" s="132"/>
      <c r="AJS213" s="132"/>
      <c r="AJT213" s="132"/>
      <c r="AJU213" s="132"/>
      <c r="AJV213" s="132"/>
      <c r="AJW213" s="132"/>
      <c r="AJX213" s="132"/>
      <c r="AJY213" s="132"/>
      <c r="AJZ213" s="132"/>
      <c r="AKA213" s="132"/>
      <c r="AKB213" s="132"/>
      <c r="AKC213" s="132"/>
      <c r="AKD213" s="132"/>
      <c r="AKE213" s="132"/>
      <c r="AKF213" s="132"/>
      <c r="AKG213" s="132"/>
      <c r="AKH213" s="132"/>
      <c r="AKI213" s="132"/>
      <c r="AKJ213" s="132"/>
      <c r="AKK213" s="132"/>
      <c r="AKL213" s="132"/>
      <c r="AKM213" s="132"/>
      <c r="AKN213" s="132"/>
      <c r="AKO213" s="132"/>
      <c r="AKP213" s="132"/>
      <c r="AKQ213" s="132"/>
      <c r="AKR213" s="132"/>
      <c r="AKS213" s="132"/>
      <c r="AKT213" s="132"/>
      <c r="AKU213" s="132"/>
      <c r="AKV213" s="132"/>
      <c r="AKW213" s="132"/>
      <c r="AKX213" s="132"/>
      <c r="AKY213" s="132"/>
      <c r="AKZ213" s="132"/>
      <c r="ALA213" s="132"/>
      <c r="ALB213" s="132"/>
      <c r="ALC213" s="132"/>
      <c r="ALD213" s="132"/>
      <c r="ALE213" s="132"/>
      <c r="ALF213" s="132"/>
      <c r="ALG213" s="132"/>
      <c r="ALH213" s="132"/>
      <c r="ALI213" s="132"/>
      <c r="ALJ213" s="132"/>
      <c r="ALK213" s="132"/>
      <c r="ALL213" s="132"/>
      <c r="ALM213" s="132"/>
      <c r="ALN213" s="132"/>
      <c r="ALO213" s="132"/>
      <c r="ALP213" s="132"/>
      <c r="ALQ213" s="132"/>
      <c r="ALR213" s="132"/>
      <c r="ALS213" s="132"/>
      <c r="ALT213" s="132"/>
      <c r="ALU213" s="132"/>
      <c r="ALV213" s="132"/>
      <c r="ALW213" s="132"/>
      <c r="ALX213" s="132"/>
      <c r="ALY213" s="132"/>
      <c r="ALZ213" s="132"/>
      <c r="AMA213" s="132"/>
      <c r="AMB213" s="132"/>
      <c r="AMC213" s="132"/>
      <c r="AMD213" s="132"/>
      <c r="AME213" s="132"/>
      <c r="AMF213" s="132"/>
      <c r="AMG213" s="132"/>
      <c r="AMH213" s="132"/>
      <c r="AMI213" s="132"/>
      <c r="AMJ213" s="132"/>
      <c r="AMK213" s="132"/>
      <c r="AML213" s="132"/>
      <c r="AMM213" s="132"/>
      <c r="AMN213" s="132"/>
      <c r="AMO213" s="132"/>
      <c r="AMP213" s="132"/>
      <c r="AMQ213" s="132"/>
      <c r="AMR213" s="132"/>
      <c r="AMS213" s="132"/>
      <c r="AMT213" s="132"/>
      <c r="AMU213" s="132"/>
      <c r="AMV213" s="132"/>
      <c r="AMW213" s="132"/>
      <c r="AMX213" s="132"/>
      <c r="AMY213" s="132"/>
      <c r="AMZ213" s="132"/>
      <c r="ANA213" s="132"/>
      <c r="ANB213" s="132"/>
      <c r="ANC213" s="132"/>
      <c r="AND213" s="132"/>
      <c r="ANE213" s="132"/>
      <c r="ANF213" s="132"/>
      <c r="ANG213" s="132"/>
      <c r="ANH213" s="132"/>
      <c r="ANI213" s="132"/>
      <c r="ANJ213" s="132"/>
      <c r="ANK213" s="132"/>
      <c r="ANL213" s="132"/>
      <c r="ANM213" s="132"/>
      <c r="ANN213" s="132"/>
      <c r="ANO213" s="132"/>
      <c r="ANP213" s="132"/>
      <c r="ANQ213" s="132"/>
      <c r="ANR213" s="132"/>
      <c r="ANS213" s="132"/>
      <c r="ANT213" s="132"/>
      <c r="ANU213" s="132"/>
      <c r="ANV213" s="132"/>
      <c r="ANW213" s="132"/>
      <c r="ANX213" s="132"/>
      <c r="ANY213" s="132"/>
      <c r="ANZ213" s="132"/>
      <c r="AOA213" s="132"/>
      <c r="AOB213" s="132"/>
      <c r="AOC213" s="132"/>
      <c r="AOD213" s="132"/>
      <c r="AOE213" s="132"/>
      <c r="AOF213" s="132"/>
      <c r="AOG213" s="132"/>
      <c r="AOH213" s="132"/>
      <c r="AOI213" s="132"/>
      <c r="AOJ213" s="132"/>
      <c r="AOK213" s="132"/>
      <c r="AOL213" s="132"/>
      <c r="AOM213" s="132"/>
      <c r="AON213" s="132"/>
      <c r="AOO213" s="132"/>
      <c r="AOP213" s="132"/>
      <c r="AOQ213" s="132"/>
      <c r="AOR213" s="132"/>
      <c r="AOS213" s="132"/>
      <c r="AOT213" s="132"/>
      <c r="AOU213" s="132"/>
      <c r="AOV213" s="132"/>
      <c r="AOW213" s="132"/>
      <c r="AOX213" s="132"/>
      <c r="AOY213" s="132"/>
      <c r="AOZ213" s="132"/>
      <c r="APA213" s="132"/>
      <c r="APB213" s="132"/>
      <c r="APC213" s="132"/>
      <c r="APD213" s="132"/>
      <c r="APE213" s="132"/>
      <c r="APF213" s="132"/>
      <c r="APG213" s="132"/>
      <c r="APH213" s="132"/>
      <c r="API213" s="132"/>
      <c r="APJ213" s="132"/>
      <c r="APK213" s="132"/>
      <c r="APL213" s="132"/>
      <c r="APM213" s="132"/>
      <c r="APN213" s="132"/>
      <c r="APO213" s="132"/>
      <c r="APP213" s="132"/>
      <c r="APQ213" s="132"/>
      <c r="APR213" s="132"/>
      <c r="APS213" s="132"/>
      <c r="APT213" s="132"/>
      <c r="APU213" s="132"/>
      <c r="APV213" s="132"/>
      <c r="APW213" s="132"/>
      <c r="APX213" s="132"/>
      <c r="APY213" s="132"/>
      <c r="APZ213" s="132"/>
      <c r="AQA213" s="132"/>
      <c r="AQB213" s="132"/>
      <c r="AQC213" s="132"/>
      <c r="AQD213" s="132"/>
      <c r="AQE213" s="132"/>
      <c r="AQF213" s="132"/>
      <c r="AQG213" s="132"/>
      <c r="AQH213" s="132"/>
      <c r="AQI213" s="132"/>
      <c r="AQJ213" s="132"/>
      <c r="AQK213" s="132"/>
      <c r="AQL213" s="132"/>
      <c r="AQM213" s="132"/>
      <c r="AQN213" s="132"/>
      <c r="AQO213" s="132"/>
      <c r="AQP213" s="132"/>
      <c r="AQQ213" s="132"/>
      <c r="AQR213" s="132"/>
      <c r="AQS213" s="132"/>
      <c r="AQT213" s="132"/>
      <c r="AQU213" s="132"/>
      <c r="AQV213" s="132"/>
      <c r="AQW213" s="132"/>
      <c r="AQX213" s="132"/>
      <c r="AQY213" s="132"/>
      <c r="AQZ213" s="132"/>
      <c r="ARA213" s="132"/>
      <c r="ARB213" s="132"/>
      <c r="ARC213" s="132"/>
      <c r="ARD213" s="132"/>
      <c r="ARE213" s="132"/>
      <c r="ARF213" s="132"/>
      <c r="ARG213" s="132"/>
      <c r="ARH213" s="132"/>
      <c r="ARI213" s="132"/>
      <c r="ARJ213" s="132"/>
      <c r="ARK213" s="132"/>
      <c r="ARL213" s="132"/>
      <c r="ARM213" s="132"/>
      <c r="ARN213" s="132"/>
      <c r="ARO213" s="132"/>
      <c r="ARP213" s="132"/>
      <c r="ARQ213" s="132"/>
      <c r="ARR213" s="132"/>
      <c r="ARS213" s="132"/>
      <c r="ART213" s="132"/>
      <c r="ARU213" s="132"/>
      <c r="ARV213" s="132"/>
      <c r="ARW213" s="132"/>
      <c r="ARX213" s="132"/>
      <c r="ARY213" s="132"/>
      <c r="ARZ213" s="132"/>
      <c r="ASA213" s="132"/>
      <c r="ASB213" s="132"/>
      <c r="ASC213" s="132"/>
      <c r="ASD213" s="132"/>
      <c r="ASE213" s="132"/>
      <c r="ASF213" s="132"/>
      <c r="ASG213" s="132"/>
      <c r="ASH213" s="132"/>
      <c r="ASI213" s="132"/>
      <c r="ASJ213" s="132"/>
      <c r="ASK213" s="132"/>
      <c r="ASL213" s="132"/>
      <c r="ASM213" s="132"/>
      <c r="ASN213" s="132"/>
      <c r="ASO213" s="132"/>
      <c r="ASP213" s="132"/>
      <c r="ASQ213" s="132"/>
      <c r="ASR213" s="132"/>
      <c r="ASS213" s="132"/>
      <c r="AST213" s="132"/>
      <c r="ASU213" s="132"/>
      <c r="ASV213" s="132"/>
      <c r="ASW213" s="132"/>
      <c r="ASX213" s="132"/>
      <c r="ASY213" s="132"/>
      <c r="ASZ213" s="132"/>
      <c r="ATA213" s="132"/>
      <c r="ATB213" s="132"/>
      <c r="ATC213" s="132"/>
      <c r="ATD213" s="132"/>
      <c r="ATE213" s="132"/>
      <c r="ATF213" s="132"/>
      <c r="ATG213" s="132"/>
      <c r="ATH213" s="132"/>
      <c r="ATI213" s="132"/>
      <c r="ATJ213" s="132"/>
      <c r="ATK213" s="132"/>
      <c r="ATL213" s="132"/>
      <c r="ATM213" s="132"/>
      <c r="ATN213" s="132"/>
      <c r="ATO213" s="132"/>
      <c r="ATP213" s="132"/>
      <c r="ATQ213" s="132"/>
      <c r="ATR213" s="132"/>
      <c r="ATS213" s="132"/>
      <c r="ATT213" s="132"/>
      <c r="ATU213" s="132"/>
      <c r="ATV213" s="132"/>
      <c r="ATW213" s="132"/>
      <c r="ATX213" s="132"/>
      <c r="ATY213" s="132"/>
      <c r="ATZ213" s="132"/>
      <c r="AUA213" s="132"/>
      <c r="AUB213" s="132"/>
      <c r="AUC213" s="132"/>
      <c r="AUD213" s="132"/>
      <c r="AUE213" s="132"/>
      <c r="AUF213" s="132"/>
      <c r="AUG213" s="132"/>
      <c r="AUH213" s="132"/>
      <c r="AUI213" s="132"/>
      <c r="AUJ213" s="132"/>
      <c r="AUK213" s="132"/>
      <c r="AUL213" s="132"/>
      <c r="AUM213" s="132"/>
      <c r="AUN213" s="132"/>
      <c r="AUO213" s="132"/>
      <c r="AUP213" s="132"/>
      <c r="AUQ213" s="132"/>
      <c r="AUR213" s="132"/>
      <c r="AUS213" s="132"/>
      <c r="AUT213" s="132"/>
      <c r="AUU213" s="132"/>
      <c r="AUV213" s="132"/>
      <c r="AUW213" s="132"/>
      <c r="AUX213" s="132"/>
      <c r="AUY213" s="132"/>
      <c r="AUZ213" s="132"/>
      <c r="AVA213" s="132"/>
      <c r="AVB213" s="132"/>
      <c r="AVC213" s="132"/>
      <c r="AVD213" s="132"/>
      <c r="AVE213" s="132"/>
      <c r="AVF213" s="132"/>
      <c r="AVG213" s="132"/>
      <c r="AVH213" s="132"/>
      <c r="AVI213" s="132"/>
      <c r="AVJ213" s="132"/>
      <c r="AVK213" s="132"/>
      <c r="AVL213" s="132"/>
      <c r="AVM213" s="132"/>
      <c r="AVN213" s="132"/>
      <c r="AVO213" s="132"/>
      <c r="AVP213" s="132"/>
      <c r="AVQ213" s="132"/>
      <c r="AVR213" s="132"/>
      <c r="AVS213" s="132"/>
      <c r="AVT213" s="132"/>
      <c r="AVU213" s="132"/>
      <c r="AVV213" s="132"/>
      <c r="AVW213" s="132"/>
      <c r="AVX213" s="132"/>
      <c r="AVY213" s="132"/>
      <c r="AVZ213" s="132"/>
      <c r="AWA213" s="132"/>
      <c r="AWB213" s="132"/>
      <c r="AWC213" s="132"/>
      <c r="AWD213" s="132"/>
      <c r="AWE213" s="132"/>
      <c r="AWF213" s="132"/>
      <c r="AWG213" s="132"/>
      <c r="AWH213" s="132"/>
      <c r="AWI213" s="132"/>
      <c r="AWJ213" s="132"/>
      <c r="AWK213" s="132"/>
      <c r="AWL213" s="132"/>
      <c r="AWM213" s="132"/>
      <c r="AWN213" s="132"/>
      <c r="AWO213" s="132"/>
      <c r="AWP213" s="132"/>
      <c r="AWQ213" s="132"/>
      <c r="AWR213" s="132"/>
      <c r="AWS213" s="132"/>
      <c r="AWT213" s="132"/>
      <c r="AWU213" s="132"/>
      <c r="AWV213" s="132"/>
      <c r="AWW213" s="132"/>
      <c r="AWX213" s="132"/>
      <c r="AWY213" s="132"/>
      <c r="AWZ213" s="132"/>
      <c r="AXA213" s="132"/>
      <c r="AXB213" s="132"/>
      <c r="AXC213" s="132"/>
      <c r="AXD213" s="132"/>
      <c r="AXE213" s="132"/>
      <c r="AXF213" s="132"/>
      <c r="AXG213" s="132"/>
      <c r="AXH213" s="132"/>
      <c r="AXI213" s="132"/>
      <c r="AXJ213" s="132"/>
      <c r="AXK213" s="132"/>
      <c r="AXL213" s="132"/>
      <c r="AXM213" s="132"/>
      <c r="AXN213" s="132"/>
      <c r="AXO213" s="132"/>
      <c r="AXP213" s="132"/>
      <c r="AXQ213" s="132"/>
      <c r="AXR213" s="132"/>
      <c r="AXS213" s="132"/>
      <c r="AXT213" s="132"/>
      <c r="AXU213" s="132"/>
      <c r="AXV213" s="132"/>
      <c r="AXW213" s="132"/>
      <c r="AXX213" s="132"/>
      <c r="AXY213" s="132"/>
      <c r="AXZ213" s="132"/>
      <c r="AYA213" s="132"/>
      <c r="AYB213" s="132"/>
      <c r="AYC213" s="132"/>
      <c r="AYD213" s="132"/>
      <c r="AYE213" s="132"/>
      <c r="AYF213" s="132"/>
      <c r="AYG213" s="132"/>
      <c r="AYH213" s="132"/>
      <c r="AYI213" s="132"/>
      <c r="AYJ213" s="132"/>
      <c r="AYK213" s="132"/>
      <c r="AYL213" s="132"/>
      <c r="AYM213" s="132"/>
      <c r="AYN213" s="132"/>
      <c r="AYO213" s="132"/>
      <c r="AYP213" s="132"/>
      <c r="AYQ213" s="132"/>
      <c r="AYR213" s="132"/>
      <c r="AYS213" s="132"/>
      <c r="AYT213" s="132"/>
      <c r="AYU213" s="132"/>
      <c r="AYV213" s="132"/>
      <c r="AYW213" s="132"/>
      <c r="AYX213" s="132"/>
      <c r="AYY213" s="132"/>
      <c r="AYZ213" s="132"/>
      <c r="AZA213" s="132"/>
      <c r="AZB213" s="132"/>
      <c r="AZC213" s="132"/>
      <c r="AZD213" s="132"/>
      <c r="AZE213" s="132"/>
      <c r="AZF213" s="132"/>
      <c r="AZG213" s="132"/>
      <c r="AZH213" s="132"/>
      <c r="AZI213" s="132"/>
      <c r="AZJ213" s="132"/>
      <c r="AZK213" s="132"/>
      <c r="AZL213" s="132"/>
      <c r="AZM213" s="132"/>
      <c r="AZN213" s="132"/>
      <c r="AZO213" s="132"/>
      <c r="AZP213" s="132"/>
      <c r="AZQ213" s="132"/>
      <c r="AZR213" s="132"/>
      <c r="AZS213" s="132"/>
      <c r="AZT213" s="132"/>
      <c r="AZU213" s="132"/>
      <c r="AZV213" s="132"/>
      <c r="AZW213" s="132"/>
      <c r="AZX213" s="132"/>
      <c r="AZY213" s="132"/>
      <c r="AZZ213" s="132"/>
      <c r="BAA213" s="132"/>
      <c r="BAB213" s="132"/>
      <c r="BAC213" s="132"/>
      <c r="BAD213" s="132"/>
      <c r="BAE213" s="132"/>
      <c r="BAF213" s="132"/>
      <c r="BAG213" s="132"/>
      <c r="BAH213" s="132"/>
      <c r="BAI213" s="132"/>
      <c r="BAJ213" s="132"/>
      <c r="BAK213" s="132"/>
      <c r="BAL213" s="132"/>
      <c r="BAM213" s="132"/>
      <c r="BAN213" s="132"/>
      <c r="BAO213" s="132"/>
      <c r="BAP213" s="132"/>
      <c r="BAQ213" s="132"/>
      <c r="BAR213" s="132"/>
      <c r="BAS213" s="132"/>
      <c r="BAT213" s="132"/>
      <c r="BAU213" s="132"/>
      <c r="BAV213" s="132"/>
      <c r="BAW213" s="132"/>
      <c r="BAX213" s="132"/>
      <c r="BAY213" s="132"/>
      <c r="BAZ213" s="132"/>
      <c r="BBA213" s="132"/>
      <c r="BBB213" s="132"/>
      <c r="BBC213" s="132"/>
      <c r="BBD213" s="132"/>
      <c r="BBE213" s="132"/>
      <c r="BBF213" s="132"/>
      <c r="BBG213" s="132"/>
      <c r="BBH213" s="132"/>
      <c r="BBI213" s="132"/>
      <c r="BBJ213" s="132"/>
      <c r="BBK213" s="132"/>
      <c r="BBL213" s="132"/>
      <c r="BBM213" s="132"/>
      <c r="BBN213" s="132"/>
      <c r="BBO213" s="132"/>
      <c r="BBP213" s="132"/>
      <c r="BBQ213" s="132"/>
      <c r="BBR213" s="132"/>
      <c r="BBS213" s="132"/>
      <c r="BBT213" s="132"/>
      <c r="BBU213" s="132"/>
      <c r="BBV213" s="132"/>
      <c r="BBW213" s="132"/>
      <c r="BBX213" s="132"/>
      <c r="BBY213" s="132"/>
      <c r="BBZ213" s="132"/>
      <c r="BCA213" s="132"/>
      <c r="BCB213" s="132"/>
      <c r="BCC213" s="132"/>
      <c r="BCD213" s="132"/>
      <c r="BCE213" s="132"/>
      <c r="BCF213" s="132"/>
      <c r="BCG213" s="132"/>
      <c r="BCH213" s="132"/>
      <c r="BCI213" s="132"/>
      <c r="BCJ213" s="132"/>
      <c r="BCK213" s="132"/>
      <c r="BCL213" s="132"/>
      <c r="BCM213" s="132"/>
      <c r="BCN213" s="132"/>
      <c r="BCO213" s="132"/>
      <c r="BCP213" s="132"/>
      <c r="BCQ213" s="132"/>
      <c r="BCR213" s="132"/>
      <c r="BCS213" s="132"/>
      <c r="BCT213" s="132"/>
      <c r="BCU213" s="132"/>
      <c r="BCV213" s="132"/>
      <c r="BCW213" s="132"/>
      <c r="BCX213" s="132"/>
      <c r="BCY213" s="132"/>
      <c r="BCZ213" s="132"/>
      <c r="BDA213" s="132"/>
      <c r="BDB213" s="132"/>
      <c r="BDC213" s="132"/>
      <c r="BDD213" s="132"/>
      <c r="BDE213" s="132"/>
      <c r="BDF213" s="132"/>
      <c r="BDG213" s="132"/>
      <c r="BDH213" s="132"/>
      <c r="BDI213" s="132"/>
      <c r="BDJ213" s="132"/>
      <c r="BDK213" s="132"/>
      <c r="BDL213" s="132"/>
      <c r="BDM213" s="132"/>
      <c r="BDN213" s="132"/>
      <c r="BDO213" s="132"/>
      <c r="BDP213" s="132"/>
      <c r="BDQ213" s="132"/>
      <c r="BDR213" s="132"/>
      <c r="BDS213" s="132"/>
      <c r="BDT213" s="132"/>
      <c r="BDU213" s="132"/>
      <c r="BDV213" s="132"/>
      <c r="BDW213" s="132"/>
      <c r="BDX213" s="132"/>
      <c r="BDY213" s="132"/>
      <c r="BDZ213" s="132"/>
      <c r="BEA213" s="132"/>
      <c r="BEB213" s="132"/>
      <c r="BEC213" s="132"/>
      <c r="BED213" s="132"/>
      <c r="BEE213" s="132"/>
      <c r="BEF213" s="132"/>
      <c r="BEG213" s="132"/>
      <c r="BEH213" s="132"/>
      <c r="BEI213" s="132"/>
      <c r="BEJ213" s="132"/>
      <c r="BEK213" s="132"/>
      <c r="BEL213" s="132"/>
      <c r="BEM213" s="132"/>
      <c r="BEN213" s="132"/>
      <c r="BEO213" s="132"/>
      <c r="BEP213" s="132"/>
      <c r="BEQ213" s="132"/>
      <c r="BER213" s="132"/>
      <c r="BES213" s="132"/>
      <c r="BET213" s="132"/>
      <c r="BEU213" s="132"/>
      <c r="BEV213" s="132"/>
      <c r="BEW213" s="132"/>
      <c r="BEX213" s="132"/>
      <c r="BEY213" s="132"/>
      <c r="BEZ213" s="132"/>
      <c r="BFA213" s="132"/>
      <c r="BFB213" s="132"/>
      <c r="BFC213" s="132"/>
      <c r="BFD213" s="132"/>
      <c r="BFE213" s="132"/>
      <c r="BFF213" s="132"/>
      <c r="BFG213" s="132"/>
      <c r="BFH213" s="132"/>
      <c r="BFI213" s="132"/>
      <c r="BFJ213" s="132"/>
      <c r="BFK213" s="132"/>
      <c r="BFL213" s="132"/>
      <c r="BFM213" s="132"/>
      <c r="BFN213" s="132"/>
      <c r="BFO213" s="132"/>
      <c r="BFP213" s="132"/>
      <c r="BFQ213" s="132"/>
      <c r="BFR213" s="132"/>
      <c r="BFS213" s="132"/>
      <c r="BFT213" s="132"/>
      <c r="BFU213" s="132"/>
      <c r="BFV213" s="132"/>
      <c r="BFW213" s="132"/>
      <c r="BFX213" s="132"/>
      <c r="BFY213" s="132"/>
      <c r="BFZ213" s="132"/>
      <c r="BGA213" s="132"/>
      <c r="BGB213" s="132"/>
      <c r="BGC213" s="132"/>
      <c r="BGD213" s="132"/>
      <c r="BGE213" s="132"/>
      <c r="BGF213" s="132"/>
      <c r="BGG213" s="132"/>
      <c r="BGH213" s="132"/>
      <c r="BGI213" s="132"/>
      <c r="BGJ213" s="132"/>
      <c r="BGK213" s="132"/>
      <c r="BGL213" s="132"/>
      <c r="BGM213" s="132"/>
      <c r="BGN213" s="132"/>
      <c r="BGO213" s="132"/>
      <c r="BGP213" s="132"/>
      <c r="BGQ213" s="132"/>
      <c r="BGR213" s="132"/>
      <c r="BGS213" s="132"/>
      <c r="BGT213" s="132"/>
      <c r="BGU213" s="132"/>
      <c r="BGV213" s="132"/>
      <c r="BGW213" s="132"/>
      <c r="BGX213" s="132"/>
      <c r="BGY213" s="132"/>
      <c r="BGZ213" s="132"/>
      <c r="BHA213" s="132"/>
      <c r="BHB213" s="132"/>
      <c r="BHC213" s="132"/>
      <c r="BHD213" s="132"/>
      <c r="BHE213" s="132"/>
      <c r="BHF213" s="132"/>
      <c r="BHG213" s="132"/>
      <c r="BHH213" s="132"/>
      <c r="BHI213" s="132"/>
      <c r="BHJ213" s="132"/>
      <c r="BHK213" s="132"/>
      <c r="BHL213" s="132"/>
      <c r="BHM213" s="132"/>
      <c r="BHN213" s="132"/>
      <c r="BHO213" s="132"/>
      <c r="BHP213" s="132"/>
      <c r="BHQ213" s="132"/>
      <c r="BHR213" s="132"/>
      <c r="BHS213" s="132"/>
      <c r="BHT213" s="132"/>
      <c r="BHU213" s="132"/>
      <c r="BHV213" s="132"/>
      <c r="BHW213" s="132"/>
      <c r="BHX213" s="132"/>
      <c r="BHY213" s="132"/>
      <c r="BHZ213" s="132"/>
      <c r="BIA213" s="132"/>
      <c r="BIB213" s="132"/>
      <c r="BIC213" s="132"/>
      <c r="BID213" s="132"/>
      <c r="BIE213" s="132"/>
      <c r="BIF213" s="132"/>
      <c r="BIG213" s="132"/>
      <c r="BIH213" s="132"/>
      <c r="BII213" s="132"/>
      <c r="BIJ213" s="132"/>
      <c r="BIK213" s="132"/>
      <c r="BIL213" s="132"/>
      <c r="BIM213" s="132"/>
      <c r="BIN213" s="132"/>
      <c r="BIO213" s="132"/>
      <c r="BIP213" s="132"/>
      <c r="BIQ213" s="132"/>
      <c r="BIR213" s="132"/>
      <c r="BIS213" s="132"/>
      <c r="BIT213" s="132"/>
      <c r="BIU213" s="132"/>
      <c r="BIV213" s="132"/>
      <c r="BIW213" s="132"/>
      <c r="BIX213" s="132"/>
      <c r="BIY213" s="132"/>
      <c r="BIZ213" s="132"/>
      <c r="BJA213" s="132"/>
      <c r="BJB213" s="132"/>
      <c r="BJC213" s="132"/>
      <c r="BJD213" s="132"/>
      <c r="BJE213" s="132"/>
      <c r="BJF213" s="132"/>
      <c r="BJG213" s="132"/>
      <c r="BJH213" s="132"/>
      <c r="BJI213" s="132"/>
      <c r="BJJ213" s="132"/>
      <c r="BJK213" s="132"/>
      <c r="BJL213" s="132"/>
      <c r="BJM213" s="132"/>
      <c r="BJN213" s="132"/>
      <c r="BJO213" s="132"/>
      <c r="BJP213" s="132"/>
      <c r="BJQ213" s="132"/>
      <c r="BJR213" s="132"/>
      <c r="BJS213" s="132"/>
      <c r="BJT213" s="132"/>
      <c r="BJU213" s="132"/>
      <c r="BJV213" s="132"/>
      <c r="BJW213" s="132"/>
      <c r="BJX213" s="132"/>
      <c r="BJY213" s="132"/>
      <c r="BJZ213" s="132"/>
      <c r="BKA213" s="132"/>
      <c r="BKB213" s="132"/>
      <c r="BKC213" s="132"/>
      <c r="BKD213" s="132"/>
      <c r="BKE213" s="132"/>
      <c r="BKF213" s="132"/>
      <c r="BKG213" s="132"/>
      <c r="BKH213" s="132"/>
      <c r="BKI213" s="132"/>
      <c r="BKJ213" s="132"/>
      <c r="BKK213" s="132"/>
      <c r="BKL213" s="132"/>
      <c r="BKM213" s="132"/>
      <c r="BKN213" s="132"/>
      <c r="BKO213" s="132"/>
      <c r="BKP213" s="132"/>
      <c r="BKQ213" s="132"/>
      <c r="BKR213" s="132"/>
      <c r="BKS213" s="132"/>
      <c r="BKT213" s="132"/>
      <c r="BKU213" s="132"/>
      <c r="BKV213" s="132"/>
      <c r="BKW213" s="132"/>
      <c r="BKX213" s="132"/>
      <c r="BKY213" s="132"/>
      <c r="BKZ213" s="132"/>
      <c r="BLA213" s="132"/>
      <c r="BLB213" s="132"/>
      <c r="BLC213" s="132"/>
      <c r="BLD213" s="132"/>
      <c r="BLE213" s="132"/>
      <c r="BLF213" s="132"/>
      <c r="BLG213" s="132"/>
      <c r="BLH213" s="132"/>
      <c r="BLI213" s="132"/>
      <c r="BLJ213" s="132"/>
      <c r="BLK213" s="132"/>
      <c r="BLL213" s="132"/>
      <c r="BLM213" s="132"/>
      <c r="BLN213" s="132"/>
      <c r="BLO213" s="132"/>
      <c r="BLP213" s="132"/>
      <c r="BLQ213" s="132"/>
      <c r="BLR213" s="132"/>
      <c r="BLS213" s="132"/>
      <c r="BLT213" s="132"/>
      <c r="BLU213" s="132"/>
      <c r="BLV213" s="132"/>
      <c r="BLW213" s="132"/>
      <c r="BLX213" s="132"/>
      <c r="BLY213" s="132"/>
      <c r="BLZ213" s="132"/>
      <c r="BMA213" s="132"/>
      <c r="BMB213" s="132"/>
      <c r="BMC213" s="132"/>
      <c r="BMD213" s="132"/>
      <c r="BME213" s="132"/>
      <c r="BMF213" s="132"/>
      <c r="BMG213" s="132"/>
      <c r="BMH213" s="132"/>
      <c r="BMI213" s="132"/>
      <c r="BMJ213" s="132"/>
      <c r="BMK213" s="132"/>
      <c r="BML213" s="132"/>
      <c r="BMM213" s="132"/>
      <c r="BMN213" s="132"/>
      <c r="BMO213" s="132"/>
      <c r="BMP213" s="132"/>
      <c r="BMQ213" s="132"/>
      <c r="BMR213" s="132"/>
      <c r="BMS213" s="132"/>
      <c r="BMT213" s="132"/>
      <c r="BMU213" s="132"/>
      <c r="BMV213" s="132"/>
      <c r="BMW213" s="132"/>
      <c r="BMX213" s="132"/>
      <c r="BMY213" s="132"/>
      <c r="BMZ213" s="132"/>
      <c r="BNA213" s="132"/>
      <c r="BNB213" s="132"/>
      <c r="BNC213" s="132"/>
      <c r="BND213" s="132"/>
      <c r="BNE213" s="132"/>
      <c r="BNF213" s="132"/>
      <c r="BNG213" s="132"/>
      <c r="BNH213" s="132"/>
      <c r="BNI213" s="132"/>
      <c r="BNJ213" s="132"/>
      <c r="BNK213" s="132"/>
      <c r="BNL213" s="132"/>
      <c r="BNM213" s="132"/>
      <c r="BNN213" s="132"/>
      <c r="BNO213" s="132"/>
      <c r="BNP213" s="132"/>
      <c r="BNQ213" s="132"/>
      <c r="BNR213" s="132"/>
      <c r="BNS213" s="132"/>
      <c r="BNT213" s="132"/>
      <c r="BNU213" s="132"/>
      <c r="BNV213" s="132"/>
      <c r="BNW213" s="132"/>
      <c r="BNX213" s="132"/>
      <c r="BNY213" s="132"/>
      <c r="BNZ213" s="132"/>
      <c r="BOA213" s="132"/>
      <c r="BOB213" s="132"/>
      <c r="BOC213" s="132"/>
      <c r="BOD213" s="132"/>
      <c r="BOE213" s="132"/>
      <c r="BOF213" s="132"/>
      <c r="BOG213" s="132"/>
      <c r="BOH213" s="132"/>
      <c r="BOI213" s="132"/>
      <c r="BOJ213" s="132"/>
      <c r="BOK213" s="132"/>
      <c r="BOL213" s="132"/>
      <c r="BOM213" s="132"/>
      <c r="BON213" s="132"/>
      <c r="BOO213" s="132"/>
      <c r="BOP213" s="132"/>
      <c r="BOQ213" s="132"/>
      <c r="BOR213" s="132"/>
      <c r="BOS213" s="132"/>
      <c r="BOT213" s="132"/>
      <c r="BOU213" s="132"/>
      <c r="BOV213" s="132"/>
      <c r="BOW213" s="132"/>
      <c r="BOX213" s="132"/>
      <c r="BOY213" s="132"/>
      <c r="BOZ213" s="132"/>
      <c r="BPA213" s="132"/>
      <c r="BPB213" s="132"/>
      <c r="BPC213" s="132"/>
      <c r="BPD213" s="132"/>
      <c r="BPE213" s="132"/>
      <c r="BPF213" s="132"/>
      <c r="BPG213" s="132"/>
      <c r="BPH213" s="132"/>
      <c r="BPI213" s="132"/>
      <c r="BPJ213" s="132"/>
      <c r="BPK213" s="132"/>
      <c r="BPL213" s="132"/>
      <c r="BPM213" s="132"/>
      <c r="BPN213" s="132"/>
      <c r="BPO213" s="132"/>
      <c r="BPP213" s="132"/>
      <c r="BPQ213" s="132"/>
      <c r="BPR213" s="132"/>
      <c r="BPS213" s="132"/>
      <c r="BPT213" s="132"/>
      <c r="BPU213" s="132"/>
      <c r="BPV213" s="132"/>
      <c r="BPW213" s="132"/>
      <c r="BPX213" s="132"/>
      <c r="BPY213" s="132"/>
      <c r="BPZ213" s="132"/>
      <c r="BQA213" s="132"/>
      <c r="BQB213" s="132"/>
      <c r="BQC213" s="132"/>
      <c r="BQD213" s="132"/>
      <c r="BQE213" s="132"/>
      <c r="BQF213" s="132"/>
      <c r="BQG213" s="132"/>
      <c r="BQH213" s="132"/>
      <c r="BQI213" s="132"/>
      <c r="BQJ213" s="132"/>
      <c r="BQK213" s="132"/>
      <c r="BQL213" s="132"/>
      <c r="BQM213" s="132"/>
      <c r="BQN213" s="132"/>
      <c r="BQO213" s="132"/>
      <c r="BQP213" s="132"/>
      <c r="BQQ213" s="132"/>
      <c r="BQR213" s="132"/>
      <c r="BQS213" s="132"/>
      <c r="BQT213" s="132"/>
      <c r="BQU213" s="132"/>
      <c r="BQV213" s="132"/>
      <c r="BQW213" s="132"/>
      <c r="BQX213" s="132"/>
      <c r="BQY213" s="132"/>
      <c r="BQZ213" s="132"/>
      <c r="BRA213" s="132"/>
      <c r="BRB213" s="132"/>
      <c r="BRC213" s="132"/>
      <c r="BRD213" s="132"/>
      <c r="BRE213" s="132"/>
      <c r="BRF213" s="132"/>
      <c r="BRG213" s="132"/>
      <c r="BRH213" s="132"/>
      <c r="BRI213" s="132"/>
      <c r="BRJ213" s="132"/>
      <c r="BRK213" s="132"/>
      <c r="BRL213" s="132"/>
      <c r="BRM213" s="132"/>
      <c r="BRN213" s="132"/>
      <c r="BRO213" s="132"/>
      <c r="BRP213" s="132"/>
      <c r="BRQ213" s="132"/>
      <c r="BRR213" s="132"/>
      <c r="BRS213" s="132"/>
      <c r="BRT213" s="132"/>
      <c r="BRU213" s="132"/>
      <c r="BRV213" s="132"/>
      <c r="BRW213" s="132"/>
      <c r="BRX213" s="132"/>
      <c r="BRY213" s="132"/>
      <c r="BRZ213" s="132"/>
      <c r="BSA213" s="132"/>
      <c r="BSB213" s="132"/>
      <c r="BSC213" s="132"/>
      <c r="BSD213" s="132"/>
      <c r="BSE213" s="132"/>
      <c r="BSF213" s="132"/>
      <c r="BSG213" s="132"/>
      <c r="BSH213" s="132"/>
      <c r="BSI213" s="132"/>
      <c r="BSJ213" s="132"/>
      <c r="BSK213" s="132"/>
      <c r="BSL213" s="132"/>
      <c r="BSM213" s="132"/>
      <c r="BSN213" s="132"/>
      <c r="BSO213" s="132"/>
      <c r="BSP213" s="132"/>
      <c r="BSQ213" s="132"/>
      <c r="BSR213" s="132"/>
      <c r="BSS213" s="132"/>
      <c r="BST213" s="132"/>
      <c r="BSU213" s="132"/>
      <c r="BSV213" s="132"/>
      <c r="BSW213" s="132"/>
      <c r="BSX213" s="132"/>
      <c r="BSY213" s="132"/>
      <c r="BSZ213" s="132"/>
      <c r="BTA213" s="132"/>
      <c r="BTB213" s="132"/>
      <c r="BTC213" s="132"/>
      <c r="BTD213" s="132"/>
      <c r="BTE213" s="132"/>
      <c r="BTF213" s="132"/>
      <c r="BTG213" s="132"/>
      <c r="BTH213" s="132"/>
      <c r="BTI213" s="132"/>
      <c r="BTJ213" s="132"/>
      <c r="BTK213" s="132"/>
      <c r="BTL213" s="132"/>
      <c r="BTM213" s="132"/>
      <c r="BTN213" s="132"/>
      <c r="BTO213" s="132"/>
      <c r="BTP213" s="132"/>
      <c r="BTQ213" s="132"/>
      <c r="BTR213" s="132"/>
      <c r="BTS213" s="132"/>
      <c r="BTT213" s="132"/>
      <c r="BTU213" s="132"/>
      <c r="BTV213" s="132"/>
      <c r="BTW213" s="132"/>
      <c r="BTX213" s="132"/>
      <c r="BTY213" s="132"/>
      <c r="BTZ213" s="132"/>
      <c r="BUA213" s="132"/>
      <c r="BUB213" s="132"/>
      <c r="BUC213" s="132"/>
      <c r="BUD213" s="132"/>
      <c r="BUE213" s="132"/>
      <c r="BUF213" s="132"/>
      <c r="BUG213" s="132"/>
      <c r="BUH213" s="132"/>
      <c r="BUI213" s="132"/>
      <c r="BUJ213" s="132"/>
      <c r="BUK213" s="132"/>
      <c r="BUL213" s="132"/>
      <c r="BUM213" s="132"/>
      <c r="BUN213" s="132"/>
      <c r="BUO213" s="132"/>
      <c r="BUP213" s="132"/>
      <c r="BUQ213" s="132"/>
      <c r="BUR213" s="132"/>
      <c r="BUS213" s="132"/>
      <c r="BUT213" s="132"/>
      <c r="BUU213" s="132"/>
      <c r="BUV213" s="132"/>
      <c r="BUW213" s="132"/>
      <c r="BUX213" s="132"/>
      <c r="BUY213" s="132"/>
      <c r="BUZ213" s="132"/>
      <c r="BVA213" s="132"/>
      <c r="BVB213" s="132"/>
      <c r="BVC213" s="132"/>
      <c r="BVD213" s="132"/>
      <c r="BVE213" s="132"/>
      <c r="BVF213" s="132"/>
      <c r="BVG213" s="132"/>
      <c r="BVH213" s="132"/>
      <c r="BVI213" s="132"/>
      <c r="BVJ213" s="132"/>
      <c r="BVK213" s="132"/>
      <c r="BVL213" s="132"/>
      <c r="BVM213" s="132"/>
      <c r="BVN213" s="132"/>
      <c r="BVO213" s="132"/>
      <c r="BVP213" s="132"/>
      <c r="BVQ213" s="132"/>
      <c r="BVR213" s="132"/>
      <c r="BVS213" s="132"/>
      <c r="BVT213" s="132"/>
      <c r="BVU213" s="132"/>
      <c r="BVV213" s="132"/>
      <c r="BVW213" s="132"/>
      <c r="BVX213" s="132"/>
      <c r="BVY213" s="132"/>
      <c r="BVZ213" s="132"/>
      <c r="BWA213" s="132"/>
      <c r="BWB213" s="132"/>
      <c r="BWC213" s="132"/>
      <c r="BWD213" s="132"/>
      <c r="BWE213" s="132"/>
      <c r="BWF213" s="132"/>
      <c r="BWG213" s="132"/>
      <c r="BWH213" s="132"/>
      <c r="BWI213" s="132"/>
      <c r="BWJ213" s="132"/>
      <c r="BWK213" s="132"/>
      <c r="BWL213" s="132"/>
      <c r="BWM213" s="132"/>
      <c r="BWN213" s="132"/>
      <c r="BWO213" s="132"/>
      <c r="BWP213" s="132"/>
      <c r="BWQ213" s="132"/>
      <c r="BWR213" s="132"/>
      <c r="BWS213" s="132"/>
      <c r="BWT213" s="132"/>
      <c r="BWU213" s="132"/>
      <c r="BWV213" s="132"/>
      <c r="BWW213" s="132"/>
      <c r="BWX213" s="132"/>
      <c r="BWY213" s="132"/>
      <c r="BWZ213" s="132"/>
      <c r="BXA213" s="132"/>
      <c r="BXB213" s="132"/>
      <c r="BXC213" s="132"/>
      <c r="BXD213" s="132"/>
      <c r="BXE213" s="132"/>
      <c r="BXF213" s="132"/>
      <c r="BXG213" s="132"/>
      <c r="BXH213" s="132"/>
      <c r="BXI213" s="132"/>
      <c r="BXJ213" s="132"/>
      <c r="BXK213" s="132"/>
      <c r="BXL213" s="132"/>
      <c r="BXM213" s="132"/>
      <c r="BXN213" s="132"/>
      <c r="BXO213" s="132"/>
      <c r="BXP213" s="132"/>
      <c r="BXQ213" s="132"/>
      <c r="BXR213" s="132"/>
      <c r="BXS213" s="132"/>
      <c r="BXT213" s="132"/>
      <c r="BXU213" s="132"/>
      <c r="BXV213" s="132"/>
      <c r="BXW213" s="132"/>
      <c r="BXX213" s="132"/>
      <c r="BXY213" s="132"/>
      <c r="BXZ213" s="132"/>
      <c r="BYA213" s="132"/>
      <c r="BYB213" s="132"/>
      <c r="BYC213" s="132"/>
      <c r="BYD213" s="132"/>
      <c r="BYE213" s="132"/>
      <c r="BYF213" s="132"/>
      <c r="BYG213" s="132"/>
      <c r="BYH213" s="132"/>
      <c r="BYI213" s="132"/>
      <c r="BYJ213" s="132"/>
      <c r="BYK213" s="132"/>
      <c r="BYL213" s="132"/>
      <c r="BYM213" s="132"/>
      <c r="BYN213" s="132"/>
      <c r="BYO213" s="132"/>
      <c r="BYP213" s="132"/>
      <c r="BYQ213" s="132"/>
      <c r="BYR213" s="132"/>
      <c r="BYS213" s="132"/>
      <c r="BYT213" s="132"/>
      <c r="BYU213" s="132"/>
      <c r="BYV213" s="132"/>
      <c r="BYW213" s="132"/>
      <c r="BYX213" s="132"/>
      <c r="BYY213" s="132"/>
      <c r="BYZ213" s="132"/>
      <c r="BZA213" s="132"/>
      <c r="BZB213" s="132"/>
      <c r="BZC213" s="132"/>
      <c r="BZD213" s="132"/>
      <c r="BZE213" s="132"/>
      <c r="BZF213" s="132"/>
      <c r="BZG213" s="132"/>
      <c r="BZH213" s="132"/>
      <c r="BZI213" s="132"/>
      <c r="BZJ213" s="132"/>
      <c r="BZK213" s="132"/>
      <c r="BZL213" s="132"/>
      <c r="BZM213" s="132"/>
      <c r="BZN213" s="132"/>
      <c r="BZO213" s="132"/>
      <c r="BZP213" s="132"/>
      <c r="BZQ213" s="132"/>
      <c r="BZR213" s="132"/>
      <c r="BZS213" s="132"/>
      <c r="BZT213" s="132"/>
      <c r="BZU213" s="132"/>
      <c r="BZV213" s="132"/>
      <c r="BZW213" s="132"/>
      <c r="BZX213" s="132"/>
      <c r="BZY213" s="132"/>
      <c r="BZZ213" s="132"/>
      <c r="CAA213" s="132"/>
      <c r="CAB213" s="132"/>
      <c r="CAC213" s="132"/>
      <c r="CAD213" s="132"/>
      <c r="CAE213" s="132"/>
      <c r="CAF213" s="132"/>
      <c r="CAG213" s="132"/>
      <c r="CAH213" s="132"/>
      <c r="CAI213" s="132"/>
      <c r="CAJ213" s="132"/>
      <c r="CAK213" s="132"/>
      <c r="CAL213" s="132"/>
      <c r="CAM213" s="132"/>
      <c r="CAN213" s="132"/>
      <c r="CAO213" s="132"/>
      <c r="CAP213" s="132"/>
      <c r="CAQ213" s="132"/>
      <c r="CAR213" s="132"/>
      <c r="CAS213" s="132"/>
      <c r="CAT213" s="132"/>
      <c r="CAU213" s="132"/>
      <c r="CAV213" s="132"/>
      <c r="CAW213" s="132"/>
      <c r="CAX213" s="132"/>
      <c r="CAY213" s="132"/>
      <c r="CAZ213" s="132"/>
      <c r="CBA213" s="132"/>
      <c r="CBB213" s="132"/>
      <c r="CBC213" s="132"/>
      <c r="CBD213" s="132"/>
      <c r="CBE213" s="132"/>
      <c r="CBF213" s="132"/>
      <c r="CBG213" s="132"/>
      <c r="CBH213" s="132"/>
      <c r="CBI213" s="132"/>
      <c r="CBJ213" s="132"/>
      <c r="CBK213" s="132"/>
      <c r="CBL213" s="132"/>
      <c r="CBM213" s="132"/>
      <c r="CBN213" s="132"/>
      <c r="CBO213" s="132"/>
      <c r="CBP213" s="132"/>
      <c r="CBQ213" s="132"/>
      <c r="CBR213" s="132"/>
      <c r="CBS213" s="132"/>
      <c r="CBT213" s="132"/>
      <c r="CBU213" s="132"/>
      <c r="CBV213" s="132"/>
      <c r="CBW213" s="132"/>
      <c r="CBX213" s="132"/>
      <c r="CBY213" s="132"/>
      <c r="CBZ213" s="132"/>
      <c r="CCA213" s="132"/>
      <c r="CCB213" s="132"/>
      <c r="CCC213" s="132"/>
      <c r="CCD213" s="132"/>
      <c r="CCE213" s="132"/>
      <c r="CCF213" s="132"/>
      <c r="CCG213" s="132"/>
      <c r="CCH213" s="132"/>
      <c r="CCI213" s="132"/>
      <c r="CCJ213" s="132"/>
      <c r="CCK213" s="132"/>
      <c r="CCL213" s="132"/>
      <c r="CCM213" s="132"/>
      <c r="CCN213" s="132"/>
      <c r="CCO213" s="132"/>
      <c r="CCP213" s="132"/>
      <c r="CCQ213" s="132"/>
      <c r="CCR213" s="132"/>
      <c r="CCS213" s="132"/>
      <c r="CCT213" s="132"/>
      <c r="CCU213" s="132"/>
      <c r="CCV213" s="132"/>
      <c r="CCW213" s="132"/>
      <c r="CCX213" s="132"/>
      <c r="CCY213" s="132"/>
      <c r="CCZ213" s="132"/>
      <c r="CDA213" s="132"/>
      <c r="CDB213" s="132"/>
      <c r="CDC213" s="132"/>
      <c r="CDD213" s="132"/>
      <c r="CDE213" s="132"/>
      <c r="CDF213" s="132"/>
      <c r="CDG213" s="132"/>
      <c r="CDH213" s="132"/>
      <c r="CDI213" s="132"/>
      <c r="CDJ213" s="132"/>
      <c r="CDK213" s="132"/>
      <c r="CDL213" s="132"/>
      <c r="CDM213" s="132"/>
      <c r="CDN213" s="132"/>
      <c r="CDO213" s="132"/>
      <c r="CDP213" s="132"/>
      <c r="CDQ213" s="132"/>
      <c r="CDR213" s="132"/>
      <c r="CDS213" s="132"/>
      <c r="CDT213" s="132"/>
      <c r="CDU213" s="132"/>
      <c r="CDV213" s="132"/>
      <c r="CDW213" s="132"/>
      <c r="CDX213" s="132"/>
      <c r="CDY213" s="132"/>
      <c r="CDZ213" s="132"/>
      <c r="CEA213" s="132"/>
      <c r="CEB213" s="132"/>
      <c r="CEC213" s="132"/>
      <c r="CED213" s="132"/>
      <c r="CEE213" s="132"/>
      <c r="CEF213" s="132"/>
      <c r="CEG213" s="132"/>
      <c r="CEH213" s="132"/>
      <c r="CEI213" s="132"/>
      <c r="CEJ213" s="132"/>
      <c r="CEK213" s="132"/>
      <c r="CEL213" s="132"/>
      <c r="CEM213" s="132"/>
      <c r="CEN213" s="132"/>
      <c r="CEO213" s="132"/>
      <c r="CEP213" s="132"/>
      <c r="CEQ213" s="132"/>
      <c r="CER213" s="132"/>
      <c r="CES213" s="132"/>
      <c r="CET213" s="132"/>
      <c r="CEU213" s="132"/>
      <c r="CEV213" s="132"/>
      <c r="CEW213" s="132"/>
      <c r="CEX213" s="132"/>
      <c r="CEY213" s="132"/>
      <c r="CEZ213" s="132"/>
      <c r="CFA213" s="132"/>
      <c r="CFB213" s="132"/>
      <c r="CFC213" s="132"/>
      <c r="CFD213" s="132"/>
      <c r="CFE213" s="132"/>
      <c r="CFF213" s="132"/>
      <c r="CFG213" s="132"/>
      <c r="CFH213" s="132"/>
      <c r="CFI213" s="132"/>
      <c r="CFJ213" s="132"/>
      <c r="CFK213" s="132"/>
      <c r="CFL213" s="132"/>
      <c r="CFM213" s="132"/>
      <c r="CFN213" s="132"/>
      <c r="CFO213" s="132"/>
      <c r="CFP213" s="132"/>
      <c r="CFQ213" s="132"/>
      <c r="CFR213" s="132"/>
      <c r="CFS213" s="132"/>
      <c r="CFT213" s="132"/>
      <c r="CFU213" s="132"/>
      <c r="CFV213" s="132"/>
      <c r="CFW213" s="132"/>
      <c r="CFX213" s="132"/>
      <c r="CFY213" s="132"/>
      <c r="CFZ213" s="132"/>
      <c r="CGA213" s="132"/>
      <c r="CGB213" s="132"/>
      <c r="CGC213" s="132"/>
      <c r="CGD213" s="132"/>
      <c r="CGE213" s="132"/>
      <c r="CGF213" s="132"/>
      <c r="CGG213" s="132"/>
      <c r="CGH213" s="132"/>
      <c r="CGI213" s="132"/>
      <c r="CGJ213" s="132"/>
      <c r="CGK213" s="132"/>
      <c r="CGL213" s="132"/>
      <c r="CGM213" s="132"/>
      <c r="CGN213" s="132"/>
      <c r="CGO213" s="132"/>
      <c r="CGP213" s="132"/>
      <c r="CGQ213" s="132"/>
      <c r="CGR213" s="132"/>
      <c r="CGS213" s="132"/>
      <c r="CGT213" s="132"/>
      <c r="CGU213" s="132"/>
      <c r="CGV213" s="132"/>
      <c r="CGW213" s="132"/>
      <c r="CGX213" s="132"/>
      <c r="CGY213" s="132"/>
      <c r="CGZ213" s="132"/>
      <c r="CHA213" s="132"/>
      <c r="CHB213" s="132"/>
      <c r="CHC213" s="132"/>
      <c r="CHD213" s="132"/>
      <c r="CHE213" s="132"/>
      <c r="CHF213" s="132"/>
      <c r="CHG213" s="132"/>
      <c r="CHH213" s="132"/>
      <c r="CHI213" s="132"/>
      <c r="CHJ213" s="132"/>
      <c r="CHK213" s="132"/>
      <c r="CHL213" s="132"/>
      <c r="CHM213" s="132"/>
      <c r="CHN213" s="132"/>
      <c r="CHO213" s="132"/>
      <c r="CHP213" s="132"/>
      <c r="CHQ213" s="132"/>
      <c r="CHR213" s="132"/>
      <c r="CHS213" s="132"/>
      <c r="CHT213" s="132"/>
      <c r="CHU213" s="132"/>
      <c r="CHV213" s="132"/>
      <c r="CHW213" s="132"/>
      <c r="CHX213" s="132"/>
      <c r="CHY213" s="132"/>
      <c r="CHZ213" s="132"/>
      <c r="CIA213" s="132"/>
      <c r="CIB213" s="132"/>
      <c r="CIC213" s="132"/>
      <c r="CID213" s="132"/>
      <c r="CIE213" s="132"/>
      <c r="CIF213" s="132"/>
      <c r="CIG213" s="132"/>
      <c r="CIH213" s="132"/>
      <c r="CII213" s="132"/>
      <c r="CIJ213" s="132"/>
      <c r="CIK213" s="132"/>
      <c r="CIL213" s="132"/>
      <c r="CIM213" s="132"/>
      <c r="CIN213" s="132"/>
      <c r="CIO213" s="132"/>
      <c r="CIP213" s="132"/>
      <c r="CIQ213" s="132"/>
      <c r="CIR213" s="132"/>
      <c r="CIS213" s="132"/>
      <c r="CIT213" s="132"/>
      <c r="CIU213" s="132"/>
      <c r="CIV213" s="132"/>
      <c r="CIW213" s="132"/>
      <c r="CIX213" s="132"/>
      <c r="CIY213" s="132"/>
      <c r="CIZ213" s="132"/>
      <c r="CJA213" s="132"/>
      <c r="CJB213" s="132"/>
      <c r="CJC213" s="132"/>
      <c r="CJD213" s="132"/>
      <c r="CJE213" s="132"/>
      <c r="CJF213" s="132"/>
      <c r="CJG213" s="132"/>
      <c r="CJH213" s="132"/>
      <c r="CJI213" s="132"/>
      <c r="CJJ213" s="132"/>
      <c r="CJK213" s="132"/>
      <c r="CJL213" s="132"/>
      <c r="CJM213" s="132"/>
      <c r="CJN213" s="132"/>
      <c r="CJO213" s="132"/>
      <c r="CJP213" s="132"/>
      <c r="CJQ213" s="132"/>
      <c r="CJR213" s="132"/>
      <c r="CJS213" s="132"/>
      <c r="CJT213" s="132"/>
      <c r="CJU213" s="132"/>
      <c r="CJV213" s="132"/>
      <c r="CJW213" s="132"/>
      <c r="CJX213" s="132"/>
      <c r="CJY213" s="132"/>
      <c r="CJZ213" s="132"/>
      <c r="CKA213" s="132"/>
      <c r="CKB213" s="132"/>
      <c r="CKC213" s="132"/>
      <c r="CKD213" s="132"/>
      <c r="CKE213" s="132"/>
      <c r="CKF213" s="132"/>
      <c r="CKG213" s="132"/>
      <c r="CKH213" s="132"/>
      <c r="CKI213" s="132"/>
      <c r="CKJ213" s="132"/>
      <c r="CKK213" s="132"/>
      <c r="CKL213" s="132"/>
      <c r="CKM213" s="132"/>
      <c r="CKN213" s="132"/>
      <c r="CKO213" s="132"/>
      <c r="CKP213" s="132"/>
      <c r="CKQ213" s="132"/>
      <c r="CKR213" s="132"/>
      <c r="CKS213" s="132"/>
      <c r="CKT213" s="132"/>
      <c r="CKU213" s="132"/>
      <c r="CKV213" s="132"/>
      <c r="CKW213" s="132"/>
      <c r="CKX213" s="132"/>
      <c r="CKY213" s="132"/>
      <c r="CKZ213" s="132"/>
      <c r="CLA213" s="132"/>
      <c r="CLB213" s="132"/>
      <c r="CLC213" s="132"/>
      <c r="CLD213" s="132"/>
      <c r="CLE213" s="132"/>
      <c r="CLF213" s="132"/>
      <c r="CLG213" s="132"/>
      <c r="CLH213" s="132"/>
      <c r="CLI213" s="132"/>
      <c r="CLJ213" s="132"/>
      <c r="CLK213" s="132"/>
      <c r="CLL213" s="132"/>
      <c r="CLM213" s="132"/>
      <c r="CLN213" s="132"/>
      <c r="CLO213" s="132"/>
      <c r="CLP213" s="132"/>
      <c r="CLQ213" s="132"/>
      <c r="CLR213" s="132"/>
      <c r="CLS213" s="132"/>
      <c r="CLT213" s="132"/>
      <c r="CLU213" s="132"/>
      <c r="CLV213" s="132"/>
      <c r="CLW213" s="132"/>
      <c r="CLX213" s="132"/>
      <c r="CLY213" s="132"/>
      <c r="CLZ213" s="132"/>
      <c r="CMA213" s="132"/>
      <c r="CMB213" s="132"/>
      <c r="CMC213" s="132"/>
      <c r="CMD213" s="132"/>
      <c r="CME213" s="132"/>
      <c r="CMF213" s="132"/>
      <c r="CMG213" s="132"/>
      <c r="CMH213" s="132"/>
      <c r="CMI213" s="132"/>
      <c r="CMJ213" s="132"/>
      <c r="CMK213" s="132"/>
      <c r="CML213" s="132"/>
      <c r="CMM213" s="132"/>
      <c r="CMN213" s="132"/>
      <c r="CMO213" s="132"/>
      <c r="CMP213" s="132"/>
      <c r="CMQ213" s="132"/>
      <c r="CMR213" s="132"/>
      <c r="CMS213" s="132"/>
      <c r="CMT213" s="132"/>
      <c r="CMU213" s="132"/>
      <c r="CMV213" s="132"/>
      <c r="CMW213" s="132"/>
      <c r="CMX213" s="132"/>
      <c r="CMY213" s="132"/>
      <c r="CMZ213" s="132"/>
      <c r="CNA213" s="132"/>
      <c r="CNB213" s="132"/>
      <c r="CNC213" s="132"/>
      <c r="CND213" s="132"/>
      <c r="CNE213" s="132"/>
      <c r="CNF213" s="132"/>
      <c r="CNG213" s="132"/>
      <c r="CNH213" s="132"/>
      <c r="CNI213" s="132"/>
      <c r="CNJ213" s="132"/>
      <c r="CNK213" s="132"/>
      <c r="CNL213" s="132"/>
      <c r="CNM213" s="132"/>
      <c r="CNN213" s="132"/>
      <c r="CNO213" s="132"/>
      <c r="CNP213" s="132"/>
      <c r="CNQ213" s="132"/>
      <c r="CNR213" s="132"/>
      <c r="CNS213" s="132"/>
      <c r="CNT213" s="132"/>
      <c r="CNU213" s="132"/>
      <c r="CNV213" s="132"/>
      <c r="CNW213" s="132"/>
      <c r="CNX213" s="132"/>
      <c r="CNY213" s="132"/>
      <c r="CNZ213" s="132"/>
      <c r="COA213" s="132"/>
      <c r="COB213" s="132"/>
      <c r="COC213" s="132"/>
      <c r="COD213" s="132"/>
      <c r="COE213" s="132"/>
      <c r="COF213" s="132"/>
      <c r="COG213" s="132"/>
      <c r="COH213" s="132"/>
      <c r="COI213" s="132"/>
      <c r="COJ213" s="132"/>
      <c r="COK213" s="132"/>
      <c r="COL213" s="132"/>
      <c r="COM213" s="132"/>
      <c r="CON213" s="132"/>
      <c r="COO213" s="132"/>
      <c r="COP213" s="132"/>
      <c r="COQ213" s="132"/>
      <c r="COR213" s="132"/>
      <c r="COS213" s="132"/>
      <c r="COT213" s="132"/>
      <c r="COU213" s="132"/>
      <c r="COV213" s="132"/>
      <c r="COW213" s="132"/>
      <c r="COX213" s="132"/>
      <c r="COY213" s="132"/>
      <c r="COZ213" s="132"/>
      <c r="CPA213" s="132"/>
      <c r="CPB213" s="132"/>
      <c r="CPC213" s="132"/>
      <c r="CPD213" s="132"/>
      <c r="CPE213" s="132"/>
      <c r="CPF213" s="132"/>
      <c r="CPG213" s="132"/>
      <c r="CPH213" s="132"/>
      <c r="CPI213" s="132"/>
      <c r="CPJ213" s="132"/>
      <c r="CPK213" s="132"/>
      <c r="CPL213" s="132"/>
      <c r="CPM213" s="132"/>
      <c r="CPN213" s="132"/>
      <c r="CPO213" s="132"/>
      <c r="CPP213" s="132"/>
      <c r="CPQ213" s="132"/>
      <c r="CPR213" s="132"/>
      <c r="CPS213" s="132"/>
      <c r="CPT213" s="132"/>
      <c r="CPU213" s="132"/>
      <c r="CPV213" s="132"/>
      <c r="CPW213" s="132"/>
      <c r="CPX213" s="132"/>
      <c r="CPY213" s="132"/>
      <c r="CPZ213" s="132"/>
      <c r="CQA213" s="132"/>
      <c r="CQB213" s="132"/>
      <c r="CQC213" s="132"/>
      <c r="CQD213" s="132"/>
      <c r="CQE213" s="132"/>
      <c r="CQF213" s="132"/>
      <c r="CQG213" s="132"/>
      <c r="CQH213" s="132"/>
      <c r="CQI213" s="132"/>
      <c r="CQJ213" s="132"/>
      <c r="CQK213" s="132"/>
      <c r="CQL213" s="132"/>
      <c r="CQM213" s="132"/>
      <c r="CQN213" s="132"/>
      <c r="CQO213" s="132"/>
      <c r="CQP213" s="132"/>
      <c r="CQQ213" s="132"/>
      <c r="CQR213" s="132"/>
      <c r="CQS213" s="132"/>
      <c r="CQT213" s="132"/>
      <c r="CQU213" s="132"/>
      <c r="CQV213" s="132"/>
      <c r="CQW213" s="132"/>
      <c r="CQX213" s="132"/>
      <c r="CQY213" s="132"/>
      <c r="CQZ213" s="132"/>
      <c r="CRA213" s="132"/>
      <c r="CRB213" s="132"/>
      <c r="CRC213" s="132"/>
      <c r="CRD213" s="132"/>
      <c r="CRE213" s="132"/>
      <c r="CRF213" s="132"/>
      <c r="CRG213" s="132"/>
      <c r="CRH213" s="132"/>
      <c r="CRI213" s="132"/>
      <c r="CRJ213" s="132"/>
      <c r="CRK213" s="132"/>
      <c r="CRL213" s="132"/>
      <c r="CRM213" s="132"/>
      <c r="CRN213" s="132"/>
      <c r="CRO213" s="132"/>
      <c r="CRP213" s="132"/>
      <c r="CRQ213" s="132"/>
      <c r="CRR213" s="132"/>
      <c r="CRS213" s="132"/>
      <c r="CRT213" s="132"/>
      <c r="CRU213" s="132"/>
      <c r="CRV213" s="132"/>
      <c r="CRW213" s="132"/>
      <c r="CRX213" s="132"/>
      <c r="CRY213" s="132"/>
      <c r="CRZ213" s="132"/>
      <c r="CSA213" s="132"/>
      <c r="CSB213" s="132"/>
      <c r="CSC213" s="132"/>
      <c r="CSD213" s="132"/>
      <c r="CSE213" s="132"/>
      <c r="CSF213" s="132"/>
      <c r="CSG213" s="132"/>
      <c r="CSH213" s="132"/>
      <c r="CSI213" s="132"/>
      <c r="CSJ213" s="132"/>
      <c r="CSK213" s="132"/>
      <c r="CSL213" s="132"/>
      <c r="CSM213" s="132"/>
      <c r="CSN213" s="132"/>
      <c r="CSO213" s="132"/>
      <c r="CSP213" s="132"/>
      <c r="CSQ213" s="132"/>
      <c r="CSR213" s="132"/>
      <c r="CSS213" s="132"/>
      <c r="CST213" s="132"/>
      <c r="CSU213" s="132"/>
      <c r="CSV213" s="132"/>
      <c r="CSW213" s="132"/>
      <c r="CSX213" s="132"/>
      <c r="CSY213" s="132"/>
      <c r="CSZ213" s="132"/>
      <c r="CTA213" s="132"/>
      <c r="CTB213" s="132"/>
      <c r="CTC213" s="132"/>
      <c r="CTD213" s="132"/>
      <c r="CTE213" s="132"/>
      <c r="CTF213" s="132"/>
      <c r="CTG213" s="132"/>
      <c r="CTH213" s="132"/>
      <c r="CTI213" s="132"/>
      <c r="CTJ213" s="132"/>
      <c r="CTK213" s="132"/>
      <c r="CTL213" s="132"/>
      <c r="CTM213" s="132"/>
      <c r="CTN213" s="132"/>
      <c r="CTO213" s="132"/>
      <c r="CTP213" s="132"/>
      <c r="CTQ213" s="132"/>
      <c r="CTR213" s="132"/>
      <c r="CTS213" s="132"/>
      <c r="CTT213" s="132"/>
      <c r="CTU213" s="132"/>
      <c r="CTV213" s="132"/>
      <c r="CTW213" s="132"/>
      <c r="CTX213" s="132"/>
      <c r="CTY213" s="132"/>
      <c r="CTZ213" s="132"/>
      <c r="CUA213" s="132"/>
      <c r="CUB213" s="132"/>
      <c r="CUC213" s="132"/>
      <c r="CUD213" s="132"/>
      <c r="CUE213" s="132"/>
      <c r="CUF213" s="132"/>
      <c r="CUG213" s="132"/>
      <c r="CUH213" s="132"/>
      <c r="CUI213" s="132"/>
      <c r="CUJ213" s="132"/>
      <c r="CUK213" s="132"/>
      <c r="CUL213" s="132"/>
      <c r="CUM213" s="132"/>
      <c r="CUN213" s="132"/>
      <c r="CUO213" s="132"/>
      <c r="CUP213" s="132"/>
      <c r="CUQ213" s="132"/>
      <c r="CUR213" s="132"/>
      <c r="CUS213" s="132"/>
      <c r="CUT213" s="132"/>
      <c r="CUU213" s="132"/>
      <c r="CUV213" s="132"/>
      <c r="CUW213" s="132"/>
      <c r="CUX213" s="132"/>
      <c r="CUY213" s="132"/>
      <c r="CUZ213" s="132"/>
      <c r="CVA213" s="132"/>
      <c r="CVB213" s="132"/>
      <c r="CVC213" s="132"/>
      <c r="CVD213" s="132"/>
      <c r="CVE213" s="132"/>
      <c r="CVF213" s="132"/>
      <c r="CVG213" s="132"/>
      <c r="CVH213" s="132"/>
      <c r="CVI213" s="132"/>
      <c r="CVJ213" s="132"/>
      <c r="CVK213" s="132"/>
      <c r="CVL213" s="132"/>
      <c r="CVM213" s="132"/>
      <c r="CVN213" s="132"/>
      <c r="CVO213" s="132"/>
      <c r="CVP213" s="132"/>
      <c r="CVQ213" s="132"/>
      <c r="CVR213" s="132"/>
      <c r="CVS213" s="132"/>
      <c r="CVT213" s="132"/>
      <c r="CVU213" s="132"/>
      <c r="CVV213" s="132"/>
      <c r="CVW213" s="132"/>
      <c r="CVX213" s="132"/>
      <c r="CVY213" s="132"/>
      <c r="CVZ213" s="132"/>
      <c r="CWA213" s="132"/>
      <c r="CWB213" s="132"/>
      <c r="CWC213" s="132"/>
      <c r="CWD213" s="132"/>
      <c r="CWE213" s="132"/>
      <c r="CWF213" s="132"/>
      <c r="CWG213" s="132"/>
      <c r="CWH213" s="132"/>
      <c r="CWI213" s="132"/>
      <c r="CWJ213" s="132"/>
      <c r="CWK213" s="132"/>
      <c r="CWL213" s="132"/>
      <c r="CWM213" s="132"/>
      <c r="CWN213" s="132"/>
      <c r="CWO213" s="132"/>
      <c r="CWP213" s="132"/>
      <c r="CWQ213" s="132"/>
      <c r="CWR213" s="132"/>
      <c r="CWS213" s="132"/>
      <c r="CWT213" s="132"/>
      <c r="CWU213" s="132"/>
      <c r="CWV213" s="132"/>
      <c r="CWW213" s="132"/>
      <c r="CWX213" s="132"/>
      <c r="CWY213" s="132"/>
      <c r="CWZ213" s="132"/>
      <c r="CXA213" s="132"/>
      <c r="CXB213" s="132"/>
      <c r="CXC213" s="132"/>
      <c r="CXD213" s="132"/>
      <c r="CXE213" s="132"/>
      <c r="CXF213" s="132"/>
      <c r="CXG213" s="132"/>
      <c r="CXH213" s="132"/>
      <c r="CXI213" s="132"/>
      <c r="CXJ213" s="132"/>
      <c r="CXK213" s="132"/>
      <c r="CXL213" s="132"/>
      <c r="CXM213" s="132"/>
      <c r="CXN213" s="132"/>
      <c r="CXO213" s="132"/>
      <c r="CXP213" s="132"/>
      <c r="CXQ213" s="132"/>
      <c r="CXR213" s="132"/>
      <c r="CXS213" s="132"/>
      <c r="CXT213" s="132"/>
      <c r="CXU213" s="132"/>
      <c r="CXV213" s="132"/>
      <c r="CXW213" s="132"/>
      <c r="CXX213" s="132"/>
      <c r="CXY213" s="132"/>
      <c r="CXZ213" s="132"/>
      <c r="CYA213" s="132"/>
      <c r="CYB213" s="132"/>
      <c r="CYC213" s="132"/>
      <c r="CYD213" s="132"/>
      <c r="CYE213" s="132"/>
      <c r="CYF213" s="132"/>
      <c r="CYG213" s="132"/>
      <c r="CYH213" s="132"/>
      <c r="CYI213" s="132"/>
      <c r="CYJ213" s="132"/>
      <c r="CYK213" s="132"/>
      <c r="CYL213" s="132"/>
      <c r="CYM213" s="132"/>
      <c r="CYN213" s="132"/>
      <c r="CYO213" s="132"/>
      <c r="CYP213" s="132"/>
      <c r="CYQ213" s="132"/>
      <c r="CYR213" s="132"/>
      <c r="CYS213" s="132"/>
      <c r="CYT213" s="132"/>
      <c r="CYU213" s="132"/>
      <c r="CYV213" s="132"/>
      <c r="CYW213" s="132"/>
      <c r="CYX213" s="132"/>
      <c r="CYY213" s="132"/>
      <c r="CYZ213" s="132"/>
      <c r="CZA213" s="132"/>
      <c r="CZB213" s="132"/>
      <c r="CZC213" s="132"/>
      <c r="CZD213" s="132"/>
      <c r="CZE213" s="132"/>
      <c r="CZF213" s="132"/>
      <c r="CZG213" s="132"/>
      <c r="CZH213" s="132"/>
      <c r="CZI213" s="132"/>
      <c r="CZJ213" s="132"/>
      <c r="CZK213" s="132"/>
      <c r="CZL213" s="132"/>
      <c r="CZM213" s="132"/>
      <c r="CZN213" s="132"/>
      <c r="CZO213" s="132"/>
      <c r="CZP213" s="132"/>
      <c r="CZQ213" s="132"/>
      <c r="CZR213" s="132"/>
      <c r="CZS213" s="132"/>
      <c r="CZT213" s="132"/>
      <c r="CZU213" s="132"/>
      <c r="CZV213" s="132"/>
      <c r="CZW213" s="132"/>
      <c r="CZX213" s="132"/>
      <c r="CZY213" s="132"/>
      <c r="CZZ213" s="132"/>
      <c r="DAA213" s="132"/>
      <c r="DAB213" s="132"/>
      <c r="DAC213" s="132"/>
      <c r="DAD213" s="132"/>
      <c r="DAE213" s="132"/>
      <c r="DAF213" s="132"/>
      <c r="DAG213" s="132"/>
      <c r="DAH213" s="132"/>
      <c r="DAI213" s="132"/>
      <c r="DAJ213" s="132"/>
      <c r="DAK213" s="132"/>
      <c r="DAL213" s="132"/>
      <c r="DAM213" s="132"/>
      <c r="DAN213" s="132"/>
      <c r="DAO213" s="132"/>
      <c r="DAP213" s="132"/>
      <c r="DAQ213" s="132"/>
      <c r="DAR213" s="132"/>
      <c r="DAS213" s="132"/>
      <c r="DAT213" s="132"/>
      <c r="DAU213" s="132"/>
      <c r="DAV213" s="132"/>
      <c r="DAW213" s="132"/>
      <c r="DAX213" s="132"/>
      <c r="DAY213" s="132"/>
      <c r="DAZ213" s="132"/>
      <c r="DBA213" s="132"/>
      <c r="DBB213" s="132"/>
      <c r="DBC213" s="132"/>
      <c r="DBD213" s="132"/>
      <c r="DBE213" s="132"/>
      <c r="DBF213" s="132"/>
      <c r="DBG213" s="132"/>
      <c r="DBH213" s="132"/>
      <c r="DBI213" s="132"/>
      <c r="DBJ213" s="132"/>
      <c r="DBK213" s="132"/>
      <c r="DBL213" s="132"/>
      <c r="DBM213" s="132"/>
      <c r="DBN213" s="132"/>
      <c r="DBO213" s="132"/>
      <c r="DBP213" s="132"/>
      <c r="DBQ213" s="132"/>
      <c r="DBR213" s="132"/>
      <c r="DBS213" s="132"/>
      <c r="DBT213" s="132"/>
      <c r="DBU213" s="132"/>
      <c r="DBV213" s="132"/>
      <c r="DBW213" s="132"/>
      <c r="DBX213" s="132"/>
      <c r="DBY213" s="132"/>
      <c r="DBZ213" s="132"/>
      <c r="DCA213" s="132"/>
      <c r="DCB213" s="132"/>
      <c r="DCC213" s="132"/>
      <c r="DCD213" s="132"/>
      <c r="DCE213" s="132"/>
      <c r="DCF213" s="132"/>
      <c r="DCG213" s="132"/>
      <c r="DCH213" s="132"/>
      <c r="DCI213" s="132"/>
      <c r="DCJ213" s="132"/>
      <c r="DCK213" s="132"/>
      <c r="DCL213" s="132"/>
      <c r="DCM213" s="132"/>
      <c r="DCN213" s="132"/>
      <c r="DCO213" s="132"/>
      <c r="DCP213" s="132"/>
      <c r="DCQ213" s="132"/>
      <c r="DCR213" s="132"/>
      <c r="DCS213" s="132"/>
      <c r="DCT213" s="132"/>
      <c r="DCU213" s="132"/>
      <c r="DCV213" s="132"/>
      <c r="DCW213" s="132"/>
      <c r="DCX213" s="132"/>
      <c r="DCY213" s="132"/>
      <c r="DCZ213" s="132"/>
      <c r="DDA213" s="132"/>
      <c r="DDB213" s="132"/>
      <c r="DDC213" s="132"/>
      <c r="DDD213" s="132"/>
      <c r="DDE213" s="132"/>
      <c r="DDF213" s="132"/>
      <c r="DDG213" s="132"/>
      <c r="DDH213" s="132"/>
      <c r="DDI213" s="132"/>
      <c r="DDJ213" s="132"/>
      <c r="DDK213" s="132"/>
      <c r="DDL213" s="132"/>
      <c r="DDM213" s="132"/>
      <c r="DDN213" s="132"/>
      <c r="DDO213" s="132"/>
      <c r="DDP213" s="132"/>
      <c r="DDQ213" s="132"/>
      <c r="DDR213" s="132"/>
      <c r="DDS213" s="132"/>
      <c r="DDT213" s="132"/>
      <c r="DDU213" s="132"/>
      <c r="DDV213" s="132"/>
      <c r="DDW213" s="132"/>
      <c r="DDX213" s="132"/>
      <c r="DDY213" s="132"/>
      <c r="DDZ213" s="132"/>
      <c r="DEA213" s="132"/>
      <c r="DEB213" s="132"/>
      <c r="DEC213" s="132"/>
      <c r="DED213" s="132"/>
      <c r="DEE213" s="132"/>
      <c r="DEF213" s="132"/>
      <c r="DEG213" s="132"/>
      <c r="DEH213" s="132"/>
      <c r="DEI213" s="132"/>
      <c r="DEJ213" s="132"/>
      <c r="DEK213" s="132"/>
      <c r="DEL213" s="132"/>
      <c r="DEM213" s="132"/>
      <c r="DEN213" s="132"/>
      <c r="DEO213" s="132"/>
      <c r="DEP213" s="132"/>
      <c r="DEQ213" s="132"/>
      <c r="DER213" s="132"/>
      <c r="DES213" s="132"/>
      <c r="DET213" s="132"/>
      <c r="DEU213" s="132"/>
      <c r="DEV213" s="132"/>
      <c r="DEW213" s="132"/>
      <c r="DEX213" s="132"/>
      <c r="DEY213" s="132"/>
      <c r="DEZ213" s="132"/>
      <c r="DFA213" s="132"/>
      <c r="DFB213" s="132"/>
      <c r="DFC213" s="132"/>
      <c r="DFD213" s="132"/>
      <c r="DFE213" s="132"/>
      <c r="DFF213" s="132"/>
      <c r="DFG213" s="132"/>
      <c r="DFH213" s="132"/>
      <c r="DFI213" s="132"/>
      <c r="DFJ213" s="132"/>
      <c r="DFK213" s="132"/>
      <c r="DFL213" s="132"/>
      <c r="DFM213" s="132"/>
      <c r="DFN213" s="132"/>
      <c r="DFO213" s="132"/>
      <c r="DFP213" s="132"/>
      <c r="DFQ213" s="132"/>
      <c r="DFR213" s="132"/>
      <c r="DFS213" s="132"/>
      <c r="DFT213" s="132"/>
      <c r="DFU213" s="132"/>
      <c r="DFV213" s="132"/>
      <c r="DFW213" s="132"/>
      <c r="DFX213" s="132"/>
      <c r="DFY213" s="132"/>
      <c r="DFZ213" s="132"/>
      <c r="DGA213" s="132"/>
      <c r="DGB213" s="132"/>
      <c r="DGC213" s="132"/>
      <c r="DGD213" s="132"/>
      <c r="DGE213" s="132"/>
      <c r="DGF213" s="132"/>
      <c r="DGG213" s="132"/>
      <c r="DGH213" s="132"/>
      <c r="DGI213" s="132"/>
      <c r="DGJ213" s="132"/>
      <c r="DGK213" s="132"/>
      <c r="DGL213" s="132"/>
      <c r="DGM213" s="132"/>
      <c r="DGN213" s="132"/>
      <c r="DGO213" s="132"/>
      <c r="DGP213" s="132"/>
      <c r="DGQ213" s="132"/>
      <c r="DGR213" s="132"/>
      <c r="DGS213" s="132"/>
      <c r="DGT213" s="132"/>
      <c r="DGU213" s="132"/>
      <c r="DGV213" s="132"/>
      <c r="DGW213" s="132"/>
      <c r="DGX213" s="132"/>
      <c r="DGY213" s="132"/>
      <c r="DGZ213" s="132"/>
      <c r="DHA213" s="132"/>
      <c r="DHB213" s="132"/>
      <c r="DHC213" s="132"/>
      <c r="DHD213" s="132"/>
      <c r="DHE213" s="132"/>
      <c r="DHF213" s="132"/>
      <c r="DHG213" s="132"/>
      <c r="DHH213" s="132"/>
      <c r="DHI213" s="132"/>
      <c r="DHJ213" s="132"/>
      <c r="DHK213" s="132"/>
      <c r="DHL213" s="132"/>
      <c r="DHM213" s="132"/>
      <c r="DHN213" s="132"/>
      <c r="DHO213" s="132"/>
      <c r="DHP213" s="132"/>
      <c r="DHQ213" s="132"/>
      <c r="DHR213" s="132"/>
      <c r="DHS213" s="132"/>
      <c r="DHT213" s="132"/>
      <c r="DHU213" s="132"/>
      <c r="DHV213" s="132"/>
      <c r="DHW213" s="132"/>
      <c r="DHX213" s="132"/>
      <c r="DHY213" s="132"/>
      <c r="DHZ213" s="132"/>
      <c r="DIA213" s="132"/>
      <c r="DIB213" s="132"/>
      <c r="DIC213" s="132"/>
      <c r="DID213" s="132"/>
      <c r="DIE213" s="132"/>
      <c r="DIF213" s="132"/>
      <c r="DIG213" s="132"/>
      <c r="DIH213" s="132"/>
      <c r="DII213" s="132"/>
      <c r="DIJ213" s="132"/>
      <c r="DIK213" s="132"/>
      <c r="DIL213" s="132"/>
      <c r="DIM213" s="132"/>
      <c r="DIN213" s="132"/>
      <c r="DIO213" s="132"/>
      <c r="DIP213" s="132"/>
      <c r="DIQ213" s="132"/>
      <c r="DIR213" s="132"/>
      <c r="DIS213" s="132"/>
      <c r="DIT213" s="132"/>
      <c r="DIU213" s="132"/>
      <c r="DIV213" s="132"/>
      <c r="DIW213" s="132"/>
      <c r="DIX213" s="132"/>
      <c r="DIY213" s="132"/>
      <c r="DIZ213" s="132"/>
      <c r="DJA213" s="132"/>
      <c r="DJB213" s="132"/>
      <c r="DJC213" s="132"/>
      <c r="DJD213" s="132"/>
      <c r="DJE213" s="132"/>
      <c r="DJF213" s="132"/>
      <c r="DJG213" s="132"/>
      <c r="DJH213" s="132"/>
      <c r="DJI213" s="132"/>
      <c r="DJJ213" s="132"/>
      <c r="DJK213" s="132"/>
      <c r="DJL213" s="132"/>
      <c r="DJM213" s="132"/>
      <c r="DJN213" s="132"/>
      <c r="DJO213" s="132"/>
      <c r="DJP213" s="132"/>
      <c r="DJQ213" s="132"/>
      <c r="DJR213" s="132"/>
      <c r="DJS213" s="132"/>
      <c r="DJT213" s="132"/>
      <c r="DJU213" s="132"/>
      <c r="DJV213" s="132"/>
      <c r="DJW213" s="132"/>
      <c r="DJX213" s="132"/>
      <c r="DJY213" s="132"/>
      <c r="DJZ213" s="132"/>
      <c r="DKA213" s="132"/>
      <c r="DKB213" s="132"/>
      <c r="DKC213" s="132"/>
      <c r="DKD213" s="132"/>
      <c r="DKE213" s="132"/>
      <c r="DKF213" s="132"/>
      <c r="DKG213" s="132"/>
      <c r="DKH213" s="132"/>
      <c r="DKI213" s="132"/>
      <c r="DKJ213" s="132"/>
      <c r="DKK213" s="132"/>
      <c r="DKL213" s="132"/>
      <c r="DKM213" s="132"/>
      <c r="DKN213" s="132"/>
      <c r="DKO213" s="132"/>
      <c r="DKP213" s="132"/>
      <c r="DKQ213" s="132"/>
      <c r="DKR213" s="132"/>
      <c r="DKS213" s="132"/>
      <c r="DKT213" s="132"/>
      <c r="DKU213" s="132"/>
      <c r="DKV213" s="132"/>
      <c r="DKW213" s="132"/>
      <c r="DKX213" s="132"/>
      <c r="DKY213" s="132"/>
      <c r="DKZ213" s="132"/>
      <c r="DLA213" s="132"/>
      <c r="DLB213" s="132"/>
      <c r="DLC213" s="132"/>
      <c r="DLD213" s="132"/>
      <c r="DLE213" s="132"/>
      <c r="DLF213" s="132"/>
      <c r="DLG213" s="132"/>
      <c r="DLH213" s="132"/>
      <c r="DLI213" s="132"/>
      <c r="DLJ213" s="132"/>
      <c r="DLK213" s="132"/>
      <c r="DLL213" s="132"/>
      <c r="DLM213" s="132"/>
      <c r="DLN213" s="132"/>
      <c r="DLO213" s="132"/>
      <c r="DLP213" s="132"/>
      <c r="DLQ213" s="132"/>
      <c r="DLR213" s="132"/>
      <c r="DLS213" s="132"/>
      <c r="DLT213" s="132"/>
      <c r="DLU213" s="132"/>
      <c r="DLV213" s="132"/>
      <c r="DLW213" s="132"/>
      <c r="DLX213" s="132"/>
      <c r="DLY213" s="132"/>
      <c r="DLZ213" s="132"/>
      <c r="DMA213" s="132"/>
      <c r="DMB213" s="132"/>
      <c r="DMC213" s="132"/>
      <c r="DMD213" s="132"/>
      <c r="DME213" s="132"/>
      <c r="DMF213" s="132"/>
      <c r="DMG213" s="132"/>
      <c r="DMH213" s="132"/>
      <c r="DMI213" s="132"/>
      <c r="DMJ213" s="132"/>
      <c r="DMK213" s="132"/>
      <c r="DML213" s="132"/>
      <c r="DMM213" s="132"/>
      <c r="DMN213" s="132"/>
      <c r="DMO213" s="132"/>
      <c r="DMP213" s="132"/>
      <c r="DMQ213" s="132"/>
      <c r="DMR213" s="132"/>
      <c r="DMS213" s="132"/>
      <c r="DMT213" s="132"/>
      <c r="DMU213" s="132"/>
      <c r="DMV213" s="132"/>
      <c r="DMW213" s="132"/>
      <c r="DMX213" s="132"/>
      <c r="DMY213" s="132"/>
      <c r="DMZ213" s="132"/>
      <c r="DNA213" s="132"/>
      <c r="DNB213" s="132"/>
      <c r="DNC213" s="132"/>
      <c r="DND213" s="132"/>
      <c r="DNE213" s="132"/>
      <c r="DNF213" s="132"/>
      <c r="DNG213" s="132"/>
      <c r="DNH213" s="132"/>
      <c r="DNI213" s="132"/>
      <c r="DNJ213" s="132"/>
      <c r="DNK213" s="132"/>
      <c r="DNL213" s="132"/>
      <c r="DNM213" s="132"/>
      <c r="DNN213" s="132"/>
      <c r="DNO213" s="132"/>
      <c r="DNP213" s="132"/>
      <c r="DNQ213" s="132"/>
      <c r="DNR213" s="132"/>
      <c r="DNS213" s="132"/>
      <c r="DNT213" s="132"/>
      <c r="DNU213" s="132"/>
      <c r="DNV213" s="132"/>
      <c r="DNW213" s="132"/>
      <c r="DNX213" s="132"/>
      <c r="DNY213" s="132"/>
      <c r="DNZ213" s="132"/>
      <c r="DOA213" s="132"/>
      <c r="DOB213" s="132"/>
      <c r="DOC213" s="132"/>
      <c r="DOD213" s="132"/>
      <c r="DOE213" s="132"/>
      <c r="DOF213" s="132"/>
      <c r="DOG213" s="132"/>
      <c r="DOH213" s="132"/>
      <c r="DOI213" s="132"/>
      <c r="DOJ213" s="132"/>
      <c r="DOK213" s="132"/>
      <c r="DOL213" s="132"/>
      <c r="DOM213" s="132"/>
      <c r="DON213" s="132"/>
      <c r="DOO213" s="132"/>
      <c r="DOP213" s="132"/>
      <c r="DOQ213" s="132"/>
      <c r="DOR213" s="132"/>
      <c r="DOS213" s="132"/>
      <c r="DOT213" s="132"/>
      <c r="DOU213" s="132"/>
      <c r="DOV213" s="132"/>
      <c r="DOW213" s="132"/>
      <c r="DOX213" s="132"/>
      <c r="DOY213" s="132"/>
      <c r="DOZ213" s="132"/>
      <c r="DPA213" s="132"/>
      <c r="DPB213" s="132"/>
      <c r="DPC213" s="132"/>
      <c r="DPD213" s="132"/>
      <c r="DPE213" s="132"/>
      <c r="DPF213" s="132"/>
      <c r="DPG213" s="132"/>
      <c r="DPH213" s="132"/>
      <c r="DPI213" s="132"/>
      <c r="DPJ213" s="132"/>
      <c r="DPK213" s="132"/>
      <c r="DPL213" s="132"/>
      <c r="DPM213" s="132"/>
      <c r="DPN213" s="132"/>
      <c r="DPO213" s="132"/>
      <c r="DPP213" s="132"/>
      <c r="DPQ213" s="132"/>
      <c r="DPR213" s="132"/>
      <c r="DPS213" s="132"/>
      <c r="DPT213" s="132"/>
      <c r="DPU213" s="132"/>
      <c r="DPV213" s="132"/>
      <c r="DPW213" s="132"/>
      <c r="DPX213" s="132"/>
      <c r="DPY213" s="132"/>
      <c r="DPZ213" s="132"/>
      <c r="DQA213" s="132"/>
      <c r="DQB213" s="132"/>
      <c r="DQC213" s="132"/>
      <c r="DQD213" s="132"/>
      <c r="DQE213" s="132"/>
      <c r="DQF213" s="132"/>
      <c r="DQG213" s="132"/>
      <c r="DQH213" s="132"/>
      <c r="DQI213" s="132"/>
      <c r="DQJ213" s="132"/>
      <c r="DQK213" s="132"/>
      <c r="DQL213" s="132"/>
      <c r="DQM213" s="132"/>
      <c r="DQN213" s="132"/>
      <c r="DQO213" s="132"/>
      <c r="DQP213" s="132"/>
      <c r="DQQ213" s="132"/>
      <c r="DQR213" s="132"/>
      <c r="DQS213" s="132"/>
      <c r="DQT213" s="132"/>
      <c r="DQU213" s="132"/>
      <c r="DQV213" s="132"/>
      <c r="DQW213" s="132"/>
      <c r="DQX213" s="132"/>
      <c r="DQY213" s="132"/>
      <c r="DQZ213" s="132"/>
      <c r="DRA213" s="132"/>
      <c r="DRB213" s="132"/>
      <c r="DRC213" s="132"/>
      <c r="DRD213" s="132"/>
      <c r="DRE213" s="132"/>
      <c r="DRF213" s="132"/>
      <c r="DRG213" s="132"/>
      <c r="DRH213" s="132"/>
      <c r="DRI213" s="132"/>
      <c r="DRJ213" s="132"/>
      <c r="DRK213" s="132"/>
      <c r="DRL213" s="132"/>
      <c r="DRM213" s="132"/>
      <c r="DRN213" s="132"/>
      <c r="DRO213" s="132"/>
      <c r="DRP213" s="132"/>
      <c r="DRQ213" s="132"/>
      <c r="DRR213" s="132"/>
      <c r="DRS213" s="132"/>
      <c r="DRT213" s="132"/>
      <c r="DRU213" s="132"/>
      <c r="DRV213" s="132"/>
      <c r="DRW213" s="132"/>
      <c r="DRX213" s="132"/>
      <c r="DRY213" s="132"/>
      <c r="DRZ213" s="132"/>
      <c r="DSA213" s="132"/>
      <c r="DSB213" s="132"/>
      <c r="DSC213" s="132"/>
      <c r="DSD213" s="132"/>
      <c r="DSE213" s="132"/>
      <c r="DSF213" s="132"/>
      <c r="DSG213" s="132"/>
      <c r="DSH213" s="132"/>
      <c r="DSI213" s="132"/>
      <c r="DSJ213" s="132"/>
      <c r="DSK213" s="132"/>
      <c r="DSL213" s="132"/>
      <c r="DSM213" s="132"/>
      <c r="DSN213" s="132"/>
      <c r="DSO213" s="132"/>
      <c r="DSP213" s="132"/>
      <c r="DSQ213" s="132"/>
      <c r="DSR213" s="132"/>
      <c r="DSS213" s="132"/>
      <c r="DST213" s="132"/>
      <c r="DSU213" s="132"/>
      <c r="DSV213" s="132"/>
      <c r="DSW213" s="132"/>
      <c r="DSX213" s="132"/>
      <c r="DSY213" s="132"/>
      <c r="DSZ213" s="132"/>
      <c r="DTA213" s="132"/>
      <c r="DTB213" s="132"/>
      <c r="DTC213" s="132"/>
      <c r="DTD213" s="132"/>
      <c r="DTE213" s="132"/>
      <c r="DTF213" s="132"/>
      <c r="DTG213" s="132"/>
      <c r="DTH213" s="132"/>
      <c r="DTI213" s="132"/>
      <c r="DTJ213" s="132"/>
      <c r="DTK213" s="132"/>
      <c r="DTL213" s="132"/>
      <c r="DTM213" s="132"/>
      <c r="DTN213" s="132"/>
      <c r="DTO213" s="132"/>
      <c r="DTP213" s="132"/>
      <c r="DTQ213" s="132"/>
      <c r="DTR213" s="132"/>
      <c r="DTS213" s="132"/>
      <c r="DTT213" s="132"/>
      <c r="DTU213" s="132"/>
      <c r="DTV213" s="132"/>
      <c r="DTW213" s="132"/>
      <c r="DTX213" s="132"/>
      <c r="DTY213" s="132"/>
      <c r="DTZ213" s="132"/>
      <c r="DUA213" s="132"/>
      <c r="DUB213" s="132"/>
      <c r="DUC213" s="132"/>
      <c r="DUD213" s="132"/>
      <c r="DUE213" s="132"/>
      <c r="DUF213" s="132"/>
      <c r="DUG213" s="132"/>
      <c r="DUH213" s="132"/>
      <c r="DUI213" s="132"/>
      <c r="DUJ213" s="132"/>
      <c r="DUK213" s="132"/>
      <c r="DUL213" s="132"/>
      <c r="DUM213" s="132"/>
      <c r="DUN213" s="132"/>
      <c r="DUO213" s="132"/>
      <c r="DUP213" s="132"/>
      <c r="DUQ213" s="132"/>
      <c r="DUR213" s="132"/>
      <c r="DUS213" s="132"/>
      <c r="DUT213" s="132"/>
      <c r="DUU213" s="132"/>
      <c r="DUV213" s="132"/>
      <c r="DUW213" s="132"/>
      <c r="DUX213" s="132"/>
      <c r="DUY213" s="132"/>
      <c r="DUZ213" s="132"/>
      <c r="DVA213" s="132"/>
      <c r="DVB213" s="132"/>
      <c r="DVC213" s="132"/>
      <c r="DVD213" s="132"/>
      <c r="DVE213" s="132"/>
      <c r="DVF213" s="132"/>
      <c r="DVG213" s="132"/>
      <c r="DVH213" s="132"/>
      <c r="DVI213" s="132"/>
      <c r="DVJ213" s="132"/>
      <c r="DVK213" s="132"/>
      <c r="DVL213" s="132"/>
      <c r="DVM213" s="132"/>
      <c r="DVN213" s="132"/>
      <c r="DVO213" s="132"/>
      <c r="DVP213" s="132"/>
      <c r="DVQ213" s="132"/>
      <c r="DVR213" s="132"/>
      <c r="DVS213" s="132"/>
      <c r="DVT213" s="132"/>
      <c r="DVU213" s="132"/>
      <c r="DVV213" s="132"/>
      <c r="DVW213" s="132"/>
      <c r="DVX213" s="132"/>
      <c r="DVY213" s="132"/>
      <c r="DVZ213" s="132"/>
      <c r="DWA213" s="132"/>
      <c r="DWB213" s="132"/>
      <c r="DWC213" s="132"/>
      <c r="DWD213" s="132"/>
      <c r="DWE213" s="132"/>
      <c r="DWF213" s="132"/>
      <c r="DWG213" s="132"/>
      <c r="DWH213" s="132"/>
      <c r="DWI213" s="132"/>
      <c r="DWJ213" s="132"/>
      <c r="DWK213" s="132"/>
      <c r="DWL213" s="132"/>
      <c r="DWM213" s="132"/>
      <c r="DWN213" s="132"/>
      <c r="DWO213" s="132"/>
      <c r="DWP213" s="132"/>
      <c r="DWQ213" s="132"/>
      <c r="DWR213" s="132"/>
      <c r="DWS213" s="132"/>
      <c r="DWT213" s="132"/>
      <c r="DWU213" s="132"/>
      <c r="DWV213" s="132"/>
      <c r="DWW213" s="132"/>
      <c r="DWX213" s="132"/>
      <c r="DWY213" s="132"/>
      <c r="DWZ213" s="132"/>
      <c r="DXA213" s="132"/>
      <c r="DXB213" s="132"/>
      <c r="DXC213" s="132"/>
      <c r="DXD213" s="132"/>
      <c r="DXE213" s="132"/>
      <c r="DXF213" s="132"/>
      <c r="DXG213" s="132"/>
      <c r="DXH213" s="132"/>
      <c r="DXI213" s="132"/>
      <c r="DXJ213" s="132"/>
      <c r="DXK213" s="132"/>
      <c r="DXL213" s="132"/>
      <c r="DXM213" s="132"/>
      <c r="DXN213" s="132"/>
      <c r="DXO213" s="132"/>
      <c r="DXP213" s="132"/>
      <c r="DXQ213" s="132"/>
      <c r="DXR213" s="132"/>
      <c r="DXS213" s="132"/>
      <c r="DXT213" s="132"/>
      <c r="DXU213" s="132"/>
      <c r="DXV213" s="132"/>
      <c r="DXW213" s="132"/>
      <c r="DXX213" s="132"/>
      <c r="DXY213" s="132"/>
      <c r="DXZ213" s="132"/>
      <c r="DYA213" s="132"/>
      <c r="DYB213" s="132"/>
      <c r="DYC213" s="132"/>
      <c r="DYD213" s="132"/>
      <c r="DYE213" s="132"/>
      <c r="DYF213" s="132"/>
      <c r="DYG213" s="132"/>
      <c r="DYH213" s="132"/>
      <c r="DYI213" s="132"/>
      <c r="DYJ213" s="132"/>
      <c r="DYK213" s="132"/>
      <c r="DYL213" s="132"/>
      <c r="DYM213" s="132"/>
      <c r="DYN213" s="132"/>
      <c r="DYO213" s="132"/>
      <c r="DYP213" s="132"/>
      <c r="DYQ213" s="132"/>
      <c r="DYR213" s="132"/>
      <c r="DYS213" s="132"/>
      <c r="DYT213" s="132"/>
      <c r="DYU213" s="132"/>
      <c r="DYV213" s="132"/>
      <c r="DYW213" s="132"/>
      <c r="DYX213" s="132"/>
      <c r="DYY213" s="132"/>
      <c r="DYZ213" s="132"/>
      <c r="DZA213" s="132"/>
      <c r="DZB213" s="132"/>
      <c r="DZC213" s="132"/>
      <c r="DZD213" s="132"/>
      <c r="DZE213" s="132"/>
      <c r="DZF213" s="132"/>
      <c r="DZG213" s="132"/>
      <c r="DZH213" s="132"/>
      <c r="DZI213" s="132"/>
      <c r="DZJ213" s="132"/>
      <c r="DZK213" s="132"/>
      <c r="DZL213" s="132"/>
      <c r="DZM213" s="132"/>
      <c r="DZN213" s="132"/>
      <c r="DZO213" s="132"/>
      <c r="DZP213" s="132"/>
      <c r="DZQ213" s="132"/>
      <c r="DZR213" s="132"/>
      <c r="DZS213" s="132"/>
      <c r="DZT213" s="132"/>
      <c r="DZU213" s="132"/>
      <c r="DZV213" s="132"/>
      <c r="DZW213" s="132"/>
      <c r="DZX213" s="132"/>
      <c r="DZY213" s="132"/>
      <c r="DZZ213" s="132"/>
      <c r="EAA213" s="132"/>
      <c r="EAB213" s="132"/>
      <c r="EAC213" s="132"/>
      <c r="EAD213" s="132"/>
      <c r="EAE213" s="132"/>
      <c r="EAF213" s="132"/>
      <c r="EAG213" s="132"/>
      <c r="EAH213" s="132"/>
      <c r="EAI213" s="132"/>
      <c r="EAJ213" s="132"/>
      <c r="EAK213" s="132"/>
      <c r="EAL213" s="132"/>
      <c r="EAM213" s="132"/>
      <c r="EAN213" s="132"/>
      <c r="EAO213" s="132"/>
      <c r="EAP213" s="132"/>
      <c r="EAQ213" s="132"/>
      <c r="EAR213" s="132"/>
      <c r="EAS213" s="132"/>
      <c r="EAT213" s="132"/>
      <c r="EAU213" s="132"/>
      <c r="EAV213" s="132"/>
      <c r="EAW213" s="132"/>
      <c r="EAX213" s="132"/>
      <c r="EAY213" s="132"/>
      <c r="EAZ213" s="132"/>
      <c r="EBA213" s="132"/>
      <c r="EBB213" s="132"/>
      <c r="EBC213" s="132"/>
      <c r="EBD213" s="132"/>
      <c r="EBE213" s="132"/>
      <c r="EBF213" s="132"/>
      <c r="EBG213" s="132"/>
      <c r="EBH213" s="132"/>
      <c r="EBI213" s="132"/>
      <c r="EBJ213" s="132"/>
      <c r="EBK213" s="132"/>
      <c r="EBL213" s="132"/>
      <c r="EBM213" s="132"/>
      <c r="EBN213" s="132"/>
      <c r="EBO213" s="132"/>
      <c r="EBP213" s="132"/>
      <c r="EBQ213" s="132"/>
      <c r="EBR213" s="132"/>
      <c r="EBS213" s="132"/>
      <c r="EBT213" s="132"/>
      <c r="EBU213" s="132"/>
      <c r="EBV213" s="132"/>
      <c r="EBW213" s="132"/>
      <c r="EBX213" s="132"/>
      <c r="EBY213" s="132"/>
      <c r="EBZ213" s="132"/>
      <c r="ECA213" s="132"/>
      <c r="ECB213" s="132"/>
      <c r="ECC213" s="132"/>
      <c r="ECD213" s="132"/>
      <c r="ECE213" s="132"/>
      <c r="ECF213" s="132"/>
      <c r="ECG213" s="132"/>
      <c r="ECH213" s="132"/>
      <c r="ECI213" s="132"/>
      <c r="ECJ213" s="132"/>
      <c r="ECK213" s="132"/>
      <c r="ECL213" s="132"/>
      <c r="ECM213" s="132"/>
      <c r="ECN213" s="132"/>
      <c r="ECO213" s="132"/>
      <c r="ECP213" s="132"/>
      <c r="ECQ213" s="132"/>
      <c r="ECR213" s="132"/>
      <c r="ECS213" s="132"/>
      <c r="ECT213" s="132"/>
      <c r="ECU213" s="132"/>
      <c r="ECV213" s="132"/>
      <c r="ECW213" s="132"/>
      <c r="ECX213" s="132"/>
      <c r="ECY213" s="132"/>
      <c r="ECZ213" s="132"/>
      <c r="EDA213" s="132"/>
      <c r="EDB213" s="132"/>
      <c r="EDC213" s="132"/>
      <c r="EDD213" s="132"/>
      <c r="EDE213" s="132"/>
      <c r="EDF213" s="132"/>
      <c r="EDG213" s="132"/>
      <c r="EDH213" s="132"/>
      <c r="EDI213" s="132"/>
      <c r="EDJ213" s="132"/>
      <c r="EDK213" s="132"/>
      <c r="EDL213" s="132"/>
      <c r="EDM213" s="132"/>
      <c r="EDN213" s="132"/>
      <c r="EDO213" s="132"/>
      <c r="EDP213" s="132"/>
      <c r="EDQ213" s="132"/>
      <c r="EDR213" s="132"/>
      <c r="EDS213" s="132"/>
      <c r="EDT213" s="132"/>
      <c r="EDU213" s="132"/>
      <c r="EDV213" s="132"/>
      <c r="EDW213" s="132"/>
      <c r="EDX213" s="132"/>
      <c r="EDY213" s="132"/>
      <c r="EDZ213" s="132"/>
      <c r="EEA213" s="132"/>
      <c r="EEB213" s="132"/>
      <c r="EEC213" s="132"/>
      <c r="EED213" s="132"/>
      <c r="EEE213" s="132"/>
      <c r="EEF213" s="132"/>
      <c r="EEG213" s="132"/>
      <c r="EEH213" s="132"/>
      <c r="EEI213" s="132"/>
      <c r="EEJ213" s="132"/>
      <c r="EEK213" s="132"/>
      <c r="EEL213" s="132"/>
      <c r="EEM213" s="132"/>
      <c r="EEN213" s="132"/>
      <c r="EEO213" s="132"/>
      <c r="EEP213" s="132"/>
      <c r="EEQ213" s="132"/>
      <c r="EER213" s="132"/>
      <c r="EES213" s="132"/>
      <c r="EET213" s="132"/>
      <c r="EEU213" s="132"/>
      <c r="EEV213" s="132"/>
      <c r="EEW213" s="132"/>
      <c r="EEX213" s="132"/>
      <c r="EEY213" s="132"/>
      <c r="EEZ213" s="132"/>
      <c r="EFA213" s="132"/>
      <c r="EFB213" s="132"/>
      <c r="EFC213" s="132"/>
      <c r="EFD213" s="132"/>
      <c r="EFE213" s="132"/>
      <c r="EFF213" s="132"/>
      <c r="EFG213" s="132"/>
      <c r="EFH213" s="132"/>
      <c r="EFI213" s="132"/>
      <c r="EFJ213" s="132"/>
      <c r="EFK213" s="132"/>
      <c r="EFL213" s="132"/>
      <c r="EFM213" s="132"/>
      <c r="EFN213" s="132"/>
      <c r="EFO213" s="132"/>
      <c r="EFP213" s="132"/>
      <c r="EFQ213" s="132"/>
      <c r="EFR213" s="132"/>
      <c r="EFS213" s="132"/>
      <c r="EFT213" s="132"/>
      <c r="EFU213" s="132"/>
      <c r="EFV213" s="132"/>
      <c r="EFW213" s="132"/>
      <c r="EFX213" s="132"/>
      <c r="EFY213" s="132"/>
      <c r="EFZ213" s="132"/>
      <c r="EGA213" s="132"/>
      <c r="EGB213" s="132"/>
      <c r="EGC213" s="132"/>
      <c r="EGD213" s="132"/>
      <c r="EGE213" s="132"/>
      <c r="EGF213" s="132"/>
      <c r="EGG213" s="132"/>
      <c r="EGH213" s="132"/>
      <c r="EGI213" s="132"/>
      <c r="EGJ213" s="132"/>
      <c r="EGK213" s="132"/>
      <c r="EGL213" s="132"/>
      <c r="EGM213" s="132"/>
      <c r="EGN213" s="132"/>
      <c r="EGO213" s="132"/>
      <c r="EGP213" s="132"/>
      <c r="EGQ213" s="132"/>
      <c r="EGR213" s="132"/>
      <c r="EGS213" s="132"/>
      <c r="EGT213" s="132"/>
      <c r="EGU213" s="132"/>
      <c r="EGV213" s="132"/>
      <c r="EGW213" s="132"/>
      <c r="EGX213" s="132"/>
      <c r="EGY213" s="132"/>
      <c r="EGZ213" s="132"/>
      <c r="EHA213" s="132"/>
      <c r="EHB213" s="132"/>
      <c r="EHC213" s="132"/>
      <c r="EHD213" s="132"/>
      <c r="EHE213" s="132"/>
      <c r="EHF213" s="132"/>
      <c r="EHG213" s="132"/>
      <c r="EHH213" s="132"/>
      <c r="EHI213" s="132"/>
      <c r="EHJ213" s="132"/>
      <c r="EHK213" s="132"/>
      <c r="EHL213" s="132"/>
      <c r="EHM213" s="132"/>
      <c r="EHN213" s="132"/>
      <c r="EHO213" s="132"/>
      <c r="EHP213" s="132"/>
      <c r="EHQ213" s="132"/>
      <c r="EHR213" s="132"/>
      <c r="EHS213" s="132"/>
      <c r="EHT213" s="132"/>
      <c r="EHU213" s="132"/>
      <c r="EHV213" s="132"/>
      <c r="EHW213" s="132"/>
      <c r="EHX213" s="132"/>
      <c r="EHY213" s="132"/>
      <c r="EHZ213" s="132"/>
      <c r="EIA213" s="132"/>
      <c r="EIB213" s="132"/>
      <c r="EIC213" s="132"/>
      <c r="EID213" s="132"/>
      <c r="EIE213" s="132"/>
      <c r="EIF213" s="132"/>
      <c r="EIG213" s="132"/>
      <c r="EIH213" s="132"/>
      <c r="EII213" s="132"/>
      <c r="EIJ213" s="132"/>
      <c r="EIK213" s="132"/>
      <c r="EIL213" s="132"/>
      <c r="EIM213" s="132"/>
      <c r="EIN213" s="132"/>
    </row>
    <row r="214" spans="1:3628" customFormat="1" ht="7.5" customHeight="1" x14ac:dyDescent="0.2">
      <c r="A214" s="58"/>
      <c r="B214" s="1"/>
      <c r="C214" s="1"/>
      <c r="D214" s="51"/>
      <c r="E214" s="1"/>
      <c r="F214" s="1"/>
      <c r="G214" s="1"/>
      <c r="H214" s="1"/>
      <c r="I214" s="1"/>
      <c r="J214" s="1"/>
      <c r="K214" s="1"/>
      <c r="L214" s="119"/>
      <c r="M214" s="131"/>
      <c r="N214" s="131"/>
      <c r="O214" s="131"/>
      <c r="P214" s="131"/>
      <c r="Q214" s="131"/>
      <c r="R214" s="131"/>
      <c r="S214" s="131"/>
      <c r="T214" s="131"/>
      <c r="U214" s="131"/>
      <c r="V214" s="131"/>
      <c r="W214" s="131"/>
      <c r="X214" s="131"/>
      <c r="Y214" s="131"/>
      <c r="Z214" s="131"/>
      <c r="AA214" s="131"/>
      <c r="AB214" s="131"/>
      <c r="AC214" s="131"/>
      <c r="AD214" s="131"/>
      <c r="AE214" s="131"/>
      <c r="AF214" s="131"/>
      <c r="AG214" s="131"/>
      <c r="AH214" s="131"/>
      <c r="AI214" s="131"/>
      <c r="AJ214" s="131"/>
      <c r="AK214" s="131"/>
      <c r="AL214" s="131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131"/>
      <c r="AX214" s="131"/>
      <c r="AY214" s="131"/>
      <c r="AZ214" s="131"/>
      <c r="BA214" s="131"/>
      <c r="BB214" s="131"/>
      <c r="BC214" s="131"/>
      <c r="BD214" s="131"/>
      <c r="BE214" s="131"/>
      <c r="BF214" s="131"/>
      <c r="BG214" s="131"/>
      <c r="BH214" s="131"/>
      <c r="BI214" s="131"/>
      <c r="BJ214" s="131"/>
      <c r="BK214" s="131"/>
      <c r="BL214" s="131"/>
      <c r="BM214" s="131"/>
      <c r="BN214" s="131"/>
      <c r="BO214" s="131"/>
      <c r="BP214" s="131"/>
      <c r="BQ214" s="131"/>
      <c r="BR214" s="131"/>
      <c r="BS214" s="131"/>
      <c r="BT214" s="131"/>
      <c r="BU214" s="131"/>
      <c r="BV214" s="131"/>
      <c r="BW214" s="131"/>
      <c r="BX214" s="131"/>
      <c r="BY214" s="131"/>
      <c r="BZ214" s="131"/>
      <c r="CA214" s="131"/>
      <c r="CB214" s="131"/>
      <c r="CC214" s="131"/>
      <c r="CD214" s="131"/>
      <c r="CE214" s="131"/>
      <c r="CF214" s="131"/>
      <c r="CG214" s="131"/>
      <c r="CH214" s="131"/>
      <c r="CI214" s="131"/>
      <c r="CJ214" s="131"/>
      <c r="CK214" s="131"/>
      <c r="CL214" s="131"/>
      <c r="CM214" s="131"/>
      <c r="CN214" s="131"/>
      <c r="CO214" s="131"/>
      <c r="CP214" s="131"/>
      <c r="CQ214" s="131"/>
      <c r="CR214" s="131"/>
      <c r="CS214" s="131"/>
      <c r="CT214" s="131"/>
      <c r="CU214" s="131"/>
      <c r="CV214" s="131"/>
      <c r="CW214" s="131"/>
      <c r="CX214" s="131"/>
      <c r="CY214" s="131"/>
      <c r="CZ214" s="131"/>
      <c r="DA214" s="131"/>
      <c r="DB214" s="131"/>
      <c r="DC214" s="131"/>
      <c r="DD214" s="131"/>
      <c r="DE214" s="131"/>
      <c r="DF214" s="131"/>
      <c r="DG214" s="131"/>
      <c r="DH214" s="131"/>
      <c r="DI214" s="131"/>
      <c r="DJ214" s="131"/>
      <c r="DK214" s="131"/>
      <c r="DL214" s="131"/>
      <c r="DM214" s="131"/>
      <c r="DN214" s="131"/>
      <c r="DO214" s="131"/>
      <c r="DP214" s="131"/>
      <c r="DQ214" s="131"/>
      <c r="DR214" s="131"/>
      <c r="DS214" s="131"/>
      <c r="DT214" s="131"/>
      <c r="DU214" s="131"/>
      <c r="DV214" s="131"/>
      <c r="DW214" s="131"/>
      <c r="DX214" s="131"/>
      <c r="DY214" s="131"/>
      <c r="DZ214" s="131"/>
      <c r="EA214" s="131"/>
      <c r="EB214" s="131"/>
      <c r="EC214" s="131"/>
      <c r="ED214" s="131"/>
      <c r="EE214" s="131"/>
      <c r="EF214" s="131"/>
      <c r="EG214" s="131"/>
      <c r="EH214" s="131"/>
      <c r="EI214" s="131"/>
      <c r="EJ214" s="131"/>
      <c r="EK214" s="131"/>
      <c r="EL214" s="131"/>
      <c r="EM214" s="131"/>
      <c r="EN214" s="131"/>
      <c r="EO214" s="131"/>
      <c r="EP214" s="131"/>
      <c r="EQ214" s="131"/>
      <c r="ER214" s="131"/>
      <c r="ES214" s="131"/>
      <c r="ET214" s="131"/>
      <c r="EU214" s="131"/>
      <c r="EV214" s="131"/>
      <c r="EW214" s="131"/>
      <c r="EX214" s="131"/>
      <c r="EY214" s="131"/>
      <c r="EZ214" s="131"/>
      <c r="FA214" s="131"/>
      <c r="FB214" s="131"/>
      <c r="FC214" s="131"/>
      <c r="FD214" s="131"/>
      <c r="FE214" s="131"/>
      <c r="FF214" s="131"/>
      <c r="FG214" s="131"/>
      <c r="FH214" s="131"/>
      <c r="FI214" s="131"/>
      <c r="FJ214" s="131"/>
      <c r="FK214" s="131"/>
      <c r="FL214" s="131"/>
      <c r="FM214" s="131"/>
      <c r="FN214" s="131"/>
      <c r="FO214" s="131"/>
      <c r="FP214" s="131"/>
      <c r="FQ214" s="131"/>
      <c r="FR214" s="131"/>
      <c r="FS214" s="131"/>
      <c r="FT214" s="131"/>
      <c r="FU214" s="131"/>
      <c r="FV214" s="131"/>
      <c r="FW214" s="131"/>
      <c r="FX214" s="131"/>
      <c r="FY214" s="131"/>
      <c r="FZ214" s="131"/>
      <c r="GA214" s="131"/>
      <c r="GB214" s="131"/>
      <c r="GC214" s="131"/>
      <c r="GD214" s="131"/>
      <c r="GE214" s="131"/>
      <c r="GF214" s="131"/>
      <c r="GG214" s="131"/>
      <c r="GH214" s="131"/>
      <c r="GI214" s="131"/>
      <c r="GJ214" s="131"/>
      <c r="GK214" s="131"/>
      <c r="GL214" s="131"/>
      <c r="GM214" s="131"/>
      <c r="GN214" s="131"/>
      <c r="GO214" s="131"/>
      <c r="GP214" s="131"/>
      <c r="GQ214" s="131"/>
      <c r="GR214" s="131"/>
      <c r="GS214" s="131"/>
      <c r="GT214" s="131"/>
      <c r="GU214" s="131"/>
      <c r="GV214" s="131"/>
      <c r="GW214" s="131"/>
      <c r="GX214" s="131"/>
      <c r="GY214" s="131"/>
      <c r="GZ214" s="131"/>
      <c r="HA214" s="131"/>
      <c r="HB214" s="131"/>
      <c r="HC214" s="131"/>
      <c r="HD214" s="131"/>
      <c r="HE214" s="131"/>
      <c r="HF214" s="131"/>
      <c r="HG214" s="131"/>
      <c r="HH214" s="131"/>
      <c r="HI214" s="131"/>
      <c r="HJ214" s="131"/>
      <c r="HK214" s="131"/>
      <c r="HL214" s="131"/>
      <c r="HM214" s="131"/>
      <c r="HN214" s="131"/>
      <c r="HO214" s="131"/>
      <c r="HP214" s="131"/>
      <c r="HQ214" s="131"/>
      <c r="HR214" s="131"/>
      <c r="HS214" s="131"/>
      <c r="HT214" s="131"/>
      <c r="HU214" s="131"/>
      <c r="HV214" s="131"/>
      <c r="HW214" s="131"/>
      <c r="HX214" s="131"/>
      <c r="HY214" s="131"/>
      <c r="HZ214" s="131"/>
      <c r="IA214" s="131"/>
      <c r="IB214" s="131"/>
      <c r="IC214" s="131"/>
      <c r="ID214" s="131"/>
      <c r="IE214" s="131"/>
      <c r="IF214" s="131"/>
      <c r="IG214" s="131"/>
      <c r="IH214" s="131"/>
      <c r="II214" s="131"/>
      <c r="IJ214" s="131"/>
      <c r="IK214" s="131"/>
      <c r="IL214" s="131"/>
      <c r="IM214" s="131"/>
      <c r="IN214" s="131"/>
      <c r="IO214" s="131"/>
      <c r="IP214" s="131"/>
      <c r="IQ214" s="131"/>
      <c r="IR214" s="131"/>
      <c r="IS214" s="131"/>
      <c r="IT214" s="131"/>
      <c r="IU214" s="131"/>
      <c r="IV214" s="131"/>
      <c r="IW214" s="131"/>
      <c r="IX214" s="131"/>
      <c r="IY214" s="131"/>
      <c r="IZ214" s="131"/>
      <c r="JA214" s="131"/>
      <c r="JB214" s="131"/>
      <c r="JC214" s="131"/>
      <c r="JD214" s="131"/>
      <c r="JE214" s="131"/>
      <c r="JF214" s="131"/>
      <c r="JG214" s="131"/>
      <c r="JH214" s="131"/>
      <c r="JI214" s="131"/>
      <c r="JJ214" s="131"/>
      <c r="JK214" s="131"/>
      <c r="JL214" s="131"/>
      <c r="JM214" s="131"/>
      <c r="JN214" s="131"/>
      <c r="JO214" s="131"/>
      <c r="JP214" s="131"/>
      <c r="JQ214" s="131"/>
      <c r="JR214" s="131"/>
      <c r="JS214" s="131"/>
      <c r="JT214" s="131"/>
      <c r="JU214" s="131"/>
      <c r="JV214" s="131"/>
      <c r="JW214" s="131"/>
      <c r="JX214" s="131"/>
      <c r="JY214" s="131"/>
      <c r="JZ214" s="131"/>
      <c r="KA214" s="131"/>
      <c r="KB214" s="131"/>
      <c r="KC214" s="131"/>
      <c r="KD214" s="131"/>
      <c r="KE214" s="131"/>
      <c r="KF214" s="131"/>
      <c r="KG214" s="131"/>
      <c r="KH214" s="131"/>
      <c r="KI214" s="131"/>
      <c r="KJ214" s="131"/>
      <c r="KK214" s="131"/>
      <c r="KL214" s="131"/>
      <c r="KM214" s="131"/>
      <c r="KN214" s="131"/>
      <c r="KO214" s="131"/>
      <c r="KP214" s="131"/>
      <c r="KQ214" s="131"/>
      <c r="KR214" s="131"/>
      <c r="KS214" s="131"/>
      <c r="KT214" s="131"/>
      <c r="KU214" s="131"/>
      <c r="KV214" s="131"/>
      <c r="KW214" s="131"/>
      <c r="KX214" s="131"/>
      <c r="KY214" s="131"/>
      <c r="KZ214" s="131"/>
      <c r="LA214" s="131"/>
      <c r="LB214" s="131"/>
      <c r="LC214" s="131"/>
      <c r="LD214" s="131"/>
      <c r="LE214" s="131"/>
      <c r="LF214" s="131"/>
      <c r="LG214" s="131"/>
      <c r="LH214" s="131"/>
      <c r="LI214" s="131"/>
      <c r="LJ214" s="131"/>
      <c r="LK214" s="131"/>
      <c r="LL214" s="131"/>
      <c r="LM214" s="131"/>
      <c r="LN214" s="131"/>
      <c r="LO214" s="131"/>
      <c r="LP214" s="131"/>
      <c r="LQ214" s="131"/>
      <c r="LR214" s="131"/>
      <c r="LS214" s="131"/>
      <c r="LT214" s="131"/>
      <c r="LU214" s="131"/>
      <c r="LV214" s="131"/>
      <c r="LW214" s="131"/>
      <c r="LX214" s="131"/>
      <c r="LY214" s="131"/>
      <c r="LZ214" s="131"/>
      <c r="MA214" s="131"/>
      <c r="MB214" s="131"/>
      <c r="MC214" s="131"/>
      <c r="MD214" s="131"/>
      <c r="ME214" s="131"/>
      <c r="MF214" s="131"/>
      <c r="MG214" s="131"/>
      <c r="MH214" s="131"/>
      <c r="MI214" s="131"/>
      <c r="MJ214" s="131"/>
      <c r="MK214" s="131"/>
      <c r="ML214" s="131"/>
      <c r="MM214" s="131"/>
      <c r="MN214" s="131"/>
      <c r="MO214" s="131"/>
      <c r="MP214" s="131"/>
      <c r="MQ214" s="131"/>
      <c r="MR214" s="131"/>
      <c r="MS214" s="131"/>
      <c r="MT214" s="131"/>
      <c r="MU214" s="131"/>
      <c r="MV214" s="131"/>
      <c r="MW214" s="131"/>
      <c r="MX214" s="131"/>
      <c r="MY214" s="131"/>
      <c r="MZ214" s="131"/>
      <c r="NA214" s="131"/>
      <c r="NB214" s="131"/>
      <c r="NC214" s="131"/>
      <c r="ND214" s="131"/>
      <c r="NE214" s="131"/>
      <c r="NF214" s="131"/>
      <c r="NG214" s="131"/>
      <c r="NH214" s="131"/>
      <c r="NI214" s="131"/>
      <c r="NJ214" s="131"/>
      <c r="NK214" s="131"/>
      <c r="NL214" s="131"/>
      <c r="NM214" s="131"/>
      <c r="NN214" s="131"/>
      <c r="NO214" s="131"/>
      <c r="NP214" s="131"/>
      <c r="NQ214" s="131"/>
      <c r="NR214" s="131"/>
      <c r="NS214" s="131"/>
      <c r="NT214" s="131"/>
      <c r="NU214" s="131"/>
      <c r="NV214" s="131"/>
      <c r="NW214" s="131"/>
      <c r="NX214" s="131"/>
      <c r="NY214" s="131"/>
      <c r="NZ214" s="131"/>
      <c r="OA214" s="131"/>
      <c r="OB214" s="131"/>
      <c r="OC214" s="131"/>
      <c r="OD214" s="131"/>
      <c r="OE214" s="131"/>
      <c r="OF214" s="131"/>
      <c r="OG214" s="131"/>
      <c r="OH214" s="131"/>
      <c r="OI214" s="131"/>
      <c r="OJ214" s="131"/>
      <c r="OK214" s="131"/>
      <c r="OL214" s="131"/>
      <c r="OM214" s="131"/>
      <c r="ON214" s="131"/>
      <c r="OO214" s="131"/>
      <c r="OP214" s="131"/>
      <c r="OQ214" s="131"/>
      <c r="OR214" s="131"/>
      <c r="OS214" s="131"/>
      <c r="OT214" s="131"/>
      <c r="OU214" s="131"/>
      <c r="OV214" s="131"/>
      <c r="OW214" s="131"/>
      <c r="OX214" s="131"/>
      <c r="OY214" s="131"/>
      <c r="OZ214" s="131"/>
      <c r="PA214" s="131"/>
      <c r="PB214" s="131"/>
      <c r="PC214" s="131"/>
      <c r="PD214" s="131"/>
      <c r="PE214" s="131"/>
      <c r="PF214" s="131"/>
      <c r="PG214" s="131"/>
      <c r="PH214" s="131"/>
      <c r="PI214" s="131"/>
      <c r="PJ214" s="131"/>
      <c r="PK214" s="131"/>
      <c r="PL214" s="131"/>
      <c r="PM214" s="131"/>
      <c r="PN214" s="131"/>
      <c r="PO214" s="131"/>
      <c r="PP214" s="131"/>
      <c r="PQ214" s="131"/>
      <c r="PR214" s="131"/>
      <c r="PS214" s="131"/>
      <c r="PT214" s="131"/>
      <c r="PU214" s="131"/>
      <c r="PV214" s="131"/>
      <c r="PW214" s="131"/>
      <c r="PX214" s="131"/>
      <c r="PY214" s="131"/>
      <c r="PZ214" s="131"/>
      <c r="QA214" s="131"/>
      <c r="QB214" s="131"/>
      <c r="QC214" s="131"/>
      <c r="QD214" s="131"/>
      <c r="QE214" s="131"/>
      <c r="QF214" s="131"/>
      <c r="QG214" s="131"/>
      <c r="QH214" s="131"/>
      <c r="QI214" s="131"/>
      <c r="QJ214" s="131"/>
      <c r="QK214" s="131"/>
      <c r="QL214" s="131"/>
      <c r="QM214" s="131"/>
      <c r="QN214" s="131"/>
      <c r="QO214" s="131"/>
      <c r="QP214" s="131"/>
      <c r="QQ214" s="131"/>
      <c r="QR214" s="131"/>
      <c r="QS214" s="131"/>
      <c r="QT214" s="131"/>
      <c r="QU214" s="131"/>
      <c r="QV214" s="131"/>
      <c r="QW214" s="131"/>
      <c r="QX214" s="131"/>
      <c r="QY214" s="131"/>
      <c r="QZ214" s="131"/>
      <c r="RA214" s="131"/>
      <c r="RB214" s="131"/>
      <c r="RC214" s="131"/>
      <c r="RD214" s="131"/>
      <c r="RE214" s="131"/>
      <c r="RF214" s="131"/>
      <c r="RG214" s="131"/>
      <c r="RH214" s="131"/>
      <c r="RI214" s="131"/>
      <c r="RJ214" s="131"/>
      <c r="RK214" s="131"/>
      <c r="RL214" s="131"/>
      <c r="RM214" s="131"/>
      <c r="RN214" s="131"/>
      <c r="RO214" s="131"/>
      <c r="RP214" s="131"/>
      <c r="RQ214" s="131"/>
      <c r="RR214" s="131"/>
      <c r="RS214" s="131"/>
      <c r="RT214" s="131"/>
      <c r="RU214" s="131"/>
      <c r="RV214" s="131"/>
      <c r="RW214" s="131"/>
      <c r="RX214" s="131"/>
      <c r="RY214" s="131"/>
      <c r="RZ214" s="131"/>
      <c r="SA214" s="131"/>
      <c r="SB214" s="131"/>
      <c r="SC214" s="131"/>
      <c r="SD214" s="131"/>
      <c r="SE214" s="131"/>
      <c r="SF214" s="131"/>
      <c r="SG214" s="131"/>
      <c r="SH214" s="131"/>
      <c r="SI214" s="131"/>
      <c r="SJ214" s="131"/>
      <c r="SK214" s="131"/>
      <c r="SL214" s="131"/>
      <c r="SM214" s="131"/>
      <c r="SN214" s="131"/>
      <c r="SO214" s="131"/>
      <c r="SP214" s="131"/>
      <c r="SQ214" s="131"/>
      <c r="SR214" s="131"/>
      <c r="SS214" s="131"/>
      <c r="ST214" s="131"/>
      <c r="SU214" s="131"/>
      <c r="SV214" s="131"/>
      <c r="SW214" s="131"/>
      <c r="SX214" s="131"/>
      <c r="SY214" s="131"/>
      <c r="SZ214" s="131"/>
      <c r="TA214" s="131"/>
      <c r="TB214" s="131"/>
      <c r="TC214" s="131"/>
      <c r="TD214" s="131"/>
      <c r="TE214" s="131"/>
      <c r="TF214" s="131"/>
      <c r="TG214" s="131"/>
      <c r="TH214" s="131"/>
      <c r="TI214" s="131"/>
      <c r="TJ214" s="131"/>
      <c r="TK214" s="131"/>
      <c r="TL214" s="131"/>
      <c r="TM214" s="131"/>
      <c r="TN214" s="131"/>
      <c r="TO214" s="131"/>
      <c r="TP214" s="131"/>
      <c r="TQ214" s="131"/>
      <c r="TR214" s="131"/>
      <c r="TS214" s="131"/>
      <c r="TT214" s="131"/>
      <c r="TU214" s="131"/>
      <c r="TV214" s="131"/>
      <c r="TW214" s="131"/>
      <c r="TX214" s="131"/>
      <c r="TY214" s="131"/>
      <c r="TZ214" s="131"/>
      <c r="UA214" s="131"/>
      <c r="UB214" s="131"/>
      <c r="UC214" s="131"/>
      <c r="UD214" s="131"/>
      <c r="UE214" s="131"/>
      <c r="UF214" s="131"/>
      <c r="UG214" s="131"/>
      <c r="UH214" s="131"/>
      <c r="UI214" s="131"/>
      <c r="UJ214" s="131"/>
      <c r="UK214" s="131"/>
      <c r="UL214" s="131"/>
      <c r="UM214" s="131"/>
      <c r="UN214" s="131"/>
      <c r="UO214" s="131"/>
      <c r="UP214" s="131"/>
      <c r="UQ214" s="131"/>
      <c r="UR214" s="131"/>
      <c r="US214" s="131"/>
      <c r="UT214" s="131"/>
      <c r="UU214" s="131"/>
      <c r="UV214" s="131"/>
      <c r="UW214" s="131"/>
      <c r="UX214" s="131"/>
      <c r="UY214" s="131"/>
      <c r="UZ214" s="131"/>
      <c r="VA214" s="131"/>
      <c r="VB214" s="131"/>
      <c r="VC214" s="131"/>
      <c r="VD214" s="131"/>
      <c r="VE214" s="131"/>
      <c r="VF214" s="131"/>
      <c r="VG214" s="131"/>
      <c r="VH214" s="131"/>
      <c r="VI214" s="131"/>
      <c r="VJ214" s="131"/>
      <c r="VK214" s="131"/>
      <c r="VL214" s="131"/>
      <c r="VM214" s="131"/>
      <c r="VN214" s="131"/>
      <c r="VO214" s="131"/>
      <c r="VP214" s="131"/>
      <c r="VQ214" s="131"/>
      <c r="VR214" s="131"/>
      <c r="VS214" s="131"/>
      <c r="VT214" s="131"/>
      <c r="VU214" s="131"/>
      <c r="VV214" s="131"/>
      <c r="VW214" s="131"/>
      <c r="VX214" s="131"/>
      <c r="VY214" s="131"/>
      <c r="VZ214" s="131"/>
      <c r="WA214" s="131"/>
      <c r="WB214" s="131"/>
      <c r="WC214" s="131"/>
      <c r="WD214" s="131"/>
      <c r="WE214" s="131"/>
      <c r="WF214" s="131"/>
      <c r="WG214" s="131"/>
      <c r="WH214" s="131"/>
      <c r="WI214" s="131"/>
      <c r="WJ214" s="131"/>
      <c r="WK214" s="131"/>
      <c r="WL214" s="131"/>
      <c r="WM214" s="131"/>
      <c r="WN214" s="131"/>
      <c r="WO214" s="131"/>
      <c r="WP214" s="131"/>
      <c r="WQ214" s="131"/>
      <c r="WR214" s="131"/>
      <c r="WS214" s="131"/>
      <c r="WT214" s="131"/>
      <c r="WU214" s="131"/>
      <c r="WV214" s="131"/>
      <c r="WW214" s="131"/>
      <c r="WX214" s="131"/>
      <c r="WY214" s="131"/>
      <c r="WZ214" s="131"/>
      <c r="XA214" s="131"/>
      <c r="XB214" s="131"/>
      <c r="XC214" s="131"/>
      <c r="XD214" s="131"/>
      <c r="XE214" s="131"/>
      <c r="XF214" s="131"/>
      <c r="XG214" s="131"/>
      <c r="XH214" s="131"/>
      <c r="XI214" s="131"/>
      <c r="XJ214" s="131"/>
      <c r="XK214" s="131"/>
      <c r="XL214" s="131"/>
      <c r="XM214" s="131"/>
      <c r="XN214" s="131"/>
      <c r="XO214" s="131"/>
      <c r="XP214" s="131"/>
      <c r="XQ214" s="131"/>
      <c r="XR214" s="131"/>
      <c r="XS214" s="131"/>
      <c r="XT214" s="131"/>
      <c r="XU214" s="131"/>
      <c r="XV214" s="131"/>
      <c r="XW214" s="131"/>
      <c r="XX214" s="131"/>
      <c r="XY214" s="131"/>
      <c r="XZ214" s="131"/>
      <c r="YA214" s="131"/>
      <c r="YB214" s="131"/>
      <c r="YC214" s="131"/>
      <c r="YD214" s="131"/>
      <c r="YE214" s="131"/>
      <c r="YF214" s="131"/>
      <c r="YG214" s="131"/>
      <c r="YH214" s="131"/>
      <c r="YI214" s="131"/>
      <c r="YJ214" s="131"/>
      <c r="YK214" s="131"/>
      <c r="YL214" s="131"/>
      <c r="YM214" s="131"/>
      <c r="YN214" s="131"/>
      <c r="YO214" s="131"/>
      <c r="YP214" s="131"/>
      <c r="YQ214" s="131"/>
      <c r="YR214" s="131"/>
      <c r="YS214" s="131"/>
      <c r="YT214" s="131"/>
      <c r="YU214" s="131"/>
      <c r="YV214" s="131"/>
      <c r="YW214" s="131"/>
      <c r="YX214" s="131"/>
      <c r="YY214" s="131"/>
      <c r="YZ214" s="131"/>
      <c r="ZA214" s="131"/>
      <c r="ZB214" s="131"/>
      <c r="ZC214" s="131"/>
      <c r="ZD214" s="131"/>
      <c r="ZE214" s="131"/>
      <c r="ZF214" s="131"/>
      <c r="ZG214" s="131"/>
      <c r="ZH214" s="131"/>
      <c r="ZI214" s="131"/>
      <c r="ZJ214" s="131"/>
      <c r="ZK214" s="131"/>
      <c r="ZL214" s="131"/>
      <c r="ZM214" s="131"/>
      <c r="ZN214" s="131"/>
      <c r="ZO214" s="131"/>
      <c r="ZP214" s="131"/>
      <c r="ZQ214" s="131"/>
      <c r="ZR214" s="131"/>
      <c r="ZS214" s="131"/>
      <c r="ZT214" s="131"/>
      <c r="ZU214" s="131"/>
      <c r="ZV214" s="131"/>
      <c r="ZW214" s="131"/>
      <c r="ZX214" s="131"/>
      <c r="ZY214" s="131"/>
      <c r="ZZ214" s="131"/>
      <c r="AAA214" s="131"/>
      <c r="AAB214" s="131"/>
      <c r="AAC214" s="131"/>
      <c r="AAD214" s="131"/>
      <c r="AAE214" s="131"/>
      <c r="AAF214" s="131"/>
      <c r="AAG214" s="131"/>
      <c r="AAH214" s="131"/>
      <c r="AAI214" s="131"/>
      <c r="AAJ214" s="131"/>
      <c r="AAK214" s="131"/>
      <c r="AAL214" s="131"/>
      <c r="AAM214" s="131"/>
      <c r="AAN214" s="131"/>
      <c r="AAO214" s="131"/>
      <c r="AAP214" s="131"/>
      <c r="AAQ214" s="131"/>
      <c r="AAR214" s="131"/>
      <c r="AAS214" s="131"/>
      <c r="AAT214" s="131"/>
      <c r="AAU214" s="131"/>
      <c r="AAV214" s="131"/>
      <c r="AAW214" s="131"/>
      <c r="AAX214" s="131"/>
      <c r="AAY214" s="131"/>
      <c r="AAZ214" s="131"/>
      <c r="ABA214" s="131"/>
      <c r="ABB214" s="131"/>
      <c r="ABC214" s="131"/>
      <c r="ABD214" s="131"/>
      <c r="ABE214" s="131"/>
      <c r="ABF214" s="131"/>
      <c r="ABG214" s="131"/>
      <c r="ABH214" s="131"/>
      <c r="ABI214" s="131"/>
      <c r="ABJ214" s="131"/>
      <c r="ABK214" s="131"/>
      <c r="ABL214" s="131"/>
      <c r="ABM214" s="131"/>
      <c r="ABN214" s="131"/>
      <c r="ABO214" s="131"/>
      <c r="ABP214" s="131"/>
      <c r="ABQ214" s="131"/>
      <c r="ABR214" s="131"/>
      <c r="ABS214" s="131"/>
      <c r="ABT214" s="131"/>
      <c r="ABU214" s="131"/>
      <c r="ABV214" s="131"/>
      <c r="ABW214" s="131"/>
      <c r="ABX214" s="131"/>
      <c r="ABY214" s="131"/>
      <c r="ABZ214" s="131"/>
      <c r="ACA214" s="131"/>
      <c r="ACB214" s="131"/>
      <c r="ACC214" s="131"/>
      <c r="ACD214" s="131"/>
      <c r="ACE214" s="131"/>
      <c r="ACF214" s="131"/>
      <c r="ACG214" s="131"/>
      <c r="ACH214" s="131"/>
      <c r="ACI214" s="131"/>
      <c r="ACJ214" s="131"/>
      <c r="ACK214" s="131"/>
      <c r="ACL214" s="131"/>
      <c r="ACM214" s="131"/>
      <c r="ACN214" s="131"/>
      <c r="ACO214" s="131"/>
      <c r="ACP214" s="131"/>
      <c r="ACQ214" s="131"/>
      <c r="ACR214" s="131"/>
      <c r="ACS214" s="131"/>
      <c r="ACT214" s="131"/>
      <c r="ACU214" s="131"/>
      <c r="ACV214" s="131"/>
      <c r="ACW214" s="131"/>
      <c r="ACX214" s="131"/>
      <c r="ACY214" s="131"/>
      <c r="ACZ214" s="131"/>
      <c r="ADA214" s="131"/>
      <c r="ADB214" s="131"/>
      <c r="ADC214" s="131"/>
      <c r="ADD214" s="131"/>
      <c r="ADE214" s="131"/>
      <c r="ADF214" s="131"/>
      <c r="ADG214" s="131"/>
      <c r="ADH214" s="131"/>
      <c r="ADI214" s="131"/>
      <c r="ADJ214" s="131"/>
      <c r="ADK214" s="131"/>
      <c r="ADL214" s="131"/>
      <c r="ADM214" s="131"/>
      <c r="ADN214" s="131"/>
      <c r="ADO214" s="131"/>
      <c r="ADP214" s="131"/>
      <c r="ADQ214" s="131"/>
      <c r="ADR214" s="131"/>
      <c r="ADS214" s="131"/>
      <c r="ADT214" s="131"/>
      <c r="ADU214" s="131"/>
      <c r="ADV214" s="131"/>
      <c r="ADW214" s="131"/>
      <c r="ADX214" s="131"/>
      <c r="ADY214" s="131"/>
      <c r="ADZ214" s="131"/>
      <c r="AEA214" s="131"/>
      <c r="AEB214" s="131"/>
      <c r="AEC214" s="131"/>
      <c r="AED214" s="131"/>
      <c r="AEE214" s="131"/>
      <c r="AEF214" s="131"/>
      <c r="AEG214" s="131"/>
      <c r="AEH214" s="131"/>
      <c r="AEI214" s="131"/>
      <c r="AEJ214" s="131"/>
      <c r="AEK214" s="131"/>
      <c r="AEL214" s="131"/>
      <c r="AEM214" s="131"/>
      <c r="AEN214" s="131"/>
      <c r="AEO214" s="131"/>
      <c r="AEP214" s="131"/>
      <c r="AEQ214" s="131"/>
      <c r="AER214" s="131"/>
      <c r="AES214" s="131"/>
      <c r="AET214" s="131"/>
      <c r="AEU214" s="131"/>
      <c r="AEV214" s="131"/>
      <c r="AEW214" s="131"/>
      <c r="AEX214" s="131"/>
      <c r="AEY214" s="131"/>
      <c r="AEZ214" s="131"/>
      <c r="AFA214" s="131"/>
      <c r="AFB214" s="131"/>
      <c r="AFC214" s="131"/>
      <c r="AFD214" s="131"/>
      <c r="AFE214" s="131"/>
      <c r="AFF214" s="131"/>
      <c r="AFG214" s="131"/>
      <c r="AFH214" s="131"/>
      <c r="AFI214" s="131"/>
      <c r="AFJ214" s="131"/>
      <c r="AFK214" s="131"/>
      <c r="AFL214" s="131"/>
      <c r="AFM214" s="131"/>
      <c r="AFN214" s="131"/>
      <c r="AFO214" s="131"/>
      <c r="AFP214" s="131"/>
      <c r="AFQ214" s="131"/>
      <c r="AFR214" s="131"/>
      <c r="AFS214" s="131"/>
      <c r="AFT214" s="131"/>
      <c r="AFU214" s="131"/>
      <c r="AFV214" s="131"/>
      <c r="AFW214" s="131"/>
      <c r="AFX214" s="131"/>
      <c r="AFY214" s="131"/>
      <c r="AFZ214" s="131"/>
      <c r="AGA214" s="131"/>
      <c r="AGB214" s="131"/>
      <c r="AGC214" s="131"/>
      <c r="AGD214" s="131"/>
      <c r="AGE214" s="131"/>
      <c r="AGF214" s="131"/>
      <c r="AGG214" s="131"/>
      <c r="AGH214" s="131"/>
      <c r="AGI214" s="131"/>
      <c r="AGJ214" s="131"/>
      <c r="AGK214" s="131"/>
      <c r="AGL214" s="131"/>
      <c r="AGM214" s="131"/>
      <c r="AGN214" s="131"/>
      <c r="AGO214" s="131"/>
      <c r="AGP214" s="131"/>
      <c r="AGQ214" s="131"/>
      <c r="AGR214" s="131"/>
      <c r="AGS214" s="131"/>
      <c r="AGT214" s="131"/>
      <c r="AGU214" s="131"/>
      <c r="AGV214" s="131"/>
      <c r="AGW214" s="131"/>
      <c r="AGX214" s="131"/>
      <c r="AGY214" s="131"/>
      <c r="AGZ214" s="131"/>
      <c r="AHA214" s="131"/>
      <c r="AHB214" s="131"/>
      <c r="AHC214" s="131"/>
      <c r="AHD214" s="131"/>
      <c r="AHE214" s="131"/>
      <c r="AHF214" s="131"/>
      <c r="AHG214" s="131"/>
      <c r="AHH214" s="131"/>
      <c r="AHI214" s="131"/>
      <c r="AHJ214" s="131"/>
      <c r="AHK214" s="131"/>
      <c r="AHL214" s="131"/>
      <c r="AHM214" s="131"/>
      <c r="AHN214" s="131"/>
      <c r="AHO214" s="131"/>
      <c r="AHP214" s="131"/>
      <c r="AHQ214" s="131"/>
      <c r="AHR214" s="131"/>
      <c r="AHS214" s="131"/>
      <c r="AHT214" s="131"/>
      <c r="AHU214" s="131"/>
      <c r="AHV214" s="131"/>
      <c r="AHW214" s="131"/>
      <c r="AHX214" s="131"/>
      <c r="AHY214" s="131"/>
      <c r="AHZ214" s="131"/>
      <c r="AIA214" s="131"/>
      <c r="AIB214" s="131"/>
      <c r="AIC214" s="131"/>
      <c r="AID214" s="131"/>
      <c r="AIE214" s="131"/>
      <c r="AIF214" s="131"/>
      <c r="AIG214" s="131"/>
      <c r="AIH214" s="131"/>
      <c r="AII214" s="131"/>
      <c r="AIJ214" s="131"/>
      <c r="AIK214" s="131"/>
      <c r="AIL214" s="131"/>
      <c r="AIM214" s="131"/>
      <c r="AIN214" s="131"/>
      <c r="AIO214" s="131"/>
      <c r="AIP214" s="131"/>
      <c r="AIQ214" s="131"/>
      <c r="AIR214" s="131"/>
      <c r="AIS214" s="131"/>
      <c r="AIT214" s="131"/>
      <c r="AIU214" s="131"/>
      <c r="AIV214" s="131"/>
      <c r="AIW214" s="131"/>
      <c r="AIX214" s="131"/>
      <c r="AIY214" s="131"/>
      <c r="AIZ214" s="131"/>
      <c r="AJA214" s="131"/>
      <c r="AJB214" s="131"/>
      <c r="AJC214" s="131"/>
      <c r="AJD214" s="131"/>
      <c r="AJE214" s="131"/>
      <c r="AJF214" s="131"/>
      <c r="AJG214" s="131"/>
      <c r="AJH214" s="131"/>
      <c r="AJI214" s="131"/>
      <c r="AJJ214" s="131"/>
      <c r="AJK214" s="131"/>
      <c r="AJL214" s="131"/>
      <c r="AJM214" s="131"/>
      <c r="AJN214" s="131"/>
      <c r="AJO214" s="131"/>
      <c r="AJP214" s="131"/>
      <c r="AJQ214" s="131"/>
      <c r="AJR214" s="131"/>
      <c r="AJS214" s="131"/>
      <c r="AJT214" s="131"/>
      <c r="AJU214" s="131"/>
      <c r="AJV214" s="131"/>
      <c r="AJW214" s="131"/>
      <c r="AJX214" s="131"/>
      <c r="AJY214" s="131"/>
      <c r="AJZ214" s="131"/>
      <c r="AKA214" s="131"/>
      <c r="AKB214" s="131"/>
      <c r="AKC214" s="131"/>
      <c r="AKD214" s="131"/>
      <c r="AKE214" s="131"/>
      <c r="AKF214" s="131"/>
      <c r="AKG214" s="131"/>
      <c r="AKH214" s="131"/>
      <c r="AKI214" s="131"/>
      <c r="AKJ214" s="131"/>
      <c r="AKK214" s="131"/>
      <c r="AKL214" s="131"/>
      <c r="AKM214" s="131"/>
      <c r="AKN214" s="131"/>
      <c r="AKO214" s="131"/>
      <c r="AKP214" s="131"/>
      <c r="AKQ214" s="131"/>
      <c r="AKR214" s="131"/>
      <c r="AKS214" s="131"/>
      <c r="AKT214" s="131"/>
      <c r="AKU214" s="131"/>
      <c r="AKV214" s="131"/>
      <c r="AKW214" s="131"/>
      <c r="AKX214" s="131"/>
      <c r="AKY214" s="131"/>
      <c r="AKZ214" s="131"/>
      <c r="ALA214" s="131"/>
      <c r="ALB214" s="131"/>
      <c r="ALC214" s="131"/>
      <c r="ALD214" s="131"/>
      <c r="ALE214" s="131"/>
      <c r="ALF214" s="131"/>
      <c r="ALG214" s="131"/>
      <c r="ALH214" s="131"/>
      <c r="ALI214" s="131"/>
      <c r="ALJ214" s="131"/>
      <c r="ALK214" s="131"/>
      <c r="ALL214" s="131"/>
      <c r="ALM214" s="131"/>
      <c r="ALN214" s="131"/>
      <c r="ALO214" s="131"/>
      <c r="ALP214" s="131"/>
      <c r="ALQ214" s="131"/>
      <c r="ALR214" s="131"/>
      <c r="ALS214" s="131"/>
      <c r="ALT214" s="131"/>
      <c r="ALU214" s="131"/>
      <c r="ALV214" s="131"/>
      <c r="ALW214" s="131"/>
      <c r="ALX214" s="131"/>
      <c r="ALY214" s="131"/>
      <c r="ALZ214" s="131"/>
      <c r="AMA214" s="131"/>
      <c r="AMB214" s="131"/>
      <c r="AMC214" s="131"/>
      <c r="AMD214" s="131"/>
      <c r="AME214" s="131"/>
      <c r="AMF214" s="131"/>
      <c r="AMG214" s="131"/>
      <c r="AMH214" s="131"/>
      <c r="AMI214" s="131"/>
      <c r="AMJ214" s="131"/>
      <c r="AMK214" s="131"/>
      <c r="AML214" s="131"/>
      <c r="AMM214" s="131"/>
      <c r="AMN214" s="131"/>
      <c r="AMO214" s="131"/>
      <c r="AMP214" s="131"/>
      <c r="AMQ214" s="131"/>
      <c r="AMR214" s="131"/>
      <c r="AMS214" s="131"/>
      <c r="AMT214" s="131"/>
      <c r="AMU214" s="131"/>
      <c r="AMV214" s="131"/>
      <c r="AMW214" s="131"/>
      <c r="AMX214" s="131"/>
      <c r="AMY214" s="131"/>
      <c r="AMZ214" s="131"/>
      <c r="ANA214" s="131"/>
      <c r="ANB214" s="131"/>
      <c r="ANC214" s="131"/>
      <c r="AND214" s="131"/>
      <c r="ANE214" s="131"/>
      <c r="ANF214" s="131"/>
      <c r="ANG214" s="131"/>
      <c r="ANH214" s="131"/>
      <c r="ANI214" s="131"/>
      <c r="ANJ214" s="131"/>
      <c r="ANK214" s="131"/>
      <c r="ANL214" s="131"/>
      <c r="ANM214" s="131"/>
      <c r="ANN214" s="131"/>
      <c r="ANO214" s="131"/>
      <c r="ANP214" s="131"/>
      <c r="ANQ214" s="131"/>
      <c r="ANR214" s="131"/>
      <c r="ANS214" s="131"/>
      <c r="ANT214" s="131"/>
      <c r="ANU214" s="131"/>
      <c r="ANV214" s="131"/>
      <c r="ANW214" s="131"/>
      <c r="ANX214" s="131"/>
      <c r="ANY214" s="131"/>
      <c r="ANZ214" s="131"/>
      <c r="AOA214" s="131"/>
      <c r="AOB214" s="131"/>
      <c r="AOC214" s="131"/>
      <c r="AOD214" s="131"/>
      <c r="AOE214" s="131"/>
      <c r="AOF214" s="131"/>
      <c r="AOG214" s="131"/>
      <c r="AOH214" s="131"/>
      <c r="AOI214" s="131"/>
      <c r="AOJ214" s="131"/>
      <c r="AOK214" s="131"/>
      <c r="AOL214" s="131"/>
      <c r="AOM214" s="131"/>
      <c r="AON214" s="131"/>
      <c r="AOO214" s="131"/>
      <c r="AOP214" s="131"/>
      <c r="AOQ214" s="131"/>
      <c r="AOR214" s="131"/>
      <c r="AOS214" s="131"/>
      <c r="AOT214" s="131"/>
      <c r="AOU214" s="131"/>
      <c r="AOV214" s="131"/>
      <c r="AOW214" s="131"/>
      <c r="AOX214" s="131"/>
      <c r="AOY214" s="131"/>
      <c r="AOZ214" s="131"/>
      <c r="APA214" s="131"/>
      <c r="APB214" s="131"/>
      <c r="APC214" s="131"/>
      <c r="APD214" s="131"/>
      <c r="APE214" s="131"/>
      <c r="APF214" s="131"/>
      <c r="APG214" s="131"/>
      <c r="APH214" s="131"/>
      <c r="API214" s="131"/>
      <c r="APJ214" s="131"/>
      <c r="APK214" s="131"/>
      <c r="APL214" s="131"/>
      <c r="APM214" s="131"/>
      <c r="APN214" s="131"/>
      <c r="APO214" s="131"/>
      <c r="APP214" s="131"/>
      <c r="APQ214" s="131"/>
      <c r="APR214" s="131"/>
      <c r="APS214" s="131"/>
      <c r="APT214" s="131"/>
      <c r="APU214" s="131"/>
      <c r="APV214" s="131"/>
      <c r="APW214" s="131"/>
      <c r="APX214" s="131"/>
      <c r="APY214" s="131"/>
      <c r="APZ214" s="131"/>
      <c r="AQA214" s="131"/>
      <c r="AQB214" s="131"/>
      <c r="AQC214" s="131"/>
      <c r="AQD214" s="131"/>
      <c r="AQE214" s="131"/>
      <c r="AQF214" s="131"/>
      <c r="AQG214" s="131"/>
      <c r="AQH214" s="131"/>
      <c r="AQI214" s="131"/>
      <c r="AQJ214" s="131"/>
      <c r="AQK214" s="131"/>
      <c r="AQL214" s="131"/>
      <c r="AQM214" s="131"/>
      <c r="AQN214" s="131"/>
      <c r="AQO214" s="131"/>
      <c r="AQP214" s="131"/>
      <c r="AQQ214" s="131"/>
      <c r="AQR214" s="131"/>
      <c r="AQS214" s="131"/>
      <c r="AQT214" s="131"/>
      <c r="AQU214" s="131"/>
      <c r="AQV214" s="131"/>
      <c r="AQW214" s="131"/>
      <c r="AQX214" s="131"/>
      <c r="AQY214" s="131"/>
      <c r="AQZ214" s="131"/>
      <c r="ARA214" s="131"/>
      <c r="ARB214" s="131"/>
      <c r="ARC214" s="131"/>
      <c r="ARD214" s="131"/>
      <c r="ARE214" s="131"/>
      <c r="ARF214" s="131"/>
      <c r="ARG214" s="131"/>
      <c r="ARH214" s="131"/>
      <c r="ARI214" s="131"/>
      <c r="ARJ214" s="131"/>
      <c r="ARK214" s="131"/>
      <c r="ARL214" s="131"/>
      <c r="ARM214" s="131"/>
      <c r="ARN214" s="131"/>
      <c r="ARO214" s="131"/>
      <c r="ARP214" s="131"/>
      <c r="ARQ214" s="131"/>
      <c r="ARR214" s="131"/>
      <c r="ARS214" s="131"/>
      <c r="ART214" s="131"/>
      <c r="ARU214" s="131"/>
      <c r="ARV214" s="131"/>
      <c r="ARW214" s="131"/>
      <c r="ARX214" s="131"/>
      <c r="ARY214" s="131"/>
      <c r="ARZ214" s="131"/>
      <c r="ASA214" s="131"/>
      <c r="ASB214" s="131"/>
      <c r="ASC214" s="131"/>
      <c r="ASD214" s="131"/>
      <c r="ASE214" s="131"/>
      <c r="ASF214" s="131"/>
      <c r="ASG214" s="131"/>
      <c r="ASH214" s="131"/>
      <c r="ASI214" s="131"/>
      <c r="ASJ214" s="131"/>
      <c r="ASK214" s="131"/>
      <c r="ASL214" s="131"/>
      <c r="ASM214" s="131"/>
      <c r="ASN214" s="131"/>
      <c r="ASO214" s="131"/>
      <c r="ASP214" s="131"/>
      <c r="ASQ214" s="131"/>
      <c r="ASR214" s="131"/>
      <c r="ASS214" s="131"/>
      <c r="AST214" s="131"/>
      <c r="ASU214" s="131"/>
      <c r="ASV214" s="131"/>
      <c r="ASW214" s="131"/>
      <c r="ASX214" s="131"/>
      <c r="ASY214" s="131"/>
      <c r="ASZ214" s="131"/>
      <c r="ATA214" s="131"/>
      <c r="ATB214" s="131"/>
      <c r="ATC214" s="131"/>
      <c r="ATD214" s="131"/>
      <c r="ATE214" s="131"/>
      <c r="ATF214" s="131"/>
      <c r="ATG214" s="131"/>
      <c r="ATH214" s="131"/>
      <c r="ATI214" s="131"/>
      <c r="ATJ214" s="131"/>
      <c r="ATK214" s="131"/>
      <c r="ATL214" s="131"/>
      <c r="ATM214" s="131"/>
      <c r="ATN214" s="131"/>
      <c r="ATO214" s="131"/>
      <c r="ATP214" s="131"/>
      <c r="ATQ214" s="131"/>
      <c r="ATR214" s="131"/>
      <c r="ATS214" s="131"/>
      <c r="ATT214" s="131"/>
      <c r="ATU214" s="131"/>
      <c r="ATV214" s="131"/>
      <c r="ATW214" s="131"/>
      <c r="ATX214" s="131"/>
      <c r="ATY214" s="131"/>
      <c r="ATZ214" s="131"/>
      <c r="AUA214" s="131"/>
      <c r="AUB214" s="131"/>
      <c r="AUC214" s="131"/>
      <c r="AUD214" s="131"/>
      <c r="AUE214" s="131"/>
      <c r="AUF214" s="131"/>
      <c r="AUG214" s="131"/>
      <c r="AUH214" s="131"/>
      <c r="AUI214" s="131"/>
      <c r="AUJ214" s="131"/>
      <c r="AUK214" s="131"/>
      <c r="AUL214" s="131"/>
      <c r="AUM214" s="131"/>
      <c r="AUN214" s="131"/>
      <c r="AUO214" s="131"/>
      <c r="AUP214" s="131"/>
      <c r="AUQ214" s="131"/>
      <c r="AUR214" s="131"/>
      <c r="AUS214" s="131"/>
      <c r="AUT214" s="131"/>
      <c r="AUU214" s="131"/>
      <c r="AUV214" s="131"/>
      <c r="AUW214" s="131"/>
      <c r="AUX214" s="131"/>
      <c r="AUY214" s="131"/>
      <c r="AUZ214" s="131"/>
      <c r="AVA214" s="131"/>
      <c r="AVB214" s="131"/>
      <c r="AVC214" s="131"/>
      <c r="AVD214" s="131"/>
      <c r="AVE214" s="131"/>
      <c r="AVF214" s="131"/>
      <c r="AVG214" s="131"/>
      <c r="AVH214" s="131"/>
      <c r="AVI214" s="131"/>
      <c r="AVJ214" s="131"/>
      <c r="AVK214" s="131"/>
      <c r="AVL214" s="131"/>
      <c r="AVM214" s="131"/>
      <c r="AVN214" s="131"/>
      <c r="AVO214" s="131"/>
      <c r="AVP214" s="131"/>
      <c r="AVQ214" s="131"/>
      <c r="AVR214" s="131"/>
      <c r="AVS214" s="131"/>
      <c r="AVT214" s="131"/>
      <c r="AVU214" s="131"/>
      <c r="AVV214" s="131"/>
      <c r="AVW214" s="131"/>
      <c r="AVX214" s="131"/>
      <c r="AVY214" s="131"/>
      <c r="AVZ214" s="131"/>
      <c r="AWA214" s="131"/>
      <c r="AWB214" s="131"/>
      <c r="AWC214" s="131"/>
      <c r="AWD214" s="131"/>
      <c r="AWE214" s="131"/>
      <c r="AWF214" s="131"/>
      <c r="AWG214" s="131"/>
      <c r="AWH214" s="131"/>
      <c r="AWI214" s="131"/>
      <c r="AWJ214" s="131"/>
      <c r="AWK214" s="131"/>
      <c r="AWL214" s="131"/>
      <c r="AWM214" s="131"/>
      <c r="AWN214" s="131"/>
      <c r="AWO214" s="131"/>
      <c r="AWP214" s="131"/>
      <c r="AWQ214" s="131"/>
      <c r="AWR214" s="131"/>
      <c r="AWS214" s="131"/>
      <c r="AWT214" s="131"/>
      <c r="AWU214" s="131"/>
      <c r="AWV214" s="131"/>
      <c r="AWW214" s="131"/>
      <c r="AWX214" s="131"/>
      <c r="AWY214" s="131"/>
      <c r="AWZ214" s="131"/>
      <c r="AXA214" s="131"/>
      <c r="AXB214" s="131"/>
      <c r="AXC214" s="131"/>
      <c r="AXD214" s="131"/>
      <c r="AXE214" s="131"/>
      <c r="AXF214" s="131"/>
      <c r="AXG214" s="131"/>
      <c r="AXH214" s="131"/>
      <c r="AXI214" s="131"/>
      <c r="AXJ214" s="131"/>
      <c r="AXK214" s="131"/>
      <c r="AXL214" s="131"/>
      <c r="AXM214" s="131"/>
      <c r="AXN214" s="131"/>
      <c r="AXO214" s="131"/>
      <c r="AXP214" s="131"/>
      <c r="AXQ214" s="131"/>
      <c r="AXR214" s="131"/>
      <c r="AXS214" s="131"/>
      <c r="AXT214" s="131"/>
      <c r="AXU214" s="131"/>
      <c r="AXV214" s="131"/>
      <c r="AXW214" s="131"/>
      <c r="AXX214" s="131"/>
      <c r="AXY214" s="131"/>
      <c r="AXZ214" s="131"/>
      <c r="AYA214" s="131"/>
      <c r="AYB214" s="131"/>
      <c r="AYC214" s="131"/>
      <c r="AYD214" s="131"/>
      <c r="AYE214" s="131"/>
      <c r="AYF214" s="131"/>
      <c r="AYG214" s="131"/>
      <c r="AYH214" s="131"/>
      <c r="AYI214" s="131"/>
      <c r="AYJ214" s="131"/>
      <c r="AYK214" s="131"/>
      <c r="AYL214" s="131"/>
      <c r="AYM214" s="131"/>
      <c r="AYN214" s="131"/>
      <c r="AYO214" s="131"/>
      <c r="AYP214" s="131"/>
      <c r="AYQ214" s="131"/>
      <c r="AYR214" s="131"/>
      <c r="AYS214" s="131"/>
      <c r="AYT214" s="131"/>
      <c r="AYU214" s="131"/>
      <c r="AYV214" s="131"/>
      <c r="AYW214" s="131"/>
      <c r="AYX214" s="131"/>
      <c r="AYY214" s="131"/>
      <c r="AYZ214" s="131"/>
      <c r="AZA214" s="131"/>
      <c r="AZB214" s="131"/>
      <c r="AZC214" s="131"/>
      <c r="AZD214" s="131"/>
      <c r="AZE214" s="131"/>
      <c r="AZF214" s="131"/>
      <c r="AZG214" s="131"/>
      <c r="AZH214" s="131"/>
      <c r="AZI214" s="131"/>
      <c r="AZJ214" s="131"/>
      <c r="AZK214" s="131"/>
      <c r="AZL214" s="131"/>
      <c r="AZM214" s="131"/>
      <c r="AZN214" s="131"/>
      <c r="AZO214" s="131"/>
      <c r="AZP214" s="131"/>
      <c r="AZQ214" s="131"/>
      <c r="AZR214" s="131"/>
      <c r="AZS214" s="131"/>
      <c r="AZT214" s="131"/>
      <c r="AZU214" s="131"/>
      <c r="AZV214" s="131"/>
      <c r="AZW214" s="131"/>
      <c r="AZX214" s="131"/>
      <c r="AZY214" s="131"/>
      <c r="AZZ214" s="131"/>
      <c r="BAA214" s="131"/>
      <c r="BAB214" s="131"/>
      <c r="BAC214" s="131"/>
      <c r="BAD214" s="131"/>
      <c r="BAE214" s="131"/>
      <c r="BAF214" s="131"/>
      <c r="BAG214" s="131"/>
      <c r="BAH214" s="131"/>
      <c r="BAI214" s="131"/>
      <c r="BAJ214" s="131"/>
      <c r="BAK214" s="131"/>
      <c r="BAL214" s="131"/>
      <c r="BAM214" s="131"/>
      <c r="BAN214" s="131"/>
      <c r="BAO214" s="131"/>
      <c r="BAP214" s="131"/>
      <c r="BAQ214" s="131"/>
      <c r="BAR214" s="131"/>
      <c r="BAS214" s="131"/>
      <c r="BAT214" s="131"/>
      <c r="BAU214" s="131"/>
      <c r="BAV214" s="131"/>
      <c r="BAW214" s="131"/>
      <c r="BAX214" s="131"/>
      <c r="BAY214" s="131"/>
      <c r="BAZ214" s="131"/>
      <c r="BBA214" s="131"/>
      <c r="BBB214" s="131"/>
      <c r="BBC214" s="131"/>
      <c r="BBD214" s="131"/>
      <c r="BBE214" s="131"/>
      <c r="BBF214" s="131"/>
      <c r="BBG214" s="131"/>
      <c r="BBH214" s="131"/>
      <c r="BBI214" s="131"/>
      <c r="BBJ214" s="131"/>
      <c r="BBK214" s="131"/>
      <c r="BBL214" s="131"/>
      <c r="BBM214" s="131"/>
      <c r="BBN214" s="131"/>
      <c r="BBO214" s="131"/>
      <c r="BBP214" s="131"/>
      <c r="BBQ214" s="131"/>
      <c r="BBR214" s="131"/>
      <c r="BBS214" s="131"/>
      <c r="BBT214" s="131"/>
      <c r="BBU214" s="131"/>
      <c r="BBV214" s="131"/>
      <c r="BBW214" s="131"/>
      <c r="BBX214" s="131"/>
      <c r="BBY214" s="131"/>
      <c r="BBZ214" s="131"/>
      <c r="BCA214" s="131"/>
      <c r="BCB214" s="131"/>
      <c r="BCC214" s="131"/>
      <c r="BCD214" s="131"/>
      <c r="BCE214" s="131"/>
      <c r="BCF214" s="131"/>
      <c r="BCG214" s="131"/>
      <c r="BCH214" s="131"/>
      <c r="BCI214" s="131"/>
      <c r="BCJ214" s="131"/>
      <c r="BCK214" s="131"/>
      <c r="BCL214" s="131"/>
      <c r="BCM214" s="131"/>
      <c r="BCN214" s="131"/>
      <c r="BCO214" s="131"/>
      <c r="BCP214" s="131"/>
      <c r="BCQ214" s="131"/>
      <c r="BCR214" s="131"/>
      <c r="BCS214" s="131"/>
      <c r="BCT214" s="131"/>
      <c r="BCU214" s="131"/>
      <c r="BCV214" s="131"/>
      <c r="BCW214" s="131"/>
      <c r="BCX214" s="131"/>
      <c r="BCY214" s="131"/>
      <c r="BCZ214" s="131"/>
      <c r="BDA214" s="131"/>
      <c r="BDB214" s="131"/>
      <c r="BDC214" s="131"/>
      <c r="BDD214" s="131"/>
      <c r="BDE214" s="131"/>
      <c r="BDF214" s="131"/>
      <c r="BDG214" s="131"/>
      <c r="BDH214" s="131"/>
      <c r="BDI214" s="131"/>
      <c r="BDJ214" s="131"/>
      <c r="BDK214" s="131"/>
      <c r="BDL214" s="131"/>
      <c r="BDM214" s="131"/>
      <c r="BDN214" s="131"/>
      <c r="BDO214" s="131"/>
      <c r="BDP214" s="131"/>
      <c r="BDQ214" s="131"/>
      <c r="BDR214" s="131"/>
      <c r="BDS214" s="131"/>
      <c r="BDT214" s="131"/>
      <c r="BDU214" s="131"/>
      <c r="BDV214" s="131"/>
      <c r="BDW214" s="131"/>
      <c r="BDX214" s="131"/>
      <c r="BDY214" s="131"/>
      <c r="BDZ214" s="131"/>
      <c r="BEA214" s="131"/>
      <c r="BEB214" s="131"/>
      <c r="BEC214" s="131"/>
      <c r="BED214" s="131"/>
      <c r="BEE214" s="131"/>
      <c r="BEF214" s="131"/>
      <c r="BEG214" s="131"/>
      <c r="BEH214" s="131"/>
      <c r="BEI214" s="131"/>
      <c r="BEJ214" s="131"/>
      <c r="BEK214" s="131"/>
      <c r="BEL214" s="131"/>
      <c r="BEM214" s="131"/>
      <c r="BEN214" s="131"/>
      <c r="BEO214" s="131"/>
      <c r="BEP214" s="131"/>
      <c r="BEQ214" s="131"/>
      <c r="BER214" s="131"/>
      <c r="BES214" s="131"/>
      <c r="BET214" s="131"/>
      <c r="BEU214" s="131"/>
      <c r="BEV214" s="131"/>
      <c r="BEW214" s="131"/>
      <c r="BEX214" s="131"/>
      <c r="BEY214" s="131"/>
      <c r="BEZ214" s="131"/>
      <c r="BFA214" s="131"/>
      <c r="BFB214" s="131"/>
      <c r="BFC214" s="131"/>
      <c r="BFD214" s="131"/>
      <c r="BFE214" s="131"/>
      <c r="BFF214" s="131"/>
      <c r="BFG214" s="131"/>
      <c r="BFH214" s="131"/>
      <c r="BFI214" s="131"/>
      <c r="BFJ214" s="131"/>
      <c r="BFK214" s="131"/>
      <c r="BFL214" s="131"/>
      <c r="BFM214" s="131"/>
      <c r="BFN214" s="131"/>
      <c r="BFO214" s="131"/>
      <c r="BFP214" s="131"/>
      <c r="BFQ214" s="131"/>
      <c r="BFR214" s="131"/>
      <c r="BFS214" s="131"/>
      <c r="BFT214" s="131"/>
      <c r="BFU214" s="131"/>
      <c r="BFV214" s="131"/>
      <c r="BFW214" s="131"/>
      <c r="BFX214" s="131"/>
      <c r="BFY214" s="131"/>
      <c r="BFZ214" s="131"/>
      <c r="BGA214" s="131"/>
      <c r="BGB214" s="131"/>
      <c r="BGC214" s="131"/>
      <c r="BGD214" s="131"/>
      <c r="BGE214" s="131"/>
      <c r="BGF214" s="131"/>
      <c r="BGG214" s="131"/>
      <c r="BGH214" s="131"/>
      <c r="BGI214" s="131"/>
      <c r="BGJ214" s="131"/>
      <c r="BGK214" s="131"/>
      <c r="BGL214" s="131"/>
      <c r="BGM214" s="131"/>
      <c r="BGN214" s="131"/>
      <c r="BGO214" s="131"/>
      <c r="BGP214" s="131"/>
      <c r="BGQ214" s="131"/>
      <c r="BGR214" s="131"/>
      <c r="BGS214" s="131"/>
      <c r="BGT214" s="131"/>
      <c r="BGU214" s="131"/>
      <c r="BGV214" s="131"/>
      <c r="BGW214" s="131"/>
      <c r="BGX214" s="131"/>
      <c r="BGY214" s="131"/>
      <c r="BGZ214" s="131"/>
      <c r="BHA214" s="131"/>
      <c r="BHB214" s="131"/>
      <c r="BHC214" s="131"/>
      <c r="BHD214" s="131"/>
      <c r="BHE214" s="131"/>
      <c r="BHF214" s="131"/>
      <c r="BHG214" s="131"/>
      <c r="BHH214" s="131"/>
      <c r="BHI214" s="131"/>
      <c r="BHJ214" s="131"/>
      <c r="BHK214" s="131"/>
      <c r="BHL214" s="131"/>
      <c r="BHM214" s="131"/>
      <c r="BHN214" s="131"/>
      <c r="BHO214" s="131"/>
      <c r="BHP214" s="131"/>
      <c r="BHQ214" s="131"/>
      <c r="BHR214" s="131"/>
      <c r="BHS214" s="131"/>
      <c r="BHT214" s="131"/>
      <c r="BHU214" s="131"/>
      <c r="BHV214" s="131"/>
      <c r="BHW214" s="131"/>
      <c r="BHX214" s="131"/>
      <c r="BHY214" s="131"/>
      <c r="BHZ214" s="131"/>
      <c r="BIA214" s="131"/>
      <c r="BIB214" s="131"/>
      <c r="BIC214" s="131"/>
      <c r="BID214" s="131"/>
      <c r="BIE214" s="131"/>
      <c r="BIF214" s="131"/>
      <c r="BIG214" s="131"/>
      <c r="BIH214" s="131"/>
      <c r="BII214" s="131"/>
      <c r="BIJ214" s="131"/>
      <c r="BIK214" s="131"/>
      <c r="BIL214" s="131"/>
      <c r="BIM214" s="131"/>
      <c r="BIN214" s="131"/>
      <c r="BIO214" s="131"/>
      <c r="BIP214" s="131"/>
      <c r="BIQ214" s="131"/>
      <c r="BIR214" s="131"/>
      <c r="BIS214" s="131"/>
      <c r="BIT214" s="131"/>
      <c r="BIU214" s="131"/>
      <c r="BIV214" s="131"/>
      <c r="BIW214" s="131"/>
      <c r="BIX214" s="131"/>
      <c r="BIY214" s="131"/>
      <c r="BIZ214" s="131"/>
      <c r="BJA214" s="131"/>
      <c r="BJB214" s="131"/>
      <c r="BJC214" s="131"/>
      <c r="BJD214" s="131"/>
      <c r="BJE214" s="131"/>
      <c r="BJF214" s="131"/>
      <c r="BJG214" s="131"/>
      <c r="BJH214" s="131"/>
      <c r="BJI214" s="131"/>
      <c r="BJJ214" s="131"/>
      <c r="BJK214" s="131"/>
      <c r="BJL214" s="131"/>
      <c r="BJM214" s="131"/>
      <c r="BJN214" s="131"/>
      <c r="BJO214" s="131"/>
      <c r="BJP214" s="131"/>
      <c r="BJQ214" s="131"/>
      <c r="BJR214" s="131"/>
      <c r="BJS214" s="131"/>
      <c r="BJT214" s="131"/>
      <c r="BJU214" s="131"/>
      <c r="BJV214" s="131"/>
      <c r="BJW214" s="131"/>
      <c r="BJX214" s="131"/>
      <c r="BJY214" s="131"/>
      <c r="BJZ214" s="131"/>
      <c r="BKA214" s="131"/>
      <c r="BKB214" s="131"/>
      <c r="BKC214" s="131"/>
      <c r="BKD214" s="131"/>
      <c r="BKE214" s="131"/>
      <c r="BKF214" s="131"/>
      <c r="BKG214" s="131"/>
      <c r="BKH214" s="131"/>
      <c r="BKI214" s="131"/>
      <c r="BKJ214" s="131"/>
      <c r="BKK214" s="131"/>
      <c r="BKL214" s="131"/>
      <c r="BKM214" s="131"/>
      <c r="BKN214" s="131"/>
      <c r="BKO214" s="131"/>
      <c r="BKP214" s="131"/>
      <c r="BKQ214" s="131"/>
      <c r="BKR214" s="131"/>
      <c r="BKS214" s="131"/>
      <c r="BKT214" s="131"/>
      <c r="BKU214" s="131"/>
      <c r="BKV214" s="131"/>
      <c r="BKW214" s="131"/>
      <c r="BKX214" s="131"/>
      <c r="BKY214" s="131"/>
      <c r="BKZ214" s="131"/>
      <c r="BLA214" s="131"/>
      <c r="BLB214" s="131"/>
      <c r="BLC214" s="131"/>
      <c r="BLD214" s="131"/>
      <c r="BLE214" s="131"/>
      <c r="BLF214" s="131"/>
      <c r="BLG214" s="131"/>
      <c r="BLH214" s="131"/>
      <c r="BLI214" s="131"/>
      <c r="BLJ214" s="131"/>
      <c r="BLK214" s="131"/>
      <c r="BLL214" s="131"/>
      <c r="BLM214" s="131"/>
      <c r="BLN214" s="131"/>
      <c r="BLO214" s="131"/>
      <c r="BLP214" s="131"/>
      <c r="BLQ214" s="131"/>
      <c r="BLR214" s="131"/>
      <c r="BLS214" s="131"/>
      <c r="BLT214" s="131"/>
      <c r="BLU214" s="131"/>
      <c r="BLV214" s="131"/>
      <c r="BLW214" s="131"/>
      <c r="BLX214" s="131"/>
      <c r="BLY214" s="131"/>
      <c r="BLZ214" s="131"/>
      <c r="BMA214" s="131"/>
      <c r="BMB214" s="131"/>
      <c r="BMC214" s="131"/>
      <c r="BMD214" s="131"/>
      <c r="BME214" s="131"/>
      <c r="BMF214" s="131"/>
      <c r="BMG214" s="131"/>
      <c r="BMH214" s="131"/>
      <c r="BMI214" s="131"/>
      <c r="BMJ214" s="131"/>
      <c r="BMK214" s="131"/>
      <c r="BML214" s="131"/>
      <c r="BMM214" s="131"/>
      <c r="BMN214" s="131"/>
      <c r="BMO214" s="131"/>
      <c r="BMP214" s="131"/>
      <c r="BMQ214" s="131"/>
      <c r="BMR214" s="131"/>
      <c r="BMS214" s="131"/>
      <c r="BMT214" s="131"/>
      <c r="BMU214" s="131"/>
      <c r="BMV214" s="131"/>
      <c r="BMW214" s="131"/>
      <c r="BMX214" s="131"/>
      <c r="BMY214" s="131"/>
      <c r="BMZ214" s="131"/>
      <c r="BNA214" s="131"/>
      <c r="BNB214" s="131"/>
      <c r="BNC214" s="131"/>
      <c r="BND214" s="131"/>
      <c r="BNE214" s="131"/>
      <c r="BNF214" s="131"/>
      <c r="BNG214" s="131"/>
      <c r="BNH214" s="131"/>
      <c r="BNI214" s="131"/>
      <c r="BNJ214" s="131"/>
      <c r="BNK214" s="131"/>
      <c r="BNL214" s="131"/>
      <c r="BNM214" s="131"/>
      <c r="BNN214" s="131"/>
      <c r="BNO214" s="131"/>
      <c r="BNP214" s="131"/>
      <c r="BNQ214" s="131"/>
      <c r="BNR214" s="131"/>
      <c r="BNS214" s="131"/>
      <c r="BNT214" s="131"/>
      <c r="BNU214" s="131"/>
      <c r="BNV214" s="131"/>
      <c r="BNW214" s="131"/>
      <c r="BNX214" s="131"/>
      <c r="BNY214" s="131"/>
      <c r="BNZ214" s="131"/>
      <c r="BOA214" s="131"/>
      <c r="BOB214" s="131"/>
      <c r="BOC214" s="131"/>
      <c r="BOD214" s="131"/>
      <c r="BOE214" s="131"/>
      <c r="BOF214" s="131"/>
      <c r="BOG214" s="131"/>
      <c r="BOH214" s="131"/>
      <c r="BOI214" s="131"/>
      <c r="BOJ214" s="131"/>
      <c r="BOK214" s="131"/>
      <c r="BOL214" s="131"/>
      <c r="BOM214" s="131"/>
      <c r="BON214" s="131"/>
      <c r="BOO214" s="131"/>
      <c r="BOP214" s="131"/>
      <c r="BOQ214" s="131"/>
      <c r="BOR214" s="131"/>
      <c r="BOS214" s="131"/>
      <c r="BOT214" s="131"/>
      <c r="BOU214" s="131"/>
      <c r="BOV214" s="131"/>
      <c r="BOW214" s="131"/>
      <c r="BOX214" s="131"/>
      <c r="BOY214" s="131"/>
      <c r="BOZ214" s="131"/>
      <c r="BPA214" s="131"/>
      <c r="BPB214" s="131"/>
      <c r="BPC214" s="131"/>
      <c r="BPD214" s="131"/>
      <c r="BPE214" s="131"/>
      <c r="BPF214" s="131"/>
      <c r="BPG214" s="131"/>
      <c r="BPH214" s="131"/>
      <c r="BPI214" s="131"/>
      <c r="BPJ214" s="131"/>
      <c r="BPK214" s="131"/>
      <c r="BPL214" s="131"/>
      <c r="BPM214" s="131"/>
      <c r="BPN214" s="131"/>
      <c r="BPO214" s="131"/>
      <c r="BPP214" s="131"/>
      <c r="BPQ214" s="131"/>
      <c r="BPR214" s="131"/>
      <c r="BPS214" s="131"/>
      <c r="BPT214" s="131"/>
      <c r="BPU214" s="131"/>
      <c r="BPV214" s="131"/>
      <c r="BPW214" s="131"/>
      <c r="BPX214" s="131"/>
      <c r="BPY214" s="131"/>
      <c r="BPZ214" s="131"/>
      <c r="BQA214" s="131"/>
      <c r="BQB214" s="131"/>
      <c r="BQC214" s="131"/>
      <c r="BQD214" s="131"/>
      <c r="BQE214" s="131"/>
      <c r="BQF214" s="131"/>
      <c r="BQG214" s="131"/>
      <c r="BQH214" s="131"/>
      <c r="BQI214" s="131"/>
      <c r="BQJ214" s="131"/>
      <c r="BQK214" s="131"/>
      <c r="BQL214" s="131"/>
      <c r="BQM214" s="131"/>
      <c r="BQN214" s="131"/>
      <c r="BQO214" s="131"/>
      <c r="BQP214" s="131"/>
      <c r="BQQ214" s="131"/>
      <c r="BQR214" s="131"/>
      <c r="BQS214" s="131"/>
      <c r="BQT214" s="131"/>
      <c r="BQU214" s="131"/>
      <c r="BQV214" s="131"/>
      <c r="BQW214" s="131"/>
      <c r="BQX214" s="131"/>
      <c r="BQY214" s="131"/>
      <c r="BQZ214" s="131"/>
      <c r="BRA214" s="131"/>
      <c r="BRB214" s="131"/>
      <c r="BRC214" s="131"/>
      <c r="BRD214" s="131"/>
      <c r="BRE214" s="131"/>
      <c r="BRF214" s="131"/>
      <c r="BRG214" s="131"/>
      <c r="BRH214" s="131"/>
      <c r="BRI214" s="131"/>
      <c r="BRJ214" s="131"/>
      <c r="BRK214" s="131"/>
      <c r="BRL214" s="131"/>
      <c r="BRM214" s="131"/>
      <c r="BRN214" s="131"/>
      <c r="BRO214" s="131"/>
      <c r="BRP214" s="131"/>
      <c r="BRQ214" s="131"/>
      <c r="BRR214" s="131"/>
      <c r="BRS214" s="131"/>
      <c r="BRT214" s="131"/>
      <c r="BRU214" s="131"/>
      <c r="BRV214" s="131"/>
      <c r="BRW214" s="131"/>
      <c r="BRX214" s="131"/>
      <c r="BRY214" s="131"/>
      <c r="BRZ214" s="131"/>
      <c r="BSA214" s="131"/>
      <c r="BSB214" s="131"/>
      <c r="BSC214" s="131"/>
      <c r="BSD214" s="131"/>
      <c r="BSE214" s="131"/>
      <c r="BSF214" s="131"/>
      <c r="BSG214" s="131"/>
      <c r="BSH214" s="131"/>
      <c r="BSI214" s="131"/>
      <c r="BSJ214" s="131"/>
      <c r="BSK214" s="131"/>
      <c r="BSL214" s="131"/>
      <c r="BSM214" s="131"/>
      <c r="BSN214" s="131"/>
      <c r="BSO214" s="131"/>
      <c r="BSP214" s="131"/>
      <c r="BSQ214" s="131"/>
      <c r="BSR214" s="131"/>
      <c r="BSS214" s="131"/>
      <c r="BST214" s="131"/>
      <c r="BSU214" s="131"/>
      <c r="BSV214" s="131"/>
      <c r="BSW214" s="131"/>
      <c r="BSX214" s="131"/>
      <c r="BSY214" s="131"/>
      <c r="BSZ214" s="131"/>
      <c r="BTA214" s="131"/>
      <c r="BTB214" s="131"/>
      <c r="BTC214" s="131"/>
      <c r="BTD214" s="131"/>
      <c r="BTE214" s="131"/>
      <c r="BTF214" s="131"/>
      <c r="BTG214" s="131"/>
      <c r="BTH214" s="131"/>
      <c r="BTI214" s="131"/>
      <c r="BTJ214" s="131"/>
      <c r="BTK214" s="131"/>
      <c r="BTL214" s="131"/>
      <c r="BTM214" s="131"/>
      <c r="BTN214" s="131"/>
      <c r="BTO214" s="131"/>
      <c r="BTP214" s="131"/>
      <c r="BTQ214" s="131"/>
      <c r="BTR214" s="131"/>
      <c r="BTS214" s="131"/>
      <c r="BTT214" s="131"/>
      <c r="BTU214" s="131"/>
      <c r="BTV214" s="131"/>
      <c r="BTW214" s="131"/>
      <c r="BTX214" s="131"/>
      <c r="BTY214" s="131"/>
      <c r="BTZ214" s="131"/>
      <c r="BUA214" s="131"/>
      <c r="BUB214" s="131"/>
      <c r="BUC214" s="131"/>
      <c r="BUD214" s="131"/>
      <c r="BUE214" s="131"/>
      <c r="BUF214" s="131"/>
      <c r="BUG214" s="131"/>
      <c r="BUH214" s="131"/>
      <c r="BUI214" s="131"/>
      <c r="BUJ214" s="131"/>
      <c r="BUK214" s="131"/>
      <c r="BUL214" s="131"/>
      <c r="BUM214" s="131"/>
      <c r="BUN214" s="131"/>
      <c r="BUO214" s="131"/>
      <c r="BUP214" s="131"/>
      <c r="BUQ214" s="131"/>
      <c r="BUR214" s="131"/>
      <c r="BUS214" s="131"/>
      <c r="BUT214" s="131"/>
      <c r="BUU214" s="131"/>
      <c r="BUV214" s="131"/>
      <c r="BUW214" s="131"/>
      <c r="BUX214" s="131"/>
      <c r="BUY214" s="131"/>
      <c r="BUZ214" s="131"/>
      <c r="BVA214" s="131"/>
      <c r="BVB214" s="131"/>
      <c r="BVC214" s="131"/>
      <c r="BVD214" s="131"/>
      <c r="BVE214" s="131"/>
      <c r="BVF214" s="131"/>
      <c r="BVG214" s="131"/>
      <c r="BVH214" s="131"/>
      <c r="BVI214" s="131"/>
      <c r="BVJ214" s="131"/>
      <c r="BVK214" s="131"/>
      <c r="BVL214" s="131"/>
      <c r="BVM214" s="131"/>
      <c r="BVN214" s="131"/>
      <c r="BVO214" s="131"/>
      <c r="BVP214" s="131"/>
      <c r="BVQ214" s="131"/>
      <c r="BVR214" s="131"/>
      <c r="BVS214" s="131"/>
      <c r="BVT214" s="131"/>
      <c r="BVU214" s="131"/>
      <c r="BVV214" s="131"/>
      <c r="BVW214" s="131"/>
      <c r="BVX214" s="131"/>
      <c r="BVY214" s="131"/>
      <c r="BVZ214" s="131"/>
      <c r="BWA214" s="131"/>
      <c r="BWB214" s="131"/>
      <c r="BWC214" s="131"/>
      <c r="BWD214" s="131"/>
      <c r="BWE214" s="131"/>
      <c r="BWF214" s="131"/>
      <c r="BWG214" s="131"/>
      <c r="BWH214" s="131"/>
      <c r="BWI214" s="131"/>
      <c r="BWJ214" s="131"/>
      <c r="BWK214" s="131"/>
      <c r="BWL214" s="131"/>
      <c r="BWM214" s="131"/>
      <c r="BWN214" s="131"/>
      <c r="BWO214" s="131"/>
      <c r="BWP214" s="131"/>
      <c r="BWQ214" s="131"/>
      <c r="BWR214" s="131"/>
      <c r="BWS214" s="131"/>
      <c r="BWT214" s="131"/>
      <c r="BWU214" s="131"/>
      <c r="BWV214" s="131"/>
      <c r="BWW214" s="131"/>
      <c r="BWX214" s="131"/>
      <c r="BWY214" s="131"/>
      <c r="BWZ214" s="131"/>
      <c r="BXA214" s="131"/>
      <c r="BXB214" s="131"/>
      <c r="BXC214" s="131"/>
      <c r="BXD214" s="131"/>
      <c r="BXE214" s="131"/>
      <c r="BXF214" s="131"/>
      <c r="BXG214" s="131"/>
      <c r="BXH214" s="131"/>
      <c r="BXI214" s="131"/>
      <c r="BXJ214" s="131"/>
      <c r="BXK214" s="131"/>
      <c r="BXL214" s="131"/>
      <c r="BXM214" s="131"/>
      <c r="BXN214" s="131"/>
      <c r="BXO214" s="131"/>
      <c r="BXP214" s="131"/>
      <c r="BXQ214" s="131"/>
      <c r="BXR214" s="131"/>
      <c r="BXS214" s="131"/>
      <c r="BXT214" s="131"/>
      <c r="BXU214" s="131"/>
      <c r="BXV214" s="131"/>
      <c r="BXW214" s="131"/>
      <c r="BXX214" s="131"/>
      <c r="BXY214" s="131"/>
      <c r="BXZ214" s="131"/>
      <c r="BYA214" s="131"/>
      <c r="BYB214" s="131"/>
      <c r="BYC214" s="131"/>
      <c r="BYD214" s="131"/>
      <c r="BYE214" s="131"/>
      <c r="BYF214" s="131"/>
      <c r="BYG214" s="131"/>
      <c r="BYH214" s="131"/>
      <c r="BYI214" s="131"/>
      <c r="BYJ214" s="131"/>
      <c r="BYK214" s="131"/>
      <c r="BYL214" s="131"/>
      <c r="BYM214" s="131"/>
      <c r="BYN214" s="131"/>
      <c r="BYO214" s="131"/>
      <c r="BYP214" s="131"/>
      <c r="BYQ214" s="131"/>
      <c r="BYR214" s="131"/>
      <c r="BYS214" s="131"/>
      <c r="BYT214" s="131"/>
      <c r="BYU214" s="131"/>
      <c r="BYV214" s="131"/>
      <c r="BYW214" s="131"/>
      <c r="BYX214" s="131"/>
      <c r="BYY214" s="131"/>
      <c r="BYZ214" s="131"/>
      <c r="BZA214" s="131"/>
      <c r="BZB214" s="131"/>
      <c r="BZC214" s="131"/>
      <c r="BZD214" s="131"/>
      <c r="BZE214" s="131"/>
      <c r="BZF214" s="131"/>
      <c r="BZG214" s="131"/>
      <c r="BZH214" s="131"/>
      <c r="BZI214" s="131"/>
      <c r="BZJ214" s="131"/>
      <c r="BZK214" s="131"/>
      <c r="BZL214" s="131"/>
      <c r="BZM214" s="131"/>
      <c r="BZN214" s="131"/>
      <c r="BZO214" s="131"/>
      <c r="BZP214" s="131"/>
      <c r="BZQ214" s="131"/>
      <c r="BZR214" s="131"/>
      <c r="BZS214" s="131"/>
      <c r="BZT214" s="131"/>
      <c r="BZU214" s="131"/>
      <c r="BZV214" s="131"/>
      <c r="BZW214" s="131"/>
      <c r="BZX214" s="131"/>
      <c r="BZY214" s="131"/>
      <c r="BZZ214" s="131"/>
      <c r="CAA214" s="131"/>
      <c r="CAB214" s="131"/>
      <c r="CAC214" s="131"/>
      <c r="CAD214" s="131"/>
      <c r="CAE214" s="131"/>
      <c r="CAF214" s="131"/>
      <c r="CAG214" s="131"/>
      <c r="CAH214" s="131"/>
      <c r="CAI214" s="131"/>
      <c r="CAJ214" s="131"/>
      <c r="CAK214" s="131"/>
      <c r="CAL214" s="131"/>
      <c r="CAM214" s="131"/>
      <c r="CAN214" s="131"/>
      <c r="CAO214" s="131"/>
      <c r="CAP214" s="131"/>
      <c r="CAQ214" s="131"/>
      <c r="CAR214" s="131"/>
      <c r="CAS214" s="131"/>
      <c r="CAT214" s="131"/>
      <c r="CAU214" s="131"/>
      <c r="CAV214" s="131"/>
      <c r="CAW214" s="131"/>
      <c r="CAX214" s="131"/>
      <c r="CAY214" s="131"/>
      <c r="CAZ214" s="131"/>
      <c r="CBA214" s="131"/>
      <c r="CBB214" s="131"/>
      <c r="CBC214" s="131"/>
      <c r="CBD214" s="131"/>
      <c r="CBE214" s="131"/>
      <c r="CBF214" s="131"/>
      <c r="CBG214" s="131"/>
      <c r="CBH214" s="131"/>
      <c r="CBI214" s="131"/>
      <c r="CBJ214" s="131"/>
      <c r="CBK214" s="131"/>
      <c r="CBL214" s="131"/>
      <c r="CBM214" s="131"/>
      <c r="CBN214" s="131"/>
      <c r="CBO214" s="131"/>
      <c r="CBP214" s="131"/>
      <c r="CBQ214" s="131"/>
      <c r="CBR214" s="131"/>
      <c r="CBS214" s="131"/>
      <c r="CBT214" s="131"/>
      <c r="CBU214" s="131"/>
      <c r="CBV214" s="131"/>
      <c r="CBW214" s="131"/>
      <c r="CBX214" s="131"/>
      <c r="CBY214" s="131"/>
      <c r="CBZ214" s="131"/>
      <c r="CCA214" s="131"/>
      <c r="CCB214" s="131"/>
      <c r="CCC214" s="131"/>
      <c r="CCD214" s="131"/>
      <c r="CCE214" s="131"/>
      <c r="CCF214" s="131"/>
      <c r="CCG214" s="131"/>
      <c r="CCH214" s="131"/>
      <c r="CCI214" s="131"/>
      <c r="CCJ214" s="131"/>
      <c r="CCK214" s="131"/>
      <c r="CCL214" s="131"/>
      <c r="CCM214" s="131"/>
      <c r="CCN214" s="131"/>
      <c r="CCO214" s="131"/>
      <c r="CCP214" s="131"/>
      <c r="CCQ214" s="131"/>
      <c r="CCR214" s="131"/>
      <c r="CCS214" s="131"/>
      <c r="CCT214" s="131"/>
      <c r="CCU214" s="131"/>
      <c r="CCV214" s="131"/>
      <c r="CCW214" s="131"/>
      <c r="CCX214" s="131"/>
      <c r="CCY214" s="131"/>
      <c r="CCZ214" s="131"/>
      <c r="CDA214" s="131"/>
      <c r="CDB214" s="131"/>
      <c r="CDC214" s="131"/>
      <c r="CDD214" s="131"/>
      <c r="CDE214" s="131"/>
      <c r="CDF214" s="131"/>
      <c r="CDG214" s="131"/>
      <c r="CDH214" s="131"/>
      <c r="CDI214" s="131"/>
      <c r="CDJ214" s="131"/>
      <c r="CDK214" s="131"/>
      <c r="CDL214" s="131"/>
      <c r="CDM214" s="131"/>
      <c r="CDN214" s="131"/>
      <c r="CDO214" s="131"/>
      <c r="CDP214" s="131"/>
      <c r="CDQ214" s="131"/>
      <c r="CDR214" s="131"/>
      <c r="CDS214" s="131"/>
      <c r="CDT214" s="131"/>
      <c r="CDU214" s="131"/>
      <c r="CDV214" s="131"/>
      <c r="CDW214" s="131"/>
      <c r="CDX214" s="131"/>
      <c r="CDY214" s="131"/>
      <c r="CDZ214" s="131"/>
      <c r="CEA214" s="131"/>
      <c r="CEB214" s="131"/>
      <c r="CEC214" s="131"/>
      <c r="CED214" s="131"/>
      <c r="CEE214" s="131"/>
      <c r="CEF214" s="131"/>
      <c r="CEG214" s="131"/>
      <c r="CEH214" s="131"/>
      <c r="CEI214" s="131"/>
      <c r="CEJ214" s="131"/>
      <c r="CEK214" s="131"/>
      <c r="CEL214" s="131"/>
      <c r="CEM214" s="131"/>
      <c r="CEN214" s="131"/>
      <c r="CEO214" s="131"/>
      <c r="CEP214" s="131"/>
      <c r="CEQ214" s="131"/>
      <c r="CER214" s="131"/>
      <c r="CES214" s="131"/>
      <c r="CET214" s="131"/>
      <c r="CEU214" s="131"/>
      <c r="CEV214" s="131"/>
      <c r="CEW214" s="131"/>
      <c r="CEX214" s="131"/>
      <c r="CEY214" s="131"/>
      <c r="CEZ214" s="131"/>
      <c r="CFA214" s="131"/>
      <c r="CFB214" s="131"/>
      <c r="CFC214" s="131"/>
      <c r="CFD214" s="131"/>
      <c r="CFE214" s="131"/>
      <c r="CFF214" s="131"/>
      <c r="CFG214" s="131"/>
      <c r="CFH214" s="131"/>
      <c r="CFI214" s="131"/>
      <c r="CFJ214" s="131"/>
      <c r="CFK214" s="131"/>
      <c r="CFL214" s="131"/>
      <c r="CFM214" s="131"/>
      <c r="CFN214" s="131"/>
      <c r="CFO214" s="131"/>
      <c r="CFP214" s="131"/>
      <c r="CFQ214" s="131"/>
      <c r="CFR214" s="131"/>
      <c r="CFS214" s="131"/>
      <c r="CFT214" s="131"/>
      <c r="CFU214" s="131"/>
      <c r="CFV214" s="131"/>
      <c r="CFW214" s="131"/>
      <c r="CFX214" s="131"/>
      <c r="CFY214" s="131"/>
      <c r="CFZ214" s="131"/>
      <c r="CGA214" s="131"/>
      <c r="CGB214" s="131"/>
      <c r="CGC214" s="131"/>
      <c r="CGD214" s="131"/>
      <c r="CGE214" s="131"/>
      <c r="CGF214" s="131"/>
      <c r="CGG214" s="131"/>
      <c r="CGH214" s="131"/>
      <c r="CGI214" s="131"/>
      <c r="CGJ214" s="131"/>
      <c r="CGK214" s="131"/>
      <c r="CGL214" s="131"/>
      <c r="CGM214" s="131"/>
      <c r="CGN214" s="131"/>
      <c r="CGO214" s="131"/>
      <c r="CGP214" s="131"/>
      <c r="CGQ214" s="131"/>
      <c r="CGR214" s="131"/>
      <c r="CGS214" s="131"/>
      <c r="CGT214" s="131"/>
      <c r="CGU214" s="131"/>
      <c r="CGV214" s="131"/>
      <c r="CGW214" s="131"/>
      <c r="CGX214" s="131"/>
      <c r="CGY214" s="131"/>
      <c r="CGZ214" s="131"/>
      <c r="CHA214" s="131"/>
      <c r="CHB214" s="131"/>
      <c r="CHC214" s="131"/>
      <c r="CHD214" s="131"/>
      <c r="CHE214" s="131"/>
      <c r="CHF214" s="131"/>
      <c r="CHG214" s="131"/>
      <c r="CHH214" s="131"/>
      <c r="CHI214" s="131"/>
      <c r="CHJ214" s="131"/>
      <c r="CHK214" s="131"/>
      <c r="CHL214" s="131"/>
      <c r="CHM214" s="131"/>
      <c r="CHN214" s="131"/>
      <c r="CHO214" s="131"/>
      <c r="CHP214" s="131"/>
      <c r="CHQ214" s="131"/>
      <c r="CHR214" s="131"/>
      <c r="CHS214" s="131"/>
      <c r="CHT214" s="131"/>
      <c r="CHU214" s="131"/>
      <c r="CHV214" s="131"/>
      <c r="CHW214" s="131"/>
      <c r="CHX214" s="131"/>
      <c r="CHY214" s="131"/>
      <c r="CHZ214" s="131"/>
      <c r="CIA214" s="131"/>
      <c r="CIB214" s="131"/>
      <c r="CIC214" s="131"/>
      <c r="CID214" s="131"/>
      <c r="CIE214" s="131"/>
      <c r="CIF214" s="131"/>
      <c r="CIG214" s="131"/>
      <c r="CIH214" s="131"/>
      <c r="CII214" s="131"/>
      <c r="CIJ214" s="131"/>
      <c r="CIK214" s="131"/>
      <c r="CIL214" s="131"/>
      <c r="CIM214" s="131"/>
      <c r="CIN214" s="131"/>
      <c r="CIO214" s="131"/>
      <c r="CIP214" s="131"/>
      <c r="CIQ214" s="131"/>
      <c r="CIR214" s="131"/>
      <c r="CIS214" s="131"/>
      <c r="CIT214" s="131"/>
      <c r="CIU214" s="131"/>
      <c r="CIV214" s="131"/>
      <c r="CIW214" s="131"/>
      <c r="CIX214" s="131"/>
      <c r="CIY214" s="131"/>
      <c r="CIZ214" s="131"/>
      <c r="CJA214" s="131"/>
      <c r="CJB214" s="131"/>
      <c r="CJC214" s="131"/>
      <c r="CJD214" s="131"/>
      <c r="CJE214" s="131"/>
      <c r="CJF214" s="131"/>
      <c r="CJG214" s="131"/>
      <c r="CJH214" s="131"/>
      <c r="CJI214" s="131"/>
      <c r="CJJ214" s="131"/>
      <c r="CJK214" s="131"/>
      <c r="CJL214" s="131"/>
      <c r="CJM214" s="131"/>
      <c r="CJN214" s="131"/>
      <c r="CJO214" s="131"/>
      <c r="CJP214" s="131"/>
      <c r="CJQ214" s="131"/>
      <c r="CJR214" s="131"/>
      <c r="CJS214" s="131"/>
      <c r="CJT214" s="131"/>
      <c r="CJU214" s="131"/>
      <c r="CJV214" s="131"/>
      <c r="CJW214" s="131"/>
      <c r="CJX214" s="131"/>
      <c r="CJY214" s="131"/>
      <c r="CJZ214" s="131"/>
      <c r="CKA214" s="131"/>
      <c r="CKB214" s="131"/>
      <c r="CKC214" s="131"/>
      <c r="CKD214" s="131"/>
      <c r="CKE214" s="131"/>
      <c r="CKF214" s="131"/>
      <c r="CKG214" s="131"/>
      <c r="CKH214" s="131"/>
      <c r="CKI214" s="131"/>
      <c r="CKJ214" s="131"/>
      <c r="CKK214" s="131"/>
      <c r="CKL214" s="131"/>
      <c r="CKM214" s="131"/>
      <c r="CKN214" s="131"/>
      <c r="CKO214" s="131"/>
      <c r="CKP214" s="131"/>
      <c r="CKQ214" s="131"/>
      <c r="CKR214" s="131"/>
      <c r="CKS214" s="131"/>
      <c r="CKT214" s="131"/>
      <c r="CKU214" s="131"/>
      <c r="CKV214" s="131"/>
      <c r="CKW214" s="131"/>
      <c r="CKX214" s="131"/>
      <c r="CKY214" s="131"/>
      <c r="CKZ214" s="131"/>
      <c r="CLA214" s="131"/>
      <c r="CLB214" s="131"/>
      <c r="CLC214" s="131"/>
      <c r="CLD214" s="131"/>
      <c r="CLE214" s="131"/>
      <c r="CLF214" s="131"/>
      <c r="CLG214" s="131"/>
      <c r="CLH214" s="131"/>
      <c r="CLI214" s="131"/>
      <c r="CLJ214" s="131"/>
      <c r="CLK214" s="131"/>
      <c r="CLL214" s="131"/>
      <c r="CLM214" s="131"/>
      <c r="CLN214" s="131"/>
      <c r="CLO214" s="131"/>
      <c r="CLP214" s="131"/>
      <c r="CLQ214" s="131"/>
      <c r="CLR214" s="131"/>
      <c r="CLS214" s="131"/>
      <c r="CLT214" s="131"/>
      <c r="CLU214" s="131"/>
      <c r="CLV214" s="131"/>
      <c r="CLW214" s="131"/>
      <c r="CLX214" s="131"/>
      <c r="CLY214" s="131"/>
      <c r="CLZ214" s="131"/>
      <c r="CMA214" s="131"/>
      <c r="CMB214" s="131"/>
      <c r="CMC214" s="131"/>
      <c r="CMD214" s="131"/>
      <c r="CME214" s="131"/>
      <c r="CMF214" s="131"/>
      <c r="CMG214" s="131"/>
      <c r="CMH214" s="131"/>
      <c r="CMI214" s="131"/>
      <c r="CMJ214" s="131"/>
      <c r="CMK214" s="131"/>
      <c r="CML214" s="131"/>
      <c r="CMM214" s="131"/>
      <c r="CMN214" s="131"/>
      <c r="CMO214" s="131"/>
      <c r="CMP214" s="131"/>
      <c r="CMQ214" s="131"/>
      <c r="CMR214" s="131"/>
      <c r="CMS214" s="131"/>
      <c r="CMT214" s="131"/>
      <c r="CMU214" s="131"/>
      <c r="CMV214" s="131"/>
      <c r="CMW214" s="131"/>
      <c r="CMX214" s="131"/>
      <c r="CMY214" s="131"/>
      <c r="CMZ214" s="131"/>
      <c r="CNA214" s="131"/>
      <c r="CNB214" s="131"/>
      <c r="CNC214" s="131"/>
      <c r="CND214" s="131"/>
      <c r="CNE214" s="131"/>
      <c r="CNF214" s="131"/>
      <c r="CNG214" s="131"/>
      <c r="CNH214" s="131"/>
      <c r="CNI214" s="131"/>
      <c r="CNJ214" s="131"/>
      <c r="CNK214" s="131"/>
      <c r="CNL214" s="131"/>
      <c r="CNM214" s="131"/>
      <c r="CNN214" s="131"/>
      <c r="CNO214" s="131"/>
      <c r="CNP214" s="131"/>
      <c r="CNQ214" s="131"/>
      <c r="CNR214" s="131"/>
      <c r="CNS214" s="131"/>
      <c r="CNT214" s="131"/>
      <c r="CNU214" s="131"/>
      <c r="CNV214" s="131"/>
      <c r="CNW214" s="131"/>
      <c r="CNX214" s="131"/>
      <c r="CNY214" s="131"/>
      <c r="CNZ214" s="131"/>
      <c r="COA214" s="131"/>
      <c r="COB214" s="131"/>
      <c r="COC214" s="131"/>
      <c r="COD214" s="131"/>
      <c r="COE214" s="131"/>
      <c r="COF214" s="131"/>
      <c r="COG214" s="131"/>
      <c r="COH214" s="131"/>
      <c r="COI214" s="131"/>
      <c r="COJ214" s="131"/>
      <c r="COK214" s="131"/>
      <c r="COL214" s="131"/>
      <c r="COM214" s="131"/>
      <c r="CON214" s="131"/>
      <c r="COO214" s="131"/>
      <c r="COP214" s="131"/>
      <c r="COQ214" s="131"/>
      <c r="COR214" s="131"/>
      <c r="COS214" s="131"/>
      <c r="COT214" s="131"/>
      <c r="COU214" s="131"/>
      <c r="COV214" s="131"/>
      <c r="COW214" s="131"/>
      <c r="COX214" s="131"/>
      <c r="COY214" s="131"/>
      <c r="COZ214" s="131"/>
      <c r="CPA214" s="131"/>
      <c r="CPB214" s="131"/>
      <c r="CPC214" s="131"/>
      <c r="CPD214" s="131"/>
      <c r="CPE214" s="131"/>
      <c r="CPF214" s="131"/>
      <c r="CPG214" s="131"/>
      <c r="CPH214" s="131"/>
      <c r="CPI214" s="131"/>
      <c r="CPJ214" s="131"/>
      <c r="CPK214" s="131"/>
      <c r="CPL214" s="131"/>
      <c r="CPM214" s="131"/>
      <c r="CPN214" s="131"/>
      <c r="CPO214" s="131"/>
      <c r="CPP214" s="131"/>
      <c r="CPQ214" s="131"/>
      <c r="CPR214" s="131"/>
      <c r="CPS214" s="131"/>
      <c r="CPT214" s="131"/>
      <c r="CPU214" s="131"/>
      <c r="CPV214" s="131"/>
      <c r="CPW214" s="131"/>
      <c r="CPX214" s="131"/>
      <c r="CPY214" s="131"/>
      <c r="CPZ214" s="131"/>
      <c r="CQA214" s="131"/>
      <c r="CQB214" s="131"/>
      <c r="CQC214" s="131"/>
      <c r="CQD214" s="131"/>
      <c r="CQE214" s="131"/>
      <c r="CQF214" s="131"/>
      <c r="CQG214" s="131"/>
      <c r="CQH214" s="131"/>
      <c r="CQI214" s="131"/>
      <c r="CQJ214" s="131"/>
      <c r="CQK214" s="131"/>
      <c r="CQL214" s="131"/>
      <c r="CQM214" s="131"/>
      <c r="CQN214" s="131"/>
      <c r="CQO214" s="131"/>
      <c r="CQP214" s="131"/>
      <c r="CQQ214" s="131"/>
      <c r="CQR214" s="131"/>
      <c r="CQS214" s="131"/>
      <c r="CQT214" s="131"/>
      <c r="CQU214" s="131"/>
      <c r="CQV214" s="131"/>
      <c r="CQW214" s="131"/>
      <c r="CQX214" s="131"/>
      <c r="CQY214" s="131"/>
      <c r="CQZ214" s="131"/>
      <c r="CRA214" s="131"/>
      <c r="CRB214" s="131"/>
      <c r="CRC214" s="131"/>
      <c r="CRD214" s="131"/>
      <c r="CRE214" s="131"/>
      <c r="CRF214" s="131"/>
      <c r="CRG214" s="131"/>
      <c r="CRH214" s="131"/>
      <c r="CRI214" s="131"/>
      <c r="CRJ214" s="131"/>
      <c r="CRK214" s="131"/>
      <c r="CRL214" s="131"/>
      <c r="CRM214" s="131"/>
      <c r="CRN214" s="131"/>
      <c r="CRO214" s="131"/>
      <c r="CRP214" s="131"/>
      <c r="CRQ214" s="131"/>
      <c r="CRR214" s="131"/>
      <c r="CRS214" s="131"/>
      <c r="CRT214" s="131"/>
      <c r="CRU214" s="131"/>
      <c r="CRV214" s="131"/>
      <c r="CRW214" s="131"/>
      <c r="CRX214" s="131"/>
      <c r="CRY214" s="131"/>
      <c r="CRZ214" s="131"/>
      <c r="CSA214" s="131"/>
      <c r="CSB214" s="131"/>
      <c r="CSC214" s="131"/>
      <c r="CSD214" s="131"/>
      <c r="CSE214" s="131"/>
      <c r="CSF214" s="131"/>
      <c r="CSG214" s="131"/>
      <c r="CSH214" s="131"/>
      <c r="CSI214" s="131"/>
      <c r="CSJ214" s="131"/>
      <c r="CSK214" s="131"/>
      <c r="CSL214" s="131"/>
      <c r="CSM214" s="131"/>
      <c r="CSN214" s="131"/>
      <c r="CSO214" s="131"/>
      <c r="CSP214" s="131"/>
      <c r="CSQ214" s="131"/>
      <c r="CSR214" s="131"/>
      <c r="CSS214" s="131"/>
      <c r="CST214" s="131"/>
      <c r="CSU214" s="131"/>
      <c r="CSV214" s="131"/>
      <c r="CSW214" s="131"/>
      <c r="CSX214" s="131"/>
      <c r="CSY214" s="131"/>
      <c r="CSZ214" s="131"/>
      <c r="CTA214" s="131"/>
      <c r="CTB214" s="131"/>
      <c r="CTC214" s="131"/>
      <c r="CTD214" s="131"/>
      <c r="CTE214" s="131"/>
      <c r="CTF214" s="131"/>
      <c r="CTG214" s="131"/>
      <c r="CTH214" s="131"/>
      <c r="CTI214" s="131"/>
      <c r="CTJ214" s="131"/>
      <c r="CTK214" s="131"/>
      <c r="CTL214" s="131"/>
      <c r="CTM214" s="131"/>
      <c r="CTN214" s="131"/>
      <c r="CTO214" s="131"/>
      <c r="CTP214" s="131"/>
      <c r="CTQ214" s="131"/>
      <c r="CTR214" s="131"/>
      <c r="CTS214" s="131"/>
      <c r="CTT214" s="131"/>
      <c r="CTU214" s="131"/>
      <c r="CTV214" s="131"/>
      <c r="CTW214" s="131"/>
      <c r="CTX214" s="131"/>
      <c r="CTY214" s="131"/>
      <c r="CTZ214" s="131"/>
      <c r="CUA214" s="131"/>
      <c r="CUB214" s="131"/>
      <c r="CUC214" s="131"/>
      <c r="CUD214" s="131"/>
      <c r="CUE214" s="131"/>
      <c r="CUF214" s="131"/>
      <c r="CUG214" s="131"/>
      <c r="CUH214" s="131"/>
      <c r="CUI214" s="131"/>
      <c r="CUJ214" s="131"/>
      <c r="CUK214" s="131"/>
      <c r="CUL214" s="131"/>
      <c r="CUM214" s="131"/>
      <c r="CUN214" s="131"/>
      <c r="CUO214" s="131"/>
      <c r="CUP214" s="131"/>
      <c r="CUQ214" s="131"/>
      <c r="CUR214" s="131"/>
      <c r="CUS214" s="131"/>
      <c r="CUT214" s="131"/>
      <c r="CUU214" s="131"/>
      <c r="CUV214" s="131"/>
      <c r="CUW214" s="131"/>
      <c r="CUX214" s="131"/>
      <c r="CUY214" s="131"/>
      <c r="CUZ214" s="131"/>
      <c r="CVA214" s="131"/>
      <c r="CVB214" s="131"/>
      <c r="CVC214" s="131"/>
      <c r="CVD214" s="131"/>
      <c r="CVE214" s="131"/>
      <c r="CVF214" s="131"/>
      <c r="CVG214" s="131"/>
      <c r="CVH214" s="131"/>
      <c r="CVI214" s="131"/>
      <c r="CVJ214" s="131"/>
      <c r="CVK214" s="131"/>
      <c r="CVL214" s="131"/>
      <c r="CVM214" s="131"/>
      <c r="CVN214" s="131"/>
      <c r="CVO214" s="131"/>
      <c r="CVP214" s="131"/>
      <c r="CVQ214" s="131"/>
      <c r="CVR214" s="131"/>
      <c r="CVS214" s="131"/>
      <c r="CVT214" s="131"/>
      <c r="CVU214" s="131"/>
      <c r="CVV214" s="131"/>
      <c r="CVW214" s="131"/>
      <c r="CVX214" s="131"/>
      <c r="CVY214" s="131"/>
      <c r="CVZ214" s="131"/>
      <c r="CWA214" s="131"/>
      <c r="CWB214" s="131"/>
      <c r="CWC214" s="131"/>
      <c r="CWD214" s="131"/>
      <c r="CWE214" s="131"/>
      <c r="CWF214" s="131"/>
      <c r="CWG214" s="131"/>
      <c r="CWH214" s="131"/>
      <c r="CWI214" s="131"/>
      <c r="CWJ214" s="131"/>
      <c r="CWK214" s="131"/>
      <c r="CWL214" s="131"/>
      <c r="CWM214" s="131"/>
      <c r="CWN214" s="131"/>
      <c r="CWO214" s="131"/>
      <c r="CWP214" s="131"/>
      <c r="CWQ214" s="131"/>
      <c r="CWR214" s="131"/>
      <c r="CWS214" s="131"/>
      <c r="CWT214" s="131"/>
      <c r="CWU214" s="131"/>
      <c r="CWV214" s="131"/>
      <c r="CWW214" s="131"/>
      <c r="CWX214" s="131"/>
      <c r="CWY214" s="131"/>
      <c r="CWZ214" s="131"/>
      <c r="CXA214" s="131"/>
      <c r="CXB214" s="131"/>
      <c r="CXC214" s="131"/>
      <c r="CXD214" s="131"/>
      <c r="CXE214" s="131"/>
      <c r="CXF214" s="131"/>
      <c r="CXG214" s="131"/>
      <c r="CXH214" s="131"/>
      <c r="CXI214" s="131"/>
      <c r="CXJ214" s="131"/>
      <c r="CXK214" s="131"/>
      <c r="CXL214" s="131"/>
      <c r="CXM214" s="131"/>
      <c r="CXN214" s="131"/>
      <c r="CXO214" s="131"/>
      <c r="CXP214" s="131"/>
      <c r="CXQ214" s="131"/>
      <c r="CXR214" s="131"/>
      <c r="CXS214" s="131"/>
      <c r="CXT214" s="131"/>
      <c r="CXU214" s="131"/>
      <c r="CXV214" s="131"/>
      <c r="CXW214" s="131"/>
      <c r="CXX214" s="131"/>
      <c r="CXY214" s="131"/>
      <c r="CXZ214" s="131"/>
      <c r="CYA214" s="131"/>
      <c r="CYB214" s="131"/>
      <c r="CYC214" s="131"/>
      <c r="CYD214" s="131"/>
      <c r="CYE214" s="131"/>
      <c r="CYF214" s="131"/>
      <c r="CYG214" s="131"/>
      <c r="CYH214" s="131"/>
      <c r="CYI214" s="131"/>
      <c r="CYJ214" s="131"/>
      <c r="CYK214" s="131"/>
      <c r="CYL214" s="131"/>
      <c r="CYM214" s="131"/>
      <c r="CYN214" s="131"/>
      <c r="CYO214" s="131"/>
      <c r="CYP214" s="131"/>
      <c r="CYQ214" s="131"/>
      <c r="CYR214" s="131"/>
      <c r="CYS214" s="131"/>
      <c r="CYT214" s="131"/>
      <c r="CYU214" s="131"/>
      <c r="CYV214" s="131"/>
      <c r="CYW214" s="131"/>
      <c r="CYX214" s="131"/>
      <c r="CYY214" s="131"/>
      <c r="CYZ214" s="131"/>
      <c r="CZA214" s="131"/>
      <c r="CZB214" s="131"/>
      <c r="CZC214" s="131"/>
      <c r="CZD214" s="131"/>
      <c r="CZE214" s="131"/>
      <c r="CZF214" s="131"/>
      <c r="CZG214" s="131"/>
      <c r="CZH214" s="131"/>
      <c r="CZI214" s="131"/>
      <c r="CZJ214" s="131"/>
      <c r="CZK214" s="131"/>
      <c r="CZL214" s="131"/>
      <c r="CZM214" s="131"/>
      <c r="CZN214" s="131"/>
      <c r="CZO214" s="131"/>
      <c r="CZP214" s="131"/>
      <c r="CZQ214" s="131"/>
      <c r="CZR214" s="131"/>
      <c r="CZS214" s="131"/>
      <c r="CZT214" s="131"/>
      <c r="CZU214" s="131"/>
      <c r="CZV214" s="131"/>
      <c r="CZW214" s="131"/>
      <c r="CZX214" s="131"/>
      <c r="CZY214" s="131"/>
      <c r="CZZ214" s="131"/>
      <c r="DAA214" s="131"/>
      <c r="DAB214" s="131"/>
      <c r="DAC214" s="131"/>
      <c r="DAD214" s="131"/>
      <c r="DAE214" s="131"/>
      <c r="DAF214" s="131"/>
      <c r="DAG214" s="131"/>
      <c r="DAH214" s="131"/>
      <c r="DAI214" s="131"/>
      <c r="DAJ214" s="131"/>
      <c r="DAK214" s="131"/>
      <c r="DAL214" s="131"/>
      <c r="DAM214" s="131"/>
      <c r="DAN214" s="131"/>
      <c r="DAO214" s="131"/>
      <c r="DAP214" s="131"/>
      <c r="DAQ214" s="131"/>
      <c r="DAR214" s="131"/>
      <c r="DAS214" s="131"/>
      <c r="DAT214" s="131"/>
      <c r="DAU214" s="131"/>
      <c r="DAV214" s="131"/>
      <c r="DAW214" s="131"/>
      <c r="DAX214" s="131"/>
      <c r="DAY214" s="131"/>
      <c r="DAZ214" s="131"/>
      <c r="DBA214" s="131"/>
      <c r="DBB214" s="131"/>
      <c r="DBC214" s="131"/>
      <c r="DBD214" s="131"/>
      <c r="DBE214" s="131"/>
      <c r="DBF214" s="131"/>
      <c r="DBG214" s="131"/>
      <c r="DBH214" s="131"/>
      <c r="DBI214" s="131"/>
      <c r="DBJ214" s="131"/>
      <c r="DBK214" s="131"/>
      <c r="DBL214" s="131"/>
      <c r="DBM214" s="131"/>
      <c r="DBN214" s="131"/>
      <c r="DBO214" s="131"/>
      <c r="DBP214" s="131"/>
      <c r="DBQ214" s="131"/>
      <c r="DBR214" s="131"/>
      <c r="DBS214" s="131"/>
      <c r="DBT214" s="131"/>
      <c r="DBU214" s="131"/>
      <c r="DBV214" s="131"/>
      <c r="DBW214" s="131"/>
      <c r="DBX214" s="131"/>
      <c r="DBY214" s="131"/>
      <c r="DBZ214" s="131"/>
      <c r="DCA214" s="131"/>
      <c r="DCB214" s="131"/>
      <c r="DCC214" s="131"/>
      <c r="DCD214" s="131"/>
      <c r="DCE214" s="131"/>
      <c r="DCF214" s="131"/>
      <c r="DCG214" s="131"/>
      <c r="DCH214" s="131"/>
      <c r="DCI214" s="131"/>
      <c r="DCJ214" s="131"/>
      <c r="DCK214" s="131"/>
      <c r="DCL214" s="131"/>
      <c r="DCM214" s="131"/>
      <c r="DCN214" s="131"/>
      <c r="DCO214" s="131"/>
      <c r="DCP214" s="131"/>
      <c r="DCQ214" s="131"/>
      <c r="DCR214" s="131"/>
      <c r="DCS214" s="131"/>
      <c r="DCT214" s="131"/>
      <c r="DCU214" s="131"/>
      <c r="DCV214" s="131"/>
      <c r="DCW214" s="131"/>
      <c r="DCX214" s="131"/>
      <c r="DCY214" s="131"/>
      <c r="DCZ214" s="131"/>
      <c r="DDA214" s="131"/>
      <c r="DDB214" s="131"/>
      <c r="DDC214" s="131"/>
      <c r="DDD214" s="131"/>
      <c r="DDE214" s="131"/>
      <c r="DDF214" s="131"/>
      <c r="DDG214" s="131"/>
      <c r="DDH214" s="131"/>
      <c r="DDI214" s="131"/>
      <c r="DDJ214" s="131"/>
      <c r="DDK214" s="131"/>
      <c r="DDL214" s="131"/>
      <c r="DDM214" s="131"/>
      <c r="DDN214" s="131"/>
      <c r="DDO214" s="131"/>
      <c r="DDP214" s="131"/>
      <c r="DDQ214" s="131"/>
      <c r="DDR214" s="131"/>
      <c r="DDS214" s="131"/>
      <c r="DDT214" s="131"/>
      <c r="DDU214" s="131"/>
      <c r="DDV214" s="131"/>
      <c r="DDW214" s="131"/>
      <c r="DDX214" s="131"/>
      <c r="DDY214" s="131"/>
      <c r="DDZ214" s="131"/>
      <c r="DEA214" s="131"/>
      <c r="DEB214" s="131"/>
      <c r="DEC214" s="131"/>
      <c r="DED214" s="131"/>
      <c r="DEE214" s="131"/>
      <c r="DEF214" s="131"/>
      <c r="DEG214" s="131"/>
      <c r="DEH214" s="131"/>
      <c r="DEI214" s="131"/>
      <c r="DEJ214" s="131"/>
      <c r="DEK214" s="131"/>
      <c r="DEL214" s="131"/>
      <c r="DEM214" s="131"/>
      <c r="DEN214" s="131"/>
      <c r="DEO214" s="131"/>
      <c r="DEP214" s="131"/>
      <c r="DEQ214" s="131"/>
      <c r="DER214" s="131"/>
      <c r="DES214" s="131"/>
      <c r="DET214" s="131"/>
      <c r="DEU214" s="131"/>
      <c r="DEV214" s="131"/>
      <c r="DEW214" s="131"/>
      <c r="DEX214" s="131"/>
      <c r="DEY214" s="131"/>
      <c r="DEZ214" s="131"/>
      <c r="DFA214" s="131"/>
      <c r="DFB214" s="131"/>
      <c r="DFC214" s="131"/>
      <c r="DFD214" s="131"/>
      <c r="DFE214" s="131"/>
      <c r="DFF214" s="131"/>
      <c r="DFG214" s="131"/>
      <c r="DFH214" s="131"/>
      <c r="DFI214" s="131"/>
      <c r="DFJ214" s="131"/>
      <c r="DFK214" s="131"/>
      <c r="DFL214" s="131"/>
      <c r="DFM214" s="131"/>
      <c r="DFN214" s="131"/>
      <c r="DFO214" s="131"/>
      <c r="DFP214" s="131"/>
      <c r="DFQ214" s="131"/>
      <c r="DFR214" s="131"/>
      <c r="DFS214" s="131"/>
      <c r="DFT214" s="131"/>
      <c r="DFU214" s="131"/>
      <c r="DFV214" s="131"/>
      <c r="DFW214" s="131"/>
      <c r="DFX214" s="131"/>
      <c r="DFY214" s="131"/>
      <c r="DFZ214" s="131"/>
      <c r="DGA214" s="131"/>
      <c r="DGB214" s="131"/>
      <c r="DGC214" s="131"/>
      <c r="DGD214" s="131"/>
      <c r="DGE214" s="131"/>
      <c r="DGF214" s="131"/>
      <c r="DGG214" s="131"/>
      <c r="DGH214" s="131"/>
      <c r="DGI214" s="131"/>
      <c r="DGJ214" s="131"/>
      <c r="DGK214" s="131"/>
      <c r="DGL214" s="131"/>
      <c r="DGM214" s="131"/>
      <c r="DGN214" s="131"/>
      <c r="DGO214" s="131"/>
      <c r="DGP214" s="131"/>
      <c r="DGQ214" s="131"/>
      <c r="DGR214" s="131"/>
      <c r="DGS214" s="131"/>
      <c r="DGT214" s="131"/>
      <c r="DGU214" s="131"/>
      <c r="DGV214" s="131"/>
      <c r="DGW214" s="131"/>
      <c r="DGX214" s="131"/>
      <c r="DGY214" s="131"/>
      <c r="DGZ214" s="131"/>
      <c r="DHA214" s="131"/>
      <c r="DHB214" s="131"/>
      <c r="DHC214" s="131"/>
      <c r="DHD214" s="131"/>
      <c r="DHE214" s="131"/>
      <c r="DHF214" s="131"/>
      <c r="DHG214" s="131"/>
      <c r="DHH214" s="131"/>
      <c r="DHI214" s="131"/>
      <c r="DHJ214" s="131"/>
      <c r="DHK214" s="131"/>
      <c r="DHL214" s="131"/>
      <c r="DHM214" s="131"/>
      <c r="DHN214" s="131"/>
      <c r="DHO214" s="131"/>
      <c r="DHP214" s="131"/>
      <c r="DHQ214" s="131"/>
      <c r="DHR214" s="131"/>
      <c r="DHS214" s="131"/>
      <c r="DHT214" s="131"/>
      <c r="DHU214" s="131"/>
      <c r="DHV214" s="131"/>
      <c r="DHW214" s="131"/>
      <c r="DHX214" s="131"/>
      <c r="DHY214" s="131"/>
      <c r="DHZ214" s="131"/>
      <c r="DIA214" s="131"/>
      <c r="DIB214" s="131"/>
      <c r="DIC214" s="131"/>
      <c r="DID214" s="131"/>
      <c r="DIE214" s="131"/>
      <c r="DIF214" s="131"/>
      <c r="DIG214" s="131"/>
      <c r="DIH214" s="131"/>
      <c r="DII214" s="131"/>
      <c r="DIJ214" s="131"/>
      <c r="DIK214" s="131"/>
      <c r="DIL214" s="131"/>
      <c r="DIM214" s="131"/>
      <c r="DIN214" s="131"/>
      <c r="DIO214" s="131"/>
      <c r="DIP214" s="131"/>
      <c r="DIQ214" s="131"/>
      <c r="DIR214" s="131"/>
      <c r="DIS214" s="131"/>
      <c r="DIT214" s="131"/>
      <c r="DIU214" s="131"/>
      <c r="DIV214" s="131"/>
      <c r="DIW214" s="131"/>
      <c r="DIX214" s="131"/>
      <c r="DIY214" s="131"/>
      <c r="DIZ214" s="131"/>
      <c r="DJA214" s="131"/>
      <c r="DJB214" s="131"/>
      <c r="DJC214" s="131"/>
      <c r="DJD214" s="131"/>
      <c r="DJE214" s="131"/>
      <c r="DJF214" s="131"/>
      <c r="DJG214" s="131"/>
      <c r="DJH214" s="131"/>
      <c r="DJI214" s="131"/>
      <c r="DJJ214" s="131"/>
      <c r="DJK214" s="131"/>
      <c r="DJL214" s="131"/>
      <c r="DJM214" s="131"/>
      <c r="DJN214" s="131"/>
      <c r="DJO214" s="131"/>
      <c r="DJP214" s="131"/>
      <c r="DJQ214" s="131"/>
      <c r="DJR214" s="131"/>
      <c r="DJS214" s="131"/>
      <c r="DJT214" s="131"/>
      <c r="DJU214" s="131"/>
      <c r="DJV214" s="131"/>
      <c r="DJW214" s="131"/>
      <c r="DJX214" s="131"/>
      <c r="DJY214" s="131"/>
      <c r="DJZ214" s="131"/>
      <c r="DKA214" s="131"/>
      <c r="DKB214" s="131"/>
      <c r="DKC214" s="131"/>
      <c r="DKD214" s="131"/>
      <c r="DKE214" s="131"/>
      <c r="DKF214" s="131"/>
      <c r="DKG214" s="131"/>
      <c r="DKH214" s="131"/>
      <c r="DKI214" s="131"/>
      <c r="DKJ214" s="131"/>
      <c r="DKK214" s="131"/>
      <c r="DKL214" s="131"/>
      <c r="DKM214" s="131"/>
      <c r="DKN214" s="131"/>
      <c r="DKO214" s="131"/>
      <c r="DKP214" s="131"/>
      <c r="DKQ214" s="131"/>
      <c r="DKR214" s="131"/>
      <c r="DKS214" s="131"/>
      <c r="DKT214" s="131"/>
      <c r="DKU214" s="131"/>
      <c r="DKV214" s="131"/>
      <c r="DKW214" s="131"/>
      <c r="DKX214" s="131"/>
      <c r="DKY214" s="131"/>
      <c r="DKZ214" s="131"/>
      <c r="DLA214" s="131"/>
      <c r="DLB214" s="131"/>
      <c r="DLC214" s="131"/>
      <c r="DLD214" s="131"/>
      <c r="DLE214" s="131"/>
      <c r="DLF214" s="131"/>
      <c r="DLG214" s="131"/>
      <c r="DLH214" s="131"/>
      <c r="DLI214" s="131"/>
      <c r="DLJ214" s="131"/>
      <c r="DLK214" s="131"/>
      <c r="DLL214" s="131"/>
      <c r="DLM214" s="131"/>
      <c r="DLN214" s="131"/>
      <c r="DLO214" s="131"/>
      <c r="DLP214" s="131"/>
      <c r="DLQ214" s="131"/>
      <c r="DLR214" s="131"/>
      <c r="DLS214" s="131"/>
      <c r="DLT214" s="131"/>
      <c r="DLU214" s="131"/>
      <c r="DLV214" s="131"/>
      <c r="DLW214" s="131"/>
      <c r="DLX214" s="131"/>
      <c r="DLY214" s="131"/>
      <c r="DLZ214" s="131"/>
      <c r="DMA214" s="131"/>
      <c r="DMB214" s="131"/>
      <c r="DMC214" s="131"/>
      <c r="DMD214" s="131"/>
      <c r="DME214" s="131"/>
      <c r="DMF214" s="131"/>
      <c r="DMG214" s="131"/>
      <c r="DMH214" s="131"/>
      <c r="DMI214" s="131"/>
      <c r="DMJ214" s="131"/>
      <c r="DMK214" s="131"/>
      <c r="DML214" s="131"/>
      <c r="DMM214" s="131"/>
      <c r="DMN214" s="131"/>
      <c r="DMO214" s="131"/>
      <c r="DMP214" s="131"/>
      <c r="DMQ214" s="131"/>
      <c r="DMR214" s="131"/>
      <c r="DMS214" s="131"/>
      <c r="DMT214" s="131"/>
      <c r="DMU214" s="131"/>
      <c r="DMV214" s="131"/>
      <c r="DMW214" s="131"/>
      <c r="DMX214" s="131"/>
      <c r="DMY214" s="131"/>
      <c r="DMZ214" s="131"/>
      <c r="DNA214" s="131"/>
      <c r="DNB214" s="131"/>
      <c r="DNC214" s="131"/>
      <c r="DND214" s="131"/>
      <c r="DNE214" s="131"/>
      <c r="DNF214" s="131"/>
      <c r="DNG214" s="131"/>
      <c r="DNH214" s="131"/>
      <c r="DNI214" s="131"/>
      <c r="DNJ214" s="131"/>
      <c r="DNK214" s="131"/>
      <c r="DNL214" s="131"/>
      <c r="DNM214" s="131"/>
      <c r="DNN214" s="131"/>
      <c r="DNO214" s="131"/>
      <c r="DNP214" s="131"/>
      <c r="DNQ214" s="131"/>
      <c r="DNR214" s="131"/>
      <c r="DNS214" s="131"/>
      <c r="DNT214" s="131"/>
      <c r="DNU214" s="131"/>
      <c r="DNV214" s="131"/>
      <c r="DNW214" s="131"/>
      <c r="DNX214" s="131"/>
      <c r="DNY214" s="131"/>
      <c r="DNZ214" s="131"/>
      <c r="DOA214" s="131"/>
      <c r="DOB214" s="131"/>
      <c r="DOC214" s="131"/>
      <c r="DOD214" s="131"/>
      <c r="DOE214" s="131"/>
      <c r="DOF214" s="131"/>
      <c r="DOG214" s="131"/>
      <c r="DOH214" s="131"/>
      <c r="DOI214" s="131"/>
      <c r="DOJ214" s="131"/>
      <c r="DOK214" s="131"/>
      <c r="DOL214" s="131"/>
      <c r="DOM214" s="131"/>
      <c r="DON214" s="131"/>
      <c r="DOO214" s="131"/>
      <c r="DOP214" s="131"/>
      <c r="DOQ214" s="131"/>
      <c r="DOR214" s="131"/>
      <c r="DOS214" s="131"/>
      <c r="DOT214" s="131"/>
      <c r="DOU214" s="131"/>
      <c r="DOV214" s="131"/>
      <c r="DOW214" s="131"/>
      <c r="DOX214" s="131"/>
      <c r="DOY214" s="131"/>
      <c r="DOZ214" s="131"/>
      <c r="DPA214" s="131"/>
      <c r="DPB214" s="131"/>
      <c r="DPC214" s="131"/>
      <c r="DPD214" s="131"/>
      <c r="DPE214" s="131"/>
      <c r="DPF214" s="131"/>
      <c r="DPG214" s="131"/>
      <c r="DPH214" s="131"/>
      <c r="DPI214" s="131"/>
      <c r="DPJ214" s="131"/>
      <c r="DPK214" s="131"/>
      <c r="DPL214" s="131"/>
      <c r="DPM214" s="131"/>
      <c r="DPN214" s="131"/>
      <c r="DPO214" s="131"/>
      <c r="DPP214" s="131"/>
      <c r="DPQ214" s="131"/>
      <c r="DPR214" s="131"/>
      <c r="DPS214" s="131"/>
      <c r="DPT214" s="131"/>
      <c r="DPU214" s="131"/>
      <c r="DPV214" s="131"/>
      <c r="DPW214" s="131"/>
      <c r="DPX214" s="131"/>
      <c r="DPY214" s="131"/>
      <c r="DPZ214" s="131"/>
      <c r="DQA214" s="131"/>
      <c r="DQB214" s="131"/>
      <c r="DQC214" s="131"/>
      <c r="DQD214" s="131"/>
      <c r="DQE214" s="131"/>
      <c r="DQF214" s="131"/>
      <c r="DQG214" s="131"/>
      <c r="DQH214" s="131"/>
      <c r="DQI214" s="131"/>
      <c r="DQJ214" s="131"/>
      <c r="DQK214" s="131"/>
      <c r="DQL214" s="131"/>
      <c r="DQM214" s="131"/>
      <c r="DQN214" s="131"/>
      <c r="DQO214" s="131"/>
      <c r="DQP214" s="131"/>
      <c r="DQQ214" s="131"/>
      <c r="DQR214" s="131"/>
      <c r="DQS214" s="131"/>
      <c r="DQT214" s="131"/>
      <c r="DQU214" s="131"/>
      <c r="DQV214" s="131"/>
      <c r="DQW214" s="131"/>
      <c r="DQX214" s="131"/>
      <c r="DQY214" s="131"/>
      <c r="DQZ214" s="131"/>
      <c r="DRA214" s="131"/>
      <c r="DRB214" s="131"/>
      <c r="DRC214" s="131"/>
      <c r="DRD214" s="131"/>
      <c r="DRE214" s="131"/>
      <c r="DRF214" s="131"/>
      <c r="DRG214" s="131"/>
      <c r="DRH214" s="131"/>
      <c r="DRI214" s="131"/>
      <c r="DRJ214" s="131"/>
      <c r="DRK214" s="131"/>
      <c r="DRL214" s="131"/>
      <c r="DRM214" s="131"/>
      <c r="DRN214" s="131"/>
      <c r="DRO214" s="131"/>
      <c r="DRP214" s="131"/>
      <c r="DRQ214" s="131"/>
      <c r="DRR214" s="131"/>
      <c r="DRS214" s="131"/>
      <c r="DRT214" s="131"/>
      <c r="DRU214" s="131"/>
      <c r="DRV214" s="131"/>
      <c r="DRW214" s="131"/>
      <c r="DRX214" s="131"/>
      <c r="DRY214" s="131"/>
      <c r="DRZ214" s="131"/>
      <c r="DSA214" s="131"/>
      <c r="DSB214" s="131"/>
      <c r="DSC214" s="131"/>
      <c r="DSD214" s="131"/>
      <c r="DSE214" s="131"/>
      <c r="DSF214" s="131"/>
      <c r="DSG214" s="131"/>
      <c r="DSH214" s="131"/>
      <c r="DSI214" s="131"/>
      <c r="DSJ214" s="131"/>
      <c r="DSK214" s="131"/>
      <c r="DSL214" s="131"/>
      <c r="DSM214" s="131"/>
      <c r="DSN214" s="131"/>
      <c r="DSO214" s="131"/>
      <c r="DSP214" s="131"/>
      <c r="DSQ214" s="131"/>
      <c r="DSR214" s="131"/>
      <c r="DSS214" s="131"/>
      <c r="DST214" s="131"/>
      <c r="DSU214" s="131"/>
      <c r="DSV214" s="131"/>
      <c r="DSW214" s="131"/>
      <c r="DSX214" s="131"/>
      <c r="DSY214" s="131"/>
      <c r="DSZ214" s="131"/>
      <c r="DTA214" s="131"/>
      <c r="DTB214" s="131"/>
      <c r="DTC214" s="131"/>
      <c r="DTD214" s="131"/>
      <c r="DTE214" s="131"/>
      <c r="DTF214" s="131"/>
      <c r="DTG214" s="131"/>
      <c r="DTH214" s="131"/>
      <c r="DTI214" s="131"/>
      <c r="DTJ214" s="131"/>
      <c r="DTK214" s="131"/>
      <c r="DTL214" s="131"/>
      <c r="DTM214" s="131"/>
      <c r="DTN214" s="131"/>
      <c r="DTO214" s="131"/>
      <c r="DTP214" s="131"/>
      <c r="DTQ214" s="131"/>
      <c r="DTR214" s="131"/>
      <c r="DTS214" s="131"/>
      <c r="DTT214" s="131"/>
      <c r="DTU214" s="131"/>
      <c r="DTV214" s="131"/>
      <c r="DTW214" s="131"/>
      <c r="DTX214" s="131"/>
      <c r="DTY214" s="131"/>
      <c r="DTZ214" s="131"/>
      <c r="DUA214" s="131"/>
      <c r="DUB214" s="131"/>
      <c r="DUC214" s="131"/>
      <c r="DUD214" s="131"/>
      <c r="DUE214" s="131"/>
      <c r="DUF214" s="131"/>
      <c r="DUG214" s="131"/>
      <c r="DUH214" s="131"/>
      <c r="DUI214" s="131"/>
      <c r="DUJ214" s="131"/>
      <c r="DUK214" s="131"/>
      <c r="DUL214" s="131"/>
      <c r="DUM214" s="131"/>
      <c r="DUN214" s="131"/>
      <c r="DUO214" s="131"/>
      <c r="DUP214" s="131"/>
      <c r="DUQ214" s="131"/>
      <c r="DUR214" s="131"/>
      <c r="DUS214" s="131"/>
      <c r="DUT214" s="131"/>
      <c r="DUU214" s="131"/>
      <c r="DUV214" s="131"/>
      <c r="DUW214" s="131"/>
      <c r="DUX214" s="131"/>
      <c r="DUY214" s="131"/>
      <c r="DUZ214" s="131"/>
      <c r="DVA214" s="131"/>
      <c r="DVB214" s="131"/>
      <c r="DVC214" s="131"/>
      <c r="DVD214" s="131"/>
      <c r="DVE214" s="131"/>
      <c r="DVF214" s="131"/>
      <c r="DVG214" s="131"/>
      <c r="DVH214" s="131"/>
      <c r="DVI214" s="131"/>
      <c r="DVJ214" s="131"/>
      <c r="DVK214" s="131"/>
      <c r="DVL214" s="131"/>
      <c r="DVM214" s="131"/>
      <c r="DVN214" s="131"/>
      <c r="DVO214" s="131"/>
      <c r="DVP214" s="131"/>
      <c r="DVQ214" s="131"/>
      <c r="DVR214" s="131"/>
      <c r="DVS214" s="131"/>
      <c r="DVT214" s="131"/>
      <c r="DVU214" s="131"/>
      <c r="DVV214" s="131"/>
      <c r="DVW214" s="131"/>
      <c r="DVX214" s="131"/>
      <c r="DVY214" s="131"/>
      <c r="DVZ214" s="131"/>
      <c r="DWA214" s="131"/>
      <c r="DWB214" s="131"/>
      <c r="DWC214" s="131"/>
      <c r="DWD214" s="131"/>
      <c r="DWE214" s="131"/>
      <c r="DWF214" s="131"/>
      <c r="DWG214" s="131"/>
      <c r="DWH214" s="131"/>
      <c r="DWI214" s="131"/>
      <c r="DWJ214" s="131"/>
      <c r="DWK214" s="131"/>
      <c r="DWL214" s="131"/>
      <c r="DWM214" s="131"/>
      <c r="DWN214" s="131"/>
      <c r="DWO214" s="131"/>
      <c r="DWP214" s="131"/>
      <c r="DWQ214" s="131"/>
      <c r="DWR214" s="131"/>
      <c r="DWS214" s="131"/>
      <c r="DWT214" s="131"/>
      <c r="DWU214" s="131"/>
      <c r="DWV214" s="131"/>
      <c r="DWW214" s="131"/>
      <c r="DWX214" s="131"/>
      <c r="DWY214" s="131"/>
      <c r="DWZ214" s="131"/>
      <c r="DXA214" s="131"/>
      <c r="DXB214" s="131"/>
      <c r="DXC214" s="131"/>
      <c r="DXD214" s="131"/>
      <c r="DXE214" s="131"/>
      <c r="DXF214" s="131"/>
      <c r="DXG214" s="131"/>
      <c r="DXH214" s="131"/>
      <c r="DXI214" s="131"/>
      <c r="DXJ214" s="131"/>
      <c r="DXK214" s="131"/>
      <c r="DXL214" s="131"/>
      <c r="DXM214" s="131"/>
      <c r="DXN214" s="131"/>
      <c r="DXO214" s="131"/>
      <c r="DXP214" s="131"/>
      <c r="DXQ214" s="131"/>
      <c r="DXR214" s="131"/>
      <c r="DXS214" s="131"/>
      <c r="DXT214" s="131"/>
      <c r="DXU214" s="131"/>
      <c r="DXV214" s="131"/>
      <c r="DXW214" s="131"/>
      <c r="DXX214" s="131"/>
      <c r="DXY214" s="131"/>
      <c r="DXZ214" s="131"/>
      <c r="DYA214" s="131"/>
      <c r="DYB214" s="131"/>
      <c r="DYC214" s="131"/>
      <c r="DYD214" s="131"/>
      <c r="DYE214" s="131"/>
      <c r="DYF214" s="131"/>
      <c r="DYG214" s="131"/>
      <c r="DYH214" s="131"/>
      <c r="DYI214" s="131"/>
      <c r="DYJ214" s="131"/>
      <c r="DYK214" s="131"/>
      <c r="DYL214" s="131"/>
      <c r="DYM214" s="131"/>
      <c r="DYN214" s="131"/>
      <c r="DYO214" s="131"/>
      <c r="DYP214" s="131"/>
      <c r="DYQ214" s="131"/>
      <c r="DYR214" s="131"/>
      <c r="DYS214" s="131"/>
      <c r="DYT214" s="131"/>
      <c r="DYU214" s="131"/>
      <c r="DYV214" s="131"/>
      <c r="DYW214" s="131"/>
      <c r="DYX214" s="131"/>
      <c r="DYY214" s="131"/>
      <c r="DYZ214" s="131"/>
      <c r="DZA214" s="131"/>
      <c r="DZB214" s="131"/>
      <c r="DZC214" s="131"/>
      <c r="DZD214" s="131"/>
      <c r="DZE214" s="131"/>
      <c r="DZF214" s="131"/>
      <c r="DZG214" s="131"/>
      <c r="DZH214" s="131"/>
      <c r="DZI214" s="131"/>
      <c r="DZJ214" s="131"/>
      <c r="DZK214" s="131"/>
      <c r="DZL214" s="131"/>
      <c r="DZM214" s="131"/>
      <c r="DZN214" s="131"/>
      <c r="DZO214" s="131"/>
      <c r="DZP214" s="131"/>
      <c r="DZQ214" s="131"/>
      <c r="DZR214" s="131"/>
      <c r="DZS214" s="131"/>
      <c r="DZT214" s="131"/>
      <c r="DZU214" s="131"/>
      <c r="DZV214" s="131"/>
      <c r="DZW214" s="131"/>
      <c r="DZX214" s="131"/>
      <c r="DZY214" s="131"/>
      <c r="DZZ214" s="131"/>
      <c r="EAA214" s="131"/>
      <c r="EAB214" s="131"/>
      <c r="EAC214" s="131"/>
      <c r="EAD214" s="131"/>
      <c r="EAE214" s="131"/>
      <c r="EAF214" s="131"/>
      <c r="EAG214" s="131"/>
      <c r="EAH214" s="131"/>
      <c r="EAI214" s="131"/>
      <c r="EAJ214" s="131"/>
      <c r="EAK214" s="131"/>
      <c r="EAL214" s="131"/>
      <c r="EAM214" s="131"/>
      <c r="EAN214" s="131"/>
      <c r="EAO214" s="131"/>
      <c r="EAP214" s="131"/>
      <c r="EAQ214" s="131"/>
      <c r="EAR214" s="131"/>
      <c r="EAS214" s="131"/>
      <c r="EAT214" s="131"/>
      <c r="EAU214" s="131"/>
      <c r="EAV214" s="131"/>
      <c r="EAW214" s="131"/>
      <c r="EAX214" s="131"/>
      <c r="EAY214" s="131"/>
      <c r="EAZ214" s="131"/>
      <c r="EBA214" s="131"/>
      <c r="EBB214" s="131"/>
      <c r="EBC214" s="131"/>
      <c r="EBD214" s="131"/>
      <c r="EBE214" s="131"/>
      <c r="EBF214" s="131"/>
      <c r="EBG214" s="131"/>
      <c r="EBH214" s="131"/>
      <c r="EBI214" s="131"/>
      <c r="EBJ214" s="131"/>
      <c r="EBK214" s="131"/>
      <c r="EBL214" s="131"/>
      <c r="EBM214" s="131"/>
      <c r="EBN214" s="131"/>
      <c r="EBO214" s="131"/>
      <c r="EBP214" s="131"/>
      <c r="EBQ214" s="131"/>
      <c r="EBR214" s="131"/>
      <c r="EBS214" s="131"/>
      <c r="EBT214" s="131"/>
      <c r="EBU214" s="131"/>
      <c r="EBV214" s="131"/>
      <c r="EBW214" s="131"/>
      <c r="EBX214" s="131"/>
      <c r="EBY214" s="131"/>
      <c r="EBZ214" s="131"/>
      <c r="ECA214" s="131"/>
      <c r="ECB214" s="131"/>
      <c r="ECC214" s="131"/>
      <c r="ECD214" s="131"/>
      <c r="ECE214" s="131"/>
      <c r="ECF214" s="131"/>
      <c r="ECG214" s="131"/>
      <c r="ECH214" s="131"/>
      <c r="ECI214" s="131"/>
      <c r="ECJ214" s="131"/>
      <c r="ECK214" s="131"/>
      <c r="ECL214" s="131"/>
      <c r="ECM214" s="131"/>
      <c r="ECN214" s="131"/>
      <c r="ECO214" s="131"/>
      <c r="ECP214" s="131"/>
      <c r="ECQ214" s="131"/>
      <c r="ECR214" s="131"/>
      <c r="ECS214" s="131"/>
      <c r="ECT214" s="131"/>
      <c r="ECU214" s="131"/>
      <c r="ECV214" s="131"/>
      <c r="ECW214" s="131"/>
      <c r="ECX214" s="131"/>
      <c r="ECY214" s="131"/>
      <c r="ECZ214" s="131"/>
      <c r="EDA214" s="131"/>
      <c r="EDB214" s="131"/>
      <c r="EDC214" s="131"/>
      <c r="EDD214" s="131"/>
      <c r="EDE214" s="131"/>
      <c r="EDF214" s="131"/>
      <c r="EDG214" s="131"/>
      <c r="EDH214" s="131"/>
      <c r="EDI214" s="131"/>
      <c r="EDJ214" s="131"/>
      <c r="EDK214" s="131"/>
      <c r="EDL214" s="131"/>
      <c r="EDM214" s="131"/>
      <c r="EDN214" s="131"/>
      <c r="EDO214" s="131"/>
      <c r="EDP214" s="131"/>
      <c r="EDQ214" s="131"/>
      <c r="EDR214" s="131"/>
      <c r="EDS214" s="131"/>
      <c r="EDT214" s="131"/>
      <c r="EDU214" s="131"/>
      <c r="EDV214" s="131"/>
      <c r="EDW214" s="131"/>
      <c r="EDX214" s="131"/>
      <c r="EDY214" s="131"/>
      <c r="EDZ214" s="131"/>
      <c r="EEA214" s="131"/>
      <c r="EEB214" s="131"/>
      <c r="EEC214" s="131"/>
      <c r="EED214" s="131"/>
      <c r="EEE214" s="131"/>
      <c r="EEF214" s="131"/>
      <c r="EEG214" s="131"/>
      <c r="EEH214" s="131"/>
      <c r="EEI214" s="131"/>
      <c r="EEJ214" s="131"/>
      <c r="EEK214" s="131"/>
      <c r="EEL214" s="131"/>
      <c r="EEM214" s="131"/>
      <c r="EEN214" s="131"/>
      <c r="EEO214" s="131"/>
      <c r="EEP214" s="131"/>
      <c r="EEQ214" s="131"/>
      <c r="EER214" s="131"/>
      <c r="EES214" s="131"/>
      <c r="EET214" s="131"/>
      <c r="EEU214" s="131"/>
      <c r="EEV214" s="131"/>
      <c r="EEW214" s="131"/>
      <c r="EEX214" s="131"/>
      <c r="EEY214" s="131"/>
      <c r="EEZ214" s="131"/>
      <c r="EFA214" s="131"/>
      <c r="EFB214" s="131"/>
      <c r="EFC214" s="131"/>
      <c r="EFD214" s="131"/>
      <c r="EFE214" s="131"/>
      <c r="EFF214" s="131"/>
      <c r="EFG214" s="131"/>
      <c r="EFH214" s="131"/>
      <c r="EFI214" s="131"/>
      <c r="EFJ214" s="131"/>
      <c r="EFK214" s="131"/>
      <c r="EFL214" s="131"/>
      <c r="EFM214" s="131"/>
      <c r="EFN214" s="131"/>
      <c r="EFO214" s="131"/>
      <c r="EFP214" s="131"/>
      <c r="EFQ214" s="131"/>
      <c r="EFR214" s="131"/>
      <c r="EFS214" s="131"/>
      <c r="EFT214" s="131"/>
      <c r="EFU214" s="131"/>
      <c r="EFV214" s="131"/>
      <c r="EFW214" s="131"/>
      <c r="EFX214" s="131"/>
      <c r="EFY214" s="131"/>
      <c r="EFZ214" s="131"/>
      <c r="EGA214" s="131"/>
      <c r="EGB214" s="131"/>
      <c r="EGC214" s="131"/>
      <c r="EGD214" s="131"/>
      <c r="EGE214" s="131"/>
      <c r="EGF214" s="131"/>
      <c r="EGG214" s="131"/>
      <c r="EGH214" s="131"/>
      <c r="EGI214" s="131"/>
      <c r="EGJ214" s="131"/>
      <c r="EGK214" s="131"/>
      <c r="EGL214" s="131"/>
      <c r="EGM214" s="131"/>
      <c r="EGN214" s="131"/>
      <c r="EGO214" s="131"/>
      <c r="EGP214" s="131"/>
      <c r="EGQ214" s="131"/>
      <c r="EGR214" s="131"/>
      <c r="EGS214" s="131"/>
      <c r="EGT214" s="131"/>
      <c r="EGU214" s="131"/>
      <c r="EGV214" s="131"/>
      <c r="EGW214" s="131"/>
      <c r="EGX214" s="131"/>
      <c r="EGY214" s="131"/>
      <c r="EGZ214" s="131"/>
      <c r="EHA214" s="131"/>
      <c r="EHB214" s="131"/>
      <c r="EHC214" s="131"/>
      <c r="EHD214" s="131"/>
      <c r="EHE214" s="131"/>
      <c r="EHF214" s="131"/>
      <c r="EHG214" s="131"/>
      <c r="EHH214" s="131"/>
      <c r="EHI214" s="131"/>
      <c r="EHJ214" s="131"/>
      <c r="EHK214" s="131"/>
      <c r="EHL214" s="131"/>
      <c r="EHM214" s="131"/>
      <c r="EHN214" s="131"/>
      <c r="EHO214" s="131"/>
      <c r="EHP214" s="131"/>
      <c r="EHQ214" s="131"/>
      <c r="EHR214" s="131"/>
      <c r="EHS214" s="131"/>
      <c r="EHT214" s="131"/>
      <c r="EHU214" s="131"/>
      <c r="EHV214" s="131"/>
      <c r="EHW214" s="131"/>
      <c r="EHX214" s="131"/>
      <c r="EHY214" s="131"/>
      <c r="EHZ214" s="131"/>
      <c r="EIA214" s="131"/>
      <c r="EIB214" s="131"/>
      <c r="EIC214" s="131"/>
      <c r="EID214" s="131"/>
      <c r="EIE214" s="131"/>
      <c r="EIF214" s="131"/>
      <c r="EIG214" s="131"/>
      <c r="EIH214" s="131"/>
      <c r="EII214" s="131"/>
      <c r="EIJ214" s="131"/>
      <c r="EIK214" s="131"/>
      <c r="EIL214" s="131"/>
      <c r="EIM214" s="131"/>
      <c r="EIN214" s="131"/>
    </row>
    <row r="215" spans="1:3628" s="17" customFormat="1" ht="15" x14ac:dyDescent="0.25">
      <c r="A215" s="75" t="s">
        <v>116</v>
      </c>
      <c r="B215" s="71"/>
      <c r="C215" s="71"/>
      <c r="D215" s="76"/>
      <c r="E215" s="71"/>
      <c r="F215" s="71"/>
      <c r="G215" s="71"/>
      <c r="H215" s="71"/>
      <c r="I215" s="71"/>
      <c r="J215" s="71"/>
      <c r="K215" s="71"/>
      <c r="L215" s="122"/>
      <c r="M215" s="128"/>
      <c r="N215" s="128"/>
      <c r="O215" s="128"/>
      <c r="P215" s="128"/>
      <c r="Q215" s="128"/>
      <c r="R215" s="128"/>
      <c r="S215" s="128"/>
      <c r="T215" s="128"/>
      <c r="U215" s="128"/>
      <c r="V215" s="128"/>
      <c r="W215" s="128"/>
      <c r="X215" s="128"/>
      <c r="Y215" s="128"/>
      <c r="Z215" s="128"/>
      <c r="AA215" s="128"/>
      <c r="AB215" s="128"/>
      <c r="AC215" s="128"/>
      <c r="AD215" s="128"/>
      <c r="AE215" s="128"/>
      <c r="AF215" s="128"/>
      <c r="AG215" s="128"/>
      <c r="AH215" s="128"/>
      <c r="AI215" s="128"/>
      <c r="AJ215" s="128"/>
      <c r="AK215" s="128"/>
      <c r="AL215" s="128"/>
      <c r="AM215" s="128"/>
      <c r="AN215" s="128"/>
      <c r="AO215" s="128"/>
      <c r="AP215" s="128"/>
      <c r="AQ215" s="128"/>
      <c r="AR215" s="128"/>
      <c r="AS215" s="128"/>
      <c r="AT215" s="128"/>
      <c r="AU215" s="128"/>
      <c r="AV215" s="128"/>
      <c r="AW215" s="128"/>
      <c r="AX215" s="128"/>
      <c r="AY215" s="128"/>
      <c r="AZ215" s="128"/>
      <c r="BA215" s="128"/>
      <c r="BB215" s="128"/>
      <c r="BC215" s="128"/>
      <c r="BD215" s="128"/>
      <c r="BE215" s="128"/>
      <c r="BF215" s="128"/>
      <c r="BG215" s="128"/>
      <c r="BH215" s="128"/>
      <c r="BI215" s="128"/>
      <c r="BJ215" s="128"/>
      <c r="BK215" s="128"/>
      <c r="BL215" s="128"/>
      <c r="BM215" s="128"/>
      <c r="BN215" s="128"/>
      <c r="BO215" s="128"/>
      <c r="BP215" s="128"/>
      <c r="BQ215" s="128"/>
      <c r="BR215" s="128"/>
      <c r="BS215" s="128"/>
      <c r="BT215" s="128"/>
      <c r="BU215" s="128"/>
      <c r="BV215" s="128"/>
      <c r="BW215" s="128"/>
      <c r="BX215" s="128"/>
      <c r="BY215" s="128"/>
      <c r="BZ215" s="128"/>
      <c r="CA215" s="128"/>
      <c r="CB215" s="128"/>
      <c r="CC215" s="128"/>
      <c r="CD215" s="128"/>
      <c r="CE215" s="128"/>
      <c r="CF215" s="128"/>
      <c r="CG215" s="128"/>
      <c r="CH215" s="128"/>
      <c r="CI215" s="128"/>
      <c r="CJ215" s="128"/>
      <c r="CK215" s="128"/>
      <c r="CL215" s="128"/>
      <c r="CM215" s="128"/>
      <c r="CN215" s="128"/>
      <c r="CO215" s="128"/>
      <c r="CP215" s="128"/>
      <c r="CQ215" s="128"/>
      <c r="CR215" s="128"/>
      <c r="CS215" s="128"/>
      <c r="CT215" s="128"/>
      <c r="CU215" s="128"/>
      <c r="CV215" s="128"/>
      <c r="CW215" s="128"/>
      <c r="CX215" s="128"/>
      <c r="CY215" s="128"/>
      <c r="CZ215" s="128"/>
      <c r="DA215" s="128"/>
      <c r="DB215" s="128"/>
      <c r="DC215" s="128"/>
      <c r="DD215" s="128"/>
      <c r="DE215" s="128"/>
      <c r="DF215" s="128"/>
      <c r="DG215" s="128"/>
      <c r="DH215" s="128"/>
      <c r="DI215" s="128"/>
      <c r="DJ215" s="128"/>
      <c r="DK215" s="128"/>
      <c r="DL215" s="128"/>
      <c r="DM215" s="128"/>
      <c r="DN215" s="128"/>
      <c r="DO215" s="128"/>
      <c r="DP215" s="128"/>
      <c r="DQ215" s="128"/>
      <c r="DR215" s="128"/>
      <c r="DS215" s="128"/>
      <c r="DT215" s="128"/>
      <c r="DU215" s="128"/>
      <c r="DV215" s="128"/>
      <c r="DW215" s="128"/>
      <c r="DX215" s="128"/>
      <c r="DY215" s="128"/>
      <c r="DZ215" s="128"/>
      <c r="EA215" s="128"/>
      <c r="EB215" s="128"/>
      <c r="EC215" s="128"/>
      <c r="ED215" s="128"/>
      <c r="EE215" s="128"/>
      <c r="EF215" s="128"/>
      <c r="EG215" s="128"/>
      <c r="EH215" s="128"/>
      <c r="EI215" s="128"/>
      <c r="EJ215" s="128"/>
      <c r="EK215" s="128"/>
      <c r="EL215" s="128"/>
      <c r="EM215" s="128"/>
      <c r="EN215" s="128"/>
      <c r="EO215" s="128"/>
      <c r="EP215" s="128"/>
      <c r="EQ215" s="128"/>
      <c r="ER215" s="128"/>
      <c r="ES215" s="128"/>
      <c r="ET215" s="128"/>
      <c r="EU215" s="128"/>
      <c r="EV215" s="128"/>
      <c r="EW215" s="128"/>
      <c r="EX215" s="128"/>
      <c r="EY215" s="128"/>
      <c r="EZ215" s="128"/>
      <c r="FA215" s="128"/>
      <c r="FB215" s="128"/>
      <c r="FC215" s="128"/>
      <c r="FD215" s="128"/>
      <c r="FE215" s="128"/>
      <c r="FF215" s="128"/>
      <c r="FG215" s="128"/>
      <c r="FH215" s="128"/>
      <c r="FI215" s="128"/>
      <c r="FJ215" s="128"/>
      <c r="FK215" s="128"/>
      <c r="FL215" s="128"/>
      <c r="FM215" s="128"/>
      <c r="FN215" s="128"/>
      <c r="FO215" s="128"/>
      <c r="FP215" s="128"/>
      <c r="FQ215" s="128"/>
      <c r="FR215" s="128"/>
      <c r="FS215" s="128"/>
      <c r="FT215" s="128"/>
      <c r="FU215" s="128"/>
      <c r="FV215" s="128"/>
      <c r="FW215" s="128"/>
      <c r="FX215" s="128"/>
      <c r="FY215" s="128"/>
      <c r="FZ215" s="128"/>
      <c r="GA215" s="128"/>
      <c r="GB215" s="128"/>
      <c r="GC215" s="128"/>
      <c r="GD215" s="128"/>
      <c r="GE215" s="128"/>
      <c r="GF215" s="128"/>
      <c r="GG215" s="128"/>
      <c r="GH215" s="128"/>
      <c r="GI215" s="128"/>
      <c r="GJ215" s="128"/>
      <c r="GK215" s="128"/>
      <c r="GL215" s="128"/>
      <c r="GM215" s="128"/>
      <c r="GN215" s="128"/>
      <c r="GO215" s="128"/>
      <c r="GP215" s="128"/>
      <c r="GQ215" s="128"/>
      <c r="GR215" s="128"/>
      <c r="GS215" s="128"/>
      <c r="GT215" s="128"/>
      <c r="GU215" s="128"/>
      <c r="GV215" s="128"/>
      <c r="GW215" s="128"/>
      <c r="GX215" s="128"/>
      <c r="GY215" s="128"/>
      <c r="GZ215" s="128"/>
      <c r="HA215" s="128"/>
      <c r="HB215" s="128"/>
      <c r="HC215" s="128"/>
      <c r="HD215" s="128"/>
      <c r="HE215" s="128"/>
      <c r="HF215" s="128"/>
      <c r="HG215" s="128"/>
      <c r="HH215" s="128"/>
      <c r="HI215" s="128"/>
      <c r="HJ215" s="128"/>
      <c r="HK215" s="128"/>
      <c r="HL215" s="128"/>
      <c r="HM215" s="128"/>
      <c r="HN215" s="128"/>
      <c r="HO215" s="128"/>
      <c r="HP215" s="128"/>
      <c r="HQ215" s="128"/>
      <c r="HR215" s="128"/>
      <c r="HS215" s="128"/>
      <c r="HT215" s="128"/>
      <c r="HU215" s="128"/>
      <c r="HV215" s="128"/>
      <c r="HW215" s="128"/>
      <c r="HX215" s="128"/>
      <c r="HY215" s="128"/>
      <c r="HZ215" s="128"/>
      <c r="IA215" s="128"/>
      <c r="IB215" s="128"/>
      <c r="IC215" s="128"/>
      <c r="ID215" s="128"/>
      <c r="IE215" s="128"/>
      <c r="IF215" s="128"/>
      <c r="IG215" s="128"/>
      <c r="IH215" s="128"/>
      <c r="II215" s="128"/>
      <c r="IJ215" s="128"/>
      <c r="IK215" s="128"/>
      <c r="IL215" s="128"/>
      <c r="IM215" s="128"/>
      <c r="IN215" s="128"/>
      <c r="IO215" s="128"/>
      <c r="IP215" s="128"/>
      <c r="IQ215" s="128"/>
      <c r="IR215" s="128"/>
      <c r="IS215" s="128"/>
      <c r="IT215" s="128"/>
      <c r="IU215" s="128"/>
      <c r="IV215" s="128"/>
      <c r="IW215" s="128"/>
      <c r="IX215" s="128"/>
      <c r="IY215" s="128"/>
      <c r="IZ215" s="128"/>
      <c r="JA215" s="128"/>
      <c r="JB215" s="128"/>
      <c r="JC215" s="128"/>
      <c r="JD215" s="128"/>
      <c r="JE215" s="128"/>
      <c r="JF215" s="128"/>
      <c r="JG215" s="128"/>
      <c r="JH215" s="128"/>
      <c r="JI215" s="128"/>
      <c r="JJ215" s="128"/>
      <c r="JK215" s="128"/>
      <c r="JL215" s="128"/>
      <c r="JM215" s="128"/>
      <c r="JN215" s="128"/>
      <c r="JO215" s="128"/>
      <c r="JP215" s="128"/>
      <c r="JQ215" s="128"/>
      <c r="JR215" s="128"/>
      <c r="JS215" s="128"/>
      <c r="JT215" s="128"/>
      <c r="JU215" s="128"/>
      <c r="JV215" s="128"/>
      <c r="JW215" s="128"/>
      <c r="JX215" s="128"/>
      <c r="JY215" s="128"/>
      <c r="JZ215" s="128"/>
      <c r="KA215" s="128"/>
      <c r="KB215" s="128"/>
      <c r="KC215" s="128"/>
      <c r="KD215" s="128"/>
      <c r="KE215" s="128"/>
      <c r="KF215" s="128"/>
      <c r="KG215" s="128"/>
      <c r="KH215" s="128"/>
      <c r="KI215" s="128"/>
      <c r="KJ215" s="128"/>
      <c r="KK215" s="128"/>
      <c r="KL215" s="128"/>
      <c r="KM215" s="128"/>
      <c r="KN215" s="128"/>
      <c r="KO215" s="128"/>
      <c r="KP215" s="128"/>
      <c r="KQ215" s="128"/>
      <c r="KR215" s="128"/>
      <c r="KS215" s="128"/>
      <c r="KT215" s="128"/>
      <c r="KU215" s="128"/>
      <c r="KV215" s="128"/>
      <c r="KW215" s="128"/>
      <c r="KX215" s="128"/>
      <c r="KY215" s="128"/>
      <c r="KZ215" s="128"/>
      <c r="LA215" s="128"/>
      <c r="LB215" s="128"/>
      <c r="LC215" s="128"/>
      <c r="LD215" s="128"/>
      <c r="LE215" s="128"/>
      <c r="LF215" s="128"/>
      <c r="LG215" s="128"/>
      <c r="LH215" s="128"/>
      <c r="LI215" s="128"/>
      <c r="LJ215" s="128"/>
      <c r="LK215" s="128"/>
      <c r="LL215" s="128"/>
      <c r="LM215" s="128"/>
      <c r="LN215" s="128"/>
      <c r="LO215" s="128"/>
      <c r="LP215" s="128"/>
      <c r="LQ215" s="128"/>
      <c r="LR215" s="128"/>
      <c r="LS215" s="128"/>
      <c r="LT215" s="128"/>
      <c r="LU215" s="128"/>
      <c r="LV215" s="128"/>
      <c r="LW215" s="128"/>
      <c r="LX215" s="128"/>
      <c r="LY215" s="128"/>
      <c r="LZ215" s="128"/>
      <c r="MA215" s="128"/>
      <c r="MB215" s="128"/>
      <c r="MC215" s="128"/>
      <c r="MD215" s="128"/>
      <c r="ME215" s="128"/>
      <c r="MF215" s="128"/>
      <c r="MG215" s="128"/>
      <c r="MH215" s="128"/>
      <c r="MI215" s="128"/>
      <c r="MJ215" s="128"/>
      <c r="MK215" s="128"/>
      <c r="ML215" s="128"/>
      <c r="MM215" s="128"/>
      <c r="MN215" s="128"/>
      <c r="MO215" s="128"/>
      <c r="MP215" s="128"/>
      <c r="MQ215" s="128"/>
      <c r="MR215" s="128"/>
      <c r="MS215" s="128"/>
      <c r="MT215" s="128"/>
      <c r="MU215" s="128"/>
      <c r="MV215" s="128"/>
      <c r="MW215" s="128"/>
      <c r="MX215" s="128"/>
      <c r="MY215" s="128"/>
      <c r="MZ215" s="128"/>
      <c r="NA215" s="128"/>
      <c r="NB215" s="128"/>
      <c r="NC215" s="128"/>
      <c r="ND215" s="128"/>
      <c r="NE215" s="128"/>
      <c r="NF215" s="128"/>
      <c r="NG215" s="128"/>
      <c r="NH215" s="128"/>
      <c r="NI215" s="128"/>
      <c r="NJ215" s="128"/>
      <c r="NK215" s="128"/>
      <c r="NL215" s="128"/>
      <c r="NM215" s="128"/>
      <c r="NN215" s="128"/>
      <c r="NO215" s="128"/>
      <c r="NP215" s="128"/>
      <c r="NQ215" s="128"/>
      <c r="NR215" s="128"/>
      <c r="NS215" s="128"/>
      <c r="NT215" s="128"/>
      <c r="NU215" s="128"/>
      <c r="NV215" s="128"/>
      <c r="NW215" s="128"/>
      <c r="NX215" s="128"/>
      <c r="NY215" s="128"/>
      <c r="NZ215" s="128"/>
      <c r="OA215" s="128"/>
      <c r="OB215" s="128"/>
      <c r="OC215" s="128"/>
      <c r="OD215" s="128"/>
      <c r="OE215" s="128"/>
      <c r="OF215" s="128"/>
      <c r="OG215" s="128"/>
      <c r="OH215" s="128"/>
      <c r="OI215" s="128"/>
      <c r="OJ215" s="128"/>
      <c r="OK215" s="128"/>
      <c r="OL215" s="128"/>
      <c r="OM215" s="128"/>
      <c r="ON215" s="128"/>
      <c r="OO215" s="128"/>
      <c r="OP215" s="128"/>
      <c r="OQ215" s="128"/>
      <c r="OR215" s="128"/>
      <c r="OS215" s="128"/>
      <c r="OT215" s="128"/>
      <c r="OU215" s="128"/>
      <c r="OV215" s="128"/>
      <c r="OW215" s="128"/>
      <c r="OX215" s="128"/>
      <c r="OY215" s="128"/>
      <c r="OZ215" s="128"/>
      <c r="PA215" s="128"/>
      <c r="PB215" s="128"/>
      <c r="PC215" s="128"/>
      <c r="PD215" s="128"/>
      <c r="PE215" s="128"/>
      <c r="PF215" s="128"/>
      <c r="PG215" s="128"/>
      <c r="PH215" s="128"/>
      <c r="PI215" s="128"/>
      <c r="PJ215" s="128"/>
      <c r="PK215" s="128"/>
      <c r="PL215" s="128"/>
      <c r="PM215" s="128"/>
      <c r="PN215" s="128"/>
      <c r="PO215" s="128"/>
      <c r="PP215" s="128"/>
      <c r="PQ215" s="128"/>
      <c r="PR215" s="128"/>
      <c r="PS215" s="128"/>
      <c r="PT215" s="128"/>
      <c r="PU215" s="128"/>
      <c r="PV215" s="128"/>
      <c r="PW215" s="128"/>
      <c r="PX215" s="128"/>
      <c r="PY215" s="128"/>
      <c r="PZ215" s="128"/>
      <c r="QA215" s="128"/>
      <c r="QB215" s="128"/>
      <c r="QC215" s="128"/>
      <c r="QD215" s="128"/>
      <c r="QE215" s="128"/>
      <c r="QF215" s="128"/>
      <c r="QG215" s="128"/>
      <c r="QH215" s="128"/>
      <c r="QI215" s="128"/>
      <c r="QJ215" s="128"/>
      <c r="QK215" s="128"/>
      <c r="QL215" s="128"/>
      <c r="QM215" s="128"/>
      <c r="QN215" s="128"/>
      <c r="QO215" s="128"/>
      <c r="QP215" s="128"/>
      <c r="QQ215" s="128"/>
      <c r="QR215" s="128"/>
      <c r="QS215" s="128"/>
      <c r="QT215" s="128"/>
      <c r="QU215" s="128"/>
      <c r="QV215" s="128"/>
      <c r="QW215" s="128"/>
      <c r="QX215" s="128"/>
      <c r="QY215" s="128"/>
      <c r="QZ215" s="128"/>
      <c r="RA215" s="128"/>
      <c r="RB215" s="128"/>
      <c r="RC215" s="128"/>
      <c r="RD215" s="128"/>
      <c r="RE215" s="128"/>
      <c r="RF215" s="128"/>
      <c r="RG215" s="128"/>
      <c r="RH215" s="128"/>
      <c r="RI215" s="128"/>
      <c r="RJ215" s="128"/>
      <c r="RK215" s="128"/>
      <c r="RL215" s="128"/>
      <c r="RM215" s="128"/>
      <c r="RN215" s="128"/>
      <c r="RO215" s="128"/>
      <c r="RP215" s="128"/>
      <c r="RQ215" s="128"/>
      <c r="RR215" s="128"/>
      <c r="RS215" s="128"/>
      <c r="RT215" s="128"/>
      <c r="RU215" s="128"/>
      <c r="RV215" s="128"/>
      <c r="RW215" s="128"/>
      <c r="RX215" s="128"/>
      <c r="RY215" s="128"/>
      <c r="RZ215" s="128"/>
      <c r="SA215" s="128"/>
      <c r="SB215" s="128"/>
      <c r="SC215" s="128"/>
      <c r="SD215" s="128"/>
      <c r="SE215" s="128"/>
      <c r="SF215" s="128"/>
      <c r="SG215" s="128"/>
      <c r="SH215" s="128"/>
      <c r="SI215" s="128"/>
      <c r="SJ215" s="128"/>
      <c r="SK215" s="128"/>
      <c r="SL215" s="128"/>
      <c r="SM215" s="128"/>
      <c r="SN215" s="128"/>
      <c r="SO215" s="128"/>
      <c r="SP215" s="128"/>
      <c r="SQ215" s="128"/>
      <c r="SR215" s="128"/>
      <c r="SS215" s="128"/>
      <c r="ST215" s="128"/>
      <c r="SU215" s="128"/>
      <c r="SV215" s="128"/>
      <c r="SW215" s="128"/>
      <c r="SX215" s="128"/>
      <c r="SY215" s="128"/>
      <c r="SZ215" s="128"/>
      <c r="TA215" s="128"/>
      <c r="TB215" s="128"/>
      <c r="TC215" s="128"/>
      <c r="TD215" s="128"/>
      <c r="TE215" s="128"/>
      <c r="TF215" s="128"/>
      <c r="TG215" s="128"/>
      <c r="TH215" s="128"/>
      <c r="TI215" s="128"/>
      <c r="TJ215" s="128"/>
      <c r="TK215" s="128"/>
      <c r="TL215" s="128"/>
      <c r="TM215" s="128"/>
      <c r="TN215" s="128"/>
      <c r="TO215" s="128"/>
      <c r="TP215" s="128"/>
      <c r="TQ215" s="128"/>
      <c r="TR215" s="128"/>
      <c r="TS215" s="128"/>
      <c r="TT215" s="128"/>
      <c r="TU215" s="128"/>
      <c r="TV215" s="128"/>
      <c r="TW215" s="128"/>
      <c r="TX215" s="128"/>
      <c r="TY215" s="128"/>
      <c r="TZ215" s="128"/>
      <c r="UA215" s="128"/>
      <c r="UB215" s="128"/>
      <c r="UC215" s="128"/>
      <c r="UD215" s="128"/>
      <c r="UE215" s="128"/>
      <c r="UF215" s="128"/>
      <c r="UG215" s="128"/>
      <c r="UH215" s="128"/>
      <c r="UI215" s="128"/>
      <c r="UJ215" s="128"/>
      <c r="UK215" s="128"/>
      <c r="UL215" s="128"/>
      <c r="UM215" s="128"/>
      <c r="UN215" s="128"/>
      <c r="UO215" s="128"/>
      <c r="UP215" s="128"/>
      <c r="UQ215" s="128"/>
      <c r="UR215" s="128"/>
      <c r="US215" s="128"/>
      <c r="UT215" s="128"/>
      <c r="UU215" s="128"/>
      <c r="UV215" s="128"/>
      <c r="UW215" s="128"/>
      <c r="UX215" s="128"/>
      <c r="UY215" s="128"/>
      <c r="UZ215" s="128"/>
      <c r="VA215" s="128"/>
      <c r="VB215" s="128"/>
      <c r="VC215" s="128"/>
      <c r="VD215" s="128"/>
      <c r="VE215" s="128"/>
      <c r="VF215" s="128"/>
      <c r="VG215" s="128"/>
      <c r="VH215" s="128"/>
      <c r="VI215" s="128"/>
      <c r="VJ215" s="128"/>
      <c r="VK215" s="128"/>
      <c r="VL215" s="128"/>
      <c r="VM215" s="128"/>
      <c r="VN215" s="128"/>
      <c r="VO215" s="128"/>
      <c r="VP215" s="128"/>
      <c r="VQ215" s="128"/>
      <c r="VR215" s="128"/>
      <c r="VS215" s="128"/>
      <c r="VT215" s="128"/>
      <c r="VU215" s="128"/>
      <c r="VV215" s="128"/>
      <c r="VW215" s="128"/>
      <c r="VX215" s="128"/>
      <c r="VY215" s="128"/>
      <c r="VZ215" s="128"/>
      <c r="WA215" s="128"/>
      <c r="WB215" s="128"/>
      <c r="WC215" s="128"/>
      <c r="WD215" s="128"/>
      <c r="WE215" s="128"/>
      <c r="WF215" s="128"/>
      <c r="WG215" s="128"/>
      <c r="WH215" s="128"/>
      <c r="WI215" s="128"/>
      <c r="WJ215" s="128"/>
      <c r="WK215" s="128"/>
      <c r="WL215" s="128"/>
      <c r="WM215" s="128"/>
      <c r="WN215" s="128"/>
      <c r="WO215" s="128"/>
      <c r="WP215" s="128"/>
      <c r="WQ215" s="128"/>
      <c r="WR215" s="128"/>
      <c r="WS215" s="128"/>
      <c r="WT215" s="128"/>
      <c r="WU215" s="128"/>
      <c r="WV215" s="128"/>
      <c r="WW215" s="128"/>
      <c r="WX215" s="128"/>
      <c r="WY215" s="128"/>
      <c r="WZ215" s="128"/>
      <c r="XA215" s="128"/>
      <c r="XB215" s="128"/>
      <c r="XC215" s="128"/>
      <c r="XD215" s="128"/>
      <c r="XE215" s="128"/>
      <c r="XF215" s="128"/>
      <c r="XG215" s="128"/>
      <c r="XH215" s="128"/>
      <c r="XI215" s="128"/>
      <c r="XJ215" s="128"/>
      <c r="XK215" s="128"/>
      <c r="XL215" s="128"/>
      <c r="XM215" s="128"/>
      <c r="XN215" s="128"/>
      <c r="XO215" s="128"/>
      <c r="XP215" s="128"/>
      <c r="XQ215" s="128"/>
      <c r="XR215" s="128"/>
      <c r="XS215" s="128"/>
      <c r="XT215" s="128"/>
      <c r="XU215" s="128"/>
      <c r="XV215" s="128"/>
      <c r="XW215" s="128"/>
      <c r="XX215" s="128"/>
      <c r="XY215" s="128"/>
      <c r="XZ215" s="128"/>
      <c r="YA215" s="128"/>
      <c r="YB215" s="128"/>
      <c r="YC215" s="128"/>
      <c r="YD215" s="128"/>
      <c r="YE215" s="128"/>
      <c r="YF215" s="128"/>
      <c r="YG215" s="128"/>
      <c r="YH215" s="128"/>
      <c r="YI215" s="128"/>
      <c r="YJ215" s="128"/>
      <c r="YK215" s="128"/>
      <c r="YL215" s="128"/>
      <c r="YM215" s="128"/>
      <c r="YN215" s="128"/>
      <c r="YO215" s="128"/>
      <c r="YP215" s="128"/>
      <c r="YQ215" s="128"/>
      <c r="YR215" s="128"/>
      <c r="YS215" s="128"/>
      <c r="YT215" s="128"/>
      <c r="YU215" s="128"/>
      <c r="YV215" s="128"/>
      <c r="YW215" s="128"/>
      <c r="YX215" s="128"/>
      <c r="YY215" s="128"/>
      <c r="YZ215" s="128"/>
      <c r="ZA215" s="128"/>
      <c r="ZB215" s="128"/>
      <c r="ZC215" s="128"/>
      <c r="ZD215" s="128"/>
      <c r="ZE215" s="128"/>
      <c r="ZF215" s="128"/>
      <c r="ZG215" s="128"/>
      <c r="ZH215" s="128"/>
      <c r="ZI215" s="128"/>
      <c r="ZJ215" s="128"/>
      <c r="ZK215" s="128"/>
      <c r="ZL215" s="128"/>
      <c r="ZM215" s="128"/>
      <c r="ZN215" s="128"/>
      <c r="ZO215" s="128"/>
      <c r="ZP215" s="128"/>
      <c r="ZQ215" s="128"/>
      <c r="ZR215" s="128"/>
      <c r="ZS215" s="128"/>
      <c r="ZT215" s="128"/>
      <c r="ZU215" s="128"/>
      <c r="ZV215" s="128"/>
      <c r="ZW215" s="128"/>
      <c r="ZX215" s="128"/>
      <c r="ZY215" s="128"/>
      <c r="ZZ215" s="128"/>
      <c r="AAA215" s="128"/>
      <c r="AAB215" s="128"/>
      <c r="AAC215" s="128"/>
      <c r="AAD215" s="128"/>
      <c r="AAE215" s="128"/>
      <c r="AAF215" s="128"/>
      <c r="AAG215" s="128"/>
      <c r="AAH215" s="128"/>
      <c r="AAI215" s="128"/>
      <c r="AAJ215" s="128"/>
      <c r="AAK215" s="128"/>
      <c r="AAL215" s="128"/>
      <c r="AAM215" s="128"/>
      <c r="AAN215" s="128"/>
      <c r="AAO215" s="128"/>
      <c r="AAP215" s="128"/>
      <c r="AAQ215" s="128"/>
      <c r="AAR215" s="128"/>
      <c r="AAS215" s="128"/>
      <c r="AAT215" s="128"/>
      <c r="AAU215" s="128"/>
      <c r="AAV215" s="128"/>
      <c r="AAW215" s="128"/>
      <c r="AAX215" s="128"/>
      <c r="AAY215" s="128"/>
      <c r="AAZ215" s="128"/>
      <c r="ABA215" s="128"/>
      <c r="ABB215" s="128"/>
      <c r="ABC215" s="128"/>
      <c r="ABD215" s="128"/>
      <c r="ABE215" s="128"/>
      <c r="ABF215" s="128"/>
      <c r="ABG215" s="128"/>
      <c r="ABH215" s="128"/>
      <c r="ABI215" s="128"/>
      <c r="ABJ215" s="128"/>
      <c r="ABK215" s="128"/>
      <c r="ABL215" s="128"/>
      <c r="ABM215" s="128"/>
      <c r="ABN215" s="128"/>
      <c r="ABO215" s="128"/>
      <c r="ABP215" s="128"/>
      <c r="ABQ215" s="128"/>
      <c r="ABR215" s="128"/>
      <c r="ABS215" s="128"/>
      <c r="ABT215" s="128"/>
      <c r="ABU215" s="128"/>
      <c r="ABV215" s="128"/>
      <c r="ABW215" s="128"/>
      <c r="ABX215" s="128"/>
      <c r="ABY215" s="128"/>
      <c r="ABZ215" s="128"/>
      <c r="ACA215" s="128"/>
      <c r="ACB215" s="128"/>
      <c r="ACC215" s="128"/>
      <c r="ACD215" s="128"/>
      <c r="ACE215" s="128"/>
      <c r="ACF215" s="128"/>
      <c r="ACG215" s="128"/>
      <c r="ACH215" s="128"/>
      <c r="ACI215" s="128"/>
      <c r="ACJ215" s="128"/>
      <c r="ACK215" s="128"/>
      <c r="ACL215" s="128"/>
      <c r="ACM215" s="128"/>
      <c r="ACN215" s="128"/>
      <c r="ACO215" s="128"/>
      <c r="ACP215" s="128"/>
      <c r="ACQ215" s="128"/>
      <c r="ACR215" s="128"/>
      <c r="ACS215" s="128"/>
      <c r="ACT215" s="128"/>
      <c r="ACU215" s="128"/>
      <c r="ACV215" s="128"/>
      <c r="ACW215" s="128"/>
      <c r="ACX215" s="128"/>
      <c r="ACY215" s="128"/>
      <c r="ACZ215" s="128"/>
      <c r="ADA215" s="128"/>
      <c r="ADB215" s="128"/>
      <c r="ADC215" s="128"/>
      <c r="ADD215" s="128"/>
      <c r="ADE215" s="128"/>
      <c r="ADF215" s="128"/>
      <c r="ADG215" s="128"/>
      <c r="ADH215" s="128"/>
      <c r="ADI215" s="128"/>
      <c r="ADJ215" s="128"/>
      <c r="ADK215" s="128"/>
      <c r="ADL215" s="128"/>
      <c r="ADM215" s="128"/>
      <c r="ADN215" s="128"/>
      <c r="ADO215" s="128"/>
      <c r="ADP215" s="128"/>
      <c r="ADQ215" s="128"/>
      <c r="ADR215" s="128"/>
      <c r="ADS215" s="128"/>
      <c r="ADT215" s="128"/>
      <c r="ADU215" s="128"/>
      <c r="ADV215" s="128"/>
      <c r="ADW215" s="128"/>
      <c r="ADX215" s="128"/>
      <c r="ADY215" s="128"/>
      <c r="ADZ215" s="128"/>
      <c r="AEA215" s="128"/>
      <c r="AEB215" s="128"/>
      <c r="AEC215" s="128"/>
      <c r="AED215" s="128"/>
      <c r="AEE215" s="128"/>
      <c r="AEF215" s="128"/>
      <c r="AEG215" s="128"/>
      <c r="AEH215" s="128"/>
      <c r="AEI215" s="128"/>
      <c r="AEJ215" s="128"/>
      <c r="AEK215" s="128"/>
      <c r="AEL215" s="128"/>
      <c r="AEM215" s="128"/>
      <c r="AEN215" s="128"/>
      <c r="AEO215" s="128"/>
      <c r="AEP215" s="128"/>
      <c r="AEQ215" s="128"/>
      <c r="AER215" s="128"/>
      <c r="AES215" s="128"/>
      <c r="AET215" s="128"/>
      <c r="AEU215" s="128"/>
      <c r="AEV215" s="128"/>
      <c r="AEW215" s="128"/>
      <c r="AEX215" s="128"/>
      <c r="AEY215" s="128"/>
      <c r="AEZ215" s="128"/>
      <c r="AFA215" s="128"/>
      <c r="AFB215" s="128"/>
      <c r="AFC215" s="128"/>
      <c r="AFD215" s="128"/>
      <c r="AFE215" s="128"/>
      <c r="AFF215" s="128"/>
      <c r="AFG215" s="128"/>
      <c r="AFH215" s="128"/>
      <c r="AFI215" s="128"/>
      <c r="AFJ215" s="128"/>
      <c r="AFK215" s="128"/>
      <c r="AFL215" s="128"/>
      <c r="AFM215" s="128"/>
      <c r="AFN215" s="128"/>
      <c r="AFO215" s="128"/>
      <c r="AFP215" s="128"/>
      <c r="AFQ215" s="128"/>
      <c r="AFR215" s="128"/>
      <c r="AFS215" s="128"/>
      <c r="AFT215" s="128"/>
      <c r="AFU215" s="128"/>
      <c r="AFV215" s="128"/>
      <c r="AFW215" s="128"/>
      <c r="AFX215" s="128"/>
      <c r="AFY215" s="128"/>
      <c r="AFZ215" s="128"/>
      <c r="AGA215" s="128"/>
      <c r="AGB215" s="128"/>
      <c r="AGC215" s="128"/>
      <c r="AGD215" s="128"/>
      <c r="AGE215" s="128"/>
      <c r="AGF215" s="128"/>
      <c r="AGG215" s="128"/>
      <c r="AGH215" s="128"/>
      <c r="AGI215" s="128"/>
      <c r="AGJ215" s="128"/>
      <c r="AGK215" s="128"/>
      <c r="AGL215" s="128"/>
      <c r="AGM215" s="128"/>
      <c r="AGN215" s="128"/>
      <c r="AGO215" s="128"/>
      <c r="AGP215" s="128"/>
      <c r="AGQ215" s="128"/>
      <c r="AGR215" s="128"/>
      <c r="AGS215" s="128"/>
      <c r="AGT215" s="128"/>
      <c r="AGU215" s="128"/>
      <c r="AGV215" s="128"/>
      <c r="AGW215" s="128"/>
      <c r="AGX215" s="128"/>
      <c r="AGY215" s="128"/>
      <c r="AGZ215" s="128"/>
      <c r="AHA215" s="128"/>
      <c r="AHB215" s="128"/>
      <c r="AHC215" s="128"/>
      <c r="AHD215" s="128"/>
      <c r="AHE215" s="128"/>
      <c r="AHF215" s="128"/>
      <c r="AHG215" s="128"/>
      <c r="AHH215" s="128"/>
      <c r="AHI215" s="128"/>
      <c r="AHJ215" s="128"/>
      <c r="AHK215" s="128"/>
      <c r="AHL215" s="128"/>
      <c r="AHM215" s="128"/>
      <c r="AHN215" s="128"/>
      <c r="AHO215" s="128"/>
      <c r="AHP215" s="128"/>
      <c r="AHQ215" s="128"/>
      <c r="AHR215" s="128"/>
      <c r="AHS215" s="128"/>
      <c r="AHT215" s="128"/>
      <c r="AHU215" s="128"/>
      <c r="AHV215" s="128"/>
      <c r="AHW215" s="128"/>
      <c r="AHX215" s="128"/>
      <c r="AHY215" s="128"/>
      <c r="AHZ215" s="128"/>
      <c r="AIA215" s="128"/>
      <c r="AIB215" s="128"/>
      <c r="AIC215" s="128"/>
      <c r="AID215" s="128"/>
      <c r="AIE215" s="128"/>
      <c r="AIF215" s="128"/>
      <c r="AIG215" s="128"/>
      <c r="AIH215" s="128"/>
      <c r="AII215" s="128"/>
      <c r="AIJ215" s="128"/>
      <c r="AIK215" s="128"/>
      <c r="AIL215" s="128"/>
      <c r="AIM215" s="128"/>
      <c r="AIN215" s="128"/>
      <c r="AIO215" s="128"/>
      <c r="AIP215" s="128"/>
      <c r="AIQ215" s="128"/>
      <c r="AIR215" s="128"/>
      <c r="AIS215" s="128"/>
      <c r="AIT215" s="128"/>
      <c r="AIU215" s="128"/>
      <c r="AIV215" s="128"/>
      <c r="AIW215" s="128"/>
      <c r="AIX215" s="128"/>
      <c r="AIY215" s="128"/>
      <c r="AIZ215" s="128"/>
      <c r="AJA215" s="128"/>
      <c r="AJB215" s="128"/>
      <c r="AJC215" s="128"/>
      <c r="AJD215" s="128"/>
      <c r="AJE215" s="128"/>
      <c r="AJF215" s="128"/>
      <c r="AJG215" s="128"/>
      <c r="AJH215" s="128"/>
      <c r="AJI215" s="128"/>
      <c r="AJJ215" s="128"/>
      <c r="AJK215" s="128"/>
      <c r="AJL215" s="128"/>
      <c r="AJM215" s="128"/>
      <c r="AJN215" s="128"/>
      <c r="AJO215" s="128"/>
      <c r="AJP215" s="128"/>
      <c r="AJQ215" s="128"/>
      <c r="AJR215" s="128"/>
      <c r="AJS215" s="128"/>
      <c r="AJT215" s="128"/>
      <c r="AJU215" s="128"/>
      <c r="AJV215" s="128"/>
      <c r="AJW215" s="128"/>
      <c r="AJX215" s="128"/>
      <c r="AJY215" s="128"/>
      <c r="AJZ215" s="128"/>
      <c r="AKA215" s="128"/>
      <c r="AKB215" s="128"/>
      <c r="AKC215" s="128"/>
      <c r="AKD215" s="128"/>
      <c r="AKE215" s="128"/>
      <c r="AKF215" s="128"/>
      <c r="AKG215" s="128"/>
      <c r="AKH215" s="128"/>
      <c r="AKI215" s="128"/>
      <c r="AKJ215" s="128"/>
      <c r="AKK215" s="128"/>
      <c r="AKL215" s="128"/>
      <c r="AKM215" s="128"/>
      <c r="AKN215" s="128"/>
      <c r="AKO215" s="128"/>
      <c r="AKP215" s="128"/>
      <c r="AKQ215" s="128"/>
      <c r="AKR215" s="128"/>
      <c r="AKS215" s="128"/>
      <c r="AKT215" s="128"/>
      <c r="AKU215" s="128"/>
      <c r="AKV215" s="128"/>
      <c r="AKW215" s="128"/>
      <c r="AKX215" s="128"/>
      <c r="AKY215" s="128"/>
      <c r="AKZ215" s="128"/>
      <c r="ALA215" s="128"/>
      <c r="ALB215" s="128"/>
      <c r="ALC215" s="128"/>
      <c r="ALD215" s="128"/>
      <c r="ALE215" s="128"/>
      <c r="ALF215" s="128"/>
      <c r="ALG215" s="128"/>
      <c r="ALH215" s="128"/>
      <c r="ALI215" s="128"/>
      <c r="ALJ215" s="128"/>
      <c r="ALK215" s="128"/>
      <c r="ALL215" s="128"/>
      <c r="ALM215" s="128"/>
      <c r="ALN215" s="128"/>
      <c r="ALO215" s="128"/>
      <c r="ALP215" s="128"/>
      <c r="ALQ215" s="128"/>
      <c r="ALR215" s="128"/>
      <c r="ALS215" s="128"/>
      <c r="ALT215" s="128"/>
      <c r="ALU215" s="128"/>
      <c r="ALV215" s="128"/>
      <c r="ALW215" s="128"/>
      <c r="ALX215" s="128"/>
      <c r="ALY215" s="128"/>
      <c r="ALZ215" s="128"/>
      <c r="AMA215" s="128"/>
      <c r="AMB215" s="128"/>
      <c r="AMC215" s="128"/>
      <c r="AMD215" s="128"/>
      <c r="AME215" s="128"/>
      <c r="AMF215" s="128"/>
      <c r="AMG215" s="128"/>
      <c r="AMH215" s="128"/>
      <c r="AMI215" s="128"/>
      <c r="AMJ215" s="128"/>
      <c r="AMK215" s="128"/>
      <c r="AML215" s="128"/>
      <c r="AMM215" s="128"/>
      <c r="AMN215" s="128"/>
      <c r="AMO215" s="128"/>
      <c r="AMP215" s="128"/>
      <c r="AMQ215" s="128"/>
      <c r="AMR215" s="128"/>
      <c r="AMS215" s="128"/>
      <c r="AMT215" s="128"/>
      <c r="AMU215" s="128"/>
      <c r="AMV215" s="128"/>
      <c r="AMW215" s="128"/>
      <c r="AMX215" s="128"/>
      <c r="AMY215" s="128"/>
      <c r="AMZ215" s="128"/>
      <c r="ANA215" s="128"/>
      <c r="ANB215" s="128"/>
      <c r="ANC215" s="128"/>
      <c r="AND215" s="128"/>
      <c r="ANE215" s="128"/>
      <c r="ANF215" s="128"/>
      <c r="ANG215" s="128"/>
      <c r="ANH215" s="128"/>
      <c r="ANI215" s="128"/>
      <c r="ANJ215" s="128"/>
      <c r="ANK215" s="128"/>
      <c r="ANL215" s="128"/>
      <c r="ANM215" s="128"/>
      <c r="ANN215" s="128"/>
      <c r="ANO215" s="128"/>
      <c r="ANP215" s="128"/>
      <c r="ANQ215" s="128"/>
      <c r="ANR215" s="128"/>
      <c r="ANS215" s="128"/>
      <c r="ANT215" s="128"/>
      <c r="ANU215" s="128"/>
      <c r="ANV215" s="128"/>
      <c r="ANW215" s="128"/>
      <c r="ANX215" s="128"/>
      <c r="ANY215" s="128"/>
      <c r="ANZ215" s="128"/>
      <c r="AOA215" s="128"/>
      <c r="AOB215" s="128"/>
      <c r="AOC215" s="128"/>
      <c r="AOD215" s="128"/>
      <c r="AOE215" s="128"/>
      <c r="AOF215" s="128"/>
      <c r="AOG215" s="128"/>
      <c r="AOH215" s="128"/>
      <c r="AOI215" s="128"/>
      <c r="AOJ215" s="128"/>
      <c r="AOK215" s="128"/>
      <c r="AOL215" s="128"/>
      <c r="AOM215" s="128"/>
      <c r="AON215" s="128"/>
      <c r="AOO215" s="128"/>
      <c r="AOP215" s="128"/>
      <c r="AOQ215" s="128"/>
      <c r="AOR215" s="128"/>
      <c r="AOS215" s="128"/>
      <c r="AOT215" s="128"/>
      <c r="AOU215" s="128"/>
      <c r="AOV215" s="128"/>
      <c r="AOW215" s="128"/>
      <c r="AOX215" s="128"/>
      <c r="AOY215" s="128"/>
      <c r="AOZ215" s="128"/>
      <c r="APA215" s="128"/>
      <c r="APB215" s="128"/>
      <c r="APC215" s="128"/>
      <c r="APD215" s="128"/>
      <c r="APE215" s="128"/>
      <c r="APF215" s="128"/>
      <c r="APG215" s="128"/>
      <c r="APH215" s="128"/>
      <c r="API215" s="128"/>
      <c r="APJ215" s="128"/>
      <c r="APK215" s="128"/>
      <c r="APL215" s="128"/>
      <c r="APM215" s="128"/>
      <c r="APN215" s="128"/>
      <c r="APO215" s="128"/>
      <c r="APP215" s="128"/>
      <c r="APQ215" s="128"/>
      <c r="APR215" s="128"/>
      <c r="APS215" s="128"/>
      <c r="APT215" s="128"/>
      <c r="APU215" s="128"/>
      <c r="APV215" s="128"/>
      <c r="APW215" s="128"/>
      <c r="APX215" s="128"/>
      <c r="APY215" s="128"/>
      <c r="APZ215" s="128"/>
      <c r="AQA215" s="128"/>
      <c r="AQB215" s="128"/>
      <c r="AQC215" s="128"/>
      <c r="AQD215" s="128"/>
      <c r="AQE215" s="128"/>
      <c r="AQF215" s="128"/>
      <c r="AQG215" s="128"/>
      <c r="AQH215" s="128"/>
      <c r="AQI215" s="128"/>
      <c r="AQJ215" s="128"/>
      <c r="AQK215" s="128"/>
      <c r="AQL215" s="128"/>
      <c r="AQM215" s="128"/>
      <c r="AQN215" s="128"/>
      <c r="AQO215" s="128"/>
      <c r="AQP215" s="128"/>
      <c r="AQQ215" s="128"/>
      <c r="AQR215" s="128"/>
      <c r="AQS215" s="128"/>
      <c r="AQT215" s="128"/>
      <c r="AQU215" s="128"/>
      <c r="AQV215" s="128"/>
      <c r="AQW215" s="128"/>
      <c r="AQX215" s="128"/>
      <c r="AQY215" s="128"/>
      <c r="AQZ215" s="128"/>
      <c r="ARA215" s="128"/>
      <c r="ARB215" s="128"/>
      <c r="ARC215" s="128"/>
      <c r="ARD215" s="128"/>
      <c r="ARE215" s="128"/>
      <c r="ARF215" s="128"/>
      <c r="ARG215" s="128"/>
      <c r="ARH215" s="128"/>
      <c r="ARI215" s="128"/>
      <c r="ARJ215" s="128"/>
      <c r="ARK215" s="128"/>
      <c r="ARL215" s="128"/>
      <c r="ARM215" s="128"/>
      <c r="ARN215" s="128"/>
      <c r="ARO215" s="128"/>
      <c r="ARP215" s="128"/>
      <c r="ARQ215" s="128"/>
      <c r="ARR215" s="128"/>
      <c r="ARS215" s="128"/>
      <c r="ART215" s="128"/>
      <c r="ARU215" s="128"/>
      <c r="ARV215" s="128"/>
      <c r="ARW215" s="128"/>
      <c r="ARX215" s="128"/>
      <c r="ARY215" s="128"/>
      <c r="ARZ215" s="128"/>
      <c r="ASA215" s="128"/>
      <c r="ASB215" s="128"/>
      <c r="ASC215" s="128"/>
      <c r="ASD215" s="128"/>
      <c r="ASE215" s="128"/>
      <c r="ASF215" s="128"/>
      <c r="ASG215" s="128"/>
      <c r="ASH215" s="128"/>
      <c r="ASI215" s="128"/>
      <c r="ASJ215" s="128"/>
      <c r="ASK215" s="128"/>
      <c r="ASL215" s="128"/>
      <c r="ASM215" s="128"/>
      <c r="ASN215" s="128"/>
      <c r="ASO215" s="128"/>
      <c r="ASP215" s="128"/>
      <c r="ASQ215" s="128"/>
      <c r="ASR215" s="128"/>
      <c r="ASS215" s="128"/>
      <c r="AST215" s="128"/>
      <c r="ASU215" s="128"/>
      <c r="ASV215" s="128"/>
      <c r="ASW215" s="128"/>
      <c r="ASX215" s="128"/>
      <c r="ASY215" s="128"/>
      <c r="ASZ215" s="128"/>
      <c r="ATA215" s="128"/>
      <c r="ATB215" s="128"/>
      <c r="ATC215" s="128"/>
      <c r="ATD215" s="128"/>
      <c r="ATE215" s="128"/>
      <c r="ATF215" s="128"/>
      <c r="ATG215" s="128"/>
      <c r="ATH215" s="128"/>
      <c r="ATI215" s="128"/>
      <c r="ATJ215" s="128"/>
      <c r="ATK215" s="128"/>
      <c r="ATL215" s="128"/>
      <c r="ATM215" s="128"/>
      <c r="ATN215" s="128"/>
      <c r="ATO215" s="128"/>
      <c r="ATP215" s="128"/>
      <c r="ATQ215" s="128"/>
      <c r="ATR215" s="128"/>
      <c r="ATS215" s="128"/>
      <c r="ATT215" s="128"/>
      <c r="ATU215" s="128"/>
      <c r="ATV215" s="128"/>
      <c r="ATW215" s="128"/>
      <c r="ATX215" s="128"/>
      <c r="ATY215" s="128"/>
      <c r="ATZ215" s="128"/>
      <c r="AUA215" s="128"/>
      <c r="AUB215" s="128"/>
      <c r="AUC215" s="128"/>
      <c r="AUD215" s="128"/>
      <c r="AUE215" s="128"/>
      <c r="AUF215" s="128"/>
      <c r="AUG215" s="128"/>
      <c r="AUH215" s="128"/>
      <c r="AUI215" s="128"/>
      <c r="AUJ215" s="128"/>
      <c r="AUK215" s="128"/>
      <c r="AUL215" s="128"/>
      <c r="AUM215" s="128"/>
      <c r="AUN215" s="128"/>
      <c r="AUO215" s="128"/>
      <c r="AUP215" s="128"/>
      <c r="AUQ215" s="128"/>
      <c r="AUR215" s="128"/>
      <c r="AUS215" s="128"/>
      <c r="AUT215" s="128"/>
      <c r="AUU215" s="128"/>
      <c r="AUV215" s="128"/>
      <c r="AUW215" s="128"/>
      <c r="AUX215" s="128"/>
      <c r="AUY215" s="128"/>
      <c r="AUZ215" s="128"/>
      <c r="AVA215" s="128"/>
      <c r="AVB215" s="128"/>
      <c r="AVC215" s="128"/>
      <c r="AVD215" s="128"/>
      <c r="AVE215" s="128"/>
      <c r="AVF215" s="128"/>
      <c r="AVG215" s="128"/>
      <c r="AVH215" s="128"/>
      <c r="AVI215" s="128"/>
      <c r="AVJ215" s="128"/>
      <c r="AVK215" s="128"/>
      <c r="AVL215" s="128"/>
      <c r="AVM215" s="128"/>
      <c r="AVN215" s="128"/>
      <c r="AVO215" s="128"/>
      <c r="AVP215" s="128"/>
      <c r="AVQ215" s="128"/>
      <c r="AVR215" s="128"/>
      <c r="AVS215" s="128"/>
      <c r="AVT215" s="128"/>
      <c r="AVU215" s="128"/>
      <c r="AVV215" s="128"/>
      <c r="AVW215" s="128"/>
      <c r="AVX215" s="128"/>
      <c r="AVY215" s="128"/>
      <c r="AVZ215" s="128"/>
      <c r="AWA215" s="128"/>
      <c r="AWB215" s="128"/>
      <c r="AWC215" s="128"/>
      <c r="AWD215" s="128"/>
      <c r="AWE215" s="128"/>
      <c r="AWF215" s="128"/>
      <c r="AWG215" s="128"/>
      <c r="AWH215" s="128"/>
      <c r="AWI215" s="128"/>
      <c r="AWJ215" s="128"/>
      <c r="AWK215" s="128"/>
      <c r="AWL215" s="128"/>
      <c r="AWM215" s="128"/>
      <c r="AWN215" s="128"/>
      <c r="AWO215" s="128"/>
      <c r="AWP215" s="128"/>
      <c r="AWQ215" s="128"/>
      <c r="AWR215" s="128"/>
      <c r="AWS215" s="128"/>
      <c r="AWT215" s="128"/>
      <c r="AWU215" s="128"/>
      <c r="AWV215" s="128"/>
      <c r="AWW215" s="128"/>
      <c r="AWX215" s="128"/>
      <c r="AWY215" s="128"/>
      <c r="AWZ215" s="128"/>
      <c r="AXA215" s="128"/>
      <c r="AXB215" s="128"/>
      <c r="AXC215" s="128"/>
      <c r="AXD215" s="128"/>
      <c r="AXE215" s="128"/>
      <c r="AXF215" s="128"/>
      <c r="AXG215" s="128"/>
      <c r="AXH215" s="128"/>
      <c r="AXI215" s="128"/>
      <c r="AXJ215" s="128"/>
      <c r="AXK215" s="128"/>
      <c r="AXL215" s="128"/>
      <c r="AXM215" s="128"/>
      <c r="AXN215" s="128"/>
      <c r="AXO215" s="128"/>
      <c r="AXP215" s="128"/>
      <c r="AXQ215" s="128"/>
      <c r="AXR215" s="128"/>
      <c r="AXS215" s="128"/>
      <c r="AXT215" s="128"/>
      <c r="AXU215" s="128"/>
      <c r="AXV215" s="128"/>
      <c r="AXW215" s="128"/>
      <c r="AXX215" s="128"/>
      <c r="AXY215" s="128"/>
      <c r="AXZ215" s="128"/>
      <c r="AYA215" s="128"/>
      <c r="AYB215" s="128"/>
      <c r="AYC215" s="128"/>
      <c r="AYD215" s="128"/>
      <c r="AYE215" s="128"/>
      <c r="AYF215" s="128"/>
      <c r="AYG215" s="128"/>
      <c r="AYH215" s="128"/>
      <c r="AYI215" s="128"/>
      <c r="AYJ215" s="128"/>
      <c r="AYK215" s="128"/>
      <c r="AYL215" s="128"/>
      <c r="AYM215" s="128"/>
      <c r="AYN215" s="128"/>
      <c r="AYO215" s="128"/>
      <c r="AYP215" s="128"/>
      <c r="AYQ215" s="128"/>
      <c r="AYR215" s="128"/>
      <c r="AYS215" s="128"/>
      <c r="AYT215" s="128"/>
      <c r="AYU215" s="128"/>
      <c r="AYV215" s="128"/>
      <c r="AYW215" s="128"/>
      <c r="AYX215" s="128"/>
      <c r="AYY215" s="128"/>
      <c r="AYZ215" s="128"/>
      <c r="AZA215" s="128"/>
      <c r="AZB215" s="128"/>
      <c r="AZC215" s="128"/>
      <c r="AZD215" s="128"/>
      <c r="AZE215" s="128"/>
      <c r="AZF215" s="128"/>
      <c r="AZG215" s="128"/>
      <c r="AZH215" s="128"/>
      <c r="AZI215" s="128"/>
      <c r="AZJ215" s="128"/>
      <c r="AZK215" s="128"/>
      <c r="AZL215" s="128"/>
      <c r="AZM215" s="128"/>
      <c r="AZN215" s="128"/>
      <c r="AZO215" s="128"/>
      <c r="AZP215" s="128"/>
      <c r="AZQ215" s="128"/>
      <c r="AZR215" s="128"/>
      <c r="AZS215" s="128"/>
      <c r="AZT215" s="128"/>
      <c r="AZU215" s="128"/>
      <c r="AZV215" s="128"/>
      <c r="AZW215" s="128"/>
      <c r="AZX215" s="128"/>
      <c r="AZY215" s="128"/>
      <c r="AZZ215" s="128"/>
      <c r="BAA215" s="128"/>
      <c r="BAB215" s="128"/>
      <c r="BAC215" s="128"/>
      <c r="BAD215" s="128"/>
      <c r="BAE215" s="128"/>
      <c r="BAF215" s="128"/>
      <c r="BAG215" s="128"/>
      <c r="BAH215" s="128"/>
      <c r="BAI215" s="128"/>
      <c r="BAJ215" s="128"/>
      <c r="BAK215" s="128"/>
      <c r="BAL215" s="128"/>
      <c r="BAM215" s="128"/>
      <c r="BAN215" s="128"/>
      <c r="BAO215" s="128"/>
      <c r="BAP215" s="128"/>
      <c r="BAQ215" s="128"/>
      <c r="BAR215" s="128"/>
      <c r="BAS215" s="128"/>
      <c r="BAT215" s="128"/>
      <c r="BAU215" s="128"/>
      <c r="BAV215" s="128"/>
      <c r="BAW215" s="128"/>
      <c r="BAX215" s="128"/>
      <c r="BAY215" s="128"/>
      <c r="BAZ215" s="128"/>
      <c r="BBA215" s="128"/>
      <c r="BBB215" s="128"/>
      <c r="BBC215" s="128"/>
      <c r="BBD215" s="128"/>
      <c r="BBE215" s="128"/>
      <c r="BBF215" s="128"/>
      <c r="BBG215" s="128"/>
      <c r="BBH215" s="128"/>
      <c r="BBI215" s="128"/>
      <c r="BBJ215" s="128"/>
      <c r="BBK215" s="128"/>
      <c r="BBL215" s="128"/>
      <c r="BBM215" s="128"/>
      <c r="BBN215" s="128"/>
      <c r="BBO215" s="128"/>
      <c r="BBP215" s="128"/>
      <c r="BBQ215" s="128"/>
      <c r="BBR215" s="128"/>
      <c r="BBS215" s="128"/>
      <c r="BBT215" s="128"/>
      <c r="BBU215" s="128"/>
      <c r="BBV215" s="128"/>
      <c r="BBW215" s="128"/>
      <c r="BBX215" s="128"/>
      <c r="BBY215" s="128"/>
      <c r="BBZ215" s="128"/>
      <c r="BCA215" s="128"/>
      <c r="BCB215" s="128"/>
      <c r="BCC215" s="128"/>
      <c r="BCD215" s="128"/>
      <c r="BCE215" s="128"/>
      <c r="BCF215" s="128"/>
      <c r="BCG215" s="128"/>
      <c r="BCH215" s="128"/>
      <c r="BCI215" s="128"/>
      <c r="BCJ215" s="128"/>
      <c r="BCK215" s="128"/>
      <c r="BCL215" s="128"/>
      <c r="BCM215" s="128"/>
      <c r="BCN215" s="128"/>
      <c r="BCO215" s="128"/>
      <c r="BCP215" s="128"/>
      <c r="BCQ215" s="128"/>
      <c r="BCR215" s="128"/>
      <c r="BCS215" s="128"/>
      <c r="BCT215" s="128"/>
      <c r="BCU215" s="128"/>
      <c r="BCV215" s="128"/>
      <c r="BCW215" s="128"/>
      <c r="BCX215" s="128"/>
      <c r="BCY215" s="128"/>
      <c r="BCZ215" s="128"/>
      <c r="BDA215" s="128"/>
      <c r="BDB215" s="128"/>
      <c r="BDC215" s="128"/>
      <c r="BDD215" s="128"/>
      <c r="BDE215" s="128"/>
      <c r="BDF215" s="128"/>
      <c r="BDG215" s="128"/>
      <c r="BDH215" s="128"/>
      <c r="BDI215" s="128"/>
      <c r="BDJ215" s="128"/>
      <c r="BDK215" s="128"/>
      <c r="BDL215" s="128"/>
      <c r="BDM215" s="128"/>
      <c r="BDN215" s="128"/>
      <c r="BDO215" s="128"/>
      <c r="BDP215" s="128"/>
      <c r="BDQ215" s="128"/>
      <c r="BDR215" s="128"/>
      <c r="BDS215" s="128"/>
      <c r="BDT215" s="128"/>
      <c r="BDU215" s="128"/>
      <c r="BDV215" s="128"/>
      <c r="BDW215" s="128"/>
      <c r="BDX215" s="128"/>
      <c r="BDY215" s="128"/>
      <c r="BDZ215" s="128"/>
      <c r="BEA215" s="128"/>
      <c r="BEB215" s="128"/>
      <c r="BEC215" s="128"/>
      <c r="BED215" s="128"/>
      <c r="BEE215" s="128"/>
      <c r="BEF215" s="128"/>
      <c r="BEG215" s="128"/>
      <c r="BEH215" s="128"/>
      <c r="BEI215" s="128"/>
      <c r="BEJ215" s="128"/>
      <c r="BEK215" s="128"/>
      <c r="BEL215" s="128"/>
      <c r="BEM215" s="128"/>
      <c r="BEN215" s="128"/>
      <c r="BEO215" s="128"/>
      <c r="BEP215" s="128"/>
      <c r="BEQ215" s="128"/>
      <c r="BER215" s="128"/>
      <c r="BES215" s="128"/>
      <c r="BET215" s="128"/>
      <c r="BEU215" s="128"/>
      <c r="BEV215" s="128"/>
      <c r="BEW215" s="128"/>
      <c r="BEX215" s="128"/>
      <c r="BEY215" s="128"/>
      <c r="BEZ215" s="128"/>
      <c r="BFA215" s="128"/>
      <c r="BFB215" s="128"/>
      <c r="BFC215" s="128"/>
      <c r="BFD215" s="128"/>
      <c r="BFE215" s="128"/>
      <c r="BFF215" s="128"/>
      <c r="BFG215" s="128"/>
      <c r="BFH215" s="128"/>
      <c r="BFI215" s="128"/>
      <c r="BFJ215" s="128"/>
      <c r="BFK215" s="128"/>
      <c r="BFL215" s="128"/>
      <c r="BFM215" s="128"/>
      <c r="BFN215" s="128"/>
      <c r="BFO215" s="128"/>
      <c r="BFP215" s="128"/>
      <c r="BFQ215" s="128"/>
      <c r="BFR215" s="128"/>
      <c r="BFS215" s="128"/>
      <c r="BFT215" s="128"/>
      <c r="BFU215" s="128"/>
      <c r="BFV215" s="128"/>
      <c r="BFW215" s="128"/>
      <c r="BFX215" s="128"/>
      <c r="BFY215" s="128"/>
      <c r="BFZ215" s="128"/>
      <c r="BGA215" s="128"/>
      <c r="BGB215" s="128"/>
      <c r="BGC215" s="128"/>
      <c r="BGD215" s="128"/>
      <c r="BGE215" s="128"/>
      <c r="BGF215" s="128"/>
      <c r="BGG215" s="128"/>
      <c r="BGH215" s="128"/>
      <c r="BGI215" s="128"/>
      <c r="BGJ215" s="128"/>
      <c r="BGK215" s="128"/>
      <c r="BGL215" s="128"/>
      <c r="BGM215" s="128"/>
      <c r="BGN215" s="128"/>
      <c r="BGO215" s="128"/>
      <c r="BGP215" s="128"/>
      <c r="BGQ215" s="128"/>
      <c r="BGR215" s="128"/>
      <c r="BGS215" s="128"/>
      <c r="BGT215" s="128"/>
      <c r="BGU215" s="128"/>
      <c r="BGV215" s="128"/>
      <c r="BGW215" s="128"/>
      <c r="BGX215" s="128"/>
      <c r="BGY215" s="128"/>
      <c r="BGZ215" s="128"/>
      <c r="BHA215" s="128"/>
      <c r="BHB215" s="128"/>
      <c r="BHC215" s="128"/>
      <c r="BHD215" s="128"/>
      <c r="BHE215" s="128"/>
      <c r="BHF215" s="128"/>
      <c r="BHG215" s="128"/>
      <c r="BHH215" s="128"/>
      <c r="BHI215" s="128"/>
      <c r="BHJ215" s="128"/>
      <c r="BHK215" s="128"/>
      <c r="BHL215" s="128"/>
      <c r="BHM215" s="128"/>
      <c r="BHN215" s="128"/>
      <c r="BHO215" s="128"/>
      <c r="BHP215" s="128"/>
      <c r="BHQ215" s="128"/>
      <c r="BHR215" s="128"/>
      <c r="BHS215" s="128"/>
      <c r="BHT215" s="128"/>
      <c r="BHU215" s="128"/>
      <c r="BHV215" s="128"/>
      <c r="BHW215" s="128"/>
      <c r="BHX215" s="128"/>
      <c r="BHY215" s="128"/>
      <c r="BHZ215" s="128"/>
      <c r="BIA215" s="128"/>
      <c r="BIB215" s="128"/>
      <c r="BIC215" s="128"/>
      <c r="BID215" s="128"/>
      <c r="BIE215" s="128"/>
      <c r="BIF215" s="128"/>
      <c r="BIG215" s="128"/>
      <c r="BIH215" s="128"/>
      <c r="BII215" s="128"/>
      <c r="BIJ215" s="128"/>
      <c r="BIK215" s="128"/>
      <c r="BIL215" s="128"/>
      <c r="BIM215" s="128"/>
      <c r="BIN215" s="128"/>
      <c r="BIO215" s="128"/>
      <c r="BIP215" s="128"/>
      <c r="BIQ215" s="128"/>
      <c r="BIR215" s="128"/>
      <c r="BIS215" s="128"/>
      <c r="BIT215" s="128"/>
      <c r="BIU215" s="128"/>
      <c r="BIV215" s="128"/>
      <c r="BIW215" s="128"/>
      <c r="BIX215" s="128"/>
      <c r="BIY215" s="128"/>
      <c r="BIZ215" s="128"/>
      <c r="BJA215" s="128"/>
      <c r="BJB215" s="128"/>
      <c r="BJC215" s="128"/>
      <c r="BJD215" s="128"/>
      <c r="BJE215" s="128"/>
      <c r="BJF215" s="128"/>
      <c r="BJG215" s="128"/>
      <c r="BJH215" s="128"/>
      <c r="BJI215" s="128"/>
      <c r="BJJ215" s="128"/>
      <c r="BJK215" s="128"/>
      <c r="BJL215" s="128"/>
      <c r="BJM215" s="128"/>
      <c r="BJN215" s="128"/>
      <c r="BJO215" s="128"/>
      <c r="BJP215" s="128"/>
      <c r="BJQ215" s="128"/>
      <c r="BJR215" s="128"/>
      <c r="BJS215" s="128"/>
      <c r="BJT215" s="128"/>
      <c r="BJU215" s="128"/>
      <c r="BJV215" s="128"/>
      <c r="BJW215" s="128"/>
      <c r="BJX215" s="128"/>
      <c r="BJY215" s="128"/>
      <c r="BJZ215" s="128"/>
      <c r="BKA215" s="128"/>
      <c r="BKB215" s="128"/>
      <c r="BKC215" s="128"/>
      <c r="BKD215" s="128"/>
      <c r="BKE215" s="128"/>
      <c r="BKF215" s="128"/>
      <c r="BKG215" s="128"/>
      <c r="BKH215" s="128"/>
      <c r="BKI215" s="128"/>
      <c r="BKJ215" s="128"/>
      <c r="BKK215" s="128"/>
      <c r="BKL215" s="128"/>
      <c r="BKM215" s="128"/>
      <c r="BKN215" s="128"/>
      <c r="BKO215" s="128"/>
      <c r="BKP215" s="128"/>
      <c r="BKQ215" s="128"/>
      <c r="BKR215" s="128"/>
      <c r="BKS215" s="128"/>
      <c r="BKT215" s="128"/>
      <c r="BKU215" s="128"/>
      <c r="BKV215" s="128"/>
      <c r="BKW215" s="128"/>
      <c r="BKX215" s="128"/>
      <c r="BKY215" s="128"/>
      <c r="BKZ215" s="128"/>
      <c r="BLA215" s="128"/>
      <c r="BLB215" s="128"/>
      <c r="BLC215" s="128"/>
      <c r="BLD215" s="128"/>
      <c r="BLE215" s="128"/>
      <c r="BLF215" s="128"/>
      <c r="BLG215" s="128"/>
      <c r="BLH215" s="128"/>
      <c r="BLI215" s="128"/>
      <c r="BLJ215" s="128"/>
      <c r="BLK215" s="128"/>
      <c r="BLL215" s="128"/>
      <c r="BLM215" s="128"/>
      <c r="BLN215" s="128"/>
      <c r="BLO215" s="128"/>
      <c r="BLP215" s="128"/>
      <c r="BLQ215" s="128"/>
      <c r="BLR215" s="128"/>
      <c r="BLS215" s="128"/>
      <c r="BLT215" s="128"/>
      <c r="BLU215" s="128"/>
      <c r="BLV215" s="128"/>
      <c r="BLW215" s="128"/>
      <c r="BLX215" s="128"/>
      <c r="BLY215" s="128"/>
      <c r="BLZ215" s="128"/>
      <c r="BMA215" s="128"/>
      <c r="BMB215" s="128"/>
      <c r="BMC215" s="128"/>
      <c r="BMD215" s="128"/>
      <c r="BME215" s="128"/>
      <c r="BMF215" s="128"/>
      <c r="BMG215" s="128"/>
      <c r="BMH215" s="128"/>
      <c r="BMI215" s="128"/>
      <c r="BMJ215" s="128"/>
      <c r="BMK215" s="128"/>
      <c r="BML215" s="128"/>
      <c r="BMM215" s="128"/>
      <c r="BMN215" s="128"/>
      <c r="BMO215" s="128"/>
      <c r="BMP215" s="128"/>
      <c r="BMQ215" s="128"/>
      <c r="BMR215" s="128"/>
      <c r="BMS215" s="128"/>
      <c r="BMT215" s="128"/>
      <c r="BMU215" s="128"/>
      <c r="BMV215" s="128"/>
      <c r="BMW215" s="128"/>
      <c r="BMX215" s="128"/>
      <c r="BMY215" s="128"/>
      <c r="BMZ215" s="128"/>
      <c r="BNA215" s="128"/>
      <c r="BNB215" s="128"/>
      <c r="BNC215" s="128"/>
      <c r="BND215" s="128"/>
      <c r="BNE215" s="128"/>
      <c r="BNF215" s="128"/>
      <c r="BNG215" s="128"/>
      <c r="BNH215" s="128"/>
      <c r="BNI215" s="128"/>
      <c r="BNJ215" s="128"/>
      <c r="BNK215" s="128"/>
      <c r="BNL215" s="128"/>
      <c r="BNM215" s="128"/>
      <c r="BNN215" s="128"/>
      <c r="BNO215" s="128"/>
      <c r="BNP215" s="128"/>
      <c r="BNQ215" s="128"/>
      <c r="BNR215" s="128"/>
      <c r="BNS215" s="128"/>
      <c r="BNT215" s="128"/>
      <c r="BNU215" s="128"/>
      <c r="BNV215" s="128"/>
      <c r="BNW215" s="128"/>
      <c r="BNX215" s="128"/>
      <c r="BNY215" s="128"/>
      <c r="BNZ215" s="128"/>
      <c r="BOA215" s="128"/>
      <c r="BOB215" s="128"/>
      <c r="BOC215" s="128"/>
      <c r="BOD215" s="128"/>
      <c r="BOE215" s="128"/>
      <c r="BOF215" s="128"/>
      <c r="BOG215" s="128"/>
      <c r="BOH215" s="128"/>
      <c r="BOI215" s="128"/>
      <c r="BOJ215" s="128"/>
      <c r="BOK215" s="128"/>
      <c r="BOL215" s="128"/>
      <c r="BOM215" s="128"/>
      <c r="BON215" s="128"/>
      <c r="BOO215" s="128"/>
      <c r="BOP215" s="128"/>
      <c r="BOQ215" s="128"/>
      <c r="BOR215" s="128"/>
      <c r="BOS215" s="128"/>
      <c r="BOT215" s="128"/>
      <c r="BOU215" s="128"/>
      <c r="BOV215" s="128"/>
      <c r="BOW215" s="128"/>
      <c r="BOX215" s="128"/>
      <c r="BOY215" s="128"/>
      <c r="BOZ215" s="128"/>
      <c r="BPA215" s="128"/>
      <c r="BPB215" s="128"/>
      <c r="BPC215" s="128"/>
      <c r="BPD215" s="128"/>
      <c r="BPE215" s="128"/>
      <c r="BPF215" s="128"/>
      <c r="BPG215" s="128"/>
      <c r="BPH215" s="128"/>
      <c r="BPI215" s="128"/>
      <c r="BPJ215" s="128"/>
      <c r="BPK215" s="128"/>
      <c r="BPL215" s="128"/>
      <c r="BPM215" s="128"/>
      <c r="BPN215" s="128"/>
      <c r="BPO215" s="128"/>
      <c r="BPP215" s="128"/>
      <c r="BPQ215" s="128"/>
      <c r="BPR215" s="128"/>
      <c r="BPS215" s="128"/>
      <c r="BPT215" s="128"/>
      <c r="BPU215" s="128"/>
      <c r="BPV215" s="128"/>
      <c r="BPW215" s="128"/>
      <c r="BPX215" s="128"/>
      <c r="BPY215" s="128"/>
      <c r="BPZ215" s="128"/>
      <c r="BQA215" s="128"/>
      <c r="BQB215" s="128"/>
      <c r="BQC215" s="128"/>
      <c r="BQD215" s="128"/>
      <c r="BQE215" s="128"/>
      <c r="BQF215" s="128"/>
      <c r="BQG215" s="128"/>
      <c r="BQH215" s="128"/>
      <c r="BQI215" s="128"/>
      <c r="BQJ215" s="128"/>
      <c r="BQK215" s="128"/>
      <c r="BQL215" s="128"/>
      <c r="BQM215" s="128"/>
      <c r="BQN215" s="128"/>
      <c r="BQO215" s="128"/>
      <c r="BQP215" s="128"/>
      <c r="BQQ215" s="128"/>
      <c r="BQR215" s="128"/>
      <c r="BQS215" s="128"/>
      <c r="BQT215" s="128"/>
      <c r="BQU215" s="128"/>
      <c r="BQV215" s="128"/>
      <c r="BQW215" s="128"/>
      <c r="BQX215" s="128"/>
      <c r="BQY215" s="128"/>
      <c r="BQZ215" s="128"/>
      <c r="BRA215" s="128"/>
      <c r="BRB215" s="128"/>
      <c r="BRC215" s="128"/>
      <c r="BRD215" s="128"/>
      <c r="BRE215" s="128"/>
      <c r="BRF215" s="128"/>
      <c r="BRG215" s="128"/>
      <c r="BRH215" s="128"/>
      <c r="BRI215" s="128"/>
      <c r="BRJ215" s="128"/>
      <c r="BRK215" s="128"/>
      <c r="BRL215" s="128"/>
      <c r="BRM215" s="128"/>
      <c r="BRN215" s="128"/>
      <c r="BRO215" s="128"/>
      <c r="BRP215" s="128"/>
      <c r="BRQ215" s="128"/>
      <c r="BRR215" s="128"/>
      <c r="BRS215" s="128"/>
      <c r="BRT215" s="128"/>
      <c r="BRU215" s="128"/>
      <c r="BRV215" s="128"/>
      <c r="BRW215" s="128"/>
      <c r="BRX215" s="128"/>
      <c r="BRY215" s="128"/>
      <c r="BRZ215" s="128"/>
      <c r="BSA215" s="128"/>
      <c r="BSB215" s="128"/>
      <c r="BSC215" s="128"/>
      <c r="BSD215" s="128"/>
      <c r="BSE215" s="128"/>
      <c r="BSF215" s="128"/>
      <c r="BSG215" s="128"/>
      <c r="BSH215" s="128"/>
      <c r="BSI215" s="128"/>
      <c r="BSJ215" s="128"/>
      <c r="BSK215" s="128"/>
      <c r="BSL215" s="128"/>
      <c r="BSM215" s="128"/>
      <c r="BSN215" s="128"/>
      <c r="BSO215" s="128"/>
      <c r="BSP215" s="128"/>
      <c r="BSQ215" s="128"/>
      <c r="BSR215" s="128"/>
      <c r="BSS215" s="128"/>
      <c r="BST215" s="128"/>
      <c r="BSU215" s="128"/>
      <c r="BSV215" s="128"/>
      <c r="BSW215" s="128"/>
      <c r="BSX215" s="128"/>
      <c r="BSY215" s="128"/>
      <c r="BSZ215" s="128"/>
      <c r="BTA215" s="128"/>
      <c r="BTB215" s="128"/>
      <c r="BTC215" s="128"/>
      <c r="BTD215" s="128"/>
      <c r="BTE215" s="128"/>
      <c r="BTF215" s="128"/>
      <c r="BTG215" s="128"/>
      <c r="BTH215" s="128"/>
      <c r="BTI215" s="128"/>
      <c r="BTJ215" s="128"/>
      <c r="BTK215" s="128"/>
      <c r="BTL215" s="128"/>
      <c r="BTM215" s="128"/>
      <c r="BTN215" s="128"/>
      <c r="BTO215" s="128"/>
      <c r="BTP215" s="128"/>
      <c r="BTQ215" s="128"/>
      <c r="BTR215" s="128"/>
      <c r="BTS215" s="128"/>
      <c r="BTT215" s="128"/>
      <c r="BTU215" s="128"/>
      <c r="BTV215" s="128"/>
      <c r="BTW215" s="128"/>
      <c r="BTX215" s="128"/>
      <c r="BTY215" s="128"/>
      <c r="BTZ215" s="128"/>
      <c r="BUA215" s="128"/>
      <c r="BUB215" s="128"/>
      <c r="BUC215" s="128"/>
      <c r="BUD215" s="128"/>
      <c r="BUE215" s="128"/>
      <c r="BUF215" s="128"/>
      <c r="BUG215" s="128"/>
      <c r="BUH215" s="128"/>
      <c r="BUI215" s="128"/>
      <c r="BUJ215" s="128"/>
      <c r="BUK215" s="128"/>
      <c r="BUL215" s="128"/>
      <c r="BUM215" s="128"/>
      <c r="BUN215" s="128"/>
      <c r="BUO215" s="128"/>
      <c r="BUP215" s="128"/>
      <c r="BUQ215" s="128"/>
      <c r="BUR215" s="128"/>
      <c r="BUS215" s="128"/>
      <c r="BUT215" s="128"/>
      <c r="BUU215" s="128"/>
      <c r="BUV215" s="128"/>
      <c r="BUW215" s="128"/>
      <c r="BUX215" s="128"/>
      <c r="BUY215" s="128"/>
      <c r="BUZ215" s="128"/>
      <c r="BVA215" s="128"/>
      <c r="BVB215" s="128"/>
      <c r="BVC215" s="128"/>
      <c r="BVD215" s="128"/>
      <c r="BVE215" s="128"/>
      <c r="BVF215" s="128"/>
      <c r="BVG215" s="128"/>
      <c r="BVH215" s="128"/>
      <c r="BVI215" s="128"/>
      <c r="BVJ215" s="128"/>
      <c r="BVK215" s="128"/>
      <c r="BVL215" s="128"/>
      <c r="BVM215" s="128"/>
      <c r="BVN215" s="128"/>
      <c r="BVO215" s="128"/>
      <c r="BVP215" s="128"/>
      <c r="BVQ215" s="128"/>
      <c r="BVR215" s="128"/>
      <c r="BVS215" s="128"/>
      <c r="BVT215" s="128"/>
      <c r="BVU215" s="128"/>
      <c r="BVV215" s="128"/>
      <c r="BVW215" s="128"/>
      <c r="BVX215" s="128"/>
      <c r="BVY215" s="128"/>
      <c r="BVZ215" s="128"/>
      <c r="BWA215" s="128"/>
      <c r="BWB215" s="128"/>
      <c r="BWC215" s="128"/>
      <c r="BWD215" s="128"/>
      <c r="BWE215" s="128"/>
      <c r="BWF215" s="128"/>
      <c r="BWG215" s="128"/>
      <c r="BWH215" s="128"/>
      <c r="BWI215" s="128"/>
      <c r="BWJ215" s="128"/>
      <c r="BWK215" s="128"/>
      <c r="BWL215" s="128"/>
      <c r="BWM215" s="128"/>
      <c r="BWN215" s="128"/>
      <c r="BWO215" s="128"/>
      <c r="BWP215" s="128"/>
      <c r="BWQ215" s="128"/>
      <c r="BWR215" s="128"/>
      <c r="BWS215" s="128"/>
      <c r="BWT215" s="128"/>
      <c r="BWU215" s="128"/>
      <c r="BWV215" s="128"/>
      <c r="BWW215" s="128"/>
      <c r="BWX215" s="128"/>
      <c r="BWY215" s="128"/>
      <c r="BWZ215" s="128"/>
      <c r="BXA215" s="128"/>
      <c r="BXB215" s="128"/>
      <c r="BXC215" s="128"/>
      <c r="BXD215" s="128"/>
      <c r="BXE215" s="128"/>
      <c r="BXF215" s="128"/>
      <c r="BXG215" s="128"/>
      <c r="BXH215" s="128"/>
      <c r="BXI215" s="128"/>
      <c r="BXJ215" s="128"/>
      <c r="BXK215" s="128"/>
      <c r="BXL215" s="128"/>
      <c r="BXM215" s="128"/>
      <c r="BXN215" s="128"/>
      <c r="BXO215" s="128"/>
      <c r="BXP215" s="128"/>
      <c r="BXQ215" s="128"/>
      <c r="BXR215" s="128"/>
      <c r="BXS215" s="128"/>
      <c r="BXT215" s="128"/>
      <c r="BXU215" s="128"/>
      <c r="BXV215" s="128"/>
      <c r="BXW215" s="128"/>
      <c r="BXX215" s="128"/>
      <c r="BXY215" s="128"/>
      <c r="BXZ215" s="128"/>
      <c r="BYA215" s="128"/>
      <c r="BYB215" s="128"/>
      <c r="BYC215" s="128"/>
      <c r="BYD215" s="128"/>
      <c r="BYE215" s="128"/>
      <c r="BYF215" s="128"/>
      <c r="BYG215" s="128"/>
      <c r="BYH215" s="128"/>
      <c r="BYI215" s="128"/>
      <c r="BYJ215" s="128"/>
      <c r="BYK215" s="128"/>
      <c r="BYL215" s="128"/>
      <c r="BYM215" s="128"/>
      <c r="BYN215" s="128"/>
      <c r="BYO215" s="128"/>
      <c r="BYP215" s="128"/>
      <c r="BYQ215" s="128"/>
      <c r="BYR215" s="128"/>
      <c r="BYS215" s="128"/>
      <c r="BYT215" s="128"/>
      <c r="BYU215" s="128"/>
      <c r="BYV215" s="128"/>
      <c r="BYW215" s="128"/>
      <c r="BYX215" s="128"/>
      <c r="BYY215" s="128"/>
      <c r="BYZ215" s="128"/>
      <c r="BZA215" s="128"/>
      <c r="BZB215" s="128"/>
      <c r="BZC215" s="128"/>
      <c r="BZD215" s="128"/>
      <c r="BZE215" s="128"/>
      <c r="BZF215" s="128"/>
      <c r="BZG215" s="128"/>
      <c r="BZH215" s="128"/>
      <c r="BZI215" s="128"/>
      <c r="BZJ215" s="128"/>
      <c r="BZK215" s="128"/>
      <c r="BZL215" s="128"/>
      <c r="BZM215" s="128"/>
      <c r="BZN215" s="128"/>
      <c r="BZO215" s="128"/>
      <c r="BZP215" s="128"/>
      <c r="BZQ215" s="128"/>
      <c r="BZR215" s="128"/>
      <c r="BZS215" s="128"/>
      <c r="BZT215" s="128"/>
      <c r="BZU215" s="128"/>
      <c r="BZV215" s="128"/>
      <c r="BZW215" s="128"/>
      <c r="BZX215" s="128"/>
      <c r="BZY215" s="128"/>
      <c r="BZZ215" s="128"/>
      <c r="CAA215" s="128"/>
      <c r="CAB215" s="128"/>
      <c r="CAC215" s="128"/>
      <c r="CAD215" s="128"/>
      <c r="CAE215" s="128"/>
      <c r="CAF215" s="128"/>
      <c r="CAG215" s="128"/>
      <c r="CAH215" s="128"/>
      <c r="CAI215" s="128"/>
      <c r="CAJ215" s="128"/>
      <c r="CAK215" s="128"/>
      <c r="CAL215" s="128"/>
      <c r="CAM215" s="128"/>
      <c r="CAN215" s="128"/>
      <c r="CAO215" s="128"/>
      <c r="CAP215" s="128"/>
      <c r="CAQ215" s="128"/>
      <c r="CAR215" s="128"/>
      <c r="CAS215" s="128"/>
      <c r="CAT215" s="128"/>
      <c r="CAU215" s="128"/>
      <c r="CAV215" s="128"/>
      <c r="CAW215" s="128"/>
      <c r="CAX215" s="128"/>
      <c r="CAY215" s="128"/>
      <c r="CAZ215" s="128"/>
      <c r="CBA215" s="128"/>
      <c r="CBB215" s="128"/>
      <c r="CBC215" s="128"/>
      <c r="CBD215" s="128"/>
      <c r="CBE215" s="128"/>
      <c r="CBF215" s="128"/>
      <c r="CBG215" s="128"/>
      <c r="CBH215" s="128"/>
      <c r="CBI215" s="128"/>
      <c r="CBJ215" s="128"/>
      <c r="CBK215" s="128"/>
      <c r="CBL215" s="128"/>
      <c r="CBM215" s="128"/>
      <c r="CBN215" s="128"/>
      <c r="CBO215" s="128"/>
      <c r="CBP215" s="128"/>
      <c r="CBQ215" s="128"/>
      <c r="CBR215" s="128"/>
      <c r="CBS215" s="128"/>
      <c r="CBT215" s="128"/>
      <c r="CBU215" s="128"/>
      <c r="CBV215" s="128"/>
      <c r="CBW215" s="128"/>
      <c r="CBX215" s="128"/>
      <c r="CBY215" s="128"/>
      <c r="CBZ215" s="128"/>
      <c r="CCA215" s="128"/>
      <c r="CCB215" s="128"/>
      <c r="CCC215" s="128"/>
      <c r="CCD215" s="128"/>
      <c r="CCE215" s="128"/>
      <c r="CCF215" s="128"/>
      <c r="CCG215" s="128"/>
      <c r="CCH215" s="128"/>
      <c r="CCI215" s="128"/>
      <c r="CCJ215" s="128"/>
      <c r="CCK215" s="128"/>
      <c r="CCL215" s="128"/>
      <c r="CCM215" s="128"/>
      <c r="CCN215" s="128"/>
      <c r="CCO215" s="128"/>
      <c r="CCP215" s="128"/>
      <c r="CCQ215" s="128"/>
      <c r="CCR215" s="128"/>
      <c r="CCS215" s="128"/>
      <c r="CCT215" s="128"/>
      <c r="CCU215" s="128"/>
      <c r="CCV215" s="128"/>
      <c r="CCW215" s="128"/>
      <c r="CCX215" s="128"/>
      <c r="CCY215" s="128"/>
      <c r="CCZ215" s="128"/>
      <c r="CDA215" s="128"/>
      <c r="CDB215" s="128"/>
      <c r="CDC215" s="128"/>
      <c r="CDD215" s="128"/>
      <c r="CDE215" s="128"/>
      <c r="CDF215" s="128"/>
      <c r="CDG215" s="128"/>
      <c r="CDH215" s="128"/>
      <c r="CDI215" s="128"/>
      <c r="CDJ215" s="128"/>
      <c r="CDK215" s="128"/>
      <c r="CDL215" s="128"/>
      <c r="CDM215" s="128"/>
      <c r="CDN215" s="128"/>
      <c r="CDO215" s="128"/>
      <c r="CDP215" s="128"/>
      <c r="CDQ215" s="128"/>
      <c r="CDR215" s="128"/>
      <c r="CDS215" s="128"/>
      <c r="CDT215" s="128"/>
      <c r="CDU215" s="128"/>
      <c r="CDV215" s="128"/>
      <c r="CDW215" s="128"/>
      <c r="CDX215" s="128"/>
      <c r="CDY215" s="128"/>
      <c r="CDZ215" s="128"/>
      <c r="CEA215" s="128"/>
      <c r="CEB215" s="128"/>
      <c r="CEC215" s="128"/>
      <c r="CED215" s="128"/>
      <c r="CEE215" s="128"/>
      <c r="CEF215" s="128"/>
      <c r="CEG215" s="128"/>
      <c r="CEH215" s="128"/>
      <c r="CEI215" s="128"/>
      <c r="CEJ215" s="128"/>
      <c r="CEK215" s="128"/>
      <c r="CEL215" s="128"/>
      <c r="CEM215" s="128"/>
      <c r="CEN215" s="128"/>
      <c r="CEO215" s="128"/>
      <c r="CEP215" s="128"/>
      <c r="CEQ215" s="128"/>
      <c r="CER215" s="128"/>
      <c r="CES215" s="128"/>
      <c r="CET215" s="128"/>
      <c r="CEU215" s="128"/>
      <c r="CEV215" s="128"/>
      <c r="CEW215" s="128"/>
      <c r="CEX215" s="128"/>
      <c r="CEY215" s="128"/>
      <c r="CEZ215" s="128"/>
      <c r="CFA215" s="128"/>
      <c r="CFB215" s="128"/>
      <c r="CFC215" s="128"/>
      <c r="CFD215" s="128"/>
      <c r="CFE215" s="128"/>
      <c r="CFF215" s="128"/>
      <c r="CFG215" s="128"/>
      <c r="CFH215" s="128"/>
      <c r="CFI215" s="128"/>
      <c r="CFJ215" s="128"/>
      <c r="CFK215" s="128"/>
      <c r="CFL215" s="128"/>
      <c r="CFM215" s="128"/>
      <c r="CFN215" s="128"/>
      <c r="CFO215" s="128"/>
      <c r="CFP215" s="128"/>
      <c r="CFQ215" s="128"/>
      <c r="CFR215" s="128"/>
      <c r="CFS215" s="128"/>
      <c r="CFT215" s="128"/>
      <c r="CFU215" s="128"/>
      <c r="CFV215" s="128"/>
      <c r="CFW215" s="128"/>
      <c r="CFX215" s="128"/>
      <c r="CFY215" s="128"/>
      <c r="CFZ215" s="128"/>
      <c r="CGA215" s="128"/>
      <c r="CGB215" s="128"/>
      <c r="CGC215" s="128"/>
      <c r="CGD215" s="128"/>
      <c r="CGE215" s="128"/>
      <c r="CGF215" s="128"/>
      <c r="CGG215" s="128"/>
      <c r="CGH215" s="128"/>
      <c r="CGI215" s="128"/>
      <c r="CGJ215" s="128"/>
      <c r="CGK215" s="128"/>
      <c r="CGL215" s="128"/>
      <c r="CGM215" s="128"/>
      <c r="CGN215" s="128"/>
      <c r="CGO215" s="128"/>
      <c r="CGP215" s="128"/>
      <c r="CGQ215" s="128"/>
      <c r="CGR215" s="128"/>
      <c r="CGS215" s="128"/>
      <c r="CGT215" s="128"/>
      <c r="CGU215" s="128"/>
      <c r="CGV215" s="128"/>
      <c r="CGW215" s="128"/>
      <c r="CGX215" s="128"/>
      <c r="CGY215" s="128"/>
      <c r="CGZ215" s="128"/>
      <c r="CHA215" s="128"/>
      <c r="CHB215" s="128"/>
      <c r="CHC215" s="128"/>
      <c r="CHD215" s="128"/>
      <c r="CHE215" s="128"/>
      <c r="CHF215" s="128"/>
      <c r="CHG215" s="128"/>
      <c r="CHH215" s="128"/>
      <c r="CHI215" s="128"/>
      <c r="CHJ215" s="128"/>
      <c r="CHK215" s="128"/>
      <c r="CHL215" s="128"/>
      <c r="CHM215" s="128"/>
      <c r="CHN215" s="128"/>
      <c r="CHO215" s="128"/>
      <c r="CHP215" s="128"/>
      <c r="CHQ215" s="128"/>
      <c r="CHR215" s="128"/>
      <c r="CHS215" s="128"/>
      <c r="CHT215" s="128"/>
      <c r="CHU215" s="128"/>
      <c r="CHV215" s="128"/>
      <c r="CHW215" s="128"/>
      <c r="CHX215" s="128"/>
      <c r="CHY215" s="128"/>
      <c r="CHZ215" s="128"/>
      <c r="CIA215" s="128"/>
      <c r="CIB215" s="128"/>
      <c r="CIC215" s="128"/>
      <c r="CID215" s="128"/>
      <c r="CIE215" s="128"/>
      <c r="CIF215" s="128"/>
      <c r="CIG215" s="128"/>
      <c r="CIH215" s="128"/>
      <c r="CII215" s="128"/>
      <c r="CIJ215" s="128"/>
      <c r="CIK215" s="128"/>
      <c r="CIL215" s="128"/>
      <c r="CIM215" s="128"/>
      <c r="CIN215" s="128"/>
      <c r="CIO215" s="128"/>
      <c r="CIP215" s="128"/>
      <c r="CIQ215" s="128"/>
      <c r="CIR215" s="128"/>
      <c r="CIS215" s="128"/>
      <c r="CIT215" s="128"/>
      <c r="CIU215" s="128"/>
      <c r="CIV215" s="128"/>
      <c r="CIW215" s="128"/>
      <c r="CIX215" s="128"/>
      <c r="CIY215" s="128"/>
      <c r="CIZ215" s="128"/>
      <c r="CJA215" s="128"/>
      <c r="CJB215" s="128"/>
      <c r="CJC215" s="128"/>
      <c r="CJD215" s="128"/>
      <c r="CJE215" s="128"/>
      <c r="CJF215" s="128"/>
      <c r="CJG215" s="128"/>
      <c r="CJH215" s="128"/>
      <c r="CJI215" s="128"/>
      <c r="CJJ215" s="128"/>
      <c r="CJK215" s="128"/>
      <c r="CJL215" s="128"/>
      <c r="CJM215" s="128"/>
      <c r="CJN215" s="128"/>
      <c r="CJO215" s="128"/>
      <c r="CJP215" s="128"/>
      <c r="CJQ215" s="128"/>
      <c r="CJR215" s="128"/>
      <c r="CJS215" s="128"/>
      <c r="CJT215" s="128"/>
      <c r="CJU215" s="128"/>
      <c r="CJV215" s="128"/>
      <c r="CJW215" s="128"/>
      <c r="CJX215" s="128"/>
      <c r="CJY215" s="128"/>
      <c r="CJZ215" s="128"/>
      <c r="CKA215" s="128"/>
      <c r="CKB215" s="128"/>
      <c r="CKC215" s="128"/>
      <c r="CKD215" s="128"/>
      <c r="CKE215" s="128"/>
      <c r="CKF215" s="128"/>
      <c r="CKG215" s="128"/>
      <c r="CKH215" s="128"/>
      <c r="CKI215" s="128"/>
      <c r="CKJ215" s="128"/>
      <c r="CKK215" s="128"/>
      <c r="CKL215" s="128"/>
      <c r="CKM215" s="128"/>
      <c r="CKN215" s="128"/>
      <c r="CKO215" s="128"/>
      <c r="CKP215" s="128"/>
      <c r="CKQ215" s="128"/>
      <c r="CKR215" s="128"/>
      <c r="CKS215" s="128"/>
      <c r="CKT215" s="128"/>
      <c r="CKU215" s="128"/>
      <c r="CKV215" s="128"/>
      <c r="CKW215" s="128"/>
      <c r="CKX215" s="128"/>
      <c r="CKY215" s="128"/>
      <c r="CKZ215" s="128"/>
      <c r="CLA215" s="128"/>
      <c r="CLB215" s="128"/>
      <c r="CLC215" s="128"/>
      <c r="CLD215" s="128"/>
      <c r="CLE215" s="128"/>
      <c r="CLF215" s="128"/>
      <c r="CLG215" s="128"/>
      <c r="CLH215" s="128"/>
      <c r="CLI215" s="128"/>
      <c r="CLJ215" s="128"/>
      <c r="CLK215" s="128"/>
      <c r="CLL215" s="128"/>
      <c r="CLM215" s="128"/>
      <c r="CLN215" s="128"/>
      <c r="CLO215" s="128"/>
      <c r="CLP215" s="128"/>
      <c r="CLQ215" s="128"/>
      <c r="CLR215" s="128"/>
      <c r="CLS215" s="128"/>
      <c r="CLT215" s="128"/>
      <c r="CLU215" s="128"/>
      <c r="CLV215" s="128"/>
      <c r="CLW215" s="128"/>
      <c r="CLX215" s="128"/>
      <c r="CLY215" s="128"/>
      <c r="CLZ215" s="128"/>
      <c r="CMA215" s="128"/>
      <c r="CMB215" s="128"/>
      <c r="CMC215" s="128"/>
      <c r="CMD215" s="128"/>
      <c r="CME215" s="128"/>
      <c r="CMF215" s="128"/>
      <c r="CMG215" s="128"/>
      <c r="CMH215" s="128"/>
      <c r="CMI215" s="128"/>
      <c r="CMJ215" s="128"/>
      <c r="CMK215" s="128"/>
      <c r="CML215" s="128"/>
      <c r="CMM215" s="128"/>
      <c r="CMN215" s="128"/>
      <c r="CMO215" s="128"/>
      <c r="CMP215" s="128"/>
      <c r="CMQ215" s="128"/>
      <c r="CMR215" s="128"/>
      <c r="CMS215" s="128"/>
      <c r="CMT215" s="128"/>
      <c r="CMU215" s="128"/>
      <c r="CMV215" s="128"/>
      <c r="CMW215" s="128"/>
      <c r="CMX215" s="128"/>
      <c r="CMY215" s="128"/>
      <c r="CMZ215" s="128"/>
      <c r="CNA215" s="128"/>
      <c r="CNB215" s="128"/>
      <c r="CNC215" s="128"/>
      <c r="CND215" s="128"/>
      <c r="CNE215" s="128"/>
      <c r="CNF215" s="128"/>
      <c r="CNG215" s="128"/>
      <c r="CNH215" s="128"/>
      <c r="CNI215" s="128"/>
      <c r="CNJ215" s="128"/>
      <c r="CNK215" s="128"/>
      <c r="CNL215" s="128"/>
      <c r="CNM215" s="128"/>
      <c r="CNN215" s="128"/>
      <c r="CNO215" s="128"/>
      <c r="CNP215" s="128"/>
      <c r="CNQ215" s="128"/>
      <c r="CNR215" s="128"/>
      <c r="CNS215" s="128"/>
      <c r="CNT215" s="128"/>
      <c r="CNU215" s="128"/>
      <c r="CNV215" s="128"/>
      <c r="CNW215" s="128"/>
      <c r="CNX215" s="128"/>
      <c r="CNY215" s="128"/>
      <c r="CNZ215" s="128"/>
      <c r="COA215" s="128"/>
      <c r="COB215" s="128"/>
      <c r="COC215" s="128"/>
      <c r="COD215" s="128"/>
      <c r="COE215" s="128"/>
      <c r="COF215" s="128"/>
      <c r="COG215" s="128"/>
      <c r="COH215" s="128"/>
      <c r="COI215" s="128"/>
      <c r="COJ215" s="128"/>
      <c r="COK215" s="128"/>
      <c r="COL215" s="128"/>
      <c r="COM215" s="128"/>
      <c r="CON215" s="128"/>
      <c r="COO215" s="128"/>
      <c r="COP215" s="128"/>
      <c r="COQ215" s="128"/>
      <c r="COR215" s="128"/>
      <c r="COS215" s="128"/>
      <c r="COT215" s="128"/>
      <c r="COU215" s="128"/>
      <c r="COV215" s="128"/>
      <c r="COW215" s="128"/>
      <c r="COX215" s="128"/>
      <c r="COY215" s="128"/>
      <c r="COZ215" s="128"/>
      <c r="CPA215" s="128"/>
      <c r="CPB215" s="128"/>
      <c r="CPC215" s="128"/>
      <c r="CPD215" s="128"/>
      <c r="CPE215" s="128"/>
      <c r="CPF215" s="128"/>
      <c r="CPG215" s="128"/>
      <c r="CPH215" s="128"/>
      <c r="CPI215" s="128"/>
      <c r="CPJ215" s="128"/>
      <c r="CPK215" s="128"/>
      <c r="CPL215" s="128"/>
      <c r="CPM215" s="128"/>
      <c r="CPN215" s="128"/>
      <c r="CPO215" s="128"/>
      <c r="CPP215" s="128"/>
      <c r="CPQ215" s="128"/>
      <c r="CPR215" s="128"/>
      <c r="CPS215" s="128"/>
      <c r="CPT215" s="128"/>
      <c r="CPU215" s="128"/>
      <c r="CPV215" s="128"/>
      <c r="CPW215" s="128"/>
      <c r="CPX215" s="128"/>
      <c r="CPY215" s="128"/>
      <c r="CPZ215" s="128"/>
      <c r="CQA215" s="128"/>
      <c r="CQB215" s="128"/>
      <c r="CQC215" s="128"/>
      <c r="CQD215" s="128"/>
      <c r="CQE215" s="128"/>
      <c r="CQF215" s="128"/>
      <c r="CQG215" s="128"/>
      <c r="CQH215" s="128"/>
      <c r="CQI215" s="128"/>
      <c r="CQJ215" s="128"/>
      <c r="CQK215" s="128"/>
      <c r="CQL215" s="128"/>
      <c r="CQM215" s="128"/>
      <c r="CQN215" s="128"/>
      <c r="CQO215" s="128"/>
      <c r="CQP215" s="128"/>
      <c r="CQQ215" s="128"/>
      <c r="CQR215" s="128"/>
      <c r="CQS215" s="128"/>
      <c r="CQT215" s="128"/>
      <c r="CQU215" s="128"/>
      <c r="CQV215" s="128"/>
      <c r="CQW215" s="128"/>
      <c r="CQX215" s="128"/>
      <c r="CQY215" s="128"/>
      <c r="CQZ215" s="128"/>
      <c r="CRA215" s="128"/>
      <c r="CRB215" s="128"/>
      <c r="CRC215" s="128"/>
      <c r="CRD215" s="128"/>
      <c r="CRE215" s="128"/>
      <c r="CRF215" s="128"/>
      <c r="CRG215" s="128"/>
      <c r="CRH215" s="128"/>
      <c r="CRI215" s="128"/>
      <c r="CRJ215" s="128"/>
      <c r="CRK215" s="128"/>
      <c r="CRL215" s="128"/>
      <c r="CRM215" s="128"/>
      <c r="CRN215" s="128"/>
      <c r="CRO215" s="128"/>
      <c r="CRP215" s="128"/>
      <c r="CRQ215" s="128"/>
      <c r="CRR215" s="128"/>
      <c r="CRS215" s="128"/>
      <c r="CRT215" s="128"/>
      <c r="CRU215" s="128"/>
      <c r="CRV215" s="128"/>
      <c r="CRW215" s="128"/>
      <c r="CRX215" s="128"/>
      <c r="CRY215" s="128"/>
      <c r="CRZ215" s="128"/>
      <c r="CSA215" s="128"/>
      <c r="CSB215" s="128"/>
      <c r="CSC215" s="128"/>
      <c r="CSD215" s="128"/>
      <c r="CSE215" s="128"/>
      <c r="CSF215" s="128"/>
      <c r="CSG215" s="128"/>
      <c r="CSH215" s="128"/>
      <c r="CSI215" s="128"/>
      <c r="CSJ215" s="128"/>
      <c r="CSK215" s="128"/>
      <c r="CSL215" s="128"/>
      <c r="CSM215" s="128"/>
      <c r="CSN215" s="128"/>
      <c r="CSO215" s="128"/>
      <c r="CSP215" s="128"/>
      <c r="CSQ215" s="128"/>
      <c r="CSR215" s="128"/>
      <c r="CSS215" s="128"/>
      <c r="CST215" s="128"/>
      <c r="CSU215" s="128"/>
      <c r="CSV215" s="128"/>
      <c r="CSW215" s="128"/>
      <c r="CSX215" s="128"/>
      <c r="CSY215" s="128"/>
      <c r="CSZ215" s="128"/>
      <c r="CTA215" s="128"/>
      <c r="CTB215" s="128"/>
      <c r="CTC215" s="128"/>
      <c r="CTD215" s="128"/>
      <c r="CTE215" s="128"/>
      <c r="CTF215" s="128"/>
      <c r="CTG215" s="128"/>
      <c r="CTH215" s="128"/>
      <c r="CTI215" s="128"/>
      <c r="CTJ215" s="128"/>
      <c r="CTK215" s="128"/>
      <c r="CTL215" s="128"/>
      <c r="CTM215" s="128"/>
      <c r="CTN215" s="128"/>
      <c r="CTO215" s="128"/>
      <c r="CTP215" s="128"/>
      <c r="CTQ215" s="128"/>
      <c r="CTR215" s="128"/>
      <c r="CTS215" s="128"/>
      <c r="CTT215" s="128"/>
      <c r="CTU215" s="128"/>
      <c r="CTV215" s="128"/>
      <c r="CTW215" s="128"/>
      <c r="CTX215" s="128"/>
      <c r="CTY215" s="128"/>
      <c r="CTZ215" s="128"/>
      <c r="CUA215" s="128"/>
      <c r="CUB215" s="128"/>
      <c r="CUC215" s="128"/>
      <c r="CUD215" s="128"/>
      <c r="CUE215" s="128"/>
      <c r="CUF215" s="128"/>
      <c r="CUG215" s="128"/>
      <c r="CUH215" s="128"/>
      <c r="CUI215" s="128"/>
      <c r="CUJ215" s="128"/>
      <c r="CUK215" s="128"/>
      <c r="CUL215" s="128"/>
      <c r="CUM215" s="128"/>
      <c r="CUN215" s="128"/>
      <c r="CUO215" s="128"/>
      <c r="CUP215" s="128"/>
      <c r="CUQ215" s="128"/>
      <c r="CUR215" s="128"/>
      <c r="CUS215" s="128"/>
      <c r="CUT215" s="128"/>
      <c r="CUU215" s="128"/>
      <c r="CUV215" s="128"/>
      <c r="CUW215" s="128"/>
      <c r="CUX215" s="128"/>
      <c r="CUY215" s="128"/>
      <c r="CUZ215" s="128"/>
      <c r="CVA215" s="128"/>
      <c r="CVB215" s="128"/>
      <c r="CVC215" s="128"/>
      <c r="CVD215" s="128"/>
      <c r="CVE215" s="128"/>
      <c r="CVF215" s="128"/>
      <c r="CVG215" s="128"/>
      <c r="CVH215" s="128"/>
      <c r="CVI215" s="128"/>
      <c r="CVJ215" s="128"/>
      <c r="CVK215" s="128"/>
      <c r="CVL215" s="128"/>
      <c r="CVM215" s="128"/>
      <c r="CVN215" s="128"/>
      <c r="CVO215" s="128"/>
      <c r="CVP215" s="128"/>
      <c r="CVQ215" s="128"/>
      <c r="CVR215" s="128"/>
      <c r="CVS215" s="128"/>
      <c r="CVT215" s="128"/>
      <c r="CVU215" s="128"/>
      <c r="CVV215" s="128"/>
      <c r="CVW215" s="128"/>
      <c r="CVX215" s="128"/>
      <c r="CVY215" s="128"/>
      <c r="CVZ215" s="128"/>
      <c r="CWA215" s="128"/>
      <c r="CWB215" s="128"/>
      <c r="CWC215" s="128"/>
      <c r="CWD215" s="128"/>
      <c r="CWE215" s="128"/>
      <c r="CWF215" s="128"/>
      <c r="CWG215" s="128"/>
      <c r="CWH215" s="128"/>
      <c r="CWI215" s="128"/>
      <c r="CWJ215" s="128"/>
      <c r="CWK215" s="128"/>
      <c r="CWL215" s="128"/>
      <c r="CWM215" s="128"/>
      <c r="CWN215" s="128"/>
      <c r="CWO215" s="128"/>
      <c r="CWP215" s="128"/>
      <c r="CWQ215" s="128"/>
      <c r="CWR215" s="128"/>
      <c r="CWS215" s="128"/>
      <c r="CWT215" s="128"/>
      <c r="CWU215" s="128"/>
      <c r="CWV215" s="128"/>
      <c r="CWW215" s="128"/>
      <c r="CWX215" s="128"/>
      <c r="CWY215" s="128"/>
      <c r="CWZ215" s="128"/>
      <c r="CXA215" s="128"/>
      <c r="CXB215" s="128"/>
      <c r="CXC215" s="128"/>
      <c r="CXD215" s="128"/>
      <c r="CXE215" s="128"/>
      <c r="CXF215" s="128"/>
      <c r="CXG215" s="128"/>
      <c r="CXH215" s="128"/>
      <c r="CXI215" s="128"/>
      <c r="CXJ215" s="128"/>
      <c r="CXK215" s="128"/>
      <c r="CXL215" s="128"/>
      <c r="CXM215" s="128"/>
      <c r="CXN215" s="128"/>
      <c r="CXO215" s="128"/>
      <c r="CXP215" s="128"/>
      <c r="CXQ215" s="128"/>
      <c r="CXR215" s="128"/>
      <c r="CXS215" s="128"/>
      <c r="CXT215" s="128"/>
      <c r="CXU215" s="128"/>
      <c r="CXV215" s="128"/>
      <c r="CXW215" s="128"/>
      <c r="CXX215" s="128"/>
      <c r="CXY215" s="128"/>
      <c r="CXZ215" s="128"/>
      <c r="CYA215" s="128"/>
      <c r="CYB215" s="128"/>
      <c r="CYC215" s="128"/>
      <c r="CYD215" s="128"/>
      <c r="CYE215" s="128"/>
      <c r="CYF215" s="128"/>
      <c r="CYG215" s="128"/>
      <c r="CYH215" s="128"/>
      <c r="CYI215" s="128"/>
      <c r="CYJ215" s="128"/>
      <c r="CYK215" s="128"/>
      <c r="CYL215" s="128"/>
      <c r="CYM215" s="128"/>
      <c r="CYN215" s="128"/>
      <c r="CYO215" s="128"/>
      <c r="CYP215" s="128"/>
      <c r="CYQ215" s="128"/>
      <c r="CYR215" s="128"/>
      <c r="CYS215" s="128"/>
      <c r="CYT215" s="128"/>
      <c r="CYU215" s="128"/>
      <c r="CYV215" s="128"/>
      <c r="CYW215" s="128"/>
      <c r="CYX215" s="128"/>
      <c r="CYY215" s="128"/>
      <c r="CYZ215" s="128"/>
      <c r="CZA215" s="128"/>
      <c r="CZB215" s="128"/>
      <c r="CZC215" s="128"/>
      <c r="CZD215" s="128"/>
      <c r="CZE215" s="128"/>
      <c r="CZF215" s="128"/>
      <c r="CZG215" s="128"/>
      <c r="CZH215" s="128"/>
      <c r="CZI215" s="128"/>
      <c r="CZJ215" s="128"/>
      <c r="CZK215" s="128"/>
      <c r="CZL215" s="128"/>
      <c r="CZM215" s="128"/>
      <c r="CZN215" s="128"/>
      <c r="CZO215" s="128"/>
      <c r="CZP215" s="128"/>
      <c r="CZQ215" s="128"/>
      <c r="CZR215" s="128"/>
      <c r="CZS215" s="128"/>
      <c r="CZT215" s="128"/>
      <c r="CZU215" s="128"/>
      <c r="CZV215" s="128"/>
      <c r="CZW215" s="128"/>
      <c r="CZX215" s="128"/>
      <c r="CZY215" s="128"/>
      <c r="CZZ215" s="128"/>
      <c r="DAA215" s="128"/>
      <c r="DAB215" s="128"/>
      <c r="DAC215" s="128"/>
      <c r="DAD215" s="128"/>
      <c r="DAE215" s="128"/>
      <c r="DAF215" s="128"/>
      <c r="DAG215" s="128"/>
      <c r="DAH215" s="128"/>
      <c r="DAI215" s="128"/>
      <c r="DAJ215" s="128"/>
      <c r="DAK215" s="128"/>
      <c r="DAL215" s="128"/>
      <c r="DAM215" s="128"/>
      <c r="DAN215" s="128"/>
      <c r="DAO215" s="128"/>
      <c r="DAP215" s="128"/>
      <c r="DAQ215" s="128"/>
      <c r="DAR215" s="128"/>
      <c r="DAS215" s="128"/>
      <c r="DAT215" s="128"/>
      <c r="DAU215" s="128"/>
      <c r="DAV215" s="128"/>
      <c r="DAW215" s="128"/>
      <c r="DAX215" s="128"/>
      <c r="DAY215" s="128"/>
      <c r="DAZ215" s="128"/>
      <c r="DBA215" s="128"/>
      <c r="DBB215" s="128"/>
      <c r="DBC215" s="128"/>
      <c r="DBD215" s="128"/>
      <c r="DBE215" s="128"/>
      <c r="DBF215" s="128"/>
      <c r="DBG215" s="128"/>
      <c r="DBH215" s="128"/>
      <c r="DBI215" s="128"/>
      <c r="DBJ215" s="128"/>
      <c r="DBK215" s="128"/>
      <c r="DBL215" s="128"/>
      <c r="DBM215" s="128"/>
      <c r="DBN215" s="128"/>
      <c r="DBO215" s="128"/>
      <c r="DBP215" s="128"/>
      <c r="DBQ215" s="128"/>
      <c r="DBR215" s="128"/>
      <c r="DBS215" s="128"/>
      <c r="DBT215" s="128"/>
      <c r="DBU215" s="128"/>
      <c r="DBV215" s="128"/>
      <c r="DBW215" s="128"/>
      <c r="DBX215" s="128"/>
      <c r="DBY215" s="128"/>
      <c r="DBZ215" s="128"/>
      <c r="DCA215" s="128"/>
      <c r="DCB215" s="128"/>
      <c r="DCC215" s="128"/>
      <c r="DCD215" s="128"/>
      <c r="DCE215" s="128"/>
      <c r="DCF215" s="128"/>
      <c r="DCG215" s="128"/>
      <c r="DCH215" s="128"/>
      <c r="DCI215" s="128"/>
      <c r="DCJ215" s="128"/>
      <c r="DCK215" s="128"/>
      <c r="DCL215" s="128"/>
      <c r="DCM215" s="128"/>
      <c r="DCN215" s="128"/>
      <c r="DCO215" s="128"/>
      <c r="DCP215" s="128"/>
      <c r="DCQ215" s="128"/>
      <c r="DCR215" s="128"/>
      <c r="DCS215" s="128"/>
      <c r="DCT215" s="128"/>
      <c r="DCU215" s="128"/>
      <c r="DCV215" s="128"/>
      <c r="DCW215" s="128"/>
      <c r="DCX215" s="128"/>
      <c r="DCY215" s="128"/>
      <c r="DCZ215" s="128"/>
      <c r="DDA215" s="128"/>
      <c r="DDB215" s="128"/>
      <c r="DDC215" s="128"/>
      <c r="DDD215" s="128"/>
      <c r="DDE215" s="128"/>
      <c r="DDF215" s="128"/>
      <c r="DDG215" s="128"/>
      <c r="DDH215" s="128"/>
      <c r="DDI215" s="128"/>
      <c r="DDJ215" s="128"/>
      <c r="DDK215" s="128"/>
      <c r="DDL215" s="128"/>
      <c r="DDM215" s="128"/>
      <c r="DDN215" s="128"/>
      <c r="DDO215" s="128"/>
      <c r="DDP215" s="128"/>
      <c r="DDQ215" s="128"/>
      <c r="DDR215" s="128"/>
      <c r="DDS215" s="128"/>
      <c r="DDT215" s="128"/>
      <c r="DDU215" s="128"/>
      <c r="DDV215" s="128"/>
      <c r="DDW215" s="128"/>
      <c r="DDX215" s="128"/>
      <c r="DDY215" s="128"/>
      <c r="DDZ215" s="128"/>
      <c r="DEA215" s="128"/>
      <c r="DEB215" s="128"/>
      <c r="DEC215" s="128"/>
      <c r="DED215" s="128"/>
      <c r="DEE215" s="128"/>
      <c r="DEF215" s="128"/>
      <c r="DEG215" s="128"/>
      <c r="DEH215" s="128"/>
      <c r="DEI215" s="128"/>
      <c r="DEJ215" s="128"/>
      <c r="DEK215" s="128"/>
      <c r="DEL215" s="128"/>
      <c r="DEM215" s="128"/>
      <c r="DEN215" s="128"/>
      <c r="DEO215" s="128"/>
      <c r="DEP215" s="128"/>
      <c r="DEQ215" s="128"/>
      <c r="DER215" s="128"/>
      <c r="DES215" s="128"/>
      <c r="DET215" s="128"/>
      <c r="DEU215" s="128"/>
      <c r="DEV215" s="128"/>
      <c r="DEW215" s="128"/>
      <c r="DEX215" s="128"/>
      <c r="DEY215" s="128"/>
      <c r="DEZ215" s="128"/>
      <c r="DFA215" s="128"/>
      <c r="DFB215" s="128"/>
      <c r="DFC215" s="128"/>
      <c r="DFD215" s="128"/>
      <c r="DFE215" s="128"/>
      <c r="DFF215" s="128"/>
      <c r="DFG215" s="128"/>
      <c r="DFH215" s="128"/>
      <c r="DFI215" s="128"/>
      <c r="DFJ215" s="128"/>
      <c r="DFK215" s="128"/>
      <c r="DFL215" s="128"/>
      <c r="DFM215" s="128"/>
      <c r="DFN215" s="128"/>
      <c r="DFO215" s="128"/>
      <c r="DFP215" s="128"/>
      <c r="DFQ215" s="128"/>
      <c r="DFR215" s="128"/>
      <c r="DFS215" s="128"/>
      <c r="DFT215" s="128"/>
      <c r="DFU215" s="128"/>
      <c r="DFV215" s="128"/>
      <c r="DFW215" s="128"/>
      <c r="DFX215" s="128"/>
      <c r="DFY215" s="128"/>
      <c r="DFZ215" s="128"/>
      <c r="DGA215" s="128"/>
      <c r="DGB215" s="128"/>
      <c r="DGC215" s="128"/>
      <c r="DGD215" s="128"/>
      <c r="DGE215" s="128"/>
      <c r="DGF215" s="128"/>
      <c r="DGG215" s="128"/>
      <c r="DGH215" s="128"/>
      <c r="DGI215" s="128"/>
      <c r="DGJ215" s="128"/>
      <c r="DGK215" s="128"/>
      <c r="DGL215" s="128"/>
      <c r="DGM215" s="128"/>
      <c r="DGN215" s="128"/>
      <c r="DGO215" s="128"/>
      <c r="DGP215" s="128"/>
      <c r="DGQ215" s="128"/>
      <c r="DGR215" s="128"/>
      <c r="DGS215" s="128"/>
      <c r="DGT215" s="128"/>
      <c r="DGU215" s="128"/>
      <c r="DGV215" s="128"/>
      <c r="DGW215" s="128"/>
      <c r="DGX215" s="128"/>
      <c r="DGY215" s="128"/>
      <c r="DGZ215" s="128"/>
      <c r="DHA215" s="128"/>
      <c r="DHB215" s="128"/>
      <c r="DHC215" s="128"/>
      <c r="DHD215" s="128"/>
      <c r="DHE215" s="128"/>
      <c r="DHF215" s="128"/>
      <c r="DHG215" s="128"/>
      <c r="DHH215" s="128"/>
      <c r="DHI215" s="128"/>
      <c r="DHJ215" s="128"/>
      <c r="DHK215" s="128"/>
      <c r="DHL215" s="128"/>
      <c r="DHM215" s="128"/>
      <c r="DHN215" s="128"/>
      <c r="DHO215" s="128"/>
      <c r="DHP215" s="128"/>
      <c r="DHQ215" s="128"/>
      <c r="DHR215" s="128"/>
      <c r="DHS215" s="128"/>
      <c r="DHT215" s="128"/>
      <c r="DHU215" s="128"/>
      <c r="DHV215" s="128"/>
      <c r="DHW215" s="128"/>
      <c r="DHX215" s="128"/>
      <c r="DHY215" s="128"/>
      <c r="DHZ215" s="128"/>
      <c r="DIA215" s="128"/>
      <c r="DIB215" s="128"/>
      <c r="DIC215" s="128"/>
      <c r="DID215" s="128"/>
      <c r="DIE215" s="128"/>
      <c r="DIF215" s="128"/>
      <c r="DIG215" s="128"/>
      <c r="DIH215" s="128"/>
      <c r="DII215" s="128"/>
      <c r="DIJ215" s="128"/>
      <c r="DIK215" s="128"/>
      <c r="DIL215" s="128"/>
      <c r="DIM215" s="128"/>
      <c r="DIN215" s="128"/>
      <c r="DIO215" s="128"/>
      <c r="DIP215" s="128"/>
      <c r="DIQ215" s="128"/>
      <c r="DIR215" s="128"/>
      <c r="DIS215" s="128"/>
      <c r="DIT215" s="128"/>
      <c r="DIU215" s="128"/>
      <c r="DIV215" s="128"/>
      <c r="DIW215" s="128"/>
      <c r="DIX215" s="128"/>
      <c r="DIY215" s="128"/>
      <c r="DIZ215" s="128"/>
      <c r="DJA215" s="128"/>
      <c r="DJB215" s="128"/>
      <c r="DJC215" s="128"/>
      <c r="DJD215" s="128"/>
      <c r="DJE215" s="128"/>
      <c r="DJF215" s="128"/>
      <c r="DJG215" s="128"/>
      <c r="DJH215" s="128"/>
      <c r="DJI215" s="128"/>
      <c r="DJJ215" s="128"/>
      <c r="DJK215" s="128"/>
      <c r="DJL215" s="128"/>
      <c r="DJM215" s="128"/>
      <c r="DJN215" s="128"/>
      <c r="DJO215" s="128"/>
      <c r="DJP215" s="128"/>
      <c r="DJQ215" s="128"/>
      <c r="DJR215" s="128"/>
      <c r="DJS215" s="128"/>
      <c r="DJT215" s="128"/>
      <c r="DJU215" s="128"/>
      <c r="DJV215" s="128"/>
      <c r="DJW215" s="128"/>
      <c r="DJX215" s="128"/>
      <c r="DJY215" s="128"/>
      <c r="DJZ215" s="128"/>
      <c r="DKA215" s="128"/>
      <c r="DKB215" s="128"/>
      <c r="DKC215" s="128"/>
      <c r="DKD215" s="128"/>
      <c r="DKE215" s="128"/>
      <c r="DKF215" s="128"/>
      <c r="DKG215" s="128"/>
      <c r="DKH215" s="128"/>
      <c r="DKI215" s="128"/>
      <c r="DKJ215" s="128"/>
      <c r="DKK215" s="128"/>
      <c r="DKL215" s="128"/>
      <c r="DKM215" s="128"/>
      <c r="DKN215" s="128"/>
      <c r="DKO215" s="128"/>
      <c r="DKP215" s="128"/>
      <c r="DKQ215" s="128"/>
      <c r="DKR215" s="128"/>
      <c r="DKS215" s="128"/>
      <c r="DKT215" s="128"/>
      <c r="DKU215" s="128"/>
      <c r="DKV215" s="128"/>
      <c r="DKW215" s="128"/>
      <c r="DKX215" s="128"/>
      <c r="DKY215" s="128"/>
      <c r="DKZ215" s="128"/>
      <c r="DLA215" s="128"/>
      <c r="DLB215" s="128"/>
      <c r="DLC215" s="128"/>
      <c r="DLD215" s="128"/>
      <c r="DLE215" s="128"/>
      <c r="DLF215" s="128"/>
      <c r="DLG215" s="128"/>
      <c r="DLH215" s="128"/>
      <c r="DLI215" s="128"/>
      <c r="DLJ215" s="128"/>
      <c r="DLK215" s="128"/>
      <c r="DLL215" s="128"/>
      <c r="DLM215" s="128"/>
      <c r="DLN215" s="128"/>
      <c r="DLO215" s="128"/>
      <c r="DLP215" s="128"/>
      <c r="DLQ215" s="128"/>
      <c r="DLR215" s="128"/>
      <c r="DLS215" s="128"/>
      <c r="DLT215" s="128"/>
      <c r="DLU215" s="128"/>
      <c r="DLV215" s="128"/>
      <c r="DLW215" s="128"/>
      <c r="DLX215" s="128"/>
      <c r="DLY215" s="128"/>
      <c r="DLZ215" s="128"/>
      <c r="DMA215" s="128"/>
      <c r="DMB215" s="128"/>
      <c r="DMC215" s="128"/>
      <c r="DMD215" s="128"/>
      <c r="DME215" s="128"/>
      <c r="DMF215" s="128"/>
      <c r="DMG215" s="128"/>
      <c r="DMH215" s="128"/>
      <c r="DMI215" s="128"/>
      <c r="DMJ215" s="128"/>
      <c r="DMK215" s="128"/>
      <c r="DML215" s="128"/>
      <c r="DMM215" s="128"/>
      <c r="DMN215" s="128"/>
      <c r="DMO215" s="128"/>
      <c r="DMP215" s="128"/>
      <c r="DMQ215" s="128"/>
      <c r="DMR215" s="128"/>
      <c r="DMS215" s="128"/>
      <c r="DMT215" s="128"/>
      <c r="DMU215" s="128"/>
      <c r="DMV215" s="128"/>
      <c r="DMW215" s="128"/>
      <c r="DMX215" s="128"/>
      <c r="DMY215" s="128"/>
      <c r="DMZ215" s="128"/>
      <c r="DNA215" s="128"/>
      <c r="DNB215" s="128"/>
      <c r="DNC215" s="128"/>
      <c r="DND215" s="128"/>
      <c r="DNE215" s="128"/>
      <c r="DNF215" s="128"/>
      <c r="DNG215" s="128"/>
      <c r="DNH215" s="128"/>
      <c r="DNI215" s="128"/>
      <c r="DNJ215" s="128"/>
      <c r="DNK215" s="128"/>
      <c r="DNL215" s="128"/>
      <c r="DNM215" s="128"/>
      <c r="DNN215" s="128"/>
      <c r="DNO215" s="128"/>
      <c r="DNP215" s="128"/>
      <c r="DNQ215" s="128"/>
      <c r="DNR215" s="128"/>
      <c r="DNS215" s="128"/>
      <c r="DNT215" s="128"/>
      <c r="DNU215" s="128"/>
      <c r="DNV215" s="128"/>
      <c r="DNW215" s="128"/>
      <c r="DNX215" s="128"/>
      <c r="DNY215" s="128"/>
      <c r="DNZ215" s="128"/>
      <c r="DOA215" s="128"/>
      <c r="DOB215" s="128"/>
      <c r="DOC215" s="128"/>
      <c r="DOD215" s="128"/>
      <c r="DOE215" s="128"/>
      <c r="DOF215" s="128"/>
      <c r="DOG215" s="128"/>
      <c r="DOH215" s="128"/>
      <c r="DOI215" s="128"/>
      <c r="DOJ215" s="128"/>
      <c r="DOK215" s="128"/>
      <c r="DOL215" s="128"/>
      <c r="DOM215" s="128"/>
      <c r="DON215" s="128"/>
      <c r="DOO215" s="128"/>
      <c r="DOP215" s="128"/>
      <c r="DOQ215" s="128"/>
      <c r="DOR215" s="128"/>
      <c r="DOS215" s="128"/>
      <c r="DOT215" s="128"/>
      <c r="DOU215" s="128"/>
      <c r="DOV215" s="128"/>
      <c r="DOW215" s="128"/>
      <c r="DOX215" s="128"/>
      <c r="DOY215" s="128"/>
      <c r="DOZ215" s="128"/>
      <c r="DPA215" s="128"/>
      <c r="DPB215" s="128"/>
      <c r="DPC215" s="128"/>
      <c r="DPD215" s="128"/>
      <c r="DPE215" s="128"/>
      <c r="DPF215" s="128"/>
      <c r="DPG215" s="128"/>
      <c r="DPH215" s="128"/>
      <c r="DPI215" s="128"/>
      <c r="DPJ215" s="128"/>
      <c r="DPK215" s="128"/>
      <c r="DPL215" s="128"/>
      <c r="DPM215" s="128"/>
      <c r="DPN215" s="128"/>
      <c r="DPO215" s="128"/>
      <c r="DPP215" s="128"/>
      <c r="DPQ215" s="128"/>
      <c r="DPR215" s="128"/>
      <c r="DPS215" s="128"/>
      <c r="DPT215" s="128"/>
      <c r="DPU215" s="128"/>
      <c r="DPV215" s="128"/>
      <c r="DPW215" s="128"/>
      <c r="DPX215" s="128"/>
      <c r="DPY215" s="128"/>
      <c r="DPZ215" s="128"/>
      <c r="DQA215" s="128"/>
      <c r="DQB215" s="128"/>
      <c r="DQC215" s="128"/>
      <c r="DQD215" s="128"/>
      <c r="DQE215" s="128"/>
      <c r="DQF215" s="128"/>
      <c r="DQG215" s="128"/>
      <c r="DQH215" s="128"/>
      <c r="DQI215" s="128"/>
      <c r="DQJ215" s="128"/>
      <c r="DQK215" s="128"/>
      <c r="DQL215" s="128"/>
      <c r="DQM215" s="128"/>
      <c r="DQN215" s="128"/>
      <c r="DQO215" s="128"/>
      <c r="DQP215" s="128"/>
      <c r="DQQ215" s="128"/>
      <c r="DQR215" s="128"/>
      <c r="DQS215" s="128"/>
      <c r="DQT215" s="128"/>
      <c r="DQU215" s="128"/>
      <c r="DQV215" s="128"/>
      <c r="DQW215" s="128"/>
      <c r="DQX215" s="128"/>
      <c r="DQY215" s="128"/>
      <c r="DQZ215" s="128"/>
      <c r="DRA215" s="128"/>
      <c r="DRB215" s="128"/>
      <c r="DRC215" s="128"/>
      <c r="DRD215" s="128"/>
      <c r="DRE215" s="128"/>
      <c r="DRF215" s="128"/>
      <c r="DRG215" s="128"/>
      <c r="DRH215" s="128"/>
      <c r="DRI215" s="128"/>
      <c r="DRJ215" s="128"/>
      <c r="DRK215" s="128"/>
      <c r="DRL215" s="128"/>
      <c r="DRM215" s="128"/>
      <c r="DRN215" s="128"/>
      <c r="DRO215" s="128"/>
      <c r="DRP215" s="128"/>
      <c r="DRQ215" s="128"/>
      <c r="DRR215" s="128"/>
      <c r="DRS215" s="128"/>
      <c r="DRT215" s="128"/>
      <c r="DRU215" s="128"/>
      <c r="DRV215" s="128"/>
      <c r="DRW215" s="128"/>
      <c r="DRX215" s="128"/>
      <c r="DRY215" s="128"/>
      <c r="DRZ215" s="128"/>
      <c r="DSA215" s="128"/>
      <c r="DSB215" s="128"/>
      <c r="DSC215" s="128"/>
      <c r="DSD215" s="128"/>
      <c r="DSE215" s="128"/>
      <c r="DSF215" s="128"/>
      <c r="DSG215" s="128"/>
      <c r="DSH215" s="128"/>
      <c r="DSI215" s="128"/>
      <c r="DSJ215" s="128"/>
      <c r="DSK215" s="128"/>
      <c r="DSL215" s="128"/>
      <c r="DSM215" s="128"/>
      <c r="DSN215" s="128"/>
      <c r="DSO215" s="128"/>
      <c r="DSP215" s="128"/>
      <c r="DSQ215" s="128"/>
      <c r="DSR215" s="128"/>
      <c r="DSS215" s="128"/>
      <c r="DST215" s="128"/>
      <c r="DSU215" s="128"/>
      <c r="DSV215" s="128"/>
      <c r="DSW215" s="128"/>
      <c r="DSX215" s="128"/>
      <c r="DSY215" s="128"/>
      <c r="DSZ215" s="128"/>
      <c r="DTA215" s="128"/>
      <c r="DTB215" s="128"/>
      <c r="DTC215" s="128"/>
      <c r="DTD215" s="128"/>
      <c r="DTE215" s="128"/>
      <c r="DTF215" s="128"/>
      <c r="DTG215" s="128"/>
      <c r="DTH215" s="128"/>
      <c r="DTI215" s="128"/>
      <c r="DTJ215" s="128"/>
      <c r="DTK215" s="128"/>
      <c r="DTL215" s="128"/>
      <c r="DTM215" s="128"/>
      <c r="DTN215" s="128"/>
      <c r="DTO215" s="128"/>
      <c r="DTP215" s="128"/>
      <c r="DTQ215" s="128"/>
      <c r="DTR215" s="128"/>
      <c r="DTS215" s="128"/>
      <c r="DTT215" s="128"/>
      <c r="DTU215" s="128"/>
      <c r="DTV215" s="128"/>
      <c r="DTW215" s="128"/>
      <c r="DTX215" s="128"/>
      <c r="DTY215" s="128"/>
      <c r="DTZ215" s="128"/>
      <c r="DUA215" s="128"/>
      <c r="DUB215" s="128"/>
      <c r="DUC215" s="128"/>
      <c r="DUD215" s="128"/>
      <c r="DUE215" s="128"/>
      <c r="DUF215" s="128"/>
      <c r="DUG215" s="128"/>
      <c r="DUH215" s="128"/>
      <c r="DUI215" s="128"/>
      <c r="DUJ215" s="128"/>
      <c r="DUK215" s="128"/>
      <c r="DUL215" s="128"/>
      <c r="DUM215" s="128"/>
      <c r="DUN215" s="128"/>
      <c r="DUO215" s="128"/>
      <c r="DUP215" s="128"/>
      <c r="DUQ215" s="128"/>
      <c r="DUR215" s="128"/>
      <c r="DUS215" s="128"/>
      <c r="DUT215" s="128"/>
      <c r="DUU215" s="128"/>
      <c r="DUV215" s="128"/>
      <c r="DUW215" s="128"/>
      <c r="DUX215" s="128"/>
      <c r="DUY215" s="128"/>
      <c r="DUZ215" s="128"/>
      <c r="DVA215" s="128"/>
      <c r="DVB215" s="128"/>
      <c r="DVC215" s="128"/>
      <c r="DVD215" s="128"/>
      <c r="DVE215" s="128"/>
      <c r="DVF215" s="128"/>
      <c r="DVG215" s="128"/>
      <c r="DVH215" s="128"/>
      <c r="DVI215" s="128"/>
      <c r="DVJ215" s="128"/>
      <c r="DVK215" s="128"/>
      <c r="DVL215" s="128"/>
      <c r="DVM215" s="128"/>
      <c r="DVN215" s="128"/>
      <c r="DVO215" s="128"/>
      <c r="DVP215" s="128"/>
      <c r="DVQ215" s="128"/>
      <c r="DVR215" s="128"/>
      <c r="DVS215" s="128"/>
      <c r="DVT215" s="128"/>
      <c r="DVU215" s="128"/>
      <c r="DVV215" s="128"/>
      <c r="DVW215" s="128"/>
      <c r="DVX215" s="128"/>
      <c r="DVY215" s="128"/>
      <c r="DVZ215" s="128"/>
      <c r="DWA215" s="128"/>
      <c r="DWB215" s="128"/>
      <c r="DWC215" s="128"/>
      <c r="DWD215" s="128"/>
      <c r="DWE215" s="128"/>
      <c r="DWF215" s="128"/>
      <c r="DWG215" s="128"/>
      <c r="DWH215" s="128"/>
      <c r="DWI215" s="128"/>
      <c r="DWJ215" s="128"/>
      <c r="DWK215" s="128"/>
      <c r="DWL215" s="128"/>
      <c r="DWM215" s="128"/>
      <c r="DWN215" s="128"/>
      <c r="DWO215" s="128"/>
      <c r="DWP215" s="128"/>
      <c r="DWQ215" s="128"/>
      <c r="DWR215" s="128"/>
      <c r="DWS215" s="128"/>
      <c r="DWT215" s="128"/>
      <c r="DWU215" s="128"/>
      <c r="DWV215" s="128"/>
      <c r="DWW215" s="128"/>
      <c r="DWX215" s="128"/>
      <c r="DWY215" s="128"/>
      <c r="DWZ215" s="128"/>
      <c r="DXA215" s="128"/>
      <c r="DXB215" s="128"/>
      <c r="DXC215" s="128"/>
      <c r="DXD215" s="128"/>
      <c r="DXE215" s="128"/>
      <c r="DXF215" s="128"/>
      <c r="DXG215" s="128"/>
      <c r="DXH215" s="128"/>
      <c r="DXI215" s="128"/>
      <c r="DXJ215" s="128"/>
      <c r="DXK215" s="128"/>
      <c r="DXL215" s="128"/>
      <c r="DXM215" s="128"/>
      <c r="DXN215" s="128"/>
      <c r="DXO215" s="128"/>
      <c r="DXP215" s="128"/>
      <c r="DXQ215" s="128"/>
      <c r="DXR215" s="128"/>
      <c r="DXS215" s="128"/>
      <c r="DXT215" s="128"/>
      <c r="DXU215" s="128"/>
      <c r="DXV215" s="128"/>
      <c r="DXW215" s="128"/>
      <c r="DXX215" s="128"/>
      <c r="DXY215" s="128"/>
      <c r="DXZ215" s="128"/>
      <c r="DYA215" s="128"/>
      <c r="DYB215" s="128"/>
      <c r="DYC215" s="128"/>
      <c r="DYD215" s="128"/>
      <c r="DYE215" s="128"/>
      <c r="DYF215" s="128"/>
      <c r="DYG215" s="128"/>
      <c r="DYH215" s="128"/>
      <c r="DYI215" s="128"/>
      <c r="DYJ215" s="128"/>
      <c r="DYK215" s="128"/>
      <c r="DYL215" s="128"/>
      <c r="DYM215" s="128"/>
      <c r="DYN215" s="128"/>
      <c r="DYO215" s="128"/>
      <c r="DYP215" s="128"/>
      <c r="DYQ215" s="128"/>
      <c r="DYR215" s="128"/>
      <c r="DYS215" s="128"/>
      <c r="DYT215" s="128"/>
      <c r="DYU215" s="128"/>
      <c r="DYV215" s="128"/>
      <c r="DYW215" s="128"/>
      <c r="DYX215" s="128"/>
      <c r="DYY215" s="128"/>
      <c r="DYZ215" s="128"/>
      <c r="DZA215" s="128"/>
      <c r="DZB215" s="128"/>
      <c r="DZC215" s="128"/>
      <c r="DZD215" s="128"/>
      <c r="DZE215" s="128"/>
      <c r="DZF215" s="128"/>
      <c r="DZG215" s="128"/>
      <c r="DZH215" s="128"/>
      <c r="DZI215" s="128"/>
      <c r="DZJ215" s="128"/>
      <c r="DZK215" s="128"/>
      <c r="DZL215" s="128"/>
      <c r="DZM215" s="128"/>
      <c r="DZN215" s="128"/>
      <c r="DZO215" s="128"/>
      <c r="DZP215" s="128"/>
      <c r="DZQ215" s="128"/>
      <c r="DZR215" s="128"/>
      <c r="DZS215" s="128"/>
      <c r="DZT215" s="128"/>
      <c r="DZU215" s="128"/>
      <c r="DZV215" s="128"/>
      <c r="DZW215" s="128"/>
      <c r="DZX215" s="128"/>
      <c r="DZY215" s="128"/>
      <c r="DZZ215" s="128"/>
      <c r="EAA215" s="128"/>
      <c r="EAB215" s="128"/>
      <c r="EAC215" s="128"/>
      <c r="EAD215" s="128"/>
      <c r="EAE215" s="128"/>
      <c r="EAF215" s="128"/>
      <c r="EAG215" s="128"/>
      <c r="EAH215" s="128"/>
      <c r="EAI215" s="128"/>
      <c r="EAJ215" s="128"/>
      <c r="EAK215" s="128"/>
      <c r="EAL215" s="128"/>
      <c r="EAM215" s="128"/>
      <c r="EAN215" s="128"/>
      <c r="EAO215" s="128"/>
      <c r="EAP215" s="128"/>
      <c r="EAQ215" s="128"/>
      <c r="EAR215" s="128"/>
      <c r="EAS215" s="128"/>
      <c r="EAT215" s="128"/>
      <c r="EAU215" s="128"/>
      <c r="EAV215" s="128"/>
      <c r="EAW215" s="128"/>
      <c r="EAX215" s="128"/>
      <c r="EAY215" s="128"/>
      <c r="EAZ215" s="128"/>
      <c r="EBA215" s="128"/>
      <c r="EBB215" s="128"/>
      <c r="EBC215" s="128"/>
      <c r="EBD215" s="128"/>
      <c r="EBE215" s="128"/>
      <c r="EBF215" s="128"/>
      <c r="EBG215" s="128"/>
      <c r="EBH215" s="128"/>
      <c r="EBI215" s="128"/>
      <c r="EBJ215" s="128"/>
      <c r="EBK215" s="128"/>
      <c r="EBL215" s="128"/>
      <c r="EBM215" s="128"/>
      <c r="EBN215" s="128"/>
      <c r="EBO215" s="128"/>
      <c r="EBP215" s="128"/>
      <c r="EBQ215" s="128"/>
      <c r="EBR215" s="128"/>
      <c r="EBS215" s="128"/>
      <c r="EBT215" s="128"/>
      <c r="EBU215" s="128"/>
      <c r="EBV215" s="128"/>
      <c r="EBW215" s="128"/>
      <c r="EBX215" s="128"/>
      <c r="EBY215" s="128"/>
      <c r="EBZ215" s="128"/>
      <c r="ECA215" s="128"/>
      <c r="ECB215" s="128"/>
      <c r="ECC215" s="128"/>
      <c r="ECD215" s="128"/>
      <c r="ECE215" s="128"/>
      <c r="ECF215" s="128"/>
      <c r="ECG215" s="128"/>
      <c r="ECH215" s="128"/>
      <c r="ECI215" s="128"/>
      <c r="ECJ215" s="128"/>
      <c r="ECK215" s="128"/>
      <c r="ECL215" s="128"/>
      <c r="ECM215" s="128"/>
      <c r="ECN215" s="128"/>
      <c r="ECO215" s="128"/>
      <c r="ECP215" s="128"/>
      <c r="ECQ215" s="128"/>
      <c r="ECR215" s="128"/>
      <c r="ECS215" s="128"/>
      <c r="ECT215" s="128"/>
      <c r="ECU215" s="128"/>
      <c r="ECV215" s="128"/>
      <c r="ECW215" s="128"/>
      <c r="ECX215" s="128"/>
      <c r="ECY215" s="128"/>
      <c r="ECZ215" s="128"/>
      <c r="EDA215" s="128"/>
      <c r="EDB215" s="128"/>
      <c r="EDC215" s="128"/>
      <c r="EDD215" s="128"/>
      <c r="EDE215" s="128"/>
      <c r="EDF215" s="128"/>
      <c r="EDG215" s="128"/>
      <c r="EDH215" s="128"/>
      <c r="EDI215" s="128"/>
      <c r="EDJ215" s="128"/>
      <c r="EDK215" s="128"/>
      <c r="EDL215" s="128"/>
      <c r="EDM215" s="128"/>
      <c r="EDN215" s="128"/>
      <c r="EDO215" s="128"/>
      <c r="EDP215" s="128"/>
      <c r="EDQ215" s="128"/>
      <c r="EDR215" s="128"/>
      <c r="EDS215" s="128"/>
      <c r="EDT215" s="128"/>
      <c r="EDU215" s="128"/>
      <c r="EDV215" s="128"/>
      <c r="EDW215" s="128"/>
      <c r="EDX215" s="128"/>
      <c r="EDY215" s="128"/>
      <c r="EDZ215" s="128"/>
      <c r="EEA215" s="128"/>
      <c r="EEB215" s="128"/>
      <c r="EEC215" s="128"/>
      <c r="EED215" s="128"/>
      <c r="EEE215" s="128"/>
      <c r="EEF215" s="128"/>
      <c r="EEG215" s="128"/>
      <c r="EEH215" s="128"/>
      <c r="EEI215" s="128"/>
      <c r="EEJ215" s="128"/>
      <c r="EEK215" s="128"/>
      <c r="EEL215" s="128"/>
      <c r="EEM215" s="128"/>
      <c r="EEN215" s="128"/>
      <c r="EEO215" s="128"/>
      <c r="EEP215" s="128"/>
      <c r="EEQ215" s="128"/>
      <c r="EER215" s="128"/>
      <c r="EES215" s="128"/>
      <c r="EET215" s="128"/>
      <c r="EEU215" s="128"/>
      <c r="EEV215" s="128"/>
      <c r="EEW215" s="128"/>
      <c r="EEX215" s="128"/>
      <c r="EEY215" s="128"/>
      <c r="EEZ215" s="128"/>
      <c r="EFA215" s="128"/>
      <c r="EFB215" s="128"/>
      <c r="EFC215" s="128"/>
      <c r="EFD215" s="128"/>
      <c r="EFE215" s="128"/>
      <c r="EFF215" s="128"/>
      <c r="EFG215" s="128"/>
      <c r="EFH215" s="128"/>
      <c r="EFI215" s="128"/>
      <c r="EFJ215" s="128"/>
      <c r="EFK215" s="128"/>
      <c r="EFL215" s="128"/>
      <c r="EFM215" s="128"/>
      <c r="EFN215" s="128"/>
      <c r="EFO215" s="128"/>
      <c r="EFP215" s="128"/>
      <c r="EFQ215" s="128"/>
      <c r="EFR215" s="128"/>
      <c r="EFS215" s="128"/>
      <c r="EFT215" s="128"/>
      <c r="EFU215" s="128"/>
      <c r="EFV215" s="128"/>
      <c r="EFW215" s="128"/>
      <c r="EFX215" s="128"/>
      <c r="EFY215" s="128"/>
      <c r="EFZ215" s="128"/>
      <c r="EGA215" s="128"/>
      <c r="EGB215" s="128"/>
      <c r="EGC215" s="128"/>
      <c r="EGD215" s="128"/>
      <c r="EGE215" s="128"/>
      <c r="EGF215" s="128"/>
      <c r="EGG215" s="128"/>
      <c r="EGH215" s="128"/>
      <c r="EGI215" s="128"/>
      <c r="EGJ215" s="128"/>
      <c r="EGK215" s="128"/>
      <c r="EGL215" s="128"/>
      <c r="EGM215" s="128"/>
      <c r="EGN215" s="128"/>
      <c r="EGO215" s="128"/>
      <c r="EGP215" s="128"/>
      <c r="EGQ215" s="128"/>
      <c r="EGR215" s="128"/>
      <c r="EGS215" s="128"/>
      <c r="EGT215" s="128"/>
      <c r="EGU215" s="128"/>
      <c r="EGV215" s="128"/>
      <c r="EGW215" s="128"/>
      <c r="EGX215" s="128"/>
      <c r="EGY215" s="128"/>
      <c r="EGZ215" s="128"/>
      <c r="EHA215" s="128"/>
      <c r="EHB215" s="128"/>
      <c r="EHC215" s="128"/>
      <c r="EHD215" s="128"/>
      <c r="EHE215" s="128"/>
      <c r="EHF215" s="128"/>
      <c r="EHG215" s="128"/>
      <c r="EHH215" s="128"/>
      <c r="EHI215" s="128"/>
      <c r="EHJ215" s="128"/>
      <c r="EHK215" s="128"/>
      <c r="EHL215" s="128"/>
      <c r="EHM215" s="128"/>
      <c r="EHN215" s="128"/>
      <c r="EHO215" s="128"/>
      <c r="EHP215" s="128"/>
      <c r="EHQ215" s="128"/>
      <c r="EHR215" s="128"/>
      <c r="EHS215" s="128"/>
      <c r="EHT215" s="128"/>
      <c r="EHU215" s="128"/>
      <c r="EHV215" s="128"/>
      <c r="EHW215" s="128"/>
      <c r="EHX215" s="128"/>
      <c r="EHY215" s="128"/>
      <c r="EHZ215" s="128"/>
      <c r="EIA215" s="128"/>
      <c r="EIB215" s="128"/>
      <c r="EIC215" s="128"/>
      <c r="EID215" s="128"/>
      <c r="EIE215" s="128"/>
      <c r="EIF215" s="128"/>
      <c r="EIG215" s="128"/>
      <c r="EIH215" s="128"/>
      <c r="EII215" s="128"/>
      <c r="EIJ215" s="128"/>
      <c r="EIK215" s="128"/>
      <c r="EIL215" s="128"/>
      <c r="EIM215" s="128"/>
      <c r="EIN215" s="128"/>
    </row>
    <row r="216" spans="1:3628" customFormat="1" ht="12.75" x14ac:dyDescent="0.2">
      <c r="A216" s="22" t="str">
        <f>A203</f>
        <v>Balance brought forward from 2017-2018 Administration</v>
      </c>
      <c r="B216" s="77"/>
      <c r="C216" s="77"/>
      <c r="D216" s="78"/>
      <c r="E216" s="77"/>
      <c r="F216" s="77"/>
      <c r="G216" s="52">
        <v>0</v>
      </c>
      <c r="H216" s="1"/>
      <c r="I216" s="77"/>
      <c r="J216" s="77"/>
      <c r="K216" s="52"/>
      <c r="L216" s="119"/>
      <c r="M216" s="131"/>
      <c r="N216" s="131"/>
      <c r="O216" s="131"/>
      <c r="P216" s="131"/>
      <c r="Q216" s="131"/>
      <c r="R216" s="131"/>
      <c r="S216" s="131"/>
      <c r="T216" s="131"/>
      <c r="U216" s="131"/>
      <c r="V216" s="131"/>
      <c r="W216" s="131"/>
      <c r="X216" s="131"/>
      <c r="Y216" s="131"/>
      <c r="Z216" s="131"/>
      <c r="AA216" s="131"/>
      <c r="AB216" s="131"/>
      <c r="AC216" s="131"/>
      <c r="AD216" s="131"/>
      <c r="AE216" s="131"/>
      <c r="AF216" s="131"/>
      <c r="AG216" s="131"/>
      <c r="AH216" s="131"/>
      <c r="AI216" s="131"/>
      <c r="AJ216" s="131"/>
      <c r="AK216" s="131"/>
      <c r="AL216" s="131"/>
      <c r="AM216" s="131"/>
      <c r="AN216" s="131"/>
      <c r="AO216" s="131"/>
      <c r="AP216" s="131"/>
      <c r="AQ216" s="131"/>
      <c r="AR216" s="131"/>
      <c r="AS216" s="131"/>
      <c r="AT216" s="131"/>
      <c r="AU216" s="131"/>
      <c r="AV216" s="131"/>
      <c r="AW216" s="131"/>
      <c r="AX216" s="131"/>
      <c r="AY216" s="131"/>
      <c r="AZ216" s="131"/>
      <c r="BA216" s="131"/>
      <c r="BB216" s="131"/>
      <c r="BC216" s="131"/>
      <c r="BD216" s="131"/>
      <c r="BE216" s="131"/>
      <c r="BF216" s="131"/>
      <c r="BG216" s="131"/>
      <c r="BH216" s="131"/>
      <c r="BI216" s="131"/>
      <c r="BJ216" s="131"/>
      <c r="BK216" s="131"/>
      <c r="BL216" s="131"/>
      <c r="BM216" s="131"/>
      <c r="BN216" s="131"/>
      <c r="BO216" s="131"/>
      <c r="BP216" s="131"/>
      <c r="BQ216" s="131"/>
      <c r="BR216" s="131"/>
      <c r="BS216" s="131"/>
      <c r="BT216" s="131"/>
      <c r="BU216" s="131"/>
      <c r="BV216" s="131"/>
      <c r="BW216" s="131"/>
      <c r="BX216" s="131"/>
      <c r="BY216" s="131"/>
      <c r="BZ216" s="131"/>
      <c r="CA216" s="131"/>
      <c r="CB216" s="131"/>
      <c r="CC216" s="131"/>
      <c r="CD216" s="131"/>
      <c r="CE216" s="131"/>
      <c r="CF216" s="131"/>
      <c r="CG216" s="131"/>
      <c r="CH216" s="131"/>
      <c r="CI216" s="131"/>
      <c r="CJ216" s="131"/>
      <c r="CK216" s="131"/>
      <c r="CL216" s="131"/>
      <c r="CM216" s="131"/>
      <c r="CN216" s="131"/>
      <c r="CO216" s="131"/>
      <c r="CP216" s="131"/>
      <c r="CQ216" s="131"/>
      <c r="CR216" s="131"/>
      <c r="CS216" s="131"/>
      <c r="CT216" s="131"/>
      <c r="CU216" s="131"/>
      <c r="CV216" s="131"/>
      <c r="CW216" s="131"/>
      <c r="CX216" s="131"/>
      <c r="CY216" s="131"/>
      <c r="CZ216" s="131"/>
      <c r="DA216" s="131"/>
      <c r="DB216" s="131"/>
      <c r="DC216" s="131"/>
      <c r="DD216" s="131"/>
      <c r="DE216" s="131"/>
      <c r="DF216" s="131"/>
      <c r="DG216" s="131"/>
      <c r="DH216" s="131"/>
      <c r="DI216" s="131"/>
      <c r="DJ216" s="131"/>
      <c r="DK216" s="131"/>
      <c r="DL216" s="131"/>
      <c r="DM216" s="131"/>
      <c r="DN216" s="131"/>
      <c r="DO216" s="131"/>
      <c r="DP216" s="131"/>
      <c r="DQ216" s="131"/>
      <c r="DR216" s="131"/>
      <c r="DS216" s="131"/>
      <c r="DT216" s="131"/>
      <c r="DU216" s="131"/>
      <c r="DV216" s="131"/>
      <c r="DW216" s="131"/>
      <c r="DX216" s="131"/>
      <c r="DY216" s="131"/>
      <c r="DZ216" s="131"/>
      <c r="EA216" s="131"/>
      <c r="EB216" s="131"/>
      <c r="EC216" s="131"/>
      <c r="ED216" s="131"/>
      <c r="EE216" s="131"/>
      <c r="EF216" s="131"/>
      <c r="EG216" s="131"/>
      <c r="EH216" s="131"/>
      <c r="EI216" s="131"/>
      <c r="EJ216" s="131"/>
      <c r="EK216" s="131"/>
      <c r="EL216" s="131"/>
      <c r="EM216" s="131"/>
      <c r="EN216" s="131"/>
      <c r="EO216" s="131"/>
      <c r="EP216" s="131"/>
      <c r="EQ216" s="131"/>
      <c r="ER216" s="131"/>
      <c r="ES216" s="131"/>
      <c r="ET216" s="131"/>
      <c r="EU216" s="131"/>
      <c r="EV216" s="131"/>
      <c r="EW216" s="131"/>
      <c r="EX216" s="131"/>
      <c r="EY216" s="131"/>
      <c r="EZ216" s="131"/>
      <c r="FA216" s="131"/>
      <c r="FB216" s="131"/>
      <c r="FC216" s="131"/>
      <c r="FD216" s="131"/>
      <c r="FE216" s="131"/>
      <c r="FF216" s="131"/>
      <c r="FG216" s="131"/>
      <c r="FH216" s="131"/>
      <c r="FI216" s="131"/>
      <c r="FJ216" s="131"/>
      <c r="FK216" s="131"/>
      <c r="FL216" s="131"/>
      <c r="FM216" s="131"/>
      <c r="FN216" s="131"/>
      <c r="FO216" s="131"/>
      <c r="FP216" s="131"/>
      <c r="FQ216" s="131"/>
      <c r="FR216" s="131"/>
      <c r="FS216" s="131"/>
      <c r="FT216" s="131"/>
      <c r="FU216" s="131"/>
      <c r="FV216" s="131"/>
      <c r="FW216" s="131"/>
      <c r="FX216" s="131"/>
      <c r="FY216" s="131"/>
      <c r="FZ216" s="131"/>
      <c r="GA216" s="131"/>
      <c r="GB216" s="131"/>
      <c r="GC216" s="131"/>
      <c r="GD216" s="131"/>
      <c r="GE216" s="131"/>
      <c r="GF216" s="131"/>
      <c r="GG216" s="131"/>
      <c r="GH216" s="131"/>
      <c r="GI216" s="131"/>
      <c r="GJ216" s="131"/>
      <c r="GK216" s="131"/>
      <c r="GL216" s="131"/>
      <c r="GM216" s="131"/>
      <c r="GN216" s="131"/>
      <c r="GO216" s="131"/>
      <c r="GP216" s="131"/>
      <c r="GQ216" s="131"/>
      <c r="GR216" s="131"/>
      <c r="GS216" s="131"/>
      <c r="GT216" s="131"/>
      <c r="GU216" s="131"/>
      <c r="GV216" s="131"/>
      <c r="GW216" s="131"/>
      <c r="GX216" s="131"/>
      <c r="GY216" s="131"/>
      <c r="GZ216" s="131"/>
      <c r="HA216" s="131"/>
      <c r="HB216" s="131"/>
      <c r="HC216" s="131"/>
      <c r="HD216" s="131"/>
      <c r="HE216" s="131"/>
      <c r="HF216" s="131"/>
      <c r="HG216" s="131"/>
      <c r="HH216" s="131"/>
      <c r="HI216" s="131"/>
      <c r="HJ216" s="131"/>
      <c r="HK216" s="131"/>
      <c r="HL216" s="131"/>
      <c r="HM216" s="131"/>
      <c r="HN216" s="131"/>
      <c r="HO216" s="131"/>
      <c r="HP216" s="131"/>
      <c r="HQ216" s="131"/>
      <c r="HR216" s="131"/>
      <c r="HS216" s="131"/>
      <c r="HT216" s="131"/>
      <c r="HU216" s="131"/>
      <c r="HV216" s="131"/>
      <c r="HW216" s="131"/>
      <c r="HX216" s="131"/>
      <c r="HY216" s="131"/>
      <c r="HZ216" s="131"/>
      <c r="IA216" s="131"/>
      <c r="IB216" s="131"/>
      <c r="IC216" s="131"/>
      <c r="ID216" s="131"/>
      <c r="IE216" s="131"/>
      <c r="IF216" s="131"/>
      <c r="IG216" s="131"/>
      <c r="IH216" s="131"/>
      <c r="II216" s="131"/>
      <c r="IJ216" s="131"/>
      <c r="IK216" s="131"/>
      <c r="IL216" s="131"/>
      <c r="IM216" s="131"/>
      <c r="IN216" s="131"/>
      <c r="IO216" s="131"/>
      <c r="IP216" s="131"/>
      <c r="IQ216" s="131"/>
      <c r="IR216" s="131"/>
      <c r="IS216" s="131"/>
      <c r="IT216" s="131"/>
      <c r="IU216" s="131"/>
      <c r="IV216" s="131"/>
      <c r="IW216" s="131"/>
      <c r="IX216" s="131"/>
      <c r="IY216" s="131"/>
      <c r="IZ216" s="131"/>
      <c r="JA216" s="131"/>
      <c r="JB216" s="131"/>
      <c r="JC216" s="131"/>
      <c r="JD216" s="131"/>
      <c r="JE216" s="131"/>
      <c r="JF216" s="131"/>
      <c r="JG216" s="131"/>
      <c r="JH216" s="131"/>
      <c r="JI216" s="131"/>
      <c r="JJ216" s="131"/>
      <c r="JK216" s="131"/>
      <c r="JL216" s="131"/>
      <c r="JM216" s="131"/>
      <c r="JN216" s="131"/>
      <c r="JO216" s="131"/>
      <c r="JP216" s="131"/>
      <c r="JQ216" s="131"/>
      <c r="JR216" s="131"/>
      <c r="JS216" s="131"/>
      <c r="JT216" s="131"/>
      <c r="JU216" s="131"/>
      <c r="JV216" s="131"/>
      <c r="JW216" s="131"/>
      <c r="JX216" s="131"/>
      <c r="JY216" s="131"/>
      <c r="JZ216" s="131"/>
      <c r="KA216" s="131"/>
      <c r="KB216" s="131"/>
      <c r="KC216" s="131"/>
      <c r="KD216" s="131"/>
      <c r="KE216" s="131"/>
      <c r="KF216" s="131"/>
      <c r="KG216" s="131"/>
      <c r="KH216" s="131"/>
      <c r="KI216" s="131"/>
      <c r="KJ216" s="131"/>
      <c r="KK216" s="131"/>
      <c r="KL216" s="131"/>
      <c r="KM216" s="131"/>
      <c r="KN216" s="131"/>
      <c r="KO216" s="131"/>
      <c r="KP216" s="131"/>
      <c r="KQ216" s="131"/>
      <c r="KR216" s="131"/>
      <c r="KS216" s="131"/>
      <c r="KT216" s="131"/>
      <c r="KU216" s="131"/>
      <c r="KV216" s="131"/>
      <c r="KW216" s="131"/>
      <c r="KX216" s="131"/>
      <c r="KY216" s="131"/>
      <c r="KZ216" s="131"/>
      <c r="LA216" s="131"/>
      <c r="LB216" s="131"/>
      <c r="LC216" s="131"/>
      <c r="LD216" s="131"/>
      <c r="LE216" s="131"/>
      <c r="LF216" s="131"/>
      <c r="LG216" s="131"/>
      <c r="LH216" s="131"/>
      <c r="LI216" s="131"/>
      <c r="LJ216" s="131"/>
      <c r="LK216" s="131"/>
      <c r="LL216" s="131"/>
      <c r="LM216" s="131"/>
      <c r="LN216" s="131"/>
      <c r="LO216" s="131"/>
      <c r="LP216" s="131"/>
      <c r="LQ216" s="131"/>
      <c r="LR216" s="131"/>
      <c r="LS216" s="131"/>
      <c r="LT216" s="131"/>
      <c r="LU216" s="131"/>
      <c r="LV216" s="131"/>
      <c r="LW216" s="131"/>
      <c r="LX216" s="131"/>
      <c r="LY216" s="131"/>
      <c r="LZ216" s="131"/>
      <c r="MA216" s="131"/>
      <c r="MB216" s="131"/>
      <c r="MC216" s="131"/>
      <c r="MD216" s="131"/>
      <c r="ME216" s="131"/>
      <c r="MF216" s="131"/>
      <c r="MG216" s="131"/>
      <c r="MH216" s="131"/>
      <c r="MI216" s="131"/>
      <c r="MJ216" s="131"/>
      <c r="MK216" s="131"/>
      <c r="ML216" s="131"/>
      <c r="MM216" s="131"/>
      <c r="MN216" s="131"/>
      <c r="MO216" s="131"/>
      <c r="MP216" s="131"/>
      <c r="MQ216" s="131"/>
      <c r="MR216" s="131"/>
      <c r="MS216" s="131"/>
      <c r="MT216" s="131"/>
      <c r="MU216" s="131"/>
      <c r="MV216" s="131"/>
      <c r="MW216" s="131"/>
      <c r="MX216" s="131"/>
      <c r="MY216" s="131"/>
      <c r="MZ216" s="131"/>
      <c r="NA216" s="131"/>
      <c r="NB216" s="131"/>
      <c r="NC216" s="131"/>
      <c r="ND216" s="131"/>
      <c r="NE216" s="131"/>
      <c r="NF216" s="131"/>
      <c r="NG216" s="131"/>
      <c r="NH216" s="131"/>
      <c r="NI216" s="131"/>
      <c r="NJ216" s="131"/>
      <c r="NK216" s="131"/>
      <c r="NL216" s="131"/>
      <c r="NM216" s="131"/>
      <c r="NN216" s="131"/>
      <c r="NO216" s="131"/>
      <c r="NP216" s="131"/>
      <c r="NQ216" s="131"/>
      <c r="NR216" s="131"/>
      <c r="NS216" s="131"/>
      <c r="NT216" s="131"/>
      <c r="NU216" s="131"/>
      <c r="NV216" s="131"/>
      <c r="NW216" s="131"/>
      <c r="NX216" s="131"/>
      <c r="NY216" s="131"/>
      <c r="NZ216" s="131"/>
      <c r="OA216" s="131"/>
      <c r="OB216" s="131"/>
      <c r="OC216" s="131"/>
      <c r="OD216" s="131"/>
      <c r="OE216" s="131"/>
      <c r="OF216" s="131"/>
      <c r="OG216" s="131"/>
      <c r="OH216" s="131"/>
      <c r="OI216" s="131"/>
      <c r="OJ216" s="131"/>
      <c r="OK216" s="131"/>
      <c r="OL216" s="131"/>
      <c r="OM216" s="131"/>
      <c r="ON216" s="131"/>
      <c r="OO216" s="131"/>
      <c r="OP216" s="131"/>
      <c r="OQ216" s="131"/>
      <c r="OR216" s="131"/>
      <c r="OS216" s="131"/>
      <c r="OT216" s="131"/>
      <c r="OU216" s="131"/>
      <c r="OV216" s="131"/>
      <c r="OW216" s="131"/>
      <c r="OX216" s="131"/>
      <c r="OY216" s="131"/>
      <c r="OZ216" s="131"/>
      <c r="PA216" s="131"/>
      <c r="PB216" s="131"/>
      <c r="PC216" s="131"/>
      <c r="PD216" s="131"/>
      <c r="PE216" s="131"/>
      <c r="PF216" s="131"/>
      <c r="PG216" s="131"/>
      <c r="PH216" s="131"/>
      <c r="PI216" s="131"/>
      <c r="PJ216" s="131"/>
      <c r="PK216" s="131"/>
      <c r="PL216" s="131"/>
      <c r="PM216" s="131"/>
      <c r="PN216" s="131"/>
      <c r="PO216" s="131"/>
      <c r="PP216" s="131"/>
      <c r="PQ216" s="131"/>
      <c r="PR216" s="131"/>
      <c r="PS216" s="131"/>
      <c r="PT216" s="131"/>
      <c r="PU216" s="131"/>
      <c r="PV216" s="131"/>
      <c r="PW216" s="131"/>
      <c r="PX216" s="131"/>
      <c r="PY216" s="131"/>
      <c r="PZ216" s="131"/>
      <c r="QA216" s="131"/>
      <c r="QB216" s="131"/>
      <c r="QC216" s="131"/>
      <c r="QD216" s="131"/>
      <c r="QE216" s="131"/>
      <c r="QF216" s="131"/>
      <c r="QG216" s="131"/>
      <c r="QH216" s="131"/>
      <c r="QI216" s="131"/>
      <c r="QJ216" s="131"/>
      <c r="QK216" s="131"/>
      <c r="QL216" s="131"/>
      <c r="QM216" s="131"/>
      <c r="QN216" s="131"/>
      <c r="QO216" s="131"/>
      <c r="QP216" s="131"/>
      <c r="QQ216" s="131"/>
      <c r="QR216" s="131"/>
      <c r="QS216" s="131"/>
      <c r="QT216" s="131"/>
      <c r="QU216" s="131"/>
      <c r="QV216" s="131"/>
      <c r="QW216" s="131"/>
      <c r="QX216" s="131"/>
      <c r="QY216" s="131"/>
      <c r="QZ216" s="131"/>
      <c r="RA216" s="131"/>
      <c r="RB216" s="131"/>
      <c r="RC216" s="131"/>
      <c r="RD216" s="131"/>
      <c r="RE216" s="131"/>
      <c r="RF216" s="131"/>
      <c r="RG216" s="131"/>
      <c r="RH216" s="131"/>
      <c r="RI216" s="131"/>
      <c r="RJ216" s="131"/>
      <c r="RK216" s="131"/>
      <c r="RL216" s="131"/>
      <c r="RM216" s="131"/>
      <c r="RN216" s="131"/>
      <c r="RO216" s="131"/>
      <c r="RP216" s="131"/>
      <c r="RQ216" s="131"/>
      <c r="RR216" s="131"/>
      <c r="RS216" s="131"/>
      <c r="RT216" s="131"/>
      <c r="RU216" s="131"/>
      <c r="RV216" s="131"/>
      <c r="RW216" s="131"/>
      <c r="RX216" s="131"/>
      <c r="RY216" s="131"/>
      <c r="RZ216" s="131"/>
      <c r="SA216" s="131"/>
      <c r="SB216" s="131"/>
      <c r="SC216" s="131"/>
      <c r="SD216" s="131"/>
      <c r="SE216" s="131"/>
      <c r="SF216" s="131"/>
      <c r="SG216" s="131"/>
      <c r="SH216" s="131"/>
      <c r="SI216" s="131"/>
      <c r="SJ216" s="131"/>
      <c r="SK216" s="131"/>
      <c r="SL216" s="131"/>
      <c r="SM216" s="131"/>
      <c r="SN216" s="131"/>
      <c r="SO216" s="131"/>
      <c r="SP216" s="131"/>
      <c r="SQ216" s="131"/>
      <c r="SR216" s="131"/>
      <c r="SS216" s="131"/>
      <c r="ST216" s="131"/>
      <c r="SU216" s="131"/>
      <c r="SV216" s="131"/>
      <c r="SW216" s="131"/>
      <c r="SX216" s="131"/>
      <c r="SY216" s="131"/>
      <c r="SZ216" s="131"/>
      <c r="TA216" s="131"/>
      <c r="TB216" s="131"/>
      <c r="TC216" s="131"/>
      <c r="TD216" s="131"/>
      <c r="TE216" s="131"/>
      <c r="TF216" s="131"/>
      <c r="TG216" s="131"/>
      <c r="TH216" s="131"/>
      <c r="TI216" s="131"/>
      <c r="TJ216" s="131"/>
      <c r="TK216" s="131"/>
      <c r="TL216" s="131"/>
      <c r="TM216" s="131"/>
      <c r="TN216" s="131"/>
      <c r="TO216" s="131"/>
      <c r="TP216" s="131"/>
      <c r="TQ216" s="131"/>
      <c r="TR216" s="131"/>
      <c r="TS216" s="131"/>
      <c r="TT216" s="131"/>
      <c r="TU216" s="131"/>
      <c r="TV216" s="131"/>
      <c r="TW216" s="131"/>
      <c r="TX216" s="131"/>
      <c r="TY216" s="131"/>
      <c r="TZ216" s="131"/>
      <c r="UA216" s="131"/>
      <c r="UB216" s="131"/>
      <c r="UC216" s="131"/>
      <c r="UD216" s="131"/>
      <c r="UE216" s="131"/>
      <c r="UF216" s="131"/>
      <c r="UG216" s="131"/>
      <c r="UH216" s="131"/>
      <c r="UI216" s="131"/>
      <c r="UJ216" s="131"/>
      <c r="UK216" s="131"/>
      <c r="UL216" s="131"/>
      <c r="UM216" s="131"/>
      <c r="UN216" s="131"/>
      <c r="UO216" s="131"/>
      <c r="UP216" s="131"/>
      <c r="UQ216" s="131"/>
      <c r="UR216" s="131"/>
      <c r="US216" s="131"/>
      <c r="UT216" s="131"/>
      <c r="UU216" s="131"/>
      <c r="UV216" s="131"/>
      <c r="UW216" s="131"/>
      <c r="UX216" s="131"/>
      <c r="UY216" s="131"/>
      <c r="UZ216" s="131"/>
      <c r="VA216" s="131"/>
      <c r="VB216" s="131"/>
      <c r="VC216" s="131"/>
      <c r="VD216" s="131"/>
      <c r="VE216" s="131"/>
      <c r="VF216" s="131"/>
      <c r="VG216" s="131"/>
      <c r="VH216" s="131"/>
      <c r="VI216" s="131"/>
      <c r="VJ216" s="131"/>
      <c r="VK216" s="131"/>
      <c r="VL216" s="131"/>
      <c r="VM216" s="131"/>
      <c r="VN216" s="131"/>
      <c r="VO216" s="131"/>
      <c r="VP216" s="131"/>
      <c r="VQ216" s="131"/>
      <c r="VR216" s="131"/>
      <c r="VS216" s="131"/>
      <c r="VT216" s="131"/>
      <c r="VU216" s="131"/>
      <c r="VV216" s="131"/>
      <c r="VW216" s="131"/>
      <c r="VX216" s="131"/>
      <c r="VY216" s="131"/>
      <c r="VZ216" s="131"/>
      <c r="WA216" s="131"/>
      <c r="WB216" s="131"/>
      <c r="WC216" s="131"/>
      <c r="WD216" s="131"/>
      <c r="WE216" s="131"/>
      <c r="WF216" s="131"/>
      <c r="WG216" s="131"/>
      <c r="WH216" s="131"/>
      <c r="WI216" s="131"/>
      <c r="WJ216" s="131"/>
      <c r="WK216" s="131"/>
      <c r="WL216" s="131"/>
      <c r="WM216" s="131"/>
      <c r="WN216" s="131"/>
      <c r="WO216" s="131"/>
      <c r="WP216" s="131"/>
      <c r="WQ216" s="131"/>
      <c r="WR216" s="131"/>
      <c r="WS216" s="131"/>
      <c r="WT216" s="131"/>
      <c r="WU216" s="131"/>
      <c r="WV216" s="131"/>
      <c r="WW216" s="131"/>
      <c r="WX216" s="131"/>
      <c r="WY216" s="131"/>
      <c r="WZ216" s="131"/>
      <c r="XA216" s="131"/>
      <c r="XB216" s="131"/>
      <c r="XC216" s="131"/>
      <c r="XD216" s="131"/>
      <c r="XE216" s="131"/>
      <c r="XF216" s="131"/>
      <c r="XG216" s="131"/>
      <c r="XH216" s="131"/>
      <c r="XI216" s="131"/>
      <c r="XJ216" s="131"/>
      <c r="XK216" s="131"/>
      <c r="XL216" s="131"/>
      <c r="XM216" s="131"/>
      <c r="XN216" s="131"/>
      <c r="XO216" s="131"/>
      <c r="XP216" s="131"/>
      <c r="XQ216" s="131"/>
      <c r="XR216" s="131"/>
      <c r="XS216" s="131"/>
      <c r="XT216" s="131"/>
      <c r="XU216" s="131"/>
      <c r="XV216" s="131"/>
      <c r="XW216" s="131"/>
      <c r="XX216" s="131"/>
      <c r="XY216" s="131"/>
      <c r="XZ216" s="131"/>
      <c r="YA216" s="131"/>
      <c r="YB216" s="131"/>
      <c r="YC216" s="131"/>
      <c r="YD216" s="131"/>
      <c r="YE216" s="131"/>
      <c r="YF216" s="131"/>
      <c r="YG216" s="131"/>
      <c r="YH216" s="131"/>
      <c r="YI216" s="131"/>
      <c r="YJ216" s="131"/>
      <c r="YK216" s="131"/>
      <c r="YL216" s="131"/>
      <c r="YM216" s="131"/>
      <c r="YN216" s="131"/>
      <c r="YO216" s="131"/>
      <c r="YP216" s="131"/>
      <c r="YQ216" s="131"/>
      <c r="YR216" s="131"/>
      <c r="YS216" s="131"/>
      <c r="YT216" s="131"/>
      <c r="YU216" s="131"/>
      <c r="YV216" s="131"/>
      <c r="YW216" s="131"/>
      <c r="YX216" s="131"/>
      <c r="YY216" s="131"/>
      <c r="YZ216" s="131"/>
      <c r="ZA216" s="131"/>
      <c r="ZB216" s="131"/>
      <c r="ZC216" s="131"/>
      <c r="ZD216" s="131"/>
      <c r="ZE216" s="131"/>
      <c r="ZF216" s="131"/>
      <c r="ZG216" s="131"/>
      <c r="ZH216" s="131"/>
      <c r="ZI216" s="131"/>
      <c r="ZJ216" s="131"/>
      <c r="ZK216" s="131"/>
      <c r="ZL216" s="131"/>
      <c r="ZM216" s="131"/>
      <c r="ZN216" s="131"/>
      <c r="ZO216" s="131"/>
      <c r="ZP216" s="131"/>
      <c r="ZQ216" s="131"/>
      <c r="ZR216" s="131"/>
      <c r="ZS216" s="131"/>
      <c r="ZT216" s="131"/>
      <c r="ZU216" s="131"/>
      <c r="ZV216" s="131"/>
      <c r="ZW216" s="131"/>
      <c r="ZX216" s="131"/>
      <c r="ZY216" s="131"/>
      <c r="ZZ216" s="131"/>
      <c r="AAA216" s="131"/>
      <c r="AAB216" s="131"/>
      <c r="AAC216" s="131"/>
      <c r="AAD216" s="131"/>
      <c r="AAE216" s="131"/>
      <c r="AAF216" s="131"/>
      <c r="AAG216" s="131"/>
      <c r="AAH216" s="131"/>
      <c r="AAI216" s="131"/>
      <c r="AAJ216" s="131"/>
      <c r="AAK216" s="131"/>
      <c r="AAL216" s="131"/>
      <c r="AAM216" s="131"/>
      <c r="AAN216" s="131"/>
      <c r="AAO216" s="131"/>
      <c r="AAP216" s="131"/>
      <c r="AAQ216" s="131"/>
      <c r="AAR216" s="131"/>
      <c r="AAS216" s="131"/>
      <c r="AAT216" s="131"/>
      <c r="AAU216" s="131"/>
      <c r="AAV216" s="131"/>
      <c r="AAW216" s="131"/>
      <c r="AAX216" s="131"/>
      <c r="AAY216" s="131"/>
      <c r="AAZ216" s="131"/>
      <c r="ABA216" s="131"/>
      <c r="ABB216" s="131"/>
      <c r="ABC216" s="131"/>
      <c r="ABD216" s="131"/>
      <c r="ABE216" s="131"/>
      <c r="ABF216" s="131"/>
      <c r="ABG216" s="131"/>
      <c r="ABH216" s="131"/>
      <c r="ABI216" s="131"/>
      <c r="ABJ216" s="131"/>
      <c r="ABK216" s="131"/>
      <c r="ABL216" s="131"/>
      <c r="ABM216" s="131"/>
      <c r="ABN216" s="131"/>
      <c r="ABO216" s="131"/>
      <c r="ABP216" s="131"/>
      <c r="ABQ216" s="131"/>
      <c r="ABR216" s="131"/>
      <c r="ABS216" s="131"/>
      <c r="ABT216" s="131"/>
      <c r="ABU216" s="131"/>
      <c r="ABV216" s="131"/>
      <c r="ABW216" s="131"/>
      <c r="ABX216" s="131"/>
      <c r="ABY216" s="131"/>
      <c r="ABZ216" s="131"/>
      <c r="ACA216" s="131"/>
      <c r="ACB216" s="131"/>
      <c r="ACC216" s="131"/>
      <c r="ACD216" s="131"/>
      <c r="ACE216" s="131"/>
      <c r="ACF216" s="131"/>
      <c r="ACG216" s="131"/>
      <c r="ACH216" s="131"/>
      <c r="ACI216" s="131"/>
      <c r="ACJ216" s="131"/>
      <c r="ACK216" s="131"/>
      <c r="ACL216" s="131"/>
      <c r="ACM216" s="131"/>
      <c r="ACN216" s="131"/>
      <c r="ACO216" s="131"/>
      <c r="ACP216" s="131"/>
      <c r="ACQ216" s="131"/>
      <c r="ACR216" s="131"/>
      <c r="ACS216" s="131"/>
      <c r="ACT216" s="131"/>
      <c r="ACU216" s="131"/>
      <c r="ACV216" s="131"/>
      <c r="ACW216" s="131"/>
      <c r="ACX216" s="131"/>
      <c r="ACY216" s="131"/>
      <c r="ACZ216" s="131"/>
      <c r="ADA216" s="131"/>
      <c r="ADB216" s="131"/>
      <c r="ADC216" s="131"/>
      <c r="ADD216" s="131"/>
      <c r="ADE216" s="131"/>
      <c r="ADF216" s="131"/>
      <c r="ADG216" s="131"/>
      <c r="ADH216" s="131"/>
      <c r="ADI216" s="131"/>
      <c r="ADJ216" s="131"/>
      <c r="ADK216" s="131"/>
      <c r="ADL216" s="131"/>
      <c r="ADM216" s="131"/>
      <c r="ADN216" s="131"/>
      <c r="ADO216" s="131"/>
      <c r="ADP216" s="131"/>
      <c r="ADQ216" s="131"/>
      <c r="ADR216" s="131"/>
      <c r="ADS216" s="131"/>
      <c r="ADT216" s="131"/>
      <c r="ADU216" s="131"/>
      <c r="ADV216" s="131"/>
      <c r="ADW216" s="131"/>
      <c r="ADX216" s="131"/>
      <c r="ADY216" s="131"/>
      <c r="ADZ216" s="131"/>
      <c r="AEA216" s="131"/>
      <c r="AEB216" s="131"/>
      <c r="AEC216" s="131"/>
      <c r="AED216" s="131"/>
      <c r="AEE216" s="131"/>
      <c r="AEF216" s="131"/>
      <c r="AEG216" s="131"/>
      <c r="AEH216" s="131"/>
      <c r="AEI216" s="131"/>
      <c r="AEJ216" s="131"/>
      <c r="AEK216" s="131"/>
      <c r="AEL216" s="131"/>
      <c r="AEM216" s="131"/>
      <c r="AEN216" s="131"/>
      <c r="AEO216" s="131"/>
      <c r="AEP216" s="131"/>
      <c r="AEQ216" s="131"/>
      <c r="AER216" s="131"/>
      <c r="AES216" s="131"/>
      <c r="AET216" s="131"/>
      <c r="AEU216" s="131"/>
      <c r="AEV216" s="131"/>
      <c r="AEW216" s="131"/>
      <c r="AEX216" s="131"/>
      <c r="AEY216" s="131"/>
      <c r="AEZ216" s="131"/>
      <c r="AFA216" s="131"/>
      <c r="AFB216" s="131"/>
      <c r="AFC216" s="131"/>
      <c r="AFD216" s="131"/>
      <c r="AFE216" s="131"/>
      <c r="AFF216" s="131"/>
      <c r="AFG216" s="131"/>
      <c r="AFH216" s="131"/>
      <c r="AFI216" s="131"/>
      <c r="AFJ216" s="131"/>
      <c r="AFK216" s="131"/>
      <c r="AFL216" s="131"/>
      <c r="AFM216" s="131"/>
      <c r="AFN216" s="131"/>
      <c r="AFO216" s="131"/>
      <c r="AFP216" s="131"/>
      <c r="AFQ216" s="131"/>
      <c r="AFR216" s="131"/>
      <c r="AFS216" s="131"/>
      <c r="AFT216" s="131"/>
      <c r="AFU216" s="131"/>
      <c r="AFV216" s="131"/>
      <c r="AFW216" s="131"/>
      <c r="AFX216" s="131"/>
      <c r="AFY216" s="131"/>
      <c r="AFZ216" s="131"/>
      <c r="AGA216" s="131"/>
      <c r="AGB216" s="131"/>
      <c r="AGC216" s="131"/>
      <c r="AGD216" s="131"/>
      <c r="AGE216" s="131"/>
      <c r="AGF216" s="131"/>
      <c r="AGG216" s="131"/>
      <c r="AGH216" s="131"/>
      <c r="AGI216" s="131"/>
      <c r="AGJ216" s="131"/>
      <c r="AGK216" s="131"/>
      <c r="AGL216" s="131"/>
      <c r="AGM216" s="131"/>
      <c r="AGN216" s="131"/>
      <c r="AGO216" s="131"/>
      <c r="AGP216" s="131"/>
      <c r="AGQ216" s="131"/>
      <c r="AGR216" s="131"/>
      <c r="AGS216" s="131"/>
      <c r="AGT216" s="131"/>
      <c r="AGU216" s="131"/>
      <c r="AGV216" s="131"/>
      <c r="AGW216" s="131"/>
      <c r="AGX216" s="131"/>
      <c r="AGY216" s="131"/>
      <c r="AGZ216" s="131"/>
      <c r="AHA216" s="131"/>
      <c r="AHB216" s="131"/>
      <c r="AHC216" s="131"/>
      <c r="AHD216" s="131"/>
      <c r="AHE216" s="131"/>
      <c r="AHF216" s="131"/>
      <c r="AHG216" s="131"/>
      <c r="AHH216" s="131"/>
      <c r="AHI216" s="131"/>
      <c r="AHJ216" s="131"/>
      <c r="AHK216" s="131"/>
      <c r="AHL216" s="131"/>
      <c r="AHM216" s="131"/>
      <c r="AHN216" s="131"/>
      <c r="AHO216" s="131"/>
      <c r="AHP216" s="131"/>
      <c r="AHQ216" s="131"/>
      <c r="AHR216" s="131"/>
      <c r="AHS216" s="131"/>
      <c r="AHT216" s="131"/>
      <c r="AHU216" s="131"/>
      <c r="AHV216" s="131"/>
      <c r="AHW216" s="131"/>
      <c r="AHX216" s="131"/>
      <c r="AHY216" s="131"/>
      <c r="AHZ216" s="131"/>
      <c r="AIA216" s="131"/>
      <c r="AIB216" s="131"/>
      <c r="AIC216" s="131"/>
      <c r="AID216" s="131"/>
      <c r="AIE216" s="131"/>
      <c r="AIF216" s="131"/>
      <c r="AIG216" s="131"/>
      <c r="AIH216" s="131"/>
      <c r="AII216" s="131"/>
      <c r="AIJ216" s="131"/>
      <c r="AIK216" s="131"/>
      <c r="AIL216" s="131"/>
      <c r="AIM216" s="131"/>
      <c r="AIN216" s="131"/>
      <c r="AIO216" s="131"/>
      <c r="AIP216" s="131"/>
      <c r="AIQ216" s="131"/>
      <c r="AIR216" s="131"/>
      <c r="AIS216" s="131"/>
      <c r="AIT216" s="131"/>
      <c r="AIU216" s="131"/>
      <c r="AIV216" s="131"/>
      <c r="AIW216" s="131"/>
      <c r="AIX216" s="131"/>
      <c r="AIY216" s="131"/>
      <c r="AIZ216" s="131"/>
      <c r="AJA216" s="131"/>
      <c r="AJB216" s="131"/>
      <c r="AJC216" s="131"/>
      <c r="AJD216" s="131"/>
      <c r="AJE216" s="131"/>
      <c r="AJF216" s="131"/>
      <c r="AJG216" s="131"/>
      <c r="AJH216" s="131"/>
      <c r="AJI216" s="131"/>
      <c r="AJJ216" s="131"/>
      <c r="AJK216" s="131"/>
      <c r="AJL216" s="131"/>
      <c r="AJM216" s="131"/>
      <c r="AJN216" s="131"/>
      <c r="AJO216" s="131"/>
      <c r="AJP216" s="131"/>
      <c r="AJQ216" s="131"/>
      <c r="AJR216" s="131"/>
      <c r="AJS216" s="131"/>
      <c r="AJT216" s="131"/>
      <c r="AJU216" s="131"/>
      <c r="AJV216" s="131"/>
      <c r="AJW216" s="131"/>
      <c r="AJX216" s="131"/>
      <c r="AJY216" s="131"/>
      <c r="AJZ216" s="131"/>
      <c r="AKA216" s="131"/>
      <c r="AKB216" s="131"/>
      <c r="AKC216" s="131"/>
      <c r="AKD216" s="131"/>
      <c r="AKE216" s="131"/>
      <c r="AKF216" s="131"/>
      <c r="AKG216" s="131"/>
      <c r="AKH216" s="131"/>
      <c r="AKI216" s="131"/>
      <c r="AKJ216" s="131"/>
      <c r="AKK216" s="131"/>
      <c r="AKL216" s="131"/>
      <c r="AKM216" s="131"/>
      <c r="AKN216" s="131"/>
      <c r="AKO216" s="131"/>
      <c r="AKP216" s="131"/>
      <c r="AKQ216" s="131"/>
      <c r="AKR216" s="131"/>
      <c r="AKS216" s="131"/>
      <c r="AKT216" s="131"/>
      <c r="AKU216" s="131"/>
      <c r="AKV216" s="131"/>
      <c r="AKW216" s="131"/>
      <c r="AKX216" s="131"/>
      <c r="AKY216" s="131"/>
      <c r="AKZ216" s="131"/>
      <c r="ALA216" s="131"/>
      <c r="ALB216" s="131"/>
      <c r="ALC216" s="131"/>
      <c r="ALD216" s="131"/>
      <c r="ALE216" s="131"/>
      <c r="ALF216" s="131"/>
      <c r="ALG216" s="131"/>
      <c r="ALH216" s="131"/>
      <c r="ALI216" s="131"/>
      <c r="ALJ216" s="131"/>
      <c r="ALK216" s="131"/>
      <c r="ALL216" s="131"/>
      <c r="ALM216" s="131"/>
      <c r="ALN216" s="131"/>
      <c r="ALO216" s="131"/>
      <c r="ALP216" s="131"/>
      <c r="ALQ216" s="131"/>
      <c r="ALR216" s="131"/>
      <c r="ALS216" s="131"/>
      <c r="ALT216" s="131"/>
      <c r="ALU216" s="131"/>
      <c r="ALV216" s="131"/>
      <c r="ALW216" s="131"/>
      <c r="ALX216" s="131"/>
      <c r="ALY216" s="131"/>
      <c r="ALZ216" s="131"/>
      <c r="AMA216" s="131"/>
      <c r="AMB216" s="131"/>
      <c r="AMC216" s="131"/>
      <c r="AMD216" s="131"/>
      <c r="AME216" s="131"/>
      <c r="AMF216" s="131"/>
      <c r="AMG216" s="131"/>
      <c r="AMH216" s="131"/>
      <c r="AMI216" s="131"/>
      <c r="AMJ216" s="131"/>
      <c r="AMK216" s="131"/>
      <c r="AML216" s="131"/>
      <c r="AMM216" s="131"/>
      <c r="AMN216" s="131"/>
      <c r="AMO216" s="131"/>
      <c r="AMP216" s="131"/>
      <c r="AMQ216" s="131"/>
      <c r="AMR216" s="131"/>
      <c r="AMS216" s="131"/>
      <c r="AMT216" s="131"/>
      <c r="AMU216" s="131"/>
      <c r="AMV216" s="131"/>
      <c r="AMW216" s="131"/>
      <c r="AMX216" s="131"/>
      <c r="AMY216" s="131"/>
      <c r="AMZ216" s="131"/>
      <c r="ANA216" s="131"/>
      <c r="ANB216" s="131"/>
      <c r="ANC216" s="131"/>
      <c r="AND216" s="131"/>
      <c r="ANE216" s="131"/>
      <c r="ANF216" s="131"/>
      <c r="ANG216" s="131"/>
      <c r="ANH216" s="131"/>
      <c r="ANI216" s="131"/>
      <c r="ANJ216" s="131"/>
      <c r="ANK216" s="131"/>
      <c r="ANL216" s="131"/>
      <c r="ANM216" s="131"/>
      <c r="ANN216" s="131"/>
      <c r="ANO216" s="131"/>
      <c r="ANP216" s="131"/>
      <c r="ANQ216" s="131"/>
      <c r="ANR216" s="131"/>
      <c r="ANS216" s="131"/>
      <c r="ANT216" s="131"/>
      <c r="ANU216" s="131"/>
      <c r="ANV216" s="131"/>
      <c r="ANW216" s="131"/>
      <c r="ANX216" s="131"/>
      <c r="ANY216" s="131"/>
      <c r="ANZ216" s="131"/>
      <c r="AOA216" s="131"/>
      <c r="AOB216" s="131"/>
      <c r="AOC216" s="131"/>
      <c r="AOD216" s="131"/>
      <c r="AOE216" s="131"/>
      <c r="AOF216" s="131"/>
      <c r="AOG216" s="131"/>
      <c r="AOH216" s="131"/>
      <c r="AOI216" s="131"/>
      <c r="AOJ216" s="131"/>
      <c r="AOK216" s="131"/>
      <c r="AOL216" s="131"/>
      <c r="AOM216" s="131"/>
      <c r="AON216" s="131"/>
      <c r="AOO216" s="131"/>
      <c r="AOP216" s="131"/>
      <c r="AOQ216" s="131"/>
      <c r="AOR216" s="131"/>
      <c r="AOS216" s="131"/>
      <c r="AOT216" s="131"/>
      <c r="AOU216" s="131"/>
      <c r="AOV216" s="131"/>
      <c r="AOW216" s="131"/>
      <c r="AOX216" s="131"/>
      <c r="AOY216" s="131"/>
      <c r="AOZ216" s="131"/>
      <c r="APA216" s="131"/>
      <c r="APB216" s="131"/>
      <c r="APC216" s="131"/>
      <c r="APD216" s="131"/>
      <c r="APE216" s="131"/>
      <c r="APF216" s="131"/>
      <c r="APG216" s="131"/>
      <c r="APH216" s="131"/>
      <c r="API216" s="131"/>
      <c r="APJ216" s="131"/>
      <c r="APK216" s="131"/>
      <c r="APL216" s="131"/>
      <c r="APM216" s="131"/>
      <c r="APN216" s="131"/>
      <c r="APO216" s="131"/>
      <c r="APP216" s="131"/>
      <c r="APQ216" s="131"/>
      <c r="APR216" s="131"/>
      <c r="APS216" s="131"/>
      <c r="APT216" s="131"/>
      <c r="APU216" s="131"/>
      <c r="APV216" s="131"/>
      <c r="APW216" s="131"/>
      <c r="APX216" s="131"/>
      <c r="APY216" s="131"/>
      <c r="APZ216" s="131"/>
      <c r="AQA216" s="131"/>
      <c r="AQB216" s="131"/>
      <c r="AQC216" s="131"/>
      <c r="AQD216" s="131"/>
      <c r="AQE216" s="131"/>
      <c r="AQF216" s="131"/>
      <c r="AQG216" s="131"/>
      <c r="AQH216" s="131"/>
      <c r="AQI216" s="131"/>
      <c r="AQJ216" s="131"/>
      <c r="AQK216" s="131"/>
      <c r="AQL216" s="131"/>
      <c r="AQM216" s="131"/>
      <c r="AQN216" s="131"/>
      <c r="AQO216" s="131"/>
      <c r="AQP216" s="131"/>
      <c r="AQQ216" s="131"/>
      <c r="AQR216" s="131"/>
      <c r="AQS216" s="131"/>
      <c r="AQT216" s="131"/>
      <c r="AQU216" s="131"/>
      <c r="AQV216" s="131"/>
      <c r="AQW216" s="131"/>
      <c r="AQX216" s="131"/>
      <c r="AQY216" s="131"/>
      <c r="AQZ216" s="131"/>
      <c r="ARA216" s="131"/>
      <c r="ARB216" s="131"/>
      <c r="ARC216" s="131"/>
      <c r="ARD216" s="131"/>
      <c r="ARE216" s="131"/>
      <c r="ARF216" s="131"/>
      <c r="ARG216" s="131"/>
      <c r="ARH216" s="131"/>
      <c r="ARI216" s="131"/>
      <c r="ARJ216" s="131"/>
      <c r="ARK216" s="131"/>
      <c r="ARL216" s="131"/>
      <c r="ARM216" s="131"/>
      <c r="ARN216" s="131"/>
      <c r="ARO216" s="131"/>
      <c r="ARP216" s="131"/>
      <c r="ARQ216" s="131"/>
      <c r="ARR216" s="131"/>
      <c r="ARS216" s="131"/>
      <c r="ART216" s="131"/>
      <c r="ARU216" s="131"/>
      <c r="ARV216" s="131"/>
      <c r="ARW216" s="131"/>
      <c r="ARX216" s="131"/>
      <c r="ARY216" s="131"/>
      <c r="ARZ216" s="131"/>
      <c r="ASA216" s="131"/>
      <c r="ASB216" s="131"/>
      <c r="ASC216" s="131"/>
      <c r="ASD216" s="131"/>
      <c r="ASE216" s="131"/>
      <c r="ASF216" s="131"/>
      <c r="ASG216" s="131"/>
      <c r="ASH216" s="131"/>
      <c r="ASI216" s="131"/>
      <c r="ASJ216" s="131"/>
      <c r="ASK216" s="131"/>
      <c r="ASL216" s="131"/>
      <c r="ASM216" s="131"/>
      <c r="ASN216" s="131"/>
      <c r="ASO216" s="131"/>
      <c r="ASP216" s="131"/>
      <c r="ASQ216" s="131"/>
      <c r="ASR216" s="131"/>
      <c r="ASS216" s="131"/>
      <c r="AST216" s="131"/>
      <c r="ASU216" s="131"/>
      <c r="ASV216" s="131"/>
      <c r="ASW216" s="131"/>
      <c r="ASX216" s="131"/>
      <c r="ASY216" s="131"/>
      <c r="ASZ216" s="131"/>
      <c r="ATA216" s="131"/>
      <c r="ATB216" s="131"/>
      <c r="ATC216" s="131"/>
      <c r="ATD216" s="131"/>
      <c r="ATE216" s="131"/>
      <c r="ATF216" s="131"/>
      <c r="ATG216" s="131"/>
      <c r="ATH216" s="131"/>
      <c r="ATI216" s="131"/>
      <c r="ATJ216" s="131"/>
      <c r="ATK216" s="131"/>
      <c r="ATL216" s="131"/>
      <c r="ATM216" s="131"/>
      <c r="ATN216" s="131"/>
      <c r="ATO216" s="131"/>
      <c r="ATP216" s="131"/>
      <c r="ATQ216" s="131"/>
      <c r="ATR216" s="131"/>
      <c r="ATS216" s="131"/>
      <c r="ATT216" s="131"/>
      <c r="ATU216" s="131"/>
      <c r="ATV216" s="131"/>
      <c r="ATW216" s="131"/>
      <c r="ATX216" s="131"/>
      <c r="ATY216" s="131"/>
      <c r="ATZ216" s="131"/>
      <c r="AUA216" s="131"/>
      <c r="AUB216" s="131"/>
      <c r="AUC216" s="131"/>
      <c r="AUD216" s="131"/>
      <c r="AUE216" s="131"/>
      <c r="AUF216" s="131"/>
      <c r="AUG216" s="131"/>
      <c r="AUH216" s="131"/>
      <c r="AUI216" s="131"/>
      <c r="AUJ216" s="131"/>
      <c r="AUK216" s="131"/>
      <c r="AUL216" s="131"/>
      <c r="AUM216" s="131"/>
      <c r="AUN216" s="131"/>
      <c r="AUO216" s="131"/>
      <c r="AUP216" s="131"/>
      <c r="AUQ216" s="131"/>
      <c r="AUR216" s="131"/>
      <c r="AUS216" s="131"/>
      <c r="AUT216" s="131"/>
      <c r="AUU216" s="131"/>
      <c r="AUV216" s="131"/>
      <c r="AUW216" s="131"/>
      <c r="AUX216" s="131"/>
      <c r="AUY216" s="131"/>
      <c r="AUZ216" s="131"/>
      <c r="AVA216" s="131"/>
      <c r="AVB216" s="131"/>
      <c r="AVC216" s="131"/>
      <c r="AVD216" s="131"/>
      <c r="AVE216" s="131"/>
      <c r="AVF216" s="131"/>
      <c r="AVG216" s="131"/>
      <c r="AVH216" s="131"/>
      <c r="AVI216" s="131"/>
      <c r="AVJ216" s="131"/>
      <c r="AVK216" s="131"/>
      <c r="AVL216" s="131"/>
      <c r="AVM216" s="131"/>
      <c r="AVN216" s="131"/>
      <c r="AVO216" s="131"/>
      <c r="AVP216" s="131"/>
      <c r="AVQ216" s="131"/>
      <c r="AVR216" s="131"/>
      <c r="AVS216" s="131"/>
      <c r="AVT216" s="131"/>
      <c r="AVU216" s="131"/>
      <c r="AVV216" s="131"/>
      <c r="AVW216" s="131"/>
      <c r="AVX216" s="131"/>
      <c r="AVY216" s="131"/>
      <c r="AVZ216" s="131"/>
      <c r="AWA216" s="131"/>
      <c r="AWB216" s="131"/>
      <c r="AWC216" s="131"/>
      <c r="AWD216" s="131"/>
      <c r="AWE216" s="131"/>
      <c r="AWF216" s="131"/>
      <c r="AWG216" s="131"/>
      <c r="AWH216" s="131"/>
      <c r="AWI216" s="131"/>
      <c r="AWJ216" s="131"/>
      <c r="AWK216" s="131"/>
      <c r="AWL216" s="131"/>
      <c r="AWM216" s="131"/>
      <c r="AWN216" s="131"/>
      <c r="AWO216" s="131"/>
      <c r="AWP216" s="131"/>
      <c r="AWQ216" s="131"/>
      <c r="AWR216" s="131"/>
      <c r="AWS216" s="131"/>
      <c r="AWT216" s="131"/>
      <c r="AWU216" s="131"/>
      <c r="AWV216" s="131"/>
      <c r="AWW216" s="131"/>
      <c r="AWX216" s="131"/>
      <c r="AWY216" s="131"/>
      <c r="AWZ216" s="131"/>
      <c r="AXA216" s="131"/>
      <c r="AXB216" s="131"/>
      <c r="AXC216" s="131"/>
      <c r="AXD216" s="131"/>
      <c r="AXE216" s="131"/>
      <c r="AXF216" s="131"/>
      <c r="AXG216" s="131"/>
      <c r="AXH216" s="131"/>
      <c r="AXI216" s="131"/>
      <c r="AXJ216" s="131"/>
      <c r="AXK216" s="131"/>
      <c r="AXL216" s="131"/>
      <c r="AXM216" s="131"/>
      <c r="AXN216" s="131"/>
      <c r="AXO216" s="131"/>
      <c r="AXP216" s="131"/>
      <c r="AXQ216" s="131"/>
      <c r="AXR216" s="131"/>
      <c r="AXS216" s="131"/>
      <c r="AXT216" s="131"/>
      <c r="AXU216" s="131"/>
      <c r="AXV216" s="131"/>
      <c r="AXW216" s="131"/>
      <c r="AXX216" s="131"/>
      <c r="AXY216" s="131"/>
      <c r="AXZ216" s="131"/>
      <c r="AYA216" s="131"/>
      <c r="AYB216" s="131"/>
      <c r="AYC216" s="131"/>
      <c r="AYD216" s="131"/>
      <c r="AYE216" s="131"/>
      <c r="AYF216" s="131"/>
      <c r="AYG216" s="131"/>
      <c r="AYH216" s="131"/>
      <c r="AYI216" s="131"/>
      <c r="AYJ216" s="131"/>
      <c r="AYK216" s="131"/>
      <c r="AYL216" s="131"/>
      <c r="AYM216" s="131"/>
      <c r="AYN216" s="131"/>
      <c r="AYO216" s="131"/>
      <c r="AYP216" s="131"/>
      <c r="AYQ216" s="131"/>
      <c r="AYR216" s="131"/>
      <c r="AYS216" s="131"/>
      <c r="AYT216" s="131"/>
      <c r="AYU216" s="131"/>
      <c r="AYV216" s="131"/>
      <c r="AYW216" s="131"/>
      <c r="AYX216" s="131"/>
      <c r="AYY216" s="131"/>
      <c r="AYZ216" s="131"/>
      <c r="AZA216" s="131"/>
      <c r="AZB216" s="131"/>
      <c r="AZC216" s="131"/>
      <c r="AZD216" s="131"/>
      <c r="AZE216" s="131"/>
      <c r="AZF216" s="131"/>
      <c r="AZG216" s="131"/>
      <c r="AZH216" s="131"/>
      <c r="AZI216" s="131"/>
      <c r="AZJ216" s="131"/>
      <c r="AZK216" s="131"/>
      <c r="AZL216" s="131"/>
      <c r="AZM216" s="131"/>
      <c r="AZN216" s="131"/>
      <c r="AZO216" s="131"/>
      <c r="AZP216" s="131"/>
      <c r="AZQ216" s="131"/>
      <c r="AZR216" s="131"/>
      <c r="AZS216" s="131"/>
      <c r="AZT216" s="131"/>
      <c r="AZU216" s="131"/>
      <c r="AZV216" s="131"/>
      <c r="AZW216" s="131"/>
      <c r="AZX216" s="131"/>
      <c r="AZY216" s="131"/>
      <c r="AZZ216" s="131"/>
      <c r="BAA216" s="131"/>
      <c r="BAB216" s="131"/>
      <c r="BAC216" s="131"/>
      <c r="BAD216" s="131"/>
      <c r="BAE216" s="131"/>
      <c r="BAF216" s="131"/>
      <c r="BAG216" s="131"/>
      <c r="BAH216" s="131"/>
      <c r="BAI216" s="131"/>
      <c r="BAJ216" s="131"/>
      <c r="BAK216" s="131"/>
      <c r="BAL216" s="131"/>
      <c r="BAM216" s="131"/>
      <c r="BAN216" s="131"/>
      <c r="BAO216" s="131"/>
      <c r="BAP216" s="131"/>
      <c r="BAQ216" s="131"/>
      <c r="BAR216" s="131"/>
      <c r="BAS216" s="131"/>
      <c r="BAT216" s="131"/>
      <c r="BAU216" s="131"/>
      <c r="BAV216" s="131"/>
      <c r="BAW216" s="131"/>
      <c r="BAX216" s="131"/>
      <c r="BAY216" s="131"/>
      <c r="BAZ216" s="131"/>
      <c r="BBA216" s="131"/>
      <c r="BBB216" s="131"/>
      <c r="BBC216" s="131"/>
      <c r="BBD216" s="131"/>
      <c r="BBE216" s="131"/>
      <c r="BBF216" s="131"/>
      <c r="BBG216" s="131"/>
      <c r="BBH216" s="131"/>
      <c r="BBI216" s="131"/>
      <c r="BBJ216" s="131"/>
      <c r="BBK216" s="131"/>
      <c r="BBL216" s="131"/>
      <c r="BBM216" s="131"/>
      <c r="BBN216" s="131"/>
      <c r="BBO216" s="131"/>
      <c r="BBP216" s="131"/>
      <c r="BBQ216" s="131"/>
      <c r="BBR216" s="131"/>
      <c r="BBS216" s="131"/>
      <c r="BBT216" s="131"/>
      <c r="BBU216" s="131"/>
      <c r="BBV216" s="131"/>
      <c r="BBW216" s="131"/>
      <c r="BBX216" s="131"/>
      <c r="BBY216" s="131"/>
      <c r="BBZ216" s="131"/>
      <c r="BCA216" s="131"/>
      <c r="BCB216" s="131"/>
      <c r="BCC216" s="131"/>
      <c r="BCD216" s="131"/>
      <c r="BCE216" s="131"/>
      <c r="BCF216" s="131"/>
      <c r="BCG216" s="131"/>
      <c r="BCH216" s="131"/>
      <c r="BCI216" s="131"/>
      <c r="BCJ216" s="131"/>
      <c r="BCK216" s="131"/>
      <c r="BCL216" s="131"/>
      <c r="BCM216" s="131"/>
      <c r="BCN216" s="131"/>
      <c r="BCO216" s="131"/>
      <c r="BCP216" s="131"/>
      <c r="BCQ216" s="131"/>
      <c r="BCR216" s="131"/>
      <c r="BCS216" s="131"/>
      <c r="BCT216" s="131"/>
      <c r="BCU216" s="131"/>
      <c r="BCV216" s="131"/>
      <c r="BCW216" s="131"/>
      <c r="BCX216" s="131"/>
      <c r="BCY216" s="131"/>
      <c r="BCZ216" s="131"/>
      <c r="BDA216" s="131"/>
      <c r="BDB216" s="131"/>
      <c r="BDC216" s="131"/>
      <c r="BDD216" s="131"/>
      <c r="BDE216" s="131"/>
      <c r="BDF216" s="131"/>
      <c r="BDG216" s="131"/>
      <c r="BDH216" s="131"/>
      <c r="BDI216" s="131"/>
      <c r="BDJ216" s="131"/>
      <c r="BDK216" s="131"/>
      <c r="BDL216" s="131"/>
      <c r="BDM216" s="131"/>
      <c r="BDN216" s="131"/>
      <c r="BDO216" s="131"/>
      <c r="BDP216" s="131"/>
      <c r="BDQ216" s="131"/>
      <c r="BDR216" s="131"/>
      <c r="BDS216" s="131"/>
      <c r="BDT216" s="131"/>
      <c r="BDU216" s="131"/>
      <c r="BDV216" s="131"/>
      <c r="BDW216" s="131"/>
      <c r="BDX216" s="131"/>
      <c r="BDY216" s="131"/>
      <c r="BDZ216" s="131"/>
      <c r="BEA216" s="131"/>
      <c r="BEB216" s="131"/>
      <c r="BEC216" s="131"/>
      <c r="BED216" s="131"/>
      <c r="BEE216" s="131"/>
      <c r="BEF216" s="131"/>
      <c r="BEG216" s="131"/>
      <c r="BEH216" s="131"/>
      <c r="BEI216" s="131"/>
      <c r="BEJ216" s="131"/>
      <c r="BEK216" s="131"/>
      <c r="BEL216" s="131"/>
      <c r="BEM216" s="131"/>
      <c r="BEN216" s="131"/>
      <c r="BEO216" s="131"/>
      <c r="BEP216" s="131"/>
      <c r="BEQ216" s="131"/>
      <c r="BER216" s="131"/>
      <c r="BES216" s="131"/>
      <c r="BET216" s="131"/>
      <c r="BEU216" s="131"/>
      <c r="BEV216" s="131"/>
      <c r="BEW216" s="131"/>
      <c r="BEX216" s="131"/>
      <c r="BEY216" s="131"/>
      <c r="BEZ216" s="131"/>
      <c r="BFA216" s="131"/>
      <c r="BFB216" s="131"/>
      <c r="BFC216" s="131"/>
      <c r="BFD216" s="131"/>
      <c r="BFE216" s="131"/>
      <c r="BFF216" s="131"/>
      <c r="BFG216" s="131"/>
      <c r="BFH216" s="131"/>
      <c r="BFI216" s="131"/>
      <c r="BFJ216" s="131"/>
      <c r="BFK216" s="131"/>
      <c r="BFL216" s="131"/>
      <c r="BFM216" s="131"/>
      <c r="BFN216" s="131"/>
      <c r="BFO216" s="131"/>
      <c r="BFP216" s="131"/>
      <c r="BFQ216" s="131"/>
      <c r="BFR216" s="131"/>
      <c r="BFS216" s="131"/>
      <c r="BFT216" s="131"/>
      <c r="BFU216" s="131"/>
      <c r="BFV216" s="131"/>
      <c r="BFW216" s="131"/>
      <c r="BFX216" s="131"/>
      <c r="BFY216" s="131"/>
      <c r="BFZ216" s="131"/>
      <c r="BGA216" s="131"/>
      <c r="BGB216" s="131"/>
      <c r="BGC216" s="131"/>
      <c r="BGD216" s="131"/>
      <c r="BGE216" s="131"/>
      <c r="BGF216" s="131"/>
      <c r="BGG216" s="131"/>
      <c r="BGH216" s="131"/>
      <c r="BGI216" s="131"/>
      <c r="BGJ216" s="131"/>
      <c r="BGK216" s="131"/>
      <c r="BGL216" s="131"/>
      <c r="BGM216" s="131"/>
      <c r="BGN216" s="131"/>
      <c r="BGO216" s="131"/>
      <c r="BGP216" s="131"/>
      <c r="BGQ216" s="131"/>
      <c r="BGR216" s="131"/>
      <c r="BGS216" s="131"/>
      <c r="BGT216" s="131"/>
      <c r="BGU216" s="131"/>
      <c r="BGV216" s="131"/>
      <c r="BGW216" s="131"/>
      <c r="BGX216" s="131"/>
      <c r="BGY216" s="131"/>
      <c r="BGZ216" s="131"/>
      <c r="BHA216" s="131"/>
      <c r="BHB216" s="131"/>
      <c r="BHC216" s="131"/>
      <c r="BHD216" s="131"/>
      <c r="BHE216" s="131"/>
      <c r="BHF216" s="131"/>
      <c r="BHG216" s="131"/>
      <c r="BHH216" s="131"/>
      <c r="BHI216" s="131"/>
      <c r="BHJ216" s="131"/>
      <c r="BHK216" s="131"/>
      <c r="BHL216" s="131"/>
      <c r="BHM216" s="131"/>
      <c r="BHN216" s="131"/>
      <c r="BHO216" s="131"/>
      <c r="BHP216" s="131"/>
      <c r="BHQ216" s="131"/>
      <c r="BHR216" s="131"/>
      <c r="BHS216" s="131"/>
      <c r="BHT216" s="131"/>
      <c r="BHU216" s="131"/>
      <c r="BHV216" s="131"/>
      <c r="BHW216" s="131"/>
      <c r="BHX216" s="131"/>
      <c r="BHY216" s="131"/>
      <c r="BHZ216" s="131"/>
      <c r="BIA216" s="131"/>
      <c r="BIB216" s="131"/>
      <c r="BIC216" s="131"/>
      <c r="BID216" s="131"/>
      <c r="BIE216" s="131"/>
      <c r="BIF216" s="131"/>
      <c r="BIG216" s="131"/>
      <c r="BIH216" s="131"/>
      <c r="BII216" s="131"/>
      <c r="BIJ216" s="131"/>
      <c r="BIK216" s="131"/>
      <c r="BIL216" s="131"/>
      <c r="BIM216" s="131"/>
      <c r="BIN216" s="131"/>
      <c r="BIO216" s="131"/>
      <c r="BIP216" s="131"/>
      <c r="BIQ216" s="131"/>
      <c r="BIR216" s="131"/>
      <c r="BIS216" s="131"/>
      <c r="BIT216" s="131"/>
      <c r="BIU216" s="131"/>
      <c r="BIV216" s="131"/>
      <c r="BIW216" s="131"/>
      <c r="BIX216" s="131"/>
      <c r="BIY216" s="131"/>
      <c r="BIZ216" s="131"/>
      <c r="BJA216" s="131"/>
      <c r="BJB216" s="131"/>
      <c r="BJC216" s="131"/>
      <c r="BJD216" s="131"/>
      <c r="BJE216" s="131"/>
      <c r="BJF216" s="131"/>
      <c r="BJG216" s="131"/>
      <c r="BJH216" s="131"/>
      <c r="BJI216" s="131"/>
      <c r="BJJ216" s="131"/>
      <c r="BJK216" s="131"/>
      <c r="BJL216" s="131"/>
      <c r="BJM216" s="131"/>
      <c r="BJN216" s="131"/>
      <c r="BJO216" s="131"/>
      <c r="BJP216" s="131"/>
      <c r="BJQ216" s="131"/>
      <c r="BJR216" s="131"/>
      <c r="BJS216" s="131"/>
      <c r="BJT216" s="131"/>
      <c r="BJU216" s="131"/>
      <c r="BJV216" s="131"/>
      <c r="BJW216" s="131"/>
      <c r="BJX216" s="131"/>
      <c r="BJY216" s="131"/>
      <c r="BJZ216" s="131"/>
      <c r="BKA216" s="131"/>
      <c r="BKB216" s="131"/>
      <c r="BKC216" s="131"/>
      <c r="BKD216" s="131"/>
      <c r="BKE216" s="131"/>
      <c r="BKF216" s="131"/>
      <c r="BKG216" s="131"/>
      <c r="BKH216" s="131"/>
      <c r="BKI216" s="131"/>
      <c r="BKJ216" s="131"/>
      <c r="BKK216" s="131"/>
      <c r="BKL216" s="131"/>
      <c r="BKM216" s="131"/>
      <c r="BKN216" s="131"/>
      <c r="BKO216" s="131"/>
      <c r="BKP216" s="131"/>
      <c r="BKQ216" s="131"/>
      <c r="BKR216" s="131"/>
      <c r="BKS216" s="131"/>
      <c r="BKT216" s="131"/>
      <c r="BKU216" s="131"/>
      <c r="BKV216" s="131"/>
      <c r="BKW216" s="131"/>
      <c r="BKX216" s="131"/>
      <c r="BKY216" s="131"/>
      <c r="BKZ216" s="131"/>
      <c r="BLA216" s="131"/>
      <c r="BLB216" s="131"/>
      <c r="BLC216" s="131"/>
      <c r="BLD216" s="131"/>
      <c r="BLE216" s="131"/>
      <c r="BLF216" s="131"/>
      <c r="BLG216" s="131"/>
      <c r="BLH216" s="131"/>
      <c r="BLI216" s="131"/>
      <c r="BLJ216" s="131"/>
      <c r="BLK216" s="131"/>
      <c r="BLL216" s="131"/>
      <c r="BLM216" s="131"/>
      <c r="BLN216" s="131"/>
      <c r="BLO216" s="131"/>
      <c r="BLP216" s="131"/>
      <c r="BLQ216" s="131"/>
      <c r="BLR216" s="131"/>
      <c r="BLS216" s="131"/>
      <c r="BLT216" s="131"/>
      <c r="BLU216" s="131"/>
      <c r="BLV216" s="131"/>
      <c r="BLW216" s="131"/>
      <c r="BLX216" s="131"/>
      <c r="BLY216" s="131"/>
      <c r="BLZ216" s="131"/>
      <c r="BMA216" s="131"/>
      <c r="BMB216" s="131"/>
      <c r="BMC216" s="131"/>
      <c r="BMD216" s="131"/>
      <c r="BME216" s="131"/>
      <c r="BMF216" s="131"/>
      <c r="BMG216" s="131"/>
      <c r="BMH216" s="131"/>
      <c r="BMI216" s="131"/>
      <c r="BMJ216" s="131"/>
      <c r="BMK216" s="131"/>
      <c r="BML216" s="131"/>
      <c r="BMM216" s="131"/>
      <c r="BMN216" s="131"/>
      <c r="BMO216" s="131"/>
      <c r="BMP216" s="131"/>
      <c r="BMQ216" s="131"/>
      <c r="BMR216" s="131"/>
      <c r="BMS216" s="131"/>
      <c r="BMT216" s="131"/>
      <c r="BMU216" s="131"/>
      <c r="BMV216" s="131"/>
      <c r="BMW216" s="131"/>
      <c r="BMX216" s="131"/>
      <c r="BMY216" s="131"/>
      <c r="BMZ216" s="131"/>
      <c r="BNA216" s="131"/>
      <c r="BNB216" s="131"/>
      <c r="BNC216" s="131"/>
      <c r="BND216" s="131"/>
      <c r="BNE216" s="131"/>
      <c r="BNF216" s="131"/>
      <c r="BNG216" s="131"/>
      <c r="BNH216" s="131"/>
      <c r="BNI216" s="131"/>
      <c r="BNJ216" s="131"/>
      <c r="BNK216" s="131"/>
      <c r="BNL216" s="131"/>
      <c r="BNM216" s="131"/>
      <c r="BNN216" s="131"/>
      <c r="BNO216" s="131"/>
      <c r="BNP216" s="131"/>
      <c r="BNQ216" s="131"/>
      <c r="BNR216" s="131"/>
      <c r="BNS216" s="131"/>
      <c r="BNT216" s="131"/>
      <c r="BNU216" s="131"/>
      <c r="BNV216" s="131"/>
      <c r="BNW216" s="131"/>
      <c r="BNX216" s="131"/>
      <c r="BNY216" s="131"/>
      <c r="BNZ216" s="131"/>
      <c r="BOA216" s="131"/>
      <c r="BOB216" s="131"/>
      <c r="BOC216" s="131"/>
      <c r="BOD216" s="131"/>
      <c r="BOE216" s="131"/>
      <c r="BOF216" s="131"/>
      <c r="BOG216" s="131"/>
      <c r="BOH216" s="131"/>
      <c r="BOI216" s="131"/>
      <c r="BOJ216" s="131"/>
      <c r="BOK216" s="131"/>
      <c r="BOL216" s="131"/>
      <c r="BOM216" s="131"/>
      <c r="BON216" s="131"/>
      <c r="BOO216" s="131"/>
      <c r="BOP216" s="131"/>
      <c r="BOQ216" s="131"/>
      <c r="BOR216" s="131"/>
      <c r="BOS216" s="131"/>
      <c r="BOT216" s="131"/>
      <c r="BOU216" s="131"/>
      <c r="BOV216" s="131"/>
      <c r="BOW216" s="131"/>
      <c r="BOX216" s="131"/>
      <c r="BOY216" s="131"/>
      <c r="BOZ216" s="131"/>
      <c r="BPA216" s="131"/>
      <c r="BPB216" s="131"/>
      <c r="BPC216" s="131"/>
      <c r="BPD216" s="131"/>
      <c r="BPE216" s="131"/>
      <c r="BPF216" s="131"/>
      <c r="BPG216" s="131"/>
      <c r="BPH216" s="131"/>
      <c r="BPI216" s="131"/>
      <c r="BPJ216" s="131"/>
      <c r="BPK216" s="131"/>
      <c r="BPL216" s="131"/>
      <c r="BPM216" s="131"/>
      <c r="BPN216" s="131"/>
      <c r="BPO216" s="131"/>
      <c r="BPP216" s="131"/>
      <c r="BPQ216" s="131"/>
      <c r="BPR216" s="131"/>
      <c r="BPS216" s="131"/>
      <c r="BPT216" s="131"/>
      <c r="BPU216" s="131"/>
      <c r="BPV216" s="131"/>
      <c r="BPW216" s="131"/>
      <c r="BPX216" s="131"/>
      <c r="BPY216" s="131"/>
      <c r="BPZ216" s="131"/>
      <c r="BQA216" s="131"/>
      <c r="BQB216" s="131"/>
      <c r="BQC216" s="131"/>
      <c r="BQD216" s="131"/>
      <c r="BQE216" s="131"/>
      <c r="BQF216" s="131"/>
      <c r="BQG216" s="131"/>
      <c r="BQH216" s="131"/>
      <c r="BQI216" s="131"/>
      <c r="BQJ216" s="131"/>
      <c r="BQK216" s="131"/>
      <c r="BQL216" s="131"/>
      <c r="BQM216" s="131"/>
      <c r="BQN216" s="131"/>
      <c r="BQO216" s="131"/>
      <c r="BQP216" s="131"/>
      <c r="BQQ216" s="131"/>
      <c r="BQR216" s="131"/>
      <c r="BQS216" s="131"/>
      <c r="BQT216" s="131"/>
      <c r="BQU216" s="131"/>
      <c r="BQV216" s="131"/>
      <c r="BQW216" s="131"/>
      <c r="BQX216" s="131"/>
      <c r="BQY216" s="131"/>
      <c r="BQZ216" s="131"/>
      <c r="BRA216" s="131"/>
      <c r="BRB216" s="131"/>
      <c r="BRC216" s="131"/>
      <c r="BRD216" s="131"/>
      <c r="BRE216" s="131"/>
      <c r="BRF216" s="131"/>
      <c r="BRG216" s="131"/>
      <c r="BRH216" s="131"/>
      <c r="BRI216" s="131"/>
      <c r="BRJ216" s="131"/>
      <c r="BRK216" s="131"/>
      <c r="BRL216" s="131"/>
      <c r="BRM216" s="131"/>
      <c r="BRN216" s="131"/>
      <c r="BRO216" s="131"/>
      <c r="BRP216" s="131"/>
      <c r="BRQ216" s="131"/>
      <c r="BRR216" s="131"/>
      <c r="BRS216" s="131"/>
      <c r="BRT216" s="131"/>
      <c r="BRU216" s="131"/>
      <c r="BRV216" s="131"/>
      <c r="BRW216" s="131"/>
      <c r="BRX216" s="131"/>
      <c r="BRY216" s="131"/>
      <c r="BRZ216" s="131"/>
      <c r="BSA216" s="131"/>
      <c r="BSB216" s="131"/>
      <c r="BSC216" s="131"/>
      <c r="BSD216" s="131"/>
      <c r="BSE216" s="131"/>
      <c r="BSF216" s="131"/>
      <c r="BSG216" s="131"/>
      <c r="BSH216" s="131"/>
      <c r="BSI216" s="131"/>
      <c r="BSJ216" s="131"/>
      <c r="BSK216" s="131"/>
      <c r="BSL216" s="131"/>
      <c r="BSM216" s="131"/>
      <c r="BSN216" s="131"/>
      <c r="BSO216" s="131"/>
      <c r="BSP216" s="131"/>
      <c r="BSQ216" s="131"/>
      <c r="BSR216" s="131"/>
      <c r="BSS216" s="131"/>
      <c r="BST216" s="131"/>
      <c r="BSU216" s="131"/>
      <c r="BSV216" s="131"/>
      <c r="BSW216" s="131"/>
      <c r="BSX216" s="131"/>
      <c r="BSY216" s="131"/>
      <c r="BSZ216" s="131"/>
      <c r="BTA216" s="131"/>
      <c r="BTB216" s="131"/>
      <c r="BTC216" s="131"/>
      <c r="BTD216" s="131"/>
      <c r="BTE216" s="131"/>
      <c r="BTF216" s="131"/>
      <c r="BTG216" s="131"/>
      <c r="BTH216" s="131"/>
      <c r="BTI216" s="131"/>
      <c r="BTJ216" s="131"/>
      <c r="BTK216" s="131"/>
      <c r="BTL216" s="131"/>
      <c r="BTM216" s="131"/>
      <c r="BTN216" s="131"/>
      <c r="BTO216" s="131"/>
      <c r="BTP216" s="131"/>
      <c r="BTQ216" s="131"/>
      <c r="BTR216" s="131"/>
      <c r="BTS216" s="131"/>
      <c r="BTT216" s="131"/>
      <c r="BTU216" s="131"/>
      <c r="BTV216" s="131"/>
      <c r="BTW216" s="131"/>
      <c r="BTX216" s="131"/>
      <c r="BTY216" s="131"/>
      <c r="BTZ216" s="131"/>
      <c r="BUA216" s="131"/>
      <c r="BUB216" s="131"/>
      <c r="BUC216" s="131"/>
      <c r="BUD216" s="131"/>
      <c r="BUE216" s="131"/>
      <c r="BUF216" s="131"/>
      <c r="BUG216" s="131"/>
      <c r="BUH216" s="131"/>
      <c r="BUI216" s="131"/>
      <c r="BUJ216" s="131"/>
      <c r="BUK216" s="131"/>
      <c r="BUL216" s="131"/>
      <c r="BUM216" s="131"/>
      <c r="BUN216" s="131"/>
      <c r="BUO216" s="131"/>
      <c r="BUP216" s="131"/>
      <c r="BUQ216" s="131"/>
      <c r="BUR216" s="131"/>
      <c r="BUS216" s="131"/>
      <c r="BUT216" s="131"/>
      <c r="BUU216" s="131"/>
      <c r="BUV216" s="131"/>
      <c r="BUW216" s="131"/>
      <c r="BUX216" s="131"/>
      <c r="BUY216" s="131"/>
      <c r="BUZ216" s="131"/>
      <c r="BVA216" s="131"/>
      <c r="BVB216" s="131"/>
      <c r="BVC216" s="131"/>
      <c r="BVD216" s="131"/>
      <c r="BVE216" s="131"/>
      <c r="BVF216" s="131"/>
      <c r="BVG216" s="131"/>
      <c r="BVH216" s="131"/>
      <c r="BVI216" s="131"/>
      <c r="BVJ216" s="131"/>
      <c r="BVK216" s="131"/>
      <c r="BVL216" s="131"/>
      <c r="BVM216" s="131"/>
      <c r="BVN216" s="131"/>
      <c r="BVO216" s="131"/>
      <c r="BVP216" s="131"/>
      <c r="BVQ216" s="131"/>
      <c r="BVR216" s="131"/>
      <c r="BVS216" s="131"/>
      <c r="BVT216" s="131"/>
      <c r="BVU216" s="131"/>
      <c r="BVV216" s="131"/>
      <c r="BVW216" s="131"/>
      <c r="BVX216" s="131"/>
      <c r="BVY216" s="131"/>
      <c r="BVZ216" s="131"/>
      <c r="BWA216" s="131"/>
      <c r="BWB216" s="131"/>
      <c r="BWC216" s="131"/>
      <c r="BWD216" s="131"/>
      <c r="BWE216" s="131"/>
      <c r="BWF216" s="131"/>
      <c r="BWG216" s="131"/>
      <c r="BWH216" s="131"/>
      <c r="BWI216" s="131"/>
      <c r="BWJ216" s="131"/>
      <c r="BWK216" s="131"/>
      <c r="BWL216" s="131"/>
      <c r="BWM216" s="131"/>
      <c r="BWN216" s="131"/>
      <c r="BWO216" s="131"/>
      <c r="BWP216" s="131"/>
      <c r="BWQ216" s="131"/>
      <c r="BWR216" s="131"/>
      <c r="BWS216" s="131"/>
      <c r="BWT216" s="131"/>
      <c r="BWU216" s="131"/>
      <c r="BWV216" s="131"/>
      <c r="BWW216" s="131"/>
      <c r="BWX216" s="131"/>
      <c r="BWY216" s="131"/>
      <c r="BWZ216" s="131"/>
      <c r="BXA216" s="131"/>
      <c r="BXB216" s="131"/>
      <c r="BXC216" s="131"/>
      <c r="BXD216" s="131"/>
      <c r="BXE216" s="131"/>
      <c r="BXF216" s="131"/>
      <c r="BXG216" s="131"/>
      <c r="BXH216" s="131"/>
      <c r="BXI216" s="131"/>
      <c r="BXJ216" s="131"/>
      <c r="BXK216" s="131"/>
      <c r="BXL216" s="131"/>
      <c r="BXM216" s="131"/>
      <c r="BXN216" s="131"/>
      <c r="BXO216" s="131"/>
      <c r="BXP216" s="131"/>
      <c r="BXQ216" s="131"/>
      <c r="BXR216" s="131"/>
      <c r="BXS216" s="131"/>
      <c r="BXT216" s="131"/>
      <c r="BXU216" s="131"/>
      <c r="BXV216" s="131"/>
      <c r="BXW216" s="131"/>
      <c r="BXX216" s="131"/>
      <c r="BXY216" s="131"/>
      <c r="BXZ216" s="131"/>
      <c r="BYA216" s="131"/>
      <c r="BYB216" s="131"/>
      <c r="BYC216" s="131"/>
      <c r="BYD216" s="131"/>
      <c r="BYE216" s="131"/>
      <c r="BYF216" s="131"/>
      <c r="BYG216" s="131"/>
      <c r="BYH216" s="131"/>
      <c r="BYI216" s="131"/>
      <c r="BYJ216" s="131"/>
      <c r="BYK216" s="131"/>
      <c r="BYL216" s="131"/>
      <c r="BYM216" s="131"/>
      <c r="BYN216" s="131"/>
      <c r="BYO216" s="131"/>
      <c r="BYP216" s="131"/>
      <c r="BYQ216" s="131"/>
      <c r="BYR216" s="131"/>
      <c r="BYS216" s="131"/>
      <c r="BYT216" s="131"/>
      <c r="BYU216" s="131"/>
      <c r="BYV216" s="131"/>
      <c r="BYW216" s="131"/>
      <c r="BYX216" s="131"/>
      <c r="BYY216" s="131"/>
      <c r="BYZ216" s="131"/>
      <c r="BZA216" s="131"/>
      <c r="BZB216" s="131"/>
      <c r="BZC216" s="131"/>
      <c r="BZD216" s="131"/>
      <c r="BZE216" s="131"/>
      <c r="BZF216" s="131"/>
      <c r="BZG216" s="131"/>
      <c r="BZH216" s="131"/>
      <c r="BZI216" s="131"/>
      <c r="BZJ216" s="131"/>
      <c r="BZK216" s="131"/>
      <c r="BZL216" s="131"/>
      <c r="BZM216" s="131"/>
      <c r="BZN216" s="131"/>
      <c r="BZO216" s="131"/>
      <c r="BZP216" s="131"/>
      <c r="BZQ216" s="131"/>
      <c r="BZR216" s="131"/>
      <c r="BZS216" s="131"/>
      <c r="BZT216" s="131"/>
      <c r="BZU216" s="131"/>
      <c r="BZV216" s="131"/>
      <c r="BZW216" s="131"/>
      <c r="BZX216" s="131"/>
      <c r="BZY216" s="131"/>
      <c r="BZZ216" s="131"/>
      <c r="CAA216" s="131"/>
      <c r="CAB216" s="131"/>
      <c r="CAC216" s="131"/>
      <c r="CAD216" s="131"/>
      <c r="CAE216" s="131"/>
      <c r="CAF216" s="131"/>
      <c r="CAG216" s="131"/>
      <c r="CAH216" s="131"/>
      <c r="CAI216" s="131"/>
      <c r="CAJ216" s="131"/>
      <c r="CAK216" s="131"/>
      <c r="CAL216" s="131"/>
      <c r="CAM216" s="131"/>
      <c r="CAN216" s="131"/>
      <c r="CAO216" s="131"/>
      <c r="CAP216" s="131"/>
      <c r="CAQ216" s="131"/>
      <c r="CAR216" s="131"/>
      <c r="CAS216" s="131"/>
      <c r="CAT216" s="131"/>
      <c r="CAU216" s="131"/>
      <c r="CAV216" s="131"/>
      <c r="CAW216" s="131"/>
      <c r="CAX216" s="131"/>
      <c r="CAY216" s="131"/>
      <c r="CAZ216" s="131"/>
      <c r="CBA216" s="131"/>
      <c r="CBB216" s="131"/>
      <c r="CBC216" s="131"/>
      <c r="CBD216" s="131"/>
      <c r="CBE216" s="131"/>
      <c r="CBF216" s="131"/>
      <c r="CBG216" s="131"/>
      <c r="CBH216" s="131"/>
      <c r="CBI216" s="131"/>
      <c r="CBJ216" s="131"/>
      <c r="CBK216" s="131"/>
      <c r="CBL216" s="131"/>
      <c r="CBM216" s="131"/>
      <c r="CBN216" s="131"/>
      <c r="CBO216" s="131"/>
      <c r="CBP216" s="131"/>
      <c r="CBQ216" s="131"/>
      <c r="CBR216" s="131"/>
      <c r="CBS216" s="131"/>
      <c r="CBT216" s="131"/>
      <c r="CBU216" s="131"/>
      <c r="CBV216" s="131"/>
      <c r="CBW216" s="131"/>
      <c r="CBX216" s="131"/>
      <c r="CBY216" s="131"/>
      <c r="CBZ216" s="131"/>
      <c r="CCA216" s="131"/>
      <c r="CCB216" s="131"/>
      <c r="CCC216" s="131"/>
      <c r="CCD216" s="131"/>
      <c r="CCE216" s="131"/>
      <c r="CCF216" s="131"/>
      <c r="CCG216" s="131"/>
      <c r="CCH216" s="131"/>
      <c r="CCI216" s="131"/>
      <c r="CCJ216" s="131"/>
      <c r="CCK216" s="131"/>
      <c r="CCL216" s="131"/>
      <c r="CCM216" s="131"/>
      <c r="CCN216" s="131"/>
      <c r="CCO216" s="131"/>
      <c r="CCP216" s="131"/>
      <c r="CCQ216" s="131"/>
      <c r="CCR216" s="131"/>
      <c r="CCS216" s="131"/>
      <c r="CCT216" s="131"/>
      <c r="CCU216" s="131"/>
      <c r="CCV216" s="131"/>
      <c r="CCW216" s="131"/>
      <c r="CCX216" s="131"/>
      <c r="CCY216" s="131"/>
      <c r="CCZ216" s="131"/>
      <c r="CDA216" s="131"/>
      <c r="CDB216" s="131"/>
      <c r="CDC216" s="131"/>
      <c r="CDD216" s="131"/>
      <c r="CDE216" s="131"/>
      <c r="CDF216" s="131"/>
      <c r="CDG216" s="131"/>
      <c r="CDH216" s="131"/>
      <c r="CDI216" s="131"/>
      <c r="CDJ216" s="131"/>
      <c r="CDK216" s="131"/>
      <c r="CDL216" s="131"/>
      <c r="CDM216" s="131"/>
      <c r="CDN216" s="131"/>
      <c r="CDO216" s="131"/>
      <c r="CDP216" s="131"/>
      <c r="CDQ216" s="131"/>
      <c r="CDR216" s="131"/>
      <c r="CDS216" s="131"/>
      <c r="CDT216" s="131"/>
      <c r="CDU216" s="131"/>
      <c r="CDV216" s="131"/>
      <c r="CDW216" s="131"/>
      <c r="CDX216" s="131"/>
      <c r="CDY216" s="131"/>
      <c r="CDZ216" s="131"/>
      <c r="CEA216" s="131"/>
      <c r="CEB216" s="131"/>
      <c r="CEC216" s="131"/>
      <c r="CED216" s="131"/>
      <c r="CEE216" s="131"/>
      <c r="CEF216" s="131"/>
      <c r="CEG216" s="131"/>
      <c r="CEH216" s="131"/>
      <c r="CEI216" s="131"/>
      <c r="CEJ216" s="131"/>
      <c r="CEK216" s="131"/>
      <c r="CEL216" s="131"/>
      <c r="CEM216" s="131"/>
      <c r="CEN216" s="131"/>
      <c r="CEO216" s="131"/>
      <c r="CEP216" s="131"/>
      <c r="CEQ216" s="131"/>
      <c r="CER216" s="131"/>
      <c r="CES216" s="131"/>
      <c r="CET216" s="131"/>
      <c r="CEU216" s="131"/>
      <c r="CEV216" s="131"/>
      <c r="CEW216" s="131"/>
      <c r="CEX216" s="131"/>
      <c r="CEY216" s="131"/>
      <c r="CEZ216" s="131"/>
      <c r="CFA216" s="131"/>
      <c r="CFB216" s="131"/>
      <c r="CFC216" s="131"/>
      <c r="CFD216" s="131"/>
      <c r="CFE216" s="131"/>
      <c r="CFF216" s="131"/>
      <c r="CFG216" s="131"/>
      <c r="CFH216" s="131"/>
      <c r="CFI216" s="131"/>
      <c r="CFJ216" s="131"/>
      <c r="CFK216" s="131"/>
      <c r="CFL216" s="131"/>
      <c r="CFM216" s="131"/>
      <c r="CFN216" s="131"/>
      <c r="CFO216" s="131"/>
      <c r="CFP216" s="131"/>
      <c r="CFQ216" s="131"/>
      <c r="CFR216" s="131"/>
      <c r="CFS216" s="131"/>
      <c r="CFT216" s="131"/>
      <c r="CFU216" s="131"/>
      <c r="CFV216" s="131"/>
      <c r="CFW216" s="131"/>
      <c r="CFX216" s="131"/>
      <c r="CFY216" s="131"/>
      <c r="CFZ216" s="131"/>
      <c r="CGA216" s="131"/>
      <c r="CGB216" s="131"/>
      <c r="CGC216" s="131"/>
      <c r="CGD216" s="131"/>
      <c r="CGE216" s="131"/>
      <c r="CGF216" s="131"/>
      <c r="CGG216" s="131"/>
      <c r="CGH216" s="131"/>
      <c r="CGI216" s="131"/>
      <c r="CGJ216" s="131"/>
      <c r="CGK216" s="131"/>
      <c r="CGL216" s="131"/>
      <c r="CGM216" s="131"/>
      <c r="CGN216" s="131"/>
      <c r="CGO216" s="131"/>
      <c r="CGP216" s="131"/>
      <c r="CGQ216" s="131"/>
      <c r="CGR216" s="131"/>
      <c r="CGS216" s="131"/>
      <c r="CGT216" s="131"/>
      <c r="CGU216" s="131"/>
      <c r="CGV216" s="131"/>
      <c r="CGW216" s="131"/>
      <c r="CGX216" s="131"/>
      <c r="CGY216" s="131"/>
      <c r="CGZ216" s="131"/>
      <c r="CHA216" s="131"/>
      <c r="CHB216" s="131"/>
      <c r="CHC216" s="131"/>
      <c r="CHD216" s="131"/>
      <c r="CHE216" s="131"/>
      <c r="CHF216" s="131"/>
      <c r="CHG216" s="131"/>
      <c r="CHH216" s="131"/>
      <c r="CHI216" s="131"/>
      <c r="CHJ216" s="131"/>
      <c r="CHK216" s="131"/>
      <c r="CHL216" s="131"/>
      <c r="CHM216" s="131"/>
      <c r="CHN216" s="131"/>
      <c r="CHO216" s="131"/>
      <c r="CHP216" s="131"/>
      <c r="CHQ216" s="131"/>
      <c r="CHR216" s="131"/>
      <c r="CHS216" s="131"/>
      <c r="CHT216" s="131"/>
      <c r="CHU216" s="131"/>
      <c r="CHV216" s="131"/>
      <c r="CHW216" s="131"/>
      <c r="CHX216" s="131"/>
      <c r="CHY216" s="131"/>
      <c r="CHZ216" s="131"/>
      <c r="CIA216" s="131"/>
      <c r="CIB216" s="131"/>
      <c r="CIC216" s="131"/>
      <c r="CID216" s="131"/>
      <c r="CIE216" s="131"/>
      <c r="CIF216" s="131"/>
      <c r="CIG216" s="131"/>
      <c r="CIH216" s="131"/>
      <c r="CII216" s="131"/>
      <c r="CIJ216" s="131"/>
      <c r="CIK216" s="131"/>
      <c r="CIL216" s="131"/>
      <c r="CIM216" s="131"/>
      <c r="CIN216" s="131"/>
      <c r="CIO216" s="131"/>
      <c r="CIP216" s="131"/>
      <c r="CIQ216" s="131"/>
      <c r="CIR216" s="131"/>
      <c r="CIS216" s="131"/>
      <c r="CIT216" s="131"/>
      <c r="CIU216" s="131"/>
      <c r="CIV216" s="131"/>
      <c r="CIW216" s="131"/>
      <c r="CIX216" s="131"/>
      <c r="CIY216" s="131"/>
      <c r="CIZ216" s="131"/>
      <c r="CJA216" s="131"/>
      <c r="CJB216" s="131"/>
      <c r="CJC216" s="131"/>
      <c r="CJD216" s="131"/>
      <c r="CJE216" s="131"/>
      <c r="CJF216" s="131"/>
      <c r="CJG216" s="131"/>
      <c r="CJH216" s="131"/>
      <c r="CJI216" s="131"/>
      <c r="CJJ216" s="131"/>
      <c r="CJK216" s="131"/>
      <c r="CJL216" s="131"/>
      <c r="CJM216" s="131"/>
      <c r="CJN216" s="131"/>
      <c r="CJO216" s="131"/>
      <c r="CJP216" s="131"/>
      <c r="CJQ216" s="131"/>
      <c r="CJR216" s="131"/>
      <c r="CJS216" s="131"/>
      <c r="CJT216" s="131"/>
      <c r="CJU216" s="131"/>
      <c r="CJV216" s="131"/>
      <c r="CJW216" s="131"/>
      <c r="CJX216" s="131"/>
      <c r="CJY216" s="131"/>
      <c r="CJZ216" s="131"/>
      <c r="CKA216" s="131"/>
      <c r="CKB216" s="131"/>
      <c r="CKC216" s="131"/>
      <c r="CKD216" s="131"/>
      <c r="CKE216" s="131"/>
      <c r="CKF216" s="131"/>
      <c r="CKG216" s="131"/>
      <c r="CKH216" s="131"/>
      <c r="CKI216" s="131"/>
      <c r="CKJ216" s="131"/>
      <c r="CKK216" s="131"/>
      <c r="CKL216" s="131"/>
      <c r="CKM216" s="131"/>
      <c r="CKN216" s="131"/>
      <c r="CKO216" s="131"/>
      <c r="CKP216" s="131"/>
      <c r="CKQ216" s="131"/>
      <c r="CKR216" s="131"/>
      <c r="CKS216" s="131"/>
      <c r="CKT216" s="131"/>
      <c r="CKU216" s="131"/>
      <c r="CKV216" s="131"/>
      <c r="CKW216" s="131"/>
      <c r="CKX216" s="131"/>
      <c r="CKY216" s="131"/>
      <c r="CKZ216" s="131"/>
      <c r="CLA216" s="131"/>
      <c r="CLB216" s="131"/>
      <c r="CLC216" s="131"/>
      <c r="CLD216" s="131"/>
      <c r="CLE216" s="131"/>
      <c r="CLF216" s="131"/>
      <c r="CLG216" s="131"/>
      <c r="CLH216" s="131"/>
      <c r="CLI216" s="131"/>
      <c r="CLJ216" s="131"/>
      <c r="CLK216" s="131"/>
      <c r="CLL216" s="131"/>
      <c r="CLM216" s="131"/>
      <c r="CLN216" s="131"/>
      <c r="CLO216" s="131"/>
      <c r="CLP216" s="131"/>
      <c r="CLQ216" s="131"/>
      <c r="CLR216" s="131"/>
      <c r="CLS216" s="131"/>
      <c r="CLT216" s="131"/>
      <c r="CLU216" s="131"/>
      <c r="CLV216" s="131"/>
      <c r="CLW216" s="131"/>
      <c r="CLX216" s="131"/>
      <c r="CLY216" s="131"/>
      <c r="CLZ216" s="131"/>
      <c r="CMA216" s="131"/>
      <c r="CMB216" s="131"/>
      <c r="CMC216" s="131"/>
      <c r="CMD216" s="131"/>
      <c r="CME216" s="131"/>
      <c r="CMF216" s="131"/>
      <c r="CMG216" s="131"/>
      <c r="CMH216" s="131"/>
      <c r="CMI216" s="131"/>
      <c r="CMJ216" s="131"/>
      <c r="CMK216" s="131"/>
      <c r="CML216" s="131"/>
      <c r="CMM216" s="131"/>
      <c r="CMN216" s="131"/>
      <c r="CMO216" s="131"/>
      <c r="CMP216" s="131"/>
      <c r="CMQ216" s="131"/>
      <c r="CMR216" s="131"/>
      <c r="CMS216" s="131"/>
      <c r="CMT216" s="131"/>
      <c r="CMU216" s="131"/>
      <c r="CMV216" s="131"/>
      <c r="CMW216" s="131"/>
      <c r="CMX216" s="131"/>
      <c r="CMY216" s="131"/>
      <c r="CMZ216" s="131"/>
      <c r="CNA216" s="131"/>
      <c r="CNB216" s="131"/>
      <c r="CNC216" s="131"/>
      <c r="CND216" s="131"/>
      <c r="CNE216" s="131"/>
      <c r="CNF216" s="131"/>
      <c r="CNG216" s="131"/>
      <c r="CNH216" s="131"/>
      <c r="CNI216" s="131"/>
      <c r="CNJ216" s="131"/>
      <c r="CNK216" s="131"/>
      <c r="CNL216" s="131"/>
      <c r="CNM216" s="131"/>
      <c r="CNN216" s="131"/>
      <c r="CNO216" s="131"/>
      <c r="CNP216" s="131"/>
      <c r="CNQ216" s="131"/>
      <c r="CNR216" s="131"/>
      <c r="CNS216" s="131"/>
      <c r="CNT216" s="131"/>
      <c r="CNU216" s="131"/>
      <c r="CNV216" s="131"/>
      <c r="CNW216" s="131"/>
      <c r="CNX216" s="131"/>
      <c r="CNY216" s="131"/>
      <c r="CNZ216" s="131"/>
      <c r="COA216" s="131"/>
      <c r="COB216" s="131"/>
      <c r="COC216" s="131"/>
      <c r="COD216" s="131"/>
      <c r="COE216" s="131"/>
      <c r="COF216" s="131"/>
      <c r="COG216" s="131"/>
      <c r="COH216" s="131"/>
      <c r="COI216" s="131"/>
      <c r="COJ216" s="131"/>
      <c r="COK216" s="131"/>
      <c r="COL216" s="131"/>
      <c r="COM216" s="131"/>
      <c r="CON216" s="131"/>
      <c r="COO216" s="131"/>
      <c r="COP216" s="131"/>
      <c r="COQ216" s="131"/>
      <c r="COR216" s="131"/>
      <c r="COS216" s="131"/>
      <c r="COT216" s="131"/>
      <c r="COU216" s="131"/>
      <c r="COV216" s="131"/>
      <c r="COW216" s="131"/>
      <c r="COX216" s="131"/>
      <c r="COY216" s="131"/>
      <c r="COZ216" s="131"/>
      <c r="CPA216" s="131"/>
      <c r="CPB216" s="131"/>
      <c r="CPC216" s="131"/>
      <c r="CPD216" s="131"/>
      <c r="CPE216" s="131"/>
      <c r="CPF216" s="131"/>
      <c r="CPG216" s="131"/>
      <c r="CPH216" s="131"/>
      <c r="CPI216" s="131"/>
      <c r="CPJ216" s="131"/>
      <c r="CPK216" s="131"/>
      <c r="CPL216" s="131"/>
      <c r="CPM216" s="131"/>
      <c r="CPN216" s="131"/>
      <c r="CPO216" s="131"/>
      <c r="CPP216" s="131"/>
      <c r="CPQ216" s="131"/>
      <c r="CPR216" s="131"/>
      <c r="CPS216" s="131"/>
      <c r="CPT216" s="131"/>
      <c r="CPU216" s="131"/>
      <c r="CPV216" s="131"/>
      <c r="CPW216" s="131"/>
      <c r="CPX216" s="131"/>
      <c r="CPY216" s="131"/>
      <c r="CPZ216" s="131"/>
      <c r="CQA216" s="131"/>
      <c r="CQB216" s="131"/>
      <c r="CQC216" s="131"/>
      <c r="CQD216" s="131"/>
      <c r="CQE216" s="131"/>
      <c r="CQF216" s="131"/>
      <c r="CQG216" s="131"/>
      <c r="CQH216" s="131"/>
      <c r="CQI216" s="131"/>
      <c r="CQJ216" s="131"/>
      <c r="CQK216" s="131"/>
      <c r="CQL216" s="131"/>
      <c r="CQM216" s="131"/>
      <c r="CQN216" s="131"/>
      <c r="CQO216" s="131"/>
      <c r="CQP216" s="131"/>
      <c r="CQQ216" s="131"/>
      <c r="CQR216" s="131"/>
      <c r="CQS216" s="131"/>
      <c r="CQT216" s="131"/>
      <c r="CQU216" s="131"/>
      <c r="CQV216" s="131"/>
      <c r="CQW216" s="131"/>
      <c r="CQX216" s="131"/>
      <c r="CQY216" s="131"/>
      <c r="CQZ216" s="131"/>
      <c r="CRA216" s="131"/>
      <c r="CRB216" s="131"/>
      <c r="CRC216" s="131"/>
      <c r="CRD216" s="131"/>
      <c r="CRE216" s="131"/>
      <c r="CRF216" s="131"/>
      <c r="CRG216" s="131"/>
      <c r="CRH216" s="131"/>
      <c r="CRI216" s="131"/>
      <c r="CRJ216" s="131"/>
      <c r="CRK216" s="131"/>
      <c r="CRL216" s="131"/>
      <c r="CRM216" s="131"/>
      <c r="CRN216" s="131"/>
      <c r="CRO216" s="131"/>
      <c r="CRP216" s="131"/>
      <c r="CRQ216" s="131"/>
      <c r="CRR216" s="131"/>
      <c r="CRS216" s="131"/>
      <c r="CRT216" s="131"/>
      <c r="CRU216" s="131"/>
      <c r="CRV216" s="131"/>
      <c r="CRW216" s="131"/>
      <c r="CRX216" s="131"/>
      <c r="CRY216" s="131"/>
      <c r="CRZ216" s="131"/>
      <c r="CSA216" s="131"/>
      <c r="CSB216" s="131"/>
      <c r="CSC216" s="131"/>
      <c r="CSD216" s="131"/>
      <c r="CSE216" s="131"/>
      <c r="CSF216" s="131"/>
      <c r="CSG216" s="131"/>
      <c r="CSH216" s="131"/>
      <c r="CSI216" s="131"/>
      <c r="CSJ216" s="131"/>
      <c r="CSK216" s="131"/>
      <c r="CSL216" s="131"/>
      <c r="CSM216" s="131"/>
      <c r="CSN216" s="131"/>
      <c r="CSO216" s="131"/>
      <c r="CSP216" s="131"/>
      <c r="CSQ216" s="131"/>
      <c r="CSR216" s="131"/>
      <c r="CSS216" s="131"/>
      <c r="CST216" s="131"/>
      <c r="CSU216" s="131"/>
      <c r="CSV216" s="131"/>
      <c r="CSW216" s="131"/>
      <c r="CSX216" s="131"/>
      <c r="CSY216" s="131"/>
      <c r="CSZ216" s="131"/>
      <c r="CTA216" s="131"/>
      <c r="CTB216" s="131"/>
      <c r="CTC216" s="131"/>
      <c r="CTD216" s="131"/>
      <c r="CTE216" s="131"/>
      <c r="CTF216" s="131"/>
      <c r="CTG216" s="131"/>
      <c r="CTH216" s="131"/>
      <c r="CTI216" s="131"/>
      <c r="CTJ216" s="131"/>
      <c r="CTK216" s="131"/>
      <c r="CTL216" s="131"/>
      <c r="CTM216" s="131"/>
      <c r="CTN216" s="131"/>
      <c r="CTO216" s="131"/>
      <c r="CTP216" s="131"/>
      <c r="CTQ216" s="131"/>
      <c r="CTR216" s="131"/>
      <c r="CTS216" s="131"/>
      <c r="CTT216" s="131"/>
      <c r="CTU216" s="131"/>
      <c r="CTV216" s="131"/>
      <c r="CTW216" s="131"/>
      <c r="CTX216" s="131"/>
      <c r="CTY216" s="131"/>
      <c r="CTZ216" s="131"/>
      <c r="CUA216" s="131"/>
      <c r="CUB216" s="131"/>
      <c r="CUC216" s="131"/>
      <c r="CUD216" s="131"/>
      <c r="CUE216" s="131"/>
      <c r="CUF216" s="131"/>
      <c r="CUG216" s="131"/>
      <c r="CUH216" s="131"/>
      <c r="CUI216" s="131"/>
      <c r="CUJ216" s="131"/>
      <c r="CUK216" s="131"/>
      <c r="CUL216" s="131"/>
      <c r="CUM216" s="131"/>
      <c r="CUN216" s="131"/>
      <c r="CUO216" s="131"/>
      <c r="CUP216" s="131"/>
      <c r="CUQ216" s="131"/>
      <c r="CUR216" s="131"/>
      <c r="CUS216" s="131"/>
      <c r="CUT216" s="131"/>
      <c r="CUU216" s="131"/>
      <c r="CUV216" s="131"/>
      <c r="CUW216" s="131"/>
      <c r="CUX216" s="131"/>
      <c r="CUY216" s="131"/>
      <c r="CUZ216" s="131"/>
      <c r="CVA216" s="131"/>
      <c r="CVB216" s="131"/>
      <c r="CVC216" s="131"/>
      <c r="CVD216" s="131"/>
      <c r="CVE216" s="131"/>
      <c r="CVF216" s="131"/>
      <c r="CVG216" s="131"/>
      <c r="CVH216" s="131"/>
      <c r="CVI216" s="131"/>
      <c r="CVJ216" s="131"/>
      <c r="CVK216" s="131"/>
      <c r="CVL216" s="131"/>
      <c r="CVM216" s="131"/>
      <c r="CVN216" s="131"/>
      <c r="CVO216" s="131"/>
      <c r="CVP216" s="131"/>
      <c r="CVQ216" s="131"/>
      <c r="CVR216" s="131"/>
      <c r="CVS216" s="131"/>
      <c r="CVT216" s="131"/>
      <c r="CVU216" s="131"/>
      <c r="CVV216" s="131"/>
      <c r="CVW216" s="131"/>
      <c r="CVX216" s="131"/>
      <c r="CVY216" s="131"/>
      <c r="CVZ216" s="131"/>
      <c r="CWA216" s="131"/>
      <c r="CWB216" s="131"/>
      <c r="CWC216" s="131"/>
      <c r="CWD216" s="131"/>
      <c r="CWE216" s="131"/>
      <c r="CWF216" s="131"/>
      <c r="CWG216" s="131"/>
      <c r="CWH216" s="131"/>
      <c r="CWI216" s="131"/>
      <c r="CWJ216" s="131"/>
      <c r="CWK216" s="131"/>
      <c r="CWL216" s="131"/>
      <c r="CWM216" s="131"/>
      <c r="CWN216" s="131"/>
      <c r="CWO216" s="131"/>
      <c r="CWP216" s="131"/>
      <c r="CWQ216" s="131"/>
      <c r="CWR216" s="131"/>
      <c r="CWS216" s="131"/>
      <c r="CWT216" s="131"/>
      <c r="CWU216" s="131"/>
      <c r="CWV216" s="131"/>
      <c r="CWW216" s="131"/>
      <c r="CWX216" s="131"/>
      <c r="CWY216" s="131"/>
      <c r="CWZ216" s="131"/>
      <c r="CXA216" s="131"/>
      <c r="CXB216" s="131"/>
      <c r="CXC216" s="131"/>
      <c r="CXD216" s="131"/>
      <c r="CXE216" s="131"/>
      <c r="CXF216" s="131"/>
      <c r="CXG216" s="131"/>
      <c r="CXH216" s="131"/>
      <c r="CXI216" s="131"/>
      <c r="CXJ216" s="131"/>
      <c r="CXK216" s="131"/>
      <c r="CXL216" s="131"/>
      <c r="CXM216" s="131"/>
      <c r="CXN216" s="131"/>
      <c r="CXO216" s="131"/>
      <c r="CXP216" s="131"/>
      <c r="CXQ216" s="131"/>
      <c r="CXR216" s="131"/>
      <c r="CXS216" s="131"/>
      <c r="CXT216" s="131"/>
      <c r="CXU216" s="131"/>
      <c r="CXV216" s="131"/>
      <c r="CXW216" s="131"/>
      <c r="CXX216" s="131"/>
      <c r="CXY216" s="131"/>
      <c r="CXZ216" s="131"/>
      <c r="CYA216" s="131"/>
      <c r="CYB216" s="131"/>
      <c r="CYC216" s="131"/>
      <c r="CYD216" s="131"/>
      <c r="CYE216" s="131"/>
      <c r="CYF216" s="131"/>
      <c r="CYG216" s="131"/>
      <c r="CYH216" s="131"/>
      <c r="CYI216" s="131"/>
      <c r="CYJ216" s="131"/>
      <c r="CYK216" s="131"/>
      <c r="CYL216" s="131"/>
      <c r="CYM216" s="131"/>
      <c r="CYN216" s="131"/>
      <c r="CYO216" s="131"/>
      <c r="CYP216" s="131"/>
      <c r="CYQ216" s="131"/>
      <c r="CYR216" s="131"/>
      <c r="CYS216" s="131"/>
      <c r="CYT216" s="131"/>
      <c r="CYU216" s="131"/>
      <c r="CYV216" s="131"/>
      <c r="CYW216" s="131"/>
      <c r="CYX216" s="131"/>
      <c r="CYY216" s="131"/>
      <c r="CYZ216" s="131"/>
      <c r="CZA216" s="131"/>
      <c r="CZB216" s="131"/>
      <c r="CZC216" s="131"/>
      <c r="CZD216" s="131"/>
      <c r="CZE216" s="131"/>
      <c r="CZF216" s="131"/>
      <c r="CZG216" s="131"/>
      <c r="CZH216" s="131"/>
      <c r="CZI216" s="131"/>
      <c r="CZJ216" s="131"/>
      <c r="CZK216" s="131"/>
      <c r="CZL216" s="131"/>
      <c r="CZM216" s="131"/>
      <c r="CZN216" s="131"/>
      <c r="CZO216" s="131"/>
      <c r="CZP216" s="131"/>
      <c r="CZQ216" s="131"/>
      <c r="CZR216" s="131"/>
      <c r="CZS216" s="131"/>
      <c r="CZT216" s="131"/>
      <c r="CZU216" s="131"/>
      <c r="CZV216" s="131"/>
      <c r="CZW216" s="131"/>
      <c r="CZX216" s="131"/>
      <c r="CZY216" s="131"/>
      <c r="CZZ216" s="131"/>
      <c r="DAA216" s="131"/>
      <c r="DAB216" s="131"/>
      <c r="DAC216" s="131"/>
      <c r="DAD216" s="131"/>
      <c r="DAE216" s="131"/>
      <c r="DAF216" s="131"/>
      <c r="DAG216" s="131"/>
      <c r="DAH216" s="131"/>
      <c r="DAI216" s="131"/>
      <c r="DAJ216" s="131"/>
      <c r="DAK216" s="131"/>
      <c r="DAL216" s="131"/>
      <c r="DAM216" s="131"/>
      <c r="DAN216" s="131"/>
      <c r="DAO216" s="131"/>
      <c r="DAP216" s="131"/>
      <c r="DAQ216" s="131"/>
      <c r="DAR216" s="131"/>
      <c r="DAS216" s="131"/>
      <c r="DAT216" s="131"/>
      <c r="DAU216" s="131"/>
      <c r="DAV216" s="131"/>
      <c r="DAW216" s="131"/>
      <c r="DAX216" s="131"/>
      <c r="DAY216" s="131"/>
      <c r="DAZ216" s="131"/>
      <c r="DBA216" s="131"/>
      <c r="DBB216" s="131"/>
      <c r="DBC216" s="131"/>
      <c r="DBD216" s="131"/>
      <c r="DBE216" s="131"/>
      <c r="DBF216" s="131"/>
      <c r="DBG216" s="131"/>
      <c r="DBH216" s="131"/>
      <c r="DBI216" s="131"/>
      <c r="DBJ216" s="131"/>
      <c r="DBK216" s="131"/>
      <c r="DBL216" s="131"/>
      <c r="DBM216" s="131"/>
      <c r="DBN216" s="131"/>
      <c r="DBO216" s="131"/>
      <c r="DBP216" s="131"/>
      <c r="DBQ216" s="131"/>
      <c r="DBR216" s="131"/>
      <c r="DBS216" s="131"/>
      <c r="DBT216" s="131"/>
      <c r="DBU216" s="131"/>
      <c r="DBV216" s="131"/>
      <c r="DBW216" s="131"/>
      <c r="DBX216" s="131"/>
      <c r="DBY216" s="131"/>
      <c r="DBZ216" s="131"/>
      <c r="DCA216" s="131"/>
      <c r="DCB216" s="131"/>
      <c r="DCC216" s="131"/>
      <c r="DCD216" s="131"/>
      <c r="DCE216" s="131"/>
      <c r="DCF216" s="131"/>
      <c r="DCG216" s="131"/>
      <c r="DCH216" s="131"/>
      <c r="DCI216" s="131"/>
      <c r="DCJ216" s="131"/>
      <c r="DCK216" s="131"/>
      <c r="DCL216" s="131"/>
      <c r="DCM216" s="131"/>
      <c r="DCN216" s="131"/>
      <c r="DCO216" s="131"/>
      <c r="DCP216" s="131"/>
      <c r="DCQ216" s="131"/>
      <c r="DCR216" s="131"/>
      <c r="DCS216" s="131"/>
      <c r="DCT216" s="131"/>
      <c r="DCU216" s="131"/>
      <c r="DCV216" s="131"/>
      <c r="DCW216" s="131"/>
      <c r="DCX216" s="131"/>
      <c r="DCY216" s="131"/>
      <c r="DCZ216" s="131"/>
      <c r="DDA216" s="131"/>
      <c r="DDB216" s="131"/>
      <c r="DDC216" s="131"/>
      <c r="DDD216" s="131"/>
      <c r="DDE216" s="131"/>
      <c r="DDF216" s="131"/>
      <c r="DDG216" s="131"/>
      <c r="DDH216" s="131"/>
      <c r="DDI216" s="131"/>
      <c r="DDJ216" s="131"/>
      <c r="DDK216" s="131"/>
      <c r="DDL216" s="131"/>
      <c r="DDM216" s="131"/>
      <c r="DDN216" s="131"/>
      <c r="DDO216" s="131"/>
      <c r="DDP216" s="131"/>
      <c r="DDQ216" s="131"/>
      <c r="DDR216" s="131"/>
      <c r="DDS216" s="131"/>
      <c r="DDT216" s="131"/>
      <c r="DDU216" s="131"/>
      <c r="DDV216" s="131"/>
      <c r="DDW216" s="131"/>
      <c r="DDX216" s="131"/>
      <c r="DDY216" s="131"/>
      <c r="DDZ216" s="131"/>
      <c r="DEA216" s="131"/>
      <c r="DEB216" s="131"/>
      <c r="DEC216" s="131"/>
      <c r="DED216" s="131"/>
      <c r="DEE216" s="131"/>
      <c r="DEF216" s="131"/>
      <c r="DEG216" s="131"/>
      <c r="DEH216" s="131"/>
      <c r="DEI216" s="131"/>
      <c r="DEJ216" s="131"/>
      <c r="DEK216" s="131"/>
      <c r="DEL216" s="131"/>
      <c r="DEM216" s="131"/>
      <c r="DEN216" s="131"/>
      <c r="DEO216" s="131"/>
      <c r="DEP216" s="131"/>
      <c r="DEQ216" s="131"/>
      <c r="DER216" s="131"/>
      <c r="DES216" s="131"/>
      <c r="DET216" s="131"/>
      <c r="DEU216" s="131"/>
      <c r="DEV216" s="131"/>
      <c r="DEW216" s="131"/>
      <c r="DEX216" s="131"/>
      <c r="DEY216" s="131"/>
      <c r="DEZ216" s="131"/>
      <c r="DFA216" s="131"/>
      <c r="DFB216" s="131"/>
      <c r="DFC216" s="131"/>
      <c r="DFD216" s="131"/>
      <c r="DFE216" s="131"/>
      <c r="DFF216" s="131"/>
      <c r="DFG216" s="131"/>
      <c r="DFH216" s="131"/>
      <c r="DFI216" s="131"/>
      <c r="DFJ216" s="131"/>
      <c r="DFK216" s="131"/>
      <c r="DFL216" s="131"/>
      <c r="DFM216" s="131"/>
      <c r="DFN216" s="131"/>
      <c r="DFO216" s="131"/>
      <c r="DFP216" s="131"/>
      <c r="DFQ216" s="131"/>
      <c r="DFR216" s="131"/>
      <c r="DFS216" s="131"/>
      <c r="DFT216" s="131"/>
      <c r="DFU216" s="131"/>
      <c r="DFV216" s="131"/>
      <c r="DFW216" s="131"/>
      <c r="DFX216" s="131"/>
      <c r="DFY216" s="131"/>
      <c r="DFZ216" s="131"/>
      <c r="DGA216" s="131"/>
      <c r="DGB216" s="131"/>
      <c r="DGC216" s="131"/>
      <c r="DGD216" s="131"/>
      <c r="DGE216" s="131"/>
      <c r="DGF216" s="131"/>
      <c r="DGG216" s="131"/>
      <c r="DGH216" s="131"/>
      <c r="DGI216" s="131"/>
      <c r="DGJ216" s="131"/>
      <c r="DGK216" s="131"/>
      <c r="DGL216" s="131"/>
      <c r="DGM216" s="131"/>
      <c r="DGN216" s="131"/>
      <c r="DGO216" s="131"/>
      <c r="DGP216" s="131"/>
      <c r="DGQ216" s="131"/>
      <c r="DGR216" s="131"/>
      <c r="DGS216" s="131"/>
      <c r="DGT216" s="131"/>
      <c r="DGU216" s="131"/>
      <c r="DGV216" s="131"/>
      <c r="DGW216" s="131"/>
      <c r="DGX216" s="131"/>
      <c r="DGY216" s="131"/>
      <c r="DGZ216" s="131"/>
      <c r="DHA216" s="131"/>
      <c r="DHB216" s="131"/>
      <c r="DHC216" s="131"/>
      <c r="DHD216" s="131"/>
      <c r="DHE216" s="131"/>
      <c r="DHF216" s="131"/>
      <c r="DHG216" s="131"/>
      <c r="DHH216" s="131"/>
      <c r="DHI216" s="131"/>
      <c r="DHJ216" s="131"/>
      <c r="DHK216" s="131"/>
      <c r="DHL216" s="131"/>
      <c r="DHM216" s="131"/>
      <c r="DHN216" s="131"/>
      <c r="DHO216" s="131"/>
      <c r="DHP216" s="131"/>
      <c r="DHQ216" s="131"/>
      <c r="DHR216" s="131"/>
      <c r="DHS216" s="131"/>
      <c r="DHT216" s="131"/>
      <c r="DHU216" s="131"/>
      <c r="DHV216" s="131"/>
      <c r="DHW216" s="131"/>
      <c r="DHX216" s="131"/>
      <c r="DHY216" s="131"/>
      <c r="DHZ216" s="131"/>
      <c r="DIA216" s="131"/>
      <c r="DIB216" s="131"/>
      <c r="DIC216" s="131"/>
      <c r="DID216" s="131"/>
      <c r="DIE216" s="131"/>
      <c r="DIF216" s="131"/>
      <c r="DIG216" s="131"/>
      <c r="DIH216" s="131"/>
      <c r="DII216" s="131"/>
      <c r="DIJ216" s="131"/>
      <c r="DIK216" s="131"/>
      <c r="DIL216" s="131"/>
      <c r="DIM216" s="131"/>
      <c r="DIN216" s="131"/>
      <c r="DIO216" s="131"/>
      <c r="DIP216" s="131"/>
      <c r="DIQ216" s="131"/>
      <c r="DIR216" s="131"/>
      <c r="DIS216" s="131"/>
      <c r="DIT216" s="131"/>
      <c r="DIU216" s="131"/>
      <c r="DIV216" s="131"/>
      <c r="DIW216" s="131"/>
      <c r="DIX216" s="131"/>
      <c r="DIY216" s="131"/>
      <c r="DIZ216" s="131"/>
      <c r="DJA216" s="131"/>
      <c r="DJB216" s="131"/>
      <c r="DJC216" s="131"/>
      <c r="DJD216" s="131"/>
      <c r="DJE216" s="131"/>
      <c r="DJF216" s="131"/>
      <c r="DJG216" s="131"/>
      <c r="DJH216" s="131"/>
      <c r="DJI216" s="131"/>
      <c r="DJJ216" s="131"/>
      <c r="DJK216" s="131"/>
      <c r="DJL216" s="131"/>
      <c r="DJM216" s="131"/>
      <c r="DJN216" s="131"/>
      <c r="DJO216" s="131"/>
      <c r="DJP216" s="131"/>
      <c r="DJQ216" s="131"/>
      <c r="DJR216" s="131"/>
      <c r="DJS216" s="131"/>
      <c r="DJT216" s="131"/>
      <c r="DJU216" s="131"/>
      <c r="DJV216" s="131"/>
      <c r="DJW216" s="131"/>
      <c r="DJX216" s="131"/>
      <c r="DJY216" s="131"/>
      <c r="DJZ216" s="131"/>
      <c r="DKA216" s="131"/>
      <c r="DKB216" s="131"/>
      <c r="DKC216" s="131"/>
      <c r="DKD216" s="131"/>
      <c r="DKE216" s="131"/>
      <c r="DKF216" s="131"/>
      <c r="DKG216" s="131"/>
      <c r="DKH216" s="131"/>
      <c r="DKI216" s="131"/>
      <c r="DKJ216" s="131"/>
      <c r="DKK216" s="131"/>
      <c r="DKL216" s="131"/>
      <c r="DKM216" s="131"/>
      <c r="DKN216" s="131"/>
      <c r="DKO216" s="131"/>
      <c r="DKP216" s="131"/>
      <c r="DKQ216" s="131"/>
      <c r="DKR216" s="131"/>
      <c r="DKS216" s="131"/>
      <c r="DKT216" s="131"/>
      <c r="DKU216" s="131"/>
      <c r="DKV216" s="131"/>
      <c r="DKW216" s="131"/>
      <c r="DKX216" s="131"/>
      <c r="DKY216" s="131"/>
      <c r="DKZ216" s="131"/>
      <c r="DLA216" s="131"/>
      <c r="DLB216" s="131"/>
      <c r="DLC216" s="131"/>
      <c r="DLD216" s="131"/>
      <c r="DLE216" s="131"/>
      <c r="DLF216" s="131"/>
      <c r="DLG216" s="131"/>
      <c r="DLH216" s="131"/>
      <c r="DLI216" s="131"/>
      <c r="DLJ216" s="131"/>
      <c r="DLK216" s="131"/>
      <c r="DLL216" s="131"/>
      <c r="DLM216" s="131"/>
      <c r="DLN216" s="131"/>
      <c r="DLO216" s="131"/>
      <c r="DLP216" s="131"/>
      <c r="DLQ216" s="131"/>
      <c r="DLR216" s="131"/>
      <c r="DLS216" s="131"/>
      <c r="DLT216" s="131"/>
      <c r="DLU216" s="131"/>
      <c r="DLV216" s="131"/>
      <c r="DLW216" s="131"/>
      <c r="DLX216" s="131"/>
      <c r="DLY216" s="131"/>
      <c r="DLZ216" s="131"/>
      <c r="DMA216" s="131"/>
      <c r="DMB216" s="131"/>
      <c r="DMC216" s="131"/>
      <c r="DMD216" s="131"/>
      <c r="DME216" s="131"/>
      <c r="DMF216" s="131"/>
      <c r="DMG216" s="131"/>
      <c r="DMH216" s="131"/>
      <c r="DMI216" s="131"/>
      <c r="DMJ216" s="131"/>
      <c r="DMK216" s="131"/>
      <c r="DML216" s="131"/>
      <c r="DMM216" s="131"/>
      <c r="DMN216" s="131"/>
      <c r="DMO216" s="131"/>
      <c r="DMP216" s="131"/>
      <c r="DMQ216" s="131"/>
      <c r="DMR216" s="131"/>
      <c r="DMS216" s="131"/>
      <c r="DMT216" s="131"/>
      <c r="DMU216" s="131"/>
      <c r="DMV216" s="131"/>
      <c r="DMW216" s="131"/>
      <c r="DMX216" s="131"/>
      <c r="DMY216" s="131"/>
      <c r="DMZ216" s="131"/>
      <c r="DNA216" s="131"/>
      <c r="DNB216" s="131"/>
      <c r="DNC216" s="131"/>
      <c r="DND216" s="131"/>
      <c r="DNE216" s="131"/>
      <c r="DNF216" s="131"/>
      <c r="DNG216" s="131"/>
      <c r="DNH216" s="131"/>
      <c r="DNI216" s="131"/>
      <c r="DNJ216" s="131"/>
      <c r="DNK216" s="131"/>
      <c r="DNL216" s="131"/>
      <c r="DNM216" s="131"/>
      <c r="DNN216" s="131"/>
      <c r="DNO216" s="131"/>
      <c r="DNP216" s="131"/>
      <c r="DNQ216" s="131"/>
      <c r="DNR216" s="131"/>
      <c r="DNS216" s="131"/>
      <c r="DNT216" s="131"/>
      <c r="DNU216" s="131"/>
      <c r="DNV216" s="131"/>
      <c r="DNW216" s="131"/>
      <c r="DNX216" s="131"/>
      <c r="DNY216" s="131"/>
      <c r="DNZ216" s="131"/>
      <c r="DOA216" s="131"/>
      <c r="DOB216" s="131"/>
      <c r="DOC216" s="131"/>
      <c r="DOD216" s="131"/>
      <c r="DOE216" s="131"/>
      <c r="DOF216" s="131"/>
      <c r="DOG216" s="131"/>
      <c r="DOH216" s="131"/>
      <c r="DOI216" s="131"/>
      <c r="DOJ216" s="131"/>
      <c r="DOK216" s="131"/>
      <c r="DOL216" s="131"/>
      <c r="DOM216" s="131"/>
      <c r="DON216" s="131"/>
      <c r="DOO216" s="131"/>
      <c r="DOP216" s="131"/>
      <c r="DOQ216" s="131"/>
      <c r="DOR216" s="131"/>
      <c r="DOS216" s="131"/>
      <c r="DOT216" s="131"/>
      <c r="DOU216" s="131"/>
      <c r="DOV216" s="131"/>
      <c r="DOW216" s="131"/>
      <c r="DOX216" s="131"/>
      <c r="DOY216" s="131"/>
      <c r="DOZ216" s="131"/>
      <c r="DPA216" s="131"/>
      <c r="DPB216" s="131"/>
      <c r="DPC216" s="131"/>
      <c r="DPD216" s="131"/>
      <c r="DPE216" s="131"/>
      <c r="DPF216" s="131"/>
      <c r="DPG216" s="131"/>
      <c r="DPH216" s="131"/>
      <c r="DPI216" s="131"/>
      <c r="DPJ216" s="131"/>
      <c r="DPK216" s="131"/>
      <c r="DPL216" s="131"/>
      <c r="DPM216" s="131"/>
      <c r="DPN216" s="131"/>
      <c r="DPO216" s="131"/>
      <c r="DPP216" s="131"/>
      <c r="DPQ216" s="131"/>
      <c r="DPR216" s="131"/>
      <c r="DPS216" s="131"/>
      <c r="DPT216" s="131"/>
      <c r="DPU216" s="131"/>
      <c r="DPV216" s="131"/>
      <c r="DPW216" s="131"/>
      <c r="DPX216" s="131"/>
      <c r="DPY216" s="131"/>
      <c r="DPZ216" s="131"/>
      <c r="DQA216" s="131"/>
      <c r="DQB216" s="131"/>
      <c r="DQC216" s="131"/>
      <c r="DQD216" s="131"/>
      <c r="DQE216" s="131"/>
      <c r="DQF216" s="131"/>
      <c r="DQG216" s="131"/>
      <c r="DQH216" s="131"/>
      <c r="DQI216" s="131"/>
      <c r="DQJ216" s="131"/>
      <c r="DQK216" s="131"/>
      <c r="DQL216" s="131"/>
      <c r="DQM216" s="131"/>
      <c r="DQN216" s="131"/>
      <c r="DQO216" s="131"/>
      <c r="DQP216" s="131"/>
      <c r="DQQ216" s="131"/>
      <c r="DQR216" s="131"/>
      <c r="DQS216" s="131"/>
      <c r="DQT216" s="131"/>
      <c r="DQU216" s="131"/>
      <c r="DQV216" s="131"/>
      <c r="DQW216" s="131"/>
      <c r="DQX216" s="131"/>
      <c r="DQY216" s="131"/>
      <c r="DQZ216" s="131"/>
      <c r="DRA216" s="131"/>
      <c r="DRB216" s="131"/>
      <c r="DRC216" s="131"/>
      <c r="DRD216" s="131"/>
      <c r="DRE216" s="131"/>
      <c r="DRF216" s="131"/>
      <c r="DRG216" s="131"/>
      <c r="DRH216" s="131"/>
      <c r="DRI216" s="131"/>
      <c r="DRJ216" s="131"/>
      <c r="DRK216" s="131"/>
      <c r="DRL216" s="131"/>
      <c r="DRM216" s="131"/>
      <c r="DRN216" s="131"/>
      <c r="DRO216" s="131"/>
      <c r="DRP216" s="131"/>
      <c r="DRQ216" s="131"/>
      <c r="DRR216" s="131"/>
      <c r="DRS216" s="131"/>
      <c r="DRT216" s="131"/>
      <c r="DRU216" s="131"/>
      <c r="DRV216" s="131"/>
      <c r="DRW216" s="131"/>
      <c r="DRX216" s="131"/>
      <c r="DRY216" s="131"/>
      <c r="DRZ216" s="131"/>
      <c r="DSA216" s="131"/>
      <c r="DSB216" s="131"/>
      <c r="DSC216" s="131"/>
      <c r="DSD216" s="131"/>
      <c r="DSE216" s="131"/>
      <c r="DSF216" s="131"/>
      <c r="DSG216" s="131"/>
      <c r="DSH216" s="131"/>
      <c r="DSI216" s="131"/>
      <c r="DSJ216" s="131"/>
      <c r="DSK216" s="131"/>
      <c r="DSL216" s="131"/>
      <c r="DSM216" s="131"/>
      <c r="DSN216" s="131"/>
      <c r="DSO216" s="131"/>
      <c r="DSP216" s="131"/>
      <c r="DSQ216" s="131"/>
      <c r="DSR216" s="131"/>
      <c r="DSS216" s="131"/>
      <c r="DST216" s="131"/>
      <c r="DSU216" s="131"/>
      <c r="DSV216" s="131"/>
      <c r="DSW216" s="131"/>
      <c r="DSX216" s="131"/>
      <c r="DSY216" s="131"/>
      <c r="DSZ216" s="131"/>
      <c r="DTA216" s="131"/>
      <c r="DTB216" s="131"/>
      <c r="DTC216" s="131"/>
      <c r="DTD216" s="131"/>
      <c r="DTE216" s="131"/>
      <c r="DTF216" s="131"/>
      <c r="DTG216" s="131"/>
      <c r="DTH216" s="131"/>
      <c r="DTI216" s="131"/>
      <c r="DTJ216" s="131"/>
      <c r="DTK216" s="131"/>
      <c r="DTL216" s="131"/>
      <c r="DTM216" s="131"/>
      <c r="DTN216" s="131"/>
      <c r="DTO216" s="131"/>
      <c r="DTP216" s="131"/>
      <c r="DTQ216" s="131"/>
      <c r="DTR216" s="131"/>
      <c r="DTS216" s="131"/>
      <c r="DTT216" s="131"/>
      <c r="DTU216" s="131"/>
      <c r="DTV216" s="131"/>
      <c r="DTW216" s="131"/>
      <c r="DTX216" s="131"/>
      <c r="DTY216" s="131"/>
      <c r="DTZ216" s="131"/>
      <c r="DUA216" s="131"/>
      <c r="DUB216" s="131"/>
      <c r="DUC216" s="131"/>
      <c r="DUD216" s="131"/>
      <c r="DUE216" s="131"/>
      <c r="DUF216" s="131"/>
      <c r="DUG216" s="131"/>
      <c r="DUH216" s="131"/>
      <c r="DUI216" s="131"/>
      <c r="DUJ216" s="131"/>
      <c r="DUK216" s="131"/>
      <c r="DUL216" s="131"/>
      <c r="DUM216" s="131"/>
      <c r="DUN216" s="131"/>
      <c r="DUO216" s="131"/>
      <c r="DUP216" s="131"/>
      <c r="DUQ216" s="131"/>
      <c r="DUR216" s="131"/>
      <c r="DUS216" s="131"/>
      <c r="DUT216" s="131"/>
      <c r="DUU216" s="131"/>
      <c r="DUV216" s="131"/>
      <c r="DUW216" s="131"/>
      <c r="DUX216" s="131"/>
      <c r="DUY216" s="131"/>
      <c r="DUZ216" s="131"/>
      <c r="DVA216" s="131"/>
      <c r="DVB216" s="131"/>
      <c r="DVC216" s="131"/>
      <c r="DVD216" s="131"/>
      <c r="DVE216" s="131"/>
      <c r="DVF216" s="131"/>
      <c r="DVG216" s="131"/>
      <c r="DVH216" s="131"/>
      <c r="DVI216" s="131"/>
      <c r="DVJ216" s="131"/>
      <c r="DVK216" s="131"/>
      <c r="DVL216" s="131"/>
      <c r="DVM216" s="131"/>
      <c r="DVN216" s="131"/>
      <c r="DVO216" s="131"/>
      <c r="DVP216" s="131"/>
      <c r="DVQ216" s="131"/>
      <c r="DVR216" s="131"/>
      <c r="DVS216" s="131"/>
      <c r="DVT216" s="131"/>
      <c r="DVU216" s="131"/>
      <c r="DVV216" s="131"/>
      <c r="DVW216" s="131"/>
      <c r="DVX216" s="131"/>
      <c r="DVY216" s="131"/>
      <c r="DVZ216" s="131"/>
      <c r="DWA216" s="131"/>
      <c r="DWB216" s="131"/>
      <c r="DWC216" s="131"/>
      <c r="DWD216" s="131"/>
      <c r="DWE216" s="131"/>
      <c r="DWF216" s="131"/>
      <c r="DWG216" s="131"/>
      <c r="DWH216" s="131"/>
      <c r="DWI216" s="131"/>
      <c r="DWJ216" s="131"/>
      <c r="DWK216" s="131"/>
      <c r="DWL216" s="131"/>
      <c r="DWM216" s="131"/>
      <c r="DWN216" s="131"/>
      <c r="DWO216" s="131"/>
      <c r="DWP216" s="131"/>
      <c r="DWQ216" s="131"/>
      <c r="DWR216" s="131"/>
      <c r="DWS216" s="131"/>
      <c r="DWT216" s="131"/>
      <c r="DWU216" s="131"/>
      <c r="DWV216" s="131"/>
      <c r="DWW216" s="131"/>
      <c r="DWX216" s="131"/>
      <c r="DWY216" s="131"/>
      <c r="DWZ216" s="131"/>
      <c r="DXA216" s="131"/>
      <c r="DXB216" s="131"/>
      <c r="DXC216" s="131"/>
      <c r="DXD216" s="131"/>
      <c r="DXE216" s="131"/>
      <c r="DXF216" s="131"/>
      <c r="DXG216" s="131"/>
      <c r="DXH216" s="131"/>
      <c r="DXI216" s="131"/>
      <c r="DXJ216" s="131"/>
      <c r="DXK216" s="131"/>
      <c r="DXL216" s="131"/>
      <c r="DXM216" s="131"/>
      <c r="DXN216" s="131"/>
      <c r="DXO216" s="131"/>
      <c r="DXP216" s="131"/>
      <c r="DXQ216" s="131"/>
      <c r="DXR216" s="131"/>
      <c r="DXS216" s="131"/>
      <c r="DXT216" s="131"/>
      <c r="DXU216" s="131"/>
      <c r="DXV216" s="131"/>
      <c r="DXW216" s="131"/>
      <c r="DXX216" s="131"/>
      <c r="DXY216" s="131"/>
      <c r="DXZ216" s="131"/>
      <c r="DYA216" s="131"/>
      <c r="DYB216" s="131"/>
      <c r="DYC216" s="131"/>
      <c r="DYD216" s="131"/>
      <c r="DYE216" s="131"/>
      <c r="DYF216" s="131"/>
      <c r="DYG216" s="131"/>
      <c r="DYH216" s="131"/>
      <c r="DYI216" s="131"/>
      <c r="DYJ216" s="131"/>
      <c r="DYK216" s="131"/>
      <c r="DYL216" s="131"/>
      <c r="DYM216" s="131"/>
      <c r="DYN216" s="131"/>
      <c r="DYO216" s="131"/>
      <c r="DYP216" s="131"/>
      <c r="DYQ216" s="131"/>
      <c r="DYR216" s="131"/>
      <c r="DYS216" s="131"/>
      <c r="DYT216" s="131"/>
      <c r="DYU216" s="131"/>
      <c r="DYV216" s="131"/>
      <c r="DYW216" s="131"/>
      <c r="DYX216" s="131"/>
      <c r="DYY216" s="131"/>
      <c r="DYZ216" s="131"/>
      <c r="DZA216" s="131"/>
      <c r="DZB216" s="131"/>
      <c r="DZC216" s="131"/>
      <c r="DZD216" s="131"/>
      <c r="DZE216" s="131"/>
      <c r="DZF216" s="131"/>
      <c r="DZG216" s="131"/>
      <c r="DZH216" s="131"/>
      <c r="DZI216" s="131"/>
      <c r="DZJ216" s="131"/>
      <c r="DZK216" s="131"/>
      <c r="DZL216" s="131"/>
      <c r="DZM216" s="131"/>
      <c r="DZN216" s="131"/>
      <c r="DZO216" s="131"/>
      <c r="DZP216" s="131"/>
      <c r="DZQ216" s="131"/>
      <c r="DZR216" s="131"/>
      <c r="DZS216" s="131"/>
      <c r="DZT216" s="131"/>
      <c r="DZU216" s="131"/>
      <c r="DZV216" s="131"/>
      <c r="DZW216" s="131"/>
      <c r="DZX216" s="131"/>
      <c r="DZY216" s="131"/>
      <c r="DZZ216" s="131"/>
      <c r="EAA216" s="131"/>
      <c r="EAB216" s="131"/>
      <c r="EAC216" s="131"/>
      <c r="EAD216" s="131"/>
      <c r="EAE216" s="131"/>
      <c r="EAF216" s="131"/>
      <c r="EAG216" s="131"/>
      <c r="EAH216" s="131"/>
      <c r="EAI216" s="131"/>
      <c r="EAJ216" s="131"/>
      <c r="EAK216" s="131"/>
      <c r="EAL216" s="131"/>
      <c r="EAM216" s="131"/>
      <c r="EAN216" s="131"/>
      <c r="EAO216" s="131"/>
      <c r="EAP216" s="131"/>
      <c r="EAQ216" s="131"/>
      <c r="EAR216" s="131"/>
      <c r="EAS216" s="131"/>
      <c r="EAT216" s="131"/>
      <c r="EAU216" s="131"/>
      <c r="EAV216" s="131"/>
      <c r="EAW216" s="131"/>
      <c r="EAX216" s="131"/>
      <c r="EAY216" s="131"/>
      <c r="EAZ216" s="131"/>
      <c r="EBA216" s="131"/>
      <c r="EBB216" s="131"/>
      <c r="EBC216" s="131"/>
      <c r="EBD216" s="131"/>
      <c r="EBE216" s="131"/>
      <c r="EBF216" s="131"/>
      <c r="EBG216" s="131"/>
      <c r="EBH216" s="131"/>
      <c r="EBI216" s="131"/>
      <c r="EBJ216" s="131"/>
      <c r="EBK216" s="131"/>
      <c r="EBL216" s="131"/>
      <c r="EBM216" s="131"/>
      <c r="EBN216" s="131"/>
      <c r="EBO216" s="131"/>
      <c r="EBP216" s="131"/>
      <c r="EBQ216" s="131"/>
      <c r="EBR216" s="131"/>
      <c r="EBS216" s="131"/>
      <c r="EBT216" s="131"/>
      <c r="EBU216" s="131"/>
      <c r="EBV216" s="131"/>
      <c r="EBW216" s="131"/>
      <c r="EBX216" s="131"/>
      <c r="EBY216" s="131"/>
      <c r="EBZ216" s="131"/>
      <c r="ECA216" s="131"/>
      <c r="ECB216" s="131"/>
      <c r="ECC216" s="131"/>
      <c r="ECD216" s="131"/>
      <c r="ECE216" s="131"/>
      <c r="ECF216" s="131"/>
      <c r="ECG216" s="131"/>
      <c r="ECH216" s="131"/>
      <c r="ECI216" s="131"/>
      <c r="ECJ216" s="131"/>
      <c r="ECK216" s="131"/>
      <c r="ECL216" s="131"/>
      <c r="ECM216" s="131"/>
      <c r="ECN216" s="131"/>
      <c r="ECO216" s="131"/>
      <c r="ECP216" s="131"/>
      <c r="ECQ216" s="131"/>
      <c r="ECR216" s="131"/>
      <c r="ECS216" s="131"/>
      <c r="ECT216" s="131"/>
      <c r="ECU216" s="131"/>
      <c r="ECV216" s="131"/>
      <c r="ECW216" s="131"/>
      <c r="ECX216" s="131"/>
      <c r="ECY216" s="131"/>
      <c r="ECZ216" s="131"/>
      <c r="EDA216" s="131"/>
      <c r="EDB216" s="131"/>
      <c r="EDC216" s="131"/>
      <c r="EDD216" s="131"/>
      <c r="EDE216" s="131"/>
      <c r="EDF216" s="131"/>
      <c r="EDG216" s="131"/>
      <c r="EDH216" s="131"/>
      <c r="EDI216" s="131"/>
      <c r="EDJ216" s="131"/>
      <c r="EDK216" s="131"/>
      <c r="EDL216" s="131"/>
      <c r="EDM216" s="131"/>
      <c r="EDN216" s="131"/>
      <c r="EDO216" s="131"/>
      <c r="EDP216" s="131"/>
      <c r="EDQ216" s="131"/>
      <c r="EDR216" s="131"/>
      <c r="EDS216" s="131"/>
      <c r="EDT216" s="131"/>
      <c r="EDU216" s="131"/>
      <c r="EDV216" s="131"/>
      <c r="EDW216" s="131"/>
      <c r="EDX216" s="131"/>
      <c r="EDY216" s="131"/>
      <c r="EDZ216" s="131"/>
      <c r="EEA216" s="131"/>
      <c r="EEB216" s="131"/>
      <c r="EEC216" s="131"/>
      <c r="EED216" s="131"/>
      <c r="EEE216" s="131"/>
      <c r="EEF216" s="131"/>
      <c r="EEG216" s="131"/>
      <c r="EEH216" s="131"/>
      <c r="EEI216" s="131"/>
      <c r="EEJ216" s="131"/>
      <c r="EEK216" s="131"/>
      <c r="EEL216" s="131"/>
      <c r="EEM216" s="131"/>
      <c r="EEN216" s="131"/>
      <c r="EEO216" s="131"/>
      <c r="EEP216" s="131"/>
      <c r="EEQ216" s="131"/>
      <c r="EER216" s="131"/>
      <c r="EES216" s="131"/>
      <c r="EET216" s="131"/>
      <c r="EEU216" s="131"/>
      <c r="EEV216" s="131"/>
      <c r="EEW216" s="131"/>
      <c r="EEX216" s="131"/>
      <c r="EEY216" s="131"/>
      <c r="EEZ216" s="131"/>
      <c r="EFA216" s="131"/>
      <c r="EFB216" s="131"/>
      <c r="EFC216" s="131"/>
      <c r="EFD216" s="131"/>
      <c r="EFE216" s="131"/>
      <c r="EFF216" s="131"/>
      <c r="EFG216" s="131"/>
      <c r="EFH216" s="131"/>
      <c r="EFI216" s="131"/>
      <c r="EFJ216" s="131"/>
      <c r="EFK216" s="131"/>
      <c r="EFL216" s="131"/>
      <c r="EFM216" s="131"/>
      <c r="EFN216" s="131"/>
      <c r="EFO216" s="131"/>
      <c r="EFP216" s="131"/>
      <c r="EFQ216" s="131"/>
      <c r="EFR216" s="131"/>
      <c r="EFS216" s="131"/>
      <c r="EFT216" s="131"/>
      <c r="EFU216" s="131"/>
      <c r="EFV216" s="131"/>
      <c r="EFW216" s="131"/>
      <c r="EFX216" s="131"/>
      <c r="EFY216" s="131"/>
      <c r="EFZ216" s="131"/>
      <c r="EGA216" s="131"/>
      <c r="EGB216" s="131"/>
      <c r="EGC216" s="131"/>
      <c r="EGD216" s="131"/>
      <c r="EGE216" s="131"/>
      <c r="EGF216" s="131"/>
      <c r="EGG216" s="131"/>
      <c r="EGH216" s="131"/>
      <c r="EGI216" s="131"/>
      <c r="EGJ216" s="131"/>
      <c r="EGK216" s="131"/>
      <c r="EGL216" s="131"/>
      <c r="EGM216" s="131"/>
      <c r="EGN216" s="131"/>
      <c r="EGO216" s="131"/>
      <c r="EGP216" s="131"/>
      <c r="EGQ216" s="131"/>
      <c r="EGR216" s="131"/>
      <c r="EGS216" s="131"/>
      <c r="EGT216" s="131"/>
      <c r="EGU216" s="131"/>
      <c r="EGV216" s="131"/>
      <c r="EGW216" s="131"/>
      <c r="EGX216" s="131"/>
      <c r="EGY216" s="131"/>
      <c r="EGZ216" s="131"/>
      <c r="EHA216" s="131"/>
      <c r="EHB216" s="131"/>
      <c r="EHC216" s="131"/>
      <c r="EHD216" s="131"/>
      <c r="EHE216" s="131"/>
      <c r="EHF216" s="131"/>
      <c r="EHG216" s="131"/>
      <c r="EHH216" s="131"/>
      <c r="EHI216" s="131"/>
      <c r="EHJ216" s="131"/>
      <c r="EHK216" s="131"/>
      <c r="EHL216" s="131"/>
      <c r="EHM216" s="131"/>
      <c r="EHN216" s="131"/>
      <c r="EHO216" s="131"/>
      <c r="EHP216" s="131"/>
      <c r="EHQ216" s="131"/>
      <c r="EHR216" s="131"/>
      <c r="EHS216" s="131"/>
      <c r="EHT216" s="131"/>
      <c r="EHU216" s="131"/>
      <c r="EHV216" s="131"/>
      <c r="EHW216" s="131"/>
      <c r="EHX216" s="131"/>
      <c r="EHY216" s="131"/>
      <c r="EHZ216" s="131"/>
      <c r="EIA216" s="131"/>
      <c r="EIB216" s="131"/>
      <c r="EIC216" s="131"/>
      <c r="EID216" s="131"/>
      <c r="EIE216" s="131"/>
      <c r="EIF216" s="131"/>
      <c r="EIG216" s="131"/>
      <c r="EIH216" s="131"/>
      <c r="EII216" s="131"/>
      <c r="EIJ216" s="131"/>
      <c r="EIK216" s="131"/>
      <c r="EIL216" s="131"/>
      <c r="EIM216" s="131"/>
      <c r="EIN216" s="131"/>
    </row>
    <row r="217" spans="1:3628" customFormat="1" ht="12.75" x14ac:dyDescent="0.2">
      <c r="A217" s="18" t="s">
        <v>166</v>
      </c>
      <c r="B217" s="85">
        <v>8125</v>
      </c>
      <c r="C217" s="85">
        <v>8125</v>
      </c>
      <c r="D217" s="20"/>
      <c r="E217" s="21">
        <v>7565</v>
      </c>
      <c r="F217" s="21">
        <v>7565</v>
      </c>
      <c r="G217" s="21"/>
      <c r="H217" s="1"/>
      <c r="I217" s="180">
        <f>'Charities and dues'!G8*('Charities and dues'!B42+'Charities and dues'!B43)</f>
        <v>8175</v>
      </c>
      <c r="J217" s="180">
        <f>I217</f>
        <v>8175</v>
      </c>
      <c r="K217" s="35" t="s">
        <v>11</v>
      </c>
      <c r="L217" s="123"/>
      <c r="M217" s="131"/>
      <c r="N217" s="131"/>
      <c r="O217" s="131"/>
      <c r="P217" s="131"/>
      <c r="Q217" s="131"/>
      <c r="R217" s="131"/>
      <c r="S217" s="131"/>
      <c r="T217" s="131"/>
      <c r="U217" s="131"/>
      <c r="V217" s="131"/>
      <c r="W217" s="131"/>
      <c r="X217" s="131"/>
      <c r="Y217" s="131"/>
      <c r="Z217" s="131"/>
      <c r="AA217" s="131"/>
      <c r="AB217" s="131"/>
      <c r="AC217" s="131"/>
      <c r="AD217" s="131"/>
      <c r="AE217" s="131"/>
      <c r="AF217" s="131"/>
      <c r="AG217" s="131"/>
      <c r="AH217" s="131"/>
      <c r="AI217" s="131"/>
      <c r="AJ217" s="131"/>
      <c r="AK217" s="131"/>
      <c r="AL217" s="131"/>
      <c r="AM217" s="131"/>
      <c r="AN217" s="131"/>
      <c r="AO217" s="131"/>
      <c r="AP217" s="131"/>
      <c r="AQ217" s="131"/>
      <c r="AR217" s="131"/>
      <c r="AS217" s="131"/>
      <c r="AT217" s="131"/>
      <c r="AU217" s="131"/>
      <c r="AV217" s="131"/>
      <c r="AW217" s="131"/>
      <c r="AX217" s="131"/>
      <c r="AY217" s="131"/>
      <c r="AZ217" s="131"/>
      <c r="BA217" s="131"/>
      <c r="BB217" s="131"/>
      <c r="BC217" s="131"/>
      <c r="BD217" s="131"/>
      <c r="BE217" s="131"/>
      <c r="BF217" s="131"/>
      <c r="BG217" s="131"/>
      <c r="BH217" s="131"/>
      <c r="BI217" s="131"/>
      <c r="BJ217" s="131"/>
      <c r="BK217" s="131"/>
      <c r="BL217" s="131"/>
      <c r="BM217" s="131"/>
      <c r="BN217" s="131"/>
      <c r="BO217" s="131"/>
      <c r="BP217" s="131"/>
      <c r="BQ217" s="131"/>
      <c r="BR217" s="131"/>
      <c r="BS217" s="131"/>
      <c r="BT217" s="131"/>
      <c r="BU217" s="131"/>
      <c r="BV217" s="131"/>
      <c r="BW217" s="131"/>
      <c r="BX217" s="131"/>
      <c r="BY217" s="131"/>
      <c r="BZ217" s="131"/>
      <c r="CA217" s="131"/>
      <c r="CB217" s="131"/>
      <c r="CC217" s="131"/>
      <c r="CD217" s="131"/>
      <c r="CE217" s="131"/>
      <c r="CF217" s="131"/>
      <c r="CG217" s="131"/>
      <c r="CH217" s="131"/>
      <c r="CI217" s="131"/>
      <c r="CJ217" s="131"/>
      <c r="CK217" s="131"/>
      <c r="CL217" s="131"/>
      <c r="CM217" s="131"/>
      <c r="CN217" s="131"/>
      <c r="CO217" s="131"/>
      <c r="CP217" s="131"/>
      <c r="CQ217" s="131"/>
      <c r="CR217" s="131"/>
      <c r="CS217" s="131"/>
      <c r="CT217" s="131"/>
      <c r="CU217" s="131"/>
      <c r="CV217" s="131"/>
      <c r="CW217" s="131"/>
      <c r="CX217" s="131"/>
      <c r="CY217" s="131"/>
      <c r="CZ217" s="131"/>
      <c r="DA217" s="131"/>
      <c r="DB217" s="131"/>
      <c r="DC217" s="131"/>
      <c r="DD217" s="131"/>
      <c r="DE217" s="131"/>
      <c r="DF217" s="131"/>
      <c r="DG217" s="131"/>
      <c r="DH217" s="131"/>
      <c r="DI217" s="131"/>
      <c r="DJ217" s="131"/>
      <c r="DK217" s="131"/>
      <c r="DL217" s="131"/>
      <c r="DM217" s="131"/>
      <c r="DN217" s="131"/>
      <c r="DO217" s="131"/>
      <c r="DP217" s="131"/>
      <c r="DQ217" s="131"/>
      <c r="DR217" s="131"/>
      <c r="DS217" s="131"/>
      <c r="DT217" s="131"/>
      <c r="DU217" s="131"/>
      <c r="DV217" s="131"/>
      <c r="DW217" s="131"/>
      <c r="DX217" s="131"/>
      <c r="DY217" s="131"/>
      <c r="DZ217" s="131"/>
      <c r="EA217" s="131"/>
      <c r="EB217" s="131"/>
      <c r="EC217" s="131"/>
      <c r="ED217" s="131"/>
      <c r="EE217" s="131"/>
      <c r="EF217" s="131"/>
      <c r="EG217" s="131"/>
      <c r="EH217" s="131"/>
      <c r="EI217" s="131"/>
      <c r="EJ217" s="131"/>
      <c r="EK217" s="131"/>
      <c r="EL217" s="131"/>
      <c r="EM217" s="131"/>
      <c r="EN217" s="131"/>
      <c r="EO217" s="131"/>
      <c r="EP217" s="131"/>
      <c r="EQ217" s="131"/>
      <c r="ER217" s="131"/>
      <c r="ES217" s="131"/>
      <c r="ET217" s="131"/>
      <c r="EU217" s="131"/>
      <c r="EV217" s="131"/>
      <c r="EW217" s="131"/>
      <c r="EX217" s="131"/>
      <c r="EY217" s="131"/>
      <c r="EZ217" s="131"/>
      <c r="FA217" s="131"/>
      <c r="FB217" s="131"/>
      <c r="FC217" s="131"/>
      <c r="FD217" s="131"/>
      <c r="FE217" s="131"/>
      <c r="FF217" s="131"/>
      <c r="FG217" s="131"/>
      <c r="FH217" s="131"/>
      <c r="FI217" s="131"/>
      <c r="FJ217" s="131"/>
      <c r="FK217" s="131"/>
      <c r="FL217" s="131"/>
      <c r="FM217" s="131"/>
      <c r="FN217" s="131"/>
      <c r="FO217" s="131"/>
      <c r="FP217" s="131"/>
      <c r="FQ217" s="131"/>
      <c r="FR217" s="131"/>
      <c r="FS217" s="131"/>
      <c r="FT217" s="131"/>
      <c r="FU217" s="131"/>
      <c r="FV217" s="131"/>
      <c r="FW217" s="131"/>
      <c r="FX217" s="131"/>
      <c r="FY217" s="131"/>
      <c r="FZ217" s="131"/>
      <c r="GA217" s="131"/>
      <c r="GB217" s="131"/>
      <c r="GC217" s="131"/>
      <c r="GD217" s="131"/>
      <c r="GE217" s="131"/>
      <c r="GF217" s="131"/>
      <c r="GG217" s="131"/>
      <c r="GH217" s="131"/>
      <c r="GI217" s="131"/>
      <c r="GJ217" s="131"/>
      <c r="GK217" s="131"/>
      <c r="GL217" s="131"/>
      <c r="GM217" s="131"/>
      <c r="GN217" s="131"/>
      <c r="GO217" s="131"/>
      <c r="GP217" s="131"/>
      <c r="GQ217" s="131"/>
      <c r="GR217" s="131"/>
      <c r="GS217" s="131"/>
      <c r="GT217" s="131"/>
      <c r="GU217" s="131"/>
      <c r="GV217" s="131"/>
      <c r="GW217" s="131"/>
      <c r="GX217" s="131"/>
      <c r="GY217" s="131"/>
      <c r="GZ217" s="131"/>
      <c r="HA217" s="131"/>
      <c r="HB217" s="131"/>
      <c r="HC217" s="131"/>
      <c r="HD217" s="131"/>
      <c r="HE217" s="131"/>
      <c r="HF217" s="131"/>
      <c r="HG217" s="131"/>
      <c r="HH217" s="131"/>
      <c r="HI217" s="131"/>
      <c r="HJ217" s="131"/>
      <c r="HK217" s="131"/>
      <c r="HL217" s="131"/>
      <c r="HM217" s="131"/>
      <c r="HN217" s="131"/>
      <c r="HO217" s="131"/>
      <c r="HP217" s="131"/>
      <c r="HQ217" s="131"/>
      <c r="HR217" s="131"/>
      <c r="HS217" s="131"/>
      <c r="HT217" s="131"/>
      <c r="HU217" s="131"/>
      <c r="HV217" s="131"/>
      <c r="HW217" s="131"/>
      <c r="HX217" s="131"/>
      <c r="HY217" s="131"/>
      <c r="HZ217" s="131"/>
      <c r="IA217" s="131"/>
      <c r="IB217" s="131"/>
      <c r="IC217" s="131"/>
      <c r="ID217" s="131"/>
      <c r="IE217" s="131"/>
      <c r="IF217" s="131"/>
      <c r="IG217" s="131"/>
      <c r="IH217" s="131"/>
      <c r="II217" s="131"/>
      <c r="IJ217" s="131"/>
      <c r="IK217" s="131"/>
      <c r="IL217" s="131"/>
      <c r="IM217" s="131"/>
      <c r="IN217" s="131"/>
      <c r="IO217" s="131"/>
      <c r="IP217" s="131"/>
      <c r="IQ217" s="131"/>
      <c r="IR217" s="131"/>
      <c r="IS217" s="131"/>
      <c r="IT217" s="131"/>
      <c r="IU217" s="131"/>
      <c r="IV217" s="131"/>
      <c r="IW217" s="131"/>
      <c r="IX217" s="131"/>
      <c r="IY217" s="131"/>
      <c r="IZ217" s="131"/>
      <c r="JA217" s="131"/>
      <c r="JB217" s="131"/>
      <c r="JC217" s="131"/>
      <c r="JD217" s="131"/>
      <c r="JE217" s="131"/>
      <c r="JF217" s="131"/>
      <c r="JG217" s="131"/>
      <c r="JH217" s="131"/>
      <c r="JI217" s="131"/>
      <c r="JJ217" s="131"/>
      <c r="JK217" s="131"/>
      <c r="JL217" s="131"/>
      <c r="JM217" s="131"/>
      <c r="JN217" s="131"/>
      <c r="JO217" s="131"/>
      <c r="JP217" s="131"/>
      <c r="JQ217" s="131"/>
      <c r="JR217" s="131"/>
      <c r="JS217" s="131"/>
      <c r="JT217" s="131"/>
      <c r="JU217" s="131"/>
      <c r="JV217" s="131"/>
      <c r="JW217" s="131"/>
      <c r="JX217" s="131"/>
      <c r="JY217" s="131"/>
      <c r="JZ217" s="131"/>
      <c r="KA217" s="131"/>
      <c r="KB217" s="131"/>
      <c r="KC217" s="131"/>
      <c r="KD217" s="131"/>
      <c r="KE217" s="131"/>
      <c r="KF217" s="131"/>
      <c r="KG217" s="131"/>
      <c r="KH217" s="131"/>
      <c r="KI217" s="131"/>
      <c r="KJ217" s="131"/>
      <c r="KK217" s="131"/>
      <c r="KL217" s="131"/>
      <c r="KM217" s="131"/>
      <c r="KN217" s="131"/>
      <c r="KO217" s="131"/>
      <c r="KP217" s="131"/>
      <c r="KQ217" s="131"/>
      <c r="KR217" s="131"/>
      <c r="KS217" s="131"/>
      <c r="KT217" s="131"/>
      <c r="KU217" s="131"/>
      <c r="KV217" s="131"/>
      <c r="KW217" s="131"/>
      <c r="KX217" s="131"/>
      <c r="KY217" s="131"/>
      <c r="KZ217" s="131"/>
      <c r="LA217" s="131"/>
      <c r="LB217" s="131"/>
      <c r="LC217" s="131"/>
      <c r="LD217" s="131"/>
      <c r="LE217" s="131"/>
      <c r="LF217" s="131"/>
      <c r="LG217" s="131"/>
      <c r="LH217" s="131"/>
      <c r="LI217" s="131"/>
      <c r="LJ217" s="131"/>
      <c r="LK217" s="131"/>
      <c r="LL217" s="131"/>
      <c r="LM217" s="131"/>
      <c r="LN217" s="131"/>
      <c r="LO217" s="131"/>
      <c r="LP217" s="131"/>
      <c r="LQ217" s="131"/>
      <c r="LR217" s="131"/>
      <c r="LS217" s="131"/>
      <c r="LT217" s="131"/>
      <c r="LU217" s="131"/>
      <c r="LV217" s="131"/>
      <c r="LW217" s="131"/>
      <c r="LX217" s="131"/>
      <c r="LY217" s="131"/>
      <c r="LZ217" s="131"/>
      <c r="MA217" s="131"/>
      <c r="MB217" s="131"/>
      <c r="MC217" s="131"/>
      <c r="MD217" s="131"/>
      <c r="ME217" s="131"/>
      <c r="MF217" s="131"/>
      <c r="MG217" s="131"/>
      <c r="MH217" s="131"/>
      <c r="MI217" s="131"/>
      <c r="MJ217" s="131"/>
      <c r="MK217" s="131"/>
      <c r="ML217" s="131"/>
      <c r="MM217" s="131"/>
      <c r="MN217" s="131"/>
      <c r="MO217" s="131"/>
      <c r="MP217" s="131"/>
      <c r="MQ217" s="131"/>
      <c r="MR217" s="131"/>
      <c r="MS217" s="131"/>
      <c r="MT217" s="131"/>
      <c r="MU217" s="131"/>
      <c r="MV217" s="131"/>
      <c r="MW217" s="131"/>
      <c r="MX217" s="131"/>
      <c r="MY217" s="131"/>
      <c r="MZ217" s="131"/>
      <c r="NA217" s="131"/>
      <c r="NB217" s="131"/>
      <c r="NC217" s="131"/>
      <c r="ND217" s="131"/>
      <c r="NE217" s="131"/>
      <c r="NF217" s="131"/>
      <c r="NG217" s="131"/>
      <c r="NH217" s="131"/>
      <c r="NI217" s="131"/>
      <c r="NJ217" s="131"/>
      <c r="NK217" s="131"/>
      <c r="NL217" s="131"/>
      <c r="NM217" s="131"/>
      <c r="NN217" s="131"/>
      <c r="NO217" s="131"/>
      <c r="NP217" s="131"/>
      <c r="NQ217" s="131"/>
      <c r="NR217" s="131"/>
      <c r="NS217" s="131"/>
      <c r="NT217" s="131"/>
      <c r="NU217" s="131"/>
      <c r="NV217" s="131"/>
      <c r="NW217" s="131"/>
      <c r="NX217" s="131"/>
      <c r="NY217" s="131"/>
      <c r="NZ217" s="131"/>
      <c r="OA217" s="131"/>
      <c r="OB217" s="131"/>
      <c r="OC217" s="131"/>
      <c r="OD217" s="131"/>
      <c r="OE217" s="131"/>
      <c r="OF217" s="131"/>
      <c r="OG217" s="131"/>
      <c r="OH217" s="131"/>
      <c r="OI217" s="131"/>
      <c r="OJ217" s="131"/>
      <c r="OK217" s="131"/>
      <c r="OL217" s="131"/>
      <c r="OM217" s="131"/>
      <c r="ON217" s="131"/>
      <c r="OO217" s="131"/>
      <c r="OP217" s="131"/>
      <c r="OQ217" s="131"/>
      <c r="OR217" s="131"/>
      <c r="OS217" s="131"/>
      <c r="OT217" s="131"/>
      <c r="OU217" s="131"/>
      <c r="OV217" s="131"/>
      <c r="OW217" s="131"/>
      <c r="OX217" s="131"/>
      <c r="OY217" s="131"/>
      <c r="OZ217" s="131"/>
      <c r="PA217" s="131"/>
      <c r="PB217" s="131"/>
      <c r="PC217" s="131"/>
      <c r="PD217" s="131"/>
      <c r="PE217" s="131"/>
      <c r="PF217" s="131"/>
      <c r="PG217" s="131"/>
      <c r="PH217" s="131"/>
      <c r="PI217" s="131"/>
      <c r="PJ217" s="131"/>
      <c r="PK217" s="131"/>
      <c r="PL217" s="131"/>
      <c r="PM217" s="131"/>
      <c r="PN217" s="131"/>
      <c r="PO217" s="131"/>
      <c r="PP217" s="131"/>
      <c r="PQ217" s="131"/>
      <c r="PR217" s="131"/>
      <c r="PS217" s="131"/>
      <c r="PT217" s="131"/>
      <c r="PU217" s="131"/>
      <c r="PV217" s="131"/>
      <c r="PW217" s="131"/>
      <c r="PX217" s="131"/>
      <c r="PY217" s="131"/>
      <c r="PZ217" s="131"/>
      <c r="QA217" s="131"/>
      <c r="QB217" s="131"/>
      <c r="QC217" s="131"/>
      <c r="QD217" s="131"/>
      <c r="QE217" s="131"/>
      <c r="QF217" s="131"/>
      <c r="QG217" s="131"/>
      <c r="QH217" s="131"/>
      <c r="QI217" s="131"/>
      <c r="QJ217" s="131"/>
      <c r="QK217" s="131"/>
      <c r="QL217" s="131"/>
      <c r="QM217" s="131"/>
      <c r="QN217" s="131"/>
      <c r="QO217" s="131"/>
      <c r="QP217" s="131"/>
      <c r="QQ217" s="131"/>
      <c r="QR217" s="131"/>
      <c r="QS217" s="131"/>
      <c r="QT217" s="131"/>
      <c r="QU217" s="131"/>
      <c r="QV217" s="131"/>
      <c r="QW217" s="131"/>
      <c r="QX217" s="131"/>
      <c r="QY217" s="131"/>
      <c r="QZ217" s="131"/>
      <c r="RA217" s="131"/>
      <c r="RB217" s="131"/>
      <c r="RC217" s="131"/>
      <c r="RD217" s="131"/>
      <c r="RE217" s="131"/>
      <c r="RF217" s="131"/>
      <c r="RG217" s="131"/>
      <c r="RH217" s="131"/>
      <c r="RI217" s="131"/>
      <c r="RJ217" s="131"/>
      <c r="RK217" s="131"/>
      <c r="RL217" s="131"/>
      <c r="RM217" s="131"/>
      <c r="RN217" s="131"/>
      <c r="RO217" s="131"/>
      <c r="RP217" s="131"/>
      <c r="RQ217" s="131"/>
      <c r="RR217" s="131"/>
      <c r="RS217" s="131"/>
      <c r="RT217" s="131"/>
      <c r="RU217" s="131"/>
      <c r="RV217" s="131"/>
      <c r="RW217" s="131"/>
      <c r="RX217" s="131"/>
      <c r="RY217" s="131"/>
      <c r="RZ217" s="131"/>
      <c r="SA217" s="131"/>
      <c r="SB217" s="131"/>
      <c r="SC217" s="131"/>
      <c r="SD217" s="131"/>
      <c r="SE217" s="131"/>
      <c r="SF217" s="131"/>
      <c r="SG217" s="131"/>
      <c r="SH217" s="131"/>
      <c r="SI217" s="131"/>
      <c r="SJ217" s="131"/>
      <c r="SK217" s="131"/>
      <c r="SL217" s="131"/>
      <c r="SM217" s="131"/>
      <c r="SN217" s="131"/>
      <c r="SO217" s="131"/>
      <c r="SP217" s="131"/>
      <c r="SQ217" s="131"/>
      <c r="SR217" s="131"/>
      <c r="SS217" s="131"/>
      <c r="ST217" s="131"/>
      <c r="SU217" s="131"/>
      <c r="SV217" s="131"/>
      <c r="SW217" s="131"/>
      <c r="SX217" s="131"/>
      <c r="SY217" s="131"/>
      <c r="SZ217" s="131"/>
      <c r="TA217" s="131"/>
      <c r="TB217" s="131"/>
      <c r="TC217" s="131"/>
      <c r="TD217" s="131"/>
      <c r="TE217" s="131"/>
      <c r="TF217" s="131"/>
      <c r="TG217" s="131"/>
      <c r="TH217" s="131"/>
      <c r="TI217" s="131"/>
      <c r="TJ217" s="131"/>
      <c r="TK217" s="131"/>
      <c r="TL217" s="131"/>
      <c r="TM217" s="131"/>
      <c r="TN217" s="131"/>
      <c r="TO217" s="131"/>
      <c r="TP217" s="131"/>
      <c r="TQ217" s="131"/>
      <c r="TR217" s="131"/>
      <c r="TS217" s="131"/>
      <c r="TT217" s="131"/>
      <c r="TU217" s="131"/>
      <c r="TV217" s="131"/>
      <c r="TW217" s="131"/>
      <c r="TX217" s="131"/>
      <c r="TY217" s="131"/>
      <c r="TZ217" s="131"/>
      <c r="UA217" s="131"/>
      <c r="UB217" s="131"/>
      <c r="UC217" s="131"/>
      <c r="UD217" s="131"/>
      <c r="UE217" s="131"/>
      <c r="UF217" s="131"/>
      <c r="UG217" s="131"/>
      <c r="UH217" s="131"/>
      <c r="UI217" s="131"/>
      <c r="UJ217" s="131"/>
      <c r="UK217" s="131"/>
      <c r="UL217" s="131"/>
      <c r="UM217" s="131"/>
      <c r="UN217" s="131"/>
      <c r="UO217" s="131"/>
      <c r="UP217" s="131"/>
      <c r="UQ217" s="131"/>
      <c r="UR217" s="131"/>
      <c r="US217" s="131"/>
      <c r="UT217" s="131"/>
      <c r="UU217" s="131"/>
      <c r="UV217" s="131"/>
      <c r="UW217" s="131"/>
      <c r="UX217" s="131"/>
      <c r="UY217" s="131"/>
      <c r="UZ217" s="131"/>
      <c r="VA217" s="131"/>
      <c r="VB217" s="131"/>
      <c r="VC217" s="131"/>
      <c r="VD217" s="131"/>
      <c r="VE217" s="131"/>
      <c r="VF217" s="131"/>
      <c r="VG217" s="131"/>
      <c r="VH217" s="131"/>
      <c r="VI217" s="131"/>
      <c r="VJ217" s="131"/>
      <c r="VK217" s="131"/>
      <c r="VL217" s="131"/>
      <c r="VM217" s="131"/>
      <c r="VN217" s="131"/>
      <c r="VO217" s="131"/>
      <c r="VP217" s="131"/>
      <c r="VQ217" s="131"/>
      <c r="VR217" s="131"/>
      <c r="VS217" s="131"/>
      <c r="VT217" s="131"/>
      <c r="VU217" s="131"/>
      <c r="VV217" s="131"/>
      <c r="VW217" s="131"/>
      <c r="VX217" s="131"/>
      <c r="VY217" s="131"/>
      <c r="VZ217" s="131"/>
      <c r="WA217" s="131"/>
      <c r="WB217" s="131"/>
      <c r="WC217" s="131"/>
      <c r="WD217" s="131"/>
      <c r="WE217" s="131"/>
      <c r="WF217" s="131"/>
      <c r="WG217" s="131"/>
      <c r="WH217" s="131"/>
      <c r="WI217" s="131"/>
      <c r="WJ217" s="131"/>
      <c r="WK217" s="131"/>
      <c r="WL217" s="131"/>
      <c r="WM217" s="131"/>
      <c r="WN217" s="131"/>
      <c r="WO217" s="131"/>
      <c r="WP217" s="131"/>
      <c r="WQ217" s="131"/>
      <c r="WR217" s="131"/>
      <c r="WS217" s="131"/>
      <c r="WT217" s="131"/>
      <c r="WU217" s="131"/>
      <c r="WV217" s="131"/>
      <c r="WW217" s="131"/>
      <c r="WX217" s="131"/>
      <c r="WY217" s="131"/>
      <c r="WZ217" s="131"/>
      <c r="XA217" s="131"/>
      <c r="XB217" s="131"/>
      <c r="XC217" s="131"/>
      <c r="XD217" s="131"/>
      <c r="XE217" s="131"/>
      <c r="XF217" s="131"/>
      <c r="XG217" s="131"/>
      <c r="XH217" s="131"/>
      <c r="XI217" s="131"/>
      <c r="XJ217" s="131"/>
      <c r="XK217" s="131"/>
      <c r="XL217" s="131"/>
      <c r="XM217" s="131"/>
      <c r="XN217" s="131"/>
      <c r="XO217" s="131"/>
      <c r="XP217" s="131"/>
      <c r="XQ217" s="131"/>
      <c r="XR217" s="131"/>
      <c r="XS217" s="131"/>
      <c r="XT217" s="131"/>
      <c r="XU217" s="131"/>
      <c r="XV217" s="131"/>
      <c r="XW217" s="131"/>
      <c r="XX217" s="131"/>
      <c r="XY217" s="131"/>
      <c r="XZ217" s="131"/>
      <c r="YA217" s="131"/>
      <c r="YB217" s="131"/>
      <c r="YC217" s="131"/>
      <c r="YD217" s="131"/>
      <c r="YE217" s="131"/>
      <c r="YF217" s="131"/>
      <c r="YG217" s="131"/>
      <c r="YH217" s="131"/>
      <c r="YI217" s="131"/>
      <c r="YJ217" s="131"/>
      <c r="YK217" s="131"/>
      <c r="YL217" s="131"/>
      <c r="YM217" s="131"/>
      <c r="YN217" s="131"/>
      <c r="YO217" s="131"/>
      <c r="YP217" s="131"/>
      <c r="YQ217" s="131"/>
      <c r="YR217" s="131"/>
      <c r="YS217" s="131"/>
      <c r="YT217" s="131"/>
      <c r="YU217" s="131"/>
      <c r="YV217" s="131"/>
      <c r="YW217" s="131"/>
      <c r="YX217" s="131"/>
      <c r="YY217" s="131"/>
      <c r="YZ217" s="131"/>
      <c r="ZA217" s="131"/>
      <c r="ZB217" s="131"/>
      <c r="ZC217" s="131"/>
      <c r="ZD217" s="131"/>
      <c r="ZE217" s="131"/>
      <c r="ZF217" s="131"/>
      <c r="ZG217" s="131"/>
      <c r="ZH217" s="131"/>
      <c r="ZI217" s="131"/>
      <c r="ZJ217" s="131"/>
      <c r="ZK217" s="131"/>
      <c r="ZL217" s="131"/>
      <c r="ZM217" s="131"/>
      <c r="ZN217" s="131"/>
      <c r="ZO217" s="131"/>
      <c r="ZP217" s="131"/>
      <c r="ZQ217" s="131"/>
      <c r="ZR217" s="131"/>
      <c r="ZS217" s="131"/>
      <c r="ZT217" s="131"/>
      <c r="ZU217" s="131"/>
      <c r="ZV217" s="131"/>
      <c r="ZW217" s="131"/>
      <c r="ZX217" s="131"/>
      <c r="ZY217" s="131"/>
      <c r="ZZ217" s="131"/>
      <c r="AAA217" s="131"/>
      <c r="AAB217" s="131"/>
      <c r="AAC217" s="131"/>
      <c r="AAD217" s="131"/>
      <c r="AAE217" s="131"/>
      <c r="AAF217" s="131"/>
      <c r="AAG217" s="131"/>
      <c r="AAH217" s="131"/>
      <c r="AAI217" s="131"/>
      <c r="AAJ217" s="131"/>
      <c r="AAK217" s="131"/>
      <c r="AAL217" s="131"/>
      <c r="AAM217" s="131"/>
      <c r="AAN217" s="131"/>
      <c r="AAO217" s="131"/>
      <c r="AAP217" s="131"/>
      <c r="AAQ217" s="131"/>
      <c r="AAR217" s="131"/>
      <c r="AAS217" s="131"/>
      <c r="AAT217" s="131"/>
      <c r="AAU217" s="131"/>
      <c r="AAV217" s="131"/>
      <c r="AAW217" s="131"/>
      <c r="AAX217" s="131"/>
      <c r="AAY217" s="131"/>
      <c r="AAZ217" s="131"/>
      <c r="ABA217" s="131"/>
      <c r="ABB217" s="131"/>
      <c r="ABC217" s="131"/>
      <c r="ABD217" s="131"/>
      <c r="ABE217" s="131"/>
      <c r="ABF217" s="131"/>
      <c r="ABG217" s="131"/>
      <c r="ABH217" s="131"/>
      <c r="ABI217" s="131"/>
      <c r="ABJ217" s="131"/>
      <c r="ABK217" s="131"/>
      <c r="ABL217" s="131"/>
      <c r="ABM217" s="131"/>
      <c r="ABN217" s="131"/>
      <c r="ABO217" s="131"/>
      <c r="ABP217" s="131"/>
      <c r="ABQ217" s="131"/>
      <c r="ABR217" s="131"/>
      <c r="ABS217" s="131"/>
      <c r="ABT217" s="131"/>
      <c r="ABU217" s="131"/>
      <c r="ABV217" s="131"/>
      <c r="ABW217" s="131"/>
      <c r="ABX217" s="131"/>
      <c r="ABY217" s="131"/>
      <c r="ABZ217" s="131"/>
      <c r="ACA217" s="131"/>
      <c r="ACB217" s="131"/>
      <c r="ACC217" s="131"/>
      <c r="ACD217" s="131"/>
      <c r="ACE217" s="131"/>
      <c r="ACF217" s="131"/>
      <c r="ACG217" s="131"/>
      <c r="ACH217" s="131"/>
      <c r="ACI217" s="131"/>
      <c r="ACJ217" s="131"/>
      <c r="ACK217" s="131"/>
      <c r="ACL217" s="131"/>
      <c r="ACM217" s="131"/>
      <c r="ACN217" s="131"/>
      <c r="ACO217" s="131"/>
      <c r="ACP217" s="131"/>
      <c r="ACQ217" s="131"/>
      <c r="ACR217" s="131"/>
      <c r="ACS217" s="131"/>
      <c r="ACT217" s="131"/>
      <c r="ACU217" s="131"/>
      <c r="ACV217" s="131"/>
      <c r="ACW217" s="131"/>
      <c r="ACX217" s="131"/>
      <c r="ACY217" s="131"/>
      <c r="ACZ217" s="131"/>
      <c r="ADA217" s="131"/>
      <c r="ADB217" s="131"/>
      <c r="ADC217" s="131"/>
      <c r="ADD217" s="131"/>
      <c r="ADE217" s="131"/>
      <c r="ADF217" s="131"/>
      <c r="ADG217" s="131"/>
      <c r="ADH217" s="131"/>
      <c r="ADI217" s="131"/>
      <c r="ADJ217" s="131"/>
      <c r="ADK217" s="131"/>
      <c r="ADL217" s="131"/>
      <c r="ADM217" s="131"/>
      <c r="ADN217" s="131"/>
      <c r="ADO217" s="131"/>
      <c r="ADP217" s="131"/>
      <c r="ADQ217" s="131"/>
      <c r="ADR217" s="131"/>
      <c r="ADS217" s="131"/>
      <c r="ADT217" s="131"/>
      <c r="ADU217" s="131"/>
      <c r="ADV217" s="131"/>
      <c r="ADW217" s="131"/>
      <c r="ADX217" s="131"/>
      <c r="ADY217" s="131"/>
      <c r="ADZ217" s="131"/>
      <c r="AEA217" s="131"/>
      <c r="AEB217" s="131"/>
      <c r="AEC217" s="131"/>
      <c r="AED217" s="131"/>
      <c r="AEE217" s="131"/>
      <c r="AEF217" s="131"/>
      <c r="AEG217" s="131"/>
      <c r="AEH217" s="131"/>
      <c r="AEI217" s="131"/>
      <c r="AEJ217" s="131"/>
      <c r="AEK217" s="131"/>
      <c r="AEL217" s="131"/>
      <c r="AEM217" s="131"/>
      <c r="AEN217" s="131"/>
      <c r="AEO217" s="131"/>
      <c r="AEP217" s="131"/>
      <c r="AEQ217" s="131"/>
      <c r="AER217" s="131"/>
      <c r="AES217" s="131"/>
      <c r="AET217" s="131"/>
      <c r="AEU217" s="131"/>
      <c r="AEV217" s="131"/>
      <c r="AEW217" s="131"/>
      <c r="AEX217" s="131"/>
      <c r="AEY217" s="131"/>
      <c r="AEZ217" s="131"/>
      <c r="AFA217" s="131"/>
      <c r="AFB217" s="131"/>
      <c r="AFC217" s="131"/>
      <c r="AFD217" s="131"/>
      <c r="AFE217" s="131"/>
      <c r="AFF217" s="131"/>
      <c r="AFG217" s="131"/>
      <c r="AFH217" s="131"/>
      <c r="AFI217" s="131"/>
      <c r="AFJ217" s="131"/>
      <c r="AFK217" s="131"/>
      <c r="AFL217" s="131"/>
      <c r="AFM217" s="131"/>
      <c r="AFN217" s="131"/>
      <c r="AFO217" s="131"/>
      <c r="AFP217" s="131"/>
      <c r="AFQ217" s="131"/>
      <c r="AFR217" s="131"/>
      <c r="AFS217" s="131"/>
      <c r="AFT217" s="131"/>
      <c r="AFU217" s="131"/>
      <c r="AFV217" s="131"/>
      <c r="AFW217" s="131"/>
      <c r="AFX217" s="131"/>
      <c r="AFY217" s="131"/>
      <c r="AFZ217" s="131"/>
      <c r="AGA217" s="131"/>
      <c r="AGB217" s="131"/>
      <c r="AGC217" s="131"/>
      <c r="AGD217" s="131"/>
      <c r="AGE217" s="131"/>
      <c r="AGF217" s="131"/>
      <c r="AGG217" s="131"/>
      <c r="AGH217" s="131"/>
      <c r="AGI217" s="131"/>
      <c r="AGJ217" s="131"/>
      <c r="AGK217" s="131"/>
      <c r="AGL217" s="131"/>
      <c r="AGM217" s="131"/>
      <c r="AGN217" s="131"/>
      <c r="AGO217" s="131"/>
      <c r="AGP217" s="131"/>
      <c r="AGQ217" s="131"/>
      <c r="AGR217" s="131"/>
      <c r="AGS217" s="131"/>
      <c r="AGT217" s="131"/>
      <c r="AGU217" s="131"/>
      <c r="AGV217" s="131"/>
      <c r="AGW217" s="131"/>
      <c r="AGX217" s="131"/>
      <c r="AGY217" s="131"/>
      <c r="AGZ217" s="131"/>
      <c r="AHA217" s="131"/>
      <c r="AHB217" s="131"/>
      <c r="AHC217" s="131"/>
      <c r="AHD217" s="131"/>
      <c r="AHE217" s="131"/>
      <c r="AHF217" s="131"/>
      <c r="AHG217" s="131"/>
      <c r="AHH217" s="131"/>
      <c r="AHI217" s="131"/>
      <c r="AHJ217" s="131"/>
      <c r="AHK217" s="131"/>
      <c r="AHL217" s="131"/>
      <c r="AHM217" s="131"/>
      <c r="AHN217" s="131"/>
      <c r="AHO217" s="131"/>
      <c r="AHP217" s="131"/>
      <c r="AHQ217" s="131"/>
      <c r="AHR217" s="131"/>
      <c r="AHS217" s="131"/>
      <c r="AHT217" s="131"/>
      <c r="AHU217" s="131"/>
      <c r="AHV217" s="131"/>
      <c r="AHW217" s="131"/>
      <c r="AHX217" s="131"/>
      <c r="AHY217" s="131"/>
      <c r="AHZ217" s="131"/>
      <c r="AIA217" s="131"/>
      <c r="AIB217" s="131"/>
      <c r="AIC217" s="131"/>
      <c r="AID217" s="131"/>
      <c r="AIE217" s="131"/>
      <c r="AIF217" s="131"/>
      <c r="AIG217" s="131"/>
      <c r="AIH217" s="131"/>
      <c r="AII217" s="131"/>
      <c r="AIJ217" s="131"/>
      <c r="AIK217" s="131"/>
      <c r="AIL217" s="131"/>
      <c r="AIM217" s="131"/>
      <c r="AIN217" s="131"/>
      <c r="AIO217" s="131"/>
      <c r="AIP217" s="131"/>
      <c r="AIQ217" s="131"/>
      <c r="AIR217" s="131"/>
      <c r="AIS217" s="131"/>
      <c r="AIT217" s="131"/>
      <c r="AIU217" s="131"/>
      <c r="AIV217" s="131"/>
      <c r="AIW217" s="131"/>
      <c r="AIX217" s="131"/>
      <c r="AIY217" s="131"/>
      <c r="AIZ217" s="131"/>
      <c r="AJA217" s="131"/>
      <c r="AJB217" s="131"/>
      <c r="AJC217" s="131"/>
      <c r="AJD217" s="131"/>
      <c r="AJE217" s="131"/>
      <c r="AJF217" s="131"/>
      <c r="AJG217" s="131"/>
      <c r="AJH217" s="131"/>
      <c r="AJI217" s="131"/>
      <c r="AJJ217" s="131"/>
      <c r="AJK217" s="131"/>
      <c r="AJL217" s="131"/>
      <c r="AJM217" s="131"/>
      <c r="AJN217" s="131"/>
      <c r="AJO217" s="131"/>
      <c r="AJP217" s="131"/>
      <c r="AJQ217" s="131"/>
      <c r="AJR217" s="131"/>
      <c r="AJS217" s="131"/>
      <c r="AJT217" s="131"/>
      <c r="AJU217" s="131"/>
      <c r="AJV217" s="131"/>
      <c r="AJW217" s="131"/>
      <c r="AJX217" s="131"/>
      <c r="AJY217" s="131"/>
      <c r="AJZ217" s="131"/>
      <c r="AKA217" s="131"/>
      <c r="AKB217" s="131"/>
      <c r="AKC217" s="131"/>
      <c r="AKD217" s="131"/>
      <c r="AKE217" s="131"/>
      <c r="AKF217" s="131"/>
      <c r="AKG217" s="131"/>
      <c r="AKH217" s="131"/>
      <c r="AKI217" s="131"/>
      <c r="AKJ217" s="131"/>
      <c r="AKK217" s="131"/>
      <c r="AKL217" s="131"/>
      <c r="AKM217" s="131"/>
      <c r="AKN217" s="131"/>
      <c r="AKO217" s="131"/>
      <c r="AKP217" s="131"/>
      <c r="AKQ217" s="131"/>
      <c r="AKR217" s="131"/>
      <c r="AKS217" s="131"/>
      <c r="AKT217" s="131"/>
      <c r="AKU217" s="131"/>
      <c r="AKV217" s="131"/>
      <c r="AKW217" s="131"/>
      <c r="AKX217" s="131"/>
      <c r="AKY217" s="131"/>
      <c r="AKZ217" s="131"/>
      <c r="ALA217" s="131"/>
      <c r="ALB217" s="131"/>
      <c r="ALC217" s="131"/>
      <c r="ALD217" s="131"/>
      <c r="ALE217" s="131"/>
      <c r="ALF217" s="131"/>
      <c r="ALG217" s="131"/>
      <c r="ALH217" s="131"/>
      <c r="ALI217" s="131"/>
      <c r="ALJ217" s="131"/>
      <c r="ALK217" s="131"/>
      <c r="ALL217" s="131"/>
      <c r="ALM217" s="131"/>
      <c r="ALN217" s="131"/>
      <c r="ALO217" s="131"/>
      <c r="ALP217" s="131"/>
      <c r="ALQ217" s="131"/>
      <c r="ALR217" s="131"/>
      <c r="ALS217" s="131"/>
      <c r="ALT217" s="131"/>
      <c r="ALU217" s="131"/>
      <c r="ALV217" s="131"/>
      <c r="ALW217" s="131"/>
      <c r="ALX217" s="131"/>
      <c r="ALY217" s="131"/>
      <c r="ALZ217" s="131"/>
      <c r="AMA217" s="131"/>
      <c r="AMB217" s="131"/>
      <c r="AMC217" s="131"/>
      <c r="AMD217" s="131"/>
      <c r="AME217" s="131"/>
      <c r="AMF217" s="131"/>
      <c r="AMG217" s="131"/>
      <c r="AMH217" s="131"/>
      <c r="AMI217" s="131"/>
      <c r="AMJ217" s="131"/>
      <c r="AMK217" s="131"/>
      <c r="AML217" s="131"/>
      <c r="AMM217" s="131"/>
      <c r="AMN217" s="131"/>
      <c r="AMO217" s="131"/>
      <c r="AMP217" s="131"/>
      <c r="AMQ217" s="131"/>
      <c r="AMR217" s="131"/>
      <c r="AMS217" s="131"/>
      <c r="AMT217" s="131"/>
      <c r="AMU217" s="131"/>
      <c r="AMV217" s="131"/>
      <c r="AMW217" s="131"/>
      <c r="AMX217" s="131"/>
      <c r="AMY217" s="131"/>
      <c r="AMZ217" s="131"/>
      <c r="ANA217" s="131"/>
      <c r="ANB217" s="131"/>
      <c r="ANC217" s="131"/>
      <c r="AND217" s="131"/>
      <c r="ANE217" s="131"/>
      <c r="ANF217" s="131"/>
      <c r="ANG217" s="131"/>
      <c r="ANH217" s="131"/>
      <c r="ANI217" s="131"/>
      <c r="ANJ217" s="131"/>
      <c r="ANK217" s="131"/>
      <c r="ANL217" s="131"/>
      <c r="ANM217" s="131"/>
      <c r="ANN217" s="131"/>
      <c r="ANO217" s="131"/>
      <c r="ANP217" s="131"/>
      <c r="ANQ217" s="131"/>
      <c r="ANR217" s="131"/>
      <c r="ANS217" s="131"/>
      <c r="ANT217" s="131"/>
      <c r="ANU217" s="131"/>
      <c r="ANV217" s="131"/>
      <c r="ANW217" s="131"/>
      <c r="ANX217" s="131"/>
      <c r="ANY217" s="131"/>
      <c r="ANZ217" s="131"/>
      <c r="AOA217" s="131"/>
      <c r="AOB217" s="131"/>
      <c r="AOC217" s="131"/>
      <c r="AOD217" s="131"/>
      <c r="AOE217" s="131"/>
      <c r="AOF217" s="131"/>
      <c r="AOG217" s="131"/>
      <c r="AOH217" s="131"/>
      <c r="AOI217" s="131"/>
      <c r="AOJ217" s="131"/>
      <c r="AOK217" s="131"/>
      <c r="AOL217" s="131"/>
      <c r="AOM217" s="131"/>
      <c r="AON217" s="131"/>
      <c r="AOO217" s="131"/>
      <c r="AOP217" s="131"/>
      <c r="AOQ217" s="131"/>
      <c r="AOR217" s="131"/>
      <c r="AOS217" s="131"/>
      <c r="AOT217" s="131"/>
      <c r="AOU217" s="131"/>
      <c r="AOV217" s="131"/>
      <c r="AOW217" s="131"/>
      <c r="AOX217" s="131"/>
      <c r="AOY217" s="131"/>
      <c r="AOZ217" s="131"/>
      <c r="APA217" s="131"/>
      <c r="APB217" s="131"/>
      <c r="APC217" s="131"/>
      <c r="APD217" s="131"/>
      <c r="APE217" s="131"/>
      <c r="APF217" s="131"/>
      <c r="APG217" s="131"/>
      <c r="APH217" s="131"/>
      <c r="API217" s="131"/>
      <c r="APJ217" s="131"/>
      <c r="APK217" s="131"/>
      <c r="APL217" s="131"/>
      <c r="APM217" s="131"/>
      <c r="APN217" s="131"/>
      <c r="APO217" s="131"/>
      <c r="APP217" s="131"/>
      <c r="APQ217" s="131"/>
      <c r="APR217" s="131"/>
      <c r="APS217" s="131"/>
      <c r="APT217" s="131"/>
      <c r="APU217" s="131"/>
      <c r="APV217" s="131"/>
      <c r="APW217" s="131"/>
      <c r="APX217" s="131"/>
      <c r="APY217" s="131"/>
      <c r="APZ217" s="131"/>
      <c r="AQA217" s="131"/>
      <c r="AQB217" s="131"/>
      <c r="AQC217" s="131"/>
      <c r="AQD217" s="131"/>
      <c r="AQE217" s="131"/>
      <c r="AQF217" s="131"/>
      <c r="AQG217" s="131"/>
      <c r="AQH217" s="131"/>
      <c r="AQI217" s="131"/>
      <c r="AQJ217" s="131"/>
      <c r="AQK217" s="131"/>
      <c r="AQL217" s="131"/>
      <c r="AQM217" s="131"/>
      <c r="AQN217" s="131"/>
      <c r="AQO217" s="131"/>
      <c r="AQP217" s="131"/>
      <c r="AQQ217" s="131"/>
      <c r="AQR217" s="131"/>
      <c r="AQS217" s="131"/>
      <c r="AQT217" s="131"/>
      <c r="AQU217" s="131"/>
      <c r="AQV217" s="131"/>
      <c r="AQW217" s="131"/>
      <c r="AQX217" s="131"/>
      <c r="AQY217" s="131"/>
      <c r="AQZ217" s="131"/>
      <c r="ARA217" s="131"/>
      <c r="ARB217" s="131"/>
      <c r="ARC217" s="131"/>
      <c r="ARD217" s="131"/>
      <c r="ARE217" s="131"/>
      <c r="ARF217" s="131"/>
      <c r="ARG217" s="131"/>
      <c r="ARH217" s="131"/>
      <c r="ARI217" s="131"/>
      <c r="ARJ217" s="131"/>
      <c r="ARK217" s="131"/>
      <c r="ARL217" s="131"/>
      <c r="ARM217" s="131"/>
      <c r="ARN217" s="131"/>
      <c r="ARO217" s="131"/>
      <c r="ARP217" s="131"/>
      <c r="ARQ217" s="131"/>
      <c r="ARR217" s="131"/>
      <c r="ARS217" s="131"/>
      <c r="ART217" s="131"/>
      <c r="ARU217" s="131"/>
      <c r="ARV217" s="131"/>
      <c r="ARW217" s="131"/>
      <c r="ARX217" s="131"/>
      <c r="ARY217" s="131"/>
      <c r="ARZ217" s="131"/>
      <c r="ASA217" s="131"/>
      <c r="ASB217" s="131"/>
      <c r="ASC217" s="131"/>
      <c r="ASD217" s="131"/>
      <c r="ASE217" s="131"/>
      <c r="ASF217" s="131"/>
      <c r="ASG217" s="131"/>
      <c r="ASH217" s="131"/>
      <c r="ASI217" s="131"/>
      <c r="ASJ217" s="131"/>
      <c r="ASK217" s="131"/>
      <c r="ASL217" s="131"/>
      <c r="ASM217" s="131"/>
      <c r="ASN217" s="131"/>
      <c r="ASO217" s="131"/>
      <c r="ASP217" s="131"/>
      <c r="ASQ217" s="131"/>
      <c r="ASR217" s="131"/>
      <c r="ASS217" s="131"/>
      <c r="AST217" s="131"/>
      <c r="ASU217" s="131"/>
      <c r="ASV217" s="131"/>
      <c r="ASW217" s="131"/>
      <c r="ASX217" s="131"/>
      <c r="ASY217" s="131"/>
      <c r="ASZ217" s="131"/>
      <c r="ATA217" s="131"/>
      <c r="ATB217" s="131"/>
      <c r="ATC217" s="131"/>
      <c r="ATD217" s="131"/>
      <c r="ATE217" s="131"/>
      <c r="ATF217" s="131"/>
      <c r="ATG217" s="131"/>
      <c r="ATH217" s="131"/>
      <c r="ATI217" s="131"/>
      <c r="ATJ217" s="131"/>
      <c r="ATK217" s="131"/>
      <c r="ATL217" s="131"/>
      <c r="ATM217" s="131"/>
      <c r="ATN217" s="131"/>
      <c r="ATO217" s="131"/>
      <c r="ATP217" s="131"/>
      <c r="ATQ217" s="131"/>
      <c r="ATR217" s="131"/>
      <c r="ATS217" s="131"/>
      <c r="ATT217" s="131"/>
      <c r="ATU217" s="131"/>
      <c r="ATV217" s="131"/>
      <c r="ATW217" s="131"/>
      <c r="ATX217" s="131"/>
      <c r="ATY217" s="131"/>
      <c r="ATZ217" s="131"/>
      <c r="AUA217" s="131"/>
      <c r="AUB217" s="131"/>
      <c r="AUC217" s="131"/>
      <c r="AUD217" s="131"/>
      <c r="AUE217" s="131"/>
      <c r="AUF217" s="131"/>
      <c r="AUG217" s="131"/>
      <c r="AUH217" s="131"/>
      <c r="AUI217" s="131"/>
      <c r="AUJ217" s="131"/>
      <c r="AUK217" s="131"/>
      <c r="AUL217" s="131"/>
      <c r="AUM217" s="131"/>
      <c r="AUN217" s="131"/>
      <c r="AUO217" s="131"/>
      <c r="AUP217" s="131"/>
      <c r="AUQ217" s="131"/>
      <c r="AUR217" s="131"/>
      <c r="AUS217" s="131"/>
      <c r="AUT217" s="131"/>
      <c r="AUU217" s="131"/>
      <c r="AUV217" s="131"/>
      <c r="AUW217" s="131"/>
      <c r="AUX217" s="131"/>
      <c r="AUY217" s="131"/>
      <c r="AUZ217" s="131"/>
      <c r="AVA217" s="131"/>
      <c r="AVB217" s="131"/>
      <c r="AVC217" s="131"/>
      <c r="AVD217" s="131"/>
      <c r="AVE217" s="131"/>
      <c r="AVF217" s="131"/>
      <c r="AVG217" s="131"/>
      <c r="AVH217" s="131"/>
      <c r="AVI217" s="131"/>
      <c r="AVJ217" s="131"/>
      <c r="AVK217" s="131"/>
      <c r="AVL217" s="131"/>
      <c r="AVM217" s="131"/>
      <c r="AVN217" s="131"/>
      <c r="AVO217" s="131"/>
      <c r="AVP217" s="131"/>
      <c r="AVQ217" s="131"/>
      <c r="AVR217" s="131"/>
      <c r="AVS217" s="131"/>
      <c r="AVT217" s="131"/>
      <c r="AVU217" s="131"/>
      <c r="AVV217" s="131"/>
      <c r="AVW217" s="131"/>
      <c r="AVX217" s="131"/>
      <c r="AVY217" s="131"/>
      <c r="AVZ217" s="131"/>
      <c r="AWA217" s="131"/>
      <c r="AWB217" s="131"/>
      <c r="AWC217" s="131"/>
      <c r="AWD217" s="131"/>
      <c r="AWE217" s="131"/>
      <c r="AWF217" s="131"/>
      <c r="AWG217" s="131"/>
      <c r="AWH217" s="131"/>
      <c r="AWI217" s="131"/>
      <c r="AWJ217" s="131"/>
      <c r="AWK217" s="131"/>
      <c r="AWL217" s="131"/>
      <c r="AWM217" s="131"/>
      <c r="AWN217" s="131"/>
      <c r="AWO217" s="131"/>
      <c r="AWP217" s="131"/>
      <c r="AWQ217" s="131"/>
      <c r="AWR217" s="131"/>
      <c r="AWS217" s="131"/>
      <c r="AWT217" s="131"/>
      <c r="AWU217" s="131"/>
      <c r="AWV217" s="131"/>
      <c r="AWW217" s="131"/>
      <c r="AWX217" s="131"/>
      <c r="AWY217" s="131"/>
      <c r="AWZ217" s="131"/>
      <c r="AXA217" s="131"/>
      <c r="AXB217" s="131"/>
      <c r="AXC217" s="131"/>
      <c r="AXD217" s="131"/>
      <c r="AXE217" s="131"/>
      <c r="AXF217" s="131"/>
      <c r="AXG217" s="131"/>
      <c r="AXH217" s="131"/>
      <c r="AXI217" s="131"/>
      <c r="AXJ217" s="131"/>
      <c r="AXK217" s="131"/>
      <c r="AXL217" s="131"/>
      <c r="AXM217" s="131"/>
      <c r="AXN217" s="131"/>
      <c r="AXO217" s="131"/>
      <c r="AXP217" s="131"/>
      <c r="AXQ217" s="131"/>
      <c r="AXR217" s="131"/>
      <c r="AXS217" s="131"/>
      <c r="AXT217" s="131"/>
      <c r="AXU217" s="131"/>
      <c r="AXV217" s="131"/>
      <c r="AXW217" s="131"/>
      <c r="AXX217" s="131"/>
      <c r="AXY217" s="131"/>
      <c r="AXZ217" s="131"/>
      <c r="AYA217" s="131"/>
      <c r="AYB217" s="131"/>
      <c r="AYC217" s="131"/>
      <c r="AYD217" s="131"/>
      <c r="AYE217" s="131"/>
      <c r="AYF217" s="131"/>
      <c r="AYG217" s="131"/>
      <c r="AYH217" s="131"/>
      <c r="AYI217" s="131"/>
      <c r="AYJ217" s="131"/>
      <c r="AYK217" s="131"/>
      <c r="AYL217" s="131"/>
      <c r="AYM217" s="131"/>
      <c r="AYN217" s="131"/>
      <c r="AYO217" s="131"/>
      <c r="AYP217" s="131"/>
      <c r="AYQ217" s="131"/>
      <c r="AYR217" s="131"/>
      <c r="AYS217" s="131"/>
      <c r="AYT217" s="131"/>
      <c r="AYU217" s="131"/>
      <c r="AYV217" s="131"/>
      <c r="AYW217" s="131"/>
      <c r="AYX217" s="131"/>
      <c r="AYY217" s="131"/>
      <c r="AYZ217" s="131"/>
      <c r="AZA217" s="131"/>
      <c r="AZB217" s="131"/>
      <c r="AZC217" s="131"/>
      <c r="AZD217" s="131"/>
      <c r="AZE217" s="131"/>
      <c r="AZF217" s="131"/>
      <c r="AZG217" s="131"/>
      <c r="AZH217" s="131"/>
      <c r="AZI217" s="131"/>
      <c r="AZJ217" s="131"/>
      <c r="AZK217" s="131"/>
      <c r="AZL217" s="131"/>
      <c r="AZM217" s="131"/>
      <c r="AZN217" s="131"/>
      <c r="AZO217" s="131"/>
      <c r="AZP217" s="131"/>
      <c r="AZQ217" s="131"/>
      <c r="AZR217" s="131"/>
      <c r="AZS217" s="131"/>
      <c r="AZT217" s="131"/>
      <c r="AZU217" s="131"/>
      <c r="AZV217" s="131"/>
      <c r="AZW217" s="131"/>
      <c r="AZX217" s="131"/>
      <c r="AZY217" s="131"/>
      <c r="AZZ217" s="131"/>
      <c r="BAA217" s="131"/>
      <c r="BAB217" s="131"/>
      <c r="BAC217" s="131"/>
      <c r="BAD217" s="131"/>
      <c r="BAE217" s="131"/>
      <c r="BAF217" s="131"/>
      <c r="BAG217" s="131"/>
      <c r="BAH217" s="131"/>
      <c r="BAI217" s="131"/>
      <c r="BAJ217" s="131"/>
      <c r="BAK217" s="131"/>
      <c r="BAL217" s="131"/>
      <c r="BAM217" s="131"/>
      <c r="BAN217" s="131"/>
      <c r="BAO217" s="131"/>
      <c r="BAP217" s="131"/>
      <c r="BAQ217" s="131"/>
      <c r="BAR217" s="131"/>
      <c r="BAS217" s="131"/>
      <c r="BAT217" s="131"/>
      <c r="BAU217" s="131"/>
      <c r="BAV217" s="131"/>
      <c r="BAW217" s="131"/>
      <c r="BAX217" s="131"/>
      <c r="BAY217" s="131"/>
      <c r="BAZ217" s="131"/>
      <c r="BBA217" s="131"/>
      <c r="BBB217" s="131"/>
      <c r="BBC217" s="131"/>
      <c r="BBD217" s="131"/>
      <c r="BBE217" s="131"/>
      <c r="BBF217" s="131"/>
      <c r="BBG217" s="131"/>
      <c r="BBH217" s="131"/>
      <c r="BBI217" s="131"/>
      <c r="BBJ217" s="131"/>
      <c r="BBK217" s="131"/>
      <c r="BBL217" s="131"/>
      <c r="BBM217" s="131"/>
      <c r="BBN217" s="131"/>
      <c r="BBO217" s="131"/>
      <c r="BBP217" s="131"/>
      <c r="BBQ217" s="131"/>
      <c r="BBR217" s="131"/>
      <c r="BBS217" s="131"/>
      <c r="BBT217" s="131"/>
      <c r="BBU217" s="131"/>
      <c r="BBV217" s="131"/>
      <c r="BBW217" s="131"/>
      <c r="BBX217" s="131"/>
      <c r="BBY217" s="131"/>
      <c r="BBZ217" s="131"/>
      <c r="BCA217" s="131"/>
      <c r="BCB217" s="131"/>
      <c r="BCC217" s="131"/>
      <c r="BCD217" s="131"/>
      <c r="BCE217" s="131"/>
      <c r="BCF217" s="131"/>
      <c r="BCG217" s="131"/>
      <c r="BCH217" s="131"/>
      <c r="BCI217" s="131"/>
      <c r="BCJ217" s="131"/>
      <c r="BCK217" s="131"/>
      <c r="BCL217" s="131"/>
      <c r="BCM217" s="131"/>
      <c r="BCN217" s="131"/>
      <c r="BCO217" s="131"/>
      <c r="BCP217" s="131"/>
      <c r="BCQ217" s="131"/>
      <c r="BCR217" s="131"/>
      <c r="BCS217" s="131"/>
      <c r="BCT217" s="131"/>
      <c r="BCU217" s="131"/>
      <c r="BCV217" s="131"/>
      <c r="BCW217" s="131"/>
      <c r="BCX217" s="131"/>
      <c r="BCY217" s="131"/>
      <c r="BCZ217" s="131"/>
      <c r="BDA217" s="131"/>
      <c r="BDB217" s="131"/>
      <c r="BDC217" s="131"/>
      <c r="BDD217" s="131"/>
      <c r="BDE217" s="131"/>
      <c r="BDF217" s="131"/>
      <c r="BDG217" s="131"/>
      <c r="BDH217" s="131"/>
      <c r="BDI217" s="131"/>
      <c r="BDJ217" s="131"/>
      <c r="BDK217" s="131"/>
      <c r="BDL217" s="131"/>
      <c r="BDM217" s="131"/>
      <c r="BDN217" s="131"/>
      <c r="BDO217" s="131"/>
      <c r="BDP217" s="131"/>
      <c r="BDQ217" s="131"/>
      <c r="BDR217" s="131"/>
      <c r="BDS217" s="131"/>
      <c r="BDT217" s="131"/>
      <c r="BDU217" s="131"/>
      <c r="BDV217" s="131"/>
      <c r="BDW217" s="131"/>
      <c r="BDX217" s="131"/>
      <c r="BDY217" s="131"/>
      <c r="BDZ217" s="131"/>
      <c r="BEA217" s="131"/>
      <c r="BEB217" s="131"/>
      <c r="BEC217" s="131"/>
      <c r="BED217" s="131"/>
      <c r="BEE217" s="131"/>
      <c r="BEF217" s="131"/>
      <c r="BEG217" s="131"/>
      <c r="BEH217" s="131"/>
      <c r="BEI217" s="131"/>
      <c r="BEJ217" s="131"/>
      <c r="BEK217" s="131"/>
      <c r="BEL217" s="131"/>
      <c r="BEM217" s="131"/>
      <c r="BEN217" s="131"/>
      <c r="BEO217" s="131"/>
      <c r="BEP217" s="131"/>
      <c r="BEQ217" s="131"/>
      <c r="BER217" s="131"/>
      <c r="BES217" s="131"/>
      <c r="BET217" s="131"/>
      <c r="BEU217" s="131"/>
      <c r="BEV217" s="131"/>
      <c r="BEW217" s="131"/>
      <c r="BEX217" s="131"/>
      <c r="BEY217" s="131"/>
      <c r="BEZ217" s="131"/>
      <c r="BFA217" s="131"/>
      <c r="BFB217" s="131"/>
      <c r="BFC217" s="131"/>
      <c r="BFD217" s="131"/>
      <c r="BFE217" s="131"/>
      <c r="BFF217" s="131"/>
      <c r="BFG217" s="131"/>
      <c r="BFH217" s="131"/>
      <c r="BFI217" s="131"/>
      <c r="BFJ217" s="131"/>
      <c r="BFK217" s="131"/>
      <c r="BFL217" s="131"/>
      <c r="BFM217" s="131"/>
      <c r="BFN217" s="131"/>
      <c r="BFO217" s="131"/>
      <c r="BFP217" s="131"/>
      <c r="BFQ217" s="131"/>
      <c r="BFR217" s="131"/>
      <c r="BFS217" s="131"/>
      <c r="BFT217" s="131"/>
      <c r="BFU217" s="131"/>
      <c r="BFV217" s="131"/>
      <c r="BFW217" s="131"/>
      <c r="BFX217" s="131"/>
      <c r="BFY217" s="131"/>
      <c r="BFZ217" s="131"/>
      <c r="BGA217" s="131"/>
      <c r="BGB217" s="131"/>
      <c r="BGC217" s="131"/>
      <c r="BGD217" s="131"/>
      <c r="BGE217" s="131"/>
      <c r="BGF217" s="131"/>
      <c r="BGG217" s="131"/>
      <c r="BGH217" s="131"/>
      <c r="BGI217" s="131"/>
      <c r="BGJ217" s="131"/>
      <c r="BGK217" s="131"/>
      <c r="BGL217" s="131"/>
      <c r="BGM217" s="131"/>
      <c r="BGN217" s="131"/>
      <c r="BGO217" s="131"/>
      <c r="BGP217" s="131"/>
      <c r="BGQ217" s="131"/>
      <c r="BGR217" s="131"/>
      <c r="BGS217" s="131"/>
      <c r="BGT217" s="131"/>
      <c r="BGU217" s="131"/>
      <c r="BGV217" s="131"/>
      <c r="BGW217" s="131"/>
      <c r="BGX217" s="131"/>
      <c r="BGY217" s="131"/>
      <c r="BGZ217" s="131"/>
      <c r="BHA217" s="131"/>
      <c r="BHB217" s="131"/>
      <c r="BHC217" s="131"/>
      <c r="BHD217" s="131"/>
      <c r="BHE217" s="131"/>
      <c r="BHF217" s="131"/>
      <c r="BHG217" s="131"/>
      <c r="BHH217" s="131"/>
      <c r="BHI217" s="131"/>
      <c r="BHJ217" s="131"/>
      <c r="BHK217" s="131"/>
      <c r="BHL217" s="131"/>
      <c r="BHM217" s="131"/>
      <c r="BHN217" s="131"/>
      <c r="BHO217" s="131"/>
      <c r="BHP217" s="131"/>
      <c r="BHQ217" s="131"/>
      <c r="BHR217" s="131"/>
      <c r="BHS217" s="131"/>
      <c r="BHT217" s="131"/>
      <c r="BHU217" s="131"/>
      <c r="BHV217" s="131"/>
      <c r="BHW217" s="131"/>
      <c r="BHX217" s="131"/>
      <c r="BHY217" s="131"/>
      <c r="BHZ217" s="131"/>
      <c r="BIA217" s="131"/>
      <c r="BIB217" s="131"/>
      <c r="BIC217" s="131"/>
      <c r="BID217" s="131"/>
      <c r="BIE217" s="131"/>
      <c r="BIF217" s="131"/>
      <c r="BIG217" s="131"/>
      <c r="BIH217" s="131"/>
      <c r="BII217" s="131"/>
      <c r="BIJ217" s="131"/>
      <c r="BIK217" s="131"/>
      <c r="BIL217" s="131"/>
      <c r="BIM217" s="131"/>
      <c r="BIN217" s="131"/>
      <c r="BIO217" s="131"/>
      <c r="BIP217" s="131"/>
      <c r="BIQ217" s="131"/>
      <c r="BIR217" s="131"/>
      <c r="BIS217" s="131"/>
      <c r="BIT217" s="131"/>
      <c r="BIU217" s="131"/>
      <c r="BIV217" s="131"/>
      <c r="BIW217" s="131"/>
      <c r="BIX217" s="131"/>
      <c r="BIY217" s="131"/>
      <c r="BIZ217" s="131"/>
      <c r="BJA217" s="131"/>
      <c r="BJB217" s="131"/>
      <c r="BJC217" s="131"/>
      <c r="BJD217" s="131"/>
      <c r="BJE217" s="131"/>
      <c r="BJF217" s="131"/>
      <c r="BJG217" s="131"/>
      <c r="BJH217" s="131"/>
      <c r="BJI217" s="131"/>
      <c r="BJJ217" s="131"/>
      <c r="BJK217" s="131"/>
      <c r="BJL217" s="131"/>
      <c r="BJM217" s="131"/>
      <c r="BJN217" s="131"/>
      <c r="BJO217" s="131"/>
      <c r="BJP217" s="131"/>
      <c r="BJQ217" s="131"/>
      <c r="BJR217" s="131"/>
      <c r="BJS217" s="131"/>
      <c r="BJT217" s="131"/>
      <c r="BJU217" s="131"/>
      <c r="BJV217" s="131"/>
      <c r="BJW217" s="131"/>
      <c r="BJX217" s="131"/>
      <c r="BJY217" s="131"/>
      <c r="BJZ217" s="131"/>
      <c r="BKA217" s="131"/>
      <c r="BKB217" s="131"/>
      <c r="BKC217" s="131"/>
      <c r="BKD217" s="131"/>
      <c r="BKE217" s="131"/>
      <c r="BKF217" s="131"/>
      <c r="BKG217" s="131"/>
      <c r="BKH217" s="131"/>
      <c r="BKI217" s="131"/>
      <c r="BKJ217" s="131"/>
      <c r="BKK217" s="131"/>
      <c r="BKL217" s="131"/>
      <c r="BKM217" s="131"/>
      <c r="BKN217" s="131"/>
      <c r="BKO217" s="131"/>
      <c r="BKP217" s="131"/>
      <c r="BKQ217" s="131"/>
      <c r="BKR217" s="131"/>
      <c r="BKS217" s="131"/>
      <c r="BKT217" s="131"/>
      <c r="BKU217" s="131"/>
      <c r="BKV217" s="131"/>
      <c r="BKW217" s="131"/>
      <c r="BKX217" s="131"/>
      <c r="BKY217" s="131"/>
      <c r="BKZ217" s="131"/>
      <c r="BLA217" s="131"/>
      <c r="BLB217" s="131"/>
      <c r="BLC217" s="131"/>
      <c r="BLD217" s="131"/>
      <c r="BLE217" s="131"/>
      <c r="BLF217" s="131"/>
      <c r="BLG217" s="131"/>
      <c r="BLH217" s="131"/>
      <c r="BLI217" s="131"/>
      <c r="BLJ217" s="131"/>
      <c r="BLK217" s="131"/>
      <c r="BLL217" s="131"/>
      <c r="BLM217" s="131"/>
      <c r="BLN217" s="131"/>
      <c r="BLO217" s="131"/>
      <c r="BLP217" s="131"/>
      <c r="BLQ217" s="131"/>
      <c r="BLR217" s="131"/>
      <c r="BLS217" s="131"/>
      <c r="BLT217" s="131"/>
      <c r="BLU217" s="131"/>
      <c r="BLV217" s="131"/>
      <c r="BLW217" s="131"/>
      <c r="BLX217" s="131"/>
      <c r="BLY217" s="131"/>
      <c r="BLZ217" s="131"/>
      <c r="BMA217" s="131"/>
      <c r="BMB217" s="131"/>
      <c r="BMC217" s="131"/>
      <c r="BMD217" s="131"/>
      <c r="BME217" s="131"/>
      <c r="BMF217" s="131"/>
      <c r="BMG217" s="131"/>
      <c r="BMH217" s="131"/>
      <c r="BMI217" s="131"/>
      <c r="BMJ217" s="131"/>
      <c r="BMK217" s="131"/>
      <c r="BML217" s="131"/>
      <c r="BMM217" s="131"/>
      <c r="BMN217" s="131"/>
      <c r="BMO217" s="131"/>
      <c r="BMP217" s="131"/>
      <c r="BMQ217" s="131"/>
      <c r="BMR217" s="131"/>
      <c r="BMS217" s="131"/>
      <c r="BMT217" s="131"/>
      <c r="BMU217" s="131"/>
      <c r="BMV217" s="131"/>
      <c r="BMW217" s="131"/>
      <c r="BMX217" s="131"/>
      <c r="BMY217" s="131"/>
      <c r="BMZ217" s="131"/>
      <c r="BNA217" s="131"/>
      <c r="BNB217" s="131"/>
      <c r="BNC217" s="131"/>
      <c r="BND217" s="131"/>
      <c r="BNE217" s="131"/>
      <c r="BNF217" s="131"/>
      <c r="BNG217" s="131"/>
      <c r="BNH217" s="131"/>
      <c r="BNI217" s="131"/>
      <c r="BNJ217" s="131"/>
      <c r="BNK217" s="131"/>
      <c r="BNL217" s="131"/>
      <c r="BNM217" s="131"/>
      <c r="BNN217" s="131"/>
      <c r="BNO217" s="131"/>
      <c r="BNP217" s="131"/>
      <c r="BNQ217" s="131"/>
      <c r="BNR217" s="131"/>
      <c r="BNS217" s="131"/>
      <c r="BNT217" s="131"/>
      <c r="BNU217" s="131"/>
      <c r="BNV217" s="131"/>
      <c r="BNW217" s="131"/>
      <c r="BNX217" s="131"/>
      <c r="BNY217" s="131"/>
      <c r="BNZ217" s="131"/>
      <c r="BOA217" s="131"/>
      <c r="BOB217" s="131"/>
      <c r="BOC217" s="131"/>
      <c r="BOD217" s="131"/>
      <c r="BOE217" s="131"/>
      <c r="BOF217" s="131"/>
      <c r="BOG217" s="131"/>
      <c r="BOH217" s="131"/>
      <c r="BOI217" s="131"/>
      <c r="BOJ217" s="131"/>
      <c r="BOK217" s="131"/>
      <c r="BOL217" s="131"/>
      <c r="BOM217" s="131"/>
      <c r="BON217" s="131"/>
      <c r="BOO217" s="131"/>
      <c r="BOP217" s="131"/>
      <c r="BOQ217" s="131"/>
      <c r="BOR217" s="131"/>
      <c r="BOS217" s="131"/>
      <c r="BOT217" s="131"/>
      <c r="BOU217" s="131"/>
      <c r="BOV217" s="131"/>
      <c r="BOW217" s="131"/>
      <c r="BOX217" s="131"/>
      <c r="BOY217" s="131"/>
      <c r="BOZ217" s="131"/>
      <c r="BPA217" s="131"/>
      <c r="BPB217" s="131"/>
      <c r="BPC217" s="131"/>
      <c r="BPD217" s="131"/>
      <c r="BPE217" s="131"/>
      <c r="BPF217" s="131"/>
      <c r="BPG217" s="131"/>
      <c r="BPH217" s="131"/>
      <c r="BPI217" s="131"/>
      <c r="BPJ217" s="131"/>
      <c r="BPK217" s="131"/>
      <c r="BPL217" s="131"/>
      <c r="BPM217" s="131"/>
      <c r="BPN217" s="131"/>
      <c r="BPO217" s="131"/>
      <c r="BPP217" s="131"/>
      <c r="BPQ217" s="131"/>
      <c r="BPR217" s="131"/>
      <c r="BPS217" s="131"/>
      <c r="BPT217" s="131"/>
      <c r="BPU217" s="131"/>
      <c r="BPV217" s="131"/>
      <c r="BPW217" s="131"/>
      <c r="BPX217" s="131"/>
      <c r="BPY217" s="131"/>
      <c r="BPZ217" s="131"/>
      <c r="BQA217" s="131"/>
      <c r="BQB217" s="131"/>
      <c r="BQC217" s="131"/>
      <c r="BQD217" s="131"/>
      <c r="BQE217" s="131"/>
      <c r="BQF217" s="131"/>
      <c r="BQG217" s="131"/>
      <c r="BQH217" s="131"/>
      <c r="BQI217" s="131"/>
      <c r="BQJ217" s="131"/>
      <c r="BQK217" s="131"/>
      <c r="BQL217" s="131"/>
      <c r="BQM217" s="131"/>
      <c r="BQN217" s="131"/>
      <c r="BQO217" s="131"/>
      <c r="BQP217" s="131"/>
      <c r="BQQ217" s="131"/>
      <c r="BQR217" s="131"/>
      <c r="BQS217" s="131"/>
      <c r="BQT217" s="131"/>
      <c r="BQU217" s="131"/>
      <c r="BQV217" s="131"/>
      <c r="BQW217" s="131"/>
      <c r="BQX217" s="131"/>
      <c r="BQY217" s="131"/>
      <c r="BQZ217" s="131"/>
      <c r="BRA217" s="131"/>
      <c r="BRB217" s="131"/>
      <c r="BRC217" s="131"/>
      <c r="BRD217" s="131"/>
      <c r="BRE217" s="131"/>
      <c r="BRF217" s="131"/>
      <c r="BRG217" s="131"/>
      <c r="BRH217" s="131"/>
      <c r="BRI217" s="131"/>
      <c r="BRJ217" s="131"/>
      <c r="BRK217" s="131"/>
      <c r="BRL217" s="131"/>
      <c r="BRM217" s="131"/>
      <c r="BRN217" s="131"/>
      <c r="BRO217" s="131"/>
      <c r="BRP217" s="131"/>
      <c r="BRQ217" s="131"/>
      <c r="BRR217" s="131"/>
      <c r="BRS217" s="131"/>
      <c r="BRT217" s="131"/>
      <c r="BRU217" s="131"/>
      <c r="BRV217" s="131"/>
      <c r="BRW217" s="131"/>
      <c r="BRX217" s="131"/>
      <c r="BRY217" s="131"/>
      <c r="BRZ217" s="131"/>
      <c r="BSA217" s="131"/>
      <c r="BSB217" s="131"/>
      <c r="BSC217" s="131"/>
      <c r="BSD217" s="131"/>
      <c r="BSE217" s="131"/>
      <c r="BSF217" s="131"/>
      <c r="BSG217" s="131"/>
      <c r="BSH217" s="131"/>
      <c r="BSI217" s="131"/>
      <c r="BSJ217" s="131"/>
      <c r="BSK217" s="131"/>
      <c r="BSL217" s="131"/>
      <c r="BSM217" s="131"/>
      <c r="BSN217" s="131"/>
      <c r="BSO217" s="131"/>
      <c r="BSP217" s="131"/>
      <c r="BSQ217" s="131"/>
      <c r="BSR217" s="131"/>
      <c r="BSS217" s="131"/>
      <c r="BST217" s="131"/>
      <c r="BSU217" s="131"/>
      <c r="BSV217" s="131"/>
      <c r="BSW217" s="131"/>
      <c r="BSX217" s="131"/>
      <c r="BSY217" s="131"/>
      <c r="BSZ217" s="131"/>
      <c r="BTA217" s="131"/>
      <c r="BTB217" s="131"/>
      <c r="BTC217" s="131"/>
      <c r="BTD217" s="131"/>
      <c r="BTE217" s="131"/>
      <c r="BTF217" s="131"/>
      <c r="BTG217" s="131"/>
      <c r="BTH217" s="131"/>
      <c r="BTI217" s="131"/>
      <c r="BTJ217" s="131"/>
      <c r="BTK217" s="131"/>
      <c r="BTL217" s="131"/>
      <c r="BTM217" s="131"/>
      <c r="BTN217" s="131"/>
      <c r="BTO217" s="131"/>
      <c r="BTP217" s="131"/>
      <c r="BTQ217" s="131"/>
      <c r="BTR217" s="131"/>
      <c r="BTS217" s="131"/>
      <c r="BTT217" s="131"/>
      <c r="BTU217" s="131"/>
      <c r="BTV217" s="131"/>
      <c r="BTW217" s="131"/>
      <c r="BTX217" s="131"/>
      <c r="BTY217" s="131"/>
      <c r="BTZ217" s="131"/>
      <c r="BUA217" s="131"/>
      <c r="BUB217" s="131"/>
      <c r="BUC217" s="131"/>
      <c r="BUD217" s="131"/>
      <c r="BUE217" s="131"/>
      <c r="BUF217" s="131"/>
      <c r="BUG217" s="131"/>
      <c r="BUH217" s="131"/>
      <c r="BUI217" s="131"/>
      <c r="BUJ217" s="131"/>
      <c r="BUK217" s="131"/>
      <c r="BUL217" s="131"/>
      <c r="BUM217" s="131"/>
      <c r="BUN217" s="131"/>
      <c r="BUO217" s="131"/>
      <c r="BUP217" s="131"/>
      <c r="BUQ217" s="131"/>
      <c r="BUR217" s="131"/>
      <c r="BUS217" s="131"/>
      <c r="BUT217" s="131"/>
      <c r="BUU217" s="131"/>
      <c r="BUV217" s="131"/>
      <c r="BUW217" s="131"/>
      <c r="BUX217" s="131"/>
      <c r="BUY217" s="131"/>
      <c r="BUZ217" s="131"/>
      <c r="BVA217" s="131"/>
      <c r="BVB217" s="131"/>
      <c r="BVC217" s="131"/>
      <c r="BVD217" s="131"/>
      <c r="BVE217" s="131"/>
      <c r="BVF217" s="131"/>
      <c r="BVG217" s="131"/>
      <c r="BVH217" s="131"/>
      <c r="BVI217" s="131"/>
      <c r="BVJ217" s="131"/>
      <c r="BVK217" s="131"/>
      <c r="BVL217" s="131"/>
      <c r="BVM217" s="131"/>
      <c r="BVN217" s="131"/>
      <c r="BVO217" s="131"/>
      <c r="BVP217" s="131"/>
      <c r="BVQ217" s="131"/>
      <c r="BVR217" s="131"/>
      <c r="BVS217" s="131"/>
      <c r="BVT217" s="131"/>
      <c r="BVU217" s="131"/>
      <c r="BVV217" s="131"/>
      <c r="BVW217" s="131"/>
      <c r="BVX217" s="131"/>
      <c r="BVY217" s="131"/>
      <c r="BVZ217" s="131"/>
      <c r="BWA217" s="131"/>
      <c r="BWB217" s="131"/>
      <c r="BWC217" s="131"/>
      <c r="BWD217" s="131"/>
      <c r="BWE217" s="131"/>
      <c r="BWF217" s="131"/>
      <c r="BWG217" s="131"/>
      <c r="BWH217" s="131"/>
      <c r="BWI217" s="131"/>
      <c r="BWJ217" s="131"/>
      <c r="BWK217" s="131"/>
      <c r="BWL217" s="131"/>
      <c r="BWM217" s="131"/>
      <c r="BWN217" s="131"/>
      <c r="BWO217" s="131"/>
      <c r="BWP217" s="131"/>
      <c r="BWQ217" s="131"/>
      <c r="BWR217" s="131"/>
      <c r="BWS217" s="131"/>
      <c r="BWT217" s="131"/>
      <c r="BWU217" s="131"/>
      <c r="BWV217" s="131"/>
      <c r="BWW217" s="131"/>
      <c r="BWX217" s="131"/>
      <c r="BWY217" s="131"/>
      <c r="BWZ217" s="131"/>
      <c r="BXA217" s="131"/>
      <c r="BXB217" s="131"/>
      <c r="BXC217" s="131"/>
      <c r="BXD217" s="131"/>
      <c r="BXE217" s="131"/>
      <c r="BXF217" s="131"/>
      <c r="BXG217" s="131"/>
      <c r="BXH217" s="131"/>
      <c r="BXI217" s="131"/>
      <c r="BXJ217" s="131"/>
      <c r="BXK217" s="131"/>
      <c r="BXL217" s="131"/>
      <c r="BXM217" s="131"/>
      <c r="BXN217" s="131"/>
      <c r="BXO217" s="131"/>
      <c r="BXP217" s="131"/>
      <c r="BXQ217" s="131"/>
      <c r="BXR217" s="131"/>
      <c r="BXS217" s="131"/>
      <c r="BXT217" s="131"/>
      <c r="BXU217" s="131"/>
      <c r="BXV217" s="131"/>
      <c r="BXW217" s="131"/>
      <c r="BXX217" s="131"/>
      <c r="BXY217" s="131"/>
      <c r="BXZ217" s="131"/>
      <c r="BYA217" s="131"/>
      <c r="BYB217" s="131"/>
      <c r="BYC217" s="131"/>
      <c r="BYD217" s="131"/>
      <c r="BYE217" s="131"/>
      <c r="BYF217" s="131"/>
      <c r="BYG217" s="131"/>
      <c r="BYH217" s="131"/>
      <c r="BYI217" s="131"/>
      <c r="BYJ217" s="131"/>
      <c r="BYK217" s="131"/>
      <c r="BYL217" s="131"/>
      <c r="BYM217" s="131"/>
      <c r="BYN217" s="131"/>
      <c r="BYO217" s="131"/>
      <c r="BYP217" s="131"/>
      <c r="BYQ217" s="131"/>
      <c r="BYR217" s="131"/>
      <c r="BYS217" s="131"/>
      <c r="BYT217" s="131"/>
      <c r="BYU217" s="131"/>
      <c r="BYV217" s="131"/>
      <c r="BYW217" s="131"/>
      <c r="BYX217" s="131"/>
      <c r="BYY217" s="131"/>
      <c r="BYZ217" s="131"/>
      <c r="BZA217" s="131"/>
      <c r="BZB217" s="131"/>
      <c r="BZC217" s="131"/>
      <c r="BZD217" s="131"/>
      <c r="BZE217" s="131"/>
      <c r="BZF217" s="131"/>
      <c r="BZG217" s="131"/>
      <c r="BZH217" s="131"/>
      <c r="BZI217" s="131"/>
      <c r="BZJ217" s="131"/>
      <c r="BZK217" s="131"/>
      <c r="BZL217" s="131"/>
      <c r="BZM217" s="131"/>
      <c r="BZN217" s="131"/>
      <c r="BZO217" s="131"/>
      <c r="BZP217" s="131"/>
      <c r="BZQ217" s="131"/>
      <c r="BZR217" s="131"/>
      <c r="BZS217" s="131"/>
      <c r="BZT217" s="131"/>
      <c r="BZU217" s="131"/>
      <c r="BZV217" s="131"/>
      <c r="BZW217" s="131"/>
      <c r="BZX217" s="131"/>
      <c r="BZY217" s="131"/>
      <c r="BZZ217" s="131"/>
      <c r="CAA217" s="131"/>
      <c r="CAB217" s="131"/>
      <c r="CAC217" s="131"/>
      <c r="CAD217" s="131"/>
      <c r="CAE217" s="131"/>
      <c r="CAF217" s="131"/>
      <c r="CAG217" s="131"/>
      <c r="CAH217" s="131"/>
      <c r="CAI217" s="131"/>
      <c r="CAJ217" s="131"/>
      <c r="CAK217" s="131"/>
      <c r="CAL217" s="131"/>
      <c r="CAM217" s="131"/>
      <c r="CAN217" s="131"/>
      <c r="CAO217" s="131"/>
      <c r="CAP217" s="131"/>
      <c r="CAQ217" s="131"/>
      <c r="CAR217" s="131"/>
      <c r="CAS217" s="131"/>
      <c r="CAT217" s="131"/>
      <c r="CAU217" s="131"/>
      <c r="CAV217" s="131"/>
      <c r="CAW217" s="131"/>
      <c r="CAX217" s="131"/>
      <c r="CAY217" s="131"/>
      <c r="CAZ217" s="131"/>
      <c r="CBA217" s="131"/>
      <c r="CBB217" s="131"/>
      <c r="CBC217" s="131"/>
      <c r="CBD217" s="131"/>
      <c r="CBE217" s="131"/>
      <c r="CBF217" s="131"/>
      <c r="CBG217" s="131"/>
      <c r="CBH217" s="131"/>
      <c r="CBI217" s="131"/>
      <c r="CBJ217" s="131"/>
      <c r="CBK217" s="131"/>
      <c r="CBL217" s="131"/>
      <c r="CBM217" s="131"/>
      <c r="CBN217" s="131"/>
      <c r="CBO217" s="131"/>
      <c r="CBP217" s="131"/>
      <c r="CBQ217" s="131"/>
      <c r="CBR217" s="131"/>
      <c r="CBS217" s="131"/>
      <c r="CBT217" s="131"/>
      <c r="CBU217" s="131"/>
      <c r="CBV217" s="131"/>
      <c r="CBW217" s="131"/>
      <c r="CBX217" s="131"/>
      <c r="CBY217" s="131"/>
      <c r="CBZ217" s="131"/>
      <c r="CCA217" s="131"/>
      <c r="CCB217" s="131"/>
      <c r="CCC217" s="131"/>
      <c r="CCD217" s="131"/>
      <c r="CCE217" s="131"/>
      <c r="CCF217" s="131"/>
      <c r="CCG217" s="131"/>
      <c r="CCH217" s="131"/>
      <c r="CCI217" s="131"/>
      <c r="CCJ217" s="131"/>
      <c r="CCK217" s="131"/>
      <c r="CCL217" s="131"/>
      <c r="CCM217" s="131"/>
      <c r="CCN217" s="131"/>
      <c r="CCO217" s="131"/>
      <c r="CCP217" s="131"/>
      <c r="CCQ217" s="131"/>
      <c r="CCR217" s="131"/>
      <c r="CCS217" s="131"/>
      <c r="CCT217" s="131"/>
      <c r="CCU217" s="131"/>
      <c r="CCV217" s="131"/>
      <c r="CCW217" s="131"/>
      <c r="CCX217" s="131"/>
      <c r="CCY217" s="131"/>
      <c r="CCZ217" s="131"/>
      <c r="CDA217" s="131"/>
      <c r="CDB217" s="131"/>
      <c r="CDC217" s="131"/>
      <c r="CDD217" s="131"/>
      <c r="CDE217" s="131"/>
      <c r="CDF217" s="131"/>
      <c r="CDG217" s="131"/>
      <c r="CDH217" s="131"/>
      <c r="CDI217" s="131"/>
      <c r="CDJ217" s="131"/>
      <c r="CDK217" s="131"/>
      <c r="CDL217" s="131"/>
      <c r="CDM217" s="131"/>
      <c r="CDN217" s="131"/>
      <c r="CDO217" s="131"/>
      <c r="CDP217" s="131"/>
      <c r="CDQ217" s="131"/>
      <c r="CDR217" s="131"/>
      <c r="CDS217" s="131"/>
      <c r="CDT217" s="131"/>
      <c r="CDU217" s="131"/>
      <c r="CDV217" s="131"/>
      <c r="CDW217" s="131"/>
      <c r="CDX217" s="131"/>
      <c r="CDY217" s="131"/>
      <c r="CDZ217" s="131"/>
      <c r="CEA217" s="131"/>
      <c r="CEB217" s="131"/>
      <c r="CEC217" s="131"/>
      <c r="CED217" s="131"/>
      <c r="CEE217" s="131"/>
      <c r="CEF217" s="131"/>
      <c r="CEG217" s="131"/>
      <c r="CEH217" s="131"/>
      <c r="CEI217" s="131"/>
      <c r="CEJ217" s="131"/>
      <c r="CEK217" s="131"/>
      <c r="CEL217" s="131"/>
      <c r="CEM217" s="131"/>
      <c r="CEN217" s="131"/>
      <c r="CEO217" s="131"/>
      <c r="CEP217" s="131"/>
      <c r="CEQ217" s="131"/>
      <c r="CER217" s="131"/>
      <c r="CES217" s="131"/>
      <c r="CET217" s="131"/>
      <c r="CEU217" s="131"/>
      <c r="CEV217" s="131"/>
      <c r="CEW217" s="131"/>
      <c r="CEX217" s="131"/>
      <c r="CEY217" s="131"/>
      <c r="CEZ217" s="131"/>
      <c r="CFA217" s="131"/>
      <c r="CFB217" s="131"/>
      <c r="CFC217" s="131"/>
      <c r="CFD217" s="131"/>
      <c r="CFE217" s="131"/>
      <c r="CFF217" s="131"/>
      <c r="CFG217" s="131"/>
      <c r="CFH217" s="131"/>
      <c r="CFI217" s="131"/>
      <c r="CFJ217" s="131"/>
      <c r="CFK217" s="131"/>
      <c r="CFL217" s="131"/>
      <c r="CFM217" s="131"/>
      <c r="CFN217" s="131"/>
      <c r="CFO217" s="131"/>
      <c r="CFP217" s="131"/>
      <c r="CFQ217" s="131"/>
      <c r="CFR217" s="131"/>
      <c r="CFS217" s="131"/>
      <c r="CFT217" s="131"/>
      <c r="CFU217" s="131"/>
      <c r="CFV217" s="131"/>
      <c r="CFW217" s="131"/>
      <c r="CFX217" s="131"/>
      <c r="CFY217" s="131"/>
      <c r="CFZ217" s="131"/>
      <c r="CGA217" s="131"/>
      <c r="CGB217" s="131"/>
      <c r="CGC217" s="131"/>
      <c r="CGD217" s="131"/>
      <c r="CGE217" s="131"/>
      <c r="CGF217" s="131"/>
      <c r="CGG217" s="131"/>
      <c r="CGH217" s="131"/>
      <c r="CGI217" s="131"/>
      <c r="CGJ217" s="131"/>
      <c r="CGK217" s="131"/>
      <c r="CGL217" s="131"/>
      <c r="CGM217" s="131"/>
      <c r="CGN217" s="131"/>
      <c r="CGO217" s="131"/>
      <c r="CGP217" s="131"/>
      <c r="CGQ217" s="131"/>
      <c r="CGR217" s="131"/>
      <c r="CGS217" s="131"/>
      <c r="CGT217" s="131"/>
      <c r="CGU217" s="131"/>
      <c r="CGV217" s="131"/>
      <c r="CGW217" s="131"/>
      <c r="CGX217" s="131"/>
      <c r="CGY217" s="131"/>
      <c r="CGZ217" s="131"/>
      <c r="CHA217" s="131"/>
      <c r="CHB217" s="131"/>
      <c r="CHC217" s="131"/>
      <c r="CHD217" s="131"/>
      <c r="CHE217" s="131"/>
      <c r="CHF217" s="131"/>
      <c r="CHG217" s="131"/>
      <c r="CHH217" s="131"/>
      <c r="CHI217" s="131"/>
      <c r="CHJ217" s="131"/>
      <c r="CHK217" s="131"/>
      <c r="CHL217" s="131"/>
      <c r="CHM217" s="131"/>
      <c r="CHN217" s="131"/>
      <c r="CHO217" s="131"/>
      <c r="CHP217" s="131"/>
      <c r="CHQ217" s="131"/>
      <c r="CHR217" s="131"/>
      <c r="CHS217" s="131"/>
      <c r="CHT217" s="131"/>
      <c r="CHU217" s="131"/>
      <c r="CHV217" s="131"/>
      <c r="CHW217" s="131"/>
      <c r="CHX217" s="131"/>
      <c r="CHY217" s="131"/>
      <c r="CHZ217" s="131"/>
      <c r="CIA217" s="131"/>
      <c r="CIB217" s="131"/>
      <c r="CIC217" s="131"/>
      <c r="CID217" s="131"/>
      <c r="CIE217" s="131"/>
      <c r="CIF217" s="131"/>
      <c r="CIG217" s="131"/>
      <c r="CIH217" s="131"/>
      <c r="CII217" s="131"/>
      <c r="CIJ217" s="131"/>
      <c r="CIK217" s="131"/>
      <c r="CIL217" s="131"/>
      <c r="CIM217" s="131"/>
      <c r="CIN217" s="131"/>
      <c r="CIO217" s="131"/>
      <c r="CIP217" s="131"/>
      <c r="CIQ217" s="131"/>
      <c r="CIR217" s="131"/>
      <c r="CIS217" s="131"/>
      <c r="CIT217" s="131"/>
      <c r="CIU217" s="131"/>
      <c r="CIV217" s="131"/>
      <c r="CIW217" s="131"/>
      <c r="CIX217" s="131"/>
      <c r="CIY217" s="131"/>
      <c r="CIZ217" s="131"/>
      <c r="CJA217" s="131"/>
      <c r="CJB217" s="131"/>
      <c r="CJC217" s="131"/>
      <c r="CJD217" s="131"/>
      <c r="CJE217" s="131"/>
      <c r="CJF217" s="131"/>
      <c r="CJG217" s="131"/>
      <c r="CJH217" s="131"/>
      <c r="CJI217" s="131"/>
      <c r="CJJ217" s="131"/>
      <c r="CJK217" s="131"/>
      <c r="CJL217" s="131"/>
      <c r="CJM217" s="131"/>
      <c r="CJN217" s="131"/>
      <c r="CJO217" s="131"/>
      <c r="CJP217" s="131"/>
      <c r="CJQ217" s="131"/>
      <c r="CJR217" s="131"/>
      <c r="CJS217" s="131"/>
      <c r="CJT217" s="131"/>
      <c r="CJU217" s="131"/>
      <c r="CJV217" s="131"/>
      <c r="CJW217" s="131"/>
      <c r="CJX217" s="131"/>
      <c r="CJY217" s="131"/>
      <c r="CJZ217" s="131"/>
      <c r="CKA217" s="131"/>
      <c r="CKB217" s="131"/>
      <c r="CKC217" s="131"/>
      <c r="CKD217" s="131"/>
      <c r="CKE217" s="131"/>
      <c r="CKF217" s="131"/>
      <c r="CKG217" s="131"/>
      <c r="CKH217" s="131"/>
      <c r="CKI217" s="131"/>
      <c r="CKJ217" s="131"/>
      <c r="CKK217" s="131"/>
      <c r="CKL217" s="131"/>
      <c r="CKM217" s="131"/>
      <c r="CKN217" s="131"/>
      <c r="CKO217" s="131"/>
      <c r="CKP217" s="131"/>
      <c r="CKQ217" s="131"/>
      <c r="CKR217" s="131"/>
      <c r="CKS217" s="131"/>
      <c r="CKT217" s="131"/>
      <c r="CKU217" s="131"/>
      <c r="CKV217" s="131"/>
      <c r="CKW217" s="131"/>
      <c r="CKX217" s="131"/>
      <c r="CKY217" s="131"/>
      <c r="CKZ217" s="131"/>
      <c r="CLA217" s="131"/>
      <c r="CLB217" s="131"/>
      <c r="CLC217" s="131"/>
      <c r="CLD217" s="131"/>
      <c r="CLE217" s="131"/>
      <c r="CLF217" s="131"/>
      <c r="CLG217" s="131"/>
      <c r="CLH217" s="131"/>
      <c r="CLI217" s="131"/>
      <c r="CLJ217" s="131"/>
      <c r="CLK217" s="131"/>
      <c r="CLL217" s="131"/>
      <c r="CLM217" s="131"/>
      <c r="CLN217" s="131"/>
      <c r="CLO217" s="131"/>
      <c r="CLP217" s="131"/>
      <c r="CLQ217" s="131"/>
      <c r="CLR217" s="131"/>
      <c r="CLS217" s="131"/>
      <c r="CLT217" s="131"/>
      <c r="CLU217" s="131"/>
      <c r="CLV217" s="131"/>
      <c r="CLW217" s="131"/>
      <c r="CLX217" s="131"/>
      <c r="CLY217" s="131"/>
      <c r="CLZ217" s="131"/>
      <c r="CMA217" s="131"/>
      <c r="CMB217" s="131"/>
      <c r="CMC217" s="131"/>
      <c r="CMD217" s="131"/>
      <c r="CME217" s="131"/>
      <c r="CMF217" s="131"/>
      <c r="CMG217" s="131"/>
      <c r="CMH217" s="131"/>
      <c r="CMI217" s="131"/>
      <c r="CMJ217" s="131"/>
      <c r="CMK217" s="131"/>
      <c r="CML217" s="131"/>
      <c r="CMM217" s="131"/>
      <c r="CMN217" s="131"/>
      <c r="CMO217" s="131"/>
      <c r="CMP217" s="131"/>
      <c r="CMQ217" s="131"/>
      <c r="CMR217" s="131"/>
      <c r="CMS217" s="131"/>
      <c r="CMT217" s="131"/>
      <c r="CMU217" s="131"/>
      <c r="CMV217" s="131"/>
      <c r="CMW217" s="131"/>
      <c r="CMX217" s="131"/>
      <c r="CMY217" s="131"/>
      <c r="CMZ217" s="131"/>
      <c r="CNA217" s="131"/>
      <c r="CNB217" s="131"/>
      <c r="CNC217" s="131"/>
      <c r="CND217" s="131"/>
      <c r="CNE217" s="131"/>
      <c r="CNF217" s="131"/>
      <c r="CNG217" s="131"/>
      <c r="CNH217" s="131"/>
      <c r="CNI217" s="131"/>
      <c r="CNJ217" s="131"/>
      <c r="CNK217" s="131"/>
      <c r="CNL217" s="131"/>
      <c r="CNM217" s="131"/>
      <c r="CNN217" s="131"/>
      <c r="CNO217" s="131"/>
      <c r="CNP217" s="131"/>
      <c r="CNQ217" s="131"/>
      <c r="CNR217" s="131"/>
      <c r="CNS217" s="131"/>
      <c r="CNT217" s="131"/>
      <c r="CNU217" s="131"/>
      <c r="CNV217" s="131"/>
      <c r="CNW217" s="131"/>
      <c r="CNX217" s="131"/>
      <c r="CNY217" s="131"/>
      <c r="CNZ217" s="131"/>
      <c r="COA217" s="131"/>
      <c r="COB217" s="131"/>
      <c r="COC217" s="131"/>
      <c r="COD217" s="131"/>
      <c r="COE217" s="131"/>
      <c r="COF217" s="131"/>
      <c r="COG217" s="131"/>
      <c r="COH217" s="131"/>
      <c r="COI217" s="131"/>
      <c r="COJ217" s="131"/>
      <c r="COK217" s="131"/>
      <c r="COL217" s="131"/>
      <c r="COM217" s="131"/>
      <c r="CON217" s="131"/>
      <c r="COO217" s="131"/>
      <c r="COP217" s="131"/>
      <c r="COQ217" s="131"/>
      <c r="COR217" s="131"/>
      <c r="COS217" s="131"/>
      <c r="COT217" s="131"/>
      <c r="COU217" s="131"/>
      <c r="COV217" s="131"/>
      <c r="COW217" s="131"/>
      <c r="COX217" s="131"/>
      <c r="COY217" s="131"/>
      <c r="COZ217" s="131"/>
      <c r="CPA217" s="131"/>
      <c r="CPB217" s="131"/>
      <c r="CPC217" s="131"/>
      <c r="CPD217" s="131"/>
      <c r="CPE217" s="131"/>
      <c r="CPF217" s="131"/>
      <c r="CPG217" s="131"/>
      <c r="CPH217" s="131"/>
      <c r="CPI217" s="131"/>
      <c r="CPJ217" s="131"/>
      <c r="CPK217" s="131"/>
      <c r="CPL217" s="131"/>
      <c r="CPM217" s="131"/>
      <c r="CPN217" s="131"/>
      <c r="CPO217" s="131"/>
      <c r="CPP217" s="131"/>
      <c r="CPQ217" s="131"/>
      <c r="CPR217" s="131"/>
      <c r="CPS217" s="131"/>
      <c r="CPT217" s="131"/>
      <c r="CPU217" s="131"/>
      <c r="CPV217" s="131"/>
      <c r="CPW217" s="131"/>
      <c r="CPX217" s="131"/>
      <c r="CPY217" s="131"/>
      <c r="CPZ217" s="131"/>
      <c r="CQA217" s="131"/>
      <c r="CQB217" s="131"/>
      <c r="CQC217" s="131"/>
      <c r="CQD217" s="131"/>
      <c r="CQE217" s="131"/>
      <c r="CQF217" s="131"/>
      <c r="CQG217" s="131"/>
      <c r="CQH217" s="131"/>
      <c r="CQI217" s="131"/>
      <c r="CQJ217" s="131"/>
      <c r="CQK217" s="131"/>
      <c r="CQL217" s="131"/>
      <c r="CQM217" s="131"/>
      <c r="CQN217" s="131"/>
      <c r="CQO217" s="131"/>
      <c r="CQP217" s="131"/>
      <c r="CQQ217" s="131"/>
      <c r="CQR217" s="131"/>
      <c r="CQS217" s="131"/>
      <c r="CQT217" s="131"/>
      <c r="CQU217" s="131"/>
      <c r="CQV217" s="131"/>
      <c r="CQW217" s="131"/>
      <c r="CQX217" s="131"/>
      <c r="CQY217" s="131"/>
      <c r="CQZ217" s="131"/>
      <c r="CRA217" s="131"/>
      <c r="CRB217" s="131"/>
      <c r="CRC217" s="131"/>
      <c r="CRD217" s="131"/>
      <c r="CRE217" s="131"/>
      <c r="CRF217" s="131"/>
      <c r="CRG217" s="131"/>
      <c r="CRH217" s="131"/>
      <c r="CRI217" s="131"/>
      <c r="CRJ217" s="131"/>
      <c r="CRK217" s="131"/>
      <c r="CRL217" s="131"/>
      <c r="CRM217" s="131"/>
      <c r="CRN217" s="131"/>
      <c r="CRO217" s="131"/>
      <c r="CRP217" s="131"/>
      <c r="CRQ217" s="131"/>
      <c r="CRR217" s="131"/>
      <c r="CRS217" s="131"/>
      <c r="CRT217" s="131"/>
      <c r="CRU217" s="131"/>
      <c r="CRV217" s="131"/>
      <c r="CRW217" s="131"/>
      <c r="CRX217" s="131"/>
      <c r="CRY217" s="131"/>
      <c r="CRZ217" s="131"/>
      <c r="CSA217" s="131"/>
      <c r="CSB217" s="131"/>
      <c r="CSC217" s="131"/>
      <c r="CSD217" s="131"/>
      <c r="CSE217" s="131"/>
      <c r="CSF217" s="131"/>
      <c r="CSG217" s="131"/>
      <c r="CSH217" s="131"/>
      <c r="CSI217" s="131"/>
      <c r="CSJ217" s="131"/>
      <c r="CSK217" s="131"/>
      <c r="CSL217" s="131"/>
      <c r="CSM217" s="131"/>
      <c r="CSN217" s="131"/>
      <c r="CSO217" s="131"/>
      <c r="CSP217" s="131"/>
      <c r="CSQ217" s="131"/>
      <c r="CSR217" s="131"/>
      <c r="CSS217" s="131"/>
      <c r="CST217" s="131"/>
      <c r="CSU217" s="131"/>
      <c r="CSV217" s="131"/>
      <c r="CSW217" s="131"/>
      <c r="CSX217" s="131"/>
      <c r="CSY217" s="131"/>
      <c r="CSZ217" s="131"/>
      <c r="CTA217" s="131"/>
      <c r="CTB217" s="131"/>
      <c r="CTC217" s="131"/>
      <c r="CTD217" s="131"/>
      <c r="CTE217" s="131"/>
      <c r="CTF217" s="131"/>
      <c r="CTG217" s="131"/>
      <c r="CTH217" s="131"/>
      <c r="CTI217" s="131"/>
      <c r="CTJ217" s="131"/>
      <c r="CTK217" s="131"/>
      <c r="CTL217" s="131"/>
      <c r="CTM217" s="131"/>
      <c r="CTN217" s="131"/>
      <c r="CTO217" s="131"/>
      <c r="CTP217" s="131"/>
      <c r="CTQ217" s="131"/>
      <c r="CTR217" s="131"/>
      <c r="CTS217" s="131"/>
      <c r="CTT217" s="131"/>
      <c r="CTU217" s="131"/>
      <c r="CTV217" s="131"/>
      <c r="CTW217" s="131"/>
      <c r="CTX217" s="131"/>
      <c r="CTY217" s="131"/>
      <c r="CTZ217" s="131"/>
      <c r="CUA217" s="131"/>
      <c r="CUB217" s="131"/>
      <c r="CUC217" s="131"/>
      <c r="CUD217" s="131"/>
      <c r="CUE217" s="131"/>
      <c r="CUF217" s="131"/>
      <c r="CUG217" s="131"/>
      <c r="CUH217" s="131"/>
      <c r="CUI217" s="131"/>
      <c r="CUJ217" s="131"/>
      <c r="CUK217" s="131"/>
      <c r="CUL217" s="131"/>
      <c r="CUM217" s="131"/>
      <c r="CUN217" s="131"/>
      <c r="CUO217" s="131"/>
      <c r="CUP217" s="131"/>
      <c r="CUQ217" s="131"/>
      <c r="CUR217" s="131"/>
      <c r="CUS217" s="131"/>
      <c r="CUT217" s="131"/>
      <c r="CUU217" s="131"/>
      <c r="CUV217" s="131"/>
      <c r="CUW217" s="131"/>
      <c r="CUX217" s="131"/>
      <c r="CUY217" s="131"/>
      <c r="CUZ217" s="131"/>
      <c r="CVA217" s="131"/>
      <c r="CVB217" s="131"/>
      <c r="CVC217" s="131"/>
      <c r="CVD217" s="131"/>
      <c r="CVE217" s="131"/>
      <c r="CVF217" s="131"/>
      <c r="CVG217" s="131"/>
      <c r="CVH217" s="131"/>
      <c r="CVI217" s="131"/>
      <c r="CVJ217" s="131"/>
      <c r="CVK217" s="131"/>
      <c r="CVL217" s="131"/>
      <c r="CVM217" s="131"/>
      <c r="CVN217" s="131"/>
      <c r="CVO217" s="131"/>
      <c r="CVP217" s="131"/>
      <c r="CVQ217" s="131"/>
      <c r="CVR217" s="131"/>
      <c r="CVS217" s="131"/>
      <c r="CVT217" s="131"/>
      <c r="CVU217" s="131"/>
      <c r="CVV217" s="131"/>
      <c r="CVW217" s="131"/>
      <c r="CVX217" s="131"/>
      <c r="CVY217" s="131"/>
      <c r="CVZ217" s="131"/>
      <c r="CWA217" s="131"/>
      <c r="CWB217" s="131"/>
      <c r="CWC217" s="131"/>
      <c r="CWD217" s="131"/>
      <c r="CWE217" s="131"/>
      <c r="CWF217" s="131"/>
      <c r="CWG217" s="131"/>
      <c r="CWH217" s="131"/>
      <c r="CWI217" s="131"/>
      <c r="CWJ217" s="131"/>
      <c r="CWK217" s="131"/>
      <c r="CWL217" s="131"/>
      <c r="CWM217" s="131"/>
      <c r="CWN217" s="131"/>
      <c r="CWO217" s="131"/>
      <c r="CWP217" s="131"/>
      <c r="CWQ217" s="131"/>
      <c r="CWR217" s="131"/>
      <c r="CWS217" s="131"/>
      <c r="CWT217" s="131"/>
      <c r="CWU217" s="131"/>
      <c r="CWV217" s="131"/>
      <c r="CWW217" s="131"/>
      <c r="CWX217" s="131"/>
      <c r="CWY217" s="131"/>
      <c r="CWZ217" s="131"/>
      <c r="CXA217" s="131"/>
      <c r="CXB217" s="131"/>
      <c r="CXC217" s="131"/>
      <c r="CXD217" s="131"/>
      <c r="CXE217" s="131"/>
      <c r="CXF217" s="131"/>
      <c r="CXG217" s="131"/>
      <c r="CXH217" s="131"/>
      <c r="CXI217" s="131"/>
      <c r="CXJ217" s="131"/>
      <c r="CXK217" s="131"/>
      <c r="CXL217" s="131"/>
      <c r="CXM217" s="131"/>
      <c r="CXN217" s="131"/>
      <c r="CXO217" s="131"/>
      <c r="CXP217" s="131"/>
      <c r="CXQ217" s="131"/>
      <c r="CXR217" s="131"/>
      <c r="CXS217" s="131"/>
      <c r="CXT217" s="131"/>
      <c r="CXU217" s="131"/>
      <c r="CXV217" s="131"/>
      <c r="CXW217" s="131"/>
      <c r="CXX217" s="131"/>
      <c r="CXY217" s="131"/>
      <c r="CXZ217" s="131"/>
      <c r="CYA217" s="131"/>
      <c r="CYB217" s="131"/>
      <c r="CYC217" s="131"/>
      <c r="CYD217" s="131"/>
      <c r="CYE217" s="131"/>
      <c r="CYF217" s="131"/>
      <c r="CYG217" s="131"/>
      <c r="CYH217" s="131"/>
      <c r="CYI217" s="131"/>
      <c r="CYJ217" s="131"/>
      <c r="CYK217" s="131"/>
      <c r="CYL217" s="131"/>
      <c r="CYM217" s="131"/>
      <c r="CYN217" s="131"/>
      <c r="CYO217" s="131"/>
      <c r="CYP217" s="131"/>
      <c r="CYQ217" s="131"/>
      <c r="CYR217" s="131"/>
      <c r="CYS217" s="131"/>
      <c r="CYT217" s="131"/>
      <c r="CYU217" s="131"/>
      <c r="CYV217" s="131"/>
      <c r="CYW217" s="131"/>
      <c r="CYX217" s="131"/>
      <c r="CYY217" s="131"/>
      <c r="CYZ217" s="131"/>
      <c r="CZA217" s="131"/>
      <c r="CZB217" s="131"/>
      <c r="CZC217" s="131"/>
      <c r="CZD217" s="131"/>
      <c r="CZE217" s="131"/>
      <c r="CZF217" s="131"/>
      <c r="CZG217" s="131"/>
      <c r="CZH217" s="131"/>
      <c r="CZI217" s="131"/>
      <c r="CZJ217" s="131"/>
      <c r="CZK217" s="131"/>
      <c r="CZL217" s="131"/>
      <c r="CZM217" s="131"/>
      <c r="CZN217" s="131"/>
      <c r="CZO217" s="131"/>
      <c r="CZP217" s="131"/>
      <c r="CZQ217" s="131"/>
      <c r="CZR217" s="131"/>
      <c r="CZS217" s="131"/>
      <c r="CZT217" s="131"/>
      <c r="CZU217" s="131"/>
      <c r="CZV217" s="131"/>
      <c r="CZW217" s="131"/>
      <c r="CZX217" s="131"/>
      <c r="CZY217" s="131"/>
      <c r="CZZ217" s="131"/>
      <c r="DAA217" s="131"/>
      <c r="DAB217" s="131"/>
      <c r="DAC217" s="131"/>
      <c r="DAD217" s="131"/>
      <c r="DAE217" s="131"/>
      <c r="DAF217" s="131"/>
      <c r="DAG217" s="131"/>
      <c r="DAH217" s="131"/>
      <c r="DAI217" s="131"/>
      <c r="DAJ217" s="131"/>
      <c r="DAK217" s="131"/>
      <c r="DAL217" s="131"/>
      <c r="DAM217" s="131"/>
      <c r="DAN217" s="131"/>
      <c r="DAO217" s="131"/>
      <c r="DAP217" s="131"/>
      <c r="DAQ217" s="131"/>
      <c r="DAR217" s="131"/>
      <c r="DAS217" s="131"/>
      <c r="DAT217" s="131"/>
      <c r="DAU217" s="131"/>
      <c r="DAV217" s="131"/>
      <c r="DAW217" s="131"/>
      <c r="DAX217" s="131"/>
      <c r="DAY217" s="131"/>
      <c r="DAZ217" s="131"/>
      <c r="DBA217" s="131"/>
      <c r="DBB217" s="131"/>
      <c r="DBC217" s="131"/>
      <c r="DBD217" s="131"/>
      <c r="DBE217" s="131"/>
      <c r="DBF217" s="131"/>
      <c r="DBG217" s="131"/>
      <c r="DBH217" s="131"/>
      <c r="DBI217" s="131"/>
      <c r="DBJ217" s="131"/>
      <c r="DBK217" s="131"/>
      <c r="DBL217" s="131"/>
      <c r="DBM217" s="131"/>
      <c r="DBN217" s="131"/>
      <c r="DBO217" s="131"/>
      <c r="DBP217" s="131"/>
      <c r="DBQ217" s="131"/>
      <c r="DBR217" s="131"/>
      <c r="DBS217" s="131"/>
      <c r="DBT217" s="131"/>
      <c r="DBU217" s="131"/>
      <c r="DBV217" s="131"/>
      <c r="DBW217" s="131"/>
      <c r="DBX217" s="131"/>
      <c r="DBY217" s="131"/>
      <c r="DBZ217" s="131"/>
      <c r="DCA217" s="131"/>
      <c r="DCB217" s="131"/>
      <c r="DCC217" s="131"/>
      <c r="DCD217" s="131"/>
      <c r="DCE217" s="131"/>
      <c r="DCF217" s="131"/>
      <c r="DCG217" s="131"/>
      <c r="DCH217" s="131"/>
      <c r="DCI217" s="131"/>
      <c r="DCJ217" s="131"/>
      <c r="DCK217" s="131"/>
      <c r="DCL217" s="131"/>
      <c r="DCM217" s="131"/>
      <c r="DCN217" s="131"/>
      <c r="DCO217" s="131"/>
      <c r="DCP217" s="131"/>
      <c r="DCQ217" s="131"/>
      <c r="DCR217" s="131"/>
      <c r="DCS217" s="131"/>
      <c r="DCT217" s="131"/>
      <c r="DCU217" s="131"/>
      <c r="DCV217" s="131"/>
      <c r="DCW217" s="131"/>
      <c r="DCX217" s="131"/>
      <c r="DCY217" s="131"/>
      <c r="DCZ217" s="131"/>
      <c r="DDA217" s="131"/>
      <c r="DDB217" s="131"/>
      <c r="DDC217" s="131"/>
      <c r="DDD217" s="131"/>
      <c r="DDE217" s="131"/>
      <c r="DDF217" s="131"/>
      <c r="DDG217" s="131"/>
      <c r="DDH217" s="131"/>
      <c r="DDI217" s="131"/>
      <c r="DDJ217" s="131"/>
      <c r="DDK217" s="131"/>
      <c r="DDL217" s="131"/>
      <c r="DDM217" s="131"/>
      <c r="DDN217" s="131"/>
      <c r="DDO217" s="131"/>
      <c r="DDP217" s="131"/>
      <c r="DDQ217" s="131"/>
      <c r="DDR217" s="131"/>
      <c r="DDS217" s="131"/>
      <c r="DDT217" s="131"/>
      <c r="DDU217" s="131"/>
      <c r="DDV217" s="131"/>
      <c r="DDW217" s="131"/>
      <c r="DDX217" s="131"/>
      <c r="DDY217" s="131"/>
      <c r="DDZ217" s="131"/>
      <c r="DEA217" s="131"/>
      <c r="DEB217" s="131"/>
      <c r="DEC217" s="131"/>
      <c r="DED217" s="131"/>
      <c r="DEE217" s="131"/>
      <c r="DEF217" s="131"/>
      <c r="DEG217" s="131"/>
      <c r="DEH217" s="131"/>
      <c r="DEI217" s="131"/>
      <c r="DEJ217" s="131"/>
      <c r="DEK217" s="131"/>
      <c r="DEL217" s="131"/>
      <c r="DEM217" s="131"/>
      <c r="DEN217" s="131"/>
      <c r="DEO217" s="131"/>
      <c r="DEP217" s="131"/>
      <c r="DEQ217" s="131"/>
      <c r="DER217" s="131"/>
      <c r="DES217" s="131"/>
      <c r="DET217" s="131"/>
      <c r="DEU217" s="131"/>
      <c r="DEV217" s="131"/>
      <c r="DEW217" s="131"/>
      <c r="DEX217" s="131"/>
      <c r="DEY217" s="131"/>
      <c r="DEZ217" s="131"/>
      <c r="DFA217" s="131"/>
      <c r="DFB217" s="131"/>
      <c r="DFC217" s="131"/>
      <c r="DFD217" s="131"/>
      <c r="DFE217" s="131"/>
      <c r="DFF217" s="131"/>
      <c r="DFG217" s="131"/>
      <c r="DFH217" s="131"/>
      <c r="DFI217" s="131"/>
      <c r="DFJ217" s="131"/>
      <c r="DFK217" s="131"/>
      <c r="DFL217" s="131"/>
      <c r="DFM217" s="131"/>
      <c r="DFN217" s="131"/>
      <c r="DFO217" s="131"/>
      <c r="DFP217" s="131"/>
      <c r="DFQ217" s="131"/>
      <c r="DFR217" s="131"/>
      <c r="DFS217" s="131"/>
      <c r="DFT217" s="131"/>
      <c r="DFU217" s="131"/>
      <c r="DFV217" s="131"/>
      <c r="DFW217" s="131"/>
      <c r="DFX217" s="131"/>
      <c r="DFY217" s="131"/>
      <c r="DFZ217" s="131"/>
      <c r="DGA217" s="131"/>
      <c r="DGB217" s="131"/>
      <c r="DGC217" s="131"/>
      <c r="DGD217" s="131"/>
      <c r="DGE217" s="131"/>
      <c r="DGF217" s="131"/>
      <c r="DGG217" s="131"/>
      <c r="DGH217" s="131"/>
      <c r="DGI217" s="131"/>
      <c r="DGJ217" s="131"/>
      <c r="DGK217" s="131"/>
      <c r="DGL217" s="131"/>
      <c r="DGM217" s="131"/>
      <c r="DGN217" s="131"/>
      <c r="DGO217" s="131"/>
      <c r="DGP217" s="131"/>
      <c r="DGQ217" s="131"/>
      <c r="DGR217" s="131"/>
      <c r="DGS217" s="131"/>
      <c r="DGT217" s="131"/>
      <c r="DGU217" s="131"/>
      <c r="DGV217" s="131"/>
      <c r="DGW217" s="131"/>
      <c r="DGX217" s="131"/>
      <c r="DGY217" s="131"/>
      <c r="DGZ217" s="131"/>
      <c r="DHA217" s="131"/>
      <c r="DHB217" s="131"/>
      <c r="DHC217" s="131"/>
      <c r="DHD217" s="131"/>
      <c r="DHE217" s="131"/>
      <c r="DHF217" s="131"/>
      <c r="DHG217" s="131"/>
      <c r="DHH217" s="131"/>
      <c r="DHI217" s="131"/>
      <c r="DHJ217" s="131"/>
      <c r="DHK217" s="131"/>
      <c r="DHL217" s="131"/>
      <c r="DHM217" s="131"/>
      <c r="DHN217" s="131"/>
      <c r="DHO217" s="131"/>
      <c r="DHP217" s="131"/>
      <c r="DHQ217" s="131"/>
      <c r="DHR217" s="131"/>
      <c r="DHS217" s="131"/>
      <c r="DHT217" s="131"/>
      <c r="DHU217" s="131"/>
      <c r="DHV217" s="131"/>
      <c r="DHW217" s="131"/>
      <c r="DHX217" s="131"/>
      <c r="DHY217" s="131"/>
      <c r="DHZ217" s="131"/>
      <c r="DIA217" s="131"/>
      <c r="DIB217" s="131"/>
      <c r="DIC217" s="131"/>
      <c r="DID217" s="131"/>
      <c r="DIE217" s="131"/>
      <c r="DIF217" s="131"/>
      <c r="DIG217" s="131"/>
      <c r="DIH217" s="131"/>
      <c r="DII217" s="131"/>
      <c r="DIJ217" s="131"/>
      <c r="DIK217" s="131"/>
      <c r="DIL217" s="131"/>
      <c r="DIM217" s="131"/>
      <c r="DIN217" s="131"/>
      <c r="DIO217" s="131"/>
      <c r="DIP217" s="131"/>
      <c r="DIQ217" s="131"/>
      <c r="DIR217" s="131"/>
      <c r="DIS217" s="131"/>
      <c r="DIT217" s="131"/>
      <c r="DIU217" s="131"/>
      <c r="DIV217" s="131"/>
      <c r="DIW217" s="131"/>
      <c r="DIX217" s="131"/>
      <c r="DIY217" s="131"/>
      <c r="DIZ217" s="131"/>
      <c r="DJA217" s="131"/>
      <c r="DJB217" s="131"/>
      <c r="DJC217" s="131"/>
      <c r="DJD217" s="131"/>
      <c r="DJE217" s="131"/>
      <c r="DJF217" s="131"/>
      <c r="DJG217" s="131"/>
      <c r="DJH217" s="131"/>
      <c r="DJI217" s="131"/>
      <c r="DJJ217" s="131"/>
      <c r="DJK217" s="131"/>
      <c r="DJL217" s="131"/>
      <c r="DJM217" s="131"/>
      <c r="DJN217" s="131"/>
      <c r="DJO217" s="131"/>
      <c r="DJP217" s="131"/>
      <c r="DJQ217" s="131"/>
      <c r="DJR217" s="131"/>
      <c r="DJS217" s="131"/>
      <c r="DJT217" s="131"/>
      <c r="DJU217" s="131"/>
      <c r="DJV217" s="131"/>
      <c r="DJW217" s="131"/>
      <c r="DJX217" s="131"/>
      <c r="DJY217" s="131"/>
      <c r="DJZ217" s="131"/>
      <c r="DKA217" s="131"/>
      <c r="DKB217" s="131"/>
      <c r="DKC217" s="131"/>
      <c r="DKD217" s="131"/>
      <c r="DKE217" s="131"/>
      <c r="DKF217" s="131"/>
      <c r="DKG217" s="131"/>
      <c r="DKH217" s="131"/>
      <c r="DKI217" s="131"/>
      <c r="DKJ217" s="131"/>
      <c r="DKK217" s="131"/>
      <c r="DKL217" s="131"/>
      <c r="DKM217" s="131"/>
      <c r="DKN217" s="131"/>
      <c r="DKO217" s="131"/>
      <c r="DKP217" s="131"/>
      <c r="DKQ217" s="131"/>
      <c r="DKR217" s="131"/>
      <c r="DKS217" s="131"/>
      <c r="DKT217" s="131"/>
      <c r="DKU217" s="131"/>
      <c r="DKV217" s="131"/>
      <c r="DKW217" s="131"/>
      <c r="DKX217" s="131"/>
      <c r="DKY217" s="131"/>
      <c r="DKZ217" s="131"/>
      <c r="DLA217" s="131"/>
      <c r="DLB217" s="131"/>
      <c r="DLC217" s="131"/>
      <c r="DLD217" s="131"/>
      <c r="DLE217" s="131"/>
      <c r="DLF217" s="131"/>
      <c r="DLG217" s="131"/>
      <c r="DLH217" s="131"/>
      <c r="DLI217" s="131"/>
      <c r="DLJ217" s="131"/>
      <c r="DLK217" s="131"/>
      <c r="DLL217" s="131"/>
      <c r="DLM217" s="131"/>
      <c r="DLN217" s="131"/>
      <c r="DLO217" s="131"/>
      <c r="DLP217" s="131"/>
      <c r="DLQ217" s="131"/>
      <c r="DLR217" s="131"/>
      <c r="DLS217" s="131"/>
      <c r="DLT217" s="131"/>
      <c r="DLU217" s="131"/>
      <c r="DLV217" s="131"/>
      <c r="DLW217" s="131"/>
      <c r="DLX217" s="131"/>
      <c r="DLY217" s="131"/>
      <c r="DLZ217" s="131"/>
      <c r="DMA217" s="131"/>
      <c r="DMB217" s="131"/>
      <c r="DMC217" s="131"/>
      <c r="DMD217" s="131"/>
      <c r="DME217" s="131"/>
      <c r="DMF217" s="131"/>
      <c r="DMG217" s="131"/>
      <c r="DMH217" s="131"/>
      <c r="DMI217" s="131"/>
      <c r="DMJ217" s="131"/>
      <c r="DMK217" s="131"/>
      <c r="DML217" s="131"/>
      <c r="DMM217" s="131"/>
      <c r="DMN217" s="131"/>
      <c r="DMO217" s="131"/>
      <c r="DMP217" s="131"/>
      <c r="DMQ217" s="131"/>
      <c r="DMR217" s="131"/>
      <c r="DMS217" s="131"/>
      <c r="DMT217" s="131"/>
      <c r="DMU217" s="131"/>
      <c r="DMV217" s="131"/>
      <c r="DMW217" s="131"/>
      <c r="DMX217" s="131"/>
      <c r="DMY217" s="131"/>
      <c r="DMZ217" s="131"/>
      <c r="DNA217" s="131"/>
      <c r="DNB217" s="131"/>
      <c r="DNC217" s="131"/>
      <c r="DND217" s="131"/>
      <c r="DNE217" s="131"/>
      <c r="DNF217" s="131"/>
      <c r="DNG217" s="131"/>
      <c r="DNH217" s="131"/>
      <c r="DNI217" s="131"/>
      <c r="DNJ217" s="131"/>
      <c r="DNK217" s="131"/>
      <c r="DNL217" s="131"/>
      <c r="DNM217" s="131"/>
      <c r="DNN217" s="131"/>
      <c r="DNO217" s="131"/>
      <c r="DNP217" s="131"/>
      <c r="DNQ217" s="131"/>
      <c r="DNR217" s="131"/>
      <c r="DNS217" s="131"/>
      <c r="DNT217" s="131"/>
      <c r="DNU217" s="131"/>
      <c r="DNV217" s="131"/>
      <c r="DNW217" s="131"/>
      <c r="DNX217" s="131"/>
      <c r="DNY217" s="131"/>
      <c r="DNZ217" s="131"/>
      <c r="DOA217" s="131"/>
      <c r="DOB217" s="131"/>
      <c r="DOC217" s="131"/>
      <c r="DOD217" s="131"/>
      <c r="DOE217" s="131"/>
      <c r="DOF217" s="131"/>
      <c r="DOG217" s="131"/>
      <c r="DOH217" s="131"/>
      <c r="DOI217" s="131"/>
      <c r="DOJ217" s="131"/>
      <c r="DOK217" s="131"/>
      <c r="DOL217" s="131"/>
      <c r="DOM217" s="131"/>
      <c r="DON217" s="131"/>
      <c r="DOO217" s="131"/>
      <c r="DOP217" s="131"/>
      <c r="DOQ217" s="131"/>
      <c r="DOR217" s="131"/>
      <c r="DOS217" s="131"/>
      <c r="DOT217" s="131"/>
      <c r="DOU217" s="131"/>
      <c r="DOV217" s="131"/>
      <c r="DOW217" s="131"/>
      <c r="DOX217" s="131"/>
      <c r="DOY217" s="131"/>
      <c r="DOZ217" s="131"/>
      <c r="DPA217" s="131"/>
      <c r="DPB217" s="131"/>
      <c r="DPC217" s="131"/>
      <c r="DPD217" s="131"/>
      <c r="DPE217" s="131"/>
      <c r="DPF217" s="131"/>
      <c r="DPG217" s="131"/>
      <c r="DPH217" s="131"/>
      <c r="DPI217" s="131"/>
      <c r="DPJ217" s="131"/>
      <c r="DPK217" s="131"/>
      <c r="DPL217" s="131"/>
      <c r="DPM217" s="131"/>
      <c r="DPN217" s="131"/>
      <c r="DPO217" s="131"/>
      <c r="DPP217" s="131"/>
      <c r="DPQ217" s="131"/>
      <c r="DPR217" s="131"/>
      <c r="DPS217" s="131"/>
      <c r="DPT217" s="131"/>
      <c r="DPU217" s="131"/>
      <c r="DPV217" s="131"/>
      <c r="DPW217" s="131"/>
      <c r="DPX217" s="131"/>
      <c r="DPY217" s="131"/>
      <c r="DPZ217" s="131"/>
      <c r="DQA217" s="131"/>
      <c r="DQB217" s="131"/>
      <c r="DQC217" s="131"/>
      <c r="DQD217" s="131"/>
      <c r="DQE217" s="131"/>
      <c r="DQF217" s="131"/>
      <c r="DQG217" s="131"/>
      <c r="DQH217" s="131"/>
      <c r="DQI217" s="131"/>
      <c r="DQJ217" s="131"/>
      <c r="DQK217" s="131"/>
      <c r="DQL217" s="131"/>
      <c r="DQM217" s="131"/>
      <c r="DQN217" s="131"/>
      <c r="DQO217" s="131"/>
      <c r="DQP217" s="131"/>
      <c r="DQQ217" s="131"/>
      <c r="DQR217" s="131"/>
      <c r="DQS217" s="131"/>
      <c r="DQT217" s="131"/>
      <c r="DQU217" s="131"/>
      <c r="DQV217" s="131"/>
      <c r="DQW217" s="131"/>
      <c r="DQX217" s="131"/>
      <c r="DQY217" s="131"/>
      <c r="DQZ217" s="131"/>
      <c r="DRA217" s="131"/>
      <c r="DRB217" s="131"/>
      <c r="DRC217" s="131"/>
      <c r="DRD217" s="131"/>
      <c r="DRE217" s="131"/>
      <c r="DRF217" s="131"/>
      <c r="DRG217" s="131"/>
      <c r="DRH217" s="131"/>
      <c r="DRI217" s="131"/>
      <c r="DRJ217" s="131"/>
      <c r="DRK217" s="131"/>
      <c r="DRL217" s="131"/>
      <c r="DRM217" s="131"/>
      <c r="DRN217" s="131"/>
      <c r="DRO217" s="131"/>
      <c r="DRP217" s="131"/>
      <c r="DRQ217" s="131"/>
      <c r="DRR217" s="131"/>
      <c r="DRS217" s="131"/>
      <c r="DRT217" s="131"/>
      <c r="DRU217" s="131"/>
      <c r="DRV217" s="131"/>
      <c r="DRW217" s="131"/>
      <c r="DRX217" s="131"/>
      <c r="DRY217" s="131"/>
      <c r="DRZ217" s="131"/>
      <c r="DSA217" s="131"/>
      <c r="DSB217" s="131"/>
      <c r="DSC217" s="131"/>
      <c r="DSD217" s="131"/>
      <c r="DSE217" s="131"/>
      <c r="DSF217" s="131"/>
      <c r="DSG217" s="131"/>
      <c r="DSH217" s="131"/>
      <c r="DSI217" s="131"/>
      <c r="DSJ217" s="131"/>
      <c r="DSK217" s="131"/>
      <c r="DSL217" s="131"/>
      <c r="DSM217" s="131"/>
      <c r="DSN217" s="131"/>
      <c r="DSO217" s="131"/>
      <c r="DSP217" s="131"/>
      <c r="DSQ217" s="131"/>
      <c r="DSR217" s="131"/>
      <c r="DSS217" s="131"/>
      <c r="DST217" s="131"/>
      <c r="DSU217" s="131"/>
      <c r="DSV217" s="131"/>
      <c r="DSW217" s="131"/>
      <c r="DSX217" s="131"/>
      <c r="DSY217" s="131"/>
      <c r="DSZ217" s="131"/>
      <c r="DTA217" s="131"/>
      <c r="DTB217" s="131"/>
      <c r="DTC217" s="131"/>
      <c r="DTD217" s="131"/>
      <c r="DTE217" s="131"/>
      <c r="DTF217" s="131"/>
      <c r="DTG217" s="131"/>
      <c r="DTH217" s="131"/>
      <c r="DTI217" s="131"/>
      <c r="DTJ217" s="131"/>
      <c r="DTK217" s="131"/>
      <c r="DTL217" s="131"/>
      <c r="DTM217" s="131"/>
      <c r="DTN217" s="131"/>
      <c r="DTO217" s="131"/>
      <c r="DTP217" s="131"/>
      <c r="DTQ217" s="131"/>
      <c r="DTR217" s="131"/>
      <c r="DTS217" s="131"/>
      <c r="DTT217" s="131"/>
      <c r="DTU217" s="131"/>
      <c r="DTV217" s="131"/>
      <c r="DTW217" s="131"/>
      <c r="DTX217" s="131"/>
      <c r="DTY217" s="131"/>
      <c r="DTZ217" s="131"/>
      <c r="DUA217" s="131"/>
      <c r="DUB217" s="131"/>
      <c r="DUC217" s="131"/>
      <c r="DUD217" s="131"/>
      <c r="DUE217" s="131"/>
      <c r="DUF217" s="131"/>
      <c r="DUG217" s="131"/>
      <c r="DUH217" s="131"/>
      <c r="DUI217" s="131"/>
      <c r="DUJ217" s="131"/>
      <c r="DUK217" s="131"/>
      <c r="DUL217" s="131"/>
      <c r="DUM217" s="131"/>
      <c r="DUN217" s="131"/>
      <c r="DUO217" s="131"/>
      <c r="DUP217" s="131"/>
      <c r="DUQ217" s="131"/>
      <c r="DUR217" s="131"/>
      <c r="DUS217" s="131"/>
      <c r="DUT217" s="131"/>
      <c r="DUU217" s="131"/>
      <c r="DUV217" s="131"/>
      <c r="DUW217" s="131"/>
      <c r="DUX217" s="131"/>
      <c r="DUY217" s="131"/>
      <c r="DUZ217" s="131"/>
      <c r="DVA217" s="131"/>
      <c r="DVB217" s="131"/>
      <c r="DVC217" s="131"/>
      <c r="DVD217" s="131"/>
      <c r="DVE217" s="131"/>
      <c r="DVF217" s="131"/>
      <c r="DVG217" s="131"/>
      <c r="DVH217" s="131"/>
      <c r="DVI217" s="131"/>
      <c r="DVJ217" s="131"/>
      <c r="DVK217" s="131"/>
      <c r="DVL217" s="131"/>
      <c r="DVM217" s="131"/>
      <c r="DVN217" s="131"/>
      <c r="DVO217" s="131"/>
      <c r="DVP217" s="131"/>
      <c r="DVQ217" s="131"/>
      <c r="DVR217" s="131"/>
      <c r="DVS217" s="131"/>
      <c r="DVT217" s="131"/>
      <c r="DVU217" s="131"/>
      <c r="DVV217" s="131"/>
      <c r="DVW217" s="131"/>
      <c r="DVX217" s="131"/>
      <c r="DVY217" s="131"/>
      <c r="DVZ217" s="131"/>
      <c r="DWA217" s="131"/>
      <c r="DWB217" s="131"/>
      <c r="DWC217" s="131"/>
      <c r="DWD217" s="131"/>
      <c r="DWE217" s="131"/>
      <c r="DWF217" s="131"/>
      <c r="DWG217" s="131"/>
      <c r="DWH217" s="131"/>
      <c r="DWI217" s="131"/>
      <c r="DWJ217" s="131"/>
      <c r="DWK217" s="131"/>
      <c r="DWL217" s="131"/>
      <c r="DWM217" s="131"/>
      <c r="DWN217" s="131"/>
      <c r="DWO217" s="131"/>
      <c r="DWP217" s="131"/>
      <c r="DWQ217" s="131"/>
      <c r="DWR217" s="131"/>
      <c r="DWS217" s="131"/>
      <c r="DWT217" s="131"/>
      <c r="DWU217" s="131"/>
      <c r="DWV217" s="131"/>
      <c r="DWW217" s="131"/>
      <c r="DWX217" s="131"/>
      <c r="DWY217" s="131"/>
      <c r="DWZ217" s="131"/>
      <c r="DXA217" s="131"/>
      <c r="DXB217" s="131"/>
      <c r="DXC217" s="131"/>
      <c r="DXD217" s="131"/>
      <c r="DXE217" s="131"/>
      <c r="DXF217" s="131"/>
      <c r="DXG217" s="131"/>
      <c r="DXH217" s="131"/>
      <c r="DXI217" s="131"/>
      <c r="DXJ217" s="131"/>
      <c r="DXK217" s="131"/>
      <c r="DXL217" s="131"/>
      <c r="DXM217" s="131"/>
      <c r="DXN217" s="131"/>
      <c r="DXO217" s="131"/>
      <c r="DXP217" s="131"/>
      <c r="DXQ217" s="131"/>
      <c r="DXR217" s="131"/>
      <c r="DXS217" s="131"/>
      <c r="DXT217" s="131"/>
      <c r="DXU217" s="131"/>
      <c r="DXV217" s="131"/>
      <c r="DXW217" s="131"/>
      <c r="DXX217" s="131"/>
      <c r="DXY217" s="131"/>
      <c r="DXZ217" s="131"/>
      <c r="DYA217" s="131"/>
      <c r="DYB217" s="131"/>
      <c r="DYC217" s="131"/>
      <c r="DYD217" s="131"/>
      <c r="DYE217" s="131"/>
      <c r="DYF217" s="131"/>
      <c r="DYG217" s="131"/>
      <c r="DYH217" s="131"/>
      <c r="DYI217" s="131"/>
      <c r="DYJ217" s="131"/>
      <c r="DYK217" s="131"/>
      <c r="DYL217" s="131"/>
      <c r="DYM217" s="131"/>
      <c r="DYN217" s="131"/>
      <c r="DYO217" s="131"/>
      <c r="DYP217" s="131"/>
      <c r="DYQ217" s="131"/>
      <c r="DYR217" s="131"/>
      <c r="DYS217" s="131"/>
      <c r="DYT217" s="131"/>
      <c r="DYU217" s="131"/>
      <c r="DYV217" s="131"/>
      <c r="DYW217" s="131"/>
      <c r="DYX217" s="131"/>
      <c r="DYY217" s="131"/>
      <c r="DYZ217" s="131"/>
      <c r="DZA217" s="131"/>
      <c r="DZB217" s="131"/>
      <c r="DZC217" s="131"/>
      <c r="DZD217" s="131"/>
      <c r="DZE217" s="131"/>
      <c r="DZF217" s="131"/>
      <c r="DZG217" s="131"/>
      <c r="DZH217" s="131"/>
      <c r="DZI217" s="131"/>
      <c r="DZJ217" s="131"/>
      <c r="DZK217" s="131"/>
      <c r="DZL217" s="131"/>
      <c r="DZM217" s="131"/>
      <c r="DZN217" s="131"/>
      <c r="DZO217" s="131"/>
      <c r="DZP217" s="131"/>
      <c r="DZQ217" s="131"/>
      <c r="DZR217" s="131"/>
      <c r="DZS217" s="131"/>
      <c r="DZT217" s="131"/>
      <c r="DZU217" s="131"/>
      <c r="DZV217" s="131"/>
      <c r="DZW217" s="131"/>
      <c r="DZX217" s="131"/>
      <c r="DZY217" s="131"/>
      <c r="DZZ217" s="131"/>
      <c r="EAA217" s="131"/>
      <c r="EAB217" s="131"/>
      <c r="EAC217" s="131"/>
      <c r="EAD217" s="131"/>
      <c r="EAE217" s="131"/>
      <c r="EAF217" s="131"/>
      <c r="EAG217" s="131"/>
      <c r="EAH217" s="131"/>
      <c r="EAI217" s="131"/>
      <c r="EAJ217" s="131"/>
      <c r="EAK217" s="131"/>
      <c r="EAL217" s="131"/>
      <c r="EAM217" s="131"/>
      <c r="EAN217" s="131"/>
      <c r="EAO217" s="131"/>
      <c r="EAP217" s="131"/>
      <c r="EAQ217" s="131"/>
      <c r="EAR217" s="131"/>
      <c r="EAS217" s="131"/>
      <c r="EAT217" s="131"/>
      <c r="EAU217" s="131"/>
      <c r="EAV217" s="131"/>
      <c r="EAW217" s="131"/>
      <c r="EAX217" s="131"/>
      <c r="EAY217" s="131"/>
      <c r="EAZ217" s="131"/>
      <c r="EBA217" s="131"/>
      <c r="EBB217" s="131"/>
      <c r="EBC217" s="131"/>
      <c r="EBD217" s="131"/>
      <c r="EBE217" s="131"/>
      <c r="EBF217" s="131"/>
      <c r="EBG217" s="131"/>
      <c r="EBH217" s="131"/>
      <c r="EBI217" s="131"/>
      <c r="EBJ217" s="131"/>
      <c r="EBK217" s="131"/>
      <c r="EBL217" s="131"/>
      <c r="EBM217" s="131"/>
      <c r="EBN217" s="131"/>
      <c r="EBO217" s="131"/>
      <c r="EBP217" s="131"/>
      <c r="EBQ217" s="131"/>
      <c r="EBR217" s="131"/>
      <c r="EBS217" s="131"/>
      <c r="EBT217" s="131"/>
      <c r="EBU217" s="131"/>
      <c r="EBV217" s="131"/>
      <c r="EBW217" s="131"/>
      <c r="EBX217" s="131"/>
      <c r="EBY217" s="131"/>
      <c r="EBZ217" s="131"/>
      <c r="ECA217" s="131"/>
      <c r="ECB217" s="131"/>
      <c r="ECC217" s="131"/>
      <c r="ECD217" s="131"/>
      <c r="ECE217" s="131"/>
      <c r="ECF217" s="131"/>
      <c r="ECG217" s="131"/>
      <c r="ECH217" s="131"/>
      <c r="ECI217" s="131"/>
      <c r="ECJ217" s="131"/>
      <c r="ECK217" s="131"/>
      <c r="ECL217" s="131"/>
      <c r="ECM217" s="131"/>
      <c r="ECN217" s="131"/>
      <c r="ECO217" s="131"/>
      <c r="ECP217" s="131"/>
      <c r="ECQ217" s="131"/>
      <c r="ECR217" s="131"/>
      <c r="ECS217" s="131"/>
      <c r="ECT217" s="131"/>
      <c r="ECU217" s="131"/>
      <c r="ECV217" s="131"/>
      <c r="ECW217" s="131"/>
      <c r="ECX217" s="131"/>
      <c r="ECY217" s="131"/>
      <c r="ECZ217" s="131"/>
      <c r="EDA217" s="131"/>
      <c r="EDB217" s="131"/>
      <c r="EDC217" s="131"/>
      <c r="EDD217" s="131"/>
      <c r="EDE217" s="131"/>
      <c r="EDF217" s="131"/>
      <c r="EDG217" s="131"/>
      <c r="EDH217" s="131"/>
      <c r="EDI217" s="131"/>
      <c r="EDJ217" s="131"/>
      <c r="EDK217" s="131"/>
      <c r="EDL217" s="131"/>
      <c r="EDM217" s="131"/>
      <c r="EDN217" s="131"/>
      <c r="EDO217" s="131"/>
      <c r="EDP217" s="131"/>
      <c r="EDQ217" s="131"/>
      <c r="EDR217" s="131"/>
      <c r="EDS217" s="131"/>
      <c r="EDT217" s="131"/>
      <c r="EDU217" s="131"/>
      <c r="EDV217" s="131"/>
      <c r="EDW217" s="131"/>
      <c r="EDX217" s="131"/>
      <c r="EDY217" s="131"/>
      <c r="EDZ217" s="131"/>
      <c r="EEA217" s="131"/>
      <c r="EEB217" s="131"/>
      <c r="EEC217" s="131"/>
      <c r="EED217" s="131"/>
      <c r="EEE217" s="131"/>
      <c r="EEF217" s="131"/>
      <c r="EEG217" s="131"/>
      <c r="EEH217" s="131"/>
      <c r="EEI217" s="131"/>
      <c r="EEJ217" s="131"/>
      <c r="EEK217" s="131"/>
      <c r="EEL217" s="131"/>
      <c r="EEM217" s="131"/>
      <c r="EEN217" s="131"/>
      <c r="EEO217" s="131"/>
      <c r="EEP217" s="131"/>
      <c r="EEQ217" s="131"/>
      <c r="EER217" s="131"/>
      <c r="EES217" s="131"/>
      <c r="EET217" s="131"/>
      <c r="EEU217" s="131"/>
      <c r="EEV217" s="131"/>
      <c r="EEW217" s="131"/>
      <c r="EEX217" s="131"/>
      <c r="EEY217" s="131"/>
      <c r="EEZ217" s="131"/>
      <c r="EFA217" s="131"/>
      <c r="EFB217" s="131"/>
      <c r="EFC217" s="131"/>
      <c r="EFD217" s="131"/>
      <c r="EFE217" s="131"/>
      <c r="EFF217" s="131"/>
      <c r="EFG217" s="131"/>
      <c r="EFH217" s="131"/>
      <c r="EFI217" s="131"/>
      <c r="EFJ217" s="131"/>
      <c r="EFK217" s="131"/>
      <c r="EFL217" s="131"/>
      <c r="EFM217" s="131"/>
      <c r="EFN217" s="131"/>
      <c r="EFO217" s="131"/>
      <c r="EFP217" s="131"/>
      <c r="EFQ217" s="131"/>
      <c r="EFR217" s="131"/>
      <c r="EFS217" s="131"/>
      <c r="EFT217" s="131"/>
      <c r="EFU217" s="131"/>
      <c r="EFV217" s="131"/>
      <c r="EFW217" s="131"/>
      <c r="EFX217" s="131"/>
      <c r="EFY217" s="131"/>
      <c r="EFZ217" s="131"/>
      <c r="EGA217" s="131"/>
      <c r="EGB217" s="131"/>
      <c r="EGC217" s="131"/>
      <c r="EGD217" s="131"/>
      <c r="EGE217" s="131"/>
      <c r="EGF217" s="131"/>
      <c r="EGG217" s="131"/>
      <c r="EGH217" s="131"/>
      <c r="EGI217" s="131"/>
      <c r="EGJ217" s="131"/>
      <c r="EGK217" s="131"/>
      <c r="EGL217" s="131"/>
      <c r="EGM217" s="131"/>
      <c r="EGN217" s="131"/>
      <c r="EGO217" s="131"/>
      <c r="EGP217" s="131"/>
      <c r="EGQ217" s="131"/>
      <c r="EGR217" s="131"/>
      <c r="EGS217" s="131"/>
      <c r="EGT217" s="131"/>
      <c r="EGU217" s="131"/>
      <c r="EGV217" s="131"/>
      <c r="EGW217" s="131"/>
      <c r="EGX217" s="131"/>
      <c r="EGY217" s="131"/>
      <c r="EGZ217" s="131"/>
      <c r="EHA217" s="131"/>
      <c r="EHB217" s="131"/>
      <c r="EHC217" s="131"/>
      <c r="EHD217" s="131"/>
      <c r="EHE217" s="131"/>
      <c r="EHF217" s="131"/>
      <c r="EHG217" s="131"/>
      <c r="EHH217" s="131"/>
      <c r="EHI217" s="131"/>
      <c r="EHJ217" s="131"/>
      <c r="EHK217" s="131"/>
      <c r="EHL217" s="131"/>
      <c r="EHM217" s="131"/>
      <c r="EHN217" s="131"/>
      <c r="EHO217" s="131"/>
      <c r="EHP217" s="131"/>
      <c r="EHQ217" s="131"/>
      <c r="EHR217" s="131"/>
      <c r="EHS217" s="131"/>
      <c r="EHT217" s="131"/>
      <c r="EHU217" s="131"/>
      <c r="EHV217" s="131"/>
      <c r="EHW217" s="131"/>
      <c r="EHX217" s="131"/>
      <c r="EHY217" s="131"/>
      <c r="EHZ217" s="131"/>
      <c r="EIA217" s="131"/>
      <c r="EIB217" s="131"/>
      <c r="EIC217" s="131"/>
      <c r="EID217" s="131"/>
      <c r="EIE217" s="131"/>
      <c r="EIF217" s="131"/>
      <c r="EIG217" s="131"/>
      <c r="EIH217" s="131"/>
      <c r="EII217" s="131"/>
      <c r="EIJ217" s="131"/>
      <c r="EIK217" s="131"/>
      <c r="EIL217" s="131"/>
      <c r="EIM217" s="131"/>
      <c r="EIN217" s="131"/>
    </row>
    <row r="218" spans="1:3628" customFormat="1" ht="12.75" x14ac:dyDescent="0.2">
      <c r="A218" s="38" t="s">
        <v>117</v>
      </c>
      <c r="B218" s="39"/>
      <c r="C218" s="39"/>
      <c r="D218" s="40"/>
      <c r="E218" s="39"/>
      <c r="F218" s="39"/>
      <c r="G218" s="39"/>
      <c r="H218" s="1"/>
      <c r="I218" s="39"/>
      <c r="J218" s="39"/>
      <c r="K218" s="39"/>
      <c r="L218" s="119"/>
      <c r="M218" s="131"/>
      <c r="N218" s="131"/>
      <c r="O218" s="131"/>
      <c r="P218" s="131"/>
      <c r="Q218" s="131"/>
      <c r="R218" s="131"/>
      <c r="S218" s="131"/>
      <c r="T218" s="131"/>
      <c r="U218" s="131"/>
      <c r="V218" s="131"/>
      <c r="W218" s="131"/>
      <c r="X218" s="131"/>
      <c r="Y218" s="131"/>
      <c r="Z218" s="131"/>
      <c r="AA218" s="131"/>
      <c r="AB218" s="131"/>
      <c r="AC218" s="131"/>
      <c r="AD218" s="131"/>
      <c r="AE218" s="131"/>
      <c r="AF218" s="131"/>
      <c r="AG218" s="131"/>
      <c r="AH218" s="131"/>
      <c r="AI218" s="131"/>
      <c r="AJ218" s="131"/>
      <c r="AK218" s="131"/>
      <c r="AL218" s="131"/>
      <c r="AM218" s="131"/>
      <c r="AN218" s="131"/>
      <c r="AO218" s="131"/>
      <c r="AP218" s="131"/>
      <c r="AQ218" s="131"/>
      <c r="AR218" s="131"/>
      <c r="AS218" s="131"/>
      <c r="AT218" s="131"/>
      <c r="AU218" s="131"/>
      <c r="AV218" s="131"/>
      <c r="AW218" s="131"/>
      <c r="AX218" s="131"/>
      <c r="AY218" s="131"/>
      <c r="AZ218" s="131"/>
      <c r="BA218" s="131"/>
      <c r="BB218" s="131"/>
      <c r="BC218" s="131"/>
      <c r="BD218" s="131"/>
      <c r="BE218" s="131"/>
      <c r="BF218" s="131"/>
      <c r="BG218" s="131"/>
      <c r="BH218" s="131"/>
      <c r="BI218" s="131"/>
      <c r="BJ218" s="131"/>
      <c r="BK218" s="131"/>
      <c r="BL218" s="131"/>
      <c r="BM218" s="131"/>
      <c r="BN218" s="131"/>
      <c r="BO218" s="131"/>
      <c r="BP218" s="131"/>
      <c r="BQ218" s="131"/>
      <c r="BR218" s="131"/>
      <c r="BS218" s="131"/>
      <c r="BT218" s="131"/>
      <c r="BU218" s="131"/>
      <c r="BV218" s="131"/>
      <c r="BW218" s="131"/>
      <c r="BX218" s="131"/>
      <c r="BY218" s="131"/>
      <c r="BZ218" s="131"/>
      <c r="CA218" s="131"/>
      <c r="CB218" s="131"/>
      <c r="CC218" s="131"/>
      <c r="CD218" s="131"/>
      <c r="CE218" s="131"/>
      <c r="CF218" s="131"/>
      <c r="CG218" s="131"/>
      <c r="CH218" s="131"/>
      <c r="CI218" s="131"/>
      <c r="CJ218" s="131"/>
      <c r="CK218" s="131"/>
      <c r="CL218" s="131"/>
      <c r="CM218" s="131"/>
      <c r="CN218" s="131"/>
      <c r="CO218" s="131"/>
      <c r="CP218" s="131"/>
      <c r="CQ218" s="131"/>
      <c r="CR218" s="131"/>
      <c r="CS218" s="131"/>
      <c r="CT218" s="131"/>
      <c r="CU218" s="131"/>
      <c r="CV218" s="131"/>
      <c r="CW218" s="131"/>
      <c r="CX218" s="131"/>
      <c r="CY218" s="131"/>
      <c r="CZ218" s="131"/>
      <c r="DA218" s="131"/>
      <c r="DB218" s="131"/>
      <c r="DC218" s="131"/>
      <c r="DD218" s="131"/>
      <c r="DE218" s="131"/>
      <c r="DF218" s="131"/>
      <c r="DG218" s="131"/>
      <c r="DH218" s="131"/>
      <c r="DI218" s="131"/>
      <c r="DJ218" s="131"/>
      <c r="DK218" s="131"/>
      <c r="DL218" s="131"/>
      <c r="DM218" s="131"/>
      <c r="DN218" s="131"/>
      <c r="DO218" s="131"/>
      <c r="DP218" s="131"/>
      <c r="DQ218" s="131"/>
      <c r="DR218" s="131"/>
      <c r="DS218" s="131"/>
      <c r="DT218" s="131"/>
      <c r="DU218" s="131"/>
      <c r="DV218" s="131"/>
      <c r="DW218" s="131"/>
      <c r="DX218" s="131"/>
      <c r="DY218" s="131"/>
      <c r="DZ218" s="131"/>
      <c r="EA218" s="131"/>
      <c r="EB218" s="131"/>
      <c r="EC218" s="131"/>
      <c r="ED218" s="131"/>
      <c r="EE218" s="131"/>
      <c r="EF218" s="131"/>
      <c r="EG218" s="131"/>
      <c r="EH218" s="131"/>
      <c r="EI218" s="131"/>
      <c r="EJ218" s="131"/>
      <c r="EK218" s="131"/>
      <c r="EL218" s="131"/>
      <c r="EM218" s="131"/>
      <c r="EN218" s="131"/>
      <c r="EO218" s="131"/>
      <c r="EP218" s="131"/>
      <c r="EQ218" s="131"/>
      <c r="ER218" s="131"/>
      <c r="ES218" s="131"/>
      <c r="ET218" s="131"/>
      <c r="EU218" s="131"/>
      <c r="EV218" s="131"/>
      <c r="EW218" s="131"/>
      <c r="EX218" s="131"/>
      <c r="EY218" s="131"/>
      <c r="EZ218" s="131"/>
      <c r="FA218" s="131"/>
      <c r="FB218" s="131"/>
      <c r="FC218" s="131"/>
      <c r="FD218" s="131"/>
      <c r="FE218" s="131"/>
      <c r="FF218" s="131"/>
      <c r="FG218" s="131"/>
      <c r="FH218" s="131"/>
      <c r="FI218" s="131"/>
      <c r="FJ218" s="131"/>
      <c r="FK218" s="131"/>
      <c r="FL218" s="131"/>
      <c r="FM218" s="131"/>
      <c r="FN218" s="131"/>
      <c r="FO218" s="131"/>
      <c r="FP218" s="131"/>
      <c r="FQ218" s="131"/>
      <c r="FR218" s="131"/>
      <c r="FS218" s="131"/>
      <c r="FT218" s="131"/>
      <c r="FU218" s="131"/>
      <c r="FV218" s="131"/>
      <c r="FW218" s="131"/>
      <c r="FX218" s="131"/>
      <c r="FY218" s="131"/>
      <c r="FZ218" s="131"/>
      <c r="GA218" s="131"/>
      <c r="GB218" s="131"/>
      <c r="GC218" s="131"/>
      <c r="GD218" s="131"/>
      <c r="GE218" s="131"/>
      <c r="GF218" s="131"/>
      <c r="GG218" s="131"/>
      <c r="GH218" s="131"/>
      <c r="GI218" s="131"/>
      <c r="GJ218" s="131"/>
      <c r="GK218" s="131"/>
      <c r="GL218" s="131"/>
      <c r="GM218" s="131"/>
      <c r="GN218" s="131"/>
      <c r="GO218" s="131"/>
      <c r="GP218" s="131"/>
      <c r="GQ218" s="131"/>
      <c r="GR218" s="131"/>
      <c r="GS218" s="131"/>
      <c r="GT218" s="131"/>
      <c r="GU218" s="131"/>
      <c r="GV218" s="131"/>
      <c r="GW218" s="131"/>
      <c r="GX218" s="131"/>
      <c r="GY218" s="131"/>
      <c r="GZ218" s="131"/>
      <c r="HA218" s="131"/>
      <c r="HB218" s="131"/>
      <c r="HC218" s="131"/>
      <c r="HD218" s="131"/>
      <c r="HE218" s="131"/>
      <c r="HF218" s="131"/>
      <c r="HG218" s="131"/>
      <c r="HH218" s="131"/>
      <c r="HI218" s="131"/>
      <c r="HJ218" s="131"/>
      <c r="HK218" s="131"/>
      <c r="HL218" s="131"/>
      <c r="HM218" s="131"/>
      <c r="HN218" s="131"/>
      <c r="HO218" s="131"/>
      <c r="HP218" s="131"/>
      <c r="HQ218" s="131"/>
      <c r="HR218" s="131"/>
      <c r="HS218" s="131"/>
      <c r="HT218" s="131"/>
      <c r="HU218" s="131"/>
      <c r="HV218" s="131"/>
      <c r="HW218" s="131"/>
      <c r="HX218" s="131"/>
      <c r="HY218" s="131"/>
      <c r="HZ218" s="131"/>
      <c r="IA218" s="131"/>
      <c r="IB218" s="131"/>
      <c r="IC218" s="131"/>
      <c r="ID218" s="131"/>
      <c r="IE218" s="131"/>
      <c r="IF218" s="131"/>
      <c r="IG218" s="131"/>
      <c r="IH218" s="131"/>
      <c r="II218" s="131"/>
      <c r="IJ218" s="131"/>
      <c r="IK218" s="131"/>
      <c r="IL218" s="131"/>
      <c r="IM218" s="131"/>
      <c r="IN218" s="131"/>
      <c r="IO218" s="131"/>
      <c r="IP218" s="131"/>
      <c r="IQ218" s="131"/>
      <c r="IR218" s="131"/>
      <c r="IS218" s="131"/>
      <c r="IT218" s="131"/>
      <c r="IU218" s="131"/>
      <c r="IV218" s="131"/>
      <c r="IW218" s="131"/>
      <c r="IX218" s="131"/>
      <c r="IY218" s="131"/>
      <c r="IZ218" s="131"/>
      <c r="JA218" s="131"/>
      <c r="JB218" s="131"/>
      <c r="JC218" s="131"/>
      <c r="JD218" s="131"/>
      <c r="JE218" s="131"/>
      <c r="JF218" s="131"/>
      <c r="JG218" s="131"/>
      <c r="JH218" s="131"/>
      <c r="JI218" s="131"/>
      <c r="JJ218" s="131"/>
      <c r="JK218" s="131"/>
      <c r="JL218" s="131"/>
      <c r="JM218" s="131"/>
      <c r="JN218" s="131"/>
      <c r="JO218" s="131"/>
      <c r="JP218" s="131"/>
      <c r="JQ218" s="131"/>
      <c r="JR218" s="131"/>
      <c r="JS218" s="131"/>
      <c r="JT218" s="131"/>
      <c r="JU218" s="131"/>
      <c r="JV218" s="131"/>
      <c r="JW218" s="131"/>
      <c r="JX218" s="131"/>
      <c r="JY218" s="131"/>
      <c r="JZ218" s="131"/>
      <c r="KA218" s="131"/>
      <c r="KB218" s="131"/>
      <c r="KC218" s="131"/>
      <c r="KD218" s="131"/>
      <c r="KE218" s="131"/>
      <c r="KF218" s="131"/>
      <c r="KG218" s="131"/>
      <c r="KH218" s="131"/>
      <c r="KI218" s="131"/>
      <c r="KJ218" s="131"/>
      <c r="KK218" s="131"/>
      <c r="KL218" s="131"/>
      <c r="KM218" s="131"/>
      <c r="KN218" s="131"/>
      <c r="KO218" s="131"/>
      <c r="KP218" s="131"/>
      <c r="KQ218" s="131"/>
      <c r="KR218" s="131"/>
      <c r="KS218" s="131"/>
      <c r="KT218" s="131"/>
      <c r="KU218" s="131"/>
      <c r="KV218" s="131"/>
      <c r="KW218" s="131"/>
      <c r="KX218" s="131"/>
      <c r="KY218" s="131"/>
      <c r="KZ218" s="131"/>
      <c r="LA218" s="131"/>
      <c r="LB218" s="131"/>
      <c r="LC218" s="131"/>
      <c r="LD218" s="131"/>
      <c r="LE218" s="131"/>
      <c r="LF218" s="131"/>
      <c r="LG218" s="131"/>
      <c r="LH218" s="131"/>
      <c r="LI218" s="131"/>
      <c r="LJ218" s="131"/>
      <c r="LK218" s="131"/>
      <c r="LL218" s="131"/>
      <c r="LM218" s="131"/>
      <c r="LN218" s="131"/>
      <c r="LO218" s="131"/>
      <c r="LP218" s="131"/>
      <c r="LQ218" s="131"/>
      <c r="LR218" s="131"/>
      <c r="LS218" s="131"/>
      <c r="LT218" s="131"/>
      <c r="LU218" s="131"/>
      <c r="LV218" s="131"/>
      <c r="LW218" s="131"/>
      <c r="LX218" s="131"/>
      <c r="LY218" s="131"/>
      <c r="LZ218" s="131"/>
      <c r="MA218" s="131"/>
      <c r="MB218" s="131"/>
      <c r="MC218" s="131"/>
      <c r="MD218" s="131"/>
      <c r="ME218" s="131"/>
      <c r="MF218" s="131"/>
      <c r="MG218" s="131"/>
      <c r="MH218" s="131"/>
      <c r="MI218" s="131"/>
      <c r="MJ218" s="131"/>
      <c r="MK218" s="131"/>
      <c r="ML218" s="131"/>
      <c r="MM218" s="131"/>
      <c r="MN218" s="131"/>
      <c r="MO218" s="131"/>
      <c r="MP218" s="131"/>
      <c r="MQ218" s="131"/>
      <c r="MR218" s="131"/>
      <c r="MS218" s="131"/>
      <c r="MT218" s="131"/>
      <c r="MU218" s="131"/>
      <c r="MV218" s="131"/>
      <c r="MW218" s="131"/>
      <c r="MX218" s="131"/>
      <c r="MY218" s="131"/>
      <c r="MZ218" s="131"/>
      <c r="NA218" s="131"/>
      <c r="NB218" s="131"/>
      <c r="NC218" s="131"/>
      <c r="ND218" s="131"/>
      <c r="NE218" s="131"/>
      <c r="NF218" s="131"/>
      <c r="NG218" s="131"/>
      <c r="NH218" s="131"/>
      <c r="NI218" s="131"/>
      <c r="NJ218" s="131"/>
      <c r="NK218" s="131"/>
      <c r="NL218" s="131"/>
      <c r="NM218" s="131"/>
      <c r="NN218" s="131"/>
      <c r="NO218" s="131"/>
      <c r="NP218" s="131"/>
      <c r="NQ218" s="131"/>
      <c r="NR218" s="131"/>
      <c r="NS218" s="131"/>
      <c r="NT218" s="131"/>
      <c r="NU218" s="131"/>
      <c r="NV218" s="131"/>
      <c r="NW218" s="131"/>
      <c r="NX218" s="131"/>
      <c r="NY218" s="131"/>
      <c r="NZ218" s="131"/>
      <c r="OA218" s="131"/>
      <c r="OB218" s="131"/>
      <c r="OC218" s="131"/>
      <c r="OD218" s="131"/>
      <c r="OE218" s="131"/>
      <c r="OF218" s="131"/>
      <c r="OG218" s="131"/>
      <c r="OH218" s="131"/>
      <c r="OI218" s="131"/>
      <c r="OJ218" s="131"/>
      <c r="OK218" s="131"/>
      <c r="OL218" s="131"/>
      <c r="OM218" s="131"/>
      <c r="ON218" s="131"/>
      <c r="OO218" s="131"/>
      <c r="OP218" s="131"/>
      <c r="OQ218" s="131"/>
      <c r="OR218" s="131"/>
      <c r="OS218" s="131"/>
      <c r="OT218" s="131"/>
      <c r="OU218" s="131"/>
      <c r="OV218" s="131"/>
      <c r="OW218" s="131"/>
      <c r="OX218" s="131"/>
      <c r="OY218" s="131"/>
      <c r="OZ218" s="131"/>
      <c r="PA218" s="131"/>
      <c r="PB218" s="131"/>
      <c r="PC218" s="131"/>
      <c r="PD218" s="131"/>
      <c r="PE218" s="131"/>
      <c r="PF218" s="131"/>
      <c r="PG218" s="131"/>
      <c r="PH218" s="131"/>
      <c r="PI218" s="131"/>
      <c r="PJ218" s="131"/>
      <c r="PK218" s="131"/>
      <c r="PL218" s="131"/>
      <c r="PM218" s="131"/>
      <c r="PN218" s="131"/>
      <c r="PO218" s="131"/>
      <c r="PP218" s="131"/>
      <c r="PQ218" s="131"/>
      <c r="PR218" s="131"/>
      <c r="PS218" s="131"/>
      <c r="PT218" s="131"/>
      <c r="PU218" s="131"/>
      <c r="PV218" s="131"/>
      <c r="PW218" s="131"/>
      <c r="PX218" s="131"/>
      <c r="PY218" s="131"/>
      <c r="PZ218" s="131"/>
      <c r="QA218" s="131"/>
      <c r="QB218" s="131"/>
      <c r="QC218" s="131"/>
      <c r="QD218" s="131"/>
      <c r="QE218" s="131"/>
      <c r="QF218" s="131"/>
      <c r="QG218" s="131"/>
      <c r="QH218" s="131"/>
      <c r="QI218" s="131"/>
      <c r="QJ218" s="131"/>
      <c r="QK218" s="131"/>
      <c r="QL218" s="131"/>
      <c r="QM218" s="131"/>
      <c r="QN218" s="131"/>
      <c r="QO218" s="131"/>
      <c r="QP218" s="131"/>
      <c r="QQ218" s="131"/>
      <c r="QR218" s="131"/>
      <c r="QS218" s="131"/>
      <c r="QT218" s="131"/>
      <c r="QU218" s="131"/>
      <c r="QV218" s="131"/>
      <c r="QW218" s="131"/>
      <c r="QX218" s="131"/>
      <c r="QY218" s="131"/>
      <c r="QZ218" s="131"/>
      <c r="RA218" s="131"/>
      <c r="RB218" s="131"/>
      <c r="RC218" s="131"/>
      <c r="RD218" s="131"/>
      <c r="RE218" s="131"/>
      <c r="RF218" s="131"/>
      <c r="RG218" s="131"/>
      <c r="RH218" s="131"/>
      <c r="RI218" s="131"/>
      <c r="RJ218" s="131"/>
      <c r="RK218" s="131"/>
      <c r="RL218" s="131"/>
      <c r="RM218" s="131"/>
      <c r="RN218" s="131"/>
      <c r="RO218" s="131"/>
      <c r="RP218" s="131"/>
      <c r="RQ218" s="131"/>
      <c r="RR218" s="131"/>
      <c r="RS218" s="131"/>
      <c r="RT218" s="131"/>
      <c r="RU218" s="131"/>
      <c r="RV218" s="131"/>
      <c r="RW218" s="131"/>
      <c r="RX218" s="131"/>
      <c r="RY218" s="131"/>
      <c r="RZ218" s="131"/>
      <c r="SA218" s="131"/>
      <c r="SB218" s="131"/>
      <c r="SC218" s="131"/>
      <c r="SD218" s="131"/>
      <c r="SE218" s="131"/>
      <c r="SF218" s="131"/>
      <c r="SG218" s="131"/>
      <c r="SH218" s="131"/>
      <c r="SI218" s="131"/>
      <c r="SJ218" s="131"/>
      <c r="SK218" s="131"/>
      <c r="SL218" s="131"/>
      <c r="SM218" s="131"/>
      <c r="SN218" s="131"/>
      <c r="SO218" s="131"/>
      <c r="SP218" s="131"/>
      <c r="SQ218" s="131"/>
      <c r="SR218" s="131"/>
      <c r="SS218" s="131"/>
      <c r="ST218" s="131"/>
      <c r="SU218" s="131"/>
      <c r="SV218" s="131"/>
      <c r="SW218" s="131"/>
      <c r="SX218" s="131"/>
      <c r="SY218" s="131"/>
      <c r="SZ218" s="131"/>
      <c r="TA218" s="131"/>
      <c r="TB218" s="131"/>
      <c r="TC218" s="131"/>
      <c r="TD218" s="131"/>
      <c r="TE218" s="131"/>
      <c r="TF218" s="131"/>
      <c r="TG218" s="131"/>
      <c r="TH218" s="131"/>
      <c r="TI218" s="131"/>
      <c r="TJ218" s="131"/>
      <c r="TK218" s="131"/>
      <c r="TL218" s="131"/>
      <c r="TM218" s="131"/>
      <c r="TN218" s="131"/>
      <c r="TO218" s="131"/>
      <c r="TP218" s="131"/>
      <c r="TQ218" s="131"/>
      <c r="TR218" s="131"/>
      <c r="TS218" s="131"/>
      <c r="TT218" s="131"/>
      <c r="TU218" s="131"/>
      <c r="TV218" s="131"/>
      <c r="TW218" s="131"/>
      <c r="TX218" s="131"/>
      <c r="TY218" s="131"/>
      <c r="TZ218" s="131"/>
      <c r="UA218" s="131"/>
      <c r="UB218" s="131"/>
      <c r="UC218" s="131"/>
      <c r="UD218" s="131"/>
      <c r="UE218" s="131"/>
      <c r="UF218" s="131"/>
      <c r="UG218" s="131"/>
      <c r="UH218" s="131"/>
      <c r="UI218" s="131"/>
      <c r="UJ218" s="131"/>
      <c r="UK218" s="131"/>
      <c r="UL218" s="131"/>
      <c r="UM218" s="131"/>
      <c r="UN218" s="131"/>
      <c r="UO218" s="131"/>
      <c r="UP218" s="131"/>
      <c r="UQ218" s="131"/>
      <c r="UR218" s="131"/>
      <c r="US218" s="131"/>
      <c r="UT218" s="131"/>
      <c r="UU218" s="131"/>
      <c r="UV218" s="131"/>
      <c r="UW218" s="131"/>
      <c r="UX218" s="131"/>
      <c r="UY218" s="131"/>
      <c r="UZ218" s="131"/>
      <c r="VA218" s="131"/>
      <c r="VB218" s="131"/>
      <c r="VC218" s="131"/>
      <c r="VD218" s="131"/>
      <c r="VE218" s="131"/>
      <c r="VF218" s="131"/>
      <c r="VG218" s="131"/>
      <c r="VH218" s="131"/>
      <c r="VI218" s="131"/>
      <c r="VJ218" s="131"/>
      <c r="VK218" s="131"/>
      <c r="VL218" s="131"/>
      <c r="VM218" s="131"/>
      <c r="VN218" s="131"/>
      <c r="VO218" s="131"/>
      <c r="VP218" s="131"/>
      <c r="VQ218" s="131"/>
      <c r="VR218" s="131"/>
      <c r="VS218" s="131"/>
      <c r="VT218" s="131"/>
      <c r="VU218" s="131"/>
      <c r="VV218" s="131"/>
      <c r="VW218" s="131"/>
      <c r="VX218" s="131"/>
      <c r="VY218" s="131"/>
      <c r="VZ218" s="131"/>
      <c r="WA218" s="131"/>
      <c r="WB218" s="131"/>
      <c r="WC218" s="131"/>
      <c r="WD218" s="131"/>
      <c r="WE218" s="131"/>
      <c r="WF218" s="131"/>
      <c r="WG218" s="131"/>
      <c r="WH218" s="131"/>
      <c r="WI218" s="131"/>
      <c r="WJ218" s="131"/>
      <c r="WK218" s="131"/>
      <c r="WL218" s="131"/>
      <c r="WM218" s="131"/>
      <c r="WN218" s="131"/>
      <c r="WO218" s="131"/>
      <c r="WP218" s="131"/>
      <c r="WQ218" s="131"/>
      <c r="WR218" s="131"/>
      <c r="WS218" s="131"/>
      <c r="WT218" s="131"/>
      <c r="WU218" s="131"/>
      <c r="WV218" s="131"/>
      <c r="WW218" s="131"/>
      <c r="WX218" s="131"/>
      <c r="WY218" s="131"/>
      <c r="WZ218" s="131"/>
      <c r="XA218" s="131"/>
      <c r="XB218" s="131"/>
      <c r="XC218" s="131"/>
      <c r="XD218" s="131"/>
      <c r="XE218" s="131"/>
      <c r="XF218" s="131"/>
      <c r="XG218" s="131"/>
      <c r="XH218" s="131"/>
      <c r="XI218" s="131"/>
      <c r="XJ218" s="131"/>
      <c r="XK218" s="131"/>
      <c r="XL218" s="131"/>
      <c r="XM218" s="131"/>
      <c r="XN218" s="131"/>
      <c r="XO218" s="131"/>
      <c r="XP218" s="131"/>
      <c r="XQ218" s="131"/>
      <c r="XR218" s="131"/>
      <c r="XS218" s="131"/>
      <c r="XT218" s="131"/>
      <c r="XU218" s="131"/>
      <c r="XV218" s="131"/>
      <c r="XW218" s="131"/>
      <c r="XX218" s="131"/>
      <c r="XY218" s="131"/>
      <c r="XZ218" s="131"/>
      <c r="YA218" s="131"/>
      <c r="YB218" s="131"/>
      <c r="YC218" s="131"/>
      <c r="YD218" s="131"/>
      <c r="YE218" s="131"/>
      <c r="YF218" s="131"/>
      <c r="YG218" s="131"/>
      <c r="YH218" s="131"/>
      <c r="YI218" s="131"/>
      <c r="YJ218" s="131"/>
      <c r="YK218" s="131"/>
      <c r="YL218" s="131"/>
      <c r="YM218" s="131"/>
      <c r="YN218" s="131"/>
      <c r="YO218" s="131"/>
      <c r="YP218" s="131"/>
      <c r="YQ218" s="131"/>
      <c r="YR218" s="131"/>
      <c r="YS218" s="131"/>
      <c r="YT218" s="131"/>
      <c r="YU218" s="131"/>
      <c r="YV218" s="131"/>
      <c r="YW218" s="131"/>
      <c r="YX218" s="131"/>
      <c r="YY218" s="131"/>
      <c r="YZ218" s="131"/>
      <c r="ZA218" s="131"/>
      <c r="ZB218" s="131"/>
      <c r="ZC218" s="131"/>
      <c r="ZD218" s="131"/>
      <c r="ZE218" s="131"/>
      <c r="ZF218" s="131"/>
      <c r="ZG218" s="131"/>
      <c r="ZH218" s="131"/>
      <c r="ZI218" s="131"/>
      <c r="ZJ218" s="131"/>
      <c r="ZK218" s="131"/>
      <c r="ZL218" s="131"/>
      <c r="ZM218" s="131"/>
      <c r="ZN218" s="131"/>
      <c r="ZO218" s="131"/>
      <c r="ZP218" s="131"/>
      <c r="ZQ218" s="131"/>
      <c r="ZR218" s="131"/>
      <c r="ZS218" s="131"/>
      <c r="ZT218" s="131"/>
      <c r="ZU218" s="131"/>
      <c r="ZV218" s="131"/>
      <c r="ZW218" s="131"/>
      <c r="ZX218" s="131"/>
      <c r="ZY218" s="131"/>
      <c r="ZZ218" s="131"/>
      <c r="AAA218" s="131"/>
      <c r="AAB218" s="131"/>
      <c r="AAC218" s="131"/>
      <c r="AAD218" s="131"/>
      <c r="AAE218" s="131"/>
      <c r="AAF218" s="131"/>
      <c r="AAG218" s="131"/>
      <c r="AAH218" s="131"/>
      <c r="AAI218" s="131"/>
      <c r="AAJ218" s="131"/>
      <c r="AAK218" s="131"/>
      <c r="AAL218" s="131"/>
      <c r="AAM218" s="131"/>
      <c r="AAN218" s="131"/>
      <c r="AAO218" s="131"/>
      <c r="AAP218" s="131"/>
      <c r="AAQ218" s="131"/>
      <c r="AAR218" s="131"/>
      <c r="AAS218" s="131"/>
      <c r="AAT218" s="131"/>
      <c r="AAU218" s="131"/>
      <c r="AAV218" s="131"/>
      <c r="AAW218" s="131"/>
      <c r="AAX218" s="131"/>
      <c r="AAY218" s="131"/>
      <c r="AAZ218" s="131"/>
      <c r="ABA218" s="131"/>
      <c r="ABB218" s="131"/>
      <c r="ABC218" s="131"/>
      <c r="ABD218" s="131"/>
      <c r="ABE218" s="131"/>
      <c r="ABF218" s="131"/>
      <c r="ABG218" s="131"/>
      <c r="ABH218" s="131"/>
      <c r="ABI218" s="131"/>
      <c r="ABJ218" s="131"/>
      <c r="ABK218" s="131"/>
      <c r="ABL218" s="131"/>
      <c r="ABM218" s="131"/>
      <c r="ABN218" s="131"/>
      <c r="ABO218" s="131"/>
      <c r="ABP218" s="131"/>
      <c r="ABQ218" s="131"/>
      <c r="ABR218" s="131"/>
      <c r="ABS218" s="131"/>
      <c r="ABT218" s="131"/>
      <c r="ABU218" s="131"/>
      <c r="ABV218" s="131"/>
      <c r="ABW218" s="131"/>
      <c r="ABX218" s="131"/>
      <c r="ABY218" s="131"/>
      <c r="ABZ218" s="131"/>
      <c r="ACA218" s="131"/>
      <c r="ACB218" s="131"/>
      <c r="ACC218" s="131"/>
      <c r="ACD218" s="131"/>
      <c r="ACE218" s="131"/>
      <c r="ACF218" s="131"/>
      <c r="ACG218" s="131"/>
      <c r="ACH218" s="131"/>
      <c r="ACI218" s="131"/>
      <c r="ACJ218" s="131"/>
      <c r="ACK218" s="131"/>
      <c r="ACL218" s="131"/>
      <c r="ACM218" s="131"/>
      <c r="ACN218" s="131"/>
      <c r="ACO218" s="131"/>
      <c r="ACP218" s="131"/>
      <c r="ACQ218" s="131"/>
      <c r="ACR218" s="131"/>
      <c r="ACS218" s="131"/>
      <c r="ACT218" s="131"/>
      <c r="ACU218" s="131"/>
      <c r="ACV218" s="131"/>
      <c r="ACW218" s="131"/>
      <c r="ACX218" s="131"/>
      <c r="ACY218" s="131"/>
      <c r="ACZ218" s="131"/>
      <c r="ADA218" s="131"/>
      <c r="ADB218" s="131"/>
      <c r="ADC218" s="131"/>
      <c r="ADD218" s="131"/>
      <c r="ADE218" s="131"/>
      <c r="ADF218" s="131"/>
      <c r="ADG218" s="131"/>
      <c r="ADH218" s="131"/>
      <c r="ADI218" s="131"/>
      <c r="ADJ218" s="131"/>
      <c r="ADK218" s="131"/>
      <c r="ADL218" s="131"/>
      <c r="ADM218" s="131"/>
      <c r="ADN218" s="131"/>
      <c r="ADO218" s="131"/>
      <c r="ADP218" s="131"/>
      <c r="ADQ218" s="131"/>
      <c r="ADR218" s="131"/>
      <c r="ADS218" s="131"/>
      <c r="ADT218" s="131"/>
      <c r="ADU218" s="131"/>
      <c r="ADV218" s="131"/>
      <c r="ADW218" s="131"/>
      <c r="ADX218" s="131"/>
      <c r="ADY218" s="131"/>
      <c r="ADZ218" s="131"/>
      <c r="AEA218" s="131"/>
      <c r="AEB218" s="131"/>
      <c r="AEC218" s="131"/>
      <c r="AED218" s="131"/>
      <c r="AEE218" s="131"/>
      <c r="AEF218" s="131"/>
      <c r="AEG218" s="131"/>
      <c r="AEH218" s="131"/>
      <c r="AEI218" s="131"/>
      <c r="AEJ218" s="131"/>
      <c r="AEK218" s="131"/>
      <c r="AEL218" s="131"/>
      <c r="AEM218" s="131"/>
      <c r="AEN218" s="131"/>
      <c r="AEO218" s="131"/>
      <c r="AEP218" s="131"/>
      <c r="AEQ218" s="131"/>
      <c r="AER218" s="131"/>
      <c r="AES218" s="131"/>
      <c r="AET218" s="131"/>
      <c r="AEU218" s="131"/>
      <c r="AEV218" s="131"/>
      <c r="AEW218" s="131"/>
      <c r="AEX218" s="131"/>
      <c r="AEY218" s="131"/>
      <c r="AEZ218" s="131"/>
      <c r="AFA218" s="131"/>
      <c r="AFB218" s="131"/>
      <c r="AFC218" s="131"/>
      <c r="AFD218" s="131"/>
      <c r="AFE218" s="131"/>
      <c r="AFF218" s="131"/>
      <c r="AFG218" s="131"/>
      <c r="AFH218" s="131"/>
      <c r="AFI218" s="131"/>
      <c r="AFJ218" s="131"/>
      <c r="AFK218" s="131"/>
      <c r="AFL218" s="131"/>
      <c r="AFM218" s="131"/>
      <c r="AFN218" s="131"/>
      <c r="AFO218" s="131"/>
      <c r="AFP218" s="131"/>
      <c r="AFQ218" s="131"/>
      <c r="AFR218" s="131"/>
      <c r="AFS218" s="131"/>
      <c r="AFT218" s="131"/>
      <c r="AFU218" s="131"/>
      <c r="AFV218" s="131"/>
      <c r="AFW218" s="131"/>
      <c r="AFX218" s="131"/>
      <c r="AFY218" s="131"/>
      <c r="AFZ218" s="131"/>
      <c r="AGA218" s="131"/>
      <c r="AGB218" s="131"/>
      <c r="AGC218" s="131"/>
      <c r="AGD218" s="131"/>
      <c r="AGE218" s="131"/>
      <c r="AGF218" s="131"/>
      <c r="AGG218" s="131"/>
      <c r="AGH218" s="131"/>
      <c r="AGI218" s="131"/>
      <c r="AGJ218" s="131"/>
      <c r="AGK218" s="131"/>
      <c r="AGL218" s="131"/>
      <c r="AGM218" s="131"/>
      <c r="AGN218" s="131"/>
      <c r="AGO218" s="131"/>
      <c r="AGP218" s="131"/>
      <c r="AGQ218" s="131"/>
      <c r="AGR218" s="131"/>
      <c r="AGS218" s="131"/>
      <c r="AGT218" s="131"/>
      <c r="AGU218" s="131"/>
      <c r="AGV218" s="131"/>
      <c r="AGW218" s="131"/>
      <c r="AGX218" s="131"/>
      <c r="AGY218" s="131"/>
      <c r="AGZ218" s="131"/>
      <c r="AHA218" s="131"/>
      <c r="AHB218" s="131"/>
      <c r="AHC218" s="131"/>
      <c r="AHD218" s="131"/>
      <c r="AHE218" s="131"/>
      <c r="AHF218" s="131"/>
      <c r="AHG218" s="131"/>
      <c r="AHH218" s="131"/>
      <c r="AHI218" s="131"/>
      <c r="AHJ218" s="131"/>
      <c r="AHK218" s="131"/>
      <c r="AHL218" s="131"/>
      <c r="AHM218" s="131"/>
      <c r="AHN218" s="131"/>
      <c r="AHO218" s="131"/>
      <c r="AHP218" s="131"/>
      <c r="AHQ218" s="131"/>
      <c r="AHR218" s="131"/>
      <c r="AHS218" s="131"/>
      <c r="AHT218" s="131"/>
      <c r="AHU218" s="131"/>
      <c r="AHV218" s="131"/>
      <c r="AHW218" s="131"/>
      <c r="AHX218" s="131"/>
      <c r="AHY218" s="131"/>
      <c r="AHZ218" s="131"/>
      <c r="AIA218" s="131"/>
      <c r="AIB218" s="131"/>
      <c r="AIC218" s="131"/>
      <c r="AID218" s="131"/>
      <c r="AIE218" s="131"/>
      <c r="AIF218" s="131"/>
      <c r="AIG218" s="131"/>
      <c r="AIH218" s="131"/>
      <c r="AII218" s="131"/>
      <c r="AIJ218" s="131"/>
      <c r="AIK218" s="131"/>
      <c r="AIL218" s="131"/>
      <c r="AIM218" s="131"/>
      <c r="AIN218" s="131"/>
      <c r="AIO218" s="131"/>
      <c r="AIP218" s="131"/>
      <c r="AIQ218" s="131"/>
      <c r="AIR218" s="131"/>
      <c r="AIS218" s="131"/>
      <c r="AIT218" s="131"/>
      <c r="AIU218" s="131"/>
      <c r="AIV218" s="131"/>
      <c r="AIW218" s="131"/>
      <c r="AIX218" s="131"/>
      <c r="AIY218" s="131"/>
      <c r="AIZ218" s="131"/>
      <c r="AJA218" s="131"/>
      <c r="AJB218" s="131"/>
      <c r="AJC218" s="131"/>
      <c r="AJD218" s="131"/>
      <c r="AJE218" s="131"/>
      <c r="AJF218" s="131"/>
      <c r="AJG218" s="131"/>
      <c r="AJH218" s="131"/>
      <c r="AJI218" s="131"/>
      <c r="AJJ218" s="131"/>
      <c r="AJK218" s="131"/>
      <c r="AJL218" s="131"/>
      <c r="AJM218" s="131"/>
      <c r="AJN218" s="131"/>
      <c r="AJO218" s="131"/>
      <c r="AJP218" s="131"/>
      <c r="AJQ218" s="131"/>
      <c r="AJR218" s="131"/>
      <c r="AJS218" s="131"/>
      <c r="AJT218" s="131"/>
      <c r="AJU218" s="131"/>
      <c r="AJV218" s="131"/>
      <c r="AJW218" s="131"/>
      <c r="AJX218" s="131"/>
      <c r="AJY218" s="131"/>
      <c r="AJZ218" s="131"/>
      <c r="AKA218" s="131"/>
      <c r="AKB218" s="131"/>
      <c r="AKC218" s="131"/>
      <c r="AKD218" s="131"/>
      <c r="AKE218" s="131"/>
      <c r="AKF218" s="131"/>
      <c r="AKG218" s="131"/>
      <c r="AKH218" s="131"/>
      <c r="AKI218" s="131"/>
      <c r="AKJ218" s="131"/>
      <c r="AKK218" s="131"/>
      <c r="AKL218" s="131"/>
      <c r="AKM218" s="131"/>
      <c r="AKN218" s="131"/>
      <c r="AKO218" s="131"/>
      <c r="AKP218" s="131"/>
      <c r="AKQ218" s="131"/>
      <c r="AKR218" s="131"/>
      <c r="AKS218" s="131"/>
      <c r="AKT218" s="131"/>
      <c r="AKU218" s="131"/>
      <c r="AKV218" s="131"/>
      <c r="AKW218" s="131"/>
      <c r="AKX218" s="131"/>
      <c r="AKY218" s="131"/>
      <c r="AKZ218" s="131"/>
      <c r="ALA218" s="131"/>
      <c r="ALB218" s="131"/>
      <c r="ALC218" s="131"/>
      <c r="ALD218" s="131"/>
      <c r="ALE218" s="131"/>
      <c r="ALF218" s="131"/>
      <c r="ALG218" s="131"/>
      <c r="ALH218" s="131"/>
      <c r="ALI218" s="131"/>
      <c r="ALJ218" s="131"/>
      <c r="ALK218" s="131"/>
      <c r="ALL218" s="131"/>
      <c r="ALM218" s="131"/>
      <c r="ALN218" s="131"/>
      <c r="ALO218" s="131"/>
      <c r="ALP218" s="131"/>
      <c r="ALQ218" s="131"/>
      <c r="ALR218" s="131"/>
      <c r="ALS218" s="131"/>
      <c r="ALT218" s="131"/>
      <c r="ALU218" s="131"/>
      <c r="ALV218" s="131"/>
      <c r="ALW218" s="131"/>
      <c r="ALX218" s="131"/>
      <c r="ALY218" s="131"/>
      <c r="ALZ218" s="131"/>
      <c r="AMA218" s="131"/>
      <c r="AMB218" s="131"/>
      <c r="AMC218" s="131"/>
      <c r="AMD218" s="131"/>
      <c r="AME218" s="131"/>
      <c r="AMF218" s="131"/>
      <c r="AMG218" s="131"/>
      <c r="AMH218" s="131"/>
      <c r="AMI218" s="131"/>
      <c r="AMJ218" s="131"/>
      <c r="AMK218" s="131"/>
      <c r="AML218" s="131"/>
      <c r="AMM218" s="131"/>
      <c r="AMN218" s="131"/>
      <c r="AMO218" s="131"/>
      <c r="AMP218" s="131"/>
      <c r="AMQ218" s="131"/>
      <c r="AMR218" s="131"/>
      <c r="AMS218" s="131"/>
      <c r="AMT218" s="131"/>
      <c r="AMU218" s="131"/>
      <c r="AMV218" s="131"/>
      <c r="AMW218" s="131"/>
      <c r="AMX218" s="131"/>
      <c r="AMY218" s="131"/>
      <c r="AMZ218" s="131"/>
      <c r="ANA218" s="131"/>
      <c r="ANB218" s="131"/>
      <c r="ANC218" s="131"/>
      <c r="AND218" s="131"/>
      <c r="ANE218" s="131"/>
      <c r="ANF218" s="131"/>
      <c r="ANG218" s="131"/>
      <c r="ANH218" s="131"/>
      <c r="ANI218" s="131"/>
      <c r="ANJ218" s="131"/>
      <c r="ANK218" s="131"/>
      <c r="ANL218" s="131"/>
      <c r="ANM218" s="131"/>
      <c r="ANN218" s="131"/>
      <c r="ANO218" s="131"/>
      <c r="ANP218" s="131"/>
      <c r="ANQ218" s="131"/>
      <c r="ANR218" s="131"/>
      <c r="ANS218" s="131"/>
      <c r="ANT218" s="131"/>
      <c r="ANU218" s="131"/>
      <c r="ANV218" s="131"/>
      <c r="ANW218" s="131"/>
      <c r="ANX218" s="131"/>
      <c r="ANY218" s="131"/>
      <c r="ANZ218" s="131"/>
      <c r="AOA218" s="131"/>
      <c r="AOB218" s="131"/>
      <c r="AOC218" s="131"/>
      <c r="AOD218" s="131"/>
      <c r="AOE218" s="131"/>
      <c r="AOF218" s="131"/>
      <c r="AOG218" s="131"/>
      <c r="AOH218" s="131"/>
      <c r="AOI218" s="131"/>
      <c r="AOJ218" s="131"/>
      <c r="AOK218" s="131"/>
      <c r="AOL218" s="131"/>
      <c r="AOM218" s="131"/>
      <c r="AON218" s="131"/>
      <c r="AOO218" s="131"/>
      <c r="AOP218" s="131"/>
      <c r="AOQ218" s="131"/>
      <c r="AOR218" s="131"/>
      <c r="AOS218" s="131"/>
      <c r="AOT218" s="131"/>
      <c r="AOU218" s="131"/>
      <c r="AOV218" s="131"/>
      <c r="AOW218" s="131"/>
      <c r="AOX218" s="131"/>
      <c r="AOY218" s="131"/>
      <c r="AOZ218" s="131"/>
      <c r="APA218" s="131"/>
      <c r="APB218" s="131"/>
      <c r="APC218" s="131"/>
      <c r="APD218" s="131"/>
      <c r="APE218" s="131"/>
      <c r="APF218" s="131"/>
      <c r="APG218" s="131"/>
      <c r="APH218" s="131"/>
      <c r="API218" s="131"/>
      <c r="APJ218" s="131"/>
      <c r="APK218" s="131"/>
      <c r="APL218" s="131"/>
      <c r="APM218" s="131"/>
      <c r="APN218" s="131"/>
      <c r="APO218" s="131"/>
      <c r="APP218" s="131"/>
      <c r="APQ218" s="131"/>
      <c r="APR218" s="131"/>
      <c r="APS218" s="131"/>
      <c r="APT218" s="131"/>
      <c r="APU218" s="131"/>
      <c r="APV218" s="131"/>
      <c r="APW218" s="131"/>
      <c r="APX218" s="131"/>
      <c r="APY218" s="131"/>
      <c r="APZ218" s="131"/>
      <c r="AQA218" s="131"/>
      <c r="AQB218" s="131"/>
      <c r="AQC218" s="131"/>
      <c r="AQD218" s="131"/>
      <c r="AQE218" s="131"/>
      <c r="AQF218" s="131"/>
      <c r="AQG218" s="131"/>
      <c r="AQH218" s="131"/>
      <c r="AQI218" s="131"/>
      <c r="AQJ218" s="131"/>
      <c r="AQK218" s="131"/>
      <c r="AQL218" s="131"/>
      <c r="AQM218" s="131"/>
      <c r="AQN218" s="131"/>
      <c r="AQO218" s="131"/>
      <c r="AQP218" s="131"/>
      <c r="AQQ218" s="131"/>
      <c r="AQR218" s="131"/>
      <c r="AQS218" s="131"/>
      <c r="AQT218" s="131"/>
      <c r="AQU218" s="131"/>
      <c r="AQV218" s="131"/>
      <c r="AQW218" s="131"/>
      <c r="AQX218" s="131"/>
      <c r="AQY218" s="131"/>
      <c r="AQZ218" s="131"/>
      <c r="ARA218" s="131"/>
      <c r="ARB218" s="131"/>
      <c r="ARC218" s="131"/>
      <c r="ARD218" s="131"/>
      <c r="ARE218" s="131"/>
      <c r="ARF218" s="131"/>
      <c r="ARG218" s="131"/>
      <c r="ARH218" s="131"/>
      <c r="ARI218" s="131"/>
      <c r="ARJ218" s="131"/>
      <c r="ARK218" s="131"/>
      <c r="ARL218" s="131"/>
      <c r="ARM218" s="131"/>
      <c r="ARN218" s="131"/>
      <c r="ARO218" s="131"/>
      <c r="ARP218" s="131"/>
      <c r="ARQ218" s="131"/>
      <c r="ARR218" s="131"/>
      <c r="ARS218" s="131"/>
      <c r="ART218" s="131"/>
      <c r="ARU218" s="131"/>
      <c r="ARV218" s="131"/>
      <c r="ARW218" s="131"/>
      <c r="ARX218" s="131"/>
      <c r="ARY218" s="131"/>
      <c r="ARZ218" s="131"/>
      <c r="ASA218" s="131"/>
      <c r="ASB218" s="131"/>
      <c r="ASC218" s="131"/>
      <c r="ASD218" s="131"/>
      <c r="ASE218" s="131"/>
      <c r="ASF218" s="131"/>
      <c r="ASG218" s="131"/>
      <c r="ASH218" s="131"/>
      <c r="ASI218" s="131"/>
      <c r="ASJ218" s="131"/>
      <c r="ASK218" s="131"/>
      <c r="ASL218" s="131"/>
      <c r="ASM218" s="131"/>
      <c r="ASN218" s="131"/>
      <c r="ASO218" s="131"/>
      <c r="ASP218" s="131"/>
      <c r="ASQ218" s="131"/>
      <c r="ASR218" s="131"/>
      <c r="ASS218" s="131"/>
      <c r="AST218" s="131"/>
      <c r="ASU218" s="131"/>
      <c r="ASV218" s="131"/>
      <c r="ASW218" s="131"/>
      <c r="ASX218" s="131"/>
      <c r="ASY218" s="131"/>
      <c r="ASZ218" s="131"/>
      <c r="ATA218" s="131"/>
      <c r="ATB218" s="131"/>
      <c r="ATC218" s="131"/>
      <c r="ATD218" s="131"/>
      <c r="ATE218" s="131"/>
      <c r="ATF218" s="131"/>
      <c r="ATG218" s="131"/>
      <c r="ATH218" s="131"/>
      <c r="ATI218" s="131"/>
      <c r="ATJ218" s="131"/>
      <c r="ATK218" s="131"/>
      <c r="ATL218" s="131"/>
      <c r="ATM218" s="131"/>
      <c r="ATN218" s="131"/>
      <c r="ATO218" s="131"/>
      <c r="ATP218" s="131"/>
      <c r="ATQ218" s="131"/>
      <c r="ATR218" s="131"/>
      <c r="ATS218" s="131"/>
      <c r="ATT218" s="131"/>
      <c r="ATU218" s="131"/>
      <c r="ATV218" s="131"/>
      <c r="ATW218" s="131"/>
      <c r="ATX218" s="131"/>
      <c r="ATY218" s="131"/>
      <c r="ATZ218" s="131"/>
      <c r="AUA218" s="131"/>
      <c r="AUB218" s="131"/>
      <c r="AUC218" s="131"/>
      <c r="AUD218" s="131"/>
      <c r="AUE218" s="131"/>
      <c r="AUF218" s="131"/>
      <c r="AUG218" s="131"/>
      <c r="AUH218" s="131"/>
      <c r="AUI218" s="131"/>
      <c r="AUJ218" s="131"/>
      <c r="AUK218" s="131"/>
      <c r="AUL218" s="131"/>
      <c r="AUM218" s="131"/>
      <c r="AUN218" s="131"/>
      <c r="AUO218" s="131"/>
      <c r="AUP218" s="131"/>
      <c r="AUQ218" s="131"/>
      <c r="AUR218" s="131"/>
      <c r="AUS218" s="131"/>
      <c r="AUT218" s="131"/>
      <c r="AUU218" s="131"/>
      <c r="AUV218" s="131"/>
      <c r="AUW218" s="131"/>
      <c r="AUX218" s="131"/>
      <c r="AUY218" s="131"/>
      <c r="AUZ218" s="131"/>
      <c r="AVA218" s="131"/>
      <c r="AVB218" s="131"/>
      <c r="AVC218" s="131"/>
      <c r="AVD218" s="131"/>
      <c r="AVE218" s="131"/>
      <c r="AVF218" s="131"/>
      <c r="AVG218" s="131"/>
      <c r="AVH218" s="131"/>
      <c r="AVI218" s="131"/>
      <c r="AVJ218" s="131"/>
      <c r="AVK218" s="131"/>
      <c r="AVL218" s="131"/>
      <c r="AVM218" s="131"/>
      <c r="AVN218" s="131"/>
      <c r="AVO218" s="131"/>
      <c r="AVP218" s="131"/>
      <c r="AVQ218" s="131"/>
      <c r="AVR218" s="131"/>
      <c r="AVS218" s="131"/>
      <c r="AVT218" s="131"/>
      <c r="AVU218" s="131"/>
      <c r="AVV218" s="131"/>
      <c r="AVW218" s="131"/>
      <c r="AVX218" s="131"/>
      <c r="AVY218" s="131"/>
      <c r="AVZ218" s="131"/>
      <c r="AWA218" s="131"/>
      <c r="AWB218" s="131"/>
      <c r="AWC218" s="131"/>
      <c r="AWD218" s="131"/>
      <c r="AWE218" s="131"/>
      <c r="AWF218" s="131"/>
      <c r="AWG218" s="131"/>
      <c r="AWH218" s="131"/>
      <c r="AWI218" s="131"/>
      <c r="AWJ218" s="131"/>
      <c r="AWK218" s="131"/>
      <c r="AWL218" s="131"/>
      <c r="AWM218" s="131"/>
      <c r="AWN218" s="131"/>
      <c r="AWO218" s="131"/>
      <c r="AWP218" s="131"/>
      <c r="AWQ218" s="131"/>
      <c r="AWR218" s="131"/>
      <c r="AWS218" s="131"/>
      <c r="AWT218" s="131"/>
      <c r="AWU218" s="131"/>
      <c r="AWV218" s="131"/>
      <c r="AWW218" s="131"/>
      <c r="AWX218" s="131"/>
      <c r="AWY218" s="131"/>
      <c r="AWZ218" s="131"/>
      <c r="AXA218" s="131"/>
      <c r="AXB218" s="131"/>
      <c r="AXC218" s="131"/>
      <c r="AXD218" s="131"/>
      <c r="AXE218" s="131"/>
      <c r="AXF218" s="131"/>
      <c r="AXG218" s="131"/>
      <c r="AXH218" s="131"/>
      <c r="AXI218" s="131"/>
      <c r="AXJ218" s="131"/>
      <c r="AXK218" s="131"/>
      <c r="AXL218" s="131"/>
      <c r="AXM218" s="131"/>
      <c r="AXN218" s="131"/>
      <c r="AXO218" s="131"/>
      <c r="AXP218" s="131"/>
      <c r="AXQ218" s="131"/>
      <c r="AXR218" s="131"/>
      <c r="AXS218" s="131"/>
      <c r="AXT218" s="131"/>
      <c r="AXU218" s="131"/>
      <c r="AXV218" s="131"/>
      <c r="AXW218" s="131"/>
      <c r="AXX218" s="131"/>
      <c r="AXY218" s="131"/>
      <c r="AXZ218" s="131"/>
      <c r="AYA218" s="131"/>
      <c r="AYB218" s="131"/>
      <c r="AYC218" s="131"/>
      <c r="AYD218" s="131"/>
      <c r="AYE218" s="131"/>
      <c r="AYF218" s="131"/>
      <c r="AYG218" s="131"/>
      <c r="AYH218" s="131"/>
      <c r="AYI218" s="131"/>
      <c r="AYJ218" s="131"/>
      <c r="AYK218" s="131"/>
      <c r="AYL218" s="131"/>
      <c r="AYM218" s="131"/>
      <c r="AYN218" s="131"/>
      <c r="AYO218" s="131"/>
      <c r="AYP218" s="131"/>
      <c r="AYQ218" s="131"/>
      <c r="AYR218" s="131"/>
      <c r="AYS218" s="131"/>
      <c r="AYT218" s="131"/>
      <c r="AYU218" s="131"/>
      <c r="AYV218" s="131"/>
      <c r="AYW218" s="131"/>
      <c r="AYX218" s="131"/>
      <c r="AYY218" s="131"/>
      <c r="AYZ218" s="131"/>
      <c r="AZA218" s="131"/>
      <c r="AZB218" s="131"/>
      <c r="AZC218" s="131"/>
      <c r="AZD218" s="131"/>
      <c r="AZE218" s="131"/>
      <c r="AZF218" s="131"/>
      <c r="AZG218" s="131"/>
      <c r="AZH218" s="131"/>
      <c r="AZI218" s="131"/>
      <c r="AZJ218" s="131"/>
      <c r="AZK218" s="131"/>
      <c r="AZL218" s="131"/>
      <c r="AZM218" s="131"/>
      <c r="AZN218" s="131"/>
      <c r="AZO218" s="131"/>
      <c r="AZP218" s="131"/>
      <c r="AZQ218" s="131"/>
      <c r="AZR218" s="131"/>
      <c r="AZS218" s="131"/>
      <c r="AZT218" s="131"/>
      <c r="AZU218" s="131"/>
      <c r="AZV218" s="131"/>
      <c r="AZW218" s="131"/>
      <c r="AZX218" s="131"/>
      <c r="AZY218" s="131"/>
      <c r="AZZ218" s="131"/>
      <c r="BAA218" s="131"/>
      <c r="BAB218" s="131"/>
      <c r="BAC218" s="131"/>
      <c r="BAD218" s="131"/>
      <c r="BAE218" s="131"/>
      <c r="BAF218" s="131"/>
      <c r="BAG218" s="131"/>
      <c r="BAH218" s="131"/>
      <c r="BAI218" s="131"/>
      <c r="BAJ218" s="131"/>
      <c r="BAK218" s="131"/>
      <c r="BAL218" s="131"/>
      <c r="BAM218" s="131"/>
      <c r="BAN218" s="131"/>
      <c r="BAO218" s="131"/>
      <c r="BAP218" s="131"/>
      <c r="BAQ218" s="131"/>
      <c r="BAR218" s="131"/>
      <c r="BAS218" s="131"/>
      <c r="BAT218" s="131"/>
      <c r="BAU218" s="131"/>
      <c r="BAV218" s="131"/>
      <c r="BAW218" s="131"/>
      <c r="BAX218" s="131"/>
      <c r="BAY218" s="131"/>
      <c r="BAZ218" s="131"/>
      <c r="BBA218" s="131"/>
      <c r="BBB218" s="131"/>
      <c r="BBC218" s="131"/>
      <c r="BBD218" s="131"/>
      <c r="BBE218" s="131"/>
      <c r="BBF218" s="131"/>
      <c r="BBG218" s="131"/>
      <c r="BBH218" s="131"/>
      <c r="BBI218" s="131"/>
      <c r="BBJ218" s="131"/>
      <c r="BBK218" s="131"/>
      <c r="BBL218" s="131"/>
      <c r="BBM218" s="131"/>
      <c r="BBN218" s="131"/>
      <c r="BBO218" s="131"/>
      <c r="BBP218" s="131"/>
      <c r="BBQ218" s="131"/>
      <c r="BBR218" s="131"/>
      <c r="BBS218" s="131"/>
      <c r="BBT218" s="131"/>
      <c r="BBU218" s="131"/>
      <c r="BBV218" s="131"/>
      <c r="BBW218" s="131"/>
      <c r="BBX218" s="131"/>
      <c r="BBY218" s="131"/>
      <c r="BBZ218" s="131"/>
      <c r="BCA218" s="131"/>
      <c r="BCB218" s="131"/>
      <c r="BCC218" s="131"/>
      <c r="BCD218" s="131"/>
      <c r="BCE218" s="131"/>
      <c r="BCF218" s="131"/>
      <c r="BCG218" s="131"/>
      <c r="BCH218" s="131"/>
      <c r="BCI218" s="131"/>
      <c r="BCJ218" s="131"/>
      <c r="BCK218" s="131"/>
      <c r="BCL218" s="131"/>
      <c r="BCM218" s="131"/>
      <c r="BCN218" s="131"/>
      <c r="BCO218" s="131"/>
      <c r="BCP218" s="131"/>
      <c r="BCQ218" s="131"/>
      <c r="BCR218" s="131"/>
      <c r="BCS218" s="131"/>
      <c r="BCT218" s="131"/>
      <c r="BCU218" s="131"/>
      <c r="BCV218" s="131"/>
      <c r="BCW218" s="131"/>
      <c r="BCX218" s="131"/>
      <c r="BCY218" s="131"/>
      <c r="BCZ218" s="131"/>
      <c r="BDA218" s="131"/>
      <c r="BDB218" s="131"/>
      <c r="BDC218" s="131"/>
      <c r="BDD218" s="131"/>
      <c r="BDE218" s="131"/>
      <c r="BDF218" s="131"/>
      <c r="BDG218" s="131"/>
      <c r="BDH218" s="131"/>
      <c r="BDI218" s="131"/>
      <c r="BDJ218" s="131"/>
      <c r="BDK218" s="131"/>
      <c r="BDL218" s="131"/>
      <c r="BDM218" s="131"/>
      <c r="BDN218" s="131"/>
      <c r="BDO218" s="131"/>
      <c r="BDP218" s="131"/>
      <c r="BDQ218" s="131"/>
      <c r="BDR218" s="131"/>
      <c r="BDS218" s="131"/>
      <c r="BDT218" s="131"/>
      <c r="BDU218" s="131"/>
      <c r="BDV218" s="131"/>
      <c r="BDW218" s="131"/>
      <c r="BDX218" s="131"/>
      <c r="BDY218" s="131"/>
      <c r="BDZ218" s="131"/>
      <c r="BEA218" s="131"/>
      <c r="BEB218" s="131"/>
      <c r="BEC218" s="131"/>
      <c r="BED218" s="131"/>
      <c r="BEE218" s="131"/>
      <c r="BEF218" s="131"/>
      <c r="BEG218" s="131"/>
      <c r="BEH218" s="131"/>
      <c r="BEI218" s="131"/>
      <c r="BEJ218" s="131"/>
      <c r="BEK218" s="131"/>
      <c r="BEL218" s="131"/>
      <c r="BEM218" s="131"/>
      <c r="BEN218" s="131"/>
      <c r="BEO218" s="131"/>
      <c r="BEP218" s="131"/>
      <c r="BEQ218" s="131"/>
      <c r="BER218" s="131"/>
      <c r="BES218" s="131"/>
      <c r="BET218" s="131"/>
      <c r="BEU218" s="131"/>
      <c r="BEV218" s="131"/>
      <c r="BEW218" s="131"/>
      <c r="BEX218" s="131"/>
      <c r="BEY218" s="131"/>
      <c r="BEZ218" s="131"/>
      <c r="BFA218" s="131"/>
      <c r="BFB218" s="131"/>
      <c r="BFC218" s="131"/>
      <c r="BFD218" s="131"/>
      <c r="BFE218" s="131"/>
      <c r="BFF218" s="131"/>
      <c r="BFG218" s="131"/>
      <c r="BFH218" s="131"/>
      <c r="BFI218" s="131"/>
      <c r="BFJ218" s="131"/>
      <c r="BFK218" s="131"/>
      <c r="BFL218" s="131"/>
      <c r="BFM218" s="131"/>
      <c r="BFN218" s="131"/>
      <c r="BFO218" s="131"/>
      <c r="BFP218" s="131"/>
      <c r="BFQ218" s="131"/>
      <c r="BFR218" s="131"/>
      <c r="BFS218" s="131"/>
      <c r="BFT218" s="131"/>
      <c r="BFU218" s="131"/>
      <c r="BFV218" s="131"/>
      <c r="BFW218" s="131"/>
      <c r="BFX218" s="131"/>
      <c r="BFY218" s="131"/>
      <c r="BFZ218" s="131"/>
      <c r="BGA218" s="131"/>
      <c r="BGB218" s="131"/>
      <c r="BGC218" s="131"/>
      <c r="BGD218" s="131"/>
      <c r="BGE218" s="131"/>
      <c r="BGF218" s="131"/>
      <c r="BGG218" s="131"/>
      <c r="BGH218" s="131"/>
      <c r="BGI218" s="131"/>
      <c r="BGJ218" s="131"/>
      <c r="BGK218" s="131"/>
      <c r="BGL218" s="131"/>
      <c r="BGM218" s="131"/>
      <c r="BGN218" s="131"/>
      <c r="BGO218" s="131"/>
      <c r="BGP218" s="131"/>
      <c r="BGQ218" s="131"/>
      <c r="BGR218" s="131"/>
      <c r="BGS218" s="131"/>
      <c r="BGT218" s="131"/>
      <c r="BGU218" s="131"/>
      <c r="BGV218" s="131"/>
      <c r="BGW218" s="131"/>
      <c r="BGX218" s="131"/>
      <c r="BGY218" s="131"/>
      <c r="BGZ218" s="131"/>
      <c r="BHA218" s="131"/>
      <c r="BHB218" s="131"/>
      <c r="BHC218" s="131"/>
      <c r="BHD218" s="131"/>
      <c r="BHE218" s="131"/>
      <c r="BHF218" s="131"/>
      <c r="BHG218" s="131"/>
      <c r="BHH218" s="131"/>
      <c r="BHI218" s="131"/>
      <c r="BHJ218" s="131"/>
      <c r="BHK218" s="131"/>
      <c r="BHL218" s="131"/>
      <c r="BHM218" s="131"/>
      <c r="BHN218" s="131"/>
      <c r="BHO218" s="131"/>
      <c r="BHP218" s="131"/>
      <c r="BHQ218" s="131"/>
      <c r="BHR218" s="131"/>
      <c r="BHS218" s="131"/>
      <c r="BHT218" s="131"/>
      <c r="BHU218" s="131"/>
      <c r="BHV218" s="131"/>
      <c r="BHW218" s="131"/>
      <c r="BHX218" s="131"/>
      <c r="BHY218" s="131"/>
      <c r="BHZ218" s="131"/>
      <c r="BIA218" s="131"/>
      <c r="BIB218" s="131"/>
      <c r="BIC218" s="131"/>
      <c r="BID218" s="131"/>
      <c r="BIE218" s="131"/>
      <c r="BIF218" s="131"/>
      <c r="BIG218" s="131"/>
      <c r="BIH218" s="131"/>
      <c r="BII218" s="131"/>
      <c r="BIJ218" s="131"/>
      <c r="BIK218" s="131"/>
      <c r="BIL218" s="131"/>
      <c r="BIM218" s="131"/>
      <c r="BIN218" s="131"/>
      <c r="BIO218" s="131"/>
      <c r="BIP218" s="131"/>
      <c r="BIQ218" s="131"/>
      <c r="BIR218" s="131"/>
      <c r="BIS218" s="131"/>
      <c r="BIT218" s="131"/>
      <c r="BIU218" s="131"/>
      <c r="BIV218" s="131"/>
      <c r="BIW218" s="131"/>
      <c r="BIX218" s="131"/>
      <c r="BIY218" s="131"/>
      <c r="BIZ218" s="131"/>
      <c r="BJA218" s="131"/>
      <c r="BJB218" s="131"/>
      <c r="BJC218" s="131"/>
      <c r="BJD218" s="131"/>
      <c r="BJE218" s="131"/>
      <c r="BJF218" s="131"/>
      <c r="BJG218" s="131"/>
      <c r="BJH218" s="131"/>
      <c r="BJI218" s="131"/>
      <c r="BJJ218" s="131"/>
      <c r="BJK218" s="131"/>
      <c r="BJL218" s="131"/>
      <c r="BJM218" s="131"/>
      <c r="BJN218" s="131"/>
      <c r="BJO218" s="131"/>
      <c r="BJP218" s="131"/>
      <c r="BJQ218" s="131"/>
      <c r="BJR218" s="131"/>
      <c r="BJS218" s="131"/>
      <c r="BJT218" s="131"/>
      <c r="BJU218" s="131"/>
      <c r="BJV218" s="131"/>
      <c r="BJW218" s="131"/>
      <c r="BJX218" s="131"/>
      <c r="BJY218" s="131"/>
      <c r="BJZ218" s="131"/>
      <c r="BKA218" s="131"/>
      <c r="BKB218" s="131"/>
      <c r="BKC218" s="131"/>
      <c r="BKD218" s="131"/>
      <c r="BKE218" s="131"/>
      <c r="BKF218" s="131"/>
      <c r="BKG218" s="131"/>
      <c r="BKH218" s="131"/>
      <c r="BKI218" s="131"/>
      <c r="BKJ218" s="131"/>
      <c r="BKK218" s="131"/>
      <c r="BKL218" s="131"/>
      <c r="BKM218" s="131"/>
      <c r="BKN218" s="131"/>
      <c r="BKO218" s="131"/>
      <c r="BKP218" s="131"/>
      <c r="BKQ218" s="131"/>
      <c r="BKR218" s="131"/>
      <c r="BKS218" s="131"/>
      <c r="BKT218" s="131"/>
      <c r="BKU218" s="131"/>
      <c r="BKV218" s="131"/>
      <c r="BKW218" s="131"/>
      <c r="BKX218" s="131"/>
      <c r="BKY218" s="131"/>
      <c r="BKZ218" s="131"/>
      <c r="BLA218" s="131"/>
      <c r="BLB218" s="131"/>
      <c r="BLC218" s="131"/>
      <c r="BLD218" s="131"/>
      <c r="BLE218" s="131"/>
      <c r="BLF218" s="131"/>
      <c r="BLG218" s="131"/>
      <c r="BLH218" s="131"/>
      <c r="BLI218" s="131"/>
      <c r="BLJ218" s="131"/>
      <c r="BLK218" s="131"/>
      <c r="BLL218" s="131"/>
      <c r="BLM218" s="131"/>
      <c r="BLN218" s="131"/>
      <c r="BLO218" s="131"/>
      <c r="BLP218" s="131"/>
      <c r="BLQ218" s="131"/>
      <c r="BLR218" s="131"/>
      <c r="BLS218" s="131"/>
      <c r="BLT218" s="131"/>
      <c r="BLU218" s="131"/>
      <c r="BLV218" s="131"/>
      <c r="BLW218" s="131"/>
      <c r="BLX218" s="131"/>
      <c r="BLY218" s="131"/>
      <c r="BLZ218" s="131"/>
      <c r="BMA218" s="131"/>
      <c r="BMB218" s="131"/>
      <c r="BMC218" s="131"/>
      <c r="BMD218" s="131"/>
      <c r="BME218" s="131"/>
      <c r="BMF218" s="131"/>
      <c r="BMG218" s="131"/>
      <c r="BMH218" s="131"/>
      <c r="BMI218" s="131"/>
      <c r="BMJ218" s="131"/>
      <c r="BMK218" s="131"/>
      <c r="BML218" s="131"/>
      <c r="BMM218" s="131"/>
      <c r="BMN218" s="131"/>
      <c r="BMO218" s="131"/>
      <c r="BMP218" s="131"/>
      <c r="BMQ218" s="131"/>
      <c r="BMR218" s="131"/>
      <c r="BMS218" s="131"/>
      <c r="BMT218" s="131"/>
      <c r="BMU218" s="131"/>
      <c r="BMV218" s="131"/>
      <c r="BMW218" s="131"/>
      <c r="BMX218" s="131"/>
      <c r="BMY218" s="131"/>
      <c r="BMZ218" s="131"/>
      <c r="BNA218" s="131"/>
      <c r="BNB218" s="131"/>
      <c r="BNC218" s="131"/>
      <c r="BND218" s="131"/>
      <c r="BNE218" s="131"/>
      <c r="BNF218" s="131"/>
      <c r="BNG218" s="131"/>
      <c r="BNH218" s="131"/>
      <c r="BNI218" s="131"/>
      <c r="BNJ218" s="131"/>
      <c r="BNK218" s="131"/>
      <c r="BNL218" s="131"/>
      <c r="BNM218" s="131"/>
      <c r="BNN218" s="131"/>
      <c r="BNO218" s="131"/>
      <c r="BNP218" s="131"/>
      <c r="BNQ218" s="131"/>
      <c r="BNR218" s="131"/>
      <c r="BNS218" s="131"/>
      <c r="BNT218" s="131"/>
      <c r="BNU218" s="131"/>
      <c r="BNV218" s="131"/>
      <c r="BNW218" s="131"/>
      <c r="BNX218" s="131"/>
      <c r="BNY218" s="131"/>
      <c r="BNZ218" s="131"/>
      <c r="BOA218" s="131"/>
      <c r="BOB218" s="131"/>
      <c r="BOC218" s="131"/>
      <c r="BOD218" s="131"/>
      <c r="BOE218" s="131"/>
      <c r="BOF218" s="131"/>
      <c r="BOG218" s="131"/>
      <c r="BOH218" s="131"/>
      <c r="BOI218" s="131"/>
      <c r="BOJ218" s="131"/>
      <c r="BOK218" s="131"/>
      <c r="BOL218" s="131"/>
      <c r="BOM218" s="131"/>
      <c r="BON218" s="131"/>
      <c r="BOO218" s="131"/>
      <c r="BOP218" s="131"/>
      <c r="BOQ218" s="131"/>
      <c r="BOR218" s="131"/>
      <c r="BOS218" s="131"/>
      <c r="BOT218" s="131"/>
      <c r="BOU218" s="131"/>
      <c r="BOV218" s="131"/>
      <c r="BOW218" s="131"/>
      <c r="BOX218" s="131"/>
      <c r="BOY218" s="131"/>
      <c r="BOZ218" s="131"/>
      <c r="BPA218" s="131"/>
      <c r="BPB218" s="131"/>
      <c r="BPC218" s="131"/>
      <c r="BPD218" s="131"/>
      <c r="BPE218" s="131"/>
      <c r="BPF218" s="131"/>
      <c r="BPG218" s="131"/>
      <c r="BPH218" s="131"/>
      <c r="BPI218" s="131"/>
      <c r="BPJ218" s="131"/>
      <c r="BPK218" s="131"/>
      <c r="BPL218" s="131"/>
      <c r="BPM218" s="131"/>
      <c r="BPN218" s="131"/>
      <c r="BPO218" s="131"/>
      <c r="BPP218" s="131"/>
      <c r="BPQ218" s="131"/>
      <c r="BPR218" s="131"/>
      <c r="BPS218" s="131"/>
      <c r="BPT218" s="131"/>
      <c r="BPU218" s="131"/>
      <c r="BPV218" s="131"/>
      <c r="BPW218" s="131"/>
      <c r="BPX218" s="131"/>
      <c r="BPY218" s="131"/>
      <c r="BPZ218" s="131"/>
      <c r="BQA218" s="131"/>
      <c r="BQB218" s="131"/>
      <c r="BQC218" s="131"/>
      <c r="BQD218" s="131"/>
      <c r="BQE218" s="131"/>
      <c r="BQF218" s="131"/>
      <c r="BQG218" s="131"/>
      <c r="BQH218" s="131"/>
      <c r="BQI218" s="131"/>
      <c r="BQJ218" s="131"/>
      <c r="BQK218" s="131"/>
      <c r="BQL218" s="131"/>
      <c r="BQM218" s="131"/>
      <c r="BQN218" s="131"/>
      <c r="BQO218" s="131"/>
      <c r="BQP218" s="131"/>
      <c r="BQQ218" s="131"/>
      <c r="BQR218" s="131"/>
      <c r="BQS218" s="131"/>
      <c r="BQT218" s="131"/>
      <c r="BQU218" s="131"/>
      <c r="BQV218" s="131"/>
      <c r="BQW218" s="131"/>
      <c r="BQX218" s="131"/>
      <c r="BQY218" s="131"/>
      <c r="BQZ218" s="131"/>
      <c r="BRA218" s="131"/>
      <c r="BRB218" s="131"/>
      <c r="BRC218" s="131"/>
      <c r="BRD218" s="131"/>
      <c r="BRE218" s="131"/>
      <c r="BRF218" s="131"/>
      <c r="BRG218" s="131"/>
      <c r="BRH218" s="131"/>
      <c r="BRI218" s="131"/>
      <c r="BRJ218" s="131"/>
      <c r="BRK218" s="131"/>
      <c r="BRL218" s="131"/>
      <c r="BRM218" s="131"/>
      <c r="BRN218" s="131"/>
      <c r="BRO218" s="131"/>
      <c r="BRP218" s="131"/>
      <c r="BRQ218" s="131"/>
      <c r="BRR218" s="131"/>
      <c r="BRS218" s="131"/>
      <c r="BRT218" s="131"/>
      <c r="BRU218" s="131"/>
      <c r="BRV218" s="131"/>
      <c r="BRW218" s="131"/>
      <c r="BRX218" s="131"/>
      <c r="BRY218" s="131"/>
      <c r="BRZ218" s="131"/>
      <c r="BSA218" s="131"/>
      <c r="BSB218" s="131"/>
      <c r="BSC218" s="131"/>
      <c r="BSD218" s="131"/>
      <c r="BSE218" s="131"/>
      <c r="BSF218" s="131"/>
      <c r="BSG218" s="131"/>
      <c r="BSH218" s="131"/>
      <c r="BSI218" s="131"/>
      <c r="BSJ218" s="131"/>
      <c r="BSK218" s="131"/>
      <c r="BSL218" s="131"/>
      <c r="BSM218" s="131"/>
      <c r="BSN218" s="131"/>
      <c r="BSO218" s="131"/>
      <c r="BSP218" s="131"/>
      <c r="BSQ218" s="131"/>
      <c r="BSR218" s="131"/>
      <c r="BSS218" s="131"/>
      <c r="BST218" s="131"/>
      <c r="BSU218" s="131"/>
      <c r="BSV218" s="131"/>
      <c r="BSW218" s="131"/>
      <c r="BSX218" s="131"/>
      <c r="BSY218" s="131"/>
      <c r="BSZ218" s="131"/>
      <c r="BTA218" s="131"/>
      <c r="BTB218" s="131"/>
      <c r="BTC218" s="131"/>
      <c r="BTD218" s="131"/>
      <c r="BTE218" s="131"/>
      <c r="BTF218" s="131"/>
      <c r="BTG218" s="131"/>
      <c r="BTH218" s="131"/>
      <c r="BTI218" s="131"/>
      <c r="BTJ218" s="131"/>
      <c r="BTK218" s="131"/>
      <c r="BTL218" s="131"/>
      <c r="BTM218" s="131"/>
      <c r="BTN218" s="131"/>
      <c r="BTO218" s="131"/>
      <c r="BTP218" s="131"/>
      <c r="BTQ218" s="131"/>
      <c r="BTR218" s="131"/>
      <c r="BTS218" s="131"/>
      <c r="BTT218" s="131"/>
      <c r="BTU218" s="131"/>
      <c r="BTV218" s="131"/>
      <c r="BTW218" s="131"/>
      <c r="BTX218" s="131"/>
      <c r="BTY218" s="131"/>
      <c r="BTZ218" s="131"/>
      <c r="BUA218" s="131"/>
      <c r="BUB218" s="131"/>
      <c r="BUC218" s="131"/>
      <c r="BUD218" s="131"/>
      <c r="BUE218" s="131"/>
      <c r="BUF218" s="131"/>
      <c r="BUG218" s="131"/>
      <c r="BUH218" s="131"/>
      <c r="BUI218" s="131"/>
      <c r="BUJ218" s="131"/>
      <c r="BUK218" s="131"/>
      <c r="BUL218" s="131"/>
      <c r="BUM218" s="131"/>
      <c r="BUN218" s="131"/>
      <c r="BUO218" s="131"/>
      <c r="BUP218" s="131"/>
      <c r="BUQ218" s="131"/>
      <c r="BUR218" s="131"/>
      <c r="BUS218" s="131"/>
      <c r="BUT218" s="131"/>
      <c r="BUU218" s="131"/>
      <c r="BUV218" s="131"/>
      <c r="BUW218" s="131"/>
      <c r="BUX218" s="131"/>
      <c r="BUY218" s="131"/>
      <c r="BUZ218" s="131"/>
      <c r="BVA218" s="131"/>
      <c r="BVB218" s="131"/>
      <c r="BVC218" s="131"/>
      <c r="BVD218" s="131"/>
      <c r="BVE218" s="131"/>
      <c r="BVF218" s="131"/>
      <c r="BVG218" s="131"/>
      <c r="BVH218" s="131"/>
      <c r="BVI218" s="131"/>
      <c r="BVJ218" s="131"/>
      <c r="BVK218" s="131"/>
      <c r="BVL218" s="131"/>
      <c r="BVM218" s="131"/>
      <c r="BVN218" s="131"/>
      <c r="BVO218" s="131"/>
      <c r="BVP218" s="131"/>
      <c r="BVQ218" s="131"/>
      <c r="BVR218" s="131"/>
      <c r="BVS218" s="131"/>
      <c r="BVT218" s="131"/>
      <c r="BVU218" s="131"/>
      <c r="BVV218" s="131"/>
      <c r="BVW218" s="131"/>
      <c r="BVX218" s="131"/>
      <c r="BVY218" s="131"/>
      <c r="BVZ218" s="131"/>
      <c r="BWA218" s="131"/>
      <c r="BWB218" s="131"/>
      <c r="BWC218" s="131"/>
      <c r="BWD218" s="131"/>
      <c r="BWE218" s="131"/>
      <c r="BWF218" s="131"/>
      <c r="BWG218" s="131"/>
      <c r="BWH218" s="131"/>
      <c r="BWI218" s="131"/>
      <c r="BWJ218" s="131"/>
      <c r="BWK218" s="131"/>
      <c r="BWL218" s="131"/>
      <c r="BWM218" s="131"/>
      <c r="BWN218" s="131"/>
      <c r="BWO218" s="131"/>
      <c r="BWP218" s="131"/>
      <c r="BWQ218" s="131"/>
      <c r="BWR218" s="131"/>
      <c r="BWS218" s="131"/>
      <c r="BWT218" s="131"/>
      <c r="BWU218" s="131"/>
      <c r="BWV218" s="131"/>
      <c r="BWW218" s="131"/>
      <c r="BWX218" s="131"/>
      <c r="BWY218" s="131"/>
      <c r="BWZ218" s="131"/>
      <c r="BXA218" s="131"/>
      <c r="BXB218" s="131"/>
      <c r="BXC218" s="131"/>
      <c r="BXD218" s="131"/>
      <c r="BXE218" s="131"/>
      <c r="BXF218" s="131"/>
      <c r="BXG218" s="131"/>
      <c r="BXH218" s="131"/>
      <c r="BXI218" s="131"/>
      <c r="BXJ218" s="131"/>
      <c r="BXK218" s="131"/>
      <c r="BXL218" s="131"/>
      <c r="BXM218" s="131"/>
      <c r="BXN218" s="131"/>
      <c r="BXO218" s="131"/>
      <c r="BXP218" s="131"/>
      <c r="BXQ218" s="131"/>
      <c r="BXR218" s="131"/>
      <c r="BXS218" s="131"/>
      <c r="BXT218" s="131"/>
      <c r="BXU218" s="131"/>
      <c r="BXV218" s="131"/>
      <c r="BXW218" s="131"/>
      <c r="BXX218" s="131"/>
      <c r="BXY218" s="131"/>
      <c r="BXZ218" s="131"/>
      <c r="BYA218" s="131"/>
      <c r="BYB218" s="131"/>
      <c r="BYC218" s="131"/>
      <c r="BYD218" s="131"/>
      <c r="BYE218" s="131"/>
      <c r="BYF218" s="131"/>
      <c r="BYG218" s="131"/>
      <c r="BYH218" s="131"/>
      <c r="BYI218" s="131"/>
      <c r="BYJ218" s="131"/>
      <c r="BYK218" s="131"/>
      <c r="BYL218" s="131"/>
      <c r="BYM218" s="131"/>
      <c r="BYN218" s="131"/>
      <c r="BYO218" s="131"/>
      <c r="BYP218" s="131"/>
      <c r="BYQ218" s="131"/>
      <c r="BYR218" s="131"/>
      <c r="BYS218" s="131"/>
      <c r="BYT218" s="131"/>
      <c r="BYU218" s="131"/>
      <c r="BYV218" s="131"/>
      <c r="BYW218" s="131"/>
      <c r="BYX218" s="131"/>
      <c r="BYY218" s="131"/>
      <c r="BYZ218" s="131"/>
      <c r="BZA218" s="131"/>
      <c r="BZB218" s="131"/>
      <c r="BZC218" s="131"/>
      <c r="BZD218" s="131"/>
      <c r="BZE218" s="131"/>
      <c r="BZF218" s="131"/>
      <c r="BZG218" s="131"/>
      <c r="BZH218" s="131"/>
      <c r="BZI218" s="131"/>
      <c r="BZJ218" s="131"/>
      <c r="BZK218" s="131"/>
      <c r="BZL218" s="131"/>
      <c r="BZM218" s="131"/>
      <c r="BZN218" s="131"/>
      <c r="BZO218" s="131"/>
      <c r="BZP218" s="131"/>
      <c r="BZQ218" s="131"/>
      <c r="BZR218" s="131"/>
      <c r="BZS218" s="131"/>
      <c r="BZT218" s="131"/>
      <c r="BZU218" s="131"/>
      <c r="BZV218" s="131"/>
      <c r="BZW218" s="131"/>
      <c r="BZX218" s="131"/>
      <c r="BZY218" s="131"/>
      <c r="BZZ218" s="131"/>
      <c r="CAA218" s="131"/>
      <c r="CAB218" s="131"/>
      <c r="CAC218" s="131"/>
      <c r="CAD218" s="131"/>
      <c r="CAE218" s="131"/>
      <c r="CAF218" s="131"/>
      <c r="CAG218" s="131"/>
      <c r="CAH218" s="131"/>
      <c r="CAI218" s="131"/>
      <c r="CAJ218" s="131"/>
      <c r="CAK218" s="131"/>
      <c r="CAL218" s="131"/>
      <c r="CAM218" s="131"/>
      <c r="CAN218" s="131"/>
      <c r="CAO218" s="131"/>
      <c r="CAP218" s="131"/>
      <c r="CAQ218" s="131"/>
      <c r="CAR218" s="131"/>
      <c r="CAS218" s="131"/>
      <c r="CAT218" s="131"/>
      <c r="CAU218" s="131"/>
      <c r="CAV218" s="131"/>
      <c r="CAW218" s="131"/>
      <c r="CAX218" s="131"/>
      <c r="CAY218" s="131"/>
      <c r="CAZ218" s="131"/>
      <c r="CBA218" s="131"/>
      <c r="CBB218" s="131"/>
      <c r="CBC218" s="131"/>
      <c r="CBD218" s="131"/>
      <c r="CBE218" s="131"/>
      <c r="CBF218" s="131"/>
      <c r="CBG218" s="131"/>
      <c r="CBH218" s="131"/>
      <c r="CBI218" s="131"/>
      <c r="CBJ218" s="131"/>
      <c r="CBK218" s="131"/>
      <c r="CBL218" s="131"/>
      <c r="CBM218" s="131"/>
      <c r="CBN218" s="131"/>
      <c r="CBO218" s="131"/>
      <c r="CBP218" s="131"/>
      <c r="CBQ218" s="131"/>
      <c r="CBR218" s="131"/>
      <c r="CBS218" s="131"/>
      <c r="CBT218" s="131"/>
      <c r="CBU218" s="131"/>
      <c r="CBV218" s="131"/>
      <c r="CBW218" s="131"/>
      <c r="CBX218" s="131"/>
      <c r="CBY218" s="131"/>
      <c r="CBZ218" s="131"/>
      <c r="CCA218" s="131"/>
      <c r="CCB218" s="131"/>
      <c r="CCC218" s="131"/>
      <c r="CCD218" s="131"/>
      <c r="CCE218" s="131"/>
      <c r="CCF218" s="131"/>
      <c r="CCG218" s="131"/>
      <c r="CCH218" s="131"/>
      <c r="CCI218" s="131"/>
      <c r="CCJ218" s="131"/>
      <c r="CCK218" s="131"/>
      <c r="CCL218" s="131"/>
      <c r="CCM218" s="131"/>
      <c r="CCN218" s="131"/>
      <c r="CCO218" s="131"/>
      <c r="CCP218" s="131"/>
      <c r="CCQ218" s="131"/>
      <c r="CCR218" s="131"/>
      <c r="CCS218" s="131"/>
      <c r="CCT218" s="131"/>
      <c r="CCU218" s="131"/>
      <c r="CCV218" s="131"/>
      <c r="CCW218" s="131"/>
      <c r="CCX218" s="131"/>
      <c r="CCY218" s="131"/>
      <c r="CCZ218" s="131"/>
      <c r="CDA218" s="131"/>
      <c r="CDB218" s="131"/>
      <c r="CDC218" s="131"/>
      <c r="CDD218" s="131"/>
      <c r="CDE218" s="131"/>
      <c r="CDF218" s="131"/>
      <c r="CDG218" s="131"/>
      <c r="CDH218" s="131"/>
      <c r="CDI218" s="131"/>
      <c r="CDJ218" s="131"/>
      <c r="CDK218" s="131"/>
      <c r="CDL218" s="131"/>
      <c r="CDM218" s="131"/>
      <c r="CDN218" s="131"/>
      <c r="CDO218" s="131"/>
      <c r="CDP218" s="131"/>
      <c r="CDQ218" s="131"/>
      <c r="CDR218" s="131"/>
      <c r="CDS218" s="131"/>
      <c r="CDT218" s="131"/>
      <c r="CDU218" s="131"/>
      <c r="CDV218" s="131"/>
      <c r="CDW218" s="131"/>
      <c r="CDX218" s="131"/>
      <c r="CDY218" s="131"/>
      <c r="CDZ218" s="131"/>
      <c r="CEA218" s="131"/>
      <c r="CEB218" s="131"/>
      <c r="CEC218" s="131"/>
      <c r="CED218" s="131"/>
      <c r="CEE218" s="131"/>
      <c r="CEF218" s="131"/>
      <c r="CEG218" s="131"/>
      <c r="CEH218" s="131"/>
      <c r="CEI218" s="131"/>
      <c r="CEJ218" s="131"/>
      <c r="CEK218" s="131"/>
      <c r="CEL218" s="131"/>
      <c r="CEM218" s="131"/>
      <c r="CEN218" s="131"/>
      <c r="CEO218" s="131"/>
      <c r="CEP218" s="131"/>
      <c r="CEQ218" s="131"/>
      <c r="CER218" s="131"/>
      <c r="CES218" s="131"/>
      <c r="CET218" s="131"/>
      <c r="CEU218" s="131"/>
      <c r="CEV218" s="131"/>
      <c r="CEW218" s="131"/>
      <c r="CEX218" s="131"/>
      <c r="CEY218" s="131"/>
      <c r="CEZ218" s="131"/>
      <c r="CFA218" s="131"/>
      <c r="CFB218" s="131"/>
      <c r="CFC218" s="131"/>
      <c r="CFD218" s="131"/>
      <c r="CFE218" s="131"/>
      <c r="CFF218" s="131"/>
      <c r="CFG218" s="131"/>
      <c r="CFH218" s="131"/>
      <c r="CFI218" s="131"/>
      <c r="CFJ218" s="131"/>
      <c r="CFK218" s="131"/>
      <c r="CFL218" s="131"/>
      <c r="CFM218" s="131"/>
      <c r="CFN218" s="131"/>
      <c r="CFO218" s="131"/>
      <c r="CFP218" s="131"/>
      <c r="CFQ218" s="131"/>
      <c r="CFR218" s="131"/>
      <c r="CFS218" s="131"/>
      <c r="CFT218" s="131"/>
      <c r="CFU218" s="131"/>
      <c r="CFV218" s="131"/>
      <c r="CFW218" s="131"/>
      <c r="CFX218" s="131"/>
      <c r="CFY218" s="131"/>
      <c r="CFZ218" s="131"/>
      <c r="CGA218" s="131"/>
      <c r="CGB218" s="131"/>
      <c r="CGC218" s="131"/>
      <c r="CGD218" s="131"/>
      <c r="CGE218" s="131"/>
      <c r="CGF218" s="131"/>
      <c r="CGG218" s="131"/>
      <c r="CGH218" s="131"/>
      <c r="CGI218" s="131"/>
      <c r="CGJ218" s="131"/>
      <c r="CGK218" s="131"/>
      <c r="CGL218" s="131"/>
      <c r="CGM218" s="131"/>
      <c r="CGN218" s="131"/>
      <c r="CGO218" s="131"/>
      <c r="CGP218" s="131"/>
      <c r="CGQ218" s="131"/>
      <c r="CGR218" s="131"/>
      <c r="CGS218" s="131"/>
      <c r="CGT218" s="131"/>
      <c r="CGU218" s="131"/>
      <c r="CGV218" s="131"/>
      <c r="CGW218" s="131"/>
      <c r="CGX218" s="131"/>
      <c r="CGY218" s="131"/>
      <c r="CGZ218" s="131"/>
      <c r="CHA218" s="131"/>
      <c r="CHB218" s="131"/>
      <c r="CHC218" s="131"/>
      <c r="CHD218" s="131"/>
      <c r="CHE218" s="131"/>
      <c r="CHF218" s="131"/>
      <c r="CHG218" s="131"/>
      <c r="CHH218" s="131"/>
      <c r="CHI218" s="131"/>
      <c r="CHJ218" s="131"/>
      <c r="CHK218" s="131"/>
      <c r="CHL218" s="131"/>
      <c r="CHM218" s="131"/>
      <c r="CHN218" s="131"/>
      <c r="CHO218" s="131"/>
      <c r="CHP218" s="131"/>
      <c r="CHQ218" s="131"/>
      <c r="CHR218" s="131"/>
      <c r="CHS218" s="131"/>
      <c r="CHT218" s="131"/>
      <c r="CHU218" s="131"/>
      <c r="CHV218" s="131"/>
      <c r="CHW218" s="131"/>
      <c r="CHX218" s="131"/>
      <c r="CHY218" s="131"/>
      <c r="CHZ218" s="131"/>
      <c r="CIA218" s="131"/>
      <c r="CIB218" s="131"/>
      <c r="CIC218" s="131"/>
      <c r="CID218" s="131"/>
      <c r="CIE218" s="131"/>
      <c r="CIF218" s="131"/>
      <c r="CIG218" s="131"/>
      <c r="CIH218" s="131"/>
      <c r="CII218" s="131"/>
      <c r="CIJ218" s="131"/>
      <c r="CIK218" s="131"/>
      <c r="CIL218" s="131"/>
      <c r="CIM218" s="131"/>
      <c r="CIN218" s="131"/>
      <c r="CIO218" s="131"/>
      <c r="CIP218" s="131"/>
      <c r="CIQ218" s="131"/>
      <c r="CIR218" s="131"/>
      <c r="CIS218" s="131"/>
      <c r="CIT218" s="131"/>
      <c r="CIU218" s="131"/>
      <c r="CIV218" s="131"/>
      <c r="CIW218" s="131"/>
      <c r="CIX218" s="131"/>
      <c r="CIY218" s="131"/>
      <c r="CIZ218" s="131"/>
      <c r="CJA218" s="131"/>
      <c r="CJB218" s="131"/>
      <c r="CJC218" s="131"/>
      <c r="CJD218" s="131"/>
      <c r="CJE218" s="131"/>
      <c r="CJF218" s="131"/>
      <c r="CJG218" s="131"/>
      <c r="CJH218" s="131"/>
      <c r="CJI218" s="131"/>
      <c r="CJJ218" s="131"/>
      <c r="CJK218" s="131"/>
      <c r="CJL218" s="131"/>
      <c r="CJM218" s="131"/>
      <c r="CJN218" s="131"/>
      <c r="CJO218" s="131"/>
      <c r="CJP218" s="131"/>
      <c r="CJQ218" s="131"/>
      <c r="CJR218" s="131"/>
      <c r="CJS218" s="131"/>
      <c r="CJT218" s="131"/>
      <c r="CJU218" s="131"/>
      <c r="CJV218" s="131"/>
      <c r="CJW218" s="131"/>
      <c r="CJX218" s="131"/>
      <c r="CJY218" s="131"/>
      <c r="CJZ218" s="131"/>
      <c r="CKA218" s="131"/>
      <c r="CKB218" s="131"/>
      <c r="CKC218" s="131"/>
      <c r="CKD218" s="131"/>
      <c r="CKE218" s="131"/>
      <c r="CKF218" s="131"/>
      <c r="CKG218" s="131"/>
      <c r="CKH218" s="131"/>
      <c r="CKI218" s="131"/>
      <c r="CKJ218" s="131"/>
      <c r="CKK218" s="131"/>
      <c r="CKL218" s="131"/>
      <c r="CKM218" s="131"/>
      <c r="CKN218" s="131"/>
      <c r="CKO218" s="131"/>
      <c r="CKP218" s="131"/>
      <c r="CKQ218" s="131"/>
      <c r="CKR218" s="131"/>
      <c r="CKS218" s="131"/>
      <c r="CKT218" s="131"/>
      <c r="CKU218" s="131"/>
      <c r="CKV218" s="131"/>
      <c r="CKW218" s="131"/>
      <c r="CKX218" s="131"/>
      <c r="CKY218" s="131"/>
      <c r="CKZ218" s="131"/>
      <c r="CLA218" s="131"/>
      <c r="CLB218" s="131"/>
      <c r="CLC218" s="131"/>
      <c r="CLD218" s="131"/>
      <c r="CLE218" s="131"/>
      <c r="CLF218" s="131"/>
      <c r="CLG218" s="131"/>
      <c r="CLH218" s="131"/>
      <c r="CLI218" s="131"/>
      <c r="CLJ218" s="131"/>
      <c r="CLK218" s="131"/>
      <c r="CLL218" s="131"/>
      <c r="CLM218" s="131"/>
      <c r="CLN218" s="131"/>
      <c r="CLO218" s="131"/>
      <c r="CLP218" s="131"/>
      <c r="CLQ218" s="131"/>
      <c r="CLR218" s="131"/>
      <c r="CLS218" s="131"/>
      <c r="CLT218" s="131"/>
      <c r="CLU218" s="131"/>
      <c r="CLV218" s="131"/>
      <c r="CLW218" s="131"/>
      <c r="CLX218" s="131"/>
      <c r="CLY218" s="131"/>
      <c r="CLZ218" s="131"/>
      <c r="CMA218" s="131"/>
      <c r="CMB218" s="131"/>
      <c r="CMC218" s="131"/>
      <c r="CMD218" s="131"/>
      <c r="CME218" s="131"/>
      <c r="CMF218" s="131"/>
      <c r="CMG218" s="131"/>
      <c r="CMH218" s="131"/>
      <c r="CMI218" s="131"/>
      <c r="CMJ218" s="131"/>
      <c r="CMK218" s="131"/>
      <c r="CML218" s="131"/>
      <c r="CMM218" s="131"/>
      <c r="CMN218" s="131"/>
      <c r="CMO218" s="131"/>
      <c r="CMP218" s="131"/>
      <c r="CMQ218" s="131"/>
      <c r="CMR218" s="131"/>
      <c r="CMS218" s="131"/>
      <c r="CMT218" s="131"/>
      <c r="CMU218" s="131"/>
      <c r="CMV218" s="131"/>
      <c r="CMW218" s="131"/>
      <c r="CMX218" s="131"/>
      <c r="CMY218" s="131"/>
      <c r="CMZ218" s="131"/>
      <c r="CNA218" s="131"/>
      <c r="CNB218" s="131"/>
      <c r="CNC218" s="131"/>
      <c r="CND218" s="131"/>
      <c r="CNE218" s="131"/>
      <c r="CNF218" s="131"/>
      <c r="CNG218" s="131"/>
      <c r="CNH218" s="131"/>
      <c r="CNI218" s="131"/>
      <c r="CNJ218" s="131"/>
      <c r="CNK218" s="131"/>
      <c r="CNL218" s="131"/>
      <c r="CNM218" s="131"/>
      <c r="CNN218" s="131"/>
      <c r="CNO218" s="131"/>
      <c r="CNP218" s="131"/>
      <c r="CNQ218" s="131"/>
      <c r="CNR218" s="131"/>
      <c r="CNS218" s="131"/>
      <c r="CNT218" s="131"/>
      <c r="CNU218" s="131"/>
      <c r="CNV218" s="131"/>
      <c r="CNW218" s="131"/>
      <c r="CNX218" s="131"/>
      <c r="CNY218" s="131"/>
      <c r="CNZ218" s="131"/>
      <c r="COA218" s="131"/>
      <c r="COB218" s="131"/>
      <c r="COC218" s="131"/>
      <c r="COD218" s="131"/>
      <c r="COE218" s="131"/>
      <c r="COF218" s="131"/>
      <c r="COG218" s="131"/>
      <c r="COH218" s="131"/>
      <c r="COI218" s="131"/>
      <c r="COJ218" s="131"/>
      <c r="COK218" s="131"/>
      <c r="COL218" s="131"/>
      <c r="COM218" s="131"/>
      <c r="CON218" s="131"/>
      <c r="COO218" s="131"/>
      <c r="COP218" s="131"/>
      <c r="COQ218" s="131"/>
      <c r="COR218" s="131"/>
      <c r="COS218" s="131"/>
      <c r="COT218" s="131"/>
      <c r="COU218" s="131"/>
      <c r="COV218" s="131"/>
      <c r="COW218" s="131"/>
      <c r="COX218" s="131"/>
      <c r="COY218" s="131"/>
      <c r="COZ218" s="131"/>
      <c r="CPA218" s="131"/>
      <c r="CPB218" s="131"/>
      <c r="CPC218" s="131"/>
      <c r="CPD218" s="131"/>
      <c r="CPE218" s="131"/>
      <c r="CPF218" s="131"/>
      <c r="CPG218" s="131"/>
      <c r="CPH218" s="131"/>
      <c r="CPI218" s="131"/>
      <c r="CPJ218" s="131"/>
      <c r="CPK218" s="131"/>
      <c r="CPL218" s="131"/>
      <c r="CPM218" s="131"/>
      <c r="CPN218" s="131"/>
      <c r="CPO218" s="131"/>
      <c r="CPP218" s="131"/>
      <c r="CPQ218" s="131"/>
      <c r="CPR218" s="131"/>
      <c r="CPS218" s="131"/>
      <c r="CPT218" s="131"/>
      <c r="CPU218" s="131"/>
      <c r="CPV218" s="131"/>
      <c r="CPW218" s="131"/>
      <c r="CPX218" s="131"/>
      <c r="CPY218" s="131"/>
      <c r="CPZ218" s="131"/>
      <c r="CQA218" s="131"/>
      <c r="CQB218" s="131"/>
      <c r="CQC218" s="131"/>
      <c r="CQD218" s="131"/>
      <c r="CQE218" s="131"/>
      <c r="CQF218" s="131"/>
      <c r="CQG218" s="131"/>
      <c r="CQH218" s="131"/>
      <c r="CQI218" s="131"/>
      <c r="CQJ218" s="131"/>
      <c r="CQK218" s="131"/>
      <c r="CQL218" s="131"/>
      <c r="CQM218" s="131"/>
      <c r="CQN218" s="131"/>
      <c r="CQO218" s="131"/>
      <c r="CQP218" s="131"/>
      <c r="CQQ218" s="131"/>
      <c r="CQR218" s="131"/>
      <c r="CQS218" s="131"/>
      <c r="CQT218" s="131"/>
      <c r="CQU218" s="131"/>
      <c r="CQV218" s="131"/>
      <c r="CQW218" s="131"/>
      <c r="CQX218" s="131"/>
      <c r="CQY218" s="131"/>
      <c r="CQZ218" s="131"/>
      <c r="CRA218" s="131"/>
      <c r="CRB218" s="131"/>
      <c r="CRC218" s="131"/>
      <c r="CRD218" s="131"/>
      <c r="CRE218" s="131"/>
      <c r="CRF218" s="131"/>
      <c r="CRG218" s="131"/>
      <c r="CRH218" s="131"/>
      <c r="CRI218" s="131"/>
      <c r="CRJ218" s="131"/>
      <c r="CRK218" s="131"/>
      <c r="CRL218" s="131"/>
      <c r="CRM218" s="131"/>
      <c r="CRN218" s="131"/>
      <c r="CRO218" s="131"/>
      <c r="CRP218" s="131"/>
      <c r="CRQ218" s="131"/>
      <c r="CRR218" s="131"/>
      <c r="CRS218" s="131"/>
      <c r="CRT218" s="131"/>
      <c r="CRU218" s="131"/>
      <c r="CRV218" s="131"/>
      <c r="CRW218" s="131"/>
      <c r="CRX218" s="131"/>
      <c r="CRY218" s="131"/>
      <c r="CRZ218" s="131"/>
      <c r="CSA218" s="131"/>
      <c r="CSB218" s="131"/>
      <c r="CSC218" s="131"/>
      <c r="CSD218" s="131"/>
      <c r="CSE218" s="131"/>
      <c r="CSF218" s="131"/>
      <c r="CSG218" s="131"/>
      <c r="CSH218" s="131"/>
      <c r="CSI218" s="131"/>
      <c r="CSJ218" s="131"/>
      <c r="CSK218" s="131"/>
      <c r="CSL218" s="131"/>
      <c r="CSM218" s="131"/>
      <c r="CSN218" s="131"/>
      <c r="CSO218" s="131"/>
      <c r="CSP218" s="131"/>
      <c r="CSQ218" s="131"/>
      <c r="CSR218" s="131"/>
      <c r="CSS218" s="131"/>
      <c r="CST218" s="131"/>
      <c r="CSU218" s="131"/>
      <c r="CSV218" s="131"/>
      <c r="CSW218" s="131"/>
      <c r="CSX218" s="131"/>
      <c r="CSY218" s="131"/>
      <c r="CSZ218" s="131"/>
      <c r="CTA218" s="131"/>
      <c r="CTB218" s="131"/>
      <c r="CTC218" s="131"/>
      <c r="CTD218" s="131"/>
      <c r="CTE218" s="131"/>
      <c r="CTF218" s="131"/>
      <c r="CTG218" s="131"/>
      <c r="CTH218" s="131"/>
      <c r="CTI218" s="131"/>
      <c r="CTJ218" s="131"/>
      <c r="CTK218" s="131"/>
      <c r="CTL218" s="131"/>
      <c r="CTM218" s="131"/>
      <c r="CTN218" s="131"/>
      <c r="CTO218" s="131"/>
      <c r="CTP218" s="131"/>
      <c r="CTQ218" s="131"/>
      <c r="CTR218" s="131"/>
      <c r="CTS218" s="131"/>
      <c r="CTT218" s="131"/>
      <c r="CTU218" s="131"/>
      <c r="CTV218" s="131"/>
      <c r="CTW218" s="131"/>
      <c r="CTX218" s="131"/>
      <c r="CTY218" s="131"/>
      <c r="CTZ218" s="131"/>
      <c r="CUA218" s="131"/>
      <c r="CUB218" s="131"/>
      <c r="CUC218" s="131"/>
      <c r="CUD218" s="131"/>
      <c r="CUE218" s="131"/>
      <c r="CUF218" s="131"/>
      <c r="CUG218" s="131"/>
      <c r="CUH218" s="131"/>
      <c r="CUI218" s="131"/>
      <c r="CUJ218" s="131"/>
      <c r="CUK218" s="131"/>
      <c r="CUL218" s="131"/>
      <c r="CUM218" s="131"/>
      <c r="CUN218" s="131"/>
      <c r="CUO218" s="131"/>
      <c r="CUP218" s="131"/>
      <c r="CUQ218" s="131"/>
      <c r="CUR218" s="131"/>
      <c r="CUS218" s="131"/>
      <c r="CUT218" s="131"/>
      <c r="CUU218" s="131"/>
      <c r="CUV218" s="131"/>
      <c r="CUW218" s="131"/>
      <c r="CUX218" s="131"/>
      <c r="CUY218" s="131"/>
      <c r="CUZ218" s="131"/>
      <c r="CVA218" s="131"/>
      <c r="CVB218" s="131"/>
      <c r="CVC218" s="131"/>
      <c r="CVD218" s="131"/>
      <c r="CVE218" s="131"/>
      <c r="CVF218" s="131"/>
      <c r="CVG218" s="131"/>
      <c r="CVH218" s="131"/>
      <c r="CVI218" s="131"/>
      <c r="CVJ218" s="131"/>
      <c r="CVK218" s="131"/>
      <c r="CVL218" s="131"/>
      <c r="CVM218" s="131"/>
      <c r="CVN218" s="131"/>
      <c r="CVO218" s="131"/>
      <c r="CVP218" s="131"/>
      <c r="CVQ218" s="131"/>
      <c r="CVR218" s="131"/>
      <c r="CVS218" s="131"/>
      <c r="CVT218" s="131"/>
      <c r="CVU218" s="131"/>
      <c r="CVV218" s="131"/>
      <c r="CVW218" s="131"/>
      <c r="CVX218" s="131"/>
      <c r="CVY218" s="131"/>
      <c r="CVZ218" s="131"/>
      <c r="CWA218" s="131"/>
      <c r="CWB218" s="131"/>
      <c r="CWC218" s="131"/>
      <c r="CWD218" s="131"/>
      <c r="CWE218" s="131"/>
      <c r="CWF218" s="131"/>
      <c r="CWG218" s="131"/>
      <c r="CWH218" s="131"/>
      <c r="CWI218" s="131"/>
      <c r="CWJ218" s="131"/>
      <c r="CWK218" s="131"/>
      <c r="CWL218" s="131"/>
      <c r="CWM218" s="131"/>
      <c r="CWN218" s="131"/>
      <c r="CWO218" s="131"/>
      <c r="CWP218" s="131"/>
      <c r="CWQ218" s="131"/>
      <c r="CWR218" s="131"/>
      <c r="CWS218" s="131"/>
      <c r="CWT218" s="131"/>
      <c r="CWU218" s="131"/>
      <c r="CWV218" s="131"/>
      <c r="CWW218" s="131"/>
      <c r="CWX218" s="131"/>
      <c r="CWY218" s="131"/>
      <c r="CWZ218" s="131"/>
      <c r="CXA218" s="131"/>
      <c r="CXB218" s="131"/>
      <c r="CXC218" s="131"/>
      <c r="CXD218" s="131"/>
      <c r="CXE218" s="131"/>
      <c r="CXF218" s="131"/>
      <c r="CXG218" s="131"/>
      <c r="CXH218" s="131"/>
      <c r="CXI218" s="131"/>
      <c r="CXJ218" s="131"/>
      <c r="CXK218" s="131"/>
      <c r="CXL218" s="131"/>
      <c r="CXM218" s="131"/>
      <c r="CXN218" s="131"/>
      <c r="CXO218" s="131"/>
      <c r="CXP218" s="131"/>
      <c r="CXQ218" s="131"/>
      <c r="CXR218" s="131"/>
      <c r="CXS218" s="131"/>
      <c r="CXT218" s="131"/>
      <c r="CXU218" s="131"/>
      <c r="CXV218" s="131"/>
      <c r="CXW218" s="131"/>
      <c r="CXX218" s="131"/>
      <c r="CXY218" s="131"/>
      <c r="CXZ218" s="131"/>
      <c r="CYA218" s="131"/>
      <c r="CYB218" s="131"/>
      <c r="CYC218" s="131"/>
      <c r="CYD218" s="131"/>
      <c r="CYE218" s="131"/>
      <c r="CYF218" s="131"/>
      <c r="CYG218" s="131"/>
      <c r="CYH218" s="131"/>
      <c r="CYI218" s="131"/>
      <c r="CYJ218" s="131"/>
      <c r="CYK218" s="131"/>
      <c r="CYL218" s="131"/>
      <c r="CYM218" s="131"/>
      <c r="CYN218" s="131"/>
      <c r="CYO218" s="131"/>
      <c r="CYP218" s="131"/>
      <c r="CYQ218" s="131"/>
      <c r="CYR218" s="131"/>
      <c r="CYS218" s="131"/>
      <c r="CYT218" s="131"/>
      <c r="CYU218" s="131"/>
      <c r="CYV218" s="131"/>
      <c r="CYW218" s="131"/>
      <c r="CYX218" s="131"/>
      <c r="CYY218" s="131"/>
      <c r="CYZ218" s="131"/>
      <c r="CZA218" s="131"/>
      <c r="CZB218" s="131"/>
      <c r="CZC218" s="131"/>
      <c r="CZD218" s="131"/>
      <c r="CZE218" s="131"/>
      <c r="CZF218" s="131"/>
      <c r="CZG218" s="131"/>
      <c r="CZH218" s="131"/>
      <c r="CZI218" s="131"/>
      <c r="CZJ218" s="131"/>
      <c r="CZK218" s="131"/>
      <c r="CZL218" s="131"/>
      <c r="CZM218" s="131"/>
      <c r="CZN218" s="131"/>
      <c r="CZO218" s="131"/>
      <c r="CZP218" s="131"/>
      <c r="CZQ218" s="131"/>
      <c r="CZR218" s="131"/>
      <c r="CZS218" s="131"/>
      <c r="CZT218" s="131"/>
      <c r="CZU218" s="131"/>
      <c r="CZV218" s="131"/>
      <c r="CZW218" s="131"/>
      <c r="CZX218" s="131"/>
      <c r="CZY218" s="131"/>
      <c r="CZZ218" s="131"/>
      <c r="DAA218" s="131"/>
      <c r="DAB218" s="131"/>
      <c r="DAC218" s="131"/>
      <c r="DAD218" s="131"/>
      <c r="DAE218" s="131"/>
      <c r="DAF218" s="131"/>
      <c r="DAG218" s="131"/>
      <c r="DAH218" s="131"/>
      <c r="DAI218" s="131"/>
      <c r="DAJ218" s="131"/>
      <c r="DAK218" s="131"/>
      <c r="DAL218" s="131"/>
      <c r="DAM218" s="131"/>
      <c r="DAN218" s="131"/>
      <c r="DAO218" s="131"/>
      <c r="DAP218" s="131"/>
      <c r="DAQ218" s="131"/>
      <c r="DAR218" s="131"/>
      <c r="DAS218" s="131"/>
      <c r="DAT218" s="131"/>
      <c r="DAU218" s="131"/>
      <c r="DAV218" s="131"/>
      <c r="DAW218" s="131"/>
      <c r="DAX218" s="131"/>
      <c r="DAY218" s="131"/>
      <c r="DAZ218" s="131"/>
      <c r="DBA218" s="131"/>
      <c r="DBB218" s="131"/>
      <c r="DBC218" s="131"/>
      <c r="DBD218" s="131"/>
      <c r="DBE218" s="131"/>
      <c r="DBF218" s="131"/>
      <c r="DBG218" s="131"/>
      <c r="DBH218" s="131"/>
      <c r="DBI218" s="131"/>
      <c r="DBJ218" s="131"/>
      <c r="DBK218" s="131"/>
      <c r="DBL218" s="131"/>
      <c r="DBM218" s="131"/>
      <c r="DBN218" s="131"/>
      <c r="DBO218" s="131"/>
      <c r="DBP218" s="131"/>
      <c r="DBQ218" s="131"/>
      <c r="DBR218" s="131"/>
      <c r="DBS218" s="131"/>
      <c r="DBT218" s="131"/>
      <c r="DBU218" s="131"/>
      <c r="DBV218" s="131"/>
      <c r="DBW218" s="131"/>
      <c r="DBX218" s="131"/>
      <c r="DBY218" s="131"/>
      <c r="DBZ218" s="131"/>
      <c r="DCA218" s="131"/>
      <c r="DCB218" s="131"/>
      <c r="DCC218" s="131"/>
      <c r="DCD218" s="131"/>
      <c r="DCE218" s="131"/>
      <c r="DCF218" s="131"/>
      <c r="DCG218" s="131"/>
      <c r="DCH218" s="131"/>
      <c r="DCI218" s="131"/>
      <c r="DCJ218" s="131"/>
      <c r="DCK218" s="131"/>
      <c r="DCL218" s="131"/>
      <c r="DCM218" s="131"/>
      <c r="DCN218" s="131"/>
      <c r="DCO218" s="131"/>
      <c r="DCP218" s="131"/>
      <c r="DCQ218" s="131"/>
      <c r="DCR218" s="131"/>
      <c r="DCS218" s="131"/>
      <c r="DCT218" s="131"/>
      <c r="DCU218" s="131"/>
      <c r="DCV218" s="131"/>
      <c r="DCW218" s="131"/>
      <c r="DCX218" s="131"/>
      <c r="DCY218" s="131"/>
      <c r="DCZ218" s="131"/>
      <c r="DDA218" s="131"/>
      <c r="DDB218" s="131"/>
      <c r="DDC218" s="131"/>
      <c r="DDD218" s="131"/>
      <c r="DDE218" s="131"/>
      <c r="DDF218" s="131"/>
      <c r="DDG218" s="131"/>
      <c r="DDH218" s="131"/>
      <c r="DDI218" s="131"/>
      <c r="DDJ218" s="131"/>
      <c r="DDK218" s="131"/>
      <c r="DDL218" s="131"/>
      <c r="DDM218" s="131"/>
      <c r="DDN218" s="131"/>
      <c r="DDO218" s="131"/>
      <c r="DDP218" s="131"/>
      <c r="DDQ218" s="131"/>
      <c r="DDR218" s="131"/>
      <c r="DDS218" s="131"/>
      <c r="DDT218" s="131"/>
      <c r="DDU218" s="131"/>
      <c r="DDV218" s="131"/>
      <c r="DDW218" s="131"/>
      <c r="DDX218" s="131"/>
      <c r="DDY218" s="131"/>
      <c r="DDZ218" s="131"/>
      <c r="DEA218" s="131"/>
      <c r="DEB218" s="131"/>
      <c r="DEC218" s="131"/>
      <c r="DED218" s="131"/>
      <c r="DEE218" s="131"/>
      <c r="DEF218" s="131"/>
      <c r="DEG218" s="131"/>
      <c r="DEH218" s="131"/>
      <c r="DEI218" s="131"/>
      <c r="DEJ218" s="131"/>
      <c r="DEK218" s="131"/>
      <c r="DEL218" s="131"/>
      <c r="DEM218" s="131"/>
      <c r="DEN218" s="131"/>
      <c r="DEO218" s="131"/>
      <c r="DEP218" s="131"/>
      <c r="DEQ218" s="131"/>
      <c r="DER218" s="131"/>
      <c r="DES218" s="131"/>
      <c r="DET218" s="131"/>
      <c r="DEU218" s="131"/>
      <c r="DEV218" s="131"/>
      <c r="DEW218" s="131"/>
      <c r="DEX218" s="131"/>
      <c r="DEY218" s="131"/>
      <c r="DEZ218" s="131"/>
      <c r="DFA218" s="131"/>
      <c r="DFB218" s="131"/>
      <c r="DFC218" s="131"/>
      <c r="DFD218" s="131"/>
      <c r="DFE218" s="131"/>
      <c r="DFF218" s="131"/>
      <c r="DFG218" s="131"/>
      <c r="DFH218" s="131"/>
      <c r="DFI218" s="131"/>
      <c r="DFJ218" s="131"/>
      <c r="DFK218" s="131"/>
      <c r="DFL218" s="131"/>
      <c r="DFM218" s="131"/>
      <c r="DFN218" s="131"/>
      <c r="DFO218" s="131"/>
      <c r="DFP218" s="131"/>
      <c r="DFQ218" s="131"/>
      <c r="DFR218" s="131"/>
      <c r="DFS218" s="131"/>
      <c r="DFT218" s="131"/>
      <c r="DFU218" s="131"/>
      <c r="DFV218" s="131"/>
      <c r="DFW218" s="131"/>
      <c r="DFX218" s="131"/>
      <c r="DFY218" s="131"/>
      <c r="DFZ218" s="131"/>
      <c r="DGA218" s="131"/>
      <c r="DGB218" s="131"/>
      <c r="DGC218" s="131"/>
      <c r="DGD218" s="131"/>
      <c r="DGE218" s="131"/>
      <c r="DGF218" s="131"/>
      <c r="DGG218" s="131"/>
      <c r="DGH218" s="131"/>
      <c r="DGI218" s="131"/>
      <c r="DGJ218" s="131"/>
      <c r="DGK218" s="131"/>
      <c r="DGL218" s="131"/>
      <c r="DGM218" s="131"/>
      <c r="DGN218" s="131"/>
      <c r="DGO218" s="131"/>
      <c r="DGP218" s="131"/>
      <c r="DGQ218" s="131"/>
      <c r="DGR218" s="131"/>
      <c r="DGS218" s="131"/>
      <c r="DGT218" s="131"/>
      <c r="DGU218" s="131"/>
      <c r="DGV218" s="131"/>
      <c r="DGW218" s="131"/>
      <c r="DGX218" s="131"/>
      <c r="DGY218" s="131"/>
      <c r="DGZ218" s="131"/>
      <c r="DHA218" s="131"/>
      <c r="DHB218" s="131"/>
      <c r="DHC218" s="131"/>
      <c r="DHD218" s="131"/>
      <c r="DHE218" s="131"/>
      <c r="DHF218" s="131"/>
      <c r="DHG218" s="131"/>
      <c r="DHH218" s="131"/>
      <c r="DHI218" s="131"/>
      <c r="DHJ218" s="131"/>
      <c r="DHK218" s="131"/>
      <c r="DHL218" s="131"/>
      <c r="DHM218" s="131"/>
      <c r="DHN218" s="131"/>
      <c r="DHO218" s="131"/>
      <c r="DHP218" s="131"/>
      <c r="DHQ218" s="131"/>
      <c r="DHR218" s="131"/>
      <c r="DHS218" s="131"/>
      <c r="DHT218" s="131"/>
      <c r="DHU218" s="131"/>
      <c r="DHV218" s="131"/>
      <c r="DHW218" s="131"/>
      <c r="DHX218" s="131"/>
      <c r="DHY218" s="131"/>
      <c r="DHZ218" s="131"/>
      <c r="DIA218" s="131"/>
      <c r="DIB218" s="131"/>
      <c r="DIC218" s="131"/>
      <c r="DID218" s="131"/>
      <c r="DIE218" s="131"/>
      <c r="DIF218" s="131"/>
      <c r="DIG218" s="131"/>
      <c r="DIH218" s="131"/>
      <c r="DII218" s="131"/>
      <c r="DIJ218" s="131"/>
      <c r="DIK218" s="131"/>
      <c r="DIL218" s="131"/>
      <c r="DIM218" s="131"/>
      <c r="DIN218" s="131"/>
      <c r="DIO218" s="131"/>
      <c r="DIP218" s="131"/>
      <c r="DIQ218" s="131"/>
      <c r="DIR218" s="131"/>
      <c r="DIS218" s="131"/>
      <c r="DIT218" s="131"/>
      <c r="DIU218" s="131"/>
      <c r="DIV218" s="131"/>
      <c r="DIW218" s="131"/>
      <c r="DIX218" s="131"/>
      <c r="DIY218" s="131"/>
      <c r="DIZ218" s="131"/>
      <c r="DJA218" s="131"/>
      <c r="DJB218" s="131"/>
      <c r="DJC218" s="131"/>
      <c r="DJD218" s="131"/>
      <c r="DJE218" s="131"/>
      <c r="DJF218" s="131"/>
      <c r="DJG218" s="131"/>
      <c r="DJH218" s="131"/>
      <c r="DJI218" s="131"/>
      <c r="DJJ218" s="131"/>
      <c r="DJK218" s="131"/>
      <c r="DJL218" s="131"/>
      <c r="DJM218" s="131"/>
      <c r="DJN218" s="131"/>
      <c r="DJO218" s="131"/>
      <c r="DJP218" s="131"/>
      <c r="DJQ218" s="131"/>
      <c r="DJR218" s="131"/>
      <c r="DJS218" s="131"/>
      <c r="DJT218" s="131"/>
      <c r="DJU218" s="131"/>
      <c r="DJV218" s="131"/>
      <c r="DJW218" s="131"/>
      <c r="DJX218" s="131"/>
      <c r="DJY218" s="131"/>
      <c r="DJZ218" s="131"/>
      <c r="DKA218" s="131"/>
      <c r="DKB218" s="131"/>
      <c r="DKC218" s="131"/>
      <c r="DKD218" s="131"/>
      <c r="DKE218" s="131"/>
      <c r="DKF218" s="131"/>
      <c r="DKG218" s="131"/>
      <c r="DKH218" s="131"/>
      <c r="DKI218" s="131"/>
      <c r="DKJ218" s="131"/>
      <c r="DKK218" s="131"/>
      <c r="DKL218" s="131"/>
      <c r="DKM218" s="131"/>
      <c r="DKN218" s="131"/>
      <c r="DKO218" s="131"/>
      <c r="DKP218" s="131"/>
      <c r="DKQ218" s="131"/>
      <c r="DKR218" s="131"/>
      <c r="DKS218" s="131"/>
      <c r="DKT218" s="131"/>
      <c r="DKU218" s="131"/>
      <c r="DKV218" s="131"/>
      <c r="DKW218" s="131"/>
      <c r="DKX218" s="131"/>
      <c r="DKY218" s="131"/>
      <c r="DKZ218" s="131"/>
      <c r="DLA218" s="131"/>
      <c r="DLB218" s="131"/>
      <c r="DLC218" s="131"/>
      <c r="DLD218" s="131"/>
      <c r="DLE218" s="131"/>
      <c r="DLF218" s="131"/>
      <c r="DLG218" s="131"/>
      <c r="DLH218" s="131"/>
      <c r="DLI218" s="131"/>
      <c r="DLJ218" s="131"/>
      <c r="DLK218" s="131"/>
      <c r="DLL218" s="131"/>
      <c r="DLM218" s="131"/>
      <c r="DLN218" s="131"/>
      <c r="DLO218" s="131"/>
      <c r="DLP218" s="131"/>
      <c r="DLQ218" s="131"/>
      <c r="DLR218" s="131"/>
      <c r="DLS218" s="131"/>
      <c r="DLT218" s="131"/>
      <c r="DLU218" s="131"/>
      <c r="DLV218" s="131"/>
      <c r="DLW218" s="131"/>
      <c r="DLX218" s="131"/>
      <c r="DLY218" s="131"/>
      <c r="DLZ218" s="131"/>
      <c r="DMA218" s="131"/>
      <c r="DMB218" s="131"/>
      <c r="DMC218" s="131"/>
      <c r="DMD218" s="131"/>
      <c r="DME218" s="131"/>
      <c r="DMF218" s="131"/>
      <c r="DMG218" s="131"/>
      <c r="DMH218" s="131"/>
      <c r="DMI218" s="131"/>
      <c r="DMJ218" s="131"/>
      <c r="DMK218" s="131"/>
      <c r="DML218" s="131"/>
      <c r="DMM218" s="131"/>
      <c r="DMN218" s="131"/>
      <c r="DMO218" s="131"/>
      <c r="DMP218" s="131"/>
      <c r="DMQ218" s="131"/>
      <c r="DMR218" s="131"/>
      <c r="DMS218" s="131"/>
      <c r="DMT218" s="131"/>
      <c r="DMU218" s="131"/>
      <c r="DMV218" s="131"/>
      <c r="DMW218" s="131"/>
      <c r="DMX218" s="131"/>
      <c r="DMY218" s="131"/>
      <c r="DMZ218" s="131"/>
      <c r="DNA218" s="131"/>
      <c r="DNB218" s="131"/>
      <c r="DNC218" s="131"/>
      <c r="DND218" s="131"/>
      <c r="DNE218" s="131"/>
      <c r="DNF218" s="131"/>
      <c r="DNG218" s="131"/>
      <c r="DNH218" s="131"/>
      <c r="DNI218" s="131"/>
      <c r="DNJ218" s="131"/>
      <c r="DNK218" s="131"/>
      <c r="DNL218" s="131"/>
      <c r="DNM218" s="131"/>
      <c r="DNN218" s="131"/>
      <c r="DNO218" s="131"/>
      <c r="DNP218" s="131"/>
      <c r="DNQ218" s="131"/>
      <c r="DNR218" s="131"/>
      <c r="DNS218" s="131"/>
      <c r="DNT218" s="131"/>
      <c r="DNU218" s="131"/>
      <c r="DNV218" s="131"/>
      <c r="DNW218" s="131"/>
      <c r="DNX218" s="131"/>
      <c r="DNY218" s="131"/>
      <c r="DNZ218" s="131"/>
      <c r="DOA218" s="131"/>
      <c r="DOB218" s="131"/>
      <c r="DOC218" s="131"/>
      <c r="DOD218" s="131"/>
      <c r="DOE218" s="131"/>
      <c r="DOF218" s="131"/>
      <c r="DOG218" s="131"/>
      <c r="DOH218" s="131"/>
      <c r="DOI218" s="131"/>
      <c r="DOJ218" s="131"/>
      <c r="DOK218" s="131"/>
      <c r="DOL218" s="131"/>
      <c r="DOM218" s="131"/>
      <c r="DON218" s="131"/>
      <c r="DOO218" s="131"/>
      <c r="DOP218" s="131"/>
      <c r="DOQ218" s="131"/>
      <c r="DOR218" s="131"/>
      <c r="DOS218" s="131"/>
      <c r="DOT218" s="131"/>
      <c r="DOU218" s="131"/>
      <c r="DOV218" s="131"/>
      <c r="DOW218" s="131"/>
      <c r="DOX218" s="131"/>
      <c r="DOY218" s="131"/>
      <c r="DOZ218" s="131"/>
      <c r="DPA218" s="131"/>
      <c r="DPB218" s="131"/>
      <c r="DPC218" s="131"/>
      <c r="DPD218" s="131"/>
      <c r="DPE218" s="131"/>
      <c r="DPF218" s="131"/>
      <c r="DPG218" s="131"/>
      <c r="DPH218" s="131"/>
      <c r="DPI218" s="131"/>
      <c r="DPJ218" s="131"/>
      <c r="DPK218" s="131"/>
      <c r="DPL218" s="131"/>
      <c r="DPM218" s="131"/>
      <c r="DPN218" s="131"/>
      <c r="DPO218" s="131"/>
      <c r="DPP218" s="131"/>
      <c r="DPQ218" s="131"/>
      <c r="DPR218" s="131"/>
      <c r="DPS218" s="131"/>
      <c r="DPT218" s="131"/>
      <c r="DPU218" s="131"/>
      <c r="DPV218" s="131"/>
      <c r="DPW218" s="131"/>
      <c r="DPX218" s="131"/>
      <c r="DPY218" s="131"/>
      <c r="DPZ218" s="131"/>
      <c r="DQA218" s="131"/>
      <c r="DQB218" s="131"/>
      <c r="DQC218" s="131"/>
      <c r="DQD218" s="131"/>
      <c r="DQE218" s="131"/>
      <c r="DQF218" s="131"/>
      <c r="DQG218" s="131"/>
      <c r="DQH218" s="131"/>
      <c r="DQI218" s="131"/>
      <c r="DQJ218" s="131"/>
      <c r="DQK218" s="131"/>
      <c r="DQL218" s="131"/>
      <c r="DQM218" s="131"/>
      <c r="DQN218" s="131"/>
      <c r="DQO218" s="131"/>
      <c r="DQP218" s="131"/>
      <c r="DQQ218" s="131"/>
      <c r="DQR218" s="131"/>
      <c r="DQS218" s="131"/>
      <c r="DQT218" s="131"/>
      <c r="DQU218" s="131"/>
      <c r="DQV218" s="131"/>
      <c r="DQW218" s="131"/>
      <c r="DQX218" s="131"/>
      <c r="DQY218" s="131"/>
      <c r="DQZ218" s="131"/>
      <c r="DRA218" s="131"/>
      <c r="DRB218" s="131"/>
      <c r="DRC218" s="131"/>
      <c r="DRD218" s="131"/>
      <c r="DRE218" s="131"/>
      <c r="DRF218" s="131"/>
      <c r="DRG218" s="131"/>
      <c r="DRH218" s="131"/>
      <c r="DRI218" s="131"/>
      <c r="DRJ218" s="131"/>
      <c r="DRK218" s="131"/>
      <c r="DRL218" s="131"/>
      <c r="DRM218" s="131"/>
      <c r="DRN218" s="131"/>
      <c r="DRO218" s="131"/>
      <c r="DRP218" s="131"/>
      <c r="DRQ218" s="131"/>
      <c r="DRR218" s="131"/>
      <c r="DRS218" s="131"/>
      <c r="DRT218" s="131"/>
      <c r="DRU218" s="131"/>
      <c r="DRV218" s="131"/>
      <c r="DRW218" s="131"/>
      <c r="DRX218" s="131"/>
      <c r="DRY218" s="131"/>
      <c r="DRZ218" s="131"/>
      <c r="DSA218" s="131"/>
      <c r="DSB218" s="131"/>
      <c r="DSC218" s="131"/>
      <c r="DSD218" s="131"/>
      <c r="DSE218" s="131"/>
      <c r="DSF218" s="131"/>
      <c r="DSG218" s="131"/>
      <c r="DSH218" s="131"/>
      <c r="DSI218" s="131"/>
      <c r="DSJ218" s="131"/>
      <c r="DSK218" s="131"/>
      <c r="DSL218" s="131"/>
      <c r="DSM218" s="131"/>
      <c r="DSN218" s="131"/>
      <c r="DSO218" s="131"/>
      <c r="DSP218" s="131"/>
      <c r="DSQ218" s="131"/>
      <c r="DSR218" s="131"/>
      <c r="DSS218" s="131"/>
      <c r="DST218" s="131"/>
      <c r="DSU218" s="131"/>
      <c r="DSV218" s="131"/>
      <c r="DSW218" s="131"/>
      <c r="DSX218" s="131"/>
      <c r="DSY218" s="131"/>
      <c r="DSZ218" s="131"/>
      <c r="DTA218" s="131"/>
      <c r="DTB218" s="131"/>
      <c r="DTC218" s="131"/>
      <c r="DTD218" s="131"/>
      <c r="DTE218" s="131"/>
      <c r="DTF218" s="131"/>
      <c r="DTG218" s="131"/>
      <c r="DTH218" s="131"/>
      <c r="DTI218" s="131"/>
      <c r="DTJ218" s="131"/>
      <c r="DTK218" s="131"/>
      <c r="DTL218" s="131"/>
      <c r="DTM218" s="131"/>
      <c r="DTN218" s="131"/>
      <c r="DTO218" s="131"/>
      <c r="DTP218" s="131"/>
      <c r="DTQ218" s="131"/>
      <c r="DTR218" s="131"/>
      <c r="DTS218" s="131"/>
      <c r="DTT218" s="131"/>
      <c r="DTU218" s="131"/>
      <c r="DTV218" s="131"/>
      <c r="DTW218" s="131"/>
      <c r="DTX218" s="131"/>
      <c r="DTY218" s="131"/>
      <c r="DTZ218" s="131"/>
      <c r="DUA218" s="131"/>
      <c r="DUB218" s="131"/>
      <c r="DUC218" s="131"/>
      <c r="DUD218" s="131"/>
      <c r="DUE218" s="131"/>
      <c r="DUF218" s="131"/>
      <c r="DUG218" s="131"/>
      <c r="DUH218" s="131"/>
      <c r="DUI218" s="131"/>
      <c r="DUJ218" s="131"/>
      <c r="DUK218" s="131"/>
      <c r="DUL218" s="131"/>
      <c r="DUM218" s="131"/>
      <c r="DUN218" s="131"/>
      <c r="DUO218" s="131"/>
      <c r="DUP218" s="131"/>
      <c r="DUQ218" s="131"/>
      <c r="DUR218" s="131"/>
      <c r="DUS218" s="131"/>
      <c r="DUT218" s="131"/>
      <c r="DUU218" s="131"/>
      <c r="DUV218" s="131"/>
      <c r="DUW218" s="131"/>
      <c r="DUX218" s="131"/>
      <c r="DUY218" s="131"/>
      <c r="DUZ218" s="131"/>
      <c r="DVA218" s="131"/>
      <c r="DVB218" s="131"/>
      <c r="DVC218" s="131"/>
      <c r="DVD218" s="131"/>
      <c r="DVE218" s="131"/>
      <c r="DVF218" s="131"/>
      <c r="DVG218" s="131"/>
      <c r="DVH218" s="131"/>
      <c r="DVI218" s="131"/>
      <c r="DVJ218" s="131"/>
      <c r="DVK218" s="131"/>
      <c r="DVL218" s="131"/>
      <c r="DVM218" s="131"/>
      <c r="DVN218" s="131"/>
      <c r="DVO218" s="131"/>
      <c r="DVP218" s="131"/>
      <c r="DVQ218" s="131"/>
      <c r="DVR218" s="131"/>
      <c r="DVS218" s="131"/>
      <c r="DVT218" s="131"/>
      <c r="DVU218" s="131"/>
      <c r="DVV218" s="131"/>
      <c r="DVW218" s="131"/>
      <c r="DVX218" s="131"/>
      <c r="DVY218" s="131"/>
      <c r="DVZ218" s="131"/>
      <c r="DWA218" s="131"/>
      <c r="DWB218" s="131"/>
      <c r="DWC218" s="131"/>
      <c r="DWD218" s="131"/>
      <c r="DWE218" s="131"/>
      <c r="DWF218" s="131"/>
      <c r="DWG218" s="131"/>
      <c r="DWH218" s="131"/>
      <c r="DWI218" s="131"/>
      <c r="DWJ218" s="131"/>
      <c r="DWK218" s="131"/>
      <c r="DWL218" s="131"/>
      <c r="DWM218" s="131"/>
      <c r="DWN218" s="131"/>
      <c r="DWO218" s="131"/>
      <c r="DWP218" s="131"/>
      <c r="DWQ218" s="131"/>
      <c r="DWR218" s="131"/>
      <c r="DWS218" s="131"/>
      <c r="DWT218" s="131"/>
      <c r="DWU218" s="131"/>
      <c r="DWV218" s="131"/>
      <c r="DWW218" s="131"/>
      <c r="DWX218" s="131"/>
      <c r="DWY218" s="131"/>
      <c r="DWZ218" s="131"/>
      <c r="DXA218" s="131"/>
      <c r="DXB218" s="131"/>
      <c r="DXC218" s="131"/>
      <c r="DXD218" s="131"/>
      <c r="DXE218" s="131"/>
      <c r="DXF218" s="131"/>
      <c r="DXG218" s="131"/>
      <c r="DXH218" s="131"/>
      <c r="DXI218" s="131"/>
      <c r="DXJ218" s="131"/>
      <c r="DXK218" s="131"/>
      <c r="DXL218" s="131"/>
      <c r="DXM218" s="131"/>
      <c r="DXN218" s="131"/>
      <c r="DXO218" s="131"/>
      <c r="DXP218" s="131"/>
      <c r="DXQ218" s="131"/>
      <c r="DXR218" s="131"/>
      <c r="DXS218" s="131"/>
      <c r="DXT218" s="131"/>
      <c r="DXU218" s="131"/>
      <c r="DXV218" s="131"/>
      <c r="DXW218" s="131"/>
      <c r="DXX218" s="131"/>
      <c r="DXY218" s="131"/>
      <c r="DXZ218" s="131"/>
      <c r="DYA218" s="131"/>
      <c r="DYB218" s="131"/>
      <c r="DYC218" s="131"/>
      <c r="DYD218" s="131"/>
      <c r="DYE218" s="131"/>
      <c r="DYF218" s="131"/>
      <c r="DYG218" s="131"/>
      <c r="DYH218" s="131"/>
      <c r="DYI218" s="131"/>
      <c r="DYJ218" s="131"/>
      <c r="DYK218" s="131"/>
      <c r="DYL218" s="131"/>
      <c r="DYM218" s="131"/>
      <c r="DYN218" s="131"/>
      <c r="DYO218" s="131"/>
      <c r="DYP218" s="131"/>
      <c r="DYQ218" s="131"/>
      <c r="DYR218" s="131"/>
      <c r="DYS218" s="131"/>
      <c r="DYT218" s="131"/>
      <c r="DYU218" s="131"/>
      <c r="DYV218" s="131"/>
      <c r="DYW218" s="131"/>
      <c r="DYX218" s="131"/>
      <c r="DYY218" s="131"/>
      <c r="DYZ218" s="131"/>
      <c r="DZA218" s="131"/>
      <c r="DZB218" s="131"/>
      <c r="DZC218" s="131"/>
      <c r="DZD218" s="131"/>
      <c r="DZE218" s="131"/>
      <c r="DZF218" s="131"/>
      <c r="DZG218" s="131"/>
      <c r="DZH218" s="131"/>
      <c r="DZI218" s="131"/>
      <c r="DZJ218" s="131"/>
      <c r="DZK218" s="131"/>
      <c r="DZL218" s="131"/>
      <c r="DZM218" s="131"/>
      <c r="DZN218" s="131"/>
      <c r="DZO218" s="131"/>
      <c r="DZP218" s="131"/>
      <c r="DZQ218" s="131"/>
      <c r="DZR218" s="131"/>
      <c r="DZS218" s="131"/>
      <c r="DZT218" s="131"/>
      <c r="DZU218" s="131"/>
      <c r="DZV218" s="131"/>
      <c r="DZW218" s="131"/>
      <c r="DZX218" s="131"/>
      <c r="DZY218" s="131"/>
      <c r="DZZ218" s="131"/>
      <c r="EAA218" s="131"/>
      <c r="EAB218" s="131"/>
      <c r="EAC218" s="131"/>
      <c r="EAD218" s="131"/>
      <c r="EAE218" s="131"/>
      <c r="EAF218" s="131"/>
      <c r="EAG218" s="131"/>
      <c r="EAH218" s="131"/>
      <c r="EAI218" s="131"/>
      <c r="EAJ218" s="131"/>
      <c r="EAK218" s="131"/>
      <c r="EAL218" s="131"/>
      <c r="EAM218" s="131"/>
      <c r="EAN218" s="131"/>
      <c r="EAO218" s="131"/>
      <c r="EAP218" s="131"/>
      <c r="EAQ218" s="131"/>
      <c r="EAR218" s="131"/>
      <c r="EAS218" s="131"/>
      <c r="EAT218" s="131"/>
      <c r="EAU218" s="131"/>
      <c r="EAV218" s="131"/>
      <c r="EAW218" s="131"/>
      <c r="EAX218" s="131"/>
      <c r="EAY218" s="131"/>
      <c r="EAZ218" s="131"/>
      <c r="EBA218" s="131"/>
      <c r="EBB218" s="131"/>
      <c r="EBC218" s="131"/>
      <c r="EBD218" s="131"/>
      <c r="EBE218" s="131"/>
      <c r="EBF218" s="131"/>
      <c r="EBG218" s="131"/>
      <c r="EBH218" s="131"/>
      <c r="EBI218" s="131"/>
      <c r="EBJ218" s="131"/>
      <c r="EBK218" s="131"/>
      <c r="EBL218" s="131"/>
      <c r="EBM218" s="131"/>
      <c r="EBN218" s="131"/>
      <c r="EBO218" s="131"/>
      <c r="EBP218" s="131"/>
      <c r="EBQ218" s="131"/>
      <c r="EBR218" s="131"/>
      <c r="EBS218" s="131"/>
      <c r="EBT218" s="131"/>
      <c r="EBU218" s="131"/>
      <c r="EBV218" s="131"/>
      <c r="EBW218" s="131"/>
      <c r="EBX218" s="131"/>
      <c r="EBY218" s="131"/>
      <c r="EBZ218" s="131"/>
      <c r="ECA218" s="131"/>
      <c r="ECB218" s="131"/>
      <c r="ECC218" s="131"/>
      <c r="ECD218" s="131"/>
      <c r="ECE218" s="131"/>
      <c r="ECF218" s="131"/>
      <c r="ECG218" s="131"/>
      <c r="ECH218" s="131"/>
      <c r="ECI218" s="131"/>
      <c r="ECJ218" s="131"/>
      <c r="ECK218" s="131"/>
      <c r="ECL218" s="131"/>
      <c r="ECM218" s="131"/>
      <c r="ECN218" s="131"/>
      <c r="ECO218" s="131"/>
      <c r="ECP218" s="131"/>
      <c r="ECQ218" s="131"/>
      <c r="ECR218" s="131"/>
      <c r="ECS218" s="131"/>
      <c r="ECT218" s="131"/>
      <c r="ECU218" s="131"/>
      <c r="ECV218" s="131"/>
      <c r="ECW218" s="131"/>
      <c r="ECX218" s="131"/>
      <c r="ECY218" s="131"/>
      <c r="ECZ218" s="131"/>
      <c r="EDA218" s="131"/>
      <c r="EDB218" s="131"/>
      <c r="EDC218" s="131"/>
      <c r="EDD218" s="131"/>
      <c r="EDE218" s="131"/>
      <c r="EDF218" s="131"/>
      <c r="EDG218" s="131"/>
      <c r="EDH218" s="131"/>
      <c r="EDI218" s="131"/>
      <c r="EDJ218" s="131"/>
      <c r="EDK218" s="131"/>
      <c r="EDL218" s="131"/>
      <c r="EDM218" s="131"/>
      <c r="EDN218" s="131"/>
      <c r="EDO218" s="131"/>
      <c r="EDP218" s="131"/>
      <c r="EDQ218" s="131"/>
      <c r="EDR218" s="131"/>
      <c r="EDS218" s="131"/>
      <c r="EDT218" s="131"/>
      <c r="EDU218" s="131"/>
      <c r="EDV218" s="131"/>
      <c r="EDW218" s="131"/>
      <c r="EDX218" s="131"/>
      <c r="EDY218" s="131"/>
      <c r="EDZ218" s="131"/>
      <c r="EEA218" s="131"/>
      <c r="EEB218" s="131"/>
      <c r="EEC218" s="131"/>
      <c r="EED218" s="131"/>
      <c r="EEE218" s="131"/>
      <c r="EEF218" s="131"/>
      <c r="EEG218" s="131"/>
      <c r="EEH218" s="131"/>
      <c r="EEI218" s="131"/>
      <c r="EEJ218" s="131"/>
      <c r="EEK218" s="131"/>
      <c r="EEL218" s="131"/>
      <c r="EEM218" s="131"/>
      <c r="EEN218" s="131"/>
      <c r="EEO218" s="131"/>
      <c r="EEP218" s="131"/>
      <c r="EEQ218" s="131"/>
      <c r="EER218" s="131"/>
      <c r="EES218" s="131"/>
      <c r="EET218" s="131"/>
      <c r="EEU218" s="131"/>
      <c r="EEV218" s="131"/>
      <c r="EEW218" s="131"/>
      <c r="EEX218" s="131"/>
      <c r="EEY218" s="131"/>
      <c r="EEZ218" s="131"/>
      <c r="EFA218" s="131"/>
      <c r="EFB218" s="131"/>
      <c r="EFC218" s="131"/>
      <c r="EFD218" s="131"/>
      <c r="EFE218" s="131"/>
      <c r="EFF218" s="131"/>
      <c r="EFG218" s="131"/>
      <c r="EFH218" s="131"/>
      <c r="EFI218" s="131"/>
      <c r="EFJ218" s="131"/>
      <c r="EFK218" s="131"/>
      <c r="EFL218" s="131"/>
      <c r="EFM218" s="131"/>
      <c r="EFN218" s="131"/>
      <c r="EFO218" s="131"/>
      <c r="EFP218" s="131"/>
      <c r="EFQ218" s="131"/>
      <c r="EFR218" s="131"/>
      <c r="EFS218" s="131"/>
      <c r="EFT218" s="131"/>
      <c r="EFU218" s="131"/>
      <c r="EFV218" s="131"/>
      <c r="EFW218" s="131"/>
      <c r="EFX218" s="131"/>
      <c r="EFY218" s="131"/>
      <c r="EFZ218" s="131"/>
      <c r="EGA218" s="131"/>
      <c r="EGB218" s="131"/>
      <c r="EGC218" s="131"/>
      <c r="EGD218" s="131"/>
      <c r="EGE218" s="131"/>
      <c r="EGF218" s="131"/>
      <c r="EGG218" s="131"/>
      <c r="EGH218" s="131"/>
      <c r="EGI218" s="131"/>
      <c r="EGJ218" s="131"/>
      <c r="EGK218" s="131"/>
      <c r="EGL218" s="131"/>
      <c r="EGM218" s="131"/>
      <c r="EGN218" s="131"/>
      <c r="EGO218" s="131"/>
      <c r="EGP218" s="131"/>
      <c r="EGQ218" s="131"/>
      <c r="EGR218" s="131"/>
      <c r="EGS218" s="131"/>
      <c r="EGT218" s="131"/>
      <c r="EGU218" s="131"/>
      <c r="EGV218" s="131"/>
      <c r="EGW218" s="131"/>
      <c r="EGX218" s="131"/>
      <c r="EGY218" s="131"/>
      <c r="EGZ218" s="131"/>
      <c r="EHA218" s="131"/>
      <c r="EHB218" s="131"/>
      <c r="EHC218" s="131"/>
      <c r="EHD218" s="131"/>
      <c r="EHE218" s="131"/>
      <c r="EHF218" s="131"/>
      <c r="EHG218" s="131"/>
      <c r="EHH218" s="131"/>
      <c r="EHI218" s="131"/>
      <c r="EHJ218" s="131"/>
      <c r="EHK218" s="131"/>
      <c r="EHL218" s="131"/>
      <c r="EHM218" s="131"/>
      <c r="EHN218" s="131"/>
      <c r="EHO218" s="131"/>
      <c r="EHP218" s="131"/>
      <c r="EHQ218" s="131"/>
      <c r="EHR218" s="131"/>
      <c r="EHS218" s="131"/>
      <c r="EHT218" s="131"/>
      <c r="EHU218" s="131"/>
      <c r="EHV218" s="131"/>
      <c r="EHW218" s="131"/>
      <c r="EHX218" s="131"/>
      <c r="EHY218" s="131"/>
      <c r="EHZ218" s="131"/>
      <c r="EIA218" s="131"/>
      <c r="EIB218" s="131"/>
      <c r="EIC218" s="131"/>
      <c r="EID218" s="131"/>
      <c r="EIE218" s="131"/>
      <c r="EIF218" s="131"/>
      <c r="EIG218" s="131"/>
      <c r="EIH218" s="131"/>
      <c r="EII218" s="131"/>
      <c r="EIJ218" s="131"/>
      <c r="EIK218" s="131"/>
      <c r="EIL218" s="131"/>
      <c r="EIM218" s="131"/>
      <c r="EIN218" s="131"/>
    </row>
    <row r="219" spans="1:3628" customFormat="1" ht="13.5" thickBot="1" x14ac:dyDescent="0.25">
      <c r="A219" s="38"/>
      <c r="B219" s="39"/>
      <c r="C219" s="39"/>
      <c r="D219" s="40"/>
      <c r="E219" s="39"/>
      <c r="F219" s="39"/>
      <c r="G219" s="39"/>
      <c r="H219" s="1"/>
      <c r="I219" s="39"/>
      <c r="J219" s="39"/>
      <c r="K219" s="39"/>
      <c r="L219" s="119"/>
      <c r="M219" s="131"/>
      <c r="N219" s="131"/>
      <c r="O219" s="131"/>
      <c r="P219" s="131"/>
      <c r="Q219" s="131"/>
      <c r="R219" s="131"/>
      <c r="S219" s="131"/>
      <c r="T219" s="131"/>
      <c r="U219" s="131"/>
      <c r="V219" s="131"/>
      <c r="W219" s="131"/>
      <c r="X219" s="131"/>
      <c r="Y219" s="131"/>
      <c r="Z219" s="131"/>
      <c r="AA219" s="131"/>
      <c r="AB219" s="131"/>
      <c r="AC219" s="131"/>
      <c r="AD219" s="131"/>
      <c r="AE219" s="131"/>
      <c r="AF219" s="131"/>
      <c r="AG219" s="131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131"/>
      <c r="AR219" s="131"/>
      <c r="AS219" s="131"/>
      <c r="AT219" s="131"/>
      <c r="AU219" s="131"/>
      <c r="AV219" s="131"/>
      <c r="AW219" s="131"/>
      <c r="AX219" s="131"/>
      <c r="AY219" s="131"/>
      <c r="AZ219" s="131"/>
      <c r="BA219" s="131"/>
      <c r="BB219" s="131"/>
      <c r="BC219" s="131"/>
      <c r="BD219" s="131"/>
      <c r="BE219" s="131"/>
      <c r="BF219" s="131"/>
      <c r="BG219" s="131"/>
      <c r="BH219" s="131"/>
      <c r="BI219" s="131"/>
      <c r="BJ219" s="131"/>
      <c r="BK219" s="131"/>
      <c r="BL219" s="131"/>
      <c r="BM219" s="131"/>
      <c r="BN219" s="131"/>
      <c r="BO219" s="131"/>
      <c r="BP219" s="131"/>
      <c r="BQ219" s="131"/>
      <c r="BR219" s="131"/>
      <c r="BS219" s="131"/>
      <c r="BT219" s="131"/>
      <c r="BU219" s="131"/>
      <c r="BV219" s="131"/>
      <c r="BW219" s="131"/>
      <c r="BX219" s="131"/>
      <c r="BY219" s="131"/>
      <c r="BZ219" s="131"/>
      <c r="CA219" s="131"/>
      <c r="CB219" s="131"/>
      <c r="CC219" s="131"/>
      <c r="CD219" s="131"/>
      <c r="CE219" s="131"/>
      <c r="CF219" s="131"/>
      <c r="CG219" s="131"/>
      <c r="CH219" s="131"/>
      <c r="CI219" s="131"/>
      <c r="CJ219" s="131"/>
      <c r="CK219" s="131"/>
      <c r="CL219" s="131"/>
      <c r="CM219" s="131"/>
      <c r="CN219" s="131"/>
      <c r="CO219" s="131"/>
      <c r="CP219" s="131"/>
      <c r="CQ219" s="131"/>
      <c r="CR219" s="131"/>
      <c r="CS219" s="131"/>
      <c r="CT219" s="131"/>
      <c r="CU219" s="131"/>
      <c r="CV219" s="131"/>
      <c r="CW219" s="131"/>
      <c r="CX219" s="131"/>
      <c r="CY219" s="131"/>
      <c r="CZ219" s="131"/>
      <c r="DA219" s="131"/>
      <c r="DB219" s="131"/>
      <c r="DC219" s="131"/>
      <c r="DD219" s="131"/>
      <c r="DE219" s="131"/>
      <c r="DF219" s="131"/>
      <c r="DG219" s="131"/>
      <c r="DH219" s="131"/>
      <c r="DI219" s="131"/>
      <c r="DJ219" s="131"/>
      <c r="DK219" s="131"/>
      <c r="DL219" s="131"/>
      <c r="DM219" s="131"/>
      <c r="DN219" s="131"/>
      <c r="DO219" s="131"/>
      <c r="DP219" s="131"/>
      <c r="DQ219" s="131"/>
      <c r="DR219" s="131"/>
      <c r="DS219" s="131"/>
      <c r="DT219" s="131"/>
      <c r="DU219" s="131"/>
      <c r="DV219" s="131"/>
      <c r="DW219" s="131"/>
      <c r="DX219" s="131"/>
      <c r="DY219" s="131"/>
      <c r="DZ219" s="131"/>
      <c r="EA219" s="131"/>
      <c r="EB219" s="131"/>
      <c r="EC219" s="131"/>
      <c r="ED219" s="131"/>
      <c r="EE219" s="131"/>
      <c r="EF219" s="131"/>
      <c r="EG219" s="131"/>
      <c r="EH219" s="131"/>
      <c r="EI219" s="131"/>
      <c r="EJ219" s="131"/>
      <c r="EK219" s="131"/>
      <c r="EL219" s="131"/>
      <c r="EM219" s="131"/>
      <c r="EN219" s="131"/>
      <c r="EO219" s="131"/>
      <c r="EP219" s="131"/>
      <c r="EQ219" s="131"/>
      <c r="ER219" s="131"/>
      <c r="ES219" s="131"/>
      <c r="ET219" s="131"/>
      <c r="EU219" s="131"/>
      <c r="EV219" s="131"/>
      <c r="EW219" s="131"/>
      <c r="EX219" s="131"/>
      <c r="EY219" s="131"/>
      <c r="EZ219" s="131"/>
      <c r="FA219" s="131"/>
      <c r="FB219" s="131"/>
      <c r="FC219" s="131"/>
      <c r="FD219" s="131"/>
      <c r="FE219" s="131"/>
      <c r="FF219" s="131"/>
      <c r="FG219" s="131"/>
      <c r="FH219" s="131"/>
      <c r="FI219" s="131"/>
      <c r="FJ219" s="131"/>
      <c r="FK219" s="131"/>
      <c r="FL219" s="131"/>
      <c r="FM219" s="131"/>
      <c r="FN219" s="131"/>
      <c r="FO219" s="131"/>
      <c r="FP219" s="131"/>
      <c r="FQ219" s="131"/>
      <c r="FR219" s="131"/>
      <c r="FS219" s="131"/>
      <c r="FT219" s="131"/>
      <c r="FU219" s="131"/>
      <c r="FV219" s="131"/>
      <c r="FW219" s="131"/>
      <c r="FX219" s="131"/>
      <c r="FY219" s="131"/>
      <c r="FZ219" s="131"/>
      <c r="GA219" s="131"/>
      <c r="GB219" s="131"/>
      <c r="GC219" s="131"/>
      <c r="GD219" s="131"/>
      <c r="GE219" s="131"/>
      <c r="GF219" s="131"/>
      <c r="GG219" s="131"/>
      <c r="GH219" s="131"/>
      <c r="GI219" s="131"/>
      <c r="GJ219" s="131"/>
      <c r="GK219" s="131"/>
      <c r="GL219" s="131"/>
      <c r="GM219" s="131"/>
      <c r="GN219" s="131"/>
      <c r="GO219" s="131"/>
      <c r="GP219" s="131"/>
      <c r="GQ219" s="131"/>
      <c r="GR219" s="131"/>
      <c r="GS219" s="131"/>
      <c r="GT219" s="131"/>
      <c r="GU219" s="131"/>
      <c r="GV219" s="131"/>
      <c r="GW219" s="131"/>
      <c r="GX219" s="131"/>
      <c r="GY219" s="131"/>
      <c r="GZ219" s="131"/>
      <c r="HA219" s="131"/>
      <c r="HB219" s="131"/>
      <c r="HC219" s="131"/>
      <c r="HD219" s="131"/>
      <c r="HE219" s="131"/>
      <c r="HF219" s="131"/>
      <c r="HG219" s="131"/>
      <c r="HH219" s="131"/>
      <c r="HI219" s="131"/>
      <c r="HJ219" s="131"/>
      <c r="HK219" s="131"/>
      <c r="HL219" s="131"/>
      <c r="HM219" s="131"/>
      <c r="HN219" s="131"/>
      <c r="HO219" s="131"/>
      <c r="HP219" s="131"/>
      <c r="HQ219" s="131"/>
      <c r="HR219" s="131"/>
      <c r="HS219" s="131"/>
      <c r="HT219" s="131"/>
      <c r="HU219" s="131"/>
      <c r="HV219" s="131"/>
      <c r="HW219" s="131"/>
      <c r="HX219" s="131"/>
      <c r="HY219" s="131"/>
      <c r="HZ219" s="131"/>
      <c r="IA219" s="131"/>
      <c r="IB219" s="131"/>
      <c r="IC219" s="131"/>
      <c r="ID219" s="131"/>
      <c r="IE219" s="131"/>
      <c r="IF219" s="131"/>
      <c r="IG219" s="131"/>
      <c r="IH219" s="131"/>
      <c r="II219" s="131"/>
      <c r="IJ219" s="131"/>
      <c r="IK219" s="131"/>
      <c r="IL219" s="131"/>
      <c r="IM219" s="131"/>
      <c r="IN219" s="131"/>
      <c r="IO219" s="131"/>
      <c r="IP219" s="131"/>
      <c r="IQ219" s="131"/>
      <c r="IR219" s="131"/>
      <c r="IS219" s="131"/>
      <c r="IT219" s="131"/>
      <c r="IU219" s="131"/>
      <c r="IV219" s="131"/>
      <c r="IW219" s="131"/>
      <c r="IX219" s="131"/>
      <c r="IY219" s="131"/>
      <c r="IZ219" s="131"/>
      <c r="JA219" s="131"/>
      <c r="JB219" s="131"/>
      <c r="JC219" s="131"/>
      <c r="JD219" s="131"/>
      <c r="JE219" s="131"/>
      <c r="JF219" s="131"/>
      <c r="JG219" s="131"/>
      <c r="JH219" s="131"/>
      <c r="JI219" s="131"/>
      <c r="JJ219" s="131"/>
      <c r="JK219" s="131"/>
      <c r="JL219" s="131"/>
      <c r="JM219" s="131"/>
      <c r="JN219" s="131"/>
      <c r="JO219" s="131"/>
      <c r="JP219" s="131"/>
      <c r="JQ219" s="131"/>
      <c r="JR219" s="131"/>
      <c r="JS219" s="131"/>
      <c r="JT219" s="131"/>
      <c r="JU219" s="131"/>
      <c r="JV219" s="131"/>
      <c r="JW219" s="131"/>
      <c r="JX219" s="131"/>
      <c r="JY219" s="131"/>
      <c r="JZ219" s="131"/>
      <c r="KA219" s="131"/>
      <c r="KB219" s="131"/>
      <c r="KC219" s="131"/>
      <c r="KD219" s="131"/>
      <c r="KE219" s="131"/>
      <c r="KF219" s="131"/>
      <c r="KG219" s="131"/>
      <c r="KH219" s="131"/>
      <c r="KI219" s="131"/>
      <c r="KJ219" s="131"/>
      <c r="KK219" s="131"/>
      <c r="KL219" s="131"/>
      <c r="KM219" s="131"/>
      <c r="KN219" s="131"/>
      <c r="KO219" s="131"/>
      <c r="KP219" s="131"/>
      <c r="KQ219" s="131"/>
      <c r="KR219" s="131"/>
      <c r="KS219" s="131"/>
      <c r="KT219" s="131"/>
      <c r="KU219" s="131"/>
      <c r="KV219" s="131"/>
      <c r="KW219" s="131"/>
      <c r="KX219" s="131"/>
      <c r="KY219" s="131"/>
      <c r="KZ219" s="131"/>
      <c r="LA219" s="131"/>
      <c r="LB219" s="131"/>
      <c r="LC219" s="131"/>
      <c r="LD219" s="131"/>
      <c r="LE219" s="131"/>
      <c r="LF219" s="131"/>
      <c r="LG219" s="131"/>
      <c r="LH219" s="131"/>
      <c r="LI219" s="131"/>
      <c r="LJ219" s="131"/>
      <c r="LK219" s="131"/>
      <c r="LL219" s="131"/>
      <c r="LM219" s="131"/>
      <c r="LN219" s="131"/>
      <c r="LO219" s="131"/>
      <c r="LP219" s="131"/>
      <c r="LQ219" s="131"/>
      <c r="LR219" s="131"/>
      <c r="LS219" s="131"/>
      <c r="LT219" s="131"/>
      <c r="LU219" s="131"/>
      <c r="LV219" s="131"/>
      <c r="LW219" s="131"/>
      <c r="LX219" s="131"/>
      <c r="LY219" s="131"/>
      <c r="LZ219" s="131"/>
      <c r="MA219" s="131"/>
      <c r="MB219" s="131"/>
      <c r="MC219" s="131"/>
      <c r="MD219" s="131"/>
      <c r="ME219" s="131"/>
      <c r="MF219" s="131"/>
      <c r="MG219" s="131"/>
      <c r="MH219" s="131"/>
      <c r="MI219" s="131"/>
      <c r="MJ219" s="131"/>
      <c r="MK219" s="131"/>
      <c r="ML219" s="131"/>
      <c r="MM219" s="131"/>
      <c r="MN219" s="131"/>
      <c r="MO219" s="131"/>
      <c r="MP219" s="131"/>
      <c r="MQ219" s="131"/>
      <c r="MR219" s="131"/>
      <c r="MS219" s="131"/>
      <c r="MT219" s="131"/>
      <c r="MU219" s="131"/>
      <c r="MV219" s="131"/>
      <c r="MW219" s="131"/>
      <c r="MX219" s="131"/>
      <c r="MY219" s="131"/>
      <c r="MZ219" s="131"/>
      <c r="NA219" s="131"/>
      <c r="NB219" s="131"/>
      <c r="NC219" s="131"/>
      <c r="ND219" s="131"/>
      <c r="NE219" s="131"/>
      <c r="NF219" s="131"/>
      <c r="NG219" s="131"/>
      <c r="NH219" s="131"/>
      <c r="NI219" s="131"/>
      <c r="NJ219" s="131"/>
      <c r="NK219" s="131"/>
      <c r="NL219" s="131"/>
      <c r="NM219" s="131"/>
      <c r="NN219" s="131"/>
      <c r="NO219" s="131"/>
      <c r="NP219" s="131"/>
      <c r="NQ219" s="131"/>
      <c r="NR219" s="131"/>
      <c r="NS219" s="131"/>
      <c r="NT219" s="131"/>
      <c r="NU219" s="131"/>
      <c r="NV219" s="131"/>
      <c r="NW219" s="131"/>
      <c r="NX219" s="131"/>
      <c r="NY219" s="131"/>
      <c r="NZ219" s="131"/>
      <c r="OA219" s="131"/>
      <c r="OB219" s="131"/>
      <c r="OC219" s="131"/>
      <c r="OD219" s="131"/>
      <c r="OE219" s="131"/>
      <c r="OF219" s="131"/>
      <c r="OG219" s="131"/>
      <c r="OH219" s="131"/>
      <c r="OI219" s="131"/>
      <c r="OJ219" s="131"/>
      <c r="OK219" s="131"/>
      <c r="OL219" s="131"/>
      <c r="OM219" s="131"/>
      <c r="ON219" s="131"/>
      <c r="OO219" s="131"/>
      <c r="OP219" s="131"/>
      <c r="OQ219" s="131"/>
      <c r="OR219" s="131"/>
      <c r="OS219" s="131"/>
      <c r="OT219" s="131"/>
      <c r="OU219" s="131"/>
      <c r="OV219" s="131"/>
      <c r="OW219" s="131"/>
      <c r="OX219" s="131"/>
      <c r="OY219" s="131"/>
      <c r="OZ219" s="131"/>
      <c r="PA219" s="131"/>
      <c r="PB219" s="131"/>
      <c r="PC219" s="131"/>
      <c r="PD219" s="131"/>
      <c r="PE219" s="131"/>
      <c r="PF219" s="131"/>
      <c r="PG219" s="131"/>
      <c r="PH219" s="131"/>
      <c r="PI219" s="131"/>
      <c r="PJ219" s="131"/>
      <c r="PK219" s="131"/>
      <c r="PL219" s="131"/>
      <c r="PM219" s="131"/>
      <c r="PN219" s="131"/>
      <c r="PO219" s="131"/>
      <c r="PP219" s="131"/>
      <c r="PQ219" s="131"/>
      <c r="PR219" s="131"/>
      <c r="PS219" s="131"/>
      <c r="PT219" s="131"/>
      <c r="PU219" s="131"/>
      <c r="PV219" s="131"/>
      <c r="PW219" s="131"/>
      <c r="PX219" s="131"/>
      <c r="PY219" s="131"/>
      <c r="PZ219" s="131"/>
      <c r="QA219" s="131"/>
      <c r="QB219" s="131"/>
      <c r="QC219" s="131"/>
      <c r="QD219" s="131"/>
      <c r="QE219" s="131"/>
      <c r="QF219" s="131"/>
      <c r="QG219" s="131"/>
      <c r="QH219" s="131"/>
      <c r="QI219" s="131"/>
      <c r="QJ219" s="131"/>
      <c r="QK219" s="131"/>
      <c r="QL219" s="131"/>
      <c r="QM219" s="131"/>
      <c r="QN219" s="131"/>
      <c r="QO219" s="131"/>
      <c r="QP219" s="131"/>
      <c r="QQ219" s="131"/>
      <c r="QR219" s="131"/>
      <c r="QS219" s="131"/>
      <c r="QT219" s="131"/>
      <c r="QU219" s="131"/>
      <c r="QV219" s="131"/>
      <c r="QW219" s="131"/>
      <c r="QX219" s="131"/>
      <c r="QY219" s="131"/>
      <c r="QZ219" s="131"/>
      <c r="RA219" s="131"/>
      <c r="RB219" s="131"/>
      <c r="RC219" s="131"/>
      <c r="RD219" s="131"/>
      <c r="RE219" s="131"/>
      <c r="RF219" s="131"/>
      <c r="RG219" s="131"/>
      <c r="RH219" s="131"/>
      <c r="RI219" s="131"/>
      <c r="RJ219" s="131"/>
      <c r="RK219" s="131"/>
      <c r="RL219" s="131"/>
      <c r="RM219" s="131"/>
      <c r="RN219" s="131"/>
      <c r="RO219" s="131"/>
      <c r="RP219" s="131"/>
      <c r="RQ219" s="131"/>
      <c r="RR219" s="131"/>
      <c r="RS219" s="131"/>
      <c r="RT219" s="131"/>
      <c r="RU219" s="131"/>
      <c r="RV219" s="131"/>
      <c r="RW219" s="131"/>
      <c r="RX219" s="131"/>
      <c r="RY219" s="131"/>
      <c r="RZ219" s="131"/>
      <c r="SA219" s="131"/>
      <c r="SB219" s="131"/>
      <c r="SC219" s="131"/>
      <c r="SD219" s="131"/>
      <c r="SE219" s="131"/>
      <c r="SF219" s="131"/>
      <c r="SG219" s="131"/>
      <c r="SH219" s="131"/>
      <c r="SI219" s="131"/>
      <c r="SJ219" s="131"/>
      <c r="SK219" s="131"/>
      <c r="SL219" s="131"/>
      <c r="SM219" s="131"/>
      <c r="SN219" s="131"/>
      <c r="SO219" s="131"/>
      <c r="SP219" s="131"/>
      <c r="SQ219" s="131"/>
      <c r="SR219" s="131"/>
      <c r="SS219" s="131"/>
      <c r="ST219" s="131"/>
      <c r="SU219" s="131"/>
      <c r="SV219" s="131"/>
      <c r="SW219" s="131"/>
      <c r="SX219" s="131"/>
      <c r="SY219" s="131"/>
      <c r="SZ219" s="131"/>
      <c r="TA219" s="131"/>
      <c r="TB219" s="131"/>
      <c r="TC219" s="131"/>
      <c r="TD219" s="131"/>
      <c r="TE219" s="131"/>
      <c r="TF219" s="131"/>
      <c r="TG219" s="131"/>
      <c r="TH219" s="131"/>
      <c r="TI219" s="131"/>
      <c r="TJ219" s="131"/>
      <c r="TK219" s="131"/>
      <c r="TL219" s="131"/>
      <c r="TM219" s="131"/>
      <c r="TN219" s="131"/>
      <c r="TO219" s="131"/>
      <c r="TP219" s="131"/>
      <c r="TQ219" s="131"/>
      <c r="TR219" s="131"/>
      <c r="TS219" s="131"/>
      <c r="TT219" s="131"/>
      <c r="TU219" s="131"/>
      <c r="TV219" s="131"/>
      <c r="TW219" s="131"/>
      <c r="TX219" s="131"/>
      <c r="TY219" s="131"/>
      <c r="TZ219" s="131"/>
      <c r="UA219" s="131"/>
      <c r="UB219" s="131"/>
      <c r="UC219" s="131"/>
      <c r="UD219" s="131"/>
      <c r="UE219" s="131"/>
      <c r="UF219" s="131"/>
      <c r="UG219" s="131"/>
      <c r="UH219" s="131"/>
      <c r="UI219" s="131"/>
      <c r="UJ219" s="131"/>
      <c r="UK219" s="131"/>
      <c r="UL219" s="131"/>
      <c r="UM219" s="131"/>
      <c r="UN219" s="131"/>
      <c r="UO219" s="131"/>
      <c r="UP219" s="131"/>
      <c r="UQ219" s="131"/>
      <c r="UR219" s="131"/>
      <c r="US219" s="131"/>
      <c r="UT219" s="131"/>
      <c r="UU219" s="131"/>
      <c r="UV219" s="131"/>
      <c r="UW219" s="131"/>
      <c r="UX219" s="131"/>
      <c r="UY219" s="131"/>
      <c r="UZ219" s="131"/>
      <c r="VA219" s="131"/>
      <c r="VB219" s="131"/>
      <c r="VC219" s="131"/>
      <c r="VD219" s="131"/>
      <c r="VE219" s="131"/>
      <c r="VF219" s="131"/>
      <c r="VG219" s="131"/>
      <c r="VH219" s="131"/>
      <c r="VI219" s="131"/>
      <c r="VJ219" s="131"/>
      <c r="VK219" s="131"/>
      <c r="VL219" s="131"/>
      <c r="VM219" s="131"/>
      <c r="VN219" s="131"/>
      <c r="VO219" s="131"/>
      <c r="VP219" s="131"/>
      <c r="VQ219" s="131"/>
      <c r="VR219" s="131"/>
      <c r="VS219" s="131"/>
      <c r="VT219" s="131"/>
      <c r="VU219" s="131"/>
      <c r="VV219" s="131"/>
      <c r="VW219" s="131"/>
      <c r="VX219" s="131"/>
      <c r="VY219" s="131"/>
      <c r="VZ219" s="131"/>
      <c r="WA219" s="131"/>
      <c r="WB219" s="131"/>
      <c r="WC219" s="131"/>
      <c r="WD219" s="131"/>
      <c r="WE219" s="131"/>
      <c r="WF219" s="131"/>
      <c r="WG219" s="131"/>
      <c r="WH219" s="131"/>
      <c r="WI219" s="131"/>
      <c r="WJ219" s="131"/>
      <c r="WK219" s="131"/>
      <c r="WL219" s="131"/>
      <c r="WM219" s="131"/>
      <c r="WN219" s="131"/>
      <c r="WO219" s="131"/>
      <c r="WP219" s="131"/>
      <c r="WQ219" s="131"/>
      <c r="WR219" s="131"/>
      <c r="WS219" s="131"/>
      <c r="WT219" s="131"/>
      <c r="WU219" s="131"/>
      <c r="WV219" s="131"/>
      <c r="WW219" s="131"/>
      <c r="WX219" s="131"/>
      <c r="WY219" s="131"/>
      <c r="WZ219" s="131"/>
      <c r="XA219" s="131"/>
      <c r="XB219" s="131"/>
      <c r="XC219" s="131"/>
      <c r="XD219" s="131"/>
      <c r="XE219" s="131"/>
      <c r="XF219" s="131"/>
      <c r="XG219" s="131"/>
      <c r="XH219" s="131"/>
      <c r="XI219" s="131"/>
      <c r="XJ219" s="131"/>
      <c r="XK219" s="131"/>
      <c r="XL219" s="131"/>
      <c r="XM219" s="131"/>
      <c r="XN219" s="131"/>
      <c r="XO219" s="131"/>
      <c r="XP219" s="131"/>
      <c r="XQ219" s="131"/>
      <c r="XR219" s="131"/>
      <c r="XS219" s="131"/>
      <c r="XT219" s="131"/>
      <c r="XU219" s="131"/>
      <c r="XV219" s="131"/>
      <c r="XW219" s="131"/>
      <c r="XX219" s="131"/>
      <c r="XY219" s="131"/>
      <c r="XZ219" s="131"/>
      <c r="YA219" s="131"/>
      <c r="YB219" s="131"/>
      <c r="YC219" s="131"/>
      <c r="YD219" s="131"/>
      <c r="YE219" s="131"/>
      <c r="YF219" s="131"/>
      <c r="YG219" s="131"/>
      <c r="YH219" s="131"/>
      <c r="YI219" s="131"/>
      <c r="YJ219" s="131"/>
      <c r="YK219" s="131"/>
      <c r="YL219" s="131"/>
      <c r="YM219" s="131"/>
      <c r="YN219" s="131"/>
      <c r="YO219" s="131"/>
      <c r="YP219" s="131"/>
      <c r="YQ219" s="131"/>
      <c r="YR219" s="131"/>
      <c r="YS219" s="131"/>
      <c r="YT219" s="131"/>
      <c r="YU219" s="131"/>
      <c r="YV219" s="131"/>
      <c r="YW219" s="131"/>
      <c r="YX219" s="131"/>
      <c r="YY219" s="131"/>
      <c r="YZ219" s="131"/>
      <c r="ZA219" s="131"/>
      <c r="ZB219" s="131"/>
      <c r="ZC219" s="131"/>
      <c r="ZD219" s="131"/>
      <c r="ZE219" s="131"/>
      <c r="ZF219" s="131"/>
      <c r="ZG219" s="131"/>
      <c r="ZH219" s="131"/>
      <c r="ZI219" s="131"/>
      <c r="ZJ219" s="131"/>
      <c r="ZK219" s="131"/>
      <c r="ZL219" s="131"/>
      <c r="ZM219" s="131"/>
      <c r="ZN219" s="131"/>
      <c r="ZO219" s="131"/>
      <c r="ZP219" s="131"/>
      <c r="ZQ219" s="131"/>
      <c r="ZR219" s="131"/>
      <c r="ZS219" s="131"/>
      <c r="ZT219" s="131"/>
      <c r="ZU219" s="131"/>
      <c r="ZV219" s="131"/>
      <c r="ZW219" s="131"/>
      <c r="ZX219" s="131"/>
      <c r="ZY219" s="131"/>
      <c r="ZZ219" s="131"/>
      <c r="AAA219" s="131"/>
      <c r="AAB219" s="131"/>
      <c r="AAC219" s="131"/>
      <c r="AAD219" s="131"/>
      <c r="AAE219" s="131"/>
      <c r="AAF219" s="131"/>
      <c r="AAG219" s="131"/>
      <c r="AAH219" s="131"/>
      <c r="AAI219" s="131"/>
      <c r="AAJ219" s="131"/>
      <c r="AAK219" s="131"/>
      <c r="AAL219" s="131"/>
      <c r="AAM219" s="131"/>
      <c r="AAN219" s="131"/>
      <c r="AAO219" s="131"/>
      <c r="AAP219" s="131"/>
      <c r="AAQ219" s="131"/>
      <c r="AAR219" s="131"/>
      <c r="AAS219" s="131"/>
      <c r="AAT219" s="131"/>
      <c r="AAU219" s="131"/>
      <c r="AAV219" s="131"/>
      <c r="AAW219" s="131"/>
      <c r="AAX219" s="131"/>
      <c r="AAY219" s="131"/>
      <c r="AAZ219" s="131"/>
      <c r="ABA219" s="131"/>
      <c r="ABB219" s="131"/>
      <c r="ABC219" s="131"/>
      <c r="ABD219" s="131"/>
      <c r="ABE219" s="131"/>
      <c r="ABF219" s="131"/>
      <c r="ABG219" s="131"/>
      <c r="ABH219" s="131"/>
      <c r="ABI219" s="131"/>
      <c r="ABJ219" s="131"/>
      <c r="ABK219" s="131"/>
      <c r="ABL219" s="131"/>
      <c r="ABM219" s="131"/>
      <c r="ABN219" s="131"/>
      <c r="ABO219" s="131"/>
      <c r="ABP219" s="131"/>
      <c r="ABQ219" s="131"/>
      <c r="ABR219" s="131"/>
      <c r="ABS219" s="131"/>
      <c r="ABT219" s="131"/>
      <c r="ABU219" s="131"/>
      <c r="ABV219" s="131"/>
      <c r="ABW219" s="131"/>
      <c r="ABX219" s="131"/>
      <c r="ABY219" s="131"/>
      <c r="ABZ219" s="131"/>
      <c r="ACA219" s="131"/>
      <c r="ACB219" s="131"/>
      <c r="ACC219" s="131"/>
      <c r="ACD219" s="131"/>
      <c r="ACE219" s="131"/>
      <c r="ACF219" s="131"/>
      <c r="ACG219" s="131"/>
      <c r="ACH219" s="131"/>
      <c r="ACI219" s="131"/>
      <c r="ACJ219" s="131"/>
      <c r="ACK219" s="131"/>
      <c r="ACL219" s="131"/>
      <c r="ACM219" s="131"/>
      <c r="ACN219" s="131"/>
      <c r="ACO219" s="131"/>
      <c r="ACP219" s="131"/>
      <c r="ACQ219" s="131"/>
      <c r="ACR219" s="131"/>
      <c r="ACS219" s="131"/>
      <c r="ACT219" s="131"/>
      <c r="ACU219" s="131"/>
      <c r="ACV219" s="131"/>
      <c r="ACW219" s="131"/>
      <c r="ACX219" s="131"/>
      <c r="ACY219" s="131"/>
      <c r="ACZ219" s="131"/>
      <c r="ADA219" s="131"/>
      <c r="ADB219" s="131"/>
      <c r="ADC219" s="131"/>
      <c r="ADD219" s="131"/>
      <c r="ADE219" s="131"/>
      <c r="ADF219" s="131"/>
      <c r="ADG219" s="131"/>
      <c r="ADH219" s="131"/>
      <c r="ADI219" s="131"/>
      <c r="ADJ219" s="131"/>
      <c r="ADK219" s="131"/>
      <c r="ADL219" s="131"/>
      <c r="ADM219" s="131"/>
      <c r="ADN219" s="131"/>
      <c r="ADO219" s="131"/>
      <c r="ADP219" s="131"/>
      <c r="ADQ219" s="131"/>
      <c r="ADR219" s="131"/>
      <c r="ADS219" s="131"/>
      <c r="ADT219" s="131"/>
      <c r="ADU219" s="131"/>
      <c r="ADV219" s="131"/>
      <c r="ADW219" s="131"/>
      <c r="ADX219" s="131"/>
      <c r="ADY219" s="131"/>
      <c r="ADZ219" s="131"/>
      <c r="AEA219" s="131"/>
      <c r="AEB219" s="131"/>
      <c r="AEC219" s="131"/>
      <c r="AED219" s="131"/>
      <c r="AEE219" s="131"/>
      <c r="AEF219" s="131"/>
      <c r="AEG219" s="131"/>
      <c r="AEH219" s="131"/>
      <c r="AEI219" s="131"/>
      <c r="AEJ219" s="131"/>
      <c r="AEK219" s="131"/>
      <c r="AEL219" s="131"/>
      <c r="AEM219" s="131"/>
      <c r="AEN219" s="131"/>
      <c r="AEO219" s="131"/>
      <c r="AEP219" s="131"/>
      <c r="AEQ219" s="131"/>
      <c r="AER219" s="131"/>
      <c r="AES219" s="131"/>
      <c r="AET219" s="131"/>
      <c r="AEU219" s="131"/>
      <c r="AEV219" s="131"/>
      <c r="AEW219" s="131"/>
      <c r="AEX219" s="131"/>
      <c r="AEY219" s="131"/>
      <c r="AEZ219" s="131"/>
      <c r="AFA219" s="131"/>
      <c r="AFB219" s="131"/>
      <c r="AFC219" s="131"/>
      <c r="AFD219" s="131"/>
      <c r="AFE219" s="131"/>
      <c r="AFF219" s="131"/>
      <c r="AFG219" s="131"/>
      <c r="AFH219" s="131"/>
      <c r="AFI219" s="131"/>
      <c r="AFJ219" s="131"/>
      <c r="AFK219" s="131"/>
      <c r="AFL219" s="131"/>
      <c r="AFM219" s="131"/>
      <c r="AFN219" s="131"/>
      <c r="AFO219" s="131"/>
      <c r="AFP219" s="131"/>
      <c r="AFQ219" s="131"/>
      <c r="AFR219" s="131"/>
      <c r="AFS219" s="131"/>
      <c r="AFT219" s="131"/>
      <c r="AFU219" s="131"/>
      <c r="AFV219" s="131"/>
      <c r="AFW219" s="131"/>
      <c r="AFX219" s="131"/>
      <c r="AFY219" s="131"/>
      <c r="AFZ219" s="131"/>
      <c r="AGA219" s="131"/>
      <c r="AGB219" s="131"/>
      <c r="AGC219" s="131"/>
      <c r="AGD219" s="131"/>
      <c r="AGE219" s="131"/>
      <c r="AGF219" s="131"/>
      <c r="AGG219" s="131"/>
      <c r="AGH219" s="131"/>
      <c r="AGI219" s="131"/>
      <c r="AGJ219" s="131"/>
      <c r="AGK219" s="131"/>
      <c r="AGL219" s="131"/>
      <c r="AGM219" s="131"/>
      <c r="AGN219" s="131"/>
      <c r="AGO219" s="131"/>
      <c r="AGP219" s="131"/>
      <c r="AGQ219" s="131"/>
      <c r="AGR219" s="131"/>
      <c r="AGS219" s="131"/>
      <c r="AGT219" s="131"/>
      <c r="AGU219" s="131"/>
      <c r="AGV219" s="131"/>
      <c r="AGW219" s="131"/>
      <c r="AGX219" s="131"/>
      <c r="AGY219" s="131"/>
      <c r="AGZ219" s="131"/>
      <c r="AHA219" s="131"/>
      <c r="AHB219" s="131"/>
      <c r="AHC219" s="131"/>
      <c r="AHD219" s="131"/>
      <c r="AHE219" s="131"/>
      <c r="AHF219" s="131"/>
      <c r="AHG219" s="131"/>
      <c r="AHH219" s="131"/>
      <c r="AHI219" s="131"/>
      <c r="AHJ219" s="131"/>
      <c r="AHK219" s="131"/>
      <c r="AHL219" s="131"/>
      <c r="AHM219" s="131"/>
      <c r="AHN219" s="131"/>
      <c r="AHO219" s="131"/>
      <c r="AHP219" s="131"/>
      <c r="AHQ219" s="131"/>
      <c r="AHR219" s="131"/>
      <c r="AHS219" s="131"/>
      <c r="AHT219" s="131"/>
      <c r="AHU219" s="131"/>
      <c r="AHV219" s="131"/>
      <c r="AHW219" s="131"/>
      <c r="AHX219" s="131"/>
      <c r="AHY219" s="131"/>
      <c r="AHZ219" s="131"/>
      <c r="AIA219" s="131"/>
      <c r="AIB219" s="131"/>
      <c r="AIC219" s="131"/>
      <c r="AID219" s="131"/>
      <c r="AIE219" s="131"/>
      <c r="AIF219" s="131"/>
      <c r="AIG219" s="131"/>
      <c r="AIH219" s="131"/>
      <c r="AII219" s="131"/>
      <c r="AIJ219" s="131"/>
      <c r="AIK219" s="131"/>
      <c r="AIL219" s="131"/>
      <c r="AIM219" s="131"/>
      <c r="AIN219" s="131"/>
      <c r="AIO219" s="131"/>
      <c r="AIP219" s="131"/>
      <c r="AIQ219" s="131"/>
      <c r="AIR219" s="131"/>
      <c r="AIS219" s="131"/>
      <c r="AIT219" s="131"/>
      <c r="AIU219" s="131"/>
      <c r="AIV219" s="131"/>
      <c r="AIW219" s="131"/>
      <c r="AIX219" s="131"/>
      <c r="AIY219" s="131"/>
      <c r="AIZ219" s="131"/>
      <c r="AJA219" s="131"/>
      <c r="AJB219" s="131"/>
      <c r="AJC219" s="131"/>
      <c r="AJD219" s="131"/>
      <c r="AJE219" s="131"/>
      <c r="AJF219" s="131"/>
      <c r="AJG219" s="131"/>
      <c r="AJH219" s="131"/>
      <c r="AJI219" s="131"/>
      <c r="AJJ219" s="131"/>
      <c r="AJK219" s="131"/>
      <c r="AJL219" s="131"/>
      <c r="AJM219" s="131"/>
      <c r="AJN219" s="131"/>
      <c r="AJO219" s="131"/>
      <c r="AJP219" s="131"/>
      <c r="AJQ219" s="131"/>
      <c r="AJR219" s="131"/>
      <c r="AJS219" s="131"/>
      <c r="AJT219" s="131"/>
      <c r="AJU219" s="131"/>
      <c r="AJV219" s="131"/>
      <c r="AJW219" s="131"/>
      <c r="AJX219" s="131"/>
      <c r="AJY219" s="131"/>
      <c r="AJZ219" s="131"/>
      <c r="AKA219" s="131"/>
      <c r="AKB219" s="131"/>
      <c r="AKC219" s="131"/>
      <c r="AKD219" s="131"/>
      <c r="AKE219" s="131"/>
      <c r="AKF219" s="131"/>
      <c r="AKG219" s="131"/>
      <c r="AKH219" s="131"/>
      <c r="AKI219" s="131"/>
      <c r="AKJ219" s="131"/>
      <c r="AKK219" s="131"/>
      <c r="AKL219" s="131"/>
      <c r="AKM219" s="131"/>
      <c r="AKN219" s="131"/>
      <c r="AKO219" s="131"/>
      <c r="AKP219" s="131"/>
      <c r="AKQ219" s="131"/>
      <c r="AKR219" s="131"/>
      <c r="AKS219" s="131"/>
      <c r="AKT219" s="131"/>
      <c r="AKU219" s="131"/>
      <c r="AKV219" s="131"/>
      <c r="AKW219" s="131"/>
      <c r="AKX219" s="131"/>
      <c r="AKY219" s="131"/>
      <c r="AKZ219" s="131"/>
      <c r="ALA219" s="131"/>
      <c r="ALB219" s="131"/>
      <c r="ALC219" s="131"/>
      <c r="ALD219" s="131"/>
      <c r="ALE219" s="131"/>
      <c r="ALF219" s="131"/>
      <c r="ALG219" s="131"/>
      <c r="ALH219" s="131"/>
      <c r="ALI219" s="131"/>
      <c r="ALJ219" s="131"/>
      <c r="ALK219" s="131"/>
      <c r="ALL219" s="131"/>
      <c r="ALM219" s="131"/>
      <c r="ALN219" s="131"/>
      <c r="ALO219" s="131"/>
      <c r="ALP219" s="131"/>
      <c r="ALQ219" s="131"/>
      <c r="ALR219" s="131"/>
      <c r="ALS219" s="131"/>
      <c r="ALT219" s="131"/>
      <c r="ALU219" s="131"/>
      <c r="ALV219" s="131"/>
      <c r="ALW219" s="131"/>
      <c r="ALX219" s="131"/>
      <c r="ALY219" s="131"/>
      <c r="ALZ219" s="131"/>
      <c r="AMA219" s="131"/>
      <c r="AMB219" s="131"/>
      <c r="AMC219" s="131"/>
      <c r="AMD219" s="131"/>
      <c r="AME219" s="131"/>
      <c r="AMF219" s="131"/>
      <c r="AMG219" s="131"/>
      <c r="AMH219" s="131"/>
      <c r="AMI219" s="131"/>
      <c r="AMJ219" s="131"/>
      <c r="AMK219" s="131"/>
      <c r="AML219" s="131"/>
      <c r="AMM219" s="131"/>
      <c r="AMN219" s="131"/>
      <c r="AMO219" s="131"/>
      <c r="AMP219" s="131"/>
      <c r="AMQ219" s="131"/>
      <c r="AMR219" s="131"/>
      <c r="AMS219" s="131"/>
      <c r="AMT219" s="131"/>
      <c r="AMU219" s="131"/>
      <c r="AMV219" s="131"/>
      <c r="AMW219" s="131"/>
      <c r="AMX219" s="131"/>
      <c r="AMY219" s="131"/>
      <c r="AMZ219" s="131"/>
      <c r="ANA219" s="131"/>
      <c r="ANB219" s="131"/>
      <c r="ANC219" s="131"/>
      <c r="AND219" s="131"/>
      <c r="ANE219" s="131"/>
      <c r="ANF219" s="131"/>
      <c r="ANG219" s="131"/>
      <c r="ANH219" s="131"/>
      <c r="ANI219" s="131"/>
      <c r="ANJ219" s="131"/>
      <c r="ANK219" s="131"/>
      <c r="ANL219" s="131"/>
      <c r="ANM219" s="131"/>
      <c r="ANN219" s="131"/>
      <c r="ANO219" s="131"/>
      <c r="ANP219" s="131"/>
      <c r="ANQ219" s="131"/>
      <c r="ANR219" s="131"/>
      <c r="ANS219" s="131"/>
      <c r="ANT219" s="131"/>
      <c r="ANU219" s="131"/>
      <c r="ANV219" s="131"/>
      <c r="ANW219" s="131"/>
      <c r="ANX219" s="131"/>
      <c r="ANY219" s="131"/>
      <c r="ANZ219" s="131"/>
      <c r="AOA219" s="131"/>
      <c r="AOB219" s="131"/>
      <c r="AOC219" s="131"/>
      <c r="AOD219" s="131"/>
      <c r="AOE219" s="131"/>
      <c r="AOF219" s="131"/>
      <c r="AOG219" s="131"/>
      <c r="AOH219" s="131"/>
      <c r="AOI219" s="131"/>
      <c r="AOJ219" s="131"/>
      <c r="AOK219" s="131"/>
      <c r="AOL219" s="131"/>
      <c r="AOM219" s="131"/>
      <c r="AON219" s="131"/>
      <c r="AOO219" s="131"/>
      <c r="AOP219" s="131"/>
      <c r="AOQ219" s="131"/>
      <c r="AOR219" s="131"/>
      <c r="AOS219" s="131"/>
      <c r="AOT219" s="131"/>
      <c r="AOU219" s="131"/>
      <c r="AOV219" s="131"/>
      <c r="AOW219" s="131"/>
      <c r="AOX219" s="131"/>
      <c r="AOY219" s="131"/>
      <c r="AOZ219" s="131"/>
      <c r="APA219" s="131"/>
      <c r="APB219" s="131"/>
      <c r="APC219" s="131"/>
      <c r="APD219" s="131"/>
      <c r="APE219" s="131"/>
      <c r="APF219" s="131"/>
      <c r="APG219" s="131"/>
      <c r="APH219" s="131"/>
      <c r="API219" s="131"/>
      <c r="APJ219" s="131"/>
      <c r="APK219" s="131"/>
      <c r="APL219" s="131"/>
      <c r="APM219" s="131"/>
      <c r="APN219" s="131"/>
      <c r="APO219" s="131"/>
      <c r="APP219" s="131"/>
      <c r="APQ219" s="131"/>
      <c r="APR219" s="131"/>
      <c r="APS219" s="131"/>
      <c r="APT219" s="131"/>
      <c r="APU219" s="131"/>
      <c r="APV219" s="131"/>
      <c r="APW219" s="131"/>
      <c r="APX219" s="131"/>
      <c r="APY219" s="131"/>
      <c r="APZ219" s="131"/>
      <c r="AQA219" s="131"/>
      <c r="AQB219" s="131"/>
      <c r="AQC219" s="131"/>
      <c r="AQD219" s="131"/>
      <c r="AQE219" s="131"/>
      <c r="AQF219" s="131"/>
      <c r="AQG219" s="131"/>
      <c r="AQH219" s="131"/>
      <c r="AQI219" s="131"/>
      <c r="AQJ219" s="131"/>
      <c r="AQK219" s="131"/>
      <c r="AQL219" s="131"/>
      <c r="AQM219" s="131"/>
      <c r="AQN219" s="131"/>
      <c r="AQO219" s="131"/>
      <c r="AQP219" s="131"/>
      <c r="AQQ219" s="131"/>
      <c r="AQR219" s="131"/>
      <c r="AQS219" s="131"/>
      <c r="AQT219" s="131"/>
      <c r="AQU219" s="131"/>
      <c r="AQV219" s="131"/>
      <c r="AQW219" s="131"/>
      <c r="AQX219" s="131"/>
      <c r="AQY219" s="131"/>
      <c r="AQZ219" s="131"/>
      <c r="ARA219" s="131"/>
      <c r="ARB219" s="131"/>
      <c r="ARC219" s="131"/>
      <c r="ARD219" s="131"/>
      <c r="ARE219" s="131"/>
      <c r="ARF219" s="131"/>
      <c r="ARG219" s="131"/>
      <c r="ARH219" s="131"/>
      <c r="ARI219" s="131"/>
      <c r="ARJ219" s="131"/>
      <c r="ARK219" s="131"/>
      <c r="ARL219" s="131"/>
      <c r="ARM219" s="131"/>
      <c r="ARN219" s="131"/>
      <c r="ARO219" s="131"/>
      <c r="ARP219" s="131"/>
      <c r="ARQ219" s="131"/>
      <c r="ARR219" s="131"/>
      <c r="ARS219" s="131"/>
      <c r="ART219" s="131"/>
      <c r="ARU219" s="131"/>
      <c r="ARV219" s="131"/>
      <c r="ARW219" s="131"/>
      <c r="ARX219" s="131"/>
      <c r="ARY219" s="131"/>
      <c r="ARZ219" s="131"/>
      <c r="ASA219" s="131"/>
      <c r="ASB219" s="131"/>
      <c r="ASC219" s="131"/>
      <c r="ASD219" s="131"/>
      <c r="ASE219" s="131"/>
      <c r="ASF219" s="131"/>
      <c r="ASG219" s="131"/>
      <c r="ASH219" s="131"/>
      <c r="ASI219" s="131"/>
      <c r="ASJ219" s="131"/>
      <c r="ASK219" s="131"/>
      <c r="ASL219" s="131"/>
      <c r="ASM219" s="131"/>
      <c r="ASN219" s="131"/>
      <c r="ASO219" s="131"/>
      <c r="ASP219" s="131"/>
      <c r="ASQ219" s="131"/>
      <c r="ASR219" s="131"/>
      <c r="ASS219" s="131"/>
      <c r="AST219" s="131"/>
      <c r="ASU219" s="131"/>
      <c r="ASV219" s="131"/>
      <c r="ASW219" s="131"/>
      <c r="ASX219" s="131"/>
      <c r="ASY219" s="131"/>
      <c r="ASZ219" s="131"/>
      <c r="ATA219" s="131"/>
      <c r="ATB219" s="131"/>
      <c r="ATC219" s="131"/>
      <c r="ATD219" s="131"/>
      <c r="ATE219" s="131"/>
      <c r="ATF219" s="131"/>
      <c r="ATG219" s="131"/>
      <c r="ATH219" s="131"/>
      <c r="ATI219" s="131"/>
      <c r="ATJ219" s="131"/>
      <c r="ATK219" s="131"/>
      <c r="ATL219" s="131"/>
      <c r="ATM219" s="131"/>
      <c r="ATN219" s="131"/>
      <c r="ATO219" s="131"/>
      <c r="ATP219" s="131"/>
      <c r="ATQ219" s="131"/>
      <c r="ATR219" s="131"/>
      <c r="ATS219" s="131"/>
      <c r="ATT219" s="131"/>
      <c r="ATU219" s="131"/>
      <c r="ATV219" s="131"/>
      <c r="ATW219" s="131"/>
      <c r="ATX219" s="131"/>
      <c r="ATY219" s="131"/>
      <c r="ATZ219" s="131"/>
      <c r="AUA219" s="131"/>
      <c r="AUB219" s="131"/>
      <c r="AUC219" s="131"/>
      <c r="AUD219" s="131"/>
      <c r="AUE219" s="131"/>
      <c r="AUF219" s="131"/>
      <c r="AUG219" s="131"/>
      <c r="AUH219" s="131"/>
      <c r="AUI219" s="131"/>
      <c r="AUJ219" s="131"/>
      <c r="AUK219" s="131"/>
      <c r="AUL219" s="131"/>
      <c r="AUM219" s="131"/>
      <c r="AUN219" s="131"/>
      <c r="AUO219" s="131"/>
      <c r="AUP219" s="131"/>
      <c r="AUQ219" s="131"/>
      <c r="AUR219" s="131"/>
      <c r="AUS219" s="131"/>
      <c r="AUT219" s="131"/>
      <c r="AUU219" s="131"/>
      <c r="AUV219" s="131"/>
      <c r="AUW219" s="131"/>
      <c r="AUX219" s="131"/>
      <c r="AUY219" s="131"/>
      <c r="AUZ219" s="131"/>
      <c r="AVA219" s="131"/>
      <c r="AVB219" s="131"/>
      <c r="AVC219" s="131"/>
      <c r="AVD219" s="131"/>
      <c r="AVE219" s="131"/>
      <c r="AVF219" s="131"/>
      <c r="AVG219" s="131"/>
      <c r="AVH219" s="131"/>
      <c r="AVI219" s="131"/>
      <c r="AVJ219" s="131"/>
      <c r="AVK219" s="131"/>
      <c r="AVL219" s="131"/>
      <c r="AVM219" s="131"/>
      <c r="AVN219" s="131"/>
      <c r="AVO219" s="131"/>
      <c r="AVP219" s="131"/>
      <c r="AVQ219" s="131"/>
      <c r="AVR219" s="131"/>
      <c r="AVS219" s="131"/>
      <c r="AVT219" s="131"/>
      <c r="AVU219" s="131"/>
      <c r="AVV219" s="131"/>
      <c r="AVW219" s="131"/>
      <c r="AVX219" s="131"/>
      <c r="AVY219" s="131"/>
      <c r="AVZ219" s="131"/>
      <c r="AWA219" s="131"/>
      <c r="AWB219" s="131"/>
      <c r="AWC219" s="131"/>
      <c r="AWD219" s="131"/>
      <c r="AWE219" s="131"/>
      <c r="AWF219" s="131"/>
      <c r="AWG219" s="131"/>
      <c r="AWH219" s="131"/>
      <c r="AWI219" s="131"/>
      <c r="AWJ219" s="131"/>
      <c r="AWK219" s="131"/>
      <c r="AWL219" s="131"/>
      <c r="AWM219" s="131"/>
      <c r="AWN219" s="131"/>
      <c r="AWO219" s="131"/>
      <c r="AWP219" s="131"/>
      <c r="AWQ219" s="131"/>
      <c r="AWR219" s="131"/>
      <c r="AWS219" s="131"/>
      <c r="AWT219" s="131"/>
      <c r="AWU219" s="131"/>
      <c r="AWV219" s="131"/>
      <c r="AWW219" s="131"/>
      <c r="AWX219" s="131"/>
      <c r="AWY219" s="131"/>
      <c r="AWZ219" s="131"/>
      <c r="AXA219" s="131"/>
      <c r="AXB219" s="131"/>
      <c r="AXC219" s="131"/>
      <c r="AXD219" s="131"/>
      <c r="AXE219" s="131"/>
      <c r="AXF219" s="131"/>
      <c r="AXG219" s="131"/>
      <c r="AXH219" s="131"/>
      <c r="AXI219" s="131"/>
      <c r="AXJ219" s="131"/>
      <c r="AXK219" s="131"/>
      <c r="AXL219" s="131"/>
      <c r="AXM219" s="131"/>
      <c r="AXN219" s="131"/>
      <c r="AXO219" s="131"/>
      <c r="AXP219" s="131"/>
      <c r="AXQ219" s="131"/>
      <c r="AXR219" s="131"/>
      <c r="AXS219" s="131"/>
      <c r="AXT219" s="131"/>
      <c r="AXU219" s="131"/>
      <c r="AXV219" s="131"/>
      <c r="AXW219" s="131"/>
      <c r="AXX219" s="131"/>
      <c r="AXY219" s="131"/>
      <c r="AXZ219" s="131"/>
      <c r="AYA219" s="131"/>
      <c r="AYB219" s="131"/>
      <c r="AYC219" s="131"/>
      <c r="AYD219" s="131"/>
      <c r="AYE219" s="131"/>
      <c r="AYF219" s="131"/>
      <c r="AYG219" s="131"/>
      <c r="AYH219" s="131"/>
      <c r="AYI219" s="131"/>
      <c r="AYJ219" s="131"/>
      <c r="AYK219" s="131"/>
      <c r="AYL219" s="131"/>
      <c r="AYM219" s="131"/>
      <c r="AYN219" s="131"/>
      <c r="AYO219" s="131"/>
      <c r="AYP219" s="131"/>
      <c r="AYQ219" s="131"/>
      <c r="AYR219" s="131"/>
      <c r="AYS219" s="131"/>
      <c r="AYT219" s="131"/>
      <c r="AYU219" s="131"/>
      <c r="AYV219" s="131"/>
      <c r="AYW219" s="131"/>
      <c r="AYX219" s="131"/>
      <c r="AYY219" s="131"/>
      <c r="AYZ219" s="131"/>
      <c r="AZA219" s="131"/>
      <c r="AZB219" s="131"/>
      <c r="AZC219" s="131"/>
      <c r="AZD219" s="131"/>
      <c r="AZE219" s="131"/>
      <c r="AZF219" s="131"/>
      <c r="AZG219" s="131"/>
      <c r="AZH219" s="131"/>
      <c r="AZI219" s="131"/>
      <c r="AZJ219" s="131"/>
      <c r="AZK219" s="131"/>
      <c r="AZL219" s="131"/>
      <c r="AZM219" s="131"/>
      <c r="AZN219" s="131"/>
      <c r="AZO219" s="131"/>
      <c r="AZP219" s="131"/>
      <c r="AZQ219" s="131"/>
      <c r="AZR219" s="131"/>
      <c r="AZS219" s="131"/>
      <c r="AZT219" s="131"/>
      <c r="AZU219" s="131"/>
      <c r="AZV219" s="131"/>
      <c r="AZW219" s="131"/>
      <c r="AZX219" s="131"/>
      <c r="AZY219" s="131"/>
      <c r="AZZ219" s="131"/>
      <c r="BAA219" s="131"/>
      <c r="BAB219" s="131"/>
      <c r="BAC219" s="131"/>
      <c r="BAD219" s="131"/>
      <c r="BAE219" s="131"/>
      <c r="BAF219" s="131"/>
      <c r="BAG219" s="131"/>
      <c r="BAH219" s="131"/>
      <c r="BAI219" s="131"/>
      <c r="BAJ219" s="131"/>
      <c r="BAK219" s="131"/>
      <c r="BAL219" s="131"/>
      <c r="BAM219" s="131"/>
      <c r="BAN219" s="131"/>
      <c r="BAO219" s="131"/>
      <c r="BAP219" s="131"/>
      <c r="BAQ219" s="131"/>
      <c r="BAR219" s="131"/>
      <c r="BAS219" s="131"/>
      <c r="BAT219" s="131"/>
      <c r="BAU219" s="131"/>
      <c r="BAV219" s="131"/>
      <c r="BAW219" s="131"/>
      <c r="BAX219" s="131"/>
      <c r="BAY219" s="131"/>
      <c r="BAZ219" s="131"/>
      <c r="BBA219" s="131"/>
      <c r="BBB219" s="131"/>
      <c r="BBC219" s="131"/>
      <c r="BBD219" s="131"/>
      <c r="BBE219" s="131"/>
      <c r="BBF219" s="131"/>
      <c r="BBG219" s="131"/>
      <c r="BBH219" s="131"/>
      <c r="BBI219" s="131"/>
      <c r="BBJ219" s="131"/>
      <c r="BBK219" s="131"/>
      <c r="BBL219" s="131"/>
      <c r="BBM219" s="131"/>
      <c r="BBN219" s="131"/>
      <c r="BBO219" s="131"/>
      <c r="BBP219" s="131"/>
      <c r="BBQ219" s="131"/>
      <c r="BBR219" s="131"/>
      <c r="BBS219" s="131"/>
      <c r="BBT219" s="131"/>
      <c r="BBU219" s="131"/>
      <c r="BBV219" s="131"/>
      <c r="BBW219" s="131"/>
      <c r="BBX219" s="131"/>
      <c r="BBY219" s="131"/>
      <c r="BBZ219" s="131"/>
      <c r="BCA219" s="131"/>
      <c r="BCB219" s="131"/>
      <c r="BCC219" s="131"/>
      <c r="BCD219" s="131"/>
      <c r="BCE219" s="131"/>
      <c r="BCF219" s="131"/>
      <c r="BCG219" s="131"/>
      <c r="BCH219" s="131"/>
      <c r="BCI219" s="131"/>
      <c r="BCJ219" s="131"/>
      <c r="BCK219" s="131"/>
      <c r="BCL219" s="131"/>
      <c r="BCM219" s="131"/>
      <c r="BCN219" s="131"/>
      <c r="BCO219" s="131"/>
      <c r="BCP219" s="131"/>
      <c r="BCQ219" s="131"/>
      <c r="BCR219" s="131"/>
      <c r="BCS219" s="131"/>
      <c r="BCT219" s="131"/>
      <c r="BCU219" s="131"/>
      <c r="BCV219" s="131"/>
      <c r="BCW219" s="131"/>
      <c r="BCX219" s="131"/>
      <c r="BCY219" s="131"/>
      <c r="BCZ219" s="131"/>
      <c r="BDA219" s="131"/>
      <c r="BDB219" s="131"/>
      <c r="BDC219" s="131"/>
      <c r="BDD219" s="131"/>
      <c r="BDE219" s="131"/>
      <c r="BDF219" s="131"/>
      <c r="BDG219" s="131"/>
      <c r="BDH219" s="131"/>
      <c r="BDI219" s="131"/>
      <c r="BDJ219" s="131"/>
      <c r="BDK219" s="131"/>
      <c r="BDL219" s="131"/>
      <c r="BDM219" s="131"/>
      <c r="BDN219" s="131"/>
      <c r="BDO219" s="131"/>
      <c r="BDP219" s="131"/>
      <c r="BDQ219" s="131"/>
      <c r="BDR219" s="131"/>
      <c r="BDS219" s="131"/>
      <c r="BDT219" s="131"/>
      <c r="BDU219" s="131"/>
      <c r="BDV219" s="131"/>
      <c r="BDW219" s="131"/>
      <c r="BDX219" s="131"/>
      <c r="BDY219" s="131"/>
      <c r="BDZ219" s="131"/>
      <c r="BEA219" s="131"/>
      <c r="BEB219" s="131"/>
      <c r="BEC219" s="131"/>
      <c r="BED219" s="131"/>
      <c r="BEE219" s="131"/>
      <c r="BEF219" s="131"/>
      <c r="BEG219" s="131"/>
      <c r="BEH219" s="131"/>
      <c r="BEI219" s="131"/>
      <c r="BEJ219" s="131"/>
      <c r="BEK219" s="131"/>
      <c r="BEL219" s="131"/>
      <c r="BEM219" s="131"/>
      <c r="BEN219" s="131"/>
      <c r="BEO219" s="131"/>
      <c r="BEP219" s="131"/>
      <c r="BEQ219" s="131"/>
      <c r="BER219" s="131"/>
      <c r="BES219" s="131"/>
      <c r="BET219" s="131"/>
      <c r="BEU219" s="131"/>
      <c r="BEV219" s="131"/>
      <c r="BEW219" s="131"/>
      <c r="BEX219" s="131"/>
      <c r="BEY219" s="131"/>
      <c r="BEZ219" s="131"/>
      <c r="BFA219" s="131"/>
      <c r="BFB219" s="131"/>
      <c r="BFC219" s="131"/>
      <c r="BFD219" s="131"/>
      <c r="BFE219" s="131"/>
      <c r="BFF219" s="131"/>
      <c r="BFG219" s="131"/>
      <c r="BFH219" s="131"/>
      <c r="BFI219" s="131"/>
      <c r="BFJ219" s="131"/>
      <c r="BFK219" s="131"/>
      <c r="BFL219" s="131"/>
      <c r="BFM219" s="131"/>
      <c r="BFN219" s="131"/>
      <c r="BFO219" s="131"/>
      <c r="BFP219" s="131"/>
      <c r="BFQ219" s="131"/>
      <c r="BFR219" s="131"/>
      <c r="BFS219" s="131"/>
      <c r="BFT219" s="131"/>
      <c r="BFU219" s="131"/>
      <c r="BFV219" s="131"/>
      <c r="BFW219" s="131"/>
      <c r="BFX219" s="131"/>
      <c r="BFY219" s="131"/>
      <c r="BFZ219" s="131"/>
      <c r="BGA219" s="131"/>
      <c r="BGB219" s="131"/>
      <c r="BGC219" s="131"/>
      <c r="BGD219" s="131"/>
      <c r="BGE219" s="131"/>
      <c r="BGF219" s="131"/>
      <c r="BGG219" s="131"/>
      <c r="BGH219" s="131"/>
      <c r="BGI219" s="131"/>
      <c r="BGJ219" s="131"/>
      <c r="BGK219" s="131"/>
      <c r="BGL219" s="131"/>
      <c r="BGM219" s="131"/>
      <c r="BGN219" s="131"/>
      <c r="BGO219" s="131"/>
      <c r="BGP219" s="131"/>
      <c r="BGQ219" s="131"/>
      <c r="BGR219" s="131"/>
      <c r="BGS219" s="131"/>
      <c r="BGT219" s="131"/>
      <c r="BGU219" s="131"/>
      <c r="BGV219" s="131"/>
      <c r="BGW219" s="131"/>
      <c r="BGX219" s="131"/>
      <c r="BGY219" s="131"/>
      <c r="BGZ219" s="131"/>
      <c r="BHA219" s="131"/>
      <c r="BHB219" s="131"/>
      <c r="BHC219" s="131"/>
      <c r="BHD219" s="131"/>
      <c r="BHE219" s="131"/>
      <c r="BHF219" s="131"/>
      <c r="BHG219" s="131"/>
      <c r="BHH219" s="131"/>
      <c r="BHI219" s="131"/>
      <c r="BHJ219" s="131"/>
      <c r="BHK219" s="131"/>
      <c r="BHL219" s="131"/>
      <c r="BHM219" s="131"/>
      <c r="BHN219" s="131"/>
      <c r="BHO219" s="131"/>
      <c r="BHP219" s="131"/>
      <c r="BHQ219" s="131"/>
      <c r="BHR219" s="131"/>
      <c r="BHS219" s="131"/>
      <c r="BHT219" s="131"/>
      <c r="BHU219" s="131"/>
      <c r="BHV219" s="131"/>
      <c r="BHW219" s="131"/>
      <c r="BHX219" s="131"/>
      <c r="BHY219" s="131"/>
      <c r="BHZ219" s="131"/>
      <c r="BIA219" s="131"/>
      <c r="BIB219" s="131"/>
      <c r="BIC219" s="131"/>
      <c r="BID219" s="131"/>
      <c r="BIE219" s="131"/>
      <c r="BIF219" s="131"/>
      <c r="BIG219" s="131"/>
      <c r="BIH219" s="131"/>
      <c r="BII219" s="131"/>
      <c r="BIJ219" s="131"/>
      <c r="BIK219" s="131"/>
      <c r="BIL219" s="131"/>
      <c r="BIM219" s="131"/>
      <c r="BIN219" s="131"/>
      <c r="BIO219" s="131"/>
      <c r="BIP219" s="131"/>
      <c r="BIQ219" s="131"/>
      <c r="BIR219" s="131"/>
      <c r="BIS219" s="131"/>
      <c r="BIT219" s="131"/>
      <c r="BIU219" s="131"/>
      <c r="BIV219" s="131"/>
      <c r="BIW219" s="131"/>
      <c r="BIX219" s="131"/>
      <c r="BIY219" s="131"/>
      <c r="BIZ219" s="131"/>
      <c r="BJA219" s="131"/>
      <c r="BJB219" s="131"/>
      <c r="BJC219" s="131"/>
      <c r="BJD219" s="131"/>
      <c r="BJE219" s="131"/>
      <c r="BJF219" s="131"/>
      <c r="BJG219" s="131"/>
      <c r="BJH219" s="131"/>
      <c r="BJI219" s="131"/>
      <c r="BJJ219" s="131"/>
      <c r="BJK219" s="131"/>
      <c r="BJL219" s="131"/>
      <c r="BJM219" s="131"/>
      <c r="BJN219" s="131"/>
      <c r="BJO219" s="131"/>
      <c r="BJP219" s="131"/>
      <c r="BJQ219" s="131"/>
      <c r="BJR219" s="131"/>
      <c r="BJS219" s="131"/>
      <c r="BJT219" s="131"/>
      <c r="BJU219" s="131"/>
      <c r="BJV219" s="131"/>
      <c r="BJW219" s="131"/>
      <c r="BJX219" s="131"/>
      <c r="BJY219" s="131"/>
      <c r="BJZ219" s="131"/>
      <c r="BKA219" s="131"/>
      <c r="BKB219" s="131"/>
      <c r="BKC219" s="131"/>
      <c r="BKD219" s="131"/>
      <c r="BKE219" s="131"/>
      <c r="BKF219" s="131"/>
      <c r="BKG219" s="131"/>
      <c r="BKH219" s="131"/>
      <c r="BKI219" s="131"/>
      <c r="BKJ219" s="131"/>
      <c r="BKK219" s="131"/>
      <c r="BKL219" s="131"/>
      <c r="BKM219" s="131"/>
      <c r="BKN219" s="131"/>
      <c r="BKO219" s="131"/>
      <c r="BKP219" s="131"/>
      <c r="BKQ219" s="131"/>
      <c r="BKR219" s="131"/>
      <c r="BKS219" s="131"/>
      <c r="BKT219" s="131"/>
      <c r="BKU219" s="131"/>
      <c r="BKV219" s="131"/>
      <c r="BKW219" s="131"/>
      <c r="BKX219" s="131"/>
      <c r="BKY219" s="131"/>
      <c r="BKZ219" s="131"/>
      <c r="BLA219" s="131"/>
      <c r="BLB219" s="131"/>
      <c r="BLC219" s="131"/>
      <c r="BLD219" s="131"/>
      <c r="BLE219" s="131"/>
      <c r="BLF219" s="131"/>
      <c r="BLG219" s="131"/>
      <c r="BLH219" s="131"/>
      <c r="BLI219" s="131"/>
      <c r="BLJ219" s="131"/>
      <c r="BLK219" s="131"/>
      <c r="BLL219" s="131"/>
      <c r="BLM219" s="131"/>
      <c r="BLN219" s="131"/>
      <c r="BLO219" s="131"/>
      <c r="BLP219" s="131"/>
      <c r="BLQ219" s="131"/>
      <c r="BLR219" s="131"/>
      <c r="BLS219" s="131"/>
      <c r="BLT219" s="131"/>
      <c r="BLU219" s="131"/>
      <c r="BLV219" s="131"/>
      <c r="BLW219" s="131"/>
      <c r="BLX219" s="131"/>
      <c r="BLY219" s="131"/>
      <c r="BLZ219" s="131"/>
      <c r="BMA219" s="131"/>
      <c r="BMB219" s="131"/>
      <c r="BMC219" s="131"/>
      <c r="BMD219" s="131"/>
      <c r="BME219" s="131"/>
      <c r="BMF219" s="131"/>
      <c r="BMG219" s="131"/>
      <c r="BMH219" s="131"/>
      <c r="BMI219" s="131"/>
      <c r="BMJ219" s="131"/>
      <c r="BMK219" s="131"/>
      <c r="BML219" s="131"/>
      <c r="BMM219" s="131"/>
      <c r="BMN219" s="131"/>
      <c r="BMO219" s="131"/>
      <c r="BMP219" s="131"/>
      <c r="BMQ219" s="131"/>
      <c r="BMR219" s="131"/>
      <c r="BMS219" s="131"/>
      <c r="BMT219" s="131"/>
      <c r="BMU219" s="131"/>
      <c r="BMV219" s="131"/>
      <c r="BMW219" s="131"/>
      <c r="BMX219" s="131"/>
      <c r="BMY219" s="131"/>
      <c r="BMZ219" s="131"/>
      <c r="BNA219" s="131"/>
      <c r="BNB219" s="131"/>
      <c r="BNC219" s="131"/>
      <c r="BND219" s="131"/>
      <c r="BNE219" s="131"/>
      <c r="BNF219" s="131"/>
      <c r="BNG219" s="131"/>
      <c r="BNH219" s="131"/>
      <c r="BNI219" s="131"/>
      <c r="BNJ219" s="131"/>
      <c r="BNK219" s="131"/>
      <c r="BNL219" s="131"/>
      <c r="BNM219" s="131"/>
      <c r="BNN219" s="131"/>
      <c r="BNO219" s="131"/>
      <c r="BNP219" s="131"/>
      <c r="BNQ219" s="131"/>
      <c r="BNR219" s="131"/>
      <c r="BNS219" s="131"/>
      <c r="BNT219" s="131"/>
      <c r="BNU219" s="131"/>
      <c r="BNV219" s="131"/>
      <c r="BNW219" s="131"/>
      <c r="BNX219" s="131"/>
      <c r="BNY219" s="131"/>
      <c r="BNZ219" s="131"/>
      <c r="BOA219" s="131"/>
      <c r="BOB219" s="131"/>
      <c r="BOC219" s="131"/>
      <c r="BOD219" s="131"/>
      <c r="BOE219" s="131"/>
      <c r="BOF219" s="131"/>
      <c r="BOG219" s="131"/>
      <c r="BOH219" s="131"/>
      <c r="BOI219" s="131"/>
      <c r="BOJ219" s="131"/>
      <c r="BOK219" s="131"/>
      <c r="BOL219" s="131"/>
      <c r="BOM219" s="131"/>
      <c r="BON219" s="131"/>
      <c r="BOO219" s="131"/>
      <c r="BOP219" s="131"/>
      <c r="BOQ219" s="131"/>
      <c r="BOR219" s="131"/>
      <c r="BOS219" s="131"/>
      <c r="BOT219" s="131"/>
      <c r="BOU219" s="131"/>
      <c r="BOV219" s="131"/>
      <c r="BOW219" s="131"/>
      <c r="BOX219" s="131"/>
      <c r="BOY219" s="131"/>
      <c r="BOZ219" s="131"/>
      <c r="BPA219" s="131"/>
      <c r="BPB219" s="131"/>
      <c r="BPC219" s="131"/>
      <c r="BPD219" s="131"/>
      <c r="BPE219" s="131"/>
      <c r="BPF219" s="131"/>
      <c r="BPG219" s="131"/>
      <c r="BPH219" s="131"/>
      <c r="BPI219" s="131"/>
      <c r="BPJ219" s="131"/>
      <c r="BPK219" s="131"/>
      <c r="BPL219" s="131"/>
      <c r="BPM219" s="131"/>
      <c r="BPN219" s="131"/>
      <c r="BPO219" s="131"/>
      <c r="BPP219" s="131"/>
      <c r="BPQ219" s="131"/>
      <c r="BPR219" s="131"/>
      <c r="BPS219" s="131"/>
      <c r="BPT219" s="131"/>
      <c r="BPU219" s="131"/>
      <c r="BPV219" s="131"/>
      <c r="BPW219" s="131"/>
      <c r="BPX219" s="131"/>
      <c r="BPY219" s="131"/>
      <c r="BPZ219" s="131"/>
      <c r="BQA219" s="131"/>
      <c r="BQB219" s="131"/>
      <c r="BQC219" s="131"/>
      <c r="BQD219" s="131"/>
      <c r="BQE219" s="131"/>
      <c r="BQF219" s="131"/>
      <c r="BQG219" s="131"/>
      <c r="BQH219" s="131"/>
      <c r="BQI219" s="131"/>
      <c r="BQJ219" s="131"/>
      <c r="BQK219" s="131"/>
      <c r="BQL219" s="131"/>
      <c r="BQM219" s="131"/>
      <c r="BQN219" s="131"/>
      <c r="BQO219" s="131"/>
      <c r="BQP219" s="131"/>
      <c r="BQQ219" s="131"/>
      <c r="BQR219" s="131"/>
      <c r="BQS219" s="131"/>
      <c r="BQT219" s="131"/>
      <c r="BQU219" s="131"/>
      <c r="BQV219" s="131"/>
      <c r="BQW219" s="131"/>
      <c r="BQX219" s="131"/>
      <c r="BQY219" s="131"/>
      <c r="BQZ219" s="131"/>
      <c r="BRA219" s="131"/>
      <c r="BRB219" s="131"/>
      <c r="BRC219" s="131"/>
      <c r="BRD219" s="131"/>
      <c r="BRE219" s="131"/>
      <c r="BRF219" s="131"/>
      <c r="BRG219" s="131"/>
      <c r="BRH219" s="131"/>
      <c r="BRI219" s="131"/>
      <c r="BRJ219" s="131"/>
      <c r="BRK219" s="131"/>
      <c r="BRL219" s="131"/>
      <c r="BRM219" s="131"/>
      <c r="BRN219" s="131"/>
      <c r="BRO219" s="131"/>
      <c r="BRP219" s="131"/>
      <c r="BRQ219" s="131"/>
      <c r="BRR219" s="131"/>
      <c r="BRS219" s="131"/>
      <c r="BRT219" s="131"/>
      <c r="BRU219" s="131"/>
      <c r="BRV219" s="131"/>
      <c r="BRW219" s="131"/>
      <c r="BRX219" s="131"/>
      <c r="BRY219" s="131"/>
      <c r="BRZ219" s="131"/>
      <c r="BSA219" s="131"/>
      <c r="BSB219" s="131"/>
      <c r="BSC219" s="131"/>
      <c r="BSD219" s="131"/>
      <c r="BSE219" s="131"/>
      <c r="BSF219" s="131"/>
      <c r="BSG219" s="131"/>
      <c r="BSH219" s="131"/>
      <c r="BSI219" s="131"/>
      <c r="BSJ219" s="131"/>
      <c r="BSK219" s="131"/>
      <c r="BSL219" s="131"/>
      <c r="BSM219" s="131"/>
      <c r="BSN219" s="131"/>
      <c r="BSO219" s="131"/>
      <c r="BSP219" s="131"/>
      <c r="BSQ219" s="131"/>
      <c r="BSR219" s="131"/>
      <c r="BSS219" s="131"/>
      <c r="BST219" s="131"/>
      <c r="BSU219" s="131"/>
      <c r="BSV219" s="131"/>
      <c r="BSW219" s="131"/>
      <c r="BSX219" s="131"/>
      <c r="BSY219" s="131"/>
      <c r="BSZ219" s="131"/>
      <c r="BTA219" s="131"/>
      <c r="BTB219" s="131"/>
      <c r="BTC219" s="131"/>
      <c r="BTD219" s="131"/>
      <c r="BTE219" s="131"/>
      <c r="BTF219" s="131"/>
      <c r="BTG219" s="131"/>
      <c r="BTH219" s="131"/>
      <c r="BTI219" s="131"/>
      <c r="BTJ219" s="131"/>
      <c r="BTK219" s="131"/>
      <c r="BTL219" s="131"/>
      <c r="BTM219" s="131"/>
      <c r="BTN219" s="131"/>
      <c r="BTO219" s="131"/>
      <c r="BTP219" s="131"/>
      <c r="BTQ219" s="131"/>
      <c r="BTR219" s="131"/>
      <c r="BTS219" s="131"/>
      <c r="BTT219" s="131"/>
      <c r="BTU219" s="131"/>
      <c r="BTV219" s="131"/>
      <c r="BTW219" s="131"/>
      <c r="BTX219" s="131"/>
      <c r="BTY219" s="131"/>
      <c r="BTZ219" s="131"/>
      <c r="BUA219" s="131"/>
      <c r="BUB219" s="131"/>
      <c r="BUC219" s="131"/>
      <c r="BUD219" s="131"/>
      <c r="BUE219" s="131"/>
      <c r="BUF219" s="131"/>
      <c r="BUG219" s="131"/>
      <c r="BUH219" s="131"/>
      <c r="BUI219" s="131"/>
      <c r="BUJ219" s="131"/>
      <c r="BUK219" s="131"/>
      <c r="BUL219" s="131"/>
      <c r="BUM219" s="131"/>
      <c r="BUN219" s="131"/>
      <c r="BUO219" s="131"/>
      <c r="BUP219" s="131"/>
      <c r="BUQ219" s="131"/>
      <c r="BUR219" s="131"/>
      <c r="BUS219" s="131"/>
      <c r="BUT219" s="131"/>
      <c r="BUU219" s="131"/>
      <c r="BUV219" s="131"/>
      <c r="BUW219" s="131"/>
      <c r="BUX219" s="131"/>
      <c r="BUY219" s="131"/>
      <c r="BUZ219" s="131"/>
      <c r="BVA219" s="131"/>
      <c r="BVB219" s="131"/>
      <c r="BVC219" s="131"/>
      <c r="BVD219" s="131"/>
      <c r="BVE219" s="131"/>
      <c r="BVF219" s="131"/>
      <c r="BVG219" s="131"/>
      <c r="BVH219" s="131"/>
      <c r="BVI219" s="131"/>
      <c r="BVJ219" s="131"/>
      <c r="BVK219" s="131"/>
      <c r="BVL219" s="131"/>
      <c r="BVM219" s="131"/>
      <c r="BVN219" s="131"/>
      <c r="BVO219" s="131"/>
      <c r="BVP219" s="131"/>
      <c r="BVQ219" s="131"/>
      <c r="BVR219" s="131"/>
      <c r="BVS219" s="131"/>
      <c r="BVT219" s="131"/>
      <c r="BVU219" s="131"/>
      <c r="BVV219" s="131"/>
      <c r="BVW219" s="131"/>
      <c r="BVX219" s="131"/>
      <c r="BVY219" s="131"/>
      <c r="BVZ219" s="131"/>
      <c r="BWA219" s="131"/>
      <c r="BWB219" s="131"/>
      <c r="BWC219" s="131"/>
      <c r="BWD219" s="131"/>
      <c r="BWE219" s="131"/>
      <c r="BWF219" s="131"/>
      <c r="BWG219" s="131"/>
      <c r="BWH219" s="131"/>
      <c r="BWI219" s="131"/>
      <c r="BWJ219" s="131"/>
      <c r="BWK219" s="131"/>
      <c r="BWL219" s="131"/>
      <c r="BWM219" s="131"/>
      <c r="BWN219" s="131"/>
      <c r="BWO219" s="131"/>
      <c r="BWP219" s="131"/>
      <c r="BWQ219" s="131"/>
      <c r="BWR219" s="131"/>
      <c r="BWS219" s="131"/>
      <c r="BWT219" s="131"/>
      <c r="BWU219" s="131"/>
      <c r="BWV219" s="131"/>
      <c r="BWW219" s="131"/>
      <c r="BWX219" s="131"/>
      <c r="BWY219" s="131"/>
      <c r="BWZ219" s="131"/>
      <c r="BXA219" s="131"/>
      <c r="BXB219" s="131"/>
      <c r="BXC219" s="131"/>
      <c r="BXD219" s="131"/>
      <c r="BXE219" s="131"/>
      <c r="BXF219" s="131"/>
      <c r="BXG219" s="131"/>
      <c r="BXH219" s="131"/>
      <c r="BXI219" s="131"/>
      <c r="BXJ219" s="131"/>
      <c r="BXK219" s="131"/>
      <c r="BXL219" s="131"/>
      <c r="BXM219" s="131"/>
      <c r="BXN219" s="131"/>
      <c r="BXO219" s="131"/>
      <c r="BXP219" s="131"/>
      <c r="BXQ219" s="131"/>
      <c r="BXR219" s="131"/>
      <c r="BXS219" s="131"/>
      <c r="BXT219" s="131"/>
      <c r="BXU219" s="131"/>
      <c r="BXV219" s="131"/>
      <c r="BXW219" s="131"/>
      <c r="BXX219" s="131"/>
      <c r="BXY219" s="131"/>
      <c r="BXZ219" s="131"/>
      <c r="BYA219" s="131"/>
      <c r="BYB219" s="131"/>
      <c r="BYC219" s="131"/>
      <c r="BYD219" s="131"/>
      <c r="BYE219" s="131"/>
      <c r="BYF219" s="131"/>
      <c r="BYG219" s="131"/>
      <c r="BYH219" s="131"/>
      <c r="BYI219" s="131"/>
      <c r="BYJ219" s="131"/>
      <c r="BYK219" s="131"/>
      <c r="BYL219" s="131"/>
      <c r="BYM219" s="131"/>
      <c r="BYN219" s="131"/>
      <c r="BYO219" s="131"/>
      <c r="BYP219" s="131"/>
      <c r="BYQ219" s="131"/>
      <c r="BYR219" s="131"/>
      <c r="BYS219" s="131"/>
      <c r="BYT219" s="131"/>
      <c r="BYU219" s="131"/>
      <c r="BYV219" s="131"/>
      <c r="BYW219" s="131"/>
      <c r="BYX219" s="131"/>
      <c r="BYY219" s="131"/>
      <c r="BYZ219" s="131"/>
      <c r="BZA219" s="131"/>
      <c r="BZB219" s="131"/>
      <c r="BZC219" s="131"/>
      <c r="BZD219" s="131"/>
      <c r="BZE219" s="131"/>
      <c r="BZF219" s="131"/>
      <c r="BZG219" s="131"/>
      <c r="BZH219" s="131"/>
      <c r="BZI219" s="131"/>
      <c r="BZJ219" s="131"/>
      <c r="BZK219" s="131"/>
      <c r="BZL219" s="131"/>
      <c r="BZM219" s="131"/>
      <c r="BZN219" s="131"/>
      <c r="BZO219" s="131"/>
      <c r="BZP219" s="131"/>
      <c r="BZQ219" s="131"/>
      <c r="BZR219" s="131"/>
      <c r="BZS219" s="131"/>
      <c r="BZT219" s="131"/>
      <c r="BZU219" s="131"/>
      <c r="BZV219" s="131"/>
      <c r="BZW219" s="131"/>
      <c r="BZX219" s="131"/>
      <c r="BZY219" s="131"/>
      <c r="BZZ219" s="131"/>
      <c r="CAA219" s="131"/>
      <c r="CAB219" s="131"/>
      <c r="CAC219" s="131"/>
      <c r="CAD219" s="131"/>
      <c r="CAE219" s="131"/>
      <c r="CAF219" s="131"/>
      <c r="CAG219" s="131"/>
      <c r="CAH219" s="131"/>
      <c r="CAI219" s="131"/>
      <c r="CAJ219" s="131"/>
      <c r="CAK219" s="131"/>
      <c r="CAL219" s="131"/>
      <c r="CAM219" s="131"/>
      <c r="CAN219" s="131"/>
      <c r="CAO219" s="131"/>
      <c r="CAP219" s="131"/>
      <c r="CAQ219" s="131"/>
      <c r="CAR219" s="131"/>
      <c r="CAS219" s="131"/>
      <c r="CAT219" s="131"/>
      <c r="CAU219" s="131"/>
      <c r="CAV219" s="131"/>
      <c r="CAW219" s="131"/>
      <c r="CAX219" s="131"/>
      <c r="CAY219" s="131"/>
      <c r="CAZ219" s="131"/>
      <c r="CBA219" s="131"/>
      <c r="CBB219" s="131"/>
      <c r="CBC219" s="131"/>
      <c r="CBD219" s="131"/>
      <c r="CBE219" s="131"/>
      <c r="CBF219" s="131"/>
      <c r="CBG219" s="131"/>
      <c r="CBH219" s="131"/>
      <c r="CBI219" s="131"/>
      <c r="CBJ219" s="131"/>
      <c r="CBK219" s="131"/>
      <c r="CBL219" s="131"/>
      <c r="CBM219" s="131"/>
      <c r="CBN219" s="131"/>
      <c r="CBO219" s="131"/>
      <c r="CBP219" s="131"/>
      <c r="CBQ219" s="131"/>
      <c r="CBR219" s="131"/>
      <c r="CBS219" s="131"/>
      <c r="CBT219" s="131"/>
      <c r="CBU219" s="131"/>
      <c r="CBV219" s="131"/>
      <c r="CBW219" s="131"/>
      <c r="CBX219" s="131"/>
      <c r="CBY219" s="131"/>
      <c r="CBZ219" s="131"/>
      <c r="CCA219" s="131"/>
      <c r="CCB219" s="131"/>
      <c r="CCC219" s="131"/>
      <c r="CCD219" s="131"/>
      <c r="CCE219" s="131"/>
      <c r="CCF219" s="131"/>
      <c r="CCG219" s="131"/>
      <c r="CCH219" s="131"/>
      <c r="CCI219" s="131"/>
      <c r="CCJ219" s="131"/>
      <c r="CCK219" s="131"/>
      <c r="CCL219" s="131"/>
      <c r="CCM219" s="131"/>
      <c r="CCN219" s="131"/>
      <c r="CCO219" s="131"/>
      <c r="CCP219" s="131"/>
      <c r="CCQ219" s="131"/>
      <c r="CCR219" s="131"/>
      <c r="CCS219" s="131"/>
      <c r="CCT219" s="131"/>
      <c r="CCU219" s="131"/>
      <c r="CCV219" s="131"/>
      <c r="CCW219" s="131"/>
      <c r="CCX219" s="131"/>
      <c r="CCY219" s="131"/>
      <c r="CCZ219" s="131"/>
      <c r="CDA219" s="131"/>
      <c r="CDB219" s="131"/>
      <c r="CDC219" s="131"/>
      <c r="CDD219" s="131"/>
      <c r="CDE219" s="131"/>
      <c r="CDF219" s="131"/>
      <c r="CDG219" s="131"/>
      <c r="CDH219" s="131"/>
      <c r="CDI219" s="131"/>
      <c r="CDJ219" s="131"/>
      <c r="CDK219" s="131"/>
      <c r="CDL219" s="131"/>
      <c r="CDM219" s="131"/>
      <c r="CDN219" s="131"/>
      <c r="CDO219" s="131"/>
      <c r="CDP219" s="131"/>
      <c r="CDQ219" s="131"/>
      <c r="CDR219" s="131"/>
      <c r="CDS219" s="131"/>
      <c r="CDT219" s="131"/>
      <c r="CDU219" s="131"/>
      <c r="CDV219" s="131"/>
      <c r="CDW219" s="131"/>
      <c r="CDX219" s="131"/>
      <c r="CDY219" s="131"/>
      <c r="CDZ219" s="131"/>
      <c r="CEA219" s="131"/>
      <c r="CEB219" s="131"/>
      <c r="CEC219" s="131"/>
      <c r="CED219" s="131"/>
      <c r="CEE219" s="131"/>
      <c r="CEF219" s="131"/>
      <c r="CEG219" s="131"/>
      <c r="CEH219" s="131"/>
      <c r="CEI219" s="131"/>
      <c r="CEJ219" s="131"/>
      <c r="CEK219" s="131"/>
      <c r="CEL219" s="131"/>
      <c r="CEM219" s="131"/>
      <c r="CEN219" s="131"/>
      <c r="CEO219" s="131"/>
      <c r="CEP219" s="131"/>
      <c r="CEQ219" s="131"/>
      <c r="CER219" s="131"/>
      <c r="CES219" s="131"/>
      <c r="CET219" s="131"/>
      <c r="CEU219" s="131"/>
      <c r="CEV219" s="131"/>
      <c r="CEW219" s="131"/>
      <c r="CEX219" s="131"/>
      <c r="CEY219" s="131"/>
      <c r="CEZ219" s="131"/>
      <c r="CFA219" s="131"/>
      <c r="CFB219" s="131"/>
      <c r="CFC219" s="131"/>
      <c r="CFD219" s="131"/>
      <c r="CFE219" s="131"/>
      <c r="CFF219" s="131"/>
      <c r="CFG219" s="131"/>
      <c r="CFH219" s="131"/>
      <c r="CFI219" s="131"/>
      <c r="CFJ219" s="131"/>
      <c r="CFK219" s="131"/>
      <c r="CFL219" s="131"/>
      <c r="CFM219" s="131"/>
      <c r="CFN219" s="131"/>
      <c r="CFO219" s="131"/>
      <c r="CFP219" s="131"/>
      <c r="CFQ219" s="131"/>
      <c r="CFR219" s="131"/>
      <c r="CFS219" s="131"/>
      <c r="CFT219" s="131"/>
      <c r="CFU219" s="131"/>
      <c r="CFV219" s="131"/>
      <c r="CFW219" s="131"/>
      <c r="CFX219" s="131"/>
      <c r="CFY219" s="131"/>
      <c r="CFZ219" s="131"/>
      <c r="CGA219" s="131"/>
      <c r="CGB219" s="131"/>
      <c r="CGC219" s="131"/>
      <c r="CGD219" s="131"/>
      <c r="CGE219" s="131"/>
      <c r="CGF219" s="131"/>
      <c r="CGG219" s="131"/>
      <c r="CGH219" s="131"/>
      <c r="CGI219" s="131"/>
      <c r="CGJ219" s="131"/>
      <c r="CGK219" s="131"/>
      <c r="CGL219" s="131"/>
      <c r="CGM219" s="131"/>
      <c r="CGN219" s="131"/>
      <c r="CGO219" s="131"/>
      <c r="CGP219" s="131"/>
      <c r="CGQ219" s="131"/>
      <c r="CGR219" s="131"/>
      <c r="CGS219" s="131"/>
      <c r="CGT219" s="131"/>
      <c r="CGU219" s="131"/>
      <c r="CGV219" s="131"/>
      <c r="CGW219" s="131"/>
      <c r="CGX219" s="131"/>
      <c r="CGY219" s="131"/>
      <c r="CGZ219" s="131"/>
      <c r="CHA219" s="131"/>
      <c r="CHB219" s="131"/>
      <c r="CHC219" s="131"/>
      <c r="CHD219" s="131"/>
      <c r="CHE219" s="131"/>
      <c r="CHF219" s="131"/>
      <c r="CHG219" s="131"/>
      <c r="CHH219" s="131"/>
      <c r="CHI219" s="131"/>
      <c r="CHJ219" s="131"/>
      <c r="CHK219" s="131"/>
      <c r="CHL219" s="131"/>
      <c r="CHM219" s="131"/>
      <c r="CHN219" s="131"/>
      <c r="CHO219" s="131"/>
      <c r="CHP219" s="131"/>
      <c r="CHQ219" s="131"/>
      <c r="CHR219" s="131"/>
      <c r="CHS219" s="131"/>
      <c r="CHT219" s="131"/>
      <c r="CHU219" s="131"/>
      <c r="CHV219" s="131"/>
      <c r="CHW219" s="131"/>
      <c r="CHX219" s="131"/>
      <c r="CHY219" s="131"/>
      <c r="CHZ219" s="131"/>
      <c r="CIA219" s="131"/>
      <c r="CIB219" s="131"/>
      <c r="CIC219" s="131"/>
      <c r="CID219" s="131"/>
      <c r="CIE219" s="131"/>
      <c r="CIF219" s="131"/>
      <c r="CIG219" s="131"/>
      <c r="CIH219" s="131"/>
      <c r="CII219" s="131"/>
      <c r="CIJ219" s="131"/>
      <c r="CIK219" s="131"/>
      <c r="CIL219" s="131"/>
      <c r="CIM219" s="131"/>
      <c r="CIN219" s="131"/>
      <c r="CIO219" s="131"/>
      <c r="CIP219" s="131"/>
      <c r="CIQ219" s="131"/>
      <c r="CIR219" s="131"/>
      <c r="CIS219" s="131"/>
      <c r="CIT219" s="131"/>
      <c r="CIU219" s="131"/>
      <c r="CIV219" s="131"/>
      <c r="CIW219" s="131"/>
      <c r="CIX219" s="131"/>
      <c r="CIY219" s="131"/>
      <c r="CIZ219" s="131"/>
      <c r="CJA219" s="131"/>
      <c r="CJB219" s="131"/>
      <c r="CJC219" s="131"/>
      <c r="CJD219" s="131"/>
      <c r="CJE219" s="131"/>
      <c r="CJF219" s="131"/>
      <c r="CJG219" s="131"/>
      <c r="CJH219" s="131"/>
      <c r="CJI219" s="131"/>
      <c r="CJJ219" s="131"/>
      <c r="CJK219" s="131"/>
      <c r="CJL219" s="131"/>
      <c r="CJM219" s="131"/>
      <c r="CJN219" s="131"/>
      <c r="CJO219" s="131"/>
      <c r="CJP219" s="131"/>
      <c r="CJQ219" s="131"/>
      <c r="CJR219" s="131"/>
      <c r="CJS219" s="131"/>
      <c r="CJT219" s="131"/>
      <c r="CJU219" s="131"/>
      <c r="CJV219" s="131"/>
      <c r="CJW219" s="131"/>
      <c r="CJX219" s="131"/>
      <c r="CJY219" s="131"/>
      <c r="CJZ219" s="131"/>
      <c r="CKA219" s="131"/>
      <c r="CKB219" s="131"/>
      <c r="CKC219" s="131"/>
      <c r="CKD219" s="131"/>
      <c r="CKE219" s="131"/>
      <c r="CKF219" s="131"/>
      <c r="CKG219" s="131"/>
      <c r="CKH219" s="131"/>
      <c r="CKI219" s="131"/>
      <c r="CKJ219" s="131"/>
      <c r="CKK219" s="131"/>
      <c r="CKL219" s="131"/>
      <c r="CKM219" s="131"/>
      <c r="CKN219" s="131"/>
      <c r="CKO219" s="131"/>
      <c r="CKP219" s="131"/>
      <c r="CKQ219" s="131"/>
      <c r="CKR219" s="131"/>
      <c r="CKS219" s="131"/>
      <c r="CKT219" s="131"/>
      <c r="CKU219" s="131"/>
      <c r="CKV219" s="131"/>
      <c r="CKW219" s="131"/>
      <c r="CKX219" s="131"/>
      <c r="CKY219" s="131"/>
      <c r="CKZ219" s="131"/>
      <c r="CLA219" s="131"/>
      <c r="CLB219" s="131"/>
      <c r="CLC219" s="131"/>
      <c r="CLD219" s="131"/>
      <c r="CLE219" s="131"/>
      <c r="CLF219" s="131"/>
      <c r="CLG219" s="131"/>
      <c r="CLH219" s="131"/>
      <c r="CLI219" s="131"/>
      <c r="CLJ219" s="131"/>
      <c r="CLK219" s="131"/>
      <c r="CLL219" s="131"/>
      <c r="CLM219" s="131"/>
      <c r="CLN219" s="131"/>
      <c r="CLO219" s="131"/>
      <c r="CLP219" s="131"/>
      <c r="CLQ219" s="131"/>
      <c r="CLR219" s="131"/>
      <c r="CLS219" s="131"/>
      <c r="CLT219" s="131"/>
      <c r="CLU219" s="131"/>
      <c r="CLV219" s="131"/>
      <c r="CLW219" s="131"/>
      <c r="CLX219" s="131"/>
      <c r="CLY219" s="131"/>
      <c r="CLZ219" s="131"/>
      <c r="CMA219" s="131"/>
      <c r="CMB219" s="131"/>
      <c r="CMC219" s="131"/>
      <c r="CMD219" s="131"/>
      <c r="CME219" s="131"/>
      <c r="CMF219" s="131"/>
      <c r="CMG219" s="131"/>
      <c r="CMH219" s="131"/>
      <c r="CMI219" s="131"/>
      <c r="CMJ219" s="131"/>
      <c r="CMK219" s="131"/>
      <c r="CML219" s="131"/>
      <c r="CMM219" s="131"/>
      <c r="CMN219" s="131"/>
      <c r="CMO219" s="131"/>
      <c r="CMP219" s="131"/>
      <c r="CMQ219" s="131"/>
      <c r="CMR219" s="131"/>
      <c r="CMS219" s="131"/>
      <c r="CMT219" s="131"/>
      <c r="CMU219" s="131"/>
      <c r="CMV219" s="131"/>
      <c r="CMW219" s="131"/>
      <c r="CMX219" s="131"/>
      <c r="CMY219" s="131"/>
      <c r="CMZ219" s="131"/>
      <c r="CNA219" s="131"/>
      <c r="CNB219" s="131"/>
      <c r="CNC219" s="131"/>
      <c r="CND219" s="131"/>
      <c r="CNE219" s="131"/>
      <c r="CNF219" s="131"/>
      <c r="CNG219" s="131"/>
      <c r="CNH219" s="131"/>
      <c r="CNI219" s="131"/>
      <c r="CNJ219" s="131"/>
      <c r="CNK219" s="131"/>
      <c r="CNL219" s="131"/>
      <c r="CNM219" s="131"/>
      <c r="CNN219" s="131"/>
      <c r="CNO219" s="131"/>
      <c r="CNP219" s="131"/>
      <c r="CNQ219" s="131"/>
      <c r="CNR219" s="131"/>
      <c r="CNS219" s="131"/>
      <c r="CNT219" s="131"/>
      <c r="CNU219" s="131"/>
      <c r="CNV219" s="131"/>
      <c r="CNW219" s="131"/>
      <c r="CNX219" s="131"/>
      <c r="CNY219" s="131"/>
      <c r="CNZ219" s="131"/>
      <c r="COA219" s="131"/>
      <c r="COB219" s="131"/>
      <c r="COC219" s="131"/>
      <c r="COD219" s="131"/>
      <c r="COE219" s="131"/>
      <c r="COF219" s="131"/>
      <c r="COG219" s="131"/>
      <c r="COH219" s="131"/>
      <c r="COI219" s="131"/>
      <c r="COJ219" s="131"/>
      <c r="COK219" s="131"/>
      <c r="COL219" s="131"/>
      <c r="COM219" s="131"/>
      <c r="CON219" s="131"/>
      <c r="COO219" s="131"/>
      <c r="COP219" s="131"/>
      <c r="COQ219" s="131"/>
      <c r="COR219" s="131"/>
      <c r="COS219" s="131"/>
      <c r="COT219" s="131"/>
      <c r="COU219" s="131"/>
      <c r="COV219" s="131"/>
      <c r="COW219" s="131"/>
      <c r="COX219" s="131"/>
      <c r="COY219" s="131"/>
      <c r="COZ219" s="131"/>
      <c r="CPA219" s="131"/>
      <c r="CPB219" s="131"/>
      <c r="CPC219" s="131"/>
      <c r="CPD219" s="131"/>
      <c r="CPE219" s="131"/>
      <c r="CPF219" s="131"/>
      <c r="CPG219" s="131"/>
      <c r="CPH219" s="131"/>
      <c r="CPI219" s="131"/>
      <c r="CPJ219" s="131"/>
      <c r="CPK219" s="131"/>
      <c r="CPL219" s="131"/>
      <c r="CPM219" s="131"/>
      <c r="CPN219" s="131"/>
      <c r="CPO219" s="131"/>
      <c r="CPP219" s="131"/>
      <c r="CPQ219" s="131"/>
      <c r="CPR219" s="131"/>
      <c r="CPS219" s="131"/>
      <c r="CPT219" s="131"/>
      <c r="CPU219" s="131"/>
      <c r="CPV219" s="131"/>
      <c r="CPW219" s="131"/>
      <c r="CPX219" s="131"/>
      <c r="CPY219" s="131"/>
      <c r="CPZ219" s="131"/>
      <c r="CQA219" s="131"/>
      <c r="CQB219" s="131"/>
      <c r="CQC219" s="131"/>
      <c r="CQD219" s="131"/>
      <c r="CQE219" s="131"/>
      <c r="CQF219" s="131"/>
      <c r="CQG219" s="131"/>
      <c r="CQH219" s="131"/>
      <c r="CQI219" s="131"/>
      <c r="CQJ219" s="131"/>
      <c r="CQK219" s="131"/>
      <c r="CQL219" s="131"/>
      <c r="CQM219" s="131"/>
      <c r="CQN219" s="131"/>
      <c r="CQO219" s="131"/>
      <c r="CQP219" s="131"/>
      <c r="CQQ219" s="131"/>
      <c r="CQR219" s="131"/>
      <c r="CQS219" s="131"/>
      <c r="CQT219" s="131"/>
      <c r="CQU219" s="131"/>
      <c r="CQV219" s="131"/>
      <c r="CQW219" s="131"/>
      <c r="CQX219" s="131"/>
      <c r="CQY219" s="131"/>
      <c r="CQZ219" s="131"/>
      <c r="CRA219" s="131"/>
      <c r="CRB219" s="131"/>
      <c r="CRC219" s="131"/>
      <c r="CRD219" s="131"/>
      <c r="CRE219" s="131"/>
      <c r="CRF219" s="131"/>
      <c r="CRG219" s="131"/>
      <c r="CRH219" s="131"/>
      <c r="CRI219" s="131"/>
      <c r="CRJ219" s="131"/>
      <c r="CRK219" s="131"/>
      <c r="CRL219" s="131"/>
      <c r="CRM219" s="131"/>
      <c r="CRN219" s="131"/>
      <c r="CRO219" s="131"/>
      <c r="CRP219" s="131"/>
      <c r="CRQ219" s="131"/>
      <c r="CRR219" s="131"/>
      <c r="CRS219" s="131"/>
      <c r="CRT219" s="131"/>
      <c r="CRU219" s="131"/>
      <c r="CRV219" s="131"/>
      <c r="CRW219" s="131"/>
      <c r="CRX219" s="131"/>
      <c r="CRY219" s="131"/>
      <c r="CRZ219" s="131"/>
      <c r="CSA219" s="131"/>
      <c r="CSB219" s="131"/>
      <c r="CSC219" s="131"/>
      <c r="CSD219" s="131"/>
      <c r="CSE219" s="131"/>
      <c r="CSF219" s="131"/>
      <c r="CSG219" s="131"/>
      <c r="CSH219" s="131"/>
      <c r="CSI219" s="131"/>
      <c r="CSJ219" s="131"/>
      <c r="CSK219" s="131"/>
      <c r="CSL219" s="131"/>
      <c r="CSM219" s="131"/>
      <c r="CSN219" s="131"/>
      <c r="CSO219" s="131"/>
      <c r="CSP219" s="131"/>
      <c r="CSQ219" s="131"/>
      <c r="CSR219" s="131"/>
      <c r="CSS219" s="131"/>
      <c r="CST219" s="131"/>
      <c r="CSU219" s="131"/>
      <c r="CSV219" s="131"/>
      <c r="CSW219" s="131"/>
      <c r="CSX219" s="131"/>
      <c r="CSY219" s="131"/>
      <c r="CSZ219" s="131"/>
      <c r="CTA219" s="131"/>
      <c r="CTB219" s="131"/>
      <c r="CTC219" s="131"/>
      <c r="CTD219" s="131"/>
      <c r="CTE219" s="131"/>
      <c r="CTF219" s="131"/>
      <c r="CTG219" s="131"/>
      <c r="CTH219" s="131"/>
      <c r="CTI219" s="131"/>
      <c r="CTJ219" s="131"/>
      <c r="CTK219" s="131"/>
      <c r="CTL219" s="131"/>
      <c r="CTM219" s="131"/>
      <c r="CTN219" s="131"/>
      <c r="CTO219" s="131"/>
      <c r="CTP219" s="131"/>
      <c r="CTQ219" s="131"/>
      <c r="CTR219" s="131"/>
      <c r="CTS219" s="131"/>
      <c r="CTT219" s="131"/>
      <c r="CTU219" s="131"/>
      <c r="CTV219" s="131"/>
      <c r="CTW219" s="131"/>
      <c r="CTX219" s="131"/>
      <c r="CTY219" s="131"/>
      <c r="CTZ219" s="131"/>
      <c r="CUA219" s="131"/>
      <c r="CUB219" s="131"/>
      <c r="CUC219" s="131"/>
      <c r="CUD219" s="131"/>
      <c r="CUE219" s="131"/>
      <c r="CUF219" s="131"/>
      <c r="CUG219" s="131"/>
      <c r="CUH219" s="131"/>
      <c r="CUI219" s="131"/>
      <c r="CUJ219" s="131"/>
      <c r="CUK219" s="131"/>
      <c r="CUL219" s="131"/>
      <c r="CUM219" s="131"/>
      <c r="CUN219" s="131"/>
      <c r="CUO219" s="131"/>
      <c r="CUP219" s="131"/>
      <c r="CUQ219" s="131"/>
      <c r="CUR219" s="131"/>
      <c r="CUS219" s="131"/>
      <c r="CUT219" s="131"/>
      <c r="CUU219" s="131"/>
      <c r="CUV219" s="131"/>
      <c r="CUW219" s="131"/>
      <c r="CUX219" s="131"/>
      <c r="CUY219" s="131"/>
      <c r="CUZ219" s="131"/>
      <c r="CVA219" s="131"/>
      <c r="CVB219" s="131"/>
      <c r="CVC219" s="131"/>
      <c r="CVD219" s="131"/>
      <c r="CVE219" s="131"/>
      <c r="CVF219" s="131"/>
      <c r="CVG219" s="131"/>
      <c r="CVH219" s="131"/>
      <c r="CVI219" s="131"/>
      <c r="CVJ219" s="131"/>
      <c r="CVK219" s="131"/>
      <c r="CVL219" s="131"/>
      <c r="CVM219" s="131"/>
      <c r="CVN219" s="131"/>
      <c r="CVO219" s="131"/>
      <c r="CVP219" s="131"/>
      <c r="CVQ219" s="131"/>
      <c r="CVR219" s="131"/>
      <c r="CVS219" s="131"/>
      <c r="CVT219" s="131"/>
      <c r="CVU219" s="131"/>
      <c r="CVV219" s="131"/>
      <c r="CVW219" s="131"/>
      <c r="CVX219" s="131"/>
      <c r="CVY219" s="131"/>
      <c r="CVZ219" s="131"/>
      <c r="CWA219" s="131"/>
      <c r="CWB219" s="131"/>
      <c r="CWC219" s="131"/>
      <c r="CWD219" s="131"/>
      <c r="CWE219" s="131"/>
      <c r="CWF219" s="131"/>
      <c r="CWG219" s="131"/>
      <c r="CWH219" s="131"/>
      <c r="CWI219" s="131"/>
      <c r="CWJ219" s="131"/>
      <c r="CWK219" s="131"/>
      <c r="CWL219" s="131"/>
      <c r="CWM219" s="131"/>
      <c r="CWN219" s="131"/>
      <c r="CWO219" s="131"/>
      <c r="CWP219" s="131"/>
      <c r="CWQ219" s="131"/>
      <c r="CWR219" s="131"/>
      <c r="CWS219" s="131"/>
      <c r="CWT219" s="131"/>
      <c r="CWU219" s="131"/>
      <c r="CWV219" s="131"/>
      <c r="CWW219" s="131"/>
      <c r="CWX219" s="131"/>
      <c r="CWY219" s="131"/>
      <c r="CWZ219" s="131"/>
      <c r="CXA219" s="131"/>
      <c r="CXB219" s="131"/>
      <c r="CXC219" s="131"/>
      <c r="CXD219" s="131"/>
      <c r="CXE219" s="131"/>
      <c r="CXF219" s="131"/>
      <c r="CXG219" s="131"/>
      <c r="CXH219" s="131"/>
      <c r="CXI219" s="131"/>
      <c r="CXJ219" s="131"/>
      <c r="CXK219" s="131"/>
      <c r="CXL219" s="131"/>
      <c r="CXM219" s="131"/>
      <c r="CXN219" s="131"/>
      <c r="CXO219" s="131"/>
      <c r="CXP219" s="131"/>
      <c r="CXQ219" s="131"/>
      <c r="CXR219" s="131"/>
      <c r="CXS219" s="131"/>
      <c r="CXT219" s="131"/>
      <c r="CXU219" s="131"/>
      <c r="CXV219" s="131"/>
      <c r="CXW219" s="131"/>
      <c r="CXX219" s="131"/>
      <c r="CXY219" s="131"/>
      <c r="CXZ219" s="131"/>
      <c r="CYA219" s="131"/>
      <c r="CYB219" s="131"/>
      <c r="CYC219" s="131"/>
      <c r="CYD219" s="131"/>
      <c r="CYE219" s="131"/>
      <c r="CYF219" s="131"/>
      <c r="CYG219" s="131"/>
      <c r="CYH219" s="131"/>
      <c r="CYI219" s="131"/>
      <c r="CYJ219" s="131"/>
      <c r="CYK219" s="131"/>
      <c r="CYL219" s="131"/>
      <c r="CYM219" s="131"/>
      <c r="CYN219" s="131"/>
      <c r="CYO219" s="131"/>
      <c r="CYP219" s="131"/>
      <c r="CYQ219" s="131"/>
      <c r="CYR219" s="131"/>
      <c r="CYS219" s="131"/>
      <c r="CYT219" s="131"/>
      <c r="CYU219" s="131"/>
      <c r="CYV219" s="131"/>
      <c r="CYW219" s="131"/>
      <c r="CYX219" s="131"/>
      <c r="CYY219" s="131"/>
      <c r="CYZ219" s="131"/>
      <c r="CZA219" s="131"/>
      <c r="CZB219" s="131"/>
      <c r="CZC219" s="131"/>
      <c r="CZD219" s="131"/>
      <c r="CZE219" s="131"/>
      <c r="CZF219" s="131"/>
      <c r="CZG219" s="131"/>
      <c r="CZH219" s="131"/>
      <c r="CZI219" s="131"/>
      <c r="CZJ219" s="131"/>
      <c r="CZK219" s="131"/>
      <c r="CZL219" s="131"/>
      <c r="CZM219" s="131"/>
      <c r="CZN219" s="131"/>
      <c r="CZO219" s="131"/>
      <c r="CZP219" s="131"/>
      <c r="CZQ219" s="131"/>
      <c r="CZR219" s="131"/>
      <c r="CZS219" s="131"/>
      <c r="CZT219" s="131"/>
      <c r="CZU219" s="131"/>
      <c r="CZV219" s="131"/>
      <c r="CZW219" s="131"/>
      <c r="CZX219" s="131"/>
      <c r="CZY219" s="131"/>
      <c r="CZZ219" s="131"/>
      <c r="DAA219" s="131"/>
      <c r="DAB219" s="131"/>
      <c r="DAC219" s="131"/>
      <c r="DAD219" s="131"/>
      <c r="DAE219" s="131"/>
      <c r="DAF219" s="131"/>
      <c r="DAG219" s="131"/>
      <c r="DAH219" s="131"/>
      <c r="DAI219" s="131"/>
      <c r="DAJ219" s="131"/>
      <c r="DAK219" s="131"/>
      <c r="DAL219" s="131"/>
      <c r="DAM219" s="131"/>
      <c r="DAN219" s="131"/>
      <c r="DAO219" s="131"/>
      <c r="DAP219" s="131"/>
      <c r="DAQ219" s="131"/>
      <c r="DAR219" s="131"/>
      <c r="DAS219" s="131"/>
      <c r="DAT219" s="131"/>
      <c r="DAU219" s="131"/>
      <c r="DAV219" s="131"/>
      <c r="DAW219" s="131"/>
      <c r="DAX219" s="131"/>
      <c r="DAY219" s="131"/>
      <c r="DAZ219" s="131"/>
      <c r="DBA219" s="131"/>
      <c r="DBB219" s="131"/>
      <c r="DBC219" s="131"/>
      <c r="DBD219" s="131"/>
      <c r="DBE219" s="131"/>
      <c r="DBF219" s="131"/>
      <c r="DBG219" s="131"/>
      <c r="DBH219" s="131"/>
      <c r="DBI219" s="131"/>
      <c r="DBJ219" s="131"/>
      <c r="DBK219" s="131"/>
      <c r="DBL219" s="131"/>
      <c r="DBM219" s="131"/>
      <c r="DBN219" s="131"/>
      <c r="DBO219" s="131"/>
      <c r="DBP219" s="131"/>
      <c r="DBQ219" s="131"/>
      <c r="DBR219" s="131"/>
      <c r="DBS219" s="131"/>
      <c r="DBT219" s="131"/>
      <c r="DBU219" s="131"/>
      <c r="DBV219" s="131"/>
      <c r="DBW219" s="131"/>
      <c r="DBX219" s="131"/>
      <c r="DBY219" s="131"/>
      <c r="DBZ219" s="131"/>
      <c r="DCA219" s="131"/>
      <c r="DCB219" s="131"/>
      <c r="DCC219" s="131"/>
      <c r="DCD219" s="131"/>
      <c r="DCE219" s="131"/>
      <c r="DCF219" s="131"/>
      <c r="DCG219" s="131"/>
      <c r="DCH219" s="131"/>
      <c r="DCI219" s="131"/>
      <c r="DCJ219" s="131"/>
      <c r="DCK219" s="131"/>
      <c r="DCL219" s="131"/>
      <c r="DCM219" s="131"/>
      <c r="DCN219" s="131"/>
      <c r="DCO219" s="131"/>
      <c r="DCP219" s="131"/>
      <c r="DCQ219" s="131"/>
      <c r="DCR219" s="131"/>
      <c r="DCS219" s="131"/>
      <c r="DCT219" s="131"/>
      <c r="DCU219" s="131"/>
      <c r="DCV219" s="131"/>
      <c r="DCW219" s="131"/>
      <c r="DCX219" s="131"/>
      <c r="DCY219" s="131"/>
      <c r="DCZ219" s="131"/>
      <c r="DDA219" s="131"/>
      <c r="DDB219" s="131"/>
      <c r="DDC219" s="131"/>
      <c r="DDD219" s="131"/>
      <c r="DDE219" s="131"/>
      <c r="DDF219" s="131"/>
      <c r="DDG219" s="131"/>
      <c r="DDH219" s="131"/>
      <c r="DDI219" s="131"/>
      <c r="DDJ219" s="131"/>
      <c r="DDK219" s="131"/>
      <c r="DDL219" s="131"/>
      <c r="DDM219" s="131"/>
      <c r="DDN219" s="131"/>
      <c r="DDO219" s="131"/>
      <c r="DDP219" s="131"/>
      <c r="DDQ219" s="131"/>
      <c r="DDR219" s="131"/>
      <c r="DDS219" s="131"/>
      <c r="DDT219" s="131"/>
      <c r="DDU219" s="131"/>
      <c r="DDV219" s="131"/>
      <c r="DDW219" s="131"/>
      <c r="DDX219" s="131"/>
      <c r="DDY219" s="131"/>
      <c r="DDZ219" s="131"/>
      <c r="DEA219" s="131"/>
      <c r="DEB219" s="131"/>
      <c r="DEC219" s="131"/>
      <c r="DED219" s="131"/>
      <c r="DEE219" s="131"/>
      <c r="DEF219" s="131"/>
      <c r="DEG219" s="131"/>
      <c r="DEH219" s="131"/>
      <c r="DEI219" s="131"/>
      <c r="DEJ219" s="131"/>
      <c r="DEK219" s="131"/>
      <c r="DEL219" s="131"/>
      <c r="DEM219" s="131"/>
      <c r="DEN219" s="131"/>
      <c r="DEO219" s="131"/>
      <c r="DEP219" s="131"/>
      <c r="DEQ219" s="131"/>
      <c r="DER219" s="131"/>
      <c r="DES219" s="131"/>
      <c r="DET219" s="131"/>
      <c r="DEU219" s="131"/>
      <c r="DEV219" s="131"/>
      <c r="DEW219" s="131"/>
      <c r="DEX219" s="131"/>
      <c r="DEY219" s="131"/>
      <c r="DEZ219" s="131"/>
      <c r="DFA219" s="131"/>
      <c r="DFB219" s="131"/>
      <c r="DFC219" s="131"/>
      <c r="DFD219" s="131"/>
      <c r="DFE219" s="131"/>
      <c r="DFF219" s="131"/>
      <c r="DFG219" s="131"/>
      <c r="DFH219" s="131"/>
      <c r="DFI219" s="131"/>
      <c r="DFJ219" s="131"/>
      <c r="DFK219" s="131"/>
      <c r="DFL219" s="131"/>
      <c r="DFM219" s="131"/>
      <c r="DFN219" s="131"/>
      <c r="DFO219" s="131"/>
      <c r="DFP219" s="131"/>
      <c r="DFQ219" s="131"/>
      <c r="DFR219" s="131"/>
      <c r="DFS219" s="131"/>
      <c r="DFT219" s="131"/>
      <c r="DFU219" s="131"/>
      <c r="DFV219" s="131"/>
      <c r="DFW219" s="131"/>
      <c r="DFX219" s="131"/>
      <c r="DFY219" s="131"/>
      <c r="DFZ219" s="131"/>
      <c r="DGA219" s="131"/>
      <c r="DGB219" s="131"/>
      <c r="DGC219" s="131"/>
      <c r="DGD219" s="131"/>
      <c r="DGE219" s="131"/>
      <c r="DGF219" s="131"/>
      <c r="DGG219" s="131"/>
      <c r="DGH219" s="131"/>
      <c r="DGI219" s="131"/>
      <c r="DGJ219" s="131"/>
      <c r="DGK219" s="131"/>
      <c r="DGL219" s="131"/>
      <c r="DGM219" s="131"/>
      <c r="DGN219" s="131"/>
      <c r="DGO219" s="131"/>
      <c r="DGP219" s="131"/>
      <c r="DGQ219" s="131"/>
      <c r="DGR219" s="131"/>
      <c r="DGS219" s="131"/>
      <c r="DGT219" s="131"/>
      <c r="DGU219" s="131"/>
      <c r="DGV219" s="131"/>
      <c r="DGW219" s="131"/>
      <c r="DGX219" s="131"/>
      <c r="DGY219" s="131"/>
      <c r="DGZ219" s="131"/>
      <c r="DHA219" s="131"/>
      <c r="DHB219" s="131"/>
      <c r="DHC219" s="131"/>
      <c r="DHD219" s="131"/>
      <c r="DHE219" s="131"/>
      <c r="DHF219" s="131"/>
      <c r="DHG219" s="131"/>
      <c r="DHH219" s="131"/>
      <c r="DHI219" s="131"/>
      <c r="DHJ219" s="131"/>
      <c r="DHK219" s="131"/>
      <c r="DHL219" s="131"/>
      <c r="DHM219" s="131"/>
      <c r="DHN219" s="131"/>
      <c r="DHO219" s="131"/>
      <c r="DHP219" s="131"/>
      <c r="DHQ219" s="131"/>
      <c r="DHR219" s="131"/>
      <c r="DHS219" s="131"/>
      <c r="DHT219" s="131"/>
      <c r="DHU219" s="131"/>
      <c r="DHV219" s="131"/>
      <c r="DHW219" s="131"/>
      <c r="DHX219" s="131"/>
      <c r="DHY219" s="131"/>
      <c r="DHZ219" s="131"/>
      <c r="DIA219" s="131"/>
      <c r="DIB219" s="131"/>
      <c r="DIC219" s="131"/>
      <c r="DID219" s="131"/>
      <c r="DIE219" s="131"/>
      <c r="DIF219" s="131"/>
      <c r="DIG219" s="131"/>
      <c r="DIH219" s="131"/>
      <c r="DII219" s="131"/>
      <c r="DIJ219" s="131"/>
      <c r="DIK219" s="131"/>
      <c r="DIL219" s="131"/>
      <c r="DIM219" s="131"/>
      <c r="DIN219" s="131"/>
      <c r="DIO219" s="131"/>
      <c r="DIP219" s="131"/>
      <c r="DIQ219" s="131"/>
      <c r="DIR219" s="131"/>
      <c r="DIS219" s="131"/>
      <c r="DIT219" s="131"/>
      <c r="DIU219" s="131"/>
      <c r="DIV219" s="131"/>
      <c r="DIW219" s="131"/>
      <c r="DIX219" s="131"/>
      <c r="DIY219" s="131"/>
      <c r="DIZ219" s="131"/>
      <c r="DJA219" s="131"/>
      <c r="DJB219" s="131"/>
      <c r="DJC219" s="131"/>
      <c r="DJD219" s="131"/>
      <c r="DJE219" s="131"/>
      <c r="DJF219" s="131"/>
      <c r="DJG219" s="131"/>
      <c r="DJH219" s="131"/>
      <c r="DJI219" s="131"/>
      <c r="DJJ219" s="131"/>
      <c r="DJK219" s="131"/>
      <c r="DJL219" s="131"/>
      <c r="DJM219" s="131"/>
      <c r="DJN219" s="131"/>
      <c r="DJO219" s="131"/>
      <c r="DJP219" s="131"/>
      <c r="DJQ219" s="131"/>
      <c r="DJR219" s="131"/>
      <c r="DJS219" s="131"/>
      <c r="DJT219" s="131"/>
      <c r="DJU219" s="131"/>
      <c r="DJV219" s="131"/>
      <c r="DJW219" s="131"/>
      <c r="DJX219" s="131"/>
      <c r="DJY219" s="131"/>
      <c r="DJZ219" s="131"/>
      <c r="DKA219" s="131"/>
      <c r="DKB219" s="131"/>
      <c r="DKC219" s="131"/>
      <c r="DKD219" s="131"/>
      <c r="DKE219" s="131"/>
      <c r="DKF219" s="131"/>
      <c r="DKG219" s="131"/>
      <c r="DKH219" s="131"/>
      <c r="DKI219" s="131"/>
      <c r="DKJ219" s="131"/>
      <c r="DKK219" s="131"/>
      <c r="DKL219" s="131"/>
      <c r="DKM219" s="131"/>
      <c r="DKN219" s="131"/>
      <c r="DKO219" s="131"/>
      <c r="DKP219" s="131"/>
      <c r="DKQ219" s="131"/>
      <c r="DKR219" s="131"/>
      <c r="DKS219" s="131"/>
      <c r="DKT219" s="131"/>
      <c r="DKU219" s="131"/>
      <c r="DKV219" s="131"/>
      <c r="DKW219" s="131"/>
      <c r="DKX219" s="131"/>
      <c r="DKY219" s="131"/>
      <c r="DKZ219" s="131"/>
      <c r="DLA219" s="131"/>
      <c r="DLB219" s="131"/>
      <c r="DLC219" s="131"/>
      <c r="DLD219" s="131"/>
      <c r="DLE219" s="131"/>
      <c r="DLF219" s="131"/>
      <c r="DLG219" s="131"/>
      <c r="DLH219" s="131"/>
      <c r="DLI219" s="131"/>
      <c r="DLJ219" s="131"/>
      <c r="DLK219" s="131"/>
      <c r="DLL219" s="131"/>
      <c r="DLM219" s="131"/>
      <c r="DLN219" s="131"/>
      <c r="DLO219" s="131"/>
      <c r="DLP219" s="131"/>
      <c r="DLQ219" s="131"/>
      <c r="DLR219" s="131"/>
      <c r="DLS219" s="131"/>
      <c r="DLT219" s="131"/>
      <c r="DLU219" s="131"/>
      <c r="DLV219" s="131"/>
      <c r="DLW219" s="131"/>
      <c r="DLX219" s="131"/>
      <c r="DLY219" s="131"/>
      <c r="DLZ219" s="131"/>
      <c r="DMA219" s="131"/>
      <c r="DMB219" s="131"/>
      <c r="DMC219" s="131"/>
      <c r="DMD219" s="131"/>
      <c r="DME219" s="131"/>
      <c r="DMF219" s="131"/>
      <c r="DMG219" s="131"/>
      <c r="DMH219" s="131"/>
      <c r="DMI219" s="131"/>
      <c r="DMJ219" s="131"/>
      <c r="DMK219" s="131"/>
      <c r="DML219" s="131"/>
      <c r="DMM219" s="131"/>
      <c r="DMN219" s="131"/>
      <c r="DMO219" s="131"/>
      <c r="DMP219" s="131"/>
      <c r="DMQ219" s="131"/>
      <c r="DMR219" s="131"/>
      <c r="DMS219" s="131"/>
      <c r="DMT219" s="131"/>
      <c r="DMU219" s="131"/>
      <c r="DMV219" s="131"/>
      <c r="DMW219" s="131"/>
      <c r="DMX219" s="131"/>
      <c r="DMY219" s="131"/>
      <c r="DMZ219" s="131"/>
      <c r="DNA219" s="131"/>
      <c r="DNB219" s="131"/>
      <c r="DNC219" s="131"/>
      <c r="DND219" s="131"/>
      <c r="DNE219" s="131"/>
      <c r="DNF219" s="131"/>
      <c r="DNG219" s="131"/>
      <c r="DNH219" s="131"/>
      <c r="DNI219" s="131"/>
      <c r="DNJ219" s="131"/>
      <c r="DNK219" s="131"/>
      <c r="DNL219" s="131"/>
      <c r="DNM219" s="131"/>
      <c r="DNN219" s="131"/>
      <c r="DNO219" s="131"/>
      <c r="DNP219" s="131"/>
      <c r="DNQ219" s="131"/>
      <c r="DNR219" s="131"/>
      <c r="DNS219" s="131"/>
      <c r="DNT219" s="131"/>
      <c r="DNU219" s="131"/>
      <c r="DNV219" s="131"/>
      <c r="DNW219" s="131"/>
      <c r="DNX219" s="131"/>
      <c r="DNY219" s="131"/>
      <c r="DNZ219" s="131"/>
      <c r="DOA219" s="131"/>
      <c r="DOB219" s="131"/>
      <c r="DOC219" s="131"/>
      <c r="DOD219" s="131"/>
      <c r="DOE219" s="131"/>
      <c r="DOF219" s="131"/>
      <c r="DOG219" s="131"/>
      <c r="DOH219" s="131"/>
      <c r="DOI219" s="131"/>
      <c r="DOJ219" s="131"/>
      <c r="DOK219" s="131"/>
      <c r="DOL219" s="131"/>
      <c r="DOM219" s="131"/>
      <c r="DON219" s="131"/>
      <c r="DOO219" s="131"/>
      <c r="DOP219" s="131"/>
      <c r="DOQ219" s="131"/>
      <c r="DOR219" s="131"/>
      <c r="DOS219" s="131"/>
      <c r="DOT219" s="131"/>
      <c r="DOU219" s="131"/>
      <c r="DOV219" s="131"/>
      <c r="DOW219" s="131"/>
      <c r="DOX219" s="131"/>
      <c r="DOY219" s="131"/>
      <c r="DOZ219" s="131"/>
      <c r="DPA219" s="131"/>
      <c r="DPB219" s="131"/>
      <c r="DPC219" s="131"/>
      <c r="DPD219" s="131"/>
      <c r="DPE219" s="131"/>
      <c r="DPF219" s="131"/>
      <c r="DPG219" s="131"/>
      <c r="DPH219" s="131"/>
      <c r="DPI219" s="131"/>
      <c r="DPJ219" s="131"/>
      <c r="DPK219" s="131"/>
      <c r="DPL219" s="131"/>
      <c r="DPM219" s="131"/>
      <c r="DPN219" s="131"/>
      <c r="DPO219" s="131"/>
      <c r="DPP219" s="131"/>
      <c r="DPQ219" s="131"/>
      <c r="DPR219" s="131"/>
      <c r="DPS219" s="131"/>
      <c r="DPT219" s="131"/>
      <c r="DPU219" s="131"/>
      <c r="DPV219" s="131"/>
      <c r="DPW219" s="131"/>
      <c r="DPX219" s="131"/>
      <c r="DPY219" s="131"/>
      <c r="DPZ219" s="131"/>
      <c r="DQA219" s="131"/>
      <c r="DQB219" s="131"/>
      <c r="DQC219" s="131"/>
      <c r="DQD219" s="131"/>
      <c r="DQE219" s="131"/>
      <c r="DQF219" s="131"/>
      <c r="DQG219" s="131"/>
      <c r="DQH219" s="131"/>
      <c r="DQI219" s="131"/>
      <c r="DQJ219" s="131"/>
      <c r="DQK219" s="131"/>
      <c r="DQL219" s="131"/>
      <c r="DQM219" s="131"/>
      <c r="DQN219" s="131"/>
      <c r="DQO219" s="131"/>
      <c r="DQP219" s="131"/>
      <c r="DQQ219" s="131"/>
      <c r="DQR219" s="131"/>
      <c r="DQS219" s="131"/>
      <c r="DQT219" s="131"/>
      <c r="DQU219" s="131"/>
      <c r="DQV219" s="131"/>
      <c r="DQW219" s="131"/>
      <c r="DQX219" s="131"/>
      <c r="DQY219" s="131"/>
      <c r="DQZ219" s="131"/>
      <c r="DRA219" s="131"/>
      <c r="DRB219" s="131"/>
      <c r="DRC219" s="131"/>
      <c r="DRD219" s="131"/>
      <c r="DRE219" s="131"/>
      <c r="DRF219" s="131"/>
      <c r="DRG219" s="131"/>
      <c r="DRH219" s="131"/>
      <c r="DRI219" s="131"/>
      <c r="DRJ219" s="131"/>
      <c r="DRK219" s="131"/>
      <c r="DRL219" s="131"/>
      <c r="DRM219" s="131"/>
      <c r="DRN219" s="131"/>
      <c r="DRO219" s="131"/>
      <c r="DRP219" s="131"/>
      <c r="DRQ219" s="131"/>
      <c r="DRR219" s="131"/>
      <c r="DRS219" s="131"/>
      <c r="DRT219" s="131"/>
      <c r="DRU219" s="131"/>
      <c r="DRV219" s="131"/>
      <c r="DRW219" s="131"/>
      <c r="DRX219" s="131"/>
      <c r="DRY219" s="131"/>
      <c r="DRZ219" s="131"/>
      <c r="DSA219" s="131"/>
      <c r="DSB219" s="131"/>
      <c r="DSC219" s="131"/>
      <c r="DSD219" s="131"/>
      <c r="DSE219" s="131"/>
      <c r="DSF219" s="131"/>
      <c r="DSG219" s="131"/>
      <c r="DSH219" s="131"/>
      <c r="DSI219" s="131"/>
      <c r="DSJ219" s="131"/>
      <c r="DSK219" s="131"/>
      <c r="DSL219" s="131"/>
      <c r="DSM219" s="131"/>
      <c r="DSN219" s="131"/>
      <c r="DSO219" s="131"/>
      <c r="DSP219" s="131"/>
      <c r="DSQ219" s="131"/>
      <c r="DSR219" s="131"/>
      <c r="DSS219" s="131"/>
      <c r="DST219" s="131"/>
      <c r="DSU219" s="131"/>
      <c r="DSV219" s="131"/>
      <c r="DSW219" s="131"/>
      <c r="DSX219" s="131"/>
      <c r="DSY219" s="131"/>
      <c r="DSZ219" s="131"/>
      <c r="DTA219" s="131"/>
      <c r="DTB219" s="131"/>
      <c r="DTC219" s="131"/>
      <c r="DTD219" s="131"/>
      <c r="DTE219" s="131"/>
      <c r="DTF219" s="131"/>
      <c r="DTG219" s="131"/>
      <c r="DTH219" s="131"/>
      <c r="DTI219" s="131"/>
      <c r="DTJ219" s="131"/>
      <c r="DTK219" s="131"/>
      <c r="DTL219" s="131"/>
      <c r="DTM219" s="131"/>
      <c r="DTN219" s="131"/>
      <c r="DTO219" s="131"/>
      <c r="DTP219" s="131"/>
      <c r="DTQ219" s="131"/>
      <c r="DTR219" s="131"/>
      <c r="DTS219" s="131"/>
      <c r="DTT219" s="131"/>
      <c r="DTU219" s="131"/>
      <c r="DTV219" s="131"/>
      <c r="DTW219" s="131"/>
      <c r="DTX219" s="131"/>
      <c r="DTY219" s="131"/>
      <c r="DTZ219" s="131"/>
      <c r="DUA219" s="131"/>
      <c r="DUB219" s="131"/>
      <c r="DUC219" s="131"/>
      <c r="DUD219" s="131"/>
      <c r="DUE219" s="131"/>
      <c r="DUF219" s="131"/>
      <c r="DUG219" s="131"/>
      <c r="DUH219" s="131"/>
      <c r="DUI219" s="131"/>
      <c r="DUJ219" s="131"/>
      <c r="DUK219" s="131"/>
      <c r="DUL219" s="131"/>
      <c r="DUM219" s="131"/>
      <c r="DUN219" s="131"/>
      <c r="DUO219" s="131"/>
      <c r="DUP219" s="131"/>
      <c r="DUQ219" s="131"/>
      <c r="DUR219" s="131"/>
      <c r="DUS219" s="131"/>
      <c r="DUT219" s="131"/>
      <c r="DUU219" s="131"/>
      <c r="DUV219" s="131"/>
      <c r="DUW219" s="131"/>
      <c r="DUX219" s="131"/>
      <c r="DUY219" s="131"/>
      <c r="DUZ219" s="131"/>
      <c r="DVA219" s="131"/>
      <c r="DVB219" s="131"/>
      <c r="DVC219" s="131"/>
      <c r="DVD219" s="131"/>
      <c r="DVE219" s="131"/>
      <c r="DVF219" s="131"/>
      <c r="DVG219" s="131"/>
      <c r="DVH219" s="131"/>
      <c r="DVI219" s="131"/>
      <c r="DVJ219" s="131"/>
      <c r="DVK219" s="131"/>
      <c r="DVL219" s="131"/>
      <c r="DVM219" s="131"/>
      <c r="DVN219" s="131"/>
      <c r="DVO219" s="131"/>
      <c r="DVP219" s="131"/>
      <c r="DVQ219" s="131"/>
      <c r="DVR219" s="131"/>
      <c r="DVS219" s="131"/>
      <c r="DVT219" s="131"/>
      <c r="DVU219" s="131"/>
      <c r="DVV219" s="131"/>
      <c r="DVW219" s="131"/>
      <c r="DVX219" s="131"/>
      <c r="DVY219" s="131"/>
      <c r="DVZ219" s="131"/>
      <c r="DWA219" s="131"/>
      <c r="DWB219" s="131"/>
      <c r="DWC219" s="131"/>
      <c r="DWD219" s="131"/>
      <c r="DWE219" s="131"/>
      <c r="DWF219" s="131"/>
      <c r="DWG219" s="131"/>
      <c r="DWH219" s="131"/>
      <c r="DWI219" s="131"/>
      <c r="DWJ219" s="131"/>
      <c r="DWK219" s="131"/>
      <c r="DWL219" s="131"/>
      <c r="DWM219" s="131"/>
      <c r="DWN219" s="131"/>
      <c r="DWO219" s="131"/>
      <c r="DWP219" s="131"/>
      <c r="DWQ219" s="131"/>
      <c r="DWR219" s="131"/>
      <c r="DWS219" s="131"/>
      <c r="DWT219" s="131"/>
      <c r="DWU219" s="131"/>
      <c r="DWV219" s="131"/>
      <c r="DWW219" s="131"/>
      <c r="DWX219" s="131"/>
      <c r="DWY219" s="131"/>
      <c r="DWZ219" s="131"/>
      <c r="DXA219" s="131"/>
      <c r="DXB219" s="131"/>
      <c r="DXC219" s="131"/>
      <c r="DXD219" s="131"/>
      <c r="DXE219" s="131"/>
      <c r="DXF219" s="131"/>
      <c r="DXG219" s="131"/>
      <c r="DXH219" s="131"/>
      <c r="DXI219" s="131"/>
      <c r="DXJ219" s="131"/>
      <c r="DXK219" s="131"/>
      <c r="DXL219" s="131"/>
      <c r="DXM219" s="131"/>
      <c r="DXN219" s="131"/>
      <c r="DXO219" s="131"/>
      <c r="DXP219" s="131"/>
      <c r="DXQ219" s="131"/>
      <c r="DXR219" s="131"/>
      <c r="DXS219" s="131"/>
      <c r="DXT219" s="131"/>
      <c r="DXU219" s="131"/>
      <c r="DXV219" s="131"/>
      <c r="DXW219" s="131"/>
      <c r="DXX219" s="131"/>
      <c r="DXY219" s="131"/>
      <c r="DXZ219" s="131"/>
      <c r="DYA219" s="131"/>
      <c r="DYB219" s="131"/>
      <c r="DYC219" s="131"/>
      <c r="DYD219" s="131"/>
      <c r="DYE219" s="131"/>
      <c r="DYF219" s="131"/>
      <c r="DYG219" s="131"/>
      <c r="DYH219" s="131"/>
      <c r="DYI219" s="131"/>
      <c r="DYJ219" s="131"/>
      <c r="DYK219" s="131"/>
      <c r="DYL219" s="131"/>
      <c r="DYM219" s="131"/>
      <c r="DYN219" s="131"/>
      <c r="DYO219" s="131"/>
      <c r="DYP219" s="131"/>
      <c r="DYQ219" s="131"/>
      <c r="DYR219" s="131"/>
      <c r="DYS219" s="131"/>
      <c r="DYT219" s="131"/>
      <c r="DYU219" s="131"/>
      <c r="DYV219" s="131"/>
      <c r="DYW219" s="131"/>
      <c r="DYX219" s="131"/>
      <c r="DYY219" s="131"/>
      <c r="DYZ219" s="131"/>
      <c r="DZA219" s="131"/>
      <c r="DZB219" s="131"/>
      <c r="DZC219" s="131"/>
      <c r="DZD219" s="131"/>
      <c r="DZE219" s="131"/>
      <c r="DZF219" s="131"/>
      <c r="DZG219" s="131"/>
      <c r="DZH219" s="131"/>
      <c r="DZI219" s="131"/>
      <c r="DZJ219" s="131"/>
      <c r="DZK219" s="131"/>
      <c r="DZL219" s="131"/>
      <c r="DZM219" s="131"/>
      <c r="DZN219" s="131"/>
      <c r="DZO219" s="131"/>
      <c r="DZP219" s="131"/>
      <c r="DZQ219" s="131"/>
      <c r="DZR219" s="131"/>
      <c r="DZS219" s="131"/>
      <c r="DZT219" s="131"/>
      <c r="DZU219" s="131"/>
      <c r="DZV219" s="131"/>
      <c r="DZW219" s="131"/>
      <c r="DZX219" s="131"/>
      <c r="DZY219" s="131"/>
      <c r="DZZ219" s="131"/>
      <c r="EAA219" s="131"/>
      <c r="EAB219" s="131"/>
      <c r="EAC219" s="131"/>
      <c r="EAD219" s="131"/>
      <c r="EAE219" s="131"/>
      <c r="EAF219" s="131"/>
      <c r="EAG219" s="131"/>
      <c r="EAH219" s="131"/>
      <c r="EAI219" s="131"/>
      <c r="EAJ219" s="131"/>
      <c r="EAK219" s="131"/>
      <c r="EAL219" s="131"/>
      <c r="EAM219" s="131"/>
      <c r="EAN219" s="131"/>
      <c r="EAO219" s="131"/>
      <c r="EAP219" s="131"/>
      <c r="EAQ219" s="131"/>
      <c r="EAR219" s="131"/>
      <c r="EAS219" s="131"/>
      <c r="EAT219" s="131"/>
      <c r="EAU219" s="131"/>
      <c r="EAV219" s="131"/>
      <c r="EAW219" s="131"/>
      <c r="EAX219" s="131"/>
      <c r="EAY219" s="131"/>
      <c r="EAZ219" s="131"/>
      <c r="EBA219" s="131"/>
      <c r="EBB219" s="131"/>
      <c r="EBC219" s="131"/>
      <c r="EBD219" s="131"/>
      <c r="EBE219" s="131"/>
      <c r="EBF219" s="131"/>
      <c r="EBG219" s="131"/>
      <c r="EBH219" s="131"/>
      <c r="EBI219" s="131"/>
      <c r="EBJ219" s="131"/>
      <c r="EBK219" s="131"/>
      <c r="EBL219" s="131"/>
      <c r="EBM219" s="131"/>
      <c r="EBN219" s="131"/>
      <c r="EBO219" s="131"/>
      <c r="EBP219" s="131"/>
      <c r="EBQ219" s="131"/>
      <c r="EBR219" s="131"/>
      <c r="EBS219" s="131"/>
      <c r="EBT219" s="131"/>
      <c r="EBU219" s="131"/>
      <c r="EBV219" s="131"/>
      <c r="EBW219" s="131"/>
      <c r="EBX219" s="131"/>
      <c r="EBY219" s="131"/>
      <c r="EBZ219" s="131"/>
      <c r="ECA219" s="131"/>
      <c r="ECB219" s="131"/>
      <c r="ECC219" s="131"/>
      <c r="ECD219" s="131"/>
      <c r="ECE219" s="131"/>
      <c r="ECF219" s="131"/>
      <c r="ECG219" s="131"/>
      <c r="ECH219" s="131"/>
      <c r="ECI219" s="131"/>
      <c r="ECJ219" s="131"/>
      <c r="ECK219" s="131"/>
      <c r="ECL219" s="131"/>
      <c r="ECM219" s="131"/>
      <c r="ECN219" s="131"/>
      <c r="ECO219" s="131"/>
      <c r="ECP219" s="131"/>
      <c r="ECQ219" s="131"/>
      <c r="ECR219" s="131"/>
      <c r="ECS219" s="131"/>
      <c r="ECT219" s="131"/>
      <c r="ECU219" s="131"/>
      <c r="ECV219" s="131"/>
      <c r="ECW219" s="131"/>
      <c r="ECX219" s="131"/>
      <c r="ECY219" s="131"/>
      <c r="ECZ219" s="131"/>
      <c r="EDA219" s="131"/>
      <c r="EDB219" s="131"/>
      <c r="EDC219" s="131"/>
      <c r="EDD219" s="131"/>
      <c r="EDE219" s="131"/>
      <c r="EDF219" s="131"/>
      <c r="EDG219" s="131"/>
      <c r="EDH219" s="131"/>
      <c r="EDI219" s="131"/>
      <c r="EDJ219" s="131"/>
      <c r="EDK219" s="131"/>
      <c r="EDL219" s="131"/>
      <c r="EDM219" s="131"/>
      <c r="EDN219" s="131"/>
      <c r="EDO219" s="131"/>
      <c r="EDP219" s="131"/>
      <c r="EDQ219" s="131"/>
      <c r="EDR219" s="131"/>
      <c r="EDS219" s="131"/>
      <c r="EDT219" s="131"/>
      <c r="EDU219" s="131"/>
      <c r="EDV219" s="131"/>
      <c r="EDW219" s="131"/>
      <c r="EDX219" s="131"/>
      <c r="EDY219" s="131"/>
      <c r="EDZ219" s="131"/>
      <c r="EEA219" s="131"/>
      <c r="EEB219" s="131"/>
      <c r="EEC219" s="131"/>
      <c r="EED219" s="131"/>
      <c r="EEE219" s="131"/>
      <c r="EEF219" s="131"/>
      <c r="EEG219" s="131"/>
      <c r="EEH219" s="131"/>
      <c r="EEI219" s="131"/>
      <c r="EEJ219" s="131"/>
      <c r="EEK219" s="131"/>
      <c r="EEL219" s="131"/>
      <c r="EEM219" s="131"/>
      <c r="EEN219" s="131"/>
      <c r="EEO219" s="131"/>
      <c r="EEP219" s="131"/>
      <c r="EEQ219" s="131"/>
      <c r="EER219" s="131"/>
      <c r="EES219" s="131"/>
      <c r="EET219" s="131"/>
      <c r="EEU219" s="131"/>
      <c r="EEV219" s="131"/>
      <c r="EEW219" s="131"/>
      <c r="EEX219" s="131"/>
      <c r="EEY219" s="131"/>
      <c r="EEZ219" s="131"/>
      <c r="EFA219" s="131"/>
      <c r="EFB219" s="131"/>
      <c r="EFC219" s="131"/>
      <c r="EFD219" s="131"/>
      <c r="EFE219" s="131"/>
      <c r="EFF219" s="131"/>
      <c r="EFG219" s="131"/>
      <c r="EFH219" s="131"/>
      <c r="EFI219" s="131"/>
      <c r="EFJ219" s="131"/>
      <c r="EFK219" s="131"/>
      <c r="EFL219" s="131"/>
      <c r="EFM219" s="131"/>
      <c r="EFN219" s="131"/>
      <c r="EFO219" s="131"/>
      <c r="EFP219" s="131"/>
      <c r="EFQ219" s="131"/>
      <c r="EFR219" s="131"/>
      <c r="EFS219" s="131"/>
      <c r="EFT219" s="131"/>
      <c r="EFU219" s="131"/>
      <c r="EFV219" s="131"/>
      <c r="EFW219" s="131"/>
      <c r="EFX219" s="131"/>
      <c r="EFY219" s="131"/>
      <c r="EFZ219" s="131"/>
      <c r="EGA219" s="131"/>
      <c r="EGB219" s="131"/>
      <c r="EGC219" s="131"/>
      <c r="EGD219" s="131"/>
      <c r="EGE219" s="131"/>
      <c r="EGF219" s="131"/>
      <c r="EGG219" s="131"/>
      <c r="EGH219" s="131"/>
      <c r="EGI219" s="131"/>
      <c r="EGJ219" s="131"/>
      <c r="EGK219" s="131"/>
      <c r="EGL219" s="131"/>
      <c r="EGM219" s="131"/>
      <c r="EGN219" s="131"/>
      <c r="EGO219" s="131"/>
      <c r="EGP219" s="131"/>
      <c r="EGQ219" s="131"/>
      <c r="EGR219" s="131"/>
      <c r="EGS219" s="131"/>
      <c r="EGT219" s="131"/>
      <c r="EGU219" s="131"/>
      <c r="EGV219" s="131"/>
      <c r="EGW219" s="131"/>
      <c r="EGX219" s="131"/>
      <c r="EGY219" s="131"/>
      <c r="EGZ219" s="131"/>
      <c r="EHA219" s="131"/>
      <c r="EHB219" s="131"/>
      <c r="EHC219" s="131"/>
      <c r="EHD219" s="131"/>
      <c r="EHE219" s="131"/>
      <c r="EHF219" s="131"/>
      <c r="EHG219" s="131"/>
      <c r="EHH219" s="131"/>
      <c r="EHI219" s="131"/>
      <c r="EHJ219" s="131"/>
      <c r="EHK219" s="131"/>
      <c r="EHL219" s="131"/>
      <c r="EHM219" s="131"/>
      <c r="EHN219" s="131"/>
      <c r="EHO219" s="131"/>
      <c r="EHP219" s="131"/>
      <c r="EHQ219" s="131"/>
      <c r="EHR219" s="131"/>
      <c r="EHS219" s="131"/>
      <c r="EHT219" s="131"/>
      <c r="EHU219" s="131"/>
      <c r="EHV219" s="131"/>
      <c r="EHW219" s="131"/>
      <c r="EHX219" s="131"/>
      <c r="EHY219" s="131"/>
      <c r="EHZ219" s="131"/>
      <c r="EIA219" s="131"/>
      <c r="EIB219" s="131"/>
      <c r="EIC219" s="131"/>
      <c r="EID219" s="131"/>
      <c r="EIE219" s="131"/>
      <c r="EIF219" s="131"/>
      <c r="EIG219" s="131"/>
      <c r="EIH219" s="131"/>
      <c r="EII219" s="131"/>
      <c r="EIJ219" s="131"/>
      <c r="EIK219" s="131"/>
      <c r="EIL219" s="131"/>
      <c r="EIM219" s="131"/>
      <c r="EIN219" s="131"/>
    </row>
    <row r="220" spans="1:3628" s="43" customFormat="1" ht="13.5" thickTop="1" thickBot="1" x14ac:dyDescent="0.25">
      <c r="A220" s="55" t="s">
        <v>118</v>
      </c>
      <c r="B220" s="56">
        <f>SUM(B217:B219)</f>
        <v>8125</v>
      </c>
      <c r="C220" s="56">
        <f t="shared" ref="C220:F220" si="31">SUM(C217:C219)</f>
        <v>8125</v>
      </c>
      <c r="D220" s="56">
        <f t="shared" si="31"/>
        <v>0</v>
      </c>
      <c r="E220" s="92">
        <f t="shared" si="31"/>
        <v>7565</v>
      </c>
      <c r="F220" s="92">
        <f t="shared" si="31"/>
        <v>7565</v>
      </c>
      <c r="G220" s="56">
        <f>G216+E220-F220</f>
        <v>0</v>
      </c>
      <c r="H220" s="56">
        <v>0</v>
      </c>
      <c r="I220" s="56">
        <f t="shared" ref="I220" si="32">SUM(I217:I219)</f>
        <v>8175</v>
      </c>
      <c r="J220" s="56">
        <f t="shared" ref="J220" si="33">SUM(J217:J219)</f>
        <v>8175</v>
      </c>
      <c r="K220" s="92">
        <f>G220+I220-J220</f>
        <v>0</v>
      </c>
      <c r="L220" s="135">
        <f>I220-J220</f>
        <v>0</v>
      </c>
      <c r="M220" s="132"/>
      <c r="N220" s="132"/>
      <c r="O220" s="132"/>
      <c r="P220" s="132"/>
      <c r="Q220" s="132"/>
      <c r="R220" s="132"/>
      <c r="S220" s="132"/>
      <c r="T220" s="132"/>
      <c r="U220" s="132"/>
      <c r="V220" s="132"/>
      <c r="W220" s="132"/>
      <c r="X220" s="132"/>
      <c r="Y220" s="132"/>
      <c r="Z220" s="132"/>
      <c r="AA220" s="132"/>
      <c r="AB220" s="132"/>
      <c r="AC220" s="132"/>
      <c r="AD220" s="132"/>
      <c r="AE220" s="132"/>
      <c r="AF220" s="132"/>
      <c r="AG220" s="132"/>
      <c r="AH220" s="132"/>
      <c r="AI220" s="132"/>
      <c r="AJ220" s="132"/>
      <c r="AK220" s="132"/>
      <c r="AL220" s="132"/>
      <c r="AM220" s="132"/>
      <c r="AN220" s="132"/>
      <c r="AO220" s="132"/>
      <c r="AP220" s="132"/>
      <c r="AQ220" s="132"/>
      <c r="AR220" s="132"/>
      <c r="AS220" s="132"/>
      <c r="AT220" s="132"/>
      <c r="AU220" s="132"/>
      <c r="AV220" s="132"/>
      <c r="AW220" s="132"/>
      <c r="AX220" s="132"/>
      <c r="AY220" s="132"/>
      <c r="AZ220" s="132"/>
      <c r="BA220" s="132"/>
      <c r="BB220" s="132"/>
      <c r="BC220" s="132"/>
      <c r="BD220" s="132"/>
      <c r="BE220" s="132"/>
      <c r="BF220" s="132"/>
      <c r="BG220" s="132"/>
      <c r="BH220" s="132"/>
      <c r="BI220" s="132"/>
      <c r="BJ220" s="132"/>
      <c r="BK220" s="132"/>
      <c r="BL220" s="132"/>
      <c r="BM220" s="132"/>
      <c r="BN220" s="132"/>
      <c r="BO220" s="132"/>
      <c r="BP220" s="132"/>
      <c r="BQ220" s="132"/>
      <c r="BR220" s="132"/>
      <c r="BS220" s="132"/>
      <c r="BT220" s="132"/>
      <c r="BU220" s="132"/>
      <c r="BV220" s="132"/>
      <c r="BW220" s="132"/>
      <c r="BX220" s="132"/>
      <c r="BY220" s="132"/>
      <c r="BZ220" s="132"/>
      <c r="CA220" s="132"/>
      <c r="CB220" s="132"/>
      <c r="CC220" s="132"/>
      <c r="CD220" s="132"/>
      <c r="CE220" s="132"/>
      <c r="CF220" s="132"/>
      <c r="CG220" s="132"/>
      <c r="CH220" s="132"/>
      <c r="CI220" s="132"/>
      <c r="CJ220" s="132"/>
      <c r="CK220" s="132"/>
      <c r="CL220" s="132"/>
      <c r="CM220" s="132"/>
      <c r="CN220" s="132"/>
      <c r="CO220" s="132"/>
      <c r="CP220" s="132"/>
      <c r="CQ220" s="132"/>
      <c r="CR220" s="132"/>
      <c r="CS220" s="132"/>
      <c r="CT220" s="132"/>
      <c r="CU220" s="132"/>
      <c r="CV220" s="132"/>
      <c r="CW220" s="132"/>
      <c r="CX220" s="132"/>
      <c r="CY220" s="132"/>
      <c r="CZ220" s="132"/>
      <c r="DA220" s="132"/>
      <c r="DB220" s="132"/>
      <c r="DC220" s="132"/>
      <c r="DD220" s="132"/>
      <c r="DE220" s="132"/>
      <c r="DF220" s="132"/>
      <c r="DG220" s="132"/>
      <c r="DH220" s="132"/>
      <c r="DI220" s="132"/>
      <c r="DJ220" s="132"/>
      <c r="DK220" s="132"/>
      <c r="DL220" s="132"/>
      <c r="DM220" s="132"/>
      <c r="DN220" s="132"/>
      <c r="DO220" s="132"/>
      <c r="DP220" s="132"/>
      <c r="DQ220" s="132"/>
      <c r="DR220" s="132"/>
      <c r="DS220" s="132"/>
      <c r="DT220" s="132"/>
      <c r="DU220" s="132"/>
      <c r="DV220" s="132"/>
      <c r="DW220" s="132"/>
      <c r="DX220" s="132"/>
      <c r="DY220" s="132"/>
      <c r="DZ220" s="132"/>
      <c r="EA220" s="132"/>
      <c r="EB220" s="132"/>
      <c r="EC220" s="132"/>
      <c r="ED220" s="132"/>
      <c r="EE220" s="132"/>
      <c r="EF220" s="132"/>
      <c r="EG220" s="132"/>
      <c r="EH220" s="132"/>
      <c r="EI220" s="132"/>
      <c r="EJ220" s="132"/>
      <c r="EK220" s="132"/>
      <c r="EL220" s="132"/>
      <c r="EM220" s="132"/>
      <c r="EN220" s="132"/>
      <c r="EO220" s="132"/>
      <c r="EP220" s="132"/>
      <c r="EQ220" s="132"/>
      <c r="ER220" s="132"/>
      <c r="ES220" s="132"/>
      <c r="ET220" s="132"/>
      <c r="EU220" s="132"/>
      <c r="EV220" s="132"/>
      <c r="EW220" s="132"/>
      <c r="EX220" s="132"/>
      <c r="EY220" s="132"/>
      <c r="EZ220" s="132"/>
      <c r="FA220" s="132"/>
      <c r="FB220" s="132"/>
      <c r="FC220" s="132"/>
      <c r="FD220" s="132"/>
      <c r="FE220" s="132"/>
      <c r="FF220" s="132"/>
      <c r="FG220" s="132"/>
      <c r="FH220" s="132"/>
      <c r="FI220" s="132"/>
      <c r="FJ220" s="132"/>
      <c r="FK220" s="132"/>
      <c r="FL220" s="132"/>
      <c r="FM220" s="132"/>
      <c r="FN220" s="132"/>
      <c r="FO220" s="132"/>
      <c r="FP220" s="132"/>
      <c r="FQ220" s="132"/>
      <c r="FR220" s="132"/>
      <c r="FS220" s="132"/>
      <c r="FT220" s="132"/>
      <c r="FU220" s="132"/>
      <c r="FV220" s="132"/>
      <c r="FW220" s="132"/>
      <c r="FX220" s="132"/>
      <c r="FY220" s="132"/>
      <c r="FZ220" s="132"/>
      <c r="GA220" s="132"/>
      <c r="GB220" s="132"/>
      <c r="GC220" s="132"/>
      <c r="GD220" s="132"/>
      <c r="GE220" s="132"/>
      <c r="GF220" s="132"/>
      <c r="GG220" s="132"/>
      <c r="GH220" s="132"/>
      <c r="GI220" s="132"/>
      <c r="GJ220" s="132"/>
      <c r="GK220" s="132"/>
      <c r="GL220" s="132"/>
      <c r="GM220" s="132"/>
      <c r="GN220" s="132"/>
      <c r="GO220" s="132"/>
      <c r="GP220" s="132"/>
      <c r="GQ220" s="132"/>
      <c r="GR220" s="132"/>
      <c r="GS220" s="132"/>
      <c r="GT220" s="132"/>
      <c r="GU220" s="132"/>
      <c r="GV220" s="132"/>
      <c r="GW220" s="132"/>
      <c r="GX220" s="132"/>
      <c r="GY220" s="132"/>
      <c r="GZ220" s="132"/>
      <c r="HA220" s="132"/>
      <c r="HB220" s="132"/>
      <c r="HC220" s="132"/>
      <c r="HD220" s="132"/>
      <c r="HE220" s="132"/>
      <c r="HF220" s="132"/>
      <c r="HG220" s="132"/>
      <c r="HH220" s="132"/>
      <c r="HI220" s="132"/>
      <c r="HJ220" s="132"/>
      <c r="HK220" s="132"/>
      <c r="HL220" s="132"/>
      <c r="HM220" s="132"/>
      <c r="HN220" s="132"/>
      <c r="HO220" s="132"/>
      <c r="HP220" s="132"/>
      <c r="HQ220" s="132"/>
      <c r="HR220" s="132"/>
      <c r="HS220" s="132"/>
      <c r="HT220" s="132"/>
      <c r="HU220" s="132"/>
      <c r="HV220" s="132"/>
      <c r="HW220" s="132"/>
      <c r="HX220" s="132"/>
      <c r="HY220" s="132"/>
      <c r="HZ220" s="132"/>
      <c r="IA220" s="132"/>
      <c r="IB220" s="132"/>
      <c r="IC220" s="132"/>
      <c r="ID220" s="132"/>
      <c r="IE220" s="132"/>
      <c r="IF220" s="132"/>
      <c r="IG220" s="132"/>
      <c r="IH220" s="132"/>
      <c r="II220" s="132"/>
      <c r="IJ220" s="132"/>
      <c r="IK220" s="132"/>
      <c r="IL220" s="132"/>
      <c r="IM220" s="132"/>
      <c r="IN220" s="132"/>
      <c r="IO220" s="132"/>
      <c r="IP220" s="132"/>
      <c r="IQ220" s="132"/>
      <c r="IR220" s="132"/>
      <c r="IS220" s="132"/>
      <c r="IT220" s="132"/>
      <c r="IU220" s="132"/>
      <c r="IV220" s="132"/>
      <c r="IW220" s="132"/>
      <c r="IX220" s="132"/>
      <c r="IY220" s="132"/>
      <c r="IZ220" s="132"/>
      <c r="JA220" s="132"/>
      <c r="JB220" s="132"/>
      <c r="JC220" s="132"/>
      <c r="JD220" s="132"/>
      <c r="JE220" s="132"/>
      <c r="JF220" s="132"/>
      <c r="JG220" s="132"/>
      <c r="JH220" s="132"/>
      <c r="JI220" s="132"/>
      <c r="JJ220" s="132"/>
      <c r="JK220" s="132"/>
      <c r="JL220" s="132"/>
      <c r="JM220" s="132"/>
      <c r="JN220" s="132"/>
      <c r="JO220" s="132"/>
      <c r="JP220" s="132"/>
      <c r="JQ220" s="132"/>
      <c r="JR220" s="132"/>
      <c r="JS220" s="132"/>
      <c r="JT220" s="132"/>
      <c r="JU220" s="132"/>
      <c r="JV220" s="132"/>
      <c r="JW220" s="132"/>
      <c r="JX220" s="132"/>
      <c r="JY220" s="132"/>
      <c r="JZ220" s="132"/>
      <c r="KA220" s="132"/>
      <c r="KB220" s="132"/>
      <c r="KC220" s="132"/>
      <c r="KD220" s="132"/>
      <c r="KE220" s="132"/>
      <c r="KF220" s="132"/>
      <c r="KG220" s="132"/>
      <c r="KH220" s="132"/>
      <c r="KI220" s="132"/>
      <c r="KJ220" s="132"/>
      <c r="KK220" s="132"/>
      <c r="KL220" s="132"/>
      <c r="KM220" s="132"/>
      <c r="KN220" s="132"/>
      <c r="KO220" s="132"/>
      <c r="KP220" s="132"/>
      <c r="KQ220" s="132"/>
      <c r="KR220" s="132"/>
      <c r="KS220" s="132"/>
      <c r="KT220" s="132"/>
      <c r="KU220" s="132"/>
      <c r="KV220" s="132"/>
      <c r="KW220" s="132"/>
      <c r="KX220" s="132"/>
      <c r="KY220" s="132"/>
      <c r="KZ220" s="132"/>
      <c r="LA220" s="132"/>
      <c r="LB220" s="132"/>
      <c r="LC220" s="132"/>
      <c r="LD220" s="132"/>
      <c r="LE220" s="132"/>
      <c r="LF220" s="132"/>
      <c r="LG220" s="132"/>
      <c r="LH220" s="132"/>
      <c r="LI220" s="132"/>
      <c r="LJ220" s="132"/>
      <c r="LK220" s="132"/>
      <c r="LL220" s="132"/>
      <c r="LM220" s="132"/>
      <c r="LN220" s="132"/>
      <c r="LO220" s="132"/>
      <c r="LP220" s="132"/>
      <c r="LQ220" s="132"/>
      <c r="LR220" s="132"/>
      <c r="LS220" s="132"/>
      <c r="LT220" s="132"/>
      <c r="LU220" s="132"/>
      <c r="LV220" s="132"/>
      <c r="LW220" s="132"/>
      <c r="LX220" s="132"/>
      <c r="LY220" s="132"/>
      <c r="LZ220" s="132"/>
      <c r="MA220" s="132"/>
      <c r="MB220" s="132"/>
      <c r="MC220" s="132"/>
      <c r="MD220" s="132"/>
      <c r="ME220" s="132"/>
      <c r="MF220" s="132"/>
      <c r="MG220" s="132"/>
      <c r="MH220" s="132"/>
      <c r="MI220" s="132"/>
      <c r="MJ220" s="132"/>
      <c r="MK220" s="132"/>
      <c r="ML220" s="132"/>
      <c r="MM220" s="132"/>
      <c r="MN220" s="132"/>
      <c r="MO220" s="132"/>
      <c r="MP220" s="132"/>
      <c r="MQ220" s="132"/>
      <c r="MR220" s="132"/>
      <c r="MS220" s="132"/>
      <c r="MT220" s="132"/>
      <c r="MU220" s="132"/>
      <c r="MV220" s="132"/>
      <c r="MW220" s="132"/>
      <c r="MX220" s="132"/>
      <c r="MY220" s="132"/>
      <c r="MZ220" s="132"/>
      <c r="NA220" s="132"/>
      <c r="NB220" s="132"/>
      <c r="NC220" s="132"/>
      <c r="ND220" s="132"/>
      <c r="NE220" s="132"/>
      <c r="NF220" s="132"/>
      <c r="NG220" s="132"/>
      <c r="NH220" s="132"/>
      <c r="NI220" s="132"/>
      <c r="NJ220" s="132"/>
      <c r="NK220" s="132"/>
      <c r="NL220" s="132"/>
      <c r="NM220" s="132"/>
      <c r="NN220" s="132"/>
      <c r="NO220" s="132"/>
      <c r="NP220" s="132"/>
      <c r="NQ220" s="132"/>
      <c r="NR220" s="132"/>
      <c r="NS220" s="132"/>
      <c r="NT220" s="132"/>
      <c r="NU220" s="132"/>
      <c r="NV220" s="132"/>
      <c r="NW220" s="132"/>
      <c r="NX220" s="132"/>
      <c r="NY220" s="132"/>
      <c r="NZ220" s="132"/>
      <c r="OA220" s="132"/>
      <c r="OB220" s="132"/>
      <c r="OC220" s="132"/>
      <c r="OD220" s="132"/>
      <c r="OE220" s="132"/>
      <c r="OF220" s="132"/>
      <c r="OG220" s="132"/>
      <c r="OH220" s="132"/>
      <c r="OI220" s="132"/>
      <c r="OJ220" s="132"/>
      <c r="OK220" s="132"/>
      <c r="OL220" s="132"/>
      <c r="OM220" s="132"/>
      <c r="ON220" s="132"/>
      <c r="OO220" s="132"/>
      <c r="OP220" s="132"/>
      <c r="OQ220" s="132"/>
      <c r="OR220" s="132"/>
      <c r="OS220" s="132"/>
      <c r="OT220" s="132"/>
      <c r="OU220" s="132"/>
      <c r="OV220" s="132"/>
      <c r="OW220" s="132"/>
      <c r="OX220" s="132"/>
      <c r="OY220" s="132"/>
      <c r="OZ220" s="132"/>
      <c r="PA220" s="132"/>
      <c r="PB220" s="132"/>
      <c r="PC220" s="132"/>
      <c r="PD220" s="132"/>
      <c r="PE220" s="132"/>
      <c r="PF220" s="132"/>
      <c r="PG220" s="132"/>
      <c r="PH220" s="132"/>
      <c r="PI220" s="132"/>
      <c r="PJ220" s="132"/>
      <c r="PK220" s="132"/>
      <c r="PL220" s="132"/>
      <c r="PM220" s="132"/>
      <c r="PN220" s="132"/>
      <c r="PO220" s="132"/>
      <c r="PP220" s="132"/>
      <c r="PQ220" s="132"/>
      <c r="PR220" s="132"/>
      <c r="PS220" s="132"/>
      <c r="PT220" s="132"/>
      <c r="PU220" s="132"/>
      <c r="PV220" s="132"/>
      <c r="PW220" s="132"/>
      <c r="PX220" s="132"/>
      <c r="PY220" s="132"/>
      <c r="PZ220" s="132"/>
      <c r="QA220" s="132"/>
      <c r="QB220" s="132"/>
      <c r="QC220" s="132"/>
      <c r="QD220" s="132"/>
      <c r="QE220" s="132"/>
      <c r="QF220" s="132"/>
      <c r="QG220" s="132"/>
      <c r="QH220" s="132"/>
      <c r="QI220" s="132"/>
      <c r="QJ220" s="132"/>
      <c r="QK220" s="132"/>
      <c r="QL220" s="132"/>
      <c r="QM220" s="132"/>
      <c r="QN220" s="132"/>
      <c r="QO220" s="132"/>
      <c r="QP220" s="132"/>
      <c r="QQ220" s="132"/>
      <c r="QR220" s="132"/>
      <c r="QS220" s="132"/>
      <c r="QT220" s="132"/>
      <c r="QU220" s="132"/>
      <c r="QV220" s="132"/>
      <c r="QW220" s="132"/>
      <c r="QX220" s="132"/>
      <c r="QY220" s="132"/>
      <c r="QZ220" s="132"/>
      <c r="RA220" s="132"/>
      <c r="RB220" s="132"/>
      <c r="RC220" s="132"/>
      <c r="RD220" s="132"/>
      <c r="RE220" s="132"/>
      <c r="RF220" s="132"/>
      <c r="RG220" s="132"/>
      <c r="RH220" s="132"/>
      <c r="RI220" s="132"/>
      <c r="RJ220" s="132"/>
      <c r="RK220" s="132"/>
      <c r="RL220" s="132"/>
      <c r="RM220" s="132"/>
      <c r="RN220" s="132"/>
      <c r="RO220" s="132"/>
      <c r="RP220" s="132"/>
      <c r="RQ220" s="132"/>
      <c r="RR220" s="132"/>
      <c r="RS220" s="132"/>
      <c r="RT220" s="132"/>
      <c r="RU220" s="132"/>
      <c r="RV220" s="132"/>
      <c r="RW220" s="132"/>
      <c r="RX220" s="132"/>
      <c r="RY220" s="132"/>
      <c r="RZ220" s="132"/>
      <c r="SA220" s="132"/>
      <c r="SB220" s="132"/>
      <c r="SC220" s="132"/>
      <c r="SD220" s="132"/>
      <c r="SE220" s="132"/>
      <c r="SF220" s="132"/>
      <c r="SG220" s="132"/>
      <c r="SH220" s="132"/>
      <c r="SI220" s="132"/>
      <c r="SJ220" s="132"/>
      <c r="SK220" s="132"/>
      <c r="SL220" s="132"/>
      <c r="SM220" s="132"/>
      <c r="SN220" s="132"/>
      <c r="SO220" s="132"/>
      <c r="SP220" s="132"/>
      <c r="SQ220" s="132"/>
      <c r="SR220" s="132"/>
      <c r="SS220" s="132"/>
      <c r="ST220" s="132"/>
      <c r="SU220" s="132"/>
      <c r="SV220" s="132"/>
      <c r="SW220" s="132"/>
      <c r="SX220" s="132"/>
      <c r="SY220" s="132"/>
      <c r="SZ220" s="132"/>
      <c r="TA220" s="132"/>
      <c r="TB220" s="132"/>
      <c r="TC220" s="132"/>
      <c r="TD220" s="132"/>
      <c r="TE220" s="132"/>
      <c r="TF220" s="132"/>
      <c r="TG220" s="132"/>
      <c r="TH220" s="132"/>
      <c r="TI220" s="132"/>
      <c r="TJ220" s="132"/>
      <c r="TK220" s="132"/>
      <c r="TL220" s="132"/>
      <c r="TM220" s="132"/>
      <c r="TN220" s="132"/>
      <c r="TO220" s="132"/>
      <c r="TP220" s="132"/>
      <c r="TQ220" s="132"/>
      <c r="TR220" s="132"/>
      <c r="TS220" s="132"/>
      <c r="TT220" s="132"/>
      <c r="TU220" s="132"/>
      <c r="TV220" s="132"/>
      <c r="TW220" s="132"/>
      <c r="TX220" s="132"/>
      <c r="TY220" s="132"/>
      <c r="TZ220" s="132"/>
      <c r="UA220" s="132"/>
      <c r="UB220" s="132"/>
      <c r="UC220" s="132"/>
      <c r="UD220" s="132"/>
      <c r="UE220" s="132"/>
      <c r="UF220" s="132"/>
      <c r="UG220" s="132"/>
      <c r="UH220" s="132"/>
      <c r="UI220" s="132"/>
      <c r="UJ220" s="132"/>
      <c r="UK220" s="132"/>
      <c r="UL220" s="132"/>
      <c r="UM220" s="132"/>
      <c r="UN220" s="132"/>
      <c r="UO220" s="132"/>
      <c r="UP220" s="132"/>
      <c r="UQ220" s="132"/>
      <c r="UR220" s="132"/>
      <c r="US220" s="132"/>
      <c r="UT220" s="132"/>
      <c r="UU220" s="132"/>
      <c r="UV220" s="132"/>
      <c r="UW220" s="132"/>
      <c r="UX220" s="132"/>
      <c r="UY220" s="132"/>
      <c r="UZ220" s="132"/>
      <c r="VA220" s="132"/>
      <c r="VB220" s="132"/>
      <c r="VC220" s="132"/>
      <c r="VD220" s="132"/>
      <c r="VE220" s="132"/>
      <c r="VF220" s="132"/>
      <c r="VG220" s="132"/>
      <c r="VH220" s="132"/>
      <c r="VI220" s="132"/>
      <c r="VJ220" s="132"/>
      <c r="VK220" s="132"/>
      <c r="VL220" s="132"/>
      <c r="VM220" s="132"/>
      <c r="VN220" s="132"/>
      <c r="VO220" s="132"/>
      <c r="VP220" s="132"/>
      <c r="VQ220" s="132"/>
      <c r="VR220" s="132"/>
      <c r="VS220" s="132"/>
      <c r="VT220" s="132"/>
      <c r="VU220" s="132"/>
      <c r="VV220" s="132"/>
      <c r="VW220" s="132"/>
      <c r="VX220" s="132"/>
      <c r="VY220" s="132"/>
      <c r="VZ220" s="132"/>
      <c r="WA220" s="132"/>
      <c r="WB220" s="132"/>
      <c r="WC220" s="132"/>
      <c r="WD220" s="132"/>
      <c r="WE220" s="132"/>
      <c r="WF220" s="132"/>
      <c r="WG220" s="132"/>
      <c r="WH220" s="132"/>
      <c r="WI220" s="132"/>
      <c r="WJ220" s="132"/>
      <c r="WK220" s="132"/>
      <c r="WL220" s="132"/>
      <c r="WM220" s="132"/>
      <c r="WN220" s="132"/>
      <c r="WO220" s="132"/>
      <c r="WP220" s="132"/>
      <c r="WQ220" s="132"/>
      <c r="WR220" s="132"/>
      <c r="WS220" s="132"/>
      <c r="WT220" s="132"/>
      <c r="WU220" s="132"/>
      <c r="WV220" s="132"/>
      <c r="WW220" s="132"/>
      <c r="WX220" s="132"/>
      <c r="WY220" s="132"/>
      <c r="WZ220" s="132"/>
      <c r="XA220" s="132"/>
      <c r="XB220" s="132"/>
      <c r="XC220" s="132"/>
      <c r="XD220" s="132"/>
      <c r="XE220" s="132"/>
      <c r="XF220" s="132"/>
      <c r="XG220" s="132"/>
      <c r="XH220" s="132"/>
      <c r="XI220" s="132"/>
      <c r="XJ220" s="132"/>
      <c r="XK220" s="132"/>
      <c r="XL220" s="132"/>
      <c r="XM220" s="132"/>
      <c r="XN220" s="132"/>
      <c r="XO220" s="132"/>
      <c r="XP220" s="132"/>
      <c r="XQ220" s="132"/>
      <c r="XR220" s="132"/>
      <c r="XS220" s="132"/>
      <c r="XT220" s="132"/>
      <c r="XU220" s="132"/>
      <c r="XV220" s="132"/>
      <c r="XW220" s="132"/>
      <c r="XX220" s="132"/>
      <c r="XY220" s="132"/>
      <c r="XZ220" s="132"/>
      <c r="YA220" s="132"/>
      <c r="YB220" s="132"/>
      <c r="YC220" s="132"/>
      <c r="YD220" s="132"/>
      <c r="YE220" s="132"/>
      <c r="YF220" s="132"/>
      <c r="YG220" s="132"/>
      <c r="YH220" s="132"/>
      <c r="YI220" s="132"/>
      <c r="YJ220" s="132"/>
      <c r="YK220" s="132"/>
      <c r="YL220" s="132"/>
      <c r="YM220" s="132"/>
      <c r="YN220" s="132"/>
      <c r="YO220" s="132"/>
      <c r="YP220" s="132"/>
      <c r="YQ220" s="132"/>
      <c r="YR220" s="132"/>
      <c r="YS220" s="132"/>
      <c r="YT220" s="132"/>
      <c r="YU220" s="132"/>
      <c r="YV220" s="132"/>
      <c r="YW220" s="132"/>
      <c r="YX220" s="132"/>
      <c r="YY220" s="132"/>
      <c r="YZ220" s="132"/>
      <c r="ZA220" s="132"/>
      <c r="ZB220" s="132"/>
      <c r="ZC220" s="132"/>
      <c r="ZD220" s="132"/>
      <c r="ZE220" s="132"/>
      <c r="ZF220" s="132"/>
      <c r="ZG220" s="132"/>
      <c r="ZH220" s="132"/>
      <c r="ZI220" s="132"/>
      <c r="ZJ220" s="132"/>
      <c r="ZK220" s="132"/>
      <c r="ZL220" s="132"/>
      <c r="ZM220" s="132"/>
      <c r="ZN220" s="132"/>
      <c r="ZO220" s="132"/>
      <c r="ZP220" s="132"/>
      <c r="ZQ220" s="132"/>
      <c r="ZR220" s="132"/>
      <c r="ZS220" s="132"/>
      <c r="ZT220" s="132"/>
      <c r="ZU220" s="132"/>
      <c r="ZV220" s="132"/>
      <c r="ZW220" s="132"/>
      <c r="ZX220" s="132"/>
      <c r="ZY220" s="132"/>
      <c r="ZZ220" s="132"/>
      <c r="AAA220" s="132"/>
      <c r="AAB220" s="132"/>
      <c r="AAC220" s="132"/>
      <c r="AAD220" s="132"/>
      <c r="AAE220" s="132"/>
      <c r="AAF220" s="132"/>
      <c r="AAG220" s="132"/>
      <c r="AAH220" s="132"/>
      <c r="AAI220" s="132"/>
      <c r="AAJ220" s="132"/>
      <c r="AAK220" s="132"/>
      <c r="AAL220" s="132"/>
      <c r="AAM220" s="132"/>
      <c r="AAN220" s="132"/>
      <c r="AAO220" s="132"/>
      <c r="AAP220" s="132"/>
      <c r="AAQ220" s="132"/>
      <c r="AAR220" s="132"/>
      <c r="AAS220" s="132"/>
      <c r="AAT220" s="132"/>
      <c r="AAU220" s="132"/>
      <c r="AAV220" s="132"/>
      <c r="AAW220" s="132"/>
      <c r="AAX220" s="132"/>
      <c r="AAY220" s="132"/>
      <c r="AAZ220" s="132"/>
      <c r="ABA220" s="132"/>
      <c r="ABB220" s="132"/>
      <c r="ABC220" s="132"/>
      <c r="ABD220" s="132"/>
      <c r="ABE220" s="132"/>
      <c r="ABF220" s="132"/>
      <c r="ABG220" s="132"/>
      <c r="ABH220" s="132"/>
      <c r="ABI220" s="132"/>
      <c r="ABJ220" s="132"/>
      <c r="ABK220" s="132"/>
      <c r="ABL220" s="132"/>
      <c r="ABM220" s="132"/>
      <c r="ABN220" s="132"/>
      <c r="ABO220" s="132"/>
      <c r="ABP220" s="132"/>
      <c r="ABQ220" s="132"/>
      <c r="ABR220" s="132"/>
      <c r="ABS220" s="132"/>
      <c r="ABT220" s="132"/>
      <c r="ABU220" s="132"/>
      <c r="ABV220" s="132"/>
      <c r="ABW220" s="132"/>
      <c r="ABX220" s="132"/>
      <c r="ABY220" s="132"/>
      <c r="ABZ220" s="132"/>
      <c r="ACA220" s="132"/>
      <c r="ACB220" s="132"/>
      <c r="ACC220" s="132"/>
      <c r="ACD220" s="132"/>
      <c r="ACE220" s="132"/>
      <c r="ACF220" s="132"/>
      <c r="ACG220" s="132"/>
      <c r="ACH220" s="132"/>
      <c r="ACI220" s="132"/>
      <c r="ACJ220" s="132"/>
      <c r="ACK220" s="132"/>
      <c r="ACL220" s="132"/>
      <c r="ACM220" s="132"/>
      <c r="ACN220" s="132"/>
      <c r="ACO220" s="132"/>
      <c r="ACP220" s="132"/>
      <c r="ACQ220" s="132"/>
      <c r="ACR220" s="132"/>
      <c r="ACS220" s="132"/>
      <c r="ACT220" s="132"/>
      <c r="ACU220" s="132"/>
      <c r="ACV220" s="132"/>
      <c r="ACW220" s="132"/>
      <c r="ACX220" s="132"/>
      <c r="ACY220" s="132"/>
      <c r="ACZ220" s="132"/>
      <c r="ADA220" s="132"/>
      <c r="ADB220" s="132"/>
      <c r="ADC220" s="132"/>
      <c r="ADD220" s="132"/>
      <c r="ADE220" s="132"/>
      <c r="ADF220" s="132"/>
      <c r="ADG220" s="132"/>
      <c r="ADH220" s="132"/>
      <c r="ADI220" s="132"/>
      <c r="ADJ220" s="132"/>
      <c r="ADK220" s="132"/>
      <c r="ADL220" s="132"/>
      <c r="ADM220" s="132"/>
      <c r="ADN220" s="132"/>
      <c r="ADO220" s="132"/>
      <c r="ADP220" s="132"/>
      <c r="ADQ220" s="132"/>
      <c r="ADR220" s="132"/>
      <c r="ADS220" s="132"/>
      <c r="ADT220" s="132"/>
      <c r="ADU220" s="132"/>
      <c r="ADV220" s="132"/>
      <c r="ADW220" s="132"/>
      <c r="ADX220" s="132"/>
      <c r="ADY220" s="132"/>
      <c r="ADZ220" s="132"/>
      <c r="AEA220" s="132"/>
      <c r="AEB220" s="132"/>
      <c r="AEC220" s="132"/>
      <c r="AED220" s="132"/>
      <c r="AEE220" s="132"/>
      <c r="AEF220" s="132"/>
      <c r="AEG220" s="132"/>
      <c r="AEH220" s="132"/>
      <c r="AEI220" s="132"/>
      <c r="AEJ220" s="132"/>
      <c r="AEK220" s="132"/>
      <c r="AEL220" s="132"/>
      <c r="AEM220" s="132"/>
      <c r="AEN220" s="132"/>
      <c r="AEO220" s="132"/>
      <c r="AEP220" s="132"/>
      <c r="AEQ220" s="132"/>
      <c r="AER220" s="132"/>
      <c r="AES220" s="132"/>
      <c r="AET220" s="132"/>
      <c r="AEU220" s="132"/>
      <c r="AEV220" s="132"/>
      <c r="AEW220" s="132"/>
      <c r="AEX220" s="132"/>
      <c r="AEY220" s="132"/>
      <c r="AEZ220" s="132"/>
      <c r="AFA220" s="132"/>
      <c r="AFB220" s="132"/>
      <c r="AFC220" s="132"/>
      <c r="AFD220" s="132"/>
      <c r="AFE220" s="132"/>
      <c r="AFF220" s="132"/>
      <c r="AFG220" s="132"/>
      <c r="AFH220" s="132"/>
      <c r="AFI220" s="132"/>
      <c r="AFJ220" s="132"/>
      <c r="AFK220" s="132"/>
      <c r="AFL220" s="132"/>
      <c r="AFM220" s="132"/>
      <c r="AFN220" s="132"/>
      <c r="AFO220" s="132"/>
      <c r="AFP220" s="132"/>
      <c r="AFQ220" s="132"/>
      <c r="AFR220" s="132"/>
      <c r="AFS220" s="132"/>
      <c r="AFT220" s="132"/>
      <c r="AFU220" s="132"/>
      <c r="AFV220" s="132"/>
      <c r="AFW220" s="132"/>
      <c r="AFX220" s="132"/>
      <c r="AFY220" s="132"/>
      <c r="AFZ220" s="132"/>
      <c r="AGA220" s="132"/>
      <c r="AGB220" s="132"/>
      <c r="AGC220" s="132"/>
      <c r="AGD220" s="132"/>
      <c r="AGE220" s="132"/>
      <c r="AGF220" s="132"/>
      <c r="AGG220" s="132"/>
      <c r="AGH220" s="132"/>
      <c r="AGI220" s="132"/>
      <c r="AGJ220" s="132"/>
      <c r="AGK220" s="132"/>
      <c r="AGL220" s="132"/>
      <c r="AGM220" s="132"/>
      <c r="AGN220" s="132"/>
      <c r="AGO220" s="132"/>
      <c r="AGP220" s="132"/>
      <c r="AGQ220" s="132"/>
      <c r="AGR220" s="132"/>
      <c r="AGS220" s="132"/>
      <c r="AGT220" s="132"/>
      <c r="AGU220" s="132"/>
      <c r="AGV220" s="132"/>
      <c r="AGW220" s="132"/>
      <c r="AGX220" s="132"/>
      <c r="AGY220" s="132"/>
      <c r="AGZ220" s="132"/>
      <c r="AHA220" s="132"/>
      <c r="AHB220" s="132"/>
      <c r="AHC220" s="132"/>
      <c r="AHD220" s="132"/>
      <c r="AHE220" s="132"/>
      <c r="AHF220" s="132"/>
      <c r="AHG220" s="132"/>
      <c r="AHH220" s="132"/>
      <c r="AHI220" s="132"/>
      <c r="AHJ220" s="132"/>
      <c r="AHK220" s="132"/>
      <c r="AHL220" s="132"/>
      <c r="AHM220" s="132"/>
      <c r="AHN220" s="132"/>
      <c r="AHO220" s="132"/>
      <c r="AHP220" s="132"/>
      <c r="AHQ220" s="132"/>
      <c r="AHR220" s="132"/>
      <c r="AHS220" s="132"/>
      <c r="AHT220" s="132"/>
      <c r="AHU220" s="132"/>
      <c r="AHV220" s="132"/>
      <c r="AHW220" s="132"/>
      <c r="AHX220" s="132"/>
      <c r="AHY220" s="132"/>
      <c r="AHZ220" s="132"/>
      <c r="AIA220" s="132"/>
      <c r="AIB220" s="132"/>
      <c r="AIC220" s="132"/>
      <c r="AID220" s="132"/>
      <c r="AIE220" s="132"/>
      <c r="AIF220" s="132"/>
      <c r="AIG220" s="132"/>
      <c r="AIH220" s="132"/>
      <c r="AII220" s="132"/>
      <c r="AIJ220" s="132"/>
      <c r="AIK220" s="132"/>
      <c r="AIL220" s="132"/>
      <c r="AIM220" s="132"/>
      <c r="AIN220" s="132"/>
      <c r="AIO220" s="132"/>
      <c r="AIP220" s="132"/>
      <c r="AIQ220" s="132"/>
      <c r="AIR220" s="132"/>
      <c r="AIS220" s="132"/>
      <c r="AIT220" s="132"/>
      <c r="AIU220" s="132"/>
      <c r="AIV220" s="132"/>
      <c r="AIW220" s="132"/>
      <c r="AIX220" s="132"/>
      <c r="AIY220" s="132"/>
      <c r="AIZ220" s="132"/>
      <c r="AJA220" s="132"/>
      <c r="AJB220" s="132"/>
      <c r="AJC220" s="132"/>
      <c r="AJD220" s="132"/>
      <c r="AJE220" s="132"/>
      <c r="AJF220" s="132"/>
      <c r="AJG220" s="132"/>
      <c r="AJH220" s="132"/>
      <c r="AJI220" s="132"/>
      <c r="AJJ220" s="132"/>
      <c r="AJK220" s="132"/>
      <c r="AJL220" s="132"/>
      <c r="AJM220" s="132"/>
      <c r="AJN220" s="132"/>
      <c r="AJO220" s="132"/>
      <c r="AJP220" s="132"/>
      <c r="AJQ220" s="132"/>
      <c r="AJR220" s="132"/>
      <c r="AJS220" s="132"/>
      <c r="AJT220" s="132"/>
      <c r="AJU220" s="132"/>
      <c r="AJV220" s="132"/>
      <c r="AJW220" s="132"/>
      <c r="AJX220" s="132"/>
      <c r="AJY220" s="132"/>
      <c r="AJZ220" s="132"/>
      <c r="AKA220" s="132"/>
      <c r="AKB220" s="132"/>
      <c r="AKC220" s="132"/>
      <c r="AKD220" s="132"/>
      <c r="AKE220" s="132"/>
      <c r="AKF220" s="132"/>
      <c r="AKG220" s="132"/>
      <c r="AKH220" s="132"/>
      <c r="AKI220" s="132"/>
      <c r="AKJ220" s="132"/>
      <c r="AKK220" s="132"/>
      <c r="AKL220" s="132"/>
      <c r="AKM220" s="132"/>
      <c r="AKN220" s="132"/>
      <c r="AKO220" s="132"/>
      <c r="AKP220" s="132"/>
      <c r="AKQ220" s="132"/>
      <c r="AKR220" s="132"/>
      <c r="AKS220" s="132"/>
      <c r="AKT220" s="132"/>
      <c r="AKU220" s="132"/>
      <c r="AKV220" s="132"/>
      <c r="AKW220" s="132"/>
      <c r="AKX220" s="132"/>
      <c r="AKY220" s="132"/>
      <c r="AKZ220" s="132"/>
      <c r="ALA220" s="132"/>
      <c r="ALB220" s="132"/>
      <c r="ALC220" s="132"/>
      <c r="ALD220" s="132"/>
      <c r="ALE220" s="132"/>
      <c r="ALF220" s="132"/>
      <c r="ALG220" s="132"/>
      <c r="ALH220" s="132"/>
      <c r="ALI220" s="132"/>
      <c r="ALJ220" s="132"/>
      <c r="ALK220" s="132"/>
      <c r="ALL220" s="132"/>
      <c r="ALM220" s="132"/>
      <c r="ALN220" s="132"/>
      <c r="ALO220" s="132"/>
      <c r="ALP220" s="132"/>
      <c r="ALQ220" s="132"/>
      <c r="ALR220" s="132"/>
      <c r="ALS220" s="132"/>
      <c r="ALT220" s="132"/>
      <c r="ALU220" s="132"/>
      <c r="ALV220" s="132"/>
      <c r="ALW220" s="132"/>
      <c r="ALX220" s="132"/>
      <c r="ALY220" s="132"/>
      <c r="ALZ220" s="132"/>
      <c r="AMA220" s="132"/>
      <c r="AMB220" s="132"/>
      <c r="AMC220" s="132"/>
      <c r="AMD220" s="132"/>
      <c r="AME220" s="132"/>
      <c r="AMF220" s="132"/>
      <c r="AMG220" s="132"/>
      <c r="AMH220" s="132"/>
      <c r="AMI220" s="132"/>
      <c r="AMJ220" s="132"/>
      <c r="AMK220" s="132"/>
      <c r="AML220" s="132"/>
      <c r="AMM220" s="132"/>
      <c r="AMN220" s="132"/>
      <c r="AMO220" s="132"/>
      <c r="AMP220" s="132"/>
      <c r="AMQ220" s="132"/>
      <c r="AMR220" s="132"/>
      <c r="AMS220" s="132"/>
      <c r="AMT220" s="132"/>
      <c r="AMU220" s="132"/>
      <c r="AMV220" s="132"/>
      <c r="AMW220" s="132"/>
      <c r="AMX220" s="132"/>
      <c r="AMY220" s="132"/>
      <c r="AMZ220" s="132"/>
      <c r="ANA220" s="132"/>
      <c r="ANB220" s="132"/>
      <c r="ANC220" s="132"/>
      <c r="AND220" s="132"/>
      <c r="ANE220" s="132"/>
      <c r="ANF220" s="132"/>
      <c r="ANG220" s="132"/>
      <c r="ANH220" s="132"/>
      <c r="ANI220" s="132"/>
      <c r="ANJ220" s="132"/>
      <c r="ANK220" s="132"/>
      <c r="ANL220" s="132"/>
      <c r="ANM220" s="132"/>
      <c r="ANN220" s="132"/>
      <c r="ANO220" s="132"/>
      <c r="ANP220" s="132"/>
      <c r="ANQ220" s="132"/>
      <c r="ANR220" s="132"/>
      <c r="ANS220" s="132"/>
      <c r="ANT220" s="132"/>
      <c r="ANU220" s="132"/>
      <c r="ANV220" s="132"/>
      <c r="ANW220" s="132"/>
      <c r="ANX220" s="132"/>
      <c r="ANY220" s="132"/>
      <c r="ANZ220" s="132"/>
      <c r="AOA220" s="132"/>
      <c r="AOB220" s="132"/>
      <c r="AOC220" s="132"/>
      <c r="AOD220" s="132"/>
      <c r="AOE220" s="132"/>
      <c r="AOF220" s="132"/>
      <c r="AOG220" s="132"/>
      <c r="AOH220" s="132"/>
      <c r="AOI220" s="132"/>
      <c r="AOJ220" s="132"/>
      <c r="AOK220" s="132"/>
      <c r="AOL220" s="132"/>
      <c r="AOM220" s="132"/>
      <c r="AON220" s="132"/>
      <c r="AOO220" s="132"/>
      <c r="AOP220" s="132"/>
      <c r="AOQ220" s="132"/>
      <c r="AOR220" s="132"/>
      <c r="AOS220" s="132"/>
      <c r="AOT220" s="132"/>
      <c r="AOU220" s="132"/>
      <c r="AOV220" s="132"/>
      <c r="AOW220" s="132"/>
      <c r="AOX220" s="132"/>
      <c r="AOY220" s="132"/>
      <c r="AOZ220" s="132"/>
      <c r="APA220" s="132"/>
      <c r="APB220" s="132"/>
      <c r="APC220" s="132"/>
      <c r="APD220" s="132"/>
      <c r="APE220" s="132"/>
      <c r="APF220" s="132"/>
      <c r="APG220" s="132"/>
      <c r="APH220" s="132"/>
      <c r="API220" s="132"/>
      <c r="APJ220" s="132"/>
      <c r="APK220" s="132"/>
      <c r="APL220" s="132"/>
      <c r="APM220" s="132"/>
      <c r="APN220" s="132"/>
      <c r="APO220" s="132"/>
      <c r="APP220" s="132"/>
      <c r="APQ220" s="132"/>
      <c r="APR220" s="132"/>
      <c r="APS220" s="132"/>
      <c r="APT220" s="132"/>
      <c r="APU220" s="132"/>
      <c r="APV220" s="132"/>
      <c r="APW220" s="132"/>
      <c r="APX220" s="132"/>
      <c r="APY220" s="132"/>
      <c r="APZ220" s="132"/>
      <c r="AQA220" s="132"/>
      <c r="AQB220" s="132"/>
      <c r="AQC220" s="132"/>
      <c r="AQD220" s="132"/>
      <c r="AQE220" s="132"/>
      <c r="AQF220" s="132"/>
      <c r="AQG220" s="132"/>
      <c r="AQH220" s="132"/>
      <c r="AQI220" s="132"/>
      <c r="AQJ220" s="132"/>
      <c r="AQK220" s="132"/>
      <c r="AQL220" s="132"/>
      <c r="AQM220" s="132"/>
      <c r="AQN220" s="132"/>
      <c r="AQO220" s="132"/>
      <c r="AQP220" s="132"/>
      <c r="AQQ220" s="132"/>
      <c r="AQR220" s="132"/>
      <c r="AQS220" s="132"/>
      <c r="AQT220" s="132"/>
      <c r="AQU220" s="132"/>
      <c r="AQV220" s="132"/>
      <c r="AQW220" s="132"/>
      <c r="AQX220" s="132"/>
      <c r="AQY220" s="132"/>
      <c r="AQZ220" s="132"/>
      <c r="ARA220" s="132"/>
      <c r="ARB220" s="132"/>
      <c r="ARC220" s="132"/>
      <c r="ARD220" s="132"/>
      <c r="ARE220" s="132"/>
      <c r="ARF220" s="132"/>
      <c r="ARG220" s="132"/>
      <c r="ARH220" s="132"/>
      <c r="ARI220" s="132"/>
      <c r="ARJ220" s="132"/>
      <c r="ARK220" s="132"/>
      <c r="ARL220" s="132"/>
      <c r="ARM220" s="132"/>
      <c r="ARN220" s="132"/>
      <c r="ARO220" s="132"/>
      <c r="ARP220" s="132"/>
      <c r="ARQ220" s="132"/>
      <c r="ARR220" s="132"/>
      <c r="ARS220" s="132"/>
      <c r="ART220" s="132"/>
      <c r="ARU220" s="132"/>
      <c r="ARV220" s="132"/>
      <c r="ARW220" s="132"/>
      <c r="ARX220" s="132"/>
      <c r="ARY220" s="132"/>
      <c r="ARZ220" s="132"/>
      <c r="ASA220" s="132"/>
      <c r="ASB220" s="132"/>
      <c r="ASC220" s="132"/>
      <c r="ASD220" s="132"/>
      <c r="ASE220" s="132"/>
      <c r="ASF220" s="132"/>
      <c r="ASG220" s="132"/>
      <c r="ASH220" s="132"/>
      <c r="ASI220" s="132"/>
      <c r="ASJ220" s="132"/>
      <c r="ASK220" s="132"/>
      <c r="ASL220" s="132"/>
      <c r="ASM220" s="132"/>
      <c r="ASN220" s="132"/>
      <c r="ASO220" s="132"/>
      <c r="ASP220" s="132"/>
      <c r="ASQ220" s="132"/>
      <c r="ASR220" s="132"/>
      <c r="ASS220" s="132"/>
      <c r="AST220" s="132"/>
      <c r="ASU220" s="132"/>
      <c r="ASV220" s="132"/>
      <c r="ASW220" s="132"/>
      <c r="ASX220" s="132"/>
      <c r="ASY220" s="132"/>
      <c r="ASZ220" s="132"/>
      <c r="ATA220" s="132"/>
      <c r="ATB220" s="132"/>
      <c r="ATC220" s="132"/>
      <c r="ATD220" s="132"/>
      <c r="ATE220" s="132"/>
      <c r="ATF220" s="132"/>
      <c r="ATG220" s="132"/>
      <c r="ATH220" s="132"/>
      <c r="ATI220" s="132"/>
      <c r="ATJ220" s="132"/>
      <c r="ATK220" s="132"/>
      <c r="ATL220" s="132"/>
      <c r="ATM220" s="132"/>
      <c r="ATN220" s="132"/>
      <c r="ATO220" s="132"/>
      <c r="ATP220" s="132"/>
      <c r="ATQ220" s="132"/>
      <c r="ATR220" s="132"/>
      <c r="ATS220" s="132"/>
      <c r="ATT220" s="132"/>
      <c r="ATU220" s="132"/>
      <c r="ATV220" s="132"/>
      <c r="ATW220" s="132"/>
      <c r="ATX220" s="132"/>
      <c r="ATY220" s="132"/>
      <c r="ATZ220" s="132"/>
      <c r="AUA220" s="132"/>
      <c r="AUB220" s="132"/>
      <c r="AUC220" s="132"/>
      <c r="AUD220" s="132"/>
      <c r="AUE220" s="132"/>
      <c r="AUF220" s="132"/>
      <c r="AUG220" s="132"/>
      <c r="AUH220" s="132"/>
      <c r="AUI220" s="132"/>
      <c r="AUJ220" s="132"/>
      <c r="AUK220" s="132"/>
      <c r="AUL220" s="132"/>
      <c r="AUM220" s="132"/>
      <c r="AUN220" s="132"/>
      <c r="AUO220" s="132"/>
      <c r="AUP220" s="132"/>
      <c r="AUQ220" s="132"/>
      <c r="AUR220" s="132"/>
      <c r="AUS220" s="132"/>
      <c r="AUT220" s="132"/>
      <c r="AUU220" s="132"/>
      <c r="AUV220" s="132"/>
      <c r="AUW220" s="132"/>
      <c r="AUX220" s="132"/>
      <c r="AUY220" s="132"/>
      <c r="AUZ220" s="132"/>
      <c r="AVA220" s="132"/>
      <c r="AVB220" s="132"/>
      <c r="AVC220" s="132"/>
      <c r="AVD220" s="132"/>
      <c r="AVE220" s="132"/>
      <c r="AVF220" s="132"/>
      <c r="AVG220" s="132"/>
      <c r="AVH220" s="132"/>
      <c r="AVI220" s="132"/>
      <c r="AVJ220" s="132"/>
      <c r="AVK220" s="132"/>
      <c r="AVL220" s="132"/>
      <c r="AVM220" s="132"/>
      <c r="AVN220" s="132"/>
      <c r="AVO220" s="132"/>
      <c r="AVP220" s="132"/>
      <c r="AVQ220" s="132"/>
      <c r="AVR220" s="132"/>
      <c r="AVS220" s="132"/>
      <c r="AVT220" s="132"/>
      <c r="AVU220" s="132"/>
      <c r="AVV220" s="132"/>
      <c r="AVW220" s="132"/>
      <c r="AVX220" s="132"/>
      <c r="AVY220" s="132"/>
      <c r="AVZ220" s="132"/>
      <c r="AWA220" s="132"/>
      <c r="AWB220" s="132"/>
      <c r="AWC220" s="132"/>
      <c r="AWD220" s="132"/>
      <c r="AWE220" s="132"/>
      <c r="AWF220" s="132"/>
      <c r="AWG220" s="132"/>
      <c r="AWH220" s="132"/>
      <c r="AWI220" s="132"/>
      <c r="AWJ220" s="132"/>
      <c r="AWK220" s="132"/>
      <c r="AWL220" s="132"/>
      <c r="AWM220" s="132"/>
      <c r="AWN220" s="132"/>
      <c r="AWO220" s="132"/>
      <c r="AWP220" s="132"/>
      <c r="AWQ220" s="132"/>
      <c r="AWR220" s="132"/>
      <c r="AWS220" s="132"/>
      <c r="AWT220" s="132"/>
      <c r="AWU220" s="132"/>
      <c r="AWV220" s="132"/>
      <c r="AWW220" s="132"/>
      <c r="AWX220" s="132"/>
      <c r="AWY220" s="132"/>
      <c r="AWZ220" s="132"/>
      <c r="AXA220" s="132"/>
      <c r="AXB220" s="132"/>
      <c r="AXC220" s="132"/>
      <c r="AXD220" s="132"/>
      <c r="AXE220" s="132"/>
      <c r="AXF220" s="132"/>
      <c r="AXG220" s="132"/>
      <c r="AXH220" s="132"/>
      <c r="AXI220" s="132"/>
      <c r="AXJ220" s="132"/>
      <c r="AXK220" s="132"/>
      <c r="AXL220" s="132"/>
      <c r="AXM220" s="132"/>
      <c r="AXN220" s="132"/>
      <c r="AXO220" s="132"/>
      <c r="AXP220" s="132"/>
      <c r="AXQ220" s="132"/>
      <c r="AXR220" s="132"/>
      <c r="AXS220" s="132"/>
      <c r="AXT220" s="132"/>
      <c r="AXU220" s="132"/>
      <c r="AXV220" s="132"/>
      <c r="AXW220" s="132"/>
      <c r="AXX220" s="132"/>
      <c r="AXY220" s="132"/>
      <c r="AXZ220" s="132"/>
      <c r="AYA220" s="132"/>
      <c r="AYB220" s="132"/>
      <c r="AYC220" s="132"/>
      <c r="AYD220" s="132"/>
      <c r="AYE220" s="132"/>
      <c r="AYF220" s="132"/>
      <c r="AYG220" s="132"/>
      <c r="AYH220" s="132"/>
      <c r="AYI220" s="132"/>
      <c r="AYJ220" s="132"/>
      <c r="AYK220" s="132"/>
      <c r="AYL220" s="132"/>
      <c r="AYM220" s="132"/>
      <c r="AYN220" s="132"/>
      <c r="AYO220" s="132"/>
      <c r="AYP220" s="132"/>
      <c r="AYQ220" s="132"/>
      <c r="AYR220" s="132"/>
      <c r="AYS220" s="132"/>
      <c r="AYT220" s="132"/>
      <c r="AYU220" s="132"/>
      <c r="AYV220" s="132"/>
      <c r="AYW220" s="132"/>
      <c r="AYX220" s="132"/>
      <c r="AYY220" s="132"/>
      <c r="AYZ220" s="132"/>
      <c r="AZA220" s="132"/>
      <c r="AZB220" s="132"/>
      <c r="AZC220" s="132"/>
      <c r="AZD220" s="132"/>
      <c r="AZE220" s="132"/>
      <c r="AZF220" s="132"/>
      <c r="AZG220" s="132"/>
      <c r="AZH220" s="132"/>
      <c r="AZI220" s="132"/>
      <c r="AZJ220" s="132"/>
      <c r="AZK220" s="132"/>
      <c r="AZL220" s="132"/>
      <c r="AZM220" s="132"/>
      <c r="AZN220" s="132"/>
      <c r="AZO220" s="132"/>
      <c r="AZP220" s="132"/>
      <c r="AZQ220" s="132"/>
      <c r="AZR220" s="132"/>
      <c r="AZS220" s="132"/>
      <c r="AZT220" s="132"/>
      <c r="AZU220" s="132"/>
      <c r="AZV220" s="132"/>
      <c r="AZW220" s="132"/>
      <c r="AZX220" s="132"/>
      <c r="AZY220" s="132"/>
      <c r="AZZ220" s="132"/>
      <c r="BAA220" s="132"/>
      <c r="BAB220" s="132"/>
      <c r="BAC220" s="132"/>
      <c r="BAD220" s="132"/>
      <c r="BAE220" s="132"/>
      <c r="BAF220" s="132"/>
      <c r="BAG220" s="132"/>
      <c r="BAH220" s="132"/>
      <c r="BAI220" s="132"/>
      <c r="BAJ220" s="132"/>
      <c r="BAK220" s="132"/>
      <c r="BAL220" s="132"/>
      <c r="BAM220" s="132"/>
      <c r="BAN220" s="132"/>
      <c r="BAO220" s="132"/>
      <c r="BAP220" s="132"/>
      <c r="BAQ220" s="132"/>
      <c r="BAR220" s="132"/>
      <c r="BAS220" s="132"/>
      <c r="BAT220" s="132"/>
      <c r="BAU220" s="132"/>
      <c r="BAV220" s="132"/>
      <c r="BAW220" s="132"/>
      <c r="BAX220" s="132"/>
      <c r="BAY220" s="132"/>
      <c r="BAZ220" s="132"/>
      <c r="BBA220" s="132"/>
      <c r="BBB220" s="132"/>
      <c r="BBC220" s="132"/>
      <c r="BBD220" s="132"/>
      <c r="BBE220" s="132"/>
      <c r="BBF220" s="132"/>
      <c r="BBG220" s="132"/>
      <c r="BBH220" s="132"/>
      <c r="BBI220" s="132"/>
      <c r="BBJ220" s="132"/>
      <c r="BBK220" s="132"/>
      <c r="BBL220" s="132"/>
      <c r="BBM220" s="132"/>
      <c r="BBN220" s="132"/>
      <c r="BBO220" s="132"/>
      <c r="BBP220" s="132"/>
      <c r="BBQ220" s="132"/>
      <c r="BBR220" s="132"/>
      <c r="BBS220" s="132"/>
      <c r="BBT220" s="132"/>
      <c r="BBU220" s="132"/>
      <c r="BBV220" s="132"/>
      <c r="BBW220" s="132"/>
      <c r="BBX220" s="132"/>
      <c r="BBY220" s="132"/>
      <c r="BBZ220" s="132"/>
      <c r="BCA220" s="132"/>
      <c r="BCB220" s="132"/>
      <c r="BCC220" s="132"/>
      <c r="BCD220" s="132"/>
      <c r="BCE220" s="132"/>
      <c r="BCF220" s="132"/>
      <c r="BCG220" s="132"/>
      <c r="BCH220" s="132"/>
      <c r="BCI220" s="132"/>
      <c r="BCJ220" s="132"/>
      <c r="BCK220" s="132"/>
      <c r="BCL220" s="132"/>
      <c r="BCM220" s="132"/>
      <c r="BCN220" s="132"/>
      <c r="BCO220" s="132"/>
      <c r="BCP220" s="132"/>
      <c r="BCQ220" s="132"/>
      <c r="BCR220" s="132"/>
      <c r="BCS220" s="132"/>
      <c r="BCT220" s="132"/>
      <c r="BCU220" s="132"/>
      <c r="BCV220" s="132"/>
      <c r="BCW220" s="132"/>
      <c r="BCX220" s="132"/>
      <c r="BCY220" s="132"/>
      <c r="BCZ220" s="132"/>
      <c r="BDA220" s="132"/>
      <c r="BDB220" s="132"/>
      <c r="BDC220" s="132"/>
      <c r="BDD220" s="132"/>
      <c r="BDE220" s="132"/>
      <c r="BDF220" s="132"/>
      <c r="BDG220" s="132"/>
      <c r="BDH220" s="132"/>
      <c r="BDI220" s="132"/>
      <c r="BDJ220" s="132"/>
      <c r="BDK220" s="132"/>
      <c r="BDL220" s="132"/>
      <c r="BDM220" s="132"/>
      <c r="BDN220" s="132"/>
      <c r="BDO220" s="132"/>
      <c r="BDP220" s="132"/>
      <c r="BDQ220" s="132"/>
      <c r="BDR220" s="132"/>
      <c r="BDS220" s="132"/>
      <c r="BDT220" s="132"/>
      <c r="BDU220" s="132"/>
      <c r="BDV220" s="132"/>
      <c r="BDW220" s="132"/>
      <c r="BDX220" s="132"/>
      <c r="BDY220" s="132"/>
      <c r="BDZ220" s="132"/>
      <c r="BEA220" s="132"/>
      <c r="BEB220" s="132"/>
      <c r="BEC220" s="132"/>
      <c r="BED220" s="132"/>
      <c r="BEE220" s="132"/>
      <c r="BEF220" s="132"/>
      <c r="BEG220" s="132"/>
      <c r="BEH220" s="132"/>
      <c r="BEI220" s="132"/>
      <c r="BEJ220" s="132"/>
      <c r="BEK220" s="132"/>
      <c r="BEL220" s="132"/>
      <c r="BEM220" s="132"/>
      <c r="BEN220" s="132"/>
      <c r="BEO220" s="132"/>
      <c r="BEP220" s="132"/>
      <c r="BEQ220" s="132"/>
      <c r="BER220" s="132"/>
      <c r="BES220" s="132"/>
      <c r="BET220" s="132"/>
      <c r="BEU220" s="132"/>
      <c r="BEV220" s="132"/>
      <c r="BEW220" s="132"/>
      <c r="BEX220" s="132"/>
      <c r="BEY220" s="132"/>
      <c r="BEZ220" s="132"/>
      <c r="BFA220" s="132"/>
      <c r="BFB220" s="132"/>
      <c r="BFC220" s="132"/>
      <c r="BFD220" s="132"/>
      <c r="BFE220" s="132"/>
      <c r="BFF220" s="132"/>
      <c r="BFG220" s="132"/>
      <c r="BFH220" s="132"/>
      <c r="BFI220" s="132"/>
      <c r="BFJ220" s="132"/>
      <c r="BFK220" s="132"/>
      <c r="BFL220" s="132"/>
      <c r="BFM220" s="132"/>
      <c r="BFN220" s="132"/>
      <c r="BFO220" s="132"/>
      <c r="BFP220" s="132"/>
      <c r="BFQ220" s="132"/>
      <c r="BFR220" s="132"/>
      <c r="BFS220" s="132"/>
      <c r="BFT220" s="132"/>
      <c r="BFU220" s="132"/>
      <c r="BFV220" s="132"/>
      <c r="BFW220" s="132"/>
      <c r="BFX220" s="132"/>
      <c r="BFY220" s="132"/>
      <c r="BFZ220" s="132"/>
      <c r="BGA220" s="132"/>
      <c r="BGB220" s="132"/>
      <c r="BGC220" s="132"/>
      <c r="BGD220" s="132"/>
      <c r="BGE220" s="132"/>
      <c r="BGF220" s="132"/>
      <c r="BGG220" s="132"/>
      <c r="BGH220" s="132"/>
      <c r="BGI220" s="132"/>
      <c r="BGJ220" s="132"/>
      <c r="BGK220" s="132"/>
      <c r="BGL220" s="132"/>
      <c r="BGM220" s="132"/>
      <c r="BGN220" s="132"/>
      <c r="BGO220" s="132"/>
      <c r="BGP220" s="132"/>
      <c r="BGQ220" s="132"/>
      <c r="BGR220" s="132"/>
      <c r="BGS220" s="132"/>
      <c r="BGT220" s="132"/>
      <c r="BGU220" s="132"/>
      <c r="BGV220" s="132"/>
      <c r="BGW220" s="132"/>
      <c r="BGX220" s="132"/>
      <c r="BGY220" s="132"/>
      <c r="BGZ220" s="132"/>
      <c r="BHA220" s="132"/>
      <c r="BHB220" s="132"/>
      <c r="BHC220" s="132"/>
      <c r="BHD220" s="132"/>
      <c r="BHE220" s="132"/>
      <c r="BHF220" s="132"/>
      <c r="BHG220" s="132"/>
      <c r="BHH220" s="132"/>
      <c r="BHI220" s="132"/>
      <c r="BHJ220" s="132"/>
      <c r="BHK220" s="132"/>
      <c r="BHL220" s="132"/>
      <c r="BHM220" s="132"/>
      <c r="BHN220" s="132"/>
      <c r="BHO220" s="132"/>
      <c r="BHP220" s="132"/>
      <c r="BHQ220" s="132"/>
      <c r="BHR220" s="132"/>
      <c r="BHS220" s="132"/>
      <c r="BHT220" s="132"/>
      <c r="BHU220" s="132"/>
      <c r="BHV220" s="132"/>
      <c r="BHW220" s="132"/>
      <c r="BHX220" s="132"/>
      <c r="BHY220" s="132"/>
      <c r="BHZ220" s="132"/>
      <c r="BIA220" s="132"/>
      <c r="BIB220" s="132"/>
      <c r="BIC220" s="132"/>
      <c r="BID220" s="132"/>
      <c r="BIE220" s="132"/>
      <c r="BIF220" s="132"/>
      <c r="BIG220" s="132"/>
      <c r="BIH220" s="132"/>
      <c r="BII220" s="132"/>
      <c r="BIJ220" s="132"/>
      <c r="BIK220" s="132"/>
      <c r="BIL220" s="132"/>
      <c r="BIM220" s="132"/>
      <c r="BIN220" s="132"/>
      <c r="BIO220" s="132"/>
      <c r="BIP220" s="132"/>
      <c r="BIQ220" s="132"/>
      <c r="BIR220" s="132"/>
      <c r="BIS220" s="132"/>
      <c r="BIT220" s="132"/>
      <c r="BIU220" s="132"/>
      <c r="BIV220" s="132"/>
      <c r="BIW220" s="132"/>
      <c r="BIX220" s="132"/>
      <c r="BIY220" s="132"/>
      <c r="BIZ220" s="132"/>
      <c r="BJA220" s="132"/>
      <c r="BJB220" s="132"/>
      <c r="BJC220" s="132"/>
      <c r="BJD220" s="132"/>
      <c r="BJE220" s="132"/>
      <c r="BJF220" s="132"/>
      <c r="BJG220" s="132"/>
      <c r="BJH220" s="132"/>
      <c r="BJI220" s="132"/>
      <c r="BJJ220" s="132"/>
      <c r="BJK220" s="132"/>
      <c r="BJL220" s="132"/>
      <c r="BJM220" s="132"/>
      <c r="BJN220" s="132"/>
      <c r="BJO220" s="132"/>
      <c r="BJP220" s="132"/>
      <c r="BJQ220" s="132"/>
      <c r="BJR220" s="132"/>
      <c r="BJS220" s="132"/>
      <c r="BJT220" s="132"/>
      <c r="BJU220" s="132"/>
      <c r="BJV220" s="132"/>
      <c r="BJW220" s="132"/>
      <c r="BJX220" s="132"/>
      <c r="BJY220" s="132"/>
      <c r="BJZ220" s="132"/>
      <c r="BKA220" s="132"/>
      <c r="BKB220" s="132"/>
      <c r="BKC220" s="132"/>
      <c r="BKD220" s="132"/>
      <c r="BKE220" s="132"/>
      <c r="BKF220" s="132"/>
      <c r="BKG220" s="132"/>
      <c r="BKH220" s="132"/>
      <c r="BKI220" s="132"/>
      <c r="BKJ220" s="132"/>
      <c r="BKK220" s="132"/>
      <c r="BKL220" s="132"/>
      <c r="BKM220" s="132"/>
      <c r="BKN220" s="132"/>
      <c r="BKO220" s="132"/>
      <c r="BKP220" s="132"/>
      <c r="BKQ220" s="132"/>
      <c r="BKR220" s="132"/>
      <c r="BKS220" s="132"/>
      <c r="BKT220" s="132"/>
      <c r="BKU220" s="132"/>
      <c r="BKV220" s="132"/>
      <c r="BKW220" s="132"/>
      <c r="BKX220" s="132"/>
      <c r="BKY220" s="132"/>
      <c r="BKZ220" s="132"/>
      <c r="BLA220" s="132"/>
      <c r="BLB220" s="132"/>
      <c r="BLC220" s="132"/>
      <c r="BLD220" s="132"/>
      <c r="BLE220" s="132"/>
      <c r="BLF220" s="132"/>
      <c r="BLG220" s="132"/>
      <c r="BLH220" s="132"/>
      <c r="BLI220" s="132"/>
      <c r="BLJ220" s="132"/>
      <c r="BLK220" s="132"/>
      <c r="BLL220" s="132"/>
      <c r="BLM220" s="132"/>
      <c r="BLN220" s="132"/>
      <c r="BLO220" s="132"/>
      <c r="BLP220" s="132"/>
      <c r="BLQ220" s="132"/>
      <c r="BLR220" s="132"/>
      <c r="BLS220" s="132"/>
      <c r="BLT220" s="132"/>
      <c r="BLU220" s="132"/>
      <c r="BLV220" s="132"/>
      <c r="BLW220" s="132"/>
      <c r="BLX220" s="132"/>
      <c r="BLY220" s="132"/>
      <c r="BLZ220" s="132"/>
      <c r="BMA220" s="132"/>
      <c r="BMB220" s="132"/>
      <c r="BMC220" s="132"/>
      <c r="BMD220" s="132"/>
      <c r="BME220" s="132"/>
      <c r="BMF220" s="132"/>
      <c r="BMG220" s="132"/>
      <c r="BMH220" s="132"/>
      <c r="BMI220" s="132"/>
      <c r="BMJ220" s="132"/>
      <c r="BMK220" s="132"/>
      <c r="BML220" s="132"/>
      <c r="BMM220" s="132"/>
      <c r="BMN220" s="132"/>
      <c r="BMO220" s="132"/>
      <c r="BMP220" s="132"/>
      <c r="BMQ220" s="132"/>
      <c r="BMR220" s="132"/>
      <c r="BMS220" s="132"/>
      <c r="BMT220" s="132"/>
      <c r="BMU220" s="132"/>
      <c r="BMV220" s="132"/>
      <c r="BMW220" s="132"/>
      <c r="BMX220" s="132"/>
      <c r="BMY220" s="132"/>
      <c r="BMZ220" s="132"/>
      <c r="BNA220" s="132"/>
      <c r="BNB220" s="132"/>
      <c r="BNC220" s="132"/>
      <c r="BND220" s="132"/>
      <c r="BNE220" s="132"/>
      <c r="BNF220" s="132"/>
      <c r="BNG220" s="132"/>
      <c r="BNH220" s="132"/>
      <c r="BNI220" s="132"/>
      <c r="BNJ220" s="132"/>
      <c r="BNK220" s="132"/>
      <c r="BNL220" s="132"/>
      <c r="BNM220" s="132"/>
      <c r="BNN220" s="132"/>
      <c r="BNO220" s="132"/>
      <c r="BNP220" s="132"/>
      <c r="BNQ220" s="132"/>
      <c r="BNR220" s="132"/>
      <c r="BNS220" s="132"/>
      <c r="BNT220" s="132"/>
      <c r="BNU220" s="132"/>
      <c r="BNV220" s="132"/>
      <c r="BNW220" s="132"/>
      <c r="BNX220" s="132"/>
      <c r="BNY220" s="132"/>
      <c r="BNZ220" s="132"/>
      <c r="BOA220" s="132"/>
      <c r="BOB220" s="132"/>
      <c r="BOC220" s="132"/>
      <c r="BOD220" s="132"/>
      <c r="BOE220" s="132"/>
      <c r="BOF220" s="132"/>
      <c r="BOG220" s="132"/>
      <c r="BOH220" s="132"/>
      <c r="BOI220" s="132"/>
      <c r="BOJ220" s="132"/>
      <c r="BOK220" s="132"/>
      <c r="BOL220" s="132"/>
      <c r="BOM220" s="132"/>
      <c r="BON220" s="132"/>
      <c r="BOO220" s="132"/>
      <c r="BOP220" s="132"/>
      <c r="BOQ220" s="132"/>
      <c r="BOR220" s="132"/>
      <c r="BOS220" s="132"/>
      <c r="BOT220" s="132"/>
      <c r="BOU220" s="132"/>
      <c r="BOV220" s="132"/>
      <c r="BOW220" s="132"/>
      <c r="BOX220" s="132"/>
      <c r="BOY220" s="132"/>
      <c r="BOZ220" s="132"/>
      <c r="BPA220" s="132"/>
      <c r="BPB220" s="132"/>
      <c r="BPC220" s="132"/>
      <c r="BPD220" s="132"/>
      <c r="BPE220" s="132"/>
      <c r="BPF220" s="132"/>
      <c r="BPG220" s="132"/>
      <c r="BPH220" s="132"/>
      <c r="BPI220" s="132"/>
      <c r="BPJ220" s="132"/>
      <c r="BPK220" s="132"/>
      <c r="BPL220" s="132"/>
      <c r="BPM220" s="132"/>
      <c r="BPN220" s="132"/>
      <c r="BPO220" s="132"/>
      <c r="BPP220" s="132"/>
      <c r="BPQ220" s="132"/>
      <c r="BPR220" s="132"/>
      <c r="BPS220" s="132"/>
      <c r="BPT220" s="132"/>
      <c r="BPU220" s="132"/>
      <c r="BPV220" s="132"/>
      <c r="BPW220" s="132"/>
      <c r="BPX220" s="132"/>
      <c r="BPY220" s="132"/>
      <c r="BPZ220" s="132"/>
      <c r="BQA220" s="132"/>
      <c r="BQB220" s="132"/>
      <c r="BQC220" s="132"/>
      <c r="BQD220" s="132"/>
      <c r="BQE220" s="132"/>
      <c r="BQF220" s="132"/>
      <c r="BQG220" s="132"/>
      <c r="BQH220" s="132"/>
      <c r="BQI220" s="132"/>
      <c r="BQJ220" s="132"/>
      <c r="BQK220" s="132"/>
      <c r="BQL220" s="132"/>
      <c r="BQM220" s="132"/>
      <c r="BQN220" s="132"/>
      <c r="BQO220" s="132"/>
      <c r="BQP220" s="132"/>
      <c r="BQQ220" s="132"/>
      <c r="BQR220" s="132"/>
      <c r="BQS220" s="132"/>
      <c r="BQT220" s="132"/>
      <c r="BQU220" s="132"/>
      <c r="BQV220" s="132"/>
      <c r="BQW220" s="132"/>
      <c r="BQX220" s="132"/>
      <c r="BQY220" s="132"/>
      <c r="BQZ220" s="132"/>
      <c r="BRA220" s="132"/>
      <c r="BRB220" s="132"/>
      <c r="BRC220" s="132"/>
      <c r="BRD220" s="132"/>
      <c r="BRE220" s="132"/>
      <c r="BRF220" s="132"/>
      <c r="BRG220" s="132"/>
      <c r="BRH220" s="132"/>
      <c r="BRI220" s="132"/>
      <c r="BRJ220" s="132"/>
      <c r="BRK220" s="132"/>
      <c r="BRL220" s="132"/>
      <c r="BRM220" s="132"/>
      <c r="BRN220" s="132"/>
      <c r="BRO220" s="132"/>
      <c r="BRP220" s="132"/>
      <c r="BRQ220" s="132"/>
      <c r="BRR220" s="132"/>
      <c r="BRS220" s="132"/>
      <c r="BRT220" s="132"/>
      <c r="BRU220" s="132"/>
      <c r="BRV220" s="132"/>
      <c r="BRW220" s="132"/>
      <c r="BRX220" s="132"/>
      <c r="BRY220" s="132"/>
      <c r="BRZ220" s="132"/>
      <c r="BSA220" s="132"/>
      <c r="BSB220" s="132"/>
      <c r="BSC220" s="132"/>
      <c r="BSD220" s="132"/>
      <c r="BSE220" s="132"/>
      <c r="BSF220" s="132"/>
      <c r="BSG220" s="132"/>
      <c r="BSH220" s="132"/>
      <c r="BSI220" s="132"/>
      <c r="BSJ220" s="132"/>
      <c r="BSK220" s="132"/>
      <c r="BSL220" s="132"/>
      <c r="BSM220" s="132"/>
      <c r="BSN220" s="132"/>
      <c r="BSO220" s="132"/>
      <c r="BSP220" s="132"/>
      <c r="BSQ220" s="132"/>
      <c r="BSR220" s="132"/>
      <c r="BSS220" s="132"/>
      <c r="BST220" s="132"/>
      <c r="BSU220" s="132"/>
      <c r="BSV220" s="132"/>
      <c r="BSW220" s="132"/>
      <c r="BSX220" s="132"/>
      <c r="BSY220" s="132"/>
      <c r="BSZ220" s="132"/>
      <c r="BTA220" s="132"/>
      <c r="BTB220" s="132"/>
      <c r="BTC220" s="132"/>
      <c r="BTD220" s="132"/>
      <c r="BTE220" s="132"/>
      <c r="BTF220" s="132"/>
      <c r="BTG220" s="132"/>
      <c r="BTH220" s="132"/>
      <c r="BTI220" s="132"/>
      <c r="BTJ220" s="132"/>
      <c r="BTK220" s="132"/>
      <c r="BTL220" s="132"/>
      <c r="BTM220" s="132"/>
      <c r="BTN220" s="132"/>
      <c r="BTO220" s="132"/>
      <c r="BTP220" s="132"/>
      <c r="BTQ220" s="132"/>
      <c r="BTR220" s="132"/>
      <c r="BTS220" s="132"/>
      <c r="BTT220" s="132"/>
      <c r="BTU220" s="132"/>
      <c r="BTV220" s="132"/>
      <c r="BTW220" s="132"/>
      <c r="BTX220" s="132"/>
      <c r="BTY220" s="132"/>
      <c r="BTZ220" s="132"/>
      <c r="BUA220" s="132"/>
      <c r="BUB220" s="132"/>
      <c r="BUC220" s="132"/>
      <c r="BUD220" s="132"/>
      <c r="BUE220" s="132"/>
      <c r="BUF220" s="132"/>
      <c r="BUG220" s="132"/>
      <c r="BUH220" s="132"/>
      <c r="BUI220" s="132"/>
      <c r="BUJ220" s="132"/>
      <c r="BUK220" s="132"/>
      <c r="BUL220" s="132"/>
      <c r="BUM220" s="132"/>
      <c r="BUN220" s="132"/>
      <c r="BUO220" s="132"/>
      <c r="BUP220" s="132"/>
      <c r="BUQ220" s="132"/>
      <c r="BUR220" s="132"/>
      <c r="BUS220" s="132"/>
      <c r="BUT220" s="132"/>
      <c r="BUU220" s="132"/>
      <c r="BUV220" s="132"/>
      <c r="BUW220" s="132"/>
      <c r="BUX220" s="132"/>
      <c r="BUY220" s="132"/>
      <c r="BUZ220" s="132"/>
      <c r="BVA220" s="132"/>
      <c r="BVB220" s="132"/>
      <c r="BVC220" s="132"/>
      <c r="BVD220" s="132"/>
      <c r="BVE220" s="132"/>
      <c r="BVF220" s="132"/>
      <c r="BVG220" s="132"/>
      <c r="BVH220" s="132"/>
      <c r="BVI220" s="132"/>
      <c r="BVJ220" s="132"/>
      <c r="BVK220" s="132"/>
      <c r="BVL220" s="132"/>
      <c r="BVM220" s="132"/>
      <c r="BVN220" s="132"/>
      <c r="BVO220" s="132"/>
      <c r="BVP220" s="132"/>
      <c r="BVQ220" s="132"/>
      <c r="BVR220" s="132"/>
      <c r="BVS220" s="132"/>
      <c r="BVT220" s="132"/>
      <c r="BVU220" s="132"/>
      <c r="BVV220" s="132"/>
      <c r="BVW220" s="132"/>
      <c r="BVX220" s="132"/>
      <c r="BVY220" s="132"/>
      <c r="BVZ220" s="132"/>
      <c r="BWA220" s="132"/>
      <c r="BWB220" s="132"/>
      <c r="BWC220" s="132"/>
      <c r="BWD220" s="132"/>
      <c r="BWE220" s="132"/>
      <c r="BWF220" s="132"/>
      <c r="BWG220" s="132"/>
      <c r="BWH220" s="132"/>
      <c r="BWI220" s="132"/>
      <c r="BWJ220" s="132"/>
      <c r="BWK220" s="132"/>
      <c r="BWL220" s="132"/>
      <c r="BWM220" s="132"/>
      <c r="BWN220" s="132"/>
      <c r="BWO220" s="132"/>
      <c r="BWP220" s="132"/>
      <c r="BWQ220" s="132"/>
      <c r="BWR220" s="132"/>
      <c r="BWS220" s="132"/>
      <c r="BWT220" s="132"/>
      <c r="BWU220" s="132"/>
      <c r="BWV220" s="132"/>
      <c r="BWW220" s="132"/>
      <c r="BWX220" s="132"/>
      <c r="BWY220" s="132"/>
      <c r="BWZ220" s="132"/>
      <c r="BXA220" s="132"/>
      <c r="BXB220" s="132"/>
      <c r="BXC220" s="132"/>
      <c r="BXD220" s="132"/>
      <c r="BXE220" s="132"/>
      <c r="BXF220" s="132"/>
      <c r="BXG220" s="132"/>
      <c r="BXH220" s="132"/>
      <c r="BXI220" s="132"/>
      <c r="BXJ220" s="132"/>
      <c r="BXK220" s="132"/>
      <c r="BXL220" s="132"/>
      <c r="BXM220" s="132"/>
      <c r="BXN220" s="132"/>
      <c r="BXO220" s="132"/>
      <c r="BXP220" s="132"/>
      <c r="BXQ220" s="132"/>
      <c r="BXR220" s="132"/>
      <c r="BXS220" s="132"/>
      <c r="BXT220" s="132"/>
      <c r="BXU220" s="132"/>
      <c r="BXV220" s="132"/>
      <c r="BXW220" s="132"/>
      <c r="BXX220" s="132"/>
      <c r="BXY220" s="132"/>
      <c r="BXZ220" s="132"/>
      <c r="BYA220" s="132"/>
      <c r="BYB220" s="132"/>
      <c r="BYC220" s="132"/>
      <c r="BYD220" s="132"/>
      <c r="BYE220" s="132"/>
      <c r="BYF220" s="132"/>
      <c r="BYG220" s="132"/>
      <c r="BYH220" s="132"/>
      <c r="BYI220" s="132"/>
      <c r="BYJ220" s="132"/>
      <c r="BYK220" s="132"/>
      <c r="BYL220" s="132"/>
      <c r="BYM220" s="132"/>
      <c r="BYN220" s="132"/>
      <c r="BYO220" s="132"/>
      <c r="BYP220" s="132"/>
      <c r="BYQ220" s="132"/>
      <c r="BYR220" s="132"/>
      <c r="BYS220" s="132"/>
      <c r="BYT220" s="132"/>
      <c r="BYU220" s="132"/>
      <c r="BYV220" s="132"/>
      <c r="BYW220" s="132"/>
      <c r="BYX220" s="132"/>
      <c r="BYY220" s="132"/>
      <c r="BYZ220" s="132"/>
      <c r="BZA220" s="132"/>
      <c r="BZB220" s="132"/>
      <c r="BZC220" s="132"/>
      <c r="BZD220" s="132"/>
      <c r="BZE220" s="132"/>
      <c r="BZF220" s="132"/>
      <c r="BZG220" s="132"/>
      <c r="BZH220" s="132"/>
      <c r="BZI220" s="132"/>
      <c r="BZJ220" s="132"/>
      <c r="BZK220" s="132"/>
      <c r="BZL220" s="132"/>
      <c r="BZM220" s="132"/>
      <c r="BZN220" s="132"/>
      <c r="BZO220" s="132"/>
      <c r="BZP220" s="132"/>
      <c r="BZQ220" s="132"/>
      <c r="BZR220" s="132"/>
      <c r="BZS220" s="132"/>
      <c r="BZT220" s="132"/>
      <c r="BZU220" s="132"/>
      <c r="BZV220" s="132"/>
      <c r="BZW220" s="132"/>
      <c r="BZX220" s="132"/>
      <c r="BZY220" s="132"/>
      <c r="BZZ220" s="132"/>
      <c r="CAA220" s="132"/>
      <c r="CAB220" s="132"/>
      <c r="CAC220" s="132"/>
      <c r="CAD220" s="132"/>
      <c r="CAE220" s="132"/>
      <c r="CAF220" s="132"/>
      <c r="CAG220" s="132"/>
      <c r="CAH220" s="132"/>
      <c r="CAI220" s="132"/>
      <c r="CAJ220" s="132"/>
      <c r="CAK220" s="132"/>
      <c r="CAL220" s="132"/>
      <c r="CAM220" s="132"/>
      <c r="CAN220" s="132"/>
      <c r="CAO220" s="132"/>
      <c r="CAP220" s="132"/>
      <c r="CAQ220" s="132"/>
      <c r="CAR220" s="132"/>
      <c r="CAS220" s="132"/>
      <c r="CAT220" s="132"/>
      <c r="CAU220" s="132"/>
      <c r="CAV220" s="132"/>
      <c r="CAW220" s="132"/>
      <c r="CAX220" s="132"/>
      <c r="CAY220" s="132"/>
      <c r="CAZ220" s="132"/>
      <c r="CBA220" s="132"/>
      <c r="CBB220" s="132"/>
      <c r="CBC220" s="132"/>
      <c r="CBD220" s="132"/>
      <c r="CBE220" s="132"/>
      <c r="CBF220" s="132"/>
      <c r="CBG220" s="132"/>
      <c r="CBH220" s="132"/>
      <c r="CBI220" s="132"/>
      <c r="CBJ220" s="132"/>
      <c r="CBK220" s="132"/>
      <c r="CBL220" s="132"/>
      <c r="CBM220" s="132"/>
      <c r="CBN220" s="132"/>
      <c r="CBO220" s="132"/>
      <c r="CBP220" s="132"/>
      <c r="CBQ220" s="132"/>
      <c r="CBR220" s="132"/>
      <c r="CBS220" s="132"/>
      <c r="CBT220" s="132"/>
      <c r="CBU220" s="132"/>
      <c r="CBV220" s="132"/>
      <c r="CBW220" s="132"/>
      <c r="CBX220" s="132"/>
      <c r="CBY220" s="132"/>
      <c r="CBZ220" s="132"/>
      <c r="CCA220" s="132"/>
      <c r="CCB220" s="132"/>
      <c r="CCC220" s="132"/>
      <c r="CCD220" s="132"/>
      <c r="CCE220" s="132"/>
      <c r="CCF220" s="132"/>
      <c r="CCG220" s="132"/>
      <c r="CCH220" s="132"/>
      <c r="CCI220" s="132"/>
      <c r="CCJ220" s="132"/>
      <c r="CCK220" s="132"/>
      <c r="CCL220" s="132"/>
      <c r="CCM220" s="132"/>
      <c r="CCN220" s="132"/>
      <c r="CCO220" s="132"/>
      <c r="CCP220" s="132"/>
      <c r="CCQ220" s="132"/>
      <c r="CCR220" s="132"/>
      <c r="CCS220" s="132"/>
      <c r="CCT220" s="132"/>
      <c r="CCU220" s="132"/>
      <c r="CCV220" s="132"/>
      <c r="CCW220" s="132"/>
      <c r="CCX220" s="132"/>
      <c r="CCY220" s="132"/>
      <c r="CCZ220" s="132"/>
      <c r="CDA220" s="132"/>
      <c r="CDB220" s="132"/>
      <c r="CDC220" s="132"/>
      <c r="CDD220" s="132"/>
      <c r="CDE220" s="132"/>
      <c r="CDF220" s="132"/>
      <c r="CDG220" s="132"/>
      <c r="CDH220" s="132"/>
      <c r="CDI220" s="132"/>
      <c r="CDJ220" s="132"/>
      <c r="CDK220" s="132"/>
      <c r="CDL220" s="132"/>
      <c r="CDM220" s="132"/>
      <c r="CDN220" s="132"/>
      <c r="CDO220" s="132"/>
      <c r="CDP220" s="132"/>
      <c r="CDQ220" s="132"/>
      <c r="CDR220" s="132"/>
      <c r="CDS220" s="132"/>
      <c r="CDT220" s="132"/>
      <c r="CDU220" s="132"/>
      <c r="CDV220" s="132"/>
      <c r="CDW220" s="132"/>
      <c r="CDX220" s="132"/>
      <c r="CDY220" s="132"/>
      <c r="CDZ220" s="132"/>
      <c r="CEA220" s="132"/>
      <c r="CEB220" s="132"/>
      <c r="CEC220" s="132"/>
      <c r="CED220" s="132"/>
      <c r="CEE220" s="132"/>
      <c r="CEF220" s="132"/>
      <c r="CEG220" s="132"/>
      <c r="CEH220" s="132"/>
      <c r="CEI220" s="132"/>
      <c r="CEJ220" s="132"/>
      <c r="CEK220" s="132"/>
      <c r="CEL220" s="132"/>
      <c r="CEM220" s="132"/>
      <c r="CEN220" s="132"/>
      <c r="CEO220" s="132"/>
      <c r="CEP220" s="132"/>
      <c r="CEQ220" s="132"/>
      <c r="CER220" s="132"/>
      <c r="CES220" s="132"/>
      <c r="CET220" s="132"/>
      <c r="CEU220" s="132"/>
      <c r="CEV220" s="132"/>
      <c r="CEW220" s="132"/>
      <c r="CEX220" s="132"/>
      <c r="CEY220" s="132"/>
      <c r="CEZ220" s="132"/>
      <c r="CFA220" s="132"/>
      <c r="CFB220" s="132"/>
      <c r="CFC220" s="132"/>
      <c r="CFD220" s="132"/>
      <c r="CFE220" s="132"/>
      <c r="CFF220" s="132"/>
      <c r="CFG220" s="132"/>
      <c r="CFH220" s="132"/>
      <c r="CFI220" s="132"/>
      <c r="CFJ220" s="132"/>
      <c r="CFK220" s="132"/>
      <c r="CFL220" s="132"/>
      <c r="CFM220" s="132"/>
      <c r="CFN220" s="132"/>
      <c r="CFO220" s="132"/>
      <c r="CFP220" s="132"/>
      <c r="CFQ220" s="132"/>
      <c r="CFR220" s="132"/>
      <c r="CFS220" s="132"/>
      <c r="CFT220" s="132"/>
      <c r="CFU220" s="132"/>
      <c r="CFV220" s="132"/>
      <c r="CFW220" s="132"/>
      <c r="CFX220" s="132"/>
      <c r="CFY220" s="132"/>
      <c r="CFZ220" s="132"/>
      <c r="CGA220" s="132"/>
      <c r="CGB220" s="132"/>
      <c r="CGC220" s="132"/>
      <c r="CGD220" s="132"/>
      <c r="CGE220" s="132"/>
      <c r="CGF220" s="132"/>
      <c r="CGG220" s="132"/>
      <c r="CGH220" s="132"/>
      <c r="CGI220" s="132"/>
      <c r="CGJ220" s="132"/>
      <c r="CGK220" s="132"/>
      <c r="CGL220" s="132"/>
      <c r="CGM220" s="132"/>
      <c r="CGN220" s="132"/>
      <c r="CGO220" s="132"/>
      <c r="CGP220" s="132"/>
      <c r="CGQ220" s="132"/>
      <c r="CGR220" s="132"/>
      <c r="CGS220" s="132"/>
      <c r="CGT220" s="132"/>
      <c r="CGU220" s="132"/>
      <c r="CGV220" s="132"/>
      <c r="CGW220" s="132"/>
      <c r="CGX220" s="132"/>
      <c r="CGY220" s="132"/>
      <c r="CGZ220" s="132"/>
      <c r="CHA220" s="132"/>
      <c r="CHB220" s="132"/>
      <c r="CHC220" s="132"/>
      <c r="CHD220" s="132"/>
      <c r="CHE220" s="132"/>
      <c r="CHF220" s="132"/>
      <c r="CHG220" s="132"/>
      <c r="CHH220" s="132"/>
      <c r="CHI220" s="132"/>
      <c r="CHJ220" s="132"/>
      <c r="CHK220" s="132"/>
      <c r="CHL220" s="132"/>
      <c r="CHM220" s="132"/>
      <c r="CHN220" s="132"/>
      <c r="CHO220" s="132"/>
      <c r="CHP220" s="132"/>
      <c r="CHQ220" s="132"/>
      <c r="CHR220" s="132"/>
      <c r="CHS220" s="132"/>
      <c r="CHT220" s="132"/>
      <c r="CHU220" s="132"/>
      <c r="CHV220" s="132"/>
      <c r="CHW220" s="132"/>
      <c r="CHX220" s="132"/>
      <c r="CHY220" s="132"/>
      <c r="CHZ220" s="132"/>
      <c r="CIA220" s="132"/>
      <c r="CIB220" s="132"/>
      <c r="CIC220" s="132"/>
      <c r="CID220" s="132"/>
      <c r="CIE220" s="132"/>
      <c r="CIF220" s="132"/>
      <c r="CIG220" s="132"/>
      <c r="CIH220" s="132"/>
      <c r="CII220" s="132"/>
      <c r="CIJ220" s="132"/>
      <c r="CIK220" s="132"/>
      <c r="CIL220" s="132"/>
      <c r="CIM220" s="132"/>
      <c r="CIN220" s="132"/>
      <c r="CIO220" s="132"/>
      <c r="CIP220" s="132"/>
      <c r="CIQ220" s="132"/>
      <c r="CIR220" s="132"/>
      <c r="CIS220" s="132"/>
      <c r="CIT220" s="132"/>
      <c r="CIU220" s="132"/>
      <c r="CIV220" s="132"/>
      <c r="CIW220" s="132"/>
      <c r="CIX220" s="132"/>
      <c r="CIY220" s="132"/>
      <c r="CIZ220" s="132"/>
      <c r="CJA220" s="132"/>
      <c r="CJB220" s="132"/>
      <c r="CJC220" s="132"/>
      <c r="CJD220" s="132"/>
      <c r="CJE220" s="132"/>
      <c r="CJF220" s="132"/>
      <c r="CJG220" s="132"/>
      <c r="CJH220" s="132"/>
      <c r="CJI220" s="132"/>
      <c r="CJJ220" s="132"/>
      <c r="CJK220" s="132"/>
      <c r="CJL220" s="132"/>
      <c r="CJM220" s="132"/>
      <c r="CJN220" s="132"/>
      <c r="CJO220" s="132"/>
      <c r="CJP220" s="132"/>
      <c r="CJQ220" s="132"/>
      <c r="CJR220" s="132"/>
      <c r="CJS220" s="132"/>
      <c r="CJT220" s="132"/>
      <c r="CJU220" s="132"/>
      <c r="CJV220" s="132"/>
      <c r="CJW220" s="132"/>
      <c r="CJX220" s="132"/>
      <c r="CJY220" s="132"/>
      <c r="CJZ220" s="132"/>
      <c r="CKA220" s="132"/>
      <c r="CKB220" s="132"/>
      <c r="CKC220" s="132"/>
      <c r="CKD220" s="132"/>
      <c r="CKE220" s="132"/>
      <c r="CKF220" s="132"/>
      <c r="CKG220" s="132"/>
      <c r="CKH220" s="132"/>
      <c r="CKI220" s="132"/>
      <c r="CKJ220" s="132"/>
      <c r="CKK220" s="132"/>
      <c r="CKL220" s="132"/>
      <c r="CKM220" s="132"/>
      <c r="CKN220" s="132"/>
      <c r="CKO220" s="132"/>
      <c r="CKP220" s="132"/>
      <c r="CKQ220" s="132"/>
      <c r="CKR220" s="132"/>
      <c r="CKS220" s="132"/>
      <c r="CKT220" s="132"/>
      <c r="CKU220" s="132"/>
      <c r="CKV220" s="132"/>
      <c r="CKW220" s="132"/>
      <c r="CKX220" s="132"/>
      <c r="CKY220" s="132"/>
      <c r="CKZ220" s="132"/>
      <c r="CLA220" s="132"/>
      <c r="CLB220" s="132"/>
      <c r="CLC220" s="132"/>
      <c r="CLD220" s="132"/>
      <c r="CLE220" s="132"/>
      <c r="CLF220" s="132"/>
      <c r="CLG220" s="132"/>
      <c r="CLH220" s="132"/>
      <c r="CLI220" s="132"/>
      <c r="CLJ220" s="132"/>
      <c r="CLK220" s="132"/>
      <c r="CLL220" s="132"/>
      <c r="CLM220" s="132"/>
      <c r="CLN220" s="132"/>
      <c r="CLO220" s="132"/>
      <c r="CLP220" s="132"/>
      <c r="CLQ220" s="132"/>
      <c r="CLR220" s="132"/>
      <c r="CLS220" s="132"/>
      <c r="CLT220" s="132"/>
      <c r="CLU220" s="132"/>
      <c r="CLV220" s="132"/>
      <c r="CLW220" s="132"/>
      <c r="CLX220" s="132"/>
      <c r="CLY220" s="132"/>
      <c r="CLZ220" s="132"/>
      <c r="CMA220" s="132"/>
      <c r="CMB220" s="132"/>
      <c r="CMC220" s="132"/>
      <c r="CMD220" s="132"/>
      <c r="CME220" s="132"/>
      <c r="CMF220" s="132"/>
      <c r="CMG220" s="132"/>
      <c r="CMH220" s="132"/>
      <c r="CMI220" s="132"/>
      <c r="CMJ220" s="132"/>
      <c r="CMK220" s="132"/>
      <c r="CML220" s="132"/>
      <c r="CMM220" s="132"/>
      <c r="CMN220" s="132"/>
      <c r="CMO220" s="132"/>
      <c r="CMP220" s="132"/>
      <c r="CMQ220" s="132"/>
      <c r="CMR220" s="132"/>
      <c r="CMS220" s="132"/>
      <c r="CMT220" s="132"/>
      <c r="CMU220" s="132"/>
      <c r="CMV220" s="132"/>
      <c r="CMW220" s="132"/>
      <c r="CMX220" s="132"/>
      <c r="CMY220" s="132"/>
      <c r="CMZ220" s="132"/>
      <c r="CNA220" s="132"/>
      <c r="CNB220" s="132"/>
      <c r="CNC220" s="132"/>
      <c r="CND220" s="132"/>
      <c r="CNE220" s="132"/>
      <c r="CNF220" s="132"/>
      <c r="CNG220" s="132"/>
      <c r="CNH220" s="132"/>
      <c r="CNI220" s="132"/>
      <c r="CNJ220" s="132"/>
      <c r="CNK220" s="132"/>
      <c r="CNL220" s="132"/>
      <c r="CNM220" s="132"/>
      <c r="CNN220" s="132"/>
      <c r="CNO220" s="132"/>
      <c r="CNP220" s="132"/>
      <c r="CNQ220" s="132"/>
      <c r="CNR220" s="132"/>
      <c r="CNS220" s="132"/>
      <c r="CNT220" s="132"/>
      <c r="CNU220" s="132"/>
      <c r="CNV220" s="132"/>
      <c r="CNW220" s="132"/>
      <c r="CNX220" s="132"/>
      <c r="CNY220" s="132"/>
      <c r="CNZ220" s="132"/>
      <c r="COA220" s="132"/>
      <c r="COB220" s="132"/>
      <c r="COC220" s="132"/>
      <c r="COD220" s="132"/>
      <c r="COE220" s="132"/>
      <c r="COF220" s="132"/>
      <c r="COG220" s="132"/>
      <c r="COH220" s="132"/>
      <c r="COI220" s="132"/>
      <c r="COJ220" s="132"/>
      <c r="COK220" s="132"/>
      <c r="COL220" s="132"/>
      <c r="COM220" s="132"/>
      <c r="CON220" s="132"/>
      <c r="COO220" s="132"/>
      <c r="COP220" s="132"/>
      <c r="COQ220" s="132"/>
      <c r="COR220" s="132"/>
      <c r="COS220" s="132"/>
      <c r="COT220" s="132"/>
      <c r="COU220" s="132"/>
      <c r="COV220" s="132"/>
      <c r="COW220" s="132"/>
      <c r="COX220" s="132"/>
      <c r="COY220" s="132"/>
      <c r="COZ220" s="132"/>
      <c r="CPA220" s="132"/>
      <c r="CPB220" s="132"/>
      <c r="CPC220" s="132"/>
      <c r="CPD220" s="132"/>
      <c r="CPE220" s="132"/>
      <c r="CPF220" s="132"/>
      <c r="CPG220" s="132"/>
      <c r="CPH220" s="132"/>
      <c r="CPI220" s="132"/>
      <c r="CPJ220" s="132"/>
      <c r="CPK220" s="132"/>
      <c r="CPL220" s="132"/>
      <c r="CPM220" s="132"/>
      <c r="CPN220" s="132"/>
      <c r="CPO220" s="132"/>
      <c r="CPP220" s="132"/>
      <c r="CPQ220" s="132"/>
      <c r="CPR220" s="132"/>
      <c r="CPS220" s="132"/>
      <c r="CPT220" s="132"/>
      <c r="CPU220" s="132"/>
      <c r="CPV220" s="132"/>
      <c r="CPW220" s="132"/>
      <c r="CPX220" s="132"/>
      <c r="CPY220" s="132"/>
      <c r="CPZ220" s="132"/>
      <c r="CQA220" s="132"/>
      <c r="CQB220" s="132"/>
      <c r="CQC220" s="132"/>
      <c r="CQD220" s="132"/>
      <c r="CQE220" s="132"/>
      <c r="CQF220" s="132"/>
      <c r="CQG220" s="132"/>
      <c r="CQH220" s="132"/>
      <c r="CQI220" s="132"/>
      <c r="CQJ220" s="132"/>
      <c r="CQK220" s="132"/>
      <c r="CQL220" s="132"/>
      <c r="CQM220" s="132"/>
      <c r="CQN220" s="132"/>
      <c r="CQO220" s="132"/>
      <c r="CQP220" s="132"/>
      <c r="CQQ220" s="132"/>
      <c r="CQR220" s="132"/>
      <c r="CQS220" s="132"/>
      <c r="CQT220" s="132"/>
      <c r="CQU220" s="132"/>
      <c r="CQV220" s="132"/>
      <c r="CQW220" s="132"/>
      <c r="CQX220" s="132"/>
      <c r="CQY220" s="132"/>
      <c r="CQZ220" s="132"/>
      <c r="CRA220" s="132"/>
      <c r="CRB220" s="132"/>
      <c r="CRC220" s="132"/>
      <c r="CRD220" s="132"/>
      <c r="CRE220" s="132"/>
      <c r="CRF220" s="132"/>
      <c r="CRG220" s="132"/>
      <c r="CRH220" s="132"/>
      <c r="CRI220" s="132"/>
      <c r="CRJ220" s="132"/>
      <c r="CRK220" s="132"/>
      <c r="CRL220" s="132"/>
      <c r="CRM220" s="132"/>
      <c r="CRN220" s="132"/>
      <c r="CRO220" s="132"/>
      <c r="CRP220" s="132"/>
      <c r="CRQ220" s="132"/>
      <c r="CRR220" s="132"/>
      <c r="CRS220" s="132"/>
      <c r="CRT220" s="132"/>
      <c r="CRU220" s="132"/>
      <c r="CRV220" s="132"/>
      <c r="CRW220" s="132"/>
      <c r="CRX220" s="132"/>
      <c r="CRY220" s="132"/>
      <c r="CRZ220" s="132"/>
      <c r="CSA220" s="132"/>
      <c r="CSB220" s="132"/>
      <c r="CSC220" s="132"/>
      <c r="CSD220" s="132"/>
      <c r="CSE220" s="132"/>
      <c r="CSF220" s="132"/>
      <c r="CSG220" s="132"/>
      <c r="CSH220" s="132"/>
      <c r="CSI220" s="132"/>
      <c r="CSJ220" s="132"/>
      <c r="CSK220" s="132"/>
      <c r="CSL220" s="132"/>
      <c r="CSM220" s="132"/>
      <c r="CSN220" s="132"/>
      <c r="CSO220" s="132"/>
      <c r="CSP220" s="132"/>
      <c r="CSQ220" s="132"/>
      <c r="CSR220" s="132"/>
      <c r="CSS220" s="132"/>
      <c r="CST220" s="132"/>
      <c r="CSU220" s="132"/>
      <c r="CSV220" s="132"/>
      <c r="CSW220" s="132"/>
      <c r="CSX220" s="132"/>
      <c r="CSY220" s="132"/>
      <c r="CSZ220" s="132"/>
      <c r="CTA220" s="132"/>
      <c r="CTB220" s="132"/>
      <c r="CTC220" s="132"/>
      <c r="CTD220" s="132"/>
      <c r="CTE220" s="132"/>
      <c r="CTF220" s="132"/>
      <c r="CTG220" s="132"/>
      <c r="CTH220" s="132"/>
      <c r="CTI220" s="132"/>
      <c r="CTJ220" s="132"/>
      <c r="CTK220" s="132"/>
      <c r="CTL220" s="132"/>
      <c r="CTM220" s="132"/>
      <c r="CTN220" s="132"/>
      <c r="CTO220" s="132"/>
      <c r="CTP220" s="132"/>
      <c r="CTQ220" s="132"/>
      <c r="CTR220" s="132"/>
      <c r="CTS220" s="132"/>
      <c r="CTT220" s="132"/>
      <c r="CTU220" s="132"/>
      <c r="CTV220" s="132"/>
      <c r="CTW220" s="132"/>
      <c r="CTX220" s="132"/>
      <c r="CTY220" s="132"/>
      <c r="CTZ220" s="132"/>
      <c r="CUA220" s="132"/>
      <c r="CUB220" s="132"/>
      <c r="CUC220" s="132"/>
      <c r="CUD220" s="132"/>
      <c r="CUE220" s="132"/>
      <c r="CUF220" s="132"/>
      <c r="CUG220" s="132"/>
      <c r="CUH220" s="132"/>
      <c r="CUI220" s="132"/>
      <c r="CUJ220" s="132"/>
      <c r="CUK220" s="132"/>
      <c r="CUL220" s="132"/>
      <c r="CUM220" s="132"/>
      <c r="CUN220" s="132"/>
      <c r="CUO220" s="132"/>
      <c r="CUP220" s="132"/>
      <c r="CUQ220" s="132"/>
      <c r="CUR220" s="132"/>
      <c r="CUS220" s="132"/>
      <c r="CUT220" s="132"/>
      <c r="CUU220" s="132"/>
      <c r="CUV220" s="132"/>
      <c r="CUW220" s="132"/>
      <c r="CUX220" s="132"/>
      <c r="CUY220" s="132"/>
      <c r="CUZ220" s="132"/>
      <c r="CVA220" s="132"/>
      <c r="CVB220" s="132"/>
      <c r="CVC220" s="132"/>
      <c r="CVD220" s="132"/>
      <c r="CVE220" s="132"/>
      <c r="CVF220" s="132"/>
      <c r="CVG220" s="132"/>
      <c r="CVH220" s="132"/>
      <c r="CVI220" s="132"/>
      <c r="CVJ220" s="132"/>
      <c r="CVK220" s="132"/>
      <c r="CVL220" s="132"/>
      <c r="CVM220" s="132"/>
      <c r="CVN220" s="132"/>
      <c r="CVO220" s="132"/>
      <c r="CVP220" s="132"/>
      <c r="CVQ220" s="132"/>
      <c r="CVR220" s="132"/>
      <c r="CVS220" s="132"/>
      <c r="CVT220" s="132"/>
      <c r="CVU220" s="132"/>
      <c r="CVV220" s="132"/>
      <c r="CVW220" s="132"/>
      <c r="CVX220" s="132"/>
      <c r="CVY220" s="132"/>
      <c r="CVZ220" s="132"/>
      <c r="CWA220" s="132"/>
      <c r="CWB220" s="132"/>
      <c r="CWC220" s="132"/>
      <c r="CWD220" s="132"/>
      <c r="CWE220" s="132"/>
      <c r="CWF220" s="132"/>
      <c r="CWG220" s="132"/>
      <c r="CWH220" s="132"/>
      <c r="CWI220" s="132"/>
      <c r="CWJ220" s="132"/>
      <c r="CWK220" s="132"/>
      <c r="CWL220" s="132"/>
      <c r="CWM220" s="132"/>
      <c r="CWN220" s="132"/>
      <c r="CWO220" s="132"/>
      <c r="CWP220" s="132"/>
      <c r="CWQ220" s="132"/>
      <c r="CWR220" s="132"/>
      <c r="CWS220" s="132"/>
      <c r="CWT220" s="132"/>
      <c r="CWU220" s="132"/>
      <c r="CWV220" s="132"/>
      <c r="CWW220" s="132"/>
      <c r="CWX220" s="132"/>
      <c r="CWY220" s="132"/>
      <c r="CWZ220" s="132"/>
      <c r="CXA220" s="132"/>
      <c r="CXB220" s="132"/>
      <c r="CXC220" s="132"/>
      <c r="CXD220" s="132"/>
      <c r="CXE220" s="132"/>
      <c r="CXF220" s="132"/>
      <c r="CXG220" s="132"/>
      <c r="CXH220" s="132"/>
      <c r="CXI220" s="132"/>
      <c r="CXJ220" s="132"/>
      <c r="CXK220" s="132"/>
      <c r="CXL220" s="132"/>
      <c r="CXM220" s="132"/>
      <c r="CXN220" s="132"/>
      <c r="CXO220" s="132"/>
      <c r="CXP220" s="132"/>
      <c r="CXQ220" s="132"/>
      <c r="CXR220" s="132"/>
      <c r="CXS220" s="132"/>
      <c r="CXT220" s="132"/>
      <c r="CXU220" s="132"/>
      <c r="CXV220" s="132"/>
      <c r="CXW220" s="132"/>
      <c r="CXX220" s="132"/>
      <c r="CXY220" s="132"/>
      <c r="CXZ220" s="132"/>
      <c r="CYA220" s="132"/>
      <c r="CYB220" s="132"/>
      <c r="CYC220" s="132"/>
      <c r="CYD220" s="132"/>
      <c r="CYE220" s="132"/>
      <c r="CYF220" s="132"/>
      <c r="CYG220" s="132"/>
      <c r="CYH220" s="132"/>
      <c r="CYI220" s="132"/>
      <c r="CYJ220" s="132"/>
      <c r="CYK220" s="132"/>
      <c r="CYL220" s="132"/>
      <c r="CYM220" s="132"/>
      <c r="CYN220" s="132"/>
      <c r="CYO220" s="132"/>
      <c r="CYP220" s="132"/>
      <c r="CYQ220" s="132"/>
      <c r="CYR220" s="132"/>
      <c r="CYS220" s="132"/>
      <c r="CYT220" s="132"/>
      <c r="CYU220" s="132"/>
      <c r="CYV220" s="132"/>
      <c r="CYW220" s="132"/>
      <c r="CYX220" s="132"/>
      <c r="CYY220" s="132"/>
      <c r="CYZ220" s="132"/>
      <c r="CZA220" s="132"/>
      <c r="CZB220" s="132"/>
      <c r="CZC220" s="132"/>
      <c r="CZD220" s="132"/>
      <c r="CZE220" s="132"/>
      <c r="CZF220" s="132"/>
      <c r="CZG220" s="132"/>
      <c r="CZH220" s="132"/>
      <c r="CZI220" s="132"/>
      <c r="CZJ220" s="132"/>
      <c r="CZK220" s="132"/>
      <c r="CZL220" s="132"/>
      <c r="CZM220" s="132"/>
      <c r="CZN220" s="132"/>
      <c r="CZO220" s="132"/>
      <c r="CZP220" s="132"/>
      <c r="CZQ220" s="132"/>
      <c r="CZR220" s="132"/>
      <c r="CZS220" s="132"/>
      <c r="CZT220" s="132"/>
      <c r="CZU220" s="132"/>
      <c r="CZV220" s="132"/>
      <c r="CZW220" s="132"/>
      <c r="CZX220" s="132"/>
      <c r="CZY220" s="132"/>
      <c r="CZZ220" s="132"/>
      <c r="DAA220" s="132"/>
      <c r="DAB220" s="132"/>
      <c r="DAC220" s="132"/>
      <c r="DAD220" s="132"/>
      <c r="DAE220" s="132"/>
      <c r="DAF220" s="132"/>
      <c r="DAG220" s="132"/>
      <c r="DAH220" s="132"/>
      <c r="DAI220" s="132"/>
      <c r="DAJ220" s="132"/>
      <c r="DAK220" s="132"/>
      <c r="DAL220" s="132"/>
      <c r="DAM220" s="132"/>
      <c r="DAN220" s="132"/>
      <c r="DAO220" s="132"/>
      <c r="DAP220" s="132"/>
      <c r="DAQ220" s="132"/>
      <c r="DAR220" s="132"/>
      <c r="DAS220" s="132"/>
      <c r="DAT220" s="132"/>
      <c r="DAU220" s="132"/>
      <c r="DAV220" s="132"/>
      <c r="DAW220" s="132"/>
      <c r="DAX220" s="132"/>
      <c r="DAY220" s="132"/>
      <c r="DAZ220" s="132"/>
      <c r="DBA220" s="132"/>
      <c r="DBB220" s="132"/>
      <c r="DBC220" s="132"/>
      <c r="DBD220" s="132"/>
      <c r="DBE220" s="132"/>
      <c r="DBF220" s="132"/>
      <c r="DBG220" s="132"/>
      <c r="DBH220" s="132"/>
      <c r="DBI220" s="132"/>
      <c r="DBJ220" s="132"/>
      <c r="DBK220" s="132"/>
      <c r="DBL220" s="132"/>
      <c r="DBM220" s="132"/>
      <c r="DBN220" s="132"/>
      <c r="DBO220" s="132"/>
      <c r="DBP220" s="132"/>
      <c r="DBQ220" s="132"/>
      <c r="DBR220" s="132"/>
      <c r="DBS220" s="132"/>
      <c r="DBT220" s="132"/>
      <c r="DBU220" s="132"/>
      <c r="DBV220" s="132"/>
      <c r="DBW220" s="132"/>
      <c r="DBX220" s="132"/>
      <c r="DBY220" s="132"/>
      <c r="DBZ220" s="132"/>
      <c r="DCA220" s="132"/>
      <c r="DCB220" s="132"/>
      <c r="DCC220" s="132"/>
      <c r="DCD220" s="132"/>
      <c r="DCE220" s="132"/>
      <c r="DCF220" s="132"/>
      <c r="DCG220" s="132"/>
      <c r="DCH220" s="132"/>
      <c r="DCI220" s="132"/>
      <c r="DCJ220" s="132"/>
      <c r="DCK220" s="132"/>
      <c r="DCL220" s="132"/>
      <c r="DCM220" s="132"/>
      <c r="DCN220" s="132"/>
      <c r="DCO220" s="132"/>
      <c r="DCP220" s="132"/>
      <c r="DCQ220" s="132"/>
      <c r="DCR220" s="132"/>
      <c r="DCS220" s="132"/>
      <c r="DCT220" s="132"/>
      <c r="DCU220" s="132"/>
      <c r="DCV220" s="132"/>
      <c r="DCW220" s="132"/>
      <c r="DCX220" s="132"/>
      <c r="DCY220" s="132"/>
      <c r="DCZ220" s="132"/>
      <c r="DDA220" s="132"/>
      <c r="DDB220" s="132"/>
      <c r="DDC220" s="132"/>
      <c r="DDD220" s="132"/>
      <c r="DDE220" s="132"/>
      <c r="DDF220" s="132"/>
      <c r="DDG220" s="132"/>
      <c r="DDH220" s="132"/>
      <c r="DDI220" s="132"/>
      <c r="DDJ220" s="132"/>
      <c r="DDK220" s="132"/>
      <c r="DDL220" s="132"/>
      <c r="DDM220" s="132"/>
      <c r="DDN220" s="132"/>
      <c r="DDO220" s="132"/>
      <c r="DDP220" s="132"/>
      <c r="DDQ220" s="132"/>
      <c r="DDR220" s="132"/>
      <c r="DDS220" s="132"/>
      <c r="DDT220" s="132"/>
      <c r="DDU220" s="132"/>
      <c r="DDV220" s="132"/>
      <c r="DDW220" s="132"/>
      <c r="DDX220" s="132"/>
      <c r="DDY220" s="132"/>
      <c r="DDZ220" s="132"/>
      <c r="DEA220" s="132"/>
      <c r="DEB220" s="132"/>
      <c r="DEC220" s="132"/>
      <c r="DED220" s="132"/>
      <c r="DEE220" s="132"/>
      <c r="DEF220" s="132"/>
      <c r="DEG220" s="132"/>
      <c r="DEH220" s="132"/>
      <c r="DEI220" s="132"/>
      <c r="DEJ220" s="132"/>
      <c r="DEK220" s="132"/>
      <c r="DEL220" s="132"/>
      <c r="DEM220" s="132"/>
      <c r="DEN220" s="132"/>
      <c r="DEO220" s="132"/>
      <c r="DEP220" s="132"/>
      <c r="DEQ220" s="132"/>
      <c r="DER220" s="132"/>
      <c r="DES220" s="132"/>
      <c r="DET220" s="132"/>
      <c r="DEU220" s="132"/>
      <c r="DEV220" s="132"/>
      <c r="DEW220" s="132"/>
      <c r="DEX220" s="132"/>
      <c r="DEY220" s="132"/>
      <c r="DEZ220" s="132"/>
      <c r="DFA220" s="132"/>
      <c r="DFB220" s="132"/>
      <c r="DFC220" s="132"/>
      <c r="DFD220" s="132"/>
      <c r="DFE220" s="132"/>
      <c r="DFF220" s="132"/>
      <c r="DFG220" s="132"/>
      <c r="DFH220" s="132"/>
      <c r="DFI220" s="132"/>
      <c r="DFJ220" s="132"/>
      <c r="DFK220" s="132"/>
      <c r="DFL220" s="132"/>
      <c r="DFM220" s="132"/>
      <c r="DFN220" s="132"/>
      <c r="DFO220" s="132"/>
      <c r="DFP220" s="132"/>
      <c r="DFQ220" s="132"/>
      <c r="DFR220" s="132"/>
      <c r="DFS220" s="132"/>
      <c r="DFT220" s="132"/>
      <c r="DFU220" s="132"/>
      <c r="DFV220" s="132"/>
      <c r="DFW220" s="132"/>
      <c r="DFX220" s="132"/>
      <c r="DFY220" s="132"/>
      <c r="DFZ220" s="132"/>
      <c r="DGA220" s="132"/>
      <c r="DGB220" s="132"/>
      <c r="DGC220" s="132"/>
      <c r="DGD220" s="132"/>
      <c r="DGE220" s="132"/>
      <c r="DGF220" s="132"/>
      <c r="DGG220" s="132"/>
      <c r="DGH220" s="132"/>
      <c r="DGI220" s="132"/>
      <c r="DGJ220" s="132"/>
      <c r="DGK220" s="132"/>
      <c r="DGL220" s="132"/>
      <c r="DGM220" s="132"/>
      <c r="DGN220" s="132"/>
      <c r="DGO220" s="132"/>
      <c r="DGP220" s="132"/>
      <c r="DGQ220" s="132"/>
      <c r="DGR220" s="132"/>
      <c r="DGS220" s="132"/>
      <c r="DGT220" s="132"/>
      <c r="DGU220" s="132"/>
      <c r="DGV220" s="132"/>
      <c r="DGW220" s="132"/>
      <c r="DGX220" s="132"/>
      <c r="DGY220" s="132"/>
      <c r="DGZ220" s="132"/>
      <c r="DHA220" s="132"/>
      <c r="DHB220" s="132"/>
      <c r="DHC220" s="132"/>
      <c r="DHD220" s="132"/>
      <c r="DHE220" s="132"/>
      <c r="DHF220" s="132"/>
      <c r="DHG220" s="132"/>
      <c r="DHH220" s="132"/>
      <c r="DHI220" s="132"/>
      <c r="DHJ220" s="132"/>
      <c r="DHK220" s="132"/>
      <c r="DHL220" s="132"/>
      <c r="DHM220" s="132"/>
      <c r="DHN220" s="132"/>
      <c r="DHO220" s="132"/>
      <c r="DHP220" s="132"/>
      <c r="DHQ220" s="132"/>
      <c r="DHR220" s="132"/>
      <c r="DHS220" s="132"/>
      <c r="DHT220" s="132"/>
      <c r="DHU220" s="132"/>
      <c r="DHV220" s="132"/>
      <c r="DHW220" s="132"/>
      <c r="DHX220" s="132"/>
      <c r="DHY220" s="132"/>
      <c r="DHZ220" s="132"/>
      <c r="DIA220" s="132"/>
      <c r="DIB220" s="132"/>
      <c r="DIC220" s="132"/>
      <c r="DID220" s="132"/>
      <c r="DIE220" s="132"/>
      <c r="DIF220" s="132"/>
      <c r="DIG220" s="132"/>
      <c r="DIH220" s="132"/>
      <c r="DII220" s="132"/>
      <c r="DIJ220" s="132"/>
      <c r="DIK220" s="132"/>
      <c r="DIL220" s="132"/>
      <c r="DIM220" s="132"/>
      <c r="DIN220" s="132"/>
      <c r="DIO220" s="132"/>
      <c r="DIP220" s="132"/>
      <c r="DIQ220" s="132"/>
      <c r="DIR220" s="132"/>
      <c r="DIS220" s="132"/>
      <c r="DIT220" s="132"/>
      <c r="DIU220" s="132"/>
      <c r="DIV220" s="132"/>
      <c r="DIW220" s="132"/>
      <c r="DIX220" s="132"/>
      <c r="DIY220" s="132"/>
      <c r="DIZ220" s="132"/>
      <c r="DJA220" s="132"/>
      <c r="DJB220" s="132"/>
      <c r="DJC220" s="132"/>
      <c r="DJD220" s="132"/>
      <c r="DJE220" s="132"/>
      <c r="DJF220" s="132"/>
      <c r="DJG220" s="132"/>
      <c r="DJH220" s="132"/>
      <c r="DJI220" s="132"/>
      <c r="DJJ220" s="132"/>
      <c r="DJK220" s="132"/>
      <c r="DJL220" s="132"/>
      <c r="DJM220" s="132"/>
      <c r="DJN220" s="132"/>
      <c r="DJO220" s="132"/>
      <c r="DJP220" s="132"/>
      <c r="DJQ220" s="132"/>
      <c r="DJR220" s="132"/>
      <c r="DJS220" s="132"/>
      <c r="DJT220" s="132"/>
      <c r="DJU220" s="132"/>
      <c r="DJV220" s="132"/>
      <c r="DJW220" s="132"/>
      <c r="DJX220" s="132"/>
      <c r="DJY220" s="132"/>
      <c r="DJZ220" s="132"/>
      <c r="DKA220" s="132"/>
      <c r="DKB220" s="132"/>
      <c r="DKC220" s="132"/>
      <c r="DKD220" s="132"/>
      <c r="DKE220" s="132"/>
      <c r="DKF220" s="132"/>
      <c r="DKG220" s="132"/>
      <c r="DKH220" s="132"/>
      <c r="DKI220" s="132"/>
      <c r="DKJ220" s="132"/>
      <c r="DKK220" s="132"/>
      <c r="DKL220" s="132"/>
      <c r="DKM220" s="132"/>
      <c r="DKN220" s="132"/>
      <c r="DKO220" s="132"/>
      <c r="DKP220" s="132"/>
      <c r="DKQ220" s="132"/>
      <c r="DKR220" s="132"/>
      <c r="DKS220" s="132"/>
      <c r="DKT220" s="132"/>
      <c r="DKU220" s="132"/>
      <c r="DKV220" s="132"/>
      <c r="DKW220" s="132"/>
      <c r="DKX220" s="132"/>
      <c r="DKY220" s="132"/>
      <c r="DKZ220" s="132"/>
      <c r="DLA220" s="132"/>
      <c r="DLB220" s="132"/>
      <c r="DLC220" s="132"/>
      <c r="DLD220" s="132"/>
      <c r="DLE220" s="132"/>
      <c r="DLF220" s="132"/>
      <c r="DLG220" s="132"/>
      <c r="DLH220" s="132"/>
      <c r="DLI220" s="132"/>
      <c r="DLJ220" s="132"/>
      <c r="DLK220" s="132"/>
      <c r="DLL220" s="132"/>
      <c r="DLM220" s="132"/>
      <c r="DLN220" s="132"/>
      <c r="DLO220" s="132"/>
      <c r="DLP220" s="132"/>
      <c r="DLQ220" s="132"/>
      <c r="DLR220" s="132"/>
      <c r="DLS220" s="132"/>
      <c r="DLT220" s="132"/>
      <c r="DLU220" s="132"/>
      <c r="DLV220" s="132"/>
      <c r="DLW220" s="132"/>
      <c r="DLX220" s="132"/>
      <c r="DLY220" s="132"/>
      <c r="DLZ220" s="132"/>
      <c r="DMA220" s="132"/>
      <c r="DMB220" s="132"/>
      <c r="DMC220" s="132"/>
      <c r="DMD220" s="132"/>
      <c r="DME220" s="132"/>
      <c r="DMF220" s="132"/>
      <c r="DMG220" s="132"/>
      <c r="DMH220" s="132"/>
      <c r="DMI220" s="132"/>
      <c r="DMJ220" s="132"/>
      <c r="DMK220" s="132"/>
      <c r="DML220" s="132"/>
      <c r="DMM220" s="132"/>
      <c r="DMN220" s="132"/>
      <c r="DMO220" s="132"/>
      <c r="DMP220" s="132"/>
      <c r="DMQ220" s="132"/>
      <c r="DMR220" s="132"/>
      <c r="DMS220" s="132"/>
      <c r="DMT220" s="132"/>
      <c r="DMU220" s="132"/>
      <c r="DMV220" s="132"/>
      <c r="DMW220" s="132"/>
      <c r="DMX220" s="132"/>
      <c r="DMY220" s="132"/>
      <c r="DMZ220" s="132"/>
      <c r="DNA220" s="132"/>
      <c r="DNB220" s="132"/>
      <c r="DNC220" s="132"/>
      <c r="DND220" s="132"/>
      <c r="DNE220" s="132"/>
      <c r="DNF220" s="132"/>
      <c r="DNG220" s="132"/>
      <c r="DNH220" s="132"/>
      <c r="DNI220" s="132"/>
      <c r="DNJ220" s="132"/>
      <c r="DNK220" s="132"/>
      <c r="DNL220" s="132"/>
      <c r="DNM220" s="132"/>
      <c r="DNN220" s="132"/>
      <c r="DNO220" s="132"/>
      <c r="DNP220" s="132"/>
      <c r="DNQ220" s="132"/>
      <c r="DNR220" s="132"/>
      <c r="DNS220" s="132"/>
      <c r="DNT220" s="132"/>
      <c r="DNU220" s="132"/>
      <c r="DNV220" s="132"/>
      <c r="DNW220" s="132"/>
      <c r="DNX220" s="132"/>
      <c r="DNY220" s="132"/>
      <c r="DNZ220" s="132"/>
      <c r="DOA220" s="132"/>
      <c r="DOB220" s="132"/>
      <c r="DOC220" s="132"/>
      <c r="DOD220" s="132"/>
      <c r="DOE220" s="132"/>
      <c r="DOF220" s="132"/>
      <c r="DOG220" s="132"/>
      <c r="DOH220" s="132"/>
      <c r="DOI220" s="132"/>
      <c r="DOJ220" s="132"/>
      <c r="DOK220" s="132"/>
      <c r="DOL220" s="132"/>
      <c r="DOM220" s="132"/>
      <c r="DON220" s="132"/>
      <c r="DOO220" s="132"/>
      <c r="DOP220" s="132"/>
      <c r="DOQ220" s="132"/>
      <c r="DOR220" s="132"/>
      <c r="DOS220" s="132"/>
      <c r="DOT220" s="132"/>
      <c r="DOU220" s="132"/>
      <c r="DOV220" s="132"/>
      <c r="DOW220" s="132"/>
      <c r="DOX220" s="132"/>
      <c r="DOY220" s="132"/>
      <c r="DOZ220" s="132"/>
      <c r="DPA220" s="132"/>
      <c r="DPB220" s="132"/>
      <c r="DPC220" s="132"/>
      <c r="DPD220" s="132"/>
      <c r="DPE220" s="132"/>
      <c r="DPF220" s="132"/>
      <c r="DPG220" s="132"/>
      <c r="DPH220" s="132"/>
      <c r="DPI220" s="132"/>
      <c r="DPJ220" s="132"/>
      <c r="DPK220" s="132"/>
      <c r="DPL220" s="132"/>
      <c r="DPM220" s="132"/>
      <c r="DPN220" s="132"/>
      <c r="DPO220" s="132"/>
      <c r="DPP220" s="132"/>
      <c r="DPQ220" s="132"/>
      <c r="DPR220" s="132"/>
      <c r="DPS220" s="132"/>
      <c r="DPT220" s="132"/>
      <c r="DPU220" s="132"/>
      <c r="DPV220" s="132"/>
      <c r="DPW220" s="132"/>
      <c r="DPX220" s="132"/>
      <c r="DPY220" s="132"/>
      <c r="DPZ220" s="132"/>
      <c r="DQA220" s="132"/>
      <c r="DQB220" s="132"/>
      <c r="DQC220" s="132"/>
      <c r="DQD220" s="132"/>
      <c r="DQE220" s="132"/>
      <c r="DQF220" s="132"/>
      <c r="DQG220" s="132"/>
      <c r="DQH220" s="132"/>
      <c r="DQI220" s="132"/>
      <c r="DQJ220" s="132"/>
      <c r="DQK220" s="132"/>
      <c r="DQL220" s="132"/>
      <c r="DQM220" s="132"/>
      <c r="DQN220" s="132"/>
      <c r="DQO220" s="132"/>
      <c r="DQP220" s="132"/>
      <c r="DQQ220" s="132"/>
      <c r="DQR220" s="132"/>
      <c r="DQS220" s="132"/>
      <c r="DQT220" s="132"/>
      <c r="DQU220" s="132"/>
      <c r="DQV220" s="132"/>
      <c r="DQW220" s="132"/>
      <c r="DQX220" s="132"/>
      <c r="DQY220" s="132"/>
      <c r="DQZ220" s="132"/>
      <c r="DRA220" s="132"/>
      <c r="DRB220" s="132"/>
      <c r="DRC220" s="132"/>
      <c r="DRD220" s="132"/>
      <c r="DRE220" s="132"/>
      <c r="DRF220" s="132"/>
      <c r="DRG220" s="132"/>
      <c r="DRH220" s="132"/>
      <c r="DRI220" s="132"/>
      <c r="DRJ220" s="132"/>
      <c r="DRK220" s="132"/>
      <c r="DRL220" s="132"/>
      <c r="DRM220" s="132"/>
      <c r="DRN220" s="132"/>
      <c r="DRO220" s="132"/>
      <c r="DRP220" s="132"/>
      <c r="DRQ220" s="132"/>
      <c r="DRR220" s="132"/>
      <c r="DRS220" s="132"/>
      <c r="DRT220" s="132"/>
      <c r="DRU220" s="132"/>
      <c r="DRV220" s="132"/>
      <c r="DRW220" s="132"/>
      <c r="DRX220" s="132"/>
      <c r="DRY220" s="132"/>
      <c r="DRZ220" s="132"/>
      <c r="DSA220" s="132"/>
      <c r="DSB220" s="132"/>
      <c r="DSC220" s="132"/>
      <c r="DSD220" s="132"/>
      <c r="DSE220" s="132"/>
      <c r="DSF220" s="132"/>
      <c r="DSG220" s="132"/>
      <c r="DSH220" s="132"/>
      <c r="DSI220" s="132"/>
      <c r="DSJ220" s="132"/>
      <c r="DSK220" s="132"/>
      <c r="DSL220" s="132"/>
      <c r="DSM220" s="132"/>
      <c r="DSN220" s="132"/>
      <c r="DSO220" s="132"/>
      <c r="DSP220" s="132"/>
      <c r="DSQ220" s="132"/>
      <c r="DSR220" s="132"/>
      <c r="DSS220" s="132"/>
      <c r="DST220" s="132"/>
      <c r="DSU220" s="132"/>
      <c r="DSV220" s="132"/>
      <c r="DSW220" s="132"/>
      <c r="DSX220" s="132"/>
      <c r="DSY220" s="132"/>
      <c r="DSZ220" s="132"/>
      <c r="DTA220" s="132"/>
      <c r="DTB220" s="132"/>
      <c r="DTC220" s="132"/>
      <c r="DTD220" s="132"/>
      <c r="DTE220" s="132"/>
      <c r="DTF220" s="132"/>
      <c r="DTG220" s="132"/>
      <c r="DTH220" s="132"/>
      <c r="DTI220" s="132"/>
      <c r="DTJ220" s="132"/>
      <c r="DTK220" s="132"/>
      <c r="DTL220" s="132"/>
      <c r="DTM220" s="132"/>
      <c r="DTN220" s="132"/>
      <c r="DTO220" s="132"/>
      <c r="DTP220" s="132"/>
      <c r="DTQ220" s="132"/>
      <c r="DTR220" s="132"/>
      <c r="DTS220" s="132"/>
      <c r="DTT220" s="132"/>
      <c r="DTU220" s="132"/>
      <c r="DTV220" s="132"/>
      <c r="DTW220" s="132"/>
      <c r="DTX220" s="132"/>
      <c r="DTY220" s="132"/>
      <c r="DTZ220" s="132"/>
      <c r="DUA220" s="132"/>
      <c r="DUB220" s="132"/>
      <c r="DUC220" s="132"/>
      <c r="DUD220" s="132"/>
      <c r="DUE220" s="132"/>
      <c r="DUF220" s="132"/>
      <c r="DUG220" s="132"/>
      <c r="DUH220" s="132"/>
      <c r="DUI220" s="132"/>
      <c r="DUJ220" s="132"/>
      <c r="DUK220" s="132"/>
      <c r="DUL220" s="132"/>
      <c r="DUM220" s="132"/>
      <c r="DUN220" s="132"/>
      <c r="DUO220" s="132"/>
      <c r="DUP220" s="132"/>
      <c r="DUQ220" s="132"/>
      <c r="DUR220" s="132"/>
      <c r="DUS220" s="132"/>
      <c r="DUT220" s="132"/>
      <c r="DUU220" s="132"/>
      <c r="DUV220" s="132"/>
      <c r="DUW220" s="132"/>
      <c r="DUX220" s="132"/>
      <c r="DUY220" s="132"/>
      <c r="DUZ220" s="132"/>
      <c r="DVA220" s="132"/>
      <c r="DVB220" s="132"/>
      <c r="DVC220" s="132"/>
      <c r="DVD220" s="132"/>
      <c r="DVE220" s="132"/>
      <c r="DVF220" s="132"/>
      <c r="DVG220" s="132"/>
      <c r="DVH220" s="132"/>
      <c r="DVI220" s="132"/>
      <c r="DVJ220" s="132"/>
      <c r="DVK220" s="132"/>
      <c r="DVL220" s="132"/>
      <c r="DVM220" s="132"/>
      <c r="DVN220" s="132"/>
      <c r="DVO220" s="132"/>
      <c r="DVP220" s="132"/>
      <c r="DVQ220" s="132"/>
      <c r="DVR220" s="132"/>
      <c r="DVS220" s="132"/>
      <c r="DVT220" s="132"/>
      <c r="DVU220" s="132"/>
      <c r="DVV220" s="132"/>
      <c r="DVW220" s="132"/>
      <c r="DVX220" s="132"/>
      <c r="DVY220" s="132"/>
      <c r="DVZ220" s="132"/>
      <c r="DWA220" s="132"/>
      <c r="DWB220" s="132"/>
      <c r="DWC220" s="132"/>
      <c r="DWD220" s="132"/>
      <c r="DWE220" s="132"/>
      <c r="DWF220" s="132"/>
      <c r="DWG220" s="132"/>
      <c r="DWH220" s="132"/>
      <c r="DWI220" s="132"/>
      <c r="DWJ220" s="132"/>
      <c r="DWK220" s="132"/>
      <c r="DWL220" s="132"/>
      <c r="DWM220" s="132"/>
      <c r="DWN220" s="132"/>
      <c r="DWO220" s="132"/>
      <c r="DWP220" s="132"/>
      <c r="DWQ220" s="132"/>
      <c r="DWR220" s="132"/>
      <c r="DWS220" s="132"/>
      <c r="DWT220" s="132"/>
      <c r="DWU220" s="132"/>
      <c r="DWV220" s="132"/>
      <c r="DWW220" s="132"/>
      <c r="DWX220" s="132"/>
      <c r="DWY220" s="132"/>
      <c r="DWZ220" s="132"/>
      <c r="DXA220" s="132"/>
      <c r="DXB220" s="132"/>
      <c r="DXC220" s="132"/>
      <c r="DXD220" s="132"/>
      <c r="DXE220" s="132"/>
      <c r="DXF220" s="132"/>
      <c r="DXG220" s="132"/>
      <c r="DXH220" s="132"/>
      <c r="DXI220" s="132"/>
      <c r="DXJ220" s="132"/>
      <c r="DXK220" s="132"/>
      <c r="DXL220" s="132"/>
      <c r="DXM220" s="132"/>
      <c r="DXN220" s="132"/>
      <c r="DXO220" s="132"/>
      <c r="DXP220" s="132"/>
      <c r="DXQ220" s="132"/>
      <c r="DXR220" s="132"/>
      <c r="DXS220" s="132"/>
      <c r="DXT220" s="132"/>
      <c r="DXU220" s="132"/>
      <c r="DXV220" s="132"/>
      <c r="DXW220" s="132"/>
      <c r="DXX220" s="132"/>
      <c r="DXY220" s="132"/>
      <c r="DXZ220" s="132"/>
      <c r="DYA220" s="132"/>
      <c r="DYB220" s="132"/>
      <c r="DYC220" s="132"/>
      <c r="DYD220" s="132"/>
      <c r="DYE220" s="132"/>
      <c r="DYF220" s="132"/>
      <c r="DYG220" s="132"/>
      <c r="DYH220" s="132"/>
      <c r="DYI220" s="132"/>
      <c r="DYJ220" s="132"/>
      <c r="DYK220" s="132"/>
      <c r="DYL220" s="132"/>
      <c r="DYM220" s="132"/>
      <c r="DYN220" s="132"/>
      <c r="DYO220" s="132"/>
      <c r="DYP220" s="132"/>
      <c r="DYQ220" s="132"/>
      <c r="DYR220" s="132"/>
      <c r="DYS220" s="132"/>
      <c r="DYT220" s="132"/>
      <c r="DYU220" s="132"/>
      <c r="DYV220" s="132"/>
      <c r="DYW220" s="132"/>
      <c r="DYX220" s="132"/>
      <c r="DYY220" s="132"/>
      <c r="DYZ220" s="132"/>
      <c r="DZA220" s="132"/>
      <c r="DZB220" s="132"/>
      <c r="DZC220" s="132"/>
      <c r="DZD220" s="132"/>
      <c r="DZE220" s="132"/>
      <c r="DZF220" s="132"/>
      <c r="DZG220" s="132"/>
      <c r="DZH220" s="132"/>
      <c r="DZI220" s="132"/>
      <c r="DZJ220" s="132"/>
      <c r="DZK220" s="132"/>
      <c r="DZL220" s="132"/>
      <c r="DZM220" s="132"/>
      <c r="DZN220" s="132"/>
      <c r="DZO220" s="132"/>
      <c r="DZP220" s="132"/>
      <c r="DZQ220" s="132"/>
      <c r="DZR220" s="132"/>
      <c r="DZS220" s="132"/>
      <c r="DZT220" s="132"/>
      <c r="DZU220" s="132"/>
      <c r="DZV220" s="132"/>
      <c r="DZW220" s="132"/>
      <c r="DZX220" s="132"/>
      <c r="DZY220" s="132"/>
      <c r="DZZ220" s="132"/>
      <c r="EAA220" s="132"/>
      <c r="EAB220" s="132"/>
      <c r="EAC220" s="132"/>
      <c r="EAD220" s="132"/>
      <c r="EAE220" s="132"/>
      <c r="EAF220" s="132"/>
      <c r="EAG220" s="132"/>
      <c r="EAH220" s="132"/>
      <c r="EAI220" s="132"/>
      <c r="EAJ220" s="132"/>
      <c r="EAK220" s="132"/>
      <c r="EAL220" s="132"/>
      <c r="EAM220" s="132"/>
      <c r="EAN220" s="132"/>
      <c r="EAO220" s="132"/>
      <c r="EAP220" s="132"/>
      <c r="EAQ220" s="132"/>
      <c r="EAR220" s="132"/>
      <c r="EAS220" s="132"/>
      <c r="EAT220" s="132"/>
      <c r="EAU220" s="132"/>
      <c r="EAV220" s="132"/>
      <c r="EAW220" s="132"/>
      <c r="EAX220" s="132"/>
      <c r="EAY220" s="132"/>
      <c r="EAZ220" s="132"/>
      <c r="EBA220" s="132"/>
      <c r="EBB220" s="132"/>
      <c r="EBC220" s="132"/>
      <c r="EBD220" s="132"/>
      <c r="EBE220" s="132"/>
      <c r="EBF220" s="132"/>
      <c r="EBG220" s="132"/>
      <c r="EBH220" s="132"/>
      <c r="EBI220" s="132"/>
      <c r="EBJ220" s="132"/>
      <c r="EBK220" s="132"/>
      <c r="EBL220" s="132"/>
      <c r="EBM220" s="132"/>
      <c r="EBN220" s="132"/>
      <c r="EBO220" s="132"/>
      <c r="EBP220" s="132"/>
      <c r="EBQ220" s="132"/>
      <c r="EBR220" s="132"/>
      <c r="EBS220" s="132"/>
      <c r="EBT220" s="132"/>
      <c r="EBU220" s="132"/>
      <c r="EBV220" s="132"/>
      <c r="EBW220" s="132"/>
      <c r="EBX220" s="132"/>
      <c r="EBY220" s="132"/>
      <c r="EBZ220" s="132"/>
      <c r="ECA220" s="132"/>
      <c r="ECB220" s="132"/>
      <c r="ECC220" s="132"/>
      <c r="ECD220" s="132"/>
      <c r="ECE220" s="132"/>
      <c r="ECF220" s="132"/>
      <c r="ECG220" s="132"/>
      <c r="ECH220" s="132"/>
      <c r="ECI220" s="132"/>
      <c r="ECJ220" s="132"/>
      <c r="ECK220" s="132"/>
      <c r="ECL220" s="132"/>
      <c r="ECM220" s="132"/>
      <c r="ECN220" s="132"/>
      <c r="ECO220" s="132"/>
      <c r="ECP220" s="132"/>
      <c r="ECQ220" s="132"/>
      <c r="ECR220" s="132"/>
      <c r="ECS220" s="132"/>
      <c r="ECT220" s="132"/>
      <c r="ECU220" s="132"/>
      <c r="ECV220" s="132"/>
      <c r="ECW220" s="132"/>
      <c r="ECX220" s="132"/>
      <c r="ECY220" s="132"/>
      <c r="ECZ220" s="132"/>
      <c r="EDA220" s="132"/>
      <c r="EDB220" s="132"/>
      <c r="EDC220" s="132"/>
      <c r="EDD220" s="132"/>
      <c r="EDE220" s="132"/>
      <c r="EDF220" s="132"/>
      <c r="EDG220" s="132"/>
      <c r="EDH220" s="132"/>
      <c r="EDI220" s="132"/>
      <c r="EDJ220" s="132"/>
      <c r="EDK220" s="132"/>
      <c r="EDL220" s="132"/>
      <c r="EDM220" s="132"/>
      <c r="EDN220" s="132"/>
      <c r="EDO220" s="132"/>
      <c r="EDP220" s="132"/>
      <c r="EDQ220" s="132"/>
      <c r="EDR220" s="132"/>
      <c r="EDS220" s="132"/>
      <c r="EDT220" s="132"/>
      <c r="EDU220" s="132"/>
      <c r="EDV220" s="132"/>
      <c r="EDW220" s="132"/>
      <c r="EDX220" s="132"/>
      <c r="EDY220" s="132"/>
      <c r="EDZ220" s="132"/>
      <c r="EEA220" s="132"/>
      <c r="EEB220" s="132"/>
      <c r="EEC220" s="132"/>
      <c r="EED220" s="132"/>
      <c r="EEE220" s="132"/>
      <c r="EEF220" s="132"/>
      <c r="EEG220" s="132"/>
      <c r="EEH220" s="132"/>
      <c r="EEI220" s="132"/>
      <c r="EEJ220" s="132"/>
      <c r="EEK220" s="132"/>
      <c r="EEL220" s="132"/>
      <c r="EEM220" s="132"/>
      <c r="EEN220" s="132"/>
      <c r="EEO220" s="132"/>
      <c r="EEP220" s="132"/>
      <c r="EEQ220" s="132"/>
      <c r="EER220" s="132"/>
      <c r="EES220" s="132"/>
      <c r="EET220" s="132"/>
      <c r="EEU220" s="132"/>
      <c r="EEV220" s="132"/>
      <c r="EEW220" s="132"/>
      <c r="EEX220" s="132"/>
      <c r="EEY220" s="132"/>
      <c r="EEZ220" s="132"/>
      <c r="EFA220" s="132"/>
      <c r="EFB220" s="132"/>
      <c r="EFC220" s="132"/>
      <c r="EFD220" s="132"/>
      <c r="EFE220" s="132"/>
      <c r="EFF220" s="132"/>
      <c r="EFG220" s="132"/>
      <c r="EFH220" s="132"/>
      <c r="EFI220" s="132"/>
      <c r="EFJ220" s="132"/>
      <c r="EFK220" s="132"/>
      <c r="EFL220" s="132"/>
      <c r="EFM220" s="132"/>
      <c r="EFN220" s="132"/>
      <c r="EFO220" s="132"/>
      <c r="EFP220" s="132"/>
      <c r="EFQ220" s="132"/>
      <c r="EFR220" s="132"/>
      <c r="EFS220" s="132"/>
      <c r="EFT220" s="132"/>
      <c r="EFU220" s="132"/>
      <c r="EFV220" s="132"/>
      <c r="EFW220" s="132"/>
      <c r="EFX220" s="132"/>
      <c r="EFY220" s="132"/>
      <c r="EFZ220" s="132"/>
      <c r="EGA220" s="132"/>
      <c r="EGB220" s="132"/>
      <c r="EGC220" s="132"/>
      <c r="EGD220" s="132"/>
      <c r="EGE220" s="132"/>
      <c r="EGF220" s="132"/>
      <c r="EGG220" s="132"/>
      <c r="EGH220" s="132"/>
      <c r="EGI220" s="132"/>
      <c r="EGJ220" s="132"/>
      <c r="EGK220" s="132"/>
      <c r="EGL220" s="132"/>
      <c r="EGM220" s="132"/>
      <c r="EGN220" s="132"/>
      <c r="EGO220" s="132"/>
      <c r="EGP220" s="132"/>
      <c r="EGQ220" s="132"/>
      <c r="EGR220" s="132"/>
      <c r="EGS220" s="132"/>
      <c r="EGT220" s="132"/>
      <c r="EGU220" s="132"/>
      <c r="EGV220" s="132"/>
      <c r="EGW220" s="132"/>
      <c r="EGX220" s="132"/>
      <c r="EGY220" s="132"/>
      <c r="EGZ220" s="132"/>
      <c r="EHA220" s="132"/>
      <c r="EHB220" s="132"/>
      <c r="EHC220" s="132"/>
      <c r="EHD220" s="132"/>
      <c r="EHE220" s="132"/>
      <c r="EHF220" s="132"/>
      <c r="EHG220" s="132"/>
      <c r="EHH220" s="132"/>
      <c r="EHI220" s="132"/>
      <c r="EHJ220" s="132"/>
      <c r="EHK220" s="132"/>
      <c r="EHL220" s="132"/>
      <c r="EHM220" s="132"/>
      <c r="EHN220" s="132"/>
      <c r="EHO220" s="132"/>
      <c r="EHP220" s="132"/>
      <c r="EHQ220" s="132"/>
      <c r="EHR220" s="132"/>
      <c r="EHS220" s="132"/>
      <c r="EHT220" s="132"/>
      <c r="EHU220" s="132"/>
      <c r="EHV220" s="132"/>
      <c r="EHW220" s="132"/>
      <c r="EHX220" s="132"/>
      <c r="EHY220" s="132"/>
      <c r="EHZ220" s="132"/>
      <c r="EIA220" s="132"/>
      <c r="EIB220" s="132"/>
      <c r="EIC220" s="132"/>
      <c r="EID220" s="132"/>
      <c r="EIE220" s="132"/>
      <c r="EIF220" s="132"/>
      <c r="EIG220" s="132"/>
      <c r="EIH220" s="132"/>
      <c r="EII220" s="132"/>
      <c r="EIJ220" s="132"/>
      <c r="EIK220" s="132"/>
      <c r="EIL220" s="132"/>
      <c r="EIM220" s="132"/>
      <c r="EIN220" s="132"/>
    </row>
    <row r="221" spans="1:3628" customFormat="1" ht="7.5" customHeight="1" x14ac:dyDescent="0.2">
      <c r="A221" s="2"/>
      <c r="B221" s="1"/>
      <c r="C221" s="1"/>
      <c r="D221" s="79"/>
      <c r="E221" s="1"/>
      <c r="F221" s="1"/>
      <c r="G221" s="1"/>
      <c r="H221" s="1"/>
      <c r="I221" s="1"/>
      <c r="J221" s="1"/>
      <c r="K221" s="1"/>
      <c r="L221" s="119"/>
      <c r="M221" s="131"/>
      <c r="N221" s="131"/>
      <c r="O221" s="131"/>
      <c r="P221" s="131"/>
      <c r="Q221" s="131"/>
      <c r="R221" s="131"/>
      <c r="S221" s="131"/>
      <c r="T221" s="131"/>
      <c r="U221" s="131"/>
      <c r="V221" s="131"/>
      <c r="W221" s="131"/>
      <c r="X221" s="131"/>
      <c r="Y221" s="131"/>
      <c r="Z221" s="131"/>
      <c r="AA221" s="131"/>
      <c r="AB221" s="131"/>
      <c r="AC221" s="131"/>
      <c r="AD221" s="131"/>
      <c r="AE221" s="131"/>
      <c r="AF221" s="131"/>
      <c r="AG221" s="131"/>
      <c r="AH221" s="131"/>
      <c r="AI221" s="131"/>
      <c r="AJ221" s="131"/>
      <c r="AK221" s="131"/>
      <c r="AL221" s="131"/>
      <c r="AM221" s="131"/>
      <c r="AN221" s="131"/>
      <c r="AO221" s="131"/>
      <c r="AP221" s="131"/>
      <c r="AQ221" s="131"/>
      <c r="AR221" s="131"/>
      <c r="AS221" s="131"/>
      <c r="AT221" s="131"/>
      <c r="AU221" s="131"/>
      <c r="AV221" s="131"/>
      <c r="AW221" s="131"/>
      <c r="AX221" s="131"/>
      <c r="AY221" s="131"/>
      <c r="AZ221" s="131"/>
      <c r="BA221" s="131"/>
      <c r="BB221" s="131"/>
      <c r="BC221" s="131"/>
      <c r="BD221" s="131"/>
      <c r="BE221" s="131"/>
      <c r="BF221" s="131"/>
      <c r="BG221" s="131"/>
      <c r="BH221" s="131"/>
      <c r="BI221" s="131"/>
      <c r="BJ221" s="131"/>
      <c r="BK221" s="131"/>
      <c r="BL221" s="131"/>
      <c r="BM221" s="131"/>
      <c r="BN221" s="131"/>
      <c r="BO221" s="131"/>
      <c r="BP221" s="131"/>
      <c r="BQ221" s="131"/>
      <c r="BR221" s="131"/>
      <c r="BS221" s="131"/>
      <c r="BT221" s="131"/>
      <c r="BU221" s="131"/>
      <c r="BV221" s="131"/>
      <c r="BW221" s="131"/>
      <c r="BX221" s="131"/>
      <c r="BY221" s="131"/>
      <c r="BZ221" s="131"/>
      <c r="CA221" s="131"/>
      <c r="CB221" s="131"/>
      <c r="CC221" s="131"/>
      <c r="CD221" s="131"/>
      <c r="CE221" s="131"/>
      <c r="CF221" s="131"/>
      <c r="CG221" s="131"/>
      <c r="CH221" s="131"/>
      <c r="CI221" s="131"/>
      <c r="CJ221" s="131"/>
      <c r="CK221" s="131"/>
      <c r="CL221" s="131"/>
      <c r="CM221" s="131"/>
      <c r="CN221" s="131"/>
      <c r="CO221" s="131"/>
      <c r="CP221" s="131"/>
      <c r="CQ221" s="131"/>
      <c r="CR221" s="131"/>
      <c r="CS221" s="131"/>
      <c r="CT221" s="131"/>
      <c r="CU221" s="131"/>
      <c r="CV221" s="131"/>
      <c r="CW221" s="131"/>
      <c r="CX221" s="131"/>
      <c r="CY221" s="131"/>
      <c r="CZ221" s="131"/>
      <c r="DA221" s="131"/>
      <c r="DB221" s="131"/>
      <c r="DC221" s="131"/>
      <c r="DD221" s="131"/>
      <c r="DE221" s="131"/>
      <c r="DF221" s="131"/>
      <c r="DG221" s="131"/>
      <c r="DH221" s="131"/>
      <c r="DI221" s="131"/>
      <c r="DJ221" s="131"/>
      <c r="DK221" s="131"/>
      <c r="DL221" s="131"/>
      <c r="DM221" s="131"/>
      <c r="DN221" s="131"/>
      <c r="DO221" s="131"/>
      <c r="DP221" s="131"/>
      <c r="DQ221" s="131"/>
      <c r="DR221" s="131"/>
      <c r="DS221" s="131"/>
      <c r="DT221" s="131"/>
      <c r="DU221" s="131"/>
      <c r="DV221" s="131"/>
      <c r="DW221" s="131"/>
      <c r="DX221" s="131"/>
      <c r="DY221" s="131"/>
      <c r="DZ221" s="131"/>
      <c r="EA221" s="131"/>
      <c r="EB221" s="131"/>
      <c r="EC221" s="131"/>
      <c r="ED221" s="131"/>
      <c r="EE221" s="131"/>
      <c r="EF221" s="131"/>
      <c r="EG221" s="131"/>
      <c r="EH221" s="131"/>
      <c r="EI221" s="131"/>
      <c r="EJ221" s="131"/>
      <c r="EK221" s="131"/>
      <c r="EL221" s="131"/>
      <c r="EM221" s="131"/>
      <c r="EN221" s="131"/>
      <c r="EO221" s="131"/>
      <c r="EP221" s="131"/>
      <c r="EQ221" s="131"/>
      <c r="ER221" s="131"/>
      <c r="ES221" s="131"/>
      <c r="ET221" s="131"/>
      <c r="EU221" s="131"/>
      <c r="EV221" s="131"/>
      <c r="EW221" s="131"/>
      <c r="EX221" s="131"/>
      <c r="EY221" s="131"/>
      <c r="EZ221" s="131"/>
      <c r="FA221" s="131"/>
      <c r="FB221" s="131"/>
      <c r="FC221" s="131"/>
      <c r="FD221" s="131"/>
      <c r="FE221" s="131"/>
      <c r="FF221" s="131"/>
      <c r="FG221" s="131"/>
      <c r="FH221" s="131"/>
      <c r="FI221" s="131"/>
      <c r="FJ221" s="131"/>
      <c r="FK221" s="131"/>
      <c r="FL221" s="131"/>
      <c r="FM221" s="131"/>
      <c r="FN221" s="131"/>
      <c r="FO221" s="131"/>
      <c r="FP221" s="131"/>
      <c r="FQ221" s="131"/>
      <c r="FR221" s="131"/>
      <c r="FS221" s="131"/>
      <c r="FT221" s="131"/>
      <c r="FU221" s="131"/>
      <c r="FV221" s="131"/>
      <c r="FW221" s="131"/>
      <c r="FX221" s="131"/>
      <c r="FY221" s="131"/>
      <c r="FZ221" s="131"/>
      <c r="GA221" s="131"/>
      <c r="GB221" s="131"/>
      <c r="GC221" s="131"/>
      <c r="GD221" s="131"/>
      <c r="GE221" s="131"/>
      <c r="GF221" s="131"/>
      <c r="GG221" s="131"/>
      <c r="GH221" s="131"/>
      <c r="GI221" s="131"/>
      <c r="GJ221" s="131"/>
      <c r="GK221" s="131"/>
      <c r="GL221" s="131"/>
      <c r="GM221" s="131"/>
      <c r="GN221" s="131"/>
      <c r="GO221" s="131"/>
      <c r="GP221" s="131"/>
      <c r="GQ221" s="131"/>
      <c r="GR221" s="131"/>
      <c r="GS221" s="131"/>
      <c r="GT221" s="131"/>
      <c r="GU221" s="131"/>
      <c r="GV221" s="131"/>
      <c r="GW221" s="131"/>
      <c r="GX221" s="131"/>
      <c r="GY221" s="131"/>
      <c r="GZ221" s="131"/>
      <c r="HA221" s="131"/>
      <c r="HB221" s="131"/>
      <c r="HC221" s="131"/>
      <c r="HD221" s="131"/>
      <c r="HE221" s="131"/>
      <c r="HF221" s="131"/>
      <c r="HG221" s="131"/>
      <c r="HH221" s="131"/>
      <c r="HI221" s="131"/>
      <c r="HJ221" s="131"/>
      <c r="HK221" s="131"/>
      <c r="HL221" s="131"/>
      <c r="HM221" s="131"/>
      <c r="HN221" s="131"/>
      <c r="HO221" s="131"/>
      <c r="HP221" s="131"/>
      <c r="HQ221" s="131"/>
      <c r="HR221" s="131"/>
      <c r="HS221" s="131"/>
      <c r="HT221" s="131"/>
      <c r="HU221" s="131"/>
      <c r="HV221" s="131"/>
      <c r="HW221" s="131"/>
      <c r="HX221" s="131"/>
      <c r="HY221" s="131"/>
      <c r="HZ221" s="131"/>
      <c r="IA221" s="131"/>
      <c r="IB221" s="131"/>
      <c r="IC221" s="131"/>
      <c r="ID221" s="131"/>
      <c r="IE221" s="131"/>
      <c r="IF221" s="131"/>
      <c r="IG221" s="131"/>
      <c r="IH221" s="131"/>
      <c r="II221" s="131"/>
      <c r="IJ221" s="131"/>
      <c r="IK221" s="131"/>
      <c r="IL221" s="131"/>
      <c r="IM221" s="131"/>
      <c r="IN221" s="131"/>
      <c r="IO221" s="131"/>
      <c r="IP221" s="131"/>
      <c r="IQ221" s="131"/>
      <c r="IR221" s="131"/>
      <c r="IS221" s="131"/>
      <c r="IT221" s="131"/>
      <c r="IU221" s="131"/>
      <c r="IV221" s="131"/>
      <c r="IW221" s="131"/>
      <c r="IX221" s="131"/>
      <c r="IY221" s="131"/>
      <c r="IZ221" s="131"/>
      <c r="JA221" s="131"/>
      <c r="JB221" s="131"/>
      <c r="JC221" s="131"/>
      <c r="JD221" s="131"/>
      <c r="JE221" s="131"/>
      <c r="JF221" s="131"/>
      <c r="JG221" s="131"/>
      <c r="JH221" s="131"/>
      <c r="JI221" s="131"/>
      <c r="JJ221" s="131"/>
      <c r="JK221" s="131"/>
      <c r="JL221" s="131"/>
      <c r="JM221" s="131"/>
      <c r="JN221" s="131"/>
      <c r="JO221" s="131"/>
      <c r="JP221" s="131"/>
      <c r="JQ221" s="131"/>
      <c r="JR221" s="131"/>
      <c r="JS221" s="131"/>
      <c r="JT221" s="131"/>
      <c r="JU221" s="131"/>
      <c r="JV221" s="131"/>
      <c r="JW221" s="131"/>
      <c r="JX221" s="131"/>
      <c r="JY221" s="131"/>
      <c r="JZ221" s="131"/>
      <c r="KA221" s="131"/>
      <c r="KB221" s="131"/>
      <c r="KC221" s="131"/>
      <c r="KD221" s="131"/>
      <c r="KE221" s="131"/>
      <c r="KF221" s="131"/>
      <c r="KG221" s="131"/>
      <c r="KH221" s="131"/>
      <c r="KI221" s="131"/>
      <c r="KJ221" s="131"/>
      <c r="KK221" s="131"/>
      <c r="KL221" s="131"/>
      <c r="KM221" s="131"/>
      <c r="KN221" s="131"/>
      <c r="KO221" s="131"/>
      <c r="KP221" s="131"/>
      <c r="KQ221" s="131"/>
      <c r="KR221" s="131"/>
      <c r="KS221" s="131"/>
      <c r="KT221" s="131"/>
      <c r="KU221" s="131"/>
      <c r="KV221" s="131"/>
      <c r="KW221" s="131"/>
      <c r="KX221" s="131"/>
      <c r="KY221" s="131"/>
      <c r="KZ221" s="131"/>
      <c r="LA221" s="131"/>
      <c r="LB221" s="131"/>
      <c r="LC221" s="131"/>
      <c r="LD221" s="131"/>
      <c r="LE221" s="131"/>
      <c r="LF221" s="131"/>
      <c r="LG221" s="131"/>
      <c r="LH221" s="131"/>
      <c r="LI221" s="131"/>
      <c r="LJ221" s="131"/>
      <c r="LK221" s="131"/>
      <c r="LL221" s="131"/>
      <c r="LM221" s="131"/>
      <c r="LN221" s="131"/>
      <c r="LO221" s="131"/>
      <c r="LP221" s="131"/>
      <c r="LQ221" s="131"/>
      <c r="LR221" s="131"/>
      <c r="LS221" s="131"/>
      <c r="LT221" s="131"/>
      <c r="LU221" s="131"/>
      <c r="LV221" s="131"/>
      <c r="LW221" s="131"/>
      <c r="LX221" s="131"/>
      <c r="LY221" s="131"/>
      <c r="LZ221" s="131"/>
      <c r="MA221" s="131"/>
      <c r="MB221" s="131"/>
      <c r="MC221" s="131"/>
      <c r="MD221" s="131"/>
      <c r="ME221" s="131"/>
      <c r="MF221" s="131"/>
      <c r="MG221" s="131"/>
      <c r="MH221" s="131"/>
      <c r="MI221" s="131"/>
      <c r="MJ221" s="131"/>
      <c r="MK221" s="131"/>
      <c r="ML221" s="131"/>
      <c r="MM221" s="131"/>
      <c r="MN221" s="131"/>
      <c r="MO221" s="131"/>
      <c r="MP221" s="131"/>
      <c r="MQ221" s="131"/>
      <c r="MR221" s="131"/>
      <c r="MS221" s="131"/>
      <c r="MT221" s="131"/>
      <c r="MU221" s="131"/>
      <c r="MV221" s="131"/>
      <c r="MW221" s="131"/>
      <c r="MX221" s="131"/>
      <c r="MY221" s="131"/>
      <c r="MZ221" s="131"/>
      <c r="NA221" s="131"/>
      <c r="NB221" s="131"/>
      <c r="NC221" s="131"/>
      <c r="ND221" s="131"/>
      <c r="NE221" s="131"/>
      <c r="NF221" s="131"/>
      <c r="NG221" s="131"/>
      <c r="NH221" s="131"/>
      <c r="NI221" s="131"/>
      <c r="NJ221" s="131"/>
      <c r="NK221" s="131"/>
      <c r="NL221" s="131"/>
      <c r="NM221" s="131"/>
      <c r="NN221" s="131"/>
      <c r="NO221" s="131"/>
      <c r="NP221" s="131"/>
      <c r="NQ221" s="131"/>
      <c r="NR221" s="131"/>
      <c r="NS221" s="131"/>
      <c r="NT221" s="131"/>
      <c r="NU221" s="131"/>
      <c r="NV221" s="131"/>
      <c r="NW221" s="131"/>
      <c r="NX221" s="131"/>
      <c r="NY221" s="131"/>
      <c r="NZ221" s="131"/>
      <c r="OA221" s="131"/>
      <c r="OB221" s="131"/>
      <c r="OC221" s="131"/>
      <c r="OD221" s="131"/>
      <c r="OE221" s="131"/>
      <c r="OF221" s="131"/>
      <c r="OG221" s="131"/>
      <c r="OH221" s="131"/>
      <c r="OI221" s="131"/>
      <c r="OJ221" s="131"/>
      <c r="OK221" s="131"/>
      <c r="OL221" s="131"/>
      <c r="OM221" s="131"/>
      <c r="ON221" s="131"/>
      <c r="OO221" s="131"/>
      <c r="OP221" s="131"/>
      <c r="OQ221" s="131"/>
      <c r="OR221" s="131"/>
      <c r="OS221" s="131"/>
      <c r="OT221" s="131"/>
      <c r="OU221" s="131"/>
      <c r="OV221" s="131"/>
      <c r="OW221" s="131"/>
      <c r="OX221" s="131"/>
      <c r="OY221" s="131"/>
      <c r="OZ221" s="131"/>
      <c r="PA221" s="131"/>
      <c r="PB221" s="131"/>
      <c r="PC221" s="131"/>
      <c r="PD221" s="131"/>
      <c r="PE221" s="131"/>
      <c r="PF221" s="131"/>
      <c r="PG221" s="131"/>
      <c r="PH221" s="131"/>
      <c r="PI221" s="131"/>
      <c r="PJ221" s="131"/>
      <c r="PK221" s="131"/>
      <c r="PL221" s="131"/>
      <c r="PM221" s="131"/>
      <c r="PN221" s="131"/>
      <c r="PO221" s="131"/>
      <c r="PP221" s="131"/>
      <c r="PQ221" s="131"/>
      <c r="PR221" s="131"/>
      <c r="PS221" s="131"/>
      <c r="PT221" s="131"/>
      <c r="PU221" s="131"/>
      <c r="PV221" s="131"/>
      <c r="PW221" s="131"/>
      <c r="PX221" s="131"/>
      <c r="PY221" s="131"/>
      <c r="PZ221" s="131"/>
      <c r="QA221" s="131"/>
      <c r="QB221" s="131"/>
      <c r="QC221" s="131"/>
      <c r="QD221" s="131"/>
      <c r="QE221" s="131"/>
      <c r="QF221" s="131"/>
      <c r="QG221" s="131"/>
      <c r="QH221" s="131"/>
      <c r="QI221" s="131"/>
      <c r="QJ221" s="131"/>
      <c r="QK221" s="131"/>
      <c r="QL221" s="131"/>
      <c r="QM221" s="131"/>
      <c r="QN221" s="131"/>
      <c r="QO221" s="131"/>
      <c r="QP221" s="131"/>
      <c r="QQ221" s="131"/>
      <c r="QR221" s="131"/>
      <c r="QS221" s="131"/>
      <c r="QT221" s="131"/>
      <c r="QU221" s="131"/>
      <c r="QV221" s="131"/>
      <c r="QW221" s="131"/>
      <c r="QX221" s="131"/>
      <c r="QY221" s="131"/>
      <c r="QZ221" s="131"/>
      <c r="RA221" s="131"/>
      <c r="RB221" s="131"/>
      <c r="RC221" s="131"/>
      <c r="RD221" s="131"/>
      <c r="RE221" s="131"/>
      <c r="RF221" s="131"/>
      <c r="RG221" s="131"/>
      <c r="RH221" s="131"/>
      <c r="RI221" s="131"/>
      <c r="RJ221" s="131"/>
      <c r="RK221" s="131"/>
      <c r="RL221" s="131"/>
      <c r="RM221" s="131"/>
      <c r="RN221" s="131"/>
      <c r="RO221" s="131"/>
      <c r="RP221" s="131"/>
      <c r="RQ221" s="131"/>
      <c r="RR221" s="131"/>
      <c r="RS221" s="131"/>
      <c r="RT221" s="131"/>
      <c r="RU221" s="131"/>
      <c r="RV221" s="131"/>
      <c r="RW221" s="131"/>
      <c r="RX221" s="131"/>
      <c r="RY221" s="131"/>
      <c r="RZ221" s="131"/>
      <c r="SA221" s="131"/>
      <c r="SB221" s="131"/>
      <c r="SC221" s="131"/>
      <c r="SD221" s="131"/>
      <c r="SE221" s="131"/>
      <c r="SF221" s="131"/>
      <c r="SG221" s="131"/>
      <c r="SH221" s="131"/>
      <c r="SI221" s="131"/>
      <c r="SJ221" s="131"/>
      <c r="SK221" s="131"/>
      <c r="SL221" s="131"/>
      <c r="SM221" s="131"/>
      <c r="SN221" s="131"/>
      <c r="SO221" s="131"/>
      <c r="SP221" s="131"/>
      <c r="SQ221" s="131"/>
      <c r="SR221" s="131"/>
      <c r="SS221" s="131"/>
      <c r="ST221" s="131"/>
      <c r="SU221" s="131"/>
      <c r="SV221" s="131"/>
      <c r="SW221" s="131"/>
      <c r="SX221" s="131"/>
      <c r="SY221" s="131"/>
      <c r="SZ221" s="131"/>
      <c r="TA221" s="131"/>
      <c r="TB221" s="131"/>
      <c r="TC221" s="131"/>
      <c r="TD221" s="131"/>
      <c r="TE221" s="131"/>
      <c r="TF221" s="131"/>
      <c r="TG221" s="131"/>
      <c r="TH221" s="131"/>
      <c r="TI221" s="131"/>
      <c r="TJ221" s="131"/>
      <c r="TK221" s="131"/>
      <c r="TL221" s="131"/>
      <c r="TM221" s="131"/>
      <c r="TN221" s="131"/>
      <c r="TO221" s="131"/>
      <c r="TP221" s="131"/>
      <c r="TQ221" s="131"/>
      <c r="TR221" s="131"/>
      <c r="TS221" s="131"/>
      <c r="TT221" s="131"/>
      <c r="TU221" s="131"/>
      <c r="TV221" s="131"/>
      <c r="TW221" s="131"/>
      <c r="TX221" s="131"/>
      <c r="TY221" s="131"/>
      <c r="TZ221" s="131"/>
      <c r="UA221" s="131"/>
      <c r="UB221" s="131"/>
      <c r="UC221" s="131"/>
      <c r="UD221" s="131"/>
      <c r="UE221" s="131"/>
      <c r="UF221" s="131"/>
      <c r="UG221" s="131"/>
      <c r="UH221" s="131"/>
      <c r="UI221" s="131"/>
      <c r="UJ221" s="131"/>
      <c r="UK221" s="131"/>
      <c r="UL221" s="131"/>
      <c r="UM221" s="131"/>
      <c r="UN221" s="131"/>
      <c r="UO221" s="131"/>
      <c r="UP221" s="131"/>
      <c r="UQ221" s="131"/>
      <c r="UR221" s="131"/>
      <c r="US221" s="131"/>
      <c r="UT221" s="131"/>
      <c r="UU221" s="131"/>
      <c r="UV221" s="131"/>
      <c r="UW221" s="131"/>
      <c r="UX221" s="131"/>
      <c r="UY221" s="131"/>
      <c r="UZ221" s="131"/>
      <c r="VA221" s="131"/>
      <c r="VB221" s="131"/>
      <c r="VC221" s="131"/>
      <c r="VD221" s="131"/>
      <c r="VE221" s="131"/>
      <c r="VF221" s="131"/>
      <c r="VG221" s="131"/>
      <c r="VH221" s="131"/>
      <c r="VI221" s="131"/>
      <c r="VJ221" s="131"/>
      <c r="VK221" s="131"/>
      <c r="VL221" s="131"/>
      <c r="VM221" s="131"/>
      <c r="VN221" s="131"/>
      <c r="VO221" s="131"/>
      <c r="VP221" s="131"/>
      <c r="VQ221" s="131"/>
      <c r="VR221" s="131"/>
      <c r="VS221" s="131"/>
      <c r="VT221" s="131"/>
      <c r="VU221" s="131"/>
      <c r="VV221" s="131"/>
      <c r="VW221" s="131"/>
      <c r="VX221" s="131"/>
      <c r="VY221" s="131"/>
      <c r="VZ221" s="131"/>
      <c r="WA221" s="131"/>
      <c r="WB221" s="131"/>
      <c r="WC221" s="131"/>
      <c r="WD221" s="131"/>
      <c r="WE221" s="131"/>
      <c r="WF221" s="131"/>
      <c r="WG221" s="131"/>
      <c r="WH221" s="131"/>
      <c r="WI221" s="131"/>
      <c r="WJ221" s="131"/>
      <c r="WK221" s="131"/>
      <c r="WL221" s="131"/>
      <c r="WM221" s="131"/>
      <c r="WN221" s="131"/>
      <c r="WO221" s="131"/>
      <c r="WP221" s="131"/>
      <c r="WQ221" s="131"/>
      <c r="WR221" s="131"/>
      <c r="WS221" s="131"/>
      <c r="WT221" s="131"/>
      <c r="WU221" s="131"/>
      <c r="WV221" s="131"/>
      <c r="WW221" s="131"/>
      <c r="WX221" s="131"/>
      <c r="WY221" s="131"/>
      <c r="WZ221" s="131"/>
      <c r="XA221" s="131"/>
      <c r="XB221" s="131"/>
      <c r="XC221" s="131"/>
      <c r="XD221" s="131"/>
      <c r="XE221" s="131"/>
      <c r="XF221" s="131"/>
      <c r="XG221" s="131"/>
      <c r="XH221" s="131"/>
      <c r="XI221" s="131"/>
      <c r="XJ221" s="131"/>
      <c r="XK221" s="131"/>
      <c r="XL221" s="131"/>
      <c r="XM221" s="131"/>
      <c r="XN221" s="131"/>
      <c r="XO221" s="131"/>
      <c r="XP221" s="131"/>
      <c r="XQ221" s="131"/>
      <c r="XR221" s="131"/>
      <c r="XS221" s="131"/>
      <c r="XT221" s="131"/>
      <c r="XU221" s="131"/>
      <c r="XV221" s="131"/>
      <c r="XW221" s="131"/>
      <c r="XX221" s="131"/>
      <c r="XY221" s="131"/>
      <c r="XZ221" s="131"/>
      <c r="YA221" s="131"/>
      <c r="YB221" s="131"/>
      <c r="YC221" s="131"/>
      <c r="YD221" s="131"/>
      <c r="YE221" s="131"/>
      <c r="YF221" s="131"/>
      <c r="YG221" s="131"/>
      <c r="YH221" s="131"/>
      <c r="YI221" s="131"/>
      <c r="YJ221" s="131"/>
      <c r="YK221" s="131"/>
      <c r="YL221" s="131"/>
      <c r="YM221" s="131"/>
      <c r="YN221" s="131"/>
      <c r="YO221" s="131"/>
      <c r="YP221" s="131"/>
      <c r="YQ221" s="131"/>
      <c r="YR221" s="131"/>
      <c r="YS221" s="131"/>
      <c r="YT221" s="131"/>
      <c r="YU221" s="131"/>
      <c r="YV221" s="131"/>
      <c r="YW221" s="131"/>
      <c r="YX221" s="131"/>
      <c r="YY221" s="131"/>
      <c r="YZ221" s="131"/>
      <c r="ZA221" s="131"/>
      <c r="ZB221" s="131"/>
      <c r="ZC221" s="131"/>
      <c r="ZD221" s="131"/>
      <c r="ZE221" s="131"/>
      <c r="ZF221" s="131"/>
      <c r="ZG221" s="131"/>
      <c r="ZH221" s="131"/>
      <c r="ZI221" s="131"/>
      <c r="ZJ221" s="131"/>
      <c r="ZK221" s="131"/>
      <c r="ZL221" s="131"/>
      <c r="ZM221" s="131"/>
      <c r="ZN221" s="131"/>
      <c r="ZO221" s="131"/>
      <c r="ZP221" s="131"/>
      <c r="ZQ221" s="131"/>
      <c r="ZR221" s="131"/>
      <c r="ZS221" s="131"/>
      <c r="ZT221" s="131"/>
      <c r="ZU221" s="131"/>
      <c r="ZV221" s="131"/>
      <c r="ZW221" s="131"/>
      <c r="ZX221" s="131"/>
      <c r="ZY221" s="131"/>
      <c r="ZZ221" s="131"/>
      <c r="AAA221" s="131"/>
      <c r="AAB221" s="131"/>
      <c r="AAC221" s="131"/>
      <c r="AAD221" s="131"/>
      <c r="AAE221" s="131"/>
      <c r="AAF221" s="131"/>
      <c r="AAG221" s="131"/>
      <c r="AAH221" s="131"/>
      <c r="AAI221" s="131"/>
      <c r="AAJ221" s="131"/>
      <c r="AAK221" s="131"/>
      <c r="AAL221" s="131"/>
      <c r="AAM221" s="131"/>
      <c r="AAN221" s="131"/>
      <c r="AAO221" s="131"/>
      <c r="AAP221" s="131"/>
      <c r="AAQ221" s="131"/>
      <c r="AAR221" s="131"/>
      <c r="AAS221" s="131"/>
      <c r="AAT221" s="131"/>
      <c r="AAU221" s="131"/>
      <c r="AAV221" s="131"/>
      <c r="AAW221" s="131"/>
      <c r="AAX221" s="131"/>
      <c r="AAY221" s="131"/>
      <c r="AAZ221" s="131"/>
      <c r="ABA221" s="131"/>
      <c r="ABB221" s="131"/>
      <c r="ABC221" s="131"/>
      <c r="ABD221" s="131"/>
      <c r="ABE221" s="131"/>
      <c r="ABF221" s="131"/>
      <c r="ABG221" s="131"/>
      <c r="ABH221" s="131"/>
      <c r="ABI221" s="131"/>
      <c r="ABJ221" s="131"/>
      <c r="ABK221" s="131"/>
      <c r="ABL221" s="131"/>
      <c r="ABM221" s="131"/>
      <c r="ABN221" s="131"/>
      <c r="ABO221" s="131"/>
      <c r="ABP221" s="131"/>
      <c r="ABQ221" s="131"/>
      <c r="ABR221" s="131"/>
      <c r="ABS221" s="131"/>
      <c r="ABT221" s="131"/>
      <c r="ABU221" s="131"/>
      <c r="ABV221" s="131"/>
      <c r="ABW221" s="131"/>
      <c r="ABX221" s="131"/>
      <c r="ABY221" s="131"/>
      <c r="ABZ221" s="131"/>
      <c r="ACA221" s="131"/>
      <c r="ACB221" s="131"/>
      <c r="ACC221" s="131"/>
      <c r="ACD221" s="131"/>
      <c r="ACE221" s="131"/>
      <c r="ACF221" s="131"/>
      <c r="ACG221" s="131"/>
      <c r="ACH221" s="131"/>
      <c r="ACI221" s="131"/>
      <c r="ACJ221" s="131"/>
      <c r="ACK221" s="131"/>
      <c r="ACL221" s="131"/>
      <c r="ACM221" s="131"/>
      <c r="ACN221" s="131"/>
      <c r="ACO221" s="131"/>
      <c r="ACP221" s="131"/>
      <c r="ACQ221" s="131"/>
      <c r="ACR221" s="131"/>
      <c r="ACS221" s="131"/>
      <c r="ACT221" s="131"/>
      <c r="ACU221" s="131"/>
      <c r="ACV221" s="131"/>
      <c r="ACW221" s="131"/>
      <c r="ACX221" s="131"/>
      <c r="ACY221" s="131"/>
      <c r="ACZ221" s="131"/>
      <c r="ADA221" s="131"/>
      <c r="ADB221" s="131"/>
      <c r="ADC221" s="131"/>
      <c r="ADD221" s="131"/>
      <c r="ADE221" s="131"/>
      <c r="ADF221" s="131"/>
      <c r="ADG221" s="131"/>
      <c r="ADH221" s="131"/>
      <c r="ADI221" s="131"/>
      <c r="ADJ221" s="131"/>
      <c r="ADK221" s="131"/>
      <c r="ADL221" s="131"/>
      <c r="ADM221" s="131"/>
      <c r="ADN221" s="131"/>
      <c r="ADO221" s="131"/>
      <c r="ADP221" s="131"/>
      <c r="ADQ221" s="131"/>
      <c r="ADR221" s="131"/>
      <c r="ADS221" s="131"/>
      <c r="ADT221" s="131"/>
      <c r="ADU221" s="131"/>
      <c r="ADV221" s="131"/>
      <c r="ADW221" s="131"/>
      <c r="ADX221" s="131"/>
      <c r="ADY221" s="131"/>
      <c r="ADZ221" s="131"/>
      <c r="AEA221" s="131"/>
      <c r="AEB221" s="131"/>
      <c r="AEC221" s="131"/>
      <c r="AED221" s="131"/>
      <c r="AEE221" s="131"/>
      <c r="AEF221" s="131"/>
      <c r="AEG221" s="131"/>
      <c r="AEH221" s="131"/>
      <c r="AEI221" s="131"/>
      <c r="AEJ221" s="131"/>
      <c r="AEK221" s="131"/>
      <c r="AEL221" s="131"/>
      <c r="AEM221" s="131"/>
      <c r="AEN221" s="131"/>
      <c r="AEO221" s="131"/>
      <c r="AEP221" s="131"/>
      <c r="AEQ221" s="131"/>
      <c r="AER221" s="131"/>
      <c r="AES221" s="131"/>
      <c r="AET221" s="131"/>
      <c r="AEU221" s="131"/>
      <c r="AEV221" s="131"/>
      <c r="AEW221" s="131"/>
      <c r="AEX221" s="131"/>
      <c r="AEY221" s="131"/>
      <c r="AEZ221" s="131"/>
      <c r="AFA221" s="131"/>
      <c r="AFB221" s="131"/>
      <c r="AFC221" s="131"/>
      <c r="AFD221" s="131"/>
      <c r="AFE221" s="131"/>
      <c r="AFF221" s="131"/>
      <c r="AFG221" s="131"/>
      <c r="AFH221" s="131"/>
      <c r="AFI221" s="131"/>
      <c r="AFJ221" s="131"/>
      <c r="AFK221" s="131"/>
      <c r="AFL221" s="131"/>
      <c r="AFM221" s="131"/>
      <c r="AFN221" s="131"/>
      <c r="AFO221" s="131"/>
      <c r="AFP221" s="131"/>
      <c r="AFQ221" s="131"/>
      <c r="AFR221" s="131"/>
      <c r="AFS221" s="131"/>
      <c r="AFT221" s="131"/>
      <c r="AFU221" s="131"/>
      <c r="AFV221" s="131"/>
      <c r="AFW221" s="131"/>
      <c r="AFX221" s="131"/>
      <c r="AFY221" s="131"/>
      <c r="AFZ221" s="131"/>
      <c r="AGA221" s="131"/>
      <c r="AGB221" s="131"/>
      <c r="AGC221" s="131"/>
      <c r="AGD221" s="131"/>
      <c r="AGE221" s="131"/>
      <c r="AGF221" s="131"/>
      <c r="AGG221" s="131"/>
      <c r="AGH221" s="131"/>
      <c r="AGI221" s="131"/>
      <c r="AGJ221" s="131"/>
      <c r="AGK221" s="131"/>
      <c r="AGL221" s="131"/>
      <c r="AGM221" s="131"/>
      <c r="AGN221" s="131"/>
      <c r="AGO221" s="131"/>
      <c r="AGP221" s="131"/>
      <c r="AGQ221" s="131"/>
      <c r="AGR221" s="131"/>
      <c r="AGS221" s="131"/>
      <c r="AGT221" s="131"/>
      <c r="AGU221" s="131"/>
      <c r="AGV221" s="131"/>
      <c r="AGW221" s="131"/>
      <c r="AGX221" s="131"/>
      <c r="AGY221" s="131"/>
      <c r="AGZ221" s="131"/>
      <c r="AHA221" s="131"/>
      <c r="AHB221" s="131"/>
      <c r="AHC221" s="131"/>
      <c r="AHD221" s="131"/>
      <c r="AHE221" s="131"/>
      <c r="AHF221" s="131"/>
      <c r="AHG221" s="131"/>
      <c r="AHH221" s="131"/>
      <c r="AHI221" s="131"/>
      <c r="AHJ221" s="131"/>
      <c r="AHK221" s="131"/>
      <c r="AHL221" s="131"/>
      <c r="AHM221" s="131"/>
      <c r="AHN221" s="131"/>
      <c r="AHO221" s="131"/>
      <c r="AHP221" s="131"/>
      <c r="AHQ221" s="131"/>
      <c r="AHR221" s="131"/>
      <c r="AHS221" s="131"/>
      <c r="AHT221" s="131"/>
      <c r="AHU221" s="131"/>
      <c r="AHV221" s="131"/>
      <c r="AHW221" s="131"/>
      <c r="AHX221" s="131"/>
      <c r="AHY221" s="131"/>
      <c r="AHZ221" s="131"/>
      <c r="AIA221" s="131"/>
      <c r="AIB221" s="131"/>
      <c r="AIC221" s="131"/>
      <c r="AID221" s="131"/>
      <c r="AIE221" s="131"/>
      <c r="AIF221" s="131"/>
      <c r="AIG221" s="131"/>
      <c r="AIH221" s="131"/>
      <c r="AII221" s="131"/>
      <c r="AIJ221" s="131"/>
      <c r="AIK221" s="131"/>
      <c r="AIL221" s="131"/>
      <c r="AIM221" s="131"/>
      <c r="AIN221" s="131"/>
      <c r="AIO221" s="131"/>
      <c r="AIP221" s="131"/>
      <c r="AIQ221" s="131"/>
      <c r="AIR221" s="131"/>
      <c r="AIS221" s="131"/>
      <c r="AIT221" s="131"/>
      <c r="AIU221" s="131"/>
      <c r="AIV221" s="131"/>
      <c r="AIW221" s="131"/>
      <c r="AIX221" s="131"/>
      <c r="AIY221" s="131"/>
      <c r="AIZ221" s="131"/>
      <c r="AJA221" s="131"/>
      <c r="AJB221" s="131"/>
      <c r="AJC221" s="131"/>
      <c r="AJD221" s="131"/>
      <c r="AJE221" s="131"/>
      <c r="AJF221" s="131"/>
      <c r="AJG221" s="131"/>
      <c r="AJH221" s="131"/>
      <c r="AJI221" s="131"/>
      <c r="AJJ221" s="131"/>
      <c r="AJK221" s="131"/>
      <c r="AJL221" s="131"/>
      <c r="AJM221" s="131"/>
      <c r="AJN221" s="131"/>
      <c r="AJO221" s="131"/>
      <c r="AJP221" s="131"/>
      <c r="AJQ221" s="131"/>
      <c r="AJR221" s="131"/>
      <c r="AJS221" s="131"/>
      <c r="AJT221" s="131"/>
      <c r="AJU221" s="131"/>
      <c r="AJV221" s="131"/>
      <c r="AJW221" s="131"/>
      <c r="AJX221" s="131"/>
      <c r="AJY221" s="131"/>
      <c r="AJZ221" s="131"/>
      <c r="AKA221" s="131"/>
      <c r="AKB221" s="131"/>
      <c r="AKC221" s="131"/>
      <c r="AKD221" s="131"/>
      <c r="AKE221" s="131"/>
      <c r="AKF221" s="131"/>
      <c r="AKG221" s="131"/>
      <c r="AKH221" s="131"/>
      <c r="AKI221" s="131"/>
      <c r="AKJ221" s="131"/>
      <c r="AKK221" s="131"/>
      <c r="AKL221" s="131"/>
      <c r="AKM221" s="131"/>
      <c r="AKN221" s="131"/>
      <c r="AKO221" s="131"/>
      <c r="AKP221" s="131"/>
      <c r="AKQ221" s="131"/>
      <c r="AKR221" s="131"/>
      <c r="AKS221" s="131"/>
      <c r="AKT221" s="131"/>
      <c r="AKU221" s="131"/>
      <c r="AKV221" s="131"/>
      <c r="AKW221" s="131"/>
      <c r="AKX221" s="131"/>
      <c r="AKY221" s="131"/>
      <c r="AKZ221" s="131"/>
      <c r="ALA221" s="131"/>
      <c r="ALB221" s="131"/>
      <c r="ALC221" s="131"/>
      <c r="ALD221" s="131"/>
      <c r="ALE221" s="131"/>
      <c r="ALF221" s="131"/>
      <c r="ALG221" s="131"/>
      <c r="ALH221" s="131"/>
      <c r="ALI221" s="131"/>
      <c r="ALJ221" s="131"/>
      <c r="ALK221" s="131"/>
      <c r="ALL221" s="131"/>
      <c r="ALM221" s="131"/>
      <c r="ALN221" s="131"/>
      <c r="ALO221" s="131"/>
      <c r="ALP221" s="131"/>
      <c r="ALQ221" s="131"/>
      <c r="ALR221" s="131"/>
      <c r="ALS221" s="131"/>
      <c r="ALT221" s="131"/>
      <c r="ALU221" s="131"/>
      <c r="ALV221" s="131"/>
      <c r="ALW221" s="131"/>
      <c r="ALX221" s="131"/>
      <c r="ALY221" s="131"/>
      <c r="ALZ221" s="131"/>
      <c r="AMA221" s="131"/>
      <c r="AMB221" s="131"/>
      <c r="AMC221" s="131"/>
      <c r="AMD221" s="131"/>
      <c r="AME221" s="131"/>
      <c r="AMF221" s="131"/>
      <c r="AMG221" s="131"/>
      <c r="AMH221" s="131"/>
      <c r="AMI221" s="131"/>
      <c r="AMJ221" s="131"/>
      <c r="AMK221" s="131"/>
      <c r="AML221" s="131"/>
      <c r="AMM221" s="131"/>
      <c r="AMN221" s="131"/>
      <c r="AMO221" s="131"/>
      <c r="AMP221" s="131"/>
      <c r="AMQ221" s="131"/>
      <c r="AMR221" s="131"/>
      <c r="AMS221" s="131"/>
      <c r="AMT221" s="131"/>
      <c r="AMU221" s="131"/>
      <c r="AMV221" s="131"/>
      <c r="AMW221" s="131"/>
      <c r="AMX221" s="131"/>
      <c r="AMY221" s="131"/>
      <c r="AMZ221" s="131"/>
      <c r="ANA221" s="131"/>
      <c r="ANB221" s="131"/>
      <c r="ANC221" s="131"/>
      <c r="AND221" s="131"/>
      <c r="ANE221" s="131"/>
      <c r="ANF221" s="131"/>
      <c r="ANG221" s="131"/>
      <c r="ANH221" s="131"/>
      <c r="ANI221" s="131"/>
      <c r="ANJ221" s="131"/>
      <c r="ANK221" s="131"/>
      <c r="ANL221" s="131"/>
      <c r="ANM221" s="131"/>
      <c r="ANN221" s="131"/>
      <c r="ANO221" s="131"/>
      <c r="ANP221" s="131"/>
      <c r="ANQ221" s="131"/>
      <c r="ANR221" s="131"/>
      <c r="ANS221" s="131"/>
      <c r="ANT221" s="131"/>
      <c r="ANU221" s="131"/>
      <c r="ANV221" s="131"/>
      <c r="ANW221" s="131"/>
      <c r="ANX221" s="131"/>
      <c r="ANY221" s="131"/>
      <c r="ANZ221" s="131"/>
      <c r="AOA221" s="131"/>
      <c r="AOB221" s="131"/>
      <c r="AOC221" s="131"/>
      <c r="AOD221" s="131"/>
      <c r="AOE221" s="131"/>
      <c r="AOF221" s="131"/>
      <c r="AOG221" s="131"/>
      <c r="AOH221" s="131"/>
      <c r="AOI221" s="131"/>
      <c r="AOJ221" s="131"/>
      <c r="AOK221" s="131"/>
      <c r="AOL221" s="131"/>
      <c r="AOM221" s="131"/>
      <c r="AON221" s="131"/>
      <c r="AOO221" s="131"/>
      <c r="AOP221" s="131"/>
      <c r="AOQ221" s="131"/>
      <c r="AOR221" s="131"/>
      <c r="AOS221" s="131"/>
      <c r="AOT221" s="131"/>
      <c r="AOU221" s="131"/>
      <c r="AOV221" s="131"/>
      <c r="AOW221" s="131"/>
      <c r="AOX221" s="131"/>
      <c r="AOY221" s="131"/>
      <c r="AOZ221" s="131"/>
      <c r="APA221" s="131"/>
      <c r="APB221" s="131"/>
      <c r="APC221" s="131"/>
      <c r="APD221" s="131"/>
      <c r="APE221" s="131"/>
      <c r="APF221" s="131"/>
      <c r="APG221" s="131"/>
      <c r="APH221" s="131"/>
      <c r="API221" s="131"/>
      <c r="APJ221" s="131"/>
      <c r="APK221" s="131"/>
      <c r="APL221" s="131"/>
      <c r="APM221" s="131"/>
      <c r="APN221" s="131"/>
      <c r="APO221" s="131"/>
      <c r="APP221" s="131"/>
      <c r="APQ221" s="131"/>
      <c r="APR221" s="131"/>
      <c r="APS221" s="131"/>
      <c r="APT221" s="131"/>
      <c r="APU221" s="131"/>
      <c r="APV221" s="131"/>
      <c r="APW221" s="131"/>
      <c r="APX221" s="131"/>
      <c r="APY221" s="131"/>
      <c r="APZ221" s="131"/>
      <c r="AQA221" s="131"/>
      <c r="AQB221" s="131"/>
      <c r="AQC221" s="131"/>
      <c r="AQD221" s="131"/>
      <c r="AQE221" s="131"/>
      <c r="AQF221" s="131"/>
      <c r="AQG221" s="131"/>
      <c r="AQH221" s="131"/>
      <c r="AQI221" s="131"/>
      <c r="AQJ221" s="131"/>
      <c r="AQK221" s="131"/>
      <c r="AQL221" s="131"/>
      <c r="AQM221" s="131"/>
      <c r="AQN221" s="131"/>
      <c r="AQO221" s="131"/>
      <c r="AQP221" s="131"/>
      <c r="AQQ221" s="131"/>
      <c r="AQR221" s="131"/>
      <c r="AQS221" s="131"/>
      <c r="AQT221" s="131"/>
      <c r="AQU221" s="131"/>
      <c r="AQV221" s="131"/>
      <c r="AQW221" s="131"/>
      <c r="AQX221" s="131"/>
      <c r="AQY221" s="131"/>
      <c r="AQZ221" s="131"/>
      <c r="ARA221" s="131"/>
      <c r="ARB221" s="131"/>
      <c r="ARC221" s="131"/>
      <c r="ARD221" s="131"/>
      <c r="ARE221" s="131"/>
      <c r="ARF221" s="131"/>
      <c r="ARG221" s="131"/>
      <c r="ARH221" s="131"/>
      <c r="ARI221" s="131"/>
      <c r="ARJ221" s="131"/>
      <c r="ARK221" s="131"/>
      <c r="ARL221" s="131"/>
      <c r="ARM221" s="131"/>
      <c r="ARN221" s="131"/>
      <c r="ARO221" s="131"/>
      <c r="ARP221" s="131"/>
      <c r="ARQ221" s="131"/>
      <c r="ARR221" s="131"/>
      <c r="ARS221" s="131"/>
      <c r="ART221" s="131"/>
      <c r="ARU221" s="131"/>
      <c r="ARV221" s="131"/>
      <c r="ARW221" s="131"/>
      <c r="ARX221" s="131"/>
      <c r="ARY221" s="131"/>
      <c r="ARZ221" s="131"/>
      <c r="ASA221" s="131"/>
      <c r="ASB221" s="131"/>
      <c r="ASC221" s="131"/>
      <c r="ASD221" s="131"/>
      <c r="ASE221" s="131"/>
      <c r="ASF221" s="131"/>
      <c r="ASG221" s="131"/>
      <c r="ASH221" s="131"/>
      <c r="ASI221" s="131"/>
      <c r="ASJ221" s="131"/>
      <c r="ASK221" s="131"/>
      <c r="ASL221" s="131"/>
      <c r="ASM221" s="131"/>
      <c r="ASN221" s="131"/>
      <c r="ASO221" s="131"/>
      <c r="ASP221" s="131"/>
      <c r="ASQ221" s="131"/>
      <c r="ASR221" s="131"/>
      <c r="ASS221" s="131"/>
      <c r="AST221" s="131"/>
      <c r="ASU221" s="131"/>
      <c r="ASV221" s="131"/>
      <c r="ASW221" s="131"/>
      <c r="ASX221" s="131"/>
      <c r="ASY221" s="131"/>
      <c r="ASZ221" s="131"/>
      <c r="ATA221" s="131"/>
      <c r="ATB221" s="131"/>
      <c r="ATC221" s="131"/>
      <c r="ATD221" s="131"/>
      <c r="ATE221" s="131"/>
      <c r="ATF221" s="131"/>
      <c r="ATG221" s="131"/>
      <c r="ATH221" s="131"/>
      <c r="ATI221" s="131"/>
      <c r="ATJ221" s="131"/>
      <c r="ATK221" s="131"/>
      <c r="ATL221" s="131"/>
      <c r="ATM221" s="131"/>
      <c r="ATN221" s="131"/>
      <c r="ATO221" s="131"/>
      <c r="ATP221" s="131"/>
      <c r="ATQ221" s="131"/>
      <c r="ATR221" s="131"/>
      <c r="ATS221" s="131"/>
      <c r="ATT221" s="131"/>
      <c r="ATU221" s="131"/>
      <c r="ATV221" s="131"/>
      <c r="ATW221" s="131"/>
      <c r="ATX221" s="131"/>
      <c r="ATY221" s="131"/>
      <c r="ATZ221" s="131"/>
      <c r="AUA221" s="131"/>
      <c r="AUB221" s="131"/>
      <c r="AUC221" s="131"/>
      <c r="AUD221" s="131"/>
      <c r="AUE221" s="131"/>
      <c r="AUF221" s="131"/>
      <c r="AUG221" s="131"/>
      <c r="AUH221" s="131"/>
      <c r="AUI221" s="131"/>
      <c r="AUJ221" s="131"/>
      <c r="AUK221" s="131"/>
      <c r="AUL221" s="131"/>
      <c r="AUM221" s="131"/>
      <c r="AUN221" s="131"/>
      <c r="AUO221" s="131"/>
      <c r="AUP221" s="131"/>
      <c r="AUQ221" s="131"/>
      <c r="AUR221" s="131"/>
      <c r="AUS221" s="131"/>
      <c r="AUT221" s="131"/>
      <c r="AUU221" s="131"/>
      <c r="AUV221" s="131"/>
      <c r="AUW221" s="131"/>
      <c r="AUX221" s="131"/>
      <c r="AUY221" s="131"/>
      <c r="AUZ221" s="131"/>
      <c r="AVA221" s="131"/>
      <c r="AVB221" s="131"/>
      <c r="AVC221" s="131"/>
      <c r="AVD221" s="131"/>
      <c r="AVE221" s="131"/>
      <c r="AVF221" s="131"/>
      <c r="AVG221" s="131"/>
      <c r="AVH221" s="131"/>
      <c r="AVI221" s="131"/>
      <c r="AVJ221" s="131"/>
      <c r="AVK221" s="131"/>
      <c r="AVL221" s="131"/>
      <c r="AVM221" s="131"/>
      <c r="AVN221" s="131"/>
      <c r="AVO221" s="131"/>
      <c r="AVP221" s="131"/>
      <c r="AVQ221" s="131"/>
      <c r="AVR221" s="131"/>
      <c r="AVS221" s="131"/>
      <c r="AVT221" s="131"/>
      <c r="AVU221" s="131"/>
      <c r="AVV221" s="131"/>
      <c r="AVW221" s="131"/>
      <c r="AVX221" s="131"/>
      <c r="AVY221" s="131"/>
      <c r="AVZ221" s="131"/>
      <c r="AWA221" s="131"/>
      <c r="AWB221" s="131"/>
      <c r="AWC221" s="131"/>
      <c r="AWD221" s="131"/>
      <c r="AWE221" s="131"/>
      <c r="AWF221" s="131"/>
      <c r="AWG221" s="131"/>
      <c r="AWH221" s="131"/>
      <c r="AWI221" s="131"/>
      <c r="AWJ221" s="131"/>
      <c r="AWK221" s="131"/>
      <c r="AWL221" s="131"/>
      <c r="AWM221" s="131"/>
      <c r="AWN221" s="131"/>
      <c r="AWO221" s="131"/>
      <c r="AWP221" s="131"/>
      <c r="AWQ221" s="131"/>
      <c r="AWR221" s="131"/>
      <c r="AWS221" s="131"/>
      <c r="AWT221" s="131"/>
      <c r="AWU221" s="131"/>
      <c r="AWV221" s="131"/>
      <c r="AWW221" s="131"/>
      <c r="AWX221" s="131"/>
      <c r="AWY221" s="131"/>
      <c r="AWZ221" s="131"/>
      <c r="AXA221" s="131"/>
      <c r="AXB221" s="131"/>
      <c r="AXC221" s="131"/>
      <c r="AXD221" s="131"/>
      <c r="AXE221" s="131"/>
      <c r="AXF221" s="131"/>
      <c r="AXG221" s="131"/>
      <c r="AXH221" s="131"/>
      <c r="AXI221" s="131"/>
      <c r="AXJ221" s="131"/>
      <c r="AXK221" s="131"/>
      <c r="AXL221" s="131"/>
      <c r="AXM221" s="131"/>
      <c r="AXN221" s="131"/>
      <c r="AXO221" s="131"/>
      <c r="AXP221" s="131"/>
      <c r="AXQ221" s="131"/>
      <c r="AXR221" s="131"/>
      <c r="AXS221" s="131"/>
      <c r="AXT221" s="131"/>
      <c r="AXU221" s="131"/>
      <c r="AXV221" s="131"/>
      <c r="AXW221" s="131"/>
      <c r="AXX221" s="131"/>
      <c r="AXY221" s="131"/>
      <c r="AXZ221" s="131"/>
      <c r="AYA221" s="131"/>
      <c r="AYB221" s="131"/>
      <c r="AYC221" s="131"/>
      <c r="AYD221" s="131"/>
      <c r="AYE221" s="131"/>
      <c r="AYF221" s="131"/>
      <c r="AYG221" s="131"/>
      <c r="AYH221" s="131"/>
      <c r="AYI221" s="131"/>
      <c r="AYJ221" s="131"/>
      <c r="AYK221" s="131"/>
      <c r="AYL221" s="131"/>
      <c r="AYM221" s="131"/>
      <c r="AYN221" s="131"/>
      <c r="AYO221" s="131"/>
      <c r="AYP221" s="131"/>
      <c r="AYQ221" s="131"/>
      <c r="AYR221" s="131"/>
      <c r="AYS221" s="131"/>
      <c r="AYT221" s="131"/>
      <c r="AYU221" s="131"/>
      <c r="AYV221" s="131"/>
      <c r="AYW221" s="131"/>
      <c r="AYX221" s="131"/>
      <c r="AYY221" s="131"/>
      <c r="AYZ221" s="131"/>
      <c r="AZA221" s="131"/>
      <c r="AZB221" s="131"/>
      <c r="AZC221" s="131"/>
      <c r="AZD221" s="131"/>
      <c r="AZE221" s="131"/>
      <c r="AZF221" s="131"/>
      <c r="AZG221" s="131"/>
      <c r="AZH221" s="131"/>
      <c r="AZI221" s="131"/>
      <c r="AZJ221" s="131"/>
      <c r="AZK221" s="131"/>
      <c r="AZL221" s="131"/>
      <c r="AZM221" s="131"/>
      <c r="AZN221" s="131"/>
      <c r="AZO221" s="131"/>
      <c r="AZP221" s="131"/>
      <c r="AZQ221" s="131"/>
      <c r="AZR221" s="131"/>
      <c r="AZS221" s="131"/>
      <c r="AZT221" s="131"/>
      <c r="AZU221" s="131"/>
      <c r="AZV221" s="131"/>
      <c r="AZW221" s="131"/>
      <c r="AZX221" s="131"/>
      <c r="AZY221" s="131"/>
      <c r="AZZ221" s="131"/>
      <c r="BAA221" s="131"/>
      <c r="BAB221" s="131"/>
      <c r="BAC221" s="131"/>
      <c r="BAD221" s="131"/>
      <c r="BAE221" s="131"/>
      <c r="BAF221" s="131"/>
      <c r="BAG221" s="131"/>
      <c r="BAH221" s="131"/>
      <c r="BAI221" s="131"/>
      <c r="BAJ221" s="131"/>
      <c r="BAK221" s="131"/>
      <c r="BAL221" s="131"/>
      <c r="BAM221" s="131"/>
      <c r="BAN221" s="131"/>
      <c r="BAO221" s="131"/>
      <c r="BAP221" s="131"/>
      <c r="BAQ221" s="131"/>
      <c r="BAR221" s="131"/>
      <c r="BAS221" s="131"/>
      <c r="BAT221" s="131"/>
      <c r="BAU221" s="131"/>
      <c r="BAV221" s="131"/>
      <c r="BAW221" s="131"/>
      <c r="BAX221" s="131"/>
      <c r="BAY221" s="131"/>
      <c r="BAZ221" s="131"/>
      <c r="BBA221" s="131"/>
      <c r="BBB221" s="131"/>
      <c r="BBC221" s="131"/>
      <c r="BBD221" s="131"/>
      <c r="BBE221" s="131"/>
      <c r="BBF221" s="131"/>
      <c r="BBG221" s="131"/>
      <c r="BBH221" s="131"/>
      <c r="BBI221" s="131"/>
      <c r="BBJ221" s="131"/>
      <c r="BBK221" s="131"/>
      <c r="BBL221" s="131"/>
      <c r="BBM221" s="131"/>
      <c r="BBN221" s="131"/>
      <c r="BBO221" s="131"/>
      <c r="BBP221" s="131"/>
      <c r="BBQ221" s="131"/>
      <c r="BBR221" s="131"/>
      <c r="BBS221" s="131"/>
      <c r="BBT221" s="131"/>
      <c r="BBU221" s="131"/>
      <c r="BBV221" s="131"/>
      <c r="BBW221" s="131"/>
      <c r="BBX221" s="131"/>
      <c r="BBY221" s="131"/>
      <c r="BBZ221" s="131"/>
      <c r="BCA221" s="131"/>
      <c r="BCB221" s="131"/>
      <c r="BCC221" s="131"/>
      <c r="BCD221" s="131"/>
      <c r="BCE221" s="131"/>
      <c r="BCF221" s="131"/>
      <c r="BCG221" s="131"/>
      <c r="BCH221" s="131"/>
      <c r="BCI221" s="131"/>
      <c r="BCJ221" s="131"/>
      <c r="BCK221" s="131"/>
      <c r="BCL221" s="131"/>
      <c r="BCM221" s="131"/>
      <c r="BCN221" s="131"/>
      <c r="BCO221" s="131"/>
      <c r="BCP221" s="131"/>
      <c r="BCQ221" s="131"/>
      <c r="BCR221" s="131"/>
      <c r="BCS221" s="131"/>
      <c r="BCT221" s="131"/>
      <c r="BCU221" s="131"/>
      <c r="BCV221" s="131"/>
      <c r="BCW221" s="131"/>
      <c r="BCX221" s="131"/>
      <c r="BCY221" s="131"/>
      <c r="BCZ221" s="131"/>
      <c r="BDA221" s="131"/>
      <c r="BDB221" s="131"/>
      <c r="BDC221" s="131"/>
      <c r="BDD221" s="131"/>
      <c r="BDE221" s="131"/>
      <c r="BDF221" s="131"/>
      <c r="BDG221" s="131"/>
      <c r="BDH221" s="131"/>
      <c r="BDI221" s="131"/>
      <c r="BDJ221" s="131"/>
      <c r="BDK221" s="131"/>
      <c r="BDL221" s="131"/>
      <c r="BDM221" s="131"/>
      <c r="BDN221" s="131"/>
      <c r="BDO221" s="131"/>
      <c r="BDP221" s="131"/>
      <c r="BDQ221" s="131"/>
      <c r="BDR221" s="131"/>
      <c r="BDS221" s="131"/>
      <c r="BDT221" s="131"/>
      <c r="BDU221" s="131"/>
      <c r="BDV221" s="131"/>
      <c r="BDW221" s="131"/>
      <c r="BDX221" s="131"/>
      <c r="BDY221" s="131"/>
      <c r="BDZ221" s="131"/>
      <c r="BEA221" s="131"/>
      <c r="BEB221" s="131"/>
      <c r="BEC221" s="131"/>
      <c r="BED221" s="131"/>
      <c r="BEE221" s="131"/>
      <c r="BEF221" s="131"/>
      <c r="BEG221" s="131"/>
      <c r="BEH221" s="131"/>
      <c r="BEI221" s="131"/>
      <c r="BEJ221" s="131"/>
      <c r="BEK221" s="131"/>
      <c r="BEL221" s="131"/>
      <c r="BEM221" s="131"/>
      <c r="BEN221" s="131"/>
      <c r="BEO221" s="131"/>
      <c r="BEP221" s="131"/>
      <c r="BEQ221" s="131"/>
      <c r="BER221" s="131"/>
      <c r="BES221" s="131"/>
      <c r="BET221" s="131"/>
      <c r="BEU221" s="131"/>
      <c r="BEV221" s="131"/>
      <c r="BEW221" s="131"/>
      <c r="BEX221" s="131"/>
      <c r="BEY221" s="131"/>
      <c r="BEZ221" s="131"/>
      <c r="BFA221" s="131"/>
      <c r="BFB221" s="131"/>
      <c r="BFC221" s="131"/>
      <c r="BFD221" s="131"/>
      <c r="BFE221" s="131"/>
      <c r="BFF221" s="131"/>
      <c r="BFG221" s="131"/>
      <c r="BFH221" s="131"/>
      <c r="BFI221" s="131"/>
      <c r="BFJ221" s="131"/>
      <c r="BFK221" s="131"/>
      <c r="BFL221" s="131"/>
      <c r="BFM221" s="131"/>
      <c r="BFN221" s="131"/>
      <c r="BFO221" s="131"/>
      <c r="BFP221" s="131"/>
      <c r="BFQ221" s="131"/>
      <c r="BFR221" s="131"/>
      <c r="BFS221" s="131"/>
      <c r="BFT221" s="131"/>
      <c r="BFU221" s="131"/>
      <c r="BFV221" s="131"/>
      <c r="BFW221" s="131"/>
      <c r="BFX221" s="131"/>
      <c r="BFY221" s="131"/>
      <c r="BFZ221" s="131"/>
      <c r="BGA221" s="131"/>
      <c r="BGB221" s="131"/>
      <c r="BGC221" s="131"/>
      <c r="BGD221" s="131"/>
      <c r="BGE221" s="131"/>
      <c r="BGF221" s="131"/>
      <c r="BGG221" s="131"/>
      <c r="BGH221" s="131"/>
      <c r="BGI221" s="131"/>
      <c r="BGJ221" s="131"/>
      <c r="BGK221" s="131"/>
      <c r="BGL221" s="131"/>
      <c r="BGM221" s="131"/>
      <c r="BGN221" s="131"/>
      <c r="BGO221" s="131"/>
      <c r="BGP221" s="131"/>
      <c r="BGQ221" s="131"/>
      <c r="BGR221" s="131"/>
      <c r="BGS221" s="131"/>
      <c r="BGT221" s="131"/>
      <c r="BGU221" s="131"/>
      <c r="BGV221" s="131"/>
      <c r="BGW221" s="131"/>
      <c r="BGX221" s="131"/>
      <c r="BGY221" s="131"/>
      <c r="BGZ221" s="131"/>
      <c r="BHA221" s="131"/>
      <c r="BHB221" s="131"/>
      <c r="BHC221" s="131"/>
      <c r="BHD221" s="131"/>
      <c r="BHE221" s="131"/>
      <c r="BHF221" s="131"/>
      <c r="BHG221" s="131"/>
      <c r="BHH221" s="131"/>
      <c r="BHI221" s="131"/>
      <c r="BHJ221" s="131"/>
      <c r="BHK221" s="131"/>
      <c r="BHL221" s="131"/>
      <c r="BHM221" s="131"/>
      <c r="BHN221" s="131"/>
      <c r="BHO221" s="131"/>
      <c r="BHP221" s="131"/>
      <c r="BHQ221" s="131"/>
      <c r="BHR221" s="131"/>
      <c r="BHS221" s="131"/>
      <c r="BHT221" s="131"/>
      <c r="BHU221" s="131"/>
      <c r="BHV221" s="131"/>
      <c r="BHW221" s="131"/>
      <c r="BHX221" s="131"/>
      <c r="BHY221" s="131"/>
      <c r="BHZ221" s="131"/>
      <c r="BIA221" s="131"/>
      <c r="BIB221" s="131"/>
      <c r="BIC221" s="131"/>
      <c r="BID221" s="131"/>
      <c r="BIE221" s="131"/>
      <c r="BIF221" s="131"/>
      <c r="BIG221" s="131"/>
      <c r="BIH221" s="131"/>
      <c r="BII221" s="131"/>
      <c r="BIJ221" s="131"/>
      <c r="BIK221" s="131"/>
      <c r="BIL221" s="131"/>
      <c r="BIM221" s="131"/>
      <c r="BIN221" s="131"/>
      <c r="BIO221" s="131"/>
      <c r="BIP221" s="131"/>
      <c r="BIQ221" s="131"/>
      <c r="BIR221" s="131"/>
      <c r="BIS221" s="131"/>
      <c r="BIT221" s="131"/>
      <c r="BIU221" s="131"/>
      <c r="BIV221" s="131"/>
      <c r="BIW221" s="131"/>
      <c r="BIX221" s="131"/>
      <c r="BIY221" s="131"/>
      <c r="BIZ221" s="131"/>
      <c r="BJA221" s="131"/>
      <c r="BJB221" s="131"/>
      <c r="BJC221" s="131"/>
      <c r="BJD221" s="131"/>
      <c r="BJE221" s="131"/>
      <c r="BJF221" s="131"/>
      <c r="BJG221" s="131"/>
      <c r="BJH221" s="131"/>
      <c r="BJI221" s="131"/>
      <c r="BJJ221" s="131"/>
      <c r="BJK221" s="131"/>
      <c r="BJL221" s="131"/>
      <c r="BJM221" s="131"/>
      <c r="BJN221" s="131"/>
      <c r="BJO221" s="131"/>
      <c r="BJP221" s="131"/>
      <c r="BJQ221" s="131"/>
      <c r="BJR221" s="131"/>
      <c r="BJS221" s="131"/>
      <c r="BJT221" s="131"/>
      <c r="BJU221" s="131"/>
      <c r="BJV221" s="131"/>
      <c r="BJW221" s="131"/>
      <c r="BJX221" s="131"/>
      <c r="BJY221" s="131"/>
      <c r="BJZ221" s="131"/>
      <c r="BKA221" s="131"/>
      <c r="BKB221" s="131"/>
      <c r="BKC221" s="131"/>
      <c r="BKD221" s="131"/>
      <c r="BKE221" s="131"/>
      <c r="BKF221" s="131"/>
      <c r="BKG221" s="131"/>
      <c r="BKH221" s="131"/>
      <c r="BKI221" s="131"/>
      <c r="BKJ221" s="131"/>
      <c r="BKK221" s="131"/>
      <c r="BKL221" s="131"/>
      <c r="BKM221" s="131"/>
      <c r="BKN221" s="131"/>
      <c r="BKO221" s="131"/>
      <c r="BKP221" s="131"/>
      <c r="BKQ221" s="131"/>
      <c r="BKR221" s="131"/>
      <c r="BKS221" s="131"/>
      <c r="BKT221" s="131"/>
      <c r="BKU221" s="131"/>
      <c r="BKV221" s="131"/>
      <c r="BKW221" s="131"/>
      <c r="BKX221" s="131"/>
      <c r="BKY221" s="131"/>
      <c r="BKZ221" s="131"/>
      <c r="BLA221" s="131"/>
      <c r="BLB221" s="131"/>
      <c r="BLC221" s="131"/>
      <c r="BLD221" s="131"/>
      <c r="BLE221" s="131"/>
      <c r="BLF221" s="131"/>
      <c r="BLG221" s="131"/>
      <c r="BLH221" s="131"/>
      <c r="BLI221" s="131"/>
      <c r="BLJ221" s="131"/>
      <c r="BLK221" s="131"/>
      <c r="BLL221" s="131"/>
      <c r="BLM221" s="131"/>
      <c r="BLN221" s="131"/>
      <c r="BLO221" s="131"/>
      <c r="BLP221" s="131"/>
      <c r="BLQ221" s="131"/>
      <c r="BLR221" s="131"/>
      <c r="BLS221" s="131"/>
      <c r="BLT221" s="131"/>
      <c r="BLU221" s="131"/>
      <c r="BLV221" s="131"/>
      <c r="BLW221" s="131"/>
      <c r="BLX221" s="131"/>
      <c r="BLY221" s="131"/>
      <c r="BLZ221" s="131"/>
      <c r="BMA221" s="131"/>
      <c r="BMB221" s="131"/>
      <c r="BMC221" s="131"/>
      <c r="BMD221" s="131"/>
      <c r="BME221" s="131"/>
      <c r="BMF221" s="131"/>
      <c r="BMG221" s="131"/>
      <c r="BMH221" s="131"/>
      <c r="BMI221" s="131"/>
      <c r="BMJ221" s="131"/>
      <c r="BMK221" s="131"/>
      <c r="BML221" s="131"/>
      <c r="BMM221" s="131"/>
      <c r="BMN221" s="131"/>
      <c r="BMO221" s="131"/>
      <c r="BMP221" s="131"/>
      <c r="BMQ221" s="131"/>
      <c r="BMR221" s="131"/>
      <c r="BMS221" s="131"/>
      <c r="BMT221" s="131"/>
      <c r="BMU221" s="131"/>
      <c r="BMV221" s="131"/>
      <c r="BMW221" s="131"/>
      <c r="BMX221" s="131"/>
      <c r="BMY221" s="131"/>
      <c r="BMZ221" s="131"/>
      <c r="BNA221" s="131"/>
      <c r="BNB221" s="131"/>
      <c r="BNC221" s="131"/>
      <c r="BND221" s="131"/>
      <c r="BNE221" s="131"/>
      <c r="BNF221" s="131"/>
      <c r="BNG221" s="131"/>
      <c r="BNH221" s="131"/>
      <c r="BNI221" s="131"/>
      <c r="BNJ221" s="131"/>
      <c r="BNK221" s="131"/>
      <c r="BNL221" s="131"/>
      <c r="BNM221" s="131"/>
      <c r="BNN221" s="131"/>
      <c r="BNO221" s="131"/>
      <c r="BNP221" s="131"/>
      <c r="BNQ221" s="131"/>
      <c r="BNR221" s="131"/>
      <c r="BNS221" s="131"/>
      <c r="BNT221" s="131"/>
      <c r="BNU221" s="131"/>
      <c r="BNV221" s="131"/>
      <c r="BNW221" s="131"/>
      <c r="BNX221" s="131"/>
      <c r="BNY221" s="131"/>
      <c r="BNZ221" s="131"/>
      <c r="BOA221" s="131"/>
      <c r="BOB221" s="131"/>
      <c r="BOC221" s="131"/>
      <c r="BOD221" s="131"/>
      <c r="BOE221" s="131"/>
      <c r="BOF221" s="131"/>
      <c r="BOG221" s="131"/>
      <c r="BOH221" s="131"/>
      <c r="BOI221" s="131"/>
      <c r="BOJ221" s="131"/>
      <c r="BOK221" s="131"/>
      <c r="BOL221" s="131"/>
      <c r="BOM221" s="131"/>
      <c r="BON221" s="131"/>
      <c r="BOO221" s="131"/>
      <c r="BOP221" s="131"/>
      <c r="BOQ221" s="131"/>
      <c r="BOR221" s="131"/>
      <c r="BOS221" s="131"/>
      <c r="BOT221" s="131"/>
      <c r="BOU221" s="131"/>
      <c r="BOV221" s="131"/>
      <c r="BOW221" s="131"/>
      <c r="BOX221" s="131"/>
      <c r="BOY221" s="131"/>
      <c r="BOZ221" s="131"/>
      <c r="BPA221" s="131"/>
      <c r="BPB221" s="131"/>
      <c r="BPC221" s="131"/>
      <c r="BPD221" s="131"/>
      <c r="BPE221" s="131"/>
      <c r="BPF221" s="131"/>
      <c r="BPG221" s="131"/>
      <c r="BPH221" s="131"/>
      <c r="BPI221" s="131"/>
      <c r="BPJ221" s="131"/>
      <c r="BPK221" s="131"/>
      <c r="BPL221" s="131"/>
      <c r="BPM221" s="131"/>
      <c r="BPN221" s="131"/>
      <c r="BPO221" s="131"/>
      <c r="BPP221" s="131"/>
      <c r="BPQ221" s="131"/>
      <c r="BPR221" s="131"/>
      <c r="BPS221" s="131"/>
      <c r="BPT221" s="131"/>
      <c r="BPU221" s="131"/>
      <c r="BPV221" s="131"/>
      <c r="BPW221" s="131"/>
      <c r="BPX221" s="131"/>
      <c r="BPY221" s="131"/>
      <c r="BPZ221" s="131"/>
      <c r="BQA221" s="131"/>
      <c r="BQB221" s="131"/>
      <c r="BQC221" s="131"/>
      <c r="BQD221" s="131"/>
      <c r="BQE221" s="131"/>
      <c r="BQF221" s="131"/>
      <c r="BQG221" s="131"/>
      <c r="BQH221" s="131"/>
      <c r="BQI221" s="131"/>
      <c r="BQJ221" s="131"/>
      <c r="BQK221" s="131"/>
      <c r="BQL221" s="131"/>
      <c r="BQM221" s="131"/>
      <c r="BQN221" s="131"/>
      <c r="BQO221" s="131"/>
      <c r="BQP221" s="131"/>
      <c r="BQQ221" s="131"/>
      <c r="BQR221" s="131"/>
      <c r="BQS221" s="131"/>
      <c r="BQT221" s="131"/>
      <c r="BQU221" s="131"/>
      <c r="BQV221" s="131"/>
      <c r="BQW221" s="131"/>
      <c r="BQX221" s="131"/>
      <c r="BQY221" s="131"/>
      <c r="BQZ221" s="131"/>
      <c r="BRA221" s="131"/>
      <c r="BRB221" s="131"/>
      <c r="BRC221" s="131"/>
      <c r="BRD221" s="131"/>
      <c r="BRE221" s="131"/>
      <c r="BRF221" s="131"/>
      <c r="BRG221" s="131"/>
      <c r="BRH221" s="131"/>
      <c r="BRI221" s="131"/>
      <c r="BRJ221" s="131"/>
      <c r="BRK221" s="131"/>
      <c r="BRL221" s="131"/>
      <c r="BRM221" s="131"/>
      <c r="BRN221" s="131"/>
      <c r="BRO221" s="131"/>
      <c r="BRP221" s="131"/>
      <c r="BRQ221" s="131"/>
      <c r="BRR221" s="131"/>
      <c r="BRS221" s="131"/>
      <c r="BRT221" s="131"/>
      <c r="BRU221" s="131"/>
      <c r="BRV221" s="131"/>
      <c r="BRW221" s="131"/>
      <c r="BRX221" s="131"/>
      <c r="BRY221" s="131"/>
      <c r="BRZ221" s="131"/>
      <c r="BSA221" s="131"/>
      <c r="BSB221" s="131"/>
      <c r="BSC221" s="131"/>
      <c r="BSD221" s="131"/>
      <c r="BSE221" s="131"/>
      <c r="BSF221" s="131"/>
      <c r="BSG221" s="131"/>
      <c r="BSH221" s="131"/>
      <c r="BSI221" s="131"/>
      <c r="BSJ221" s="131"/>
      <c r="BSK221" s="131"/>
      <c r="BSL221" s="131"/>
      <c r="BSM221" s="131"/>
      <c r="BSN221" s="131"/>
      <c r="BSO221" s="131"/>
      <c r="BSP221" s="131"/>
      <c r="BSQ221" s="131"/>
      <c r="BSR221" s="131"/>
      <c r="BSS221" s="131"/>
      <c r="BST221" s="131"/>
      <c r="BSU221" s="131"/>
      <c r="BSV221" s="131"/>
      <c r="BSW221" s="131"/>
      <c r="BSX221" s="131"/>
      <c r="BSY221" s="131"/>
      <c r="BSZ221" s="131"/>
      <c r="BTA221" s="131"/>
      <c r="BTB221" s="131"/>
      <c r="BTC221" s="131"/>
      <c r="BTD221" s="131"/>
      <c r="BTE221" s="131"/>
      <c r="BTF221" s="131"/>
      <c r="BTG221" s="131"/>
      <c r="BTH221" s="131"/>
      <c r="BTI221" s="131"/>
      <c r="BTJ221" s="131"/>
      <c r="BTK221" s="131"/>
      <c r="BTL221" s="131"/>
      <c r="BTM221" s="131"/>
      <c r="BTN221" s="131"/>
      <c r="BTO221" s="131"/>
      <c r="BTP221" s="131"/>
      <c r="BTQ221" s="131"/>
      <c r="BTR221" s="131"/>
      <c r="BTS221" s="131"/>
      <c r="BTT221" s="131"/>
      <c r="BTU221" s="131"/>
      <c r="BTV221" s="131"/>
      <c r="BTW221" s="131"/>
      <c r="BTX221" s="131"/>
      <c r="BTY221" s="131"/>
      <c r="BTZ221" s="131"/>
      <c r="BUA221" s="131"/>
      <c r="BUB221" s="131"/>
      <c r="BUC221" s="131"/>
      <c r="BUD221" s="131"/>
      <c r="BUE221" s="131"/>
      <c r="BUF221" s="131"/>
      <c r="BUG221" s="131"/>
      <c r="BUH221" s="131"/>
      <c r="BUI221" s="131"/>
      <c r="BUJ221" s="131"/>
      <c r="BUK221" s="131"/>
      <c r="BUL221" s="131"/>
      <c r="BUM221" s="131"/>
      <c r="BUN221" s="131"/>
      <c r="BUO221" s="131"/>
      <c r="BUP221" s="131"/>
      <c r="BUQ221" s="131"/>
      <c r="BUR221" s="131"/>
      <c r="BUS221" s="131"/>
      <c r="BUT221" s="131"/>
      <c r="BUU221" s="131"/>
      <c r="BUV221" s="131"/>
      <c r="BUW221" s="131"/>
      <c r="BUX221" s="131"/>
      <c r="BUY221" s="131"/>
      <c r="BUZ221" s="131"/>
      <c r="BVA221" s="131"/>
      <c r="BVB221" s="131"/>
      <c r="BVC221" s="131"/>
      <c r="BVD221" s="131"/>
      <c r="BVE221" s="131"/>
      <c r="BVF221" s="131"/>
      <c r="BVG221" s="131"/>
      <c r="BVH221" s="131"/>
      <c r="BVI221" s="131"/>
      <c r="BVJ221" s="131"/>
      <c r="BVK221" s="131"/>
      <c r="BVL221" s="131"/>
      <c r="BVM221" s="131"/>
      <c r="BVN221" s="131"/>
      <c r="BVO221" s="131"/>
      <c r="BVP221" s="131"/>
      <c r="BVQ221" s="131"/>
      <c r="BVR221" s="131"/>
      <c r="BVS221" s="131"/>
      <c r="BVT221" s="131"/>
      <c r="BVU221" s="131"/>
      <c r="BVV221" s="131"/>
      <c r="BVW221" s="131"/>
      <c r="BVX221" s="131"/>
      <c r="BVY221" s="131"/>
      <c r="BVZ221" s="131"/>
      <c r="BWA221" s="131"/>
      <c r="BWB221" s="131"/>
      <c r="BWC221" s="131"/>
      <c r="BWD221" s="131"/>
      <c r="BWE221" s="131"/>
      <c r="BWF221" s="131"/>
      <c r="BWG221" s="131"/>
      <c r="BWH221" s="131"/>
      <c r="BWI221" s="131"/>
      <c r="BWJ221" s="131"/>
      <c r="BWK221" s="131"/>
      <c r="BWL221" s="131"/>
      <c r="BWM221" s="131"/>
      <c r="BWN221" s="131"/>
      <c r="BWO221" s="131"/>
      <c r="BWP221" s="131"/>
      <c r="BWQ221" s="131"/>
      <c r="BWR221" s="131"/>
      <c r="BWS221" s="131"/>
      <c r="BWT221" s="131"/>
      <c r="BWU221" s="131"/>
      <c r="BWV221" s="131"/>
      <c r="BWW221" s="131"/>
      <c r="BWX221" s="131"/>
      <c r="BWY221" s="131"/>
      <c r="BWZ221" s="131"/>
      <c r="BXA221" s="131"/>
      <c r="BXB221" s="131"/>
      <c r="BXC221" s="131"/>
      <c r="BXD221" s="131"/>
      <c r="BXE221" s="131"/>
      <c r="BXF221" s="131"/>
      <c r="BXG221" s="131"/>
      <c r="BXH221" s="131"/>
      <c r="BXI221" s="131"/>
      <c r="BXJ221" s="131"/>
      <c r="BXK221" s="131"/>
      <c r="BXL221" s="131"/>
      <c r="BXM221" s="131"/>
      <c r="BXN221" s="131"/>
      <c r="BXO221" s="131"/>
      <c r="BXP221" s="131"/>
      <c r="BXQ221" s="131"/>
      <c r="BXR221" s="131"/>
      <c r="BXS221" s="131"/>
      <c r="BXT221" s="131"/>
      <c r="BXU221" s="131"/>
      <c r="BXV221" s="131"/>
      <c r="BXW221" s="131"/>
      <c r="BXX221" s="131"/>
      <c r="BXY221" s="131"/>
      <c r="BXZ221" s="131"/>
      <c r="BYA221" s="131"/>
      <c r="BYB221" s="131"/>
      <c r="BYC221" s="131"/>
      <c r="BYD221" s="131"/>
      <c r="BYE221" s="131"/>
      <c r="BYF221" s="131"/>
      <c r="BYG221" s="131"/>
      <c r="BYH221" s="131"/>
      <c r="BYI221" s="131"/>
      <c r="BYJ221" s="131"/>
      <c r="BYK221" s="131"/>
      <c r="BYL221" s="131"/>
      <c r="BYM221" s="131"/>
      <c r="BYN221" s="131"/>
      <c r="BYO221" s="131"/>
      <c r="BYP221" s="131"/>
      <c r="BYQ221" s="131"/>
      <c r="BYR221" s="131"/>
      <c r="BYS221" s="131"/>
      <c r="BYT221" s="131"/>
      <c r="BYU221" s="131"/>
      <c r="BYV221" s="131"/>
      <c r="BYW221" s="131"/>
      <c r="BYX221" s="131"/>
      <c r="BYY221" s="131"/>
      <c r="BYZ221" s="131"/>
      <c r="BZA221" s="131"/>
      <c r="BZB221" s="131"/>
      <c r="BZC221" s="131"/>
      <c r="BZD221" s="131"/>
      <c r="BZE221" s="131"/>
      <c r="BZF221" s="131"/>
      <c r="BZG221" s="131"/>
      <c r="BZH221" s="131"/>
      <c r="BZI221" s="131"/>
      <c r="BZJ221" s="131"/>
      <c r="BZK221" s="131"/>
      <c r="BZL221" s="131"/>
      <c r="BZM221" s="131"/>
      <c r="BZN221" s="131"/>
      <c r="BZO221" s="131"/>
      <c r="BZP221" s="131"/>
      <c r="BZQ221" s="131"/>
      <c r="BZR221" s="131"/>
      <c r="BZS221" s="131"/>
      <c r="BZT221" s="131"/>
      <c r="BZU221" s="131"/>
      <c r="BZV221" s="131"/>
      <c r="BZW221" s="131"/>
      <c r="BZX221" s="131"/>
      <c r="BZY221" s="131"/>
      <c r="BZZ221" s="131"/>
      <c r="CAA221" s="131"/>
      <c r="CAB221" s="131"/>
      <c r="CAC221" s="131"/>
      <c r="CAD221" s="131"/>
      <c r="CAE221" s="131"/>
      <c r="CAF221" s="131"/>
      <c r="CAG221" s="131"/>
      <c r="CAH221" s="131"/>
      <c r="CAI221" s="131"/>
      <c r="CAJ221" s="131"/>
      <c r="CAK221" s="131"/>
      <c r="CAL221" s="131"/>
      <c r="CAM221" s="131"/>
      <c r="CAN221" s="131"/>
      <c r="CAO221" s="131"/>
      <c r="CAP221" s="131"/>
      <c r="CAQ221" s="131"/>
      <c r="CAR221" s="131"/>
      <c r="CAS221" s="131"/>
      <c r="CAT221" s="131"/>
      <c r="CAU221" s="131"/>
      <c r="CAV221" s="131"/>
      <c r="CAW221" s="131"/>
      <c r="CAX221" s="131"/>
      <c r="CAY221" s="131"/>
      <c r="CAZ221" s="131"/>
      <c r="CBA221" s="131"/>
      <c r="CBB221" s="131"/>
      <c r="CBC221" s="131"/>
      <c r="CBD221" s="131"/>
      <c r="CBE221" s="131"/>
      <c r="CBF221" s="131"/>
      <c r="CBG221" s="131"/>
      <c r="CBH221" s="131"/>
      <c r="CBI221" s="131"/>
      <c r="CBJ221" s="131"/>
      <c r="CBK221" s="131"/>
      <c r="CBL221" s="131"/>
      <c r="CBM221" s="131"/>
      <c r="CBN221" s="131"/>
      <c r="CBO221" s="131"/>
      <c r="CBP221" s="131"/>
      <c r="CBQ221" s="131"/>
      <c r="CBR221" s="131"/>
      <c r="CBS221" s="131"/>
      <c r="CBT221" s="131"/>
      <c r="CBU221" s="131"/>
      <c r="CBV221" s="131"/>
      <c r="CBW221" s="131"/>
      <c r="CBX221" s="131"/>
      <c r="CBY221" s="131"/>
      <c r="CBZ221" s="131"/>
      <c r="CCA221" s="131"/>
      <c r="CCB221" s="131"/>
      <c r="CCC221" s="131"/>
      <c r="CCD221" s="131"/>
      <c r="CCE221" s="131"/>
      <c r="CCF221" s="131"/>
      <c r="CCG221" s="131"/>
      <c r="CCH221" s="131"/>
      <c r="CCI221" s="131"/>
      <c r="CCJ221" s="131"/>
      <c r="CCK221" s="131"/>
      <c r="CCL221" s="131"/>
      <c r="CCM221" s="131"/>
      <c r="CCN221" s="131"/>
      <c r="CCO221" s="131"/>
      <c r="CCP221" s="131"/>
      <c r="CCQ221" s="131"/>
      <c r="CCR221" s="131"/>
      <c r="CCS221" s="131"/>
      <c r="CCT221" s="131"/>
      <c r="CCU221" s="131"/>
      <c r="CCV221" s="131"/>
      <c r="CCW221" s="131"/>
      <c r="CCX221" s="131"/>
      <c r="CCY221" s="131"/>
      <c r="CCZ221" s="131"/>
      <c r="CDA221" s="131"/>
      <c r="CDB221" s="131"/>
      <c r="CDC221" s="131"/>
      <c r="CDD221" s="131"/>
      <c r="CDE221" s="131"/>
      <c r="CDF221" s="131"/>
      <c r="CDG221" s="131"/>
      <c r="CDH221" s="131"/>
      <c r="CDI221" s="131"/>
      <c r="CDJ221" s="131"/>
      <c r="CDK221" s="131"/>
      <c r="CDL221" s="131"/>
      <c r="CDM221" s="131"/>
      <c r="CDN221" s="131"/>
      <c r="CDO221" s="131"/>
      <c r="CDP221" s="131"/>
      <c r="CDQ221" s="131"/>
      <c r="CDR221" s="131"/>
      <c r="CDS221" s="131"/>
      <c r="CDT221" s="131"/>
      <c r="CDU221" s="131"/>
      <c r="CDV221" s="131"/>
      <c r="CDW221" s="131"/>
      <c r="CDX221" s="131"/>
      <c r="CDY221" s="131"/>
      <c r="CDZ221" s="131"/>
      <c r="CEA221" s="131"/>
      <c r="CEB221" s="131"/>
      <c r="CEC221" s="131"/>
      <c r="CED221" s="131"/>
      <c r="CEE221" s="131"/>
      <c r="CEF221" s="131"/>
      <c r="CEG221" s="131"/>
      <c r="CEH221" s="131"/>
      <c r="CEI221" s="131"/>
      <c r="CEJ221" s="131"/>
      <c r="CEK221" s="131"/>
      <c r="CEL221" s="131"/>
      <c r="CEM221" s="131"/>
      <c r="CEN221" s="131"/>
      <c r="CEO221" s="131"/>
      <c r="CEP221" s="131"/>
      <c r="CEQ221" s="131"/>
      <c r="CER221" s="131"/>
      <c r="CES221" s="131"/>
      <c r="CET221" s="131"/>
      <c r="CEU221" s="131"/>
      <c r="CEV221" s="131"/>
      <c r="CEW221" s="131"/>
      <c r="CEX221" s="131"/>
      <c r="CEY221" s="131"/>
      <c r="CEZ221" s="131"/>
      <c r="CFA221" s="131"/>
      <c r="CFB221" s="131"/>
      <c r="CFC221" s="131"/>
      <c r="CFD221" s="131"/>
      <c r="CFE221" s="131"/>
      <c r="CFF221" s="131"/>
      <c r="CFG221" s="131"/>
      <c r="CFH221" s="131"/>
      <c r="CFI221" s="131"/>
      <c r="CFJ221" s="131"/>
      <c r="CFK221" s="131"/>
      <c r="CFL221" s="131"/>
      <c r="CFM221" s="131"/>
      <c r="CFN221" s="131"/>
      <c r="CFO221" s="131"/>
      <c r="CFP221" s="131"/>
      <c r="CFQ221" s="131"/>
      <c r="CFR221" s="131"/>
      <c r="CFS221" s="131"/>
      <c r="CFT221" s="131"/>
      <c r="CFU221" s="131"/>
      <c r="CFV221" s="131"/>
      <c r="CFW221" s="131"/>
      <c r="CFX221" s="131"/>
      <c r="CFY221" s="131"/>
      <c r="CFZ221" s="131"/>
      <c r="CGA221" s="131"/>
      <c r="CGB221" s="131"/>
      <c r="CGC221" s="131"/>
      <c r="CGD221" s="131"/>
      <c r="CGE221" s="131"/>
      <c r="CGF221" s="131"/>
      <c r="CGG221" s="131"/>
      <c r="CGH221" s="131"/>
      <c r="CGI221" s="131"/>
      <c r="CGJ221" s="131"/>
      <c r="CGK221" s="131"/>
      <c r="CGL221" s="131"/>
      <c r="CGM221" s="131"/>
      <c r="CGN221" s="131"/>
      <c r="CGO221" s="131"/>
      <c r="CGP221" s="131"/>
      <c r="CGQ221" s="131"/>
      <c r="CGR221" s="131"/>
      <c r="CGS221" s="131"/>
      <c r="CGT221" s="131"/>
      <c r="CGU221" s="131"/>
      <c r="CGV221" s="131"/>
      <c r="CGW221" s="131"/>
      <c r="CGX221" s="131"/>
      <c r="CGY221" s="131"/>
      <c r="CGZ221" s="131"/>
      <c r="CHA221" s="131"/>
      <c r="CHB221" s="131"/>
      <c r="CHC221" s="131"/>
      <c r="CHD221" s="131"/>
      <c r="CHE221" s="131"/>
      <c r="CHF221" s="131"/>
      <c r="CHG221" s="131"/>
      <c r="CHH221" s="131"/>
      <c r="CHI221" s="131"/>
      <c r="CHJ221" s="131"/>
      <c r="CHK221" s="131"/>
      <c r="CHL221" s="131"/>
      <c r="CHM221" s="131"/>
      <c r="CHN221" s="131"/>
      <c r="CHO221" s="131"/>
      <c r="CHP221" s="131"/>
      <c r="CHQ221" s="131"/>
      <c r="CHR221" s="131"/>
      <c r="CHS221" s="131"/>
      <c r="CHT221" s="131"/>
      <c r="CHU221" s="131"/>
      <c r="CHV221" s="131"/>
      <c r="CHW221" s="131"/>
      <c r="CHX221" s="131"/>
      <c r="CHY221" s="131"/>
      <c r="CHZ221" s="131"/>
      <c r="CIA221" s="131"/>
      <c r="CIB221" s="131"/>
      <c r="CIC221" s="131"/>
      <c r="CID221" s="131"/>
      <c r="CIE221" s="131"/>
      <c r="CIF221" s="131"/>
      <c r="CIG221" s="131"/>
      <c r="CIH221" s="131"/>
      <c r="CII221" s="131"/>
      <c r="CIJ221" s="131"/>
      <c r="CIK221" s="131"/>
      <c r="CIL221" s="131"/>
      <c r="CIM221" s="131"/>
      <c r="CIN221" s="131"/>
      <c r="CIO221" s="131"/>
      <c r="CIP221" s="131"/>
      <c r="CIQ221" s="131"/>
      <c r="CIR221" s="131"/>
      <c r="CIS221" s="131"/>
      <c r="CIT221" s="131"/>
      <c r="CIU221" s="131"/>
      <c r="CIV221" s="131"/>
      <c r="CIW221" s="131"/>
      <c r="CIX221" s="131"/>
      <c r="CIY221" s="131"/>
      <c r="CIZ221" s="131"/>
      <c r="CJA221" s="131"/>
      <c r="CJB221" s="131"/>
      <c r="CJC221" s="131"/>
      <c r="CJD221" s="131"/>
      <c r="CJE221" s="131"/>
      <c r="CJF221" s="131"/>
      <c r="CJG221" s="131"/>
      <c r="CJH221" s="131"/>
      <c r="CJI221" s="131"/>
      <c r="CJJ221" s="131"/>
      <c r="CJK221" s="131"/>
      <c r="CJL221" s="131"/>
      <c r="CJM221" s="131"/>
      <c r="CJN221" s="131"/>
      <c r="CJO221" s="131"/>
      <c r="CJP221" s="131"/>
      <c r="CJQ221" s="131"/>
      <c r="CJR221" s="131"/>
      <c r="CJS221" s="131"/>
      <c r="CJT221" s="131"/>
      <c r="CJU221" s="131"/>
      <c r="CJV221" s="131"/>
      <c r="CJW221" s="131"/>
      <c r="CJX221" s="131"/>
      <c r="CJY221" s="131"/>
      <c r="CJZ221" s="131"/>
      <c r="CKA221" s="131"/>
      <c r="CKB221" s="131"/>
      <c r="CKC221" s="131"/>
      <c r="CKD221" s="131"/>
      <c r="CKE221" s="131"/>
      <c r="CKF221" s="131"/>
      <c r="CKG221" s="131"/>
      <c r="CKH221" s="131"/>
      <c r="CKI221" s="131"/>
      <c r="CKJ221" s="131"/>
      <c r="CKK221" s="131"/>
      <c r="CKL221" s="131"/>
      <c r="CKM221" s="131"/>
      <c r="CKN221" s="131"/>
      <c r="CKO221" s="131"/>
      <c r="CKP221" s="131"/>
      <c r="CKQ221" s="131"/>
      <c r="CKR221" s="131"/>
      <c r="CKS221" s="131"/>
      <c r="CKT221" s="131"/>
      <c r="CKU221" s="131"/>
      <c r="CKV221" s="131"/>
      <c r="CKW221" s="131"/>
      <c r="CKX221" s="131"/>
      <c r="CKY221" s="131"/>
      <c r="CKZ221" s="131"/>
      <c r="CLA221" s="131"/>
      <c r="CLB221" s="131"/>
      <c r="CLC221" s="131"/>
      <c r="CLD221" s="131"/>
      <c r="CLE221" s="131"/>
      <c r="CLF221" s="131"/>
      <c r="CLG221" s="131"/>
      <c r="CLH221" s="131"/>
      <c r="CLI221" s="131"/>
      <c r="CLJ221" s="131"/>
      <c r="CLK221" s="131"/>
      <c r="CLL221" s="131"/>
      <c r="CLM221" s="131"/>
      <c r="CLN221" s="131"/>
      <c r="CLO221" s="131"/>
      <c r="CLP221" s="131"/>
      <c r="CLQ221" s="131"/>
      <c r="CLR221" s="131"/>
      <c r="CLS221" s="131"/>
      <c r="CLT221" s="131"/>
      <c r="CLU221" s="131"/>
      <c r="CLV221" s="131"/>
      <c r="CLW221" s="131"/>
      <c r="CLX221" s="131"/>
      <c r="CLY221" s="131"/>
      <c r="CLZ221" s="131"/>
      <c r="CMA221" s="131"/>
      <c r="CMB221" s="131"/>
      <c r="CMC221" s="131"/>
      <c r="CMD221" s="131"/>
      <c r="CME221" s="131"/>
      <c r="CMF221" s="131"/>
      <c r="CMG221" s="131"/>
      <c r="CMH221" s="131"/>
      <c r="CMI221" s="131"/>
      <c r="CMJ221" s="131"/>
      <c r="CMK221" s="131"/>
      <c r="CML221" s="131"/>
      <c r="CMM221" s="131"/>
      <c r="CMN221" s="131"/>
      <c r="CMO221" s="131"/>
      <c r="CMP221" s="131"/>
      <c r="CMQ221" s="131"/>
      <c r="CMR221" s="131"/>
      <c r="CMS221" s="131"/>
      <c r="CMT221" s="131"/>
      <c r="CMU221" s="131"/>
      <c r="CMV221" s="131"/>
      <c r="CMW221" s="131"/>
      <c r="CMX221" s="131"/>
      <c r="CMY221" s="131"/>
      <c r="CMZ221" s="131"/>
      <c r="CNA221" s="131"/>
      <c r="CNB221" s="131"/>
      <c r="CNC221" s="131"/>
      <c r="CND221" s="131"/>
      <c r="CNE221" s="131"/>
      <c r="CNF221" s="131"/>
      <c r="CNG221" s="131"/>
      <c r="CNH221" s="131"/>
      <c r="CNI221" s="131"/>
      <c r="CNJ221" s="131"/>
      <c r="CNK221" s="131"/>
      <c r="CNL221" s="131"/>
      <c r="CNM221" s="131"/>
      <c r="CNN221" s="131"/>
      <c r="CNO221" s="131"/>
      <c r="CNP221" s="131"/>
      <c r="CNQ221" s="131"/>
      <c r="CNR221" s="131"/>
      <c r="CNS221" s="131"/>
      <c r="CNT221" s="131"/>
      <c r="CNU221" s="131"/>
      <c r="CNV221" s="131"/>
      <c r="CNW221" s="131"/>
      <c r="CNX221" s="131"/>
      <c r="CNY221" s="131"/>
      <c r="CNZ221" s="131"/>
      <c r="COA221" s="131"/>
      <c r="COB221" s="131"/>
      <c r="COC221" s="131"/>
      <c r="COD221" s="131"/>
      <c r="COE221" s="131"/>
      <c r="COF221" s="131"/>
      <c r="COG221" s="131"/>
      <c r="COH221" s="131"/>
      <c r="COI221" s="131"/>
      <c r="COJ221" s="131"/>
      <c r="COK221" s="131"/>
      <c r="COL221" s="131"/>
      <c r="COM221" s="131"/>
      <c r="CON221" s="131"/>
      <c r="COO221" s="131"/>
      <c r="COP221" s="131"/>
      <c r="COQ221" s="131"/>
      <c r="COR221" s="131"/>
      <c r="COS221" s="131"/>
      <c r="COT221" s="131"/>
      <c r="COU221" s="131"/>
      <c r="COV221" s="131"/>
      <c r="COW221" s="131"/>
      <c r="COX221" s="131"/>
      <c r="COY221" s="131"/>
      <c r="COZ221" s="131"/>
      <c r="CPA221" s="131"/>
      <c r="CPB221" s="131"/>
      <c r="CPC221" s="131"/>
      <c r="CPD221" s="131"/>
      <c r="CPE221" s="131"/>
      <c r="CPF221" s="131"/>
      <c r="CPG221" s="131"/>
      <c r="CPH221" s="131"/>
      <c r="CPI221" s="131"/>
      <c r="CPJ221" s="131"/>
      <c r="CPK221" s="131"/>
      <c r="CPL221" s="131"/>
      <c r="CPM221" s="131"/>
      <c r="CPN221" s="131"/>
      <c r="CPO221" s="131"/>
      <c r="CPP221" s="131"/>
      <c r="CPQ221" s="131"/>
      <c r="CPR221" s="131"/>
      <c r="CPS221" s="131"/>
      <c r="CPT221" s="131"/>
      <c r="CPU221" s="131"/>
      <c r="CPV221" s="131"/>
      <c r="CPW221" s="131"/>
      <c r="CPX221" s="131"/>
      <c r="CPY221" s="131"/>
      <c r="CPZ221" s="131"/>
      <c r="CQA221" s="131"/>
      <c r="CQB221" s="131"/>
      <c r="CQC221" s="131"/>
      <c r="CQD221" s="131"/>
      <c r="CQE221" s="131"/>
      <c r="CQF221" s="131"/>
      <c r="CQG221" s="131"/>
      <c r="CQH221" s="131"/>
      <c r="CQI221" s="131"/>
      <c r="CQJ221" s="131"/>
      <c r="CQK221" s="131"/>
      <c r="CQL221" s="131"/>
      <c r="CQM221" s="131"/>
      <c r="CQN221" s="131"/>
      <c r="CQO221" s="131"/>
      <c r="CQP221" s="131"/>
      <c r="CQQ221" s="131"/>
      <c r="CQR221" s="131"/>
      <c r="CQS221" s="131"/>
      <c r="CQT221" s="131"/>
      <c r="CQU221" s="131"/>
      <c r="CQV221" s="131"/>
      <c r="CQW221" s="131"/>
      <c r="CQX221" s="131"/>
      <c r="CQY221" s="131"/>
      <c r="CQZ221" s="131"/>
      <c r="CRA221" s="131"/>
      <c r="CRB221" s="131"/>
      <c r="CRC221" s="131"/>
      <c r="CRD221" s="131"/>
      <c r="CRE221" s="131"/>
      <c r="CRF221" s="131"/>
      <c r="CRG221" s="131"/>
      <c r="CRH221" s="131"/>
      <c r="CRI221" s="131"/>
      <c r="CRJ221" s="131"/>
      <c r="CRK221" s="131"/>
      <c r="CRL221" s="131"/>
      <c r="CRM221" s="131"/>
      <c r="CRN221" s="131"/>
      <c r="CRO221" s="131"/>
      <c r="CRP221" s="131"/>
      <c r="CRQ221" s="131"/>
      <c r="CRR221" s="131"/>
      <c r="CRS221" s="131"/>
      <c r="CRT221" s="131"/>
      <c r="CRU221" s="131"/>
      <c r="CRV221" s="131"/>
      <c r="CRW221" s="131"/>
      <c r="CRX221" s="131"/>
      <c r="CRY221" s="131"/>
      <c r="CRZ221" s="131"/>
      <c r="CSA221" s="131"/>
      <c r="CSB221" s="131"/>
      <c r="CSC221" s="131"/>
      <c r="CSD221" s="131"/>
      <c r="CSE221" s="131"/>
      <c r="CSF221" s="131"/>
      <c r="CSG221" s="131"/>
      <c r="CSH221" s="131"/>
      <c r="CSI221" s="131"/>
      <c r="CSJ221" s="131"/>
      <c r="CSK221" s="131"/>
      <c r="CSL221" s="131"/>
      <c r="CSM221" s="131"/>
      <c r="CSN221" s="131"/>
      <c r="CSO221" s="131"/>
      <c r="CSP221" s="131"/>
      <c r="CSQ221" s="131"/>
      <c r="CSR221" s="131"/>
      <c r="CSS221" s="131"/>
      <c r="CST221" s="131"/>
      <c r="CSU221" s="131"/>
      <c r="CSV221" s="131"/>
      <c r="CSW221" s="131"/>
      <c r="CSX221" s="131"/>
      <c r="CSY221" s="131"/>
      <c r="CSZ221" s="131"/>
      <c r="CTA221" s="131"/>
      <c r="CTB221" s="131"/>
      <c r="CTC221" s="131"/>
      <c r="CTD221" s="131"/>
      <c r="CTE221" s="131"/>
      <c r="CTF221" s="131"/>
      <c r="CTG221" s="131"/>
      <c r="CTH221" s="131"/>
      <c r="CTI221" s="131"/>
      <c r="CTJ221" s="131"/>
      <c r="CTK221" s="131"/>
      <c r="CTL221" s="131"/>
      <c r="CTM221" s="131"/>
      <c r="CTN221" s="131"/>
      <c r="CTO221" s="131"/>
      <c r="CTP221" s="131"/>
      <c r="CTQ221" s="131"/>
      <c r="CTR221" s="131"/>
      <c r="CTS221" s="131"/>
      <c r="CTT221" s="131"/>
      <c r="CTU221" s="131"/>
      <c r="CTV221" s="131"/>
      <c r="CTW221" s="131"/>
      <c r="CTX221" s="131"/>
      <c r="CTY221" s="131"/>
      <c r="CTZ221" s="131"/>
      <c r="CUA221" s="131"/>
      <c r="CUB221" s="131"/>
      <c r="CUC221" s="131"/>
      <c r="CUD221" s="131"/>
      <c r="CUE221" s="131"/>
      <c r="CUF221" s="131"/>
      <c r="CUG221" s="131"/>
      <c r="CUH221" s="131"/>
      <c r="CUI221" s="131"/>
      <c r="CUJ221" s="131"/>
      <c r="CUK221" s="131"/>
      <c r="CUL221" s="131"/>
      <c r="CUM221" s="131"/>
      <c r="CUN221" s="131"/>
      <c r="CUO221" s="131"/>
      <c r="CUP221" s="131"/>
      <c r="CUQ221" s="131"/>
      <c r="CUR221" s="131"/>
      <c r="CUS221" s="131"/>
      <c r="CUT221" s="131"/>
      <c r="CUU221" s="131"/>
      <c r="CUV221" s="131"/>
      <c r="CUW221" s="131"/>
      <c r="CUX221" s="131"/>
      <c r="CUY221" s="131"/>
      <c r="CUZ221" s="131"/>
      <c r="CVA221" s="131"/>
      <c r="CVB221" s="131"/>
      <c r="CVC221" s="131"/>
      <c r="CVD221" s="131"/>
      <c r="CVE221" s="131"/>
      <c r="CVF221" s="131"/>
      <c r="CVG221" s="131"/>
      <c r="CVH221" s="131"/>
      <c r="CVI221" s="131"/>
      <c r="CVJ221" s="131"/>
      <c r="CVK221" s="131"/>
      <c r="CVL221" s="131"/>
      <c r="CVM221" s="131"/>
      <c r="CVN221" s="131"/>
      <c r="CVO221" s="131"/>
      <c r="CVP221" s="131"/>
      <c r="CVQ221" s="131"/>
      <c r="CVR221" s="131"/>
      <c r="CVS221" s="131"/>
      <c r="CVT221" s="131"/>
      <c r="CVU221" s="131"/>
      <c r="CVV221" s="131"/>
      <c r="CVW221" s="131"/>
      <c r="CVX221" s="131"/>
      <c r="CVY221" s="131"/>
      <c r="CVZ221" s="131"/>
      <c r="CWA221" s="131"/>
      <c r="CWB221" s="131"/>
      <c r="CWC221" s="131"/>
      <c r="CWD221" s="131"/>
      <c r="CWE221" s="131"/>
      <c r="CWF221" s="131"/>
      <c r="CWG221" s="131"/>
      <c r="CWH221" s="131"/>
      <c r="CWI221" s="131"/>
      <c r="CWJ221" s="131"/>
      <c r="CWK221" s="131"/>
      <c r="CWL221" s="131"/>
      <c r="CWM221" s="131"/>
      <c r="CWN221" s="131"/>
      <c r="CWO221" s="131"/>
      <c r="CWP221" s="131"/>
      <c r="CWQ221" s="131"/>
      <c r="CWR221" s="131"/>
      <c r="CWS221" s="131"/>
      <c r="CWT221" s="131"/>
      <c r="CWU221" s="131"/>
      <c r="CWV221" s="131"/>
      <c r="CWW221" s="131"/>
      <c r="CWX221" s="131"/>
      <c r="CWY221" s="131"/>
      <c r="CWZ221" s="131"/>
      <c r="CXA221" s="131"/>
      <c r="CXB221" s="131"/>
      <c r="CXC221" s="131"/>
      <c r="CXD221" s="131"/>
      <c r="CXE221" s="131"/>
      <c r="CXF221" s="131"/>
      <c r="CXG221" s="131"/>
      <c r="CXH221" s="131"/>
      <c r="CXI221" s="131"/>
      <c r="CXJ221" s="131"/>
      <c r="CXK221" s="131"/>
      <c r="CXL221" s="131"/>
      <c r="CXM221" s="131"/>
      <c r="CXN221" s="131"/>
      <c r="CXO221" s="131"/>
      <c r="CXP221" s="131"/>
      <c r="CXQ221" s="131"/>
      <c r="CXR221" s="131"/>
      <c r="CXS221" s="131"/>
      <c r="CXT221" s="131"/>
      <c r="CXU221" s="131"/>
      <c r="CXV221" s="131"/>
      <c r="CXW221" s="131"/>
      <c r="CXX221" s="131"/>
      <c r="CXY221" s="131"/>
      <c r="CXZ221" s="131"/>
      <c r="CYA221" s="131"/>
      <c r="CYB221" s="131"/>
      <c r="CYC221" s="131"/>
      <c r="CYD221" s="131"/>
      <c r="CYE221" s="131"/>
      <c r="CYF221" s="131"/>
      <c r="CYG221" s="131"/>
      <c r="CYH221" s="131"/>
      <c r="CYI221" s="131"/>
      <c r="CYJ221" s="131"/>
      <c r="CYK221" s="131"/>
      <c r="CYL221" s="131"/>
      <c r="CYM221" s="131"/>
      <c r="CYN221" s="131"/>
      <c r="CYO221" s="131"/>
      <c r="CYP221" s="131"/>
      <c r="CYQ221" s="131"/>
      <c r="CYR221" s="131"/>
      <c r="CYS221" s="131"/>
      <c r="CYT221" s="131"/>
      <c r="CYU221" s="131"/>
      <c r="CYV221" s="131"/>
      <c r="CYW221" s="131"/>
      <c r="CYX221" s="131"/>
      <c r="CYY221" s="131"/>
      <c r="CYZ221" s="131"/>
      <c r="CZA221" s="131"/>
      <c r="CZB221" s="131"/>
      <c r="CZC221" s="131"/>
      <c r="CZD221" s="131"/>
      <c r="CZE221" s="131"/>
      <c r="CZF221" s="131"/>
      <c r="CZG221" s="131"/>
      <c r="CZH221" s="131"/>
      <c r="CZI221" s="131"/>
      <c r="CZJ221" s="131"/>
      <c r="CZK221" s="131"/>
      <c r="CZL221" s="131"/>
      <c r="CZM221" s="131"/>
      <c r="CZN221" s="131"/>
      <c r="CZO221" s="131"/>
      <c r="CZP221" s="131"/>
      <c r="CZQ221" s="131"/>
      <c r="CZR221" s="131"/>
      <c r="CZS221" s="131"/>
      <c r="CZT221" s="131"/>
      <c r="CZU221" s="131"/>
      <c r="CZV221" s="131"/>
      <c r="CZW221" s="131"/>
      <c r="CZX221" s="131"/>
      <c r="CZY221" s="131"/>
      <c r="CZZ221" s="131"/>
      <c r="DAA221" s="131"/>
      <c r="DAB221" s="131"/>
      <c r="DAC221" s="131"/>
      <c r="DAD221" s="131"/>
      <c r="DAE221" s="131"/>
      <c r="DAF221" s="131"/>
      <c r="DAG221" s="131"/>
      <c r="DAH221" s="131"/>
      <c r="DAI221" s="131"/>
      <c r="DAJ221" s="131"/>
      <c r="DAK221" s="131"/>
      <c r="DAL221" s="131"/>
      <c r="DAM221" s="131"/>
      <c r="DAN221" s="131"/>
      <c r="DAO221" s="131"/>
      <c r="DAP221" s="131"/>
      <c r="DAQ221" s="131"/>
      <c r="DAR221" s="131"/>
      <c r="DAS221" s="131"/>
      <c r="DAT221" s="131"/>
      <c r="DAU221" s="131"/>
      <c r="DAV221" s="131"/>
      <c r="DAW221" s="131"/>
      <c r="DAX221" s="131"/>
      <c r="DAY221" s="131"/>
      <c r="DAZ221" s="131"/>
      <c r="DBA221" s="131"/>
      <c r="DBB221" s="131"/>
      <c r="DBC221" s="131"/>
      <c r="DBD221" s="131"/>
      <c r="DBE221" s="131"/>
      <c r="DBF221" s="131"/>
      <c r="DBG221" s="131"/>
      <c r="DBH221" s="131"/>
      <c r="DBI221" s="131"/>
      <c r="DBJ221" s="131"/>
      <c r="DBK221" s="131"/>
      <c r="DBL221" s="131"/>
      <c r="DBM221" s="131"/>
      <c r="DBN221" s="131"/>
      <c r="DBO221" s="131"/>
      <c r="DBP221" s="131"/>
      <c r="DBQ221" s="131"/>
      <c r="DBR221" s="131"/>
      <c r="DBS221" s="131"/>
      <c r="DBT221" s="131"/>
      <c r="DBU221" s="131"/>
      <c r="DBV221" s="131"/>
      <c r="DBW221" s="131"/>
      <c r="DBX221" s="131"/>
      <c r="DBY221" s="131"/>
      <c r="DBZ221" s="131"/>
      <c r="DCA221" s="131"/>
      <c r="DCB221" s="131"/>
      <c r="DCC221" s="131"/>
      <c r="DCD221" s="131"/>
      <c r="DCE221" s="131"/>
      <c r="DCF221" s="131"/>
      <c r="DCG221" s="131"/>
      <c r="DCH221" s="131"/>
      <c r="DCI221" s="131"/>
      <c r="DCJ221" s="131"/>
      <c r="DCK221" s="131"/>
      <c r="DCL221" s="131"/>
      <c r="DCM221" s="131"/>
      <c r="DCN221" s="131"/>
      <c r="DCO221" s="131"/>
      <c r="DCP221" s="131"/>
      <c r="DCQ221" s="131"/>
      <c r="DCR221" s="131"/>
      <c r="DCS221" s="131"/>
      <c r="DCT221" s="131"/>
      <c r="DCU221" s="131"/>
      <c r="DCV221" s="131"/>
      <c r="DCW221" s="131"/>
      <c r="DCX221" s="131"/>
      <c r="DCY221" s="131"/>
      <c r="DCZ221" s="131"/>
      <c r="DDA221" s="131"/>
      <c r="DDB221" s="131"/>
      <c r="DDC221" s="131"/>
      <c r="DDD221" s="131"/>
      <c r="DDE221" s="131"/>
      <c r="DDF221" s="131"/>
      <c r="DDG221" s="131"/>
      <c r="DDH221" s="131"/>
      <c r="DDI221" s="131"/>
      <c r="DDJ221" s="131"/>
      <c r="DDK221" s="131"/>
      <c r="DDL221" s="131"/>
      <c r="DDM221" s="131"/>
      <c r="DDN221" s="131"/>
      <c r="DDO221" s="131"/>
      <c r="DDP221" s="131"/>
      <c r="DDQ221" s="131"/>
      <c r="DDR221" s="131"/>
      <c r="DDS221" s="131"/>
      <c r="DDT221" s="131"/>
      <c r="DDU221" s="131"/>
      <c r="DDV221" s="131"/>
      <c r="DDW221" s="131"/>
      <c r="DDX221" s="131"/>
      <c r="DDY221" s="131"/>
      <c r="DDZ221" s="131"/>
      <c r="DEA221" s="131"/>
      <c r="DEB221" s="131"/>
      <c r="DEC221" s="131"/>
      <c r="DED221" s="131"/>
      <c r="DEE221" s="131"/>
      <c r="DEF221" s="131"/>
      <c r="DEG221" s="131"/>
      <c r="DEH221" s="131"/>
      <c r="DEI221" s="131"/>
      <c r="DEJ221" s="131"/>
      <c r="DEK221" s="131"/>
      <c r="DEL221" s="131"/>
      <c r="DEM221" s="131"/>
      <c r="DEN221" s="131"/>
      <c r="DEO221" s="131"/>
      <c r="DEP221" s="131"/>
      <c r="DEQ221" s="131"/>
      <c r="DER221" s="131"/>
      <c r="DES221" s="131"/>
      <c r="DET221" s="131"/>
      <c r="DEU221" s="131"/>
      <c r="DEV221" s="131"/>
      <c r="DEW221" s="131"/>
      <c r="DEX221" s="131"/>
      <c r="DEY221" s="131"/>
      <c r="DEZ221" s="131"/>
      <c r="DFA221" s="131"/>
      <c r="DFB221" s="131"/>
      <c r="DFC221" s="131"/>
      <c r="DFD221" s="131"/>
      <c r="DFE221" s="131"/>
      <c r="DFF221" s="131"/>
      <c r="DFG221" s="131"/>
      <c r="DFH221" s="131"/>
      <c r="DFI221" s="131"/>
      <c r="DFJ221" s="131"/>
      <c r="DFK221" s="131"/>
      <c r="DFL221" s="131"/>
      <c r="DFM221" s="131"/>
      <c r="DFN221" s="131"/>
      <c r="DFO221" s="131"/>
      <c r="DFP221" s="131"/>
      <c r="DFQ221" s="131"/>
      <c r="DFR221" s="131"/>
      <c r="DFS221" s="131"/>
      <c r="DFT221" s="131"/>
      <c r="DFU221" s="131"/>
      <c r="DFV221" s="131"/>
      <c r="DFW221" s="131"/>
      <c r="DFX221" s="131"/>
      <c r="DFY221" s="131"/>
      <c r="DFZ221" s="131"/>
      <c r="DGA221" s="131"/>
      <c r="DGB221" s="131"/>
      <c r="DGC221" s="131"/>
      <c r="DGD221" s="131"/>
      <c r="DGE221" s="131"/>
      <c r="DGF221" s="131"/>
      <c r="DGG221" s="131"/>
      <c r="DGH221" s="131"/>
      <c r="DGI221" s="131"/>
      <c r="DGJ221" s="131"/>
      <c r="DGK221" s="131"/>
      <c r="DGL221" s="131"/>
      <c r="DGM221" s="131"/>
      <c r="DGN221" s="131"/>
      <c r="DGO221" s="131"/>
      <c r="DGP221" s="131"/>
      <c r="DGQ221" s="131"/>
      <c r="DGR221" s="131"/>
      <c r="DGS221" s="131"/>
      <c r="DGT221" s="131"/>
      <c r="DGU221" s="131"/>
      <c r="DGV221" s="131"/>
      <c r="DGW221" s="131"/>
      <c r="DGX221" s="131"/>
      <c r="DGY221" s="131"/>
      <c r="DGZ221" s="131"/>
      <c r="DHA221" s="131"/>
      <c r="DHB221" s="131"/>
      <c r="DHC221" s="131"/>
      <c r="DHD221" s="131"/>
      <c r="DHE221" s="131"/>
      <c r="DHF221" s="131"/>
      <c r="DHG221" s="131"/>
      <c r="DHH221" s="131"/>
      <c r="DHI221" s="131"/>
      <c r="DHJ221" s="131"/>
      <c r="DHK221" s="131"/>
      <c r="DHL221" s="131"/>
      <c r="DHM221" s="131"/>
      <c r="DHN221" s="131"/>
      <c r="DHO221" s="131"/>
      <c r="DHP221" s="131"/>
      <c r="DHQ221" s="131"/>
      <c r="DHR221" s="131"/>
      <c r="DHS221" s="131"/>
      <c r="DHT221" s="131"/>
      <c r="DHU221" s="131"/>
      <c r="DHV221" s="131"/>
      <c r="DHW221" s="131"/>
      <c r="DHX221" s="131"/>
      <c r="DHY221" s="131"/>
      <c r="DHZ221" s="131"/>
      <c r="DIA221" s="131"/>
      <c r="DIB221" s="131"/>
      <c r="DIC221" s="131"/>
      <c r="DID221" s="131"/>
      <c r="DIE221" s="131"/>
      <c r="DIF221" s="131"/>
      <c r="DIG221" s="131"/>
      <c r="DIH221" s="131"/>
      <c r="DII221" s="131"/>
      <c r="DIJ221" s="131"/>
      <c r="DIK221" s="131"/>
      <c r="DIL221" s="131"/>
      <c r="DIM221" s="131"/>
      <c r="DIN221" s="131"/>
      <c r="DIO221" s="131"/>
      <c r="DIP221" s="131"/>
      <c r="DIQ221" s="131"/>
      <c r="DIR221" s="131"/>
      <c r="DIS221" s="131"/>
      <c r="DIT221" s="131"/>
      <c r="DIU221" s="131"/>
      <c r="DIV221" s="131"/>
      <c r="DIW221" s="131"/>
      <c r="DIX221" s="131"/>
      <c r="DIY221" s="131"/>
      <c r="DIZ221" s="131"/>
      <c r="DJA221" s="131"/>
      <c r="DJB221" s="131"/>
      <c r="DJC221" s="131"/>
      <c r="DJD221" s="131"/>
      <c r="DJE221" s="131"/>
      <c r="DJF221" s="131"/>
      <c r="DJG221" s="131"/>
      <c r="DJH221" s="131"/>
      <c r="DJI221" s="131"/>
      <c r="DJJ221" s="131"/>
      <c r="DJK221" s="131"/>
      <c r="DJL221" s="131"/>
      <c r="DJM221" s="131"/>
      <c r="DJN221" s="131"/>
      <c r="DJO221" s="131"/>
      <c r="DJP221" s="131"/>
      <c r="DJQ221" s="131"/>
      <c r="DJR221" s="131"/>
      <c r="DJS221" s="131"/>
      <c r="DJT221" s="131"/>
      <c r="DJU221" s="131"/>
      <c r="DJV221" s="131"/>
      <c r="DJW221" s="131"/>
      <c r="DJX221" s="131"/>
      <c r="DJY221" s="131"/>
      <c r="DJZ221" s="131"/>
      <c r="DKA221" s="131"/>
      <c r="DKB221" s="131"/>
      <c r="DKC221" s="131"/>
      <c r="DKD221" s="131"/>
      <c r="DKE221" s="131"/>
      <c r="DKF221" s="131"/>
      <c r="DKG221" s="131"/>
      <c r="DKH221" s="131"/>
      <c r="DKI221" s="131"/>
      <c r="DKJ221" s="131"/>
      <c r="DKK221" s="131"/>
      <c r="DKL221" s="131"/>
      <c r="DKM221" s="131"/>
      <c r="DKN221" s="131"/>
      <c r="DKO221" s="131"/>
      <c r="DKP221" s="131"/>
      <c r="DKQ221" s="131"/>
      <c r="DKR221" s="131"/>
      <c r="DKS221" s="131"/>
      <c r="DKT221" s="131"/>
      <c r="DKU221" s="131"/>
      <c r="DKV221" s="131"/>
      <c r="DKW221" s="131"/>
      <c r="DKX221" s="131"/>
      <c r="DKY221" s="131"/>
      <c r="DKZ221" s="131"/>
      <c r="DLA221" s="131"/>
      <c r="DLB221" s="131"/>
      <c r="DLC221" s="131"/>
      <c r="DLD221" s="131"/>
      <c r="DLE221" s="131"/>
      <c r="DLF221" s="131"/>
      <c r="DLG221" s="131"/>
      <c r="DLH221" s="131"/>
      <c r="DLI221" s="131"/>
      <c r="DLJ221" s="131"/>
      <c r="DLK221" s="131"/>
      <c r="DLL221" s="131"/>
      <c r="DLM221" s="131"/>
      <c r="DLN221" s="131"/>
      <c r="DLO221" s="131"/>
      <c r="DLP221" s="131"/>
      <c r="DLQ221" s="131"/>
      <c r="DLR221" s="131"/>
      <c r="DLS221" s="131"/>
      <c r="DLT221" s="131"/>
      <c r="DLU221" s="131"/>
      <c r="DLV221" s="131"/>
      <c r="DLW221" s="131"/>
      <c r="DLX221" s="131"/>
      <c r="DLY221" s="131"/>
      <c r="DLZ221" s="131"/>
      <c r="DMA221" s="131"/>
      <c r="DMB221" s="131"/>
      <c r="DMC221" s="131"/>
      <c r="DMD221" s="131"/>
      <c r="DME221" s="131"/>
      <c r="DMF221" s="131"/>
      <c r="DMG221" s="131"/>
      <c r="DMH221" s="131"/>
      <c r="DMI221" s="131"/>
      <c r="DMJ221" s="131"/>
      <c r="DMK221" s="131"/>
      <c r="DML221" s="131"/>
      <c r="DMM221" s="131"/>
      <c r="DMN221" s="131"/>
      <c r="DMO221" s="131"/>
      <c r="DMP221" s="131"/>
      <c r="DMQ221" s="131"/>
      <c r="DMR221" s="131"/>
      <c r="DMS221" s="131"/>
      <c r="DMT221" s="131"/>
      <c r="DMU221" s="131"/>
      <c r="DMV221" s="131"/>
      <c r="DMW221" s="131"/>
      <c r="DMX221" s="131"/>
      <c r="DMY221" s="131"/>
      <c r="DMZ221" s="131"/>
      <c r="DNA221" s="131"/>
      <c r="DNB221" s="131"/>
      <c r="DNC221" s="131"/>
      <c r="DND221" s="131"/>
      <c r="DNE221" s="131"/>
      <c r="DNF221" s="131"/>
      <c r="DNG221" s="131"/>
      <c r="DNH221" s="131"/>
      <c r="DNI221" s="131"/>
      <c r="DNJ221" s="131"/>
      <c r="DNK221" s="131"/>
      <c r="DNL221" s="131"/>
      <c r="DNM221" s="131"/>
      <c r="DNN221" s="131"/>
      <c r="DNO221" s="131"/>
      <c r="DNP221" s="131"/>
      <c r="DNQ221" s="131"/>
      <c r="DNR221" s="131"/>
      <c r="DNS221" s="131"/>
      <c r="DNT221" s="131"/>
      <c r="DNU221" s="131"/>
      <c r="DNV221" s="131"/>
      <c r="DNW221" s="131"/>
      <c r="DNX221" s="131"/>
      <c r="DNY221" s="131"/>
      <c r="DNZ221" s="131"/>
      <c r="DOA221" s="131"/>
      <c r="DOB221" s="131"/>
      <c r="DOC221" s="131"/>
      <c r="DOD221" s="131"/>
      <c r="DOE221" s="131"/>
      <c r="DOF221" s="131"/>
      <c r="DOG221" s="131"/>
      <c r="DOH221" s="131"/>
      <c r="DOI221" s="131"/>
      <c r="DOJ221" s="131"/>
      <c r="DOK221" s="131"/>
      <c r="DOL221" s="131"/>
      <c r="DOM221" s="131"/>
      <c r="DON221" s="131"/>
      <c r="DOO221" s="131"/>
      <c r="DOP221" s="131"/>
      <c r="DOQ221" s="131"/>
      <c r="DOR221" s="131"/>
      <c r="DOS221" s="131"/>
      <c r="DOT221" s="131"/>
      <c r="DOU221" s="131"/>
      <c r="DOV221" s="131"/>
      <c r="DOW221" s="131"/>
      <c r="DOX221" s="131"/>
      <c r="DOY221" s="131"/>
      <c r="DOZ221" s="131"/>
      <c r="DPA221" s="131"/>
      <c r="DPB221" s="131"/>
      <c r="DPC221" s="131"/>
      <c r="DPD221" s="131"/>
      <c r="DPE221" s="131"/>
      <c r="DPF221" s="131"/>
      <c r="DPG221" s="131"/>
      <c r="DPH221" s="131"/>
      <c r="DPI221" s="131"/>
      <c r="DPJ221" s="131"/>
      <c r="DPK221" s="131"/>
      <c r="DPL221" s="131"/>
      <c r="DPM221" s="131"/>
      <c r="DPN221" s="131"/>
      <c r="DPO221" s="131"/>
      <c r="DPP221" s="131"/>
      <c r="DPQ221" s="131"/>
      <c r="DPR221" s="131"/>
      <c r="DPS221" s="131"/>
      <c r="DPT221" s="131"/>
      <c r="DPU221" s="131"/>
      <c r="DPV221" s="131"/>
      <c r="DPW221" s="131"/>
      <c r="DPX221" s="131"/>
      <c r="DPY221" s="131"/>
      <c r="DPZ221" s="131"/>
      <c r="DQA221" s="131"/>
      <c r="DQB221" s="131"/>
      <c r="DQC221" s="131"/>
      <c r="DQD221" s="131"/>
      <c r="DQE221" s="131"/>
      <c r="DQF221" s="131"/>
      <c r="DQG221" s="131"/>
      <c r="DQH221" s="131"/>
      <c r="DQI221" s="131"/>
      <c r="DQJ221" s="131"/>
      <c r="DQK221" s="131"/>
      <c r="DQL221" s="131"/>
      <c r="DQM221" s="131"/>
      <c r="DQN221" s="131"/>
      <c r="DQO221" s="131"/>
      <c r="DQP221" s="131"/>
      <c r="DQQ221" s="131"/>
      <c r="DQR221" s="131"/>
      <c r="DQS221" s="131"/>
      <c r="DQT221" s="131"/>
      <c r="DQU221" s="131"/>
      <c r="DQV221" s="131"/>
      <c r="DQW221" s="131"/>
      <c r="DQX221" s="131"/>
      <c r="DQY221" s="131"/>
      <c r="DQZ221" s="131"/>
      <c r="DRA221" s="131"/>
      <c r="DRB221" s="131"/>
      <c r="DRC221" s="131"/>
      <c r="DRD221" s="131"/>
      <c r="DRE221" s="131"/>
      <c r="DRF221" s="131"/>
      <c r="DRG221" s="131"/>
      <c r="DRH221" s="131"/>
      <c r="DRI221" s="131"/>
      <c r="DRJ221" s="131"/>
      <c r="DRK221" s="131"/>
      <c r="DRL221" s="131"/>
      <c r="DRM221" s="131"/>
      <c r="DRN221" s="131"/>
      <c r="DRO221" s="131"/>
      <c r="DRP221" s="131"/>
      <c r="DRQ221" s="131"/>
      <c r="DRR221" s="131"/>
      <c r="DRS221" s="131"/>
      <c r="DRT221" s="131"/>
      <c r="DRU221" s="131"/>
      <c r="DRV221" s="131"/>
      <c r="DRW221" s="131"/>
      <c r="DRX221" s="131"/>
      <c r="DRY221" s="131"/>
      <c r="DRZ221" s="131"/>
      <c r="DSA221" s="131"/>
      <c r="DSB221" s="131"/>
      <c r="DSC221" s="131"/>
      <c r="DSD221" s="131"/>
      <c r="DSE221" s="131"/>
      <c r="DSF221" s="131"/>
      <c r="DSG221" s="131"/>
      <c r="DSH221" s="131"/>
      <c r="DSI221" s="131"/>
      <c r="DSJ221" s="131"/>
      <c r="DSK221" s="131"/>
      <c r="DSL221" s="131"/>
      <c r="DSM221" s="131"/>
      <c r="DSN221" s="131"/>
      <c r="DSO221" s="131"/>
      <c r="DSP221" s="131"/>
      <c r="DSQ221" s="131"/>
      <c r="DSR221" s="131"/>
      <c r="DSS221" s="131"/>
      <c r="DST221" s="131"/>
      <c r="DSU221" s="131"/>
      <c r="DSV221" s="131"/>
      <c r="DSW221" s="131"/>
      <c r="DSX221" s="131"/>
      <c r="DSY221" s="131"/>
      <c r="DSZ221" s="131"/>
      <c r="DTA221" s="131"/>
      <c r="DTB221" s="131"/>
      <c r="DTC221" s="131"/>
      <c r="DTD221" s="131"/>
      <c r="DTE221" s="131"/>
      <c r="DTF221" s="131"/>
      <c r="DTG221" s="131"/>
      <c r="DTH221" s="131"/>
      <c r="DTI221" s="131"/>
      <c r="DTJ221" s="131"/>
      <c r="DTK221" s="131"/>
      <c r="DTL221" s="131"/>
      <c r="DTM221" s="131"/>
      <c r="DTN221" s="131"/>
      <c r="DTO221" s="131"/>
      <c r="DTP221" s="131"/>
      <c r="DTQ221" s="131"/>
      <c r="DTR221" s="131"/>
      <c r="DTS221" s="131"/>
      <c r="DTT221" s="131"/>
      <c r="DTU221" s="131"/>
      <c r="DTV221" s="131"/>
      <c r="DTW221" s="131"/>
      <c r="DTX221" s="131"/>
      <c r="DTY221" s="131"/>
      <c r="DTZ221" s="131"/>
      <c r="DUA221" s="131"/>
      <c r="DUB221" s="131"/>
      <c r="DUC221" s="131"/>
      <c r="DUD221" s="131"/>
      <c r="DUE221" s="131"/>
      <c r="DUF221" s="131"/>
      <c r="DUG221" s="131"/>
      <c r="DUH221" s="131"/>
      <c r="DUI221" s="131"/>
      <c r="DUJ221" s="131"/>
      <c r="DUK221" s="131"/>
      <c r="DUL221" s="131"/>
      <c r="DUM221" s="131"/>
      <c r="DUN221" s="131"/>
      <c r="DUO221" s="131"/>
      <c r="DUP221" s="131"/>
      <c r="DUQ221" s="131"/>
      <c r="DUR221" s="131"/>
      <c r="DUS221" s="131"/>
      <c r="DUT221" s="131"/>
      <c r="DUU221" s="131"/>
      <c r="DUV221" s="131"/>
      <c r="DUW221" s="131"/>
      <c r="DUX221" s="131"/>
      <c r="DUY221" s="131"/>
      <c r="DUZ221" s="131"/>
      <c r="DVA221" s="131"/>
      <c r="DVB221" s="131"/>
      <c r="DVC221" s="131"/>
      <c r="DVD221" s="131"/>
      <c r="DVE221" s="131"/>
      <c r="DVF221" s="131"/>
      <c r="DVG221" s="131"/>
      <c r="DVH221" s="131"/>
      <c r="DVI221" s="131"/>
      <c r="DVJ221" s="131"/>
      <c r="DVK221" s="131"/>
      <c r="DVL221" s="131"/>
      <c r="DVM221" s="131"/>
      <c r="DVN221" s="131"/>
      <c r="DVO221" s="131"/>
      <c r="DVP221" s="131"/>
      <c r="DVQ221" s="131"/>
      <c r="DVR221" s="131"/>
      <c r="DVS221" s="131"/>
      <c r="DVT221" s="131"/>
      <c r="DVU221" s="131"/>
      <c r="DVV221" s="131"/>
      <c r="DVW221" s="131"/>
      <c r="DVX221" s="131"/>
      <c r="DVY221" s="131"/>
      <c r="DVZ221" s="131"/>
      <c r="DWA221" s="131"/>
      <c r="DWB221" s="131"/>
      <c r="DWC221" s="131"/>
      <c r="DWD221" s="131"/>
      <c r="DWE221" s="131"/>
      <c r="DWF221" s="131"/>
      <c r="DWG221" s="131"/>
      <c r="DWH221" s="131"/>
      <c r="DWI221" s="131"/>
      <c r="DWJ221" s="131"/>
      <c r="DWK221" s="131"/>
      <c r="DWL221" s="131"/>
      <c r="DWM221" s="131"/>
      <c r="DWN221" s="131"/>
      <c r="DWO221" s="131"/>
      <c r="DWP221" s="131"/>
      <c r="DWQ221" s="131"/>
      <c r="DWR221" s="131"/>
      <c r="DWS221" s="131"/>
      <c r="DWT221" s="131"/>
      <c r="DWU221" s="131"/>
      <c r="DWV221" s="131"/>
      <c r="DWW221" s="131"/>
      <c r="DWX221" s="131"/>
      <c r="DWY221" s="131"/>
      <c r="DWZ221" s="131"/>
      <c r="DXA221" s="131"/>
      <c r="DXB221" s="131"/>
      <c r="DXC221" s="131"/>
      <c r="DXD221" s="131"/>
      <c r="DXE221" s="131"/>
      <c r="DXF221" s="131"/>
      <c r="DXG221" s="131"/>
      <c r="DXH221" s="131"/>
      <c r="DXI221" s="131"/>
      <c r="DXJ221" s="131"/>
      <c r="DXK221" s="131"/>
      <c r="DXL221" s="131"/>
      <c r="DXM221" s="131"/>
      <c r="DXN221" s="131"/>
      <c r="DXO221" s="131"/>
      <c r="DXP221" s="131"/>
      <c r="DXQ221" s="131"/>
      <c r="DXR221" s="131"/>
      <c r="DXS221" s="131"/>
      <c r="DXT221" s="131"/>
      <c r="DXU221" s="131"/>
      <c r="DXV221" s="131"/>
      <c r="DXW221" s="131"/>
      <c r="DXX221" s="131"/>
      <c r="DXY221" s="131"/>
      <c r="DXZ221" s="131"/>
      <c r="DYA221" s="131"/>
      <c r="DYB221" s="131"/>
      <c r="DYC221" s="131"/>
      <c r="DYD221" s="131"/>
      <c r="DYE221" s="131"/>
      <c r="DYF221" s="131"/>
      <c r="DYG221" s="131"/>
      <c r="DYH221" s="131"/>
      <c r="DYI221" s="131"/>
      <c r="DYJ221" s="131"/>
      <c r="DYK221" s="131"/>
      <c r="DYL221" s="131"/>
      <c r="DYM221" s="131"/>
      <c r="DYN221" s="131"/>
      <c r="DYO221" s="131"/>
      <c r="DYP221" s="131"/>
      <c r="DYQ221" s="131"/>
      <c r="DYR221" s="131"/>
      <c r="DYS221" s="131"/>
      <c r="DYT221" s="131"/>
      <c r="DYU221" s="131"/>
      <c r="DYV221" s="131"/>
      <c r="DYW221" s="131"/>
      <c r="DYX221" s="131"/>
      <c r="DYY221" s="131"/>
      <c r="DYZ221" s="131"/>
      <c r="DZA221" s="131"/>
      <c r="DZB221" s="131"/>
      <c r="DZC221" s="131"/>
      <c r="DZD221" s="131"/>
      <c r="DZE221" s="131"/>
      <c r="DZF221" s="131"/>
      <c r="DZG221" s="131"/>
      <c r="DZH221" s="131"/>
      <c r="DZI221" s="131"/>
      <c r="DZJ221" s="131"/>
      <c r="DZK221" s="131"/>
      <c r="DZL221" s="131"/>
      <c r="DZM221" s="131"/>
      <c r="DZN221" s="131"/>
      <c r="DZO221" s="131"/>
      <c r="DZP221" s="131"/>
      <c r="DZQ221" s="131"/>
      <c r="DZR221" s="131"/>
      <c r="DZS221" s="131"/>
      <c r="DZT221" s="131"/>
      <c r="DZU221" s="131"/>
      <c r="DZV221" s="131"/>
      <c r="DZW221" s="131"/>
      <c r="DZX221" s="131"/>
      <c r="DZY221" s="131"/>
      <c r="DZZ221" s="131"/>
      <c r="EAA221" s="131"/>
      <c r="EAB221" s="131"/>
      <c r="EAC221" s="131"/>
      <c r="EAD221" s="131"/>
      <c r="EAE221" s="131"/>
      <c r="EAF221" s="131"/>
      <c r="EAG221" s="131"/>
      <c r="EAH221" s="131"/>
      <c r="EAI221" s="131"/>
      <c r="EAJ221" s="131"/>
      <c r="EAK221" s="131"/>
      <c r="EAL221" s="131"/>
      <c r="EAM221" s="131"/>
      <c r="EAN221" s="131"/>
      <c r="EAO221" s="131"/>
      <c r="EAP221" s="131"/>
      <c r="EAQ221" s="131"/>
      <c r="EAR221" s="131"/>
      <c r="EAS221" s="131"/>
      <c r="EAT221" s="131"/>
      <c r="EAU221" s="131"/>
      <c r="EAV221" s="131"/>
      <c r="EAW221" s="131"/>
      <c r="EAX221" s="131"/>
      <c r="EAY221" s="131"/>
      <c r="EAZ221" s="131"/>
      <c r="EBA221" s="131"/>
      <c r="EBB221" s="131"/>
      <c r="EBC221" s="131"/>
      <c r="EBD221" s="131"/>
      <c r="EBE221" s="131"/>
      <c r="EBF221" s="131"/>
      <c r="EBG221" s="131"/>
      <c r="EBH221" s="131"/>
      <c r="EBI221" s="131"/>
      <c r="EBJ221" s="131"/>
      <c r="EBK221" s="131"/>
      <c r="EBL221" s="131"/>
      <c r="EBM221" s="131"/>
      <c r="EBN221" s="131"/>
      <c r="EBO221" s="131"/>
      <c r="EBP221" s="131"/>
      <c r="EBQ221" s="131"/>
      <c r="EBR221" s="131"/>
      <c r="EBS221" s="131"/>
      <c r="EBT221" s="131"/>
      <c r="EBU221" s="131"/>
      <c r="EBV221" s="131"/>
      <c r="EBW221" s="131"/>
      <c r="EBX221" s="131"/>
      <c r="EBY221" s="131"/>
      <c r="EBZ221" s="131"/>
      <c r="ECA221" s="131"/>
      <c r="ECB221" s="131"/>
      <c r="ECC221" s="131"/>
      <c r="ECD221" s="131"/>
      <c r="ECE221" s="131"/>
      <c r="ECF221" s="131"/>
      <c r="ECG221" s="131"/>
      <c r="ECH221" s="131"/>
      <c r="ECI221" s="131"/>
      <c r="ECJ221" s="131"/>
      <c r="ECK221" s="131"/>
      <c r="ECL221" s="131"/>
      <c r="ECM221" s="131"/>
      <c r="ECN221" s="131"/>
      <c r="ECO221" s="131"/>
      <c r="ECP221" s="131"/>
      <c r="ECQ221" s="131"/>
      <c r="ECR221" s="131"/>
      <c r="ECS221" s="131"/>
      <c r="ECT221" s="131"/>
      <c r="ECU221" s="131"/>
      <c r="ECV221" s="131"/>
      <c r="ECW221" s="131"/>
      <c r="ECX221" s="131"/>
      <c r="ECY221" s="131"/>
      <c r="ECZ221" s="131"/>
      <c r="EDA221" s="131"/>
      <c r="EDB221" s="131"/>
      <c r="EDC221" s="131"/>
      <c r="EDD221" s="131"/>
      <c r="EDE221" s="131"/>
      <c r="EDF221" s="131"/>
      <c r="EDG221" s="131"/>
      <c r="EDH221" s="131"/>
      <c r="EDI221" s="131"/>
      <c r="EDJ221" s="131"/>
      <c r="EDK221" s="131"/>
      <c r="EDL221" s="131"/>
      <c r="EDM221" s="131"/>
      <c r="EDN221" s="131"/>
      <c r="EDO221" s="131"/>
      <c r="EDP221" s="131"/>
      <c r="EDQ221" s="131"/>
      <c r="EDR221" s="131"/>
      <c r="EDS221" s="131"/>
      <c r="EDT221" s="131"/>
      <c r="EDU221" s="131"/>
      <c r="EDV221" s="131"/>
      <c r="EDW221" s="131"/>
      <c r="EDX221" s="131"/>
      <c r="EDY221" s="131"/>
      <c r="EDZ221" s="131"/>
      <c r="EEA221" s="131"/>
      <c r="EEB221" s="131"/>
      <c r="EEC221" s="131"/>
      <c r="EED221" s="131"/>
      <c r="EEE221" s="131"/>
      <c r="EEF221" s="131"/>
      <c r="EEG221" s="131"/>
      <c r="EEH221" s="131"/>
      <c r="EEI221" s="131"/>
      <c r="EEJ221" s="131"/>
      <c r="EEK221" s="131"/>
      <c r="EEL221" s="131"/>
      <c r="EEM221" s="131"/>
      <c r="EEN221" s="131"/>
      <c r="EEO221" s="131"/>
      <c r="EEP221" s="131"/>
      <c r="EEQ221" s="131"/>
      <c r="EER221" s="131"/>
      <c r="EES221" s="131"/>
      <c r="EET221" s="131"/>
      <c r="EEU221" s="131"/>
      <c r="EEV221" s="131"/>
      <c r="EEW221" s="131"/>
      <c r="EEX221" s="131"/>
      <c r="EEY221" s="131"/>
      <c r="EEZ221" s="131"/>
      <c r="EFA221" s="131"/>
      <c r="EFB221" s="131"/>
      <c r="EFC221" s="131"/>
      <c r="EFD221" s="131"/>
      <c r="EFE221" s="131"/>
      <c r="EFF221" s="131"/>
      <c r="EFG221" s="131"/>
      <c r="EFH221" s="131"/>
      <c r="EFI221" s="131"/>
      <c r="EFJ221" s="131"/>
      <c r="EFK221" s="131"/>
      <c r="EFL221" s="131"/>
      <c r="EFM221" s="131"/>
      <c r="EFN221" s="131"/>
      <c r="EFO221" s="131"/>
      <c r="EFP221" s="131"/>
      <c r="EFQ221" s="131"/>
      <c r="EFR221" s="131"/>
      <c r="EFS221" s="131"/>
      <c r="EFT221" s="131"/>
      <c r="EFU221" s="131"/>
      <c r="EFV221" s="131"/>
      <c r="EFW221" s="131"/>
      <c r="EFX221" s="131"/>
      <c r="EFY221" s="131"/>
      <c r="EFZ221" s="131"/>
      <c r="EGA221" s="131"/>
      <c r="EGB221" s="131"/>
      <c r="EGC221" s="131"/>
      <c r="EGD221" s="131"/>
      <c r="EGE221" s="131"/>
      <c r="EGF221" s="131"/>
      <c r="EGG221" s="131"/>
      <c r="EGH221" s="131"/>
      <c r="EGI221" s="131"/>
      <c r="EGJ221" s="131"/>
      <c r="EGK221" s="131"/>
      <c r="EGL221" s="131"/>
      <c r="EGM221" s="131"/>
      <c r="EGN221" s="131"/>
      <c r="EGO221" s="131"/>
      <c r="EGP221" s="131"/>
      <c r="EGQ221" s="131"/>
      <c r="EGR221" s="131"/>
      <c r="EGS221" s="131"/>
      <c r="EGT221" s="131"/>
      <c r="EGU221" s="131"/>
      <c r="EGV221" s="131"/>
      <c r="EGW221" s="131"/>
      <c r="EGX221" s="131"/>
      <c r="EGY221" s="131"/>
      <c r="EGZ221" s="131"/>
      <c r="EHA221" s="131"/>
      <c r="EHB221" s="131"/>
      <c r="EHC221" s="131"/>
      <c r="EHD221" s="131"/>
      <c r="EHE221" s="131"/>
      <c r="EHF221" s="131"/>
      <c r="EHG221" s="131"/>
      <c r="EHH221" s="131"/>
      <c r="EHI221" s="131"/>
      <c r="EHJ221" s="131"/>
      <c r="EHK221" s="131"/>
      <c r="EHL221" s="131"/>
      <c r="EHM221" s="131"/>
      <c r="EHN221" s="131"/>
      <c r="EHO221" s="131"/>
      <c r="EHP221" s="131"/>
      <c r="EHQ221" s="131"/>
      <c r="EHR221" s="131"/>
      <c r="EHS221" s="131"/>
      <c r="EHT221" s="131"/>
      <c r="EHU221" s="131"/>
      <c r="EHV221" s="131"/>
      <c r="EHW221" s="131"/>
      <c r="EHX221" s="131"/>
      <c r="EHY221" s="131"/>
      <c r="EHZ221" s="131"/>
      <c r="EIA221" s="131"/>
      <c r="EIB221" s="131"/>
      <c r="EIC221" s="131"/>
      <c r="EID221" s="131"/>
      <c r="EIE221" s="131"/>
      <c r="EIF221" s="131"/>
      <c r="EIG221" s="131"/>
      <c r="EIH221" s="131"/>
      <c r="EII221" s="131"/>
      <c r="EIJ221" s="131"/>
      <c r="EIK221" s="131"/>
      <c r="EIL221" s="131"/>
      <c r="EIM221" s="131"/>
      <c r="EIN221" s="131"/>
    </row>
    <row r="222" spans="1:3628" s="17" customFormat="1" ht="15" x14ac:dyDescent="0.25">
      <c r="A222" s="68" t="s">
        <v>119</v>
      </c>
      <c r="B222" s="69"/>
      <c r="C222" s="69"/>
      <c r="D222" s="70"/>
      <c r="E222" s="69"/>
      <c r="F222" s="69"/>
      <c r="G222" s="69"/>
      <c r="H222" s="71"/>
      <c r="I222" s="69"/>
      <c r="J222" s="69"/>
      <c r="K222" s="69"/>
      <c r="L222" s="122"/>
      <c r="M222" s="128"/>
      <c r="N222" s="128"/>
      <c r="O222" s="128"/>
      <c r="P222" s="128"/>
      <c r="Q222" s="128"/>
      <c r="R222" s="128"/>
      <c r="S222" s="128"/>
      <c r="T222" s="128"/>
      <c r="U222" s="128"/>
      <c r="V222" s="128"/>
      <c r="W222" s="128"/>
      <c r="X222" s="128"/>
      <c r="Y222" s="128"/>
      <c r="Z222" s="128"/>
      <c r="AA222" s="128"/>
      <c r="AB222" s="128"/>
      <c r="AC222" s="128"/>
      <c r="AD222" s="128"/>
      <c r="AE222" s="128"/>
      <c r="AF222" s="128"/>
      <c r="AG222" s="128"/>
      <c r="AH222" s="128"/>
      <c r="AI222" s="128"/>
      <c r="AJ222" s="128"/>
      <c r="AK222" s="128"/>
      <c r="AL222" s="128"/>
      <c r="AM222" s="128"/>
      <c r="AN222" s="128"/>
      <c r="AO222" s="128"/>
      <c r="AP222" s="128"/>
      <c r="AQ222" s="128"/>
      <c r="AR222" s="128"/>
      <c r="AS222" s="128"/>
      <c r="AT222" s="128"/>
      <c r="AU222" s="128"/>
      <c r="AV222" s="128"/>
      <c r="AW222" s="128"/>
      <c r="AX222" s="128"/>
      <c r="AY222" s="128"/>
      <c r="AZ222" s="128"/>
      <c r="BA222" s="128"/>
      <c r="BB222" s="128"/>
      <c r="BC222" s="128"/>
      <c r="BD222" s="128"/>
      <c r="BE222" s="128"/>
      <c r="BF222" s="128"/>
      <c r="BG222" s="128"/>
      <c r="BH222" s="128"/>
      <c r="BI222" s="128"/>
      <c r="BJ222" s="128"/>
      <c r="BK222" s="128"/>
      <c r="BL222" s="128"/>
      <c r="BM222" s="128"/>
      <c r="BN222" s="128"/>
      <c r="BO222" s="128"/>
      <c r="BP222" s="128"/>
      <c r="BQ222" s="128"/>
      <c r="BR222" s="128"/>
      <c r="BS222" s="128"/>
      <c r="BT222" s="128"/>
      <c r="BU222" s="128"/>
      <c r="BV222" s="128"/>
      <c r="BW222" s="128"/>
      <c r="BX222" s="128"/>
      <c r="BY222" s="128"/>
      <c r="BZ222" s="128"/>
      <c r="CA222" s="128"/>
      <c r="CB222" s="128"/>
      <c r="CC222" s="128"/>
      <c r="CD222" s="128"/>
      <c r="CE222" s="128"/>
      <c r="CF222" s="128"/>
      <c r="CG222" s="128"/>
      <c r="CH222" s="128"/>
      <c r="CI222" s="128"/>
      <c r="CJ222" s="128"/>
      <c r="CK222" s="128"/>
      <c r="CL222" s="128"/>
      <c r="CM222" s="128"/>
      <c r="CN222" s="128"/>
      <c r="CO222" s="128"/>
      <c r="CP222" s="128"/>
      <c r="CQ222" s="128"/>
      <c r="CR222" s="128"/>
      <c r="CS222" s="128"/>
      <c r="CT222" s="128"/>
      <c r="CU222" s="128"/>
      <c r="CV222" s="128"/>
      <c r="CW222" s="128"/>
      <c r="CX222" s="128"/>
      <c r="CY222" s="128"/>
      <c r="CZ222" s="128"/>
      <c r="DA222" s="128"/>
      <c r="DB222" s="128"/>
      <c r="DC222" s="128"/>
      <c r="DD222" s="128"/>
      <c r="DE222" s="128"/>
      <c r="DF222" s="128"/>
      <c r="DG222" s="128"/>
      <c r="DH222" s="128"/>
      <c r="DI222" s="128"/>
      <c r="DJ222" s="128"/>
      <c r="DK222" s="128"/>
      <c r="DL222" s="128"/>
      <c r="DM222" s="128"/>
      <c r="DN222" s="128"/>
      <c r="DO222" s="128"/>
      <c r="DP222" s="128"/>
      <c r="DQ222" s="128"/>
      <c r="DR222" s="128"/>
      <c r="DS222" s="128"/>
      <c r="DT222" s="128"/>
      <c r="DU222" s="128"/>
      <c r="DV222" s="128"/>
      <c r="DW222" s="128"/>
      <c r="DX222" s="128"/>
      <c r="DY222" s="128"/>
      <c r="DZ222" s="128"/>
      <c r="EA222" s="128"/>
      <c r="EB222" s="128"/>
      <c r="EC222" s="128"/>
      <c r="ED222" s="128"/>
      <c r="EE222" s="128"/>
      <c r="EF222" s="128"/>
      <c r="EG222" s="128"/>
      <c r="EH222" s="128"/>
      <c r="EI222" s="128"/>
      <c r="EJ222" s="128"/>
      <c r="EK222" s="128"/>
      <c r="EL222" s="128"/>
      <c r="EM222" s="128"/>
      <c r="EN222" s="128"/>
      <c r="EO222" s="128"/>
      <c r="EP222" s="128"/>
      <c r="EQ222" s="128"/>
      <c r="ER222" s="128"/>
      <c r="ES222" s="128"/>
      <c r="ET222" s="128"/>
      <c r="EU222" s="128"/>
      <c r="EV222" s="128"/>
      <c r="EW222" s="128"/>
      <c r="EX222" s="128"/>
      <c r="EY222" s="128"/>
      <c r="EZ222" s="128"/>
      <c r="FA222" s="128"/>
      <c r="FB222" s="128"/>
      <c r="FC222" s="128"/>
      <c r="FD222" s="128"/>
      <c r="FE222" s="128"/>
      <c r="FF222" s="128"/>
      <c r="FG222" s="128"/>
      <c r="FH222" s="128"/>
      <c r="FI222" s="128"/>
      <c r="FJ222" s="128"/>
      <c r="FK222" s="128"/>
      <c r="FL222" s="128"/>
      <c r="FM222" s="128"/>
      <c r="FN222" s="128"/>
      <c r="FO222" s="128"/>
      <c r="FP222" s="128"/>
      <c r="FQ222" s="128"/>
      <c r="FR222" s="128"/>
      <c r="FS222" s="128"/>
      <c r="FT222" s="128"/>
      <c r="FU222" s="128"/>
      <c r="FV222" s="128"/>
      <c r="FW222" s="128"/>
      <c r="FX222" s="128"/>
      <c r="FY222" s="128"/>
      <c r="FZ222" s="128"/>
      <c r="GA222" s="128"/>
      <c r="GB222" s="128"/>
      <c r="GC222" s="128"/>
      <c r="GD222" s="128"/>
      <c r="GE222" s="128"/>
      <c r="GF222" s="128"/>
      <c r="GG222" s="128"/>
      <c r="GH222" s="128"/>
      <c r="GI222" s="128"/>
      <c r="GJ222" s="128"/>
      <c r="GK222" s="128"/>
      <c r="GL222" s="128"/>
      <c r="GM222" s="128"/>
      <c r="GN222" s="128"/>
      <c r="GO222" s="128"/>
      <c r="GP222" s="128"/>
      <c r="GQ222" s="128"/>
      <c r="GR222" s="128"/>
      <c r="GS222" s="128"/>
      <c r="GT222" s="128"/>
      <c r="GU222" s="128"/>
      <c r="GV222" s="128"/>
      <c r="GW222" s="128"/>
      <c r="GX222" s="128"/>
      <c r="GY222" s="128"/>
      <c r="GZ222" s="128"/>
      <c r="HA222" s="128"/>
      <c r="HB222" s="128"/>
      <c r="HC222" s="128"/>
      <c r="HD222" s="128"/>
      <c r="HE222" s="128"/>
      <c r="HF222" s="128"/>
      <c r="HG222" s="128"/>
      <c r="HH222" s="128"/>
      <c r="HI222" s="128"/>
      <c r="HJ222" s="128"/>
      <c r="HK222" s="128"/>
      <c r="HL222" s="128"/>
      <c r="HM222" s="128"/>
      <c r="HN222" s="128"/>
      <c r="HO222" s="128"/>
      <c r="HP222" s="128"/>
      <c r="HQ222" s="128"/>
      <c r="HR222" s="128"/>
      <c r="HS222" s="128"/>
      <c r="HT222" s="128"/>
      <c r="HU222" s="128"/>
      <c r="HV222" s="128"/>
      <c r="HW222" s="128"/>
      <c r="HX222" s="128"/>
      <c r="HY222" s="128"/>
      <c r="HZ222" s="128"/>
      <c r="IA222" s="128"/>
      <c r="IB222" s="128"/>
      <c r="IC222" s="128"/>
      <c r="ID222" s="128"/>
      <c r="IE222" s="128"/>
      <c r="IF222" s="128"/>
      <c r="IG222" s="128"/>
      <c r="IH222" s="128"/>
      <c r="II222" s="128"/>
      <c r="IJ222" s="128"/>
      <c r="IK222" s="128"/>
      <c r="IL222" s="128"/>
      <c r="IM222" s="128"/>
      <c r="IN222" s="128"/>
      <c r="IO222" s="128"/>
      <c r="IP222" s="128"/>
      <c r="IQ222" s="128"/>
      <c r="IR222" s="128"/>
      <c r="IS222" s="128"/>
      <c r="IT222" s="128"/>
      <c r="IU222" s="128"/>
      <c r="IV222" s="128"/>
      <c r="IW222" s="128"/>
      <c r="IX222" s="128"/>
      <c r="IY222" s="128"/>
      <c r="IZ222" s="128"/>
      <c r="JA222" s="128"/>
      <c r="JB222" s="128"/>
      <c r="JC222" s="128"/>
      <c r="JD222" s="128"/>
      <c r="JE222" s="128"/>
      <c r="JF222" s="128"/>
      <c r="JG222" s="128"/>
      <c r="JH222" s="128"/>
      <c r="JI222" s="128"/>
      <c r="JJ222" s="128"/>
      <c r="JK222" s="128"/>
      <c r="JL222" s="128"/>
      <c r="JM222" s="128"/>
      <c r="JN222" s="128"/>
      <c r="JO222" s="128"/>
      <c r="JP222" s="128"/>
      <c r="JQ222" s="128"/>
      <c r="JR222" s="128"/>
      <c r="JS222" s="128"/>
      <c r="JT222" s="128"/>
      <c r="JU222" s="128"/>
      <c r="JV222" s="128"/>
      <c r="JW222" s="128"/>
      <c r="JX222" s="128"/>
      <c r="JY222" s="128"/>
      <c r="JZ222" s="128"/>
      <c r="KA222" s="128"/>
      <c r="KB222" s="128"/>
      <c r="KC222" s="128"/>
      <c r="KD222" s="128"/>
      <c r="KE222" s="128"/>
      <c r="KF222" s="128"/>
      <c r="KG222" s="128"/>
      <c r="KH222" s="128"/>
      <c r="KI222" s="128"/>
      <c r="KJ222" s="128"/>
      <c r="KK222" s="128"/>
      <c r="KL222" s="128"/>
      <c r="KM222" s="128"/>
      <c r="KN222" s="128"/>
      <c r="KO222" s="128"/>
      <c r="KP222" s="128"/>
      <c r="KQ222" s="128"/>
      <c r="KR222" s="128"/>
      <c r="KS222" s="128"/>
      <c r="KT222" s="128"/>
      <c r="KU222" s="128"/>
      <c r="KV222" s="128"/>
      <c r="KW222" s="128"/>
      <c r="KX222" s="128"/>
      <c r="KY222" s="128"/>
      <c r="KZ222" s="128"/>
      <c r="LA222" s="128"/>
      <c r="LB222" s="128"/>
      <c r="LC222" s="128"/>
      <c r="LD222" s="128"/>
      <c r="LE222" s="128"/>
      <c r="LF222" s="128"/>
      <c r="LG222" s="128"/>
      <c r="LH222" s="128"/>
      <c r="LI222" s="128"/>
      <c r="LJ222" s="128"/>
      <c r="LK222" s="128"/>
      <c r="LL222" s="128"/>
      <c r="LM222" s="128"/>
      <c r="LN222" s="128"/>
      <c r="LO222" s="128"/>
      <c r="LP222" s="128"/>
      <c r="LQ222" s="128"/>
      <c r="LR222" s="128"/>
      <c r="LS222" s="128"/>
      <c r="LT222" s="128"/>
      <c r="LU222" s="128"/>
      <c r="LV222" s="128"/>
      <c r="LW222" s="128"/>
      <c r="LX222" s="128"/>
      <c r="LY222" s="128"/>
      <c r="LZ222" s="128"/>
      <c r="MA222" s="128"/>
      <c r="MB222" s="128"/>
      <c r="MC222" s="128"/>
      <c r="MD222" s="128"/>
      <c r="ME222" s="128"/>
      <c r="MF222" s="128"/>
      <c r="MG222" s="128"/>
      <c r="MH222" s="128"/>
      <c r="MI222" s="128"/>
      <c r="MJ222" s="128"/>
      <c r="MK222" s="128"/>
      <c r="ML222" s="128"/>
      <c r="MM222" s="128"/>
      <c r="MN222" s="128"/>
      <c r="MO222" s="128"/>
      <c r="MP222" s="128"/>
      <c r="MQ222" s="128"/>
      <c r="MR222" s="128"/>
      <c r="MS222" s="128"/>
      <c r="MT222" s="128"/>
      <c r="MU222" s="128"/>
      <c r="MV222" s="128"/>
      <c r="MW222" s="128"/>
      <c r="MX222" s="128"/>
      <c r="MY222" s="128"/>
      <c r="MZ222" s="128"/>
      <c r="NA222" s="128"/>
      <c r="NB222" s="128"/>
      <c r="NC222" s="128"/>
      <c r="ND222" s="128"/>
      <c r="NE222" s="128"/>
      <c r="NF222" s="128"/>
      <c r="NG222" s="128"/>
      <c r="NH222" s="128"/>
      <c r="NI222" s="128"/>
      <c r="NJ222" s="128"/>
      <c r="NK222" s="128"/>
      <c r="NL222" s="128"/>
      <c r="NM222" s="128"/>
      <c r="NN222" s="128"/>
      <c r="NO222" s="128"/>
      <c r="NP222" s="128"/>
      <c r="NQ222" s="128"/>
      <c r="NR222" s="128"/>
      <c r="NS222" s="128"/>
      <c r="NT222" s="128"/>
      <c r="NU222" s="128"/>
      <c r="NV222" s="128"/>
      <c r="NW222" s="128"/>
      <c r="NX222" s="128"/>
      <c r="NY222" s="128"/>
      <c r="NZ222" s="128"/>
      <c r="OA222" s="128"/>
      <c r="OB222" s="128"/>
      <c r="OC222" s="128"/>
      <c r="OD222" s="128"/>
      <c r="OE222" s="128"/>
      <c r="OF222" s="128"/>
      <c r="OG222" s="128"/>
      <c r="OH222" s="128"/>
      <c r="OI222" s="128"/>
      <c r="OJ222" s="128"/>
      <c r="OK222" s="128"/>
      <c r="OL222" s="128"/>
      <c r="OM222" s="128"/>
      <c r="ON222" s="128"/>
      <c r="OO222" s="128"/>
      <c r="OP222" s="128"/>
      <c r="OQ222" s="128"/>
      <c r="OR222" s="128"/>
      <c r="OS222" s="128"/>
      <c r="OT222" s="128"/>
      <c r="OU222" s="128"/>
      <c r="OV222" s="128"/>
      <c r="OW222" s="128"/>
      <c r="OX222" s="128"/>
      <c r="OY222" s="128"/>
      <c r="OZ222" s="128"/>
      <c r="PA222" s="128"/>
      <c r="PB222" s="128"/>
      <c r="PC222" s="128"/>
      <c r="PD222" s="128"/>
      <c r="PE222" s="128"/>
      <c r="PF222" s="128"/>
      <c r="PG222" s="128"/>
      <c r="PH222" s="128"/>
      <c r="PI222" s="128"/>
      <c r="PJ222" s="128"/>
      <c r="PK222" s="128"/>
      <c r="PL222" s="128"/>
      <c r="PM222" s="128"/>
      <c r="PN222" s="128"/>
      <c r="PO222" s="128"/>
      <c r="PP222" s="128"/>
      <c r="PQ222" s="128"/>
      <c r="PR222" s="128"/>
      <c r="PS222" s="128"/>
      <c r="PT222" s="128"/>
      <c r="PU222" s="128"/>
      <c r="PV222" s="128"/>
      <c r="PW222" s="128"/>
      <c r="PX222" s="128"/>
      <c r="PY222" s="128"/>
      <c r="PZ222" s="128"/>
      <c r="QA222" s="128"/>
      <c r="QB222" s="128"/>
      <c r="QC222" s="128"/>
      <c r="QD222" s="128"/>
      <c r="QE222" s="128"/>
      <c r="QF222" s="128"/>
      <c r="QG222" s="128"/>
      <c r="QH222" s="128"/>
      <c r="QI222" s="128"/>
      <c r="QJ222" s="128"/>
      <c r="QK222" s="128"/>
      <c r="QL222" s="128"/>
      <c r="QM222" s="128"/>
      <c r="QN222" s="128"/>
      <c r="QO222" s="128"/>
      <c r="QP222" s="128"/>
      <c r="QQ222" s="128"/>
      <c r="QR222" s="128"/>
      <c r="QS222" s="128"/>
      <c r="QT222" s="128"/>
      <c r="QU222" s="128"/>
      <c r="QV222" s="128"/>
      <c r="QW222" s="128"/>
      <c r="QX222" s="128"/>
      <c r="QY222" s="128"/>
      <c r="QZ222" s="128"/>
      <c r="RA222" s="128"/>
      <c r="RB222" s="128"/>
      <c r="RC222" s="128"/>
      <c r="RD222" s="128"/>
      <c r="RE222" s="128"/>
      <c r="RF222" s="128"/>
      <c r="RG222" s="128"/>
      <c r="RH222" s="128"/>
      <c r="RI222" s="128"/>
      <c r="RJ222" s="128"/>
      <c r="RK222" s="128"/>
      <c r="RL222" s="128"/>
      <c r="RM222" s="128"/>
      <c r="RN222" s="128"/>
      <c r="RO222" s="128"/>
      <c r="RP222" s="128"/>
      <c r="RQ222" s="128"/>
      <c r="RR222" s="128"/>
      <c r="RS222" s="128"/>
      <c r="RT222" s="128"/>
      <c r="RU222" s="128"/>
      <c r="RV222" s="128"/>
      <c r="RW222" s="128"/>
      <c r="RX222" s="128"/>
      <c r="RY222" s="128"/>
      <c r="RZ222" s="128"/>
      <c r="SA222" s="128"/>
      <c r="SB222" s="128"/>
      <c r="SC222" s="128"/>
      <c r="SD222" s="128"/>
      <c r="SE222" s="128"/>
      <c r="SF222" s="128"/>
      <c r="SG222" s="128"/>
      <c r="SH222" s="128"/>
      <c r="SI222" s="128"/>
      <c r="SJ222" s="128"/>
      <c r="SK222" s="128"/>
      <c r="SL222" s="128"/>
      <c r="SM222" s="128"/>
      <c r="SN222" s="128"/>
      <c r="SO222" s="128"/>
      <c r="SP222" s="128"/>
      <c r="SQ222" s="128"/>
      <c r="SR222" s="128"/>
      <c r="SS222" s="128"/>
      <c r="ST222" s="128"/>
      <c r="SU222" s="128"/>
      <c r="SV222" s="128"/>
      <c r="SW222" s="128"/>
      <c r="SX222" s="128"/>
      <c r="SY222" s="128"/>
      <c r="SZ222" s="128"/>
      <c r="TA222" s="128"/>
      <c r="TB222" s="128"/>
      <c r="TC222" s="128"/>
      <c r="TD222" s="128"/>
      <c r="TE222" s="128"/>
      <c r="TF222" s="128"/>
      <c r="TG222" s="128"/>
      <c r="TH222" s="128"/>
      <c r="TI222" s="128"/>
      <c r="TJ222" s="128"/>
      <c r="TK222" s="128"/>
      <c r="TL222" s="128"/>
      <c r="TM222" s="128"/>
      <c r="TN222" s="128"/>
      <c r="TO222" s="128"/>
      <c r="TP222" s="128"/>
      <c r="TQ222" s="128"/>
      <c r="TR222" s="128"/>
      <c r="TS222" s="128"/>
      <c r="TT222" s="128"/>
      <c r="TU222" s="128"/>
      <c r="TV222" s="128"/>
      <c r="TW222" s="128"/>
      <c r="TX222" s="128"/>
      <c r="TY222" s="128"/>
      <c r="TZ222" s="128"/>
      <c r="UA222" s="128"/>
      <c r="UB222" s="128"/>
      <c r="UC222" s="128"/>
      <c r="UD222" s="128"/>
      <c r="UE222" s="128"/>
      <c r="UF222" s="128"/>
      <c r="UG222" s="128"/>
      <c r="UH222" s="128"/>
      <c r="UI222" s="128"/>
      <c r="UJ222" s="128"/>
      <c r="UK222" s="128"/>
      <c r="UL222" s="128"/>
      <c r="UM222" s="128"/>
      <c r="UN222" s="128"/>
      <c r="UO222" s="128"/>
      <c r="UP222" s="128"/>
      <c r="UQ222" s="128"/>
      <c r="UR222" s="128"/>
      <c r="US222" s="128"/>
      <c r="UT222" s="128"/>
      <c r="UU222" s="128"/>
      <c r="UV222" s="128"/>
      <c r="UW222" s="128"/>
      <c r="UX222" s="128"/>
      <c r="UY222" s="128"/>
      <c r="UZ222" s="128"/>
      <c r="VA222" s="128"/>
      <c r="VB222" s="128"/>
      <c r="VC222" s="128"/>
      <c r="VD222" s="128"/>
      <c r="VE222" s="128"/>
      <c r="VF222" s="128"/>
      <c r="VG222" s="128"/>
      <c r="VH222" s="128"/>
      <c r="VI222" s="128"/>
      <c r="VJ222" s="128"/>
      <c r="VK222" s="128"/>
      <c r="VL222" s="128"/>
      <c r="VM222" s="128"/>
      <c r="VN222" s="128"/>
      <c r="VO222" s="128"/>
      <c r="VP222" s="128"/>
      <c r="VQ222" s="128"/>
      <c r="VR222" s="128"/>
      <c r="VS222" s="128"/>
      <c r="VT222" s="128"/>
      <c r="VU222" s="128"/>
      <c r="VV222" s="128"/>
      <c r="VW222" s="128"/>
      <c r="VX222" s="128"/>
      <c r="VY222" s="128"/>
      <c r="VZ222" s="128"/>
      <c r="WA222" s="128"/>
      <c r="WB222" s="128"/>
      <c r="WC222" s="128"/>
      <c r="WD222" s="128"/>
      <c r="WE222" s="128"/>
      <c r="WF222" s="128"/>
      <c r="WG222" s="128"/>
      <c r="WH222" s="128"/>
      <c r="WI222" s="128"/>
      <c r="WJ222" s="128"/>
      <c r="WK222" s="128"/>
      <c r="WL222" s="128"/>
      <c r="WM222" s="128"/>
      <c r="WN222" s="128"/>
      <c r="WO222" s="128"/>
      <c r="WP222" s="128"/>
      <c r="WQ222" s="128"/>
      <c r="WR222" s="128"/>
      <c r="WS222" s="128"/>
      <c r="WT222" s="128"/>
      <c r="WU222" s="128"/>
      <c r="WV222" s="128"/>
      <c r="WW222" s="128"/>
      <c r="WX222" s="128"/>
      <c r="WY222" s="128"/>
      <c r="WZ222" s="128"/>
      <c r="XA222" s="128"/>
      <c r="XB222" s="128"/>
      <c r="XC222" s="128"/>
      <c r="XD222" s="128"/>
      <c r="XE222" s="128"/>
      <c r="XF222" s="128"/>
      <c r="XG222" s="128"/>
      <c r="XH222" s="128"/>
      <c r="XI222" s="128"/>
      <c r="XJ222" s="128"/>
      <c r="XK222" s="128"/>
      <c r="XL222" s="128"/>
      <c r="XM222" s="128"/>
      <c r="XN222" s="128"/>
      <c r="XO222" s="128"/>
      <c r="XP222" s="128"/>
      <c r="XQ222" s="128"/>
      <c r="XR222" s="128"/>
      <c r="XS222" s="128"/>
      <c r="XT222" s="128"/>
      <c r="XU222" s="128"/>
      <c r="XV222" s="128"/>
      <c r="XW222" s="128"/>
      <c r="XX222" s="128"/>
      <c r="XY222" s="128"/>
      <c r="XZ222" s="128"/>
      <c r="YA222" s="128"/>
      <c r="YB222" s="128"/>
      <c r="YC222" s="128"/>
      <c r="YD222" s="128"/>
      <c r="YE222" s="128"/>
      <c r="YF222" s="128"/>
      <c r="YG222" s="128"/>
      <c r="YH222" s="128"/>
      <c r="YI222" s="128"/>
      <c r="YJ222" s="128"/>
      <c r="YK222" s="128"/>
      <c r="YL222" s="128"/>
      <c r="YM222" s="128"/>
      <c r="YN222" s="128"/>
      <c r="YO222" s="128"/>
      <c r="YP222" s="128"/>
      <c r="YQ222" s="128"/>
      <c r="YR222" s="128"/>
      <c r="YS222" s="128"/>
      <c r="YT222" s="128"/>
      <c r="YU222" s="128"/>
      <c r="YV222" s="128"/>
      <c r="YW222" s="128"/>
      <c r="YX222" s="128"/>
      <c r="YY222" s="128"/>
      <c r="YZ222" s="128"/>
      <c r="ZA222" s="128"/>
      <c r="ZB222" s="128"/>
      <c r="ZC222" s="128"/>
      <c r="ZD222" s="128"/>
      <c r="ZE222" s="128"/>
      <c r="ZF222" s="128"/>
      <c r="ZG222" s="128"/>
      <c r="ZH222" s="128"/>
      <c r="ZI222" s="128"/>
      <c r="ZJ222" s="128"/>
      <c r="ZK222" s="128"/>
      <c r="ZL222" s="128"/>
      <c r="ZM222" s="128"/>
      <c r="ZN222" s="128"/>
      <c r="ZO222" s="128"/>
      <c r="ZP222" s="128"/>
      <c r="ZQ222" s="128"/>
      <c r="ZR222" s="128"/>
      <c r="ZS222" s="128"/>
      <c r="ZT222" s="128"/>
      <c r="ZU222" s="128"/>
      <c r="ZV222" s="128"/>
      <c r="ZW222" s="128"/>
      <c r="ZX222" s="128"/>
      <c r="ZY222" s="128"/>
      <c r="ZZ222" s="128"/>
      <c r="AAA222" s="128"/>
      <c r="AAB222" s="128"/>
      <c r="AAC222" s="128"/>
      <c r="AAD222" s="128"/>
      <c r="AAE222" s="128"/>
      <c r="AAF222" s="128"/>
      <c r="AAG222" s="128"/>
      <c r="AAH222" s="128"/>
      <c r="AAI222" s="128"/>
      <c r="AAJ222" s="128"/>
      <c r="AAK222" s="128"/>
      <c r="AAL222" s="128"/>
      <c r="AAM222" s="128"/>
      <c r="AAN222" s="128"/>
      <c r="AAO222" s="128"/>
      <c r="AAP222" s="128"/>
      <c r="AAQ222" s="128"/>
      <c r="AAR222" s="128"/>
      <c r="AAS222" s="128"/>
      <c r="AAT222" s="128"/>
      <c r="AAU222" s="128"/>
      <c r="AAV222" s="128"/>
      <c r="AAW222" s="128"/>
      <c r="AAX222" s="128"/>
      <c r="AAY222" s="128"/>
      <c r="AAZ222" s="128"/>
      <c r="ABA222" s="128"/>
      <c r="ABB222" s="128"/>
      <c r="ABC222" s="128"/>
      <c r="ABD222" s="128"/>
      <c r="ABE222" s="128"/>
      <c r="ABF222" s="128"/>
      <c r="ABG222" s="128"/>
      <c r="ABH222" s="128"/>
      <c r="ABI222" s="128"/>
      <c r="ABJ222" s="128"/>
      <c r="ABK222" s="128"/>
      <c r="ABL222" s="128"/>
      <c r="ABM222" s="128"/>
      <c r="ABN222" s="128"/>
      <c r="ABO222" s="128"/>
      <c r="ABP222" s="128"/>
      <c r="ABQ222" s="128"/>
      <c r="ABR222" s="128"/>
      <c r="ABS222" s="128"/>
      <c r="ABT222" s="128"/>
      <c r="ABU222" s="128"/>
      <c r="ABV222" s="128"/>
      <c r="ABW222" s="128"/>
      <c r="ABX222" s="128"/>
      <c r="ABY222" s="128"/>
      <c r="ABZ222" s="128"/>
      <c r="ACA222" s="128"/>
      <c r="ACB222" s="128"/>
      <c r="ACC222" s="128"/>
      <c r="ACD222" s="128"/>
      <c r="ACE222" s="128"/>
      <c r="ACF222" s="128"/>
      <c r="ACG222" s="128"/>
      <c r="ACH222" s="128"/>
      <c r="ACI222" s="128"/>
      <c r="ACJ222" s="128"/>
      <c r="ACK222" s="128"/>
      <c r="ACL222" s="128"/>
      <c r="ACM222" s="128"/>
      <c r="ACN222" s="128"/>
      <c r="ACO222" s="128"/>
      <c r="ACP222" s="128"/>
      <c r="ACQ222" s="128"/>
      <c r="ACR222" s="128"/>
      <c r="ACS222" s="128"/>
      <c r="ACT222" s="128"/>
      <c r="ACU222" s="128"/>
      <c r="ACV222" s="128"/>
      <c r="ACW222" s="128"/>
      <c r="ACX222" s="128"/>
      <c r="ACY222" s="128"/>
      <c r="ACZ222" s="128"/>
      <c r="ADA222" s="128"/>
      <c r="ADB222" s="128"/>
      <c r="ADC222" s="128"/>
      <c r="ADD222" s="128"/>
      <c r="ADE222" s="128"/>
      <c r="ADF222" s="128"/>
      <c r="ADG222" s="128"/>
      <c r="ADH222" s="128"/>
      <c r="ADI222" s="128"/>
      <c r="ADJ222" s="128"/>
      <c r="ADK222" s="128"/>
      <c r="ADL222" s="128"/>
      <c r="ADM222" s="128"/>
      <c r="ADN222" s="128"/>
      <c r="ADO222" s="128"/>
      <c r="ADP222" s="128"/>
      <c r="ADQ222" s="128"/>
      <c r="ADR222" s="128"/>
      <c r="ADS222" s="128"/>
      <c r="ADT222" s="128"/>
      <c r="ADU222" s="128"/>
      <c r="ADV222" s="128"/>
      <c r="ADW222" s="128"/>
      <c r="ADX222" s="128"/>
      <c r="ADY222" s="128"/>
      <c r="ADZ222" s="128"/>
      <c r="AEA222" s="128"/>
      <c r="AEB222" s="128"/>
      <c r="AEC222" s="128"/>
      <c r="AED222" s="128"/>
      <c r="AEE222" s="128"/>
      <c r="AEF222" s="128"/>
      <c r="AEG222" s="128"/>
      <c r="AEH222" s="128"/>
      <c r="AEI222" s="128"/>
      <c r="AEJ222" s="128"/>
      <c r="AEK222" s="128"/>
      <c r="AEL222" s="128"/>
      <c r="AEM222" s="128"/>
      <c r="AEN222" s="128"/>
      <c r="AEO222" s="128"/>
      <c r="AEP222" s="128"/>
      <c r="AEQ222" s="128"/>
      <c r="AER222" s="128"/>
      <c r="AES222" s="128"/>
      <c r="AET222" s="128"/>
      <c r="AEU222" s="128"/>
      <c r="AEV222" s="128"/>
      <c r="AEW222" s="128"/>
      <c r="AEX222" s="128"/>
      <c r="AEY222" s="128"/>
      <c r="AEZ222" s="128"/>
      <c r="AFA222" s="128"/>
      <c r="AFB222" s="128"/>
      <c r="AFC222" s="128"/>
      <c r="AFD222" s="128"/>
      <c r="AFE222" s="128"/>
      <c r="AFF222" s="128"/>
      <c r="AFG222" s="128"/>
      <c r="AFH222" s="128"/>
      <c r="AFI222" s="128"/>
      <c r="AFJ222" s="128"/>
      <c r="AFK222" s="128"/>
      <c r="AFL222" s="128"/>
      <c r="AFM222" s="128"/>
      <c r="AFN222" s="128"/>
      <c r="AFO222" s="128"/>
      <c r="AFP222" s="128"/>
      <c r="AFQ222" s="128"/>
      <c r="AFR222" s="128"/>
      <c r="AFS222" s="128"/>
      <c r="AFT222" s="128"/>
      <c r="AFU222" s="128"/>
      <c r="AFV222" s="128"/>
      <c r="AFW222" s="128"/>
      <c r="AFX222" s="128"/>
      <c r="AFY222" s="128"/>
      <c r="AFZ222" s="128"/>
      <c r="AGA222" s="128"/>
      <c r="AGB222" s="128"/>
      <c r="AGC222" s="128"/>
      <c r="AGD222" s="128"/>
      <c r="AGE222" s="128"/>
      <c r="AGF222" s="128"/>
      <c r="AGG222" s="128"/>
      <c r="AGH222" s="128"/>
      <c r="AGI222" s="128"/>
      <c r="AGJ222" s="128"/>
      <c r="AGK222" s="128"/>
      <c r="AGL222" s="128"/>
      <c r="AGM222" s="128"/>
      <c r="AGN222" s="128"/>
      <c r="AGO222" s="128"/>
      <c r="AGP222" s="128"/>
      <c r="AGQ222" s="128"/>
      <c r="AGR222" s="128"/>
      <c r="AGS222" s="128"/>
      <c r="AGT222" s="128"/>
      <c r="AGU222" s="128"/>
      <c r="AGV222" s="128"/>
      <c r="AGW222" s="128"/>
      <c r="AGX222" s="128"/>
      <c r="AGY222" s="128"/>
      <c r="AGZ222" s="128"/>
      <c r="AHA222" s="128"/>
      <c r="AHB222" s="128"/>
      <c r="AHC222" s="128"/>
      <c r="AHD222" s="128"/>
      <c r="AHE222" s="128"/>
      <c r="AHF222" s="128"/>
      <c r="AHG222" s="128"/>
      <c r="AHH222" s="128"/>
      <c r="AHI222" s="128"/>
      <c r="AHJ222" s="128"/>
      <c r="AHK222" s="128"/>
      <c r="AHL222" s="128"/>
      <c r="AHM222" s="128"/>
      <c r="AHN222" s="128"/>
      <c r="AHO222" s="128"/>
      <c r="AHP222" s="128"/>
      <c r="AHQ222" s="128"/>
      <c r="AHR222" s="128"/>
      <c r="AHS222" s="128"/>
      <c r="AHT222" s="128"/>
      <c r="AHU222" s="128"/>
      <c r="AHV222" s="128"/>
      <c r="AHW222" s="128"/>
      <c r="AHX222" s="128"/>
      <c r="AHY222" s="128"/>
      <c r="AHZ222" s="128"/>
      <c r="AIA222" s="128"/>
      <c r="AIB222" s="128"/>
      <c r="AIC222" s="128"/>
      <c r="AID222" s="128"/>
      <c r="AIE222" s="128"/>
      <c r="AIF222" s="128"/>
      <c r="AIG222" s="128"/>
      <c r="AIH222" s="128"/>
      <c r="AII222" s="128"/>
      <c r="AIJ222" s="128"/>
      <c r="AIK222" s="128"/>
      <c r="AIL222" s="128"/>
      <c r="AIM222" s="128"/>
      <c r="AIN222" s="128"/>
      <c r="AIO222" s="128"/>
      <c r="AIP222" s="128"/>
      <c r="AIQ222" s="128"/>
      <c r="AIR222" s="128"/>
      <c r="AIS222" s="128"/>
      <c r="AIT222" s="128"/>
      <c r="AIU222" s="128"/>
      <c r="AIV222" s="128"/>
      <c r="AIW222" s="128"/>
      <c r="AIX222" s="128"/>
      <c r="AIY222" s="128"/>
      <c r="AIZ222" s="128"/>
      <c r="AJA222" s="128"/>
      <c r="AJB222" s="128"/>
      <c r="AJC222" s="128"/>
      <c r="AJD222" s="128"/>
      <c r="AJE222" s="128"/>
      <c r="AJF222" s="128"/>
      <c r="AJG222" s="128"/>
      <c r="AJH222" s="128"/>
      <c r="AJI222" s="128"/>
      <c r="AJJ222" s="128"/>
      <c r="AJK222" s="128"/>
      <c r="AJL222" s="128"/>
      <c r="AJM222" s="128"/>
      <c r="AJN222" s="128"/>
      <c r="AJO222" s="128"/>
      <c r="AJP222" s="128"/>
      <c r="AJQ222" s="128"/>
      <c r="AJR222" s="128"/>
      <c r="AJS222" s="128"/>
      <c r="AJT222" s="128"/>
      <c r="AJU222" s="128"/>
      <c r="AJV222" s="128"/>
      <c r="AJW222" s="128"/>
      <c r="AJX222" s="128"/>
      <c r="AJY222" s="128"/>
      <c r="AJZ222" s="128"/>
      <c r="AKA222" s="128"/>
      <c r="AKB222" s="128"/>
      <c r="AKC222" s="128"/>
      <c r="AKD222" s="128"/>
      <c r="AKE222" s="128"/>
      <c r="AKF222" s="128"/>
      <c r="AKG222" s="128"/>
      <c r="AKH222" s="128"/>
      <c r="AKI222" s="128"/>
      <c r="AKJ222" s="128"/>
      <c r="AKK222" s="128"/>
      <c r="AKL222" s="128"/>
      <c r="AKM222" s="128"/>
      <c r="AKN222" s="128"/>
      <c r="AKO222" s="128"/>
      <c r="AKP222" s="128"/>
      <c r="AKQ222" s="128"/>
      <c r="AKR222" s="128"/>
      <c r="AKS222" s="128"/>
      <c r="AKT222" s="128"/>
      <c r="AKU222" s="128"/>
      <c r="AKV222" s="128"/>
      <c r="AKW222" s="128"/>
      <c r="AKX222" s="128"/>
      <c r="AKY222" s="128"/>
      <c r="AKZ222" s="128"/>
      <c r="ALA222" s="128"/>
      <c r="ALB222" s="128"/>
      <c r="ALC222" s="128"/>
      <c r="ALD222" s="128"/>
      <c r="ALE222" s="128"/>
      <c r="ALF222" s="128"/>
      <c r="ALG222" s="128"/>
      <c r="ALH222" s="128"/>
      <c r="ALI222" s="128"/>
      <c r="ALJ222" s="128"/>
      <c r="ALK222" s="128"/>
      <c r="ALL222" s="128"/>
      <c r="ALM222" s="128"/>
      <c r="ALN222" s="128"/>
      <c r="ALO222" s="128"/>
      <c r="ALP222" s="128"/>
      <c r="ALQ222" s="128"/>
      <c r="ALR222" s="128"/>
      <c r="ALS222" s="128"/>
      <c r="ALT222" s="128"/>
      <c r="ALU222" s="128"/>
      <c r="ALV222" s="128"/>
      <c r="ALW222" s="128"/>
      <c r="ALX222" s="128"/>
      <c r="ALY222" s="128"/>
      <c r="ALZ222" s="128"/>
      <c r="AMA222" s="128"/>
      <c r="AMB222" s="128"/>
      <c r="AMC222" s="128"/>
      <c r="AMD222" s="128"/>
      <c r="AME222" s="128"/>
      <c r="AMF222" s="128"/>
      <c r="AMG222" s="128"/>
      <c r="AMH222" s="128"/>
      <c r="AMI222" s="128"/>
      <c r="AMJ222" s="128"/>
      <c r="AMK222" s="128"/>
      <c r="AML222" s="128"/>
      <c r="AMM222" s="128"/>
      <c r="AMN222" s="128"/>
      <c r="AMO222" s="128"/>
      <c r="AMP222" s="128"/>
      <c r="AMQ222" s="128"/>
      <c r="AMR222" s="128"/>
      <c r="AMS222" s="128"/>
      <c r="AMT222" s="128"/>
      <c r="AMU222" s="128"/>
      <c r="AMV222" s="128"/>
      <c r="AMW222" s="128"/>
      <c r="AMX222" s="128"/>
      <c r="AMY222" s="128"/>
      <c r="AMZ222" s="128"/>
      <c r="ANA222" s="128"/>
      <c r="ANB222" s="128"/>
      <c r="ANC222" s="128"/>
      <c r="AND222" s="128"/>
      <c r="ANE222" s="128"/>
      <c r="ANF222" s="128"/>
      <c r="ANG222" s="128"/>
      <c r="ANH222" s="128"/>
      <c r="ANI222" s="128"/>
      <c r="ANJ222" s="128"/>
      <c r="ANK222" s="128"/>
      <c r="ANL222" s="128"/>
      <c r="ANM222" s="128"/>
      <c r="ANN222" s="128"/>
      <c r="ANO222" s="128"/>
      <c r="ANP222" s="128"/>
      <c r="ANQ222" s="128"/>
      <c r="ANR222" s="128"/>
      <c r="ANS222" s="128"/>
      <c r="ANT222" s="128"/>
      <c r="ANU222" s="128"/>
      <c r="ANV222" s="128"/>
      <c r="ANW222" s="128"/>
      <c r="ANX222" s="128"/>
      <c r="ANY222" s="128"/>
      <c r="ANZ222" s="128"/>
      <c r="AOA222" s="128"/>
      <c r="AOB222" s="128"/>
      <c r="AOC222" s="128"/>
      <c r="AOD222" s="128"/>
      <c r="AOE222" s="128"/>
      <c r="AOF222" s="128"/>
      <c r="AOG222" s="128"/>
      <c r="AOH222" s="128"/>
      <c r="AOI222" s="128"/>
      <c r="AOJ222" s="128"/>
      <c r="AOK222" s="128"/>
      <c r="AOL222" s="128"/>
      <c r="AOM222" s="128"/>
      <c r="AON222" s="128"/>
      <c r="AOO222" s="128"/>
      <c r="AOP222" s="128"/>
      <c r="AOQ222" s="128"/>
      <c r="AOR222" s="128"/>
      <c r="AOS222" s="128"/>
      <c r="AOT222" s="128"/>
      <c r="AOU222" s="128"/>
      <c r="AOV222" s="128"/>
      <c r="AOW222" s="128"/>
      <c r="AOX222" s="128"/>
      <c r="AOY222" s="128"/>
      <c r="AOZ222" s="128"/>
      <c r="APA222" s="128"/>
      <c r="APB222" s="128"/>
      <c r="APC222" s="128"/>
      <c r="APD222" s="128"/>
      <c r="APE222" s="128"/>
      <c r="APF222" s="128"/>
      <c r="APG222" s="128"/>
      <c r="APH222" s="128"/>
      <c r="API222" s="128"/>
      <c r="APJ222" s="128"/>
      <c r="APK222" s="128"/>
      <c r="APL222" s="128"/>
      <c r="APM222" s="128"/>
      <c r="APN222" s="128"/>
      <c r="APO222" s="128"/>
      <c r="APP222" s="128"/>
      <c r="APQ222" s="128"/>
      <c r="APR222" s="128"/>
      <c r="APS222" s="128"/>
      <c r="APT222" s="128"/>
      <c r="APU222" s="128"/>
      <c r="APV222" s="128"/>
      <c r="APW222" s="128"/>
      <c r="APX222" s="128"/>
      <c r="APY222" s="128"/>
      <c r="APZ222" s="128"/>
      <c r="AQA222" s="128"/>
      <c r="AQB222" s="128"/>
      <c r="AQC222" s="128"/>
      <c r="AQD222" s="128"/>
      <c r="AQE222" s="128"/>
      <c r="AQF222" s="128"/>
      <c r="AQG222" s="128"/>
      <c r="AQH222" s="128"/>
      <c r="AQI222" s="128"/>
      <c r="AQJ222" s="128"/>
      <c r="AQK222" s="128"/>
      <c r="AQL222" s="128"/>
      <c r="AQM222" s="128"/>
      <c r="AQN222" s="128"/>
      <c r="AQO222" s="128"/>
      <c r="AQP222" s="128"/>
      <c r="AQQ222" s="128"/>
      <c r="AQR222" s="128"/>
      <c r="AQS222" s="128"/>
      <c r="AQT222" s="128"/>
      <c r="AQU222" s="128"/>
      <c r="AQV222" s="128"/>
      <c r="AQW222" s="128"/>
      <c r="AQX222" s="128"/>
      <c r="AQY222" s="128"/>
      <c r="AQZ222" s="128"/>
      <c r="ARA222" s="128"/>
      <c r="ARB222" s="128"/>
      <c r="ARC222" s="128"/>
      <c r="ARD222" s="128"/>
      <c r="ARE222" s="128"/>
      <c r="ARF222" s="128"/>
      <c r="ARG222" s="128"/>
      <c r="ARH222" s="128"/>
      <c r="ARI222" s="128"/>
      <c r="ARJ222" s="128"/>
      <c r="ARK222" s="128"/>
      <c r="ARL222" s="128"/>
      <c r="ARM222" s="128"/>
      <c r="ARN222" s="128"/>
      <c r="ARO222" s="128"/>
      <c r="ARP222" s="128"/>
      <c r="ARQ222" s="128"/>
      <c r="ARR222" s="128"/>
      <c r="ARS222" s="128"/>
      <c r="ART222" s="128"/>
      <c r="ARU222" s="128"/>
      <c r="ARV222" s="128"/>
      <c r="ARW222" s="128"/>
      <c r="ARX222" s="128"/>
      <c r="ARY222" s="128"/>
      <c r="ARZ222" s="128"/>
      <c r="ASA222" s="128"/>
      <c r="ASB222" s="128"/>
      <c r="ASC222" s="128"/>
      <c r="ASD222" s="128"/>
      <c r="ASE222" s="128"/>
      <c r="ASF222" s="128"/>
      <c r="ASG222" s="128"/>
      <c r="ASH222" s="128"/>
      <c r="ASI222" s="128"/>
      <c r="ASJ222" s="128"/>
      <c r="ASK222" s="128"/>
      <c r="ASL222" s="128"/>
      <c r="ASM222" s="128"/>
      <c r="ASN222" s="128"/>
      <c r="ASO222" s="128"/>
      <c r="ASP222" s="128"/>
      <c r="ASQ222" s="128"/>
      <c r="ASR222" s="128"/>
      <c r="ASS222" s="128"/>
      <c r="AST222" s="128"/>
      <c r="ASU222" s="128"/>
      <c r="ASV222" s="128"/>
      <c r="ASW222" s="128"/>
      <c r="ASX222" s="128"/>
      <c r="ASY222" s="128"/>
      <c r="ASZ222" s="128"/>
      <c r="ATA222" s="128"/>
      <c r="ATB222" s="128"/>
      <c r="ATC222" s="128"/>
      <c r="ATD222" s="128"/>
      <c r="ATE222" s="128"/>
      <c r="ATF222" s="128"/>
      <c r="ATG222" s="128"/>
      <c r="ATH222" s="128"/>
      <c r="ATI222" s="128"/>
      <c r="ATJ222" s="128"/>
      <c r="ATK222" s="128"/>
      <c r="ATL222" s="128"/>
      <c r="ATM222" s="128"/>
      <c r="ATN222" s="128"/>
      <c r="ATO222" s="128"/>
      <c r="ATP222" s="128"/>
      <c r="ATQ222" s="128"/>
      <c r="ATR222" s="128"/>
      <c r="ATS222" s="128"/>
      <c r="ATT222" s="128"/>
      <c r="ATU222" s="128"/>
      <c r="ATV222" s="128"/>
      <c r="ATW222" s="128"/>
      <c r="ATX222" s="128"/>
      <c r="ATY222" s="128"/>
      <c r="ATZ222" s="128"/>
      <c r="AUA222" s="128"/>
      <c r="AUB222" s="128"/>
      <c r="AUC222" s="128"/>
      <c r="AUD222" s="128"/>
      <c r="AUE222" s="128"/>
      <c r="AUF222" s="128"/>
      <c r="AUG222" s="128"/>
      <c r="AUH222" s="128"/>
      <c r="AUI222" s="128"/>
      <c r="AUJ222" s="128"/>
      <c r="AUK222" s="128"/>
      <c r="AUL222" s="128"/>
      <c r="AUM222" s="128"/>
      <c r="AUN222" s="128"/>
      <c r="AUO222" s="128"/>
      <c r="AUP222" s="128"/>
      <c r="AUQ222" s="128"/>
      <c r="AUR222" s="128"/>
      <c r="AUS222" s="128"/>
      <c r="AUT222" s="128"/>
      <c r="AUU222" s="128"/>
      <c r="AUV222" s="128"/>
      <c r="AUW222" s="128"/>
      <c r="AUX222" s="128"/>
      <c r="AUY222" s="128"/>
      <c r="AUZ222" s="128"/>
      <c r="AVA222" s="128"/>
      <c r="AVB222" s="128"/>
      <c r="AVC222" s="128"/>
      <c r="AVD222" s="128"/>
      <c r="AVE222" s="128"/>
      <c r="AVF222" s="128"/>
      <c r="AVG222" s="128"/>
      <c r="AVH222" s="128"/>
      <c r="AVI222" s="128"/>
      <c r="AVJ222" s="128"/>
      <c r="AVK222" s="128"/>
      <c r="AVL222" s="128"/>
      <c r="AVM222" s="128"/>
      <c r="AVN222" s="128"/>
      <c r="AVO222" s="128"/>
      <c r="AVP222" s="128"/>
      <c r="AVQ222" s="128"/>
      <c r="AVR222" s="128"/>
      <c r="AVS222" s="128"/>
      <c r="AVT222" s="128"/>
      <c r="AVU222" s="128"/>
      <c r="AVV222" s="128"/>
      <c r="AVW222" s="128"/>
      <c r="AVX222" s="128"/>
      <c r="AVY222" s="128"/>
      <c r="AVZ222" s="128"/>
      <c r="AWA222" s="128"/>
      <c r="AWB222" s="128"/>
      <c r="AWC222" s="128"/>
      <c r="AWD222" s="128"/>
      <c r="AWE222" s="128"/>
      <c r="AWF222" s="128"/>
      <c r="AWG222" s="128"/>
      <c r="AWH222" s="128"/>
      <c r="AWI222" s="128"/>
      <c r="AWJ222" s="128"/>
      <c r="AWK222" s="128"/>
      <c r="AWL222" s="128"/>
      <c r="AWM222" s="128"/>
      <c r="AWN222" s="128"/>
      <c r="AWO222" s="128"/>
      <c r="AWP222" s="128"/>
      <c r="AWQ222" s="128"/>
      <c r="AWR222" s="128"/>
      <c r="AWS222" s="128"/>
      <c r="AWT222" s="128"/>
      <c r="AWU222" s="128"/>
      <c r="AWV222" s="128"/>
      <c r="AWW222" s="128"/>
      <c r="AWX222" s="128"/>
      <c r="AWY222" s="128"/>
      <c r="AWZ222" s="128"/>
      <c r="AXA222" s="128"/>
      <c r="AXB222" s="128"/>
      <c r="AXC222" s="128"/>
      <c r="AXD222" s="128"/>
      <c r="AXE222" s="128"/>
      <c r="AXF222" s="128"/>
      <c r="AXG222" s="128"/>
      <c r="AXH222" s="128"/>
      <c r="AXI222" s="128"/>
      <c r="AXJ222" s="128"/>
      <c r="AXK222" s="128"/>
      <c r="AXL222" s="128"/>
      <c r="AXM222" s="128"/>
      <c r="AXN222" s="128"/>
      <c r="AXO222" s="128"/>
      <c r="AXP222" s="128"/>
      <c r="AXQ222" s="128"/>
      <c r="AXR222" s="128"/>
      <c r="AXS222" s="128"/>
      <c r="AXT222" s="128"/>
      <c r="AXU222" s="128"/>
      <c r="AXV222" s="128"/>
      <c r="AXW222" s="128"/>
      <c r="AXX222" s="128"/>
      <c r="AXY222" s="128"/>
      <c r="AXZ222" s="128"/>
      <c r="AYA222" s="128"/>
      <c r="AYB222" s="128"/>
      <c r="AYC222" s="128"/>
      <c r="AYD222" s="128"/>
      <c r="AYE222" s="128"/>
      <c r="AYF222" s="128"/>
      <c r="AYG222" s="128"/>
      <c r="AYH222" s="128"/>
      <c r="AYI222" s="128"/>
      <c r="AYJ222" s="128"/>
      <c r="AYK222" s="128"/>
      <c r="AYL222" s="128"/>
      <c r="AYM222" s="128"/>
      <c r="AYN222" s="128"/>
      <c r="AYO222" s="128"/>
      <c r="AYP222" s="128"/>
      <c r="AYQ222" s="128"/>
      <c r="AYR222" s="128"/>
      <c r="AYS222" s="128"/>
      <c r="AYT222" s="128"/>
      <c r="AYU222" s="128"/>
      <c r="AYV222" s="128"/>
      <c r="AYW222" s="128"/>
      <c r="AYX222" s="128"/>
      <c r="AYY222" s="128"/>
      <c r="AYZ222" s="128"/>
      <c r="AZA222" s="128"/>
      <c r="AZB222" s="128"/>
      <c r="AZC222" s="128"/>
      <c r="AZD222" s="128"/>
      <c r="AZE222" s="128"/>
      <c r="AZF222" s="128"/>
      <c r="AZG222" s="128"/>
      <c r="AZH222" s="128"/>
      <c r="AZI222" s="128"/>
      <c r="AZJ222" s="128"/>
      <c r="AZK222" s="128"/>
      <c r="AZL222" s="128"/>
      <c r="AZM222" s="128"/>
      <c r="AZN222" s="128"/>
      <c r="AZO222" s="128"/>
      <c r="AZP222" s="128"/>
      <c r="AZQ222" s="128"/>
      <c r="AZR222" s="128"/>
      <c r="AZS222" s="128"/>
      <c r="AZT222" s="128"/>
      <c r="AZU222" s="128"/>
      <c r="AZV222" s="128"/>
      <c r="AZW222" s="128"/>
      <c r="AZX222" s="128"/>
      <c r="AZY222" s="128"/>
      <c r="AZZ222" s="128"/>
      <c r="BAA222" s="128"/>
      <c r="BAB222" s="128"/>
      <c r="BAC222" s="128"/>
      <c r="BAD222" s="128"/>
      <c r="BAE222" s="128"/>
      <c r="BAF222" s="128"/>
      <c r="BAG222" s="128"/>
      <c r="BAH222" s="128"/>
      <c r="BAI222" s="128"/>
      <c r="BAJ222" s="128"/>
      <c r="BAK222" s="128"/>
      <c r="BAL222" s="128"/>
      <c r="BAM222" s="128"/>
      <c r="BAN222" s="128"/>
      <c r="BAO222" s="128"/>
      <c r="BAP222" s="128"/>
      <c r="BAQ222" s="128"/>
      <c r="BAR222" s="128"/>
      <c r="BAS222" s="128"/>
      <c r="BAT222" s="128"/>
      <c r="BAU222" s="128"/>
      <c r="BAV222" s="128"/>
      <c r="BAW222" s="128"/>
      <c r="BAX222" s="128"/>
      <c r="BAY222" s="128"/>
      <c r="BAZ222" s="128"/>
      <c r="BBA222" s="128"/>
      <c r="BBB222" s="128"/>
      <c r="BBC222" s="128"/>
      <c r="BBD222" s="128"/>
      <c r="BBE222" s="128"/>
      <c r="BBF222" s="128"/>
      <c r="BBG222" s="128"/>
      <c r="BBH222" s="128"/>
      <c r="BBI222" s="128"/>
      <c r="BBJ222" s="128"/>
      <c r="BBK222" s="128"/>
      <c r="BBL222" s="128"/>
      <c r="BBM222" s="128"/>
      <c r="BBN222" s="128"/>
      <c r="BBO222" s="128"/>
      <c r="BBP222" s="128"/>
      <c r="BBQ222" s="128"/>
      <c r="BBR222" s="128"/>
      <c r="BBS222" s="128"/>
      <c r="BBT222" s="128"/>
      <c r="BBU222" s="128"/>
      <c r="BBV222" s="128"/>
      <c r="BBW222" s="128"/>
      <c r="BBX222" s="128"/>
      <c r="BBY222" s="128"/>
      <c r="BBZ222" s="128"/>
      <c r="BCA222" s="128"/>
      <c r="BCB222" s="128"/>
      <c r="BCC222" s="128"/>
      <c r="BCD222" s="128"/>
      <c r="BCE222" s="128"/>
      <c r="BCF222" s="128"/>
      <c r="BCG222" s="128"/>
      <c r="BCH222" s="128"/>
      <c r="BCI222" s="128"/>
      <c r="BCJ222" s="128"/>
      <c r="BCK222" s="128"/>
      <c r="BCL222" s="128"/>
      <c r="BCM222" s="128"/>
      <c r="BCN222" s="128"/>
      <c r="BCO222" s="128"/>
      <c r="BCP222" s="128"/>
      <c r="BCQ222" s="128"/>
      <c r="BCR222" s="128"/>
      <c r="BCS222" s="128"/>
      <c r="BCT222" s="128"/>
      <c r="BCU222" s="128"/>
      <c r="BCV222" s="128"/>
      <c r="BCW222" s="128"/>
      <c r="BCX222" s="128"/>
      <c r="BCY222" s="128"/>
      <c r="BCZ222" s="128"/>
      <c r="BDA222" s="128"/>
      <c r="BDB222" s="128"/>
      <c r="BDC222" s="128"/>
      <c r="BDD222" s="128"/>
      <c r="BDE222" s="128"/>
      <c r="BDF222" s="128"/>
      <c r="BDG222" s="128"/>
      <c r="BDH222" s="128"/>
      <c r="BDI222" s="128"/>
      <c r="BDJ222" s="128"/>
      <c r="BDK222" s="128"/>
      <c r="BDL222" s="128"/>
      <c r="BDM222" s="128"/>
      <c r="BDN222" s="128"/>
      <c r="BDO222" s="128"/>
      <c r="BDP222" s="128"/>
      <c r="BDQ222" s="128"/>
      <c r="BDR222" s="128"/>
      <c r="BDS222" s="128"/>
      <c r="BDT222" s="128"/>
      <c r="BDU222" s="128"/>
      <c r="BDV222" s="128"/>
      <c r="BDW222" s="128"/>
      <c r="BDX222" s="128"/>
      <c r="BDY222" s="128"/>
      <c r="BDZ222" s="128"/>
      <c r="BEA222" s="128"/>
      <c r="BEB222" s="128"/>
      <c r="BEC222" s="128"/>
      <c r="BED222" s="128"/>
      <c r="BEE222" s="128"/>
      <c r="BEF222" s="128"/>
      <c r="BEG222" s="128"/>
      <c r="BEH222" s="128"/>
      <c r="BEI222" s="128"/>
      <c r="BEJ222" s="128"/>
      <c r="BEK222" s="128"/>
      <c r="BEL222" s="128"/>
      <c r="BEM222" s="128"/>
      <c r="BEN222" s="128"/>
      <c r="BEO222" s="128"/>
      <c r="BEP222" s="128"/>
      <c r="BEQ222" s="128"/>
      <c r="BER222" s="128"/>
      <c r="BES222" s="128"/>
      <c r="BET222" s="128"/>
      <c r="BEU222" s="128"/>
      <c r="BEV222" s="128"/>
      <c r="BEW222" s="128"/>
      <c r="BEX222" s="128"/>
      <c r="BEY222" s="128"/>
      <c r="BEZ222" s="128"/>
      <c r="BFA222" s="128"/>
      <c r="BFB222" s="128"/>
      <c r="BFC222" s="128"/>
      <c r="BFD222" s="128"/>
      <c r="BFE222" s="128"/>
      <c r="BFF222" s="128"/>
      <c r="BFG222" s="128"/>
      <c r="BFH222" s="128"/>
      <c r="BFI222" s="128"/>
      <c r="BFJ222" s="128"/>
      <c r="BFK222" s="128"/>
      <c r="BFL222" s="128"/>
      <c r="BFM222" s="128"/>
      <c r="BFN222" s="128"/>
      <c r="BFO222" s="128"/>
      <c r="BFP222" s="128"/>
      <c r="BFQ222" s="128"/>
      <c r="BFR222" s="128"/>
      <c r="BFS222" s="128"/>
      <c r="BFT222" s="128"/>
      <c r="BFU222" s="128"/>
      <c r="BFV222" s="128"/>
      <c r="BFW222" s="128"/>
      <c r="BFX222" s="128"/>
      <c r="BFY222" s="128"/>
      <c r="BFZ222" s="128"/>
      <c r="BGA222" s="128"/>
      <c r="BGB222" s="128"/>
      <c r="BGC222" s="128"/>
      <c r="BGD222" s="128"/>
      <c r="BGE222" s="128"/>
      <c r="BGF222" s="128"/>
      <c r="BGG222" s="128"/>
      <c r="BGH222" s="128"/>
      <c r="BGI222" s="128"/>
      <c r="BGJ222" s="128"/>
      <c r="BGK222" s="128"/>
      <c r="BGL222" s="128"/>
      <c r="BGM222" s="128"/>
      <c r="BGN222" s="128"/>
      <c r="BGO222" s="128"/>
      <c r="BGP222" s="128"/>
      <c r="BGQ222" s="128"/>
      <c r="BGR222" s="128"/>
      <c r="BGS222" s="128"/>
      <c r="BGT222" s="128"/>
      <c r="BGU222" s="128"/>
      <c r="BGV222" s="128"/>
      <c r="BGW222" s="128"/>
      <c r="BGX222" s="128"/>
      <c r="BGY222" s="128"/>
      <c r="BGZ222" s="128"/>
      <c r="BHA222" s="128"/>
      <c r="BHB222" s="128"/>
      <c r="BHC222" s="128"/>
      <c r="BHD222" s="128"/>
      <c r="BHE222" s="128"/>
      <c r="BHF222" s="128"/>
      <c r="BHG222" s="128"/>
      <c r="BHH222" s="128"/>
      <c r="BHI222" s="128"/>
      <c r="BHJ222" s="128"/>
      <c r="BHK222" s="128"/>
      <c r="BHL222" s="128"/>
      <c r="BHM222" s="128"/>
      <c r="BHN222" s="128"/>
      <c r="BHO222" s="128"/>
      <c r="BHP222" s="128"/>
      <c r="BHQ222" s="128"/>
      <c r="BHR222" s="128"/>
      <c r="BHS222" s="128"/>
      <c r="BHT222" s="128"/>
      <c r="BHU222" s="128"/>
      <c r="BHV222" s="128"/>
      <c r="BHW222" s="128"/>
      <c r="BHX222" s="128"/>
      <c r="BHY222" s="128"/>
      <c r="BHZ222" s="128"/>
      <c r="BIA222" s="128"/>
      <c r="BIB222" s="128"/>
      <c r="BIC222" s="128"/>
      <c r="BID222" s="128"/>
      <c r="BIE222" s="128"/>
      <c r="BIF222" s="128"/>
      <c r="BIG222" s="128"/>
      <c r="BIH222" s="128"/>
      <c r="BII222" s="128"/>
      <c r="BIJ222" s="128"/>
      <c r="BIK222" s="128"/>
      <c r="BIL222" s="128"/>
      <c r="BIM222" s="128"/>
      <c r="BIN222" s="128"/>
      <c r="BIO222" s="128"/>
      <c r="BIP222" s="128"/>
      <c r="BIQ222" s="128"/>
      <c r="BIR222" s="128"/>
      <c r="BIS222" s="128"/>
      <c r="BIT222" s="128"/>
      <c r="BIU222" s="128"/>
      <c r="BIV222" s="128"/>
      <c r="BIW222" s="128"/>
      <c r="BIX222" s="128"/>
      <c r="BIY222" s="128"/>
      <c r="BIZ222" s="128"/>
      <c r="BJA222" s="128"/>
      <c r="BJB222" s="128"/>
      <c r="BJC222" s="128"/>
      <c r="BJD222" s="128"/>
      <c r="BJE222" s="128"/>
      <c r="BJF222" s="128"/>
      <c r="BJG222" s="128"/>
      <c r="BJH222" s="128"/>
      <c r="BJI222" s="128"/>
      <c r="BJJ222" s="128"/>
      <c r="BJK222" s="128"/>
      <c r="BJL222" s="128"/>
      <c r="BJM222" s="128"/>
      <c r="BJN222" s="128"/>
      <c r="BJO222" s="128"/>
      <c r="BJP222" s="128"/>
      <c r="BJQ222" s="128"/>
      <c r="BJR222" s="128"/>
      <c r="BJS222" s="128"/>
      <c r="BJT222" s="128"/>
      <c r="BJU222" s="128"/>
      <c r="BJV222" s="128"/>
      <c r="BJW222" s="128"/>
      <c r="BJX222" s="128"/>
      <c r="BJY222" s="128"/>
      <c r="BJZ222" s="128"/>
      <c r="BKA222" s="128"/>
      <c r="BKB222" s="128"/>
      <c r="BKC222" s="128"/>
      <c r="BKD222" s="128"/>
      <c r="BKE222" s="128"/>
      <c r="BKF222" s="128"/>
      <c r="BKG222" s="128"/>
      <c r="BKH222" s="128"/>
      <c r="BKI222" s="128"/>
      <c r="BKJ222" s="128"/>
      <c r="BKK222" s="128"/>
      <c r="BKL222" s="128"/>
      <c r="BKM222" s="128"/>
      <c r="BKN222" s="128"/>
      <c r="BKO222" s="128"/>
      <c r="BKP222" s="128"/>
      <c r="BKQ222" s="128"/>
      <c r="BKR222" s="128"/>
      <c r="BKS222" s="128"/>
      <c r="BKT222" s="128"/>
      <c r="BKU222" s="128"/>
      <c r="BKV222" s="128"/>
      <c r="BKW222" s="128"/>
      <c r="BKX222" s="128"/>
      <c r="BKY222" s="128"/>
      <c r="BKZ222" s="128"/>
      <c r="BLA222" s="128"/>
      <c r="BLB222" s="128"/>
      <c r="BLC222" s="128"/>
      <c r="BLD222" s="128"/>
      <c r="BLE222" s="128"/>
      <c r="BLF222" s="128"/>
      <c r="BLG222" s="128"/>
      <c r="BLH222" s="128"/>
      <c r="BLI222" s="128"/>
      <c r="BLJ222" s="128"/>
      <c r="BLK222" s="128"/>
      <c r="BLL222" s="128"/>
      <c r="BLM222" s="128"/>
      <c r="BLN222" s="128"/>
      <c r="BLO222" s="128"/>
      <c r="BLP222" s="128"/>
      <c r="BLQ222" s="128"/>
      <c r="BLR222" s="128"/>
      <c r="BLS222" s="128"/>
      <c r="BLT222" s="128"/>
      <c r="BLU222" s="128"/>
      <c r="BLV222" s="128"/>
      <c r="BLW222" s="128"/>
      <c r="BLX222" s="128"/>
      <c r="BLY222" s="128"/>
      <c r="BLZ222" s="128"/>
      <c r="BMA222" s="128"/>
      <c r="BMB222" s="128"/>
      <c r="BMC222" s="128"/>
      <c r="BMD222" s="128"/>
      <c r="BME222" s="128"/>
      <c r="BMF222" s="128"/>
      <c r="BMG222" s="128"/>
      <c r="BMH222" s="128"/>
      <c r="BMI222" s="128"/>
      <c r="BMJ222" s="128"/>
      <c r="BMK222" s="128"/>
      <c r="BML222" s="128"/>
      <c r="BMM222" s="128"/>
      <c r="BMN222" s="128"/>
      <c r="BMO222" s="128"/>
      <c r="BMP222" s="128"/>
      <c r="BMQ222" s="128"/>
      <c r="BMR222" s="128"/>
      <c r="BMS222" s="128"/>
      <c r="BMT222" s="128"/>
      <c r="BMU222" s="128"/>
      <c r="BMV222" s="128"/>
      <c r="BMW222" s="128"/>
      <c r="BMX222" s="128"/>
      <c r="BMY222" s="128"/>
      <c r="BMZ222" s="128"/>
      <c r="BNA222" s="128"/>
      <c r="BNB222" s="128"/>
      <c r="BNC222" s="128"/>
      <c r="BND222" s="128"/>
      <c r="BNE222" s="128"/>
      <c r="BNF222" s="128"/>
      <c r="BNG222" s="128"/>
      <c r="BNH222" s="128"/>
      <c r="BNI222" s="128"/>
      <c r="BNJ222" s="128"/>
      <c r="BNK222" s="128"/>
      <c r="BNL222" s="128"/>
      <c r="BNM222" s="128"/>
      <c r="BNN222" s="128"/>
      <c r="BNO222" s="128"/>
      <c r="BNP222" s="128"/>
      <c r="BNQ222" s="128"/>
      <c r="BNR222" s="128"/>
      <c r="BNS222" s="128"/>
      <c r="BNT222" s="128"/>
      <c r="BNU222" s="128"/>
      <c r="BNV222" s="128"/>
      <c r="BNW222" s="128"/>
      <c r="BNX222" s="128"/>
      <c r="BNY222" s="128"/>
      <c r="BNZ222" s="128"/>
      <c r="BOA222" s="128"/>
      <c r="BOB222" s="128"/>
      <c r="BOC222" s="128"/>
      <c r="BOD222" s="128"/>
      <c r="BOE222" s="128"/>
      <c r="BOF222" s="128"/>
      <c r="BOG222" s="128"/>
      <c r="BOH222" s="128"/>
      <c r="BOI222" s="128"/>
      <c r="BOJ222" s="128"/>
      <c r="BOK222" s="128"/>
      <c r="BOL222" s="128"/>
      <c r="BOM222" s="128"/>
      <c r="BON222" s="128"/>
      <c r="BOO222" s="128"/>
      <c r="BOP222" s="128"/>
      <c r="BOQ222" s="128"/>
      <c r="BOR222" s="128"/>
      <c r="BOS222" s="128"/>
      <c r="BOT222" s="128"/>
      <c r="BOU222" s="128"/>
      <c r="BOV222" s="128"/>
      <c r="BOW222" s="128"/>
      <c r="BOX222" s="128"/>
      <c r="BOY222" s="128"/>
      <c r="BOZ222" s="128"/>
      <c r="BPA222" s="128"/>
      <c r="BPB222" s="128"/>
      <c r="BPC222" s="128"/>
      <c r="BPD222" s="128"/>
      <c r="BPE222" s="128"/>
      <c r="BPF222" s="128"/>
      <c r="BPG222" s="128"/>
      <c r="BPH222" s="128"/>
      <c r="BPI222" s="128"/>
      <c r="BPJ222" s="128"/>
      <c r="BPK222" s="128"/>
      <c r="BPL222" s="128"/>
      <c r="BPM222" s="128"/>
      <c r="BPN222" s="128"/>
      <c r="BPO222" s="128"/>
      <c r="BPP222" s="128"/>
      <c r="BPQ222" s="128"/>
      <c r="BPR222" s="128"/>
      <c r="BPS222" s="128"/>
      <c r="BPT222" s="128"/>
      <c r="BPU222" s="128"/>
      <c r="BPV222" s="128"/>
      <c r="BPW222" s="128"/>
      <c r="BPX222" s="128"/>
      <c r="BPY222" s="128"/>
      <c r="BPZ222" s="128"/>
      <c r="BQA222" s="128"/>
      <c r="BQB222" s="128"/>
      <c r="BQC222" s="128"/>
      <c r="BQD222" s="128"/>
      <c r="BQE222" s="128"/>
      <c r="BQF222" s="128"/>
      <c r="BQG222" s="128"/>
      <c r="BQH222" s="128"/>
      <c r="BQI222" s="128"/>
      <c r="BQJ222" s="128"/>
      <c r="BQK222" s="128"/>
      <c r="BQL222" s="128"/>
      <c r="BQM222" s="128"/>
      <c r="BQN222" s="128"/>
      <c r="BQO222" s="128"/>
      <c r="BQP222" s="128"/>
      <c r="BQQ222" s="128"/>
      <c r="BQR222" s="128"/>
      <c r="BQS222" s="128"/>
      <c r="BQT222" s="128"/>
      <c r="BQU222" s="128"/>
      <c r="BQV222" s="128"/>
      <c r="BQW222" s="128"/>
      <c r="BQX222" s="128"/>
      <c r="BQY222" s="128"/>
      <c r="BQZ222" s="128"/>
      <c r="BRA222" s="128"/>
      <c r="BRB222" s="128"/>
      <c r="BRC222" s="128"/>
      <c r="BRD222" s="128"/>
      <c r="BRE222" s="128"/>
      <c r="BRF222" s="128"/>
      <c r="BRG222" s="128"/>
      <c r="BRH222" s="128"/>
      <c r="BRI222" s="128"/>
      <c r="BRJ222" s="128"/>
      <c r="BRK222" s="128"/>
      <c r="BRL222" s="128"/>
      <c r="BRM222" s="128"/>
      <c r="BRN222" s="128"/>
      <c r="BRO222" s="128"/>
      <c r="BRP222" s="128"/>
      <c r="BRQ222" s="128"/>
      <c r="BRR222" s="128"/>
      <c r="BRS222" s="128"/>
      <c r="BRT222" s="128"/>
      <c r="BRU222" s="128"/>
      <c r="BRV222" s="128"/>
      <c r="BRW222" s="128"/>
      <c r="BRX222" s="128"/>
      <c r="BRY222" s="128"/>
      <c r="BRZ222" s="128"/>
      <c r="BSA222" s="128"/>
      <c r="BSB222" s="128"/>
      <c r="BSC222" s="128"/>
      <c r="BSD222" s="128"/>
      <c r="BSE222" s="128"/>
      <c r="BSF222" s="128"/>
      <c r="BSG222" s="128"/>
      <c r="BSH222" s="128"/>
      <c r="BSI222" s="128"/>
      <c r="BSJ222" s="128"/>
      <c r="BSK222" s="128"/>
      <c r="BSL222" s="128"/>
      <c r="BSM222" s="128"/>
      <c r="BSN222" s="128"/>
      <c r="BSO222" s="128"/>
      <c r="BSP222" s="128"/>
      <c r="BSQ222" s="128"/>
      <c r="BSR222" s="128"/>
      <c r="BSS222" s="128"/>
      <c r="BST222" s="128"/>
      <c r="BSU222" s="128"/>
      <c r="BSV222" s="128"/>
      <c r="BSW222" s="128"/>
      <c r="BSX222" s="128"/>
      <c r="BSY222" s="128"/>
      <c r="BSZ222" s="128"/>
      <c r="BTA222" s="128"/>
      <c r="BTB222" s="128"/>
      <c r="BTC222" s="128"/>
      <c r="BTD222" s="128"/>
      <c r="BTE222" s="128"/>
      <c r="BTF222" s="128"/>
      <c r="BTG222" s="128"/>
      <c r="BTH222" s="128"/>
      <c r="BTI222" s="128"/>
      <c r="BTJ222" s="128"/>
      <c r="BTK222" s="128"/>
      <c r="BTL222" s="128"/>
      <c r="BTM222" s="128"/>
      <c r="BTN222" s="128"/>
      <c r="BTO222" s="128"/>
      <c r="BTP222" s="128"/>
      <c r="BTQ222" s="128"/>
      <c r="BTR222" s="128"/>
      <c r="BTS222" s="128"/>
      <c r="BTT222" s="128"/>
      <c r="BTU222" s="128"/>
      <c r="BTV222" s="128"/>
      <c r="BTW222" s="128"/>
      <c r="BTX222" s="128"/>
      <c r="BTY222" s="128"/>
      <c r="BTZ222" s="128"/>
      <c r="BUA222" s="128"/>
      <c r="BUB222" s="128"/>
      <c r="BUC222" s="128"/>
      <c r="BUD222" s="128"/>
      <c r="BUE222" s="128"/>
      <c r="BUF222" s="128"/>
      <c r="BUG222" s="128"/>
      <c r="BUH222" s="128"/>
      <c r="BUI222" s="128"/>
      <c r="BUJ222" s="128"/>
      <c r="BUK222" s="128"/>
      <c r="BUL222" s="128"/>
      <c r="BUM222" s="128"/>
      <c r="BUN222" s="128"/>
      <c r="BUO222" s="128"/>
      <c r="BUP222" s="128"/>
      <c r="BUQ222" s="128"/>
      <c r="BUR222" s="128"/>
      <c r="BUS222" s="128"/>
      <c r="BUT222" s="128"/>
      <c r="BUU222" s="128"/>
      <c r="BUV222" s="128"/>
      <c r="BUW222" s="128"/>
      <c r="BUX222" s="128"/>
      <c r="BUY222" s="128"/>
      <c r="BUZ222" s="128"/>
      <c r="BVA222" s="128"/>
      <c r="BVB222" s="128"/>
      <c r="BVC222" s="128"/>
      <c r="BVD222" s="128"/>
      <c r="BVE222" s="128"/>
      <c r="BVF222" s="128"/>
      <c r="BVG222" s="128"/>
      <c r="BVH222" s="128"/>
      <c r="BVI222" s="128"/>
      <c r="BVJ222" s="128"/>
      <c r="BVK222" s="128"/>
      <c r="BVL222" s="128"/>
      <c r="BVM222" s="128"/>
      <c r="BVN222" s="128"/>
      <c r="BVO222" s="128"/>
      <c r="BVP222" s="128"/>
      <c r="BVQ222" s="128"/>
      <c r="BVR222" s="128"/>
      <c r="BVS222" s="128"/>
      <c r="BVT222" s="128"/>
      <c r="BVU222" s="128"/>
      <c r="BVV222" s="128"/>
      <c r="BVW222" s="128"/>
      <c r="BVX222" s="128"/>
      <c r="BVY222" s="128"/>
      <c r="BVZ222" s="128"/>
      <c r="BWA222" s="128"/>
      <c r="BWB222" s="128"/>
      <c r="BWC222" s="128"/>
      <c r="BWD222" s="128"/>
      <c r="BWE222" s="128"/>
      <c r="BWF222" s="128"/>
      <c r="BWG222" s="128"/>
      <c r="BWH222" s="128"/>
      <c r="BWI222" s="128"/>
      <c r="BWJ222" s="128"/>
      <c r="BWK222" s="128"/>
      <c r="BWL222" s="128"/>
      <c r="BWM222" s="128"/>
      <c r="BWN222" s="128"/>
      <c r="BWO222" s="128"/>
      <c r="BWP222" s="128"/>
      <c r="BWQ222" s="128"/>
      <c r="BWR222" s="128"/>
      <c r="BWS222" s="128"/>
      <c r="BWT222" s="128"/>
      <c r="BWU222" s="128"/>
      <c r="BWV222" s="128"/>
      <c r="BWW222" s="128"/>
      <c r="BWX222" s="128"/>
      <c r="BWY222" s="128"/>
      <c r="BWZ222" s="128"/>
      <c r="BXA222" s="128"/>
      <c r="BXB222" s="128"/>
      <c r="BXC222" s="128"/>
      <c r="BXD222" s="128"/>
      <c r="BXE222" s="128"/>
      <c r="BXF222" s="128"/>
      <c r="BXG222" s="128"/>
      <c r="BXH222" s="128"/>
      <c r="BXI222" s="128"/>
      <c r="BXJ222" s="128"/>
      <c r="BXK222" s="128"/>
      <c r="BXL222" s="128"/>
      <c r="BXM222" s="128"/>
      <c r="BXN222" s="128"/>
      <c r="BXO222" s="128"/>
      <c r="BXP222" s="128"/>
      <c r="BXQ222" s="128"/>
      <c r="BXR222" s="128"/>
      <c r="BXS222" s="128"/>
      <c r="BXT222" s="128"/>
      <c r="BXU222" s="128"/>
      <c r="BXV222" s="128"/>
      <c r="BXW222" s="128"/>
      <c r="BXX222" s="128"/>
      <c r="BXY222" s="128"/>
      <c r="BXZ222" s="128"/>
      <c r="BYA222" s="128"/>
      <c r="BYB222" s="128"/>
      <c r="BYC222" s="128"/>
      <c r="BYD222" s="128"/>
      <c r="BYE222" s="128"/>
      <c r="BYF222" s="128"/>
      <c r="BYG222" s="128"/>
      <c r="BYH222" s="128"/>
      <c r="BYI222" s="128"/>
      <c r="BYJ222" s="128"/>
      <c r="BYK222" s="128"/>
      <c r="BYL222" s="128"/>
      <c r="BYM222" s="128"/>
      <c r="BYN222" s="128"/>
      <c r="BYO222" s="128"/>
      <c r="BYP222" s="128"/>
      <c r="BYQ222" s="128"/>
      <c r="BYR222" s="128"/>
      <c r="BYS222" s="128"/>
      <c r="BYT222" s="128"/>
      <c r="BYU222" s="128"/>
      <c r="BYV222" s="128"/>
      <c r="BYW222" s="128"/>
      <c r="BYX222" s="128"/>
      <c r="BYY222" s="128"/>
      <c r="BYZ222" s="128"/>
      <c r="BZA222" s="128"/>
      <c r="BZB222" s="128"/>
      <c r="BZC222" s="128"/>
      <c r="BZD222" s="128"/>
      <c r="BZE222" s="128"/>
      <c r="BZF222" s="128"/>
      <c r="BZG222" s="128"/>
      <c r="BZH222" s="128"/>
      <c r="BZI222" s="128"/>
      <c r="BZJ222" s="128"/>
      <c r="BZK222" s="128"/>
      <c r="BZL222" s="128"/>
      <c r="BZM222" s="128"/>
      <c r="BZN222" s="128"/>
      <c r="BZO222" s="128"/>
      <c r="BZP222" s="128"/>
      <c r="BZQ222" s="128"/>
      <c r="BZR222" s="128"/>
      <c r="BZS222" s="128"/>
      <c r="BZT222" s="128"/>
      <c r="BZU222" s="128"/>
      <c r="BZV222" s="128"/>
      <c r="BZW222" s="128"/>
      <c r="BZX222" s="128"/>
      <c r="BZY222" s="128"/>
      <c r="BZZ222" s="128"/>
      <c r="CAA222" s="128"/>
      <c r="CAB222" s="128"/>
      <c r="CAC222" s="128"/>
      <c r="CAD222" s="128"/>
      <c r="CAE222" s="128"/>
      <c r="CAF222" s="128"/>
      <c r="CAG222" s="128"/>
      <c r="CAH222" s="128"/>
      <c r="CAI222" s="128"/>
      <c r="CAJ222" s="128"/>
      <c r="CAK222" s="128"/>
      <c r="CAL222" s="128"/>
      <c r="CAM222" s="128"/>
      <c r="CAN222" s="128"/>
      <c r="CAO222" s="128"/>
      <c r="CAP222" s="128"/>
      <c r="CAQ222" s="128"/>
      <c r="CAR222" s="128"/>
      <c r="CAS222" s="128"/>
      <c r="CAT222" s="128"/>
      <c r="CAU222" s="128"/>
      <c r="CAV222" s="128"/>
      <c r="CAW222" s="128"/>
      <c r="CAX222" s="128"/>
      <c r="CAY222" s="128"/>
      <c r="CAZ222" s="128"/>
      <c r="CBA222" s="128"/>
      <c r="CBB222" s="128"/>
      <c r="CBC222" s="128"/>
      <c r="CBD222" s="128"/>
      <c r="CBE222" s="128"/>
      <c r="CBF222" s="128"/>
      <c r="CBG222" s="128"/>
      <c r="CBH222" s="128"/>
      <c r="CBI222" s="128"/>
      <c r="CBJ222" s="128"/>
      <c r="CBK222" s="128"/>
      <c r="CBL222" s="128"/>
      <c r="CBM222" s="128"/>
      <c r="CBN222" s="128"/>
      <c r="CBO222" s="128"/>
      <c r="CBP222" s="128"/>
      <c r="CBQ222" s="128"/>
      <c r="CBR222" s="128"/>
      <c r="CBS222" s="128"/>
      <c r="CBT222" s="128"/>
      <c r="CBU222" s="128"/>
      <c r="CBV222" s="128"/>
      <c r="CBW222" s="128"/>
      <c r="CBX222" s="128"/>
      <c r="CBY222" s="128"/>
      <c r="CBZ222" s="128"/>
      <c r="CCA222" s="128"/>
      <c r="CCB222" s="128"/>
      <c r="CCC222" s="128"/>
      <c r="CCD222" s="128"/>
      <c r="CCE222" s="128"/>
      <c r="CCF222" s="128"/>
      <c r="CCG222" s="128"/>
      <c r="CCH222" s="128"/>
      <c r="CCI222" s="128"/>
      <c r="CCJ222" s="128"/>
      <c r="CCK222" s="128"/>
      <c r="CCL222" s="128"/>
      <c r="CCM222" s="128"/>
      <c r="CCN222" s="128"/>
      <c r="CCO222" s="128"/>
      <c r="CCP222" s="128"/>
      <c r="CCQ222" s="128"/>
      <c r="CCR222" s="128"/>
      <c r="CCS222" s="128"/>
      <c r="CCT222" s="128"/>
      <c r="CCU222" s="128"/>
      <c r="CCV222" s="128"/>
      <c r="CCW222" s="128"/>
      <c r="CCX222" s="128"/>
      <c r="CCY222" s="128"/>
      <c r="CCZ222" s="128"/>
      <c r="CDA222" s="128"/>
      <c r="CDB222" s="128"/>
      <c r="CDC222" s="128"/>
      <c r="CDD222" s="128"/>
      <c r="CDE222" s="128"/>
      <c r="CDF222" s="128"/>
      <c r="CDG222" s="128"/>
      <c r="CDH222" s="128"/>
      <c r="CDI222" s="128"/>
      <c r="CDJ222" s="128"/>
      <c r="CDK222" s="128"/>
      <c r="CDL222" s="128"/>
      <c r="CDM222" s="128"/>
      <c r="CDN222" s="128"/>
      <c r="CDO222" s="128"/>
      <c r="CDP222" s="128"/>
      <c r="CDQ222" s="128"/>
      <c r="CDR222" s="128"/>
      <c r="CDS222" s="128"/>
      <c r="CDT222" s="128"/>
      <c r="CDU222" s="128"/>
      <c r="CDV222" s="128"/>
      <c r="CDW222" s="128"/>
      <c r="CDX222" s="128"/>
      <c r="CDY222" s="128"/>
      <c r="CDZ222" s="128"/>
      <c r="CEA222" s="128"/>
      <c r="CEB222" s="128"/>
      <c r="CEC222" s="128"/>
      <c r="CED222" s="128"/>
      <c r="CEE222" s="128"/>
      <c r="CEF222" s="128"/>
      <c r="CEG222" s="128"/>
      <c r="CEH222" s="128"/>
      <c r="CEI222" s="128"/>
      <c r="CEJ222" s="128"/>
      <c r="CEK222" s="128"/>
      <c r="CEL222" s="128"/>
      <c r="CEM222" s="128"/>
      <c r="CEN222" s="128"/>
      <c r="CEO222" s="128"/>
      <c r="CEP222" s="128"/>
      <c r="CEQ222" s="128"/>
      <c r="CER222" s="128"/>
      <c r="CES222" s="128"/>
      <c r="CET222" s="128"/>
      <c r="CEU222" s="128"/>
      <c r="CEV222" s="128"/>
      <c r="CEW222" s="128"/>
      <c r="CEX222" s="128"/>
      <c r="CEY222" s="128"/>
      <c r="CEZ222" s="128"/>
      <c r="CFA222" s="128"/>
      <c r="CFB222" s="128"/>
      <c r="CFC222" s="128"/>
      <c r="CFD222" s="128"/>
      <c r="CFE222" s="128"/>
      <c r="CFF222" s="128"/>
      <c r="CFG222" s="128"/>
      <c r="CFH222" s="128"/>
      <c r="CFI222" s="128"/>
      <c r="CFJ222" s="128"/>
      <c r="CFK222" s="128"/>
      <c r="CFL222" s="128"/>
      <c r="CFM222" s="128"/>
      <c r="CFN222" s="128"/>
      <c r="CFO222" s="128"/>
      <c r="CFP222" s="128"/>
      <c r="CFQ222" s="128"/>
      <c r="CFR222" s="128"/>
      <c r="CFS222" s="128"/>
      <c r="CFT222" s="128"/>
      <c r="CFU222" s="128"/>
      <c r="CFV222" s="128"/>
      <c r="CFW222" s="128"/>
      <c r="CFX222" s="128"/>
      <c r="CFY222" s="128"/>
      <c r="CFZ222" s="128"/>
      <c r="CGA222" s="128"/>
      <c r="CGB222" s="128"/>
      <c r="CGC222" s="128"/>
      <c r="CGD222" s="128"/>
      <c r="CGE222" s="128"/>
      <c r="CGF222" s="128"/>
      <c r="CGG222" s="128"/>
      <c r="CGH222" s="128"/>
      <c r="CGI222" s="128"/>
      <c r="CGJ222" s="128"/>
      <c r="CGK222" s="128"/>
      <c r="CGL222" s="128"/>
      <c r="CGM222" s="128"/>
      <c r="CGN222" s="128"/>
      <c r="CGO222" s="128"/>
      <c r="CGP222" s="128"/>
      <c r="CGQ222" s="128"/>
      <c r="CGR222" s="128"/>
      <c r="CGS222" s="128"/>
      <c r="CGT222" s="128"/>
      <c r="CGU222" s="128"/>
      <c r="CGV222" s="128"/>
      <c r="CGW222" s="128"/>
      <c r="CGX222" s="128"/>
      <c r="CGY222" s="128"/>
      <c r="CGZ222" s="128"/>
      <c r="CHA222" s="128"/>
      <c r="CHB222" s="128"/>
      <c r="CHC222" s="128"/>
      <c r="CHD222" s="128"/>
      <c r="CHE222" s="128"/>
      <c r="CHF222" s="128"/>
      <c r="CHG222" s="128"/>
      <c r="CHH222" s="128"/>
      <c r="CHI222" s="128"/>
      <c r="CHJ222" s="128"/>
      <c r="CHK222" s="128"/>
      <c r="CHL222" s="128"/>
      <c r="CHM222" s="128"/>
      <c r="CHN222" s="128"/>
      <c r="CHO222" s="128"/>
      <c r="CHP222" s="128"/>
      <c r="CHQ222" s="128"/>
      <c r="CHR222" s="128"/>
      <c r="CHS222" s="128"/>
      <c r="CHT222" s="128"/>
      <c r="CHU222" s="128"/>
      <c r="CHV222" s="128"/>
      <c r="CHW222" s="128"/>
      <c r="CHX222" s="128"/>
      <c r="CHY222" s="128"/>
      <c r="CHZ222" s="128"/>
      <c r="CIA222" s="128"/>
      <c r="CIB222" s="128"/>
      <c r="CIC222" s="128"/>
      <c r="CID222" s="128"/>
      <c r="CIE222" s="128"/>
      <c r="CIF222" s="128"/>
      <c r="CIG222" s="128"/>
      <c r="CIH222" s="128"/>
      <c r="CII222" s="128"/>
      <c r="CIJ222" s="128"/>
      <c r="CIK222" s="128"/>
      <c r="CIL222" s="128"/>
      <c r="CIM222" s="128"/>
      <c r="CIN222" s="128"/>
      <c r="CIO222" s="128"/>
      <c r="CIP222" s="128"/>
      <c r="CIQ222" s="128"/>
      <c r="CIR222" s="128"/>
      <c r="CIS222" s="128"/>
      <c r="CIT222" s="128"/>
      <c r="CIU222" s="128"/>
      <c r="CIV222" s="128"/>
      <c r="CIW222" s="128"/>
      <c r="CIX222" s="128"/>
      <c r="CIY222" s="128"/>
      <c r="CIZ222" s="128"/>
      <c r="CJA222" s="128"/>
      <c r="CJB222" s="128"/>
      <c r="CJC222" s="128"/>
      <c r="CJD222" s="128"/>
      <c r="CJE222" s="128"/>
      <c r="CJF222" s="128"/>
      <c r="CJG222" s="128"/>
      <c r="CJH222" s="128"/>
      <c r="CJI222" s="128"/>
      <c r="CJJ222" s="128"/>
      <c r="CJK222" s="128"/>
      <c r="CJL222" s="128"/>
      <c r="CJM222" s="128"/>
      <c r="CJN222" s="128"/>
      <c r="CJO222" s="128"/>
      <c r="CJP222" s="128"/>
      <c r="CJQ222" s="128"/>
      <c r="CJR222" s="128"/>
      <c r="CJS222" s="128"/>
      <c r="CJT222" s="128"/>
      <c r="CJU222" s="128"/>
      <c r="CJV222" s="128"/>
      <c r="CJW222" s="128"/>
      <c r="CJX222" s="128"/>
      <c r="CJY222" s="128"/>
      <c r="CJZ222" s="128"/>
      <c r="CKA222" s="128"/>
      <c r="CKB222" s="128"/>
      <c r="CKC222" s="128"/>
      <c r="CKD222" s="128"/>
      <c r="CKE222" s="128"/>
      <c r="CKF222" s="128"/>
      <c r="CKG222" s="128"/>
      <c r="CKH222" s="128"/>
      <c r="CKI222" s="128"/>
      <c r="CKJ222" s="128"/>
      <c r="CKK222" s="128"/>
      <c r="CKL222" s="128"/>
      <c r="CKM222" s="128"/>
      <c r="CKN222" s="128"/>
      <c r="CKO222" s="128"/>
      <c r="CKP222" s="128"/>
      <c r="CKQ222" s="128"/>
      <c r="CKR222" s="128"/>
      <c r="CKS222" s="128"/>
      <c r="CKT222" s="128"/>
      <c r="CKU222" s="128"/>
      <c r="CKV222" s="128"/>
      <c r="CKW222" s="128"/>
      <c r="CKX222" s="128"/>
      <c r="CKY222" s="128"/>
      <c r="CKZ222" s="128"/>
      <c r="CLA222" s="128"/>
      <c r="CLB222" s="128"/>
      <c r="CLC222" s="128"/>
      <c r="CLD222" s="128"/>
      <c r="CLE222" s="128"/>
      <c r="CLF222" s="128"/>
      <c r="CLG222" s="128"/>
      <c r="CLH222" s="128"/>
      <c r="CLI222" s="128"/>
      <c r="CLJ222" s="128"/>
      <c r="CLK222" s="128"/>
      <c r="CLL222" s="128"/>
      <c r="CLM222" s="128"/>
      <c r="CLN222" s="128"/>
      <c r="CLO222" s="128"/>
      <c r="CLP222" s="128"/>
      <c r="CLQ222" s="128"/>
      <c r="CLR222" s="128"/>
      <c r="CLS222" s="128"/>
      <c r="CLT222" s="128"/>
      <c r="CLU222" s="128"/>
      <c r="CLV222" s="128"/>
      <c r="CLW222" s="128"/>
      <c r="CLX222" s="128"/>
      <c r="CLY222" s="128"/>
      <c r="CLZ222" s="128"/>
      <c r="CMA222" s="128"/>
      <c r="CMB222" s="128"/>
      <c r="CMC222" s="128"/>
      <c r="CMD222" s="128"/>
      <c r="CME222" s="128"/>
      <c r="CMF222" s="128"/>
      <c r="CMG222" s="128"/>
      <c r="CMH222" s="128"/>
      <c r="CMI222" s="128"/>
      <c r="CMJ222" s="128"/>
      <c r="CMK222" s="128"/>
      <c r="CML222" s="128"/>
      <c r="CMM222" s="128"/>
      <c r="CMN222" s="128"/>
      <c r="CMO222" s="128"/>
      <c r="CMP222" s="128"/>
      <c r="CMQ222" s="128"/>
      <c r="CMR222" s="128"/>
      <c r="CMS222" s="128"/>
      <c r="CMT222" s="128"/>
      <c r="CMU222" s="128"/>
      <c r="CMV222" s="128"/>
      <c r="CMW222" s="128"/>
      <c r="CMX222" s="128"/>
      <c r="CMY222" s="128"/>
      <c r="CMZ222" s="128"/>
      <c r="CNA222" s="128"/>
      <c r="CNB222" s="128"/>
      <c r="CNC222" s="128"/>
      <c r="CND222" s="128"/>
      <c r="CNE222" s="128"/>
      <c r="CNF222" s="128"/>
      <c r="CNG222" s="128"/>
      <c r="CNH222" s="128"/>
      <c r="CNI222" s="128"/>
      <c r="CNJ222" s="128"/>
      <c r="CNK222" s="128"/>
      <c r="CNL222" s="128"/>
      <c r="CNM222" s="128"/>
      <c r="CNN222" s="128"/>
      <c r="CNO222" s="128"/>
      <c r="CNP222" s="128"/>
      <c r="CNQ222" s="128"/>
      <c r="CNR222" s="128"/>
      <c r="CNS222" s="128"/>
      <c r="CNT222" s="128"/>
      <c r="CNU222" s="128"/>
      <c r="CNV222" s="128"/>
      <c r="CNW222" s="128"/>
      <c r="CNX222" s="128"/>
      <c r="CNY222" s="128"/>
      <c r="CNZ222" s="128"/>
      <c r="COA222" s="128"/>
      <c r="COB222" s="128"/>
      <c r="COC222" s="128"/>
      <c r="COD222" s="128"/>
      <c r="COE222" s="128"/>
      <c r="COF222" s="128"/>
      <c r="COG222" s="128"/>
      <c r="COH222" s="128"/>
      <c r="COI222" s="128"/>
      <c r="COJ222" s="128"/>
      <c r="COK222" s="128"/>
      <c r="COL222" s="128"/>
      <c r="COM222" s="128"/>
      <c r="CON222" s="128"/>
      <c r="COO222" s="128"/>
      <c r="COP222" s="128"/>
      <c r="COQ222" s="128"/>
      <c r="COR222" s="128"/>
      <c r="COS222" s="128"/>
      <c r="COT222" s="128"/>
      <c r="COU222" s="128"/>
      <c r="COV222" s="128"/>
      <c r="COW222" s="128"/>
      <c r="COX222" s="128"/>
      <c r="COY222" s="128"/>
      <c r="COZ222" s="128"/>
      <c r="CPA222" s="128"/>
      <c r="CPB222" s="128"/>
      <c r="CPC222" s="128"/>
      <c r="CPD222" s="128"/>
      <c r="CPE222" s="128"/>
      <c r="CPF222" s="128"/>
      <c r="CPG222" s="128"/>
      <c r="CPH222" s="128"/>
      <c r="CPI222" s="128"/>
      <c r="CPJ222" s="128"/>
      <c r="CPK222" s="128"/>
      <c r="CPL222" s="128"/>
      <c r="CPM222" s="128"/>
      <c r="CPN222" s="128"/>
      <c r="CPO222" s="128"/>
      <c r="CPP222" s="128"/>
      <c r="CPQ222" s="128"/>
      <c r="CPR222" s="128"/>
      <c r="CPS222" s="128"/>
      <c r="CPT222" s="128"/>
      <c r="CPU222" s="128"/>
      <c r="CPV222" s="128"/>
      <c r="CPW222" s="128"/>
      <c r="CPX222" s="128"/>
      <c r="CPY222" s="128"/>
      <c r="CPZ222" s="128"/>
      <c r="CQA222" s="128"/>
      <c r="CQB222" s="128"/>
      <c r="CQC222" s="128"/>
      <c r="CQD222" s="128"/>
      <c r="CQE222" s="128"/>
      <c r="CQF222" s="128"/>
      <c r="CQG222" s="128"/>
      <c r="CQH222" s="128"/>
      <c r="CQI222" s="128"/>
      <c r="CQJ222" s="128"/>
      <c r="CQK222" s="128"/>
      <c r="CQL222" s="128"/>
      <c r="CQM222" s="128"/>
      <c r="CQN222" s="128"/>
      <c r="CQO222" s="128"/>
      <c r="CQP222" s="128"/>
      <c r="CQQ222" s="128"/>
      <c r="CQR222" s="128"/>
      <c r="CQS222" s="128"/>
      <c r="CQT222" s="128"/>
      <c r="CQU222" s="128"/>
      <c r="CQV222" s="128"/>
      <c r="CQW222" s="128"/>
      <c r="CQX222" s="128"/>
      <c r="CQY222" s="128"/>
      <c r="CQZ222" s="128"/>
      <c r="CRA222" s="128"/>
      <c r="CRB222" s="128"/>
      <c r="CRC222" s="128"/>
      <c r="CRD222" s="128"/>
      <c r="CRE222" s="128"/>
      <c r="CRF222" s="128"/>
      <c r="CRG222" s="128"/>
      <c r="CRH222" s="128"/>
      <c r="CRI222" s="128"/>
      <c r="CRJ222" s="128"/>
      <c r="CRK222" s="128"/>
      <c r="CRL222" s="128"/>
      <c r="CRM222" s="128"/>
      <c r="CRN222" s="128"/>
      <c r="CRO222" s="128"/>
      <c r="CRP222" s="128"/>
      <c r="CRQ222" s="128"/>
      <c r="CRR222" s="128"/>
      <c r="CRS222" s="128"/>
      <c r="CRT222" s="128"/>
      <c r="CRU222" s="128"/>
      <c r="CRV222" s="128"/>
      <c r="CRW222" s="128"/>
      <c r="CRX222" s="128"/>
      <c r="CRY222" s="128"/>
      <c r="CRZ222" s="128"/>
      <c r="CSA222" s="128"/>
      <c r="CSB222" s="128"/>
      <c r="CSC222" s="128"/>
      <c r="CSD222" s="128"/>
      <c r="CSE222" s="128"/>
      <c r="CSF222" s="128"/>
      <c r="CSG222" s="128"/>
      <c r="CSH222" s="128"/>
      <c r="CSI222" s="128"/>
      <c r="CSJ222" s="128"/>
      <c r="CSK222" s="128"/>
      <c r="CSL222" s="128"/>
      <c r="CSM222" s="128"/>
      <c r="CSN222" s="128"/>
      <c r="CSO222" s="128"/>
      <c r="CSP222" s="128"/>
      <c r="CSQ222" s="128"/>
      <c r="CSR222" s="128"/>
      <c r="CSS222" s="128"/>
      <c r="CST222" s="128"/>
      <c r="CSU222" s="128"/>
      <c r="CSV222" s="128"/>
      <c r="CSW222" s="128"/>
      <c r="CSX222" s="128"/>
      <c r="CSY222" s="128"/>
      <c r="CSZ222" s="128"/>
      <c r="CTA222" s="128"/>
      <c r="CTB222" s="128"/>
      <c r="CTC222" s="128"/>
      <c r="CTD222" s="128"/>
      <c r="CTE222" s="128"/>
      <c r="CTF222" s="128"/>
      <c r="CTG222" s="128"/>
      <c r="CTH222" s="128"/>
      <c r="CTI222" s="128"/>
      <c r="CTJ222" s="128"/>
      <c r="CTK222" s="128"/>
      <c r="CTL222" s="128"/>
      <c r="CTM222" s="128"/>
      <c r="CTN222" s="128"/>
      <c r="CTO222" s="128"/>
      <c r="CTP222" s="128"/>
      <c r="CTQ222" s="128"/>
      <c r="CTR222" s="128"/>
      <c r="CTS222" s="128"/>
      <c r="CTT222" s="128"/>
      <c r="CTU222" s="128"/>
      <c r="CTV222" s="128"/>
      <c r="CTW222" s="128"/>
      <c r="CTX222" s="128"/>
      <c r="CTY222" s="128"/>
      <c r="CTZ222" s="128"/>
      <c r="CUA222" s="128"/>
      <c r="CUB222" s="128"/>
      <c r="CUC222" s="128"/>
      <c r="CUD222" s="128"/>
      <c r="CUE222" s="128"/>
      <c r="CUF222" s="128"/>
      <c r="CUG222" s="128"/>
      <c r="CUH222" s="128"/>
      <c r="CUI222" s="128"/>
      <c r="CUJ222" s="128"/>
      <c r="CUK222" s="128"/>
      <c r="CUL222" s="128"/>
      <c r="CUM222" s="128"/>
      <c r="CUN222" s="128"/>
      <c r="CUO222" s="128"/>
      <c r="CUP222" s="128"/>
      <c r="CUQ222" s="128"/>
      <c r="CUR222" s="128"/>
      <c r="CUS222" s="128"/>
      <c r="CUT222" s="128"/>
      <c r="CUU222" s="128"/>
      <c r="CUV222" s="128"/>
      <c r="CUW222" s="128"/>
      <c r="CUX222" s="128"/>
      <c r="CUY222" s="128"/>
      <c r="CUZ222" s="128"/>
      <c r="CVA222" s="128"/>
      <c r="CVB222" s="128"/>
      <c r="CVC222" s="128"/>
      <c r="CVD222" s="128"/>
      <c r="CVE222" s="128"/>
      <c r="CVF222" s="128"/>
      <c r="CVG222" s="128"/>
      <c r="CVH222" s="128"/>
      <c r="CVI222" s="128"/>
      <c r="CVJ222" s="128"/>
      <c r="CVK222" s="128"/>
      <c r="CVL222" s="128"/>
      <c r="CVM222" s="128"/>
      <c r="CVN222" s="128"/>
      <c r="CVO222" s="128"/>
      <c r="CVP222" s="128"/>
      <c r="CVQ222" s="128"/>
      <c r="CVR222" s="128"/>
      <c r="CVS222" s="128"/>
      <c r="CVT222" s="128"/>
      <c r="CVU222" s="128"/>
      <c r="CVV222" s="128"/>
      <c r="CVW222" s="128"/>
      <c r="CVX222" s="128"/>
      <c r="CVY222" s="128"/>
      <c r="CVZ222" s="128"/>
      <c r="CWA222" s="128"/>
      <c r="CWB222" s="128"/>
      <c r="CWC222" s="128"/>
      <c r="CWD222" s="128"/>
      <c r="CWE222" s="128"/>
      <c r="CWF222" s="128"/>
      <c r="CWG222" s="128"/>
      <c r="CWH222" s="128"/>
      <c r="CWI222" s="128"/>
      <c r="CWJ222" s="128"/>
      <c r="CWK222" s="128"/>
      <c r="CWL222" s="128"/>
      <c r="CWM222" s="128"/>
      <c r="CWN222" s="128"/>
      <c r="CWO222" s="128"/>
      <c r="CWP222" s="128"/>
      <c r="CWQ222" s="128"/>
      <c r="CWR222" s="128"/>
      <c r="CWS222" s="128"/>
      <c r="CWT222" s="128"/>
      <c r="CWU222" s="128"/>
      <c r="CWV222" s="128"/>
      <c r="CWW222" s="128"/>
      <c r="CWX222" s="128"/>
      <c r="CWY222" s="128"/>
      <c r="CWZ222" s="128"/>
      <c r="CXA222" s="128"/>
      <c r="CXB222" s="128"/>
      <c r="CXC222" s="128"/>
      <c r="CXD222" s="128"/>
      <c r="CXE222" s="128"/>
      <c r="CXF222" s="128"/>
      <c r="CXG222" s="128"/>
      <c r="CXH222" s="128"/>
      <c r="CXI222" s="128"/>
      <c r="CXJ222" s="128"/>
      <c r="CXK222" s="128"/>
      <c r="CXL222" s="128"/>
      <c r="CXM222" s="128"/>
      <c r="CXN222" s="128"/>
      <c r="CXO222" s="128"/>
      <c r="CXP222" s="128"/>
      <c r="CXQ222" s="128"/>
      <c r="CXR222" s="128"/>
      <c r="CXS222" s="128"/>
      <c r="CXT222" s="128"/>
      <c r="CXU222" s="128"/>
      <c r="CXV222" s="128"/>
      <c r="CXW222" s="128"/>
      <c r="CXX222" s="128"/>
      <c r="CXY222" s="128"/>
      <c r="CXZ222" s="128"/>
      <c r="CYA222" s="128"/>
      <c r="CYB222" s="128"/>
      <c r="CYC222" s="128"/>
      <c r="CYD222" s="128"/>
      <c r="CYE222" s="128"/>
      <c r="CYF222" s="128"/>
      <c r="CYG222" s="128"/>
      <c r="CYH222" s="128"/>
      <c r="CYI222" s="128"/>
      <c r="CYJ222" s="128"/>
      <c r="CYK222" s="128"/>
      <c r="CYL222" s="128"/>
      <c r="CYM222" s="128"/>
      <c r="CYN222" s="128"/>
      <c r="CYO222" s="128"/>
      <c r="CYP222" s="128"/>
      <c r="CYQ222" s="128"/>
      <c r="CYR222" s="128"/>
      <c r="CYS222" s="128"/>
      <c r="CYT222" s="128"/>
      <c r="CYU222" s="128"/>
      <c r="CYV222" s="128"/>
      <c r="CYW222" s="128"/>
      <c r="CYX222" s="128"/>
      <c r="CYY222" s="128"/>
      <c r="CYZ222" s="128"/>
      <c r="CZA222" s="128"/>
      <c r="CZB222" s="128"/>
      <c r="CZC222" s="128"/>
      <c r="CZD222" s="128"/>
      <c r="CZE222" s="128"/>
      <c r="CZF222" s="128"/>
      <c r="CZG222" s="128"/>
      <c r="CZH222" s="128"/>
      <c r="CZI222" s="128"/>
      <c r="CZJ222" s="128"/>
      <c r="CZK222" s="128"/>
      <c r="CZL222" s="128"/>
      <c r="CZM222" s="128"/>
      <c r="CZN222" s="128"/>
      <c r="CZO222" s="128"/>
      <c r="CZP222" s="128"/>
      <c r="CZQ222" s="128"/>
      <c r="CZR222" s="128"/>
      <c r="CZS222" s="128"/>
      <c r="CZT222" s="128"/>
      <c r="CZU222" s="128"/>
      <c r="CZV222" s="128"/>
      <c r="CZW222" s="128"/>
      <c r="CZX222" s="128"/>
      <c r="CZY222" s="128"/>
      <c r="CZZ222" s="128"/>
      <c r="DAA222" s="128"/>
      <c r="DAB222" s="128"/>
      <c r="DAC222" s="128"/>
      <c r="DAD222" s="128"/>
      <c r="DAE222" s="128"/>
      <c r="DAF222" s="128"/>
      <c r="DAG222" s="128"/>
      <c r="DAH222" s="128"/>
      <c r="DAI222" s="128"/>
      <c r="DAJ222" s="128"/>
      <c r="DAK222" s="128"/>
      <c r="DAL222" s="128"/>
      <c r="DAM222" s="128"/>
      <c r="DAN222" s="128"/>
      <c r="DAO222" s="128"/>
      <c r="DAP222" s="128"/>
      <c r="DAQ222" s="128"/>
      <c r="DAR222" s="128"/>
      <c r="DAS222" s="128"/>
      <c r="DAT222" s="128"/>
      <c r="DAU222" s="128"/>
      <c r="DAV222" s="128"/>
      <c r="DAW222" s="128"/>
      <c r="DAX222" s="128"/>
      <c r="DAY222" s="128"/>
      <c r="DAZ222" s="128"/>
      <c r="DBA222" s="128"/>
      <c r="DBB222" s="128"/>
      <c r="DBC222" s="128"/>
      <c r="DBD222" s="128"/>
      <c r="DBE222" s="128"/>
      <c r="DBF222" s="128"/>
      <c r="DBG222" s="128"/>
      <c r="DBH222" s="128"/>
      <c r="DBI222" s="128"/>
      <c r="DBJ222" s="128"/>
      <c r="DBK222" s="128"/>
      <c r="DBL222" s="128"/>
      <c r="DBM222" s="128"/>
      <c r="DBN222" s="128"/>
      <c r="DBO222" s="128"/>
      <c r="DBP222" s="128"/>
      <c r="DBQ222" s="128"/>
      <c r="DBR222" s="128"/>
      <c r="DBS222" s="128"/>
      <c r="DBT222" s="128"/>
      <c r="DBU222" s="128"/>
      <c r="DBV222" s="128"/>
      <c r="DBW222" s="128"/>
      <c r="DBX222" s="128"/>
      <c r="DBY222" s="128"/>
      <c r="DBZ222" s="128"/>
      <c r="DCA222" s="128"/>
      <c r="DCB222" s="128"/>
      <c r="DCC222" s="128"/>
      <c r="DCD222" s="128"/>
      <c r="DCE222" s="128"/>
      <c r="DCF222" s="128"/>
      <c r="DCG222" s="128"/>
      <c r="DCH222" s="128"/>
      <c r="DCI222" s="128"/>
      <c r="DCJ222" s="128"/>
      <c r="DCK222" s="128"/>
      <c r="DCL222" s="128"/>
      <c r="DCM222" s="128"/>
      <c r="DCN222" s="128"/>
      <c r="DCO222" s="128"/>
      <c r="DCP222" s="128"/>
      <c r="DCQ222" s="128"/>
      <c r="DCR222" s="128"/>
      <c r="DCS222" s="128"/>
      <c r="DCT222" s="128"/>
      <c r="DCU222" s="128"/>
      <c r="DCV222" s="128"/>
      <c r="DCW222" s="128"/>
      <c r="DCX222" s="128"/>
      <c r="DCY222" s="128"/>
      <c r="DCZ222" s="128"/>
      <c r="DDA222" s="128"/>
      <c r="DDB222" s="128"/>
      <c r="DDC222" s="128"/>
      <c r="DDD222" s="128"/>
      <c r="DDE222" s="128"/>
      <c r="DDF222" s="128"/>
      <c r="DDG222" s="128"/>
      <c r="DDH222" s="128"/>
      <c r="DDI222" s="128"/>
      <c r="DDJ222" s="128"/>
      <c r="DDK222" s="128"/>
      <c r="DDL222" s="128"/>
      <c r="DDM222" s="128"/>
      <c r="DDN222" s="128"/>
      <c r="DDO222" s="128"/>
      <c r="DDP222" s="128"/>
      <c r="DDQ222" s="128"/>
      <c r="DDR222" s="128"/>
      <c r="DDS222" s="128"/>
      <c r="DDT222" s="128"/>
      <c r="DDU222" s="128"/>
      <c r="DDV222" s="128"/>
      <c r="DDW222" s="128"/>
      <c r="DDX222" s="128"/>
      <c r="DDY222" s="128"/>
      <c r="DDZ222" s="128"/>
      <c r="DEA222" s="128"/>
      <c r="DEB222" s="128"/>
      <c r="DEC222" s="128"/>
      <c r="DED222" s="128"/>
      <c r="DEE222" s="128"/>
      <c r="DEF222" s="128"/>
      <c r="DEG222" s="128"/>
      <c r="DEH222" s="128"/>
      <c r="DEI222" s="128"/>
      <c r="DEJ222" s="128"/>
      <c r="DEK222" s="128"/>
      <c r="DEL222" s="128"/>
      <c r="DEM222" s="128"/>
      <c r="DEN222" s="128"/>
      <c r="DEO222" s="128"/>
      <c r="DEP222" s="128"/>
      <c r="DEQ222" s="128"/>
      <c r="DER222" s="128"/>
      <c r="DES222" s="128"/>
      <c r="DET222" s="128"/>
      <c r="DEU222" s="128"/>
      <c r="DEV222" s="128"/>
      <c r="DEW222" s="128"/>
      <c r="DEX222" s="128"/>
      <c r="DEY222" s="128"/>
      <c r="DEZ222" s="128"/>
      <c r="DFA222" s="128"/>
      <c r="DFB222" s="128"/>
      <c r="DFC222" s="128"/>
      <c r="DFD222" s="128"/>
      <c r="DFE222" s="128"/>
      <c r="DFF222" s="128"/>
      <c r="DFG222" s="128"/>
      <c r="DFH222" s="128"/>
      <c r="DFI222" s="128"/>
      <c r="DFJ222" s="128"/>
      <c r="DFK222" s="128"/>
      <c r="DFL222" s="128"/>
      <c r="DFM222" s="128"/>
      <c r="DFN222" s="128"/>
      <c r="DFO222" s="128"/>
      <c r="DFP222" s="128"/>
      <c r="DFQ222" s="128"/>
      <c r="DFR222" s="128"/>
      <c r="DFS222" s="128"/>
      <c r="DFT222" s="128"/>
      <c r="DFU222" s="128"/>
      <c r="DFV222" s="128"/>
      <c r="DFW222" s="128"/>
      <c r="DFX222" s="128"/>
      <c r="DFY222" s="128"/>
      <c r="DFZ222" s="128"/>
      <c r="DGA222" s="128"/>
      <c r="DGB222" s="128"/>
      <c r="DGC222" s="128"/>
      <c r="DGD222" s="128"/>
      <c r="DGE222" s="128"/>
      <c r="DGF222" s="128"/>
      <c r="DGG222" s="128"/>
      <c r="DGH222" s="128"/>
      <c r="DGI222" s="128"/>
      <c r="DGJ222" s="128"/>
      <c r="DGK222" s="128"/>
      <c r="DGL222" s="128"/>
      <c r="DGM222" s="128"/>
      <c r="DGN222" s="128"/>
      <c r="DGO222" s="128"/>
      <c r="DGP222" s="128"/>
      <c r="DGQ222" s="128"/>
      <c r="DGR222" s="128"/>
      <c r="DGS222" s="128"/>
      <c r="DGT222" s="128"/>
      <c r="DGU222" s="128"/>
      <c r="DGV222" s="128"/>
      <c r="DGW222" s="128"/>
      <c r="DGX222" s="128"/>
      <c r="DGY222" s="128"/>
      <c r="DGZ222" s="128"/>
      <c r="DHA222" s="128"/>
      <c r="DHB222" s="128"/>
      <c r="DHC222" s="128"/>
      <c r="DHD222" s="128"/>
      <c r="DHE222" s="128"/>
      <c r="DHF222" s="128"/>
      <c r="DHG222" s="128"/>
      <c r="DHH222" s="128"/>
      <c r="DHI222" s="128"/>
      <c r="DHJ222" s="128"/>
      <c r="DHK222" s="128"/>
      <c r="DHL222" s="128"/>
      <c r="DHM222" s="128"/>
      <c r="DHN222" s="128"/>
      <c r="DHO222" s="128"/>
      <c r="DHP222" s="128"/>
      <c r="DHQ222" s="128"/>
      <c r="DHR222" s="128"/>
      <c r="DHS222" s="128"/>
      <c r="DHT222" s="128"/>
      <c r="DHU222" s="128"/>
      <c r="DHV222" s="128"/>
      <c r="DHW222" s="128"/>
      <c r="DHX222" s="128"/>
      <c r="DHY222" s="128"/>
      <c r="DHZ222" s="128"/>
      <c r="DIA222" s="128"/>
      <c r="DIB222" s="128"/>
      <c r="DIC222" s="128"/>
      <c r="DID222" s="128"/>
      <c r="DIE222" s="128"/>
      <c r="DIF222" s="128"/>
      <c r="DIG222" s="128"/>
      <c r="DIH222" s="128"/>
      <c r="DII222" s="128"/>
      <c r="DIJ222" s="128"/>
      <c r="DIK222" s="128"/>
      <c r="DIL222" s="128"/>
      <c r="DIM222" s="128"/>
      <c r="DIN222" s="128"/>
      <c r="DIO222" s="128"/>
      <c r="DIP222" s="128"/>
      <c r="DIQ222" s="128"/>
      <c r="DIR222" s="128"/>
      <c r="DIS222" s="128"/>
      <c r="DIT222" s="128"/>
      <c r="DIU222" s="128"/>
      <c r="DIV222" s="128"/>
      <c r="DIW222" s="128"/>
      <c r="DIX222" s="128"/>
      <c r="DIY222" s="128"/>
      <c r="DIZ222" s="128"/>
      <c r="DJA222" s="128"/>
      <c r="DJB222" s="128"/>
      <c r="DJC222" s="128"/>
      <c r="DJD222" s="128"/>
      <c r="DJE222" s="128"/>
      <c r="DJF222" s="128"/>
      <c r="DJG222" s="128"/>
      <c r="DJH222" s="128"/>
      <c r="DJI222" s="128"/>
      <c r="DJJ222" s="128"/>
      <c r="DJK222" s="128"/>
      <c r="DJL222" s="128"/>
      <c r="DJM222" s="128"/>
      <c r="DJN222" s="128"/>
      <c r="DJO222" s="128"/>
      <c r="DJP222" s="128"/>
      <c r="DJQ222" s="128"/>
      <c r="DJR222" s="128"/>
      <c r="DJS222" s="128"/>
      <c r="DJT222" s="128"/>
      <c r="DJU222" s="128"/>
      <c r="DJV222" s="128"/>
      <c r="DJW222" s="128"/>
      <c r="DJX222" s="128"/>
      <c r="DJY222" s="128"/>
      <c r="DJZ222" s="128"/>
      <c r="DKA222" s="128"/>
      <c r="DKB222" s="128"/>
      <c r="DKC222" s="128"/>
      <c r="DKD222" s="128"/>
      <c r="DKE222" s="128"/>
      <c r="DKF222" s="128"/>
      <c r="DKG222" s="128"/>
      <c r="DKH222" s="128"/>
      <c r="DKI222" s="128"/>
      <c r="DKJ222" s="128"/>
      <c r="DKK222" s="128"/>
      <c r="DKL222" s="128"/>
      <c r="DKM222" s="128"/>
      <c r="DKN222" s="128"/>
      <c r="DKO222" s="128"/>
      <c r="DKP222" s="128"/>
      <c r="DKQ222" s="128"/>
      <c r="DKR222" s="128"/>
      <c r="DKS222" s="128"/>
      <c r="DKT222" s="128"/>
      <c r="DKU222" s="128"/>
      <c r="DKV222" s="128"/>
      <c r="DKW222" s="128"/>
      <c r="DKX222" s="128"/>
      <c r="DKY222" s="128"/>
      <c r="DKZ222" s="128"/>
      <c r="DLA222" s="128"/>
      <c r="DLB222" s="128"/>
      <c r="DLC222" s="128"/>
      <c r="DLD222" s="128"/>
      <c r="DLE222" s="128"/>
      <c r="DLF222" s="128"/>
      <c r="DLG222" s="128"/>
      <c r="DLH222" s="128"/>
      <c r="DLI222" s="128"/>
      <c r="DLJ222" s="128"/>
      <c r="DLK222" s="128"/>
      <c r="DLL222" s="128"/>
      <c r="DLM222" s="128"/>
      <c r="DLN222" s="128"/>
      <c r="DLO222" s="128"/>
      <c r="DLP222" s="128"/>
      <c r="DLQ222" s="128"/>
      <c r="DLR222" s="128"/>
      <c r="DLS222" s="128"/>
      <c r="DLT222" s="128"/>
      <c r="DLU222" s="128"/>
      <c r="DLV222" s="128"/>
      <c r="DLW222" s="128"/>
      <c r="DLX222" s="128"/>
      <c r="DLY222" s="128"/>
      <c r="DLZ222" s="128"/>
      <c r="DMA222" s="128"/>
      <c r="DMB222" s="128"/>
      <c r="DMC222" s="128"/>
      <c r="DMD222" s="128"/>
      <c r="DME222" s="128"/>
      <c r="DMF222" s="128"/>
      <c r="DMG222" s="128"/>
      <c r="DMH222" s="128"/>
      <c r="DMI222" s="128"/>
      <c r="DMJ222" s="128"/>
      <c r="DMK222" s="128"/>
      <c r="DML222" s="128"/>
      <c r="DMM222" s="128"/>
      <c r="DMN222" s="128"/>
      <c r="DMO222" s="128"/>
      <c r="DMP222" s="128"/>
      <c r="DMQ222" s="128"/>
      <c r="DMR222" s="128"/>
      <c r="DMS222" s="128"/>
      <c r="DMT222" s="128"/>
      <c r="DMU222" s="128"/>
      <c r="DMV222" s="128"/>
      <c r="DMW222" s="128"/>
      <c r="DMX222" s="128"/>
      <c r="DMY222" s="128"/>
      <c r="DMZ222" s="128"/>
      <c r="DNA222" s="128"/>
      <c r="DNB222" s="128"/>
      <c r="DNC222" s="128"/>
      <c r="DND222" s="128"/>
      <c r="DNE222" s="128"/>
      <c r="DNF222" s="128"/>
      <c r="DNG222" s="128"/>
      <c r="DNH222" s="128"/>
      <c r="DNI222" s="128"/>
      <c r="DNJ222" s="128"/>
      <c r="DNK222" s="128"/>
      <c r="DNL222" s="128"/>
      <c r="DNM222" s="128"/>
      <c r="DNN222" s="128"/>
      <c r="DNO222" s="128"/>
      <c r="DNP222" s="128"/>
      <c r="DNQ222" s="128"/>
      <c r="DNR222" s="128"/>
      <c r="DNS222" s="128"/>
      <c r="DNT222" s="128"/>
      <c r="DNU222" s="128"/>
      <c r="DNV222" s="128"/>
      <c r="DNW222" s="128"/>
      <c r="DNX222" s="128"/>
      <c r="DNY222" s="128"/>
      <c r="DNZ222" s="128"/>
      <c r="DOA222" s="128"/>
      <c r="DOB222" s="128"/>
      <c r="DOC222" s="128"/>
      <c r="DOD222" s="128"/>
      <c r="DOE222" s="128"/>
      <c r="DOF222" s="128"/>
      <c r="DOG222" s="128"/>
      <c r="DOH222" s="128"/>
      <c r="DOI222" s="128"/>
      <c r="DOJ222" s="128"/>
      <c r="DOK222" s="128"/>
      <c r="DOL222" s="128"/>
      <c r="DOM222" s="128"/>
      <c r="DON222" s="128"/>
      <c r="DOO222" s="128"/>
      <c r="DOP222" s="128"/>
      <c r="DOQ222" s="128"/>
      <c r="DOR222" s="128"/>
      <c r="DOS222" s="128"/>
      <c r="DOT222" s="128"/>
      <c r="DOU222" s="128"/>
      <c r="DOV222" s="128"/>
      <c r="DOW222" s="128"/>
      <c r="DOX222" s="128"/>
      <c r="DOY222" s="128"/>
      <c r="DOZ222" s="128"/>
      <c r="DPA222" s="128"/>
      <c r="DPB222" s="128"/>
      <c r="DPC222" s="128"/>
      <c r="DPD222" s="128"/>
      <c r="DPE222" s="128"/>
      <c r="DPF222" s="128"/>
      <c r="DPG222" s="128"/>
      <c r="DPH222" s="128"/>
      <c r="DPI222" s="128"/>
      <c r="DPJ222" s="128"/>
      <c r="DPK222" s="128"/>
      <c r="DPL222" s="128"/>
      <c r="DPM222" s="128"/>
      <c r="DPN222" s="128"/>
      <c r="DPO222" s="128"/>
      <c r="DPP222" s="128"/>
      <c r="DPQ222" s="128"/>
      <c r="DPR222" s="128"/>
      <c r="DPS222" s="128"/>
      <c r="DPT222" s="128"/>
      <c r="DPU222" s="128"/>
      <c r="DPV222" s="128"/>
      <c r="DPW222" s="128"/>
      <c r="DPX222" s="128"/>
      <c r="DPY222" s="128"/>
      <c r="DPZ222" s="128"/>
      <c r="DQA222" s="128"/>
      <c r="DQB222" s="128"/>
      <c r="DQC222" s="128"/>
      <c r="DQD222" s="128"/>
      <c r="DQE222" s="128"/>
      <c r="DQF222" s="128"/>
      <c r="DQG222" s="128"/>
      <c r="DQH222" s="128"/>
      <c r="DQI222" s="128"/>
      <c r="DQJ222" s="128"/>
      <c r="DQK222" s="128"/>
      <c r="DQL222" s="128"/>
      <c r="DQM222" s="128"/>
      <c r="DQN222" s="128"/>
      <c r="DQO222" s="128"/>
      <c r="DQP222" s="128"/>
      <c r="DQQ222" s="128"/>
      <c r="DQR222" s="128"/>
      <c r="DQS222" s="128"/>
      <c r="DQT222" s="128"/>
      <c r="DQU222" s="128"/>
      <c r="DQV222" s="128"/>
      <c r="DQW222" s="128"/>
      <c r="DQX222" s="128"/>
      <c r="DQY222" s="128"/>
      <c r="DQZ222" s="128"/>
      <c r="DRA222" s="128"/>
      <c r="DRB222" s="128"/>
      <c r="DRC222" s="128"/>
      <c r="DRD222" s="128"/>
      <c r="DRE222" s="128"/>
      <c r="DRF222" s="128"/>
      <c r="DRG222" s="128"/>
      <c r="DRH222" s="128"/>
      <c r="DRI222" s="128"/>
      <c r="DRJ222" s="128"/>
      <c r="DRK222" s="128"/>
      <c r="DRL222" s="128"/>
      <c r="DRM222" s="128"/>
      <c r="DRN222" s="128"/>
      <c r="DRO222" s="128"/>
      <c r="DRP222" s="128"/>
      <c r="DRQ222" s="128"/>
      <c r="DRR222" s="128"/>
      <c r="DRS222" s="128"/>
      <c r="DRT222" s="128"/>
      <c r="DRU222" s="128"/>
      <c r="DRV222" s="128"/>
      <c r="DRW222" s="128"/>
      <c r="DRX222" s="128"/>
      <c r="DRY222" s="128"/>
      <c r="DRZ222" s="128"/>
      <c r="DSA222" s="128"/>
      <c r="DSB222" s="128"/>
      <c r="DSC222" s="128"/>
      <c r="DSD222" s="128"/>
      <c r="DSE222" s="128"/>
      <c r="DSF222" s="128"/>
      <c r="DSG222" s="128"/>
      <c r="DSH222" s="128"/>
      <c r="DSI222" s="128"/>
      <c r="DSJ222" s="128"/>
      <c r="DSK222" s="128"/>
      <c r="DSL222" s="128"/>
      <c r="DSM222" s="128"/>
      <c r="DSN222" s="128"/>
      <c r="DSO222" s="128"/>
      <c r="DSP222" s="128"/>
      <c r="DSQ222" s="128"/>
      <c r="DSR222" s="128"/>
      <c r="DSS222" s="128"/>
      <c r="DST222" s="128"/>
      <c r="DSU222" s="128"/>
      <c r="DSV222" s="128"/>
      <c r="DSW222" s="128"/>
      <c r="DSX222" s="128"/>
      <c r="DSY222" s="128"/>
      <c r="DSZ222" s="128"/>
      <c r="DTA222" s="128"/>
      <c r="DTB222" s="128"/>
      <c r="DTC222" s="128"/>
      <c r="DTD222" s="128"/>
      <c r="DTE222" s="128"/>
      <c r="DTF222" s="128"/>
      <c r="DTG222" s="128"/>
      <c r="DTH222" s="128"/>
      <c r="DTI222" s="128"/>
      <c r="DTJ222" s="128"/>
      <c r="DTK222" s="128"/>
      <c r="DTL222" s="128"/>
      <c r="DTM222" s="128"/>
      <c r="DTN222" s="128"/>
      <c r="DTO222" s="128"/>
      <c r="DTP222" s="128"/>
      <c r="DTQ222" s="128"/>
      <c r="DTR222" s="128"/>
      <c r="DTS222" s="128"/>
      <c r="DTT222" s="128"/>
      <c r="DTU222" s="128"/>
      <c r="DTV222" s="128"/>
      <c r="DTW222" s="128"/>
      <c r="DTX222" s="128"/>
      <c r="DTY222" s="128"/>
      <c r="DTZ222" s="128"/>
      <c r="DUA222" s="128"/>
      <c r="DUB222" s="128"/>
      <c r="DUC222" s="128"/>
      <c r="DUD222" s="128"/>
      <c r="DUE222" s="128"/>
      <c r="DUF222" s="128"/>
      <c r="DUG222" s="128"/>
      <c r="DUH222" s="128"/>
      <c r="DUI222" s="128"/>
      <c r="DUJ222" s="128"/>
      <c r="DUK222" s="128"/>
      <c r="DUL222" s="128"/>
      <c r="DUM222" s="128"/>
      <c r="DUN222" s="128"/>
      <c r="DUO222" s="128"/>
      <c r="DUP222" s="128"/>
      <c r="DUQ222" s="128"/>
      <c r="DUR222" s="128"/>
      <c r="DUS222" s="128"/>
      <c r="DUT222" s="128"/>
      <c r="DUU222" s="128"/>
      <c r="DUV222" s="128"/>
      <c r="DUW222" s="128"/>
      <c r="DUX222" s="128"/>
      <c r="DUY222" s="128"/>
      <c r="DUZ222" s="128"/>
      <c r="DVA222" s="128"/>
      <c r="DVB222" s="128"/>
      <c r="DVC222" s="128"/>
      <c r="DVD222" s="128"/>
      <c r="DVE222" s="128"/>
      <c r="DVF222" s="128"/>
      <c r="DVG222" s="128"/>
      <c r="DVH222" s="128"/>
      <c r="DVI222" s="128"/>
      <c r="DVJ222" s="128"/>
      <c r="DVK222" s="128"/>
      <c r="DVL222" s="128"/>
      <c r="DVM222" s="128"/>
      <c r="DVN222" s="128"/>
      <c r="DVO222" s="128"/>
      <c r="DVP222" s="128"/>
      <c r="DVQ222" s="128"/>
      <c r="DVR222" s="128"/>
      <c r="DVS222" s="128"/>
      <c r="DVT222" s="128"/>
      <c r="DVU222" s="128"/>
      <c r="DVV222" s="128"/>
      <c r="DVW222" s="128"/>
      <c r="DVX222" s="128"/>
      <c r="DVY222" s="128"/>
      <c r="DVZ222" s="128"/>
      <c r="DWA222" s="128"/>
      <c r="DWB222" s="128"/>
      <c r="DWC222" s="128"/>
      <c r="DWD222" s="128"/>
      <c r="DWE222" s="128"/>
      <c r="DWF222" s="128"/>
      <c r="DWG222" s="128"/>
      <c r="DWH222" s="128"/>
      <c r="DWI222" s="128"/>
      <c r="DWJ222" s="128"/>
      <c r="DWK222" s="128"/>
      <c r="DWL222" s="128"/>
      <c r="DWM222" s="128"/>
      <c r="DWN222" s="128"/>
      <c r="DWO222" s="128"/>
      <c r="DWP222" s="128"/>
      <c r="DWQ222" s="128"/>
      <c r="DWR222" s="128"/>
      <c r="DWS222" s="128"/>
      <c r="DWT222" s="128"/>
      <c r="DWU222" s="128"/>
      <c r="DWV222" s="128"/>
      <c r="DWW222" s="128"/>
      <c r="DWX222" s="128"/>
      <c r="DWY222" s="128"/>
      <c r="DWZ222" s="128"/>
      <c r="DXA222" s="128"/>
      <c r="DXB222" s="128"/>
      <c r="DXC222" s="128"/>
      <c r="DXD222" s="128"/>
      <c r="DXE222" s="128"/>
      <c r="DXF222" s="128"/>
      <c r="DXG222" s="128"/>
      <c r="DXH222" s="128"/>
      <c r="DXI222" s="128"/>
      <c r="DXJ222" s="128"/>
      <c r="DXK222" s="128"/>
      <c r="DXL222" s="128"/>
      <c r="DXM222" s="128"/>
      <c r="DXN222" s="128"/>
      <c r="DXO222" s="128"/>
      <c r="DXP222" s="128"/>
      <c r="DXQ222" s="128"/>
      <c r="DXR222" s="128"/>
      <c r="DXS222" s="128"/>
      <c r="DXT222" s="128"/>
      <c r="DXU222" s="128"/>
      <c r="DXV222" s="128"/>
      <c r="DXW222" s="128"/>
      <c r="DXX222" s="128"/>
      <c r="DXY222" s="128"/>
      <c r="DXZ222" s="128"/>
      <c r="DYA222" s="128"/>
      <c r="DYB222" s="128"/>
      <c r="DYC222" s="128"/>
      <c r="DYD222" s="128"/>
      <c r="DYE222" s="128"/>
      <c r="DYF222" s="128"/>
      <c r="DYG222" s="128"/>
      <c r="DYH222" s="128"/>
      <c r="DYI222" s="128"/>
      <c r="DYJ222" s="128"/>
      <c r="DYK222" s="128"/>
      <c r="DYL222" s="128"/>
      <c r="DYM222" s="128"/>
      <c r="DYN222" s="128"/>
      <c r="DYO222" s="128"/>
      <c r="DYP222" s="128"/>
      <c r="DYQ222" s="128"/>
      <c r="DYR222" s="128"/>
      <c r="DYS222" s="128"/>
      <c r="DYT222" s="128"/>
      <c r="DYU222" s="128"/>
      <c r="DYV222" s="128"/>
      <c r="DYW222" s="128"/>
      <c r="DYX222" s="128"/>
      <c r="DYY222" s="128"/>
      <c r="DYZ222" s="128"/>
      <c r="DZA222" s="128"/>
      <c r="DZB222" s="128"/>
      <c r="DZC222" s="128"/>
      <c r="DZD222" s="128"/>
      <c r="DZE222" s="128"/>
      <c r="DZF222" s="128"/>
      <c r="DZG222" s="128"/>
      <c r="DZH222" s="128"/>
      <c r="DZI222" s="128"/>
      <c r="DZJ222" s="128"/>
      <c r="DZK222" s="128"/>
      <c r="DZL222" s="128"/>
      <c r="DZM222" s="128"/>
      <c r="DZN222" s="128"/>
      <c r="DZO222" s="128"/>
      <c r="DZP222" s="128"/>
      <c r="DZQ222" s="128"/>
      <c r="DZR222" s="128"/>
      <c r="DZS222" s="128"/>
      <c r="DZT222" s="128"/>
      <c r="DZU222" s="128"/>
      <c r="DZV222" s="128"/>
      <c r="DZW222" s="128"/>
      <c r="DZX222" s="128"/>
      <c r="DZY222" s="128"/>
      <c r="DZZ222" s="128"/>
      <c r="EAA222" s="128"/>
      <c r="EAB222" s="128"/>
      <c r="EAC222" s="128"/>
      <c r="EAD222" s="128"/>
      <c r="EAE222" s="128"/>
      <c r="EAF222" s="128"/>
      <c r="EAG222" s="128"/>
      <c r="EAH222" s="128"/>
      <c r="EAI222" s="128"/>
      <c r="EAJ222" s="128"/>
      <c r="EAK222" s="128"/>
      <c r="EAL222" s="128"/>
      <c r="EAM222" s="128"/>
      <c r="EAN222" s="128"/>
      <c r="EAO222" s="128"/>
      <c r="EAP222" s="128"/>
      <c r="EAQ222" s="128"/>
      <c r="EAR222" s="128"/>
      <c r="EAS222" s="128"/>
      <c r="EAT222" s="128"/>
      <c r="EAU222" s="128"/>
      <c r="EAV222" s="128"/>
      <c r="EAW222" s="128"/>
      <c r="EAX222" s="128"/>
      <c r="EAY222" s="128"/>
      <c r="EAZ222" s="128"/>
      <c r="EBA222" s="128"/>
      <c r="EBB222" s="128"/>
      <c r="EBC222" s="128"/>
      <c r="EBD222" s="128"/>
      <c r="EBE222" s="128"/>
      <c r="EBF222" s="128"/>
      <c r="EBG222" s="128"/>
      <c r="EBH222" s="128"/>
      <c r="EBI222" s="128"/>
      <c r="EBJ222" s="128"/>
      <c r="EBK222" s="128"/>
      <c r="EBL222" s="128"/>
      <c r="EBM222" s="128"/>
      <c r="EBN222" s="128"/>
      <c r="EBO222" s="128"/>
      <c r="EBP222" s="128"/>
      <c r="EBQ222" s="128"/>
      <c r="EBR222" s="128"/>
      <c r="EBS222" s="128"/>
      <c r="EBT222" s="128"/>
      <c r="EBU222" s="128"/>
      <c r="EBV222" s="128"/>
      <c r="EBW222" s="128"/>
      <c r="EBX222" s="128"/>
      <c r="EBY222" s="128"/>
      <c r="EBZ222" s="128"/>
      <c r="ECA222" s="128"/>
      <c r="ECB222" s="128"/>
      <c r="ECC222" s="128"/>
      <c r="ECD222" s="128"/>
      <c r="ECE222" s="128"/>
      <c r="ECF222" s="128"/>
      <c r="ECG222" s="128"/>
      <c r="ECH222" s="128"/>
      <c r="ECI222" s="128"/>
      <c r="ECJ222" s="128"/>
      <c r="ECK222" s="128"/>
      <c r="ECL222" s="128"/>
      <c r="ECM222" s="128"/>
      <c r="ECN222" s="128"/>
      <c r="ECO222" s="128"/>
      <c r="ECP222" s="128"/>
      <c r="ECQ222" s="128"/>
      <c r="ECR222" s="128"/>
      <c r="ECS222" s="128"/>
      <c r="ECT222" s="128"/>
      <c r="ECU222" s="128"/>
      <c r="ECV222" s="128"/>
      <c r="ECW222" s="128"/>
      <c r="ECX222" s="128"/>
      <c r="ECY222" s="128"/>
      <c r="ECZ222" s="128"/>
      <c r="EDA222" s="128"/>
      <c r="EDB222" s="128"/>
      <c r="EDC222" s="128"/>
      <c r="EDD222" s="128"/>
      <c r="EDE222" s="128"/>
      <c r="EDF222" s="128"/>
      <c r="EDG222" s="128"/>
      <c r="EDH222" s="128"/>
      <c r="EDI222" s="128"/>
      <c r="EDJ222" s="128"/>
      <c r="EDK222" s="128"/>
      <c r="EDL222" s="128"/>
      <c r="EDM222" s="128"/>
      <c r="EDN222" s="128"/>
      <c r="EDO222" s="128"/>
      <c r="EDP222" s="128"/>
      <c r="EDQ222" s="128"/>
      <c r="EDR222" s="128"/>
      <c r="EDS222" s="128"/>
      <c r="EDT222" s="128"/>
      <c r="EDU222" s="128"/>
      <c r="EDV222" s="128"/>
      <c r="EDW222" s="128"/>
      <c r="EDX222" s="128"/>
      <c r="EDY222" s="128"/>
      <c r="EDZ222" s="128"/>
      <c r="EEA222" s="128"/>
      <c r="EEB222" s="128"/>
      <c r="EEC222" s="128"/>
      <c r="EED222" s="128"/>
      <c r="EEE222" s="128"/>
      <c r="EEF222" s="128"/>
      <c r="EEG222" s="128"/>
      <c r="EEH222" s="128"/>
      <c r="EEI222" s="128"/>
      <c r="EEJ222" s="128"/>
      <c r="EEK222" s="128"/>
      <c r="EEL222" s="128"/>
      <c r="EEM222" s="128"/>
      <c r="EEN222" s="128"/>
      <c r="EEO222" s="128"/>
      <c r="EEP222" s="128"/>
      <c r="EEQ222" s="128"/>
      <c r="EER222" s="128"/>
      <c r="EES222" s="128"/>
      <c r="EET222" s="128"/>
      <c r="EEU222" s="128"/>
      <c r="EEV222" s="128"/>
      <c r="EEW222" s="128"/>
      <c r="EEX222" s="128"/>
      <c r="EEY222" s="128"/>
      <c r="EEZ222" s="128"/>
      <c r="EFA222" s="128"/>
      <c r="EFB222" s="128"/>
      <c r="EFC222" s="128"/>
      <c r="EFD222" s="128"/>
      <c r="EFE222" s="128"/>
      <c r="EFF222" s="128"/>
      <c r="EFG222" s="128"/>
      <c r="EFH222" s="128"/>
      <c r="EFI222" s="128"/>
      <c r="EFJ222" s="128"/>
      <c r="EFK222" s="128"/>
      <c r="EFL222" s="128"/>
      <c r="EFM222" s="128"/>
      <c r="EFN222" s="128"/>
      <c r="EFO222" s="128"/>
      <c r="EFP222" s="128"/>
      <c r="EFQ222" s="128"/>
      <c r="EFR222" s="128"/>
      <c r="EFS222" s="128"/>
      <c r="EFT222" s="128"/>
      <c r="EFU222" s="128"/>
      <c r="EFV222" s="128"/>
      <c r="EFW222" s="128"/>
      <c r="EFX222" s="128"/>
      <c r="EFY222" s="128"/>
      <c r="EFZ222" s="128"/>
      <c r="EGA222" s="128"/>
      <c r="EGB222" s="128"/>
      <c r="EGC222" s="128"/>
      <c r="EGD222" s="128"/>
      <c r="EGE222" s="128"/>
      <c r="EGF222" s="128"/>
      <c r="EGG222" s="128"/>
      <c r="EGH222" s="128"/>
      <c r="EGI222" s="128"/>
      <c r="EGJ222" s="128"/>
      <c r="EGK222" s="128"/>
      <c r="EGL222" s="128"/>
      <c r="EGM222" s="128"/>
      <c r="EGN222" s="128"/>
      <c r="EGO222" s="128"/>
      <c r="EGP222" s="128"/>
      <c r="EGQ222" s="128"/>
      <c r="EGR222" s="128"/>
      <c r="EGS222" s="128"/>
      <c r="EGT222" s="128"/>
      <c r="EGU222" s="128"/>
      <c r="EGV222" s="128"/>
      <c r="EGW222" s="128"/>
      <c r="EGX222" s="128"/>
      <c r="EGY222" s="128"/>
      <c r="EGZ222" s="128"/>
      <c r="EHA222" s="128"/>
      <c r="EHB222" s="128"/>
      <c r="EHC222" s="128"/>
      <c r="EHD222" s="128"/>
      <c r="EHE222" s="128"/>
      <c r="EHF222" s="128"/>
      <c r="EHG222" s="128"/>
      <c r="EHH222" s="128"/>
      <c r="EHI222" s="128"/>
      <c r="EHJ222" s="128"/>
      <c r="EHK222" s="128"/>
      <c r="EHL222" s="128"/>
      <c r="EHM222" s="128"/>
      <c r="EHN222" s="128"/>
      <c r="EHO222" s="128"/>
      <c r="EHP222" s="128"/>
      <c r="EHQ222" s="128"/>
      <c r="EHR222" s="128"/>
      <c r="EHS222" s="128"/>
      <c r="EHT222" s="128"/>
      <c r="EHU222" s="128"/>
      <c r="EHV222" s="128"/>
      <c r="EHW222" s="128"/>
      <c r="EHX222" s="128"/>
      <c r="EHY222" s="128"/>
      <c r="EHZ222" s="128"/>
      <c r="EIA222" s="128"/>
      <c r="EIB222" s="128"/>
      <c r="EIC222" s="128"/>
      <c r="EID222" s="128"/>
      <c r="EIE222" s="128"/>
      <c r="EIF222" s="128"/>
      <c r="EIG222" s="128"/>
      <c r="EIH222" s="128"/>
      <c r="EII222" s="128"/>
      <c r="EIJ222" s="128"/>
      <c r="EIK222" s="128"/>
      <c r="EIL222" s="128"/>
      <c r="EIM222" s="128"/>
      <c r="EIN222" s="128"/>
    </row>
    <row r="223" spans="1:3628" customFormat="1" ht="12.75" x14ac:dyDescent="0.2">
      <c r="A223" s="22" t="str">
        <f>A216</f>
        <v>Balance brought forward from 2017-2018 Administration</v>
      </c>
      <c r="B223" s="72"/>
      <c r="C223" s="72"/>
      <c r="D223" s="73"/>
      <c r="E223" s="72"/>
      <c r="F223" s="72"/>
      <c r="G223" s="23">
        <v>0</v>
      </c>
      <c r="H223" s="1"/>
      <c r="I223" s="72"/>
      <c r="J223" s="72"/>
      <c r="K223" s="23"/>
      <c r="L223" s="119"/>
      <c r="M223" s="131"/>
      <c r="N223" s="131"/>
      <c r="O223" s="131"/>
      <c r="P223" s="131"/>
      <c r="Q223" s="131"/>
      <c r="R223" s="131"/>
      <c r="S223" s="131"/>
      <c r="T223" s="131"/>
      <c r="U223" s="131"/>
      <c r="V223" s="131"/>
      <c r="W223" s="131"/>
      <c r="X223" s="131"/>
      <c r="Y223" s="131"/>
      <c r="Z223" s="131"/>
      <c r="AA223" s="131"/>
      <c r="AB223" s="131"/>
      <c r="AC223" s="131"/>
      <c r="AD223" s="131"/>
      <c r="AE223" s="131"/>
      <c r="AF223" s="131"/>
      <c r="AG223" s="131"/>
      <c r="AH223" s="131"/>
      <c r="AI223" s="131"/>
      <c r="AJ223" s="131"/>
      <c r="AK223" s="131"/>
      <c r="AL223" s="131"/>
      <c r="AM223" s="131"/>
      <c r="AN223" s="131"/>
      <c r="AO223" s="131"/>
      <c r="AP223" s="131"/>
      <c r="AQ223" s="131"/>
      <c r="AR223" s="131"/>
      <c r="AS223" s="131"/>
      <c r="AT223" s="131"/>
      <c r="AU223" s="131"/>
      <c r="AV223" s="131"/>
      <c r="AW223" s="131"/>
      <c r="AX223" s="131"/>
      <c r="AY223" s="131"/>
      <c r="AZ223" s="131"/>
      <c r="BA223" s="131"/>
      <c r="BB223" s="131"/>
      <c r="BC223" s="131"/>
      <c r="BD223" s="131"/>
      <c r="BE223" s="131"/>
      <c r="BF223" s="131"/>
      <c r="BG223" s="131"/>
      <c r="BH223" s="131"/>
      <c r="BI223" s="131"/>
      <c r="BJ223" s="131"/>
      <c r="BK223" s="131"/>
      <c r="BL223" s="131"/>
      <c r="BM223" s="131"/>
      <c r="BN223" s="131"/>
      <c r="BO223" s="131"/>
      <c r="BP223" s="131"/>
      <c r="BQ223" s="131"/>
      <c r="BR223" s="131"/>
      <c r="BS223" s="131"/>
      <c r="BT223" s="131"/>
      <c r="BU223" s="131"/>
      <c r="BV223" s="131"/>
      <c r="BW223" s="131"/>
      <c r="BX223" s="131"/>
      <c r="BY223" s="131"/>
      <c r="BZ223" s="131"/>
      <c r="CA223" s="131"/>
      <c r="CB223" s="131"/>
      <c r="CC223" s="131"/>
      <c r="CD223" s="131"/>
      <c r="CE223" s="131"/>
      <c r="CF223" s="131"/>
      <c r="CG223" s="131"/>
      <c r="CH223" s="131"/>
      <c r="CI223" s="131"/>
      <c r="CJ223" s="131"/>
      <c r="CK223" s="131"/>
      <c r="CL223" s="131"/>
      <c r="CM223" s="131"/>
      <c r="CN223" s="131"/>
      <c r="CO223" s="131"/>
      <c r="CP223" s="131"/>
      <c r="CQ223" s="131"/>
      <c r="CR223" s="131"/>
      <c r="CS223" s="131"/>
      <c r="CT223" s="131"/>
      <c r="CU223" s="131"/>
      <c r="CV223" s="131"/>
      <c r="CW223" s="131"/>
      <c r="CX223" s="131"/>
      <c r="CY223" s="131"/>
      <c r="CZ223" s="131"/>
      <c r="DA223" s="131"/>
      <c r="DB223" s="131"/>
      <c r="DC223" s="131"/>
      <c r="DD223" s="131"/>
      <c r="DE223" s="131"/>
      <c r="DF223" s="131"/>
      <c r="DG223" s="131"/>
      <c r="DH223" s="131"/>
      <c r="DI223" s="131"/>
      <c r="DJ223" s="131"/>
      <c r="DK223" s="131"/>
      <c r="DL223" s="131"/>
      <c r="DM223" s="131"/>
      <c r="DN223" s="131"/>
      <c r="DO223" s="131"/>
      <c r="DP223" s="131"/>
      <c r="DQ223" s="131"/>
      <c r="DR223" s="131"/>
      <c r="DS223" s="131"/>
      <c r="DT223" s="131"/>
      <c r="DU223" s="131"/>
      <c r="DV223" s="131"/>
      <c r="DW223" s="131"/>
      <c r="DX223" s="131"/>
      <c r="DY223" s="131"/>
      <c r="DZ223" s="131"/>
      <c r="EA223" s="131"/>
      <c r="EB223" s="131"/>
      <c r="EC223" s="131"/>
      <c r="ED223" s="131"/>
      <c r="EE223" s="131"/>
      <c r="EF223" s="131"/>
      <c r="EG223" s="131"/>
      <c r="EH223" s="131"/>
      <c r="EI223" s="131"/>
      <c r="EJ223" s="131"/>
      <c r="EK223" s="131"/>
      <c r="EL223" s="131"/>
      <c r="EM223" s="131"/>
      <c r="EN223" s="131"/>
      <c r="EO223" s="131"/>
      <c r="EP223" s="131"/>
      <c r="EQ223" s="131"/>
      <c r="ER223" s="131"/>
      <c r="ES223" s="131"/>
      <c r="ET223" s="131"/>
      <c r="EU223" s="131"/>
      <c r="EV223" s="131"/>
      <c r="EW223" s="131"/>
      <c r="EX223" s="131"/>
      <c r="EY223" s="131"/>
      <c r="EZ223" s="131"/>
      <c r="FA223" s="131"/>
      <c r="FB223" s="131"/>
      <c r="FC223" s="131"/>
      <c r="FD223" s="131"/>
      <c r="FE223" s="131"/>
      <c r="FF223" s="131"/>
      <c r="FG223" s="131"/>
      <c r="FH223" s="131"/>
      <c r="FI223" s="131"/>
      <c r="FJ223" s="131"/>
      <c r="FK223" s="131"/>
      <c r="FL223" s="131"/>
      <c r="FM223" s="131"/>
      <c r="FN223" s="131"/>
      <c r="FO223" s="131"/>
      <c r="FP223" s="131"/>
      <c r="FQ223" s="131"/>
      <c r="FR223" s="131"/>
      <c r="FS223" s="131"/>
      <c r="FT223" s="131"/>
      <c r="FU223" s="131"/>
      <c r="FV223" s="131"/>
      <c r="FW223" s="131"/>
      <c r="FX223" s="131"/>
      <c r="FY223" s="131"/>
      <c r="FZ223" s="131"/>
      <c r="GA223" s="131"/>
      <c r="GB223" s="131"/>
      <c r="GC223" s="131"/>
      <c r="GD223" s="131"/>
      <c r="GE223" s="131"/>
      <c r="GF223" s="131"/>
      <c r="GG223" s="131"/>
      <c r="GH223" s="131"/>
      <c r="GI223" s="131"/>
      <c r="GJ223" s="131"/>
      <c r="GK223" s="131"/>
      <c r="GL223" s="131"/>
      <c r="GM223" s="131"/>
      <c r="GN223" s="131"/>
      <c r="GO223" s="131"/>
      <c r="GP223" s="131"/>
      <c r="GQ223" s="131"/>
      <c r="GR223" s="131"/>
      <c r="GS223" s="131"/>
      <c r="GT223" s="131"/>
      <c r="GU223" s="131"/>
      <c r="GV223" s="131"/>
      <c r="GW223" s="131"/>
      <c r="GX223" s="131"/>
      <c r="GY223" s="131"/>
      <c r="GZ223" s="131"/>
      <c r="HA223" s="131"/>
      <c r="HB223" s="131"/>
      <c r="HC223" s="131"/>
      <c r="HD223" s="131"/>
      <c r="HE223" s="131"/>
      <c r="HF223" s="131"/>
      <c r="HG223" s="131"/>
      <c r="HH223" s="131"/>
      <c r="HI223" s="131"/>
      <c r="HJ223" s="131"/>
      <c r="HK223" s="131"/>
      <c r="HL223" s="131"/>
      <c r="HM223" s="131"/>
      <c r="HN223" s="131"/>
      <c r="HO223" s="131"/>
      <c r="HP223" s="131"/>
      <c r="HQ223" s="131"/>
      <c r="HR223" s="131"/>
      <c r="HS223" s="131"/>
      <c r="HT223" s="131"/>
      <c r="HU223" s="131"/>
      <c r="HV223" s="131"/>
      <c r="HW223" s="131"/>
      <c r="HX223" s="131"/>
      <c r="HY223" s="131"/>
      <c r="HZ223" s="131"/>
      <c r="IA223" s="131"/>
      <c r="IB223" s="131"/>
      <c r="IC223" s="131"/>
      <c r="ID223" s="131"/>
      <c r="IE223" s="131"/>
      <c r="IF223" s="131"/>
      <c r="IG223" s="131"/>
      <c r="IH223" s="131"/>
      <c r="II223" s="131"/>
      <c r="IJ223" s="131"/>
      <c r="IK223" s="131"/>
      <c r="IL223" s="131"/>
      <c r="IM223" s="131"/>
      <c r="IN223" s="131"/>
      <c r="IO223" s="131"/>
      <c r="IP223" s="131"/>
      <c r="IQ223" s="131"/>
      <c r="IR223" s="131"/>
      <c r="IS223" s="131"/>
      <c r="IT223" s="131"/>
      <c r="IU223" s="131"/>
      <c r="IV223" s="131"/>
      <c r="IW223" s="131"/>
      <c r="IX223" s="131"/>
      <c r="IY223" s="131"/>
      <c r="IZ223" s="131"/>
      <c r="JA223" s="131"/>
      <c r="JB223" s="131"/>
      <c r="JC223" s="131"/>
      <c r="JD223" s="131"/>
      <c r="JE223" s="131"/>
      <c r="JF223" s="131"/>
      <c r="JG223" s="131"/>
      <c r="JH223" s="131"/>
      <c r="JI223" s="131"/>
      <c r="JJ223" s="131"/>
      <c r="JK223" s="131"/>
      <c r="JL223" s="131"/>
      <c r="JM223" s="131"/>
      <c r="JN223" s="131"/>
      <c r="JO223" s="131"/>
      <c r="JP223" s="131"/>
      <c r="JQ223" s="131"/>
      <c r="JR223" s="131"/>
      <c r="JS223" s="131"/>
      <c r="JT223" s="131"/>
      <c r="JU223" s="131"/>
      <c r="JV223" s="131"/>
      <c r="JW223" s="131"/>
      <c r="JX223" s="131"/>
      <c r="JY223" s="131"/>
      <c r="JZ223" s="131"/>
      <c r="KA223" s="131"/>
      <c r="KB223" s="131"/>
      <c r="KC223" s="131"/>
      <c r="KD223" s="131"/>
      <c r="KE223" s="131"/>
      <c r="KF223" s="131"/>
      <c r="KG223" s="131"/>
      <c r="KH223" s="131"/>
      <c r="KI223" s="131"/>
      <c r="KJ223" s="131"/>
      <c r="KK223" s="131"/>
      <c r="KL223" s="131"/>
      <c r="KM223" s="131"/>
      <c r="KN223" s="131"/>
      <c r="KO223" s="131"/>
      <c r="KP223" s="131"/>
      <c r="KQ223" s="131"/>
      <c r="KR223" s="131"/>
      <c r="KS223" s="131"/>
      <c r="KT223" s="131"/>
      <c r="KU223" s="131"/>
      <c r="KV223" s="131"/>
      <c r="KW223" s="131"/>
      <c r="KX223" s="131"/>
      <c r="KY223" s="131"/>
      <c r="KZ223" s="131"/>
      <c r="LA223" s="131"/>
      <c r="LB223" s="131"/>
      <c r="LC223" s="131"/>
      <c r="LD223" s="131"/>
      <c r="LE223" s="131"/>
      <c r="LF223" s="131"/>
      <c r="LG223" s="131"/>
      <c r="LH223" s="131"/>
      <c r="LI223" s="131"/>
      <c r="LJ223" s="131"/>
      <c r="LK223" s="131"/>
      <c r="LL223" s="131"/>
      <c r="LM223" s="131"/>
      <c r="LN223" s="131"/>
      <c r="LO223" s="131"/>
      <c r="LP223" s="131"/>
      <c r="LQ223" s="131"/>
      <c r="LR223" s="131"/>
      <c r="LS223" s="131"/>
      <c r="LT223" s="131"/>
      <c r="LU223" s="131"/>
      <c r="LV223" s="131"/>
      <c r="LW223" s="131"/>
      <c r="LX223" s="131"/>
      <c r="LY223" s="131"/>
      <c r="LZ223" s="131"/>
      <c r="MA223" s="131"/>
      <c r="MB223" s="131"/>
      <c r="MC223" s="131"/>
      <c r="MD223" s="131"/>
      <c r="ME223" s="131"/>
      <c r="MF223" s="131"/>
      <c r="MG223" s="131"/>
      <c r="MH223" s="131"/>
      <c r="MI223" s="131"/>
      <c r="MJ223" s="131"/>
      <c r="MK223" s="131"/>
      <c r="ML223" s="131"/>
      <c r="MM223" s="131"/>
      <c r="MN223" s="131"/>
      <c r="MO223" s="131"/>
      <c r="MP223" s="131"/>
      <c r="MQ223" s="131"/>
      <c r="MR223" s="131"/>
      <c r="MS223" s="131"/>
      <c r="MT223" s="131"/>
      <c r="MU223" s="131"/>
      <c r="MV223" s="131"/>
      <c r="MW223" s="131"/>
      <c r="MX223" s="131"/>
      <c r="MY223" s="131"/>
      <c r="MZ223" s="131"/>
      <c r="NA223" s="131"/>
      <c r="NB223" s="131"/>
      <c r="NC223" s="131"/>
      <c r="ND223" s="131"/>
      <c r="NE223" s="131"/>
      <c r="NF223" s="131"/>
      <c r="NG223" s="131"/>
      <c r="NH223" s="131"/>
      <c r="NI223" s="131"/>
      <c r="NJ223" s="131"/>
      <c r="NK223" s="131"/>
      <c r="NL223" s="131"/>
      <c r="NM223" s="131"/>
      <c r="NN223" s="131"/>
      <c r="NO223" s="131"/>
      <c r="NP223" s="131"/>
      <c r="NQ223" s="131"/>
      <c r="NR223" s="131"/>
      <c r="NS223" s="131"/>
      <c r="NT223" s="131"/>
      <c r="NU223" s="131"/>
      <c r="NV223" s="131"/>
      <c r="NW223" s="131"/>
      <c r="NX223" s="131"/>
      <c r="NY223" s="131"/>
      <c r="NZ223" s="131"/>
      <c r="OA223" s="131"/>
      <c r="OB223" s="131"/>
      <c r="OC223" s="131"/>
      <c r="OD223" s="131"/>
      <c r="OE223" s="131"/>
      <c r="OF223" s="131"/>
      <c r="OG223" s="131"/>
      <c r="OH223" s="131"/>
      <c r="OI223" s="131"/>
      <c r="OJ223" s="131"/>
      <c r="OK223" s="131"/>
      <c r="OL223" s="131"/>
      <c r="OM223" s="131"/>
      <c r="ON223" s="131"/>
      <c r="OO223" s="131"/>
      <c r="OP223" s="131"/>
      <c r="OQ223" s="131"/>
      <c r="OR223" s="131"/>
      <c r="OS223" s="131"/>
      <c r="OT223" s="131"/>
      <c r="OU223" s="131"/>
      <c r="OV223" s="131"/>
      <c r="OW223" s="131"/>
      <c r="OX223" s="131"/>
      <c r="OY223" s="131"/>
      <c r="OZ223" s="131"/>
      <c r="PA223" s="131"/>
      <c r="PB223" s="131"/>
      <c r="PC223" s="131"/>
      <c r="PD223" s="131"/>
      <c r="PE223" s="131"/>
      <c r="PF223" s="131"/>
      <c r="PG223" s="131"/>
      <c r="PH223" s="131"/>
      <c r="PI223" s="131"/>
      <c r="PJ223" s="131"/>
      <c r="PK223" s="131"/>
      <c r="PL223" s="131"/>
      <c r="PM223" s="131"/>
      <c r="PN223" s="131"/>
      <c r="PO223" s="131"/>
      <c r="PP223" s="131"/>
      <c r="PQ223" s="131"/>
      <c r="PR223" s="131"/>
      <c r="PS223" s="131"/>
      <c r="PT223" s="131"/>
      <c r="PU223" s="131"/>
      <c r="PV223" s="131"/>
      <c r="PW223" s="131"/>
      <c r="PX223" s="131"/>
      <c r="PY223" s="131"/>
      <c r="PZ223" s="131"/>
      <c r="QA223" s="131"/>
      <c r="QB223" s="131"/>
      <c r="QC223" s="131"/>
      <c r="QD223" s="131"/>
      <c r="QE223" s="131"/>
      <c r="QF223" s="131"/>
      <c r="QG223" s="131"/>
      <c r="QH223" s="131"/>
      <c r="QI223" s="131"/>
      <c r="QJ223" s="131"/>
      <c r="QK223" s="131"/>
      <c r="QL223" s="131"/>
      <c r="QM223" s="131"/>
      <c r="QN223" s="131"/>
      <c r="QO223" s="131"/>
      <c r="QP223" s="131"/>
      <c r="QQ223" s="131"/>
      <c r="QR223" s="131"/>
      <c r="QS223" s="131"/>
      <c r="QT223" s="131"/>
      <c r="QU223" s="131"/>
      <c r="QV223" s="131"/>
      <c r="QW223" s="131"/>
      <c r="QX223" s="131"/>
      <c r="QY223" s="131"/>
      <c r="QZ223" s="131"/>
      <c r="RA223" s="131"/>
      <c r="RB223" s="131"/>
      <c r="RC223" s="131"/>
      <c r="RD223" s="131"/>
      <c r="RE223" s="131"/>
      <c r="RF223" s="131"/>
      <c r="RG223" s="131"/>
      <c r="RH223" s="131"/>
      <c r="RI223" s="131"/>
      <c r="RJ223" s="131"/>
      <c r="RK223" s="131"/>
      <c r="RL223" s="131"/>
      <c r="RM223" s="131"/>
      <c r="RN223" s="131"/>
      <c r="RO223" s="131"/>
      <c r="RP223" s="131"/>
      <c r="RQ223" s="131"/>
      <c r="RR223" s="131"/>
      <c r="RS223" s="131"/>
      <c r="RT223" s="131"/>
      <c r="RU223" s="131"/>
      <c r="RV223" s="131"/>
      <c r="RW223" s="131"/>
      <c r="RX223" s="131"/>
      <c r="RY223" s="131"/>
      <c r="RZ223" s="131"/>
      <c r="SA223" s="131"/>
      <c r="SB223" s="131"/>
      <c r="SC223" s="131"/>
      <c r="SD223" s="131"/>
      <c r="SE223" s="131"/>
      <c r="SF223" s="131"/>
      <c r="SG223" s="131"/>
      <c r="SH223" s="131"/>
      <c r="SI223" s="131"/>
      <c r="SJ223" s="131"/>
      <c r="SK223" s="131"/>
      <c r="SL223" s="131"/>
      <c r="SM223" s="131"/>
      <c r="SN223" s="131"/>
      <c r="SO223" s="131"/>
      <c r="SP223" s="131"/>
      <c r="SQ223" s="131"/>
      <c r="SR223" s="131"/>
      <c r="SS223" s="131"/>
      <c r="ST223" s="131"/>
      <c r="SU223" s="131"/>
      <c r="SV223" s="131"/>
      <c r="SW223" s="131"/>
      <c r="SX223" s="131"/>
      <c r="SY223" s="131"/>
      <c r="SZ223" s="131"/>
      <c r="TA223" s="131"/>
      <c r="TB223" s="131"/>
      <c r="TC223" s="131"/>
      <c r="TD223" s="131"/>
      <c r="TE223" s="131"/>
      <c r="TF223" s="131"/>
      <c r="TG223" s="131"/>
      <c r="TH223" s="131"/>
      <c r="TI223" s="131"/>
      <c r="TJ223" s="131"/>
      <c r="TK223" s="131"/>
      <c r="TL223" s="131"/>
      <c r="TM223" s="131"/>
      <c r="TN223" s="131"/>
      <c r="TO223" s="131"/>
      <c r="TP223" s="131"/>
      <c r="TQ223" s="131"/>
      <c r="TR223" s="131"/>
      <c r="TS223" s="131"/>
      <c r="TT223" s="131"/>
      <c r="TU223" s="131"/>
      <c r="TV223" s="131"/>
      <c r="TW223" s="131"/>
      <c r="TX223" s="131"/>
      <c r="TY223" s="131"/>
      <c r="TZ223" s="131"/>
      <c r="UA223" s="131"/>
      <c r="UB223" s="131"/>
      <c r="UC223" s="131"/>
      <c r="UD223" s="131"/>
      <c r="UE223" s="131"/>
      <c r="UF223" s="131"/>
      <c r="UG223" s="131"/>
      <c r="UH223" s="131"/>
      <c r="UI223" s="131"/>
      <c r="UJ223" s="131"/>
      <c r="UK223" s="131"/>
      <c r="UL223" s="131"/>
      <c r="UM223" s="131"/>
      <c r="UN223" s="131"/>
      <c r="UO223" s="131"/>
      <c r="UP223" s="131"/>
      <c r="UQ223" s="131"/>
      <c r="UR223" s="131"/>
      <c r="US223" s="131"/>
      <c r="UT223" s="131"/>
      <c r="UU223" s="131"/>
      <c r="UV223" s="131"/>
      <c r="UW223" s="131"/>
      <c r="UX223" s="131"/>
      <c r="UY223" s="131"/>
      <c r="UZ223" s="131"/>
      <c r="VA223" s="131"/>
      <c r="VB223" s="131"/>
      <c r="VC223" s="131"/>
      <c r="VD223" s="131"/>
      <c r="VE223" s="131"/>
      <c r="VF223" s="131"/>
      <c r="VG223" s="131"/>
      <c r="VH223" s="131"/>
      <c r="VI223" s="131"/>
      <c r="VJ223" s="131"/>
      <c r="VK223" s="131"/>
      <c r="VL223" s="131"/>
      <c r="VM223" s="131"/>
      <c r="VN223" s="131"/>
      <c r="VO223" s="131"/>
      <c r="VP223" s="131"/>
      <c r="VQ223" s="131"/>
      <c r="VR223" s="131"/>
      <c r="VS223" s="131"/>
      <c r="VT223" s="131"/>
      <c r="VU223" s="131"/>
      <c r="VV223" s="131"/>
      <c r="VW223" s="131"/>
      <c r="VX223" s="131"/>
      <c r="VY223" s="131"/>
      <c r="VZ223" s="131"/>
      <c r="WA223" s="131"/>
      <c r="WB223" s="131"/>
      <c r="WC223" s="131"/>
      <c r="WD223" s="131"/>
      <c r="WE223" s="131"/>
      <c r="WF223" s="131"/>
      <c r="WG223" s="131"/>
      <c r="WH223" s="131"/>
      <c r="WI223" s="131"/>
      <c r="WJ223" s="131"/>
      <c r="WK223" s="131"/>
      <c r="WL223" s="131"/>
      <c r="WM223" s="131"/>
      <c r="WN223" s="131"/>
      <c r="WO223" s="131"/>
      <c r="WP223" s="131"/>
      <c r="WQ223" s="131"/>
      <c r="WR223" s="131"/>
      <c r="WS223" s="131"/>
      <c r="WT223" s="131"/>
      <c r="WU223" s="131"/>
      <c r="WV223" s="131"/>
      <c r="WW223" s="131"/>
      <c r="WX223" s="131"/>
      <c r="WY223" s="131"/>
      <c r="WZ223" s="131"/>
      <c r="XA223" s="131"/>
      <c r="XB223" s="131"/>
      <c r="XC223" s="131"/>
      <c r="XD223" s="131"/>
      <c r="XE223" s="131"/>
      <c r="XF223" s="131"/>
      <c r="XG223" s="131"/>
      <c r="XH223" s="131"/>
      <c r="XI223" s="131"/>
      <c r="XJ223" s="131"/>
      <c r="XK223" s="131"/>
      <c r="XL223" s="131"/>
      <c r="XM223" s="131"/>
      <c r="XN223" s="131"/>
      <c r="XO223" s="131"/>
      <c r="XP223" s="131"/>
      <c r="XQ223" s="131"/>
      <c r="XR223" s="131"/>
      <c r="XS223" s="131"/>
      <c r="XT223" s="131"/>
      <c r="XU223" s="131"/>
      <c r="XV223" s="131"/>
      <c r="XW223" s="131"/>
      <c r="XX223" s="131"/>
      <c r="XY223" s="131"/>
      <c r="XZ223" s="131"/>
      <c r="YA223" s="131"/>
      <c r="YB223" s="131"/>
      <c r="YC223" s="131"/>
      <c r="YD223" s="131"/>
      <c r="YE223" s="131"/>
      <c r="YF223" s="131"/>
      <c r="YG223" s="131"/>
      <c r="YH223" s="131"/>
      <c r="YI223" s="131"/>
      <c r="YJ223" s="131"/>
      <c r="YK223" s="131"/>
      <c r="YL223" s="131"/>
      <c r="YM223" s="131"/>
      <c r="YN223" s="131"/>
      <c r="YO223" s="131"/>
      <c r="YP223" s="131"/>
      <c r="YQ223" s="131"/>
      <c r="YR223" s="131"/>
      <c r="YS223" s="131"/>
      <c r="YT223" s="131"/>
      <c r="YU223" s="131"/>
      <c r="YV223" s="131"/>
      <c r="YW223" s="131"/>
      <c r="YX223" s="131"/>
      <c r="YY223" s="131"/>
      <c r="YZ223" s="131"/>
      <c r="ZA223" s="131"/>
      <c r="ZB223" s="131"/>
      <c r="ZC223" s="131"/>
      <c r="ZD223" s="131"/>
      <c r="ZE223" s="131"/>
      <c r="ZF223" s="131"/>
      <c r="ZG223" s="131"/>
      <c r="ZH223" s="131"/>
      <c r="ZI223" s="131"/>
      <c r="ZJ223" s="131"/>
      <c r="ZK223" s="131"/>
      <c r="ZL223" s="131"/>
      <c r="ZM223" s="131"/>
      <c r="ZN223" s="131"/>
      <c r="ZO223" s="131"/>
      <c r="ZP223" s="131"/>
      <c r="ZQ223" s="131"/>
      <c r="ZR223" s="131"/>
      <c r="ZS223" s="131"/>
      <c r="ZT223" s="131"/>
      <c r="ZU223" s="131"/>
      <c r="ZV223" s="131"/>
      <c r="ZW223" s="131"/>
      <c r="ZX223" s="131"/>
      <c r="ZY223" s="131"/>
      <c r="ZZ223" s="131"/>
      <c r="AAA223" s="131"/>
      <c r="AAB223" s="131"/>
      <c r="AAC223" s="131"/>
      <c r="AAD223" s="131"/>
      <c r="AAE223" s="131"/>
      <c r="AAF223" s="131"/>
      <c r="AAG223" s="131"/>
      <c r="AAH223" s="131"/>
      <c r="AAI223" s="131"/>
      <c r="AAJ223" s="131"/>
      <c r="AAK223" s="131"/>
      <c r="AAL223" s="131"/>
      <c r="AAM223" s="131"/>
      <c r="AAN223" s="131"/>
      <c r="AAO223" s="131"/>
      <c r="AAP223" s="131"/>
      <c r="AAQ223" s="131"/>
      <c r="AAR223" s="131"/>
      <c r="AAS223" s="131"/>
      <c r="AAT223" s="131"/>
      <c r="AAU223" s="131"/>
      <c r="AAV223" s="131"/>
      <c r="AAW223" s="131"/>
      <c r="AAX223" s="131"/>
      <c r="AAY223" s="131"/>
      <c r="AAZ223" s="131"/>
      <c r="ABA223" s="131"/>
      <c r="ABB223" s="131"/>
      <c r="ABC223" s="131"/>
      <c r="ABD223" s="131"/>
      <c r="ABE223" s="131"/>
      <c r="ABF223" s="131"/>
      <c r="ABG223" s="131"/>
      <c r="ABH223" s="131"/>
      <c r="ABI223" s="131"/>
      <c r="ABJ223" s="131"/>
      <c r="ABK223" s="131"/>
      <c r="ABL223" s="131"/>
      <c r="ABM223" s="131"/>
      <c r="ABN223" s="131"/>
      <c r="ABO223" s="131"/>
      <c r="ABP223" s="131"/>
      <c r="ABQ223" s="131"/>
      <c r="ABR223" s="131"/>
      <c r="ABS223" s="131"/>
      <c r="ABT223" s="131"/>
      <c r="ABU223" s="131"/>
      <c r="ABV223" s="131"/>
      <c r="ABW223" s="131"/>
      <c r="ABX223" s="131"/>
      <c r="ABY223" s="131"/>
      <c r="ABZ223" s="131"/>
      <c r="ACA223" s="131"/>
      <c r="ACB223" s="131"/>
      <c r="ACC223" s="131"/>
      <c r="ACD223" s="131"/>
      <c r="ACE223" s="131"/>
      <c r="ACF223" s="131"/>
      <c r="ACG223" s="131"/>
      <c r="ACH223" s="131"/>
      <c r="ACI223" s="131"/>
      <c r="ACJ223" s="131"/>
      <c r="ACK223" s="131"/>
      <c r="ACL223" s="131"/>
      <c r="ACM223" s="131"/>
      <c r="ACN223" s="131"/>
      <c r="ACO223" s="131"/>
      <c r="ACP223" s="131"/>
      <c r="ACQ223" s="131"/>
      <c r="ACR223" s="131"/>
      <c r="ACS223" s="131"/>
      <c r="ACT223" s="131"/>
      <c r="ACU223" s="131"/>
      <c r="ACV223" s="131"/>
      <c r="ACW223" s="131"/>
      <c r="ACX223" s="131"/>
      <c r="ACY223" s="131"/>
      <c r="ACZ223" s="131"/>
      <c r="ADA223" s="131"/>
      <c r="ADB223" s="131"/>
      <c r="ADC223" s="131"/>
      <c r="ADD223" s="131"/>
      <c r="ADE223" s="131"/>
      <c r="ADF223" s="131"/>
      <c r="ADG223" s="131"/>
      <c r="ADH223" s="131"/>
      <c r="ADI223" s="131"/>
      <c r="ADJ223" s="131"/>
      <c r="ADK223" s="131"/>
      <c r="ADL223" s="131"/>
      <c r="ADM223" s="131"/>
      <c r="ADN223" s="131"/>
      <c r="ADO223" s="131"/>
      <c r="ADP223" s="131"/>
      <c r="ADQ223" s="131"/>
      <c r="ADR223" s="131"/>
      <c r="ADS223" s="131"/>
      <c r="ADT223" s="131"/>
      <c r="ADU223" s="131"/>
      <c r="ADV223" s="131"/>
      <c r="ADW223" s="131"/>
      <c r="ADX223" s="131"/>
      <c r="ADY223" s="131"/>
      <c r="ADZ223" s="131"/>
      <c r="AEA223" s="131"/>
      <c r="AEB223" s="131"/>
      <c r="AEC223" s="131"/>
      <c r="AED223" s="131"/>
      <c r="AEE223" s="131"/>
      <c r="AEF223" s="131"/>
      <c r="AEG223" s="131"/>
      <c r="AEH223" s="131"/>
      <c r="AEI223" s="131"/>
      <c r="AEJ223" s="131"/>
      <c r="AEK223" s="131"/>
      <c r="AEL223" s="131"/>
      <c r="AEM223" s="131"/>
      <c r="AEN223" s="131"/>
      <c r="AEO223" s="131"/>
      <c r="AEP223" s="131"/>
      <c r="AEQ223" s="131"/>
      <c r="AER223" s="131"/>
      <c r="AES223" s="131"/>
      <c r="AET223" s="131"/>
      <c r="AEU223" s="131"/>
      <c r="AEV223" s="131"/>
      <c r="AEW223" s="131"/>
      <c r="AEX223" s="131"/>
      <c r="AEY223" s="131"/>
      <c r="AEZ223" s="131"/>
      <c r="AFA223" s="131"/>
      <c r="AFB223" s="131"/>
      <c r="AFC223" s="131"/>
      <c r="AFD223" s="131"/>
      <c r="AFE223" s="131"/>
      <c r="AFF223" s="131"/>
      <c r="AFG223" s="131"/>
      <c r="AFH223" s="131"/>
      <c r="AFI223" s="131"/>
      <c r="AFJ223" s="131"/>
      <c r="AFK223" s="131"/>
      <c r="AFL223" s="131"/>
      <c r="AFM223" s="131"/>
      <c r="AFN223" s="131"/>
      <c r="AFO223" s="131"/>
      <c r="AFP223" s="131"/>
      <c r="AFQ223" s="131"/>
      <c r="AFR223" s="131"/>
      <c r="AFS223" s="131"/>
      <c r="AFT223" s="131"/>
      <c r="AFU223" s="131"/>
      <c r="AFV223" s="131"/>
      <c r="AFW223" s="131"/>
      <c r="AFX223" s="131"/>
      <c r="AFY223" s="131"/>
      <c r="AFZ223" s="131"/>
      <c r="AGA223" s="131"/>
      <c r="AGB223" s="131"/>
      <c r="AGC223" s="131"/>
      <c r="AGD223" s="131"/>
      <c r="AGE223" s="131"/>
      <c r="AGF223" s="131"/>
      <c r="AGG223" s="131"/>
      <c r="AGH223" s="131"/>
      <c r="AGI223" s="131"/>
      <c r="AGJ223" s="131"/>
      <c r="AGK223" s="131"/>
      <c r="AGL223" s="131"/>
      <c r="AGM223" s="131"/>
      <c r="AGN223" s="131"/>
      <c r="AGO223" s="131"/>
      <c r="AGP223" s="131"/>
      <c r="AGQ223" s="131"/>
      <c r="AGR223" s="131"/>
      <c r="AGS223" s="131"/>
      <c r="AGT223" s="131"/>
      <c r="AGU223" s="131"/>
      <c r="AGV223" s="131"/>
      <c r="AGW223" s="131"/>
      <c r="AGX223" s="131"/>
      <c r="AGY223" s="131"/>
      <c r="AGZ223" s="131"/>
      <c r="AHA223" s="131"/>
      <c r="AHB223" s="131"/>
      <c r="AHC223" s="131"/>
      <c r="AHD223" s="131"/>
      <c r="AHE223" s="131"/>
      <c r="AHF223" s="131"/>
      <c r="AHG223" s="131"/>
      <c r="AHH223" s="131"/>
      <c r="AHI223" s="131"/>
      <c r="AHJ223" s="131"/>
      <c r="AHK223" s="131"/>
      <c r="AHL223" s="131"/>
      <c r="AHM223" s="131"/>
      <c r="AHN223" s="131"/>
      <c r="AHO223" s="131"/>
      <c r="AHP223" s="131"/>
      <c r="AHQ223" s="131"/>
      <c r="AHR223" s="131"/>
      <c r="AHS223" s="131"/>
      <c r="AHT223" s="131"/>
      <c r="AHU223" s="131"/>
      <c r="AHV223" s="131"/>
      <c r="AHW223" s="131"/>
      <c r="AHX223" s="131"/>
      <c r="AHY223" s="131"/>
      <c r="AHZ223" s="131"/>
      <c r="AIA223" s="131"/>
      <c r="AIB223" s="131"/>
      <c r="AIC223" s="131"/>
      <c r="AID223" s="131"/>
      <c r="AIE223" s="131"/>
      <c r="AIF223" s="131"/>
      <c r="AIG223" s="131"/>
      <c r="AIH223" s="131"/>
      <c r="AII223" s="131"/>
      <c r="AIJ223" s="131"/>
      <c r="AIK223" s="131"/>
      <c r="AIL223" s="131"/>
      <c r="AIM223" s="131"/>
      <c r="AIN223" s="131"/>
      <c r="AIO223" s="131"/>
      <c r="AIP223" s="131"/>
      <c r="AIQ223" s="131"/>
      <c r="AIR223" s="131"/>
      <c r="AIS223" s="131"/>
      <c r="AIT223" s="131"/>
      <c r="AIU223" s="131"/>
      <c r="AIV223" s="131"/>
      <c r="AIW223" s="131"/>
      <c r="AIX223" s="131"/>
      <c r="AIY223" s="131"/>
      <c r="AIZ223" s="131"/>
      <c r="AJA223" s="131"/>
      <c r="AJB223" s="131"/>
      <c r="AJC223" s="131"/>
      <c r="AJD223" s="131"/>
      <c r="AJE223" s="131"/>
      <c r="AJF223" s="131"/>
      <c r="AJG223" s="131"/>
      <c r="AJH223" s="131"/>
      <c r="AJI223" s="131"/>
      <c r="AJJ223" s="131"/>
      <c r="AJK223" s="131"/>
      <c r="AJL223" s="131"/>
      <c r="AJM223" s="131"/>
      <c r="AJN223" s="131"/>
      <c r="AJO223" s="131"/>
      <c r="AJP223" s="131"/>
      <c r="AJQ223" s="131"/>
      <c r="AJR223" s="131"/>
      <c r="AJS223" s="131"/>
      <c r="AJT223" s="131"/>
      <c r="AJU223" s="131"/>
      <c r="AJV223" s="131"/>
      <c r="AJW223" s="131"/>
      <c r="AJX223" s="131"/>
      <c r="AJY223" s="131"/>
      <c r="AJZ223" s="131"/>
      <c r="AKA223" s="131"/>
      <c r="AKB223" s="131"/>
      <c r="AKC223" s="131"/>
      <c r="AKD223" s="131"/>
      <c r="AKE223" s="131"/>
      <c r="AKF223" s="131"/>
      <c r="AKG223" s="131"/>
      <c r="AKH223" s="131"/>
      <c r="AKI223" s="131"/>
      <c r="AKJ223" s="131"/>
      <c r="AKK223" s="131"/>
      <c r="AKL223" s="131"/>
      <c r="AKM223" s="131"/>
      <c r="AKN223" s="131"/>
      <c r="AKO223" s="131"/>
      <c r="AKP223" s="131"/>
      <c r="AKQ223" s="131"/>
      <c r="AKR223" s="131"/>
      <c r="AKS223" s="131"/>
      <c r="AKT223" s="131"/>
      <c r="AKU223" s="131"/>
      <c r="AKV223" s="131"/>
      <c r="AKW223" s="131"/>
      <c r="AKX223" s="131"/>
      <c r="AKY223" s="131"/>
      <c r="AKZ223" s="131"/>
      <c r="ALA223" s="131"/>
      <c r="ALB223" s="131"/>
      <c r="ALC223" s="131"/>
      <c r="ALD223" s="131"/>
      <c r="ALE223" s="131"/>
      <c r="ALF223" s="131"/>
      <c r="ALG223" s="131"/>
      <c r="ALH223" s="131"/>
      <c r="ALI223" s="131"/>
      <c r="ALJ223" s="131"/>
      <c r="ALK223" s="131"/>
      <c r="ALL223" s="131"/>
      <c r="ALM223" s="131"/>
      <c r="ALN223" s="131"/>
      <c r="ALO223" s="131"/>
      <c r="ALP223" s="131"/>
      <c r="ALQ223" s="131"/>
      <c r="ALR223" s="131"/>
      <c r="ALS223" s="131"/>
      <c r="ALT223" s="131"/>
      <c r="ALU223" s="131"/>
      <c r="ALV223" s="131"/>
      <c r="ALW223" s="131"/>
      <c r="ALX223" s="131"/>
      <c r="ALY223" s="131"/>
      <c r="ALZ223" s="131"/>
      <c r="AMA223" s="131"/>
      <c r="AMB223" s="131"/>
      <c r="AMC223" s="131"/>
      <c r="AMD223" s="131"/>
      <c r="AME223" s="131"/>
      <c r="AMF223" s="131"/>
      <c r="AMG223" s="131"/>
      <c r="AMH223" s="131"/>
      <c r="AMI223" s="131"/>
      <c r="AMJ223" s="131"/>
      <c r="AMK223" s="131"/>
      <c r="AML223" s="131"/>
      <c r="AMM223" s="131"/>
      <c r="AMN223" s="131"/>
      <c r="AMO223" s="131"/>
      <c r="AMP223" s="131"/>
      <c r="AMQ223" s="131"/>
      <c r="AMR223" s="131"/>
      <c r="AMS223" s="131"/>
      <c r="AMT223" s="131"/>
      <c r="AMU223" s="131"/>
      <c r="AMV223" s="131"/>
      <c r="AMW223" s="131"/>
      <c r="AMX223" s="131"/>
      <c r="AMY223" s="131"/>
      <c r="AMZ223" s="131"/>
      <c r="ANA223" s="131"/>
      <c r="ANB223" s="131"/>
      <c r="ANC223" s="131"/>
      <c r="AND223" s="131"/>
      <c r="ANE223" s="131"/>
      <c r="ANF223" s="131"/>
      <c r="ANG223" s="131"/>
      <c r="ANH223" s="131"/>
      <c r="ANI223" s="131"/>
      <c r="ANJ223" s="131"/>
      <c r="ANK223" s="131"/>
      <c r="ANL223" s="131"/>
      <c r="ANM223" s="131"/>
      <c r="ANN223" s="131"/>
      <c r="ANO223" s="131"/>
      <c r="ANP223" s="131"/>
      <c r="ANQ223" s="131"/>
      <c r="ANR223" s="131"/>
      <c r="ANS223" s="131"/>
      <c r="ANT223" s="131"/>
      <c r="ANU223" s="131"/>
      <c r="ANV223" s="131"/>
      <c r="ANW223" s="131"/>
      <c r="ANX223" s="131"/>
      <c r="ANY223" s="131"/>
      <c r="ANZ223" s="131"/>
      <c r="AOA223" s="131"/>
      <c r="AOB223" s="131"/>
      <c r="AOC223" s="131"/>
      <c r="AOD223" s="131"/>
      <c r="AOE223" s="131"/>
      <c r="AOF223" s="131"/>
      <c r="AOG223" s="131"/>
      <c r="AOH223" s="131"/>
      <c r="AOI223" s="131"/>
      <c r="AOJ223" s="131"/>
      <c r="AOK223" s="131"/>
      <c r="AOL223" s="131"/>
      <c r="AOM223" s="131"/>
      <c r="AON223" s="131"/>
      <c r="AOO223" s="131"/>
      <c r="AOP223" s="131"/>
      <c r="AOQ223" s="131"/>
      <c r="AOR223" s="131"/>
      <c r="AOS223" s="131"/>
      <c r="AOT223" s="131"/>
      <c r="AOU223" s="131"/>
      <c r="AOV223" s="131"/>
      <c r="AOW223" s="131"/>
      <c r="AOX223" s="131"/>
      <c r="AOY223" s="131"/>
      <c r="AOZ223" s="131"/>
      <c r="APA223" s="131"/>
      <c r="APB223" s="131"/>
      <c r="APC223" s="131"/>
      <c r="APD223" s="131"/>
      <c r="APE223" s="131"/>
      <c r="APF223" s="131"/>
      <c r="APG223" s="131"/>
      <c r="APH223" s="131"/>
      <c r="API223" s="131"/>
      <c r="APJ223" s="131"/>
      <c r="APK223" s="131"/>
      <c r="APL223" s="131"/>
      <c r="APM223" s="131"/>
      <c r="APN223" s="131"/>
      <c r="APO223" s="131"/>
      <c r="APP223" s="131"/>
      <c r="APQ223" s="131"/>
      <c r="APR223" s="131"/>
      <c r="APS223" s="131"/>
      <c r="APT223" s="131"/>
      <c r="APU223" s="131"/>
      <c r="APV223" s="131"/>
      <c r="APW223" s="131"/>
      <c r="APX223" s="131"/>
      <c r="APY223" s="131"/>
      <c r="APZ223" s="131"/>
      <c r="AQA223" s="131"/>
      <c r="AQB223" s="131"/>
      <c r="AQC223" s="131"/>
      <c r="AQD223" s="131"/>
      <c r="AQE223" s="131"/>
      <c r="AQF223" s="131"/>
      <c r="AQG223" s="131"/>
      <c r="AQH223" s="131"/>
      <c r="AQI223" s="131"/>
      <c r="AQJ223" s="131"/>
      <c r="AQK223" s="131"/>
      <c r="AQL223" s="131"/>
      <c r="AQM223" s="131"/>
      <c r="AQN223" s="131"/>
      <c r="AQO223" s="131"/>
      <c r="AQP223" s="131"/>
      <c r="AQQ223" s="131"/>
      <c r="AQR223" s="131"/>
      <c r="AQS223" s="131"/>
      <c r="AQT223" s="131"/>
      <c r="AQU223" s="131"/>
      <c r="AQV223" s="131"/>
      <c r="AQW223" s="131"/>
      <c r="AQX223" s="131"/>
      <c r="AQY223" s="131"/>
      <c r="AQZ223" s="131"/>
      <c r="ARA223" s="131"/>
      <c r="ARB223" s="131"/>
      <c r="ARC223" s="131"/>
      <c r="ARD223" s="131"/>
      <c r="ARE223" s="131"/>
      <c r="ARF223" s="131"/>
      <c r="ARG223" s="131"/>
      <c r="ARH223" s="131"/>
      <c r="ARI223" s="131"/>
      <c r="ARJ223" s="131"/>
      <c r="ARK223" s="131"/>
      <c r="ARL223" s="131"/>
      <c r="ARM223" s="131"/>
      <c r="ARN223" s="131"/>
      <c r="ARO223" s="131"/>
      <c r="ARP223" s="131"/>
      <c r="ARQ223" s="131"/>
      <c r="ARR223" s="131"/>
      <c r="ARS223" s="131"/>
      <c r="ART223" s="131"/>
      <c r="ARU223" s="131"/>
      <c r="ARV223" s="131"/>
      <c r="ARW223" s="131"/>
      <c r="ARX223" s="131"/>
      <c r="ARY223" s="131"/>
      <c r="ARZ223" s="131"/>
      <c r="ASA223" s="131"/>
      <c r="ASB223" s="131"/>
      <c r="ASC223" s="131"/>
      <c r="ASD223" s="131"/>
      <c r="ASE223" s="131"/>
      <c r="ASF223" s="131"/>
      <c r="ASG223" s="131"/>
      <c r="ASH223" s="131"/>
      <c r="ASI223" s="131"/>
      <c r="ASJ223" s="131"/>
      <c r="ASK223" s="131"/>
      <c r="ASL223" s="131"/>
      <c r="ASM223" s="131"/>
      <c r="ASN223" s="131"/>
      <c r="ASO223" s="131"/>
      <c r="ASP223" s="131"/>
      <c r="ASQ223" s="131"/>
      <c r="ASR223" s="131"/>
      <c r="ASS223" s="131"/>
      <c r="AST223" s="131"/>
      <c r="ASU223" s="131"/>
      <c r="ASV223" s="131"/>
      <c r="ASW223" s="131"/>
      <c r="ASX223" s="131"/>
      <c r="ASY223" s="131"/>
      <c r="ASZ223" s="131"/>
      <c r="ATA223" s="131"/>
      <c r="ATB223" s="131"/>
      <c r="ATC223" s="131"/>
      <c r="ATD223" s="131"/>
      <c r="ATE223" s="131"/>
      <c r="ATF223" s="131"/>
      <c r="ATG223" s="131"/>
      <c r="ATH223" s="131"/>
      <c r="ATI223" s="131"/>
      <c r="ATJ223" s="131"/>
      <c r="ATK223" s="131"/>
      <c r="ATL223" s="131"/>
      <c r="ATM223" s="131"/>
      <c r="ATN223" s="131"/>
      <c r="ATO223" s="131"/>
      <c r="ATP223" s="131"/>
      <c r="ATQ223" s="131"/>
      <c r="ATR223" s="131"/>
      <c r="ATS223" s="131"/>
      <c r="ATT223" s="131"/>
      <c r="ATU223" s="131"/>
      <c r="ATV223" s="131"/>
      <c r="ATW223" s="131"/>
      <c r="ATX223" s="131"/>
      <c r="ATY223" s="131"/>
      <c r="ATZ223" s="131"/>
      <c r="AUA223" s="131"/>
      <c r="AUB223" s="131"/>
      <c r="AUC223" s="131"/>
      <c r="AUD223" s="131"/>
      <c r="AUE223" s="131"/>
      <c r="AUF223" s="131"/>
      <c r="AUG223" s="131"/>
      <c r="AUH223" s="131"/>
      <c r="AUI223" s="131"/>
      <c r="AUJ223" s="131"/>
      <c r="AUK223" s="131"/>
      <c r="AUL223" s="131"/>
      <c r="AUM223" s="131"/>
      <c r="AUN223" s="131"/>
      <c r="AUO223" s="131"/>
      <c r="AUP223" s="131"/>
      <c r="AUQ223" s="131"/>
      <c r="AUR223" s="131"/>
      <c r="AUS223" s="131"/>
      <c r="AUT223" s="131"/>
      <c r="AUU223" s="131"/>
      <c r="AUV223" s="131"/>
      <c r="AUW223" s="131"/>
      <c r="AUX223" s="131"/>
      <c r="AUY223" s="131"/>
      <c r="AUZ223" s="131"/>
      <c r="AVA223" s="131"/>
      <c r="AVB223" s="131"/>
      <c r="AVC223" s="131"/>
      <c r="AVD223" s="131"/>
      <c r="AVE223" s="131"/>
      <c r="AVF223" s="131"/>
      <c r="AVG223" s="131"/>
      <c r="AVH223" s="131"/>
      <c r="AVI223" s="131"/>
      <c r="AVJ223" s="131"/>
      <c r="AVK223" s="131"/>
      <c r="AVL223" s="131"/>
      <c r="AVM223" s="131"/>
      <c r="AVN223" s="131"/>
      <c r="AVO223" s="131"/>
      <c r="AVP223" s="131"/>
      <c r="AVQ223" s="131"/>
      <c r="AVR223" s="131"/>
      <c r="AVS223" s="131"/>
      <c r="AVT223" s="131"/>
      <c r="AVU223" s="131"/>
      <c r="AVV223" s="131"/>
      <c r="AVW223" s="131"/>
      <c r="AVX223" s="131"/>
      <c r="AVY223" s="131"/>
      <c r="AVZ223" s="131"/>
      <c r="AWA223" s="131"/>
      <c r="AWB223" s="131"/>
      <c r="AWC223" s="131"/>
      <c r="AWD223" s="131"/>
      <c r="AWE223" s="131"/>
      <c r="AWF223" s="131"/>
      <c r="AWG223" s="131"/>
      <c r="AWH223" s="131"/>
      <c r="AWI223" s="131"/>
      <c r="AWJ223" s="131"/>
      <c r="AWK223" s="131"/>
      <c r="AWL223" s="131"/>
      <c r="AWM223" s="131"/>
      <c r="AWN223" s="131"/>
      <c r="AWO223" s="131"/>
      <c r="AWP223" s="131"/>
      <c r="AWQ223" s="131"/>
      <c r="AWR223" s="131"/>
      <c r="AWS223" s="131"/>
      <c r="AWT223" s="131"/>
      <c r="AWU223" s="131"/>
      <c r="AWV223" s="131"/>
      <c r="AWW223" s="131"/>
      <c r="AWX223" s="131"/>
      <c r="AWY223" s="131"/>
      <c r="AWZ223" s="131"/>
      <c r="AXA223" s="131"/>
      <c r="AXB223" s="131"/>
      <c r="AXC223" s="131"/>
      <c r="AXD223" s="131"/>
      <c r="AXE223" s="131"/>
      <c r="AXF223" s="131"/>
      <c r="AXG223" s="131"/>
      <c r="AXH223" s="131"/>
      <c r="AXI223" s="131"/>
      <c r="AXJ223" s="131"/>
      <c r="AXK223" s="131"/>
      <c r="AXL223" s="131"/>
      <c r="AXM223" s="131"/>
      <c r="AXN223" s="131"/>
      <c r="AXO223" s="131"/>
      <c r="AXP223" s="131"/>
      <c r="AXQ223" s="131"/>
      <c r="AXR223" s="131"/>
      <c r="AXS223" s="131"/>
      <c r="AXT223" s="131"/>
      <c r="AXU223" s="131"/>
      <c r="AXV223" s="131"/>
      <c r="AXW223" s="131"/>
      <c r="AXX223" s="131"/>
      <c r="AXY223" s="131"/>
      <c r="AXZ223" s="131"/>
      <c r="AYA223" s="131"/>
      <c r="AYB223" s="131"/>
      <c r="AYC223" s="131"/>
      <c r="AYD223" s="131"/>
      <c r="AYE223" s="131"/>
      <c r="AYF223" s="131"/>
      <c r="AYG223" s="131"/>
      <c r="AYH223" s="131"/>
      <c r="AYI223" s="131"/>
      <c r="AYJ223" s="131"/>
      <c r="AYK223" s="131"/>
      <c r="AYL223" s="131"/>
      <c r="AYM223" s="131"/>
      <c r="AYN223" s="131"/>
      <c r="AYO223" s="131"/>
      <c r="AYP223" s="131"/>
      <c r="AYQ223" s="131"/>
      <c r="AYR223" s="131"/>
      <c r="AYS223" s="131"/>
      <c r="AYT223" s="131"/>
      <c r="AYU223" s="131"/>
      <c r="AYV223" s="131"/>
      <c r="AYW223" s="131"/>
      <c r="AYX223" s="131"/>
      <c r="AYY223" s="131"/>
      <c r="AYZ223" s="131"/>
      <c r="AZA223" s="131"/>
      <c r="AZB223" s="131"/>
      <c r="AZC223" s="131"/>
      <c r="AZD223" s="131"/>
      <c r="AZE223" s="131"/>
      <c r="AZF223" s="131"/>
      <c r="AZG223" s="131"/>
      <c r="AZH223" s="131"/>
      <c r="AZI223" s="131"/>
      <c r="AZJ223" s="131"/>
      <c r="AZK223" s="131"/>
      <c r="AZL223" s="131"/>
      <c r="AZM223" s="131"/>
      <c r="AZN223" s="131"/>
      <c r="AZO223" s="131"/>
      <c r="AZP223" s="131"/>
      <c r="AZQ223" s="131"/>
      <c r="AZR223" s="131"/>
      <c r="AZS223" s="131"/>
      <c r="AZT223" s="131"/>
      <c r="AZU223" s="131"/>
      <c r="AZV223" s="131"/>
      <c r="AZW223" s="131"/>
      <c r="AZX223" s="131"/>
      <c r="AZY223" s="131"/>
      <c r="AZZ223" s="131"/>
      <c r="BAA223" s="131"/>
      <c r="BAB223" s="131"/>
      <c r="BAC223" s="131"/>
      <c r="BAD223" s="131"/>
      <c r="BAE223" s="131"/>
      <c r="BAF223" s="131"/>
      <c r="BAG223" s="131"/>
      <c r="BAH223" s="131"/>
      <c r="BAI223" s="131"/>
      <c r="BAJ223" s="131"/>
      <c r="BAK223" s="131"/>
      <c r="BAL223" s="131"/>
      <c r="BAM223" s="131"/>
      <c r="BAN223" s="131"/>
      <c r="BAO223" s="131"/>
      <c r="BAP223" s="131"/>
      <c r="BAQ223" s="131"/>
      <c r="BAR223" s="131"/>
      <c r="BAS223" s="131"/>
      <c r="BAT223" s="131"/>
      <c r="BAU223" s="131"/>
      <c r="BAV223" s="131"/>
      <c r="BAW223" s="131"/>
      <c r="BAX223" s="131"/>
      <c r="BAY223" s="131"/>
      <c r="BAZ223" s="131"/>
      <c r="BBA223" s="131"/>
      <c r="BBB223" s="131"/>
      <c r="BBC223" s="131"/>
      <c r="BBD223" s="131"/>
      <c r="BBE223" s="131"/>
      <c r="BBF223" s="131"/>
      <c r="BBG223" s="131"/>
      <c r="BBH223" s="131"/>
      <c r="BBI223" s="131"/>
      <c r="BBJ223" s="131"/>
      <c r="BBK223" s="131"/>
      <c r="BBL223" s="131"/>
      <c r="BBM223" s="131"/>
      <c r="BBN223" s="131"/>
      <c r="BBO223" s="131"/>
      <c r="BBP223" s="131"/>
      <c r="BBQ223" s="131"/>
      <c r="BBR223" s="131"/>
      <c r="BBS223" s="131"/>
      <c r="BBT223" s="131"/>
      <c r="BBU223" s="131"/>
      <c r="BBV223" s="131"/>
      <c r="BBW223" s="131"/>
      <c r="BBX223" s="131"/>
      <c r="BBY223" s="131"/>
      <c r="BBZ223" s="131"/>
      <c r="BCA223" s="131"/>
      <c r="BCB223" s="131"/>
      <c r="BCC223" s="131"/>
      <c r="BCD223" s="131"/>
      <c r="BCE223" s="131"/>
      <c r="BCF223" s="131"/>
      <c r="BCG223" s="131"/>
      <c r="BCH223" s="131"/>
      <c r="BCI223" s="131"/>
      <c r="BCJ223" s="131"/>
      <c r="BCK223" s="131"/>
      <c r="BCL223" s="131"/>
      <c r="BCM223" s="131"/>
      <c r="BCN223" s="131"/>
      <c r="BCO223" s="131"/>
      <c r="BCP223" s="131"/>
      <c r="BCQ223" s="131"/>
      <c r="BCR223" s="131"/>
      <c r="BCS223" s="131"/>
      <c r="BCT223" s="131"/>
      <c r="BCU223" s="131"/>
      <c r="BCV223" s="131"/>
      <c r="BCW223" s="131"/>
      <c r="BCX223" s="131"/>
      <c r="BCY223" s="131"/>
      <c r="BCZ223" s="131"/>
      <c r="BDA223" s="131"/>
      <c r="BDB223" s="131"/>
      <c r="BDC223" s="131"/>
      <c r="BDD223" s="131"/>
      <c r="BDE223" s="131"/>
      <c r="BDF223" s="131"/>
      <c r="BDG223" s="131"/>
      <c r="BDH223" s="131"/>
      <c r="BDI223" s="131"/>
      <c r="BDJ223" s="131"/>
      <c r="BDK223" s="131"/>
      <c r="BDL223" s="131"/>
      <c r="BDM223" s="131"/>
      <c r="BDN223" s="131"/>
      <c r="BDO223" s="131"/>
      <c r="BDP223" s="131"/>
      <c r="BDQ223" s="131"/>
      <c r="BDR223" s="131"/>
      <c r="BDS223" s="131"/>
      <c r="BDT223" s="131"/>
      <c r="BDU223" s="131"/>
      <c r="BDV223" s="131"/>
      <c r="BDW223" s="131"/>
      <c r="BDX223" s="131"/>
      <c r="BDY223" s="131"/>
      <c r="BDZ223" s="131"/>
      <c r="BEA223" s="131"/>
      <c r="BEB223" s="131"/>
      <c r="BEC223" s="131"/>
      <c r="BED223" s="131"/>
      <c r="BEE223" s="131"/>
      <c r="BEF223" s="131"/>
      <c r="BEG223" s="131"/>
      <c r="BEH223" s="131"/>
      <c r="BEI223" s="131"/>
      <c r="BEJ223" s="131"/>
      <c r="BEK223" s="131"/>
      <c r="BEL223" s="131"/>
      <c r="BEM223" s="131"/>
      <c r="BEN223" s="131"/>
      <c r="BEO223" s="131"/>
      <c r="BEP223" s="131"/>
      <c r="BEQ223" s="131"/>
      <c r="BER223" s="131"/>
      <c r="BES223" s="131"/>
      <c r="BET223" s="131"/>
      <c r="BEU223" s="131"/>
      <c r="BEV223" s="131"/>
      <c r="BEW223" s="131"/>
      <c r="BEX223" s="131"/>
      <c r="BEY223" s="131"/>
      <c r="BEZ223" s="131"/>
      <c r="BFA223" s="131"/>
      <c r="BFB223" s="131"/>
      <c r="BFC223" s="131"/>
      <c r="BFD223" s="131"/>
      <c r="BFE223" s="131"/>
      <c r="BFF223" s="131"/>
      <c r="BFG223" s="131"/>
      <c r="BFH223" s="131"/>
      <c r="BFI223" s="131"/>
      <c r="BFJ223" s="131"/>
      <c r="BFK223" s="131"/>
      <c r="BFL223" s="131"/>
      <c r="BFM223" s="131"/>
      <c r="BFN223" s="131"/>
      <c r="BFO223" s="131"/>
      <c r="BFP223" s="131"/>
      <c r="BFQ223" s="131"/>
      <c r="BFR223" s="131"/>
      <c r="BFS223" s="131"/>
      <c r="BFT223" s="131"/>
      <c r="BFU223" s="131"/>
      <c r="BFV223" s="131"/>
      <c r="BFW223" s="131"/>
      <c r="BFX223" s="131"/>
      <c r="BFY223" s="131"/>
      <c r="BFZ223" s="131"/>
      <c r="BGA223" s="131"/>
      <c r="BGB223" s="131"/>
      <c r="BGC223" s="131"/>
      <c r="BGD223" s="131"/>
      <c r="BGE223" s="131"/>
      <c r="BGF223" s="131"/>
      <c r="BGG223" s="131"/>
      <c r="BGH223" s="131"/>
      <c r="BGI223" s="131"/>
      <c r="BGJ223" s="131"/>
      <c r="BGK223" s="131"/>
      <c r="BGL223" s="131"/>
      <c r="BGM223" s="131"/>
      <c r="BGN223" s="131"/>
      <c r="BGO223" s="131"/>
      <c r="BGP223" s="131"/>
      <c r="BGQ223" s="131"/>
      <c r="BGR223" s="131"/>
      <c r="BGS223" s="131"/>
      <c r="BGT223" s="131"/>
      <c r="BGU223" s="131"/>
      <c r="BGV223" s="131"/>
      <c r="BGW223" s="131"/>
      <c r="BGX223" s="131"/>
      <c r="BGY223" s="131"/>
      <c r="BGZ223" s="131"/>
      <c r="BHA223" s="131"/>
      <c r="BHB223" s="131"/>
      <c r="BHC223" s="131"/>
      <c r="BHD223" s="131"/>
      <c r="BHE223" s="131"/>
      <c r="BHF223" s="131"/>
      <c r="BHG223" s="131"/>
      <c r="BHH223" s="131"/>
      <c r="BHI223" s="131"/>
      <c r="BHJ223" s="131"/>
      <c r="BHK223" s="131"/>
      <c r="BHL223" s="131"/>
      <c r="BHM223" s="131"/>
      <c r="BHN223" s="131"/>
      <c r="BHO223" s="131"/>
      <c r="BHP223" s="131"/>
      <c r="BHQ223" s="131"/>
      <c r="BHR223" s="131"/>
      <c r="BHS223" s="131"/>
      <c r="BHT223" s="131"/>
      <c r="BHU223" s="131"/>
      <c r="BHV223" s="131"/>
      <c r="BHW223" s="131"/>
      <c r="BHX223" s="131"/>
      <c r="BHY223" s="131"/>
      <c r="BHZ223" s="131"/>
      <c r="BIA223" s="131"/>
      <c r="BIB223" s="131"/>
      <c r="BIC223" s="131"/>
      <c r="BID223" s="131"/>
      <c r="BIE223" s="131"/>
      <c r="BIF223" s="131"/>
      <c r="BIG223" s="131"/>
      <c r="BIH223" s="131"/>
      <c r="BII223" s="131"/>
      <c r="BIJ223" s="131"/>
      <c r="BIK223" s="131"/>
      <c r="BIL223" s="131"/>
      <c r="BIM223" s="131"/>
      <c r="BIN223" s="131"/>
      <c r="BIO223" s="131"/>
      <c r="BIP223" s="131"/>
      <c r="BIQ223" s="131"/>
      <c r="BIR223" s="131"/>
      <c r="BIS223" s="131"/>
      <c r="BIT223" s="131"/>
      <c r="BIU223" s="131"/>
      <c r="BIV223" s="131"/>
      <c r="BIW223" s="131"/>
      <c r="BIX223" s="131"/>
      <c r="BIY223" s="131"/>
      <c r="BIZ223" s="131"/>
      <c r="BJA223" s="131"/>
      <c r="BJB223" s="131"/>
      <c r="BJC223" s="131"/>
      <c r="BJD223" s="131"/>
      <c r="BJE223" s="131"/>
      <c r="BJF223" s="131"/>
      <c r="BJG223" s="131"/>
      <c r="BJH223" s="131"/>
      <c r="BJI223" s="131"/>
      <c r="BJJ223" s="131"/>
      <c r="BJK223" s="131"/>
      <c r="BJL223" s="131"/>
      <c r="BJM223" s="131"/>
      <c r="BJN223" s="131"/>
      <c r="BJO223" s="131"/>
      <c r="BJP223" s="131"/>
      <c r="BJQ223" s="131"/>
      <c r="BJR223" s="131"/>
      <c r="BJS223" s="131"/>
      <c r="BJT223" s="131"/>
      <c r="BJU223" s="131"/>
      <c r="BJV223" s="131"/>
      <c r="BJW223" s="131"/>
      <c r="BJX223" s="131"/>
      <c r="BJY223" s="131"/>
      <c r="BJZ223" s="131"/>
      <c r="BKA223" s="131"/>
      <c r="BKB223" s="131"/>
      <c r="BKC223" s="131"/>
      <c r="BKD223" s="131"/>
      <c r="BKE223" s="131"/>
      <c r="BKF223" s="131"/>
      <c r="BKG223" s="131"/>
      <c r="BKH223" s="131"/>
      <c r="BKI223" s="131"/>
      <c r="BKJ223" s="131"/>
      <c r="BKK223" s="131"/>
      <c r="BKL223" s="131"/>
      <c r="BKM223" s="131"/>
      <c r="BKN223" s="131"/>
      <c r="BKO223" s="131"/>
      <c r="BKP223" s="131"/>
      <c r="BKQ223" s="131"/>
      <c r="BKR223" s="131"/>
      <c r="BKS223" s="131"/>
      <c r="BKT223" s="131"/>
      <c r="BKU223" s="131"/>
      <c r="BKV223" s="131"/>
      <c r="BKW223" s="131"/>
      <c r="BKX223" s="131"/>
      <c r="BKY223" s="131"/>
      <c r="BKZ223" s="131"/>
      <c r="BLA223" s="131"/>
      <c r="BLB223" s="131"/>
      <c r="BLC223" s="131"/>
      <c r="BLD223" s="131"/>
      <c r="BLE223" s="131"/>
      <c r="BLF223" s="131"/>
      <c r="BLG223" s="131"/>
      <c r="BLH223" s="131"/>
      <c r="BLI223" s="131"/>
      <c r="BLJ223" s="131"/>
      <c r="BLK223" s="131"/>
      <c r="BLL223" s="131"/>
      <c r="BLM223" s="131"/>
      <c r="BLN223" s="131"/>
      <c r="BLO223" s="131"/>
      <c r="BLP223" s="131"/>
      <c r="BLQ223" s="131"/>
      <c r="BLR223" s="131"/>
      <c r="BLS223" s="131"/>
      <c r="BLT223" s="131"/>
      <c r="BLU223" s="131"/>
      <c r="BLV223" s="131"/>
      <c r="BLW223" s="131"/>
      <c r="BLX223" s="131"/>
      <c r="BLY223" s="131"/>
      <c r="BLZ223" s="131"/>
      <c r="BMA223" s="131"/>
      <c r="BMB223" s="131"/>
      <c r="BMC223" s="131"/>
      <c r="BMD223" s="131"/>
      <c r="BME223" s="131"/>
      <c r="BMF223" s="131"/>
      <c r="BMG223" s="131"/>
      <c r="BMH223" s="131"/>
      <c r="BMI223" s="131"/>
      <c r="BMJ223" s="131"/>
      <c r="BMK223" s="131"/>
      <c r="BML223" s="131"/>
      <c r="BMM223" s="131"/>
      <c r="BMN223" s="131"/>
      <c r="BMO223" s="131"/>
      <c r="BMP223" s="131"/>
      <c r="BMQ223" s="131"/>
      <c r="BMR223" s="131"/>
      <c r="BMS223" s="131"/>
      <c r="BMT223" s="131"/>
      <c r="BMU223" s="131"/>
      <c r="BMV223" s="131"/>
      <c r="BMW223" s="131"/>
      <c r="BMX223" s="131"/>
      <c r="BMY223" s="131"/>
      <c r="BMZ223" s="131"/>
      <c r="BNA223" s="131"/>
      <c r="BNB223" s="131"/>
      <c r="BNC223" s="131"/>
      <c r="BND223" s="131"/>
      <c r="BNE223" s="131"/>
      <c r="BNF223" s="131"/>
      <c r="BNG223" s="131"/>
      <c r="BNH223" s="131"/>
      <c r="BNI223" s="131"/>
      <c r="BNJ223" s="131"/>
      <c r="BNK223" s="131"/>
      <c r="BNL223" s="131"/>
      <c r="BNM223" s="131"/>
      <c r="BNN223" s="131"/>
      <c r="BNO223" s="131"/>
      <c r="BNP223" s="131"/>
      <c r="BNQ223" s="131"/>
      <c r="BNR223" s="131"/>
      <c r="BNS223" s="131"/>
      <c r="BNT223" s="131"/>
      <c r="BNU223" s="131"/>
      <c r="BNV223" s="131"/>
      <c r="BNW223" s="131"/>
      <c r="BNX223" s="131"/>
      <c r="BNY223" s="131"/>
      <c r="BNZ223" s="131"/>
      <c r="BOA223" s="131"/>
      <c r="BOB223" s="131"/>
      <c r="BOC223" s="131"/>
      <c r="BOD223" s="131"/>
      <c r="BOE223" s="131"/>
      <c r="BOF223" s="131"/>
      <c r="BOG223" s="131"/>
      <c r="BOH223" s="131"/>
      <c r="BOI223" s="131"/>
      <c r="BOJ223" s="131"/>
      <c r="BOK223" s="131"/>
      <c r="BOL223" s="131"/>
      <c r="BOM223" s="131"/>
      <c r="BON223" s="131"/>
      <c r="BOO223" s="131"/>
      <c r="BOP223" s="131"/>
      <c r="BOQ223" s="131"/>
      <c r="BOR223" s="131"/>
      <c r="BOS223" s="131"/>
      <c r="BOT223" s="131"/>
      <c r="BOU223" s="131"/>
      <c r="BOV223" s="131"/>
      <c r="BOW223" s="131"/>
      <c r="BOX223" s="131"/>
      <c r="BOY223" s="131"/>
      <c r="BOZ223" s="131"/>
      <c r="BPA223" s="131"/>
      <c r="BPB223" s="131"/>
      <c r="BPC223" s="131"/>
      <c r="BPD223" s="131"/>
      <c r="BPE223" s="131"/>
      <c r="BPF223" s="131"/>
      <c r="BPG223" s="131"/>
      <c r="BPH223" s="131"/>
      <c r="BPI223" s="131"/>
      <c r="BPJ223" s="131"/>
      <c r="BPK223" s="131"/>
      <c r="BPL223" s="131"/>
      <c r="BPM223" s="131"/>
      <c r="BPN223" s="131"/>
      <c r="BPO223" s="131"/>
      <c r="BPP223" s="131"/>
      <c r="BPQ223" s="131"/>
      <c r="BPR223" s="131"/>
      <c r="BPS223" s="131"/>
      <c r="BPT223" s="131"/>
      <c r="BPU223" s="131"/>
      <c r="BPV223" s="131"/>
      <c r="BPW223" s="131"/>
      <c r="BPX223" s="131"/>
      <c r="BPY223" s="131"/>
      <c r="BPZ223" s="131"/>
      <c r="BQA223" s="131"/>
      <c r="BQB223" s="131"/>
      <c r="BQC223" s="131"/>
      <c r="BQD223" s="131"/>
      <c r="BQE223" s="131"/>
      <c r="BQF223" s="131"/>
      <c r="BQG223" s="131"/>
      <c r="BQH223" s="131"/>
      <c r="BQI223" s="131"/>
      <c r="BQJ223" s="131"/>
      <c r="BQK223" s="131"/>
      <c r="BQL223" s="131"/>
      <c r="BQM223" s="131"/>
      <c r="BQN223" s="131"/>
      <c r="BQO223" s="131"/>
      <c r="BQP223" s="131"/>
      <c r="BQQ223" s="131"/>
      <c r="BQR223" s="131"/>
      <c r="BQS223" s="131"/>
      <c r="BQT223" s="131"/>
      <c r="BQU223" s="131"/>
      <c r="BQV223" s="131"/>
      <c r="BQW223" s="131"/>
      <c r="BQX223" s="131"/>
      <c r="BQY223" s="131"/>
      <c r="BQZ223" s="131"/>
      <c r="BRA223" s="131"/>
      <c r="BRB223" s="131"/>
      <c r="BRC223" s="131"/>
      <c r="BRD223" s="131"/>
      <c r="BRE223" s="131"/>
      <c r="BRF223" s="131"/>
      <c r="BRG223" s="131"/>
      <c r="BRH223" s="131"/>
      <c r="BRI223" s="131"/>
      <c r="BRJ223" s="131"/>
      <c r="BRK223" s="131"/>
      <c r="BRL223" s="131"/>
      <c r="BRM223" s="131"/>
      <c r="BRN223" s="131"/>
      <c r="BRO223" s="131"/>
      <c r="BRP223" s="131"/>
      <c r="BRQ223" s="131"/>
      <c r="BRR223" s="131"/>
      <c r="BRS223" s="131"/>
      <c r="BRT223" s="131"/>
      <c r="BRU223" s="131"/>
      <c r="BRV223" s="131"/>
      <c r="BRW223" s="131"/>
      <c r="BRX223" s="131"/>
      <c r="BRY223" s="131"/>
      <c r="BRZ223" s="131"/>
      <c r="BSA223" s="131"/>
      <c r="BSB223" s="131"/>
      <c r="BSC223" s="131"/>
      <c r="BSD223" s="131"/>
      <c r="BSE223" s="131"/>
      <c r="BSF223" s="131"/>
      <c r="BSG223" s="131"/>
      <c r="BSH223" s="131"/>
      <c r="BSI223" s="131"/>
      <c r="BSJ223" s="131"/>
      <c r="BSK223" s="131"/>
      <c r="BSL223" s="131"/>
      <c r="BSM223" s="131"/>
      <c r="BSN223" s="131"/>
      <c r="BSO223" s="131"/>
      <c r="BSP223" s="131"/>
      <c r="BSQ223" s="131"/>
      <c r="BSR223" s="131"/>
      <c r="BSS223" s="131"/>
      <c r="BST223" s="131"/>
      <c r="BSU223" s="131"/>
      <c r="BSV223" s="131"/>
      <c r="BSW223" s="131"/>
      <c r="BSX223" s="131"/>
      <c r="BSY223" s="131"/>
      <c r="BSZ223" s="131"/>
      <c r="BTA223" s="131"/>
      <c r="BTB223" s="131"/>
      <c r="BTC223" s="131"/>
      <c r="BTD223" s="131"/>
      <c r="BTE223" s="131"/>
      <c r="BTF223" s="131"/>
      <c r="BTG223" s="131"/>
      <c r="BTH223" s="131"/>
      <c r="BTI223" s="131"/>
      <c r="BTJ223" s="131"/>
      <c r="BTK223" s="131"/>
      <c r="BTL223" s="131"/>
      <c r="BTM223" s="131"/>
      <c r="BTN223" s="131"/>
      <c r="BTO223" s="131"/>
      <c r="BTP223" s="131"/>
      <c r="BTQ223" s="131"/>
      <c r="BTR223" s="131"/>
      <c r="BTS223" s="131"/>
      <c r="BTT223" s="131"/>
      <c r="BTU223" s="131"/>
      <c r="BTV223" s="131"/>
      <c r="BTW223" s="131"/>
      <c r="BTX223" s="131"/>
      <c r="BTY223" s="131"/>
      <c r="BTZ223" s="131"/>
      <c r="BUA223" s="131"/>
      <c r="BUB223" s="131"/>
      <c r="BUC223" s="131"/>
      <c r="BUD223" s="131"/>
      <c r="BUE223" s="131"/>
      <c r="BUF223" s="131"/>
      <c r="BUG223" s="131"/>
      <c r="BUH223" s="131"/>
      <c r="BUI223" s="131"/>
      <c r="BUJ223" s="131"/>
      <c r="BUK223" s="131"/>
      <c r="BUL223" s="131"/>
      <c r="BUM223" s="131"/>
      <c r="BUN223" s="131"/>
      <c r="BUO223" s="131"/>
      <c r="BUP223" s="131"/>
      <c r="BUQ223" s="131"/>
      <c r="BUR223" s="131"/>
      <c r="BUS223" s="131"/>
      <c r="BUT223" s="131"/>
      <c r="BUU223" s="131"/>
      <c r="BUV223" s="131"/>
      <c r="BUW223" s="131"/>
      <c r="BUX223" s="131"/>
      <c r="BUY223" s="131"/>
      <c r="BUZ223" s="131"/>
      <c r="BVA223" s="131"/>
      <c r="BVB223" s="131"/>
      <c r="BVC223" s="131"/>
      <c r="BVD223" s="131"/>
      <c r="BVE223" s="131"/>
      <c r="BVF223" s="131"/>
      <c r="BVG223" s="131"/>
      <c r="BVH223" s="131"/>
      <c r="BVI223" s="131"/>
      <c r="BVJ223" s="131"/>
      <c r="BVK223" s="131"/>
      <c r="BVL223" s="131"/>
      <c r="BVM223" s="131"/>
      <c r="BVN223" s="131"/>
      <c r="BVO223" s="131"/>
      <c r="BVP223" s="131"/>
      <c r="BVQ223" s="131"/>
      <c r="BVR223" s="131"/>
      <c r="BVS223" s="131"/>
      <c r="BVT223" s="131"/>
      <c r="BVU223" s="131"/>
      <c r="BVV223" s="131"/>
      <c r="BVW223" s="131"/>
      <c r="BVX223" s="131"/>
      <c r="BVY223" s="131"/>
      <c r="BVZ223" s="131"/>
      <c r="BWA223" s="131"/>
      <c r="BWB223" s="131"/>
      <c r="BWC223" s="131"/>
      <c r="BWD223" s="131"/>
      <c r="BWE223" s="131"/>
      <c r="BWF223" s="131"/>
      <c r="BWG223" s="131"/>
      <c r="BWH223" s="131"/>
      <c r="BWI223" s="131"/>
      <c r="BWJ223" s="131"/>
      <c r="BWK223" s="131"/>
      <c r="BWL223" s="131"/>
      <c r="BWM223" s="131"/>
      <c r="BWN223" s="131"/>
      <c r="BWO223" s="131"/>
      <c r="BWP223" s="131"/>
      <c r="BWQ223" s="131"/>
      <c r="BWR223" s="131"/>
      <c r="BWS223" s="131"/>
      <c r="BWT223" s="131"/>
      <c r="BWU223" s="131"/>
      <c r="BWV223" s="131"/>
      <c r="BWW223" s="131"/>
      <c r="BWX223" s="131"/>
      <c r="BWY223" s="131"/>
      <c r="BWZ223" s="131"/>
      <c r="BXA223" s="131"/>
      <c r="BXB223" s="131"/>
      <c r="BXC223" s="131"/>
      <c r="BXD223" s="131"/>
      <c r="BXE223" s="131"/>
      <c r="BXF223" s="131"/>
      <c r="BXG223" s="131"/>
      <c r="BXH223" s="131"/>
      <c r="BXI223" s="131"/>
      <c r="BXJ223" s="131"/>
      <c r="BXK223" s="131"/>
      <c r="BXL223" s="131"/>
      <c r="BXM223" s="131"/>
      <c r="BXN223" s="131"/>
      <c r="BXO223" s="131"/>
      <c r="BXP223" s="131"/>
      <c r="BXQ223" s="131"/>
      <c r="BXR223" s="131"/>
      <c r="BXS223" s="131"/>
      <c r="BXT223" s="131"/>
      <c r="BXU223" s="131"/>
      <c r="BXV223" s="131"/>
      <c r="BXW223" s="131"/>
      <c r="BXX223" s="131"/>
      <c r="BXY223" s="131"/>
      <c r="BXZ223" s="131"/>
      <c r="BYA223" s="131"/>
      <c r="BYB223" s="131"/>
      <c r="BYC223" s="131"/>
      <c r="BYD223" s="131"/>
      <c r="BYE223" s="131"/>
      <c r="BYF223" s="131"/>
      <c r="BYG223" s="131"/>
      <c r="BYH223" s="131"/>
      <c r="BYI223" s="131"/>
      <c r="BYJ223" s="131"/>
      <c r="BYK223" s="131"/>
      <c r="BYL223" s="131"/>
      <c r="BYM223" s="131"/>
      <c r="BYN223" s="131"/>
      <c r="BYO223" s="131"/>
      <c r="BYP223" s="131"/>
      <c r="BYQ223" s="131"/>
      <c r="BYR223" s="131"/>
      <c r="BYS223" s="131"/>
      <c r="BYT223" s="131"/>
      <c r="BYU223" s="131"/>
      <c r="BYV223" s="131"/>
      <c r="BYW223" s="131"/>
      <c r="BYX223" s="131"/>
      <c r="BYY223" s="131"/>
      <c r="BYZ223" s="131"/>
      <c r="BZA223" s="131"/>
      <c r="BZB223" s="131"/>
      <c r="BZC223" s="131"/>
      <c r="BZD223" s="131"/>
      <c r="BZE223" s="131"/>
      <c r="BZF223" s="131"/>
      <c r="BZG223" s="131"/>
      <c r="BZH223" s="131"/>
      <c r="BZI223" s="131"/>
      <c r="BZJ223" s="131"/>
      <c r="BZK223" s="131"/>
      <c r="BZL223" s="131"/>
      <c r="BZM223" s="131"/>
      <c r="BZN223" s="131"/>
      <c r="BZO223" s="131"/>
      <c r="BZP223" s="131"/>
      <c r="BZQ223" s="131"/>
      <c r="BZR223" s="131"/>
      <c r="BZS223" s="131"/>
      <c r="BZT223" s="131"/>
      <c r="BZU223" s="131"/>
      <c r="BZV223" s="131"/>
      <c r="BZW223" s="131"/>
      <c r="BZX223" s="131"/>
      <c r="BZY223" s="131"/>
      <c r="BZZ223" s="131"/>
      <c r="CAA223" s="131"/>
      <c r="CAB223" s="131"/>
      <c r="CAC223" s="131"/>
      <c r="CAD223" s="131"/>
      <c r="CAE223" s="131"/>
      <c r="CAF223" s="131"/>
      <c r="CAG223" s="131"/>
      <c r="CAH223" s="131"/>
      <c r="CAI223" s="131"/>
      <c r="CAJ223" s="131"/>
      <c r="CAK223" s="131"/>
      <c r="CAL223" s="131"/>
      <c r="CAM223" s="131"/>
      <c r="CAN223" s="131"/>
      <c r="CAO223" s="131"/>
      <c r="CAP223" s="131"/>
      <c r="CAQ223" s="131"/>
      <c r="CAR223" s="131"/>
      <c r="CAS223" s="131"/>
      <c r="CAT223" s="131"/>
      <c r="CAU223" s="131"/>
      <c r="CAV223" s="131"/>
      <c r="CAW223" s="131"/>
      <c r="CAX223" s="131"/>
      <c r="CAY223" s="131"/>
      <c r="CAZ223" s="131"/>
      <c r="CBA223" s="131"/>
      <c r="CBB223" s="131"/>
      <c r="CBC223" s="131"/>
      <c r="CBD223" s="131"/>
      <c r="CBE223" s="131"/>
      <c r="CBF223" s="131"/>
      <c r="CBG223" s="131"/>
      <c r="CBH223" s="131"/>
      <c r="CBI223" s="131"/>
      <c r="CBJ223" s="131"/>
      <c r="CBK223" s="131"/>
      <c r="CBL223" s="131"/>
      <c r="CBM223" s="131"/>
      <c r="CBN223" s="131"/>
      <c r="CBO223" s="131"/>
      <c r="CBP223" s="131"/>
      <c r="CBQ223" s="131"/>
      <c r="CBR223" s="131"/>
      <c r="CBS223" s="131"/>
      <c r="CBT223" s="131"/>
      <c r="CBU223" s="131"/>
      <c r="CBV223" s="131"/>
      <c r="CBW223" s="131"/>
      <c r="CBX223" s="131"/>
      <c r="CBY223" s="131"/>
      <c r="CBZ223" s="131"/>
      <c r="CCA223" s="131"/>
      <c r="CCB223" s="131"/>
      <c r="CCC223" s="131"/>
      <c r="CCD223" s="131"/>
      <c r="CCE223" s="131"/>
      <c r="CCF223" s="131"/>
      <c r="CCG223" s="131"/>
      <c r="CCH223" s="131"/>
      <c r="CCI223" s="131"/>
      <c r="CCJ223" s="131"/>
      <c r="CCK223" s="131"/>
      <c r="CCL223" s="131"/>
      <c r="CCM223" s="131"/>
      <c r="CCN223" s="131"/>
      <c r="CCO223" s="131"/>
      <c r="CCP223" s="131"/>
      <c r="CCQ223" s="131"/>
      <c r="CCR223" s="131"/>
      <c r="CCS223" s="131"/>
      <c r="CCT223" s="131"/>
      <c r="CCU223" s="131"/>
      <c r="CCV223" s="131"/>
      <c r="CCW223" s="131"/>
      <c r="CCX223" s="131"/>
      <c r="CCY223" s="131"/>
      <c r="CCZ223" s="131"/>
      <c r="CDA223" s="131"/>
      <c r="CDB223" s="131"/>
      <c r="CDC223" s="131"/>
      <c r="CDD223" s="131"/>
      <c r="CDE223" s="131"/>
      <c r="CDF223" s="131"/>
      <c r="CDG223" s="131"/>
      <c r="CDH223" s="131"/>
      <c r="CDI223" s="131"/>
      <c r="CDJ223" s="131"/>
      <c r="CDK223" s="131"/>
      <c r="CDL223" s="131"/>
      <c r="CDM223" s="131"/>
      <c r="CDN223" s="131"/>
      <c r="CDO223" s="131"/>
      <c r="CDP223" s="131"/>
      <c r="CDQ223" s="131"/>
      <c r="CDR223" s="131"/>
      <c r="CDS223" s="131"/>
      <c r="CDT223" s="131"/>
      <c r="CDU223" s="131"/>
      <c r="CDV223" s="131"/>
      <c r="CDW223" s="131"/>
      <c r="CDX223" s="131"/>
      <c r="CDY223" s="131"/>
      <c r="CDZ223" s="131"/>
      <c r="CEA223" s="131"/>
      <c r="CEB223" s="131"/>
      <c r="CEC223" s="131"/>
      <c r="CED223" s="131"/>
      <c r="CEE223" s="131"/>
      <c r="CEF223" s="131"/>
      <c r="CEG223" s="131"/>
      <c r="CEH223" s="131"/>
      <c r="CEI223" s="131"/>
      <c r="CEJ223" s="131"/>
      <c r="CEK223" s="131"/>
      <c r="CEL223" s="131"/>
      <c r="CEM223" s="131"/>
      <c r="CEN223" s="131"/>
      <c r="CEO223" s="131"/>
      <c r="CEP223" s="131"/>
      <c r="CEQ223" s="131"/>
      <c r="CER223" s="131"/>
      <c r="CES223" s="131"/>
      <c r="CET223" s="131"/>
      <c r="CEU223" s="131"/>
      <c r="CEV223" s="131"/>
      <c r="CEW223" s="131"/>
      <c r="CEX223" s="131"/>
      <c r="CEY223" s="131"/>
      <c r="CEZ223" s="131"/>
      <c r="CFA223" s="131"/>
      <c r="CFB223" s="131"/>
      <c r="CFC223" s="131"/>
      <c r="CFD223" s="131"/>
      <c r="CFE223" s="131"/>
      <c r="CFF223" s="131"/>
      <c r="CFG223" s="131"/>
      <c r="CFH223" s="131"/>
      <c r="CFI223" s="131"/>
      <c r="CFJ223" s="131"/>
      <c r="CFK223" s="131"/>
      <c r="CFL223" s="131"/>
      <c r="CFM223" s="131"/>
      <c r="CFN223" s="131"/>
      <c r="CFO223" s="131"/>
      <c r="CFP223" s="131"/>
      <c r="CFQ223" s="131"/>
      <c r="CFR223" s="131"/>
      <c r="CFS223" s="131"/>
      <c r="CFT223" s="131"/>
      <c r="CFU223" s="131"/>
      <c r="CFV223" s="131"/>
      <c r="CFW223" s="131"/>
      <c r="CFX223" s="131"/>
      <c r="CFY223" s="131"/>
      <c r="CFZ223" s="131"/>
      <c r="CGA223" s="131"/>
      <c r="CGB223" s="131"/>
      <c r="CGC223" s="131"/>
      <c r="CGD223" s="131"/>
      <c r="CGE223" s="131"/>
      <c r="CGF223" s="131"/>
      <c r="CGG223" s="131"/>
      <c r="CGH223" s="131"/>
      <c r="CGI223" s="131"/>
      <c r="CGJ223" s="131"/>
      <c r="CGK223" s="131"/>
      <c r="CGL223" s="131"/>
      <c r="CGM223" s="131"/>
      <c r="CGN223" s="131"/>
      <c r="CGO223" s="131"/>
      <c r="CGP223" s="131"/>
      <c r="CGQ223" s="131"/>
      <c r="CGR223" s="131"/>
      <c r="CGS223" s="131"/>
      <c r="CGT223" s="131"/>
      <c r="CGU223" s="131"/>
      <c r="CGV223" s="131"/>
      <c r="CGW223" s="131"/>
      <c r="CGX223" s="131"/>
      <c r="CGY223" s="131"/>
      <c r="CGZ223" s="131"/>
      <c r="CHA223" s="131"/>
      <c r="CHB223" s="131"/>
      <c r="CHC223" s="131"/>
      <c r="CHD223" s="131"/>
      <c r="CHE223" s="131"/>
      <c r="CHF223" s="131"/>
      <c r="CHG223" s="131"/>
      <c r="CHH223" s="131"/>
      <c r="CHI223" s="131"/>
      <c r="CHJ223" s="131"/>
      <c r="CHK223" s="131"/>
      <c r="CHL223" s="131"/>
      <c r="CHM223" s="131"/>
      <c r="CHN223" s="131"/>
      <c r="CHO223" s="131"/>
      <c r="CHP223" s="131"/>
      <c r="CHQ223" s="131"/>
      <c r="CHR223" s="131"/>
      <c r="CHS223" s="131"/>
      <c r="CHT223" s="131"/>
      <c r="CHU223" s="131"/>
      <c r="CHV223" s="131"/>
      <c r="CHW223" s="131"/>
      <c r="CHX223" s="131"/>
      <c r="CHY223" s="131"/>
      <c r="CHZ223" s="131"/>
      <c r="CIA223" s="131"/>
      <c r="CIB223" s="131"/>
      <c r="CIC223" s="131"/>
      <c r="CID223" s="131"/>
      <c r="CIE223" s="131"/>
      <c r="CIF223" s="131"/>
      <c r="CIG223" s="131"/>
      <c r="CIH223" s="131"/>
      <c r="CII223" s="131"/>
      <c r="CIJ223" s="131"/>
      <c r="CIK223" s="131"/>
      <c r="CIL223" s="131"/>
      <c r="CIM223" s="131"/>
      <c r="CIN223" s="131"/>
      <c r="CIO223" s="131"/>
      <c r="CIP223" s="131"/>
      <c r="CIQ223" s="131"/>
      <c r="CIR223" s="131"/>
      <c r="CIS223" s="131"/>
      <c r="CIT223" s="131"/>
      <c r="CIU223" s="131"/>
      <c r="CIV223" s="131"/>
      <c r="CIW223" s="131"/>
      <c r="CIX223" s="131"/>
      <c r="CIY223" s="131"/>
      <c r="CIZ223" s="131"/>
      <c r="CJA223" s="131"/>
      <c r="CJB223" s="131"/>
      <c r="CJC223" s="131"/>
      <c r="CJD223" s="131"/>
      <c r="CJE223" s="131"/>
      <c r="CJF223" s="131"/>
      <c r="CJG223" s="131"/>
      <c r="CJH223" s="131"/>
      <c r="CJI223" s="131"/>
      <c r="CJJ223" s="131"/>
      <c r="CJK223" s="131"/>
      <c r="CJL223" s="131"/>
      <c r="CJM223" s="131"/>
      <c r="CJN223" s="131"/>
      <c r="CJO223" s="131"/>
      <c r="CJP223" s="131"/>
      <c r="CJQ223" s="131"/>
      <c r="CJR223" s="131"/>
      <c r="CJS223" s="131"/>
      <c r="CJT223" s="131"/>
      <c r="CJU223" s="131"/>
      <c r="CJV223" s="131"/>
      <c r="CJW223" s="131"/>
      <c r="CJX223" s="131"/>
      <c r="CJY223" s="131"/>
      <c r="CJZ223" s="131"/>
      <c r="CKA223" s="131"/>
      <c r="CKB223" s="131"/>
      <c r="CKC223" s="131"/>
      <c r="CKD223" s="131"/>
      <c r="CKE223" s="131"/>
      <c r="CKF223" s="131"/>
      <c r="CKG223" s="131"/>
      <c r="CKH223" s="131"/>
      <c r="CKI223" s="131"/>
      <c r="CKJ223" s="131"/>
      <c r="CKK223" s="131"/>
      <c r="CKL223" s="131"/>
      <c r="CKM223" s="131"/>
      <c r="CKN223" s="131"/>
      <c r="CKO223" s="131"/>
      <c r="CKP223" s="131"/>
      <c r="CKQ223" s="131"/>
      <c r="CKR223" s="131"/>
      <c r="CKS223" s="131"/>
      <c r="CKT223" s="131"/>
      <c r="CKU223" s="131"/>
      <c r="CKV223" s="131"/>
      <c r="CKW223" s="131"/>
      <c r="CKX223" s="131"/>
      <c r="CKY223" s="131"/>
      <c r="CKZ223" s="131"/>
      <c r="CLA223" s="131"/>
      <c r="CLB223" s="131"/>
      <c r="CLC223" s="131"/>
      <c r="CLD223" s="131"/>
      <c r="CLE223" s="131"/>
      <c r="CLF223" s="131"/>
      <c r="CLG223" s="131"/>
      <c r="CLH223" s="131"/>
      <c r="CLI223" s="131"/>
      <c r="CLJ223" s="131"/>
      <c r="CLK223" s="131"/>
      <c r="CLL223" s="131"/>
      <c r="CLM223" s="131"/>
      <c r="CLN223" s="131"/>
      <c r="CLO223" s="131"/>
      <c r="CLP223" s="131"/>
      <c r="CLQ223" s="131"/>
      <c r="CLR223" s="131"/>
      <c r="CLS223" s="131"/>
      <c r="CLT223" s="131"/>
      <c r="CLU223" s="131"/>
      <c r="CLV223" s="131"/>
      <c r="CLW223" s="131"/>
      <c r="CLX223" s="131"/>
      <c r="CLY223" s="131"/>
      <c r="CLZ223" s="131"/>
      <c r="CMA223" s="131"/>
      <c r="CMB223" s="131"/>
      <c r="CMC223" s="131"/>
      <c r="CMD223" s="131"/>
      <c r="CME223" s="131"/>
      <c r="CMF223" s="131"/>
      <c r="CMG223" s="131"/>
      <c r="CMH223" s="131"/>
      <c r="CMI223" s="131"/>
      <c r="CMJ223" s="131"/>
      <c r="CMK223" s="131"/>
      <c r="CML223" s="131"/>
      <c r="CMM223" s="131"/>
      <c r="CMN223" s="131"/>
      <c r="CMO223" s="131"/>
      <c r="CMP223" s="131"/>
      <c r="CMQ223" s="131"/>
      <c r="CMR223" s="131"/>
      <c r="CMS223" s="131"/>
      <c r="CMT223" s="131"/>
      <c r="CMU223" s="131"/>
      <c r="CMV223" s="131"/>
      <c r="CMW223" s="131"/>
      <c r="CMX223" s="131"/>
      <c r="CMY223" s="131"/>
      <c r="CMZ223" s="131"/>
      <c r="CNA223" s="131"/>
      <c r="CNB223" s="131"/>
      <c r="CNC223" s="131"/>
      <c r="CND223" s="131"/>
      <c r="CNE223" s="131"/>
      <c r="CNF223" s="131"/>
      <c r="CNG223" s="131"/>
      <c r="CNH223" s="131"/>
      <c r="CNI223" s="131"/>
      <c r="CNJ223" s="131"/>
      <c r="CNK223" s="131"/>
      <c r="CNL223" s="131"/>
      <c r="CNM223" s="131"/>
      <c r="CNN223" s="131"/>
      <c r="CNO223" s="131"/>
      <c r="CNP223" s="131"/>
      <c r="CNQ223" s="131"/>
      <c r="CNR223" s="131"/>
      <c r="CNS223" s="131"/>
      <c r="CNT223" s="131"/>
      <c r="CNU223" s="131"/>
      <c r="CNV223" s="131"/>
      <c r="CNW223" s="131"/>
      <c r="CNX223" s="131"/>
      <c r="CNY223" s="131"/>
      <c r="CNZ223" s="131"/>
      <c r="COA223" s="131"/>
      <c r="COB223" s="131"/>
      <c r="COC223" s="131"/>
      <c r="COD223" s="131"/>
      <c r="COE223" s="131"/>
      <c r="COF223" s="131"/>
      <c r="COG223" s="131"/>
      <c r="COH223" s="131"/>
      <c r="COI223" s="131"/>
      <c r="COJ223" s="131"/>
      <c r="COK223" s="131"/>
      <c r="COL223" s="131"/>
      <c r="COM223" s="131"/>
      <c r="CON223" s="131"/>
      <c r="COO223" s="131"/>
      <c r="COP223" s="131"/>
      <c r="COQ223" s="131"/>
      <c r="COR223" s="131"/>
      <c r="COS223" s="131"/>
      <c r="COT223" s="131"/>
      <c r="COU223" s="131"/>
      <c r="COV223" s="131"/>
      <c r="COW223" s="131"/>
      <c r="COX223" s="131"/>
      <c r="COY223" s="131"/>
      <c r="COZ223" s="131"/>
      <c r="CPA223" s="131"/>
      <c r="CPB223" s="131"/>
      <c r="CPC223" s="131"/>
      <c r="CPD223" s="131"/>
      <c r="CPE223" s="131"/>
      <c r="CPF223" s="131"/>
      <c r="CPG223" s="131"/>
      <c r="CPH223" s="131"/>
      <c r="CPI223" s="131"/>
      <c r="CPJ223" s="131"/>
      <c r="CPK223" s="131"/>
      <c r="CPL223" s="131"/>
      <c r="CPM223" s="131"/>
      <c r="CPN223" s="131"/>
      <c r="CPO223" s="131"/>
      <c r="CPP223" s="131"/>
      <c r="CPQ223" s="131"/>
      <c r="CPR223" s="131"/>
      <c r="CPS223" s="131"/>
      <c r="CPT223" s="131"/>
      <c r="CPU223" s="131"/>
      <c r="CPV223" s="131"/>
      <c r="CPW223" s="131"/>
      <c r="CPX223" s="131"/>
      <c r="CPY223" s="131"/>
      <c r="CPZ223" s="131"/>
      <c r="CQA223" s="131"/>
      <c r="CQB223" s="131"/>
      <c r="CQC223" s="131"/>
      <c r="CQD223" s="131"/>
      <c r="CQE223" s="131"/>
      <c r="CQF223" s="131"/>
      <c r="CQG223" s="131"/>
      <c r="CQH223" s="131"/>
      <c r="CQI223" s="131"/>
      <c r="CQJ223" s="131"/>
      <c r="CQK223" s="131"/>
      <c r="CQL223" s="131"/>
      <c r="CQM223" s="131"/>
      <c r="CQN223" s="131"/>
      <c r="CQO223" s="131"/>
      <c r="CQP223" s="131"/>
      <c r="CQQ223" s="131"/>
      <c r="CQR223" s="131"/>
      <c r="CQS223" s="131"/>
      <c r="CQT223" s="131"/>
      <c r="CQU223" s="131"/>
      <c r="CQV223" s="131"/>
      <c r="CQW223" s="131"/>
      <c r="CQX223" s="131"/>
      <c r="CQY223" s="131"/>
      <c r="CQZ223" s="131"/>
      <c r="CRA223" s="131"/>
      <c r="CRB223" s="131"/>
      <c r="CRC223" s="131"/>
      <c r="CRD223" s="131"/>
      <c r="CRE223" s="131"/>
      <c r="CRF223" s="131"/>
      <c r="CRG223" s="131"/>
      <c r="CRH223" s="131"/>
      <c r="CRI223" s="131"/>
      <c r="CRJ223" s="131"/>
      <c r="CRK223" s="131"/>
      <c r="CRL223" s="131"/>
      <c r="CRM223" s="131"/>
      <c r="CRN223" s="131"/>
      <c r="CRO223" s="131"/>
      <c r="CRP223" s="131"/>
      <c r="CRQ223" s="131"/>
      <c r="CRR223" s="131"/>
      <c r="CRS223" s="131"/>
      <c r="CRT223" s="131"/>
      <c r="CRU223" s="131"/>
      <c r="CRV223" s="131"/>
      <c r="CRW223" s="131"/>
      <c r="CRX223" s="131"/>
      <c r="CRY223" s="131"/>
      <c r="CRZ223" s="131"/>
      <c r="CSA223" s="131"/>
      <c r="CSB223" s="131"/>
      <c r="CSC223" s="131"/>
      <c r="CSD223" s="131"/>
      <c r="CSE223" s="131"/>
      <c r="CSF223" s="131"/>
      <c r="CSG223" s="131"/>
      <c r="CSH223" s="131"/>
      <c r="CSI223" s="131"/>
      <c r="CSJ223" s="131"/>
      <c r="CSK223" s="131"/>
      <c r="CSL223" s="131"/>
      <c r="CSM223" s="131"/>
      <c r="CSN223" s="131"/>
      <c r="CSO223" s="131"/>
      <c r="CSP223" s="131"/>
      <c r="CSQ223" s="131"/>
      <c r="CSR223" s="131"/>
      <c r="CSS223" s="131"/>
      <c r="CST223" s="131"/>
      <c r="CSU223" s="131"/>
      <c r="CSV223" s="131"/>
      <c r="CSW223" s="131"/>
      <c r="CSX223" s="131"/>
      <c r="CSY223" s="131"/>
      <c r="CSZ223" s="131"/>
      <c r="CTA223" s="131"/>
      <c r="CTB223" s="131"/>
      <c r="CTC223" s="131"/>
      <c r="CTD223" s="131"/>
      <c r="CTE223" s="131"/>
      <c r="CTF223" s="131"/>
      <c r="CTG223" s="131"/>
      <c r="CTH223" s="131"/>
      <c r="CTI223" s="131"/>
      <c r="CTJ223" s="131"/>
      <c r="CTK223" s="131"/>
      <c r="CTL223" s="131"/>
      <c r="CTM223" s="131"/>
      <c r="CTN223" s="131"/>
      <c r="CTO223" s="131"/>
      <c r="CTP223" s="131"/>
      <c r="CTQ223" s="131"/>
      <c r="CTR223" s="131"/>
      <c r="CTS223" s="131"/>
      <c r="CTT223" s="131"/>
      <c r="CTU223" s="131"/>
      <c r="CTV223" s="131"/>
      <c r="CTW223" s="131"/>
      <c r="CTX223" s="131"/>
      <c r="CTY223" s="131"/>
      <c r="CTZ223" s="131"/>
      <c r="CUA223" s="131"/>
      <c r="CUB223" s="131"/>
      <c r="CUC223" s="131"/>
      <c r="CUD223" s="131"/>
      <c r="CUE223" s="131"/>
      <c r="CUF223" s="131"/>
      <c r="CUG223" s="131"/>
      <c r="CUH223" s="131"/>
      <c r="CUI223" s="131"/>
      <c r="CUJ223" s="131"/>
      <c r="CUK223" s="131"/>
      <c r="CUL223" s="131"/>
      <c r="CUM223" s="131"/>
      <c r="CUN223" s="131"/>
      <c r="CUO223" s="131"/>
      <c r="CUP223" s="131"/>
      <c r="CUQ223" s="131"/>
      <c r="CUR223" s="131"/>
      <c r="CUS223" s="131"/>
      <c r="CUT223" s="131"/>
      <c r="CUU223" s="131"/>
      <c r="CUV223" s="131"/>
      <c r="CUW223" s="131"/>
      <c r="CUX223" s="131"/>
      <c r="CUY223" s="131"/>
      <c r="CUZ223" s="131"/>
      <c r="CVA223" s="131"/>
      <c r="CVB223" s="131"/>
      <c r="CVC223" s="131"/>
      <c r="CVD223" s="131"/>
      <c r="CVE223" s="131"/>
      <c r="CVF223" s="131"/>
      <c r="CVG223" s="131"/>
      <c r="CVH223" s="131"/>
      <c r="CVI223" s="131"/>
      <c r="CVJ223" s="131"/>
      <c r="CVK223" s="131"/>
      <c r="CVL223" s="131"/>
      <c r="CVM223" s="131"/>
      <c r="CVN223" s="131"/>
      <c r="CVO223" s="131"/>
      <c r="CVP223" s="131"/>
      <c r="CVQ223" s="131"/>
      <c r="CVR223" s="131"/>
      <c r="CVS223" s="131"/>
      <c r="CVT223" s="131"/>
      <c r="CVU223" s="131"/>
      <c r="CVV223" s="131"/>
      <c r="CVW223" s="131"/>
      <c r="CVX223" s="131"/>
      <c r="CVY223" s="131"/>
      <c r="CVZ223" s="131"/>
      <c r="CWA223" s="131"/>
      <c r="CWB223" s="131"/>
      <c r="CWC223" s="131"/>
      <c r="CWD223" s="131"/>
      <c r="CWE223" s="131"/>
      <c r="CWF223" s="131"/>
      <c r="CWG223" s="131"/>
      <c r="CWH223" s="131"/>
      <c r="CWI223" s="131"/>
      <c r="CWJ223" s="131"/>
      <c r="CWK223" s="131"/>
      <c r="CWL223" s="131"/>
      <c r="CWM223" s="131"/>
      <c r="CWN223" s="131"/>
      <c r="CWO223" s="131"/>
      <c r="CWP223" s="131"/>
      <c r="CWQ223" s="131"/>
      <c r="CWR223" s="131"/>
      <c r="CWS223" s="131"/>
      <c r="CWT223" s="131"/>
      <c r="CWU223" s="131"/>
      <c r="CWV223" s="131"/>
      <c r="CWW223" s="131"/>
      <c r="CWX223" s="131"/>
      <c r="CWY223" s="131"/>
      <c r="CWZ223" s="131"/>
      <c r="CXA223" s="131"/>
      <c r="CXB223" s="131"/>
      <c r="CXC223" s="131"/>
      <c r="CXD223" s="131"/>
      <c r="CXE223" s="131"/>
      <c r="CXF223" s="131"/>
      <c r="CXG223" s="131"/>
      <c r="CXH223" s="131"/>
      <c r="CXI223" s="131"/>
      <c r="CXJ223" s="131"/>
      <c r="CXK223" s="131"/>
      <c r="CXL223" s="131"/>
      <c r="CXM223" s="131"/>
      <c r="CXN223" s="131"/>
      <c r="CXO223" s="131"/>
      <c r="CXP223" s="131"/>
      <c r="CXQ223" s="131"/>
      <c r="CXR223" s="131"/>
      <c r="CXS223" s="131"/>
      <c r="CXT223" s="131"/>
      <c r="CXU223" s="131"/>
      <c r="CXV223" s="131"/>
      <c r="CXW223" s="131"/>
      <c r="CXX223" s="131"/>
      <c r="CXY223" s="131"/>
      <c r="CXZ223" s="131"/>
      <c r="CYA223" s="131"/>
      <c r="CYB223" s="131"/>
      <c r="CYC223" s="131"/>
      <c r="CYD223" s="131"/>
      <c r="CYE223" s="131"/>
      <c r="CYF223" s="131"/>
      <c r="CYG223" s="131"/>
      <c r="CYH223" s="131"/>
      <c r="CYI223" s="131"/>
      <c r="CYJ223" s="131"/>
      <c r="CYK223" s="131"/>
      <c r="CYL223" s="131"/>
      <c r="CYM223" s="131"/>
      <c r="CYN223" s="131"/>
      <c r="CYO223" s="131"/>
      <c r="CYP223" s="131"/>
      <c r="CYQ223" s="131"/>
      <c r="CYR223" s="131"/>
      <c r="CYS223" s="131"/>
      <c r="CYT223" s="131"/>
      <c r="CYU223" s="131"/>
      <c r="CYV223" s="131"/>
      <c r="CYW223" s="131"/>
      <c r="CYX223" s="131"/>
      <c r="CYY223" s="131"/>
      <c r="CYZ223" s="131"/>
      <c r="CZA223" s="131"/>
      <c r="CZB223" s="131"/>
      <c r="CZC223" s="131"/>
      <c r="CZD223" s="131"/>
      <c r="CZE223" s="131"/>
      <c r="CZF223" s="131"/>
      <c r="CZG223" s="131"/>
      <c r="CZH223" s="131"/>
      <c r="CZI223" s="131"/>
      <c r="CZJ223" s="131"/>
      <c r="CZK223" s="131"/>
      <c r="CZL223" s="131"/>
      <c r="CZM223" s="131"/>
      <c r="CZN223" s="131"/>
      <c r="CZO223" s="131"/>
      <c r="CZP223" s="131"/>
      <c r="CZQ223" s="131"/>
      <c r="CZR223" s="131"/>
      <c r="CZS223" s="131"/>
      <c r="CZT223" s="131"/>
      <c r="CZU223" s="131"/>
      <c r="CZV223" s="131"/>
      <c r="CZW223" s="131"/>
      <c r="CZX223" s="131"/>
      <c r="CZY223" s="131"/>
      <c r="CZZ223" s="131"/>
      <c r="DAA223" s="131"/>
      <c r="DAB223" s="131"/>
      <c r="DAC223" s="131"/>
      <c r="DAD223" s="131"/>
      <c r="DAE223" s="131"/>
      <c r="DAF223" s="131"/>
      <c r="DAG223" s="131"/>
      <c r="DAH223" s="131"/>
      <c r="DAI223" s="131"/>
      <c r="DAJ223" s="131"/>
      <c r="DAK223" s="131"/>
      <c r="DAL223" s="131"/>
      <c r="DAM223" s="131"/>
      <c r="DAN223" s="131"/>
      <c r="DAO223" s="131"/>
      <c r="DAP223" s="131"/>
      <c r="DAQ223" s="131"/>
      <c r="DAR223" s="131"/>
      <c r="DAS223" s="131"/>
      <c r="DAT223" s="131"/>
      <c r="DAU223" s="131"/>
      <c r="DAV223" s="131"/>
      <c r="DAW223" s="131"/>
      <c r="DAX223" s="131"/>
      <c r="DAY223" s="131"/>
      <c r="DAZ223" s="131"/>
      <c r="DBA223" s="131"/>
      <c r="DBB223" s="131"/>
      <c r="DBC223" s="131"/>
      <c r="DBD223" s="131"/>
      <c r="DBE223" s="131"/>
      <c r="DBF223" s="131"/>
      <c r="DBG223" s="131"/>
      <c r="DBH223" s="131"/>
      <c r="DBI223" s="131"/>
      <c r="DBJ223" s="131"/>
      <c r="DBK223" s="131"/>
      <c r="DBL223" s="131"/>
      <c r="DBM223" s="131"/>
      <c r="DBN223" s="131"/>
      <c r="DBO223" s="131"/>
      <c r="DBP223" s="131"/>
      <c r="DBQ223" s="131"/>
      <c r="DBR223" s="131"/>
      <c r="DBS223" s="131"/>
      <c r="DBT223" s="131"/>
      <c r="DBU223" s="131"/>
      <c r="DBV223" s="131"/>
      <c r="DBW223" s="131"/>
      <c r="DBX223" s="131"/>
      <c r="DBY223" s="131"/>
      <c r="DBZ223" s="131"/>
      <c r="DCA223" s="131"/>
      <c r="DCB223" s="131"/>
      <c r="DCC223" s="131"/>
      <c r="DCD223" s="131"/>
      <c r="DCE223" s="131"/>
      <c r="DCF223" s="131"/>
      <c r="DCG223" s="131"/>
      <c r="DCH223" s="131"/>
      <c r="DCI223" s="131"/>
      <c r="DCJ223" s="131"/>
      <c r="DCK223" s="131"/>
      <c r="DCL223" s="131"/>
      <c r="DCM223" s="131"/>
      <c r="DCN223" s="131"/>
      <c r="DCO223" s="131"/>
      <c r="DCP223" s="131"/>
      <c r="DCQ223" s="131"/>
      <c r="DCR223" s="131"/>
      <c r="DCS223" s="131"/>
      <c r="DCT223" s="131"/>
      <c r="DCU223" s="131"/>
      <c r="DCV223" s="131"/>
      <c r="DCW223" s="131"/>
      <c r="DCX223" s="131"/>
      <c r="DCY223" s="131"/>
      <c r="DCZ223" s="131"/>
      <c r="DDA223" s="131"/>
      <c r="DDB223" s="131"/>
      <c r="DDC223" s="131"/>
      <c r="DDD223" s="131"/>
      <c r="DDE223" s="131"/>
      <c r="DDF223" s="131"/>
      <c r="DDG223" s="131"/>
      <c r="DDH223" s="131"/>
      <c r="DDI223" s="131"/>
      <c r="DDJ223" s="131"/>
      <c r="DDK223" s="131"/>
      <c r="DDL223" s="131"/>
      <c r="DDM223" s="131"/>
      <c r="DDN223" s="131"/>
      <c r="DDO223" s="131"/>
      <c r="DDP223" s="131"/>
      <c r="DDQ223" s="131"/>
      <c r="DDR223" s="131"/>
      <c r="DDS223" s="131"/>
      <c r="DDT223" s="131"/>
      <c r="DDU223" s="131"/>
      <c r="DDV223" s="131"/>
      <c r="DDW223" s="131"/>
      <c r="DDX223" s="131"/>
      <c r="DDY223" s="131"/>
      <c r="DDZ223" s="131"/>
      <c r="DEA223" s="131"/>
      <c r="DEB223" s="131"/>
      <c r="DEC223" s="131"/>
      <c r="DED223" s="131"/>
      <c r="DEE223" s="131"/>
      <c r="DEF223" s="131"/>
      <c r="DEG223" s="131"/>
      <c r="DEH223" s="131"/>
      <c r="DEI223" s="131"/>
      <c r="DEJ223" s="131"/>
      <c r="DEK223" s="131"/>
      <c r="DEL223" s="131"/>
      <c r="DEM223" s="131"/>
      <c r="DEN223" s="131"/>
      <c r="DEO223" s="131"/>
      <c r="DEP223" s="131"/>
      <c r="DEQ223" s="131"/>
      <c r="DER223" s="131"/>
      <c r="DES223" s="131"/>
      <c r="DET223" s="131"/>
      <c r="DEU223" s="131"/>
      <c r="DEV223" s="131"/>
      <c r="DEW223" s="131"/>
      <c r="DEX223" s="131"/>
      <c r="DEY223" s="131"/>
      <c r="DEZ223" s="131"/>
      <c r="DFA223" s="131"/>
      <c r="DFB223" s="131"/>
      <c r="DFC223" s="131"/>
      <c r="DFD223" s="131"/>
      <c r="DFE223" s="131"/>
      <c r="DFF223" s="131"/>
      <c r="DFG223" s="131"/>
      <c r="DFH223" s="131"/>
      <c r="DFI223" s="131"/>
      <c r="DFJ223" s="131"/>
      <c r="DFK223" s="131"/>
      <c r="DFL223" s="131"/>
      <c r="DFM223" s="131"/>
      <c r="DFN223" s="131"/>
      <c r="DFO223" s="131"/>
      <c r="DFP223" s="131"/>
      <c r="DFQ223" s="131"/>
      <c r="DFR223" s="131"/>
      <c r="DFS223" s="131"/>
      <c r="DFT223" s="131"/>
      <c r="DFU223" s="131"/>
      <c r="DFV223" s="131"/>
      <c r="DFW223" s="131"/>
      <c r="DFX223" s="131"/>
      <c r="DFY223" s="131"/>
      <c r="DFZ223" s="131"/>
      <c r="DGA223" s="131"/>
      <c r="DGB223" s="131"/>
      <c r="DGC223" s="131"/>
      <c r="DGD223" s="131"/>
      <c r="DGE223" s="131"/>
      <c r="DGF223" s="131"/>
      <c r="DGG223" s="131"/>
      <c r="DGH223" s="131"/>
      <c r="DGI223" s="131"/>
      <c r="DGJ223" s="131"/>
      <c r="DGK223" s="131"/>
      <c r="DGL223" s="131"/>
      <c r="DGM223" s="131"/>
      <c r="DGN223" s="131"/>
      <c r="DGO223" s="131"/>
      <c r="DGP223" s="131"/>
      <c r="DGQ223" s="131"/>
      <c r="DGR223" s="131"/>
      <c r="DGS223" s="131"/>
      <c r="DGT223" s="131"/>
      <c r="DGU223" s="131"/>
      <c r="DGV223" s="131"/>
      <c r="DGW223" s="131"/>
      <c r="DGX223" s="131"/>
      <c r="DGY223" s="131"/>
      <c r="DGZ223" s="131"/>
      <c r="DHA223" s="131"/>
      <c r="DHB223" s="131"/>
      <c r="DHC223" s="131"/>
      <c r="DHD223" s="131"/>
      <c r="DHE223" s="131"/>
      <c r="DHF223" s="131"/>
      <c r="DHG223" s="131"/>
      <c r="DHH223" s="131"/>
      <c r="DHI223" s="131"/>
      <c r="DHJ223" s="131"/>
      <c r="DHK223" s="131"/>
      <c r="DHL223" s="131"/>
      <c r="DHM223" s="131"/>
      <c r="DHN223" s="131"/>
      <c r="DHO223" s="131"/>
      <c r="DHP223" s="131"/>
      <c r="DHQ223" s="131"/>
      <c r="DHR223" s="131"/>
      <c r="DHS223" s="131"/>
      <c r="DHT223" s="131"/>
      <c r="DHU223" s="131"/>
      <c r="DHV223" s="131"/>
      <c r="DHW223" s="131"/>
      <c r="DHX223" s="131"/>
      <c r="DHY223" s="131"/>
      <c r="DHZ223" s="131"/>
      <c r="DIA223" s="131"/>
      <c r="DIB223" s="131"/>
      <c r="DIC223" s="131"/>
      <c r="DID223" s="131"/>
      <c r="DIE223" s="131"/>
      <c r="DIF223" s="131"/>
      <c r="DIG223" s="131"/>
      <c r="DIH223" s="131"/>
      <c r="DII223" s="131"/>
      <c r="DIJ223" s="131"/>
      <c r="DIK223" s="131"/>
      <c r="DIL223" s="131"/>
      <c r="DIM223" s="131"/>
      <c r="DIN223" s="131"/>
      <c r="DIO223" s="131"/>
      <c r="DIP223" s="131"/>
      <c r="DIQ223" s="131"/>
      <c r="DIR223" s="131"/>
      <c r="DIS223" s="131"/>
      <c r="DIT223" s="131"/>
      <c r="DIU223" s="131"/>
      <c r="DIV223" s="131"/>
      <c r="DIW223" s="131"/>
      <c r="DIX223" s="131"/>
      <c r="DIY223" s="131"/>
      <c r="DIZ223" s="131"/>
      <c r="DJA223" s="131"/>
      <c r="DJB223" s="131"/>
      <c r="DJC223" s="131"/>
      <c r="DJD223" s="131"/>
      <c r="DJE223" s="131"/>
      <c r="DJF223" s="131"/>
      <c r="DJG223" s="131"/>
      <c r="DJH223" s="131"/>
      <c r="DJI223" s="131"/>
      <c r="DJJ223" s="131"/>
      <c r="DJK223" s="131"/>
      <c r="DJL223" s="131"/>
      <c r="DJM223" s="131"/>
      <c r="DJN223" s="131"/>
      <c r="DJO223" s="131"/>
      <c r="DJP223" s="131"/>
      <c r="DJQ223" s="131"/>
      <c r="DJR223" s="131"/>
      <c r="DJS223" s="131"/>
      <c r="DJT223" s="131"/>
      <c r="DJU223" s="131"/>
      <c r="DJV223" s="131"/>
      <c r="DJW223" s="131"/>
      <c r="DJX223" s="131"/>
      <c r="DJY223" s="131"/>
      <c r="DJZ223" s="131"/>
      <c r="DKA223" s="131"/>
      <c r="DKB223" s="131"/>
      <c r="DKC223" s="131"/>
      <c r="DKD223" s="131"/>
      <c r="DKE223" s="131"/>
      <c r="DKF223" s="131"/>
      <c r="DKG223" s="131"/>
      <c r="DKH223" s="131"/>
      <c r="DKI223" s="131"/>
      <c r="DKJ223" s="131"/>
      <c r="DKK223" s="131"/>
      <c r="DKL223" s="131"/>
      <c r="DKM223" s="131"/>
      <c r="DKN223" s="131"/>
      <c r="DKO223" s="131"/>
      <c r="DKP223" s="131"/>
      <c r="DKQ223" s="131"/>
      <c r="DKR223" s="131"/>
      <c r="DKS223" s="131"/>
      <c r="DKT223" s="131"/>
      <c r="DKU223" s="131"/>
      <c r="DKV223" s="131"/>
      <c r="DKW223" s="131"/>
      <c r="DKX223" s="131"/>
      <c r="DKY223" s="131"/>
      <c r="DKZ223" s="131"/>
      <c r="DLA223" s="131"/>
      <c r="DLB223" s="131"/>
      <c r="DLC223" s="131"/>
      <c r="DLD223" s="131"/>
      <c r="DLE223" s="131"/>
      <c r="DLF223" s="131"/>
      <c r="DLG223" s="131"/>
      <c r="DLH223" s="131"/>
      <c r="DLI223" s="131"/>
      <c r="DLJ223" s="131"/>
      <c r="DLK223" s="131"/>
      <c r="DLL223" s="131"/>
      <c r="DLM223" s="131"/>
      <c r="DLN223" s="131"/>
      <c r="DLO223" s="131"/>
      <c r="DLP223" s="131"/>
      <c r="DLQ223" s="131"/>
      <c r="DLR223" s="131"/>
      <c r="DLS223" s="131"/>
      <c r="DLT223" s="131"/>
      <c r="DLU223" s="131"/>
      <c r="DLV223" s="131"/>
      <c r="DLW223" s="131"/>
      <c r="DLX223" s="131"/>
      <c r="DLY223" s="131"/>
      <c r="DLZ223" s="131"/>
      <c r="DMA223" s="131"/>
      <c r="DMB223" s="131"/>
      <c r="DMC223" s="131"/>
      <c r="DMD223" s="131"/>
      <c r="DME223" s="131"/>
      <c r="DMF223" s="131"/>
      <c r="DMG223" s="131"/>
      <c r="DMH223" s="131"/>
      <c r="DMI223" s="131"/>
      <c r="DMJ223" s="131"/>
      <c r="DMK223" s="131"/>
      <c r="DML223" s="131"/>
      <c r="DMM223" s="131"/>
      <c r="DMN223" s="131"/>
      <c r="DMO223" s="131"/>
      <c r="DMP223" s="131"/>
      <c r="DMQ223" s="131"/>
      <c r="DMR223" s="131"/>
      <c r="DMS223" s="131"/>
      <c r="DMT223" s="131"/>
      <c r="DMU223" s="131"/>
      <c r="DMV223" s="131"/>
      <c r="DMW223" s="131"/>
      <c r="DMX223" s="131"/>
      <c r="DMY223" s="131"/>
      <c r="DMZ223" s="131"/>
      <c r="DNA223" s="131"/>
      <c r="DNB223" s="131"/>
      <c r="DNC223" s="131"/>
      <c r="DND223" s="131"/>
      <c r="DNE223" s="131"/>
      <c r="DNF223" s="131"/>
      <c r="DNG223" s="131"/>
      <c r="DNH223" s="131"/>
      <c r="DNI223" s="131"/>
      <c r="DNJ223" s="131"/>
      <c r="DNK223" s="131"/>
      <c r="DNL223" s="131"/>
      <c r="DNM223" s="131"/>
      <c r="DNN223" s="131"/>
      <c r="DNO223" s="131"/>
      <c r="DNP223" s="131"/>
      <c r="DNQ223" s="131"/>
      <c r="DNR223" s="131"/>
      <c r="DNS223" s="131"/>
      <c r="DNT223" s="131"/>
      <c r="DNU223" s="131"/>
      <c r="DNV223" s="131"/>
      <c r="DNW223" s="131"/>
      <c r="DNX223" s="131"/>
      <c r="DNY223" s="131"/>
      <c r="DNZ223" s="131"/>
      <c r="DOA223" s="131"/>
      <c r="DOB223" s="131"/>
      <c r="DOC223" s="131"/>
      <c r="DOD223" s="131"/>
      <c r="DOE223" s="131"/>
      <c r="DOF223" s="131"/>
      <c r="DOG223" s="131"/>
      <c r="DOH223" s="131"/>
      <c r="DOI223" s="131"/>
      <c r="DOJ223" s="131"/>
      <c r="DOK223" s="131"/>
      <c r="DOL223" s="131"/>
      <c r="DOM223" s="131"/>
      <c r="DON223" s="131"/>
      <c r="DOO223" s="131"/>
      <c r="DOP223" s="131"/>
      <c r="DOQ223" s="131"/>
      <c r="DOR223" s="131"/>
      <c r="DOS223" s="131"/>
      <c r="DOT223" s="131"/>
      <c r="DOU223" s="131"/>
      <c r="DOV223" s="131"/>
      <c r="DOW223" s="131"/>
      <c r="DOX223" s="131"/>
      <c r="DOY223" s="131"/>
      <c r="DOZ223" s="131"/>
      <c r="DPA223" s="131"/>
      <c r="DPB223" s="131"/>
      <c r="DPC223" s="131"/>
      <c r="DPD223" s="131"/>
      <c r="DPE223" s="131"/>
      <c r="DPF223" s="131"/>
      <c r="DPG223" s="131"/>
      <c r="DPH223" s="131"/>
      <c r="DPI223" s="131"/>
      <c r="DPJ223" s="131"/>
      <c r="DPK223" s="131"/>
      <c r="DPL223" s="131"/>
      <c r="DPM223" s="131"/>
      <c r="DPN223" s="131"/>
      <c r="DPO223" s="131"/>
      <c r="DPP223" s="131"/>
      <c r="DPQ223" s="131"/>
      <c r="DPR223" s="131"/>
      <c r="DPS223" s="131"/>
      <c r="DPT223" s="131"/>
      <c r="DPU223" s="131"/>
      <c r="DPV223" s="131"/>
      <c r="DPW223" s="131"/>
      <c r="DPX223" s="131"/>
      <c r="DPY223" s="131"/>
      <c r="DPZ223" s="131"/>
      <c r="DQA223" s="131"/>
      <c r="DQB223" s="131"/>
      <c r="DQC223" s="131"/>
      <c r="DQD223" s="131"/>
      <c r="DQE223" s="131"/>
      <c r="DQF223" s="131"/>
      <c r="DQG223" s="131"/>
      <c r="DQH223" s="131"/>
      <c r="DQI223" s="131"/>
      <c r="DQJ223" s="131"/>
      <c r="DQK223" s="131"/>
      <c r="DQL223" s="131"/>
      <c r="DQM223" s="131"/>
      <c r="DQN223" s="131"/>
      <c r="DQO223" s="131"/>
      <c r="DQP223" s="131"/>
      <c r="DQQ223" s="131"/>
      <c r="DQR223" s="131"/>
      <c r="DQS223" s="131"/>
      <c r="DQT223" s="131"/>
      <c r="DQU223" s="131"/>
      <c r="DQV223" s="131"/>
      <c r="DQW223" s="131"/>
      <c r="DQX223" s="131"/>
      <c r="DQY223" s="131"/>
      <c r="DQZ223" s="131"/>
      <c r="DRA223" s="131"/>
      <c r="DRB223" s="131"/>
      <c r="DRC223" s="131"/>
      <c r="DRD223" s="131"/>
      <c r="DRE223" s="131"/>
      <c r="DRF223" s="131"/>
      <c r="DRG223" s="131"/>
      <c r="DRH223" s="131"/>
      <c r="DRI223" s="131"/>
      <c r="DRJ223" s="131"/>
      <c r="DRK223" s="131"/>
      <c r="DRL223" s="131"/>
      <c r="DRM223" s="131"/>
      <c r="DRN223" s="131"/>
      <c r="DRO223" s="131"/>
      <c r="DRP223" s="131"/>
      <c r="DRQ223" s="131"/>
      <c r="DRR223" s="131"/>
      <c r="DRS223" s="131"/>
      <c r="DRT223" s="131"/>
      <c r="DRU223" s="131"/>
      <c r="DRV223" s="131"/>
      <c r="DRW223" s="131"/>
      <c r="DRX223" s="131"/>
      <c r="DRY223" s="131"/>
      <c r="DRZ223" s="131"/>
      <c r="DSA223" s="131"/>
      <c r="DSB223" s="131"/>
      <c r="DSC223" s="131"/>
      <c r="DSD223" s="131"/>
      <c r="DSE223" s="131"/>
      <c r="DSF223" s="131"/>
      <c r="DSG223" s="131"/>
      <c r="DSH223" s="131"/>
      <c r="DSI223" s="131"/>
      <c r="DSJ223" s="131"/>
      <c r="DSK223" s="131"/>
      <c r="DSL223" s="131"/>
      <c r="DSM223" s="131"/>
      <c r="DSN223" s="131"/>
      <c r="DSO223" s="131"/>
      <c r="DSP223" s="131"/>
      <c r="DSQ223" s="131"/>
      <c r="DSR223" s="131"/>
      <c r="DSS223" s="131"/>
      <c r="DST223" s="131"/>
      <c r="DSU223" s="131"/>
      <c r="DSV223" s="131"/>
      <c r="DSW223" s="131"/>
      <c r="DSX223" s="131"/>
      <c r="DSY223" s="131"/>
      <c r="DSZ223" s="131"/>
      <c r="DTA223" s="131"/>
      <c r="DTB223" s="131"/>
      <c r="DTC223" s="131"/>
      <c r="DTD223" s="131"/>
      <c r="DTE223" s="131"/>
      <c r="DTF223" s="131"/>
      <c r="DTG223" s="131"/>
      <c r="DTH223" s="131"/>
      <c r="DTI223" s="131"/>
      <c r="DTJ223" s="131"/>
      <c r="DTK223" s="131"/>
      <c r="DTL223" s="131"/>
      <c r="DTM223" s="131"/>
      <c r="DTN223" s="131"/>
      <c r="DTO223" s="131"/>
      <c r="DTP223" s="131"/>
      <c r="DTQ223" s="131"/>
      <c r="DTR223" s="131"/>
      <c r="DTS223" s="131"/>
      <c r="DTT223" s="131"/>
      <c r="DTU223" s="131"/>
      <c r="DTV223" s="131"/>
      <c r="DTW223" s="131"/>
      <c r="DTX223" s="131"/>
      <c r="DTY223" s="131"/>
      <c r="DTZ223" s="131"/>
      <c r="DUA223" s="131"/>
      <c r="DUB223" s="131"/>
      <c r="DUC223" s="131"/>
      <c r="DUD223" s="131"/>
      <c r="DUE223" s="131"/>
      <c r="DUF223" s="131"/>
      <c r="DUG223" s="131"/>
      <c r="DUH223" s="131"/>
      <c r="DUI223" s="131"/>
      <c r="DUJ223" s="131"/>
      <c r="DUK223" s="131"/>
      <c r="DUL223" s="131"/>
      <c r="DUM223" s="131"/>
      <c r="DUN223" s="131"/>
      <c r="DUO223" s="131"/>
      <c r="DUP223" s="131"/>
      <c r="DUQ223" s="131"/>
      <c r="DUR223" s="131"/>
      <c r="DUS223" s="131"/>
      <c r="DUT223" s="131"/>
      <c r="DUU223" s="131"/>
      <c r="DUV223" s="131"/>
      <c r="DUW223" s="131"/>
      <c r="DUX223" s="131"/>
      <c r="DUY223" s="131"/>
      <c r="DUZ223" s="131"/>
      <c r="DVA223" s="131"/>
      <c r="DVB223" s="131"/>
      <c r="DVC223" s="131"/>
      <c r="DVD223" s="131"/>
      <c r="DVE223" s="131"/>
      <c r="DVF223" s="131"/>
      <c r="DVG223" s="131"/>
      <c r="DVH223" s="131"/>
      <c r="DVI223" s="131"/>
      <c r="DVJ223" s="131"/>
      <c r="DVK223" s="131"/>
      <c r="DVL223" s="131"/>
      <c r="DVM223" s="131"/>
      <c r="DVN223" s="131"/>
      <c r="DVO223" s="131"/>
      <c r="DVP223" s="131"/>
      <c r="DVQ223" s="131"/>
      <c r="DVR223" s="131"/>
      <c r="DVS223" s="131"/>
      <c r="DVT223" s="131"/>
      <c r="DVU223" s="131"/>
      <c r="DVV223" s="131"/>
      <c r="DVW223" s="131"/>
      <c r="DVX223" s="131"/>
      <c r="DVY223" s="131"/>
      <c r="DVZ223" s="131"/>
      <c r="DWA223" s="131"/>
      <c r="DWB223" s="131"/>
      <c r="DWC223" s="131"/>
      <c r="DWD223" s="131"/>
      <c r="DWE223" s="131"/>
      <c r="DWF223" s="131"/>
      <c r="DWG223" s="131"/>
      <c r="DWH223" s="131"/>
      <c r="DWI223" s="131"/>
      <c r="DWJ223" s="131"/>
      <c r="DWK223" s="131"/>
      <c r="DWL223" s="131"/>
      <c r="DWM223" s="131"/>
      <c r="DWN223" s="131"/>
      <c r="DWO223" s="131"/>
      <c r="DWP223" s="131"/>
      <c r="DWQ223" s="131"/>
      <c r="DWR223" s="131"/>
      <c r="DWS223" s="131"/>
      <c r="DWT223" s="131"/>
      <c r="DWU223" s="131"/>
      <c r="DWV223" s="131"/>
      <c r="DWW223" s="131"/>
      <c r="DWX223" s="131"/>
      <c r="DWY223" s="131"/>
      <c r="DWZ223" s="131"/>
      <c r="DXA223" s="131"/>
      <c r="DXB223" s="131"/>
      <c r="DXC223" s="131"/>
      <c r="DXD223" s="131"/>
      <c r="DXE223" s="131"/>
      <c r="DXF223" s="131"/>
      <c r="DXG223" s="131"/>
      <c r="DXH223" s="131"/>
      <c r="DXI223" s="131"/>
      <c r="DXJ223" s="131"/>
      <c r="DXK223" s="131"/>
      <c r="DXL223" s="131"/>
      <c r="DXM223" s="131"/>
      <c r="DXN223" s="131"/>
      <c r="DXO223" s="131"/>
      <c r="DXP223" s="131"/>
      <c r="DXQ223" s="131"/>
      <c r="DXR223" s="131"/>
      <c r="DXS223" s="131"/>
      <c r="DXT223" s="131"/>
      <c r="DXU223" s="131"/>
      <c r="DXV223" s="131"/>
      <c r="DXW223" s="131"/>
      <c r="DXX223" s="131"/>
      <c r="DXY223" s="131"/>
      <c r="DXZ223" s="131"/>
      <c r="DYA223" s="131"/>
      <c r="DYB223" s="131"/>
      <c r="DYC223" s="131"/>
      <c r="DYD223" s="131"/>
      <c r="DYE223" s="131"/>
      <c r="DYF223" s="131"/>
      <c r="DYG223" s="131"/>
      <c r="DYH223" s="131"/>
      <c r="DYI223" s="131"/>
      <c r="DYJ223" s="131"/>
      <c r="DYK223" s="131"/>
      <c r="DYL223" s="131"/>
      <c r="DYM223" s="131"/>
      <c r="DYN223" s="131"/>
      <c r="DYO223" s="131"/>
      <c r="DYP223" s="131"/>
      <c r="DYQ223" s="131"/>
      <c r="DYR223" s="131"/>
      <c r="DYS223" s="131"/>
      <c r="DYT223" s="131"/>
      <c r="DYU223" s="131"/>
      <c r="DYV223" s="131"/>
      <c r="DYW223" s="131"/>
      <c r="DYX223" s="131"/>
      <c r="DYY223" s="131"/>
      <c r="DYZ223" s="131"/>
      <c r="DZA223" s="131"/>
      <c r="DZB223" s="131"/>
      <c r="DZC223" s="131"/>
      <c r="DZD223" s="131"/>
      <c r="DZE223" s="131"/>
      <c r="DZF223" s="131"/>
      <c r="DZG223" s="131"/>
      <c r="DZH223" s="131"/>
      <c r="DZI223" s="131"/>
      <c r="DZJ223" s="131"/>
      <c r="DZK223" s="131"/>
      <c r="DZL223" s="131"/>
      <c r="DZM223" s="131"/>
      <c r="DZN223" s="131"/>
      <c r="DZO223" s="131"/>
      <c r="DZP223" s="131"/>
      <c r="DZQ223" s="131"/>
      <c r="DZR223" s="131"/>
      <c r="DZS223" s="131"/>
      <c r="DZT223" s="131"/>
      <c r="DZU223" s="131"/>
      <c r="DZV223" s="131"/>
      <c r="DZW223" s="131"/>
      <c r="DZX223" s="131"/>
      <c r="DZY223" s="131"/>
      <c r="DZZ223" s="131"/>
      <c r="EAA223" s="131"/>
      <c r="EAB223" s="131"/>
      <c r="EAC223" s="131"/>
      <c r="EAD223" s="131"/>
      <c r="EAE223" s="131"/>
      <c r="EAF223" s="131"/>
      <c r="EAG223" s="131"/>
      <c r="EAH223" s="131"/>
      <c r="EAI223" s="131"/>
      <c r="EAJ223" s="131"/>
      <c r="EAK223" s="131"/>
      <c r="EAL223" s="131"/>
      <c r="EAM223" s="131"/>
      <c r="EAN223" s="131"/>
      <c r="EAO223" s="131"/>
      <c r="EAP223" s="131"/>
      <c r="EAQ223" s="131"/>
      <c r="EAR223" s="131"/>
      <c r="EAS223" s="131"/>
      <c r="EAT223" s="131"/>
      <c r="EAU223" s="131"/>
      <c r="EAV223" s="131"/>
      <c r="EAW223" s="131"/>
      <c r="EAX223" s="131"/>
      <c r="EAY223" s="131"/>
      <c r="EAZ223" s="131"/>
      <c r="EBA223" s="131"/>
      <c r="EBB223" s="131"/>
      <c r="EBC223" s="131"/>
      <c r="EBD223" s="131"/>
      <c r="EBE223" s="131"/>
      <c r="EBF223" s="131"/>
      <c r="EBG223" s="131"/>
      <c r="EBH223" s="131"/>
      <c r="EBI223" s="131"/>
      <c r="EBJ223" s="131"/>
      <c r="EBK223" s="131"/>
      <c r="EBL223" s="131"/>
      <c r="EBM223" s="131"/>
      <c r="EBN223" s="131"/>
      <c r="EBO223" s="131"/>
      <c r="EBP223" s="131"/>
      <c r="EBQ223" s="131"/>
      <c r="EBR223" s="131"/>
      <c r="EBS223" s="131"/>
      <c r="EBT223" s="131"/>
      <c r="EBU223" s="131"/>
      <c r="EBV223" s="131"/>
      <c r="EBW223" s="131"/>
      <c r="EBX223" s="131"/>
      <c r="EBY223" s="131"/>
      <c r="EBZ223" s="131"/>
      <c r="ECA223" s="131"/>
      <c r="ECB223" s="131"/>
      <c r="ECC223" s="131"/>
      <c r="ECD223" s="131"/>
      <c r="ECE223" s="131"/>
      <c r="ECF223" s="131"/>
      <c r="ECG223" s="131"/>
      <c r="ECH223" s="131"/>
      <c r="ECI223" s="131"/>
      <c r="ECJ223" s="131"/>
      <c r="ECK223" s="131"/>
      <c r="ECL223" s="131"/>
      <c r="ECM223" s="131"/>
      <c r="ECN223" s="131"/>
      <c r="ECO223" s="131"/>
      <c r="ECP223" s="131"/>
      <c r="ECQ223" s="131"/>
      <c r="ECR223" s="131"/>
      <c r="ECS223" s="131"/>
      <c r="ECT223" s="131"/>
      <c r="ECU223" s="131"/>
      <c r="ECV223" s="131"/>
      <c r="ECW223" s="131"/>
      <c r="ECX223" s="131"/>
      <c r="ECY223" s="131"/>
      <c r="ECZ223" s="131"/>
      <c r="EDA223" s="131"/>
      <c r="EDB223" s="131"/>
      <c r="EDC223" s="131"/>
      <c r="EDD223" s="131"/>
      <c r="EDE223" s="131"/>
      <c r="EDF223" s="131"/>
      <c r="EDG223" s="131"/>
      <c r="EDH223" s="131"/>
      <c r="EDI223" s="131"/>
      <c r="EDJ223" s="131"/>
      <c r="EDK223" s="131"/>
      <c r="EDL223" s="131"/>
      <c r="EDM223" s="131"/>
      <c r="EDN223" s="131"/>
      <c r="EDO223" s="131"/>
      <c r="EDP223" s="131"/>
      <c r="EDQ223" s="131"/>
      <c r="EDR223" s="131"/>
      <c r="EDS223" s="131"/>
      <c r="EDT223" s="131"/>
      <c r="EDU223" s="131"/>
      <c r="EDV223" s="131"/>
      <c r="EDW223" s="131"/>
      <c r="EDX223" s="131"/>
      <c r="EDY223" s="131"/>
      <c r="EDZ223" s="131"/>
      <c r="EEA223" s="131"/>
      <c r="EEB223" s="131"/>
      <c r="EEC223" s="131"/>
      <c r="EED223" s="131"/>
      <c r="EEE223" s="131"/>
      <c r="EEF223" s="131"/>
      <c r="EEG223" s="131"/>
      <c r="EEH223" s="131"/>
      <c r="EEI223" s="131"/>
      <c r="EEJ223" s="131"/>
      <c r="EEK223" s="131"/>
      <c r="EEL223" s="131"/>
      <c r="EEM223" s="131"/>
      <c r="EEN223" s="131"/>
      <c r="EEO223" s="131"/>
      <c r="EEP223" s="131"/>
      <c r="EEQ223" s="131"/>
      <c r="EER223" s="131"/>
      <c r="EES223" s="131"/>
      <c r="EET223" s="131"/>
      <c r="EEU223" s="131"/>
      <c r="EEV223" s="131"/>
      <c r="EEW223" s="131"/>
      <c r="EEX223" s="131"/>
      <c r="EEY223" s="131"/>
      <c r="EEZ223" s="131"/>
      <c r="EFA223" s="131"/>
      <c r="EFB223" s="131"/>
      <c r="EFC223" s="131"/>
      <c r="EFD223" s="131"/>
      <c r="EFE223" s="131"/>
      <c r="EFF223" s="131"/>
      <c r="EFG223" s="131"/>
      <c r="EFH223" s="131"/>
      <c r="EFI223" s="131"/>
      <c r="EFJ223" s="131"/>
      <c r="EFK223" s="131"/>
      <c r="EFL223" s="131"/>
      <c r="EFM223" s="131"/>
      <c r="EFN223" s="131"/>
      <c r="EFO223" s="131"/>
      <c r="EFP223" s="131"/>
      <c r="EFQ223" s="131"/>
      <c r="EFR223" s="131"/>
      <c r="EFS223" s="131"/>
      <c r="EFT223" s="131"/>
      <c r="EFU223" s="131"/>
      <c r="EFV223" s="131"/>
      <c r="EFW223" s="131"/>
      <c r="EFX223" s="131"/>
      <c r="EFY223" s="131"/>
      <c r="EFZ223" s="131"/>
      <c r="EGA223" s="131"/>
      <c r="EGB223" s="131"/>
      <c r="EGC223" s="131"/>
      <c r="EGD223" s="131"/>
      <c r="EGE223" s="131"/>
      <c r="EGF223" s="131"/>
      <c r="EGG223" s="131"/>
      <c r="EGH223" s="131"/>
      <c r="EGI223" s="131"/>
      <c r="EGJ223" s="131"/>
      <c r="EGK223" s="131"/>
      <c r="EGL223" s="131"/>
      <c r="EGM223" s="131"/>
      <c r="EGN223" s="131"/>
      <c r="EGO223" s="131"/>
      <c r="EGP223" s="131"/>
      <c r="EGQ223" s="131"/>
      <c r="EGR223" s="131"/>
      <c r="EGS223" s="131"/>
      <c r="EGT223" s="131"/>
      <c r="EGU223" s="131"/>
      <c r="EGV223" s="131"/>
      <c r="EGW223" s="131"/>
      <c r="EGX223" s="131"/>
      <c r="EGY223" s="131"/>
      <c r="EGZ223" s="131"/>
      <c r="EHA223" s="131"/>
      <c r="EHB223" s="131"/>
      <c r="EHC223" s="131"/>
      <c r="EHD223" s="131"/>
      <c r="EHE223" s="131"/>
      <c r="EHF223" s="131"/>
      <c r="EHG223" s="131"/>
      <c r="EHH223" s="131"/>
      <c r="EHI223" s="131"/>
      <c r="EHJ223" s="131"/>
      <c r="EHK223" s="131"/>
      <c r="EHL223" s="131"/>
      <c r="EHM223" s="131"/>
      <c r="EHN223" s="131"/>
      <c r="EHO223" s="131"/>
      <c r="EHP223" s="131"/>
      <c r="EHQ223" s="131"/>
      <c r="EHR223" s="131"/>
      <c r="EHS223" s="131"/>
      <c r="EHT223" s="131"/>
      <c r="EHU223" s="131"/>
      <c r="EHV223" s="131"/>
      <c r="EHW223" s="131"/>
      <c r="EHX223" s="131"/>
      <c r="EHY223" s="131"/>
      <c r="EHZ223" s="131"/>
      <c r="EIA223" s="131"/>
      <c r="EIB223" s="131"/>
      <c r="EIC223" s="131"/>
      <c r="EID223" s="131"/>
      <c r="EIE223" s="131"/>
      <c r="EIF223" s="131"/>
      <c r="EIG223" s="131"/>
      <c r="EIH223" s="131"/>
      <c r="EII223" s="131"/>
      <c r="EIJ223" s="131"/>
      <c r="EIK223" s="131"/>
      <c r="EIL223" s="131"/>
      <c r="EIM223" s="131"/>
      <c r="EIN223" s="131"/>
    </row>
    <row r="224" spans="1:3628" customFormat="1" ht="12.75" x14ac:dyDescent="0.2">
      <c r="A224" s="18" t="s">
        <v>167</v>
      </c>
      <c r="B224" s="35">
        <v>3250</v>
      </c>
      <c r="C224" s="35">
        <v>3250</v>
      </c>
      <c r="D224" s="20"/>
      <c r="E224" s="21">
        <v>3026</v>
      </c>
      <c r="F224" s="21">
        <v>3026</v>
      </c>
      <c r="G224" s="21"/>
      <c r="H224" s="1"/>
      <c r="I224" s="35">
        <f>'Charities and dues'!G11*('Charities and dues'!B42+'Charities and dues'!B43)</f>
        <v>3270</v>
      </c>
      <c r="J224" s="35">
        <f>I224</f>
        <v>3270</v>
      </c>
      <c r="K224" s="35" t="s">
        <v>11</v>
      </c>
      <c r="L224" s="123"/>
      <c r="M224" s="131"/>
      <c r="N224" s="131"/>
      <c r="O224" s="131"/>
      <c r="P224" s="131"/>
      <c r="Q224" s="131"/>
      <c r="R224" s="131"/>
      <c r="S224" s="131"/>
      <c r="T224" s="131"/>
      <c r="U224" s="131"/>
      <c r="V224" s="131"/>
      <c r="W224" s="131"/>
      <c r="X224" s="131"/>
      <c r="Y224" s="131"/>
      <c r="Z224" s="131"/>
      <c r="AA224" s="131"/>
      <c r="AB224" s="131"/>
      <c r="AC224" s="131"/>
      <c r="AD224" s="131"/>
      <c r="AE224" s="131"/>
      <c r="AF224" s="131"/>
      <c r="AG224" s="131"/>
      <c r="AH224" s="131"/>
      <c r="AI224" s="131"/>
      <c r="AJ224" s="131"/>
      <c r="AK224" s="131"/>
      <c r="AL224" s="131"/>
      <c r="AM224" s="131"/>
      <c r="AN224" s="131"/>
      <c r="AO224" s="131"/>
      <c r="AP224" s="131"/>
      <c r="AQ224" s="131"/>
      <c r="AR224" s="131"/>
      <c r="AS224" s="131"/>
      <c r="AT224" s="131"/>
      <c r="AU224" s="131"/>
      <c r="AV224" s="131"/>
      <c r="AW224" s="131"/>
      <c r="AX224" s="131"/>
      <c r="AY224" s="131"/>
      <c r="AZ224" s="131"/>
      <c r="BA224" s="131"/>
      <c r="BB224" s="131"/>
      <c r="BC224" s="131"/>
      <c r="BD224" s="131"/>
      <c r="BE224" s="131"/>
      <c r="BF224" s="131"/>
      <c r="BG224" s="131"/>
      <c r="BH224" s="131"/>
      <c r="BI224" s="131"/>
      <c r="BJ224" s="131"/>
      <c r="BK224" s="131"/>
      <c r="BL224" s="131"/>
      <c r="BM224" s="131"/>
      <c r="BN224" s="131"/>
      <c r="BO224" s="131"/>
      <c r="BP224" s="131"/>
      <c r="BQ224" s="131"/>
      <c r="BR224" s="131"/>
      <c r="BS224" s="131"/>
      <c r="BT224" s="131"/>
      <c r="BU224" s="131"/>
      <c r="BV224" s="131"/>
      <c r="BW224" s="131"/>
      <c r="BX224" s="131"/>
      <c r="BY224" s="131"/>
      <c r="BZ224" s="131"/>
      <c r="CA224" s="131"/>
      <c r="CB224" s="131"/>
      <c r="CC224" s="131"/>
      <c r="CD224" s="131"/>
      <c r="CE224" s="131"/>
      <c r="CF224" s="131"/>
      <c r="CG224" s="131"/>
      <c r="CH224" s="131"/>
      <c r="CI224" s="131"/>
      <c r="CJ224" s="131"/>
      <c r="CK224" s="131"/>
      <c r="CL224" s="131"/>
      <c r="CM224" s="131"/>
      <c r="CN224" s="131"/>
      <c r="CO224" s="131"/>
      <c r="CP224" s="131"/>
      <c r="CQ224" s="131"/>
      <c r="CR224" s="131"/>
      <c r="CS224" s="131"/>
      <c r="CT224" s="131"/>
      <c r="CU224" s="131"/>
      <c r="CV224" s="131"/>
      <c r="CW224" s="131"/>
      <c r="CX224" s="131"/>
      <c r="CY224" s="131"/>
      <c r="CZ224" s="131"/>
      <c r="DA224" s="131"/>
      <c r="DB224" s="131"/>
      <c r="DC224" s="131"/>
      <c r="DD224" s="131"/>
      <c r="DE224" s="131"/>
      <c r="DF224" s="131"/>
      <c r="DG224" s="131"/>
      <c r="DH224" s="131"/>
      <c r="DI224" s="131"/>
      <c r="DJ224" s="131"/>
      <c r="DK224" s="131"/>
      <c r="DL224" s="131"/>
      <c r="DM224" s="131"/>
      <c r="DN224" s="131"/>
      <c r="DO224" s="131"/>
      <c r="DP224" s="131"/>
      <c r="DQ224" s="131"/>
      <c r="DR224" s="131"/>
      <c r="DS224" s="131"/>
      <c r="DT224" s="131"/>
      <c r="DU224" s="131"/>
      <c r="DV224" s="131"/>
      <c r="DW224" s="131"/>
      <c r="DX224" s="131"/>
      <c r="DY224" s="131"/>
      <c r="DZ224" s="131"/>
      <c r="EA224" s="131"/>
      <c r="EB224" s="131"/>
      <c r="EC224" s="131"/>
      <c r="ED224" s="131"/>
      <c r="EE224" s="131"/>
      <c r="EF224" s="131"/>
      <c r="EG224" s="131"/>
      <c r="EH224" s="131"/>
      <c r="EI224" s="131"/>
      <c r="EJ224" s="131"/>
      <c r="EK224" s="131"/>
      <c r="EL224" s="131"/>
      <c r="EM224" s="131"/>
      <c r="EN224" s="131"/>
      <c r="EO224" s="131"/>
      <c r="EP224" s="131"/>
      <c r="EQ224" s="131"/>
      <c r="ER224" s="131"/>
      <c r="ES224" s="131"/>
      <c r="ET224" s="131"/>
      <c r="EU224" s="131"/>
      <c r="EV224" s="131"/>
      <c r="EW224" s="131"/>
      <c r="EX224" s="131"/>
      <c r="EY224" s="131"/>
      <c r="EZ224" s="131"/>
      <c r="FA224" s="131"/>
      <c r="FB224" s="131"/>
      <c r="FC224" s="131"/>
      <c r="FD224" s="131"/>
      <c r="FE224" s="131"/>
      <c r="FF224" s="131"/>
      <c r="FG224" s="131"/>
      <c r="FH224" s="131"/>
      <c r="FI224" s="131"/>
      <c r="FJ224" s="131"/>
      <c r="FK224" s="131"/>
      <c r="FL224" s="131"/>
      <c r="FM224" s="131"/>
      <c r="FN224" s="131"/>
      <c r="FO224" s="131"/>
      <c r="FP224" s="131"/>
      <c r="FQ224" s="131"/>
      <c r="FR224" s="131"/>
      <c r="FS224" s="131"/>
      <c r="FT224" s="131"/>
      <c r="FU224" s="131"/>
      <c r="FV224" s="131"/>
      <c r="FW224" s="131"/>
      <c r="FX224" s="131"/>
      <c r="FY224" s="131"/>
      <c r="FZ224" s="131"/>
      <c r="GA224" s="131"/>
      <c r="GB224" s="131"/>
      <c r="GC224" s="131"/>
      <c r="GD224" s="131"/>
      <c r="GE224" s="131"/>
      <c r="GF224" s="131"/>
      <c r="GG224" s="131"/>
      <c r="GH224" s="131"/>
      <c r="GI224" s="131"/>
      <c r="GJ224" s="131"/>
      <c r="GK224" s="131"/>
      <c r="GL224" s="131"/>
      <c r="GM224" s="131"/>
      <c r="GN224" s="131"/>
      <c r="GO224" s="131"/>
      <c r="GP224" s="131"/>
      <c r="GQ224" s="131"/>
      <c r="GR224" s="131"/>
      <c r="GS224" s="131"/>
      <c r="GT224" s="131"/>
      <c r="GU224" s="131"/>
      <c r="GV224" s="131"/>
      <c r="GW224" s="131"/>
      <c r="GX224" s="131"/>
      <c r="GY224" s="131"/>
      <c r="GZ224" s="131"/>
      <c r="HA224" s="131"/>
      <c r="HB224" s="131"/>
      <c r="HC224" s="131"/>
      <c r="HD224" s="131"/>
      <c r="HE224" s="131"/>
      <c r="HF224" s="131"/>
      <c r="HG224" s="131"/>
      <c r="HH224" s="131"/>
      <c r="HI224" s="131"/>
      <c r="HJ224" s="131"/>
      <c r="HK224" s="131"/>
      <c r="HL224" s="131"/>
      <c r="HM224" s="131"/>
      <c r="HN224" s="131"/>
      <c r="HO224" s="131"/>
      <c r="HP224" s="131"/>
      <c r="HQ224" s="131"/>
      <c r="HR224" s="131"/>
      <c r="HS224" s="131"/>
      <c r="HT224" s="131"/>
      <c r="HU224" s="131"/>
      <c r="HV224" s="131"/>
      <c r="HW224" s="131"/>
      <c r="HX224" s="131"/>
      <c r="HY224" s="131"/>
      <c r="HZ224" s="131"/>
      <c r="IA224" s="131"/>
      <c r="IB224" s="131"/>
      <c r="IC224" s="131"/>
      <c r="ID224" s="131"/>
      <c r="IE224" s="131"/>
      <c r="IF224" s="131"/>
      <c r="IG224" s="131"/>
      <c r="IH224" s="131"/>
      <c r="II224" s="131"/>
      <c r="IJ224" s="131"/>
      <c r="IK224" s="131"/>
      <c r="IL224" s="131"/>
      <c r="IM224" s="131"/>
      <c r="IN224" s="131"/>
      <c r="IO224" s="131"/>
      <c r="IP224" s="131"/>
      <c r="IQ224" s="131"/>
      <c r="IR224" s="131"/>
      <c r="IS224" s="131"/>
      <c r="IT224" s="131"/>
      <c r="IU224" s="131"/>
      <c r="IV224" s="131"/>
      <c r="IW224" s="131"/>
      <c r="IX224" s="131"/>
      <c r="IY224" s="131"/>
      <c r="IZ224" s="131"/>
      <c r="JA224" s="131"/>
      <c r="JB224" s="131"/>
      <c r="JC224" s="131"/>
      <c r="JD224" s="131"/>
      <c r="JE224" s="131"/>
      <c r="JF224" s="131"/>
      <c r="JG224" s="131"/>
      <c r="JH224" s="131"/>
      <c r="JI224" s="131"/>
      <c r="JJ224" s="131"/>
      <c r="JK224" s="131"/>
      <c r="JL224" s="131"/>
      <c r="JM224" s="131"/>
      <c r="JN224" s="131"/>
      <c r="JO224" s="131"/>
      <c r="JP224" s="131"/>
      <c r="JQ224" s="131"/>
      <c r="JR224" s="131"/>
      <c r="JS224" s="131"/>
      <c r="JT224" s="131"/>
      <c r="JU224" s="131"/>
      <c r="JV224" s="131"/>
      <c r="JW224" s="131"/>
      <c r="JX224" s="131"/>
      <c r="JY224" s="131"/>
      <c r="JZ224" s="131"/>
      <c r="KA224" s="131"/>
      <c r="KB224" s="131"/>
      <c r="KC224" s="131"/>
      <c r="KD224" s="131"/>
      <c r="KE224" s="131"/>
      <c r="KF224" s="131"/>
      <c r="KG224" s="131"/>
      <c r="KH224" s="131"/>
      <c r="KI224" s="131"/>
      <c r="KJ224" s="131"/>
      <c r="KK224" s="131"/>
      <c r="KL224" s="131"/>
      <c r="KM224" s="131"/>
      <c r="KN224" s="131"/>
      <c r="KO224" s="131"/>
      <c r="KP224" s="131"/>
      <c r="KQ224" s="131"/>
      <c r="KR224" s="131"/>
      <c r="KS224" s="131"/>
      <c r="KT224" s="131"/>
      <c r="KU224" s="131"/>
      <c r="KV224" s="131"/>
      <c r="KW224" s="131"/>
      <c r="KX224" s="131"/>
      <c r="KY224" s="131"/>
      <c r="KZ224" s="131"/>
      <c r="LA224" s="131"/>
      <c r="LB224" s="131"/>
      <c r="LC224" s="131"/>
      <c r="LD224" s="131"/>
      <c r="LE224" s="131"/>
      <c r="LF224" s="131"/>
      <c r="LG224" s="131"/>
      <c r="LH224" s="131"/>
      <c r="LI224" s="131"/>
      <c r="LJ224" s="131"/>
      <c r="LK224" s="131"/>
      <c r="LL224" s="131"/>
      <c r="LM224" s="131"/>
      <c r="LN224" s="131"/>
      <c r="LO224" s="131"/>
      <c r="LP224" s="131"/>
      <c r="LQ224" s="131"/>
      <c r="LR224" s="131"/>
      <c r="LS224" s="131"/>
      <c r="LT224" s="131"/>
      <c r="LU224" s="131"/>
      <c r="LV224" s="131"/>
      <c r="LW224" s="131"/>
      <c r="LX224" s="131"/>
      <c r="LY224" s="131"/>
      <c r="LZ224" s="131"/>
      <c r="MA224" s="131"/>
      <c r="MB224" s="131"/>
      <c r="MC224" s="131"/>
      <c r="MD224" s="131"/>
      <c r="ME224" s="131"/>
      <c r="MF224" s="131"/>
      <c r="MG224" s="131"/>
      <c r="MH224" s="131"/>
      <c r="MI224" s="131"/>
      <c r="MJ224" s="131"/>
      <c r="MK224" s="131"/>
      <c r="ML224" s="131"/>
      <c r="MM224" s="131"/>
      <c r="MN224" s="131"/>
      <c r="MO224" s="131"/>
      <c r="MP224" s="131"/>
      <c r="MQ224" s="131"/>
      <c r="MR224" s="131"/>
      <c r="MS224" s="131"/>
      <c r="MT224" s="131"/>
      <c r="MU224" s="131"/>
      <c r="MV224" s="131"/>
      <c r="MW224" s="131"/>
      <c r="MX224" s="131"/>
      <c r="MY224" s="131"/>
      <c r="MZ224" s="131"/>
      <c r="NA224" s="131"/>
      <c r="NB224" s="131"/>
      <c r="NC224" s="131"/>
      <c r="ND224" s="131"/>
      <c r="NE224" s="131"/>
      <c r="NF224" s="131"/>
      <c r="NG224" s="131"/>
      <c r="NH224" s="131"/>
      <c r="NI224" s="131"/>
      <c r="NJ224" s="131"/>
      <c r="NK224" s="131"/>
      <c r="NL224" s="131"/>
      <c r="NM224" s="131"/>
      <c r="NN224" s="131"/>
      <c r="NO224" s="131"/>
      <c r="NP224" s="131"/>
      <c r="NQ224" s="131"/>
      <c r="NR224" s="131"/>
      <c r="NS224" s="131"/>
      <c r="NT224" s="131"/>
      <c r="NU224" s="131"/>
      <c r="NV224" s="131"/>
      <c r="NW224" s="131"/>
      <c r="NX224" s="131"/>
      <c r="NY224" s="131"/>
      <c r="NZ224" s="131"/>
      <c r="OA224" s="131"/>
      <c r="OB224" s="131"/>
      <c r="OC224" s="131"/>
      <c r="OD224" s="131"/>
      <c r="OE224" s="131"/>
      <c r="OF224" s="131"/>
      <c r="OG224" s="131"/>
      <c r="OH224" s="131"/>
      <c r="OI224" s="131"/>
      <c r="OJ224" s="131"/>
      <c r="OK224" s="131"/>
      <c r="OL224" s="131"/>
      <c r="OM224" s="131"/>
      <c r="ON224" s="131"/>
      <c r="OO224" s="131"/>
      <c r="OP224" s="131"/>
      <c r="OQ224" s="131"/>
      <c r="OR224" s="131"/>
      <c r="OS224" s="131"/>
      <c r="OT224" s="131"/>
      <c r="OU224" s="131"/>
      <c r="OV224" s="131"/>
      <c r="OW224" s="131"/>
      <c r="OX224" s="131"/>
      <c r="OY224" s="131"/>
      <c r="OZ224" s="131"/>
      <c r="PA224" s="131"/>
      <c r="PB224" s="131"/>
      <c r="PC224" s="131"/>
      <c r="PD224" s="131"/>
      <c r="PE224" s="131"/>
      <c r="PF224" s="131"/>
      <c r="PG224" s="131"/>
      <c r="PH224" s="131"/>
      <c r="PI224" s="131"/>
      <c r="PJ224" s="131"/>
      <c r="PK224" s="131"/>
      <c r="PL224" s="131"/>
      <c r="PM224" s="131"/>
      <c r="PN224" s="131"/>
      <c r="PO224" s="131"/>
      <c r="PP224" s="131"/>
      <c r="PQ224" s="131"/>
      <c r="PR224" s="131"/>
      <c r="PS224" s="131"/>
      <c r="PT224" s="131"/>
      <c r="PU224" s="131"/>
      <c r="PV224" s="131"/>
      <c r="PW224" s="131"/>
      <c r="PX224" s="131"/>
      <c r="PY224" s="131"/>
      <c r="PZ224" s="131"/>
      <c r="QA224" s="131"/>
      <c r="QB224" s="131"/>
      <c r="QC224" s="131"/>
      <c r="QD224" s="131"/>
      <c r="QE224" s="131"/>
      <c r="QF224" s="131"/>
      <c r="QG224" s="131"/>
      <c r="QH224" s="131"/>
      <c r="QI224" s="131"/>
      <c r="QJ224" s="131"/>
      <c r="QK224" s="131"/>
      <c r="QL224" s="131"/>
      <c r="QM224" s="131"/>
      <c r="QN224" s="131"/>
      <c r="QO224" s="131"/>
      <c r="QP224" s="131"/>
      <c r="QQ224" s="131"/>
      <c r="QR224" s="131"/>
      <c r="QS224" s="131"/>
      <c r="QT224" s="131"/>
      <c r="QU224" s="131"/>
      <c r="QV224" s="131"/>
      <c r="QW224" s="131"/>
      <c r="QX224" s="131"/>
      <c r="QY224" s="131"/>
      <c r="QZ224" s="131"/>
      <c r="RA224" s="131"/>
      <c r="RB224" s="131"/>
      <c r="RC224" s="131"/>
      <c r="RD224" s="131"/>
      <c r="RE224" s="131"/>
      <c r="RF224" s="131"/>
      <c r="RG224" s="131"/>
      <c r="RH224" s="131"/>
      <c r="RI224" s="131"/>
      <c r="RJ224" s="131"/>
      <c r="RK224" s="131"/>
      <c r="RL224" s="131"/>
      <c r="RM224" s="131"/>
      <c r="RN224" s="131"/>
      <c r="RO224" s="131"/>
      <c r="RP224" s="131"/>
      <c r="RQ224" s="131"/>
      <c r="RR224" s="131"/>
      <c r="RS224" s="131"/>
      <c r="RT224" s="131"/>
      <c r="RU224" s="131"/>
      <c r="RV224" s="131"/>
      <c r="RW224" s="131"/>
      <c r="RX224" s="131"/>
      <c r="RY224" s="131"/>
      <c r="RZ224" s="131"/>
      <c r="SA224" s="131"/>
      <c r="SB224" s="131"/>
      <c r="SC224" s="131"/>
      <c r="SD224" s="131"/>
      <c r="SE224" s="131"/>
      <c r="SF224" s="131"/>
      <c r="SG224" s="131"/>
      <c r="SH224" s="131"/>
      <c r="SI224" s="131"/>
      <c r="SJ224" s="131"/>
      <c r="SK224" s="131"/>
      <c r="SL224" s="131"/>
      <c r="SM224" s="131"/>
      <c r="SN224" s="131"/>
      <c r="SO224" s="131"/>
      <c r="SP224" s="131"/>
      <c r="SQ224" s="131"/>
      <c r="SR224" s="131"/>
      <c r="SS224" s="131"/>
      <c r="ST224" s="131"/>
      <c r="SU224" s="131"/>
      <c r="SV224" s="131"/>
      <c r="SW224" s="131"/>
      <c r="SX224" s="131"/>
      <c r="SY224" s="131"/>
      <c r="SZ224" s="131"/>
      <c r="TA224" s="131"/>
      <c r="TB224" s="131"/>
      <c r="TC224" s="131"/>
      <c r="TD224" s="131"/>
      <c r="TE224" s="131"/>
      <c r="TF224" s="131"/>
      <c r="TG224" s="131"/>
      <c r="TH224" s="131"/>
      <c r="TI224" s="131"/>
      <c r="TJ224" s="131"/>
      <c r="TK224" s="131"/>
      <c r="TL224" s="131"/>
      <c r="TM224" s="131"/>
      <c r="TN224" s="131"/>
      <c r="TO224" s="131"/>
      <c r="TP224" s="131"/>
      <c r="TQ224" s="131"/>
      <c r="TR224" s="131"/>
      <c r="TS224" s="131"/>
      <c r="TT224" s="131"/>
      <c r="TU224" s="131"/>
      <c r="TV224" s="131"/>
      <c r="TW224" s="131"/>
      <c r="TX224" s="131"/>
      <c r="TY224" s="131"/>
      <c r="TZ224" s="131"/>
      <c r="UA224" s="131"/>
      <c r="UB224" s="131"/>
      <c r="UC224" s="131"/>
      <c r="UD224" s="131"/>
      <c r="UE224" s="131"/>
      <c r="UF224" s="131"/>
      <c r="UG224" s="131"/>
      <c r="UH224" s="131"/>
      <c r="UI224" s="131"/>
      <c r="UJ224" s="131"/>
      <c r="UK224" s="131"/>
      <c r="UL224" s="131"/>
      <c r="UM224" s="131"/>
      <c r="UN224" s="131"/>
      <c r="UO224" s="131"/>
      <c r="UP224" s="131"/>
      <c r="UQ224" s="131"/>
      <c r="UR224" s="131"/>
      <c r="US224" s="131"/>
      <c r="UT224" s="131"/>
      <c r="UU224" s="131"/>
      <c r="UV224" s="131"/>
      <c r="UW224" s="131"/>
      <c r="UX224" s="131"/>
      <c r="UY224" s="131"/>
      <c r="UZ224" s="131"/>
      <c r="VA224" s="131"/>
      <c r="VB224" s="131"/>
      <c r="VC224" s="131"/>
      <c r="VD224" s="131"/>
      <c r="VE224" s="131"/>
      <c r="VF224" s="131"/>
      <c r="VG224" s="131"/>
      <c r="VH224" s="131"/>
      <c r="VI224" s="131"/>
      <c r="VJ224" s="131"/>
      <c r="VK224" s="131"/>
      <c r="VL224" s="131"/>
      <c r="VM224" s="131"/>
      <c r="VN224" s="131"/>
      <c r="VO224" s="131"/>
      <c r="VP224" s="131"/>
      <c r="VQ224" s="131"/>
      <c r="VR224" s="131"/>
      <c r="VS224" s="131"/>
      <c r="VT224" s="131"/>
      <c r="VU224" s="131"/>
      <c r="VV224" s="131"/>
      <c r="VW224" s="131"/>
      <c r="VX224" s="131"/>
      <c r="VY224" s="131"/>
      <c r="VZ224" s="131"/>
      <c r="WA224" s="131"/>
      <c r="WB224" s="131"/>
      <c r="WC224" s="131"/>
      <c r="WD224" s="131"/>
      <c r="WE224" s="131"/>
      <c r="WF224" s="131"/>
      <c r="WG224" s="131"/>
      <c r="WH224" s="131"/>
      <c r="WI224" s="131"/>
      <c r="WJ224" s="131"/>
      <c r="WK224" s="131"/>
      <c r="WL224" s="131"/>
      <c r="WM224" s="131"/>
      <c r="WN224" s="131"/>
      <c r="WO224" s="131"/>
      <c r="WP224" s="131"/>
      <c r="WQ224" s="131"/>
      <c r="WR224" s="131"/>
      <c r="WS224" s="131"/>
      <c r="WT224" s="131"/>
      <c r="WU224" s="131"/>
      <c r="WV224" s="131"/>
      <c r="WW224" s="131"/>
      <c r="WX224" s="131"/>
      <c r="WY224" s="131"/>
      <c r="WZ224" s="131"/>
      <c r="XA224" s="131"/>
      <c r="XB224" s="131"/>
      <c r="XC224" s="131"/>
      <c r="XD224" s="131"/>
      <c r="XE224" s="131"/>
      <c r="XF224" s="131"/>
      <c r="XG224" s="131"/>
      <c r="XH224" s="131"/>
      <c r="XI224" s="131"/>
      <c r="XJ224" s="131"/>
      <c r="XK224" s="131"/>
      <c r="XL224" s="131"/>
      <c r="XM224" s="131"/>
      <c r="XN224" s="131"/>
      <c r="XO224" s="131"/>
      <c r="XP224" s="131"/>
      <c r="XQ224" s="131"/>
      <c r="XR224" s="131"/>
      <c r="XS224" s="131"/>
      <c r="XT224" s="131"/>
      <c r="XU224" s="131"/>
      <c r="XV224" s="131"/>
      <c r="XW224" s="131"/>
      <c r="XX224" s="131"/>
      <c r="XY224" s="131"/>
      <c r="XZ224" s="131"/>
      <c r="YA224" s="131"/>
      <c r="YB224" s="131"/>
      <c r="YC224" s="131"/>
      <c r="YD224" s="131"/>
      <c r="YE224" s="131"/>
      <c r="YF224" s="131"/>
      <c r="YG224" s="131"/>
      <c r="YH224" s="131"/>
      <c r="YI224" s="131"/>
      <c r="YJ224" s="131"/>
      <c r="YK224" s="131"/>
      <c r="YL224" s="131"/>
      <c r="YM224" s="131"/>
      <c r="YN224" s="131"/>
      <c r="YO224" s="131"/>
      <c r="YP224" s="131"/>
      <c r="YQ224" s="131"/>
      <c r="YR224" s="131"/>
      <c r="YS224" s="131"/>
      <c r="YT224" s="131"/>
      <c r="YU224" s="131"/>
      <c r="YV224" s="131"/>
      <c r="YW224" s="131"/>
      <c r="YX224" s="131"/>
      <c r="YY224" s="131"/>
      <c r="YZ224" s="131"/>
      <c r="ZA224" s="131"/>
      <c r="ZB224" s="131"/>
      <c r="ZC224" s="131"/>
      <c r="ZD224" s="131"/>
      <c r="ZE224" s="131"/>
      <c r="ZF224" s="131"/>
      <c r="ZG224" s="131"/>
      <c r="ZH224" s="131"/>
      <c r="ZI224" s="131"/>
      <c r="ZJ224" s="131"/>
      <c r="ZK224" s="131"/>
      <c r="ZL224" s="131"/>
      <c r="ZM224" s="131"/>
      <c r="ZN224" s="131"/>
      <c r="ZO224" s="131"/>
      <c r="ZP224" s="131"/>
      <c r="ZQ224" s="131"/>
      <c r="ZR224" s="131"/>
      <c r="ZS224" s="131"/>
      <c r="ZT224" s="131"/>
      <c r="ZU224" s="131"/>
      <c r="ZV224" s="131"/>
      <c r="ZW224" s="131"/>
      <c r="ZX224" s="131"/>
      <c r="ZY224" s="131"/>
      <c r="ZZ224" s="131"/>
      <c r="AAA224" s="131"/>
      <c r="AAB224" s="131"/>
      <c r="AAC224" s="131"/>
      <c r="AAD224" s="131"/>
      <c r="AAE224" s="131"/>
      <c r="AAF224" s="131"/>
      <c r="AAG224" s="131"/>
      <c r="AAH224" s="131"/>
      <c r="AAI224" s="131"/>
      <c r="AAJ224" s="131"/>
      <c r="AAK224" s="131"/>
      <c r="AAL224" s="131"/>
      <c r="AAM224" s="131"/>
      <c r="AAN224" s="131"/>
      <c r="AAO224" s="131"/>
      <c r="AAP224" s="131"/>
      <c r="AAQ224" s="131"/>
      <c r="AAR224" s="131"/>
      <c r="AAS224" s="131"/>
      <c r="AAT224" s="131"/>
      <c r="AAU224" s="131"/>
      <c r="AAV224" s="131"/>
      <c r="AAW224" s="131"/>
      <c r="AAX224" s="131"/>
      <c r="AAY224" s="131"/>
      <c r="AAZ224" s="131"/>
      <c r="ABA224" s="131"/>
      <c r="ABB224" s="131"/>
      <c r="ABC224" s="131"/>
      <c r="ABD224" s="131"/>
      <c r="ABE224" s="131"/>
      <c r="ABF224" s="131"/>
      <c r="ABG224" s="131"/>
      <c r="ABH224" s="131"/>
      <c r="ABI224" s="131"/>
      <c r="ABJ224" s="131"/>
      <c r="ABK224" s="131"/>
      <c r="ABL224" s="131"/>
      <c r="ABM224" s="131"/>
      <c r="ABN224" s="131"/>
      <c r="ABO224" s="131"/>
      <c r="ABP224" s="131"/>
      <c r="ABQ224" s="131"/>
      <c r="ABR224" s="131"/>
      <c r="ABS224" s="131"/>
      <c r="ABT224" s="131"/>
      <c r="ABU224" s="131"/>
      <c r="ABV224" s="131"/>
      <c r="ABW224" s="131"/>
      <c r="ABX224" s="131"/>
      <c r="ABY224" s="131"/>
      <c r="ABZ224" s="131"/>
      <c r="ACA224" s="131"/>
      <c r="ACB224" s="131"/>
      <c r="ACC224" s="131"/>
      <c r="ACD224" s="131"/>
      <c r="ACE224" s="131"/>
      <c r="ACF224" s="131"/>
      <c r="ACG224" s="131"/>
      <c r="ACH224" s="131"/>
      <c r="ACI224" s="131"/>
      <c r="ACJ224" s="131"/>
      <c r="ACK224" s="131"/>
      <c r="ACL224" s="131"/>
      <c r="ACM224" s="131"/>
      <c r="ACN224" s="131"/>
      <c r="ACO224" s="131"/>
      <c r="ACP224" s="131"/>
      <c r="ACQ224" s="131"/>
      <c r="ACR224" s="131"/>
      <c r="ACS224" s="131"/>
      <c r="ACT224" s="131"/>
      <c r="ACU224" s="131"/>
      <c r="ACV224" s="131"/>
      <c r="ACW224" s="131"/>
      <c r="ACX224" s="131"/>
      <c r="ACY224" s="131"/>
      <c r="ACZ224" s="131"/>
      <c r="ADA224" s="131"/>
      <c r="ADB224" s="131"/>
      <c r="ADC224" s="131"/>
      <c r="ADD224" s="131"/>
      <c r="ADE224" s="131"/>
      <c r="ADF224" s="131"/>
      <c r="ADG224" s="131"/>
      <c r="ADH224" s="131"/>
      <c r="ADI224" s="131"/>
      <c r="ADJ224" s="131"/>
      <c r="ADK224" s="131"/>
      <c r="ADL224" s="131"/>
      <c r="ADM224" s="131"/>
      <c r="ADN224" s="131"/>
      <c r="ADO224" s="131"/>
      <c r="ADP224" s="131"/>
      <c r="ADQ224" s="131"/>
      <c r="ADR224" s="131"/>
      <c r="ADS224" s="131"/>
      <c r="ADT224" s="131"/>
      <c r="ADU224" s="131"/>
      <c r="ADV224" s="131"/>
      <c r="ADW224" s="131"/>
      <c r="ADX224" s="131"/>
      <c r="ADY224" s="131"/>
      <c r="ADZ224" s="131"/>
      <c r="AEA224" s="131"/>
      <c r="AEB224" s="131"/>
      <c r="AEC224" s="131"/>
      <c r="AED224" s="131"/>
      <c r="AEE224" s="131"/>
      <c r="AEF224" s="131"/>
      <c r="AEG224" s="131"/>
      <c r="AEH224" s="131"/>
      <c r="AEI224" s="131"/>
      <c r="AEJ224" s="131"/>
      <c r="AEK224" s="131"/>
      <c r="AEL224" s="131"/>
      <c r="AEM224" s="131"/>
      <c r="AEN224" s="131"/>
      <c r="AEO224" s="131"/>
      <c r="AEP224" s="131"/>
      <c r="AEQ224" s="131"/>
      <c r="AER224" s="131"/>
      <c r="AES224" s="131"/>
      <c r="AET224" s="131"/>
      <c r="AEU224" s="131"/>
      <c r="AEV224" s="131"/>
      <c r="AEW224" s="131"/>
      <c r="AEX224" s="131"/>
      <c r="AEY224" s="131"/>
      <c r="AEZ224" s="131"/>
      <c r="AFA224" s="131"/>
      <c r="AFB224" s="131"/>
      <c r="AFC224" s="131"/>
      <c r="AFD224" s="131"/>
      <c r="AFE224" s="131"/>
      <c r="AFF224" s="131"/>
      <c r="AFG224" s="131"/>
      <c r="AFH224" s="131"/>
      <c r="AFI224" s="131"/>
      <c r="AFJ224" s="131"/>
      <c r="AFK224" s="131"/>
      <c r="AFL224" s="131"/>
      <c r="AFM224" s="131"/>
      <c r="AFN224" s="131"/>
      <c r="AFO224" s="131"/>
      <c r="AFP224" s="131"/>
      <c r="AFQ224" s="131"/>
      <c r="AFR224" s="131"/>
      <c r="AFS224" s="131"/>
      <c r="AFT224" s="131"/>
      <c r="AFU224" s="131"/>
      <c r="AFV224" s="131"/>
      <c r="AFW224" s="131"/>
      <c r="AFX224" s="131"/>
      <c r="AFY224" s="131"/>
      <c r="AFZ224" s="131"/>
      <c r="AGA224" s="131"/>
      <c r="AGB224" s="131"/>
      <c r="AGC224" s="131"/>
      <c r="AGD224" s="131"/>
      <c r="AGE224" s="131"/>
      <c r="AGF224" s="131"/>
      <c r="AGG224" s="131"/>
      <c r="AGH224" s="131"/>
      <c r="AGI224" s="131"/>
      <c r="AGJ224" s="131"/>
      <c r="AGK224" s="131"/>
      <c r="AGL224" s="131"/>
      <c r="AGM224" s="131"/>
      <c r="AGN224" s="131"/>
      <c r="AGO224" s="131"/>
      <c r="AGP224" s="131"/>
      <c r="AGQ224" s="131"/>
      <c r="AGR224" s="131"/>
      <c r="AGS224" s="131"/>
      <c r="AGT224" s="131"/>
      <c r="AGU224" s="131"/>
      <c r="AGV224" s="131"/>
      <c r="AGW224" s="131"/>
      <c r="AGX224" s="131"/>
      <c r="AGY224" s="131"/>
      <c r="AGZ224" s="131"/>
      <c r="AHA224" s="131"/>
      <c r="AHB224" s="131"/>
      <c r="AHC224" s="131"/>
      <c r="AHD224" s="131"/>
      <c r="AHE224" s="131"/>
      <c r="AHF224" s="131"/>
      <c r="AHG224" s="131"/>
      <c r="AHH224" s="131"/>
      <c r="AHI224" s="131"/>
      <c r="AHJ224" s="131"/>
      <c r="AHK224" s="131"/>
      <c r="AHL224" s="131"/>
      <c r="AHM224" s="131"/>
      <c r="AHN224" s="131"/>
      <c r="AHO224" s="131"/>
      <c r="AHP224" s="131"/>
      <c r="AHQ224" s="131"/>
      <c r="AHR224" s="131"/>
      <c r="AHS224" s="131"/>
      <c r="AHT224" s="131"/>
      <c r="AHU224" s="131"/>
      <c r="AHV224" s="131"/>
      <c r="AHW224" s="131"/>
      <c r="AHX224" s="131"/>
      <c r="AHY224" s="131"/>
      <c r="AHZ224" s="131"/>
      <c r="AIA224" s="131"/>
      <c r="AIB224" s="131"/>
      <c r="AIC224" s="131"/>
      <c r="AID224" s="131"/>
      <c r="AIE224" s="131"/>
      <c r="AIF224" s="131"/>
      <c r="AIG224" s="131"/>
      <c r="AIH224" s="131"/>
      <c r="AII224" s="131"/>
      <c r="AIJ224" s="131"/>
      <c r="AIK224" s="131"/>
      <c r="AIL224" s="131"/>
      <c r="AIM224" s="131"/>
      <c r="AIN224" s="131"/>
      <c r="AIO224" s="131"/>
      <c r="AIP224" s="131"/>
      <c r="AIQ224" s="131"/>
      <c r="AIR224" s="131"/>
      <c r="AIS224" s="131"/>
      <c r="AIT224" s="131"/>
      <c r="AIU224" s="131"/>
      <c r="AIV224" s="131"/>
      <c r="AIW224" s="131"/>
      <c r="AIX224" s="131"/>
      <c r="AIY224" s="131"/>
      <c r="AIZ224" s="131"/>
      <c r="AJA224" s="131"/>
      <c r="AJB224" s="131"/>
      <c r="AJC224" s="131"/>
      <c r="AJD224" s="131"/>
      <c r="AJE224" s="131"/>
      <c r="AJF224" s="131"/>
      <c r="AJG224" s="131"/>
      <c r="AJH224" s="131"/>
      <c r="AJI224" s="131"/>
      <c r="AJJ224" s="131"/>
      <c r="AJK224" s="131"/>
      <c r="AJL224" s="131"/>
      <c r="AJM224" s="131"/>
      <c r="AJN224" s="131"/>
      <c r="AJO224" s="131"/>
      <c r="AJP224" s="131"/>
      <c r="AJQ224" s="131"/>
      <c r="AJR224" s="131"/>
      <c r="AJS224" s="131"/>
      <c r="AJT224" s="131"/>
      <c r="AJU224" s="131"/>
      <c r="AJV224" s="131"/>
      <c r="AJW224" s="131"/>
      <c r="AJX224" s="131"/>
      <c r="AJY224" s="131"/>
      <c r="AJZ224" s="131"/>
      <c r="AKA224" s="131"/>
      <c r="AKB224" s="131"/>
      <c r="AKC224" s="131"/>
      <c r="AKD224" s="131"/>
      <c r="AKE224" s="131"/>
      <c r="AKF224" s="131"/>
      <c r="AKG224" s="131"/>
      <c r="AKH224" s="131"/>
      <c r="AKI224" s="131"/>
      <c r="AKJ224" s="131"/>
      <c r="AKK224" s="131"/>
      <c r="AKL224" s="131"/>
      <c r="AKM224" s="131"/>
      <c r="AKN224" s="131"/>
      <c r="AKO224" s="131"/>
      <c r="AKP224" s="131"/>
      <c r="AKQ224" s="131"/>
      <c r="AKR224" s="131"/>
      <c r="AKS224" s="131"/>
      <c r="AKT224" s="131"/>
      <c r="AKU224" s="131"/>
      <c r="AKV224" s="131"/>
      <c r="AKW224" s="131"/>
      <c r="AKX224" s="131"/>
      <c r="AKY224" s="131"/>
      <c r="AKZ224" s="131"/>
      <c r="ALA224" s="131"/>
      <c r="ALB224" s="131"/>
      <c r="ALC224" s="131"/>
      <c r="ALD224" s="131"/>
      <c r="ALE224" s="131"/>
      <c r="ALF224" s="131"/>
      <c r="ALG224" s="131"/>
      <c r="ALH224" s="131"/>
      <c r="ALI224" s="131"/>
      <c r="ALJ224" s="131"/>
      <c r="ALK224" s="131"/>
      <c r="ALL224" s="131"/>
      <c r="ALM224" s="131"/>
      <c r="ALN224" s="131"/>
      <c r="ALO224" s="131"/>
      <c r="ALP224" s="131"/>
      <c r="ALQ224" s="131"/>
      <c r="ALR224" s="131"/>
      <c r="ALS224" s="131"/>
      <c r="ALT224" s="131"/>
      <c r="ALU224" s="131"/>
      <c r="ALV224" s="131"/>
      <c r="ALW224" s="131"/>
      <c r="ALX224" s="131"/>
      <c r="ALY224" s="131"/>
      <c r="ALZ224" s="131"/>
      <c r="AMA224" s="131"/>
      <c r="AMB224" s="131"/>
      <c r="AMC224" s="131"/>
      <c r="AMD224" s="131"/>
      <c r="AME224" s="131"/>
      <c r="AMF224" s="131"/>
      <c r="AMG224" s="131"/>
      <c r="AMH224" s="131"/>
      <c r="AMI224" s="131"/>
      <c r="AMJ224" s="131"/>
      <c r="AMK224" s="131"/>
      <c r="AML224" s="131"/>
      <c r="AMM224" s="131"/>
      <c r="AMN224" s="131"/>
      <c r="AMO224" s="131"/>
      <c r="AMP224" s="131"/>
      <c r="AMQ224" s="131"/>
      <c r="AMR224" s="131"/>
      <c r="AMS224" s="131"/>
      <c r="AMT224" s="131"/>
      <c r="AMU224" s="131"/>
      <c r="AMV224" s="131"/>
      <c r="AMW224" s="131"/>
      <c r="AMX224" s="131"/>
      <c r="AMY224" s="131"/>
      <c r="AMZ224" s="131"/>
      <c r="ANA224" s="131"/>
      <c r="ANB224" s="131"/>
      <c r="ANC224" s="131"/>
      <c r="AND224" s="131"/>
      <c r="ANE224" s="131"/>
      <c r="ANF224" s="131"/>
      <c r="ANG224" s="131"/>
      <c r="ANH224" s="131"/>
      <c r="ANI224" s="131"/>
      <c r="ANJ224" s="131"/>
      <c r="ANK224" s="131"/>
      <c r="ANL224" s="131"/>
      <c r="ANM224" s="131"/>
      <c r="ANN224" s="131"/>
      <c r="ANO224" s="131"/>
      <c r="ANP224" s="131"/>
      <c r="ANQ224" s="131"/>
      <c r="ANR224" s="131"/>
      <c r="ANS224" s="131"/>
      <c r="ANT224" s="131"/>
      <c r="ANU224" s="131"/>
      <c r="ANV224" s="131"/>
      <c r="ANW224" s="131"/>
      <c r="ANX224" s="131"/>
      <c r="ANY224" s="131"/>
      <c r="ANZ224" s="131"/>
      <c r="AOA224" s="131"/>
      <c r="AOB224" s="131"/>
      <c r="AOC224" s="131"/>
      <c r="AOD224" s="131"/>
      <c r="AOE224" s="131"/>
      <c r="AOF224" s="131"/>
      <c r="AOG224" s="131"/>
      <c r="AOH224" s="131"/>
      <c r="AOI224" s="131"/>
      <c r="AOJ224" s="131"/>
      <c r="AOK224" s="131"/>
      <c r="AOL224" s="131"/>
      <c r="AOM224" s="131"/>
      <c r="AON224" s="131"/>
      <c r="AOO224" s="131"/>
      <c r="AOP224" s="131"/>
      <c r="AOQ224" s="131"/>
      <c r="AOR224" s="131"/>
      <c r="AOS224" s="131"/>
      <c r="AOT224" s="131"/>
      <c r="AOU224" s="131"/>
      <c r="AOV224" s="131"/>
      <c r="AOW224" s="131"/>
      <c r="AOX224" s="131"/>
      <c r="AOY224" s="131"/>
      <c r="AOZ224" s="131"/>
      <c r="APA224" s="131"/>
      <c r="APB224" s="131"/>
      <c r="APC224" s="131"/>
      <c r="APD224" s="131"/>
      <c r="APE224" s="131"/>
      <c r="APF224" s="131"/>
      <c r="APG224" s="131"/>
      <c r="APH224" s="131"/>
      <c r="API224" s="131"/>
      <c r="APJ224" s="131"/>
      <c r="APK224" s="131"/>
      <c r="APL224" s="131"/>
      <c r="APM224" s="131"/>
      <c r="APN224" s="131"/>
      <c r="APO224" s="131"/>
      <c r="APP224" s="131"/>
      <c r="APQ224" s="131"/>
      <c r="APR224" s="131"/>
      <c r="APS224" s="131"/>
      <c r="APT224" s="131"/>
      <c r="APU224" s="131"/>
      <c r="APV224" s="131"/>
      <c r="APW224" s="131"/>
      <c r="APX224" s="131"/>
      <c r="APY224" s="131"/>
      <c r="APZ224" s="131"/>
      <c r="AQA224" s="131"/>
      <c r="AQB224" s="131"/>
      <c r="AQC224" s="131"/>
      <c r="AQD224" s="131"/>
      <c r="AQE224" s="131"/>
      <c r="AQF224" s="131"/>
      <c r="AQG224" s="131"/>
      <c r="AQH224" s="131"/>
      <c r="AQI224" s="131"/>
      <c r="AQJ224" s="131"/>
      <c r="AQK224" s="131"/>
      <c r="AQL224" s="131"/>
      <c r="AQM224" s="131"/>
      <c r="AQN224" s="131"/>
      <c r="AQO224" s="131"/>
      <c r="AQP224" s="131"/>
      <c r="AQQ224" s="131"/>
      <c r="AQR224" s="131"/>
      <c r="AQS224" s="131"/>
      <c r="AQT224" s="131"/>
      <c r="AQU224" s="131"/>
      <c r="AQV224" s="131"/>
      <c r="AQW224" s="131"/>
      <c r="AQX224" s="131"/>
      <c r="AQY224" s="131"/>
      <c r="AQZ224" s="131"/>
      <c r="ARA224" s="131"/>
      <c r="ARB224" s="131"/>
      <c r="ARC224" s="131"/>
      <c r="ARD224" s="131"/>
      <c r="ARE224" s="131"/>
      <c r="ARF224" s="131"/>
      <c r="ARG224" s="131"/>
      <c r="ARH224" s="131"/>
      <c r="ARI224" s="131"/>
      <c r="ARJ224" s="131"/>
      <c r="ARK224" s="131"/>
      <c r="ARL224" s="131"/>
      <c r="ARM224" s="131"/>
      <c r="ARN224" s="131"/>
      <c r="ARO224" s="131"/>
      <c r="ARP224" s="131"/>
      <c r="ARQ224" s="131"/>
      <c r="ARR224" s="131"/>
      <c r="ARS224" s="131"/>
      <c r="ART224" s="131"/>
      <c r="ARU224" s="131"/>
      <c r="ARV224" s="131"/>
      <c r="ARW224" s="131"/>
      <c r="ARX224" s="131"/>
      <c r="ARY224" s="131"/>
      <c r="ARZ224" s="131"/>
      <c r="ASA224" s="131"/>
      <c r="ASB224" s="131"/>
      <c r="ASC224" s="131"/>
      <c r="ASD224" s="131"/>
      <c r="ASE224" s="131"/>
      <c r="ASF224" s="131"/>
      <c r="ASG224" s="131"/>
      <c r="ASH224" s="131"/>
      <c r="ASI224" s="131"/>
      <c r="ASJ224" s="131"/>
      <c r="ASK224" s="131"/>
      <c r="ASL224" s="131"/>
      <c r="ASM224" s="131"/>
      <c r="ASN224" s="131"/>
      <c r="ASO224" s="131"/>
      <c r="ASP224" s="131"/>
      <c r="ASQ224" s="131"/>
      <c r="ASR224" s="131"/>
      <c r="ASS224" s="131"/>
      <c r="AST224" s="131"/>
      <c r="ASU224" s="131"/>
      <c r="ASV224" s="131"/>
      <c r="ASW224" s="131"/>
      <c r="ASX224" s="131"/>
      <c r="ASY224" s="131"/>
      <c r="ASZ224" s="131"/>
      <c r="ATA224" s="131"/>
      <c r="ATB224" s="131"/>
      <c r="ATC224" s="131"/>
      <c r="ATD224" s="131"/>
      <c r="ATE224" s="131"/>
      <c r="ATF224" s="131"/>
      <c r="ATG224" s="131"/>
      <c r="ATH224" s="131"/>
      <c r="ATI224" s="131"/>
      <c r="ATJ224" s="131"/>
      <c r="ATK224" s="131"/>
      <c r="ATL224" s="131"/>
      <c r="ATM224" s="131"/>
      <c r="ATN224" s="131"/>
      <c r="ATO224" s="131"/>
      <c r="ATP224" s="131"/>
      <c r="ATQ224" s="131"/>
      <c r="ATR224" s="131"/>
      <c r="ATS224" s="131"/>
      <c r="ATT224" s="131"/>
      <c r="ATU224" s="131"/>
      <c r="ATV224" s="131"/>
      <c r="ATW224" s="131"/>
      <c r="ATX224" s="131"/>
      <c r="ATY224" s="131"/>
      <c r="ATZ224" s="131"/>
      <c r="AUA224" s="131"/>
      <c r="AUB224" s="131"/>
      <c r="AUC224" s="131"/>
      <c r="AUD224" s="131"/>
      <c r="AUE224" s="131"/>
      <c r="AUF224" s="131"/>
      <c r="AUG224" s="131"/>
      <c r="AUH224" s="131"/>
      <c r="AUI224" s="131"/>
      <c r="AUJ224" s="131"/>
      <c r="AUK224" s="131"/>
      <c r="AUL224" s="131"/>
      <c r="AUM224" s="131"/>
      <c r="AUN224" s="131"/>
      <c r="AUO224" s="131"/>
      <c r="AUP224" s="131"/>
      <c r="AUQ224" s="131"/>
      <c r="AUR224" s="131"/>
      <c r="AUS224" s="131"/>
      <c r="AUT224" s="131"/>
      <c r="AUU224" s="131"/>
      <c r="AUV224" s="131"/>
      <c r="AUW224" s="131"/>
      <c r="AUX224" s="131"/>
      <c r="AUY224" s="131"/>
      <c r="AUZ224" s="131"/>
      <c r="AVA224" s="131"/>
      <c r="AVB224" s="131"/>
      <c r="AVC224" s="131"/>
      <c r="AVD224" s="131"/>
      <c r="AVE224" s="131"/>
      <c r="AVF224" s="131"/>
      <c r="AVG224" s="131"/>
      <c r="AVH224" s="131"/>
      <c r="AVI224" s="131"/>
      <c r="AVJ224" s="131"/>
      <c r="AVK224" s="131"/>
      <c r="AVL224" s="131"/>
      <c r="AVM224" s="131"/>
      <c r="AVN224" s="131"/>
      <c r="AVO224" s="131"/>
      <c r="AVP224" s="131"/>
      <c r="AVQ224" s="131"/>
      <c r="AVR224" s="131"/>
      <c r="AVS224" s="131"/>
      <c r="AVT224" s="131"/>
      <c r="AVU224" s="131"/>
      <c r="AVV224" s="131"/>
      <c r="AVW224" s="131"/>
      <c r="AVX224" s="131"/>
      <c r="AVY224" s="131"/>
      <c r="AVZ224" s="131"/>
      <c r="AWA224" s="131"/>
      <c r="AWB224" s="131"/>
      <c r="AWC224" s="131"/>
      <c r="AWD224" s="131"/>
      <c r="AWE224" s="131"/>
      <c r="AWF224" s="131"/>
      <c r="AWG224" s="131"/>
      <c r="AWH224" s="131"/>
      <c r="AWI224" s="131"/>
      <c r="AWJ224" s="131"/>
      <c r="AWK224" s="131"/>
      <c r="AWL224" s="131"/>
      <c r="AWM224" s="131"/>
      <c r="AWN224" s="131"/>
      <c r="AWO224" s="131"/>
      <c r="AWP224" s="131"/>
      <c r="AWQ224" s="131"/>
      <c r="AWR224" s="131"/>
      <c r="AWS224" s="131"/>
      <c r="AWT224" s="131"/>
      <c r="AWU224" s="131"/>
      <c r="AWV224" s="131"/>
      <c r="AWW224" s="131"/>
      <c r="AWX224" s="131"/>
      <c r="AWY224" s="131"/>
      <c r="AWZ224" s="131"/>
      <c r="AXA224" s="131"/>
      <c r="AXB224" s="131"/>
      <c r="AXC224" s="131"/>
      <c r="AXD224" s="131"/>
      <c r="AXE224" s="131"/>
      <c r="AXF224" s="131"/>
      <c r="AXG224" s="131"/>
      <c r="AXH224" s="131"/>
      <c r="AXI224" s="131"/>
      <c r="AXJ224" s="131"/>
      <c r="AXK224" s="131"/>
      <c r="AXL224" s="131"/>
      <c r="AXM224" s="131"/>
      <c r="AXN224" s="131"/>
      <c r="AXO224" s="131"/>
      <c r="AXP224" s="131"/>
      <c r="AXQ224" s="131"/>
      <c r="AXR224" s="131"/>
      <c r="AXS224" s="131"/>
      <c r="AXT224" s="131"/>
      <c r="AXU224" s="131"/>
      <c r="AXV224" s="131"/>
      <c r="AXW224" s="131"/>
      <c r="AXX224" s="131"/>
      <c r="AXY224" s="131"/>
      <c r="AXZ224" s="131"/>
      <c r="AYA224" s="131"/>
      <c r="AYB224" s="131"/>
      <c r="AYC224" s="131"/>
      <c r="AYD224" s="131"/>
      <c r="AYE224" s="131"/>
      <c r="AYF224" s="131"/>
      <c r="AYG224" s="131"/>
      <c r="AYH224" s="131"/>
      <c r="AYI224" s="131"/>
      <c r="AYJ224" s="131"/>
      <c r="AYK224" s="131"/>
      <c r="AYL224" s="131"/>
      <c r="AYM224" s="131"/>
      <c r="AYN224" s="131"/>
      <c r="AYO224" s="131"/>
      <c r="AYP224" s="131"/>
      <c r="AYQ224" s="131"/>
      <c r="AYR224" s="131"/>
      <c r="AYS224" s="131"/>
      <c r="AYT224" s="131"/>
      <c r="AYU224" s="131"/>
      <c r="AYV224" s="131"/>
      <c r="AYW224" s="131"/>
      <c r="AYX224" s="131"/>
      <c r="AYY224" s="131"/>
      <c r="AYZ224" s="131"/>
      <c r="AZA224" s="131"/>
      <c r="AZB224" s="131"/>
      <c r="AZC224" s="131"/>
      <c r="AZD224" s="131"/>
      <c r="AZE224" s="131"/>
      <c r="AZF224" s="131"/>
      <c r="AZG224" s="131"/>
      <c r="AZH224" s="131"/>
      <c r="AZI224" s="131"/>
      <c r="AZJ224" s="131"/>
      <c r="AZK224" s="131"/>
      <c r="AZL224" s="131"/>
      <c r="AZM224" s="131"/>
      <c r="AZN224" s="131"/>
      <c r="AZO224" s="131"/>
      <c r="AZP224" s="131"/>
      <c r="AZQ224" s="131"/>
      <c r="AZR224" s="131"/>
      <c r="AZS224" s="131"/>
      <c r="AZT224" s="131"/>
      <c r="AZU224" s="131"/>
      <c r="AZV224" s="131"/>
      <c r="AZW224" s="131"/>
      <c r="AZX224" s="131"/>
      <c r="AZY224" s="131"/>
      <c r="AZZ224" s="131"/>
      <c r="BAA224" s="131"/>
      <c r="BAB224" s="131"/>
      <c r="BAC224" s="131"/>
      <c r="BAD224" s="131"/>
      <c r="BAE224" s="131"/>
      <c r="BAF224" s="131"/>
      <c r="BAG224" s="131"/>
      <c r="BAH224" s="131"/>
      <c r="BAI224" s="131"/>
      <c r="BAJ224" s="131"/>
      <c r="BAK224" s="131"/>
      <c r="BAL224" s="131"/>
      <c r="BAM224" s="131"/>
      <c r="BAN224" s="131"/>
      <c r="BAO224" s="131"/>
      <c r="BAP224" s="131"/>
      <c r="BAQ224" s="131"/>
      <c r="BAR224" s="131"/>
      <c r="BAS224" s="131"/>
      <c r="BAT224" s="131"/>
      <c r="BAU224" s="131"/>
      <c r="BAV224" s="131"/>
      <c r="BAW224" s="131"/>
      <c r="BAX224" s="131"/>
      <c r="BAY224" s="131"/>
      <c r="BAZ224" s="131"/>
      <c r="BBA224" s="131"/>
      <c r="BBB224" s="131"/>
      <c r="BBC224" s="131"/>
      <c r="BBD224" s="131"/>
      <c r="BBE224" s="131"/>
      <c r="BBF224" s="131"/>
      <c r="BBG224" s="131"/>
      <c r="BBH224" s="131"/>
      <c r="BBI224" s="131"/>
      <c r="BBJ224" s="131"/>
      <c r="BBK224" s="131"/>
      <c r="BBL224" s="131"/>
      <c r="BBM224" s="131"/>
      <c r="BBN224" s="131"/>
      <c r="BBO224" s="131"/>
      <c r="BBP224" s="131"/>
      <c r="BBQ224" s="131"/>
      <c r="BBR224" s="131"/>
      <c r="BBS224" s="131"/>
      <c r="BBT224" s="131"/>
      <c r="BBU224" s="131"/>
      <c r="BBV224" s="131"/>
      <c r="BBW224" s="131"/>
      <c r="BBX224" s="131"/>
      <c r="BBY224" s="131"/>
      <c r="BBZ224" s="131"/>
      <c r="BCA224" s="131"/>
      <c r="BCB224" s="131"/>
      <c r="BCC224" s="131"/>
      <c r="BCD224" s="131"/>
      <c r="BCE224" s="131"/>
      <c r="BCF224" s="131"/>
      <c r="BCG224" s="131"/>
      <c r="BCH224" s="131"/>
      <c r="BCI224" s="131"/>
      <c r="BCJ224" s="131"/>
      <c r="BCK224" s="131"/>
      <c r="BCL224" s="131"/>
      <c r="BCM224" s="131"/>
      <c r="BCN224" s="131"/>
      <c r="BCO224" s="131"/>
      <c r="BCP224" s="131"/>
      <c r="BCQ224" s="131"/>
      <c r="BCR224" s="131"/>
      <c r="BCS224" s="131"/>
      <c r="BCT224" s="131"/>
      <c r="BCU224" s="131"/>
      <c r="BCV224" s="131"/>
      <c r="BCW224" s="131"/>
      <c r="BCX224" s="131"/>
      <c r="BCY224" s="131"/>
      <c r="BCZ224" s="131"/>
      <c r="BDA224" s="131"/>
      <c r="BDB224" s="131"/>
      <c r="BDC224" s="131"/>
      <c r="BDD224" s="131"/>
      <c r="BDE224" s="131"/>
      <c r="BDF224" s="131"/>
      <c r="BDG224" s="131"/>
      <c r="BDH224" s="131"/>
      <c r="BDI224" s="131"/>
      <c r="BDJ224" s="131"/>
      <c r="BDK224" s="131"/>
      <c r="BDL224" s="131"/>
      <c r="BDM224" s="131"/>
      <c r="BDN224" s="131"/>
      <c r="BDO224" s="131"/>
      <c r="BDP224" s="131"/>
      <c r="BDQ224" s="131"/>
      <c r="BDR224" s="131"/>
      <c r="BDS224" s="131"/>
      <c r="BDT224" s="131"/>
      <c r="BDU224" s="131"/>
      <c r="BDV224" s="131"/>
      <c r="BDW224" s="131"/>
      <c r="BDX224" s="131"/>
      <c r="BDY224" s="131"/>
      <c r="BDZ224" s="131"/>
      <c r="BEA224" s="131"/>
      <c r="BEB224" s="131"/>
      <c r="BEC224" s="131"/>
      <c r="BED224" s="131"/>
      <c r="BEE224" s="131"/>
      <c r="BEF224" s="131"/>
      <c r="BEG224" s="131"/>
      <c r="BEH224" s="131"/>
      <c r="BEI224" s="131"/>
      <c r="BEJ224" s="131"/>
      <c r="BEK224" s="131"/>
      <c r="BEL224" s="131"/>
      <c r="BEM224" s="131"/>
      <c r="BEN224" s="131"/>
      <c r="BEO224" s="131"/>
      <c r="BEP224" s="131"/>
      <c r="BEQ224" s="131"/>
      <c r="BER224" s="131"/>
      <c r="BES224" s="131"/>
      <c r="BET224" s="131"/>
      <c r="BEU224" s="131"/>
      <c r="BEV224" s="131"/>
      <c r="BEW224" s="131"/>
      <c r="BEX224" s="131"/>
      <c r="BEY224" s="131"/>
      <c r="BEZ224" s="131"/>
      <c r="BFA224" s="131"/>
      <c r="BFB224" s="131"/>
      <c r="BFC224" s="131"/>
      <c r="BFD224" s="131"/>
      <c r="BFE224" s="131"/>
      <c r="BFF224" s="131"/>
      <c r="BFG224" s="131"/>
      <c r="BFH224" s="131"/>
      <c r="BFI224" s="131"/>
      <c r="BFJ224" s="131"/>
      <c r="BFK224" s="131"/>
      <c r="BFL224" s="131"/>
      <c r="BFM224" s="131"/>
      <c r="BFN224" s="131"/>
      <c r="BFO224" s="131"/>
      <c r="BFP224" s="131"/>
      <c r="BFQ224" s="131"/>
      <c r="BFR224" s="131"/>
      <c r="BFS224" s="131"/>
      <c r="BFT224" s="131"/>
      <c r="BFU224" s="131"/>
      <c r="BFV224" s="131"/>
      <c r="BFW224" s="131"/>
      <c r="BFX224" s="131"/>
      <c r="BFY224" s="131"/>
      <c r="BFZ224" s="131"/>
      <c r="BGA224" s="131"/>
      <c r="BGB224" s="131"/>
      <c r="BGC224" s="131"/>
      <c r="BGD224" s="131"/>
      <c r="BGE224" s="131"/>
      <c r="BGF224" s="131"/>
      <c r="BGG224" s="131"/>
      <c r="BGH224" s="131"/>
      <c r="BGI224" s="131"/>
      <c r="BGJ224" s="131"/>
      <c r="BGK224" s="131"/>
      <c r="BGL224" s="131"/>
      <c r="BGM224" s="131"/>
      <c r="BGN224" s="131"/>
      <c r="BGO224" s="131"/>
      <c r="BGP224" s="131"/>
      <c r="BGQ224" s="131"/>
      <c r="BGR224" s="131"/>
      <c r="BGS224" s="131"/>
      <c r="BGT224" s="131"/>
      <c r="BGU224" s="131"/>
      <c r="BGV224" s="131"/>
      <c r="BGW224" s="131"/>
      <c r="BGX224" s="131"/>
      <c r="BGY224" s="131"/>
      <c r="BGZ224" s="131"/>
      <c r="BHA224" s="131"/>
      <c r="BHB224" s="131"/>
      <c r="BHC224" s="131"/>
      <c r="BHD224" s="131"/>
      <c r="BHE224" s="131"/>
      <c r="BHF224" s="131"/>
      <c r="BHG224" s="131"/>
      <c r="BHH224" s="131"/>
      <c r="BHI224" s="131"/>
      <c r="BHJ224" s="131"/>
      <c r="BHK224" s="131"/>
      <c r="BHL224" s="131"/>
      <c r="BHM224" s="131"/>
      <c r="BHN224" s="131"/>
      <c r="BHO224" s="131"/>
      <c r="BHP224" s="131"/>
      <c r="BHQ224" s="131"/>
      <c r="BHR224" s="131"/>
      <c r="BHS224" s="131"/>
      <c r="BHT224" s="131"/>
      <c r="BHU224" s="131"/>
      <c r="BHV224" s="131"/>
      <c r="BHW224" s="131"/>
      <c r="BHX224" s="131"/>
      <c r="BHY224" s="131"/>
      <c r="BHZ224" s="131"/>
      <c r="BIA224" s="131"/>
      <c r="BIB224" s="131"/>
      <c r="BIC224" s="131"/>
      <c r="BID224" s="131"/>
      <c r="BIE224" s="131"/>
      <c r="BIF224" s="131"/>
      <c r="BIG224" s="131"/>
      <c r="BIH224" s="131"/>
      <c r="BII224" s="131"/>
      <c r="BIJ224" s="131"/>
      <c r="BIK224" s="131"/>
      <c r="BIL224" s="131"/>
      <c r="BIM224" s="131"/>
      <c r="BIN224" s="131"/>
      <c r="BIO224" s="131"/>
      <c r="BIP224" s="131"/>
      <c r="BIQ224" s="131"/>
      <c r="BIR224" s="131"/>
      <c r="BIS224" s="131"/>
      <c r="BIT224" s="131"/>
      <c r="BIU224" s="131"/>
      <c r="BIV224" s="131"/>
      <c r="BIW224" s="131"/>
      <c r="BIX224" s="131"/>
      <c r="BIY224" s="131"/>
      <c r="BIZ224" s="131"/>
      <c r="BJA224" s="131"/>
      <c r="BJB224" s="131"/>
      <c r="BJC224" s="131"/>
      <c r="BJD224" s="131"/>
      <c r="BJE224" s="131"/>
      <c r="BJF224" s="131"/>
      <c r="BJG224" s="131"/>
      <c r="BJH224" s="131"/>
      <c r="BJI224" s="131"/>
      <c r="BJJ224" s="131"/>
      <c r="BJK224" s="131"/>
      <c r="BJL224" s="131"/>
      <c r="BJM224" s="131"/>
      <c r="BJN224" s="131"/>
      <c r="BJO224" s="131"/>
      <c r="BJP224" s="131"/>
      <c r="BJQ224" s="131"/>
      <c r="BJR224" s="131"/>
      <c r="BJS224" s="131"/>
      <c r="BJT224" s="131"/>
      <c r="BJU224" s="131"/>
      <c r="BJV224" s="131"/>
      <c r="BJW224" s="131"/>
      <c r="BJX224" s="131"/>
      <c r="BJY224" s="131"/>
      <c r="BJZ224" s="131"/>
      <c r="BKA224" s="131"/>
      <c r="BKB224" s="131"/>
      <c r="BKC224" s="131"/>
      <c r="BKD224" s="131"/>
      <c r="BKE224" s="131"/>
      <c r="BKF224" s="131"/>
      <c r="BKG224" s="131"/>
      <c r="BKH224" s="131"/>
      <c r="BKI224" s="131"/>
      <c r="BKJ224" s="131"/>
      <c r="BKK224" s="131"/>
      <c r="BKL224" s="131"/>
      <c r="BKM224" s="131"/>
      <c r="BKN224" s="131"/>
      <c r="BKO224" s="131"/>
      <c r="BKP224" s="131"/>
      <c r="BKQ224" s="131"/>
      <c r="BKR224" s="131"/>
      <c r="BKS224" s="131"/>
      <c r="BKT224" s="131"/>
      <c r="BKU224" s="131"/>
      <c r="BKV224" s="131"/>
      <c r="BKW224" s="131"/>
      <c r="BKX224" s="131"/>
      <c r="BKY224" s="131"/>
      <c r="BKZ224" s="131"/>
      <c r="BLA224" s="131"/>
      <c r="BLB224" s="131"/>
      <c r="BLC224" s="131"/>
      <c r="BLD224" s="131"/>
      <c r="BLE224" s="131"/>
      <c r="BLF224" s="131"/>
      <c r="BLG224" s="131"/>
      <c r="BLH224" s="131"/>
      <c r="BLI224" s="131"/>
      <c r="BLJ224" s="131"/>
      <c r="BLK224" s="131"/>
      <c r="BLL224" s="131"/>
      <c r="BLM224" s="131"/>
      <c r="BLN224" s="131"/>
      <c r="BLO224" s="131"/>
      <c r="BLP224" s="131"/>
      <c r="BLQ224" s="131"/>
      <c r="BLR224" s="131"/>
      <c r="BLS224" s="131"/>
      <c r="BLT224" s="131"/>
      <c r="BLU224" s="131"/>
      <c r="BLV224" s="131"/>
      <c r="BLW224" s="131"/>
      <c r="BLX224" s="131"/>
      <c r="BLY224" s="131"/>
      <c r="BLZ224" s="131"/>
      <c r="BMA224" s="131"/>
      <c r="BMB224" s="131"/>
      <c r="BMC224" s="131"/>
      <c r="BMD224" s="131"/>
      <c r="BME224" s="131"/>
      <c r="BMF224" s="131"/>
      <c r="BMG224" s="131"/>
      <c r="BMH224" s="131"/>
      <c r="BMI224" s="131"/>
      <c r="BMJ224" s="131"/>
      <c r="BMK224" s="131"/>
      <c r="BML224" s="131"/>
      <c r="BMM224" s="131"/>
      <c r="BMN224" s="131"/>
      <c r="BMO224" s="131"/>
      <c r="BMP224" s="131"/>
      <c r="BMQ224" s="131"/>
      <c r="BMR224" s="131"/>
      <c r="BMS224" s="131"/>
      <c r="BMT224" s="131"/>
      <c r="BMU224" s="131"/>
      <c r="BMV224" s="131"/>
      <c r="BMW224" s="131"/>
      <c r="BMX224" s="131"/>
      <c r="BMY224" s="131"/>
      <c r="BMZ224" s="131"/>
      <c r="BNA224" s="131"/>
      <c r="BNB224" s="131"/>
      <c r="BNC224" s="131"/>
      <c r="BND224" s="131"/>
      <c r="BNE224" s="131"/>
      <c r="BNF224" s="131"/>
      <c r="BNG224" s="131"/>
      <c r="BNH224" s="131"/>
      <c r="BNI224" s="131"/>
      <c r="BNJ224" s="131"/>
      <c r="BNK224" s="131"/>
      <c r="BNL224" s="131"/>
      <c r="BNM224" s="131"/>
      <c r="BNN224" s="131"/>
      <c r="BNO224" s="131"/>
      <c r="BNP224" s="131"/>
      <c r="BNQ224" s="131"/>
      <c r="BNR224" s="131"/>
      <c r="BNS224" s="131"/>
      <c r="BNT224" s="131"/>
      <c r="BNU224" s="131"/>
      <c r="BNV224" s="131"/>
      <c r="BNW224" s="131"/>
      <c r="BNX224" s="131"/>
      <c r="BNY224" s="131"/>
      <c r="BNZ224" s="131"/>
      <c r="BOA224" s="131"/>
      <c r="BOB224" s="131"/>
      <c r="BOC224" s="131"/>
      <c r="BOD224" s="131"/>
      <c r="BOE224" s="131"/>
      <c r="BOF224" s="131"/>
      <c r="BOG224" s="131"/>
      <c r="BOH224" s="131"/>
      <c r="BOI224" s="131"/>
      <c r="BOJ224" s="131"/>
      <c r="BOK224" s="131"/>
      <c r="BOL224" s="131"/>
      <c r="BOM224" s="131"/>
      <c r="BON224" s="131"/>
      <c r="BOO224" s="131"/>
      <c r="BOP224" s="131"/>
      <c r="BOQ224" s="131"/>
      <c r="BOR224" s="131"/>
      <c r="BOS224" s="131"/>
      <c r="BOT224" s="131"/>
      <c r="BOU224" s="131"/>
      <c r="BOV224" s="131"/>
      <c r="BOW224" s="131"/>
      <c r="BOX224" s="131"/>
      <c r="BOY224" s="131"/>
      <c r="BOZ224" s="131"/>
      <c r="BPA224" s="131"/>
      <c r="BPB224" s="131"/>
      <c r="BPC224" s="131"/>
      <c r="BPD224" s="131"/>
      <c r="BPE224" s="131"/>
      <c r="BPF224" s="131"/>
      <c r="BPG224" s="131"/>
      <c r="BPH224" s="131"/>
      <c r="BPI224" s="131"/>
      <c r="BPJ224" s="131"/>
      <c r="BPK224" s="131"/>
      <c r="BPL224" s="131"/>
      <c r="BPM224" s="131"/>
      <c r="BPN224" s="131"/>
      <c r="BPO224" s="131"/>
      <c r="BPP224" s="131"/>
      <c r="BPQ224" s="131"/>
      <c r="BPR224" s="131"/>
      <c r="BPS224" s="131"/>
      <c r="BPT224" s="131"/>
      <c r="BPU224" s="131"/>
      <c r="BPV224" s="131"/>
      <c r="BPW224" s="131"/>
      <c r="BPX224" s="131"/>
      <c r="BPY224" s="131"/>
      <c r="BPZ224" s="131"/>
      <c r="BQA224" s="131"/>
      <c r="BQB224" s="131"/>
      <c r="BQC224" s="131"/>
      <c r="BQD224" s="131"/>
      <c r="BQE224" s="131"/>
      <c r="BQF224" s="131"/>
      <c r="BQG224" s="131"/>
      <c r="BQH224" s="131"/>
      <c r="BQI224" s="131"/>
      <c r="BQJ224" s="131"/>
      <c r="BQK224" s="131"/>
      <c r="BQL224" s="131"/>
      <c r="BQM224" s="131"/>
      <c r="BQN224" s="131"/>
      <c r="BQO224" s="131"/>
      <c r="BQP224" s="131"/>
      <c r="BQQ224" s="131"/>
      <c r="BQR224" s="131"/>
      <c r="BQS224" s="131"/>
      <c r="BQT224" s="131"/>
      <c r="BQU224" s="131"/>
      <c r="BQV224" s="131"/>
      <c r="BQW224" s="131"/>
      <c r="BQX224" s="131"/>
      <c r="BQY224" s="131"/>
      <c r="BQZ224" s="131"/>
      <c r="BRA224" s="131"/>
      <c r="BRB224" s="131"/>
      <c r="BRC224" s="131"/>
      <c r="BRD224" s="131"/>
      <c r="BRE224" s="131"/>
      <c r="BRF224" s="131"/>
      <c r="BRG224" s="131"/>
      <c r="BRH224" s="131"/>
      <c r="BRI224" s="131"/>
      <c r="BRJ224" s="131"/>
      <c r="BRK224" s="131"/>
      <c r="BRL224" s="131"/>
      <c r="BRM224" s="131"/>
      <c r="BRN224" s="131"/>
      <c r="BRO224" s="131"/>
      <c r="BRP224" s="131"/>
      <c r="BRQ224" s="131"/>
      <c r="BRR224" s="131"/>
      <c r="BRS224" s="131"/>
      <c r="BRT224" s="131"/>
      <c r="BRU224" s="131"/>
      <c r="BRV224" s="131"/>
      <c r="BRW224" s="131"/>
      <c r="BRX224" s="131"/>
      <c r="BRY224" s="131"/>
      <c r="BRZ224" s="131"/>
      <c r="BSA224" s="131"/>
      <c r="BSB224" s="131"/>
      <c r="BSC224" s="131"/>
      <c r="BSD224" s="131"/>
      <c r="BSE224" s="131"/>
      <c r="BSF224" s="131"/>
      <c r="BSG224" s="131"/>
      <c r="BSH224" s="131"/>
      <c r="BSI224" s="131"/>
      <c r="BSJ224" s="131"/>
      <c r="BSK224" s="131"/>
      <c r="BSL224" s="131"/>
      <c r="BSM224" s="131"/>
      <c r="BSN224" s="131"/>
      <c r="BSO224" s="131"/>
      <c r="BSP224" s="131"/>
      <c r="BSQ224" s="131"/>
      <c r="BSR224" s="131"/>
      <c r="BSS224" s="131"/>
      <c r="BST224" s="131"/>
      <c r="BSU224" s="131"/>
      <c r="BSV224" s="131"/>
      <c r="BSW224" s="131"/>
      <c r="BSX224" s="131"/>
      <c r="BSY224" s="131"/>
      <c r="BSZ224" s="131"/>
      <c r="BTA224" s="131"/>
      <c r="BTB224" s="131"/>
      <c r="BTC224" s="131"/>
      <c r="BTD224" s="131"/>
      <c r="BTE224" s="131"/>
      <c r="BTF224" s="131"/>
      <c r="BTG224" s="131"/>
      <c r="BTH224" s="131"/>
      <c r="BTI224" s="131"/>
      <c r="BTJ224" s="131"/>
      <c r="BTK224" s="131"/>
      <c r="BTL224" s="131"/>
      <c r="BTM224" s="131"/>
      <c r="BTN224" s="131"/>
      <c r="BTO224" s="131"/>
      <c r="BTP224" s="131"/>
      <c r="BTQ224" s="131"/>
      <c r="BTR224" s="131"/>
      <c r="BTS224" s="131"/>
      <c r="BTT224" s="131"/>
      <c r="BTU224" s="131"/>
      <c r="BTV224" s="131"/>
      <c r="BTW224" s="131"/>
      <c r="BTX224" s="131"/>
      <c r="BTY224" s="131"/>
      <c r="BTZ224" s="131"/>
      <c r="BUA224" s="131"/>
      <c r="BUB224" s="131"/>
      <c r="BUC224" s="131"/>
      <c r="BUD224" s="131"/>
      <c r="BUE224" s="131"/>
      <c r="BUF224" s="131"/>
      <c r="BUG224" s="131"/>
      <c r="BUH224" s="131"/>
      <c r="BUI224" s="131"/>
      <c r="BUJ224" s="131"/>
      <c r="BUK224" s="131"/>
      <c r="BUL224" s="131"/>
      <c r="BUM224" s="131"/>
      <c r="BUN224" s="131"/>
      <c r="BUO224" s="131"/>
      <c r="BUP224" s="131"/>
      <c r="BUQ224" s="131"/>
      <c r="BUR224" s="131"/>
      <c r="BUS224" s="131"/>
      <c r="BUT224" s="131"/>
      <c r="BUU224" s="131"/>
      <c r="BUV224" s="131"/>
      <c r="BUW224" s="131"/>
      <c r="BUX224" s="131"/>
      <c r="BUY224" s="131"/>
      <c r="BUZ224" s="131"/>
      <c r="BVA224" s="131"/>
      <c r="BVB224" s="131"/>
      <c r="BVC224" s="131"/>
      <c r="BVD224" s="131"/>
      <c r="BVE224" s="131"/>
      <c r="BVF224" s="131"/>
      <c r="BVG224" s="131"/>
      <c r="BVH224" s="131"/>
      <c r="BVI224" s="131"/>
      <c r="BVJ224" s="131"/>
      <c r="BVK224" s="131"/>
      <c r="BVL224" s="131"/>
      <c r="BVM224" s="131"/>
      <c r="BVN224" s="131"/>
      <c r="BVO224" s="131"/>
      <c r="BVP224" s="131"/>
      <c r="BVQ224" s="131"/>
      <c r="BVR224" s="131"/>
      <c r="BVS224" s="131"/>
      <c r="BVT224" s="131"/>
      <c r="BVU224" s="131"/>
      <c r="BVV224" s="131"/>
      <c r="BVW224" s="131"/>
      <c r="BVX224" s="131"/>
      <c r="BVY224" s="131"/>
      <c r="BVZ224" s="131"/>
      <c r="BWA224" s="131"/>
      <c r="BWB224" s="131"/>
      <c r="BWC224" s="131"/>
      <c r="BWD224" s="131"/>
      <c r="BWE224" s="131"/>
      <c r="BWF224" s="131"/>
      <c r="BWG224" s="131"/>
      <c r="BWH224" s="131"/>
      <c r="BWI224" s="131"/>
      <c r="BWJ224" s="131"/>
      <c r="BWK224" s="131"/>
      <c r="BWL224" s="131"/>
      <c r="BWM224" s="131"/>
      <c r="BWN224" s="131"/>
      <c r="BWO224" s="131"/>
      <c r="BWP224" s="131"/>
      <c r="BWQ224" s="131"/>
      <c r="BWR224" s="131"/>
      <c r="BWS224" s="131"/>
      <c r="BWT224" s="131"/>
      <c r="BWU224" s="131"/>
      <c r="BWV224" s="131"/>
      <c r="BWW224" s="131"/>
      <c r="BWX224" s="131"/>
      <c r="BWY224" s="131"/>
      <c r="BWZ224" s="131"/>
      <c r="BXA224" s="131"/>
      <c r="BXB224" s="131"/>
      <c r="BXC224" s="131"/>
      <c r="BXD224" s="131"/>
      <c r="BXE224" s="131"/>
      <c r="BXF224" s="131"/>
      <c r="BXG224" s="131"/>
      <c r="BXH224" s="131"/>
      <c r="BXI224" s="131"/>
      <c r="BXJ224" s="131"/>
      <c r="BXK224" s="131"/>
      <c r="BXL224" s="131"/>
      <c r="BXM224" s="131"/>
      <c r="BXN224" s="131"/>
      <c r="BXO224" s="131"/>
      <c r="BXP224" s="131"/>
      <c r="BXQ224" s="131"/>
      <c r="BXR224" s="131"/>
      <c r="BXS224" s="131"/>
      <c r="BXT224" s="131"/>
      <c r="BXU224" s="131"/>
      <c r="BXV224" s="131"/>
      <c r="BXW224" s="131"/>
      <c r="BXX224" s="131"/>
      <c r="BXY224" s="131"/>
      <c r="BXZ224" s="131"/>
      <c r="BYA224" s="131"/>
      <c r="BYB224" s="131"/>
      <c r="BYC224" s="131"/>
      <c r="BYD224" s="131"/>
      <c r="BYE224" s="131"/>
      <c r="BYF224" s="131"/>
      <c r="BYG224" s="131"/>
      <c r="BYH224" s="131"/>
      <c r="BYI224" s="131"/>
      <c r="BYJ224" s="131"/>
      <c r="BYK224" s="131"/>
      <c r="BYL224" s="131"/>
      <c r="BYM224" s="131"/>
      <c r="BYN224" s="131"/>
      <c r="BYO224" s="131"/>
      <c r="BYP224" s="131"/>
      <c r="BYQ224" s="131"/>
      <c r="BYR224" s="131"/>
      <c r="BYS224" s="131"/>
      <c r="BYT224" s="131"/>
      <c r="BYU224" s="131"/>
      <c r="BYV224" s="131"/>
      <c r="BYW224" s="131"/>
      <c r="BYX224" s="131"/>
      <c r="BYY224" s="131"/>
      <c r="BYZ224" s="131"/>
      <c r="BZA224" s="131"/>
      <c r="BZB224" s="131"/>
      <c r="BZC224" s="131"/>
      <c r="BZD224" s="131"/>
      <c r="BZE224" s="131"/>
      <c r="BZF224" s="131"/>
      <c r="BZG224" s="131"/>
      <c r="BZH224" s="131"/>
      <c r="BZI224" s="131"/>
      <c r="BZJ224" s="131"/>
      <c r="BZK224" s="131"/>
      <c r="BZL224" s="131"/>
      <c r="BZM224" s="131"/>
      <c r="BZN224" s="131"/>
      <c r="BZO224" s="131"/>
      <c r="BZP224" s="131"/>
      <c r="BZQ224" s="131"/>
      <c r="BZR224" s="131"/>
      <c r="BZS224" s="131"/>
      <c r="BZT224" s="131"/>
      <c r="BZU224" s="131"/>
      <c r="BZV224" s="131"/>
      <c r="BZW224" s="131"/>
      <c r="BZX224" s="131"/>
      <c r="BZY224" s="131"/>
      <c r="BZZ224" s="131"/>
      <c r="CAA224" s="131"/>
      <c r="CAB224" s="131"/>
      <c r="CAC224" s="131"/>
      <c r="CAD224" s="131"/>
      <c r="CAE224" s="131"/>
      <c r="CAF224" s="131"/>
      <c r="CAG224" s="131"/>
      <c r="CAH224" s="131"/>
      <c r="CAI224" s="131"/>
      <c r="CAJ224" s="131"/>
      <c r="CAK224" s="131"/>
      <c r="CAL224" s="131"/>
      <c r="CAM224" s="131"/>
      <c r="CAN224" s="131"/>
      <c r="CAO224" s="131"/>
      <c r="CAP224" s="131"/>
      <c r="CAQ224" s="131"/>
      <c r="CAR224" s="131"/>
      <c r="CAS224" s="131"/>
      <c r="CAT224" s="131"/>
      <c r="CAU224" s="131"/>
      <c r="CAV224" s="131"/>
      <c r="CAW224" s="131"/>
      <c r="CAX224" s="131"/>
      <c r="CAY224" s="131"/>
      <c r="CAZ224" s="131"/>
      <c r="CBA224" s="131"/>
      <c r="CBB224" s="131"/>
      <c r="CBC224" s="131"/>
      <c r="CBD224" s="131"/>
      <c r="CBE224" s="131"/>
      <c r="CBF224" s="131"/>
      <c r="CBG224" s="131"/>
      <c r="CBH224" s="131"/>
      <c r="CBI224" s="131"/>
      <c r="CBJ224" s="131"/>
      <c r="CBK224" s="131"/>
      <c r="CBL224" s="131"/>
      <c r="CBM224" s="131"/>
      <c r="CBN224" s="131"/>
      <c r="CBO224" s="131"/>
      <c r="CBP224" s="131"/>
      <c r="CBQ224" s="131"/>
      <c r="CBR224" s="131"/>
      <c r="CBS224" s="131"/>
      <c r="CBT224" s="131"/>
      <c r="CBU224" s="131"/>
      <c r="CBV224" s="131"/>
      <c r="CBW224" s="131"/>
      <c r="CBX224" s="131"/>
      <c r="CBY224" s="131"/>
      <c r="CBZ224" s="131"/>
      <c r="CCA224" s="131"/>
      <c r="CCB224" s="131"/>
      <c r="CCC224" s="131"/>
      <c r="CCD224" s="131"/>
      <c r="CCE224" s="131"/>
      <c r="CCF224" s="131"/>
      <c r="CCG224" s="131"/>
      <c r="CCH224" s="131"/>
      <c r="CCI224" s="131"/>
      <c r="CCJ224" s="131"/>
      <c r="CCK224" s="131"/>
      <c r="CCL224" s="131"/>
      <c r="CCM224" s="131"/>
      <c r="CCN224" s="131"/>
      <c r="CCO224" s="131"/>
      <c r="CCP224" s="131"/>
      <c r="CCQ224" s="131"/>
      <c r="CCR224" s="131"/>
      <c r="CCS224" s="131"/>
      <c r="CCT224" s="131"/>
      <c r="CCU224" s="131"/>
      <c r="CCV224" s="131"/>
      <c r="CCW224" s="131"/>
      <c r="CCX224" s="131"/>
      <c r="CCY224" s="131"/>
      <c r="CCZ224" s="131"/>
      <c r="CDA224" s="131"/>
      <c r="CDB224" s="131"/>
      <c r="CDC224" s="131"/>
      <c r="CDD224" s="131"/>
      <c r="CDE224" s="131"/>
      <c r="CDF224" s="131"/>
      <c r="CDG224" s="131"/>
      <c r="CDH224" s="131"/>
      <c r="CDI224" s="131"/>
      <c r="CDJ224" s="131"/>
      <c r="CDK224" s="131"/>
      <c r="CDL224" s="131"/>
      <c r="CDM224" s="131"/>
      <c r="CDN224" s="131"/>
      <c r="CDO224" s="131"/>
      <c r="CDP224" s="131"/>
      <c r="CDQ224" s="131"/>
      <c r="CDR224" s="131"/>
      <c r="CDS224" s="131"/>
      <c r="CDT224" s="131"/>
      <c r="CDU224" s="131"/>
      <c r="CDV224" s="131"/>
      <c r="CDW224" s="131"/>
      <c r="CDX224" s="131"/>
      <c r="CDY224" s="131"/>
      <c r="CDZ224" s="131"/>
      <c r="CEA224" s="131"/>
      <c r="CEB224" s="131"/>
      <c r="CEC224" s="131"/>
      <c r="CED224" s="131"/>
      <c r="CEE224" s="131"/>
      <c r="CEF224" s="131"/>
      <c r="CEG224" s="131"/>
      <c r="CEH224" s="131"/>
      <c r="CEI224" s="131"/>
      <c r="CEJ224" s="131"/>
      <c r="CEK224" s="131"/>
      <c r="CEL224" s="131"/>
      <c r="CEM224" s="131"/>
      <c r="CEN224" s="131"/>
      <c r="CEO224" s="131"/>
      <c r="CEP224" s="131"/>
      <c r="CEQ224" s="131"/>
      <c r="CER224" s="131"/>
      <c r="CES224" s="131"/>
      <c r="CET224" s="131"/>
      <c r="CEU224" s="131"/>
      <c r="CEV224" s="131"/>
      <c r="CEW224" s="131"/>
      <c r="CEX224" s="131"/>
      <c r="CEY224" s="131"/>
      <c r="CEZ224" s="131"/>
      <c r="CFA224" s="131"/>
      <c r="CFB224" s="131"/>
      <c r="CFC224" s="131"/>
      <c r="CFD224" s="131"/>
      <c r="CFE224" s="131"/>
      <c r="CFF224" s="131"/>
      <c r="CFG224" s="131"/>
      <c r="CFH224" s="131"/>
      <c r="CFI224" s="131"/>
      <c r="CFJ224" s="131"/>
      <c r="CFK224" s="131"/>
      <c r="CFL224" s="131"/>
      <c r="CFM224" s="131"/>
      <c r="CFN224" s="131"/>
      <c r="CFO224" s="131"/>
      <c r="CFP224" s="131"/>
      <c r="CFQ224" s="131"/>
      <c r="CFR224" s="131"/>
      <c r="CFS224" s="131"/>
      <c r="CFT224" s="131"/>
      <c r="CFU224" s="131"/>
      <c r="CFV224" s="131"/>
      <c r="CFW224" s="131"/>
      <c r="CFX224" s="131"/>
      <c r="CFY224" s="131"/>
      <c r="CFZ224" s="131"/>
      <c r="CGA224" s="131"/>
      <c r="CGB224" s="131"/>
      <c r="CGC224" s="131"/>
      <c r="CGD224" s="131"/>
      <c r="CGE224" s="131"/>
      <c r="CGF224" s="131"/>
      <c r="CGG224" s="131"/>
      <c r="CGH224" s="131"/>
      <c r="CGI224" s="131"/>
      <c r="CGJ224" s="131"/>
      <c r="CGK224" s="131"/>
      <c r="CGL224" s="131"/>
      <c r="CGM224" s="131"/>
      <c r="CGN224" s="131"/>
      <c r="CGO224" s="131"/>
      <c r="CGP224" s="131"/>
      <c r="CGQ224" s="131"/>
      <c r="CGR224" s="131"/>
      <c r="CGS224" s="131"/>
      <c r="CGT224" s="131"/>
      <c r="CGU224" s="131"/>
      <c r="CGV224" s="131"/>
      <c r="CGW224" s="131"/>
      <c r="CGX224" s="131"/>
      <c r="CGY224" s="131"/>
      <c r="CGZ224" s="131"/>
      <c r="CHA224" s="131"/>
      <c r="CHB224" s="131"/>
      <c r="CHC224" s="131"/>
      <c r="CHD224" s="131"/>
      <c r="CHE224" s="131"/>
      <c r="CHF224" s="131"/>
      <c r="CHG224" s="131"/>
      <c r="CHH224" s="131"/>
      <c r="CHI224" s="131"/>
      <c r="CHJ224" s="131"/>
      <c r="CHK224" s="131"/>
      <c r="CHL224" s="131"/>
      <c r="CHM224" s="131"/>
      <c r="CHN224" s="131"/>
      <c r="CHO224" s="131"/>
      <c r="CHP224" s="131"/>
      <c r="CHQ224" s="131"/>
      <c r="CHR224" s="131"/>
      <c r="CHS224" s="131"/>
      <c r="CHT224" s="131"/>
      <c r="CHU224" s="131"/>
      <c r="CHV224" s="131"/>
      <c r="CHW224" s="131"/>
      <c r="CHX224" s="131"/>
      <c r="CHY224" s="131"/>
      <c r="CHZ224" s="131"/>
      <c r="CIA224" s="131"/>
      <c r="CIB224" s="131"/>
      <c r="CIC224" s="131"/>
      <c r="CID224" s="131"/>
      <c r="CIE224" s="131"/>
      <c r="CIF224" s="131"/>
      <c r="CIG224" s="131"/>
      <c r="CIH224" s="131"/>
      <c r="CII224" s="131"/>
      <c r="CIJ224" s="131"/>
      <c r="CIK224" s="131"/>
      <c r="CIL224" s="131"/>
      <c r="CIM224" s="131"/>
      <c r="CIN224" s="131"/>
      <c r="CIO224" s="131"/>
      <c r="CIP224" s="131"/>
      <c r="CIQ224" s="131"/>
      <c r="CIR224" s="131"/>
      <c r="CIS224" s="131"/>
      <c r="CIT224" s="131"/>
      <c r="CIU224" s="131"/>
      <c r="CIV224" s="131"/>
      <c r="CIW224" s="131"/>
      <c r="CIX224" s="131"/>
      <c r="CIY224" s="131"/>
      <c r="CIZ224" s="131"/>
      <c r="CJA224" s="131"/>
      <c r="CJB224" s="131"/>
      <c r="CJC224" s="131"/>
      <c r="CJD224" s="131"/>
      <c r="CJE224" s="131"/>
      <c r="CJF224" s="131"/>
      <c r="CJG224" s="131"/>
      <c r="CJH224" s="131"/>
      <c r="CJI224" s="131"/>
      <c r="CJJ224" s="131"/>
      <c r="CJK224" s="131"/>
      <c r="CJL224" s="131"/>
      <c r="CJM224" s="131"/>
      <c r="CJN224" s="131"/>
      <c r="CJO224" s="131"/>
      <c r="CJP224" s="131"/>
      <c r="CJQ224" s="131"/>
      <c r="CJR224" s="131"/>
      <c r="CJS224" s="131"/>
      <c r="CJT224" s="131"/>
      <c r="CJU224" s="131"/>
      <c r="CJV224" s="131"/>
      <c r="CJW224" s="131"/>
      <c r="CJX224" s="131"/>
      <c r="CJY224" s="131"/>
      <c r="CJZ224" s="131"/>
      <c r="CKA224" s="131"/>
      <c r="CKB224" s="131"/>
      <c r="CKC224" s="131"/>
      <c r="CKD224" s="131"/>
      <c r="CKE224" s="131"/>
      <c r="CKF224" s="131"/>
      <c r="CKG224" s="131"/>
      <c r="CKH224" s="131"/>
      <c r="CKI224" s="131"/>
      <c r="CKJ224" s="131"/>
      <c r="CKK224" s="131"/>
      <c r="CKL224" s="131"/>
      <c r="CKM224" s="131"/>
      <c r="CKN224" s="131"/>
      <c r="CKO224" s="131"/>
      <c r="CKP224" s="131"/>
      <c r="CKQ224" s="131"/>
      <c r="CKR224" s="131"/>
      <c r="CKS224" s="131"/>
      <c r="CKT224" s="131"/>
      <c r="CKU224" s="131"/>
      <c r="CKV224" s="131"/>
      <c r="CKW224" s="131"/>
      <c r="CKX224" s="131"/>
      <c r="CKY224" s="131"/>
      <c r="CKZ224" s="131"/>
      <c r="CLA224" s="131"/>
      <c r="CLB224" s="131"/>
      <c r="CLC224" s="131"/>
      <c r="CLD224" s="131"/>
      <c r="CLE224" s="131"/>
      <c r="CLF224" s="131"/>
      <c r="CLG224" s="131"/>
      <c r="CLH224" s="131"/>
      <c r="CLI224" s="131"/>
      <c r="CLJ224" s="131"/>
      <c r="CLK224" s="131"/>
      <c r="CLL224" s="131"/>
      <c r="CLM224" s="131"/>
      <c r="CLN224" s="131"/>
      <c r="CLO224" s="131"/>
      <c r="CLP224" s="131"/>
      <c r="CLQ224" s="131"/>
      <c r="CLR224" s="131"/>
      <c r="CLS224" s="131"/>
      <c r="CLT224" s="131"/>
      <c r="CLU224" s="131"/>
      <c r="CLV224" s="131"/>
      <c r="CLW224" s="131"/>
      <c r="CLX224" s="131"/>
      <c r="CLY224" s="131"/>
      <c r="CLZ224" s="131"/>
      <c r="CMA224" s="131"/>
      <c r="CMB224" s="131"/>
      <c r="CMC224" s="131"/>
      <c r="CMD224" s="131"/>
      <c r="CME224" s="131"/>
      <c r="CMF224" s="131"/>
      <c r="CMG224" s="131"/>
      <c r="CMH224" s="131"/>
      <c r="CMI224" s="131"/>
      <c r="CMJ224" s="131"/>
      <c r="CMK224" s="131"/>
      <c r="CML224" s="131"/>
      <c r="CMM224" s="131"/>
      <c r="CMN224" s="131"/>
      <c r="CMO224" s="131"/>
      <c r="CMP224" s="131"/>
      <c r="CMQ224" s="131"/>
      <c r="CMR224" s="131"/>
      <c r="CMS224" s="131"/>
      <c r="CMT224" s="131"/>
      <c r="CMU224" s="131"/>
      <c r="CMV224" s="131"/>
      <c r="CMW224" s="131"/>
      <c r="CMX224" s="131"/>
      <c r="CMY224" s="131"/>
      <c r="CMZ224" s="131"/>
      <c r="CNA224" s="131"/>
      <c r="CNB224" s="131"/>
      <c r="CNC224" s="131"/>
      <c r="CND224" s="131"/>
      <c r="CNE224" s="131"/>
      <c r="CNF224" s="131"/>
      <c r="CNG224" s="131"/>
      <c r="CNH224" s="131"/>
      <c r="CNI224" s="131"/>
      <c r="CNJ224" s="131"/>
      <c r="CNK224" s="131"/>
      <c r="CNL224" s="131"/>
      <c r="CNM224" s="131"/>
      <c r="CNN224" s="131"/>
      <c r="CNO224" s="131"/>
      <c r="CNP224" s="131"/>
      <c r="CNQ224" s="131"/>
      <c r="CNR224" s="131"/>
      <c r="CNS224" s="131"/>
      <c r="CNT224" s="131"/>
      <c r="CNU224" s="131"/>
      <c r="CNV224" s="131"/>
      <c r="CNW224" s="131"/>
      <c r="CNX224" s="131"/>
      <c r="CNY224" s="131"/>
      <c r="CNZ224" s="131"/>
      <c r="COA224" s="131"/>
      <c r="COB224" s="131"/>
      <c r="COC224" s="131"/>
      <c r="COD224" s="131"/>
      <c r="COE224" s="131"/>
      <c r="COF224" s="131"/>
      <c r="COG224" s="131"/>
      <c r="COH224" s="131"/>
      <c r="COI224" s="131"/>
      <c r="COJ224" s="131"/>
      <c r="COK224" s="131"/>
      <c r="COL224" s="131"/>
      <c r="COM224" s="131"/>
      <c r="CON224" s="131"/>
      <c r="COO224" s="131"/>
      <c r="COP224" s="131"/>
      <c r="COQ224" s="131"/>
      <c r="COR224" s="131"/>
      <c r="COS224" s="131"/>
      <c r="COT224" s="131"/>
      <c r="COU224" s="131"/>
      <c r="COV224" s="131"/>
      <c r="COW224" s="131"/>
      <c r="COX224" s="131"/>
      <c r="COY224" s="131"/>
      <c r="COZ224" s="131"/>
      <c r="CPA224" s="131"/>
      <c r="CPB224" s="131"/>
      <c r="CPC224" s="131"/>
      <c r="CPD224" s="131"/>
      <c r="CPE224" s="131"/>
      <c r="CPF224" s="131"/>
      <c r="CPG224" s="131"/>
      <c r="CPH224" s="131"/>
      <c r="CPI224" s="131"/>
      <c r="CPJ224" s="131"/>
      <c r="CPK224" s="131"/>
      <c r="CPL224" s="131"/>
      <c r="CPM224" s="131"/>
      <c r="CPN224" s="131"/>
      <c r="CPO224" s="131"/>
      <c r="CPP224" s="131"/>
      <c r="CPQ224" s="131"/>
      <c r="CPR224" s="131"/>
      <c r="CPS224" s="131"/>
      <c r="CPT224" s="131"/>
      <c r="CPU224" s="131"/>
      <c r="CPV224" s="131"/>
      <c r="CPW224" s="131"/>
      <c r="CPX224" s="131"/>
      <c r="CPY224" s="131"/>
      <c r="CPZ224" s="131"/>
      <c r="CQA224" s="131"/>
      <c r="CQB224" s="131"/>
      <c r="CQC224" s="131"/>
      <c r="CQD224" s="131"/>
      <c r="CQE224" s="131"/>
      <c r="CQF224" s="131"/>
      <c r="CQG224" s="131"/>
      <c r="CQH224" s="131"/>
      <c r="CQI224" s="131"/>
      <c r="CQJ224" s="131"/>
      <c r="CQK224" s="131"/>
      <c r="CQL224" s="131"/>
      <c r="CQM224" s="131"/>
      <c r="CQN224" s="131"/>
      <c r="CQO224" s="131"/>
      <c r="CQP224" s="131"/>
      <c r="CQQ224" s="131"/>
      <c r="CQR224" s="131"/>
      <c r="CQS224" s="131"/>
      <c r="CQT224" s="131"/>
      <c r="CQU224" s="131"/>
      <c r="CQV224" s="131"/>
      <c r="CQW224" s="131"/>
      <c r="CQX224" s="131"/>
      <c r="CQY224" s="131"/>
      <c r="CQZ224" s="131"/>
      <c r="CRA224" s="131"/>
      <c r="CRB224" s="131"/>
      <c r="CRC224" s="131"/>
      <c r="CRD224" s="131"/>
      <c r="CRE224" s="131"/>
      <c r="CRF224" s="131"/>
      <c r="CRG224" s="131"/>
      <c r="CRH224" s="131"/>
      <c r="CRI224" s="131"/>
      <c r="CRJ224" s="131"/>
      <c r="CRK224" s="131"/>
      <c r="CRL224" s="131"/>
      <c r="CRM224" s="131"/>
      <c r="CRN224" s="131"/>
      <c r="CRO224" s="131"/>
      <c r="CRP224" s="131"/>
      <c r="CRQ224" s="131"/>
      <c r="CRR224" s="131"/>
      <c r="CRS224" s="131"/>
      <c r="CRT224" s="131"/>
      <c r="CRU224" s="131"/>
      <c r="CRV224" s="131"/>
      <c r="CRW224" s="131"/>
      <c r="CRX224" s="131"/>
      <c r="CRY224" s="131"/>
      <c r="CRZ224" s="131"/>
      <c r="CSA224" s="131"/>
      <c r="CSB224" s="131"/>
      <c r="CSC224" s="131"/>
      <c r="CSD224" s="131"/>
      <c r="CSE224" s="131"/>
      <c r="CSF224" s="131"/>
      <c r="CSG224" s="131"/>
      <c r="CSH224" s="131"/>
      <c r="CSI224" s="131"/>
      <c r="CSJ224" s="131"/>
      <c r="CSK224" s="131"/>
      <c r="CSL224" s="131"/>
      <c r="CSM224" s="131"/>
      <c r="CSN224" s="131"/>
      <c r="CSO224" s="131"/>
      <c r="CSP224" s="131"/>
      <c r="CSQ224" s="131"/>
      <c r="CSR224" s="131"/>
      <c r="CSS224" s="131"/>
      <c r="CST224" s="131"/>
      <c r="CSU224" s="131"/>
      <c r="CSV224" s="131"/>
      <c r="CSW224" s="131"/>
      <c r="CSX224" s="131"/>
      <c r="CSY224" s="131"/>
      <c r="CSZ224" s="131"/>
      <c r="CTA224" s="131"/>
      <c r="CTB224" s="131"/>
      <c r="CTC224" s="131"/>
      <c r="CTD224" s="131"/>
      <c r="CTE224" s="131"/>
      <c r="CTF224" s="131"/>
      <c r="CTG224" s="131"/>
      <c r="CTH224" s="131"/>
      <c r="CTI224" s="131"/>
      <c r="CTJ224" s="131"/>
      <c r="CTK224" s="131"/>
      <c r="CTL224" s="131"/>
      <c r="CTM224" s="131"/>
      <c r="CTN224" s="131"/>
      <c r="CTO224" s="131"/>
      <c r="CTP224" s="131"/>
      <c r="CTQ224" s="131"/>
      <c r="CTR224" s="131"/>
      <c r="CTS224" s="131"/>
      <c r="CTT224" s="131"/>
      <c r="CTU224" s="131"/>
      <c r="CTV224" s="131"/>
      <c r="CTW224" s="131"/>
      <c r="CTX224" s="131"/>
      <c r="CTY224" s="131"/>
      <c r="CTZ224" s="131"/>
      <c r="CUA224" s="131"/>
      <c r="CUB224" s="131"/>
      <c r="CUC224" s="131"/>
      <c r="CUD224" s="131"/>
      <c r="CUE224" s="131"/>
      <c r="CUF224" s="131"/>
      <c r="CUG224" s="131"/>
      <c r="CUH224" s="131"/>
      <c r="CUI224" s="131"/>
      <c r="CUJ224" s="131"/>
      <c r="CUK224" s="131"/>
      <c r="CUL224" s="131"/>
      <c r="CUM224" s="131"/>
      <c r="CUN224" s="131"/>
      <c r="CUO224" s="131"/>
      <c r="CUP224" s="131"/>
      <c r="CUQ224" s="131"/>
      <c r="CUR224" s="131"/>
      <c r="CUS224" s="131"/>
      <c r="CUT224" s="131"/>
      <c r="CUU224" s="131"/>
      <c r="CUV224" s="131"/>
      <c r="CUW224" s="131"/>
      <c r="CUX224" s="131"/>
      <c r="CUY224" s="131"/>
      <c r="CUZ224" s="131"/>
      <c r="CVA224" s="131"/>
      <c r="CVB224" s="131"/>
      <c r="CVC224" s="131"/>
      <c r="CVD224" s="131"/>
      <c r="CVE224" s="131"/>
      <c r="CVF224" s="131"/>
      <c r="CVG224" s="131"/>
      <c r="CVH224" s="131"/>
      <c r="CVI224" s="131"/>
      <c r="CVJ224" s="131"/>
      <c r="CVK224" s="131"/>
      <c r="CVL224" s="131"/>
      <c r="CVM224" s="131"/>
      <c r="CVN224" s="131"/>
      <c r="CVO224" s="131"/>
      <c r="CVP224" s="131"/>
      <c r="CVQ224" s="131"/>
      <c r="CVR224" s="131"/>
      <c r="CVS224" s="131"/>
      <c r="CVT224" s="131"/>
      <c r="CVU224" s="131"/>
      <c r="CVV224" s="131"/>
      <c r="CVW224" s="131"/>
      <c r="CVX224" s="131"/>
      <c r="CVY224" s="131"/>
      <c r="CVZ224" s="131"/>
      <c r="CWA224" s="131"/>
      <c r="CWB224" s="131"/>
      <c r="CWC224" s="131"/>
      <c r="CWD224" s="131"/>
      <c r="CWE224" s="131"/>
      <c r="CWF224" s="131"/>
      <c r="CWG224" s="131"/>
      <c r="CWH224" s="131"/>
      <c r="CWI224" s="131"/>
      <c r="CWJ224" s="131"/>
      <c r="CWK224" s="131"/>
      <c r="CWL224" s="131"/>
      <c r="CWM224" s="131"/>
      <c r="CWN224" s="131"/>
      <c r="CWO224" s="131"/>
      <c r="CWP224" s="131"/>
      <c r="CWQ224" s="131"/>
      <c r="CWR224" s="131"/>
      <c r="CWS224" s="131"/>
      <c r="CWT224" s="131"/>
      <c r="CWU224" s="131"/>
      <c r="CWV224" s="131"/>
      <c r="CWW224" s="131"/>
      <c r="CWX224" s="131"/>
      <c r="CWY224" s="131"/>
      <c r="CWZ224" s="131"/>
      <c r="CXA224" s="131"/>
      <c r="CXB224" s="131"/>
      <c r="CXC224" s="131"/>
      <c r="CXD224" s="131"/>
      <c r="CXE224" s="131"/>
      <c r="CXF224" s="131"/>
      <c r="CXG224" s="131"/>
      <c r="CXH224" s="131"/>
      <c r="CXI224" s="131"/>
      <c r="CXJ224" s="131"/>
      <c r="CXK224" s="131"/>
      <c r="CXL224" s="131"/>
      <c r="CXM224" s="131"/>
      <c r="CXN224" s="131"/>
      <c r="CXO224" s="131"/>
      <c r="CXP224" s="131"/>
      <c r="CXQ224" s="131"/>
      <c r="CXR224" s="131"/>
      <c r="CXS224" s="131"/>
      <c r="CXT224" s="131"/>
      <c r="CXU224" s="131"/>
      <c r="CXV224" s="131"/>
      <c r="CXW224" s="131"/>
      <c r="CXX224" s="131"/>
      <c r="CXY224" s="131"/>
      <c r="CXZ224" s="131"/>
      <c r="CYA224" s="131"/>
      <c r="CYB224" s="131"/>
      <c r="CYC224" s="131"/>
      <c r="CYD224" s="131"/>
      <c r="CYE224" s="131"/>
      <c r="CYF224" s="131"/>
      <c r="CYG224" s="131"/>
      <c r="CYH224" s="131"/>
      <c r="CYI224" s="131"/>
      <c r="CYJ224" s="131"/>
      <c r="CYK224" s="131"/>
      <c r="CYL224" s="131"/>
      <c r="CYM224" s="131"/>
      <c r="CYN224" s="131"/>
      <c r="CYO224" s="131"/>
      <c r="CYP224" s="131"/>
      <c r="CYQ224" s="131"/>
      <c r="CYR224" s="131"/>
      <c r="CYS224" s="131"/>
      <c r="CYT224" s="131"/>
      <c r="CYU224" s="131"/>
      <c r="CYV224" s="131"/>
      <c r="CYW224" s="131"/>
      <c r="CYX224" s="131"/>
      <c r="CYY224" s="131"/>
      <c r="CYZ224" s="131"/>
      <c r="CZA224" s="131"/>
      <c r="CZB224" s="131"/>
      <c r="CZC224" s="131"/>
      <c r="CZD224" s="131"/>
      <c r="CZE224" s="131"/>
      <c r="CZF224" s="131"/>
      <c r="CZG224" s="131"/>
      <c r="CZH224" s="131"/>
      <c r="CZI224" s="131"/>
      <c r="CZJ224" s="131"/>
      <c r="CZK224" s="131"/>
      <c r="CZL224" s="131"/>
      <c r="CZM224" s="131"/>
      <c r="CZN224" s="131"/>
      <c r="CZO224" s="131"/>
      <c r="CZP224" s="131"/>
      <c r="CZQ224" s="131"/>
      <c r="CZR224" s="131"/>
      <c r="CZS224" s="131"/>
      <c r="CZT224" s="131"/>
      <c r="CZU224" s="131"/>
      <c r="CZV224" s="131"/>
      <c r="CZW224" s="131"/>
      <c r="CZX224" s="131"/>
      <c r="CZY224" s="131"/>
      <c r="CZZ224" s="131"/>
      <c r="DAA224" s="131"/>
      <c r="DAB224" s="131"/>
      <c r="DAC224" s="131"/>
      <c r="DAD224" s="131"/>
      <c r="DAE224" s="131"/>
      <c r="DAF224" s="131"/>
      <c r="DAG224" s="131"/>
      <c r="DAH224" s="131"/>
      <c r="DAI224" s="131"/>
      <c r="DAJ224" s="131"/>
      <c r="DAK224" s="131"/>
      <c r="DAL224" s="131"/>
      <c r="DAM224" s="131"/>
      <c r="DAN224" s="131"/>
      <c r="DAO224" s="131"/>
      <c r="DAP224" s="131"/>
      <c r="DAQ224" s="131"/>
      <c r="DAR224" s="131"/>
      <c r="DAS224" s="131"/>
      <c r="DAT224" s="131"/>
      <c r="DAU224" s="131"/>
      <c r="DAV224" s="131"/>
      <c r="DAW224" s="131"/>
      <c r="DAX224" s="131"/>
      <c r="DAY224" s="131"/>
      <c r="DAZ224" s="131"/>
      <c r="DBA224" s="131"/>
      <c r="DBB224" s="131"/>
      <c r="DBC224" s="131"/>
      <c r="DBD224" s="131"/>
      <c r="DBE224" s="131"/>
      <c r="DBF224" s="131"/>
      <c r="DBG224" s="131"/>
      <c r="DBH224" s="131"/>
      <c r="DBI224" s="131"/>
      <c r="DBJ224" s="131"/>
      <c r="DBK224" s="131"/>
      <c r="DBL224" s="131"/>
      <c r="DBM224" s="131"/>
      <c r="DBN224" s="131"/>
      <c r="DBO224" s="131"/>
      <c r="DBP224" s="131"/>
      <c r="DBQ224" s="131"/>
      <c r="DBR224" s="131"/>
      <c r="DBS224" s="131"/>
      <c r="DBT224" s="131"/>
      <c r="DBU224" s="131"/>
      <c r="DBV224" s="131"/>
      <c r="DBW224" s="131"/>
      <c r="DBX224" s="131"/>
      <c r="DBY224" s="131"/>
      <c r="DBZ224" s="131"/>
      <c r="DCA224" s="131"/>
      <c r="DCB224" s="131"/>
      <c r="DCC224" s="131"/>
      <c r="DCD224" s="131"/>
      <c r="DCE224" s="131"/>
      <c r="DCF224" s="131"/>
      <c r="DCG224" s="131"/>
      <c r="DCH224" s="131"/>
      <c r="DCI224" s="131"/>
      <c r="DCJ224" s="131"/>
      <c r="DCK224" s="131"/>
      <c r="DCL224" s="131"/>
      <c r="DCM224" s="131"/>
      <c r="DCN224" s="131"/>
      <c r="DCO224" s="131"/>
      <c r="DCP224" s="131"/>
      <c r="DCQ224" s="131"/>
      <c r="DCR224" s="131"/>
      <c r="DCS224" s="131"/>
      <c r="DCT224" s="131"/>
      <c r="DCU224" s="131"/>
      <c r="DCV224" s="131"/>
      <c r="DCW224" s="131"/>
      <c r="DCX224" s="131"/>
      <c r="DCY224" s="131"/>
      <c r="DCZ224" s="131"/>
      <c r="DDA224" s="131"/>
      <c r="DDB224" s="131"/>
      <c r="DDC224" s="131"/>
      <c r="DDD224" s="131"/>
      <c r="DDE224" s="131"/>
      <c r="DDF224" s="131"/>
      <c r="DDG224" s="131"/>
      <c r="DDH224" s="131"/>
      <c r="DDI224" s="131"/>
      <c r="DDJ224" s="131"/>
      <c r="DDK224" s="131"/>
      <c r="DDL224" s="131"/>
      <c r="DDM224" s="131"/>
      <c r="DDN224" s="131"/>
      <c r="DDO224" s="131"/>
      <c r="DDP224" s="131"/>
      <c r="DDQ224" s="131"/>
      <c r="DDR224" s="131"/>
      <c r="DDS224" s="131"/>
      <c r="DDT224" s="131"/>
      <c r="DDU224" s="131"/>
      <c r="DDV224" s="131"/>
      <c r="DDW224" s="131"/>
      <c r="DDX224" s="131"/>
      <c r="DDY224" s="131"/>
      <c r="DDZ224" s="131"/>
      <c r="DEA224" s="131"/>
      <c r="DEB224" s="131"/>
      <c r="DEC224" s="131"/>
      <c r="DED224" s="131"/>
      <c r="DEE224" s="131"/>
      <c r="DEF224" s="131"/>
      <c r="DEG224" s="131"/>
      <c r="DEH224" s="131"/>
      <c r="DEI224" s="131"/>
      <c r="DEJ224" s="131"/>
      <c r="DEK224" s="131"/>
      <c r="DEL224" s="131"/>
      <c r="DEM224" s="131"/>
      <c r="DEN224" s="131"/>
      <c r="DEO224" s="131"/>
      <c r="DEP224" s="131"/>
      <c r="DEQ224" s="131"/>
      <c r="DER224" s="131"/>
      <c r="DES224" s="131"/>
      <c r="DET224" s="131"/>
      <c r="DEU224" s="131"/>
      <c r="DEV224" s="131"/>
      <c r="DEW224" s="131"/>
      <c r="DEX224" s="131"/>
      <c r="DEY224" s="131"/>
      <c r="DEZ224" s="131"/>
      <c r="DFA224" s="131"/>
      <c r="DFB224" s="131"/>
      <c r="DFC224" s="131"/>
      <c r="DFD224" s="131"/>
      <c r="DFE224" s="131"/>
      <c r="DFF224" s="131"/>
      <c r="DFG224" s="131"/>
      <c r="DFH224" s="131"/>
      <c r="DFI224" s="131"/>
      <c r="DFJ224" s="131"/>
      <c r="DFK224" s="131"/>
      <c r="DFL224" s="131"/>
      <c r="DFM224" s="131"/>
      <c r="DFN224" s="131"/>
      <c r="DFO224" s="131"/>
      <c r="DFP224" s="131"/>
      <c r="DFQ224" s="131"/>
      <c r="DFR224" s="131"/>
      <c r="DFS224" s="131"/>
      <c r="DFT224" s="131"/>
      <c r="DFU224" s="131"/>
      <c r="DFV224" s="131"/>
      <c r="DFW224" s="131"/>
      <c r="DFX224" s="131"/>
      <c r="DFY224" s="131"/>
      <c r="DFZ224" s="131"/>
      <c r="DGA224" s="131"/>
      <c r="DGB224" s="131"/>
      <c r="DGC224" s="131"/>
      <c r="DGD224" s="131"/>
      <c r="DGE224" s="131"/>
      <c r="DGF224" s="131"/>
      <c r="DGG224" s="131"/>
      <c r="DGH224" s="131"/>
      <c r="DGI224" s="131"/>
      <c r="DGJ224" s="131"/>
      <c r="DGK224" s="131"/>
      <c r="DGL224" s="131"/>
      <c r="DGM224" s="131"/>
      <c r="DGN224" s="131"/>
      <c r="DGO224" s="131"/>
      <c r="DGP224" s="131"/>
      <c r="DGQ224" s="131"/>
      <c r="DGR224" s="131"/>
      <c r="DGS224" s="131"/>
      <c r="DGT224" s="131"/>
      <c r="DGU224" s="131"/>
      <c r="DGV224" s="131"/>
      <c r="DGW224" s="131"/>
      <c r="DGX224" s="131"/>
      <c r="DGY224" s="131"/>
      <c r="DGZ224" s="131"/>
      <c r="DHA224" s="131"/>
      <c r="DHB224" s="131"/>
      <c r="DHC224" s="131"/>
      <c r="DHD224" s="131"/>
      <c r="DHE224" s="131"/>
      <c r="DHF224" s="131"/>
      <c r="DHG224" s="131"/>
      <c r="DHH224" s="131"/>
      <c r="DHI224" s="131"/>
      <c r="DHJ224" s="131"/>
      <c r="DHK224" s="131"/>
      <c r="DHL224" s="131"/>
      <c r="DHM224" s="131"/>
      <c r="DHN224" s="131"/>
      <c r="DHO224" s="131"/>
      <c r="DHP224" s="131"/>
      <c r="DHQ224" s="131"/>
      <c r="DHR224" s="131"/>
      <c r="DHS224" s="131"/>
      <c r="DHT224" s="131"/>
      <c r="DHU224" s="131"/>
      <c r="DHV224" s="131"/>
      <c r="DHW224" s="131"/>
      <c r="DHX224" s="131"/>
      <c r="DHY224" s="131"/>
      <c r="DHZ224" s="131"/>
      <c r="DIA224" s="131"/>
      <c r="DIB224" s="131"/>
      <c r="DIC224" s="131"/>
      <c r="DID224" s="131"/>
      <c r="DIE224" s="131"/>
      <c r="DIF224" s="131"/>
      <c r="DIG224" s="131"/>
      <c r="DIH224" s="131"/>
      <c r="DII224" s="131"/>
      <c r="DIJ224" s="131"/>
      <c r="DIK224" s="131"/>
      <c r="DIL224" s="131"/>
      <c r="DIM224" s="131"/>
      <c r="DIN224" s="131"/>
      <c r="DIO224" s="131"/>
      <c r="DIP224" s="131"/>
      <c r="DIQ224" s="131"/>
      <c r="DIR224" s="131"/>
      <c r="DIS224" s="131"/>
      <c r="DIT224" s="131"/>
      <c r="DIU224" s="131"/>
      <c r="DIV224" s="131"/>
      <c r="DIW224" s="131"/>
      <c r="DIX224" s="131"/>
      <c r="DIY224" s="131"/>
      <c r="DIZ224" s="131"/>
      <c r="DJA224" s="131"/>
      <c r="DJB224" s="131"/>
      <c r="DJC224" s="131"/>
      <c r="DJD224" s="131"/>
      <c r="DJE224" s="131"/>
      <c r="DJF224" s="131"/>
      <c r="DJG224" s="131"/>
      <c r="DJH224" s="131"/>
      <c r="DJI224" s="131"/>
      <c r="DJJ224" s="131"/>
      <c r="DJK224" s="131"/>
      <c r="DJL224" s="131"/>
      <c r="DJM224" s="131"/>
      <c r="DJN224" s="131"/>
      <c r="DJO224" s="131"/>
      <c r="DJP224" s="131"/>
      <c r="DJQ224" s="131"/>
      <c r="DJR224" s="131"/>
      <c r="DJS224" s="131"/>
      <c r="DJT224" s="131"/>
      <c r="DJU224" s="131"/>
      <c r="DJV224" s="131"/>
      <c r="DJW224" s="131"/>
      <c r="DJX224" s="131"/>
      <c r="DJY224" s="131"/>
      <c r="DJZ224" s="131"/>
      <c r="DKA224" s="131"/>
      <c r="DKB224" s="131"/>
      <c r="DKC224" s="131"/>
      <c r="DKD224" s="131"/>
      <c r="DKE224" s="131"/>
      <c r="DKF224" s="131"/>
      <c r="DKG224" s="131"/>
      <c r="DKH224" s="131"/>
      <c r="DKI224" s="131"/>
      <c r="DKJ224" s="131"/>
      <c r="DKK224" s="131"/>
      <c r="DKL224" s="131"/>
      <c r="DKM224" s="131"/>
      <c r="DKN224" s="131"/>
      <c r="DKO224" s="131"/>
      <c r="DKP224" s="131"/>
      <c r="DKQ224" s="131"/>
      <c r="DKR224" s="131"/>
      <c r="DKS224" s="131"/>
      <c r="DKT224" s="131"/>
      <c r="DKU224" s="131"/>
      <c r="DKV224" s="131"/>
      <c r="DKW224" s="131"/>
      <c r="DKX224" s="131"/>
      <c r="DKY224" s="131"/>
      <c r="DKZ224" s="131"/>
      <c r="DLA224" s="131"/>
      <c r="DLB224" s="131"/>
      <c r="DLC224" s="131"/>
      <c r="DLD224" s="131"/>
      <c r="DLE224" s="131"/>
      <c r="DLF224" s="131"/>
      <c r="DLG224" s="131"/>
      <c r="DLH224" s="131"/>
      <c r="DLI224" s="131"/>
      <c r="DLJ224" s="131"/>
      <c r="DLK224" s="131"/>
      <c r="DLL224" s="131"/>
      <c r="DLM224" s="131"/>
      <c r="DLN224" s="131"/>
      <c r="DLO224" s="131"/>
      <c r="DLP224" s="131"/>
      <c r="DLQ224" s="131"/>
      <c r="DLR224" s="131"/>
      <c r="DLS224" s="131"/>
      <c r="DLT224" s="131"/>
      <c r="DLU224" s="131"/>
      <c r="DLV224" s="131"/>
      <c r="DLW224" s="131"/>
      <c r="DLX224" s="131"/>
      <c r="DLY224" s="131"/>
      <c r="DLZ224" s="131"/>
      <c r="DMA224" s="131"/>
      <c r="DMB224" s="131"/>
      <c r="DMC224" s="131"/>
      <c r="DMD224" s="131"/>
      <c r="DME224" s="131"/>
      <c r="DMF224" s="131"/>
      <c r="DMG224" s="131"/>
      <c r="DMH224" s="131"/>
      <c r="DMI224" s="131"/>
      <c r="DMJ224" s="131"/>
      <c r="DMK224" s="131"/>
      <c r="DML224" s="131"/>
      <c r="DMM224" s="131"/>
      <c r="DMN224" s="131"/>
      <c r="DMO224" s="131"/>
      <c r="DMP224" s="131"/>
      <c r="DMQ224" s="131"/>
      <c r="DMR224" s="131"/>
      <c r="DMS224" s="131"/>
      <c r="DMT224" s="131"/>
      <c r="DMU224" s="131"/>
      <c r="DMV224" s="131"/>
      <c r="DMW224" s="131"/>
      <c r="DMX224" s="131"/>
      <c r="DMY224" s="131"/>
      <c r="DMZ224" s="131"/>
      <c r="DNA224" s="131"/>
      <c r="DNB224" s="131"/>
      <c r="DNC224" s="131"/>
      <c r="DND224" s="131"/>
      <c r="DNE224" s="131"/>
      <c r="DNF224" s="131"/>
      <c r="DNG224" s="131"/>
      <c r="DNH224" s="131"/>
      <c r="DNI224" s="131"/>
      <c r="DNJ224" s="131"/>
      <c r="DNK224" s="131"/>
      <c r="DNL224" s="131"/>
      <c r="DNM224" s="131"/>
      <c r="DNN224" s="131"/>
      <c r="DNO224" s="131"/>
      <c r="DNP224" s="131"/>
      <c r="DNQ224" s="131"/>
      <c r="DNR224" s="131"/>
      <c r="DNS224" s="131"/>
      <c r="DNT224" s="131"/>
      <c r="DNU224" s="131"/>
      <c r="DNV224" s="131"/>
      <c r="DNW224" s="131"/>
      <c r="DNX224" s="131"/>
      <c r="DNY224" s="131"/>
      <c r="DNZ224" s="131"/>
      <c r="DOA224" s="131"/>
      <c r="DOB224" s="131"/>
      <c r="DOC224" s="131"/>
      <c r="DOD224" s="131"/>
      <c r="DOE224" s="131"/>
      <c r="DOF224" s="131"/>
      <c r="DOG224" s="131"/>
      <c r="DOH224" s="131"/>
      <c r="DOI224" s="131"/>
      <c r="DOJ224" s="131"/>
      <c r="DOK224" s="131"/>
      <c r="DOL224" s="131"/>
      <c r="DOM224" s="131"/>
      <c r="DON224" s="131"/>
      <c r="DOO224" s="131"/>
      <c r="DOP224" s="131"/>
      <c r="DOQ224" s="131"/>
      <c r="DOR224" s="131"/>
      <c r="DOS224" s="131"/>
      <c r="DOT224" s="131"/>
      <c r="DOU224" s="131"/>
      <c r="DOV224" s="131"/>
      <c r="DOW224" s="131"/>
      <c r="DOX224" s="131"/>
      <c r="DOY224" s="131"/>
      <c r="DOZ224" s="131"/>
      <c r="DPA224" s="131"/>
      <c r="DPB224" s="131"/>
      <c r="DPC224" s="131"/>
      <c r="DPD224" s="131"/>
      <c r="DPE224" s="131"/>
      <c r="DPF224" s="131"/>
      <c r="DPG224" s="131"/>
      <c r="DPH224" s="131"/>
      <c r="DPI224" s="131"/>
      <c r="DPJ224" s="131"/>
      <c r="DPK224" s="131"/>
      <c r="DPL224" s="131"/>
      <c r="DPM224" s="131"/>
      <c r="DPN224" s="131"/>
      <c r="DPO224" s="131"/>
      <c r="DPP224" s="131"/>
      <c r="DPQ224" s="131"/>
      <c r="DPR224" s="131"/>
      <c r="DPS224" s="131"/>
      <c r="DPT224" s="131"/>
      <c r="DPU224" s="131"/>
      <c r="DPV224" s="131"/>
      <c r="DPW224" s="131"/>
      <c r="DPX224" s="131"/>
      <c r="DPY224" s="131"/>
      <c r="DPZ224" s="131"/>
      <c r="DQA224" s="131"/>
      <c r="DQB224" s="131"/>
      <c r="DQC224" s="131"/>
      <c r="DQD224" s="131"/>
      <c r="DQE224" s="131"/>
      <c r="DQF224" s="131"/>
      <c r="DQG224" s="131"/>
      <c r="DQH224" s="131"/>
      <c r="DQI224" s="131"/>
      <c r="DQJ224" s="131"/>
      <c r="DQK224" s="131"/>
      <c r="DQL224" s="131"/>
      <c r="DQM224" s="131"/>
      <c r="DQN224" s="131"/>
      <c r="DQO224" s="131"/>
      <c r="DQP224" s="131"/>
      <c r="DQQ224" s="131"/>
      <c r="DQR224" s="131"/>
      <c r="DQS224" s="131"/>
      <c r="DQT224" s="131"/>
      <c r="DQU224" s="131"/>
      <c r="DQV224" s="131"/>
      <c r="DQW224" s="131"/>
      <c r="DQX224" s="131"/>
      <c r="DQY224" s="131"/>
      <c r="DQZ224" s="131"/>
      <c r="DRA224" s="131"/>
      <c r="DRB224" s="131"/>
      <c r="DRC224" s="131"/>
      <c r="DRD224" s="131"/>
      <c r="DRE224" s="131"/>
      <c r="DRF224" s="131"/>
      <c r="DRG224" s="131"/>
      <c r="DRH224" s="131"/>
      <c r="DRI224" s="131"/>
      <c r="DRJ224" s="131"/>
      <c r="DRK224" s="131"/>
      <c r="DRL224" s="131"/>
      <c r="DRM224" s="131"/>
      <c r="DRN224" s="131"/>
      <c r="DRO224" s="131"/>
      <c r="DRP224" s="131"/>
      <c r="DRQ224" s="131"/>
      <c r="DRR224" s="131"/>
      <c r="DRS224" s="131"/>
      <c r="DRT224" s="131"/>
      <c r="DRU224" s="131"/>
      <c r="DRV224" s="131"/>
      <c r="DRW224" s="131"/>
      <c r="DRX224" s="131"/>
      <c r="DRY224" s="131"/>
      <c r="DRZ224" s="131"/>
      <c r="DSA224" s="131"/>
      <c r="DSB224" s="131"/>
      <c r="DSC224" s="131"/>
      <c r="DSD224" s="131"/>
      <c r="DSE224" s="131"/>
      <c r="DSF224" s="131"/>
      <c r="DSG224" s="131"/>
      <c r="DSH224" s="131"/>
      <c r="DSI224" s="131"/>
      <c r="DSJ224" s="131"/>
      <c r="DSK224" s="131"/>
      <c r="DSL224" s="131"/>
      <c r="DSM224" s="131"/>
      <c r="DSN224" s="131"/>
      <c r="DSO224" s="131"/>
      <c r="DSP224" s="131"/>
      <c r="DSQ224" s="131"/>
      <c r="DSR224" s="131"/>
      <c r="DSS224" s="131"/>
      <c r="DST224" s="131"/>
      <c r="DSU224" s="131"/>
      <c r="DSV224" s="131"/>
      <c r="DSW224" s="131"/>
      <c r="DSX224" s="131"/>
      <c r="DSY224" s="131"/>
      <c r="DSZ224" s="131"/>
      <c r="DTA224" s="131"/>
      <c r="DTB224" s="131"/>
      <c r="DTC224" s="131"/>
      <c r="DTD224" s="131"/>
      <c r="DTE224" s="131"/>
      <c r="DTF224" s="131"/>
      <c r="DTG224" s="131"/>
      <c r="DTH224" s="131"/>
      <c r="DTI224" s="131"/>
      <c r="DTJ224" s="131"/>
      <c r="DTK224" s="131"/>
      <c r="DTL224" s="131"/>
      <c r="DTM224" s="131"/>
      <c r="DTN224" s="131"/>
      <c r="DTO224" s="131"/>
      <c r="DTP224" s="131"/>
      <c r="DTQ224" s="131"/>
      <c r="DTR224" s="131"/>
      <c r="DTS224" s="131"/>
      <c r="DTT224" s="131"/>
      <c r="DTU224" s="131"/>
      <c r="DTV224" s="131"/>
      <c r="DTW224" s="131"/>
      <c r="DTX224" s="131"/>
      <c r="DTY224" s="131"/>
      <c r="DTZ224" s="131"/>
      <c r="DUA224" s="131"/>
      <c r="DUB224" s="131"/>
      <c r="DUC224" s="131"/>
      <c r="DUD224" s="131"/>
      <c r="DUE224" s="131"/>
      <c r="DUF224" s="131"/>
      <c r="DUG224" s="131"/>
      <c r="DUH224" s="131"/>
      <c r="DUI224" s="131"/>
      <c r="DUJ224" s="131"/>
      <c r="DUK224" s="131"/>
      <c r="DUL224" s="131"/>
      <c r="DUM224" s="131"/>
      <c r="DUN224" s="131"/>
      <c r="DUO224" s="131"/>
      <c r="DUP224" s="131"/>
      <c r="DUQ224" s="131"/>
      <c r="DUR224" s="131"/>
      <c r="DUS224" s="131"/>
      <c r="DUT224" s="131"/>
      <c r="DUU224" s="131"/>
      <c r="DUV224" s="131"/>
      <c r="DUW224" s="131"/>
      <c r="DUX224" s="131"/>
      <c r="DUY224" s="131"/>
      <c r="DUZ224" s="131"/>
      <c r="DVA224" s="131"/>
      <c r="DVB224" s="131"/>
      <c r="DVC224" s="131"/>
      <c r="DVD224" s="131"/>
      <c r="DVE224" s="131"/>
      <c r="DVF224" s="131"/>
      <c r="DVG224" s="131"/>
      <c r="DVH224" s="131"/>
      <c r="DVI224" s="131"/>
      <c r="DVJ224" s="131"/>
      <c r="DVK224" s="131"/>
      <c r="DVL224" s="131"/>
      <c r="DVM224" s="131"/>
      <c r="DVN224" s="131"/>
      <c r="DVO224" s="131"/>
      <c r="DVP224" s="131"/>
      <c r="DVQ224" s="131"/>
      <c r="DVR224" s="131"/>
      <c r="DVS224" s="131"/>
      <c r="DVT224" s="131"/>
      <c r="DVU224" s="131"/>
      <c r="DVV224" s="131"/>
      <c r="DVW224" s="131"/>
      <c r="DVX224" s="131"/>
      <c r="DVY224" s="131"/>
      <c r="DVZ224" s="131"/>
      <c r="DWA224" s="131"/>
      <c r="DWB224" s="131"/>
      <c r="DWC224" s="131"/>
      <c r="DWD224" s="131"/>
      <c r="DWE224" s="131"/>
      <c r="DWF224" s="131"/>
      <c r="DWG224" s="131"/>
      <c r="DWH224" s="131"/>
      <c r="DWI224" s="131"/>
      <c r="DWJ224" s="131"/>
      <c r="DWK224" s="131"/>
      <c r="DWL224" s="131"/>
      <c r="DWM224" s="131"/>
      <c r="DWN224" s="131"/>
      <c r="DWO224" s="131"/>
      <c r="DWP224" s="131"/>
      <c r="DWQ224" s="131"/>
      <c r="DWR224" s="131"/>
      <c r="DWS224" s="131"/>
      <c r="DWT224" s="131"/>
      <c r="DWU224" s="131"/>
      <c r="DWV224" s="131"/>
      <c r="DWW224" s="131"/>
      <c r="DWX224" s="131"/>
      <c r="DWY224" s="131"/>
      <c r="DWZ224" s="131"/>
      <c r="DXA224" s="131"/>
      <c r="DXB224" s="131"/>
      <c r="DXC224" s="131"/>
      <c r="DXD224" s="131"/>
      <c r="DXE224" s="131"/>
      <c r="DXF224" s="131"/>
      <c r="DXG224" s="131"/>
      <c r="DXH224" s="131"/>
      <c r="DXI224" s="131"/>
      <c r="DXJ224" s="131"/>
      <c r="DXK224" s="131"/>
      <c r="DXL224" s="131"/>
      <c r="DXM224" s="131"/>
      <c r="DXN224" s="131"/>
      <c r="DXO224" s="131"/>
      <c r="DXP224" s="131"/>
      <c r="DXQ224" s="131"/>
      <c r="DXR224" s="131"/>
      <c r="DXS224" s="131"/>
      <c r="DXT224" s="131"/>
      <c r="DXU224" s="131"/>
      <c r="DXV224" s="131"/>
      <c r="DXW224" s="131"/>
      <c r="DXX224" s="131"/>
      <c r="DXY224" s="131"/>
      <c r="DXZ224" s="131"/>
      <c r="DYA224" s="131"/>
      <c r="DYB224" s="131"/>
      <c r="DYC224" s="131"/>
      <c r="DYD224" s="131"/>
      <c r="DYE224" s="131"/>
      <c r="DYF224" s="131"/>
      <c r="DYG224" s="131"/>
      <c r="DYH224" s="131"/>
      <c r="DYI224" s="131"/>
      <c r="DYJ224" s="131"/>
      <c r="DYK224" s="131"/>
      <c r="DYL224" s="131"/>
      <c r="DYM224" s="131"/>
      <c r="DYN224" s="131"/>
      <c r="DYO224" s="131"/>
      <c r="DYP224" s="131"/>
      <c r="DYQ224" s="131"/>
      <c r="DYR224" s="131"/>
      <c r="DYS224" s="131"/>
      <c r="DYT224" s="131"/>
      <c r="DYU224" s="131"/>
      <c r="DYV224" s="131"/>
      <c r="DYW224" s="131"/>
      <c r="DYX224" s="131"/>
      <c r="DYY224" s="131"/>
      <c r="DYZ224" s="131"/>
      <c r="DZA224" s="131"/>
      <c r="DZB224" s="131"/>
      <c r="DZC224" s="131"/>
      <c r="DZD224" s="131"/>
      <c r="DZE224" s="131"/>
      <c r="DZF224" s="131"/>
      <c r="DZG224" s="131"/>
      <c r="DZH224" s="131"/>
      <c r="DZI224" s="131"/>
      <c r="DZJ224" s="131"/>
      <c r="DZK224" s="131"/>
      <c r="DZL224" s="131"/>
      <c r="DZM224" s="131"/>
      <c r="DZN224" s="131"/>
      <c r="DZO224" s="131"/>
      <c r="DZP224" s="131"/>
      <c r="DZQ224" s="131"/>
      <c r="DZR224" s="131"/>
      <c r="DZS224" s="131"/>
      <c r="DZT224" s="131"/>
      <c r="DZU224" s="131"/>
      <c r="DZV224" s="131"/>
      <c r="DZW224" s="131"/>
      <c r="DZX224" s="131"/>
      <c r="DZY224" s="131"/>
      <c r="DZZ224" s="131"/>
      <c r="EAA224" s="131"/>
      <c r="EAB224" s="131"/>
      <c r="EAC224" s="131"/>
      <c r="EAD224" s="131"/>
      <c r="EAE224" s="131"/>
      <c r="EAF224" s="131"/>
      <c r="EAG224" s="131"/>
      <c r="EAH224" s="131"/>
      <c r="EAI224" s="131"/>
      <c r="EAJ224" s="131"/>
      <c r="EAK224" s="131"/>
      <c r="EAL224" s="131"/>
      <c r="EAM224" s="131"/>
      <c r="EAN224" s="131"/>
      <c r="EAO224" s="131"/>
      <c r="EAP224" s="131"/>
      <c r="EAQ224" s="131"/>
      <c r="EAR224" s="131"/>
      <c r="EAS224" s="131"/>
      <c r="EAT224" s="131"/>
      <c r="EAU224" s="131"/>
      <c r="EAV224" s="131"/>
      <c r="EAW224" s="131"/>
      <c r="EAX224" s="131"/>
      <c r="EAY224" s="131"/>
      <c r="EAZ224" s="131"/>
      <c r="EBA224" s="131"/>
      <c r="EBB224" s="131"/>
      <c r="EBC224" s="131"/>
      <c r="EBD224" s="131"/>
      <c r="EBE224" s="131"/>
      <c r="EBF224" s="131"/>
      <c r="EBG224" s="131"/>
      <c r="EBH224" s="131"/>
      <c r="EBI224" s="131"/>
      <c r="EBJ224" s="131"/>
      <c r="EBK224" s="131"/>
      <c r="EBL224" s="131"/>
      <c r="EBM224" s="131"/>
      <c r="EBN224" s="131"/>
      <c r="EBO224" s="131"/>
      <c r="EBP224" s="131"/>
      <c r="EBQ224" s="131"/>
      <c r="EBR224" s="131"/>
      <c r="EBS224" s="131"/>
      <c r="EBT224" s="131"/>
      <c r="EBU224" s="131"/>
      <c r="EBV224" s="131"/>
      <c r="EBW224" s="131"/>
      <c r="EBX224" s="131"/>
      <c r="EBY224" s="131"/>
      <c r="EBZ224" s="131"/>
      <c r="ECA224" s="131"/>
      <c r="ECB224" s="131"/>
      <c r="ECC224" s="131"/>
      <c r="ECD224" s="131"/>
      <c r="ECE224" s="131"/>
      <c r="ECF224" s="131"/>
      <c r="ECG224" s="131"/>
      <c r="ECH224" s="131"/>
      <c r="ECI224" s="131"/>
      <c r="ECJ224" s="131"/>
      <c r="ECK224" s="131"/>
      <c r="ECL224" s="131"/>
      <c r="ECM224" s="131"/>
      <c r="ECN224" s="131"/>
      <c r="ECO224" s="131"/>
      <c r="ECP224" s="131"/>
      <c r="ECQ224" s="131"/>
      <c r="ECR224" s="131"/>
      <c r="ECS224" s="131"/>
      <c r="ECT224" s="131"/>
      <c r="ECU224" s="131"/>
      <c r="ECV224" s="131"/>
      <c r="ECW224" s="131"/>
      <c r="ECX224" s="131"/>
      <c r="ECY224" s="131"/>
      <c r="ECZ224" s="131"/>
      <c r="EDA224" s="131"/>
      <c r="EDB224" s="131"/>
      <c r="EDC224" s="131"/>
      <c r="EDD224" s="131"/>
      <c r="EDE224" s="131"/>
      <c r="EDF224" s="131"/>
      <c r="EDG224" s="131"/>
      <c r="EDH224" s="131"/>
      <c r="EDI224" s="131"/>
      <c r="EDJ224" s="131"/>
      <c r="EDK224" s="131"/>
      <c r="EDL224" s="131"/>
      <c r="EDM224" s="131"/>
      <c r="EDN224" s="131"/>
      <c r="EDO224" s="131"/>
      <c r="EDP224" s="131"/>
      <c r="EDQ224" s="131"/>
      <c r="EDR224" s="131"/>
      <c r="EDS224" s="131"/>
      <c r="EDT224" s="131"/>
      <c r="EDU224" s="131"/>
      <c r="EDV224" s="131"/>
      <c r="EDW224" s="131"/>
      <c r="EDX224" s="131"/>
      <c r="EDY224" s="131"/>
      <c r="EDZ224" s="131"/>
      <c r="EEA224" s="131"/>
      <c r="EEB224" s="131"/>
      <c r="EEC224" s="131"/>
      <c r="EED224" s="131"/>
      <c r="EEE224" s="131"/>
      <c r="EEF224" s="131"/>
      <c r="EEG224" s="131"/>
      <c r="EEH224" s="131"/>
      <c r="EEI224" s="131"/>
      <c r="EEJ224" s="131"/>
      <c r="EEK224" s="131"/>
      <c r="EEL224" s="131"/>
      <c r="EEM224" s="131"/>
      <c r="EEN224" s="131"/>
      <c r="EEO224" s="131"/>
      <c r="EEP224" s="131"/>
      <c r="EEQ224" s="131"/>
      <c r="EER224" s="131"/>
      <c r="EES224" s="131"/>
      <c r="EET224" s="131"/>
      <c r="EEU224" s="131"/>
      <c r="EEV224" s="131"/>
      <c r="EEW224" s="131"/>
      <c r="EEX224" s="131"/>
      <c r="EEY224" s="131"/>
      <c r="EEZ224" s="131"/>
      <c r="EFA224" s="131"/>
      <c r="EFB224" s="131"/>
      <c r="EFC224" s="131"/>
      <c r="EFD224" s="131"/>
      <c r="EFE224" s="131"/>
      <c r="EFF224" s="131"/>
      <c r="EFG224" s="131"/>
      <c r="EFH224" s="131"/>
      <c r="EFI224" s="131"/>
      <c r="EFJ224" s="131"/>
      <c r="EFK224" s="131"/>
      <c r="EFL224" s="131"/>
      <c r="EFM224" s="131"/>
      <c r="EFN224" s="131"/>
      <c r="EFO224" s="131"/>
      <c r="EFP224" s="131"/>
      <c r="EFQ224" s="131"/>
      <c r="EFR224" s="131"/>
      <c r="EFS224" s="131"/>
      <c r="EFT224" s="131"/>
      <c r="EFU224" s="131"/>
      <c r="EFV224" s="131"/>
      <c r="EFW224" s="131"/>
      <c r="EFX224" s="131"/>
      <c r="EFY224" s="131"/>
      <c r="EFZ224" s="131"/>
      <c r="EGA224" s="131"/>
      <c r="EGB224" s="131"/>
      <c r="EGC224" s="131"/>
      <c r="EGD224" s="131"/>
      <c r="EGE224" s="131"/>
      <c r="EGF224" s="131"/>
      <c r="EGG224" s="131"/>
      <c r="EGH224" s="131"/>
      <c r="EGI224" s="131"/>
      <c r="EGJ224" s="131"/>
      <c r="EGK224" s="131"/>
      <c r="EGL224" s="131"/>
      <c r="EGM224" s="131"/>
      <c r="EGN224" s="131"/>
      <c r="EGO224" s="131"/>
      <c r="EGP224" s="131"/>
      <c r="EGQ224" s="131"/>
      <c r="EGR224" s="131"/>
      <c r="EGS224" s="131"/>
      <c r="EGT224" s="131"/>
      <c r="EGU224" s="131"/>
      <c r="EGV224" s="131"/>
      <c r="EGW224" s="131"/>
      <c r="EGX224" s="131"/>
      <c r="EGY224" s="131"/>
      <c r="EGZ224" s="131"/>
      <c r="EHA224" s="131"/>
      <c r="EHB224" s="131"/>
      <c r="EHC224" s="131"/>
      <c r="EHD224" s="131"/>
      <c r="EHE224" s="131"/>
      <c r="EHF224" s="131"/>
      <c r="EHG224" s="131"/>
      <c r="EHH224" s="131"/>
      <c r="EHI224" s="131"/>
      <c r="EHJ224" s="131"/>
      <c r="EHK224" s="131"/>
      <c r="EHL224" s="131"/>
      <c r="EHM224" s="131"/>
      <c r="EHN224" s="131"/>
      <c r="EHO224" s="131"/>
      <c r="EHP224" s="131"/>
      <c r="EHQ224" s="131"/>
      <c r="EHR224" s="131"/>
      <c r="EHS224" s="131"/>
      <c r="EHT224" s="131"/>
      <c r="EHU224" s="131"/>
      <c r="EHV224" s="131"/>
      <c r="EHW224" s="131"/>
      <c r="EHX224" s="131"/>
      <c r="EHY224" s="131"/>
      <c r="EHZ224" s="131"/>
      <c r="EIA224" s="131"/>
      <c r="EIB224" s="131"/>
      <c r="EIC224" s="131"/>
      <c r="EID224" s="131"/>
      <c r="EIE224" s="131"/>
      <c r="EIF224" s="131"/>
      <c r="EIG224" s="131"/>
      <c r="EIH224" s="131"/>
      <c r="EII224" s="131"/>
      <c r="EIJ224" s="131"/>
      <c r="EIK224" s="131"/>
      <c r="EIL224" s="131"/>
      <c r="EIM224" s="131"/>
      <c r="EIN224" s="131"/>
    </row>
    <row r="225" spans="1:3628" customFormat="1" ht="13.5" thickBot="1" x14ac:dyDescent="0.25">
      <c r="A225" s="38" t="s">
        <v>117</v>
      </c>
      <c r="B225" s="39"/>
      <c r="C225" s="39"/>
      <c r="D225" s="40"/>
      <c r="E225" s="39">
        <v>2000</v>
      </c>
      <c r="F225" s="39">
        <v>2000</v>
      </c>
      <c r="G225" s="39"/>
      <c r="H225" s="1"/>
      <c r="I225" s="39"/>
      <c r="J225" s="39"/>
      <c r="K225" s="39"/>
      <c r="L225" s="119"/>
      <c r="M225" s="131"/>
      <c r="N225" s="131"/>
      <c r="O225" s="131"/>
      <c r="P225" s="131"/>
      <c r="Q225" s="131"/>
      <c r="R225" s="131"/>
      <c r="S225" s="131"/>
      <c r="T225" s="131"/>
      <c r="U225" s="131"/>
      <c r="V225" s="131"/>
      <c r="W225" s="131"/>
      <c r="X225" s="131"/>
      <c r="Y225" s="131"/>
      <c r="Z225" s="131"/>
      <c r="AA225" s="131"/>
      <c r="AB225" s="131"/>
      <c r="AC225" s="131"/>
      <c r="AD225" s="131"/>
      <c r="AE225" s="131"/>
      <c r="AF225" s="131"/>
      <c r="AG225" s="131"/>
      <c r="AH225" s="131"/>
      <c r="AI225" s="131"/>
      <c r="AJ225" s="131"/>
      <c r="AK225" s="131"/>
      <c r="AL225" s="131"/>
      <c r="AM225" s="131"/>
      <c r="AN225" s="131"/>
      <c r="AO225" s="131"/>
      <c r="AP225" s="131"/>
      <c r="AQ225" s="131"/>
      <c r="AR225" s="131"/>
      <c r="AS225" s="131"/>
      <c r="AT225" s="131"/>
      <c r="AU225" s="131"/>
      <c r="AV225" s="131"/>
      <c r="AW225" s="131"/>
      <c r="AX225" s="131"/>
      <c r="AY225" s="131"/>
      <c r="AZ225" s="131"/>
      <c r="BA225" s="131"/>
      <c r="BB225" s="131"/>
      <c r="BC225" s="131"/>
      <c r="BD225" s="131"/>
      <c r="BE225" s="131"/>
      <c r="BF225" s="131"/>
      <c r="BG225" s="131"/>
      <c r="BH225" s="131"/>
      <c r="BI225" s="131"/>
      <c r="BJ225" s="131"/>
      <c r="BK225" s="131"/>
      <c r="BL225" s="131"/>
      <c r="BM225" s="131"/>
      <c r="BN225" s="131"/>
      <c r="BO225" s="131"/>
      <c r="BP225" s="131"/>
      <c r="BQ225" s="131"/>
      <c r="BR225" s="131"/>
      <c r="BS225" s="131"/>
      <c r="BT225" s="131"/>
      <c r="BU225" s="131"/>
      <c r="BV225" s="131"/>
      <c r="BW225" s="131"/>
      <c r="BX225" s="131"/>
      <c r="BY225" s="131"/>
      <c r="BZ225" s="131"/>
      <c r="CA225" s="131"/>
      <c r="CB225" s="131"/>
      <c r="CC225" s="131"/>
      <c r="CD225" s="131"/>
      <c r="CE225" s="131"/>
      <c r="CF225" s="131"/>
      <c r="CG225" s="131"/>
      <c r="CH225" s="131"/>
      <c r="CI225" s="131"/>
      <c r="CJ225" s="131"/>
      <c r="CK225" s="131"/>
      <c r="CL225" s="131"/>
      <c r="CM225" s="131"/>
      <c r="CN225" s="131"/>
      <c r="CO225" s="131"/>
      <c r="CP225" s="131"/>
      <c r="CQ225" s="131"/>
      <c r="CR225" s="131"/>
      <c r="CS225" s="131"/>
      <c r="CT225" s="131"/>
      <c r="CU225" s="131"/>
      <c r="CV225" s="131"/>
      <c r="CW225" s="131"/>
      <c r="CX225" s="131"/>
      <c r="CY225" s="131"/>
      <c r="CZ225" s="131"/>
      <c r="DA225" s="131"/>
      <c r="DB225" s="131"/>
      <c r="DC225" s="131"/>
      <c r="DD225" s="131"/>
      <c r="DE225" s="131"/>
      <c r="DF225" s="131"/>
      <c r="DG225" s="131"/>
      <c r="DH225" s="131"/>
      <c r="DI225" s="131"/>
      <c r="DJ225" s="131"/>
      <c r="DK225" s="131"/>
      <c r="DL225" s="131"/>
      <c r="DM225" s="131"/>
      <c r="DN225" s="131"/>
      <c r="DO225" s="131"/>
      <c r="DP225" s="131"/>
      <c r="DQ225" s="131"/>
      <c r="DR225" s="131"/>
      <c r="DS225" s="131"/>
      <c r="DT225" s="131"/>
      <c r="DU225" s="131"/>
      <c r="DV225" s="131"/>
      <c r="DW225" s="131"/>
      <c r="DX225" s="131"/>
      <c r="DY225" s="131"/>
      <c r="DZ225" s="131"/>
      <c r="EA225" s="131"/>
      <c r="EB225" s="131"/>
      <c r="EC225" s="131"/>
      <c r="ED225" s="131"/>
      <c r="EE225" s="131"/>
      <c r="EF225" s="131"/>
      <c r="EG225" s="131"/>
      <c r="EH225" s="131"/>
      <c r="EI225" s="131"/>
      <c r="EJ225" s="131"/>
      <c r="EK225" s="131"/>
      <c r="EL225" s="131"/>
      <c r="EM225" s="131"/>
      <c r="EN225" s="131"/>
      <c r="EO225" s="131"/>
      <c r="EP225" s="131"/>
      <c r="EQ225" s="131"/>
      <c r="ER225" s="131"/>
      <c r="ES225" s="131"/>
      <c r="ET225" s="131"/>
      <c r="EU225" s="131"/>
      <c r="EV225" s="131"/>
      <c r="EW225" s="131"/>
      <c r="EX225" s="131"/>
      <c r="EY225" s="131"/>
      <c r="EZ225" s="131"/>
      <c r="FA225" s="131"/>
      <c r="FB225" s="131"/>
      <c r="FC225" s="131"/>
      <c r="FD225" s="131"/>
      <c r="FE225" s="131"/>
      <c r="FF225" s="131"/>
      <c r="FG225" s="131"/>
      <c r="FH225" s="131"/>
      <c r="FI225" s="131"/>
      <c r="FJ225" s="131"/>
      <c r="FK225" s="131"/>
      <c r="FL225" s="131"/>
      <c r="FM225" s="131"/>
      <c r="FN225" s="131"/>
      <c r="FO225" s="131"/>
      <c r="FP225" s="131"/>
      <c r="FQ225" s="131"/>
      <c r="FR225" s="131"/>
      <c r="FS225" s="131"/>
      <c r="FT225" s="131"/>
      <c r="FU225" s="131"/>
      <c r="FV225" s="131"/>
      <c r="FW225" s="131"/>
      <c r="FX225" s="131"/>
      <c r="FY225" s="131"/>
      <c r="FZ225" s="131"/>
      <c r="GA225" s="131"/>
      <c r="GB225" s="131"/>
      <c r="GC225" s="131"/>
      <c r="GD225" s="131"/>
      <c r="GE225" s="131"/>
      <c r="GF225" s="131"/>
      <c r="GG225" s="131"/>
      <c r="GH225" s="131"/>
      <c r="GI225" s="131"/>
      <c r="GJ225" s="131"/>
      <c r="GK225" s="131"/>
      <c r="GL225" s="131"/>
      <c r="GM225" s="131"/>
      <c r="GN225" s="131"/>
      <c r="GO225" s="131"/>
      <c r="GP225" s="131"/>
      <c r="GQ225" s="131"/>
      <c r="GR225" s="131"/>
      <c r="GS225" s="131"/>
      <c r="GT225" s="131"/>
      <c r="GU225" s="131"/>
      <c r="GV225" s="131"/>
      <c r="GW225" s="131"/>
      <c r="GX225" s="131"/>
      <c r="GY225" s="131"/>
      <c r="GZ225" s="131"/>
      <c r="HA225" s="131"/>
      <c r="HB225" s="131"/>
      <c r="HC225" s="131"/>
      <c r="HD225" s="131"/>
      <c r="HE225" s="131"/>
      <c r="HF225" s="131"/>
      <c r="HG225" s="131"/>
      <c r="HH225" s="131"/>
      <c r="HI225" s="131"/>
      <c r="HJ225" s="131"/>
      <c r="HK225" s="131"/>
      <c r="HL225" s="131"/>
      <c r="HM225" s="131"/>
      <c r="HN225" s="131"/>
      <c r="HO225" s="131"/>
      <c r="HP225" s="131"/>
      <c r="HQ225" s="131"/>
      <c r="HR225" s="131"/>
      <c r="HS225" s="131"/>
      <c r="HT225" s="131"/>
      <c r="HU225" s="131"/>
      <c r="HV225" s="131"/>
      <c r="HW225" s="131"/>
      <c r="HX225" s="131"/>
      <c r="HY225" s="131"/>
      <c r="HZ225" s="131"/>
      <c r="IA225" s="131"/>
      <c r="IB225" s="131"/>
      <c r="IC225" s="131"/>
      <c r="ID225" s="131"/>
      <c r="IE225" s="131"/>
      <c r="IF225" s="131"/>
      <c r="IG225" s="131"/>
      <c r="IH225" s="131"/>
      <c r="II225" s="131"/>
      <c r="IJ225" s="131"/>
      <c r="IK225" s="131"/>
      <c r="IL225" s="131"/>
      <c r="IM225" s="131"/>
      <c r="IN225" s="131"/>
      <c r="IO225" s="131"/>
      <c r="IP225" s="131"/>
      <c r="IQ225" s="131"/>
      <c r="IR225" s="131"/>
      <c r="IS225" s="131"/>
      <c r="IT225" s="131"/>
      <c r="IU225" s="131"/>
      <c r="IV225" s="131"/>
      <c r="IW225" s="131"/>
      <c r="IX225" s="131"/>
      <c r="IY225" s="131"/>
      <c r="IZ225" s="131"/>
      <c r="JA225" s="131"/>
      <c r="JB225" s="131"/>
      <c r="JC225" s="131"/>
      <c r="JD225" s="131"/>
      <c r="JE225" s="131"/>
      <c r="JF225" s="131"/>
      <c r="JG225" s="131"/>
      <c r="JH225" s="131"/>
      <c r="JI225" s="131"/>
      <c r="JJ225" s="131"/>
      <c r="JK225" s="131"/>
      <c r="JL225" s="131"/>
      <c r="JM225" s="131"/>
      <c r="JN225" s="131"/>
      <c r="JO225" s="131"/>
      <c r="JP225" s="131"/>
      <c r="JQ225" s="131"/>
      <c r="JR225" s="131"/>
      <c r="JS225" s="131"/>
      <c r="JT225" s="131"/>
      <c r="JU225" s="131"/>
      <c r="JV225" s="131"/>
      <c r="JW225" s="131"/>
      <c r="JX225" s="131"/>
      <c r="JY225" s="131"/>
      <c r="JZ225" s="131"/>
      <c r="KA225" s="131"/>
      <c r="KB225" s="131"/>
      <c r="KC225" s="131"/>
      <c r="KD225" s="131"/>
      <c r="KE225" s="131"/>
      <c r="KF225" s="131"/>
      <c r="KG225" s="131"/>
      <c r="KH225" s="131"/>
      <c r="KI225" s="131"/>
      <c r="KJ225" s="131"/>
      <c r="KK225" s="131"/>
      <c r="KL225" s="131"/>
      <c r="KM225" s="131"/>
      <c r="KN225" s="131"/>
      <c r="KO225" s="131"/>
      <c r="KP225" s="131"/>
      <c r="KQ225" s="131"/>
      <c r="KR225" s="131"/>
      <c r="KS225" s="131"/>
      <c r="KT225" s="131"/>
      <c r="KU225" s="131"/>
      <c r="KV225" s="131"/>
      <c r="KW225" s="131"/>
      <c r="KX225" s="131"/>
      <c r="KY225" s="131"/>
      <c r="KZ225" s="131"/>
      <c r="LA225" s="131"/>
      <c r="LB225" s="131"/>
      <c r="LC225" s="131"/>
      <c r="LD225" s="131"/>
      <c r="LE225" s="131"/>
      <c r="LF225" s="131"/>
      <c r="LG225" s="131"/>
      <c r="LH225" s="131"/>
      <c r="LI225" s="131"/>
      <c r="LJ225" s="131"/>
      <c r="LK225" s="131"/>
      <c r="LL225" s="131"/>
      <c r="LM225" s="131"/>
      <c r="LN225" s="131"/>
      <c r="LO225" s="131"/>
      <c r="LP225" s="131"/>
      <c r="LQ225" s="131"/>
      <c r="LR225" s="131"/>
      <c r="LS225" s="131"/>
      <c r="LT225" s="131"/>
      <c r="LU225" s="131"/>
      <c r="LV225" s="131"/>
      <c r="LW225" s="131"/>
      <c r="LX225" s="131"/>
      <c r="LY225" s="131"/>
      <c r="LZ225" s="131"/>
      <c r="MA225" s="131"/>
      <c r="MB225" s="131"/>
      <c r="MC225" s="131"/>
      <c r="MD225" s="131"/>
      <c r="ME225" s="131"/>
      <c r="MF225" s="131"/>
      <c r="MG225" s="131"/>
      <c r="MH225" s="131"/>
      <c r="MI225" s="131"/>
      <c r="MJ225" s="131"/>
      <c r="MK225" s="131"/>
      <c r="ML225" s="131"/>
      <c r="MM225" s="131"/>
      <c r="MN225" s="131"/>
      <c r="MO225" s="131"/>
      <c r="MP225" s="131"/>
      <c r="MQ225" s="131"/>
      <c r="MR225" s="131"/>
      <c r="MS225" s="131"/>
      <c r="MT225" s="131"/>
      <c r="MU225" s="131"/>
      <c r="MV225" s="131"/>
      <c r="MW225" s="131"/>
      <c r="MX225" s="131"/>
      <c r="MY225" s="131"/>
      <c r="MZ225" s="131"/>
      <c r="NA225" s="131"/>
      <c r="NB225" s="131"/>
      <c r="NC225" s="131"/>
      <c r="ND225" s="131"/>
      <c r="NE225" s="131"/>
      <c r="NF225" s="131"/>
      <c r="NG225" s="131"/>
      <c r="NH225" s="131"/>
      <c r="NI225" s="131"/>
      <c r="NJ225" s="131"/>
      <c r="NK225" s="131"/>
      <c r="NL225" s="131"/>
      <c r="NM225" s="131"/>
      <c r="NN225" s="131"/>
      <c r="NO225" s="131"/>
      <c r="NP225" s="131"/>
      <c r="NQ225" s="131"/>
      <c r="NR225" s="131"/>
      <c r="NS225" s="131"/>
      <c r="NT225" s="131"/>
      <c r="NU225" s="131"/>
      <c r="NV225" s="131"/>
      <c r="NW225" s="131"/>
      <c r="NX225" s="131"/>
      <c r="NY225" s="131"/>
      <c r="NZ225" s="131"/>
      <c r="OA225" s="131"/>
      <c r="OB225" s="131"/>
      <c r="OC225" s="131"/>
      <c r="OD225" s="131"/>
      <c r="OE225" s="131"/>
      <c r="OF225" s="131"/>
      <c r="OG225" s="131"/>
      <c r="OH225" s="131"/>
      <c r="OI225" s="131"/>
      <c r="OJ225" s="131"/>
      <c r="OK225" s="131"/>
      <c r="OL225" s="131"/>
      <c r="OM225" s="131"/>
      <c r="ON225" s="131"/>
      <c r="OO225" s="131"/>
      <c r="OP225" s="131"/>
      <c r="OQ225" s="131"/>
      <c r="OR225" s="131"/>
      <c r="OS225" s="131"/>
      <c r="OT225" s="131"/>
      <c r="OU225" s="131"/>
      <c r="OV225" s="131"/>
      <c r="OW225" s="131"/>
      <c r="OX225" s="131"/>
      <c r="OY225" s="131"/>
      <c r="OZ225" s="131"/>
      <c r="PA225" s="131"/>
      <c r="PB225" s="131"/>
      <c r="PC225" s="131"/>
      <c r="PD225" s="131"/>
      <c r="PE225" s="131"/>
      <c r="PF225" s="131"/>
      <c r="PG225" s="131"/>
      <c r="PH225" s="131"/>
      <c r="PI225" s="131"/>
      <c r="PJ225" s="131"/>
      <c r="PK225" s="131"/>
      <c r="PL225" s="131"/>
      <c r="PM225" s="131"/>
      <c r="PN225" s="131"/>
      <c r="PO225" s="131"/>
      <c r="PP225" s="131"/>
      <c r="PQ225" s="131"/>
      <c r="PR225" s="131"/>
      <c r="PS225" s="131"/>
      <c r="PT225" s="131"/>
      <c r="PU225" s="131"/>
      <c r="PV225" s="131"/>
      <c r="PW225" s="131"/>
      <c r="PX225" s="131"/>
      <c r="PY225" s="131"/>
      <c r="PZ225" s="131"/>
      <c r="QA225" s="131"/>
      <c r="QB225" s="131"/>
      <c r="QC225" s="131"/>
      <c r="QD225" s="131"/>
      <c r="QE225" s="131"/>
      <c r="QF225" s="131"/>
      <c r="QG225" s="131"/>
      <c r="QH225" s="131"/>
      <c r="QI225" s="131"/>
      <c r="QJ225" s="131"/>
      <c r="QK225" s="131"/>
      <c r="QL225" s="131"/>
      <c r="QM225" s="131"/>
      <c r="QN225" s="131"/>
      <c r="QO225" s="131"/>
      <c r="QP225" s="131"/>
      <c r="QQ225" s="131"/>
      <c r="QR225" s="131"/>
      <c r="QS225" s="131"/>
      <c r="QT225" s="131"/>
      <c r="QU225" s="131"/>
      <c r="QV225" s="131"/>
      <c r="QW225" s="131"/>
      <c r="QX225" s="131"/>
      <c r="QY225" s="131"/>
      <c r="QZ225" s="131"/>
      <c r="RA225" s="131"/>
      <c r="RB225" s="131"/>
      <c r="RC225" s="131"/>
      <c r="RD225" s="131"/>
      <c r="RE225" s="131"/>
      <c r="RF225" s="131"/>
      <c r="RG225" s="131"/>
      <c r="RH225" s="131"/>
      <c r="RI225" s="131"/>
      <c r="RJ225" s="131"/>
      <c r="RK225" s="131"/>
      <c r="RL225" s="131"/>
      <c r="RM225" s="131"/>
      <c r="RN225" s="131"/>
      <c r="RO225" s="131"/>
      <c r="RP225" s="131"/>
      <c r="RQ225" s="131"/>
      <c r="RR225" s="131"/>
      <c r="RS225" s="131"/>
      <c r="RT225" s="131"/>
      <c r="RU225" s="131"/>
      <c r="RV225" s="131"/>
      <c r="RW225" s="131"/>
      <c r="RX225" s="131"/>
      <c r="RY225" s="131"/>
      <c r="RZ225" s="131"/>
      <c r="SA225" s="131"/>
      <c r="SB225" s="131"/>
      <c r="SC225" s="131"/>
      <c r="SD225" s="131"/>
      <c r="SE225" s="131"/>
      <c r="SF225" s="131"/>
      <c r="SG225" s="131"/>
      <c r="SH225" s="131"/>
      <c r="SI225" s="131"/>
      <c r="SJ225" s="131"/>
      <c r="SK225" s="131"/>
      <c r="SL225" s="131"/>
      <c r="SM225" s="131"/>
      <c r="SN225" s="131"/>
      <c r="SO225" s="131"/>
      <c r="SP225" s="131"/>
      <c r="SQ225" s="131"/>
      <c r="SR225" s="131"/>
      <c r="SS225" s="131"/>
      <c r="ST225" s="131"/>
      <c r="SU225" s="131"/>
      <c r="SV225" s="131"/>
      <c r="SW225" s="131"/>
      <c r="SX225" s="131"/>
      <c r="SY225" s="131"/>
      <c r="SZ225" s="131"/>
      <c r="TA225" s="131"/>
      <c r="TB225" s="131"/>
      <c r="TC225" s="131"/>
      <c r="TD225" s="131"/>
      <c r="TE225" s="131"/>
      <c r="TF225" s="131"/>
      <c r="TG225" s="131"/>
      <c r="TH225" s="131"/>
      <c r="TI225" s="131"/>
      <c r="TJ225" s="131"/>
      <c r="TK225" s="131"/>
      <c r="TL225" s="131"/>
      <c r="TM225" s="131"/>
      <c r="TN225" s="131"/>
      <c r="TO225" s="131"/>
      <c r="TP225" s="131"/>
      <c r="TQ225" s="131"/>
      <c r="TR225" s="131"/>
      <c r="TS225" s="131"/>
      <c r="TT225" s="131"/>
      <c r="TU225" s="131"/>
      <c r="TV225" s="131"/>
      <c r="TW225" s="131"/>
      <c r="TX225" s="131"/>
      <c r="TY225" s="131"/>
      <c r="TZ225" s="131"/>
      <c r="UA225" s="131"/>
      <c r="UB225" s="131"/>
      <c r="UC225" s="131"/>
      <c r="UD225" s="131"/>
      <c r="UE225" s="131"/>
      <c r="UF225" s="131"/>
      <c r="UG225" s="131"/>
      <c r="UH225" s="131"/>
      <c r="UI225" s="131"/>
      <c r="UJ225" s="131"/>
      <c r="UK225" s="131"/>
      <c r="UL225" s="131"/>
      <c r="UM225" s="131"/>
      <c r="UN225" s="131"/>
      <c r="UO225" s="131"/>
      <c r="UP225" s="131"/>
      <c r="UQ225" s="131"/>
      <c r="UR225" s="131"/>
      <c r="US225" s="131"/>
      <c r="UT225" s="131"/>
      <c r="UU225" s="131"/>
      <c r="UV225" s="131"/>
      <c r="UW225" s="131"/>
      <c r="UX225" s="131"/>
      <c r="UY225" s="131"/>
      <c r="UZ225" s="131"/>
      <c r="VA225" s="131"/>
      <c r="VB225" s="131"/>
      <c r="VC225" s="131"/>
      <c r="VD225" s="131"/>
      <c r="VE225" s="131"/>
      <c r="VF225" s="131"/>
      <c r="VG225" s="131"/>
      <c r="VH225" s="131"/>
      <c r="VI225" s="131"/>
      <c r="VJ225" s="131"/>
      <c r="VK225" s="131"/>
      <c r="VL225" s="131"/>
      <c r="VM225" s="131"/>
      <c r="VN225" s="131"/>
      <c r="VO225" s="131"/>
      <c r="VP225" s="131"/>
      <c r="VQ225" s="131"/>
      <c r="VR225" s="131"/>
      <c r="VS225" s="131"/>
      <c r="VT225" s="131"/>
      <c r="VU225" s="131"/>
      <c r="VV225" s="131"/>
      <c r="VW225" s="131"/>
      <c r="VX225" s="131"/>
      <c r="VY225" s="131"/>
      <c r="VZ225" s="131"/>
      <c r="WA225" s="131"/>
      <c r="WB225" s="131"/>
      <c r="WC225" s="131"/>
      <c r="WD225" s="131"/>
      <c r="WE225" s="131"/>
      <c r="WF225" s="131"/>
      <c r="WG225" s="131"/>
      <c r="WH225" s="131"/>
      <c r="WI225" s="131"/>
      <c r="WJ225" s="131"/>
      <c r="WK225" s="131"/>
      <c r="WL225" s="131"/>
      <c r="WM225" s="131"/>
      <c r="WN225" s="131"/>
      <c r="WO225" s="131"/>
      <c r="WP225" s="131"/>
      <c r="WQ225" s="131"/>
      <c r="WR225" s="131"/>
      <c r="WS225" s="131"/>
      <c r="WT225" s="131"/>
      <c r="WU225" s="131"/>
      <c r="WV225" s="131"/>
      <c r="WW225" s="131"/>
      <c r="WX225" s="131"/>
      <c r="WY225" s="131"/>
      <c r="WZ225" s="131"/>
      <c r="XA225" s="131"/>
      <c r="XB225" s="131"/>
      <c r="XC225" s="131"/>
      <c r="XD225" s="131"/>
      <c r="XE225" s="131"/>
      <c r="XF225" s="131"/>
      <c r="XG225" s="131"/>
      <c r="XH225" s="131"/>
      <c r="XI225" s="131"/>
      <c r="XJ225" s="131"/>
      <c r="XK225" s="131"/>
      <c r="XL225" s="131"/>
      <c r="XM225" s="131"/>
      <c r="XN225" s="131"/>
      <c r="XO225" s="131"/>
      <c r="XP225" s="131"/>
      <c r="XQ225" s="131"/>
      <c r="XR225" s="131"/>
      <c r="XS225" s="131"/>
      <c r="XT225" s="131"/>
      <c r="XU225" s="131"/>
      <c r="XV225" s="131"/>
      <c r="XW225" s="131"/>
      <c r="XX225" s="131"/>
      <c r="XY225" s="131"/>
      <c r="XZ225" s="131"/>
      <c r="YA225" s="131"/>
      <c r="YB225" s="131"/>
      <c r="YC225" s="131"/>
      <c r="YD225" s="131"/>
      <c r="YE225" s="131"/>
      <c r="YF225" s="131"/>
      <c r="YG225" s="131"/>
      <c r="YH225" s="131"/>
      <c r="YI225" s="131"/>
      <c r="YJ225" s="131"/>
      <c r="YK225" s="131"/>
      <c r="YL225" s="131"/>
      <c r="YM225" s="131"/>
      <c r="YN225" s="131"/>
      <c r="YO225" s="131"/>
      <c r="YP225" s="131"/>
      <c r="YQ225" s="131"/>
      <c r="YR225" s="131"/>
      <c r="YS225" s="131"/>
      <c r="YT225" s="131"/>
      <c r="YU225" s="131"/>
      <c r="YV225" s="131"/>
      <c r="YW225" s="131"/>
      <c r="YX225" s="131"/>
      <c r="YY225" s="131"/>
      <c r="YZ225" s="131"/>
      <c r="ZA225" s="131"/>
      <c r="ZB225" s="131"/>
      <c r="ZC225" s="131"/>
      <c r="ZD225" s="131"/>
      <c r="ZE225" s="131"/>
      <c r="ZF225" s="131"/>
      <c r="ZG225" s="131"/>
      <c r="ZH225" s="131"/>
      <c r="ZI225" s="131"/>
      <c r="ZJ225" s="131"/>
      <c r="ZK225" s="131"/>
      <c r="ZL225" s="131"/>
      <c r="ZM225" s="131"/>
      <c r="ZN225" s="131"/>
      <c r="ZO225" s="131"/>
      <c r="ZP225" s="131"/>
      <c r="ZQ225" s="131"/>
      <c r="ZR225" s="131"/>
      <c r="ZS225" s="131"/>
      <c r="ZT225" s="131"/>
      <c r="ZU225" s="131"/>
      <c r="ZV225" s="131"/>
      <c r="ZW225" s="131"/>
      <c r="ZX225" s="131"/>
      <c r="ZY225" s="131"/>
      <c r="ZZ225" s="131"/>
      <c r="AAA225" s="131"/>
      <c r="AAB225" s="131"/>
      <c r="AAC225" s="131"/>
      <c r="AAD225" s="131"/>
      <c r="AAE225" s="131"/>
      <c r="AAF225" s="131"/>
      <c r="AAG225" s="131"/>
      <c r="AAH225" s="131"/>
      <c r="AAI225" s="131"/>
      <c r="AAJ225" s="131"/>
      <c r="AAK225" s="131"/>
      <c r="AAL225" s="131"/>
      <c r="AAM225" s="131"/>
      <c r="AAN225" s="131"/>
      <c r="AAO225" s="131"/>
      <c r="AAP225" s="131"/>
      <c r="AAQ225" s="131"/>
      <c r="AAR225" s="131"/>
      <c r="AAS225" s="131"/>
      <c r="AAT225" s="131"/>
      <c r="AAU225" s="131"/>
      <c r="AAV225" s="131"/>
      <c r="AAW225" s="131"/>
      <c r="AAX225" s="131"/>
      <c r="AAY225" s="131"/>
      <c r="AAZ225" s="131"/>
      <c r="ABA225" s="131"/>
      <c r="ABB225" s="131"/>
      <c r="ABC225" s="131"/>
      <c r="ABD225" s="131"/>
      <c r="ABE225" s="131"/>
      <c r="ABF225" s="131"/>
      <c r="ABG225" s="131"/>
      <c r="ABH225" s="131"/>
      <c r="ABI225" s="131"/>
      <c r="ABJ225" s="131"/>
      <c r="ABK225" s="131"/>
      <c r="ABL225" s="131"/>
      <c r="ABM225" s="131"/>
      <c r="ABN225" s="131"/>
      <c r="ABO225" s="131"/>
      <c r="ABP225" s="131"/>
      <c r="ABQ225" s="131"/>
      <c r="ABR225" s="131"/>
      <c r="ABS225" s="131"/>
      <c r="ABT225" s="131"/>
      <c r="ABU225" s="131"/>
      <c r="ABV225" s="131"/>
      <c r="ABW225" s="131"/>
      <c r="ABX225" s="131"/>
      <c r="ABY225" s="131"/>
      <c r="ABZ225" s="131"/>
      <c r="ACA225" s="131"/>
      <c r="ACB225" s="131"/>
      <c r="ACC225" s="131"/>
      <c r="ACD225" s="131"/>
      <c r="ACE225" s="131"/>
      <c r="ACF225" s="131"/>
      <c r="ACG225" s="131"/>
      <c r="ACH225" s="131"/>
      <c r="ACI225" s="131"/>
      <c r="ACJ225" s="131"/>
      <c r="ACK225" s="131"/>
      <c r="ACL225" s="131"/>
      <c r="ACM225" s="131"/>
      <c r="ACN225" s="131"/>
      <c r="ACO225" s="131"/>
      <c r="ACP225" s="131"/>
      <c r="ACQ225" s="131"/>
      <c r="ACR225" s="131"/>
      <c r="ACS225" s="131"/>
      <c r="ACT225" s="131"/>
      <c r="ACU225" s="131"/>
      <c r="ACV225" s="131"/>
      <c r="ACW225" s="131"/>
      <c r="ACX225" s="131"/>
      <c r="ACY225" s="131"/>
      <c r="ACZ225" s="131"/>
      <c r="ADA225" s="131"/>
      <c r="ADB225" s="131"/>
      <c r="ADC225" s="131"/>
      <c r="ADD225" s="131"/>
      <c r="ADE225" s="131"/>
      <c r="ADF225" s="131"/>
      <c r="ADG225" s="131"/>
      <c r="ADH225" s="131"/>
      <c r="ADI225" s="131"/>
      <c r="ADJ225" s="131"/>
      <c r="ADK225" s="131"/>
      <c r="ADL225" s="131"/>
      <c r="ADM225" s="131"/>
      <c r="ADN225" s="131"/>
      <c r="ADO225" s="131"/>
      <c r="ADP225" s="131"/>
      <c r="ADQ225" s="131"/>
      <c r="ADR225" s="131"/>
      <c r="ADS225" s="131"/>
      <c r="ADT225" s="131"/>
      <c r="ADU225" s="131"/>
      <c r="ADV225" s="131"/>
      <c r="ADW225" s="131"/>
      <c r="ADX225" s="131"/>
      <c r="ADY225" s="131"/>
      <c r="ADZ225" s="131"/>
      <c r="AEA225" s="131"/>
      <c r="AEB225" s="131"/>
      <c r="AEC225" s="131"/>
      <c r="AED225" s="131"/>
      <c r="AEE225" s="131"/>
      <c r="AEF225" s="131"/>
      <c r="AEG225" s="131"/>
      <c r="AEH225" s="131"/>
      <c r="AEI225" s="131"/>
      <c r="AEJ225" s="131"/>
      <c r="AEK225" s="131"/>
      <c r="AEL225" s="131"/>
      <c r="AEM225" s="131"/>
      <c r="AEN225" s="131"/>
      <c r="AEO225" s="131"/>
      <c r="AEP225" s="131"/>
      <c r="AEQ225" s="131"/>
      <c r="AER225" s="131"/>
      <c r="AES225" s="131"/>
      <c r="AET225" s="131"/>
      <c r="AEU225" s="131"/>
      <c r="AEV225" s="131"/>
      <c r="AEW225" s="131"/>
      <c r="AEX225" s="131"/>
      <c r="AEY225" s="131"/>
      <c r="AEZ225" s="131"/>
      <c r="AFA225" s="131"/>
      <c r="AFB225" s="131"/>
      <c r="AFC225" s="131"/>
      <c r="AFD225" s="131"/>
      <c r="AFE225" s="131"/>
      <c r="AFF225" s="131"/>
      <c r="AFG225" s="131"/>
      <c r="AFH225" s="131"/>
      <c r="AFI225" s="131"/>
      <c r="AFJ225" s="131"/>
      <c r="AFK225" s="131"/>
      <c r="AFL225" s="131"/>
      <c r="AFM225" s="131"/>
      <c r="AFN225" s="131"/>
      <c r="AFO225" s="131"/>
      <c r="AFP225" s="131"/>
      <c r="AFQ225" s="131"/>
      <c r="AFR225" s="131"/>
      <c r="AFS225" s="131"/>
      <c r="AFT225" s="131"/>
      <c r="AFU225" s="131"/>
      <c r="AFV225" s="131"/>
      <c r="AFW225" s="131"/>
      <c r="AFX225" s="131"/>
      <c r="AFY225" s="131"/>
      <c r="AFZ225" s="131"/>
      <c r="AGA225" s="131"/>
      <c r="AGB225" s="131"/>
      <c r="AGC225" s="131"/>
      <c r="AGD225" s="131"/>
      <c r="AGE225" s="131"/>
      <c r="AGF225" s="131"/>
      <c r="AGG225" s="131"/>
      <c r="AGH225" s="131"/>
      <c r="AGI225" s="131"/>
      <c r="AGJ225" s="131"/>
      <c r="AGK225" s="131"/>
      <c r="AGL225" s="131"/>
      <c r="AGM225" s="131"/>
      <c r="AGN225" s="131"/>
      <c r="AGO225" s="131"/>
      <c r="AGP225" s="131"/>
      <c r="AGQ225" s="131"/>
      <c r="AGR225" s="131"/>
      <c r="AGS225" s="131"/>
      <c r="AGT225" s="131"/>
      <c r="AGU225" s="131"/>
      <c r="AGV225" s="131"/>
      <c r="AGW225" s="131"/>
      <c r="AGX225" s="131"/>
      <c r="AGY225" s="131"/>
      <c r="AGZ225" s="131"/>
      <c r="AHA225" s="131"/>
      <c r="AHB225" s="131"/>
      <c r="AHC225" s="131"/>
      <c r="AHD225" s="131"/>
      <c r="AHE225" s="131"/>
      <c r="AHF225" s="131"/>
      <c r="AHG225" s="131"/>
      <c r="AHH225" s="131"/>
      <c r="AHI225" s="131"/>
      <c r="AHJ225" s="131"/>
      <c r="AHK225" s="131"/>
      <c r="AHL225" s="131"/>
      <c r="AHM225" s="131"/>
      <c r="AHN225" s="131"/>
      <c r="AHO225" s="131"/>
      <c r="AHP225" s="131"/>
      <c r="AHQ225" s="131"/>
      <c r="AHR225" s="131"/>
      <c r="AHS225" s="131"/>
      <c r="AHT225" s="131"/>
      <c r="AHU225" s="131"/>
      <c r="AHV225" s="131"/>
      <c r="AHW225" s="131"/>
      <c r="AHX225" s="131"/>
      <c r="AHY225" s="131"/>
      <c r="AHZ225" s="131"/>
      <c r="AIA225" s="131"/>
      <c r="AIB225" s="131"/>
      <c r="AIC225" s="131"/>
      <c r="AID225" s="131"/>
      <c r="AIE225" s="131"/>
      <c r="AIF225" s="131"/>
      <c r="AIG225" s="131"/>
      <c r="AIH225" s="131"/>
      <c r="AII225" s="131"/>
      <c r="AIJ225" s="131"/>
      <c r="AIK225" s="131"/>
      <c r="AIL225" s="131"/>
      <c r="AIM225" s="131"/>
      <c r="AIN225" s="131"/>
      <c r="AIO225" s="131"/>
      <c r="AIP225" s="131"/>
      <c r="AIQ225" s="131"/>
      <c r="AIR225" s="131"/>
      <c r="AIS225" s="131"/>
      <c r="AIT225" s="131"/>
      <c r="AIU225" s="131"/>
      <c r="AIV225" s="131"/>
      <c r="AIW225" s="131"/>
      <c r="AIX225" s="131"/>
      <c r="AIY225" s="131"/>
      <c r="AIZ225" s="131"/>
      <c r="AJA225" s="131"/>
      <c r="AJB225" s="131"/>
      <c r="AJC225" s="131"/>
      <c r="AJD225" s="131"/>
      <c r="AJE225" s="131"/>
      <c r="AJF225" s="131"/>
      <c r="AJG225" s="131"/>
      <c r="AJH225" s="131"/>
      <c r="AJI225" s="131"/>
      <c r="AJJ225" s="131"/>
      <c r="AJK225" s="131"/>
      <c r="AJL225" s="131"/>
      <c r="AJM225" s="131"/>
      <c r="AJN225" s="131"/>
      <c r="AJO225" s="131"/>
      <c r="AJP225" s="131"/>
      <c r="AJQ225" s="131"/>
      <c r="AJR225" s="131"/>
      <c r="AJS225" s="131"/>
      <c r="AJT225" s="131"/>
      <c r="AJU225" s="131"/>
      <c r="AJV225" s="131"/>
      <c r="AJW225" s="131"/>
      <c r="AJX225" s="131"/>
      <c r="AJY225" s="131"/>
      <c r="AJZ225" s="131"/>
      <c r="AKA225" s="131"/>
      <c r="AKB225" s="131"/>
      <c r="AKC225" s="131"/>
      <c r="AKD225" s="131"/>
      <c r="AKE225" s="131"/>
      <c r="AKF225" s="131"/>
      <c r="AKG225" s="131"/>
      <c r="AKH225" s="131"/>
      <c r="AKI225" s="131"/>
      <c r="AKJ225" s="131"/>
      <c r="AKK225" s="131"/>
      <c r="AKL225" s="131"/>
      <c r="AKM225" s="131"/>
      <c r="AKN225" s="131"/>
      <c r="AKO225" s="131"/>
      <c r="AKP225" s="131"/>
      <c r="AKQ225" s="131"/>
      <c r="AKR225" s="131"/>
      <c r="AKS225" s="131"/>
      <c r="AKT225" s="131"/>
      <c r="AKU225" s="131"/>
      <c r="AKV225" s="131"/>
      <c r="AKW225" s="131"/>
      <c r="AKX225" s="131"/>
      <c r="AKY225" s="131"/>
      <c r="AKZ225" s="131"/>
      <c r="ALA225" s="131"/>
      <c r="ALB225" s="131"/>
      <c r="ALC225" s="131"/>
      <c r="ALD225" s="131"/>
      <c r="ALE225" s="131"/>
      <c r="ALF225" s="131"/>
      <c r="ALG225" s="131"/>
      <c r="ALH225" s="131"/>
      <c r="ALI225" s="131"/>
      <c r="ALJ225" s="131"/>
      <c r="ALK225" s="131"/>
      <c r="ALL225" s="131"/>
      <c r="ALM225" s="131"/>
      <c r="ALN225" s="131"/>
      <c r="ALO225" s="131"/>
      <c r="ALP225" s="131"/>
      <c r="ALQ225" s="131"/>
      <c r="ALR225" s="131"/>
      <c r="ALS225" s="131"/>
      <c r="ALT225" s="131"/>
      <c r="ALU225" s="131"/>
      <c r="ALV225" s="131"/>
      <c r="ALW225" s="131"/>
      <c r="ALX225" s="131"/>
      <c r="ALY225" s="131"/>
      <c r="ALZ225" s="131"/>
      <c r="AMA225" s="131"/>
      <c r="AMB225" s="131"/>
      <c r="AMC225" s="131"/>
      <c r="AMD225" s="131"/>
      <c r="AME225" s="131"/>
      <c r="AMF225" s="131"/>
      <c r="AMG225" s="131"/>
      <c r="AMH225" s="131"/>
      <c r="AMI225" s="131"/>
      <c r="AMJ225" s="131"/>
      <c r="AMK225" s="131"/>
      <c r="AML225" s="131"/>
      <c r="AMM225" s="131"/>
      <c r="AMN225" s="131"/>
      <c r="AMO225" s="131"/>
      <c r="AMP225" s="131"/>
      <c r="AMQ225" s="131"/>
      <c r="AMR225" s="131"/>
      <c r="AMS225" s="131"/>
      <c r="AMT225" s="131"/>
      <c r="AMU225" s="131"/>
      <c r="AMV225" s="131"/>
      <c r="AMW225" s="131"/>
      <c r="AMX225" s="131"/>
      <c r="AMY225" s="131"/>
      <c r="AMZ225" s="131"/>
      <c r="ANA225" s="131"/>
      <c r="ANB225" s="131"/>
      <c r="ANC225" s="131"/>
      <c r="AND225" s="131"/>
      <c r="ANE225" s="131"/>
      <c r="ANF225" s="131"/>
      <c r="ANG225" s="131"/>
      <c r="ANH225" s="131"/>
      <c r="ANI225" s="131"/>
      <c r="ANJ225" s="131"/>
      <c r="ANK225" s="131"/>
      <c r="ANL225" s="131"/>
      <c r="ANM225" s="131"/>
      <c r="ANN225" s="131"/>
      <c r="ANO225" s="131"/>
      <c r="ANP225" s="131"/>
      <c r="ANQ225" s="131"/>
      <c r="ANR225" s="131"/>
      <c r="ANS225" s="131"/>
      <c r="ANT225" s="131"/>
      <c r="ANU225" s="131"/>
      <c r="ANV225" s="131"/>
      <c r="ANW225" s="131"/>
      <c r="ANX225" s="131"/>
      <c r="ANY225" s="131"/>
      <c r="ANZ225" s="131"/>
      <c r="AOA225" s="131"/>
      <c r="AOB225" s="131"/>
      <c r="AOC225" s="131"/>
      <c r="AOD225" s="131"/>
      <c r="AOE225" s="131"/>
      <c r="AOF225" s="131"/>
      <c r="AOG225" s="131"/>
      <c r="AOH225" s="131"/>
      <c r="AOI225" s="131"/>
      <c r="AOJ225" s="131"/>
      <c r="AOK225" s="131"/>
      <c r="AOL225" s="131"/>
      <c r="AOM225" s="131"/>
      <c r="AON225" s="131"/>
      <c r="AOO225" s="131"/>
      <c r="AOP225" s="131"/>
      <c r="AOQ225" s="131"/>
      <c r="AOR225" s="131"/>
      <c r="AOS225" s="131"/>
      <c r="AOT225" s="131"/>
      <c r="AOU225" s="131"/>
      <c r="AOV225" s="131"/>
      <c r="AOW225" s="131"/>
      <c r="AOX225" s="131"/>
      <c r="AOY225" s="131"/>
      <c r="AOZ225" s="131"/>
      <c r="APA225" s="131"/>
      <c r="APB225" s="131"/>
      <c r="APC225" s="131"/>
      <c r="APD225" s="131"/>
      <c r="APE225" s="131"/>
      <c r="APF225" s="131"/>
      <c r="APG225" s="131"/>
      <c r="APH225" s="131"/>
      <c r="API225" s="131"/>
      <c r="APJ225" s="131"/>
      <c r="APK225" s="131"/>
      <c r="APL225" s="131"/>
      <c r="APM225" s="131"/>
      <c r="APN225" s="131"/>
      <c r="APO225" s="131"/>
      <c r="APP225" s="131"/>
      <c r="APQ225" s="131"/>
      <c r="APR225" s="131"/>
      <c r="APS225" s="131"/>
      <c r="APT225" s="131"/>
      <c r="APU225" s="131"/>
      <c r="APV225" s="131"/>
      <c r="APW225" s="131"/>
      <c r="APX225" s="131"/>
      <c r="APY225" s="131"/>
      <c r="APZ225" s="131"/>
      <c r="AQA225" s="131"/>
      <c r="AQB225" s="131"/>
      <c r="AQC225" s="131"/>
      <c r="AQD225" s="131"/>
      <c r="AQE225" s="131"/>
      <c r="AQF225" s="131"/>
      <c r="AQG225" s="131"/>
      <c r="AQH225" s="131"/>
      <c r="AQI225" s="131"/>
      <c r="AQJ225" s="131"/>
      <c r="AQK225" s="131"/>
      <c r="AQL225" s="131"/>
      <c r="AQM225" s="131"/>
      <c r="AQN225" s="131"/>
      <c r="AQO225" s="131"/>
      <c r="AQP225" s="131"/>
      <c r="AQQ225" s="131"/>
      <c r="AQR225" s="131"/>
      <c r="AQS225" s="131"/>
      <c r="AQT225" s="131"/>
      <c r="AQU225" s="131"/>
      <c r="AQV225" s="131"/>
      <c r="AQW225" s="131"/>
      <c r="AQX225" s="131"/>
      <c r="AQY225" s="131"/>
      <c r="AQZ225" s="131"/>
      <c r="ARA225" s="131"/>
      <c r="ARB225" s="131"/>
      <c r="ARC225" s="131"/>
      <c r="ARD225" s="131"/>
      <c r="ARE225" s="131"/>
      <c r="ARF225" s="131"/>
      <c r="ARG225" s="131"/>
      <c r="ARH225" s="131"/>
      <c r="ARI225" s="131"/>
      <c r="ARJ225" s="131"/>
      <c r="ARK225" s="131"/>
      <c r="ARL225" s="131"/>
      <c r="ARM225" s="131"/>
      <c r="ARN225" s="131"/>
      <c r="ARO225" s="131"/>
      <c r="ARP225" s="131"/>
      <c r="ARQ225" s="131"/>
      <c r="ARR225" s="131"/>
      <c r="ARS225" s="131"/>
      <c r="ART225" s="131"/>
      <c r="ARU225" s="131"/>
      <c r="ARV225" s="131"/>
      <c r="ARW225" s="131"/>
      <c r="ARX225" s="131"/>
      <c r="ARY225" s="131"/>
      <c r="ARZ225" s="131"/>
      <c r="ASA225" s="131"/>
      <c r="ASB225" s="131"/>
      <c r="ASC225" s="131"/>
      <c r="ASD225" s="131"/>
      <c r="ASE225" s="131"/>
      <c r="ASF225" s="131"/>
      <c r="ASG225" s="131"/>
      <c r="ASH225" s="131"/>
      <c r="ASI225" s="131"/>
      <c r="ASJ225" s="131"/>
      <c r="ASK225" s="131"/>
      <c r="ASL225" s="131"/>
      <c r="ASM225" s="131"/>
      <c r="ASN225" s="131"/>
      <c r="ASO225" s="131"/>
      <c r="ASP225" s="131"/>
      <c r="ASQ225" s="131"/>
      <c r="ASR225" s="131"/>
      <c r="ASS225" s="131"/>
      <c r="AST225" s="131"/>
      <c r="ASU225" s="131"/>
      <c r="ASV225" s="131"/>
      <c r="ASW225" s="131"/>
      <c r="ASX225" s="131"/>
      <c r="ASY225" s="131"/>
      <c r="ASZ225" s="131"/>
      <c r="ATA225" s="131"/>
      <c r="ATB225" s="131"/>
      <c r="ATC225" s="131"/>
      <c r="ATD225" s="131"/>
      <c r="ATE225" s="131"/>
      <c r="ATF225" s="131"/>
      <c r="ATG225" s="131"/>
      <c r="ATH225" s="131"/>
      <c r="ATI225" s="131"/>
      <c r="ATJ225" s="131"/>
      <c r="ATK225" s="131"/>
      <c r="ATL225" s="131"/>
      <c r="ATM225" s="131"/>
      <c r="ATN225" s="131"/>
      <c r="ATO225" s="131"/>
      <c r="ATP225" s="131"/>
      <c r="ATQ225" s="131"/>
      <c r="ATR225" s="131"/>
      <c r="ATS225" s="131"/>
      <c r="ATT225" s="131"/>
      <c r="ATU225" s="131"/>
      <c r="ATV225" s="131"/>
      <c r="ATW225" s="131"/>
      <c r="ATX225" s="131"/>
      <c r="ATY225" s="131"/>
      <c r="ATZ225" s="131"/>
      <c r="AUA225" s="131"/>
      <c r="AUB225" s="131"/>
      <c r="AUC225" s="131"/>
      <c r="AUD225" s="131"/>
      <c r="AUE225" s="131"/>
      <c r="AUF225" s="131"/>
      <c r="AUG225" s="131"/>
      <c r="AUH225" s="131"/>
      <c r="AUI225" s="131"/>
      <c r="AUJ225" s="131"/>
      <c r="AUK225" s="131"/>
      <c r="AUL225" s="131"/>
      <c r="AUM225" s="131"/>
      <c r="AUN225" s="131"/>
      <c r="AUO225" s="131"/>
      <c r="AUP225" s="131"/>
      <c r="AUQ225" s="131"/>
      <c r="AUR225" s="131"/>
      <c r="AUS225" s="131"/>
      <c r="AUT225" s="131"/>
      <c r="AUU225" s="131"/>
      <c r="AUV225" s="131"/>
      <c r="AUW225" s="131"/>
      <c r="AUX225" s="131"/>
      <c r="AUY225" s="131"/>
      <c r="AUZ225" s="131"/>
      <c r="AVA225" s="131"/>
      <c r="AVB225" s="131"/>
      <c r="AVC225" s="131"/>
      <c r="AVD225" s="131"/>
      <c r="AVE225" s="131"/>
      <c r="AVF225" s="131"/>
      <c r="AVG225" s="131"/>
      <c r="AVH225" s="131"/>
      <c r="AVI225" s="131"/>
      <c r="AVJ225" s="131"/>
      <c r="AVK225" s="131"/>
      <c r="AVL225" s="131"/>
      <c r="AVM225" s="131"/>
      <c r="AVN225" s="131"/>
      <c r="AVO225" s="131"/>
      <c r="AVP225" s="131"/>
      <c r="AVQ225" s="131"/>
      <c r="AVR225" s="131"/>
      <c r="AVS225" s="131"/>
      <c r="AVT225" s="131"/>
      <c r="AVU225" s="131"/>
      <c r="AVV225" s="131"/>
      <c r="AVW225" s="131"/>
      <c r="AVX225" s="131"/>
      <c r="AVY225" s="131"/>
      <c r="AVZ225" s="131"/>
      <c r="AWA225" s="131"/>
      <c r="AWB225" s="131"/>
      <c r="AWC225" s="131"/>
      <c r="AWD225" s="131"/>
      <c r="AWE225" s="131"/>
      <c r="AWF225" s="131"/>
      <c r="AWG225" s="131"/>
      <c r="AWH225" s="131"/>
      <c r="AWI225" s="131"/>
      <c r="AWJ225" s="131"/>
      <c r="AWK225" s="131"/>
      <c r="AWL225" s="131"/>
      <c r="AWM225" s="131"/>
      <c r="AWN225" s="131"/>
      <c r="AWO225" s="131"/>
      <c r="AWP225" s="131"/>
      <c r="AWQ225" s="131"/>
      <c r="AWR225" s="131"/>
      <c r="AWS225" s="131"/>
      <c r="AWT225" s="131"/>
      <c r="AWU225" s="131"/>
      <c r="AWV225" s="131"/>
      <c r="AWW225" s="131"/>
      <c r="AWX225" s="131"/>
      <c r="AWY225" s="131"/>
      <c r="AWZ225" s="131"/>
      <c r="AXA225" s="131"/>
      <c r="AXB225" s="131"/>
      <c r="AXC225" s="131"/>
      <c r="AXD225" s="131"/>
      <c r="AXE225" s="131"/>
      <c r="AXF225" s="131"/>
      <c r="AXG225" s="131"/>
      <c r="AXH225" s="131"/>
      <c r="AXI225" s="131"/>
      <c r="AXJ225" s="131"/>
      <c r="AXK225" s="131"/>
      <c r="AXL225" s="131"/>
      <c r="AXM225" s="131"/>
      <c r="AXN225" s="131"/>
      <c r="AXO225" s="131"/>
      <c r="AXP225" s="131"/>
      <c r="AXQ225" s="131"/>
      <c r="AXR225" s="131"/>
      <c r="AXS225" s="131"/>
      <c r="AXT225" s="131"/>
      <c r="AXU225" s="131"/>
      <c r="AXV225" s="131"/>
      <c r="AXW225" s="131"/>
      <c r="AXX225" s="131"/>
      <c r="AXY225" s="131"/>
      <c r="AXZ225" s="131"/>
      <c r="AYA225" s="131"/>
      <c r="AYB225" s="131"/>
      <c r="AYC225" s="131"/>
      <c r="AYD225" s="131"/>
      <c r="AYE225" s="131"/>
      <c r="AYF225" s="131"/>
      <c r="AYG225" s="131"/>
      <c r="AYH225" s="131"/>
      <c r="AYI225" s="131"/>
      <c r="AYJ225" s="131"/>
      <c r="AYK225" s="131"/>
      <c r="AYL225" s="131"/>
      <c r="AYM225" s="131"/>
      <c r="AYN225" s="131"/>
      <c r="AYO225" s="131"/>
      <c r="AYP225" s="131"/>
      <c r="AYQ225" s="131"/>
      <c r="AYR225" s="131"/>
      <c r="AYS225" s="131"/>
      <c r="AYT225" s="131"/>
      <c r="AYU225" s="131"/>
      <c r="AYV225" s="131"/>
      <c r="AYW225" s="131"/>
      <c r="AYX225" s="131"/>
      <c r="AYY225" s="131"/>
      <c r="AYZ225" s="131"/>
      <c r="AZA225" s="131"/>
      <c r="AZB225" s="131"/>
      <c r="AZC225" s="131"/>
      <c r="AZD225" s="131"/>
      <c r="AZE225" s="131"/>
      <c r="AZF225" s="131"/>
      <c r="AZG225" s="131"/>
      <c r="AZH225" s="131"/>
      <c r="AZI225" s="131"/>
      <c r="AZJ225" s="131"/>
      <c r="AZK225" s="131"/>
      <c r="AZL225" s="131"/>
      <c r="AZM225" s="131"/>
      <c r="AZN225" s="131"/>
      <c r="AZO225" s="131"/>
      <c r="AZP225" s="131"/>
      <c r="AZQ225" s="131"/>
      <c r="AZR225" s="131"/>
      <c r="AZS225" s="131"/>
      <c r="AZT225" s="131"/>
      <c r="AZU225" s="131"/>
      <c r="AZV225" s="131"/>
      <c r="AZW225" s="131"/>
      <c r="AZX225" s="131"/>
      <c r="AZY225" s="131"/>
      <c r="AZZ225" s="131"/>
      <c r="BAA225" s="131"/>
      <c r="BAB225" s="131"/>
      <c r="BAC225" s="131"/>
      <c r="BAD225" s="131"/>
      <c r="BAE225" s="131"/>
      <c r="BAF225" s="131"/>
      <c r="BAG225" s="131"/>
      <c r="BAH225" s="131"/>
      <c r="BAI225" s="131"/>
      <c r="BAJ225" s="131"/>
      <c r="BAK225" s="131"/>
      <c r="BAL225" s="131"/>
      <c r="BAM225" s="131"/>
      <c r="BAN225" s="131"/>
      <c r="BAO225" s="131"/>
      <c r="BAP225" s="131"/>
      <c r="BAQ225" s="131"/>
      <c r="BAR225" s="131"/>
      <c r="BAS225" s="131"/>
      <c r="BAT225" s="131"/>
      <c r="BAU225" s="131"/>
      <c r="BAV225" s="131"/>
      <c r="BAW225" s="131"/>
      <c r="BAX225" s="131"/>
      <c r="BAY225" s="131"/>
      <c r="BAZ225" s="131"/>
      <c r="BBA225" s="131"/>
      <c r="BBB225" s="131"/>
      <c r="BBC225" s="131"/>
      <c r="BBD225" s="131"/>
      <c r="BBE225" s="131"/>
      <c r="BBF225" s="131"/>
      <c r="BBG225" s="131"/>
      <c r="BBH225" s="131"/>
      <c r="BBI225" s="131"/>
      <c r="BBJ225" s="131"/>
      <c r="BBK225" s="131"/>
      <c r="BBL225" s="131"/>
      <c r="BBM225" s="131"/>
      <c r="BBN225" s="131"/>
      <c r="BBO225" s="131"/>
      <c r="BBP225" s="131"/>
      <c r="BBQ225" s="131"/>
      <c r="BBR225" s="131"/>
      <c r="BBS225" s="131"/>
      <c r="BBT225" s="131"/>
      <c r="BBU225" s="131"/>
      <c r="BBV225" s="131"/>
      <c r="BBW225" s="131"/>
      <c r="BBX225" s="131"/>
      <c r="BBY225" s="131"/>
      <c r="BBZ225" s="131"/>
      <c r="BCA225" s="131"/>
      <c r="BCB225" s="131"/>
      <c r="BCC225" s="131"/>
      <c r="BCD225" s="131"/>
      <c r="BCE225" s="131"/>
      <c r="BCF225" s="131"/>
      <c r="BCG225" s="131"/>
      <c r="BCH225" s="131"/>
      <c r="BCI225" s="131"/>
      <c r="BCJ225" s="131"/>
      <c r="BCK225" s="131"/>
      <c r="BCL225" s="131"/>
      <c r="BCM225" s="131"/>
      <c r="BCN225" s="131"/>
      <c r="BCO225" s="131"/>
      <c r="BCP225" s="131"/>
      <c r="BCQ225" s="131"/>
      <c r="BCR225" s="131"/>
      <c r="BCS225" s="131"/>
      <c r="BCT225" s="131"/>
      <c r="BCU225" s="131"/>
      <c r="BCV225" s="131"/>
      <c r="BCW225" s="131"/>
      <c r="BCX225" s="131"/>
      <c r="BCY225" s="131"/>
      <c r="BCZ225" s="131"/>
      <c r="BDA225" s="131"/>
      <c r="BDB225" s="131"/>
      <c r="BDC225" s="131"/>
      <c r="BDD225" s="131"/>
      <c r="BDE225" s="131"/>
      <c r="BDF225" s="131"/>
      <c r="BDG225" s="131"/>
      <c r="BDH225" s="131"/>
      <c r="BDI225" s="131"/>
      <c r="BDJ225" s="131"/>
      <c r="BDK225" s="131"/>
      <c r="BDL225" s="131"/>
      <c r="BDM225" s="131"/>
      <c r="BDN225" s="131"/>
      <c r="BDO225" s="131"/>
      <c r="BDP225" s="131"/>
      <c r="BDQ225" s="131"/>
      <c r="BDR225" s="131"/>
      <c r="BDS225" s="131"/>
      <c r="BDT225" s="131"/>
      <c r="BDU225" s="131"/>
      <c r="BDV225" s="131"/>
      <c r="BDW225" s="131"/>
      <c r="BDX225" s="131"/>
      <c r="BDY225" s="131"/>
      <c r="BDZ225" s="131"/>
      <c r="BEA225" s="131"/>
      <c r="BEB225" s="131"/>
      <c r="BEC225" s="131"/>
      <c r="BED225" s="131"/>
      <c r="BEE225" s="131"/>
      <c r="BEF225" s="131"/>
      <c r="BEG225" s="131"/>
      <c r="BEH225" s="131"/>
      <c r="BEI225" s="131"/>
      <c r="BEJ225" s="131"/>
      <c r="BEK225" s="131"/>
      <c r="BEL225" s="131"/>
      <c r="BEM225" s="131"/>
      <c r="BEN225" s="131"/>
      <c r="BEO225" s="131"/>
      <c r="BEP225" s="131"/>
      <c r="BEQ225" s="131"/>
      <c r="BER225" s="131"/>
      <c r="BES225" s="131"/>
      <c r="BET225" s="131"/>
      <c r="BEU225" s="131"/>
      <c r="BEV225" s="131"/>
      <c r="BEW225" s="131"/>
      <c r="BEX225" s="131"/>
      <c r="BEY225" s="131"/>
      <c r="BEZ225" s="131"/>
      <c r="BFA225" s="131"/>
      <c r="BFB225" s="131"/>
      <c r="BFC225" s="131"/>
      <c r="BFD225" s="131"/>
      <c r="BFE225" s="131"/>
      <c r="BFF225" s="131"/>
      <c r="BFG225" s="131"/>
      <c r="BFH225" s="131"/>
      <c r="BFI225" s="131"/>
      <c r="BFJ225" s="131"/>
      <c r="BFK225" s="131"/>
      <c r="BFL225" s="131"/>
      <c r="BFM225" s="131"/>
      <c r="BFN225" s="131"/>
      <c r="BFO225" s="131"/>
      <c r="BFP225" s="131"/>
      <c r="BFQ225" s="131"/>
      <c r="BFR225" s="131"/>
      <c r="BFS225" s="131"/>
      <c r="BFT225" s="131"/>
      <c r="BFU225" s="131"/>
      <c r="BFV225" s="131"/>
      <c r="BFW225" s="131"/>
      <c r="BFX225" s="131"/>
      <c r="BFY225" s="131"/>
      <c r="BFZ225" s="131"/>
      <c r="BGA225" s="131"/>
      <c r="BGB225" s="131"/>
      <c r="BGC225" s="131"/>
      <c r="BGD225" s="131"/>
      <c r="BGE225" s="131"/>
      <c r="BGF225" s="131"/>
      <c r="BGG225" s="131"/>
      <c r="BGH225" s="131"/>
      <c r="BGI225" s="131"/>
      <c r="BGJ225" s="131"/>
      <c r="BGK225" s="131"/>
      <c r="BGL225" s="131"/>
      <c r="BGM225" s="131"/>
      <c r="BGN225" s="131"/>
      <c r="BGO225" s="131"/>
      <c r="BGP225" s="131"/>
      <c r="BGQ225" s="131"/>
      <c r="BGR225" s="131"/>
      <c r="BGS225" s="131"/>
      <c r="BGT225" s="131"/>
      <c r="BGU225" s="131"/>
      <c r="BGV225" s="131"/>
      <c r="BGW225" s="131"/>
      <c r="BGX225" s="131"/>
      <c r="BGY225" s="131"/>
      <c r="BGZ225" s="131"/>
      <c r="BHA225" s="131"/>
      <c r="BHB225" s="131"/>
      <c r="BHC225" s="131"/>
      <c r="BHD225" s="131"/>
      <c r="BHE225" s="131"/>
      <c r="BHF225" s="131"/>
      <c r="BHG225" s="131"/>
      <c r="BHH225" s="131"/>
      <c r="BHI225" s="131"/>
      <c r="BHJ225" s="131"/>
      <c r="BHK225" s="131"/>
      <c r="BHL225" s="131"/>
      <c r="BHM225" s="131"/>
      <c r="BHN225" s="131"/>
      <c r="BHO225" s="131"/>
      <c r="BHP225" s="131"/>
      <c r="BHQ225" s="131"/>
      <c r="BHR225" s="131"/>
      <c r="BHS225" s="131"/>
      <c r="BHT225" s="131"/>
      <c r="BHU225" s="131"/>
      <c r="BHV225" s="131"/>
      <c r="BHW225" s="131"/>
      <c r="BHX225" s="131"/>
      <c r="BHY225" s="131"/>
      <c r="BHZ225" s="131"/>
      <c r="BIA225" s="131"/>
      <c r="BIB225" s="131"/>
      <c r="BIC225" s="131"/>
      <c r="BID225" s="131"/>
      <c r="BIE225" s="131"/>
      <c r="BIF225" s="131"/>
      <c r="BIG225" s="131"/>
      <c r="BIH225" s="131"/>
      <c r="BII225" s="131"/>
      <c r="BIJ225" s="131"/>
      <c r="BIK225" s="131"/>
      <c r="BIL225" s="131"/>
      <c r="BIM225" s="131"/>
      <c r="BIN225" s="131"/>
      <c r="BIO225" s="131"/>
      <c r="BIP225" s="131"/>
      <c r="BIQ225" s="131"/>
      <c r="BIR225" s="131"/>
      <c r="BIS225" s="131"/>
      <c r="BIT225" s="131"/>
      <c r="BIU225" s="131"/>
      <c r="BIV225" s="131"/>
      <c r="BIW225" s="131"/>
      <c r="BIX225" s="131"/>
      <c r="BIY225" s="131"/>
      <c r="BIZ225" s="131"/>
      <c r="BJA225" s="131"/>
      <c r="BJB225" s="131"/>
      <c r="BJC225" s="131"/>
      <c r="BJD225" s="131"/>
      <c r="BJE225" s="131"/>
      <c r="BJF225" s="131"/>
      <c r="BJG225" s="131"/>
      <c r="BJH225" s="131"/>
      <c r="BJI225" s="131"/>
      <c r="BJJ225" s="131"/>
      <c r="BJK225" s="131"/>
      <c r="BJL225" s="131"/>
      <c r="BJM225" s="131"/>
      <c r="BJN225" s="131"/>
      <c r="BJO225" s="131"/>
      <c r="BJP225" s="131"/>
      <c r="BJQ225" s="131"/>
      <c r="BJR225" s="131"/>
      <c r="BJS225" s="131"/>
      <c r="BJT225" s="131"/>
      <c r="BJU225" s="131"/>
      <c r="BJV225" s="131"/>
      <c r="BJW225" s="131"/>
      <c r="BJX225" s="131"/>
      <c r="BJY225" s="131"/>
      <c r="BJZ225" s="131"/>
      <c r="BKA225" s="131"/>
      <c r="BKB225" s="131"/>
      <c r="BKC225" s="131"/>
      <c r="BKD225" s="131"/>
      <c r="BKE225" s="131"/>
      <c r="BKF225" s="131"/>
      <c r="BKG225" s="131"/>
      <c r="BKH225" s="131"/>
      <c r="BKI225" s="131"/>
      <c r="BKJ225" s="131"/>
      <c r="BKK225" s="131"/>
      <c r="BKL225" s="131"/>
      <c r="BKM225" s="131"/>
      <c r="BKN225" s="131"/>
      <c r="BKO225" s="131"/>
      <c r="BKP225" s="131"/>
      <c r="BKQ225" s="131"/>
      <c r="BKR225" s="131"/>
      <c r="BKS225" s="131"/>
      <c r="BKT225" s="131"/>
      <c r="BKU225" s="131"/>
      <c r="BKV225" s="131"/>
      <c r="BKW225" s="131"/>
      <c r="BKX225" s="131"/>
      <c r="BKY225" s="131"/>
      <c r="BKZ225" s="131"/>
      <c r="BLA225" s="131"/>
      <c r="BLB225" s="131"/>
      <c r="BLC225" s="131"/>
      <c r="BLD225" s="131"/>
      <c r="BLE225" s="131"/>
      <c r="BLF225" s="131"/>
      <c r="BLG225" s="131"/>
      <c r="BLH225" s="131"/>
      <c r="BLI225" s="131"/>
      <c r="BLJ225" s="131"/>
      <c r="BLK225" s="131"/>
      <c r="BLL225" s="131"/>
      <c r="BLM225" s="131"/>
      <c r="BLN225" s="131"/>
      <c r="BLO225" s="131"/>
      <c r="BLP225" s="131"/>
      <c r="BLQ225" s="131"/>
      <c r="BLR225" s="131"/>
      <c r="BLS225" s="131"/>
      <c r="BLT225" s="131"/>
      <c r="BLU225" s="131"/>
      <c r="BLV225" s="131"/>
      <c r="BLW225" s="131"/>
      <c r="BLX225" s="131"/>
      <c r="BLY225" s="131"/>
      <c r="BLZ225" s="131"/>
      <c r="BMA225" s="131"/>
      <c r="BMB225" s="131"/>
      <c r="BMC225" s="131"/>
      <c r="BMD225" s="131"/>
      <c r="BME225" s="131"/>
      <c r="BMF225" s="131"/>
      <c r="BMG225" s="131"/>
      <c r="BMH225" s="131"/>
      <c r="BMI225" s="131"/>
      <c r="BMJ225" s="131"/>
      <c r="BMK225" s="131"/>
      <c r="BML225" s="131"/>
      <c r="BMM225" s="131"/>
      <c r="BMN225" s="131"/>
      <c r="BMO225" s="131"/>
      <c r="BMP225" s="131"/>
      <c r="BMQ225" s="131"/>
      <c r="BMR225" s="131"/>
      <c r="BMS225" s="131"/>
      <c r="BMT225" s="131"/>
      <c r="BMU225" s="131"/>
      <c r="BMV225" s="131"/>
      <c r="BMW225" s="131"/>
      <c r="BMX225" s="131"/>
      <c r="BMY225" s="131"/>
      <c r="BMZ225" s="131"/>
      <c r="BNA225" s="131"/>
      <c r="BNB225" s="131"/>
      <c r="BNC225" s="131"/>
      <c r="BND225" s="131"/>
      <c r="BNE225" s="131"/>
      <c r="BNF225" s="131"/>
      <c r="BNG225" s="131"/>
      <c r="BNH225" s="131"/>
      <c r="BNI225" s="131"/>
      <c r="BNJ225" s="131"/>
      <c r="BNK225" s="131"/>
      <c r="BNL225" s="131"/>
      <c r="BNM225" s="131"/>
      <c r="BNN225" s="131"/>
      <c r="BNO225" s="131"/>
      <c r="BNP225" s="131"/>
      <c r="BNQ225" s="131"/>
      <c r="BNR225" s="131"/>
      <c r="BNS225" s="131"/>
      <c r="BNT225" s="131"/>
      <c r="BNU225" s="131"/>
      <c r="BNV225" s="131"/>
      <c r="BNW225" s="131"/>
      <c r="BNX225" s="131"/>
      <c r="BNY225" s="131"/>
      <c r="BNZ225" s="131"/>
      <c r="BOA225" s="131"/>
      <c r="BOB225" s="131"/>
      <c r="BOC225" s="131"/>
      <c r="BOD225" s="131"/>
      <c r="BOE225" s="131"/>
      <c r="BOF225" s="131"/>
      <c r="BOG225" s="131"/>
      <c r="BOH225" s="131"/>
      <c r="BOI225" s="131"/>
      <c r="BOJ225" s="131"/>
      <c r="BOK225" s="131"/>
      <c r="BOL225" s="131"/>
      <c r="BOM225" s="131"/>
      <c r="BON225" s="131"/>
      <c r="BOO225" s="131"/>
      <c r="BOP225" s="131"/>
      <c r="BOQ225" s="131"/>
      <c r="BOR225" s="131"/>
      <c r="BOS225" s="131"/>
      <c r="BOT225" s="131"/>
      <c r="BOU225" s="131"/>
      <c r="BOV225" s="131"/>
      <c r="BOW225" s="131"/>
      <c r="BOX225" s="131"/>
      <c r="BOY225" s="131"/>
      <c r="BOZ225" s="131"/>
      <c r="BPA225" s="131"/>
      <c r="BPB225" s="131"/>
      <c r="BPC225" s="131"/>
      <c r="BPD225" s="131"/>
      <c r="BPE225" s="131"/>
      <c r="BPF225" s="131"/>
      <c r="BPG225" s="131"/>
      <c r="BPH225" s="131"/>
      <c r="BPI225" s="131"/>
      <c r="BPJ225" s="131"/>
      <c r="BPK225" s="131"/>
      <c r="BPL225" s="131"/>
      <c r="BPM225" s="131"/>
      <c r="BPN225" s="131"/>
      <c r="BPO225" s="131"/>
      <c r="BPP225" s="131"/>
      <c r="BPQ225" s="131"/>
      <c r="BPR225" s="131"/>
      <c r="BPS225" s="131"/>
      <c r="BPT225" s="131"/>
      <c r="BPU225" s="131"/>
      <c r="BPV225" s="131"/>
      <c r="BPW225" s="131"/>
      <c r="BPX225" s="131"/>
      <c r="BPY225" s="131"/>
      <c r="BPZ225" s="131"/>
      <c r="BQA225" s="131"/>
      <c r="BQB225" s="131"/>
      <c r="BQC225" s="131"/>
      <c r="BQD225" s="131"/>
      <c r="BQE225" s="131"/>
      <c r="BQF225" s="131"/>
      <c r="BQG225" s="131"/>
      <c r="BQH225" s="131"/>
      <c r="BQI225" s="131"/>
      <c r="BQJ225" s="131"/>
      <c r="BQK225" s="131"/>
      <c r="BQL225" s="131"/>
      <c r="BQM225" s="131"/>
      <c r="BQN225" s="131"/>
      <c r="BQO225" s="131"/>
      <c r="BQP225" s="131"/>
      <c r="BQQ225" s="131"/>
      <c r="BQR225" s="131"/>
      <c r="BQS225" s="131"/>
      <c r="BQT225" s="131"/>
      <c r="BQU225" s="131"/>
      <c r="BQV225" s="131"/>
      <c r="BQW225" s="131"/>
      <c r="BQX225" s="131"/>
      <c r="BQY225" s="131"/>
      <c r="BQZ225" s="131"/>
      <c r="BRA225" s="131"/>
      <c r="BRB225" s="131"/>
      <c r="BRC225" s="131"/>
      <c r="BRD225" s="131"/>
      <c r="BRE225" s="131"/>
      <c r="BRF225" s="131"/>
      <c r="BRG225" s="131"/>
      <c r="BRH225" s="131"/>
      <c r="BRI225" s="131"/>
      <c r="BRJ225" s="131"/>
      <c r="BRK225" s="131"/>
      <c r="BRL225" s="131"/>
      <c r="BRM225" s="131"/>
      <c r="BRN225" s="131"/>
      <c r="BRO225" s="131"/>
      <c r="BRP225" s="131"/>
      <c r="BRQ225" s="131"/>
      <c r="BRR225" s="131"/>
      <c r="BRS225" s="131"/>
      <c r="BRT225" s="131"/>
      <c r="BRU225" s="131"/>
      <c r="BRV225" s="131"/>
      <c r="BRW225" s="131"/>
      <c r="BRX225" s="131"/>
      <c r="BRY225" s="131"/>
      <c r="BRZ225" s="131"/>
      <c r="BSA225" s="131"/>
      <c r="BSB225" s="131"/>
      <c r="BSC225" s="131"/>
      <c r="BSD225" s="131"/>
      <c r="BSE225" s="131"/>
      <c r="BSF225" s="131"/>
      <c r="BSG225" s="131"/>
      <c r="BSH225" s="131"/>
      <c r="BSI225" s="131"/>
      <c r="BSJ225" s="131"/>
      <c r="BSK225" s="131"/>
      <c r="BSL225" s="131"/>
      <c r="BSM225" s="131"/>
      <c r="BSN225" s="131"/>
      <c r="BSO225" s="131"/>
      <c r="BSP225" s="131"/>
      <c r="BSQ225" s="131"/>
      <c r="BSR225" s="131"/>
      <c r="BSS225" s="131"/>
      <c r="BST225" s="131"/>
      <c r="BSU225" s="131"/>
      <c r="BSV225" s="131"/>
      <c r="BSW225" s="131"/>
      <c r="BSX225" s="131"/>
      <c r="BSY225" s="131"/>
      <c r="BSZ225" s="131"/>
      <c r="BTA225" s="131"/>
      <c r="BTB225" s="131"/>
      <c r="BTC225" s="131"/>
      <c r="BTD225" s="131"/>
      <c r="BTE225" s="131"/>
      <c r="BTF225" s="131"/>
      <c r="BTG225" s="131"/>
      <c r="BTH225" s="131"/>
      <c r="BTI225" s="131"/>
      <c r="BTJ225" s="131"/>
      <c r="BTK225" s="131"/>
      <c r="BTL225" s="131"/>
      <c r="BTM225" s="131"/>
      <c r="BTN225" s="131"/>
      <c r="BTO225" s="131"/>
      <c r="BTP225" s="131"/>
      <c r="BTQ225" s="131"/>
      <c r="BTR225" s="131"/>
      <c r="BTS225" s="131"/>
      <c r="BTT225" s="131"/>
      <c r="BTU225" s="131"/>
      <c r="BTV225" s="131"/>
      <c r="BTW225" s="131"/>
      <c r="BTX225" s="131"/>
      <c r="BTY225" s="131"/>
      <c r="BTZ225" s="131"/>
      <c r="BUA225" s="131"/>
      <c r="BUB225" s="131"/>
      <c r="BUC225" s="131"/>
      <c r="BUD225" s="131"/>
      <c r="BUE225" s="131"/>
      <c r="BUF225" s="131"/>
      <c r="BUG225" s="131"/>
      <c r="BUH225" s="131"/>
      <c r="BUI225" s="131"/>
      <c r="BUJ225" s="131"/>
      <c r="BUK225" s="131"/>
      <c r="BUL225" s="131"/>
      <c r="BUM225" s="131"/>
      <c r="BUN225" s="131"/>
      <c r="BUO225" s="131"/>
      <c r="BUP225" s="131"/>
      <c r="BUQ225" s="131"/>
      <c r="BUR225" s="131"/>
      <c r="BUS225" s="131"/>
      <c r="BUT225" s="131"/>
      <c r="BUU225" s="131"/>
      <c r="BUV225" s="131"/>
      <c r="BUW225" s="131"/>
      <c r="BUX225" s="131"/>
      <c r="BUY225" s="131"/>
      <c r="BUZ225" s="131"/>
      <c r="BVA225" s="131"/>
      <c r="BVB225" s="131"/>
      <c r="BVC225" s="131"/>
      <c r="BVD225" s="131"/>
      <c r="BVE225" s="131"/>
      <c r="BVF225" s="131"/>
      <c r="BVG225" s="131"/>
      <c r="BVH225" s="131"/>
      <c r="BVI225" s="131"/>
      <c r="BVJ225" s="131"/>
      <c r="BVK225" s="131"/>
      <c r="BVL225" s="131"/>
      <c r="BVM225" s="131"/>
      <c r="BVN225" s="131"/>
      <c r="BVO225" s="131"/>
      <c r="BVP225" s="131"/>
      <c r="BVQ225" s="131"/>
      <c r="BVR225" s="131"/>
      <c r="BVS225" s="131"/>
      <c r="BVT225" s="131"/>
      <c r="BVU225" s="131"/>
      <c r="BVV225" s="131"/>
      <c r="BVW225" s="131"/>
      <c r="BVX225" s="131"/>
      <c r="BVY225" s="131"/>
      <c r="BVZ225" s="131"/>
      <c r="BWA225" s="131"/>
      <c r="BWB225" s="131"/>
      <c r="BWC225" s="131"/>
      <c r="BWD225" s="131"/>
      <c r="BWE225" s="131"/>
      <c r="BWF225" s="131"/>
      <c r="BWG225" s="131"/>
      <c r="BWH225" s="131"/>
      <c r="BWI225" s="131"/>
      <c r="BWJ225" s="131"/>
      <c r="BWK225" s="131"/>
      <c r="BWL225" s="131"/>
      <c r="BWM225" s="131"/>
      <c r="BWN225" s="131"/>
      <c r="BWO225" s="131"/>
      <c r="BWP225" s="131"/>
      <c r="BWQ225" s="131"/>
      <c r="BWR225" s="131"/>
      <c r="BWS225" s="131"/>
      <c r="BWT225" s="131"/>
      <c r="BWU225" s="131"/>
      <c r="BWV225" s="131"/>
      <c r="BWW225" s="131"/>
      <c r="BWX225" s="131"/>
      <c r="BWY225" s="131"/>
      <c r="BWZ225" s="131"/>
      <c r="BXA225" s="131"/>
      <c r="BXB225" s="131"/>
      <c r="BXC225" s="131"/>
      <c r="BXD225" s="131"/>
      <c r="BXE225" s="131"/>
      <c r="BXF225" s="131"/>
      <c r="BXG225" s="131"/>
      <c r="BXH225" s="131"/>
      <c r="BXI225" s="131"/>
      <c r="BXJ225" s="131"/>
      <c r="BXK225" s="131"/>
      <c r="BXL225" s="131"/>
      <c r="BXM225" s="131"/>
      <c r="BXN225" s="131"/>
      <c r="BXO225" s="131"/>
      <c r="BXP225" s="131"/>
      <c r="BXQ225" s="131"/>
      <c r="BXR225" s="131"/>
      <c r="BXS225" s="131"/>
      <c r="BXT225" s="131"/>
      <c r="BXU225" s="131"/>
      <c r="BXV225" s="131"/>
      <c r="BXW225" s="131"/>
      <c r="BXX225" s="131"/>
      <c r="BXY225" s="131"/>
      <c r="BXZ225" s="131"/>
      <c r="BYA225" s="131"/>
      <c r="BYB225" s="131"/>
      <c r="BYC225" s="131"/>
      <c r="BYD225" s="131"/>
      <c r="BYE225" s="131"/>
      <c r="BYF225" s="131"/>
      <c r="BYG225" s="131"/>
      <c r="BYH225" s="131"/>
      <c r="BYI225" s="131"/>
      <c r="BYJ225" s="131"/>
      <c r="BYK225" s="131"/>
      <c r="BYL225" s="131"/>
      <c r="BYM225" s="131"/>
      <c r="BYN225" s="131"/>
      <c r="BYO225" s="131"/>
      <c r="BYP225" s="131"/>
      <c r="BYQ225" s="131"/>
      <c r="BYR225" s="131"/>
      <c r="BYS225" s="131"/>
      <c r="BYT225" s="131"/>
      <c r="BYU225" s="131"/>
      <c r="BYV225" s="131"/>
      <c r="BYW225" s="131"/>
      <c r="BYX225" s="131"/>
      <c r="BYY225" s="131"/>
      <c r="BYZ225" s="131"/>
      <c r="BZA225" s="131"/>
      <c r="BZB225" s="131"/>
      <c r="BZC225" s="131"/>
      <c r="BZD225" s="131"/>
      <c r="BZE225" s="131"/>
      <c r="BZF225" s="131"/>
      <c r="BZG225" s="131"/>
      <c r="BZH225" s="131"/>
      <c r="BZI225" s="131"/>
      <c r="BZJ225" s="131"/>
      <c r="BZK225" s="131"/>
      <c r="BZL225" s="131"/>
      <c r="BZM225" s="131"/>
      <c r="BZN225" s="131"/>
      <c r="BZO225" s="131"/>
      <c r="BZP225" s="131"/>
      <c r="BZQ225" s="131"/>
      <c r="BZR225" s="131"/>
      <c r="BZS225" s="131"/>
      <c r="BZT225" s="131"/>
      <c r="BZU225" s="131"/>
      <c r="BZV225" s="131"/>
      <c r="BZW225" s="131"/>
      <c r="BZX225" s="131"/>
      <c r="BZY225" s="131"/>
      <c r="BZZ225" s="131"/>
      <c r="CAA225" s="131"/>
      <c r="CAB225" s="131"/>
      <c r="CAC225" s="131"/>
      <c r="CAD225" s="131"/>
      <c r="CAE225" s="131"/>
      <c r="CAF225" s="131"/>
      <c r="CAG225" s="131"/>
      <c r="CAH225" s="131"/>
      <c r="CAI225" s="131"/>
      <c r="CAJ225" s="131"/>
      <c r="CAK225" s="131"/>
      <c r="CAL225" s="131"/>
      <c r="CAM225" s="131"/>
      <c r="CAN225" s="131"/>
      <c r="CAO225" s="131"/>
      <c r="CAP225" s="131"/>
      <c r="CAQ225" s="131"/>
      <c r="CAR225" s="131"/>
      <c r="CAS225" s="131"/>
      <c r="CAT225" s="131"/>
      <c r="CAU225" s="131"/>
      <c r="CAV225" s="131"/>
      <c r="CAW225" s="131"/>
      <c r="CAX225" s="131"/>
      <c r="CAY225" s="131"/>
      <c r="CAZ225" s="131"/>
      <c r="CBA225" s="131"/>
      <c r="CBB225" s="131"/>
      <c r="CBC225" s="131"/>
      <c r="CBD225" s="131"/>
      <c r="CBE225" s="131"/>
      <c r="CBF225" s="131"/>
      <c r="CBG225" s="131"/>
      <c r="CBH225" s="131"/>
      <c r="CBI225" s="131"/>
      <c r="CBJ225" s="131"/>
      <c r="CBK225" s="131"/>
      <c r="CBL225" s="131"/>
      <c r="CBM225" s="131"/>
      <c r="CBN225" s="131"/>
      <c r="CBO225" s="131"/>
      <c r="CBP225" s="131"/>
      <c r="CBQ225" s="131"/>
      <c r="CBR225" s="131"/>
      <c r="CBS225" s="131"/>
      <c r="CBT225" s="131"/>
      <c r="CBU225" s="131"/>
      <c r="CBV225" s="131"/>
      <c r="CBW225" s="131"/>
      <c r="CBX225" s="131"/>
      <c r="CBY225" s="131"/>
      <c r="CBZ225" s="131"/>
      <c r="CCA225" s="131"/>
      <c r="CCB225" s="131"/>
      <c r="CCC225" s="131"/>
      <c r="CCD225" s="131"/>
      <c r="CCE225" s="131"/>
      <c r="CCF225" s="131"/>
      <c r="CCG225" s="131"/>
      <c r="CCH225" s="131"/>
      <c r="CCI225" s="131"/>
      <c r="CCJ225" s="131"/>
      <c r="CCK225" s="131"/>
      <c r="CCL225" s="131"/>
      <c r="CCM225" s="131"/>
      <c r="CCN225" s="131"/>
      <c r="CCO225" s="131"/>
      <c r="CCP225" s="131"/>
      <c r="CCQ225" s="131"/>
      <c r="CCR225" s="131"/>
      <c r="CCS225" s="131"/>
      <c r="CCT225" s="131"/>
      <c r="CCU225" s="131"/>
      <c r="CCV225" s="131"/>
      <c r="CCW225" s="131"/>
      <c r="CCX225" s="131"/>
      <c r="CCY225" s="131"/>
      <c r="CCZ225" s="131"/>
      <c r="CDA225" s="131"/>
      <c r="CDB225" s="131"/>
      <c r="CDC225" s="131"/>
      <c r="CDD225" s="131"/>
      <c r="CDE225" s="131"/>
      <c r="CDF225" s="131"/>
      <c r="CDG225" s="131"/>
      <c r="CDH225" s="131"/>
      <c r="CDI225" s="131"/>
      <c r="CDJ225" s="131"/>
      <c r="CDK225" s="131"/>
      <c r="CDL225" s="131"/>
      <c r="CDM225" s="131"/>
      <c r="CDN225" s="131"/>
      <c r="CDO225" s="131"/>
      <c r="CDP225" s="131"/>
      <c r="CDQ225" s="131"/>
      <c r="CDR225" s="131"/>
      <c r="CDS225" s="131"/>
      <c r="CDT225" s="131"/>
      <c r="CDU225" s="131"/>
      <c r="CDV225" s="131"/>
      <c r="CDW225" s="131"/>
      <c r="CDX225" s="131"/>
      <c r="CDY225" s="131"/>
      <c r="CDZ225" s="131"/>
      <c r="CEA225" s="131"/>
      <c r="CEB225" s="131"/>
      <c r="CEC225" s="131"/>
      <c r="CED225" s="131"/>
      <c r="CEE225" s="131"/>
      <c r="CEF225" s="131"/>
      <c r="CEG225" s="131"/>
      <c r="CEH225" s="131"/>
      <c r="CEI225" s="131"/>
      <c r="CEJ225" s="131"/>
      <c r="CEK225" s="131"/>
      <c r="CEL225" s="131"/>
      <c r="CEM225" s="131"/>
      <c r="CEN225" s="131"/>
      <c r="CEO225" s="131"/>
      <c r="CEP225" s="131"/>
      <c r="CEQ225" s="131"/>
      <c r="CER225" s="131"/>
      <c r="CES225" s="131"/>
      <c r="CET225" s="131"/>
      <c r="CEU225" s="131"/>
      <c r="CEV225" s="131"/>
      <c r="CEW225" s="131"/>
      <c r="CEX225" s="131"/>
      <c r="CEY225" s="131"/>
      <c r="CEZ225" s="131"/>
      <c r="CFA225" s="131"/>
      <c r="CFB225" s="131"/>
      <c r="CFC225" s="131"/>
      <c r="CFD225" s="131"/>
      <c r="CFE225" s="131"/>
      <c r="CFF225" s="131"/>
      <c r="CFG225" s="131"/>
      <c r="CFH225" s="131"/>
      <c r="CFI225" s="131"/>
      <c r="CFJ225" s="131"/>
      <c r="CFK225" s="131"/>
      <c r="CFL225" s="131"/>
      <c r="CFM225" s="131"/>
      <c r="CFN225" s="131"/>
      <c r="CFO225" s="131"/>
      <c r="CFP225" s="131"/>
      <c r="CFQ225" s="131"/>
      <c r="CFR225" s="131"/>
      <c r="CFS225" s="131"/>
      <c r="CFT225" s="131"/>
      <c r="CFU225" s="131"/>
      <c r="CFV225" s="131"/>
      <c r="CFW225" s="131"/>
      <c r="CFX225" s="131"/>
      <c r="CFY225" s="131"/>
      <c r="CFZ225" s="131"/>
      <c r="CGA225" s="131"/>
      <c r="CGB225" s="131"/>
      <c r="CGC225" s="131"/>
      <c r="CGD225" s="131"/>
      <c r="CGE225" s="131"/>
      <c r="CGF225" s="131"/>
      <c r="CGG225" s="131"/>
      <c r="CGH225" s="131"/>
      <c r="CGI225" s="131"/>
      <c r="CGJ225" s="131"/>
      <c r="CGK225" s="131"/>
      <c r="CGL225" s="131"/>
      <c r="CGM225" s="131"/>
      <c r="CGN225" s="131"/>
      <c r="CGO225" s="131"/>
      <c r="CGP225" s="131"/>
      <c r="CGQ225" s="131"/>
      <c r="CGR225" s="131"/>
      <c r="CGS225" s="131"/>
      <c r="CGT225" s="131"/>
      <c r="CGU225" s="131"/>
      <c r="CGV225" s="131"/>
      <c r="CGW225" s="131"/>
      <c r="CGX225" s="131"/>
      <c r="CGY225" s="131"/>
      <c r="CGZ225" s="131"/>
      <c r="CHA225" s="131"/>
      <c r="CHB225" s="131"/>
      <c r="CHC225" s="131"/>
      <c r="CHD225" s="131"/>
      <c r="CHE225" s="131"/>
      <c r="CHF225" s="131"/>
      <c r="CHG225" s="131"/>
      <c r="CHH225" s="131"/>
      <c r="CHI225" s="131"/>
      <c r="CHJ225" s="131"/>
      <c r="CHK225" s="131"/>
      <c r="CHL225" s="131"/>
      <c r="CHM225" s="131"/>
      <c r="CHN225" s="131"/>
      <c r="CHO225" s="131"/>
      <c r="CHP225" s="131"/>
      <c r="CHQ225" s="131"/>
      <c r="CHR225" s="131"/>
      <c r="CHS225" s="131"/>
      <c r="CHT225" s="131"/>
      <c r="CHU225" s="131"/>
      <c r="CHV225" s="131"/>
      <c r="CHW225" s="131"/>
      <c r="CHX225" s="131"/>
      <c r="CHY225" s="131"/>
      <c r="CHZ225" s="131"/>
      <c r="CIA225" s="131"/>
      <c r="CIB225" s="131"/>
      <c r="CIC225" s="131"/>
      <c r="CID225" s="131"/>
      <c r="CIE225" s="131"/>
      <c r="CIF225" s="131"/>
      <c r="CIG225" s="131"/>
      <c r="CIH225" s="131"/>
      <c r="CII225" s="131"/>
      <c r="CIJ225" s="131"/>
      <c r="CIK225" s="131"/>
      <c r="CIL225" s="131"/>
      <c r="CIM225" s="131"/>
      <c r="CIN225" s="131"/>
      <c r="CIO225" s="131"/>
      <c r="CIP225" s="131"/>
      <c r="CIQ225" s="131"/>
      <c r="CIR225" s="131"/>
      <c r="CIS225" s="131"/>
      <c r="CIT225" s="131"/>
      <c r="CIU225" s="131"/>
      <c r="CIV225" s="131"/>
      <c r="CIW225" s="131"/>
      <c r="CIX225" s="131"/>
      <c r="CIY225" s="131"/>
      <c r="CIZ225" s="131"/>
      <c r="CJA225" s="131"/>
      <c r="CJB225" s="131"/>
      <c r="CJC225" s="131"/>
      <c r="CJD225" s="131"/>
      <c r="CJE225" s="131"/>
      <c r="CJF225" s="131"/>
      <c r="CJG225" s="131"/>
      <c r="CJH225" s="131"/>
      <c r="CJI225" s="131"/>
      <c r="CJJ225" s="131"/>
      <c r="CJK225" s="131"/>
      <c r="CJL225" s="131"/>
      <c r="CJM225" s="131"/>
      <c r="CJN225" s="131"/>
      <c r="CJO225" s="131"/>
      <c r="CJP225" s="131"/>
      <c r="CJQ225" s="131"/>
      <c r="CJR225" s="131"/>
      <c r="CJS225" s="131"/>
      <c r="CJT225" s="131"/>
      <c r="CJU225" s="131"/>
      <c r="CJV225" s="131"/>
      <c r="CJW225" s="131"/>
      <c r="CJX225" s="131"/>
      <c r="CJY225" s="131"/>
      <c r="CJZ225" s="131"/>
      <c r="CKA225" s="131"/>
      <c r="CKB225" s="131"/>
      <c r="CKC225" s="131"/>
      <c r="CKD225" s="131"/>
      <c r="CKE225" s="131"/>
      <c r="CKF225" s="131"/>
      <c r="CKG225" s="131"/>
      <c r="CKH225" s="131"/>
      <c r="CKI225" s="131"/>
      <c r="CKJ225" s="131"/>
      <c r="CKK225" s="131"/>
      <c r="CKL225" s="131"/>
      <c r="CKM225" s="131"/>
      <c r="CKN225" s="131"/>
      <c r="CKO225" s="131"/>
      <c r="CKP225" s="131"/>
      <c r="CKQ225" s="131"/>
      <c r="CKR225" s="131"/>
      <c r="CKS225" s="131"/>
      <c r="CKT225" s="131"/>
      <c r="CKU225" s="131"/>
      <c r="CKV225" s="131"/>
      <c r="CKW225" s="131"/>
      <c r="CKX225" s="131"/>
      <c r="CKY225" s="131"/>
      <c r="CKZ225" s="131"/>
      <c r="CLA225" s="131"/>
      <c r="CLB225" s="131"/>
      <c r="CLC225" s="131"/>
      <c r="CLD225" s="131"/>
      <c r="CLE225" s="131"/>
      <c r="CLF225" s="131"/>
      <c r="CLG225" s="131"/>
      <c r="CLH225" s="131"/>
      <c r="CLI225" s="131"/>
      <c r="CLJ225" s="131"/>
      <c r="CLK225" s="131"/>
      <c r="CLL225" s="131"/>
      <c r="CLM225" s="131"/>
      <c r="CLN225" s="131"/>
      <c r="CLO225" s="131"/>
      <c r="CLP225" s="131"/>
      <c r="CLQ225" s="131"/>
      <c r="CLR225" s="131"/>
      <c r="CLS225" s="131"/>
      <c r="CLT225" s="131"/>
      <c r="CLU225" s="131"/>
      <c r="CLV225" s="131"/>
      <c r="CLW225" s="131"/>
      <c r="CLX225" s="131"/>
      <c r="CLY225" s="131"/>
      <c r="CLZ225" s="131"/>
      <c r="CMA225" s="131"/>
      <c r="CMB225" s="131"/>
      <c r="CMC225" s="131"/>
      <c r="CMD225" s="131"/>
      <c r="CME225" s="131"/>
      <c r="CMF225" s="131"/>
      <c r="CMG225" s="131"/>
      <c r="CMH225" s="131"/>
      <c r="CMI225" s="131"/>
      <c r="CMJ225" s="131"/>
      <c r="CMK225" s="131"/>
      <c r="CML225" s="131"/>
      <c r="CMM225" s="131"/>
      <c r="CMN225" s="131"/>
      <c r="CMO225" s="131"/>
      <c r="CMP225" s="131"/>
      <c r="CMQ225" s="131"/>
      <c r="CMR225" s="131"/>
      <c r="CMS225" s="131"/>
      <c r="CMT225" s="131"/>
      <c r="CMU225" s="131"/>
      <c r="CMV225" s="131"/>
      <c r="CMW225" s="131"/>
      <c r="CMX225" s="131"/>
      <c r="CMY225" s="131"/>
      <c r="CMZ225" s="131"/>
      <c r="CNA225" s="131"/>
      <c r="CNB225" s="131"/>
      <c r="CNC225" s="131"/>
      <c r="CND225" s="131"/>
      <c r="CNE225" s="131"/>
      <c r="CNF225" s="131"/>
      <c r="CNG225" s="131"/>
      <c r="CNH225" s="131"/>
      <c r="CNI225" s="131"/>
      <c r="CNJ225" s="131"/>
      <c r="CNK225" s="131"/>
      <c r="CNL225" s="131"/>
      <c r="CNM225" s="131"/>
      <c r="CNN225" s="131"/>
      <c r="CNO225" s="131"/>
      <c r="CNP225" s="131"/>
      <c r="CNQ225" s="131"/>
      <c r="CNR225" s="131"/>
      <c r="CNS225" s="131"/>
      <c r="CNT225" s="131"/>
      <c r="CNU225" s="131"/>
      <c r="CNV225" s="131"/>
      <c r="CNW225" s="131"/>
      <c r="CNX225" s="131"/>
      <c r="CNY225" s="131"/>
      <c r="CNZ225" s="131"/>
      <c r="COA225" s="131"/>
      <c r="COB225" s="131"/>
      <c r="COC225" s="131"/>
      <c r="COD225" s="131"/>
      <c r="COE225" s="131"/>
      <c r="COF225" s="131"/>
      <c r="COG225" s="131"/>
      <c r="COH225" s="131"/>
      <c r="COI225" s="131"/>
      <c r="COJ225" s="131"/>
      <c r="COK225" s="131"/>
      <c r="COL225" s="131"/>
      <c r="COM225" s="131"/>
      <c r="CON225" s="131"/>
      <c r="COO225" s="131"/>
      <c r="COP225" s="131"/>
      <c r="COQ225" s="131"/>
      <c r="COR225" s="131"/>
      <c r="COS225" s="131"/>
      <c r="COT225" s="131"/>
      <c r="COU225" s="131"/>
      <c r="COV225" s="131"/>
      <c r="COW225" s="131"/>
      <c r="COX225" s="131"/>
      <c r="COY225" s="131"/>
      <c r="COZ225" s="131"/>
      <c r="CPA225" s="131"/>
      <c r="CPB225" s="131"/>
      <c r="CPC225" s="131"/>
      <c r="CPD225" s="131"/>
      <c r="CPE225" s="131"/>
      <c r="CPF225" s="131"/>
      <c r="CPG225" s="131"/>
      <c r="CPH225" s="131"/>
      <c r="CPI225" s="131"/>
      <c r="CPJ225" s="131"/>
      <c r="CPK225" s="131"/>
      <c r="CPL225" s="131"/>
      <c r="CPM225" s="131"/>
      <c r="CPN225" s="131"/>
      <c r="CPO225" s="131"/>
      <c r="CPP225" s="131"/>
      <c r="CPQ225" s="131"/>
      <c r="CPR225" s="131"/>
      <c r="CPS225" s="131"/>
      <c r="CPT225" s="131"/>
      <c r="CPU225" s="131"/>
      <c r="CPV225" s="131"/>
      <c r="CPW225" s="131"/>
      <c r="CPX225" s="131"/>
      <c r="CPY225" s="131"/>
      <c r="CPZ225" s="131"/>
      <c r="CQA225" s="131"/>
      <c r="CQB225" s="131"/>
      <c r="CQC225" s="131"/>
      <c r="CQD225" s="131"/>
      <c r="CQE225" s="131"/>
      <c r="CQF225" s="131"/>
      <c r="CQG225" s="131"/>
      <c r="CQH225" s="131"/>
      <c r="CQI225" s="131"/>
      <c r="CQJ225" s="131"/>
      <c r="CQK225" s="131"/>
      <c r="CQL225" s="131"/>
      <c r="CQM225" s="131"/>
      <c r="CQN225" s="131"/>
      <c r="CQO225" s="131"/>
      <c r="CQP225" s="131"/>
      <c r="CQQ225" s="131"/>
      <c r="CQR225" s="131"/>
      <c r="CQS225" s="131"/>
      <c r="CQT225" s="131"/>
      <c r="CQU225" s="131"/>
      <c r="CQV225" s="131"/>
      <c r="CQW225" s="131"/>
      <c r="CQX225" s="131"/>
      <c r="CQY225" s="131"/>
      <c r="CQZ225" s="131"/>
      <c r="CRA225" s="131"/>
      <c r="CRB225" s="131"/>
      <c r="CRC225" s="131"/>
      <c r="CRD225" s="131"/>
      <c r="CRE225" s="131"/>
      <c r="CRF225" s="131"/>
      <c r="CRG225" s="131"/>
      <c r="CRH225" s="131"/>
      <c r="CRI225" s="131"/>
      <c r="CRJ225" s="131"/>
      <c r="CRK225" s="131"/>
      <c r="CRL225" s="131"/>
      <c r="CRM225" s="131"/>
      <c r="CRN225" s="131"/>
      <c r="CRO225" s="131"/>
      <c r="CRP225" s="131"/>
      <c r="CRQ225" s="131"/>
      <c r="CRR225" s="131"/>
      <c r="CRS225" s="131"/>
      <c r="CRT225" s="131"/>
      <c r="CRU225" s="131"/>
      <c r="CRV225" s="131"/>
      <c r="CRW225" s="131"/>
      <c r="CRX225" s="131"/>
      <c r="CRY225" s="131"/>
      <c r="CRZ225" s="131"/>
      <c r="CSA225" s="131"/>
      <c r="CSB225" s="131"/>
      <c r="CSC225" s="131"/>
      <c r="CSD225" s="131"/>
      <c r="CSE225" s="131"/>
      <c r="CSF225" s="131"/>
      <c r="CSG225" s="131"/>
      <c r="CSH225" s="131"/>
      <c r="CSI225" s="131"/>
      <c r="CSJ225" s="131"/>
      <c r="CSK225" s="131"/>
      <c r="CSL225" s="131"/>
      <c r="CSM225" s="131"/>
      <c r="CSN225" s="131"/>
      <c r="CSO225" s="131"/>
      <c r="CSP225" s="131"/>
      <c r="CSQ225" s="131"/>
      <c r="CSR225" s="131"/>
      <c r="CSS225" s="131"/>
      <c r="CST225" s="131"/>
      <c r="CSU225" s="131"/>
      <c r="CSV225" s="131"/>
      <c r="CSW225" s="131"/>
      <c r="CSX225" s="131"/>
      <c r="CSY225" s="131"/>
      <c r="CSZ225" s="131"/>
      <c r="CTA225" s="131"/>
      <c r="CTB225" s="131"/>
      <c r="CTC225" s="131"/>
      <c r="CTD225" s="131"/>
      <c r="CTE225" s="131"/>
      <c r="CTF225" s="131"/>
      <c r="CTG225" s="131"/>
      <c r="CTH225" s="131"/>
      <c r="CTI225" s="131"/>
      <c r="CTJ225" s="131"/>
      <c r="CTK225" s="131"/>
      <c r="CTL225" s="131"/>
      <c r="CTM225" s="131"/>
      <c r="CTN225" s="131"/>
      <c r="CTO225" s="131"/>
      <c r="CTP225" s="131"/>
      <c r="CTQ225" s="131"/>
      <c r="CTR225" s="131"/>
      <c r="CTS225" s="131"/>
      <c r="CTT225" s="131"/>
      <c r="CTU225" s="131"/>
      <c r="CTV225" s="131"/>
      <c r="CTW225" s="131"/>
      <c r="CTX225" s="131"/>
      <c r="CTY225" s="131"/>
      <c r="CTZ225" s="131"/>
      <c r="CUA225" s="131"/>
      <c r="CUB225" s="131"/>
      <c r="CUC225" s="131"/>
      <c r="CUD225" s="131"/>
      <c r="CUE225" s="131"/>
      <c r="CUF225" s="131"/>
      <c r="CUG225" s="131"/>
      <c r="CUH225" s="131"/>
      <c r="CUI225" s="131"/>
      <c r="CUJ225" s="131"/>
      <c r="CUK225" s="131"/>
      <c r="CUL225" s="131"/>
      <c r="CUM225" s="131"/>
      <c r="CUN225" s="131"/>
      <c r="CUO225" s="131"/>
      <c r="CUP225" s="131"/>
      <c r="CUQ225" s="131"/>
      <c r="CUR225" s="131"/>
      <c r="CUS225" s="131"/>
      <c r="CUT225" s="131"/>
      <c r="CUU225" s="131"/>
      <c r="CUV225" s="131"/>
      <c r="CUW225" s="131"/>
      <c r="CUX225" s="131"/>
      <c r="CUY225" s="131"/>
      <c r="CUZ225" s="131"/>
      <c r="CVA225" s="131"/>
      <c r="CVB225" s="131"/>
      <c r="CVC225" s="131"/>
      <c r="CVD225" s="131"/>
      <c r="CVE225" s="131"/>
      <c r="CVF225" s="131"/>
      <c r="CVG225" s="131"/>
      <c r="CVH225" s="131"/>
      <c r="CVI225" s="131"/>
      <c r="CVJ225" s="131"/>
      <c r="CVK225" s="131"/>
      <c r="CVL225" s="131"/>
      <c r="CVM225" s="131"/>
      <c r="CVN225" s="131"/>
      <c r="CVO225" s="131"/>
      <c r="CVP225" s="131"/>
      <c r="CVQ225" s="131"/>
      <c r="CVR225" s="131"/>
      <c r="CVS225" s="131"/>
      <c r="CVT225" s="131"/>
      <c r="CVU225" s="131"/>
      <c r="CVV225" s="131"/>
      <c r="CVW225" s="131"/>
      <c r="CVX225" s="131"/>
      <c r="CVY225" s="131"/>
      <c r="CVZ225" s="131"/>
      <c r="CWA225" s="131"/>
      <c r="CWB225" s="131"/>
      <c r="CWC225" s="131"/>
      <c r="CWD225" s="131"/>
      <c r="CWE225" s="131"/>
      <c r="CWF225" s="131"/>
      <c r="CWG225" s="131"/>
      <c r="CWH225" s="131"/>
      <c r="CWI225" s="131"/>
      <c r="CWJ225" s="131"/>
      <c r="CWK225" s="131"/>
      <c r="CWL225" s="131"/>
      <c r="CWM225" s="131"/>
      <c r="CWN225" s="131"/>
      <c r="CWO225" s="131"/>
      <c r="CWP225" s="131"/>
      <c r="CWQ225" s="131"/>
      <c r="CWR225" s="131"/>
      <c r="CWS225" s="131"/>
      <c r="CWT225" s="131"/>
      <c r="CWU225" s="131"/>
      <c r="CWV225" s="131"/>
      <c r="CWW225" s="131"/>
      <c r="CWX225" s="131"/>
      <c r="CWY225" s="131"/>
      <c r="CWZ225" s="131"/>
      <c r="CXA225" s="131"/>
      <c r="CXB225" s="131"/>
      <c r="CXC225" s="131"/>
      <c r="CXD225" s="131"/>
      <c r="CXE225" s="131"/>
      <c r="CXF225" s="131"/>
      <c r="CXG225" s="131"/>
      <c r="CXH225" s="131"/>
      <c r="CXI225" s="131"/>
      <c r="CXJ225" s="131"/>
      <c r="CXK225" s="131"/>
      <c r="CXL225" s="131"/>
      <c r="CXM225" s="131"/>
      <c r="CXN225" s="131"/>
      <c r="CXO225" s="131"/>
      <c r="CXP225" s="131"/>
      <c r="CXQ225" s="131"/>
      <c r="CXR225" s="131"/>
      <c r="CXS225" s="131"/>
      <c r="CXT225" s="131"/>
      <c r="CXU225" s="131"/>
      <c r="CXV225" s="131"/>
      <c r="CXW225" s="131"/>
      <c r="CXX225" s="131"/>
      <c r="CXY225" s="131"/>
      <c r="CXZ225" s="131"/>
      <c r="CYA225" s="131"/>
      <c r="CYB225" s="131"/>
      <c r="CYC225" s="131"/>
      <c r="CYD225" s="131"/>
      <c r="CYE225" s="131"/>
      <c r="CYF225" s="131"/>
      <c r="CYG225" s="131"/>
      <c r="CYH225" s="131"/>
      <c r="CYI225" s="131"/>
      <c r="CYJ225" s="131"/>
      <c r="CYK225" s="131"/>
      <c r="CYL225" s="131"/>
      <c r="CYM225" s="131"/>
      <c r="CYN225" s="131"/>
      <c r="CYO225" s="131"/>
      <c r="CYP225" s="131"/>
      <c r="CYQ225" s="131"/>
      <c r="CYR225" s="131"/>
      <c r="CYS225" s="131"/>
      <c r="CYT225" s="131"/>
      <c r="CYU225" s="131"/>
      <c r="CYV225" s="131"/>
      <c r="CYW225" s="131"/>
      <c r="CYX225" s="131"/>
      <c r="CYY225" s="131"/>
      <c r="CYZ225" s="131"/>
      <c r="CZA225" s="131"/>
      <c r="CZB225" s="131"/>
      <c r="CZC225" s="131"/>
      <c r="CZD225" s="131"/>
      <c r="CZE225" s="131"/>
      <c r="CZF225" s="131"/>
      <c r="CZG225" s="131"/>
      <c r="CZH225" s="131"/>
      <c r="CZI225" s="131"/>
      <c r="CZJ225" s="131"/>
      <c r="CZK225" s="131"/>
      <c r="CZL225" s="131"/>
      <c r="CZM225" s="131"/>
      <c r="CZN225" s="131"/>
      <c r="CZO225" s="131"/>
      <c r="CZP225" s="131"/>
      <c r="CZQ225" s="131"/>
      <c r="CZR225" s="131"/>
      <c r="CZS225" s="131"/>
      <c r="CZT225" s="131"/>
      <c r="CZU225" s="131"/>
      <c r="CZV225" s="131"/>
      <c r="CZW225" s="131"/>
      <c r="CZX225" s="131"/>
      <c r="CZY225" s="131"/>
      <c r="CZZ225" s="131"/>
      <c r="DAA225" s="131"/>
      <c r="DAB225" s="131"/>
      <c r="DAC225" s="131"/>
      <c r="DAD225" s="131"/>
      <c r="DAE225" s="131"/>
      <c r="DAF225" s="131"/>
      <c r="DAG225" s="131"/>
      <c r="DAH225" s="131"/>
      <c r="DAI225" s="131"/>
      <c r="DAJ225" s="131"/>
      <c r="DAK225" s="131"/>
      <c r="DAL225" s="131"/>
      <c r="DAM225" s="131"/>
      <c r="DAN225" s="131"/>
      <c r="DAO225" s="131"/>
      <c r="DAP225" s="131"/>
      <c r="DAQ225" s="131"/>
      <c r="DAR225" s="131"/>
      <c r="DAS225" s="131"/>
      <c r="DAT225" s="131"/>
      <c r="DAU225" s="131"/>
      <c r="DAV225" s="131"/>
      <c r="DAW225" s="131"/>
      <c r="DAX225" s="131"/>
      <c r="DAY225" s="131"/>
      <c r="DAZ225" s="131"/>
      <c r="DBA225" s="131"/>
      <c r="DBB225" s="131"/>
      <c r="DBC225" s="131"/>
      <c r="DBD225" s="131"/>
      <c r="DBE225" s="131"/>
      <c r="DBF225" s="131"/>
      <c r="DBG225" s="131"/>
      <c r="DBH225" s="131"/>
      <c r="DBI225" s="131"/>
      <c r="DBJ225" s="131"/>
      <c r="DBK225" s="131"/>
      <c r="DBL225" s="131"/>
      <c r="DBM225" s="131"/>
      <c r="DBN225" s="131"/>
      <c r="DBO225" s="131"/>
      <c r="DBP225" s="131"/>
      <c r="DBQ225" s="131"/>
      <c r="DBR225" s="131"/>
      <c r="DBS225" s="131"/>
      <c r="DBT225" s="131"/>
      <c r="DBU225" s="131"/>
      <c r="DBV225" s="131"/>
      <c r="DBW225" s="131"/>
      <c r="DBX225" s="131"/>
      <c r="DBY225" s="131"/>
      <c r="DBZ225" s="131"/>
      <c r="DCA225" s="131"/>
      <c r="DCB225" s="131"/>
      <c r="DCC225" s="131"/>
      <c r="DCD225" s="131"/>
      <c r="DCE225" s="131"/>
      <c r="DCF225" s="131"/>
      <c r="DCG225" s="131"/>
      <c r="DCH225" s="131"/>
      <c r="DCI225" s="131"/>
      <c r="DCJ225" s="131"/>
      <c r="DCK225" s="131"/>
      <c r="DCL225" s="131"/>
      <c r="DCM225" s="131"/>
      <c r="DCN225" s="131"/>
      <c r="DCO225" s="131"/>
      <c r="DCP225" s="131"/>
      <c r="DCQ225" s="131"/>
      <c r="DCR225" s="131"/>
      <c r="DCS225" s="131"/>
      <c r="DCT225" s="131"/>
      <c r="DCU225" s="131"/>
      <c r="DCV225" s="131"/>
      <c r="DCW225" s="131"/>
      <c r="DCX225" s="131"/>
      <c r="DCY225" s="131"/>
      <c r="DCZ225" s="131"/>
      <c r="DDA225" s="131"/>
      <c r="DDB225" s="131"/>
      <c r="DDC225" s="131"/>
      <c r="DDD225" s="131"/>
      <c r="DDE225" s="131"/>
      <c r="DDF225" s="131"/>
      <c r="DDG225" s="131"/>
      <c r="DDH225" s="131"/>
      <c r="DDI225" s="131"/>
      <c r="DDJ225" s="131"/>
      <c r="DDK225" s="131"/>
      <c r="DDL225" s="131"/>
      <c r="DDM225" s="131"/>
      <c r="DDN225" s="131"/>
      <c r="DDO225" s="131"/>
      <c r="DDP225" s="131"/>
      <c r="DDQ225" s="131"/>
      <c r="DDR225" s="131"/>
      <c r="DDS225" s="131"/>
      <c r="DDT225" s="131"/>
      <c r="DDU225" s="131"/>
      <c r="DDV225" s="131"/>
      <c r="DDW225" s="131"/>
      <c r="DDX225" s="131"/>
      <c r="DDY225" s="131"/>
      <c r="DDZ225" s="131"/>
      <c r="DEA225" s="131"/>
      <c r="DEB225" s="131"/>
      <c r="DEC225" s="131"/>
      <c r="DED225" s="131"/>
      <c r="DEE225" s="131"/>
      <c r="DEF225" s="131"/>
      <c r="DEG225" s="131"/>
      <c r="DEH225" s="131"/>
      <c r="DEI225" s="131"/>
      <c r="DEJ225" s="131"/>
      <c r="DEK225" s="131"/>
      <c r="DEL225" s="131"/>
      <c r="DEM225" s="131"/>
      <c r="DEN225" s="131"/>
      <c r="DEO225" s="131"/>
      <c r="DEP225" s="131"/>
      <c r="DEQ225" s="131"/>
      <c r="DER225" s="131"/>
      <c r="DES225" s="131"/>
      <c r="DET225" s="131"/>
      <c r="DEU225" s="131"/>
      <c r="DEV225" s="131"/>
      <c r="DEW225" s="131"/>
      <c r="DEX225" s="131"/>
      <c r="DEY225" s="131"/>
      <c r="DEZ225" s="131"/>
      <c r="DFA225" s="131"/>
      <c r="DFB225" s="131"/>
      <c r="DFC225" s="131"/>
      <c r="DFD225" s="131"/>
      <c r="DFE225" s="131"/>
      <c r="DFF225" s="131"/>
      <c r="DFG225" s="131"/>
      <c r="DFH225" s="131"/>
      <c r="DFI225" s="131"/>
      <c r="DFJ225" s="131"/>
      <c r="DFK225" s="131"/>
      <c r="DFL225" s="131"/>
      <c r="DFM225" s="131"/>
      <c r="DFN225" s="131"/>
      <c r="DFO225" s="131"/>
      <c r="DFP225" s="131"/>
      <c r="DFQ225" s="131"/>
      <c r="DFR225" s="131"/>
      <c r="DFS225" s="131"/>
      <c r="DFT225" s="131"/>
      <c r="DFU225" s="131"/>
      <c r="DFV225" s="131"/>
      <c r="DFW225" s="131"/>
      <c r="DFX225" s="131"/>
      <c r="DFY225" s="131"/>
      <c r="DFZ225" s="131"/>
      <c r="DGA225" s="131"/>
      <c r="DGB225" s="131"/>
      <c r="DGC225" s="131"/>
      <c r="DGD225" s="131"/>
      <c r="DGE225" s="131"/>
      <c r="DGF225" s="131"/>
      <c r="DGG225" s="131"/>
      <c r="DGH225" s="131"/>
      <c r="DGI225" s="131"/>
      <c r="DGJ225" s="131"/>
      <c r="DGK225" s="131"/>
      <c r="DGL225" s="131"/>
      <c r="DGM225" s="131"/>
      <c r="DGN225" s="131"/>
      <c r="DGO225" s="131"/>
      <c r="DGP225" s="131"/>
      <c r="DGQ225" s="131"/>
      <c r="DGR225" s="131"/>
      <c r="DGS225" s="131"/>
      <c r="DGT225" s="131"/>
      <c r="DGU225" s="131"/>
      <c r="DGV225" s="131"/>
      <c r="DGW225" s="131"/>
      <c r="DGX225" s="131"/>
      <c r="DGY225" s="131"/>
      <c r="DGZ225" s="131"/>
      <c r="DHA225" s="131"/>
      <c r="DHB225" s="131"/>
      <c r="DHC225" s="131"/>
      <c r="DHD225" s="131"/>
      <c r="DHE225" s="131"/>
      <c r="DHF225" s="131"/>
      <c r="DHG225" s="131"/>
      <c r="DHH225" s="131"/>
      <c r="DHI225" s="131"/>
      <c r="DHJ225" s="131"/>
      <c r="DHK225" s="131"/>
      <c r="DHL225" s="131"/>
      <c r="DHM225" s="131"/>
      <c r="DHN225" s="131"/>
      <c r="DHO225" s="131"/>
      <c r="DHP225" s="131"/>
      <c r="DHQ225" s="131"/>
      <c r="DHR225" s="131"/>
      <c r="DHS225" s="131"/>
      <c r="DHT225" s="131"/>
      <c r="DHU225" s="131"/>
      <c r="DHV225" s="131"/>
      <c r="DHW225" s="131"/>
      <c r="DHX225" s="131"/>
      <c r="DHY225" s="131"/>
      <c r="DHZ225" s="131"/>
      <c r="DIA225" s="131"/>
      <c r="DIB225" s="131"/>
      <c r="DIC225" s="131"/>
      <c r="DID225" s="131"/>
      <c r="DIE225" s="131"/>
      <c r="DIF225" s="131"/>
      <c r="DIG225" s="131"/>
      <c r="DIH225" s="131"/>
      <c r="DII225" s="131"/>
      <c r="DIJ225" s="131"/>
      <c r="DIK225" s="131"/>
      <c r="DIL225" s="131"/>
      <c r="DIM225" s="131"/>
      <c r="DIN225" s="131"/>
      <c r="DIO225" s="131"/>
      <c r="DIP225" s="131"/>
      <c r="DIQ225" s="131"/>
      <c r="DIR225" s="131"/>
      <c r="DIS225" s="131"/>
      <c r="DIT225" s="131"/>
      <c r="DIU225" s="131"/>
      <c r="DIV225" s="131"/>
      <c r="DIW225" s="131"/>
      <c r="DIX225" s="131"/>
      <c r="DIY225" s="131"/>
      <c r="DIZ225" s="131"/>
      <c r="DJA225" s="131"/>
      <c r="DJB225" s="131"/>
      <c r="DJC225" s="131"/>
      <c r="DJD225" s="131"/>
      <c r="DJE225" s="131"/>
      <c r="DJF225" s="131"/>
      <c r="DJG225" s="131"/>
      <c r="DJH225" s="131"/>
      <c r="DJI225" s="131"/>
      <c r="DJJ225" s="131"/>
      <c r="DJK225" s="131"/>
      <c r="DJL225" s="131"/>
      <c r="DJM225" s="131"/>
      <c r="DJN225" s="131"/>
      <c r="DJO225" s="131"/>
      <c r="DJP225" s="131"/>
      <c r="DJQ225" s="131"/>
      <c r="DJR225" s="131"/>
      <c r="DJS225" s="131"/>
      <c r="DJT225" s="131"/>
      <c r="DJU225" s="131"/>
      <c r="DJV225" s="131"/>
      <c r="DJW225" s="131"/>
      <c r="DJX225" s="131"/>
      <c r="DJY225" s="131"/>
      <c r="DJZ225" s="131"/>
      <c r="DKA225" s="131"/>
      <c r="DKB225" s="131"/>
      <c r="DKC225" s="131"/>
      <c r="DKD225" s="131"/>
      <c r="DKE225" s="131"/>
      <c r="DKF225" s="131"/>
      <c r="DKG225" s="131"/>
      <c r="DKH225" s="131"/>
      <c r="DKI225" s="131"/>
      <c r="DKJ225" s="131"/>
      <c r="DKK225" s="131"/>
      <c r="DKL225" s="131"/>
      <c r="DKM225" s="131"/>
      <c r="DKN225" s="131"/>
      <c r="DKO225" s="131"/>
      <c r="DKP225" s="131"/>
      <c r="DKQ225" s="131"/>
      <c r="DKR225" s="131"/>
      <c r="DKS225" s="131"/>
      <c r="DKT225" s="131"/>
      <c r="DKU225" s="131"/>
      <c r="DKV225" s="131"/>
      <c r="DKW225" s="131"/>
      <c r="DKX225" s="131"/>
      <c r="DKY225" s="131"/>
      <c r="DKZ225" s="131"/>
      <c r="DLA225" s="131"/>
      <c r="DLB225" s="131"/>
      <c r="DLC225" s="131"/>
      <c r="DLD225" s="131"/>
      <c r="DLE225" s="131"/>
      <c r="DLF225" s="131"/>
      <c r="DLG225" s="131"/>
      <c r="DLH225" s="131"/>
      <c r="DLI225" s="131"/>
      <c r="DLJ225" s="131"/>
      <c r="DLK225" s="131"/>
      <c r="DLL225" s="131"/>
      <c r="DLM225" s="131"/>
      <c r="DLN225" s="131"/>
      <c r="DLO225" s="131"/>
      <c r="DLP225" s="131"/>
      <c r="DLQ225" s="131"/>
      <c r="DLR225" s="131"/>
      <c r="DLS225" s="131"/>
      <c r="DLT225" s="131"/>
      <c r="DLU225" s="131"/>
      <c r="DLV225" s="131"/>
      <c r="DLW225" s="131"/>
      <c r="DLX225" s="131"/>
      <c r="DLY225" s="131"/>
      <c r="DLZ225" s="131"/>
      <c r="DMA225" s="131"/>
      <c r="DMB225" s="131"/>
      <c r="DMC225" s="131"/>
      <c r="DMD225" s="131"/>
      <c r="DME225" s="131"/>
      <c r="DMF225" s="131"/>
      <c r="DMG225" s="131"/>
      <c r="DMH225" s="131"/>
      <c r="DMI225" s="131"/>
      <c r="DMJ225" s="131"/>
      <c r="DMK225" s="131"/>
      <c r="DML225" s="131"/>
      <c r="DMM225" s="131"/>
      <c r="DMN225" s="131"/>
      <c r="DMO225" s="131"/>
      <c r="DMP225" s="131"/>
      <c r="DMQ225" s="131"/>
      <c r="DMR225" s="131"/>
      <c r="DMS225" s="131"/>
      <c r="DMT225" s="131"/>
      <c r="DMU225" s="131"/>
      <c r="DMV225" s="131"/>
      <c r="DMW225" s="131"/>
      <c r="DMX225" s="131"/>
      <c r="DMY225" s="131"/>
      <c r="DMZ225" s="131"/>
      <c r="DNA225" s="131"/>
      <c r="DNB225" s="131"/>
      <c r="DNC225" s="131"/>
      <c r="DND225" s="131"/>
      <c r="DNE225" s="131"/>
      <c r="DNF225" s="131"/>
      <c r="DNG225" s="131"/>
      <c r="DNH225" s="131"/>
      <c r="DNI225" s="131"/>
      <c r="DNJ225" s="131"/>
      <c r="DNK225" s="131"/>
      <c r="DNL225" s="131"/>
      <c r="DNM225" s="131"/>
      <c r="DNN225" s="131"/>
      <c r="DNO225" s="131"/>
      <c r="DNP225" s="131"/>
      <c r="DNQ225" s="131"/>
      <c r="DNR225" s="131"/>
      <c r="DNS225" s="131"/>
      <c r="DNT225" s="131"/>
      <c r="DNU225" s="131"/>
      <c r="DNV225" s="131"/>
      <c r="DNW225" s="131"/>
      <c r="DNX225" s="131"/>
      <c r="DNY225" s="131"/>
      <c r="DNZ225" s="131"/>
      <c r="DOA225" s="131"/>
      <c r="DOB225" s="131"/>
      <c r="DOC225" s="131"/>
      <c r="DOD225" s="131"/>
      <c r="DOE225" s="131"/>
      <c r="DOF225" s="131"/>
      <c r="DOG225" s="131"/>
      <c r="DOH225" s="131"/>
      <c r="DOI225" s="131"/>
      <c r="DOJ225" s="131"/>
      <c r="DOK225" s="131"/>
      <c r="DOL225" s="131"/>
      <c r="DOM225" s="131"/>
      <c r="DON225" s="131"/>
      <c r="DOO225" s="131"/>
      <c r="DOP225" s="131"/>
      <c r="DOQ225" s="131"/>
      <c r="DOR225" s="131"/>
      <c r="DOS225" s="131"/>
      <c r="DOT225" s="131"/>
      <c r="DOU225" s="131"/>
      <c r="DOV225" s="131"/>
      <c r="DOW225" s="131"/>
      <c r="DOX225" s="131"/>
      <c r="DOY225" s="131"/>
      <c r="DOZ225" s="131"/>
      <c r="DPA225" s="131"/>
      <c r="DPB225" s="131"/>
      <c r="DPC225" s="131"/>
      <c r="DPD225" s="131"/>
      <c r="DPE225" s="131"/>
      <c r="DPF225" s="131"/>
      <c r="DPG225" s="131"/>
      <c r="DPH225" s="131"/>
      <c r="DPI225" s="131"/>
      <c r="DPJ225" s="131"/>
      <c r="DPK225" s="131"/>
      <c r="DPL225" s="131"/>
      <c r="DPM225" s="131"/>
      <c r="DPN225" s="131"/>
      <c r="DPO225" s="131"/>
      <c r="DPP225" s="131"/>
      <c r="DPQ225" s="131"/>
      <c r="DPR225" s="131"/>
      <c r="DPS225" s="131"/>
      <c r="DPT225" s="131"/>
      <c r="DPU225" s="131"/>
      <c r="DPV225" s="131"/>
      <c r="DPW225" s="131"/>
      <c r="DPX225" s="131"/>
      <c r="DPY225" s="131"/>
      <c r="DPZ225" s="131"/>
      <c r="DQA225" s="131"/>
      <c r="DQB225" s="131"/>
      <c r="DQC225" s="131"/>
      <c r="DQD225" s="131"/>
      <c r="DQE225" s="131"/>
      <c r="DQF225" s="131"/>
      <c r="DQG225" s="131"/>
      <c r="DQH225" s="131"/>
      <c r="DQI225" s="131"/>
      <c r="DQJ225" s="131"/>
      <c r="DQK225" s="131"/>
      <c r="DQL225" s="131"/>
      <c r="DQM225" s="131"/>
      <c r="DQN225" s="131"/>
      <c r="DQO225" s="131"/>
      <c r="DQP225" s="131"/>
      <c r="DQQ225" s="131"/>
      <c r="DQR225" s="131"/>
      <c r="DQS225" s="131"/>
      <c r="DQT225" s="131"/>
      <c r="DQU225" s="131"/>
      <c r="DQV225" s="131"/>
      <c r="DQW225" s="131"/>
      <c r="DQX225" s="131"/>
      <c r="DQY225" s="131"/>
      <c r="DQZ225" s="131"/>
      <c r="DRA225" s="131"/>
      <c r="DRB225" s="131"/>
      <c r="DRC225" s="131"/>
      <c r="DRD225" s="131"/>
      <c r="DRE225" s="131"/>
      <c r="DRF225" s="131"/>
      <c r="DRG225" s="131"/>
      <c r="DRH225" s="131"/>
      <c r="DRI225" s="131"/>
      <c r="DRJ225" s="131"/>
      <c r="DRK225" s="131"/>
      <c r="DRL225" s="131"/>
      <c r="DRM225" s="131"/>
      <c r="DRN225" s="131"/>
      <c r="DRO225" s="131"/>
      <c r="DRP225" s="131"/>
      <c r="DRQ225" s="131"/>
      <c r="DRR225" s="131"/>
      <c r="DRS225" s="131"/>
      <c r="DRT225" s="131"/>
      <c r="DRU225" s="131"/>
      <c r="DRV225" s="131"/>
      <c r="DRW225" s="131"/>
      <c r="DRX225" s="131"/>
      <c r="DRY225" s="131"/>
      <c r="DRZ225" s="131"/>
      <c r="DSA225" s="131"/>
      <c r="DSB225" s="131"/>
      <c r="DSC225" s="131"/>
      <c r="DSD225" s="131"/>
      <c r="DSE225" s="131"/>
      <c r="DSF225" s="131"/>
      <c r="DSG225" s="131"/>
      <c r="DSH225" s="131"/>
      <c r="DSI225" s="131"/>
      <c r="DSJ225" s="131"/>
      <c r="DSK225" s="131"/>
      <c r="DSL225" s="131"/>
      <c r="DSM225" s="131"/>
      <c r="DSN225" s="131"/>
      <c r="DSO225" s="131"/>
      <c r="DSP225" s="131"/>
      <c r="DSQ225" s="131"/>
      <c r="DSR225" s="131"/>
      <c r="DSS225" s="131"/>
      <c r="DST225" s="131"/>
      <c r="DSU225" s="131"/>
      <c r="DSV225" s="131"/>
      <c r="DSW225" s="131"/>
      <c r="DSX225" s="131"/>
      <c r="DSY225" s="131"/>
      <c r="DSZ225" s="131"/>
      <c r="DTA225" s="131"/>
      <c r="DTB225" s="131"/>
      <c r="DTC225" s="131"/>
      <c r="DTD225" s="131"/>
      <c r="DTE225" s="131"/>
      <c r="DTF225" s="131"/>
      <c r="DTG225" s="131"/>
      <c r="DTH225" s="131"/>
      <c r="DTI225" s="131"/>
      <c r="DTJ225" s="131"/>
      <c r="DTK225" s="131"/>
      <c r="DTL225" s="131"/>
      <c r="DTM225" s="131"/>
      <c r="DTN225" s="131"/>
      <c r="DTO225" s="131"/>
      <c r="DTP225" s="131"/>
      <c r="DTQ225" s="131"/>
      <c r="DTR225" s="131"/>
      <c r="DTS225" s="131"/>
      <c r="DTT225" s="131"/>
      <c r="DTU225" s="131"/>
      <c r="DTV225" s="131"/>
      <c r="DTW225" s="131"/>
      <c r="DTX225" s="131"/>
      <c r="DTY225" s="131"/>
      <c r="DTZ225" s="131"/>
      <c r="DUA225" s="131"/>
      <c r="DUB225" s="131"/>
      <c r="DUC225" s="131"/>
      <c r="DUD225" s="131"/>
      <c r="DUE225" s="131"/>
      <c r="DUF225" s="131"/>
      <c r="DUG225" s="131"/>
      <c r="DUH225" s="131"/>
      <c r="DUI225" s="131"/>
      <c r="DUJ225" s="131"/>
      <c r="DUK225" s="131"/>
      <c r="DUL225" s="131"/>
      <c r="DUM225" s="131"/>
      <c r="DUN225" s="131"/>
      <c r="DUO225" s="131"/>
      <c r="DUP225" s="131"/>
      <c r="DUQ225" s="131"/>
      <c r="DUR225" s="131"/>
      <c r="DUS225" s="131"/>
      <c r="DUT225" s="131"/>
      <c r="DUU225" s="131"/>
      <c r="DUV225" s="131"/>
      <c r="DUW225" s="131"/>
      <c r="DUX225" s="131"/>
      <c r="DUY225" s="131"/>
      <c r="DUZ225" s="131"/>
      <c r="DVA225" s="131"/>
      <c r="DVB225" s="131"/>
      <c r="DVC225" s="131"/>
      <c r="DVD225" s="131"/>
      <c r="DVE225" s="131"/>
      <c r="DVF225" s="131"/>
      <c r="DVG225" s="131"/>
      <c r="DVH225" s="131"/>
      <c r="DVI225" s="131"/>
      <c r="DVJ225" s="131"/>
      <c r="DVK225" s="131"/>
      <c r="DVL225" s="131"/>
      <c r="DVM225" s="131"/>
      <c r="DVN225" s="131"/>
      <c r="DVO225" s="131"/>
      <c r="DVP225" s="131"/>
      <c r="DVQ225" s="131"/>
      <c r="DVR225" s="131"/>
      <c r="DVS225" s="131"/>
      <c r="DVT225" s="131"/>
      <c r="DVU225" s="131"/>
      <c r="DVV225" s="131"/>
      <c r="DVW225" s="131"/>
      <c r="DVX225" s="131"/>
      <c r="DVY225" s="131"/>
      <c r="DVZ225" s="131"/>
      <c r="DWA225" s="131"/>
      <c r="DWB225" s="131"/>
      <c r="DWC225" s="131"/>
      <c r="DWD225" s="131"/>
      <c r="DWE225" s="131"/>
      <c r="DWF225" s="131"/>
      <c r="DWG225" s="131"/>
      <c r="DWH225" s="131"/>
      <c r="DWI225" s="131"/>
      <c r="DWJ225" s="131"/>
      <c r="DWK225" s="131"/>
      <c r="DWL225" s="131"/>
      <c r="DWM225" s="131"/>
      <c r="DWN225" s="131"/>
      <c r="DWO225" s="131"/>
      <c r="DWP225" s="131"/>
      <c r="DWQ225" s="131"/>
      <c r="DWR225" s="131"/>
      <c r="DWS225" s="131"/>
      <c r="DWT225" s="131"/>
      <c r="DWU225" s="131"/>
      <c r="DWV225" s="131"/>
      <c r="DWW225" s="131"/>
      <c r="DWX225" s="131"/>
      <c r="DWY225" s="131"/>
      <c r="DWZ225" s="131"/>
      <c r="DXA225" s="131"/>
      <c r="DXB225" s="131"/>
      <c r="DXC225" s="131"/>
      <c r="DXD225" s="131"/>
      <c r="DXE225" s="131"/>
      <c r="DXF225" s="131"/>
      <c r="DXG225" s="131"/>
      <c r="DXH225" s="131"/>
      <c r="DXI225" s="131"/>
      <c r="DXJ225" s="131"/>
      <c r="DXK225" s="131"/>
      <c r="DXL225" s="131"/>
      <c r="DXM225" s="131"/>
      <c r="DXN225" s="131"/>
      <c r="DXO225" s="131"/>
      <c r="DXP225" s="131"/>
      <c r="DXQ225" s="131"/>
      <c r="DXR225" s="131"/>
      <c r="DXS225" s="131"/>
      <c r="DXT225" s="131"/>
      <c r="DXU225" s="131"/>
      <c r="DXV225" s="131"/>
      <c r="DXW225" s="131"/>
      <c r="DXX225" s="131"/>
      <c r="DXY225" s="131"/>
      <c r="DXZ225" s="131"/>
      <c r="DYA225" s="131"/>
      <c r="DYB225" s="131"/>
      <c r="DYC225" s="131"/>
      <c r="DYD225" s="131"/>
      <c r="DYE225" s="131"/>
      <c r="DYF225" s="131"/>
      <c r="DYG225" s="131"/>
      <c r="DYH225" s="131"/>
      <c r="DYI225" s="131"/>
      <c r="DYJ225" s="131"/>
      <c r="DYK225" s="131"/>
      <c r="DYL225" s="131"/>
      <c r="DYM225" s="131"/>
      <c r="DYN225" s="131"/>
      <c r="DYO225" s="131"/>
      <c r="DYP225" s="131"/>
      <c r="DYQ225" s="131"/>
      <c r="DYR225" s="131"/>
      <c r="DYS225" s="131"/>
      <c r="DYT225" s="131"/>
      <c r="DYU225" s="131"/>
      <c r="DYV225" s="131"/>
      <c r="DYW225" s="131"/>
      <c r="DYX225" s="131"/>
      <c r="DYY225" s="131"/>
      <c r="DYZ225" s="131"/>
      <c r="DZA225" s="131"/>
      <c r="DZB225" s="131"/>
      <c r="DZC225" s="131"/>
      <c r="DZD225" s="131"/>
      <c r="DZE225" s="131"/>
      <c r="DZF225" s="131"/>
      <c r="DZG225" s="131"/>
      <c r="DZH225" s="131"/>
      <c r="DZI225" s="131"/>
      <c r="DZJ225" s="131"/>
      <c r="DZK225" s="131"/>
      <c r="DZL225" s="131"/>
      <c r="DZM225" s="131"/>
      <c r="DZN225" s="131"/>
      <c r="DZO225" s="131"/>
      <c r="DZP225" s="131"/>
      <c r="DZQ225" s="131"/>
      <c r="DZR225" s="131"/>
      <c r="DZS225" s="131"/>
      <c r="DZT225" s="131"/>
      <c r="DZU225" s="131"/>
      <c r="DZV225" s="131"/>
      <c r="DZW225" s="131"/>
      <c r="DZX225" s="131"/>
      <c r="DZY225" s="131"/>
      <c r="DZZ225" s="131"/>
      <c r="EAA225" s="131"/>
      <c r="EAB225" s="131"/>
      <c r="EAC225" s="131"/>
      <c r="EAD225" s="131"/>
      <c r="EAE225" s="131"/>
      <c r="EAF225" s="131"/>
      <c r="EAG225" s="131"/>
      <c r="EAH225" s="131"/>
      <c r="EAI225" s="131"/>
      <c r="EAJ225" s="131"/>
      <c r="EAK225" s="131"/>
      <c r="EAL225" s="131"/>
      <c r="EAM225" s="131"/>
      <c r="EAN225" s="131"/>
      <c r="EAO225" s="131"/>
      <c r="EAP225" s="131"/>
      <c r="EAQ225" s="131"/>
      <c r="EAR225" s="131"/>
      <c r="EAS225" s="131"/>
      <c r="EAT225" s="131"/>
      <c r="EAU225" s="131"/>
      <c r="EAV225" s="131"/>
      <c r="EAW225" s="131"/>
      <c r="EAX225" s="131"/>
      <c r="EAY225" s="131"/>
      <c r="EAZ225" s="131"/>
      <c r="EBA225" s="131"/>
      <c r="EBB225" s="131"/>
      <c r="EBC225" s="131"/>
      <c r="EBD225" s="131"/>
      <c r="EBE225" s="131"/>
      <c r="EBF225" s="131"/>
      <c r="EBG225" s="131"/>
      <c r="EBH225" s="131"/>
      <c r="EBI225" s="131"/>
      <c r="EBJ225" s="131"/>
      <c r="EBK225" s="131"/>
      <c r="EBL225" s="131"/>
      <c r="EBM225" s="131"/>
      <c r="EBN225" s="131"/>
      <c r="EBO225" s="131"/>
      <c r="EBP225" s="131"/>
      <c r="EBQ225" s="131"/>
      <c r="EBR225" s="131"/>
      <c r="EBS225" s="131"/>
      <c r="EBT225" s="131"/>
      <c r="EBU225" s="131"/>
      <c r="EBV225" s="131"/>
      <c r="EBW225" s="131"/>
      <c r="EBX225" s="131"/>
      <c r="EBY225" s="131"/>
      <c r="EBZ225" s="131"/>
      <c r="ECA225" s="131"/>
      <c r="ECB225" s="131"/>
      <c r="ECC225" s="131"/>
      <c r="ECD225" s="131"/>
      <c r="ECE225" s="131"/>
      <c r="ECF225" s="131"/>
      <c r="ECG225" s="131"/>
      <c r="ECH225" s="131"/>
      <c r="ECI225" s="131"/>
      <c r="ECJ225" s="131"/>
      <c r="ECK225" s="131"/>
      <c r="ECL225" s="131"/>
      <c r="ECM225" s="131"/>
      <c r="ECN225" s="131"/>
      <c r="ECO225" s="131"/>
      <c r="ECP225" s="131"/>
      <c r="ECQ225" s="131"/>
      <c r="ECR225" s="131"/>
      <c r="ECS225" s="131"/>
      <c r="ECT225" s="131"/>
      <c r="ECU225" s="131"/>
      <c r="ECV225" s="131"/>
      <c r="ECW225" s="131"/>
      <c r="ECX225" s="131"/>
      <c r="ECY225" s="131"/>
      <c r="ECZ225" s="131"/>
      <c r="EDA225" s="131"/>
      <c r="EDB225" s="131"/>
      <c r="EDC225" s="131"/>
      <c r="EDD225" s="131"/>
      <c r="EDE225" s="131"/>
      <c r="EDF225" s="131"/>
      <c r="EDG225" s="131"/>
      <c r="EDH225" s="131"/>
      <c r="EDI225" s="131"/>
      <c r="EDJ225" s="131"/>
      <c r="EDK225" s="131"/>
      <c r="EDL225" s="131"/>
      <c r="EDM225" s="131"/>
      <c r="EDN225" s="131"/>
      <c r="EDO225" s="131"/>
      <c r="EDP225" s="131"/>
      <c r="EDQ225" s="131"/>
      <c r="EDR225" s="131"/>
      <c r="EDS225" s="131"/>
      <c r="EDT225" s="131"/>
      <c r="EDU225" s="131"/>
      <c r="EDV225" s="131"/>
      <c r="EDW225" s="131"/>
      <c r="EDX225" s="131"/>
      <c r="EDY225" s="131"/>
      <c r="EDZ225" s="131"/>
      <c r="EEA225" s="131"/>
      <c r="EEB225" s="131"/>
      <c r="EEC225" s="131"/>
      <c r="EED225" s="131"/>
      <c r="EEE225" s="131"/>
      <c r="EEF225" s="131"/>
      <c r="EEG225" s="131"/>
      <c r="EEH225" s="131"/>
      <c r="EEI225" s="131"/>
      <c r="EEJ225" s="131"/>
      <c r="EEK225" s="131"/>
      <c r="EEL225" s="131"/>
      <c r="EEM225" s="131"/>
      <c r="EEN225" s="131"/>
      <c r="EEO225" s="131"/>
      <c r="EEP225" s="131"/>
      <c r="EEQ225" s="131"/>
      <c r="EER225" s="131"/>
      <c r="EES225" s="131"/>
      <c r="EET225" s="131"/>
      <c r="EEU225" s="131"/>
      <c r="EEV225" s="131"/>
      <c r="EEW225" s="131"/>
      <c r="EEX225" s="131"/>
      <c r="EEY225" s="131"/>
      <c r="EEZ225" s="131"/>
      <c r="EFA225" s="131"/>
      <c r="EFB225" s="131"/>
      <c r="EFC225" s="131"/>
      <c r="EFD225" s="131"/>
      <c r="EFE225" s="131"/>
      <c r="EFF225" s="131"/>
      <c r="EFG225" s="131"/>
      <c r="EFH225" s="131"/>
      <c r="EFI225" s="131"/>
      <c r="EFJ225" s="131"/>
      <c r="EFK225" s="131"/>
      <c r="EFL225" s="131"/>
      <c r="EFM225" s="131"/>
      <c r="EFN225" s="131"/>
      <c r="EFO225" s="131"/>
      <c r="EFP225" s="131"/>
      <c r="EFQ225" s="131"/>
      <c r="EFR225" s="131"/>
      <c r="EFS225" s="131"/>
      <c r="EFT225" s="131"/>
      <c r="EFU225" s="131"/>
      <c r="EFV225" s="131"/>
      <c r="EFW225" s="131"/>
      <c r="EFX225" s="131"/>
      <c r="EFY225" s="131"/>
      <c r="EFZ225" s="131"/>
      <c r="EGA225" s="131"/>
      <c r="EGB225" s="131"/>
      <c r="EGC225" s="131"/>
      <c r="EGD225" s="131"/>
      <c r="EGE225" s="131"/>
      <c r="EGF225" s="131"/>
      <c r="EGG225" s="131"/>
      <c r="EGH225" s="131"/>
      <c r="EGI225" s="131"/>
      <c r="EGJ225" s="131"/>
      <c r="EGK225" s="131"/>
      <c r="EGL225" s="131"/>
      <c r="EGM225" s="131"/>
      <c r="EGN225" s="131"/>
      <c r="EGO225" s="131"/>
      <c r="EGP225" s="131"/>
      <c r="EGQ225" s="131"/>
      <c r="EGR225" s="131"/>
      <c r="EGS225" s="131"/>
      <c r="EGT225" s="131"/>
      <c r="EGU225" s="131"/>
      <c r="EGV225" s="131"/>
      <c r="EGW225" s="131"/>
      <c r="EGX225" s="131"/>
      <c r="EGY225" s="131"/>
      <c r="EGZ225" s="131"/>
      <c r="EHA225" s="131"/>
      <c r="EHB225" s="131"/>
      <c r="EHC225" s="131"/>
      <c r="EHD225" s="131"/>
      <c r="EHE225" s="131"/>
      <c r="EHF225" s="131"/>
      <c r="EHG225" s="131"/>
      <c r="EHH225" s="131"/>
      <c r="EHI225" s="131"/>
      <c r="EHJ225" s="131"/>
      <c r="EHK225" s="131"/>
      <c r="EHL225" s="131"/>
      <c r="EHM225" s="131"/>
      <c r="EHN225" s="131"/>
      <c r="EHO225" s="131"/>
      <c r="EHP225" s="131"/>
      <c r="EHQ225" s="131"/>
      <c r="EHR225" s="131"/>
      <c r="EHS225" s="131"/>
      <c r="EHT225" s="131"/>
      <c r="EHU225" s="131"/>
      <c r="EHV225" s="131"/>
      <c r="EHW225" s="131"/>
      <c r="EHX225" s="131"/>
      <c r="EHY225" s="131"/>
      <c r="EHZ225" s="131"/>
      <c r="EIA225" s="131"/>
      <c r="EIB225" s="131"/>
      <c r="EIC225" s="131"/>
      <c r="EID225" s="131"/>
      <c r="EIE225" s="131"/>
      <c r="EIF225" s="131"/>
      <c r="EIG225" s="131"/>
      <c r="EIH225" s="131"/>
      <c r="EII225" s="131"/>
      <c r="EIJ225" s="131"/>
      <c r="EIK225" s="131"/>
      <c r="EIL225" s="131"/>
      <c r="EIM225" s="131"/>
      <c r="EIN225" s="131"/>
    </row>
    <row r="226" spans="1:3628" s="43" customFormat="1" ht="13.5" thickTop="1" thickBot="1" x14ac:dyDescent="0.25">
      <c r="A226" s="55" t="s">
        <v>120</v>
      </c>
      <c r="B226" s="56">
        <f>SUM(B224:B225)</f>
        <v>3250</v>
      </c>
      <c r="C226" s="56">
        <f t="shared" ref="C226:F226" si="34">SUM(C224:C225)</f>
        <v>3250</v>
      </c>
      <c r="D226" s="56">
        <f t="shared" si="34"/>
        <v>0</v>
      </c>
      <c r="E226" s="92">
        <f t="shared" si="34"/>
        <v>5026</v>
      </c>
      <c r="F226" s="92">
        <f t="shared" si="34"/>
        <v>5026</v>
      </c>
      <c r="G226" s="56">
        <f>G223+E226-F226</f>
        <v>0</v>
      </c>
      <c r="H226" s="56">
        <v>0</v>
      </c>
      <c r="I226" s="56">
        <f t="shared" ref="I226" si="35">SUM(I224:I225)</f>
        <v>3270</v>
      </c>
      <c r="J226" s="56">
        <f t="shared" ref="J226" si="36">SUM(J224:J225)</f>
        <v>3270</v>
      </c>
      <c r="K226" s="92">
        <f>G226+I226-J226</f>
        <v>0</v>
      </c>
      <c r="L226" s="135">
        <f>I226-J226</f>
        <v>0</v>
      </c>
      <c r="M226" s="132"/>
      <c r="N226" s="132"/>
      <c r="O226" s="132"/>
      <c r="P226" s="132"/>
      <c r="Q226" s="132"/>
      <c r="R226" s="132"/>
      <c r="S226" s="132"/>
      <c r="T226" s="132"/>
      <c r="U226" s="132"/>
      <c r="V226" s="132"/>
      <c r="W226" s="132"/>
      <c r="X226" s="132"/>
      <c r="Y226" s="132"/>
      <c r="Z226" s="132"/>
      <c r="AA226" s="132"/>
      <c r="AB226" s="132"/>
      <c r="AC226" s="132"/>
      <c r="AD226" s="132"/>
      <c r="AE226" s="132"/>
      <c r="AF226" s="132"/>
      <c r="AG226" s="132"/>
      <c r="AH226" s="132"/>
      <c r="AI226" s="132"/>
      <c r="AJ226" s="132"/>
      <c r="AK226" s="132"/>
      <c r="AL226" s="132"/>
      <c r="AM226" s="132"/>
      <c r="AN226" s="132"/>
      <c r="AO226" s="132"/>
      <c r="AP226" s="132"/>
      <c r="AQ226" s="132"/>
      <c r="AR226" s="132"/>
      <c r="AS226" s="132"/>
      <c r="AT226" s="132"/>
      <c r="AU226" s="132"/>
      <c r="AV226" s="132"/>
      <c r="AW226" s="132"/>
      <c r="AX226" s="132"/>
      <c r="AY226" s="132"/>
      <c r="AZ226" s="132"/>
      <c r="BA226" s="132"/>
      <c r="BB226" s="132"/>
      <c r="BC226" s="132"/>
      <c r="BD226" s="132"/>
      <c r="BE226" s="132"/>
      <c r="BF226" s="132"/>
      <c r="BG226" s="132"/>
      <c r="BH226" s="132"/>
      <c r="BI226" s="132"/>
      <c r="BJ226" s="132"/>
      <c r="BK226" s="132"/>
      <c r="BL226" s="132"/>
      <c r="BM226" s="132"/>
      <c r="BN226" s="132"/>
      <c r="BO226" s="132"/>
      <c r="BP226" s="132"/>
      <c r="BQ226" s="132"/>
      <c r="BR226" s="132"/>
      <c r="BS226" s="132"/>
      <c r="BT226" s="132"/>
      <c r="BU226" s="132"/>
      <c r="BV226" s="132"/>
      <c r="BW226" s="132"/>
      <c r="BX226" s="132"/>
      <c r="BY226" s="132"/>
      <c r="BZ226" s="132"/>
      <c r="CA226" s="132"/>
      <c r="CB226" s="132"/>
      <c r="CC226" s="132"/>
      <c r="CD226" s="132"/>
      <c r="CE226" s="132"/>
      <c r="CF226" s="132"/>
      <c r="CG226" s="132"/>
      <c r="CH226" s="132"/>
      <c r="CI226" s="132"/>
      <c r="CJ226" s="132"/>
      <c r="CK226" s="132"/>
      <c r="CL226" s="132"/>
      <c r="CM226" s="132"/>
      <c r="CN226" s="132"/>
      <c r="CO226" s="132"/>
      <c r="CP226" s="132"/>
      <c r="CQ226" s="132"/>
      <c r="CR226" s="132"/>
      <c r="CS226" s="132"/>
      <c r="CT226" s="132"/>
      <c r="CU226" s="132"/>
      <c r="CV226" s="132"/>
      <c r="CW226" s="132"/>
      <c r="CX226" s="132"/>
      <c r="CY226" s="132"/>
      <c r="CZ226" s="132"/>
      <c r="DA226" s="132"/>
      <c r="DB226" s="132"/>
      <c r="DC226" s="132"/>
      <c r="DD226" s="132"/>
      <c r="DE226" s="132"/>
      <c r="DF226" s="132"/>
      <c r="DG226" s="132"/>
      <c r="DH226" s="132"/>
      <c r="DI226" s="132"/>
      <c r="DJ226" s="132"/>
      <c r="DK226" s="132"/>
      <c r="DL226" s="132"/>
      <c r="DM226" s="132"/>
      <c r="DN226" s="132"/>
      <c r="DO226" s="132"/>
      <c r="DP226" s="132"/>
      <c r="DQ226" s="132"/>
      <c r="DR226" s="132"/>
      <c r="DS226" s="132"/>
      <c r="DT226" s="132"/>
      <c r="DU226" s="132"/>
      <c r="DV226" s="132"/>
      <c r="DW226" s="132"/>
      <c r="DX226" s="132"/>
      <c r="DY226" s="132"/>
      <c r="DZ226" s="132"/>
      <c r="EA226" s="132"/>
      <c r="EB226" s="132"/>
      <c r="EC226" s="132"/>
      <c r="ED226" s="132"/>
      <c r="EE226" s="132"/>
      <c r="EF226" s="132"/>
      <c r="EG226" s="132"/>
      <c r="EH226" s="132"/>
      <c r="EI226" s="132"/>
      <c r="EJ226" s="132"/>
      <c r="EK226" s="132"/>
      <c r="EL226" s="132"/>
      <c r="EM226" s="132"/>
      <c r="EN226" s="132"/>
      <c r="EO226" s="132"/>
      <c r="EP226" s="132"/>
      <c r="EQ226" s="132"/>
      <c r="ER226" s="132"/>
      <c r="ES226" s="132"/>
      <c r="ET226" s="132"/>
      <c r="EU226" s="132"/>
      <c r="EV226" s="132"/>
      <c r="EW226" s="132"/>
      <c r="EX226" s="132"/>
      <c r="EY226" s="132"/>
      <c r="EZ226" s="132"/>
      <c r="FA226" s="132"/>
      <c r="FB226" s="132"/>
      <c r="FC226" s="132"/>
      <c r="FD226" s="132"/>
      <c r="FE226" s="132"/>
      <c r="FF226" s="132"/>
      <c r="FG226" s="132"/>
      <c r="FH226" s="132"/>
      <c r="FI226" s="132"/>
      <c r="FJ226" s="132"/>
      <c r="FK226" s="132"/>
      <c r="FL226" s="132"/>
      <c r="FM226" s="132"/>
      <c r="FN226" s="132"/>
      <c r="FO226" s="132"/>
      <c r="FP226" s="132"/>
      <c r="FQ226" s="132"/>
      <c r="FR226" s="132"/>
      <c r="FS226" s="132"/>
      <c r="FT226" s="132"/>
      <c r="FU226" s="132"/>
      <c r="FV226" s="132"/>
      <c r="FW226" s="132"/>
      <c r="FX226" s="132"/>
      <c r="FY226" s="132"/>
      <c r="FZ226" s="132"/>
      <c r="GA226" s="132"/>
      <c r="GB226" s="132"/>
      <c r="GC226" s="132"/>
      <c r="GD226" s="132"/>
      <c r="GE226" s="132"/>
      <c r="GF226" s="132"/>
      <c r="GG226" s="132"/>
      <c r="GH226" s="132"/>
      <c r="GI226" s="132"/>
      <c r="GJ226" s="132"/>
      <c r="GK226" s="132"/>
      <c r="GL226" s="132"/>
      <c r="GM226" s="132"/>
      <c r="GN226" s="132"/>
      <c r="GO226" s="132"/>
      <c r="GP226" s="132"/>
      <c r="GQ226" s="132"/>
      <c r="GR226" s="132"/>
      <c r="GS226" s="132"/>
      <c r="GT226" s="132"/>
      <c r="GU226" s="132"/>
      <c r="GV226" s="132"/>
      <c r="GW226" s="132"/>
      <c r="GX226" s="132"/>
      <c r="GY226" s="132"/>
      <c r="GZ226" s="132"/>
      <c r="HA226" s="132"/>
      <c r="HB226" s="132"/>
      <c r="HC226" s="132"/>
      <c r="HD226" s="132"/>
      <c r="HE226" s="132"/>
      <c r="HF226" s="132"/>
      <c r="HG226" s="132"/>
      <c r="HH226" s="132"/>
      <c r="HI226" s="132"/>
      <c r="HJ226" s="132"/>
      <c r="HK226" s="132"/>
      <c r="HL226" s="132"/>
      <c r="HM226" s="132"/>
      <c r="HN226" s="132"/>
      <c r="HO226" s="132"/>
      <c r="HP226" s="132"/>
      <c r="HQ226" s="132"/>
      <c r="HR226" s="132"/>
      <c r="HS226" s="132"/>
      <c r="HT226" s="132"/>
      <c r="HU226" s="132"/>
      <c r="HV226" s="132"/>
      <c r="HW226" s="132"/>
      <c r="HX226" s="132"/>
      <c r="HY226" s="132"/>
      <c r="HZ226" s="132"/>
      <c r="IA226" s="132"/>
      <c r="IB226" s="132"/>
      <c r="IC226" s="132"/>
      <c r="ID226" s="132"/>
      <c r="IE226" s="132"/>
      <c r="IF226" s="132"/>
      <c r="IG226" s="132"/>
      <c r="IH226" s="132"/>
      <c r="II226" s="132"/>
      <c r="IJ226" s="132"/>
      <c r="IK226" s="132"/>
      <c r="IL226" s="132"/>
      <c r="IM226" s="132"/>
      <c r="IN226" s="132"/>
      <c r="IO226" s="132"/>
      <c r="IP226" s="132"/>
      <c r="IQ226" s="132"/>
      <c r="IR226" s="132"/>
      <c r="IS226" s="132"/>
      <c r="IT226" s="132"/>
      <c r="IU226" s="132"/>
      <c r="IV226" s="132"/>
      <c r="IW226" s="132"/>
      <c r="IX226" s="132"/>
      <c r="IY226" s="132"/>
      <c r="IZ226" s="132"/>
      <c r="JA226" s="132"/>
      <c r="JB226" s="132"/>
      <c r="JC226" s="132"/>
      <c r="JD226" s="132"/>
      <c r="JE226" s="132"/>
      <c r="JF226" s="132"/>
      <c r="JG226" s="132"/>
      <c r="JH226" s="132"/>
      <c r="JI226" s="132"/>
      <c r="JJ226" s="132"/>
      <c r="JK226" s="132"/>
      <c r="JL226" s="132"/>
      <c r="JM226" s="132"/>
      <c r="JN226" s="132"/>
      <c r="JO226" s="132"/>
      <c r="JP226" s="132"/>
      <c r="JQ226" s="132"/>
      <c r="JR226" s="132"/>
      <c r="JS226" s="132"/>
      <c r="JT226" s="132"/>
      <c r="JU226" s="132"/>
      <c r="JV226" s="132"/>
      <c r="JW226" s="132"/>
      <c r="JX226" s="132"/>
      <c r="JY226" s="132"/>
      <c r="JZ226" s="132"/>
      <c r="KA226" s="132"/>
      <c r="KB226" s="132"/>
      <c r="KC226" s="132"/>
      <c r="KD226" s="132"/>
      <c r="KE226" s="132"/>
      <c r="KF226" s="132"/>
      <c r="KG226" s="132"/>
      <c r="KH226" s="132"/>
      <c r="KI226" s="132"/>
      <c r="KJ226" s="132"/>
      <c r="KK226" s="132"/>
      <c r="KL226" s="132"/>
      <c r="KM226" s="132"/>
      <c r="KN226" s="132"/>
      <c r="KO226" s="132"/>
      <c r="KP226" s="132"/>
      <c r="KQ226" s="132"/>
      <c r="KR226" s="132"/>
      <c r="KS226" s="132"/>
      <c r="KT226" s="132"/>
      <c r="KU226" s="132"/>
      <c r="KV226" s="132"/>
      <c r="KW226" s="132"/>
      <c r="KX226" s="132"/>
      <c r="KY226" s="132"/>
      <c r="KZ226" s="132"/>
      <c r="LA226" s="132"/>
      <c r="LB226" s="132"/>
      <c r="LC226" s="132"/>
      <c r="LD226" s="132"/>
      <c r="LE226" s="132"/>
      <c r="LF226" s="132"/>
      <c r="LG226" s="132"/>
      <c r="LH226" s="132"/>
      <c r="LI226" s="132"/>
      <c r="LJ226" s="132"/>
      <c r="LK226" s="132"/>
      <c r="LL226" s="132"/>
      <c r="LM226" s="132"/>
      <c r="LN226" s="132"/>
      <c r="LO226" s="132"/>
      <c r="LP226" s="132"/>
      <c r="LQ226" s="132"/>
      <c r="LR226" s="132"/>
      <c r="LS226" s="132"/>
      <c r="LT226" s="132"/>
      <c r="LU226" s="132"/>
      <c r="LV226" s="132"/>
      <c r="LW226" s="132"/>
      <c r="LX226" s="132"/>
      <c r="LY226" s="132"/>
      <c r="LZ226" s="132"/>
      <c r="MA226" s="132"/>
      <c r="MB226" s="132"/>
      <c r="MC226" s="132"/>
      <c r="MD226" s="132"/>
      <c r="ME226" s="132"/>
      <c r="MF226" s="132"/>
      <c r="MG226" s="132"/>
      <c r="MH226" s="132"/>
      <c r="MI226" s="132"/>
      <c r="MJ226" s="132"/>
      <c r="MK226" s="132"/>
      <c r="ML226" s="132"/>
      <c r="MM226" s="132"/>
      <c r="MN226" s="132"/>
      <c r="MO226" s="132"/>
      <c r="MP226" s="132"/>
      <c r="MQ226" s="132"/>
      <c r="MR226" s="132"/>
      <c r="MS226" s="132"/>
      <c r="MT226" s="132"/>
      <c r="MU226" s="132"/>
      <c r="MV226" s="132"/>
      <c r="MW226" s="132"/>
      <c r="MX226" s="132"/>
      <c r="MY226" s="132"/>
      <c r="MZ226" s="132"/>
      <c r="NA226" s="132"/>
      <c r="NB226" s="132"/>
      <c r="NC226" s="132"/>
      <c r="ND226" s="132"/>
      <c r="NE226" s="132"/>
      <c r="NF226" s="132"/>
      <c r="NG226" s="132"/>
      <c r="NH226" s="132"/>
      <c r="NI226" s="132"/>
      <c r="NJ226" s="132"/>
      <c r="NK226" s="132"/>
      <c r="NL226" s="132"/>
      <c r="NM226" s="132"/>
      <c r="NN226" s="132"/>
      <c r="NO226" s="132"/>
      <c r="NP226" s="132"/>
      <c r="NQ226" s="132"/>
      <c r="NR226" s="132"/>
      <c r="NS226" s="132"/>
      <c r="NT226" s="132"/>
      <c r="NU226" s="132"/>
      <c r="NV226" s="132"/>
      <c r="NW226" s="132"/>
      <c r="NX226" s="132"/>
      <c r="NY226" s="132"/>
      <c r="NZ226" s="132"/>
      <c r="OA226" s="132"/>
      <c r="OB226" s="132"/>
      <c r="OC226" s="132"/>
      <c r="OD226" s="132"/>
      <c r="OE226" s="132"/>
      <c r="OF226" s="132"/>
      <c r="OG226" s="132"/>
      <c r="OH226" s="132"/>
      <c r="OI226" s="132"/>
      <c r="OJ226" s="132"/>
      <c r="OK226" s="132"/>
      <c r="OL226" s="132"/>
      <c r="OM226" s="132"/>
      <c r="ON226" s="132"/>
      <c r="OO226" s="132"/>
      <c r="OP226" s="132"/>
      <c r="OQ226" s="132"/>
      <c r="OR226" s="132"/>
      <c r="OS226" s="132"/>
      <c r="OT226" s="132"/>
      <c r="OU226" s="132"/>
      <c r="OV226" s="132"/>
      <c r="OW226" s="132"/>
      <c r="OX226" s="132"/>
      <c r="OY226" s="132"/>
      <c r="OZ226" s="132"/>
      <c r="PA226" s="132"/>
      <c r="PB226" s="132"/>
      <c r="PC226" s="132"/>
      <c r="PD226" s="132"/>
      <c r="PE226" s="132"/>
      <c r="PF226" s="132"/>
      <c r="PG226" s="132"/>
      <c r="PH226" s="132"/>
      <c r="PI226" s="132"/>
      <c r="PJ226" s="132"/>
      <c r="PK226" s="132"/>
      <c r="PL226" s="132"/>
      <c r="PM226" s="132"/>
      <c r="PN226" s="132"/>
      <c r="PO226" s="132"/>
      <c r="PP226" s="132"/>
      <c r="PQ226" s="132"/>
      <c r="PR226" s="132"/>
      <c r="PS226" s="132"/>
      <c r="PT226" s="132"/>
      <c r="PU226" s="132"/>
      <c r="PV226" s="132"/>
      <c r="PW226" s="132"/>
      <c r="PX226" s="132"/>
      <c r="PY226" s="132"/>
      <c r="PZ226" s="132"/>
      <c r="QA226" s="132"/>
      <c r="QB226" s="132"/>
      <c r="QC226" s="132"/>
      <c r="QD226" s="132"/>
      <c r="QE226" s="132"/>
      <c r="QF226" s="132"/>
      <c r="QG226" s="132"/>
      <c r="QH226" s="132"/>
      <c r="QI226" s="132"/>
      <c r="QJ226" s="132"/>
      <c r="QK226" s="132"/>
      <c r="QL226" s="132"/>
      <c r="QM226" s="132"/>
      <c r="QN226" s="132"/>
      <c r="QO226" s="132"/>
      <c r="QP226" s="132"/>
      <c r="QQ226" s="132"/>
      <c r="QR226" s="132"/>
      <c r="QS226" s="132"/>
      <c r="QT226" s="132"/>
      <c r="QU226" s="132"/>
      <c r="QV226" s="132"/>
      <c r="QW226" s="132"/>
      <c r="QX226" s="132"/>
      <c r="QY226" s="132"/>
      <c r="QZ226" s="132"/>
      <c r="RA226" s="132"/>
      <c r="RB226" s="132"/>
      <c r="RC226" s="132"/>
      <c r="RD226" s="132"/>
      <c r="RE226" s="132"/>
      <c r="RF226" s="132"/>
      <c r="RG226" s="132"/>
      <c r="RH226" s="132"/>
      <c r="RI226" s="132"/>
      <c r="RJ226" s="132"/>
      <c r="RK226" s="132"/>
      <c r="RL226" s="132"/>
      <c r="RM226" s="132"/>
      <c r="RN226" s="132"/>
      <c r="RO226" s="132"/>
      <c r="RP226" s="132"/>
      <c r="RQ226" s="132"/>
      <c r="RR226" s="132"/>
      <c r="RS226" s="132"/>
      <c r="RT226" s="132"/>
      <c r="RU226" s="132"/>
      <c r="RV226" s="132"/>
      <c r="RW226" s="132"/>
      <c r="RX226" s="132"/>
      <c r="RY226" s="132"/>
      <c r="RZ226" s="132"/>
      <c r="SA226" s="132"/>
      <c r="SB226" s="132"/>
      <c r="SC226" s="132"/>
      <c r="SD226" s="132"/>
      <c r="SE226" s="132"/>
      <c r="SF226" s="132"/>
      <c r="SG226" s="132"/>
      <c r="SH226" s="132"/>
      <c r="SI226" s="132"/>
      <c r="SJ226" s="132"/>
      <c r="SK226" s="132"/>
      <c r="SL226" s="132"/>
      <c r="SM226" s="132"/>
      <c r="SN226" s="132"/>
      <c r="SO226" s="132"/>
      <c r="SP226" s="132"/>
      <c r="SQ226" s="132"/>
      <c r="SR226" s="132"/>
      <c r="SS226" s="132"/>
      <c r="ST226" s="132"/>
      <c r="SU226" s="132"/>
      <c r="SV226" s="132"/>
      <c r="SW226" s="132"/>
      <c r="SX226" s="132"/>
      <c r="SY226" s="132"/>
      <c r="SZ226" s="132"/>
      <c r="TA226" s="132"/>
      <c r="TB226" s="132"/>
      <c r="TC226" s="132"/>
      <c r="TD226" s="132"/>
      <c r="TE226" s="132"/>
      <c r="TF226" s="132"/>
      <c r="TG226" s="132"/>
      <c r="TH226" s="132"/>
      <c r="TI226" s="132"/>
      <c r="TJ226" s="132"/>
      <c r="TK226" s="132"/>
      <c r="TL226" s="132"/>
      <c r="TM226" s="132"/>
      <c r="TN226" s="132"/>
      <c r="TO226" s="132"/>
      <c r="TP226" s="132"/>
      <c r="TQ226" s="132"/>
      <c r="TR226" s="132"/>
      <c r="TS226" s="132"/>
      <c r="TT226" s="132"/>
      <c r="TU226" s="132"/>
      <c r="TV226" s="132"/>
      <c r="TW226" s="132"/>
      <c r="TX226" s="132"/>
      <c r="TY226" s="132"/>
      <c r="TZ226" s="132"/>
      <c r="UA226" s="132"/>
      <c r="UB226" s="132"/>
      <c r="UC226" s="132"/>
      <c r="UD226" s="132"/>
      <c r="UE226" s="132"/>
      <c r="UF226" s="132"/>
      <c r="UG226" s="132"/>
      <c r="UH226" s="132"/>
      <c r="UI226" s="132"/>
      <c r="UJ226" s="132"/>
      <c r="UK226" s="132"/>
      <c r="UL226" s="132"/>
      <c r="UM226" s="132"/>
      <c r="UN226" s="132"/>
      <c r="UO226" s="132"/>
      <c r="UP226" s="132"/>
      <c r="UQ226" s="132"/>
      <c r="UR226" s="132"/>
      <c r="US226" s="132"/>
      <c r="UT226" s="132"/>
      <c r="UU226" s="132"/>
      <c r="UV226" s="132"/>
      <c r="UW226" s="132"/>
      <c r="UX226" s="132"/>
      <c r="UY226" s="132"/>
      <c r="UZ226" s="132"/>
      <c r="VA226" s="132"/>
      <c r="VB226" s="132"/>
      <c r="VC226" s="132"/>
      <c r="VD226" s="132"/>
      <c r="VE226" s="132"/>
      <c r="VF226" s="132"/>
      <c r="VG226" s="132"/>
      <c r="VH226" s="132"/>
      <c r="VI226" s="132"/>
      <c r="VJ226" s="132"/>
      <c r="VK226" s="132"/>
      <c r="VL226" s="132"/>
      <c r="VM226" s="132"/>
      <c r="VN226" s="132"/>
      <c r="VO226" s="132"/>
      <c r="VP226" s="132"/>
      <c r="VQ226" s="132"/>
      <c r="VR226" s="132"/>
      <c r="VS226" s="132"/>
      <c r="VT226" s="132"/>
      <c r="VU226" s="132"/>
      <c r="VV226" s="132"/>
      <c r="VW226" s="132"/>
      <c r="VX226" s="132"/>
      <c r="VY226" s="132"/>
      <c r="VZ226" s="132"/>
      <c r="WA226" s="132"/>
      <c r="WB226" s="132"/>
      <c r="WC226" s="132"/>
      <c r="WD226" s="132"/>
      <c r="WE226" s="132"/>
      <c r="WF226" s="132"/>
      <c r="WG226" s="132"/>
      <c r="WH226" s="132"/>
      <c r="WI226" s="132"/>
      <c r="WJ226" s="132"/>
      <c r="WK226" s="132"/>
      <c r="WL226" s="132"/>
      <c r="WM226" s="132"/>
      <c r="WN226" s="132"/>
      <c r="WO226" s="132"/>
      <c r="WP226" s="132"/>
      <c r="WQ226" s="132"/>
      <c r="WR226" s="132"/>
      <c r="WS226" s="132"/>
      <c r="WT226" s="132"/>
      <c r="WU226" s="132"/>
      <c r="WV226" s="132"/>
      <c r="WW226" s="132"/>
      <c r="WX226" s="132"/>
      <c r="WY226" s="132"/>
      <c r="WZ226" s="132"/>
      <c r="XA226" s="132"/>
      <c r="XB226" s="132"/>
      <c r="XC226" s="132"/>
      <c r="XD226" s="132"/>
      <c r="XE226" s="132"/>
      <c r="XF226" s="132"/>
      <c r="XG226" s="132"/>
      <c r="XH226" s="132"/>
      <c r="XI226" s="132"/>
      <c r="XJ226" s="132"/>
      <c r="XK226" s="132"/>
      <c r="XL226" s="132"/>
      <c r="XM226" s="132"/>
      <c r="XN226" s="132"/>
      <c r="XO226" s="132"/>
      <c r="XP226" s="132"/>
      <c r="XQ226" s="132"/>
      <c r="XR226" s="132"/>
      <c r="XS226" s="132"/>
      <c r="XT226" s="132"/>
      <c r="XU226" s="132"/>
      <c r="XV226" s="132"/>
      <c r="XW226" s="132"/>
      <c r="XX226" s="132"/>
      <c r="XY226" s="132"/>
      <c r="XZ226" s="132"/>
      <c r="YA226" s="132"/>
      <c r="YB226" s="132"/>
      <c r="YC226" s="132"/>
      <c r="YD226" s="132"/>
      <c r="YE226" s="132"/>
      <c r="YF226" s="132"/>
      <c r="YG226" s="132"/>
      <c r="YH226" s="132"/>
      <c r="YI226" s="132"/>
      <c r="YJ226" s="132"/>
      <c r="YK226" s="132"/>
      <c r="YL226" s="132"/>
      <c r="YM226" s="132"/>
      <c r="YN226" s="132"/>
      <c r="YO226" s="132"/>
      <c r="YP226" s="132"/>
      <c r="YQ226" s="132"/>
      <c r="YR226" s="132"/>
      <c r="YS226" s="132"/>
      <c r="YT226" s="132"/>
      <c r="YU226" s="132"/>
      <c r="YV226" s="132"/>
      <c r="YW226" s="132"/>
      <c r="YX226" s="132"/>
      <c r="YY226" s="132"/>
      <c r="YZ226" s="132"/>
      <c r="ZA226" s="132"/>
      <c r="ZB226" s="132"/>
      <c r="ZC226" s="132"/>
      <c r="ZD226" s="132"/>
      <c r="ZE226" s="132"/>
      <c r="ZF226" s="132"/>
      <c r="ZG226" s="132"/>
      <c r="ZH226" s="132"/>
      <c r="ZI226" s="132"/>
      <c r="ZJ226" s="132"/>
      <c r="ZK226" s="132"/>
      <c r="ZL226" s="132"/>
      <c r="ZM226" s="132"/>
      <c r="ZN226" s="132"/>
      <c r="ZO226" s="132"/>
      <c r="ZP226" s="132"/>
      <c r="ZQ226" s="132"/>
      <c r="ZR226" s="132"/>
      <c r="ZS226" s="132"/>
      <c r="ZT226" s="132"/>
      <c r="ZU226" s="132"/>
      <c r="ZV226" s="132"/>
      <c r="ZW226" s="132"/>
      <c r="ZX226" s="132"/>
      <c r="ZY226" s="132"/>
      <c r="ZZ226" s="132"/>
      <c r="AAA226" s="132"/>
      <c r="AAB226" s="132"/>
      <c r="AAC226" s="132"/>
      <c r="AAD226" s="132"/>
      <c r="AAE226" s="132"/>
      <c r="AAF226" s="132"/>
      <c r="AAG226" s="132"/>
      <c r="AAH226" s="132"/>
      <c r="AAI226" s="132"/>
      <c r="AAJ226" s="132"/>
      <c r="AAK226" s="132"/>
      <c r="AAL226" s="132"/>
      <c r="AAM226" s="132"/>
      <c r="AAN226" s="132"/>
      <c r="AAO226" s="132"/>
      <c r="AAP226" s="132"/>
      <c r="AAQ226" s="132"/>
      <c r="AAR226" s="132"/>
      <c r="AAS226" s="132"/>
      <c r="AAT226" s="132"/>
      <c r="AAU226" s="132"/>
      <c r="AAV226" s="132"/>
      <c r="AAW226" s="132"/>
      <c r="AAX226" s="132"/>
      <c r="AAY226" s="132"/>
      <c r="AAZ226" s="132"/>
      <c r="ABA226" s="132"/>
      <c r="ABB226" s="132"/>
      <c r="ABC226" s="132"/>
      <c r="ABD226" s="132"/>
      <c r="ABE226" s="132"/>
      <c r="ABF226" s="132"/>
      <c r="ABG226" s="132"/>
      <c r="ABH226" s="132"/>
      <c r="ABI226" s="132"/>
      <c r="ABJ226" s="132"/>
      <c r="ABK226" s="132"/>
      <c r="ABL226" s="132"/>
      <c r="ABM226" s="132"/>
      <c r="ABN226" s="132"/>
      <c r="ABO226" s="132"/>
      <c r="ABP226" s="132"/>
      <c r="ABQ226" s="132"/>
      <c r="ABR226" s="132"/>
      <c r="ABS226" s="132"/>
      <c r="ABT226" s="132"/>
      <c r="ABU226" s="132"/>
      <c r="ABV226" s="132"/>
      <c r="ABW226" s="132"/>
      <c r="ABX226" s="132"/>
      <c r="ABY226" s="132"/>
      <c r="ABZ226" s="132"/>
      <c r="ACA226" s="132"/>
      <c r="ACB226" s="132"/>
      <c r="ACC226" s="132"/>
      <c r="ACD226" s="132"/>
      <c r="ACE226" s="132"/>
      <c r="ACF226" s="132"/>
      <c r="ACG226" s="132"/>
      <c r="ACH226" s="132"/>
      <c r="ACI226" s="132"/>
      <c r="ACJ226" s="132"/>
      <c r="ACK226" s="132"/>
      <c r="ACL226" s="132"/>
      <c r="ACM226" s="132"/>
      <c r="ACN226" s="132"/>
      <c r="ACO226" s="132"/>
      <c r="ACP226" s="132"/>
      <c r="ACQ226" s="132"/>
      <c r="ACR226" s="132"/>
      <c r="ACS226" s="132"/>
      <c r="ACT226" s="132"/>
      <c r="ACU226" s="132"/>
      <c r="ACV226" s="132"/>
      <c r="ACW226" s="132"/>
      <c r="ACX226" s="132"/>
      <c r="ACY226" s="132"/>
      <c r="ACZ226" s="132"/>
      <c r="ADA226" s="132"/>
      <c r="ADB226" s="132"/>
      <c r="ADC226" s="132"/>
      <c r="ADD226" s="132"/>
      <c r="ADE226" s="132"/>
      <c r="ADF226" s="132"/>
      <c r="ADG226" s="132"/>
      <c r="ADH226" s="132"/>
      <c r="ADI226" s="132"/>
      <c r="ADJ226" s="132"/>
      <c r="ADK226" s="132"/>
      <c r="ADL226" s="132"/>
      <c r="ADM226" s="132"/>
      <c r="ADN226" s="132"/>
      <c r="ADO226" s="132"/>
      <c r="ADP226" s="132"/>
      <c r="ADQ226" s="132"/>
      <c r="ADR226" s="132"/>
      <c r="ADS226" s="132"/>
      <c r="ADT226" s="132"/>
      <c r="ADU226" s="132"/>
      <c r="ADV226" s="132"/>
      <c r="ADW226" s="132"/>
      <c r="ADX226" s="132"/>
      <c r="ADY226" s="132"/>
      <c r="ADZ226" s="132"/>
      <c r="AEA226" s="132"/>
      <c r="AEB226" s="132"/>
      <c r="AEC226" s="132"/>
      <c r="AED226" s="132"/>
      <c r="AEE226" s="132"/>
      <c r="AEF226" s="132"/>
      <c r="AEG226" s="132"/>
      <c r="AEH226" s="132"/>
      <c r="AEI226" s="132"/>
      <c r="AEJ226" s="132"/>
      <c r="AEK226" s="132"/>
      <c r="AEL226" s="132"/>
      <c r="AEM226" s="132"/>
      <c r="AEN226" s="132"/>
      <c r="AEO226" s="132"/>
      <c r="AEP226" s="132"/>
      <c r="AEQ226" s="132"/>
      <c r="AER226" s="132"/>
      <c r="AES226" s="132"/>
      <c r="AET226" s="132"/>
      <c r="AEU226" s="132"/>
      <c r="AEV226" s="132"/>
      <c r="AEW226" s="132"/>
      <c r="AEX226" s="132"/>
      <c r="AEY226" s="132"/>
      <c r="AEZ226" s="132"/>
      <c r="AFA226" s="132"/>
      <c r="AFB226" s="132"/>
      <c r="AFC226" s="132"/>
      <c r="AFD226" s="132"/>
      <c r="AFE226" s="132"/>
      <c r="AFF226" s="132"/>
      <c r="AFG226" s="132"/>
      <c r="AFH226" s="132"/>
      <c r="AFI226" s="132"/>
      <c r="AFJ226" s="132"/>
      <c r="AFK226" s="132"/>
      <c r="AFL226" s="132"/>
      <c r="AFM226" s="132"/>
      <c r="AFN226" s="132"/>
      <c r="AFO226" s="132"/>
      <c r="AFP226" s="132"/>
      <c r="AFQ226" s="132"/>
      <c r="AFR226" s="132"/>
      <c r="AFS226" s="132"/>
      <c r="AFT226" s="132"/>
      <c r="AFU226" s="132"/>
      <c r="AFV226" s="132"/>
      <c r="AFW226" s="132"/>
      <c r="AFX226" s="132"/>
      <c r="AFY226" s="132"/>
      <c r="AFZ226" s="132"/>
      <c r="AGA226" s="132"/>
      <c r="AGB226" s="132"/>
      <c r="AGC226" s="132"/>
      <c r="AGD226" s="132"/>
      <c r="AGE226" s="132"/>
      <c r="AGF226" s="132"/>
      <c r="AGG226" s="132"/>
      <c r="AGH226" s="132"/>
      <c r="AGI226" s="132"/>
      <c r="AGJ226" s="132"/>
      <c r="AGK226" s="132"/>
      <c r="AGL226" s="132"/>
      <c r="AGM226" s="132"/>
      <c r="AGN226" s="132"/>
      <c r="AGO226" s="132"/>
      <c r="AGP226" s="132"/>
      <c r="AGQ226" s="132"/>
      <c r="AGR226" s="132"/>
      <c r="AGS226" s="132"/>
      <c r="AGT226" s="132"/>
      <c r="AGU226" s="132"/>
      <c r="AGV226" s="132"/>
      <c r="AGW226" s="132"/>
      <c r="AGX226" s="132"/>
      <c r="AGY226" s="132"/>
      <c r="AGZ226" s="132"/>
      <c r="AHA226" s="132"/>
      <c r="AHB226" s="132"/>
      <c r="AHC226" s="132"/>
      <c r="AHD226" s="132"/>
      <c r="AHE226" s="132"/>
      <c r="AHF226" s="132"/>
      <c r="AHG226" s="132"/>
      <c r="AHH226" s="132"/>
      <c r="AHI226" s="132"/>
      <c r="AHJ226" s="132"/>
      <c r="AHK226" s="132"/>
      <c r="AHL226" s="132"/>
      <c r="AHM226" s="132"/>
      <c r="AHN226" s="132"/>
      <c r="AHO226" s="132"/>
      <c r="AHP226" s="132"/>
      <c r="AHQ226" s="132"/>
      <c r="AHR226" s="132"/>
      <c r="AHS226" s="132"/>
      <c r="AHT226" s="132"/>
      <c r="AHU226" s="132"/>
      <c r="AHV226" s="132"/>
      <c r="AHW226" s="132"/>
      <c r="AHX226" s="132"/>
      <c r="AHY226" s="132"/>
      <c r="AHZ226" s="132"/>
      <c r="AIA226" s="132"/>
      <c r="AIB226" s="132"/>
      <c r="AIC226" s="132"/>
      <c r="AID226" s="132"/>
      <c r="AIE226" s="132"/>
      <c r="AIF226" s="132"/>
      <c r="AIG226" s="132"/>
      <c r="AIH226" s="132"/>
      <c r="AII226" s="132"/>
      <c r="AIJ226" s="132"/>
      <c r="AIK226" s="132"/>
      <c r="AIL226" s="132"/>
      <c r="AIM226" s="132"/>
      <c r="AIN226" s="132"/>
      <c r="AIO226" s="132"/>
      <c r="AIP226" s="132"/>
      <c r="AIQ226" s="132"/>
      <c r="AIR226" s="132"/>
      <c r="AIS226" s="132"/>
      <c r="AIT226" s="132"/>
      <c r="AIU226" s="132"/>
      <c r="AIV226" s="132"/>
      <c r="AIW226" s="132"/>
      <c r="AIX226" s="132"/>
      <c r="AIY226" s="132"/>
      <c r="AIZ226" s="132"/>
      <c r="AJA226" s="132"/>
      <c r="AJB226" s="132"/>
      <c r="AJC226" s="132"/>
      <c r="AJD226" s="132"/>
      <c r="AJE226" s="132"/>
      <c r="AJF226" s="132"/>
      <c r="AJG226" s="132"/>
      <c r="AJH226" s="132"/>
      <c r="AJI226" s="132"/>
      <c r="AJJ226" s="132"/>
      <c r="AJK226" s="132"/>
      <c r="AJL226" s="132"/>
      <c r="AJM226" s="132"/>
      <c r="AJN226" s="132"/>
      <c r="AJO226" s="132"/>
      <c r="AJP226" s="132"/>
      <c r="AJQ226" s="132"/>
      <c r="AJR226" s="132"/>
      <c r="AJS226" s="132"/>
      <c r="AJT226" s="132"/>
      <c r="AJU226" s="132"/>
      <c r="AJV226" s="132"/>
      <c r="AJW226" s="132"/>
      <c r="AJX226" s="132"/>
      <c r="AJY226" s="132"/>
      <c r="AJZ226" s="132"/>
      <c r="AKA226" s="132"/>
      <c r="AKB226" s="132"/>
      <c r="AKC226" s="132"/>
      <c r="AKD226" s="132"/>
      <c r="AKE226" s="132"/>
      <c r="AKF226" s="132"/>
      <c r="AKG226" s="132"/>
      <c r="AKH226" s="132"/>
      <c r="AKI226" s="132"/>
      <c r="AKJ226" s="132"/>
      <c r="AKK226" s="132"/>
      <c r="AKL226" s="132"/>
      <c r="AKM226" s="132"/>
      <c r="AKN226" s="132"/>
      <c r="AKO226" s="132"/>
      <c r="AKP226" s="132"/>
      <c r="AKQ226" s="132"/>
      <c r="AKR226" s="132"/>
      <c r="AKS226" s="132"/>
      <c r="AKT226" s="132"/>
      <c r="AKU226" s="132"/>
      <c r="AKV226" s="132"/>
      <c r="AKW226" s="132"/>
      <c r="AKX226" s="132"/>
      <c r="AKY226" s="132"/>
      <c r="AKZ226" s="132"/>
      <c r="ALA226" s="132"/>
      <c r="ALB226" s="132"/>
      <c r="ALC226" s="132"/>
      <c r="ALD226" s="132"/>
      <c r="ALE226" s="132"/>
      <c r="ALF226" s="132"/>
      <c r="ALG226" s="132"/>
      <c r="ALH226" s="132"/>
      <c r="ALI226" s="132"/>
      <c r="ALJ226" s="132"/>
      <c r="ALK226" s="132"/>
      <c r="ALL226" s="132"/>
      <c r="ALM226" s="132"/>
      <c r="ALN226" s="132"/>
      <c r="ALO226" s="132"/>
      <c r="ALP226" s="132"/>
      <c r="ALQ226" s="132"/>
      <c r="ALR226" s="132"/>
      <c r="ALS226" s="132"/>
      <c r="ALT226" s="132"/>
      <c r="ALU226" s="132"/>
      <c r="ALV226" s="132"/>
      <c r="ALW226" s="132"/>
      <c r="ALX226" s="132"/>
      <c r="ALY226" s="132"/>
      <c r="ALZ226" s="132"/>
      <c r="AMA226" s="132"/>
      <c r="AMB226" s="132"/>
      <c r="AMC226" s="132"/>
      <c r="AMD226" s="132"/>
      <c r="AME226" s="132"/>
      <c r="AMF226" s="132"/>
      <c r="AMG226" s="132"/>
      <c r="AMH226" s="132"/>
      <c r="AMI226" s="132"/>
      <c r="AMJ226" s="132"/>
      <c r="AMK226" s="132"/>
      <c r="AML226" s="132"/>
      <c r="AMM226" s="132"/>
      <c r="AMN226" s="132"/>
      <c r="AMO226" s="132"/>
      <c r="AMP226" s="132"/>
      <c r="AMQ226" s="132"/>
      <c r="AMR226" s="132"/>
      <c r="AMS226" s="132"/>
      <c r="AMT226" s="132"/>
      <c r="AMU226" s="132"/>
      <c r="AMV226" s="132"/>
      <c r="AMW226" s="132"/>
      <c r="AMX226" s="132"/>
      <c r="AMY226" s="132"/>
      <c r="AMZ226" s="132"/>
      <c r="ANA226" s="132"/>
      <c r="ANB226" s="132"/>
      <c r="ANC226" s="132"/>
      <c r="AND226" s="132"/>
      <c r="ANE226" s="132"/>
      <c r="ANF226" s="132"/>
      <c r="ANG226" s="132"/>
      <c r="ANH226" s="132"/>
      <c r="ANI226" s="132"/>
      <c r="ANJ226" s="132"/>
      <c r="ANK226" s="132"/>
      <c r="ANL226" s="132"/>
      <c r="ANM226" s="132"/>
      <c r="ANN226" s="132"/>
      <c r="ANO226" s="132"/>
      <c r="ANP226" s="132"/>
      <c r="ANQ226" s="132"/>
      <c r="ANR226" s="132"/>
      <c r="ANS226" s="132"/>
      <c r="ANT226" s="132"/>
      <c r="ANU226" s="132"/>
      <c r="ANV226" s="132"/>
      <c r="ANW226" s="132"/>
      <c r="ANX226" s="132"/>
      <c r="ANY226" s="132"/>
      <c r="ANZ226" s="132"/>
      <c r="AOA226" s="132"/>
      <c r="AOB226" s="132"/>
      <c r="AOC226" s="132"/>
      <c r="AOD226" s="132"/>
      <c r="AOE226" s="132"/>
      <c r="AOF226" s="132"/>
      <c r="AOG226" s="132"/>
      <c r="AOH226" s="132"/>
      <c r="AOI226" s="132"/>
      <c r="AOJ226" s="132"/>
      <c r="AOK226" s="132"/>
      <c r="AOL226" s="132"/>
      <c r="AOM226" s="132"/>
      <c r="AON226" s="132"/>
      <c r="AOO226" s="132"/>
      <c r="AOP226" s="132"/>
      <c r="AOQ226" s="132"/>
      <c r="AOR226" s="132"/>
      <c r="AOS226" s="132"/>
      <c r="AOT226" s="132"/>
      <c r="AOU226" s="132"/>
      <c r="AOV226" s="132"/>
      <c r="AOW226" s="132"/>
      <c r="AOX226" s="132"/>
      <c r="AOY226" s="132"/>
      <c r="AOZ226" s="132"/>
      <c r="APA226" s="132"/>
      <c r="APB226" s="132"/>
      <c r="APC226" s="132"/>
      <c r="APD226" s="132"/>
      <c r="APE226" s="132"/>
      <c r="APF226" s="132"/>
      <c r="APG226" s="132"/>
      <c r="APH226" s="132"/>
      <c r="API226" s="132"/>
      <c r="APJ226" s="132"/>
      <c r="APK226" s="132"/>
      <c r="APL226" s="132"/>
      <c r="APM226" s="132"/>
      <c r="APN226" s="132"/>
      <c r="APO226" s="132"/>
      <c r="APP226" s="132"/>
      <c r="APQ226" s="132"/>
      <c r="APR226" s="132"/>
      <c r="APS226" s="132"/>
      <c r="APT226" s="132"/>
      <c r="APU226" s="132"/>
      <c r="APV226" s="132"/>
      <c r="APW226" s="132"/>
      <c r="APX226" s="132"/>
      <c r="APY226" s="132"/>
      <c r="APZ226" s="132"/>
      <c r="AQA226" s="132"/>
      <c r="AQB226" s="132"/>
      <c r="AQC226" s="132"/>
      <c r="AQD226" s="132"/>
      <c r="AQE226" s="132"/>
      <c r="AQF226" s="132"/>
      <c r="AQG226" s="132"/>
      <c r="AQH226" s="132"/>
      <c r="AQI226" s="132"/>
      <c r="AQJ226" s="132"/>
      <c r="AQK226" s="132"/>
      <c r="AQL226" s="132"/>
      <c r="AQM226" s="132"/>
      <c r="AQN226" s="132"/>
      <c r="AQO226" s="132"/>
      <c r="AQP226" s="132"/>
      <c r="AQQ226" s="132"/>
      <c r="AQR226" s="132"/>
      <c r="AQS226" s="132"/>
      <c r="AQT226" s="132"/>
      <c r="AQU226" s="132"/>
      <c r="AQV226" s="132"/>
      <c r="AQW226" s="132"/>
      <c r="AQX226" s="132"/>
      <c r="AQY226" s="132"/>
      <c r="AQZ226" s="132"/>
      <c r="ARA226" s="132"/>
      <c r="ARB226" s="132"/>
      <c r="ARC226" s="132"/>
      <c r="ARD226" s="132"/>
      <c r="ARE226" s="132"/>
      <c r="ARF226" s="132"/>
      <c r="ARG226" s="132"/>
      <c r="ARH226" s="132"/>
      <c r="ARI226" s="132"/>
      <c r="ARJ226" s="132"/>
      <c r="ARK226" s="132"/>
      <c r="ARL226" s="132"/>
      <c r="ARM226" s="132"/>
      <c r="ARN226" s="132"/>
      <c r="ARO226" s="132"/>
      <c r="ARP226" s="132"/>
      <c r="ARQ226" s="132"/>
      <c r="ARR226" s="132"/>
      <c r="ARS226" s="132"/>
      <c r="ART226" s="132"/>
      <c r="ARU226" s="132"/>
      <c r="ARV226" s="132"/>
      <c r="ARW226" s="132"/>
      <c r="ARX226" s="132"/>
      <c r="ARY226" s="132"/>
      <c r="ARZ226" s="132"/>
      <c r="ASA226" s="132"/>
      <c r="ASB226" s="132"/>
      <c r="ASC226" s="132"/>
      <c r="ASD226" s="132"/>
      <c r="ASE226" s="132"/>
      <c r="ASF226" s="132"/>
      <c r="ASG226" s="132"/>
      <c r="ASH226" s="132"/>
      <c r="ASI226" s="132"/>
      <c r="ASJ226" s="132"/>
      <c r="ASK226" s="132"/>
      <c r="ASL226" s="132"/>
      <c r="ASM226" s="132"/>
      <c r="ASN226" s="132"/>
      <c r="ASO226" s="132"/>
      <c r="ASP226" s="132"/>
      <c r="ASQ226" s="132"/>
      <c r="ASR226" s="132"/>
      <c r="ASS226" s="132"/>
      <c r="AST226" s="132"/>
      <c r="ASU226" s="132"/>
      <c r="ASV226" s="132"/>
      <c r="ASW226" s="132"/>
      <c r="ASX226" s="132"/>
      <c r="ASY226" s="132"/>
      <c r="ASZ226" s="132"/>
      <c r="ATA226" s="132"/>
      <c r="ATB226" s="132"/>
      <c r="ATC226" s="132"/>
      <c r="ATD226" s="132"/>
      <c r="ATE226" s="132"/>
      <c r="ATF226" s="132"/>
      <c r="ATG226" s="132"/>
      <c r="ATH226" s="132"/>
      <c r="ATI226" s="132"/>
      <c r="ATJ226" s="132"/>
      <c r="ATK226" s="132"/>
      <c r="ATL226" s="132"/>
      <c r="ATM226" s="132"/>
      <c r="ATN226" s="132"/>
      <c r="ATO226" s="132"/>
      <c r="ATP226" s="132"/>
      <c r="ATQ226" s="132"/>
      <c r="ATR226" s="132"/>
      <c r="ATS226" s="132"/>
      <c r="ATT226" s="132"/>
      <c r="ATU226" s="132"/>
      <c r="ATV226" s="132"/>
      <c r="ATW226" s="132"/>
      <c r="ATX226" s="132"/>
      <c r="ATY226" s="132"/>
      <c r="ATZ226" s="132"/>
      <c r="AUA226" s="132"/>
      <c r="AUB226" s="132"/>
      <c r="AUC226" s="132"/>
      <c r="AUD226" s="132"/>
      <c r="AUE226" s="132"/>
      <c r="AUF226" s="132"/>
      <c r="AUG226" s="132"/>
      <c r="AUH226" s="132"/>
      <c r="AUI226" s="132"/>
      <c r="AUJ226" s="132"/>
      <c r="AUK226" s="132"/>
      <c r="AUL226" s="132"/>
      <c r="AUM226" s="132"/>
      <c r="AUN226" s="132"/>
      <c r="AUO226" s="132"/>
      <c r="AUP226" s="132"/>
      <c r="AUQ226" s="132"/>
      <c r="AUR226" s="132"/>
      <c r="AUS226" s="132"/>
      <c r="AUT226" s="132"/>
      <c r="AUU226" s="132"/>
      <c r="AUV226" s="132"/>
      <c r="AUW226" s="132"/>
      <c r="AUX226" s="132"/>
      <c r="AUY226" s="132"/>
      <c r="AUZ226" s="132"/>
      <c r="AVA226" s="132"/>
      <c r="AVB226" s="132"/>
      <c r="AVC226" s="132"/>
      <c r="AVD226" s="132"/>
      <c r="AVE226" s="132"/>
      <c r="AVF226" s="132"/>
      <c r="AVG226" s="132"/>
      <c r="AVH226" s="132"/>
      <c r="AVI226" s="132"/>
      <c r="AVJ226" s="132"/>
      <c r="AVK226" s="132"/>
      <c r="AVL226" s="132"/>
      <c r="AVM226" s="132"/>
      <c r="AVN226" s="132"/>
      <c r="AVO226" s="132"/>
      <c r="AVP226" s="132"/>
      <c r="AVQ226" s="132"/>
      <c r="AVR226" s="132"/>
      <c r="AVS226" s="132"/>
      <c r="AVT226" s="132"/>
      <c r="AVU226" s="132"/>
      <c r="AVV226" s="132"/>
      <c r="AVW226" s="132"/>
      <c r="AVX226" s="132"/>
      <c r="AVY226" s="132"/>
      <c r="AVZ226" s="132"/>
      <c r="AWA226" s="132"/>
      <c r="AWB226" s="132"/>
      <c r="AWC226" s="132"/>
      <c r="AWD226" s="132"/>
      <c r="AWE226" s="132"/>
      <c r="AWF226" s="132"/>
      <c r="AWG226" s="132"/>
      <c r="AWH226" s="132"/>
      <c r="AWI226" s="132"/>
      <c r="AWJ226" s="132"/>
      <c r="AWK226" s="132"/>
      <c r="AWL226" s="132"/>
      <c r="AWM226" s="132"/>
      <c r="AWN226" s="132"/>
      <c r="AWO226" s="132"/>
      <c r="AWP226" s="132"/>
      <c r="AWQ226" s="132"/>
      <c r="AWR226" s="132"/>
      <c r="AWS226" s="132"/>
      <c r="AWT226" s="132"/>
      <c r="AWU226" s="132"/>
      <c r="AWV226" s="132"/>
      <c r="AWW226" s="132"/>
      <c r="AWX226" s="132"/>
      <c r="AWY226" s="132"/>
      <c r="AWZ226" s="132"/>
      <c r="AXA226" s="132"/>
      <c r="AXB226" s="132"/>
      <c r="AXC226" s="132"/>
      <c r="AXD226" s="132"/>
      <c r="AXE226" s="132"/>
      <c r="AXF226" s="132"/>
      <c r="AXG226" s="132"/>
      <c r="AXH226" s="132"/>
      <c r="AXI226" s="132"/>
      <c r="AXJ226" s="132"/>
      <c r="AXK226" s="132"/>
      <c r="AXL226" s="132"/>
      <c r="AXM226" s="132"/>
      <c r="AXN226" s="132"/>
      <c r="AXO226" s="132"/>
      <c r="AXP226" s="132"/>
      <c r="AXQ226" s="132"/>
      <c r="AXR226" s="132"/>
      <c r="AXS226" s="132"/>
      <c r="AXT226" s="132"/>
      <c r="AXU226" s="132"/>
      <c r="AXV226" s="132"/>
      <c r="AXW226" s="132"/>
      <c r="AXX226" s="132"/>
      <c r="AXY226" s="132"/>
      <c r="AXZ226" s="132"/>
      <c r="AYA226" s="132"/>
      <c r="AYB226" s="132"/>
      <c r="AYC226" s="132"/>
      <c r="AYD226" s="132"/>
      <c r="AYE226" s="132"/>
      <c r="AYF226" s="132"/>
      <c r="AYG226" s="132"/>
      <c r="AYH226" s="132"/>
      <c r="AYI226" s="132"/>
      <c r="AYJ226" s="132"/>
      <c r="AYK226" s="132"/>
      <c r="AYL226" s="132"/>
      <c r="AYM226" s="132"/>
      <c r="AYN226" s="132"/>
      <c r="AYO226" s="132"/>
      <c r="AYP226" s="132"/>
      <c r="AYQ226" s="132"/>
      <c r="AYR226" s="132"/>
      <c r="AYS226" s="132"/>
      <c r="AYT226" s="132"/>
      <c r="AYU226" s="132"/>
      <c r="AYV226" s="132"/>
      <c r="AYW226" s="132"/>
      <c r="AYX226" s="132"/>
      <c r="AYY226" s="132"/>
      <c r="AYZ226" s="132"/>
      <c r="AZA226" s="132"/>
      <c r="AZB226" s="132"/>
      <c r="AZC226" s="132"/>
      <c r="AZD226" s="132"/>
      <c r="AZE226" s="132"/>
      <c r="AZF226" s="132"/>
      <c r="AZG226" s="132"/>
      <c r="AZH226" s="132"/>
      <c r="AZI226" s="132"/>
      <c r="AZJ226" s="132"/>
      <c r="AZK226" s="132"/>
      <c r="AZL226" s="132"/>
      <c r="AZM226" s="132"/>
      <c r="AZN226" s="132"/>
      <c r="AZO226" s="132"/>
      <c r="AZP226" s="132"/>
      <c r="AZQ226" s="132"/>
      <c r="AZR226" s="132"/>
      <c r="AZS226" s="132"/>
      <c r="AZT226" s="132"/>
      <c r="AZU226" s="132"/>
      <c r="AZV226" s="132"/>
      <c r="AZW226" s="132"/>
      <c r="AZX226" s="132"/>
      <c r="AZY226" s="132"/>
      <c r="AZZ226" s="132"/>
      <c r="BAA226" s="132"/>
      <c r="BAB226" s="132"/>
      <c r="BAC226" s="132"/>
      <c r="BAD226" s="132"/>
      <c r="BAE226" s="132"/>
      <c r="BAF226" s="132"/>
      <c r="BAG226" s="132"/>
      <c r="BAH226" s="132"/>
      <c r="BAI226" s="132"/>
      <c r="BAJ226" s="132"/>
      <c r="BAK226" s="132"/>
      <c r="BAL226" s="132"/>
      <c r="BAM226" s="132"/>
      <c r="BAN226" s="132"/>
      <c r="BAO226" s="132"/>
      <c r="BAP226" s="132"/>
      <c r="BAQ226" s="132"/>
      <c r="BAR226" s="132"/>
      <c r="BAS226" s="132"/>
      <c r="BAT226" s="132"/>
      <c r="BAU226" s="132"/>
      <c r="BAV226" s="132"/>
      <c r="BAW226" s="132"/>
      <c r="BAX226" s="132"/>
      <c r="BAY226" s="132"/>
      <c r="BAZ226" s="132"/>
      <c r="BBA226" s="132"/>
      <c r="BBB226" s="132"/>
      <c r="BBC226" s="132"/>
      <c r="BBD226" s="132"/>
      <c r="BBE226" s="132"/>
      <c r="BBF226" s="132"/>
      <c r="BBG226" s="132"/>
      <c r="BBH226" s="132"/>
      <c r="BBI226" s="132"/>
      <c r="BBJ226" s="132"/>
      <c r="BBK226" s="132"/>
      <c r="BBL226" s="132"/>
      <c r="BBM226" s="132"/>
      <c r="BBN226" s="132"/>
      <c r="BBO226" s="132"/>
      <c r="BBP226" s="132"/>
      <c r="BBQ226" s="132"/>
      <c r="BBR226" s="132"/>
      <c r="BBS226" s="132"/>
      <c r="BBT226" s="132"/>
      <c r="BBU226" s="132"/>
      <c r="BBV226" s="132"/>
      <c r="BBW226" s="132"/>
      <c r="BBX226" s="132"/>
      <c r="BBY226" s="132"/>
      <c r="BBZ226" s="132"/>
      <c r="BCA226" s="132"/>
      <c r="BCB226" s="132"/>
      <c r="BCC226" s="132"/>
      <c r="BCD226" s="132"/>
      <c r="BCE226" s="132"/>
      <c r="BCF226" s="132"/>
      <c r="BCG226" s="132"/>
      <c r="BCH226" s="132"/>
      <c r="BCI226" s="132"/>
      <c r="BCJ226" s="132"/>
      <c r="BCK226" s="132"/>
      <c r="BCL226" s="132"/>
      <c r="BCM226" s="132"/>
      <c r="BCN226" s="132"/>
      <c r="BCO226" s="132"/>
      <c r="BCP226" s="132"/>
      <c r="BCQ226" s="132"/>
      <c r="BCR226" s="132"/>
      <c r="BCS226" s="132"/>
      <c r="BCT226" s="132"/>
      <c r="BCU226" s="132"/>
      <c r="BCV226" s="132"/>
      <c r="BCW226" s="132"/>
      <c r="BCX226" s="132"/>
      <c r="BCY226" s="132"/>
      <c r="BCZ226" s="132"/>
      <c r="BDA226" s="132"/>
      <c r="BDB226" s="132"/>
      <c r="BDC226" s="132"/>
      <c r="BDD226" s="132"/>
      <c r="BDE226" s="132"/>
      <c r="BDF226" s="132"/>
      <c r="BDG226" s="132"/>
      <c r="BDH226" s="132"/>
      <c r="BDI226" s="132"/>
      <c r="BDJ226" s="132"/>
      <c r="BDK226" s="132"/>
      <c r="BDL226" s="132"/>
      <c r="BDM226" s="132"/>
      <c r="BDN226" s="132"/>
      <c r="BDO226" s="132"/>
      <c r="BDP226" s="132"/>
      <c r="BDQ226" s="132"/>
      <c r="BDR226" s="132"/>
      <c r="BDS226" s="132"/>
      <c r="BDT226" s="132"/>
      <c r="BDU226" s="132"/>
      <c r="BDV226" s="132"/>
      <c r="BDW226" s="132"/>
      <c r="BDX226" s="132"/>
      <c r="BDY226" s="132"/>
      <c r="BDZ226" s="132"/>
      <c r="BEA226" s="132"/>
      <c r="BEB226" s="132"/>
      <c r="BEC226" s="132"/>
      <c r="BED226" s="132"/>
      <c r="BEE226" s="132"/>
      <c r="BEF226" s="132"/>
      <c r="BEG226" s="132"/>
      <c r="BEH226" s="132"/>
      <c r="BEI226" s="132"/>
      <c r="BEJ226" s="132"/>
      <c r="BEK226" s="132"/>
      <c r="BEL226" s="132"/>
      <c r="BEM226" s="132"/>
      <c r="BEN226" s="132"/>
      <c r="BEO226" s="132"/>
      <c r="BEP226" s="132"/>
      <c r="BEQ226" s="132"/>
      <c r="BER226" s="132"/>
      <c r="BES226" s="132"/>
      <c r="BET226" s="132"/>
      <c r="BEU226" s="132"/>
      <c r="BEV226" s="132"/>
      <c r="BEW226" s="132"/>
      <c r="BEX226" s="132"/>
      <c r="BEY226" s="132"/>
      <c r="BEZ226" s="132"/>
      <c r="BFA226" s="132"/>
      <c r="BFB226" s="132"/>
      <c r="BFC226" s="132"/>
      <c r="BFD226" s="132"/>
      <c r="BFE226" s="132"/>
      <c r="BFF226" s="132"/>
      <c r="BFG226" s="132"/>
      <c r="BFH226" s="132"/>
      <c r="BFI226" s="132"/>
      <c r="BFJ226" s="132"/>
      <c r="BFK226" s="132"/>
      <c r="BFL226" s="132"/>
      <c r="BFM226" s="132"/>
      <c r="BFN226" s="132"/>
      <c r="BFO226" s="132"/>
      <c r="BFP226" s="132"/>
      <c r="BFQ226" s="132"/>
      <c r="BFR226" s="132"/>
      <c r="BFS226" s="132"/>
      <c r="BFT226" s="132"/>
      <c r="BFU226" s="132"/>
      <c r="BFV226" s="132"/>
      <c r="BFW226" s="132"/>
      <c r="BFX226" s="132"/>
      <c r="BFY226" s="132"/>
      <c r="BFZ226" s="132"/>
      <c r="BGA226" s="132"/>
      <c r="BGB226" s="132"/>
      <c r="BGC226" s="132"/>
      <c r="BGD226" s="132"/>
      <c r="BGE226" s="132"/>
      <c r="BGF226" s="132"/>
      <c r="BGG226" s="132"/>
      <c r="BGH226" s="132"/>
      <c r="BGI226" s="132"/>
      <c r="BGJ226" s="132"/>
      <c r="BGK226" s="132"/>
      <c r="BGL226" s="132"/>
      <c r="BGM226" s="132"/>
      <c r="BGN226" s="132"/>
      <c r="BGO226" s="132"/>
      <c r="BGP226" s="132"/>
      <c r="BGQ226" s="132"/>
      <c r="BGR226" s="132"/>
      <c r="BGS226" s="132"/>
      <c r="BGT226" s="132"/>
      <c r="BGU226" s="132"/>
      <c r="BGV226" s="132"/>
      <c r="BGW226" s="132"/>
      <c r="BGX226" s="132"/>
      <c r="BGY226" s="132"/>
      <c r="BGZ226" s="132"/>
      <c r="BHA226" s="132"/>
      <c r="BHB226" s="132"/>
      <c r="BHC226" s="132"/>
      <c r="BHD226" s="132"/>
      <c r="BHE226" s="132"/>
      <c r="BHF226" s="132"/>
      <c r="BHG226" s="132"/>
      <c r="BHH226" s="132"/>
      <c r="BHI226" s="132"/>
      <c r="BHJ226" s="132"/>
      <c r="BHK226" s="132"/>
      <c r="BHL226" s="132"/>
      <c r="BHM226" s="132"/>
      <c r="BHN226" s="132"/>
      <c r="BHO226" s="132"/>
      <c r="BHP226" s="132"/>
      <c r="BHQ226" s="132"/>
      <c r="BHR226" s="132"/>
      <c r="BHS226" s="132"/>
      <c r="BHT226" s="132"/>
      <c r="BHU226" s="132"/>
      <c r="BHV226" s="132"/>
      <c r="BHW226" s="132"/>
      <c r="BHX226" s="132"/>
      <c r="BHY226" s="132"/>
      <c r="BHZ226" s="132"/>
      <c r="BIA226" s="132"/>
      <c r="BIB226" s="132"/>
      <c r="BIC226" s="132"/>
      <c r="BID226" s="132"/>
      <c r="BIE226" s="132"/>
      <c r="BIF226" s="132"/>
      <c r="BIG226" s="132"/>
      <c r="BIH226" s="132"/>
      <c r="BII226" s="132"/>
      <c r="BIJ226" s="132"/>
      <c r="BIK226" s="132"/>
      <c r="BIL226" s="132"/>
      <c r="BIM226" s="132"/>
      <c r="BIN226" s="132"/>
      <c r="BIO226" s="132"/>
      <c r="BIP226" s="132"/>
      <c r="BIQ226" s="132"/>
      <c r="BIR226" s="132"/>
      <c r="BIS226" s="132"/>
      <c r="BIT226" s="132"/>
      <c r="BIU226" s="132"/>
      <c r="BIV226" s="132"/>
      <c r="BIW226" s="132"/>
      <c r="BIX226" s="132"/>
      <c r="BIY226" s="132"/>
      <c r="BIZ226" s="132"/>
      <c r="BJA226" s="132"/>
      <c r="BJB226" s="132"/>
      <c r="BJC226" s="132"/>
      <c r="BJD226" s="132"/>
      <c r="BJE226" s="132"/>
      <c r="BJF226" s="132"/>
      <c r="BJG226" s="132"/>
      <c r="BJH226" s="132"/>
      <c r="BJI226" s="132"/>
      <c r="BJJ226" s="132"/>
      <c r="BJK226" s="132"/>
      <c r="BJL226" s="132"/>
      <c r="BJM226" s="132"/>
      <c r="BJN226" s="132"/>
      <c r="BJO226" s="132"/>
      <c r="BJP226" s="132"/>
      <c r="BJQ226" s="132"/>
      <c r="BJR226" s="132"/>
      <c r="BJS226" s="132"/>
      <c r="BJT226" s="132"/>
      <c r="BJU226" s="132"/>
      <c r="BJV226" s="132"/>
      <c r="BJW226" s="132"/>
      <c r="BJX226" s="132"/>
      <c r="BJY226" s="132"/>
      <c r="BJZ226" s="132"/>
      <c r="BKA226" s="132"/>
      <c r="BKB226" s="132"/>
      <c r="BKC226" s="132"/>
      <c r="BKD226" s="132"/>
      <c r="BKE226" s="132"/>
      <c r="BKF226" s="132"/>
      <c r="BKG226" s="132"/>
      <c r="BKH226" s="132"/>
      <c r="BKI226" s="132"/>
      <c r="BKJ226" s="132"/>
      <c r="BKK226" s="132"/>
      <c r="BKL226" s="132"/>
      <c r="BKM226" s="132"/>
      <c r="BKN226" s="132"/>
      <c r="BKO226" s="132"/>
      <c r="BKP226" s="132"/>
      <c r="BKQ226" s="132"/>
      <c r="BKR226" s="132"/>
      <c r="BKS226" s="132"/>
      <c r="BKT226" s="132"/>
      <c r="BKU226" s="132"/>
      <c r="BKV226" s="132"/>
      <c r="BKW226" s="132"/>
      <c r="BKX226" s="132"/>
      <c r="BKY226" s="132"/>
      <c r="BKZ226" s="132"/>
      <c r="BLA226" s="132"/>
      <c r="BLB226" s="132"/>
      <c r="BLC226" s="132"/>
      <c r="BLD226" s="132"/>
      <c r="BLE226" s="132"/>
      <c r="BLF226" s="132"/>
      <c r="BLG226" s="132"/>
      <c r="BLH226" s="132"/>
      <c r="BLI226" s="132"/>
      <c r="BLJ226" s="132"/>
      <c r="BLK226" s="132"/>
      <c r="BLL226" s="132"/>
      <c r="BLM226" s="132"/>
      <c r="BLN226" s="132"/>
      <c r="BLO226" s="132"/>
      <c r="BLP226" s="132"/>
      <c r="BLQ226" s="132"/>
      <c r="BLR226" s="132"/>
      <c r="BLS226" s="132"/>
      <c r="BLT226" s="132"/>
      <c r="BLU226" s="132"/>
      <c r="BLV226" s="132"/>
      <c r="BLW226" s="132"/>
      <c r="BLX226" s="132"/>
      <c r="BLY226" s="132"/>
      <c r="BLZ226" s="132"/>
      <c r="BMA226" s="132"/>
      <c r="BMB226" s="132"/>
      <c r="BMC226" s="132"/>
      <c r="BMD226" s="132"/>
      <c r="BME226" s="132"/>
      <c r="BMF226" s="132"/>
      <c r="BMG226" s="132"/>
      <c r="BMH226" s="132"/>
      <c r="BMI226" s="132"/>
      <c r="BMJ226" s="132"/>
      <c r="BMK226" s="132"/>
      <c r="BML226" s="132"/>
      <c r="BMM226" s="132"/>
      <c r="BMN226" s="132"/>
      <c r="BMO226" s="132"/>
      <c r="BMP226" s="132"/>
      <c r="BMQ226" s="132"/>
      <c r="BMR226" s="132"/>
      <c r="BMS226" s="132"/>
      <c r="BMT226" s="132"/>
      <c r="BMU226" s="132"/>
      <c r="BMV226" s="132"/>
      <c r="BMW226" s="132"/>
      <c r="BMX226" s="132"/>
      <c r="BMY226" s="132"/>
      <c r="BMZ226" s="132"/>
      <c r="BNA226" s="132"/>
      <c r="BNB226" s="132"/>
      <c r="BNC226" s="132"/>
      <c r="BND226" s="132"/>
      <c r="BNE226" s="132"/>
      <c r="BNF226" s="132"/>
      <c r="BNG226" s="132"/>
      <c r="BNH226" s="132"/>
      <c r="BNI226" s="132"/>
      <c r="BNJ226" s="132"/>
      <c r="BNK226" s="132"/>
      <c r="BNL226" s="132"/>
      <c r="BNM226" s="132"/>
      <c r="BNN226" s="132"/>
      <c r="BNO226" s="132"/>
      <c r="BNP226" s="132"/>
      <c r="BNQ226" s="132"/>
      <c r="BNR226" s="132"/>
      <c r="BNS226" s="132"/>
      <c r="BNT226" s="132"/>
      <c r="BNU226" s="132"/>
      <c r="BNV226" s="132"/>
      <c r="BNW226" s="132"/>
      <c r="BNX226" s="132"/>
      <c r="BNY226" s="132"/>
      <c r="BNZ226" s="132"/>
      <c r="BOA226" s="132"/>
      <c r="BOB226" s="132"/>
      <c r="BOC226" s="132"/>
      <c r="BOD226" s="132"/>
      <c r="BOE226" s="132"/>
      <c r="BOF226" s="132"/>
      <c r="BOG226" s="132"/>
      <c r="BOH226" s="132"/>
      <c r="BOI226" s="132"/>
      <c r="BOJ226" s="132"/>
      <c r="BOK226" s="132"/>
      <c r="BOL226" s="132"/>
      <c r="BOM226" s="132"/>
      <c r="BON226" s="132"/>
      <c r="BOO226" s="132"/>
      <c r="BOP226" s="132"/>
      <c r="BOQ226" s="132"/>
      <c r="BOR226" s="132"/>
      <c r="BOS226" s="132"/>
      <c r="BOT226" s="132"/>
      <c r="BOU226" s="132"/>
      <c r="BOV226" s="132"/>
      <c r="BOW226" s="132"/>
      <c r="BOX226" s="132"/>
      <c r="BOY226" s="132"/>
      <c r="BOZ226" s="132"/>
      <c r="BPA226" s="132"/>
      <c r="BPB226" s="132"/>
      <c r="BPC226" s="132"/>
      <c r="BPD226" s="132"/>
      <c r="BPE226" s="132"/>
      <c r="BPF226" s="132"/>
      <c r="BPG226" s="132"/>
      <c r="BPH226" s="132"/>
      <c r="BPI226" s="132"/>
      <c r="BPJ226" s="132"/>
      <c r="BPK226" s="132"/>
      <c r="BPL226" s="132"/>
      <c r="BPM226" s="132"/>
      <c r="BPN226" s="132"/>
      <c r="BPO226" s="132"/>
      <c r="BPP226" s="132"/>
      <c r="BPQ226" s="132"/>
      <c r="BPR226" s="132"/>
      <c r="BPS226" s="132"/>
      <c r="BPT226" s="132"/>
      <c r="BPU226" s="132"/>
      <c r="BPV226" s="132"/>
      <c r="BPW226" s="132"/>
      <c r="BPX226" s="132"/>
      <c r="BPY226" s="132"/>
      <c r="BPZ226" s="132"/>
      <c r="BQA226" s="132"/>
      <c r="BQB226" s="132"/>
      <c r="BQC226" s="132"/>
      <c r="BQD226" s="132"/>
      <c r="BQE226" s="132"/>
      <c r="BQF226" s="132"/>
      <c r="BQG226" s="132"/>
      <c r="BQH226" s="132"/>
      <c r="BQI226" s="132"/>
      <c r="BQJ226" s="132"/>
      <c r="BQK226" s="132"/>
      <c r="BQL226" s="132"/>
      <c r="BQM226" s="132"/>
      <c r="BQN226" s="132"/>
      <c r="BQO226" s="132"/>
      <c r="BQP226" s="132"/>
      <c r="BQQ226" s="132"/>
      <c r="BQR226" s="132"/>
      <c r="BQS226" s="132"/>
      <c r="BQT226" s="132"/>
      <c r="BQU226" s="132"/>
      <c r="BQV226" s="132"/>
      <c r="BQW226" s="132"/>
      <c r="BQX226" s="132"/>
      <c r="BQY226" s="132"/>
      <c r="BQZ226" s="132"/>
      <c r="BRA226" s="132"/>
      <c r="BRB226" s="132"/>
      <c r="BRC226" s="132"/>
      <c r="BRD226" s="132"/>
      <c r="BRE226" s="132"/>
      <c r="BRF226" s="132"/>
      <c r="BRG226" s="132"/>
      <c r="BRH226" s="132"/>
      <c r="BRI226" s="132"/>
      <c r="BRJ226" s="132"/>
      <c r="BRK226" s="132"/>
      <c r="BRL226" s="132"/>
      <c r="BRM226" s="132"/>
      <c r="BRN226" s="132"/>
      <c r="BRO226" s="132"/>
      <c r="BRP226" s="132"/>
      <c r="BRQ226" s="132"/>
      <c r="BRR226" s="132"/>
      <c r="BRS226" s="132"/>
      <c r="BRT226" s="132"/>
      <c r="BRU226" s="132"/>
      <c r="BRV226" s="132"/>
      <c r="BRW226" s="132"/>
      <c r="BRX226" s="132"/>
      <c r="BRY226" s="132"/>
      <c r="BRZ226" s="132"/>
      <c r="BSA226" s="132"/>
      <c r="BSB226" s="132"/>
      <c r="BSC226" s="132"/>
      <c r="BSD226" s="132"/>
      <c r="BSE226" s="132"/>
      <c r="BSF226" s="132"/>
      <c r="BSG226" s="132"/>
      <c r="BSH226" s="132"/>
      <c r="BSI226" s="132"/>
      <c r="BSJ226" s="132"/>
      <c r="BSK226" s="132"/>
      <c r="BSL226" s="132"/>
      <c r="BSM226" s="132"/>
      <c r="BSN226" s="132"/>
      <c r="BSO226" s="132"/>
      <c r="BSP226" s="132"/>
      <c r="BSQ226" s="132"/>
      <c r="BSR226" s="132"/>
      <c r="BSS226" s="132"/>
      <c r="BST226" s="132"/>
      <c r="BSU226" s="132"/>
      <c r="BSV226" s="132"/>
      <c r="BSW226" s="132"/>
      <c r="BSX226" s="132"/>
      <c r="BSY226" s="132"/>
      <c r="BSZ226" s="132"/>
      <c r="BTA226" s="132"/>
      <c r="BTB226" s="132"/>
      <c r="BTC226" s="132"/>
      <c r="BTD226" s="132"/>
      <c r="BTE226" s="132"/>
      <c r="BTF226" s="132"/>
      <c r="BTG226" s="132"/>
      <c r="BTH226" s="132"/>
      <c r="BTI226" s="132"/>
      <c r="BTJ226" s="132"/>
      <c r="BTK226" s="132"/>
      <c r="BTL226" s="132"/>
      <c r="BTM226" s="132"/>
      <c r="BTN226" s="132"/>
      <c r="BTO226" s="132"/>
      <c r="BTP226" s="132"/>
      <c r="BTQ226" s="132"/>
      <c r="BTR226" s="132"/>
      <c r="BTS226" s="132"/>
      <c r="BTT226" s="132"/>
      <c r="BTU226" s="132"/>
      <c r="BTV226" s="132"/>
      <c r="BTW226" s="132"/>
      <c r="BTX226" s="132"/>
      <c r="BTY226" s="132"/>
      <c r="BTZ226" s="132"/>
      <c r="BUA226" s="132"/>
      <c r="BUB226" s="132"/>
      <c r="BUC226" s="132"/>
      <c r="BUD226" s="132"/>
      <c r="BUE226" s="132"/>
      <c r="BUF226" s="132"/>
      <c r="BUG226" s="132"/>
      <c r="BUH226" s="132"/>
      <c r="BUI226" s="132"/>
      <c r="BUJ226" s="132"/>
      <c r="BUK226" s="132"/>
      <c r="BUL226" s="132"/>
      <c r="BUM226" s="132"/>
      <c r="BUN226" s="132"/>
      <c r="BUO226" s="132"/>
      <c r="BUP226" s="132"/>
      <c r="BUQ226" s="132"/>
      <c r="BUR226" s="132"/>
      <c r="BUS226" s="132"/>
      <c r="BUT226" s="132"/>
      <c r="BUU226" s="132"/>
      <c r="BUV226" s="132"/>
      <c r="BUW226" s="132"/>
      <c r="BUX226" s="132"/>
      <c r="BUY226" s="132"/>
      <c r="BUZ226" s="132"/>
      <c r="BVA226" s="132"/>
      <c r="BVB226" s="132"/>
      <c r="BVC226" s="132"/>
      <c r="BVD226" s="132"/>
      <c r="BVE226" s="132"/>
      <c r="BVF226" s="132"/>
      <c r="BVG226" s="132"/>
      <c r="BVH226" s="132"/>
      <c r="BVI226" s="132"/>
      <c r="BVJ226" s="132"/>
      <c r="BVK226" s="132"/>
      <c r="BVL226" s="132"/>
      <c r="BVM226" s="132"/>
      <c r="BVN226" s="132"/>
      <c r="BVO226" s="132"/>
      <c r="BVP226" s="132"/>
      <c r="BVQ226" s="132"/>
      <c r="BVR226" s="132"/>
      <c r="BVS226" s="132"/>
      <c r="BVT226" s="132"/>
      <c r="BVU226" s="132"/>
      <c r="BVV226" s="132"/>
      <c r="BVW226" s="132"/>
      <c r="BVX226" s="132"/>
      <c r="BVY226" s="132"/>
      <c r="BVZ226" s="132"/>
      <c r="BWA226" s="132"/>
      <c r="BWB226" s="132"/>
      <c r="BWC226" s="132"/>
      <c r="BWD226" s="132"/>
      <c r="BWE226" s="132"/>
      <c r="BWF226" s="132"/>
      <c r="BWG226" s="132"/>
      <c r="BWH226" s="132"/>
      <c r="BWI226" s="132"/>
      <c r="BWJ226" s="132"/>
      <c r="BWK226" s="132"/>
      <c r="BWL226" s="132"/>
      <c r="BWM226" s="132"/>
      <c r="BWN226" s="132"/>
      <c r="BWO226" s="132"/>
      <c r="BWP226" s="132"/>
      <c r="BWQ226" s="132"/>
      <c r="BWR226" s="132"/>
      <c r="BWS226" s="132"/>
      <c r="BWT226" s="132"/>
      <c r="BWU226" s="132"/>
      <c r="BWV226" s="132"/>
      <c r="BWW226" s="132"/>
      <c r="BWX226" s="132"/>
      <c r="BWY226" s="132"/>
      <c r="BWZ226" s="132"/>
      <c r="BXA226" s="132"/>
      <c r="BXB226" s="132"/>
      <c r="BXC226" s="132"/>
      <c r="BXD226" s="132"/>
      <c r="BXE226" s="132"/>
      <c r="BXF226" s="132"/>
      <c r="BXG226" s="132"/>
      <c r="BXH226" s="132"/>
      <c r="BXI226" s="132"/>
      <c r="BXJ226" s="132"/>
      <c r="BXK226" s="132"/>
      <c r="BXL226" s="132"/>
      <c r="BXM226" s="132"/>
      <c r="BXN226" s="132"/>
      <c r="BXO226" s="132"/>
      <c r="BXP226" s="132"/>
      <c r="BXQ226" s="132"/>
      <c r="BXR226" s="132"/>
      <c r="BXS226" s="132"/>
      <c r="BXT226" s="132"/>
      <c r="BXU226" s="132"/>
      <c r="BXV226" s="132"/>
      <c r="BXW226" s="132"/>
      <c r="BXX226" s="132"/>
      <c r="BXY226" s="132"/>
      <c r="BXZ226" s="132"/>
      <c r="BYA226" s="132"/>
      <c r="BYB226" s="132"/>
      <c r="BYC226" s="132"/>
      <c r="BYD226" s="132"/>
      <c r="BYE226" s="132"/>
      <c r="BYF226" s="132"/>
      <c r="BYG226" s="132"/>
      <c r="BYH226" s="132"/>
      <c r="BYI226" s="132"/>
      <c r="BYJ226" s="132"/>
      <c r="BYK226" s="132"/>
      <c r="BYL226" s="132"/>
      <c r="BYM226" s="132"/>
      <c r="BYN226" s="132"/>
      <c r="BYO226" s="132"/>
      <c r="BYP226" s="132"/>
      <c r="BYQ226" s="132"/>
      <c r="BYR226" s="132"/>
      <c r="BYS226" s="132"/>
      <c r="BYT226" s="132"/>
      <c r="BYU226" s="132"/>
      <c r="BYV226" s="132"/>
      <c r="BYW226" s="132"/>
      <c r="BYX226" s="132"/>
      <c r="BYY226" s="132"/>
      <c r="BYZ226" s="132"/>
      <c r="BZA226" s="132"/>
      <c r="BZB226" s="132"/>
      <c r="BZC226" s="132"/>
      <c r="BZD226" s="132"/>
      <c r="BZE226" s="132"/>
      <c r="BZF226" s="132"/>
      <c r="BZG226" s="132"/>
      <c r="BZH226" s="132"/>
      <c r="BZI226" s="132"/>
      <c r="BZJ226" s="132"/>
      <c r="BZK226" s="132"/>
      <c r="BZL226" s="132"/>
      <c r="BZM226" s="132"/>
      <c r="BZN226" s="132"/>
      <c r="BZO226" s="132"/>
      <c r="BZP226" s="132"/>
      <c r="BZQ226" s="132"/>
      <c r="BZR226" s="132"/>
      <c r="BZS226" s="132"/>
      <c r="BZT226" s="132"/>
      <c r="BZU226" s="132"/>
      <c r="BZV226" s="132"/>
      <c r="BZW226" s="132"/>
      <c r="BZX226" s="132"/>
      <c r="BZY226" s="132"/>
      <c r="BZZ226" s="132"/>
      <c r="CAA226" s="132"/>
      <c r="CAB226" s="132"/>
      <c r="CAC226" s="132"/>
      <c r="CAD226" s="132"/>
      <c r="CAE226" s="132"/>
      <c r="CAF226" s="132"/>
      <c r="CAG226" s="132"/>
      <c r="CAH226" s="132"/>
      <c r="CAI226" s="132"/>
      <c r="CAJ226" s="132"/>
      <c r="CAK226" s="132"/>
      <c r="CAL226" s="132"/>
      <c r="CAM226" s="132"/>
      <c r="CAN226" s="132"/>
      <c r="CAO226" s="132"/>
      <c r="CAP226" s="132"/>
      <c r="CAQ226" s="132"/>
      <c r="CAR226" s="132"/>
      <c r="CAS226" s="132"/>
      <c r="CAT226" s="132"/>
      <c r="CAU226" s="132"/>
      <c r="CAV226" s="132"/>
      <c r="CAW226" s="132"/>
      <c r="CAX226" s="132"/>
      <c r="CAY226" s="132"/>
      <c r="CAZ226" s="132"/>
      <c r="CBA226" s="132"/>
      <c r="CBB226" s="132"/>
      <c r="CBC226" s="132"/>
      <c r="CBD226" s="132"/>
      <c r="CBE226" s="132"/>
      <c r="CBF226" s="132"/>
      <c r="CBG226" s="132"/>
      <c r="CBH226" s="132"/>
      <c r="CBI226" s="132"/>
      <c r="CBJ226" s="132"/>
      <c r="CBK226" s="132"/>
      <c r="CBL226" s="132"/>
      <c r="CBM226" s="132"/>
      <c r="CBN226" s="132"/>
      <c r="CBO226" s="132"/>
      <c r="CBP226" s="132"/>
      <c r="CBQ226" s="132"/>
      <c r="CBR226" s="132"/>
      <c r="CBS226" s="132"/>
      <c r="CBT226" s="132"/>
      <c r="CBU226" s="132"/>
      <c r="CBV226" s="132"/>
      <c r="CBW226" s="132"/>
      <c r="CBX226" s="132"/>
      <c r="CBY226" s="132"/>
      <c r="CBZ226" s="132"/>
      <c r="CCA226" s="132"/>
      <c r="CCB226" s="132"/>
      <c r="CCC226" s="132"/>
      <c r="CCD226" s="132"/>
      <c r="CCE226" s="132"/>
      <c r="CCF226" s="132"/>
      <c r="CCG226" s="132"/>
      <c r="CCH226" s="132"/>
      <c r="CCI226" s="132"/>
      <c r="CCJ226" s="132"/>
      <c r="CCK226" s="132"/>
      <c r="CCL226" s="132"/>
      <c r="CCM226" s="132"/>
      <c r="CCN226" s="132"/>
      <c r="CCO226" s="132"/>
      <c r="CCP226" s="132"/>
      <c r="CCQ226" s="132"/>
      <c r="CCR226" s="132"/>
      <c r="CCS226" s="132"/>
      <c r="CCT226" s="132"/>
      <c r="CCU226" s="132"/>
      <c r="CCV226" s="132"/>
      <c r="CCW226" s="132"/>
      <c r="CCX226" s="132"/>
      <c r="CCY226" s="132"/>
      <c r="CCZ226" s="132"/>
      <c r="CDA226" s="132"/>
      <c r="CDB226" s="132"/>
      <c r="CDC226" s="132"/>
      <c r="CDD226" s="132"/>
      <c r="CDE226" s="132"/>
      <c r="CDF226" s="132"/>
      <c r="CDG226" s="132"/>
      <c r="CDH226" s="132"/>
      <c r="CDI226" s="132"/>
      <c r="CDJ226" s="132"/>
      <c r="CDK226" s="132"/>
      <c r="CDL226" s="132"/>
      <c r="CDM226" s="132"/>
      <c r="CDN226" s="132"/>
      <c r="CDO226" s="132"/>
      <c r="CDP226" s="132"/>
      <c r="CDQ226" s="132"/>
      <c r="CDR226" s="132"/>
      <c r="CDS226" s="132"/>
      <c r="CDT226" s="132"/>
      <c r="CDU226" s="132"/>
      <c r="CDV226" s="132"/>
      <c r="CDW226" s="132"/>
      <c r="CDX226" s="132"/>
      <c r="CDY226" s="132"/>
      <c r="CDZ226" s="132"/>
      <c r="CEA226" s="132"/>
      <c r="CEB226" s="132"/>
      <c r="CEC226" s="132"/>
      <c r="CED226" s="132"/>
      <c r="CEE226" s="132"/>
      <c r="CEF226" s="132"/>
      <c r="CEG226" s="132"/>
      <c r="CEH226" s="132"/>
      <c r="CEI226" s="132"/>
      <c r="CEJ226" s="132"/>
      <c r="CEK226" s="132"/>
      <c r="CEL226" s="132"/>
      <c r="CEM226" s="132"/>
      <c r="CEN226" s="132"/>
      <c r="CEO226" s="132"/>
      <c r="CEP226" s="132"/>
      <c r="CEQ226" s="132"/>
      <c r="CER226" s="132"/>
      <c r="CES226" s="132"/>
      <c r="CET226" s="132"/>
      <c r="CEU226" s="132"/>
      <c r="CEV226" s="132"/>
      <c r="CEW226" s="132"/>
      <c r="CEX226" s="132"/>
      <c r="CEY226" s="132"/>
      <c r="CEZ226" s="132"/>
      <c r="CFA226" s="132"/>
      <c r="CFB226" s="132"/>
      <c r="CFC226" s="132"/>
      <c r="CFD226" s="132"/>
      <c r="CFE226" s="132"/>
      <c r="CFF226" s="132"/>
      <c r="CFG226" s="132"/>
      <c r="CFH226" s="132"/>
      <c r="CFI226" s="132"/>
      <c r="CFJ226" s="132"/>
      <c r="CFK226" s="132"/>
      <c r="CFL226" s="132"/>
      <c r="CFM226" s="132"/>
      <c r="CFN226" s="132"/>
      <c r="CFO226" s="132"/>
      <c r="CFP226" s="132"/>
      <c r="CFQ226" s="132"/>
      <c r="CFR226" s="132"/>
      <c r="CFS226" s="132"/>
      <c r="CFT226" s="132"/>
      <c r="CFU226" s="132"/>
      <c r="CFV226" s="132"/>
      <c r="CFW226" s="132"/>
      <c r="CFX226" s="132"/>
      <c r="CFY226" s="132"/>
      <c r="CFZ226" s="132"/>
      <c r="CGA226" s="132"/>
      <c r="CGB226" s="132"/>
      <c r="CGC226" s="132"/>
      <c r="CGD226" s="132"/>
      <c r="CGE226" s="132"/>
      <c r="CGF226" s="132"/>
      <c r="CGG226" s="132"/>
      <c r="CGH226" s="132"/>
      <c r="CGI226" s="132"/>
      <c r="CGJ226" s="132"/>
      <c r="CGK226" s="132"/>
      <c r="CGL226" s="132"/>
      <c r="CGM226" s="132"/>
      <c r="CGN226" s="132"/>
      <c r="CGO226" s="132"/>
      <c r="CGP226" s="132"/>
      <c r="CGQ226" s="132"/>
      <c r="CGR226" s="132"/>
      <c r="CGS226" s="132"/>
      <c r="CGT226" s="132"/>
      <c r="CGU226" s="132"/>
      <c r="CGV226" s="132"/>
      <c r="CGW226" s="132"/>
      <c r="CGX226" s="132"/>
      <c r="CGY226" s="132"/>
      <c r="CGZ226" s="132"/>
      <c r="CHA226" s="132"/>
      <c r="CHB226" s="132"/>
      <c r="CHC226" s="132"/>
      <c r="CHD226" s="132"/>
      <c r="CHE226" s="132"/>
      <c r="CHF226" s="132"/>
      <c r="CHG226" s="132"/>
      <c r="CHH226" s="132"/>
      <c r="CHI226" s="132"/>
      <c r="CHJ226" s="132"/>
      <c r="CHK226" s="132"/>
      <c r="CHL226" s="132"/>
      <c r="CHM226" s="132"/>
      <c r="CHN226" s="132"/>
      <c r="CHO226" s="132"/>
      <c r="CHP226" s="132"/>
      <c r="CHQ226" s="132"/>
      <c r="CHR226" s="132"/>
      <c r="CHS226" s="132"/>
      <c r="CHT226" s="132"/>
      <c r="CHU226" s="132"/>
      <c r="CHV226" s="132"/>
      <c r="CHW226" s="132"/>
      <c r="CHX226" s="132"/>
      <c r="CHY226" s="132"/>
      <c r="CHZ226" s="132"/>
      <c r="CIA226" s="132"/>
      <c r="CIB226" s="132"/>
      <c r="CIC226" s="132"/>
      <c r="CID226" s="132"/>
      <c r="CIE226" s="132"/>
      <c r="CIF226" s="132"/>
      <c r="CIG226" s="132"/>
      <c r="CIH226" s="132"/>
      <c r="CII226" s="132"/>
      <c r="CIJ226" s="132"/>
      <c r="CIK226" s="132"/>
      <c r="CIL226" s="132"/>
      <c r="CIM226" s="132"/>
      <c r="CIN226" s="132"/>
      <c r="CIO226" s="132"/>
      <c r="CIP226" s="132"/>
      <c r="CIQ226" s="132"/>
      <c r="CIR226" s="132"/>
      <c r="CIS226" s="132"/>
      <c r="CIT226" s="132"/>
      <c r="CIU226" s="132"/>
      <c r="CIV226" s="132"/>
      <c r="CIW226" s="132"/>
      <c r="CIX226" s="132"/>
      <c r="CIY226" s="132"/>
      <c r="CIZ226" s="132"/>
      <c r="CJA226" s="132"/>
      <c r="CJB226" s="132"/>
      <c r="CJC226" s="132"/>
      <c r="CJD226" s="132"/>
      <c r="CJE226" s="132"/>
      <c r="CJF226" s="132"/>
      <c r="CJG226" s="132"/>
      <c r="CJH226" s="132"/>
      <c r="CJI226" s="132"/>
      <c r="CJJ226" s="132"/>
      <c r="CJK226" s="132"/>
      <c r="CJL226" s="132"/>
      <c r="CJM226" s="132"/>
      <c r="CJN226" s="132"/>
      <c r="CJO226" s="132"/>
      <c r="CJP226" s="132"/>
      <c r="CJQ226" s="132"/>
      <c r="CJR226" s="132"/>
      <c r="CJS226" s="132"/>
      <c r="CJT226" s="132"/>
      <c r="CJU226" s="132"/>
      <c r="CJV226" s="132"/>
      <c r="CJW226" s="132"/>
      <c r="CJX226" s="132"/>
      <c r="CJY226" s="132"/>
      <c r="CJZ226" s="132"/>
      <c r="CKA226" s="132"/>
      <c r="CKB226" s="132"/>
      <c r="CKC226" s="132"/>
      <c r="CKD226" s="132"/>
      <c r="CKE226" s="132"/>
      <c r="CKF226" s="132"/>
      <c r="CKG226" s="132"/>
      <c r="CKH226" s="132"/>
      <c r="CKI226" s="132"/>
      <c r="CKJ226" s="132"/>
      <c r="CKK226" s="132"/>
      <c r="CKL226" s="132"/>
      <c r="CKM226" s="132"/>
      <c r="CKN226" s="132"/>
      <c r="CKO226" s="132"/>
      <c r="CKP226" s="132"/>
      <c r="CKQ226" s="132"/>
      <c r="CKR226" s="132"/>
      <c r="CKS226" s="132"/>
      <c r="CKT226" s="132"/>
      <c r="CKU226" s="132"/>
      <c r="CKV226" s="132"/>
      <c r="CKW226" s="132"/>
      <c r="CKX226" s="132"/>
      <c r="CKY226" s="132"/>
      <c r="CKZ226" s="132"/>
      <c r="CLA226" s="132"/>
      <c r="CLB226" s="132"/>
      <c r="CLC226" s="132"/>
      <c r="CLD226" s="132"/>
      <c r="CLE226" s="132"/>
      <c r="CLF226" s="132"/>
      <c r="CLG226" s="132"/>
      <c r="CLH226" s="132"/>
      <c r="CLI226" s="132"/>
      <c r="CLJ226" s="132"/>
      <c r="CLK226" s="132"/>
      <c r="CLL226" s="132"/>
      <c r="CLM226" s="132"/>
      <c r="CLN226" s="132"/>
      <c r="CLO226" s="132"/>
      <c r="CLP226" s="132"/>
      <c r="CLQ226" s="132"/>
      <c r="CLR226" s="132"/>
      <c r="CLS226" s="132"/>
      <c r="CLT226" s="132"/>
      <c r="CLU226" s="132"/>
      <c r="CLV226" s="132"/>
      <c r="CLW226" s="132"/>
      <c r="CLX226" s="132"/>
      <c r="CLY226" s="132"/>
      <c r="CLZ226" s="132"/>
      <c r="CMA226" s="132"/>
      <c r="CMB226" s="132"/>
      <c r="CMC226" s="132"/>
      <c r="CMD226" s="132"/>
      <c r="CME226" s="132"/>
      <c r="CMF226" s="132"/>
      <c r="CMG226" s="132"/>
      <c r="CMH226" s="132"/>
      <c r="CMI226" s="132"/>
      <c r="CMJ226" s="132"/>
      <c r="CMK226" s="132"/>
      <c r="CML226" s="132"/>
      <c r="CMM226" s="132"/>
      <c r="CMN226" s="132"/>
      <c r="CMO226" s="132"/>
      <c r="CMP226" s="132"/>
      <c r="CMQ226" s="132"/>
      <c r="CMR226" s="132"/>
      <c r="CMS226" s="132"/>
      <c r="CMT226" s="132"/>
      <c r="CMU226" s="132"/>
      <c r="CMV226" s="132"/>
      <c r="CMW226" s="132"/>
      <c r="CMX226" s="132"/>
      <c r="CMY226" s="132"/>
      <c r="CMZ226" s="132"/>
      <c r="CNA226" s="132"/>
      <c r="CNB226" s="132"/>
      <c r="CNC226" s="132"/>
      <c r="CND226" s="132"/>
      <c r="CNE226" s="132"/>
      <c r="CNF226" s="132"/>
      <c r="CNG226" s="132"/>
      <c r="CNH226" s="132"/>
      <c r="CNI226" s="132"/>
      <c r="CNJ226" s="132"/>
      <c r="CNK226" s="132"/>
      <c r="CNL226" s="132"/>
      <c r="CNM226" s="132"/>
      <c r="CNN226" s="132"/>
      <c r="CNO226" s="132"/>
      <c r="CNP226" s="132"/>
      <c r="CNQ226" s="132"/>
      <c r="CNR226" s="132"/>
      <c r="CNS226" s="132"/>
      <c r="CNT226" s="132"/>
      <c r="CNU226" s="132"/>
      <c r="CNV226" s="132"/>
      <c r="CNW226" s="132"/>
      <c r="CNX226" s="132"/>
      <c r="CNY226" s="132"/>
      <c r="CNZ226" s="132"/>
      <c r="COA226" s="132"/>
      <c r="COB226" s="132"/>
      <c r="COC226" s="132"/>
      <c r="COD226" s="132"/>
      <c r="COE226" s="132"/>
      <c r="COF226" s="132"/>
      <c r="COG226" s="132"/>
      <c r="COH226" s="132"/>
      <c r="COI226" s="132"/>
      <c r="COJ226" s="132"/>
      <c r="COK226" s="132"/>
      <c r="COL226" s="132"/>
      <c r="COM226" s="132"/>
      <c r="CON226" s="132"/>
      <c r="COO226" s="132"/>
      <c r="COP226" s="132"/>
      <c r="COQ226" s="132"/>
      <c r="COR226" s="132"/>
      <c r="COS226" s="132"/>
      <c r="COT226" s="132"/>
      <c r="COU226" s="132"/>
      <c r="COV226" s="132"/>
      <c r="COW226" s="132"/>
      <c r="COX226" s="132"/>
      <c r="COY226" s="132"/>
      <c r="COZ226" s="132"/>
      <c r="CPA226" s="132"/>
      <c r="CPB226" s="132"/>
      <c r="CPC226" s="132"/>
      <c r="CPD226" s="132"/>
      <c r="CPE226" s="132"/>
      <c r="CPF226" s="132"/>
      <c r="CPG226" s="132"/>
      <c r="CPH226" s="132"/>
      <c r="CPI226" s="132"/>
      <c r="CPJ226" s="132"/>
      <c r="CPK226" s="132"/>
      <c r="CPL226" s="132"/>
      <c r="CPM226" s="132"/>
      <c r="CPN226" s="132"/>
      <c r="CPO226" s="132"/>
      <c r="CPP226" s="132"/>
      <c r="CPQ226" s="132"/>
      <c r="CPR226" s="132"/>
      <c r="CPS226" s="132"/>
      <c r="CPT226" s="132"/>
      <c r="CPU226" s="132"/>
      <c r="CPV226" s="132"/>
      <c r="CPW226" s="132"/>
      <c r="CPX226" s="132"/>
      <c r="CPY226" s="132"/>
      <c r="CPZ226" s="132"/>
      <c r="CQA226" s="132"/>
      <c r="CQB226" s="132"/>
      <c r="CQC226" s="132"/>
      <c r="CQD226" s="132"/>
      <c r="CQE226" s="132"/>
      <c r="CQF226" s="132"/>
      <c r="CQG226" s="132"/>
      <c r="CQH226" s="132"/>
      <c r="CQI226" s="132"/>
      <c r="CQJ226" s="132"/>
      <c r="CQK226" s="132"/>
      <c r="CQL226" s="132"/>
      <c r="CQM226" s="132"/>
      <c r="CQN226" s="132"/>
      <c r="CQO226" s="132"/>
      <c r="CQP226" s="132"/>
      <c r="CQQ226" s="132"/>
      <c r="CQR226" s="132"/>
      <c r="CQS226" s="132"/>
      <c r="CQT226" s="132"/>
      <c r="CQU226" s="132"/>
      <c r="CQV226" s="132"/>
      <c r="CQW226" s="132"/>
      <c r="CQX226" s="132"/>
      <c r="CQY226" s="132"/>
      <c r="CQZ226" s="132"/>
      <c r="CRA226" s="132"/>
      <c r="CRB226" s="132"/>
      <c r="CRC226" s="132"/>
      <c r="CRD226" s="132"/>
      <c r="CRE226" s="132"/>
      <c r="CRF226" s="132"/>
      <c r="CRG226" s="132"/>
      <c r="CRH226" s="132"/>
      <c r="CRI226" s="132"/>
      <c r="CRJ226" s="132"/>
      <c r="CRK226" s="132"/>
      <c r="CRL226" s="132"/>
      <c r="CRM226" s="132"/>
      <c r="CRN226" s="132"/>
      <c r="CRO226" s="132"/>
      <c r="CRP226" s="132"/>
      <c r="CRQ226" s="132"/>
      <c r="CRR226" s="132"/>
      <c r="CRS226" s="132"/>
      <c r="CRT226" s="132"/>
      <c r="CRU226" s="132"/>
      <c r="CRV226" s="132"/>
      <c r="CRW226" s="132"/>
      <c r="CRX226" s="132"/>
      <c r="CRY226" s="132"/>
      <c r="CRZ226" s="132"/>
      <c r="CSA226" s="132"/>
      <c r="CSB226" s="132"/>
      <c r="CSC226" s="132"/>
      <c r="CSD226" s="132"/>
      <c r="CSE226" s="132"/>
      <c r="CSF226" s="132"/>
      <c r="CSG226" s="132"/>
      <c r="CSH226" s="132"/>
      <c r="CSI226" s="132"/>
      <c r="CSJ226" s="132"/>
      <c r="CSK226" s="132"/>
      <c r="CSL226" s="132"/>
      <c r="CSM226" s="132"/>
      <c r="CSN226" s="132"/>
      <c r="CSO226" s="132"/>
      <c r="CSP226" s="132"/>
      <c r="CSQ226" s="132"/>
      <c r="CSR226" s="132"/>
      <c r="CSS226" s="132"/>
      <c r="CST226" s="132"/>
      <c r="CSU226" s="132"/>
      <c r="CSV226" s="132"/>
      <c r="CSW226" s="132"/>
      <c r="CSX226" s="132"/>
      <c r="CSY226" s="132"/>
      <c r="CSZ226" s="132"/>
      <c r="CTA226" s="132"/>
      <c r="CTB226" s="132"/>
      <c r="CTC226" s="132"/>
      <c r="CTD226" s="132"/>
      <c r="CTE226" s="132"/>
      <c r="CTF226" s="132"/>
      <c r="CTG226" s="132"/>
      <c r="CTH226" s="132"/>
      <c r="CTI226" s="132"/>
      <c r="CTJ226" s="132"/>
      <c r="CTK226" s="132"/>
      <c r="CTL226" s="132"/>
      <c r="CTM226" s="132"/>
      <c r="CTN226" s="132"/>
      <c r="CTO226" s="132"/>
      <c r="CTP226" s="132"/>
      <c r="CTQ226" s="132"/>
      <c r="CTR226" s="132"/>
      <c r="CTS226" s="132"/>
      <c r="CTT226" s="132"/>
      <c r="CTU226" s="132"/>
      <c r="CTV226" s="132"/>
      <c r="CTW226" s="132"/>
      <c r="CTX226" s="132"/>
      <c r="CTY226" s="132"/>
      <c r="CTZ226" s="132"/>
      <c r="CUA226" s="132"/>
      <c r="CUB226" s="132"/>
      <c r="CUC226" s="132"/>
      <c r="CUD226" s="132"/>
      <c r="CUE226" s="132"/>
      <c r="CUF226" s="132"/>
      <c r="CUG226" s="132"/>
      <c r="CUH226" s="132"/>
      <c r="CUI226" s="132"/>
      <c r="CUJ226" s="132"/>
      <c r="CUK226" s="132"/>
      <c r="CUL226" s="132"/>
      <c r="CUM226" s="132"/>
      <c r="CUN226" s="132"/>
      <c r="CUO226" s="132"/>
      <c r="CUP226" s="132"/>
      <c r="CUQ226" s="132"/>
      <c r="CUR226" s="132"/>
      <c r="CUS226" s="132"/>
      <c r="CUT226" s="132"/>
      <c r="CUU226" s="132"/>
      <c r="CUV226" s="132"/>
      <c r="CUW226" s="132"/>
      <c r="CUX226" s="132"/>
      <c r="CUY226" s="132"/>
      <c r="CUZ226" s="132"/>
      <c r="CVA226" s="132"/>
      <c r="CVB226" s="132"/>
      <c r="CVC226" s="132"/>
      <c r="CVD226" s="132"/>
      <c r="CVE226" s="132"/>
      <c r="CVF226" s="132"/>
      <c r="CVG226" s="132"/>
      <c r="CVH226" s="132"/>
      <c r="CVI226" s="132"/>
      <c r="CVJ226" s="132"/>
      <c r="CVK226" s="132"/>
      <c r="CVL226" s="132"/>
      <c r="CVM226" s="132"/>
      <c r="CVN226" s="132"/>
      <c r="CVO226" s="132"/>
      <c r="CVP226" s="132"/>
      <c r="CVQ226" s="132"/>
      <c r="CVR226" s="132"/>
      <c r="CVS226" s="132"/>
      <c r="CVT226" s="132"/>
      <c r="CVU226" s="132"/>
      <c r="CVV226" s="132"/>
      <c r="CVW226" s="132"/>
      <c r="CVX226" s="132"/>
      <c r="CVY226" s="132"/>
      <c r="CVZ226" s="132"/>
      <c r="CWA226" s="132"/>
      <c r="CWB226" s="132"/>
      <c r="CWC226" s="132"/>
      <c r="CWD226" s="132"/>
      <c r="CWE226" s="132"/>
      <c r="CWF226" s="132"/>
      <c r="CWG226" s="132"/>
      <c r="CWH226" s="132"/>
      <c r="CWI226" s="132"/>
      <c r="CWJ226" s="132"/>
      <c r="CWK226" s="132"/>
      <c r="CWL226" s="132"/>
      <c r="CWM226" s="132"/>
      <c r="CWN226" s="132"/>
      <c r="CWO226" s="132"/>
      <c r="CWP226" s="132"/>
      <c r="CWQ226" s="132"/>
      <c r="CWR226" s="132"/>
      <c r="CWS226" s="132"/>
      <c r="CWT226" s="132"/>
      <c r="CWU226" s="132"/>
      <c r="CWV226" s="132"/>
      <c r="CWW226" s="132"/>
      <c r="CWX226" s="132"/>
      <c r="CWY226" s="132"/>
      <c r="CWZ226" s="132"/>
      <c r="CXA226" s="132"/>
      <c r="CXB226" s="132"/>
      <c r="CXC226" s="132"/>
      <c r="CXD226" s="132"/>
      <c r="CXE226" s="132"/>
      <c r="CXF226" s="132"/>
      <c r="CXG226" s="132"/>
      <c r="CXH226" s="132"/>
      <c r="CXI226" s="132"/>
      <c r="CXJ226" s="132"/>
      <c r="CXK226" s="132"/>
      <c r="CXL226" s="132"/>
      <c r="CXM226" s="132"/>
      <c r="CXN226" s="132"/>
      <c r="CXO226" s="132"/>
      <c r="CXP226" s="132"/>
      <c r="CXQ226" s="132"/>
      <c r="CXR226" s="132"/>
      <c r="CXS226" s="132"/>
      <c r="CXT226" s="132"/>
      <c r="CXU226" s="132"/>
      <c r="CXV226" s="132"/>
      <c r="CXW226" s="132"/>
      <c r="CXX226" s="132"/>
      <c r="CXY226" s="132"/>
      <c r="CXZ226" s="132"/>
      <c r="CYA226" s="132"/>
      <c r="CYB226" s="132"/>
      <c r="CYC226" s="132"/>
      <c r="CYD226" s="132"/>
      <c r="CYE226" s="132"/>
      <c r="CYF226" s="132"/>
      <c r="CYG226" s="132"/>
      <c r="CYH226" s="132"/>
      <c r="CYI226" s="132"/>
      <c r="CYJ226" s="132"/>
      <c r="CYK226" s="132"/>
      <c r="CYL226" s="132"/>
      <c r="CYM226" s="132"/>
      <c r="CYN226" s="132"/>
      <c r="CYO226" s="132"/>
      <c r="CYP226" s="132"/>
      <c r="CYQ226" s="132"/>
      <c r="CYR226" s="132"/>
      <c r="CYS226" s="132"/>
      <c r="CYT226" s="132"/>
      <c r="CYU226" s="132"/>
      <c r="CYV226" s="132"/>
      <c r="CYW226" s="132"/>
      <c r="CYX226" s="132"/>
      <c r="CYY226" s="132"/>
      <c r="CYZ226" s="132"/>
      <c r="CZA226" s="132"/>
      <c r="CZB226" s="132"/>
      <c r="CZC226" s="132"/>
      <c r="CZD226" s="132"/>
      <c r="CZE226" s="132"/>
      <c r="CZF226" s="132"/>
      <c r="CZG226" s="132"/>
      <c r="CZH226" s="132"/>
      <c r="CZI226" s="132"/>
      <c r="CZJ226" s="132"/>
      <c r="CZK226" s="132"/>
      <c r="CZL226" s="132"/>
      <c r="CZM226" s="132"/>
      <c r="CZN226" s="132"/>
      <c r="CZO226" s="132"/>
      <c r="CZP226" s="132"/>
      <c r="CZQ226" s="132"/>
      <c r="CZR226" s="132"/>
      <c r="CZS226" s="132"/>
      <c r="CZT226" s="132"/>
      <c r="CZU226" s="132"/>
      <c r="CZV226" s="132"/>
      <c r="CZW226" s="132"/>
      <c r="CZX226" s="132"/>
      <c r="CZY226" s="132"/>
      <c r="CZZ226" s="132"/>
      <c r="DAA226" s="132"/>
      <c r="DAB226" s="132"/>
      <c r="DAC226" s="132"/>
      <c r="DAD226" s="132"/>
      <c r="DAE226" s="132"/>
      <c r="DAF226" s="132"/>
      <c r="DAG226" s="132"/>
      <c r="DAH226" s="132"/>
      <c r="DAI226" s="132"/>
      <c r="DAJ226" s="132"/>
      <c r="DAK226" s="132"/>
      <c r="DAL226" s="132"/>
      <c r="DAM226" s="132"/>
      <c r="DAN226" s="132"/>
      <c r="DAO226" s="132"/>
      <c r="DAP226" s="132"/>
      <c r="DAQ226" s="132"/>
      <c r="DAR226" s="132"/>
      <c r="DAS226" s="132"/>
      <c r="DAT226" s="132"/>
      <c r="DAU226" s="132"/>
      <c r="DAV226" s="132"/>
      <c r="DAW226" s="132"/>
      <c r="DAX226" s="132"/>
      <c r="DAY226" s="132"/>
      <c r="DAZ226" s="132"/>
      <c r="DBA226" s="132"/>
      <c r="DBB226" s="132"/>
      <c r="DBC226" s="132"/>
      <c r="DBD226" s="132"/>
      <c r="DBE226" s="132"/>
      <c r="DBF226" s="132"/>
      <c r="DBG226" s="132"/>
      <c r="DBH226" s="132"/>
      <c r="DBI226" s="132"/>
      <c r="DBJ226" s="132"/>
      <c r="DBK226" s="132"/>
      <c r="DBL226" s="132"/>
      <c r="DBM226" s="132"/>
      <c r="DBN226" s="132"/>
      <c r="DBO226" s="132"/>
      <c r="DBP226" s="132"/>
      <c r="DBQ226" s="132"/>
      <c r="DBR226" s="132"/>
      <c r="DBS226" s="132"/>
      <c r="DBT226" s="132"/>
      <c r="DBU226" s="132"/>
      <c r="DBV226" s="132"/>
      <c r="DBW226" s="132"/>
      <c r="DBX226" s="132"/>
      <c r="DBY226" s="132"/>
      <c r="DBZ226" s="132"/>
      <c r="DCA226" s="132"/>
      <c r="DCB226" s="132"/>
      <c r="DCC226" s="132"/>
      <c r="DCD226" s="132"/>
      <c r="DCE226" s="132"/>
      <c r="DCF226" s="132"/>
      <c r="DCG226" s="132"/>
      <c r="DCH226" s="132"/>
      <c r="DCI226" s="132"/>
      <c r="DCJ226" s="132"/>
      <c r="DCK226" s="132"/>
      <c r="DCL226" s="132"/>
      <c r="DCM226" s="132"/>
      <c r="DCN226" s="132"/>
      <c r="DCO226" s="132"/>
      <c r="DCP226" s="132"/>
      <c r="DCQ226" s="132"/>
      <c r="DCR226" s="132"/>
      <c r="DCS226" s="132"/>
      <c r="DCT226" s="132"/>
      <c r="DCU226" s="132"/>
      <c r="DCV226" s="132"/>
      <c r="DCW226" s="132"/>
      <c r="DCX226" s="132"/>
      <c r="DCY226" s="132"/>
      <c r="DCZ226" s="132"/>
      <c r="DDA226" s="132"/>
      <c r="DDB226" s="132"/>
      <c r="DDC226" s="132"/>
      <c r="DDD226" s="132"/>
      <c r="DDE226" s="132"/>
      <c r="DDF226" s="132"/>
      <c r="DDG226" s="132"/>
      <c r="DDH226" s="132"/>
      <c r="DDI226" s="132"/>
      <c r="DDJ226" s="132"/>
      <c r="DDK226" s="132"/>
      <c r="DDL226" s="132"/>
      <c r="DDM226" s="132"/>
      <c r="DDN226" s="132"/>
      <c r="DDO226" s="132"/>
      <c r="DDP226" s="132"/>
      <c r="DDQ226" s="132"/>
      <c r="DDR226" s="132"/>
      <c r="DDS226" s="132"/>
      <c r="DDT226" s="132"/>
      <c r="DDU226" s="132"/>
      <c r="DDV226" s="132"/>
      <c r="DDW226" s="132"/>
      <c r="DDX226" s="132"/>
      <c r="DDY226" s="132"/>
      <c r="DDZ226" s="132"/>
      <c r="DEA226" s="132"/>
      <c r="DEB226" s="132"/>
      <c r="DEC226" s="132"/>
      <c r="DED226" s="132"/>
      <c r="DEE226" s="132"/>
      <c r="DEF226" s="132"/>
      <c r="DEG226" s="132"/>
      <c r="DEH226" s="132"/>
      <c r="DEI226" s="132"/>
      <c r="DEJ226" s="132"/>
      <c r="DEK226" s="132"/>
      <c r="DEL226" s="132"/>
      <c r="DEM226" s="132"/>
      <c r="DEN226" s="132"/>
      <c r="DEO226" s="132"/>
      <c r="DEP226" s="132"/>
      <c r="DEQ226" s="132"/>
      <c r="DER226" s="132"/>
      <c r="DES226" s="132"/>
      <c r="DET226" s="132"/>
      <c r="DEU226" s="132"/>
      <c r="DEV226" s="132"/>
      <c r="DEW226" s="132"/>
      <c r="DEX226" s="132"/>
      <c r="DEY226" s="132"/>
      <c r="DEZ226" s="132"/>
      <c r="DFA226" s="132"/>
      <c r="DFB226" s="132"/>
      <c r="DFC226" s="132"/>
      <c r="DFD226" s="132"/>
      <c r="DFE226" s="132"/>
      <c r="DFF226" s="132"/>
      <c r="DFG226" s="132"/>
      <c r="DFH226" s="132"/>
      <c r="DFI226" s="132"/>
      <c r="DFJ226" s="132"/>
      <c r="DFK226" s="132"/>
      <c r="DFL226" s="132"/>
      <c r="DFM226" s="132"/>
      <c r="DFN226" s="132"/>
      <c r="DFO226" s="132"/>
      <c r="DFP226" s="132"/>
      <c r="DFQ226" s="132"/>
      <c r="DFR226" s="132"/>
      <c r="DFS226" s="132"/>
      <c r="DFT226" s="132"/>
      <c r="DFU226" s="132"/>
      <c r="DFV226" s="132"/>
      <c r="DFW226" s="132"/>
      <c r="DFX226" s="132"/>
      <c r="DFY226" s="132"/>
      <c r="DFZ226" s="132"/>
      <c r="DGA226" s="132"/>
      <c r="DGB226" s="132"/>
      <c r="DGC226" s="132"/>
      <c r="DGD226" s="132"/>
      <c r="DGE226" s="132"/>
      <c r="DGF226" s="132"/>
      <c r="DGG226" s="132"/>
      <c r="DGH226" s="132"/>
      <c r="DGI226" s="132"/>
      <c r="DGJ226" s="132"/>
      <c r="DGK226" s="132"/>
      <c r="DGL226" s="132"/>
      <c r="DGM226" s="132"/>
      <c r="DGN226" s="132"/>
      <c r="DGO226" s="132"/>
      <c r="DGP226" s="132"/>
      <c r="DGQ226" s="132"/>
      <c r="DGR226" s="132"/>
      <c r="DGS226" s="132"/>
      <c r="DGT226" s="132"/>
      <c r="DGU226" s="132"/>
      <c r="DGV226" s="132"/>
      <c r="DGW226" s="132"/>
      <c r="DGX226" s="132"/>
      <c r="DGY226" s="132"/>
      <c r="DGZ226" s="132"/>
      <c r="DHA226" s="132"/>
      <c r="DHB226" s="132"/>
      <c r="DHC226" s="132"/>
      <c r="DHD226" s="132"/>
      <c r="DHE226" s="132"/>
      <c r="DHF226" s="132"/>
      <c r="DHG226" s="132"/>
      <c r="DHH226" s="132"/>
      <c r="DHI226" s="132"/>
      <c r="DHJ226" s="132"/>
      <c r="DHK226" s="132"/>
      <c r="DHL226" s="132"/>
      <c r="DHM226" s="132"/>
      <c r="DHN226" s="132"/>
      <c r="DHO226" s="132"/>
      <c r="DHP226" s="132"/>
      <c r="DHQ226" s="132"/>
      <c r="DHR226" s="132"/>
      <c r="DHS226" s="132"/>
      <c r="DHT226" s="132"/>
      <c r="DHU226" s="132"/>
      <c r="DHV226" s="132"/>
      <c r="DHW226" s="132"/>
      <c r="DHX226" s="132"/>
      <c r="DHY226" s="132"/>
      <c r="DHZ226" s="132"/>
      <c r="DIA226" s="132"/>
      <c r="DIB226" s="132"/>
      <c r="DIC226" s="132"/>
      <c r="DID226" s="132"/>
      <c r="DIE226" s="132"/>
      <c r="DIF226" s="132"/>
      <c r="DIG226" s="132"/>
      <c r="DIH226" s="132"/>
      <c r="DII226" s="132"/>
      <c r="DIJ226" s="132"/>
      <c r="DIK226" s="132"/>
      <c r="DIL226" s="132"/>
      <c r="DIM226" s="132"/>
      <c r="DIN226" s="132"/>
      <c r="DIO226" s="132"/>
      <c r="DIP226" s="132"/>
      <c r="DIQ226" s="132"/>
      <c r="DIR226" s="132"/>
      <c r="DIS226" s="132"/>
      <c r="DIT226" s="132"/>
      <c r="DIU226" s="132"/>
      <c r="DIV226" s="132"/>
      <c r="DIW226" s="132"/>
      <c r="DIX226" s="132"/>
      <c r="DIY226" s="132"/>
      <c r="DIZ226" s="132"/>
      <c r="DJA226" s="132"/>
      <c r="DJB226" s="132"/>
      <c r="DJC226" s="132"/>
      <c r="DJD226" s="132"/>
      <c r="DJE226" s="132"/>
      <c r="DJF226" s="132"/>
      <c r="DJG226" s="132"/>
      <c r="DJH226" s="132"/>
      <c r="DJI226" s="132"/>
      <c r="DJJ226" s="132"/>
      <c r="DJK226" s="132"/>
      <c r="DJL226" s="132"/>
      <c r="DJM226" s="132"/>
      <c r="DJN226" s="132"/>
      <c r="DJO226" s="132"/>
      <c r="DJP226" s="132"/>
      <c r="DJQ226" s="132"/>
      <c r="DJR226" s="132"/>
      <c r="DJS226" s="132"/>
      <c r="DJT226" s="132"/>
      <c r="DJU226" s="132"/>
      <c r="DJV226" s="132"/>
      <c r="DJW226" s="132"/>
      <c r="DJX226" s="132"/>
      <c r="DJY226" s="132"/>
      <c r="DJZ226" s="132"/>
      <c r="DKA226" s="132"/>
      <c r="DKB226" s="132"/>
      <c r="DKC226" s="132"/>
      <c r="DKD226" s="132"/>
      <c r="DKE226" s="132"/>
      <c r="DKF226" s="132"/>
      <c r="DKG226" s="132"/>
      <c r="DKH226" s="132"/>
      <c r="DKI226" s="132"/>
      <c r="DKJ226" s="132"/>
      <c r="DKK226" s="132"/>
      <c r="DKL226" s="132"/>
      <c r="DKM226" s="132"/>
      <c r="DKN226" s="132"/>
      <c r="DKO226" s="132"/>
      <c r="DKP226" s="132"/>
      <c r="DKQ226" s="132"/>
      <c r="DKR226" s="132"/>
      <c r="DKS226" s="132"/>
      <c r="DKT226" s="132"/>
      <c r="DKU226" s="132"/>
      <c r="DKV226" s="132"/>
      <c r="DKW226" s="132"/>
      <c r="DKX226" s="132"/>
      <c r="DKY226" s="132"/>
      <c r="DKZ226" s="132"/>
      <c r="DLA226" s="132"/>
      <c r="DLB226" s="132"/>
      <c r="DLC226" s="132"/>
      <c r="DLD226" s="132"/>
      <c r="DLE226" s="132"/>
      <c r="DLF226" s="132"/>
      <c r="DLG226" s="132"/>
      <c r="DLH226" s="132"/>
      <c r="DLI226" s="132"/>
      <c r="DLJ226" s="132"/>
      <c r="DLK226" s="132"/>
      <c r="DLL226" s="132"/>
      <c r="DLM226" s="132"/>
      <c r="DLN226" s="132"/>
      <c r="DLO226" s="132"/>
      <c r="DLP226" s="132"/>
      <c r="DLQ226" s="132"/>
      <c r="DLR226" s="132"/>
      <c r="DLS226" s="132"/>
      <c r="DLT226" s="132"/>
      <c r="DLU226" s="132"/>
      <c r="DLV226" s="132"/>
      <c r="DLW226" s="132"/>
      <c r="DLX226" s="132"/>
      <c r="DLY226" s="132"/>
      <c r="DLZ226" s="132"/>
      <c r="DMA226" s="132"/>
      <c r="DMB226" s="132"/>
      <c r="DMC226" s="132"/>
      <c r="DMD226" s="132"/>
      <c r="DME226" s="132"/>
      <c r="DMF226" s="132"/>
      <c r="DMG226" s="132"/>
      <c r="DMH226" s="132"/>
      <c r="DMI226" s="132"/>
      <c r="DMJ226" s="132"/>
      <c r="DMK226" s="132"/>
      <c r="DML226" s="132"/>
      <c r="DMM226" s="132"/>
      <c r="DMN226" s="132"/>
      <c r="DMO226" s="132"/>
      <c r="DMP226" s="132"/>
      <c r="DMQ226" s="132"/>
      <c r="DMR226" s="132"/>
      <c r="DMS226" s="132"/>
      <c r="DMT226" s="132"/>
      <c r="DMU226" s="132"/>
      <c r="DMV226" s="132"/>
      <c r="DMW226" s="132"/>
      <c r="DMX226" s="132"/>
      <c r="DMY226" s="132"/>
      <c r="DMZ226" s="132"/>
      <c r="DNA226" s="132"/>
      <c r="DNB226" s="132"/>
      <c r="DNC226" s="132"/>
      <c r="DND226" s="132"/>
      <c r="DNE226" s="132"/>
      <c r="DNF226" s="132"/>
      <c r="DNG226" s="132"/>
      <c r="DNH226" s="132"/>
      <c r="DNI226" s="132"/>
      <c r="DNJ226" s="132"/>
      <c r="DNK226" s="132"/>
      <c r="DNL226" s="132"/>
      <c r="DNM226" s="132"/>
      <c r="DNN226" s="132"/>
      <c r="DNO226" s="132"/>
      <c r="DNP226" s="132"/>
      <c r="DNQ226" s="132"/>
      <c r="DNR226" s="132"/>
      <c r="DNS226" s="132"/>
      <c r="DNT226" s="132"/>
      <c r="DNU226" s="132"/>
      <c r="DNV226" s="132"/>
      <c r="DNW226" s="132"/>
      <c r="DNX226" s="132"/>
      <c r="DNY226" s="132"/>
      <c r="DNZ226" s="132"/>
      <c r="DOA226" s="132"/>
      <c r="DOB226" s="132"/>
      <c r="DOC226" s="132"/>
      <c r="DOD226" s="132"/>
      <c r="DOE226" s="132"/>
      <c r="DOF226" s="132"/>
      <c r="DOG226" s="132"/>
      <c r="DOH226" s="132"/>
      <c r="DOI226" s="132"/>
      <c r="DOJ226" s="132"/>
      <c r="DOK226" s="132"/>
      <c r="DOL226" s="132"/>
      <c r="DOM226" s="132"/>
      <c r="DON226" s="132"/>
      <c r="DOO226" s="132"/>
      <c r="DOP226" s="132"/>
      <c r="DOQ226" s="132"/>
      <c r="DOR226" s="132"/>
      <c r="DOS226" s="132"/>
      <c r="DOT226" s="132"/>
      <c r="DOU226" s="132"/>
      <c r="DOV226" s="132"/>
      <c r="DOW226" s="132"/>
      <c r="DOX226" s="132"/>
      <c r="DOY226" s="132"/>
      <c r="DOZ226" s="132"/>
      <c r="DPA226" s="132"/>
      <c r="DPB226" s="132"/>
      <c r="DPC226" s="132"/>
      <c r="DPD226" s="132"/>
      <c r="DPE226" s="132"/>
      <c r="DPF226" s="132"/>
      <c r="DPG226" s="132"/>
      <c r="DPH226" s="132"/>
      <c r="DPI226" s="132"/>
      <c r="DPJ226" s="132"/>
      <c r="DPK226" s="132"/>
      <c r="DPL226" s="132"/>
      <c r="DPM226" s="132"/>
      <c r="DPN226" s="132"/>
      <c r="DPO226" s="132"/>
      <c r="DPP226" s="132"/>
      <c r="DPQ226" s="132"/>
      <c r="DPR226" s="132"/>
      <c r="DPS226" s="132"/>
      <c r="DPT226" s="132"/>
      <c r="DPU226" s="132"/>
      <c r="DPV226" s="132"/>
      <c r="DPW226" s="132"/>
      <c r="DPX226" s="132"/>
      <c r="DPY226" s="132"/>
      <c r="DPZ226" s="132"/>
      <c r="DQA226" s="132"/>
      <c r="DQB226" s="132"/>
      <c r="DQC226" s="132"/>
      <c r="DQD226" s="132"/>
      <c r="DQE226" s="132"/>
      <c r="DQF226" s="132"/>
      <c r="DQG226" s="132"/>
      <c r="DQH226" s="132"/>
      <c r="DQI226" s="132"/>
      <c r="DQJ226" s="132"/>
      <c r="DQK226" s="132"/>
      <c r="DQL226" s="132"/>
      <c r="DQM226" s="132"/>
      <c r="DQN226" s="132"/>
      <c r="DQO226" s="132"/>
      <c r="DQP226" s="132"/>
      <c r="DQQ226" s="132"/>
      <c r="DQR226" s="132"/>
      <c r="DQS226" s="132"/>
      <c r="DQT226" s="132"/>
      <c r="DQU226" s="132"/>
      <c r="DQV226" s="132"/>
      <c r="DQW226" s="132"/>
      <c r="DQX226" s="132"/>
      <c r="DQY226" s="132"/>
      <c r="DQZ226" s="132"/>
      <c r="DRA226" s="132"/>
      <c r="DRB226" s="132"/>
      <c r="DRC226" s="132"/>
      <c r="DRD226" s="132"/>
      <c r="DRE226" s="132"/>
      <c r="DRF226" s="132"/>
      <c r="DRG226" s="132"/>
      <c r="DRH226" s="132"/>
      <c r="DRI226" s="132"/>
      <c r="DRJ226" s="132"/>
      <c r="DRK226" s="132"/>
      <c r="DRL226" s="132"/>
      <c r="DRM226" s="132"/>
      <c r="DRN226" s="132"/>
      <c r="DRO226" s="132"/>
      <c r="DRP226" s="132"/>
      <c r="DRQ226" s="132"/>
      <c r="DRR226" s="132"/>
      <c r="DRS226" s="132"/>
      <c r="DRT226" s="132"/>
      <c r="DRU226" s="132"/>
      <c r="DRV226" s="132"/>
      <c r="DRW226" s="132"/>
      <c r="DRX226" s="132"/>
      <c r="DRY226" s="132"/>
      <c r="DRZ226" s="132"/>
      <c r="DSA226" s="132"/>
      <c r="DSB226" s="132"/>
      <c r="DSC226" s="132"/>
      <c r="DSD226" s="132"/>
      <c r="DSE226" s="132"/>
      <c r="DSF226" s="132"/>
      <c r="DSG226" s="132"/>
      <c r="DSH226" s="132"/>
      <c r="DSI226" s="132"/>
      <c r="DSJ226" s="132"/>
      <c r="DSK226" s="132"/>
      <c r="DSL226" s="132"/>
      <c r="DSM226" s="132"/>
      <c r="DSN226" s="132"/>
      <c r="DSO226" s="132"/>
      <c r="DSP226" s="132"/>
      <c r="DSQ226" s="132"/>
      <c r="DSR226" s="132"/>
      <c r="DSS226" s="132"/>
      <c r="DST226" s="132"/>
      <c r="DSU226" s="132"/>
      <c r="DSV226" s="132"/>
      <c r="DSW226" s="132"/>
      <c r="DSX226" s="132"/>
      <c r="DSY226" s="132"/>
      <c r="DSZ226" s="132"/>
      <c r="DTA226" s="132"/>
      <c r="DTB226" s="132"/>
      <c r="DTC226" s="132"/>
      <c r="DTD226" s="132"/>
      <c r="DTE226" s="132"/>
      <c r="DTF226" s="132"/>
      <c r="DTG226" s="132"/>
      <c r="DTH226" s="132"/>
      <c r="DTI226" s="132"/>
      <c r="DTJ226" s="132"/>
      <c r="DTK226" s="132"/>
      <c r="DTL226" s="132"/>
      <c r="DTM226" s="132"/>
      <c r="DTN226" s="132"/>
      <c r="DTO226" s="132"/>
      <c r="DTP226" s="132"/>
      <c r="DTQ226" s="132"/>
      <c r="DTR226" s="132"/>
      <c r="DTS226" s="132"/>
      <c r="DTT226" s="132"/>
      <c r="DTU226" s="132"/>
      <c r="DTV226" s="132"/>
      <c r="DTW226" s="132"/>
      <c r="DTX226" s="132"/>
      <c r="DTY226" s="132"/>
      <c r="DTZ226" s="132"/>
      <c r="DUA226" s="132"/>
      <c r="DUB226" s="132"/>
      <c r="DUC226" s="132"/>
      <c r="DUD226" s="132"/>
      <c r="DUE226" s="132"/>
      <c r="DUF226" s="132"/>
      <c r="DUG226" s="132"/>
      <c r="DUH226" s="132"/>
      <c r="DUI226" s="132"/>
      <c r="DUJ226" s="132"/>
      <c r="DUK226" s="132"/>
      <c r="DUL226" s="132"/>
      <c r="DUM226" s="132"/>
      <c r="DUN226" s="132"/>
      <c r="DUO226" s="132"/>
      <c r="DUP226" s="132"/>
      <c r="DUQ226" s="132"/>
      <c r="DUR226" s="132"/>
      <c r="DUS226" s="132"/>
      <c r="DUT226" s="132"/>
      <c r="DUU226" s="132"/>
      <c r="DUV226" s="132"/>
      <c r="DUW226" s="132"/>
      <c r="DUX226" s="132"/>
      <c r="DUY226" s="132"/>
      <c r="DUZ226" s="132"/>
      <c r="DVA226" s="132"/>
      <c r="DVB226" s="132"/>
      <c r="DVC226" s="132"/>
      <c r="DVD226" s="132"/>
      <c r="DVE226" s="132"/>
      <c r="DVF226" s="132"/>
      <c r="DVG226" s="132"/>
      <c r="DVH226" s="132"/>
      <c r="DVI226" s="132"/>
      <c r="DVJ226" s="132"/>
      <c r="DVK226" s="132"/>
      <c r="DVL226" s="132"/>
      <c r="DVM226" s="132"/>
      <c r="DVN226" s="132"/>
      <c r="DVO226" s="132"/>
      <c r="DVP226" s="132"/>
      <c r="DVQ226" s="132"/>
      <c r="DVR226" s="132"/>
      <c r="DVS226" s="132"/>
      <c r="DVT226" s="132"/>
      <c r="DVU226" s="132"/>
      <c r="DVV226" s="132"/>
      <c r="DVW226" s="132"/>
      <c r="DVX226" s="132"/>
      <c r="DVY226" s="132"/>
      <c r="DVZ226" s="132"/>
      <c r="DWA226" s="132"/>
      <c r="DWB226" s="132"/>
      <c r="DWC226" s="132"/>
      <c r="DWD226" s="132"/>
      <c r="DWE226" s="132"/>
      <c r="DWF226" s="132"/>
      <c r="DWG226" s="132"/>
      <c r="DWH226" s="132"/>
      <c r="DWI226" s="132"/>
      <c r="DWJ226" s="132"/>
      <c r="DWK226" s="132"/>
      <c r="DWL226" s="132"/>
      <c r="DWM226" s="132"/>
      <c r="DWN226" s="132"/>
      <c r="DWO226" s="132"/>
      <c r="DWP226" s="132"/>
      <c r="DWQ226" s="132"/>
      <c r="DWR226" s="132"/>
      <c r="DWS226" s="132"/>
      <c r="DWT226" s="132"/>
      <c r="DWU226" s="132"/>
      <c r="DWV226" s="132"/>
      <c r="DWW226" s="132"/>
      <c r="DWX226" s="132"/>
      <c r="DWY226" s="132"/>
      <c r="DWZ226" s="132"/>
      <c r="DXA226" s="132"/>
      <c r="DXB226" s="132"/>
      <c r="DXC226" s="132"/>
      <c r="DXD226" s="132"/>
      <c r="DXE226" s="132"/>
      <c r="DXF226" s="132"/>
      <c r="DXG226" s="132"/>
      <c r="DXH226" s="132"/>
      <c r="DXI226" s="132"/>
      <c r="DXJ226" s="132"/>
      <c r="DXK226" s="132"/>
      <c r="DXL226" s="132"/>
      <c r="DXM226" s="132"/>
      <c r="DXN226" s="132"/>
      <c r="DXO226" s="132"/>
      <c r="DXP226" s="132"/>
      <c r="DXQ226" s="132"/>
      <c r="DXR226" s="132"/>
      <c r="DXS226" s="132"/>
      <c r="DXT226" s="132"/>
      <c r="DXU226" s="132"/>
      <c r="DXV226" s="132"/>
      <c r="DXW226" s="132"/>
      <c r="DXX226" s="132"/>
      <c r="DXY226" s="132"/>
      <c r="DXZ226" s="132"/>
      <c r="DYA226" s="132"/>
      <c r="DYB226" s="132"/>
      <c r="DYC226" s="132"/>
      <c r="DYD226" s="132"/>
      <c r="DYE226" s="132"/>
      <c r="DYF226" s="132"/>
      <c r="DYG226" s="132"/>
      <c r="DYH226" s="132"/>
      <c r="DYI226" s="132"/>
      <c r="DYJ226" s="132"/>
      <c r="DYK226" s="132"/>
      <c r="DYL226" s="132"/>
      <c r="DYM226" s="132"/>
      <c r="DYN226" s="132"/>
      <c r="DYO226" s="132"/>
      <c r="DYP226" s="132"/>
      <c r="DYQ226" s="132"/>
      <c r="DYR226" s="132"/>
      <c r="DYS226" s="132"/>
      <c r="DYT226" s="132"/>
      <c r="DYU226" s="132"/>
      <c r="DYV226" s="132"/>
      <c r="DYW226" s="132"/>
      <c r="DYX226" s="132"/>
      <c r="DYY226" s="132"/>
      <c r="DYZ226" s="132"/>
      <c r="DZA226" s="132"/>
      <c r="DZB226" s="132"/>
      <c r="DZC226" s="132"/>
      <c r="DZD226" s="132"/>
      <c r="DZE226" s="132"/>
      <c r="DZF226" s="132"/>
      <c r="DZG226" s="132"/>
      <c r="DZH226" s="132"/>
      <c r="DZI226" s="132"/>
      <c r="DZJ226" s="132"/>
      <c r="DZK226" s="132"/>
      <c r="DZL226" s="132"/>
      <c r="DZM226" s="132"/>
      <c r="DZN226" s="132"/>
      <c r="DZO226" s="132"/>
      <c r="DZP226" s="132"/>
      <c r="DZQ226" s="132"/>
      <c r="DZR226" s="132"/>
      <c r="DZS226" s="132"/>
      <c r="DZT226" s="132"/>
      <c r="DZU226" s="132"/>
      <c r="DZV226" s="132"/>
      <c r="DZW226" s="132"/>
      <c r="DZX226" s="132"/>
      <c r="DZY226" s="132"/>
      <c r="DZZ226" s="132"/>
      <c r="EAA226" s="132"/>
      <c r="EAB226" s="132"/>
      <c r="EAC226" s="132"/>
      <c r="EAD226" s="132"/>
      <c r="EAE226" s="132"/>
      <c r="EAF226" s="132"/>
      <c r="EAG226" s="132"/>
      <c r="EAH226" s="132"/>
      <c r="EAI226" s="132"/>
      <c r="EAJ226" s="132"/>
      <c r="EAK226" s="132"/>
      <c r="EAL226" s="132"/>
      <c r="EAM226" s="132"/>
      <c r="EAN226" s="132"/>
      <c r="EAO226" s="132"/>
      <c r="EAP226" s="132"/>
      <c r="EAQ226" s="132"/>
      <c r="EAR226" s="132"/>
      <c r="EAS226" s="132"/>
      <c r="EAT226" s="132"/>
      <c r="EAU226" s="132"/>
      <c r="EAV226" s="132"/>
      <c r="EAW226" s="132"/>
      <c r="EAX226" s="132"/>
      <c r="EAY226" s="132"/>
      <c r="EAZ226" s="132"/>
      <c r="EBA226" s="132"/>
      <c r="EBB226" s="132"/>
      <c r="EBC226" s="132"/>
      <c r="EBD226" s="132"/>
      <c r="EBE226" s="132"/>
      <c r="EBF226" s="132"/>
      <c r="EBG226" s="132"/>
      <c r="EBH226" s="132"/>
      <c r="EBI226" s="132"/>
      <c r="EBJ226" s="132"/>
      <c r="EBK226" s="132"/>
      <c r="EBL226" s="132"/>
      <c r="EBM226" s="132"/>
      <c r="EBN226" s="132"/>
      <c r="EBO226" s="132"/>
      <c r="EBP226" s="132"/>
      <c r="EBQ226" s="132"/>
      <c r="EBR226" s="132"/>
      <c r="EBS226" s="132"/>
      <c r="EBT226" s="132"/>
      <c r="EBU226" s="132"/>
      <c r="EBV226" s="132"/>
      <c r="EBW226" s="132"/>
      <c r="EBX226" s="132"/>
      <c r="EBY226" s="132"/>
      <c r="EBZ226" s="132"/>
      <c r="ECA226" s="132"/>
      <c r="ECB226" s="132"/>
      <c r="ECC226" s="132"/>
      <c r="ECD226" s="132"/>
      <c r="ECE226" s="132"/>
      <c r="ECF226" s="132"/>
      <c r="ECG226" s="132"/>
      <c r="ECH226" s="132"/>
      <c r="ECI226" s="132"/>
      <c r="ECJ226" s="132"/>
      <c r="ECK226" s="132"/>
      <c r="ECL226" s="132"/>
      <c r="ECM226" s="132"/>
      <c r="ECN226" s="132"/>
      <c r="ECO226" s="132"/>
      <c r="ECP226" s="132"/>
      <c r="ECQ226" s="132"/>
      <c r="ECR226" s="132"/>
      <c r="ECS226" s="132"/>
      <c r="ECT226" s="132"/>
      <c r="ECU226" s="132"/>
      <c r="ECV226" s="132"/>
      <c r="ECW226" s="132"/>
      <c r="ECX226" s="132"/>
      <c r="ECY226" s="132"/>
      <c r="ECZ226" s="132"/>
      <c r="EDA226" s="132"/>
      <c r="EDB226" s="132"/>
      <c r="EDC226" s="132"/>
      <c r="EDD226" s="132"/>
      <c r="EDE226" s="132"/>
      <c r="EDF226" s="132"/>
      <c r="EDG226" s="132"/>
      <c r="EDH226" s="132"/>
      <c r="EDI226" s="132"/>
      <c r="EDJ226" s="132"/>
      <c r="EDK226" s="132"/>
      <c r="EDL226" s="132"/>
      <c r="EDM226" s="132"/>
      <c r="EDN226" s="132"/>
      <c r="EDO226" s="132"/>
      <c r="EDP226" s="132"/>
      <c r="EDQ226" s="132"/>
      <c r="EDR226" s="132"/>
      <c r="EDS226" s="132"/>
      <c r="EDT226" s="132"/>
      <c r="EDU226" s="132"/>
      <c r="EDV226" s="132"/>
      <c r="EDW226" s="132"/>
      <c r="EDX226" s="132"/>
      <c r="EDY226" s="132"/>
      <c r="EDZ226" s="132"/>
      <c r="EEA226" s="132"/>
      <c r="EEB226" s="132"/>
      <c r="EEC226" s="132"/>
      <c r="EED226" s="132"/>
      <c r="EEE226" s="132"/>
      <c r="EEF226" s="132"/>
      <c r="EEG226" s="132"/>
      <c r="EEH226" s="132"/>
      <c r="EEI226" s="132"/>
      <c r="EEJ226" s="132"/>
      <c r="EEK226" s="132"/>
      <c r="EEL226" s="132"/>
      <c r="EEM226" s="132"/>
      <c r="EEN226" s="132"/>
      <c r="EEO226" s="132"/>
      <c r="EEP226" s="132"/>
      <c r="EEQ226" s="132"/>
      <c r="EER226" s="132"/>
      <c r="EES226" s="132"/>
      <c r="EET226" s="132"/>
      <c r="EEU226" s="132"/>
      <c r="EEV226" s="132"/>
      <c r="EEW226" s="132"/>
      <c r="EEX226" s="132"/>
      <c r="EEY226" s="132"/>
      <c r="EEZ226" s="132"/>
      <c r="EFA226" s="132"/>
      <c r="EFB226" s="132"/>
      <c r="EFC226" s="132"/>
      <c r="EFD226" s="132"/>
      <c r="EFE226" s="132"/>
      <c r="EFF226" s="132"/>
      <c r="EFG226" s="132"/>
      <c r="EFH226" s="132"/>
      <c r="EFI226" s="132"/>
      <c r="EFJ226" s="132"/>
      <c r="EFK226" s="132"/>
      <c r="EFL226" s="132"/>
      <c r="EFM226" s="132"/>
      <c r="EFN226" s="132"/>
      <c r="EFO226" s="132"/>
      <c r="EFP226" s="132"/>
      <c r="EFQ226" s="132"/>
      <c r="EFR226" s="132"/>
      <c r="EFS226" s="132"/>
      <c r="EFT226" s="132"/>
      <c r="EFU226" s="132"/>
      <c r="EFV226" s="132"/>
      <c r="EFW226" s="132"/>
      <c r="EFX226" s="132"/>
      <c r="EFY226" s="132"/>
      <c r="EFZ226" s="132"/>
      <c r="EGA226" s="132"/>
      <c r="EGB226" s="132"/>
      <c r="EGC226" s="132"/>
      <c r="EGD226" s="132"/>
      <c r="EGE226" s="132"/>
      <c r="EGF226" s="132"/>
      <c r="EGG226" s="132"/>
      <c r="EGH226" s="132"/>
      <c r="EGI226" s="132"/>
      <c r="EGJ226" s="132"/>
      <c r="EGK226" s="132"/>
      <c r="EGL226" s="132"/>
      <c r="EGM226" s="132"/>
      <c r="EGN226" s="132"/>
      <c r="EGO226" s="132"/>
      <c r="EGP226" s="132"/>
      <c r="EGQ226" s="132"/>
      <c r="EGR226" s="132"/>
      <c r="EGS226" s="132"/>
      <c r="EGT226" s="132"/>
      <c r="EGU226" s="132"/>
      <c r="EGV226" s="132"/>
      <c r="EGW226" s="132"/>
      <c r="EGX226" s="132"/>
      <c r="EGY226" s="132"/>
      <c r="EGZ226" s="132"/>
      <c r="EHA226" s="132"/>
      <c r="EHB226" s="132"/>
      <c r="EHC226" s="132"/>
      <c r="EHD226" s="132"/>
      <c r="EHE226" s="132"/>
      <c r="EHF226" s="132"/>
      <c r="EHG226" s="132"/>
      <c r="EHH226" s="132"/>
      <c r="EHI226" s="132"/>
      <c r="EHJ226" s="132"/>
      <c r="EHK226" s="132"/>
      <c r="EHL226" s="132"/>
      <c r="EHM226" s="132"/>
      <c r="EHN226" s="132"/>
      <c r="EHO226" s="132"/>
      <c r="EHP226" s="132"/>
      <c r="EHQ226" s="132"/>
      <c r="EHR226" s="132"/>
      <c r="EHS226" s="132"/>
      <c r="EHT226" s="132"/>
      <c r="EHU226" s="132"/>
      <c r="EHV226" s="132"/>
      <c r="EHW226" s="132"/>
      <c r="EHX226" s="132"/>
      <c r="EHY226" s="132"/>
      <c r="EHZ226" s="132"/>
      <c r="EIA226" s="132"/>
      <c r="EIB226" s="132"/>
      <c r="EIC226" s="132"/>
      <c r="EID226" s="132"/>
      <c r="EIE226" s="132"/>
      <c r="EIF226" s="132"/>
      <c r="EIG226" s="132"/>
      <c r="EIH226" s="132"/>
      <c r="EII226" s="132"/>
      <c r="EIJ226" s="132"/>
      <c r="EIK226" s="132"/>
      <c r="EIL226" s="132"/>
      <c r="EIM226" s="132"/>
      <c r="EIN226" s="132"/>
    </row>
    <row r="227" spans="1:3628" customFormat="1" ht="7.5" customHeight="1" x14ac:dyDescent="0.2">
      <c r="A227" s="2"/>
      <c r="B227" s="1"/>
      <c r="C227" s="1"/>
      <c r="D227" s="79"/>
      <c r="E227" s="1"/>
      <c r="F227" s="1"/>
      <c r="G227" s="1"/>
      <c r="H227" s="1"/>
      <c r="I227" s="1"/>
      <c r="J227" s="1"/>
      <c r="K227" s="1"/>
      <c r="L227" s="119"/>
      <c r="M227" s="131"/>
      <c r="N227" s="131"/>
      <c r="O227" s="131"/>
      <c r="P227" s="131"/>
      <c r="Q227" s="131"/>
      <c r="R227" s="131"/>
      <c r="S227" s="131"/>
      <c r="T227" s="131"/>
      <c r="U227" s="131"/>
      <c r="V227" s="131"/>
      <c r="W227" s="131"/>
      <c r="X227" s="131"/>
      <c r="Y227" s="131"/>
      <c r="Z227" s="131"/>
      <c r="AA227" s="131"/>
      <c r="AB227" s="131"/>
      <c r="AC227" s="131"/>
      <c r="AD227" s="131"/>
      <c r="AE227" s="131"/>
      <c r="AF227" s="131"/>
      <c r="AG227" s="131"/>
      <c r="AH227" s="131"/>
      <c r="AI227" s="131"/>
      <c r="AJ227" s="131"/>
      <c r="AK227" s="131"/>
      <c r="AL227" s="131"/>
      <c r="AM227" s="131"/>
      <c r="AN227" s="131"/>
      <c r="AO227" s="131"/>
      <c r="AP227" s="131"/>
      <c r="AQ227" s="131"/>
      <c r="AR227" s="131"/>
      <c r="AS227" s="131"/>
      <c r="AT227" s="131"/>
      <c r="AU227" s="131"/>
      <c r="AV227" s="131"/>
      <c r="AW227" s="131"/>
      <c r="AX227" s="131"/>
      <c r="AY227" s="131"/>
      <c r="AZ227" s="131"/>
      <c r="BA227" s="131"/>
      <c r="BB227" s="131"/>
      <c r="BC227" s="131"/>
      <c r="BD227" s="131"/>
      <c r="BE227" s="131"/>
      <c r="BF227" s="131"/>
      <c r="BG227" s="131"/>
      <c r="BH227" s="131"/>
      <c r="BI227" s="131"/>
      <c r="BJ227" s="131"/>
      <c r="BK227" s="131"/>
      <c r="BL227" s="131"/>
      <c r="BM227" s="131"/>
      <c r="BN227" s="131"/>
      <c r="BO227" s="131"/>
      <c r="BP227" s="131"/>
      <c r="BQ227" s="131"/>
      <c r="BR227" s="131"/>
      <c r="BS227" s="131"/>
      <c r="BT227" s="131"/>
      <c r="BU227" s="131"/>
      <c r="BV227" s="131"/>
      <c r="BW227" s="131"/>
      <c r="BX227" s="131"/>
      <c r="BY227" s="131"/>
      <c r="BZ227" s="131"/>
      <c r="CA227" s="131"/>
      <c r="CB227" s="131"/>
      <c r="CC227" s="131"/>
      <c r="CD227" s="131"/>
      <c r="CE227" s="131"/>
      <c r="CF227" s="131"/>
      <c r="CG227" s="131"/>
      <c r="CH227" s="131"/>
      <c r="CI227" s="131"/>
      <c r="CJ227" s="131"/>
      <c r="CK227" s="131"/>
      <c r="CL227" s="131"/>
      <c r="CM227" s="131"/>
      <c r="CN227" s="131"/>
      <c r="CO227" s="131"/>
      <c r="CP227" s="131"/>
      <c r="CQ227" s="131"/>
      <c r="CR227" s="131"/>
      <c r="CS227" s="131"/>
      <c r="CT227" s="131"/>
      <c r="CU227" s="131"/>
      <c r="CV227" s="131"/>
      <c r="CW227" s="131"/>
      <c r="CX227" s="131"/>
      <c r="CY227" s="131"/>
      <c r="CZ227" s="131"/>
      <c r="DA227" s="131"/>
      <c r="DB227" s="131"/>
      <c r="DC227" s="131"/>
      <c r="DD227" s="131"/>
      <c r="DE227" s="131"/>
      <c r="DF227" s="131"/>
      <c r="DG227" s="131"/>
      <c r="DH227" s="131"/>
      <c r="DI227" s="131"/>
      <c r="DJ227" s="131"/>
      <c r="DK227" s="131"/>
      <c r="DL227" s="131"/>
      <c r="DM227" s="131"/>
      <c r="DN227" s="131"/>
      <c r="DO227" s="131"/>
      <c r="DP227" s="131"/>
      <c r="DQ227" s="131"/>
      <c r="DR227" s="131"/>
      <c r="DS227" s="131"/>
      <c r="DT227" s="131"/>
      <c r="DU227" s="131"/>
      <c r="DV227" s="131"/>
      <c r="DW227" s="131"/>
      <c r="DX227" s="131"/>
      <c r="DY227" s="131"/>
      <c r="DZ227" s="131"/>
      <c r="EA227" s="131"/>
      <c r="EB227" s="131"/>
      <c r="EC227" s="131"/>
      <c r="ED227" s="131"/>
      <c r="EE227" s="131"/>
      <c r="EF227" s="131"/>
      <c r="EG227" s="131"/>
      <c r="EH227" s="131"/>
      <c r="EI227" s="131"/>
      <c r="EJ227" s="131"/>
      <c r="EK227" s="131"/>
      <c r="EL227" s="131"/>
      <c r="EM227" s="131"/>
      <c r="EN227" s="131"/>
      <c r="EO227" s="131"/>
      <c r="EP227" s="131"/>
      <c r="EQ227" s="131"/>
      <c r="ER227" s="131"/>
      <c r="ES227" s="131"/>
      <c r="ET227" s="131"/>
      <c r="EU227" s="131"/>
      <c r="EV227" s="131"/>
      <c r="EW227" s="131"/>
      <c r="EX227" s="131"/>
      <c r="EY227" s="131"/>
      <c r="EZ227" s="131"/>
      <c r="FA227" s="131"/>
      <c r="FB227" s="131"/>
      <c r="FC227" s="131"/>
      <c r="FD227" s="131"/>
      <c r="FE227" s="131"/>
      <c r="FF227" s="131"/>
      <c r="FG227" s="131"/>
      <c r="FH227" s="131"/>
      <c r="FI227" s="131"/>
      <c r="FJ227" s="131"/>
      <c r="FK227" s="131"/>
      <c r="FL227" s="131"/>
      <c r="FM227" s="131"/>
      <c r="FN227" s="131"/>
      <c r="FO227" s="131"/>
      <c r="FP227" s="131"/>
      <c r="FQ227" s="131"/>
      <c r="FR227" s="131"/>
      <c r="FS227" s="131"/>
      <c r="FT227" s="131"/>
      <c r="FU227" s="131"/>
      <c r="FV227" s="131"/>
      <c r="FW227" s="131"/>
      <c r="FX227" s="131"/>
      <c r="FY227" s="131"/>
      <c r="FZ227" s="131"/>
      <c r="GA227" s="131"/>
      <c r="GB227" s="131"/>
      <c r="GC227" s="131"/>
      <c r="GD227" s="131"/>
      <c r="GE227" s="131"/>
      <c r="GF227" s="131"/>
      <c r="GG227" s="131"/>
      <c r="GH227" s="131"/>
      <c r="GI227" s="131"/>
      <c r="GJ227" s="131"/>
      <c r="GK227" s="131"/>
      <c r="GL227" s="131"/>
      <c r="GM227" s="131"/>
      <c r="GN227" s="131"/>
      <c r="GO227" s="131"/>
      <c r="GP227" s="131"/>
      <c r="GQ227" s="131"/>
      <c r="GR227" s="131"/>
      <c r="GS227" s="131"/>
      <c r="GT227" s="131"/>
      <c r="GU227" s="131"/>
      <c r="GV227" s="131"/>
      <c r="GW227" s="131"/>
      <c r="GX227" s="131"/>
      <c r="GY227" s="131"/>
      <c r="GZ227" s="131"/>
      <c r="HA227" s="131"/>
      <c r="HB227" s="131"/>
      <c r="HC227" s="131"/>
      <c r="HD227" s="131"/>
      <c r="HE227" s="131"/>
      <c r="HF227" s="131"/>
      <c r="HG227" s="131"/>
      <c r="HH227" s="131"/>
      <c r="HI227" s="131"/>
      <c r="HJ227" s="131"/>
      <c r="HK227" s="131"/>
      <c r="HL227" s="131"/>
      <c r="HM227" s="131"/>
      <c r="HN227" s="131"/>
      <c r="HO227" s="131"/>
      <c r="HP227" s="131"/>
      <c r="HQ227" s="131"/>
      <c r="HR227" s="131"/>
      <c r="HS227" s="131"/>
      <c r="HT227" s="131"/>
      <c r="HU227" s="131"/>
      <c r="HV227" s="131"/>
      <c r="HW227" s="131"/>
      <c r="HX227" s="131"/>
      <c r="HY227" s="131"/>
      <c r="HZ227" s="131"/>
      <c r="IA227" s="131"/>
      <c r="IB227" s="131"/>
      <c r="IC227" s="131"/>
      <c r="ID227" s="131"/>
      <c r="IE227" s="131"/>
      <c r="IF227" s="131"/>
      <c r="IG227" s="131"/>
      <c r="IH227" s="131"/>
      <c r="II227" s="131"/>
      <c r="IJ227" s="131"/>
      <c r="IK227" s="131"/>
      <c r="IL227" s="131"/>
      <c r="IM227" s="131"/>
      <c r="IN227" s="131"/>
      <c r="IO227" s="131"/>
      <c r="IP227" s="131"/>
      <c r="IQ227" s="131"/>
      <c r="IR227" s="131"/>
      <c r="IS227" s="131"/>
      <c r="IT227" s="131"/>
      <c r="IU227" s="131"/>
      <c r="IV227" s="131"/>
      <c r="IW227" s="131"/>
      <c r="IX227" s="131"/>
      <c r="IY227" s="131"/>
      <c r="IZ227" s="131"/>
      <c r="JA227" s="131"/>
      <c r="JB227" s="131"/>
      <c r="JC227" s="131"/>
      <c r="JD227" s="131"/>
      <c r="JE227" s="131"/>
      <c r="JF227" s="131"/>
      <c r="JG227" s="131"/>
      <c r="JH227" s="131"/>
      <c r="JI227" s="131"/>
      <c r="JJ227" s="131"/>
      <c r="JK227" s="131"/>
      <c r="JL227" s="131"/>
      <c r="JM227" s="131"/>
      <c r="JN227" s="131"/>
      <c r="JO227" s="131"/>
      <c r="JP227" s="131"/>
      <c r="JQ227" s="131"/>
      <c r="JR227" s="131"/>
      <c r="JS227" s="131"/>
      <c r="JT227" s="131"/>
      <c r="JU227" s="131"/>
      <c r="JV227" s="131"/>
      <c r="JW227" s="131"/>
      <c r="JX227" s="131"/>
      <c r="JY227" s="131"/>
      <c r="JZ227" s="131"/>
      <c r="KA227" s="131"/>
      <c r="KB227" s="131"/>
      <c r="KC227" s="131"/>
      <c r="KD227" s="131"/>
      <c r="KE227" s="131"/>
      <c r="KF227" s="131"/>
      <c r="KG227" s="131"/>
      <c r="KH227" s="131"/>
      <c r="KI227" s="131"/>
      <c r="KJ227" s="131"/>
      <c r="KK227" s="131"/>
      <c r="KL227" s="131"/>
      <c r="KM227" s="131"/>
      <c r="KN227" s="131"/>
      <c r="KO227" s="131"/>
      <c r="KP227" s="131"/>
      <c r="KQ227" s="131"/>
      <c r="KR227" s="131"/>
      <c r="KS227" s="131"/>
      <c r="KT227" s="131"/>
      <c r="KU227" s="131"/>
      <c r="KV227" s="131"/>
      <c r="KW227" s="131"/>
      <c r="KX227" s="131"/>
      <c r="KY227" s="131"/>
      <c r="KZ227" s="131"/>
      <c r="LA227" s="131"/>
      <c r="LB227" s="131"/>
      <c r="LC227" s="131"/>
      <c r="LD227" s="131"/>
      <c r="LE227" s="131"/>
      <c r="LF227" s="131"/>
      <c r="LG227" s="131"/>
      <c r="LH227" s="131"/>
      <c r="LI227" s="131"/>
      <c r="LJ227" s="131"/>
      <c r="LK227" s="131"/>
      <c r="LL227" s="131"/>
      <c r="LM227" s="131"/>
      <c r="LN227" s="131"/>
      <c r="LO227" s="131"/>
      <c r="LP227" s="131"/>
      <c r="LQ227" s="131"/>
      <c r="LR227" s="131"/>
      <c r="LS227" s="131"/>
      <c r="LT227" s="131"/>
      <c r="LU227" s="131"/>
      <c r="LV227" s="131"/>
      <c r="LW227" s="131"/>
      <c r="LX227" s="131"/>
      <c r="LY227" s="131"/>
      <c r="LZ227" s="131"/>
      <c r="MA227" s="131"/>
      <c r="MB227" s="131"/>
      <c r="MC227" s="131"/>
      <c r="MD227" s="131"/>
      <c r="ME227" s="131"/>
      <c r="MF227" s="131"/>
      <c r="MG227" s="131"/>
      <c r="MH227" s="131"/>
      <c r="MI227" s="131"/>
      <c r="MJ227" s="131"/>
      <c r="MK227" s="131"/>
      <c r="ML227" s="131"/>
      <c r="MM227" s="131"/>
      <c r="MN227" s="131"/>
      <c r="MO227" s="131"/>
      <c r="MP227" s="131"/>
      <c r="MQ227" s="131"/>
      <c r="MR227" s="131"/>
      <c r="MS227" s="131"/>
      <c r="MT227" s="131"/>
      <c r="MU227" s="131"/>
      <c r="MV227" s="131"/>
      <c r="MW227" s="131"/>
      <c r="MX227" s="131"/>
      <c r="MY227" s="131"/>
      <c r="MZ227" s="131"/>
      <c r="NA227" s="131"/>
      <c r="NB227" s="131"/>
      <c r="NC227" s="131"/>
      <c r="ND227" s="131"/>
      <c r="NE227" s="131"/>
      <c r="NF227" s="131"/>
      <c r="NG227" s="131"/>
      <c r="NH227" s="131"/>
      <c r="NI227" s="131"/>
      <c r="NJ227" s="131"/>
      <c r="NK227" s="131"/>
      <c r="NL227" s="131"/>
      <c r="NM227" s="131"/>
      <c r="NN227" s="131"/>
      <c r="NO227" s="131"/>
      <c r="NP227" s="131"/>
      <c r="NQ227" s="131"/>
      <c r="NR227" s="131"/>
      <c r="NS227" s="131"/>
      <c r="NT227" s="131"/>
      <c r="NU227" s="131"/>
      <c r="NV227" s="131"/>
      <c r="NW227" s="131"/>
      <c r="NX227" s="131"/>
      <c r="NY227" s="131"/>
      <c r="NZ227" s="131"/>
      <c r="OA227" s="131"/>
      <c r="OB227" s="131"/>
      <c r="OC227" s="131"/>
      <c r="OD227" s="131"/>
      <c r="OE227" s="131"/>
      <c r="OF227" s="131"/>
      <c r="OG227" s="131"/>
      <c r="OH227" s="131"/>
      <c r="OI227" s="131"/>
      <c r="OJ227" s="131"/>
      <c r="OK227" s="131"/>
      <c r="OL227" s="131"/>
      <c r="OM227" s="131"/>
      <c r="ON227" s="131"/>
      <c r="OO227" s="131"/>
      <c r="OP227" s="131"/>
      <c r="OQ227" s="131"/>
      <c r="OR227" s="131"/>
      <c r="OS227" s="131"/>
      <c r="OT227" s="131"/>
      <c r="OU227" s="131"/>
      <c r="OV227" s="131"/>
      <c r="OW227" s="131"/>
      <c r="OX227" s="131"/>
      <c r="OY227" s="131"/>
      <c r="OZ227" s="131"/>
      <c r="PA227" s="131"/>
      <c r="PB227" s="131"/>
      <c r="PC227" s="131"/>
      <c r="PD227" s="131"/>
      <c r="PE227" s="131"/>
      <c r="PF227" s="131"/>
      <c r="PG227" s="131"/>
      <c r="PH227" s="131"/>
      <c r="PI227" s="131"/>
      <c r="PJ227" s="131"/>
      <c r="PK227" s="131"/>
      <c r="PL227" s="131"/>
      <c r="PM227" s="131"/>
      <c r="PN227" s="131"/>
      <c r="PO227" s="131"/>
      <c r="PP227" s="131"/>
      <c r="PQ227" s="131"/>
      <c r="PR227" s="131"/>
      <c r="PS227" s="131"/>
      <c r="PT227" s="131"/>
      <c r="PU227" s="131"/>
      <c r="PV227" s="131"/>
      <c r="PW227" s="131"/>
      <c r="PX227" s="131"/>
      <c r="PY227" s="131"/>
      <c r="PZ227" s="131"/>
      <c r="QA227" s="131"/>
      <c r="QB227" s="131"/>
      <c r="QC227" s="131"/>
      <c r="QD227" s="131"/>
      <c r="QE227" s="131"/>
      <c r="QF227" s="131"/>
      <c r="QG227" s="131"/>
      <c r="QH227" s="131"/>
      <c r="QI227" s="131"/>
      <c r="QJ227" s="131"/>
      <c r="QK227" s="131"/>
      <c r="QL227" s="131"/>
      <c r="QM227" s="131"/>
      <c r="QN227" s="131"/>
      <c r="QO227" s="131"/>
      <c r="QP227" s="131"/>
      <c r="QQ227" s="131"/>
      <c r="QR227" s="131"/>
      <c r="QS227" s="131"/>
      <c r="QT227" s="131"/>
      <c r="QU227" s="131"/>
      <c r="QV227" s="131"/>
      <c r="QW227" s="131"/>
      <c r="QX227" s="131"/>
      <c r="QY227" s="131"/>
      <c r="QZ227" s="131"/>
      <c r="RA227" s="131"/>
      <c r="RB227" s="131"/>
      <c r="RC227" s="131"/>
      <c r="RD227" s="131"/>
      <c r="RE227" s="131"/>
      <c r="RF227" s="131"/>
      <c r="RG227" s="131"/>
      <c r="RH227" s="131"/>
      <c r="RI227" s="131"/>
      <c r="RJ227" s="131"/>
      <c r="RK227" s="131"/>
      <c r="RL227" s="131"/>
      <c r="RM227" s="131"/>
      <c r="RN227" s="131"/>
      <c r="RO227" s="131"/>
      <c r="RP227" s="131"/>
      <c r="RQ227" s="131"/>
      <c r="RR227" s="131"/>
      <c r="RS227" s="131"/>
      <c r="RT227" s="131"/>
      <c r="RU227" s="131"/>
      <c r="RV227" s="131"/>
      <c r="RW227" s="131"/>
      <c r="RX227" s="131"/>
      <c r="RY227" s="131"/>
      <c r="RZ227" s="131"/>
      <c r="SA227" s="131"/>
      <c r="SB227" s="131"/>
      <c r="SC227" s="131"/>
      <c r="SD227" s="131"/>
      <c r="SE227" s="131"/>
      <c r="SF227" s="131"/>
      <c r="SG227" s="131"/>
      <c r="SH227" s="131"/>
      <c r="SI227" s="131"/>
      <c r="SJ227" s="131"/>
      <c r="SK227" s="131"/>
      <c r="SL227" s="131"/>
      <c r="SM227" s="131"/>
      <c r="SN227" s="131"/>
      <c r="SO227" s="131"/>
      <c r="SP227" s="131"/>
      <c r="SQ227" s="131"/>
      <c r="SR227" s="131"/>
      <c r="SS227" s="131"/>
      <c r="ST227" s="131"/>
      <c r="SU227" s="131"/>
      <c r="SV227" s="131"/>
      <c r="SW227" s="131"/>
      <c r="SX227" s="131"/>
      <c r="SY227" s="131"/>
      <c r="SZ227" s="131"/>
      <c r="TA227" s="131"/>
      <c r="TB227" s="131"/>
      <c r="TC227" s="131"/>
      <c r="TD227" s="131"/>
      <c r="TE227" s="131"/>
      <c r="TF227" s="131"/>
      <c r="TG227" s="131"/>
      <c r="TH227" s="131"/>
      <c r="TI227" s="131"/>
      <c r="TJ227" s="131"/>
      <c r="TK227" s="131"/>
      <c r="TL227" s="131"/>
      <c r="TM227" s="131"/>
      <c r="TN227" s="131"/>
      <c r="TO227" s="131"/>
      <c r="TP227" s="131"/>
      <c r="TQ227" s="131"/>
      <c r="TR227" s="131"/>
      <c r="TS227" s="131"/>
      <c r="TT227" s="131"/>
      <c r="TU227" s="131"/>
      <c r="TV227" s="131"/>
      <c r="TW227" s="131"/>
      <c r="TX227" s="131"/>
      <c r="TY227" s="131"/>
      <c r="TZ227" s="131"/>
      <c r="UA227" s="131"/>
      <c r="UB227" s="131"/>
      <c r="UC227" s="131"/>
      <c r="UD227" s="131"/>
      <c r="UE227" s="131"/>
      <c r="UF227" s="131"/>
      <c r="UG227" s="131"/>
      <c r="UH227" s="131"/>
      <c r="UI227" s="131"/>
      <c r="UJ227" s="131"/>
      <c r="UK227" s="131"/>
      <c r="UL227" s="131"/>
      <c r="UM227" s="131"/>
      <c r="UN227" s="131"/>
      <c r="UO227" s="131"/>
      <c r="UP227" s="131"/>
      <c r="UQ227" s="131"/>
      <c r="UR227" s="131"/>
      <c r="US227" s="131"/>
      <c r="UT227" s="131"/>
      <c r="UU227" s="131"/>
      <c r="UV227" s="131"/>
      <c r="UW227" s="131"/>
      <c r="UX227" s="131"/>
      <c r="UY227" s="131"/>
      <c r="UZ227" s="131"/>
      <c r="VA227" s="131"/>
      <c r="VB227" s="131"/>
      <c r="VC227" s="131"/>
      <c r="VD227" s="131"/>
      <c r="VE227" s="131"/>
      <c r="VF227" s="131"/>
      <c r="VG227" s="131"/>
      <c r="VH227" s="131"/>
      <c r="VI227" s="131"/>
      <c r="VJ227" s="131"/>
      <c r="VK227" s="131"/>
      <c r="VL227" s="131"/>
      <c r="VM227" s="131"/>
      <c r="VN227" s="131"/>
      <c r="VO227" s="131"/>
      <c r="VP227" s="131"/>
      <c r="VQ227" s="131"/>
      <c r="VR227" s="131"/>
      <c r="VS227" s="131"/>
      <c r="VT227" s="131"/>
      <c r="VU227" s="131"/>
      <c r="VV227" s="131"/>
      <c r="VW227" s="131"/>
      <c r="VX227" s="131"/>
      <c r="VY227" s="131"/>
      <c r="VZ227" s="131"/>
      <c r="WA227" s="131"/>
      <c r="WB227" s="131"/>
      <c r="WC227" s="131"/>
      <c r="WD227" s="131"/>
      <c r="WE227" s="131"/>
      <c r="WF227" s="131"/>
      <c r="WG227" s="131"/>
      <c r="WH227" s="131"/>
      <c r="WI227" s="131"/>
      <c r="WJ227" s="131"/>
      <c r="WK227" s="131"/>
      <c r="WL227" s="131"/>
      <c r="WM227" s="131"/>
      <c r="WN227" s="131"/>
      <c r="WO227" s="131"/>
      <c r="WP227" s="131"/>
      <c r="WQ227" s="131"/>
      <c r="WR227" s="131"/>
      <c r="WS227" s="131"/>
      <c r="WT227" s="131"/>
      <c r="WU227" s="131"/>
      <c r="WV227" s="131"/>
      <c r="WW227" s="131"/>
      <c r="WX227" s="131"/>
      <c r="WY227" s="131"/>
      <c r="WZ227" s="131"/>
      <c r="XA227" s="131"/>
      <c r="XB227" s="131"/>
      <c r="XC227" s="131"/>
      <c r="XD227" s="131"/>
      <c r="XE227" s="131"/>
      <c r="XF227" s="131"/>
      <c r="XG227" s="131"/>
      <c r="XH227" s="131"/>
      <c r="XI227" s="131"/>
      <c r="XJ227" s="131"/>
      <c r="XK227" s="131"/>
      <c r="XL227" s="131"/>
      <c r="XM227" s="131"/>
      <c r="XN227" s="131"/>
      <c r="XO227" s="131"/>
      <c r="XP227" s="131"/>
      <c r="XQ227" s="131"/>
      <c r="XR227" s="131"/>
      <c r="XS227" s="131"/>
      <c r="XT227" s="131"/>
      <c r="XU227" s="131"/>
      <c r="XV227" s="131"/>
      <c r="XW227" s="131"/>
      <c r="XX227" s="131"/>
      <c r="XY227" s="131"/>
      <c r="XZ227" s="131"/>
      <c r="YA227" s="131"/>
      <c r="YB227" s="131"/>
      <c r="YC227" s="131"/>
      <c r="YD227" s="131"/>
      <c r="YE227" s="131"/>
      <c r="YF227" s="131"/>
      <c r="YG227" s="131"/>
      <c r="YH227" s="131"/>
      <c r="YI227" s="131"/>
      <c r="YJ227" s="131"/>
      <c r="YK227" s="131"/>
      <c r="YL227" s="131"/>
      <c r="YM227" s="131"/>
      <c r="YN227" s="131"/>
      <c r="YO227" s="131"/>
      <c r="YP227" s="131"/>
      <c r="YQ227" s="131"/>
      <c r="YR227" s="131"/>
      <c r="YS227" s="131"/>
      <c r="YT227" s="131"/>
      <c r="YU227" s="131"/>
      <c r="YV227" s="131"/>
      <c r="YW227" s="131"/>
      <c r="YX227" s="131"/>
      <c r="YY227" s="131"/>
      <c r="YZ227" s="131"/>
      <c r="ZA227" s="131"/>
      <c r="ZB227" s="131"/>
      <c r="ZC227" s="131"/>
      <c r="ZD227" s="131"/>
      <c r="ZE227" s="131"/>
      <c r="ZF227" s="131"/>
      <c r="ZG227" s="131"/>
      <c r="ZH227" s="131"/>
      <c r="ZI227" s="131"/>
      <c r="ZJ227" s="131"/>
      <c r="ZK227" s="131"/>
      <c r="ZL227" s="131"/>
      <c r="ZM227" s="131"/>
      <c r="ZN227" s="131"/>
      <c r="ZO227" s="131"/>
      <c r="ZP227" s="131"/>
      <c r="ZQ227" s="131"/>
      <c r="ZR227" s="131"/>
      <c r="ZS227" s="131"/>
      <c r="ZT227" s="131"/>
      <c r="ZU227" s="131"/>
      <c r="ZV227" s="131"/>
      <c r="ZW227" s="131"/>
      <c r="ZX227" s="131"/>
      <c r="ZY227" s="131"/>
      <c r="ZZ227" s="131"/>
      <c r="AAA227" s="131"/>
      <c r="AAB227" s="131"/>
      <c r="AAC227" s="131"/>
      <c r="AAD227" s="131"/>
      <c r="AAE227" s="131"/>
      <c r="AAF227" s="131"/>
      <c r="AAG227" s="131"/>
      <c r="AAH227" s="131"/>
      <c r="AAI227" s="131"/>
      <c r="AAJ227" s="131"/>
      <c r="AAK227" s="131"/>
      <c r="AAL227" s="131"/>
      <c r="AAM227" s="131"/>
      <c r="AAN227" s="131"/>
      <c r="AAO227" s="131"/>
      <c r="AAP227" s="131"/>
      <c r="AAQ227" s="131"/>
      <c r="AAR227" s="131"/>
      <c r="AAS227" s="131"/>
      <c r="AAT227" s="131"/>
      <c r="AAU227" s="131"/>
      <c r="AAV227" s="131"/>
      <c r="AAW227" s="131"/>
      <c r="AAX227" s="131"/>
      <c r="AAY227" s="131"/>
      <c r="AAZ227" s="131"/>
      <c r="ABA227" s="131"/>
      <c r="ABB227" s="131"/>
      <c r="ABC227" s="131"/>
      <c r="ABD227" s="131"/>
      <c r="ABE227" s="131"/>
      <c r="ABF227" s="131"/>
      <c r="ABG227" s="131"/>
      <c r="ABH227" s="131"/>
      <c r="ABI227" s="131"/>
      <c r="ABJ227" s="131"/>
      <c r="ABK227" s="131"/>
      <c r="ABL227" s="131"/>
      <c r="ABM227" s="131"/>
      <c r="ABN227" s="131"/>
      <c r="ABO227" s="131"/>
      <c r="ABP227" s="131"/>
      <c r="ABQ227" s="131"/>
      <c r="ABR227" s="131"/>
      <c r="ABS227" s="131"/>
      <c r="ABT227" s="131"/>
      <c r="ABU227" s="131"/>
      <c r="ABV227" s="131"/>
      <c r="ABW227" s="131"/>
      <c r="ABX227" s="131"/>
      <c r="ABY227" s="131"/>
      <c r="ABZ227" s="131"/>
      <c r="ACA227" s="131"/>
      <c r="ACB227" s="131"/>
      <c r="ACC227" s="131"/>
      <c r="ACD227" s="131"/>
      <c r="ACE227" s="131"/>
      <c r="ACF227" s="131"/>
      <c r="ACG227" s="131"/>
      <c r="ACH227" s="131"/>
      <c r="ACI227" s="131"/>
      <c r="ACJ227" s="131"/>
      <c r="ACK227" s="131"/>
      <c r="ACL227" s="131"/>
      <c r="ACM227" s="131"/>
      <c r="ACN227" s="131"/>
      <c r="ACO227" s="131"/>
      <c r="ACP227" s="131"/>
      <c r="ACQ227" s="131"/>
      <c r="ACR227" s="131"/>
      <c r="ACS227" s="131"/>
      <c r="ACT227" s="131"/>
      <c r="ACU227" s="131"/>
      <c r="ACV227" s="131"/>
      <c r="ACW227" s="131"/>
      <c r="ACX227" s="131"/>
      <c r="ACY227" s="131"/>
      <c r="ACZ227" s="131"/>
      <c r="ADA227" s="131"/>
      <c r="ADB227" s="131"/>
      <c r="ADC227" s="131"/>
      <c r="ADD227" s="131"/>
      <c r="ADE227" s="131"/>
      <c r="ADF227" s="131"/>
      <c r="ADG227" s="131"/>
      <c r="ADH227" s="131"/>
      <c r="ADI227" s="131"/>
      <c r="ADJ227" s="131"/>
      <c r="ADK227" s="131"/>
      <c r="ADL227" s="131"/>
      <c r="ADM227" s="131"/>
      <c r="ADN227" s="131"/>
      <c r="ADO227" s="131"/>
      <c r="ADP227" s="131"/>
      <c r="ADQ227" s="131"/>
      <c r="ADR227" s="131"/>
      <c r="ADS227" s="131"/>
      <c r="ADT227" s="131"/>
      <c r="ADU227" s="131"/>
      <c r="ADV227" s="131"/>
      <c r="ADW227" s="131"/>
      <c r="ADX227" s="131"/>
      <c r="ADY227" s="131"/>
      <c r="ADZ227" s="131"/>
      <c r="AEA227" s="131"/>
      <c r="AEB227" s="131"/>
      <c r="AEC227" s="131"/>
      <c r="AED227" s="131"/>
      <c r="AEE227" s="131"/>
      <c r="AEF227" s="131"/>
      <c r="AEG227" s="131"/>
      <c r="AEH227" s="131"/>
      <c r="AEI227" s="131"/>
      <c r="AEJ227" s="131"/>
      <c r="AEK227" s="131"/>
      <c r="AEL227" s="131"/>
      <c r="AEM227" s="131"/>
      <c r="AEN227" s="131"/>
      <c r="AEO227" s="131"/>
      <c r="AEP227" s="131"/>
      <c r="AEQ227" s="131"/>
      <c r="AER227" s="131"/>
      <c r="AES227" s="131"/>
      <c r="AET227" s="131"/>
      <c r="AEU227" s="131"/>
      <c r="AEV227" s="131"/>
      <c r="AEW227" s="131"/>
      <c r="AEX227" s="131"/>
      <c r="AEY227" s="131"/>
      <c r="AEZ227" s="131"/>
      <c r="AFA227" s="131"/>
      <c r="AFB227" s="131"/>
      <c r="AFC227" s="131"/>
      <c r="AFD227" s="131"/>
      <c r="AFE227" s="131"/>
      <c r="AFF227" s="131"/>
      <c r="AFG227" s="131"/>
      <c r="AFH227" s="131"/>
      <c r="AFI227" s="131"/>
      <c r="AFJ227" s="131"/>
      <c r="AFK227" s="131"/>
      <c r="AFL227" s="131"/>
      <c r="AFM227" s="131"/>
      <c r="AFN227" s="131"/>
      <c r="AFO227" s="131"/>
      <c r="AFP227" s="131"/>
      <c r="AFQ227" s="131"/>
      <c r="AFR227" s="131"/>
      <c r="AFS227" s="131"/>
      <c r="AFT227" s="131"/>
      <c r="AFU227" s="131"/>
      <c r="AFV227" s="131"/>
      <c r="AFW227" s="131"/>
      <c r="AFX227" s="131"/>
      <c r="AFY227" s="131"/>
      <c r="AFZ227" s="131"/>
      <c r="AGA227" s="131"/>
      <c r="AGB227" s="131"/>
      <c r="AGC227" s="131"/>
      <c r="AGD227" s="131"/>
      <c r="AGE227" s="131"/>
      <c r="AGF227" s="131"/>
      <c r="AGG227" s="131"/>
      <c r="AGH227" s="131"/>
      <c r="AGI227" s="131"/>
      <c r="AGJ227" s="131"/>
      <c r="AGK227" s="131"/>
      <c r="AGL227" s="131"/>
      <c r="AGM227" s="131"/>
      <c r="AGN227" s="131"/>
      <c r="AGO227" s="131"/>
      <c r="AGP227" s="131"/>
      <c r="AGQ227" s="131"/>
      <c r="AGR227" s="131"/>
      <c r="AGS227" s="131"/>
      <c r="AGT227" s="131"/>
      <c r="AGU227" s="131"/>
      <c r="AGV227" s="131"/>
      <c r="AGW227" s="131"/>
      <c r="AGX227" s="131"/>
      <c r="AGY227" s="131"/>
      <c r="AGZ227" s="131"/>
      <c r="AHA227" s="131"/>
      <c r="AHB227" s="131"/>
      <c r="AHC227" s="131"/>
      <c r="AHD227" s="131"/>
      <c r="AHE227" s="131"/>
      <c r="AHF227" s="131"/>
      <c r="AHG227" s="131"/>
      <c r="AHH227" s="131"/>
      <c r="AHI227" s="131"/>
      <c r="AHJ227" s="131"/>
      <c r="AHK227" s="131"/>
      <c r="AHL227" s="131"/>
      <c r="AHM227" s="131"/>
      <c r="AHN227" s="131"/>
      <c r="AHO227" s="131"/>
      <c r="AHP227" s="131"/>
      <c r="AHQ227" s="131"/>
      <c r="AHR227" s="131"/>
      <c r="AHS227" s="131"/>
      <c r="AHT227" s="131"/>
      <c r="AHU227" s="131"/>
      <c r="AHV227" s="131"/>
      <c r="AHW227" s="131"/>
      <c r="AHX227" s="131"/>
      <c r="AHY227" s="131"/>
      <c r="AHZ227" s="131"/>
      <c r="AIA227" s="131"/>
      <c r="AIB227" s="131"/>
      <c r="AIC227" s="131"/>
      <c r="AID227" s="131"/>
      <c r="AIE227" s="131"/>
      <c r="AIF227" s="131"/>
      <c r="AIG227" s="131"/>
      <c r="AIH227" s="131"/>
      <c r="AII227" s="131"/>
      <c r="AIJ227" s="131"/>
      <c r="AIK227" s="131"/>
      <c r="AIL227" s="131"/>
      <c r="AIM227" s="131"/>
      <c r="AIN227" s="131"/>
      <c r="AIO227" s="131"/>
      <c r="AIP227" s="131"/>
      <c r="AIQ227" s="131"/>
      <c r="AIR227" s="131"/>
      <c r="AIS227" s="131"/>
      <c r="AIT227" s="131"/>
      <c r="AIU227" s="131"/>
      <c r="AIV227" s="131"/>
      <c r="AIW227" s="131"/>
      <c r="AIX227" s="131"/>
      <c r="AIY227" s="131"/>
      <c r="AIZ227" s="131"/>
      <c r="AJA227" s="131"/>
      <c r="AJB227" s="131"/>
      <c r="AJC227" s="131"/>
      <c r="AJD227" s="131"/>
      <c r="AJE227" s="131"/>
      <c r="AJF227" s="131"/>
      <c r="AJG227" s="131"/>
      <c r="AJH227" s="131"/>
      <c r="AJI227" s="131"/>
      <c r="AJJ227" s="131"/>
      <c r="AJK227" s="131"/>
      <c r="AJL227" s="131"/>
      <c r="AJM227" s="131"/>
      <c r="AJN227" s="131"/>
      <c r="AJO227" s="131"/>
      <c r="AJP227" s="131"/>
      <c r="AJQ227" s="131"/>
      <c r="AJR227" s="131"/>
      <c r="AJS227" s="131"/>
      <c r="AJT227" s="131"/>
      <c r="AJU227" s="131"/>
      <c r="AJV227" s="131"/>
      <c r="AJW227" s="131"/>
      <c r="AJX227" s="131"/>
      <c r="AJY227" s="131"/>
      <c r="AJZ227" s="131"/>
      <c r="AKA227" s="131"/>
      <c r="AKB227" s="131"/>
      <c r="AKC227" s="131"/>
      <c r="AKD227" s="131"/>
      <c r="AKE227" s="131"/>
      <c r="AKF227" s="131"/>
      <c r="AKG227" s="131"/>
      <c r="AKH227" s="131"/>
      <c r="AKI227" s="131"/>
      <c r="AKJ227" s="131"/>
      <c r="AKK227" s="131"/>
      <c r="AKL227" s="131"/>
      <c r="AKM227" s="131"/>
      <c r="AKN227" s="131"/>
      <c r="AKO227" s="131"/>
      <c r="AKP227" s="131"/>
      <c r="AKQ227" s="131"/>
      <c r="AKR227" s="131"/>
      <c r="AKS227" s="131"/>
      <c r="AKT227" s="131"/>
      <c r="AKU227" s="131"/>
      <c r="AKV227" s="131"/>
      <c r="AKW227" s="131"/>
      <c r="AKX227" s="131"/>
      <c r="AKY227" s="131"/>
      <c r="AKZ227" s="131"/>
      <c r="ALA227" s="131"/>
      <c r="ALB227" s="131"/>
      <c r="ALC227" s="131"/>
      <c r="ALD227" s="131"/>
      <c r="ALE227" s="131"/>
      <c r="ALF227" s="131"/>
      <c r="ALG227" s="131"/>
      <c r="ALH227" s="131"/>
      <c r="ALI227" s="131"/>
      <c r="ALJ227" s="131"/>
      <c r="ALK227" s="131"/>
      <c r="ALL227" s="131"/>
      <c r="ALM227" s="131"/>
      <c r="ALN227" s="131"/>
      <c r="ALO227" s="131"/>
      <c r="ALP227" s="131"/>
      <c r="ALQ227" s="131"/>
      <c r="ALR227" s="131"/>
      <c r="ALS227" s="131"/>
      <c r="ALT227" s="131"/>
      <c r="ALU227" s="131"/>
      <c r="ALV227" s="131"/>
      <c r="ALW227" s="131"/>
      <c r="ALX227" s="131"/>
      <c r="ALY227" s="131"/>
      <c r="ALZ227" s="131"/>
      <c r="AMA227" s="131"/>
      <c r="AMB227" s="131"/>
      <c r="AMC227" s="131"/>
      <c r="AMD227" s="131"/>
      <c r="AME227" s="131"/>
      <c r="AMF227" s="131"/>
      <c r="AMG227" s="131"/>
      <c r="AMH227" s="131"/>
      <c r="AMI227" s="131"/>
      <c r="AMJ227" s="131"/>
      <c r="AMK227" s="131"/>
      <c r="AML227" s="131"/>
      <c r="AMM227" s="131"/>
      <c r="AMN227" s="131"/>
      <c r="AMO227" s="131"/>
      <c r="AMP227" s="131"/>
      <c r="AMQ227" s="131"/>
      <c r="AMR227" s="131"/>
      <c r="AMS227" s="131"/>
      <c r="AMT227" s="131"/>
      <c r="AMU227" s="131"/>
      <c r="AMV227" s="131"/>
      <c r="AMW227" s="131"/>
      <c r="AMX227" s="131"/>
      <c r="AMY227" s="131"/>
      <c r="AMZ227" s="131"/>
      <c r="ANA227" s="131"/>
      <c r="ANB227" s="131"/>
      <c r="ANC227" s="131"/>
      <c r="AND227" s="131"/>
      <c r="ANE227" s="131"/>
      <c r="ANF227" s="131"/>
      <c r="ANG227" s="131"/>
      <c r="ANH227" s="131"/>
      <c r="ANI227" s="131"/>
      <c r="ANJ227" s="131"/>
      <c r="ANK227" s="131"/>
      <c r="ANL227" s="131"/>
      <c r="ANM227" s="131"/>
      <c r="ANN227" s="131"/>
      <c r="ANO227" s="131"/>
      <c r="ANP227" s="131"/>
      <c r="ANQ227" s="131"/>
      <c r="ANR227" s="131"/>
      <c r="ANS227" s="131"/>
      <c r="ANT227" s="131"/>
      <c r="ANU227" s="131"/>
      <c r="ANV227" s="131"/>
      <c r="ANW227" s="131"/>
      <c r="ANX227" s="131"/>
      <c r="ANY227" s="131"/>
      <c r="ANZ227" s="131"/>
      <c r="AOA227" s="131"/>
      <c r="AOB227" s="131"/>
      <c r="AOC227" s="131"/>
      <c r="AOD227" s="131"/>
      <c r="AOE227" s="131"/>
      <c r="AOF227" s="131"/>
      <c r="AOG227" s="131"/>
      <c r="AOH227" s="131"/>
      <c r="AOI227" s="131"/>
      <c r="AOJ227" s="131"/>
      <c r="AOK227" s="131"/>
      <c r="AOL227" s="131"/>
      <c r="AOM227" s="131"/>
      <c r="AON227" s="131"/>
      <c r="AOO227" s="131"/>
      <c r="AOP227" s="131"/>
      <c r="AOQ227" s="131"/>
      <c r="AOR227" s="131"/>
      <c r="AOS227" s="131"/>
      <c r="AOT227" s="131"/>
      <c r="AOU227" s="131"/>
      <c r="AOV227" s="131"/>
      <c r="AOW227" s="131"/>
      <c r="AOX227" s="131"/>
      <c r="AOY227" s="131"/>
      <c r="AOZ227" s="131"/>
      <c r="APA227" s="131"/>
      <c r="APB227" s="131"/>
      <c r="APC227" s="131"/>
      <c r="APD227" s="131"/>
      <c r="APE227" s="131"/>
      <c r="APF227" s="131"/>
      <c r="APG227" s="131"/>
      <c r="APH227" s="131"/>
      <c r="API227" s="131"/>
      <c r="APJ227" s="131"/>
      <c r="APK227" s="131"/>
      <c r="APL227" s="131"/>
      <c r="APM227" s="131"/>
      <c r="APN227" s="131"/>
      <c r="APO227" s="131"/>
      <c r="APP227" s="131"/>
      <c r="APQ227" s="131"/>
      <c r="APR227" s="131"/>
      <c r="APS227" s="131"/>
      <c r="APT227" s="131"/>
      <c r="APU227" s="131"/>
      <c r="APV227" s="131"/>
      <c r="APW227" s="131"/>
      <c r="APX227" s="131"/>
      <c r="APY227" s="131"/>
      <c r="APZ227" s="131"/>
      <c r="AQA227" s="131"/>
      <c r="AQB227" s="131"/>
      <c r="AQC227" s="131"/>
      <c r="AQD227" s="131"/>
      <c r="AQE227" s="131"/>
      <c r="AQF227" s="131"/>
      <c r="AQG227" s="131"/>
      <c r="AQH227" s="131"/>
      <c r="AQI227" s="131"/>
      <c r="AQJ227" s="131"/>
      <c r="AQK227" s="131"/>
      <c r="AQL227" s="131"/>
      <c r="AQM227" s="131"/>
      <c r="AQN227" s="131"/>
      <c r="AQO227" s="131"/>
      <c r="AQP227" s="131"/>
      <c r="AQQ227" s="131"/>
      <c r="AQR227" s="131"/>
      <c r="AQS227" s="131"/>
      <c r="AQT227" s="131"/>
      <c r="AQU227" s="131"/>
      <c r="AQV227" s="131"/>
      <c r="AQW227" s="131"/>
      <c r="AQX227" s="131"/>
      <c r="AQY227" s="131"/>
      <c r="AQZ227" s="131"/>
      <c r="ARA227" s="131"/>
      <c r="ARB227" s="131"/>
      <c r="ARC227" s="131"/>
      <c r="ARD227" s="131"/>
      <c r="ARE227" s="131"/>
      <c r="ARF227" s="131"/>
      <c r="ARG227" s="131"/>
      <c r="ARH227" s="131"/>
      <c r="ARI227" s="131"/>
      <c r="ARJ227" s="131"/>
      <c r="ARK227" s="131"/>
      <c r="ARL227" s="131"/>
      <c r="ARM227" s="131"/>
      <c r="ARN227" s="131"/>
      <c r="ARO227" s="131"/>
      <c r="ARP227" s="131"/>
      <c r="ARQ227" s="131"/>
      <c r="ARR227" s="131"/>
      <c r="ARS227" s="131"/>
      <c r="ART227" s="131"/>
      <c r="ARU227" s="131"/>
      <c r="ARV227" s="131"/>
      <c r="ARW227" s="131"/>
      <c r="ARX227" s="131"/>
      <c r="ARY227" s="131"/>
      <c r="ARZ227" s="131"/>
      <c r="ASA227" s="131"/>
      <c r="ASB227" s="131"/>
      <c r="ASC227" s="131"/>
      <c r="ASD227" s="131"/>
      <c r="ASE227" s="131"/>
      <c r="ASF227" s="131"/>
      <c r="ASG227" s="131"/>
      <c r="ASH227" s="131"/>
      <c r="ASI227" s="131"/>
      <c r="ASJ227" s="131"/>
      <c r="ASK227" s="131"/>
      <c r="ASL227" s="131"/>
      <c r="ASM227" s="131"/>
      <c r="ASN227" s="131"/>
      <c r="ASO227" s="131"/>
      <c r="ASP227" s="131"/>
      <c r="ASQ227" s="131"/>
      <c r="ASR227" s="131"/>
      <c r="ASS227" s="131"/>
      <c r="AST227" s="131"/>
      <c r="ASU227" s="131"/>
      <c r="ASV227" s="131"/>
      <c r="ASW227" s="131"/>
      <c r="ASX227" s="131"/>
      <c r="ASY227" s="131"/>
      <c r="ASZ227" s="131"/>
      <c r="ATA227" s="131"/>
      <c r="ATB227" s="131"/>
      <c r="ATC227" s="131"/>
      <c r="ATD227" s="131"/>
      <c r="ATE227" s="131"/>
      <c r="ATF227" s="131"/>
      <c r="ATG227" s="131"/>
      <c r="ATH227" s="131"/>
      <c r="ATI227" s="131"/>
      <c r="ATJ227" s="131"/>
      <c r="ATK227" s="131"/>
      <c r="ATL227" s="131"/>
      <c r="ATM227" s="131"/>
      <c r="ATN227" s="131"/>
      <c r="ATO227" s="131"/>
      <c r="ATP227" s="131"/>
      <c r="ATQ227" s="131"/>
      <c r="ATR227" s="131"/>
      <c r="ATS227" s="131"/>
      <c r="ATT227" s="131"/>
      <c r="ATU227" s="131"/>
      <c r="ATV227" s="131"/>
      <c r="ATW227" s="131"/>
      <c r="ATX227" s="131"/>
      <c r="ATY227" s="131"/>
      <c r="ATZ227" s="131"/>
      <c r="AUA227" s="131"/>
      <c r="AUB227" s="131"/>
      <c r="AUC227" s="131"/>
      <c r="AUD227" s="131"/>
      <c r="AUE227" s="131"/>
      <c r="AUF227" s="131"/>
      <c r="AUG227" s="131"/>
      <c r="AUH227" s="131"/>
      <c r="AUI227" s="131"/>
      <c r="AUJ227" s="131"/>
      <c r="AUK227" s="131"/>
      <c r="AUL227" s="131"/>
      <c r="AUM227" s="131"/>
      <c r="AUN227" s="131"/>
      <c r="AUO227" s="131"/>
      <c r="AUP227" s="131"/>
      <c r="AUQ227" s="131"/>
      <c r="AUR227" s="131"/>
      <c r="AUS227" s="131"/>
      <c r="AUT227" s="131"/>
      <c r="AUU227" s="131"/>
      <c r="AUV227" s="131"/>
      <c r="AUW227" s="131"/>
      <c r="AUX227" s="131"/>
      <c r="AUY227" s="131"/>
      <c r="AUZ227" s="131"/>
      <c r="AVA227" s="131"/>
      <c r="AVB227" s="131"/>
      <c r="AVC227" s="131"/>
      <c r="AVD227" s="131"/>
      <c r="AVE227" s="131"/>
      <c r="AVF227" s="131"/>
      <c r="AVG227" s="131"/>
      <c r="AVH227" s="131"/>
      <c r="AVI227" s="131"/>
      <c r="AVJ227" s="131"/>
      <c r="AVK227" s="131"/>
      <c r="AVL227" s="131"/>
      <c r="AVM227" s="131"/>
      <c r="AVN227" s="131"/>
      <c r="AVO227" s="131"/>
      <c r="AVP227" s="131"/>
      <c r="AVQ227" s="131"/>
      <c r="AVR227" s="131"/>
      <c r="AVS227" s="131"/>
      <c r="AVT227" s="131"/>
      <c r="AVU227" s="131"/>
      <c r="AVV227" s="131"/>
      <c r="AVW227" s="131"/>
      <c r="AVX227" s="131"/>
      <c r="AVY227" s="131"/>
      <c r="AVZ227" s="131"/>
      <c r="AWA227" s="131"/>
      <c r="AWB227" s="131"/>
      <c r="AWC227" s="131"/>
      <c r="AWD227" s="131"/>
      <c r="AWE227" s="131"/>
      <c r="AWF227" s="131"/>
      <c r="AWG227" s="131"/>
      <c r="AWH227" s="131"/>
      <c r="AWI227" s="131"/>
      <c r="AWJ227" s="131"/>
      <c r="AWK227" s="131"/>
      <c r="AWL227" s="131"/>
      <c r="AWM227" s="131"/>
      <c r="AWN227" s="131"/>
      <c r="AWO227" s="131"/>
      <c r="AWP227" s="131"/>
      <c r="AWQ227" s="131"/>
      <c r="AWR227" s="131"/>
      <c r="AWS227" s="131"/>
      <c r="AWT227" s="131"/>
      <c r="AWU227" s="131"/>
      <c r="AWV227" s="131"/>
      <c r="AWW227" s="131"/>
      <c r="AWX227" s="131"/>
      <c r="AWY227" s="131"/>
      <c r="AWZ227" s="131"/>
      <c r="AXA227" s="131"/>
      <c r="AXB227" s="131"/>
      <c r="AXC227" s="131"/>
      <c r="AXD227" s="131"/>
      <c r="AXE227" s="131"/>
      <c r="AXF227" s="131"/>
      <c r="AXG227" s="131"/>
      <c r="AXH227" s="131"/>
      <c r="AXI227" s="131"/>
      <c r="AXJ227" s="131"/>
      <c r="AXK227" s="131"/>
      <c r="AXL227" s="131"/>
      <c r="AXM227" s="131"/>
      <c r="AXN227" s="131"/>
      <c r="AXO227" s="131"/>
      <c r="AXP227" s="131"/>
      <c r="AXQ227" s="131"/>
      <c r="AXR227" s="131"/>
      <c r="AXS227" s="131"/>
      <c r="AXT227" s="131"/>
      <c r="AXU227" s="131"/>
      <c r="AXV227" s="131"/>
      <c r="AXW227" s="131"/>
      <c r="AXX227" s="131"/>
      <c r="AXY227" s="131"/>
      <c r="AXZ227" s="131"/>
      <c r="AYA227" s="131"/>
      <c r="AYB227" s="131"/>
      <c r="AYC227" s="131"/>
      <c r="AYD227" s="131"/>
      <c r="AYE227" s="131"/>
      <c r="AYF227" s="131"/>
      <c r="AYG227" s="131"/>
      <c r="AYH227" s="131"/>
      <c r="AYI227" s="131"/>
      <c r="AYJ227" s="131"/>
      <c r="AYK227" s="131"/>
      <c r="AYL227" s="131"/>
      <c r="AYM227" s="131"/>
      <c r="AYN227" s="131"/>
      <c r="AYO227" s="131"/>
      <c r="AYP227" s="131"/>
      <c r="AYQ227" s="131"/>
      <c r="AYR227" s="131"/>
      <c r="AYS227" s="131"/>
      <c r="AYT227" s="131"/>
      <c r="AYU227" s="131"/>
      <c r="AYV227" s="131"/>
      <c r="AYW227" s="131"/>
      <c r="AYX227" s="131"/>
      <c r="AYY227" s="131"/>
      <c r="AYZ227" s="131"/>
      <c r="AZA227" s="131"/>
      <c r="AZB227" s="131"/>
      <c r="AZC227" s="131"/>
      <c r="AZD227" s="131"/>
      <c r="AZE227" s="131"/>
      <c r="AZF227" s="131"/>
      <c r="AZG227" s="131"/>
      <c r="AZH227" s="131"/>
      <c r="AZI227" s="131"/>
      <c r="AZJ227" s="131"/>
      <c r="AZK227" s="131"/>
      <c r="AZL227" s="131"/>
      <c r="AZM227" s="131"/>
      <c r="AZN227" s="131"/>
      <c r="AZO227" s="131"/>
      <c r="AZP227" s="131"/>
      <c r="AZQ227" s="131"/>
      <c r="AZR227" s="131"/>
      <c r="AZS227" s="131"/>
      <c r="AZT227" s="131"/>
      <c r="AZU227" s="131"/>
      <c r="AZV227" s="131"/>
      <c r="AZW227" s="131"/>
      <c r="AZX227" s="131"/>
      <c r="AZY227" s="131"/>
      <c r="AZZ227" s="131"/>
      <c r="BAA227" s="131"/>
      <c r="BAB227" s="131"/>
      <c r="BAC227" s="131"/>
      <c r="BAD227" s="131"/>
      <c r="BAE227" s="131"/>
      <c r="BAF227" s="131"/>
      <c r="BAG227" s="131"/>
      <c r="BAH227" s="131"/>
      <c r="BAI227" s="131"/>
      <c r="BAJ227" s="131"/>
      <c r="BAK227" s="131"/>
      <c r="BAL227" s="131"/>
      <c r="BAM227" s="131"/>
      <c r="BAN227" s="131"/>
      <c r="BAO227" s="131"/>
      <c r="BAP227" s="131"/>
      <c r="BAQ227" s="131"/>
      <c r="BAR227" s="131"/>
      <c r="BAS227" s="131"/>
      <c r="BAT227" s="131"/>
      <c r="BAU227" s="131"/>
      <c r="BAV227" s="131"/>
      <c r="BAW227" s="131"/>
      <c r="BAX227" s="131"/>
      <c r="BAY227" s="131"/>
      <c r="BAZ227" s="131"/>
      <c r="BBA227" s="131"/>
      <c r="BBB227" s="131"/>
      <c r="BBC227" s="131"/>
      <c r="BBD227" s="131"/>
      <c r="BBE227" s="131"/>
      <c r="BBF227" s="131"/>
      <c r="BBG227" s="131"/>
      <c r="BBH227" s="131"/>
      <c r="BBI227" s="131"/>
      <c r="BBJ227" s="131"/>
      <c r="BBK227" s="131"/>
      <c r="BBL227" s="131"/>
      <c r="BBM227" s="131"/>
      <c r="BBN227" s="131"/>
      <c r="BBO227" s="131"/>
      <c r="BBP227" s="131"/>
      <c r="BBQ227" s="131"/>
      <c r="BBR227" s="131"/>
      <c r="BBS227" s="131"/>
      <c r="BBT227" s="131"/>
      <c r="BBU227" s="131"/>
      <c r="BBV227" s="131"/>
      <c r="BBW227" s="131"/>
      <c r="BBX227" s="131"/>
      <c r="BBY227" s="131"/>
      <c r="BBZ227" s="131"/>
      <c r="BCA227" s="131"/>
      <c r="BCB227" s="131"/>
      <c r="BCC227" s="131"/>
      <c r="BCD227" s="131"/>
      <c r="BCE227" s="131"/>
      <c r="BCF227" s="131"/>
      <c r="BCG227" s="131"/>
      <c r="BCH227" s="131"/>
      <c r="BCI227" s="131"/>
      <c r="BCJ227" s="131"/>
      <c r="BCK227" s="131"/>
      <c r="BCL227" s="131"/>
      <c r="BCM227" s="131"/>
      <c r="BCN227" s="131"/>
      <c r="BCO227" s="131"/>
      <c r="BCP227" s="131"/>
      <c r="BCQ227" s="131"/>
      <c r="BCR227" s="131"/>
      <c r="BCS227" s="131"/>
      <c r="BCT227" s="131"/>
      <c r="BCU227" s="131"/>
      <c r="BCV227" s="131"/>
      <c r="BCW227" s="131"/>
      <c r="BCX227" s="131"/>
      <c r="BCY227" s="131"/>
      <c r="BCZ227" s="131"/>
      <c r="BDA227" s="131"/>
      <c r="BDB227" s="131"/>
      <c r="BDC227" s="131"/>
      <c r="BDD227" s="131"/>
      <c r="BDE227" s="131"/>
      <c r="BDF227" s="131"/>
      <c r="BDG227" s="131"/>
      <c r="BDH227" s="131"/>
      <c r="BDI227" s="131"/>
      <c r="BDJ227" s="131"/>
      <c r="BDK227" s="131"/>
      <c r="BDL227" s="131"/>
      <c r="BDM227" s="131"/>
      <c r="BDN227" s="131"/>
      <c r="BDO227" s="131"/>
      <c r="BDP227" s="131"/>
      <c r="BDQ227" s="131"/>
      <c r="BDR227" s="131"/>
      <c r="BDS227" s="131"/>
      <c r="BDT227" s="131"/>
      <c r="BDU227" s="131"/>
      <c r="BDV227" s="131"/>
      <c r="BDW227" s="131"/>
      <c r="BDX227" s="131"/>
      <c r="BDY227" s="131"/>
      <c r="BDZ227" s="131"/>
      <c r="BEA227" s="131"/>
      <c r="BEB227" s="131"/>
      <c r="BEC227" s="131"/>
      <c r="BED227" s="131"/>
      <c r="BEE227" s="131"/>
      <c r="BEF227" s="131"/>
      <c r="BEG227" s="131"/>
      <c r="BEH227" s="131"/>
      <c r="BEI227" s="131"/>
      <c r="BEJ227" s="131"/>
      <c r="BEK227" s="131"/>
      <c r="BEL227" s="131"/>
      <c r="BEM227" s="131"/>
      <c r="BEN227" s="131"/>
      <c r="BEO227" s="131"/>
      <c r="BEP227" s="131"/>
      <c r="BEQ227" s="131"/>
      <c r="BER227" s="131"/>
      <c r="BES227" s="131"/>
      <c r="BET227" s="131"/>
      <c r="BEU227" s="131"/>
      <c r="BEV227" s="131"/>
      <c r="BEW227" s="131"/>
      <c r="BEX227" s="131"/>
      <c r="BEY227" s="131"/>
      <c r="BEZ227" s="131"/>
      <c r="BFA227" s="131"/>
      <c r="BFB227" s="131"/>
      <c r="BFC227" s="131"/>
      <c r="BFD227" s="131"/>
      <c r="BFE227" s="131"/>
      <c r="BFF227" s="131"/>
      <c r="BFG227" s="131"/>
      <c r="BFH227" s="131"/>
      <c r="BFI227" s="131"/>
      <c r="BFJ227" s="131"/>
      <c r="BFK227" s="131"/>
      <c r="BFL227" s="131"/>
      <c r="BFM227" s="131"/>
      <c r="BFN227" s="131"/>
      <c r="BFO227" s="131"/>
      <c r="BFP227" s="131"/>
      <c r="BFQ227" s="131"/>
      <c r="BFR227" s="131"/>
      <c r="BFS227" s="131"/>
      <c r="BFT227" s="131"/>
      <c r="BFU227" s="131"/>
      <c r="BFV227" s="131"/>
      <c r="BFW227" s="131"/>
      <c r="BFX227" s="131"/>
      <c r="BFY227" s="131"/>
      <c r="BFZ227" s="131"/>
      <c r="BGA227" s="131"/>
      <c r="BGB227" s="131"/>
      <c r="BGC227" s="131"/>
      <c r="BGD227" s="131"/>
      <c r="BGE227" s="131"/>
      <c r="BGF227" s="131"/>
      <c r="BGG227" s="131"/>
      <c r="BGH227" s="131"/>
      <c r="BGI227" s="131"/>
      <c r="BGJ227" s="131"/>
      <c r="BGK227" s="131"/>
      <c r="BGL227" s="131"/>
      <c r="BGM227" s="131"/>
      <c r="BGN227" s="131"/>
      <c r="BGO227" s="131"/>
      <c r="BGP227" s="131"/>
      <c r="BGQ227" s="131"/>
      <c r="BGR227" s="131"/>
      <c r="BGS227" s="131"/>
      <c r="BGT227" s="131"/>
      <c r="BGU227" s="131"/>
      <c r="BGV227" s="131"/>
      <c r="BGW227" s="131"/>
      <c r="BGX227" s="131"/>
      <c r="BGY227" s="131"/>
      <c r="BGZ227" s="131"/>
      <c r="BHA227" s="131"/>
      <c r="BHB227" s="131"/>
      <c r="BHC227" s="131"/>
      <c r="BHD227" s="131"/>
      <c r="BHE227" s="131"/>
      <c r="BHF227" s="131"/>
      <c r="BHG227" s="131"/>
      <c r="BHH227" s="131"/>
      <c r="BHI227" s="131"/>
      <c r="BHJ227" s="131"/>
      <c r="BHK227" s="131"/>
      <c r="BHL227" s="131"/>
      <c r="BHM227" s="131"/>
      <c r="BHN227" s="131"/>
      <c r="BHO227" s="131"/>
      <c r="BHP227" s="131"/>
      <c r="BHQ227" s="131"/>
      <c r="BHR227" s="131"/>
      <c r="BHS227" s="131"/>
      <c r="BHT227" s="131"/>
      <c r="BHU227" s="131"/>
      <c r="BHV227" s="131"/>
      <c r="BHW227" s="131"/>
      <c r="BHX227" s="131"/>
      <c r="BHY227" s="131"/>
      <c r="BHZ227" s="131"/>
      <c r="BIA227" s="131"/>
      <c r="BIB227" s="131"/>
      <c r="BIC227" s="131"/>
      <c r="BID227" s="131"/>
      <c r="BIE227" s="131"/>
      <c r="BIF227" s="131"/>
      <c r="BIG227" s="131"/>
      <c r="BIH227" s="131"/>
      <c r="BII227" s="131"/>
      <c r="BIJ227" s="131"/>
      <c r="BIK227" s="131"/>
      <c r="BIL227" s="131"/>
      <c r="BIM227" s="131"/>
      <c r="BIN227" s="131"/>
      <c r="BIO227" s="131"/>
      <c r="BIP227" s="131"/>
      <c r="BIQ227" s="131"/>
      <c r="BIR227" s="131"/>
      <c r="BIS227" s="131"/>
      <c r="BIT227" s="131"/>
      <c r="BIU227" s="131"/>
      <c r="BIV227" s="131"/>
      <c r="BIW227" s="131"/>
      <c r="BIX227" s="131"/>
      <c r="BIY227" s="131"/>
      <c r="BIZ227" s="131"/>
      <c r="BJA227" s="131"/>
      <c r="BJB227" s="131"/>
      <c r="BJC227" s="131"/>
      <c r="BJD227" s="131"/>
      <c r="BJE227" s="131"/>
      <c r="BJF227" s="131"/>
      <c r="BJG227" s="131"/>
      <c r="BJH227" s="131"/>
      <c r="BJI227" s="131"/>
      <c r="BJJ227" s="131"/>
      <c r="BJK227" s="131"/>
      <c r="BJL227" s="131"/>
      <c r="BJM227" s="131"/>
      <c r="BJN227" s="131"/>
      <c r="BJO227" s="131"/>
      <c r="BJP227" s="131"/>
      <c r="BJQ227" s="131"/>
      <c r="BJR227" s="131"/>
      <c r="BJS227" s="131"/>
      <c r="BJT227" s="131"/>
      <c r="BJU227" s="131"/>
      <c r="BJV227" s="131"/>
      <c r="BJW227" s="131"/>
      <c r="BJX227" s="131"/>
      <c r="BJY227" s="131"/>
      <c r="BJZ227" s="131"/>
      <c r="BKA227" s="131"/>
      <c r="BKB227" s="131"/>
      <c r="BKC227" s="131"/>
      <c r="BKD227" s="131"/>
      <c r="BKE227" s="131"/>
      <c r="BKF227" s="131"/>
      <c r="BKG227" s="131"/>
      <c r="BKH227" s="131"/>
      <c r="BKI227" s="131"/>
      <c r="BKJ227" s="131"/>
      <c r="BKK227" s="131"/>
      <c r="BKL227" s="131"/>
      <c r="BKM227" s="131"/>
      <c r="BKN227" s="131"/>
      <c r="BKO227" s="131"/>
      <c r="BKP227" s="131"/>
      <c r="BKQ227" s="131"/>
      <c r="BKR227" s="131"/>
      <c r="BKS227" s="131"/>
      <c r="BKT227" s="131"/>
      <c r="BKU227" s="131"/>
      <c r="BKV227" s="131"/>
      <c r="BKW227" s="131"/>
      <c r="BKX227" s="131"/>
      <c r="BKY227" s="131"/>
      <c r="BKZ227" s="131"/>
      <c r="BLA227" s="131"/>
      <c r="BLB227" s="131"/>
      <c r="BLC227" s="131"/>
      <c r="BLD227" s="131"/>
      <c r="BLE227" s="131"/>
      <c r="BLF227" s="131"/>
      <c r="BLG227" s="131"/>
      <c r="BLH227" s="131"/>
      <c r="BLI227" s="131"/>
      <c r="BLJ227" s="131"/>
      <c r="BLK227" s="131"/>
      <c r="BLL227" s="131"/>
      <c r="BLM227" s="131"/>
      <c r="BLN227" s="131"/>
      <c r="BLO227" s="131"/>
      <c r="BLP227" s="131"/>
      <c r="BLQ227" s="131"/>
      <c r="BLR227" s="131"/>
      <c r="BLS227" s="131"/>
      <c r="BLT227" s="131"/>
      <c r="BLU227" s="131"/>
      <c r="BLV227" s="131"/>
      <c r="BLW227" s="131"/>
      <c r="BLX227" s="131"/>
      <c r="BLY227" s="131"/>
      <c r="BLZ227" s="131"/>
      <c r="BMA227" s="131"/>
      <c r="BMB227" s="131"/>
      <c r="BMC227" s="131"/>
      <c r="BMD227" s="131"/>
      <c r="BME227" s="131"/>
      <c r="BMF227" s="131"/>
      <c r="BMG227" s="131"/>
      <c r="BMH227" s="131"/>
      <c r="BMI227" s="131"/>
      <c r="BMJ227" s="131"/>
      <c r="BMK227" s="131"/>
      <c r="BML227" s="131"/>
      <c r="BMM227" s="131"/>
      <c r="BMN227" s="131"/>
      <c r="BMO227" s="131"/>
      <c r="BMP227" s="131"/>
      <c r="BMQ227" s="131"/>
      <c r="BMR227" s="131"/>
      <c r="BMS227" s="131"/>
      <c r="BMT227" s="131"/>
      <c r="BMU227" s="131"/>
      <c r="BMV227" s="131"/>
      <c r="BMW227" s="131"/>
      <c r="BMX227" s="131"/>
      <c r="BMY227" s="131"/>
      <c r="BMZ227" s="131"/>
      <c r="BNA227" s="131"/>
      <c r="BNB227" s="131"/>
      <c r="BNC227" s="131"/>
      <c r="BND227" s="131"/>
      <c r="BNE227" s="131"/>
      <c r="BNF227" s="131"/>
      <c r="BNG227" s="131"/>
      <c r="BNH227" s="131"/>
      <c r="BNI227" s="131"/>
      <c r="BNJ227" s="131"/>
      <c r="BNK227" s="131"/>
      <c r="BNL227" s="131"/>
      <c r="BNM227" s="131"/>
      <c r="BNN227" s="131"/>
      <c r="BNO227" s="131"/>
      <c r="BNP227" s="131"/>
      <c r="BNQ227" s="131"/>
      <c r="BNR227" s="131"/>
      <c r="BNS227" s="131"/>
      <c r="BNT227" s="131"/>
      <c r="BNU227" s="131"/>
      <c r="BNV227" s="131"/>
      <c r="BNW227" s="131"/>
      <c r="BNX227" s="131"/>
      <c r="BNY227" s="131"/>
      <c r="BNZ227" s="131"/>
      <c r="BOA227" s="131"/>
      <c r="BOB227" s="131"/>
      <c r="BOC227" s="131"/>
      <c r="BOD227" s="131"/>
      <c r="BOE227" s="131"/>
      <c r="BOF227" s="131"/>
      <c r="BOG227" s="131"/>
      <c r="BOH227" s="131"/>
      <c r="BOI227" s="131"/>
      <c r="BOJ227" s="131"/>
      <c r="BOK227" s="131"/>
      <c r="BOL227" s="131"/>
      <c r="BOM227" s="131"/>
      <c r="BON227" s="131"/>
      <c r="BOO227" s="131"/>
      <c r="BOP227" s="131"/>
      <c r="BOQ227" s="131"/>
      <c r="BOR227" s="131"/>
      <c r="BOS227" s="131"/>
      <c r="BOT227" s="131"/>
      <c r="BOU227" s="131"/>
      <c r="BOV227" s="131"/>
      <c r="BOW227" s="131"/>
      <c r="BOX227" s="131"/>
      <c r="BOY227" s="131"/>
      <c r="BOZ227" s="131"/>
      <c r="BPA227" s="131"/>
      <c r="BPB227" s="131"/>
      <c r="BPC227" s="131"/>
      <c r="BPD227" s="131"/>
      <c r="BPE227" s="131"/>
      <c r="BPF227" s="131"/>
      <c r="BPG227" s="131"/>
      <c r="BPH227" s="131"/>
      <c r="BPI227" s="131"/>
      <c r="BPJ227" s="131"/>
      <c r="BPK227" s="131"/>
      <c r="BPL227" s="131"/>
      <c r="BPM227" s="131"/>
      <c r="BPN227" s="131"/>
      <c r="BPO227" s="131"/>
      <c r="BPP227" s="131"/>
      <c r="BPQ227" s="131"/>
      <c r="BPR227" s="131"/>
      <c r="BPS227" s="131"/>
      <c r="BPT227" s="131"/>
      <c r="BPU227" s="131"/>
      <c r="BPV227" s="131"/>
      <c r="BPW227" s="131"/>
      <c r="BPX227" s="131"/>
      <c r="BPY227" s="131"/>
      <c r="BPZ227" s="131"/>
      <c r="BQA227" s="131"/>
      <c r="BQB227" s="131"/>
      <c r="BQC227" s="131"/>
      <c r="BQD227" s="131"/>
      <c r="BQE227" s="131"/>
      <c r="BQF227" s="131"/>
      <c r="BQG227" s="131"/>
      <c r="BQH227" s="131"/>
      <c r="BQI227" s="131"/>
      <c r="BQJ227" s="131"/>
      <c r="BQK227" s="131"/>
      <c r="BQL227" s="131"/>
      <c r="BQM227" s="131"/>
      <c r="BQN227" s="131"/>
      <c r="BQO227" s="131"/>
      <c r="BQP227" s="131"/>
      <c r="BQQ227" s="131"/>
      <c r="BQR227" s="131"/>
      <c r="BQS227" s="131"/>
      <c r="BQT227" s="131"/>
      <c r="BQU227" s="131"/>
      <c r="BQV227" s="131"/>
      <c r="BQW227" s="131"/>
      <c r="BQX227" s="131"/>
      <c r="BQY227" s="131"/>
      <c r="BQZ227" s="131"/>
      <c r="BRA227" s="131"/>
      <c r="BRB227" s="131"/>
      <c r="BRC227" s="131"/>
      <c r="BRD227" s="131"/>
      <c r="BRE227" s="131"/>
      <c r="BRF227" s="131"/>
      <c r="BRG227" s="131"/>
      <c r="BRH227" s="131"/>
      <c r="BRI227" s="131"/>
      <c r="BRJ227" s="131"/>
      <c r="BRK227" s="131"/>
      <c r="BRL227" s="131"/>
      <c r="BRM227" s="131"/>
      <c r="BRN227" s="131"/>
      <c r="BRO227" s="131"/>
      <c r="BRP227" s="131"/>
      <c r="BRQ227" s="131"/>
      <c r="BRR227" s="131"/>
      <c r="BRS227" s="131"/>
      <c r="BRT227" s="131"/>
      <c r="BRU227" s="131"/>
      <c r="BRV227" s="131"/>
      <c r="BRW227" s="131"/>
      <c r="BRX227" s="131"/>
      <c r="BRY227" s="131"/>
      <c r="BRZ227" s="131"/>
      <c r="BSA227" s="131"/>
      <c r="BSB227" s="131"/>
      <c r="BSC227" s="131"/>
      <c r="BSD227" s="131"/>
      <c r="BSE227" s="131"/>
      <c r="BSF227" s="131"/>
      <c r="BSG227" s="131"/>
      <c r="BSH227" s="131"/>
      <c r="BSI227" s="131"/>
      <c r="BSJ227" s="131"/>
      <c r="BSK227" s="131"/>
      <c r="BSL227" s="131"/>
      <c r="BSM227" s="131"/>
      <c r="BSN227" s="131"/>
      <c r="BSO227" s="131"/>
      <c r="BSP227" s="131"/>
      <c r="BSQ227" s="131"/>
      <c r="BSR227" s="131"/>
      <c r="BSS227" s="131"/>
      <c r="BST227" s="131"/>
      <c r="BSU227" s="131"/>
      <c r="BSV227" s="131"/>
      <c r="BSW227" s="131"/>
      <c r="BSX227" s="131"/>
      <c r="BSY227" s="131"/>
      <c r="BSZ227" s="131"/>
      <c r="BTA227" s="131"/>
      <c r="BTB227" s="131"/>
      <c r="BTC227" s="131"/>
      <c r="BTD227" s="131"/>
      <c r="BTE227" s="131"/>
      <c r="BTF227" s="131"/>
      <c r="BTG227" s="131"/>
      <c r="BTH227" s="131"/>
      <c r="BTI227" s="131"/>
      <c r="BTJ227" s="131"/>
      <c r="BTK227" s="131"/>
      <c r="BTL227" s="131"/>
      <c r="BTM227" s="131"/>
      <c r="BTN227" s="131"/>
      <c r="BTO227" s="131"/>
      <c r="BTP227" s="131"/>
      <c r="BTQ227" s="131"/>
      <c r="BTR227" s="131"/>
      <c r="BTS227" s="131"/>
      <c r="BTT227" s="131"/>
      <c r="BTU227" s="131"/>
      <c r="BTV227" s="131"/>
      <c r="BTW227" s="131"/>
      <c r="BTX227" s="131"/>
      <c r="BTY227" s="131"/>
      <c r="BTZ227" s="131"/>
      <c r="BUA227" s="131"/>
      <c r="BUB227" s="131"/>
      <c r="BUC227" s="131"/>
      <c r="BUD227" s="131"/>
      <c r="BUE227" s="131"/>
      <c r="BUF227" s="131"/>
      <c r="BUG227" s="131"/>
      <c r="BUH227" s="131"/>
      <c r="BUI227" s="131"/>
      <c r="BUJ227" s="131"/>
      <c r="BUK227" s="131"/>
      <c r="BUL227" s="131"/>
      <c r="BUM227" s="131"/>
      <c r="BUN227" s="131"/>
      <c r="BUO227" s="131"/>
      <c r="BUP227" s="131"/>
      <c r="BUQ227" s="131"/>
      <c r="BUR227" s="131"/>
      <c r="BUS227" s="131"/>
      <c r="BUT227" s="131"/>
      <c r="BUU227" s="131"/>
      <c r="BUV227" s="131"/>
      <c r="BUW227" s="131"/>
      <c r="BUX227" s="131"/>
      <c r="BUY227" s="131"/>
      <c r="BUZ227" s="131"/>
      <c r="BVA227" s="131"/>
      <c r="BVB227" s="131"/>
      <c r="BVC227" s="131"/>
      <c r="BVD227" s="131"/>
      <c r="BVE227" s="131"/>
      <c r="BVF227" s="131"/>
      <c r="BVG227" s="131"/>
      <c r="BVH227" s="131"/>
      <c r="BVI227" s="131"/>
      <c r="BVJ227" s="131"/>
      <c r="BVK227" s="131"/>
      <c r="BVL227" s="131"/>
      <c r="BVM227" s="131"/>
      <c r="BVN227" s="131"/>
      <c r="BVO227" s="131"/>
      <c r="BVP227" s="131"/>
      <c r="BVQ227" s="131"/>
      <c r="BVR227" s="131"/>
      <c r="BVS227" s="131"/>
      <c r="BVT227" s="131"/>
      <c r="BVU227" s="131"/>
      <c r="BVV227" s="131"/>
      <c r="BVW227" s="131"/>
      <c r="BVX227" s="131"/>
      <c r="BVY227" s="131"/>
      <c r="BVZ227" s="131"/>
      <c r="BWA227" s="131"/>
      <c r="BWB227" s="131"/>
      <c r="BWC227" s="131"/>
      <c r="BWD227" s="131"/>
      <c r="BWE227" s="131"/>
      <c r="BWF227" s="131"/>
      <c r="BWG227" s="131"/>
      <c r="BWH227" s="131"/>
      <c r="BWI227" s="131"/>
      <c r="BWJ227" s="131"/>
      <c r="BWK227" s="131"/>
      <c r="BWL227" s="131"/>
      <c r="BWM227" s="131"/>
      <c r="BWN227" s="131"/>
      <c r="BWO227" s="131"/>
      <c r="BWP227" s="131"/>
      <c r="BWQ227" s="131"/>
      <c r="BWR227" s="131"/>
      <c r="BWS227" s="131"/>
      <c r="BWT227" s="131"/>
      <c r="BWU227" s="131"/>
      <c r="BWV227" s="131"/>
      <c r="BWW227" s="131"/>
      <c r="BWX227" s="131"/>
      <c r="BWY227" s="131"/>
      <c r="BWZ227" s="131"/>
      <c r="BXA227" s="131"/>
      <c r="BXB227" s="131"/>
      <c r="BXC227" s="131"/>
      <c r="BXD227" s="131"/>
      <c r="BXE227" s="131"/>
      <c r="BXF227" s="131"/>
      <c r="BXG227" s="131"/>
      <c r="BXH227" s="131"/>
      <c r="BXI227" s="131"/>
      <c r="BXJ227" s="131"/>
      <c r="BXK227" s="131"/>
      <c r="BXL227" s="131"/>
      <c r="BXM227" s="131"/>
      <c r="BXN227" s="131"/>
      <c r="BXO227" s="131"/>
      <c r="BXP227" s="131"/>
      <c r="BXQ227" s="131"/>
      <c r="BXR227" s="131"/>
      <c r="BXS227" s="131"/>
      <c r="BXT227" s="131"/>
      <c r="BXU227" s="131"/>
      <c r="BXV227" s="131"/>
      <c r="BXW227" s="131"/>
      <c r="BXX227" s="131"/>
      <c r="BXY227" s="131"/>
      <c r="BXZ227" s="131"/>
      <c r="BYA227" s="131"/>
      <c r="BYB227" s="131"/>
      <c r="BYC227" s="131"/>
      <c r="BYD227" s="131"/>
      <c r="BYE227" s="131"/>
      <c r="BYF227" s="131"/>
      <c r="BYG227" s="131"/>
      <c r="BYH227" s="131"/>
      <c r="BYI227" s="131"/>
      <c r="BYJ227" s="131"/>
      <c r="BYK227" s="131"/>
      <c r="BYL227" s="131"/>
      <c r="BYM227" s="131"/>
      <c r="BYN227" s="131"/>
      <c r="BYO227" s="131"/>
      <c r="BYP227" s="131"/>
      <c r="BYQ227" s="131"/>
      <c r="BYR227" s="131"/>
      <c r="BYS227" s="131"/>
      <c r="BYT227" s="131"/>
      <c r="BYU227" s="131"/>
      <c r="BYV227" s="131"/>
      <c r="BYW227" s="131"/>
      <c r="BYX227" s="131"/>
      <c r="BYY227" s="131"/>
      <c r="BYZ227" s="131"/>
      <c r="BZA227" s="131"/>
      <c r="BZB227" s="131"/>
      <c r="BZC227" s="131"/>
      <c r="BZD227" s="131"/>
      <c r="BZE227" s="131"/>
      <c r="BZF227" s="131"/>
      <c r="BZG227" s="131"/>
      <c r="BZH227" s="131"/>
      <c r="BZI227" s="131"/>
      <c r="BZJ227" s="131"/>
      <c r="BZK227" s="131"/>
      <c r="BZL227" s="131"/>
      <c r="BZM227" s="131"/>
      <c r="BZN227" s="131"/>
      <c r="BZO227" s="131"/>
      <c r="BZP227" s="131"/>
      <c r="BZQ227" s="131"/>
      <c r="BZR227" s="131"/>
      <c r="BZS227" s="131"/>
      <c r="BZT227" s="131"/>
      <c r="BZU227" s="131"/>
      <c r="BZV227" s="131"/>
      <c r="BZW227" s="131"/>
      <c r="BZX227" s="131"/>
      <c r="BZY227" s="131"/>
      <c r="BZZ227" s="131"/>
      <c r="CAA227" s="131"/>
      <c r="CAB227" s="131"/>
      <c r="CAC227" s="131"/>
      <c r="CAD227" s="131"/>
      <c r="CAE227" s="131"/>
      <c r="CAF227" s="131"/>
      <c r="CAG227" s="131"/>
      <c r="CAH227" s="131"/>
      <c r="CAI227" s="131"/>
      <c r="CAJ227" s="131"/>
      <c r="CAK227" s="131"/>
      <c r="CAL227" s="131"/>
      <c r="CAM227" s="131"/>
      <c r="CAN227" s="131"/>
      <c r="CAO227" s="131"/>
      <c r="CAP227" s="131"/>
      <c r="CAQ227" s="131"/>
      <c r="CAR227" s="131"/>
      <c r="CAS227" s="131"/>
      <c r="CAT227" s="131"/>
      <c r="CAU227" s="131"/>
      <c r="CAV227" s="131"/>
      <c r="CAW227" s="131"/>
      <c r="CAX227" s="131"/>
      <c r="CAY227" s="131"/>
      <c r="CAZ227" s="131"/>
      <c r="CBA227" s="131"/>
      <c r="CBB227" s="131"/>
      <c r="CBC227" s="131"/>
      <c r="CBD227" s="131"/>
      <c r="CBE227" s="131"/>
      <c r="CBF227" s="131"/>
      <c r="CBG227" s="131"/>
      <c r="CBH227" s="131"/>
      <c r="CBI227" s="131"/>
      <c r="CBJ227" s="131"/>
      <c r="CBK227" s="131"/>
      <c r="CBL227" s="131"/>
      <c r="CBM227" s="131"/>
      <c r="CBN227" s="131"/>
      <c r="CBO227" s="131"/>
      <c r="CBP227" s="131"/>
      <c r="CBQ227" s="131"/>
      <c r="CBR227" s="131"/>
      <c r="CBS227" s="131"/>
      <c r="CBT227" s="131"/>
      <c r="CBU227" s="131"/>
      <c r="CBV227" s="131"/>
      <c r="CBW227" s="131"/>
      <c r="CBX227" s="131"/>
      <c r="CBY227" s="131"/>
      <c r="CBZ227" s="131"/>
      <c r="CCA227" s="131"/>
      <c r="CCB227" s="131"/>
      <c r="CCC227" s="131"/>
      <c r="CCD227" s="131"/>
      <c r="CCE227" s="131"/>
      <c r="CCF227" s="131"/>
      <c r="CCG227" s="131"/>
      <c r="CCH227" s="131"/>
      <c r="CCI227" s="131"/>
      <c r="CCJ227" s="131"/>
      <c r="CCK227" s="131"/>
      <c r="CCL227" s="131"/>
      <c r="CCM227" s="131"/>
      <c r="CCN227" s="131"/>
      <c r="CCO227" s="131"/>
      <c r="CCP227" s="131"/>
      <c r="CCQ227" s="131"/>
      <c r="CCR227" s="131"/>
      <c r="CCS227" s="131"/>
      <c r="CCT227" s="131"/>
      <c r="CCU227" s="131"/>
      <c r="CCV227" s="131"/>
      <c r="CCW227" s="131"/>
      <c r="CCX227" s="131"/>
      <c r="CCY227" s="131"/>
      <c r="CCZ227" s="131"/>
      <c r="CDA227" s="131"/>
      <c r="CDB227" s="131"/>
      <c r="CDC227" s="131"/>
      <c r="CDD227" s="131"/>
      <c r="CDE227" s="131"/>
      <c r="CDF227" s="131"/>
      <c r="CDG227" s="131"/>
      <c r="CDH227" s="131"/>
      <c r="CDI227" s="131"/>
      <c r="CDJ227" s="131"/>
      <c r="CDK227" s="131"/>
      <c r="CDL227" s="131"/>
      <c r="CDM227" s="131"/>
      <c r="CDN227" s="131"/>
      <c r="CDO227" s="131"/>
      <c r="CDP227" s="131"/>
      <c r="CDQ227" s="131"/>
      <c r="CDR227" s="131"/>
      <c r="CDS227" s="131"/>
      <c r="CDT227" s="131"/>
      <c r="CDU227" s="131"/>
      <c r="CDV227" s="131"/>
      <c r="CDW227" s="131"/>
      <c r="CDX227" s="131"/>
      <c r="CDY227" s="131"/>
      <c r="CDZ227" s="131"/>
      <c r="CEA227" s="131"/>
      <c r="CEB227" s="131"/>
      <c r="CEC227" s="131"/>
      <c r="CED227" s="131"/>
      <c r="CEE227" s="131"/>
      <c r="CEF227" s="131"/>
      <c r="CEG227" s="131"/>
      <c r="CEH227" s="131"/>
      <c r="CEI227" s="131"/>
      <c r="CEJ227" s="131"/>
      <c r="CEK227" s="131"/>
      <c r="CEL227" s="131"/>
      <c r="CEM227" s="131"/>
      <c r="CEN227" s="131"/>
      <c r="CEO227" s="131"/>
      <c r="CEP227" s="131"/>
      <c r="CEQ227" s="131"/>
      <c r="CER227" s="131"/>
      <c r="CES227" s="131"/>
      <c r="CET227" s="131"/>
      <c r="CEU227" s="131"/>
      <c r="CEV227" s="131"/>
      <c r="CEW227" s="131"/>
      <c r="CEX227" s="131"/>
      <c r="CEY227" s="131"/>
      <c r="CEZ227" s="131"/>
      <c r="CFA227" s="131"/>
      <c r="CFB227" s="131"/>
      <c r="CFC227" s="131"/>
      <c r="CFD227" s="131"/>
      <c r="CFE227" s="131"/>
      <c r="CFF227" s="131"/>
      <c r="CFG227" s="131"/>
      <c r="CFH227" s="131"/>
      <c r="CFI227" s="131"/>
      <c r="CFJ227" s="131"/>
      <c r="CFK227" s="131"/>
      <c r="CFL227" s="131"/>
      <c r="CFM227" s="131"/>
      <c r="CFN227" s="131"/>
      <c r="CFO227" s="131"/>
      <c r="CFP227" s="131"/>
      <c r="CFQ227" s="131"/>
      <c r="CFR227" s="131"/>
      <c r="CFS227" s="131"/>
      <c r="CFT227" s="131"/>
      <c r="CFU227" s="131"/>
      <c r="CFV227" s="131"/>
      <c r="CFW227" s="131"/>
      <c r="CFX227" s="131"/>
      <c r="CFY227" s="131"/>
      <c r="CFZ227" s="131"/>
      <c r="CGA227" s="131"/>
      <c r="CGB227" s="131"/>
      <c r="CGC227" s="131"/>
      <c r="CGD227" s="131"/>
      <c r="CGE227" s="131"/>
      <c r="CGF227" s="131"/>
      <c r="CGG227" s="131"/>
      <c r="CGH227" s="131"/>
      <c r="CGI227" s="131"/>
      <c r="CGJ227" s="131"/>
      <c r="CGK227" s="131"/>
      <c r="CGL227" s="131"/>
      <c r="CGM227" s="131"/>
      <c r="CGN227" s="131"/>
      <c r="CGO227" s="131"/>
      <c r="CGP227" s="131"/>
      <c r="CGQ227" s="131"/>
      <c r="CGR227" s="131"/>
      <c r="CGS227" s="131"/>
      <c r="CGT227" s="131"/>
      <c r="CGU227" s="131"/>
      <c r="CGV227" s="131"/>
      <c r="CGW227" s="131"/>
      <c r="CGX227" s="131"/>
      <c r="CGY227" s="131"/>
      <c r="CGZ227" s="131"/>
      <c r="CHA227" s="131"/>
      <c r="CHB227" s="131"/>
      <c r="CHC227" s="131"/>
      <c r="CHD227" s="131"/>
      <c r="CHE227" s="131"/>
      <c r="CHF227" s="131"/>
      <c r="CHG227" s="131"/>
      <c r="CHH227" s="131"/>
      <c r="CHI227" s="131"/>
      <c r="CHJ227" s="131"/>
      <c r="CHK227" s="131"/>
      <c r="CHL227" s="131"/>
      <c r="CHM227" s="131"/>
      <c r="CHN227" s="131"/>
      <c r="CHO227" s="131"/>
      <c r="CHP227" s="131"/>
      <c r="CHQ227" s="131"/>
      <c r="CHR227" s="131"/>
      <c r="CHS227" s="131"/>
      <c r="CHT227" s="131"/>
      <c r="CHU227" s="131"/>
      <c r="CHV227" s="131"/>
      <c r="CHW227" s="131"/>
      <c r="CHX227" s="131"/>
      <c r="CHY227" s="131"/>
      <c r="CHZ227" s="131"/>
      <c r="CIA227" s="131"/>
      <c r="CIB227" s="131"/>
      <c r="CIC227" s="131"/>
      <c r="CID227" s="131"/>
      <c r="CIE227" s="131"/>
      <c r="CIF227" s="131"/>
      <c r="CIG227" s="131"/>
      <c r="CIH227" s="131"/>
      <c r="CII227" s="131"/>
      <c r="CIJ227" s="131"/>
      <c r="CIK227" s="131"/>
      <c r="CIL227" s="131"/>
      <c r="CIM227" s="131"/>
      <c r="CIN227" s="131"/>
      <c r="CIO227" s="131"/>
      <c r="CIP227" s="131"/>
      <c r="CIQ227" s="131"/>
      <c r="CIR227" s="131"/>
      <c r="CIS227" s="131"/>
      <c r="CIT227" s="131"/>
      <c r="CIU227" s="131"/>
      <c r="CIV227" s="131"/>
      <c r="CIW227" s="131"/>
      <c r="CIX227" s="131"/>
      <c r="CIY227" s="131"/>
      <c r="CIZ227" s="131"/>
      <c r="CJA227" s="131"/>
      <c r="CJB227" s="131"/>
      <c r="CJC227" s="131"/>
      <c r="CJD227" s="131"/>
      <c r="CJE227" s="131"/>
      <c r="CJF227" s="131"/>
      <c r="CJG227" s="131"/>
      <c r="CJH227" s="131"/>
      <c r="CJI227" s="131"/>
      <c r="CJJ227" s="131"/>
      <c r="CJK227" s="131"/>
      <c r="CJL227" s="131"/>
      <c r="CJM227" s="131"/>
      <c r="CJN227" s="131"/>
      <c r="CJO227" s="131"/>
      <c r="CJP227" s="131"/>
      <c r="CJQ227" s="131"/>
      <c r="CJR227" s="131"/>
      <c r="CJS227" s="131"/>
      <c r="CJT227" s="131"/>
      <c r="CJU227" s="131"/>
      <c r="CJV227" s="131"/>
      <c r="CJW227" s="131"/>
      <c r="CJX227" s="131"/>
      <c r="CJY227" s="131"/>
      <c r="CJZ227" s="131"/>
      <c r="CKA227" s="131"/>
      <c r="CKB227" s="131"/>
      <c r="CKC227" s="131"/>
      <c r="CKD227" s="131"/>
      <c r="CKE227" s="131"/>
      <c r="CKF227" s="131"/>
      <c r="CKG227" s="131"/>
      <c r="CKH227" s="131"/>
      <c r="CKI227" s="131"/>
      <c r="CKJ227" s="131"/>
      <c r="CKK227" s="131"/>
      <c r="CKL227" s="131"/>
      <c r="CKM227" s="131"/>
      <c r="CKN227" s="131"/>
      <c r="CKO227" s="131"/>
      <c r="CKP227" s="131"/>
      <c r="CKQ227" s="131"/>
      <c r="CKR227" s="131"/>
      <c r="CKS227" s="131"/>
      <c r="CKT227" s="131"/>
      <c r="CKU227" s="131"/>
      <c r="CKV227" s="131"/>
      <c r="CKW227" s="131"/>
      <c r="CKX227" s="131"/>
      <c r="CKY227" s="131"/>
      <c r="CKZ227" s="131"/>
      <c r="CLA227" s="131"/>
      <c r="CLB227" s="131"/>
      <c r="CLC227" s="131"/>
      <c r="CLD227" s="131"/>
      <c r="CLE227" s="131"/>
      <c r="CLF227" s="131"/>
      <c r="CLG227" s="131"/>
      <c r="CLH227" s="131"/>
      <c r="CLI227" s="131"/>
      <c r="CLJ227" s="131"/>
      <c r="CLK227" s="131"/>
      <c r="CLL227" s="131"/>
      <c r="CLM227" s="131"/>
      <c r="CLN227" s="131"/>
      <c r="CLO227" s="131"/>
      <c r="CLP227" s="131"/>
      <c r="CLQ227" s="131"/>
      <c r="CLR227" s="131"/>
      <c r="CLS227" s="131"/>
      <c r="CLT227" s="131"/>
      <c r="CLU227" s="131"/>
      <c r="CLV227" s="131"/>
      <c r="CLW227" s="131"/>
      <c r="CLX227" s="131"/>
      <c r="CLY227" s="131"/>
      <c r="CLZ227" s="131"/>
      <c r="CMA227" s="131"/>
      <c r="CMB227" s="131"/>
      <c r="CMC227" s="131"/>
      <c r="CMD227" s="131"/>
      <c r="CME227" s="131"/>
      <c r="CMF227" s="131"/>
      <c r="CMG227" s="131"/>
      <c r="CMH227" s="131"/>
      <c r="CMI227" s="131"/>
      <c r="CMJ227" s="131"/>
      <c r="CMK227" s="131"/>
      <c r="CML227" s="131"/>
      <c r="CMM227" s="131"/>
      <c r="CMN227" s="131"/>
      <c r="CMO227" s="131"/>
      <c r="CMP227" s="131"/>
      <c r="CMQ227" s="131"/>
      <c r="CMR227" s="131"/>
      <c r="CMS227" s="131"/>
      <c r="CMT227" s="131"/>
      <c r="CMU227" s="131"/>
      <c r="CMV227" s="131"/>
      <c r="CMW227" s="131"/>
      <c r="CMX227" s="131"/>
      <c r="CMY227" s="131"/>
      <c r="CMZ227" s="131"/>
      <c r="CNA227" s="131"/>
      <c r="CNB227" s="131"/>
      <c r="CNC227" s="131"/>
      <c r="CND227" s="131"/>
      <c r="CNE227" s="131"/>
      <c r="CNF227" s="131"/>
      <c r="CNG227" s="131"/>
      <c r="CNH227" s="131"/>
      <c r="CNI227" s="131"/>
      <c r="CNJ227" s="131"/>
      <c r="CNK227" s="131"/>
      <c r="CNL227" s="131"/>
      <c r="CNM227" s="131"/>
      <c r="CNN227" s="131"/>
      <c r="CNO227" s="131"/>
      <c r="CNP227" s="131"/>
      <c r="CNQ227" s="131"/>
      <c r="CNR227" s="131"/>
      <c r="CNS227" s="131"/>
      <c r="CNT227" s="131"/>
      <c r="CNU227" s="131"/>
      <c r="CNV227" s="131"/>
      <c r="CNW227" s="131"/>
      <c r="CNX227" s="131"/>
      <c r="CNY227" s="131"/>
      <c r="CNZ227" s="131"/>
      <c r="COA227" s="131"/>
      <c r="COB227" s="131"/>
      <c r="COC227" s="131"/>
      <c r="COD227" s="131"/>
      <c r="COE227" s="131"/>
      <c r="COF227" s="131"/>
      <c r="COG227" s="131"/>
      <c r="COH227" s="131"/>
      <c r="COI227" s="131"/>
      <c r="COJ227" s="131"/>
      <c r="COK227" s="131"/>
      <c r="COL227" s="131"/>
      <c r="COM227" s="131"/>
      <c r="CON227" s="131"/>
      <c r="COO227" s="131"/>
      <c r="COP227" s="131"/>
      <c r="COQ227" s="131"/>
      <c r="COR227" s="131"/>
      <c r="COS227" s="131"/>
      <c r="COT227" s="131"/>
      <c r="COU227" s="131"/>
      <c r="COV227" s="131"/>
      <c r="COW227" s="131"/>
      <c r="COX227" s="131"/>
      <c r="COY227" s="131"/>
      <c r="COZ227" s="131"/>
      <c r="CPA227" s="131"/>
      <c r="CPB227" s="131"/>
      <c r="CPC227" s="131"/>
      <c r="CPD227" s="131"/>
      <c r="CPE227" s="131"/>
      <c r="CPF227" s="131"/>
      <c r="CPG227" s="131"/>
      <c r="CPH227" s="131"/>
      <c r="CPI227" s="131"/>
      <c r="CPJ227" s="131"/>
      <c r="CPK227" s="131"/>
      <c r="CPL227" s="131"/>
      <c r="CPM227" s="131"/>
      <c r="CPN227" s="131"/>
      <c r="CPO227" s="131"/>
      <c r="CPP227" s="131"/>
      <c r="CPQ227" s="131"/>
      <c r="CPR227" s="131"/>
      <c r="CPS227" s="131"/>
      <c r="CPT227" s="131"/>
      <c r="CPU227" s="131"/>
      <c r="CPV227" s="131"/>
      <c r="CPW227" s="131"/>
      <c r="CPX227" s="131"/>
      <c r="CPY227" s="131"/>
      <c r="CPZ227" s="131"/>
      <c r="CQA227" s="131"/>
      <c r="CQB227" s="131"/>
      <c r="CQC227" s="131"/>
      <c r="CQD227" s="131"/>
      <c r="CQE227" s="131"/>
      <c r="CQF227" s="131"/>
      <c r="CQG227" s="131"/>
      <c r="CQH227" s="131"/>
      <c r="CQI227" s="131"/>
      <c r="CQJ227" s="131"/>
      <c r="CQK227" s="131"/>
      <c r="CQL227" s="131"/>
      <c r="CQM227" s="131"/>
      <c r="CQN227" s="131"/>
      <c r="CQO227" s="131"/>
      <c r="CQP227" s="131"/>
      <c r="CQQ227" s="131"/>
      <c r="CQR227" s="131"/>
      <c r="CQS227" s="131"/>
      <c r="CQT227" s="131"/>
      <c r="CQU227" s="131"/>
      <c r="CQV227" s="131"/>
      <c r="CQW227" s="131"/>
      <c r="CQX227" s="131"/>
      <c r="CQY227" s="131"/>
      <c r="CQZ227" s="131"/>
      <c r="CRA227" s="131"/>
      <c r="CRB227" s="131"/>
      <c r="CRC227" s="131"/>
      <c r="CRD227" s="131"/>
      <c r="CRE227" s="131"/>
      <c r="CRF227" s="131"/>
      <c r="CRG227" s="131"/>
      <c r="CRH227" s="131"/>
      <c r="CRI227" s="131"/>
      <c r="CRJ227" s="131"/>
      <c r="CRK227" s="131"/>
      <c r="CRL227" s="131"/>
      <c r="CRM227" s="131"/>
      <c r="CRN227" s="131"/>
      <c r="CRO227" s="131"/>
      <c r="CRP227" s="131"/>
      <c r="CRQ227" s="131"/>
      <c r="CRR227" s="131"/>
      <c r="CRS227" s="131"/>
      <c r="CRT227" s="131"/>
      <c r="CRU227" s="131"/>
      <c r="CRV227" s="131"/>
      <c r="CRW227" s="131"/>
      <c r="CRX227" s="131"/>
      <c r="CRY227" s="131"/>
      <c r="CRZ227" s="131"/>
      <c r="CSA227" s="131"/>
      <c r="CSB227" s="131"/>
      <c r="CSC227" s="131"/>
      <c r="CSD227" s="131"/>
      <c r="CSE227" s="131"/>
      <c r="CSF227" s="131"/>
      <c r="CSG227" s="131"/>
      <c r="CSH227" s="131"/>
      <c r="CSI227" s="131"/>
      <c r="CSJ227" s="131"/>
      <c r="CSK227" s="131"/>
      <c r="CSL227" s="131"/>
      <c r="CSM227" s="131"/>
      <c r="CSN227" s="131"/>
      <c r="CSO227" s="131"/>
      <c r="CSP227" s="131"/>
      <c r="CSQ227" s="131"/>
      <c r="CSR227" s="131"/>
      <c r="CSS227" s="131"/>
      <c r="CST227" s="131"/>
      <c r="CSU227" s="131"/>
      <c r="CSV227" s="131"/>
      <c r="CSW227" s="131"/>
      <c r="CSX227" s="131"/>
      <c r="CSY227" s="131"/>
      <c r="CSZ227" s="131"/>
      <c r="CTA227" s="131"/>
      <c r="CTB227" s="131"/>
      <c r="CTC227" s="131"/>
      <c r="CTD227" s="131"/>
      <c r="CTE227" s="131"/>
      <c r="CTF227" s="131"/>
      <c r="CTG227" s="131"/>
      <c r="CTH227" s="131"/>
      <c r="CTI227" s="131"/>
      <c r="CTJ227" s="131"/>
      <c r="CTK227" s="131"/>
      <c r="CTL227" s="131"/>
      <c r="CTM227" s="131"/>
      <c r="CTN227" s="131"/>
      <c r="CTO227" s="131"/>
      <c r="CTP227" s="131"/>
      <c r="CTQ227" s="131"/>
      <c r="CTR227" s="131"/>
      <c r="CTS227" s="131"/>
      <c r="CTT227" s="131"/>
      <c r="CTU227" s="131"/>
      <c r="CTV227" s="131"/>
      <c r="CTW227" s="131"/>
      <c r="CTX227" s="131"/>
      <c r="CTY227" s="131"/>
      <c r="CTZ227" s="131"/>
      <c r="CUA227" s="131"/>
      <c r="CUB227" s="131"/>
      <c r="CUC227" s="131"/>
      <c r="CUD227" s="131"/>
      <c r="CUE227" s="131"/>
      <c r="CUF227" s="131"/>
      <c r="CUG227" s="131"/>
      <c r="CUH227" s="131"/>
      <c r="CUI227" s="131"/>
      <c r="CUJ227" s="131"/>
      <c r="CUK227" s="131"/>
      <c r="CUL227" s="131"/>
      <c r="CUM227" s="131"/>
      <c r="CUN227" s="131"/>
      <c r="CUO227" s="131"/>
      <c r="CUP227" s="131"/>
      <c r="CUQ227" s="131"/>
      <c r="CUR227" s="131"/>
      <c r="CUS227" s="131"/>
      <c r="CUT227" s="131"/>
      <c r="CUU227" s="131"/>
      <c r="CUV227" s="131"/>
      <c r="CUW227" s="131"/>
      <c r="CUX227" s="131"/>
      <c r="CUY227" s="131"/>
      <c r="CUZ227" s="131"/>
      <c r="CVA227" s="131"/>
      <c r="CVB227" s="131"/>
      <c r="CVC227" s="131"/>
      <c r="CVD227" s="131"/>
      <c r="CVE227" s="131"/>
      <c r="CVF227" s="131"/>
      <c r="CVG227" s="131"/>
      <c r="CVH227" s="131"/>
      <c r="CVI227" s="131"/>
      <c r="CVJ227" s="131"/>
      <c r="CVK227" s="131"/>
      <c r="CVL227" s="131"/>
      <c r="CVM227" s="131"/>
      <c r="CVN227" s="131"/>
      <c r="CVO227" s="131"/>
      <c r="CVP227" s="131"/>
      <c r="CVQ227" s="131"/>
      <c r="CVR227" s="131"/>
      <c r="CVS227" s="131"/>
      <c r="CVT227" s="131"/>
      <c r="CVU227" s="131"/>
      <c r="CVV227" s="131"/>
      <c r="CVW227" s="131"/>
      <c r="CVX227" s="131"/>
      <c r="CVY227" s="131"/>
      <c r="CVZ227" s="131"/>
      <c r="CWA227" s="131"/>
      <c r="CWB227" s="131"/>
      <c r="CWC227" s="131"/>
      <c r="CWD227" s="131"/>
      <c r="CWE227" s="131"/>
      <c r="CWF227" s="131"/>
      <c r="CWG227" s="131"/>
      <c r="CWH227" s="131"/>
      <c r="CWI227" s="131"/>
      <c r="CWJ227" s="131"/>
      <c r="CWK227" s="131"/>
      <c r="CWL227" s="131"/>
      <c r="CWM227" s="131"/>
      <c r="CWN227" s="131"/>
      <c r="CWO227" s="131"/>
      <c r="CWP227" s="131"/>
      <c r="CWQ227" s="131"/>
      <c r="CWR227" s="131"/>
      <c r="CWS227" s="131"/>
      <c r="CWT227" s="131"/>
      <c r="CWU227" s="131"/>
      <c r="CWV227" s="131"/>
      <c r="CWW227" s="131"/>
      <c r="CWX227" s="131"/>
      <c r="CWY227" s="131"/>
      <c r="CWZ227" s="131"/>
      <c r="CXA227" s="131"/>
      <c r="CXB227" s="131"/>
      <c r="CXC227" s="131"/>
      <c r="CXD227" s="131"/>
      <c r="CXE227" s="131"/>
      <c r="CXF227" s="131"/>
      <c r="CXG227" s="131"/>
      <c r="CXH227" s="131"/>
      <c r="CXI227" s="131"/>
      <c r="CXJ227" s="131"/>
      <c r="CXK227" s="131"/>
      <c r="CXL227" s="131"/>
      <c r="CXM227" s="131"/>
      <c r="CXN227" s="131"/>
      <c r="CXO227" s="131"/>
      <c r="CXP227" s="131"/>
      <c r="CXQ227" s="131"/>
      <c r="CXR227" s="131"/>
      <c r="CXS227" s="131"/>
      <c r="CXT227" s="131"/>
      <c r="CXU227" s="131"/>
      <c r="CXV227" s="131"/>
      <c r="CXW227" s="131"/>
      <c r="CXX227" s="131"/>
      <c r="CXY227" s="131"/>
      <c r="CXZ227" s="131"/>
      <c r="CYA227" s="131"/>
      <c r="CYB227" s="131"/>
      <c r="CYC227" s="131"/>
      <c r="CYD227" s="131"/>
      <c r="CYE227" s="131"/>
      <c r="CYF227" s="131"/>
      <c r="CYG227" s="131"/>
      <c r="CYH227" s="131"/>
      <c r="CYI227" s="131"/>
      <c r="CYJ227" s="131"/>
      <c r="CYK227" s="131"/>
      <c r="CYL227" s="131"/>
      <c r="CYM227" s="131"/>
      <c r="CYN227" s="131"/>
      <c r="CYO227" s="131"/>
      <c r="CYP227" s="131"/>
      <c r="CYQ227" s="131"/>
      <c r="CYR227" s="131"/>
      <c r="CYS227" s="131"/>
      <c r="CYT227" s="131"/>
      <c r="CYU227" s="131"/>
      <c r="CYV227" s="131"/>
      <c r="CYW227" s="131"/>
      <c r="CYX227" s="131"/>
      <c r="CYY227" s="131"/>
      <c r="CYZ227" s="131"/>
      <c r="CZA227" s="131"/>
      <c r="CZB227" s="131"/>
      <c r="CZC227" s="131"/>
      <c r="CZD227" s="131"/>
      <c r="CZE227" s="131"/>
      <c r="CZF227" s="131"/>
      <c r="CZG227" s="131"/>
      <c r="CZH227" s="131"/>
      <c r="CZI227" s="131"/>
      <c r="CZJ227" s="131"/>
      <c r="CZK227" s="131"/>
      <c r="CZL227" s="131"/>
      <c r="CZM227" s="131"/>
      <c r="CZN227" s="131"/>
      <c r="CZO227" s="131"/>
      <c r="CZP227" s="131"/>
      <c r="CZQ227" s="131"/>
      <c r="CZR227" s="131"/>
      <c r="CZS227" s="131"/>
      <c r="CZT227" s="131"/>
      <c r="CZU227" s="131"/>
      <c r="CZV227" s="131"/>
      <c r="CZW227" s="131"/>
      <c r="CZX227" s="131"/>
      <c r="CZY227" s="131"/>
      <c r="CZZ227" s="131"/>
      <c r="DAA227" s="131"/>
      <c r="DAB227" s="131"/>
      <c r="DAC227" s="131"/>
      <c r="DAD227" s="131"/>
      <c r="DAE227" s="131"/>
      <c r="DAF227" s="131"/>
      <c r="DAG227" s="131"/>
      <c r="DAH227" s="131"/>
      <c r="DAI227" s="131"/>
      <c r="DAJ227" s="131"/>
      <c r="DAK227" s="131"/>
      <c r="DAL227" s="131"/>
      <c r="DAM227" s="131"/>
      <c r="DAN227" s="131"/>
      <c r="DAO227" s="131"/>
      <c r="DAP227" s="131"/>
      <c r="DAQ227" s="131"/>
      <c r="DAR227" s="131"/>
      <c r="DAS227" s="131"/>
      <c r="DAT227" s="131"/>
      <c r="DAU227" s="131"/>
      <c r="DAV227" s="131"/>
      <c r="DAW227" s="131"/>
      <c r="DAX227" s="131"/>
      <c r="DAY227" s="131"/>
      <c r="DAZ227" s="131"/>
      <c r="DBA227" s="131"/>
      <c r="DBB227" s="131"/>
      <c r="DBC227" s="131"/>
      <c r="DBD227" s="131"/>
      <c r="DBE227" s="131"/>
      <c r="DBF227" s="131"/>
      <c r="DBG227" s="131"/>
      <c r="DBH227" s="131"/>
      <c r="DBI227" s="131"/>
      <c r="DBJ227" s="131"/>
      <c r="DBK227" s="131"/>
      <c r="DBL227" s="131"/>
      <c r="DBM227" s="131"/>
      <c r="DBN227" s="131"/>
      <c r="DBO227" s="131"/>
      <c r="DBP227" s="131"/>
      <c r="DBQ227" s="131"/>
      <c r="DBR227" s="131"/>
      <c r="DBS227" s="131"/>
      <c r="DBT227" s="131"/>
      <c r="DBU227" s="131"/>
      <c r="DBV227" s="131"/>
      <c r="DBW227" s="131"/>
      <c r="DBX227" s="131"/>
      <c r="DBY227" s="131"/>
      <c r="DBZ227" s="131"/>
      <c r="DCA227" s="131"/>
      <c r="DCB227" s="131"/>
      <c r="DCC227" s="131"/>
      <c r="DCD227" s="131"/>
      <c r="DCE227" s="131"/>
      <c r="DCF227" s="131"/>
      <c r="DCG227" s="131"/>
      <c r="DCH227" s="131"/>
      <c r="DCI227" s="131"/>
      <c r="DCJ227" s="131"/>
      <c r="DCK227" s="131"/>
      <c r="DCL227" s="131"/>
      <c r="DCM227" s="131"/>
      <c r="DCN227" s="131"/>
      <c r="DCO227" s="131"/>
      <c r="DCP227" s="131"/>
      <c r="DCQ227" s="131"/>
      <c r="DCR227" s="131"/>
      <c r="DCS227" s="131"/>
      <c r="DCT227" s="131"/>
      <c r="DCU227" s="131"/>
      <c r="DCV227" s="131"/>
      <c r="DCW227" s="131"/>
      <c r="DCX227" s="131"/>
      <c r="DCY227" s="131"/>
      <c r="DCZ227" s="131"/>
      <c r="DDA227" s="131"/>
      <c r="DDB227" s="131"/>
      <c r="DDC227" s="131"/>
      <c r="DDD227" s="131"/>
      <c r="DDE227" s="131"/>
      <c r="DDF227" s="131"/>
      <c r="DDG227" s="131"/>
      <c r="DDH227" s="131"/>
      <c r="DDI227" s="131"/>
      <c r="DDJ227" s="131"/>
      <c r="DDK227" s="131"/>
      <c r="DDL227" s="131"/>
      <c r="DDM227" s="131"/>
      <c r="DDN227" s="131"/>
      <c r="DDO227" s="131"/>
      <c r="DDP227" s="131"/>
      <c r="DDQ227" s="131"/>
      <c r="DDR227" s="131"/>
      <c r="DDS227" s="131"/>
      <c r="DDT227" s="131"/>
      <c r="DDU227" s="131"/>
      <c r="DDV227" s="131"/>
      <c r="DDW227" s="131"/>
      <c r="DDX227" s="131"/>
      <c r="DDY227" s="131"/>
      <c r="DDZ227" s="131"/>
      <c r="DEA227" s="131"/>
      <c r="DEB227" s="131"/>
      <c r="DEC227" s="131"/>
      <c r="DED227" s="131"/>
      <c r="DEE227" s="131"/>
      <c r="DEF227" s="131"/>
      <c r="DEG227" s="131"/>
      <c r="DEH227" s="131"/>
      <c r="DEI227" s="131"/>
      <c r="DEJ227" s="131"/>
      <c r="DEK227" s="131"/>
      <c r="DEL227" s="131"/>
      <c r="DEM227" s="131"/>
      <c r="DEN227" s="131"/>
      <c r="DEO227" s="131"/>
      <c r="DEP227" s="131"/>
      <c r="DEQ227" s="131"/>
      <c r="DER227" s="131"/>
      <c r="DES227" s="131"/>
      <c r="DET227" s="131"/>
      <c r="DEU227" s="131"/>
      <c r="DEV227" s="131"/>
      <c r="DEW227" s="131"/>
      <c r="DEX227" s="131"/>
      <c r="DEY227" s="131"/>
      <c r="DEZ227" s="131"/>
      <c r="DFA227" s="131"/>
      <c r="DFB227" s="131"/>
      <c r="DFC227" s="131"/>
      <c r="DFD227" s="131"/>
      <c r="DFE227" s="131"/>
      <c r="DFF227" s="131"/>
      <c r="DFG227" s="131"/>
      <c r="DFH227" s="131"/>
      <c r="DFI227" s="131"/>
      <c r="DFJ227" s="131"/>
      <c r="DFK227" s="131"/>
      <c r="DFL227" s="131"/>
      <c r="DFM227" s="131"/>
      <c r="DFN227" s="131"/>
      <c r="DFO227" s="131"/>
      <c r="DFP227" s="131"/>
      <c r="DFQ227" s="131"/>
      <c r="DFR227" s="131"/>
      <c r="DFS227" s="131"/>
      <c r="DFT227" s="131"/>
      <c r="DFU227" s="131"/>
      <c r="DFV227" s="131"/>
      <c r="DFW227" s="131"/>
      <c r="DFX227" s="131"/>
      <c r="DFY227" s="131"/>
      <c r="DFZ227" s="131"/>
      <c r="DGA227" s="131"/>
      <c r="DGB227" s="131"/>
      <c r="DGC227" s="131"/>
      <c r="DGD227" s="131"/>
      <c r="DGE227" s="131"/>
      <c r="DGF227" s="131"/>
      <c r="DGG227" s="131"/>
      <c r="DGH227" s="131"/>
      <c r="DGI227" s="131"/>
      <c r="DGJ227" s="131"/>
      <c r="DGK227" s="131"/>
      <c r="DGL227" s="131"/>
      <c r="DGM227" s="131"/>
      <c r="DGN227" s="131"/>
      <c r="DGO227" s="131"/>
      <c r="DGP227" s="131"/>
      <c r="DGQ227" s="131"/>
      <c r="DGR227" s="131"/>
      <c r="DGS227" s="131"/>
      <c r="DGT227" s="131"/>
      <c r="DGU227" s="131"/>
      <c r="DGV227" s="131"/>
      <c r="DGW227" s="131"/>
      <c r="DGX227" s="131"/>
      <c r="DGY227" s="131"/>
      <c r="DGZ227" s="131"/>
      <c r="DHA227" s="131"/>
      <c r="DHB227" s="131"/>
      <c r="DHC227" s="131"/>
      <c r="DHD227" s="131"/>
      <c r="DHE227" s="131"/>
      <c r="DHF227" s="131"/>
      <c r="DHG227" s="131"/>
      <c r="DHH227" s="131"/>
      <c r="DHI227" s="131"/>
      <c r="DHJ227" s="131"/>
      <c r="DHK227" s="131"/>
      <c r="DHL227" s="131"/>
      <c r="DHM227" s="131"/>
      <c r="DHN227" s="131"/>
      <c r="DHO227" s="131"/>
      <c r="DHP227" s="131"/>
      <c r="DHQ227" s="131"/>
      <c r="DHR227" s="131"/>
      <c r="DHS227" s="131"/>
      <c r="DHT227" s="131"/>
      <c r="DHU227" s="131"/>
      <c r="DHV227" s="131"/>
      <c r="DHW227" s="131"/>
      <c r="DHX227" s="131"/>
      <c r="DHY227" s="131"/>
      <c r="DHZ227" s="131"/>
      <c r="DIA227" s="131"/>
      <c r="DIB227" s="131"/>
      <c r="DIC227" s="131"/>
      <c r="DID227" s="131"/>
      <c r="DIE227" s="131"/>
      <c r="DIF227" s="131"/>
      <c r="DIG227" s="131"/>
      <c r="DIH227" s="131"/>
      <c r="DII227" s="131"/>
      <c r="DIJ227" s="131"/>
      <c r="DIK227" s="131"/>
      <c r="DIL227" s="131"/>
      <c r="DIM227" s="131"/>
      <c r="DIN227" s="131"/>
      <c r="DIO227" s="131"/>
      <c r="DIP227" s="131"/>
      <c r="DIQ227" s="131"/>
      <c r="DIR227" s="131"/>
      <c r="DIS227" s="131"/>
      <c r="DIT227" s="131"/>
      <c r="DIU227" s="131"/>
      <c r="DIV227" s="131"/>
      <c r="DIW227" s="131"/>
      <c r="DIX227" s="131"/>
      <c r="DIY227" s="131"/>
      <c r="DIZ227" s="131"/>
      <c r="DJA227" s="131"/>
      <c r="DJB227" s="131"/>
      <c r="DJC227" s="131"/>
      <c r="DJD227" s="131"/>
      <c r="DJE227" s="131"/>
      <c r="DJF227" s="131"/>
      <c r="DJG227" s="131"/>
      <c r="DJH227" s="131"/>
      <c r="DJI227" s="131"/>
      <c r="DJJ227" s="131"/>
      <c r="DJK227" s="131"/>
      <c r="DJL227" s="131"/>
      <c r="DJM227" s="131"/>
      <c r="DJN227" s="131"/>
      <c r="DJO227" s="131"/>
      <c r="DJP227" s="131"/>
      <c r="DJQ227" s="131"/>
      <c r="DJR227" s="131"/>
      <c r="DJS227" s="131"/>
      <c r="DJT227" s="131"/>
      <c r="DJU227" s="131"/>
      <c r="DJV227" s="131"/>
      <c r="DJW227" s="131"/>
      <c r="DJX227" s="131"/>
      <c r="DJY227" s="131"/>
      <c r="DJZ227" s="131"/>
      <c r="DKA227" s="131"/>
      <c r="DKB227" s="131"/>
      <c r="DKC227" s="131"/>
      <c r="DKD227" s="131"/>
      <c r="DKE227" s="131"/>
      <c r="DKF227" s="131"/>
      <c r="DKG227" s="131"/>
      <c r="DKH227" s="131"/>
      <c r="DKI227" s="131"/>
      <c r="DKJ227" s="131"/>
      <c r="DKK227" s="131"/>
      <c r="DKL227" s="131"/>
      <c r="DKM227" s="131"/>
      <c r="DKN227" s="131"/>
      <c r="DKO227" s="131"/>
      <c r="DKP227" s="131"/>
      <c r="DKQ227" s="131"/>
      <c r="DKR227" s="131"/>
      <c r="DKS227" s="131"/>
      <c r="DKT227" s="131"/>
      <c r="DKU227" s="131"/>
      <c r="DKV227" s="131"/>
      <c r="DKW227" s="131"/>
      <c r="DKX227" s="131"/>
      <c r="DKY227" s="131"/>
      <c r="DKZ227" s="131"/>
      <c r="DLA227" s="131"/>
      <c r="DLB227" s="131"/>
      <c r="DLC227" s="131"/>
      <c r="DLD227" s="131"/>
      <c r="DLE227" s="131"/>
      <c r="DLF227" s="131"/>
      <c r="DLG227" s="131"/>
      <c r="DLH227" s="131"/>
      <c r="DLI227" s="131"/>
      <c r="DLJ227" s="131"/>
      <c r="DLK227" s="131"/>
      <c r="DLL227" s="131"/>
      <c r="DLM227" s="131"/>
      <c r="DLN227" s="131"/>
      <c r="DLO227" s="131"/>
      <c r="DLP227" s="131"/>
      <c r="DLQ227" s="131"/>
      <c r="DLR227" s="131"/>
      <c r="DLS227" s="131"/>
      <c r="DLT227" s="131"/>
      <c r="DLU227" s="131"/>
      <c r="DLV227" s="131"/>
      <c r="DLW227" s="131"/>
      <c r="DLX227" s="131"/>
      <c r="DLY227" s="131"/>
      <c r="DLZ227" s="131"/>
      <c r="DMA227" s="131"/>
      <c r="DMB227" s="131"/>
      <c r="DMC227" s="131"/>
      <c r="DMD227" s="131"/>
      <c r="DME227" s="131"/>
      <c r="DMF227" s="131"/>
      <c r="DMG227" s="131"/>
      <c r="DMH227" s="131"/>
      <c r="DMI227" s="131"/>
      <c r="DMJ227" s="131"/>
      <c r="DMK227" s="131"/>
      <c r="DML227" s="131"/>
      <c r="DMM227" s="131"/>
      <c r="DMN227" s="131"/>
      <c r="DMO227" s="131"/>
      <c r="DMP227" s="131"/>
      <c r="DMQ227" s="131"/>
      <c r="DMR227" s="131"/>
      <c r="DMS227" s="131"/>
      <c r="DMT227" s="131"/>
      <c r="DMU227" s="131"/>
      <c r="DMV227" s="131"/>
      <c r="DMW227" s="131"/>
      <c r="DMX227" s="131"/>
      <c r="DMY227" s="131"/>
      <c r="DMZ227" s="131"/>
      <c r="DNA227" s="131"/>
      <c r="DNB227" s="131"/>
      <c r="DNC227" s="131"/>
      <c r="DND227" s="131"/>
      <c r="DNE227" s="131"/>
      <c r="DNF227" s="131"/>
      <c r="DNG227" s="131"/>
      <c r="DNH227" s="131"/>
      <c r="DNI227" s="131"/>
      <c r="DNJ227" s="131"/>
      <c r="DNK227" s="131"/>
      <c r="DNL227" s="131"/>
      <c r="DNM227" s="131"/>
      <c r="DNN227" s="131"/>
      <c r="DNO227" s="131"/>
      <c r="DNP227" s="131"/>
      <c r="DNQ227" s="131"/>
      <c r="DNR227" s="131"/>
      <c r="DNS227" s="131"/>
      <c r="DNT227" s="131"/>
      <c r="DNU227" s="131"/>
      <c r="DNV227" s="131"/>
      <c r="DNW227" s="131"/>
      <c r="DNX227" s="131"/>
      <c r="DNY227" s="131"/>
      <c r="DNZ227" s="131"/>
      <c r="DOA227" s="131"/>
      <c r="DOB227" s="131"/>
      <c r="DOC227" s="131"/>
      <c r="DOD227" s="131"/>
      <c r="DOE227" s="131"/>
      <c r="DOF227" s="131"/>
      <c r="DOG227" s="131"/>
      <c r="DOH227" s="131"/>
      <c r="DOI227" s="131"/>
      <c r="DOJ227" s="131"/>
      <c r="DOK227" s="131"/>
      <c r="DOL227" s="131"/>
      <c r="DOM227" s="131"/>
      <c r="DON227" s="131"/>
      <c r="DOO227" s="131"/>
      <c r="DOP227" s="131"/>
      <c r="DOQ227" s="131"/>
      <c r="DOR227" s="131"/>
      <c r="DOS227" s="131"/>
      <c r="DOT227" s="131"/>
      <c r="DOU227" s="131"/>
      <c r="DOV227" s="131"/>
      <c r="DOW227" s="131"/>
      <c r="DOX227" s="131"/>
      <c r="DOY227" s="131"/>
      <c r="DOZ227" s="131"/>
      <c r="DPA227" s="131"/>
      <c r="DPB227" s="131"/>
      <c r="DPC227" s="131"/>
      <c r="DPD227" s="131"/>
      <c r="DPE227" s="131"/>
      <c r="DPF227" s="131"/>
      <c r="DPG227" s="131"/>
      <c r="DPH227" s="131"/>
      <c r="DPI227" s="131"/>
      <c r="DPJ227" s="131"/>
      <c r="DPK227" s="131"/>
      <c r="DPL227" s="131"/>
      <c r="DPM227" s="131"/>
      <c r="DPN227" s="131"/>
      <c r="DPO227" s="131"/>
      <c r="DPP227" s="131"/>
      <c r="DPQ227" s="131"/>
      <c r="DPR227" s="131"/>
      <c r="DPS227" s="131"/>
      <c r="DPT227" s="131"/>
      <c r="DPU227" s="131"/>
      <c r="DPV227" s="131"/>
      <c r="DPW227" s="131"/>
      <c r="DPX227" s="131"/>
      <c r="DPY227" s="131"/>
      <c r="DPZ227" s="131"/>
      <c r="DQA227" s="131"/>
      <c r="DQB227" s="131"/>
      <c r="DQC227" s="131"/>
      <c r="DQD227" s="131"/>
      <c r="DQE227" s="131"/>
      <c r="DQF227" s="131"/>
      <c r="DQG227" s="131"/>
      <c r="DQH227" s="131"/>
      <c r="DQI227" s="131"/>
      <c r="DQJ227" s="131"/>
      <c r="DQK227" s="131"/>
      <c r="DQL227" s="131"/>
      <c r="DQM227" s="131"/>
      <c r="DQN227" s="131"/>
      <c r="DQO227" s="131"/>
      <c r="DQP227" s="131"/>
      <c r="DQQ227" s="131"/>
      <c r="DQR227" s="131"/>
      <c r="DQS227" s="131"/>
      <c r="DQT227" s="131"/>
      <c r="DQU227" s="131"/>
      <c r="DQV227" s="131"/>
      <c r="DQW227" s="131"/>
      <c r="DQX227" s="131"/>
      <c r="DQY227" s="131"/>
      <c r="DQZ227" s="131"/>
      <c r="DRA227" s="131"/>
      <c r="DRB227" s="131"/>
      <c r="DRC227" s="131"/>
      <c r="DRD227" s="131"/>
      <c r="DRE227" s="131"/>
      <c r="DRF227" s="131"/>
      <c r="DRG227" s="131"/>
      <c r="DRH227" s="131"/>
      <c r="DRI227" s="131"/>
      <c r="DRJ227" s="131"/>
      <c r="DRK227" s="131"/>
      <c r="DRL227" s="131"/>
      <c r="DRM227" s="131"/>
      <c r="DRN227" s="131"/>
      <c r="DRO227" s="131"/>
      <c r="DRP227" s="131"/>
      <c r="DRQ227" s="131"/>
      <c r="DRR227" s="131"/>
      <c r="DRS227" s="131"/>
      <c r="DRT227" s="131"/>
      <c r="DRU227" s="131"/>
      <c r="DRV227" s="131"/>
      <c r="DRW227" s="131"/>
      <c r="DRX227" s="131"/>
      <c r="DRY227" s="131"/>
      <c r="DRZ227" s="131"/>
      <c r="DSA227" s="131"/>
      <c r="DSB227" s="131"/>
      <c r="DSC227" s="131"/>
      <c r="DSD227" s="131"/>
      <c r="DSE227" s="131"/>
      <c r="DSF227" s="131"/>
      <c r="DSG227" s="131"/>
      <c r="DSH227" s="131"/>
      <c r="DSI227" s="131"/>
      <c r="DSJ227" s="131"/>
      <c r="DSK227" s="131"/>
      <c r="DSL227" s="131"/>
      <c r="DSM227" s="131"/>
      <c r="DSN227" s="131"/>
      <c r="DSO227" s="131"/>
      <c r="DSP227" s="131"/>
      <c r="DSQ227" s="131"/>
      <c r="DSR227" s="131"/>
      <c r="DSS227" s="131"/>
      <c r="DST227" s="131"/>
      <c r="DSU227" s="131"/>
      <c r="DSV227" s="131"/>
      <c r="DSW227" s="131"/>
      <c r="DSX227" s="131"/>
      <c r="DSY227" s="131"/>
      <c r="DSZ227" s="131"/>
      <c r="DTA227" s="131"/>
      <c r="DTB227" s="131"/>
      <c r="DTC227" s="131"/>
      <c r="DTD227" s="131"/>
      <c r="DTE227" s="131"/>
      <c r="DTF227" s="131"/>
      <c r="DTG227" s="131"/>
      <c r="DTH227" s="131"/>
      <c r="DTI227" s="131"/>
      <c r="DTJ227" s="131"/>
      <c r="DTK227" s="131"/>
      <c r="DTL227" s="131"/>
      <c r="DTM227" s="131"/>
      <c r="DTN227" s="131"/>
      <c r="DTO227" s="131"/>
      <c r="DTP227" s="131"/>
      <c r="DTQ227" s="131"/>
      <c r="DTR227" s="131"/>
      <c r="DTS227" s="131"/>
      <c r="DTT227" s="131"/>
      <c r="DTU227" s="131"/>
      <c r="DTV227" s="131"/>
      <c r="DTW227" s="131"/>
      <c r="DTX227" s="131"/>
      <c r="DTY227" s="131"/>
      <c r="DTZ227" s="131"/>
      <c r="DUA227" s="131"/>
      <c r="DUB227" s="131"/>
      <c r="DUC227" s="131"/>
      <c r="DUD227" s="131"/>
      <c r="DUE227" s="131"/>
      <c r="DUF227" s="131"/>
      <c r="DUG227" s="131"/>
      <c r="DUH227" s="131"/>
      <c r="DUI227" s="131"/>
      <c r="DUJ227" s="131"/>
      <c r="DUK227" s="131"/>
      <c r="DUL227" s="131"/>
      <c r="DUM227" s="131"/>
      <c r="DUN227" s="131"/>
      <c r="DUO227" s="131"/>
      <c r="DUP227" s="131"/>
      <c r="DUQ227" s="131"/>
      <c r="DUR227" s="131"/>
      <c r="DUS227" s="131"/>
      <c r="DUT227" s="131"/>
      <c r="DUU227" s="131"/>
      <c r="DUV227" s="131"/>
      <c r="DUW227" s="131"/>
      <c r="DUX227" s="131"/>
      <c r="DUY227" s="131"/>
      <c r="DUZ227" s="131"/>
      <c r="DVA227" s="131"/>
      <c r="DVB227" s="131"/>
      <c r="DVC227" s="131"/>
      <c r="DVD227" s="131"/>
      <c r="DVE227" s="131"/>
      <c r="DVF227" s="131"/>
      <c r="DVG227" s="131"/>
      <c r="DVH227" s="131"/>
      <c r="DVI227" s="131"/>
      <c r="DVJ227" s="131"/>
      <c r="DVK227" s="131"/>
      <c r="DVL227" s="131"/>
      <c r="DVM227" s="131"/>
      <c r="DVN227" s="131"/>
      <c r="DVO227" s="131"/>
      <c r="DVP227" s="131"/>
      <c r="DVQ227" s="131"/>
      <c r="DVR227" s="131"/>
      <c r="DVS227" s="131"/>
      <c r="DVT227" s="131"/>
      <c r="DVU227" s="131"/>
      <c r="DVV227" s="131"/>
      <c r="DVW227" s="131"/>
      <c r="DVX227" s="131"/>
      <c r="DVY227" s="131"/>
      <c r="DVZ227" s="131"/>
      <c r="DWA227" s="131"/>
      <c r="DWB227" s="131"/>
      <c r="DWC227" s="131"/>
      <c r="DWD227" s="131"/>
      <c r="DWE227" s="131"/>
      <c r="DWF227" s="131"/>
      <c r="DWG227" s="131"/>
      <c r="DWH227" s="131"/>
      <c r="DWI227" s="131"/>
      <c r="DWJ227" s="131"/>
      <c r="DWK227" s="131"/>
      <c r="DWL227" s="131"/>
      <c r="DWM227" s="131"/>
      <c r="DWN227" s="131"/>
      <c r="DWO227" s="131"/>
      <c r="DWP227" s="131"/>
      <c r="DWQ227" s="131"/>
      <c r="DWR227" s="131"/>
      <c r="DWS227" s="131"/>
      <c r="DWT227" s="131"/>
      <c r="DWU227" s="131"/>
      <c r="DWV227" s="131"/>
      <c r="DWW227" s="131"/>
      <c r="DWX227" s="131"/>
      <c r="DWY227" s="131"/>
      <c r="DWZ227" s="131"/>
      <c r="DXA227" s="131"/>
      <c r="DXB227" s="131"/>
      <c r="DXC227" s="131"/>
      <c r="DXD227" s="131"/>
      <c r="DXE227" s="131"/>
      <c r="DXF227" s="131"/>
      <c r="DXG227" s="131"/>
      <c r="DXH227" s="131"/>
      <c r="DXI227" s="131"/>
      <c r="DXJ227" s="131"/>
      <c r="DXK227" s="131"/>
      <c r="DXL227" s="131"/>
      <c r="DXM227" s="131"/>
      <c r="DXN227" s="131"/>
      <c r="DXO227" s="131"/>
      <c r="DXP227" s="131"/>
      <c r="DXQ227" s="131"/>
      <c r="DXR227" s="131"/>
      <c r="DXS227" s="131"/>
      <c r="DXT227" s="131"/>
      <c r="DXU227" s="131"/>
      <c r="DXV227" s="131"/>
      <c r="DXW227" s="131"/>
      <c r="DXX227" s="131"/>
      <c r="DXY227" s="131"/>
      <c r="DXZ227" s="131"/>
      <c r="DYA227" s="131"/>
      <c r="DYB227" s="131"/>
      <c r="DYC227" s="131"/>
      <c r="DYD227" s="131"/>
      <c r="DYE227" s="131"/>
      <c r="DYF227" s="131"/>
      <c r="DYG227" s="131"/>
      <c r="DYH227" s="131"/>
      <c r="DYI227" s="131"/>
      <c r="DYJ227" s="131"/>
      <c r="DYK227" s="131"/>
      <c r="DYL227" s="131"/>
      <c r="DYM227" s="131"/>
      <c r="DYN227" s="131"/>
      <c r="DYO227" s="131"/>
      <c r="DYP227" s="131"/>
      <c r="DYQ227" s="131"/>
      <c r="DYR227" s="131"/>
      <c r="DYS227" s="131"/>
      <c r="DYT227" s="131"/>
      <c r="DYU227" s="131"/>
      <c r="DYV227" s="131"/>
      <c r="DYW227" s="131"/>
      <c r="DYX227" s="131"/>
      <c r="DYY227" s="131"/>
      <c r="DYZ227" s="131"/>
      <c r="DZA227" s="131"/>
      <c r="DZB227" s="131"/>
      <c r="DZC227" s="131"/>
      <c r="DZD227" s="131"/>
      <c r="DZE227" s="131"/>
      <c r="DZF227" s="131"/>
      <c r="DZG227" s="131"/>
      <c r="DZH227" s="131"/>
      <c r="DZI227" s="131"/>
      <c r="DZJ227" s="131"/>
      <c r="DZK227" s="131"/>
      <c r="DZL227" s="131"/>
      <c r="DZM227" s="131"/>
      <c r="DZN227" s="131"/>
      <c r="DZO227" s="131"/>
      <c r="DZP227" s="131"/>
      <c r="DZQ227" s="131"/>
      <c r="DZR227" s="131"/>
      <c r="DZS227" s="131"/>
      <c r="DZT227" s="131"/>
      <c r="DZU227" s="131"/>
      <c r="DZV227" s="131"/>
      <c r="DZW227" s="131"/>
      <c r="DZX227" s="131"/>
      <c r="DZY227" s="131"/>
      <c r="DZZ227" s="131"/>
      <c r="EAA227" s="131"/>
      <c r="EAB227" s="131"/>
      <c r="EAC227" s="131"/>
      <c r="EAD227" s="131"/>
      <c r="EAE227" s="131"/>
      <c r="EAF227" s="131"/>
      <c r="EAG227" s="131"/>
      <c r="EAH227" s="131"/>
      <c r="EAI227" s="131"/>
      <c r="EAJ227" s="131"/>
      <c r="EAK227" s="131"/>
      <c r="EAL227" s="131"/>
      <c r="EAM227" s="131"/>
      <c r="EAN227" s="131"/>
      <c r="EAO227" s="131"/>
      <c r="EAP227" s="131"/>
      <c r="EAQ227" s="131"/>
      <c r="EAR227" s="131"/>
      <c r="EAS227" s="131"/>
      <c r="EAT227" s="131"/>
      <c r="EAU227" s="131"/>
      <c r="EAV227" s="131"/>
      <c r="EAW227" s="131"/>
      <c r="EAX227" s="131"/>
      <c r="EAY227" s="131"/>
      <c r="EAZ227" s="131"/>
      <c r="EBA227" s="131"/>
      <c r="EBB227" s="131"/>
      <c r="EBC227" s="131"/>
      <c r="EBD227" s="131"/>
      <c r="EBE227" s="131"/>
      <c r="EBF227" s="131"/>
      <c r="EBG227" s="131"/>
      <c r="EBH227" s="131"/>
      <c r="EBI227" s="131"/>
      <c r="EBJ227" s="131"/>
      <c r="EBK227" s="131"/>
      <c r="EBL227" s="131"/>
      <c r="EBM227" s="131"/>
      <c r="EBN227" s="131"/>
      <c r="EBO227" s="131"/>
      <c r="EBP227" s="131"/>
      <c r="EBQ227" s="131"/>
      <c r="EBR227" s="131"/>
      <c r="EBS227" s="131"/>
      <c r="EBT227" s="131"/>
      <c r="EBU227" s="131"/>
      <c r="EBV227" s="131"/>
      <c r="EBW227" s="131"/>
      <c r="EBX227" s="131"/>
      <c r="EBY227" s="131"/>
      <c r="EBZ227" s="131"/>
      <c r="ECA227" s="131"/>
      <c r="ECB227" s="131"/>
      <c r="ECC227" s="131"/>
      <c r="ECD227" s="131"/>
      <c r="ECE227" s="131"/>
      <c r="ECF227" s="131"/>
      <c r="ECG227" s="131"/>
      <c r="ECH227" s="131"/>
      <c r="ECI227" s="131"/>
      <c r="ECJ227" s="131"/>
      <c r="ECK227" s="131"/>
      <c r="ECL227" s="131"/>
      <c r="ECM227" s="131"/>
      <c r="ECN227" s="131"/>
      <c r="ECO227" s="131"/>
      <c r="ECP227" s="131"/>
      <c r="ECQ227" s="131"/>
      <c r="ECR227" s="131"/>
      <c r="ECS227" s="131"/>
      <c r="ECT227" s="131"/>
      <c r="ECU227" s="131"/>
      <c r="ECV227" s="131"/>
      <c r="ECW227" s="131"/>
      <c r="ECX227" s="131"/>
      <c r="ECY227" s="131"/>
      <c r="ECZ227" s="131"/>
      <c r="EDA227" s="131"/>
      <c r="EDB227" s="131"/>
      <c r="EDC227" s="131"/>
      <c r="EDD227" s="131"/>
      <c r="EDE227" s="131"/>
      <c r="EDF227" s="131"/>
      <c r="EDG227" s="131"/>
      <c r="EDH227" s="131"/>
      <c r="EDI227" s="131"/>
      <c r="EDJ227" s="131"/>
      <c r="EDK227" s="131"/>
      <c r="EDL227" s="131"/>
      <c r="EDM227" s="131"/>
      <c r="EDN227" s="131"/>
      <c r="EDO227" s="131"/>
      <c r="EDP227" s="131"/>
      <c r="EDQ227" s="131"/>
      <c r="EDR227" s="131"/>
      <c r="EDS227" s="131"/>
      <c r="EDT227" s="131"/>
      <c r="EDU227" s="131"/>
      <c r="EDV227" s="131"/>
      <c r="EDW227" s="131"/>
      <c r="EDX227" s="131"/>
      <c r="EDY227" s="131"/>
      <c r="EDZ227" s="131"/>
      <c r="EEA227" s="131"/>
      <c r="EEB227" s="131"/>
      <c r="EEC227" s="131"/>
      <c r="EED227" s="131"/>
      <c r="EEE227" s="131"/>
      <c r="EEF227" s="131"/>
      <c r="EEG227" s="131"/>
      <c r="EEH227" s="131"/>
      <c r="EEI227" s="131"/>
      <c r="EEJ227" s="131"/>
      <c r="EEK227" s="131"/>
      <c r="EEL227" s="131"/>
      <c r="EEM227" s="131"/>
      <c r="EEN227" s="131"/>
      <c r="EEO227" s="131"/>
      <c r="EEP227" s="131"/>
      <c r="EEQ227" s="131"/>
      <c r="EER227" s="131"/>
      <c r="EES227" s="131"/>
      <c r="EET227" s="131"/>
      <c r="EEU227" s="131"/>
      <c r="EEV227" s="131"/>
      <c r="EEW227" s="131"/>
      <c r="EEX227" s="131"/>
      <c r="EEY227" s="131"/>
      <c r="EEZ227" s="131"/>
      <c r="EFA227" s="131"/>
      <c r="EFB227" s="131"/>
      <c r="EFC227" s="131"/>
      <c r="EFD227" s="131"/>
      <c r="EFE227" s="131"/>
      <c r="EFF227" s="131"/>
      <c r="EFG227" s="131"/>
      <c r="EFH227" s="131"/>
      <c r="EFI227" s="131"/>
      <c r="EFJ227" s="131"/>
      <c r="EFK227" s="131"/>
      <c r="EFL227" s="131"/>
      <c r="EFM227" s="131"/>
      <c r="EFN227" s="131"/>
      <c r="EFO227" s="131"/>
      <c r="EFP227" s="131"/>
      <c r="EFQ227" s="131"/>
      <c r="EFR227" s="131"/>
      <c r="EFS227" s="131"/>
      <c r="EFT227" s="131"/>
      <c r="EFU227" s="131"/>
      <c r="EFV227" s="131"/>
      <c r="EFW227" s="131"/>
      <c r="EFX227" s="131"/>
      <c r="EFY227" s="131"/>
      <c r="EFZ227" s="131"/>
      <c r="EGA227" s="131"/>
      <c r="EGB227" s="131"/>
      <c r="EGC227" s="131"/>
      <c r="EGD227" s="131"/>
      <c r="EGE227" s="131"/>
      <c r="EGF227" s="131"/>
      <c r="EGG227" s="131"/>
      <c r="EGH227" s="131"/>
      <c r="EGI227" s="131"/>
      <c r="EGJ227" s="131"/>
      <c r="EGK227" s="131"/>
      <c r="EGL227" s="131"/>
      <c r="EGM227" s="131"/>
      <c r="EGN227" s="131"/>
      <c r="EGO227" s="131"/>
      <c r="EGP227" s="131"/>
      <c r="EGQ227" s="131"/>
      <c r="EGR227" s="131"/>
      <c r="EGS227" s="131"/>
      <c r="EGT227" s="131"/>
      <c r="EGU227" s="131"/>
      <c r="EGV227" s="131"/>
      <c r="EGW227" s="131"/>
      <c r="EGX227" s="131"/>
      <c r="EGY227" s="131"/>
      <c r="EGZ227" s="131"/>
      <c r="EHA227" s="131"/>
      <c r="EHB227" s="131"/>
      <c r="EHC227" s="131"/>
      <c r="EHD227" s="131"/>
      <c r="EHE227" s="131"/>
      <c r="EHF227" s="131"/>
      <c r="EHG227" s="131"/>
      <c r="EHH227" s="131"/>
      <c r="EHI227" s="131"/>
      <c r="EHJ227" s="131"/>
      <c r="EHK227" s="131"/>
      <c r="EHL227" s="131"/>
      <c r="EHM227" s="131"/>
      <c r="EHN227" s="131"/>
      <c r="EHO227" s="131"/>
      <c r="EHP227" s="131"/>
      <c r="EHQ227" s="131"/>
      <c r="EHR227" s="131"/>
      <c r="EHS227" s="131"/>
      <c r="EHT227" s="131"/>
      <c r="EHU227" s="131"/>
      <c r="EHV227" s="131"/>
      <c r="EHW227" s="131"/>
      <c r="EHX227" s="131"/>
      <c r="EHY227" s="131"/>
      <c r="EHZ227" s="131"/>
      <c r="EIA227" s="131"/>
      <c r="EIB227" s="131"/>
      <c r="EIC227" s="131"/>
      <c r="EID227" s="131"/>
      <c r="EIE227" s="131"/>
      <c r="EIF227" s="131"/>
      <c r="EIG227" s="131"/>
      <c r="EIH227" s="131"/>
      <c r="EII227" s="131"/>
      <c r="EIJ227" s="131"/>
      <c r="EIK227" s="131"/>
      <c r="EIL227" s="131"/>
      <c r="EIM227" s="131"/>
      <c r="EIN227" s="131"/>
    </row>
    <row r="228" spans="1:3628" s="17" customFormat="1" ht="15" x14ac:dyDescent="0.25">
      <c r="A228" s="68" t="s">
        <v>121</v>
      </c>
      <c r="B228" s="69"/>
      <c r="C228" s="69"/>
      <c r="D228" s="70"/>
      <c r="E228" s="69"/>
      <c r="F228" s="69"/>
      <c r="G228" s="69"/>
      <c r="H228" s="71"/>
      <c r="I228" s="69"/>
      <c r="J228" s="69"/>
      <c r="K228" s="69"/>
      <c r="L228" s="122"/>
      <c r="M228" s="128"/>
      <c r="N228" s="128"/>
      <c r="O228" s="128"/>
      <c r="P228" s="128"/>
      <c r="Q228" s="128"/>
      <c r="R228" s="128"/>
      <c r="S228" s="128"/>
      <c r="T228" s="128"/>
      <c r="U228" s="128"/>
      <c r="V228" s="128"/>
      <c r="W228" s="128"/>
      <c r="X228" s="128"/>
      <c r="Y228" s="128"/>
      <c r="Z228" s="128"/>
      <c r="AA228" s="128"/>
      <c r="AB228" s="128"/>
      <c r="AC228" s="128"/>
      <c r="AD228" s="128"/>
      <c r="AE228" s="128"/>
      <c r="AF228" s="128"/>
      <c r="AG228" s="128"/>
      <c r="AH228" s="128"/>
      <c r="AI228" s="128"/>
      <c r="AJ228" s="128"/>
      <c r="AK228" s="128"/>
      <c r="AL228" s="128"/>
      <c r="AM228" s="128"/>
      <c r="AN228" s="128"/>
      <c r="AO228" s="128"/>
      <c r="AP228" s="128"/>
      <c r="AQ228" s="128"/>
      <c r="AR228" s="128"/>
      <c r="AS228" s="128"/>
      <c r="AT228" s="128"/>
      <c r="AU228" s="128"/>
      <c r="AV228" s="128"/>
      <c r="AW228" s="128"/>
      <c r="AX228" s="128"/>
      <c r="AY228" s="128"/>
      <c r="AZ228" s="128"/>
      <c r="BA228" s="128"/>
      <c r="BB228" s="128"/>
      <c r="BC228" s="128"/>
      <c r="BD228" s="128"/>
      <c r="BE228" s="128"/>
      <c r="BF228" s="128"/>
      <c r="BG228" s="128"/>
      <c r="BH228" s="128"/>
      <c r="BI228" s="128"/>
      <c r="BJ228" s="128"/>
      <c r="BK228" s="128"/>
      <c r="BL228" s="128"/>
      <c r="BM228" s="128"/>
      <c r="BN228" s="128"/>
      <c r="BO228" s="128"/>
      <c r="BP228" s="128"/>
      <c r="BQ228" s="128"/>
      <c r="BR228" s="128"/>
      <c r="BS228" s="128"/>
      <c r="BT228" s="128"/>
      <c r="BU228" s="128"/>
      <c r="BV228" s="128"/>
      <c r="BW228" s="128"/>
      <c r="BX228" s="128"/>
      <c r="BY228" s="128"/>
      <c r="BZ228" s="128"/>
      <c r="CA228" s="128"/>
      <c r="CB228" s="128"/>
      <c r="CC228" s="128"/>
      <c r="CD228" s="128"/>
      <c r="CE228" s="128"/>
      <c r="CF228" s="128"/>
      <c r="CG228" s="128"/>
      <c r="CH228" s="128"/>
      <c r="CI228" s="128"/>
      <c r="CJ228" s="128"/>
      <c r="CK228" s="128"/>
      <c r="CL228" s="128"/>
      <c r="CM228" s="128"/>
      <c r="CN228" s="128"/>
      <c r="CO228" s="128"/>
      <c r="CP228" s="128"/>
      <c r="CQ228" s="128"/>
      <c r="CR228" s="128"/>
      <c r="CS228" s="128"/>
      <c r="CT228" s="128"/>
      <c r="CU228" s="128"/>
      <c r="CV228" s="128"/>
      <c r="CW228" s="128"/>
      <c r="CX228" s="128"/>
      <c r="CY228" s="128"/>
      <c r="CZ228" s="128"/>
      <c r="DA228" s="128"/>
      <c r="DB228" s="128"/>
      <c r="DC228" s="128"/>
      <c r="DD228" s="128"/>
      <c r="DE228" s="128"/>
      <c r="DF228" s="128"/>
      <c r="DG228" s="128"/>
      <c r="DH228" s="128"/>
      <c r="DI228" s="128"/>
      <c r="DJ228" s="128"/>
      <c r="DK228" s="128"/>
      <c r="DL228" s="128"/>
      <c r="DM228" s="128"/>
      <c r="DN228" s="128"/>
      <c r="DO228" s="128"/>
      <c r="DP228" s="128"/>
      <c r="DQ228" s="128"/>
      <c r="DR228" s="128"/>
      <c r="DS228" s="128"/>
      <c r="DT228" s="128"/>
      <c r="DU228" s="128"/>
      <c r="DV228" s="128"/>
      <c r="DW228" s="128"/>
      <c r="DX228" s="128"/>
      <c r="DY228" s="128"/>
      <c r="DZ228" s="128"/>
      <c r="EA228" s="128"/>
      <c r="EB228" s="128"/>
      <c r="EC228" s="128"/>
      <c r="ED228" s="128"/>
      <c r="EE228" s="128"/>
      <c r="EF228" s="128"/>
      <c r="EG228" s="128"/>
      <c r="EH228" s="128"/>
      <c r="EI228" s="128"/>
      <c r="EJ228" s="128"/>
      <c r="EK228" s="128"/>
      <c r="EL228" s="128"/>
      <c r="EM228" s="128"/>
      <c r="EN228" s="128"/>
      <c r="EO228" s="128"/>
      <c r="EP228" s="128"/>
      <c r="EQ228" s="128"/>
      <c r="ER228" s="128"/>
      <c r="ES228" s="128"/>
      <c r="ET228" s="128"/>
      <c r="EU228" s="128"/>
      <c r="EV228" s="128"/>
      <c r="EW228" s="128"/>
      <c r="EX228" s="128"/>
      <c r="EY228" s="128"/>
      <c r="EZ228" s="128"/>
      <c r="FA228" s="128"/>
      <c r="FB228" s="128"/>
      <c r="FC228" s="128"/>
      <c r="FD228" s="128"/>
      <c r="FE228" s="128"/>
      <c r="FF228" s="128"/>
      <c r="FG228" s="128"/>
      <c r="FH228" s="128"/>
      <c r="FI228" s="128"/>
      <c r="FJ228" s="128"/>
      <c r="FK228" s="128"/>
      <c r="FL228" s="128"/>
      <c r="FM228" s="128"/>
      <c r="FN228" s="128"/>
      <c r="FO228" s="128"/>
      <c r="FP228" s="128"/>
      <c r="FQ228" s="128"/>
      <c r="FR228" s="128"/>
      <c r="FS228" s="128"/>
      <c r="FT228" s="128"/>
      <c r="FU228" s="128"/>
      <c r="FV228" s="128"/>
      <c r="FW228" s="128"/>
      <c r="FX228" s="128"/>
      <c r="FY228" s="128"/>
      <c r="FZ228" s="128"/>
      <c r="GA228" s="128"/>
      <c r="GB228" s="128"/>
      <c r="GC228" s="128"/>
      <c r="GD228" s="128"/>
      <c r="GE228" s="128"/>
      <c r="GF228" s="128"/>
      <c r="GG228" s="128"/>
      <c r="GH228" s="128"/>
      <c r="GI228" s="128"/>
      <c r="GJ228" s="128"/>
      <c r="GK228" s="128"/>
      <c r="GL228" s="128"/>
      <c r="GM228" s="128"/>
      <c r="GN228" s="128"/>
      <c r="GO228" s="128"/>
      <c r="GP228" s="128"/>
      <c r="GQ228" s="128"/>
      <c r="GR228" s="128"/>
      <c r="GS228" s="128"/>
      <c r="GT228" s="128"/>
      <c r="GU228" s="128"/>
      <c r="GV228" s="128"/>
      <c r="GW228" s="128"/>
      <c r="GX228" s="128"/>
      <c r="GY228" s="128"/>
      <c r="GZ228" s="128"/>
      <c r="HA228" s="128"/>
      <c r="HB228" s="128"/>
      <c r="HC228" s="128"/>
      <c r="HD228" s="128"/>
      <c r="HE228" s="128"/>
      <c r="HF228" s="128"/>
      <c r="HG228" s="128"/>
      <c r="HH228" s="128"/>
      <c r="HI228" s="128"/>
      <c r="HJ228" s="128"/>
      <c r="HK228" s="128"/>
      <c r="HL228" s="128"/>
      <c r="HM228" s="128"/>
      <c r="HN228" s="128"/>
      <c r="HO228" s="128"/>
      <c r="HP228" s="128"/>
      <c r="HQ228" s="128"/>
      <c r="HR228" s="128"/>
      <c r="HS228" s="128"/>
      <c r="HT228" s="128"/>
      <c r="HU228" s="128"/>
      <c r="HV228" s="128"/>
      <c r="HW228" s="128"/>
      <c r="HX228" s="128"/>
      <c r="HY228" s="128"/>
      <c r="HZ228" s="128"/>
      <c r="IA228" s="128"/>
      <c r="IB228" s="128"/>
      <c r="IC228" s="128"/>
      <c r="ID228" s="128"/>
      <c r="IE228" s="128"/>
      <c r="IF228" s="128"/>
      <c r="IG228" s="128"/>
      <c r="IH228" s="128"/>
      <c r="II228" s="128"/>
      <c r="IJ228" s="128"/>
      <c r="IK228" s="128"/>
      <c r="IL228" s="128"/>
      <c r="IM228" s="128"/>
      <c r="IN228" s="128"/>
      <c r="IO228" s="128"/>
      <c r="IP228" s="128"/>
      <c r="IQ228" s="128"/>
      <c r="IR228" s="128"/>
      <c r="IS228" s="128"/>
      <c r="IT228" s="128"/>
      <c r="IU228" s="128"/>
      <c r="IV228" s="128"/>
      <c r="IW228" s="128"/>
      <c r="IX228" s="128"/>
      <c r="IY228" s="128"/>
      <c r="IZ228" s="128"/>
      <c r="JA228" s="128"/>
      <c r="JB228" s="128"/>
      <c r="JC228" s="128"/>
      <c r="JD228" s="128"/>
      <c r="JE228" s="128"/>
      <c r="JF228" s="128"/>
      <c r="JG228" s="128"/>
      <c r="JH228" s="128"/>
      <c r="JI228" s="128"/>
      <c r="JJ228" s="128"/>
      <c r="JK228" s="128"/>
      <c r="JL228" s="128"/>
      <c r="JM228" s="128"/>
      <c r="JN228" s="128"/>
      <c r="JO228" s="128"/>
      <c r="JP228" s="128"/>
      <c r="JQ228" s="128"/>
      <c r="JR228" s="128"/>
      <c r="JS228" s="128"/>
      <c r="JT228" s="128"/>
      <c r="JU228" s="128"/>
      <c r="JV228" s="128"/>
      <c r="JW228" s="128"/>
      <c r="JX228" s="128"/>
      <c r="JY228" s="128"/>
      <c r="JZ228" s="128"/>
      <c r="KA228" s="128"/>
      <c r="KB228" s="128"/>
      <c r="KC228" s="128"/>
      <c r="KD228" s="128"/>
      <c r="KE228" s="128"/>
      <c r="KF228" s="128"/>
      <c r="KG228" s="128"/>
      <c r="KH228" s="128"/>
      <c r="KI228" s="128"/>
      <c r="KJ228" s="128"/>
      <c r="KK228" s="128"/>
      <c r="KL228" s="128"/>
      <c r="KM228" s="128"/>
      <c r="KN228" s="128"/>
      <c r="KO228" s="128"/>
      <c r="KP228" s="128"/>
      <c r="KQ228" s="128"/>
      <c r="KR228" s="128"/>
      <c r="KS228" s="128"/>
      <c r="KT228" s="128"/>
      <c r="KU228" s="128"/>
      <c r="KV228" s="128"/>
      <c r="KW228" s="128"/>
      <c r="KX228" s="128"/>
      <c r="KY228" s="128"/>
      <c r="KZ228" s="128"/>
      <c r="LA228" s="128"/>
      <c r="LB228" s="128"/>
      <c r="LC228" s="128"/>
      <c r="LD228" s="128"/>
      <c r="LE228" s="128"/>
      <c r="LF228" s="128"/>
      <c r="LG228" s="128"/>
      <c r="LH228" s="128"/>
      <c r="LI228" s="128"/>
      <c r="LJ228" s="128"/>
      <c r="LK228" s="128"/>
      <c r="LL228" s="128"/>
      <c r="LM228" s="128"/>
      <c r="LN228" s="128"/>
      <c r="LO228" s="128"/>
      <c r="LP228" s="128"/>
      <c r="LQ228" s="128"/>
      <c r="LR228" s="128"/>
      <c r="LS228" s="128"/>
      <c r="LT228" s="128"/>
      <c r="LU228" s="128"/>
      <c r="LV228" s="128"/>
      <c r="LW228" s="128"/>
      <c r="LX228" s="128"/>
      <c r="LY228" s="128"/>
      <c r="LZ228" s="128"/>
      <c r="MA228" s="128"/>
      <c r="MB228" s="128"/>
      <c r="MC228" s="128"/>
      <c r="MD228" s="128"/>
      <c r="ME228" s="128"/>
      <c r="MF228" s="128"/>
      <c r="MG228" s="128"/>
      <c r="MH228" s="128"/>
      <c r="MI228" s="128"/>
      <c r="MJ228" s="128"/>
      <c r="MK228" s="128"/>
      <c r="ML228" s="128"/>
      <c r="MM228" s="128"/>
      <c r="MN228" s="128"/>
      <c r="MO228" s="128"/>
      <c r="MP228" s="128"/>
      <c r="MQ228" s="128"/>
      <c r="MR228" s="128"/>
      <c r="MS228" s="128"/>
      <c r="MT228" s="128"/>
      <c r="MU228" s="128"/>
      <c r="MV228" s="128"/>
      <c r="MW228" s="128"/>
      <c r="MX228" s="128"/>
      <c r="MY228" s="128"/>
      <c r="MZ228" s="128"/>
      <c r="NA228" s="128"/>
      <c r="NB228" s="128"/>
      <c r="NC228" s="128"/>
      <c r="ND228" s="128"/>
      <c r="NE228" s="128"/>
      <c r="NF228" s="128"/>
      <c r="NG228" s="128"/>
      <c r="NH228" s="128"/>
      <c r="NI228" s="128"/>
      <c r="NJ228" s="128"/>
      <c r="NK228" s="128"/>
      <c r="NL228" s="128"/>
      <c r="NM228" s="128"/>
      <c r="NN228" s="128"/>
      <c r="NO228" s="128"/>
      <c r="NP228" s="128"/>
      <c r="NQ228" s="128"/>
      <c r="NR228" s="128"/>
      <c r="NS228" s="128"/>
      <c r="NT228" s="128"/>
      <c r="NU228" s="128"/>
      <c r="NV228" s="128"/>
      <c r="NW228" s="128"/>
      <c r="NX228" s="128"/>
      <c r="NY228" s="128"/>
      <c r="NZ228" s="128"/>
      <c r="OA228" s="128"/>
      <c r="OB228" s="128"/>
      <c r="OC228" s="128"/>
      <c r="OD228" s="128"/>
      <c r="OE228" s="128"/>
      <c r="OF228" s="128"/>
      <c r="OG228" s="128"/>
      <c r="OH228" s="128"/>
      <c r="OI228" s="128"/>
      <c r="OJ228" s="128"/>
      <c r="OK228" s="128"/>
      <c r="OL228" s="128"/>
      <c r="OM228" s="128"/>
      <c r="ON228" s="128"/>
      <c r="OO228" s="128"/>
      <c r="OP228" s="128"/>
      <c r="OQ228" s="128"/>
      <c r="OR228" s="128"/>
      <c r="OS228" s="128"/>
      <c r="OT228" s="128"/>
      <c r="OU228" s="128"/>
      <c r="OV228" s="128"/>
      <c r="OW228" s="128"/>
      <c r="OX228" s="128"/>
      <c r="OY228" s="128"/>
      <c r="OZ228" s="128"/>
      <c r="PA228" s="128"/>
      <c r="PB228" s="128"/>
      <c r="PC228" s="128"/>
      <c r="PD228" s="128"/>
      <c r="PE228" s="128"/>
      <c r="PF228" s="128"/>
      <c r="PG228" s="128"/>
      <c r="PH228" s="128"/>
      <c r="PI228" s="128"/>
      <c r="PJ228" s="128"/>
      <c r="PK228" s="128"/>
      <c r="PL228" s="128"/>
      <c r="PM228" s="128"/>
      <c r="PN228" s="128"/>
      <c r="PO228" s="128"/>
      <c r="PP228" s="128"/>
      <c r="PQ228" s="128"/>
      <c r="PR228" s="128"/>
      <c r="PS228" s="128"/>
      <c r="PT228" s="128"/>
      <c r="PU228" s="128"/>
      <c r="PV228" s="128"/>
      <c r="PW228" s="128"/>
      <c r="PX228" s="128"/>
      <c r="PY228" s="128"/>
      <c r="PZ228" s="128"/>
      <c r="QA228" s="128"/>
      <c r="QB228" s="128"/>
      <c r="QC228" s="128"/>
      <c r="QD228" s="128"/>
      <c r="QE228" s="128"/>
      <c r="QF228" s="128"/>
      <c r="QG228" s="128"/>
      <c r="QH228" s="128"/>
      <c r="QI228" s="128"/>
      <c r="QJ228" s="128"/>
      <c r="QK228" s="128"/>
      <c r="QL228" s="128"/>
      <c r="QM228" s="128"/>
      <c r="QN228" s="128"/>
      <c r="QO228" s="128"/>
      <c r="QP228" s="128"/>
      <c r="QQ228" s="128"/>
      <c r="QR228" s="128"/>
      <c r="QS228" s="128"/>
      <c r="QT228" s="128"/>
      <c r="QU228" s="128"/>
      <c r="QV228" s="128"/>
      <c r="QW228" s="128"/>
      <c r="QX228" s="128"/>
      <c r="QY228" s="128"/>
      <c r="QZ228" s="128"/>
      <c r="RA228" s="128"/>
      <c r="RB228" s="128"/>
      <c r="RC228" s="128"/>
      <c r="RD228" s="128"/>
      <c r="RE228" s="128"/>
      <c r="RF228" s="128"/>
      <c r="RG228" s="128"/>
      <c r="RH228" s="128"/>
      <c r="RI228" s="128"/>
      <c r="RJ228" s="128"/>
      <c r="RK228" s="128"/>
      <c r="RL228" s="128"/>
      <c r="RM228" s="128"/>
      <c r="RN228" s="128"/>
      <c r="RO228" s="128"/>
      <c r="RP228" s="128"/>
      <c r="RQ228" s="128"/>
      <c r="RR228" s="128"/>
      <c r="RS228" s="128"/>
      <c r="RT228" s="128"/>
      <c r="RU228" s="128"/>
      <c r="RV228" s="128"/>
      <c r="RW228" s="128"/>
      <c r="RX228" s="128"/>
      <c r="RY228" s="128"/>
      <c r="RZ228" s="128"/>
      <c r="SA228" s="128"/>
      <c r="SB228" s="128"/>
      <c r="SC228" s="128"/>
      <c r="SD228" s="128"/>
      <c r="SE228" s="128"/>
      <c r="SF228" s="128"/>
      <c r="SG228" s="128"/>
      <c r="SH228" s="128"/>
      <c r="SI228" s="128"/>
      <c r="SJ228" s="128"/>
      <c r="SK228" s="128"/>
      <c r="SL228" s="128"/>
      <c r="SM228" s="128"/>
      <c r="SN228" s="128"/>
      <c r="SO228" s="128"/>
      <c r="SP228" s="128"/>
      <c r="SQ228" s="128"/>
      <c r="SR228" s="128"/>
      <c r="SS228" s="128"/>
      <c r="ST228" s="128"/>
      <c r="SU228" s="128"/>
      <c r="SV228" s="128"/>
      <c r="SW228" s="128"/>
      <c r="SX228" s="128"/>
      <c r="SY228" s="128"/>
      <c r="SZ228" s="128"/>
      <c r="TA228" s="128"/>
      <c r="TB228" s="128"/>
      <c r="TC228" s="128"/>
      <c r="TD228" s="128"/>
      <c r="TE228" s="128"/>
      <c r="TF228" s="128"/>
      <c r="TG228" s="128"/>
      <c r="TH228" s="128"/>
      <c r="TI228" s="128"/>
      <c r="TJ228" s="128"/>
      <c r="TK228" s="128"/>
      <c r="TL228" s="128"/>
      <c r="TM228" s="128"/>
      <c r="TN228" s="128"/>
      <c r="TO228" s="128"/>
      <c r="TP228" s="128"/>
      <c r="TQ228" s="128"/>
      <c r="TR228" s="128"/>
      <c r="TS228" s="128"/>
      <c r="TT228" s="128"/>
      <c r="TU228" s="128"/>
      <c r="TV228" s="128"/>
      <c r="TW228" s="128"/>
      <c r="TX228" s="128"/>
      <c r="TY228" s="128"/>
      <c r="TZ228" s="128"/>
      <c r="UA228" s="128"/>
      <c r="UB228" s="128"/>
      <c r="UC228" s="128"/>
      <c r="UD228" s="128"/>
      <c r="UE228" s="128"/>
      <c r="UF228" s="128"/>
      <c r="UG228" s="128"/>
      <c r="UH228" s="128"/>
      <c r="UI228" s="128"/>
      <c r="UJ228" s="128"/>
      <c r="UK228" s="128"/>
      <c r="UL228" s="128"/>
      <c r="UM228" s="128"/>
      <c r="UN228" s="128"/>
      <c r="UO228" s="128"/>
      <c r="UP228" s="128"/>
      <c r="UQ228" s="128"/>
      <c r="UR228" s="128"/>
      <c r="US228" s="128"/>
      <c r="UT228" s="128"/>
      <c r="UU228" s="128"/>
      <c r="UV228" s="128"/>
      <c r="UW228" s="128"/>
      <c r="UX228" s="128"/>
      <c r="UY228" s="128"/>
      <c r="UZ228" s="128"/>
      <c r="VA228" s="128"/>
      <c r="VB228" s="128"/>
      <c r="VC228" s="128"/>
      <c r="VD228" s="128"/>
      <c r="VE228" s="128"/>
      <c r="VF228" s="128"/>
      <c r="VG228" s="128"/>
      <c r="VH228" s="128"/>
      <c r="VI228" s="128"/>
      <c r="VJ228" s="128"/>
      <c r="VK228" s="128"/>
      <c r="VL228" s="128"/>
      <c r="VM228" s="128"/>
      <c r="VN228" s="128"/>
      <c r="VO228" s="128"/>
      <c r="VP228" s="128"/>
      <c r="VQ228" s="128"/>
      <c r="VR228" s="128"/>
      <c r="VS228" s="128"/>
      <c r="VT228" s="128"/>
      <c r="VU228" s="128"/>
      <c r="VV228" s="128"/>
      <c r="VW228" s="128"/>
      <c r="VX228" s="128"/>
      <c r="VY228" s="128"/>
      <c r="VZ228" s="128"/>
      <c r="WA228" s="128"/>
      <c r="WB228" s="128"/>
      <c r="WC228" s="128"/>
      <c r="WD228" s="128"/>
      <c r="WE228" s="128"/>
      <c r="WF228" s="128"/>
      <c r="WG228" s="128"/>
      <c r="WH228" s="128"/>
      <c r="WI228" s="128"/>
      <c r="WJ228" s="128"/>
      <c r="WK228" s="128"/>
      <c r="WL228" s="128"/>
      <c r="WM228" s="128"/>
      <c r="WN228" s="128"/>
      <c r="WO228" s="128"/>
      <c r="WP228" s="128"/>
      <c r="WQ228" s="128"/>
      <c r="WR228" s="128"/>
      <c r="WS228" s="128"/>
      <c r="WT228" s="128"/>
      <c r="WU228" s="128"/>
      <c r="WV228" s="128"/>
      <c r="WW228" s="128"/>
      <c r="WX228" s="128"/>
      <c r="WY228" s="128"/>
      <c r="WZ228" s="128"/>
      <c r="XA228" s="128"/>
      <c r="XB228" s="128"/>
      <c r="XC228" s="128"/>
      <c r="XD228" s="128"/>
      <c r="XE228" s="128"/>
      <c r="XF228" s="128"/>
      <c r="XG228" s="128"/>
      <c r="XH228" s="128"/>
      <c r="XI228" s="128"/>
      <c r="XJ228" s="128"/>
      <c r="XK228" s="128"/>
      <c r="XL228" s="128"/>
      <c r="XM228" s="128"/>
      <c r="XN228" s="128"/>
      <c r="XO228" s="128"/>
      <c r="XP228" s="128"/>
      <c r="XQ228" s="128"/>
      <c r="XR228" s="128"/>
      <c r="XS228" s="128"/>
      <c r="XT228" s="128"/>
      <c r="XU228" s="128"/>
      <c r="XV228" s="128"/>
      <c r="XW228" s="128"/>
      <c r="XX228" s="128"/>
      <c r="XY228" s="128"/>
      <c r="XZ228" s="128"/>
      <c r="YA228" s="128"/>
      <c r="YB228" s="128"/>
      <c r="YC228" s="128"/>
      <c r="YD228" s="128"/>
      <c r="YE228" s="128"/>
      <c r="YF228" s="128"/>
      <c r="YG228" s="128"/>
      <c r="YH228" s="128"/>
      <c r="YI228" s="128"/>
      <c r="YJ228" s="128"/>
      <c r="YK228" s="128"/>
      <c r="YL228" s="128"/>
      <c r="YM228" s="128"/>
      <c r="YN228" s="128"/>
      <c r="YO228" s="128"/>
      <c r="YP228" s="128"/>
      <c r="YQ228" s="128"/>
      <c r="YR228" s="128"/>
      <c r="YS228" s="128"/>
      <c r="YT228" s="128"/>
      <c r="YU228" s="128"/>
      <c r="YV228" s="128"/>
      <c r="YW228" s="128"/>
      <c r="YX228" s="128"/>
      <c r="YY228" s="128"/>
      <c r="YZ228" s="128"/>
      <c r="ZA228" s="128"/>
      <c r="ZB228" s="128"/>
      <c r="ZC228" s="128"/>
      <c r="ZD228" s="128"/>
      <c r="ZE228" s="128"/>
      <c r="ZF228" s="128"/>
      <c r="ZG228" s="128"/>
      <c r="ZH228" s="128"/>
      <c r="ZI228" s="128"/>
      <c r="ZJ228" s="128"/>
      <c r="ZK228" s="128"/>
      <c r="ZL228" s="128"/>
      <c r="ZM228" s="128"/>
      <c r="ZN228" s="128"/>
      <c r="ZO228" s="128"/>
      <c r="ZP228" s="128"/>
      <c r="ZQ228" s="128"/>
      <c r="ZR228" s="128"/>
      <c r="ZS228" s="128"/>
      <c r="ZT228" s="128"/>
      <c r="ZU228" s="128"/>
      <c r="ZV228" s="128"/>
      <c r="ZW228" s="128"/>
      <c r="ZX228" s="128"/>
      <c r="ZY228" s="128"/>
      <c r="ZZ228" s="128"/>
      <c r="AAA228" s="128"/>
      <c r="AAB228" s="128"/>
      <c r="AAC228" s="128"/>
      <c r="AAD228" s="128"/>
      <c r="AAE228" s="128"/>
      <c r="AAF228" s="128"/>
      <c r="AAG228" s="128"/>
      <c r="AAH228" s="128"/>
      <c r="AAI228" s="128"/>
      <c r="AAJ228" s="128"/>
      <c r="AAK228" s="128"/>
      <c r="AAL228" s="128"/>
      <c r="AAM228" s="128"/>
      <c r="AAN228" s="128"/>
      <c r="AAO228" s="128"/>
      <c r="AAP228" s="128"/>
      <c r="AAQ228" s="128"/>
      <c r="AAR228" s="128"/>
      <c r="AAS228" s="128"/>
      <c r="AAT228" s="128"/>
      <c r="AAU228" s="128"/>
      <c r="AAV228" s="128"/>
      <c r="AAW228" s="128"/>
      <c r="AAX228" s="128"/>
      <c r="AAY228" s="128"/>
      <c r="AAZ228" s="128"/>
      <c r="ABA228" s="128"/>
      <c r="ABB228" s="128"/>
      <c r="ABC228" s="128"/>
      <c r="ABD228" s="128"/>
      <c r="ABE228" s="128"/>
      <c r="ABF228" s="128"/>
      <c r="ABG228" s="128"/>
      <c r="ABH228" s="128"/>
      <c r="ABI228" s="128"/>
      <c r="ABJ228" s="128"/>
      <c r="ABK228" s="128"/>
      <c r="ABL228" s="128"/>
      <c r="ABM228" s="128"/>
      <c r="ABN228" s="128"/>
      <c r="ABO228" s="128"/>
      <c r="ABP228" s="128"/>
      <c r="ABQ228" s="128"/>
      <c r="ABR228" s="128"/>
      <c r="ABS228" s="128"/>
      <c r="ABT228" s="128"/>
      <c r="ABU228" s="128"/>
      <c r="ABV228" s="128"/>
      <c r="ABW228" s="128"/>
      <c r="ABX228" s="128"/>
      <c r="ABY228" s="128"/>
      <c r="ABZ228" s="128"/>
      <c r="ACA228" s="128"/>
      <c r="ACB228" s="128"/>
      <c r="ACC228" s="128"/>
      <c r="ACD228" s="128"/>
      <c r="ACE228" s="128"/>
      <c r="ACF228" s="128"/>
      <c r="ACG228" s="128"/>
      <c r="ACH228" s="128"/>
      <c r="ACI228" s="128"/>
      <c r="ACJ228" s="128"/>
      <c r="ACK228" s="128"/>
      <c r="ACL228" s="128"/>
      <c r="ACM228" s="128"/>
      <c r="ACN228" s="128"/>
      <c r="ACO228" s="128"/>
      <c r="ACP228" s="128"/>
      <c r="ACQ228" s="128"/>
      <c r="ACR228" s="128"/>
      <c r="ACS228" s="128"/>
      <c r="ACT228" s="128"/>
      <c r="ACU228" s="128"/>
      <c r="ACV228" s="128"/>
      <c r="ACW228" s="128"/>
      <c r="ACX228" s="128"/>
      <c r="ACY228" s="128"/>
      <c r="ACZ228" s="128"/>
      <c r="ADA228" s="128"/>
      <c r="ADB228" s="128"/>
      <c r="ADC228" s="128"/>
      <c r="ADD228" s="128"/>
      <c r="ADE228" s="128"/>
      <c r="ADF228" s="128"/>
      <c r="ADG228" s="128"/>
      <c r="ADH228" s="128"/>
      <c r="ADI228" s="128"/>
      <c r="ADJ228" s="128"/>
      <c r="ADK228" s="128"/>
      <c r="ADL228" s="128"/>
      <c r="ADM228" s="128"/>
      <c r="ADN228" s="128"/>
      <c r="ADO228" s="128"/>
      <c r="ADP228" s="128"/>
      <c r="ADQ228" s="128"/>
      <c r="ADR228" s="128"/>
      <c r="ADS228" s="128"/>
      <c r="ADT228" s="128"/>
      <c r="ADU228" s="128"/>
      <c r="ADV228" s="128"/>
      <c r="ADW228" s="128"/>
      <c r="ADX228" s="128"/>
      <c r="ADY228" s="128"/>
      <c r="ADZ228" s="128"/>
      <c r="AEA228" s="128"/>
      <c r="AEB228" s="128"/>
      <c r="AEC228" s="128"/>
      <c r="AED228" s="128"/>
      <c r="AEE228" s="128"/>
      <c r="AEF228" s="128"/>
      <c r="AEG228" s="128"/>
      <c r="AEH228" s="128"/>
      <c r="AEI228" s="128"/>
      <c r="AEJ228" s="128"/>
      <c r="AEK228" s="128"/>
      <c r="AEL228" s="128"/>
      <c r="AEM228" s="128"/>
      <c r="AEN228" s="128"/>
      <c r="AEO228" s="128"/>
      <c r="AEP228" s="128"/>
      <c r="AEQ228" s="128"/>
      <c r="AER228" s="128"/>
      <c r="AES228" s="128"/>
      <c r="AET228" s="128"/>
      <c r="AEU228" s="128"/>
      <c r="AEV228" s="128"/>
      <c r="AEW228" s="128"/>
      <c r="AEX228" s="128"/>
      <c r="AEY228" s="128"/>
      <c r="AEZ228" s="128"/>
      <c r="AFA228" s="128"/>
      <c r="AFB228" s="128"/>
      <c r="AFC228" s="128"/>
      <c r="AFD228" s="128"/>
      <c r="AFE228" s="128"/>
      <c r="AFF228" s="128"/>
      <c r="AFG228" s="128"/>
      <c r="AFH228" s="128"/>
      <c r="AFI228" s="128"/>
      <c r="AFJ228" s="128"/>
      <c r="AFK228" s="128"/>
      <c r="AFL228" s="128"/>
      <c r="AFM228" s="128"/>
      <c r="AFN228" s="128"/>
      <c r="AFO228" s="128"/>
      <c r="AFP228" s="128"/>
      <c r="AFQ228" s="128"/>
      <c r="AFR228" s="128"/>
      <c r="AFS228" s="128"/>
      <c r="AFT228" s="128"/>
      <c r="AFU228" s="128"/>
      <c r="AFV228" s="128"/>
      <c r="AFW228" s="128"/>
      <c r="AFX228" s="128"/>
      <c r="AFY228" s="128"/>
      <c r="AFZ228" s="128"/>
      <c r="AGA228" s="128"/>
      <c r="AGB228" s="128"/>
      <c r="AGC228" s="128"/>
      <c r="AGD228" s="128"/>
      <c r="AGE228" s="128"/>
      <c r="AGF228" s="128"/>
      <c r="AGG228" s="128"/>
      <c r="AGH228" s="128"/>
      <c r="AGI228" s="128"/>
      <c r="AGJ228" s="128"/>
      <c r="AGK228" s="128"/>
      <c r="AGL228" s="128"/>
      <c r="AGM228" s="128"/>
      <c r="AGN228" s="128"/>
      <c r="AGO228" s="128"/>
      <c r="AGP228" s="128"/>
      <c r="AGQ228" s="128"/>
      <c r="AGR228" s="128"/>
      <c r="AGS228" s="128"/>
      <c r="AGT228" s="128"/>
      <c r="AGU228" s="128"/>
      <c r="AGV228" s="128"/>
      <c r="AGW228" s="128"/>
      <c r="AGX228" s="128"/>
      <c r="AGY228" s="128"/>
      <c r="AGZ228" s="128"/>
      <c r="AHA228" s="128"/>
      <c r="AHB228" s="128"/>
      <c r="AHC228" s="128"/>
      <c r="AHD228" s="128"/>
      <c r="AHE228" s="128"/>
      <c r="AHF228" s="128"/>
      <c r="AHG228" s="128"/>
      <c r="AHH228" s="128"/>
      <c r="AHI228" s="128"/>
      <c r="AHJ228" s="128"/>
      <c r="AHK228" s="128"/>
      <c r="AHL228" s="128"/>
      <c r="AHM228" s="128"/>
      <c r="AHN228" s="128"/>
      <c r="AHO228" s="128"/>
      <c r="AHP228" s="128"/>
      <c r="AHQ228" s="128"/>
      <c r="AHR228" s="128"/>
      <c r="AHS228" s="128"/>
      <c r="AHT228" s="128"/>
      <c r="AHU228" s="128"/>
      <c r="AHV228" s="128"/>
      <c r="AHW228" s="128"/>
      <c r="AHX228" s="128"/>
      <c r="AHY228" s="128"/>
      <c r="AHZ228" s="128"/>
      <c r="AIA228" s="128"/>
      <c r="AIB228" s="128"/>
      <c r="AIC228" s="128"/>
      <c r="AID228" s="128"/>
      <c r="AIE228" s="128"/>
      <c r="AIF228" s="128"/>
      <c r="AIG228" s="128"/>
      <c r="AIH228" s="128"/>
      <c r="AII228" s="128"/>
      <c r="AIJ228" s="128"/>
      <c r="AIK228" s="128"/>
      <c r="AIL228" s="128"/>
      <c r="AIM228" s="128"/>
      <c r="AIN228" s="128"/>
      <c r="AIO228" s="128"/>
      <c r="AIP228" s="128"/>
      <c r="AIQ228" s="128"/>
      <c r="AIR228" s="128"/>
      <c r="AIS228" s="128"/>
      <c r="AIT228" s="128"/>
      <c r="AIU228" s="128"/>
      <c r="AIV228" s="128"/>
      <c r="AIW228" s="128"/>
      <c r="AIX228" s="128"/>
      <c r="AIY228" s="128"/>
      <c r="AIZ228" s="128"/>
      <c r="AJA228" s="128"/>
      <c r="AJB228" s="128"/>
      <c r="AJC228" s="128"/>
      <c r="AJD228" s="128"/>
      <c r="AJE228" s="128"/>
      <c r="AJF228" s="128"/>
      <c r="AJG228" s="128"/>
      <c r="AJH228" s="128"/>
      <c r="AJI228" s="128"/>
      <c r="AJJ228" s="128"/>
      <c r="AJK228" s="128"/>
      <c r="AJL228" s="128"/>
      <c r="AJM228" s="128"/>
      <c r="AJN228" s="128"/>
      <c r="AJO228" s="128"/>
      <c r="AJP228" s="128"/>
      <c r="AJQ228" s="128"/>
      <c r="AJR228" s="128"/>
      <c r="AJS228" s="128"/>
      <c r="AJT228" s="128"/>
      <c r="AJU228" s="128"/>
      <c r="AJV228" s="128"/>
      <c r="AJW228" s="128"/>
      <c r="AJX228" s="128"/>
      <c r="AJY228" s="128"/>
      <c r="AJZ228" s="128"/>
      <c r="AKA228" s="128"/>
      <c r="AKB228" s="128"/>
      <c r="AKC228" s="128"/>
      <c r="AKD228" s="128"/>
      <c r="AKE228" s="128"/>
      <c r="AKF228" s="128"/>
      <c r="AKG228" s="128"/>
      <c r="AKH228" s="128"/>
      <c r="AKI228" s="128"/>
      <c r="AKJ228" s="128"/>
      <c r="AKK228" s="128"/>
      <c r="AKL228" s="128"/>
      <c r="AKM228" s="128"/>
      <c r="AKN228" s="128"/>
      <c r="AKO228" s="128"/>
      <c r="AKP228" s="128"/>
      <c r="AKQ228" s="128"/>
      <c r="AKR228" s="128"/>
      <c r="AKS228" s="128"/>
      <c r="AKT228" s="128"/>
      <c r="AKU228" s="128"/>
      <c r="AKV228" s="128"/>
      <c r="AKW228" s="128"/>
      <c r="AKX228" s="128"/>
      <c r="AKY228" s="128"/>
      <c r="AKZ228" s="128"/>
      <c r="ALA228" s="128"/>
      <c r="ALB228" s="128"/>
      <c r="ALC228" s="128"/>
      <c r="ALD228" s="128"/>
      <c r="ALE228" s="128"/>
      <c r="ALF228" s="128"/>
      <c r="ALG228" s="128"/>
      <c r="ALH228" s="128"/>
      <c r="ALI228" s="128"/>
      <c r="ALJ228" s="128"/>
      <c r="ALK228" s="128"/>
      <c r="ALL228" s="128"/>
      <c r="ALM228" s="128"/>
      <c r="ALN228" s="128"/>
      <c r="ALO228" s="128"/>
      <c r="ALP228" s="128"/>
      <c r="ALQ228" s="128"/>
      <c r="ALR228" s="128"/>
      <c r="ALS228" s="128"/>
      <c r="ALT228" s="128"/>
      <c r="ALU228" s="128"/>
      <c r="ALV228" s="128"/>
      <c r="ALW228" s="128"/>
      <c r="ALX228" s="128"/>
      <c r="ALY228" s="128"/>
      <c r="ALZ228" s="128"/>
      <c r="AMA228" s="128"/>
      <c r="AMB228" s="128"/>
      <c r="AMC228" s="128"/>
      <c r="AMD228" s="128"/>
      <c r="AME228" s="128"/>
      <c r="AMF228" s="128"/>
      <c r="AMG228" s="128"/>
      <c r="AMH228" s="128"/>
      <c r="AMI228" s="128"/>
      <c r="AMJ228" s="128"/>
      <c r="AMK228" s="128"/>
      <c r="AML228" s="128"/>
      <c r="AMM228" s="128"/>
      <c r="AMN228" s="128"/>
      <c r="AMO228" s="128"/>
      <c r="AMP228" s="128"/>
      <c r="AMQ228" s="128"/>
      <c r="AMR228" s="128"/>
      <c r="AMS228" s="128"/>
      <c r="AMT228" s="128"/>
      <c r="AMU228" s="128"/>
      <c r="AMV228" s="128"/>
      <c r="AMW228" s="128"/>
      <c r="AMX228" s="128"/>
      <c r="AMY228" s="128"/>
      <c r="AMZ228" s="128"/>
      <c r="ANA228" s="128"/>
      <c r="ANB228" s="128"/>
      <c r="ANC228" s="128"/>
      <c r="AND228" s="128"/>
      <c r="ANE228" s="128"/>
      <c r="ANF228" s="128"/>
      <c r="ANG228" s="128"/>
      <c r="ANH228" s="128"/>
      <c r="ANI228" s="128"/>
      <c r="ANJ228" s="128"/>
      <c r="ANK228" s="128"/>
      <c r="ANL228" s="128"/>
      <c r="ANM228" s="128"/>
      <c r="ANN228" s="128"/>
      <c r="ANO228" s="128"/>
      <c r="ANP228" s="128"/>
      <c r="ANQ228" s="128"/>
      <c r="ANR228" s="128"/>
      <c r="ANS228" s="128"/>
      <c r="ANT228" s="128"/>
      <c r="ANU228" s="128"/>
      <c r="ANV228" s="128"/>
      <c r="ANW228" s="128"/>
      <c r="ANX228" s="128"/>
      <c r="ANY228" s="128"/>
      <c r="ANZ228" s="128"/>
      <c r="AOA228" s="128"/>
      <c r="AOB228" s="128"/>
      <c r="AOC228" s="128"/>
      <c r="AOD228" s="128"/>
      <c r="AOE228" s="128"/>
      <c r="AOF228" s="128"/>
      <c r="AOG228" s="128"/>
      <c r="AOH228" s="128"/>
      <c r="AOI228" s="128"/>
      <c r="AOJ228" s="128"/>
      <c r="AOK228" s="128"/>
      <c r="AOL228" s="128"/>
      <c r="AOM228" s="128"/>
      <c r="AON228" s="128"/>
      <c r="AOO228" s="128"/>
      <c r="AOP228" s="128"/>
      <c r="AOQ228" s="128"/>
      <c r="AOR228" s="128"/>
      <c r="AOS228" s="128"/>
      <c r="AOT228" s="128"/>
      <c r="AOU228" s="128"/>
      <c r="AOV228" s="128"/>
      <c r="AOW228" s="128"/>
      <c r="AOX228" s="128"/>
      <c r="AOY228" s="128"/>
      <c r="AOZ228" s="128"/>
      <c r="APA228" s="128"/>
      <c r="APB228" s="128"/>
      <c r="APC228" s="128"/>
      <c r="APD228" s="128"/>
      <c r="APE228" s="128"/>
      <c r="APF228" s="128"/>
      <c r="APG228" s="128"/>
      <c r="APH228" s="128"/>
      <c r="API228" s="128"/>
      <c r="APJ228" s="128"/>
      <c r="APK228" s="128"/>
      <c r="APL228" s="128"/>
      <c r="APM228" s="128"/>
      <c r="APN228" s="128"/>
      <c r="APO228" s="128"/>
      <c r="APP228" s="128"/>
      <c r="APQ228" s="128"/>
      <c r="APR228" s="128"/>
      <c r="APS228" s="128"/>
      <c r="APT228" s="128"/>
      <c r="APU228" s="128"/>
      <c r="APV228" s="128"/>
      <c r="APW228" s="128"/>
      <c r="APX228" s="128"/>
      <c r="APY228" s="128"/>
      <c r="APZ228" s="128"/>
      <c r="AQA228" s="128"/>
      <c r="AQB228" s="128"/>
      <c r="AQC228" s="128"/>
      <c r="AQD228" s="128"/>
      <c r="AQE228" s="128"/>
      <c r="AQF228" s="128"/>
      <c r="AQG228" s="128"/>
      <c r="AQH228" s="128"/>
      <c r="AQI228" s="128"/>
      <c r="AQJ228" s="128"/>
      <c r="AQK228" s="128"/>
      <c r="AQL228" s="128"/>
      <c r="AQM228" s="128"/>
      <c r="AQN228" s="128"/>
      <c r="AQO228" s="128"/>
      <c r="AQP228" s="128"/>
      <c r="AQQ228" s="128"/>
      <c r="AQR228" s="128"/>
      <c r="AQS228" s="128"/>
      <c r="AQT228" s="128"/>
      <c r="AQU228" s="128"/>
      <c r="AQV228" s="128"/>
      <c r="AQW228" s="128"/>
      <c r="AQX228" s="128"/>
      <c r="AQY228" s="128"/>
      <c r="AQZ228" s="128"/>
      <c r="ARA228" s="128"/>
      <c r="ARB228" s="128"/>
      <c r="ARC228" s="128"/>
      <c r="ARD228" s="128"/>
      <c r="ARE228" s="128"/>
      <c r="ARF228" s="128"/>
      <c r="ARG228" s="128"/>
      <c r="ARH228" s="128"/>
      <c r="ARI228" s="128"/>
      <c r="ARJ228" s="128"/>
      <c r="ARK228" s="128"/>
      <c r="ARL228" s="128"/>
      <c r="ARM228" s="128"/>
      <c r="ARN228" s="128"/>
      <c r="ARO228" s="128"/>
      <c r="ARP228" s="128"/>
      <c r="ARQ228" s="128"/>
      <c r="ARR228" s="128"/>
      <c r="ARS228" s="128"/>
      <c r="ART228" s="128"/>
      <c r="ARU228" s="128"/>
      <c r="ARV228" s="128"/>
      <c r="ARW228" s="128"/>
      <c r="ARX228" s="128"/>
      <c r="ARY228" s="128"/>
      <c r="ARZ228" s="128"/>
      <c r="ASA228" s="128"/>
      <c r="ASB228" s="128"/>
      <c r="ASC228" s="128"/>
      <c r="ASD228" s="128"/>
      <c r="ASE228" s="128"/>
      <c r="ASF228" s="128"/>
      <c r="ASG228" s="128"/>
      <c r="ASH228" s="128"/>
      <c r="ASI228" s="128"/>
      <c r="ASJ228" s="128"/>
      <c r="ASK228" s="128"/>
      <c r="ASL228" s="128"/>
      <c r="ASM228" s="128"/>
      <c r="ASN228" s="128"/>
      <c r="ASO228" s="128"/>
      <c r="ASP228" s="128"/>
      <c r="ASQ228" s="128"/>
      <c r="ASR228" s="128"/>
      <c r="ASS228" s="128"/>
      <c r="AST228" s="128"/>
      <c r="ASU228" s="128"/>
      <c r="ASV228" s="128"/>
      <c r="ASW228" s="128"/>
      <c r="ASX228" s="128"/>
      <c r="ASY228" s="128"/>
      <c r="ASZ228" s="128"/>
      <c r="ATA228" s="128"/>
      <c r="ATB228" s="128"/>
      <c r="ATC228" s="128"/>
      <c r="ATD228" s="128"/>
      <c r="ATE228" s="128"/>
      <c r="ATF228" s="128"/>
      <c r="ATG228" s="128"/>
      <c r="ATH228" s="128"/>
      <c r="ATI228" s="128"/>
      <c r="ATJ228" s="128"/>
      <c r="ATK228" s="128"/>
      <c r="ATL228" s="128"/>
      <c r="ATM228" s="128"/>
      <c r="ATN228" s="128"/>
      <c r="ATO228" s="128"/>
      <c r="ATP228" s="128"/>
      <c r="ATQ228" s="128"/>
      <c r="ATR228" s="128"/>
      <c r="ATS228" s="128"/>
      <c r="ATT228" s="128"/>
      <c r="ATU228" s="128"/>
      <c r="ATV228" s="128"/>
      <c r="ATW228" s="128"/>
      <c r="ATX228" s="128"/>
      <c r="ATY228" s="128"/>
      <c r="ATZ228" s="128"/>
      <c r="AUA228" s="128"/>
      <c r="AUB228" s="128"/>
      <c r="AUC228" s="128"/>
      <c r="AUD228" s="128"/>
      <c r="AUE228" s="128"/>
      <c r="AUF228" s="128"/>
      <c r="AUG228" s="128"/>
      <c r="AUH228" s="128"/>
      <c r="AUI228" s="128"/>
      <c r="AUJ228" s="128"/>
      <c r="AUK228" s="128"/>
      <c r="AUL228" s="128"/>
      <c r="AUM228" s="128"/>
      <c r="AUN228" s="128"/>
      <c r="AUO228" s="128"/>
      <c r="AUP228" s="128"/>
      <c r="AUQ228" s="128"/>
      <c r="AUR228" s="128"/>
      <c r="AUS228" s="128"/>
      <c r="AUT228" s="128"/>
      <c r="AUU228" s="128"/>
      <c r="AUV228" s="128"/>
      <c r="AUW228" s="128"/>
      <c r="AUX228" s="128"/>
      <c r="AUY228" s="128"/>
      <c r="AUZ228" s="128"/>
      <c r="AVA228" s="128"/>
      <c r="AVB228" s="128"/>
      <c r="AVC228" s="128"/>
      <c r="AVD228" s="128"/>
      <c r="AVE228" s="128"/>
      <c r="AVF228" s="128"/>
      <c r="AVG228" s="128"/>
      <c r="AVH228" s="128"/>
      <c r="AVI228" s="128"/>
      <c r="AVJ228" s="128"/>
      <c r="AVK228" s="128"/>
      <c r="AVL228" s="128"/>
      <c r="AVM228" s="128"/>
      <c r="AVN228" s="128"/>
      <c r="AVO228" s="128"/>
      <c r="AVP228" s="128"/>
      <c r="AVQ228" s="128"/>
      <c r="AVR228" s="128"/>
      <c r="AVS228" s="128"/>
      <c r="AVT228" s="128"/>
      <c r="AVU228" s="128"/>
      <c r="AVV228" s="128"/>
      <c r="AVW228" s="128"/>
      <c r="AVX228" s="128"/>
      <c r="AVY228" s="128"/>
      <c r="AVZ228" s="128"/>
      <c r="AWA228" s="128"/>
      <c r="AWB228" s="128"/>
      <c r="AWC228" s="128"/>
      <c r="AWD228" s="128"/>
      <c r="AWE228" s="128"/>
      <c r="AWF228" s="128"/>
      <c r="AWG228" s="128"/>
      <c r="AWH228" s="128"/>
      <c r="AWI228" s="128"/>
      <c r="AWJ228" s="128"/>
      <c r="AWK228" s="128"/>
      <c r="AWL228" s="128"/>
      <c r="AWM228" s="128"/>
      <c r="AWN228" s="128"/>
      <c r="AWO228" s="128"/>
      <c r="AWP228" s="128"/>
      <c r="AWQ228" s="128"/>
      <c r="AWR228" s="128"/>
      <c r="AWS228" s="128"/>
      <c r="AWT228" s="128"/>
      <c r="AWU228" s="128"/>
      <c r="AWV228" s="128"/>
      <c r="AWW228" s="128"/>
      <c r="AWX228" s="128"/>
      <c r="AWY228" s="128"/>
      <c r="AWZ228" s="128"/>
      <c r="AXA228" s="128"/>
      <c r="AXB228" s="128"/>
      <c r="AXC228" s="128"/>
      <c r="AXD228" s="128"/>
      <c r="AXE228" s="128"/>
      <c r="AXF228" s="128"/>
      <c r="AXG228" s="128"/>
      <c r="AXH228" s="128"/>
      <c r="AXI228" s="128"/>
      <c r="AXJ228" s="128"/>
      <c r="AXK228" s="128"/>
      <c r="AXL228" s="128"/>
      <c r="AXM228" s="128"/>
      <c r="AXN228" s="128"/>
      <c r="AXO228" s="128"/>
      <c r="AXP228" s="128"/>
      <c r="AXQ228" s="128"/>
      <c r="AXR228" s="128"/>
      <c r="AXS228" s="128"/>
      <c r="AXT228" s="128"/>
      <c r="AXU228" s="128"/>
      <c r="AXV228" s="128"/>
      <c r="AXW228" s="128"/>
      <c r="AXX228" s="128"/>
      <c r="AXY228" s="128"/>
      <c r="AXZ228" s="128"/>
      <c r="AYA228" s="128"/>
      <c r="AYB228" s="128"/>
      <c r="AYC228" s="128"/>
      <c r="AYD228" s="128"/>
      <c r="AYE228" s="128"/>
      <c r="AYF228" s="128"/>
      <c r="AYG228" s="128"/>
      <c r="AYH228" s="128"/>
      <c r="AYI228" s="128"/>
      <c r="AYJ228" s="128"/>
      <c r="AYK228" s="128"/>
      <c r="AYL228" s="128"/>
      <c r="AYM228" s="128"/>
      <c r="AYN228" s="128"/>
      <c r="AYO228" s="128"/>
      <c r="AYP228" s="128"/>
      <c r="AYQ228" s="128"/>
      <c r="AYR228" s="128"/>
      <c r="AYS228" s="128"/>
      <c r="AYT228" s="128"/>
      <c r="AYU228" s="128"/>
      <c r="AYV228" s="128"/>
      <c r="AYW228" s="128"/>
      <c r="AYX228" s="128"/>
      <c r="AYY228" s="128"/>
      <c r="AYZ228" s="128"/>
      <c r="AZA228" s="128"/>
      <c r="AZB228" s="128"/>
      <c r="AZC228" s="128"/>
      <c r="AZD228" s="128"/>
      <c r="AZE228" s="128"/>
      <c r="AZF228" s="128"/>
      <c r="AZG228" s="128"/>
      <c r="AZH228" s="128"/>
      <c r="AZI228" s="128"/>
      <c r="AZJ228" s="128"/>
      <c r="AZK228" s="128"/>
      <c r="AZL228" s="128"/>
      <c r="AZM228" s="128"/>
      <c r="AZN228" s="128"/>
      <c r="AZO228" s="128"/>
      <c r="AZP228" s="128"/>
      <c r="AZQ228" s="128"/>
      <c r="AZR228" s="128"/>
      <c r="AZS228" s="128"/>
      <c r="AZT228" s="128"/>
      <c r="AZU228" s="128"/>
      <c r="AZV228" s="128"/>
      <c r="AZW228" s="128"/>
      <c r="AZX228" s="128"/>
      <c r="AZY228" s="128"/>
      <c r="AZZ228" s="128"/>
      <c r="BAA228" s="128"/>
      <c r="BAB228" s="128"/>
      <c r="BAC228" s="128"/>
      <c r="BAD228" s="128"/>
      <c r="BAE228" s="128"/>
      <c r="BAF228" s="128"/>
      <c r="BAG228" s="128"/>
      <c r="BAH228" s="128"/>
      <c r="BAI228" s="128"/>
      <c r="BAJ228" s="128"/>
      <c r="BAK228" s="128"/>
      <c r="BAL228" s="128"/>
      <c r="BAM228" s="128"/>
      <c r="BAN228" s="128"/>
      <c r="BAO228" s="128"/>
      <c r="BAP228" s="128"/>
      <c r="BAQ228" s="128"/>
      <c r="BAR228" s="128"/>
      <c r="BAS228" s="128"/>
      <c r="BAT228" s="128"/>
      <c r="BAU228" s="128"/>
      <c r="BAV228" s="128"/>
      <c r="BAW228" s="128"/>
      <c r="BAX228" s="128"/>
      <c r="BAY228" s="128"/>
      <c r="BAZ228" s="128"/>
      <c r="BBA228" s="128"/>
      <c r="BBB228" s="128"/>
      <c r="BBC228" s="128"/>
      <c r="BBD228" s="128"/>
      <c r="BBE228" s="128"/>
      <c r="BBF228" s="128"/>
      <c r="BBG228" s="128"/>
      <c r="BBH228" s="128"/>
      <c r="BBI228" s="128"/>
      <c r="BBJ228" s="128"/>
      <c r="BBK228" s="128"/>
      <c r="BBL228" s="128"/>
      <c r="BBM228" s="128"/>
      <c r="BBN228" s="128"/>
      <c r="BBO228" s="128"/>
      <c r="BBP228" s="128"/>
      <c r="BBQ228" s="128"/>
      <c r="BBR228" s="128"/>
      <c r="BBS228" s="128"/>
      <c r="BBT228" s="128"/>
      <c r="BBU228" s="128"/>
      <c r="BBV228" s="128"/>
      <c r="BBW228" s="128"/>
      <c r="BBX228" s="128"/>
      <c r="BBY228" s="128"/>
      <c r="BBZ228" s="128"/>
      <c r="BCA228" s="128"/>
      <c r="BCB228" s="128"/>
      <c r="BCC228" s="128"/>
      <c r="BCD228" s="128"/>
      <c r="BCE228" s="128"/>
      <c r="BCF228" s="128"/>
      <c r="BCG228" s="128"/>
      <c r="BCH228" s="128"/>
      <c r="BCI228" s="128"/>
      <c r="BCJ228" s="128"/>
      <c r="BCK228" s="128"/>
      <c r="BCL228" s="128"/>
      <c r="BCM228" s="128"/>
      <c r="BCN228" s="128"/>
      <c r="BCO228" s="128"/>
      <c r="BCP228" s="128"/>
      <c r="BCQ228" s="128"/>
      <c r="BCR228" s="128"/>
      <c r="BCS228" s="128"/>
      <c r="BCT228" s="128"/>
      <c r="BCU228" s="128"/>
      <c r="BCV228" s="128"/>
      <c r="BCW228" s="128"/>
      <c r="BCX228" s="128"/>
      <c r="BCY228" s="128"/>
      <c r="BCZ228" s="128"/>
      <c r="BDA228" s="128"/>
      <c r="BDB228" s="128"/>
      <c r="BDC228" s="128"/>
      <c r="BDD228" s="128"/>
      <c r="BDE228" s="128"/>
      <c r="BDF228" s="128"/>
      <c r="BDG228" s="128"/>
      <c r="BDH228" s="128"/>
      <c r="BDI228" s="128"/>
      <c r="BDJ228" s="128"/>
      <c r="BDK228" s="128"/>
      <c r="BDL228" s="128"/>
      <c r="BDM228" s="128"/>
      <c r="BDN228" s="128"/>
      <c r="BDO228" s="128"/>
      <c r="BDP228" s="128"/>
      <c r="BDQ228" s="128"/>
      <c r="BDR228" s="128"/>
      <c r="BDS228" s="128"/>
      <c r="BDT228" s="128"/>
      <c r="BDU228" s="128"/>
      <c r="BDV228" s="128"/>
      <c r="BDW228" s="128"/>
      <c r="BDX228" s="128"/>
      <c r="BDY228" s="128"/>
      <c r="BDZ228" s="128"/>
      <c r="BEA228" s="128"/>
      <c r="BEB228" s="128"/>
      <c r="BEC228" s="128"/>
      <c r="BED228" s="128"/>
      <c r="BEE228" s="128"/>
      <c r="BEF228" s="128"/>
      <c r="BEG228" s="128"/>
      <c r="BEH228" s="128"/>
      <c r="BEI228" s="128"/>
      <c r="BEJ228" s="128"/>
      <c r="BEK228" s="128"/>
      <c r="BEL228" s="128"/>
      <c r="BEM228" s="128"/>
      <c r="BEN228" s="128"/>
      <c r="BEO228" s="128"/>
      <c r="BEP228" s="128"/>
      <c r="BEQ228" s="128"/>
      <c r="BER228" s="128"/>
      <c r="BES228" s="128"/>
      <c r="BET228" s="128"/>
      <c r="BEU228" s="128"/>
      <c r="BEV228" s="128"/>
      <c r="BEW228" s="128"/>
      <c r="BEX228" s="128"/>
      <c r="BEY228" s="128"/>
      <c r="BEZ228" s="128"/>
      <c r="BFA228" s="128"/>
      <c r="BFB228" s="128"/>
      <c r="BFC228" s="128"/>
      <c r="BFD228" s="128"/>
      <c r="BFE228" s="128"/>
      <c r="BFF228" s="128"/>
      <c r="BFG228" s="128"/>
      <c r="BFH228" s="128"/>
      <c r="BFI228" s="128"/>
      <c r="BFJ228" s="128"/>
      <c r="BFK228" s="128"/>
      <c r="BFL228" s="128"/>
      <c r="BFM228" s="128"/>
      <c r="BFN228" s="128"/>
      <c r="BFO228" s="128"/>
      <c r="BFP228" s="128"/>
      <c r="BFQ228" s="128"/>
      <c r="BFR228" s="128"/>
      <c r="BFS228" s="128"/>
      <c r="BFT228" s="128"/>
      <c r="BFU228" s="128"/>
      <c r="BFV228" s="128"/>
      <c r="BFW228" s="128"/>
      <c r="BFX228" s="128"/>
      <c r="BFY228" s="128"/>
      <c r="BFZ228" s="128"/>
      <c r="BGA228" s="128"/>
      <c r="BGB228" s="128"/>
      <c r="BGC228" s="128"/>
      <c r="BGD228" s="128"/>
      <c r="BGE228" s="128"/>
      <c r="BGF228" s="128"/>
      <c r="BGG228" s="128"/>
      <c r="BGH228" s="128"/>
      <c r="BGI228" s="128"/>
      <c r="BGJ228" s="128"/>
      <c r="BGK228" s="128"/>
      <c r="BGL228" s="128"/>
      <c r="BGM228" s="128"/>
      <c r="BGN228" s="128"/>
      <c r="BGO228" s="128"/>
      <c r="BGP228" s="128"/>
      <c r="BGQ228" s="128"/>
      <c r="BGR228" s="128"/>
      <c r="BGS228" s="128"/>
      <c r="BGT228" s="128"/>
      <c r="BGU228" s="128"/>
      <c r="BGV228" s="128"/>
      <c r="BGW228" s="128"/>
      <c r="BGX228" s="128"/>
      <c r="BGY228" s="128"/>
      <c r="BGZ228" s="128"/>
      <c r="BHA228" s="128"/>
      <c r="BHB228" s="128"/>
      <c r="BHC228" s="128"/>
      <c r="BHD228" s="128"/>
      <c r="BHE228" s="128"/>
      <c r="BHF228" s="128"/>
      <c r="BHG228" s="128"/>
      <c r="BHH228" s="128"/>
      <c r="BHI228" s="128"/>
      <c r="BHJ228" s="128"/>
      <c r="BHK228" s="128"/>
      <c r="BHL228" s="128"/>
      <c r="BHM228" s="128"/>
      <c r="BHN228" s="128"/>
      <c r="BHO228" s="128"/>
      <c r="BHP228" s="128"/>
      <c r="BHQ228" s="128"/>
      <c r="BHR228" s="128"/>
      <c r="BHS228" s="128"/>
      <c r="BHT228" s="128"/>
      <c r="BHU228" s="128"/>
      <c r="BHV228" s="128"/>
      <c r="BHW228" s="128"/>
      <c r="BHX228" s="128"/>
      <c r="BHY228" s="128"/>
      <c r="BHZ228" s="128"/>
      <c r="BIA228" s="128"/>
      <c r="BIB228" s="128"/>
      <c r="BIC228" s="128"/>
      <c r="BID228" s="128"/>
      <c r="BIE228" s="128"/>
      <c r="BIF228" s="128"/>
      <c r="BIG228" s="128"/>
      <c r="BIH228" s="128"/>
      <c r="BII228" s="128"/>
      <c r="BIJ228" s="128"/>
      <c r="BIK228" s="128"/>
      <c r="BIL228" s="128"/>
      <c r="BIM228" s="128"/>
      <c r="BIN228" s="128"/>
      <c r="BIO228" s="128"/>
      <c r="BIP228" s="128"/>
      <c r="BIQ228" s="128"/>
      <c r="BIR228" s="128"/>
      <c r="BIS228" s="128"/>
      <c r="BIT228" s="128"/>
      <c r="BIU228" s="128"/>
      <c r="BIV228" s="128"/>
      <c r="BIW228" s="128"/>
      <c r="BIX228" s="128"/>
      <c r="BIY228" s="128"/>
      <c r="BIZ228" s="128"/>
      <c r="BJA228" s="128"/>
      <c r="BJB228" s="128"/>
      <c r="BJC228" s="128"/>
      <c r="BJD228" s="128"/>
      <c r="BJE228" s="128"/>
      <c r="BJF228" s="128"/>
      <c r="BJG228" s="128"/>
      <c r="BJH228" s="128"/>
      <c r="BJI228" s="128"/>
      <c r="BJJ228" s="128"/>
      <c r="BJK228" s="128"/>
      <c r="BJL228" s="128"/>
      <c r="BJM228" s="128"/>
      <c r="BJN228" s="128"/>
      <c r="BJO228" s="128"/>
      <c r="BJP228" s="128"/>
      <c r="BJQ228" s="128"/>
      <c r="BJR228" s="128"/>
      <c r="BJS228" s="128"/>
      <c r="BJT228" s="128"/>
      <c r="BJU228" s="128"/>
      <c r="BJV228" s="128"/>
      <c r="BJW228" s="128"/>
      <c r="BJX228" s="128"/>
      <c r="BJY228" s="128"/>
      <c r="BJZ228" s="128"/>
      <c r="BKA228" s="128"/>
      <c r="BKB228" s="128"/>
      <c r="BKC228" s="128"/>
      <c r="BKD228" s="128"/>
      <c r="BKE228" s="128"/>
      <c r="BKF228" s="128"/>
      <c r="BKG228" s="128"/>
      <c r="BKH228" s="128"/>
      <c r="BKI228" s="128"/>
      <c r="BKJ228" s="128"/>
      <c r="BKK228" s="128"/>
      <c r="BKL228" s="128"/>
      <c r="BKM228" s="128"/>
      <c r="BKN228" s="128"/>
      <c r="BKO228" s="128"/>
      <c r="BKP228" s="128"/>
      <c r="BKQ228" s="128"/>
      <c r="BKR228" s="128"/>
      <c r="BKS228" s="128"/>
      <c r="BKT228" s="128"/>
      <c r="BKU228" s="128"/>
      <c r="BKV228" s="128"/>
      <c r="BKW228" s="128"/>
      <c r="BKX228" s="128"/>
      <c r="BKY228" s="128"/>
      <c r="BKZ228" s="128"/>
      <c r="BLA228" s="128"/>
      <c r="BLB228" s="128"/>
      <c r="BLC228" s="128"/>
      <c r="BLD228" s="128"/>
      <c r="BLE228" s="128"/>
      <c r="BLF228" s="128"/>
      <c r="BLG228" s="128"/>
      <c r="BLH228" s="128"/>
      <c r="BLI228" s="128"/>
      <c r="BLJ228" s="128"/>
      <c r="BLK228" s="128"/>
      <c r="BLL228" s="128"/>
      <c r="BLM228" s="128"/>
      <c r="BLN228" s="128"/>
      <c r="BLO228" s="128"/>
      <c r="BLP228" s="128"/>
      <c r="BLQ228" s="128"/>
      <c r="BLR228" s="128"/>
      <c r="BLS228" s="128"/>
      <c r="BLT228" s="128"/>
      <c r="BLU228" s="128"/>
      <c r="BLV228" s="128"/>
      <c r="BLW228" s="128"/>
      <c r="BLX228" s="128"/>
      <c r="BLY228" s="128"/>
      <c r="BLZ228" s="128"/>
      <c r="BMA228" s="128"/>
      <c r="BMB228" s="128"/>
      <c r="BMC228" s="128"/>
      <c r="BMD228" s="128"/>
      <c r="BME228" s="128"/>
      <c r="BMF228" s="128"/>
      <c r="BMG228" s="128"/>
      <c r="BMH228" s="128"/>
      <c r="BMI228" s="128"/>
      <c r="BMJ228" s="128"/>
      <c r="BMK228" s="128"/>
      <c r="BML228" s="128"/>
      <c r="BMM228" s="128"/>
      <c r="BMN228" s="128"/>
      <c r="BMO228" s="128"/>
      <c r="BMP228" s="128"/>
      <c r="BMQ228" s="128"/>
      <c r="BMR228" s="128"/>
      <c r="BMS228" s="128"/>
      <c r="BMT228" s="128"/>
      <c r="BMU228" s="128"/>
      <c r="BMV228" s="128"/>
      <c r="BMW228" s="128"/>
      <c r="BMX228" s="128"/>
      <c r="BMY228" s="128"/>
      <c r="BMZ228" s="128"/>
      <c r="BNA228" s="128"/>
      <c r="BNB228" s="128"/>
      <c r="BNC228" s="128"/>
      <c r="BND228" s="128"/>
      <c r="BNE228" s="128"/>
      <c r="BNF228" s="128"/>
      <c r="BNG228" s="128"/>
      <c r="BNH228" s="128"/>
      <c r="BNI228" s="128"/>
      <c r="BNJ228" s="128"/>
      <c r="BNK228" s="128"/>
      <c r="BNL228" s="128"/>
      <c r="BNM228" s="128"/>
      <c r="BNN228" s="128"/>
      <c r="BNO228" s="128"/>
      <c r="BNP228" s="128"/>
      <c r="BNQ228" s="128"/>
      <c r="BNR228" s="128"/>
      <c r="BNS228" s="128"/>
      <c r="BNT228" s="128"/>
      <c r="BNU228" s="128"/>
      <c r="BNV228" s="128"/>
      <c r="BNW228" s="128"/>
      <c r="BNX228" s="128"/>
      <c r="BNY228" s="128"/>
      <c r="BNZ228" s="128"/>
      <c r="BOA228" s="128"/>
      <c r="BOB228" s="128"/>
      <c r="BOC228" s="128"/>
      <c r="BOD228" s="128"/>
      <c r="BOE228" s="128"/>
      <c r="BOF228" s="128"/>
      <c r="BOG228" s="128"/>
      <c r="BOH228" s="128"/>
      <c r="BOI228" s="128"/>
      <c r="BOJ228" s="128"/>
      <c r="BOK228" s="128"/>
      <c r="BOL228" s="128"/>
      <c r="BOM228" s="128"/>
      <c r="BON228" s="128"/>
      <c r="BOO228" s="128"/>
      <c r="BOP228" s="128"/>
      <c r="BOQ228" s="128"/>
      <c r="BOR228" s="128"/>
      <c r="BOS228" s="128"/>
      <c r="BOT228" s="128"/>
      <c r="BOU228" s="128"/>
      <c r="BOV228" s="128"/>
      <c r="BOW228" s="128"/>
      <c r="BOX228" s="128"/>
      <c r="BOY228" s="128"/>
      <c r="BOZ228" s="128"/>
      <c r="BPA228" s="128"/>
      <c r="BPB228" s="128"/>
      <c r="BPC228" s="128"/>
      <c r="BPD228" s="128"/>
      <c r="BPE228" s="128"/>
      <c r="BPF228" s="128"/>
      <c r="BPG228" s="128"/>
      <c r="BPH228" s="128"/>
      <c r="BPI228" s="128"/>
      <c r="BPJ228" s="128"/>
      <c r="BPK228" s="128"/>
      <c r="BPL228" s="128"/>
      <c r="BPM228" s="128"/>
      <c r="BPN228" s="128"/>
      <c r="BPO228" s="128"/>
      <c r="BPP228" s="128"/>
      <c r="BPQ228" s="128"/>
      <c r="BPR228" s="128"/>
      <c r="BPS228" s="128"/>
      <c r="BPT228" s="128"/>
      <c r="BPU228" s="128"/>
      <c r="BPV228" s="128"/>
      <c r="BPW228" s="128"/>
      <c r="BPX228" s="128"/>
      <c r="BPY228" s="128"/>
      <c r="BPZ228" s="128"/>
      <c r="BQA228" s="128"/>
      <c r="BQB228" s="128"/>
      <c r="BQC228" s="128"/>
      <c r="BQD228" s="128"/>
      <c r="BQE228" s="128"/>
      <c r="BQF228" s="128"/>
      <c r="BQG228" s="128"/>
      <c r="BQH228" s="128"/>
      <c r="BQI228" s="128"/>
      <c r="BQJ228" s="128"/>
      <c r="BQK228" s="128"/>
      <c r="BQL228" s="128"/>
      <c r="BQM228" s="128"/>
      <c r="BQN228" s="128"/>
      <c r="BQO228" s="128"/>
      <c r="BQP228" s="128"/>
      <c r="BQQ228" s="128"/>
      <c r="BQR228" s="128"/>
      <c r="BQS228" s="128"/>
      <c r="BQT228" s="128"/>
      <c r="BQU228" s="128"/>
      <c r="BQV228" s="128"/>
      <c r="BQW228" s="128"/>
      <c r="BQX228" s="128"/>
      <c r="BQY228" s="128"/>
      <c r="BQZ228" s="128"/>
      <c r="BRA228" s="128"/>
      <c r="BRB228" s="128"/>
      <c r="BRC228" s="128"/>
      <c r="BRD228" s="128"/>
      <c r="BRE228" s="128"/>
      <c r="BRF228" s="128"/>
      <c r="BRG228" s="128"/>
      <c r="BRH228" s="128"/>
      <c r="BRI228" s="128"/>
      <c r="BRJ228" s="128"/>
      <c r="BRK228" s="128"/>
      <c r="BRL228" s="128"/>
      <c r="BRM228" s="128"/>
      <c r="BRN228" s="128"/>
      <c r="BRO228" s="128"/>
      <c r="BRP228" s="128"/>
      <c r="BRQ228" s="128"/>
      <c r="BRR228" s="128"/>
      <c r="BRS228" s="128"/>
      <c r="BRT228" s="128"/>
      <c r="BRU228" s="128"/>
      <c r="BRV228" s="128"/>
      <c r="BRW228" s="128"/>
      <c r="BRX228" s="128"/>
      <c r="BRY228" s="128"/>
      <c r="BRZ228" s="128"/>
      <c r="BSA228" s="128"/>
      <c r="BSB228" s="128"/>
      <c r="BSC228" s="128"/>
      <c r="BSD228" s="128"/>
      <c r="BSE228" s="128"/>
      <c r="BSF228" s="128"/>
      <c r="BSG228" s="128"/>
      <c r="BSH228" s="128"/>
      <c r="BSI228" s="128"/>
      <c r="BSJ228" s="128"/>
      <c r="BSK228" s="128"/>
      <c r="BSL228" s="128"/>
      <c r="BSM228" s="128"/>
      <c r="BSN228" s="128"/>
      <c r="BSO228" s="128"/>
      <c r="BSP228" s="128"/>
      <c r="BSQ228" s="128"/>
      <c r="BSR228" s="128"/>
      <c r="BSS228" s="128"/>
      <c r="BST228" s="128"/>
      <c r="BSU228" s="128"/>
      <c r="BSV228" s="128"/>
      <c r="BSW228" s="128"/>
      <c r="BSX228" s="128"/>
      <c r="BSY228" s="128"/>
      <c r="BSZ228" s="128"/>
      <c r="BTA228" s="128"/>
      <c r="BTB228" s="128"/>
      <c r="BTC228" s="128"/>
      <c r="BTD228" s="128"/>
      <c r="BTE228" s="128"/>
      <c r="BTF228" s="128"/>
      <c r="BTG228" s="128"/>
      <c r="BTH228" s="128"/>
      <c r="BTI228" s="128"/>
      <c r="BTJ228" s="128"/>
      <c r="BTK228" s="128"/>
      <c r="BTL228" s="128"/>
      <c r="BTM228" s="128"/>
      <c r="BTN228" s="128"/>
      <c r="BTO228" s="128"/>
      <c r="BTP228" s="128"/>
      <c r="BTQ228" s="128"/>
      <c r="BTR228" s="128"/>
      <c r="BTS228" s="128"/>
      <c r="BTT228" s="128"/>
      <c r="BTU228" s="128"/>
      <c r="BTV228" s="128"/>
      <c r="BTW228" s="128"/>
      <c r="BTX228" s="128"/>
      <c r="BTY228" s="128"/>
      <c r="BTZ228" s="128"/>
      <c r="BUA228" s="128"/>
      <c r="BUB228" s="128"/>
      <c r="BUC228" s="128"/>
      <c r="BUD228" s="128"/>
      <c r="BUE228" s="128"/>
      <c r="BUF228" s="128"/>
      <c r="BUG228" s="128"/>
      <c r="BUH228" s="128"/>
      <c r="BUI228" s="128"/>
      <c r="BUJ228" s="128"/>
      <c r="BUK228" s="128"/>
      <c r="BUL228" s="128"/>
      <c r="BUM228" s="128"/>
      <c r="BUN228" s="128"/>
      <c r="BUO228" s="128"/>
      <c r="BUP228" s="128"/>
      <c r="BUQ228" s="128"/>
      <c r="BUR228" s="128"/>
      <c r="BUS228" s="128"/>
      <c r="BUT228" s="128"/>
      <c r="BUU228" s="128"/>
      <c r="BUV228" s="128"/>
      <c r="BUW228" s="128"/>
      <c r="BUX228" s="128"/>
      <c r="BUY228" s="128"/>
      <c r="BUZ228" s="128"/>
      <c r="BVA228" s="128"/>
      <c r="BVB228" s="128"/>
      <c r="BVC228" s="128"/>
      <c r="BVD228" s="128"/>
      <c r="BVE228" s="128"/>
      <c r="BVF228" s="128"/>
      <c r="BVG228" s="128"/>
      <c r="BVH228" s="128"/>
      <c r="BVI228" s="128"/>
      <c r="BVJ228" s="128"/>
      <c r="BVK228" s="128"/>
      <c r="BVL228" s="128"/>
      <c r="BVM228" s="128"/>
      <c r="BVN228" s="128"/>
      <c r="BVO228" s="128"/>
      <c r="BVP228" s="128"/>
      <c r="BVQ228" s="128"/>
      <c r="BVR228" s="128"/>
      <c r="BVS228" s="128"/>
      <c r="BVT228" s="128"/>
      <c r="BVU228" s="128"/>
      <c r="BVV228" s="128"/>
      <c r="BVW228" s="128"/>
      <c r="BVX228" s="128"/>
      <c r="BVY228" s="128"/>
      <c r="BVZ228" s="128"/>
      <c r="BWA228" s="128"/>
      <c r="BWB228" s="128"/>
      <c r="BWC228" s="128"/>
      <c r="BWD228" s="128"/>
      <c r="BWE228" s="128"/>
      <c r="BWF228" s="128"/>
      <c r="BWG228" s="128"/>
      <c r="BWH228" s="128"/>
      <c r="BWI228" s="128"/>
      <c r="BWJ228" s="128"/>
      <c r="BWK228" s="128"/>
      <c r="BWL228" s="128"/>
      <c r="BWM228" s="128"/>
      <c r="BWN228" s="128"/>
      <c r="BWO228" s="128"/>
      <c r="BWP228" s="128"/>
      <c r="BWQ228" s="128"/>
      <c r="BWR228" s="128"/>
      <c r="BWS228" s="128"/>
      <c r="BWT228" s="128"/>
      <c r="BWU228" s="128"/>
      <c r="BWV228" s="128"/>
      <c r="BWW228" s="128"/>
      <c r="BWX228" s="128"/>
      <c r="BWY228" s="128"/>
      <c r="BWZ228" s="128"/>
      <c r="BXA228" s="128"/>
      <c r="BXB228" s="128"/>
      <c r="BXC228" s="128"/>
      <c r="BXD228" s="128"/>
      <c r="BXE228" s="128"/>
      <c r="BXF228" s="128"/>
      <c r="BXG228" s="128"/>
      <c r="BXH228" s="128"/>
      <c r="BXI228" s="128"/>
      <c r="BXJ228" s="128"/>
      <c r="BXK228" s="128"/>
      <c r="BXL228" s="128"/>
      <c r="BXM228" s="128"/>
      <c r="BXN228" s="128"/>
      <c r="BXO228" s="128"/>
      <c r="BXP228" s="128"/>
      <c r="BXQ228" s="128"/>
      <c r="BXR228" s="128"/>
      <c r="BXS228" s="128"/>
      <c r="BXT228" s="128"/>
      <c r="BXU228" s="128"/>
      <c r="BXV228" s="128"/>
      <c r="BXW228" s="128"/>
      <c r="BXX228" s="128"/>
      <c r="BXY228" s="128"/>
      <c r="BXZ228" s="128"/>
      <c r="BYA228" s="128"/>
      <c r="BYB228" s="128"/>
      <c r="BYC228" s="128"/>
      <c r="BYD228" s="128"/>
      <c r="BYE228" s="128"/>
      <c r="BYF228" s="128"/>
      <c r="BYG228" s="128"/>
      <c r="BYH228" s="128"/>
      <c r="BYI228" s="128"/>
      <c r="BYJ228" s="128"/>
      <c r="BYK228" s="128"/>
      <c r="BYL228" s="128"/>
      <c r="BYM228" s="128"/>
      <c r="BYN228" s="128"/>
      <c r="BYO228" s="128"/>
      <c r="BYP228" s="128"/>
      <c r="BYQ228" s="128"/>
      <c r="BYR228" s="128"/>
      <c r="BYS228" s="128"/>
      <c r="BYT228" s="128"/>
      <c r="BYU228" s="128"/>
      <c r="BYV228" s="128"/>
      <c r="BYW228" s="128"/>
      <c r="BYX228" s="128"/>
      <c r="BYY228" s="128"/>
      <c r="BYZ228" s="128"/>
      <c r="BZA228" s="128"/>
      <c r="BZB228" s="128"/>
      <c r="BZC228" s="128"/>
      <c r="BZD228" s="128"/>
      <c r="BZE228" s="128"/>
      <c r="BZF228" s="128"/>
      <c r="BZG228" s="128"/>
      <c r="BZH228" s="128"/>
      <c r="BZI228" s="128"/>
      <c r="BZJ228" s="128"/>
      <c r="BZK228" s="128"/>
      <c r="BZL228" s="128"/>
      <c r="BZM228" s="128"/>
      <c r="BZN228" s="128"/>
      <c r="BZO228" s="128"/>
      <c r="BZP228" s="128"/>
      <c r="BZQ228" s="128"/>
      <c r="BZR228" s="128"/>
      <c r="BZS228" s="128"/>
      <c r="BZT228" s="128"/>
      <c r="BZU228" s="128"/>
      <c r="BZV228" s="128"/>
      <c r="BZW228" s="128"/>
      <c r="BZX228" s="128"/>
      <c r="BZY228" s="128"/>
      <c r="BZZ228" s="128"/>
      <c r="CAA228" s="128"/>
      <c r="CAB228" s="128"/>
      <c r="CAC228" s="128"/>
      <c r="CAD228" s="128"/>
      <c r="CAE228" s="128"/>
      <c r="CAF228" s="128"/>
      <c r="CAG228" s="128"/>
      <c r="CAH228" s="128"/>
      <c r="CAI228" s="128"/>
      <c r="CAJ228" s="128"/>
      <c r="CAK228" s="128"/>
      <c r="CAL228" s="128"/>
      <c r="CAM228" s="128"/>
      <c r="CAN228" s="128"/>
      <c r="CAO228" s="128"/>
      <c r="CAP228" s="128"/>
      <c r="CAQ228" s="128"/>
      <c r="CAR228" s="128"/>
      <c r="CAS228" s="128"/>
      <c r="CAT228" s="128"/>
      <c r="CAU228" s="128"/>
      <c r="CAV228" s="128"/>
      <c r="CAW228" s="128"/>
      <c r="CAX228" s="128"/>
      <c r="CAY228" s="128"/>
      <c r="CAZ228" s="128"/>
      <c r="CBA228" s="128"/>
      <c r="CBB228" s="128"/>
      <c r="CBC228" s="128"/>
      <c r="CBD228" s="128"/>
      <c r="CBE228" s="128"/>
      <c r="CBF228" s="128"/>
      <c r="CBG228" s="128"/>
      <c r="CBH228" s="128"/>
      <c r="CBI228" s="128"/>
      <c r="CBJ228" s="128"/>
      <c r="CBK228" s="128"/>
      <c r="CBL228" s="128"/>
      <c r="CBM228" s="128"/>
      <c r="CBN228" s="128"/>
      <c r="CBO228" s="128"/>
      <c r="CBP228" s="128"/>
      <c r="CBQ228" s="128"/>
      <c r="CBR228" s="128"/>
      <c r="CBS228" s="128"/>
      <c r="CBT228" s="128"/>
      <c r="CBU228" s="128"/>
      <c r="CBV228" s="128"/>
      <c r="CBW228" s="128"/>
      <c r="CBX228" s="128"/>
      <c r="CBY228" s="128"/>
      <c r="CBZ228" s="128"/>
      <c r="CCA228" s="128"/>
      <c r="CCB228" s="128"/>
      <c r="CCC228" s="128"/>
      <c r="CCD228" s="128"/>
      <c r="CCE228" s="128"/>
      <c r="CCF228" s="128"/>
      <c r="CCG228" s="128"/>
      <c r="CCH228" s="128"/>
      <c r="CCI228" s="128"/>
      <c r="CCJ228" s="128"/>
      <c r="CCK228" s="128"/>
      <c r="CCL228" s="128"/>
      <c r="CCM228" s="128"/>
      <c r="CCN228" s="128"/>
      <c r="CCO228" s="128"/>
      <c r="CCP228" s="128"/>
      <c r="CCQ228" s="128"/>
      <c r="CCR228" s="128"/>
      <c r="CCS228" s="128"/>
      <c r="CCT228" s="128"/>
      <c r="CCU228" s="128"/>
      <c r="CCV228" s="128"/>
      <c r="CCW228" s="128"/>
      <c r="CCX228" s="128"/>
      <c r="CCY228" s="128"/>
      <c r="CCZ228" s="128"/>
      <c r="CDA228" s="128"/>
      <c r="CDB228" s="128"/>
      <c r="CDC228" s="128"/>
      <c r="CDD228" s="128"/>
      <c r="CDE228" s="128"/>
      <c r="CDF228" s="128"/>
      <c r="CDG228" s="128"/>
      <c r="CDH228" s="128"/>
      <c r="CDI228" s="128"/>
      <c r="CDJ228" s="128"/>
      <c r="CDK228" s="128"/>
      <c r="CDL228" s="128"/>
      <c r="CDM228" s="128"/>
      <c r="CDN228" s="128"/>
      <c r="CDO228" s="128"/>
      <c r="CDP228" s="128"/>
      <c r="CDQ228" s="128"/>
      <c r="CDR228" s="128"/>
      <c r="CDS228" s="128"/>
      <c r="CDT228" s="128"/>
      <c r="CDU228" s="128"/>
      <c r="CDV228" s="128"/>
      <c r="CDW228" s="128"/>
      <c r="CDX228" s="128"/>
      <c r="CDY228" s="128"/>
      <c r="CDZ228" s="128"/>
      <c r="CEA228" s="128"/>
      <c r="CEB228" s="128"/>
      <c r="CEC228" s="128"/>
      <c r="CED228" s="128"/>
      <c r="CEE228" s="128"/>
      <c r="CEF228" s="128"/>
      <c r="CEG228" s="128"/>
      <c r="CEH228" s="128"/>
      <c r="CEI228" s="128"/>
      <c r="CEJ228" s="128"/>
      <c r="CEK228" s="128"/>
      <c r="CEL228" s="128"/>
      <c r="CEM228" s="128"/>
      <c r="CEN228" s="128"/>
      <c r="CEO228" s="128"/>
      <c r="CEP228" s="128"/>
      <c r="CEQ228" s="128"/>
      <c r="CER228" s="128"/>
      <c r="CES228" s="128"/>
      <c r="CET228" s="128"/>
      <c r="CEU228" s="128"/>
      <c r="CEV228" s="128"/>
      <c r="CEW228" s="128"/>
      <c r="CEX228" s="128"/>
      <c r="CEY228" s="128"/>
      <c r="CEZ228" s="128"/>
      <c r="CFA228" s="128"/>
      <c r="CFB228" s="128"/>
      <c r="CFC228" s="128"/>
      <c r="CFD228" s="128"/>
      <c r="CFE228" s="128"/>
      <c r="CFF228" s="128"/>
      <c r="CFG228" s="128"/>
      <c r="CFH228" s="128"/>
      <c r="CFI228" s="128"/>
      <c r="CFJ228" s="128"/>
      <c r="CFK228" s="128"/>
      <c r="CFL228" s="128"/>
      <c r="CFM228" s="128"/>
      <c r="CFN228" s="128"/>
      <c r="CFO228" s="128"/>
      <c r="CFP228" s="128"/>
      <c r="CFQ228" s="128"/>
      <c r="CFR228" s="128"/>
      <c r="CFS228" s="128"/>
      <c r="CFT228" s="128"/>
      <c r="CFU228" s="128"/>
      <c r="CFV228" s="128"/>
      <c r="CFW228" s="128"/>
      <c r="CFX228" s="128"/>
      <c r="CFY228" s="128"/>
      <c r="CFZ228" s="128"/>
      <c r="CGA228" s="128"/>
      <c r="CGB228" s="128"/>
      <c r="CGC228" s="128"/>
      <c r="CGD228" s="128"/>
      <c r="CGE228" s="128"/>
      <c r="CGF228" s="128"/>
      <c r="CGG228" s="128"/>
      <c r="CGH228" s="128"/>
      <c r="CGI228" s="128"/>
      <c r="CGJ228" s="128"/>
      <c r="CGK228" s="128"/>
      <c r="CGL228" s="128"/>
      <c r="CGM228" s="128"/>
      <c r="CGN228" s="128"/>
      <c r="CGO228" s="128"/>
      <c r="CGP228" s="128"/>
      <c r="CGQ228" s="128"/>
      <c r="CGR228" s="128"/>
      <c r="CGS228" s="128"/>
      <c r="CGT228" s="128"/>
      <c r="CGU228" s="128"/>
      <c r="CGV228" s="128"/>
      <c r="CGW228" s="128"/>
      <c r="CGX228" s="128"/>
      <c r="CGY228" s="128"/>
      <c r="CGZ228" s="128"/>
      <c r="CHA228" s="128"/>
      <c r="CHB228" s="128"/>
      <c r="CHC228" s="128"/>
      <c r="CHD228" s="128"/>
      <c r="CHE228" s="128"/>
      <c r="CHF228" s="128"/>
      <c r="CHG228" s="128"/>
      <c r="CHH228" s="128"/>
      <c r="CHI228" s="128"/>
      <c r="CHJ228" s="128"/>
      <c r="CHK228" s="128"/>
      <c r="CHL228" s="128"/>
      <c r="CHM228" s="128"/>
      <c r="CHN228" s="128"/>
      <c r="CHO228" s="128"/>
      <c r="CHP228" s="128"/>
      <c r="CHQ228" s="128"/>
      <c r="CHR228" s="128"/>
      <c r="CHS228" s="128"/>
      <c r="CHT228" s="128"/>
      <c r="CHU228" s="128"/>
      <c r="CHV228" s="128"/>
      <c r="CHW228" s="128"/>
      <c r="CHX228" s="128"/>
      <c r="CHY228" s="128"/>
      <c r="CHZ228" s="128"/>
      <c r="CIA228" s="128"/>
      <c r="CIB228" s="128"/>
      <c r="CIC228" s="128"/>
      <c r="CID228" s="128"/>
      <c r="CIE228" s="128"/>
      <c r="CIF228" s="128"/>
      <c r="CIG228" s="128"/>
      <c r="CIH228" s="128"/>
      <c r="CII228" s="128"/>
      <c r="CIJ228" s="128"/>
      <c r="CIK228" s="128"/>
      <c r="CIL228" s="128"/>
      <c r="CIM228" s="128"/>
      <c r="CIN228" s="128"/>
      <c r="CIO228" s="128"/>
      <c r="CIP228" s="128"/>
      <c r="CIQ228" s="128"/>
      <c r="CIR228" s="128"/>
      <c r="CIS228" s="128"/>
      <c r="CIT228" s="128"/>
      <c r="CIU228" s="128"/>
      <c r="CIV228" s="128"/>
      <c r="CIW228" s="128"/>
      <c r="CIX228" s="128"/>
      <c r="CIY228" s="128"/>
      <c r="CIZ228" s="128"/>
      <c r="CJA228" s="128"/>
      <c r="CJB228" s="128"/>
      <c r="CJC228" s="128"/>
      <c r="CJD228" s="128"/>
      <c r="CJE228" s="128"/>
      <c r="CJF228" s="128"/>
      <c r="CJG228" s="128"/>
      <c r="CJH228" s="128"/>
      <c r="CJI228" s="128"/>
      <c r="CJJ228" s="128"/>
      <c r="CJK228" s="128"/>
      <c r="CJL228" s="128"/>
      <c r="CJM228" s="128"/>
      <c r="CJN228" s="128"/>
      <c r="CJO228" s="128"/>
      <c r="CJP228" s="128"/>
      <c r="CJQ228" s="128"/>
      <c r="CJR228" s="128"/>
      <c r="CJS228" s="128"/>
      <c r="CJT228" s="128"/>
      <c r="CJU228" s="128"/>
      <c r="CJV228" s="128"/>
      <c r="CJW228" s="128"/>
      <c r="CJX228" s="128"/>
      <c r="CJY228" s="128"/>
      <c r="CJZ228" s="128"/>
      <c r="CKA228" s="128"/>
      <c r="CKB228" s="128"/>
      <c r="CKC228" s="128"/>
      <c r="CKD228" s="128"/>
      <c r="CKE228" s="128"/>
      <c r="CKF228" s="128"/>
      <c r="CKG228" s="128"/>
      <c r="CKH228" s="128"/>
      <c r="CKI228" s="128"/>
      <c r="CKJ228" s="128"/>
      <c r="CKK228" s="128"/>
      <c r="CKL228" s="128"/>
      <c r="CKM228" s="128"/>
      <c r="CKN228" s="128"/>
      <c r="CKO228" s="128"/>
      <c r="CKP228" s="128"/>
      <c r="CKQ228" s="128"/>
      <c r="CKR228" s="128"/>
      <c r="CKS228" s="128"/>
      <c r="CKT228" s="128"/>
      <c r="CKU228" s="128"/>
      <c r="CKV228" s="128"/>
      <c r="CKW228" s="128"/>
      <c r="CKX228" s="128"/>
      <c r="CKY228" s="128"/>
      <c r="CKZ228" s="128"/>
      <c r="CLA228" s="128"/>
      <c r="CLB228" s="128"/>
      <c r="CLC228" s="128"/>
      <c r="CLD228" s="128"/>
      <c r="CLE228" s="128"/>
      <c r="CLF228" s="128"/>
      <c r="CLG228" s="128"/>
      <c r="CLH228" s="128"/>
      <c r="CLI228" s="128"/>
      <c r="CLJ228" s="128"/>
      <c r="CLK228" s="128"/>
      <c r="CLL228" s="128"/>
      <c r="CLM228" s="128"/>
      <c r="CLN228" s="128"/>
      <c r="CLO228" s="128"/>
      <c r="CLP228" s="128"/>
      <c r="CLQ228" s="128"/>
      <c r="CLR228" s="128"/>
      <c r="CLS228" s="128"/>
      <c r="CLT228" s="128"/>
      <c r="CLU228" s="128"/>
      <c r="CLV228" s="128"/>
      <c r="CLW228" s="128"/>
      <c r="CLX228" s="128"/>
      <c r="CLY228" s="128"/>
      <c r="CLZ228" s="128"/>
      <c r="CMA228" s="128"/>
      <c r="CMB228" s="128"/>
      <c r="CMC228" s="128"/>
      <c r="CMD228" s="128"/>
      <c r="CME228" s="128"/>
      <c r="CMF228" s="128"/>
      <c r="CMG228" s="128"/>
      <c r="CMH228" s="128"/>
      <c r="CMI228" s="128"/>
      <c r="CMJ228" s="128"/>
      <c r="CMK228" s="128"/>
      <c r="CML228" s="128"/>
      <c r="CMM228" s="128"/>
      <c r="CMN228" s="128"/>
      <c r="CMO228" s="128"/>
      <c r="CMP228" s="128"/>
      <c r="CMQ228" s="128"/>
      <c r="CMR228" s="128"/>
      <c r="CMS228" s="128"/>
      <c r="CMT228" s="128"/>
      <c r="CMU228" s="128"/>
      <c r="CMV228" s="128"/>
      <c r="CMW228" s="128"/>
      <c r="CMX228" s="128"/>
      <c r="CMY228" s="128"/>
      <c r="CMZ228" s="128"/>
      <c r="CNA228" s="128"/>
      <c r="CNB228" s="128"/>
      <c r="CNC228" s="128"/>
      <c r="CND228" s="128"/>
      <c r="CNE228" s="128"/>
      <c r="CNF228" s="128"/>
      <c r="CNG228" s="128"/>
      <c r="CNH228" s="128"/>
      <c r="CNI228" s="128"/>
      <c r="CNJ228" s="128"/>
      <c r="CNK228" s="128"/>
      <c r="CNL228" s="128"/>
      <c r="CNM228" s="128"/>
      <c r="CNN228" s="128"/>
      <c r="CNO228" s="128"/>
      <c r="CNP228" s="128"/>
      <c r="CNQ228" s="128"/>
      <c r="CNR228" s="128"/>
      <c r="CNS228" s="128"/>
      <c r="CNT228" s="128"/>
      <c r="CNU228" s="128"/>
      <c r="CNV228" s="128"/>
      <c r="CNW228" s="128"/>
      <c r="CNX228" s="128"/>
      <c r="CNY228" s="128"/>
      <c r="CNZ228" s="128"/>
      <c r="COA228" s="128"/>
      <c r="COB228" s="128"/>
      <c r="COC228" s="128"/>
      <c r="COD228" s="128"/>
      <c r="COE228" s="128"/>
      <c r="COF228" s="128"/>
      <c r="COG228" s="128"/>
      <c r="COH228" s="128"/>
      <c r="COI228" s="128"/>
      <c r="COJ228" s="128"/>
      <c r="COK228" s="128"/>
      <c r="COL228" s="128"/>
      <c r="COM228" s="128"/>
      <c r="CON228" s="128"/>
      <c r="COO228" s="128"/>
      <c r="COP228" s="128"/>
      <c r="COQ228" s="128"/>
      <c r="COR228" s="128"/>
      <c r="COS228" s="128"/>
      <c r="COT228" s="128"/>
      <c r="COU228" s="128"/>
      <c r="COV228" s="128"/>
      <c r="COW228" s="128"/>
      <c r="COX228" s="128"/>
      <c r="COY228" s="128"/>
      <c r="COZ228" s="128"/>
      <c r="CPA228" s="128"/>
      <c r="CPB228" s="128"/>
      <c r="CPC228" s="128"/>
      <c r="CPD228" s="128"/>
      <c r="CPE228" s="128"/>
      <c r="CPF228" s="128"/>
      <c r="CPG228" s="128"/>
      <c r="CPH228" s="128"/>
      <c r="CPI228" s="128"/>
      <c r="CPJ228" s="128"/>
      <c r="CPK228" s="128"/>
      <c r="CPL228" s="128"/>
      <c r="CPM228" s="128"/>
      <c r="CPN228" s="128"/>
      <c r="CPO228" s="128"/>
      <c r="CPP228" s="128"/>
      <c r="CPQ228" s="128"/>
      <c r="CPR228" s="128"/>
      <c r="CPS228" s="128"/>
      <c r="CPT228" s="128"/>
      <c r="CPU228" s="128"/>
      <c r="CPV228" s="128"/>
      <c r="CPW228" s="128"/>
      <c r="CPX228" s="128"/>
      <c r="CPY228" s="128"/>
      <c r="CPZ228" s="128"/>
      <c r="CQA228" s="128"/>
      <c r="CQB228" s="128"/>
      <c r="CQC228" s="128"/>
      <c r="CQD228" s="128"/>
      <c r="CQE228" s="128"/>
      <c r="CQF228" s="128"/>
      <c r="CQG228" s="128"/>
      <c r="CQH228" s="128"/>
      <c r="CQI228" s="128"/>
      <c r="CQJ228" s="128"/>
      <c r="CQK228" s="128"/>
      <c r="CQL228" s="128"/>
      <c r="CQM228" s="128"/>
      <c r="CQN228" s="128"/>
      <c r="CQO228" s="128"/>
      <c r="CQP228" s="128"/>
      <c r="CQQ228" s="128"/>
      <c r="CQR228" s="128"/>
      <c r="CQS228" s="128"/>
      <c r="CQT228" s="128"/>
      <c r="CQU228" s="128"/>
      <c r="CQV228" s="128"/>
      <c r="CQW228" s="128"/>
      <c r="CQX228" s="128"/>
      <c r="CQY228" s="128"/>
      <c r="CQZ228" s="128"/>
      <c r="CRA228" s="128"/>
      <c r="CRB228" s="128"/>
      <c r="CRC228" s="128"/>
      <c r="CRD228" s="128"/>
      <c r="CRE228" s="128"/>
      <c r="CRF228" s="128"/>
      <c r="CRG228" s="128"/>
      <c r="CRH228" s="128"/>
      <c r="CRI228" s="128"/>
      <c r="CRJ228" s="128"/>
      <c r="CRK228" s="128"/>
      <c r="CRL228" s="128"/>
      <c r="CRM228" s="128"/>
      <c r="CRN228" s="128"/>
      <c r="CRO228" s="128"/>
      <c r="CRP228" s="128"/>
      <c r="CRQ228" s="128"/>
      <c r="CRR228" s="128"/>
      <c r="CRS228" s="128"/>
      <c r="CRT228" s="128"/>
      <c r="CRU228" s="128"/>
      <c r="CRV228" s="128"/>
      <c r="CRW228" s="128"/>
      <c r="CRX228" s="128"/>
      <c r="CRY228" s="128"/>
      <c r="CRZ228" s="128"/>
      <c r="CSA228" s="128"/>
      <c r="CSB228" s="128"/>
      <c r="CSC228" s="128"/>
      <c r="CSD228" s="128"/>
      <c r="CSE228" s="128"/>
      <c r="CSF228" s="128"/>
      <c r="CSG228" s="128"/>
      <c r="CSH228" s="128"/>
      <c r="CSI228" s="128"/>
      <c r="CSJ228" s="128"/>
      <c r="CSK228" s="128"/>
      <c r="CSL228" s="128"/>
      <c r="CSM228" s="128"/>
      <c r="CSN228" s="128"/>
      <c r="CSO228" s="128"/>
      <c r="CSP228" s="128"/>
      <c r="CSQ228" s="128"/>
      <c r="CSR228" s="128"/>
      <c r="CSS228" s="128"/>
      <c r="CST228" s="128"/>
      <c r="CSU228" s="128"/>
      <c r="CSV228" s="128"/>
      <c r="CSW228" s="128"/>
      <c r="CSX228" s="128"/>
      <c r="CSY228" s="128"/>
      <c r="CSZ228" s="128"/>
      <c r="CTA228" s="128"/>
      <c r="CTB228" s="128"/>
      <c r="CTC228" s="128"/>
      <c r="CTD228" s="128"/>
      <c r="CTE228" s="128"/>
      <c r="CTF228" s="128"/>
      <c r="CTG228" s="128"/>
      <c r="CTH228" s="128"/>
      <c r="CTI228" s="128"/>
      <c r="CTJ228" s="128"/>
      <c r="CTK228" s="128"/>
      <c r="CTL228" s="128"/>
      <c r="CTM228" s="128"/>
      <c r="CTN228" s="128"/>
      <c r="CTO228" s="128"/>
      <c r="CTP228" s="128"/>
      <c r="CTQ228" s="128"/>
      <c r="CTR228" s="128"/>
      <c r="CTS228" s="128"/>
      <c r="CTT228" s="128"/>
      <c r="CTU228" s="128"/>
      <c r="CTV228" s="128"/>
      <c r="CTW228" s="128"/>
      <c r="CTX228" s="128"/>
      <c r="CTY228" s="128"/>
      <c r="CTZ228" s="128"/>
      <c r="CUA228" s="128"/>
      <c r="CUB228" s="128"/>
      <c r="CUC228" s="128"/>
      <c r="CUD228" s="128"/>
      <c r="CUE228" s="128"/>
      <c r="CUF228" s="128"/>
      <c r="CUG228" s="128"/>
      <c r="CUH228" s="128"/>
      <c r="CUI228" s="128"/>
      <c r="CUJ228" s="128"/>
      <c r="CUK228" s="128"/>
      <c r="CUL228" s="128"/>
      <c r="CUM228" s="128"/>
      <c r="CUN228" s="128"/>
      <c r="CUO228" s="128"/>
      <c r="CUP228" s="128"/>
      <c r="CUQ228" s="128"/>
      <c r="CUR228" s="128"/>
      <c r="CUS228" s="128"/>
      <c r="CUT228" s="128"/>
      <c r="CUU228" s="128"/>
      <c r="CUV228" s="128"/>
      <c r="CUW228" s="128"/>
      <c r="CUX228" s="128"/>
      <c r="CUY228" s="128"/>
      <c r="CUZ228" s="128"/>
      <c r="CVA228" s="128"/>
      <c r="CVB228" s="128"/>
      <c r="CVC228" s="128"/>
      <c r="CVD228" s="128"/>
      <c r="CVE228" s="128"/>
      <c r="CVF228" s="128"/>
      <c r="CVG228" s="128"/>
      <c r="CVH228" s="128"/>
      <c r="CVI228" s="128"/>
      <c r="CVJ228" s="128"/>
      <c r="CVK228" s="128"/>
      <c r="CVL228" s="128"/>
      <c r="CVM228" s="128"/>
      <c r="CVN228" s="128"/>
      <c r="CVO228" s="128"/>
      <c r="CVP228" s="128"/>
      <c r="CVQ228" s="128"/>
      <c r="CVR228" s="128"/>
      <c r="CVS228" s="128"/>
      <c r="CVT228" s="128"/>
      <c r="CVU228" s="128"/>
      <c r="CVV228" s="128"/>
      <c r="CVW228" s="128"/>
      <c r="CVX228" s="128"/>
      <c r="CVY228" s="128"/>
      <c r="CVZ228" s="128"/>
      <c r="CWA228" s="128"/>
      <c r="CWB228" s="128"/>
      <c r="CWC228" s="128"/>
      <c r="CWD228" s="128"/>
      <c r="CWE228" s="128"/>
      <c r="CWF228" s="128"/>
      <c r="CWG228" s="128"/>
      <c r="CWH228" s="128"/>
      <c r="CWI228" s="128"/>
      <c r="CWJ228" s="128"/>
      <c r="CWK228" s="128"/>
      <c r="CWL228" s="128"/>
      <c r="CWM228" s="128"/>
      <c r="CWN228" s="128"/>
      <c r="CWO228" s="128"/>
      <c r="CWP228" s="128"/>
      <c r="CWQ228" s="128"/>
      <c r="CWR228" s="128"/>
      <c r="CWS228" s="128"/>
      <c r="CWT228" s="128"/>
      <c r="CWU228" s="128"/>
      <c r="CWV228" s="128"/>
      <c r="CWW228" s="128"/>
      <c r="CWX228" s="128"/>
      <c r="CWY228" s="128"/>
      <c r="CWZ228" s="128"/>
      <c r="CXA228" s="128"/>
      <c r="CXB228" s="128"/>
      <c r="CXC228" s="128"/>
      <c r="CXD228" s="128"/>
      <c r="CXE228" s="128"/>
      <c r="CXF228" s="128"/>
      <c r="CXG228" s="128"/>
      <c r="CXH228" s="128"/>
      <c r="CXI228" s="128"/>
      <c r="CXJ228" s="128"/>
      <c r="CXK228" s="128"/>
      <c r="CXL228" s="128"/>
      <c r="CXM228" s="128"/>
      <c r="CXN228" s="128"/>
      <c r="CXO228" s="128"/>
      <c r="CXP228" s="128"/>
      <c r="CXQ228" s="128"/>
      <c r="CXR228" s="128"/>
      <c r="CXS228" s="128"/>
      <c r="CXT228" s="128"/>
      <c r="CXU228" s="128"/>
      <c r="CXV228" s="128"/>
      <c r="CXW228" s="128"/>
      <c r="CXX228" s="128"/>
      <c r="CXY228" s="128"/>
      <c r="CXZ228" s="128"/>
      <c r="CYA228" s="128"/>
      <c r="CYB228" s="128"/>
      <c r="CYC228" s="128"/>
      <c r="CYD228" s="128"/>
      <c r="CYE228" s="128"/>
      <c r="CYF228" s="128"/>
      <c r="CYG228" s="128"/>
      <c r="CYH228" s="128"/>
      <c r="CYI228" s="128"/>
      <c r="CYJ228" s="128"/>
      <c r="CYK228" s="128"/>
      <c r="CYL228" s="128"/>
      <c r="CYM228" s="128"/>
      <c r="CYN228" s="128"/>
      <c r="CYO228" s="128"/>
      <c r="CYP228" s="128"/>
      <c r="CYQ228" s="128"/>
      <c r="CYR228" s="128"/>
      <c r="CYS228" s="128"/>
      <c r="CYT228" s="128"/>
      <c r="CYU228" s="128"/>
      <c r="CYV228" s="128"/>
      <c r="CYW228" s="128"/>
      <c r="CYX228" s="128"/>
      <c r="CYY228" s="128"/>
      <c r="CYZ228" s="128"/>
      <c r="CZA228" s="128"/>
      <c r="CZB228" s="128"/>
      <c r="CZC228" s="128"/>
      <c r="CZD228" s="128"/>
      <c r="CZE228" s="128"/>
      <c r="CZF228" s="128"/>
      <c r="CZG228" s="128"/>
      <c r="CZH228" s="128"/>
      <c r="CZI228" s="128"/>
      <c r="CZJ228" s="128"/>
      <c r="CZK228" s="128"/>
      <c r="CZL228" s="128"/>
      <c r="CZM228" s="128"/>
      <c r="CZN228" s="128"/>
      <c r="CZO228" s="128"/>
      <c r="CZP228" s="128"/>
      <c r="CZQ228" s="128"/>
      <c r="CZR228" s="128"/>
      <c r="CZS228" s="128"/>
      <c r="CZT228" s="128"/>
      <c r="CZU228" s="128"/>
      <c r="CZV228" s="128"/>
      <c r="CZW228" s="128"/>
      <c r="CZX228" s="128"/>
      <c r="CZY228" s="128"/>
      <c r="CZZ228" s="128"/>
      <c r="DAA228" s="128"/>
      <c r="DAB228" s="128"/>
      <c r="DAC228" s="128"/>
      <c r="DAD228" s="128"/>
      <c r="DAE228" s="128"/>
      <c r="DAF228" s="128"/>
      <c r="DAG228" s="128"/>
      <c r="DAH228" s="128"/>
      <c r="DAI228" s="128"/>
      <c r="DAJ228" s="128"/>
      <c r="DAK228" s="128"/>
      <c r="DAL228" s="128"/>
      <c r="DAM228" s="128"/>
      <c r="DAN228" s="128"/>
      <c r="DAO228" s="128"/>
      <c r="DAP228" s="128"/>
      <c r="DAQ228" s="128"/>
      <c r="DAR228" s="128"/>
      <c r="DAS228" s="128"/>
      <c r="DAT228" s="128"/>
      <c r="DAU228" s="128"/>
      <c r="DAV228" s="128"/>
      <c r="DAW228" s="128"/>
      <c r="DAX228" s="128"/>
      <c r="DAY228" s="128"/>
      <c r="DAZ228" s="128"/>
      <c r="DBA228" s="128"/>
      <c r="DBB228" s="128"/>
      <c r="DBC228" s="128"/>
      <c r="DBD228" s="128"/>
      <c r="DBE228" s="128"/>
      <c r="DBF228" s="128"/>
      <c r="DBG228" s="128"/>
      <c r="DBH228" s="128"/>
      <c r="DBI228" s="128"/>
      <c r="DBJ228" s="128"/>
      <c r="DBK228" s="128"/>
      <c r="DBL228" s="128"/>
      <c r="DBM228" s="128"/>
      <c r="DBN228" s="128"/>
      <c r="DBO228" s="128"/>
      <c r="DBP228" s="128"/>
      <c r="DBQ228" s="128"/>
      <c r="DBR228" s="128"/>
      <c r="DBS228" s="128"/>
      <c r="DBT228" s="128"/>
      <c r="DBU228" s="128"/>
      <c r="DBV228" s="128"/>
      <c r="DBW228" s="128"/>
      <c r="DBX228" s="128"/>
      <c r="DBY228" s="128"/>
      <c r="DBZ228" s="128"/>
      <c r="DCA228" s="128"/>
      <c r="DCB228" s="128"/>
      <c r="DCC228" s="128"/>
      <c r="DCD228" s="128"/>
      <c r="DCE228" s="128"/>
      <c r="DCF228" s="128"/>
      <c r="DCG228" s="128"/>
      <c r="DCH228" s="128"/>
      <c r="DCI228" s="128"/>
      <c r="DCJ228" s="128"/>
      <c r="DCK228" s="128"/>
      <c r="DCL228" s="128"/>
      <c r="DCM228" s="128"/>
      <c r="DCN228" s="128"/>
      <c r="DCO228" s="128"/>
      <c r="DCP228" s="128"/>
      <c r="DCQ228" s="128"/>
      <c r="DCR228" s="128"/>
      <c r="DCS228" s="128"/>
      <c r="DCT228" s="128"/>
      <c r="DCU228" s="128"/>
      <c r="DCV228" s="128"/>
      <c r="DCW228" s="128"/>
      <c r="DCX228" s="128"/>
      <c r="DCY228" s="128"/>
      <c r="DCZ228" s="128"/>
      <c r="DDA228" s="128"/>
      <c r="DDB228" s="128"/>
      <c r="DDC228" s="128"/>
      <c r="DDD228" s="128"/>
      <c r="DDE228" s="128"/>
      <c r="DDF228" s="128"/>
      <c r="DDG228" s="128"/>
      <c r="DDH228" s="128"/>
      <c r="DDI228" s="128"/>
      <c r="DDJ228" s="128"/>
      <c r="DDK228" s="128"/>
      <c r="DDL228" s="128"/>
      <c r="DDM228" s="128"/>
      <c r="DDN228" s="128"/>
      <c r="DDO228" s="128"/>
      <c r="DDP228" s="128"/>
      <c r="DDQ228" s="128"/>
      <c r="DDR228" s="128"/>
      <c r="DDS228" s="128"/>
      <c r="DDT228" s="128"/>
      <c r="DDU228" s="128"/>
      <c r="DDV228" s="128"/>
      <c r="DDW228" s="128"/>
      <c r="DDX228" s="128"/>
      <c r="DDY228" s="128"/>
      <c r="DDZ228" s="128"/>
      <c r="DEA228" s="128"/>
      <c r="DEB228" s="128"/>
      <c r="DEC228" s="128"/>
      <c r="DED228" s="128"/>
      <c r="DEE228" s="128"/>
      <c r="DEF228" s="128"/>
      <c r="DEG228" s="128"/>
      <c r="DEH228" s="128"/>
      <c r="DEI228" s="128"/>
      <c r="DEJ228" s="128"/>
      <c r="DEK228" s="128"/>
      <c r="DEL228" s="128"/>
      <c r="DEM228" s="128"/>
      <c r="DEN228" s="128"/>
      <c r="DEO228" s="128"/>
      <c r="DEP228" s="128"/>
      <c r="DEQ228" s="128"/>
      <c r="DER228" s="128"/>
      <c r="DES228" s="128"/>
      <c r="DET228" s="128"/>
      <c r="DEU228" s="128"/>
      <c r="DEV228" s="128"/>
      <c r="DEW228" s="128"/>
      <c r="DEX228" s="128"/>
      <c r="DEY228" s="128"/>
      <c r="DEZ228" s="128"/>
      <c r="DFA228" s="128"/>
      <c r="DFB228" s="128"/>
      <c r="DFC228" s="128"/>
      <c r="DFD228" s="128"/>
      <c r="DFE228" s="128"/>
      <c r="DFF228" s="128"/>
      <c r="DFG228" s="128"/>
      <c r="DFH228" s="128"/>
      <c r="DFI228" s="128"/>
      <c r="DFJ228" s="128"/>
      <c r="DFK228" s="128"/>
      <c r="DFL228" s="128"/>
      <c r="DFM228" s="128"/>
      <c r="DFN228" s="128"/>
      <c r="DFO228" s="128"/>
      <c r="DFP228" s="128"/>
      <c r="DFQ228" s="128"/>
      <c r="DFR228" s="128"/>
      <c r="DFS228" s="128"/>
      <c r="DFT228" s="128"/>
      <c r="DFU228" s="128"/>
      <c r="DFV228" s="128"/>
      <c r="DFW228" s="128"/>
      <c r="DFX228" s="128"/>
      <c r="DFY228" s="128"/>
      <c r="DFZ228" s="128"/>
      <c r="DGA228" s="128"/>
      <c r="DGB228" s="128"/>
      <c r="DGC228" s="128"/>
      <c r="DGD228" s="128"/>
      <c r="DGE228" s="128"/>
      <c r="DGF228" s="128"/>
      <c r="DGG228" s="128"/>
      <c r="DGH228" s="128"/>
      <c r="DGI228" s="128"/>
      <c r="DGJ228" s="128"/>
      <c r="DGK228" s="128"/>
      <c r="DGL228" s="128"/>
      <c r="DGM228" s="128"/>
      <c r="DGN228" s="128"/>
      <c r="DGO228" s="128"/>
      <c r="DGP228" s="128"/>
      <c r="DGQ228" s="128"/>
      <c r="DGR228" s="128"/>
      <c r="DGS228" s="128"/>
      <c r="DGT228" s="128"/>
      <c r="DGU228" s="128"/>
      <c r="DGV228" s="128"/>
      <c r="DGW228" s="128"/>
      <c r="DGX228" s="128"/>
      <c r="DGY228" s="128"/>
      <c r="DGZ228" s="128"/>
      <c r="DHA228" s="128"/>
      <c r="DHB228" s="128"/>
      <c r="DHC228" s="128"/>
      <c r="DHD228" s="128"/>
      <c r="DHE228" s="128"/>
      <c r="DHF228" s="128"/>
      <c r="DHG228" s="128"/>
      <c r="DHH228" s="128"/>
      <c r="DHI228" s="128"/>
      <c r="DHJ228" s="128"/>
      <c r="DHK228" s="128"/>
      <c r="DHL228" s="128"/>
      <c r="DHM228" s="128"/>
      <c r="DHN228" s="128"/>
      <c r="DHO228" s="128"/>
      <c r="DHP228" s="128"/>
      <c r="DHQ228" s="128"/>
      <c r="DHR228" s="128"/>
      <c r="DHS228" s="128"/>
      <c r="DHT228" s="128"/>
      <c r="DHU228" s="128"/>
      <c r="DHV228" s="128"/>
      <c r="DHW228" s="128"/>
      <c r="DHX228" s="128"/>
      <c r="DHY228" s="128"/>
      <c r="DHZ228" s="128"/>
      <c r="DIA228" s="128"/>
      <c r="DIB228" s="128"/>
      <c r="DIC228" s="128"/>
      <c r="DID228" s="128"/>
      <c r="DIE228" s="128"/>
      <c r="DIF228" s="128"/>
      <c r="DIG228" s="128"/>
      <c r="DIH228" s="128"/>
      <c r="DII228" s="128"/>
      <c r="DIJ228" s="128"/>
      <c r="DIK228" s="128"/>
      <c r="DIL228" s="128"/>
      <c r="DIM228" s="128"/>
      <c r="DIN228" s="128"/>
      <c r="DIO228" s="128"/>
      <c r="DIP228" s="128"/>
      <c r="DIQ228" s="128"/>
      <c r="DIR228" s="128"/>
      <c r="DIS228" s="128"/>
      <c r="DIT228" s="128"/>
      <c r="DIU228" s="128"/>
      <c r="DIV228" s="128"/>
      <c r="DIW228" s="128"/>
      <c r="DIX228" s="128"/>
      <c r="DIY228" s="128"/>
      <c r="DIZ228" s="128"/>
      <c r="DJA228" s="128"/>
      <c r="DJB228" s="128"/>
      <c r="DJC228" s="128"/>
      <c r="DJD228" s="128"/>
      <c r="DJE228" s="128"/>
      <c r="DJF228" s="128"/>
      <c r="DJG228" s="128"/>
      <c r="DJH228" s="128"/>
      <c r="DJI228" s="128"/>
      <c r="DJJ228" s="128"/>
      <c r="DJK228" s="128"/>
      <c r="DJL228" s="128"/>
      <c r="DJM228" s="128"/>
      <c r="DJN228" s="128"/>
      <c r="DJO228" s="128"/>
      <c r="DJP228" s="128"/>
      <c r="DJQ228" s="128"/>
      <c r="DJR228" s="128"/>
      <c r="DJS228" s="128"/>
      <c r="DJT228" s="128"/>
      <c r="DJU228" s="128"/>
      <c r="DJV228" s="128"/>
      <c r="DJW228" s="128"/>
      <c r="DJX228" s="128"/>
      <c r="DJY228" s="128"/>
      <c r="DJZ228" s="128"/>
      <c r="DKA228" s="128"/>
      <c r="DKB228" s="128"/>
      <c r="DKC228" s="128"/>
      <c r="DKD228" s="128"/>
      <c r="DKE228" s="128"/>
      <c r="DKF228" s="128"/>
      <c r="DKG228" s="128"/>
      <c r="DKH228" s="128"/>
      <c r="DKI228" s="128"/>
      <c r="DKJ228" s="128"/>
      <c r="DKK228" s="128"/>
      <c r="DKL228" s="128"/>
      <c r="DKM228" s="128"/>
      <c r="DKN228" s="128"/>
      <c r="DKO228" s="128"/>
      <c r="DKP228" s="128"/>
      <c r="DKQ228" s="128"/>
      <c r="DKR228" s="128"/>
      <c r="DKS228" s="128"/>
      <c r="DKT228" s="128"/>
      <c r="DKU228" s="128"/>
      <c r="DKV228" s="128"/>
      <c r="DKW228" s="128"/>
      <c r="DKX228" s="128"/>
      <c r="DKY228" s="128"/>
      <c r="DKZ228" s="128"/>
      <c r="DLA228" s="128"/>
      <c r="DLB228" s="128"/>
      <c r="DLC228" s="128"/>
      <c r="DLD228" s="128"/>
      <c r="DLE228" s="128"/>
      <c r="DLF228" s="128"/>
      <c r="DLG228" s="128"/>
      <c r="DLH228" s="128"/>
      <c r="DLI228" s="128"/>
      <c r="DLJ228" s="128"/>
      <c r="DLK228" s="128"/>
      <c r="DLL228" s="128"/>
      <c r="DLM228" s="128"/>
      <c r="DLN228" s="128"/>
      <c r="DLO228" s="128"/>
      <c r="DLP228" s="128"/>
      <c r="DLQ228" s="128"/>
      <c r="DLR228" s="128"/>
      <c r="DLS228" s="128"/>
      <c r="DLT228" s="128"/>
      <c r="DLU228" s="128"/>
      <c r="DLV228" s="128"/>
      <c r="DLW228" s="128"/>
      <c r="DLX228" s="128"/>
      <c r="DLY228" s="128"/>
      <c r="DLZ228" s="128"/>
      <c r="DMA228" s="128"/>
      <c r="DMB228" s="128"/>
      <c r="DMC228" s="128"/>
      <c r="DMD228" s="128"/>
      <c r="DME228" s="128"/>
      <c r="DMF228" s="128"/>
      <c r="DMG228" s="128"/>
      <c r="DMH228" s="128"/>
      <c r="DMI228" s="128"/>
      <c r="DMJ228" s="128"/>
      <c r="DMK228" s="128"/>
      <c r="DML228" s="128"/>
      <c r="DMM228" s="128"/>
      <c r="DMN228" s="128"/>
      <c r="DMO228" s="128"/>
      <c r="DMP228" s="128"/>
      <c r="DMQ228" s="128"/>
      <c r="DMR228" s="128"/>
      <c r="DMS228" s="128"/>
      <c r="DMT228" s="128"/>
      <c r="DMU228" s="128"/>
      <c r="DMV228" s="128"/>
      <c r="DMW228" s="128"/>
      <c r="DMX228" s="128"/>
      <c r="DMY228" s="128"/>
      <c r="DMZ228" s="128"/>
      <c r="DNA228" s="128"/>
      <c r="DNB228" s="128"/>
      <c r="DNC228" s="128"/>
      <c r="DND228" s="128"/>
      <c r="DNE228" s="128"/>
      <c r="DNF228" s="128"/>
      <c r="DNG228" s="128"/>
      <c r="DNH228" s="128"/>
      <c r="DNI228" s="128"/>
      <c r="DNJ228" s="128"/>
      <c r="DNK228" s="128"/>
      <c r="DNL228" s="128"/>
      <c r="DNM228" s="128"/>
      <c r="DNN228" s="128"/>
      <c r="DNO228" s="128"/>
      <c r="DNP228" s="128"/>
      <c r="DNQ228" s="128"/>
      <c r="DNR228" s="128"/>
      <c r="DNS228" s="128"/>
      <c r="DNT228" s="128"/>
      <c r="DNU228" s="128"/>
      <c r="DNV228" s="128"/>
      <c r="DNW228" s="128"/>
      <c r="DNX228" s="128"/>
      <c r="DNY228" s="128"/>
      <c r="DNZ228" s="128"/>
      <c r="DOA228" s="128"/>
      <c r="DOB228" s="128"/>
      <c r="DOC228" s="128"/>
      <c r="DOD228" s="128"/>
      <c r="DOE228" s="128"/>
      <c r="DOF228" s="128"/>
      <c r="DOG228" s="128"/>
      <c r="DOH228" s="128"/>
      <c r="DOI228" s="128"/>
      <c r="DOJ228" s="128"/>
      <c r="DOK228" s="128"/>
      <c r="DOL228" s="128"/>
      <c r="DOM228" s="128"/>
      <c r="DON228" s="128"/>
      <c r="DOO228" s="128"/>
      <c r="DOP228" s="128"/>
      <c r="DOQ228" s="128"/>
      <c r="DOR228" s="128"/>
      <c r="DOS228" s="128"/>
      <c r="DOT228" s="128"/>
      <c r="DOU228" s="128"/>
      <c r="DOV228" s="128"/>
      <c r="DOW228" s="128"/>
      <c r="DOX228" s="128"/>
      <c r="DOY228" s="128"/>
      <c r="DOZ228" s="128"/>
      <c r="DPA228" s="128"/>
      <c r="DPB228" s="128"/>
      <c r="DPC228" s="128"/>
      <c r="DPD228" s="128"/>
      <c r="DPE228" s="128"/>
      <c r="DPF228" s="128"/>
      <c r="DPG228" s="128"/>
      <c r="DPH228" s="128"/>
      <c r="DPI228" s="128"/>
      <c r="DPJ228" s="128"/>
      <c r="DPK228" s="128"/>
      <c r="DPL228" s="128"/>
      <c r="DPM228" s="128"/>
      <c r="DPN228" s="128"/>
      <c r="DPO228" s="128"/>
      <c r="DPP228" s="128"/>
      <c r="DPQ228" s="128"/>
      <c r="DPR228" s="128"/>
      <c r="DPS228" s="128"/>
      <c r="DPT228" s="128"/>
      <c r="DPU228" s="128"/>
      <c r="DPV228" s="128"/>
      <c r="DPW228" s="128"/>
      <c r="DPX228" s="128"/>
      <c r="DPY228" s="128"/>
      <c r="DPZ228" s="128"/>
      <c r="DQA228" s="128"/>
      <c r="DQB228" s="128"/>
      <c r="DQC228" s="128"/>
      <c r="DQD228" s="128"/>
      <c r="DQE228" s="128"/>
      <c r="DQF228" s="128"/>
      <c r="DQG228" s="128"/>
      <c r="DQH228" s="128"/>
      <c r="DQI228" s="128"/>
      <c r="DQJ228" s="128"/>
      <c r="DQK228" s="128"/>
      <c r="DQL228" s="128"/>
      <c r="DQM228" s="128"/>
      <c r="DQN228" s="128"/>
      <c r="DQO228" s="128"/>
      <c r="DQP228" s="128"/>
      <c r="DQQ228" s="128"/>
      <c r="DQR228" s="128"/>
      <c r="DQS228" s="128"/>
      <c r="DQT228" s="128"/>
      <c r="DQU228" s="128"/>
      <c r="DQV228" s="128"/>
      <c r="DQW228" s="128"/>
      <c r="DQX228" s="128"/>
      <c r="DQY228" s="128"/>
      <c r="DQZ228" s="128"/>
      <c r="DRA228" s="128"/>
      <c r="DRB228" s="128"/>
      <c r="DRC228" s="128"/>
      <c r="DRD228" s="128"/>
      <c r="DRE228" s="128"/>
      <c r="DRF228" s="128"/>
      <c r="DRG228" s="128"/>
      <c r="DRH228" s="128"/>
      <c r="DRI228" s="128"/>
      <c r="DRJ228" s="128"/>
      <c r="DRK228" s="128"/>
      <c r="DRL228" s="128"/>
      <c r="DRM228" s="128"/>
      <c r="DRN228" s="128"/>
      <c r="DRO228" s="128"/>
      <c r="DRP228" s="128"/>
      <c r="DRQ228" s="128"/>
      <c r="DRR228" s="128"/>
      <c r="DRS228" s="128"/>
      <c r="DRT228" s="128"/>
      <c r="DRU228" s="128"/>
      <c r="DRV228" s="128"/>
      <c r="DRW228" s="128"/>
      <c r="DRX228" s="128"/>
      <c r="DRY228" s="128"/>
      <c r="DRZ228" s="128"/>
      <c r="DSA228" s="128"/>
      <c r="DSB228" s="128"/>
      <c r="DSC228" s="128"/>
      <c r="DSD228" s="128"/>
      <c r="DSE228" s="128"/>
      <c r="DSF228" s="128"/>
      <c r="DSG228" s="128"/>
      <c r="DSH228" s="128"/>
      <c r="DSI228" s="128"/>
      <c r="DSJ228" s="128"/>
      <c r="DSK228" s="128"/>
      <c r="DSL228" s="128"/>
      <c r="DSM228" s="128"/>
      <c r="DSN228" s="128"/>
      <c r="DSO228" s="128"/>
      <c r="DSP228" s="128"/>
      <c r="DSQ228" s="128"/>
      <c r="DSR228" s="128"/>
      <c r="DSS228" s="128"/>
      <c r="DST228" s="128"/>
      <c r="DSU228" s="128"/>
      <c r="DSV228" s="128"/>
      <c r="DSW228" s="128"/>
      <c r="DSX228" s="128"/>
      <c r="DSY228" s="128"/>
      <c r="DSZ228" s="128"/>
      <c r="DTA228" s="128"/>
      <c r="DTB228" s="128"/>
      <c r="DTC228" s="128"/>
      <c r="DTD228" s="128"/>
      <c r="DTE228" s="128"/>
      <c r="DTF228" s="128"/>
      <c r="DTG228" s="128"/>
      <c r="DTH228" s="128"/>
      <c r="DTI228" s="128"/>
      <c r="DTJ228" s="128"/>
      <c r="DTK228" s="128"/>
      <c r="DTL228" s="128"/>
      <c r="DTM228" s="128"/>
      <c r="DTN228" s="128"/>
      <c r="DTO228" s="128"/>
      <c r="DTP228" s="128"/>
      <c r="DTQ228" s="128"/>
      <c r="DTR228" s="128"/>
      <c r="DTS228" s="128"/>
      <c r="DTT228" s="128"/>
      <c r="DTU228" s="128"/>
      <c r="DTV228" s="128"/>
      <c r="DTW228" s="128"/>
      <c r="DTX228" s="128"/>
      <c r="DTY228" s="128"/>
      <c r="DTZ228" s="128"/>
      <c r="DUA228" s="128"/>
      <c r="DUB228" s="128"/>
      <c r="DUC228" s="128"/>
      <c r="DUD228" s="128"/>
      <c r="DUE228" s="128"/>
      <c r="DUF228" s="128"/>
      <c r="DUG228" s="128"/>
      <c r="DUH228" s="128"/>
      <c r="DUI228" s="128"/>
      <c r="DUJ228" s="128"/>
      <c r="DUK228" s="128"/>
      <c r="DUL228" s="128"/>
      <c r="DUM228" s="128"/>
      <c r="DUN228" s="128"/>
      <c r="DUO228" s="128"/>
      <c r="DUP228" s="128"/>
      <c r="DUQ228" s="128"/>
      <c r="DUR228" s="128"/>
      <c r="DUS228" s="128"/>
      <c r="DUT228" s="128"/>
      <c r="DUU228" s="128"/>
      <c r="DUV228" s="128"/>
      <c r="DUW228" s="128"/>
      <c r="DUX228" s="128"/>
      <c r="DUY228" s="128"/>
      <c r="DUZ228" s="128"/>
      <c r="DVA228" s="128"/>
      <c r="DVB228" s="128"/>
      <c r="DVC228" s="128"/>
      <c r="DVD228" s="128"/>
      <c r="DVE228" s="128"/>
      <c r="DVF228" s="128"/>
      <c r="DVG228" s="128"/>
      <c r="DVH228" s="128"/>
      <c r="DVI228" s="128"/>
      <c r="DVJ228" s="128"/>
      <c r="DVK228" s="128"/>
      <c r="DVL228" s="128"/>
      <c r="DVM228" s="128"/>
      <c r="DVN228" s="128"/>
      <c r="DVO228" s="128"/>
      <c r="DVP228" s="128"/>
      <c r="DVQ228" s="128"/>
      <c r="DVR228" s="128"/>
      <c r="DVS228" s="128"/>
      <c r="DVT228" s="128"/>
      <c r="DVU228" s="128"/>
      <c r="DVV228" s="128"/>
      <c r="DVW228" s="128"/>
      <c r="DVX228" s="128"/>
      <c r="DVY228" s="128"/>
      <c r="DVZ228" s="128"/>
      <c r="DWA228" s="128"/>
      <c r="DWB228" s="128"/>
      <c r="DWC228" s="128"/>
      <c r="DWD228" s="128"/>
      <c r="DWE228" s="128"/>
      <c r="DWF228" s="128"/>
      <c r="DWG228" s="128"/>
      <c r="DWH228" s="128"/>
      <c r="DWI228" s="128"/>
      <c r="DWJ228" s="128"/>
      <c r="DWK228" s="128"/>
      <c r="DWL228" s="128"/>
      <c r="DWM228" s="128"/>
      <c r="DWN228" s="128"/>
      <c r="DWO228" s="128"/>
      <c r="DWP228" s="128"/>
      <c r="DWQ228" s="128"/>
      <c r="DWR228" s="128"/>
      <c r="DWS228" s="128"/>
      <c r="DWT228" s="128"/>
      <c r="DWU228" s="128"/>
      <c r="DWV228" s="128"/>
      <c r="DWW228" s="128"/>
      <c r="DWX228" s="128"/>
      <c r="DWY228" s="128"/>
      <c r="DWZ228" s="128"/>
      <c r="DXA228" s="128"/>
      <c r="DXB228" s="128"/>
      <c r="DXC228" s="128"/>
      <c r="DXD228" s="128"/>
      <c r="DXE228" s="128"/>
      <c r="DXF228" s="128"/>
      <c r="DXG228" s="128"/>
      <c r="DXH228" s="128"/>
      <c r="DXI228" s="128"/>
      <c r="DXJ228" s="128"/>
      <c r="DXK228" s="128"/>
      <c r="DXL228" s="128"/>
      <c r="DXM228" s="128"/>
      <c r="DXN228" s="128"/>
      <c r="DXO228" s="128"/>
      <c r="DXP228" s="128"/>
      <c r="DXQ228" s="128"/>
      <c r="DXR228" s="128"/>
      <c r="DXS228" s="128"/>
      <c r="DXT228" s="128"/>
      <c r="DXU228" s="128"/>
      <c r="DXV228" s="128"/>
      <c r="DXW228" s="128"/>
      <c r="DXX228" s="128"/>
      <c r="DXY228" s="128"/>
      <c r="DXZ228" s="128"/>
      <c r="DYA228" s="128"/>
      <c r="DYB228" s="128"/>
      <c r="DYC228" s="128"/>
      <c r="DYD228" s="128"/>
      <c r="DYE228" s="128"/>
      <c r="DYF228" s="128"/>
      <c r="DYG228" s="128"/>
      <c r="DYH228" s="128"/>
      <c r="DYI228" s="128"/>
      <c r="DYJ228" s="128"/>
      <c r="DYK228" s="128"/>
      <c r="DYL228" s="128"/>
      <c r="DYM228" s="128"/>
      <c r="DYN228" s="128"/>
      <c r="DYO228" s="128"/>
      <c r="DYP228" s="128"/>
      <c r="DYQ228" s="128"/>
      <c r="DYR228" s="128"/>
      <c r="DYS228" s="128"/>
      <c r="DYT228" s="128"/>
      <c r="DYU228" s="128"/>
      <c r="DYV228" s="128"/>
      <c r="DYW228" s="128"/>
      <c r="DYX228" s="128"/>
      <c r="DYY228" s="128"/>
      <c r="DYZ228" s="128"/>
      <c r="DZA228" s="128"/>
      <c r="DZB228" s="128"/>
      <c r="DZC228" s="128"/>
      <c r="DZD228" s="128"/>
      <c r="DZE228" s="128"/>
      <c r="DZF228" s="128"/>
      <c r="DZG228" s="128"/>
      <c r="DZH228" s="128"/>
      <c r="DZI228" s="128"/>
      <c r="DZJ228" s="128"/>
      <c r="DZK228" s="128"/>
      <c r="DZL228" s="128"/>
      <c r="DZM228" s="128"/>
      <c r="DZN228" s="128"/>
      <c r="DZO228" s="128"/>
      <c r="DZP228" s="128"/>
      <c r="DZQ228" s="128"/>
      <c r="DZR228" s="128"/>
      <c r="DZS228" s="128"/>
      <c r="DZT228" s="128"/>
      <c r="DZU228" s="128"/>
      <c r="DZV228" s="128"/>
      <c r="DZW228" s="128"/>
      <c r="DZX228" s="128"/>
      <c r="DZY228" s="128"/>
      <c r="DZZ228" s="128"/>
      <c r="EAA228" s="128"/>
      <c r="EAB228" s="128"/>
      <c r="EAC228" s="128"/>
      <c r="EAD228" s="128"/>
      <c r="EAE228" s="128"/>
      <c r="EAF228" s="128"/>
      <c r="EAG228" s="128"/>
      <c r="EAH228" s="128"/>
      <c r="EAI228" s="128"/>
      <c r="EAJ228" s="128"/>
      <c r="EAK228" s="128"/>
      <c r="EAL228" s="128"/>
      <c r="EAM228" s="128"/>
      <c r="EAN228" s="128"/>
      <c r="EAO228" s="128"/>
      <c r="EAP228" s="128"/>
      <c r="EAQ228" s="128"/>
      <c r="EAR228" s="128"/>
      <c r="EAS228" s="128"/>
      <c r="EAT228" s="128"/>
      <c r="EAU228" s="128"/>
      <c r="EAV228" s="128"/>
      <c r="EAW228" s="128"/>
      <c r="EAX228" s="128"/>
      <c r="EAY228" s="128"/>
      <c r="EAZ228" s="128"/>
      <c r="EBA228" s="128"/>
      <c r="EBB228" s="128"/>
      <c r="EBC228" s="128"/>
      <c r="EBD228" s="128"/>
      <c r="EBE228" s="128"/>
      <c r="EBF228" s="128"/>
      <c r="EBG228" s="128"/>
      <c r="EBH228" s="128"/>
      <c r="EBI228" s="128"/>
      <c r="EBJ228" s="128"/>
      <c r="EBK228" s="128"/>
      <c r="EBL228" s="128"/>
      <c r="EBM228" s="128"/>
      <c r="EBN228" s="128"/>
      <c r="EBO228" s="128"/>
      <c r="EBP228" s="128"/>
      <c r="EBQ228" s="128"/>
      <c r="EBR228" s="128"/>
      <c r="EBS228" s="128"/>
      <c r="EBT228" s="128"/>
      <c r="EBU228" s="128"/>
      <c r="EBV228" s="128"/>
      <c r="EBW228" s="128"/>
      <c r="EBX228" s="128"/>
      <c r="EBY228" s="128"/>
      <c r="EBZ228" s="128"/>
      <c r="ECA228" s="128"/>
      <c r="ECB228" s="128"/>
      <c r="ECC228" s="128"/>
      <c r="ECD228" s="128"/>
      <c r="ECE228" s="128"/>
      <c r="ECF228" s="128"/>
      <c r="ECG228" s="128"/>
      <c r="ECH228" s="128"/>
      <c r="ECI228" s="128"/>
      <c r="ECJ228" s="128"/>
      <c r="ECK228" s="128"/>
      <c r="ECL228" s="128"/>
      <c r="ECM228" s="128"/>
      <c r="ECN228" s="128"/>
      <c r="ECO228" s="128"/>
      <c r="ECP228" s="128"/>
      <c r="ECQ228" s="128"/>
      <c r="ECR228" s="128"/>
      <c r="ECS228" s="128"/>
      <c r="ECT228" s="128"/>
      <c r="ECU228" s="128"/>
      <c r="ECV228" s="128"/>
      <c r="ECW228" s="128"/>
      <c r="ECX228" s="128"/>
      <c r="ECY228" s="128"/>
      <c r="ECZ228" s="128"/>
      <c r="EDA228" s="128"/>
      <c r="EDB228" s="128"/>
      <c r="EDC228" s="128"/>
      <c r="EDD228" s="128"/>
      <c r="EDE228" s="128"/>
      <c r="EDF228" s="128"/>
      <c r="EDG228" s="128"/>
      <c r="EDH228" s="128"/>
      <c r="EDI228" s="128"/>
      <c r="EDJ228" s="128"/>
      <c r="EDK228" s="128"/>
      <c r="EDL228" s="128"/>
      <c r="EDM228" s="128"/>
      <c r="EDN228" s="128"/>
      <c r="EDO228" s="128"/>
      <c r="EDP228" s="128"/>
      <c r="EDQ228" s="128"/>
      <c r="EDR228" s="128"/>
      <c r="EDS228" s="128"/>
      <c r="EDT228" s="128"/>
      <c r="EDU228" s="128"/>
      <c r="EDV228" s="128"/>
      <c r="EDW228" s="128"/>
      <c r="EDX228" s="128"/>
      <c r="EDY228" s="128"/>
      <c r="EDZ228" s="128"/>
      <c r="EEA228" s="128"/>
      <c r="EEB228" s="128"/>
      <c r="EEC228" s="128"/>
      <c r="EED228" s="128"/>
      <c r="EEE228" s="128"/>
      <c r="EEF228" s="128"/>
      <c r="EEG228" s="128"/>
      <c r="EEH228" s="128"/>
      <c r="EEI228" s="128"/>
      <c r="EEJ228" s="128"/>
      <c r="EEK228" s="128"/>
      <c r="EEL228" s="128"/>
      <c r="EEM228" s="128"/>
      <c r="EEN228" s="128"/>
      <c r="EEO228" s="128"/>
      <c r="EEP228" s="128"/>
      <c r="EEQ228" s="128"/>
      <c r="EER228" s="128"/>
      <c r="EES228" s="128"/>
      <c r="EET228" s="128"/>
      <c r="EEU228" s="128"/>
      <c r="EEV228" s="128"/>
      <c r="EEW228" s="128"/>
      <c r="EEX228" s="128"/>
      <c r="EEY228" s="128"/>
      <c r="EEZ228" s="128"/>
      <c r="EFA228" s="128"/>
      <c r="EFB228" s="128"/>
      <c r="EFC228" s="128"/>
      <c r="EFD228" s="128"/>
      <c r="EFE228" s="128"/>
      <c r="EFF228" s="128"/>
      <c r="EFG228" s="128"/>
      <c r="EFH228" s="128"/>
      <c r="EFI228" s="128"/>
      <c r="EFJ228" s="128"/>
      <c r="EFK228" s="128"/>
      <c r="EFL228" s="128"/>
      <c r="EFM228" s="128"/>
      <c r="EFN228" s="128"/>
      <c r="EFO228" s="128"/>
      <c r="EFP228" s="128"/>
      <c r="EFQ228" s="128"/>
      <c r="EFR228" s="128"/>
      <c r="EFS228" s="128"/>
      <c r="EFT228" s="128"/>
      <c r="EFU228" s="128"/>
      <c r="EFV228" s="128"/>
      <c r="EFW228" s="128"/>
      <c r="EFX228" s="128"/>
      <c r="EFY228" s="128"/>
      <c r="EFZ228" s="128"/>
      <c r="EGA228" s="128"/>
      <c r="EGB228" s="128"/>
      <c r="EGC228" s="128"/>
      <c r="EGD228" s="128"/>
      <c r="EGE228" s="128"/>
      <c r="EGF228" s="128"/>
      <c r="EGG228" s="128"/>
      <c r="EGH228" s="128"/>
      <c r="EGI228" s="128"/>
      <c r="EGJ228" s="128"/>
      <c r="EGK228" s="128"/>
      <c r="EGL228" s="128"/>
      <c r="EGM228" s="128"/>
      <c r="EGN228" s="128"/>
      <c r="EGO228" s="128"/>
      <c r="EGP228" s="128"/>
      <c r="EGQ228" s="128"/>
      <c r="EGR228" s="128"/>
      <c r="EGS228" s="128"/>
      <c r="EGT228" s="128"/>
      <c r="EGU228" s="128"/>
      <c r="EGV228" s="128"/>
      <c r="EGW228" s="128"/>
      <c r="EGX228" s="128"/>
      <c r="EGY228" s="128"/>
      <c r="EGZ228" s="128"/>
      <c r="EHA228" s="128"/>
      <c r="EHB228" s="128"/>
      <c r="EHC228" s="128"/>
      <c r="EHD228" s="128"/>
      <c r="EHE228" s="128"/>
      <c r="EHF228" s="128"/>
      <c r="EHG228" s="128"/>
      <c r="EHH228" s="128"/>
      <c r="EHI228" s="128"/>
      <c r="EHJ228" s="128"/>
      <c r="EHK228" s="128"/>
      <c r="EHL228" s="128"/>
      <c r="EHM228" s="128"/>
      <c r="EHN228" s="128"/>
      <c r="EHO228" s="128"/>
      <c r="EHP228" s="128"/>
      <c r="EHQ228" s="128"/>
      <c r="EHR228" s="128"/>
      <c r="EHS228" s="128"/>
      <c r="EHT228" s="128"/>
      <c r="EHU228" s="128"/>
      <c r="EHV228" s="128"/>
      <c r="EHW228" s="128"/>
      <c r="EHX228" s="128"/>
      <c r="EHY228" s="128"/>
      <c r="EHZ228" s="128"/>
      <c r="EIA228" s="128"/>
      <c r="EIB228" s="128"/>
      <c r="EIC228" s="128"/>
      <c r="EID228" s="128"/>
      <c r="EIE228" s="128"/>
      <c r="EIF228" s="128"/>
      <c r="EIG228" s="128"/>
      <c r="EIH228" s="128"/>
      <c r="EII228" s="128"/>
      <c r="EIJ228" s="128"/>
      <c r="EIK228" s="128"/>
      <c r="EIL228" s="128"/>
      <c r="EIM228" s="128"/>
      <c r="EIN228" s="128"/>
    </row>
    <row r="229" spans="1:3628" customFormat="1" ht="12.75" x14ac:dyDescent="0.2">
      <c r="A229" s="22" t="str">
        <f>A223</f>
        <v>Balance brought forward from 2017-2018 Administration</v>
      </c>
      <c r="B229" s="72"/>
      <c r="C229" s="72"/>
      <c r="D229" s="73"/>
      <c r="E229" s="72"/>
      <c r="F229" s="72"/>
      <c r="G229" s="23">
        <v>0</v>
      </c>
      <c r="H229" s="1"/>
      <c r="I229" s="72"/>
      <c r="J229" s="72"/>
      <c r="K229" s="23"/>
      <c r="L229" s="119"/>
      <c r="M229" s="131"/>
      <c r="N229" s="131"/>
      <c r="O229" s="131"/>
      <c r="P229" s="131"/>
      <c r="Q229" s="131"/>
      <c r="R229" s="131"/>
      <c r="S229" s="131"/>
      <c r="T229" s="131"/>
      <c r="U229" s="131"/>
      <c r="V229" s="131"/>
      <c r="W229" s="131"/>
      <c r="X229" s="131"/>
      <c r="Y229" s="131"/>
      <c r="Z229" s="131"/>
      <c r="AA229" s="131"/>
      <c r="AB229" s="131"/>
      <c r="AC229" s="131"/>
      <c r="AD229" s="131"/>
      <c r="AE229" s="131"/>
      <c r="AF229" s="131"/>
      <c r="AG229" s="131"/>
      <c r="AH229" s="131"/>
      <c r="AI229" s="131"/>
      <c r="AJ229" s="131"/>
      <c r="AK229" s="131"/>
      <c r="AL229" s="131"/>
      <c r="AM229" s="131"/>
      <c r="AN229" s="131"/>
      <c r="AO229" s="131"/>
      <c r="AP229" s="131"/>
      <c r="AQ229" s="131"/>
      <c r="AR229" s="131"/>
      <c r="AS229" s="131"/>
      <c r="AT229" s="131"/>
      <c r="AU229" s="131"/>
      <c r="AV229" s="131"/>
      <c r="AW229" s="131"/>
      <c r="AX229" s="131"/>
      <c r="AY229" s="131"/>
      <c r="AZ229" s="131"/>
      <c r="BA229" s="131"/>
      <c r="BB229" s="131"/>
      <c r="BC229" s="131"/>
      <c r="BD229" s="131"/>
      <c r="BE229" s="131"/>
      <c r="BF229" s="131"/>
      <c r="BG229" s="131"/>
      <c r="BH229" s="131"/>
      <c r="BI229" s="131"/>
      <c r="BJ229" s="131"/>
      <c r="BK229" s="131"/>
      <c r="BL229" s="131"/>
      <c r="BM229" s="131"/>
      <c r="BN229" s="131"/>
      <c r="BO229" s="131"/>
      <c r="BP229" s="131"/>
      <c r="BQ229" s="131"/>
      <c r="BR229" s="131"/>
      <c r="BS229" s="131"/>
      <c r="BT229" s="131"/>
      <c r="BU229" s="131"/>
      <c r="BV229" s="131"/>
      <c r="BW229" s="131"/>
      <c r="BX229" s="131"/>
      <c r="BY229" s="131"/>
      <c r="BZ229" s="131"/>
      <c r="CA229" s="131"/>
      <c r="CB229" s="131"/>
      <c r="CC229" s="131"/>
      <c r="CD229" s="131"/>
      <c r="CE229" s="131"/>
      <c r="CF229" s="131"/>
      <c r="CG229" s="131"/>
      <c r="CH229" s="131"/>
      <c r="CI229" s="131"/>
      <c r="CJ229" s="131"/>
      <c r="CK229" s="131"/>
      <c r="CL229" s="131"/>
      <c r="CM229" s="131"/>
      <c r="CN229" s="131"/>
      <c r="CO229" s="131"/>
      <c r="CP229" s="131"/>
      <c r="CQ229" s="131"/>
      <c r="CR229" s="131"/>
      <c r="CS229" s="131"/>
      <c r="CT229" s="131"/>
      <c r="CU229" s="131"/>
      <c r="CV229" s="131"/>
      <c r="CW229" s="131"/>
      <c r="CX229" s="131"/>
      <c r="CY229" s="131"/>
      <c r="CZ229" s="131"/>
      <c r="DA229" s="131"/>
      <c r="DB229" s="131"/>
      <c r="DC229" s="131"/>
      <c r="DD229" s="131"/>
      <c r="DE229" s="131"/>
      <c r="DF229" s="131"/>
      <c r="DG229" s="131"/>
      <c r="DH229" s="131"/>
      <c r="DI229" s="131"/>
      <c r="DJ229" s="131"/>
      <c r="DK229" s="131"/>
      <c r="DL229" s="131"/>
      <c r="DM229" s="131"/>
      <c r="DN229" s="131"/>
      <c r="DO229" s="131"/>
      <c r="DP229" s="131"/>
      <c r="DQ229" s="131"/>
      <c r="DR229" s="131"/>
      <c r="DS229" s="131"/>
      <c r="DT229" s="131"/>
      <c r="DU229" s="131"/>
      <c r="DV229" s="131"/>
      <c r="DW229" s="131"/>
      <c r="DX229" s="131"/>
      <c r="DY229" s="131"/>
      <c r="DZ229" s="131"/>
      <c r="EA229" s="131"/>
      <c r="EB229" s="131"/>
      <c r="EC229" s="131"/>
      <c r="ED229" s="131"/>
      <c r="EE229" s="131"/>
      <c r="EF229" s="131"/>
      <c r="EG229" s="131"/>
      <c r="EH229" s="131"/>
      <c r="EI229" s="131"/>
      <c r="EJ229" s="131"/>
      <c r="EK229" s="131"/>
      <c r="EL229" s="131"/>
      <c r="EM229" s="131"/>
      <c r="EN229" s="131"/>
      <c r="EO229" s="131"/>
      <c r="EP229" s="131"/>
      <c r="EQ229" s="131"/>
      <c r="ER229" s="131"/>
      <c r="ES229" s="131"/>
      <c r="ET229" s="131"/>
      <c r="EU229" s="131"/>
      <c r="EV229" s="131"/>
      <c r="EW229" s="131"/>
      <c r="EX229" s="131"/>
      <c r="EY229" s="131"/>
      <c r="EZ229" s="131"/>
      <c r="FA229" s="131"/>
      <c r="FB229" s="131"/>
      <c r="FC229" s="131"/>
      <c r="FD229" s="131"/>
      <c r="FE229" s="131"/>
      <c r="FF229" s="131"/>
      <c r="FG229" s="131"/>
      <c r="FH229" s="131"/>
      <c r="FI229" s="131"/>
      <c r="FJ229" s="131"/>
      <c r="FK229" s="131"/>
      <c r="FL229" s="131"/>
      <c r="FM229" s="131"/>
      <c r="FN229" s="131"/>
      <c r="FO229" s="131"/>
      <c r="FP229" s="131"/>
      <c r="FQ229" s="131"/>
      <c r="FR229" s="131"/>
      <c r="FS229" s="131"/>
      <c r="FT229" s="131"/>
      <c r="FU229" s="131"/>
      <c r="FV229" s="131"/>
      <c r="FW229" s="131"/>
      <c r="FX229" s="131"/>
      <c r="FY229" s="131"/>
      <c r="FZ229" s="131"/>
      <c r="GA229" s="131"/>
      <c r="GB229" s="131"/>
      <c r="GC229" s="131"/>
      <c r="GD229" s="131"/>
      <c r="GE229" s="131"/>
      <c r="GF229" s="131"/>
      <c r="GG229" s="131"/>
      <c r="GH229" s="131"/>
      <c r="GI229" s="131"/>
      <c r="GJ229" s="131"/>
      <c r="GK229" s="131"/>
      <c r="GL229" s="131"/>
      <c r="GM229" s="131"/>
      <c r="GN229" s="131"/>
      <c r="GO229" s="131"/>
      <c r="GP229" s="131"/>
      <c r="GQ229" s="131"/>
      <c r="GR229" s="131"/>
      <c r="GS229" s="131"/>
      <c r="GT229" s="131"/>
      <c r="GU229" s="131"/>
      <c r="GV229" s="131"/>
      <c r="GW229" s="131"/>
      <c r="GX229" s="131"/>
      <c r="GY229" s="131"/>
      <c r="GZ229" s="131"/>
      <c r="HA229" s="131"/>
      <c r="HB229" s="131"/>
      <c r="HC229" s="131"/>
      <c r="HD229" s="131"/>
      <c r="HE229" s="131"/>
      <c r="HF229" s="131"/>
      <c r="HG229" s="131"/>
      <c r="HH229" s="131"/>
      <c r="HI229" s="131"/>
      <c r="HJ229" s="131"/>
      <c r="HK229" s="131"/>
      <c r="HL229" s="131"/>
      <c r="HM229" s="131"/>
      <c r="HN229" s="131"/>
      <c r="HO229" s="131"/>
      <c r="HP229" s="131"/>
      <c r="HQ229" s="131"/>
      <c r="HR229" s="131"/>
      <c r="HS229" s="131"/>
      <c r="HT229" s="131"/>
      <c r="HU229" s="131"/>
      <c r="HV229" s="131"/>
      <c r="HW229" s="131"/>
      <c r="HX229" s="131"/>
      <c r="HY229" s="131"/>
      <c r="HZ229" s="131"/>
      <c r="IA229" s="131"/>
      <c r="IB229" s="131"/>
      <c r="IC229" s="131"/>
      <c r="ID229" s="131"/>
      <c r="IE229" s="131"/>
      <c r="IF229" s="131"/>
      <c r="IG229" s="131"/>
      <c r="IH229" s="131"/>
      <c r="II229" s="131"/>
      <c r="IJ229" s="131"/>
      <c r="IK229" s="131"/>
      <c r="IL229" s="131"/>
      <c r="IM229" s="131"/>
      <c r="IN229" s="131"/>
      <c r="IO229" s="131"/>
      <c r="IP229" s="131"/>
      <c r="IQ229" s="131"/>
      <c r="IR229" s="131"/>
      <c r="IS229" s="131"/>
      <c r="IT229" s="131"/>
      <c r="IU229" s="131"/>
      <c r="IV229" s="131"/>
      <c r="IW229" s="131"/>
      <c r="IX229" s="131"/>
      <c r="IY229" s="131"/>
      <c r="IZ229" s="131"/>
      <c r="JA229" s="131"/>
      <c r="JB229" s="131"/>
      <c r="JC229" s="131"/>
      <c r="JD229" s="131"/>
      <c r="JE229" s="131"/>
      <c r="JF229" s="131"/>
      <c r="JG229" s="131"/>
      <c r="JH229" s="131"/>
      <c r="JI229" s="131"/>
      <c r="JJ229" s="131"/>
      <c r="JK229" s="131"/>
      <c r="JL229" s="131"/>
      <c r="JM229" s="131"/>
      <c r="JN229" s="131"/>
      <c r="JO229" s="131"/>
      <c r="JP229" s="131"/>
      <c r="JQ229" s="131"/>
      <c r="JR229" s="131"/>
      <c r="JS229" s="131"/>
      <c r="JT229" s="131"/>
      <c r="JU229" s="131"/>
      <c r="JV229" s="131"/>
      <c r="JW229" s="131"/>
      <c r="JX229" s="131"/>
      <c r="JY229" s="131"/>
      <c r="JZ229" s="131"/>
      <c r="KA229" s="131"/>
      <c r="KB229" s="131"/>
      <c r="KC229" s="131"/>
      <c r="KD229" s="131"/>
      <c r="KE229" s="131"/>
      <c r="KF229" s="131"/>
      <c r="KG229" s="131"/>
      <c r="KH229" s="131"/>
      <c r="KI229" s="131"/>
      <c r="KJ229" s="131"/>
      <c r="KK229" s="131"/>
      <c r="KL229" s="131"/>
      <c r="KM229" s="131"/>
      <c r="KN229" s="131"/>
      <c r="KO229" s="131"/>
      <c r="KP229" s="131"/>
      <c r="KQ229" s="131"/>
      <c r="KR229" s="131"/>
      <c r="KS229" s="131"/>
      <c r="KT229" s="131"/>
      <c r="KU229" s="131"/>
      <c r="KV229" s="131"/>
      <c r="KW229" s="131"/>
      <c r="KX229" s="131"/>
      <c r="KY229" s="131"/>
      <c r="KZ229" s="131"/>
      <c r="LA229" s="131"/>
      <c r="LB229" s="131"/>
      <c r="LC229" s="131"/>
      <c r="LD229" s="131"/>
      <c r="LE229" s="131"/>
      <c r="LF229" s="131"/>
      <c r="LG229" s="131"/>
      <c r="LH229" s="131"/>
      <c r="LI229" s="131"/>
      <c r="LJ229" s="131"/>
      <c r="LK229" s="131"/>
      <c r="LL229" s="131"/>
      <c r="LM229" s="131"/>
      <c r="LN229" s="131"/>
      <c r="LO229" s="131"/>
      <c r="LP229" s="131"/>
      <c r="LQ229" s="131"/>
      <c r="LR229" s="131"/>
      <c r="LS229" s="131"/>
      <c r="LT229" s="131"/>
      <c r="LU229" s="131"/>
      <c r="LV229" s="131"/>
      <c r="LW229" s="131"/>
      <c r="LX229" s="131"/>
      <c r="LY229" s="131"/>
      <c r="LZ229" s="131"/>
      <c r="MA229" s="131"/>
      <c r="MB229" s="131"/>
      <c r="MC229" s="131"/>
      <c r="MD229" s="131"/>
      <c r="ME229" s="131"/>
      <c r="MF229" s="131"/>
      <c r="MG229" s="131"/>
      <c r="MH229" s="131"/>
      <c r="MI229" s="131"/>
      <c r="MJ229" s="131"/>
      <c r="MK229" s="131"/>
      <c r="ML229" s="131"/>
      <c r="MM229" s="131"/>
      <c r="MN229" s="131"/>
      <c r="MO229" s="131"/>
      <c r="MP229" s="131"/>
      <c r="MQ229" s="131"/>
      <c r="MR229" s="131"/>
      <c r="MS229" s="131"/>
      <c r="MT229" s="131"/>
      <c r="MU229" s="131"/>
      <c r="MV229" s="131"/>
      <c r="MW229" s="131"/>
      <c r="MX229" s="131"/>
      <c r="MY229" s="131"/>
      <c r="MZ229" s="131"/>
      <c r="NA229" s="131"/>
      <c r="NB229" s="131"/>
      <c r="NC229" s="131"/>
      <c r="ND229" s="131"/>
      <c r="NE229" s="131"/>
      <c r="NF229" s="131"/>
      <c r="NG229" s="131"/>
      <c r="NH229" s="131"/>
      <c r="NI229" s="131"/>
      <c r="NJ229" s="131"/>
      <c r="NK229" s="131"/>
      <c r="NL229" s="131"/>
      <c r="NM229" s="131"/>
      <c r="NN229" s="131"/>
      <c r="NO229" s="131"/>
      <c r="NP229" s="131"/>
      <c r="NQ229" s="131"/>
      <c r="NR229" s="131"/>
      <c r="NS229" s="131"/>
      <c r="NT229" s="131"/>
      <c r="NU229" s="131"/>
      <c r="NV229" s="131"/>
      <c r="NW229" s="131"/>
      <c r="NX229" s="131"/>
      <c r="NY229" s="131"/>
      <c r="NZ229" s="131"/>
      <c r="OA229" s="131"/>
      <c r="OB229" s="131"/>
      <c r="OC229" s="131"/>
      <c r="OD229" s="131"/>
      <c r="OE229" s="131"/>
      <c r="OF229" s="131"/>
      <c r="OG229" s="131"/>
      <c r="OH229" s="131"/>
      <c r="OI229" s="131"/>
      <c r="OJ229" s="131"/>
      <c r="OK229" s="131"/>
      <c r="OL229" s="131"/>
      <c r="OM229" s="131"/>
      <c r="ON229" s="131"/>
      <c r="OO229" s="131"/>
      <c r="OP229" s="131"/>
      <c r="OQ229" s="131"/>
      <c r="OR229" s="131"/>
      <c r="OS229" s="131"/>
      <c r="OT229" s="131"/>
      <c r="OU229" s="131"/>
      <c r="OV229" s="131"/>
      <c r="OW229" s="131"/>
      <c r="OX229" s="131"/>
      <c r="OY229" s="131"/>
      <c r="OZ229" s="131"/>
      <c r="PA229" s="131"/>
      <c r="PB229" s="131"/>
      <c r="PC229" s="131"/>
      <c r="PD229" s="131"/>
      <c r="PE229" s="131"/>
      <c r="PF229" s="131"/>
      <c r="PG229" s="131"/>
      <c r="PH229" s="131"/>
      <c r="PI229" s="131"/>
      <c r="PJ229" s="131"/>
      <c r="PK229" s="131"/>
      <c r="PL229" s="131"/>
      <c r="PM229" s="131"/>
      <c r="PN229" s="131"/>
      <c r="PO229" s="131"/>
      <c r="PP229" s="131"/>
      <c r="PQ229" s="131"/>
      <c r="PR229" s="131"/>
      <c r="PS229" s="131"/>
      <c r="PT229" s="131"/>
      <c r="PU229" s="131"/>
      <c r="PV229" s="131"/>
      <c r="PW229" s="131"/>
      <c r="PX229" s="131"/>
      <c r="PY229" s="131"/>
      <c r="PZ229" s="131"/>
      <c r="QA229" s="131"/>
      <c r="QB229" s="131"/>
      <c r="QC229" s="131"/>
      <c r="QD229" s="131"/>
      <c r="QE229" s="131"/>
      <c r="QF229" s="131"/>
      <c r="QG229" s="131"/>
      <c r="QH229" s="131"/>
      <c r="QI229" s="131"/>
      <c r="QJ229" s="131"/>
      <c r="QK229" s="131"/>
      <c r="QL229" s="131"/>
      <c r="QM229" s="131"/>
      <c r="QN229" s="131"/>
      <c r="QO229" s="131"/>
      <c r="QP229" s="131"/>
      <c r="QQ229" s="131"/>
      <c r="QR229" s="131"/>
      <c r="QS229" s="131"/>
      <c r="QT229" s="131"/>
      <c r="QU229" s="131"/>
      <c r="QV229" s="131"/>
      <c r="QW229" s="131"/>
      <c r="QX229" s="131"/>
      <c r="QY229" s="131"/>
      <c r="QZ229" s="131"/>
      <c r="RA229" s="131"/>
      <c r="RB229" s="131"/>
      <c r="RC229" s="131"/>
      <c r="RD229" s="131"/>
      <c r="RE229" s="131"/>
      <c r="RF229" s="131"/>
      <c r="RG229" s="131"/>
      <c r="RH229" s="131"/>
      <c r="RI229" s="131"/>
      <c r="RJ229" s="131"/>
      <c r="RK229" s="131"/>
      <c r="RL229" s="131"/>
      <c r="RM229" s="131"/>
      <c r="RN229" s="131"/>
      <c r="RO229" s="131"/>
      <c r="RP229" s="131"/>
      <c r="RQ229" s="131"/>
      <c r="RR229" s="131"/>
      <c r="RS229" s="131"/>
      <c r="RT229" s="131"/>
      <c r="RU229" s="131"/>
      <c r="RV229" s="131"/>
      <c r="RW229" s="131"/>
      <c r="RX229" s="131"/>
      <c r="RY229" s="131"/>
      <c r="RZ229" s="131"/>
      <c r="SA229" s="131"/>
      <c r="SB229" s="131"/>
      <c r="SC229" s="131"/>
      <c r="SD229" s="131"/>
      <c r="SE229" s="131"/>
      <c r="SF229" s="131"/>
      <c r="SG229" s="131"/>
      <c r="SH229" s="131"/>
      <c r="SI229" s="131"/>
      <c r="SJ229" s="131"/>
      <c r="SK229" s="131"/>
      <c r="SL229" s="131"/>
      <c r="SM229" s="131"/>
      <c r="SN229" s="131"/>
      <c r="SO229" s="131"/>
      <c r="SP229" s="131"/>
      <c r="SQ229" s="131"/>
      <c r="SR229" s="131"/>
      <c r="SS229" s="131"/>
      <c r="ST229" s="131"/>
      <c r="SU229" s="131"/>
      <c r="SV229" s="131"/>
      <c r="SW229" s="131"/>
      <c r="SX229" s="131"/>
      <c r="SY229" s="131"/>
      <c r="SZ229" s="131"/>
      <c r="TA229" s="131"/>
      <c r="TB229" s="131"/>
      <c r="TC229" s="131"/>
      <c r="TD229" s="131"/>
      <c r="TE229" s="131"/>
      <c r="TF229" s="131"/>
      <c r="TG229" s="131"/>
      <c r="TH229" s="131"/>
      <c r="TI229" s="131"/>
      <c r="TJ229" s="131"/>
      <c r="TK229" s="131"/>
      <c r="TL229" s="131"/>
      <c r="TM229" s="131"/>
      <c r="TN229" s="131"/>
      <c r="TO229" s="131"/>
      <c r="TP229" s="131"/>
      <c r="TQ229" s="131"/>
      <c r="TR229" s="131"/>
      <c r="TS229" s="131"/>
      <c r="TT229" s="131"/>
      <c r="TU229" s="131"/>
      <c r="TV229" s="131"/>
      <c r="TW229" s="131"/>
      <c r="TX229" s="131"/>
      <c r="TY229" s="131"/>
      <c r="TZ229" s="131"/>
      <c r="UA229" s="131"/>
      <c r="UB229" s="131"/>
      <c r="UC229" s="131"/>
      <c r="UD229" s="131"/>
      <c r="UE229" s="131"/>
      <c r="UF229" s="131"/>
      <c r="UG229" s="131"/>
      <c r="UH229" s="131"/>
      <c r="UI229" s="131"/>
      <c r="UJ229" s="131"/>
      <c r="UK229" s="131"/>
      <c r="UL229" s="131"/>
      <c r="UM229" s="131"/>
      <c r="UN229" s="131"/>
      <c r="UO229" s="131"/>
      <c r="UP229" s="131"/>
      <c r="UQ229" s="131"/>
      <c r="UR229" s="131"/>
      <c r="US229" s="131"/>
      <c r="UT229" s="131"/>
      <c r="UU229" s="131"/>
      <c r="UV229" s="131"/>
      <c r="UW229" s="131"/>
      <c r="UX229" s="131"/>
      <c r="UY229" s="131"/>
      <c r="UZ229" s="131"/>
      <c r="VA229" s="131"/>
      <c r="VB229" s="131"/>
      <c r="VC229" s="131"/>
      <c r="VD229" s="131"/>
      <c r="VE229" s="131"/>
      <c r="VF229" s="131"/>
      <c r="VG229" s="131"/>
      <c r="VH229" s="131"/>
      <c r="VI229" s="131"/>
      <c r="VJ229" s="131"/>
      <c r="VK229" s="131"/>
      <c r="VL229" s="131"/>
      <c r="VM229" s="131"/>
      <c r="VN229" s="131"/>
      <c r="VO229" s="131"/>
      <c r="VP229" s="131"/>
      <c r="VQ229" s="131"/>
      <c r="VR229" s="131"/>
      <c r="VS229" s="131"/>
      <c r="VT229" s="131"/>
      <c r="VU229" s="131"/>
      <c r="VV229" s="131"/>
      <c r="VW229" s="131"/>
      <c r="VX229" s="131"/>
      <c r="VY229" s="131"/>
      <c r="VZ229" s="131"/>
      <c r="WA229" s="131"/>
      <c r="WB229" s="131"/>
      <c r="WC229" s="131"/>
      <c r="WD229" s="131"/>
      <c r="WE229" s="131"/>
      <c r="WF229" s="131"/>
      <c r="WG229" s="131"/>
      <c r="WH229" s="131"/>
      <c r="WI229" s="131"/>
      <c r="WJ229" s="131"/>
      <c r="WK229" s="131"/>
      <c r="WL229" s="131"/>
      <c r="WM229" s="131"/>
      <c r="WN229" s="131"/>
      <c r="WO229" s="131"/>
      <c r="WP229" s="131"/>
      <c r="WQ229" s="131"/>
      <c r="WR229" s="131"/>
      <c r="WS229" s="131"/>
      <c r="WT229" s="131"/>
      <c r="WU229" s="131"/>
      <c r="WV229" s="131"/>
      <c r="WW229" s="131"/>
      <c r="WX229" s="131"/>
      <c r="WY229" s="131"/>
      <c r="WZ229" s="131"/>
      <c r="XA229" s="131"/>
      <c r="XB229" s="131"/>
      <c r="XC229" s="131"/>
      <c r="XD229" s="131"/>
      <c r="XE229" s="131"/>
      <c r="XF229" s="131"/>
      <c r="XG229" s="131"/>
      <c r="XH229" s="131"/>
      <c r="XI229" s="131"/>
      <c r="XJ229" s="131"/>
      <c r="XK229" s="131"/>
      <c r="XL229" s="131"/>
      <c r="XM229" s="131"/>
      <c r="XN229" s="131"/>
      <c r="XO229" s="131"/>
      <c r="XP229" s="131"/>
      <c r="XQ229" s="131"/>
      <c r="XR229" s="131"/>
      <c r="XS229" s="131"/>
      <c r="XT229" s="131"/>
      <c r="XU229" s="131"/>
      <c r="XV229" s="131"/>
      <c r="XW229" s="131"/>
      <c r="XX229" s="131"/>
      <c r="XY229" s="131"/>
      <c r="XZ229" s="131"/>
      <c r="YA229" s="131"/>
      <c r="YB229" s="131"/>
      <c r="YC229" s="131"/>
      <c r="YD229" s="131"/>
      <c r="YE229" s="131"/>
      <c r="YF229" s="131"/>
      <c r="YG229" s="131"/>
      <c r="YH229" s="131"/>
      <c r="YI229" s="131"/>
      <c r="YJ229" s="131"/>
      <c r="YK229" s="131"/>
      <c r="YL229" s="131"/>
      <c r="YM229" s="131"/>
      <c r="YN229" s="131"/>
      <c r="YO229" s="131"/>
      <c r="YP229" s="131"/>
      <c r="YQ229" s="131"/>
      <c r="YR229" s="131"/>
      <c r="YS229" s="131"/>
      <c r="YT229" s="131"/>
      <c r="YU229" s="131"/>
      <c r="YV229" s="131"/>
      <c r="YW229" s="131"/>
      <c r="YX229" s="131"/>
      <c r="YY229" s="131"/>
      <c r="YZ229" s="131"/>
      <c r="ZA229" s="131"/>
      <c r="ZB229" s="131"/>
      <c r="ZC229" s="131"/>
      <c r="ZD229" s="131"/>
      <c r="ZE229" s="131"/>
      <c r="ZF229" s="131"/>
      <c r="ZG229" s="131"/>
      <c r="ZH229" s="131"/>
      <c r="ZI229" s="131"/>
      <c r="ZJ229" s="131"/>
      <c r="ZK229" s="131"/>
      <c r="ZL229" s="131"/>
      <c r="ZM229" s="131"/>
      <c r="ZN229" s="131"/>
      <c r="ZO229" s="131"/>
      <c r="ZP229" s="131"/>
      <c r="ZQ229" s="131"/>
      <c r="ZR229" s="131"/>
      <c r="ZS229" s="131"/>
      <c r="ZT229" s="131"/>
      <c r="ZU229" s="131"/>
      <c r="ZV229" s="131"/>
      <c r="ZW229" s="131"/>
      <c r="ZX229" s="131"/>
      <c r="ZY229" s="131"/>
      <c r="ZZ229" s="131"/>
      <c r="AAA229" s="131"/>
      <c r="AAB229" s="131"/>
      <c r="AAC229" s="131"/>
      <c r="AAD229" s="131"/>
      <c r="AAE229" s="131"/>
      <c r="AAF229" s="131"/>
      <c r="AAG229" s="131"/>
      <c r="AAH229" s="131"/>
      <c r="AAI229" s="131"/>
      <c r="AAJ229" s="131"/>
      <c r="AAK229" s="131"/>
      <c r="AAL229" s="131"/>
      <c r="AAM229" s="131"/>
      <c r="AAN229" s="131"/>
      <c r="AAO229" s="131"/>
      <c r="AAP229" s="131"/>
      <c r="AAQ229" s="131"/>
      <c r="AAR229" s="131"/>
      <c r="AAS229" s="131"/>
      <c r="AAT229" s="131"/>
      <c r="AAU229" s="131"/>
      <c r="AAV229" s="131"/>
      <c r="AAW229" s="131"/>
      <c r="AAX229" s="131"/>
      <c r="AAY229" s="131"/>
      <c r="AAZ229" s="131"/>
      <c r="ABA229" s="131"/>
      <c r="ABB229" s="131"/>
      <c r="ABC229" s="131"/>
      <c r="ABD229" s="131"/>
      <c r="ABE229" s="131"/>
      <c r="ABF229" s="131"/>
      <c r="ABG229" s="131"/>
      <c r="ABH229" s="131"/>
      <c r="ABI229" s="131"/>
      <c r="ABJ229" s="131"/>
      <c r="ABK229" s="131"/>
      <c r="ABL229" s="131"/>
      <c r="ABM229" s="131"/>
      <c r="ABN229" s="131"/>
      <c r="ABO229" s="131"/>
      <c r="ABP229" s="131"/>
      <c r="ABQ229" s="131"/>
      <c r="ABR229" s="131"/>
      <c r="ABS229" s="131"/>
      <c r="ABT229" s="131"/>
      <c r="ABU229" s="131"/>
      <c r="ABV229" s="131"/>
      <c r="ABW229" s="131"/>
      <c r="ABX229" s="131"/>
      <c r="ABY229" s="131"/>
      <c r="ABZ229" s="131"/>
      <c r="ACA229" s="131"/>
      <c r="ACB229" s="131"/>
      <c r="ACC229" s="131"/>
      <c r="ACD229" s="131"/>
      <c r="ACE229" s="131"/>
      <c r="ACF229" s="131"/>
      <c r="ACG229" s="131"/>
      <c r="ACH229" s="131"/>
      <c r="ACI229" s="131"/>
      <c r="ACJ229" s="131"/>
      <c r="ACK229" s="131"/>
      <c r="ACL229" s="131"/>
      <c r="ACM229" s="131"/>
      <c r="ACN229" s="131"/>
      <c r="ACO229" s="131"/>
      <c r="ACP229" s="131"/>
      <c r="ACQ229" s="131"/>
      <c r="ACR229" s="131"/>
      <c r="ACS229" s="131"/>
      <c r="ACT229" s="131"/>
      <c r="ACU229" s="131"/>
      <c r="ACV229" s="131"/>
      <c r="ACW229" s="131"/>
      <c r="ACX229" s="131"/>
      <c r="ACY229" s="131"/>
      <c r="ACZ229" s="131"/>
      <c r="ADA229" s="131"/>
      <c r="ADB229" s="131"/>
      <c r="ADC229" s="131"/>
      <c r="ADD229" s="131"/>
      <c r="ADE229" s="131"/>
      <c r="ADF229" s="131"/>
      <c r="ADG229" s="131"/>
      <c r="ADH229" s="131"/>
      <c r="ADI229" s="131"/>
      <c r="ADJ229" s="131"/>
      <c r="ADK229" s="131"/>
      <c r="ADL229" s="131"/>
      <c r="ADM229" s="131"/>
      <c r="ADN229" s="131"/>
      <c r="ADO229" s="131"/>
      <c r="ADP229" s="131"/>
      <c r="ADQ229" s="131"/>
      <c r="ADR229" s="131"/>
      <c r="ADS229" s="131"/>
      <c r="ADT229" s="131"/>
      <c r="ADU229" s="131"/>
      <c r="ADV229" s="131"/>
      <c r="ADW229" s="131"/>
      <c r="ADX229" s="131"/>
      <c r="ADY229" s="131"/>
      <c r="ADZ229" s="131"/>
      <c r="AEA229" s="131"/>
      <c r="AEB229" s="131"/>
      <c r="AEC229" s="131"/>
      <c r="AED229" s="131"/>
      <c r="AEE229" s="131"/>
      <c r="AEF229" s="131"/>
      <c r="AEG229" s="131"/>
      <c r="AEH229" s="131"/>
      <c r="AEI229" s="131"/>
      <c r="AEJ229" s="131"/>
      <c r="AEK229" s="131"/>
      <c r="AEL229" s="131"/>
      <c r="AEM229" s="131"/>
      <c r="AEN229" s="131"/>
      <c r="AEO229" s="131"/>
      <c r="AEP229" s="131"/>
      <c r="AEQ229" s="131"/>
      <c r="AER229" s="131"/>
      <c r="AES229" s="131"/>
      <c r="AET229" s="131"/>
      <c r="AEU229" s="131"/>
      <c r="AEV229" s="131"/>
      <c r="AEW229" s="131"/>
      <c r="AEX229" s="131"/>
      <c r="AEY229" s="131"/>
      <c r="AEZ229" s="131"/>
      <c r="AFA229" s="131"/>
      <c r="AFB229" s="131"/>
      <c r="AFC229" s="131"/>
      <c r="AFD229" s="131"/>
      <c r="AFE229" s="131"/>
      <c r="AFF229" s="131"/>
      <c r="AFG229" s="131"/>
      <c r="AFH229" s="131"/>
      <c r="AFI229" s="131"/>
      <c r="AFJ229" s="131"/>
      <c r="AFK229" s="131"/>
      <c r="AFL229" s="131"/>
      <c r="AFM229" s="131"/>
      <c r="AFN229" s="131"/>
      <c r="AFO229" s="131"/>
      <c r="AFP229" s="131"/>
      <c r="AFQ229" s="131"/>
      <c r="AFR229" s="131"/>
      <c r="AFS229" s="131"/>
      <c r="AFT229" s="131"/>
      <c r="AFU229" s="131"/>
      <c r="AFV229" s="131"/>
      <c r="AFW229" s="131"/>
      <c r="AFX229" s="131"/>
      <c r="AFY229" s="131"/>
      <c r="AFZ229" s="131"/>
      <c r="AGA229" s="131"/>
      <c r="AGB229" s="131"/>
      <c r="AGC229" s="131"/>
      <c r="AGD229" s="131"/>
      <c r="AGE229" s="131"/>
      <c r="AGF229" s="131"/>
      <c r="AGG229" s="131"/>
      <c r="AGH229" s="131"/>
      <c r="AGI229" s="131"/>
      <c r="AGJ229" s="131"/>
      <c r="AGK229" s="131"/>
      <c r="AGL229" s="131"/>
      <c r="AGM229" s="131"/>
      <c r="AGN229" s="131"/>
      <c r="AGO229" s="131"/>
      <c r="AGP229" s="131"/>
      <c r="AGQ229" s="131"/>
      <c r="AGR229" s="131"/>
      <c r="AGS229" s="131"/>
      <c r="AGT229" s="131"/>
      <c r="AGU229" s="131"/>
      <c r="AGV229" s="131"/>
      <c r="AGW229" s="131"/>
      <c r="AGX229" s="131"/>
      <c r="AGY229" s="131"/>
      <c r="AGZ229" s="131"/>
      <c r="AHA229" s="131"/>
      <c r="AHB229" s="131"/>
      <c r="AHC229" s="131"/>
      <c r="AHD229" s="131"/>
      <c r="AHE229" s="131"/>
      <c r="AHF229" s="131"/>
      <c r="AHG229" s="131"/>
      <c r="AHH229" s="131"/>
      <c r="AHI229" s="131"/>
      <c r="AHJ229" s="131"/>
      <c r="AHK229" s="131"/>
      <c r="AHL229" s="131"/>
      <c r="AHM229" s="131"/>
      <c r="AHN229" s="131"/>
      <c r="AHO229" s="131"/>
      <c r="AHP229" s="131"/>
      <c r="AHQ229" s="131"/>
      <c r="AHR229" s="131"/>
      <c r="AHS229" s="131"/>
      <c r="AHT229" s="131"/>
      <c r="AHU229" s="131"/>
      <c r="AHV229" s="131"/>
      <c r="AHW229" s="131"/>
      <c r="AHX229" s="131"/>
      <c r="AHY229" s="131"/>
      <c r="AHZ229" s="131"/>
      <c r="AIA229" s="131"/>
      <c r="AIB229" s="131"/>
      <c r="AIC229" s="131"/>
      <c r="AID229" s="131"/>
      <c r="AIE229" s="131"/>
      <c r="AIF229" s="131"/>
      <c r="AIG229" s="131"/>
      <c r="AIH229" s="131"/>
      <c r="AII229" s="131"/>
      <c r="AIJ229" s="131"/>
      <c r="AIK229" s="131"/>
      <c r="AIL229" s="131"/>
      <c r="AIM229" s="131"/>
      <c r="AIN229" s="131"/>
      <c r="AIO229" s="131"/>
      <c r="AIP229" s="131"/>
      <c r="AIQ229" s="131"/>
      <c r="AIR229" s="131"/>
      <c r="AIS229" s="131"/>
      <c r="AIT229" s="131"/>
      <c r="AIU229" s="131"/>
      <c r="AIV229" s="131"/>
      <c r="AIW229" s="131"/>
      <c r="AIX229" s="131"/>
      <c r="AIY229" s="131"/>
      <c r="AIZ229" s="131"/>
      <c r="AJA229" s="131"/>
      <c r="AJB229" s="131"/>
      <c r="AJC229" s="131"/>
      <c r="AJD229" s="131"/>
      <c r="AJE229" s="131"/>
      <c r="AJF229" s="131"/>
      <c r="AJG229" s="131"/>
      <c r="AJH229" s="131"/>
      <c r="AJI229" s="131"/>
      <c r="AJJ229" s="131"/>
      <c r="AJK229" s="131"/>
      <c r="AJL229" s="131"/>
      <c r="AJM229" s="131"/>
      <c r="AJN229" s="131"/>
      <c r="AJO229" s="131"/>
      <c r="AJP229" s="131"/>
      <c r="AJQ229" s="131"/>
      <c r="AJR229" s="131"/>
      <c r="AJS229" s="131"/>
      <c r="AJT229" s="131"/>
      <c r="AJU229" s="131"/>
      <c r="AJV229" s="131"/>
      <c r="AJW229" s="131"/>
      <c r="AJX229" s="131"/>
      <c r="AJY229" s="131"/>
      <c r="AJZ229" s="131"/>
      <c r="AKA229" s="131"/>
      <c r="AKB229" s="131"/>
      <c r="AKC229" s="131"/>
      <c r="AKD229" s="131"/>
      <c r="AKE229" s="131"/>
      <c r="AKF229" s="131"/>
      <c r="AKG229" s="131"/>
      <c r="AKH229" s="131"/>
      <c r="AKI229" s="131"/>
      <c r="AKJ229" s="131"/>
      <c r="AKK229" s="131"/>
      <c r="AKL229" s="131"/>
      <c r="AKM229" s="131"/>
      <c r="AKN229" s="131"/>
      <c r="AKO229" s="131"/>
      <c r="AKP229" s="131"/>
      <c r="AKQ229" s="131"/>
      <c r="AKR229" s="131"/>
      <c r="AKS229" s="131"/>
      <c r="AKT229" s="131"/>
      <c r="AKU229" s="131"/>
      <c r="AKV229" s="131"/>
      <c r="AKW229" s="131"/>
      <c r="AKX229" s="131"/>
      <c r="AKY229" s="131"/>
      <c r="AKZ229" s="131"/>
      <c r="ALA229" s="131"/>
      <c r="ALB229" s="131"/>
      <c r="ALC229" s="131"/>
      <c r="ALD229" s="131"/>
      <c r="ALE229" s="131"/>
      <c r="ALF229" s="131"/>
      <c r="ALG229" s="131"/>
      <c r="ALH229" s="131"/>
      <c r="ALI229" s="131"/>
      <c r="ALJ229" s="131"/>
      <c r="ALK229" s="131"/>
      <c r="ALL229" s="131"/>
      <c r="ALM229" s="131"/>
      <c r="ALN229" s="131"/>
      <c r="ALO229" s="131"/>
      <c r="ALP229" s="131"/>
      <c r="ALQ229" s="131"/>
      <c r="ALR229" s="131"/>
      <c r="ALS229" s="131"/>
      <c r="ALT229" s="131"/>
      <c r="ALU229" s="131"/>
      <c r="ALV229" s="131"/>
      <c r="ALW229" s="131"/>
      <c r="ALX229" s="131"/>
      <c r="ALY229" s="131"/>
      <c r="ALZ229" s="131"/>
      <c r="AMA229" s="131"/>
      <c r="AMB229" s="131"/>
      <c r="AMC229" s="131"/>
      <c r="AMD229" s="131"/>
      <c r="AME229" s="131"/>
      <c r="AMF229" s="131"/>
      <c r="AMG229" s="131"/>
      <c r="AMH229" s="131"/>
      <c r="AMI229" s="131"/>
      <c r="AMJ229" s="131"/>
      <c r="AMK229" s="131"/>
      <c r="AML229" s="131"/>
      <c r="AMM229" s="131"/>
      <c r="AMN229" s="131"/>
      <c r="AMO229" s="131"/>
      <c r="AMP229" s="131"/>
      <c r="AMQ229" s="131"/>
      <c r="AMR229" s="131"/>
      <c r="AMS229" s="131"/>
      <c r="AMT229" s="131"/>
      <c r="AMU229" s="131"/>
      <c r="AMV229" s="131"/>
      <c r="AMW229" s="131"/>
      <c r="AMX229" s="131"/>
      <c r="AMY229" s="131"/>
      <c r="AMZ229" s="131"/>
      <c r="ANA229" s="131"/>
      <c r="ANB229" s="131"/>
      <c r="ANC229" s="131"/>
      <c r="AND229" s="131"/>
      <c r="ANE229" s="131"/>
      <c r="ANF229" s="131"/>
      <c r="ANG229" s="131"/>
      <c r="ANH229" s="131"/>
      <c r="ANI229" s="131"/>
      <c r="ANJ229" s="131"/>
      <c r="ANK229" s="131"/>
      <c r="ANL229" s="131"/>
      <c r="ANM229" s="131"/>
      <c r="ANN229" s="131"/>
      <c r="ANO229" s="131"/>
      <c r="ANP229" s="131"/>
      <c r="ANQ229" s="131"/>
      <c r="ANR229" s="131"/>
      <c r="ANS229" s="131"/>
      <c r="ANT229" s="131"/>
      <c r="ANU229" s="131"/>
      <c r="ANV229" s="131"/>
      <c r="ANW229" s="131"/>
      <c r="ANX229" s="131"/>
      <c r="ANY229" s="131"/>
      <c r="ANZ229" s="131"/>
      <c r="AOA229" s="131"/>
      <c r="AOB229" s="131"/>
      <c r="AOC229" s="131"/>
      <c r="AOD229" s="131"/>
      <c r="AOE229" s="131"/>
      <c r="AOF229" s="131"/>
      <c r="AOG229" s="131"/>
      <c r="AOH229" s="131"/>
      <c r="AOI229" s="131"/>
      <c r="AOJ229" s="131"/>
      <c r="AOK229" s="131"/>
      <c r="AOL229" s="131"/>
      <c r="AOM229" s="131"/>
      <c r="AON229" s="131"/>
      <c r="AOO229" s="131"/>
      <c r="AOP229" s="131"/>
      <c r="AOQ229" s="131"/>
      <c r="AOR229" s="131"/>
      <c r="AOS229" s="131"/>
      <c r="AOT229" s="131"/>
      <c r="AOU229" s="131"/>
      <c r="AOV229" s="131"/>
      <c r="AOW229" s="131"/>
      <c r="AOX229" s="131"/>
      <c r="AOY229" s="131"/>
      <c r="AOZ229" s="131"/>
      <c r="APA229" s="131"/>
      <c r="APB229" s="131"/>
      <c r="APC229" s="131"/>
      <c r="APD229" s="131"/>
      <c r="APE229" s="131"/>
      <c r="APF229" s="131"/>
      <c r="APG229" s="131"/>
      <c r="APH229" s="131"/>
      <c r="API229" s="131"/>
      <c r="APJ229" s="131"/>
      <c r="APK229" s="131"/>
      <c r="APL229" s="131"/>
      <c r="APM229" s="131"/>
      <c r="APN229" s="131"/>
      <c r="APO229" s="131"/>
      <c r="APP229" s="131"/>
      <c r="APQ229" s="131"/>
      <c r="APR229" s="131"/>
      <c r="APS229" s="131"/>
      <c r="APT229" s="131"/>
      <c r="APU229" s="131"/>
      <c r="APV229" s="131"/>
      <c r="APW229" s="131"/>
      <c r="APX229" s="131"/>
      <c r="APY229" s="131"/>
      <c r="APZ229" s="131"/>
      <c r="AQA229" s="131"/>
      <c r="AQB229" s="131"/>
      <c r="AQC229" s="131"/>
      <c r="AQD229" s="131"/>
      <c r="AQE229" s="131"/>
      <c r="AQF229" s="131"/>
      <c r="AQG229" s="131"/>
      <c r="AQH229" s="131"/>
      <c r="AQI229" s="131"/>
      <c r="AQJ229" s="131"/>
      <c r="AQK229" s="131"/>
      <c r="AQL229" s="131"/>
      <c r="AQM229" s="131"/>
      <c r="AQN229" s="131"/>
      <c r="AQO229" s="131"/>
      <c r="AQP229" s="131"/>
      <c r="AQQ229" s="131"/>
      <c r="AQR229" s="131"/>
      <c r="AQS229" s="131"/>
      <c r="AQT229" s="131"/>
      <c r="AQU229" s="131"/>
      <c r="AQV229" s="131"/>
      <c r="AQW229" s="131"/>
      <c r="AQX229" s="131"/>
      <c r="AQY229" s="131"/>
      <c r="AQZ229" s="131"/>
      <c r="ARA229" s="131"/>
      <c r="ARB229" s="131"/>
      <c r="ARC229" s="131"/>
      <c r="ARD229" s="131"/>
      <c r="ARE229" s="131"/>
      <c r="ARF229" s="131"/>
      <c r="ARG229" s="131"/>
      <c r="ARH229" s="131"/>
      <c r="ARI229" s="131"/>
      <c r="ARJ229" s="131"/>
      <c r="ARK229" s="131"/>
      <c r="ARL229" s="131"/>
      <c r="ARM229" s="131"/>
      <c r="ARN229" s="131"/>
      <c r="ARO229" s="131"/>
      <c r="ARP229" s="131"/>
      <c r="ARQ229" s="131"/>
      <c r="ARR229" s="131"/>
      <c r="ARS229" s="131"/>
      <c r="ART229" s="131"/>
      <c r="ARU229" s="131"/>
      <c r="ARV229" s="131"/>
      <c r="ARW229" s="131"/>
      <c r="ARX229" s="131"/>
      <c r="ARY229" s="131"/>
      <c r="ARZ229" s="131"/>
      <c r="ASA229" s="131"/>
      <c r="ASB229" s="131"/>
      <c r="ASC229" s="131"/>
      <c r="ASD229" s="131"/>
      <c r="ASE229" s="131"/>
      <c r="ASF229" s="131"/>
      <c r="ASG229" s="131"/>
      <c r="ASH229" s="131"/>
      <c r="ASI229" s="131"/>
      <c r="ASJ229" s="131"/>
      <c r="ASK229" s="131"/>
      <c r="ASL229" s="131"/>
      <c r="ASM229" s="131"/>
      <c r="ASN229" s="131"/>
      <c r="ASO229" s="131"/>
      <c r="ASP229" s="131"/>
      <c r="ASQ229" s="131"/>
      <c r="ASR229" s="131"/>
      <c r="ASS229" s="131"/>
      <c r="AST229" s="131"/>
      <c r="ASU229" s="131"/>
      <c r="ASV229" s="131"/>
      <c r="ASW229" s="131"/>
      <c r="ASX229" s="131"/>
      <c r="ASY229" s="131"/>
      <c r="ASZ229" s="131"/>
      <c r="ATA229" s="131"/>
      <c r="ATB229" s="131"/>
      <c r="ATC229" s="131"/>
      <c r="ATD229" s="131"/>
      <c r="ATE229" s="131"/>
      <c r="ATF229" s="131"/>
      <c r="ATG229" s="131"/>
      <c r="ATH229" s="131"/>
      <c r="ATI229" s="131"/>
      <c r="ATJ229" s="131"/>
      <c r="ATK229" s="131"/>
      <c r="ATL229" s="131"/>
      <c r="ATM229" s="131"/>
      <c r="ATN229" s="131"/>
      <c r="ATO229" s="131"/>
      <c r="ATP229" s="131"/>
      <c r="ATQ229" s="131"/>
      <c r="ATR229" s="131"/>
      <c r="ATS229" s="131"/>
      <c r="ATT229" s="131"/>
      <c r="ATU229" s="131"/>
      <c r="ATV229" s="131"/>
      <c r="ATW229" s="131"/>
      <c r="ATX229" s="131"/>
      <c r="ATY229" s="131"/>
      <c r="ATZ229" s="131"/>
      <c r="AUA229" s="131"/>
      <c r="AUB229" s="131"/>
      <c r="AUC229" s="131"/>
      <c r="AUD229" s="131"/>
      <c r="AUE229" s="131"/>
      <c r="AUF229" s="131"/>
      <c r="AUG229" s="131"/>
      <c r="AUH229" s="131"/>
      <c r="AUI229" s="131"/>
      <c r="AUJ229" s="131"/>
      <c r="AUK229" s="131"/>
      <c r="AUL229" s="131"/>
      <c r="AUM229" s="131"/>
      <c r="AUN229" s="131"/>
      <c r="AUO229" s="131"/>
      <c r="AUP229" s="131"/>
      <c r="AUQ229" s="131"/>
      <c r="AUR229" s="131"/>
      <c r="AUS229" s="131"/>
      <c r="AUT229" s="131"/>
      <c r="AUU229" s="131"/>
      <c r="AUV229" s="131"/>
      <c r="AUW229" s="131"/>
      <c r="AUX229" s="131"/>
      <c r="AUY229" s="131"/>
      <c r="AUZ229" s="131"/>
      <c r="AVA229" s="131"/>
      <c r="AVB229" s="131"/>
      <c r="AVC229" s="131"/>
      <c r="AVD229" s="131"/>
      <c r="AVE229" s="131"/>
      <c r="AVF229" s="131"/>
      <c r="AVG229" s="131"/>
      <c r="AVH229" s="131"/>
      <c r="AVI229" s="131"/>
      <c r="AVJ229" s="131"/>
      <c r="AVK229" s="131"/>
      <c r="AVL229" s="131"/>
      <c r="AVM229" s="131"/>
      <c r="AVN229" s="131"/>
      <c r="AVO229" s="131"/>
      <c r="AVP229" s="131"/>
      <c r="AVQ229" s="131"/>
      <c r="AVR229" s="131"/>
      <c r="AVS229" s="131"/>
      <c r="AVT229" s="131"/>
      <c r="AVU229" s="131"/>
      <c r="AVV229" s="131"/>
      <c r="AVW229" s="131"/>
      <c r="AVX229" s="131"/>
      <c r="AVY229" s="131"/>
      <c r="AVZ229" s="131"/>
      <c r="AWA229" s="131"/>
      <c r="AWB229" s="131"/>
      <c r="AWC229" s="131"/>
      <c r="AWD229" s="131"/>
      <c r="AWE229" s="131"/>
      <c r="AWF229" s="131"/>
      <c r="AWG229" s="131"/>
      <c r="AWH229" s="131"/>
      <c r="AWI229" s="131"/>
      <c r="AWJ229" s="131"/>
      <c r="AWK229" s="131"/>
      <c r="AWL229" s="131"/>
      <c r="AWM229" s="131"/>
      <c r="AWN229" s="131"/>
      <c r="AWO229" s="131"/>
      <c r="AWP229" s="131"/>
      <c r="AWQ229" s="131"/>
      <c r="AWR229" s="131"/>
      <c r="AWS229" s="131"/>
      <c r="AWT229" s="131"/>
      <c r="AWU229" s="131"/>
      <c r="AWV229" s="131"/>
      <c r="AWW229" s="131"/>
      <c r="AWX229" s="131"/>
      <c r="AWY229" s="131"/>
      <c r="AWZ229" s="131"/>
      <c r="AXA229" s="131"/>
      <c r="AXB229" s="131"/>
      <c r="AXC229" s="131"/>
      <c r="AXD229" s="131"/>
      <c r="AXE229" s="131"/>
      <c r="AXF229" s="131"/>
      <c r="AXG229" s="131"/>
      <c r="AXH229" s="131"/>
      <c r="AXI229" s="131"/>
      <c r="AXJ229" s="131"/>
      <c r="AXK229" s="131"/>
      <c r="AXL229" s="131"/>
      <c r="AXM229" s="131"/>
      <c r="AXN229" s="131"/>
      <c r="AXO229" s="131"/>
      <c r="AXP229" s="131"/>
      <c r="AXQ229" s="131"/>
      <c r="AXR229" s="131"/>
      <c r="AXS229" s="131"/>
      <c r="AXT229" s="131"/>
      <c r="AXU229" s="131"/>
      <c r="AXV229" s="131"/>
      <c r="AXW229" s="131"/>
      <c r="AXX229" s="131"/>
      <c r="AXY229" s="131"/>
      <c r="AXZ229" s="131"/>
      <c r="AYA229" s="131"/>
      <c r="AYB229" s="131"/>
      <c r="AYC229" s="131"/>
      <c r="AYD229" s="131"/>
      <c r="AYE229" s="131"/>
      <c r="AYF229" s="131"/>
      <c r="AYG229" s="131"/>
      <c r="AYH229" s="131"/>
      <c r="AYI229" s="131"/>
      <c r="AYJ229" s="131"/>
      <c r="AYK229" s="131"/>
      <c r="AYL229" s="131"/>
      <c r="AYM229" s="131"/>
      <c r="AYN229" s="131"/>
      <c r="AYO229" s="131"/>
      <c r="AYP229" s="131"/>
      <c r="AYQ229" s="131"/>
      <c r="AYR229" s="131"/>
      <c r="AYS229" s="131"/>
      <c r="AYT229" s="131"/>
      <c r="AYU229" s="131"/>
      <c r="AYV229" s="131"/>
      <c r="AYW229" s="131"/>
      <c r="AYX229" s="131"/>
      <c r="AYY229" s="131"/>
      <c r="AYZ229" s="131"/>
      <c r="AZA229" s="131"/>
      <c r="AZB229" s="131"/>
      <c r="AZC229" s="131"/>
      <c r="AZD229" s="131"/>
      <c r="AZE229" s="131"/>
      <c r="AZF229" s="131"/>
      <c r="AZG229" s="131"/>
      <c r="AZH229" s="131"/>
      <c r="AZI229" s="131"/>
      <c r="AZJ229" s="131"/>
      <c r="AZK229" s="131"/>
      <c r="AZL229" s="131"/>
      <c r="AZM229" s="131"/>
      <c r="AZN229" s="131"/>
      <c r="AZO229" s="131"/>
      <c r="AZP229" s="131"/>
      <c r="AZQ229" s="131"/>
      <c r="AZR229" s="131"/>
      <c r="AZS229" s="131"/>
      <c r="AZT229" s="131"/>
      <c r="AZU229" s="131"/>
      <c r="AZV229" s="131"/>
      <c r="AZW229" s="131"/>
      <c r="AZX229" s="131"/>
      <c r="AZY229" s="131"/>
      <c r="AZZ229" s="131"/>
      <c r="BAA229" s="131"/>
      <c r="BAB229" s="131"/>
      <c r="BAC229" s="131"/>
      <c r="BAD229" s="131"/>
      <c r="BAE229" s="131"/>
      <c r="BAF229" s="131"/>
      <c r="BAG229" s="131"/>
      <c r="BAH229" s="131"/>
      <c r="BAI229" s="131"/>
      <c r="BAJ229" s="131"/>
      <c r="BAK229" s="131"/>
      <c r="BAL229" s="131"/>
      <c r="BAM229" s="131"/>
      <c r="BAN229" s="131"/>
      <c r="BAO229" s="131"/>
      <c r="BAP229" s="131"/>
      <c r="BAQ229" s="131"/>
      <c r="BAR229" s="131"/>
      <c r="BAS229" s="131"/>
      <c r="BAT229" s="131"/>
      <c r="BAU229" s="131"/>
      <c r="BAV229" s="131"/>
      <c r="BAW229" s="131"/>
      <c r="BAX229" s="131"/>
      <c r="BAY229" s="131"/>
      <c r="BAZ229" s="131"/>
      <c r="BBA229" s="131"/>
      <c r="BBB229" s="131"/>
      <c r="BBC229" s="131"/>
      <c r="BBD229" s="131"/>
      <c r="BBE229" s="131"/>
      <c r="BBF229" s="131"/>
      <c r="BBG229" s="131"/>
      <c r="BBH229" s="131"/>
      <c r="BBI229" s="131"/>
      <c r="BBJ229" s="131"/>
      <c r="BBK229" s="131"/>
      <c r="BBL229" s="131"/>
      <c r="BBM229" s="131"/>
      <c r="BBN229" s="131"/>
      <c r="BBO229" s="131"/>
      <c r="BBP229" s="131"/>
      <c r="BBQ229" s="131"/>
      <c r="BBR229" s="131"/>
      <c r="BBS229" s="131"/>
      <c r="BBT229" s="131"/>
      <c r="BBU229" s="131"/>
      <c r="BBV229" s="131"/>
      <c r="BBW229" s="131"/>
      <c r="BBX229" s="131"/>
      <c r="BBY229" s="131"/>
      <c r="BBZ229" s="131"/>
      <c r="BCA229" s="131"/>
      <c r="BCB229" s="131"/>
      <c r="BCC229" s="131"/>
      <c r="BCD229" s="131"/>
      <c r="BCE229" s="131"/>
      <c r="BCF229" s="131"/>
      <c r="BCG229" s="131"/>
      <c r="BCH229" s="131"/>
      <c r="BCI229" s="131"/>
      <c r="BCJ229" s="131"/>
      <c r="BCK229" s="131"/>
      <c r="BCL229" s="131"/>
      <c r="BCM229" s="131"/>
      <c r="BCN229" s="131"/>
      <c r="BCO229" s="131"/>
      <c r="BCP229" s="131"/>
      <c r="BCQ229" s="131"/>
      <c r="BCR229" s="131"/>
      <c r="BCS229" s="131"/>
      <c r="BCT229" s="131"/>
      <c r="BCU229" s="131"/>
      <c r="BCV229" s="131"/>
      <c r="BCW229" s="131"/>
      <c r="BCX229" s="131"/>
      <c r="BCY229" s="131"/>
      <c r="BCZ229" s="131"/>
      <c r="BDA229" s="131"/>
      <c r="BDB229" s="131"/>
      <c r="BDC229" s="131"/>
      <c r="BDD229" s="131"/>
      <c r="BDE229" s="131"/>
      <c r="BDF229" s="131"/>
      <c r="BDG229" s="131"/>
      <c r="BDH229" s="131"/>
      <c r="BDI229" s="131"/>
      <c r="BDJ229" s="131"/>
      <c r="BDK229" s="131"/>
      <c r="BDL229" s="131"/>
      <c r="BDM229" s="131"/>
      <c r="BDN229" s="131"/>
      <c r="BDO229" s="131"/>
      <c r="BDP229" s="131"/>
      <c r="BDQ229" s="131"/>
      <c r="BDR229" s="131"/>
      <c r="BDS229" s="131"/>
      <c r="BDT229" s="131"/>
      <c r="BDU229" s="131"/>
      <c r="BDV229" s="131"/>
      <c r="BDW229" s="131"/>
      <c r="BDX229" s="131"/>
      <c r="BDY229" s="131"/>
      <c r="BDZ229" s="131"/>
      <c r="BEA229" s="131"/>
      <c r="BEB229" s="131"/>
      <c r="BEC229" s="131"/>
      <c r="BED229" s="131"/>
      <c r="BEE229" s="131"/>
      <c r="BEF229" s="131"/>
      <c r="BEG229" s="131"/>
      <c r="BEH229" s="131"/>
      <c r="BEI229" s="131"/>
      <c r="BEJ229" s="131"/>
      <c r="BEK229" s="131"/>
      <c r="BEL229" s="131"/>
      <c r="BEM229" s="131"/>
      <c r="BEN229" s="131"/>
      <c r="BEO229" s="131"/>
      <c r="BEP229" s="131"/>
      <c r="BEQ229" s="131"/>
      <c r="BER229" s="131"/>
      <c r="BES229" s="131"/>
      <c r="BET229" s="131"/>
      <c r="BEU229" s="131"/>
      <c r="BEV229" s="131"/>
      <c r="BEW229" s="131"/>
      <c r="BEX229" s="131"/>
      <c r="BEY229" s="131"/>
      <c r="BEZ229" s="131"/>
      <c r="BFA229" s="131"/>
      <c r="BFB229" s="131"/>
      <c r="BFC229" s="131"/>
      <c r="BFD229" s="131"/>
      <c r="BFE229" s="131"/>
      <c r="BFF229" s="131"/>
      <c r="BFG229" s="131"/>
      <c r="BFH229" s="131"/>
      <c r="BFI229" s="131"/>
      <c r="BFJ229" s="131"/>
      <c r="BFK229" s="131"/>
      <c r="BFL229" s="131"/>
      <c r="BFM229" s="131"/>
      <c r="BFN229" s="131"/>
      <c r="BFO229" s="131"/>
      <c r="BFP229" s="131"/>
      <c r="BFQ229" s="131"/>
      <c r="BFR229" s="131"/>
      <c r="BFS229" s="131"/>
      <c r="BFT229" s="131"/>
      <c r="BFU229" s="131"/>
      <c r="BFV229" s="131"/>
      <c r="BFW229" s="131"/>
      <c r="BFX229" s="131"/>
      <c r="BFY229" s="131"/>
      <c r="BFZ229" s="131"/>
      <c r="BGA229" s="131"/>
      <c r="BGB229" s="131"/>
      <c r="BGC229" s="131"/>
      <c r="BGD229" s="131"/>
      <c r="BGE229" s="131"/>
      <c r="BGF229" s="131"/>
      <c r="BGG229" s="131"/>
      <c r="BGH229" s="131"/>
      <c r="BGI229" s="131"/>
      <c r="BGJ229" s="131"/>
      <c r="BGK229" s="131"/>
      <c r="BGL229" s="131"/>
      <c r="BGM229" s="131"/>
      <c r="BGN229" s="131"/>
      <c r="BGO229" s="131"/>
      <c r="BGP229" s="131"/>
      <c r="BGQ229" s="131"/>
      <c r="BGR229" s="131"/>
      <c r="BGS229" s="131"/>
      <c r="BGT229" s="131"/>
      <c r="BGU229" s="131"/>
      <c r="BGV229" s="131"/>
      <c r="BGW229" s="131"/>
      <c r="BGX229" s="131"/>
      <c r="BGY229" s="131"/>
      <c r="BGZ229" s="131"/>
      <c r="BHA229" s="131"/>
      <c r="BHB229" s="131"/>
      <c r="BHC229" s="131"/>
      <c r="BHD229" s="131"/>
      <c r="BHE229" s="131"/>
      <c r="BHF229" s="131"/>
      <c r="BHG229" s="131"/>
      <c r="BHH229" s="131"/>
      <c r="BHI229" s="131"/>
      <c r="BHJ229" s="131"/>
      <c r="BHK229" s="131"/>
      <c r="BHL229" s="131"/>
      <c r="BHM229" s="131"/>
      <c r="BHN229" s="131"/>
      <c r="BHO229" s="131"/>
      <c r="BHP229" s="131"/>
      <c r="BHQ229" s="131"/>
      <c r="BHR229" s="131"/>
      <c r="BHS229" s="131"/>
      <c r="BHT229" s="131"/>
      <c r="BHU229" s="131"/>
      <c r="BHV229" s="131"/>
      <c r="BHW229" s="131"/>
      <c r="BHX229" s="131"/>
      <c r="BHY229" s="131"/>
      <c r="BHZ229" s="131"/>
      <c r="BIA229" s="131"/>
      <c r="BIB229" s="131"/>
      <c r="BIC229" s="131"/>
      <c r="BID229" s="131"/>
      <c r="BIE229" s="131"/>
      <c r="BIF229" s="131"/>
      <c r="BIG229" s="131"/>
      <c r="BIH229" s="131"/>
      <c r="BII229" s="131"/>
      <c r="BIJ229" s="131"/>
      <c r="BIK229" s="131"/>
      <c r="BIL229" s="131"/>
      <c r="BIM229" s="131"/>
      <c r="BIN229" s="131"/>
      <c r="BIO229" s="131"/>
      <c r="BIP229" s="131"/>
      <c r="BIQ229" s="131"/>
      <c r="BIR229" s="131"/>
      <c r="BIS229" s="131"/>
      <c r="BIT229" s="131"/>
      <c r="BIU229" s="131"/>
      <c r="BIV229" s="131"/>
      <c r="BIW229" s="131"/>
      <c r="BIX229" s="131"/>
      <c r="BIY229" s="131"/>
      <c r="BIZ229" s="131"/>
      <c r="BJA229" s="131"/>
      <c r="BJB229" s="131"/>
      <c r="BJC229" s="131"/>
      <c r="BJD229" s="131"/>
      <c r="BJE229" s="131"/>
      <c r="BJF229" s="131"/>
      <c r="BJG229" s="131"/>
      <c r="BJH229" s="131"/>
      <c r="BJI229" s="131"/>
      <c r="BJJ229" s="131"/>
      <c r="BJK229" s="131"/>
      <c r="BJL229" s="131"/>
      <c r="BJM229" s="131"/>
      <c r="BJN229" s="131"/>
      <c r="BJO229" s="131"/>
      <c r="BJP229" s="131"/>
      <c r="BJQ229" s="131"/>
      <c r="BJR229" s="131"/>
      <c r="BJS229" s="131"/>
      <c r="BJT229" s="131"/>
      <c r="BJU229" s="131"/>
      <c r="BJV229" s="131"/>
      <c r="BJW229" s="131"/>
      <c r="BJX229" s="131"/>
      <c r="BJY229" s="131"/>
      <c r="BJZ229" s="131"/>
      <c r="BKA229" s="131"/>
      <c r="BKB229" s="131"/>
      <c r="BKC229" s="131"/>
      <c r="BKD229" s="131"/>
      <c r="BKE229" s="131"/>
      <c r="BKF229" s="131"/>
      <c r="BKG229" s="131"/>
      <c r="BKH229" s="131"/>
      <c r="BKI229" s="131"/>
      <c r="BKJ229" s="131"/>
      <c r="BKK229" s="131"/>
      <c r="BKL229" s="131"/>
      <c r="BKM229" s="131"/>
      <c r="BKN229" s="131"/>
      <c r="BKO229" s="131"/>
      <c r="BKP229" s="131"/>
      <c r="BKQ229" s="131"/>
      <c r="BKR229" s="131"/>
      <c r="BKS229" s="131"/>
      <c r="BKT229" s="131"/>
      <c r="BKU229" s="131"/>
      <c r="BKV229" s="131"/>
      <c r="BKW229" s="131"/>
      <c r="BKX229" s="131"/>
      <c r="BKY229" s="131"/>
      <c r="BKZ229" s="131"/>
      <c r="BLA229" s="131"/>
      <c r="BLB229" s="131"/>
      <c r="BLC229" s="131"/>
      <c r="BLD229" s="131"/>
      <c r="BLE229" s="131"/>
      <c r="BLF229" s="131"/>
      <c r="BLG229" s="131"/>
      <c r="BLH229" s="131"/>
      <c r="BLI229" s="131"/>
      <c r="BLJ229" s="131"/>
      <c r="BLK229" s="131"/>
      <c r="BLL229" s="131"/>
      <c r="BLM229" s="131"/>
      <c r="BLN229" s="131"/>
      <c r="BLO229" s="131"/>
      <c r="BLP229" s="131"/>
      <c r="BLQ229" s="131"/>
      <c r="BLR229" s="131"/>
      <c r="BLS229" s="131"/>
      <c r="BLT229" s="131"/>
      <c r="BLU229" s="131"/>
      <c r="BLV229" s="131"/>
      <c r="BLW229" s="131"/>
      <c r="BLX229" s="131"/>
      <c r="BLY229" s="131"/>
      <c r="BLZ229" s="131"/>
      <c r="BMA229" s="131"/>
      <c r="BMB229" s="131"/>
      <c r="BMC229" s="131"/>
      <c r="BMD229" s="131"/>
      <c r="BME229" s="131"/>
      <c r="BMF229" s="131"/>
      <c r="BMG229" s="131"/>
      <c r="BMH229" s="131"/>
      <c r="BMI229" s="131"/>
      <c r="BMJ229" s="131"/>
      <c r="BMK229" s="131"/>
      <c r="BML229" s="131"/>
      <c r="BMM229" s="131"/>
      <c r="BMN229" s="131"/>
      <c r="BMO229" s="131"/>
      <c r="BMP229" s="131"/>
      <c r="BMQ229" s="131"/>
      <c r="BMR229" s="131"/>
      <c r="BMS229" s="131"/>
      <c r="BMT229" s="131"/>
      <c r="BMU229" s="131"/>
      <c r="BMV229" s="131"/>
      <c r="BMW229" s="131"/>
      <c r="BMX229" s="131"/>
      <c r="BMY229" s="131"/>
      <c r="BMZ229" s="131"/>
      <c r="BNA229" s="131"/>
      <c r="BNB229" s="131"/>
      <c r="BNC229" s="131"/>
      <c r="BND229" s="131"/>
      <c r="BNE229" s="131"/>
      <c r="BNF229" s="131"/>
      <c r="BNG229" s="131"/>
      <c r="BNH229" s="131"/>
      <c r="BNI229" s="131"/>
      <c r="BNJ229" s="131"/>
      <c r="BNK229" s="131"/>
      <c r="BNL229" s="131"/>
      <c r="BNM229" s="131"/>
      <c r="BNN229" s="131"/>
      <c r="BNO229" s="131"/>
      <c r="BNP229" s="131"/>
      <c r="BNQ229" s="131"/>
      <c r="BNR229" s="131"/>
      <c r="BNS229" s="131"/>
      <c r="BNT229" s="131"/>
      <c r="BNU229" s="131"/>
      <c r="BNV229" s="131"/>
      <c r="BNW229" s="131"/>
      <c r="BNX229" s="131"/>
      <c r="BNY229" s="131"/>
      <c r="BNZ229" s="131"/>
      <c r="BOA229" s="131"/>
      <c r="BOB229" s="131"/>
      <c r="BOC229" s="131"/>
      <c r="BOD229" s="131"/>
      <c r="BOE229" s="131"/>
      <c r="BOF229" s="131"/>
      <c r="BOG229" s="131"/>
      <c r="BOH229" s="131"/>
      <c r="BOI229" s="131"/>
      <c r="BOJ229" s="131"/>
      <c r="BOK229" s="131"/>
      <c r="BOL229" s="131"/>
      <c r="BOM229" s="131"/>
      <c r="BON229" s="131"/>
      <c r="BOO229" s="131"/>
      <c r="BOP229" s="131"/>
      <c r="BOQ229" s="131"/>
      <c r="BOR229" s="131"/>
      <c r="BOS229" s="131"/>
      <c r="BOT229" s="131"/>
      <c r="BOU229" s="131"/>
      <c r="BOV229" s="131"/>
      <c r="BOW229" s="131"/>
      <c r="BOX229" s="131"/>
      <c r="BOY229" s="131"/>
      <c r="BOZ229" s="131"/>
      <c r="BPA229" s="131"/>
      <c r="BPB229" s="131"/>
      <c r="BPC229" s="131"/>
      <c r="BPD229" s="131"/>
      <c r="BPE229" s="131"/>
      <c r="BPF229" s="131"/>
      <c r="BPG229" s="131"/>
      <c r="BPH229" s="131"/>
      <c r="BPI229" s="131"/>
      <c r="BPJ229" s="131"/>
      <c r="BPK229" s="131"/>
      <c r="BPL229" s="131"/>
      <c r="BPM229" s="131"/>
      <c r="BPN229" s="131"/>
      <c r="BPO229" s="131"/>
      <c r="BPP229" s="131"/>
      <c r="BPQ229" s="131"/>
      <c r="BPR229" s="131"/>
      <c r="BPS229" s="131"/>
      <c r="BPT229" s="131"/>
      <c r="BPU229" s="131"/>
      <c r="BPV229" s="131"/>
      <c r="BPW229" s="131"/>
      <c r="BPX229" s="131"/>
      <c r="BPY229" s="131"/>
      <c r="BPZ229" s="131"/>
      <c r="BQA229" s="131"/>
      <c r="BQB229" s="131"/>
      <c r="BQC229" s="131"/>
      <c r="BQD229" s="131"/>
      <c r="BQE229" s="131"/>
      <c r="BQF229" s="131"/>
      <c r="BQG229" s="131"/>
      <c r="BQH229" s="131"/>
      <c r="BQI229" s="131"/>
      <c r="BQJ229" s="131"/>
      <c r="BQK229" s="131"/>
      <c r="BQL229" s="131"/>
      <c r="BQM229" s="131"/>
      <c r="BQN229" s="131"/>
      <c r="BQO229" s="131"/>
      <c r="BQP229" s="131"/>
      <c r="BQQ229" s="131"/>
      <c r="BQR229" s="131"/>
      <c r="BQS229" s="131"/>
      <c r="BQT229" s="131"/>
      <c r="BQU229" s="131"/>
      <c r="BQV229" s="131"/>
      <c r="BQW229" s="131"/>
      <c r="BQX229" s="131"/>
      <c r="BQY229" s="131"/>
      <c r="BQZ229" s="131"/>
      <c r="BRA229" s="131"/>
      <c r="BRB229" s="131"/>
      <c r="BRC229" s="131"/>
      <c r="BRD229" s="131"/>
      <c r="BRE229" s="131"/>
      <c r="BRF229" s="131"/>
      <c r="BRG229" s="131"/>
      <c r="BRH229" s="131"/>
      <c r="BRI229" s="131"/>
      <c r="BRJ229" s="131"/>
      <c r="BRK229" s="131"/>
      <c r="BRL229" s="131"/>
      <c r="BRM229" s="131"/>
      <c r="BRN229" s="131"/>
      <c r="BRO229" s="131"/>
      <c r="BRP229" s="131"/>
      <c r="BRQ229" s="131"/>
      <c r="BRR229" s="131"/>
      <c r="BRS229" s="131"/>
      <c r="BRT229" s="131"/>
      <c r="BRU229" s="131"/>
      <c r="BRV229" s="131"/>
      <c r="BRW229" s="131"/>
      <c r="BRX229" s="131"/>
      <c r="BRY229" s="131"/>
      <c r="BRZ229" s="131"/>
      <c r="BSA229" s="131"/>
      <c r="BSB229" s="131"/>
      <c r="BSC229" s="131"/>
      <c r="BSD229" s="131"/>
      <c r="BSE229" s="131"/>
      <c r="BSF229" s="131"/>
      <c r="BSG229" s="131"/>
      <c r="BSH229" s="131"/>
      <c r="BSI229" s="131"/>
      <c r="BSJ229" s="131"/>
      <c r="BSK229" s="131"/>
      <c r="BSL229" s="131"/>
      <c r="BSM229" s="131"/>
      <c r="BSN229" s="131"/>
      <c r="BSO229" s="131"/>
      <c r="BSP229" s="131"/>
      <c r="BSQ229" s="131"/>
      <c r="BSR229" s="131"/>
      <c r="BSS229" s="131"/>
      <c r="BST229" s="131"/>
      <c r="BSU229" s="131"/>
      <c r="BSV229" s="131"/>
      <c r="BSW229" s="131"/>
      <c r="BSX229" s="131"/>
      <c r="BSY229" s="131"/>
      <c r="BSZ229" s="131"/>
      <c r="BTA229" s="131"/>
      <c r="BTB229" s="131"/>
      <c r="BTC229" s="131"/>
      <c r="BTD229" s="131"/>
      <c r="BTE229" s="131"/>
      <c r="BTF229" s="131"/>
      <c r="BTG229" s="131"/>
      <c r="BTH229" s="131"/>
      <c r="BTI229" s="131"/>
      <c r="BTJ229" s="131"/>
      <c r="BTK229" s="131"/>
      <c r="BTL229" s="131"/>
      <c r="BTM229" s="131"/>
      <c r="BTN229" s="131"/>
      <c r="BTO229" s="131"/>
      <c r="BTP229" s="131"/>
      <c r="BTQ229" s="131"/>
      <c r="BTR229" s="131"/>
      <c r="BTS229" s="131"/>
      <c r="BTT229" s="131"/>
      <c r="BTU229" s="131"/>
      <c r="BTV229" s="131"/>
      <c r="BTW229" s="131"/>
      <c r="BTX229" s="131"/>
      <c r="BTY229" s="131"/>
      <c r="BTZ229" s="131"/>
      <c r="BUA229" s="131"/>
      <c r="BUB229" s="131"/>
      <c r="BUC229" s="131"/>
      <c r="BUD229" s="131"/>
      <c r="BUE229" s="131"/>
      <c r="BUF229" s="131"/>
      <c r="BUG229" s="131"/>
      <c r="BUH229" s="131"/>
      <c r="BUI229" s="131"/>
      <c r="BUJ229" s="131"/>
      <c r="BUK229" s="131"/>
      <c r="BUL229" s="131"/>
      <c r="BUM229" s="131"/>
      <c r="BUN229" s="131"/>
      <c r="BUO229" s="131"/>
      <c r="BUP229" s="131"/>
      <c r="BUQ229" s="131"/>
      <c r="BUR229" s="131"/>
      <c r="BUS229" s="131"/>
      <c r="BUT229" s="131"/>
      <c r="BUU229" s="131"/>
      <c r="BUV229" s="131"/>
      <c r="BUW229" s="131"/>
      <c r="BUX229" s="131"/>
      <c r="BUY229" s="131"/>
      <c r="BUZ229" s="131"/>
      <c r="BVA229" s="131"/>
      <c r="BVB229" s="131"/>
      <c r="BVC229" s="131"/>
      <c r="BVD229" s="131"/>
      <c r="BVE229" s="131"/>
      <c r="BVF229" s="131"/>
      <c r="BVG229" s="131"/>
      <c r="BVH229" s="131"/>
      <c r="BVI229" s="131"/>
      <c r="BVJ229" s="131"/>
      <c r="BVK229" s="131"/>
      <c r="BVL229" s="131"/>
      <c r="BVM229" s="131"/>
      <c r="BVN229" s="131"/>
      <c r="BVO229" s="131"/>
      <c r="BVP229" s="131"/>
      <c r="BVQ229" s="131"/>
      <c r="BVR229" s="131"/>
      <c r="BVS229" s="131"/>
      <c r="BVT229" s="131"/>
      <c r="BVU229" s="131"/>
      <c r="BVV229" s="131"/>
      <c r="BVW229" s="131"/>
      <c r="BVX229" s="131"/>
      <c r="BVY229" s="131"/>
      <c r="BVZ229" s="131"/>
      <c r="BWA229" s="131"/>
      <c r="BWB229" s="131"/>
      <c r="BWC229" s="131"/>
      <c r="BWD229" s="131"/>
      <c r="BWE229" s="131"/>
      <c r="BWF229" s="131"/>
      <c r="BWG229" s="131"/>
      <c r="BWH229" s="131"/>
      <c r="BWI229" s="131"/>
      <c r="BWJ229" s="131"/>
      <c r="BWK229" s="131"/>
      <c r="BWL229" s="131"/>
      <c r="BWM229" s="131"/>
      <c r="BWN229" s="131"/>
      <c r="BWO229" s="131"/>
      <c r="BWP229" s="131"/>
      <c r="BWQ229" s="131"/>
      <c r="BWR229" s="131"/>
      <c r="BWS229" s="131"/>
      <c r="BWT229" s="131"/>
      <c r="BWU229" s="131"/>
      <c r="BWV229" s="131"/>
      <c r="BWW229" s="131"/>
      <c r="BWX229" s="131"/>
      <c r="BWY229" s="131"/>
      <c r="BWZ229" s="131"/>
      <c r="BXA229" s="131"/>
      <c r="BXB229" s="131"/>
      <c r="BXC229" s="131"/>
      <c r="BXD229" s="131"/>
      <c r="BXE229" s="131"/>
      <c r="BXF229" s="131"/>
      <c r="BXG229" s="131"/>
      <c r="BXH229" s="131"/>
      <c r="BXI229" s="131"/>
      <c r="BXJ229" s="131"/>
      <c r="BXK229" s="131"/>
      <c r="BXL229" s="131"/>
      <c r="BXM229" s="131"/>
      <c r="BXN229" s="131"/>
      <c r="BXO229" s="131"/>
      <c r="BXP229" s="131"/>
      <c r="BXQ229" s="131"/>
      <c r="BXR229" s="131"/>
      <c r="BXS229" s="131"/>
      <c r="BXT229" s="131"/>
      <c r="BXU229" s="131"/>
      <c r="BXV229" s="131"/>
      <c r="BXW229" s="131"/>
      <c r="BXX229" s="131"/>
      <c r="BXY229" s="131"/>
      <c r="BXZ229" s="131"/>
      <c r="BYA229" s="131"/>
      <c r="BYB229" s="131"/>
      <c r="BYC229" s="131"/>
      <c r="BYD229" s="131"/>
      <c r="BYE229" s="131"/>
      <c r="BYF229" s="131"/>
      <c r="BYG229" s="131"/>
      <c r="BYH229" s="131"/>
      <c r="BYI229" s="131"/>
      <c r="BYJ229" s="131"/>
      <c r="BYK229" s="131"/>
      <c r="BYL229" s="131"/>
      <c r="BYM229" s="131"/>
      <c r="BYN229" s="131"/>
      <c r="BYO229" s="131"/>
      <c r="BYP229" s="131"/>
      <c r="BYQ229" s="131"/>
      <c r="BYR229" s="131"/>
      <c r="BYS229" s="131"/>
      <c r="BYT229" s="131"/>
      <c r="BYU229" s="131"/>
      <c r="BYV229" s="131"/>
      <c r="BYW229" s="131"/>
      <c r="BYX229" s="131"/>
      <c r="BYY229" s="131"/>
      <c r="BYZ229" s="131"/>
      <c r="BZA229" s="131"/>
      <c r="BZB229" s="131"/>
      <c r="BZC229" s="131"/>
      <c r="BZD229" s="131"/>
      <c r="BZE229" s="131"/>
      <c r="BZF229" s="131"/>
      <c r="BZG229" s="131"/>
      <c r="BZH229" s="131"/>
      <c r="BZI229" s="131"/>
      <c r="BZJ229" s="131"/>
      <c r="BZK229" s="131"/>
      <c r="BZL229" s="131"/>
      <c r="BZM229" s="131"/>
      <c r="BZN229" s="131"/>
      <c r="BZO229" s="131"/>
      <c r="BZP229" s="131"/>
      <c r="BZQ229" s="131"/>
      <c r="BZR229" s="131"/>
      <c r="BZS229" s="131"/>
      <c r="BZT229" s="131"/>
      <c r="BZU229" s="131"/>
      <c r="BZV229" s="131"/>
      <c r="BZW229" s="131"/>
      <c r="BZX229" s="131"/>
      <c r="BZY229" s="131"/>
      <c r="BZZ229" s="131"/>
      <c r="CAA229" s="131"/>
      <c r="CAB229" s="131"/>
      <c r="CAC229" s="131"/>
      <c r="CAD229" s="131"/>
      <c r="CAE229" s="131"/>
      <c r="CAF229" s="131"/>
      <c r="CAG229" s="131"/>
      <c r="CAH229" s="131"/>
      <c r="CAI229" s="131"/>
      <c r="CAJ229" s="131"/>
      <c r="CAK229" s="131"/>
      <c r="CAL229" s="131"/>
      <c r="CAM229" s="131"/>
      <c r="CAN229" s="131"/>
      <c r="CAO229" s="131"/>
      <c r="CAP229" s="131"/>
      <c r="CAQ229" s="131"/>
      <c r="CAR229" s="131"/>
      <c r="CAS229" s="131"/>
      <c r="CAT229" s="131"/>
      <c r="CAU229" s="131"/>
      <c r="CAV229" s="131"/>
      <c r="CAW229" s="131"/>
      <c r="CAX229" s="131"/>
      <c r="CAY229" s="131"/>
      <c r="CAZ229" s="131"/>
      <c r="CBA229" s="131"/>
      <c r="CBB229" s="131"/>
      <c r="CBC229" s="131"/>
      <c r="CBD229" s="131"/>
      <c r="CBE229" s="131"/>
      <c r="CBF229" s="131"/>
      <c r="CBG229" s="131"/>
      <c r="CBH229" s="131"/>
      <c r="CBI229" s="131"/>
      <c r="CBJ229" s="131"/>
      <c r="CBK229" s="131"/>
      <c r="CBL229" s="131"/>
      <c r="CBM229" s="131"/>
      <c r="CBN229" s="131"/>
      <c r="CBO229" s="131"/>
      <c r="CBP229" s="131"/>
      <c r="CBQ229" s="131"/>
      <c r="CBR229" s="131"/>
      <c r="CBS229" s="131"/>
      <c r="CBT229" s="131"/>
      <c r="CBU229" s="131"/>
      <c r="CBV229" s="131"/>
      <c r="CBW229" s="131"/>
      <c r="CBX229" s="131"/>
      <c r="CBY229" s="131"/>
      <c r="CBZ229" s="131"/>
      <c r="CCA229" s="131"/>
      <c r="CCB229" s="131"/>
      <c r="CCC229" s="131"/>
      <c r="CCD229" s="131"/>
      <c r="CCE229" s="131"/>
      <c r="CCF229" s="131"/>
      <c r="CCG229" s="131"/>
      <c r="CCH229" s="131"/>
      <c r="CCI229" s="131"/>
      <c r="CCJ229" s="131"/>
      <c r="CCK229" s="131"/>
      <c r="CCL229" s="131"/>
      <c r="CCM229" s="131"/>
      <c r="CCN229" s="131"/>
      <c r="CCO229" s="131"/>
      <c r="CCP229" s="131"/>
      <c r="CCQ229" s="131"/>
      <c r="CCR229" s="131"/>
      <c r="CCS229" s="131"/>
      <c r="CCT229" s="131"/>
      <c r="CCU229" s="131"/>
      <c r="CCV229" s="131"/>
      <c r="CCW229" s="131"/>
      <c r="CCX229" s="131"/>
      <c r="CCY229" s="131"/>
      <c r="CCZ229" s="131"/>
      <c r="CDA229" s="131"/>
      <c r="CDB229" s="131"/>
      <c r="CDC229" s="131"/>
      <c r="CDD229" s="131"/>
      <c r="CDE229" s="131"/>
      <c r="CDF229" s="131"/>
      <c r="CDG229" s="131"/>
      <c r="CDH229" s="131"/>
      <c r="CDI229" s="131"/>
      <c r="CDJ229" s="131"/>
      <c r="CDK229" s="131"/>
      <c r="CDL229" s="131"/>
      <c r="CDM229" s="131"/>
      <c r="CDN229" s="131"/>
      <c r="CDO229" s="131"/>
      <c r="CDP229" s="131"/>
      <c r="CDQ229" s="131"/>
      <c r="CDR229" s="131"/>
      <c r="CDS229" s="131"/>
      <c r="CDT229" s="131"/>
      <c r="CDU229" s="131"/>
      <c r="CDV229" s="131"/>
      <c r="CDW229" s="131"/>
      <c r="CDX229" s="131"/>
      <c r="CDY229" s="131"/>
      <c r="CDZ229" s="131"/>
      <c r="CEA229" s="131"/>
      <c r="CEB229" s="131"/>
      <c r="CEC229" s="131"/>
      <c r="CED229" s="131"/>
      <c r="CEE229" s="131"/>
      <c r="CEF229" s="131"/>
      <c r="CEG229" s="131"/>
      <c r="CEH229" s="131"/>
      <c r="CEI229" s="131"/>
      <c r="CEJ229" s="131"/>
      <c r="CEK229" s="131"/>
      <c r="CEL229" s="131"/>
      <c r="CEM229" s="131"/>
      <c r="CEN229" s="131"/>
      <c r="CEO229" s="131"/>
      <c r="CEP229" s="131"/>
      <c r="CEQ229" s="131"/>
      <c r="CER229" s="131"/>
      <c r="CES229" s="131"/>
      <c r="CET229" s="131"/>
      <c r="CEU229" s="131"/>
      <c r="CEV229" s="131"/>
      <c r="CEW229" s="131"/>
      <c r="CEX229" s="131"/>
      <c r="CEY229" s="131"/>
      <c r="CEZ229" s="131"/>
      <c r="CFA229" s="131"/>
      <c r="CFB229" s="131"/>
      <c r="CFC229" s="131"/>
      <c r="CFD229" s="131"/>
      <c r="CFE229" s="131"/>
      <c r="CFF229" s="131"/>
      <c r="CFG229" s="131"/>
      <c r="CFH229" s="131"/>
      <c r="CFI229" s="131"/>
      <c r="CFJ229" s="131"/>
      <c r="CFK229" s="131"/>
      <c r="CFL229" s="131"/>
      <c r="CFM229" s="131"/>
      <c r="CFN229" s="131"/>
      <c r="CFO229" s="131"/>
      <c r="CFP229" s="131"/>
      <c r="CFQ229" s="131"/>
      <c r="CFR229" s="131"/>
      <c r="CFS229" s="131"/>
      <c r="CFT229" s="131"/>
      <c r="CFU229" s="131"/>
      <c r="CFV229" s="131"/>
      <c r="CFW229" s="131"/>
      <c r="CFX229" s="131"/>
      <c r="CFY229" s="131"/>
      <c r="CFZ229" s="131"/>
      <c r="CGA229" s="131"/>
      <c r="CGB229" s="131"/>
      <c r="CGC229" s="131"/>
      <c r="CGD229" s="131"/>
      <c r="CGE229" s="131"/>
      <c r="CGF229" s="131"/>
      <c r="CGG229" s="131"/>
      <c r="CGH229" s="131"/>
      <c r="CGI229" s="131"/>
      <c r="CGJ229" s="131"/>
      <c r="CGK229" s="131"/>
      <c r="CGL229" s="131"/>
      <c r="CGM229" s="131"/>
      <c r="CGN229" s="131"/>
      <c r="CGO229" s="131"/>
      <c r="CGP229" s="131"/>
      <c r="CGQ229" s="131"/>
      <c r="CGR229" s="131"/>
      <c r="CGS229" s="131"/>
      <c r="CGT229" s="131"/>
      <c r="CGU229" s="131"/>
      <c r="CGV229" s="131"/>
      <c r="CGW229" s="131"/>
      <c r="CGX229" s="131"/>
      <c r="CGY229" s="131"/>
      <c r="CGZ229" s="131"/>
      <c r="CHA229" s="131"/>
      <c r="CHB229" s="131"/>
      <c r="CHC229" s="131"/>
      <c r="CHD229" s="131"/>
      <c r="CHE229" s="131"/>
      <c r="CHF229" s="131"/>
      <c r="CHG229" s="131"/>
      <c r="CHH229" s="131"/>
      <c r="CHI229" s="131"/>
      <c r="CHJ229" s="131"/>
      <c r="CHK229" s="131"/>
      <c r="CHL229" s="131"/>
      <c r="CHM229" s="131"/>
      <c r="CHN229" s="131"/>
      <c r="CHO229" s="131"/>
      <c r="CHP229" s="131"/>
      <c r="CHQ229" s="131"/>
      <c r="CHR229" s="131"/>
      <c r="CHS229" s="131"/>
      <c r="CHT229" s="131"/>
      <c r="CHU229" s="131"/>
      <c r="CHV229" s="131"/>
      <c r="CHW229" s="131"/>
      <c r="CHX229" s="131"/>
      <c r="CHY229" s="131"/>
      <c r="CHZ229" s="131"/>
      <c r="CIA229" s="131"/>
      <c r="CIB229" s="131"/>
      <c r="CIC229" s="131"/>
      <c r="CID229" s="131"/>
      <c r="CIE229" s="131"/>
      <c r="CIF229" s="131"/>
      <c r="CIG229" s="131"/>
      <c r="CIH229" s="131"/>
      <c r="CII229" s="131"/>
      <c r="CIJ229" s="131"/>
      <c r="CIK229" s="131"/>
      <c r="CIL229" s="131"/>
      <c r="CIM229" s="131"/>
      <c r="CIN229" s="131"/>
      <c r="CIO229" s="131"/>
      <c r="CIP229" s="131"/>
      <c r="CIQ229" s="131"/>
      <c r="CIR229" s="131"/>
      <c r="CIS229" s="131"/>
      <c r="CIT229" s="131"/>
      <c r="CIU229" s="131"/>
      <c r="CIV229" s="131"/>
      <c r="CIW229" s="131"/>
      <c r="CIX229" s="131"/>
      <c r="CIY229" s="131"/>
      <c r="CIZ229" s="131"/>
      <c r="CJA229" s="131"/>
      <c r="CJB229" s="131"/>
      <c r="CJC229" s="131"/>
      <c r="CJD229" s="131"/>
      <c r="CJE229" s="131"/>
      <c r="CJF229" s="131"/>
      <c r="CJG229" s="131"/>
      <c r="CJH229" s="131"/>
      <c r="CJI229" s="131"/>
      <c r="CJJ229" s="131"/>
      <c r="CJK229" s="131"/>
      <c r="CJL229" s="131"/>
      <c r="CJM229" s="131"/>
      <c r="CJN229" s="131"/>
      <c r="CJO229" s="131"/>
      <c r="CJP229" s="131"/>
      <c r="CJQ229" s="131"/>
      <c r="CJR229" s="131"/>
      <c r="CJS229" s="131"/>
      <c r="CJT229" s="131"/>
      <c r="CJU229" s="131"/>
      <c r="CJV229" s="131"/>
      <c r="CJW229" s="131"/>
      <c r="CJX229" s="131"/>
      <c r="CJY229" s="131"/>
      <c r="CJZ229" s="131"/>
      <c r="CKA229" s="131"/>
      <c r="CKB229" s="131"/>
      <c r="CKC229" s="131"/>
      <c r="CKD229" s="131"/>
      <c r="CKE229" s="131"/>
      <c r="CKF229" s="131"/>
      <c r="CKG229" s="131"/>
      <c r="CKH229" s="131"/>
      <c r="CKI229" s="131"/>
      <c r="CKJ229" s="131"/>
      <c r="CKK229" s="131"/>
      <c r="CKL229" s="131"/>
      <c r="CKM229" s="131"/>
      <c r="CKN229" s="131"/>
      <c r="CKO229" s="131"/>
      <c r="CKP229" s="131"/>
      <c r="CKQ229" s="131"/>
      <c r="CKR229" s="131"/>
      <c r="CKS229" s="131"/>
      <c r="CKT229" s="131"/>
      <c r="CKU229" s="131"/>
      <c r="CKV229" s="131"/>
      <c r="CKW229" s="131"/>
      <c r="CKX229" s="131"/>
      <c r="CKY229" s="131"/>
      <c r="CKZ229" s="131"/>
      <c r="CLA229" s="131"/>
      <c r="CLB229" s="131"/>
      <c r="CLC229" s="131"/>
      <c r="CLD229" s="131"/>
      <c r="CLE229" s="131"/>
      <c r="CLF229" s="131"/>
      <c r="CLG229" s="131"/>
      <c r="CLH229" s="131"/>
      <c r="CLI229" s="131"/>
      <c r="CLJ229" s="131"/>
      <c r="CLK229" s="131"/>
      <c r="CLL229" s="131"/>
      <c r="CLM229" s="131"/>
      <c r="CLN229" s="131"/>
      <c r="CLO229" s="131"/>
      <c r="CLP229" s="131"/>
      <c r="CLQ229" s="131"/>
      <c r="CLR229" s="131"/>
      <c r="CLS229" s="131"/>
      <c r="CLT229" s="131"/>
      <c r="CLU229" s="131"/>
      <c r="CLV229" s="131"/>
      <c r="CLW229" s="131"/>
      <c r="CLX229" s="131"/>
      <c r="CLY229" s="131"/>
      <c r="CLZ229" s="131"/>
      <c r="CMA229" s="131"/>
      <c r="CMB229" s="131"/>
      <c r="CMC229" s="131"/>
      <c r="CMD229" s="131"/>
      <c r="CME229" s="131"/>
      <c r="CMF229" s="131"/>
      <c r="CMG229" s="131"/>
      <c r="CMH229" s="131"/>
      <c r="CMI229" s="131"/>
      <c r="CMJ229" s="131"/>
      <c r="CMK229" s="131"/>
      <c r="CML229" s="131"/>
      <c r="CMM229" s="131"/>
      <c r="CMN229" s="131"/>
      <c r="CMO229" s="131"/>
      <c r="CMP229" s="131"/>
      <c r="CMQ229" s="131"/>
      <c r="CMR229" s="131"/>
      <c r="CMS229" s="131"/>
      <c r="CMT229" s="131"/>
      <c r="CMU229" s="131"/>
      <c r="CMV229" s="131"/>
      <c r="CMW229" s="131"/>
      <c r="CMX229" s="131"/>
      <c r="CMY229" s="131"/>
      <c r="CMZ229" s="131"/>
      <c r="CNA229" s="131"/>
      <c r="CNB229" s="131"/>
      <c r="CNC229" s="131"/>
      <c r="CND229" s="131"/>
      <c r="CNE229" s="131"/>
      <c r="CNF229" s="131"/>
      <c r="CNG229" s="131"/>
      <c r="CNH229" s="131"/>
      <c r="CNI229" s="131"/>
      <c r="CNJ229" s="131"/>
      <c r="CNK229" s="131"/>
      <c r="CNL229" s="131"/>
      <c r="CNM229" s="131"/>
      <c r="CNN229" s="131"/>
      <c r="CNO229" s="131"/>
      <c r="CNP229" s="131"/>
      <c r="CNQ229" s="131"/>
      <c r="CNR229" s="131"/>
      <c r="CNS229" s="131"/>
      <c r="CNT229" s="131"/>
      <c r="CNU229" s="131"/>
      <c r="CNV229" s="131"/>
      <c r="CNW229" s="131"/>
      <c r="CNX229" s="131"/>
      <c r="CNY229" s="131"/>
      <c r="CNZ229" s="131"/>
      <c r="COA229" s="131"/>
      <c r="COB229" s="131"/>
      <c r="COC229" s="131"/>
      <c r="COD229" s="131"/>
      <c r="COE229" s="131"/>
      <c r="COF229" s="131"/>
      <c r="COG229" s="131"/>
      <c r="COH229" s="131"/>
      <c r="COI229" s="131"/>
      <c r="COJ229" s="131"/>
      <c r="COK229" s="131"/>
      <c r="COL229" s="131"/>
      <c r="COM229" s="131"/>
      <c r="CON229" s="131"/>
      <c r="COO229" s="131"/>
      <c r="COP229" s="131"/>
      <c r="COQ229" s="131"/>
      <c r="COR229" s="131"/>
      <c r="COS229" s="131"/>
      <c r="COT229" s="131"/>
      <c r="COU229" s="131"/>
      <c r="COV229" s="131"/>
      <c r="COW229" s="131"/>
      <c r="COX229" s="131"/>
      <c r="COY229" s="131"/>
      <c r="COZ229" s="131"/>
      <c r="CPA229" s="131"/>
      <c r="CPB229" s="131"/>
      <c r="CPC229" s="131"/>
      <c r="CPD229" s="131"/>
      <c r="CPE229" s="131"/>
      <c r="CPF229" s="131"/>
      <c r="CPG229" s="131"/>
      <c r="CPH229" s="131"/>
      <c r="CPI229" s="131"/>
      <c r="CPJ229" s="131"/>
      <c r="CPK229" s="131"/>
      <c r="CPL229" s="131"/>
      <c r="CPM229" s="131"/>
      <c r="CPN229" s="131"/>
      <c r="CPO229" s="131"/>
      <c r="CPP229" s="131"/>
      <c r="CPQ229" s="131"/>
      <c r="CPR229" s="131"/>
      <c r="CPS229" s="131"/>
      <c r="CPT229" s="131"/>
      <c r="CPU229" s="131"/>
      <c r="CPV229" s="131"/>
      <c r="CPW229" s="131"/>
      <c r="CPX229" s="131"/>
      <c r="CPY229" s="131"/>
      <c r="CPZ229" s="131"/>
      <c r="CQA229" s="131"/>
      <c r="CQB229" s="131"/>
      <c r="CQC229" s="131"/>
      <c r="CQD229" s="131"/>
      <c r="CQE229" s="131"/>
      <c r="CQF229" s="131"/>
      <c r="CQG229" s="131"/>
      <c r="CQH229" s="131"/>
      <c r="CQI229" s="131"/>
      <c r="CQJ229" s="131"/>
      <c r="CQK229" s="131"/>
      <c r="CQL229" s="131"/>
      <c r="CQM229" s="131"/>
      <c r="CQN229" s="131"/>
      <c r="CQO229" s="131"/>
      <c r="CQP229" s="131"/>
      <c r="CQQ229" s="131"/>
      <c r="CQR229" s="131"/>
      <c r="CQS229" s="131"/>
      <c r="CQT229" s="131"/>
      <c r="CQU229" s="131"/>
      <c r="CQV229" s="131"/>
      <c r="CQW229" s="131"/>
      <c r="CQX229" s="131"/>
      <c r="CQY229" s="131"/>
      <c r="CQZ229" s="131"/>
      <c r="CRA229" s="131"/>
      <c r="CRB229" s="131"/>
      <c r="CRC229" s="131"/>
      <c r="CRD229" s="131"/>
      <c r="CRE229" s="131"/>
      <c r="CRF229" s="131"/>
      <c r="CRG229" s="131"/>
      <c r="CRH229" s="131"/>
      <c r="CRI229" s="131"/>
      <c r="CRJ229" s="131"/>
      <c r="CRK229" s="131"/>
      <c r="CRL229" s="131"/>
      <c r="CRM229" s="131"/>
      <c r="CRN229" s="131"/>
      <c r="CRO229" s="131"/>
      <c r="CRP229" s="131"/>
      <c r="CRQ229" s="131"/>
      <c r="CRR229" s="131"/>
      <c r="CRS229" s="131"/>
      <c r="CRT229" s="131"/>
      <c r="CRU229" s="131"/>
      <c r="CRV229" s="131"/>
      <c r="CRW229" s="131"/>
      <c r="CRX229" s="131"/>
      <c r="CRY229" s="131"/>
      <c r="CRZ229" s="131"/>
      <c r="CSA229" s="131"/>
      <c r="CSB229" s="131"/>
      <c r="CSC229" s="131"/>
      <c r="CSD229" s="131"/>
      <c r="CSE229" s="131"/>
      <c r="CSF229" s="131"/>
      <c r="CSG229" s="131"/>
      <c r="CSH229" s="131"/>
      <c r="CSI229" s="131"/>
      <c r="CSJ229" s="131"/>
      <c r="CSK229" s="131"/>
      <c r="CSL229" s="131"/>
      <c r="CSM229" s="131"/>
      <c r="CSN229" s="131"/>
      <c r="CSO229" s="131"/>
      <c r="CSP229" s="131"/>
      <c r="CSQ229" s="131"/>
      <c r="CSR229" s="131"/>
      <c r="CSS229" s="131"/>
      <c r="CST229" s="131"/>
      <c r="CSU229" s="131"/>
      <c r="CSV229" s="131"/>
      <c r="CSW229" s="131"/>
      <c r="CSX229" s="131"/>
      <c r="CSY229" s="131"/>
      <c r="CSZ229" s="131"/>
      <c r="CTA229" s="131"/>
      <c r="CTB229" s="131"/>
      <c r="CTC229" s="131"/>
      <c r="CTD229" s="131"/>
      <c r="CTE229" s="131"/>
      <c r="CTF229" s="131"/>
      <c r="CTG229" s="131"/>
      <c r="CTH229" s="131"/>
      <c r="CTI229" s="131"/>
      <c r="CTJ229" s="131"/>
      <c r="CTK229" s="131"/>
      <c r="CTL229" s="131"/>
      <c r="CTM229" s="131"/>
      <c r="CTN229" s="131"/>
      <c r="CTO229" s="131"/>
      <c r="CTP229" s="131"/>
      <c r="CTQ229" s="131"/>
      <c r="CTR229" s="131"/>
      <c r="CTS229" s="131"/>
      <c r="CTT229" s="131"/>
      <c r="CTU229" s="131"/>
      <c r="CTV229" s="131"/>
      <c r="CTW229" s="131"/>
      <c r="CTX229" s="131"/>
      <c r="CTY229" s="131"/>
      <c r="CTZ229" s="131"/>
      <c r="CUA229" s="131"/>
      <c r="CUB229" s="131"/>
      <c r="CUC229" s="131"/>
      <c r="CUD229" s="131"/>
      <c r="CUE229" s="131"/>
      <c r="CUF229" s="131"/>
      <c r="CUG229" s="131"/>
      <c r="CUH229" s="131"/>
      <c r="CUI229" s="131"/>
      <c r="CUJ229" s="131"/>
      <c r="CUK229" s="131"/>
      <c r="CUL229" s="131"/>
      <c r="CUM229" s="131"/>
      <c r="CUN229" s="131"/>
      <c r="CUO229" s="131"/>
      <c r="CUP229" s="131"/>
      <c r="CUQ229" s="131"/>
      <c r="CUR229" s="131"/>
      <c r="CUS229" s="131"/>
      <c r="CUT229" s="131"/>
      <c r="CUU229" s="131"/>
      <c r="CUV229" s="131"/>
      <c r="CUW229" s="131"/>
      <c r="CUX229" s="131"/>
      <c r="CUY229" s="131"/>
      <c r="CUZ229" s="131"/>
      <c r="CVA229" s="131"/>
      <c r="CVB229" s="131"/>
      <c r="CVC229" s="131"/>
      <c r="CVD229" s="131"/>
      <c r="CVE229" s="131"/>
      <c r="CVF229" s="131"/>
      <c r="CVG229" s="131"/>
      <c r="CVH229" s="131"/>
      <c r="CVI229" s="131"/>
      <c r="CVJ229" s="131"/>
      <c r="CVK229" s="131"/>
      <c r="CVL229" s="131"/>
      <c r="CVM229" s="131"/>
      <c r="CVN229" s="131"/>
      <c r="CVO229" s="131"/>
      <c r="CVP229" s="131"/>
      <c r="CVQ229" s="131"/>
      <c r="CVR229" s="131"/>
      <c r="CVS229" s="131"/>
      <c r="CVT229" s="131"/>
      <c r="CVU229" s="131"/>
      <c r="CVV229" s="131"/>
      <c r="CVW229" s="131"/>
      <c r="CVX229" s="131"/>
      <c r="CVY229" s="131"/>
      <c r="CVZ229" s="131"/>
      <c r="CWA229" s="131"/>
      <c r="CWB229" s="131"/>
      <c r="CWC229" s="131"/>
      <c r="CWD229" s="131"/>
      <c r="CWE229" s="131"/>
      <c r="CWF229" s="131"/>
      <c r="CWG229" s="131"/>
      <c r="CWH229" s="131"/>
      <c r="CWI229" s="131"/>
      <c r="CWJ229" s="131"/>
      <c r="CWK229" s="131"/>
      <c r="CWL229" s="131"/>
      <c r="CWM229" s="131"/>
      <c r="CWN229" s="131"/>
      <c r="CWO229" s="131"/>
      <c r="CWP229" s="131"/>
      <c r="CWQ229" s="131"/>
      <c r="CWR229" s="131"/>
      <c r="CWS229" s="131"/>
      <c r="CWT229" s="131"/>
      <c r="CWU229" s="131"/>
      <c r="CWV229" s="131"/>
      <c r="CWW229" s="131"/>
      <c r="CWX229" s="131"/>
      <c r="CWY229" s="131"/>
      <c r="CWZ229" s="131"/>
      <c r="CXA229" s="131"/>
      <c r="CXB229" s="131"/>
      <c r="CXC229" s="131"/>
      <c r="CXD229" s="131"/>
      <c r="CXE229" s="131"/>
      <c r="CXF229" s="131"/>
      <c r="CXG229" s="131"/>
      <c r="CXH229" s="131"/>
      <c r="CXI229" s="131"/>
      <c r="CXJ229" s="131"/>
      <c r="CXK229" s="131"/>
      <c r="CXL229" s="131"/>
      <c r="CXM229" s="131"/>
      <c r="CXN229" s="131"/>
      <c r="CXO229" s="131"/>
      <c r="CXP229" s="131"/>
      <c r="CXQ229" s="131"/>
      <c r="CXR229" s="131"/>
      <c r="CXS229" s="131"/>
      <c r="CXT229" s="131"/>
      <c r="CXU229" s="131"/>
      <c r="CXV229" s="131"/>
      <c r="CXW229" s="131"/>
      <c r="CXX229" s="131"/>
      <c r="CXY229" s="131"/>
      <c r="CXZ229" s="131"/>
      <c r="CYA229" s="131"/>
      <c r="CYB229" s="131"/>
      <c r="CYC229" s="131"/>
      <c r="CYD229" s="131"/>
      <c r="CYE229" s="131"/>
      <c r="CYF229" s="131"/>
      <c r="CYG229" s="131"/>
      <c r="CYH229" s="131"/>
      <c r="CYI229" s="131"/>
      <c r="CYJ229" s="131"/>
      <c r="CYK229" s="131"/>
      <c r="CYL229" s="131"/>
      <c r="CYM229" s="131"/>
      <c r="CYN229" s="131"/>
      <c r="CYO229" s="131"/>
      <c r="CYP229" s="131"/>
      <c r="CYQ229" s="131"/>
      <c r="CYR229" s="131"/>
      <c r="CYS229" s="131"/>
      <c r="CYT229" s="131"/>
      <c r="CYU229" s="131"/>
      <c r="CYV229" s="131"/>
      <c r="CYW229" s="131"/>
      <c r="CYX229" s="131"/>
      <c r="CYY229" s="131"/>
      <c r="CYZ229" s="131"/>
      <c r="CZA229" s="131"/>
      <c r="CZB229" s="131"/>
      <c r="CZC229" s="131"/>
      <c r="CZD229" s="131"/>
      <c r="CZE229" s="131"/>
      <c r="CZF229" s="131"/>
      <c r="CZG229" s="131"/>
      <c r="CZH229" s="131"/>
      <c r="CZI229" s="131"/>
      <c r="CZJ229" s="131"/>
      <c r="CZK229" s="131"/>
      <c r="CZL229" s="131"/>
      <c r="CZM229" s="131"/>
      <c r="CZN229" s="131"/>
      <c r="CZO229" s="131"/>
      <c r="CZP229" s="131"/>
      <c r="CZQ229" s="131"/>
      <c r="CZR229" s="131"/>
      <c r="CZS229" s="131"/>
      <c r="CZT229" s="131"/>
      <c r="CZU229" s="131"/>
      <c r="CZV229" s="131"/>
      <c r="CZW229" s="131"/>
      <c r="CZX229" s="131"/>
      <c r="CZY229" s="131"/>
      <c r="CZZ229" s="131"/>
      <c r="DAA229" s="131"/>
      <c r="DAB229" s="131"/>
      <c r="DAC229" s="131"/>
      <c r="DAD229" s="131"/>
      <c r="DAE229" s="131"/>
      <c r="DAF229" s="131"/>
      <c r="DAG229" s="131"/>
      <c r="DAH229" s="131"/>
      <c r="DAI229" s="131"/>
      <c r="DAJ229" s="131"/>
      <c r="DAK229" s="131"/>
      <c r="DAL229" s="131"/>
      <c r="DAM229" s="131"/>
      <c r="DAN229" s="131"/>
      <c r="DAO229" s="131"/>
      <c r="DAP229" s="131"/>
      <c r="DAQ229" s="131"/>
      <c r="DAR229" s="131"/>
      <c r="DAS229" s="131"/>
      <c r="DAT229" s="131"/>
      <c r="DAU229" s="131"/>
      <c r="DAV229" s="131"/>
      <c r="DAW229" s="131"/>
      <c r="DAX229" s="131"/>
      <c r="DAY229" s="131"/>
      <c r="DAZ229" s="131"/>
      <c r="DBA229" s="131"/>
      <c r="DBB229" s="131"/>
      <c r="DBC229" s="131"/>
      <c r="DBD229" s="131"/>
      <c r="DBE229" s="131"/>
      <c r="DBF229" s="131"/>
      <c r="DBG229" s="131"/>
      <c r="DBH229" s="131"/>
      <c r="DBI229" s="131"/>
      <c r="DBJ229" s="131"/>
      <c r="DBK229" s="131"/>
      <c r="DBL229" s="131"/>
      <c r="DBM229" s="131"/>
      <c r="DBN229" s="131"/>
      <c r="DBO229" s="131"/>
      <c r="DBP229" s="131"/>
      <c r="DBQ229" s="131"/>
      <c r="DBR229" s="131"/>
      <c r="DBS229" s="131"/>
      <c r="DBT229" s="131"/>
      <c r="DBU229" s="131"/>
      <c r="DBV229" s="131"/>
      <c r="DBW229" s="131"/>
      <c r="DBX229" s="131"/>
      <c r="DBY229" s="131"/>
      <c r="DBZ229" s="131"/>
      <c r="DCA229" s="131"/>
      <c r="DCB229" s="131"/>
      <c r="DCC229" s="131"/>
      <c r="DCD229" s="131"/>
      <c r="DCE229" s="131"/>
      <c r="DCF229" s="131"/>
      <c r="DCG229" s="131"/>
      <c r="DCH229" s="131"/>
      <c r="DCI229" s="131"/>
      <c r="DCJ229" s="131"/>
      <c r="DCK229" s="131"/>
      <c r="DCL229" s="131"/>
      <c r="DCM229" s="131"/>
      <c r="DCN229" s="131"/>
      <c r="DCO229" s="131"/>
      <c r="DCP229" s="131"/>
      <c r="DCQ229" s="131"/>
      <c r="DCR229" s="131"/>
      <c r="DCS229" s="131"/>
      <c r="DCT229" s="131"/>
      <c r="DCU229" s="131"/>
      <c r="DCV229" s="131"/>
      <c r="DCW229" s="131"/>
      <c r="DCX229" s="131"/>
      <c r="DCY229" s="131"/>
      <c r="DCZ229" s="131"/>
      <c r="DDA229" s="131"/>
      <c r="DDB229" s="131"/>
      <c r="DDC229" s="131"/>
      <c r="DDD229" s="131"/>
      <c r="DDE229" s="131"/>
      <c r="DDF229" s="131"/>
      <c r="DDG229" s="131"/>
      <c r="DDH229" s="131"/>
      <c r="DDI229" s="131"/>
      <c r="DDJ229" s="131"/>
      <c r="DDK229" s="131"/>
      <c r="DDL229" s="131"/>
      <c r="DDM229" s="131"/>
      <c r="DDN229" s="131"/>
      <c r="DDO229" s="131"/>
      <c r="DDP229" s="131"/>
      <c r="DDQ229" s="131"/>
      <c r="DDR229" s="131"/>
      <c r="DDS229" s="131"/>
      <c r="DDT229" s="131"/>
      <c r="DDU229" s="131"/>
      <c r="DDV229" s="131"/>
      <c r="DDW229" s="131"/>
      <c r="DDX229" s="131"/>
      <c r="DDY229" s="131"/>
      <c r="DDZ229" s="131"/>
      <c r="DEA229" s="131"/>
      <c r="DEB229" s="131"/>
      <c r="DEC229" s="131"/>
      <c r="DED229" s="131"/>
      <c r="DEE229" s="131"/>
      <c r="DEF229" s="131"/>
      <c r="DEG229" s="131"/>
      <c r="DEH229" s="131"/>
      <c r="DEI229" s="131"/>
      <c r="DEJ229" s="131"/>
      <c r="DEK229" s="131"/>
      <c r="DEL229" s="131"/>
      <c r="DEM229" s="131"/>
      <c r="DEN229" s="131"/>
      <c r="DEO229" s="131"/>
      <c r="DEP229" s="131"/>
      <c r="DEQ229" s="131"/>
      <c r="DER229" s="131"/>
      <c r="DES229" s="131"/>
      <c r="DET229" s="131"/>
      <c r="DEU229" s="131"/>
      <c r="DEV229" s="131"/>
      <c r="DEW229" s="131"/>
      <c r="DEX229" s="131"/>
      <c r="DEY229" s="131"/>
      <c r="DEZ229" s="131"/>
      <c r="DFA229" s="131"/>
      <c r="DFB229" s="131"/>
      <c r="DFC229" s="131"/>
      <c r="DFD229" s="131"/>
      <c r="DFE229" s="131"/>
      <c r="DFF229" s="131"/>
      <c r="DFG229" s="131"/>
      <c r="DFH229" s="131"/>
      <c r="DFI229" s="131"/>
      <c r="DFJ229" s="131"/>
      <c r="DFK229" s="131"/>
      <c r="DFL229" s="131"/>
      <c r="DFM229" s="131"/>
      <c r="DFN229" s="131"/>
      <c r="DFO229" s="131"/>
      <c r="DFP229" s="131"/>
      <c r="DFQ229" s="131"/>
      <c r="DFR229" s="131"/>
      <c r="DFS229" s="131"/>
      <c r="DFT229" s="131"/>
      <c r="DFU229" s="131"/>
      <c r="DFV229" s="131"/>
      <c r="DFW229" s="131"/>
      <c r="DFX229" s="131"/>
      <c r="DFY229" s="131"/>
      <c r="DFZ229" s="131"/>
      <c r="DGA229" s="131"/>
      <c r="DGB229" s="131"/>
      <c r="DGC229" s="131"/>
      <c r="DGD229" s="131"/>
      <c r="DGE229" s="131"/>
      <c r="DGF229" s="131"/>
      <c r="DGG229" s="131"/>
      <c r="DGH229" s="131"/>
      <c r="DGI229" s="131"/>
      <c r="DGJ229" s="131"/>
      <c r="DGK229" s="131"/>
      <c r="DGL229" s="131"/>
      <c r="DGM229" s="131"/>
      <c r="DGN229" s="131"/>
      <c r="DGO229" s="131"/>
      <c r="DGP229" s="131"/>
      <c r="DGQ229" s="131"/>
      <c r="DGR229" s="131"/>
      <c r="DGS229" s="131"/>
      <c r="DGT229" s="131"/>
      <c r="DGU229" s="131"/>
      <c r="DGV229" s="131"/>
      <c r="DGW229" s="131"/>
      <c r="DGX229" s="131"/>
      <c r="DGY229" s="131"/>
      <c r="DGZ229" s="131"/>
      <c r="DHA229" s="131"/>
      <c r="DHB229" s="131"/>
      <c r="DHC229" s="131"/>
      <c r="DHD229" s="131"/>
      <c r="DHE229" s="131"/>
      <c r="DHF229" s="131"/>
      <c r="DHG229" s="131"/>
      <c r="DHH229" s="131"/>
      <c r="DHI229" s="131"/>
      <c r="DHJ229" s="131"/>
      <c r="DHK229" s="131"/>
      <c r="DHL229" s="131"/>
      <c r="DHM229" s="131"/>
      <c r="DHN229" s="131"/>
      <c r="DHO229" s="131"/>
      <c r="DHP229" s="131"/>
      <c r="DHQ229" s="131"/>
      <c r="DHR229" s="131"/>
      <c r="DHS229" s="131"/>
      <c r="DHT229" s="131"/>
      <c r="DHU229" s="131"/>
      <c r="DHV229" s="131"/>
      <c r="DHW229" s="131"/>
      <c r="DHX229" s="131"/>
      <c r="DHY229" s="131"/>
      <c r="DHZ229" s="131"/>
      <c r="DIA229" s="131"/>
      <c r="DIB229" s="131"/>
      <c r="DIC229" s="131"/>
      <c r="DID229" s="131"/>
      <c r="DIE229" s="131"/>
      <c r="DIF229" s="131"/>
      <c r="DIG229" s="131"/>
      <c r="DIH229" s="131"/>
      <c r="DII229" s="131"/>
      <c r="DIJ229" s="131"/>
      <c r="DIK229" s="131"/>
      <c r="DIL229" s="131"/>
      <c r="DIM229" s="131"/>
      <c r="DIN229" s="131"/>
      <c r="DIO229" s="131"/>
      <c r="DIP229" s="131"/>
      <c r="DIQ229" s="131"/>
      <c r="DIR229" s="131"/>
      <c r="DIS229" s="131"/>
      <c r="DIT229" s="131"/>
      <c r="DIU229" s="131"/>
      <c r="DIV229" s="131"/>
      <c r="DIW229" s="131"/>
      <c r="DIX229" s="131"/>
      <c r="DIY229" s="131"/>
      <c r="DIZ229" s="131"/>
      <c r="DJA229" s="131"/>
      <c r="DJB229" s="131"/>
      <c r="DJC229" s="131"/>
      <c r="DJD229" s="131"/>
      <c r="DJE229" s="131"/>
      <c r="DJF229" s="131"/>
      <c r="DJG229" s="131"/>
      <c r="DJH229" s="131"/>
      <c r="DJI229" s="131"/>
      <c r="DJJ229" s="131"/>
      <c r="DJK229" s="131"/>
      <c r="DJL229" s="131"/>
      <c r="DJM229" s="131"/>
      <c r="DJN229" s="131"/>
      <c r="DJO229" s="131"/>
      <c r="DJP229" s="131"/>
      <c r="DJQ229" s="131"/>
      <c r="DJR229" s="131"/>
      <c r="DJS229" s="131"/>
      <c r="DJT229" s="131"/>
      <c r="DJU229" s="131"/>
      <c r="DJV229" s="131"/>
      <c r="DJW229" s="131"/>
      <c r="DJX229" s="131"/>
      <c r="DJY229" s="131"/>
      <c r="DJZ229" s="131"/>
      <c r="DKA229" s="131"/>
      <c r="DKB229" s="131"/>
      <c r="DKC229" s="131"/>
      <c r="DKD229" s="131"/>
      <c r="DKE229" s="131"/>
      <c r="DKF229" s="131"/>
      <c r="DKG229" s="131"/>
      <c r="DKH229" s="131"/>
      <c r="DKI229" s="131"/>
      <c r="DKJ229" s="131"/>
      <c r="DKK229" s="131"/>
      <c r="DKL229" s="131"/>
      <c r="DKM229" s="131"/>
      <c r="DKN229" s="131"/>
      <c r="DKO229" s="131"/>
      <c r="DKP229" s="131"/>
      <c r="DKQ229" s="131"/>
      <c r="DKR229" s="131"/>
      <c r="DKS229" s="131"/>
      <c r="DKT229" s="131"/>
      <c r="DKU229" s="131"/>
      <c r="DKV229" s="131"/>
      <c r="DKW229" s="131"/>
      <c r="DKX229" s="131"/>
      <c r="DKY229" s="131"/>
      <c r="DKZ229" s="131"/>
      <c r="DLA229" s="131"/>
      <c r="DLB229" s="131"/>
      <c r="DLC229" s="131"/>
      <c r="DLD229" s="131"/>
      <c r="DLE229" s="131"/>
      <c r="DLF229" s="131"/>
      <c r="DLG229" s="131"/>
      <c r="DLH229" s="131"/>
      <c r="DLI229" s="131"/>
      <c r="DLJ229" s="131"/>
      <c r="DLK229" s="131"/>
      <c r="DLL229" s="131"/>
      <c r="DLM229" s="131"/>
      <c r="DLN229" s="131"/>
      <c r="DLO229" s="131"/>
      <c r="DLP229" s="131"/>
      <c r="DLQ229" s="131"/>
      <c r="DLR229" s="131"/>
      <c r="DLS229" s="131"/>
      <c r="DLT229" s="131"/>
      <c r="DLU229" s="131"/>
      <c r="DLV229" s="131"/>
      <c r="DLW229" s="131"/>
      <c r="DLX229" s="131"/>
      <c r="DLY229" s="131"/>
      <c r="DLZ229" s="131"/>
      <c r="DMA229" s="131"/>
      <c r="DMB229" s="131"/>
      <c r="DMC229" s="131"/>
      <c r="DMD229" s="131"/>
      <c r="DME229" s="131"/>
      <c r="DMF229" s="131"/>
      <c r="DMG229" s="131"/>
      <c r="DMH229" s="131"/>
      <c r="DMI229" s="131"/>
      <c r="DMJ229" s="131"/>
      <c r="DMK229" s="131"/>
      <c r="DML229" s="131"/>
      <c r="DMM229" s="131"/>
      <c r="DMN229" s="131"/>
      <c r="DMO229" s="131"/>
      <c r="DMP229" s="131"/>
      <c r="DMQ229" s="131"/>
      <c r="DMR229" s="131"/>
      <c r="DMS229" s="131"/>
      <c r="DMT229" s="131"/>
      <c r="DMU229" s="131"/>
      <c r="DMV229" s="131"/>
      <c r="DMW229" s="131"/>
      <c r="DMX229" s="131"/>
      <c r="DMY229" s="131"/>
      <c r="DMZ229" s="131"/>
      <c r="DNA229" s="131"/>
      <c r="DNB229" s="131"/>
      <c r="DNC229" s="131"/>
      <c r="DND229" s="131"/>
      <c r="DNE229" s="131"/>
      <c r="DNF229" s="131"/>
      <c r="DNG229" s="131"/>
      <c r="DNH229" s="131"/>
      <c r="DNI229" s="131"/>
      <c r="DNJ229" s="131"/>
      <c r="DNK229" s="131"/>
      <c r="DNL229" s="131"/>
      <c r="DNM229" s="131"/>
      <c r="DNN229" s="131"/>
      <c r="DNO229" s="131"/>
      <c r="DNP229" s="131"/>
      <c r="DNQ229" s="131"/>
      <c r="DNR229" s="131"/>
      <c r="DNS229" s="131"/>
      <c r="DNT229" s="131"/>
      <c r="DNU229" s="131"/>
      <c r="DNV229" s="131"/>
      <c r="DNW229" s="131"/>
      <c r="DNX229" s="131"/>
      <c r="DNY229" s="131"/>
      <c r="DNZ229" s="131"/>
      <c r="DOA229" s="131"/>
      <c r="DOB229" s="131"/>
      <c r="DOC229" s="131"/>
      <c r="DOD229" s="131"/>
      <c r="DOE229" s="131"/>
      <c r="DOF229" s="131"/>
      <c r="DOG229" s="131"/>
      <c r="DOH229" s="131"/>
      <c r="DOI229" s="131"/>
      <c r="DOJ229" s="131"/>
      <c r="DOK229" s="131"/>
      <c r="DOL229" s="131"/>
      <c r="DOM229" s="131"/>
      <c r="DON229" s="131"/>
      <c r="DOO229" s="131"/>
      <c r="DOP229" s="131"/>
      <c r="DOQ229" s="131"/>
      <c r="DOR229" s="131"/>
      <c r="DOS229" s="131"/>
      <c r="DOT229" s="131"/>
      <c r="DOU229" s="131"/>
      <c r="DOV229" s="131"/>
      <c r="DOW229" s="131"/>
      <c r="DOX229" s="131"/>
      <c r="DOY229" s="131"/>
      <c r="DOZ229" s="131"/>
      <c r="DPA229" s="131"/>
      <c r="DPB229" s="131"/>
      <c r="DPC229" s="131"/>
      <c r="DPD229" s="131"/>
      <c r="DPE229" s="131"/>
      <c r="DPF229" s="131"/>
      <c r="DPG229" s="131"/>
      <c r="DPH229" s="131"/>
      <c r="DPI229" s="131"/>
      <c r="DPJ229" s="131"/>
      <c r="DPK229" s="131"/>
      <c r="DPL229" s="131"/>
      <c r="DPM229" s="131"/>
      <c r="DPN229" s="131"/>
      <c r="DPO229" s="131"/>
      <c r="DPP229" s="131"/>
      <c r="DPQ229" s="131"/>
      <c r="DPR229" s="131"/>
      <c r="DPS229" s="131"/>
      <c r="DPT229" s="131"/>
      <c r="DPU229" s="131"/>
      <c r="DPV229" s="131"/>
      <c r="DPW229" s="131"/>
      <c r="DPX229" s="131"/>
      <c r="DPY229" s="131"/>
      <c r="DPZ229" s="131"/>
      <c r="DQA229" s="131"/>
      <c r="DQB229" s="131"/>
      <c r="DQC229" s="131"/>
      <c r="DQD229" s="131"/>
      <c r="DQE229" s="131"/>
      <c r="DQF229" s="131"/>
      <c r="DQG229" s="131"/>
      <c r="DQH229" s="131"/>
      <c r="DQI229" s="131"/>
      <c r="DQJ229" s="131"/>
      <c r="DQK229" s="131"/>
      <c r="DQL229" s="131"/>
      <c r="DQM229" s="131"/>
      <c r="DQN229" s="131"/>
      <c r="DQO229" s="131"/>
      <c r="DQP229" s="131"/>
      <c r="DQQ229" s="131"/>
      <c r="DQR229" s="131"/>
      <c r="DQS229" s="131"/>
      <c r="DQT229" s="131"/>
      <c r="DQU229" s="131"/>
      <c r="DQV229" s="131"/>
      <c r="DQW229" s="131"/>
      <c r="DQX229" s="131"/>
      <c r="DQY229" s="131"/>
      <c r="DQZ229" s="131"/>
      <c r="DRA229" s="131"/>
      <c r="DRB229" s="131"/>
      <c r="DRC229" s="131"/>
      <c r="DRD229" s="131"/>
      <c r="DRE229" s="131"/>
      <c r="DRF229" s="131"/>
      <c r="DRG229" s="131"/>
      <c r="DRH229" s="131"/>
      <c r="DRI229" s="131"/>
      <c r="DRJ229" s="131"/>
      <c r="DRK229" s="131"/>
      <c r="DRL229" s="131"/>
      <c r="DRM229" s="131"/>
      <c r="DRN229" s="131"/>
      <c r="DRO229" s="131"/>
      <c r="DRP229" s="131"/>
      <c r="DRQ229" s="131"/>
      <c r="DRR229" s="131"/>
      <c r="DRS229" s="131"/>
      <c r="DRT229" s="131"/>
      <c r="DRU229" s="131"/>
      <c r="DRV229" s="131"/>
      <c r="DRW229" s="131"/>
      <c r="DRX229" s="131"/>
      <c r="DRY229" s="131"/>
      <c r="DRZ229" s="131"/>
      <c r="DSA229" s="131"/>
      <c r="DSB229" s="131"/>
      <c r="DSC229" s="131"/>
      <c r="DSD229" s="131"/>
      <c r="DSE229" s="131"/>
      <c r="DSF229" s="131"/>
      <c r="DSG229" s="131"/>
      <c r="DSH229" s="131"/>
      <c r="DSI229" s="131"/>
      <c r="DSJ229" s="131"/>
      <c r="DSK229" s="131"/>
      <c r="DSL229" s="131"/>
      <c r="DSM229" s="131"/>
      <c r="DSN229" s="131"/>
      <c r="DSO229" s="131"/>
      <c r="DSP229" s="131"/>
      <c r="DSQ229" s="131"/>
      <c r="DSR229" s="131"/>
      <c r="DSS229" s="131"/>
      <c r="DST229" s="131"/>
      <c r="DSU229" s="131"/>
      <c r="DSV229" s="131"/>
      <c r="DSW229" s="131"/>
      <c r="DSX229" s="131"/>
      <c r="DSY229" s="131"/>
      <c r="DSZ229" s="131"/>
      <c r="DTA229" s="131"/>
      <c r="DTB229" s="131"/>
      <c r="DTC229" s="131"/>
      <c r="DTD229" s="131"/>
      <c r="DTE229" s="131"/>
      <c r="DTF229" s="131"/>
      <c r="DTG229" s="131"/>
      <c r="DTH229" s="131"/>
      <c r="DTI229" s="131"/>
      <c r="DTJ229" s="131"/>
      <c r="DTK229" s="131"/>
      <c r="DTL229" s="131"/>
      <c r="DTM229" s="131"/>
      <c r="DTN229" s="131"/>
      <c r="DTO229" s="131"/>
      <c r="DTP229" s="131"/>
      <c r="DTQ229" s="131"/>
      <c r="DTR229" s="131"/>
      <c r="DTS229" s="131"/>
      <c r="DTT229" s="131"/>
      <c r="DTU229" s="131"/>
      <c r="DTV229" s="131"/>
      <c r="DTW229" s="131"/>
      <c r="DTX229" s="131"/>
      <c r="DTY229" s="131"/>
      <c r="DTZ229" s="131"/>
      <c r="DUA229" s="131"/>
      <c r="DUB229" s="131"/>
      <c r="DUC229" s="131"/>
      <c r="DUD229" s="131"/>
      <c r="DUE229" s="131"/>
      <c r="DUF229" s="131"/>
      <c r="DUG229" s="131"/>
      <c r="DUH229" s="131"/>
      <c r="DUI229" s="131"/>
      <c r="DUJ229" s="131"/>
      <c r="DUK229" s="131"/>
      <c r="DUL229" s="131"/>
      <c r="DUM229" s="131"/>
      <c r="DUN229" s="131"/>
      <c r="DUO229" s="131"/>
      <c r="DUP229" s="131"/>
      <c r="DUQ229" s="131"/>
      <c r="DUR229" s="131"/>
      <c r="DUS229" s="131"/>
      <c r="DUT229" s="131"/>
      <c r="DUU229" s="131"/>
      <c r="DUV229" s="131"/>
      <c r="DUW229" s="131"/>
      <c r="DUX229" s="131"/>
      <c r="DUY229" s="131"/>
      <c r="DUZ229" s="131"/>
      <c r="DVA229" s="131"/>
      <c r="DVB229" s="131"/>
      <c r="DVC229" s="131"/>
      <c r="DVD229" s="131"/>
      <c r="DVE229" s="131"/>
      <c r="DVF229" s="131"/>
      <c r="DVG229" s="131"/>
      <c r="DVH229" s="131"/>
      <c r="DVI229" s="131"/>
      <c r="DVJ229" s="131"/>
      <c r="DVK229" s="131"/>
      <c r="DVL229" s="131"/>
      <c r="DVM229" s="131"/>
      <c r="DVN229" s="131"/>
      <c r="DVO229" s="131"/>
      <c r="DVP229" s="131"/>
      <c r="DVQ229" s="131"/>
      <c r="DVR229" s="131"/>
      <c r="DVS229" s="131"/>
      <c r="DVT229" s="131"/>
      <c r="DVU229" s="131"/>
      <c r="DVV229" s="131"/>
      <c r="DVW229" s="131"/>
      <c r="DVX229" s="131"/>
      <c r="DVY229" s="131"/>
      <c r="DVZ229" s="131"/>
      <c r="DWA229" s="131"/>
      <c r="DWB229" s="131"/>
      <c r="DWC229" s="131"/>
      <c r="DWD229" s="131"/>
      <c r="DWE229" s="131"/>
      <c r="DWF229" s="131"/>
      <c r="DWG229" s="131"/>
      <c r="DWH229" s="131"/>
      <c r="DWI229" s="131"/>
      <c r="DWJ229" s="131"/>
      <c r="DWK229" s="131"/>
      <c r="DWL229" s="131"/>
      <c r="DWM229" s="131"/>
      <c r="DWN229" s="131"/>
      <c r="DWO229" s="131"/>
      <c r="DWP229" s="131"/>
      <c r="DWQ229" s="131"/>
      <c r="DWR229" s="131"/>
      <c r="DWS229" s="131"/>
      <c r="DWT229" s="131"/>
      <c r="DWU229" s="131"/>
      <c r="DWV229" s="131"/>
      <c r="DWW229" s="131"/>
      <c r="DWX229" s="131"/>
      <c r="DWY229" s="131"/>
      <c r="DWZ229" s="131"/>
      <c r="DXA229" s="131"/>
      <c r="DXB229" s="131"/>
      <c r="DXC229" s="131"/>
      <c r="DXD229" s="131"/>
      <c r="DXE229" s="131"/>
      <c r="DXF229" s="131"/>
      <c r="DXG229" s="131"/>
      <c r="DXH229" s="131"/>
      <c r="DXI229" s="131"/>
      <c r="DXJ229" s="131"/>
      <c r="DXK229" s="131"/>
      <c r="DXL229" s="131"/>
      <c r="DXM229" s="131"/>
      <c r="DXN229" s="131"/>
      <c r="DXO229" s="131"/>
      <c r="DXP229" s="131"/>
      <c r="DXQ229" s="131"/>
      <c r="DXR229" s="131"/>
      <c r="DXS229" s="131"/>
      <c r="DXT229" s="131"/>
      <c r="DXU229" s="131"/>
      <c r="DXV229" s="131"/>
      <c r="DXW229" s="131"/>
      <c r="DXX229" s="131"/>
      <c r="DXY229" s="131"/>
      <c r="DXZ229" s="131"/>
      <c r="DYA229" s="131"/>
      <c r="DYB229" s="131"/>
      <c r="DYC229" s="131"/>
      <c r="DYD229" s="131"/>
      <c r="DYE229" s="131"/>
      <c r="DYF229" s="131"/>
      <c r="DYG229" s="131"/>
      <c r="DYH229" s="131"/>
      <c r="DYI229" s="131"/>
      <c r="DYJ229" s="131"/>
      <c r="DYK229" s="131"/>
      <c r="DYL229" s="131"/>
      <c r="DYM229" s="131"/>
      <c r="DYN229" s="131"/>
      <c r="DYO229" s="131"/>
      <c r="DYP229" s="131"/>
      <c r="DYQ229" s="131"/>
      <c r="DYR229" s="131"/>
      <c r="DYS229" s="131"/>
      <c r="DYT229" s="131"/>
      <c r="DYU229" s="131"/>
      <c r="DYV229" s="131"/>
      <c r="DYW229" s="131"/>
      <c r="DYX229" s="131"/>
      <c r="DYY229" s="131"/>
      <c r="DYZ229" s="131"/>
      <c r="DZA229" s="131"/>
      <c r="DZB229" s="131"/>
      <c r="DZC229" s="131"/>
      <c r="DZD229" s="131"/>
      <c r="DZE229" s="131"/>
      <c r="DZF229" s="131"/>
      <c r="DZG229" s="131"/>
      <c r="DZH229" s="131"/>
      <c r="DZI229" s="131"/>
      <c r="DZJ229" s="131"/>
      <c r="DZK229" s="131"/>
      <c r="DZL229" s="131"/>
      <c r="DZM229" s="131"/>
      <c r="DZN229" s="131"/>
      <c r="DZO229" s="131"/>
      <c r="DZP229" s="131"/>
      <c r="DZQ229" s="131"/>
      <c r="DZR229" s="131"/>
      <c r="DZS229" s="131"/>
      <c r="DZT229" s="131"/>
      <c r="DZU229" s="131"/>
      <c r="DZV229" s="131"/>
      <c r="DZW229" s="131"/>
      <c r="DZX229" s="131"/>
      <c r="DZY229" s="131"/>
      <c r="DZZ229" s="131"/>
      <c r="EAA229" s="131"/>
      <c r="EAB229" s="131"/>
      <c r="EAC229" s="131"/>
      <c r="EAD229" s="131"/>
      <c r="EAE229" s="131"/>
      <c r="EAF229" s="131"/>
      <c r="EAG229" s="131"/>
      <c r="EAH229" s="131"/>
      <c r="EAI229" s="131"/>
      <c r="EAJ229" s="131"/>
      <c r="EAK229" s="131"/>
      <c r="EAL229" s="131"/>
      <c r="EAM229" s="131"/>
      <c r="EAN229" s="131"/>
      <c r="EAO229" s="131"/>
      <c r="EAP229" s="131"/>
      <c r="EAQ229" s="131"/>
      <c r="EAR229" s="131"/>
      <c r="EAS229" s="131"/>
      <c r="EAT229" s="131"/>
      <c r="EAU229" s="131"/>
      <c r="EAV229" s="131"/>
      <c r="EAW229" s="131"/>
      <c r="EAX229" s="131"/>
      <c r="EAY229" s="131"/>
      <c r="EAZ229" s="131"/>
      <c r="EBA229" s="131"/>
      <c r="EBB229" s="131"/>
      <c r="EBC229" s="131"/>
      <c r="EBD229" s="131"/>
      <c r="EBE229" s="131"/>
      <c r="EBF229" s="131"/>
      <c r="EBG229" s="131"/>
      <c r="EBH229" s="131"/>
      <c r="EBI229" s="131"/>
      <c r="EBJ229" s="131"/>
      <c r="EBK229" s="131"/>
      <c r="EBL229" s="131"/>
      <c r="EBM229" s="131"/>
      <c r="EBN229" s="131"/>
      <c r="EBO229" s="131"/>
      <c r="EBP229" s="131"/>
      <c r="EBQ229" s="131"/>
      <c r="EBR229" s="131"/>
      <c r="EBS229" s="131"/>
      <c r="EBT229" s="131"/>
      <c r="EBU229" s="131"/>
      <c r="EBV229" s="131"/>
      <c r="EBW229" s="131"/>
      <c r="EBX229" s="131"/>
      <c r="EBY229" s="131"/>
      <c r="EBZ229" s="131"/>
      <c r="ECA229" s="131"/>
      <c r="ECB229" s="131"/>
      <c r="ECC229" s="131"/>
      <c r="ECD229" s="131"/>
      <c r="ECE229" s="131"/>
      <c r="ECF229" s="131"/>
      <c r="ECG229" s="131"/>
      <c r="ECH229" s="131"/>
      <c r="ECI229" s="131"/>
      <c r="ECJ229" s="131"/>
      <c r="ECK229" s="131"/>
      <c r="ECL229" s="131"/>
      <c r="ECM229" s="131"/>
      <c r="ECN229" s="131"/>
      <c r="ECO229" s="131"/>
      <c r="ECP229" s="131"/>
      <c r="ECQ229" s="131"/>
      <c r="ECR229" s="131"/>
      <c r="ECS229" s="131"/>
      <c r="ECT229" s="131"/>
      <c r="ECU229" s="131"/>
      <c r="ECV229" s="131"/>
      <c r="ECW229" s="131"/>
      <c r="ECX229" s="131"/>
      <c r="ECY229" s="131"/>
      <c r="ECZ229" s="131"/>
      <c r="EDA229" s="131"/>
      <c r="EDB229" s="131"/>
      <c r="EDC229" s="131"/>
      <c r="EDD229" s="131"/>
      <c r="EDE229" s="131"/>
      <c r="EDF229" s="131"/>
      <c r="EDG229" s="131"/>
      <c r="EDH229" s="131"/>
      <c r="EDI229" s="131"/>
      <c r="EDJ229" s="131"/>
      <c r="EDK229" s="131"/>
      <c r="EDL229" s="131"/>
      <c r="EDM229" s="131"/>
      <c r="EDN229" s="131"/>
      <c r="EDO229" s="131"/>
      <c r="EDP229" s="131"/>
      <c r="EDQ229" s="131"/>
      <c r="EDR229" s="131"/>
      <c r="EDS229" s="131"/>
      <c r="EDT229" s="131"/>
      <c r="EDU229" s="131"/>
      <c r="EDV229" s="131"/>
      <c r="EDW229" s="131"/>
      <c r="EDX229" s="131"/>
      <c r="EDY229" s="131"/>
      <c r="EDZ229" s="131"/>
      <c r="EEA229" s="131"/>
      <c r="EEB229" s="131"/>
      <c r="EEC229" s="131"/>
      <c r="EED229" s="131"/>
      <c r="EEE229" s="131"/>
      <c r="EEF229" s="131"/>
      <c r="EEG229" s="131"/>
      <c r="EEH229" s="131"/>
      <c r="EEI229" s="131"/>
      <c r="EEJ229" s="131"/>
      <c r="EEK229" s="131"/>
      <c r="EEL229" s="131"/>
      <c r="EEM229" s="131"/>
      <c r="EEN229" s="131"/>
      <c r="EEO229" s="131"/>
      <c r="EEP229" s="131"/>
      <c r="EEQ229" s="131"/>
      <c r="EER229" s="131"/>
      <c r="EES229" s="131"/>
      <c r="EET229" s="131"/>
      <c r="EEU229" s="131"/>
      <c r="EEV229" s="131"/>
      <c r="EEW229" s="131"/>
      <c r="EEX229" s="131"/>
      <c r="EEY229" s="131"/>
      <c r="EEZ229" s="131"/>
      <c r="EFA229" s="131"/>
      <c r="EFB229" s="131"/>
      <c r="EFC229" s="131"/>
      <c r="EFD229" s="131"/>
      <c r="EFE229" s="131"/>
      <c r="EFF229" s="131"/>
      <c r="EFG229" s="131"/>
      <c r="EFH229" s="131"/>
      <c r="EFI229" s="131"/>
      <c r="EFJ229" s="131"/>
      <c r="EFK229" s="131"/>
      <c r="EFL229" s="131"/>
      <c r="EFM229" s="131"/>
      <c r="EFN229" s="131"/>
      <c r="EFO229" s="131"/>
      <c r="EFP229" s="131"/>
      <c r="EFQ229" s="131"/>
      <c r="EFR229" s="131"/>
      <c r="EFS229" s="131"/>
      <c r="EFT229" s="131"/>
      <c r="EFU229" s="131"/>
      <c r="EFV229" s="131"/>
      <c r="EFW229" s="131"/>
      <c r="EFX229" s="131"/>
      <c r="EFY229" s="131"/>
      <c r="EFZ229" s="131"/>
      <c r="EGA229" s="131"/>
      <c r="EGB229" s="131"/>
      <c r="EGC229" s="131"/>
      <c r="EGD229" s="131"/>
      <c r="EGE229" s="131"/>
      <c r="EGF229" s="131"/>
      <c r="EGG229" s="131"/>
      <c r="EGH229" s="131"/>
      <c r="EGI229" s="131"/>
      <c r="EGJ229" s="131"/>
      <c r="EGK229" s="131"/>
      <c r="EGL229" s="131"/>
      <c r="EGM229" s="131"/>
      <c r="EGN229" s="131"/>
      <c r="EGO229" s="131"/>
      <c r="EGP229" s="131"/>
      <c r="EGQ229" s="131"/>
      <c r="EGR229" s="131"/>
      <c r="EGS229" s="131"/>
      <c r="EGT229" s="131"/>
      <c r="EGU229" s="131"/>
      <c r="EGV229" s="131"/>
      <c r="EGW229" s="131"/>
      <c r="EGX229" s="131"/>
      <c r="EGY229" s="131"/>
      <c r="EGZ229" s="131"/>
      <c r="EHA229" s="131"/>
      <c r="EHB229" s="131"/>
      <c r="EHC229" s="131"/>
      <c r="EHD229" s="131"/>
      <c r="EHE229" s="131"/>
      <c r="EHF229" s="131"/>
      <c r="EHG229" s="131"/>
      <c r="EHH229" s="131"/>
      <c r="EHI229" s="131"/>
      <c r="EHJ229" s="131"/>
      <c r="EHK229" s="131"/>
      <c r="EHL229" s="131"/>
      <c r="EHM229" s="131"/>
      <c r="EHN229" s="131"/>
      <c r="EHO229" s="131"/>
      <c r="EHP229" s="131"/>
      <c r="EHQ229" s="131"/>
      <c r="EHR229" s="131"/>
      <c r="EHS229" s="131"/>
      <c r="EHT229" s="131"/>
      <c r="EHU229" s="131"/>
      <c r="EHV229" s="131"/>
      <c r="EHW229" s="131"/>
      <c r="EHX229" s="131"/>
      <c r="EHY229" s="131"/>
      <c r="EHZ229" s="131"/>
      <c r="EIA229" s="131"/>
      <c r="EIB229" s="131"/>
      <c r="EIC229" s="131"/>
      <c r="EID229" s="131"/>
      <c r="EIE229" s="131"/>
      <c r="EIF229" s="131"/>
      <c r="EIG229" s="131"/>
      <c r="EIH229" s="131"/>
      <c r="EII229" s="131"/>
      <c r="EIJ229" s="131"/>
      <c r="EIK229" s="131"/>
      <c r="EIL229" s="131"/>
      <c r="EIM229" s="131"/>
      <c r="EIN229" s="131"/>
    </row>
    <row r="230" spans="1:3628" customFormat="1" ht="12.75" x14ac:dyDescent="0.2">
      <c r="A230" s="18" t="s">
        <v>167</v>
      </c>
      <c r="B230" s="35">
        <v>1625</v>
      </c>
      <c r="C230" s="35">
        <v>1625</v>
      </c>
      <c r="D230" s="20"/>
      <c r="E230" s="21">
        <v>1473</v>
      </c>
      <c r="F230" s="21">
        <v>1473</v>
      </c>
      <c r="G230" s="21"/>
      <c r="H230" s="1"/>
      <c r="I230" s="35">
        <f>'Charities and dues'!G12*('Charities and dues'!B42+'Charities and dues'!B43)</f>
        <v>3270</v>
      </c>
      <c r="J230" s="35">
        <f>I230</f>
        <v>3270</v>
      </c>
      <c r="K230" s="21"/>
      <c r="L230" s="119"/>
      <c r="M230" s="131"/>
      <c r="N230" s="131"/>
      <c r="O230" s="131"/>
      <c r="P230" s="131"/>
      <c r="Q230" s="131"/>
      <c r="R230" s="131"/>
      <c r="S230" s="131"/>
      <c r="T230" s="131"/>
      <c r="U230" s="131"/>
      <c r="V230" s="131"/>
      <c r="W230" s="131"/>
      <c r="X230" s="131"/>
      <c r="Y230" s="131"/>
      <c r="Z230" s="131"/>
      <c r="AA230" s="131"/>
      <c r="AB230" s="131"/>
      <c r="AC230" s="131"/>
      <c r="AD230" s="131"/>
      <c r="AE230" s="131"/>
      <c r="AF230" s="131"/>
      <c r="AG230" s="131"/>
      <c r="AH230" s="131"/>
      <c r="AI230" s="131"/>
      <c r="AJ230" s="131"/>
      <c r="AK230" s="131"/>
      <c r="AL230" s="131"/>
      <c r="AM230" s="131"/>
      <c r="AN230" s="131"/>
      <c r="AO230" s="131"/>
      <c r="AP230" s="131"/>
      <c r="AQ230" s="131"/>
      <c r="AR230" s="131"/>
      <c r="AS230" s="131"/>
      <c r="AT230" s="131"/>
      <c r="AU230" s="131"/>
      <c r="AV230" s="131"/>
      <c r="AW230" s="131"/>
      <c r="AX230" s="131"/>
      <c r="AY230" s="131"/>
      <c r="AZ230" s="131"/>
      <c r="BA230" s="131"/>
      <c r="BB230" s="131"/>
      <c r="BC230" s="131"/>
      <c r="BD230" s="131"/>
      <c r="BE230" s="131"/>
      <c r="BF230" s="131"/>
      <c r="BG230" s="131"/>
      <c r="BH230" s="131"/>
      <c r="BI230" s="131"/>
      <c r="BJ230" s="131"/>
      <c r="BK230" s="131"/>
      <c r="BL230" s="131"/>
      <c r="BM230" s="131"/>
      <c r="BN230" s="131"/>
      <c r="BO230" s="131"/>
      <c r="BP230" s="131"/>
      <c r="BQ230" s="131"/>
      <c r="BR230" s="131"/>
      <c r="BS230" s="131"/>
      <c r="BT230" s="131"/>
      <c r="BU230" s="131"/>
      <c r="BV230" s="131"/>
      <c r="BW230" s="131"/>
      <c r="BX230" s="131"/>
      <c r="BY230" s="131"/>
      <c r="BZ230" s="131"/>
      <c r="CA230" s="131"/>
      <c r="CB230" s="131"/>
      <c r="CC230" s="131"/>
      <c r="CD230" s="131"/>
      <c r="CE230" s="131"/>
      <c r="CF230" s="131"/>
      <c r="CG230" s="131"/>
      <c r="CH230" s="131"/>
      <c r="CI230" s="131"/>
      <c r="CJ230" s="131"/>
      <c r="CK230" s="131"/>
      <c r="CL230" s="131"/>
      <c r="CM230" s="131"/>
      <c r="CN230" s="131"/>
      <c r="CO230" s="131"/>
      <c r="CP230" s="131"/>
      <c r="CQ230" s="131"/>
      <c r="CR230" s="131"/>
      <c r="CS230" s="131"/>
      <c r="CT230" s="131"/>
      <c r="CU230" s="131"/>
      <c r="CV230" s="131"/>
      <c r="CW230" s="131"/>
      <c r="CX230" s="131"/>
      <c r="CY230" s="131"/>
      <c r="CZ230" s="131"/>
      <c r="DA230" s="131"/>
      <c r="DB230" s="131"/>
      <c r="DC230" s="131"/>
      <c r="DD230" s="131"/>
      <c r="DE230" s="131"/>
      <c r="DF230" s="131"/>
      <c r="DG230" s="131"/>
      <c r="DH230" s="131"/>
      <c r="DI230" s="131"/>
      <c r="DJ230" s="131"/>
      <c r="DK230" s="131"/>
      <c r="DL230" s="131"/>
      <c r="DM230" s="131"/>
      <c r="DN230" s="131"/>
      <c r="DO230" s="131"/>
      <c r="DP230" s="131"/>
      <c r="DQ230" s="131"/>
      <c r="DR230" s="131"/>
      <c r="DS230" s="131"/>
      <c r="DT230" s="131"/>
      <c r="DU230" s="131"/>
      <c r="DV230" s="131"/>
      <c r="DW230" s="131"/>
      <c r="DX230" s="131"/>
      <c r="DY230" s="131"/>
      <c r="DZ230" s="131"/>
      <c r="EA230" s="131"/>
      <c r="EB230" s="131"/>
      <c r="EC230" s="131"/>
      <c r="ED230" s="131"/>
      <c r="EE230" s="131"/>
      <c r="EF230" s="131"/>
      <c r="EG230" s="131"/>
      <c r="EH230" s="131"/>
      <c r="EI230" s="131"/>
      <c r="EJ230" s="131"/>
      <c r="EK230" s="131"/>
      <c r="EL230" s="131"/>
      <c r="EM230" s="131"/>
      <c r="EN230" s="131"/>
      <c r="EO230" s="131"/>
      <c r="EP230" s="131"/>
      <c r="EQ230" s="131"/>
      <c r="ER230" s="131"/>
      <c r="ES230" s="131"/>
      <c r="ET230" s="131"/>
      <c r="EU230" s="131"/>
      <c r="EV230" s="131"/>
      <c r="EW230" s="131"/>
      <c r="EX230" s="131"/>
      <c r="EY230" s="131"/>
      <c r="EZ230" s="131"/>
      <c r="FA230" s="131"/>
      <c r="FB230" s="131"/>
      <c r="FC230" s="131"/>
      <c r="FD230" s="131"/>
      <c r="FE230" s="131"/>
      <c r="FF230" s="131"/>
      <c r="FG230" s="131"/>
      <c r="FH230" s="131"/>
      <c r="FI230" s="131"/>
      <c r="FJ230" s="131"/>
      <c r="FK230" s="131"/>
      <c r="FL230" s="131"/>
      <c r="FM230" s="131"/>
      <c r="FN230" s="131"/>
      <c r="FO230" s="131"/>
      <c r="FP230" s="131"/>
      <c r="FQ230" s="131"/>
      <c r="FR230" s="131"/>
      <c r="FS230" s="131"/>
      <c r="FT230" s="131"/>
      <c r="FU230" s="131"/>
      <c r="FV230" s="131"/>
      <c r="FW230" s="131"/>
      <c r="FX230" s="131"/>
      <c r="FY230" s="131"/>
      <c r="FZ230" s="131"/>
      <c r="GA230" s="131"/>
      <c r="GB230" s="131"/>
      <c r="GC230" s="131"/>
      <c r="GD230" s="131"/>
      <c r="GE230" s="131"/>
      <c r="GF230" s="131"/>
      <c r="GG230" s="131"/>
      <c r="GH230" s="131"/>
      <c r="GI230" s="131"/>
      <c r="GJ230" s="131"/>
      <c r="GK230" s="131"/>
      <c r="GL230" s="131"/>
      <c r="GM230" s="131"/>
      <c r="GN230" s="131"/>
      <c r="GO230" s="131"/>
      <c r="GP230" s="131"/>
      <c r="GQ230" s="131"/>
      <c r="GR230" s="131"/>
      <c r="GS230" s="131"/>
      <c r="GT230" s="131"/>
      <c r="GU230" s="131"/>
      <c r="GV230" s="131"/>
      <c r="GW230" s="131"/>
      <c r="GX230" s="131"/>
      <c r="GY230" s="131"/>
      <c r="GZ230" s="131"/>
      <c r="HA230" s="131"/>
      <c r="HB230" s="131"/>
      <c r="HC230" s="131"/>
      <c r="HD230" s="131"/>
      <c r="HE230" s="131"/>
      <c r="HF230" s="131"/>
      <c r="HG230" s="131"/>
      <c r="HH230" s="131"/>
      <c r="HI230" s="131"/>
      <c r="HJ230" s="131"/>
      <c r="HK230" s="131"/>
      <c r="HL230" s="131"/>
      <c r="HM230" s="131"/>
      <c r="HN230" s="131"/>
      <c r="HO230" s="131"/>
      <c r="HP230" s="131"/>
      <c r="HQ230" s="131"/>
      <c r="HR230" s="131"/>
      <c r="HS230" s="131"/>
      <c r="HT230" s="131"/>
      <c r="HU230" s="131"/>
      <c r="HV230" s="131"/>
      <c r="HW230" s="131"/>
      <c r="HX230" s="131"/>
      <c r="HY230" s="131"/>
      <c r="HZ230" s="131"/>
      <c r="IA230" s="131"/>
      <c r="IB230" s="131"/>
      <c r="IC230" s="131"/>
      <c r="ID230" s="131"/>
      <c r="IE230" s="131"/>
      <c r="IF230" s="131"/>
      <c r="IG230" s="131"/>
      <c r="IH230" s="131"/>
      <c r="II230" s="131"/>
      <c r="IJ230" s="131"/>
      <c r="IK230" s="131"/>
      <c r="IL230" s="131"/>
      <c r="IM230" s="131"/>
      <c r="IN230" s="131"/>
      <c r="IO230" s="131"/>
      <c r="IP230" s="131"/>
      <c r="IQ230" s="131"/>
      <c r="IR230" s="131"/>
      <c r="IS230" s="131"/>
      <c r="IT230" s="131"/>
      <c r="IU230" s="131"/>
      <c r="IV230" s="131"/>
      <c r="IW230" s="131"/>
      <c r="IX230" s="131"/>
      <c r="IY230" s="131"/>
      <c r="IZ230" s="131"/>
      <c r="JA230" s="131"/>
      <c r="JB230" s="131"/>
      <c r="JC230" s="131"/>
      <c r="JD230" s="131"/>
      <c r="JE230" s="131"/>
      <c r="JF230" s="131"/>
      <c r="JG230" s="131"/>
      <c r="JH230" s="131"/>
      <c r="JI230" s="131"/>
      <c r="JJ230" s="131"/>
      <c r="JK230" s="131"/>
      <c r="JL230" s="131"/>
      <c r="JM230" s="131"/>
      <c r="JN230" s="131"/>
      <c r="JO230" s="131"/>
      <c r="JP230" s="131"/>
      <c r="JQ230" s="131"/>
      <c r="JR230" s="131"/>
      <c r="JS230" s="131"/>
      <c r="JT230" s="131"/>
      <c r="JU230" s="131"/>
      <c r="JV230" s="131"/>
      <c r="JW230" s="131"/>
      <c r="JX230" s="131"/>
      <c r="JY230" s="131"/>
      <c r="JZ230" s="131"/>
      <c r="KA230" s="131"/>
      <c r="KB230" s="131"/>
      <c r="KC230" s="131"/>
      <c r="KD230" s="131"/>
      <c r="KE230" s="131"/>
      <c r="KF230" s="131"/>
      <c r="KG230" s="131"/>
      <c r="KH230" s="131"/>
      <c r="KI230" s="131"/>
      <c r="KJ230" s="131"/>
      <c r="KK230" s="131"/>
      <c r="KL230" s="131"/>
      <c r="KM230" s="131"/>
      <c r="KN230" s="131"/>
      <c r="KO230" s="131"/>
      <c r="KP230" s="131"/>
      <c r="KQ230" s="131"/>
      <c r="KR230" s="131"/>
      <c r="KS230" s="131"/>
      <c r="KT230" s="131"/>
      <c r="KU230" s="131"/>
      <c r="KV230" s="131"/>
      <c r="KW230" s="131"/>
      <c r="KX230" s="131"/>
      <c r="KY230" s="131"/>
      <c r="KZ230" s="131"/>
      <c r="LA230" s="131"/>
      <c r="LB230" s="131"/>
      <c r="LC230" s="131"/>
      <c r="LD230" s="131"/>
      <c r="LE230" s="131"/>
      <c r="LF230" s="131"/>
      <c r="LG230" s="131"/>
      <c r="LH230" s="131"/>
      <c r="LI230" s="131"/>
      <c r="LJ230" s="131"/>
      <c r="LK230" s="131"/>
      <c r="LL230" s="131"/>
      <c r="LM230" s="131"/>
      <c r="LN230" s="131"/>
      <c r="LO230" s="131"/>
      <c r="LP230" s="131"/>
      <c r="LQ230" s="131"/>
      <c r="LR230" s="131"/>
      <c r="LS230" s="131"/>
      <c r="LT230" s="131"/>
      <c r="LU230" s="131"/>
      <c r="LV230" s="131"/>
      <c r="LW230" s="131"/>
      <c r="LX230" s="131"/>
      <c r="LY230" s="131"/>
      <c r="LZ230" s="131"/>
      <c r="MA230" s="131"/>
      <c r="MB230" s="131"/>
      <c r="MC230" s="131"/>
      <c r="MD230" s="131"/>
      <c r="ME230" s="131"/>
      <c r="MF230" s="131"/>
      <c r="MG230" s="131"/>
      <c r="MH230" s="131"/>
      <c r="MI230" s="131"/>
      <c r="MJ230" s="131"/>
      <c r="MK230" s="131"/>
      <c r="ML230" s="131"/>
      <c r="MM230" s="131"/>
      <c r="MN230" s="131"/>
      <c r="MO230" s="131"/>
      <c r="MP230" s="131"/>
      <c r="MQ230" s="131"/>
      <c r="MR230" s="131"/>
      <c r="MS230" s="131"/>
      <c r="MT230" s="131"/>
      <c r="MU230" s="131"/>
      <c r="MV230" s="131"/>
      <c r="MW230" s="131"/>
      <c r="MX230" s="131"/>
      <c r="MY230" s="131"/>
      <c r="MZ230" s="131"/>
      <c r="NA230" s="131"/>
      <c r="NB230" s="131"/>
      <c r="NC230" s="131"/>
      <c r="ND230" s="131"/>
      <c r="NE230" s="131"/>
      <c r="NF230" s="131"/>
      <c r="NG230" s="131"/>
      <c r="NH230" s="131"/>
      <c r="NI230" s="131"/>
      <c r="NJ230" s="131"/>
      <c r="NK230" s="131"/>
      <c r="NL230" s="131"/>
      <c r="NM230" s="131"/>
      <c r="NN230" s="131"/>
      <c r="NO230" s="131"/>
      <c r="NP230" s="131"/>
      <c r="NQ230" s="131"/>
      <c r="NR230" s="131"/>
      <c r="NS230" s="131"/>
      <c r="NT230" s="131"/>
      <c r="NU230" s="131"/>
      <c r="NV230" s="131"/>
      <c r="NW230" s="131"/>
      <c r="NX230" s="131"/>
      <c r="NY230" s="131"/>
      <c r="NZ230" s="131"/>
      <c r="OA230" s="131"/>
      <c r="OB230" s="131"/>
      <c r="OC230" s="131"/>
      <c r="OD230" s="131"/>
      <c r="OE230" s="131"/>
      <c r="OF230" s="131"/>
      <c r="OG230" s="131"/>
      <c r="OH230" s="131"/>
      <c r="OI230" s="131"/>
      <c r="OJ230" s="131"/>
      <c r="OK230" s="131"/>
      <c r="OL230" s="131"/>
      <c r="OM230" s="131"/>
      <c r="ON230" s="131"/>
      <c r="OO230" s="131"/>
      <c r="OP230" s="131"/>
      <c r="OQ230" s="131"/>
      <c r="OR230" s="131"/>
      <c r="OS230" s="131"/>
      <c r="OT230" s="131"/>
      <c r="OU230" s="131"/>
      <c r="OV230" s="131"/>
      <c r="OW230" s="131"/>
      <c r="OX230" s="131"/>
      <c r="OY230" s="131"/>
      <c r="OZ230" s="131"/>
      <c r="PA230" s="131"/>
      <c r="PB230" s="131"/>
      <c r="PC230" s="131"/>
      <c r="PD230" s="131"/>
      <c r="PE230" s="131"/>
      <c r="PF230" s="131"/>
      <c r="PG230" s="131"/>
      <c r="PH230" s="131"/>
      <c r="PI230" s="131"/>
      <c r="PJ230" s="131"/>
      <c r="PK230" s="131"/>
      <c r="PL230" s="131"/>
      <c r="PM230" s="131"/>
      <c r="PN230" s="131"/>
      <c r="PO230" s="131"/>
      <c r="PP230" s="131"/>
      <c r="PQ230" s="131"/>
      <c r="PR230" s="131"/>
      <c r="PS230" s="131"/>
      <c r="PT230" s="131"/>
      <c r="PU230" s="131"/>
      <c r="PV230" s="131"/>
      <c r="PW230" s="131"/>
      <c r="PX230" s="131"/>
      <c r="PY230" s="131"/>
      <c r="PZ230" s="131"/>
      <c r="QA230" s="131"/>
      <c r="QB230" s="131"/>
      <c r="QC230" s="131"/>
      <c r="QD230" s="131"/>
      <c r="QE230" s="131"/>
      <c r="QF230" s="131"/>
      <c r="QG230" s="131"/>
      <c r="QH230" s="131"/>
      <c r="QI230" s="131"/>
      <c r="QJ230" s="131"/>
      <c r="QK230" s="131"/>
      <c r="QL230" s="131"/>
      <c r="QM230" s="131"/>
      <c r="QN230" s="131"/>
      <c r="QO230" s="131"/>
      <c r="QP230" s="131"/>
      <c r="QQ230" s="131"/>
      <c r="QR230" s="131"/>
      <c r="QS230" s="131"/>
      <c r="QT230" s="131"/>
      <c r="QU230" s="131"/>
      <c r="QV230" s="131"/>
      <c r="QW230" s="131"/>
      <c r="QX230" s="131"/>
      <c r="QY230" s="131"/>
      <c r="QZ230" s="131"/>
      <c r="RA230" s="131"/>
      <c r="RB230" s="131"/>
      <c r="RC230" s="131"/>
      <c r="RD230" s="131"/>
      <c r="RE230" s="131"/>
      <c r="RF230" s="131"/>
      <c r="RG230" s="131"/>
      <c r="RH230" s="131"/>
      <c r="RI230" s="131"/>
      <c r="RJ230" s="131"/>
      <c r="RK230" s="131"/>
      <c r="RL230" s="131"/>
      <c r="RM230" s="131"/>
      <c r="RN230" s="131"/>
      <c r="RO230" s="131"/>
      <c r="RP230" s="131"/>
      <c r="RQ230" s="131"/>
      <c r="RR230" s="131"/>
      <c r="RS230" s="131"/>
      <c r="RT230" s="131"/>
      <c r="RU230" s="131"/>
      <c r="RV230" s="131"/>
      <c r="RW230" s="131"/>
      <c r="RX230" s="131"/>
      <c r="RY230" s="131"/>
      <c r="RZ230" s="131"/>
      <c r="SA230" s="131"/>
      <c r="SB230" s="131"/>
      <c r="SC230" s="131"/>
      <c r="SD230" s="131"/>
      <c r="SE230" s="131"/>
      <c r="SF230" s="131"/>
      <c r="SG230" s="131"/>
      <c r="SH230" s="131"/>
      <c r="SI230" s="131"/>
      <c r="SJ230" s="131"/>
      <c r="SK230" s="131"/>
      <c r="SL230" s="131"/>
      <c r="SM230" s="131"/>
      <c r="SN230" s="131"/>
      <c r="SO230" s="131"/>
      <c r="SP230" s="131"/>
      <c r="SQ230" s="131"/>
      <c r="SR230" s="131"/>
      <c r="SS230" s="131"/>
      <c r="ST230" s="131"/>
      <c r="SU230" s="131"/>
      <c r="SV230" s="131"/>
      <c r="SW230" s="131"/>
      <c r="SX230" s="131"/>
      <c r="SY230" s="131"/>
      <c r="SZ230" s="131"/>
      <c r="TA230" s="131"/>
      <c r="TB230" s="131"/>
      <c r="TC230" s="131"/>
      <c r="TD230" s="131"/>
      <c r="TE230" s="131"/>
      <c r="TF230" s="131"/>
      <c r="TG230" s="131"/>
      <c r="TH230" s="131"/>
      <c r="TI230" s="131"/>
      <c r="TJ230" s="131"/>
      <c r="TK230" s="131"/>
      <c r="TL230" s="131"/>
      <c r="TM230" s="131"/>
      <c r="TN230" s="131"/>
      <c r="TO230" s="131"/>
      <c r="TP230" s="131"/>
      <c r="TQ230" s="131"/>
      <c r="TR230" s="131"/>
      <c r="TS230" s="131"/>
      <c r="TT230" s="131"/>
      <c r="TU230" s="131"/>
      <c r="TV230" s="131"/>
      <c r="TW230" s="131"/>
      <c r="TX230" s="131"/>
      <c r="TY230" s="131"/>
      <c r="TZ230" s="131"/>
      <c r="UA230" s="131"/>
      <c r="UB230" s="131"/>
      <c r="UC230" s="131"/>
      <c r="UD230" s="131"/>
      <c r="UE230" s="131"/>
      <c r="UF230" s="131"/>
      <c r="UG230" s="131"/>
      <c r="UH230" s="131"/>
      <c r="UI230" s="131"/>
      <c r="UJ230" s="131"/>
      <c r="UK230" s="131"/>
      <c r="UL230" s="131"/>
      <c r="UM230" s="131"/>
      <c r="UN230" s="131"/>
      <c r="UO230" s="131"/>
      <c r="UP230" s="131"/>
      <c r="UQ230" s="131"/>
      <c r="UR230" s="131"/>
      <c r="US230" s="131"/>
      <c r="UT230" s="131"/>
      <c r="UU230" s="131"/>
      <c r="UV230" s="131"/>
      <c r="UW230" s="131"/>
      <c r="UX230" s="131"/>
      <c r="UY230" s="131"/>
      <c r="UZ230" s="131"/>
      <c r="VA230" s="131"/>
      <c r="VB230" s="131"/>
      <c r="VC230" s="131"/>
      <c r="VD230" s="131"/>
      <c r="VE230" s="131"/>
      <c r="VF230" s="131"/>
      <c r="VG230" s="131"/>
      <c r="VH230" s="131"/>
      <c r="VI230" s="131"/>
      <c r="VJ230" s="131"/>
      <c r="VK230" s="131"/>
      <c r="VL230" s="131"/>
      <c r="VM230" s="131"/>
      <c r="VN230" s="131"/>
      <c r="VO230" s="131"/>
      <c r="VP230" s="131"/>
      <c r="VQ230" s="131"/>
      <c r="VR230" s="131"/>
      <c r="VS230" s="131"/>
      <c r="VT230" s="131"/>
      <c r="VU230" s="131"/>
      <c r="VV230" s="131"/>
      <c r="VW230" s="131"/>
      <c r="VX230" s="131"/>
      <c r="VY230" s="131"/>
      <c r="VZ230" s="131"/>
      <c r="WA230" s="131"/>
      <c r="WB230" s="131"/>
      <c r="WC230" s="131"/>
      <c r="WD230" s="131"/>
      <c r="WE230" s="131"/>
      <c r="WF230" s="131"/>
      <c r="WG230" s="131"/>
      <c r="WH230" s="131"/>
      <c r="WI230" s="131"/>
      <c r="WJ230" s="131"/>
      <c r="WK230" s="131"/>
      <c r="WL230" s="131"/>
      <c r="WM230" s="131"/>
      <c r="WN230" s="131"/>
      <c r="WO230" s="131"/>
      <c r="WP230" s="131"/>
      <c r="WQ230" s="131"/>
      <c r="WR230" s="131"/>
      <c r="WS230" s="131"/>
      <c r="WT230" s="131"/>
      <c r="WU230" s="131"/>
      <c r="WV230" s="131"/>
      <c r="WW230" s="131"/>
      <c r="WX230" s="131"/>
      <c r="WY230" s="131"/>
      <c r="WZ230" s="131"/>
      <c r="XA230" s="131"/>
      <c r="XB230" s="131"/>
      <c r="XC230" s="131"/>
      <c r="XD230" s="131"/>
      <c r="XE230" s="131"/>
      <c r="XF230" s="131"/>
      <c r="XG230" s="131"/>
      <c r="XH230" s="131"/>
      <c r="XI230" s="131"/>
      <c r="XJ230" s="131"/>
      <c r="XK230" s="131"/>
      <c r="XL230" s="131"/>
      <c r="XM230" s="131"/>
      <c r="XN230" s="131"/>
      <c r="XO230" s="131"/>
      <c r="XP230" s="131"/>
      <c r="XQ230" s="131"/>
      <c r="XR230" s="131"/>
      <c r="XS230" s="131"/>
      <c r="XT230" s="131"/>
      <c r="XU230" s="131"/>
      <c r="XV230" s="131"/>
      <c r="XW230" s="131"/>
      <c r="XX230" s="131"/>
      <c r="XY230" s="131"/>
      <c r="XZ230" s="131"/>
      <c r="YA230" s="131"/>
      <c r="YB230" s="131"/>
      <c r="YC230" s="131"/>
      <c r="YD230" s="131"/>
      <c r="YE230" s="131"/>
      <c r="YF230" s="131"/>
      <c r="YG230" s="131"/>
      <c r="YH230" s="131"/>
      <c r="YI230" s="131"/>
      <c r="YJ230" s="131"/>
      <c r="YK230" s="131"/>
      <c r="YL230" s="131"/>
      <c r="YM230" s="131"/>
      <c r="YN230" s="131"/>
      <c r="YO230" s="131"/>
      <c r="YP230" s="131"/>
      <c r="YQ230" s="131"/>
      <c r="YR230" s="131"/>
      <c r="YS230" s="131"/>
      <c r="YT230" s="131"/>
      <c r="YU230" s="131"/>
      <c r="YV230" s="131"/>
      <c r="YW230" s="131"/>
      <c r="YX230" s="131"/>
      <c r="YY230" s="131"/>
      <c r="YZ230" s="131"/>
      <c r="ZA230" s="131"/>
      <c r="ZB230" s="131"/>
      <c r="ZC230" s="131"/>
      <c r="ZD230" s="131"/>
      <c r="ZE230" s="131"/>
      <c r="ZF230" s="131"/>
      <c r="ZG230" s="131"/>
      <c r="ZH230" s="131"/>
      <c r="ZI230" s="131"/>
      <c r="ZJ230" s="131"/>
      <c r="ZK230" s="131"/>
      <c r="ZL230" s="131"/>
      <c r="ZM230" s="131"/>
      <c r="ZN230" s="131"/>
      <c r="ZO230" s="131"/>
      <c r="ZP230" s="131"/>
      <c r="ZQ230" s="131"/>
      <c r="ZR230" s="131"/>
      <c r="ZS230" s="131"/>
      <c r="ZT230" s="131"/>
      <c r="ZU230" s="131"/>
      <c r="ZV230" s="131"/>
      <c r="ZW230" s="131"/>
      <c r="ZX230" s="131"/>
      <c r="ZY230" s="131"/>
      <c r="ZZ230" s="131"/>
      <c r="AAA230" s="131"/>
      <c r="AAB230" s="131"/>
      <c r="AAC230" s="131"/>
      <c r="AAD230" s="131"/>
      <c r="AAE230" s="131"/>
      <c r="AAF230" s="131"/>
      <c r="AAG230" s="131"/>
      <c r="AAH230" s="131"/>
      <c r="AAI230" s="131"/>
      <c r="AAJ230" s="131"/>
      <c r="AAK230" s="131"/>
      <c r="AAL230" s="131"/>
      <c r="AAM230" s="131"/>
      <c r="AAN230" s="131"/>
      <c r="AAO230" s="131"/>
      <c r="AAP230" s="131"/>
      <c r="AAQ230" s="131"/>
      <c r="AAR230" s="131"/>
      <c r="AAS230" s="131"/>
      <c r="AAT230" s="131"/>
      <c r="AAU230" s="131"/>
      <c r="AAV230" s="131"/>
      <c r="AAW230" s="131"/>
      <c r="AAX230" s="131"/>
      <c r="AAY230" s="131"/>
      <c r="AAZ230" s="131"/>
      <c r="ABA230" s="131"/>
      <c r="ABB230" s="131"/>
      <c r="ABC230" s="131"/>
      <c r="ABD230" s="131"/>
      <c r="ABE230" s="131"/>
      <c r="ABF230" s="131"/>
      <c r="ABG230" s="131"/>
      <c r="ABH230" s="131"/>
      <c r="ABI230" s="131"/>
      <c r="ABJ230" s="131"/>
      <c r="ABK230" s="131"/>
      <c r="ABL230" s="131"/>
      <c r="ABM230" s="131"/>
      <c r="ABN230" s="131"/>
      <c r="ABO230" s="131"/>
      <c r="ABP230" s="131"/>
      <c r="ABQ230" s="131"/>
      <c r="ABR230" s="131"/>
      <c r="ABS230" s="131"/>
      <c r="ABT230" s="131"/>
      <c r="ABU230" s="131"/>
      <c r="ABV230" s="131"/>
      <c r="ABW230" s="131"/>
      <c r="ABX230" s="131"/>
      <c r="ABY230" s="131"/>
      <c r="ABZ230" s="131"/>
      <c r="ACA230" s="131"/>
      <c r="ACB230" s="131"/>
      <c r="ACC230" s="131"/>
      <c r="ACD230" s="131"/>
      <c r="ACE230" s="131"/>
      <c r="ACF230" s="131"/>
      <c r="ACG230" s="131"/>
      <c r="ACH230" s="131"/>
      <c r="ACI230" s="131"/>
      <c r="ACJ230" s="131"/>
      <c r="ACK230" s="131"/>
      <c r="ACL230" s="131"/>
      <c r="ACM230" s="131"/>
      <c r="ACN230" s="131"/>
      <c r="ACO230" s="131"/>
      <c r="ACP230" s="131"/>
      <c r="ACQ230" s="131"/>
      <c r="ACR230" s="131"/>
      <c r="ACS230" s="131"/>
      <c r="ACT230" s="131"/>
      <c r="ACU230" s="131"/>
      <c r="ACV230" s="131"/>
      <c r="ACW230" s="131"/>
      <c r="ACX230" s="131"/>
      <c r="ACY230" s="131"/>
      <c r="ACZ230" s="131"/>
      <c r="ADA230" s="131"/>
      <c r="ADB230" s="131"/>
      <c r="ADC230" s="131"/>
      <c r="ADD230" s="131"/>
      <c r="ADE230" s="131"/>
      <c r="ADF230" s="131"/>
      <c r="ADG230" s="131"/>
      <c r="ADH230" s="131"/>
      <c r="ADI230" s="131"/>
      <c r="ADJ230" s="131"/>
      <c r="ADK230" s="131"/>
      <c r="ADL230" s="131"/>
      <c r="ADM230" s="131"/>
      <c r="ADN230" s="131"/>
      <c r="ADO230" s="131"/>
      <c r="ADP230" s="131"/>
      <c r="ADQ230" s="131"/>
      <c r="ADR230" s="131"/>
      <c r="ADS230" s="131"/>
      <c r="ADT230" s="131"/>
      <c r="ADU230" s="131"/>
      <c r="ADV230" s="131"/>
      <c r="ADW230" s="131"/>
      <c r="ADX230" s="131"/>
      <c r="ADY230" s="131"/>
      <c r="ADZ230" s="131"/>
      <c r="AEA230" s="131"/>
      <c r="AEB230" s="131"/>
      <c r="AEC230" s="131"/>
      <c r="AED230" s="131"/>
      <c r="AEE230" s="131"/>
      <c r="AEF230" s="131"/>
      <c r="AEG230" s="131"/>
      <c r="AEH230" s="131"/>
      <c r="AEI230" s="131"/>
      <c r="AEJ230" s="131"/>
      <c r="AEK230" s="131"/>
      <c r="AEL230" s="131"/>
      <c r="AEM230" s="131"/>
      <c r="AEN230" s="131"/>
      <c r="AEO230" s="131"/>
      <c r="AEP230" s="131"/>
      <c r="AEQ230" s="131"/>
      <c r="AER230" s="131"/>
      <c r="AES230" s="131"/>
      <c r="AET230" s="131"/>
      <c r="AEU230" s="131"/>
      <c r="AEV230" s="131"/>
      <c r="AEW230" s="131"/>
      <c r="AEX230" s="131"/>
      <c r="AEY230" s="131"/>
      <c r="AEZ230" s="131"/>
      <c r="AFA230" s="131"/>
      <c r="AFB230" s="131"/>
      <c r="AFC230" s="131"/>
      <c r="AFD230" s="131"/>
      <c r="AFE230" s="131"/>
      <c r="AFF230" s="131"/>
      <c r="AFG230" s="131"/>
      <c r="AFH230" s="131"/>
      <c r="AFI230" s="131"/>
      <c r="AFJ230" s="131"/>
      <c r="AFK230" s="131"/>
      <c r="AFL230" s="131"/>
      <c r="AFM230" s="131"/>
      <c r="AFN230" s="131"/>
      <c r="AFO230" s="131"/>
      <c r="AFP230" s="131"/>
      <c r="AFQ230" s="131"/>
      <c r="AFR230" s="131"/>
      <c r="AFS230" s="131"/>
      <c r="AFT230" s="131"/>
      <c r="AFU230" s="131"/>
      <c r="AFV230" s="131"/>
      <c r="AFW230" s="131"/>
      <c r="AFX230" s="131"/>
      <c r="AFY230" s="131"/>
      <c r="AFZ230" s="131"/>
      <c r="AGA230" s="131"/>
      <c r="AGB230" s="131"/>
      <c r="AGC230" s="131"/>
      <c r="AGD230" s="131"/>
      <c r="AGE230" s="131"/>
      <c r="AGF230" s="131"/>
      <c r="AGG230" s="131"/>
      <c r="AGH230" s="131"/>
      <c r="AGI230" s="131"/>
      <c r="AGJ230" s="131"/>
      <c r="AGK230" s="131"/>
      <c r="AGL230" s="131"/>
      <c r="AGM230" s="131"/>
      <c r="AGN230" s="131"/>
      <c r="AGO230" s="131"/>
      <c r="AGP230" s="131"/>
      <c r="AGQ230" s="131"/>
      <c r="AGR230" s="131"/>
      <c r="AGS230" s="131"/>
      <c r="AGT230" s="131"/>
      <c r="AGU230" s="131"/>
      <c r="AGV230" s="131"/>
      <c r="AGW230" s="131"/>
      <c r="AGX230" s="131"/>
      <c r="AGY230" s="131"/>
      <c r="AGZ230" s="131"/>
      <c r="AHA230" s="131"/>
      <c r="AHB230" s="131"/>
      <c r="AHC230" s="131"/>
      <c r="AHD230" s="131"/>
      <c r="AHE230" s="131"/>
      <c r="AHF230" s="131"/>
      <c r="AHG230" s="131"/>
      <c r="AHH230" s="131"/>
      <c r="AHI230" s="131"/>
      <c r="AHJ230" s="131"/>
      <c r="AHK230" s="131"/>
      <c r="AHL230" s="131"/>
      <c r="AHM230" s="131"/>
      <c r="AHN230" s="131"/>
      <c r="AHO230" s="131"/>
      <c r="AHP230" s="131"/>
      <c r="AHQ230" s="131"/>
      <c r="AHR230" s="131"/>
      <c r="AHS230" s="131"/>
      <c r="AHT230" s="131"/>
      <c r="AHU230" s="131"/>
      <c r="AHV230" s="131"/>
      <c r="AHW230" s="131"/>
      <c r="AHX230" s="131"/>
      <c r="AHY230" s="131"/>
      <c r="AHZ230" s="131"/>
      <c r="AIA230" s="131"/>
      <c r="AIB230" s="131"/>
      <c r="AIC230" s="131"/>
      <c r="AID230" s="131"/>
      <c r="AIE230" s="131"/>
      <c r="AIF230" s="131"/>
      <c r="AIG230" s="131"/>
      <c r="AIH230" s="131"/>
      <c r="AII230" s="131"/>
      <c r="AIJ230" s="131"/>
      <c r="AIK230" s="131"/>
      <c r="AIL230" s="131"/>
      <c r="AIM230" s="131"/>
      <c r="AIN230" s="131"/>
      <c r="AIO230" s="131"/>
      <c r="AIP230" s="131"/>
      <c r="AIQ230" s="131"/>
      <c r="AIR230" s="131"/>
      <c r="AIS230" s="131"/>
      <c r="AIT230" s="131"/>
      <c r="AIU230" s="131"/>
      <c r="AIV230" s="131"/>
      <c r="AIW230" s="131"/>
      <c r="AIX230" s="131"/>
      <c r="AIY230" s="131"/>
      <c r="AIZ230" s="131"/>
      <c r="AJA230" s="131"/>
      <c r="AJB230" s="131"/>
      <c r="AJC230" s="131"/>
      <c r="AJD230" s="131"/>
      <c r="AJE230" s="131"/>
      <c r="AJF230" s="131"/>
      <c r="AJG230" s="131"/>
      <c r="AJH230" s="131"/>
      <c r="AJI230" s="131"/>
      <c r="AJJ230" s="131"/>
      <c r="AJK230" s="131"/>
      <c r="AJL230" s="131"/>
      <c r="AJM230" s="131"/>
      <c r="AJN230" s="131"/>
      <c r="AJO230" s="131"/>
      <c r="AJP230" s="131"/>
      <c r="AJQ230" s="131"/>
      <c r="AJR230" s="131"/>
      <c r="AJS230" s="131"/>
      <c r="AJT230" s="131"/>
      <c r="AJU230" s="131"/>
      <c r="AJV230" s="131"/>
      <c r="AJW230" s="131"/>
      <c r="AJX230" s="131"/>
      <c r="AJY230" s="131"/>
      <c r="AJZ230" s="131"/>
      <c r="AKA230" s="131"/>
      <c r="AKB230" s="131"/>
      <c r="AKC230" s="131"/>
      <c r="AKD230" s="131"/>
      <c r="AKE230" s="131"/>
      <c r="AKF230" s="131"/>
      <c r="AKG230" s="131"/>
      <c r="AKH230" s="131"/>
      <c r="AKI230" s="131"/>
      <c r="AKJ230" s="131"/>
      <c r="AKK230" s="131"/>
      <c r="AKL230" s="131"/>
      <c r="AKM230" s="131"/>
      <c r="AKN230" s="131"/>
      <c r="AKO230" s="131"/>
      <c r="AKP230" s="131"/>
      <c r="AKQ230" s="131"/>
      <c r="AKR230" s="131"/>
      <c r="AKS230" s="131"/>
      <c r="AKT230" s="131"/>
      <c r="AKU230" s="131"/>
      <c r="AKV230" s="131"/>
      <c r="AKW230" s="131"/>
      <c r="AKX230" s="131"/>
      <c r="AKY230" s="131"/>
      <c r="AKZ230" s="131"/>
      <c r="ALA230" s="131"/>
      <c r="ALB230" s="131"/>
      <c r="ALC230" s="131"/>
      <c r="ALD230" s="131"/>
      <c r="ALE230" s="131"/>
      <c r="ALF230" s="131"/>
      <c r="ALG230" s="131"/>
      <c r="ALH230" s="131"/>
      <c r="ALI230" s="131"/>
      <c r="ALJ230" s="131"/>
      <c r="ALK230" s="131"/>
      <c r="ALL230" s="131"/>
      <c r="ALM230" s="131"/>
      <c r="ALN230" s="131"/>
      <c r="ALO230" s="131"/>
      <c r="ALP230" s="131"/>
      <c r="ALQ230" s="131"/>
      <c r="ALR230" s="131"/>
      <c r="ALS230" s="131"/>
      <c r="ALT230" s="131"/>
      <c r="ALU230" s="131"/>
      <c r="ALV230" s="131"/>
      <c r="ALW230" s="131"/>
      <c r="ALX230" s="131"/>
      <c r="ALY230" s="131"/>
      <c r="ALZ230" s="131"/>
      <c r="AMA230" s="131"/>
      <c r="AMB230" s="131"/>
      <c r="AMC230" s="131"/>
      <c r="AMD230" s="131"/>
      <c r="AME230" s="131"/>
      <c r="AMF230" s="131"/>
      <c r="AMG230" s="131"/>
      <c r="AMH230" s="131"/>
      <c r="AMI230" s="131"/>
      <c r="AMJ230" s="131"/>
      <c r="AMK230" s="131"/>
      <c r="AML230" s="131"/>
      <c r="AMM230" s="131"/>
      <c r="AMN230" s="131"/>
      <c r="AMO230" s="131"/>
      <c r="AMP230" s="131"/>
      <c r="AMQ230" s="131"/>
      <c r="AMR230" s="131"/>
      <c r="AMS230" s="131"/>
      <c r="AMT230" s="131"/>
      <c r="AMU230" s="131"/>
      <c r="AMV230" s="131"/>
      <c r="AMW230" s="131"/>
      <c r="AMX230" s="131"/>
      <c r="AMY230" s="131"/>
      <c r="AMZ230" s="131"/>
      <c r="ANA230" s="131"/>
      <c r="ANB230" s="131"/>
      <c r="ANC230" s="131"/>
      <c r="AND230" s="131"/>
      <c r="ANE230" s="131"/>
      <c r="ANF230" s="131"/>
      <c r="ANG230" s="131"/>
      <c r="ANH230" s="131"/>
      <c r="ANI230" s="131"/>
      <c r="ANJ230" s="131"/>
      <c r="ANK230" s="131"/>
      <c r="ANL230" s="131"/>
      <c r="ANM230" s="131"/>
      <c r="ANN230" s="131"/>
      <c r="ANO230" s="131"/>
      <c r="ANP230" s="131"/>
      <c r="ANQ230" s="131"/>
      <c r="ANR230" s="131"/>
      <c r="ANS230" s="131"/>
      <c r="ANT230" s="131"/>
      <c r="ANU230" s="131"/>
      <c r="ANV230" s="131"/>
      <c r="ANW230" s="131"/>
      <c r="ANX230" s="131"/>
      <c r="ANY230" s="131"/>
      <c r="ANZ230" s="131"/>
      <c r="AOA230" s="131"/>
      <c r="AOB230" s="131"/>
      <c r="AOC230" s="131"/>
      <c r="AOD230" s="131"/>
      <c r="AOE230" s="131"/>
      <c r="AOF230" s="131"/>
      <c r="AOG230" s="131"/>
      <c r="AOH230" s="131"/>
      <c r="AOI230" s="131"/>
      <c r="AOJ230" s="131"/>
      <c r="AOK230" s="131"/>
      <c r="AOL230" s="131"/>
      <c r="AOM230" s="131"/>
      <c r="AON230" s="131"/>
      <c r="AOO230" s="131"/>
      <c r="AOP230" s="131"/>
      <c r="AOQ230" s="131"/>
      <c r="AOR230" s="131"/>
      <c r="AOS230" s="131"/>
      <c r="AOT230" s="131"/>
      <c r="AOU230" s="131"/>
      <c r="AOV230" s="131"/>
      <c r="AOW230" s="131"/>
      <c r="AOX230" s="131"/>
      <c r="AOY230" s="131"/>
      <c r="AOZ230" s="131"/>
      <c r="APA230" s="131"/>
      <c r="APB230" s="131"/>
      <c r="APC230" s="131"/>
      <c r="APD230" s="131"/>
      <c r="APE230" s="131"/>
      <c r="APF230" s="131"/>
      <c r="APG230" s="131"/>
      <c r="APH230" s="131"/>
      <c r="API230" s="131"/>
      <c r="APJ230" s="131"/>
      <c r="APK230" s="131"/>
      <c r="APL230" s="131"/>
      <c r="APM230" s="131"/>
      <c r="APN230" s="131"/>
      <c r="APO230" s="131"/>
      <c r="APP230" s="131"/>
      <c r="APQ230" s="131"/>
      <c r="APR230" s="131"/>
      <c r="APS230" s="131"/>
      <c r="APT230" s="131"/>
      <c r="APU230" s="131"/>
      <c r="APV230" s="131"/>
      <c r="APW230" s="131"/>
      <c r="APX230" s="131"/>
      <c r="APY230" s="131"/>
      <c r="APZ230" s="131"/>
      <c r="AQA230" s="131"/>
      <c r="AQB230" s="131"/>
      <c r="AQC230" s="131"/>
      <c r="AQD230" s="131"/>
      <c r="AQE230" s="131"/>
      <c r="AQF230" s="131"/>
      <c r="AQG230" s="131"/>
      <c r="AQH230" s="131"/>
      <c r="AQI230" s="131"/>
      <c r="AQJ230" s="131"/>
      <c r="AQK230" s="131"/>
      <c r="AQL230" s="131"/>
      <c r="AQM230" s="131"/>
      <c r="AQN230" s="131"/>
      <c r="AQO230" s="131"/>
      <c r="AQP230" s="131"/>
      <c r="AQQ230" s="131"/>
      <c r="AQR230" s="131"/>
      <c r="AQS230" s="131"/>
      <c r="AQT230" s="131"/>
      <c r="AQU230" s="131"/>
      <c r="AQV230" s="131"/>
      <c r="AQW230" s="131"/>
      <c r="AQX230" s="131"/>
      <c r="AQY230" s="131"/>
      <c r="AQZ230" s="131"/>
      <c r="ARA230" s="131"/>
      <c r="ARB230" s="131"/>
      <c r="ARC230" s="131"/>
      <c r="ARD230" s="131"/>
      <c r="ARE230" s="131"/>
      <c r="ARF230" s="131"/>
      <c r="ARG230" s="131"/>
      <c r="ARH230" s="131"/>
      <c r="ARI230" s="131"/>
      <c r="ARJ230" s="131"/>
      <c r="ARK230" s="131"/>
      <c r="ARL230" s="131"/>
      <c r="ARM230" s="131"/>
      <c r="ARN230" s="131"/>
      <c r="ARO230" s="131"/>
      <c r="ARP230" s="131"/>
      <c r="ARQ230" s="131"/>
      <c r="ARR230" s="131"/>
      <c r="ARS230" s="131"/>
      <c r="ART230" s="131"/>
      <c r="ARU230" s="131"/>
      <c r="ARV230" s="131"/>
      <c r="ARW230" s="131"/>
      <c r="ARX230" s="131"/>
      <c r="ARY230" s="131"/>
      <c r="ARZ230" s="131"/>
      <c r="ASA230" s="131"/>
      <c r="ASB230" s="131"/>
      <c r="ASC230" s="131"/>
      <c r="ASD230" s="131"/>
      <c r="ASE230" s="131"/>
      <c r="ASF230" s="131"/>
      <c r="ASG230" s="131"/>
      <c r="ASH230" s="131"/>
      <c r="ASI230" s="131"/>
      <c r="ASJ230" s="131"/>
      <c r="ASK230" s="131"/>
      <c r="ASL230" s="131"/>
      <c r="ASM230" s="131"/>
      <c r="ASN230" s="131"/>
      <c r="ASO230" s="131"/>
      <c r="ASP230" s="131"/>
      <c r="ASQ230" s="131"/>
      <c r="ASR230" s="131"/>
      <c r="ASS230" s="131"/>
      <c r="AST230" s="131"/>
      <c r="ASU230" s="131"/>
      <c r="ASV230" s="131"/>
      <c r="ASW230" s="131"/>
      <c r="ASX230" s="131"/>
      <c r="ASY230" s="131"/>
      <c r="ASZ230" s="131"/>
      <c r="ATA230" s="131"/>
      <c r="ATB230" s="131"/>
      <c r="ATC230" s="131"/>
      <c r="ATD230" s="131"/>
      <c r="ATE230" s="131"/>
      <c r="ATF230" s="131"/>
      <c r="ATG230" s="131"/>
      <c r="ATH230" s="131"/>
      <c r="ATI230" s="131"/>
      <c r="ATJ230" s="131"/>
      <c r="ATK230" s="131"/>
      <c r="ATL230" s="131"/>
      <c r="ATM230" s="131"/>
      <c r="ATN230" s="131"/>
      <c r="ATO230" s="131"/>
      <c r="ATP230" s="131"/>
      <c r="ATQ230" s="131"/>
      <c r="ATR230" s="131"/>
      <c r="ATS230" s="131"/>
      <c r="ATT230" s="131"/>
      <c r="ATU230" s="131"/>
      <c r="ATV230" s="131"/>
      <c r="ATW230" s="131"/>
      <c r="ATX230" s="131"/>
      <c r="ATY230" s="131"/>
      <c r="ATZ230" s="131"/>
      <c r="AUA230" s="131"/>
      <c r="AUB230" s="131"/>
      <c r="AUC230" s="131"/>
      <c r="AUD230" s="131"/>
      <c r="AUE230" s="131"/>
      <c r="AUF230" s="131"/>
      <c r="AUG230" s="131"/>
      <c r="AUH230" s="131"/>
      <c r="AUI230" s="131"/>
      <c r="AUJ230" s="131"/>
      <c r="AUK230" s="131"/>
      <c r="AUL230" s="131"/>
      <c r="AUM230" s="131"/>
      <c r="AUN230" s="131"/>
      <c r="AUO230" s="131"/>
      <c r="AUP230" s="131"/>
      <c r="AUQ230" s="131"/>
      <c r="AUR230" s="131"/>
      <c r="AUS230" s="131"/>
      <c r="AUT230" s="131"/>
      <c r="AUU230" s="131"/>
      <c r="AUV230" s="131"/>
      <c r="AUW230" s="131"/>
      <c r="AUX230" s="131"/>
      <c r="AUY230" s="131"/>
      <c r="AUZ230" s="131"/>
      <c r="AVA230" s="131"/>
      <c r="AVB230" s="131"/>
      <c r="AVC230" s="131"/>
      <c r="AVD230" s="131"/>
      <c r="AVE230" s="131"/>
      <c r="AVF230" s="131"/>
      <c r="AVG230" s="131"/>
      <c r="AVH230" s="131"/>
      <c r="AVI230" s="131"/>
      <c r="AVJ230" s="131"/>
      <c r="AVK230" s="131"/>
      <c r="AVL230" s="131"/>
      <c r="AVM230" s="131"/>
      <c r="AVN230" s="131"/>
      <c r="AVO230" s="131"/>
      <c r="AVP230" s="131"/>
      <c r="AVQ230" s="131"/>
      <c r="AVR230" s="131"/>
      <c r="AVS230" s="131"/>
      <c r="AVT230" s="131"/>
      <c r="AVU230" s="131"/>
      <c r="AVV230" s="131"/>
      <c r="AVW230" s="131"/>
      <c r="AVX230" s="131"/>
      <c r="AVY230" s="131"/>
      <c r="AVZ230" s="131"/>
      <c r="AWA230" s="131"/>
      <c r="AWB230" s="131"/>
      <c r="AWC230" s="131"/>
      <c r="AWD230" s="131"/>
      <c r="AWE230" s="131"/>
      <c r="AWF230" s="131"/>
      <c r="AWG230" s="131"/>
      <c r="AWH230" s="131"/>
      <c r="AWI230" s="131"/>
      <c r="AWJ230" s="131"/>
      <c r="AWK230" s="131"/>
      <c r="AWL230" s="131"/>
      <c r="AWM230" s="131"/>
      <c r="AWN230" s="131"/>
      <c r="AWO230" s="131"/>
      <c r="AWP230" s="131"/>
      <c r="AWQ230" s="131"/>
      <c r="AWR230" s="131"/>
      <c r="AWS230" s="131"/>
      <c r="AWT230" s="131"/>
      <c r="AWU230" s="131"/>
      <c r="AWV230" s="131"/>
      <c r="AWW230" s="131"/>
      <c r="AWX230" s="131"/>
      <c r="AWY230" s="131"/>
      <c r="AWZ230" s="131"/>
      <c r="AXA230" s="131"/>
      <c r="AXB230" s="131"/>
      <c r="AXC230" s="131"/>
      <c r="AXD230" s="131"/>
      <c r="AXE230" s="131"/>
      <c r="AXF230" s="131"/>
      <c r="AXG230" s="131"/>
      <c r="AXH230" s="131"/>
      <c r="AXI230" s="131"/>
      <c r="AXJ230" s="131"/>
      <c r="AXK230" s="131"/>
      <c r="AXL230" s="131"/>
      <c r="AXM230" s="131"/>
      <c r="AXN230" s="131"/>
      <c r="AXO230" s="131"/>
      <c r="AXP230" s="131"/>
      <c r="AXQ230" s="131"/>
      <c r="AXR230" s="131"/>
      <c r="AXS230" s="131"/>
      <c r="AXT230" s="131"/>
      <c r="AXU230" s="131"/>
      <c r="AXV230" s="131"/>
      <c r="AXW230" s="131"/>
      <c r="AXX230" s="131"/>
      <c r="AXY230" s="131"/>
      <c r="AXZ230" s="131"/>
      <c r="AYA230" s="131"/>
      <c r="AYB230" s="131"/>
      <c r="AYC230" s="131"/>
      <c r="AYD230" s="131"/>
      <c r="AYE230" s="131"/>
      <c r="AYF230" s="131"/>
      <c r="AYG230" s="131"/>
      <c r="AYH230" s="131"/>
      <c r="AYI230" s="131"/>
      <c r="AYJ230" s="131"/>
      <c r="AYK230" s="131"/>
      <c r="AYL230" s="131"/>
      <c r="AYM230" s="131"/>
      <c r="AYN230" s="131"/>
      <c r="AYO230" s="131"/>
      <c r="AYP230" s="131"/>
      <c r="AYQ230" s="131"/>
      <c r="AYR230" s="131"/>
      <c r="AYS230" s="131"/>
      <c r="AYT230" s="131"/>
      <c r="AYU230" s="131"/>
      <c r="AYV230" s="131"/>
      <c r="AYW230" s="131"/>
      <c r="AYX230" s="131"/>
      <c r="AYY230" s="131"/>
      <c r="AYZ230" s="131"/>
      <c r="AZA230" s="131"/>
      <c r="AZB230" s="131"/>
      <c r="AZC230" s="131"/>
      <c r="AZD230" s="131"/>
      <c r="AZE230" s="131"/>
      <c r="AZF230" s="131"/>
      <c r="AZG230" s="131"/>
      <c r="AZH230" s="131"/>
      <c r="AZI230" s="131"/>
      <c r="AZJ230" s="131"/>
      <c r="AZK230" s="131"/>
      <c r="AZL230" s="131"/>
      <c r="AZM230" s="131"/>
      <c r="AZN230" s="131"/>
      <c r="AZO230" s="131"/>
      <c r="AZP230" s="131"/>
      <c r="AZQ230" s="131"/>
      <c r="AZR230" s="131"/>
      <c r="AZS230" s="131"/>
      <c r="AZT230" s="131"/>
      <c r="AZU230" s="131"/>
      <c r="AZV230" s="131"/>
      <c r="AZW230" s="131"/>
      <c r="AZX230" s="131"/>
      <c r="AZY230" s="131"/>
      <c r="AZZ230" s="131"/>
      <c r="BAA230" s="131"/>
      <c r="BAB230" s="131"/>
      <c r="BAC230" s="131"/>
      <c r="BAD230" s="131"/>
      <c r="BAE230" s="131"/>
      <c r="BAF230" s="131"/>
      <c r="BAG230" s="131"/>
      <c r="BAH230" s="131"/>
      <c r="BAI230" s="131"/>
      <c r="BAJ230" s="131"/>
      <c r="BAK230" s="131"/>
      <c r="BAL230" s="131"/>
      <c r="BAM230" s="131"/>
      <c r="BAN230" s="131"/>
      <c r="BAO230" s="131"/>
      <c r="BAP230" s="131"/>
      <c r="BAQ230" s="131"/>
      <c r="BAR230" s="131"/>
      <c r="BAS230" s="131"/>
      <c r="BAT230" s="131"/>
      <c r="BAU230" s="131"/>
      <c r="BAV230" s="131"/>
      <c r="BAW230" s="131"/>
      <c r="BAX230" s="131"/>
      <c r="BAY230" s="131"/>
      <c r="BAZ230" s="131"/>
      <c r="BBA230" s="131"/>
      <c r="BBB230" s="131"/>
      <c r="BBC230" s="131"/>
      <c r="BBD230" s="131"/>
      <c r="BBE230" s="131"/>
      <c r="BBF230" s="131"/>
      <c r="BBG230" s="131"/>
      <c r="BBH230" s="131"/>
      <c r="BBI230" s="131"/>
      <c r="BBJ230" s="131"/>
      <c r="BBK230" s="131"/>
      <c r="BBL230" s="131"/>
      <c r="BBM230" s="131"/>
      <c r="BBN230" s="131"/>
      <c r="BBO230" s="131"/>
      <c r="BBP230" s="131"/>
      <c r="BBQ230" s="131"/>
      <c r="BBR230" s="131"/>
      <c r="BBS230" s="131"/>
      <c r="BBT230" s="131"/>
      <c r="BBU230" s="131"/>
      <c r="BBV230" s="131"/>
      <c r="BBW230" s="131"/>
      <c r="BBX230" s="131"/>
      <c r="BBY230" s="131"/>
      <c r="BBZ230" s="131"/>
      <c r="BCA230" s="131"/>
      <c r="BCB230" s="131"/>
      <c r="BCC230" s="131"/>
      <c r="BCD230" s="131"/>
      <c r="BCE230" s="131"/>
      <c r="BCF230" s="131"/>
      <c r="BCG230" s="131"/>
      <c r="BCH230" s="131"/>
      <c r="BCI230" s="131"/>
      <c r="BCJ230" s="131"/>
      <c r="BCK230" s="131"/>
      <c r="BCL230" s="131"/>
      <c r="BCM230" s="131"/>
      <c r="BCN230" s="131"/>
      <c r="BCO230" s="131"/>
      <c r="BCP230" s="131"/>
      <c r="BCQ230" s="131"/>
      <c r="BCR230" s="131"/>
      <c r="BCS230" s="131"/>
      <c r="BCT230" s="131"/>
      <c r="BCU230" s="131"/>
      <c r="BCV230" s="131"/>
      <c r="BCW230" s="131"/>
      <c r="BCX230" s="131"/>
      <c r="BCY230" s="131"/>
      <c r="BCZ230" s="131"/>
      <c r="BDA230" s="131"/>
      <c r="BDB230" s="131"/>
      <c r="BDC230" s="131"/>
      <c r="BDD230" s="131"/>
      <c r="BDE230" s="131"/>
      <c r="BDF230" s="131"/>
      <c r="BDG230" s="131"/>
      <c r="BDH230" s="131"/>
      <c r="BDI230" s="131"/>
      <c r="BDJ230" s="131"/>
      <c r="BDK230" s="131"/>
      <c r="BDL230" s="131"/>
      <c r="BDM230" s="131"/>
      <c r="BDN230" s="131"/>
      <c r="BDO230" s="131"/>
      <c r="BDP230" s="131"/>
      <c r="BDQ230" s="131"/>
      <c r="BDR230" s="131"/>
      <c r="BDS230" s="131"/>
      <c r="BDT230" s="131"/>
      <c r="BDU230" s="131"/>
      <c r="BDV230" s="131"/>
      <c r="BDW230" s="131"/>
      <c r="BDX230" s="131"/>
      <c r="BDY230" s="131"/>
      <c r="BDZ230" s="131"/>
      <c r="BEA230" s="131"/>
      <c r="BEB230" s="131"/>
      <c r="BEC230" s="131"/>
      <c r="BED230" s="131"/>
      <c r="BEE230" s="131"/>
      <c r="BEF230" s="131"/>
      <c r="BEG230" s="131"/>
      <c r="BEH230" s="131"/>
      <c r="BEI230" s="131"/>
      <c r="BEJ230" s="131"/>
      <c r="BEK230" s="131"/>
      <c r="BEL230" s="131"/>
      <c r="BEM230" s="131"/>
      <c r="BEN230" s="131"/>
      <c r="BEO230" s="131"/>
      <c r="BEP230" s="131"/>
      <c r="BEQ230" s="131"/>
      <c r="BER230" s="131"/>
      <c r="BES230" s="131"/>
      <c r="BET230" s="131"/>
      <c r="BEU230" s="131"/>
      <c r="BEV230" s="131"/>
      <c r="BEW230" s="131"/>
      <c r="BEX230" s="131"/>
      <c r="BEY230" s="131"/>
      <c r="BEZ230" s="131"/>
      <c r="BFA230" s="131"/>
      <c r="BFB230" s="131"/>
      <c r="BFC230" s="131"/>
      <c r="BFD230" s="131"/>
      <c r="BFE230" s="131"/>
      <c r="BFF230" s="131"/>
      <c r="BFG230" s="131"/>
      <c r="BFH230" s="131"/>
      <c r="BFI230" s="131"/>
      <c r="BFJ230" s="131"/>
      <c r="BFK230" s="131"/>
      <c r="BFL230" s="131"/>
      <c r="BFM230" s="131"/>
      <c r="BFN230" s="131"/>
      <c r="BFO230" s="131"/>
      <c r="BFP230" s="131"/>
      <c r="BFQ230" s="131"/>
      <c r="BFR230" s="131"/>
      <c r="BFS230" s="131"/>
      <c r="BFT230" s="131"/>
      <c r="BFU230" s="131"/>
      <c r="BFV230" s="131"/>
      <c r="BFW230" s="131"/>
      <c r="BFX230" s="131"/>
      <c r="BFY230" s="131"/>
      <c r="BFZ230" s="131"/>
      <c r="BGA230" s="131"/>
      <c r="BGB230" s="131"/>
      <c r="BGC230" s="131"/>
      <c r="BGD230" s="131"/>
      <c r="BGE230" s="131"/>
      <c r="BGF230" s="131"/>
      <c r="BGG230" s="131"/>
      <c r="BGH230" s="131"/>
      <c r="BGI230" s="131"/>
      <c r="BGJ230" s="131"/>
      <c r="BGK230" s="131"/>
      <c r="BGL230" s="131"/>
      <c r="BGM230" s="131"/>
      <c r="BGN230" s="131"/>
      <c r="BGO230" s="131"/>
      <c r="BGP230" s="131"/>
      <c r="BGQ230" s="131"/>
      <c r="BGR230" s="131"/>
      <c r="BGS230" s="131"/>
      <c r="BGT230" s="131"/>
      <c r="BGU230" s="131"/>
      <c r="BGV230" s="131"/>
      <c r="BGW230" s="131"/>
      <c r="BGX230" s="131"/>
      <c r="BGY230" s="131"/>
      <c r="BGZ230" s="131"/>
      <c r="BHA230" s="131"/>
      <c r="BHB230" s="131"/>
      <c r="BHC230" s="131"/>
      <c r="BHD230" s="131"/>
      <c r="BHE230" s="131"/>
      <c r="BHF230" s="131"/>
      <c r="BHG230" s="131"/>
      <c r="BHH230" s="131"/>
      <c r="BHI230" s="131"/>
      <c r="BHJ230" s="131"/>
      <c r="BHK230" s="131"/>
      <c r="BHL230" s="131"/>
      <c r="BHM230" s="131"/>
      <c r="BHN230" s="131"/>
      <c r="BHO230" s="131"/>
      <c r="BHP230" s="131"/>
      <c r="BHQ230" s="131"/>
      <c r="BHR230" s="131"/>
      <c r="BHS230" s="131"/>
      <c r="BHT230" s="131"/>
      <c r="BHU230" s="131"/>
      <c r="BHV230" s="131"/>
      <c r="BHW230" s="131"/>
      <c r="BHX230" s="131"/>
      <c r="BHY230" s="131"/>
      <c r="BHZ230" s="131"/>
      <c r="BIA230" s="131"/>
      <c r="BIB230" s="131"/>
      <c r="BIC230" s="131"/>
      <c r="BID230" s="131"/>
      <c r="BIE230" s="131"/>
      <c r="BIF230" s="131"/>
      <c r="BIG230" s="131"/>
      <c r="BIH230" s="131"/>
      <c r="BII230" s="131"/>
      <c r="BIJ230" s="131"/>
      <c r="BIK230" s="131"/>
      <c r="BIL230" s="131"/>
      <c r="BIM230" s="131"/>
      <c r="BIN230" s="131"/>
      <c r="BIO230" s="131"/>
      <c r="BIP230" s="131"/>
      <c r="BIQ230" s="131"/>
      <c r="BIR230" s="131"/>
      <c r="BIS230" s="131"/>
      <c r="BIT230" s="131"/>
      <c r="BIU230" s="131"/>
      <c r="BIV230" s="131"/>
      <c r="BIW230" s="131"/>
      <c r="BIX230" s="131"/>
      <c r="BIY230" s="131"/>
      <c r="BIZ230" s="131"/>
      <c r="BJA230" s="131"/>
      <c r="BJB230" s="131"/>
      <c r="BJC230" s="131"/>
      <c r="BJD230" s="131"/>
      <c r="BJE230" s="131"/>
      <c r="BJF230" s="131"/>
      <c r="BJG230" s="131"/>
      <c r="BJH230" s="131"/>
      <c r="BJI230" s="131"/>
      <c r="BJJ230" s="131"/>
      <c r="BJK230" s="131"/>
      <c r="BJL230" s="131"/>
      <c r="BJM230" s="131"/>
      <c r="BJN230" s="131"/>
      <c r="BJO230" s="131"/>
      <c r="BJP230" s="131"/>
      <c r="BJQ230" s="131"/>
      <c r="BJR230" s="131"/>
      <c r="BJS230" s="131"/>
      <c r="BJT230" s="131"/>
      <c r="BJU230" s="131"/>
      <c r="BJV230" s="131"/>
      <c r="BJW230" s="131"/>
      <c r="BJX230" s="131"/>
      <c r="BJY230" s="131"/>
      <c r="BJZ230" s="131"/>
      <c r="BKA230" s="131"/>
      <c r="BKB230" s="131"/>
      <c r="BKC230" s="131"/>
      <c r="BKD230" s="131"/>
      <c r="BKE230" s="131"/>
      <c r="BKF230" s="131"/>
      <c r="BKG230" s="131"/>
      <c r="BKH230" s="131"/>
      <c r="BKI230" s="131"/>
      <c r="BKJ230" s="131"/>
      <c r="BKK230" s="131"/>
      <c r="BKL230" s="131"/>
      <c r="BKM230" s="131"/>
      <c r="BKN230" s="131"/>
      <c r="BKO230" s="131"/>
      <c r="BKP230" s="131"/>
      <c r="BKQ230" s="131"/>
      <c r="BKR230" s="131"/>
      <c r="BKS230" s="131"/>
      <c r="BKT230" s="131"/>
      <c r="BKU230" s="131"/>
      <c r="BKV230" s="131"/>
      <c r="BKW230" s="131"/>
      <c r="BKX230" s="131"/>
      <c r="BKY230" s="131"/>
      <c r="BKZ230" s="131"/>
      <c r="BLA230" s="131"/>
      <c r="BLB230" s="131"/>
      <c r="BLC230" s="131"/>
      <c r="BLD230" s="131"/>
      <c r="BLE230" s="131"/>
      <c r="BLF230" s="131"/>
      <c r="BLG230" s="131"/>
      <c r="BLH230" s="131"/>
      <c r="BLI230" s="131"/>
      <c r="BLJ230" s="131"/>
      <c r="BLK230" s="131"/>
      <c r="BLL230" s="131"/>
      <c r="BLM230" s="131"/>
      <c r="BLN230" s="131"/>
      <c r="BLO230" s="131"/>
      <c r="BLP230" s="131"/>
      <c r="BLQ230" s="131"/>
      <c r="BLR230" s="131"/>
      <c r="BLS230" s="131"/>
      <c r="BLT230" s="131"/>
      <c r="BLU230" s="131"/>
      <c r="BLV230" s="131"/>
      <c r="BLW230" s="131"/>
      <c r="BLX230" s="131"/>
      <c r="BLY230" s="131"/>
      <c r="BLZ230" s="131"/>
      <c r="BMA230" s="131"/>
      <c r="BMB230" s="131"/>
      <c r="BMC230" s="131"/>
      <c r="BMD230" s="131"/>
      <c r="BME230" s="131"/>
      <c r="BMF230" s="131"/>
      <c r="BMG230" s="131"/>
      <c r="BMH230" s="131"/>
      <c r="BMI230" s="131"/>
      <c r="BMJ230" s="131"/>
      <c r="BMK230" s="131"/>
      <c r="BML230" s="131"/>
      <c r="BMM230" s="131"/>
      <c r="BMN230" s="131"/>
      <c r="BMO230" s="131"/>
      <c r="BMP230" s="131"/>
      <c r="BMQ230" s="131"/>
      <c r="BMR230" s="131"/>
      <c r="BMS230" s="131"/>
      <c r="BMT230" s="131"/>
      <c r="BMU230" s="131"/>
      <c r="BMV230" s="131"/>
      <c r="BMW230" s="131"/>
      <c r="BMX230" s="131"/>
      <c r="BMY230" s="131"/>
      <c r="BMZ230" s="131"/>
      <c r="BNA230" s="131"/>
      <c r="BNB230" s="131"/>
      <c r="BNC230" s="131"/>
      <c r="BND230" s="131"/>
      <c r="BNE230" s="131"/>
      <c r="BNF230" s="131"/>
      <c r="BNG230" s="131"/>
      <c r="BNH230" s="131"/>
      <c r="BNI230" s="131"/>
      <c r="BNJ230" s="131"/>
      <c r="BNK230" s="131"/>
      <c r="BNL230" s="131"/>
      <c r="BNM230" s="131"/>
      <c r="BNN230" s="131"/>
      <c r="BNO230" s="131"/>
      <c r="BNP230" s="131"/>
      <c r="BNQ230" s="131"/>
      <c r="BNR230" s="131"/>
      <c r="BNS230" s="131"/>
      <c r="BNT230" s="131"/>
      <c r="BNU230" s="131"/>
      <c r="BNV230" s="131"/>
      <c r="BNW230" s="131"/>
      <c r="BNX230" s="131"/>
      <c r="BNY230" s="131"/>
      <c r="BNZ230" s="131"/>
      <c r="BOA230" s="131"/>
      <c r="BOB230" s="131"/>
      <c r="BOC230" s="131"/>
      <c r="BOD230" s="131"/>
      <c r="BOE230" s="131"/>
      <c r="BOF230" s="131"/>
      <c r="BOG230" s="131"/>
      <c r="BOH230" s="131"/>
      <c r="BOI230" s="131"/>
      <c r="BOJ230" s="131"/>
      <c r="BOK230" s="131"/>
      <c r="BOL230" s="131"/>
      <c r="BOM230" s="131"/>
      <c r="BON230" s="131"/>
      <c r="BOO230" s="131"/>
      <c r="BOP230" s="131"/>
      <c r="BOQ230" s="131"/>
      <c r="BOR230" s="131"/>
      <c r="BOS230" s="131"/>
      <c r="BOT230" s="131"/>
      <c r="BOU230" s="131"/>
      <c r="BOV230" s="131"/>
      <c r="BOW230" s="131"/>
      <c r="BOX230" s="131"/>
      <c r="BOY230" s="131"/>
      <c r="BOZ230" s="131"/>
      <c r="BPA230" s="131"/>
      <c r="BPB230" s="131"/>
      <c r="BPC230" s="131"/>
      <c r="BPD230" s="131"/>
      <c r="BPE230" s="131"/>
      <c r="BPF230" s="131"/>
      <c r="BPG230" s="131"/>
      <c r="BPH230" s="131"/>
      <c r="BPI230" s="131"/>
      <c r="BPJ230" s="131"/>
      <c r="BPK230" s="131"/>
      <c r="BPL230" s="131"/>
      <c r="BPM230" s="131"/>
      <c r="BPN230" s="131"/>
      <c r="BPO230" s="131"/>
      <c r="BPP230" s="131"/>
      <c r="BPQ230" s="131"/>
      <c r="BPR230" s="131"/>
      <c r="BPS230" s="131"/>
      <c r="BPT230" s="131"/>
      <c r="BPU230" s="131"/>
      <c r="BPV230" s="131"/>
      <c r="BPW230" s="131"/>
      <c r="BPX230" s="131"/>
      <c r="BPY230" s="131"/>
      <c r="BPZ230" s="131"/>
      <c r="BQA230" s="131"/>
      <c r="BQB230" s="131"/>
      <c r="BQC230" s="131"/>
      <c r="BQD230" s="131"/>
      <c r="BQE230" s="131"/>
      <c r="BQF230" s="131"/>
      <c r="BQG230" s="131"/>
      <c r="BQH230" s="131"/>
      <c r="BQI230" s="131"/>
      <c r="BQJ230" s="131"/>
      <c r="BQK230" s="131"/>
      <c r="BQL230" s="131"/>
      <c r="BQM230" s="131"/>
      <c r="BQN230" s="131"/>
      <c r="BQO230" s="131"/>
      <c r="BQP230" s="131"/>
      <c r="BQQ230" s="131"/>
      <c r="BQR230" s="131"/>
      <c r="BQS230" s="131"/>
      <c r="BQT230" s="131"/>
      <c r="BQU230" s="131"/>
      <c r="BQV230" s="131"/>
      <c r="BQW230" s="131"/>
      <c r="BQX230" s="131"/>
      <c r="BQY230" s="131"/>
      <c r="BQZ230" s="131"/>
      <c r="BRA230" s="131"/>
      <c r="BRB230" s="131"/>
      <c r="BRC230" s="131"/>
      <c r="BRD230" s="131"/>
      <c r="BRE230" s="131"/>
      <c r="BRF230" s="131"/>
      <c r="BRG230" s="131"/>
      <c r="BRH230" s="131"/>
      <c r="BRI230" s="131"/>
      <c r="BRJ230" s="131"/>
      <c r="BRK230" s="131"/>
      <c r="BRL230" s="131"/>
      <c r="BRM230" s="131"/>
      <c r="BRN230" s="131"/>
      <c r="BRO230" s="131"/>
      <c r="BRP230" s="131"/>
      <c r="BRQ230" s="131"/>
      <c r="BRR230" s="131"/>
      <c r="BRS230" s="131"/>
      <c r="BRT230" s="131"/>
      <c r="BRU230" s="131"/>
      <c r="BRV230" s="131"/>
      <c r="BRW230" s="131"/>
      <c r="BRX230" s="131"/>
      <c r="BRY230" s="131"/>
      <c r="BRZ230" s="131"/>
      <c r="BSA230" s="131"/>
      <c r="BSB230" s="131"/>
      <c r="BSC230" s="131"/>
      <c r="BSD230" s="131"/>
      <c r="BSE230" s="131"/>
      <c r="BSF230" s="131"/>
      <c r="BSG230" s="131"/>
      <c r="BSH230" s="131"/>
      <c r="BSI230" s="131"/>
      <c r="BSJ230" s="131"/>
      <c r="BSK230" s="131"/>
      <c r="BSL230" s="131"/>
      <c r="BSM230" s="131"/>
      <c r="BSN230" s="131"/>
      <c r="BSO230" s="131"/>
      <c r="BSP230" s="131"/>
      <c r="BSQ230" s="131"/>
      <c r="BSR230" s="131"/>
      <c r="BSS230" s="131"/>
      <c r="BST230" s="131"/>
      <c r="BSU230" s="131"/>
      <c r="BSV230" s="131"/>
      <c r="BSW230" s="131"/>
      <c r="BSX230" s="131"/>
      <c r="BSY230" s="131"/>
      <c r="BSZ230" s="131"/>
      <c r="BTA230" s="131"/>
      <c r="BTB230" s="131"/>
      <c r="BTC230" s="131"/>
      <c r="BTD230" s="131"/>
      <c r="BTE230" s="131"/>
      <c r="BTF230" s="131"/>
      <c r="BTG230" s="131"/>
      <c r="BTH230" s="131"/>
      <c r="BTI230" s="131"/>
      <c r="BTJ230" s="131"/>
      <c r="BTK230" s="131"/>
      <c r="BTL230" s="131"/>
      <c r="BTM230" s="131"/>
      <c r="BTN230" s="131"/>
      <c r="BTO230" s="131"/>
      <c r="BTP230" s="131"/>
      <c r="BTQ230" s="131"/>
      <c r="BTR230" s="131"/>
      <c r="BTS230" s="131"/>
      <c r="BTT230" s="131"/>
      <c r="BTU230" s="131"/>
      <c r="BTV230" s="131"/>
      <c r="BTW230" s="131"/>
      <c r="BTX230" s="131"/>
      <c r="BTY230" s="131"/>
      <c r="BTZ230" s="131"/>
      <c r="BUA230" s="131"/>
      <c r="BUB230" s="131"/>
      <c r="BUC230" s="131"/>
      <c r="BUD230" s="131"/>
      <c r="BUE230" s="131"/>
      <c r="BUF230" s="131"/>
      <c r="BUG230" s="131"/>
      <c r="BUH230" s="131"/>
      <c r="BUI230" s="131"/>
      <c r="BUJ230" s="131"/>
      <c r="BUK230" s="131"/>
      <c r="BUL230" s="131"/>
      <c r="BUM230" s="131"/>
      <c r="BUN230" s="131"/>
      <c r="BUO230" s="131"/>
      <c r="BUP230" s="131"/>
      <c r="BUQ230" s="131"/>
      <c r="BUR230" s="131"/>
      <c r="BUS230" s="131"/>
      <c r="BUT230" s="131"/>
      <c r="BUU230" s="131"/>
      <c r="BUV230" s="131"/>
      <c r="BUW230" s="131"/>
      <c r="BUX230" s="131"/>
      <c r="BUY230" s="131"/>
      <c r="BUZ230" s="131"/>
      <c r="BVA230" s="131"/>
      <c r="BVB230" s="131"/>
      <c r="BVC230" s="131"/>
      <c r="BVD230" s="131"/>
      <c r="BVE230" s="131"/>
      <c r="BVF230" s="131"/>
      <c r="BVG230" s="131"/>
      <c r="BVH230" s="131"/>
      <c r="BVI230" s="131"/>
      <c r="BVJ230" s="131"/>
      <c r="BVK230" s="131"/>
      <c r="BVL230" s="131"/>
      <c r="BVM230" s="131"/>
      <c r="BVN230" s="131"/>
      <c r="BVO230" s="131"/>
      <c r="BVP230" s="131"/>
      <c r="BVQ230" s="131"/>
      <c r="BVR230" s="131"/>
      <c r="BVS230" s="131"/>
      <c r="BVT230" s="131"/>
      <c r="BVU230" s="131"/>
      <c r="BVV230" s="131"/>
      <c r="BVW230" s="131"/>
      <c r="BVX230" s="131"/>
      <c r="BVY230" s="131"/>
      <c r="BVZ230" s="131"/>
      <c r="BWA230" s="131"/>
      <c r="BWB230" s="131"/>
      <c r="BWC230" s="131"/>
      <c r="BWD230" s="131"/>
      <c r="BWE230" s="131"/>
      <c r="BWF230" s="131"/>
      <c r="BWG230" s="131"/>
      <c r="BWH230" s="131"/>
      <c r="BWI230" s="131"/>
      <c r="BWJ230" s="131"/>
      <c r="BWK230" s="131"/>
      <c r="BWL230" s="131"/>
      <c r="BWM230" s="131"/>
      <c r="BWN230" s="131"/>
      <c r="BWO230" s="131"/>
      <c r="BWP230" s="131"/>
      <c r="BWQ230" s="131"/>
      <c r="BWR230" s="131"/>
      <c r="BWS230" s="131"/>
      <c r="BWT230" s="131"/>
      <c r="BWU230" s="131"/>
      <c r="BWV230" s="131"/>
      <c r="BWW230" s="131"/>
      <c r="BWX230" s="131"/>
      <c r="BWY230" s="131"/>
      <c r="BWZ230" s="131"/>
      <c r="BXA230" s="131"/>
      <c r="BXB230" s="131"/>
      <c r="BXC230" s="131"/>
      <c r="BXD230" s="131"/>
      <c r="BXE230" s="131"/>
      <c r="BXF230" s="131"/>
      <c r="BXG230" s="131"/>
      <c r="BXH230" s="131"/>
      <c r="BXI230" s="131"/>
      <c r="BXJ230" s="131"/>
      <c r="BXK230" s="131"/>
      <c r="BXL230" s="131"/>
      <c r="BXM230" s="131"/>
      <c r="BXN230" s="131"/>
      <c r="BXO230" s="131"/>
      <c r="BXP230" s="131"/>
      <c r="BXQ230" s="131"/>
      <c r="BXR230" s="131"/>
      <c r="BXS230" s="131"/>
      <c r="BXT230" s="131"/>
      <c r="BXU230" s="131"/>
      <c r="BXV230" s="131"/>
      <c r="BXW230" s="131"/>
      <c r="BXX230" s="131"/>
      <c r="BXY230" s="131"/>
      <c r="BXZ230" s="131"/>
      <c r="BYA230" s="131"/>
      <c r="BYB230" s="131"/>
      <c r="BYC230" s="131"/>
      <c r="BYD230" s="131"/>
      <c r="BYE230" s="131"/>
      <c r="BYF230" s="131"/>
      <c r="BYG230" s="131"/>
      <c r="BYH230" s="131"/>
      <c r="BYI230" s="131"/>
      <c r="BYJ230" s="131"/>
      <c r="BYK230" s="131"/>
      <c r="BYL230" s="131"/>
      <c r="BYM230" s="131"/>
      <c r="BYN230" s="131"/>
      <c r="BYO230" s="131"/>
      <c r="BYP230" s="131"/>
      <c r="BYQ230" s="131"/>
      <c r="BYR230" s="131"/>
      <c r="BYS230" s="131"/>
      <c r="BYT230" s="131"/>
      <c r="BYU230" s="131"/>
      <c r="BYV230" s="131"/>
      <c r="BYW230" s="131"/>
      <c r="BYX230" s="131"/>
      <c r="BYY230" s="131"/>
      <c r="BYZ230" s="131"/>
      <c r="BZA230" s="131"/>
      <c r="BZB230" s="131"/>
      <c r="BZC230" s="131"/>
      <c r="BZD230" s="131"/>
      <c r="BZE230" s="131"/>
      <c r="BZF230" s="131"/>
      <c r="BZG230" s="131"/>
      <c r="BZH230" s="131"/>
      <c r="BZI230" s="131"/>
      <c r="BZJ230" s="131"/>
      <c r="BZK230" s="131"/>
      <c r="BZL230" s="131"/>
      <c r="BZM230" s="131"/>
      <c r="BZN230" s="131"/>
      <c r="BZO230" s="131"/>
      <c r="BZP230" s="131"/>
      <c r="BZQ230" s="131"/>
      <c r="BZR230" s="131"/>
      <c r="BZS230" s="131"/>
      <c r="BZT230" s="131"/>
      <c r="BZU230" s="131"/>
      <c r="BZV230" s="131"/>
      <c r="BZW230" s="131"/>
      <c r="BZX230" s="131"/>
      <c r="BZY230" s="131"/>
      <c r="BZZ230" s="131"/>
      <c r="CAA230" s="131"/>
      <c r="CAB230" s="131"/>
      <c r="CAC230" s="131"/>
      <c r="CAD230" s="131"/>
      <c r="CAE230" s="131"/>
      <c r="CAF230" s="131"/>
      <c r="CAG230" s="131"/>
      <c r="CAH230" s="131"/>
      <c r="CAI230" s="131"/>
      <c r="CAJ230" s="131"/>
      <c r="CAK230" s="131"/>
      <c r="CAL230" s="131"/>
      <c r="CAM230" s="131"/>
      <c r="CAN230" s="131"/>
      <c r="CAO230" s="131"/>
      <c r="CAP230" s="131"/>
      <c r="CAQ230" s="131"/>
      <c r="CAR230" s="131"/>
      <c r="CAS230" s="131"/>
      <c r="CAT230" s="131"/>
      <c r="CAU230" s="131"/>
      <c r="CAV230" s="131"/>
      <c r="CAW230" s="131"/>
      <c r="CAX230" s="131"/>
      <c r="CAY230" s="131"/>
      <c r="CAZ230" s="131"/>
      <c r="CBA230" s="131"/>
      <c r="CBB230" s="131"/>
      <c r="CBC230" s="131"/>
      <c r="CBD230" s="131"/>
      <c r="CBE230" s="131"/>
      <c r="CBF230" s="131"/>
      <c r="CBG230" s="131"/>
      <c r="CBH230" s="131"/>
      <c r="CBI230" s="131"/>
      <c r="CBJ230" s="131"/>
      <c r="CBK230" s="131"/>
      <c r="CBL230" s="131"/>
      <c r="CBM230" s="131"/>
      <c r="CBN230" s="131"/>
      <c r="CBO230" s="131"/>
      <c r="CBP230" s="131"/>
      <c r="CBQ230" s="131"/>
      <c r="CBR230" s="131"/>
      <c r="CBS230" s="131"/>
      <c r="CBT230" s="131"/>
      <c r="CBU230" s="131"/>
      <c r="CBV230" s="131"/>
      <c r="CBW230" s="131"/>
      <c r="CBX230" s="131"/>
      <c r="CBY230" s="131"/>
      <c r="CBZ230" s="131"/>
      <c r="CCA230" s="131"/>
      <c r="CCB230" s="131"/>
      <c r="CCC230" s="131"/>
      <c r="CCD230" s="131"/>
      <c r="CCE230" s="131"/>
      <c r="CCF230" s="131"/>
      <c r="CCG230" s="131"/>
      <c r="CCH230" s="131"/>
      <c r="CCI230" s="131"/>
      <c r="CCJ230" s="131"/>
      <c r="CCK230" s="131"/>
      <c r="CCL230" s="131"/>
      <c r="CCM230" s="131"/>
      <c r="CCN230" s="131"/>
      <c r="CCO230" s="131"/>
      <c r="CCP230" s="131"/>
      <c r="CCQ230" s="131"/>
      <c r="CCR230" s="131"/>
      <c r="CCS230" s="131"/>
      <c r="CCT230" s="131"/>
      <c r="CCU230" s="131"/>
      <c r="CCV230" s="131"/>
      <c r="CCW230" s="131"/>
      <c r="CCX230" s="131"/>
      <c r="CCY230" s="131"/>
      <c r="CCZ230" s="131"/>
      <c r="CDA230" s="131"/>
      <c r="CDB230" s="131"/>
      <c r="CDC230" s="131"/>
      <c r="CDD230" s="131"/>
      <c r="CDE230" s="131"/>
      <c r="CDF230" s="131"/>
      <c r="CDG230" s="131"/>
      <c r="CDH230" s="131"/>
      <c r="CDI230" s="131"/>
      <c r="CDJ230" s="131"/>
      <c r="CDK230" s="131"/>
      <c r="CDL230" s="131"/>
      <c r="CDM230" s="131"/>
      <c r="CDN230" s="131"/>
      <c r="CDO230" s="131"/>
      <c r="CDP230" s="131"/>
      <c r="CDQ230" s="131"/>
      <c r="CDR230" s="131"/>
      <c r="CDS230" s="131"/>
      <c r="CDT230" s="131"/>
      <c r="CDU230" s="131"/>
      <c r="CDV230" s="131"/>
      <c r="CDW230" s="131"/>
      <c r="CDX230" s="131"/>
      <c r="CDY230" s="131"/>
      <c r="CDZ230" s="131"/>
      <c r="CEA230" s="131"/>
      <c r="CEB230" s="131"/>
      <c r="CEC230" s="131"/>
      <c r="CED230" s="131"/>
      <c r="CEE230" s="131"/>
      <c r="CEF230" s="131"/>
      <c r="CEG230" s="131"/>
      <c r="CEH230" s="131"/>
      <c r="CEI230" s="131"/>
      <c r="CEJ230" s="131"/>
      <c r="CEK230" s="131"/>
      <c r="CEL230" s="131"/>
      <c r="CEM230" s="131"/>
      <c r="CEN230" s="131"/>
      <c r="CEO230" s="131"/>
      <c r="CEP230" s="131"/>
      <c r="CEQ230" s="131"/>
      <c r="CER230" s="131"/>
      <c r="CES230" s="131"/>
      <c r="CET230" s="131"/>
      <c r="CEU230" s="131"/>
      <c r="CEV230" s="131"/>
      <c r="CEW230" s="131"/>
      <c r="CEX230" s="131"/>
      <c r="CEY230" s="131"/>
      <c r="CEZ230" s="131"/>
      <c r="CFA230" s="131"/>
      <c r="CFB230" s="131"/>
      <c r="CFC230" s="131"/>
      <c r="CFD230" s="131"/>
      <c r="CFE230" s="131"/>
      <c r="CFF230" s="131"/>
      <c r="CFG230" s="131"/>
      <c r="CFH230" s="131"/>
      <c r="CFI230" s="131"/>
      <c r="CFJ230" s="131"/>
      <c r="CFK230" s="131"/>
      <c r="CFL230" s="131"/>
      <c r="CFM230" s="131"/>
      <c r="CFN230" s="131"/>
      <c r="CFO230" s="131"/>
      <c r="CFP230" s="131"/>
      <c r="CFQ230" s="131"/>
      <c r="CFR230" s="131"/>
      <c r="CFS230" s="131"/>
      <c r="CFT230" s="131"/>
      <c r="CFU230" s="131"/>
      <c r="CFV230" s="131"/>
      <c r="CFW230" s="131"/>
      <c r="CFX230" s="131"/>
      <c r="CFY230" s="131"/>
      <c r="CFZ230" s="131"/>
      <c r="CGA230" s="131"/>
      <c r="CGB230" s="131"/>
      <c r="CGC230" s="131"/>
      <c r="CGD230" s="131"/>
      <c r="CGE230" s="131"/>
      <c r="CGF230" s="131"/>
      <c r="CGG230" s="131"/>
      <c r="CGH230" s="131"/>
      <c r="CGI230" s="131"/>
      <c r="CGJ230" s="131"/>
      <c r="CGK230" s="131"/>
      <c r="CGL230" s="131"/>
      <c r="CGM230" s="131"/>
      <c r="CGN230" s="131"/>
      <c r="CGO230" s="131"/>
      <c r="CGP230" s="131"/>
      <c r="CGQ230" s="131"/>
      <c r="CGR230" s="131"/>
      <c r="CGS230" s="131"/>
      <c r="CGT230" s="131"/>
      <c r="CGU230" s="131"/>
      <c r="CGV230" s="131"/>
      <c r="CGW230" s="131"/>
      <c r="CGX230" s="131"/>
      <c r="CGY230" s="131"/>
      <c r="CGZ230" s="131"/>
      <c r="CHA230" s="131"/>
      <c r="CHB230" s="131"/>
      <c r="CHC230" s="131"/>
      <c r="CHD230" s="131"/>
      <c r="CHE230" s="131"/>
      <c r="CHF230" s="131"/>
      <c r="CHG230" s="131"/>
      <c r="CHH230" s="131"/>
      <c r="CHI230" s="131"/>
      <c r="CHJ230" s="131"/>
      <c r="CHK230" s="131"/>
      <c r="CHL230" s="131"/>
      <c r="CHM230" s="131"/>
      <c r="CHN230" s="131"/>
      <c r="CHO230" s="131"/>
      <c r="CHP230" s="131"/>
      <c r="CHQ230" s="131"/>
      <c r="CHR230" s="131"/>
      <c r="CHS230" s="131"/>
      <c r="CHT230" s="131"/>
      <c r="CHU230" s="131"/>
      <c r="CHV230" s="131"/>
      <c r="CHW230" s="131"/>
      <c r="CHX230" s="131"/>
      <c r="CHY230" s="131"/>
      <c r="CHZ230" s="131"/>
      <c r="CIA230" s="131"/>
      <c r="CIB230" s="131"/>
      <c r="CIC230" s="131"/>
      <c r="CID230" s="131"/>
      <c r="CIE230" s="131"/>
      <c r="CIF230" s="131"/>
      <c r="CIG230" s="131"/>
      <c r="CIH230" s="131"/>
      <c r="CII230" s="131"/>
      <c r="CIJ230" s="131"/>
      <c r="CIK230" s="131"/>
      <c r="CIL230" s="131"/>
      <c r="CIM230" s="131"/>
      <c r="CIN230" s="131"/>
      <c r="CIO230" s="131"/>
      <c r="CIP230" s="131"/>
      <c r="CIQ230" s="131"/>
      <c r="CIR230" s="131"/>
      <c r="CIS230" s="131"/>
      <c r="CIT230" s="131"/>
      <c r="CIU230" s="131"/>
      <c r="CIV230" s="131"/>
      <c r="CIW230" s="131"/>
      <c r="CIX230" s="131"/>
      <c r="CIY230" s="131"/>
      <c r="CIZ230" s="131"/>
      <c r="CJA230" s="131"/>
      <c r="CJB230" s="131"/>
      <c r="CJC230" s="131"/>
      <c r="CJD230" s="131"/>
      <c r="CJE230" s="131"/>
      <c r="CJF230" s="131"/>
      <c r="CJG230" s="131"/>
      <c r="CJH230" s="131"/>
      <c r="CJI230" s="131"/>
      <c r="CJJ230" s="131"/>
      <c r="CJK230" s="131"/>
      <c r="CJL230" s="131"/>
      <c r="CJM230" s="131"/>
      <c r="CJN230" s="131"/>
      <c r="CJO230" s="131"/>
      <c r="CJP230" s="131"/>
      <c r="CJQ230" s="131"/>
      <c r="CJR230" s="131"/>
      <c r="CJS230" s="131"/>
      <c r="CJT230" s="131"/>
      <c r="CJU230" s="131"/>
      <c r="CJV230" s="131"/>
      <c r="CJW230" s="131"/>
      <c r="CJX230" s="131"/>
      <c r="CJY230" s="131"/>
      <c r="CJZ230" s="131"/>
      <c r="CKA230" s="131"/>
      <c r="CKB230" s="131"/>
      <c r="CKC230" s="131"/>
      <c r="CKD230" s="131"/>
      <c r="CKE230" s="131"/>
      <c r="CKF230" s="131"/>
      <c r="CKG230" s="131"/>
      <c r="CKH230" s="131"/>
      <c r="CKI230" s="131"/>
      <c r="CKJ230" s="131"/>
      <c r="CKK230" s="131"/>
      <c r="CKL230" s="131"/>
      <c r="CKM230" s="131"/>
      <c r="CKN230" s="131"/>
      <c r="CKO230" s="131"/>
      <c r="CKP230" s="131"/>
      <c r="CKQ230" s="131"/>
      <c r="CKR230" s="131"/>
      <c r="CKS230" s="131"/>
      <c r="CKT230" s="131"/>
      <c r="CKU230" s="131"/>
      <c r="CKV230" s="131"/>
      <c r="CKW230" s="131"/>
      <c r="CKX230" s="131"/>
      <c r="CKY230" s="131"/>
      <c r="CKZ230" s="131"/>
      <c r="CLA230" s="131"/>
      <c r="CLB230" s="131"/>
      <c r="CLC230" s="131"/>
      <c r="CLD230" s="131"/>
      <c r="CLE230" s="131"/>
      <c r="CLF230" s="131"/>
      <c r="CLG230" s="131"/>
      <c r="CLH230" s="131"/>
      <c r="CLI230" s="131"/>
      <c r="CLJ230" s="131"/>
      <c r="CLK230" s="131"/>
      <c r="CLL230" s="131"/>
      <c r="CLM230" s="131"/>
      <c r="CLN230" s="131"/>
      <c r="CLO230" s="131"/>
      <c r="CLP230" s="131"/>
      <c r="CLQ230" s="131"/>
      <c r="CLR230" s="131"/>
      <c r="CLS230" s="131"/>
      <c r="CLT230" s="131"/>
      <c r="CLU230" s="131"/>
      <c r="CLV230" s="131"/>
      <c r="CLW230" s="131"/>
      <c r="CLX230" s="131"/>
      <c r="CLY230" s="131"/>
      <c r="CLZ230" s="131"/>
      <c r="CMA230" s="131"/>
      <c r="CMB230" s="131"/>
      <c r="CMC230" s="131"/>
      <c r="CMD230" s="131"/>
      <c r="CME230" s="131"/>
      <c r="CMF230" s="131"/>
      <c r="CMG230" s="131"/>
      <c r="CMH230" s="131"/>
      <c r="CMI230" s="131"/>
      <c r="CMJ230" s="131"/>
      <c r="CMK230" s="131"/>
      <c r="CML230" s="131"/>
      <c r="CMM230" s="131"/>
      <c r="CMN230" s="131"/>
      <c r="CMO230" s="131"/>
      <c r="CMP230" s="131"/>
      <c r="CMQ230" s="131"/>
      <c r="CMR230" s="131"/>
      <c r="CMS230" s="131"/>
      <c r="CMT230" s="131"/>
      <c r="CMU230" s="131"/>
      <c r="CMV230" s="131"/>
      <c r="CMW230" s="131"/>
      <c r="CMX230" s="131"/>
      <c r="CMY230" s="131"/>
      <c r="CMZ230" s="131"/>
      <c r="CNA230" s="131"/>
      <c r="CNB230" s="131"/>
      <c r="CNC230" s="131"/>
      <c r="CND230" s="131"/>
      <c r="CNE230" s="131"/>
      <c r="CNF230" s="131"/>
      <c r="CNG230" s="131"/>
      <c r="CNH230" s="131"/>
      <c r="CNI230" s="131"/>
      <c r="CNJ230" s="131"/>
      <c r="CNK230" s="131"/>
      <c r="CNL230" s="131"/>
      <c r="CNM230" s="131"/>
      <c r="CNN230" s="131"/>
      <c r="CNO230" s="131"/>
      <c r="CNP230" s="131"/>
      <c r="CNQ230" s="131"/>
      <c r="CNR230" s="131"/>
      <c r="CNS230" s="131"/>
      <c r="CNT230" s="131"/>
      <c r="CNU230" s="131"/>
      <c r="CNV230" s="131"/>
      <c r="CNW230" s="131"/>
      <c r="CNX230" s="131"/>
      <c r="CNY230" s="131"/>
      <c r="CNZ230" s="131"/>
      <c r="COA230" s="131"/>
      <c r="COB230" s="131"/>
      <c r="COC230" s="131"/>
      <c r="COD230" s="131"/>
      <c r="COE230" s="131"/>
      <c r="COF230" s="131"/>
      <c r="COG230" s="131"/>
      <c r="COH230" s="131"/>
      <c r="COI230" s="131"/>
      <c r="COJ230" s="131"/>
      <c r="COK230" s="131"/>
      <c r="COL230" s="131"/>
      <c r="COM230" s="131"/>
      <c r="CON230" s="131"/>
      <c r="COO230" s="131"/>
      <c r="COP230" s="131"/>
      <c r="COQ230" s="131"/>
      <c r="COR230" s="131"/>
      <c r="COS230" s="131"/>
      <c r="COT230" s="131"/>
      <c r="COU230" s="131"/>
      <c r="COV230" s="131"/>
      <c r="COW230" s="131"/>
      <c r="COX230" s="131"/>
      <c r="COY230" s="131"/>
      <c r="COZ230" s="131"/>
      <c r="CPA230" s="131"/>
      <c r="CPB230" s="131"/>
      <c r="CPC230" s="131"/>
      <c r="CPD230" s="131"/>
      <c r="CPE230" s="131"/>
      <c r="CPF230" s="131"/>
      <c r="CPG230" s="131"/>
      <c r="CPH230" s="131"/>
      <c r="CPI230" s="131"/>
      <c r="CPJ230" s="131"/>
      <c r="CPK230" s="131"/>
      <c r="CPL230" s="131"/>
      <c r="CPM230" s="131"/>
      <c r="CPN230" s="131"/>
      <c r="CPO230" s="131"/>
      <c r="CPP230" s="131"/>
      <c r="CPQ230" s="131"/>
      <c r="CPR230" s="131"/>
      <c r="CPS230" s="131"/>
      <c r="CPT230" s="131"/>
      <c r="CPU230" s="131"/>
      <c r="CPV230" s="131"/>
      <c r="CPW230" s="131"/>
      <c r="CPX230" s="131"/>
      <c r="CPY230" s="131"/>
      <c r="CPZ230" s="131"/>
      <c r="CQA230" s="131"/>
      <c r="CQB230" s="131"/>
      <c r="CQC230" s="131"/>
      <c r="CQD230" s="131"/>
      <c r="CQE230" s="131"/>
      <c r="CQF230" s="131"/>
      <c r="CQG230" s="131"/>
      <c r="CQH230" s="131"/>
      <c r="CQI230" s="131"/>
      <c r="CQJ230" s="131"/>
      <c r="CQK230" s="131"/>
      <c r="CQL230" s="131"/>
      <c r="CQM230" s="131"/>
      <c r="CQN230" s="131"/>
      <c r="CQO230" s="131"/>
      <c r="CQP230" s="131"/>
      <c r="CQQ230" s="131"/>
      <c r="CQR230" s="131"/>
      <c r="CQS230" s="131"/>
      <c r="CQT230" s="131"/>
      <c r="CQU230" s="131"/>
      <c r="CQV230" s="131"/>
      <c r="CQW230" s="131"/>
      <c r="CQX230" s="131"/>
      <c r="CQY230" s="131"/>
      <c r="CQZ230" s="131"/>
      <c r="CRA230" s="131"/>
      <c r="CRB230" s="131"/>
      <c r="CRC230" s="131"/>
      <c r="CRD230" s="131"/>
      <c r="CRE230" s="131"/>
      <c r="CRF230" s="131"/>
      <c r="CRG230" s="131"/>
      <c r="CRH230" s="131"/>
      <c r="CRI230" s="131"/>
      <c r="CRJ230" s="131"/>
      <c r="CRK230" s="131"/>
      <c r="CRL230" s="131"/>
      <c r="CRM230" s="131"/>
      <c r="CRN230" s="131"/>
      <c r="CRO230" s="131"/>
      <c r="CRP230" s="131"/>
      <c r="CRQ230" s="131"/>
      <c r="CRR230" s="131"/>
      <c r="CRS230" s="131"/>
      <c r="CRT230" s="131"/>
      <c r="CRU230" s="131"/>
      <c r="CRV230" s="131"/>
      <c r="CRW230" s="131"/>
      <c r="CRX230" s="131"/>
      <c r="CRY230" s="131"/>
      <c r="CRZ230" s="131"/>
      <c r="CSA230" s="131"/>
      <c r="CSB230" s="131"/>
      <c r="CSC230" s="131"/>
      <c r="CSD230" s="131"/>
      <c r="CSE230" s="131"/>
      <c r="CSF230" s="131"/>
      <c r="CSG230" s="131"/>
      <c r="CSH230" s="131"/>
      <c r="CSI230" s="131"/>
      <c r="CSJ230" s="131"/>
      <c r="CSK230" s="131"/>
      <c r="CSL230" s="131"/>
      <c r="CSM230" s="131"/>
      <c r="CSN230" s="131"/>
      <c r="CSO230" s="131"/>
      <c r="CSP230" s="131"/>
      <c r="CSQ230" s="131"/>
      <c r="CSR230" s="131"/>
      <c r="CSS230" s="131"/>
      <c r="CST230" s="131"/>
      <c r="CSU230" s="131"/>
      <c r="CSV230" s="131"/>
      <c r="CSW230" s="131"/>
      <c r="CSX230" s="131"/>
      <c r="CSY230" s="131"/>
      <c r="CSZ230" s="131"/>
      <c r="CTA230" s="131"/>
      <c r="CTB230" s="131"/>
      <c r="CTC230" s="131"/>
      <c r="CTD230" s="131"/>
      <c r="CTE230" s="131"/>
      <c r="CTF230" s="131"/>
      <c r="CTG230" s="131"/>
      <c r="CTH230" s="131"/>
      <c r="CTI230" s="131"/>
      <c r="CTJ230" s="131"/>
      <c r="CTK230" s="131"/>
      <c r="CTL230" s="131"/>
      <c r="CTM230" s="131"/>
      <c r="CTN230" s="131"/>
      <c r="CTO230" s="131"/>
      <c r="CTP230" s="131"/>
      <c r="CTQ230" s="131"/>
      <c r="CTR230" s="131"/>
      <c r="CTS230" s="131"/>
      <c r="CTT230" s="131"/>
      <c r="CTU230" s="131"/>
      <c r="CTV230" s="131"/>
      <c r="CTW230" s="131"/>
      <c r="CTX230" s="131"/>
      <c r="CTY230" s="131"/>
      <c r="CTZ230" s="131"/>
      <c r="CUA230" s="131"/>
      <c r="CUB230" s="131"/>
      <c r="CUC230" s="131"/>
      <c r="CUD230" s="131"/>
      <c r="CUE230" s="131"/>
      <c r="CUF230" s="131"/>
      <c r="CUG230" s="131"/>
      <c r="CUH230" s="131"/>
      <c r="CUI230" s="131"/>
      <c r="CUJ230" s="131"/>
      <c r="CUK230" s="131"/>
      <c r="CUL230" s="131"/>
      <c r="CUM230" s="131"/>
      <c r="CUN230" s="131"/>
      <c r="CUO230" s="131"/>
      <c r="CUP230" s="131"/>
      <c r="CUQ230" s="131"/>
      <c r="CUR230" s="131"/>
      <c r="CUS230" s="131"/>
      <c r="CUT230" s="131"/>
      <c r="CUU230" s="131"/>
      <c r="CUV230" s="131"/>
      <c r="CUW230" s="131"/>
      <c r="CUX230" s="131"/>
      <c r="CUY230" s="131"/>
      <c r="CUZ230" s="131"/>
      <c r="CVA230" s="131"/>
      <c r="CVB230" s="131"/>
      <c r="CVC230" s="131"/>
      <c r="CVD230" s="131"/>
      <c r="CVE230" s="131"/>
      <c r="CVF230" s="131"/>
      <c r="CVG230" s="131"/>
      <c r="CVH230" s="131"/>
      <c r="CVI230" s="131"/>
      <c r="CVJ230" s="131"/>
      <c r="CVK230" s="131"/>
      <c r="CVL230" s="131"/>
      <c r="CVM230" s="131"/>
      <c r="CVN230" s="131"/>
      <c r="CVO230" s="131"/>
      <c r="CVP230" s="131"/>
      <c r="CVQ230" s="131"/>
      <c r="CVR230" s="131"/>
      <c r="CVS230" s="131"/>
      <c r="CVT230" s="131"/>
      <c r="CVU230" s="131"/>
      <c r="CVV230" s="131"/>
      <c r="CVW230" s="131"/>
      <c r="CVX230" s="131"/>
      <c r="CVY230" s="131"/>
      <c r="CVZ230" s="131"/>
      <c r="CWA230" s="131"/>
      <c r="CWB230" s="131"/>
      <c r="CWC230" s="131"/>
      <c r="CWD230" s="131"/>
      <c r="CWE230" s="131"/>
      <c r="CWF230" s="131"/>
      <c r="CWG230" s="131"/>
      <c r="CWH230" s="131"/>
      <c r="CWI230" s="131"/>
      <c r="CWJ230" s="131"/>
      <c r="CWK230" s="131"/>
      <c r="CWL230" s="131"/>
      <c r="CWM230" s="131"/>
      <c r="CWN230" s="131"/>
      <c r="CWO230" s="131"/>
      <c r="CWP230" s="131"/>
      <c r="CWQ230" s="131"/>
      <c r="CWR230" s="131"/>
      <c r="CWS230" s="131"/>
      <c r="CWT230" s="131"/>
      <c r="CWU230" s="131"/>
      <c r="CWV230" s="131"/>
      <c r="CWW230" s="131"/>
      <c r="CWX230" s="131"/>
      <c r="CWY230" s="131"/>
      <c r="CWZ230" s="131"/>
      <c r="CXA230" s="131"/>
      <c r="CXB230" s="131"/>
      <c r="CXC230" s="131"/>
      <c r="CXD230" s="131"/>
      <c r="CXE230" s="131"/>
      <c r="CXF230" s="131"/>
      <c r="CXG230" s="131"/>
      <c r="CXH230" s="131"/>
      <c r="CXI230" s="131"/>
      <c r="CXJ230" s="131"/>
      <c r="CXK230" s="131"/>
      <c r="CXL230" s="131"/>
      <c r="CXM230" s="131"/>
      <c r="CXN230" s="131"/>
      <c r="CXO230" s="131"/>
      <c r="CXP230" s="131"/>
      <c r="CXQ230" s="131"/>
      <c r="CXR230" s="131"/>
      <c r="CXS230" s="131"/>
      <c r="CXT230" s="131"/>
      <c r="CXU230" s="131"/>
      <c r="CXV230" s="131"/>
      <c r="CXW230" s="131"/>
      <c r="CXX230" s="131"/>
      <c r="CXY230" s="131"/>
      <c r="CXZ230" s="131"/>
      <c r="CYA230" s="131"/>
      <c r="CYB230" s="131"/>
      <c r="CYC230" s="131"/>
      <c r="CYD230" s="131"/>
      <c r="CYE230" s="131"/>
      <c r="CYF230" s="131"/>
      <c r="CYG230" s="131"/>
      <c r="CYH230" s="131"/>
      <c r="CYI230" s="131"/>
      <c r="CYJ230" s="131"/>
      <c r="CYK230" s="131"/>
      <c r="CYL230" s="131"/>
      <c r="CYM230" s="131"/>
      <c r="CYN230" s="131"/>
      <c r="CYO230" s="131"/>
      <c r="CYP230" s="131"/>
      <c r="CYQ230" s="131"/>
      <c r="CYR230" s="131"/>
      <c r="CYS230" s="131"/>
      <c r="CYT230" s="131"/>
      <c r="CYU230" s="131"/>
      <c r="CYV230" s="131"/>
      <c r="CYW230" s="131"/>
      <c r="CYX230" s="131"/>
      <c r="CYY230" s="131"/>
      <c r="CYZ230" s="131"/>
      <c r="CZA230" s="131"/>
      <c r="CZB230" s="131"/>
      <c r="CZC230" s="131"/>
      <c r="CZD230" s="131"/>
      <c r="CZE230" s="131"/>
      <c r="CZF230" s="131"/>
      <c r="CZG230" s="131"/>
      <c r="CZH230" s="131"/>
      <c r="CZI230" s="131"/>
      <c r="CZJ230" s="131"/>
      <c r="CZK230" s="131"/>
      <c r="CZL230" s="131"/>
      <c r="CZM230" s="131"/>
      <c r="CZN230" s="131"/>
      <c r="CZO230" s="131"/>
      <c r="CZP230" s="131"/>
      <c r="CZQ230" s="131"/>
      <c r="CZR230" s="131"/>
      <c r="CZS230" s="131"/>
      <c r="CZT230" s="131"/>
      <c r="CZU230" s="131"/>
      <c r="CZV230" s="131"/>
      <c r="CZW230" s="131"/>
      <c r="CZX230" s="131"/>
      <c r="CZY230" s="131"/>
      <c r="CZZ230" s="131"/>
      <c r="DAA230" s="131"/>
      <c r="DAB230" s="131"/>
      <c r="DAC230" s="131"/>
      <c r="DAD230" s="131"/>
      <c r="DAE230" s="131"/>
      <c r="DAF230" s="131"/>
      <c r="DAG230" s="131"/>
      <c r="DAH230" s="131"/>
      <c r="DAI230" s="131"/>
      <c r="DAJ230" s="131"/>
      <c r="DAK230" s="131"/>
      <c r="DAL230" s="131"/>
      <c r="DAM230" s="131"/>
      <c r="DAN230" s="131"/>
      <c r="DAO230" s="131"/>
      <c r="DAP230" s="131"/>
      <c r="DAQ230" s="131"/>
      <c r="DAR230" s="131"/>
      <c r="DAS230" s="131"/>
      <c r="DAT230" s="131"/>
      <c r="DAU230" s="131"/>
      <c r="DAV230" s="131"/>
      <c r="DAW230" s="131"/>
      <c r="DAX230" s="131"/>
      <c r="DAY230" s="131"/>
      <c r="DAZ230" s="131"/>
      <c r="DBA230" s="131"/>
      <c r="DBB230" s="131"/>
      <c r="DBC230" s="131"/>
      <c r="DBD230" s="131"/>
      <c r="DBE230" s="131"/>
      <c r="DBF230" s="131"/>
      <c r="DBG230" s="131"/>
      <c r="DBH230" s="131"/>
      <c r="DBI230" s="131"/>
      <c r="DBJ230" s="131"/>
      <c r="DBK230" s="131"/>
      <c r="DBL230" s="131"/>
      <c r="DBM230" s="131"/>
      <c r="DBN230" s="131"/>
      <c r="DBO230" s="131"/>
      <c r="DBP230" s="131"/>
      <c r="DBQ230" s="131"/>
      <c r="DBR230" s="131"/>
      <c r="DBS230" s="131"/>
      <c r="DBT230" s="131"/>
      <c r="DBU230" s="131"/>
      <c r="DBV230" s="131"/>
      <c r="DBW230" s="131"/>
      <c r="DBX230" s="131"/>
      <c r="DBY230" s="131"/>
      <c r="DBZ230" s="131"/>
      <c r="DCA230" s="131"/>
      <c r="DCB230" s="131"/>
      <c r="DCC230" s="131"/>
      <c r="DCD230" s="131"/>
      <c r="DCE230" s="131"/>
      <c r="DCF230" s="131"/>
      <c r="DCG230" s="131"/>
      <c r="DCH230" s="131"/>
      <c r="DCI230" s="131"/>
      <c r="DCJ230" s="131"/>
      <c r="DCK230" s="131"/>
      <c r="DCL230" s="131"/>
      <c r="DCM230" s="131"/>
      <c r="DCN230" s="131"/>
      <c r="DCO230" s="131"/>
      <c r="DCP230" s="131"/>
      <c r="DCQ230" s="131"/>
      <c r="DCR230" s="131"/>
      <c r="DCS230" s="131"/>
      <c r="DCT230" s="131"/>
      <c r="DCU230" s="131"/>
      <c r="DCV230" s="131"/>
      <c r="DCW230" s="131"/>
      <c r="DCX230" s="131"/>
      <c r="DCY230" s="131"/>
      <c r="DCZ230" s="131"/>
      <c r="DDA230" s="131"/>
      <c r="DDB230" s="131"/>
      <c r="DDC230" s="131"/>
      <c r="DDD230" s="131"/>
      <c r="DDE230" s="131"/>
      <c r="DDF230" s="131"/>
      <c r="DDG230" s="131"/>
      <c r="DDH230" s="131"/>
      <c r="DDI230" s="131"/>
      <c r="DDJ230" s="131"/>
      <c r="DDK230" s="131"/>
      <c r="DDL230" s="131"/>
      <c r="DDM230" s="131"/>
      <c r="DDN230" s="131"/>
      <c r="DDO230" s="131"/>
      <c r="DDP230" s="131"/>
      <c r="DDQ230" s="131"/>
      <c r="DDR230" s="131"/>
      <c r="DDS230" s="131"/>
      <c r="DDT230" s="131"/>
      <c r="DDU230" s="131"/>
      <c r="DDV230" s="131"/>
      <c r="DDW230" s="131"/>
      <c r="DDX230" s="131"/>
      <c r="DDY230" s="131"/>
      <c r="DDZ230" s="131"/>
      <c r="DEA230" s="131"/>
      <c r="DEB230" s="131"/>
      <c r="DEC230" s="131"/>
      <c r="DED230" s="131"/>
      <c r="DEE230" s="131"/>
      <c r="DEF230" s="131"/>
      <c r="DEG230" s="131"/>
      <c r="DEH230" s="131"/>
      <c r="DEI230" s="131"/>
      <c r="DEJ230" s="131"/>
      <c r="DEK230" s="131"/>
      <c r="DEL230" s="131"/>
      <c r="DEM230" s="131"/>
      <c r="DEN230" s="131"/>
      <c r="DEO230" s="131"/>
      <c r="DEP230" s="131"/>
      <c r="DEQ230" s="131"/>
      <c r="DER230" s="131"/>
      <c r="DES230" s="131"/>
      <c r="DET230" s="131"/>
      <c r="DEU230" s="131"/>
      <c r="DEV230" s="131"/>
      <c r="DEW230" s="131"/>
      <c r="DEX230" s="131"/>
      <c r="DEY230" s="131"/>
      <c r="DEZ230" s="131"/>
      <c r="DFA230" s="131"/>
      <c r="DFB230" s="131"/>
      <c r="DFC230" s="131"/>
      <c r="DFD230" s="131"/>
      <c r="DFE230" s="131"/>
      <c r="DFF230" s="131"/>
      <c r="DFG230" s="131"/>
      <c r="DFH230" s="131"/>
      <c r="DFI230" s="131"/>
      <c r="DFJ230" s="131"/>
      <c r="DFK230" s="131"/>
      <c r="DFL230" s="131"/>
      <c r="DFM230" s="131"/>
      <c r="DFN230" s="131"/>
      <c r="DFO230" s="131"/>
      <c r="DFP230" s="131"/>
      <c r="DFQ230" s="131"/>
      <c r="DFR230" s="131"/>
      <c r="DFS230" s="131"/>
      <c r="DFT230" s="131"/>
      <c r="DFU230" s="131"/>
      <c r="DFV230" s="131"/>
      <c r="DFW230" s="131"/>
      <c r="DFX230" s="131"/>
      <c r="DFY230" s="131"/>
      <c r="DFZ230" s="131"/>
      <c r="DGA230" s="131"/>
      <c r="DGB230" s="131"/>
      <c r="DGC230" s="131"/>
      <c r="DGD230" s="131"/>
      <c r="DGE230" s="131"/>
      <c r="DGF230" s="131"/>
      <c r="DGG230" s="131"/>
      <c r="DGH230" s="131"/>
      <c r="DGI230" s="131"/>
      <c r="DGJ230" s="131"/>
      <c r="DGK230" s="131"/>
      <c r="DGL230" s="131"/>
      <c r="DGM230" s="131"/>
      <c r="DGN230" s="131"/>
      <c r="DGO230" s="131"/>
      <c r="DGP230" s="131"/>
      <c r="DGQ230" s="131"/>
      <c r="DGR230" s="131"/>
      <c r="DGS230" s="131"/>
      <c r="DGT230" s="131"/>
      <c r="DGU230" s="131"/>
      <c r="DGV230" s="131"/>
      <c r="DGW230" s="131"/>
      <c r="DGX230" s="131"/>
      <c r="DGY230" s="131"/>
      <c r="DGZ230" s="131"/>
      <c r="DHA230" s="131"/>
      <c r="DHB230" s="131"/>
      <c r="DHC230" s="131"/>
      <c r="DHD230" s="131"/>
      <c r="DHE230" s="131"/>
      <c r="DHF230" s="131"/>
      <c r="DHG230" s="131"/>
      <c r="DHH230" s="131"/>
      <c r="DHI230" s="131"/>
      <c r="DHJ230" s="131"/>
      <c r="DHK230" s="131"/>
      <c r="DHL230" s="131"/>
      <c r="DHM230" s="131"/>
      <c r="DHN230" s="131"/>
      <c r="DHO230" s="131"/>
      <c r="DHP230" s="131"/>
      <c r="DHQ230" s="131"/>
      <c r="DHR230" s="131"/>
      <c r="DHS230" s="131"/>
      <c r="DHT230" s="131"/>
      <c r="DHU230" s="131"/>
      <c r="DHV230" s="131"/>
      <c r="DHW230" s="131"/>
      <c r="DHX230" s="131"/>
      <c r="DHY230" s="131"/>
      <c r="DHZ230" s="131"/>
      <c r="DIA230" s="131"/>
      <c r="DIB230" s="131"/>
      <c r="DIC230" s="131"/>
      <c r="DID230" s="131"/>
      <c r="DIE230" s="131"/>
      <c r="DIF230" s="131"/>
      <c r="DIG230" s="131"/>
      <c r="DIH230" s="131"/>
      <c r="DII230" s="131"/>
      <c r="DIJ230" s="131"/>
      <c r="DIK230" s="131"/>
      <c r="DIL230" s="131"/>
      <c r="DIM230" s="131"/>
      <c r="DIN230" s="131"/>
      <c r="DIO230" s="131"/>
      <c r="DIP230" s="131"/>
      <c r="DIQ230" s="131"/>
      <c r="DIR230" s="131"/>
      <c r="DIS230" s="131"/>
      <c r="DIT230" s="131"/>
      <c r="DIU230" s="131"/>
      <c r="DIV230" s="131"/>
      <c r="DIW230" s="131"/>
      <c r="DIX230" s="131"/>
      <c r="DIY230" s="131"/>
      <c r="DIZ230" s="131"/>
      <c r="DJA230" s="131"/>
      <c r="DJB230" s="131"/>
      <c r="DJC230" s="131"/>
      <c r="DJD230" s="131"/>
      <c r="DJE230" s="131"/>
      <c r="DJF230" s="131"/>
      <c r="DJG230" s="131"/>
      <c r="DJH230" s="131"/>
      <c r="DJI230" s="131"/>
      <c r="DJJ230" s="131"/>
      <c r="DJK230" s="131"/>
      <c r="DJL230" s="131"/>
      <c r="DJM230" s="131"/>
      <c r="DJN230" s="131"/>
      <c r="DJO230" s="131"/>
      <c r="DJP230" s="131"/>
      <c r="DJQ230" s="131"/>
      <c r="DJR230" s="131"/>
      <c r="DJS230" s="131"/>
      <c r="DJT230" s="131"/>
      <c r="DJU230" s="131"/>
      <c r="DJV230" s="131"/>
      <c r="DJW230" s="131"/>
      <c r="DJX230" s="131"/>
      <c r="DJY230" s="131"/>
      <c r="DJZ230" s="131"/>
      <c r="DKA230" s="131"/>
      <c r="DKB230" s="131"/>
      <c r="DKC230" s="131"/>
      <c r="DKD230" s="131"/>
      <c r="DKE230" s="131"/>
      <c r="DKF230" s="131"/>
      <c r="DKG230" s="131"/>
      <c r="DKH230" s="131"/>
      <c r="DKI230" s="131"/>
      <c r="DKJ230" s="131"/>
      <c r="DKK230" s="131"/>
      <c r="DKL230" s="131"/>
      <c r="DKM230" s="131"/>
      <c r="DKN230" s="131"/>
      <c r="DKO230" s="131"/>
      <c r="DKP230" s="131"/>
      <c r="DKQ230" s="131"/>
      <c r="DKR230" s="131"/>
      <c r="DKS230" s="131"/>
      <c r="DKT230" s="131"/>
      <c r="DKU230" s="131"/>
      <c r="DKV230" s="131"/>
      <c r="DKW230" s="131"/>
      <c r="DKX230" s="131"/>
      <c r="DKY230" s="131"/>
      <c r="DKZ230" s="131"/>
      <c r="DLA230" s="131"/>
      <c r="DLB230" s="131"/>
      <c r="DLC230" s="131"/>
      <c r="DLD230" s="131"/>
      <c r="DLE230" s="131"/>
      <c r="DLF230" s="131"/>
      <c r="DLG230" s="131"/>
      <c r="DLH230" s="131"/>
      <c r="DLI230" s="131"/>
      <c r="DLJ230" s="131"/>
      <c r="DLK230" s="131"/>
      <c r="DLL230" s="131"/>
      <c r="DLM230" s="131"/>
      <c r="DLN230" s="131"/>
      <c r="DLO230" s="131"/>
      <c r="DLP230" s="131"/>
      <c r="DLQ230" s="131"/>
      <c r="DLR230" s="131"/>
      <c r="DLS230" s="131"/>
      <c r="DLT230" s="131"/>
      <c r="DLU230" s="131"/>
      <c r="DLV230" s="131"/>
      <c r="DLW230" s="131"/>
      <c r="DLX230" s="131"/>
      <c r="DLY230" s="131"/>
      <c r="DLZ230" s="131"/>
      <c r="DMA230" s="131"/>
      <c r="DMB230" s="131"/>
      <c r="DMC230" s="131"/>
      <c r="DMD230" s="131"/>
      <c r="DME230" s="131"/>
      <c r="DMF230" s="131"/>
      <c r="DMG230" s="131"/>
      <c r="DMH230" s="131"/>
      <c r="DMI230" s="131"/>
      <c r="DMJ230" s="131"/>
      <c r="DMK230" s="131"/>
      <c r="DML230" s="131"/>
      <c r="DMM230" s="131"/>
      <c r="DMN230" s="131"/>
      <c r="DMO230" s="131"/>
      <c r="DMP230" s="131"/>
      <c r="DMQ230" s="131"/>
      <c r="DMR230" s="131"/>
      <c r="DMS230" s="131"/>
      <c r="DMT230" s="131"/>
      <c r="DMU230" s="131"/>
      <c r="DMV230" s="131"/>
      <c r="DMW230" s="131"/>
      <c r="DMX230" s="131"/>
      <c r="DMY230" s="131"/>
      <c r="DMZ230" s="131"/>
      <c r="DNA230" s="131"/>
      <c r="DNB230" s="131"/>
      <c r="DNC230" s="131"/>
      <c r="DND230" s="131"/>
      <c r="DNE230" s="131"/>
      <c r="DNF230" s="131"/>
      <c r="DNG230" s="131"/>
      <c r="DNH230" s="131"/>
      <c r="DNI230" s="131"/>
      <c r="DNJ230" s="131"/>
      <c r="DNK230" s="131"/>
      <c r="DNL230" s="131"/>
      <c r="DNM230" s="131"/>
      <c r="DNN230" s="131"/>
      <c r="DNO230" s="131"/>
      <c r="DNP230" s="131"/>
      <c r="DNQ230" s="131"/>
      <c r="DNR230" s="131"/>
      <c r="DNS230" s="131"/>
      <c r="DNT230" s="131"/>
      <c r="DNU230" s="131"/>
      <c r="DNV230" s="131"/>
      <c r="DNW230" s="131"/>
      <c r="DNX230" s="131"/>
      <c r="DNY230" s="131"/>
      <c r="DNZ230" s="131"/>
      <c r="DOA230" s="131"/>
      <c r="DOB230" s="131"/>
      <c r="DOC230" s="131"/>
      <c r="DOD230" s="131"/>
      <c r="DOE230" s="131"/>
      <c r="DOF230" s="131"/>
      <c r="DOG230" s="131"/>
      <c r="DOH230" s="131"/>
      <c r="DOI230" s="131"/>
      <c r="DOJ230" s="131"/>
      <c r="DOK230" s="131"/>
      <c r="DOL230" s="131"/>
      <c r="DOM230" s="131"/>
      <c r="DON230" s="131"/>
      <c r="DOO230" s="131"/>
      <c r="DOP230" s="131"/>
      <c r="DOQ230" s="131"/>
      <c r="DOR230" s="131"/>
      <c r="DOS230" s="131"/>
      <c r="DOT230" s="131"/>
      <c r="DOU230" s="131"/>
      <c r="DOV230" s="131"/>
      <c r="DOW230" s="131"/>
      <c r="DOX230" s="131"/>
      <c r="DOY230" s="131"/>
      <c r="DOZ230" s="131"/>
      <c r="DPA230" s="131"/>
      <c r="DPB230" s="131"/>
      <c r="DPC230" s="131"/>
      <c r="DPD230" s="131"/>
      <c r="DPE230" s="131"/>
      <c r="DPF230" s="131"/>
      <c r="DPG230" s="131"/>
      <c r="DPH230" s="131"/>
      <c r="DPI230" s="131"/>
      <c r="DPJ230" s="131"/>
      <c r="DPK230" s="131"/>
      <c r="DPL230" s="131"/>
      <c r="DPM230" s="131"/>
      <c r="DPN230" s="131"/>
      <c r="DPO230" s="131"/>
      <c r="DPP230" s="131"/>
      <c r="DPQ230" s="131"/>
      <c r="DPR230" s="131"/>
      <c r="DPS230" s="131"/>
      <c r="DPT230" s="131"/>
      <c r="DPU230" s="131"/>
      <c r="DPV230" s="131"/>
      <c r="DPW230" s="131"/>
      <c r="DPX230" s="131"/>
      <c r="DPY230" s="131"/>
      <c r="DPZ230" s="131"/>
      <c r="DQA230" s="131"/>
      <c r="DQB230" s="131"/>
      <c r="DQC230" s="131"/>
      <c r="DQD230" s="131"/>
      <c r="DQE230" s="131"/>
      <c r="DQF230" s="131"/>
      <c r="DQG230" s="131"/>
      <c r="DQH230" s="131"/>
      <c r="DQI230" s="131"/>
      <c r="DQJ230" s="131"/>
      <c r="DQK230" s="131"/>
      <c r="DQL230" s="131"/>
      <c r="DQM230" s="131"/>
      <c r="DQN230" s="131"/>
      <c r="DQO230" s="131"/>
      <c r="DQP230" s="131"/>
      <c r="DQQ230" s="131"/>
      <c r="DQR230" s="131"/>
      <c r="DQS230" s="131"/>
      <c r="DQT230" s="131"/>
      <c r="DQU230" s="131"/>
      <c r="DQV230" s="131"/>
      <c r="DQW230" s="131"/>
      <c r="DQX230" s="131"/>
      <c r="DQY230" s="131"/>
      <c r="DQZ230" s="131"/>
      <c r="DRA230" s="131"/>
      <c r="DRB230" s="131"/>
      <c r="DRC230" s="131"/>
      <c r="DRD230" s="131"/>
      <c r="DRE230" s="131"/>
      <c r="DRF230" s="131"/>
      <c r="DRG230" s="131"/>
      <c r="DRH230" s="131"/>
      <c r="DRI230" s="131"/>
      <c r="DRJ230" s="131"/>
      <c r="DRK230" s="131"/>
      <c r="DRL230" s="131"/>
      <c r="DRM230" s="131"/>
      <c r="DRN230" s="131"/>
      <c r="DRO230" s="131"/>
      <c r="DRP230" s="131"/>
      <c r="DRQ230" s="131"/>
      <c r="DRR230" s="131"/>
      <c r="DRS230" s="131"/>
      <c r="DRT230" s="131"/>
      <c r="DRU230" s="131"/>
      <c r="DRV230" s="131"/>
      <c r="DRW230" s="131"/>
      <c r="DRX230" s="131"/>
      <c r="DRY230" s="131"/>
      <c r="DRZ230" s="131"/>
      <c r="DSA230" s="131"/>
      <c r="DSB230" s="131"/>
      <c r="DSC230" s="131"/>
      <c r="DSD230" s="131"/>
      <c r="DSE230" s="131"/>
      <c r="DSF230" s="131"/>
      <c r="DSG230" s="131"/>
      <c r="DSH230" s="131"/>
      <c r="DSI230" s="131"/>
      <c r="DSJ230" s="131"/>
      <c r="DSK230" s="131"/>
      <c r="DSL230" s="131"/>
      <c r="DSM230" s="131"/>
      <c r="DSN230" s="131"/>
      <c r="DSO230" s="131"/>
      <c r="DSP230" s="131"/>
      <c r="DSQ230" s="131"/>
      <c r="DSR230" s="131"/>
      <c r="DSS230" s="131"/>
      <c r="DST230" s="131"/>
      <c r="DSU230" s="131"/>
      <c r="DSV230" s="131"/>
      <c r="DSW230" s="131"/>
      <c r="DSX230" s="131"/>
      <c r="DSY230" s="131"/>
      <c r="DSZ230" s="131"/>
      <c r="DTA230" s="131"/>
      <c r="DTB230" s="131"/>
      <c r="DTC230" s="131"/>
      <c r="DTD230" s="131"/>
      <c r="DTE230" s="131"/>
      <c r="DTF230" s="131"/>
      <c r="DTG230" s="131"/>
      <c r="DTH230" s="131"/>
      <c r="DTI230" s="131"/>
      <c r="DTJ230" s="131"/>
      <c r="DTK230" s="131"/>
      <c r="DTL230" s="131"/>
      <c r="DTM230" s="131"/>
      <c r="DTN230" s="131"/>
      <c r="DTO230" s="131"/>
      <c r="DTP230" s="131"/>
      <c r="DTQ230" s="131"/>
      <c r="DTR230" s="131"/>
      <c r="DTS230" s="131"/>
      <c r="DTT230" s="131"/>
      <c r="DTU230" s="131"/>
      <c r="DTV230" s="131"/>
      <c r="DTW230" s="131"/>
      <c r="DTX230" s="131"/>
      <c r="DTY230" s="131"/>
      <c r="DTZ230" s="131"/>
      <c r="DUA230" s="131"/>
      <c r="DUB230" s="131"/>
      <c r="DUC230" s="131"/>
      <c r="DUD230" s="131"/>
      <c r="DUE230" s="131"/>
      <c r="DUF230" s="131"/>
      <c r="DUG230" s="131"/>
      <c r="DUH230" s="131"/>
      <c r="DUI230" s="131"/>
      <c r="DUJ230" s="131"/>
      <c r="DUK230" s="131"/>
      <c r="DUL230" s="131"/>
      <c r="DUM230" s="131"/>
      <c r="DUN230" s="131"/>
      <c r="DUO230" s="131"/>
      <c r="DUP230" s="131"/>
      <c r="DUQ230" s="131"/>
      <c r="DUR230" s="131"/>
      <c r="DUS230" s="131"/>
      <c r="DUT230" s="131"/>
      <c r="DUU230" s="131"/>
      <c r="DUV230" s="131"/>
      <c r="DUW230" s="131"/>
      <c r="DUX230" s="131"/>
      <c r="DUY230" s="131"/>
      <c r="DUZ230" s="131"/>
      <c r="DVA230" s="131"/>
      <c r="DVB230" s="131"/>
      <c r="DVC230" s="131"/>
      <c r="DVD230" s="131"/>
      <c r="DVE230" s="131"/>
      <c r="DVF230" s="131"/>
      <c r="DVG230" s="131"/>
      <c r="DVH230" s="131"/>
      <c r="DVI230" s="131"/>
      <c r="DVJ230" s="131"/>
      <c r="DVK230" s="131"/>
      <c r="DVL230" s="131"/>
      <c r="DVM230" s="131"/>
      <c r="DVN230" s="131"/>
      <c r="DVO230" s="131"/>
      <c r="DVP230" s="131"/>
      <c r="DVQ230" s="131"/>
      <c r="DVR230" s="131"/>
      <c r="DVS230" s="131"/>
      <c r="DVT230" s="131"/>
      <c r="DVU230" s="131"/>
      <c r="DVV230" s="131"/>
      <c r="DVW230" s="131"/>
      <c r="DVX230" s="131"/>
      <c r="DVY230" s="131"/>
      <c r="DVZ230" s="131"/>
      <c r="DWA230" s="131"/>
      <c r="DWB230" s="131"/>
      <c r="DWC230" s="131"/>
      <c r="DWD230" s="131"/>
      <c r="DWE230" s="131"/>
      <c r="DWF230" s="131"/>
      <c r="DWG230" s="131"/>
      <c r="DWH230" s="131"/>
      <c r="DWI230" s="131"/>
      <c r="DWJ230" s="131"/>
      <c r="DWK230" s="131"/>
      <c r="DWL230" s="131"/>
      <c r="DWM230" s="131"/>
      <c r="DWN230" s="131"/>
      <c r="DWO230" s="131"/>
      <c r="DWP230" s="131"/>
      <c r="DWQ230" s="131"/>
      <c r="DWR230" s="131"/>
      <c r="DWS230" s="131"/>
      <c r="DWT230" s="131"/>
      <c r="DWU230" s="131"/>
      <c r="DWV230" s="131"/>
      <c r="DWW230" s="131"/>
      <c r="DWX230" s="131"/>
      <c r="DWY230" s="131"/>
      <c r="DWZ230" s="131"/>
      <c r="DXA230" s="131"/>
      <c r="DXB230" s="131"/>
      <c r="DXC230" s="131"/>
      <c r="DXD230" s="131"/>
      <c r="DXE230" s="131"/>
      <c r="DXF230" s="131"/>
      <c r="DXG230" s="131"/>
      <c r="DXH230" s="131"/>
      <c r="DXI230" s="131"/>
      <c r="DXJ230" s="131"/>
      <c r="DXK230" s="131"/>
      <c r="DXL230" s="131"/>
      <c r="DXM230" s="131"/>
      <c r="DXN230" s="131"/>
      <c r="DXO230" s="131"/>
      <c r="DXP230" s="131"/>
      <c r="DXQ230" s="131"/>
      <c r="DXR230" s="131"/>
      <c r="DXS230" s="131"/>
      <c r="DXT230" s="131"/>
      <c r="DXU230" s="131"/>
      <c r="DXV230" s="131"/>
      <c r="DXW230" s="131"/>
      <c r="DXX230" s="131"/>
      <c r="DXY230" s="131"/>
      <c r="DXZ230" s="131"/>
      <c r="DYA230" s="131"/>
      <c r="DYB230" s="131"/>
      <c r="DYC230" s="131"/>
      <c r="DYD230" s="131"/>
      <c r="DYE230" s="131"/>
      <c r="DYF230" s="131"/>
      <c r="DYG230" s="131"/>
      <c r="DYH230" s="131"/>
      <c r="DYI230" s="131"/>
      <c r="DYJ230" s="131"/>
      <c r="DYK230" s="131"/>
      <c r="DYL230" s="131"/>
      <c r="DYM230" s="131"/>
      <c r="DYN230" s="131"/>
      <c r="DYO230" s="131"/>
      <c r="DYP230" s="131"/>
      <c r="DYQ230" s="131"/>
      <c r="DYR230" s="131"/>
      <c r="DYS230" s="131"/>
      <c r="DYT230" s="131"/>
      <c r="DYU230" s="131"/>
      <c r="DYV230" s="131"/>
      <c r="DYW230" s="131"/>
      <c r="DYX230" s="131"/>
      <c r="DYY230" s="131"/>
      <c r="DYZ230" s="131"/>
      <c r="DZA230" s="131"/>
      <c r="DZB230" s="131"/>
      <c r="DZC230" s="131"/>
      <c r="DZD230" s="131"/>
      <c r="DZE230" s="131"/>
      <c r="DZF230" s="131"/>
      <c r="DZG230" s="131"/>
      <c r="DZH230" s="131"/>
      <c r="DZI230" s="131"/>
      <c r="DZJ230" s="131"/>
      <c r="DZK230" s="131"/>
      <c r="DZL230" s="131"/>
      <c r="DZM230" s="131"/>
      <c r="DZN230" s="131"/>
      <c r="DZO230" s="131"/>
      <c r="DZP230" s="131"/>
      <c r="DZQ230" s="131"/>
      <c r="DZR230" s="131"/>
      <c r="DZS230" s="131"/>
      <c r="DZT230" s="131"/>
      <c r="DZU230" s="131"/>
      <c r="DZV230" s="131"/>
      <c r="DZW230" s="131"/>
      <c r="DZX230" s="131"/>
      <c r="DZY230" s="131"/>
      <c r="DZZ230" s="131"/>
      <c r="EAA230" s="131"/>
      <c r="EAB230" s="131"/>
      <c r="EAC230" s="131"/>
      <c r="EAD230" s="131"/>
      <c r="EAE230" s="131"/>
      <c r="EAF230" s="131"/>
      <c r="EAG230" s="131"/>
      <c r="EAH230" s="131"/>
      <c r="EAI230" s="131"/>
      <c r="EAJ230" s="131"/>
      <c r="EAK230" s="131"/>
      <c r="EAL230" s="131"/>
      <c r="EAM230" s="131"/>
      <c r="EAN230" s="131"/>
      <c r="EAO230" s="131"/>
      <c r="EAP230" s="131"/>
      <c r="EAQ230" s="131"/>
      <c r="EAR230" s="131"/>
      <c r="EAS230" s="131"/>
      <c r="EAT230" s="131"/>
      <c r="EAU230" s="131"/>
      <c r="EAV230" s="131"/>
      <c r="EAW230" s="131"/>
      <c r="EAX230" s="131"/>
      <c r="EAY230" s="131"/>
      <c r="EAZ230" s="131"/>
      <c r="EBA230" s="131"/>
      <c r="EBB230" s="131"/>
      <c r="EBC230" s="131"/>
      <c r="EBD230" s="131"/>
      <c r="EBE230" s="131"/>
      <c r="EBF230" s="131"/>
      <c r="EBG230" s="131"/>
      <c r="EBH230" s="131"/>
      <c r="EBI230" s="131"/>
      <c r="EBJ230" s="131"/>
      <c r="EBK230" s="131"/>
      <c r="EBL230" s="131"/>
      <c r="EBM230" s="131"/>
      <c r="EBN230" s="131"/>
      <c r="EBO230" s="131"/>
      <c r="EBP230" s="131"/>
      <c r="EBQ230" s="131"/>
      <c r="EBR230" s="131"/>
      <c r="EBS230" s="131"/>
      <c r="EBT230" s="131"/>
      <c r="EBU230" s="131"/>
      <c r="EBV230" s="131"/>
      <c r="EBW230" s="131"/>
      <c r="EBX230" s="131"/>
      <c r="EBY230" s="131"/>
      <c r="EBZ230" s="131"/>
      <c r="ECA230" s="131"/>
      <c r="ECB230" s="131"/>
      <c r="ECC230" s="131"/>
      <c r="ECD230" s="131"/>
      <c r="ECE230" s="131"/>
      <c r="ECF230" s="131"/>
      <c r="ECG230" s="131"/>
      <c r="ECH230" s="131"/>
      <c r="ECI230" s="131"/>
      <c r="ECJ230" s="131"/>
      <c r="ECK230" s="131"/>
      <c r="ECL230" s="131"/>
      <c r="ECM230" s="131"/>
      <c r="ECN230" s="131"/>
      <c r="ECO230" s="131"/>
      <c r="ECP230" s="131"/>
      <c r="ECQ230" s="131"/>
      <c r="ECR230" s="131"/>
      <c r="ECS230" s="131"/>
      <c r="ECT230" s="131"/>
      <c r="ECU230" s="131"/>
      <c r="ECV230" s="131"/>
      <c r="ECW230" s="131"/>
      <c r="ECX230" s="131"/>
      <c r="ECY230" s="131"/>
      <c r="ECZ230" s="131"/>
      <c r="EDA230" s="131"/>
      <c r="EDB230" s="131"/>
      <c r="EDC230" s="131"/>
      <c r="EDD230" s="131"/>
      <c r="EDE230" s="131"/>
      <c r="EDF230" s="131"/>
      <c r="EDG230" s="131"/>
      <c r="EDH230" s="131"/>
      <c r="EDI230" s="131"/>
      <c r="EDJ230" s="131"/>
      <c r="EDK230" s="131"/>
      <c r="EDL230" s="131"/>
      <c r="EDM230" s="131"/>
      <c r="EDN230" s="131"/>
      <c r="EDO230" s="131"/>
      <c r="EDP230" s="131"/>
      <c r="EDQ230" s="131"/>
      <c r="EDR230" s="131"/>
      <c r="EDS230" s="131"/>
      <c r="EDT230" s="131"/>
      <c r="EDU230" s="131"/>
      <c r="EDV230" s="131"/>
      <c r="EDW230" s="131"/>
      <c r="EDX230" s="131"/>
      <c r="EDY230" s="131"/>
      <c r="EDZ230" s="131"/>
      <c r="EEA230" s="131"/>
      <c r="EEB230" s="131"/>
      <c r="EEC230" s="131"/>
      <c r="EED230" s="131"/>
      <c r="EEE230" s="131"/>
      <c r="EEF230" s="131"/>
      <c r="EEG230" s="131"/>
      <c r="EEH230" s="131"/>
      <c r="EEI230" s="131"/>
      <c r="EEJ230" s="131"/>
      <c r="EEK230" s="131"/>
      <c r="EEL230" s="131"/>
      <c r="EEM230" s="131"/>
      <c r="EEN230" s="131"/>
      <c r="EEO230" s="131"/>
      <c r="EEP230" s="131"/>
      <c r="EEQ230" s="131"/>
      <c r="EER230" s="131"/>
      <c r="EES230" s="131"/>
      <c r="EET230" s="131"/>
      <c r="EEU230" s="131"/>
      <c r="EEV230" s="131"/>
      <c r="EEW230" s="131"/>
      <c r="EEX230" s="131"/>
      <c r="EEY230" s="131"/>
      <c r="EEZ230" s="131"/>
      <c r="EFA230" s="131"/>
      <c r="EFB230" s="131"/>
      <c r="EFC230" s="131"/>
      <c r="EFD230" s="131"/>
      <c r="EFE230" s="131"/>
      <c r="EFF230" s="131"/>
      <c r="EFG230" s="131"/>
      <c r="EFH230" s="131"/>
      <c r="EFI230" s="131"/>
      <c r="EFJ230" s="131"/>
      <c r="EFK230" s="131"/>
      <c r="EFL230" s="131"/>
      <c r="EFM230" s="131"/>
      <c r="EFN230" s="131"/>
      <c r="EFO230" s="131"/>
      <c r="EFP230" s="131"/>
      <c r="EFQ230" s="131"/>
      <c r="EFR230" s="131"/>
      <c r="EFS230" s="131"/>
      <c r="EFT230" s="131"/>
      <c r="EFU230" s="131"/>
      <c r="EFV230" s="131"/>
      <c r="EFW230" s="131"/>
      <c r="EFX230" s="131"/>
      <c r="EFY230" s="131"/>
      <c r="EFZ230" s="131"/>
      <c r="EGA230" s="131"/>
      <c r="EGB230" s="131"/>
      <c r="EGC230" s="131"/>
      <c r="EGD230" s="131"/>
      <c r="EGE230" s="131"/>
      <c r="EGF230" s="131"/>
      <c r="EGG230" s="131"/>
      <c r="EGH230" s="131"/>
      <c r="EGI230" s="131"/>
      <c r="EGJ230" s="131"/>
      <c r="EGK230" s="131"/>
      <c r="EGL230" s="131"/>
      <c r="EGM230" s="131"/>
      <c r="EGN230" s="131"/>
      <c r="EGO230" s="131"/>
      <c r="EGP230" s="131"/>
      <c r="EGQ230" s="131"/>
      <c r="EGR230" s="131"/>
      <c r="EGS230" s="131"/>
      <c r="EGT230" s="131"/>
      <c r="EGU230" s="131"/>
      <c r="EGV230" s="131"/>
      <c r="EGW230" s="131"/>
      <c r="EGX230" s="131"/>
      <c r="EGY230" s="131"/>
      <c r="EGZ230" s="131"/>
      <c r="EHA230" s="131"/>
      <c r="EHB230" s="131"/>
      <c r="EHC230" s="131"/>
      <c r="EHD230" s="131"/>
      <c r="EHE230" s="131"/>
      <c r="EHF230" s="131"/>
      <c r="EHG230" s="131"/>
      <c r="EHH230" s="131"/>
      <c r="EHI230" s="131"/>
      <c r="EHJ230" s="131"/>
      <c r="EHK230" s="131"/>
      <c r="EHL230" s="131"/>
      <c r="EHM230" s="131"/>
      <c r="EHN230" s="131"/>
      <c r="EHO230" s="131"/>
      <c r="EHP230" s="131"/>
      <c r="EHQ230" s="131"/>
      <c r="EHR230" s="131"/>
      <c r="EHS230" s="131"/>
      <c r="EHT230" s="131"/>
      <c r="EHU230" s="131"/>
      <c r="EHV230" s="131"/>
      <c r="EHW230" s="131"/>
      <c r="EHX230" s="131"/>
      <c r="EHY230" s="131"/>
      <c r="EHZ230" s="131"/>
      <c r="EIA230" s="131"/>
      <c r="EIB230" s="131"/>
      <c r="EIC230" s="131"/>
      <c r="EID230" s="131"/>
      <c r="EIE230" s="131"/>
      <c r="EIF230" s="131"/>
      <c r="EIG230" s="131"/>
      <c r="EIH230" s="131"/>
      <c r="EII230" s="131"/>
      <c r="EIJ230" s="131"/>
      <c r="EIK230" s="131"/>
      <c r="EIL230" s="131"/>
      <c r="EIM230" s="131"/>
      <c r="EIN230" s="131"/>
    </row>
    <row r="231" spans="1:3628" customFormat="1" ht="12.75" x14ac:dyDescent="0.2">
      <c r="A231" s="38" t="s">
        <v>178</v>
      </c>
      <c r="B231" s="63"/>
      <c r="C231" s="63"/>
      <c r="D231" s="40"/>
      <c r="E231" s="39"/>
      <c r="F231" s="39"/>
      <c r="G231" s="39"/>
      <c r="H231" s="1"/>
      <c r="I231" s="63"/>
      <c r="J231" s="63"/>
      <c r="K231" s="39"/>
      <c r="L231" s="119"/>
      <c r="M231" s="131"/>
      <c r="N231" s="131"/>
      <c r="O231" s="131"/>
      <c r="P231" s="131"/>
      <c r="Q231" s="131"/>
      <c r="R231" s="131"/>
      <c r="S231" s="131"/>
      <c r="T231" s="131"/>
      <c r="U231" s="131"/>
      <c r="V231" s="131"/>
      <c r="W231" s="131"/>
      <c r="X231" s="131"/>
      <c r="Y231" s="131"/>
      <c r="Z231" s="131"/>
      <c r="AA231" s="131"/>
      <c r="AB231" s="131"/>
      <c r="AC231" s="131"/>
      <c r="AD231" s="131"/>
      <c r="AE231" s="131"/>
      <c r="AF231" s="131"/>
      <c r="AG231" s="131"/>
      <c r="AH231" s="131"/>
      <c r="AI231" s="131"/>
      <c r="AJ231" s="131"/>
      <c r="AK231" s="131"/>
      <c r="AL231" s="131"/>
      <c r="AM231" s="131"/>
      <c r="AN231" s="131"/>
      <c r="AO231" s="131"/>
      <c r="AP231" s="131"/>
      <c r="AQ231" s="131"/>
      <c r="AR231" s="131"/>
      <c r="AS231" s="131"/>
      <c r="AT231" s="131"/>
      <c r="AU231" s="131"/>
      <c r="AV231" s="131"/>
      <c r="AW231" s="131"/>
      <c r="AX231" s="131"/>
      <c r="AY231" s="131"/>
      <c r="AZ231" s="131"/>
      <c r="BA231" s="131"/>
      <c r="BB231" s="131"/>
      <c r="BC231" s="131"/>
      <c r="BD231" s="131"/>
      <c r="BE231" s="131"/>
      <c r="BF231" s="131"/>
      <c r="BG231" s="131"/>
      <c r="BH231" s="131"/>
      <c r="BI231" s="131"/>
      <c r="BJ231" s="131"/>
      <c r="BK231" s="131"/>
      <c r="BL231" s="131"/>
      <c r="BM231" s="131"/>
      <c r="BN231" s="131"/>
      <c r="BO231" s="131"/>
      <c r="BP231" s="131"/>
      <c r="BQ231" s="131"/>
      <c r="BR231" s="131"/>
      <c r="BS231" s="131"/>
      <c r="BT231" s="131"/>
      <c r="BU231" s="131"/>
      <c r="BV231" s="131"/>
      <c r="BW231" s="131"/>
      <c r="BX231" s="131"/>
      <c r="BY231" s="131"/>
      <c r="BZ231" s="131"/>
      <c r="CA231" s="131"/>
      <c r="CB231" s="131"/>
      <c r="CC231" s="131"/>
      <c r="CD231" s="131"/>
      <c r="CE231" s="131"/>
      <c r="CF231" s="131"/>
      <c r="CG231" s="131"/>
      <c r="CH231" s="131"/>
      <c r="CI231" s="131"/>
      <c r="CJ231" s="131"/>
      <c r="CK231" s="131"/>
      <c r="CL231" s="131"/>
      <c r="CM231" s="131"/>
      <c r="CN231" s="131"/>
      <c r="CO231" s="131"/>
      <c r="CP231" s="131"/>
      <c r="CQ231" s="131"/>
      <c r="CR231" s="131"/>
      <c r="CS231" s="131"/>
      <c r="CT231" s="131"/>
      <c r="CU231" s="131"/>
      <c r="CV231" s="131"/>
      <c r="CW231" s="131"/>
      <c r="CX231" s="131"/>
      <c r="CY231" s="131"/>
      <c r="CZ231" s="131"/>
      <c r="DA231" s="131"/>
      <c r="DB231" s="131"/>
      <c r="DC231" s="131"/>
      <c r="DD231" s="131"/>
      <c r="DE231" s="131"/>
      <c r="DF231" s="131"/>
      <c r="DG231" s="131"/>
      <c r="DH231" s="131"/>
      <c r="DI231" s="131"/>
      <c r="DJ231" s="131"/>
      <c r="DK231" s="131"/>
      <c r="DL231" s="131"/>
      <c r="DM231" s="131"/>
      <c r="DN231" s="131"/>
      <c r="DO231" s="131"/>
      <c r="DP231" s="131"/>
      <c r="DQ231" s="131"/>
      <c r="DR231" s="131"/>
      <c r="DS231" s="131"/>
      <c r="DT231" s="131"/>
      <c r="DU231" s="131"/>
      <c r="DV231" s="131"/>
      <c r="DW231" s="131"/>
      <c r="DX231" s="131"/>
      <c r="DY231" s="131"/>
      <c r="DZ231" s="131"/>
      <c r="EA231" s="131"/>
      <c r="EB231" s="131"/>
      <c r="EC231" s="131"/>
      <c r="ED231" s="131"/>
      <c r="EE231" s="131"/>
      <c r="EF231" s="131"/>
      <c r="EG231" s="131"/>
      <c r="EH231" s="131"/>
      <c r="EI231" s="131"/>
      <c r="EJ231" s="131"/>
      <c r="EK231" s="131"/>
      <c r="EL231" s="131"/>
      <c r="EM231" s="131"/>
      <c r="EN231" s="131"/>
      <c r="EO231" s="131"/>
      <c r="EP231" s="131"/>
      <c r="EQ231" s="131"/>
      <c r="ER231" s="131"/>
      <c r="ES231" s="131"/>
      <c r="ET231" s="131"/>
      <c r="EU231" s="131"/>
      <c r="EV231" s="131"/>
      <c r="EW231" s="131"/>
      <c r="EX231" s="131"/>
      <c r="EY231" s="131"/>
      <c r="EZ231" s="131"/>
      <c r="FA231" s="131"/>
      <c r="FB231" s="131"/>
      <c r="FC231" s="131"/>
      <c r="FD231" s="131"/>
      <c r="FE231" s="131"/>
      <c r="FF231" s="131"/>
      <c r="FG231" s="131"/>
      <c r="FH231" s="131"/>
      <c r="FI231" s="131"/>
      <c r="FJ231" s="131"/>
      <c r="FK231" s="131"/>
      <c r="FL231" s="131"/>
      <c r="FM231" s="131"/>
      <c r="FN231" s="131"/>
      <c r="FO231" s="131"/>
      <c r="FP231" s="131"/>
      <c r="FQ231" s="131"/>
      <c r="FR231" s="131"/>
      <c r="FS231" s="131"/>
      <c r="FT231" s="131"/>
      <c r="FU231" s="131"/>
      <c r="FV231" s="131"/>
      <c r="FW231" s="131"/>
      <c r="FX231" s="131"/>
      <c r="FY231" s="131"/>
      <c r="FZ231" s="131"/>
      <c r="GA231" s="131"/>
      <c r="GB231" s="131"/>
      <c r="GC231" s="131"/>
      <c r="GD231" s="131"/>
      <c r="GE231" s="131"/>
      <c r="GF231" s="131"/>
      <c r="GG231" s="131"/>
      <c r="GH231" s="131"/>
      <c r="GI231" s="131"/>
      <c r="GJ231" s="131"/>
      <c r="GK231" s="131"/>
      <c r="GL231" s="131"/>
      <c r="GM231" s="131"/>
      <c r="GN231" s="131"/>
      <c r="GO231" s="131"/>
      <c r="GP231" s="131"/>
      <c r="GQ231" s="131"/>
      <c r="GR231" s="131"/>
      <c r="GS231" s="131"/>
      <c r="GT231" s="131"/>
      <c r="GU231" s="131"/>
      <c r="GV231" s="131"/>
      <c r="GW231" s="131"/>
      <c r="GX231" s="131"/>
      <c r="GY231" s="131"/>
      <c r="GZ231" s="131"/>
      <c r="HA231" s="131"/>
      <c r="HB231" s="131"/>
      <c r="HC231" s="131"/>
      <c r="HD231" s="131"/>
      <c r="HE231" s="131"/>
      <c r="HF231" s="131"/>
      <c r="HG231" s="131"/>
      <c r="HH231" s="131"/>
      <c r="HI231" s="131"/>
      <c r="HJ231" s="131"/>
      <c r="HK231" s="131"/>
      <c r="HL231" s="131"/>
      <c r="HM231" s="131"/>
      <c r="HN231" s="131"/>
      <c r="HO231" s="131"/>
      <c r="HP231" s="131"/>
      <c r="HQ231" s="131"/>
      <c r="HR231" s="131"/>
      <c r="HS231" s="131"/>
      <c r="HT231" s="131"/>
      <c r="HU231" s="131"/>
      <c r="HV231" s="131"/>
      <c r="HW231" s="131"/>
      <c r="HX231" s="131"/>
      <c r="HY231" s="131"/>
      <c r="HZ231" s="131"/>
      <c r="IA231" s="131"/>
      <c r="IB231" s="131"/>
      <c r="IC231" s="131"/>
      <c r="ID231" s="131"/>
      <c r="IE231" s="131"/>
      <c r="IF231" s="131"/>
      <c r="IG231" s="131"/>
      <c r="IH231" s="131"/>
      <c r="II231" s="131"/>
      <c r="IJ231" s="131"/>
      <c r="IK231" s="131"/>
      <c r="IL231" s="131"/>
      <c r="IM231" s="131"/>
      <c r="IN231" s="131"/>
      <c r="IO231" s="131"/>
      <c r="IP231" s="131"/>
      <c r="IQ231" s="131"/>
      <c r="IR231" s="131"/>
      <c r="IS231" s="131"/>
      <c r="IT231" s="131"/>
      <c r="IU231" s="131"/>
      <c r="IV231" s="131"/>
      <c r="IW231" s="131"/>
      <c r="IX231" s="131"/>
      <c r="IY231" s="131"/>
      <c r="IZ231" s="131"/>
      <c r="JA231" s="131"/>
      <c r="JB231" s="131"/>
      <c r="JC231" s="131"/>
      <c r="JD231" s="131"/>
      <c r="JE231" s="131"/>
      <c r="JF231" s="131"/>
      <c r="JG231" s="131"/>
      <c r="JH231" s="131"/>
      <c r="JI231" s="131"/>
      <c r="JJ231" s="131"/>
      <c r="JK231" s="131"/>
      <c r="JL231" s="131"/>
      <c r="JM231" s="131"/>
      <c r="JN231" s="131"/>
      <c r="JO231" s="131"/>
      <c r="JP231" s="131"/>
      <c r="JQ231" s="131"/>
      <c r="JR231" s="131"/>
      <c r="JS231" s="131"/>
      <c r="JT231" s="131"/>
      <c r="JU231" s="131"/>
      <c r="JV231" s="131"/>
      <c r="JW231" s="131"/>
      <c r="JX231" s="131"/>
      <c r="JY231" s="131"/>
      <c r="JZ231" s="131"/>
      <c r="KA231" s="131"/>
      <c r="KB231" s="131"/>
      <c r="KC231" s="131"/>
      <c r="KD231" s="131"/>
      <c r="KE231" s="131"/>
      <c r="KF231" s="131"/>
      <c r="KG231" s="131"/>
      <c r="KH231" s="131"/>
      <c r="KI231" s="131"/>
      <c r="KJ231" s="131"/>
      <c r="KK231" s="131"/>
      <c r="KL231" s="131"/>
      <c r="KM231" s="131"/>
      <c r="KN231" s="131"/>
      <c r="KO231" s="131"/>
      <c r="KP231" s="131"/>
      <c r="KQ231" s="131"/>
      <c r="KR231" s="131"/>
      <c r="KS231" s="131"/>
      <c r="KT231" s="131"/>
      <c r="KU231" s="131"/>
      <c r="KV231" s="131"/>
      <c r="KW231" s="131"/>
      <c r="KX231" s="131"/>
      <c r="KY231" s="131"/>
      <c r="KZ231" s="131"/>
      <c r="LA231" s="131"/>
      <c r="LB231" s="131"/>
      <c r="LC231" s="131"/>
      <c r="LD231" s="131"/>
      <c r="LE231" s="131"/>
      <c r="LF231" s="131"/>
      <c r="LG231" s="131"/>
      <c r="LH231" s="131"/>
      <c r="LI231" s="131"/>
      <c r="LJ231" s="131"/>
      <c r="LK231" s="131"/>
      <c r="LL231" s="131"/>
      <c r="LM231" s="131"/>
      <c r="LN231" s="131"/>
      <c r="LO231" s="131"/>
      <c r="LP231" s="131"/>
      <c r="LQ231" s="131"/>
      <c r="LR231" s="131"/>
      <c r="LS231" s="131"/>
      <c r="LT231" s="131"/>
      <c r="LU231" s="131"/>
      <c r="LV231" s="131"/>
      <c r="LW231" s="131"/>
      <c r="LX231" s="131"/>
      <c r="LY231" s="131"/>
      <c r="LZ231" s="131"/>
      <c r="MA231" s="131"/>
      <c r="MB231" s="131"/>
      <c r="MC231" s="131"/>
      <c r="MD231" s="131"/>
      <c r="ME231" s="131"/>
      <c r="MF231" s="131"/>
      <c r="MG231" s="131"/>
      <c r="MH231" s="131"/>
      <c r="MI231" s="131"/>
      <c r="MJ231" s="131"/>
      <c r="MK231" s="131"/>
      <c r="ML231" s="131"/>
      <c r="MM231" s="131"/>
      <c r="MN231" s="131"/>
      <c r="MO231" s="131"/>
      <c r="MP231" s="131"/>
      <c r="MQ231" s="131"/>
      <c r="MR231" s="131"/>
      <c r="MS231" s="131"/>
      <c r="MT231" s="131"/>
      <c r="MU231" s="131"/>
      <c r="MV231" s="131"/>
      <c r="MW231" s="131"/>
      <c r="MX231" s="131"/>
      <c r="MY231" s="131"/>
      <c r="MZ231" s="131"/>
      <c r="NA231" s="131"/>
      <c r="NB231" s="131"/>
      <c r="NC231" s="131"/>
      <c r="ND231" s="131"/>
      <c r="NE231" s="131"/>
      <c r="NF231" s="131"/>
      <c r="NG231" s="131"/>
      <c r="NH231" s="131"/>
      <c r="NI231" s="131"/>
      <c r="NJ231" s="131"/>
      <c r="NK231" s="131"/>
      <c r="NL231" s="131"/>
      <c r="NM231" s="131"/>
      <c r="NN231" s="131"/>
      <c r="NO231" s="131"/>
      <c r="NP231" s="131"/>
      <c r="NQ231" s="131"/>
      <c r="NR231" s="131"/>
      <c r="NS231" s="131"/>
      <c r="NT231" s="131"/>
      <c r="NU231" s="131"/>
      <c r="NV231" s="131"/>
      <c r="NW231" s="131"/>
      <c r="NX231" s="131"/>
      <c r="NY231" s="131"/>
      <c r="NZ231" s="131"/>
      <c r="OA231" s="131"/>
      <c r="OB231" s="131"/>
      <c r="OC231" s="131"/>
      <c r="OD231" s="131"/>
      <c r="OE231" s="131"/>
      <c r="OF231" s="131"/>
      <c r="OG231" s="131"/>
      <c r="OH231" s="131"/>
      <c r="OI231" s="131"/>
      <c r="OJ231" s="131"/>
      <c r="OK231" s="131"/>
      <c r="OL231" s="131"/>
      <c r="OM231" s="131"/>
      <c r="ON231" s="131"/>
      <c r="OO231" s="131"/>
      <c r="OP231" s="131"/>
      <c r="OQ231" s="131"/>
      <c r="OR231" s="131"/>
      <c r="OS231" s="131"/>
      <c r="OT231" s="131"/>
      <c r="OU231" s="131"/>
      <c r="OV231" s="131"/>
      <c r="OW231" s="131"/>
      <c r="OX231" s="131"/>
      <c r="OY231" s="131"/>
      <c r="OZ231" s="131"/>
      <c r="PA231" s="131"/>
      <c r="PB231" s="131"/>
      <c r="PC231" s="131"/>
      <c r="PD231" s="131"/>
      <c r="PE231" s="131"/>
      <c r="PF231" s="131"/>
      <c r="PG231" s="131"/>
      <c r="PH231" s="131"/>
      <c r="PI231" s="131"/>
      <c r="PJ231" s="131"/>
      <c r="PK231" s="131"/>
      <c r="PL231" s="131"/>
      <c r="PM231" s="131"/>
      <c r="PN231" s="131"/>
      <c r="PO231" s="131"/>
      <c r="PP231" s="131"/>
      <c r="PQ231" s="131"/>
      <c r="PR231" s="131"/>
      <c r="PS231" s="131"/>
      <c r="PT231" s="131"/>
      <c r="PU231" s="131"/>
      <c r="PV231" s="131"/>
      <c r="PW231" s="131"/>
      <c r="PX231" s="131"/>
      <c r="PY231" s="131"/>
      <c r="PZ231" s="131"/>
      <c r="QA231" s="131"/>
      <c r="QB231" s="131"/>
      <c r="QC231" s="131"/>
      <c r="QD231" s="131"/>
      <c r="QE231" s="131"/>
      <c r="QF231" s="131"/>
      <c r="QG231" s="131"/>
      <c r="QH231" s="131"/>
      <c r="QI231" s="131"/>
      <c r="QJ231" s="131"/>
      <c r="QK231" s="131"/>
      <c r="QL231" s="131"/>
      <c r="QM231" s="131"/>
      <c r="QN231" s="131"/>
      <c r="QO231" s="131"/>
      <c r="QP231" s="131"/>
      <c r="QQ231" s="131"/>
      <c r="QR231" s="131"/>
      <c r="QS231" s="131"/>
      <c r="QT231" s="131"/>
      <c r="QU231" s="131"/>
      <c r="QV231" s="131"/>
      <c r="QW231" s="131"/>
      <c r="QX231" s="131"/>
      <c r="QY231" s="131"/>
      <c r="QZ231" s="131"/>
      <c r="RA231" s="131"/>
      <c r="RB231" s="131"/>
      <c r="RC231" s="131"/>
      <c r="RD231" s="131"/>
      <c r="RE231" s="131"/>
      <c r="RF231" s="131"/>
      <c r="RG231" s="131"/>
      <c r="RH231" s="131"/>
      <c r="RI231" s="131"/>
      <c r="RJ231" s="131"/>
      <c r="RK231" s="131"/>
      <c r="RL231" s="131"/>
      <c r="RM231" s="131"/>
      <c r="RN231" s="131"/>
      <c r="RO231" s="131"/>
      <c r="RP231" s="131"/>
      <c r="RQ231" s="131"/>
      <c r="RR231" s="131"/>
      <c r="RS231" s="131"/>
      <c r="RT231" s="131"/>
      <c r="RU231" s="131"/>
      <c r="RV231" s="131"/>
      <c r="RW231" s="131"/>
      <c r="RX231" s="131"/>
      <c r="RY231" s="131"/>
      <c r="RZ231" s="131"/>
      <c r="SA231" s="131"/>
      <c r="SB231" s="131"/>
      <c r="SC231" s="131"/>
      <c r="SD231" s="131"/>
      <c r="SE231" s="131"/>
      <c r="SF231" s="131"/>
      <c r="SG231" s="131"/>
      <c r="SH231" s="131"/>
      <c r="SI231" s="131"/>
      <c r="SJ231" s="131"/>
      <c r="SK231" s="131"/>
      <c r="SL231" s="131"/>
      <c r="SM231" s="131"/>
      <c r="SN231" s="131"/>
      <c r="SO231" s="131"/>
      <c r="SP231" s="131"/>
      <c r="SQ231" s="131"/>
      <c r="SR231" s="131"/>
      <c r="SS231" s="131"/>
      <c r="ST231" s="131"/>
      <c r="SU231" s="131"/>
      <c r="SV231" s="131"/>
      <c r="SW231" s="131"/>
      <c r="SX231" s="131"/>
      <c r="SY231" s="131"/>
      <c r="SZ231" s="131"/>
      <c r="TA231" s="131"/>
      <c r="TB231" s="131"/>
      <c r="TC231" s="131"/>
      <c r="TD231" s="131"/>
      <c r="TE231" s="131"/>
      <c r="TF231" s="131"/>
      <c r="TG231" s="131"/>
      <c r="TH231" s="131"/>
      <c r="TI231" s="131"/>
      <c r="TJ231" s="131"/>
      <c r="TK231" s="131"/>
      <c r="TL231" s="131"/>
      <c r="TM231" s="131"/>
      <c r="TN231" s="131"/>
      <c r="TO231" s="131"/>
      <c r="TP231" s="131"/>
      <c r="TQ231" s="131"/>
      <c r="TR231" s="131"/>
      <c r="TS231" s="131"/>
      <c r="TT231" s="131"/>
      <c r="TU231" s="131"/>
      <c r="TV231" s="131"/>
      <c r="TW231" s="131"/>
      <c r="TX231" s="131"/>
      <c r="TY231" s="131"/>
      <c r="TZ231" s="131"/>
      <c r="UA231" s="131"/>
      <c r="UB231" s="131"/>
      <c r="UC231" s="131"/>
      <c r="UD231" s="131"/>
      <c r="UE231" s="131"/>
      <c r="UF231" s="131"/>
      <c r="UG231" s="131"/>
      <c r="UH231" s="131"/>
      <c r="UI231" s="131"/>
      <c r="UJ231" s="131"/>
      <c r="UK231" s="131"/>
      <c r="UL231" s="131"/>
      <c r="UM231" s="131"/>
      <c r="UN231" s="131"/>
      <c r="UO231" s="131"/>
      <c r="UP231" s="131"/>
      <c r="UQ231" s="131"/>
      <c r="UR231" s="131"/>
      <c r="US231" s="131"/>
      <c r="UT231" s="131"/>
      <c r="UU231" s="131"/>
      <c r="UV231" s="131"/>
      <c r="UW231" s="131"/>
      <c r="UX231" s="131"/>
      <c r="UY231" s="131"/>
      <c r="UZ231" s="131"/>
      <c r="VA231" s="131"/>
      <c r="VB231" s="131"/>
      <c r="VC231" s="131"/>
      <c r="VD231" s="131"/>
      <c r="VE231" s="131"/>
      <c r="VF231" s="131"/>
      <c r="VG231" s="131"/>
      <c r="VH231" s="131"/>
      <c r="VI231" s="131"/>
      <c r="VJ231" s="131"/>
      <c r="VK231" s="131"/>
      <c r="VL231" s="131"/>
      <c r="VM231" s="131"/>
      <c r="VN231" s="131"/>
      <c r="VO231" s="131"/>
      <c r="VP231" s="131"/>
      <c r="VQ231" s="131"/>
      <c r="VR231" s="131"/>
      <c r="VS231" s="131"/>
      <c r="VT231" s="131"/>
      <c r="VU231" s="131"/>
      <c r="VV231" s="131"/>
      <c r="VW231" s="131"/>
      <c r="VX231" s="131"/>
      <c r="VY231" s="131"/>
      <c r="VZ231" s="131"/>
      <c r="WA231" s="131"/>
      <c r="WB231" s="131"/>
      <c r="WC231" s="131"/>
      <c r="WD231" s="131"/>
      <c r="WE231" s="131"/>
      <c r="WF231" s="131"/>
      <c r="WG231" s="131"/>
      <c r="WH231" s="131"/>
      <c r="WI231" s="131"/>
      <c r="WJ231" s="131"/>
      <c r="WK231" s="131"/>
      <c r="WL231" s="131"/>
      <c r="WM231" s="131"/>
      <c r="WN231" s="131"/>
      <c r="WO231" s="131"/>
      <c r="WP231" s="131"/>
      <c r="WQ231" s="131"/>
      <c r="WR231" s="131"/>
      <c r="WS231" s="131"/>
      <c r="WT231" s="131"/>
      <c r="WU231" s="131"/>
      <c r="WV231" s="131"/>
      <c r="WW231" s="131"/>
      <c r="WX231" s="131"/>
      <c r="WY231" s="131"/>
      <c r="WZ231" s="131"/>
      <c r="XA231" s="131"/>
      <c r="XB231" s="131"/>
      <c r="XC231" s="131"/>
      <c r="XD231" s="131"/>
      <c r="XE231" s="131"/>
      <c r="XF231" s="131"/>
      <c r="XG231" s="131"/>
      <c r="XH231" s="131"/>
      <c r="XI231" s="131"/>
      <c r="XJ231" s="131"/>
      <c r="XK231" s="131"/>
      <c r="XL231" s="131"/>
      <c r="XM231" s="131"/>
      <c r="XN231" s="131"/>
      <c r="XO231" s="131"/>
      <c r="XP231" s="131"/>
      <c r="XQ231" s="131"/>
      <c r="XR231" s="131"/>
      <c r="XS231" s="131"/>
      <c r="XT231" s="131"/>
      <c r="XU231" s="131"/>
      <c r="XV231" s="131"/>
      <c r="XW231" s="131"/>
      <c r="XX231" s="131"/>
      <c r="XY231" s="131"/>
      <c r="XZ231" s="131"/>
      <c r="YA231" s="131"/>
      <c r="YB231" s="131"/>
      <c r="YC231" s="131"/>
      <c r="YD231" s="131"/>
      <c r="YE231" s="131"/>
      <c r="YF231" s="131"/>
      <c r="YG231" s="131"/>
      <c r="YH231" s="131"/>
      <c r="YI231" s="131"/>
      <c r="YJ231" s="131"/>
      <c r="YK231" s="131"/>
      <c r="YL231" s="131"/>
      <c r="YM231" s="131"/>
      <c r="YN231" s="131"/>
      <c r="YO231" s="131"/>
      <c r="YP231" s="131"/>
      <c r="YQ231" s="131"/>
      <c r="YR231" s="131"/>
      <c r="YS231" s="131"/>
      <c r="YT231" s="131"/>
      <c r="YU231" s="131"/>
      <c r="YV231" s="131"/>
      <c r="YW231" s="131"/>
      <c r="YX231" s="131"/>
      <c r="YY231" s="131"/>
      <c r="YZ231" s="131"/>
      <c r="ZA231" s="131"/>
      <c r="ZB231" s="131"/>
      <c r="ZC231" s="131"/>
      <c r="ZD231" s="131"/>
      <c r="ZE231" s="131"/>
      <c r="ZF231" s="131"/>
      <c r="ZG231" s="131"/>
      <c r="ZH231" s="131"/>
      <c r="ZI231" s="131"/>
      <c r="ZJ231" s="131"/>
      <c r="ZK231" s="131"/>
      <c r="ZL231" s="131"/>
      <c r="ZM231" s="131"/>
      <c r="ZN231" s="131"/>
      <c r="ZO231" s="131"/>
      <c r="ZP231" s="131"/>
      <c r="ZQ231" s="131"/>
      <c r="ZR231" s="131"/>
      <c r="ZS231" s="131"/>
      <c r="ZT231" s="131"/>
      <c r="ZU231" s="131"/>
      <c r="ZV231" s="131"/>
      <c r="ZW231" s="131"/>
      <c r="ZX231" s="131"/>
      <c r="ZY231" s="131"/>
      <c r="ZZ231" s="131"/>
      <c r="AAA231" s="131"/>
      <c r="AAB231" s="131"/>
      <c r="AAC231" s="131"/>
      <c r="AAD231" s="131"/>
      <c r="AAE231" s="131"/>
      <c r="AAF231" s="131"/>
      <c r="AAG231" s="131"/>
      <c r="AAH231" s="131"/>
      <c r="AAI231" s="131"/>
      <c r="AAJ231" s="131"/>
      <c r="AAK231" s="131"/>
      <c r="AAL231" s="131"/>
      <c r="AAM231" s="131"/>
      <c r="AAN231" s="131"/>
      <c r="AAO231" s="131"/>
      <c r="AAP231" s="131"/>
      <c r="AAQ231" s="131"/>
      <c r="AAR231" s="131"/>
      <c r="AAS231" s="131"/>
      <c r="AAT231" s="131"/>
      <c r="AAU231" s="131"/>
      <c r="AAV231" s="131"/>
      <c r="AAW231" s="131"/>
      <c r="AAX231" s="131"/>
      <c r="AAY231" s="131"/>
      <c r="AAZ231" s="131"/>
      <c r="ABA231" s="131"/>
      <c r="ABB231" s="131"/>
      <c r="ABC231" s="131"/>
      <c r="ABD231" s="131"/>
      <c r="ABE231" s="131"/>
      <c r="ABF231" s="131"/>
      <c r="ABG231" s="131"/>
      <c r="ABH231" s="131"/>
      <c r="ABI231" s="131"/>
      <c r="ABJ231" s="131"/>
      <c r="ABK231" s="131"/>
      <c r="ABL231" s="131"/>
      <c r="ABM231" s="131"/>
      <c r="ABN231" s="131"/>
      <c r="ABO231" s="131"/>
      <c r="ABP231" s="131"/>
      <c r="ABQ231" s="131"/>
      <c r="ABR231" s="131"/>
      <c r="ABS231" s="131"/>
      <c r="ABT231" s="131"/>
      <c r="ABU231" s="131"/>
      <c r="ABV231" s="131"/>
      <c r="ABW231" s="131"/>
      <c r="ABX231" s="131"/>
      <c r="ABY231" s="131"/>
      <c r="ABZ231" s="131"/>
      <c r="ACA231" s="131"/>
      <c r="ACB231" s="131"/>
      <c r="ACC231" s="131"/>
      <c r="ACD231" s="131"/>
      <c r="ACE231" s="131"/>
      <c r="ACF231" s="131"/>
      <c r="ACG231" s="131"/>
      <c r="ACH231" s="131"/>
      <c r="ACI231" s="131"/>
      <c r="ACJ231" s="131"/>
      <c r="ACK231" s="131"/>
      <c r="ACL231" s="131"/>
      <c r="ACM231" s="131"/>
      <c r="ACN231" s="131"/>
      <c r="ACO231" s="131"/>
      <c r="ACP231" s="131"/>
      <c r="ACQ231" s="131"/>
      <c r="ACR231" s="131"/>
      <c r="ACS231" s="131"/>
      <c r="ACT231" s="131"/>
      <c r="ACU231" s="131"/>
      <c r="ACV231" s="131"/>
      <c r="ACW231" s="131"/>
      <c r="ACX231" s="131"/>
      <c r="ACY231" s="131"/>
      <c r="ACZ231" s="131"/>
      <c r="ADA231" s="131"/>
      <c r="ADB231" s="131"/>
      <c r="ADC231" s="131"/>
      <c r="ADD231" s="131"/>
      <c r="ADE231" s="131"/>
      <c r="ADF231" s="131"/>
      <c r="ADG231" s="131"/>
      <c r="ADH231" s="131"/>
      <c r="ADI231" s="131"/>
      <c r="ADJ231" s="131"/>
      <c r="ADK231" s="131"/>
      <c r="ADL231" s="131"/>
      <c r="ADM231" s="131"/>
      <c r="ADN231" s="131"/>
      <c r="ADO231" s="131"/>
      <c r="ADP231" s="131"/>
      <c r="ADQ231" s="131"/>
      <c r="ADR231" s="131"/>
      <c r="ADS231" s="131"/>
      <c r="ADT231" s="131"/>
      <c r="ADU231" s="131"/>
      <c r="ADV231" s="131"/>
      <c r="ADW231" s="131"/>
      <c r="ADX231" s="131"/>
      <c r="ADY231" s="131"/>
      <c r="ADZ231" s="131"/>
      <c r="AEA231" s="131"/>
      <c r="AEB231" s="131"/>
      <c r="AEC231" s="131"/>
      <c r="AED231" s="131"/>
      <c r="AEE231" s="131"/>
      <c r="AEF231" s="131"/>
      <c r="AEG231" s="131"/>
      <c r="AEH231" s="131"/>
      <c r="AEI231" s="131"/>
      <c r="AEJ231" s="131"/>
      <c r="AEK231" s="131"/>
      <c r="AEL231" s="131"/>
      <c r="AEM231" s="131"/>
      <c r="AEN231" s="131"/>
      <c r="AEO231" s="131"/>
      <c r="AEP231" s="131"/>
      <c r="AEQ231" s="131"/>
      <c r="AER231" s="131"/>
      <c r="AES231" s="131"/>
      <c r="AET231" s="131"/>
      <c r="AEU231" s="131"/>
      <c r="AEV231" s="131"/>
      <c r="AEW231" s="131"/>
      <c r="AEX231" s="131"/>
      <c r="AEY231" s="131"/>
      <c r="AEZ231" s="131"/>
      <c r="AFA231" s="131"/>
      <c r="AFB231" s="131"/>
      <c r="AFC231" s="131"/>
      <c r="AFD231" s="131"/>
      <c r="AFE231" s="131"/>
      <c r="AFF231" s="131"/>
      <c r="AFG231" s="131"/>
      <c r="AFH231" s="131"/>
      <c r="AFI231" s="131"/>
      <c r="AFJ231" s="131"/>
      <c r="AFK231" s="131"/>
      <c r="AFL231" s="131"/>
      <c r="AFM231" s="131"/>
      <c r="AFN231" s="131"/>
      <c r="AFO231" s="131"/>
      <c r="AFP231" s="131"/>
      <c r="AFQ231" s="131"/>
      <c r="AFR231" s="131"/>
      <c r="AFS231" s="131"/>
      <c r="AFT231" s="131"/>
      <c r="AFU231" s="131"/>
      <c r="AFV231" s="131"/>
      <c r="AFW231" s="131"/>
      <c r="AFX231" s="131"/>
      <c r="AFY231" s="131"/>
      <c r="AFZ231" s="131"/>
      <c r="AGA231" s="131"/>
      <c r="AGB231" s="131"/>
      <c r="AGC231" s="131"/>
      <c r="AGD231" s="131"/>
      <c r="AGE231" s="131"/>
      <c r="AGF231" s="131"/>
      <c r="AGG231" s="131"/>
      <c r="AGH231" s="131"/>
      <c r="AGI231" s="131"/>
      <c r="AGJ231" s="131"/>
      <c r="AGK231" s="131"/>
      <c r="AGL231" s="131"/>
      <c r="AGM231" s="131"/>
      <c r="AGN231" s="131"/>
      <c r="AGO231" s="131"/>
      <c r="AGP231" s="131"/>
      <c r="AGQ231" s="131"/>
      <c r="AGR231" s="131"/>
      <c r="AGS231" s="131"/>
      <c r="AGT231" s="131"/>
      <c r="AGU231" s="131"/>
      <c r="AGV231" s="131"/>
      <c r="AGW231" s="131"/>
      <c r="AGX231" s="131"/>
      <c r="AGY231" s="131"/>
      <c r="AGZ231" s="131"/>
      <c r="AHA231" s="131"/>
      <c r="AHB231" s="131"/>
      <c r="AHC231" s="131"/>
      <c r="AHD231" s="131"/>
      <c r="AHE231" s="131"/>
      <c r="AHF231" s="131"/>
      <c r="AHG231" s="131"/>
      <c r="AHH231" s="131"/>
      <c r="AHI231" s="131"/>
      <c r="AHJ231" s="131"/>
      <c r="AHK231" s="131"/>
      <c r="AHL231" s="131"/>
      <c r="AHM231" s="131"/>
      <c r="AHN231" s="131"/>
      <c r="AHO231" s="131"/>
      <c r="AHP231" s="131"/>
      <c r="AHQ231" s="131"/>
      <c r="AHR231" s="131"/>
      <c r="AHS231" s="131"/>
      <c r="AHT231" s="131"/>
      <c r="AHU231" s="131"/>
      <c r="AHV231" s="131"/>
      <c r="AHW231" s="131"/>
      <c r="AHX231" s="131"/>
      <c r="AHY231" s="131"/>
      <c r="AHZ231" s="131"/>
      <c r="AIA231" s="131"/>
      <c r="AIB231" s="131"/>
      <c r="AIC231" s="131"/>
      <c r="AID231" s="131"/>
      <c r="AIE231" s="131"/>
      <c r="AIF231" s="131"/>
      <c r="AIG231" s="131"/>
      <c r="AIH231" s="131"/>
      <c r="AII231" s="131"/>
      <c r="AIJ231" s="131"/>
      <c r="AIK231" s="131"/>
      <c r="AIL231" s="131"/>
      <c r="AIM231" s="131"/>
      <c r="AIN231" s="131"/>
      <c r="AIO231" s="131"/>
      <c r="AIP231" s="131"/>
      <c r="AIQ231" s="131"/>
      <c r="AIR231" s="131"/>
      <c r="AIS231" s="131"/>
      <c r="AIT231" s="131"/>
      <c r="AIU231" s="131"/>
      <c r="AIV231" s="131"/>
      <c r="AIW231" s="131"/>
      <c r="AIX231" s="131"/>
      <c r="AIY231" s="131"/>
      <c r="AIZ231" s="131"/>
      <c r="AJA231" s="131"/>
      <c r="AJB231" s="131"/>
      <c r="AJC231" s="131"/>
      <c r="AJD231" s="131"/>
      <c r="AJE231" s="131"/>
      <c r="AJF231" s="131"/>
      <c r="AJG231" s="131"/>
      <c r="AJH231" s="131"/>
      <c r="AJI231" s="131"/>
      <c r="AJJ231" s="131"/>
      <c r="AJK231" s="131"/>
      <c r="AJL231" s="131"/>
      <c r="AJM231" s="131"/>
      <c r="AJN231" s="131"/>
      <c r="AJO231" s="131"/>
      <c r="AJP231" s="131"/>
      <c r="AJQ231" s="131"/>
      <c r="AJR231" s="131"/>
      <c r="AJS231" s="131"/>
      <c r="AJT231" s="131"/>
      <c r="AJU231" s="131"/>
      <c r="AJV231" s="131"/>
      <c r="AJW231" s="131"/>
      <c r="AJX231" s="131"/>
      <c r="AJY231" s="131"/>
      <c r="AJZ231" s="131"/>
      <c r="AKA231" s="131"/>
      <c r="AKB231" s="131"/>
      <c r="AKC231" s="131"/>
      <c r="AKD231" s="131"/>
      <c r="AKE231" s="131"/>
      <c r="AKF231" s="131"/>
      <c r="AKG231" s="131"/>
      <c r="AKH231" s="131"/>
      <c r="AKI231" s="131"/>
      <c r="AKJ231" s="131"/>
      <c r="AKK231" s="131"/>
      <c r="AKL231" s="131"/>
      <c r="AKM231" s="131"/>
      <c r="AKN231" s="131"/>
      <c r="AKO231" s="131"/>
      <c r="AKP231" s="131"/>
      <c r="AKQ231" s="131"/>
      <c r="AKR231" s="131"/>
      <c r="AKS231" s="131"/>
      <c r="AKT231" s="131"/>
      <c r="AKU231" s="131"/>
      <c r="AKV231" s="131"/>
      <c r="AKW231" s="131"/>
      <c r="AKX231" s="131"/>
      <c r="AKY231" s="131"/>
      <c r="AKZ231" s="131"/>
      <c r="ALA231" s="131"/>
      <c r="ALB231" s="131"/>
      <c r="ALC231" s="131"/>
      <c r="ALD231" s="131"/>
      <c r="ALE231" s="131"/>
      <c r="ALF231" s="131"/>
      <c r="ALG231" s="131"/>
      <c r="ALH231" s="131"/>
      <c r="ALI231" s="131"/>
      <c r="ALJ231" s="131"/>
      <c r="ALK231" s="131"/>
      <c r="ALL231" s="131"/>
      <c r="ALM231" s="131"/>
      <c r="ALN231" s="131"/>
      <c r="ALO231" s="131"/>
      <c r="ALP231" s="131"/>
      <c r="ALQ231" s="131"/>
      <c r="ALR231" s="131"/>
      <c r="ALS231" s="131"/>
      <c r="ALT231" s="131"/>
      <c r="ALU231" s="131"/>
      <c r="ALV231" s="131"/>
      <c r="ALW231" s="131"/>
      <c r="ALX231" s="131"/>
      <c r="ALY231" s="131"/>
      <c r="ALZ231" s="131"/>
      <c r="AMA231" s="131"/>
      <c r="AMB231" s="131"/>
      <c r="AMC231" s="131"/>
      <c r="AMD231" s="131"/>
      <c r="AME231" s="131"/>
      <c r="AMF231" s="131"/>
      <c r="AMG231" s="131"/>
      <c r="AMH231" s="131"/>
      <c r="AMI231" s="131"/>
      <c r="AMJ231" s="131"/>
      <c r="AMK231" s="131"/>
      <c r="AML231" s="131"/>
      <c r="AMM231" s="131"/>
      <c r="AMN231" s="131"/>
      <c r="AMO231" s="131"/>
      <c r="AMP231" s="131"/>
      <c r="AMQ231" s="131"/>
      <c r="AMR231" s="131"/>
      <c r="AMS231" s="131"/>
      <c r="AMT231" s="131"/>
      <c r="AMU231" s="131"/>
      <c r="AMV231" s="131"/>
      <c r="AMW231" s="131"/>
      <c r="AMX231" s="131"/>
      <c r="AMY231" s="131"/>
      <c r="AMZ231" s="131"/>
      <c r="ANA231" s="131"/>
      <c r="ANB231" s="131"/>
      <c r="ANC231" s="131"/>
      <c r="AND231" s="131"/>
      <c r="ANE231" s="131"/>
      <c r="ANF231" s="131"/>
      <c r="ANG231" s="131"/>
      <c r="ANH231" s="131"/>
      <c r="ANI231" s="131"/>
      <c r="ANJ231" s="131"/>
      <c r="ANK231" s="131"/>
      <c r="ANL231" s="131"/>
      <c r="ANM231" s="131"/>
      <c r="ANN231" s="131"/>
      <c r="ANO231" s="131"/>
      <c r="ANP231" s="131"/>
      <c r="ANQ231" s="131"/>
      <c r="ANR231" s="131"/>
      <c r="ANS231" s="131"/>
      <c r="ANT231" s="131"/>
      <c r="ANU231" s="131"/>
      <c r="ANV231" s="131"/>
      <c r="ANW231" s="131"/>
      <c r="ANX231" s="131"/>
      <c r="ANY231" s="131"/>
      <c r="ANZ231" s="131"/>
      <c r="AOA231" s="131"/>
      <c r="AOB231" s="131"/>
      <c r="AOC231" s="131"/>
      <c r="AOD231" s="131"/>
      <c r="AOE231" s="131"/>
      <c r="AOF231" s="131"/>
      <c r="AOG231" s="131"/>
      <c r="AOH231" s="131"/>
      <c r="AOI231" s="131"/>
      <c r="AOJ231" s="131"/>
      <c r="AOK231" s="131"/>
      <c r="AOL231" s="131"/>
      <c r="AOM231" s="131"/>
      <c r="AON231" s="131"/>
      <c r="AOO231" s="131"/>
      <c r="AOP231" s="131"/>
      <c r="AOQ231" s="131"/>
      <c r="AOR231" s="131"/>
      <c r="AOS231" s="131"/>
      <c r="AOT231" s="131"/>
      <c r="AOU231" s="131"/>
      <c r="AOV231" s="131"/>
      <c r="AOW231" s="131"/>
      <c r="AOX231" s="131"/>
      <c r="AOY231" s="131"/>
      <c r="AOZ231" s="131"/>
      <c r="APA231" s="131"/>
      <c r="APB231" s="131"/>
      <c r="APC231" s="131"/>
      <c r="APD231" s="131"/>
      <c r="APE231" s="131"/>
      <c r="APF231" s="131"/>
      <c r="APG231" s="131"/>
      <c r="APH231" s="131"/>
      <c r="API231" s="131"/>
      <c r="APJ231" s="131"/>
      <c r="APK231" s="131"/>
      <c r="APL231" s="131"/>
      <c r="APM231" s="131"/>
      <c r="APN231" s="131"/>
      <c r="APO231" s="131"/>
      <c r="APP231" s="131"/>
      <c r="APQ231" s="131"/>
      <c r="APR231" s="131"/>
      <c r="APS231" s="131"/>
      <c r="APT231" s="131"/>
      <c r="APU231" s="131"/>
      <c r="APV231" s="131"/>
      <c r="APW231" s="131"/>
      <c r="APX231" s="131"/>
      <c r="APY231" s="131"/>
      <c r="APZ231" s="131"/>
      <c r="AQA231" s="131"/>
      <c r="AQB231" s="131"/>
      <c r="AQC231" s="131"/>
      <c r="AQD231" s="131"/>
      <c r="AQE231" s="131"/>
      <c r="AQF231" s="131"/>
      <c r="AQG231" s="131"/>
      <c r="AQH231" s="131"/>
      <c r="AQI231" s="131"/>
      <c r="AQJ231" s="131"/>
      <c r="AQK231" s="131"/>
      <c r="AQL231" s="131"/>
      <c r="AQM231" s="131"/>
      <c r="AQN231" s="131"/>
      <c r="AQO231" s="131"/>
      <c r="AQP231" s="131"/>
      <c r="AQQ231" s="131"/>
      <c r="AQR231" s="131"/>
      <c r="AQS231" s="131"/>
      <c r="AQT231" s="131"/>
      <c r="AQU231" s="131"/>
      <c r="AQV231" s="131"/>
      <c r="AQW231" s="131"/>
      <c r="AQX231" s="131"/>
      <c r="AQY231" s="131"/>
      <c r="AQZ231" s="131"/>
      <c r="ARA231" s="131"/>
      <c r="ARB231" s="131"/>
      <c r="ARC231" s="131"/>
      <c r="ARD231" s="131"/>
      <c r="ARE231" s="131"/>
      <c r="ARF231" s="131"/>
      <c r="ARG231" s="131"/>
      <c r="ARH231" s="131"/>
      <c r="ARI231" s="131"/>
      <c r="ARJ231" s="131"/>
      <c r="ARK231" s="131"/>
      <c r="ARL231" s="131"/>
      <c r="ARM231" s="131"/>
      <c r="ARN231" s="131"/>
      <c r="ARO231" s="131"/>
      <c r="ARP231" s="131"/>
      <c r="ARQ231" s="131"/>
      <c r="ARR231" s="131"/>
      <c r="ARS231" s="131"/>
      <c r="ART231" s="131"/>
      <c r="ARU231" s="131"/>
      <c r="ARV231" s="131"/>
      <c r="ARW231" s="131"/>
      <c r="ARX231" s="131"/>
      <c r="ARY231" s="131"/>
      <c r="ARZ231" s="131"/>
      <c r="ASA231" s="131"/>
      <c r="ASB231" s="131"/>
      <c r="ASC231" s="131"/>
      <c r="ASD231" s="131"/>
      <c r="ASE231" s="131"/>
      <c r="ASF231" s="131"/>
      <c r="ASG231" s="131"/>
      <c r="ASH231" s="131"/>
      <c r="ASI231" s="131"/>
      <c r="ASJ231" s="131"/>
      <c r="ASK231" s="131"/>
      <c r="ASL231" s="131"/>
      <c r="ASM231" s="131"/>
      <c r="ASN231" s="131"/>
      <c r="ASO231" s="131"/>
      <c r="ASP231" s="131"/>
      <c r="ASQ231" s="131"/>
      <c r="ASR231" s="131"/>
      <c r="ASS231" s="131"/>
      <c r="AST231" s="131"/>
      <c r="ASU231" s="131"/>
      <c r="ASV231" s="131"/>
      <c r="ASW231" s="131"/>
      <c r="ASX231" s="131"/>
      <c r="ASY231" s="131"/>
      <c r="ASZ231" s="131"/>
      <c r="ATA231" s="131"/>
      <c r="ATB231" s="131"/>
      <c r="ATC231" s="131"/>
      <c r="ATD231" s="131"/>
      <c r="ATE231" s="131"/>
      <c r="ATF231" s="131"/>
      <c r="ATG231" s="131"/>
      <c r="ATH231" s="131"/>
      <c r="ATI231" s="131"/>
      <c r="ATJ231" s="131"/>
      <c r="ATK231" s="131"/>
      <c r="ATL231" s="131"/>
      <c r="ATM231" s="131"/>
      <c r="ATN231" s="131"/>
      <c r="ATO231" s="131"/>
      <c r="ATP231" s="131"/>
      <c r="ATQ231" s="131"/>
      <c r="ATR231" s="131"/>
      <c r="ATS231" s="131"/>
      <c r="ATT231" s="131"/>
      <c r="ATU231" s="131"/>
      <c r="ATV231" s="131"/>
      <c r="ATW231" s="131"/>
      <c r="ATX231" s="131"/>
      <c r="ATY231" s="131"/>
      <c r="ATZ231" s="131"/>
      <c r="AUA231" s="131"/>
      <c r="AUB231" s="131"/>
      <c r="AUC231" s="131"/>
      <c r="AUD231" s="131"/>
      <c r="AUE231" s="131"/>
      <c r="AUF231" s="131"/>
      <c r="AUG231" s="131"/>
      <c r="AUH231" s="131"/>
      <c r="AUI231" s="131"/>
      <c r="AUJ231" s="131"/>
      <c r="AUK231" s="131"/>
      <c r="AUL231" s="131"/>
      <c r="AUM231" s="131"/>
      <c r="AUN231" s="131"/>
      <c r="AUO231" s="131"/>
      <c r="AUP231" s="131"/>
      <c r="AUQ231" s="131"/>
      <c r="AUR231" s="131"/>
      <c r="AUS231" s="131"/>
      <c r="AUT231" s="131"/>
      <c r="AUU231" s="131"/>
      <c r="AUV231" s="131"/>
      <c r="AUW231" s="131"/>
      <c r="AUX231" s="131"/>
      <c r="AUY231" s="131"/>
      <c r="AUZ231" s="131"/>
      <c r="AVA231" s="131"/>
      <c r="AVB231" s="131"/>
      <c r="AVC231" s="131"/>
      <c r="AVD231" s="131"/>
      <c r="AVE231" s="131"/>
      <c r="AVF231" s="131"/>
      <c r="AVG231" s="131"/>
      <c r="AVH231" s="131"/>
      <c r="AVI231" s="131"/>
      <c r="AVJ231" s="131"/>
      <c r="AVK231" s="131"/>
      <c r="AVL231" s="131"/>
      <c r="AVM231" s="131"/>
      <c r="AVN231" s="131"/>
      <c r="AVO231" s="131"/>
      <c r="AVP231" s="131"/>
      <c r="AVQ231" s="131"/>
      <c r="AVR231" s="131"/>
      <c r="AVS231" s="131"/>
      <c r="AVT231" s="131"/>
      <c r="AVU231" s="131"/>
      <c r="AVV231" s="131"/>
      <c r="AVW231" s="131"/>
      <c r="AVX231" s="131"/>
      <c r="AVY231" s="131"/>
      <c r="AVZ231" s="131"/>
      <c r="AWA231" s="131"/>
      <c r="AWB231" s="131"/>
      <c r="AWC231" s="131"/>
      <c r="AWD231" s="131"/>
      <c r="AWE231" s="131"/>
      <c r="AWF231" s="131"/>
      <c r="AWG231" s="131"/>
      <c r="AWH231" s="131"/>
      <c r="AWI231" s="131"/>
      <c r="AWJ231" s="131"/>
      <c r="AWK231" s="131"/>
      <c r="AWL231" s="131"/>
      <c r="AWM231" s="131"/>
      <c r="AWN231" s="131"/>
      <c r="AWO231" s="131"/>
      <c r="AWP231" s="131"/>
      <c r="AWQ231" s="131"/>
      <c r="AWR231" s="131"/>
      <c r="AWS231" s="131"/>
      <c r="AWT231" s="131"/>
      <c r="AWU231" s="131"/>
      <c r="AWV231" s="131"/>
      <c r="AWW231" s="131"/>
      <c r="AWX231" s="131"/>
      <c r="AWY231" s="131"/>
      <c r="AWZ231" s="131"/>
      <c r="AXA231" s="131"/>
      <c r="AXB231" s="131"/>
      <c r="AXC231" s="131"/>
      <c r="AXD231" s="131"/>
      <c r="AXE231" s="131"/>
      <c r="AXF231" s="131"/>
      <c r="AXG231" s="131"/>
      <c r="AXH231" s="131"/>
      <c r="AXI231" s="131"/>
      <c r="AXJ231" s="131"/>
      <c r="AXK231" s="131"/>
      <c r="AXL231" s="131"/>
      <c r="AXM231" s="131"/>
      <c r="AXN231" s="131"/>
      <c r="AXO231" s="131"/>
      <c r="AXP231" s="131"/>
      <c r="AXQ231" s="131"/>
      <c r="AXR231" s="131"/>
      <c r="AXS231" s="131"/>
      <c r="AXT231" s="131"/>
      <c r="AXU231" s="131"/>
      <c r="AXV231" s="131"/>
      <c r="AXW231" s="131"/>
      <c r="AXX231" s="131"/>
      <c r="AXY231" s="131"/>
      <c r="AXZ231" s="131"/>
      <c r="AYA231" s="131"/>
      <c r="AYB231" s="131"/>
      <c r="AYC231" s="131"/>
      <c r="AYD231" s="131"/>
      <c r="AYE231" s="131"/>
      <c r="AYF231" s="131"/>
      <c r="AYG231" s="131"/>
      <c r="AYH231" s="131"/>
      <c r="AYI231" s="131"/>
      <c r="AYJ231" s="131"/>
      <c r="AYK231" s="131"/>
      <c r="AYL231" s="131"/>
      <c r="AYM231" s="131"/>
      <c r="AYN231" s="131"/>
      <c r="AYO231" s="131"/>
      <c r="AYP231" s="131"/>
      <c r="AYQ231" s="131"/>
      <c r="AYR231" s="131"/>
      <c r="AYS231" s="131"/>
      <c r="AYT231" s="131"/>
      <c r="AYU231" s="131"/>
      <c r="AYV231" s="131"/>
      <c r="AYW231" s="131"/>
      <c r="AYX231" s="131"/>
      <c r="AYY231" s="131"/>
      <c r="AYZ231" s="131"/>
      <c r="AZA231" s="131"/>
      <c r="AZB231" s="131"/>
      <c r="AZC231" s="131"/>
      <c r="AZD231" s="131"/>
      <c r="AZE231" s="131"/>
      <c r="AZF231" s="131"/>
      <c r="AZG231" s="131"/>
      <c r="AZH231" s="131"/>
      <c r="AZI231" s="131"/>
      <c r="AZJ231" s="131"/>
      <c r="AZK231" s="131"/>
      <c r="AZL231" s="131"/>
      <c r="AZM231" s="131"/>
      <c r="AZN231" s="131"/>
      <c r="AZO231" s="131"/>
      <c r="AZP231" s="131"/>
      <c r="AZQ231" s="131"/>
      <c r="AZR231" s="131"/>
      <c r="AZS231" s="131"/>
      <c r="AZT231" s="131"/>
      <c r="AZU231" s="131"/>
      <c r="AZV231" s="131"/>
      <c r="AZW231" s="131"/>
      <c r="AZX231" s="131"/>
      <c r="AZY231" s="131"/>
      <c r="AZZ231" s="131"/>
      <c r="BAA231" s="131"/>
      <c r="BAB231" s="131"/>
      <c r="BAC231" s="131"/>
      <c r="BAD231" s="131"/>
      <c r="BAE231" s="131"/>
      <c r="BAF231" s="131"/>
      <c r="BAG231" s="131"/>
      <c r="BAH231" s="131"/>
      <c r="BAI231" s="131"/>
      <c r="BAJ231" s="131"/>
      <c r="BAK231" s="131"/>
      <c r="BAL231" s="131"/>
      <c r="BAM231" s="131"/>
      <c r="BAN231" s="131"/>
      <c r="BAO231" s="131"/>
      <c r="BAP231" s="131"/>
      <c r="BAQ231" s="131"/>
      <c r="BAR231" s="131"/>
      <c r="BAS231" s="131"/>
      <c r="BAT231" s="131"/>
      <c r="BAU231" s="131"/>
      <c r="BAV231" s="131"/>
      <c r="BAW231" s="131"/>
      <c r="BAX231" s="131"/>
      <c r="BAY231" s="131"/>
      <c r="BAZ231" s="131"/>
      <c r="BBA231" s="131"/>
      <c r="BBB231" s="131"/>
      <c r="BBC231" s="131"/>
      <c r="BBD231" s="131"/>
      <c r="BBE231" s="131"/>
      <c r="BBF231" s="131"/>
      <c r="BBG231" s="131"/>
      <c r="BBH231" s="131"/>
      <c r="BBI231" s="131"/>
      <c r="BBJ231" s="131"/>
      <c r="BBK231" s="131"/>
      <c r="BBL231" s="131"/>
      <c r="BBM231" s="131"/>
      <c r="BBN231" s="131"/>
      <c r="BBO231" s="131"/>
      <c r="BBP231" s="131"/>
      <c r="BBQ231" s="131"/>
      <c r="BBR231" s="131"/>
      <c r="BBS231" s="131"/>
      <c r="BBT231" s="131"/>
      <c r="BBU231" s="131"/>
      <c r="BBV231" s="131"/>
      <c r="BBW231" s="131"/>
      <c r="BBX231" s="131"/>
      <c r="BBY231" s="131"/>
      <c r="BBZ231" s="131"/>
      <c r="BCA231" s="131"/>
      <c r="BCB231" s="131"/>
      <c r="BCC231" s="131"/>
      <c r="BCD231" s="131"/>
      <c r="BCE231" s="131"/>
      <c r="BCF231" s="131"/>
      <c r="BCG231" s="131"/>
      <c r="BCH231" s="131"/>
      <c r="BCI231" s="131"/>
      <c r="BCJ231" s="131"/>
      <c r="BCK231" s="131"/>
      <c r="BCL231" s="131"/>
      <c r="BCM231" s="131"/>
      <c r="BCN231" s="131"/>
      <c r="BCO231" s="131"/>
      <c r="BCP231" s="131"/>
      <c r="BCQ231" s="131"/>
      <c r="BCR231" s="131"/>
      <c r="BCS231" s="131"/>
      <c r="BCT231" s="131"/>
      <c r="BCU231" s="131"/>
      <c r="BCV231" s="131"/>
      <c r="BCW231" s="131"/>
      <c r="BCX231" s="131"/>
      <c r="BCY231" s="131"/>
      <c r="BCZ231" s="131"/>
      <c r="BDA231" s="131"/>
      <c r="BDB231" s="131"/>
      <c r="BDC231" s="131"/>
      <c r="BDD231" s="131"/>
      <c r="BDE231" s="131"/>
      <c r="BDF231" s="131"/>
      <c r="BDG231" s="131"/>
      <c r="BDH231" s="131"/>
      <c r="BDI231" s="131"/>
      <c r="BDJ231" s="131"/>
      <c r="BDK231" s="131"/>
      <c r="BDL231" s="131"/>
      <c r="BDM231" s="131"/>
      <c r="BDN231" s="131"/>
      <c r="BDO231" s="131"/>
      <c r="BDP231" s="131"/>
      <c r="BDQ231" s="131"/>
      <c r="BDR231" s="131"/>
      <c r="BDS231" s="131"/>
      <c r="BDT231" s="131"/>
      <c r="BDU231" s="131"/>
      <c r="BDV231" s="131"/>
      <c r="BDW231" s="131"/>
      <c r="BDX231" s="131"/>
      <c r="BDY231" s="131"/>
      <c r="BDZ231" s="131"/>
      <c r="BEA231" s="131"/>
      <c r="BEB231" s="131"/>
      <c r="BEC231" s="131"/>
      <c r="BED231" s="131"/>
      <c r="BEE231" s="131"/>
      <c r="BEF231" s="131"/>
      <c r="BEG231" s="131"/>
      <c r="BEH231" s="131"/>
      <c r="BEI231" s="131"/>
      <c r="BEJ231" s="131"/>
      <c r="BEK231" s="131"/>
      <c r="BEL231" s="131"/>
      <c r="BEM231" s="131"/>
      <c r="BEN231" s="131"/>
      <c r="BEO231" s="131"/>
      <c r="BEP231" s="131"/>
      <c r="BEQ231" s="131"/>
      <c r="BER231" s="131"/>
      <c r="BES231" s="131"/>
      <c r="BET231" s="131"/>
      <c r="BEU231" s="131"/>
      <c r="BEV231" s="131"/>
      <c r="BEW231" s="131"/>
      <c r="BEX231" s="131"/>
      <c r="BEY231" s="131"/>
      <c r="BEZ231" s="131"/>
      <c r="BFA231" s="131"/>
      <c r="BFB231" s="131"/>
      <c r="BFC231" s="131"/>
      <c r="BFD231" s="131"/>
      <c r="BFE231" s="131"/>
      <c r="BFF231" s="131"/>
      <c r="BFG231" s="131"/>
      <c r="BFH231" s="131"/>
      <c r="BFI231" s="131"/>
      <c r="BFJ231" s="131"/>
      <c r="BFK231" s="131"/>
      <c r="BFL231" s="131"/>
      <c r="BFM231" s="131"/>
      <c r="BFN231" s="131"/>
      <c r="BFO231" s="131"/>
      <c r="BFP231" s="131"/>
      <c r="BFQ231" s="131"/>
      <c r="BFR231" s="131"/>
      <c r="BFS231" s="131"/>
      <c r="BFT231" s="131"/>
      <c r="BFU231" s="131"/>
      <c r="BFV231" s="131"/>
      <c r="BFW231" s="131"/>
      <c r="BFX231" s="131"/>
      <c r="BFY231" s="131"/>
      <c r="BFZ231" s="131"/>
      <c r="BGA231" s="131"/>
      <c r="BGB231" s="131"/>
      <c r="BGC231" s="131"/>
      <c r="BGD231" s="131"/>
      <c r="BGE231" s="131"/>
      <c r="BGF231" s="131"/>
      <c r="BGG231" s="131"/>
      <c r="BGH231" s="131"/>
      <c r="BGI231" s="131"/>
      <c r="BGJ231" s="131"/>
      <c r="BGK231" s="131"/>
      <c r="BGL231" s="131"/>
      <c r="BGM231" s="131"/>
      <c r="BGN231" s="131"/>
      <c r="BGO231" s="131"/>
      <c r="BGP231" s="131"/>
      <c r="BGQ231" s="131"/>
      <c r="BGR231" s="131"/>
      <c r="BGS231" s="131"/>
      <c r="BGT231" s="131"/>
      <c r="BGU231" s="131"/>
      <c r="BGV231" s="131"/>
      <c r="BGW231" s="131"/>
      <c r="BGX231" s="131"/>
      <c r="BGY231" s="131"/>
      <c r="BGZ231" s="131"/>
      <c r="BHA231" s="131"/>
      <c r="BHB231" s="131"/>
      <c r="BHC231" s="131"/>
      <c r="BHD231" s="131"/>
      <c r="BHE231" s="131"/>
      <c r="BHF231" s="131"/>
      <c r="BHG231" s="131"/>
      <c r="BHH231" s="131"/>
      <c r="BHI231" s="131"/>
      <c r="BHJ231" s="131"/>
      <c r="BHK231" s="131"/>
      <c r="BHL231" s="131"/>
      <c r="BHM231" s="131"/>
      <c r="BHN231" s="131"/>
      <c r="BHO231" s="131"/>
      <c r="BHP231" s="131"/>
      <c r="BHQ231" s="131"/>
      <c r="BHR231" s="131"/>
      <c r="BHS231" s="131"/>
      <c r="BHT231" s="131"/>
      <c r="BHU231" s="131"/>
      <c r="BHV231" s="131"/>
      <c r="BHW231" s="131"/>
      <c r="BHX231" s="131"/>
      <c r="BHY231" s="131"/>
      <c r="BHZ231" s="131"/>
      <c r="BIA231" s="131"/>
      <c r="BIB231" s="131"/>
      <c r="BIC231" s="131"/>
      <c r="BID231" s="131"/>
      <c r="BIE231" s="131"/>
      <c r="BIF231" s="131"/>
      <c r="BIG231" s="131"/>
      <c r="BIH231" s="131"/>
      <c r="BII231" s="131"/>
      <c r="BIJ231" s="131"/>
      <c r="BIK231" s="131"/>
      <c r="BIL231" s="131"/>
      <c r="BIM231" s="131"/>
      <c r="BIN231" s="131"/>
      <c r="BIO231" s="131"/>
      <c r="BIP231" s="131"/>
      <c r="BIQ231" s="131"/>
      <c r="BIR231" s="131"/>
      <c r="BIS231" s="131"/>
      <c r="BIT231" s="131"/>
      <c r="BIU231" s="131"/>
      <c r="BIV231" s="131"/>
      <c r="BIW231" s="131"/>
      <c r="BIX231" s="131"/>
      <c r="BIY231" s="131"/>
      <c r="BIZ231" s="131"/>
      <c r="BJA231" s="131"/>
      <c r="BJB231" s="131"/>
      <c r="BJC231" s="131"/>
      <c r="BJD231" s="131"/>
      <c r="BJE231" s="131"/>
      <c r="BJF231" s="131"/>
      <c r="BJG231" s="131"/>
      <c r="BJH231" s="131"/>
      <c r="BJI231" s="131"/>
      <c r="BJJ231" s="131"/>
      <c r="BJK231" s="131"/>
      <c r="BJL231" s="131"/>
      <c r="BJM231" s="131"/>
      <c r="BJN231" s="131"/>
      <c r="BJO231" s="131"/>
      <c r="BJP231" s="131"/>
      <c r="BJQ231" s="131"/>
      <c r="BJR231" s="131"/>
      <c r="BJS231" s="131"/>
      <c r="BJT231" s="131"/>
      <c r="BJU231" s="131"/>
      <c r="BJV231" s="131"/>
      <c r="BJW231" s="131"/>
      <c r="BJX231" s="131"/>
      <c r="BJY231" s="131"/>
      <c r="BJZ231" s="131"/>
      <c r="BKA231" s="131"/>
      <c r="BKB231" s="131"/>
      <c r="BKC231" s="131"/>
      <c r="BKD231" s="131"/>
      <c r="BKE231" s="131"/>
      <c r="BKF231" s="131"/>
      <c r="BKG231" s="131"/>
      <c r="BKH231" s="131"/>
      <c r="BKI231" s="131"/>
      <c r="BKJ231" s="131"/>
      <c r="BKK231" s="131"/>
      <c r="BKL231" s="131"/>
      <c r="BKM231" s="131"/>
      <c r="BKN231" s="131"/>
      <c r="BKO231" s="131"/>
      <c r="BKP231" s="131"/>
      <c r="BKQ231" s="131"/>
      <c r="BKR231" s="131"/>
      <c r="BKS231" s="131"/>
      <c r="BKT231" s="131"/>
      <c r="BKU231" s="131"/>
      <c r="BKV231" s="131"/>
      <c r="BKW231" s="131"/>
      <c r="BKX231" s="131"/>
      <c r="BKY231" s="131"/>
      <c r="BKZ231" s="131"/>
      <c r="BLA231" s="131"/>
      <c r="BLB231" s="131"/>
      <c r="BLC231" s="131"/>
      <c r="BLD231" s="131"/>
      <c r="BLE231" s="131"/>
      <c r="BLF231" s="131"/>
      <c r="BLG231" s="131"/>
      <c r="BLH231" s="131"/>
      <c r="BLI231" s="131"/>
      <c r="BLJ231" s="131"/>
      <c r="BLK231" s="131"/>
      <c r="BLL231" s="131"/>
      <c r="BLM231" s="131"/>
      <c r="BLN231" s="131"/>
      <c r="BLO231" s="131"/>
      <c r="BLP231" s="131"/>
      <c r="BLQ231" s="131"/>
      <c r="BLR231" s="131"/>
      <c r="BLS231" s="131"/>
      <c r="BLT231" s="131"/>
      <c r="BLU231" s="131"/>
      <c r="BLV231" s="131"/>
      <c r="BLW231" s="131"/>
      <c r="BLX231" s="131"/>
      <c r="BLY231" s="131"/>
      <c r="BLZ231" s="131"/>
      <c r="BMA231" s="131"/>
      <c r="BMB231" s="131"/>
      <c r="BMC231" s="131"/>
      <c r="BMD231" s="131"/>
      <c r="BME231" s="131"/>
      <c r="BMF231" s="131"/>
      <c r="BMG231" s="131"/>
      <c r="BMH231" s="131"/>
      <c r="BMI231" s="131"/>
      <c r="BMJ231" s="131"/>
      <c r="BMK231" s="131"/>
      <c r="BML231" s="131"/>
      <c r="BMM231" s="131"/>
      <c r="BMN231" s="131"/>
      <c r="BMO231" s="131"/>
      <c r="BMP231" s="131"/>
      <c r="BMQ231" s="131"/>
      <c r="BMR231" s="131"/>
      <c r="BMS231" s="131"/>
      <c r="BMT231" s="131"/>
      <c r="BMU231" s="131"/>
      <c r="BMV231" s="131"/>
      <c r="BMW231" s="131"/>
      <c r="BMX231" s="131"/>
      <c r="BMY231" s="131"/>
      <c r="BMZ231" s="131"/>
      <c r="BNA231" s="131"/>
      <c r="BNB231" s="131"/>
      <c r="BNC231" s="131"/>
      <c r="BND231" s="131"/>
      <c r="BNE231" s="131"/>
      <c r="BNF231" s="131"/>
      <c r="BNG231" s="131"/>
      <c r="BNH231" s="131"/>
      <c r="BNI231" s="131"/>
      <c r="BNJ231" s="131"/>
      <c r="BNK231" s="131"/>
      <c r="BNL231" s="131"/>
      <c r="BNM231" s="131"/>
      <c r="BNN231" s="131"/>
      <c r="BNO231" s="131"/>
      <c r="BNP231" s="131"/>
      <c r="BNQ231" s="131"/>
      <c r="BNR231" s="131"/>
      <c r="BNS231" s="131"/>
      <c r="BNT231" s="131"/>
      <c r="BNU231" s="131"/>
      <c r="BNV231" s="131"/>
      <c r="BNW231" s="131"/>
      <c r="BNX231" s="131"/>
      <c r="BNY231" s="131"/>
      <c r="BNZ231" s="131"/>
      <c r="BOA231" s="131"/>
      <c r="BOB231" s="131"/>
      <c r="BOC231" s="131"/>
      <c r="BOD231" s="131"/>
      <c r="BOE231" s="131"/>
      <c r="BOF231" s="131"/>
      <c r="BOG231" s="131"/>
      <c r="BOH231" s="131"/>
      <c r="BOI231" s="131"/>
      <c r="BOJ231" s="131"/>
      <c r="BOK231" s="131"/>
      <c r="BOL231" s="131"/>
      <c r="BOM231" s="131"/>
      <c r="BON231" s="131"/>
      <c r="BOO231" s="131"/>
      <c r="BOP231" s="131"/>
      <c r="BOQ231" s="131"/>
      <c r="BOR231" s="131"/>
      <c r="BOS231" s="131"/>
      <c r="BOT231" s="131"/>
      <c r="BOU231" s="131"/>
      <c r="BOV231" s="131"/>
      <c r="BOW231" s="131"/>
      <c r="BOX231" s="131"/>
      <c r="BOY231" s="131"/>
      <c r="BOZ231" s="131"/>
      <c r="BPA231" s="131"/>
      <c r="BPB231" s="131"/>
      <c r="BPC231" s="131"/>
      <c r="BPD231" s="131"/>
      <c r="BPE231" s="131"/>
      <c r="BPF231" s="131"/>
      <c r="BPG231" s="131"/>
      <c r="BPH231" s="131"/>
      <c r="BPI231" s="131"/>
      <c r="BPJ231" s="131"/>
      <c r="BPK231" s="131"/>
      <c r="BPL231" s="131"/>
      <c r="BPM231" s="131"/>
      <c r="BPN231" s="131"/>
      <c r="BPO231" s="131"/>
      <c r="BPP231" s="131"/>
      <c r="BPQ231" s="131"/>
      <c r="BPR231" s="131"/>
      <c r="BPS231" s="131"/>
      <c r="BPT231" s="131"/>
      <c r="BPU231" s="131"/>
      <c r="BPV231" s="131"/>
      <c r="BPW231" s="131"/>
      <c r="BPX231" s="131"/>
      <c r="BPY231" s="131"/>
      <c r="BPZ231" s="131"/>
      <c r="BQA231" s="131"/>
      <c r="BQB231" s="131"/>
      <c r="BQC231" s="131"/>
      <c r="BQD231" s="131"/>
      <c r="BQE231" s="131"/>
      <c r="BQF231" s="131"/>
      <c r="BQG231" s="131"/>
      <c r="BQH231" s="131"/>
      <c r="BQI231" s="131"/>
      <c r="BQJ231" s="131"/>
      <c r="BQK231" s="131"/>
      <c r="BQL231" s="131"/>
      <c r="BQM231" s="131"/>
      <c r="BQN231" s="131"/>
      <c r="BQO231" s="131"/>
      <c r="BQP231" s="131"/>
      <c r="BQQ231" s="131"/>
      <c r="BQR231" s="131"/>
      <c r="BQS231" s="131"/>
      <c r="BQT231" s="131"/>
      <c r="BQU231" s="131"/>
      <c r="BQV231" s="131"/>
      <c r="BQW231" s="131"/>
      <c r="BQX231" s="131"/>
      <c r="BQY231" s="131"/>
      <c r="BQZ231" s="131"/>
      <c r="BRA231" s="131"/>
      <c r="BRB231" s="131"/>
      <c r="BRC231" s="131"/>
      <c r="BRD231" s="131"/>
      <c r="BRE231" s="131"/>
      <c r="BRF231" s="131"/>
      <c r="BRG231" s="131"/>
      <c r="BRH231" s="131"/>
      <c r="BRI231" s="131"/>
      <c r="BRJ231" s="131"/>
      <c r="BRK231" s="131"/>
      <c r="BRL231" s="131"/>
      <c r="BRM231" s="131"/>
      <c r="BRN231" s="131"/>
      <c r="BRO231" s="131"/>
      <c r="BRP231" s="131"/>
      <c r="BRQ231" s="131"/>
      <c r="BRR231" s="131"/>
      <c r="BRS231" s="131"/>
      <c r="BRT231" s="131"/>
      <c r="BRU231" s="131"/>
      <c r="BRV231" s="131"/>
      <c r="BRW231" s="131"/>
      <c r="BRX231" s="131"/>
      <c r="BRY231" s="131"/>
      <c r="BRZ231" s="131"/>
      <c r="BSA231" s="131"/>
      <c r="BSB231" s="131"/>
      <c r="BSC231" s="131"/>
      <c r="BSD231" s="131"/>
      <c r="BSE231" s="131"/>
      <c r="BSF231" s="131"/>
      <c r="BSG231" s="131"/>
      <c r="BSH231" s="131"/>
      <c r="BSI231" s="131"/>
      <c r="BSJ231" s="131"/>
      <c r="BSK231" s="131"/>
      <c r="BSL231" s="131"/>
      <c r="BSM231" s="131"/>
      <c r="BSN231" s="131"/>
      <c r="BSO231" s="131"/>
      <c r="BSP231" s="131"/>
      <c r="BSQ231" s="131"/>
      <c r="BSR231" s="131"/>
      <c r="BSS231" s="131"/>
      <c r="BST231" s="131"/>
      <c r="BSU231" s="131"/>
      <c r="BSV231" s="131"/>
      <c r="BSW231" s="131"/>
      <c r="BSX231" s="131"/>
      <c r="BSY231" s="131"/>
      <c r="BSZ231" s="131"/>
      <c r="BTA231" s="131"/>
      <c r="BTB231" s="131"/>
      <c r="BTC231" s="131"/>
      <c r="BTD231" s="131"/>
      <c r="BTE231" s="131"/>
      <c r="BTF231" s="131"/>
      <c r="BTG231" s="131"/>
      <c r="BTH231" s="131"/>
      <c r="BTI231" s="131"/>
      <c r="BTJ231" s="131"/>
      <c r="BTK231" s="131"/>
      <c r="BTL231" s="131"/>
      <c r="BTM231" s="131"/>
      <c r="BTN231" s="131"/>
      <c r="BTO231" s="131"/>
      <c r="BTP231" s="131"/>
      <c r="BTQ231" s="131"/>
      <c r="BTR231" s="131"/>
      <c r="BTS231" s="131"/>
      <c r="BTT231" s="131"/>
      <c r="BTU231" s="131"/>
      <c r="BTV231" s="131"/>
      <c r="BTW231" s="131"/>
      <c r="BTX231" s="131"/>
      <c r="BTY231" s="131"/>
      <c r="BTZ231" s="131"/>
      <c r="BUA231" s="131"/>
      <c r="BUB231" s="131"/>
      <c r="BUC231" s="131"/>
      <c r="BUD231" s="131"/>
      <c r="BUE231" s="131"/>
      <c r="BUF231" s="131"/>
      <c r="BUG231" s="131"/>
      <c r="BUH231" s="131"/>
      <c r="BUI231" s="131"/>
      <c r="BUJ231" s="131"/>
      <c r="BUK231" s="131"/>
      <c r="BUL231" s="131"/>
      <c r="BUM231" s="131"/>
      <c r="BUN231" s="131"/>
      <c r="BUO231" s="131"/>
      <c r="BUP231" s="131"/>
      <c r="BUQ231" s="131"/>
      <c r="BUR231" s="131"/>
      <c r="BUS231" s="131"/>
      <c r="BUT231" s="131"/>
      <c r="BUU231" s="131"/>
      <c r="BUV231" s="131"/>
      <c r="BUW231" s="131"/>
      <c r="BUX231" s="131"/>
      <c r="BUY231" s="131"/>
      <c r="BUZ231" s="131"/>
      <c r="BVA231" s="131"/>
      <c r="BVB231" s="131"/>
      <c r="BVC231" s="131"/>
      <c r="BVD231" s="131"/>
      <c r="BVE231" s="131"/>
      <c r="BVF231" s="131"/>
      <c r="BVG231" s="131"/>
      <c r="BVH231" s="131"/>
      <c r="BVI231" s="131"/>
      <c r="BVJ231" s="131"/>
      <c r="BVK231" s="131"/>
      <c r="BVL231" s="131"/>
      <c r="BVM231" s="131"/>
      <c r="BVN231" s="131"/>
      <c r="BVO231" s="131"/>
      <c r="BVP231" s="131"/>
      <c r="BVQ231" s="131"/>
      <c r="BVR231" s="131"/>
      <c r="BVS231" s="131"/>
      <c r="BVT231" s="131"/>
      <c r="BVU231" s="131"/>
      <c r="BVV231" s="131"/>
      <c r="BVW231" s="131"/>
      <c r="BVX231" s="131"/>
      <c r="BVY231" s="131"/>
      <c r="BVZ231" s="131"/>
      <c r="BWA231" s="131"/>
      <c r="BWB231" s="131"/>
      <c r="BWC231" s="131"/>
      <c r="BWD231" s="131"/>
      <c r="BWE231" s="131"/>
      <c r="BWF231" s="131"/>
      <c r="BWG231" s="131"/>
      <c r="BWH231" s="131"/>
      <c r="BWI231" s="131"/>
      <c r="BWJ231" s="131"/>
      <c r="BWK231" s="131"/>
      <c r="BWL231" s="131"/>
      <c r="BWM231" s="131"/>
      <c r="BWN231" s="131"/>
      <c r="BWO231" s="131"/>
      <c r="BWP231" s="131"/>
      <c r="BWQ231" s="131"/>
      <c r="BWR231" s="131"/>
      <c r="BWS231" s="131"/>
      <c r="BWT231" s="131"/>
      <c r="BWU231" s="131"/>
      <c r="BWV231" s="131"/>
      <c r="BWW231" s="131"/>
      <c r="BWX231" s="131"/>
      <c r="BWY231" s="131"/>
      <c r="BWZ231" s="131"/>
      <c r="BXA231" s="131"/>
      <c r="BXB231" s="131"/>
      <c r="BXC231" s="131"/>
      <c r="BXD231" s="131"/>
      <c r="BXE231" s="131"/>
      <c r="BXF231" s="131"/>
      <c r="BXG231" s="131"/>
      <c r="BXH231" s="131"/>
      <c r="BXI231" s="131"/>
      <c r="BXJ231" s="131"/>
      <c r="BXK231" s="131"/>
      <c r="BXL231" s="131"/>
      <c r="BXM231" s="131"/>
      <c r="BXN231" s="131"/>
      <c r="BXO231" s="131"/>
      <c r="BXP231" s="131"/>
      <c r="BXQ231" s="131"/>
      <c r="BXR231" s="131"/>
      <c r="BXS231" s="131"/>
      <c r="BXT231" s="131"/>
      <c r="BXU231" s="131"/>
      <c r="BXV231" s="131"/>
      <c r="BXW231" s="131"/>
      <c r="BXX231" s="131"/>
      <c r="BXY231" s="131"/>
      <c r="BXZ231" s="131"/>
      <c r="BYA231" s="131"/>
      <c r="BYB231" s="131"/>
      <c r="BYC231" s="131"/>
      <c r="BYD231" s="131"/>
      <c r="BYE231" s="131"/>
      <c r="BYF231" s="131"/>
      <c r="BYG231" s="131"/>
      <c r="BYH231" s="131"/>
      <c r="BYI231" s="131"/>
      <c r="BYJ231" s="131"/>
      <c r="BYK231" s="131"/>
      <c r="BYL231" s="131"/>
      <c r="BYM231" s="131"/>
      <c r="BYN231" s="131"/>
      <c r="BYO231" s="131"/>
      <c r="BYP231" s="131"/>
      <c r="BYQ231" s="131"/>
      <c r="BYR231" s="131"/>
      <c r="BYS231" s="131"/>
      <c r="BYT231" s="131"/>
      <c r="BYU231" s="131"/>
      <c r="BYV231" s="131"/>
      <c r="BYW231" s="131"/>
      <c r="BYX231" s="131"/>
      <c r="BYY231" s="131"/>
      <c r="BYZ231" s="131"/>
      <c r="BZA231" s="131"/>
      <c r="BZB231" s="131"/>
      <c r="BZC231" s="131"/>
      <c r="BZD231" s="131"/>
      <c r="BZE231" s="131"/>
      <c r="BZF231" s="131"/>
      <c r="BZG231" s="131"/>
      <c r="BZH231" s="131"/>
      <c r="BZI231" s="131"/>
      <c r="BZJ231" s="131"/>
      <c r="BZK231" s="131"/>
      <c r="BZL231" s="131"/>
      <c r="BZM231" s="131"/>
      <c r="BZN231" s="131"/>
      <c r="BZO231" s="131"/>
      <c r="BZP231" s="131"/>
      <c r="BZQ231" s="131"/>
      <c r="BZR231" s="131"/>
      <c r="BZS231" s="131"/>
      <c r="BZT231" s="131"/>
      <c r="BZU231" s="131"/>
      <c r="BZV231" s="131"/>
      <c r="BZW231" s="131"/>
      <c r="BZX231" s="131"/>
      <c r="BZY231" s="131"/>
      <c r="BZZ231" s="131"/>
      <c r="CAA231" s="131"/>
      <c r="CAB231" s="131"/>
      <c r="CAC231" s="131"/>
      <c r="CAD231" s="131"/>
      <c r="CAE231" s="131"/>
      <c r="CAF231" s="131"/>
      <c r="CAG231" s="131"/>
      <c r="CAH231" s="131"/>
      <c r="CAI231" s="131"/>
      <c r="CAJ231" s="131"/>
      <c r="CAK231" s="131"/>
      <c r="CAL231" s="131"/>
      <c r="CAM231" s="131"/>
      <c r="CAN231" s="131"/>
      <c r="CAO231" s="131"/>
      <c r="CAP231" s="131"/>
      <c r="CAQ231" s="131"/>
      <c r="CAR231" s="131"/>
      <c r="CAS231" s="131"/>
      <c r="CAT231" s="131"/>
      <c r="CAU231" s="131"/>
      <c r="CAV231" s="131"/>
      <c r="CAW231" s="131"/>
      <c r="CAX231" s="131"/>
      <c r="CAY231" s="131"/>
      <c r="CAZ231" s="131"/>
      <c r="CBA231" s="131"/>
      <c r="CBB231" s="131"/>
      <c r="CBC231" s="131"/>
      <c r="CBD231" s="131"/>
      <c r="CBE231" s="131"/>
      <c r="CBF231" s="131"/>
      <c r="CBG231" s="131"/>
      <c r="CBH231" s="131"/>
      <c r="CBI231" s="131"/>
      <c r="CBJ231" s="131"/>
      <c r="CBK231" s="131"/>
      <c r="CBL231" s="131"/>
      <c r="CBM231" s="131"/>
      <c r="CBN231" s="131"/>
      <c r="CBO231" s="131"/>
      <c r="CBP231" s="131"/>
      <c r="CBQ231" s="131"/>
      <c r="CBR231" s="131"/>
      <c r="CBS231" s="131"/>
      <c r="CBT231" s="131"/>
      <c r="CBU231" s="131"/>
      <c r="CBV231" s="131"/>
      <c r="CBW231" s="131"/>
      <c r="CBX231" s="131"/>
      <c r="CBY231" s="131"/>
      <c r="CBZ231" s="131"/>
      <c r="CCA231" s="131"/>
      <c r="CCB231" s="131"/>
      <c r="CCC231" s="131"/>
      <c r="CCD231" s="131"/>
      <c r="CCE231" s="131"/>
      <c r="CCF231" s="131"/>
      <c r="CCG231" s="131"/>
      <c r="CCH231" s="131"/>
      <c r="CCI231" s="131"/>
      <c r="CCJ231" s="131"/>
      <c r="CCK231" s="131"/>
      <c r="CCL231" s="131"/>
      <c r="CCM231" s="131"/>
      <c r="CCN231" s="131"/>
      <c r="CCO231" s="131"/>
      <c r="CCP231" s="131"/>
      <c r="CCQ231" s="131"/>
      <c r="CCR231" s="131"/>
      <c r="CCS231" s="131"/>
      <c r="CCT231" s="131"/>
      <c r="CCU231" s="131"/>
      <c r="CCV231" s="131"/>
      <c r="CCW231" s="131"/>
      <c r="CCX231" s="131"/>
      <c r="CCY231" s="131"/>
      <c r="CCZ231" s="131"/>
      <c r="CDA231" s="131"/>
      <c r="CDB231" s="131"/>
      <c r="CDC231" s="131"/>
      <c r="CDD231" s="131"/>
      <c r="CDE231" s="131"/>
      <c r="CDF231" s="131"/>
      <c r="CDG231" s="131"/>
      <c r="CDH231" s="131"/>
      <c r="CDI231" s="131"/>
      <c r="CDJ231" s="131"/>
      <c r="CDK231" s="131"/>
      <c r="CDL231" s="131"/>
      <c r="CDM231" s="131"/>
      <c r="CDN231" s="131"/>
      <c r="CDO231" s="131"/>
      <c r="CDP231" s="131"/>
      <c r="CDQ231" s="131"/>
      <c r="CDR231" s="131"/>
      <c r="CDS231" s="131"/>
      <c r="CDT231" s="131"/>
      <c r="CDU231" s="131"/>
      <c r="CDV231" s="131"/>
      <c r="CDW231" s="131"/>
      <c r="CDX231" s="131"/>
      <c r="CDY231" s="131"/>
      <c r="CDZ231" s="131"/>
      <c r="CEA231" s="131"/>
      <c r="CEB231" s="131"/>
      <c r="CEC231" s="131"/>
      <c r="CED231" s="131"/>
      <c r="CEE231" s="131"/>
      <c r="CEF231" s="131"/>
      <c r="CEG231" s="131"/>
      <c r="CEH231" s="131"/>
      <c r="CEI231" s="131"/>
      <c r="CEJ231" s="131"/>
      <c r="CEK231" s="131"/>
      <c r="CEL231" s="131"/>
      <c r="CEM231" s="131"/>
      <c r="CEN231" s="131"/>
      <c r="CEO231" s="131"/>
      <c r="CEP231" s="131"/>
      <c r="CEQ231" s="131"/>
      <c r="CER231" s="131"/>
      <c r="CES231" s="131"/>
      <c r="CET231" s="131"/>
      <c r="CEU231" s="131"/>
      <c r="CEV231" s="131"/>
      <c r="CEW231" s="131"/>
      <c r="CEX231" s="131"/>
      <c r="CEY231" s="131"/>
      <c r="CEZ231" s="131"/>
      <c r="CFA231" s="131"/>
      <c r="CFB231" s="131"/>
      <c r="CFC231" s="131"/>
      <c r="CFD231" s="131"/>
      <c r="CFE231" s="131"/>
      <c r="CFF231" s="131"/>
      <c r="CFG231" s="131"/>
      <c r="CFH231" s="131"/>
      <c r="CFI231" s="131"/>
      <c r="CFJ231" s="131"/>
      <c r="CFK231" s="131"/>
      <c r="CFL231" s="131"/>
      <c r="CFM231" s="131"/>
      <c r="CFN231" s="131"/>
      <c r="CFO231" s="131"/>
      <c r="CFP231" s="131"/>
      <c r="CFQ231" s="131"/>
      <c r="CFR231" s="131"/>
      <c r="CFS231" s="131"/>
      <c r="CFT231" s="131"/>
      <c r="CFU231" s="131"/>
      <c r="CFV231" s="131"/>
      <c r="CFW231" s="131"/>
      <c r="CFX231" s="131"/>
      <c r="CFY231" s="131"/>
      <c r="CFZ231" s="131"/>
      <c r="CGA231" s="131"/>
      <c r="CGB231" s="131"/>
      <c r="CGC231" s="131"/>
      <c r="CGD231" s="131"/>
      <c r="CGE231" s="131"/>
      <c r="CGF231" s="131"/>
      <c r="CGG231" s="131"/>
      <c r="CGH231" s="131"/>
      <c r="CGI231" s="131"/>
      <c r="CGJ231" s="131"/>
      <c r="CGK231" s="131"/>
      <c r="CGL231" s="131"/>
      <c r="CGM231" s="131"/>
      <c r="CGN231" s="131"/>
      <c r="CGO231" s="131"/>
      <c r="CGP231" s="131"/>
      <c r="CGQ231" s="131"/>
      <c r="CGR231" s="131"/>
      <c r="CGS231" s="131"/>
      <c r="CGT231" s="131"/>
      <c r="CGU231" s="131"/>
      <c r="CGV231" s="131"/>
      <c r="CGW231" s="131"/>
      <c r="CGX231" s="131"/>
      <c r="CGY231" s="131"/>
      <c r="CGZ231" s="131"/>
      <c r="CHA231" s="131"/>
      <c r="CHB231" s="131"/>
      <c r="CHC231" s="131"/>
      <c r="CHD231" s="131"/>
      <c r="CHE231" s="131"/>
      <c r="CHF231" s="131"/>
      <c r="CHG231" s="131"/>
      <c r="CHH231" s="131"/>
      <c r="CHI231" s="131"/>
      <c r="CHJ231" s="131"/>
      <c r="CHK231" s="131"/>
      <c r="CHL231" s="131"/>
      <c r="CHM231" s="131"/>
      <c r="CHN231" s="131"/>
      <c r="CHO231" s="131"/>
      <c r="CHP231" s="131"/>
      <c r="CHQ231" s="131"/>
      <c r="CHR231" s="131"/>
      <c r="CHS231" s="131"/>
      <c r="CHT231" s="131"/>
      <c r="CHU231" s="131"/>
      <c r="CHV231" s="131"/>
      <c r="CHW231" s="131"/>
      <c r="CHX231" s="131"/>
      <c r="CHY231" s="131"/>
      <c r="CHZ231" s="131"/>
      <c r="CIA231" s="131"/>
      <c r="CIB231" s="131"/>
      <c r="CIC231" s="131"/>
      <c r="CID231" s="131"/>
      <c r="CIE231" s="131"/>
      <c r="CIF231" s="131"/>
      <c r="CIG231" s="131"/>
      <c r="CIH231" s="131"/>
      <c r="CII231" s="131"/>
      <c r="CIJ231" s="131"/>
      <c r="CIK231" s="131"/>
      <c r="CIL231" s="131"/>
      <c r="CIM231" s="131"/>
      <c r="CIN231" s="131"/>
      <c r="CIO231" s="131"/>
      <c r="CIP231" s="131"/>
      <c r="CIQ231" s="131"/>
      <c r="CIR231" s="131"/>
      <c r="CIS231" s="131"/>
      <c r="CIT231" s="131"/>
      <c r="CIU231" s="131"/>
      <c r="CIV231" s="131"/>
      <c r="CIW231" s="131"/>
      <c r="CIX231" s="131"/>
      <c r="CIY231" s="131"/>
      <c r="CIZ231" s="131"/>
      <c r="CJA231" s="131"/>
      <c r="CJB231" s="131"/>
      <c r="CJC231" s="131"/>
      <c r="CJD231" s="131"/>
      <c r="CJE231" s="131"/>
      <c r="CJF231" s="131"/>
      <c r="CJG231" s="131"/>
      <c r="CJH231" s="131"/>
      <c r="CJI231" s="131"/>
      <c r="CJJ231" s="131"/>
      <c r="CJK231" s="131"/>
      <c r="CJL231" s="131"/>
      <c r="CJM231" s="131"/>
      <c r="CJN231" s="131"/>
      <c r="CJO231" s="131"/>
      <c r="CJP231" s="131"/>
      <c r="CJQ231" s="131"/>
      <c r="CJR231" s="131"/>
      <c r="CJS231" s="131"/>
      <c r="CJT231" s="131"/>
      <c r="CJU231" s="131"/>
      <c r="CJV231" s="131"/>
      <c r="CJW231" s="131"/>
      <c r="CJX231" s="131"/>
      <c r="CJY231" s="131"/>
      <c r="CJZ231" s="131"/>
      <c r="CKA231" s="131"/>
      <c r="CKB231" s="131"/>
      <c r="CKC231" s="131"/>
      <c r="CKD231" s="131"/>
      <c r="CKE231" s="131"/>
      <c r="CKF231" s="131"/>
      <c r="CKG231" s="131"/>
      <c r="CKH231" s="131"/>
      <c r="CKI231" s="131"/>
      <c r="CKJ231" s="131"/>
      <c r="CKK231" s="131"/>
      <c r="CKL231" s="131"/>
      <c r="CKM231" s="131"/>
      <c r="CKN231" s="131"/>
      <c r="CKO231" s="131"/>
      <c r="CKP231" s="131"/>
      <c r="CKQ231" s="131"/>
      <c r="CKR231" s="131"/>
      <c r="CKS231" s="131"/>
      <c r="CKT231" s="131"/>
      <c r="CKU231" s="131"/>
      <c r="CKV231" s="131"/>
      <c r="CKW231" s="131"/>
      <c r="CKX231" s="131"/>
      <c r="CKY231" s="131"/>
      <c r="CKZ231" s="131"/>
      <c r="CLA231" s="131"/>
      <c r="CLB231" s="131"/>
      <c r="CLC231" s="131"/>
      <c r="CLD231" s="131"/>
      <c r="CLE231" s="131"/>
      <c r="CLF231" s="131"/>
      <c r="CLG231" s="131"/>
      <c r="CLH231" s="131"/>
      <c r="CLI231" s="131"/>
      <c r="CLJ231" s="131"/>
      <c r="CLK231" s="131"/>
      <c r="CLL231" s="131"/>
      <c r="CLM231" s="131"/>
      <c r="CLN231" s="131"/>
      <c r="CLO231" s="131"/>
      <c r="CLP231" s="131"/>
      <c r="CLQ231" s="131"/>
      <c r="CLR231" s="131"/>
      <c r="CLS231" s="131"/>
      <c r="CLT231" s="131"/>
      <c r="CLU231" s="131"/>
      <c r="CLV231" s="131"/>
      <c r="CLW231" s="131"/>
      <c r="CLX231" s="131"/>
      <c r="CLY231" s="131"/>
      <c r="CLZ231" s="131"/>
      <c r="CMA231" s="131"/>
      <c r="CMB231" s="131"/>
      <c r="CMC231" s="131"/>
      <c r="CMD231" s="131"/>
      <c r="CME231" s="131"/>
      <c r="CMF231" s="131"/>
      <c r="CMG231" s="131"/>
      <c r="CMH231" s="131"/>
      <c r="CMI231" s="131"/>
      <c r="CMJ231" s="131"/>
      <c r="CMK231" s="131"/>
      <c r="CML231" s="131"/>
      <c r="CMM231" s="131"/>
      <c r="CMN231" s="131"/>
      <c r="CMO231" s="131"/>
      <c r="CMP231" s="131"/>
      <c r="CMQ231" s="131"/>
      <c r="CMR231" s="131"/>
      <c r="CMS231" s="131"/>
      <c r="CMT231" s="131"/>
      <c r="CMU231" s="131"/>
      <c r="CMV231" s="131"/>
      <c r="CMW231" s="131"/>
      <c r="CMX231" s="131"/>
      <c r="CMY231" s="131"/>
      <c r="CMZ231" s="131"/>
      <c r="CNA231" s="131"/>
      <c r="CNB231" s="131"/>
      <c r="CNC231" s="131"/>
      <c r="CND231" s="131"/>
      <c r="CNE231" s="131"/>
      <c r="CNF231" s="131"/>
      <c r="CNG231" s="131"/>
      <c r="CNH231" s="131"/>
      <c r="CNI231" s="131"/>
      <c r="CNJ231" s="131"/>
      <c r="CNK231" s="131"/>
      <c r="CNL231" s="131"/>
      <c r="CNM231" s="131"/>
      <c r="CNN231" s="131"/>
      <c r="CNO231" s="131"/>
      <c r="CNP231" s="131"/>
      <c r="CNQ231" s="131"/>
      <c r="CNR231" s="131"/>
      <c r="CNS231" s="131"/>
      <c r="CNT231" s="131"/>
      <c r="CNU231" s="131"/>
      <c r="CNV231" s="131"/>
      <c r="CNW231" s="131"/>
      <c r="CNX231" s="131"/>
      <c r="CNY231" s="131"/>
      <c r="CNZ231" s="131"/>
      <c r="COA231" s="131"/>
      <c r="COB231" s="131"/>
      <c r="COC231" s="131"/>
      <c r="COD231" s="131"/>
      <c r="COE231" s="131"/>
      <c r="COF231" s="131"/>
      <c r="COG231" s="131"/>
      <c r="COH231" s="131"/>
      <c r="COI231" s="131"/>
      <c r="COJ231" s="131"/>
      <c r="COK231" s="131"/>
      <c r="COL231" s="131"/>
      <c r="COM231" s="131"/>
      <c r="CON231" s="131"/>
      <c r="COO231" s="131"/>
      <c r="COP231" s="131"/>
      <c r="COQ231" s="131"/>
      <c r="COR231" s="131"/>
      <c r="COS231" s="131"/>
      <c r="COT231" s="131"/>
      <c r="COU231" s="131"/>
      <c r="COV231" s="131"/>
      <c r="COW231" s="131"/>
      <c r="COX231" s="131"/>
      <c r="COY231" s="131"/>
      <c r="COZ231" s="131"/>
      <c r="CPA231" s="131"/>
      <c r="CPB231" s="131"/>
      <c r="CPC231" s="131"/>
      <c r="CPD231" s="131"/>
      <c r="CPE231" s="131"/>
      <c r="CPF231" s="131"/>
      <c r="CPG231" s="131"/>
      <c r="CPH231" s="131"/>
      <c r="CPI231" s="131"/>
      <c r="CPJ231" s="131"/>
      <c r="CPK231" s="131"/>
      <c r="CPL231" s="131"/>
      <c r="CPM231" s="131"/>
      <c r="CPN231" s="131"/>
      <c r="CPO231" s="131"/>
      <c r="CPP231" s="131"/>
      <c r="CPQ231" s="131"/>
      <c r="CPR231" s="131"/>
      <c r="CPS231" s="131"/>
      <c r="CPT231" s="131"/>
      <c r="CPU231" s="131"/>
      <c r="CPV231" s="131"/>
      <c r="CPW231" s="131"/>
      <c r="CPX231" s="131"/>
      <c r="CPY231" s="131"/>
      <c r="CPZ231" s="131"/>
      <c r="CQA231" s="131"/>
      <c r="CQB231" s="131"/>
      <c r="CQC231" s="131"/>
      <c r="CQD231" s="131"/>
      <c r="CQE231" s="131"/>
      <c r="CQF231" s="131"/>
      <c r="CQG231" s="131"/>
      <c r="CQH231" s="131"/>
      <c r="CQI231" s="131"/>
      <c r="CQJ231" s="131"/>
      <c r="CQK231" s="131"/>
      <c r="CQL231" s="131"/>
      <c r="CQM231" s="131"/>
      <c r="CQN231" s="131"/>
      <c r="CQO231" s="131"/>
      <c r="CQP231" s="131"/>
      <c r="CQQ231" s="131"/>
      <c r="CQR231" s="131"/>
      <c r="CQS231" s="131"/>
      <c r="CQT231" s="131"/>
      <c r="CQU231" s="131"/>
      <c r="CQV231" s="131"/>
      <c r="CQW231" s="131"/>
      <c r="CQX231" s="131"/>
      <c r="CQY231" s="131"/>
      <c r="CQZ231" s="131"/>
      <c r="CRA231" s="131"/>
      <c r="CRB231" s="131"/>
      <c r="CRC231" s="131"/>
      <c r="CRD231" s="131"/>
      <c r="CRE231" s="131"/>
      <c r="CRF231" s="131"/>
      <c r="CRG231" s="131"/>
      <c r="CRH231" s="131"/>
      <c r="CRI231" s="131"/>
      <c r="CRJ231" s="131"/>
      <c r="CRK231" s="131"/>
      <c r="CRL231" s="131"/>
      <c r="CRM231" s="131"/>
      <c r="CRN231" s="131"/>
      <c r="CRO231" s="131"/>
      <c r="CRP231" s="131"/>
      <c r="CRQ231" s="131"/>
      <c r="CRR231" s="131"/>
      <c r="CRS231" s="131"/>
      <c r="CRT231" s="131"/>
      <c r="CRU231" s="131"/>
      <c r="CRV231" s="131"/>
      <c r="CRW231" s="131"/>
      <c r="CRX231" s="131"/>
      <c r="CRY231" s="131"/>
      <c r="CRZ231" s="131"/>
      <c r="CSA231" s="131"/>
      <c r="CSB231" s="131"/>
      <c r="CSC231" s="131"/>
      <c r="CSD231" s="131"/>
      <c r="CSE231" s="131"/>
      <c r="CSF231" s="131"/>
      <c r="CSG231" s="131"/>
      <c r="CSH231" s="131"/>
      <c r="CSI231" s="131"/>
      <c r="CSJ231" s="131"/>
      <c r="CSK231" s="131"/>
      <c r="CSL231" s="131"/>
      <c r="CSM231" s="131"/>
      <c r="CSN231" s="131"/>
      <c r="CSO231" s="131"/>
      <c r="CSP231" s="131"/>
      <c r="CSQ231" s="131"/>
      <c r="CSR231" s="131"/>
      <c r="CSS231" s="131"/>
      <c r="CST231" s="131"/>
      <c r="CSU231" s="131"/>
      <c r="CSV231" s="131"/>
      <c r="CSW231" s="131"/>
      <c r="CSX231" s="131"/>
      <c r="CSY231" s="131"/>
      <c r="CSZ231" s="131"/>
      <c r="CTA231" s="131"/>
      <c r="CTB231" s="131"/>
      <c r="CTC231" s="131"/>
      <c r="CTD231" s="131"/>
      <c r="CTE231" s="131"/>
      <c r="CTF231" s="131"/>
      <c r="CTG231" s="131"/>
      <c r="CTH231" s="131"/>
      <c r="CTI231" s="131"/>
      <c r="CTJ231" s="131"/>
      <c r="CTK231" s="131"/>
      <c r="CTL231" s="131"/>
      <c r="CTM231" s="131"/>
      <c r="CTN231" s="131"/>
      <c r="CTO231" s="131"/>
      <c r="CTP231" s="131"/>
      <c r="CTQ231" s="131"/>
      <c r="CTR231" s="131"/>
      <c r="CTS231" s="131"/>
      <c r="CTT231" s="131"/>
      <c r="CTU231" s="131"/>
      <c r="CTV231" s="131"/>
      <c r="CTW231" s="131"/>
      <c r="CTX231" s="131"/>
      <c r="CTY231" s="131"/>
      <c r="CTZ231" s="131"/>
      <c r="CUA231" s="131"/>
      <c r="CUB231" s="131"/>
      <c r="CUC231" s="131"/>
      <c r="CUD231" s="131"/>
      <c r="CUE231" s="131"/>
      <c r="CUF231" s="131"/>
      <c r="CUG231" s="131"/>
      <c r="CUH231" s="131"/>
      <c r="CUI231" s="131"/>
      <c r="CUJ231" s="131"/>
      <c r="CUK231" s="131"/>
      <c r="CUL231" s="131"/>
      <c r="CUM231" s="131"/>
      <c r="CUN231" s="131"/>
      <c r="CUO231" s="131"/>
      <c r="CUP231" s="131"/>
      <c r="CUQ231" s="131"/>
      <c r="CUR231" s="131"/>
      <c r="CUS231" s="131"/>
      <c r="CUT231" s="131"/>
      <c r="CUU231" s="131"/>
      <c r="CUV231" s="131"/>
      <c r="CUW231" s="131"/>
      <c r="CUX231" s="131"/>
      <c r="CUY231" s="131"/>
      <c r="CUZ231" s="131"/>
      <c r="CVA231" s="131"/>
      <c r="CVB231" s="131"/>
      <c r="CVC231" s="131"/>
      <c r="CVD231" s="131"/>
      <c r="CVE231" s="131"/>
      <c r="CVF231" s="131"/>
      <c r="CVG231" s="131"/>
      <c r="CVH231" s="131"/>
      <c r="CVI231" s="131"/>
      <c r="CVJ231" s="131"/>
      <c r="CVK231" s="131"/>
      <c r="CVL231" s="131"/>
      <c r="CVM231" s="131"/>
      <c r="CVN231" s="131"/>
      <c r="CVO231" s="131"/>
      <c r="CVP231" s="131"/>
      <c r="CVQ231" s="131"/>
      <c r="CVR231" s="131"/>
      <c r="CVS231" s="131"/>
      <c r="CVT231" s="131"/>
      <c r="CVU231" s="131"/>
      <c r="CVV231" s="131"/>
      <c r="CVW231" s="131"/>
      <c r="CVX231" s="131"/>
      <c r="CVY231" s="131"/>
      <c r="CVZ231" s="131"/>
      <c r="CWA231" s="131"/>
      <c r="CWB231" s="131"/>
      <c r="CWC231" s="131"/>
      <c r="CWD231" s="131"/>
      <c r="CWE231" s="131"/>
      <c r="CWF231" s="131"/>
      <c r="CWG231" s="131"/>
      <c r="CWH231" s="131"/>
      <c r="CWI231" s="131"/>
      <c r="CWJ231" s="131"/>
      <c r="CWK231" s="131"/>
      <c r="CWL231" s="131"/>
      <c r="CWM231" s="131"/>
      <c r="CWN231" s="131"/>
      <c r="CWO231" s="131"/>
      <c r="CWP231" s="131"/>
      <c r="CWQ231" s="131"/>
      <c r="CWR231" s="131"/>
      <c r="CWS231" s="131"/>
      <c r="CWT231" s="131"/>
      <c r="CWU231" s="131"/>
      <c r="CWV231" s="131"/>
      <c r="CWW231" s="131"/>
      <c r="CWX231" s="131"/>
      <c r="CWY231" s="131"/>
      <c r="CWZ231" s="131"/>
      <c r="CXA231" s="131"/>
      <c r="CXB231" s="131"/>
      <c r="CXC231" s="131"/>
      <c r="CXD231" s="131"/>
      <c r="CXE231" s="131"/>
      <c r="CXF231" s="131"/>
      <c r="CXG231" s="131"/>
      <c r="CXH231" s="131"/>
      <c r="CXI231" s="131"/>
      <c r="CXJ231" s="131"/>
      <c r="CXK231" s="131"/>
      <c r="CXL231" s="131"/>
      <c r="CXM231" s="131"/>
      <c r="CXN231" s="131"/>
      <c r="CXO231" s="131"/>
      <c r="CXP231" s="131"/>
      <c r="CXQ231" s="131"/>
      <c r="CXR231" s="131"/>
      <c r="CXS231" s="131"/>
      <c r="CXT231" s="131"/>
      <c r="CXU231" s="131"/>
      <c r="CXV231" s="131"/>
      <c r="CXW231" s="131"/>
      <c r="CXX231" s="131"/>
      <c r="CXY231" s="131"/>
      <c r="CXZ231" s="131"/>
      <c r="CYA231" s="131"/>
      <c r="CYB231" s="131"/>
      <c r="CYC231" s="131"/>
      <c r="CYD231" s="131"/>
      <c r="CYE231" s="131"/>
      <c r="CYF231" s="131"/>
      <c r="CYG231" s="131"/>
      <c r="CYH231" s="131"/>
      <c r="CYI231" s="131"/>
      <c r="CYJ231" s="131"/>
      <c r="CYK231" s="131"/>
      <c r="CYL231" s="131"/>
      <c r="CYM231" s="131"/>
      <c r="CYN231" s="131"/>
      <c r="CYO231" s="131"/>
      <c r="CYP231" s="131"/>
      <c r="CYQ231" s="131"/>
      <c r="CYR231" s="131"/>
      <c r="CYS231" s="131"/>
      <c r="CYT231" s="131"/>
      <c r="CYU231" s="131"/>
      <c r="CYV231" s="131"/>
      <c r="CYW231" s="131"/>
      <c r="CYX231" s="131"/>
      <c r="CYY231" s="131"/>
      <c r="CYZ231" s="131"/>
      <c r="CZA231" s="131"/>
      <c r="CZB231" s="131"/>
      <c r="CZC231" s="131"/>
      <c r="CZD231" s="131"/>
      <c r="CZE231" s="131"/>
      <c r="CZF231" s="131"/>
      <c r="CZG231" s="131"/>
      <c r="CZH231" s="131"/>
      <c r="CZI231" s="131"/>
      <c r="CZJ231" s="131"/>
      <c r="CZK231" s="131"/>
      <c r="CZL231" s="131"/>
      <c r="CZM231" s="131"/>
      <c r="CZN231" s="131"/>
      <c r="CZO231" s="131"/>
      <c r="CZP231" s="131"/>
      <c r="CZQ231" s="131"/>
      <c r="CZR231" s="131"/>
      <c r="CZS231" s="131"/>
      <c r="CZT231" s="131"/>
      <c r="CZU231" s="131"/>
      <c r="CZV231" s="131"/>
      <c r="CZW231" s="131"/>
      <c r="CZX231" s="131"/>
      <c r="CZY231" s="131"/>
      <c r="CZZ231" s="131"/>
      <c r="DAA231" s="131"/>
      <c r="DAB231" s="131"/>
      <c r="DAC231" s="131"/>
      <c r="DAD231" s="131"/>
      <c r="DAE231" s="131"/>
      <c r="DAF231" s="131"/>
      <c r="DAG231" s="131"/>
      <c r="DAH231" s="131"/>
      <c r="DAI231" s="131"/>
      <c r="DAJ231" s="131"/>
      <c r="DAK231" s="131"/>
      <c r="DAL231" s="131"/>
      <c r="DAM231" s="131"/>
      <c r="DAN231" s="131"/>
      <c r="DAO231" s="131"/>
      <c r="DAP231" s="131"/>
      <c r="DAQ231" s="131"/>
      <c r="DAR231" s="131"/>
      <c r="DAS231" s="131"/>
      <c r="DAT231" s="131"/>
      <c r="DAU231" s="131"/>
      <c r="DAV231" s="131"/>
      <c r="DAW231" s="131"/>
      <c r="DAX231" s="131"/>
      <c r="DAY231" s="131"/>
      <c r="DAZ231" s="131"/>
      <c r="DBA231" s="131"/>
      <c r="DBB231" s="131"/>
      <c r="DBC231" s="131"/>
      <c r="DBD231" s="131"/>
      <c r="DBE231" s="131"/>
      <c r="DBF231" s="131"/>
      <c r="DBG231" s="131"/>
      <c r="DBH231" s="131"/>
      <c r="DBI231" s="131"/>
      <c r="DBJ231" s="131"/>
      <c r="DBK231" s="131"/>
      <c r="DBL231" s="131"/>
      <c r="DBM231" s="131"/>
      <c r="DBN231" s="131"/>
      <c r="DBO231" s="131"/>
      <c r="DBP231" s="131"/>
      <c r="DBQ231" s="131"/>
      <c r="DBR231" s="131"/>
      <c r="DBS231" s="131"/>
      <c r="DBT231" s="131"/>
      <c r="DBU231" s="131"/>
      <c r="DBV231" s="131"/>
      <c r="DBW231" s="131"/>
      <c r="DBX231" s="131"/>
      <c r="DBY231" s="131"/>
      <c r="DBZ231" s="131"/>
      <c r="DCA231" s="131"/>
      <c r="DCB231" s="131"/>
      <c r="DCC231" s="131"/>
      <c r="DCD231" s="131"/>
      <c r="DCE231" s="131"/>
      <c r="DCF231" s="131"/>
      <c r="DCG231" s="131"/>
      <c r="DCH231" s="131"/>
      <c r="DCI231" s="131"/>
      <c r="DCJ231" s="131"/>
      <c r="DCK231" s="131"/>
      <c r="DCL231" s="131"/>
      <c r="DCM231" s="131"/>
      <c r="DCN231" s="131"/>
      <c r="DCO231" s="131"/>
      <c r="DCP231" s="131"/>
      <c r="DCQ231" s="131"/>
      <c r="DCR231" s="131"/>
      <c r="DCS231" s="131"/>
      <c r="DCT231" s="131"/>
      <c r="DCU231" s="131"/>
      <c r="DCV231" s="131"/>
      <c r="DCW231" s="131"/>
      <c r="DCX231" s="131"/>
      <c r="DCY231" s="131"/>
      <c r="DCZ231" s="131"/>
      <c r="DDA231" s="131"/>
      <c r="DDB231" s="131"/>
      <c r="DDC231" s="131"/>
      <c r="DDD231" s="131"/>
      <c r="DDE231" s="131"/>
      <c r="DDF231" s="131"/>
      <c r="DDG231" s="131"/>
      <c r="DDH231" s="131"/>
      <c r="DDI231" s="131"/>
      <c r="DDJ231" s="131"/>
      <c r="DDK231" s="131"/>
      <c r="DDL231" s="131"/>
      <c r="DDM231" s="131"/>
      <c r="DDN231" s="131"/>
      <c r="DDO231" s="131"/>
      <c r="DDP231" s="131"/>
      <c r="DDQ231" s="131"/>
      <c r="DDR231" s="131"/>
      <c r="DDS231" s="131"/>
      <c r="DDT231" s="131"/>
      <c r="DDU231" s="131"/>
      <c r="DDV231" s="131"/>
      <c r="DDW231" s="131"/>
      <c r="DDX231" s="131"/>
      <c r="DDY231" s="131"/>
      <c r="DDZ231" s="131"/>
      <c r="DEA231" s="131"/>
      <c r="DEB231" s="131"/>
      <c r="DEC231" s="131"/>
      <c r="DED231" s="131"/>
      <c r="DEE231" s="131"/>
      <c r="DEF231" s="131"/>
      <c r="DEG231" s="131"/>
      <c r="DEH231" s="131"/>
      <c r="DEI231" s="131"/>
      <c r="DEJ231" s="131"/>
      <c r="DEK231" s="131"/>
      <c r="DEL231" s="131"/>
      <c r="DEM231" s="131"/>
      <c r="DEN231" s="131"/>
      <c r="DEO231" s="131"/>
      <c r="DEP231" s="131"/>
      <c r="DEQ231" s="131"/>
      <c r="DER231" s="131"/>
      <c r="DES231" s="131"/>
      <c r="DET231" s="131"/>
      <c r="DEU231" s="131"/>
      <c r="DEV231" s="131"/>
      <c r="DEW231" s="131"/>
      <c r="DEX231" s="131"/>
      <c r="DEY231" s="131"/>
      <c r="DEZ231" s="131"/>
      <c r="DFA231" s="131"/>
      <c r="DFB231" s="131"/>
      <c r="DFC231" s="131"/>
      <c r="DFD231" s="131"/>
      <c r="DFE231" s="131"/>
      <c r="DFF231" s="131"/>
      <c r="DFG231" s="131"/>
      <c r="DFH231" s="131"/>
      <c r="DFI231" s="131"/>
      <c r="DFJ231" s="131"/>
      <c r="DFK231" s="131"/>
      <c r="DFL231" s="131"/>
      <c r="DFM231" s="131"/>
      <c r="DFN231" s="131"/>
      <c r="DFO231" s="131"/>
      <c r="DFP231" s="131"/>
      <c r="DFQ231" s="131"/>
      <c r="DFR231" s="131"/>
      <c r="DFS231" s="131"/>
      <c r="DFT231" s="131"/>
      <c r="DFU231" s="131"/>
      <c r="DFV231" s="131"/>
      <c r="DFW231" s="131"/>
      <c r="DFX231" s="131"/>
      <c r="DFY231" s="131"/>
      <c r="DFZ231" s="131"/>
      <c r="DGA231" s="131"/>
      <c r="DGB231" s="131"/>
      <c r="DGC231" s="131"/>
      <c r="DGD231" s="131"/>
      <c r="DGE231" s="131"/>
      <c r="DGF231" s="131"/>
      <c r="DGG231" s="131"/>
      <c r="DGH231" s="131"/>
      <c r="DGI231" s="131"/>
      <c r="DGJ231" s="131"/>
      <c r="DGK231" s="131"/>
      <c r="DGL231" s="131"/>
      <c r="DGM231" s="131"/>
      <c r="DGN231" s="131"/>
      <c r="DGO231" s="131"/>
      <c r="DGP231" s="131"/>
      <c r="DGQ231" s="131"/>
      <c r="DGR231" s="131"/>
      <c r="DGS231" s="131"/>
      <c r="DGT231" s="131"/>
      <c r="DGU231" s="131"/>
      <c r="DGV231" s="131"/>
      <c r="DGW231" s="131"/>
      <c r="DGX231" s="131"/>
      <c r="DGY231" s="131"/>
      <c r="DGZ231" s="131"/>
      <c r="DHA231" s="131"/>
      <c r="DHB231" s="131"/>
      <c r="DHC231" s="131"/>
      <c r="DHD231" s="131"/>
      <c r="DHE231" s="131"/>
      <c r="DHF231" s="131"/>
      <c r="DHG231" s="131"/>
      <c r="DHH231" s="131"/>
      <c r="DHI231" s="131"/>
      <c r="DHJ231" s="131"/>
      <c r="DHK231" s="131"/>
      <c r="DHL231" s="131"/>
      <c r="DHM231" s="131"/>
      <c r="DHN231" s="131"/>
      <c r="DHO231" s="131"/>
      <c r="DHP231" s="131"/>
      <c r="DHQ231" s="131"/>
      <c r="DHR231" s="131"/>
      <c r="DHS231" s="131"/>
      <c r="DHT231" s="131"/>
      <c r="DHU231" s="131"/>
      <c r="DHV231" s="131"/>
      <c r="DHW231" s="131"/>
      <c r="DHX231" s="131"/>
      <c r="DHY231" s="131"/>
      <c r="DHZ231" s="131"/>
      <c r="DIA231" s="131"/>
      <c r="DIB231" s="131"/>
      <c r="DIC231" s="131"/>
      <c r="DID231" s="131"/>
      <c r="DIE231" s="131"/>
      <c r="DIF231" s="131"/>
      <c r="DIG231" s="131"/>
      <c r="DIH231" s="131"/>
      <c r="DII231" s="131"/>
      <c r="DIJ231" s="131"/>
      <c r="DIK231" s="131"/>
      <c r="DIL231" s="131"/>
      <c r="DIM231" s="131"/>
      <c r="DIN231" s="131"/>
      <c r="DIO231" s="131"/>
      <c r="DIP231" s="131"/>
      <c r="DIQ231" s="131"/>
      <c r="DIR231" s="131"/>
      <c r="DIS231" s="131"/>
      <c r="DIT231" s="131"/>
      <c r="DIU231" s="131"/>
      <c r="DIV231" s="131"/>
      <c r="DIW231" s="131"/>
      <c r="DIX231" s="131"/>
      <c r="DIY231" s="131"/>
      <c r="DIZ231" s="131"/>
      <c r="DJA231" s="131"/>
      <c r="DJB231" s="131"/>
      <c r="DJC231" s="131"/>
      <c r="DJD231" s="131"/>
      <c r="DJE231" s="131"/>
      <c r="DJF231" s="131"/>
      <c r="DJG231" s="131"/>
      <c r="DJH231" s="131"/>
      <c r="DJI231" s="131"/>
      <c r="DJJ231" s="131"/>
      <c r="DJK231" s="131"/>
      <c r="DJL231" s="131"/>
      <c r="DJM231" s="131"/>
      <c r="DJN231" s="131"/>
      <c r="DJO231" s="131"/>
      <c r="DJP231" s="131"/>
      <c r="DJQ231" s="131"/>
      <c r="DJR231" s="131"/>
      <c r="DJS231" s="131"/>
      <c r="DJT231" s="131"/>
      <c r="DJU231" s="131"/>
      <c r="DJV231" s="131"/>
      <c r="DJW231" s="131"/>
      <c r="DJX231" s="131"/>
      <c r="DJY231" s="131"/>
      <c r="DJZ231" s="131"/>
      <c r="DKA231" s="131"/>
      <c r="DKB231" s="131"/>
      <c r="DKC231" s="131"/>
      <c r="DKD231" s="131"/>
      <c r="DKE231" s="131"/>
      <c r="DKF231" s="131"/>
      <c r="DKG231" s="131"/>
      <c r="DKH231" s="131"/>
      <c r="DKI231" s="131"/>
      <c r="DKJ231" s="131"/>
      <c r="DKK231" s="131"/>
      <c r="DKL231" s="131"/>
      <c r="DKM231" s="131"/>
      <c r="DKN231" s="131"/>
      <c r="DKO231" s="131"/>
      <c r="DKP231" s="131"/>
      <c r="DKQ231" s="131"/>
      <c r="DKR231" s="131"/>
      <c r="DKS231" s="131"/>
      <c r="DKT231" s="131"/>
      <c r="DKU231" s="131"/>
      <c r="DKV231" s="131"/>
      <c r="DKW231" s="131"/>
      <c r="DKX231" s="131"/>
      <c r="DKY231" s="131"/>
      <c r="DKZ231" s="131"/>
      <c r="DLA231" s="131"/>
      <c r="DLB231" s="131"/>
      <c r="DLC231" s="131"/>
      <c r="DLD231" s="131"/>
      <c r="DLE231" s="131"/>
      <c r="DLF231" s="131"/>
      <c r="DLG231" s="131"/>
      <c r="DLH231" s="131"/>
      <c r="DLI231" s="131"/>
      <c r="DLJ231" s="131"/>
      <c r="DLK231" s="131"/>
      <c r="DLL231" s="131"/>
      <c r="DLM231" s="131"/>
      <c r="DLN231" s="131"/>
      <c r="DLO231" s="131"/>
      <c r="DLP231" s="131"/>
      <c r="DLQ231" s="131"/>
      <c r="DLR231" s="131"/>
      <c r="DLS231" s="131"/>
      <c r="DLT231" s="131"/>
      <c r="DLU231" s="131"/>
      <c r="DLV231" s="131"/>
      <c r="DLW231" s="131"/>
      <c r="DLX231" s="131"/>
      <c r="DLY231" s="131"/>
      <c r="DLZ231" s="131"/>
      <c r="DMA231" s="131"/>
      <c r="DMB231" s="131"/>
      <c r="DMC231" s="131"/>
      <c r="DMD231" s="131"/>
      <c r="DME231" s="131"/>
      <c r="DMF231" s="131"/>
      <c r="DMG231" s="131"/>
      <c r="DMH231" s="131"/>
      <c r="DMI231" s="131"/>
      <c r="DMJ231" s="131"/>
      <c r="DMK231" s="131"/>
      <c r="DML231" s="131"/>
      <c r="DMM231" s="131"/>
      <c r="DMN231" s="131"/>
      <c r="DMO231" s="131"/>
      <c r="DMP231" s="131"/>
      <c r="DMQ231" s="131"/>
      <c r="DMR231" s="131"/>
      <c r="DMS231" s="131"/>
      <c r="DMT231" s="131"/>
      <c r="DMU231" s="131"/>
      <c r="DMV231" s="131"/>
      <c r="DMW231" s="131"/>
      <c r="DMX231" s="131"/>
      <c r="DMY231" s="131"/>
      <c r="DMZ231" s="131"/>
      <c r="DNA231" s="131"/>
      <c r="DNB231" s="131"/>
      <c r="DNC231" s="131"/>
      <c r="DND231" s="131"/>
      <c r="DNE231" s="131"/>
      <c r="DNF231" s="131"/>
      <c r="DNG231" s="131"/>
      <c r="DNH231" s="131"/>
      <c r="DNI231" s="131"/>
      <c r="DNJ231" s="131"/>
      <c r="DNK231" s="131"/>
      <c r="DNL231" s="131"/>
      <c r="DNM231" s="131"/>
      <c r="DNN231" s="131"/>
      <c r="DNO231" s="131"/>
      <c r="DNP231" s="131"/>
      <c r="DNQ231" s="131"/>
      <c r="DNR231" s="131"/>
      <c r="DNS231" s="131"/>
      <c r="DNT231" s="131"/>
      <c r="DNU231" s="131"/>
      <c r="DNV231" s="131"/>
      <c r="DNW231" s="131"/>
      <c r="DNX231" s="131"/>
      <c r="DNY231" s="131"/>
      <c r="DNZ231" s="131"/>
      <c r="DOA231" s="131"/>
      <c r="DOB231" s="131"/>
      <c r="DOC231" s="131"/>
      <c r="DOD231" s="131"/>
      <c r="DOE231" s="131"/>
      <c r="DOF231" s="131"/>
      <c r="DOG231" s="131"/>
      <c r="DOH231" s="131"/>
      <c r="DOI231" s="131"/>
      <c r="DOJ231" s="131"/>
      <c r="DOK231" s="131"/>
      <c r="DOL231" s="131"/>
      <c r="DOM231" s="131"/>
      <c r="DON231" s="131"/>
      <c r="DOO231" s="131"/>
      <c r="DOP231" s="131"/>
      <c r="DOQ231" s="131"/>
      <c r="DOR231" s="131"/>
      <c r="DOS231" s="131"/>
      <c r="DOT231" s="131"/>
      <c r="DOU231" s="131"/>
      <c r="DOV231" s="131"/>
      <c r="DOW231" s="131"/>
      <c r="DOX231" s="131"/>
      <c r="DOY231" s="131"/>
      <c r="DOZ231" s="131"/>
      <c r="DPA231" s="131"/>
      <c r="DPB231" s="131"/>
      <c r="DPC231" s="131"/>
      <c r="DPD231" s="131"/>
      <c r="DPE231" s="131"/>
      <c r="DPF231" s="131"/>
      <c r="DPG231" s="131"/>
      <c r="DPH231" s="131"/>
      <c r="DPI231" s="131"/>
      <c r="DPJ231" s="131"/>
      <c r="DPK231" s="131"/>
      <c r="DPL231" s="131"/>
      <c r="DPM231" s="131"/>
      <c r="DPN231" s="131"/>
      <c r="DPO231" s="131"/>
      <c r="DPP231" s="131"/>
      <c r="DPQ231" s="131"/>
      <c r="DPR231" s="131"/>
      <c r="DPS231" s="131"/>
      <c r="DPT231" s="131"/>
      <c r="DPU231" s="131"/>
      <c r="DPV231" s="131"/>
      <c r="DPW231" s="131"/>
      <c r="DPX231" s="131"/>
      <c r="DPY231" s="131"/>
      <c r="DPZ231" s="131"/>
      <c r="DQA231" s="131"/>
      <c r="DQB231" s="131"/>
      <c r="DQC231" s="131"/>
      <c r="DQD231" s="131"/>
      <c r="DQE231" s="131"/>
      <c r="DQF231" s="131"/>
      <c r="DQG231" s="131"/>
      <c r="DQH231" s="131"/>
      <c r="DQI231" s="131"/>
      <c r="DQJ231" s="131"/>
      <c r="DQK231" s="131"/>
      <c r="DQL231" s="131"/>
      <c r="DQM231" s="131"/>
      <c r="DQN231" s="131"/>
      <c r="DQO231" s="131"/>
      <c r="DQP231" s="131"/>
      <c r="DQQ231" s="131"/>
      <c r="DQR231" s="131"/>
      <c r="DQS231" s="131"/>
      <c r="DQT231" s="131"/>
      <c r="DQU231" s="131"/>
      <c r="DQV231" s="131"/>
      <c r="DQW231" s="131"/>
      <c r="DQX231" s="131"/>
      <c r="DQY231" s="131"/>
      <c r="DQZ231" s="131"/>
      <c r="DRA231" s="131"/>
      <c r="DRB231" s="131"/>
      <c r="DRC231" s="131"/>
      <c r="DRD231" s="131"/>
      <c r="DRE231" s="131"/>
      <c r="DRF231" s="131"/>
      <c r="DRG231" s="131"/>
      <c r="DRH231" s="131"/>
      <c r="DRI231" s="131"/>
      <c r="DRJ231" s="131"/>
      <c r="DRK231" s="131"/>
      <c r="DRL231" s="131"/>
      <c r="DRM231" s="131"/>
      <c r="DRN231" s="131"/>
      <c r="DRO231" s="131"/>
      <c r="DRP231" s="131"/>
      <c r="DRQ231" s="131"/>
      <c r="DRR231" s="131"/>
      <c r="DRS231" s="131"/>
      <c r="DRT231" s="131"/>
      <c r="DRU231" s="131"/>
      <c r="DRV231" s="131"/>
      <c r="DRW231" s="131"/>
      <c r="DRX231" s="131"/>
      <c r="DRY231" s="131"/>
      <c r="DRZ231" s="131"/>
      <c r="DSA231" s="131"/>
      <c r="DSB231" s="131"/>
      <c r="DSC231" s="131"/>
      <c r="DSD231" s="131"/>
      <c r="DSE231" s="131"/>
      <c r="DSF231" s="131"/>
      <c r="DSG231" s="131"/>
      <c r="DSH231" s="131"/>
      <c r="DSI231" s="131"/>
      <c r="DSJ231" s="131"/>
      <c r="DSK231" s="131"/>
      <c r="DSL231" s="131"/>
      <c r="DSM231" s="131"/>
      <c r="DSN231" s="131"/>
      <c r="DSO231" s="131"/>
      <c r="DSP231" s="131"/>
      <c r="DSQ231" s="131"/>
      <c r="DSR231" s="131"/>
      <c r="DSS231" s="131"/>
      <c r="DST231" s="131"/>
      <c r="DSU231" s="131"/>
      <c r="DSV231" s="131"/>
      <c r="DSW231" s="131"/>
      <c r="DSX231" s="131"/>
      <c r="DSY231" s="131"/>
      <c r="DSZ231" s="131"/>
      <c r="DTA231" s="131"/>
      <c r="DTB231" s="131"/>
      <c r="DTC231" s="131"/>
      <c r="DTD231" s="131"/>
      <c r="DTE231" s="131"/>
      <c r="DTF231" s="131"/>
      <c r="DTG231" s="131"/>
      <c r="DTH231" s="131"/>
      <c r="DTI231" s="131"/>
      <c r="DTJ231" s="131"/>
      <c r="DTK231" s="131"/>
      <c r="DTL231" s="131"/>
      <c r="DTM231" s="131"/>
      <c r="DTN231" s="131"/>
      <c r="DTO231" s="131"/>
      <c r="DTP231" s="131"/>
      <c r="DTQ231" s="131"/>
      <c r="DTR231" s="131"/>
      <c r="DTS231" s="131"/>
      <c r="DTT231" s="131"/>
      <c r="DTU231" s="131"/>
      <c r="DTV231" s="131"/>
      <c r="DTW231" s="131"/>
      <c r="DTX231" s="131"/>
      <c r="DTY231" s="131"/>
      <c r="DTZ231" s="131"/>
      <c r="DUA231" s="131"/>
      <c r="DUB231" s="131"/>
      <c r="DUC231" s="131"/>
      <c r="DUD231" s="131"/>
      <c r="DUE231" s="131"/>
      <c r="DUF231" s="131"/>
      <c r="DUG231" s="131"/>
      <c r="DUH231" s="131"/>
      <c r="DUI231" s="131"/>
      <c r="DUJ231" s="131"/>
      <c r="DUK231" s="131"/>
      <c r="DUL231" s="131"/>
      <c r="DUM231" s="131"/>
      <c r="DUN231" s="131"/>
      <c r="DUO231" s="131"/>
      <c r="DUP231" s="131"/>
      <c r="DUQ231" s="131"/>
      <c r="DUR231" s="131"/>
      <c r="DUS231" s="131"/>
      <c r="DUT231" s="131"/>
      <c r="DUU231" s="131"/>
      <c r="DUV231" s="131"/>
      <c r="DUW231" s="131"/>
      <c r="DUX231" s="131"/>
      <c r="DUY231" s="131"/>
      <c r="DUZ231" s="131"/>
      <c r="DVA231" s="131"/>
      <c r="DVB231" s="131"/>
      <c r="DVC231" s="131"/>
      <c r="DVD231" s="131"/>
      <c r="DVE231" s="131"/>
      <c r="DVF231" s="131"/>
      <c r="DVG231" s="131"/>
      <c r="DVH231" s="131"/>
      <c r="DVI231" s="131"/>
      <c r="DVJ231" s="131"/>
      <c r="DVK231" s="131"/>
      <c r="DVL231" s="131"/>
      <c r="DVM231" s="131"/>
      <c r="DVN231" s="131"/>
      <c r="DVO231" s="131"/>
      <c r="DVP231" s="131"/>
      <c r="DVQ231" s="131"/>
      <c r="DVR231" s="131"/>
      <c r="DVS231" s="131"/>
      <c r="DVT231" s="131"/>
      <c r="DVU231" s="131"/>
      <c r="DVV231" s="131"/>
      <c r="DVW231" s="131"/>
      <c r="DVX231" s="131"/>
      <c r="DVY231" s="131"/>
      <c r="DVZ231" s="131"/>
      <c r="DWA231" s="131"/>
      <c r="DWB231" s="131"/>
      <c r="DWC231" s="131"/>
      <c r="DWD231" s="131"/>
      <c r="DWE231" s="131"/>
      <c r="DWF231" s="131"/>
      <c r="DWG231" s="131"/>
      <c r="DWH231" s="131"/>
      <c r="DWI231" s="131"/>
      <c r="DWJ231" s="131"/>
      <c r="DWK231" s="131"/>
      <c r="DWL231" s="131"/>
      <c r="DWM231" s="131"/>
      <c r="DWN231" s="131"/>
      <c r="DWO231" s="131"/>
      <c r="DWP231" s="131"/>
      <c r="DWQ231" s="131"/>
      <c r="DWR231" s="131"/>
      <c r="DWS231" s="131"/>
      <c r="DWT231" s="131"/>
      <c r="DWU231" s="131"/>
      <c r="DWV231" s="131"/>
      <c r="DWW231" s="131"/>
      <c r="DWX231" s="131"/>
      <c r="DWY231" s="131"/>
      <c r="DWZ231" s="131"/>
      <c r="DXA231" s="131"/>
      <c r="DXB231" s="131"/>
      <c r="DXC231" s="131"/>
      <c r="DXD231" s="131"/>
      <c r="DXE231" s="131"/>
      <c r="DXF231" s="131"/>
      <c r="DXG231" s="131"/>
      <c r="DXH231" s="131"/>
      <c r="DXI231" s="131"/>
      <c r="DXJ231" s="131"/>
      <c r="DXK231" s="131"/>
      <c r="DXL231" s="131"/>
      <c r="DXM231" s="131"/>
      <c r="DXN231" s="131"/>
      <c r="DXO231" s="131"/>
      <c r="DXP231" s="131"/>
      <c r="DXQ231" s="131"/>
      <c r="DXR231" s="131"/>
      <c r="DXS231" s="131"/>
      <c r="DXT231" s="131"/>
      <c r="DXU231" s="131"/>
      <c r="DXV231" s="131"/>
      <c r="DXW231" s="131"/>
      <c r="DXX231" s="131"/>
      <c r="DXY231" s="131"/>
      <c r="DXZ231" s="131"/>
      <c r="DYA231" s="131"/>
      <c r="DYB231" s="131"/>
      <c r="DYC231" s="131"/>
      <c r="DYD231" s="131"/>
      <c r="DYE231" s="131"/>
      <c r="DYF231" s="131"/>
      <c r="DYG231" s="131"/>
      <c r="DYH231" s="131"/>
      <c r="DYI231" s="131"/>
      <c r="DYJ231" s="131"/>
      <c r="DYK231" s="131"/>
      <c r="DYL231" s="131"/>
      <c r="DYM231" s="131"/>
      <c r="DYN231" s="131"/>
      <c r="DYO231" s="131"/>
      <c r="DYP231" s="131"/>
      <c r="DYQ231" s="131"/>
      <c r="DYR231" s="131"/>
      <c r="DYS231" s="131"/>
      <c r="DYT231" s="131"/>
      <c r="DYU231" s="131"/>
      <c r="DYV231" s="131"/>
      <c r="DYW231" s="131"/>
      <c r="DYX231" s="131"/>
      <c r="DYY231" s="131"/>
      <c r="DYZ231" s="131"/>
      <c r="DZA231" s="131"/>
      <c r="DZB231" s="131"/>
      <c r="DZC231" s="131"/>
      <c r="DZD231" s="131"/>
      <c r="DZE231" s="131"/>
      <c r="DZF231" s="131"/>
      <c r="DZG231" s="131"/>
      <c r="DZH231" s="131"/>
      <c r="DZI231" s="131"/>
      <c r="DZJ231" s="131"/>
      <c r="DZK231" s="131"/>
      <c r="DZL231" s="131"/>
      <c r="DZM231" s="131"/>
      <c r="DZN231" s="131"/>
      <c r="DZO231" s="131"/>
      <c r="DZP231" s="131"/>
      <c r="DZQ231" s="131"/>
      <c r="DZR231" s="131"/>
      <c r="DZS231" s="131"/>
      <c r="DZT231" s="131"/>
      <c r="DZU231" s="131"/>
      <c r="DZV231" s="131"/>
      <c r="DZW231" s="131"/>
      <c r="DZX231" s="131"/>
      <c r="DZY231" s="131"/>
      <c r="DZZ231" s="131"/>
      <c r="EAA231" s="131"/>
      <c r="EAB231" s="131"/>
      <c r="EAC231" s="131"/>
      <c r="EAD231" s="131"/>
      <c r="EAE231" s="131"/>
      <c r="EAF231" s="131"/>
      <c r="EAG231" s="131"/>
      <c r="EAH231" s="131"/>
      <c r="EAI231" s="131"/>
      <c r="EAJ231" s="131"/>
      <c r="EAK231" s="131"/>
      <c r="EAL231" s="131"/>
      <c r="EAM231" s="131"/>
      <c r="EAN231" s="131"/>
      <c r="EAO231" s="131"/>
      <c r="EAP231" s="131"/>
      <c r="EAQ231" s="131"/>
      <c r="EAR231" s="131"/>
      <c r="EAS231" s="131"/>
      <c r="EAT231" s="131"/>
      <c r="EAU231" s="131"/>
      <c r="EAV231" s="131"/>
      <c r="EAW231" s="131"/>
      <c r="EAX231" s="131"/>
      <c r="EAY231" s="131"/>
      <c r="EAZ231" s="131"/>
      <c r="EBA231" s="131"/>
      <c r="EBB231" s="131"/>
      <c r="EBC231" s="131"/>
      <c r="EBD231" s="131"/>
      <c r="EBE231" s="131"/>
      <c r="EBF231" s="131"/>
      <c r="EBG231" s="131"/>
      <c r="EBH231" s="131"/>
      <c r="EBI231" s="131"/>
      <c r="EBJ231" s="131"/>
      <c r="EBK231" s="131"/>
      <c r="EBL231" s="131"/>
      <c r="EBM231" s="131"/>
      <c r="EBN231" s="131"/>
      <c r="EBO231" s="131"/>
      <c r="EBP231" s="131"/>
      <c r="EBQ231" s="131"/>
      <c r="EBR231" s="131"/>
      <c r="EBS231" s="131"/>
      <c r="EBT231" s="131"/>
      <c r="EBU231" s="131"/>
      <c r="EBV231" s="131"/>
      <c r="EBW231" s="131"/>
      <c r="EBX231" s="131"/>
      <c r="EBY231" s="131"/>
      <c r="EBZ231" s="131"/>
      <c r="ECA231" s="131"/>
      <c r="ECB231" s="131"/>
      <c r="ECC231" s="131"/>
      <c r="ECD231" s="131"/>
      <c r="ECE231" s="131"/>
      <c r="ECF231" s="131"/>
      <c r="ECG231" s="131"/>
      <c r="ECH231" s="131"/>
      <c r="ECI231" s="131"/>
      <c r="ECJ231" s="131"/>
      <c r="ECK231" s="131"/>
      <c r="ECL231" s="131"/>
      <c r="ECM231" s="131"/>
      <c r="ECN231" s="131"/>
      <c r="ECO231" s="131"/>
      <c r="ECP231" s="131"/>
      <c r="ECQ231" s="131"/>
      <c r="ECR231" s="131"/>
      <c r="ECS231" s="131"/>
      <c r="ECT231" s="131"/>
      <c r="ECU231" s="131"/>
      <c r="ECV231" s="131"/>
      <c r="ECW231" s="131"/>
      <c r="ECX231" s="131"/>
      <c r="ECY231" s="131"/>
      <c r="ECZ231" s="131"/>
      <c r="EDA231" s="131"/>
      <c r="EDB231" s="131"/>
      <c r="EDC231" s="131"/>
      <c r="EDD231" s="131"/>
      <c r="EDE231" s="131"/>
      <c r="EDF231" s="131"/>
      <c r="EDG231" s="131"/>
      <c r="EDH231" s="131"/>
      <c r="EDI231" s="131"/>
      <c r="EDJ231" s="131"/>
      <c r="EDK231" s="131"/>
      <c r="EDL231" s="131"/>
      <c r="EDM231" s="131"/>
      <c r="EDN231" s="131"/>
      <c r="EDO231" s="131"/>
      <c r="EDP231" s="131"/>
      <c r="EDQ231" s="131"/>
      <c r="EDR231" s="131"/>
      <c r="EDS231" s="131"/>
      <c r="EDT231" s="131"/>
      <c r="EDU231" s="131"/>
      <c r="EDV231" s="131"/>
      <c r="EDW231" s="131"/>
      <c r="EDX231" s="131"/>
      <c r="EDY231" s="131"/>
      <c r="EDZ231" s="131"/>
      <c r="EEA231" s="131"/>
      <c r="EEB231" s="131"/>
      <c r="EEC231" s="131"/>
      <c r="EED231" s="131"/>
      <c r="EEE231" s="131"/>
      <c r="EEF231" s="131"/>
      <c r="EEG231" s="131"/>
      <c r="EEH231" s="131"/>
      <c r="EEI231" s="131"/>
      <c r="EEJ231" s="131"/>
      <c r="EEK231" s="131"/>
      <c r="EEL231" s="131"/>
      <c r="EEM231" s="131"/>
      <c r="EEN231" s="131"/>
      <c r="EEO231" s="131"/>
      <c r="EEP231" s="131"/>
      <c r="EEQ231" s="131"/>
      <c r="EER231" s="131"/>
      <c r="EES231" s="131"/>
      <c r="EET231" s="131"/>
      <c r="EEU231" s="131"/>
      <c r="EEV231" s="131"/>
      <c r="EEW231" s="131"/>
      <c r="EEX231" s="131"/>
      <c r="EEY231" s="131"/>
      <c r="EEZ231" s="131"/>
      <c r="EFA231" s="131"/>
      <c r="EFB231" s="131"/>
      <c r="EFC231" s="131"/>
      <c r="EFD231" s="131"/>
      <c r="EFE231" s="131"/>
      <c r="EFF231" s="131"/>
      <c r="EFG231" s="131"/>
      <c r="EFH231" s="131"/>
      <c r="EFI231" s="131"/>
      <c r="EFJ231" s="131"/>
      <c r="EFK231" s="131"/>
      <c r="EFL231" s="131"/>
      <c r="EFM231" s="131"/>
      <c r="EFN231" s="131"/>
      <c r="EFO231" s="131"/>
      <c r="EFP231" s="131"/>
      <c r="EFQ231" s="131"/>
      <c r="EFR231" s="131"/>
      <c r="EFS231" s="131"/>
      <c r="EFT231" s="131"/>
      <c r="EFU231" s="131"/>
      <c r="EFV231" s="131"/>
      <c r="EFW231" s="131"/>
      <c r="EFX231" s="131"/>
      <c r="EFY231" s="131"/>
      <c r="EFZ231" s="131"/>
      <c r="EGA231" s="131"/>
      <c r="EGB231" s="131"/>
      <c r="EGC231" s="131"/>
      <c r="EGD231" s="131"/>
      <c r="EGE231" s="131"/>
      <c r="EGF231" s="131"/>
      <c r="EGG231" s="131"/>
      <c r="EGH231" s="131"/>
      <c r="EGI231" s="131"/>
      <c r="EGJ231" s="131"/>
      <c r="EGK231" s="131"/>
      <c r="EGL231" s="131"/>
      <c r="EGM231" s="131"/>
      <c r="EGN231" s="131"/>
      <c r="EGO231" s="131"/>
      <c r="EGP231" s="131"/>
      <c r="EGQ231" s="131"/>
      <c r="EGR231" s="131"/>
      <c r="EGS231" s="131"/>
      <c r="EGT231" s="131"/>
      <c r="EGU231" s="131"/>
      <c r="EGV231" s="131"/>
      <c r="EGW231" s="131"/>
      <c r="EGX231" s="131"/>
      <c r="EGY231" s="131"/>
      <c r="EGZ231" s="131"/>
      <c r="EHA231" s="131"/>
      <c r="EHB231" s="131"/>
      <c r="EHC231" s="131"/>
      <c r="EHD231" s="131"/>
      <c r="EHE231" s="131"/>
      <c r="EHF231" s="131"/>
      <c r="EHG231" s="131"/>
      <c r="EHH231" s="131"/>
      <c r="EHI231" s="131"/>
      <c r="EHJ231" s="131"/>
      <c r="EHK231" s="131"/>
      <c r="EHL231" s="131"/>
      <c r="EHM231" s="131"/>
      <c r="EHN231" s="131"/>
      <c r="EHO231" s="131"/>
      <c r="EHP231" s="131"/>
      <c r="EHQ231" s="131"/>
      <c r="EHR231" s="131"/>
      <c r="EHS231" s="131"/>
      <c r="EHT231" s="131"/>
      <c r="EHU231" s="131"/>
      <c r="EHV231" s="131"/>
      <c r="EHW231" s="131"/>
      <c r="EHX231" s="131"/>
      <c r="EHY231" s="131"/>
      <c r="EHZ231" s="131"/>
      <c r="EIA231" s="131"/>
      <c r="EIB231" s="131"/>
      <c r="EIC231" s="131"/>
      <c r="EID231" s="131"/>
      <c r="EIE231" s="131"/>
      <c r="EIF231" s="131"/>
      <c r="EIG231" s="131"/>
      <c r="EIH231" s="131"/>
      <c r="EII231" s="131"/>
      <c r="EIJ231" s="131"/>
      <c r="EIK231" s="131"/>
      <c r="EIL231" s="131"/>
      <c r="EIM231" s="131"/>
      <c r="EIN231" s="131"/>
    </row>
    <row r="232" spans="1:3628" customFormat="1" ht="12.75" x14ac:dyDescent="0.2">
      <c r="A232" s="38" t="s">
        <v>179</v>
      </c>
      <c r="B232" s="63"/>
      <c r="C232" s="63"/>
      <c r="D232" s="40"/>
      <c r="E232" s="39">
        <v>32895.74</v>
      </c>
      <c r="F232" s="39">
        <v>32895.74</v>
      </c>
      <c r="G232" s="39"/>
      <c r="H232" s="1"/>
      <c r="I232" s="63"/>
      <c r="J232" s="63"/>
      <c r="K232" s="39"/>
      <c r="L232" s="119"/>
      <c r="M232" s="131"/>
      <c r="N232" s="131"/>
      <c r="O232" s="131"/>
      <c r="P232" s="131"/>
      <c r="Q232" s="131"/>
      <c r="R232" s="131"/>
      <c r="S232" s="131"/>
      <c r="T232" s="131"/>
      <c r="U232" s="131"/>
      <c r="V232" s="131"/>
      <c r="W232" s="131"/>
      <c r="X232" s="131"/>
      <c r="Y232" s="131"/>
      <c r="Z232" s="131"/>
      <c r="AA232" s="131"/>
      <c r="AB232" s="131"/>
      <c r="AC232" s="131"/>
      <c r="AD232" s="131"/>
      <c r="AE232" s="131"/>
      <c r="AF232" s="131"/>
      <c r="AG232" s="131"/>
      <c r="AH232" s="131"/>
      <c r="AI232" s="131"/>
      <c r="AJ232" s="131"/>
      <c r="AK232" s="131"/>
      <c r="AL232" s="131"/>
      <c r="AM232" s="131"/>
      <c r="AN232" s="131"/>
      <c r="AO232" s="131"/>
      <c r="AP232" s="131"/>
      <c r="AQ232" s="131"/>
      <c r="AR232" s="131"/>
      <c r="AS232" s="131"/>
      <c r="AT232" s="131"/>
      <c r="AU232" s="131"/>
      <c r="AV232" s="131"/>
      <c r="AW232" s="131"/>
      <c r="AX232" s="131"/>
      <c r="AY232" s="131"/>
      <c r="AZ232" s="131"/>
      <c r="BA232" s="131"/>
      <c r="BB232" s="131"/>
      <c r="BC232" s="131"/>
      <c r="BD232" s="131"/>
      <c r="BE232" s="131"/>
      <c r="BF232" s="131"/>
      <c r="BG232" s="131"/>
      <c r="BH232" s="131"/>
      <c r="BI232" s="131"/>
      <c r="BJ232" s="131"/>
      <c r="BK232" s="131"/>
      <c r="BL232" s="131"/>
      <c r="BM232" s="131"/>
      <c r="BN232" s="131"/>
      <c r="BO232" s="131"/>
      <c r="BP232" s="131"/>
      <c r="BQ232" s="131"/>
      <c r="BR232" s="131"/>
      <c r="BS232" s="131"/>
      <c r="BT232" s="131"/>
      <c r="BU232" s="131"/>
      <c r="BV232" s="131"/>
      <c r="BW232" s="131"/>
      <c r="BX232" s="131"/>
      <c r="BY232" s="131"/>
      <c r="BZ232" s="131"/>
      <c r="CA232" s="131"/>
      <c r="CB232" s="131"/>
      <c r="CC232" s="131"/>
      <c r="CD232" s="131"/>
      <c r="CE232" s="131"/>
      <c r="CF232" s="131"/>
      <c r="CG232" s="131"/>
      <c r="CH232" s="131"/>
      <c r="CI232" s="131"/>
      <c r="CJ232" s="131"/>
      <c r="CK232" s="131"/>
      <c r="CL232" s="131"/>
      <c r="CM232" s="131"/>
      <c r="CN232" s="131"/>
      <c r="CO232" s="131"/>
      <c r="CP232" s="131"/>
      <c r="CQ232" s="131"/>
      <c r="CR232" s="131"/>
      <c r="CS232" s="131"/>
      <c r="CT232" s="131"/>
      <c r="CU232" s="131"/>
      <c r="CV232" s="131"/>
      <c r="CW232" s="131"/>
      <c r="CX232" s="131"/>
      <c r="CY232" s="131"/>
      <c r="CZ232" s="131"/>
      <c r="DA232" s="131"/>
      <c r="DB232" s="131"/>
      <c r="DC232" s="131"/>
      <c r="DD232" s="131"/>
      <c r="DE232" s="131"/>
      <c r="DF232" s="131"/>
      <c r="DG232" s="131"/>
      <c r="DH232" s="131"/>
      <c r="DI232" s="131"/>
      <c r="DJ232" s="131"/>
      <c r="DK232" s="131"/>
      <c r="DL232" s="131"/>
      <c r="DM232" s="131"/>
      <c r="DN232" s="131"/>
      <c r="DO232" s="131"/>
      <c r="DP232" s="131"/>
      <c r="DQ232" s="131"/>
      <c r="DR232" s="131"/>
      <c r="DS232" s="131"/>
      <c r="DT232" s="131"/>
      <c r="DU232" s="131"/>
      <c r="DV232" s="131"/>
      <c r="DW232" s="131"/>
      <c r="DX232" s="131"/>
      <c r="DY232" s="131"/>
      <c r="DZ232" s="131"/>
      <c r="EA232" s="131"/>
      <c r="EB232" s="131"/>
      <c r="EC232" s="131"/>
      <c r="ED232" s="131"/>
      <c r="EE232" s="131"/>
      <c r="EF232" s="131"/>
      <c r="EG232" s="131"/>
      <c r="EH232" s="131"/>
      <c r="EI232" s="131"/>
      <c r="EJ232" s="131"/>
      <c r="EK232" s="131"/>
      <c r="EL232" s="131"/>
      <c r="EM232" s="131"/>
      <c r="EN232" s="131"/>
      <c r="EO232" s="131"/>
      <c r="EP232" s="131"/>
      <c r="EQ232" s="131"/>
      <c r="ER232" s="131"/>
      <c r="ES232" s="131"/>
      <c r="ET232" s="131"/>
      <c r="EU232" s="131"/>
      <c r="EV232" s="131"/>
      <c r="EW232" s="131"/>
      <c r="EX232" s="131"/>
      <c r="EY232" s="131"/>
      <c r="EZ232" s="131"/>
      <c r="FA232" s="131"/>
      <c r="FB232" s="131"/>
      <c r="FC232" s="131"/>
      <c r="FD232" s="131"/>
      <c r="FE232" s="131"/>
      <c r="FF232" s="131"/>
      <c r="FG232" s="131"/>
      <c r="FH232" s="131"/>
      <c r="FI232" s="131"/>
      <c r="FJ232" s="131"/>
      <c r="FK232" s="131"/>
      <c r="FL232" s="131"/>
      <c r="FM232" s="131"/>
      <c r="FN232" s="131"/>
      <c r="FO232" s="131"/>
      <c r="FP232" s="131"/>
      <c r="FQ232" s="131"/>
      <c r="FR232" s="131"/>
      <c r="FS232" s="131"/>
      <c r="FT232" s="131"/>
      <c r="FU232" s="131"/>
      <c r="FV232" s="131"/>
      <c r="FW232" s="131"/>
      <c r="FX232" s="131"/>
      <c r="FY232" s="131"/>
      <c r="FZ232" s="131"/>
      <c r="GA232" s="131"/>
      <c r="GB232" s="131"/>
      <c r="GC232" s="131"/>
      <c r="GD232" s="131"/>
      <c r="GE232" s="131"/>
      <c r="GF232" s="131"/>
      <c r="GG232" s="131"/>
      <c r="GH232" s="131"/>
      <c r="GI232" s="131"/>
      <c r="GJ232" s="131"/>
      <c r="GK232" s="131"/>
      <c r="GL232" s="131"/>
      <c r="GM232" s="131"/>
      <c r="GN232" s="131"/>
      <c r="GO232" s="131"/>
      <c r="GP232" s="131"/>
      <c r="GQ232" s="131"/>
      <c r="GR232" s="131"/>
      <c r="GS232" s="131"/>
      <c r="GT232" s="131"/>
      <c r="GU232" s="131"/>
      <c r="GV232" s="131"/>
      <c r="GW232" s="131"/>
      <c r="GX232" s="131"/>
      <c r="GY232" s="131"/>
      <c r="GZ232" s="131"/>
      <c r="HA232" s="131"/>
      <c r="HB232" s="131"/>
      <c r="HC232" s="131"/>
      <c r="HD232" s="131"/>
      <c r="HE232" s="131"/>
      <c r="HF232" s="131"/>
      <c r="HG232" s="131"/>
      <c r="HH232" s="131"/>
      <c r="HI232" s="131"/>
      <c r="HJ232" s="131"/>
      <c r="HK232" s="131"/>
      <c r="HL232" s="131"/>
      <c r="HM232" s="131"/>
      <c r="HN232" s="131"/>
      <c r="HO232" s="131"/>
      <c r="HP232" s="131"/>
      <c r="HQ232" s="131"/>
      <c r="HR232" s="131"/>
      <c r="HS232" s="131"/>
      <c r="HT232" s="131"/>
      <c r="HU232" s="131"/>
      <c r="HV232" s="131"/>
      <c r="HW232" s="131"/>
      <c r="HX232" s="131"/>
      <c r="HY232" s="131"/>
      <c r="HZ232" s="131"/>
      <c r="IA232" s="131"/>
      <c r="IB232" s="131"/>
      <c r="IC232" s="131"/>
      <c r="ID232" s="131"/>
      <c r="IE232" s="131"/>
      <c r="IF232" s="131"/>
      <c r="IG232" s="131"/>
      <c r="IH232" s="131"/>
      <c r="II232" s="131"/>
      <c r="IJ232" s="131"/>
      <c r="IK232" s="131"/>
      <c r="IL232" s="131"/>
      <c r="IM232" s="131"/>
      <c r="IN232" s="131"/>
      <c r="IO232" s="131"/>
      <c r="IP232" s="131"/>
      <c r="IQ232" s="131"/>
      <c r="IR232" s="131"/>
      <c r="IS232" s="131"/>
      <c r="IT232" s="131"/>
      <c r="IU232" s="131"/>
      <c r="IV232" s="131"/>
      <c r="IW232" s="131"/>
      <c r="IX232" s="131"/>
      <c r="IY232" s="131"/>
      <c r="IZ232" s="131"/>
      <c r="JA232" s="131"/>
      <c r="JB232" s="131"/>
      <c r="JC232" s="131"/>
      <c r="JD232" s="131"/>
      <c r="JE232" s="131"/>
      <c r="JF232" s="131"/>
      <c r="JG232" s="131"/>
      <c r="JH232" s="131"/>
      <c r="JI232" s="131"/>
      <c r="JJ232" s="131"/>
      <c r="JK232" s="131"/>
      <c r="JL232" s="131"/>
      <c r="JM232" s="131"/>
      <c r="JN232" s="131"/>
      <c r="JO232" s="131"/>
      <c r="JP232" s="131"/>
      <c r="JQ232" s="131"/>
      <c r="JR232" s="131"/>
      <c r="JS232" s="131"/>
      <c r="JT232" s="131"/>
      <c r="JU232" s="131"/>
      <c r="JV232" s="131"/>
      <c r="JW232" s="131"/>
      <c r="JX232" s="131"/>
      <c r="JY232" s="131"/>
      <c r="JZ232" s="131"/>
      <c r="KA232" s="131"/>
      <c r="KB232" s="131"/>
      <c r="KC232" s="131"/>
      <c r="KD232" s="131"/>
      <c r="KE232" s="131"/>
      <c r="KF232" s="131"/>
      <c r="KG232" s="131"/>
      <c r="KH232" s="131"/>
      <c r="KI232" s="131"/>
      <c r="KJ232" s="131"/>
      <c r="KK232" s="131"/>
      <c r="KL232" s="131"/>
      <c r="KM232" s="131"/>
      <c r="KN232" s="131"/>
      <c r="KO232" s="131"/>
      <c r="KP232" s="131"/>
      <c r="KQ232" s="131"/>
      <c r="KR232" s="131"/>
      <c r="KS232" s="131"/>
      <c r="KT232" s="131"/>
      <c r="KU232" s="131"/>
      <c r="KV232" s="131"/>
      <c r="KW232" s="131"/>
      <c r="KX232" s="131"/>
      <c r="KY232" s="131"/>
      <c r="KZ232" s="131"/>
      <c r="LA232" s="131"/>
      <c r="LB232" s="131"/>
      <c r="LC232" s="131"/>
      <c r="LD232" s="131"/>
      <c r="LE232" s="131"/>
      <c r="LF232" s="131"/>
      <c r="LG232" s="131"/>
      <c r="LH232" s="131"/>
      <c r="LI232" s="131"/>
      <c r="LJ232" s="131"/>
      <c r="LK232" s="131"/>
      <c r="LL232" s="131"/>
      <c r="LM232" s="131"/>
      <c r="LN232" s="131"/>
      <c r="LO232" s="131"/>
      <c r="LP232" s="131"/>
      <c r="LQ232" s="131"/>
      <c r="LR232" s="131"/>
      <c r="LS232" s="131"/>
      <c r="LT232" s="131"/>
      <c r="LU232" s="131"/>
      <c r="LV232" s="131"/>
      <c r="LW232" s="131"/>
      <c r="LX232" s="131"/>
      <c r="LY232" s="131"/>
      <c r="LZ232" s="131"/>
      <c r="MA232" s="131"/>
      <c r="MB232" s="131"/>
      <c r="MC232" s="131"/>
      <c r="MD232" s="131"/>
      <c r="ME232" s="131"/>
      <c r="MF232" s="131"/>
      <c r="MG232" s="131"/>
      <c r="MH232" s="131"/>
      <c r="MI232" s="131"/>
      <c r="MJ232" s="131"/>
      <c r="MK232" s="131"/>
      <c r="ML232" s="131"/>
      <c r="MM232" s="131"/>
      <c r="MN232" s="131"/>
      <c r="MO232" s="131"/>
      <c r="MP232" s="131"/>
      <c r="MQ232" s="131"/>
      <c r="MR232" s="131"/>
      <c r="MS232" s="131"/>
      <c r="MT232" s="131"/>
      <c r="MU232" s="131"/>
      <c r="MV232" s="131"/>
      <c r="MW232" s="131"/>
      <c r="MX232" s="131"/>
      <c r="MY232" s="131"/>
      <c r="MZ232" s="131"/>
      <c r="NA232" s="131"/>
      <c r="NB232" s="131"/>
      <c r="NC232" s="131"/>
      <c r="ND232" s="131"/>
      <c r="NE232" s="131"/>
      <c r="NF232" s="131"/>
      <c r="NG232" s="131"/>
      <c r="NH232" s="131"/>
      <c r="NI232" s="131"/>
      <c r="NJ232" s="131"/>
      <c r="NK232" s="131"/>
      <c r="NL232" s="131"/>
      <c r="NM232" s="131"/>
      <c r="NN232" s="131"/>
      <c r="NO232" s="131"/>
      <c r="NP232" s="131"/>
      <c r="NQ232" s="131"/>
      <c r="NR232" s="131"/>
      <c r="NS232" s="131"/>
      <c r="NT232" s="131"/>
      <c r="NU232" s="131"/>
      <c r="NV232" s="131"/>
      <c r="NW232" s="131"/>
      <c r="NX232" s="131"/>
      <c r="NY232" s="131"/>
      <c r="NZ232" s="131"/>
      <c r="OA232" s="131"/>
      <c r="OB232" s="131"/>
      <c r="OC232" s="131"/>
      <c r="OD232" s="131"/>
      <c r="OE232" s="131"/>
      <c r="OF232" s="131"/>
      <c r="OG232" s="131"/>
      <c r="OH232" s="131"/>
      <c r="OI232" s="131"/>
      <c r="OJ232" s="131"/>
      <c r="OK232" s="131"/>
      <c r="OL232" s="131"/>
      <c r="OM232" s="131"/>
      <c r="ON232" s="131"/>
      <c r="OO232" s="131"/>
      <c r="OP232" s="131"/>
      <c r="OQ232" s="131"/>
      <c r="OR232" s="131"/>
      <c r="OS232" s="131"/>
      <c r="OT232" s="131"/>
      <c r="OU232" s="131"/>
      <c r="OV232" s="131"/>
      <c r="OW232" s="131"/>
      <c r="OX232" s="131"/>
      <c r="OY232" s="131"/>
      <c r="OZ232" s="131"/>
      <c r="PA232" s="131"/>
      <c r="PB232" s="131"/>
      <c r="PC232" s="131"/>
      <c r="PD232" s="131"/>
      <c r="PE232" s="131"/>
      <c r="PF232" s="131"/>
      <c r="PG232" s="131"/>
      <c r="PH232" s="131"/>
      <c r="PI232" s="131"/>
      <c r="PJ232" s="131"/>
      <c r="PK232" s="131"/>
      <c r="PL232" s="131"/>
      <c r="PM232" s="131"/>
      <c r="PN232" s="131"/>
      <c r="PO232" s="131"/>
      <c r="PP232" s="131"/>
      <c r="PQ232" s="131"/>
      <c r="PR232" s="131"/>
      <c r="PS232" s="131"/>
      <c r="PT232" s="131"/>
      <c r="PU232" s="131"/>
      <c r="PV232" s="131"/>
      <c r="PW232" s="131"/>
      <c r="PX232" s="131"/>
      <c r="PY232" s="131"/>
      <c r="PZ232" s="131"/>
      <c r="QA232" s="131"/>
      <c r="QB232" s="131"/>
      <c r="QC232" s="131"/>
      <c r="QD232" s="131"/>
      <c r="QE232" s="131"/>
      <c r="QF232" s="131"/>
      <c r="QG232" s="131"/>
      <c r="QH232" s="131"/>
      <c r="QI232" s="131"/>
      <c r="QJ232" s="131"/>
      <c r="QK232" s="131"/>
      <c r="QL232" s="131"/>
      <c r="QM232" s="131"/>
      <c r="QN232" s="131"/>
      <c r="QO232" s="131"/>
      <c r="QP232" s="131"/>
      <c r="QQ232" s="131"/>
      <c r="QR232" s="131"/>
      <c r="QS232" s="131"/>
      <c r="QT232" s="131"/>
      <c r="QU232" s="131"/>
      <c r="QV232" s="131"/>
      <c r="QW232" s="131"/>
      <c r="QX232" s="131"/>
      <c r="QY232" s="131"/>
      <c r="QZ232" s="131"/>
      <c r="RA232" s="131"/>
      <c r="RB232" s="131"/>
      <c r="RC232" s="131"/>
      <c r="RD232" s="131"/>
      <c r="RE232" s="131"/>
      <c r="RF232" s="131"/>
      <c r="RG232" s="131"/>
      <c r="RH232" s="131"/>
      <c r="RI232" s="131"/>
      <c r="RJ232" s="131"/>
      <c r="RK232" s="131"/>
      <c r="RL232" s="131"/>
      <c r="RM232" s="131"/>
      <c r="RN232" s="131"/>
      <c r="RO232" s="131"/>
      <c r="RP232" s="131"/>
      <c r="RQ232" s="131"/>
      <c r="RR232" s="131"/>
      <c r="RS232" s="131"/>
      <c r="RT232" s="131"/>
      <c r="RU232" s="131"/>
      <c r="RV232" s="131"/>
      <c r="RW232" s="131"/>
      <c r="RX232" s="131"/>
      <c r="RY232" s="131"/>
      <c r="RZ232" s="131"/>
      <c r="SA232" s="131"/>
      <c r="SB232" s="131"/>
      <c r="SC232" s="131"/>
      <c r="SD232" s="131"/>
      <c r="SE232" s="131"/>
      <c r="SF232" s="131"/>
      <c r="SG232" s="131"/>
      <c r="SH232" s="131"/>
      <c r="SI232" s="131"/>
      <c r="SJ232" s="131"/>
      <c r="SK232" s="131"/>
      <c r="SL232" s="131"/>
      <c r="SM232" s="131"/>
      <c r="SN232" s="131"/>
      <c r="SO232" s="131"/>
      <c r="SP232" s="131"/>
      <c r="SQ232" s="131"/>
      <c r="SR232" s="131"/>
      <c r="SS232" s="131"/>
      <c r="ST232" s="131"/>
      <c r="SU232" s="131"/>
      <c r="SV232" s="131"/>
      <c r="SW232" s="131"/>
      <c r="SX232" s="131"/>
      <c r="SY232" s="131"/>
      <c r="SZ232" s="131"/>
      <c r="TA232" s="131"/>
      <c r="TB232" s="131"/>
      <c r="TC232" s="131"/>
      <c r="TD232" s="131"/>
      <c r="TE232" s="131"/>
      <c r="TF232" s="131"/>
      <c r="TG232" s="131"/>
      <c r="TH232" s="131"/>
      <c r="TI232" s="131"/>
      <c r="TJ232" s="131"/>
      <c r="TK232" s="131"/>
      <c r="TL232" s="131"/>
      <c r="TM232" s="131"/>
      <c r="TN232" s="131"/>
      <c r="TO232" s="131"/>
      <c r="TP232" s="131"/>
      <c r="TQ232" s="131"/>
      <c r="TR232" s="131"/>
      <c r="TS232" s="131"/>
      <c r="TT232" s="131"/>
      <c r="TU232" s="131"/>
      <c r="TV232" s="131"/>
      <c r="TW232" s="131"/>
      <c r="TX232" s="131"/>
      <c r="TY232" s="131"/>
      <c r="TZ232" s="131"/>
      <c r="UA232" s="131"/>
      <c r="UB232" s="131"/>
      <c r="UC232" s="131"/>
      <c r="UD232" s="131"/>
      <c r="UE232" s="131"/>
      <c r="UF232" s="131"/>
      <c r="UG232" s="131"/>
      <c r="UH232" s="131"/>
      <c r="UI232" s="131"/>
      <c r="UJ232" s="131"/>
      <c r="UK232" s="131"/>
      <c r="UL232" s="131"/>
      <c r="UM232" s="131"/>
      <c r="UN232" s="131"/>
      <c r="UO232" s="131"/>
      <c r="UP232" s="131"/>
      <c r="UQ232" s="131"/>
      <c r="UR232" s="131"/>
      <c r="US232" s="131"/>
      <c r="UT232" s="131"/>
      <c r="UU232" s="131"/>
      <c r="UV232" s="131"/>
      <c r="UW232" s="131"/>
      <c r="UX232" s="131"/>
      <c r="UY232" s="131"/>
      <c r="UZ232" s="131"/>
      <c r="VA232" s="131"/>
      <c r="VB232" s="131"/>
      <c r="VC232" s="131"/>
      <c r="VD232" s="131"/>
      <c r="VE232" s="131"/>
      <c r="VF232" s="131"/>
      <c r="VG232" s="131"/>
      <c r="VH232" s="131"/>
      <c r="VI232" s="131"/>
      <c r="VJ232" s="131"/>
      <c r="VK232" s="131"/>
      <c r="VL232" s="131"/>
      <c r="VM232" s="131"/>
      <c r="VN232" s="131"/>
      <c r="VO232" s="131"/>
      <c r="VP232" s="131"/>
      <c r="VQ232" s="131"/>
      <c r="VR232" s="131"/>
      <c r="VS232" s="131"/>
      <c r="VT232" s="131"/>
      <c r="VU232" s="131"/>
      <c r="VV232" s="131"/>
      <c r="VW232" s="131"/>
      <c r="VX232" s="131"/>
      <c r="VY232" s="131"/>
      <c r="VZ232" s="131"/>
      <c r="WA232" s="131"/>
      <c r="WB232" s="131"/>
      <c r="WC232" s="131"/>
      <c r="WD232" s="131"/>
      <c r="WE232" s="131"/>
      <c r="WF232" s="131"/>
      <c r="WG232" s="131"/>
      <c r="WH232" s="131"/>
      <c r="WI232" s="131"/>
      <c r="WJ232" s="131"/>
      <c r="WK232" s="131"/>
      <c r="WL232" s="131"/>
      <c r="WM232" s="131"/>
      <c r="WN232" s="131"/>
      <c r="WO232" s="131"/>
      <c r="WP232" s="131"/>
      <c r="WQ232" s="131"/>
      <c r="WR232" s="131"/>
      <c r="WS232" s="131"/>
      <c r="WT232" s="131"/>
      <c r="WU232" s="131"/>
      <c r="WV232" s="131"/>
      <c r="WW232" s="131"/>
      <c r="WX232" s="131"/>
      <c r="WY232" s="131"/>
      <c r="WZ232" s="131"/>
      <c r="XA232" s="131"/>
      <c r="XB232" s="131"/>
      <c r="XC232" s="131"/>
      <c r="XD232" s="131"/>
      <c r="XE232" s="131"/>
      <c r="XF232" s="131"/>
      <c r="XG232" s="131"/>
      <c r="XH232" s="131"/>
      <c r="XI232" s="131"/>
      <c r="XJ232" s="131"/>
      <c r="XK232" s="131"/>
      <c r="XL232" s="131"/>
      <c r="XM232" s="131"/>
      <c r="XN232" s="131"/>
      <c r="XO232" s="131"/>
      <c r="XP232" s="131"/>
      <c r="XQ232" s="131"/>
      <c r="XR232" s="131"/>
      <c r="XS232" s="131"/>
      <c r="XT232" s="131"/>
      <c r="XU232" s="131"/>
      <c r="XV232" s="131"/>
      <c r="XW232" s="131"/>
      <c r="XX232" s="131"/>
      <c r="XY232" s="131"/>
      <c r="XZ232" s="131"/>
      <c r="YA232" s="131"/>
      <c r="YB232" s="131"/>
      <c r="YC232" s="131"/>
      <c r="YD232" s="131"/>
      <c r="YE232" s="131"/>
      <c r="YF232" s="131"/>
      <c r="YG232" s="131"/>
      <c r="YH232" s="131"/>
      <c r="YI232" s="131"/>
      <c r="YJ232" s="131"/>
      <c r="YK232" s="131"/>
      <c r="YL232" s="131"/>
      <c r="YM232" s="131"/>
      <c r="YN232" s="131"/>
      <c r="YO232" s="131"/>
      <c r="YP232" s="131"/>
      <c r="YQ232" s="131"/>
      <c r="YR232" s="131"/>
      <c r="YS232" s="131"/>
      <c r="YT232" s="131"/>
      <c r="YU232" s="131"/>
      <c r="YV232" s="131"/>
      <c r="YW232" s="131"/>
      <c r="YX232" s="131"/>
      <c r="YY232" s="131"/>
      <c r="YZ232" s="131"/>
      <c r="ZA232" s="131"/>
      <c r="ZB232" s="131"/>
      <c r="ZC232" s="131"/>
      <c r="ZD232" s="131"/>
      <c r="ZE232" s="131"/>
      <c r="ZF232" s="131"/>
      <c r="ZG232" s="131"/>
      <c r="ZH232" s="131"/>
      <c r="ZI232" s="131"/>
      <c r="ZJ232" s="131"/>
      <c r="ZK232" s="131"/>
      <c r="ZL232" s="131"/>
      <c r="ZM232" s="131"/>
      <c r="ZN232" s="131"/>
      <c r="ZO232" s="131"/>
      <c r="ZP232" s="131"/>
      <c r="ZQ232" s="131"/>
      <c r="ZR232" s="131"/>
      <c r="ZS232" s="131"/>
      <c r="ZT232" s="131"/>
      <c r="ZU232" s="131"/>
      <c r="ZV232" s="131"/>
      <c r="ZW232" s="131"/>
      <c r="ZX232" s="131"/>
      <c r="ZY232" s="131"/>
      <c r="ZZ232" s="131"/>
      <c r="AAA232" s="131"/>
      <c r="AAB232" s="131"/>
      <c r="AAC232" s="131"/>
      <c r="AAD232" s="131"/>
      <c r="AAE232" s="131"/>
      <c r="AAF232" s="131"/>
      <c r="AAG232" s="131"/>
      <c r="AAH232" s="131"/>
      <c r="AAI232" s="131"/>
      <c r="AAJ232" s="131"/>
      <c r="AAK232" s="131"/>
      <c r="AAL232" s="131"/>
      <c r="AAM232" s="131"/>
      <c r="AAN232" s="131"/>
      <c r="AAO232" s="131"/>
      <c r="AAP232" s="131"/>
      <c r="AAQ232" s="131"/>
      <c r="AAR232" s="131"/>
      <c r="AAS232" s="131"/>
      <c r="AAT232" s="131"/>
      <c r="AAU232" s="131"/>
      <c r="AAV232" s="131"/>
      <c r="AAW232" s="131"/>
      <c r="AAX232" s="131"/>
      <c r="AAY232" s="131"/>
      <c r="AAZ232" s="131"/>
      <c r="ABA232" s="131"/>
      <c r="ABB232" s="131"/>
      <c r="ABC232" s="131"/>
      <c r="ABD232" s="131"/>
      <c r="ABE232" s="131"/>
      <c r="ABF232" s="131"/>
      <c r="ABG232" s="131"/>
      <c r="ABH232" s="131"/>
      <c r="ABI232" s="131"/>
      <c r="ABJ232" s="131"/>
      <c r="ABK232" s="131"/>
      <c r="ABL232" s="131"/>
      <c r="ABM232" s="131"/>
      <c r="ABN232" s="131"/>
      <c r="ABO232" s="131"/>
      <c r="ABP232" s="131"/>
      <c r="ABQ232" s="131"/>
      <c r="ABR232" s="131"/>
      <c r="ABS232" s="131"/>
      <c r="ABT232" s="131"/>
      <c r="ABU232" s="131"/>
      <c r="ABV232" s="131"/>
      <c r="ABW232" s="131"/>
      <c r="ABX232" s="131"/>
      <c r="ABY232" s="131"/>
      <c r="ABZ232" s="131"/>
      <c r="ACA232" s="131"/>
      <c r="ACB232" s="131"/>
      <c r="ACC232" s="131"/>
      <c r="ACD232" s="131"/>
      <c r="ACE232" s="131"/>
      <c r="ACF232" s="131"/>
      <c r="ACG232" s="131"/>
      <c r="ACH232" s="131"/>
      <c r="ACI232" s="131"/>
      <c r="ACJ232" s="131"/>
      <c r="ACK232" s="131"/>
      <c r="ACL232" s="131"/>
      <c r="ACM232" s="131"/>
      <c r="ACN232" s="131"/>
      <c r="ACO232" s="131"/>
      <c r="ACP232" s="131"/>
      <c r="ACQ232" s="131"/>
      <c r="ACR232" s="131"/>
      <c r="ACS232" s="131"/>
      <c r="ACT232" s="131"/>
      <c r="ACU232" s="131"/>
      <c r="ACV232" s="131"/>
      <c r="ACW232" s="131"/>
      <c r="ACX232" s="131"/>
      <c r="ACY232" s="131"/>
      <c r="ACZ232" s="131"/>
      <c r="ADA232" s="131"/>
      <c r="ADB232" s="131"/>
      <c r="ADC232" s="131"/>
      <c r="ADD232" s="131"/>
      <c r="ADE232" s="131"/>
      <c r="ADF232" s="131"/>
      <c r="ADG232" s="131"/>
      <c r="ADH232" s="131"/>
      <c r="ADI232" s="131"/>
      <c r="ADJ232" s="131"/>
      <c r="ADK232" s="131"/>
      <c r="ADL232" s="131"/>
      <c r="ADM232" s="131"/>
      <c r="ADN232" s="131"/>
      <c r="ADO232" s="131"/>
      <c r="ADP232" s="131"/>
      <c r="ADQ232" s="131"/>
      <c r="ADR232" s="131"/>
      <c r="ADS232" s="131"/>
      <c r="ADT232" s="131"/>
      <c r="ADU232" s="131"/>
      <c r="ADV232" s="131"/>
      <c r="ADW232" s="131"/>
      <c r="ADX232" s="131"/>
      <c r="ADY232" s="131"/>
      <c r="ADZ232" s="131"/>
      <c r="AEA232" s="131"/>
      <c r="AEB232" s="131"/>
      <c r="AEC232" s="131"/>
      <c r="AED232" s="131"/>
      <c r="AEE232" s="131"/>
      <c r="AEF232" s="131"/>
      <c r="AEG232" s="131"/>
      <c r="AEH232" s="131"/>
      <c r="AEI232" s="131"/>
      <c r="AEJ232" s="131"/>
      <c r="AEK232" s="131"/>
      <c r="AEL232" s="131"/>
      <c r="AEM232" s="131"/>
      <c r="AEN232" s="131"/>
      <c r="AEO232" s="131"/>
      <c r="AEP232" s="131"/>
      <c r="AEQ232" s="131"/>
      <c r="AER232" s="131"/>
      <c r="AES232" s="131"/>
      <c r="AET232" s="131"/>
      <c r="AEU232" s="131"/>
      <c r="AEV232" s="131"/>
      <c r="AEW232" s="131"/>
      <c r="AEX232" s="131"/>
      <c r="AEY232" s="131"/>
      <c r="AEZ232" s="131"/>
      <c r="AFA232" s="131"/>
      <c r="AFB232" s="131"/>
      <c r="AFC232" s="131"/>
      <c r="AFD232" s="131"/>
      <c r="AFE232" s="131"/>
      <c r="AFF232" s="131"/>
      <c r="AFG232" s="131"/>
      <c r="AFH232" s="131"/>
      <c r="AFI232" s="131"/>
      <c r="AFJ232" s="131"/>
      <c r="AFK232" s="131"/>
      <c r="AFL232" s="131"/>
      <c r="AFM232" s="131"/>
      <c r="AFN232" s="131"/>
      <c r="AFO232" s="131"/>
      <c r="AFP232" s="131"/>
      <c r="AFQ232" s="131"/>
      <c r="AFR232" s="131"/>
      <c r="AFS232" s="131"/>
      <c r="AFT232" s="131"/>
      <c r="AFU232" s="131"/>
      <c r="AFV232" s="131"/>
      <c r="AFW232" s="131"/>
      <c r="AFX232" s="131"/>
      <c r="AFY232" s="131"/>
      <c r="AFZ232" s="131"/>
      <c r="AGA232" s="131"/>
      <c r="AGB232" s="131"/>
      <c r="AGC232" s="131"/>
      <c r="AGD232" s="131"/>
      <c r="AGE232" s="131"/>
      <c r="AGF232" s="131"/>
      <c r="AGG232" s="131"/>
      <c r="AGH232" s="131"/>
      <c r="AGI232" s="131"/>
      <c r="AGJ232" s="131"/>
      <c r="AGK232" s="131"/>
      <c r="AGL232" s="131"/>
      <c r="AGM232" s="131"/>
      <c r="AGN232" s="131"/>
      <c r="AGO232" s="131"/>
      <c r="AGP232" s="131"/>
      <c r="AGQ232" s="131"/>
      <c r="AGR232" s="131"/>
      <c r="AGS232" s="131"/>
      <c r="AGT232" s="131"/>
      <c r="AGU232" s="131"/>
      <c r="AGV232" s="131"/>
      <c r="AGW232" s="131"/>
      <c r="AGX232" s="131"/>
      <c r="AGY232" s="131"/>
      <c r="AGZ232" s="131"/>
      <c r="AHA232" s="131"/>
      <c r="AHB232" s="131"/>
      <c r="AHC232" s="131"/>
      <c r="AHD232" s="131"/>
      <c r="AHE232" s="131"/>
      <c r="AHF232" s="131"/>
      <c r="AHG232" s="131"/>
      <c r="AHH232" s="131"/>
      <c r="AHI232" s="131"/>
      <c r="AHJ232" s="131"/>
      <c r="AHK232" s="131"/>
      <c r="AHL232" s="131"/>
      <c r="AHM232" s="131"/>
      <c r="AHN232" s="131"/>
      <c r="AHO232" s="131"/>
      <c r="AHP232" s="131"/>
      <c r="AHQ232" s="131"/>
      <c r="AHR232" s="131"/>
      <c r="AHS232" s="131"/>
      <c r="AHT232" s="131"/>
      <c r="AHU232" s="131"/>
      <c r="AHV232" s="131"/>
      <c r="AHW232" s="131"/>
      <c r="AHX232" s="131"/>
      <c r="AHY232" s="131"/>
      <c r="AHZ232" s="131"/>
      <c r="AIA232" s="131"/>
      <c r="AIB232" s="131"/>
      <c r="AIC232" s="131"/>
      <c r="AID232" s="131"/>
      <c r="AIE232" s="131"/>
      <c r="AIF232" s="131"/>
      <c r="AIG232" s="131"/>
      <c r="AIH232" s="131"/>
      <c r="AII232" s="131"/>
      <c r="AIJ232" s="131"/>
      <c r="AIK232" s="131"/>
      <c r="AIL232" s="131"/>
      <c r="AIM232" s="131"/>
      <c r="AIN232" s="131"/>
      <c r="AIO232" s="131"/>
      <c r="AIP232" s="131"/>
      <c r="AIQ232" s="131"/>
      <c r="AIR232" s="131"/>
      <c r="AIS232" s="131"/>
      <c r="AIT232" s="131"/>
      <c r="AIU232" s="131"/>
      <c r="AIV232" s="131"/>
      <c r="AIW232" s="131"/>
      <c r="AIX232" s="131"/>
      <c r="AIY232" s="131"/>
      <c r="AIZ232" s="131"/>
      <c r="AJA232" s="131"/>
      <c r="AJB232" s="131"/>
      <c r="AJC232" s="131"/>
      <c r="AJD232" s="131"/>
      <c r="AJE232" s="131"/>
      <c r="AJF232" s="131"/>
      <c r="AJG232" s="131"/>
      <c r="AJH232" s="131"/>
      <c r="AJI232" s="131"/>
      <c r="AJJ232" s="131"/>
      <c r="AJK232" s="131"/>
      <c r="AJL232" s="131"/>
      <c r="AJM232" s="131"/>
      <c r="AJN232" s="131"/>
      <c r="AJO232" s="131"/>
      <c r="AJP232" s="131"/>
      <c r="AJQ232" s="131"/>
      <c r="AJR232" s="131"/>
      <c r="AJS232" s="131"/>
      <c r="AJT232" s="131"/>
      <c r="AJU232" s="131"/>
      <c r="AJV232" s="131"/>
      <c r="AJW232" s="131"/>
      <c r="AJX232" s="131"/>
      <c r="AJY232" s="131"/>
      <c r="AJZ232" s="131"/>
      <c r="AKA232" s="131"/>
      <c r="AKB232" s="131"/>
      <c r="AKC232" s="131"/>
      <c r="AKD232" s="131"/>
      <c r="AKE232" s="131"/>
      <c r="AKF232" s="131"/>
      <c r="AKG232" s="131"/>
      <c r="AKH232" s="131"/>
      <c r="AKI232" s="131"/>
      <c r="AKJ232" s="131"/>
      <c r="AKK232" s="131"/>
      <c r="AKL232" s="131"/>
      <c r="AKM232" s="131"/>
      <c r="AKN232" s="131"/>
      <c r="AKO232" s="131"/>
      <c r="AKP232" s="131"/>
      <c r="AKQ232" s="131"/>
      <c r="AKR232" s="131"/>
      <c r="AKS232" s="131"/>
      <c r="AKT232" s="131"/>
      <c r="AKU232" s="131"/>
      <c r="AKV232" s="131"/>
      <c r="AKW232" s="131"/>
      <c r="AKX232" s="131"/>
      <c r="AKY232" s="131"/>
      <c r="AKZ232" s="131"/>
      <c r="ALA232" s="131"/>
      <c r="ALB232" s="131"/>
      <c r="ALC232" s="131"/>
      <c r="ALD232" s="131"/>
      <c r="ALE232" s="131"/>
      <c r="ALF232" s="131"/>
      <c r="ALG232" s="131"/>
      <c r="ALH232" s="131"/>
      <c r="ALI232" s="131"/>
      <c r="ALJ232" s="131"/>
      <c r="ALK232" s="131"/>
      <c r="ALL232" s="131"/>
      <c r="ALM232" s="131"/>
      <c r="ALN232" s="131"/>
      <c r="ALO232" s="131"/>
      <c r="ALP232" s="131"/>
      <c r="ALQ232" s="131"/>
      <c r="ALR232" s="131"/>
      <c r="ALS232" s="131"/>
      <c r="ALT232" s="131"/>
      <c r="ALU232" s="131"/>
      <c r="ALV232" s="131"/>
      <c r="ALW232" s="131"/>
      <c r="ALX232" s="131"/>
      <c r="ALY232" s="131"/>
      <c r="ALZ232" s="131"/>
      <c r="AMA232" s="131"/>
      <c r="AMB232" s="131"/>
      <c r="AMC232" s="131"/>
      <c r="AMD232" s="131"/>
      <c r="AME232" s="131"/>
      <c r="AMF232" s="131"/>
      <c r="AMG232" s="131"/>
      <c r="AMH232" s="131"/>
      <c r="AMI232" s="131"/>
      <c r="AMJ232" s="131"/>
      <c r="AMK232" s="131"/>
      <c r="AML232" s="131"/>
      <c r="AMM232" s="131"/>
      <c r="AMN232" s="131"/>
      <c r="AMO232" s="131"/>
      <c r="AMP232" s="131"/>
      <c r="AMQ232" s="131"/>
      <c r="AMR232" s="131"/>
      <c r="AMS232" s="131"/>
      <c r="AMT232" s="131"/>
      <c r="AMU232" s="131"/>
      <c r="AMV232" s="131"/>
      <c r="AMW232" s="131"/>
      <c r="AMX232" s="131"/>
      <c r="AMY232" s="131"/>
      <c r="AMZ232" s="131"/>
      <c r="ANA232" s="131"/>
      <c r="ANB232" s="131"/>
      <c r="ANC232" s="131"/>
      <c r="AND232" s="131"/>
      <c r="ANE232" s="131"/>
      <c r="ANF232" s="131"/>
      <c r="ANG232" s="131"/>
      <c r="ANH232" s="131"/>
      <c r="ANI232" s="131"/>
      <c r="ANJ232" s="131"/>
      <c r="ANK232" s="131"/>
      <c r="ANL232" s="131"/>
      <c r="ANM232" s="131"/>
      <c r="ANN232" s="131"/>
      <c r="ANO232" s="131"/>
      <c r="ANP232" s="131"/>
      <c r="ANQ232" s="131"/>
      <c r="ANR232" s="131"/>
      <c r="ANS232" s="131"/>
      <c r="ANT232" s="131"/>
      <c r="ANU232" s="131"/>
      <c r="ANV232" s="131"/>
      <c r="ANW232" s="131"/>
      <c r="ANX232" s="131"/>
      <c r="ANY232" s="131"/>
      <c r="ANZ232" s="131"/>
      <c r="AOA232" s="131"/>
      <c r="AOB232" s="131"/>
      <c r="AOC232" s="131"/>
      <c r="AOD232" s="131"/>
      <c r="AOE232" s="131"/>
      <c r="AOF232" s="131"/>
      <c r="AOG232" s="131"/>
      <c r="AOH232" s="131"/>
      <c r="AOI232" s="131"/>
      <c r="AOJ232" s="131"/>
      <c r="AOK232" s="131"/>
      <c r="AOL232" s="131"/>
      <c r="AOM232" s="131"/>
      <c r="AON232" s="131"/>
      <c r="AOO232" s="131"/>
      <c r="AOP232" s="131"/>
      <c r="AOQ232" s="131"/>
      <c r="AOR232" s="131"/>
      <c r="AOS232" s="131"/>
      <c r="AOT232" s="131"/>
      <c r="AOU232" s="131"/>
      <c r="AOV232" s="131"/>
      <c r="AOW232" s="131"/>
      <c r="AOX232" s="131"/>
      <c r="AOY232" s="131"/>
      <c r="AOZ232" s="131"/>
      <c r="APA232" s="131"/>
      <c r="APB232" s="131"/>
      <c r="APC232" s="131"/>
      <c r="APD232" s="131"/>
      <c r="APE232" s="131"/>
      <c r="APF232" s="131"/>
      <c r="APG232" s="131"/>
      <c r="APH232" s="131"/>
      <c r="API232" s="131"/>
      <c r="APJ232" s="131"/>
      <c r="APK232" s="131"/>
      <c r="APL232" s="131"/>
      <c r="APM232" s="131"/>
      <c r="APN232" s="131"/>
      <c r="APO232" s="131"/>
      <c r="APP232" s="131"/>
      <c r="APQ232" s="131"/>
      <c r="APR232" s="131"/>
      <c r="APS232" s="131"/>
      <c r="APT232" s="131"/>
      <c r="APU232" s="131"/>
      <c r="APV232" s="131"/>
      <c r="APW232" s="131"/>
      <c r="APX232" s="131"/>
      <c r="APY232" s="131"/>
      <c r="APZ232" s="131"/>
      <c r="AQA232" s="131"/>
      <c r="AQB232" s="131"/>
      <c r="AQC232" s="131"/>
      <c r="AQD232" s="131"/>
      <c r="AQE232" s="131"/>
      <c r="AQF232" s="131"/>
      <c r="AQG232" s="131"/>
      <c r="AQH232" s="131"/>
      <c r="AQI232" s="131"/>
      <c r="AQJ232" s="131"/>
      <c r="AQK232" s="131"/>
      <c r="AQL232" s="131"/>
      <c r="AQM232" s="131"/>
      <c r="AQN232" s="131"/>
      <c r="AQO232" s="131"/>
      <c r="AQP232" s="131"/>
      <c r="AQQ232" s="131"/>
      <c r="AQR232" s="131"/>
      <c r="AQS232" s="131"/>
      <c r="AQT232" s="131"/>
      <c r="AQU232" s="131"/>
      <c r="AQV232" s="131"/>
      <c r="AQW232" s="131"/>
      <c r="AQX232" s="131"/>
      <c r="AQY232" s="131"/>
      <c r="AQZ232" s="131"/>
      <c r="ARA232" s="131"/>
      <c r="ARB232" s="131"/>
      <c r="ARC232" s="131"/>
      <c r="ARD232" s="131"/>
      <c r="ARE232" s="131"/>
      <c r="ARF232" s="131"/>
      <c r="ARG232" s="131"/>
      <c r="ARH232" s="131"/>
      <c r="ARI232" s="131"/>
      <c r="ARJ232" s="131"/>
      <c r="ARK232" s="131"/>
      <c r="ARL232" s="131"/>
      <c r="ARM232" s="131"/>
      <c r="ARN232" s="131"/>
      <c r="ARO232" s="131"/>
      <c r="ARP232" s="131"/>
      <c r="ARQ232" s="131"/>
      <c r="ARR232" s="131"/>
      <c r="ARS232" s="131"/>
      <c r="ART232" s="131"/>
      <c r="ARU232" s="131"/>
      <c r="ARV232" s="131"/>
      <c r="ARW232" s="131"/>
      <c r="ARX232" s="131"/>
      <c r="ARY232" s="131"/>
      <c r="ARZ232" s="131"/>
      <c r="ASA232" s="131"/>
      <c r="ASB232" s="131"/>
      <c r="ASC232" s="131"/>
      <c r="ASD232" s="131"/>
      <c r="ASE232" s="131"/>
      <c r="ASF232" s="131"/>
      <c r="ASG232" s="131"/>
      <c r="ASH232" s="131"/>
      <c r="ASI232" s="131"/>
      <c r="ASJ232" s="131"/>
      <c r="ASK232" s="131"/>
      <c r="ASL232" s="131"/>
      <c r="ASM232" s="131"/>
      <c r="ASN232" s="131"/>
      <c r="ASO232" s="131"/>
      <c r="ASP232" s="131"/>
      <c r="ASQ232" s="131"/>
      <c r="ASR232" s="131"/>
      <c r="ASS232" s="131"/>
      <c r="AST232" s="131"/>
      <c r="ASU232" s="131"/>
      <c r="ASV232" s="131"/>
      <c r="ASW232" s="131"/>
      <c r="ASX232" s="131"/>
      <c r="ASY232" s="131"/>
      <c r="ASZ232" s="131"/>
      <c r="ATA232" s="131"/>
      <c r="ATB232" s="131"/>
      <c r="ATC232" s="131"/>
      <c r="ATD232" s="131"/>
      <c r="ATE232" s="131"/>
      <c r="ATF232" s="131"/>
      <c r="ATG232" s="131"/>
      <c r="ATH232" s="131"/>
      <c r="ATI232" s="131"/>
      <c r="ATJ232" s="131"/>
      <c r="ATK232" s="131"/>
      <c r="ATL232" s="131"/>
      <c r="ATM232" s="131"/>
      <c r="ATN232" s="131"/>
      <c r="ATO232" s="131"/>
      <c r="ATP232" s="131"/>
      <c r="ATQ232" s="131"/>
      <c r="ATR232" s="131"/>
      <c r="ATS232" s="131"/>
      <c r="ATT232" s="131"/>
      <c r="ATU232" s="131"/>
      <c r="ATV232" s="131"/>
      <c r="ATW232" s="131"/>
      <c r="ATX232" s="131"/>
      <c r="ATY232" s="131"/>
      <c r="ATZ232" s="131"/>
      <c r="AUA232" s="131"/>
      <c r="AUB232" s="131"/>
      <c r="AUC232" s="131"/>
      <c r="AUD232" s="131"/>
      <c r="AUE232" s="131"/>
      <c r="AUF232" s="131"/>
      <c r="AUG232" s="131"/>
      <c r="AUH232" s="131"/>
      <c r="AUI232" s="131"/>
      <c r="AUJ232" s="131"/>
      <c r="AUK232" s="131"/>
      <c r="AUL232" s="131"/>
      <c r="AUM232" s="131"/>
      <c r="AUN232" s="131"/>
      <c r="AUO232" s="131"/>
      <c r="AUP232" s="131"/>
      <c r="AUQ232" s="131"/>
      <c r="AUR232" s="131"/>
      <c r="AUS232" s="131"/>
      <c r="AUT232" s="131"/>
      <c r="AUU232" s="131"/>
      <c r="AUV232" s="131"/>
      <c r="AUW232" s="131"/>
      <c r="AUX232" s="131"/>
      <c r="AUY232" s="131"/>
      <c r="AUZ232" s="131"/>
      <c r="AVA232" s="131"/>
      <c r="AVB232" s="131"/>
      <c r="AVC232" s="131"/>
      <c r="AVD232" s="131"/>
      <c r="AVE232" s="131"/>
      <c r="AVF232" s="131"/>
      <c r="AVG232" s="131"/>
      <c r="AVH232" s="131"/>
      <c r="AVI232" s="131"/>
      <c r="AVJ232" s="131"/>
      <c r="AVK232" s="131"/>
      <c r="AVL232" s="131"/>
      <c r="AVM232" s="131"/>
      <c r="AVN232" s="131"/>
      <c r="AVO232" s="131"/>
      <c r="AVP232" s="131"/>
      <c r="AVQ232" s="131"/>
      <c r="AVR232" s="131"/>
      <c r="AVS232" s="131"/>
      <c r="AVT232" s="131"/>
      <c r="AVU232" s="131"/>
      <c r="AVV232" s="131"/>
      <c r="AVW232" s="131"/>
      <c r="AVX232" s="131"/>
      <c r="AVY232" s="131"/>
      <c r="AVZ232" s="131"/>
      <c r="AWA232" s="131"/>
      <c r="AWB232" s="131"/>
      <c r="AWC232" s="131"/>
      <c r="AWD232" s="131"/>
      <c r="AWE232" s="131"/>
      <c r="AWF232" s="131"/>
      <c r="AWG232" s="131"/>
      <c r="AWH232" s="131"/>
      <c r="AWI232" s="131"/>
      <c r="AWJ232" s="131"/>
      <c r="AWK232" s="131"/>
      <c r="AWL232" s="131"/>
      <c r="AWM232" s="131"/>
      <c r="AWN232" s="131"/>
      <c r="AWO232" s="131"/>
      <c r="AWP232" s="131"/>
      <c r="AWQ232" s="131"/>
      <c r="AWR232" s="131"/>
      <c r="AWS232" s="131"/>
      <c r="AWT232" s="131"/>
      <c r="AWU232" s="131"/>
      <c r="AWV232" s="131"/>
      <c r="AWW232" s="131"/>
      <c r="AWX232" s="131"/>
      <c r="AWY232" s="131"/>
      <c r="AWZ232" s="131"/>
      <c r="AXA232" s="131"/>
      <c r="AXB232" s="131"/>
      <c r="AXC232" s="131"/>
      <c r="AXD232" s="131"/>
      <c r="AXE232" s="131"/>
      <c r="AXF232" s="131"/>
      <c r="AXG232" s="131"/>
      <c r="AXH232" s="131"/>
      <c r="AXI232" s="131"/>
      <c r="AXJ232" s="131"/>
      <c r="AXK232" s="131"/>
      <c r="AXL232" s="131"/>
      <c r="AXM232" s="131"/>
      <c r="AXN232" s="131"/>
      <c r="AXO232" s="131"/>
      <c r="AXP232" s="131"/>
      <c r="AXQ232" s="131"/>
      <c r="AXR232" s="131"/>
      <c r="AXS232" s="131"/>
      <c r="AXT232" s="131"/>
      <c r="AXU232" s="131"/>
      <c r="AXV232" s="131"/>
      <c r="AXW232" s="131"/>
      <c r="AXX232" s="131"/>
      <c r="AXY232" s="131"/>
      <c r="AXZ232" s="131"/>
      <c r="AYA232" s="131"/>
      <c r="AYB232" s="131"/>
      <c r="AYC232" s="131"/>
      <c r="AYD232" s="131"/>
      <c r="AYE232" s="131"/>
      <c r="AYF232" s="131"/>
      <c r="AYG232" s="131"/>
      <c r="AYH232" s="131"/>
      <c r="AYI232" s="131"/>
      <c r="AYJ232" s="131"/>
      <c r="AYK232" s="131"/>
      <c r="AYL232" s="131"/>
      <c r="AYM232" s="131"/>
      <c r="AYN232" s="131"/>
      <c r="AYO232" s="131"/>
      <c r="AYP232" s="131"/>
      <c r="AYQ232" s="131"/>
      <c r="AYR232" s="131"/>
      <c r="AYS232" s="131"/>
      <c r="AYT232" s="131"/>
      <c r="AYU232" s="131"/>
      <c r="AYV232" s="131"/>
      <c r="AYW232" s="131"/>
      <c r="AYX232" s="131"/>
      <c r="AYY232" s="131"/>
      <c r="AYZ232" s="131"/>
      <c r="AZA232" s="131"/>
      <c r="AZB232" s="131"/>
      <c r="AZC232" s="131"/>
      <c r="AZD232" s="131"/>
      <c r="AZE232" s="131"/>
      <c r="AZF232" s="131"/>
      <c r="AZG232" s="131"/>
      <c r="AZH232" s="131"/>
      <c r="AZI232" s="131"/>
      <c r="AZJ232" s="131"/>
      <c r="AZK232" s="131"/>
      <c r="AZL232" s="131"/>
      <c r="AZM232" s="131"/>
      <c r="AZN232" s="131"/>
      <c r="AZO232" s="131"/>
      <c r="AZP232" s="131"/>
      <c r="AZQ232" s="131"/>
      <c r="AZR232" s="131"/>
      <c r="AZS232" s="131"/>
      <c r="AZT232" s="131"/>
      <c r="AZU232" s="131"/>
      <c r="AZV232" s="131"/>
      <c r="AZW232" s="131"/>
      <c r="AZX232" s="131"/>
      <c r="AZY232" s="131"/>
      <c r="AZZ232" s="131"/>
      <c r="BAA232" s="131"/>
      <c r="BAB232" s="131"/>
      <c r="BAC232" s="131"/>
      <c r="BAD232" s="131"/>
      <c r="BAE232" s="131"/>
      <c r="BAF232" s="131"/>
      <c r="BAG232" s="131"/>
      <c r="BAH232" s="131"/>
      <c r="BAI232" s="131"/>
      <c r="BAJ232" s="131"/>
      <c r="BAK232" s="131"/>
      <c r="BAL232" s="131"/>
      <c r="BAM232" s="131"/>
      <c r="BAN232" s="131"/>
      <c r="BAO232" s="131"/>
      <c r="BAP232" s="131"/>
      <c r="BAQ232" s="131"/>
      <c r="BAR232" s="131"/>
      <c r="BAS232" s="131"/>
      <c r="BAT232" s="131"/>
      <c r="BAU232" s="131"/>
      <c r="BAV232" s="131"/>
      <c r="BAW232" s="131"/>
      <c r="BAX232" s="131"/>
      <c r="BAY232" s="131"/>
      <c r="BAZ232" s="131"/>
      <c r="BBA232" s="131"/>
      <c r="BBB232" s="131"/>
      <c r="BBC232" s="131"/>
      <c r="BBD232" s="131"/>
      <c r="BBE232" s="131"/>
      <c r="BBF232" s="131"/>
      <c r="BBG232" s="131"/>
      <c r="BBH232" s="131"/>
      <c r="BBI232" s="131"/>
      <c r="BBJ232" s="131"/>
      <c r="BBK232" s="131"/>
      <c r="BBL232" s="131"/>
      <c r="BBM232" s="131"/>
      <c r="BBN232" s="131"/>
      <c r="BBO232" s="131"/>
      <c r="BBP232" s="131"/>
      <c r="BBQ232" s="131"/>
      <c r="BBR232" s="131"/>
      <c r="BBS232" s="131"/>
      <c r="BBT232" s="131"/>
      <c r="BBU232" s="131"/>
      <c r="BBV232" s="131"/>
      <c r="BBW232" s="131"/>
      <c r="BBX232" s="131"/>
      <c r="BBY232" s="131"/>
      <c r="BBZ232" s="131"/>
      <c r="BCA232" s="131"/>
      <c r="BCB232" s="131"/>
      <c r="BCC232" s="131"/>
      <c r="BCD232" s="131"/>
      <c r="BCE232" s="131"/>
      <c r="BCF232" s="131"/>
      <c r="BCG232" s="131"/>
      <c r="BCH232" s="131"/>
      <c r="BCI232" s="131"/>
      <c r="BCJ232" s="131"/>
      <c r="BCK232" s="131"/>
      <c r="BCL232" s="131"/>
      <c r="BCM232" s="131"/>
      <c r="BCN232" s="131"/>
      <c r="BCO232" s="131"/>
      <c r="BCP232" s="131"/>
      <c r="BCQ232" s="131"/>
      <c r="BCR232" s="131"/>
      <c r="BCS232" s="131"/>
      <c r="BCT232" s="131"/>
      <c r="BCU232" s="131"/>
      <c r="BCV232" s="131"/>
      <c r="BCW232" s="131"/>
      <c r="BCX232" s="131"/>
      <c r="BCY232" s="131"/>
      <c r="BCZ232" s="131"/>
      <c r="BDA232" s="131"/>
      <c r="BDB232" s="131"/>
      <c r="BDC232" s="131"/>
      <c r="BDD232" s="131"/>
      <c r="BDE232" s="131"/>
      <c r="BDF232" s="131"/>
      <c r="BDG232" s="131"/>
      <c r="BDH232" s="131"/>
      <c r="BDI232" s="131"/>
      <c r="BDJ232" s="131"/>
      <c r="BDK232" s="131"/>
      <c r="BDL232" s="131"/>
      <c r="BDM232" s="131"/>
      <c r="BDN232" s="131"/>
      <c r="BDO232" s="131"/>
      <c r="BDP232" s="131"/>
      <c r="BDQ232" s="131"/>
      <c r="BDR232" s="131"/>
      <c r="BDS232" s="131"/>
      <c r="BDT232" s="131"/>
      <c r="BDU232" s="131"/>
      <c r="BDV232" s="131"/>
      <c r="BDW232" s="131"/>
      <c r="BDX232" s="131"/>
      <c r="BDY232" s="131"/>
      <c r="BDZ232" s="131"/>
      <c r="BEA232" s="131"/>
      <c r="BEB232" s="131"/>
      <c r="BEC232" s="131"/>
      <c r="BED232" s="131"/>
      <c r="BEE232" s="131"/>
      <c r="BEF232" s="131"/>
      <c r="BEG232" s="131"/>
      <c r="BEH232" s="131"/>
      <c r="BEI232" s="131"/>
      <c r="BEJ232" s="131"/>
      <c r="BEK232" s="131"/>
      <c r="BEL232" s="131"/>
      <c r="BEM232" s="131"/>
      <c r="BEN232" s="131"/>
      <c r="BEO232" s="131"/>
      <c r="BEP232" s="131"/>
      <c r="BEQ232" s="131"/>
      <c r="BER232" s="131"/>
      <c r="BES232" s="131"/>
      <c r="BET232" s="131"/>
      <c r="BEU232" s="131"/>
      <c r="BEV232" s="131"/>
      <c r="BEW232" s="131"/>
      <c r="BEX232" s="131"/>
      <c r="BEY232" s="131"/>
      <c r="BEZ232" s="131"/>
      <c r="BFA232" s="131"/>
      <c r="BFB232" s="131"/>
      <c r="BFC232" s="131"/>
      <c r="BFD232" s="131"/>
      <c r="BFE232" s="131"/>
      <c r="BFF232" s="131"/>
      <c r="BFG232" s="131"/>
      <c r="BFH232" s="131"/>
      <c r="BFI232" s="131"/>
      <c r="BFJ232" s="131"/>
      <c r="BFK232" s="131"/>
      <c r="BFL232" s="131"/>
      <c r="BFM232" s="131"/>
      <c r="BFN232" s="131"/>
      <c r="BFO232" s="131"/>
      <c r="BFP232" s="131"/>
      <c r="BFQ232" s="131"/>
      <c r="BFR232" s="131"/>
      <c r="BFS232" s="131"/>
      <c r="BFT232" s="131"/>
      <c r="BFU232" s="131"/>
      <c r="BFV232" s="131"/>
      <c r="BFW232" s="131"/>
      <c r="BFX232" s="131"/>
      <c r="BFY232" s="131"/>
      <c r="BFZ232" s="131"/>
      <c r="BGA232" s="131"/>
      <c r="BGB232" s="131"/>
      <c r="BGC232" s="131"/>
      <c r="BGD232" s="131"/>
      <c r="BGE232" s="131"/>
      <c r="BGF232" s="131"/>
      <c r="BGG232" s="131"/>
      <c r="BGH232" s="131"/>
      <c r="BGI232" s="131"/>
      <c r="BGJ232" s="131"/>
      <c r="BGK232" s="131"/>
      <c r="BGL232" s="131"/>
      <c r="BGM232" s="131"/>
      <c r="BGN232" s="131"/>
      <c r="BGO232" s="131"/>
      <c r="BGP232" s="131"/>
      <c r="BGQ232" s="131"/>
      <c r="BGR232" s="131"/>
      <c r="BGS232" s="131"/>
      <c r="BGT232" s="131"/>
      <c r="BGU232" s="131"/>
      <c r="BGV232" s="131"/>
      <c r="BGW232" s="131"/>
      <c r="BGX232" s="131"/>
      <c r="BGY232" s="131"/>
      <c r="BGZ232" s="131"/>
      <c r="BHA232" s="131"/>
      <c r="BHB232" s="131"/>
      <c r="BHC232" s="131"/>
      <c r="BHD232" s="131"/>
      <c r="BHE232" s="131"/>
      <c r="BHF232" s="131"/>
      <c r="BHG232" s="131"/>
      <c r="BHH232" s="131"/>
      <c r="BHI232" s="131"/>
      <c r="BHJ232" s="131"/>
      <c r="BHK232" s="131"/>
      <c r="BHL232" s="131"/>
      <c r="BHM232" s="131"/>
      <c r="BHN232" s="131"/>
      <c r="BHO232" s="131"/>
      <c r="BHP232" s="131"/>
      <c r="BHQ232" s="131"/>
      <c r="BHR232" s="131"/>
      <c r="BHS232" s="131"/>
      <c r="BHT232" s="131"/>
      <c r="BHU232" s="131"/>
      <c r="BHV232" s="131"/>
      <c r="BHW232" s="131"/>
      <c r="BHX232" s="131"/>
      <c r="BHY232" s="131"/>
      <c r="BHZ232" s="131"/>
      <c r="BIA232" s="131"/>
      <c r="BIB232" s="131"/>
      <c r="BIC232" s="131"/>
      <c r="BID232" s="131"/>
      <c r="BIE232" s="131"/>
      <c r="BIF232" s="131"/>
      <c r="BIG232" s="131"/>
      <c r="BIH232" s="131"/>
      <c r="BII232" s="131"/>
      <c r="BIJ232" s="131"/>
      <c r="BIK232" s="131"/>
      <c r="BIL232" s="131"/>
      <c r="BIM232" s="131"/>
      <c r="BIN232" s="131"/>
      <c r="BIO232" s="131"/>
      <c r="BIP232" s="131"/>
      <c r="BIQ232" s="131"/>
      <c r="BIR232" s="131"/>
      <c r="BIS232" s="131"/>
      <c r="BIT232" s="131"/>
      <c r="BIU232" s="131"/>
      <c r="BIV232" s="131"/>
      <c r="BIW232" s="131"/>
      <c r="BIX232" s="131"/>
      <c r="BIY232" s="131"/>
      <c r="BIZ232" s="131"/>
      <c r="BJA232" s="131"/>
      <c r="BJB232" s="131"/>
      <c r="BJC232" s="131"/>
      <c r="BJD232" s="131"/>
      <c r="BJE232" s="131"/>
      <c r="BJF232" s="131"/>
      <c r="BJG232" s="131"/>
      <c r="BJH232" s="131"/>
      <c r="BJI232" s="131"/>
      <c r="BJJ232" s="131"/>
      <c r="BJK232" s="131"/>
      <c r="BJL232" s="131"/>
      <c r="BJM232" s="131"/>
      <c r="BJN232" s="131"/>
      <c r="BJO232" s="131"/>
      <c r="BJP232" s="131"/>
      <c r="BJQ232" s="131"/>
      <c r="BJR232" s="131"/>
      <c r="BJS232" s="131"/>
      <c r="BJT232" s="131"/>
      <c r="BJU232" s="131"/>
      <c r="BJV232" s="131"/>
      <c r="BJW232" s="131"/>
      <c r="BJX232" s="131"/>
      <c r="BJY232" s="131"/>
      <c r="BJZ232" s="131"/>
      <c r="BKA232" s="131"/>
      <c r="BKB232" s="131"/>
      <c r="BKC232" s="131"/>
      <c r="BKD232" s="131"/>
      <c r="BKE232" s="131"/>
      <c r="BKF232" s="131"/>
      <c r="BKG232" s="131"/>
      <c r="BKH232" s="131"/>
      <c r="BKI232" s="131"/>
      <c r="BKJ232" s="131"/>
      <c r="BKK232" s="131"/>
      <c r="BKL232" s="131"/>
      <c r="BKM232" s="131"/>
      <c r="BKN232" s="131"/>
      <c r="BKO232" s="131"/>
      <c r="BKP232" s="131"/>
      <c r="BKQ232" s="131"/>
      <c r="BKR232" s="131"/>
      <c r="BKS232" s="131"/>
      <c r="BKT232" s="131"/>
      <c r="BKU232" s="131"/>
      <c r="BKV232" s="131"/>
      <c r="BKW232" s="131"/>
      <c r="BKX232" s="131"/>
      <c r="BKY232" s="131"/>
      <c r="BKZ232" s="131"/>
      <c r="BLA232" s="131"/>
      <c r="BLB232" s="131"/>
      <c r="BLC232" s="131"/>
      <c r="BLD232" s="131"/>
      <c r="BLE232" s="131"/>
      <c r="BLF232" s="131"/>
      <c r="BLG232" s="131"/>
      <c r="BLH232" s="131"/>
      <c r="BLI232" s="131"/>
      <c r="BLJ232" s="131"/>
      <c r="BLK232" s="131"/>
      <c r="BLL232" s="131"/>
      <c r="BLM232" s="131"/>
      <c r="BLN232" s="131"/>
      <c r="BLO232" s="131"/>
      <c r="BLP232" s="131"/>
      <c r="BLQ232" s="131"/>
      <c r="BLR232" s="131"/>
      <c r="BLS232" s="131"/>
      <c r="BLT232" s="131"/>
      <c r="BLU232" s="131"/>
      <c r="BLV232" s="131"/>
      <c r="BLW232" s="131"/>
      <c r="BLX232" s="131"/>
      <c r="BLY232" s="131"/>
      <c r="BLZ232" s="131"/>
      <c r="BMA232" s="131"/>
      <c r="BMB232" s="131"/>
      <c r="BMC232" s="131"/>
      <c r="BMD232" s="131"/>
      <c r="BME232" s="131"/>
      <c r="BMF232" s="131"/>
      <c r="BMG232" s="131"/>
      <c r="BMH232" s="131"/>
      <c r="BMI232" s="131"/>
      <c r="BMJ232" s="131"/>
      <c r="BMK232" s="131"/>
      <c r="BML232" s="131"/>
      <c r="BMM232" s="131"/>
      <c r="BMN232" s="131"/>
      <c r="BMO232" s="131"/>
      <c r="BMP232" s="131"/>
      <c r="BMQ232" s="131"/>
      <c r="BMR232" s="131"/>
      <c r="BMS232" s="131"/>
      <c r="BMT232" s="131"/>
      <c r="BMU232" s="131"/>
      <c r="BMV232" s="131"/>
      <c r="BMW232" s="131"/>
      <c r="BMX232" s="131"/>
      <c r="BMY232" s="131"/>
      <c r="BMZ232" s="131"/>
      <c r="BNA232" s="131"/>
      <c r="BNB232" s="131"/>
      <c r="BNC232" s="131"/>
      <c r="BND232" s="131"/>
      <c r="BNE232" s="131"/>
      <c r="BNF232" s="131"/>
      <c r="BNG232" s="131"/>
      <c r="BNH232" s="131"/>
      <c r="BNI232" s="131"/>
      <c r="BNJ232" s="131"/>
      <c r="BNK232" s="131"/>
      <c r="BNL232" s="131"/>
      <c r="BNM232" s="131"/>
      <c r="BNN232" s="131"/>
      <c r="BNO232" s="131"/>
      <c r="BNP232" s="131"/>
      <c r="BNQ232" s="131"/>
      <c r="BNR232" s="131"/>
      <c r="BNS232" s="131"/>
      <c r="BNT232" s="131"/>
      <c r="BNU232" s="131"/>
      <c r="BNV232" s="131"/>
      <c r="BNW232" s="131"/>
      <c r="BNX232" s="131"/>
      <c r="BNY232" s="131"/>
      <c r="BNZ232" s="131"/>
      <c r="BOA232" s="131"/>
      <c r="BOB232" s="131"/>
      <c r="BOC232" s="131"/>
      <c r="BOD232" s="131"/>
      <c r="BOE232" s="131"/>
      <c r="BOF232" s="131"/>
      <c r="BOG232" s="131"/>
      <c r="BOH232" s="131"/>
      <c r="BOI232" s="131"/>
      <c r="BOJ232" s="131"/>
      <c r="BOK232" s="131"/>
      <c r="BOL232" s="131"/>
      <c r="BOM232" s="131"/>
      <c r="BON232" s="131"/>
      <c r="BOO232" s="131"/>
      <c r="BOP232" s="131"/>
      <c r="BOQ232" s="131"/>
      <c r="BOR232" s="131"/>
      <c r="BOS232" s="131"/>
      <c r="BOT232" s="131"/>
      <c r="BOU232" s="131"/>
      <c r="BOV232" s="131"/>
      <c r="BOW232" s="131"/>
      <c r="BOX232" s="131"/>
      <c r="BOY232" s="131"/>
      <c r="BOZ232" s="131"/>
      <c r="BPA232" s="131"/>
      <c r="BPB232" s="131"/>
      <c r="BPC232" s="131"/>
      <c r="BPD232" s="131"/>
      <c r="BPE232" s="131"/>
      <c r="BPF232" s="131"/>
      <c r="BPG232" s="131"/>
      <c r="BPH232" s="131"/>
      <c r="BPI232" s="131"/>
      <c r="BPJ232" s="131"/>
      <c r="BPK232" s="131"/>
      <c r="BPL232" s="131"/>
      <c r="BPM232" s="131"/>
      <c r="BPN232" s="131"/>
      <c r="BPO232" s="131"/>
      <c r="BPP232" s="131"/>
      <c r="BPQ232" s="131"/>
      <c r="BPR232" s="131"/>
      <c r="BPS232" s="131"/>
      <c r="BPT232" s="131"/>
      <c r="BPU232" s="131"/>
      <c r="BPV232" s="131"/>
      <c r="BPW232" s="131"/>
      <c r="BPX232" s="131"/>
      <c r="BPY232" s="131"/>
      <c r="BPZ232" s="131"/>
      <c r="BQA232" s="131"/>
      <c r="BQB232" s="131"/>
      <c r="BQC232" s="131"/>
      <c r="BQD232" s="131"/>
      <c r="BQE232" s="131"/>
      <c r="BQF232" s="131"/>
      <c r="BQG232" s="131"/>
      <c r="BQH232" s="131"/>
      <c r="BQI232" s="131"/>
      <c r="BQJ232" s="131"/>
      <c r="BQK232" s="131"/>
      <c r="BQL232" s="131"/>
      <c r="BQM232" s="131"/>
      <c r="BQN232" s="131"/>
      <c r="BQO232" s="131"/>
      <c r="BQP232" s="131"/>
      <c r="BQQ232" s="131"/>
      <c r="BQR232" s="131"/>
      <c r="BQS232" s="131"/>
      <c r="BQT232" s="131"/>
      <c r="BQU232" s="131"/>
      <c r="BQV232" s="131"/>
      <c r="BQW232" s="131"/>
      <c r="BQX232" s="131"/>
      <c r="BQY232" s="131"/>
      <c r="BQZ232" s="131"/>
      <c r="BRA232" s="131"/>
      <c r="BRB232" s="131"/>
      <c r="BRC232" s="131"/>
      <c r="BRD232" s="131"/>
      <c r="BRE232" s="131"/>
      <c r="BRF232" s="131"/>
      <c r="BRG232" s="131"/>
      <c r="BRH232" s="131"/>
      <c r="BRI232" s="131"/>
      <c r="BRJ232" s="131"/>
      <c r="BRK232" s="131"/>
      <c r="BRL232" s="131"/>
      <c r="BRM232" s="131"/>
      <c r="BRN232" s="131"/>
      <c r="BRO232" s="131"/>
      <c r="BRP232" s="131"/>
      <c r="BRQ232" s="131"/>
      <c r="BRR232" s="131"/>
      <c r="BRS232" s="131"/>
      <c r="BRT232" s="131"/>
      <c r="BRU232" s="131"/>
      <c r="BRV232" s="131"/>
      <c r="BRW232" s="131"/>
      <c r="BRX232" s="131"/>
      <c r="BRY232" s="131"/>
      <c r="BRZ232" s="131"/>
      <c r="BSA232" s="131"/>
      <c r="BSB232" s="131"/>
      <c r="BSC232" s="131"/>
      <c r="BSD232" s="131"/>
      <c r="BSE232" s="131"/>
      <c r="BSF232" s="131"/>
      <c r="BSG232" s="131"/>
      <c r="BSH232" s="131"/>
      <c r="BSI232" s="131"/>
      <c r="BSJ232" s="131"/>
      <c r="BSK232" s="131"/>
      <c r="BSL232" s="131"/>
      <c r="BSM232" s="131"/>
      <c r="BSN232" s="131"/>
      <c r="BSO232" s="131"/>
      <c r="BSP232" s="131"/>
      <c r="BSQ232" s="131"/>
      <c r="BSR232" s="131"/>
      <c r="BSS232" s="131"/>
      <c r="BST232" s="131"/>
      <c r="BSU232" s="131"/>
      <c r="BSV232" s="131"/>
      <c r="BSW232" s="131"/>
      <c r="BSX232" s="131"/>
      <c r="BSY232" s="131"/>
      <c r="BSZ232" s="131"/>
      <c r="BTA232" s="131"/>
      <c r="BTB232" s="131"/>
      <c r="BTC232" s="131"/>
      <c r="BTD232" s="131"/>
      <c r="BTE232" s="131"/>
      <c r="BTF232" s="131"/>
      <c r="BTG232" s="131"/>
      <c r="BTH232" s="131"/>
      <c r="BTI232" s="131"/>
      <c r="BTJ232" s="131"/>
      <c r="BTK232" s="131"/>
      <c r="BTL232" s="131"/>
      <c r="BTM232" s="131"/>
      <c r="BTN232" s="131"/>
      <c r="BTO232" s="131"/>
      <c r="BTP232" s="131"/>
      <c r="BTQ232" s="131"/>
      <c r="BTR232" s="131"/>
      <c r="BTS232" s="131"/>
      <c r="BTT232" s="131"/>
      <c r="BTU232" s="131"/>
      <c r="BTV232" s="131"/>
      <c r="BTW232" s="131"/>
      <c r="BTX232" s="131"/>
      <c r="BTY232" s="131"/>
      <c r="BTZ232" s="131"/>
      <c r="BUA232" s="131"/>
      <c r="BUB232" s="131"/>
      <c r="BUC232" s="131"/>
      <c r="BUD232" s="131"/>
      <c r="BUE232" s="131"/>
      <c r="BUF232" s="131"/>
      <c r="BUG232" s="131"/>
      <c r="BUH232" s="131"/>
      <c r="BUI232" s="131"/>
      <c r="BUJ232" s="131"/>
      <c r="BUK232" s="131"/>
      <c r="BUL232" s="131"/>
      <c r="BUM232" s="131"/>
      <c r="BUN232" s="131"/>
      <c r="BUO232" s="131"/>
      <c r="BUP232" s="131"/>
      <c r="BUQ232" s="131"/>
      <c r="BUR232" s="131"/>
      <c r="BUS232" s="131"/>
      <c r="BUT232" s="131"/>
      <c r="BUU232" s="131"/>
      <c r="BUV232" s="131"/>
      <c r="BUW232" s="131"/>
      <c r="BUX232" s="131"/>
      <c r="BUY232" s="131"/>
      <c r="BUZ232" s="131"/>
      <c r="BVA232" s="131"/>
      <c r="BVB232" s="131"/>
      <c r="BVC232" s="131"/>
      <c r="BVD232" s="131"/>
      <c r="BVE232" s="131"/>
      <c r="BVF232" s="131"/>
      <c r="BVG232" s="131"/>
      <c r="BVH232" s="131"/>
      <c r="BVI232" s="131"/>
      <c r="BVJ232" s="131"/>
      <c r="BVK232" s="131"/>
      <c r="BVL232" s="131"/>
      <c r="BVM232" s="131"/>
      <c r="BVN232" s="131"/>
      <c r="BVO232" s="131"/>
      <c r="BVP232" s="131"/>
      <c r="BVQ232" s="131"/>
      <c r="BVR232" s="131"/>
      <c r="BVS232" s="131"/>
      <c r="BVT232" s="131"/>
      <c r="BVU232" s="131"/>
      <c r="BVV232" s="131"/>
      <c r="BVW232" s="131"/>
      <c r="BVX232" s="131"/>
      <c r="BVY232" s="131"/>
      <c r="BVZ232" s="131"/>
      <c r="BWA232" s="131"/>
      <c r="BWB232" s="131"/>
      <c r="BWC232" s="131"/>
      <c r="BWD232" s="131"/>
      <c r="BWE232" s="131"/>
      <c r="BWF232" s="131"/>
      <c r="BWG232" s="131"/>
      <c r="BWH232" s="131"/>
      <c r="BWI232" s="131"/>
      <c r="BWJ232" s="131"/>
      <c r="BWK232" s="131"/>
      <c r="BWL232" s="131"/>
      <c r="BWM232" s="131"/>
      <c r="BWN232" s="131"/>
      <c r="BWO232" s="131"/>
      <c r="BWP232" s="131"/>
      <c r="BWQ232" s="131"/>
      <c r="BWR232" s="131"/>
      <c r="BWS232" s="131"/>
      <c r="BWT232" s="131"/>
      <c r="BWU232" s="131"/>
      <c r="BWV232" s="131"/>
      <c r="BWW232" s="131"/>
      <c r="BWX232" s="131"/>
      <c r="BWY232" s="131"/>
      <c r="BWZ232" s="131"/>
      <c r="BXA232" s="131"/>
      <c r="BXB232" s="131"/>
      <c r="BXC232" s="131"/>
      <c r="BXD232" s="131"/>
      <c r="BXE232" s="131"/>
      <c r="BXF232" s="131"/>
      <c r="BXG232" s="131"/>
      <c r="BXH232" s="131"/>
      <c r="BXI232" s="131"/>
      <c r="BXJ232" s="131"/>
      <c r="BXK232" s="131"/>
      <c r="BXL232" s="131"/>
      <c r="BXM232" s="131"/>
      <c r="BXN232" s="131"/>
      <c r="BXO232" s="131"/>
      <c r="BXP232" s="131"/>
      <c r="BXQ232" s="131"/>
      <c r="BXR232" s="131"/>
      <c r="BXS232" s="131"/>
      <c r="BXT232" s="131"/>
      <c r="BXU232" s="131"/>
      <c r="BXV232" s="131"/>
      <c r="BXW232" s="131"/>
      <c r="BXX232" s="131"/>
      <c r="BXY232" s="131"/>
      <c r="BXZ232" s="131"/>
      <c r="BYA232" s="131"/>
      <c r="BYB232" s="131"/>
      <c r="BYC232" s="131"/>
      <c r="BYD232" s="131"/>
      <c r="BYE232" s="131"/>
      <c r="BYF232" s="131"/>
      <c r="BYG232" s="131"/>
      <c r="BYH232" s="131"/>
      <c r="BYI232" s="131"/>
      <c r="BYJ232" s="131"/>
      <c r="BYK232" s="131"/>
      <c r="BYL232" s="131"/>
      <c r="BYM232" s="131"/>
      <c r="BYN232" s="131"/>
      <c r="BYO232" s="131"/>
      <c r="BYP232" s="131"/>
      <c r="BYQ232" s="131"/>
      <c r="BYR232" s="131"/>
      <c r="BYS232" s="131"/>
      <c r="BYT232" s="131"/>
      <c r="BYU232" s="131"/>
      <c r="BYV232" s="131"/>
      <c r="BYW232" s="131"/>
      <c r="BYX232" s="131"/>
      <c r="BYY232" s="131"/>
      <c r="BYZ232" s="131"/>
      <c r="BZA232" s="131"/>
      <c r="BZB232" s="131"/>
      <c r="BZC232" s="131"/>
      <c r="BZD232" s="131"/>
      <c r="BZE232" s="131"/>
      <c r="BZF232" s="131"/>
      <c r="BZG232" s="131"/>
      <c r="BZH232" s="131"/>
      <c r="BZI232" s="131"/>
      <c r="BZJ232" s="131"/>
      <c r="BZK232" s="131"/>
      <c r="BZL232" s="131"/>
      <c r="BZM232" s="131"/>
      <c r="BZN232" s="131"/>
      <c r="BZO232" s="131"/>
      <c r="BZP232" s="131"/>
      <c r="BZQ232" s="131"/>
      <c r="BZR232" s="131"/>
      <c r="BZS232" s="131"/>
      <c r="BZT232" s="131"/>
      <c r="BZU232" s="131"/>
      <c r="BZV232" s="131"/>
      <c r="BZW232" s="131"/>
      <c r="BZX232" s="131"/>
      <c r="BZY232" s="131"/>
      <c r="BZZ232" s="131"/>
      <c r="CAA232" s="131"/>
      <c r="CAB232" s="131"/>
      <c r="CAC232" s="131"/>
      <c r="CAD232" s="131"/>
      <c r="CAE232" s="131"/>
      <c r="CAF232" s="131"/>
      <c r="CAG232" s="131"/>
      <c r="CAH232" s="131"/>
      <c r="CAI232" s="131"/>
      <c r="CAJ232" s="131"/>
      <c r="CAK232" s="131"/>
      <c r="CAL232" s="131"/>
      <c r="CAM232" s="131"/>
      <c r="CAN232" s="131"/>
      <c r="CAO232" s="131"/>
      <c r="CAP232" s="131"/>
      <c r="CAQ232" s="131"/>
      <c r="CAR232" s="131"/>
      <c r="CAS232" s="131"/>
      <c r="CAT232" s="131"/>
      <c r="CAU232" s="131"/>
      <c r="CAV232" s="131"/>
      <c r="CAW232" s="131"/>
      <c r="CAX232" s="131"/>
      <c r="CAY232" s="131"/>
      <c r="CAZ232" s="131"/>
      <c r="CBA232" s="131"/>
      <c r="CBB232" s="131"/>
      <c r="CBC232" s="131"/>
      <c r="CBD232" s="131"/>
      <c r="CBE232" s="131"/>
      <c r="CBF232" s="131"/>
      <c r="CBG232" s="131"/>
      <c r="CBH232" s="131"/>
      <c r="CBI232" s="131"/>
      <c r="CBJ232" s="131"/>
      <c r="CBK232" s="131"/>
      <c r="CBL232" s="131"/>
      <c r="CBM232" s="131"/>
      <c r="CBN232" s="131"/>
      <c r="CBO232" s="131"/>
      <c r="CBP232" s="131"/>
      <c r="CBQ232" s="131"/>
      <c r="CBR232" s="131"/>
      <c r="CBS232" s="131"/>
      <c r="CBT232" s="131"/>
      <c r="CBU232" s="131"/>
      <c r="CBV232" s="131"/>
      <c r="CBW232" s="131"/>
      <c r="CBX232" s="131"/>
      <c r="CBY232" s="131"/>
      <c r="CBZ232" s="131"/>
      <c r="CCA232" s="131"/>
      <c r="CCB232" s="131"/>
      <c r="CCC232" s="131"/>
      <c r="CCD232" s="131"/>
      <c r="CCE232" s="131"/>
      <c r="CCF232" s="131"/>
      <c r="CCG232" s="131"/>
      <c r="CCH232" s="131"/>
      <c r="CCI232" s="131"/>
      <c r="CCJ232" s="131"/>
      <c r="CCK232" s="131"/>
      <c r="CCL232" s="131"/>
      <c r="CCM232" s="131"/>
      <c r="CCN232" s="131"/>
      <c r="CCO232" s="131"/>
      <c r="CCP232" s="131"/>
      <c r="CCQ232" s="131"/>
      <c r="CCR232" s="131"/>
      <c r="CCS232" s="131"/>
      <c r="CCT232" s="131"/>
      <c r="CCU232" s="131"/>
      <c r="CCV232" s="131"/>
      <c r="CCW232" s="131"/>
      <c r="CCX232" s="131"/>
      <c r="CCY232" s="131"/>
      <c r="CCZ232" s="131"/>
      <c r="CDA232" s="131"/>
      <c r="CDB232" s="131"/>
      <c r="CDC232" s="131"/>
      <c r="CDD232" s="131"/>
      <c r="CDE232" s="131"/>
      <c r="CDF232" s="131"/>
      <c r="CDG232" s="131"/>
      <c r="CDH232" s="131"/>
      <c r="CDI232" s="131"/>
      <c r="CDJ232" s="131"/>
      <c r="CDK232" s="131"/>
      <c r="CDL232" s="131"/>
      <c r="CDM232" s="131"/>
      <c r="CDN232" s="131"/>
      <c r="CDO232" s="131"/>
      <c r="CDP232" s="131"/>
      <c r="CDQ232" s="131"/>
      <c r="CDR232" s="131"/>
      <c r="CDS232" s="131"/>
      <c r="CDT232" s="131"/>
      <c r="CDU232" s="131"/>
      <c r="CDV232" s="131"/>
      <c r="CDW232" s="131"/>
      <c r="CDX232" s="131"/>
      <c r="CDY232" s="131"/>
      <c r="CDZ232" s="131"/>
      <c r="CEA232" s="131"/>
      <c r="CEB232" s="131"/>
      <c r="CEC232" s="131"/>
      <c r="CED232" s="131"/>
      <c r="CEE232" s="131"/>
      <c r="CEF232" s="131"/>
      <c r="CEG232" s="131"/>
      <c r="CEH232" s="131"/>
      <c r="CEI232" s="131"/>
      <c r="CEJ232" s="131"/>
      <c r="CEK232" s="131"/>
      <c r="CEL232" s="131"/>
      <c r="CEM232" s="131"/>
      <c r="CEN232" s="131"/>
      <c r="CEO232" s="131"/>
      <c r="CEP232" s="131"/>
      <c r="CEQ232" s="131"/>
      <c r="CER232" s="131"/>
      <c r="CES232" s="131"/>
      <c r="CET232" s="131"/>
      <c r="CEU232" s="131"/>
      <c r="CEV232" s="131"/>
      <c r="CEW232" s="131"/>
      <c r="CEX232" s="131"/>
      <c r="CEY232" s="131"/>
      <c r="CEZ232" s="131"/>
      <c r="CFA232" s="131"/>
      <c r="CFB232" s="131"/>
      <c r="CFC232" s="131"/>
      <c r="CFD232" s="131"/>
      <c r="CFE232" s="131"/>
      <c r="CFF232" s="131"/>
      <c r="CFG232" s="131"/>
      <c r="CFH232" s="131"/>
      <c r="CFI232" s="131"/>
      <c r="CFJ232" s="131"/>
      <c r="CFK232" s="131"/>
      <c r="CFL232" s="131"/>
      <c r="CFM232" s="131"/>
      <c r="CFN232" s="131"/>
      <c r="CFO232" s="131"/>
      <c r="CFP232" s="131"/>
      <c r="CFQ232" s="131"/>
      <c r="CFR232" s="131"/>
      <c r="CFS232" s="131"/>
      <c r="CFT232" s="131"/>
      <c r="CFU232" s="131"/>
      <c r="CFV232" s="131"/>
      <c r="CFW232" s="131"/>
      <c r="CFX232" s="131"/>
      <c r="CFY232" s="131"/>
      <c r="CFZ232" s="131"/>
      <c r="CGA232" s="131"/>
      <c r="CGB232" s="131"/>
      <c r="CGC232" s="131"/>
      <c r="CGD232" s="131"/>
      <c r="CGE232" s="131"/>
      <c r="CGF232" s="131"/>
      <c r="CGG232" s="131"/>
      <c r="CGH232" s="131"/>
      <c r="CGI232" s="131"/>
      <c r="CGJ232" s="131"/>
      <c r="CGK232" s="131"/>
      <c r="CGL232" s="131"/>
      <c r="CGM232" s="131"/>
      <c r="CGN232" s="131"/>
      <c r="CGO232" s="131"/>
      <c r="CGP232" s="131"/>
      <c r="CGQ232" s="131"/>
      <c r="CGR232" s="131"/>
      <c r="CGS232" s="131"/>
      <c r="CGT232" s="131"/>
      <c r="CGU232" s="131"/>
      <c r="CGV232" s="131"/>
      <c r="CGW232" s="131"/>
      <c r="CGX232" s="131"/>
      <c r="CGY232" s="131"/>
      <c r="CGZ232" s="131"/>
      <c r="CHA232" s="131"/>
      <c r="CHB232" s="131"/>
      <c r="CHC232" s="131"/>
      <c r="CHD232" s="131"/>
      <c r="CHE232" s="131"/>
      <c r="CHF232" s="131"/>
      <c r="CHG232" s="131"/>
      <c r="CHH232" s="131"/>
      <c r="CHI232" s="131"/>
      <c r="CHJ232" s="131"/>
      <c r="CHK232" s="131"/>
      <c r="CHL232" s="131"/>
      <c r="CHM232" s="131"/>
      <c r="CHN232" s="131"/>
      <c r="CHO232" s="131"/>
      <c r="CHP232" s="131"/>
      <c r="CHQ232" s="131"/>
      <c r="CHR232" s="131"/>
      <c r="CHS232" s="131"/>
      <c r="CHT232" s="131"/>
      <c r="CHU232" s="131"/>
      <c r="CHV232" s="131"/>
      <c r="CHW232" s="131"/>
      <c r="CHX232" s="131"/>
      <c r="CHY232" s="131"/>
      <c r="CHZ232" s="131"/>
      <c r="CIA232" s="131"/>
      <c r="CIB232" s="131"/>
      <c r="CIC232" s="131"/>
      <c r="CID232" s="131"/>
      <c r="CIE232" s="131"/>
      <c r="CIF232" s="131"/>
      <c r="CIG232" s="131"/>
      <c r="CIH232" s="131"/>
      <c r="CII232" s="131"/>
      <c r="CIJ232" s="131"/>
      <c r="CIK232" s="131"/>
      <c r="CIL232" s="131"/>
      <c r="CIM232" s="131"/>
      <c r="CIN232" s="131"/>
      <c r="CIO232" s="131"/>
      <c r="CIP232" s="131"/>
      <c r="CIQ232" s="131"/>
      <c r="CIR232" s="131"/>
      <c r="CIS232" s="131"/>
      <c r="CIT232" s="131"/>
      <c r="CIU232" s="131"/>
      <c r="CIV232" s="131"/>
      <c r="CIW232" s="131"/>
      <c r="CIX232" s="131"/>
      <c r="CIY232" s="131"/>
      <c r="CIZ232" s="131"/>
      <c r="CJA232" s="131"/>
      <c r="CJB232" s="131"/>
      <c r="CJC232" s="131"/>
      <c r="CJD232" s="131"/>
      <c r="CJE232" s="131"/>
      <c r="CJF232" s="131"/>
      <c r="CJG232" s="131"/>
      <c r="CJH232" s="131"/>
      <c r="CJI232" s="131"/>
      <c r="CJJ232" s="131"/>
      <c r="CJK232" s="131"/>
      <c r="CJL232" s="131"/>
      <c r="CJM232" s="131"/>
      <c r="CJN232" s="131"/>
      <c r="CJO232" s="131"/>
      <c r="CJP232" s="131"/>
      <c r="CJQ232" s="131"/>
      <c r="CJR232" s="131"/>
      <c r="CJS232" s="131"/>
      <c r="CJT232" s="131"/>
      <c r="CJU232" s="131"/>
      <c r="CJV232" s="131"/>
      <c r="CJW232" s="131"/>
      <c r="CJX232" s="131"/>
      <c r="CJY232" s="131"/>
      <c r="CJZ232" s="131"/>
      <c r="CKA232" s="131"/>
      <c r="CKB232" s="131"/>
      <c r="CKC232" s="131"/>
      <c r="CKD232" s="131"/>
      <c r="CKE232" s="131"/>
      <c r="CKF232" s="131"/>
      <c r="CKG232" s="131"/>
      <c r="CKH232" s="131"/>
      <c r="CKI232" s="131"/>
      <c r="CKJ232" s="131"/>
      <c r="CKK232" s="131"/>
      <c r="CKL232" s="131"/>
      <c r="CKM232" s="131"/>
      <c r="CKN232" s="131"/>
      <c r="CKO232" s="131"/>
      <c r="CKP232" s="131"/>
      <c r="CKQ232" s="131"/>
      <c r="CKR232" s="131"/>
      <c r="CKS232" s="131"/>
      <c r="CKT232" s="131"/>
      <c r="CKU232" s="131"/>
      <c r="CKV232" s="131"/>
      <c r="CKW232" s="131"/>
      <c r="CKX232" s="131"/>
      <c r="CKY232" s="131"/>
      <c r="CKZ232" s="131"/>
      <c r="CLA232" s="131"/>
      <c r="CLB232" s="131"/>
      <c r="CLC232" s="131"/>
      <c r="CLD232" s="131"/>
      <c r="CLE232" s="131"/>
      <c r="CLF232" s="131"/>
      <c r="CLG232" s="131"/>
      <c r="CLH232" s="131"/>
      <c r="CLI232" s="131"/>
      <c r="CLJ232" s="131"/>
      <c r="CLK232" s="131"/>
      <c r="CLL232" s="131"/>
      <c r="CLM232" s="131"/>
      <c r="CLN232" s="131"/>
      <c r="CLO232" s="131"/>
      <c r="CLP232" s="131"/>
      <c r="CLQ232" s="131"/>
      <c r="CLR232" s="131"/>
      <c r="CLS232" s="131"/>
      <c r="CLT232" s="131"/>
      <c r="CLU232" s="131"/>
      <c r="CLV232" s="131"/>
      <c r="CLW232" s="131"/>
      <c r="CLX232" s="131"/>
      <c r="CLY232" s="131"/>
      <c r="CLZ232" s="131"/>
      <c r="CMA232" s="131"/>
      <c r="CMB232" s="131"/>
      <c r="CMC232" s="131"/>
      <c r="CMD232" s="131"/>
      <c r="CME232" s="131"/>
      <c r="CMF232" s="131"/>
      <c r="CMG232" s="131"/>
      <c r="CMH232" s="131"/>
      <c r="CMI232" s="131"/>
      <c r="CMJ232" s="131"/>
      <c r="CMK232" s="131"/>
      <c r="CML232" s="131"/>
      <c r="CMM232" s="131"/>
      <c r="CMN232" s="131"/>
      <c r="CMO232" s="131"/>
      <c r="CMP232" s="131"/>
      <c r="CMQ232" s="131"/>
      <c r="CMR232" s="131"/>
      <c r="CMS232" s="131"/>
      <c r="CMT232" s="131"/>
      <c r="CMU232" s="131"/>
      <c r="CMV232" s="131"/>
      <c r="CMW232" s="131"/>
      <c r="CMX232" s="131"/>
      <c r="CMY232" s="131"/>
      <c r="CMZ232" s="131"/>
      <c r="CNA232" s="131"/>
      <c r="CNB232" s="131"/>
      <c r="CNC232" s="131"/>
      <c r="CND232" s="131"/>
      <c r="CNE232" s="131"/>
      <c r="CNF232" s="131"/>
      <c r="CNG232" s="131"/>
      <c r="CNH232" s="131"/>
      <c r="CNI232" s="131"/>
      <c r="CNJ232" s="131"/>
      <c r="CNK232" s="131"/>
      <c r="CNL232" s="131"/>
      <c r="CNM232" s="131"/>
      <c r="CNN232" s="131"/>
      <c r="CNO232" s="131"/>
      <c r="CNP232" s="131"/>
      <c r="CNQ232" s="131"/>
      <c r="CNR232" s="131"/>
      <c r="CNS232" s="131"/>
      <c r="CNT232" s="131"/>
      <c r="CNU232" s="131"/>
      <c r="CNV232" s="131"/>
      <c r="CNW232" s="131"/>
      <c r="CNX232" s="131"/>
      <c r="CNY232" s="131"/>
      <c r="CNZ232" s="131"/>
      <c r="COA232" s="131"/>
      <c r="COB232" s="131"/>
      <c r="COC232" s="131"/>
      <c r="COD232" s="131"/>
      <c r="COE232" s="131"/>
      <c r="COF232" s="131"/>
      <c r="COG232" s="131"/>
      <c r="COH232" s="131"/>
      <c r="COI232" s="131"/>
      <c r="COJ232" s="131"/>
      <c r="COK232" s="131"/>
      <c r="COL232" s="131"/>
      <c r="COM232" s="131"/>
      <c r="CON232" s="131"/>
      <c r="COO232" s="131"/>
      <c r="COP232" s="131"/>
      <c r="COQ232" s="131"/>
      <c r="COR232" s="131"/>
      <c r="COS232" s="131"/>
      <c r="COT232" s="131"/>
      <c r="COU232" s="131"/>
      <c r="COV232" s="131"/>
      <c r="COW232" s="131"/>
      <c r="COX232" s="131"/>
      <c r="COY232" s="131"/>
      <c r="COZ232" s="131"/>
      <c r="CPA232" s="131"/>
      <c r="CPB232" s="131"/>
      <c r="CPC232" s="131"/>
      <c r="CPD232" s="131"/>
      <c r="CPE232" s="131"/>
      <c r="CPF232" s="131"/>
      <c r="CPG232" s="131"/>
      <c r="CPH232" s="131"/>
      <c r="CPI232" s="131"/>
      <c r="CPJ232" s="131"/>
      <c r="CPK232" s="131"/>
      <c r="CPL232" s="131"/>
      <c r="CPM232" s="131"/>
      <c r="CPN232" s="131"/>
      <c r="CPO232" s="131"/>
      <c r="CPP232" s="131"/>
      <c r="CPQ232" s="131"/>
      <c r="CPR232" s="131"/>
      <c r="CPS232" s="131"/>
      <c r="CPT232" s="131"/>
      <c r="CPU232" s="131"/>
      <c r="CPV232" s="131"/>
      <c r="CPW232" s="131"/>
      <c r="CPX232" s="131"/>
      <c r="CPY232" s="131"/>
      <c r="CPZ232" s="131"/>
      <c r="CQA232" s="131"/>
      <c r="CQB232" s="131"/>
      <c r="CQC232" s="131"/>
      <c r="CQD232" s="131"/>
      <c r="CQE232" s="131"/>
      <c r="CQF232" s="131"/>
      <c r="CQG232" s="131"/>
      <c r="CQH232" s="131"/>
      <c r="CQI232" s="131"/>
      <c r="CQJ232" s="131"/>
      <c r="CQK232" s="131"/>
      <c r="CQL232" s="131"/>
      <c r="CQM232" s="131"/>
      <c r="CQN232" s="131"/>
      <c r="CQO232" s="131"/>
      <c r="CQP232" s="131"/>
      <c r="CQQ232" s="131"/>
      <c r="CQR232" s="131"/>
      <c r="CQS232" s="131"/>
      <c r="CQT232" s="131"/>
      <c r="CQU232" s="131"/>
      <c r="CQV232" s="131"/>
      <c r="CQW232" s="131"/>
      <c r="CQX232" s="131"/>
      <c r="CQY232" s="131"/>
      <c r="CQZ232" s="131"/>
      <c r="CRA232" s="131"/>
      <c r="CRB232" s="131"/>
      <c r="CRC232" s="131"/>
      <c r="CRD232" s="131"/>
      <c r="CRE232" s="131"/>
      <c r="CRF232" s="131"/>
      <c r="CRG232" s="131"/>
      <c r="CRH232" s="131"/>
      <c r="CRI232" s="131"/>
      <c r="CRJ232" s="131"/>
      <c r="CRK232" s="131"/>
      <c r="CRL232" s="131"/>
      <c r="CRM232" s="131"/>
      <c r="CRN232" s="131"/>
      <c r="CRO232" s="131"/>
      <c r="CRP232" s="131"/>
      <c r="CRQ232" s="131"/>
      <c r="CRR232" s="131"/>
      <c r="CRS232" s="131"/>
      <c r="CRT232" s="131"/>
      <c r="CRU232" s="131"/>
      <c r="CRV232" s="131"/>
      <c r="CRW232" s="131"/>
      <c r="CRX232" s="131"/>
      <c r="CRY232" s="131"/>
      <c r="CRZ232" s="131"/>
      <c r="CSA232" s="131"/>
      <c r="CSB232" s="131"/>
      <c r="CSC232" s="131"/>
      <c r="CSD232" s="131"/>
      <c r="CSE232" s="131"/>
      <c r="CSF232" s="131"/>
      <c r="CSG232" s="131"/>
      <c r="CSH232" s="131"/>
      <c r="CSI232" s="131"/>
      <c r="CSJ232" s="131"/>
      <c r="CSK232" s="131"/>
      <c r="CSL232" s="131"/>
      <c r="CSM232" s="131"/>
      <c r="CSN232" s="131"/>
      <c r="CSO232" s="131"/>
      <c r="CSP232" s="131"/>
      <c r="CSQ232" s="131"/>
      <c r="CSR232" s="131"/>
      <c r="CSS232" s="131"/>
      <c r="CST232" s="131"/>
      <c r="CSU232" s="131"/>
      <c r="CSV232" s="131"/>
      <c r="CSW232" s="131"/>
      <c r="CSX232" s="131"/>
      <c r="CSY232" s="131"/>
      <c r="CSZ232" s="131"/>
      <c r="CTA232" s="131"/>
      <c r="CTB232" s="131"/>
      <c r="CTC232" s="131"/>
      <c r="CTD232" s="131"/>
      <c r="CTE232" s="131"/>
      <c r="CTF232" s="131"/>
      <c r="CTG232" s="131"/>
      <c r="CTH232" s="131"/>
      <c r="CTI232" s="131"/>
      <c r="CTJ232" s="131"/>
      <c r="CTK232" s="131"/>
      <c r="CTL232" s="131"/>
      <c r="CTM232" s="131"/>
      <c r="CTN232" s="131"/>
      <c r="CTO232" s="131"/>
      <c r="CTP232" s="131"/>
      <c r="CTQ232" s="131"/>
      <c r="CTR232" s="131"/>
      <c r="CTS232" s="131"/>
      <c r="CTT232" s="131"/>
      <c r="CTU232" s="131"/>
      <c r="CTV232" s="131"/>
      <c r="CTW232" s="131"/>
      <c r="CTX232" s="131"/>
      <c r="CTY232" s="131"/>
      <c r="CTZ232" s="131"/>
      <c r="CUA232" s="131"/>
      <c r="CUB232" s="131"/>
      <c r="CUC232" s="131"/>
      <c r="CUD232" s="131"/>
      <c r="CUE232" s="131"/>
      <c r="CUF232" s="131"/>
      <c r="CUG232" s="131"/>
      <c r="CUH232" s="131"/>
      <c r="CUI232" s="131"/>
      <c r="CUJ232" s="131"/>
      <c r="CUK232" s="131"/>
      <c r="CUL232" s="131"/>
      <c r="CUM232" s="131"/>
      <c r="CUN232" s="131"/>
      <c r="CUO232" s="131"/>
      <c r="CUP232" s="131"/>
      <c r="CUQ232" s="131"/>
      <c r="CUR232" s="131"/>
      <c r="CUS232" s="131"/>
      <c r="CUT232" s="131"/>
      <c r="CUU232" s="131"/>
      <c r="CUV232" s="131"/>
      <c r="CUW232" s="131"/>
      <c r="CUX232" s="131"/>
      <c r="CUY232" s="131"/>
      <c r="CUZ232" s="131"/>
      <c r="CVA232" s="131"/>
      <c r="CVB232" s="131"/>
      <c r="CVC232" s="131"/>
      <c r="CVD232" s="131"/>
      <c r="CVE232" s="131"/>
      <c r="CVF232" s="131"/>
      <c r="CVG232" s="131"/>
      <c r="CVH232" s="131"/>
      <c r="CVI232" s="131"/>
      <c r="CVJ232" s="131"/>
      <c r="CVK232" s="131"/>
      <c r="CVL232" s="131"/>
      <c r="CVM232" s="131"/>
      <c r="CVN232" s="131"/>
      <c r="CVO232" s="131"/>
      <c r="CVP232" s="131"/>
      <c r="CVQ232" s="131"/>
      <c r="CVR232" s="131"/>
      <c r="CVS232" s="131"/>
      <c r="CVT232" s="131"/>
      <c r="CVU232" s="131"/>
      <c r="CVV232" s="131"/>
      <c r="CVW232" s="131"/>
      <c r="CVX232" s="131"/>
      <c r="CVY232" s="131"/>
      <c r="CVZ232" s="131"/>
      <c r="CWA232" s="131"/>
      <c r="CWB232" s="131"/>
      <c r="CWC232" s="131"/>
      <c r="CWD232" s="131"/>
      <c r="CWE232" s="131"/>
      <c r="CWF232" s="131"/>
      <c r="CWG232" s="131"/>
      <c r="CWH232" s="131"/>
      <c r="CWI232" s="131"/>
      <c r="CWJ232" s="131"/>
      <c r="CWK232" s="131"/>
      <c r="CWL232" s="131"/>
      <c r="CWM232" s="131"/>
      <c r="CWN232" s="131"/>
      <c r="CWO232" s="131"/>
      <c r="CWP232" s="131"/>
      <c r="CWQ232" s="131"/>
      <c r="CWR232" s="131"/>
      <c r="CWS232" s="131"/>
      <c r="CWT232" s="131"/>
      <c r="CWU232" s="131"/>
      <c r="CWV232" s="131"/>
      <c r="CWW232" s="131"/>
      <c r="CWX232" s="131"/>
      <c r="CWY232" s="131"/>
      <c r="CWZ232" s="131"/>
      <c r="CXA232" s="131"/>
      <c r="CXB232" s="131"/>
      <c r="CXC232" s="131"/>
      <c r="CXD232" s="131"/>
      <c r="CXE232" s="131"/>
      <c r="CXF232" s="131"/>
      <c r="CXG232" s="131"/>
      <c r="CXH232" s="131"/>
      <c r="CXI232" s="131"/>
      <c r="CXJ232" s="131"/>
      <c r="CXK232" s="131"/>
      <c r="CXL232" s="131"/>
      <c r="CXM232" s="131"/>
      <c r="CXN232" s="131"/>
      <c r="CXO232" s="131"/>
      <c r="CXP232" s="131"/>
      <c r="CXQ232" s="131"/>
      <c r="CXR232" s="131"/>
      <c r="CXS232" s="131"/>
      <c r="CXT232" s="131"/>
      <c r="CXU232" s="131"/>
      <c r="CXV232" s="131"/>
      <c r="CXW232" s="131"/>
      <c r="CXX232" s="131"/>
      <c r="CXY232" s="131"/>
      <c r="CXZ232" s="131"/>
      <c r="CYA232" s="131"/>
      <c r="CYB232" s="131"/>
      <c r="CYC232" s="131"/>
      <c r="CYD232" s="131"/>
      <c r="CYE232" s="131"/>
      <c r="CYF232" s="131"/>
      <c r="CYG232" s="131"/>
      <c r="CYH232" s="131"/>
      <c r="CYI232" s="131"/>
      <c r="CYJ232" s="131"/>
      <c r="CYK232" s="131"/>
      <c r="CYL232" s="131"/>
      <c r="CYM232" s="131"/>
      <c r="CYN232" s="131"/>
      <c r="CYO232" s="131"/>
      <c r="CYP232" s="131"/>
      <c r="CYQ232" s="131"/>
      <c r="CYR232" s="131"/>
      <c r="CYS232" s="131"/>
      <c r="CYT232" s="131"/>
      <c r="CYU232" s="131"/>
      <c r="CYV232" s="131"/>
      <c r="CYW232" s="131"/>
      <c r="CYX232" s="131"/>
      <c r="CYY232" s="131"/>
      <c r="CYZ232" s="131"/>
      <c r="CZA232" s="131"/>
      <c r="CZB232" s="131"/>
      <c r="CZC232" s="131"/>
      <c r="CZD232" s="131"/>
      <c r="CZE232" s="131"/>
      <c r="CZF232" s="131"/>
      <c r="CZG232" s="131"/>
      <c r="CZH232" s="131"/>
      <c r="CZI232" s="131"/>
      <c r="CZJ232" s="131"/>
      <c r="CZK232" s="131"/>
      <c r="CZL232" s="131"/>
      <c r="CZM232" s="131"/>
      <c r="CZN232" s="131"/>
      <c r="CZO232" s="131"/>
      <c r="CZP232" s="131"/>
      <c r="CZQ232" s="131"/>
      <c r="CZR232" s="131"/>
      <c r="CZS232" s="131"/>
      <c r="CZT232" s="131"/>
      <c r="CZU232" s="131"/>
      <c r="CZV232" s="131"/>
      <c r="CZW232" s="131"/>
      <c r="CZX232" s="131"/>
      <c r="CZY232" s="131"/>
      <c r="CZZ232" s="131"/>
      <c r="DAA232" s="131"/>
      <c r="DAB232" s="131"/>
      <c r="DAC232" s="131"/>
      <c r="DAD232" s="131"/>
      <c r="DAE232" s="131"/>
      <c r="DAF232" s="131"/>
      <c r="DAG232" s="131"/>
      <c r="DAH232" s="131"/>
      <c r="DAI232" s="131"/>
      <c r="DAJ232" s="131"/>
      <c r="DAK232" s="131"/>
      <c r="DAL232" s="131"/>
      <c r="DAM232" s="131"/>
      <c r="DAN232" s="131"/>
      <c r="DAO232" s="131"/>
      <c r="DAP232" s="131"/>
      <c r="DAQ232" s="131"/>
      <c r="DAR232" s="131"/>
      <c r="DAS232" s="131"/>
      <c r="DAT232" s="131"/>
      <c r="DAU232" s="131"/>
      <c r="DAV232" s="131"/>
      <c r="DAW232" s="131"/>
      <c r="DAX232" s="131"/>
      <c r="DAY232" s="131"/>
      <c r="DAZ232" s="131"/>
      <c r="DBA232" s="131"/>
      <c r="DBB232" s="131"/>
      <c r="DBC232" s="131"/>
      <c r="DBD232" s="131"/>
      <c r="DBE232" s="131"/>
      <c r="DBF232" s="131"/>
      <c r="DBG232" s="131"/>
      <c r="DBH232" s="131"/>
      <c r="DBI232" s="131"/>
      <c r="DBJ232" s="131"/>
      <c r="DBK232" s="131"/>
      <c r="DBL232" s="131"/>
      <c r="DBM232" s="131"/>
      <c r="DBN232" s="131"/>
      <c r="DBO232" s="131"/>
      <c r="DBP232" s="131"/>
      <c r="DBQ232" s="131"/>
      <c r="DBR232" s="131"/>
      <c r="DBS232" s="131"/>
      <c r="DBT232" s="131"/>
      <c r="DBU232" s="131"/>
      <c r="DBV232" s="131"/>
      <c r="DBW232" s="131"/>
      <c r="DBX232" s="131"/>
      <c r="DBY232" s="131"/>
      <c r="DBZ232" s="131"/>
      <c r="DCA232" s="131"/>
      <c r="DCB232" s="131"/>
      <c r="DCC232" s="131"/>
      <c r="DCD232" s="131"/>
      <c r="DCE232" s="131"/>
      <c r="DCF232" s="131"/>
      <c r="DCG232" s="131"/>
      <c r="DCH232" s="131"/>
      <c r="DCI232" s="131"/>
      <c r="DCJ232" s="131"/>
      <c r="DCK232" s="131"/>
      <c r="DCL232" s="131"/>
      <c r="DCM232" s="131"/>
      <c r="DCN232" s="131"/>
      <c r="DCO232" s="131"/>
      <c r="DCP232" s="131"/>
      <c r="DCQ232" s="131"/>
      <c r="DCR232" s="131"/>
      <c r="DCS232" s="131"/>
      <c r="DCT232" s="131"/>
      <c r="DCU232" s="131"/>
      <c r="DCV232" s="131"/>
      <c r="DCW232" s="131"/>
      <c r="DCX232" s="131"/>
      <c r="DCY232" s="131"/>
      <c r="DCZ232" s="131"/>
      <c r="DDA232" s="131"/>
      <c r="DDB232" s="131"/>
      <c r="DDC232" s="131"/>
      <c r="DDD232" s="131"/>
      <c r="DDE232" s="131"/>
      <c r="DDF232" s="131"/>
      <c r="DDG232" s="131"/>
      <c r="DDH232" s="131"/>
      <c r="DDI232" s="131"/>
      <c r="DDJ232" s="131"/>
      <c r="DDK232" s="131"/>
      <c r="DDL232" s="131"/>
      <c r="DDM232" s="131"/>
      <c r="DDN232" s="131"/>
      <c r="DDO232" s="131"/>
      <c r="DDP232" s="131"/>
      <c r="DDQ232" s="131"/>
      <c r="DDR232" s="131"/>
      <c r="DDS232" s="131"/>
      <c r="DDT232" s="131"/>
      <c r="DDU232" s="131"/>
      <c r="DDV232" s="131"/>
      <c r="DDW232" s="131"/>
      <c r="DDX232" s="131"/>
      <c r="DDY232" s="131"/>
      <c r="DDZ232" s="131"/>
      <c r="DEA232" s="131"/>
      <c r="DEB232" s="131"/>
      <c r="DEC232" s="131"/>
      <c r="DED232" s="131"/>
      <c r="DEE232" s="131"/>
      <c r="DEF232" s="131"/>
      <c r="DEG232" s="131"/>
      <c r="DEH232" s="131"/>
      <c r="DEI232" s="131"/>
      <c r="DEJ232" s="131"/>
      <c r="DEK232" s="131"/>
      <c r="DEL232" s="131"/>
      <c r="DEM232" s="131"/>
      <c r="DEN232" s="131"/>
      <c r="DEO232" s="131"/>
      <c r="DEP232" s="131"/>
      <c r="DEQ232" s="131"/>
      <c r="DER232" s="131"/>
      <c r="DES232" s="131"/>
      <c r="DET232" s="131"/>
      <c r="DEU232" s="131"/>
      <c r="DEV232" s="131"/>
      <c r="DEW232" s="131"/>
      <c r="DEX232" s="131"/>
      <c r="DEY232" s="131"/>
      <c r="DEZ232" s="131"/>
      <c r="DFA232" s="131"/>
      <c r="DFB232" s="131"/>
      <c r="DFC232" s="131"/>
      <c r="DFD232" s="131"/>
      <c r="DFE232" s="131"/>
      <c r="DFF232" s="131"/>
      <c r="DFG232" s="131"/>
      <c r="DFH232" s="131"/>
      <c r="DFI232" s="131"/>
      <c r="DFJ232" s="131"/>
      <c r="DFK232" s="131"/>
      <c r="DFL232" s="131"/>
      <c r="DFM232" s="131"/>
      <c r="DFN232" s="131"/>
      <c r="DFO232" s="131"/>
      <c r="DFP232" s="131"/>
      <c r="DFQ232" s="131"/>
      <c r="DFR232" s="131"/>
      <c r="DFS232" s="131"/>
      <c r="DFT232" s="131"/>
      <c r="DFU232" s="131"/>
      <c r="DFV232" s="131"/>
      <c r="DFW232" s="131"/>
      <c r="DFX232" s="131"/>
      <c r="DFY232" s="131"/>
      <c r="DFZ232" s="131"/>
      <c r="DGA232" s="131"/>
      <c r="DGB232" s="131"/>
      <c r="DGC232" s="131"/>
      <c r="DGD232" s="131"/>
      <c r="DGE232" s="131"/>
      <c r="DGF232" s="131"/>
      <c r="DGG232" s="131"/>
      <c r="DGH232" s="131"/>
      <c r="DGI232" s="131"/>
      <c r="DGJ232" s="131"/>
      <c r="DGK232" s="131"/>
      <c r="DGL232" s="131"/>
      <c r="DGM232" s="131"/>
      <c r="DGN232" s="131"/>
      <c r="DGO232" s="131"/>
      <c r="DGP232" s="131"/>
      <c r="DGQ232" s="131"/>
      <c r="DGR232" s="131"/>
      <c r="DGS232" s="131"/>
      <c r="DGT232" s="131"/>
      <c r="DGU232" s="131"/>
      <c r="DGV232" s="131"/>
      <c r="DGW232" s="131"/>
      <c r="DGX232" s="131"/>
      <c r="DGY232" s="131"/>
      <c r="DGZ232" s="131"/>
      <c r="DHA232" s="131"/>
      <c r="DHB232" s="131"/>
      <c r="DHC232" s="131"/>
      <c r="DHD232" s="131"/>
      <c r="DHE232" s="131"/>
      <c r="DHF232" s="131"/>
      <c r="DHG232" s="131"/>
      <c r="DHH232" s="131"/>
      <c r="DHI232" s="131"/>
      <c r="DHJ232" s="131"/>
      <c r="DHK232" s="131"/>
      <c r="DHL232" s="131"/>
      <c r="DHM232" s="131"/>
      <c r="DHN232" s="131"/>
      <c r="DHO232" s="131"/>
      <c r="DHP232" s="131"/>
      <c r="DHQ232" s="131"/>
      <c r="DHR232" s="131"/>
      <c r="DHS232" s="131"/>
      <c r="DHT232" s="131"/>
      <c r="DHU232" s="131"/>
      <c r="DHV232" s="131"/>
      <c r="DHW232" s="131"/>
      <c r="DHX232" s="131"/>
      <c r="DHY232" s="131"/>
      <c r="DHZ232" s="131"/>
      <c r="DIA232" s="131"/>
      <c r="DIB232" s="131"/>
      <c r="DIC232" s="131"/>
      <c r="DID232" s="131"/>
      <c r="DIE232" s="131"/>
      <c r="DIF232" s="131"/>
      <c r="DIG232" s="131"/>
      <c r="DIH232" s="131"/>
      <c r="DII232" s="131"/>
      <c r="DIJ232" s="131"/>
      <c r="DIK232" s="131"/>
      <c r="DIL232" s="131"/>
      <c r="DIM232" s="131"/>
      <c r="DIN232" s="131"/>
      <c r="DIO232" s="131"/>
      <c r="DIP232" s="131"/>
      <c r="DIQ232" s="131"/>
      <c r="DIR232" s="131"/>
      <c r="DIS232" s="131"/>
      <c r="DIT232" s="131"/>
      <c r="DIU232" s="131"/>
      <c r="DIV232" s="131"/>
      <c r="DIW232" s="131"/>
      <c r="DIX232" s="131"/>
      <c r="DIY232" s="131"/>
      <c r="DIZ232" s="131"/>
      <c r="DJA232" s="131"/>
      <c r="DJB232" s="131"/>
      <c r="DJC232" s="131"/>
      <c r="DJD232" s="131"/>
      <c r="DJE232" s="131"/>
      <c r="DJF232" s="131"/>
      <c r="DJG232" s="131"/>
      <c r="DJH232" s="131"/>
      <c r="DJI232" s="131"/>
      <c r="DJJ232" s="131"/>
      <c r="DJK232" s="131"/>
      <c r="DJL232" s="131"/>
      <c r="DJM232" s="131"/>
      <c r="DJN232" s="131"/>
      <c r="DJO232" s="131"/>
      <c r="DJP232" s="131"/>
      <c r="DJQ232" s="131"/>
      <c r="DJR232" s="131"/>
      <c r="DJS232" s="131"/>
      <c r="DJT232" s="131"/>
      <c r="DJU232" s="131"/>
      <c r="DJV232" s="131"/>
      <c r="DJW232" s="131"/>
      <c r="DJX232" s="131"/>
      <c r="DJY232" s="131"/>
      <c r="DJZ232" s="131"/>
      <c r="DKA232" s="131"/>
      <c r="DKB232" s="131"/>
      <c r="DKC232" s="131"/>
      <c r="DKD232" s="131"/>
      <c r="DKE232" s="131"/>
      <c r="DKF232" s="131"/>
      <c r="DKG232" s="131"/>
      <c r="DKH232" s="131"/>
      <c r="DKI232" s="131"/>
      <c r="DKJ232" s="131"/>
      <c r="DKK232" s="131"/>
      <c r="DKL232" s="131"/>
      <c r="DKM232" s="131"/>
      <c r="DKN232" s="131"/>
      <c r="DKO232" s="131"/>
      <c r="DKP232" s="131"/>
      <c r="DKQ232" s="131"/>
      <c r="DKR232" s="131"/>
      <c r="DKS232" s="131"/>
      <c r="DKT232" s="131"/>
      <c r="DKU232" s="131"/>
      <c r="DKV232" s="131"/>
      <c r="DKW232" s="131"/>
      <c r="DKX232" s="131"/>
      <c r="DKY232" s="131"/>
      <c r="DKZ232" s="131"/>
      <c r="DLA232" s="131"/>
      <c r="DLB232" s="131"/>
      <c r="DLC232" s="131"/>
      <c r="DLD232" s="131"/>
      <c r="DLE232" s="131"/>
      <c r="DLF232" s="131"/>
      <c r="DLG232" s="131"/>
      <c r="DLH232" s="131"/>
      <c r="DLI232" s="131"/>
      <c r="DLJ232" s="131"/>
      <c r="DLK232" s="131"/>
      <c r="DLL232" s="131"/>
      <c r="DLM232" s="131"/>
      <c r="DLN232" s="131"/>
      <c r="DLO232" s="131"/>
      <c r="DLP232" s="131"/>
      <c r="DLQ232" s="131"/>
      <c r="DLR232" s="131"/>
      <c r="DLS232" s="131"/>
      <c r="DLT232" s="131"/>
      <c r="DLU232" s="131"/>
      <c r="DLV232" s="131"/>
      <c r="DLW232" s="131"/>
      <c r="DLX232" s="131"/>
      <c r="DLY232" s="131"/>
      <c r="DLZ232" s="131"/>
      <c r="DMA232" s="131"/>
      <c r="DMB232" s="131"/>
      <c r="DMC232" s="131"/>
      <c r="DMD232" s="131"/>
      <c r="DME232" s="131"/>
      <c r="DMF232" s="131"/>
      <c r="DMG232" s="131"/>
      <c r="DMH232" s="131"/>
      <c r="DMI232" s="131"/>
      <c r="DMJ232" s="131"/>
      <c r="DMK232" s="131"/>
      <c r="DML232" s="131"/>
      <c r="DMM232" s="131"/>
      <c r="DMN232" s="131"/>
      <c r="DMO232" s="131"/>
      <c r="DMP232" s="131"/>
      <c r="DMQ232" s="131"/>
      <c r="DMR232" s="131"/>
      <c r="DMS232" s="131"/>
      <c r="DMT232" s="131"/>
      <c r="DMU232" s="131"/>
      <c r="DMV232" s="131"/>
      <c r="DMW232" s="131"/>
      <c r="DMX232" s="131"/>
      <c r="DMY232" s="131"/>
      <c r="DMZ232" s="131"/>
      <c r="DNA232" s="131"/>
      <c r="DNB232" s="131"/>
      <c r="DNC232" s="131"/>
      <c r="DND232" s="131"/>
      <c r="DNE232" s="131"/>
      <c r="DNF232" s="131"/>
      <c r="DNG232" s="131"/>
      <c r="DNH232" s="131"/>
      <c r="DNI232" s="131"/>
      <c r="DNJ232" s="131"/>
      <c r="DNK232" s="131"/>
      <c r="DNL232" s="131"/>
      <c r="DNM232" s="131"/>
      <c r="DNN232" s="131"/>
      <c r="DNO232" s="131"/>
      <c r="DNP232" s="131"/>
      <c r="DNQ232" s="131"/>
      <c r="DNR232" s="131"/>
      <c r="DNS232" s="131"/>
      <c r="DNT232" s="131"/>
      <c r="DNU232" s="131"/>
      <c r="DNV232" s="131"/>
      <c r="DNW232" s="131"/>
      <c r="DNX232" s="131"/>
      <c r="DNY232" s="131"/>
      <c r="DNZ232" s="131"/>
      <c r="DOA232" s="131"/>
      <c r="DOB232" s="131"/>
      <c r="DOC232" s="131"/>
      <c r="DOD232" s="131"/>
      <c r="DOE232" s="131"/>
      <c r="DOF232" s="131"/>
      <c r="DOG232" s="131"/>
      <c r="DOH232" s="131"/>
      <c r="DOI232" s="131"/>
      <c r="DOJ232" s="131"/>
      <c r="DOK232" s="131"/>
      <c r="DOL232" s="131"/>
      <c r="DOM232" s="131"/>
      <c r="DON232" s="131"/>
      <c r="DOO232" s="131"/>
      <c r="DOP232" s="131"/>
      <c r="DOQ232" s="131"/>
      <c r="DOR232" s="131"/>
      <c r="DOS232" s="131"/>
      <c r="DOT232" s="131"/>
      <c r="DOU232" s="131"/>
      <c r="DOV232" s="131"/>
      <c r="DOW232" s="131"/>
      <c r="DOX232" s="131"/>
      <c r="DOY232" s="131"/>
      <c r="DOZ232" s="131"/>
      <c r="DPA232" s="131"/>
      <c r="DPB232" s="131"/>
      <c r="DPC232" s="131"/>
      <c r="DPD232" s="131"/>
      <c r="DPE232" s="131"/>
      <c r="DPF232" s="131"/>
      <c r="DPG232" s="131"/>
      <c r="DPH232" s="131"/>
      <c r="DPI232" s="131"/>
      <c r="DPJ232" s="131"/>
      <c r="DPK232" s="131"/>
      <c r="DPL232" s="131"/>
      <c r="DPM232" s="131"/>
      <c r="DPN232" s="131"/>
      <c r="DPO232" s="131"/>
      <c r="DPP232" s="131"/>
      <c r="DPQ232" s="131"/>
      <c r="DPR232" s="131"/>
      <c r="DPS232" s="131"/>
      <c r="DPT232" s="131"/>
      <c r="DPU232" s="131"/>
      <c r="DPV232" s="131"/>
      <c r="DPW232" s="131"/>
      <c r="DPX232" s="131"/>
      <c r="DPY232" s="131"/>
      <c r="DPZ232" s="131"/>
      <c r="DQA232" s="131"/>
      <c r="DQB232" s="131"/>
      <c r="DQC232" s="131"/>
      <c r="DQD232" s="131"/>
      <c r="DQE232" s="131"/>
      <c r="DQF232" s="131"/>
      <c r="DQG232" s="131"/>
      <c r="DQH232" s="131"/>
      <c r="DQI232" s="131"/>
      <c r="DQJ232" s="131"/>
      <c r="DQK232" s="131"/>
      <c r="DQL232" s="131"/>
      <c r="DQM232" s="131"/>
      <c r="DQN232" s="131"/>
      <c r="DQO232" s="131"/>
      <c r="DQP232" s="131"/>
      <c r="DQQ232" s="131"/>
      <c r="DQR232" s="131"/>
      <c r="DQS232" s="131"/>
      <c r="DQT232" s="131"/>
      <c r="DQU232" s="131"/>
      <c r="DQV232" s="131"/>
      <c r="DQW232" s="131"/>
      <c r="DQX232" s="131"/>
      <c r="DQY232" s="131"/>
      <c r="DQZ232" s="131"/>
      <c r="DRA232" s="131"/>
      <c r="DRB232" s="131"/>
      <c r="DRC232" s="131"/>
      <c r="DRD232" s="131"/>
      <c r="DRE232" s="131"/>
      <c r="DRF232" s="131"/>
      <c r="DRG232" s="131"/>
      <c r="DRH232" s="131"/>
      <c r="DRI232" s="131"/>
      <c r="DRJ232" s="131"/>
      <c r="DRK232" s="131"/>
      <c r="DRL232" s="131"/>
      <c r="DRM232" s="131"/>
      <c r="DRN232" s="131"/>
      <c r="DRO232" s="131"/>
      <c r="DRP232" s="131"/>
      <c r="DRQ232" s="131"/>
      <c r="DRR232" s="131"/>
      <c r="DRS232" s="131"/>
      <c r="DRT232" s="131"/>
      <c r="DRU232" s="131"/>
      <c r="DRV232" s="131"/>
      <c r="DRW232" s="131"/>
      <c r="DRX232" s="131"/>
      <c r="DRY232" s="131"/>
      <c r="DRZ232" s="131"/>
      <c r="DSA232" s="131"/>
      <c r="DSB232" s="131"/>
      <c r="DSC232" s="131"/>
      <c r="DSD232" s="131"/>
      <c r="DSE232" s="131"/>
      <c r="DSF232" s="131"/>
      <c r="DSG232" s="131"/>
      <c r="DSH232" s="131"/>
      <c r="DSI232" s="131"/>
      <c r="DSJ232" s="131"/>
      <c r="DSK232" s="131"/>
      <c r="DSL232" s="131"/>
      <c r="DSM232" s="131"/>
      <c r="DSN232" s="131"/>
      <c r="DSO232" s="131"/>
      <c r="DSP232" s="131"/>
      <c r="DSQ232" s="131"/>
      <c r="DSR232" s="131"/>
      <c r="DSS232" s="131"/>
      <c r="DST232" s="131"/>
      <c r="DSU232" s="131"/>
      <c r="DSV232" s="131"/>
      <c r="DSW232" s="131"/>
      <c r="DSX232" s="131"/>
      <c r="DSY232" s="131"/>
      <c r="DSZ232" s="131"/>
      <c r="DTA232" s="131"/>
      <c r="DTB232" s="131"/>
      <c r="DTC232" s="131"/>
      <c r="DTD232" s="131"/>
      <c r="DTE232" s="131"/>
      <c r="DTF232" s="131"/>
      <c r="DTG232" s="131"/>
      <c r="DTH232" s="131"/>
      <c r="DTI232" s="131"/>
      <c r="DTJ232" s="131"/>
      <c r="DTK232" s="131"/>
      <c r="DTL232" s="131"/>
      <c r="DTM232" s="131"/>
      <c r="DTN232" s="131"/>
      <c r="DTO232" s="131"/>
      <c r="DTP232" s="131"/>
      <c r="DTQ232" s="131"/>
      <c r="DTR232" s="131"/>
      <c r="DTS232" s="131"/>
      <c r="DTT232" s="131"/>
      <c r="DTU232" s="131"/>
      <c r="DTV232" s="131"/>
      <c r="DTW232" s="131"/>
      <c r="DTX232" s="131"/>
      <c r="DTY232" s="131"/>
      <c r="DTZ232" s="131"/>
      <c r="DUA232" s="131"/>
      <c r="DUB232" s="131"/>
      <c r="DUC232" s="131"/>
      <c r="DUD232" s="131"/>
      <c r="DUE232" s="131"/>
      <c r="DUF232" s="131"/>
      <c r="DUG232" s="131"/>
      <c r="DUH232" s="131"/>
      <c r="DUI232" s="131"/>
      <c r="DUJ232" s="131"/>
      <c r="DUK232" s="131"/>
      <c r="DUL232" s="131"/>
      <c r="DUM232" s="131"/>
      <c r="DUN232" s="131"/>
      <c r="DUO232" s="131"/>
      <c r="DUP232" s="131"/>
      <c r="DUQ232" s="131"/>
      <c r="DUR232" s="131"/>
      <c r="DUS232" s="131"/>
      <c r="DUT232" s="131"/>
      <c r="DUU232" s="131"/>
      <c r="DUV232" s="131"/>
      <c r="DUW232" s="131"/>
      <c r="DUX232" s="131"/>
      <c r="DUY232" s="131"/>
      <c r="DUZ232" s="131"/>
      <c r="DVA232" s="131"/>
      <c r="DVB232" s="131"/>
      <c r="DVC232" s="131"/>
      <c r="DVD232" s="131"/>
      <c r="DVE232" s="131"/>
      <c r="DVF232" s="131"/>
      <c r="DVG232" s="131"/>
      <c r="DVH232" s="131"/>
      <c r="DVI232" s="131"/>
      <c r="DVJ232" s="131"/>
      <c r="DVK232" s="131"/>
      <c r="DVL232" s="131"/>
      <c r="DVM232" s="131"/>
      <c r="DVN232" s="131"/>
      <c r="DVO232" s="131"/>
      <c r="DVP232" s="131"/>
      <c r="DVQ232" s="131"/>
      <c r="DVR232" s="131"/>
      <c r="DVS232" s="131"/>
      <c r="DVT232" s="131"/>
      <c r="DVU232" s="131"/>
      <c r="DVV232" s="131"/>
      <c r="DVW232" s="131"/>
      <c r="DVX232" s="131"/>
      <c r="DVY232" s="131"/>
      <c r="DVZ232" s="131"/>
      <c r="DWA232" s="131"/>
      <c r="DWB232" s="131"/>
      <c r="DWC232" s="131"/>
      <c r="DWD232" s="131"/>
      <c r="DWE232" s="131"/>
      <c r="DWF232" s="131"/>
      <c r="DWG232" s="131"/>
      <c r="DWH232" s="131"/>
      <c r="DWI232" s="131"/>
      <c r="DWJ232" s="131"/>
      <c r="DWK232" s="131"/>
      <c r="DWL232" s="131"/>
      <c r="DWM232" s="131"/>
      <c r="DWN232" s="131"/>
      <c r="DWO232" s="131"/>
      <c r="DWP232" s="131"/>
      <c r="DWQ232" s="131"/>
      <c r="DWR232" s="131"/>
      <c r="DWS232" s="131"/>
      <c r="DWT232" s="131"/>
      <c r="DWU232" s="131"/>
      <c r="DWV232" s="131"/>
      <c r="DWW232" s="131"/>
      <c r="DWX232" s="131"/>
      <c r="DWY232" s="131"/>
      <c r="DWZ232" s="131"/>
      <c r="DXA232" s="131"/>
      <c r="DXB232" s="131"/>
      <c r="DXC232" s="131"/>
      <c r="DXD232" s="131"/>
      <c r="DXE232" s="131"/>
      <c r="DXF232" s="131"/>
      <c r="DXG232" s="131"/>
      <c r="DXH232" s="131"/>
      <c r="DXI232" s="131"/>
      <c r="DXJ232" s="131"/>
      <c r="DXK232" s="131"/>
      <c r="DXL232" s="131"/>
      <c r="DXM232" s="131"/>
      <c r="DXN232" s="131"/>
      <c r="DXO232" s="131"/>
      <c r="DXP232" s="131"/>
      <c r="DXQ232" s="131"/>
      <c r="DXR232" s="131"/>
      <c r="DXS232" s="131"/>
      <c r="DXT232" s="131"/>
      <c r="DXU232" s="131"/>
      <c r="DXV232" s="131"/>
      <c r="DXW232" s="131"/>
      <c r="DXX232" s="131"/>
      <c r="DXY232" s="131"/>
      <c r="DXZ232" s="131"/>
      <c r="DYA232" s="131"/>
      <c r="DYB232" s="131"/>
      <c r="DYC232" s="131"/>
      <c r="DYD232" s="131"/>
      <c r="DYE232" s="131"/>
      <c r="DYF232" s="131"/>
      <c r="DYG232" s="131"/>
      <c r="DYH232" s="131"/>
      <c r="DYI232" s="131"/>
      <c r="DYJ232" s="131"/>
      <c r="DYK232" s="131"/>
      <c r="DYL232" s="131"/>
      <c r="DYM232" s="131"/>
      <c r="DYN232" s="131"/>
      <c r="DYO232" s="131"/>
      <c r="DYP232" s="131"/>
      <c r="DYQ232" s="131"/>
      <c r="DYR232" s="131"/>
      <c r="DYS232" s="131"/>
      <c r="DYT232" s="131"/>
      <c r="DYU232" s="131"/>
      <c r="DYV232" s="131"/>
      <c r="DYW232" s="131"/>
      <c r="DYX232" s="131"/>
      <c r="DYY232" s="131"/>
      <c r="DYZ232" s="131"/>
      <c r="DZA232" s="131"/>
      <c r="DZB232" s="131"/>
      <c r="DZC232" s="131"/>
      <c r="DZD232" s="131"/>
      <c r="DZE232" s="131"/>
      <c r="DZF232" s="131"/>
      <c r="DZG232" s="131"/>
      <c r="DZH232" s="131"/>
      <c r="DZI232" s="131"/>
      <c r="DZJ232" s="131"/>
      <c r="DZK232" s="131"/>
      <c r="DZL232" s="131"/>
      <c r="DZM232" s="131"/>
      <c r="DZN232" s="131"/>
      <c r="DZO232" s="131"/>
      <c r="DZP232" s="131"/>
      <c r="DZQ232" s="131"/>
      <c r="DZR232" s="131"/>
      <c r="DZS232" s="131"/>
      <c r="DZT232" s="131"/>
      <c r="DZU232" s="131"/>
      <c r="DZV232" s="131"/>
      <c r="DZW232" s="131"/>
      <c r="DZX232" s="131"/>
      <c r="DZY232" s="131"/>
      <c r="DZZ232" s="131"/>
      <c r="EAA232" s="131"/>
      <c r="EAB232" s="131"/>
      <c r="EAC232" s="131"/>
      <c r="EAD232" s="131"/>
      <c r="EAE232" s="131"/>
      <c r="EAF232" s="131"/>
      <c r="EAG232" s="131"/>
      <c r="EAH232" s="131"/>
      <c r="EAI232" s="131"/>
      <c r="EAJ232" s="131"/>
      <c r="EAK232" s="131"/>
      <c r="EAL232" s="131"/>
      <c r="EAM232" s="131"/>
      <c r="EAN232" s="131"/>
      <c r="EAO232" s="131"/>
      <c r="EAP232" s="131"/>
      <c r="EAQ232" s="131"/>
      <c r="EAR232" s="131"/>
      <c r="EAS232" s="131"/>
      <c r="EAT232" s="131"/>
      <c r="EAU232" s="131"/>
      <c r="EAV232" s="131"/>
      <c r="EAW232" s="131"/>
      <c r="EAX232" s="131"/>
      <c r="EAY232" s="131"/>
      <c r="EAZ232" s="131"/>
      <c r="EBA232" s="131"/>
      <c r="EBB232" s="131"/>
      <c r="EBC232" s="131"/>
      <c r="EBD232" s="131"/>
      <c r="EBE232" s="131"/>
      <c r="EBF232" s="131"/>
      <c r="EBG232" s="131"/>
      <c r="EBH232" s="131"/>
      <c r="EBI232" s="131"/>
      <c r="EBJ232" s="131"/>
      <c r="EBK232" s="131"/>
      <c r="EBL232" s="131"/>
      <c r="EBM232" s="131"/>
      <c r="EBN232" s="131"/>
      <c r="EBO232" s="131"/>
      <c r="EBP232" s="131"/>
      <c r="EBQ232" s="131"/>
      <c r="EBR232" s="131"/>
      <c r="EBS232" s="131"/>
      <c r="EBT232" s="131"/>
      <c r="EBU232" s="131"/>
      <c r="EBV232" s="131"/>
      <c r="EBW232" s="131"/>
      <c r="EBX232" s="131"/>
      <c r="EBY232" s="131"/>
      <c r="EBZ232" s="131"/>
      <c r="ECA232" s="131"/>
      <c r="ECB232" s="131"/>
      <c r="ECC232" s="131"/>
      <c r="ECD232" s="131"/>
      <c r="ECE232" s="131"/>
      <c r="ECF232" s="131"/>
      <c r="ECG232" s="131"/>
      <c r="ECH232" s="131"/>
      <c r="ECI232" s="131"/>
      <c r="ECJ232" s="131"/>
      <c r="ECK232" s="131"/>
      <c r="ECL232" s="131"/>
      <c r="ECM232" s="131"/>
      <c r="ECN232" s="131"/>
      <c r="ECO232" s="131"/>
      <c r="ECP232" s="131"/>
      <c r="ECQ232" s="131"/>
      <c r="ECR232" s="131"/>
      <c r="ECS232" s="131"/>
      <c r="ECT232" s="131"/>
      <c r="ECU232" s="131"/>
      <c r="ECV232" s="131"/>
      <c r="ECW232" s="131"/>
      <c r="ECX232" s="131"/>
      <c r="ECY232" s="131"/>
      <c r="ECZ232" s="131"/>
      <c r="EDA232" s="131"/>
      <c r="EDB232" s="131"/>
      <c r="EDC232" s="131"/>
      <c r="EDD232" s="131"/>
      <c r="EDE232" s="131"/>
      <c r="EDF232" s="131"/>
      <c r="EDG232" s="131"/>
      <c r="EDH232" s="131"/>
      <c r="EDI232" s="131"/>
      <c r="EDJ232" s="131"/>
      <c r="EDK232" s="131"/>
      <c r="EDL232" s="131"/>
      <c r="EDM232" s="131"/>
      <c r="EDN232" s="131"/>
      <c r="EDO232" s="131"/>
      <c r="EDP232" s="131"/>
      <c r="EDQ232" s="131"/>
      <c r="EDR232" s="131"/>
      <c r="EDS232" s="131"/>
      <c r="EDT232" s="131"/>
      <c r="EDU232" s="131"/>
      <c r="EDV232" s="131"/>
      <c r="EDW232" s="131"/>
      <c r="EDX232" s="131"/>
      <c r="EDY232" s="131"/>
      <c r="EDZ232" s="131"/>
      <c r="EEA232" s="131"/>
      <c r="EEB232" s="131"/>
      <c r="EEC232" s="131"/>
      <c r="EED232" s="131"/>
      <c r="EEE232" s="131"/>
      <c r="EEF232" s="131"/>
      <c r="EEG232" s="131"/>
      <c r="EEH232" s="131"/>
      <c r="EEI232" s="131"/>
      <c r="EEJ232" s="131"/>
      <c r="EEK232" s="131"/>
      <c r="EEL232" s="131"/>
      <c r="EEM232" s="131"/>
      <c r="EEN232" s="131"/>
      <c r="EEO232" s="131"/>
      <c r="EEP232" s="131"/>
      <c r="EEQ232" s="131"/>
      <c r="EER232" s="131"/>
      <c r="EES232" s="131"/>
      <c r="EET232" s="131"/>
      <c r="EEU232" s="131"/>
      <c r="EEV232" s="131"/>
      <c r="EEW232" s="131"/>
      <c r="EEX232" s="131"/>
      <c r="EEY232" s="131"/>
      <c r="EEZ232" s="131"/>
      <c r="EFA232" s="131"/>
      <c r="EFB232" s="131"/>
      <c r="EFC232" s="131"/>
      <c r="EFD232" s="131"/>
      <c r="EFE232" s="131"/>
      <c r="EFF232" s="131"/>
      <c r="EFG232" s="131"/>
      <c r="EFH232" s="131"/>
      <c r="EFI232" s="131"/>
      <c r="EFJ232" s="131"/>
      <c r="EFK232" s="131"/>
      <c r="EFL232" s="131"/>
      <c r="EFM232" s="131"/>
      <c r="EFN232" s="131"/>
      <c r="EFO232" s="131"/>
      <c r="EFP232" s="131"/>
      <c r="EFQ232" s="131"/>
      <c r="EFR232" s="131"/>
      <c r="EFS232" s="131"/>
      <c r="EFT232" s="131"/>
      <c r="EFU232" s="131"/>
      <c r="EFV232" s="131"/>
      <c r="EFW232" s="131"/>
      <c r="EFX232" s="131"/>
      <c r="EFY232" s="131"/>
      <c r="EFZ232" s="131"/>
      <c r="EGA232" s="131"/>
      <c r="EGB232" s="131"/>
      <c r="EGC232" s="131"/>
      <c r="EGD232" s="131"/>
      <c r="EGE232" s="131"/>
      <c r="EGF232" s="131"/>
      <c r="EGG232" s="131"/>
      <c r="EGH232" s="131"/>
      <c r="EGI232" s="131"/>
      <c r="EGJ232" s="131"/>
      <c r="EGK232" s="131"/>
      <c r="EGL232" s="131"/>
      <c r="EGM232" s="131"/>
      <c r="EGN232" s="131"/>
      <c r="EGO232" s="131"/>
      <c r="EGP232" s="131"/>
      <c r="EGQ232" s="131"/>
      <c r="EGR232" s="131"/>
      <c r="EGS232" s="131"/>
      <c r="EGT232" s="131"/>
      <c r="EGU232" s="131"/>
      <c r="EGV232" s="131"/>
      <c r="EGW232" s="131"/>
      <c r="EGX232" s="131"/>
      <c r="EGY232" s="131"/>
      <c r="EGZ232" s="131"/>
      <c r="EHA232" s="131"/>
      <c r="EHB232" s="131"/>
      <c r="EHC232" s="131"/>
      <c r="EHD232" s="131"/>
      <c r="EHE232" s="131"/>
      <c r="EHF232" s="131"/>
      <c r="EHG232" s="131"/>
      <c r="EHH232" s="131"/>
      <c r="EHI232" s="131"/>
      <c r="EHJ232" s="131"/>
      <c r="EHK232" s="131"/>
      <c r="EHL232" s="131"/>
      <c r="EHM232" s="131"/>
      <c r="EHN232" s="131"/>
      <c r="EHO232" s="131"/>
      <c r="EHP232" s="131"/>
      <c r="EHQ232" s="131"/>
      <c r="EHR232" s="131"/>
      <c r="EHS232" s="131"/>
      <c r="EHT232" s="131"/>
      <c r="EHU232" s="131"/>
      <c r="EHV232" s="131"/>
      <c r="EHW232" s="131"/>
      <c r="EHX232" s="131"/>
      <c r="EHY232" s="131"/>
      <c r="EHZ232" s="131"/>
      <c r="EIA232" s="131"/>
      <c r="EIB232" s="131"/>
      <c r="EIC232" s="131"/>
      <c r="EID232" s="131"/>
      <c r="EIE232" s="131"/>
      <c r="EIF232" s="131"/>
      <c r="EIG232" s="131"/>
      <c r="EIH232" s="131"/>
      <c r="EII232" s="131"/>
      <c r="EIJ232" s="131"/>
      <c r="EIK232" s="131"/>
      <c r="EIL232" s="131"/>
      <c r="EIM232" s="131"/>
      <c r="EIN232" s="131"/>
    </row>
    <row r="233" spans="1:3628" customFormat="1" ht="13.5" thickBot="1" x14ac:dyDescent="0.25">
      <c r="A233" s="38" t="s">
        <v>168</v>
      </c>
      <c r="B233" s="39"/>
      <c r="C233" s="39"/>
      <c r="D233" s="40"/>
      <c r="E233" s="39">
        <f>24750</f>
        <v>24750</v>
      </c>
      <c r="F233" s="39">
        <v>24750</v>
      </c>
      <c r="G233" s="39"/>
      <c r="H233" s="1"/>
      <c r="I233" s="39"/>
      <c r="J233" s="39"/>
      <c r="K233" s="39"/>
      <c r="L233" s="119"/>
      <c r="M233" s="131"/>
      <c r="N233" s="131"/>
      <c r="O233" s="131"/>
      <c r="P233" s="131"/>
      <c r="Q233" s="131"/>
      <c r="R233" s="131"/>
      <c r="S233" s="131"/>
      <c r="T233" s="131"/>
      <c r="U233" s="131"/>
      <c r="V233" s="131"/>
      <c r="W233" s="131"/>
      <c r="X233" s="131"/>
      <c r="Y233" s="131"/>
      <c r="Z233" s="131"/>
      <c r="AA233" s="131"/>
      <c r="AB233" s="131"/>
      <c r="AC233" s="131"/>
      <c r="AD233" s="131"/>
      <c r="AE233" s="131"/>
      <c r="AF233" s="131"/>
      <c r="AG233" s="131"/>
      <c r="AH233" s="131"/>
      <c r="AI233" s="131"/>
      <c r="AJ233" s="131"/>
      <c r="AK233" s="131"/>
      <c r="AL233" s="131"/>
      <c r="AM233" s="131"/>
      <c r="AN233" s="131"/>
      <c r="AO233" s="131"/>
      <c r="AP233" s="131"/>
      <c r="AQ233" s="131"/>
      <c r="AR233" s="131"/>
      <c r="AS233" s="131"/>
      <c r="AT233" s="131"/>
      <c r="AU233" s="131"/>
      <c r="AV233" s="131"/>
      <c r="AW233" s="131"/>
      <c r="AX233" s="131"/>
      <c r="AY233" s="131"/>
      <c r="AZ233" s="131"/>
      <c r="BA233" s="131"/>
      <c r="BB233" s="131"/>
      <c r="BC233" s="131"/>
      <c r="BD233" s="131"/>
      <c r="BE233" s="131"/>
      <c r="BF233" s="131"/>
      <c r="BG233" s="131"/>
      <c r="BH233" s="131"/>
      <c r="BI233" s="131"/>
      <c r="BJ233" s="131"/>
      <c r="BK233" s="131"/>
      <c r="BL233" s="131"/>
      <c r="BM233" s="131"/>
      <c r="BN233" s="131"/>
      <c r="BO233" s="131"/>
      <c r="BP233" s="131"/>
      <c r="BQ233" s="131"/>
      <c r="BR233" s="131"/>
      <c r="BS233" s="131"/>
      <c r="BT233" s="131"/>
      <c r="BU233" s="131"/>
      <c r="BV233" s="131"/>
      <c r="BW233" s="131"/>
      <c r="BX233" s="131"/>
      <c r="BY233" s="131"/>
      <c r="BZ233" s="131"/>
      <c r="CA233" s="131"/>
      <c r="CB233" s="131"/>
      <c r="CC233" s="131"/>
      <c r="CD233" s="131"/>
      <c r="CE233" s="131"/>
      <c r="CF233" s="131"/>
      <c r="CG233" s="131"/>
      <c r="CH233" s="131"/>
      <c r="CI233" s="131"/>
      <c r="CJ233" s="131"/>
      <c r="CK233" s="131"/>
      <c r="CL233" s="131"/>
      <c r="CM233" s="131"/>
      <c r="CN233" s="131"/>
      <c r="CO233" s="131"/>
      <c r="CP233" s="131"/>
      <c r="CQ233" s="131"/>
      <c r="CR233" s="131"/>
      <c r="CS233" s="131"/>
      <c r="CT233" s="131"/>
      <c r="CU233" s="131"/>
      <c r="CV233" s="131"/>
      <c r="CW233" s="131"/>
      <c r="CX233" s="131"/>
      <c r="CY233" s="131"/>
      <c r="CZ233" s="131"/>
      <c r="DA233" s="131"/>
      <c r="DB233" s="131"/>
      <c r="DC233" s="131"/>
      <c r="DD233" s="131"/>
      <c r="DE233" s="131"/>
      <c r="DF233" s="131"/>
      <c r="DG233" s="131"/>
      <c r="DH233" s="131"/>
      <c r="DI233" s="131"/>
      <c r="DJ233" s="131"/>
      <c r="DK233" s="131"/>
      <c r="DL233" s="131"/>
      <c r="DM233" s="131"/>
      <c r="DN233" s="131"/>
      <c r="DO233" s="131"/>
      <c r="DP233" s="131"/>
      <c r="DQ233" s="131"/>
      <c r="DR233" s="131"/>
      <c r="DS233" s="131"/>
      <c r="DT233" s="131"/>
      <c r="DU233" s="131"/>
      <c r="DV233" s="131"/>
      <c r="DW233" s="131"/>
      <c r="DX233" s="131"/>
      <c r="DY233" s="131"/>
      <c r="DZ233" s="131"/>
      <c r="EA233" s="131"/>
      <c r="EB233" s="131"/>
      <c r="EC233" s="131"/>
      <c r="ED233" s="131"/>
      <c r="EE233" s="131"/>
      <c r="EF233" s="131"/>
      <c r="EG233" s="131"/>
      <c r="EH233" s="131"/>
      <c r="EI233" s="131"/>
      <c r="EJ233" s="131"/>
      <c r="EK233" s="131"/>
      <c r="EL233" s="131"/>
      <c r="EM233" s="131"/>
      <c r="EN233" s="131"/>
      <c r="EO233" s="131"/>
      <c r="EP233" s="131"/>
      <c r="EQ233" s="131"/>
      <c r="ER233" s="131"/>
      <c r="ES233" s="131"/>
      <c r="ET233" s="131"/>
      <c r="EU233" s="131"/>
      <c r="EV233" s="131"/>
      <c r="EW233" s="131"/>
      <c r="EX233" s="131"/>
      <c r="EY233" s="131"/>
      <c r="EZ233" s="131"/>
      <c r="FA233" s="131"/>
      <c r="FB233" s="131"/>
      <c r="FC233" s="131"/>
      <c r="FD233" s="131"/>
      <c r="FE233" s="131"/>
      <c r="FF233" s="131"/>
      <c r="FG233" s="131"/>
      <c r="FH233" s="131"/>
      <c r="FI233" s="131"/>
      <c r="FJ233" s="131"/>
      <c r="FK233" s="131"/>
      <c r="FL233" s="131"/>
      <c r="FM233" s="131"/>
      <c r="FN233" s="131"/>
      <c r="FO233" s="131"/>
      <c r="FP233" s="131"/>
      <c r="FQ233" s="131"/>
      <c r="FR233" s="131"/>
      <c r="FS233" s="131"/>
      <c r="FT233" s="131"/>
      <c r="FU233" s="131"/>
      <c r="FV233" s="131"/>
      <c r="FW233" s="131"/>
      <c r="FX233" s="131"/>
      <c r="FY233" s="131"/>
      <c r="FZ233" s="131"/>
      <c r="GA233" s="131"/>
      <c r="GB233" s="131"/>
      <c r="GC233" s="131"/>
      <c r="GD233" s="131"/>
      <c r="GE233" s="131"/>
      <c r="GF233" s="131"/>
      <c r="GG233" s="131"/>
      <c r="GH233" s="131"/>
      <c r="GI233" s="131"/>
      <c r="GJ233" s="131"/>
      <c r="GK233" s="131"/>
      <c r="GL233" s="131"/>
      <c r="GM233" s="131"/>
      <c r="GN233" s="131"/>
      <c r="GO233" s="131"/>
      <c r="GP233" s="131"/>
      <c r="GQ233" s="131"/>
      <c r="GR233" s="131"/>
      <c r="GS233" s="131"/>
      <c r="GT233" s="131"/>
      <c r="GU233" s="131"/>
      <c r="GV233" s="131"/>
      <c r="GW233" s="131"/>
      <c r="GX233" s="131"/>
      <c r="GY233" s="131"/>
      <c r="GZ233" s="131"/>
      <c r="HA233" s="131"/>
      <c r="HB233" s="131"/>
      <c r="HC233" s="131"/>
      <c r="HD233" s="131"/>
      <c r="HE233" s="131"/>
      <c r="HF233" s="131"/>
      <c r="HG233" s="131"/>
      <c r="HH233" s="131"/>
      <c r="HI233" s="131"/>
      <c r="HJ233" s="131"/>
      <c r="HK233" s="131"/>
      <c r="HL233" s="131"/>
      <c r="HM233" s="131"/>
      <c r="HN233" s="131"/>
      <c r="HO233" s="131"/>
      <c r="HP233" s="131"/>
      <c r="HQ233" s="131"/>
      <c r="HR233" s="131"/>
      <c r="HS233" s="131"/>
      <c r="HT233" s="131"/>
      <c r="HU233" s="131"/>
      <c r="HV233" s="131"/>
      <c r="HW233" s="131"/>
      <c r="HX233" s="131"/>
      <c r="HY233" s="131"/>
      <c r="HZ233" s="131"/>
      <c r="IA233" s="131"/>
      <c r="IB233" s="131"/>
      <c r="IC233" s="131"/>
      <c r="ID233" s="131"/>
      <c r="IE233" s="131"/>
      <c r="IF233" s="131"/>
      <c r="IG233" s="131"/>
      <c r="IH233" s="131"/>
      <c r="II233" s="131"/>
      <c r="IJ233" s="131"/>
      <c r="IK233" s="131"/>
      <c r="IL233" s="131"/>
      <c r="IM233" s="131"/>
      <c r="IN233" s="131"/>
      <c r="IO233" s="131"/>
      <c r="IP233" s="131"/>
      <c r="IQ233" s="131"/>
      <c r="IR233" s="131"/>
      <c r="IS233" s="131"/>
      <c r="IT233" s="131"/>
      <c r="IU233" s="131"/>
      <c r="IV233" s="131"/>
      <c r="IW233" s="131"/>
      <c r="IX233" s="131"/>
      <c r="IY233" s="131"/>
      <c r="IZ233" s="131"/>
      <c r="JA233" s="131"/>
      <c r="JB233" s="131"/>
      <c r="JC233" s="131"/>
      <c r="JD233" s="131"/>
      <c r="JE233" s="131"/>
      <c r="JF233" s="131"/>
      <c r="JG233" s="131"/>
      <c r="JH233" s="131"/>
      <c r="JI233" s="131"/>
      <c r="JJ233" s="131"/>
      <c r="JK233" s="131"/>
      <c r="JL233" s="131"/>
      <c r="JM233" s="131"/>
      <c r="JN233" s="131"/>
      <c r="JO233" s="131"/>
      <c r="JP233" s="131"/>
      <c r="JQ233" s="131"/>
      <c r="JR233" s="131"/>
      <c r="JS233" s="131"/>
      <c r="JT233" s="131"/>
      <c r="JU233" s="131"/>
      <c r="JV233" s="131"/>
      <c r="JW233" s="131"/>
      <c r="JX233" s="131"/>
      <c r="JY233" s="131"/>
      <c r="JZ233" s="131"/>
      <c r="KA233" s="131"/>
      <c r="KB233" s="131"/>
      <c r="KC233" s="131"/>
      <c r="KD233" s="131"/>
      <c r="KE233" s="131"/>
      <c r="KF233" s="131"/>
      <c r="KG233" s="131"/>
      <c r="KH233" s="131"/>
      <c r="KI233" s="131"/>
      <c r="KJ233" s="131"/>
      <c r="KK233" s="131"/>
      <c r="KL233" s="131"/>
      <c r="KM233" s="131"/>
      <c r="KN233" s="131"/>
      <c r="KO233" s="131"/>
      <c r="KP233" s="131"/>
      <c r="KQ233" s="131"/>
      <c r="KR233" s="131"/>
      <c r="KS233" s="131"/>
      <c r="KT233" s="131"/>
      <c r="KU233" s="131"/>
      <c r="KV233" s="131"/>
      <c r="KW233" s="131"/>
      <c r="KX233" s="131"/>
      <c r="KY233" s="131"/>
      <c r="KZ233" s="131"/>
      <c r="LA233" s="131"/>
      <c r="LB233" s="131"/>
      <c r="LC233" s="131"/>
      <c r="LD233" s="131"/>
      <c r="LE233" s="131"/>
      <c r="LF233" s="131"/>
      <c r="LG233" s="131"/>
      <c r="LH233" s="131"/>
      <c r="LI233" s="131"/>
      <c r="LJ233" s="131"/>
      <c r="LK233" s="131"/>
      <c r="LL233" s="131"/>
      <c r="LM233" s="131"/>
      <c r="LN233" s="131"/>
      <c r="LO233" s="131"/>
      <c r="LP233" s="131"/>
      <c r="LQ233" s="131"/>
      <c r="LR233" s="131"/>
      <c r="LS233" s="131"/>
      <c r="LT233" s="131"/>
      <c r="LU233" s="131"/>
      <c r="LV233" s="131"/>
      <c r="LW233" s="131"/>
      <c r="LX233" s="131"/>
      <c r="LY233" s="131"/>
      <c r="LZ233" s="131"/>
      <c r="MA233" s="131"/>
      <c r="MB233" s="131"/>
      <c r="MC233" s="131"/>
      <c r="MD233" s="131"/>
      <c r="ME233" s="131"/>
      <c r="MF233" s="131"/>
      <c r="MG233" s="131"/>
      <c r="MH233" s="131"/>
      <c r="MI233" s="131"/>
      <c r="MJ233" s="131"/>
      <c r="MK233" s="131"/>
      <c r="ML233" s="131"/>
      <c r="MM233" s="131"/>
      <c r="MN233" s="131"/>
      <c r="MO233" s="131"/>
      <c r="MP233" s="131"/>
      <c r="MQ233" s="131"/>
      <c r="MR233" s="131"/>
      <c r="MS233" s="131"/>
      <c r="MT233" s="131"/>
      <c r="MU233" s="131"/>
      <c r="MV233" s="131"/>
      <c r="MW233" s="131"/>
      <c r="MX233" s="131"/>
      <c r="MY233" s="131"/>
      <c r="MZ233" s="131"/>
      <c r="NA233" s="131"/>
      <c r="NB233" s="131"/>
      <c r="NC233" s="131"/>
      <c r="ND233" s="131"/>
      <c r="NE233" s="131"/>
      <c r="NF233" s="131"/>
      <c r="NG233" s="131"/>
      <c r="NH233" s="131"/>
      <c r="NI233" s="131"/>
      <c r="NJ233" s="131"/>
      <c r="NK233" s="131"/>
      <c r="NL233" s="131"/>
      <c r="NM233" s="131"/>
      <c r="NN233" s="131"/>
      <c r="NO233" s="131"/>
      <c r="NP233" s="131"/>
      <c r="NQ233" s="131"/>
      <c r="NR233" s="131"/>
      <c r="NS233" s="131"/>
      <c r="NT233" s="131"/>
      <c r="NU233" s="131"/>
      <c r="NV233" s="131"/>
      <c r="NW233" s="131"/>
      <c r="NX233" s="131"/>
      <c r="NY233" s="131"/>
      <c r="NZ233" s="131"/>
      <c r="OA233" s="131"/>
      <c r="OB233" s="131"/>
      <c r="OC233" s="131"/>
      <c r="OD233" s="131"/>
      <c r="OE233" s="131"/>
      <c r="OF233" s="131"/>
      <c r="OG233" s="131"/>
      <c r="OH233" s="131"/>
      <c r="OI233" s="131"/>
      <c r="OJ233" s="131"/>
      <c r="OK233" s="131"/>
      <c r="OL233" s="131"/>
      <c r="OM233" s="131"/>
      <c r="ON233" s="131"/>
      <c r="OO233" s="131"/>
      <c r="OP233" s="131"/>
      <c r="OQ233" s="131"/>
      <c r="OR233" s="131"/>
      <c r="OS233" s="131"/>
      <c r="OT233" s="131"/>
      <c r="OU233" s="131"/>
      <c r="OV233" s="131"/>
      <c r="OW233" s="131"/>
      <c r="OX233" s="131"/>
      <c r="OY233" s="131"/>
      <c r="OZ233" s="131"/>
      <c r="PA233" s="131"/>
      <c r="PB233" s="131"/>
      <c r="PC233" s="131"/>
      <c r="PD233" s="131"/>
      <c r="PE233" s="131"/>
      <c r="PF233" s="131"/>
      <c r="PG233" s="131"/>
      <c r="PH233" s="131"/>
      <c r="PI233" s="131"/>
      <c r="PJ233" s="131"/>
      <c r="PK233" s="131"/>
      <c r="PL233" s="131"/>
      <c r="PM233" s="131"/>
      <c r="PN233" s="131"/>
      <c r="PO233" s="131"/>
      <c r="PP233" s="131"/>
      <c r="PQ233" s="131"/>
      <c r="PR233" s="131"/>
      <c r="PS233" s="131"/>
      <c r="PT233" s="131"/>
      <c r="PU233" s="131"/>
      <c r="PV233" s="131"/>
      <c r="PW233" s="131"/>
      <c r="PX233" s="131"/>
      <c r="PY233" s="131"/>
      <c r="PZ233" s="131"/>
      <c r="QA233" s="131"/>
      <c r="QB233" s="131"/>
      <c r="QC233" s="131"/>
      <c r="QD233" s="131"/>
      <c r="QE233" s="131"/>
      <c r="QF233" s="131"/>
      <c r="QG233" s="131"/>
      <c r="QH233" s="131"/>
      <c r="QI233" s="131"/>
      <c r="QJ233" s="131"/>
      <c r="QK233" s="131"/>
      <c r="QL233" s="131"/>
      <c r="QM233" s="131"/>
      <c r="QN233" s="131"/>
      <c r="QO233" s="131"/>
      <c r="QP233" s="131"/>
      <c r="QQ233" s="131"/>
      <c r="QR233" s="131"/>
      <c r="QS233" s="131"/>
      <c r="QT233" s="131"/>
      <c r="QU233" s="131"/>
      <c r="QV233" s="131"/>
      <c r="QW233" s="131"/>
      <c r="QX233" s="131"/>
      <c r="QY233" s="131"/>
      <c r="QZ233" s="131"/>
      <c r="RA233" s="131"/>
      <c r="RB233" s="131"/>
      <c r="RC233" s="131"/>
      <c r="RD233" s="131"/>
      <c r="RE233" s="131"/>
      <c r="RF233" s="131"/>
      <c r="RG233" s="131"/>
      <c r="RH233" s="131"/>
      <c r="RI233" s="131"/>
      <c r="RJ233" s="131"/>
      <c r="RK233" s="131"/>
      <c r="RL233" s="131"/>
      <c r="RM233" s="131"/>
      <c r="RN233" s="131"/>
      <c r="RO233" s="131"/>
      <c r="RP233" s="131"/>
      <c r="RQ233" s="131"/>
      <c r="RR233" s="131"/>
      <c r="RS233" s="131"/>
      <c r="RT233" s="131"/>
      <c r="RU233" s="131"/>
      <c r="RV233" s="131"/>
      <c r="RW233" s="131"/>
      <c r="RX233" s="131"/>
      <c r="RY233" s="131"/>
      <c r="RZ233" s="131"/>
      <c r="SA233" s="131"/>
      <c r="SB233" s="131"/>
      <c r="SC233" s="131"/>
      <c r="SD233" s="131"/>
      <c r="SE233" s="131"/>
      <c r="SF233" s="131"/>
      <c r="SG233" s="131"/>
      <c r="SH233" s="131"/>
      <c r="SI233" s="131"/>
      <c r="SJ233" s="131"/>
      <c r="SK233" s="131"/>
      <c r="SL233" s="131"/>
      <c r="SM233" s="131"/>
      <c r="SN233" s="131"/>
      <c r="SO233" s="131"/>
      <c r="SP233" s="131"/>
      <c r="SQ233" s="131"/>
      <c r="SR233" s="131"/>
      <c r="SS233" s="131"/>
      <c r="ST233" s="131"/>
      <c r="SU233" s="131"/>
      <c r="SV233" s="131"/>
      <c r="SW233" s="131"/>
      <c r="SX233" s="131"/>
      <c r="SY233" s="131"/>
      <c r="SZ233" s="131"/>
      <c r="TA233" s="131"/>
      <c r="TB233" s="131"/>
      <c r="TC233" s="131"/>
      <c r="TD233" s="131"/>
      <c r="TE233" s="131"/>
      <c r="TF233" s="131"/>
      <c r="TG233" s="131"/>
      <c r="TH233" s="131"/>
      <c r="TI233" s="131"/>
      <c r="TJ233" s="131"/>
      <c r="TK233" s="131"/>
      <c r="TL233" s="131"/>
      <c r="TM233" s="131"/>
      <c r="TN233" s="131"/>
      <c r="TO233" s="131"/>
      <c r="TP233" s="131"/>
      <c r="TQ233" s="131"/>
      <c r="TR233" s="131"/>
      <c r="TS233" s="131"/>
      <c r="TT233" s="131"/>
      <c r="TU233" s="131"/>
      <c r="TV233" s="131"/>
      <c r="TW233" s="131"/>
      <c r="TX233" s="131"/>
      <c r="TY233" s="131"/>
      <c r="TZ233" s="131"/>
      <c r="UA233" s="131"/>
      <c r="UB233" s="131"/>
      <c r="UC233" s="131"/>
      <c r="UD233" s="131"/>
      <c r="UE233" s="131"/>
      <c r="UF233" s="131"/>
      <c r="UG233" s="131"/>
      <c r="UH233" s="131"/>
      <c r="UI233" s="131"/>
      <c r="UJ233" s="131"/>
      <c r="UK233" s="131"/>
      <c r="UL233" s="131"/>
      <c r="UM233" s="131"/>
      <c r="UN233" s="131"/>
      <c r="UO233" s="131"/>
      <c r="UP233" s="131"/>
      <c r="UQ233" s="131"/>
      <c r="UR233" s="131"/>
      <c r="US233" s="131"/>
      <c r="UT233" s="131"/>
      <c r="UU233" s="131"/>
      <c r="UV233" s="131"/>
      <c r="UW233" s="131"/>
      <c r="UX233" s="131"/>
      <c r="UY233" s="131"/>
      <c r="UZ233" s="131"/>
      <c r="VA233" s="131"/>
      <c r="VB233" s="131"/>
      <c r="VC233" s="131"/>
      <c r="VD233" s="131"/>
      <c r="VE233" s="131"/>
      <c r="VF233" s="131"/>
      <c r="VG233" s="131"/>
      <c r="VH233" s="131"/>
      <c r="VI233" s="131"/>
      <c r="VJ233" s="131"/>
      <c r="VK233" s="131"/>
      <c r="VL233" s="131"/>
      <c r="VM233" s="131"/>
      <c r="VN233" s="131"/>
      <c r="VO233" s="131"/>
      <c r="VP233" s="131"/>
      <c r="VQ233" s="131"/>
      <c r="VR233" s="131"/>
      <c r="VS233" s="131"/>
      <c r="VT233" s="131"/>
      <c r="VU233" s="131"/>
      <c r="VV233" s="131"/>
      <c r="VW233" s="131"/>
      <c r="VX233" s="131"/>
      <c r="VY233" s="131"/>
      <c r="VZ233" s="131"/>
      <c r="WA233" s="131"/>
      <c r="WB233" s="131"/>
      <c r="WC233" s="131"/>
      <c r="WD233" s="131"/>
      <c r="WE233" s="131"/>
      <c r="WF233" s="131"/>
      <c r="WG233" s="131"/>
      <c r="WH233" s="131"/>
      <c r="WI233" s="131"/>
      <c r="WJ233" s="131"/>
      <c r="WK233" s="131"/>
      <c r="WL233" s="131"/>
      <c r="WM233" s="131"/>
      <c r="WN233" s="131"/>
      <c r="WO233" s="131"/>
      <c r="WP233" s="131"/>
      <c r="WQ233" s="131"/>
      <c r="WR233" s="131"/>
      <c r="WS233" s="131"/>
      <c r="WT233" s="131"/>
      <c r="WU233" s="131"/>
      <c r="WV233" s="131"/>
      <c r="WW233" s="131"/>
      <c r="WX233" s="131"/>
      <c r="WY233" s="131"/>
      <c r="WZ233" s="131"/>
      <c r="XA233" s="131"/>
      <c r="XB233" s="131"/>
      <c r="XC233" s="131"/>
      <c r="XD233" s="131"/>
      <c r="XE233" s="131"/>
      <c r="XF233" s="131"/>
      <c r="XG233" s="131"/>
      <c r="XH233" s="131"/>
      <c r="XI233" s="131"/>
      <c r="XJ233" s="131"/>
      <c r="XK233" s="131"/>
      <c r="XL233" s="131"/>
      <c r="XM233" s="131"/>
      <c r="XN233" s="131"/>
      <c r="XO233" s="131"/>
      <c r="XP233" s="131"/>
      <c r="XQ233" s="131"/>
      <c r="XR233" s="131"/>
      <c r="XS233" s="131"/>
      <c r="XT233" s="131"/>
      <c r="XU233" s="131"/>
      <c r="XV233" s="131"/>
      <c r="XW233" s="131"/>
      <c r="XX233" s="131"/>
      <c r="XY233" s="131"/>
      <c r="XZ233" s="131"/>
      <c r="YA233" s="131"/>
      <c r="YB233" s="131"/>
      <c r="YC233" s="131"/>
      <c r="YD233" s="131"/>
      <c r="YE233" s="131"/>
      <c r="YF233" s="131"/>
      <c r="YG233" s="131"/>
      <c r="YH233" s="131"/>
      <c r="YI233" s="131"/>
      <c r="YJ233" s="131"/>
      <c r="YK233" s="131"/>
      <c r="YL233" s="131"/>
      <c r="YM233" s="131"/>
      <c r="YN233" s="131"/>
      <c r="YO233" s="131"/>
      <c r="YP233" s="131"/>
      <c r="YQ233" s="131"/>
      <c r="YR233" s="131"/>
      <c r="YS233" s="131"/>
      <c r="YT233" s="131"/>
      <c r="YU233" s="131"/>
      <c r="YV233" s="131"/>
      <c r="YW233" s="131"/>
      <c r="YX233" s="131"/>
      <c r="YY233" s="131"/>
      <c r="YZ233" s="131"/>
      <c r="ZA233" s="131"/>
      <c r="ZB233" s="131"/>
      <c r="ZC233" s="131"/>
      <c r="ZD233" s="131"/>
      <c r="ZE233" s="131"/>
      <c r="ZF233" s="131"/>
      <c r="ZG233" s="131"/>
      <c r="ZH233" s="131"/>
      <c r="ZI233" s="131"/>
      <c r="ZJ233" s="131"/>
      <c r="ZK233" s="131"/>
      <c r="ZL233" s="131"/>
      <c r="ZM233" s="131"/>
      <c r="ZN233" s="131"/>
      <c r="ZO233" s="131"/>
      <c r="ZP233" s="131"/>
      <c r="ZQ233" s="131"/>
      <c r="ZR233" s="131"/>
      <c r="ZS233" s="131"/>
      <c r="ZT233" s="131"/>
      <c r="ZU233" s="131"/>
      <c r="ZV233" s="131"/>
      <c r="ZW233" s="131"/>
      <c r="ZX233" s="131"/>
      <c r="ZY233" s="131"/>
      <c r="ZZ233" s="131"/>
      <c r="AAA233" s="131"/>
      <c r="AAB233" s="131"/>
      <c r="AAC233" s="131"/>
      <c r="AAD233" s="131"/>
      <c r="AAE233" s="131"/>
      <c r="AAF233" s="131"/>
      <c r="AAG233" s="131"/>
      <c r="AAH233" s="131"/>
      <c r="AAI233" s="131"/>
      <c r="AAJ233" s="131"/>
      <c r="AAK233" s="131"/>
      <c r="AAL233" s="131"/>
      <c r="AAM233" s="131"/>
      <c r="AAN233" s="131"/>
      <c r="AAO233" s="131"/>
      <c r="AAP233" s="131"/>
      <c r="AAQ233" s="131"/>
      <c r="AAR233" s="131"/>
      <c r="AAS233" s="131"/>
      <c r="AAT233" s="131"/>
      <c r="AAU233" s="131"/>
      <c r="AAV233" s="131"/>
      <c r="AAW233" s="131"/>
      <c r="AAX233" s="131"/>
      <c r="AAY233" s="131"/>
      <c r="AAZ233" s="131"/>
      <c r="ABA233" s="131"/>
      <c r="ABB233" s="131"/>
      <c r="ABC233" s="131"/>
      <c r="ABD233" s="131"/>
      <c r="ABE233" s="131"/>
      <c r="ABF233" s="131"/>
      <c r="ABG233" s="131"/>
      <c r="ABH233" s="131"/>
      <c r="ABI233" s="131"/>
      <c r="ABJ233" s="131"/>
      <c r="ABK233" s="131"/>
      <c r="ABL233" s="131"/>
      <c r="ABM233" s="131"/>
      <c r="ABN233" s="131"/>
      <c r="ABO233" s="131"/>
      <c r="ABP233" s="131"/>
      <c r="ABQ233" s="131"/>
      <c r="ABR233" s="131"/>
      <c r="ABS233" s="131"/>
      <c r="ABT233" s="131"/>
      <c r="ABU233" s="131"/>
      <c r="ABV233" s="131"/>
      <c r="ABW233" s="131"/>
      <c r="ABX233" s="131"/>
      <c r="ABY233" s="131"/>
      <c r="ABZ233" s="131"/>
      <c r="ACA233" s="131"/>
      <c r="ACB233" s="131"/>
      <c r="ACC233" s="131"/>
      <c r="ACD233" s="131"/>
      <c r="ACE233" s="131"/>
      <c r="ACF233" s="131"/>
      <c r="ACG233" s="131"/>
      <c r="ACH233" s="131"/>
      <c r="ACI233" s="131"/>
      <c r="ACJ233" s="131"/>
      <c r="ACK233" s="131"/>
      <c r="ACL233" s="131"/>
      <c r="ACM233" s="131"/>
      <c r="ACN233" s="131"/>
      <c r="ACO233" s="131"/>
      <c r="ACP233" s="131"/>
      <c r="ACQ233" s="131"/>
      <c r="ACR233" s="131"/>
      <c r="ACS233" s="131"/>
      <c r="ACT233" s="131"/>
      <c r="ACU233" s="131"/>
      <c r="ACV233" s="131"/>
      <c r="ACW233" s="131"/>
      <c r="ACX233" s="131"/>
      <c r="ACY233" s="131"/>
      <c r="ACZ233" s="131"/>
      <c r="ADA233" s="131"/>
      <c r="ADB233" s="131"/>
      <c r="ADC233" s="131"/>
      <c r="ADD233" s="131"/>
      <c r="ADE233" s="131"/>
      <c r="ADF233" s="131"/>
      <c r="ADG233" s="131"/>
      <c r="ADH233" s="131"/>
      <c r="ADI233" s="131"/>
      <c r="ADJ233" s="131"/>
      <c r="ADK233" s="131"/>
      <c r="ADL233" s="131"/>
      <c r="ADM233" s="131"/>
      <c r="ADN233" s="131"/>
      <c r="ADO233" s="131"/>
      <c r="ADP233" s="131"/>
      <c r="ADQ233" s="131"/>
      <c r="ADR233" s="131"/>
      <c r="ADS233" s="131"/>
      <c r="ADT233" s="131"/>
      <c r="ADU233" s="131"/>
      <c r="ADV233" s="131"/>
      <c r="ADW233" s="131"/>
      <c r="ADX233" s="131"/>
      <c r="ADY233" s="131"/>
      <c r="ADZ233" s="131"/>
      <c r="AEA233" s="131"/>
      <c r="AEB233" s="131"/>
      <c r="AEC233" s="131"/>
      <c r="AED233" s="131"/>
      <c r="AEE233" s="131"/>
      <c r="AEF233" s="131"/>
      <c r="AEG233" s="131"/>
      <c r="AEH233" s="131"/>
      <c r="AEI233" s="131"/>
      <c r="AEJ233" s="131"/>
      <c r="AEK233" s="131"/>
      <c r="AEL233" s="131"/>
      <c r="AEM233" s="131"/>
      <c r="AEN233" s="131"/>
      <c r="AEO233" s="131"/>
      <c r="AEP233" s="131"/>
      <c r="AEQ233" s="131"/>
      <c r="AER233" s="131"/>
      <c r="AES233" s="131"/>
      <c r="AET233" s="131"/>
      <c r="AEU233" s="131"/>
      <c r="AEV233" s="131"/>
      <c r="AEW233" s="131"/>
      <c r="AEX233" s="131"/>
      <c r="AEY233" s="131"/>
      <c r="AEZ233" s="131"/>
      <c r="AFA233" s="131"/>
      <c r="AFB233" s="131"/>
      <c r="AFC233" s="131"/>
      <c r="AFD233" s="131"/>
      <c r="AFE233" s="131"/>
      <c r="AFF233" s="131"/>
      <c r="AFG233" s="131"/>
      <c r="AFH233" s="131"/>
      <c r="AFI233" s="131"/>
      <c r="AFJ233" s="131"/>
      <c r="AFK233" s="131"/>
      <c r="AFL233" s="131"/>
      <c r="AFM233" s="131"/>
      <c r="AFN233" s="131"/>
      <c r="AFO233" s="131"/>
      <c r="AFP233" s="131"/>
      <c r="AFQ233" s="131"/>
      <c r="AFR233" s="131"/>
      <c r="AFS233" s="131"/>
      <c r="AFT233" s="131"/>
      <c r="AFU233" s="131"/>
      <c r="AFV233" s="131"/>
      <c r="AFW233" s="131"/>
      <c r="AFX233" s="131"/>
      <c r="AFY233" s="131"/>
      <c r="AFZ233" s="131"/>
      <c r="AGA233" s="131"/>
      <c r="AGB233" s="131"/>
      <c r="AGC233" s="131"/>
      <c r="AGD233" s="131"/>
      <c r="AGE233" s="131"/>
      <c r="AGF233" s="131"/>
      <c r="AGG233" s="131"/>
      <c r="AGH233" s="131"/>
      <c r="AGI233" s="131"/>
      <c r="AGJ233" s="131"/>
      <c r="AGK233" s="131"/>
      <c r="AGL233" s="131"/>
      <c r="AGM233" s="131"/>
      <c r="AGN233" s="131"/>
      <c r="AGO233" s="131"/>
      <c r="AGP233" s="131"/>
      <c r="AGQ233" s="131"/>
      <c r="AGR233" s="131"/>
      <c r="AGS233" s="131"/>
      <c r="AGT233" s="131"/>
      <c r="AGU233" s="131"/>
      <c r="AGV233" s="131"/>
      <c r="AGW233" s="131"/>
      <c r="AGX233" s="131"/>
      <c r="AGY233" s="131"/>
      <c r="AGZ233" s="131"/>
      <c r="AHA233" s="131"/>
      <c r="AHB233" s="131"/>
      <c r="AHC233" s="131"/>
      <c r="AHD233" s="131"/>
      <c r="AHE233" s="131"/>
      <c r="AHF233" s="131"/>
      <c r="AHG233" s="131"/>
      <c r="AHH233" s="131"/>
      <c r="AHI233" s="131"/>
      <c r="AHJ233" s="131"/>
      <c r="AHK233" s="131"/>
      <c r="AHL233" s="131"/>
      <c r="AHM233" s="131"/>
      <c r="AHN233" s="131"/>
      <c r="AHO233" s="131"/>
      <c r="AHP233" s="131"/>
      <c r="AHQ233" s="131"/>
      <c r="AHR233" s="131"/>
      <c r="AHS233" s="131"/>
      <c r="AHT233" s="131"/>
      <c r="AHU233" s="131"/>
      <c r="AHV233" s="131"/>
      <c r="AHW233" s="131"/>
      <c r="AHX233" s="131"/>
      <c r="AHY233" s="131"/>
      <c r="AHZ233" s="131"/>
      <c r="AIA233" s="131"/>
      <c r="AIB233" s="131"/>
      <c r="AIC233" s="131"/>
      <c r="AID233" s="131"/>
      <c r="AIE233" s="131"/>
      <c r="AIF233" s="131"/>
      <c r="AIG233" s="131"/>
      <c r="AIH233" s="131"/>
      <c r="AII233" s="131"/>
      <c r="AIJ233" s="131"/>
      <c r="AIK233" s="131"/>
      <c r="AIL233" s="131"/>
      <c r="AIM233" s="131"/>
      <c r="AIN233" s="131"/>
      <c r="AIO233" s="131"/>
      <c r="AIP233" s="131"/>
      <c r="AIQ233" s="131"/>
      <c r="AIR233" s="131"/>
      <c r="AIS233" s="131"/>
      <c r="AIT233" s="131"/>
      <c r="AIU233" s="131"/>
      <c r="AIV233" s="131"/>
      <c r="AIW233" s="131"/>
      <c r="AIX233" s="131"/>
      <c r="AIY233" s="131"/>
      <c r="AIZ233" s="131"/>
      <c r="AJA233" s="131"/>
      <c r="AJB233" s="131"/>
      <c r="AJC233" s="131"/>
      <c r="AJD233" s="131"/>
      <c r="AJE233" s="131"/>
      <c r="AJF233" s="131"/>
      <c r="AJG233" s="131"/>
      <c r="AJH233" s="131"/>
      <c r="AJI233" s="131"/>
      <c r="AJJ233" s="131"/>
      <c r="AJK233" s="131"/>
      <c r="AJL233" s="131"/>
      <c r="AJM233" s="131"/>
      <c r="AJN233" s="131"/>
      <c r="AJO233" s="131"/>
      <c r="AJP233" s="131"/>
      <c r="AJQ233" s="131"/>
      <c r="AJR233" s="131"/>
      <c r="AJS233" s="131"/>
      <c r="AJT233" s="131"/>
      <c r="AJU233" s="131"/>
      <c r="AJV233" s="131"/>
      <c r="AJW233" s="131"/>
      <c r="AJX233" s="131"/>
      <c r="AJY233" s="131"/>
      <c r="AJZ233" s="131"/>
      <c r="AKA233" s="131"/>
      <c r="AKB233" s="131"/>
      <c r="AKC233" s="131"/>
      <c r="AKD233" s="131"/>
      <c r="AKE233" s="131"/>
      <c r="AKF233" s="131"/>
      <c r="AKG233" s="131"/>
      <c r="AKH233" s="131"/>
      <c r="AKI233" s="131"/>
      <c r="AKJ233" s="131"/>
      <c r="AKK233" s="131"/>
      <c r="AKL233" s="131"/>
      <c r="AKM233" s="131"/>
      <c r="AKN233" s="131"/>
      <c r="AKO233" s="131"/>
      <c r="AKP233" s="131"/>
      <c r="AKQ233" s="131"/>
      <c r="AKR233" s="131"/>
      <c r="AKS233" s="131"/>
      <c r="AKT233" s="131"/>
      <c r="AKU233" s="131"/>
      <c r="AKV233" s="131"/>
      <c r="AKW233" s="131"/>
      <c r="AKX233" s="131"/>
      <c r="AKY233" s="131"/>
      <c r="AKZ233" s="131"/>
      <c r="ALA233" s="131"/>
      <c r="ALB233" s="131"/>
      <c r="ALC233" s="131"/>
      <c r="ALD233" s="131"/>
      <c r="ALE233" s="131"/>
      <c r="ALF233" s="131"/>
      <c r="ALG233" s="131"/>
      <c r="ALH233" s="131"/>
      <c r="ALI233" s="131"/>
      <c r="ALJ233" s="131"/>
      <c r="ALK233" s="131"/>
      <c r="ALL233" s="131"/>
      <c r="ALM233" s="131"/>
      <c r="ALN233" s="131"/>
      <c r="ALO233" s="131"/>
      <c r="ALP233" s="131"/>
      <c r="ALQ233" s="131"/>
      <c r="ALR233" s="131"/>
      <c r="ALS233" s="131"/>
      <c r="ALT233" s="131"/>
      <c r="ALU233" s="131"/>
      <c r="ALV233" s="131"/>
      <c r="ALW233" s="131"/>
      <c r="ALX233" s="131"/>
      <c r="ALY233" s="131"/>
      <c r="ALZ233" s="131"/>
      <c r="AMA233" s="131"/>
      <c r="AMB233" s="131"/>
      <c r="AMC233" s="131"/>
      <c r="AMD233" s="131"/>
      <c r="AME233" s="131"/>
      <c r="AMF233" s="131"/>
      <c r="AMG233" s="131"/>
      <c r="AMH233" s="131"/>
      <c r="AMI233" s="131"/>
      <c r="AMJ233" s="131"/>
      <c r="AMK233" s="131"/>
      <c r="AML233" s="131"/>
      <c r="AMM233" s="131"/>
      <c r="AMN233" s="131"/>
      <c r="AMO233" s="131"/>
      <c r="AMP233" s="131"/>
      <c r="AMQ233" s="131"/>
      <c r="AMR233" s="131"/>
      <c r="AMS233" s="131"/>
      <c r="AMT233" s="131"/>
      <c r="AMU233" s="131"/>
      <c r="AMV233" s="131"/>
      <c r="AMW233" s="131"/>
      <c r="AMX233" s="131"/>
      <c r="AMY233" s="131"/>
      <c r="AMZ233" s="131"/>
      <c r="ANA233" s="131"/>
      <c r="ANB233" s="131"/>
      <c r="ANC233" s="131"/>
      <c r="AND233" s="131"/>
      <c r="ANE233" s="131"/>
      <c r="ANF233" s="131"/>
      <c r="ANG233" s="131"/>
      <c r="ANH233" s="131"/>
      <c r="ANI233" s="131"/>
      <c r="ANJ233" s="131"/>
      <c r="ANK233" s="131"/>
      <c r="ANL233" s="131"/>
      <c r="ANM233" s="131"/>
      <c r="ANN233" s="131"/>
      <c r="ANO233" s="131"/>
      <c r="ANP233" s="131"/>
      <c r="ANQ233" s="131"/>
      <c r="ANR233" s="131"/>
      <c r="ANS233" s="131"/>
      <c r="ANT233" s="131"/>
      <c r="ANU233" s="131"/>
      <c r="ANV233" s="131"/>
      <c r="ANW233" s="131"/>
      <c r="ANX233" s="131"/>
      <c r="ANY233" s="131"/>
      <c r="ANZ233" s="131"/>
      <c r="AOA233" s="131"/>
      <c r="AOB233" s="131"/>
      <c r="AOC233" s="131"/>
      <c r="AOD233" s="131"/>
      <c r="AOE233" s="131"/>
      <c r="AOF233" s="131"/>
      <c r="AOG233" s="131"/>
      <c r="AOH233" s="131"/>
      <c r="AOI233" s="131"/>
      <c r="AOJ233" s="131"/>
      <c r="AOK233" s="131"/>
      <c r="AOL233" s="131"/>
      <c r="AOM233" s="131"/>
      <c r="AON233" s="131"/>
      <c r="AOO233" s="131"/>
      <c r="AOP233" s="131"/>
      <c r="AOQ233" s="131"/>
      <c r="AOR233" s="131"/>
      <c r="AOS233" s="131"/>
      <c r="AOT233" s="131"/>
      <c r="AOU233" s="131"/>
      <c r="AOV233" s="131"/>
      <c r="AOW233" s="131"/>
      <c r="AOX233" s="131"/>
      <c r="AOY233" s="131"/>
      <c r="AOZ233" s="131"/>
      <c r="APA233" s="131"/>
      <c r="APB233" s="131"/>
      <c r="APC233" s="131"/>
      <c r="APD233" s="131"/>
      <c r="APE233" s="131"/>
      <c r="APF233" s="131"/>
      <c r="APG233" s="131"/>
      <c r="APH233" s="131"/>
      <c r="API233" s="131"/>
      <c r="APJ233" s="131"/>
      <c r="APK233" s="131"/>
      <c r="APL233" s="131"/>
      <c r="APM233" s="131"/>
      <c r="APN233" s="131"/>
      <c r="APO233" s="131"/>
      <c r="APP233" s="131"/>
      <c r="APQ233" s="131"/>
      <c r="APR233" s="131"/>
      <c r="APS233" s="131"/>
      <c r="APT233" s="131"/>
      <c r="APU233" s="131"/>
      <c r="APV233" s="131"/>
      <c r="APW233" s="131"/>
      <c r="APX233" s="131"/>
      <c r="APY233" s="131"/>
      <c r="APZ233" s="131"/>
      <c r="AQA233" s="131"/>
      <c r="AQB233" s="131"/>
      <c r="AQC233" s="131"/>
      <c r="AQD233" s="131"/>
      <c r="AQE233" s="131"/>
      <c r="AQF233" s="131"/>
      <c r="AQG233" s="131"/>
      <c r="AQH233" s="131"/>
      <c r="AQI233" s="131"/>
      <c r="AQJ233" s="131"/>
      <c r="AQK233" s="131"/>
      <c r="AQL233" s="131"/>
      <c r="AQM233" s="131"/>
      <c r="AQN233" s="131"/>
      <c r="AQO233" s="131"/>
      <c r="AQP233" s="131"/>
      <c r="AQQ233" s="131"/>
      <c r="AQR233" s="131"/>
      <c r="AQS233" s="131"/>
      <c r="AQT233" s="131"/>
      <c r="AQU233" s="131"/>
      <c r="AQV233" s="131"/>
      <c r="AQW233" s="131"/>
      <c r="AQX233" s="131"/>
      <c r="AQY233" s="131"/>
      <c r="AQZ233" s="131"/>
      <c r="ARA233" s="131"/>
      <c r="ARB233" s="131"/>
      <c r="ARC233" s="131"/>
      <c r="ARD233" s="131"/>
      <c r="ARE233" s="131"/>
      <c r="ARF233" s="131"/>
      <c r="ARG233" s="131"/>
      <c r="ARH233" s="131"/>
      <c r="ARI233" s="131"/>
      <c r="ARJ233" s="131"/>
      <c r="ARK233" s="131"/>
      <c r="ARL233" s="131"/>
      <c r="ARM233" s="131"/>
      <c r="ARN233" s="131"/>
      <c r="ARO233" s="131"/>
      <c r="ARP233" s="131"/>
      <c r="ARQ233" s="131"/>
      <c r="ARR233" s="131"/>
      <c r="ARS233" s="131"/>
      <c r="ART233" s="131"/>
      <c r="ARU233" s="131"/>
      <c r="ARV233" s="131"/>
      <c r="ARW233" s="131"/>
      <c r="ARX233" s="131"/>
      <c r="ARY233" s="131"/>
      <c r="ARZ233" s="131"/>
      <c r="ASA233" s="131"/>
      <c r="ASB233" s="131"/>
      <c r="ASC233" s="131"/>
      <c r="ASD233" s="131"/>
      <c r="ASE233" s="131"/>
      <c r="ASF233" s="131"/>
      <c r="ASG233" s="131"/>
      <c r="ASH233" s="131"/>
      <c r="ASI233" s="131"/>
      <c r="ASJ233" s="131"/>
      <c r="ASK233" s="131"/>
      <c r="ASL233" s="131"/>
      <c r="ASM233" s="131"/>
      <c r="ASN233" s="131"/>
      <c r="ASO233" s="131"/>
      <c r="ASP233" s="131"/>
      <c r="ASQ233" s="131"/>
      <c r="ASR233" s="131"/>
      <c r="ASS233" s="131"/>
      <c r="AST233" s="131"/>
      <c r="ASU233" s="131"/>
      <c r="ASV233" s="131"/>
      <c r="ASW233" s="131"/>
      <c r="ASX233" s="131"/>
      <c r="ASY233" s="131"/>
      <c r="ASZ233" s="131"/>
      <c r="ATA233" s="131"/>
      <c r="ATB233" s="131"/>
      <c r="ATC233" s="131"/>
      <c r="ATD233" s="131"/>
      <c r="ATE233" s="131"/>
      <c r="ATF233" s="131"/>
      <c r="ATG233" s="131"/>
      <c r="ATH233" s="131"/>
      <c r="ATI233" s="131"/>
      <c r="ATJ233" s="131"/>
      <c r="ATK233" s="131"/>
      <c r="ATL233" s="131"/>
      <c r="ATM233" s="131"/>
      <c r="ATN233" s="131"/>
      <c r="ATO233" s="131"/>
      <c r="ATP233" s="131"/>
      <c r="ATQ233" s="131"/>
      <c r="ATR233" s="131"/>
      <c r="ATS233" s="131"/>
      <c r="ATT233" s="131"/>
      <c r="ATU233" s="131"/>
      <c r="ATV233" s="131"/>
      <c r="ATW233" s="131"/>
      <c r="ATX233" s="131"/>
      <c r="ATY233" s="131"/>
      <c r="ATZ233" s="131"/>
      <c r="AUA233" s="131"/>
      <c r="AUB233" s="131"/>
      <c r="AUC233" s="131"/>
      <c r="AUD233" s="131"/>
      <c r="AUE233" s="131"/>
      <c r="AUF233" s="131"/>
      <c r="AUG233" s="131"/>
      <c r="AUH233" s="131"/>
      <c r="AUI233" s="131"/>
      <c r="AUJ233" s="131"/>
      <c r="AUK233" s="131"/>
      <c r="AUL233" s="131"/>
      <c r="AUM233" s="131"/>
      <c r="AUN233" s="131"/>
      <c r="AUO233" s="131"/>
      <c r="AUP233" s="131"/>
      <c r="AUQ233" s="131"/>
      <c r="AUR233" s="131"/>
      <c r="AUS233" s="131"/>
      <c r="AUT233" s="131"/>
      <c r="AUU233" s="131"/>
      <c r="AUV233" s="131"/>
      <c r="AUW233" s="131"/>
      <c r="AUX233" s="131"/>
      <c r="AUY233" s="131"/>
      <c r="AUZ233" s="131"/>
      <c r="AVA233" s="131"/>
      <c r="AVB233" s="131"/>
      <c r="AVC233" s="131"/>
      <c r="AVD233" s="131"/>
      <c r="AVE233" s="131"/>
      <c r="AVF233" s="131"/>
      <c r="AVG233" s="131"/>
      <c r="AVH233" s="131"/>
      <c r="AVI233" s="131"/>
      <c r="AVJ233" s="131"/>
      <c r="AVK233" s="131"/>
      <c r="AVL233" s="131"/>
      <c r="AVM233" s="131"/>
      <c r="AVN233" s="131"/>
      <c r="AVO233" s="131"/>
      <c r="AVP233" s="131"/>
      <c r="AVQ233" s="131"/>
      <c r="AVR233" s="131"/>
      <c r="AVS233" s="131"/>
      <c r="AVT233" s="131"/>
      <c r="AVU233" s="131"/>
      <c r="AVV233" s="131"/>
      <c r="AVW233" s="131"/>
      <c r="AVX233" s="131"/>
      <c r="AVY233" s="131"/>
      <c r="AVZ233" s="131"/>
      <c r="AWA233" s="131"/>
      <c r="AWB233" s="131"/>
      <c r="AWC233" s="131"/>
      <c r="AWD233" s="131"/>
      <c r="AWE233" s="131"/>
      <c r="AWF233" s="131"/>
      <c r="AWG233" s="131"/>
      <c r="AWH233" s="131"/>
      <c r="AWI233" s="131"/>
      <c r="AWJ233" s="131"/>
      <c r="AWK233" s="131"/>
      <c r="AWL233" s="131"/>
      <c r="AWM233" s="131"/>
      <c r="AWN233" s="131"/>
      <c r="AWO233" s="131"/>
      <c r="AWP233" s="131"/>
      <c r="AWQ233" s="131"/>
      <c r="AWR233" s="131"/>
      <c r="AWS233" s="131"/>
      <c r="AWT233" s="131"/>
      <c r="AWU233" s="131"/>
      <c r="AWV233" s="131"/>
      <c r="AWW233" s="131"/>
      <c r="AWX233" s="131"/>
      <c r="AWY233" s="131"/>
      <c r="AWZ233" s="131"/>
      <c r="AXA233" s="131"/>
      <c r="AXB233" s="131"/>
      <c r="AXC233" s="131"/>
      <c r="AXD233" s="131"/>
      <c r="AXE233" s="131"/>
      <c r="AXF233" s="131"/>
      <c r="AXG233" s="131"/>
      <c r="AXH233" s="131"/>
      <c r="AXI233" s="131"/>
      <c r="AXJ233" s="131"/>
      <c r="AXK233" s="131"/>
      <c r="AXL233" s="131"/>
      <c r="AXM233" s="131"/>
      <c r="AXN233" s="131"/>
      <c r="AXO233" s="131"/>
      <c r="AXP233" s="131"/>
      <c r="AXQ233" s="131"/>
      <c r="AXR233" s="131"/>
      <c r="AXS233" s="131"/>
      <c r="AXT233" s="131"/>
      <c r="AXU233" s="131"/>
      <c r="AXV233" s="131"/>
      <c r="AXW233" s="131"/>
      <c r="AXX233" s="131"/>
      <c r="AXY233" s="131"/>
      <c r="AXZ233" s="131"/>
      <c r="AYA233" s="131"/>
      <c r="AYB233" s="131"/>
      <c r="AYC233" s="131"/>
      <c r="AYD233" s="131"/>
      <c r="AYE233" s="131"/>
      <c r="AYF233" s="131"/>
      <c r="AYG233" s="131"/>
      <c r="AYH233" s="131"/>
      <c r="AYI233" s="131"/>
      <c r="AYJ233" s="131"/>
      <c r="AYK233" s="131"/>
      <c r="AYL233" s="131"/>
      <c r="AYM233" s="131"/>
      <c r="AYN233" s="131"/>
      <c r="AYO233" s="131"/>
      <c r="AYP233" s="131"/>
      <c r="AYQ233" s="131"/>
      <c r="AYR233" s="131"/>
      <c r="AYS233" s="131"/>
      <c r="AYT233" s="131"/>
      <c r="AYU233" s="131"/>
      <c r="AYV233" s="131"/>
      <c r="AYW233" s="131"/>
      <c r="AYX233" s="131"/>
      <c r="AYY233" s="131"/>
      <c r="AYZ233" s="131"/>
      <c r="AZA233" s="131"/>
      <c r="AZB233" s="131"/>
      <c r="AZC233" s="131"/>
      <c r="AZD233" s="131"/>
      <c r="AZE233" s="131"/>
      <c r="AZF233" s="131"/>
      <c r="AZG233" s="131"/>
      <c r="AZH233" s="131"/>
      <c r="AZI233" s="131"/>
      <c r="AZJ233" s="131"/>
      <c r="AZK233" s="131"/>
      <c r="AZL233" s="131"/>
      <c r="AZM233" s="131"/>
      <c r="AZN233" s="131"/>
      <c r="AZO233" s="131"/>
      <c r="AZP233" s="131"/>
      <c r="AZQ233" s="131"/>
      <c r="AZR233" s="131"/>
      <c r="AZS233" s="131"/>
      <c r="AZT233" s="131"/>
      <c r="AZU233" s="131"/>
      <c r="AZV233" s="131"/>
      <c r="AZW233" s="131"/>
      <c r="AZX233" s="131"/>
      <c r="AZY233" s="131"/>
      <c r="AZZ233" s="131"/>
      <c r="BAA233" s="131"/>
      <c r="BAB233" s="131"/>
      <c r="BAC233" s="131"/>
      <c r="BAD233" s="131"/>
      <c r="BAE233" s="131"/>
      <c r="BAF233" s="131"/>
      <c r="BAG233" s="131"/>
      <c r="BAH233" s="131"/>
      <c r="BAI233" s="131"/>
      <c r="BAJ233" s="131"/>
      <c r="BAK233" s="131"/>
      <c r="BAL233" s="131"/>
      <c r="BAM233" s="131"/>
      <c r="BAN233" s="131"/>
      <c r="BAO233" s="131"/>
      <c r="BAP233" s="131"/>
      <c r="BAQ233" s="131"/>
      <c r="BAR233" s="131"/>
      <c r="BAS233" s="131"/>
      <c r="BAT233" s="131"/>
      <c r="BAU233" s="131"/>
      <c r="BAV233" s="131"/>
      <c r="BAW233" s="131"/>
      <c r="BAX233" s="131"/>
      <c r="BAY233" s="131"/>
      <c r="BAZ233" s="131"/>
      <c r="BBA233" s="131"/>
      <c r="BBB233" s="131"/>
      <c r="BBC233" s="131"/>
      <c r="BBD233" s="131"/>
      <c r="BBE233" s="131"/>
      <c r="BBF233" s="131"/>
      <c r="BBG233" s="131"/>
      <c r="BBH233" s="131"/>
      <c r="BBI233" s="131"/>
      <c r="BBJ233" s="131"/>
      <c r="BBK233" s="131"/>
      <c r="BBL233" s="131"/>
      <c r="BBM233" s="131"/>
      <c r="BBN233" s="131"/>
      <c r="BBO233" s="131"/>
      <c r="BBP233" s="131"/>
      <c r="BBQ233" s="131"/>
      <c r="BBR233" s="131"/>
      <c r="BBS233" s="131"/>
      <c r="BBT233" s="131"/>
      <c r="BBU233" s="131"/>
      <c r="BBV233" s="131"/>
      <c r="BBW233" s="131"/>
      <c r="BBX233" s="131"/>
      <c r="BBY233" s="131"/>
      <c r="BBZ233" s="131"/>
      <c r="BCA233" s="131"/>
      <c r="BCB233" s="131"/>
      <c r="BCC233" s="131"/>
      <c r="BCD233" s="131"/>
      <c r="BCE233" s="131"/>
      <c r="BCF233" s="131"/>
      <c r="BCG233" s="131"/>
      <c r="BCH233" s="131"/>
      <c r="BCI233" s="131"/>
      <c r="BCJ233" s="131"/>
      <c r="BCK233" s="131"/>
      <c r="BCL233" s="131"/>
      <c r="BCM233" s="131"/>
      <c r="BCN233" s="131"/>
      <c r="BCO233" s="131"/>
      <c r="BCP233" s="131"/>
      <c r="BCQ233" s="131"/>
      <c r="BCR233" s="131"/>
      <c r="BCS233" s="131"/>
      <c r="BCT233" s="131"/>
      <c r="BCU233" s="131"/>
      <c r="BCV233" s="131"/>
      <c r="BCW233" s="131"/>
      <c r="BCX233" s="131"/>
      <c r="BCY233" s="131"/>
      <c r="BCZ233" s="131"/>
      <c r="BDA233" s="131"/>
      <c r="BDB233" s="131"/>
      <c r="BDC233" s="131"/>
      <c r="BDD233" s="131"/>
      <c r="BDE233" s="131"/>
      <c r="BDF233" s="131"/>
      <c r="BDG233" s="131"/>
      <c r="BDH233" s="131"/>
      <c r="BDI233" s="131"/>
      <c r="BDJ233" s="131"/>
      <c r="BDK233" s="131"/>
      <c r="BDL233" s="131"/>
      <c r="BDM233" s="131"/>
      <c r="BDN233" s="131"/>
      <c r="BDO233" s="131"/>
      <c r="BDP233" s="131"/>
      <c r="BDQ233" s="131"/>
      <c r="BDR233" s="131"/>
      <c r="BDS233" s="131"/>
      <c r="BDT233" s="131"/>
      <c r="BDU233" s="131"/>
      <c r="BDV233" s="131"/>
      <c r="BDW233" s="131"/>
      <c r="BDX233" s="131"/>
      <c r="BDY233" s="131"/>
      <c r="BDZ233" s="131"/>
      <c r="BEA233" s="131"/>
      <c r="BEB233" s="131"/>
      <c r="BEC233" s="131"/>
      <c r="BED233" s="131"/>
      <c r="BEE233" s="131"/>
      <c r="BEF233" s="131"/>
      <c r="BEG233" s="131"/>
      <c r="BEH233" s="131"/>
      <c r="BEI233" s="131"/>
      <c r="BEJ233" s="131"/>
      <c r="BEK233" s="131"/>
      <c r="BEL233" s="131"/>
      <c r="BEM233" s="131"/>
      <c r="BEN233" s="131"/>
      <c r="BEO233" s="131"/>
      <c r="BEP233" s="131"/>
      <c r="BEQ233" s="131"/>
      <c r="BER233" s="131"/>
      <c r="BES233" s="131"/>
      <c r="BET233" s="131"/>
      <c r="BEU233" s="131"/>
      <c r="BEV233" s="131"/>
      <c r="BEW233" s="131"/>
      <c r="BEX233" s="131"/>
      <c r="BEY233" s="131"/>
      <c r="BEZ233" s="131"/>
      <c r="BFA233" s="131"/>
      <c r="BFB233" s="131"/>
      <c r="BFC233" s="131"/>
      <c r="BFD233" s="131"/>
      <c r="BFE233" s="131"/>
      <c r="BFF233" s="131"/>
      <c r="BFG233" s="131"/>
      <c r="BFH233" s="131"/>
      <c r="BFI233" s="131"/>
      <c r="BFJ233" s="131"/>
      <c r="BFK233" s="131"/>
      <c r="BFL233" s="131"/>
      <c r="BFM233" s="131"/>
      <c r="BFN233" s="131"/>
      <c r="BFO233" s="131"/>
      <c r="BFP233" s="131"/>
      <c r="BFQ233" s="131"/>
      <c r="BFR233" s="131"/>
      <c r="BFS233" s="131"/>
      <c r="BFT233" s="131"/>
      <c r="BFU233" s="131"/>
      <c r="BFV233" s="131"/>
      <c r="BFW233" s="131"/>
      <c r="BFX233" s="131"/>
      <c r="BFY233" s="131"/>
      <c r="BFZ233" s="131"/>
      <c r="BGA233" s="131"/>
      <c r="BGB233" s="131"/>
      <c r="BGC233" s="131"/>
      <c r="BGD233" s="131"/>
      <c r="BGE233" s="131"/>
      <c r="BGF233" s="131"/>
      <c r="BGG233" s="131"/>
      <c r="BGH233" s="131"/>
      <c r="BGI233" s="131"/>
      <c r="BGJ233" s="131"/>
      <c r="BGK233" s="131"/>
      <c r="BGL233" s="131"/>
      <c r="BGM233" s="131"/>
      <c r="BGN233" s="131"/>
      <c r="BGO233" s="131"/>
      <c r="BGP233" s="131"/>
      <c r="BGQ233" s="131"/>
      <c r="BGR233" s="131"/>
      <c r="BGS233" s="131"/>
      <c r="BGT233" s="131"/>
      <c r="BGU233" s="131"/>
      <c r="BGV233" s="131"/>
      <c r="BGW233" s="131"/>
      <c r="BGX233" s="131"/>
      <c r="BGY233" s="131"/>
      <c r="BGZ233" s="131"/>
      <c r="BHA233" s="131"/>
      <c r="BHB233" s="131"/>
      <c r="BHC233" s="131"/>
      <c r="BHD233" s="131"/>
      <c r="BHE233" s="131"/>
      <c r="BHF233" s="131"/>
      <c r="BHG233" s="131"/>
      <c r="BHH233" s="131"/>
      <c r="BHI233" s="131"/>
      <c r="BHJ233" s="131"/>
      <c r="BHK233" s="131"/>
      <c r="BHL233" s="131"/>
      <c r="BHM233" s="131"/>
      <c r="BHN233" s="131"/>
      <c r="BHO233" s="131"/>
      <c r="BHP233" s="131"/>
      <c r="BHQ233" s="131"/>
      <c r="BHR233" s="131"/>
      <c r="BHS233" s="131"/>
      <c r="BHT233" s="131"/>
      <c r="BHU233" s="131"/>
      <c r="BHV233" s="131"/>
      <c r="BHW233" s="131"/>
      <c r="BHX233" s="131"/>
      <c r="BHY233" s="131"/>
      <c r="BHZ233" s="131"/>
      <c r="BIA233" s="131"/>
      <c r="BIB233" s="131"/>
      <c r="BIC233" s="131"/>
      <c r="BID233" s="131"/>
      <c r="BIE233" s="131"/>
      <c r="BIF233" s="131"/>
      <c r="BIG233" s="131"/>
      <c r="BIH233" s="131"/>
      <c r="BII233" s="131"/>
      <c r="BIJ233" s="131"/>
      <c r="BIK233" s="131"/>
      <c r="BIL233" s="131"/>
      <c r="BIM233" s="131"/>
      <c r="BIN233" s="131"/>
      <c r="BIO233" s="131"/>
      <c r="BIP233" s="131"/>
      <c r="BIQ233" s="131"/>
      <c r="BIR233" s="131"/>
      <c r="BIS233" s="131"/>
      <c r="BIT233" s="131"/>
      <c r="BIU233" s="131"/>
      <c r="BIV233" s="131"/>
      <c r="BIW233" s="131"/>
      <c r="BIX233" s="131"/>
      <c r="BIY233" s="131"/>
      <c r="BIZ233" s="131"/>
      <c r="BJA233" s="131"/>
      <c r="BJB233" s="131"/>
      <c r="BJC233" s="131"/>
      <c r="BJD233" s="131"/>
      <c r="BJE233" s="131"/>
      <c r="BJF233" s="131"/>
      <c r="BJG233" s="131"/>
      <c r="BJH233" s="131"/>
      <c r="BJI233" s="131"/>
      <c r="BJJ233" s="131"/>
      <c r="BJK233" s="131"/>
      <c r="BJL233" s="131"/>
      <c r="BJM233" s="131"/>
      <c r="BJN233" s="131"/>
      <c r="BJO233" s="131"/>
      <c r="BJP233" s="131"/>
      <c r="BJQ233" s="131"/>
      <c r="BJR233" s="131"/>
      <c r="BJS233" s="131"/>
      <c r="BJT233" s="131"/>
      <c r="BJU233" s="131"/>
      <c r="BJV233" s="131"/>
      <c r="BJW233" s="131"/>
      <c r="BJX233" s="131"/>
      <c r="BJY233" s="131"/>
      <c r="BJZ233" s="131"/>
      <c r="BKA233" s="131"/>
      <c r="BKB233" s="131"/>
      <c r="BKC233" s="131"/>
      <c r="BKD233" s="131"/>
      <c r="BKE233" s="131"/>
      <c r="BKF233" s="131"/>
      <c r="BKG233" s="131"/>
      <c r="BKH233" s="131"/>
      <c r="BKI233" s="131"/>
      <c r="BKJ233" s="131"/>
      <c r="BKK233" s="131"/>
      <c r="BKL233" s="131"/>
      <c r="BKM233" s="131"/>
      <c r="BKN233" s="131"/>
      <c r="BKO233" s="131"/>
      <c r="BKP233" s="131"/>
      <c r="BKQ233" s="131"/>
      <c r="BKR233" s="131"/>
      <c r="BKS233" s="131"/>
      <c r="BKT233" s="131"/>
      <c r="BKU233" s="131"/>
      <c r="BKV233" s="131"/>
      <c r="BKW233" s="131"/>
      <c r="BKX233" s="131"/>
      <c r="BKY233" s="131"/>
      <c r="BKZ233" s="131"/>
      <c r="BLA233" s="131"/>
      <c r="BLB233" s="131"/>
      <c r="BLC233" s="131"/>
      <c r="BLD233" s="131"/>
      <c r="BLE233" s="131"/>
      <c r="BLF233" s="131"/>
      <c r="BLG233" s="131"/>
      <c r="BLH233" s="131"/>
      <c r="BLI233" s="131"/>
      <c r="BLJ233" s="131"/>
      <c r="BLK233" s="131"/>
      <c r="BLL233" s="131"/>
      <c r="BLM233" s="131"/>
      <c r="BLN233" s="131"/>
      <c r="BLO233" s="131"/>
      <c r="BLP233" s="131"/>
      <c r="BLQ233" s="131"/>
      <c r="BLR233" s="131"/>
      <c r="BLS233" s="131"/>
      <c r="BLT233" s="131"/>
      <c r="BLU233" s="131"/>
      <c r="BLV233" s="131"/>
      <c r="BLW233" s="131"/>
      <c r="BLX233" s="131"/>
      <c r="BLY233" s="131"/>
      <c r="BLZ233" s="131"/>
      <c r="BMA233" s="131"/>
      <c r="BMB233" s="131"/>
      <c r="BMC233" s="131"/>
      <c r="BMD233" s="131"/>
      <c r="BME233" s="131"/>
      <c r="BMF233" s="131"/>
      <c r="BMG233" s="131"/>
      <c r="BMH233" s="131"/>
      <c r="BMI233" s="131"/>
      <c r="BMJ233" s="131"/>
      <c r="BMK233" s="131"/>
      <c r="BML233" s="131"/>
      <c r="BMM233" s="131"/>
      <c r="BMN233" s="131"/>
      <c r="BMO233" s="131"/>
      <c r="BMP233" s="131"/>
      <c r="BMQ233" s="131"/>
      <c r="BMR233" s="131"/>
      <c r="BMS233" s="131"/>
      <c r="BMT233" s="131"/>
      <c r="BMU233" s="131"/>
      <c r="BMV233" s="131"/>
      <c r="BMW233" s="131"/>
      <c r="BMX233" s="131"/>
      <c r="BMY233" s="131"/>
      <c r="BMZ233" s="131"/>
      <c r="BNA233" s="131"/>
      <c r="BNB233" s="131"/>
      <c r="BNC233" s="131"/>
      <c r="BND233" s="131"/>
      <c r="BNE233" s="131"/>
      <c r="BNF233" s="131"/>
      <c r="BNG233" s="131"/>
      <c r="BNH233" s="131"/>
      <c r="BNI233" s="131"/>
      <c r="BNJ233" s="131"/>
      <c r="BNK233" s="131"/>
      <c r="BNL233" s="131"/>
      <c r="BNM233" s="131"/>
      <c r="BNN233" s="131"/>
      <c r="BNO233" s="131"/>
      <c r="BNP233" s="131"/>
      <c r="BNQ233" s="131"/>
      <c r="BNR233" s="131"/>
      <c r="BNS233" s="131"/>
      <c r="BNT233" s="131"/>
      <c r="BNU233" s="131"/>
      <c r="BNV233" s="131"/>
      <c r="BNW233" s="131"/>
      <c r="BNX233" s="131"/>
      <c r="BNY233" s="131"/>
      <c r="BNZ233" s="131"/>
      <c r="BOA233" s="131"/>
      <c r="BOB233" s="131"/>
      <c r="BOC233" s="131"/>
      <c r="BOD233" s="131"/>
      <c r="BOE233" s="131"/>
      <c r="BOF233" s="131"/>
      <c r="BOG233" s="131"/>
      <c r="BOH233" s="131"/>
      <c r="BOI233" s="131"/>
      <c r="BOJ233" s="131"/>
      <c r="BOK233" s="131"/>
      <c r="BOL233" s="131"/>
      <c r="BOM233" s="131"/>
      <c r="BON233" s="131"/>
      <c r="BOO233" s="131"/>
      <c r="BOP233" s="131"/>
      <c r="BOQ233" s="131"/>
      <c r="BOR233" s="131"/>
      <c r="BOS233" s="131"/>
      <c r="BOT233" s="131"/>
      <c r="BOU233" s="131"/>
      <c r="BOV233" s="131"/>
      <c r="BOW233" s="131"/>
      <c r="BOX233" s="131"/>
      <c r="BOY233" s="131"/>
      <c r="BOZ233" s="131"/>
      <c r="BPA233" s="131"/>
      <c r="BPB233" s="131"/>
      <c r="BPC233" s="131"/>
      <c r="BPD233" s="131"/>
      <c r="BPE233" s="131"/>
      <c r="BPF233" s="131"/>
      <c r="BPG233" s="131"/>
      <c r="BPH233" s="131"/>
      <c r="BPI233" s="131"/>
      <c r="BPJ233" s="131"/>
      <c r="BPK233" s="131"/>
      <c r="BPL233" s="131"/>
      <c r="BPM233" s="131"/>
      <c r="BPN233" s="131"/>
      <c r="BPO233" s="131"/>
      <c r="BPP233" s="131"/>
      <c r="BPQ233" s="131"/>
      <c r="BPR233" s="131"/>
      <c r="BPS233" s="131"/>
      <c r="BPT233" s="131"/>
      <c r="BPU233" s="131"/>
      <c r="BPV233" s="131"/>
      <c r="BPW233" s="131"/>
      <c r="BPX233" s="131"/>
      <c r="BPY233" s="131"/>
      <c r="BPZ233" s="131"/>
      <c r="BQA233" s="131"/>
      <c r="BQB233" s="131"/>
      <c r="BQC233" s="131"/>
      <c r="BQD233" s="131"/>
      <c r="BQE233" s="131"/>
      <c r="BQF233" s="131"/>
      <c r="BQG233" s="131"/>
      <c r="BQH233" s="131"/>
      <c r="BQI233" s="131"/>
      <c r="BQJ233" s="131"/>
      <c r="BQK233" s="131"/>
      <c r="BQL233" s="131"/>
      <c r="BQM233" s="131"/>
      <c r="BQN233" s="131"/>
      <c r="BQO233" s="131"/>
      <c r="BQP233" s="131"/>
      <c r="BQQ233" s="131"/>
      <c r="BQR233" s="131"/>
      <c r="BQS233" s="131"/>
      <c r="BQT233" s="131"/>
      <c r="BQU233" s="131"/>
      <c r="BQV233" s="131"/>
      <c r="BQW233" s="131"/>
      <c r="BQX233" s="131"/>
      <c r="BQY233" s="131"/>
      <c r="BQZ233" s="131"/>
      <c r="BRA233" s="131"/>
      <c r="BRB233" s="131"/>
      <c r="BRC233" s="131"/>
      <c r="BRD233" s="131"/>
      <c r="BRE233" s="131"/>
      <c r="BRF233" s="131"/>
      <c r="BRG233" s="131"/>
      <c r="BRH233" s="131"/>
      <c r="BRI233" s="131"/>
      <c r="BRJ233" s="131"/>
      <c r="BRK233" s="131"/>
      <c r="BRL233" s="131"/>
      <c r="BRM233" s="131"/>
      <c r="BRN233" s="131"/>
      <c r="BRO233" s="131"/>
      <c r="BRP233" s="131"/>
      <c r="BRQ233" s="131"/>
      <c r="BRR233" s="131"/>
      <c r="BRS233" s="131"/>
      <c r="BRT233" s="131"/>
      <c r="BRU233" s="131"/>
      <c r="BRV233" s="131"/>
      <c r="BRW233" s="131"/>
      <c r="BRX233" s="131"/>
      <c r="BRY233" s="131"/>
      <c r="BRZ233" s="131"/>
      <c r="BSA233" s="131"/>
      <c r="BSB233" s="131"/>
      <c r="BSC233" s="131"/>
      <c r="BSD233" s="131"/>
      <c r="BSE233" s="131"/>
      <c r="BSF233" s="131"/>
      <c r="BSG233" s="131"/>
      <c r="BSH233" s="131"/>
      <c r="BSI233" s="131"/>
      <c r="BSJ233" s="131"/>
      <c r="BSK233" s="131"/>
      <c r="BSL233" s="131"/>
      <c r="BSM233" s="131"/>
      <c r="BSN233" s="131"/>
      <c r="BSO233" s="131"/>
      <c r="BSP233" s="131"/>
      <c r="BSQ233" s="131"/>
      <c r="BSR233" s="131"/>
      <c r="BSS233" s="131"/>
      <c r="BST233" s="131"/>
      <c r="BSU233" s="131"/>
      <c r="BSV233" s="131"/>
      <c r="BSW233" s="131"/>
      <c r="BSX233" s="131"/>
      <c r="BSY233" s="131"/>
      <c r="BSZ233" s="131"/>
      <c r="BTA233" s="131"/>
      <c r="BTB233" s="131"/>
      <c r="BTC233" s="131"/>
      <c r="BTD233" s="131"/>
      <c r="BTE233" s="131"/>
      <c r="BTF233" s="131"/>
      <c r="BTG233" s="131"/>
      <c r="BTH233" s="131"/>
      <c r="BTI233" s="131"/>
      <c r="BTJ233" s="131"/>
      <c r="BTK233" s="131"/>
      <c r="BTL233" s="131"/>
      <c r="BTM233" s="131"/>
      <c r="BTN233" s="131"/>
      <c r="BTO233" s="131"/>
      <c r="BTP233" s="131"/>
      <c r="BTQ233" s="131"/>
      <c r="BTR233" s="131"/>
      <c r="BTS233" s="131"/>
      <c r="BTT233" s="131"/>
      <c r="BTU233" s="131"/>
      <c r="BTV233" s="131"/>
      <c r="BTW233" s="131"/>
      <c r="BTX233" s="131"/>
      <c r="BTY233" s="131"/>
      <c r="BTZ233" s="131"/>
      <c r="BUA233" s="131"/>
      <c r="BUB233" s="131"/>
      <c r="BUC233" s="131"/>
      <c r="BUD233" s="131"/>
      <c r="BUE233" s="131"/>
      <c r="BUF233" s="131"/>
      <c r="BUG233" s="131"/>
      <c r="BUH233" s="131"/>
      <c r="BUI233" s="131"/>
      <c r="BUJ233" s="131"/>
      <c r="BUK233" s="131"/>
      <c r="BUL233" s="131"/>
      <c r="BUM233" s="131"/>
      <c r="BUN233" s="131"/>
      <c r="BUO233" s="131"/>
      <c r="BUP233" s="131"/>
      <c r="BUQ233" s="131"/>
      <c r="BUR233" s="131"/>
      <c r="BUS233" s="131"/>
      <c r="BUT233" s="131"/>
      <c r="BUU233" s="131"/>
      <c r="BUV233" s="131"/>
      <c r="BUW233" s="131"/>
      <c r="BUX233" s="131"/>
      <c r="BUY233" s="131"/>
      <c r="BUZ233" s="131"/>
      <c r="BVA233" s="131"/>
      <c r="BVB233" s="131"/>
      <c r="BVC233" s="131"/>
      <c r="BVD233" s="131"/>
      <c r="BVE233" s="131"/>
      <c r="BVF233" s="131"/>
      <c r="BVG233" s="131"/>
      <c r="BVH233" s="131"/>
      <c r="BVI233" s="131"/>
      <c r="BVJ233" s="131"/>
      <c r="BVK233" s="131"/>
      <c r="BVL233" s="131"/>
      <c r="BVM233" s="131"/>
      <c r="BVN233" s="131"/>
      <c r="BVO233" s="131"/>
      <c r="BVP233" s="131"/>
      <c r="BVQ233" s="131"/>
      <c r="BVR233" s="131"/>
      <c r="BVS233" s="131"/>
      <c r="BVT233" s="131"/>
      <c r="BVU233" s="131"/>
      <c r="BVV233" s="131"/>
      <c r="BVW233" s="131"/>
      <c r="BVX233" s="131"/>
      <c r="BVY233" s="131"/>
      <c r="BVZ233" s="131"/>
      <c r="BWA233" s="131"/>
      <c r="BWB233" s="131"/>
      <c r="BWC233" s="131"/>
      <c r="BWD233" s="131"/>
      <c r="BWE233" s="131"/>
      <c r="BWF233" s="131"/>
      <c r="BWG233" s="131"/>
      <c r="BWH233" s="131"/>
      <c r="BWI233" s="131"/>
      <c r="BWJ233" s="131"/>
      <c r="BWK233" s="131"/>
      <c r="BWL233" s="131"/>
      <c r="BWM233" s="131"/>
      <c r="BWN233" s="131"/>
      <c r="BWO233" s="131"/>
      <c r="BWP233" s="131"/>
      <c r="BWQ233" s="131"/>
      <c r="BWR233" s="131"/>
      <c r="BWS233" s="131"/>
      <c r="BWT233" s="131"/>
      <c r="BWU233" s="131"/>
      <c r="BWV233" s="131"/>
      <c r="BWW233" s="131"/>
      <c r="BWX233" s="131"/>
      <c r="BWY233" s="131"/>
      <c r="BWZ233" s="131"/>
      <c r="BXA233" s="131"/>
      <c r="BXB233" s="131"/>
      <c r="BXC233" s="131"/>
      <c r="BXD233" s="131"/>
      <c r="BXE233" s="131"/>
      <c r="BXF233" s="131"/>
      <c r="BXG233" s="131"/>
      <c r="BXH233" s="131"/>
      <c r="BXI233" s="131"/>
      <c r="BXJ233" s="131"/>
      <c r="BXK233" s="131"/>
      <c r="BXL233" s="131"/>
      <c r="BXM233" s="131"/>
      <c r="BXN233" s="131"/>
      <c r="BXO233" s="131"/>
      <c r="BXP233" s="131"/>
      <c r="BXQ233" s="131"/>
      <c r="BXR233" s="131"/>
      <c r="BXS233" s="131"/>
      <c r="BXT233" s="131"/>
      <c r="BXU233" s="131"/>
      <c r="BXV233" s="131"/>
      <c r="BXW233" s="131"/>
      <c r="BXX233" s="131"/>
      <c r="BXY233" s="131"/>
      <c r="BXZ233" s="131"/>
      <c r="BYA233" s="131"/>
      <c r="BYB233" s="131"/>
      <c r="BYC233" s="131"/>
      <c r="BYD233" s="131"/>
      <c r="BYE233" s="131"/>
      <c r="BYF233" s="131"/>
      <c r="BYG233" s="131"/>
      <c r="BYH233" s="131"/>
      <c r="BYI233" s="131"/>
      <c r="BYJ233" s="131"/>
      <c r="BYK233" s="131"/>
      <c r="BYL233" s="131"/>
      <c r="BYM233" s="131"/>
      <c r="BYN233" s="131"/>
      <c r="BYO233" s="131"/>
      <c r="BYP233" s="131"/>
      <c r="BYQ233" s="131"/>
      <c r="BYR233" s="131"/>
      <c r="BYS233" s="131"/>
      <c r="BYT233" s="131"/>
      <c r="BYU233" s="131"/>
      <c r="BYV233" s="131"/>
      <c r="BYW233" s="131"/>
      <c r="BYX233" s="131"/>
      <c r="BYY233" s="131"/>
      <c r="BYZ233" s="131"/>
      <c r="BZA233" s="131"/>
      <c r="BZB233" s="131"/>
      <c r="BZC233" s="131"/>
      <c r="BZD233" s="131"/>
      <c r="BZE233" s="131"/>
      <c r="BZF233" s="131"/>
      <c r="BZG233" s="131"/>
      <c r="BZH233" s="131"/>
      <c r="BZI233" s="131"/>
      <c r="BZJ233" s="131"/>
      <c r="BZK233" s="131"/>
      <c r="BZL233" s="131"/>
      <c r="BZM233" s="131"/>
      <c r="BZN233" s="131"/>
      <c r="BZO233" s="131"/>
      <c r="BZP233" s="131"/>
      <c r="BZQ233" s="131"/>
      <c r="BZR233" s="131"/>
      <c r="BZS233" s="131"/>
      <c r="BZT233" s="131"/>
      <c r="BZU233" s="131"/>
      <c r="BZV233" s="131"/>
      <c r="BZW233" s="131"/>
      <c r="BZX233" s="131"/>
      <c r="BZY233" s="131"/>
      <c r="BZZ233" s="131"/>
      <c r="CAA233" s="131"/>
      <c r="CAB233" s="131"/>
      <c r="CAC233" s="131"/>
      <c r="CAD233" s="131"/>
      <c r="CAE233" s="131"/>
      <c r="CAF233" s="131"/>
      <c r="CAG233" s="131"/>
      <c r="CAH233" s="131"/>
      <c r="CAI233" s="131"/>
      <c r="CAJ233" s="131"/>
      <c r="CAK233" s="131"/>
      <c r="CAL233" s="131"/>
      <c r="CAM233" s="131"/>
      <c r="CAN233" s="131"/>
      <c r="CAO233" s="131"/>
      <c r="CAP233" s="131"/>
      <c r="CAQ233" s="131"/>
      <c r="CAR233" s="131"/>
      <c r="CAS233" s="131"/>
      <c r="CAT233" s="131"/>
      <c r="CAU233" s="131"/>
      <c r="CAV233" s="131"/>
      <c r="CAW233" s="131"/>
      <c r="CAX233" s="131"/>
      <c r="CAY233" s="131"/>
      <c r="CAZ233" s="131"/>
      <c r="CBA233" s="131"/>
      <c r="CBB233" s="131"/>
      <c r="CBC233" s="131"/>
      <c r="CBD233" s="131"/>
      <c r="CBE233" s="131"/>
      <c r="CBF233" s="131"/>
      <c r="CBG233" s="131"/>
      <c r="CBH233" s="131"/>
      <c r="CBI233" s="131"/>
      <c r="CBJ233" s="131"/>
      <c r="CBK233" s="131"/>
      <c r="CBL233" s="131"/>
      <c r="CBM233" s="131"/>
      <c r="CBN233" s="131"/>
      <c r="CBO233" s="131"/>
      <c r="CBP233" s="131"/>
      <c r="CBQ233" s="131"/>
      <c r="CBR233" s="131"/>
      <c r="CBS233" s="131"/>
      <c r="CBT233" s="131"/>
      <c r="CBU233" s="131"/>
      <c r="CBV233" s="131"/>
      <c r="CBW233" s="131"/>
      <c r="CBX233" s="131"/>
      <c r="CBY233" s="131"/>
      <c r="CBZ233" s="131"/>
      <c r="CCA233" s="131"/>
      <c r="CCB233" s="131"/>
      <c r="CCC233" s="131"/>
      <c r="CCD233" s="131"/>
      <c r="CCE233" s="131"/>
      <c r="CCF233" s="131"/>
      <c r="CCG233" s="131"/>
      <c r="CCH233" s="131"/>
      <c r="CCI233" s="131"/>
      <c r="CCJ233" s="131"/>
      <c r="CCK233" s="131"/>
      <c r="CCL233" s="131"/>
      <c r="CCM233" s="131"/>
      <c r="CCN233" s="131"/>
      <c r="CCO233" s="131"/>
      <c r="CCP233" s="131"/>
      <c r="CCQ233" s="131"/>
      <c r="CCR233" s="131"/>
      <c r="CCS233" s="131"/>
      <c r="CCT233" s="131"/>
      <c r="CCU233" s="131"/>
      <c r="CCV233" s="131"/>
      <c r="CCW233" s="131"/>
      <c r="CCX233" s="131"/>
      <c r="CCY233" s="131"/>
      <c r="CCZ233" s="131"/>
      <c r="CDA233" s="131"/>
      <c r="CDB233" s="131"/>
      <c r="CDC233" s="131"/>
      <c r="CDD233" s="131"/>
      <c r="CDE233" s="131"/>
      <c r="CDF233" s="131"/>
      <c r="CDG233" s="131"/>
      <c r="CDH233" s="131"/>
      <c r="CDI233" s="131"/>
      <c r="CDJ233" s="131"/>
      <c r="CDK233" s="131"/>
      <c r="CDL233" s="131"/>
      <c r="CDM233" s="131"/>
      <c r="CDN233" s="131"/>
      <c r="CDO233" s="131"/>
      <c r="CDP233" s="131"/>
      <c r="CDQ233" s="131"/>
      <c r="CDR233" s="131"/>
      <c r="CDS233" s="131"/>
      <c r="CDT233" s="131"/>
      <c r="CDU233" s="131"/>
      <c r="CDV233" s="131"/>
      <c r="CDW233" s="131"/>
      <c r="CDX233" s="131"/>
      <c r="CDY233" s="131"/>
      <c r="CDZ233" s="131"/>
      <c r="CEA233" s="131"/>
      <c r="CEB233" s="131"/>
      <c r="CEC233" s="131"/>
      <c r="CED233" s="131"/>
      <c r="CEE233" s="131"/>
      <c r="CEF233" s="131"/>
      <c r="CEG233" s="131"/>
      <c r="CEH233" s="131"/>
      <c r="CEI233" s="131"/>
      <c r="CEJ233" s="131"/>
      <c r="CEK233" s="131"/>
      <c r="CEL233" s="131"/>
      <c r="CEM233" s="131"/>
      <c r="CEN233" s="131"/>
      <c r="CEO233" s="131"/>
      <c r="CEP233" s="131"/>
      <c r="CEQ233" s="131"/>
      <c r="CER233" s="131"/>
      <c r="CES233" s="131"/>
      <c r="CET233" s="131"/>
      <c r="CEU233" s="131"/>
      <c r="CEV233" s="131"/>
      <c r="CEW233" s="131"/>
      <c r="CEX233" s="131"/>
      <c r="CEY233" s="131"/>
      <c r="CEZ233" s="131"/>
      <c r="CFA233" s="131"/>
      <c r="CFB233" s="131"/>
      <c r="CFC233" s="131"/>
      <c r="CFD233" s="131"/>
      <c r="CFE233" s="131"/>
      <c r="CFF233" s="131"/>
      <c r="CFG233" s="131"/>
      <c r="CFH233" s="131"/>
      <c r="CFI233" s="131"/>
      <c r="CFJ233" s="131"/>
      <c r="CFK233" s="131"/>
      <c r="CFL233" s="131"/>
      <c r="CFM233" s="131"/>
      <c r="CFN233" s="131"/>
      <c r="CFO233" s="131"/>
      <c r="CFP233" s="131"/>
      <c r="CFQ233" s="131"/>
      <c r="CFR233" s="131"/>
      <c r="CFS233" s="131"/>
      <c r="CFT233" s="131"/>
      <c r="CFU233" s="131"/>
      <c r="CFV233" s="131"/>
      <c r="CFW233" s="131"/>
      <c r="CFX233" s="131"/>
      <c r="CFY233" s="131"/>
      <c r="CFZ233" s="131"/>
      <c r="CGA233" s="131"/>
      <c r="CGB233" s="131"/>
      <c r="CGC233" s="131"/>
      <c r="CGD233" s="131"/>
      <c r="CGE233" s="131"/>
      <c r="CGF233" s="131"/>
      <c r="CGG233" s="131"/>
      <c r="CGH233" s="131"/>
      <c r="CGI233" s="131"/>
      <c r="CGJ233" s="131"/>
      <c r="CGK233" s="131"/>
      <c r="CGL233" s="131"/>
      <c r="CGM233" s="131"/>
      <c r="CGN233" s="131"/>
      <c r="CGO233" s="131"/>
      <c r="CGP233" s="131"/>
      <c r="CGQ233" s="131"/>
      <c r="CGR233" s="131"/>
      <c r="CGS233" s="131"/>
      <c r="CGT233" s="131"/>
      <c r="CGU233" s="131"/>
      <c r="CGV233" s="131"/>
      <c r="CGW233" s="131"/>
      <c r="CGX233" s="131"/>
      <c r="CGY233" s="131"/>
      <c r="CGZ233" s="131"/>
      <c r="CHA233" s="131"/>
      <c r="CHB233" s="131"/>
      <c r="CHC233" s="131"/>
      <c r="CHD233" s="131"/>
      <c r="CHE233" s="131"/>
      <c r="CHF233" s="131"/>
      <c r="CHG233" s="131"/>
      <c r="CHH233" s="131"/>
      <c r="CHI233" s="131"/>
      <c r="CHJ233" s="131"/>
      <c r="CHK233" s="131"/>
      <c r="CHL233" s="131"/>
      <c r="CHM233" s="131"/>
      <c r="CHN233" s="131"/>
      <c r="CHO233" s="131"/>
      <c r="CHP233" s="131"/>
      <c r="CHQ233" s="131"/>
      <c r="CHR233" s="131"/>
      <c r="CHS233" s="131"/>
      <c r="CHT233" s="131"/>
      <c r="CHU233" s="131"/>
      <c r="CHV233" s="131"/>
      <c r="CHW233" s="131"/>
      <c r="CHX233" s="131"/>
      <c r="CHY233" s="131"/>
      <c r="CHZ233" s="131"/>
      <c r="CIA233" s="131"/>
      <c r="CIB233" s="131"/>
      <c r="CIC233" s="131"/>
      <c r="CID233" s="131"/>
      <c r="CIE233" s="131"/>
      <c r="CIF233" s="131"/>
      <c r="CIG233" s="131"/>
      <c r="CIH233" s="131"/>
      <c r="CII233" s="131"/>
      <c r="CIJ233" s="131"/>
      <c r="CIK233" s="131"/>
      <c r="CIL233" s="131"/>
      <c r="CIM233" s="131"/>
      <c r="CIN233" s="131"/>
      <c r="CIO233" s="131"/>
      <c r="CIP233" s="131"/>
      <c r="CIQ233" s="131"/>
      <c r="CIR233" s="131"/>
      <c r="CIS233" s="131"/>
      <c r="CIT233" s="131"/>
      <c r="CIU233" s="131"/>
      <c r="CIV233" s="131"/>
      <c r="CIW233" s="131"/>
      <c r="CIX233" s="131"/>
      <c r="CIY233" s="131"/>
      <c r="CIZ233" s="131"/>
      <c r="CJA233" s="131"/>
      <c r="CJB233" s="131"/>
      <c r="CJC233" s="131"/>
      <c r="CJD233" s="131"/>
      <c r="CJE233" s="131"/>
      <c r="CJF233" s="131"/>
      <c r="CJG233" s="131"/>
      <c r="CJH233" s="131"/>
      <c r="CJI233" s="131"/>
      <c r="CJJ233" s="131"/>
      <c r="CJK233" s="131"/>
      <c r="CJL233" s="131"/>
      <c r="CJM233" s="131"/>
      <c r="CJN233" s="131"/>
      <c r="CJO233" s="131"/>
      <c r="CJP233" s="131"/>
      <c r="CJQ233" s="131"/>
      <c r="CJR233" s="131"/>
      <c r="CJS233" s="131"/>
      <c r="CJT233" s="131"/>
      <c r="CJU233" s="131"/>
      <c r="CJV233" s="131"/>
      <c r="CJW233" s="131"/>
      <c r="CJX233" s="131"/>
      <c r="CJY233" s="131"/>
      <c r="CJZ233" s="131"/>
      <c r="CKA233" s="131"/>
      <c r="CKB233" s="131"/>
      <c r="CKC233" s="131"/>
      <c r="CKD233" s="131"/>
      <c r="CKE233" s="131"/>
      <c r="CKF233" s="131"/>
      <c r="CKG233" s="131"/>
      <c r="CKH233" s="131"/>
      <c r="CKI233" s="131"/>
      <c r="CKJ233" s="131"/>
      <c r="CKK233" s="131"/>
      <c r="CKL233" s="131"/>
      <c r="CKM233" s="131"/>
      <c r="CKN233" s="131"/>
      <c r="CKO233" s="131"/>
      <c r="CKP233" s="131"/>
      <c r="CKQ233" s="131"/>
      <c r="CKR233" s="131"/>
      <c r="CKS233" s="131"/>
      <c r="CKT233" s="131"/>
      <c r="CKU233" s="131"/>
      <c r="CKV233" s="131"/>
      <c r="CKW233" s="131"/>
      <c r="CKX233" s="131"/>
      <c r="CKY233" s="131"/>
      <c r="CKZ233" s="131"/>
      <c r="CLA233" s="131"/>
      <c r="CLB233" s="131"/>
      <c r="CLC233" s="131"/>
      <c r="CLD233" s="131"/>
      <c r="CLE233" s="131"/>
      <c r="CLF233" s="131"/>
      <c r="CLG233" s="131"/>
      <c r="CLH233" s="131"/>
      <c r="CLI233" s="131"/>
      <c r="CLJ233" s="131"/>
      <c r="CLK233" s="131"/>
      <c r="CLL233" s="131"/>
      <c r="CLM233" s="131"/>
      <c r="CLN233" s="131"/>
      <c r="CLO233" s="131"/>
      <c r="CLP233" s="131"/>
      <c r="CLQ233" s="131"/>
      <c r="CLR233" s="131"/>
      <c r="CLS233" s="131"/>
      <c r="CLT233" s="131"/>
      <c r="CLU233" s="131"/>
      <c r="CLV233" s="131"/>
      <c r="CLW233" s="131"/>
      <c r="CLX233" s="131"/>
      <c r="CLY233" s="131"/>
      <c r="CLZ233" s="131"/>
      <c r="CMA233" s="131"/>
      <c r="CMB233" s="131"/>
      <c r="CMC233" s="131"/>
      <c r="CMD233" s="131"/>
      <c r="CME233" s="131"/>
      <c r="CMF233" s="131"/>
      <c r="CMG233" s="131"/>
      <c r="CMH233" s="131"/>
      <c r="CMI233" s="131"/>
      <c r="CMJ233" s="131"/>
      <c r="CMK233" s="131"/>
      <c r="CML233" s="131"/>
      <c r="CMM233" s="131"/>
      <c r="CMN233" s="131"/>
      <c r="CMO233" s="131"/>
      <c r="CMP233" s="131"/>
      <c r="CMQ233" s="131"/>
      <c r="CMR233" s="131"/>
      <c r="CMS233" s="131"/>
      <c r="CMT233" s="131"/>
      <c r="CMU233" s="131"/>
      <c r="CMV233" s="131"/>
      <c r="CMW233" s="131"/>
      <c r="CMX233" s="131"/>
      <c r="CMY233" s="131"/>
      <c r="CMZ233" s="131"/>
      <c r="CNA233" s="131"/>
      <c r="CNB233" s="131"/>
      <c r="CNC233" s="131"/>
      <c r="CND233" s="131"/>
      <c r="CNE233" s="131"/>
      <c r="CNF233" s="131"/>
      <c r="CNG233" s="131"/>
      <c r="CNH233" s="131"/>
      <c r="CNI233" s="131"/>
      <c r="CNJ233" s="131"/>
      <c r="CNK233" s="131"/>
      <c r="CNL233" s="131"/>
      <c r="CNM233" s="131"/>
      <c r="CNN233" s="131"/>
      <c r="CNO233" s="131"/>
      <c r="CNP233" s="131"/>
      <c r="CNQ233" s="131"/>
      <c r="CNR233" s="131"/>
      <c r="CNS233" s="131"/>
      <c r="CNT233" s="131"/>
      <c r="CNU233" s="131"/>
      <c r="CNV233" s="131"/>
      <c r="CNW233" s="131"/>
      <c r="CNX233" s="131"/>
      <c r="CNY233" s="131"/>
      <c r="CNZ233" s="131"/>
      <c r="COA233" s="131"/>
      <c r="COB233" s="131"/>
      <c r="COC233" s="131"/>
      <c r="COD233" s="131"/>
      <c r="COE233" s="131"/>
      <c r="COF233" s="131"/>
      <c r="COG233" s="131"/>
      <c r="COH233" s="131"/>
      <c r="COI233" s="131"/>
      <c r="COJ233" s="131"/>
      <c r="COK233" s="131"/>
      <c r="COL233" s="131"/>
      <c r="COM233" s="131"/>
      <c r="CON233" s="131"/>
      <c r="COO233" s="131"/>
      <c r="COP233" s="131"/>
      <c r="COQ233" s="131"/>
      <c r="COR233" s="131"/>
      <c r="COS233" s="131"/>
      <c r="COT233" s="131"/>
      <c r="COU233" s="131"/>
      <c r="COV233" s="131"/>
      <c r="COW233" s="131"/>
      <c r="COX233" s="131"/>
      <c r="COY233" s="131"/>
      <c r="COZ233" s="131"/>
      <c r="CPA233" s="131"/>
      <c r="CPB233" s="131"/>
      <c r="CPC233" s="131"/>
      <c r="CPD233" s="131"/>
      <c r="CPE233" s="131"/>
      <c r="CPF233" s="131"/>
      <c r="CPG233" s="131"/>
      <c r="CPH233" s="131"/>
      <c r="CPI233" s="131"/>
      <c r="CPJ233" s="131"/>
      <c r="CPK233" s="131"/>
      <c r="CPL233" s="131"/>
      <c r="CPM233" s="131"/>
      <c r="CPN233" s="131"/>
      <c r="CPO233" s="131"/>
      <c r="CPP233" s="131"/>
      <c r="CPQ233" s="131"/>
      <c r="CPR233" s="131"/>
      <c r="CPS233" s="131"/>
      <c r="CPT233" s="131"/>
      <c r="CPU233" s="131"/>
      <c r="CPV233" s="131"/>
      <c r="CPW233" s="131"/>
      <c r="CPX233" s="131"/>
      <c r="CPY233" s="131"/>
      <c r="CPZ233" s="131"/>
      <c r="CQA233" s="131"/>
      <c r="CQB233" s="131"/>
      <c r="CQC233" s="131"/>
      <c r="CQD233" s="131"/>
      <c r="CQE233" s="131"/>
      <c r="CQF233" s="131"/>
      <c r="CQG233" s="131"/>
      <c r="CQH233" s="131"/>
      <c r="CQI233" s="131"/>
      <c r="CQJ233" s="131"/>
      <c r="CQK233" s="131"/>
      <c r="CQL233" s="131"/>
      <c r="CQM233" s="131"/>
      <c r="CQN233" s="131"/>
      <c r="CQO233" s="131"/>
      <c r="CQP233" s="131"/>
      <c r="CQQ233" s="131"/>
      <c r="CQR233" s="131"/>
      <c r="CQS233" s="131"/>
      <c r="CQT233" s="131"/>
      <c r="CQU233" s="131"/>
      <c r="CQV233" s="131"/>
      <c r="CQW233" s="131"/>
      <c r="CQX233" s="131"/>
      <c r="CQY233" s="131"/>
      <c r="CQZ233" s="131"/>
      <c r="CRA233" s="131"/>
      <c r="CRB233" s="131"/>
      <c r="CRC233" s="131"/>
      <c r="CRD233" s="131"/>
      <c r="CRE233" s="131"/>
      <c r="CRF233" s="131"/>
      <c r="CRG233" s="131"/>
      <c r="CRH233" s="131"/>
      <c r="CRI233" s="131"/>
      <c r="CRJ233" s="131"/>
      <c r="CRK233" s="131"/>
      <c r="CRL233" s="131"/>
      <c r="CRM233" s="131"/>
      <c r="CRN233" s="131"/>
      <c r="CRO233" s="131"/>
      <c r="CRP233" s="131"/>
      <c r="CRQ233" s="131"/>
      <c r="CRR233" s="131"/>
      <c r="CRS233" s="131"/>
      <c r="CRT233" s="131"/>
      <c r="CRU233" s="131"/>
      <c r="CRV233" s="131"/>
      <c r="CRW233" s="131"/>
      <c r="CRX233" s="131"/>
      <c r="CRY233" s="131"/>
      <c r="CRZ233" s="131"/>
      <c r="CSA233" s="131"/>
      <c r="CSB233" s="131"/>
      <c r="CSC233" s="131"/>
      <c r="CSD233" s="131"/>
      <c r="CSE233" s="131"/>
      <c r="CSF233" s="131"/>
      <c r="CSG233" s="131"/>
      <c r="CSH233" s="131"/>
      <c r="CSI233" s="131"/>
      <c r="CSJ233" s="131"/>
      <c r="CSK233" s="131"/>
      <c r="CSL233" s="131"/>
      <c r="CSM233" s="131"/>
      <c r="CSN233" s="131"/>
      <c r="CSO233" s="131"/>
      <c r="CSP233" s="131"/>
      <c r="CSQ233" s="131"/>
      <c r="CSR233" s="131"/>
      <c r="CSS233" s="131"/>
      <c r="CST233" s="131"/>
      <c r="CSU233" s="131"/>
      <c r="CSV233" s="131"/>
      <c r="CSW233" s="131"/>
      <c r="CSX233" s="131"/>
      <c r="CSY233" s="131"/>
      <c r="CSZ233" s="131"/>
      <c r="CTA233" s="131"/>
      <c r="CTB233" s="131"/>
      <c r="CTC233" s="131"/>
      <c r="CTD233" s="131"/>
      <c r="CTE233" s="131"/>
      <c r="CTF233" s="131"/>
      <c r="CTG233" s="131"/>
      <c r="CTH233" s="131"/>
      <c r="CTI233" s="131"/>
      <c r="CTJ233" s="131"/>
      <c r="CTK233" s="131"/>
      <c r="CTL233" s="131"/>
      <c r="CTM233" s="131"/>
      <c r="CTN233" s="131"/>
      <c r="CTO233" s="131"/>
      <c r="CTP233" s="131"/>
      <c r="CTQ233" s="131"/>
      <c r="CTR233" s="131"/>
      <c r="CTS233" s="131"/>
      <c r="CTT233" s="131"/>
      <c r="CTU233" s="131"/>
      <c r="CTV233" s="131"/>
      <c r="CTW233" s="131"/>
      <c r="CTX233" s="131"/>
      <c r="CTY233" s="131"/>
      <c r="CTZ233" s="131"/>
      <c r="CUA233" s="131"/>
      <c r="CUB233" s="131"/>
      <c r="CUC233" s="131"/>
      <c r="CUD233" s="131"/>
      <c r="CUE233" s="131"/>
      <c r="CUF233" s="131"/>
      <c r="CUG233" s="131"/>
      <c r="CUH233" s="131"/>
      <c r="CUI233" s="131"/>
      <c r="CUJ233" s="131"/>
      <c r="CUK233" s="131"/>
      <c r="CUL233" s="131"/>
      <c r="CUM233" s="131"/>
      <c r="CUN233" s="131"/>
      <c r="CUO233" s="131"/>
      <c r="CUP233" s="131"/>
      <c r="CUQ233" s="131"/>
      <c r="CUR233" s="131"/>
      <c r="CUS233" s="131"/>
      <c r="CUT233" s="131"/>
      <c r="CUU233" s="131"/>
      <c r="CUV233" s="131"/>
      <c r="CUW233" s="131"/>
      <c r="CUX233" s="131"/>
      <c r="CUY233" s="131"/>
      <c r="CUZ233" s="131"/>
      <c r="CVA233" s="131"/>
      <c r="CVB233" s="131"/>
      <c r="CVC233" s="131"/>
      <c r="CVD233" s="131"/>
      <c r="CVE233" s="131"/>
      <c r="CVF233" s="131"/>
      <c r="CVG233" s="131"/>
      <c r="CVH233" s="131"/>
      <c r="CVI233" s="131"/>
      <c r="CVJ233" s="131"/>
      <c r="CVK233" s="131"/>
      <c r="CVL233" s="131"/>
      <c r="CVM233" s="131"/>
      <c r="CVN233" s="131"/>
      <c r="CVO233" s="131"/>
      <c r="CVP233" s="131"/>
      <c r="CVQ233" s="131"/>
      <c r="CVR233" s="131"/>
      <c r="CVS233" s="131"/>
      <c r="CVT233" s="131"/>
      <c r="CVU233" s="131"/>
      <c r="CVV233" s="131"/>
      <c r="CVW233" s="131"/>
      <c r="CVX233" s="131"/>
      <c r="CVY233" s="131"/>
      <c r="CVZ233" s="131"/>
      <c r="CWA233" s="131"/>
      <c r="CWB233" s="131"/>
      <c r="CWC233" s="131"/>
      <c r="CWD233" s="131"/>
      <c r="CWE233" s="131"/>
      <c r="CWF233" s="131"/>
      <c r="CWG233" s="131"/>
      <c r="CWH233" s="131"/>
      <c r="CWI233" s="131"/>
      <c r="CWJ233" s="131"/>
      <c r="CWK233" s="131"/>
      <c r="CWL233" s="131"/>
      <c r="CWM233" s="131"/>
      <c r="CWN233" s="131"/>
      <c r="CWO233" s="131"/>
      <c r="CWP233" s="131"/>
      <c r="CWQ233" s="131"/>
      <c r="CWR233" s="131"/>
      <c r="CWS233" s="131"/>
      <c r="CWT233" s="131"/>
      <c r="CWU233" s="131"/>
      <c r="CWV233" s="131"/>
      <c r="CWW233" s="131"/>
      <c r="CWX233" s="131"/>
      <c r="CWY233" s="131"/>
      <c r="CWZ233" s="131"/>
      <c r="CXA233" s="131"/>
      <c r="CXB233" s="131"/>
      <c r="CXC233" s="131"/>
      <c r="CXD233" s="131"/>
      <c r="CXE233" s="131"/>
      <c r="CXF233" s="131"/>
      <c r="CXG233" s="131"/>
      <c r="CXH233" s="131"/>
      <c r="CXI233" s="131"/>
      <c r="CXJ233" s="131"/>
      <c r="CXK233" s="131"/>
      <c r="CXL233" s="131"/>
      <c r="CXM233" s="131"/>
      <c r="CXN233" s="131"/>
      <c r="CXO233" s="131"/>
      <c r="CXP233" s="131"/>
      <c r="CXQ233" s="131"/>
      <c r="CXR233" s="131"/>
      <c r="CXS233" s="131"/>
      <c r="CXT233" s="131"/>
      <c r="CXU233" s="131"/>
      <c r="CXV233" s="131"/>
      <c r="CXW233" s="131"/>
      <c r="CXX233" s="131"/>
      <c r="CXY233" s="131"/>
      <c r="CXZ233" s="131"/>
      <c r="CYA233" s="131"/>
      <c r="CYB233" s="131"/>
      <c r="CYC233" s="131"/>
      <c r="CYD233" s="131"/>
      <c r="CYE233" s="131"/>
      <c r="CYF233" s="131"/>
      <c r="CYG233" s="131"/>
      <c r="CYH233" s="131"/>
      <c r="CYI233" s="131"/>
      <c r="CYJ233" s="131"/>
      <c r="CYK233" s="131"/>
      <c r="CYL233" s="131"/>
      <c r="CYM233" s="131"/>
      <c r="CYN233" s="131"/>
      <c r="CYO233" s="131"/>
      <c r="CYP233" s="131"/>
      <c r="CYQ233" s="131"/>
      <c r="CYR233" s="131"/>
      <c r="CYS233" s="131"/>
      <c r="CYT233" s="131"/>
      <c r="CYU233" s="131"/>
      <c r="CYV233" s="131"/>
      <c r="CYW233" s="131"/>
      <c r="CYX233" s="131"/>
      <c r="CYY233" s="131"/>
      <c r="CYZ233" s="131"/>
      <c r="CZA233" s="131"/>
      <c r="CZB233" s="131"/>
      <c r="CZC233" s="131"/>
      <c r="CZD233" s="131"/>
      <c r="CZE233" s="131"/>
      <c r="CZF233" s="131"/>
      <c r="CZG233" s="131"/>
      <c r="CZH233" s="131"/>
      <c r="CZI233" s="131"/>
      <c r="CZJ233" s="131"/>
      <c r="CZK233" s="131"/>
      <c r="CZL233" s="131"/>
      <c r="CZM233" s="131"/>
      <c r="CZN233" s="131"/>
      <c r="CZO233" s="131"/>
      <c r="CZP233" s="131"/>
      <c r="CZQ233" s="131"/>
      <c r="CZR233" s="131"/>
      <c r="CZS233" s="131"/>
      <c r="CZT233" s="131"/>
      <c r="CZU233" s="131"/>
      <c r="CZV233" s="131"/>
      <c r="CZW233" s="131"/>
      <c r="CZX233" s="131"/>
      <c r="CZY233" s="131"/>
      <c r="CZZ233" s="131"/>
      <c r="DAA233" s="131"/>
      <c r="DAB233" s="131"/>
      <c r="DAC233" s="131"/>
      <c r="DAD233" s="131"/>
      <c r="DAE233" s="131"/>
      <c r="DAF233" s="131"/>
      <c r="DAG233" s="131"/>
      <c r="DAH233" s="131"/>
      <c r="DAI233" s="131"/>
      <c r="DAJ233" s="131"/>
      <c r="DAK233" s="131"/>
      <c r="DAL233" s="131"/>
      <c r="DAM233" s="131"/>
      <c r="DAN233" s="131"/>
      <c r="DAO233" s="131"/>
      <c r="DAP233" s="131"/>
      <c r="DAQ233" s="131"/>
      <c r="DAR233" s="131"/>
      <c r="DAS233" s="131"/>
      <c r="DAT233" s="131"/>
      <c r="DAU233" s="131"/>
      <c r="DAV233" s="131"/>
      <c r="DAW233" s="131"/>
      <c r="DAX233" s="131"/>
      <c r="DAY233" s="131"/>
      <c r="DAZ233" s="131"/>
      <c r="DBA233" s="131"/>
      <c r="DBB233" s="131"/>
      <c r="DBC233" s="131"/>
      <c r="DBD233" s="131"/>
      <c r="DBE233" s="131"/>
      <c r="DBF233" s="131"/>
      <c r="DBG233" s="131"/>
      <c r="DBH233" s="131"/>
      <c r="DBI233" s="131"/>
      <c r="DBJ233" s="131"/>
      <c r="DBK233" s="131"/>
      <c r="DBL233" s="131"/>
      <c r="DBM233" s="131"/>
      <c r="DBN233" s="131"/>
      <c r="DBO233" s="131"/>
      <c r="DBP233" s="131"/>
      <c r="DBQ233" s="131"/>
      <c r="DBR233" s="131"/>
      <c r="DBS233" s="131"/>
      <c r="DBT233" s="131"/>
      <c r="DBU233" s="131"/>
      <c r="DBV233" s="131"/>
      <c r="DBW233" s="131"/>
      <c r="DBX233" s="131"/>
      <c r="DBY233" s="131"/>
      <c r="DBZ233" s="131"/>
      <c r="DCA233" s="131"/>
      <c r="DCB233" s="131"/>
      <c r="DCC233" s="131"/>
      <c r="DCD233" s="131"/>
      <c r="DCE233" s="131"/>
      <c r="DCF233" s="131"/>
      <c r="DCG233" s="131"/>
      <c r="DCH233" s="131"/>
      <c r="DCI233" s="131"/>
      <c r="DCJ233" s="131"/>
      <c r="DCK233" s="131"/>
      <c r="DCL233" s="131"/>
      <c r="DCM233" s="131"/>
      <c r="DCN233" s="131"/>
      <c r="DCO233" s="131"/>
      <c r="DCP233" s="131"/>
      <c r="DCQ233" s="131"/>
      <c r="DCR233" s="131"/>
      <c r="DCS233" s="131"/>
      <c r="DCT233" s="131"/>
      <c r="DCU233" s="131"/>
      <c r="DCV233" s="131"/>
      <c r="DCW233" s="131"/>
      <c r="DCX233" s="131"/>
      <c r="DCY233" s="131"/>
      <c r="DCZ233" s="131"/>
      <c r="DDA233" s="131"/>
      <c r="DDB233" s="131"/>
      <c r="DDC233" s="131"/>
      <c r="DDD233" s="131"/>
      <c r="DDE233" s="131"/>
      <c r="DDF233" s="131"/>
      <c r="DDG233" s="131"/>
      <c r="DDH233" s="131"/>
      <c r="DDI233" s="131"/>
      <c r="DDJ233" s="131"/>
      <c r="DDK233" s="131"/>
      <c r="DDL233" s="131"/>
      <c r="DDM233" s="131"/>
      <c r="DDN233" s="131"/>
      <c r="DDO233" s="131"/>
      <c r="DDP233" s="131"/>
      <c r="DDQ233" s="131"/>
      <c r="DDR233" s="131"/>
      <c r="DDS233" s="131"/>
      <c r="DDT233" s="131"/>
      <c r="DDU233" s="131"/>
      <c r="DDV233" s="131"/>
      <c r="DDW233" s="131"/>
      <c r="DDX233" s="131"/>
      <c r="DDY233" s="131"/>
      <c r="DDZ233" s="131"/>
      <c r="DEA233" s="131"/>
      <c r="DEB233" s="131"/>
      <c r="DEC233" s="131"/>
      <c r="DED233" s="131"/>
      <c r="DEE233" s="131"/>
      <c r="DEF233" s="131"/>
      <c r="DEG233" s="131"/>
      <c r="DEH233" s="131"/>
      <c r="DEI233" s="131"/>
      <c r="DEJ233" s="131"/>
      <c r="DEK233" s="131"/>
      <c r="DEL233" s="131"/>
      <c r="DEM233" s="131"/>
      <c r="DEN233" s="131"/>
      <c r="DEO233" s="131"/>
      <c r="DEP233" s="131"/>
      <c r="DEQ233" s="131"/>
      <c r="DER233" s="131"/>
      <c r="DES233" s="131"/>
      <c r="DET233" s="131"/>
      <c r="DEU233" s="131"/>
      <c r="DEV233" s="131"/>
      <c r="DEW233" s="131"/>
      <c r="DEX233" s="131"/>
      <c r="DEY233" s="131"/>
      <c r="DEZ233" s="131"/>
      <c r="DFA233" s="131"/>
      <c r="DFB233" s="131"/>
      <c r="DFC233" s="131"/>
      <c r="DFD233" s="131"/>
      <c r="DFE233" s="131"/>
      <c r="DFF233" s="131"/>
      <c r="DFG233" s="131"/>
      <c r="DFH233" s="131"/>
      <c r="DFI233" s="131"/>
      <c r="DFJ233" s="131"/>
      <c r="DFK233" s="131"/>
      <c r="DFL233" s="131"/>
      <c r="DFM233" s="131"/>
      <c r="DFN233" s="131"/>
      <c r="DFO233" s="131"/>
      <c r="DFP233" s="131"/>
      <c r="DFQ233" s="131"/>
      <c r="DFR233" s="131"/>
      <c r="DFS233" s="131"/>
      <c r="DFT233" s="131"/>
      <c r="DFU233" s="131"/>
      <c r="DFV233" s="131"/>
      <c r="DFW233" s="131"/>
      <c r="DFX233" s="131"/>
      <c r="DFY233" s="131"/>
      <c r="DFZ233" s="131"/>
      <c r="DGA233" s="131"/>
      <c r="DGB233" s="131"/>
      <c r="DGC233" s="131"/>
      <c r="DGD233" s="131"/>
      <c r="DGE233" s="131"/>
      <c r="DGF233" s="131"/>
      <c r="DGG233" s="131"/>
      <c r="DGH233" s="131"/>
      <c r="DGI233" s="131"/>
      <c r="DGJ233" s="131"/>
      <c r="DGK233" s="131"/>
      <c r="DGL233" s="131"/>
      <c r="DGM233" s="131"/>
      <c r="DGN233" s="131"/>
      <c r="DGO233" s="131"/>
      <c r="DGP233" s="131"/>
      <c r="DGQ233" s="131"/>
      <c r="DGR233" s="131"/>
      <c r="DGS233" s="131"/>
      <c r="DGT233" s="131"/>
      <c r="DGU233" s="131"/>
      <c r="DGV233" s="131"/>
      <c r="DGW233" s="131"/>
      <c r="DGX233" s="131"/>
      <c r="DGY233" s="131"/>
      <c r="DGZ233" s="131"/>
      <c r="DHA233" s="131"/>
      <c r="DHB233" s="131"/>
      <c r="DHC233" s="131"/>
      <c r="DHD233" s="131"/>
      <c r="DHE233" s="131"/>
      <c r="DHF233" s="131"/>
      <c r="DHG233" s="131"/>
      <c r="DHH233" s="131"/>
      <c r="DHI233" s="131"/>
      <c r="DHJ233" s="131"/>
      <c r="DHK233" s="131"/>
      <c r="DHL233" s="131"/>
      <c r="DHM233" s="131"/>
      <c r="DHN233" s="131"/>
      <c r="DHO233" s="131"/>
      <c r="DHP233" s="131"/>
      <c r="DHQ233" s="131"/>
      <c r="DHR233" s="131"/>
      <c r="DHS233" s="131"/>
      <c r="DHT233" s="131"/>
      <c r="DHU233" s="131"/>
      <c r="DHV233" s="131"/>
      <c r="DHW233" s="131"/>
      <c r="DHX233" s="131"/>
      <c r="DHY233" s="131"/>
      <c r="DHZ233" s="131"/>
      <c r="DIA233" s="131"/>
      <c r="DIB233" s="131"/>
      <c r="DIC233" s="131"/>
      <c r="DID233" s="131"/>
      <c r="DIE233" s="131"/>
      <c r="DIF233" s="131"/>
      <c r="DIG233" s="131"/>
      <c r="DIH233" s="131"/>
      <c r="DII233" s="131"/>
      <c r="DIJ233" s="131"/>
      <c r="DIK233" s="131"/>
      <c r="DIL233" s="131"/>
      <c r="DIM233" s="131"/>
      <c r="DIN233" s="131"/>
      <c r="DIO233" s="131"/>
      <c r="DIP233" s="131"/>
      <c r="DIQ233" s="131"/>
      <c r="DIR233" s="131"/>
      <c r="DIS233" s="131"/>
      <c r="DIT233" s="131"/>
      <c r="DIU233" s="131"/>
      <c r="DIV233" s="131"/>
      <c r="DIW233" s="131"/>
      <c r="DIX233" s="131"/>
      <c r="DIY233" s="131"/>
      <c r="DIZ233" s="131"/>
      <c r="DJA233" s="131"/>
      <c r="DJB233" s="131"/>
      <c r="DJC233" s="131"/>
      <c r="DJD233" s="131"/>
      <c r="DJE233" s="131"/>
      <c r="DJF233" s="131"/>
      <c r="DJG233" s="131"/>
      <c r="DJH233" s="131"/>
      <c r="DJI233" s="131"/>
      <c r="DJJ233" s="131"/>
      <c r="DJK233" s="131"/>
      <c r="DJL233" s="131"/>
      <c r="DJM233" s="131"/>
      <c r="DJN233" s="131"/>
      <c r="DJO233" s="131"/>
      <c r="DJP233" s="131"/>
      <c r="DJQ233" s="131"/>
      <c r="DJR233" s="131"/>
      <c r="DJS233" s="131"/>
      <c r="DJT233" s="131"/>
      <c r="DJU233" s="131"/>
      <c r="DJV233" s="131"/>
      <c r="DJW233" s="131"/>
      <c r="DJX233" s="131"/>
      <c r="DJY233" s="131"/>
      <c r="DJZ233" s="131"/>
      <c r="DKA233" s="131"/>
      <c r="DKB233" s="131"/>
      <c r="DKC233" s="131"/>
      <c r="DKD233" s="131"/>
      <c r="DKE233" s="131"/>
      <c r="DKF233" s="131"/>
      <c r="DKG233" s="131"/>
      <c r="DKH233" s="131"/>
      <c r="DKI233" s="131"/>
      <c r="DKJ233" s="131"/>
      <c r="DKK233" s="131"/>
      <c r="DKL233" s="131"/>
      <c r="DKM233" s="131"/>
      <c r="DKN233" s="131"/>
      <c r="DKO233" s="131"/>
      <c r="DKP233" s="131"/>
      <c r="DKQ233" s="131"/>
      <c r="DKR233" s="131"/>
      <c r="DKS233" s="131"/>
      <c r="DKT233" s="131"/>
      <c r="DKU233" s="131"/>
      <c r="DKV233" s="131"/>
      <c r="DKW233" s="131"/>
      <c r="DKX233" s="131"/>
      <c r="DKY233" s="131"/>
      <c r="DKZ233" s="131"/>
      <c r="DLA233" s="131"/>
      <c r="DLB233" s="131"/>
      <c r="DLC233" s="131"/>
      <c r="DLD233" s="131"/>
      <c r="DLE233" s="131"/>
      <c r="DLF233" s="131"/>
      <c r="DLG233" s="131"/>
      <c r="DLH233" s="131"/>
      <c r="DLI233" s="131"/>
      <c r="DLJ233" s="131"/>
      <c r="DLK233" s="131"/>
      <c r="DLL233" s="131"/>
      <c r="DLM233" s="131"/>
      <c r="DLN233" s="131"/>
      <c r="DLO233" s="131"/>
      <c r="DLP233" s="131"/>
      <c r="DLQ233" s="131"/>
      <c r="DLR233" s="131"/>
      <c r="DLS233" s="131"/>
      <c r="DLT233" s="131"/>
      <c r="DLU233" s="131"/>
      <c r="DLV233" s="131"/>
      <c r="DLW233" s="131"/>
      <c r="DLX233" s="131"/>
      <c r="DLY233" s="131"/>
      <c r="DLZ233" s="131"/>
      <c r="DMA233" s="131"/>
      <c r="DMB233" s="131"/>
      <c r="DMC233" s="131"/>
      <c r="DMD233" s="131"/>
      <c r="DME233" s="131"/>
      <c r="DMF233" s="131"/>
      <c r="DMG233" s="131"/>
      <c r="DMH233" s="131"/>
      <c r="DMI233" s="131"/>
      <c r="DMJ233" s="131"/>
      <c r="DMK233" s="131"/>
      <c r="DML233" s="131"/>
      <c r="DMM233" s="131"/>
      <c r="DMN233" s="131"/>
      <c r="DMO233" s="131"/>
      <c r="DMP233" s="131"/>
      <c r="DMQ233" s="131"/>
      <c r="DMR233" s="131"/>
      <c r="DMS233" s="131"/>
      <c r="DMT233" s="131"/>
      <c r="DMU233" s="131"/>
      <c r="DMV233" s="131"/>
      <c r="DMW233" s="131"/>
      <c r="DMX233" s="131"/>
      <c r="DMY233" s="131"/>
      <c r="DMZ233" s="131"/>
      <c r="DNA233" s="131"/>
      <c r="DNB233" s="131"/>
      <c r="DNC233" s="131"/>
      <c r="DND233" s="131"/>
      <c r="DNE233" s="131"/>
      <c r="DNF233" s="131"/>
      <c r="DNG233" s="131"/>
      <c r="DNH233" s="131"/>
      <c r="DNI233" s="131"/>
      <c r="DNJ233" s="131"/>
      <c r="DNK233" s="131"/>
      <c r="DNL233" s="131"/>
      <c r="DNM233" s="131"/>
      <c r="DNN233" s="131"/>
      <c r="DNO233" s="131"/>
      <c r="DNP233" s="131"/>
      <c r="DNQ233" s="131"/>
      <c r="DNR233" s="131"/>
      <c r="DNS233" s="131"/>
      <c r="DNT233" s="131"/>
      <c r="DNU233" s="131"/>
      <c r="DNV233" s="131"/>
      <c r="DNW233" s="131"/>
      <c r="DNX233" s="131"/>
      <c r="DNY233" s="131"/>
      <c r="DNZ233" s="131"/>
      <c r="DOA233" s="131"/>
      <c r="DOB233" s="131"/>
      <c r="DOC233" s="131"/>
      <c r="DOD233" s="131"/>
      <c r="DOE233" s="131"/>
      <c r="DOF233" s="131"/>
      <c r="DOG233" s="131"/>
      <c r="DOH233" s="131"/>
      <c r="DOI233" s="131"/>
      <c r="DOJ233" s="131"/>
      <c r="DOK233" s="131"/>
      <c r="DOL233" s="131"/>
      <c r="DOM233" s="131"/>
      <c r="DON233" s="131"/>
      <c r="DOO233" s="131"/>
      <c r="DOP233" s="131"/>
      <c r="DOQ233" s="131"/>
      <c r="DOR233" s="131"/>
      <c r="DOS233" s="131"/>
      <c r="DOT233" s="131"/>
      <c r="DOU233" s="131"/>
      <c r="DOV233" s="131"/>
      <c r="DOW233" s="131"/>
      <c r="DOX233" s="131"/>
      <c r="DOY233" s="131"/>
      <c r="DOZ233" s="131"/>
      <c r="DPA233" s="131"/>
      <c r="DPB233" s="131"/>
      <c r="DPC233" s="131"/>
      <c r="DPD233" s="131"/>
      <c r="DPE233" s="131"/>
      <c r="DPF233" s="131"/>
      <c r="DPG233" s="131"/>
      <c r="DPH233" s="131"/>
      <c r="DPI233" s="131"/>
      <c r="DPJ233" s="131"/>
      <c r="DPK233" s="131"/>
      <c r="DPL233" s="131"/>
      <c r="DPM233" s="131"/>
      <c r="DPN233" s="131"/>
      <c r="DPO233" s="131"/>
      <c r="DPP233" s="131"/>
      <c r="DPQ233" s="131"/>
      <c r="DPR233" s="131"/>
      <c r="DPS233" s="131"/>
      <c r="DPT233" s="131"/>
      <c r="DPU233" s="131"/>
      <c r="DPV233" s="131"/>
      <c r="DPW233" s="131"/>
      <c r="DPX233" s="131"/>
      <c r="DPY233" s="131"/>
      <c r="DPZ233" s="131"/>
      <c r="DQA233" s="131"/>
      <c r="DQB233" s="131"/>
      <c r="DQC233" s="131"/>
      <c r="DQD233" s="131"/>
      <c r="DQE233" s="131"/>
      <c r="DQF233" s="131"/>
      <c r="DQG233" s="131"/>
      <c r="DQH233" s="131"/>
      <c r="DQI233" s="131"/>
      <c r="DQJ233" s="131"/>
      <c r="DQK233" s="131"/>
      <c r="DQL233" s="131"/>
      <c r="DQM233" s="131"/>
      <c r="DQN233" s="131"/>
      <c r="DQO233" s="131"/>
      <c r="DQP233" s="131"/>
      <c r="DQQ233" s="131"/>
      <c r="DQR233" s="131"/>
      <c r="DQS233" s="131"/>
      <c r="DQT233" s="131"/>
      <c r="DQU233" s="131"/>
      <c r="DQV233" s="131"/>
      <c r="DQW233" s="131"/>
      <c r="DQX233" s="131"/>
      <c r="DQY233" s="131"/>
      <c r="DQZ233" s="131"/>
      <c r="DRA233" s="131"/>
      <c r="DRB233" s="131"/>
      <c r="DRC233" s="131"/>
      <c r="DRD233" s="131"/>
      <c r="DRE233" s="131"/>
      <c r="DRF233" s="131"/>
      <c r="DRG233" s="131"/>
      <c r="DRH233" s="131"/>
      <c r="DRI233" s="131"/>
      <c r="DRJ233" s="131"/>
      <c r="DRK233" s="131"/>
      <c r="DRL233" s="131"/>
      <c r="DRM233" s="131"/>
      <c r="DRN233" s="131"/>
      <c r="DRO233" s="131"/>
      <c r="DRP233" s="131"/>
      <c r="DRQ233" s="131"/>
      <c r="DRR233" s="131"/>
      <c r="DRS233" s="131"/>
      <c r="DRT233" s="131"/>
      <c r="DRU233" s="131"/>
      <c r="DRV233" s="131"/>
      <c r="DRW233" s="131"/>
      <c r="DRX233" s="131"/>
      <c r="DRY233" s="131"/>
      <c r="DRZ233" s="131"/>
      <c r="DSA233" s="131"/>
      <c r="DSB233" s="131"/>
      <c r="DSC233" s="131"/>
      <c r="DSD233" s="131"/>
      <c r="DSE233" s="131"/>
      <c r="DSF233" s="131"/>
      <c r="DSG233" s="131"/>
      <c r="DSH233" s="131"/>
      <c r="DSI233" s="131"/>
      <c r="DSJ233" s="131"/>
      <c r="DSK233" s="131"/>
      <c r="DSL233" s="131"/>
      <c r="DSM233" s="131"/>
      <c r="DSN233" s="131"/>
      <c r="DSO233" s="131"/>
      <c r="DSP233" s="131"/>
      <c r="DSQ233" s="131"/>
      <c r="DSR233" s="131"/>
      <c r="DSS233" s="131"/>
      <c r="DST233" s="131"/>
      <c r="DSU233" s="131"/>
      <c r="DSV233" s="131"/>
      <c r="DSW233" s="131"/>
      <c r="DSX233" s="131"/>
      <c r="DSY233" s="131"/>
      <c r="DSZ233" s="131"/>
      <c r="DTA233" s="131"/>
      <c r="DTB233" s="131"/>
      <c r="DTC233" s="131"/>
      <c r="DTD233" s="131"/>
      <c r="DTE233" s="131"/>
      <c r="DTF233" s="131"/>
      <c r="DTG233" s="131"/>
      <c r="DTH233" s="131"/>
      <c r="DTI233" s="131"/>
      <c r="DTJ233" s="131"/>
      <c r="DTK233" s="131"/>
      <c r="DTL233" s="131"/>
      <c r="DTM233" s="131"/>
      <c r="DTN233" s="131"/>
      <c r="DTO233" s="131"/>
      <c r="DTP233" s="131"/>
      <c r="DTQ233" s="131"/>
      <c r="DTR233" s="131"/>
      <c r="DTS233" s="131"/>
      <c r="DTT233" s="131"/>
      <c r="DTU233" s="131"/>
      <c r="DTV233" s="131"/>
      <c r="DTW233" s="131"/>
      <c r="DTX233" s="131"/>
      <c r="DTY233" s="131"/>
      <c r="DTZ233" s="131"/>
      <c r="DUA233" s="131"/>
      <c r="DUB233" s="131"/>
      <c r="DUC233" s="131"/>
      <c r="DUD233" s="131"/>
      <c r="DUE233" s="131"/>
      <c r="DUF233" s="131"/>
      <c r="DUG233" s="131"/>
      <c r="DUH233" s="131"/>
      <c r="DUI233" s="131"/>
      <c r="DUJ233" s="131"/>
      <c r="DUK233" s="131"/>
      <c r="DUL233" s="131"/>
      <c r="DUM233" s="131"/>
      <c r="DUN233" s="131"/>
      <c r="DUO233" s="131"/>
      <c r="DUP233" s="131"/>
      <c r="DUQ233" s="131"/>
      <c r="DUR233" s="131"/>
      <c r="DUS233" s="131"/>
      <c r="DUT233" s="131"/>
      <c r="DUU233" s="131"/>
      <c r="DUV233" s="131"/>
      <c r="DUW233" s="131"/>
      <c r="DUX233" s="131"/>
      <c r="DUY233" s="131"/>
      <c r="DUZ233" s="131"/>
      <c r="DVA233" s="131"/>
      <c r="DVB233" s="131"/>
      <c r="DVC233" s="131"/>
      <c r="DVD233" s="131"/>
      <c r="DVE233" s="131"/>
      <c r="DVF233" s="131"/>
      <c r="DVG233" s="131"/>
      <c r="DVH233" s="131"/>
      <c r="DVI233" s="131"/>
      <c r="DVJ233" s="131"/>
      <c r="DVK233" s="131"/>
      <c r="DVL233" s="131"/>
      <c r="DVM233" s="131"/>
      <c r="DVN233" s="131"/>
      <c r="DVO233" s="131"/>
      <c r="DVP233" s="131"/>
      <c r="DVQ233" s="131"/>
      <c r="DVR233" s="131"/>
      <c r="DVS233" s="131"/>
      <c r="DVT233" s="131"/>
      <c r="DVU233" s="131"/>
      <c r="DVV233" s="131"/>
      <c r="DVW233" s="131"/>
      <c r="DVX233" s="131"/>
      <c r="DVY233" s="131"/>
      <c r="DVZ233" s="131"/>
      <c r="DWA233" s="131"/>
      <c r="DWB233" s="131"/>
      <c r="DWC233" s="131"/>
      <c r="DWD233" s="131"/>
      <c r="DWE233" s="131"/>
      <c r="DWF233" s="131"/>
      <c r="DWG233" s="131"/>
      <c r="DWH233" s="131"/>
      <c r="DWI233" s="131"/>
      <c r="DWJ233" s="131"/>
      <c r="DWK233" s="131"/>
      <c r="DWL233" s="131"/>
      <c r="DWM233" s="131"/>
      <c r="DWN233" s="131"/>
      <c r="DWO233" s="131"/>
      <c r="DWP233" s="131"/>
      <c r="DWQ233" s="131"/>
      <c r="DWR233" s="131"/>
      <c r="DWS233" s="131"/>
      <c r="DWT233" s="131"/>
      <c r="DWU233" s="131"/>
      <c r="DWV233" s="131"/>
      <c r="DWW233" s="131"/>
      <c r="DWX233" s="131"/>
      <c r="DWY233" s="131"/>
      <c r="DWZ233" s="131"/>
      <c r="DXA233" s="131"/>
      <c r="DXB233" s="131"/>
      <c r="DXC233" s="131"/>
      <c r="DXD233" s="131"/>
      <c r="DXE233" s="131"/>
      <c r="DXF233" s="131"/>
      <c r="DXG233" s="131"/>
      <c r="DXH233" s="131"/>
      <c r="DXI233" s="131"/>
      <c r="DXJ233" s="131"/>
      <c r="DXK233" s="131"/>
      <c r="DXL233" s="131"/>
      <c r="DXM233" s="131"/>
      <c r="DXN233" s="131"/>
      <c r="DXO233" s="131"/>
      <c r="DXP233" s="131"/>
      <c r="DXQ233" s="131"/>
      <c r="DXR233" s="131"/>
      <c r="DXS233" s="131"/>
      <c r="DXT233" s="131"/>
      <c r="DXU233" s="131"/>
      <c r="DXV233" s="131"/>
      <c r="DXW233" s="131"/>
      <c r="DXX233" s="131"/>
      <c r="DXY233" s="131"/>
      <c r="DXZ233" s="131"/>
      <c r="DYA233" s="131"/>
      <c r="DYB233" s="131"/>
      <c r="DYC233" s="131"/>
      <c r="DYD233" s="131"/>
      <c r="DYE233" s="131"/>
      <c r="DYF233" s="131"/>
      <c r="DYG233" s="131"/>
      <c r="DYH233" s="131"/>
      <c r="DYI233" s="131"/>
      <c r="DYJ233" s="131"/>
      <c r="DYK233" s="131"/>
      <c r="DYL233" s="131"/>
      <c r="DYM233" s="131"/>
      <c r="DYN233" s="131"/>
      <c r="DYO233" s="131"/>
      <c r="DYP233" s="131"/>
      <c r="DYQ233" s="131"/>
      <c r="DYR233" s="131"/>
      <c r="DYS233" s="131"/>
      <c r="DYT233" s="131"/>
      <c r="DYU233" s="131"/>
      <c r="DYV233" s="131"/>
      <c r="DYW233" s="131"/>
      <c r="DYX233" s="131"/>
      <c r="DYY233" s="131"/>
      <c r="DYZ233" s="131"/>
      <c r="DZA233" s="131"/>
      <c r="DZB233" s="131"/>
      <c r="DZC233" s="131"/>
      <c r="DZD233" s="131"/>
      <c r="DZE233" s="131"/>
      <c r="DZF233" s="131"/>
      <c r="DZG233" s="131"/>
      <c r="DZH233" s="131"/>
      <c r="DZI233" s="131"/>
      <c r="DZJ233" s="131"/>
      <c r="DZK233" s="131"/>
      <c r="DZL233" s="131"/>
      <c r="DZM233" s="131"/>
      <c r="DZN233" s="131"/>
      <c r="DZO233" s="131"/>
      <c r="DZP233" s="131"/>
      <c r="DZQ233" s="131"/>
      <c r="DZR233" s="131"/>
      <c r="DZS233" s="131"/>
      <c r="DZT233" s="131"/>
      <c r="DZU233" s="131"/>
      <c r="DZV233" s="131"/>
      <c r="DZW233" s="131"/>
      <c r="DZX233" s="131"/>
      <c r="DZY233" s="131"/>
      <c r="DZZ233" s="131"/>
      <c r="EAA233" s="131"/>
      <c r="EAB233" s="131"/>
      <c r="EAC233" s="131"/>
      <c r="EAD233" s="131"/>
      <c r="EAE233" s="131"/>
      <c r="EAF233" s="131"/>
      <c r="EAG233" s="131"/>
      <c r="EAH233" s="131"/>
      <c r="EAI233" s="131"/>
      <c r="EAJ233" s="131"/>
      <c r="EAK233" s="131"/>
      <c r="EAL233" s="131"/>
      <c r="EAM233" s="131"/>
      <c r="EAN233" s="131"/>
      <c r="EAO233" s="131"/>
      <c r="EAP233" s="131"/>
      <c r="EAQ233" s="131"/>
      <c r="EAR233" s="131"/>
      <c r="EAS233" s="131"/>
      <c r="EAT233" s="131"/>
      <c r="EAU233" s="131"/>
      <c r="EAV233" s="131"/>
      <c r="EAW233" s="131"/>
      <c r="EAX233" s="131"/>
      <c r="EAY233" s="131"/>
      <c r="EAZ233" s="131"/>
      <c r="EBA233" s="131"/>
      <c r="EBB233" s="131"/>
      <c r="EBC233" s="131"/>
      <c r="EBD233" s="131"/>
      <c r="EBE233" s="131"/>
      <c r="EBF233" s="131"/>
      <c r="EBG233" s="131"/>
      <c r="EBH233" s="131"/>
      <c r="EBI233" s="131"/>
      <c r="EBJ233" s="131"/>
      <c r="EBK233" s="131"/>
      <c r="EBL233" s="131"/>
      <c r="EBM233" s="131"/>
      <c r="EBN233" s="131"/>
      <c r="EBO233" s="131"/>
      <c r="EBP233" s="131"/>
      <c r="EBQ233" s="131"/>
      <c r="EBR233" s="131"/>
      <c r="EBS233" s="131"/>
      <c r="EBT233" s="131"/>
      <c r="EBU233" s="131"/>
      <c r="EBV233" s="131"/>
      <c r="EBW233" s="131"/>
      <c r="EBX233" s="131"/>
      <c r="EBY233" s="131"/>
      <c r="EBZ233" s="131"/>
      <c r="ECA233" s="131"/>
      <c r="ECB233" s="131"/>
      <c r="ECC233" s="131"/>
      <c r="ECD233" s="131"/>
      <c r="ECE233" s="131"/>
      <c r="ECF233" s="131"/>
      <c r="ECG233" s="131"/>
      <c r="ECH233" s="131"/>
      <c r="ECI233" s="131"/>
      <c r="ECJ233" s="131"/>
      <c r="ECK233" s="131"/>
      <c r="ECL233" s="131"/>
      <c r="ECM233" s="131"/>
      <c r="ECN233" s="131"/>
      <c r="ECO233" s="131"/>
      <c r="ECP233" s="131"/>
      <c r="ECQ233" s="131"/>
      <c r="ECR233" s="131"/>
      <c r="ECS233" s="131"/>
      <c r="ECT233" s="131"/>
      <c r="ECU233" s="131"/>
      <c r="ECV233" s="131"/>
      <c r="ECW233" s="131"/>
      <c r="ECX233" s="131"/>
      <c r="ECY233" s="131"/>
      <c r="ECZ233" s="131"/>
      <c r="EDA233" s="131"/>
      <c r="EDB233" s="131"/>
      <c r="EDC233" s="131"/>
      <c r="EDD233" s="131"/>
      <c r="EDE233" s="131"/>
      <c r="EDF233" s="131"/>
      <c r="EDG233" s="131"/>
      <c r="EDH233" s="131"/>
      <c r="EDI233" s="131"/>
      <c r="EDJ233" s="131"/>
      <c r="EDK233" s="131"/>
      <c r="EDL233" s="131"/>
      <c r="EDM233" s="131"/>
      <c r="EDN233" s="131"/>
      <c r="EDO233" s="131"/>
      <c r="EDP233" s="131"/>
      <c r="EDQ233" s="131"/>
      <c r="EDR233" s="131"/>
      <c r="EDS233" s="131"/>
      <c r="EDT233" s="131"/>
      <c r="EDU233" s="131"/>
      <c r="EDV233" s="131"/>
      <c r="EDW233" s="131"/>
      <c r="EDX233" s="131"/>
      <c r="EDY233" s="131"/>
      <c r="EDZ233" s="131"/>
      <c r="EEA233" s="131"/>
      <c r="EEB233" s="131"/>
      <c r="EEC233" s="131"/>
      <c r="EED233" s="131"/>
      <c r="EEE233" s="131"/>
      <c r="EEF233" s="131"/>
      <c r="EEG233" s="131"/>
      <c r="EEH233" s="131"/>
      <c r="EEI233" s="131"/>
      <c r="EEJ233" s="131"/>
      <c r="EEK233" s="131"/>
      <c r="EEL233" s="131"/>
      <c r="EEM233" s="131"/>
      <c r="EEN233" s="131"/>
      <c r="EEO233" s="131"/>
      <c r="EEP233" s="131"/>
      <c r="EEQ233" s="131"/>
      <c r="EER233" s="131"/>
      <c r="EES233" s="131"/>
      <c r="EET233" s="131"/>
      <c r="EEU233" s="131"/>
      <c r="EEV233" s="131"/>
      <c r="EEW233" s="131"/>
      <c r="EEX233" s="131"/>
      <c r="EEY233" s="131"/>
      <c r="EEZ233" s="131"/>
      <c r="EFA233" s="131"/>
      <c r="EFB233" s="131"/>
      <c r="EFC233" s="131"/>
      <c r="EFD233" s="131"/>
      <c r="EFE233" s="131"/>
      <c r="EFF233" s="131"/>
      <c r="EFG233" s="131"/>
      <c r="EFH233" s="131"/>
      <c r="EFI233" s="131"/>
      <c r="EFJ233" s="131"/>
      <c r="EFK233" s="131"/>
      <c r="EFL233" s="131"/>
      <c r="EFM233" s="131"/>
      <c r="EFN233" s="131"/>
      <c r="EFO233" s="131"/>
      <c r="EFP233" s="131"/>
      <c r="EFQ233" s="131"/>
      <c r="EFR233" s="131"/>
      <c r="EFS233" s="131"/>
      <c r="EFT233" s="131"/>
      <c r="EFU233" s="131"/>
      <c r="EFV233" s="131"/>
      <c r="EFW233" s="131"/>
      <c r="EFX233" s="131"/>
      <c r="EFY233" s="131"/>
      <c r="EFZ233" s="131"/>
      <c r="EGA233" s="131"/>
      <c r="EGB233" s="131"/>
      <c r="EGC233" s="131"/>
      <c r="EGD233" s="131"/>
      <c r="EGE233" s="131"/>
      <c r="EGF233" s="131"/>
      <c r="EGG233" s="131"/>
      <c r="EGH233" s="131"/>
      <c r="EGI233" s="131"/>
      <c r="EGJ233" s="131"/>
      <c r="EGK233" s="131"/>
      <c r="EGL233" s="131"/>
      <c r="EGM233" s="131"/>
      <c r="EGN233" s="131"/>
      <c r="EGO233" s="131"/>
      <c r="EGP233" s="131"/>
      <c r="EGQ233" s="131"/>
      <c r="EGR233" s="131"/>
      <c r="EGS233" s="131"/>
      <c r="EGT233" s="131"/>
      <c r="EGU233" s="131"/>
      <c r="EGV233" s="131"/>
      <c r="EGW233" s="131"/>
      <c r="EGX233" s="131"/>
      <c r="EGY233" s="131"/>
      <c r="EGZ233" s="131"/>
      <c r="EHA233" s="131"/>
      <c r="EHB233" s="131"/>
      <c r="EHC233" s="131"/>
      <c r="EHD233" s="131"/>
      <c r="EHE233" s="131"/>
      <c r="EHF233" s="131"/>
      <c r="EHG233" s="131"/>
      <c r="EHH233" s="131"/>
      <c r="EHI233" s="131"/>
      <c r="EHJ233" s="131"/>
      <c r="EHK233" s="131"/>
      <c r="EHL233" s="131"/>
      <c r="EHM233" s="131"/>
      <c r="EHN233" s="131"/>
      <c r="EHO233" s="131"/>
      <c r="EHP233" s="131"/>
      <c r="EHQ233" s="131"/>
      <c r="EHR233" s="131"/>
      <c r="EHS233" s="131"/>
      <c r="EHT233" s="131"/>
      <c r="EHU233" s="131"/>
      <c r="EHV233" s="131"/>
      <c r="EHW233" s="131"/>
      <c r="EHX233" s="131"/>
      <c r="EHY233" s="131"/>
      <c r="EHZ233" s="131"/>
      <c r="EIA233" s="131"/>
      <c r="EIB233" s="131"/>
      <c r="EIC233" s="131"/>
      <c r="EID233" s="131"/>
      <c r="EIE233" s="131"/>
      <c r="EIF233" s="131"/>
      <c r="EIG233" s="131"/>
      <c r="EIH233" s="131"/>
      <c r="EII233" s="131"/>
      <c r="EIJ233" s="131"/>
      <c r="EIK233" s="131"/>
      <c r="EIL233" s="131"/>
      <c r="EIM233" s="131"/>
      <c r="EIN233" s="131"/>
    </row>
    <row r="234" spans="1:3628" s="43" customFormat="1" ht="13.5" thickTop="1" thickBot="1" x14ac:dyDescent="0.25">
      <c r="A234" s="55" t="s">
        <v>122</v>
      </c>
      <c r="B234" s="56">
        <f>SUM(B230:B233)</f>
        <v>1625</v>
      </c>
      <c r="C234" s="56">
        <f>SUM(C230:C233)</f>
        <v>1625</v>
      </c>
      <c r="D234" s="56">
        <f>SUM(D230:D233)</f>
        <v>0</v>
      </c>
      <c r="E234" s="92">
        <f>SUM(E230:E233)</f>
        <v>59118.74</v>
      </c>
      <c r="F234" s="92">
        <f>SUM(F230:F233)</f>
        <v>59118.74</v>
      </c>
      <c r="G234" s="56">
        <f>G229+E234-F234</f>
        <v>0</v>
      </c>
      <c r="H234" s="56">
        <v>0</v>
      </c>
      <c r="I234" s="56">
        <f>SUM(I230:I233)</f>
        <v>3270</v>
      </c>
      <c r="J234" s="56">
        <f>SUM(J230:J233)</f>
        <v>3270</v>
      </c>
      <c r="K234" s="56">
        <f>G234+I234-J234</f>
        <v>0</v>
      </c>
      <c r="L234" s="135">
        <f>I234-J234</f>
        <v>0</v>
      </c>
      <c r="M234" s="132"/>
      <c r="N234" s="132"/>
      <c r="O234" s="132"/>
      <c r="P234" s="132"/>
      <c r="Q234" s="132"/>
      <c r="R234" s="132"/>
      <c r="S234" s="132"/>
      <c r="T234" s="132"/>
      <c r="U234" s="132"/>
      <c r="V234" s="132"/>
      <c r="W234" s="132"/>
      <c r="X234" s="132"/>
      <c r="Y234" s="132"/>
      <c r="Z234" s="132"/>
      <c r="AA234" s="132"/>
      <c r="AB234" s="132"/>
      <c r="AC234" s="132"/>
      <c r="AD234" s="132"/>
      <c r="AE234" s="132"/>
      <c r="AF234" s="132"/>
      <c r="AG234" s="132"/>
      <c r="AH234" s="132"/>
      <c r="AI234" s="132"/>
      <c r="AJ234" s="132"/>
      <c r="AK234" s="132"/>
      <c r="AL234" s="132"/>
      <c r="AM234" s="132"/>
      <c r="AN234" s="132"/>
      <c r="AO234" s="132"/>
      <c r="AP234" s="132"/>
      <c r="AQ234" s="132"/>
      <c r="AR234" s="132"/>
      <c r="AS234" s="132"/>
      <c r="AT234" s="132"/>
      <c r="AU234" s="132"/>
      <c r="AV234" s="132"/>
      <c r="AW234" s="132"/>
      <c r="AX234" s="132"/>
      <c r="AY234" s="132"/>
      <c r="AZ234" s="132"/>
      <c r="BA234" s="132"/>
      <c r="BB234" s="132"/>
      <c r="BC234" s="132"/>
      <c r="BD234" s="132"/>
      <c r="BE234" s="132"/>
      <c r="BF234" s="132"/>
      <c r="BG234" s="132"/>
      <c r="BH234" s="132"/>
      <c r="BI234" s="132"/>
      <c r="BJ234" s="132"/>
      <c r="BK234" s="132"/>
      <c r="BL234" s="132"/>
      <c r="BM234" s="132"/>
      <c r="BN234" s="132"/>
      <c r="BO234" s="132"/>
      <c r="BP234" s="132"/>
      <c r="BQ234" s="132"/>
      <c r="BR234" s="132"/>
      <c r="BS234" s="132"/>
      <c r="BT234" s="132"/>
      <c r="BU234" s="132"/>
      <c r="BV234" s="132"/>
      <c r="BW234" s="132"/>
      <c r="BX234" s="132"/>
      <c r="BY234" s="132"/>
      <c r="BZ234" s="132"/>
      <c r="CA234" s="132"/>
      <c r="CB234" s="132"/>
      <c r="CC234" s="132"/>
      <c r="CD234" s="132"/>
      <c r="CE234" s="132"/>
      <c r="CF234" s="132"/>
      <c r="CG234" s="132"/>
      <c r="CH234" s="132"/>
      <c r="CI234" s="132"/>
      <c r="CJ234" s="132"/>
      <c r="CK234" s="132"/>
      <c r="CL234" s="132"/>
      <c r="CM234" s="132"/>
      <c r="CN234" s="132"/>
      <c r="CO234" s="132"/>
      <c r="CP234" s="132"/>
      <c r="CQ234" s="132"/>
      <c r="CR234" s="132"/>
      <c r="CS234" s="132"/>
      <c r="CT234" s="132"/>
      <c r="CU234" s="132"/>
      <c r="CV234" s="132"/>
      <c r="CW234" s="132"/>
      <c r="CX234" s="132"/>
      <c r="CY234" s="132"/>
      <c r="CZ234" s="132"/>
      <c r="DA234" s="132"/>
      <c r="DB234" s="132"/>
      <c r="DC234" s="132"/>
      <c r="DD234" s="132"/>
      <c r="DE234" s="132"/>
      <c r="DF234" s="132"/>
      <c r="DG234" s="132"/>
      <c r="DH234" s="132"/>
      <c r="DI234" s="132"/>
      <c r="DJ234" s="132"/>
      <c r="DK234" s="132"/>
      <c r="DL234" s="132"/>
      <c r="DM234" s="132"/>
      <c r="DN234" s="132"/>
      <c r="DO234" s="132"/>
      <c r="DP234" s="132"/>
      <c r="DQ234" s="132"/>
      <c r="DR234" s="132"/>
      <c r="DS234" s="132"/>
      <c r="DT234" s="132"/>
      <c r="DU234" s="132"/>
      <c r="DV234" s="132"/>
      <c r="DW234" s="132"/>
      <c r="DX234" s="132"/>
      <c r="DY234" s="132"/>
      <c r="DZ234" s="132"/>
      <c r="EA234" s="132"/>
      <c r="EB234" s="132"/>
      <c r="EC234" s="132"/>
      <c r="ED234" s="132"/>
      <c r="EE234" s="132"/>
      <c r="EF234" s="132"/>
      <c r="EG234" s="132"/>
      <c r="EH234" s="132"/>
      <c r="EI234" s="132"/>
      <c r="EJ234" s="132"/>
      <c r="EK234" s="132"/>
      <c r="EL234" s="132"/>
      <c r="EM234" s="132"/>
      <c r="EN234" s="132"/>
      <c r="EO234" s="132"/>
      <c r="EP234" s="132"/>
      <c r="EQ234" s="132"/>
      <c r="ER234" s="132"/>
      <c r="ES234" s="132"/>
      <c r="ET234" s="132"/>
      <c r="EU234" s="132"/>
      <c r="EV234" s="132"/>
      <c r="EW234" s="132"/>
      <c r="EX234" s="132"/>
      <c r="EY234" s="132"/>
      <c r="EZ234" s="132"/>
      <c r="FA234" s="132"/>
      <c r="FB234" s="132"/>
      <c r="FC234" s="132"/>
      <c r="FD234" s="132"/>
      <c r="FE234" s="132"/>
      <c r="FF234" s="132"/>
      <c r="FG234" s="132"/>
      <c r="FH234" s="132"/>
      <c r="FI234" s="132"/>
      <c r="FJ234" s="132"/>
      <c r="FK234" s="132"/>
      <c r="FL234" s="132"/>
      <c r="FM234" s="132"/>
      <c r="FN234" s="132"/>
      <c r="FO234" s="132"/>
      <c r="FP234" s="132"/>
      <c r="FQ234" s="132"/>
      <c r="FR234" s="132"/>
      <c r="FS234" s="132"/>
      <c r="FT234" s="132"/>
      <c r="FU234" s="132"/>
      <c r="FV234" s="132"/>
      <c r="FW234" s="132"/>
      <c r="FX234" s="132"/>
      <c r="FY234" s="132"/>
      <c r="FZ234" s="132"/>
      <c r="GA234" s="132"/>
      <c r="GB234" s="132"/>
      <c r="GC234" s="132"/>
      <c r="GD234" s="132"/>
      <c r="GE234" s="132"/>
      <c r="GF234" s="132"/>
      <c r="GG234" s="132"/>
      <c r="GH234" s="132"/>
      <c r="GI234" s="132"/>
      <c r="GJ234" s="132"/>
      <c r="GK234" s="132"/>
      <c r="GL234" s="132"/>
      <c r="GM234" s="132"/>
      <c r="GN234" s="132"/>
      <c r="GO234" s="132"/>
      <c r="GP234" s="132"/>
      <c r="GQ234" s="132"/>
      <c r="GR234" s="132"/>
      <c r="GS234" s="132"/>
      <c r="GT234" s="132"/>
      <c r="GU234" s="132"/>
      <c r="GV234" s="132"/>
      <c r="GW234" s="132"/>
      <c r="GX234" s="132"/>
      <c r="GY234" s="132"/>
      <c r="GZ234" s="132"/>
      <c r="HA234" s="132"/>
      <c r="HB234" s="132"/>
      <c r="HC234" s="132"/>
      <c r="HD234" s="132"/>
      <c r="HE234" s="132"/>
      <c r="HF234" s="132"/>
      <c r="HG234" s="132"/>
      <c r="HH234" s="132"/>
      <c r="HI234" s="132"/>
      <c r="HJ234" s="132"/>
      <c r="HK234" s="132"/>
      <c r="HL234" s="132"/>
      <c r="HM234" s="132"/>
      <c r="HN234" s="132"/>
      <c r="HO234" s="132"/>
      <c r="HP234" s="132"/>
      <c r="HQ234" s="132"/>
      <c r="HR234" s="132"/>
      <c r="HS234" s="132"/>
      <c r="HT234" s="132"/>
      <c r="HU234" s="132"/>
      <c r="HV234" s="132"/>
      <c r="HW234" s="132"/>
      <c r="HX234" s="132"/>
      <c r="HY234" s="132"/>
      <c r="HZ234" s="132"/>
      <c r="IA234" s="132"/>
      <c r="IB234" s="132"/>
      <c r="IC234" s="132"/>
      <c r="ID234" s="132"/>
      <c r="IE234" s="132"/>
      <c r="IF234" s="132"/>
      <c r="IG234" s="132"/>
      <c r="IH234" s="132"/>
      <c r="II234" s="132"/>
      <c r="IJ234" s="132"/>
      <c r="IK234" s="132"/>
      <c r="IL234" s="132"/>
      <c r="IM234" s="132"/>
      <c r="IN234" s="132"/>
      <c r="IO234" s="132"/>
      <c r="IP234" s="132"/>
      <c r="IQ234" s="132"/>
      <c r="IR234" s="132"/>
      <c r="IS234" s="132"/>
      <c r="IT234" s="132"/>
      <c r="IU234" s="132"/>
      <c r="IV234" s="132"/>
      <c r="IW234" s="132"/>
      <c r="IX234" s="132"/>
      <c r="IY234" s="132"/>
      <c r="IZ234" s="132"/>
      <c r="JA234" s="132"/>
      <c r="JB234" s="132"/>
      <c r="JC234" s="132"/>
      <c r="JD234" s="132"/>
      <c r="JE234" s="132"/>
      <c r="JF234" s="132"/>
      <c r="JG234" s="132"/>
      <c r="JH234" s="132"/>
      <c r="JI234" s="132"/>
      <c r="JJ234" s="132"/>
      <c r="JK234" s="132"/>
      <c r="JL234" s="132"/>
      <c r="JM234" s="132"/>
      <c r="JN234" s="132"/>
      <c r="JO234" s="132"/>
      <c r="JP234" s="132"/>
      <c r="JQ234" s="132"/>
      <c r="JR234" s="132"/>
      <c r="JS234" s="132"/>
      <c r="JT234" s="132"/>
      <c r="JU234" s="132"/>
      <c r="JV234" s="132"/>
      <c r="JW234" s="132"/>
      <c r="JX234" s="132"/>
      <c r="JY234" s="132"/>
      <c r="JZ234" s="132"/>
      <c r="KA234" s="132"/>
      <c r="KB234" s="132"/>
      <c r="KC234" s="132"/>
      <c r="KD234" s="132"/>
      <c r="KE234" s="132"/>
      <c r="KF234" s="132"/>
      <c r="KG234" s="132"/>
      <c r="KH234" s="132"/>
      <c r="KI234" s="132"/>
      <c r="KJ234" s="132"/>
      <c r="KK234" s="132"/>
      <c r="KL234" s="132"/>
      <c r="KM234" s="132"/>
      <c r="KN234" s="132"/>
      <c r="KO234" s="132"/>
      <c r="KP234" s="132"/>
      <c r="KQ234" s="132"/>
      <c r="KR234" s="132"/>
      <c r="KS234" s="132"/>
      <c r="KT234" s="132"/>
      <c r="KU234" s="132"/>
      <c r="KV234" s="132"/>
      <c r="KW234" s="132"/>
      <c r="KX234" s="132"/>
      <c r="KY234" s="132"/>
      <c r="KZ234" s="132"/>
      <c r="LA234" s="132"/>
      <c r="LB234" s="132"/>
      <c r="LC234" s="132"/>
      <c r="LD234" s="132"/>
      <c r="LE234" s="132"/>
      <c r="LF234" s="132"/>
      <c r="LG234" s="132"/>
      <c r="LH234" s="132"/>
      <c r="LI234" s="132"/>
      <c r="LJ234" s="132"/>
      <c r="LK234" s="132"/>
      <c r="LL234" s="132"/>
      <c r="LM234" s="132"/>
      <c r="LN234" s="132"/>
      <c r="LO234" s="132"/>
      <c r="LP234" s="132"/>
      <c r="LQ234" s="132"/>
      <c r="LR234" s="132"/>
      <c r="LS234" s="132"/>
      <c r="LT234" s="132"/>
      <c r="LU234" s="132"/>
      <c r="LV234" s="132"/>
      <c r="LW234" s="132"/>
      <c r="LX234" s="132"/>
      <c r="LY234" s="132"/>
      <c r="LZ234" s="132"/>
      <c r="MA234" s="132"/>
      <c r="MB234" s="132"/>
      <c r="MC234" s="132"/>
      <c r="MD234" s="132"/>
      <c r="ME234" s="132"/>
      <c r="MF234" s="132"/>
      <c r="MG234" s="132"/>
      <c r="MH234" s="132"/>
      <c r="MI234" s="132"/>
      <c r="MJ234" s="132"/>
      <c r="MK234" s="132"/>
      <c r="ML234" s="132"/>
      <c r="MM234" s="132"/>
      <c r="MN234" s="132"/>
      <c r="MO234" s="132"/>
      <c r="MP234" s="132"/>
      <c r="MQ234" s="132"/>
      <c r="MR234" s="132"/>
      <c r="MS234" s="132"/>
      <c r="MT234" s="132"/>
      <c r="MU234" s="132"/>
      <c r="MV234" s="132"/>
      <c r="MW234" s="132"/>
      <c r="MX234" s="132"/>
      <c r="MY234" s="132"/>
      <c r="MZ234" s="132"/>
      <c r="NA234" s="132"/>
      <c r="NB234" s="132"/>
      <c r="NC234" s="132"/>
      <c r="ND234" s="132"/>
      <c r="NE234" s="132"/>
      <c r="NF234" s="132"/>
      <c r="NG234" s="132"/>
      <c r="NH234" s="132"/>
      <c r="NI234" s="132"/>
      <c r="NJ234" s="132"/>
      <c r="NK234" s="132"/>
      <c r="NL234" s="132"/>
      <c r="NM234" s="132"/>
      <c r="NN234" s="132"/>
      <c r="NO234" s="132"/>
      <c r="NP234" s="132"/>
      <c r="NQ234" s="132"/>
      <c r="NR234" s="132"/>
      <c r="NS234" s="132"/>
      <c r="NT234" s="132"/>
      <c r="NU234" s="132"/>
      <c r="NV234" s="132"/>
      <c r="NW234" s="132"/>
      <c r="NX234" s="132"/>
      <c r="NY234" s="132"/>
      <c r="NZ234" s="132"/>
      <c r="OA234" s="132"/>
      <c r="OB234" s="132"/>
      <c r="OC234" s="132"/>
      <c r="OD234" s="132"/>
      <c r="OE234" s="132"/>
      <c r="OF234" s="132"/>
      <c r="OG234" s="132"/>
      <c r="OH234" s="132"/>
      <c r="OI234" s="132"/>
      <c r="OJ234" s="132"/>
      <c r="OK234" s="132"/>
      <c r="OL234" s="132"/>
      <c r="OM234" s="132"/>
      <c r="ON234" s="132"/>
      <c r="OO234" s="132"/>
      <c r="OP234" s="132"/>
      <c r="OQ234" s="132"/>
      <c r="OR234" s="132"/>
      <c r="OS234" s="132"/>
      <c r="OT234" s="132"/>
      <c r="OU234" s="132"/>
      <c r="OV234" s="132"/>
      <c r="OW234" s="132"/>
      <c r="OX234" s="132"/>
      <c r="OY234" s="132"/>
      <c r="OZ234" s="132"/>
      <c r="PA234" s="132"/>
      <c r="PB234" s="132"/>
      <c r="PC234" s="132"/>
      <c r="PD234" s="132"/>
      <c r="PE234" s="132"/>
      <c r="PF234" s="132"/>
      <c r="PG234" s="132"/>
      <c r="PH234" s="132"/>
      <c r="PI234" s="132"/>
      <c r="PJ234" s="132"/>
      <c r="PK234" s="132"/>
      <c r="PL234" s="132"/>
      <c r="PM234" s="132"/>
      <c r="PN234" s="132"/>
      <c r="PO234" s="132"/>
      <c r="PP234" s="132"/>
      <c r="PQ234" s="132"/>
      <c r="PR234" s="132"/>
      <c r="PS234" s="132"/>
      <c r="PT234" s="132"/>
      <c r="PU234" s="132"/>
      <c r="PV234" s="132"/>
      <c r="PW234" s="132"/>
      <c r="PX234" s="132"/>
      <c r="PY234" s="132"/>
      <c r="PZ234" s="132"/>
      <c r="QA234" s="132"/>
      <c r="QB234" s="132"/>
      <c r="QC234" s="132"/>
      <c r="QD234" s="132"/>
      <c r="QE234" s="132"/>
      <c r="QF234" s="132"/>
      <c r="QG234" s="132"/>
      <c r="QH234" s="132"/>
      <c r="QI234" s="132"/>
      <c r="QJ234" s="132"/>
      <c r="QK234" s="132"/>
      <c r="QL234" s="132"/>
      <c r="QM234" s="132"/>
      <c r="QN234" s="132"/>
      <c r="QO234" s="132"/>
      <c r="QP234" s="132"/>
      <c r="QQ234" s="132"/>
      <c r="QR234" s="132"/>
      <c r="QS234" s="132"/>
      <c r="QT234" s="132"/>
      <c r="QU234" s="132"/>
      <c r="QV234" s="132"/>
      <c r="QW234" s="132"/>
      <c r="QX234" s="132"/>
      <c r="QY234" s="132"/>
      <c r="QZ234" s="132"/>
      <c r="RA234" s="132"/>
      <c r="RB234" s="132"/>
      <c r="RC234" s="132"/>
      <c r="RD234" s="132"/>
      <c r="RE234" s="132"/>
      <c r="RF234" s="132"/>
      <c r="RG234" s="132"/>
      <c r="RH234" s="132"/>
      <c r="RI234" s="132"/>
      <c r="RJ234" s="132"/>
      <c r="RK234" s="132"/>
      <c r="RL234" s="132"/>
      <c r="RM234" s="132"/>
      <c r="RN234" s="132"/>
      <c r="RO234" s="132"/>
      <c r="RP234" s="132"/>
      <c r="RQ234" s="132"/>
      <c r="RR234" s="132"/>
      <c r="RS234" s="132"/>
      <c r="RT234" s="132"/>
      <c r="RU234" s="132"/>
      <c r="RV234" s="132"/>
      <c r="RW234" s="132"/>
      <c r="RX234" s="132"/>
      <c r="RY234" s="132"/>
      <c r="RZ234" s="132"/>
      <c r="SA234" s="132"/>
      <c r="SB234" s="132"/>
      <c r="SC234" s="132"/>
      <c r="SD234" s="132"/>
      <c r="SE234" s="132"/>
      <c r="SF234" s="132"/>
      <c r="SG234" s="132"/>
      <c r="SH234" s="132"/>
      <c r="SI234" s="132"/>
      <c r="SJ234" s="132"/>
      <c r="SK234" s="132"/>
      <c r="SL234" s="132"/>
      <c r="SM234" s="132"/>
      <c r="SN234" s="132"/>
      <c r="SO234" s="132"/>
      <c r="SP234" s="132"/>
      <c r="SQ234" s="132"/>
      <c r="SR234" s="132"/>
      <c r="SS234" s="132"/>
      <c r="ST234" s="132"/>
      <c r="SU234" s="132"/>
      <c r="SV234" s="132"/>
      <c r="SW234" s="132"/>
      <c r="SX234" s="132"/>
      <c r="SY234" s="132"/>
      <c r="SZ234" s="132"/>
      <c r="TA234" s="132"/>
      <c r="TB234" s="132"/>
      <c r="TC234" s="132"/>
      <c r="TD234" s="132"/>
      <c r="TE234" s="132"/>
      <c r="TF234" s="132"/>
      <c r="TG234" s="132"/>
      <c r="TH234" s="132"/>
      <c r="TI234" s="132"/>
      <c r="TJ234" s="132"/>
      <c r="TK234" s="132"/>
      <c r="TL234" s="132"/>
      <c r="TM234" s="132"/>
      <c r="TN234" s="132"/>
      <c r="TO234" s="132"/>
      <c r="TP234" s="132"/>
      <c r="TQ234" s="132"/>
      <c r="TR234" s="132"/>
      <c r="TS234" s="132"/>
      <c r="TT234" s="132"/>
      <c r="TU234" s="132"/>
      <c r="TV234" s="132"/>
      <c r="TW234" s="132"/>
      <c r="TX234" s="132"/>
      <c r="TY234" s="132"/>
      <c r="TZ234" s="132"/>
      <c r="UA234" s="132"/>
      <c r="UB234" s="132"/>
      <c r="UC234" s="132"/>
      <c r="UD234" s="132"/>
      <c r="UE234" s="132"/>
      <c r="UF234" s="132"/>
      <c r="UG234" s="132"/>
      <c r="UH234" s="132"/>
      <c r="UI234" s="132"/>
      <c r="UJ234" s="132"/>
      <c r="UK234" s="132"/>
      <c r="UL234" s="132"/>
      <c r="UM234" s="132"/>
      <c r="UN234" s="132"/>
      <c r="UO234" s="132"/>
      <c r="UP234" s="132"/>
      <c r="UQ234" s="132"/>
      <c r="UR234" s="132"/>
      <c r="US234" s="132"/>
      <c r="UT234" s="132"/>
      <c r="UU234" s="132"/>
      <c r="UV234" s="132"/>
      <c r="UW234" s="132"/>
      <c r="UX234" s="132"/>
      <c r="UY234" s="132"/>
      <c r="UZ234" s="132"/>
      <c r="VA234" s="132"/>
      <c r="VB234" s="132"/>
      <c r="VC234" s="132"/>
      <c r="VD234" s="132"/>
      <c r="VE234" s="132"/>
      <c r="VF234" s="132"/>
      <c r="VG234" s="132"/>
      <c r="VH234" s="132"/>
      <c r="VI234" s="132"/>
      <c r="VJ234" s="132"/>
      <c r="VK234" s="132"/>
      <c r="VL234" s="132"/>
      <c r="VM234" s="132"/>
      <c r="VN234" s="132"/>
      <c r="VO234" s="132"/>
      <c r="VP234" s="132"/>
      <c r="VQ234" s="132"/>
      <c r="VR234" s="132"/>
      <c r="VS234" s="132"/>
      <c r="VT234" s="132"/>
      <c r="VU234" s="132"/>
      <c r="VV234" s="132"/>
      <c r="VW234" s="132"/>
      <c r="VX234" s="132"/>
      <c r="VY234" s="132"/>
      <c r="VZ234" s="132"/>
      <c r="WA234" s="132"/>
      <c r="WB234" s="132"/>
      <c r="WC234" s="132"/>
      <c r="WD234" s="132"/>
      <c r="WE234" s="132"/>
      <c r="WF234" s="132"/>
      <c r="WG234" s="132"/>
      <c r="WH234" s="132"/>
      <c r="WI234" s="132"/>
      <c r="WJ234" s="132"/>
      <c r="WK234" s="132"/>
      <c r="WL234" s="132"/>
      <c r="WM234" s="132"/>
      <c r="WN234" s="132"/>
      <c r="WO234" s="132"/>
      <c r="WP234" s="132"/>
      <c r="WQ234" s="132"/>
      <c r="WR234" s="132"/>
      <c r="WS234" s="132"/>
      <c r="WT234" s="132"/>
      <c r="WU234" s="132"/>
      <c r="WV234" s="132"/>
      <c r="WW234" s="132"/>
      <c r="WX234" s="132"/>
      <c r="WY234" s="132"/>
      <c r="WZ234" s="132"/>
      <c r="XA234" s="132"/>
      <c r="XB234" s="132"/>
      <c r="XC234" s="132"/>
      <c r="XD234" s="132"/>
      <c r="XE234" s="132"/>
      <c r="XF234" s="132"/>
      <c r="XG234" s="132"/>
      <c r="XH234" s="132"/>
      <c r="XI234" s="132"/>
      <c r="XJ234" s="132"/>
      <c r="XK234" s="132"/>
      <c r="XL234" s="132"/>
      <c r="XM234" s="132"/>
      <c r="XN234" s="132"/>
      <c r="XO234" s="132"/>
      <c r="XP234" s="132"/>
      <c r="XQ234" s="132"/>
      <c r="XR234" s="132"/>
      <c r="XS234" s="132"/>
      <c r="XT234" s="132"/>
      <c r="XU234" s="132"/>
      <c r="XV234" s="132"/>
      <c r="XW234" s="132"/>
      <c r="XX234" s="132"/>
      <c r="XY234" s="132"/>
      <c r="XZ234" s="132"/>
      <c r="YA234" s="132"/>
      <c r="YB234" s="132"/>
      <c r="YC234" s="132"/>
      <c r="YD234" s="132"/>
      <c r="YE234" s="132"/>
      <c r="YF234" s="132"/>
      <c r="YG234" s="132"/>
      <c r="YH234" s="132"/>
      <c r="YI234" s="132"/>
      <c r="YJ234" s="132"/>
      <c r="YK234" s="132"/>
      <c r="YL234" s="132"/>
      <c r="YM234" s="132"/>
      <c r="YN234" s="132"/>
      <c r="YO234" s="132"/>
      <c r="YP234" s="132"/>
      <c r="YQ234" s="132"/>
      <c r="YR234" s="132"/>
      <c r="YS234" s="132"/>
      <c r="YT234" s="132"/>
      <c r="YU234" s="132"/>
      <c r="YV234" s="132"/>
      <c r="YW234" s="132"/>
      <c r="YX234" s="132"/>
      <c r="YY234" s="132"/>
      <c r="YZ234" s="132"/>
      <c r="ZA234" s="132"/>
      <c r="ZB234" s="132"/>
      <c r="ZC234" s="132"/>
      <c r="ZD234" s="132"/>
      <c r="ZE234" s="132"/>
      <c r="ZF234" s="132"/>
      <c r="ZG234" s="132"/>
      <c r="ZH234" s="132"/>
      <c r="ZI234" s="132"/>
      <c r="ZJ234" s="132"/>
      <c r="ZK234" s="132"/>
      <c r="ZL234" s="132"/>
      <c r="ZM234" s="132"/>
      <c r="ZN234" s="132"/>
      <c r="ZO234" s="132"/>
      <c r="ZP234" s="132"/>
      <c r="ZQ234" s="132"/>
      <c r="ZR234" s="132"/>
      <c r="ZS234" s="132"/>
      <c r="ZT234" s="132"/>
      <c r="ZU234" s="132"/>
      <c r="ZV234" s="132"/>
      <c r="ZW234" s="132"/>
      <c r="ZX234" s="132"/>
      <c r="ZY234" s="132"/>
      <c r="ZZ234" s="132"/>
      <c r="AAA234" s="132"/>
      <c r="AAB234" s="132"/>
      <c r="AAC234" s="132"/>
      <c r="AAD234" s="132"/>
      <c r="AAE234" s="132"/>
      <c r="AAF234" s="132"/>
      <c r="AAG234" s="132"/>
      <c r="AAH234" s="132"/>
      <c r="AAI234" s="132"/>
      <c r="AAJ234" s="132"/>
      <c r="AAK234" s="132"/>
      <c r="AAL234" s="132"/>
      <c r="AAM234" s="132"/>
      <c r="AAN234" s="132"/>
      <c r="AAO234" s="132"/>
      <c r="AAP234" s="132"/>
      <c r="AAQ234" s="132"/>
      <c r="AAR234" s="132"/>
      <c r="AAS234" s="132"/>
      <c r="AAT234" s="132"/>
      <c r="AAU234" s="132"/>
      <c r="AAV234" s="132"/>
      <c r="AAW234" s="132"/>
      <c r="AAX234" s="132"/>
      <c r="AAY234" s="132"/>
      <c r="AAZ234" s="132"/>
      <c r="ABA234" s="132"/>
      <c r="ABB234" s="132"/>
      <c r="ABC234" s="132"/>
      <c r="ABD234" s="132"/>
      <c r="ABE234" s="132"/>
      <c r="ABF234" s="132"/>
      <c r="ABG234" s="132"/>
      <c r="ABH234" s="132"/>
      <c r="ABI234" s="132"/>
      <c r="ABJ234" s="132"/>
      <c r="ABK234" s="132"/>
      <c r="ABL234" s="132"/>
      <c r="ABM234" s="132"/>
      <c r="ABN234" s="132"/>
      <c r="ABO234" s="132"/>
      <c r="ABP234" s="132"/>
      <c r="ABQ234" s="132"/>
      <c r="ABR234" s="132"/>
      <c r="ABS234" s="132"/>
      <c r="ABT234" s="132"/>
      <c r="ABU234" s="132"/>
      <c r="ABV234" s="132"/>
      <c r="ABW234" s="132"/>
      <c r="ABX234" s="132"/>
      <c r="ABY234" s="132"/>
      <c r="ABZ234" s="132"/>
      <c r="ACA234" s="132"/>
      <c r="ACB234" s="132"/>
      <c r="ACC234" s="132"/>
      <c r="ACD234" s="132"/>
      <c r="ACE234" s="132"/>
      <c r="ACF234" s="132"/>
      <c r="ACG234" s="132"/>
      <c r="ACH234" s="132"/>
      <c r="ACI234" s="132"/>
      <c r="ACJ234" s="132"/>
      <c r="ACK234" s="132"/>
      <c r="ACL234" s="132"/>
      <c r="ACM234" s="132"/>
      <c r="ACN234" s="132"/>
      <c r="ACO234" s="132"/>
      <c r="ACP234" s="132"/>
      <c r="ACQ234" s="132"/>
      <c r="ACR234" s="132"/>
      <c r="ACS234" s="132"/>
      <c r="ACT234" s="132"/>
      <c r="ACU234" s="132"/>
      <c r="ACV234" s="132"/>
      <c r="ACW234" s="132"/>
      <c r="ACX234" s="132"/>
      <c r="ACY234" s="132"/>
      <c r="ACZ234" s="132"/>
      <c r="ADA234" s="132"/>
      <c r="ADB234" s="132"/>
      <c r="ADC234" s="132"/>
      <c r="ADD234" s="132"/>
      <c r="ADE234" s="132"/>
      <c r="ADF234" s="132"/>
      <c r="ADG234" s="132"/>
      <c r="ADH234" s="132"/>
      <c r="ADI234" s="132"/>
      <c r="ADJ234" s="132"/>
      <c r="ADK234" s="132"/>
      <c r="ADL234" s="132"/>
      <c r="ADM234" s="132"/>
      <c r="ADN234" s="132"/>
      <c r="ADO234" s="132"/>
      <c r="ADP234" s="132"/>
      <c r="ADQ234" s="132"/>
      <c r="ADR234" s="132"/>
      <c r="ADS234" s="132"/>
      <c r="ADT234" s="132"/>
      <c r="ADU234" s="132"/>
      <c r="ADV234" s="132"/>
      <c r="ADW234" s="132"/>
      <c r="ADX234" s="132"/>
      <c r="ADY234" s="132"/>
      <c r="ADZ234" s="132"/>
      <c r="AEA234" s="132"/>
      <c r="AEB234" s="132"/>
      <c r="AEC234" s="132"/>
      <c r="AED234" s="132"/>
      <c r="AEE234" s="132"/>
      <c r="AEF234" s="132"/>
      <c r="AEG234" s="132"/>
      <c r="AEH234" s="132"/>
      <c r="AEI234" s="132"/>
      <c r="AEJ234" s="132"/>
      <c r="AEK234" s="132"/>
      <c r="AEL234" s="132"/>
      <c r="AEM234" s="132"/>
      <c r="AEN234" s="132"/>
      <c r="AEO234" s="132"/>
      <c r="AEP234" s="132"/>
      <c r="AEQ234" s="132"/>
      <c r="AER234" s="132"/>
      <c r="AES234" s="132"/>
      <c r="AET234" s="132"/>
      <c r="AEU234" s="132"/>
      <c r="AEV234" s="132"/>
      <c r="AEW234" s="132"/>
      <c r="AEX234" s="132"/>
      <c r="AEY234" s="132"/>
      <c r="AEZ234" s="132"/>
      <c r="AFA234" s="132"/>
      <c r="AFB234" s="132"/>
      <c r="AFC234" s="132"/>
      <c r="AFD234" s="132"/>
      <c r="AFE234" s="132"/>
      <c r="AFF234" s="132"/>
      <c r="AFG234" s="132"/>
      <c r="AFH234" s="132"/>
      <c r="AFI234" s="132"/>
      <c r="AFJ234" s="132"/>
      <c r="AFK234" s="132"/>
      <c r="AFL234" s="132"/>
      <c r="AFM234" s="132"/>
      <c r="AFN234" s="132"/>
      <c r="AFO234" s="132"/>
      <c r="AFP234" s="132"/>
      <c r="AFQ234" s="132"/>
      <c r="AFR234" s="132"/>
      <c r="AFS234" s="132"/>
      <c r="AFT234" s="132"/>
      <c r="AFU234" s="132"/>
      <c r="AFV234" s="132"/>
      <c r="AFW234" s="132"/>
      <c r="AFX234" s="132"/>
      <c r="AFY234" s="132"/>
      <c r="AFZ234" s="132"/>
      <c r="AGA234" s="132"/>
      <c r="AGB234" s="132"/>
      <c r="AGC234" s="132"/>
      <c r="AGD234" s="132"/>
      <c r="AGE234" s="132"/>
      <c r="AGF234" s="132"/>
      <c r="AGG234" s="132"/>
      <c r="AGH234" s="132"/>
      <c r="AGI234" s="132"/>
      <c r="AGJ234" s="132"/>
      <c r="AGK234" s="132"/>
      <c r="AGL234" s="132"/>
      <c r="AGM234" s="132"/>
      <c r="AGN234" s="132"/>
      <c r="AGO234" s="132"/>
      <c r="AGP234" s="132"/>
      <c r="AGQ234" s="132"/>
      <c r="AGR234" s="132"/>
      <c r="AGS234" s="132"/>
      <c r="AGT234" s="132"/>
      <c r="AGU234" s="132"/>
      <c r="AGV234" s="132"/>
      <c r="AGW234" s="132"/>
      <c r="AGX234" s="132"/>
      <c r="AGY234" s="132"/>
      <c r="AGZ234" s="132"/>
      <c r="AHA234" s="132"/>
      <c r="AHB234" s="132"/>
      <c r="AHC234" s="132"/>
      <c r="AHD234" s="132"/>
      <c r="AHE234" s="132"/>
      <c r="AHF234" s="132"/>
      <c r="AHG234" s="132"/>
      <c r="AHH234" s="132"/>
      <c r="AHI234" s="132"/>
      <c r="AHJ234" s="132"/>
      <c r="AHK234" s="132"/>
      <c r="AHL234" s="132"/>
      <c r="AHM234" s="132"/>
      <c r="AHN234" s="132"/>
      <c r="AHO234" s="132"/>
      <c r="AHP234" s="132"/>
      <c r="AHQ234" s="132"/>
      <c r="AHR234" s="132"/>
      <c r="AHS234" s="132"/>
      <c r="AHT234" s="132"/>
      <c r="AHU234" s="132"/>
      <c r="AHV234" s="132"/>
      <c r="AHW234" s="132"/>
      <c r="AHX234" s="132"/>
      <c r="AHY234" s="132"/>
      <c r="AHZ234" s="132"/>
      <c r="AIA234" s="132"/>
      <c r="AIB234" s="132"/>
      <c r="AIC234" s="132"/>
      <c r="AID234" s="132"/>
      <c r="AIE234" s="132"/>
      <c r="AIF234" s="132"/>
      <c r="AIG234" s="132"/>
      <c r="AIH234" s="132"/>
      <c r="AII234" s="132"/>
      <c r="AIJ234" s="132"/>
      <c r="AIK234" s="132"/>
      <c r="AIL234" s="132"/>
      <c r="AIM234" s="132"/>
      <c r="AIN234" s="132"/>
      <c r="AIO234" s="132"/>
      <c r="AIP234" s="132"/>
      <c r="AIQ234" s="132"/>
      <c r="AIR234" s="132"/>
      <c r="AIS234" s="132"/>
      <c r="AIT234" s="132"/>
      <c r="AIU234" s="132"/>
      <c r="AIV234" s="132"/>
      <c r="AIW234" s="132"/>
      <c r="AIX234" s="132"/>
      <c r="AIY234" s="132"/>
      <c r="AIZ234" s="132"/>
      <c r="AJA234" s="132"/>
      <c r="AJB234" s="132"/>
      <c r="AJC234" s="132"/>
      <c r="AJD234" s="132"/>
      <c r="AJE234" s="132"/>
      <c r="AJF234" s="132"/>
      <c r="AJG234" s="132"/>
      <c r="AJH234" s="132"/>
      <c r="AJI234" s="132"/>
      <c r="AJJ234" s="132"/>
      <c r="AJK234" s="132"/>
      <c r="AJL234" s="132"/>
      <c r="AJM234" s="132"/>
      <c r="AJN234" s="132"/>
      <c r="AJO234" s="132"/>
      <c r="AJP234" s="132"/>
      <c r="AJQ234" s="132"/>
      <c r="AJR234" s="132"/>
      <c r="AJS234" s="132"/>
      <c r="AJT234" s="132"/>
      <c r="AJU234" s="132"/>
      <c r="AJV234" s="132"/>
      <c r="AJW234" s="132"/>
      <c r="AJX234" s="132"/>
      <c r="AJY234" s="132"/>
      <c r="AJZ234" s="132"/>
      <c r="AKA234" s="132"/>
      <c r="AKB234" s="132"/>
      <c r="AKC234" s="132"/>
      <c r="AKD234" s="132"/>
      <c r="AKE234" s="132"/>
      <c r="AKF234" s="132"/>
      <c r="AKG234" s="132"/>
      <c r="AKH234" s="132"/>
      <c r="AKI234" s="132"/>
      <c r="AKJ234" s="132"/>
      <c r="AKK234" s="132"/>
      <c r="AKL234" s="132"/>
      <c r="AKM234" s="132"/>
      <c r="AKN234" s="132"/>
      <c r="AKO234" s="132"/>
      <c r="AKP234" s="132"/>
      <c r="AKQ234" s="132"/>
      <c r="AKR234" s="132"/>
      <c r="AKS234" s="132"/>
      <c r="AKT234" s="132"/>
      <c r="AKU234" s="132"/>
      <c r="AKV234" s="132"/>
      <c r="AKW234" s="132"/>
      <c r="AKX234" s="132"/>
      <c r="AKY234" s="132"/>
      <c r="AKZ234" s="132"/>
      <c r="ALA234" s="132"/>
      <c r="ALB234" s="132"/>
      <c r="ALC234" s="132"/>
      <c r="ALD234" s="132"/>
      <c r="ALE234" s="132"/>
      <c r="ALF234" s="132"/>
      <c r="ALG234" s="132"/>
      <c r="ALH234" s="132"/>
      <c r="ALI234" s="132"/>
      <c r="ALJ234" s="132"/>
      <c r="ALK234" s="132"/>
      <c r="ALL234" s="132"/>
      <c r="ALM234" s="132"/>
      <c r="ALN234" s="132"/>
      <c r="ALO234" s="132"/>
      <c r="ALP234" s="132"/>
      <c r="ALQ234" s="132"/>
      <c r="ALR234" s="132"/>
      <c r="ALS234" s="132"/>
      <c r="ALT234" s="132"/>
      <c r="ALU234" s="132"/>
      <c r="ALV234" s="132"/>
      <c r="ALW234" s="132"/>
      <c r="ALX234" s="132"/>
      <c r="ALY234" s="132"/>
      <c r="ALZ234" s="132"/>
      <c r="AMA234" s="132"/>
      <c r="AMB234" s="132"/>
      <c r="AMC234" s="132"/>
      <c r="AMD234" s="132"/>
      <c r="AME234" s="132"/>
      <c r="AMF234" s="132"/>
      <c r="AMG234" s="132"/>
      <c r="AMH234" s="132"/>
      <c r="AMI234" s="132"/>
      <c r="AMJ234" s="132"/>
      <c r="AMK234" s="132"/>
      <c r="AML234" s="132"/>
      <c r="AMM234" s="132"/>
      <c r="AMN234" s="132"/>
      <c r="AMO234" s="132"/>
      <c r="AMP234" s="132"/>
      <c r="AMQ234" s="132"/>
      <c r="AMR234" s="132"/>
      <c r="AMS234" s="132"/>
      <c r="AMT234" s="132"/>
      <c r="AMU234" s="132"/>
      <c r="AMV234" s="132"/>
      <c r="AMW234" s="132"/>
      <c r="AMX234" s="132"/>
      <c r="AMY234" s="132"/>
      <c r="AMZ234" s="132"/>
      <c r="ANA234" s="132"/>
      <c r="ANB234" s="132"/>
      <c r="ANC234" s="132"/>
      <c r="AND234" s="132"/>
      <c r="ANE234" s="132"/>
      <c r="ANF234" s="132"/>
      <c r="ANG234" s="132"/>
      <c r="ANH234" s="132"/>
      <c r="ANI234" s="132"/>
      <c r="ANJ234" s="132"/>
      <c r="ANK234" s="132"/>
      <c r="ANL234" s="132"/>
      <c r="ANM234" s="132"/>
      <c r="ANN234" s="132"/>
      <c r="ANO234" s="132"/>
      <c r="ANP234" s="132"/>
      <c r="ANQ234" s="132"/>
      <c r="ANR234" s="132"/>
      <c r="ANS234" s="132"/>
      <c r="ANT234" s="132"/>
      <c r="ANU234" s="132"/>
      <c r="ANV234" s="132"/>
      <c r="ANW234" s="132"/>
      <c r="ANX234" s="132"/>
      <c r="ANY234" s="132"/>
      <c r="ANZ234" s="132"/>
      <c r="AOA234" s="132"/>
      <c r="AOB234" s="132"/>
      <c r="AOC234" s="132"/>
      <c r="AOD234" s="132"/>
      <c r="AOE234" s="132"/>
      <c r="AOF234" s="132"/>
      <c r="AOG234" s="132"/>
      <c r="AOH234" s="132"/>
      <c r="AOI234" s="132"/>
      <c r="AOJ234" s="132"/>
      <c r="AOK234" s="132"/>
      <c r="AOL234" s="132"/>
      <c r="AOM234" s="132"/>
      <c r="AON234" s="132"/>
      <c r="AOO234" s="132"/>
      <c r="AOP234" s="132"/>
      <c r="AOQ234" s="132"/>
      <c r="AOR234" s="132"/>
      <c r="AOS234" s="132"/>
      <c r="AOT234" s="132"/>
      <c r="AOU234" s="132"/>
      <c r="AOV234" s="132"/>
      <c r="AOW234" s="132"/>
      <c r="AOX234" s="132"/>
      <c r="AOY234" s="132"/>
      <c r="AOZ234" s="132"/>
      <c r="APA234" s="132"/>
      <c r="APB234" s="132"/>
      <c r="APC234" s="132"/>
      <c r="APD234" s="132"/>
      <c r="APE234" s="132"/>
      <c r="APF234" s="132"/>
      <c r="APG234" s="132"/>
      <c r="APH234" s="132"/>
      <c r="API234" s="132"/>
      <c r="APJ234" s="132"/>
      <c r="APK234" s="132"/>
      <c r="APL234" s="132"/>
      <c r="APM234" s="132"/>
      <c r="APN234" s="132"/>
      <c r="APO234" s="132"/>
      <c r="APP234" s="132"/>
      <c r="APQ234" s="132"/>
      <c r="APR234" s="132"/>
      <c r="APS234" s="132"/>
      <c r="APT234" s="132"/>
      <c r="APU234" s="132"/>
      <c r="APV234" s="132"/>
      <c r="APW234" s="132"/>
      <c r="APX234" s="132"/>
      <c r="APY234" s="132"/>
      <c r="APZ234" s="132"/>
      <c r="AQA234" s="132"/>
      <c r="AQB234" s="132"/>
      <c r="AQC234" s="132"/>
      <c r="AQD234" s="132"/>
      <c r="AQE234" s="132"/>
      <c r="AQF234" s="132"/>
      <c r="AQG234" s="132"/>
      <c r="AQH234" s="132"/>
      <c r="AQI234" s="132"/>
      <c r="AQJ234" s="132"/>
      <c r="AQK234" s="132"/>
      <c r="AQL234" s="132"/>
      <c r="AQM234" s="132"/>
      <c r="AQN234" s="132"/>
      <c r="AQO234" s="132"/>
      <c r="AQP234" s="132"/>
      <c r="AQQ234" s="132"/>
      <c r="AQR234" s="132"/>
      <c r="AQS234" s="132"/>
      <c r="AQT234" s="132"/>
      <c r="AQU234" s="132"/>
      <c r="AQV234" s="132"/>
      <c r="AQW234" s="132"/>
      <c r="AQX234" s="132"/>
      <c r="AQY234" s="132"/>
      <c r="AQZ234" s="132"/>
      <c r="ARA234" s="132"/>
      <c r="ARB234" s="132"/>
      <c r="ARC234" s="132"/>
      <c r="ARD234" s="132"/>
      <c r="ARE234" s="132"/>
      <c r="ARF234" s="132"/>
      <c r="ARG234" s="132"/>
      <c r="ARH234" s="132"/>
      <c r="ARI234" s="132"/>
      <c r="ARJ234" s="132"/>
      <c r="ARK234" s="132"/>
      <c r="ARL234" s="132"/>
      <c r="ARM234" s="132"/>
      <c r="ARN234" s="132"/>
      <c r="ARO234" s="132"/>
      <c r="ARP234" s="132"/>
      <c r="ARQ234" s="132"/>
      <c r="ARR234" s="132"/>
      <c r="ARS234" s="132"/>
      <c r="ART234" s="132"/>
      <c r="ARU234" s="132"/>
      <c r="ARV234" s="132"/>
      <c r="ARW234" s="132"/>
      <c r="ARX234" s="132"/>
      <c r="ARY234" s="132"/>
      <c r="ARZ234" s="132"/>
      <c r="ASA234" s="132"/>
      <c r="ASB234" s="132"/>
      <c r="ASC234" s="132"/>
      <c r="ASD234" s="132"/>
      <c r="ASE234" s="132"/>
      <c r="ASF234" s="132"/>
      <c r="ASG234" s="132"/>
      <c r="ASH234" s="132"/>
      <c r="ASI234" s="132"/>
      <c r="ASJ234" s="132"/>
      <c r="ASK234" s="132"/>
      <c r="ASL234" s="132"/>
      <c r="ASM234" s="132"/>
      <c r="ASN234" s="132"/>
      <c r="ASO234" s="132"/>
      <c r="ASP234" s="132"/>
      <c r="ASQ234" s="132"/>
      <c r="ASR234" s="132"/>
      <c r="ASS234" s="132"/>
      <c r="AST234" s="132"/>
      <c r="ASU234" s="132"/>
      <c r="ASV234" s="132"/>
      <c r="ASW234" s="132"/>
      <c r="ASX234" s="132"/>
      <c r="ASY234" s="132"/>
      <c r="ASZ234" s="132"/>
      <c r="ATA234" s="132"/>
      <c r="ATB234" s="132"/>
      <c r="ATC234" s="132"/>
      <c r="ATD234" s="132"/>
      <c r="ATE234" s="132"/>
      <c r="ATF234" s="132"/>
      <c r="ATG234" s="132"/>
      <c r="ATH234" s="132"/>
      <c r="ATI234" s="132"/>
      <c r="ATJ234" s="132"/>
      <c r="ATK234" s="132"/>
      <c r="ATL234" s="132"/>
      <c r="ATM234" s="132"/>
      <c r="ATN234" s="132"/>
      <c r="ATO234" s="132"/>
      <c r="ATP234" s="132"/>
      <c r="ATQ234" s="132"/>
      <c r="ATR234" s="132"/>
      <c r="ATS234" s="132"/>
      <c r="ATT234" s="132"/>
      <c r="ATU234" s="132"/>
      <c r="ATV234" s="132"/>
      <c r="ATW234" s="132"/>
      <c r="ATX234" s="132"/>
      <c r="ATY234" s="132"/>
      <c r="ATZ234" s="132"/>
      <c r="AUA234" s="132"/>
      <c r="AUB234" s="132"/>
      <c r="AUC234" s="132"/>
      <c r="AUD234" s="132"/>
      <c r="AUE234" s="132"/>
      <c r="AUF234" s="132"/>
      <c r="AUG234" s="132"/>
      <c r="AUH234" s="132"/>
      <c r="AUI234" s="132"/>
      <c r="AUJ234" s="132"/>
      <c r="AUK234" s="132"/>
      <c r="AUL234" s="132"/>
      <c r="AUM234" s="132"/>
      <c r="AUN234" s="132"/>
      <c r="AUO234" s="132"/>
      <c r="AUP234" s="132"/>
      <c r="AUQ234" s="132"/>
      <c r="AUR234" s="132"/>
      <c r="AUS234" s="132"/>
      <c r="AUT234" s="132"/>
      <c r="AUU234" s="132"/>
      <c r="AUV234" s="132"/>
      <c r="AUW234" s="132"/>
      <c r="AUX234" s="132"/>
      <c r="AUY234" s="132"/>
      <c r="AUZ234" s="132"/>
      <c r="AVA234" s="132"/>
      <c r="AVB234" s="132"/>
      <c r="AVC234" s="132"/>
      <c r="AVD234" s="132"/>
      <c r="AVE234" s="132"/>
      <c r="AVF234" s="132"/>
      <c r="AVG234" s="132"/>
      <c r="AVH234" s="132"/>
      <c r="AVI234" s="132"/>
      <c r="AVJ234" s="132"/>
      <c r="AVK234" s="132"/>
      <c r="AVL234" s="132"/>
      <c r="AVM234" s="132"/>
      <c r="AVN234" s="132"/>
      <c r="AVO234" s="132"/>
      <c r="AVP234" s="132"/>
      <c r="AVQ234" s="132"/>
      <c r="AVR234" s="132"/>
      <c r="AVS234" s="132"/>
      <c r="AVT234" s="132"/>
      <c r="AVU234" s="132"/>
      <c r="AVV234" s="132"/>
      <c r="AVW234" s="132"/>
      <c r="AVX234" s="132"/>
      <c r="AVY234" s="132"/>
      <c r="AVZ234" s="132"/>
      <c r="AWA234" s="132"/>
      <c r="AWB234" s="132"/>
      <c r="AWC234" s="132"/>
      <c r="AWD234" s="132"/>
      <c r="AWE234" s="132"/>
      <c r="AWF234" s="132"/>
      <c r="AWG234" s="132"/>
      <c r="AWH234" s="132"/>
      <c r="AWI234" s="132"/>
      <c r="AWJ234" s="132"/>
      <c r="AWK234" s="132"/>
      <c r="AWL234" s="132"/>
      <c r="AWM234" s="132"/>
      <c r="AWN234" s="132"/>
      <c r="AWO234" s="132"/>
      <c r="AWP234" s="132"/>
      <c r="AWQ234" s="132"/>
      <c r="AWR234" s="132"/>
      <c r="AWS234" s="132"/>
      <c r="AWT234" s="132"/>
      <c r="AWU234" s="132"/>
      <c r="AWV234" s="132"/>
      <c r="AWW234" s="132"/>
      <c r="AWX234" s="132"/>
      <c r="AWY234" s="132"/>
      <c r="AWZ234" s="132"/>
      <c r="AXA234" s="132"/>
      <c r="AXB234" s="132"/>
      <c r="AXC234" s="132"/>
      <c r="AXD234" s="132"/>
      <c r="AXE234" s="132"/>
      <c r="AXF234" s="132"/>
      <c r="AXG234" s="132"/>
      <c r="AXH234" s="132"/>
      <c r="AXI234" s="132"/>
      <c r="AXJ234" s="132"/>
      <c r="AXK234" s="132"/>
      <c r="AXL234" s="132"/>
      <c r="AXM234" s="132"/>
      <c r="AXN234" s="132"/>
      <c r="AXO234" s="132"/>
      <c r="AXP234" s="132"/>
      <c r="AXQ234" s="132"/>
      <c r="AXR234" s="132"/>
      <c r="AXS234" s="132"/>
      <c r="AXT234" s="132"/>
      <c r="AXU234" s="132"/>
      <c r="AXV234" s="132"/>
      <c r="AXW234" s="132"/>
      <c r="AXX234" s="132"/>
      <c r="AXY234" s="132"/>
      <c r="AXZ234" s="132"/>
      <c r="AYA234" s="132"/>
      <c r="AYB234" s="132"/>
      <c r="AYC234" s="132"/>
      <c r="AYD234" s="132"/>
      <c r="AYE234" s="132"/>
      <c r="AYF234" s="132"/>
      <c r="AYG234" s="132"/>
      <c r="AYH234" s="132"/>
      <c r="AYI234" s="132"/>
      <c r="AYJ234" s="132"/>
      <c r="AYK234" s="132"/>
      <c r="AYL234" s="132"/>
      <c r="AYM234" s="132"/>
      <c r="AYN234" s="132"/>
      <c r="AYO234" s="132"/>
      <c r="AYP234" s="132"/>
      <c r="AYQ234" s="132"/>
      <c r="AYR234" s="132"/>
      <c r="AYS234" s="132"/>
      <c r="AYT234" s="132"/>
      <c r="AYU234" s="132"/>
      <c r="AYV234" s="132"/>
      <c r="AYW234" s="132"/>
      <c r="AYX234" s="132"/>
      <c r="AYY234" s="132"/>
      <c r="AYZ234" s="132"/>
      <c r="AZA234" s="132"/>
      <c r="AZB234" s="132"/>
      <c r="AZC234" s="132"/>
      <c r="AZD234" s="132"/>
      <c r="AZE234" s="132"/>
      <c r="AZF234" s="132"/>
      <c r="AZG234" s="132"/>
      <c r="AZH234" s="132"/>
      <c r="AZI234" s="132"/>
      <c r="AZJ234" s="132"/>
      <c r="AZK234" s="132"/>
      <c r="AZL234" s="132"/>
      <c r="AZM234" s="132"/>
      <c r="AZN234" s="132"/>
      <c r="AZO234" s="132"/>
      <c r="AZP234" s="132"/>
      <c r="AZQ234" s="132"/>
      <c r="AZR234" s="132"/>
      <c r="AZS234" s="132"/>
      <c r="AZT234" s="132"/>
      <c r="AZU234" s="132"/>
      <c r="AZV234" s="132"/>
      <c r="AZW234" s="132"/>
      <c r="AZX234" s="132"/>
      <c r="AZY234" s="132"/>
      <c r="AZZ234" s="132"/>
      <c r="BAA234" s="132"/>
      <c r="BAB234" s="132"/>
      <c r="BAC234" s="132"/>
      <c r="BAD234" s="132"/>
      <c r="BAE234" s="132"/>
      <c r="BAF234" s="132"/>
      <c r="BAG234" s="132"/>
      <c r="BAH234" s="132"/>
      <c r="BAI234" s="132"/>
      <c r="BAJ234" s="132"/>
      <c r="BAK234" s="132"/>
      <c r="BAL234" s="132"/>
      <c r="BAM234" s="132"/>
      <c r="BAN234" s="132"/>
      <c r="BAO234" s="132"/>
      <c r="BAP234" s="132"/>
      <c r="BAQ234" s="132"/>
      <c r="BAR234" s="132"/>
      <c r="BAS234" s="132"/>
      <c r="BAT234" s="132"/>
      <c r="BAU234" s="132"/>
      <c r="BAV234" s="132"/>
      <c r="BAW234" s="132"/>
      <c r="BAX234" s="132"/>
      <c r="BAY234" s="132"/>
      <c r="BAZ234" s="132"/>
      <c r="BBA234" s="132"/>
      <c r="BBB234" s="132"/>
      <c r="BBC234" s="132"/>
      <c r="BBD234" s="132"/>
      <c r="BBE234" s="132"/>
      <c r="BBF234" s="132"/>
      <c r="BBG234" s="132"/>
      <c r="BBH234" s="132"/>
      <c r="BBI234" s="132"/>
      <c r="BBJ234" s="132"/>
      <c r="BBK234" s="132"/>
      <c r="BBL234" s="132"/>
      <c r="BBM234" s="132"/>
      <c r="BBN234" s="132"/>
      <c r="BBO234" s="132"/>
      <c r="BBP234" s="132"/>
      <c r="BBQ234" s="132"/>
      <c r="BBR234" s="132"/>
      <c r="BBS234" s="132"/>
      <c r="BBT234" s="132"/>
      <c r="BBU234" s="132"/>
      <c r="BBV234" s="132"/>
      <c r="BBW234" s="132"/>
      <c r="BBX234" s="132"/>
      <c r="BBY234" s="132"/>
      <c r="BBZ234" s="132"/>
      <c r="BCA234" s="132"/>
      <c r="BCB234" s="132"/>
      <c r="BCC234" s="132"/>
      <c r="BCD234" s="132"/>
      <c r="BCE234" s="132"/>
      <c r="BCF234" s="132"/>
      <c r="BCG234" s="132"/>
      <c r="BCH234" s="132"/>
      <c r="BCI234" s="132"/>
      <c r="BCJ234" s="132"/>
      <c r="BCK234" s="132"/>
      <c r="BCL234" s="132"/>
      <c r="BCM234" s="132"/>
      <c r="BCN234" s="132"/>
      <c r="BCO234" s="132"/>
      <c r="BCP234" s="132"/>
      <c r="BCQ234" s="132"/>
      <c r="BCR234" s="132"/>
      <c r="BCS234" s="132"/>
      <c r="BCT234" s="132"/>
      <c r="BCU234" s="132"/>
      <c r="BCV234" s="132"/>
      <c r="BCW234" s="132"/>
      <c r="BCX234" s="132"/>
      <c r="BCY234" s="132"/>
      <c r="BCZ234" s="132"/>
      <c r="BDA234" s="132"/>
      <c r="BDB234" s="132"/>
      <c r="BDC234" s="132"/>
      <c r="BDD234" s="132"/>
      <c r="BDE234" s="132"/>
      <c r="BDF234" s="132"/>
      <c r="BDG234" s="132"/>
      <c r="BDH234" s="132"/>
      <c r="BDI234" s="132"/>
      <c r="BDJ234" s="132"/>
      <c r="BDK234" s="132"/>
      <c r="BDL234" s="132"/>
      <c r="BDM234" s="132"/>
      <c r="BDN234" s="132"/>
      <c r="BDO234" s="132"/>
      <c r="BDP234" s="132"/>
      <c r="BDQ234" s="132"/>
      <c r="BDR234" s="132"/>
      <c r="BDS234" s="132"/>
      <c r="BDT234" s="132"/>
      <c r="BDU234" s="132"/>
      <c r="BDV234" s="132"/>
      <c r="BDW234" s="132"/>
      <c r="BDX234" s="132"/>
      <c r="BDY234" s="132"/>
      <c r="BDZ234" s="132"/>
      <c r="BEA234" s="132"/>
      <c r="BEB234" s="132"/>
      <c r="BEC234" s="132"/>
      <c r="BED234" s="132"/>
      <c r="BEE234" s="132"/>
      <c r="BEF234" s="132"/>
      <c r="BEG234" s="132"/>
      <c r="BEH234" s="132"/>
      <c r="BEI234" s="132"/>
      <c r="BEJ234" s="132"/>
      <c r="BEK234" s="132"/>
      <c r="BEL234" s="132"/>
      <c r="BEM234" s="132"/>
      <c r="BEN234" s="132"/>
      <c r="BEO234" s="132"/>
      <c r="BEP234" s="132"/>
      <c r="BEQ234" s="132"/>
      <c r="BER234" s="132"/>
      <c r="BES234" s="132"/>
      <c r="BET234" s="132"/>
      <c r="BEU234" s="132"/>
      <c r="BEV234" s="132"/>
      <c r="BEW234" s="132"/>
      <c r="BEX234" s="132"/>
      <c r="BEY234" s="132"/>
      <c r="BEZ234" s="132"/>
      <c r="BFA234" s="132"/>
      <c r="BFB234" s="132"/>
      <c r="BFC234" s="132"/>
      <c r="BFD234" s="132"/>
      <c r="BFE234" s="132"/>
      <c r="BFF234" s="132"/>
      <c r="BFG234" s="132"/>
      <c r="BFH234" s="132"/>
      <c r="BFI234" s="132"/>
      <c r="BFJ234" s="132"/>
      <c r="BFK234" s="132"/>
      <c r="BFL234" s="132"/>
      <c r="BFM234" s="132"/>
      <c r="BFN234" s="132"/>
      <c r="BFO234" s="132"/>
      <c r="BFP234" s="132"/>
      <c r="BFQ234" s="132"/>
      <c r="BFR234" s="132"/>
      <c r="BFS234" s="132"/>
      <c r="BFT234" s="132"/>
      <c r="BFU234" s="132"/>
      <c r="BFV234" s="132"/>
      <c r="BFW234" s="132"/>
      <c r="BFX234" s="132"/>
      <c r="BFY234" s="132"/>
      <c r="BFZ234" s="132"/>
      <c r="BGA234" s="132"/>
      <c r="BGB234" s="132"/>
      <c r="BGC234" s="132"/>
      <c r="BGD234" s="132"/>
      <c r="BGE234" s="132"/>
      <c r="BGF234" s="132"/>
      <c r="BGG234" s="132"/>
      <c r="BGH234" s="132"/>
      <c r="BGI234" s="132"/>
      <c r="BGJ234" s="132"/>
      <c r="BGK234" s="132"/>
      <c r="BGL234" s="132"/>
      <c r="BGM234" s="132"/>
      <c r="BGN234" s="132"/>
      <c r="BGO234" s="132"/>
      <c r="BGP234" s="132"/>
      <c r="BGQ234" s="132"/>
      <c r="BGR234" s="132"/>
      <c r="BGS234" s="132"/>
      <c r="BGT234" s="132"/>
      <c r="BGU234" s="132"/>
      <c r="BGV234" s="132"/>
      <c r="BGW234" s="132"/>
      <c r="BGX234" s="132"/>
      <c r="BGY234" s="132"/>
      <c r="BGZ234" s="132"/>
      <c r="BHA234" s="132"/>
      <c r="BHB234" s="132"/>
      <c r="BHC234" s="132"/>
      <c r="BHD234" s="132"/>
      <c r="BHE234" s="132"/>
      <c r="BHF234" s="132"/>
      <c r="BHG234" s="132"/>
      <c r="BHH234" s="132"/>
      <c r="BHI234" s="132"/>
      <c r="BHJ234" s="132"/>
      <c r="BHK234" s="132"/>
      <c r="BHL234" s="132"/>
      <c r="BHM234" s="132"/>
      <c r="BHN234" s="132"/>
      <c r="BHO234" s="132"/>
      <c r="BHP234" s="132"/>
      <c r="BHQ234" s="132"/>
      <c r="BHR234" s="132"/>
      <c r="BHS234" s="132"/>
      <c r="BHT234" s="132"/>
      <c r="BHU234" s="132"/>
      <c r="BHV234" s="132"/>
      <c r="BHW234" s="132"/>
      <c r="BHX234" s="132"/>
      <c r="BHY234" s="132"/>
      <c r="BHZ234" s="132"/>
      <c r="BIA234" s="132"/>
      <c r="BIB234" s="132"/>
      <c r="BIC234" s="132"/>
      <c r="BID234" s="132"/>
      <c r="BIE234" s="132"/>
      <c r="BIF234" s="132"/>
      <c r="BIG234" s="132"/>
      <c r="BIH234" s="132"/>
      <c r="BII234" s="132"/>
      <c r="BIJ234" s="132"/>
      <c r="BIK234" s="132"/>
      <c r="BIL234" s="132"/>
      <c r="BIM234" s="132"/>
      <c r="BIN234" s="132"/>
      <c r="BIO234" s="132"/>
      <c r="BIP234" s="132"/>
      <c r="BIQ234" s="132"/>
      <c r="BIR234" s="132"/>
      <c r="BIS234" s="132"/>
      <c r="BIT234" s="132"/>
      <c r="BIU234" s="132"/>
      <c r="BIV234" s="132"/>
      <c r="BIW234" s="132"/>
      <c r="BIX234" s="132"/>
      <c r="BIY234" s="132"/>
      <c r="BIZ234" s="132"/>
      <c r="BJA234" s="132"/>
      <c r="BJB234" s="132"/>
      <c r="BJC234" s="132"/>
      <c r="BJD234" s="132"/>
      <c r="BJE234" s="132"/>
      <c r="BJF234" s="132"/>
      <c r="BJG234" s="132"/>
      <c r="BJH234" s="132"/>
      <c r="BJI234" s="132"/>
      <c r="BJJ234" s="132"/>
      <c r="BJK234" s="132"/>
      <c r="BJL234" s="132"/>
      <c r="BJM234" s="132"/>
      <c r="BJN234" s="132"/>
      <c r="BJO234" s="132"/>
      <c r="BJP234" s="132"/>
      <c r="BJQ234" s="132"/>
      <c r="BJR234" s="132"/>
      <c r="BJS234" s="132"/>
      <c r="BJT234" s="132"/>
      <c r="BJU234" s="132"/>
      <c r="BJV234" s="132"/>
      <c r="BJW234" s="132"/>
      <c r="BJX234" s="132"/>
      <c r="BJY234" s="132"/>
      <c r="BJZ234" s="132"/>
      <c r="BKA234" s="132"/>
      <c r="BKB234" s="132"/>
      <c r="BKC234" s="132"/>
      <c r="BKD234" s="132"/>
      <c r="BKE234" s="132"/>
      <c r="BKF234" s="132"/>
      <c r="BKG234" s="132"/>
      <c r="BKH234" s="132"/>
      <c r="BKI234" s="132"/>
      <c r="BKJ234" s="132"/>
      <c r="BKK234" s="132"/>
      <c r="BKL234" s="132"/>
      <c r="BKM234" s="132"/>
      <c r="BKN234" s="132"/>
      <c r="BKO234" s="132"/>
      <c r="BKP234" s="132"/>
      <c r="BKQ234" s="132"/>
      <c r="BKR234" s="132"/>
      <c r="BKS234" s="132"/>
      <c r="BKT234" s="132"/>
      <c r="BKU234" s="132"/>
      <c r="BKV234" s="132"/>
      <c r="BKW234" s="132"/>
      <c r="BKX234" s="132"/>
      <c r="BKY234" s="132"/>
      <c r="BKZ234" s="132"/>
      <c r="BLA234" s="132"/>
      <c r="BLB234" s="132"/>
      <c r="BLC234" s="132"/>
      <c r="BLD234" s="132"/>
      <c r="BLE234" s="132"/>
      <c r="BLF234" s="132"/>
      <c r="BLG234" s="132"/>
      <c r="BLH234" s="132"/>
      <c r="BLI234" s="132"/>
      <c r="BLJ234" s="132"/>
      <c r="BLK234" s="132"/>
      <c r="BLL234" s="132"/>
      <c r="BLM234" s="132"/>
      <c r="BLN234" s="132"/>
      <c r="BLO234" s="132"/>
      <c r="BLP234" s="132"/>
      <c r="BLQ234" s="132"/>
      <c r="BLR234" s="132"/>
      <c r="BLS234" s="132"/>
      <c r="BLT234" s="132"/>
      <c r="BLU234" s="132"/>
      <c r="BLV234" s="132"/>
      <c r="BLW234" s="132"/>
      <c r="BLX234" s="132"/>
      <c r="BLY234" s="132"/>
      <c r="BLZ234" s="132"/>
      <c r="BMA234" s="132"/>
      <c r="BMB234" s="132"/>
      <c r="BMC234" s="132"/>
      <c r="BMD234" s="132"/>
      <c r="BME234" s="132"/>
      <c r="BMF234" s="132"/>
      <c r="BMG234" s="132"/>
      <c r="BMH234" s="132"/>
      <c r="BMI234" s="132"/>
      <c r="BMJ234" s="132"/>
      <c r="BMK234" s="132"/>
      <c r="BML234" s="132"/>
      <c r="BMM234" s="132"/>
      <c r="BMN234" s="132"/>
      <c r="BMO234" s="132"/>
      <c r="BMP234" s="132"/>
      <c r="BMQ234" s="132"/>
      <c r="BMR234" s="132"/>
      <c r="BMS234" s="132"/>
      <c r="BMT234" s="132"/>
      <c r="BMU234" s="132"/>
      <c r="BMV234" s="132"/>
      <c r="BMW234" s="132"/>
      <c r="BMX234" s="132"/>
      <c r="BMY234" s="132"/>
      <c r="BMZ234" s="132"/>
      <c r="BNA234" s="132"/>
      <c r="BNB234" s="132"/>
      <c r="BNC234" s="132"/>
      <c r="BND234" s="132"/>
      <c r="BNE234" s="132"/>
      <c r="BNF234" s="132"/>
      <c r="BNG234" s="132"/>
      <c r="BNH234" s="132"/>
      <c r="BNI234" s="132"/>
      <c r="BNJ234" s="132"/>
      <c r="BNK234" s="132"/>
      <c r="BNL234" s="132"/>
      <c r="BNM234" s="132"/>
      <c r="BNN234" s="132"/>
      <c r="BNO234" s="132"/>
      <c r="BNP234" s="132"/>
      <c r="BNQ234" s="132"/>
      <c r="BNR234" s="132"/>
      <c r="BNS234" s="132"/>
      <c r="BNT234" s="132"/>
      <c r="BNU234" s="132"/>
      <c r="BNV234" s="132"/>
      <c r="BNW234" s="132"/>
      <c r="BNX234" s="132"/>
      <c r="BNY234" s="132"/>
      <c r="BNZ234" s="132"/>
      <c r="BOA234" s="132"/>
      <c r="BOB234" s="132"/>
      <c r="BOC234" s="132"/>
      <c r="BOD234" s="132"/>
      <c r="BOE234" s="132"/>
      <c r="BOF234" s="132"/>
      <c r="BOG234" s="132"/>
      <c r="BOH234" s="132"/>
      <c r="BOI234" s="132"/>
      <c r="BOJ234" s="132"/>
      <c r="BOK234" s="132"/>
      <c r="BOL234" s="132"/>
      <c r="BOM234" s="132"/>
      <c r="BON234" s="132"/>
      <c r="BOO234" s="132"/>
      <c r="BOP234" s="132"/>
      <c r="BOQ234" s="132"/>
      <c r="BOR234" s="132"/>
      <c r="BOS234" s="132"/>
      <c r="BOT234" s="132"/>
      <c r="BOU234" s="132"/>
      <c r="BOV234" s="132"/>
      <c r="BOW234" s="132"/>
      <c r="BOX234" s="132"/>
      <c r="BOY234" s="132"/>
      <c r="BOZ234" s="132"/>
      <c r="BPA234" s="132"/>
      <c r="BPB234" s="132"/>
      <c r="BPC234" s="132"/>
      <c r="BPD234" s="132"/>
      <c r="BPE234" s="132"/>
      <c r="BPF234" s="132"/>
      <c r="BPG234" s="132"/>
      <c r="BPH234" s="132"/>
      <c r="BPI234" s="132"/>
      <c r="BPJ234" s="132"/>
      <c r="BPK234" s="132"/>
      <c r="BPL234" s="132"/>
      <c r="BPM234" s="132"/>
      <c r="BPN234" s="132"/>
      <c r="BPO234" s="132"/>
      <c r="BPP234" s="132"/>
      <c r="BPQ234" s="132"/>
      <c r="BPR234" s="132"/>
      <c r="BPS234" s="132"/>
      <c r="BPT234" s="132"/>
      <c r="BPU234" s="132"/>
      <c r="BPV234" s="132"/>
      <c r="BPW234" s="132"/>
      <c r="BPX234" s="132"/>
      <c r="BPY234" s="132"/>
      <c r="BPZ234" s="132"/>
      <c r="BQA234" s="132"/>
      <c r="BQB234" s="132"/>
      <c r="BQC234" s="132"/>
      <c r="BQD234" s="132"/>
      <c r="BQE234" s="132"/>
      <c r="BQF234" s="132"/>
      <c r="BQG234" s="132"/>
      <c r="BQH234" s="132"/>
      <c r="BQI234" s="132"/>
      <c r="BQJ234" s="132"/>
      <c r="BQK234" s="132"/>
      <c r="BQL234" s="132"/>
      <c r="BQM234" s="132"/>
      <c r="BQN234" s="132"/>
      <c r="BQO234" s="132"/>
      <c r="BQP234" s="132"/>
      <c r="BQQ234" s="132"/>
      <c r="BQR234" s="132"/>
      <c r="BQS234" s="132"/>
      <c r="BQT234" s="132"/>
      <c r="BQU234" s="132"/>
      <c r="BQV234" s="132"/>
      <c r="BQW234" s="132"/>
      <c r="BQX234" s="132"/>
      <c r="BQY234" s="132"/>
      <c r="BQZ234" s="132"/>
      <c r="BRA234" s="132"/>
      <c r="BRB234" s="132"/>
      <c r="BRC234" s="132"/>
      <c r="BRD234" s="132"/>
      <c r="BRE234" s="132"/>
      <c r="BRF234" s="132"/>
      <c r="BRG234" s="132"/>
      <c r="BRH234" s="132"/>
      <c r="BRI234" s="132"/>
      <c r="BRJ234" s="132"/>
      <c r="BRK234" s="132"/>
      <c r="BRL234" s="132"/>
      <c r="BRM234" s="132"/>
      <c r="BRN234" s="132"/>
      <c r="BRO234" s="132"/>
      <c r="BRP234" s="132"/>
      <c r="BRQ234" s="132"/>
      <c r="BRR234" s="132"/>
      <c r="BRS234" s="132"/>
      <c r="BRT234" s="132"/>
      <c r="BRU234" s="132"/>
      <c r="BRV234" s="132"/>
      <c r="BRW234" s="132"/>
      <c r="BRX234" s="132"/>
      <c r="BRY234" s="132"/>
      <c r="BRZ234" s="132"/>
      <c r="BSA234" s="132"/>
      <c r="BSB234" s="132"/>
      <c r="BSC234" s="132"/>
      <c r="BSD234" s="132"/>
      <c r="BSE234" s="132"/>
      <c r="BSF234" s="132"/>
      <c r="BSG234" s="132"/>
      <c r="BSH234" s="132"/>
      <c r="BSI234" s="132"/>
      <c r="BSJ234" s="132"/>
      <c r="BSK234" s="132"/>
      <c r="BSL234" s="132"/>
      <c r="BSM234" s="132"/>
      <c r="BSN234" s="132"/>
      <c r="BSO234" s="132"/>
      <c r="BSP234" s="132"/>
      <c r="BSQ234" s="132"/>
      <c r="BSR234" s="132"/>
      <c r="BSS234" s="132"/>
      <c r="BST234" s="132"/>
      <c r="BSU234" s="132"/>
      <c r="BSV234" s="132"/>
      <c r="BSW234" s="132"/>
      <c r="BSX234" s="132"/>
      <c r="BSY234" s="132"/>
      <c r="BSZ234" s="132"/>
      <c r="BTA234" s="132"/>
      <c r="BTB234" s="132"/>
      <c r="BTC234" s="132"/>
      <c r="BTD234" s="132"/>
      <c r="BTE234" s="132"/>
      <c r="BTF234" s="132"/>
      <c r="BTG234" s="132"/>
      <c r="BTH234" s="132"/>
      <c r="BTI234" s="132"/>
      <c r="BTJ234" s="132"/>
      <c r="BTK234" s="132"/>
      <c r="BTL234" s="132"/>
      <c r="BTM234" s="132"/>
      <c r="BTN234" s="132"/>
      <c r="BTO234" s="132"/>
      <c r="BTP234" s="132"/>
      <c r="BTQ234" s="132"/>
      <c r="BTR234" s="132"/>
      <c r="BTS234" s="132"/>
      <c r="BTT234" s="132"/>
      <c r="BTU234" s="132"/>
      <c r="BTV234" s="132"/>
      <c r="BTW234" s="132"/>
      <c r="BTX234" s="132"/>
      <c r="BTY234" s="132"/>
      <c r="BTZ234" s="132"/>
      <c r="BUA234" s="132"/>
      <c r="BUB234" s="132"/>
      <c r="BUC234" s="132"/>
      <c r="BUD234" s="132"/>
      <c r="BUE234" s="132"/>
      <c r="BUF234" s="132"/>
      <c r="BUG234" s="132"/>
      <c r="BUH234" s="132"/>
      <c r="BUI234" s="132"/>
      <c r="BUJ234" s="132"/>
      <c r="BUK234" s="132"/>
      <c r="BUL234" s="132"/>
      <c r="BUM234" s="132"/>
      <c r="BUN234" s="132"/>
      <c r="BUO234" s="132"/>
      <c r="BUP234" s="132"/>
      <c r="BUQ234" s="132"/>
      <c r="BUR234" s="132"/>
      <c r="BUS234" s="132"/>
      <c r="BUT234" s="132"/>
      <c r="BUU234" s="132"/>
      <c r="BUV234" s="132"/>
      <c r="BUW234" s="132"/>
      <c r="BUX234" s="132"/>
      <c r="BUY234" s="132"/>
      <c r="BUZ234" s="132"/>
      <c r="BVA234" s="132"/>
      <c r="BVB234" s="132"/>
      <c r="BVC234" s="132"/>
      <c r="BVD234" s="132"/>
      <c r="BVE234" s="132"/>
      <c r="BVF234" s="132"/>
      <c r="BVG234" s="132"/>
      <c r="BVH234" s="132"/>
      <c r="BVI234" s="132"/>
      <c r="BVJ234" s="132"/>
      <c r="BVK234" s="132"/>
      <c r="BVL234" s="132"/>
      <c r="BVM234" s="132"/>
      <c r="BVN234" s="132"/>
      <c r="BVO234" s="132"/>
      <c r="BVP234" s="132"/>
      <c r="BVQ234" s="132"/>
      <c r="BVR234" s="132"/>
      <c r="BVS234" s="132"/>
      <c r="BVT234" s="132"/>
      <c r="BVU234" s="132"/>
      <c r="BVV234" s="132"/>
      <c r="BVW234" s="132"/>
      <c r="BVX234" s="132"/>
      <c r="BVY234" s="132"/>
      <c r="BVZ234" s="132"/>
      <c r="BWA234" s="132"/>
      <c r="BWB234" s="132"/>
      <c r="BWC234" s="132"/>
      <c r="BWD234" s="132"/>
      <c r="BWE234" s="132"/>
      <c r="BWF234" s="132"/>
      <c r="BWG234" s="132"/>
      <c r="BWH234" s="132"/>
      <c r="BWI234" s="132"/>
      <c r="BWJ234" s="132"/>
      <c r="BWK234" s="132"/>
      <c r="BWL234" s="132"/>
      <c r="BWM234" s="132"/>
      <c r="BWN234" s="132"/>
      <c r="BWO234" s="132"/>
      <c r="BWP234" s="132"/>
      <c r="BWQ234" s="132"/>
      <c r="BWR234" s="132"/>
      <c r="BWS234" s="132"/>
      <c r="BWT234" s="132"/>
      <c r="BWU234" s="132"/>
      <c r="BWV234" s="132"/>
      <c r="BWW234" s="132"/>
      <c r="BWX234" s="132"/>
      <c r="BWY234" s="132"/>
      <c r="BWZ234" s="132"/>
      <c r="BXA234" s="132"/>
      <c r="BXB234" s="132"/>
      <c r="BXC234" s="132"/>
      <c r="BXD234" s="132"/>
      <c r="BXE234" s="132"/>
      <c r="BXF234" s="132"/>
      <c r="BXG234" s="132"/>
      <c r="BXH234" s="132"/>
      <c r="BXI234" s="132"/>
      <c r="BXJ234" s="132"/>
      <c r="BXK234" s="132"/>
      <c r="BXL234" s="132"/>
      <c r="BXM234" s="132"/>
      <c r="BXN234" s="132"/>
      <c r="BXO234" s="132"/>
      <c r="BXP234" s="132"/>
      <c r="BXQ234" s="132"/>
      <c r="BXR234" s="132"/>
      <c r="BXS234" s="132"/>
      <c r="BXT234" s="132"/>
      <c r="BXU234" s="132"/>
      <c r="BXV234" s="132"/>
      <c r="BXW234" s="132"/>
      <c r="BXX234" s="132"/>
      <c r="BXY234" s="132"/>
      <c r="BXZ234" s="132"/>
      <c r="BYA234" s="132"/>
      <c r="BYB234" s="132"/>
      <c r="BYC234" s="132"/>
      <c r="BYD234" s="132"/>
      <c r="BYE234" s="132"/>
      <c r="BYF234" s="132"/>
      <c r="BYG234" s="132"/>
      <c r="BYH234" s="132"/>
      <c r="BYI234" s="132"/>
      <c r="BYJ234" s="132"/>
      <c r="BYK234" s="132"/>
      <c r="BYL234" s="132"/>
      <c r="BYM234" s="132"/>
      <c r="BYN234" s="132"/>
      <c r="BYO234" s="132"/>
      <c r="BYP234" s="132"/>
      <c r="BYQ234" s="132"/>
      <c r="BYR234" s="132"/>
      <c r="BYS234" s="132"/>
      <c r="BYT234" s="132"/>
      <c r="BYU234" s="132"/>
      <c r="BYV234" s="132"/>
      <c r="BYW234" s="132"/>
      <c r="BYX234" s="132"/>
      <c r="BYY234" s="132"/>
      <c r="BYZ234" s="132"/>
      <c r="BZA234" s="132"/>
      <c r="BZB234" s="132"/>
      <c r="BZC234" s="132"/>
      <c r="BZD234" s="132"/>
      <c r="BZE234" s="132"/>
      <c r="BZF234" s="132"/>
      <c r="BZG234" s="132"/>
      <c r="BZH234" s="132"/>
      <c r="BZI234" s="132"/>
      <c r="BZJ234" s="132"/>
      <c r="BZK234" s="132"/>
      <c r="BZL234" s="132"/>
      <c r="BZM234" s="132"/>
      <c r="BZN234" s="132"/>
      <c r="BZO234" s="132"/>
      <c r="BZP234" s="132"/>
      <c r="BZQ234" s="132"/>
      <c r="BZR234" s="132"/>
      <c r="BZS234" s="132"/>
      <c r="BZT234" s="132"/>
      <c r="BZU234" s="132"/>
      <c r="BZV234" s="132"/>
      <c r="BZW234" s="132"/>
      <c r="BZX234" s="132"/>
      <c r="BZY234" s="132"/>
      <c r="BZZ234" s="132"/>
      <c r="CAA234" s="132"/>
      <c r="CAB234" s="132"/>
      <c r="CAC234" s="132"/>
      <c r="CAD234" s="132"/>
      <c r="CAE234" s="132"/>
      <c r="CAF234" s="132"/>
      <c r="CAG234" s="132"/>
      <c r="CAH234" s="132"/>
      <c r="CAI234" s="132"/>
      <c r="CAJ234" s="132"/>
      <c r="CAK234" s="132"/>
      <c r="CAL234" s="132"/>
      <c r="CAM234" s="132"/>
      <c r="CAN234" s="132"/>
      <c r="CAO234" s="132"/>
      <c r="CAP234" s="132"/>
      <c r="CAQ234" s="132"/>
      <c r="CAR234" s="132"/>
      <c r="CAS234" s="132"/>
      <c r="CAT234" s="132"/>
      <c r="CAU234" s="132"/>
      <c r="CAV234" s="132"/>
      <c r="CAW234" s="132"/>
      <c r="CAX234" s="132"/>
      <c r="CAY234" s="132"/>
      <c r="CAZ234" s="132"/>
      <c r="CBA234" s="132"/>
      <c r="CBB234" s="132"/>
      <c r="CBC234" s="132"/>
      <c r="CBD234" s="132"/>
      <c r="CBE234" s="132"/>
      <c r="CBF234" s="132"/>
      <c r="CBG234" s="132"/>
      <c r="CBH234" s="132"/>
      <c r="CBI234" s="132"/>
      <c r="CBJ234" s="132"/>
      <c r="CBK234" s="132"/>
      <c r="CBL234" s="132"/>
      <c r="CBM234" s="132"/>
      <c r="CBN234" s="132"/>
      <c r="CBO234" s="132"/>
      <c r="CBP234" s="132"/>
      <c r="CBQ234" s="132"/>
      <c r="CBR234" s="132"/>
      <c r="CBS234" s="132"/>
      <c r="CBT234" s="132"/>
      <c r="CBU234" s="132"/>
      <c r="CBV234" s="132"/>
      <c r="CBW234" s="132"/>
      <c r="CBX234" s="132"/>
      <c r="CBY234" s="132"/>
      <c r="CBZ234" s="132"/>
      <c r="CCA234" s="132"/>
      <c r="CCB234" s="132"/>
      <c r="CCC234" s="132"/>
      <c r="CCD234" s="132"/>
      <c r="CCE234" s="132"/>
      <c r="CCF234" s="132"/>
      <c r="CCG234" s="132"/>
      <c r="CCH234" s="132"/>
      <c r="CCI234" s="132"/>
      <c r="CCJ234" s="132"/>
      <c r="CCK234" s="132"/>
      <c r="CCL234" s="132"/>
      <c r="CCM234" s="132"/>
      <c r="CCN234" s="132"/>
      <c r="CCO234" s="132"/>
      <c r="CCP234" s="132"/>
      <c r="CCQ234" s="132"/>
      <c r="CCR234" s="132"/>
      <c r="CCS234" s="132"/>
      <c r="CCT234" s="132"/>
      <c r="CCU234" s="132"/>
      <c r="CCV234" s="132"/>
      <c r="CCW234" s="132"/>
      <c r="CCX234" s="132"/>
      <c r="CCY234" s="132"/>
      <c r="CCZ234" s="132"/>
      <c r="CDA234" s="132"/>
      <c r="CDB234" s="132"/>
      <c r="CDC234" s="132"/>
      <c r="CDD234" s="132"/>
      <c r="CDE234" s="132"/>
      <c r="CDF234" s="132"/>
      <c r="CDG234" s="132"/>
      <c r="CDH234" s="132"/>
      <c r="CDI234" s="132"/>
      <c r="CDJ234" s="132"/>
      <c r="CDK234" s="132"/>
      <c r="CDL234" s="132"/>
      <c r="CDM234" s="132"/>
      <c r="CDN234" s="132"/>
      <c r="CDO234" s="132"/>
      <c r="CDP234" s="132"/>
      <c r="CDQ234" s="132"/>
      <c r="CDR234" s="132"/>
      <c r="CDS234" s="132"/>
      <c r="CDT234" s="132"/>
      <c r="CDU234" s="132"/>
      <c r="CDV234" s="132"/>
      <c r="CDW234" s="132"/>
      <c r="CDX234" s="132"/>
      <c r="CDY234" s="132"/>
      <c r="CDZ234" s="132"/>
      <c r="CEA234" s="132"/>
      <c r="CEB234" s="132"/>
      <c r="CEC234" s="132"/>
      <c r="CED234" s="132"/>
      <c r="CEE234" s="132"/>
      <c r="CEF234" s="132"/>
      <c r="CEG234" s="132"/>
      <c r="CEH234" s="132"/>
      <c r="CEI234" s="132"/>
      <c r="CEJ234" s="132"/>
      <c r="CEK234" s="132"/>
      <c r="CEL234" s="132"/>
      <c r="CEM234" s="132"/>
      <c r="CEN234" s="132"/>
      <c r="CEO234" s="132"/>
      <c r="CEP234" s="132"/>
      <c r="CEQ234" s="132"/>
      <c r="CER234" s="132"/>
      <c r="CES234" s="132"/>
      <c r="CET234" s="132"/>
      <c r="CEU234" s="132"/>
      <c r="CEV234" s="132"/>
      <c r="CEW234" s="132"/>
      <c r="CEX234" s="132"/>
      <c r="CEY234" s="132"/>
      <c r="CEZ234" s="132"/>
      <c r="CFA234" s="132"/>
      <c r="CFB234" s="132"/>
      <c r="CFC234" s="132"/>
      <c r="CFD234" s="132"/>
      <c r="CFE234" s="132"/>
      <c r="CFF234" s="132"/>
      <c r="CFG234" s="132"/>
      <c r="CFH234" s="132"/>
      <c r="CFI234" s="132"/>
      <c r="CFJ234" s="132"/>
      <c r="CFK234" s="132"/>
      <c r="CFL234" s="132"/>
      <c r="CFM234" s="132"/>
      <c r="CFN234" s="132"/>
      <c r="CFO234" s="132"/>
      <c r="CFP234" s="132"/>
      <c r="CFQ234" s="132"/>
      <c r="CFR234" s="132"/>
      <c r="CFS234" s="132"/>
      <c r="CFT234" s="132"/>
      <c r="CFU234" s="132"/>
      <c r="CFV234" s="132"/>
      <c r="CFW234" s="132"/>
      <c r="CFX234" s="132"/>
      <c r="CFY234" s="132"/>
      <c r="CFZ234" s="132"/>
      <c r="CGA234" s="132"/>
      <c r="CGB234" s="132"/>
      <c r="CGC234" s="132"/>
      <c r="CGD234" s="132"/>
      <c r="CGE234" s="132"/>
      <c r="CGF234" s="132"/>
      <c r="CGG234" s="132"/>
      <c r="CGH234" s="132"/>
      <c r="CGI234" s="132"/>
      <c r="CGJ234" s="132"/>
      <c r="CGK234" s="132"/>
      <c r="CGL234" s="132"/>
      <c r="CGM234" s="132"/>
      <c r="CGN234" s="132"/>
      <c r="CGO234" s="132"/>
      <c r="CGP234" s="132"/>
      <c r="CGQ234" s="132"/>
      <c r="CGR234" s="132"/>
      <c r="CGS234" s="132"/>
      <c r="CGT234" s="132"/>
      <c r="CGU234" s="132"/>
      <c r="CGV234" s="132"/>
      <c r="CGW234" s="132"/>
      <c r="CGX234" s="132"/>
      <c r="CGY234" s="132"/>
      <c r="CGZ234" s="132"/>
      <c r="CHA234" s="132"/>
      <c r="CHB234" s="132"/>
      <c r="CHC234" s="132"/>
      <c r="CHD234" s="132"/>
      <c r="CHE234" s="132"/>
      <c r="CHF234" s="132"/>
      <c r="CHG234" s="132"/>
      <c r="CHH234" s="132"/>
      <c r="CHI234" s="132"/>
      <c r="CHJ234" s="132"/>
      <c r="CHK234" s="132"/>
      <c r="CHL234" s="132"/>
      <c r="CHM234" s="132"/>
      <c r="CHN234" s="132"/>
      <c r="CHO234" s="132"/>
      <c r="CHP234" s="132"/>
      <c r="CHQ234" s="132"/>
      <c r="CHR234" s="132"/>
      <c r="CHS234" s="132"/>
      <c r="CHT234" s="132"/>
      <c r="CHU234" s="132"/>
      <c r="CHV234" s="132"/>
      <c r="CHW234" s="132"/>
      <c r="CHX234" s="132"/>
      <c r="CHY234" s="132"/>
      <c r="CHZ234" s="132"/>
      <c r="CIA234" s="132"/>
      <c r="CIB234" s="132"/>
      <c r="CIC234" s="132"/>
      <c r="CID234" s="132"/>
      <c r="CIE234" s="132"/>
      <c r="CIF234" s="132"/>
      <c r="CIG234" s="132"/>
      <c r="CIH234" s="132"/>
      <c r="CII234" s="132"/>
      <c r="CIJ234" s="132"/>
      <c r="CIK234" s="132"/>
      <c r="CIL234" s="132"/>
      <c r="CIM234" s="132"/>
      <c r="CIN234" s="132"/>
      <c r="CIO234" s="132"/>
      <c r="CIP234" s="132"/>
      <c r="CIQ234" s="132"/>
      <c r="CIR234" s="132"/>
      <c r="CIS234" s="132"/>
      <c r="CIT234" s="132"/>
      <c r="CIU234" s="132"/>
      <c r="CIV234" s="132"/>
      <c r="CIW234" s="132"/>
      <c r="CIX234" s="132"/>
      <c r="CIY234" s="132"/>
      <c r="CIZ234" s="132"/>
      <c r="CJA234" s="132"/>
      <c r="CJB234" s="132"/>
      <c r="CJC234" s="132"/>
      <c r="CJD234" s="132"/>
      <c r="CJE234" s="132"/>
      <c r="CJF234" s="132"/>
      <c r="CJG234" s="132"/>
      <c r="CJH234" s="132"/>
      <c r="CJI234" s="132"/>
      <c r="CJJ234" s="132"/>
      <c r="CJK234" s="132"/>
      <c r="CJL234" s="132"/>
      <c r="CJM234" s="132"/>
      <c r="CJN234" s="132"/>
      <c r="CJO234" s="132"/>
      <c r="CJP234" s="132"/>
      <c r="CJQ234" s="132"/>
      <c r="CJR234" s="132"/>
      <c r="CJS234" s="132"/>
      <c r="CJT234" s="132"/>
      <c r="CJU234" s="132"/>
      <c r="CJV234" s="132"/>
      <c r="CJW234" s="132"/>
      <c r="CJX234" s="132"/>
      <c r="CJY234" s="132"/>
      <c r="CJZ234" s="132"/>
      <c r="CKA234" s="132"/>
      <c r="CKB234" s="132"/>
      <c r="CKC234" s="132"/>
      <c r="CKD234" s="132"/>
      <c r="CKE234" s="132"/>
      <c r="CKF234" s="132"/>
      <c r="CKG234" s="132"/>
      <c r="CKH234" s="132"/>
      <c r="CKI234" s="132"/>
      <c r="CKJ234" s="132"/>
      <c r="CKK234" s="132"/>
      <c r="CKL234" s="132"/>
      <c r="CKM234" s="132"/>
      <c r="CKN234" s="132"/>
      <c r="CKO234" s="132"/>
      <c r="CKP234" s="132"/>
      <c r="CKQ234" s="132"/>
      <c r="CKR234" s="132"/>
      <c r="CKS234" s="132"/>
      <c r="CKT234" s="132"/>
      <c r="CKU234" s="132"/>
      <c r="CKV234" s="132"/>
      <c r="CKW234" s="132"/>
      <c r="CKX234" s="132"/>
      <c r="CKY234" s="132"/>
      <c r="CKZ234" s="132"/>
      <c r="CLA234" s="132"/>
      <c r="CLB234" s="132"/>
      <c r="CLC234" s="132"/>
      <c r="CLD234" s="132"/>
      <c r="CLE234" s="132"/>
      <c r="CLF234" s="132"/>
      <c r="CLG234" s="132"/>
      <c r="CLH234" s="132"/>
      <c r="CLI234" s="132"/>
      <c r="CLJ234" s="132"/>
      <c r="CLK234" s="132"/>
      <c r="CLL234" s="132"/>
      <c r="CLM234" s="132"/>
      <c r="CLN234" s="132"/>
      <c r="CLO234" s="132"/>
      <c r="CLP234" s="132"/>
      <c r="CLQ234" s="132"/>
      <c r="CLR234" s="132"/>
      <c r="CLS234" s="132"/>
      <c r="CLT234" s="132"/>
      <c r="CLU234" s="132"/>
      <c r="CLV234" s="132"/>
      <c r="CLW234" s="132"/>
      <c r="CLX234" s="132"/>
      <c r="CLY234" s="132"/>
      <c r="CLZ234" s="132"/>
      <c r="CMA234" s="132"/>
      <c r="CMB234" s="132"/>
      <c r="CMC234" s="132"/>
      <c r="CMD234" s="132"/>
      <c r="CME234" s="132"/>
      <c r="CMF234" s="132"/>
      <c r="CMG234" s="132"/>
      <c r="CMH234" s="132"/>
      <c r="CMI234" s="132"/>
      <c r="CMJ234" s="132"/>
      <c r="CMK234" s="132"/>
      <c r="CML234" s="132"/>
      <c r="CMM234" s="132"/>
      <c r="CMN234" s="132"/>
      <c r="CMO234" s="132"/>
      <c r="CMP234" s="132"/>
      <c r="CMQ234" s="132"/>
      <c r="CMR234" s="132"/>
      <c r="CMS234" s="132"/>
      <c r="CMT234" s="132"/>
      <c r="CMU234" s="132"/>
      <c r="CMV234" s="132"/>
      <c r="CMW234" s="132"/>
      <c r="CMX234" s="132"/>
      <c r="CMY234" s="132"/>
      <c r="CMZ234" s="132"/>
      <c r="CNA234" s="132"/>
      <c r="CNB234" s="132"/>
      <c r="CNC234" s="132"/>
      <c r="CND234" s="132"/>
      <c r="CNE234" s="132"/>
      <c r="CNF234" s="132"/>
      <c r="CNG234" s="132"/>
      <c r="CNH234" s="132"/>
      <c r="CNI234" s="132"/>
      <c r="CNJ234" s="132"/>
      <c r="CNK234" s="132"/>
      <c r="CNL234" s="132"/>
      <c r="CNM234" s="132"/>
      <c r="CNN234" s="132"/>
      <c r="CNO234" s="132"/>
      <c r="CNP234" s="132"/>
      <c r="CNQ234" s="132"/>
      <c r="CNR234" s="132"/>
      <c r="CNS234" s="132"/>
      <c r="CNT234" s="132"/>
      <c r="CNU234" s="132"/>
      <c r="CNV234" s="132"/>
      <c r="CNW234" s="132"/>
      <c r="CNX234" s="132"/>
      <c r="CNY234" s="132"/>
      <c r="CNZ234" s="132"/>
      <c r="COA234" s="132"/>
      <c r="COB234" s="132"/>
      <c r="COC234" s="132"/>
      <c r="COD234" s="132"/>
      <c r="COE234" s="132"/>
      <c r="COF234" s="132"/>
      <c r="COG234" s="132"/>
      <c r="COH234" s="132"/>
      <c r="COI234" s="132"/>
      <c r="COJ234" s="132"/>
      <c r="COK234" s="132"/>
      <c r="COL234" s="132"/>
      <c r="COM234" s="132"/>
      <c r="CON234" s="132"/>
      <c r="COO234" s="132"/>
      <c r="COP234" s="132"/>
      <c r="COQ234" s="132"/>
      <c r="COR234" s="132"/>
      <c r="COS234" s="132"/>
      <c r="COT234" s="132"/>
      <c r="COU234" s="132"/>
      <c r="COV234" s="132"/>
      <c r="COW234" s="132"/>
      <c r="COX234" s="132"/>
      <c r="COY234" s="132"/>
      <c r="COZ234" s="132"/>
      <c r="CPA234" s="132"/>
      <c r="CPB234" s="132"/>
      <c r="CPC234" s="132"/>
      <c r="CPD234" s="132"/>
      <c r="CPE234" s="132"/>
      <c r="CPF234" s="132"/>
      <c r="CPG234" s="132"/>
      <c r="CPH234" s="132"/>
      <c r="CPI234" s="132"/>
      <c r="CPJ234" s="132"/>
      <c r="CPK234" s="132"/>
      <c r="CPL234" s="132"/>
      <c r="CPM234" s="132"/>
      <c r="CPN234" s="132"/>
      <c r="CPO234" s="132"/>
      <c r="CPP234" s="132"/>
      <c r="CPQ234" s="132"/>
      <c r="CPR234" s="132"/>
      <c r="CPS234" s="132"/>
      <c r="CPT234" s="132"/>
      <c r="CPU234" s="132"/>
      <c r="CPV234" s="132"/>
      <c r="CPW234" s="132"/>
      <c r="CPX234" s="132"/>
      <c r="CPY234" s="132"/>
      <c r="CPZ234" s="132"/>
      <c r="CQA234" s="132"/>
      <c r="CQB234" s="132"/>
      <c r="CQC234" s="132"/>
      <c r="CQD234" s="132"/>
      <c r="CQE234" s="132"/>
      <c r="CQF234" s="132"/>
      <c r="CQG234" s="132"/>
      <c r="CQH234" s="132"/>
      <c r="CQI234" s="132"/>
      <c r="CQJ234" s="132"/>
      <c r="CQK234" s="132"/>
      <c r="CQL234" s="132"/>
      <c r="CQM234" s="132"/>
      <c r="CQN234" s="132"/>
      <c r="CQO234" s="132"/>
      <c r="CQP234" s="132"/>
      <c r="CQQ234" s="132"/>
      <c r="CQR234" s="132"/>
      <c r="CQS234" s="132"/>
      <c r="CQT234" s="132"/>
      <c r="CQU234" s="132"/>
      <c r="CQV234" s="132"/>
      <c r="CQW234" s="132"/>
      <c r="CQX234" s="132"/>
      <c r="CQY234" s="132"/>
      <c r="CQZ234" s="132"/>
      <c r="CRA234" s="132"/>
      <c r="CRB234" s="132"/>
      <c r="CRC234" s="132"/>
      <c r="CRD234" s="132"/>
      <c r="CRE234" s="132"/>
      <c r="CRF234" s="132"/>
      <c r="CRG234" s="132"/>
      <c r="CRH234" s="132"/>
      <c r="CRI234" s="132"/>
      <c r="CRJ234" s="132"/>
      <c r="CRK234" s="132"/>
      <c r="CRL234" s="132"/>
      <c r="CRM234" s="132"/>
      <c r="CRN234" s="132"/>
      <c r="CRO234" s="132"/>
      <c r="CRP234" s="132"/>
      <c r="CRQ234" s="132"/>
      <c r="CRR234" s="132"/>
      <c r="CRS234" s="132"/>
      <c r="CRT234" s="132"/>
      <c r="CRU234" s="132"/>
      <c r="CRV234" s="132"/>
      <c r="CRW234" s="132"/>
      <c r="CRX234" s="132"/>
      <c r="CRY234" s="132"/>
      <c r="CRZ234" s="132"/>
      <c r="CSA234" s="132"/>
      <c r="CSB234" s="132"/>
      <c r="CSC234" s="132"/>
      <c r="CSD234" s="132"/>
      <c r="CSE234" s="132"/>
      <c r="CSF234" s="132"/>
      <c r="CSG234" s="132"/>
      <c r="CSH234" s="132"/>
      <c r="CSI234" s="132"/>
      <c r="CSJ234" s="132"/>
      <c r="CSK234" s="132"/>
      <c r="CSL234" s="132"/>
      <c r="CSM234" s="132"/>
      <c r="CSN234" s="132"/>
      <c r="CSO234" s="132"/>
      <c r="CSP234" s="132"/>
      <c r="CSQ234" s="132"/>
      <c r="CSR234" s="132"/>
      <c r="CSS234" s="132"/>
      <c r="CST234" s="132"/>
      <c r="CSU234" s="132"/>
      <c r="CSV234" s="132"/>
      <c r="CSW234" s="132"/>
      <c r="CSX234" s="132"/>
      <c r="CSY234" s="132"/>
      <c r="CSZ234" s="132"/>
      <c r="CTA234" s="132"/>
      <c r="CTB234" s="132"/>
      <c r="CTC234" s="132"/>
      <c r="CTD234" s="132"/>
      <c r="CTE234" s="132"/>
      <c r="CTF234" s="132"/>
      <c r="CTG234" s="132"/>
      <c r="CTH234" s="132"/>
      <c r="CTI234" s="132"/>
      <c r="CTJ234" s="132"/>
      <c r="CTK234" s="132"/>
      <c r="CTL234" s="132"/>
      <c r="CTM234" s="132"/>
      <c r="CTN234" s="132"/>
      <c r="CTO234" s="132"/>
      <c r="CTP234" s="132"/>
      <c r="CTQ234" s="132"/>
      <c r="CTR234" s="132"/>
      <c r="CTS234" s="132"/>
      <c r="CTT234" s="132"/>
      <c r="CTU234" s="132"/>
      <c r="CTV234" s="132"/>
      <c r="CTW234" s="132"/>
      <c r="CTX234" s="132"/>
      <c r="CTY234" s="132"/>
      <c r="CTZ234" s="132"/>
      <c r="CUA234" s="132"/>
      <c r="CUB234" s="132"/>
      <c r="CUC234" s="132"/>
      <c r="CUD234" s="132"/>
      <c r="CUE234" s="132"/>
      <c r="CUF234" s="132"/>
      <c r="CUG234" s="132"/>
      <c r="CUH234" s="132"/>
      <c r="CUI234" s="132"/>
      <c r="CUJ234" s="132"/>
      <c r="CUK234" s="132"/>
      <c r="CUL234" s="132"/>
      <c r="CUM234" s="132"/>
      <c r="CUN234" s="132"/>
      <c r="CUO234" s="132"/>
      <c r="CUP234" s="132"/>
      <c r="CUQ234" s="132"/>
      <c r="CUR234" s="132"/>
      <c r="CUS234" s="132"/>
      <c r="CUT234" s="132"/>
      <c r="CUU234" s="132"/>
      <c r="CUV234" s="132"/>
      <c r="CUW234" s="132"/>
      <c r="CUX234" s="132"/>
      <c r="CUY234" s="132"/>
      <c r="CUZ234" s="132"/>
      <c r="CVA234" s="132"/>
      <c r="CVB234" s="132"/>
      <c r="CVC234" s="132"/>
      <c r="CVD234" s="132"/>
      <c r="CVE234" s="132"/>
      <c r="CVF234" s="132"/>
      <c r="CVG234" s="132"/>
      <c r="CVH234" s="132"/>
      <c r="CVI234" s="132"/>
      <c r="CVJ234" s="132"/>
      <c r="CVK234" s="132"/>
      <c r="CVL234" s="132"/>
      <c r="CVM234" s="132"/>
      <c r="CVN234" s="132"/>
      <c r="CVO234" s="132"/>
      <c r="CVP234" s="132"/>
      <c r="CVQ234" s="132"/>
      <c r="CVR234" s="132"/>
      <c r="CVS234" s="132"/>
      <c r="CVT234" s="132"/>
      <c r="CVU234" s="132"/>
      <c r="CVV234" s="132"/>
      <c r="CVW234" s="132"/>
      <c r="CVX234" s="132"/>
      <c r="CVY234" s="132"/>
      <c r="CVZ234" s="132"/>
      <c r="CWA234" s="132"/>
      <c r="CWB234" s="132"/>
      <c r="CWC234" s="132"/>
      <c r="CWD234" s="132"/>
      <c r="CWE234" s="132"/>
      <c r="CWF234" s="132"/>
      <c r="CWG234" s="132"/>
      <c r="CWH234" s="132"/>
      <c r="CWI234" s="132"/>
      <c r="CWJ234" s="132"/>
      <c r="CWK234" s="132"/>
      <c r="CWL234" s="132"/>
      <c r="CWM234" s="132"/>
      <c r="CWN234" s="132"/>
      <c r="CWO234" s="132"/>
      <c r="CWP234" s="132"/>
      <c r="CWQ234" s="132"/>
      <c r="CWR234" s="132"/>
      <c r="CWS234" s="132"/>
      <c r="CWT234" s="132"/>
      <c r="CWU234" s="132"/>
      <c r="CWV234" s="132"/>
      <c r="CWW234" s="132"/>
      <c r="CWX234" s="132"/>
      <c r="CWY234" s="132"/>
      <c r="CWZ234" s="132"/>
      <c r="CXA234" s="132"/>
      <c r="CXB234" s="132"/>
      <c r="CXC234" s="132"/>
      <c r="CXD234" s="132"/>
      <c r="CXE234" s="132"/>
      <c r="CXF234" s="132"/>
      <c r="CXG234" s="132"/>
      <c r="CXH234" s="132"/>
      <c r="CXI234" s="132"/>
      <c r="CXJ234" s="132"/>
      <c r="CXK234" s="132"/>
      <c r="CXL234" s="132"/>
      <c r="CXM234" s="132"/>
      <c r="CXN234" s="132"/>
      <c r="CXO234" s="132"/>
      <c r="CXP234" s="132"/>
      <c r="CXQ234" s="132"/>
      <c r="CXR234" s="132"/>
      <c r="CXS234" s="132"/>
      <c r="CXT234" s="132"/>
      <c r="CXU234" s="132"/>
      <c r="CXV234" s="132"/>
      <c r="CXW234" s="132"/>
      <c r="CXX234" s="132"/>
      <c r="CXY234" s="132"/>
      <c r="CXZ234" s="132"/>
      <c r="CYA234" s="132"/>
      <c r="CYB234" s="132"/>
      <c r="CYC234" s="132"/>
      <c r="CYD234" s="132"/>
      <c r="CYE234" s="132"/>
      <c r="CYF234" s="132"/>
      <c r="CYG234" s="132"/>
      <c r="CYH234" s="132"/>
      <c r="CYI234" s="132"/>
      <c r="CYJ234" s="132"/>
      <c r="CYK234" s="132"/>
      <c r="CYL234" s="132"/>
      <c r="CYM234" s="132"/>
      <c r="CYN234" s="132"/>
      <c r="CYO234" s="132"/>
      <c r="CYP234" s="132"/>
      <c r="CYQ234" s="132"/>
      <c r="CYR234" s="132"/>
      <c r="CYS234" s="132"/>
      <c r="CYT234" s="132"/>
      <c r="CYU234" s="132"/>
      <c r="CYV234" s="132"/>
      <c r="CYW234" s="132"/>
      <c r="CYX234" s="132"/>
      <c r="CYY234" s="132"/>
      <c r="CYZ234" s="132"/>
      <c r="CZA234" s="132"/>
      <c r="CZB234" s="132"/>
      <c r="CZC234" s="132"/>
      <c r="CZD234" s="132"/>
      <c r="CZE234" s="132"/>
      <c r="CZF234" s="132"/>
      <c r="CZG234" s="132"/>
      <c r="CZH234" s="132"/>
      <c r="CZI234" s="132"/>
      <c r="CZJ234" s="132"/>
      <c r="CZK234" s="132"/>
      <c r="CZL234" s="132"/>
      <c r="CZM234" s="132"/>
      <c r="CZN234" s="132"/>
      <c r="CZO234" s="132"/>
      <c r="CZP234" s="132"/>
      <c r="CZQ234" s="132"/>
      <c r="CZR234" s="132"/>
      <c r="CZS234" s="132"/>
      <c r="CZT234" s="132"/>
      <c r="CZU234" s="132"/>
      <c r="CZV234" s="132"/>
      <c r="CZW234" s="132"/>
      <c r="CZX234" s="132"/>
      <c r="CZY234" s="132"/>
      <c r="CZZ234" s="132"/>
      <c r="DAA234" s="132"/>
      <c r="DAB234" s="132"/>
      <c r="DAC234" s="132"/>
      <c r="DAD234" s="132"/>
      <c r="DAE234" s="132"/>
      <c r="DAF234" s="132"/>
      <c r="DAG234" s="132"/>
      <c r="DAH234" s="132"/>
      <c r="DAI234" s="132"/>
      <c r="DAJ234" s="132"/>
      <c r="DAK234" s="132"/>
      <c r="DAL234" s="132"/>
      <c r="DAM234" s="132"/>
      <c r="DAN234" s="132"/>
      <c r="DAO234" s="132"/>
      <c r="DAP234" s="132"/>
      <c r="DAQ234" s="132"/>
      <c r="DAR234" s="132"/>
      <c r="DAS234" s="132"/>
      <c r="DAT234" s="132"/>
      <c r="DAU234" s="132"/>
      <c r="DAV234" s="132"/>
      <c r="DAW234" s="132"/>
      <c r="DAX234" s="132"/>
      <c r="DAY234" s="132"/>
      <c r="DAZ234" s="132"/>
      <c r="DBA234" s="132"/>
      <c r="DBB234" s="132"/>
      <c r="DBC234" s="132"/>
      <c r="DBD234" s="132"/>
      <c r="DBE234" s="132"/>
      <c r="DBF234" s="132"/>
      <c r="DBG234" s="132"/>
      <c r="DBH234" s="132"/>
      <c r="DBI234" s="132"/>
      <c r="DBJ234" s="132"/>
      <c r="DBK234" s="132"/>
      <c r="DBL234" s="132"/>
      <c r="DBM234" s="132"/>
      <c r="DBN234" s="132"/>
      <c r="DBO234" s="132"/>
      <c r="DBP234" s="132"/>
      <c r="DBQ234" s="132"/>
      <c r="DBR234" s="132"/>
      <c r="DBS234" s="132"/>
      <c r="DBT234" s="132"/>
      <c r="DBU234" s="132"/>
      <c r="DBV234" s="132"/>
      <c r="DBW234" s="132"/>
      <c r="DBX234" s="132"/>
      <c r="DBY234" s="132"/>
      <c r="DBZ234" s="132"/>
      <c r="DCA234" s="132"/>
      <c r="DCB234" s="132"/>
      <c r="DCC234" s="132"/>
      <c r="DCD234" s="132"/>
      <c r="DCE234" s="132"/>
      <c r="DCF234" s="132"/>
      <c r="DCG234" s="132"/>
      <c r="DCH234" s="132"/>
      <c r="DCI234" s="132"/>
      <c r="DCJ234" s="132"/>
      <c r="DCK234" s="132"/>
      <c r="DCL234" s="132"/>
      <c r="DCM234" s="132"/>
      <c r="DCN234" s="132"/>
      <c r="DCO234" s="132"/>
      <c r="DCP234" s="132"/>
      <c r="DCQ234" s="132"/>
      <c r="DCR234" s="132"/>
      <c r="DCS234" s="132"/>
      <c r="DCT234" s="132"/>
      <c r="DCU234" s="132"/>
      <c r="DCV234" s="132"/>
      <c r="DCW234" s="132"/>
      <c r="DCX234" s="132"/>
      <c r="DCY234" s="132"/>
      <c r="DCZ234" s="132"/>
      <c r="DDA234" s="132"/>
      <c r="DDB234" s="132"/>
      <c r="DDC234" s="132"/>
      <c r="DDD234" s="132"/>
      <c r="DDE234" s="132"/>
      <c r="DDF234" s="132"/>
      <c r="DDG234" s="132"/>
      <c r="DDH234" s="132"/>
      <c r="DDI234" s="132"/>
      <c r="DDJ234" s="132"/>
      <c r="DDK234" s="132"/>
      <c r="DDL234" s="132"/>
      <c r="DDM234" s="132"/>
      <c r="DDN234" s="132"/>
      <c r="DDO234" s="132"/>
      <c r="DDP234" s="132"/>
      <c r="DDQ234" s="132"/>
      <c r="DDR234" s="132"/>
      <c r="DDS234" s="132"/>
      <c r="DDT234" s="132"/>
      <c r="DDU234" s="132"/>
      <c r="DDV234" s="132"/>
      <c r="DDW234" s="132"/>
      <c r="DDX234" s="132"/>
      <c r="DDY234" s="132"/>
      <c r="DDZ234" s="132"/>
      <c r="DEA234" s="132"/>
      <c r="DEB234" s="132"/>
      <c r="DEC234" s="132"/>
      <c r="DED234" s="132"/>
      <c r="DEE234" s="132"/>
      <c r="DEF234" s="132"/>
      <c r="DEG234" s="132"/>
      <c r="DEH234" s="132"/>
      <c r="DEI234" s="132"/>
      <c r="DEJ234" s="132"/>
      <c r="DEK234" s="132"/>
      <c r="DEL234" s="132"/>
      <c r="DEM234" s="132"/>
      <c r="DEN234" s="132"/>
      <c r="DEO234" s="132"/>
      <c r="DEP234" s="132"/>
      <c r="DEQ234" s="132"/>
      <c r="DER234" s="132"/>
      <c r="DES234" s="132"/>
      <c r="DET234" s="132"/>
      <c r="DEU234" s="132"/>
      <c r="DEV234" s="132"/>
      <c r="DEW234" s="132"/>
      <c r="DEX234" s="132"/>
      <c r="DEY234" s="132"/>
      <c r="DEZ234" s="132"/>
      <c r="DFA234" s="132"/>
      <c r="DFB234" s="132"/>
      <c r="DFC234" s="132"/>
      <c r="DFD234" s="132"/>
      <c r="DFE234" s="132"/>
      <c r="DFF234" s="132"/>
      <c r="DFG234" s="132"/>
      <c r="DFH234" s="132"/>
      <c r="DFI234" s="132"/>
      <c r="DFJ234" s="132"/>
      <c r="DFK234" s="132"/>
      <c r="DFL234" s="132"/>
      <c r="DFM234" s="132"/>
      <c r="DFN234" s="132"/>
      <c r="DFO234" s="132"/>
      <c r="DFP234" s="132"/>
      <c r="DFQ234" s="132"/>
      <c r="DFR234" s="132"/>
      <c r="DFS234" s="132"/>
      <c r="DFT234" s="132"/>
      <c r="DFU234" s="132"/>
      <c r="DFV234" s="132"/>
      <c r="DFW234" s="132"/>
      <c r="DFX234" s="132"/>
      <c r="DFY234" s="132"/>
      <c r="DFZ234" s="132"/>
      <c r="DGA234" s="132"/>
      <c r="DGB234" s="132"/>
      <c r="DGC234" s="132"/>
      <c r="DGD234" s="132"/>
      <c r="DGE234" s="132"/>
      <c r="DGF234" s="132"/>
      <c r="DGG234" s="132"/>
      <c r="DGH234" s="132"/>
      <c r="DGI234" s="132"/>
      <c r="DGJ234" s="132"/>
      <c r="DGK234" s="132"/>
      <c r="DGL234" s="132"/>
      <c r="DGM234" s="132"/>
      <c r="DGN234" s="132"/>
      <c r="DGO234" s="132"/>
      <c r="DGP234" s="132"/>
      <c r="DGQ234" s="132"/>
      <c r="DGR234" s="132"/>
      <c r="DGS234" s="132"/>
      <c r="DGT234" s="132"/>
      <c r="DGU234" s="132"/>
      <c r="DGV234" s="132"/>
      <c r="DGW234" s="132"/>
      <c r="DGX234" s="132"/>
      <c r="DGY234" s="132"/>
      <c r="DGZ234" s="132"/>
      <c r="DHA234" s="132"/>
      <c r="DHB234" s="132"/>
      <c r="DHC234" s="132"/>
      <c r="DHD234" s="132"/>
      <c r="DHE234" s="132"/>
      <c r="DHF234" s="132"/>
      <c r="DHG234" s="132"/>
      <c r="DHH234" s="132"/>
      <c r="DHI234" s="132"/>
      <c r="DHJ234" s="132"/>
      <c r="DHK234" s="132"/>
      <c r="DHL234" s="132"/>
      <c r="DHM234" s="132"/>
      <c r="DHN234" s="132"/>
      <c r="DHO234" s="132"/>
      <c r="DHP234" s="132"/>
      <c r="DHQ234" s="132"/>
      <c r="DHR234" s="132"/>
      <c r="DHS234" s="132"/>
      <c r="DHT234" s="132"/>
      <c r="DHU234" s="132"/>
      <c r="DHV234" s="132"/>
      <c r="DHW234" s="132"/>
      <c r="DHX234" s="132"/>
      <c r="DHY234" s="132"/>
      <c r="DHZ234" s="132"/>
      <c r="DIA234" s="132"/>
      <c r="DIB234" s="132"/>
      <c r="DIC234" s="132"/>
      <c r="DID234" s="132"/>
      <c r="DIE234" s="132"/>
      <c r="DIF234" s="132"/>
      <c r="DIG234" s="132"/>
      <c r="DIH234" s="132"/>
      <c r="DII234" s="132"/>
      <c r="DIJ234" s="132"/>
      <c r="DIK234" s="132"/>
      <c r="DIL234" s="132"/>
      <c r="DIM234" s="132"/>
      <c r="DIN234" s="132"/>
      <c r="DIO234" s="132"/>
      <c r="DIP234" s="132"/>
      <c r="DIQ234" s="132"/>
      <c r="DIR234" s="132"/>
      <c r="DIS234" s="132"/>
      <c r="DIT234" s="132"/>
      <c r="DIU234" s="132"/>
      <c r="DIV234" s="132"/>
      <c r="DIW234" s="132"/>
      <c r="DIX234" s="132"/>
      <c r="DIY234" s="132"/>
      <c r="DIZ234" s="132"/>
      <c r="DJA234" s="132"/>
      <c r="DJB234" s="132"/>
      <c r="DJC234" s="132"/>
      <c r="DJD234" s="132"/>
      <c r="DJE234" s="132"/>
      <c r="DJF234" s="132"/>
      <c r="DJG234" s="132"/>
      <c r="DJH234" s="132"/>
      <c r="DJI234" s="132"/>
      <c r="DJJ234" s="132"/>
      <c r="DJK234" s="132"/>
      <c r="DJL234" s="132"/>
      <c r="DJM234" s="132"/>
      <c r="DJN234" s="132"/>
      <c r="DJO234" s="132"/>
      <c r="DJP234" s="132"/>
      <c r="DJQ234" s="132"/>
      <c r="DJR234" s="132"/>
      <c r="DJS234" s="132"/>
      <c r="DJT234" s="132"/>
      <c r="DJU234" s="132"/>
      <c r="DJV234" s="132"/>
      <c r="DJW234" s="132"/>
      <c r="DJX234" s="132"/>
      <c r="DJY234" s="132"/>
      <c r="DJZ234" s="132"/>
      <c r="DKA234" s="132"/>
      <c r="DKB234" s="132"/>
      <c r="DKC234" s="132"/>
      <c r="DKD234" s="132"/>
      <c r="DKE234" s="132"/>
      <c r="DKF234" s="132"/>
      <c r="DKG234" s="132"/>
      <c r="DKH234" s="132"/>
      <c r="DKI234" s="132"/>
      <c r="DKJ234" s="132"/>
      <c r="DKK234" s="132"/>
      <c r="DKL234" s="132"/>
      <c r="DKM234" s="132"/>
      <c r="DKN234" s="132"/>
      <c r="DKO234" s="132"/>
      <c r="DKP234" s="132"/>
      <c r="DKQ234" s="132"/>
      <c r="DKR234" s="132"/>
      <c r="DKS234" s="132"/>
      <c r="DKT234" s="132"/>
      <c r="DKU234" s="132"/>
      <c r="DKV234" s="132"/>
      <c r="DKW234" s="132"/>
      <c r="DKX234" s="132"/>
      <c r="DKY234" s="132"/>
      <c r="DKZ234" s="132"/>
      <c r="DLA234" s="132"/>
      <c r="DLB234" s="132"/>
      <c r="DLC234" s="132"/>
      <c r="DLD234" s="132"/>
      <c r="DLE234" s="132"/>
      <c r="DLF234" s="132"/>
      <c r="DLG234" s="132"/>
      <c r="DLH234" s="132"/>
      <c r="DLI234" s="132"/>
      <c r="DLJ234" s="132"/>
      <c r="DLK234" s="132"/>
      <c r="DLL234" s="132"/>
      <c r="DLM234" s="132"/>
      <c r="DLN234" s="132"/>
      <c r="DLO234" s="132"/>
      <c r="DLP234" s="132"/>
      <c r="DLQ234" s="132"/>
      <c r="DLR234" s="132"/>
      <c r="DLS234" s="132"/>
      <c r="DLT234" s="132"/>
      <c r="DLU234" s="132"/>
      <c r="DLV234" s="132"/>
      <c r="DLW234" s="132"/>
      <c r="DLX234" s="132"/>
      <c r="DLY234" s="132"/>
      <c r="DLZ234" s="132"/>
      <c r="DMA234" s="132"/>
      <c r="DMB234" s="132"/>
      <c r="DMC234" s="132"/>
      <c r="DMD234" s="132"/>
      <c r="DME234" s="132"/>
      <c r="DMF234" s="132"/>
      <c r="DMG234" s="132"/>
      <c r="DMH234" s="132"/>
      <c r="DMI234" s="132"/>
      <c r="DMJ234" s="132"/>
      <c r="DMK234" s="132"/>
      <c r="DML234" s="132"/>
      <c r="DMM234" s="132"/>
      <c r="DMN234" s="132"/>
      <c r="DMO234" s="132"/>
      <c r="DMP234" s="132"/>
      <c r="DMQ234" s="132"/>
      <c r="DMR234" s="132"/>
      <c r="DMS234" s="132"/>
      <c r="DMT234" s="132"/>
      <c r="DMU234" s="132"/>
      <c r="DMV234" s="132"/>
      <c r="DMW234" s="132"/>
      <c r="DMX234" s="132"/>
      <c r="DMY234" s="132"/>
      <c r="DMZ234" s="132"/>
      <c r="DNA234" s="132"/>
      <c r="DNB234" s="132"/>
      <c r="DNC234" s="132"/>
      <c r="DND234" s="132"/>
      <c r="DNE234" s="132"/>
      <c r="DNF234" s="132"/>
      <c r="DNG234" s="132"/>
      <c r="DNH234" s="132"/>
      <c r="DNI234" s="132"/>
      <c r="DNJ234" s="132"/>
      <c r="DNK234" s="132"/>
      <c r="DNL234" s="132"/>
      <c r="DNM234" s="132"/>
      <c r="DNN234" s="132"/>
      <c r="DNO234" s="132"/>
      <c r="DNP234" s="132"/>
      <c r="DNQ234" s="132"/>
      <c r="DNR234" s="132"/>
      <c r="DNS234" s="132"/>
      <c r="DNT234" s="132"/>
      <c r="DNU234" s="132"/>
      <c r="DNV234" s="132"/>
      <c r="DNW234" s="132"/>
      <c r="DNX234" s="132"/>
      <c r="DNY234" s="132"/>
      <c r="DNZ234" s="132"/>
      <c r="DOA234" s="132"/>
      <c r="DOB234" s="132"/>
      <c r="DOC234" s="132"/>
      <c r="DOD234" s="132"/>
      <c r="DOE234" s="132"/>
      <c r="DOF234" s="132"/>
      <c r="DOG234" s="132"/>
      <c r="DOH234" s="132"/>
      <c r="DOI234" s="132"/>
      <c r="DOJ234" s="132"/>
      <c r="DOK234" s="132"/>
      <c r="DOL234" s="132"/>
      <c r="DOM234" s="132"/>
      <c r="DON234" s="132"/>
      <c r="DOO234" s="132"/>
      <c r="DOP234" s="132"/>
      <c r="DOQ234" s="132"/>
      <c r="DOR234" s="132"/>
      <c r="DOS234" s="132"/>
      <c r="DOT234" s="132"/>
      <c r="DOU234" s="132"/>
      <c r="DOV234" s="132"/>
      <c r="DOW234" s="132"/>
      <c r="DOX234" s="132"/>
      <c r="DOY234" s="132"/>
      <c r="DOZ234" s="132"/>
      <c r="DPA234" s="132"/>
      <c r="DPB234" s="132"/>
      <c r="DPC234" s="132"/>
      <c r="DPD234" s="132"/>
      <c r="DPE234" s="132"/>
      <c r="DPF234" s="132"/>
      <c r="DPG234" s="132"/>
      <c r="DPH234" s="132"/>
      <c r="DPI234" s="132"/>
      <c r="DPJ234" s="132"/>
      <c r="DPK234" s="132"/>
      <c r="DPL234" s="132"/>
      <c r="DPM234" s="132"/>
      <c r="DPN234" s="132"/>
      <c r="DPO234" s="132"/>
      <c r="DPP234" s="132"/>
      <c r="DPQ234" s="132"/>
      <c r="DPR234" s="132"/>
      <c r="DPS234" s="132"/>
      <c r="DPT234" s="132"/>
      <c r="DPU234" s="132"/>
      <c r="DPV234" s="132"/>
      <c r="DPW234" s="132"/>
      <c r="DPX234" s="132"/>
      <c r="DPY234" s="132"/>
      <c r="DPZ234" s="132"/>
      <c r="DQA234" s="132"/>
      <c r="DQB234" s="132"/>
      <c r="DQC234" s="132"/>
      <c r="DQD234" s="132"/>
      <c r="DQE234" s="132"/>
      <c r="DQF234" s="132"/>
      <c r="DQG234" s="132"/>
      <c r="DQH234" s="132"/>
      <c r="DQI234" s="132"/>
      <c r="DQJ234" s="132"/>
      <c r="DQK234" s="132"/>
      <c r="DQL234" s="132"/>
      <c r="DQM234" s="132"/>
      <c r="DQN234" s="132"/>
      <c r="DQO234" s="132"/>
      <c r="DQP234" s="132"/>
      <c r="DQQ234" s="132"/>
      <c r="DQR234" s="132"/>
      <c r="DQS234" s="132"/>
      <c r="DQT234" s="132"/>
      <c r="DQU234" s="132"/>
      <c r="DQV234" s="132"/>
      <c r="DQW234" s="132"/>
      <c r="DQX234" s="132"/>
      <c r="DQY234" s="132"/>
      <c r="DQZ234" s="132"/>
      <c r="DRA234" s="132"/>
      <c r="DRB234" s="132"/>
      <c r="DRC234" s="132"/>
      <c r="DRD234" s="132"/>
      <c r="DRE234" s="132"/>
      <c r="DRF234" s="132"/>
      <c r="DRG234" s="132"/>
      <c r="DRH234" s="132"/>
      <c r="DRI234" s="132"/>
      <c r="DRJ234" s="132"/>
      <c r="DRK234" s="132"/>
      <c r="DRL234" s="132"/>
      <c r="DRM234" s="132"/>
      <c r="DRN234" s="132"/>
      <c r="DRO234" s="132"/>
      <c r="DRP234" s="132"/>
      <c r="DRQ234" s="132"/>
      <c r="DRR234" s="132"/>
      <c r="DRS234" s="132"/>
      <c r="DRT234" s="132"/>
      <c r="DRU234" s="132"/>
      <c r="DRV234" s="132"/>
      <c r="DRW234" s="132"/>
      <c r="DRX234" s="132"/>
      <c r="DRY234" s="132"/>
      <c r="DRZ234" s="132"/>
      <c r="DSA234" s="132"/>
      <c r="DSB234" s="132"/>
      <c r="DSC234" s="132"/>
      <c r="DSD234" s="132"/>
      <c r="DSE234" s="132"/>
      <c r="DSF234" s="132"/>
      <c r="DSG234" s="132"/>
      <c r="DSH234" s="132"/>
      <c r="DSI234" s="132"/>
      <c r="DSJ234" s="132"/>
      <c r="DSK234" s="132"/>
      <c r="DSL234" s="132"/>
      <c r="DSM234" s="132"/>
      <c r="DSN234" s="132"/>
      <c r="DSO234" s="132"/>
      <c r="DSP234" s="132"/>
      <c r="DSQ234" s="132"/>
      <c r="DSR234" s="132"/>
      <c r="DSS234" s="132"/>
      <c r="DST234" s="132"/>
      <c r="DSU234" s="132"/>
      <c r="DSV234" s="132"/>
      <c r="DSW234" s="132"/>
      <c r="DSX234" s="132"/>
      <c r="DSY234" s="132"/>
      <c r="DSZ234" s="132"/>
      <c r="DTA234" s="132"/>
      <c r="DTB234" s="132"/>
      <c r="DTC234" s="132"/>
      <c r="DTD234" s="132"/>
      <c r="DTE234" s="132"/>
      <c r="DTF234" s="132"/>
      <c r="DTG234" s="132"/>
      <c r="DTH234" s="132"/>
      <c r="DTI234" s="132"/>
      <c r="DTJ234" s="132"/>
      <c r="DTK234" s="132"/>
      <c r="DTL234" s="132"/>
      <c r="DTM234" s="132"/>
      <c r="DTN234" s="132"/>
      <c r="DTO234" s="132"/>
      <c r="DTP234" s="132"/>
      <c r="DTQ234" s="132"/>
      <c r="DTR234" s="132"/>
      <c r="DTS234" s="132"/>
      <c r="DTT234" s="132"/>
      <c r="DTU234" s="132"/>
      <c r="DTV234" s="132"/>
      <c r="DTW234" s="132"/>
      <c r="DTX234" s="132"/>
      <c r="DTY234" s="132"/>
      <c r="DTZ234" s="132"/>
      <c r="DUA234" s="132"/>
      <c r="DUB234" s="132"/>
      <c r="DUC234" s="132"/>
      <c r="DUD234" s="132"/>
      <c r="DUE234" s="132"/>
      <c r="DUF234" s="132"/>
      <c r="DUG234" s="132"/>
      <c r="DUH234" s="132"/>
      <c r="DUI234" s="132"/>
      <c r="DUJ234" s="132"/>
      <c r="DUK234" s="132"/>
      <c r="DUL234" s="132"/>
      <c r="DUM234" s="132"/>
      <c r="DUN234" s="132"/>
      <c r="DUO234" s="132"/>
      <c r="DUP234" s="132"/>
      <c r="DUQ234" s="132"/>
      <c r="DUR234" s="132"/>
      <c r="DUS234" s="132"/>
      <c r="DUT234" s="132"/>
      <c r="DUU234" s="132"/>
      <c r="DUV234" s="132"/>
      <c r="DUW234" s="132"/>
      <c r="DUX234" s="132"/>
      <c r="DUY234" s="132"/>
      <c r="DUZ234" s="132"/>
      <c r="DVA234" s="132"/>
      <c r="DVB234" s="132"/>
      <c r="DVC234" s="132"/>
      <c r="DVD234" s="132"/>
      <c r="DVE234" s="132"/>
      <c r="DVF234" s="132"/>
      <c r="DVG234" s="132"/>
      <c r="DVH234" s="132"/>
      <c r="DVI234" s="132"/>
      <c r="DVJ234" s="132"/>
      <c r="DVK234" s="132"/>
      <c r="DVL234" s="132"/>
      <c r="DVM234" s="132"/>
      <c r="DVN234" s="132"/>
      <c r="DVO234" s="132"/>
      <c r="DVP234" s="132"/>
      <c r="DVQ234" s="132"/>
      <c r="DVR234" s="132"/>
      <c r="DVS234" s="132"/>
      <c r="DVT234" s="132"/>
      <c r="DVU234" s="132"/>
      <c r="DVV234" s="132"/>
      <c r="DVW234" s="132"/>
      <c r="DVX234" s="132"/>
      <c r="DVY234" s="132"/>
      <c r="DVZ234" s="132"/>
      <c r="DWA234" s="132"/>
      <c r="DWB234" s="132"/>
      <c r="DWC234" s="132"/>
      <c r="DWD234" s="132"/>
      <c r="DWE234" s="132"/>
      <c r="DWF234" s="132"/>
      <c r="DWG234" s="132"/>
      <c r="DWH234" s="132"/>
      <c r="DWI234" s="132"/>
      <c r="DWJ234" s="132"/>
      <c r="DWK234" s="132"/>
      <c r="DWL234" s="132"/>
      <c r="DWM234" s="132"/>
      <c r="DWN234" s="132"/>
      <c r="DWO234" s="132"/>
      <c r="DWP234" s="132"/>
      <c r="DWQ234" s="132"/>
      <c r="DWR234" s="132"/>
      <c r="DWS234" s="132"/>
      <c r="DWT234" s="132"/>
      <c r="DWU234" s="132"/>
      <c r="DWV234" s="132"/>
      <c r="DWW234" s="132"/>
      <c r="DWX234" s="132"/>
      <c r="DWY234" s="132"/>
      <c r="DWZ234" s="132"/>
      <c r="DXA234" s="132"/>
      <c r="DXB234" s="132"/>
      <c r="DXC234" s="132"/>
      <c r="DXD234" s="132"/>
      <c r="DXE234" s="132"/>
      <c r="DXF234" s="132"/>
      <c r="DXG234" s="132"/>
      <c r="DXH234" s="132"/>
      <c r="DXI234" s="132"/>
      <c r="DXJ234" s="132"/>
      <c r="DXK234" s="132"/>
      <c r="DXL234" s="132"/>
      <c r="DXM234" s="132"/>
      <c r="DXN234" s="132"/>
      <c r="DXO234" s="132"/>
      <c r="DXP234" s="132"/>
      <c r="DXQ234" s="132"/>
      <c r="DXR234" s="132"/>
      <c r="DXS234" s="132"/>
      <c r="DXT234" s="132"/>
      <c r="DXU234" s="132"/>
      <c r="DXV234" s="132"/>
      <c r="DXW234" s="132"/>
      <c r="DXX234" s="132"/>
      <c r="DXY234" s="132"/>
      <c r="DXZ234" s="132"/>
      <c r="DYA234" s="132"/>
      <c r="DYB234" s="132"/>
      <c r="DYC234" s="132"/>
      <c r="DYD234" s="132"/>
      <c r="DYE234" s="132"/>
      <c r="DYF234" s="132"/>
      <c r="DYG234" s="132"/>
      <c r="DYH234" s="132"/>
      <c r="DYI234" s="132"/>
      <c r="DYJ234" s="132"/>
      <c r="DYK234" s="132"/>
      <c r="DYL234" s="132"/>
      <c r="DYM234" s="132"/>
      <c r="DYN234" s="132"/>
      <c r="DYO234" s="132"/>
      <c r="DYP234" s="132"/>
      <c r="DYQ234" s="132"/>
      <c r="DYR234" s="132"/>
      <c r="DYS234" s="132"/>
      <c r="DYT234" s="132"/>
      <c r="DYU234" s="132"/>
      <c r="DYV234" s="132"/>
      <c r="DYW234" s="132"/>
      <c r="DYX234" s="132"/>
      <c r="DYY234" s="132"/>
      <c r="DYZ234" s="132"/>
      <c r="DZA234" s="132"/>
      <c r="DZB234" s="132"/>
      <c r="DZC234" s="132"/>
      <c r="DZD234" s="132"/>
      <c r="DZE234" s="132"/>
      <c r="DZF234" s="132"/>
      <c r="DZG234" s="132"/>
      <c r="DZH234" s="132"/>
      <c r="DZI234" s="132"/>
      <c r="DZJ234" s="132"/>
      <c r="DZK234" s="132"/>
      <c r="DZL234" s="132"/>
      <c r="DZM234" s="132"/>
      <c r="DZN234" s="132"/>
      <c r="DZO234" s="132"/>
      <c r="DZP234" s="132"/>
      <c r="DZQ234" s="132"/>
      <c r="DZR234" s="132"/>
      <c r="DZS234" s="132"/>
      <c r="DZT234" s="132"/>
      <c r="DZU234" s="132"/>
      <c r="DZV234" s="132"/>
      <c r="DZW234" s="132"/>
      <c r="DZX234" s="132"/>
      <c r="DZY234" s="132"/>
      <c r="DZZ234" s="132"/>
      <c r="EAA234" s="132"/>
      <c r="EAB234" s="132"/>
      <c r="EAC234" s="132"/>
      <c r="EAD234" s="132"/>
      <c r="EAE234" s="132"/>
      <c r="EAF234" s="132"/>
      <c r="EAG234" s="132"/>
      <c r="EAH234" s="132"/>
      <c r="EAI234" s="132"/>
      <c r="EAJ234" s="132"/>
      <c r="EAK234" s="132"/>
      <c r="EAL234" s="132"/>
      <c r="EAM234" s="132"/>
      <c r="EAN234" s="132"/>
      <c r="EAO234" s="132"/>
      <c r="EAP234" s="132"/>
      <c r="EAQ234" s="132"/>
      <c r="EAR234" s="132"/>
      <c r="EAS234" s="132"/>
      <c r="EAT234" s="132"/>
      <c r="EAU234" s="132"/>
      <c r="EAV234" s="132"/>
      <c r="EAW234" s="132"/>
      <c r="EAX234" s="132"/>
      <c r="EAY234" s="132"/>
      <c r="EAZ234" s="132"/>
      <c r="EBA234" s="132"/>
      <c r="EBB234" s="132"/>
      <c r="EBC234" s="132"/>
      <c r="EBD234" s="132"/>
      <c r="EBE234" s="132"/>
      <c r="EBF234" s="132"/>
      <c r="EBG234" s="132"/>
      <c r="EBH234" s="132"/>
      <c r="EBI234" s="132"/>
      <c r="EBJ234" s="132"/>
      <c r="EBK234" s="132"/>
      <c r="EBL234" s="132"/>
      <c r="EBM234" s="132"/>
      <c r="EBN234" s="132"/>
      <c r="EBO234" s="132"/>
      <c r="EBP234" s="132"/>
      <c r="EBQ234" s="132"/>
      <c r="EBR234" s="132"/>
      <c r="EBS234" s="132"/>
      <c r="EBT234" s="132"/>
      <c r="EBU234" s="132"/>
      <c r="EBV234" s="132"/>
      <c r="EBW234" s="132"/>
      <c r="EBX234" s="132"/>
      <c r="EBY234" s="132"/>
      <c r="EBZ234" s="132"/>
      <c r="ECA234" s="132"/>
      <c r="ECB234" s="132"/>
      <c r="ECC234" s="132"/>
      <c r="ECD234" s="132"/>
      <c r="ECE234" s="132"/>
      <c r="ECF234" s="132"/>
      <c r="ECG234" s="132"/>
      <c r="ECH234" s="132"/>
      <c r="ECI234" s="132"/>
      <c r="ECJ234" s="132"/>
      <c r="ECK234" s="132"/>
      <c r="ECL234" s="132"/>
      <c r="ECM234" s="132"/>
      <c r="ECN234" s="132"/>
      <c r="ECO234" s="132"/>
      <c r="ECP234" s="132"/>
      <c r="ECQ234" s="132"/>
      <c r="ECR234" s="132"/>
      <c r="ECS234" s="132"/>
      <c r="ECT234" s="132"/>
      <c r="ECU234" s="132"/>
      <c r="ECV234" s="132"/>
      <c r="ECW234" s="132"/>
      <c r="ECX234" s="132"/>
      <c r="ECY234" s="132"/>
      <c r="ECZ234" s="132"/>
      <c r="EDA234" s="132"/>
      <c r="EDB234" s="132"/>
      <c r="EDC234" s="132"/>
      <c r="EDD234" s="132"/>
      <c r="EDE234" s="132"/>
      <c r="EDF234" s="132"/>
      <c r="EDG234" s="132"/>
      <c r="EDH234" s="132"/>
      <c r="EDI234" s="132"/>
      <c r="EDJ234" s="132"/>
      <c r="EDK234" s="132"/>
      <c r="EDL234" s="132"/>
      <c r="EDM234" s="132"/>
      <c r="EDN234" s="132"/>
      <c r="EDO234" s="132"/>
      <c r="EDP234" s="132"/>
      <c r="EDQ234" s="132"/>
      <c r="EDR234" s="132"/>
      <c r="EDS234" s="132"/>
      <c r="EDT234" s="132"/>
      <c r="EDU234" s="132"/>
      <c r="EDV234" s="132"/>
      <c r="EDW234" s="132"/>
      <c r="EDX234" s="132"/>
      <c r="EDY234" s="132"/>
      <c r="EDZ234" s="132"/>
      <c r="EEA234" s="132"/>
      <c r="EEB234" s="132"/>
      <c r="EEC234" s="132"/>
      <c r="EED234" s="132"/>
      <c r="EEE234" s="132"/>
      <c r="EEF234" s="132"/>
      <c r="EEG234" s="132"/>
      <c r="EEH234" s="132"/>
      <c r="EEI234" s="132"/>
      <c r="EEJ234" s="132"/>
      <c r="EEK234" s="132"/>
      <c r="EEL234" s="132"/>
      <c r="EEM234" s="132"/>
      <c r="EEN234" s="132"/>
      <c r="EEO234" s="132"/>
      <c r="EEP234" s="132"/>
      <c r="EEQ234" s="132"/>
      <c r="EER234" s="132"/>
      <c r="EES234" s="132"/>
      <c r="EET234" s="132"/>
      <c r="EEU234" s="132"/>
      <c r="EEV234" s="132"/>
      <c r="EEW234" s="132"/>
      <c r="EEX234" s="132"/>
      <c r="EEY234" s="132"/>
      <c r="EEZ234" s="132"/>
      <c r="EFA234" s="132"/>
      <c r="EFB234" s="132"/>
      <c r="EFC234" s="132"/>
      <c r="EFD234" s="132"/>
      <c r="EFE234" s="132"/>
      <c r="EFF234" s="132"/>
      <c r="EFG234" s="132"/>
      <c r="EFH234" s="132"/>
      <c r="EFI234" s="132"/>
      <c r="EFJ234" s="132"/>
      <c r="EFK234" s="132"/>
      <c r="EFL234" s="132"/>
      <c r="EFM234" s="132"/>
      <c r="EFN234" s="132"/>
      <c r="EFO234" s="132"/>
      <c r="EFP234" s="132"/>
      <c r="EFQ234" s="132"/>
      <c r="EFR234" s="132"/>
      <c r="EFS234" s="132"/>
      <c r="EFT234" s="132"/>
      <c r="EFU234" s="132"/>
      <c r="EFV234" s="132"/>
      <c r="EFW234" s="132"/>
      <c r="EFX234" s="132"/>
      <c r="EFY234" s="132"/>
      <c r="EFZ234" s="132"/>
      <c r="EGA234" s="132"/>
      <c r="EGB234" s="132"/>
      <c r="EGC234" s="132"/>
      <c r="EGD234" s="132"/>
      <c r="EGE234" s="132"/>
      <c r="EGF234" s="132"/>
      <c r="EGG234" s="132"/>
      <c r="EGH234" s="132"/>
      <c r="EGI234" s="132"/>
      <c r="EGJ234" s="132"/>
      <c r="EGK234" s="132"/>
      <c r="EGL234" s="132"/>
      <c r="EGM234" s="132"/>
      <c r="EGN234" s="132"/>
      <c r="EGO234" s="132"/>
      <c r="EGP234" s="132"/>
      <c r="EGQ234" s="132"/>
      <c r="EGR234" s="132"/>
      <c r="EGS234" s="132"/>
      <c r="EGT234" s="132"/>
      <c r="EGU234" s="132"/>
      <c r="EGV234" s="132"/>
      <c r="EGW234" s="132"/>
      <c r="EGX234" s="132"/>
      <c r="EGY234" s="132"/>
      <c r="EGZ234" s="132"/>
      <c r="EHA234" s="132"/>
      <c r="EHB234" s="132"/>
      <c r="EHC234" s="132"/>
      <c r="EHD234" s="132"/>
      <c r="EHE234" s="132"/>
      <c r="EHF234" s="132"/>
      <c r="EHG234" s="132"/>
      <c r="EHH234" s="132"/>
      <c r="EHI234" s="132"/>
      <c r="EHJ234" s="132"/>
      <c r="EHK234" s="132"/>
      <c r="EHL234" s="132"/>
      <c r="EHM234" s="132"/>
      <c r="EHN234" s="132"/>
      <c r="EHO234" s="132"/>
      <c r="EHP234" s="132"/>
      <c r="EHQ234" s="132"/>
      <c r="EHR234" s="132"/>
      <c r="EHS234" s="132"/>
      <c r="EHT234" s="132"/>
      <c r="EHU234" s="132"/>
      <c r="EHV234" s="132"/>
      <c r="EHW234" s="132"/>
      <c r="EHX234" s="132"/>
      <c r="EHY234" s="132"/>
      <c r="EHZ234" s="132"/>
      <c r="EIA234" s="132"/>
      <c r="EIB234" s="132"/>
      <c r="EIC234" s="132"/>
      <c r="EID234" s="132"/>
      <c r="EIE234" s="132"/>
      <c r="EIF234" s="132"/>
      <c r="EIG234" s="132"/>
      <c r="EIH234" s="132"/>
      <c r="EII234" s="132"/>
      <c r="EIJ234" s="132"/>
      <c r="EIK234" s="132"/>
      <c r="EIL234" s="132"/>
      <c r="EIM234" s="132"/>
      <c r="EIN234" s="132"/>
    </row>
    <row r="235" spans="1:3628" customFormat="1" ht="7.5" customHeight="1" x14ac:dyDescent="0.2">
      <c r="A235" s="2"/>
      <c r="B235" s="1"/>
      <c r="C235" s="1"/>
      <c r="D235" s="79"/>
      <c r="E235" s="74"/>
      <c r="F235" s="74"/>
      <c r="G235" s="1"/>
      <c r="H235" s="1"/>
      <c r="I235" s="1"/>
      <c r="J235" s="1"/>
      <c r="K235" s="1"/>
      <c r="L235" s="119"/>
      <c r="M235" s="131"/>
      <c r="N235" s="131"/>
      <c r="O235" s="131"/>
      <c r="P235" s="131"/>
      <c r="Q235" s="131"/>
      <c r="R235" s="131"/>
      <c r="S235" s="131"/>
      <c r="T235" s="131"/>
      <c r="U235" s="131"/>
      <c r="V235" s="131"/>
      <c r="W235" s="131"/>
      <c r="X235" s="131"/>
      <c r="Y235" s="131"/>
      <c r="Z235" s="131"/>
      <c r="AA235" s="131"/>
      <c r="AB235" s="131"/>
      <c r="AC235" s="131"/>
      <c r="AD235" s="131"/>
      <c r="AE235" s="131"/>
      <c r="AF235" s="131"/>
      <c r="AG235" s="131"/>
      <c r="AH235" s="131"/>
      <c r="AI235" s="131"/>
      <c r="AJ235" s="131"/>
      <c r="AK235" s="131"/>
      <c r="AL235" s="131"/>
      <c r="AM235" s="131"/>
      <c r="AN235" s="131"/>
      <c r="AO235" s="131"/>
      <c r="AP235" s="131"/>
      <c r="AQ235" s="131"/>
      <c r="AR235" s="131"/>
      <c r="AS235" s="131"/>
      <c r="AT235" s="131"/>
      <c r="AU235" s="131"/>
      <c r="AV235" s="131"/>
      <c r="AW235" s="131"/>
      <c r="AX235" s="131"/>
      <c r="AY235" s="131"/>
      <c r="AZ235" s="131"/>
      <c r="BA235" s="131"/>
      <c r="BB235" s="131"/>
      <c r="BC235" s="131"/>
      <c r="BD235" s="131"/>
      <c r="BE235" s="131"/>
      <c r="BF235" s="131"/>
      <c r="BG235" s="131"/>
      <c r="BH235" s="131"/>
      <c r="BI235" s="131"/>
      <c r="BJ235" s="131"/>
      <c r="BK235" s="131"/>
      <c r="BL235" s="131"/>
      <c r="BM235" s="131"/>
      <c r="BN235" s="131"/>
      <c r="BO235" s="131"/>
      <c r="BP235" s="131"/>
      <c r="BQ235" s="131"/>
      <c r="BR235" s="131"/>
      <c r="BS235" s="131"/>
      <c r="BT235" s="131"/>
      <c r="BU235" s="131"/>
      <c r="BV235" s="131"/>
      <c r="BW235" s="131"/>
      <c r="BX235" s="131"/>
      <c r="BY235" s="131"/>
      <c r="BZ235" s="131"/>
      <c r="CA235" s="131"/>
      <c r="CB235" s="131"/>
      <c r="CC235" s="131"/>
      <c r="CD235" s="131"/>
      <c r="CE235" s="131"/>
      <c r="CF235" s="131"/>
      <c r="CG235" s="131"/>
      <c r="CH235" s="131"/>
      <c r="CI235" s="131"/>
      <c r="CJ235" s="131"/>
      <c r="CK235" s="131"/>
      <c r="CL235" s="131"/>
      <c r="CM235" s="131"/>
      <c r="CN235" s="131"/>
      <c r="CO235" s="131"/>
      <c r="CP235" s="131"/>
      <c r="CQ235" s="131"/>
      <c r="CR235" s="131"/>
      <c r="CS235" s="131"/>
      <c r="CT235" s="131"/>
      <c r="CU235" s="131"/>
      <c r="CV235" s="131"/>
      <c r="CW235" s="131"/>
      <c r="CX235" s="131"/>
      <c r="CY235" s="131"/>
      <c r="CZ235" s="131"/>
      <c r="DA235" s="131"/>
      <c r="DB235" s="131"/>
      <c r="DC235" s="131"/>
      <c r="DD235" s="131"/>
      <c r="DE235" s="131"/>
      <c r="DF235" s="131"/>
      <c r="DG235" s="131"/>
      <c r="DH235" s="131"/>
      <c r="DI235" s="131"/>
      <c r="DJ235" s="131"/>
      <c r="DK235" s="131"/>
      <c r="DL235" s="131"/>
      <c r="DM235" s="131"/>
      <c r="DN235" s="131"/>
      <c r="DO235" s="131"/>
      <c r="DP235" s="131"/>
      <c r="DQ235" s="131"/>
      <c r="DR235" s="131"/>
      <c r="DS235" s="131"/>
      <c r="DT235" s="131"/>
      <c r="DU235" s="131"/>
      <c r="DV235" s="131"/>
      <c r="DW235" s="131"/>
      <c r="DX235" s="131"/>
      <c r="DY235" s="131"/>
      <c r="DZ235" s="131"/>
      <c r="EA235" s="131"/>
      <c r="EB235" s="131"/>
      <c r="EC235" s="131"/>
      <c r="ED235" s="131"/>
      <c r="EE235" s="131"/>
      <c r="EF235" s="131"/>
      <c r="EG235" s="131"/>
      <c r="EH235" s="131"/>
      <c r="EI235" s="131"/>
      <c r="EJ235" s="131"/>
      <c r="EK235" s="131"/>
      <c r="EL235" s="131"/>
      <c r="EM235" s="131"/>
      <c r="EN235" s="131"/>
      <c r="EO235" s="131"/>
      <c r="EP235" s="131"/>
      <c r="EQ235" s="131"/>
      <c r="ER235" s="131"/>
      <c r="ES235" s="131"/>
      <c r="ET235" s="131"/>
      <c r="EU235" s="131"/>
      <c r="EV235" s="131"/>
      <c r="EW235" s="131"/>
      <c r="EX235" s="131"/>
      <c r="EY235" s="131"/>
      <c r="EZ235" s="131"/>
      <c r="FA235" s="131"/>
      <c r="FB235" s="131"/>
      <c r="FC235" s="131"/>
      <c r="FD235" s="131"/>
      <c r="FE235" s="131"/>
      <c r="FF235" s="131"/>
      <c r="FG235" s="131"/>
      <c r="FH235" s="131"/>
      <c r="FI235" s="131"/>
      <c r="FJ235" s="131"/>
      <c r="FK235" s="131"/>
      <c r="FL235" s="131"/>
      <c r="FM235" s="131"/>
      <c r="FN235" s="131"/>
      <c r="FO235" s="131"/>
      <c r="FP235" s="131"/>
      <c r="FQ235" s="131"/>
      <c r="FR235" s="131"/>
      <c r="FS235" s="131"/>
      <c r="FT235" s="131"/>
      <c r="FU235" s="131"/>
      <c r="FV235" s="131"/>
      <c r="FW235" s="131"/>
      <c r="FX235" s="131"/>
      <c r="FY235" s="131"/>
      <c r="FZ235" s="131"/>
      <c r="GA235" s="131"/>
      <c r="GB235" s="131"/>
      <c r="GC235" s="131"/>
      <c r="GD235" s="131"/>
      <c r="GE235" s="131"/>
      <c r="GF235" s="131"/>
      <c r="GG235" s="131"/>
      <c r="GH235" s="131"/>
      <c r="GI235" s="131"/>
      <c r="GJ235" s="131"/>
      <c r="GK235" s="131"/>
      <c r="GL235" s="131"/>
      <c r="GM235" s="131"/>
      <c r="GN235" s="131"/>
      <c r="GO235" s="131"/>
      <c r="GP235" s="131"/>
      <c r="GQ235" s="131"/>
      <c r="GR235" s="131"/>
      <c r="GS235" s="131"/>
      <c r="GT235" s="131"/>
      <c r="GU235" s="131"/>
      <c r="GV235" s="131"/>
      <c r="GW235" s="131"/>
      <c r="GX235" s="131"/>
      <c r="GY235" s="131"/>
      <c r="GZ235" s="131"/>
      <c r="HA235" s="131"/>
      <c r="HB235" s="131"/>
      <c r="HC235" s="131"/>
      <c r="HD235" s="131"/>
      <c r="HE235" s="131"/>
      <c r="HF235" s="131"/>
      <c r="HG235" s="131"/>
      <c r="HH235" s="131"/>
      <c r="HI235" s="131"/>
      <c r="HJ235" s="131"/>
      <c r="HK235" s="131"/>
      <c r="HL235" s="131"/>
      <c r="HM235" s="131"/>
      <c r="HN235" s="131"/>
      <c r="HO235" s="131"/>
      <c r="HP235" s="131"/>
      <c r="HQ235" s="131"/>
      <c r="HR235" s="131"/>
      <c r="HS235" s="131"/>
      <c r="HT235" s="131"/>
      <c r="HU235" s="131"/>
      <c r="HV235" s="131"/>
      <c r="HW235" s="131"/>
      <c r="HX235" s="131"/>
      <c r="HY235" s="131"/>
      <c r="HZ235" s="131"/>
      <c r="IA235" s="131"/>
      <c r="IB235" s="131"/>
      <c r="IC235" s="131"/>
      <c r="ID235" s="131"/>
      <c r="IE235" s="131"/>
      <c r="IF235" s="131"/>
      <c r="IG235" s="131"/>
      <c r="IH235" s="131"/>
      <c r="II235" s="131"/>
      <c r="IJ235" s="131"/>
      <c r="IK235" s="131"/>
      <c r="IL235" s="131"/>
      <c r="IM235" s="131"/>
      <c r="IN235" s="131"/>
      <c r="IO235" s="131"/>
      <c r="IP235" s="131"/>
      <c r="IQ235" s="131"/>
      <c r="IR235" s="131"/>
      <c r="IS235" s="131"/>
      <c r="IT235" s="131"/>
      <c r="IU235" s="131"/>
      <c r="IV235" s="131"/>
      <c r="IW235" s="131"/>
      <c r="IX235" s="131"/>
      <c r="IY235" s="131"/>
      <c r="IZ235" s="131"/>
      <c r="JA235" s="131"/>
      <c r="JB235" s="131"/>
      <c r="JC235" s="131"/>
      <c r="JD235" s="131"/>
      <c r="JE235" s="131"/>
      <c r="JF235" s="131"/>
      <c r="JG235" s="131"/>
      <c r="JH235" s="131"/>
      <c r="JI235" s="131"/>
      <c r="JJ235" s="131"/>
      <c r="JK235" s="131"/>
      <c r="JL235" s="131"/>
      <c r="JM235" s="131"/>
      <c r="JN235" s="131"/>
      <c r="JO235" s="131"/>
      <c r="JP235" s="131"/>
      <c r="JQ235" s="131"/>
      <c r="JR235" s="131"/>
      <c r="JS235" s="131"/>
      <c r="JT235" s="131"/>
      <c r="JU235" s="131"/>
      <c r="JV235" s="131"/>
      <c r="JW235" s="131"/>
      <c r="JX235" s="131"/>
      <c r="JY235" s="131"/>
      <c r="JZ235" s="131"/>
      <c r="KA235" s="131"/>
      <c r="KB235" s="131"/>
      <c r="KC235" s="131"/>
      <c r="KD235" s="131"/>
      <c r="KE235" s="131"/>
      <c r="KF235" s="131"/>
      <c r="KG235" s="131"/>
      <c r="KH235" s="131"/>
      <c r="KI235" s="131"/>
      <c r="KJ235" s="131"/>
      <c r="KK235" s="131"/>
      <c r="KL235" s="131"/>
      <c r="KM235" s="131"/>
      <c r="KN235" s="131"/>
      <c r="KO235" s="131"/>
      <c r="KP235" s="131"/>
      <c r="KQ235" s="131"/>
      <c r="KR235" s="131"/>
      <c r="KS235" s="131"/>
      <c r="KT235" s="131"/>
      <c r="KU235" s="131"/>
      <c r="KV235" s="131"/>
      <c r="KW235" s="131"/>
      <c r="KX235" s="131"/>
      <c r="KY235" s="131"/>
      <c r="KZ235" s="131"/>
      <c r="LA235" s="131"/>
      <c r="LB235" s="131"/>
      <c r="LC235" s="131"/>
      <c r="LD235" s="131"/>
      <c r="LE235" s="131"/>
      <c r="LF235" s="131"/>
      <c r="LG235" s="131"/>
      <c r="LH235" s="131"/>
      <c r="LI235" s="131"/>
      <c r="LJ235" s="131"/>
      <c r="LK235" s="131"/>
      <c r="LL235" s="131"/>
      <c r="LM235" s="131"/>
      <c r="LN235" s="131"/>
      <c r="LO235" s="131"/>
      <c r="LP235" s="131"/>
      <c r="LQ235" s="131"/>
      <c r="LR235" s="131"/>
      <c r="LS235" s="131"/>
      <c r="LT235" s="131"/>
      <c r="LU235" s="131"/>
      <c r="LV235" s="131"/>
      <c r="LW235" s="131"/>
      <c r="LX235" s="131"/>
      <c r="LY235" s="131"/>
      <c r="LZ235" s="131"/>
      <c r="MA235" s="131"/>
      <c r="MB235" s="131"/>
      <c r="MC235" s="131"/>
      <c r="MD235" s="131"/>
      <c r="ME235" s="131"/>
      <c r="MF235" s="131"/>
      <c r="MG235" s="131"/>
      <c r="MH235" s="131"/>
      <c r="MI235" s="131"/>
      <c r="MJ235" s="131"/>
      <c r="MK235" s="131"/>
      <c r="ML235" s="131"/>
      <c r="MM235" s="131"/>
      <c r="MN235" s="131"/>
      <c r="MO235" s="131"/>
      <c r="MP235" s="131"/>
      <c r="MQ235" s="131"/>
      <c r="MR235" s="131"/>
      <c r="MS235" s="131"/>
      <c r="MT235" s="131"/>
      <c r="MU235" s="131"/>
      <c r="MV235" s="131"/>
      <c r="MW235" s="131"/>
      <c r="MX235" s="131"/>
      <c r="MY235" s="131"/>
      <c r="MZ235" s="131"/>
      <c r="NA235" s="131"/>
      <c r="NB235" s="131"/>
      <c r="NC235" s="131"/>
      <c r="ND235" s="131"/>
      <c r="NE235" s="131"/>
      <c r="NF235" s="131"/>
      <c r="NG235" s="131"/>
      <c r="NH235" s="131"/>
      <c r="NI235" s="131"/>
      <c r="NJ235" s="131"/>
      <c r="NK235" s="131"/>
      <c r="NL235" s="131"/>
      <c r="NM235" s="131"/>
      <c r="NN235" s="131"/>
      <c r="NO235" s="131"/>
      <c r="NP235" s="131"/>
      <c r="NQ235" s="131"/>
      <c r="NR235" s="131"/>
      <c r="NS235" s="131"/>
      <c r="NT235" s="131"/>
      <c r="NU235" s="131"/>
      <c r="NV235" s="131"/>
      <c r="NW235" s="131"/>
      <c r="NX235" s="131"/>
      <c r="NY235" s="131"/>
      <c r="NZ235" s="131"/>
      <c r="OA235" s="131"/>
      <c r="OB235" s="131"/>
      <c r="OC235" s="131"/>
      <c r="OD235" s="131"/>
      <c r="OE235" s="131"/>
      <c r="OF235" s="131"/>
      <c r="OG235" s="131"/>
      <c r="OH235" s="131"/>
      <c r="OI235" s="131"/>
      <c r="OJ235" s="131"/>
      <c r="OK235" s="131"/>
      <c r="OL235" s="131"/>
      <c r="OM235" s="131"/>
      <c r="ON235" s="131"/>
      <c r="OO235" s="131"/>
      <c r="OP235" s="131"/>
      <c r="OQ235" s="131"/>
      <c r="OR235" s="131"/>
      <c r="OS235" s="131"/>
      <c r="OT235" s="131"/>
      <c r="OU235" s="131"/>
      <c r="OV235" s="131"/>
      <c r="OW235" s="131"/>
      <c r="OX235" s="131"/>
      <c r="OY235" s="131"/>
      <c r="OZ235" s="131"/>
      <c r="PA235" s="131"/>
      <c r="PB235" s="131"/>
      <c r="PC235" s="131"/>
      <c r="PD235" s="131"/>
      <c r="PE235" s="131"/>
      <c r="PF235" s="131"/>
      <c r="PG235" s="131"/>
      <c r="PH235" s="131"/>
      <c r="PI235" s="131"/>
      <c r="PJ235" s="131"/>
      <c r="PK235" s="131"/>
      <c r="PL235" s="131"/>
      <c r="PM235" s="131"/>
      <c r="PN235" s="131"/>
      <c r="PO235" s="131"/>
      <c r="PP235" s="131"/>
      <c r="PQ235" s="131"/>
      <c r="PR235" s="131"/>
      <c r="PS235" s="131"/>
      <c r="PT235" s="131"/>
      <c r="PU235" s="131"/>
      <c r="PV235" s="131"/>
      <c r="PW235" s="131"/>
      <c r="PX235" s="131"/>
      <c r="PY235" s="131"/>
      <c r="PZ235" s="131"/>
      <c r="QA235" s="131"/>
      <c r="QB235" s="131"/>
      <c r="QC235" s="131"/>
      <c r="QD235" s="131"/>
      <c r="QE235" s="131"/>
      <c r="QF235" s="131"/>
      <c r="QG235" s="131"/>
      <c r="QH235" s="131"/>
      <c r="QI235" s="131"/>
      <c r="QJ235" s="131"/>
      <c r="QK235" s="131"/>
      <c r="QL235" s="131"/>
      <c r="QM235" s="131"/>
      <c r="QN235" s="131"/>
      <c r="QO235" s="131"/>
      <c r="QP235" s="131"/>
      <c r="QQ235" s="131"/>
      <c r="QR235" s="131"/>
      <c r="QS235" s="131"/>
      <c r="QT235" s="131"/>
      <c r="QU235" s="131"/>
      <c r="QV235" s="131"/>
      <c r="QW235" s="131"/>
      <c r="QX235" s="131"/>
      <c r="QY235" s="131"/>
      <c r="QZ235" s="131"/>
      <c r="RA235" s="131"/>
      <c r="RB235" s="131"/>
      <c r="RC235" s="131"/>
      <c r="RD235" s="131"/>
      <c r="RE235" s="131"/>
      <c r="RF235" s="131"/>
      <c r="RG235" s="131"/>
      <c r="RH235" s="131"/>
      <c r="RI235" s="131"/>
      <c r="RJ235" s="131"/>
      <c r="RK235" s="131"/>
      <c r="RL235" s="131"/>
      <c r="RM235" s="131"/>
      <c r="RN235" s="131"/>
      <c r="RO235" s="131"/>
      <c r="RP235" s="131"/>
      <c r="RQ235" s="131"/>
      <c r="RR235" s="131"/>
      <c r="RS235" s="131"/>
      <c r="RT235" s="131"/>
      <c r="RU235" s="131"/>
      <c r="RV235" s="131"/>
      <c r="RW235" s="131"/>
      <c r="RX235" s="131"/>
      <c r="RY235" s="131"/>
      <c r="RZ235" s="131"/>
      <c r="SA235" s="131"/>
      <c r="SB235" s="131"/>
      <c r="SC235" s="131"/>
      <c r="SD235" s="131"/>
      <c r="SE235" s="131"/>
      <c r="SF235" s="131"/>
      <c r="SG235" s="131"/>
      <c r="SH235" s="131"/>
      <c r="SI235" s="131"/>
      <c r="SJ235" s="131"/>
      <c r="SK235" s="131"/>
      <c r="SL235" s="131"/>
      <c r="SM235" s="131"/>
      <c r="SN235" s="131"/>
      <c r="SO235" s="131"/>
      <c r="SP235" s="131"/>
      <c r="SQ235" s="131"/>
      <c r="SR235" s="131"/>
      <c r="SS235" s="131"/>
      <c r="ST235" s="131"/>
      <c r="SU235" s="131"/>
      <c r="SV235" s="131"/>
      <c r="SW235" s="131"/>
      <c r="SX235" s="131"/>
      <c r="SY235" s="131"/>
      <c r="SZ235" s="131"/>
      <c r="TA235" s="131"/>
      <c r="TB235" s="131"/>
      <c r="TC235" s="131"/>
      <c r="TD235" s="131"/>
      <c r="TE235" s="131"/>
      <c r="TF235" s="131"/>
      <c r="TG235" s="131"/>
      <c r="TH235" s="131"/>
      <c r="TI235" s="131"/>
      <c r="TJ235" s="131"/>
      <c r="TK235" s="131"/>
      <c r="TL235" s="131"/>
      <c r="TM235" s="131"/>
      <c r="TN235" s="131"/>
      <c r="TO235" s="131"/>
      <c r="TP235" s="131"/>
      <c r="TQ235" s="131"/>
      <c r="TR235" s="131"/>
      <c r="TS235" s="131"/>
      <c r="TT235" s="131"/>
      <c r="TU235" s="131"/>
      <c r="TV235" s="131"/>
      <c r="TW235" s="131"/>
      <c r="TX235" s="131"/>
      <c r="TY235" s="131"/>
      <c r="TZ235" s="131"/>
      <c r="UA235" s="131"/>
      <c r="UB235" s="131"/>
      <c r="UC235" s="131"/>
      <c r="UD235" s="131"/>
      <c r="UE235" s="131"/>
      <c r="UF235" s="131"/>
      <c r="UG235" s="131"/>
      <c r="UH235" s="131"/>
      <c r="UI235" s="131"/>
      <c r="UJ235" s="131"/>
      <c r="UK235" s="131"/>
      <c r="UL235" s="131"/>
      <c r="UM235" s="131"/>
      <c r="UN235" s="131"/>
      <c r="UO235" s="131"/>
      <c r="UP235" s="131"/>
      <c r="UQ235" s="131"/>
      <c r="UR235" s="131"/>
      <c r="US235" s="131"/>
      <c r="UT235" s="131"/>
      <c r="UU235" s="131"/>
      <c r="UV235" s="131"/>
      <c r="UW235" s="131"/>
      <c r="UX235" s="131"/>
      <c r="UY235" s="131"/>
      <c r="UZ235" s="131"/>
      <c r="VA235" s="131"/>
      <c r="VB235" s="131"/>
      <c r="VC235" s="131"/>
      <c r="VD235" s="131"/>
      <c r="VE235" s="131"/>
      <c r="VF235" s="131"/>
      <c r="VG235" s="131"/>
      <c r="VH235" s="131"/>
      <c r="VI235" s="131"/>
      <c r="VJ235" s="131"/>
      <c r="VK235" s="131"/>
      <c r="VL235" s="131"/>
      <c r="VM235" s="131"/>
      <c r="VN235" s="131"/>
      <c r="VO235" s="131"/>
      <c r="VP235" s="131"/>
      <c r="VQ235" s="131"/>
      <c r="VR235" s="131"/>
      <c r="VS235" s="131"/>
      <c r="VT235" s="131"/>
      <c r="VU235" s="131"/>
      <c r="VV235" s="131"/>
      <c r="VW235" s="131"/>
      <c r="VX235" s="131"/>
      <c r="VY235" s="131"/>
      <c r="VZ235" s="131"/>
      <c r="WA235" s="131"/>
      <c r="WB235" s="131"/>
      <c r="WC235" s="131"/>
      <c r="WD235" s="131"/>
      <c r="WE235" s="131"/>
      <c r="WF235" s="131"/>
      <c r="WG235" s="131"/>
      <c r="WH235" s="131"/>
      <c r="WI235" s="131"/>
      <c r="WJ235" s="131"/>
      <c r="WK235" s="131"/>
      <c r="WL235" s="131"/>
      <c r="WM235" s="131"/>
      <c r="WN235" s="131"/>
      <c r="WO235" s="131"/>
      <c r="WP235" s="131"/>
      <c r="WQ235" s="131"/>
      <c r="WR235" s="131"/>
      <c r="WS235" s="131"/>
      <c r="WT235" s="131"/>
      <c r="WU235" s="131"/>
      <c r="WV235" s="131"/>
      <c r="WW235" s="131"/>
      <c r="WX235" s="131"/>
      <c r="WY235" s="131"/>
      <c r="WZ235" s="131"/>
      <c r="XA235" s="131"/>
      <c r="XB235" s="131"/>
      <c r="XC235" s="131"/>
      <c r="XD235" s="131"/>
      <c r="XE235" s="131"/>
      <c r="XF235" s="131"/>
      <c r="XG235" s="131"/>
      <c r="XH235" s="131"/>
      <c r="XI235" s="131"/>
      <c r="XJ235" s="131"/>
      <c r="XK235" s="131"/>
      <c r="XL235" s="131"/>
      <c r="XM235" s="131"/>
      <c r="XN235" s="131"/>
      <c r="XO235" s="131"/>
      <c r="XP235" s="131"/>
      <c r="XQ235" s="131"/>
      <c r="XR235" s="131"/>
      <c r="XS235" s="131"/>
      <c r="XT235" s="131"/>
      <c r="XU235" s="131"/>
      <c r="XV235" s="131"/>
      <c r="XW235" s="131"/>
      <c r="XX235" s="131"/>
      <c r="XY235" s="131"/>
      <c r="XZ235" s="131"/>
      <c r="YA235" s="131"/>
      <c r="YB235" s="131"/>
      <c r="YC235" s="131"/>
      <c r="YD235" s="131"/>
      <c r="YE235" s="131"/>
      <c r="YF235" s="131"/>
      <c r="YG235" s="131"/>
      <c r="YH235" s="131"/>
      <c r="YI235" s="131"/>
      <c r="YJ235" s="131"/>
      <c r="YK235" s="131"/>
      <c r="YL235" s="131"/>
      <c r="YM235" s="131"/>
      <c r="YN235" s="131"/>
      <c r="YO235" s="131"/>
      <c r="YP235" s="131"/>
      <c r="YQ235" s="131"/>
      <c r="YR235" s="131"/>
      <c r="YS235" s="131"/>
      <c r="YT235" s="131"/>
      <c r="YU235" s="131"/>
      <c r="YV235" s="131"/>
      <c r="YW235" s="131"/>
      <c r="YX235" s="131"/>
      <c r="YY235" s="131"/>
      <c r="YZ235" s="131"/>
      <c r="ZA235" s="131"/>
      <c r="ZB235" s="131"/>
      <c r="ZC235" s="131"/>
      <c r="ZD235" s="131"/>
      <c r="ZE235" s="131"/>
      <c r="ZF235" s="131"/>
      <c r="ZG235" s="131"/>
      <c r="ZH235" s="131"/>
      <c r="ZI235" s="131"/>
      <c r="ZJ235" s="131"/>
      <c r="ZK235" s="131"/>
      <c r="ZL235" s="131"/>
      <c r="ZM235" s="131"/>
      <c r="ZN235" s="131"/>
      <c r="ZO235" s="131"/>
      <c r="ZP235" s="131"/>
      <c r="ZQ235" s="131"/>
      <c r="ZR235" s="131"/>
      <c r="ZS235" s="131"/>
      <c r="ZT235" s="131"/>
      <c r="ZU235" s="131"/>
      <c r="ZV235" s="131"/>
      <c r="ZW235" s="131"/>
      <c r="ZX235" s="131"/>
      <c r="ZY235" s="131"/>
      <c r="ZZ235" s="131"/>
      <c r="AAA235" s="131"/>
      <c r="AAB235" s="131"/>
      <c r="AAC235" s="131"/>
      <c r="AAD235" s="131"/>
      <c r="AAE235" s="131"/>
      <c r="AAF235" s="131"/>
      <c r="AAG235" s="131"/>
      <c r="AAH235" s="131"/>
      <c r="AAI235" s="131"/>
      <c r="AAJ235" s="131"/>
      <c r="AAK235" s="131"/>
      <c r="AAL235" s="131"/>
      <c r="AAM235" s="131"/>
      <c r="AAN235" s="131"/>
      <c r="AAO235" s="131"/>
      <c r="AAP235" s="131"/>
      <c r="AAQ235" s="131"/>
      <c r="AAR235" s="131"/>
      <c r="AAS235" s="131"/>
      <c r="AAT235" s="131"/>
      <c r="AAU235" s="131"/>
      <c r="AAV235" s="131"/>
      <c r="AAW235" s="131"/>
      <c r="AAX235" s="131"/>
      <c r="AAY235" s="131"/>
      <c r="AAZ235" s="131"/>
      <c r="ABA235" s="131"/>
      <c r="ABB235" s="131"/>
      <c r="ABC235" s="131"/>
      <c r="ABD235" s="131"/>
      <c r="ABE235" s="131"/>
      <c r="ABF235" s="131"/>
      <c r="ABG235" s="131"/>
      <c r="ABH235" s="131"/>
      <c r="ABI235" s="131"/>
      <c r="ABJ235" s="131"/>
      <c r="ABK235" s="131"/>
      <c r="ABL235" s="131"/>
      <c r="ABM235" s="131"/>
      <c r="ABN235" s="131"/>
      <c r="ABO235" s="131"/>
      <c r="ABP235" s="131"/>
      <c r="ABQ235" s="131"/>
      <c r="ABR235" s="131"/>
      <c r="ABS235" s="131"/>
      <c r="ABT235" s="131"/>
      <c r="ABU235" s="131"/>
      <c r="ABV235" s="131"/>
      <c r="ABW235" s="131"/>
      <c r="ABX235" s="131"/>
      <c r="ABY235" s="131"/>
      <c r="ABZ235" s="131"/>
      <c r="ACA235" s="131"/>
      <c r="ACB235" s="131"/>
      <c r="ACC235" s="131"/>
      <c r="ACD235" s="131"/>
      <c r="ACE235" s="131"/>
      <c r="ACF235" s="131"/>
      <c r="ACG235" s="131"/>
      <c r="ACH235" s="131"/>
      <c r="ACI235" s="131"/>
      <c r="ACJ235" s="131"/>
      <c r="ACK235" s="131"/>
      <c r="ACL235" s="131"/>
      <c r="ACM235" s="131"/>
      <c r="ACN235" s="131"/>
      <c r="ACO235" s="131"/>
      <c r="ACP235" s="131"/>
      <c r="ACQ235" s="131"/>
      <c r="ACR235" s="131"/>
      <c r="ACS235" s="131"/>
      <c r="ACT235" s="131"/>
      <c r="ACU235" s="131"/>
      <c r="ACV235" s="131"/>
      <c r="ACW235" s="131"/>
      <c r="ACX235" s="131"/>
      <c r="ACY235" s="131"/>
      <c r="ACZ235" s="131"/>
      <c r="ADA235" s="131"/>
      <c r="ADB235" s="131"/>
      <c r="ADC235" s="131"/>
      <c r="ADD235" s="131"/>
      <c r="ADE235" s="131"/>
      <c r="ADF235" s="131"/>
      <c r="ADG235" s="131"/>
      <c r="ADH235" s="131"/>
      <c r="ADI235" s="131"/>
      <c r="ADJ235" s="131"/>
      <c r="ADK235" s="131"/>
      <c r="ADL235" s="131"/>
      <c r="ADM235" s="131"/>
      <c r="ADN235" s="131"/>
      <c r="ADO235" s="131"/>
      <c r="ADP235" s="131"/>
      <c r="ADQ235" s="131"/>
      <c r="ADR235" s="131"/>
      <c r="ADS235" s="131"/>
      <c r="ADT235" s="131"/>
      <c r="ADU235" s="131"/>
      <c r="ADV235" s="131"/>
      <c r="ADW235" s="131"/>
      <c r="ADX235" s="131"/>
      <c r="ADY235" s="131"/>
      <c r="ADZ235" s="131"/>
      <c r="AEA235" s="131"/>
      <c r="AEB235" s="131"/>
      <c r="AEC235" s="131"/>
      <c r="AED235" s="131"/>
      <c r="AEE235" s="131"/>
      <c r="AEF235" s="131"/>
      <c r="AEG235" s="131"/>
      <c r="AEH235" s="131"/>
      <c r="AEI235" s="131"/>
      <c r="AEJ235" s="131"/>
      <c r="AEK235" s="131"/>
      <c r="AEL235" s="131"/>
      <c r="AEM235" s="131"/>
      <c r="AEN235" s="131"/>
      <c r="AEO235" s="131"/>
      <c r="AEP235" s="131"/>
      <c r="AEQ235" s="131"/>
      <c r="AER235" s="131"/>
      <c r="AES235" s="131"/>
      <c r="AET235" s="131"/>
      <c r="AEU235" s="131"/>
      <c r="AEV235" s="131"/>
      <c r="AEW235" s="131"/>
      <c r="AEX235" s="131"/>
      <c r="AEY235" s="131"/>
      <c r="AEZ235" s="131"/>
      <c r="AFA235" s="131"/>
      <c r="AFB235" s="131"/>
      <c r="AFC235" s="131"/>
      <c r="AFD235" s="131"/>
      <c r="AFE235" s="131"/>
      <c r="AFF235" s="131"/>
      <c r="AFG235" s="131"/>
      <c r="AFH235" s="131"/>
      <c r="AFI235" s="131"/>
      <c r="AFJ235" s="131"/>
      <c r="AFK235" s="131"/>
      <c r="AFL235" s="131"/>
      <c r="AFM235" s="131"/>
      <c r="AFN235" s="131"/>
      <c r="AFO235" s="131"/>
      <c r="AFP235" s="131"/>
      <c r="AFQ235" s="131"/>
      <c r="AFR235" s="131"/>
      <c r="AFS235" s="131"/>
      <c r="AFT235" s="131"/>
      <c r="AFU235" s="131"/>
      <c r="AFV235" s="131"/>
      <c r="AFW235" s="131"/>
      <c r="AFX235" s="131"/>
      <c r="AFY235" s="131"/>
      <c r="AFZ235" s="131"/>
      <c r="AGA235" s="131"/>
      <c r="AGB235" s="131"/>
      <c r="AGC235" s="131"/>
      <c r="AGD235" s="131"/>
      <c r="AGE235" s="131"/>
      <c r="AGF235" s="131"/>
      <c r="AGG235" s="131"/>
      <c r="AGH235" s="131"/>
      <c r="AGI235" s="131"/>
      <c r="AGJ235" s="131"/>
      <c r="AGK235" s="131"/>
      <c r="AGL235" s="131"/>
      <c r="AGM235" s="131"/>
      <c r="AGN235" s="131"/>
      <c r="AGO235" s="131"/>
      <c r="AGP235" s="131"/>
      <c r="AGQ235" s="131"/>
      <c r="AGR235" s="131"/>
      <c r="AGS235" s="131"/>
      <c r="AGT235" s="131"/>
      <c r="AGU235" s="131"/>
      <c r="AGV235" s="131"/>
      <c r="AGW235" s="131"/>
      <c r="AGX235" s="131"/>
      <c r="AGY235" s="131"/>
      <c r="AGZ235" s="131"/>
      <c r="AHA235" s="131"/>
      <c r="AHB235" s="131"/>
      <c r="AHC235" s="131"/>
      <c r="AHD235" s="131"/>
      <c r="AHE235" s="131"/>
      <c r="AHF235" s="131"/>
      <c r="AHG235" s="131"/>
      <c r="AHH235" s="131"/>
      <c r="AHI235" s="131"/>
      <c r="AHJ235" s="131"/>
      <c r="AHK235" s="131"/>
      <c r="AHL235" s="131"/>
      <c r="AHM235" s="131"/>
      <c r="AHN235" s="131"/>
      <c r="AHO235" s="131"/>
      <c r="AHP235" s="131"/>
      <c r="AHQ235" s="131"/>
      <c r="AHR235" s="131"/>
      <c r="AHS235" s="131"/>
      <c r="AHT235" s="131"/>
      <c r="AHU235" s="131"/>
      <c r="AHV235" s="131"/>
      <c r="AHW235" s="131"/>
      <c r="AHX235" s="131"/>
      <c r="AHY235" s="131"/>
      <c r="AHZ235" s="131"/>
      <c r="AIA235" s="131"/>
      <c r="AIB235" s="131"/>
      <c r="AIC235" s="131"/>
      <c r="AID235" s="131"/>
      <c r="AIE235" s="131"/>
      <c r="AIF235" s="131"/>
      <c r="AIG235" s="131"/>
      <c r="AIH235" s="131"/>
      <c r="AII235" s="131"/>
      <c r="AIJ235" s="131"/>
      <c r="AIK235" s="131"/>
      <c r="AIL235" s="131"/>
      <c r="AIM235" s="131"/>
      <c r="AIN235" s="131"/>
      <c r="AIO235" s="131"/>
      <c r="AIP235" s="131"/>
      <c r="AIQ235" s="131"/>
      <c r="AIR235" s="131"/>
      <c r="AIS235" s="131"/>
      <c r="AIT235" s="131"/>
      <c r="AIU235" s="131"/>
      <c r="AIV235" s="131"/>
      <c r="AIW235" s="131"/>
      <c r="AIX235" s="131"/>
      <c r="AIY235" s="131"/>
      <c r="AIZ235" s="131"/>
      <c r="AJA235" s="131"/>
      <c r="AJB235" s="131"/>
      <c r="AJC235" s="131"/>
      <c r="AJD235" s="131"/>
      <c r="AJE235" s="131"/>
      <c r="AJF235" s="131"/>
      <c r="AJG235" s="131"/>
      <c r="AJH235" s="131"/>
      <c r="AJI235" s="131"/>
      <c r="AJJ235" s="131"/>
      <c r="AJK235" s="131"/>
      <c r="AJL235" s="131"/>
      <c r="AJM235" s="131"/>
      <c r="AJN235" s="131"/>
      <c r="AJO235" s="131"/>
      <c r="AJP235" s="131"/>
      <c r="AJQ235" s="131"/>
      <c r="AJR235" s="131"/>
      <c r="AJS235" s="131"/>
      <c r="AJT235" s="131"/>
      <c r="AJU235" s="131"/>
      <c r="AJV235" s="131"/>
      <c r="AJW235" s="131"/>
      <c r="AJX235" s="131"/>
      <c r="AJY235" s="131"/>
      <c r="AJZ235" s="131"/>
      <c r="AKA235" s="131"/>
      <c r="AKB235" s="131"/>
      <c r="AKC235" s="131"/>
      <c r="AKD235" s="131"/>
      <c r="AKE235" s="131"/>
      <c r="AKF235" s="131"/>
      <c r="AKG235" s="131"/>
      <c r="AKH235" s="131"/>
      <c r="AKI235" s="131"/>
      <c r="AKJ235" s="131"/>
      <c r="AKK235" s="131"/>
      <c r="AKL235" s="131"/>
      <c r="AKM235" s="131"/>
      <c r="AKN235" s="131"/>
      <c r="AKO235" s="131"/>
      <c r="AKP235" s="131"/>
      <c r="AKQ235" s="131"/>
      <c r="AKR235" s="131"/>
      <c r="AKS235" s="131"/>
      <c r="AKT235" s="131"/>
      <c r="AKU235" s="131"/>
      <c r="AKV235" s="131"/>
      <c r="AKW235" s="131"/>
      <c r="AKX235" s="131"/>
      <c r="AKY235" s="131"/>
      <c r="AKZ235" s="131"/>
      <c r="ALA235" s="131"/>
      <c r="ALB235" s="131"/>
      <c r="ALC235" s="131"/>
      <c r="ALD235" s="131"/>
      <c r="ALE235" s="131"/>
      <c r="ALF235" s="131"/>
      <c r="ALG235" s="131"/>
      <c r="ALH235" s="131"/>
      <c r="ALI235" s="131"/>
      <c r="ALJ235" s="131"/>
      <c r="ALK235" s="131"/>
      <c r="ALL235" s="131"/>
      <c r="ALM235" s="131"/>
      <c r="ALN235" s="131"/>
      <c r="ALO235" s="131"/>
      <c r="ALP235" s="131"/>
      <c r="ALQ235" s="131"/>
      <c r="ALR235" s="131"/>
      <c r="ALS235" s="131"/>
      <c r="ALT235" s="131"/>
      <c r="ALU235" s="131"/>
      <c r="ALV235" s="131"/>
      <c r="ALW235" s="131"/>
      <c r="ALX235" s="131"/>
      <c r="ALY235" s="131"/>
      <c r="ALZ235" s="131"/>
      <c r="AMA235" s="131"/>
      <c r="AMB235" s="131"/>
      <c r="AMC235" s="131"/>
      <c r="AMD235" s="131"/>
      <c r="AME235" s="131"/>
      <c r="AMF235" s="131"/>
      <c r="AMG235" s="131"/>
      <c r="AMH235" s="131"/>
      <c r="AMI235" s="131"/>
      <c r="AMJ235" s="131"/>
      <c r="AMK235" s="131"/>
      <c r="AML235" s="131"/>
      <c r="AMM235" s="131"/>
      <c r="AMN235" s="131"/>
      <c r="AMO235" s="131"/>
      <c r="AMP235" s="131"/>
      <c r="AMQ235" s="131"/>
      <c r="AMR235" s="131"/>
      <c r="AMS235" s="131"/>
      <c r="AMT235" s="131"/>
      <c r="AMU235" s="131"/>
      <c r="AMV235" s="131"/>
      <c r="AMW235" s="131"/>
      <c r="AMX235" s="131"/>
      <c r="AMY235" s="131"/>
      <c r="AMZ235" s="131"/>
      <c r="ANA235" s="131"/>
      <c r="ANB235" s="131"/>
      <c r="ANC235" s="131"/>
      <c r="AND235" s="131"/>
      <c r="ANE235" s="131"/>
      <c r="ANF235" s="131"/>
      <c r="ANG235" s="131"/>
      <c r="ANH235" s="131"/>
      <c r="ANI235" s="131"/>
      <c r="ANJ235" s="131"/>
      <c r="ANK235" s="131"/>
      <c r="ANL235" s="131"/>
      <c r="ANM235" s="131"/>
      <c r="ANN235" s="131"/>
      <c r="ANO235" s="131"/>
      <c r="ANP235" s="131"/>
      <c r="ANQ235" s="131"/>
      <c r="ANR235" s="131"/>
      <c r="ANS235" s="131"/>
      <c r="ANT235" s="131"/>
      <c r="ANU235" s="131"/>
      <c r="ANV235" s="131"/>
      <c r="ANW235" s="131"/>
      <c r="ANX235" s="131"/>
      <c r="ANY235" s="131"/>
      <c r="ANZ235" s="131"/>
      <c r="AOA235" s="131"/>
      <c r="AOB235" s="131"/>
      <c r="AOC235" s="131"/>
      <c r="AOD235" s="131"/>
      <c r="AOE235" s="131"/>
      <c r="AOF235" s="131"/>
      <c r="AOG235" s="131"/>
      <c r="AOH235" s="131"/>
      <c r="AOI235" s="131"/>
      <c r="AOJ235" s="131"/>
      <c r="AOK235" s="131"/>
      <c r="AOL235" s="131"/>
      <c r="AOM235" s="131"/>
      <c r="AON235" s="131"/>
      <c r="AOO235" s="131"/>
      <c r="AOP235" s="131"/>
      <c r="AOQ235" s="131"/>
      <c r="AOR235" s="131"/>
      <c r="AOS235" s="131"/>
      <c r="AOT235" s="131"/>
      <c r="AOU235" s="131"/>
      <c r="AOV235" s="131"/>
      <c r="AOW235" s="131"/>
      <c r="AOX235" s="131"/>
      <c r="AOY235" s="131"/>
      <c r="AOZ235" s="131"/>
      <c r="APA235" s="131"/>
      <c r="APB235" s="131"/>
      <c r="APC235" s="131"/>
      <c r="APD235" s="131"/>
      <c r="APE235" s="131"/>
      <c r="APF235" s="131"/>
      <c r="APG235" s="131"/>
      <c r="APH235" s="131"/>
      <c r="API235" s="131"/>
      <c r="APJ235" s="131"/>
      <c r="APK235" s="131"/>
      <c r="APL235" s="131"/>
      <c r="APM235" s="131"/>
      <c r="APN235" s="131"/>
      <c r="APO235" s="131"/>
      <c r="APP235" s="131"/>
      <c r="APQ235" s="131"/>
      <c r="APR235" s="131"/>
      <c r="APS235" s="131"/>
      <c r="APT235" s="131"/>
      <c r="APU235" s="131"/>
      <c r="APV235" s="131"/>
      <c r="APW235" s="131"/>
      <c r="APX235" s="131"/>
      <c r="APY235" s="131"/>
      <c r="APZ235" s="131"/>
      <c r="AQA235" s="131"/>
      <c r="AQB235" s="131"/>
      <c r="AQC235" s="131"/>
      <c r="AQD235" s="131"/>
      <c r="AQE235" s="131"/>
      <c r="AQF235" s="131"/>
      <c r="AQG235" s="131"/>
      <c r="AQH235" s="131"/>
      <c r="AQI235" s="131"/>
      <c r="AQJ235" s="131"/>
      <c r="AQK235" s="131"/>
      <c r="AQL235" s="131"/>
      <c r="AQM235" s="131"/>
      <c r="AQN235" s="131"/>
      <c r="AQO235" s="131"/>
      <c r="AQP235" s="131"/>
      <c r="AQQ235" s="131"/>
      <c r="AQR235" s="131"/>
      <c r="AQS235" s="131"/>
      <c r="AQT235" s="131"/>
      <c r="AQU235" s="131"/>
      <c r="AQV235" s="131"/>
      <c r="AQW235" s="131"/>
      <c r="AQX235" s="131"/>
      <c r="AQY235" s="131"/>
      <c r="AQZ235" s="131"/>
      <c r="ARA235" s="131"/>
      <c r="ARB235" s="131"/>
      <c r="ARC235" s="131"/>
      <c r="ARD235" s="131"/>
      <c r="ARE235" s="131"/>
      <c r="ARF235" s="131"/>
      <c r="ARG235" s="131"/>
      <c r="ARH235" s="131"/>
      <c r="ARI235" s="131"/>
      <c r="ARJ235" s="131"/>
      <c r="ARK235" s="131"/>
      <c r="ARL235" s="131"/>
      <c r="ARM235" s="131"/>
      <c r="ARN235" s="131"/>
      <c r="ARO235" s="131"/>
      <c r="ARP235" s="131"/>
      <c r="ARQ235" s="131"/>
      <c r="ARR235" s="131"/>
      <c r="ARS235" s="131"/>
      <c r="ART235" s="131"/>
      <c r="ARU235" s="131"/>
      <c r="ARV235" s="131"/>
      <c r="ARW235" s="131"/>
      <c r="ARX235" s="131"/>
      <c r="ARY235" s="131"/>
      <c r="ARZ235" s="131"/>
      <c r="ASA235" s="131"/>
      <c r="ASB235" s="131"/>
      <c r="ASC235" s="131"/>
      <c r="ASD235" s="131"/>
      <c r="ASE235" s="131"/>
      <c r="ASF235" s="131"/>
      <c r="ASG235" s="131"/>
      <c r="ASH235" s="131"/>
      <c r="ASI235" s="131"/>
      <c r="ASJ235" s="131"/>
      <c r="ASK235" s="131"/>
      <c r="ASL235" s="131"/>
      <c r="ASM235" s="131"/>
      <c r="ASN235" s="131"/>
      <c r="ASO235" s="131"/>
      <c r="ASP235" s="131"/>
      <c r="ASQ235" s="131"/>
      <c r="ASR235" s="131"/>
      <c r="ASS235" s="131"/>
      <c r="AST235" s="131"/>
      <c r="ASU235" s="131"/>
      <c r="ASV235" s="131"/>
      <c r="ASW235" s="131"/>
      <c r="ASX235" s="131"/>
      <c r="ASY235" s="131"/>
      <c r="ASZ235" s="131"/>
      <c r="ATA235" s="131"/>
      <c r="ATB235" s="131"/>
      <c r="ATC235" s="131"/>
      <c r="ATD235" s="131"/>
      <c r="ATE235" s="131"/>
      <c r="ATF235" s="131"/>
      <c r="ATG235" s="131"/>
      <c r="ATH235" s="131"/>
      <c r="ATI235" s="131"/>
      <c r="ATJ235" s="131"/>
      <c r="ATK235" s="131"/>
      <c r="ATL235" s="131"/>
      <c r="ATM235" s="131"/>
      <c r="ATN235" s="131"/>
      <c r="ATO235" s="131"/>
      <c r="ATP235" s="131"/>
      <c r="ATQ235" s="131"/>
      <c r="ATR235" s="131"/>
      <c r="ATS235" s="131"/>
      <c r="ATT235" s="131"/>
      <c r="ATU235" s="131"/>
      <c r="ATV235" s="131"/>
      <c r="ATW235" s="131"/>
      <c r="ATX235" s="131"/>
      <c r="ATY235" s="131"/>
      <c r="ATZ235" s="131"/>
      <c r="AUA235" s="131"/>
      <c r="AUB235" s="131"/>
      <c r="AUC235" s="131"/>
      <c r="AUD235" s="131"/>
      <c r="AUE235" s="131"/>
      <c r="AUF235" s="131"/>
      <c r="AUG235" s="131"/>
      <c r="AUH235" s="131"/>
      <c r="AUI235" s="131"/>
      <c r="AUJ235" s="131"/>
      <c r="AUK235" s="131"/>
      <c r="AUL235" s="131"/>
      <c r="AUM235" s="131"/>
      <c r="AUN235" s="131"/>
      <c r="AUO235" s="131"/>
      <c r="AUP235" s="131"/>
      <c r="AUQ235" s="131"/>
      <c r="AUR235" s="131"/>
      <c r="AUS235" s="131"/>
      <c r="AUT235" s="131"/>
      <c r="AUU235" s="131"/>
      <c r="AUV235" s="131"/>
      <c r="AUW235" s="131"/>
      <c r="AUX235" s="131"/>
      <c r="AUY235" s="131"/>
      <c r="AUZ235" s="131"/>
      <c r="AVA235" s="131"/>
      <c r="AVB235" s="131"/>
      <c r="AVC235" s="131"/>
      <c r="AVD235" s="131"/>
      <c r="AVE235" s="131"/>
      <c r="AVF235" s="131"/>
      <c r="AVG235" s="131"/>
      <c r="AVH235" s="131"/>
      <c r="AVI235" s="131"/>
      <c r="AVJ235" s="131"/>
      <c r="AVK235" s="131"/>
      <c r="AVL235" s="131"/>
      <c r="AVM235" s="131"/>
      <c r="AVN235" s="131"/>
      <c r="AVO235" s="131"/>
      <c r="AVP235" s="131"/>
      <c r="AVQ235" s="131"/>
      <c r="AVR235" s="131"/>
      <c r="AVS235" s="131"/>
      <c r="AVT235" s="131"/>
      <c r="AVU235" s="131"/>
      <c r="AVV235" s="131"/>
      <c r="AVW235" s="131"/>
      <c r="AVX235" s="131"/>
      <c r="AVY235" s="131"/>
      <c r="AVZ235" s="131"/>
      <c r="AWA235" s="131"/>
      <c r="AWB235" s="131"/>
      <c r="AWC235" s="131"/>
      <c r="AWD235" s="131"/>
      <c r="AWE235" s="131"/>
      <c r="AWF235" s="131"/>
      <c r="AWG235" s="131"/>
      <c r="AWH235" s="131"/>
      <c r="AWI235" s="131"/>
      <c r="AWJ235" s="131"/>
      <c r="AWK235" s="131"/>
      <c r="AWL235" s="131"/>
      <c r="AWM235" s="131"/>
      <c r="AWN235" s="131"/>
      <c r="AWO235" s="131"/>
      <c r="AWP235" s="131"/>
      <c r="AWQ235" s="131"/>
      <c r="AWR235" s="131"/>
      <c r="AWS235" s="131"/>
      <c r="AWT235" s="131"/>
      <c r="AWU235" s="131"/>
      <c r="AWV235" s="131"/>
      <c r="AWW235" s="131"/>
      <c r="AWX235" s="131"/>
      <c r="AWY235" s="131"/>
      <c r="AWZ235" s="131"/>
      <c r="AXA235" s="131"/>
      <c r="AXB235" s="131"/>
      <c r="AXC235" s="131"/>
      <c r="AXD235" s="131"/>
      <c r="AXE235" s="131"/>
      <c r="AXF235" s="131"/>
      <c r="AXG235" s="131"/>
      <c r="AXH235" s="131"/>
      <c r="AXI235" s="131"/>
      <c r="AXJ235" s="131"/>
      <c r="AXK235" s="131"/>
      <c r="AXL235" s="131"/>
      <c r="AXM235" s="131"/>
      <c r="AXN235" s="131"/>
      <c r="AXO235" s="131"/>
      <c r="AXP235" s="131"/>
      <c r="AXQ235" s="131"/>
      <c r="AXR235" s="131"/>
      <c r="AXS235" s="131"/>
      <c r="AXT235" s="131"/>
      <c r="AXU235" s="131"/>
      <c r="AXV235" s="131"/>
      <c r="AXW235" s="131"/>
      <c r="AXX235" s="131"/>
      <c r="AXY235" s="131"/>
      <c r="AXZ235" s="131"/>
      <c r="AYA235" s="131"/>
      <c r="AYB235" s="131"/>
      <c r="AYC235" s="131"/>
      <c r="AYD235" s="131"/>
      <c r="AYE235" s="131"/>
      <c r="AYF235" s="131"/>
      <c r="AYG235" s="131"/>
      <c r="AYH235" s="131"/>
      <c r="AYI235" s="131"/>
      <c r="AYJ235" s="131"/>
      <c r="AYK235" s="131"/>
      <c r="AYL235" s="131"/>
      <c r="AYM235" s="131"/>
      <c r="AYN235" s="131"/>
      <c r="AYO235" s="131"/>
      <c r="AYP235" s="131"/>
      <c r="AYQ235" s="131"/>
      <c r="AYR235" s="131"/>
      <c r="AYS235" s="131"/>
      <c r="AYT235" s="131"/>
      <c r="AYU235" s="131"/>
      <c r="AYV235" s="131"/>
      <c r="AYW235" s="131"/>
      <c r="AYX235" s="131"/>
      <c r="AYY235" s="131"/>
      <c r="AYZ235" s="131"/>
      <c r="AZA235" s="131"/>
      <c r="AZB235" s="131"/>
      <c r="AZC235" s="131"/>
      <c r="AZD235" s="131"/>
      <c r="AZE235" s="131"/>
      <c r="AZF235" s="131"/>
      <c r="AZG235" s="131"/>
      <c r="AZH235" s="131"/>
      <c r="AZI235" s="131"/>
      <c r="AZJ235" s="131"/>
      <c r="AZK235" s="131"/>
      <c r="AZL235" s="131"/>
      <c r="AZM235" s="131"/>
      <c r="AZN235" s="131"/>
      <c r="AZO235" s="131"/>
      <c r="AZP235" s="131"/>
      <c r="AZQ235" s="131"/>
      <c r="AZR235" s="131"/>
      <c r="AZS235" s="131"/>
      <c r="AZT235" s="131"/>
      <c r="AZU235" s="131"/>
      <c r="AZV235" s="131"/>
      <c r="AZW235" s="131"/>
      <c r="AZX235" s="131"/>
      <c r="AZY235" s="131"/>
      <c r="AZZ235" s="131"/>
      <c r="BAA235" s="131"/>
      <c r="BAB235" s="131"/>
      <c r="BAC235" s="131"/>
      <c r="BAD235" s="131"/>
      <c r="BAE235" s="131"/>
      <c r="BAF235" s="131"/>
      <c r="BAG235" s="131"/>
      <c r="BAH235" s="131"/>
      <c r="BAI235" s="131"/>
      <c r="BAJ235" s="131"/>
      <c r="BAK235" s="131"/>
      <c r="BAL235" s="131"/>
      <c r="BAM235" s="131"/>
      <c r="BAN235" s="131"/>
      <c r="BAO235" s="131"/>
      <c r="BAP235" s="131"/>
      <c r="BAQ235" s="131"/>
      <c r="BAR235" s="131"/>
      <c r="BAS235" s="131"/>
      <c r="BAT235" s="131"/>
      <c r="BAU235" s="131"/>
      <c r="BAV235" s="131"/>
      <c r="BAW235" s="131"/>
      <c r="BAX235" s="131"/>
      <c r="BAY235" s="131"/>
      <c r="BAZ235" s="131"/>
      <c r="BBA235" s="131"/>
      <c r="BBB235" s="131"/>
      <c r="BBC235" s="131"/>
      <c r="BBD235" s="131"/>
      <c r="BBE235" s="131"/>
      <c r="BBF235" s="131"/>
      <c r="BBG235" s="131"/>
      <c r="BBH235" s="131"/>
      <c r="BBI235" s="131"/>
      <c r="BBJ235" s="131"/>
      <c r="BBK235" s="131"/>
      <c r="BBL235" s="131"/>
      <c r="BBM235" s="131"/>
      <c r="BBN235" s="131"/>
      <c r="BBO235" s="131"/>
      <c r="BBP235" s="131"/>
      <c r="BBQ235" s="131"/>
      <c r="BBR235" s="131"/>
      <c r="BBS235" s="131"/>
      <c r="BBT235" s="131"/>
      <c r="BBU235" s="131"/>
      <c r="BBV235" s="131"/>
      <c r="BBW235" s="131"/>
      <c r="BBX235" s="131"/>
      <c r="BBY235" s="131"/>
      <c r="BBZ235" s="131"/>
      <c r="BCA235" s="131"/>
      <c r="BCB235" s="131"/>
      <c r="BCC235" s="131"/>
      <c r="BCD235" s="131"/>
      <c r="BCE235" s="131"/>
      <c r="BCF235" s="131"/>
      <c r="BCG235" s="131"/>
      <c r="BCH235" s="131"/>
      <c r="BCI235" s="131"/>
      <c r="BCJ235" s="131"/>
      <c r="BCK235" s="131"/>
      <c r="BCL235" s="131"/>
      <c r="BCM235" s="131"/>
      <c r="BCN235" s="131"/>
      <c r="BCO235" s="131"/>
      <c r="BCP235" s="131"/>
      <c r="BCQ235" s="131"/>
      <c r="BCR235" s="131"/>
      <c r="BCS235" s="131"/>
      <c r="BCT235" s="131"/>
      <c r="BCU235" s="131"/>
      <c r="BCV235" s="131"/>
      <c r="BCW235" s="131"/>
      <c r="BCX235" s="131"/>
      <c r="BCY235" s="131"/>
      <c r="BCZ235" s="131"/>
      <c r="BDA235" s="131"/>
      <c r="BDB235" s="131"/>
      <c r="BDC235" s="131"/>
      <c r="BDD235" s="131"/>
      <c r="BDE235" s="131"/>
      <c r="BDF235" s="131"/>
      <c r="BDG235" s="131"/>
      <c r="BDH235" s="131"/>
      <c r="BDI235" s="131"/>
      <c r="BDJ235" s="131"/>
      <c r="BDK235" s="131"/>
      <c r="BDL235" s="131"/>
      <c r="BDM235" s="131"/>
      <c r="BDN235" s="131"/>
      <c r="BDO235" s="131"/>
      <c r="BDP235" s="131"/>
      <c r="BDQ235" s="131"/>
      <c r="BDR235" s="131"/>
      <c r="BDS235" s="131"/>
      <c r="BDT235" s="131"/>
      <c r="BDU235" s="131"/>
      <c r="BDV235" s="131"/>
      <c r="BDW235" s="131"/>
      <c r="BDX235" s="131"/>
      <c r="BDY235" s="131"/>
      <c r="BDZ235" s="131"/>
      <c r="BEA235" s="131"/>
      <c r="BEB235" s="131"/>
      <c r="BEC235" s="131"/>
      <c r="BED235" s="131"/>
      <c r="BEE235" s="131"/>
      <c r="BEF235" s="131"/>
      <c r="BEG235" s="131"/>
      <c r="BEH235" s="131"/>
      <c r="BEI235" s="131"/>
      <c r="BEJ235" s="131"/>
      <c r="BEK235" s="131"/>
      <c r="BEL235" s="131"/>
      <c r="BEM235" s="131"/>
      <c r="BEN235" s="131"/>
      <c r="BEO235" s="131"/>
      <c r="BEP235" s="131"/>
      <c r="BEQ235" s="131"/>
      <c r="BER235" s="131"/>
      <c r="BES235" s="131"/>
      <c r="BET235" s="131"/>
      <c r="BEU235" s="131"/>
      <c r="BEV235" s="131"/>
      <c r="BEW235" s="131"/>
      <c r="BEX235" s="131"/>
      <c r="BEY235" s="131"/>
      <c r="BEZ235" s="131"/>
      <c r="BFA235" s="131"/>
      <c r="BFB235" s="131"/>
      <c r="BFC235" s="131"/>
      <c r="BFD235" s="131"/>
      <c r="BFE235" s="131"/>
      <c r="BFF235" s="131"/>
      <c r="BFG235" s="131"/>
      <c r="BFH235" s="131"/>
      <c r="BFI235" s="131"/>
      <c r="BFJ235" s="131"/>
      <c r="BFK235" s="131"/>
      <c r="BFL235" s="131"/>
      <c r="BFM235" s="131"/>
      <c r="BFN235" s="131"/>
      <c r="BFO235" s="131"/>
      <c r="BFP235" s="131"/>
      <c r="BFQ235" s="131"/>
      <c r="BFR235" s="131"/>
      <c r="BFS235" s="131"/>
      <c r="BFT235" s="131"/>
      <c r="BFU235" s="131"/>
      <c r="BFV235" s="131"/>
      <c r="BFW235" s="131"/>
      <c r="BFX235" s="131"/>
      <c r="BFY235" s="131"/>
      <c r="BFZ235" s="131"/>
      <c r="BGA235" s="131"/>
      <c r="BGB235" s="131"/>
      <c r="BGC235" s="131"/>
      <c r="BGD235" s="131"/>
      <c r="BGE235" s="131"/>
      <c r="BGF235" s="131"/>
      <c r="BGG235" s="131"/>
      <c r="BGH235" s="131"/>
      <c r="BGI235" s="131"/>
      <c r="BGJ235" s="131"/>
      <c r="BGK235" s="131"/>
      <c r="BGL235" s="131"/>
      <c r="BGM235" s="131"/>
      <c r="BGN235" s="131"/>
      <c r="BGO235" s="131"/>
      <c r="BGP235" s="131"/>
      <c r="BGQ235" s="131"/>
      <c r="BGR235" s="131"/>
      <c r="BGS235" s="131"/>
      <c r="BGT235" s="131"/>
      <c r="BGU235" s="131"/>
      <c r="BGV235" s="131"/>
      <c r="BGW235" s="131"/>
      <c r="BGX235" s="131"/>
      <c r="BGY235" s="131"/>
      <c r="BGZ235" s="131"/>
      <c r="BHA235" s="131"/>
      <c r="BHB235" s="131"/>
      <c r="BHC235" s="131"/>
      <c r="BHD235" s="131"/>
      <c r="BHE235" s="131"/>
      <c r="BHF235" s="131"/>
      <c r="BHG235" s="131"/>
      <c r="BHH235" s="131"/>
      <c r="BHI235" s="131"/>
      <c r="BHJ235" s="131"/>
      <c r="BHK235" s="131"/>
      <c r="BHL235" s="131"/>
      <c r="BHM235" s="131"/>
      <c r="BHN235" s="131"/>
      <c r="BHO235" s="131"/>
      <c r="BHP235" s="131"/>
      <c r="BHQ235" s="131"/>
      <c r="BHR235" s="131"/>
      <c r="BHS235" s="131"/>
      <c r="BHT235" s="131"/>
      <c r="BHU235" s="131"/>
      <c r="BHV235" s="131"/>
      <c r="BHW235" s="131"/>
      <c r="BHX235" s="131"/>
      <c r="BHY235" s="131"/>
      <c r="BHZ235" s="131"/>
      <c r="BIA235" s="131"/>
      <c r="BIB235" s="131"/>
      <c r="BIC235" s="131"/>
      <c r="BID235" s="131"/>
      <c r="BIE235" s="131"/>
      <c r="BIF235" s="131"/>
      <c r="BIG235" s="131"/>
      <c r="BIH235" s="131"/>
      <c r="BII235" s="131"/>
      <c r="BIJ235" s="131"/>
      <c r="BIK235" s="131"/>
      <c r="BIL235" s="131"/>
      <c r="BIM235" s="131"/>
      <c r="BIN235" s="131"/>
      <c r="BIO235" s="131"/>
      <c r="BIP235" s="131"/>
      <c r="BIQ235" s="131"/>
      <c r="BIR235" s="131"/>
      <c r="BIS235" s="131"/>
      <c r="BIT235" s="131"/>
      <c r="BIU235" s="131"/>
      <c r="BIV235" s="131"/>
      <c r="BIW235" s="131"/>
      <c r="BIX235" s="131"/>
      <c r="BIY235" s="131"/>
      <c r="BIZ235" s="131"/>
      <c r="BJA235" s="131"/>
      <c r="BJB235" s="131"/>
      <c r="BJC235" s="131"/>
      <c r="BJD235" s="131"/>
      <c r="BJE235" s="131"/>
      <c r="BJF235" s="131"/>
      <c r="BJG235" s="131"/>
      <c r="BJH235" s="131"/>
      <c r="BJI235" s="131"/>
      <c r="BJJ235" s="131"/>
      <c r="BJK235" s="131"/>
      <c r="BJL235" s="131"/>
      <c r="BJM235" s="131"/>
      <c r="BJN235" s="131"/>
      <c r="BJO235" s="131"/>
      <c r="BJP235" s="131"/>
      <c r="BJQ235" s="131"/>
      <c r="BJR235" s="131"/>
      <c r="BJS235" s="131"/>
      <c r="BJT235" s="131"/>
      <c r="BJU235" s="131"/>
      <c r="BJV235" s="131"/>
      <c r="BJW235" s="131"/>
      <c r="BJX235" s="131"/>
      <c r="BJY235" s="131"/>
      <c r="BJZ235" s="131"/>
      <c r="BKA235" s="131"/>
      <c r="BKB235" s="131"/>
      <c r="BKC235" s="131"/>
      <c r="BKD235" s="131"/>
      <c r="BKE235" s="131"/>
      <c r="BKF235" s="131"/>
      <c r="BKG235" s="131"/>
      <c r="BKH235" s="131"/>
      <c r="BKI235" s="131"/>
      <c r="BKJ235" s="131"/>
      <c r="BKK235" s="131"/>
      <c r="BKL235" s="131"/>
      <c r="BKM235" s="131"/>
      <c r="BKN235" s="131"/>
      <c r="BKO235" s="131"/>
      <c r="BKP235" s="131"/>
      <c r="BKQ235" s="131"/>
      <c r="BKR235" s="131"/>
      <c r="BKS235" s="131"/>
      <c r="BKT235" s="131"/>
      <c r="BKU235" s="131"/>
      <c r="BKV235" s="131"/>
      <c r="BKW235" s="131"/>
      <c r="BKX235" s="131"/>
      <c r="BKY235" s="131"/>
      <c r="BKZ235" s="131"/>
      <c r="BLA235" s="131"/>
      <c r="BLB235" s="131"/>
      <c r="BLC235" s="131"/>
      <c r="BLD235" s="131"/>
      <c r="BLE235" s="131"/>
      <c r="BLF235" s="131"/>
      <c r="BLG235" s="131"/>
      <c r="BLH235" s="131"/>
      <c r="BLI235" s="131"/>
      <c r="BLJ235" s="131"/>
      <c r="BLK235" s="131"/>
      <c r="BLL235" s="131"/>
      <c r="BLM235" s="131"/>
      <c r="BLN235" s="131"/>
      <c r="BLO235" s="131"/>
      <c r="BLP235" s="131"/>
      <c r="BLQ235" s="131"/>
      <c r="BLR235" s="131"/>
      <c r="BLS235" s="131"/>
      <c r="BLT235" s="131"/>
      <c r="BLU235" s="131"/>
      <c r="BLV235" s="131"/>
      <c r="BLW235" s="131"/>
      <c r="BLX235" s="131"/>
      <c r="BLY235" s="131"/>
      <c r="BLZ235" s="131"/>
      <c r="BMA235" s="131"/>
      <c r="BMB235" s="131"/>
      <c r="BMC235" s="131"/>
      <c r="BMD235" s="131"/>
      <c r="BME235" s="131"/>
      <c r="BMF235" s="131"/>
      <c r="BMG235" s="131"/>
      <c r="BMH235" s="131"/>
      <c r="BMI235" s="131"/>
      <c r="BMJ235" s="131"/>
      <c r="BMK235" s="131"/>
      <c r="BML235" s="131"/>
      <c r="BMM235" s="131"/>
      <c r="BMN235" s="131"/>
      <c r="BMO235" s="131"/>
      <c r="BMP235" s="131"/>
      <c r="BMQ235" s="131"/>
      <c r="BMR235" s="131"/>
      <c r="BMS235" s="131"/>
      <c r="BMT235" s="131"/>
      <c r="BMU235" s="131"/>
      <c r="BMV235" s="131"/>
      <c r="BMW235" s="131"/>
      <c r="BMX235" s="131"/>
      <c r="BMY235" s="131"/>
      <c r="BMZ235" s="131"/>
      <c r="BNA235" s="131"/>
      <c r="BNB235" s="131"/>
      <c r="BNC235" s="131"/>
      <c r="BND235" s="131"/>
      <c r="BNE235" s="131"/>
      <c r="BNF235" s="131"/>
      <c r="BNG235" s="131"/>
      <c r="BNH235" s="131"/>
      <c r="BNI235" s="131"/>
      <c r="BNJ235" s="131"/>
      <c r="BNK235" s="131"/>
      <c r="BNL235" s="131"/>
      <c r="BNM235" s="131"/>
      <c r="BNN235" s="131"/>
      <c r="BNO235" s="131"/>
      <c r="BNP235" s="131"/>
      <c r="BNQ235" s="131"/>
      <c r="BNR235" s="131"/>
      <c r="BNS235" s="131"/>
      <c r="BNT235" s="131"/>
      <c r="BNU235" s="131"/>
      <c r="BNV235" s="131"/>
      <c r="BNW235" s="131"/>
      <c r="BNX235" s="131"/>
      <c r="BNY235" s="131"/>
      <c r="BNZ235" s="131"/>
      <c r="BOA235" s="131"/>
      <c r="BOB235" s="131"/>
      <c r="BOC235" s="131"/>
      <c r="BOD235" s="131"/>
      <c r="BOE235" s="131"/>
      <c r="BOF235" s="131"/>
      <c r="BOG235" s="131"/>
      <c r="BOH235" s="131"/>
      <c r="BOI235" s="131"/>
      <c r="BOJ235" s="131"/>
      <c r="BOK235" s="131"/>
      <c r="BOL235" s="131"/>
      <c r="BOM235" s="131"/>
      <c r="BON235" s="131"/>
      <c r="BOO235" s="131"/>
      <c r="BOP235" s="131"/>
      <c r="BOQ235" s="131"/>
      <c r="BOR235" s="131"/>
      <c r="BOS235" s="131"/>
      <c r="BOT235" s="131"/>
      <c r="BOU235" s="131"/>
      <c r="BOV235" s="131"/>
      <c r="BOW235" s="131"/>
      <c r="BOX235" s="131"/>
      <c r="BOY235" s="131"/>
      <c r="BOZ235" s="131"/>
      <c r="BPA235" s="131"/>
      <c r="BPB235" s="131"/>
      <c r="BPC235" s="131"/>
      <c r="BPD235" s="131"/>
      <c r="BPE235" s="131"/>
      <c r="BPF235" s="131"/>
      <c r="BPG235" s="131"/>
      <c r="BPH235" s="131"/>
      <c r="BPI235" s="131"/>
      <c r="BPJ235" s="131"/>
      <c r="BPK235" s="131"/>
      <c r="BPL235" s="131"/>
      <c r="BPM235" s="131"/>
      <c r="BPN235" s="131"/>
      <c r="BPO235" s="131"/>
      <c r="BPP235" s="131"/>
      <c r="BPQ235" s="131"/>
      <c r="BPR235" s="131"/>
      <c r="BPS235" s="131"/>
      <c r="BPT235" s="131"/>
      <c r="BPU235" s="131"/>
      <c r="BPV235" s="131"/>
      <c r="BPW235" s="131"/>
      <c r="BPX235" s="131"/>
      <c r="BPY235" s="131"/>
      <c r="BPZ235" s="131"/>
      <c r="BQA235" s="131"/>
      <c r="BQB235" s="131"/>
      <c r="BQC235" s="131"/>
      <c r="BQD235" s="131"/>
      <c r="BQE235" s="131"/>
      <c r="BQF235" s="131"/>
      <c r="BQG235" s="131"/>
      <c r="BQH235" s="131"/>
      <c r="BQI235" s="131"/>
      <c r="BQJ235" s="131"/>
      <c r="BQK235" s="131"/>
      <c r="BQL235" s="131"/>
      <c r="BQM235" s="131"/>
      <c r="BQN235" s="131"/>
      <c r="BQO235" s="131"/>
      <c r="BQP235" s="131"/>
      <c r="BQQ235" s="131"/>
      <c r="BQR235" s="131"/>
      <c r="BQS235" s="131"/>
      <c r="BQT235" s="131"/>
      <c r="BQU235" s="131"/>
      <c r="BQV235" s="131"/>
      <c r="BQW235" s="131"/>
      <c r="BQX235" s="131"/>
      <c r="BQY235" s="131"/>
      <c r="BQZ235" s="131"/>
      <c r="BRA235" s="131"/>
      <c r="BRB235" s="131"/>
      <c r="BRC235" s="131"/>
      <c r="BRD235" s="131"/>
      <c r="BRE235" s="131"/>
      <c r="BRF235" s="131"/>
      <c r="BRG235" s="131"/>
      <c r="BRH235" s="131"/>
      <c r="BRI235" s="131"/>
      <c r="BRJ235" s="131"/>
      <c r="BRK235" s="131"/>
      <c r="BRL235" s="131"/>
      <c r="BRM235" s="131"/>
      <c r="BRN235" s="131"/>
      <c r="BRO235" s="131"/>
      <c r="BRP235" s="131"/>
      <c r="BRQ235" s="131"/>
      <c r="BRR235" s="131"/>
      <c r="BRS235" s="131"/>
      <c r="BRT235" s="131"/>
      <c r="BRU235" s="131"/>
      <c r="BRV235" s="131"/>
      <c r="BRW235" s="131"/>
      <c r="BRX235" s="131"/>
      <c r="BRY235" s="131"/>
      <c r="BRZ235" s="131"/>
      <c r="BSA235" s="131"/>
      <c r="BSB235" s="131"/>
      <c r="BSC235" s="131"/>
      <c r="BSD235" s="131"/>
      <c r="BSE235" s="131"/>
      <c r="BSF235" s="131"/>
      <c r="BSG235" s="131"/>
      <c r="BSH235" s="131"/>
      <c r="BSI235" s="131"/>
      <c r="BSJ235" s="131"/>
      <c r="BSK235" s="131"/>
      <c r="BSL235" s="131"/>
      <c r="BSM235" s="131"/>
      <c r="BSN235" s="131"/>
      <c r="BSO235" s="131"/>
      <c r="BSP235" s="131"/>
      <c r="BSQ235" s="131"/>
      <c r="BSR235" s="131"/>
      <c r="BSS235" s="131"/>
      <c r="BST235" s="131"/>
      <c r="BSU235" s="131"/>
      <c r="BSV235" s="131"/>
      <c r="BSW235" s="131"/>
      <c r="BSX235" s="131"/>
      <c r="BSY235" s="131"/>
      <c r="BSZ235" s="131"/>
      <c r="BTA235" s="131"/>
      <c r="BTB235" s="131"/>
      <c r="BTC235" s="131"/>
      <c r="BTD235" s="131"/>
      <c r="BTE235" s="131"/>
      <c r="BTF235" s="131"/>
      <c r="BTG235" s="131"/>
      <c r="BTH235" s="131"/>
      <c r="BTI235" s="131"/>
      <c r="BTJ235" s="131"/>
      <c r="BTK235" s="131"/>
      <c r="BTL235" s="131"/>
      <c r="BTM235" s="131"/>
      <c r="BTN235" s="131"/>
      <c r="BTO235" s="131"/>
      <c r="BTP235" s="131"/>
      <c r="BTQ235" s="131"/>
      <c r="BTR235" s="131"/>
      <c r="BTS235" s="131"/>
      <c r="BTT235" s="131"/>
      <c r="BTU235" s="131"/>
      <c r="BTV235" s="131"/>
      <c r="BTW235" s="131"/>
      <c r="BTX235" s="131"/>
      <c r="BTY235" s="131"/>
      <c r="BTZ235" s="131"/>
      <c r="BUA235" s="131"/>
      <c r="BUB235" s="131"/>
      <c r="BUC235" s="131"/>
      <c r="BUD235" s="131"/>
      <c r="BUE235" s="131"/>
      <c r="BUF235" s="131"/>
      <c r="BUG235" s="131"/>
      <c r="BUH235" s="131"/>
      <c r="BUI235" s="131"/>
      <c r="BUJ235" s="131"/>
      <c r="BUK235" s="131"/>
      <c r="BUL235" s="131"/>
      <c r="BUM235" s="131"/>
      <c r="BUN235" s="131"/>
      <c r="BUO235" s="131"/>
      <c r="BUP235" s="131"/>
      <c r="BUQ235" s="131"/>
      <c r="BUR235" s="131"/>
      <c r="BUS235" s="131"/>
      <c r="BUT235" s="131"/>
      <c r="BUU235" s="131"/>
      <c r="BUV235" s="131"/>
      <c r="BUW235" s="131"/>
      <c r="BUX235" s="131"/>
      <c r="BUY235" s="131"/>
      <c r="BUZ235" s="131"/>
      <c r="BVA235" s="131"/>
      <c r="BVB235" s="131"/>
      <c r="BVC235" s="131"/>
      <c r="BVD235" s="131"/>
      <c r="BVE235" s="131"/>
      <c r="BVF235" s="131"/>
      <c r="BVG235" s="131"/>
      <c r="BVH235" s="131"/>
      <c r="BVI235" s="131"/>
      <c r="BVJ235" s="131"/>
      <c r="BVK235" s="131"/>
      <c r="BVL235" s="131"/>
      <c r="BVM235" s="131"/>
      <c r="BVN235" s="131"/>
      <c r="BVO235" s="131"/>
      <c r="BVP235" s="131"/>
      <c r="BVQ235" s="131"/>
      <c r="BVR235" s="131"/>
      <c r="BVS235" s="131"/>
      <c r="BVT235" s="131"/>
      <c r="BVU235" s="131"/>
      <c r="BVV235" s="131"/>
      <c r="BVW235" s="131"/>
      <c r="BVX235" s="131"/>
      <c r="BVY235" s="131"/>
      <c r="BVZ235" s="131"/>
      <c r="BWA235" s="131"/>
      <c r="BWB235" s="131"/>
      <c r="BWC235" s="131"/>
      <c r="BWD235" s="131"/>
      <c r="BWE235" s="131"/>
      <c r="BWF235" s="131"/>
      <c r="BWG235" s="131"/>
      <c r="BWH235" s="131"/>
      <c r="BWI235" s="131"/>
      <c r="BWJ235" s="131"/>
      <c r="BWK235" s="131"/>
      <c r="BWL235" s="131"/>
      <c r="BWM235" s="131"/>
      <c r="BWN235" s="131"/>
      <c r="BWO235" s="131"/>
      <c r="BWP235" s="131"/>
      <c r="BWQ235" s="131"/>
      <c r="BWR235" s="131"/>
      <c r="BWS235" s="131"/>
      <c r="BWT235" s="131"/>
      <c r="BWU235" s="131"/>
      <c r="BWV235" s="131"/>
      <c r="BWW235" s="131"/>
      <c r="BWX235" s="131"/>
      <c r="BWY235" s="131"/>
      <c r="BWZ235" s="131"/>
      <c r="BXA235" s="131"/>
      <c r="BXB235" s="131"/>
      <c r="BXC235" s="131"/>
      <c r="BXD235" s="131"/>
      <c r="BXE235" s="131"/>
      <c r="BXF235" s="131"/>
      <c r="BXG235" s="131"/>
      <c r="BXH235" s="131"/>
      <c r="BXI235" s="131"/>
      <c r="BXJ235" s="131"/>
      <c r="BXK235" s="131"/>
      <c r="BXL235" s="131"/>
      <c r="BXM235" s="131"/>
      <c r="BXN235" s="131"/>
      <c r="BXO235" s="131"/>
      <c r="BXP235" s="131"/>
      <c r="BXQ235" s="131"/>
      <c r="BXR235" s="131"/>
      <c r="BXS235" s="131"/>
      <c r="BXT235" s="131"/>
      <c r="BXU235" s="131"/>
      <c r="BXV235" s="131"/>
      <c r="BXW235" s="131"/>
      <c r="BXX235" s="131"/>
      <c r="BXY235" s="131"/>
      <c r="BXZ235" s="131"/>
      <c r="BYA235" s="131"/>
      <c r="BYB235" s="131"/>
      <c r="BYC235" s="131"/>
      <c r="BYD235" s="131"/>
      <c r="BYE235" s="131"/>
      <c r="BYF235" s="131"/>
      <c r="BYG235" s="131"/>
      <c r="BYH235" s="131"/>
      <c r="BYI235" s="131"/>
      <c r="BYJ235" s="131"/>
      <c r="BYK235" s="131"/>
      <c r="BYL235" s="131"/>
      <c r="BYM235" s="131"/>
      <c r="BYN235" s="131"/>
      <c r="BYO235" s="131"/>
      <c r="BYP235" s="131"/>
      <c r="BYQ235" s="131"/>
      <c r="BYR235" s="131"/>
      <c r="BYS235" s="131"/>
      <c r="BYT235" s="131"/>
      <c r="BYU235" s="131"/>
      <c r="BYV235" s="131"/>
      <c r="BYW235" s="131"/>
      <c r="BYX235" s="131"/>
      <c r="BYY235" s="131"/>
      <c r="BYZ235" s="131"/>
      <c r="BZA235" s="131"/>
      <c r="BZB235" s="131"/>
      <c r="BZC235" s="131"/>
      <c r="BZD235" s="131"/>
      <c r="BZE235" s="131"/>
      <c r="BZF235" s="131"/>
      <c r="BZG235" s="131"/>
      <c r="BZH235" s="131"/>
      <c r="BZI235" s="131"/>
      <c r="BZJ235" s="131"/>
      <c r="BZK235" s="131"/>
      <c r="BZL235" s="131"/>
      <c r="BZM235" s="131"/>
      <c r="BZN235" s="131"/>
      <c r="BZO235" s="131"/>
      <c r="BZP235" s="131"/>
      <c r="BZQ235" s="131"/>
      <c r="BZR235" s="131"/>
      <c r="BZS235" s="131"/>
      <c r="BZT235" s="131"/>
      <c r="BZU235" s="131"/>
      <c r="BZV235" s="131"/>
      <c r="BZW235" s="131"/>
      <c r="BZX235" s="131"/>
      <c r="BZY235" s="131"/>
      <c r="BZZ235" s="131"/>
      <c r="CAA235" s="131"/>
      <c r="CAB235" s="131"/>
      <c r="CAC235" s="131"/>
      <c r="CAD235" s="131"/>
      <c r="CAE235" s="131"/>
      <c r="CAF235" s="131"/>
      <c r="CAG235" s="131"/>
      <c r="CAH235" s="131"/>
      <c r="CAI235" s="131"/>
      <c r="CAJ235" s="131"/>
      <c r="CAK235" s="131"/>
      <c r="CAL235" s="131"/>
      <c r="CAM235" s="131"/>
      <c r="CAN235" s="131"/>
      <c r="CAO235" s="131"/>
      <c r="CAP235" s="131"/>
      <c r="CAQ235" s="131"/>
      <c r="CAR235" s="131"/>
      <c r="CAS235" s="131"/>
      <c r="CAT235" s="131"/>
      <c r="CAU235" s="131"/>
      <c r="CAV235" s="131"/>
      <c r="CAW235" s="131"/>
      <c r="CAX235" s="131"/>
      <c r="CAY235" s="131"/>
      <c r="CAZ235" s="131"/>
      <c r="CBA235" s="131"/>
      <c r="CBB235" s="131"/>
      <c r="CBC235" s="131"/>
      <c r="CBD235" s="131"/>
      <c r="CBE235" s="131"/>
      <c r="CBF235" s="131"/>
      <c r="CBG235" s="131"/>
      <c r="CBH235" s="131"/>
      <c r="CBI235" s="131"/>
      <c r="CBJ235" s="131"/>
      <c r="CBK235" s="131"/>
      <c r="CBL235" s="131"/>
      <c r="CBM235" s="131"/>
      <c r="CBN235" s="131"/>
      <c r="CBO235" s="131"/>
      <c r="CBP235" s="131"/>
      <c r="CBQ235" s="131"/>
      <c r="CBR235" s="131"/>
      <c r="CBS235" s="131"/>
      <c r="CBT235" s="131"/>
      <c r="CBU235" s="131"/>
      <c r="CBV235" s="131"/>
      <c r="CBW235" s="131"/>
      <c r="CBX235" s="131"/>
      <c r="CBY235" s="131"/>
      <c r="CBZ235" s="131"/>
      <c r="CCA235" s="131"/>
      <c r="CCB235" s="131"/>
      <c r="CCC235" s="131"/>
      <c r="CCD235" s="131"/>
      <c r="CCE235" s="131"/>
      <c r="CCF235" s="131"/>
      <c r="CCG235" s="131"/>
      <c r="CCH235" s="131"/>
      <c r="CCI235" s="131"/>
      <c r="CCJ235" s="131"/>
      <c r="CCK235" s="131"/>
      <c r="CCL235" s="131"/>
      <c r="CCM235" s="131"/>
      <c r="CCN235" s="131"/>
      <c r="CCO235" s="131"/>
      <c r="CCP235" s="131"/>
      <c r="CCQ235" s="131"/>
      <c r="CCR235" s="131"/>
      <c r="CCS235" s="131"/>
      <c r="CCT235" s="131"/>
      <c r="CCU235" s="131"/>
      <c r="CCV235" s="131"/>
      <c r="CCW235" s="131"/>
      <c r="CCX235" s="131"/>
      <c r="CCY235" s="131"/>
      <c r="CCZ235" s="131"/>
      <c r="CDA235" s="131"/>
      <c r="CDB235" s="131"/>
      <c r="CDC235" s="131"/>
      <c r="CDD235" s="131"/>
      <c r="CDE235" s="131"/>
      <c r="CDF235" s="131"/>
      <c r="CDG235" s="131"/>
      <c r="CDH235" s="131"/>
      <c r="CDI235" s="131"/>
      <c r="CDJ235" s="131"/>
      <c r="CDK235" s="131"/>
      <c r="CDL235" s="131"/>
      <c r="CDM235" s="131"/>
      <c r="CDN235" s="131"/>
      <c r="CDO235" s="131"/>
      <c r="CDP235" s="131"/>
      <c r="CDQ235" s="131"/>
      <c r="CDR235" s="131"/>
      <c r="CDS235" s="131"/>
      <c r="CDT235" s="131"/>
      <c r="CDU235" s="131"/>
      <c r="CDV235" s="131"/>
      <c r="CDW235" s="131"/>
      <c r="CDX235" s="131"/>
      <c r="CDY235" s="131"/>
      <c r="CDZ235" s="131"/>
      <c r="CEA235" s="131"/>
      <c r="CEB235" s="131"/>
      <c r="CEC235" s="131"/>
      <c r="CED235" s="131"/>
      <c r="CEE235" s="131"/>
      <c r="CEF235" s="131"/>
      <c r="CEG235" s="131"/>
      <c r="CEH235" s="131"/>
      <c r="CEI235" s="131"/>
      <c r="CEJ235" s="131"/>
      <c r="CEK235" s="131"/>
      <c r="CEL235" s="131"/>
      <c r="CEM235" s="131"/>
      <c r="CEN235" s="131"/>
      <c r="CEO235" s="131"/>
      <c r="CEP235" s="131"/>
      <c r="CEQ235" s="131"/>
      <c r="CER235" s="131"/>
      <c r="CES235" s="131"/>
      <c r="CET235" s="131"/>
      <c r="CEU235" s="131"/>
      <c r="CEV235" s="131"/>
      <c r="CEW235" s="131"/>
      <c r="CEX235" s="131"/>
      <c r="CEY235" s="131"/>
      <c r="CEZ235" s="131"/>
      <c r="CFA235" s="131"/>
      <c r="CFB235" s="131"/>
      <c r="CFC235" s="131"/>
      <c r="CFD235" s="131"/>
      <c r="CFE235" s="131"/>
      <c r="CFF235" s="131"/>
      <c r="CFG235" s="131"/>
      <c r="CFH235" s="131"/>
      <c r="CFI235" s="131"/>
      <c r="CFJ235" s="131"/>
      <c r="CFK235" s="131"/>
      <c r="CFL235" s="131"/>
      <c r="CFM235" s="131"/>
      <c r="CFN235" s="131"/>
      <c r="CFO235" s="131"/>
      <c r="CFP235" s="131"/>
      <c r="CFQ235" s="131"/>
      <c r="CFR235" s="131"/>
      <c r="CFS235" s="131"/>
      <c r="CFT235" s="131"/>
      <c r="CFU235" s="131"/>
      <c r="CFV235" s="131"/>
      <c r="CFW235" s="131"/>
      <c r="CFX235" s="131"/>
      <c r="CFY235" s="131"/>
      <c r="CFZ235" s="131"/>
      <c r="CGA235" s="131"/>
      <c r="CGB235" s="131"/>
      <c r="CGC235" s="131"/>
      <c r="CGD235" s="131"/>
      <c r="CGE235" s="131"/>
      <c r="CGF235" s="131"/>
      <c r="CGG235" s="131"/>
      <c r="CGH235" s="131"/>
      <c r="CGI235" s="131"/>
      <c r="CGJ235" s="131"/>
      <c r="CGK235" s="131"/>
      <c r="CGL235" s="131"/>
      <c r="CGM235" s="131"/>
      <c r="CGN235" s="131"/>
      <c r="CGO235" s="131"/>
      <c r="CGP235" s="131"/>
      <c r="CGQ235" s="131"/>
      <c r="CGR235" s="131"/>
      <c r="CGS235" s="131"/>
      <c r="CGT235" s="131"/>
      <c r="CGU235" s="131"/>
      <c r="CGV235" s="131"/>
      <c r="CGW235" s="131"/>
      <c r="CGX235" s="131"/>
      <c r="CGY235" s="131"/>
      <c r="CGZ235" s="131"/>
      <c r="CHA235" s="131"/>
      <c r="CHB235" s="131"/>
      <c r="CHC235" s="131"/>
      <c r="CHD235" s="131"/>
      <c r="CHE235" s="131"/>
      <c r="CHF235" s="131"/>
      <c r="CHG235" s="131"/>
      <c r="CHH235" s="131"/>
      <c r="CHI235" s="131"/>
      <c r="CHJ235" s="131"/>
      <c r="CHK235" s="131"/>
      <c r="CHL235" s="131"/>
      <c r="CHM235" s="131"/>
      <c r="CHN235" s="131"/>
      <c r="CHO235" s="131"/>
      <c r="CHP235" s="131"/>
      <c r="CHQ235" s="131"/>
      <c r="CHR235" s="131"/>
      <c r="CHS235" s="131"/>
      <c r="CHT235" s="131"/>
      <c r="CHU235" s="131"/>
      <c r="CHV235" s="131"/>
      <c r="CHW235" s="131"/>
      <c r="CHX235" s="131"/>
      <c r="CHY235" s="131"/>
      <c r="CHZ235" s="131"/>
      <c r="CIA235" s="131"/>
      <c r="CIB235" s="131"/>
      <c r="CIC235" s="131"/>
      <c r="CID235" s="131"/>
      <c r="CIE235" s="131"/>
      <c r="CIF235" s="131"/>
      <c r="CIG235" s="131"/>
      <c r="CIH235" s="131"/>
      <c r="CII235" s="131"/>
      <c r="CIJ235" s="131"/>
      <c r="CIK235" s="131"/>
      <c r="CIL235" s="131"/>
      <c r="CIM235" s="131"/>
      <c r="CIN235" s="131"/>
      <c r="CIO235" s="131"/>
      <c r="CIP235" s="131"/>
      <c r="CIQ235" s="131"/>
      <c r="CIR235" s="131"/>
      <c r="CIS235" s="131"/>
      <c r="CIT235" s="131"/>
      <c r="CIU235" s="131"/>
      <c r="CIV235" s="131"/>
      <c r="CIW235" s="131"/>
      <c r="CIX235" s="131"/>
      <c r="CIY235" s="131"/>
      <c r="CIZ235" s="131"/>
      <c r="CJA235" s="131"/>
      <c r="CJB235" s="131"/>
      <c r="CJC235" s="131"/>
      <c r="CJD235" s="131"/>
      <c r="CJE235" s="131"/>
      <c r="CJF235" s="131"/>
      <c r="CJG235" s="131"/>
      <c r="CJH235" s="131"/>
      <c r="CJI235" s="131"/>
      <c r="CJJ235" s="131"/>
      <c r="CJK235" s="131"/>
      <c r="CJL235" s="131"/>
      <c r="CJM235" s="131"/>
      <c r="CJN235" s="131"/>
      <c r="CJO235" s="131"/>
      <c r="CJP235" s="131"/>
      <c r="CJQ235" s="131"/>
      <c r="CJR235" s="131"/>
      <c r="CJS235" s="131"/>
      <c r="CJT235" s="131"/>
      <c r="CJU235" s="131"/>
      <c r="CJV235" s="131"/>
      <c r="CJW235" s="131"/>
      <c r="CJX235" s="131"/>
      <c r="CJY235" s="131"/>
      <c r="CJZ235" s="131"/>
      <c r="CKA235" s="131"/>
      <c r="CKB235" s="131"/>
      <c r="CKC235" s="131"/>
      <c r="CKD235" s="131"/>
      <c r="CKE235" s="131"/>
      <c r="CKF235" s="131"/>
      <c r="CKG235" s="131"/>
      <c r="CKH235" s="131"/>
      <c r="CKI235" s="131"/>
      <c r="CKJ235" s="131"/>
      <c r="CKK235" s="131"/>
      <c r="CKL235" s="131"/>
      <c r="CKM235" s="131"/>
      <c r="CKN235" s="131"/>
      <c r="CKO235" s="131"/>
      <c r="CKP235" s="131"/>
      <c r="CKQ235" s="131"/>
      <c r="CKR235" s="131"/>
      <c r="CKS235" s="131"/>
      <c r="CKT235" s="131"/>
      <c r="CKU235" s="131"/>
      <c r="CKV235" s="131"/>
      <c r="CKW235" s="131"/>
      <c r="CKX235" s="131"/>
      <c r="CKY235" s="131"/>
      <c r="CKZ235" s="131"/>
      <c r="CLA235" s="131"/>
      <c r="CLB235" s="131"/>
      <c r="CLC235" s="131"/>
      <c r="CLD235" s="131"/>
      <c r="CLE235" s="131"/>
      <c r="CLF235" s="131"/>
      <c r="CLG235" s="131"/>
      <c r="CLH235" s="131"/>
      <c r="CLI235" s="131"/>
      <c r="CLJ235" s="131"/>
      <c r="CLK235" s="131"/>
      <c r="CLL235" s="131"/>
      <c r="CLM235" s="131"/>
      <c r="CLN235" s="131"/>
      <c r="CLO235" s="131"/>
      <c r="CLP235" s="131"/>
      <c r="CLQ235" s="131"/>
      <c r="CLR235" s="131"/>
      <c r="CLS235" s="131"/>
      <c r="CLT235" s="131"/>
      <c r="CLU235" s="131"/>
      <c r="CLV235" s="131"/>
      <c r="CLW235" s="131"/>
      <c r="CLX235" s="131"/>
      <c r="CLY235" s="131"/>
      <c r="CLZ235" s="131"/>
      <c r="CMA235" s="131"/>
      <c r="CMB235" s="131"/>
      <c r="CMC235" s="131"/>
      <c r="CMD235" s="131"/>
      <c r="CME235" s="131"/>
      <c r="CMF235" s="131"/>
      <c r="CMG235" s="131"/>
      <c r="CMH235" s="131"/>
      <c r="CMI235" s="131"/>
      <c r="CMJ235" s="131"/>
      <c r="CMK235" s="131"/>
      <c r="CML235" s="131"/>
      <c r="CMM235" s="131"/>
      <c r="CMN235" s="131"/>
      <c r="CMO235" s="131"/>
      <c r="CMP235" s="131"/>
      <c r="CMQ235" s="131"/>
      <c r="CMR235" s="131"/>
      <c r="CMS235" s="131"/>
      <c r="CMT235" s="131"/>
      <c r="CMU235" s="131"/>
      <c r="CMV235" s="131"/>
      <c r="CMW235" s="131"/>
      <c r="CMX235" s="131"/>
      <c r="CMY235" s="131"/>
      <c r="CMZ235" s="131"/>
      <c r="CNA235" s="131"/>
      <c r="CNB235" s="131"/>
      <c r="CNC235" s="131"/>
      <c r="CND235" s="131"/>
      <c r="CNE235" s="131"/>
      <c r="CNF235" s="131"/>
      <c r="CNG235" s="131"/>
      <c r="CNH235" s="131"/>
      <c r="CNI235" s="131"/>
      <c r="CNJ235" s="131"/>
      <c r="CNK235" s="131"/>
      <c r="CNL235" s="131"/>
      <c r="CNM235" s="131"/>
      <c r="CNN235" s="131"/>
      <c r="CNO235" s="131"/>
      <c r="CNP235" s="131"/>
      <c r="CNQ235" s="131"/>
      <c r="CNR235" s="131"/>
      <c r="CNS235" s="131"/>
      <c r="CNT235" s="131"/>
      <c r="CNU235" s="131"/>
      <c r="CNV235" s="131"/>
      <c r="CNW235" s="131"/>
      <c r="CNX235" s="131"/>
      <c r="CNY235" s="131"/>
      <c r="CNZ235" s="131"/>
      <c r="COA235" s="131"/>
      <c r="COB235" s="131"/>
      <c r="COC235" s="131"/>
      <c r="COD235" s="131"/>
      <c r="COE235" s="131"/>
      <c r="COF235" s="131"/>
      <c r="COG235" s="131"/>
      <c r="COH235" s="131"/>
      <c r="COI235" s="131"/>
      <c r="COJ235" s="131"/>
      <c r="COK235" s="131"/>
      <c r="COL235" s="131"/>
      <c r="COM235" s="131"/>
      <c r="CON235" s="131"/>
      <c r="COO235" s="131"/>
      <c r="COP235" s="131"/>
      <c r="COQ235" s="131"/>
      <c r="COR235" s="131"/>
      <c r="COS235" s="131"/>
      <c r="COT235" s="131"/>
      <c r="COU235" s="131"/>
      <c r="COV235" s="131"/>
      <c r="COW235" s="131"/>
      <c r="COX235" s="131"/>
      <c r="COY235" s="131"/>
      <c r="COZ235" s="131"/>
      <c r="CPA235" s="131"/>
      <c r="CPB235" s="131"/>
      <c r="CPC235" s="131"/>
      <c r="CPD235" s="131"/>
      <c r="CPE235" s="131"/>
      <c r="CPF235" s="131"/>
      <c r="CPG235" s="131"/>
      <c r="CPH235" s="131"/>
      <c r="CPI235" s="131"/>
      <c r="CPJ235" s="131"/>
      <c r="CPK235" s="131"/>
      <c r="CPL235" s="131"/>
      <c r="CPM235" s="131"/>
      <c r="CPN235" s="131"/>
      <c r="CPO235" s="131"/>
      <c r="CPP235" s="131"/>
      <c r="CPQ235" s="131"/>
      <c r="CPR235" s="131"/>
      <c r="CPS235" s="131"/>
      <c r="CPT235" s="131"/>
      <c r="CPU235" s="131"/>
      <c r="CPV235" s="131"/>
      <c r="CPW235" s="131"/>
      <c r="CPX235" s="131"/>
      <c r="CPY235" s="131"/>
      <c r="CPZ235" s="131"/>
      <c r="CQA235" s="131"/>
      <c r="CQB235" s="131"/>
      <c r="CQC235" s="131"/>
      <c r="CQD235" s="131"/>
      <c r="CQE235" s="131"/>
      <c r="CQF235" s="131"/>
      <c r="CQG235" s="131"/>
      <c r="CQH235" s="131"/>
      <c r="CQI235" s="131"/>
      <c r="CQJ235" s="131"/>
      <c r="CQK235" s="131"/>
      <c r="CQL235" s="131"/>
      <c r="CQM235" s="131"/>
      <c r="CQN235" s="131"/>
      <c r="CQO235" s="131"/>
      <c r="CQP235" s="131"/>
      <c r="CQQ235" s="131"/>
      <c r="CQR235" s="131"/>
      <c r="CQS235" s="131"/>
      <c r="CQT235" s="131"/>
      <c r="CQU235" s="131"/>
      <c r="CQV235" s="131"/>
      <c r="CQW235" s="131"/>
      <c r="CQX235" s="131"/>
      <c r="CQY235" s="131"/>
      <c r="CQZ235" s="131"/>
      <c r="CRA235" s="131"/>
      <c r="CRB235" s="131"/>
      <c r="CRC235" s="131"/>
      <c r="CRD235" s="131"/>
      <c r="CRE235" s="131"/>
      <c r="CRF235" s="131"/>
      <c r="CRG235" s="131"/>
      <c r="CRH235" s="131"/>
      <c r="CRI235" s="131"/>
      <c r="CRJ235" s="131"/>
      <c r="CRK235" s="131"/>
      <c r="CRL235" s="131"/>
      <c r="CRM235" s="131"/>
      <c r="CRN235" s="131"/>
      <c r="CRO235" s="131"/>
      <c r="CRP235" s="131"/>
      <c r="CRQ235" s="131"/>
      <c r="CRR235" s="131"/>
      <c r="CRS235" s="131"/>
      <c r="CRT235" s="131"/>
      <c r="CRU235" s="131"/>
      <c r="CRV235" s="131"/>
      <c r="CRW235" s="131"/>
      <c r="CRX235" s="131"/>
      <c r="CRY235" s="131"/>
      <c r="CRZ235" s="131"/>
      <c r="CSA235" s="131"/>
      <c r="CSB235" s="131"/>
      <c r="CSC235" s="131"/>
      <c r="CSD235" s="131"/>
      <c r="CSE235" s="131"/>
      <c r="CSF235" s="131"/>
      <c r="CSG235" s="131"/>
      <c r="CSH235" s="131"/>
      <c r="CSI235" s="131"/>
      <c r="CSJ235" s="131"/>
      <c r="CSK235" s="131"/>
      <c r="CSL235" s="131"/>
      <c r="CSM235" s="131"/>
      <c r="CSN235" s="131"/>
      <c r="CSO235" s="131"/>
      <c r="CSP235" s="131"/>
      <c r="CSQ235" s="131"/>
      <c r="CSR235" s="131"/>
      <c r="CSS235" s="131"/>
      <c r="CST235" s="131"/>
      <c r="CSU235" s="131"/>
      <c r="CSV235" s="131"/>
      <c r="CSW235" s="131"/>
      <c r="CSX235" s="131"/>
      <c r="CSY235" s="131"/>
      <c r="CSZ235" s="131"/>
      <c r="CTA235" s="131"/>
      <c r="CTB235" s="131"/>
      <c r="CTC235" s="131"/>
      <c r="CTD235" s="131"/>
      <c r="CTE235" s="131"/>
      <c r="CTF235" s="131"/>
      <c r="CTG235" s="131"/>
      <c r="CTH235" s="131"/>
      <c r="CTI235" s="131"/>
      <c r="CTJ235" s="131"/>
      <c r="CTK235" s="131"/>
      <c r="CTL235" s="131"/>
      <c r="CTM235" s="131"/>
      <c r="CTN235" s="131"/>
      <c r="CTO235" s="131"/>
      <c r="CTP235" s="131"/>
      <c r="CTQ235" s="131"/>
      <c r="CTR235" s="131"/>
      <c r="CTS235" s="131"/>
      <c r="CTT235" s="131"/>
      <c r="CTU235" s="131"/>
      <c r="CTV235" s="131"/>
      <c r="CTW235" s="131"/>
      <c r="CTX235" s="131"/>
      <c r="CTY235" s="131"/>
      <c r="CTZ235" s="131"/>
      <c r="CUA235" s="131"/>
      <c r="CUB235" s="131"/>
      <c r="CUC235" s="131"/>
      <c r="CUD235" s="131"/>
      <c r="CUE235" s="131"/>
      <c r="CUF235" s="131"/>
      <c r="CUG235" s="131"/>
      <c r="CUH235" s="131"/>
      <c r="CUI235" s="131"/>
      <c r="CUJ235" s="131"/>
      <c r="CUK235" s="131"/>
      <c r="CUL235" s="131"/>
      <c r="CUM235" s="131"/>
      <c r="CUN235" s="131"/>
      <c r="CUO235" s="131"/>
      <c r="CUP235" s="131"/>
      <c r="CUQ235" s="131"/>
      <c r="CUR235" s="131"/>
      <c r="CUS235" s="131"/>
      <c r="CUT235" s="131"/>
      <c r="CUU235" s="131"/>
      <c r="CUV235" s="131"/>
      <c r="CUW235" s="131"/>
      <c r="CUX235" s="131"/>
      <c r="CUY235" s="131"/>
      <c r="CUZ235" s="131"/>
      <c r="CVA235" s="131"/>
      <c r="CVB235" s="131"/>
      <c r="CVC235" s="131"/>
      <c r="CVD235" s="131"/>
      <c r="CVE235" s="131"/>
      <c r="CVF235" s="131"/>
      <c r="CVG235" s="131"/>
      <c r="CVH235" s="131"/>
      <c r="CVI235" s="131"/>
      <c r="CVJ235" s="131"/>
      <c r="CVK235" s="131"/>
      <c r="CVL235" s="131"/>
      <c r="CVM235" s="131"/>
      <c r="CVN235" s="131"/>
      <c r="CVO235" s="131"/>
      <c r="CVP235" s="131"/>
      <c r="CVQ235" s="131"/>
      <c r="CVR235" s="131"/>
      <c r="CVS235" s="131"/>
      <c r="CVT235" s="131"/>
      <c r="CVU235" s="131"/>
      <c r="CVV235" s="131"/>
      <c r="CVW235" s="131"/>
      <c r="CVX235" s="131"/>
      <c r="CVY235" s="131"/>
      <c r="CVZ235" s="131"/>
      <c r="CWA235" s="131"/>
      <c r="CWB235" s="131"/>
      <c r="CWC235" s="131"/>
      <c r="CWD235" s="131"/>
      <c r="CWE235" s="131"/>
      <c r="CWF235" s="131"/>
      <c r="CWG235" s="131"/>
      <c r="CWH235" s="131"/>
      <c r="CWI235" s="131"/>
      <c r="CWJ235" s="131"/>
      <c r="CWK235" s="131"/>
      <c r="CWL235" s="131"/>
      <c r="CWM235" s="131"/>
      <c r="CWN235" s="131"/>
      <c r="CWO235" s="131"/>
      <c r="CWP235" s="131"/>
      <c r="CWQ235" s="131"/>
      <c r="CWR235" s="131"/>
      <c r="CWS235" s="131"/>
      <c r="CWT235" s="131"/>
      <c r="CWU235" s="131"/>
      <c r="CWV235" s="131"/>
      <c r="CWW235" s="131"/>
      <c r="CWX235" s="131"/>
      <c r="CWY235" s="131"/>
      <c r="CWZ235" s="131"/>
      <c r="CXA235" s="131"/>
      <c r="CXB235" s="131"/>
      <c r="CXC235" s="131"/>
      <c r="CXD235" s="131"/>
      <c r="CXE235" s="131"/>
      <c r="CXF235" s="131"/>
      <c r="CXG235" s="131"/>
      <c r="CXH235" s="131"/>
      <c r="CXI235" s="131"/>
      <c r="CXJ235" s="131"/>
      <c r="CXK235" s="131"/>
      <c r="CXL235" s="131"/>
      <c r="CXM235" s="131"/>
      <c r="CXN235" s="131"/>
      <c r="CXO235" s="131"/>
      <c r="CXP235" s="131"/>
      <c r="CXQ235" s="131"/>
      <c r="CXR235" s="131"/>
      <c r="CXS235" s="131"/>
      <c r="CXT235" s="131"/>
      <c r="CXU235" s="131"/>
      <c r="CXV235" s="131"/>
      <c r="CXW235" s="131"/>
      <c r="CXX235" s="131"/>
      <c r="CXY235" s="131"/>
      <c r="CXZ235" s="131"/>
      <c r="CYA235" s="131"/>
      <c r="CYB235" s="131"/>
      <c r="CYC235" s="131"/>
      <c r="CYD235" s="131"/>
      <c r="CYE235" s="131"/>
      <c r="CYF235" s="131"/>
      <c r="CYG235" s="131"/>
      <c r="CYH235" s="131"/>
      <c r="CYI235" s="131"/>
      <c r="CYJ235" s="131"/>
      <c r="CYK235" s="131"/>
      <c r="CYL235" s="131"/>
      <c r="CYM235" s="131"/>
      <c r="CYN235" s="131"/>
      <c r="CYO235" s="131"/>
      <c r="CYP235" s="131"/>
      <c r="CYQ235" s="131"/>
      <c r="CYR235" s="131"/>
      <c r="CYS235" s="131"/>
      <c r="CYT235" s="131"/>
      <c r="CYU235" s="131"/>
      <c r="CYV235" s="131"/>
      <c r="CYW235" s="131"/>
      <c r="CYX235" s="131"/>
      <c r="CYY235" s="131"/>
      <c r="CYZ235" s="131"/>
      <c r="CZA235" s="131"/>
      <c r="CZB235" s="131"/>
      <c r="CZC235" s="131"/>
      <c r="CZD235" s="131"/>
      <c r="CZE235" s="131"/>
      <c r="CZF235" s="131"/>
      <c r="CZG235" s="131"/>
      <c r="CZH235" s="131"/>
      <c r="CZI235" s="131"/>
      <c r="CZJ235" s="131"/>
      <c r="CZK235" s="131"/>
      <c r="CZL235" s="131"/>
      <c r="CZM235" s="131"/>
      <c r="CZN235" s="131"/>
      <c r="CZO235" s="131"/>
      <c r="CZP235" s="131"/>
      <c r="CZQ235" s="131"/>
      <c r="CZR235" s="131"/>
      <c r="CZS235" s="131"/>
      <c r="CZT235" s="131"/>
      <c r="CZU235" s="131"/>
      <c r="CZV235" s="131"/>
      <c r="CZW235" s="131"/>
      <c r="CZX235" s="131"/>
      <c r="CZY235" s="131"/>
      <c r="CZZ235" s="131"/>
      <c r="DAA235" s="131"/>
      <c r="DAB235" s="131"/>
      <c r="DAC235" s="131"/>
      <c r="DAD235" s="131"/>
      <c r="DAE235" s="131"/>
      <c r="DAF235" s="131"/>
      <c r="DAG235" s="131"/>
      <c r="DAH235" s="131"/>
      <c r="DAI235" s="131"/>
      <c r="DAJ235" s="131"/>
      <c r="DAK235" s="131"/>
      <c r="DAL235" s="131"/>
      <c r="DAM235" s="131"/>
      <c r="DAN235" s="131"/>
      <c r="DAO235" s="131"/>
      <c r="DAP235" s="131"/>
      <c r="DAQ235" s="131"/>
      <c r="DAR235" s="131"/>
      <c r="DAS235" s="131"/>
      <c r="DAT235" s="131"/>
      <c r="DAU235" s="131"/>
      <c r="DAV235" s="131"/>
      <c r="DAW235" s="131"/>
      <c r="DAX235" s="131"/>
      <c r="DAY235" s="131"/>
      <c r="DAZ235" s="131"/>
      <c r="DBA235" s="131"/>
      <c r="DBB235" s="131"/>
      <c r="DBC235" s="131"/>
      <c r="DBD235" s="131"/>
      <c r="DBE235" s="131"/>
      <c r="DBF235" s="131"/>
      <c r="DBG235" s="131"/>
      <c r="DBH235" s="131"/>
      <c r="DBI235" s="131"/>
      <c r="DBJ235" s="131"/>
      <c r="DBK235" s="131"/>
      <c r="DBL235" s="131"/>
      <c r="DBM235" s="131"/>
      <c r="DBN235" s="131"/>
      <c r="DBO235" s="131"/>
      <c r="DBP235" s="131"/>
      <c r="DBQ235" s="131"/>
      <c r="DBR235" s="131"/>
      <c r="DBS235" s="131"/>
      <c r="DBT235" s="131"/>
      <c r="DBU235" s="131"/>
      <c r="DBV235" s="131"/>
      <c r="DBW235" s="131"/>
      <c r="DBX235" s="131"/>
      <c r="DBY235" s="131"/>
      <c r="DBZ235" s="131"/>
      <c r="DCA235" s="131"/>
      <c r="DCB235" s="131"/>
      <c r="DCC235" s="131"/>
      <c r="DCD235" s="131"/>
      <c r="DCE235" s="131"/>
      <c r="DCF235" s="131"/>
      <c r="DCG235" s="131"/>
      <c r="DCH235" s="131"/>
      <c r="DCI235" s="131"/>
      <c r="DCJ235" s="131"/>
      <c r="DCK235" s="131"/>
      <c r="DCL235" s="131"/>
      <c r="DCM235" s="131"/>
      <c r="DCN235" s="131"/>
      <c r="DCO235" s="131"/>
      <c r="DCP235" s="131"/>
      <c r="DCQ235" s="131"/>
      <c r="DCR235" s="131"/>
      <c r="DCS235" s="131"/>
      <c r="DCT235" s="131"/>
      <c r="DCU235" s="131"/>
      <c r="DCV235" s="131"/>
      <c r="DCW235" s="131"/>
      <c r="DCX235" s="131"/>
      <c r="DCY235" s="131"/>
      <c r="DCZ235" s="131"/>
      <c r="DDA235" s="131"/>
      <c r="DDB235" s="131"/>
      <c r="DDC235" s="131"/>
      <c r="DDD235" s="131"/>
      <c r="DDE235" s="131"/>
      <c r="DDF235" s="131"/>
      <c r="DDG235" s="131"/>
      <c r="DDH235" s="131"/>
      <c r="DDI235" s="131"/>
      <c r="DDJ235" s="131"/>
      <c r="DDK235" s="131"/>
      <c r="DDL235" s="131"/>
      <c r="DDM235" s="131"/>
      <c r="DDN235" s="131"/>
      <c r="DDO235" s="131"/>
      <c r="DDP235" s="131"/>
      <c r="DDQ235" s="131"/>
      <c r="DDR235" s="131"/>
      <c r="DDS235" s="131"/>
      <c r="DDT235" s="131"/>
      <c r="DDU235" s="131"/>
      <c r="DDV235" s="131"/>
      <c r="DDW235" s="131"/>
      <c r="DDX235" s="131"/>
      <c r="DDY235" s="131"/>
      <c r="DDZ235" s="131"/>
      <c r="DEA235" s="131"/>
      <c r="DEB235" s="131"/>
      <c r="DEC235" s="131"/>
      <c r="DED235" s="131"/>
      <c r="DEE235" s="131"/>
      <c r="DEF235" s="131"/>
      <c r="DEG235" s="131"/>
      <c r="DEH235" s="131"/>
      <c r="DEI235" s="131"/>
      <c r="DEJ235" s="131"/>
      <c r="DEK235" s="131"/>
      <c r="DEL235" s="131"/>
      <c r="DEM235" s="131"/>
      <c r="DEN235" s="131"/>
      <c r="DEO235" s="131"/>
      <c r="DEP235" s="131"/>
      <c r="DEQ235" s="131"/>
      <c r="DER235" s="131"/>
      <c r="DES235" s="131"/>
      <c r="DET235" s="131"/>
      <c r="DEU235" s="131"/>
      <c r="DEV235" s="131"/>
      <c r="DEW235" s="131"/>
      <c r="DEX235" s="131"/>
      <c r="DEY235" s="131"/>
      <c r="DEZ235" s="131"/>
      <c r="DFA235" s="131"/>
      <c r="DFB235" s="131"/>
      <c r="DFC235" s="131"/>
      <c r="DFD235" s="131"/>
      <c r="DFE235" s="131"/>
      <c r="DFF235" s="131"/>
      <c r="DFG235" s="131"/>
      <c r="DFH235" s="131"/>
      <c r="DFI235" s="131"/>
      <c r="DFJ235" s="131"/>
      <c r="DFK235" s="131"/>
      <c r="DFL235" s="131"/>
      <c r="DFM235" s="131"/>
      <c r="DFN235" s="131"/>
      <c r="DFO235" s="131"/>
      <c r="DFP235" s="131"/>
      <c r="DFQ235" s="131"/>
      <c r="DFR235" s="131"/>
      <c r="DFS235" s="131"/>
      <c r="DFT235" s="131"/>
      <c r="DFU235" s="131"/>
      <c r="DFV235" s="131"/>
      <c r="DFW235" s="131"/>
      <c r="DFX235" s="131"/>
      <c r="DFY235" s="131"/>
      <c r="DFZ235" s="131"/>
      <c r="DGA235" s="131"/>
      <c r="DGB235" s="131"/>
      <c r="DGC235" s="131"/>
      <c r="DGD235" s="131"/>
      <c r="DGE235" s="131"/>
      <c r="DGF235" s="131"/>
      <c r="DGG235" s="131"/>
      <c r="DGH235" s="131"/>
      <c r="DGI235" s="131"/>
      <c r="DGJ235" s="131"/>
      <c r="DGK235" s="131"/>
      <c r="DGL235" s="131"/>
      <c r="DGM235" s="131"/>
      <c r="DGN235" s="131"/>
      <c r="DGO235" s="131"/>
      <c r="DGP235" s="131"/>
      <c r="DGQ235" s="131"/>
      <c r="DGR235" s="131"/>
      <c r="DGS235" s="131"/>
      <c r="DGT235" s="131"/>
      <c r="DGU235" s="131"/>
      <c r="DGV235" s="131"/>
      <c r="DGW235" s="131"/>
      <c r="DGX235" s="131"/>
      <c r="DGY235" s="131"/>
      <c r="DGZ235" s="131"/>
      <c r="DHA235" s="131"/>
      <c r="DHB235" s="131"/>
      <c r="DHC235" s="131"/>
      <c r="DHD235" s="131"/>
      <c r="DHE235" s="131"/>
      <c r="DHF235" s="131"/>
      <c r="DHG235" s="131"/>
      <c r="DHH235" s="131"/>
      <c r="DHI235" s="131"/>
      <c r="DHJ235" s="131"/>
      <c r="DHK235" s="131"/>
      <c r="DHL235" s="131"/>
      <c r="DHM235" s="131"/>
      <c r="DHN235" s="131"/>
      <c r="DHO235" s="131"/>
      <c r="DHP235" s="131"/>
      <c r="DHQ235" s="131"/>
      <c r="DHR235" s="131"/>
      <c r="DHS235" s="131"/>
      <c r="DHT235" s="131"/>
      <c r="DHU235" s="131"/>
      <c r="DHV235" s="131"/>
      <c r="DHW235" s="131"/>
      <c r="DHX235" s="131"/>
      <c r="DHY235" s="131"/>
      <c r="DHZ235" s="131"/>
      <c r="DIA235" s="131"/>
      <c r="DIB235" s="131"/>
      <c r="DIC235" s="131"/>
      <c r="DID235" s="131"/>
      <c r="DIE235" s="131"/>
      <c r="DIF235" s="131"/>
      <c r="DIG235" s="131"/>
      <c r="DIH235" s="131"/>
      <c r="DII235" s="131"/>
      <c r="DIJ235" s="131"/>
      <c r="DIK235" s="131"/>
      <c r="DIL235" s="131"/>
      <c r="DIM235" s="131"/>
      <c r="DIN235" s="131"/>
      <c r="DIO235" s="131"/>
      <c r="DIP235" s="131"/>
      <c r="DIQ235" s="131"/>
      <c r="DIR235" s="131"/>
      <c r="DIS235" s="131"/>
      <c r="DIT235" s="131"/>
      <c r="DIU235" s="131"/>
      <c r="DIV235" s="131"/>
      <c r="DIW235" s="131"/>
      <c r="DIX235" s="131"/>
      <c r="DIY235" s="131"/>
      <c r="DIZ235" s="131"/>
      <c r="DJA235" s="131"/>
      <c r="DJB235" s="131"/>
      <c r="DJC235" s="131"/>
      <c r="DJD235" s="131"/>
      <c r="DJE235" s="131"/>
      <c r="DJF235" s="131"/>
      <c r="DJG235" s="131"/>
      <c r="DJH235" s="131"/>
      <c r="DJI235" s="131"/>
      <c r="DJJ235" s="131"/>
      <c r="DJK235" s="131"/>
      <c r="DJL235" s="131"/>
      <c r="DJM235" s="131"/>
      <c r="DJN235" s="131"/>
      <c r="DJO235" s="131"/>
      <c r="DJP235" s="131"/>
      <c r="DJQ235" s="131"/>
      <c r="DJR235" s="131"/>
      <c r="DJS235" s="131"/>
      <c r="DJT235" s="131"/>
      <c r="DJU235" s="131"/>
      <c r="DJV235" s="131"/>
      <c r="DJW235" s="131"/>
      <c r="DJX235" s="131"/>
      <c r="DJY235" s="131"/>
      <c r="DJZ235" s="131"/>
      <c r="DKA235" s="131"/>
      <c r="DKB235" s="131"/>
      <c r="DKC235" s="131"/>
      <c r="DKD235" s="131"/>
      <c r="DKE235" s="131"/>
      <c r="DKF235" s="131"/>
      <c r="DKG235" s="131"/>
      <c r="DKH235" s="131"/>
      <c r="DKI235" s="131"/>
      <c r="DKJ235" s="131"/>
      <c r="DKK235" s="131"/>
      <c r="DKL235" s="131"/>
      <c r="DKM235" s="131"/>
      <c r="DKN235" s="131"/>
      <c r="DKO235" s="131"/>
      <c r="DKP235" s="131"/>
      <c r="DKQ235" s="131"/>
      <c r="DKR235" s="131"/>
      <c r="DKS235" s="131"/>
      <c r="DKT235" s="131"/>
      <c r="DKU235" s="131"/>
      <c r="DKV235" s="131"/>
      <c r="DKW235" s="131"/>
      <c r="DKX235" s="131"/>
      <c r="DKY235" s="131"/>
      <c r="DKZ235" s="131"/>
      <c r="DLA235" s="131"/>
      <c r="DLB235" s="131"/>
      <c r="DLC235" s="131"/>
      <c r="DLD235" s="131"/>
      <c r="DLE235" s="131"/>
      <c r="DLF235" s="131"/>
      <c r="DLG235" s="131"/>
      <c r="DLH235" s="131"/>
      <c r="DLI235" s="131"/>
      <c r="DLJ235" s="131"/>
      <c r="DLK235" s="131"/>
      <c r="DLL235" s="131"/>
      <c r="DLM235" s="131"/>
      <c r="DLN235" s="131"/>
      <c r="DLO235" s="131"/>
      <c r="DLP235" s="131"/>
      <c r="DLQ235" s="131"/>
      <c r="DLR235" s="131"/>
      <c r="DLS235" s="131"/>
      <c r="DLT235" s="131"/>
      <c r="DLU235" s="131"/>
      <c r="DLV235" s="131"/>
      <c r="DLW235" s="131"/>
      <c r="DLX235" s="131"/>
      <c r="DLY235" s="131"/>
      <c r="DLZ235" s="131"/>
      <c r="DMA235" s="131"/>
      <c r="DMB235" s="131"/>
      <c r="DMC235" s="131"/>
      <c r="DMD235" s="131"/>
      <c r="DME235" s="131"/>
      <c r="DMF235" s="131"/>
      <c r="DMG235" s="131"/>
      <c r="DMH235" s="131"/>
      <c r="DMI235" s="131"/>
      <c r="DMJ235" s="131"/>
      <c r="DMK235" s="131"/>
      <c r="DML235" s="131"/>
      <c r="DMM235" s="131"/>
      <c r="DMN235" s="131"/>
      <c r="DMO235" s="131"/>
      <c r="DMP235" s="131"/>
      <c r="DMQ235" s="131"/>
      <c r="DMR235" s="131"/>
      <c r="DMS235" s="131"/>
      <c r="DMT235" s="131"/>
      <c r="DMU235" s="131"/>
      <c r="DMV235" s="131"/>
      <c r="DMW235" s="131"/>
      <c r="DMX235" s="131"/>
      <c r="DMY235" s="131"/>
      <c r="DMZ235" s="131"/>
      <c r="DNA235" s="131"/>
      <c r="DNB235" s="131"/>
      <c r="DNC235" s="131"/>
      <c r="DND235" s="131"/>
      <c r="DNE235" s="131"/>
      <c r="DNF235" s="131"/>
      <c r="DNG235" s="131"/>
      <c r="DNH235" s="131"/>
      <c r="DNI235" s="131"/>
      <c r="DNJ235" s="131"/>
      <c r="DNK235" s="131"/>
      <c r="DNL235" s="131"/>
      <c r="DNM235" s="131"/>
      <c r="DNN235" s="131"/>
      <c r="DNO235" s="131"/>
      <c r="DNP235" s="131"/>
      <c r="DNQ235" s="131"/>
      <c r="DNR235" s="131"/>
      <c r="DNS235" s="131"/>
      <c r="DNT235" s="131"/>
      <c r="DNU235" s="131"/>
      <c r="DNV235" s="131"/>
      <c r="DNW235" s="131"/>
      <c r="DNX235" s="131"/>
      <c r="DNY235" s="131"/>
      <c r="DNZ235" s="131"/>
      <c r="DOA235" s="131"/>
      <c r="DOB235" s="131"/>
      <c r="DOC235" s="131"/>
      <c r="DOD235" s="131"/>
      <c r="DOE235" s="131"/>
      <c r="DOF235" s="131"/>
      <c r="DOG235" s="131"/>
      <c r="DOH235" s="131"/>
      <c r="DOI235" s="131"/>
      <c r="DOJ235" s="131"/>
      <c r="DOK235" s="131"/>
      <c r="DOL235" s="131"/>
      <c r="DOM235" s="131"/>
      <c r="DON235" s="131"/>
      <c r="DOO235" s="131"/>
      <c r="DOP235" s="131"/>
      <c r="DOQ235" s="131"/>
      <c r="DOR235" s="131"/>
      <c r="DOS235" s="131"/>
      <c r="DOT235" s="131"/>
      <c r="DOU235" s="131"/>
      <c r="DOV235" s="131"/>
      <c r="DOW235" s="131"/>
      <c r="DOX235" s="131"/>
      <c r="DOY235" s="131"/>
      <c r="DOZ235" s="131"/>
      <c r="DPA235" s="131"/>
      <c r="DPB235" s="131"/>
      <c r="DPC235" s="131"/>
      <c r="DPD235" s="131"/>
      <c r="DPE235" s="131"/>
      <c r="DPF235" s="131"/>
      <c r="DPG235" s="131"/>
      <c r="DPH235" s="131"/>
      <c r="DPI235" s="131"/>
      <c r="DPJ235" s="131"/>
      <c r="DPK235" s="131"/>
      <c r="DPL235" s="131"/>
      <c r="DPM235" s="131"/>
      <c r="DPN235" s="131"/>
      <c r="DPO235" s="131"/>
      <c r="DPP235" s="131"/>
      <c r="DPQ235" s="131"/>
      <c r="DPR235" s="131"/>
      <c r="DPS235" s="131"/>
      <c r="DPT235" s="131"/>
      <c r="DPU235" s="131"/>
      <c r="DPV235" s="131"/>
      <c r="DPW235" s="131"/>
      <c r="DPX235" s="131"/>
      <c r="DPY235" s="131"/>
      <c r="DPZ235" s="131"/>
      <c r="DQA235" s="131"/>
      <c r="DQB235" s="131"/>
      <c r="DQC235" s="131"/>
      <c r="DQD235" s="131"/>
      <c r="DQE235" s="131"/>
      <c r="DQF235" s="131"/>
      <c r="DQG235" s="131"/>
      <c r="DQH235" s="131"/>
      <c r="DQI235" s="131"/>
      <c r="DQJ235" s="131"/>
      <c r="DQK235" s="131"/>
      <c r="DQL235" s="131"/>
      <c r="DQM235" s="131"/>
      <c r="DQN235" s="131"/>
      <c r="DQO235" s="131"/>
      <c r="DQP235" s="131"/>
      <c r="DQQ235" s="131"/>
      <c r="DQR235" s="131"/>
      <c r="DQS235" s="131"/>
      <c r="DQT235" s="131"/>
      <c r="DQU235" s="131"/>
      <c r="DQV235" s="131"/>
      <c r="DQW235" s="131"/>
      <c r="DQX235" s="131"/>
      <c r="DQY235" s="131"/>
      <c r="DQZ235" s="131"/>
      <c r="DRA235" s="131"/>
      <c r="DRB235" s="131"/>
      <c r="DRC235" s="131"/>
      <c r="DRD235" s="131"/>
      <c r="DRE235" s="131"/>
      <c r="DRF235" s="131"/>
      <c r="DRG235" s="131"/>
      <c r="DRH235" s="131"/>
      <c r="DRI235" s="131"/>
      <c r="DRJ235" s="131"/>
      <c r="DRK235" s="131"/>
      <c r="DRL235" s="131"/>
      <c r="DRM235" s="131"/>
      <c r="DRN235" s="131"/>
      <c r="DRO235" s="131"/>
      <c r="DRP235" s="131"/>
      <c r="DRQ235" s="131"/>
      <c r="DRR235" s="131"/>
      <c r="DRS235" s="131"/>
      <c r="DRT235" s="131"/>
      <c r="DRU235" s="131"/>
      <c r="DRV235" s="131"/>
      <c r="DRW235" s="131"/>
      <c r="DRX235" s="131"/>
      <c r="DRY235" s="131"/>
      <c r="DRZ235" s="131"/>
      <c r="DSA235" s="131"/>
      <c r="DSB235" s="131"/>
      <c r="DSC235" s="131"/>
      <c r="DSD235" s="131"/>
      <c r="DSE235" s="131"/>
      <c r="DSF235" s="131"/>
      <c r="DSG235" s="131"/>
      <c r="DSH235" s="131"/>
      <c r="DSI235" s="131"/>
      <c r="DSJ235" s="131"/>
      <c r="DSK235" s="131"/>
      <c r="DSL235" s="131"/>
      <c r="DSM235" s="131"/>
      <c r="DSN235" s="131"/>
      <c r="DSO235" s="131"/>
      <c r="DSP235" s="131"/>
      <c r="DSQ235" s="131"/>
      <c r="DSR235" s="131"/>
      <c r="DSS235" s="131"/>
      <c r="DST235" s="131"/>
      <c r="DSU235" s="131"/>
      <c r="DSV235" s="131"/>
      <c r="DSW235" s="131"/>
      <c r="DSX235" s="131"/>
      <c r="DSY235" s="131"/>
      <c r="DSZ235" s="131"/>
      <c r="DTA235" s="131"/>
      <c r="DTB235" s="131"/>
      <c r="DTC235" s="131"/>
      <c r="DTD235" s="131"/>
      <c r="DTE235" s="131"/>
      <c r="DTF235" s="131"/>
      <c r="DTG235" s="131"/>
      <c r="DTH235" s="131"/>
      <c r="DTI235" s="131"/>
      <c r="DTJ235" s="131"/>
      <c r="DTK235" s="131"/>
      <c r="DTL235" s="131"/>
      <c r="DTM235" s="131"/>
      <c r="DTN235" s="131"/>
      <c r="DTO235" s="131"/>
      <c r="DTP235" s="131"/>
      <c r="DTQ235" s="131"/>
      <c r="DTR235" s="131"/>
      <c r="DTS235" s="131"/>
      <c r="DTT235" s="131"/>
      <c r="DTU235" s="131"/>
      <c r="DTV235" s="131"/>
      <c r="DTW235" s="131"/>
      <c r="DTX235" s="131"/>
      <c r="DTY235" s="131"/>
      <c r="DTZ235" s="131"/>
      <c r="DUA235" s="131"/>
      <c r="DUB235" s="131"/>
      <c r="DUC235" s="131"/>
      <c r="DUD235" s="131"/>
      <c r="DUE235" s="131"/>
      <c r="DUF235" s="131"/>
      <c r="DUG235" s="131"/>
      <c r="DUH235" s="131"/>
      <c r="DUI235" s="131"/>
      <c r="DUJ235" s="131"/>
      <c r="DUK235" s="131"/>
      <c r="DUL235" s="131"/>
      <c r="DUM235" s="131"/>
      <c r="DUN235" s="131"/>
      <c r="DUO235" s="131"/>
      <c r="DUP235" s="131"/>
      <c r="DUQ235" s="131"/>
      <c r="DUR235" s="131"/>
      <c r="DUS235" s="131"/>
      <c r="DUT235" s="131"/>
      <c r="DUU235" s="131"/>
      <c r="DUV235" s="131"/>
      <c r="DUW235" s="131"/>
      <c r="DUX235" s="131"/>
      <c r="DUY235" s="131"/>
      <c r="DUZ235" s="131"/>
      <c r="DVA235" s="131"/>
      <c r="DVB235" s="131"/>
      <c r="DVC235" s="131"/>
      <c r="DVD235" s="131"/>
      <c r="DVE235" s="131"/>
      <c r="DVF235" s="131"/>
      <c r="DVG235" s="131"/>
      <c r="DVH235" s="131"/>
      <c r="DVI235" s="131"/>
      <c r="DVJ235" s="131"/>
      <c r="DVK235" s="131"/>
      <c r="DVL235" s="131"/>
      <c r="DVM235" s="131"/>
      <c r="DVN235" s="131"/>
      <c r="DVO235" s="131"/>
      <c r="DVP235" s="131"/>
      <c r="DVQ235" s="131"/>
      <c r="DVR235" s="131"/>
      <c r="DVS235" s="131"/>
      <c r="DVT235" s="131"/>
      <c r="DVU235" s="131"/>
      <c r="DVV235" s="131"/>
      <c r="DVW235" s="131"/>
      <c r="DVX235" s="131"/>
      <c r="DVY235" s="131"/>
      <c r="DVZ235" s="131"/>
      <c r="DWA235" s="131"/>
      <c r="DWB235" s="131"/>
      <c r="DWC235" s="131"/>
      <c r="DWD235" s="131"/>
      <c r="DWE235" s="131"/>
      <c r="DWF235" s="131"/>
      <c r="DWG235" s="131"/>
      <c r="DWH235" s="131"/>
      <c r="DWI235" s="131"/>
      <c r="DWJ235" s="131"/>
      <c r="DWK235" s="131"/>
      <c r="DWL235" s="131"/>
      <c r="DWM235" s="131"/>
      <c r="DWN235" s="131"/>
      <c r="DWO235" s="131"/>
      <c r="DWP235" s="131"/>
      <c r="DWQ235" s="131"/>
      <c r="DWR235" s="131"/>
      <c r="DWS235" s="131"/>
      <c r="DWT235" s="131"/>
      <c r="DWU235" s="131"/>
      <c r="DWV235" s="131"/>
      <c r="DWW235" s="131"/>
      <c r="DWX235" s="131"/>
      <c r="DWY235" s="131"/>
      <c r="DWZ235" s="131"/>
      <c r="DXA235" s="131"/>
      <c r="DXB235" s="131"/>
      <c r="DXC235" s="131"/>
      <c r="DXD235" s="131"/>
      <c r="DXE235" s="131"/>
      <c r="DXF235" s="131"/>
      <c r="DXG235" s="131"/>
      <c r="DXH235" s="131"/>
      <c r="DXI235" s="131"/>
      <c r="DXJ235" s="131"/>
      <c r="DXK235" s="131"/>
      <c r="DXL235" s="131"/>
      <c r="DXM235" s="131"/>
      <c r="DXN235" s="131"/>
      <c r="DXO235" s="131"/>
      <c r="DXP235" s="131"/>
      <c r="DXQ235" s="131"/>
      <c r="DXR235" s="131"/>
      <c r="DXS235" s="131"/>
      <c r="DXT235" s="131"/>
      <c r="DXU235" s="131"/>
      <c r="DXV235" s="131"/>
      <c r="DXW235" s="131"/>
      <c r="DXX235" s="131"/>
      <c r="DXY235" s="131"/>
      <c r="DXZ235" s="131"/>
      <c r="DYA235" s="131"/>
      <c r="DYB235" s="131"/>
      <c r="DYC235" s="131"/>
      <c r="DYD235" s="131"/>
      <c r="DYE235" s="131"/>
      <c r="DYF235" s="131"/>
      <c r="DYG235" s="131"/>
      <c r="DYH235" s="131"/>
      <c r="DYI235" s="131"/>
      <c r="DYJ235" s="131"/>
      <c r="DYK235" s="131"/>
      <c r="DYL235" s="131"/>
      <c r="DYM235" s="131"/>
      <c r="DYN235" s="131"/>
      <c r="DYO235" s="131"/>
      <c r="DYP235" s="131"/>
      <c r="DYQ235" s="131"/>
      <c r="DYR235" s="131"/>
      <c r="DYS235" s="131"/>
      <c r="DYT235" s="131"/>
      <c r="DYU235" s="131"/>
      <c r="DYV235" s="131"/>
      <c r="DYW235" s="131"/>
      <c r="DYX235" s="131"/>
      <c r="DYY235" s="131"/>
      <c r="DYZ235" s="131"/>
      <c r="DZA235" s="131"/>
      <c r="DZB235" s="131"/>
      <c r="DZC235" s="131"/>
      <c r="DZD235" s="131"/>
      <c r="DZE235" s="131"/>
      <c r="DZF235" s="131"/>
      <c r="DZG235" s="131"/>
      <c r="DZH235" s="131"/>
      <c r="DZI235" s="131"/>
      <c r="DZJ235" s="131"/>
      <c r="DZK235" s="131"/>
      <c r="DZL235" s="131"/>
      <c r="DZM235" s="131"/>
      <c r="DZN235" s="131"/>
      <c r="DZO235" s="131"/>
      <c r="DZP235" s="131"/>
      <c r="DZQ235" s="131"/>
      <c r="DZR235" s="131"/>
      <c r="DZS235" s="131"/>
      <c r="DZT235" s="131"/>
      <c r="DZU235" s="131"/>
      <c r="DZV235" s="131"/>
      <c r="DZW235" s="131"/>
      <c r="DZX235" s="131"/>
      <c r="DZY235" s="131"/>
      <c r="DZZ235" s="131"/>
      <c r="EAA235" s="131"/>
      <c r="EAB235" s="131"/>
      <c r="EAC235" s="131"/>
      <c r="EAD235" s="131"/>
      <c r="EAE235" s="131"/>
      <c r="EAF235" s="131"/>
      <c r="EAG235" s="131"/>
      <c r="EAH235" s="131"/>
      <c r="EAI235" s="131"/>
      <c r="EAJ235" s="131"/>
      <c r="EAK235" s="131"/>
      <c r="EAL235" s="131"/>
      <c r="EAM235" s="131"/>
      <c r="EAN235" s="131"/>
      <c r="EAO235" s="131"/>
      <c r="EAP235" s="131"/>
      <c r="EAQ235" s="131"/>
      <c r="EAR235" s="131"/>
      <c r="EAS235" s="131"/>
      <c r="EAT235" s="131"/>
      <c r="EAU235" s="131"/>
      <c r="EAV235" s="131"/>
      <c r="EAW235" s="131"/>
      <c r="EAX235" s="131"/>
      <c r="EAY235" s="131"/>
      <c r="EAZ235" s="131"/>
      <c r="EBA235" s="131"/>
      <c r="EBB235" s="131"/>
      <c r="EBC235" s="131"/>
      <c r="EBD235" s="131"/>
      <c r="EBE235" s="131"/>
      <c r="EBF235" s="131"/>
      <c r="EBG235" s="131"/>
      <c r="EBH235" s="131"/>
      <c r="EBI235" s="131"/>
      <c r="EBJ235" s="131"/>
      <c r="EBK235" s="131"/>
      <c r="EBL235" s="131"/>
      <c r="EBM235" s="131"/>
      <c r="EBN235" s="131"/>
      <c r="EBO235" s="131"/>
      <c r="EBP235" s="131"/>
      <c r="EBQ235" s="131"/>
      <c r="EBR235" s="131"/>
      <c r="EBS235" s="131"/>
      <c r="EBT235" s="131"/>
      <c r="EBU235" s="131"/>
      <c r="EBV235" s="131"/>
      <c r="EBW235" s="131"/>
      <c r="EBX235" s="131"/>
      <c r="EBY235" s="131"/>
      <c r="EBZ235" s="131"/>
      <c r="ECA235" s="131"/>
      <c r="ECB235" s="131"/>
      <c r="ECC235" s="131"/>
      <c r="ECD235" s="131"/>
      <c r="ECE235" s="131"/>
      <c r="ECF235" s="131"/>
      <c r="ECG235" s="131"/>
      <c r="ECH235" s="131"/>
      <c r="ECI235" s="131"/>
      <c r="ECJ235" s="131"/>
      <c r="ECK235" s="131"/>
      <c r="ECL235" s="131"/>
      <c r="ECM235" s="131"/>
      <c r="ECN235" s="131"/>
      <c r="ECO235" s="131"/>
      <c r="ECP235" s="131"/>
      <c r="ECQ235" s="131"/>
      <c r="ECR235" s="131"/>
      <c r="ECS235" s="131"/>
      <c r="ECT235" s="131"/>
      <c r="ECU235" s="131"/>
      <c r="ECV235" s="131"/>
      <c r="ECW235" s="131"/>
      <c r="ECX235" s="131"/>
      <c r="ECY235" s="131"/>
      <c r="ECZ235" s="131"/>
      <c r="EDA235" s="131"/>
      <c r="EDB235" s="131"/>
      <c r="EDC235" s="131"/>
      <c r="EDD235" s="131"/>
      <c r="EDE235" s="131"/>
      <c r="EDF235" s="131"/>
      <c r="EDG235" s="131"/>
      <c r="EDH235" s="131"/>
      <c r="EDI235" s="131"/>
      <c r="EDJ235" s="131"/>
      <c r="EDK235" s="131"/>
      <c r="EDL235" s="131"/>
      <c r="EDM235" s="131"/>
      <c r="EDN235" s="131"/>
      <c r="EDO235" s="131"/>
      <c r="EDP235" s="131"/>
      <c r="EDQ235" s="131"/>
      <c r="EDR235" s="131"/>
      <c r="EDS235" s="131"/>
      <c r="EDT235" s="131"/>
      <c r="EDU235" s="131"/>
      <c r="EDV235" s="131"/>
      <c r="EDW235" s="131"/>
      <c r="EDX235" s="131"/>
      <c r="EDY235" s="131"/>
      <c r="EDZ235" s="131"/>
      <c r="EEA235" s="131"/>
      <c r="EEB235" s="131"/>
      <c r="EEC235" s="131"/>
      <c r="EED235" s="131"/>
      <c r="EEE235" s="131"/>
      <c r="EEF235" s="131"/>
      <c r="EEG235" s="131"/>
      <c r="EEH235" s="131"/>
      <c r="EEI235" s="131"/>
      <c r="EEJ235" s="131"/>
      <c r="EEK235" s="131"/>
      <c r="EEL235" s="131"/>
      <c r="EEM235" s="131"/>
      <c r="EEN235" s="131"/>
      <c r="EEO235" s="131"/>
      <c r="EEP235" s="131"/>
      <c r="EEQ235" s="131"/>
      <c r="EER235" s="131"/>
      <c r="EES235" s="131"/>
      <c r="EET235" s="131"/>
      <c r="EEU235" s="131"/>
      <c r="EEV235" s="131"/>
      <c r="EEW235" s="131"/>
      <c r="EEX235" s="131"/>
      <c r="EEY235" s="131"/>
      <c r="EEZ235" s="131"/>
      <c r="EFA235" s="131"/>
      <c r="EFB235" s="131"/>
      <c r="EFC235" s="131"/>
      <c r="EFD235" s="131"/>
      <c r="EFE235" s="131"/>
      <c r="EFF235" s="131"/>
      <c r="EFG235" s="131"/>
      <c r="EFH235" s="131"/>
      <c r="EFI235" s="131"/>
      <c r="EFJ235" s="131"/>
      <c r="EFK235" s="131"/>
      <c r="EFL235" s="131"/>
      <c r="EFM235" s="131"/>
      <c r="EFN235" s="131"/>
      <c r="EFO235" s="131"/>
      <c r="EFP235" s="131"/>
      <c r="EFQ235" s="131"/>
      <c r="EFR235" s="131"/>
      <c r="EFS235" s="131"/>
      <c r="EFT235" s="131"/>
      <c r="EFU235" s="131"/>
      <c r="EFV235" s="131"/>
      <c r="EFW235" s="131"/>
      <c r="EFX235" s="131"/>
      <c r="EFY235" s="131"/>
      <c r="EFZ235" s="131"/>
      <c r="EGA235" s="131"/>
      <c r="EGB235" s="131"/>
      <c r="EGC235" s="131"/>
      <c r="EGD235" s="131"/>
      <c r="EGE235" s="131"/>
      <c r="EGF235" s="131"/>
      <c r="EGG235" s="131"/>
      <c r="EGH235" s="131"/>
      <c r="EGI235" s="131"/>
      <c r="EGJ235" s="131"/>
      <c r="EGK235" s="131"/>
      <c r="EGL235" s="131"/>
      <c r="EGM235" s="131"/>
      <c r="EGN235" s="131"/>
      <c r="EGO235" s="131"/>
      <c r="EGP235" s="131"/>
      <c r="EGQ235" s="131"/>
      <c r="EGR235" s="131"/>
      <c r="EGS235" s="131"/>
      <c r="EGT235" s="131"/>
      <c r="EGU235" s="131"/>
      <c r="EGV235" s="131"/>
      <c r="EGW235" s="131"/>
      <c r="EGX235" s="131"/>
      <c r="EGY235" s="131"/>
      <c r="EGZ235" s="131"/>
      <c r="EHA235" s="131"/>
      <c r="EHB235" s="131"/>
      <c r="EHC235" s="131"/>
      <c r="EHD235" s="131"/>
      <c r="EHE235" s="131"/>
      <c r="EHF235" s="131"/>
      <c r="EHG235" s="131"/>
      <c r="EHH235" s="131"/>
      <c r="EHI235" s="131"/>
      <c r="EHJ235" s="131"/>
      <c r="EHK235" s="131"/>
      <c r="EHL235" s="131"/>
      <c r="EHM235" s="131"/>
      <c r="EHN235" s="131"/>
      <c r="EHO235" s="131"/>
      <c r="EHP235" s="131"/>
      <c r="EHQ235" s="131"/>
      <c r="EHR235" s="131"/>
      <c r="EHS235" s="131"/>
      <c r="EHT235" s="131"/>
      <c r="EHU235" s="131"/>
      <c r="EHV235" s="131"/>
      <c r="EHW235" s="131"/>
      <c r="EHX235" s="131"/>
      <c r="EHY235" s="131"/>
      <c r="EHZ235" s="131"/>
      <c r="EIA235" s="131"/>
      <c r="EIB235" s="131"/>
      <c r="EIC235" s="131"/>
      <c r="EID235" s="131"/>
      <c r="EIE235" s="131"/>
      <c r="EIF235" s="131"/>
      <c r="EIG235" s="131"/>
      <c r="EIH235" s="131"/>
      <c r="EII235" s="131"/>
      <c r="EIJ235" s="131"/>
      <c r="EIK235" s="131"/>
      <c r="EIL235" s="131"/>
      <c r="EIM235" s="131"/>
      <c r="EIN235" s="131"/>
    </row>
    <row r="236" spans="1:3628" s="17" customFormat="1" ht="15" x14ac:dyDescent="0.25">
      <c r="A236" s="68" t="s">
        <v>123</v>
      </c>
      <c r="B236" s="69"/>
      <c r="C236" s="69"/>
      <c r="D236" s="70"/>
      <c r="E236" s="69"/>
      <c r="F236" s="69"/>
      <c r="G236" s="69"/>
      <c r="H236" s="71"/>
      <c r="I236" s="69"/>
      <c r="J236" s="69"/>
      <c r="K236" s="69"/>
      <c r="L236" s="122"/>
      <c r="M236" s="128"/>
      <c r="N236" s="128"/>
      <c r="O236" s="128"/>
      <c r="P236" s="128"/>
      <c r="Q236" s="128"/>
      <c r="R236" s="128"/>
      <c r="S236" s="128"/>
      <c r="T236" s="128"/>
      <c r="U236" s="128"/>
      <c r="V236" s="128"/>
      <c r="W236" s="128"/>
      <c r="X236" s="128"/>
      <c r="Y236" s="128"/>
      <c r="Z236" s="128"/>
      <c r="AA236" s="128"/>
      <c r="AB236" s="128"/>
      <c r="AC236" s="128"/>
      <c r="AD236" s="128"/>
      <c r="AE236" s="128"/>
      <c r="AF236" s="128"/>
      <c r="AG236" s="128"/>
      <c r="AH236" s="128"/>
      <c r="AI236" s="128"/>
      <c r="AJ236" s="128"/>
      <c r="AK236" s="128"/>
      <c r="AL236" s="128"/>
      <c r="AM236" s="128"/>
      <c r="AN236" s="128"/>
      <c r="AO236" s="128"/>
      <c r="AP236" s="128"/>
      <c r="AQ236" s="128"/>
      <c r="AR236" s="128"/>
      <c r="AS236" s="128"/>
      <c r="AT236" s="128"/>
      <c r="AU236" s="128"/>
      <c r="AV236" s="128"/>
      <c r="AW236" s="128"/>
      <c r="AX236" s="128"/>
      <c r="AY236" s="128"/>
      <c r="AZ236" s="128"/>
      <c r="BA236" s="128"/>
      <c r="BB236" s="128"/>
      <c r="BC236" s="128"/>
      <c r="BD236" s="128"/>
      <c r="BE236" s="128"/>
      <c r="BF236" s="128"/>
      <c r="BG236" s="128"/>
      <c r="BH236" s="128"/>
      <c r="BI236" s="128"/>
      <c r="BJ236" s="128"/>
      <c r="BK236" s="128"/>
      <c r="BL236" s="128"/>
      <c r="BM236" s="128"/>
      <c r="BN236" s="128"/>
      <c r="BO236" s="128"/>
      <c r="BP236" s="128"/>
      <c r="BQ236" s="128"/>
      <c r="BR236" s="128"/>
      <c r="BS236" s="128"/>
      <c r="BT236" s="128"/>
      <c r="BU236" s="128"/>
      <c r="BV236" s="128"/>
      <c r="BW236" s="128"/>
      <c r="BX236" s="128"/>
      <c r="BY236" s="128"/>
      <c r="BZ236" s="128"/>
      <c r="CA236" s="128"/>
      <c r="CB236" s="128"/>
      <c r="CC236" s="128"/>
      <c r="CD236" s="128"/>
      <c r="CE236" s="128"/>
      <c r="CF236" s="128"/>
      <c r="CG236" s="128"/>
      <c r="CH236" s="128"/>
      <c r="CI236" s="128"/>
      <c r="CJ236" s="128"/>
      <c r="CK236" s="128"/>
      <c r="CL236" s="128"/>
      <c r="CM236" s="128"/>
      <c r="CN236" s="128"/>
      <c r="CO236" s="128"/>
      <c r="CP236" s="128"/>
      <c r="CQ236" s="128"/>
      <c r="CR236" s="128"/>
      <c r="CS236" s="128"/>
      <c r="CT236" s="128"/>
      <c r="CU236" s="128"/>
      <c r="CV236" s="128"/>
      <c r="CW236" s="128"/>
      <c r="CX236" s="128"/>
      <c r="CY236" s="128"/>
      <c r="CZ236" s="128"/>
      <c r="DA236" s="128"/>
      <c r="DB236" s="128"/>
      <c r="DC236" s="128"/>
      <c r="DD236" s="128"/>
      <c r="DE236" s="128"/>
      <c r="DF236" s="128"/>
      <c r="DG236" s="128"/>
      <c r="DH236" s="128"/>
      <c r="DI236" s="128"/>
      <c r="DJ236" s="128"/>
      <c r="DK236" s="128"/>
      <c r="DL236" s="128"/>
      <c r="DM236" s="128"/>
      <c r="DN236" s="128"/>
      <c r="DO236" s="128"/>
      <c r="DP236" s="128"/>
      <c r="DQ236" s="128"/>
      <c r="DR236" s="128"/>
      <c r="DS236" s="128"/>
      <c r="DT236" s="128"/>
      <c r="DU236" s="128"/>
      <c r="DV236" s="128"/>
      <c r="DW236" s="128"/>
      <c r="DX236" s="128"/>
      <c r="DY236" s="128"/>
      <c r="DZ236" s="128"/>
      <c r="EA236" s="128"/>
      <c r="EB236" s="128"/>
      <c r="EC236" s="128"/>
      <c r="ED236" s="128"/>
      <c r="EE236" s="128"/>
      <c r="EF236" s="128"/>
      <c r="EG236" s="128"/>
      <c r="EH236" s="128"/>
      <c r="EI236" s="128"/>
      <c r="EJ236" s="128"/>
      <c r="EK236" s="128"/>
      <c r="EL236" s="128"/>
      <c r="EM236" s="128"/>
      <c r="EN236" s="128"/>
      <c r="EO236" s="128"/>
      <c r="EP236" s="128"/>
      <c r="EQ236" s="128"/>
      <c r="ER236" s="128"/>
      <c r="ES236" s="128"/>
      <c r="ET236" s="128"/>
      <c r="EU236" s="128"/>
      <c r="EV236" s="128"/>
      <c r="EW236" s="128"/>
      <c r="EX236" s="128"/>
      <c r="EY236" s="128"/>
      <c r="EZ236" s="128"/>
      <c r="FA236" s="128"/>
      <c r="FB236" s="128"/>
      <c r="FC236" s="128"/>
      <c r="FD236" s="128"/>
      <c r="FE236" s="128"/>
      <c r="FF236" s="128"/>
      <c r="FG236" s="128"/>
      <c r="FH236" s="128"/>
      <c r="FI236" s="128"/>
      <c r="FJ236" s="128"/>
      <c r="FK236" s="128"/>
      <c r="FL236" s="128"/>
      <c r="FM236" s="128"/>
      <c r="FN236" s="128"/>
      <c r="FO236" s="128"/>
      <c r="FP236" s="128"/>
      <c r="FQ236" s="128"/>
      <c r="FR236" s="128"/>
      <c r="FS236" s="128"/>
      <c r="FT236" s="128"/>
      <c r="FU236" s="128"/>
      <c r="FV236" s="128"/>
      <c r="FW236" s="128"/>
      <c r="FX236" s="128"/>
      <c r="FY236" s="128"/>
      <c r="FZ236" s="128"/>
      <c r="GA236" s="128"/>
      <c r="GB236" s="128"/>
      <c r="GC236" s="128"/>
      <c r="GD236" s="128"/>
      <c r="GE236" s="128"/>
      <c r="GF236" s="128"/>
      <c r="GG236" s="128"/>
      <c r="GH236" s="128"/>
      <c r="GI236" s="128"/>
      <c r="GJ236" s="128"/>
      <c r="GK236" s="128"/>
      <c r="GL236" s="128"/>
      <c r="GM236" s="128"/>
      <c r="GN236" s="128"/>
      <c r="GO236" s="128"/>
      <c r="GP236" s="128"/>
      <c r="GQ236" s="128"/>
      <c r="GR236" s="128"/>
      <c r="GS236" s="128"/>
      <c r="GT236" s="128"/>
      <c r="GU236" s="128"/>
      <c r="GV236" s="128"/>
      <c r="GW236" s="128"/>
      <c r="GX236" s="128"/>
      <c r="GY236" s="128"/>
      <c r="GZ236" s="128"/>
      <c r="HA236" s="128"/>
      <c r="HB236" s="128"/>
      <c r="HC236" s="128"/>
      <c r="HD236" s="128"/>
      <c r="HE236" s="128"/>
      <c r="HF236" s="128"/>
      <c r="HG236" s="128"/>
      <c r="HH236" s="128"/>
      <c r="HI236" s="128"/>
      <c r="HJ236" s="128"/>
      <c r="HK236" s="128"/>
      <c r="HL236" s="128"/>
      <c r="HM236" s="128"/>
      <c r="HN236" s="128"/>
      <c r="HO236" s="128"/>
      <c r="HP236" s="128"/>
      <c r="HQ236" s="128"/>
      <c r="HR236" s="128"/>
      <c r="HS236" s="128"/>
      <c r="HT236" s="128"/>
      <c r="HU236" s="128"/>
      <c r="HV236" s="128"/>
      <c r="HW236" s="128"/>
      <c r="HX236" s="128"/>
      <c r="HY236" s="128"/>
      <c r="HZ236" s="128"/>
      <c r="IA236" s="128"/>
      <c r="IB236" s="128"/>
      <c r="IC236" s="128"/>
      <c r="ID236" s="128"/>
      <c r="IE236" s="128"/>
      <c r="IF236" s="128"/>
      <c r="IG236" s="128"/>
      <c r="IH236" s="128"/>
      <c r="II236" s="128"/>
      <c r="IJ236" s="128"/>
      <c r="IK236" s="128"/>
      <c r="IL236" s="128"/>
      <c r="IM236" s="128"/>
      <c r="IN236" s="128"/>
      <c r="IO236" s="128"/>
      <c r="IP236" s="128"/>
      <c r="IQ236" s="128"/>
      <c r="IR236" s="128"/>
      <c r="IS236" s="128"/>
      <c r="IT236" s="128"/>
      <c r="IU236" s="128"/>
      <c r="IV236" s="128"/>
      <c r="IW236" s="128"/>
      <c r="IX236" s="128"/>
      <c r="IY236" s="128"/>
      <c r="IZ236" s="128"/>
      <c r="JA236" s="128"/>
      <c r="JB236" s="128"/>
      <c r="JC236" s="128"/>
      <c r="JD236" s="128"/>
      <c r="JE236" s="128"/>
      <c r="JF236" s="128"/>
      <c r="JG236" s="128"/>
      <c r="JH236" s="128"/>
      <c r="JI236" s="128"/>
      <c r="JJ236" s="128"/>
      <c r="JK236" s="128"/>
      <c r="JL236" s="128"/>
      <c r="JM236" s="128"/>
      <c r="JN236" s="128"/>
      <c r="JO236" s="128"/>
      <c r="JP236" s="128"/>
      <c r="JQ236" s="128"/>
      <c r="JR236" s="128"/>
      <c r="JS236" s="128"/>
      <c r="JT236" s="128"/>
      <c r="JU236" s="128"/>
      <c r="JV236" s="128"/>
      <c r="JW236" s="128"/>
      <c r="JX236" s="128"/>
      <c r="JY236" s="128"/>
      <c r="JZ236" s="128"/>
      <c r="KA236" s="128"/>
      <c r="KB236" s="128"/>
      <c r="KC236" s="128"/>
      <c r="KD236" s="128"/>
      <c r="KE236" s="128"/>
      <c r="KF236" s="128"/>
      <c r="KG236" s="128"/>
      <c r="KH236" s="128"/>
      <c r="KI236" s="128"/>
      <c r="KJ236" s="128"/>
      <c r="KK236" s="128"/>
      <c r="KL236" s="128"/>
      <c r="KM236" s="128"/>
      <c r="KN236" s="128"/>
      <c r="KO236" s="128"/>
      <c r="KP236" s="128"/>
      <c r="KQ236" s="128"/>
      <c r="KR236" s="128"/>
      <c r="KS236" s="128"/>
      <c r="KT236" s="128"/>
      <c r="KU236" s="128"/>
      <c r="KV236" s="128"/>
      <c r="KW236" s="128"/>
      <c r="KX236" s="128"/>
      <c r="KY236" s="128"/>
      <c r="KZ236" s="128"/>
      <c r="LA236" s="128"/>
      <c r="LB236" s="128"/>
      <c r="LC236" s="128"/>
      <c r="LD236" s="128"/>
      <c r="LE236" s="128"/>
      <c r="LF236" s="128"/>
      <c r="LG236" s="128"/>
      <c r="LH236" s="128"/>
      <c r="LI236" s="128"/>
      <c r="LJ236" s="128"/>
      <c r="LK236" s="128"/>
      <c r="LL236" s="128"/>
      <c r="LM236" s="128"/>
      <c r="LN236" s="128"/>
      <c r="LO236" s="128"/>
      <c r="LP236" s="128"/>
      <c r="LQ236" s="128"/>
      <c r="LR236" s="128"/>
      <c r="LS236" s="128"/>
      <c r="LT236" s="128"/>
      <c r="LU236" s="128"/>
      <c r="LV236" s="128"/>
      <c r="LW236" s="128"/>
      <c r="LX236" s="128"/>
      <c r="LY236" s="128"/>
      <c r="LZ236" s="128"/>
      <c r="MA236" s="128"/>
      <c r="MB236" s="128"/>
      <c r="MC236" s="128"/>
      <c r="MD236" s="128"/>
      <c r="ME236" s="128"/>
      <c r="MF236" s="128"/>
      <c r="MG236" s="128"/>
      <c r="MH236" s="128"/>
      <c r="MI236" s="128"/>
      <c r="MJ236" s="128"/>
      <c r="MK236" s="128"/>
      <c r="ML236" s="128"/>
      <c r="MM236" s="128"/>
      <c r="MN236" s="128"/>
      <c r="MO236" s="128"/>
      <c r="MP236" s="128"/>
      <c r="MQ236" s="128"/>
      <c r="MR236" s="128"/>
      <c r="MS236" s="128"/>
      <c r="MT236" s="128"/>
      <c r="MU236" s="128"/>
      <c r="MV236" s="128"/>
      <c r="MW236" s="128"/>
      <c r="MX236" s="128"/>
      <c r="MY236" s="128"/>
      <c r="MZ236" s="128"/>
      <c r="NA236" s="128"/>
      <c r="NB236" s="128"/>
      <c r="NC236" s="128"/>
      <c r="ND236" s="128"/>
      <c r="NE236" s="128"/>
      <c r="NF236" s="128"/>
      <c r="NG236" s="128"/>
      <c r="NH236" s="128"/>
      <c r="NI236" s="128"/>
      <c r="NJ236" s="128"/>
      <c r="NK236" s="128"/>
      <c r="NL236" s="128"/>
      <c r="NM236" s="128"/>
      <c r="NN236" s="128"/>
      <c r="NO236" s="128"/>
      <c r="NP236" s="128"/>
      <c r="NQ236" s="128"/>
      <c r="NR236" s="128"/>
      <c r="NS236" s="128"/>
      <c r="NT236" s="128"/>
      <c r="NU236" s="128"/>
      <c r="NV236" s="128"/>
      <c r="NW236" s="128"/>
      <c r="NX236" s="128"/>
      <c r="NY236" s="128"/>
      <c r="NZ236" s="128"/>
      <c r="OA236" s="128"/>
      <c r="OB236" s="128"/>
      <c r="OC236" s="128"/>
      <c r="OD236" s="128"/>
      <c r="OE236" s="128"/>
      <c r="OF236" s="128"/>
      <c r="OG236" s="128"/>
      <c r="OH236" s="128"/>
      <c r="OI236" s="128"/>
      <c r="OJ236" s="128"/>
      <c r="OK236" s="128"/>
      <c r="OL236" s="128"/>
      <c r="OM236" s="128"/>
      <c r="ON236" s="128"/>
      <c r="OO236" s="128"/>
      <c r="OP236" s="128"/>
      <c r="OQ236" s="128"/>
      <c r="OR236" s="128"/>
      <c r="OS236" s="128"/>
      <c r="OT236" s="128"/>
      <c r="OU236" s="128"/>
      <c r="OV236" s="128"/>
      <c r="OW236" s="128"/>
      <c r="OX236" s="128"/>
      <c r="OY236" s="128"/>
      <c r="OZ236" s="128"/>
      <c r="PA236" s="128"/>
      <c r="PB236" s="128"/>
      <c r="PC236" s="128"/>
      <c r="PD236" s="128"/>
      <c r="PE236" s="128"/>
      <c r="PF236" s="128"/>
      <c r="PG236" s="128"/>
      <c r="PH236" s="128"/>
      <c r="PI236" s="128"/>
      <c r="PJ236" s="128"/>
      <c r="PK236" s="128"/>
      <c r="PL236" s="128"/>
      <c r="PM236" s="128"/>
      <c r="PN236" s="128"/>
      <c r="PO236" s="128"/>
      <c r="PP236" s="128"/>
      <c r="PQ236" s="128"/>
      <c r="PR236" s="128"/>
      <c r="PS236" s="128"/>
      <c r="PT236" s="128"/>
      <c r="PU236" s="128"/>
      <c r="PV236" s="128"/>
      <c r="PW236" s="128"/>
      <c r="PX236" s="128"/>
      <c r="PY236" s="128"/>
      <c r="PZ236" s="128"/>
      <c r="QA236" s="128"/>
      <c r="QB236" s="128"/>
      <c r="QC236" s="128"/>
      <c r="QD236" s="128"/>
      <c r="QE236" s="128"/>
      <c r="QF236" s="128"/>
      <c r="QG236" s="128"/>
      <c r="QH236" s="128"/>
      <c r="QI236" s="128"/>
      <c r="QJ236" s="128"/>
      <c r="QK236" s="128"/>
      <c r="QL236" s="128"/>
      <c r="QM236" s="128"/>
      <c r="QN236" s="128"/>
      <c r="QO236" s="128"/>
      <c r="QP236" s="128"/>
      <c r="QQ236" s="128"/>
      <c r="QR236" s="128"/>
      <c r="QS236" s="128"/>
      <c r="QT236" s="128"/>
      <c r="QU236" s="128"/>
      <c r="QV236" s="128"/>
      <c r="QW236" s="128"/>
      <c r="QX236" s="128"/>
      <c r="QY236" s="128"/>
      <c r="QZ236" s="128"/>
      <c r="RA236" s="128"/>
      <c r="RB236" s="128"/>
      <c r="RC236" s="128"/>
      <c r="RD236" s="128"/>
      <c r="RE236" s="128"/>
      <c r="RF236" s="128"/>
      <c r="RG236" s="128"/>
      <c r="RH236" s="128"/>
      <c r="RI236" s="128"/>
      <c r="RJ236" s="128"/>
      <c r="RK236" s="128"/>
      <c r="RL236" s="128"/>
      <c r="RM236" s="128"/>
      <c r="RN236" s="128"/>
      <c r="RO236" s="128"/>
      <c r="RP236" s="128"/>
      <c r="RQ236" s="128"/>
      <c r="RR236" s="128"/>
      <c r="RS236" s="128"/>
      <c r="RT236" s="128"/>
      <c r="RU236" s="128"/>
      <c r="RV236" s="128"/>
      <c r="RW236" s="128"/>
      <c r="RX236" s="128"/>
      <c r="RY236" s="128"/>
      <c r="RZ236" s="128"/>
      <c r="SA236" s="128"/>
      <c r="SB236" s="128"/>
      <c r="SC236" s="128"/>
      <c r="SD236" s="128"/>
      <c r="SE236" s="128"/>
      <c r="SF236" s="128"/>
      <c r="SG236" s="128"/>
      <c r="SH236" s="128"/>
      <c r="SI236" s="128"/>
      <c r="SJ236" s="128"/>
      <c r="SK236" s="128"/>
      <c r="SL236" s="128"/>
      <c r="SM236" s="128"/>
      <c r="SN236" s="128"/>
      <c r="SO236" s="128"/>
      <c r="SP236" s="128"/>
      <c r="SQ236" s="128"/>
      <c r="SR236" s="128"/>
      <c r="SS236" s="128"/>
      <c r="ST236" s="128"/>
      <c r="SU236" s="128"/>
      <c r="SV236" s="128"/>
      <c r="SW236" s="128"/>
      <c r="SX236" s="128"/>
      <c r="SY236" s="128"/>
      <c r="SZ236" s="128"/>
      <c r="TA236" s="128"/>
      <c r="TB236" s="128"/>
      <c r="TC236" s="128"/>
      <c r="TD236" s="128"/>
      <c r="TE236" s="128"/>
      <c r="TF236" s="128"/>
      <c r="TG236" s="128"/>
      <c r="TH236" s="128"/>
      <c r="TI236" s="128"/>
      <c r="TJ236" s="128"/>
      <c r="TK236" s="128"/>
      <c r="TL236" s="128"/>
      <c r="TM236" s="128"/>
      <c r="TN236" s="128"/>
      <c r="TO236" s="128"/>
      <c r="TP236" s="128"/>
      <c r="TQ236" s="128"/>
      <c r="TR236" s="128"/>
      <c r="TS236" s="128"/>
      <c r="TT236" s="128"/>
      <c r="TU236" s="128"/>
      <c r="TV236" s="128"/>
      <c r="TW236" s="128"/>
      <c r="TX236" s="128"/>
      <c r="TY236" s="128"/>
      <c r="TZ236" s="128"/>
      <c r="UA236" s="128"/>
      <c r="UB236" s="128"/>
      <c r="UC236" s="128"/>
      <c r="UD236" s="128"/>
      <c r="UE236" s="128"/>
      <c r="UF236" s="128"/>
      <c r="UG236" s="128"/>
      <c r="UH236" s="128"/>
      <c r="UI236" s="128"/>
      <c r="UJ236" s="128"/>
      <c r="UK236" s="128"/>
      <c r="UL236" s="128"/>
      <c r="UM236" s="128"/>
      <c r="UN236" s="128"/>
      <c r="UO236" s="128"/>
      <c r="UP236" s="128"/>
      <c r="UQ236" s="128"/>
      <c r="UR236" s="128"/>
      <c r="US236" s="128"/>
      <c r="UT236" s="128"/>
      <c r="UU236" s="128"/>
      <c r="UV236" s="128"/>
      <c r="UW236" s="128"/>
      <c r="UX236" s="128"/>
      <c r="UY236" s="128"/>
      <c r="UZ236" s="128"/>
      <c r="VA236" s="128"/>
      <c r="VB236" s="128"/>
      <c r="VC236" s="128"/>
      <c r="VD236" s="128"/>
      <c r="VE236" s="128"/>
      <c r="VF236" s="128"/>
      <c r="VG236" s="128"/>
      <c r="VH236" s="128"/>
      <c r="VI236" s="128"/>
      <c r="VJ236" s="128"/>
      <c r="VK236" s="128"/>
      <c r="VL236" s="128"/>
      <c r="VM236" s="128"/>
      <c r="VN236" s="128"/>
      <c r="VO236" s="128"/>
      <c r="VP236" s="128"/>
      <c r="VQ236" s="128"/>
      <c r="VR236" s="128"/>
      <c r="VS236" s="128"/>
      <c r="VT236" s="128"/>
      <c r="VU236" s="128"/>
      <c r="VV236" s="128"/>
      <c r="VW236" s="128"/>
      <c r="VX236" s="128"/>
      <c r="VY236" s="128"/>
      <c r="VZ236" s="128"/>
      <c r="WA236" s="128"/>
      <c r="WB236" s="128"/>
      <c r="WC236" s="128"/>
      <c r="WD236" s="128"/>
      <c r="WE236" s="128"/>
      <c r="WF236" s="128"/>
      <c r="WG236" s="128"/>
      <c r="WH236" s="128"/>
      <c r="WI236" s="128"/>
      <c r="WJ236" s="128"/>
      <c r="WK236" s="128"/>
      <c r="WL236" s="128"/>
      <c r="WM236" s="128"/>
      <c r="WN236" s="128"/>
      <c r="WO236" s="128"/>
      <c r="WP236" s="128"/>
      <c r="WQ236" s="128"/>
      <c r="WR236" s="128"/>
      <c r="WS236" s="128"/>
      <c r="WT236" s="128"/>
      <c r="WU236" s="128"/>
      <c r="WV236" s="128"/>
      <c r="WW236" s="128"/>
      <c r="WX236" s="128"/>
      <c r="WY236" s="128"/>
      <c r="WZ236" s="128"/>
      <c r="XA236" s="128"/>
      <c r="XB236" s="128"/>
      <c r="XC236" s="128"/>
      <c r="XD236" s="128"/>
      <c r="XE236" s="128"/>
      <c r="XF236" s="128"/>
      <c r="XG236" s="128"/>
      <c r="XH236" s="128"/>
      <c r="XI236" s="128"/>
      <c r="XJ236" s="128"/>
      <c r="XK236" s="128"/>
      <c r="XL236" s="128"/>
      <c r="XM236" s="128"/>
      <c r="XN236" s="128"/>
      <c r="XO236" s="128"/>
      <c r="XP236" s="128"/>
      <c r="XQ236" s="128"/>
      <c r="XR236" s="128"/>
      <c r="XS236" s="128"/>
      <c r="XT236" s="128"/>
      <c r="XU236" s="128"/>
      <c r="XV236" s="128"/>
      <c r="XW236" s="128"/>
      <c r="XX236" s="128"/>
      <c r="XY236" s="128"/>
      <c r="XZ236" s="128"/>
      <c r="YA236" s="128"/>
      <c r="YB236" s="128"/>
      <c r="YC236" s="128"/>
      <c r="YD236" s="128"/>
      <c r="YE236" s="128"/>
      <c r="YF236" s="128"/>
      <c r="YG236" s="128"/>
      <c r="YH236" s="128"/>
      <c r="YI236" s="128"/>
      <c r="YJ236" s="128"/>
      <c r="YK236" s="128"/>
      <c r="YL236" s="128"/>
      <c r="YM236" s="128"/>
      <c r="YN236" s="128"/>
      <c r="YO236" s="128"/>
      <c r="YP236" s="128"/>
      <c r="YQ236" s="128"/>
      <c r="YR236" s="128"/>
      <c r="YS236" s="128"/>
      <c r="YT236" s="128"/>
      <c r="YU236" s="128"/>
      <c r="YV236" s="128"/>
      <c r="YW236" s="128"/>
      <c r="YX236" s="128"/>
      <c r="YY236" s="128"/>
      <c r="YZ236" s="128"/>
      <c r="ZA236" s="128"/>
      <c r="ZB236" s="128"/>
      <c r="ZC236" s="128"/>
      <c r="ZD236" s="128"/>
      <c r="ZE236" s="128"/>
      <c r="ZF236" s="128"/>
      <c r="ZG236" s="128"/>
      <c r="ZH236" s="128"/>
      <c r="ZI236" s="128"/>
      <c r="ZJ236" s="128"/>
      <c r="ZK236" s="128"/>
      <c r="ZL236" s="128"/>
      <c r="ZM236" s="128"/>
      <c r="ZN236" s="128"/>
      <c r="ZO236" s="128"/>
      <c r="ZP236" s="128"/>
      <c r="ZQ236" s="128"/>
      <c r="ZR236" s="128"/>
      <c r="ZS236" s="128"/>
      <c r="ZT236" s="128"/>
      <c r="ZU236" s="128"/>
      <c r="ZV236" s="128"/>
      <c r="ZW236" s="128"/>
      <c r="ZX236" s="128"/>
      <c r="ZY236" s="128"/>
      <c r="ZZ236" s="128"/>
      <c r="AAA236" s="128"/>
      <c r="AAB236" s="128"/>
      <c r="AAC236" s="128"/>
      <c r="AAD236" s="128"/>
      <c r="AAE236" s="128"/>
      <c r="AAF236" s="128"/>
      <c r="AAG236" s="128"/>
      <c r="AAH236" s="128"/>
      <c r="AAI236" s="128"/>
      <c r="AAJ236" s="128"/>
      <c r="AAK236" s="128"/>
      <c r="AAL236" s="128"/>
      <c r="AAM236" s="128"/>
      <c r="AAN236" s="128"/>
      <c r="AAO236" s="128"/>
      <c r="AAP236" s="128"/>
      <c r="AAQ236" s="128"/>
      <c r="AAR236" s="128"/>
      <c r="AAS236" s="128"/>
      <c r="AAT236" s="128"/>
      <c r="AAU236" s="128"/>
      <c r="AAV236" s="128"/>
      <c r="AAW236" s="128"/>
      <c r="AAX236" s="128"/>
      <c r="AAY236" s="128"/>
      <c r="AAZ236" s="128"/>
      <c r="ABA236" s="128"/>
      <c r="ABB236" s="128"/>
      <c r="ABC236" s="128"/>
      <c r="ABD236" s="128"/>
      <c r="ABE236" s="128"/>
      <c r="ABF236" s="128"/>
      <c r="ABG236" s="128"/>
      <c r="ABH236" s="128"/>
      <c r="ABI236" s="128"/>
      <c r="ABJ236" s="128"/>
      <c r="ABK236" s="128"/>
      <c r="ABL236" s="128"/>
      <c r="ABM236" s="128"/>
      <c r="ABN236" s="128"/>
      <c r="ABO236" s="128"/>
      <c r="ABP236" s="128"/>
      <c r="ABQ236" s="128"/>
      <c r="ABR236" s="128"/>
      <c r="ABS236" s="128"/>
      <c r="ABT236" s="128"/>
      <c r="ABU236" s="128"/>
      <c r="ABV236" s="128"/>
      <c r="ABW236" s="128"/>
      <c r="ABX236" s="128"/>
      <c r="ABY236" s="128"/>
      <c r="ABZ236" s="128"/>
      <c r="ACA236" s="128"/>
      <c r="ACB236" s="128"/>
      <c r="ACC236" s="128"/>
      <c r="ACD236" s="128"/>
      <c r="ACE236" s="128"/>
      <c r="ACF236" s="128"/>
      <c r="ACG236" s="128"/>
      <c r="ACH236" s="128"/>
      <c r="ACI236" s="128"/>
      <c r="ACJ236" s="128"/>
      <c r="ACK236" s="128"/>
      <c r="ACL236" s="128"/>
      <c r="ACM236" s="128"/>
      <c r="ACN236" s="128"/>
      <c r="ACO236" s="128"/>
      <c r="ACP236" s="128"/>
      <c r="ACQ236" s="128"/>
      <c r="ACR236" s="128"/>
      <c r="ACS236" s="128"/>
      <c r="ACT236" s="128"/>
      <c r="ACU236" s="128"/>
      <c r="ACV236" s="128"/>
      <c r="ACW236" s="128"/>
      <c r="ACX236" s="128"/>
      <c r="ACY236" s="128"/>
      <c r="ACZ236" s="128"/>
      <c r="ADA236" s="128"/>
      <c r="ADB236" s="128"/>
      <c r="ADC236" s="128"/>
      <c r="ADD236" s="128"/>
      <c r="ADE236" s="128"/>
      <c r="ADF236" s="128"/>
      <c r="ADG236" s="128"/>
      <c r="ADH236" s="128"/>
      <c r="ADI236" s="128"/>
      <c r="ADJ236" s="128"/>
      <c r="ADK236" s="128"/>
      <c r="ADL236" s="128"/>
      <c r="ADM236" s="128"/>
      <c r="ADN236" s="128"/>
      <c r="ADO236" s="128"/>
      <c r="ADP236" s="128"/>
      <c r="ADQ236" s="128"/>
      <c r="ADR236" s="128"/>
      <c r="ADS236" s="128"/>
      <c r="ADT236" s="128"/>
      <c r="ADU236" s="128"/>
      <c r="ADV236" s="128"/>
      <c r="ADW236" s="128"/>
      <c r="ADX236" s="128"/>
      <c r="ADY236" s="128"/>
      <c r="ADZ236" s="128"/>
      <c r="AEA236" s="128"/>
      <c r="AEB236" s="128"/>
      <c r="AEC236" s="128"/>
      <c r="AED236" s="128"/>
      <c r="AEE236" s="128"/>
      <c r="AEF236" s="128"/>
      <c r="AEG236" s="128"/>
      <c r="AEH236" s="128"/>
      <c r="AEI236" s="128"/>
      <c r="AEJ236" s="128"/>
      <c r="AEK236" s="128"/>
      <c r="AEL236" s="128"/>
      <c r="AEM236" s="128"/>
      <c r="AEN236" s="128"/>
      <c r="AEO236" s="128"/>
      <c r="AEP236" s="128"/>
      <c r="AEQ236" s="128"/>
      <c r="AER236" s="128"/>
      <c r="AES236" s="128"/>
      <c r="AET236" s="128"/>
      <c r="AEU236" s="128"/>
      <c r="AEV236" s="128"/>
      <c r="AEW236" s="128"/>
      <c r="AEX236" s="128"/>
      <c r="AEY236" s="128"/>
      <c r="AEZ236" s="128"/>
      <c r="AFA236" s="128"/>
      <c r="AFB236" s="128"/>
      <c r="AFC236" s="128"/>
      <c r="AFD236" s="128"/>
      <c r="AFE236" s="128"/>
      <c r="AFF236" s="128"/>
      <c r="AFG236" s="128"/>
      <c r="AFH236" s="128"/>
      <c r="AFI236" s="128"/>
      <c r="AFJ236" s="128"/>
      <c r="AFK236" s="128"/>
      <c r="AFL236" s="128"/>
      <c r="AFM236" s="128"/>
      <c r="AFN236" s="128"/>
      <c r="AFO236" s="128"/>
      <c r="AFP236" s="128"/>
      <c r="AFQ236" s="128"/>
      <c r="AFR236" s="128"/>
      <c r="AFS236" s="128"/>
      <c r="AFT236" s="128"/>
      <c r="AFU236" s="128"/>
      <c r="AFV236" s="128"/>
      <c r="AFW236" s="128"/>
      <c r="AFX236" s="128"/>
      <c r="AFY236" s="128"/>
      <c r="AFZ236" s="128"/>
      <c r="AGA236" s="128"/>
      <c r="AGB236" s="128"/>
      <c r="AGC236" s="128"/>
      <c r="AGD236" s="128"/>
      <c r="AGE236" s="128"/>
      <c r="AGF236" s="128"/>
      <c r="AGG236" s="128"/>
      <c r="AGH236" s="128"/>
      <c r="AGI236" s="128"/>
      <c r="AGJ236" s="128"/>
      <c r="AGK236" s="128"/>
      <c r="AGL236" s="128"/>
      <c r="AGM236" s="128"/>
      <c r="AGN236" s="128"/>
      <c r="AGO236" s="128"/>
      <c r="AGP236" s="128"/>
      <c r="AGQ236" s="128"/>
      <c r="AGR236" s="128"/>
      <c r="AGS236" s="128"/>
      <c r="AGT236" s="128"/>
      <c r="AGU236" s="128"/>
      <c r="AGV236" s="128"/>
      <c r="AGW236" s="128"/>
      <c r="AGX236" s="128"/>
      <c r="AGY236" s="128"/>
      <c r="AGZ236" s="128"/>
      <c r="AHA236" s="128"/>
      <c r="AHB236" s="128"/>
      <c r="AHC236" s="128"/>
      <c r="AHD236" s="128"/>
      <c r="AHE236" s="128"/>
      <c r="AHF236" s="128"/>
      <c r="AHG236" s="128"/>
      <c r="AHH236" s="128"/>
      <c r="AHI236" s="128"/>
      <c r="AHJ236" s="128"/>
      <c r="AHK236" s="128"/>
      <c r="AHL236" s="128"/>
      <c r="AHM236" s="128"/>
      <c r="AHN236" s="128"/>
      <c r="AHO236" s="128"/>
      <c r="AHP236" s="128"/>
      <c r="AHQ236" s="128"/>
      <c r="AHR236" s="128"/>
      <c r="AHS236" s="128"/>
      <c r="AHT236" s="128"/>
      <c r="AHU236" s="128"/>
      <c r="AHV236" s="128"/>
      <c r="AHW236" s="128"/>
      <c r="AHX236" s="128"/>
      <c r="AHY236" s="128"/>
      <c r="AHZ236" s="128"/>
      <c r="AIA236" s="128"/>
      <c r="AIB236" s="128"/>
      <c r="AIC236" s="128"/>
      <c r="AID236" s="128"/>
      <c r="AIE236" s="128"/>
      <c r="AIF236" s="128"/>
      <c r="AIG236" s="128"/>
      <c r="AIH236" s="128"/>
      <c r="AII236" s="128"/>
      <c r="AIJ236" s="128"/>
      <c r="AIK236" s="128"/>
      <c r="AIL236" s="128"/>
      <c r="AIM236" s="128"/>
      <c r="AIN236" s="128"/>
      <c r="AIO236" s="128"/>
      <c r="AIP236" s="128"/>
      <c r="AIQ236" s="128"/>
      <c r="AIR236" s="128"/>
      <c r="AIS236" s="128"/>
      <c r="AIT236" s="128"/>
      <c r="AIU236" s="128"/>
      <c r="AIV236" s="128"/>
      <c r="AIW236" s="128"/>
      <c r="AIX236" s="128"/>
      <c r="AIY236" s="128"/>
      <c r="AIZ236" s="128"/>
      <c r="AJA236" s="128"/>
      <c r="AJB236" s="128"/>
      <c r="AJC236" s="128"/>
      <c r="AJD236" s="128"/>
      <c r="AJE236" s="128"/>
      <c r="AJF236" s="128"/>
      <c r="AJG236" s="128"/>
      <c r="AJH236" s="128"/>
      <c r="AJI236" s="128"/>
      <c r="AJJ236" s="128"/>
      <c r="AJK236" s="128"/>
      <c r="AJL236" s="128"/>
      <c r="AJM236" s="128"/>
      <c r="AJN236" s="128"/>
      <c r="AJO236" s="128"/>
      <c r="AJP236" s="128"/>
      <c r="AJQ236" s="128"/>
      <c r="AJR236" s="128"/>
      <c r="AJS236" s="128"/>
      <c r="AJT236" s="128"/>
      <c r="AJU236" s="128"/>
      <c r="AJV236" s="128"/>
      <c r="AJW236" s="128"/>
      <c r="AJX236" s="128"/>
      <c r="AJY236" s="128"/>
      <c r="AJZ236" s="128"/>
      <c r="AKA236" s="128"/>
      <c r="AKB236" s="128"/>
      <c r="AKC236" s="128"/>
      <c r="AKD236" s="128"/>
      <c r="AKE236" s="128"/>
      <c r="AKF236" s="128"/>
      <c r="AKG236" s="128"/>
      <c r="AKH236" s="128"/>
      <c r="AKI236" s="128"/>
      <c r="AKJ236" s="128"/>
      <c r="AKK236" s="128"/>
      <c r="AKL236" s="128"/>
      <c r="AKM236" s="128"/>
      <c r="AKN236" s="128"/>
      <c r="AKO236" s="128"/>
      <c r="AKP236" s="128"/>
      <c r="AKQ236" s="128"/>
      <c r="AKR236" s="128"/>
      <c r="AKS236" s="128"/>
      <c r="AKT236" s="128"/>
      <c r="AKU236" s="128"/>
      <c r="AKV236" s="128"/>
      <c r="AKW236" s="128"/>
      <c r="AKX236" s="128"/>
      <c r="AKY236" s="128"/>
      <c r="AKZ236" s="128"/>
      <c r="ALA236" s="128"/>
      <c r="ALB236" s="128"/>
      <c r="ALC236" s="128"/>
      <c r="ALD236" s="128"/>
      <c r="ALE236" s="128"/>
      <c r="ALF236" s="128"/>
      <c r="ALG236" s="128"/>
      <c r="ALH236" s="128"/>
      <c r="ALI236" s="128"/>
      <c r="ALJ236" s="128"/>
      <c r="ALK236" s="128"/>
      <c r="ALL236" s="128"/>
      <c r="ALM236" s="128"/>
      <c r="ALN236" s="128"/>
      <c r="ALO236" s="128"/>
      <c r="ALP236" s="128"/>
      <c r="ALQ236" s="128"/>
      <c r="ALR236" s="128"/>
      <c r="ALS236" s="128"/>
      <c r="ALT236" s="128"/>
      <c r="ALU236" s="128"/>
      <c r="ALV236" s="128"/>
      <c r="ALW236" s="128"/>
      <c r="ALX236" s="128"/>
      <c r="ALY236" s="128"/>
      <c r="ALZ236" s="128"/>
      <c r="AMA236" s="128"/>
      <c r="AMB236" s="128"/>
      <c r="AMC236" s="128"/>
      <c r="AMD236" s="128"/>
      <c r="AME236" s="128"/>
      <c r="AMF236" s="128"/>
      <c r="AMG236" s="128"/>
      <c r="AMH236" s="128"/>
      <c r="AMI236" s="128"/>
      <c r="AMJ236" s="128"/>
      <c r="AMK236" s="128"/>
      <c r="AML236" s="128"/>
      <c r="AMM236" s="128"/>
      <c r="AMN236" s="128"/>
      <c r="AMO236" s="128"/>
      <c r="AMP236" s="128"/>
      <c r="AMQ236" s="128"/>
      <c r="AMR236" s="128"/>
      <c r="AMS236" s="128"/>
      <c r="AMT236" s="128"/>
      <c r="AMU236" s="128"/>
      <c r="AMV236" s="128"/>
      <c r="AMW236" s="128"/>
      <c r="AMX236" s="128"/>
      <c r="AMY236" s="128"/>
      <c r="AMZ236" s="128"/>
      <c r="ANA236" s="128"/>
      <c r="ANB236" s="128"/>
      <c r="ANC236" s="128"/>
      <c r="AND236" s="128"/>
      <c r="ANE236" s="128"/>
      <c r="ANF236" s="128"/>
      <c r="ANG236" s="128"/>
      <c r="ANH236" s="128"/>
      <c r="ANI236" s="128"/>
      <c r="ANJ236" s="128"/>
      <c r="ANK236" s="128"/>
      <c r="ANL236" s="128"/>
      <c r="ANM236" s="128"/>
      <c r="ANN236" s="128"/>
      <c r="ANO236" s="128"/>
      <c r="ANP236" s="128"/>
      <c r="ANQ236" s="128"/>
      <c r="ANR236" s="128"/>
      <c r="ANS236" s="128"/>
      <c r="ANT236" s="128"/>
      <c r="ANU236" s="128"/>
      <c r="ANV236" s="128"/>
      <c r="ANW236" s="128"/>
      <c r="ANX236" s="128"/>
      <c r="ANY236" s="128"/>
      <c r="ANZ236" s="128"/>
      <c r="AOA236" s="128"/>
      <c r="AOB236" s="128"/>
      <c r="AOC236" s="128"/>
      <c r="AOD236" s="128"/>
      <c r="AOE236" s="128"/>
      <c r="AOF236" s="128"/>
      <c r="AOG236" s="128"/>
      <c r="AOH236" s="128"/>
      <c r="AOI236" s="128"/>
      <c r="AOJ236" s="128"/>
      <c r="AOK236" s="128"/>
      <c r="AOL236" s="128"/>
      <c r="AOM236" s="128"/>
      <c r="AON236" s="128"/>
      <c r="AOO236" s="128"/>
      <c r="AOP236" s="128"/>
      <c r="AOQ236" s="128"/>
      <c r="AOR236" s="128"/>
      <c r="AOS236" s="128"/>
      <c r="AOT236" s="128"/>
      <c r="AOU236" s="128"/>
      <c r="AOV236" s="128"/>
      <c r="AOW236" s="128"/>
      <c r="AOX236" s="128"/>
      <c r="AOY236" s="128"/>
      <c r="AOZ236" s="128"/>
      <c r="APA236" s="128"/>
      <c r="APB236" s="128"/>
      <c r="APC236" s="128"/>
      <c r="APD236" s="128"/>
      <c r="APE236" s="128"/>
      <c r="APF236" s="128"/>
      <c r="APG236" s="128"/>
      <c r="APH236" s="128"/>
      <c r="API236" s="128"/>
      <c r="APJ236" s="128"/>
      <c r="APK236" s="128"/>
      <c r="APL236" s="128"/>
      <c r="APM236" s="128"/>
      <c r="APN236" s="128"/>
      <c r="APO236" s="128"/>
      <c r="APP236" s="128"/>
      <c r="APQ236" s="128"/>
      <c r="APR236" s="128"/>
      <c r="APS236" s="128"/>
      <c r="APT236" s="128"/>
      <c r="APU236" s="128"/>
      <c r="APV236" s="128"/>
      <c r="APW236" s="128"/>
      <c r="APX236" s="128"/>
      <c r="APY236" s="128"/>
      <c r="APZ236" s="128"/>
      <c r="AQA236" s="128"/>
      <c r="AQB236" s="128"/>
      <c r="AQC236" s="128"/>
      <c r="AQD236" s="128"/>
      <c r="AQE236" s="128"/>
      <c r="AQF236" s="128"/>
      <c r="AQG236" s="128"/>
      <c r="AQH236" s="128"/>
      <c r="AQI236" s="128"/>
      <c r="AQJ236" s="128"/>
      <c r="AQK236" s="128"/>
      <c r="AQL236" s="128"/>
      <c r="AQM236" s="128"/>
      <c r="AQN236" s="128"/>
      <c r="AQO236" s="128"/>
      <c r="AQP236" s="128"/>
      <c r="AQQ236" s="128"/>
      <c r="AQR236" s="128"/>
      <c r="AQS236" s="128"/>
      <c r="AQT236" s="128"/>
      <c r="AQU236" s="128"/>
      <c r="AQV236" s="128"/>
      <c r="AQW236" s="128"/>
      <c r="AQX236" s="128"/>
      <c r="AQY236" s="128"/>
      <c r="AQZ236" s="128"/>
      <c r="ARA236" s="128"/>
      <c r="ARB236" s="128"/>
      <c r="ARC236" s="128"/>
      <c r="ARD236" s="128"/>
      <c r="ARE236" s="128"/>
      <c r="ARF236" s="128"/>
      <c r="ARG236" s="128"/>
      <c r="ARH236" s="128"/>
      <c r="ARI236" s="128"/>
      <c r="ARJ236" s="128"/>
      <c r="ARK236" s="128"/>
      <c r="ARL236" s="128"/>
      <c r="ARM236" s="128"/>
      <c r="ARN236" s="128"/>
      <c r="ARO236" s="128"/>
      <c r="ARP236" s="128"/>
      <c r="ARQ236" s="128"/>
      <c r="ARR236" s="128"/>
      <c r="ARS236" s="128"/>
      <c r="ART236" s="128"/>
      <c r="ARU236" s="128"/>
      <c r="ARV236" s="128"/>
      <c r="ARW236" s="128"/>
      <c r="ARX236" s="128"/>
      <c r="ARY236" s="128"/>
      <c r="ARZ236" s="128"/>
      <c r="ASA236" s="128"/>
      <c r="ASB236" s="128"/>
      <c r="ASC236" s="128"/>
      <c r="ASD236" s="128"/>
      <c r="ASE236" s="128"/>
      <c r="ASF236" s="128"/>
      <c r="ASG236" s="128"/>
      <c r="ASH236" s="128"/>
      <c r="ASI236" s="128"/>
      <c r="ASJ236" s="128"/>
      <c r="ASK236" s="128"/>
      <c r="ASL236" s="128"/>
      <c r="ASM236" s="128"/>
      <c r="ASN236" s="128"/>
      <c r="ASO236" s="128"/>
      <c r="ASP236" s="128"/>
      <c r="ASQ236" s="128"/>
      <c r="ASR236" s="128"/>
      <c r="ASS236" s="128"/>
      <c r="AST236" s="128"/>
      <c r="ASU236" s="128"/>
      <c r="ASV236" s="128"/>
      <c r="ASW236" s="128"/>
      <c r="ASX236" s="128"/>
      <c r="ASY236" s="128"/>
      <c r="ASZ236" s="128"/>
      <c r="ATA236" s="128"/>
      <c r="ATB236" s="128"/>
      <c r="ATC236" s="128"/>
      <c r="ATD236" s="128"/>
      <c r="ATE236" s="128"/>
      <c r="ATF236" s="128"/>
      <c r="ATG236" s="128"/>
      <c r="ATH236" s="128"/>
      <c r="ATI236" s="128"/>
      <c r="ATJ236" s="128"/>
      <c r="ATK236" s="128"/>
      <c r="ATL236" s="128"/>
      <c r="ATM236" s="128"/>
      <c r="ATN236" s="128"/>
      <c r="ATO236" s="128"/>
      <c r="ATP236" s="128"/>
      <c r="ATQ236" s="128"/>
      <c r="ATR236" s="128"/>
      <c r="ATS236" s="128"/>
      <c r="ATT236" s="128"/>
      <c r="ATU236" s="128"/>
      <c r="ATV236" s="128"/>
      <c r="ATW236" s="128"/>
      <c r="ATX236" s="128"/>
      <c r="ATY236" s="128"/>
      <c r="ATZ236" s="128"/>
      <c r="AUA236" s="128"/>
      <c r="AUB236" s="128"/>
      <c r="AUC236" s="128"/>
      <c r="AUD236" s="128"/>
      <c r="AUE236" s="128"/>
      <c r="AUF236" s="128"/>
      <c r="AUG236" s="128"/>
      <c r="AUH236" s="128"/>
      <c r="AUI236" s="128"/>
      <c r="AUJ236" s="128"/>
      <c r="AUK236" s="128"/>
      <c r="AUL236" s="128"/>
      <c r="AUM236" s="128"/>
      <c r="AUN236" s="128"/>
      <c r="AUO236" s="128"/>
      <c r="AUP236" s="128"/>
      <c r="AUQ236" s="128"/>
      <c r="AUR236" s="128"/>
      <c r="AUS236" s="128"/>
      <c r="AUT236" s="128"/>
      <c r="AUU236" s="128"/>
      <c r="AUV236" s="128"/>
      <c r="AUW236" s="128"/>
      <c r="AUX236" s="128"/>
      <c r="AUY236" s="128"/>
      <c r="AUZ236" s="128"/>
      <c r="AVA236" s="128"/>
      <c r="AVB236" s="128"/>
      <c r="AVC236" s="128"/>
      <c r="AVD236" s="128"/>
      <c r="AVE236" s="128"/>
      <c r="AVF236" s="128"/>
      <c r="AVG236" s="128"/>
      <c r="AVH236" s="128"/>
      <c r="AVI236" s="128"/>
      <c r="AVJ236" s="128"/>
      <c r="AVK236" s="128"/>
      <c r="AVL236" s="128"/>
      <c r="AVM236" s="128"/>
      <c r="AVN236" s="128"/>
      <c r="AVO236" s="128"/>
      <c r="AVP236" s="128"/>
      <c r="AVQ236" s="128"/>
      <c r="AVR236" s="128"/>
      <c r="AVS236" s="128"/>
      <c r="AVT236" s="128"/>
      <c r="AVU236" s="128"/>
      <c r="AVV236" s="128"/>
      <c r="AVW236" s="128"/>
      <c r="AVX236" s="128"/>
      <c r="AVY236" s="128"/>
      <c r="AVZ236" s="128"/>
      <c r="AWA236" s="128"/>
      <c r="AWB236" s="128"/>
      <c r="AWC236" s="128"/>
      <c r="AWD236" s="128"/>
      <c r="AWE236" s="128"/>
      <c r="AWF236" s="128"/>
      <c r="AWG236" s="128"/>
      <c r="AWH236" s="128"/>
      <c r="AWI236" s="128"/>
      <c r="AWJ236" s="128"/>
      <c r="AWK236" s="128"/>
      <c r="AWL236" s="128"/>
      <c r="AWM236" s="128"/>
      <c r="AWN236" s="128"/>
      <c r="AWO236" s="128"/>
      <c r="AWP236" s="128"/>
      <c r="AWQ236" s="128"/>
      <c r="AWR236" s="128"/>
      <c r="AWS236" s="128"/>
      <c r="AWT236" s="128"/>
      <c r="AWU236" s="128"/>
      <c r="AWV236" s="128"/>
      <c r="AWW236" s="128"/>
      <c r="AWX236" s="128"/>
      <c r="AWY236" s="128"/>
      <c r="AWZ236" s="128"/>
      <c r="AXA236" s="128"/>
      <c r="AXB236" s="128"/>
      <c r="AXC236" s="128"/>
      <c r="AXD236" s="128"/>
      <c r="AXE236" s="128"/>
      <c r="AXF236" s="128"/>
      <c r="AXG236" s="128"/>
      <c r="AXH236" s="128"/>
      <c r="AXI236" s="128"/>
      <c r="AXJ236" s="128"/>
      <c r="AXK236" s="128"/>
      <c r="AXL236" s="128"/>
      <c r="AXM236" s="128"/>
      <c r="AXN236" s="128"/>
      <c r="AXO236" s="128"/>
      <c r="AXP236" s="128"/>
      <c r="AXQ236" s="128"/>
      <c r="AXR236" s="128"/>
      <c r="AXS236" s="128"/>
      <c r="AXT236" s="128"/>
      <c r="AXU236" s="128"/>
      <c r="AXV236" s="128"/>
      <c r="AXW236" s="128"/>
      <c r="AXX236" s="128"/>
      <c r="AXY236" s="128"/>
      <c r="AXZ236" s="128"/>
      <c r="AYA236" s="128"/>
      <c r="AYB236" s="128"/>
      <c r="AYC236" s="128"/>
      <c r="AYD236" s="128"/>
      <c r="AYE236" s="128"/>
      <c r="AYF236" s="128"/>
      <c r="AYG236" s="128"/>
      <c r="AYH236" s="128"/>
      <c r="AYI236" s="128"/>
      <c r="AYJ236" s="128"/>
      <c r="AYK236" s="128"/>
      <c r="AYL236" s="128"/>
      <c r="AYM236" s="128"/>
      <c r="AYN236" s="128"/>
      <c r="AYO236" s="128"/>
      <c r="AYP236" s="128"/>
      <c r="AYQ236" s="128"/>
      <c r="AYR236" s="128"/>
      <c r="AYS236" s="128"/>
      <c r="AYT236" s="128"/>
      <c r="AYU236" s="128"/>
      <c r="AYV236" s="128"/>
      <c r="AYW236" s="128"/>
      <c r="AYX236" s="128"/>
      <c r="AYY236" s="128"/>
      <c r="AYZ236" s="128"/>
      <c r="AZA236" s="128"/>
      <c r="AZB236" s="128"/>
      <c r="AZC236" s="128"/>
      <c r="AZD236" s="128"/>
      <c r="AZE236" s="128"/>
      <c r="AZF236" s="128"/>
      <c r="AZG236" s="128"/>
      <c r="AZH236" s="128"/>
      <c r="AZI236" s="128"/>
      <c r="AZJ236" s="128"/>
      <c r="AZK236" s="128"/>
      <c r="AZL236" s="128"/>
      <c r="AZM236" s="128"/>
      <c r="AZN236" s="128"/>
      <c r="AZO236" s="128"/>
      <c r="AZP236" s="128"/>
      <c r="AZQ236" s="128"/>
      <c r="AZR236" s="128"/>
      <c r="AZS236" s="128"/>
      <c r="AZT236" s="128"/>
      <c r="AZU236" s="128"/>
      <c r="AZV236" s="128"/>
      <c r="AZW236" s="128"/>
      <c r="AZX236" s="128"/>
      <c r="AZY236" s="128"/>
      <c r="AZZ236" s="128"/>
      <c r="BAA236" s="128"/>
      <c r="BAB236" s="128"/>
      <c r="BAC236" s="128"/>
      <c r="BAD236" s="128"/>
      <c r="BAE236" s="128"/>
      <c r="BAF236" s="128"/>
      <c r="BAG236" s="128"/>
      <c r="BAH236" s="128"/>
      <c r="BAI236" s="128"/>
      <c r="BAJ236" s="128"/>
      <c r="BAK236" s="128"/>
      <c r="BAL236" s="128"/>
      <c r="BAM236" s="128"/>
      <c r="BAN236" s="128"/>
      <c r="BAO236" s="128"/>
      <c r="BAP236" s="128"/>
      <c r="BAQ236" s="128"/>
      <c r="BAR236" s="128"/>
      <c r="BAS236" s="128"/>
      <c r="BAT236" s="128"/>
      <c r="BAU236" s="128"/>
      <c r="BAV236" s="128"/>
      <c r="BAW236" s="128"/>
      <c r="BAX236" s="128"/>
      <c r="BAY236" s="128"/>
      <c r="BAZ236" s="128"/>
      <c r="BBA236" s="128"/>
      <c r="BBB236" s="128"/>
      <c r="BBC236" s="128"/>
      <c r="BBD236" s="128"/>
      <c r="BBE236" s="128"/>
      <c r="BBF236" s="128"/>
      <c r="BBG236" s="128"/>
      <c r="BBH236" s="128"/>
      <c r="BBI236" s="128"/>
      <c r="BBJ236" s="128"/>
      <c r="BBK236" s="128"/>
      <c r="BBL236" s="128"/>
      <c r="BBM236" s="128"/>
      <c r="BBN236" s="128"/>
      <c r="BBO236" s="128"/>
      <c r="BBP236" s="128"/>
      <c r="BBQ236" s="128"/>
      <c r="BBR236" s="128"/>
      <c r="BBS236" s="128"/>
      <c r="BBT236" s="128"/>
      <c r="BBU236" s="128"/>
      <c r="BBV236" s="128"/>
      <c r="BBW236" s="128"/>
      <c r="BBX236" s="128"/>
      <c r="BBY236" s="128"/>
      <c r="BBZ236" s="128"/>
      <c r="BCA236" s="128"/>
      <c r="BCB236" s="128"/>
      <c r="BCC236" s="128"/>
      <c r="BCD236" s="128"/>
      <c r="BCE236" s="128"/>
      <c r="BCF236" s="128"/>
      <c r="BCG236" s="128"/>
      <c r="BCH236" s="128"/>
      <c r="BCI236" s="128"/>
      <c r="BCJ236" s="128"/>
      <c r="BCK236" s="128"/>
      <c r="BCL236" s="128"/>
      <c r="BCM236" s="128"/>
      <c r="BCN236" s="128"/>
      <c r="BCO236" s="128"/>
      <c r="BCP236" s="128"/>
      <c r="BCQ236" s="128"/>
      <c r="BCR236" s="128"/>
      <c r="BCS236" s="128"/>
      <c r="BCT236" s="128"/>
      <c r="BCU236" s="128"/>
      <c r="BCV236" s="128"/>
      <c r="BCW236" s="128"/>
      <c r="BCX236" s="128"/>
      <c r="BCY236" s="128"/>
      <c r="BCZ236" s="128"/>
      <c r="BDA236" s="128"/>
      <c r="BDB236" s="128"/>
      <c r="BDC236" s="128"/>
      <c r="BDD236" s="128"/>
      <c r="BDE236" s="128"/>
      <c r="BDF236" s="128"/>
      <c r="BDG236" s="128"/>
      <c r="BDH236" s="128"/>
      <c r="BDI236" s="128"/>
      <c r="BDJ236" s="128"/>
      <c r="BDK236" s="128"/>
      <c r="BDL236" s="128"/>
      <c r="BDM236" s="128"/>
      <c r="BDN236" s="128"/>
      <c r="BDO236" s="128"/>
      <c r="BDP236" s="128"/>
      <c r="BDQ236" s="128"/>
      <c r="BDR236" s="128"/>
      <c r="BDS236" s="128"/>
      <c r="BDT236" s="128"/>
      <c r="BDU236" s="128"/>
      <c r="BDV236" s="128"/>
      <c r="BDW236" s="128"/>
      <c r="BDX236" s="128"/>
      <c r="BDY236" s="128"/>
      <c r="BDZ236" s="128"/>
      <c r="BEA236" s="128"/>
      <c r="BEB236" s="128"/>
      <c r="BEC236" s="128"/>
      <c r="BED236" s="128"/>
      <c r="BEE236" s="128"/>
      <c r="BEF236" s="128"/>
      <c r="BEG236" s="128"/>
      <c r="BEH236" s="128"/>
      <c r="BEI236" s="128"/>
      <c r="BEJ236" s="128"/>
      <c r="BEK236" s="128"/>
      <c r="BEL236" s="128"/>
      <c r="BEM236" s="128"/>
      <c r="BEN236" s="128"/>
      <c r="BEO236" s="128"/>
      <c r="BEP236" s="128"/>
      <c r="BEQ236" s="128"/>
      <c r="BER236" s="128"/>
      <c r="BES236" s="128"/>
      <c r="BET236" s="128"/>
      <c r="BEU236" s="128"/>
      <c r="BEV236" s="128"/>
      <c r="BEW236" s="128"/>
      <c r="BEX236" s="128"/>
      <c r="BEY236" s="128"/>
      <c r="BEZ236" s="128"/>
      <c r="BFA236" s="128"/>
      <c r="BFB236" s="128"/>
      <c r="BFC236" s="128"/>
      <c r="BFD236" s="128"/>
      <c r="BFE236" s="128"/>
      <c r="BFF236" s="128"/>
      <c r="BFG236" s="128"/>
      <c r="BFH236" s="128"/>
      <c r="BFI236" s="128"/>
      <c r="BFJ236" s="128"/>
      <c r="BFK236" s="128"/>
      <c r="BFL236" s="128"/>
      <c r="BFM236" s="128"/>
      <c r="BFN236" s="128"/>
      <c r="BFO236" s="128"/>
      <c r="BFP236" s="128"/>
      <c r="BFQ236" s="128"/>
      <c r="BFR236" s="128"/>
      <c r="BFS236" s="128"/>
      <c r="BFT236" s="128"/>
      <c r="BFU236" s="128"/>
      <c r="BFV236" s="128"/>
      <c r="BFW236" s="128"/>
      <c r="BFX236" s="128"/>
      <c r="BFY236" s="128"/>
      <c r="BFZ236" s="128"/>
      <c r="BGA236" s="128"/>
      <c r="BGB236" s="128"/>
      <c r="BGC236" s="128"/>
      <c r="BGD236" s="128"/>
      <c r="BGE236" s="128"/>
      <c r="BGF236" s="128"/>
      <c r="BGG236" s="128"/>
      <c r="BGH236" s="128"/>
      <c r="BGI236" s="128"/>
      <c r="BGJ236" s="128"/>
      <c r="BGK236" s="128"/>
      <c r="BGL236" s="128"/>
      <c r="BGM236" s="128"/>
      <c r="BGN236" s="128"/>
      <c r="BGO236" s="128"/>
      <c r="BGP236" s="128"/>
      <c r="BGQ236" s="128"/>
      <c r="BGR236" s="128"/>
      <c r="BGS236" s="128"/>
      <c r="BGT236" s="128"/>
      <c r="BGU236" s="128"/>
      <c r="BGV236" s="128"/>
      <c r="BGW236" s="128"/>
      <c r="BGX236" s="128"/>
      <c r="BGY236" s="128"/>
      <c r="BGZ236" s="128"/>
      <c r="BHA236" s="128"/>
      <c r="BHB236" s="128"/>
      <c r="BHC236" s="128"/>
      <c r="BHD236" s="128"/>
      <c r="BHE236" s="128"/>
      <c r="BHF236" s="128"/>
      <c r="BHG236" s="128"/>
      <c r="BHH236" s="128"/>
      <c r="BHI236" s="128"/>
      <c r="BHJ236" s="128"/>
      <c r="BHK236" s="128"/>
      <c r="BHL236" s="128"/>
      <c r="BHM236" s="128"/>
      <c r="BHN236" s="128"/>
      <c r="BHO236" s="128"/>
      <c r="BHP236" s="128"/>
      <c r="BHQ236" s="128"/>
      <c r="BHR236" s="128"/>
      <c r="BHS236" s="128"/>
      <c r="BHT236" s="128"/>
      <c r="BHU236" s="128"/>
      <c r="BHV236" s="128"/>
      <c r="BHW236" s="128"/>
      <c r="BHX236" s="128"/>
      <c r="BHY236" s="128"/>
      <c r="BHZ236" s="128"/>
      <c r="BIA236" s="128"/>
      <c r="BIB236" s="128"/>
      <c r="BIC236" s="128"/>
      <c r="BID236" s="128"/>
      <c r="BIE236" s="128"/>
      <c r="BIF236" s="128"/>
      <c r="BIG236" s="128"/>
      <c r="BIH236" s="128"/>
      <c r="BII236" s="128"/>
      <c r="BIJ236" s="128"/>
      <c r="BIK236" s="128"/>
      <c r="BIL236" s="128"/>
      <c r="BIM236" s="128"/>
      <c r="BIN236" s="128"/>
      <c r="BIO236" s="128"/>
      <c r="BIP236" s="128"/>
      <c r="BIQ236" s="128"/>
      <c r="BIR236" s="128"/>
      <c r="BIS236" s="128"/>
      <c r="BIT236" s="128"/>
      <c r="BIU236" s="128"/>
      <c r="BIV236" s="128"/>
      <c r="BIW236" s="128"/>
      <c r="BIX236" s="128"/>
      <c r="BIY236" s="128"/>
      <c r="BIZ236" s="128"/>
      <c r="BJA236" s="128"/>
      <c r="BJB236" s="128"/>
      <c r="BJC236" s="128"/>
      <c r="BJD236" s="128"/>
      <c r="BJE236" s="128"/>
      <c r="BJF236" s="128"/>
      <c r="BJG236" s="128"/>
      <c r="BJH236" s="128"/>
      <c r="BJI236" s="128"/>
      <c r="BJJ236" s="128"/>
      <c r="BJK236" s="128"/>
      <c r="BJL236" s="128"/>
      <c r="BJM236" s="128"/>
      <c r="BJN236" s="128"/>
      <c r="BJO236" s="128"/>
      <c r="BJP236" s="128"/>
      <c r="BJQ236" s="128"/>
      <c r="BJR236" s="128"/>
      <c r="BJS236" s="128"/>
      <c r="BJT236" s="128"/>
      <c r="BJU236" s="128"/>
      <c r="BJV236" s="128"/>
      <c r="BJW236" s="128"/>
      <c r="BJX236" s="128"/>
      <c r="BJY236" s="128"/>
      <c r="BJZ236" s="128"/>
      <c r="BKA236" s="128"/>
      <c r="BKB236" s="128"/>
      <c r="BKC236" s="128"/>
      <c r="BKD236" s="128"/>
      <c r="BKE236" s="128"/>
      <c r="BKF236" s="128"/>
      <c r="BKG236" s="128"/>
      <c r="BKH236" s="128"/>
      <c r="BKI236" s="128"/>
      <c r="BKJ236" s="128"/>
      <c r="BKK236" s="128"/>
      <c r="BKL236" s="128"/>
      <c r="BKM236" s="128"/>
      <c r="BKN236" s="128"/>
      <c r="BKO236" s="128"/>
      <c r="BKP236" s="128"/>
      <c r="BKQ236" s="128"/>
      <c r="BKR236" s="128"/>
      <c r="BKS236" s="128"/>
      <c r="BKT236" s="128"/>
      <c r="BKU236" s="128"/>
      <c r="BKV236" s="128"/>
      <c r="BKW236" s="128"/>
      <c r="BKX236" s="128"/>
      <c r="BKY236" s="128"/>
      <c r="BKZ236" s="128"/>
      <c r="BLA236" s="128"/>
      <c r="BLB236" s="128"/>
      <c r="BLC236" s="128"/>
      <c r="BLD236" s="128"/>
      <c r="BLE236" s="128"/>
      <c r="BLF236" s="128"/>
      <c r="BLG236" s="128"/>
      <c r="BLH236" s="128"/>
      <c r="BLI236" s="128"/>
      <c r="BLJ236" s="128"/>
      <c r="BLK236" s="128"/>
      <c r="BLL236" s="128"/>
      <c r="BLM236" s="128"/>
      <c r="BLN236" s="128"/>
      <c r="BLO236" s="128"/>
      <c r="BLP236" s="128"/>
      <c r="BLQ236" s="128"/>
      <c r="BLR236" s="128"/>
      <c r="BLS236" s="128"/>
      <c r="BLT236" s="128"/>
      <c r="BLU236" s="128"/>
      <c r="BLV236" s="128"/>
      <c r="BLW236" s="128"/>
      <c r="BLX236" s="128"/>
      <c r="BLY236" s="128"/>
      <c r="BLZ236" s="128"/>
      <c r="BMA236" s="128"/>
      <c r="BMB236" s="128"/>
      <c r="BMC236" s="128"/>
      <c r="BMD236" s="128"/>
      <c r="BME236" s="128"/>
      <c r="BMF236" s="128"/>
      <c r="BMG236" s="128"/>
      <c r="BMH236" s="128"/>
      <c r="BMI236" s="128"/>
      <c r="BMJ236" s="128"/>
      <c r="BMK236" s="128"/>
      <c r="BML236" s="128"/>
      <c r="BMM236" s="128"/>
      <c r="BMN236" s="128"/>
      <c r="BMO236" s="128"/>
      <c r="BMP236" s="128"/>
      <c r="BMQ236" s="128"/>
      <c r="BMR236" s="128"/>
      <c r="BMS236" s="128"/>
      <c r="BMT236" s="128"/>
      <c r="BMU236" s="128"/>
      <c r="BMV236" s="128"/>
      <c r="BMW236" s="128"/>
      <c r="BMX236" s="128"/>
      <c r="BMY236" s="128"/>
      <c r="BMZ236" s="128"/>
      <c r="BNA236" s="128"/>
      <c r="BNB236" s="128"/>
      <c r="BNC236" s="128"/>
      <c r="BND236" s="128"/>
      <c r="BNE236" s="128"/>
      <c r="BNF236" s="128"/>
      <c r="BNG236" s="128"/>
      <c r="BNH236" s="128"/>
      <c r="BNI236" s="128"/>
      <c r="BNJ236" s="128"/>
      <c r="BNK236" s="128"/>
      <c r="BNL236" s="128"/>
      <c r="BNM236" s="128"/>
      <c r="BNN236" s="128"/>
      <c r="BNO236" s="128"/>
      <c r="BNP236" s="128"/>
      <c r="BNQ236" s="128"/>
      <c r="BNR236" s="128"/>
      <c r="BNS236" s="128"/>
      <c r="BNT236" s="128"/>
      <c r="BNU236" s="128"/>
      <c r="BNV236" s="128"/>
      <c r="BNW236" s="128"/>
      <c r="BNX236" s="128"/>
      <c r="BNY236" s="128"/>
      <c r="BNZ236" s="128"/>
      <c r="BOA236" s="128"/>
      <c r="BOB236" s="128"/>
      <c r="BOC236" s="128"/>
      <c r="BOD236" s="128"/>
      <c r="BOE236" s="128"/>
      <c r="BOF236" s="128"/>
      <c r="BOG236" s="128"/>
      <c r="BOH236" s="128"/>
      <c r="BOI236" s="128"/>
      <c r="BOJ236" s="128"/>
      <c r="BOK236" s="128"/>
      <c r="BOL236" s="128"/>
      <c r="BOM236" s="128"/>
      <c r="BON236" s="128"/>
      <c r="BOO236" s="128"/>
      <c r="BOP236" s="128"/>
      <c r="BOQ236" s="128"/>
      <c r="BOR236" s="128"/>
      <c r="BOS236" s="128"/>
      <c r="BOT236" s="128"/>
      <c r="BOU236" s="128"/>
      <c r="BOV236" s="128"/>
      <c r="BOW236" s="128"/>
      <c r="BOX236" s="128"/>
      <c r="BOY236" s="128"/>
      <c r="BOZ236" s="128"/>
      <c r="BPA236" s="128"/>
      <c r="BPB236" s="128"/>
      <c r="BPC236" s="128"/>
      <c r="BPD236" s="128"/>
      <c r="BPE236" s="128"/>
      <c r="BPF236" s="128"/>
      <c r="BPG236" s="128"/>
      <c r="BPH236" s="128"/>
      <c r="BPI236" s="128"/>
      <c r="BPJ236" s="128"/>
      <c r="BPK236" s="128"/>
      <c r="BPL236" s="128"/>
      <c r="BPM236" s="128"/>
      <c r="BPN236" s="128"/>
      <c r="BPO236" s="128"/>
      <c r="BPP236" s="128"/>
      <c r="BPQ236" s="128"/>
      <c r="BPR236" s="128"/>
      <c r="BPS236" s="128"/>
      <c r="BPT236" s="128"/>
      <c r="BPU236" s="128"/>
      <c r="BPV236" s="128"/>
      <c r="BPW236" s="128"/>
      <c r="BPX236" s="128"/>
      <c r="BPY236" s="128"/>
      <c r="BPZ236" s="128"/>
      <c r="BQA236" s="128"/>
      <c r="BQB236" s="128"/>
      <c r="BQC236" s="128"/>
      <c r="BQD236" s="128"/>
      <c r="BQE236" s="128"/>
      <c r="BQF236" s="128"/>
      <c r="BQG236" s="128"/>
      <c r="BQH236" s="128"/>
      <c r="BQI236" s="128"/>
      <c r="BQJ236" s="128"/>
      <c r="BQK236" s="128"/>
      <c r="BQL236" s="128"/>
      <c r="BQM236" s="128"/>
      <c r="BQN236" s="128"/>
      <c r="BQO236" s="128"/>
      <c r="BQP236" s="128"/>
      <c r="BQQ236" s="128"/>
      <c r="BQR236" s="128"/>
      <c r="BQS236" s="128"/>
      <c r="BQT236" s="128"/>
      <c r="BQU236" s="128"/>
      <c r="BQV236" s="128"/>
      <c r="BQW236" s="128"/>
      <c r="BQX236" s="128"/>
      <c r="BQY236" s="128"/>
      <c r="BQZ236" s="128"/>
      <c r="BRA236" s="128"/>
      <c r="BRB236" s="128"/>
      <c r="BRC236" s="128"/>
      <c r="BRD236" s="128"/>
      <c r="BRE236" s="128"/>
      <c r="BRF236" s="128"/>
      <c r="BRG236" s="128"/>
      <c r="BRH236" s="128"/>
      <c r="BRI236" s="128"/>
      <c r="BRJ236" s="128"/>
      <c r="BRK236" s="128"/>
      <c r="BRL236" s="128"/>
      <c r="BRM236" s="128"/>
      <c r="BRN236" s="128"/>
      <c r="BRO236" s="128"/>
      <c r="BRP236" s="128"/>
      <c r="BRQ236" s="128"/>
      <c r="BRR236" s="128"/>
      <c r="BRS236" s="128"/>
      <c r="BRT236" s="128"/>
      <c r="BRU236" s="128"/>
      <c r="BRV236" s="128"/>
      <c r="BRW236" s="128"/>
      <c r="BRX236" s="128"/>
      <c r="BRY236" s="128"/>
      <c r="BRZ236" s="128"/>
      <c r="BSA236" s="128"/>
      <c r="BSB236" s="128"/>
      <c r="BSC236" s="128"/>
      <c r="BSD236" s="128"/>
      <c r="BSE236" s="128"/>
      <c r="BSF236" s="128"/>
      <c r="BSG236" s="128"/>
      <c r="BSH236" s="128"/>
      <c r="BSI236" s="128"/>
      <c r="BSJ236" s="128"/>
      <c r="BSK236" s="128"/>
      <c r="BSL236" s="128"/>
      <c r="BSM236" s="128"/>
      <c r="BSN236" s="128"/>
      <c r="BSO236" s="128"/>
      <c r="BSP236" s="128"/>
      <c r="BSQ236" s="128"/>
      <c r="BSR236" s="128"/>
      <c r="BSS236" s="128"/>
      <c r="BST236" s="128"/>
      <c r="BSU236" s="128"/>
      <c r="BSV236" s="128"/>
      <c r="BSW236" s="128"/>
      <c r="BSX236" s="128"/>
      <c r="BSY236" s="128"/>
      <c r="BSZ236" s="128"/>
      <c r="BTA236" s="128"/>
      <c r="BTB236" s="128"/>
      <c r="BTC236" s="128"/>
      <c r="BTD236" s="128"/>
      <c r="BTE236" s="128"/>
      <c r="BTF236" s="128"/>
      <c r="BTG236" s="128"/>
      <c r="BTH236" s="128"/>
      <c r="BTI236" s="128"/>
      <c r="BTJ236" s="128"/>
      <c r="BTK236" s="128"/>
      <c r="BTL236" s="128"/>
      <c r="BTM236" s="128"/>
      <c r="BTN236" s="128"/>
      <c r="BTO236" s="128"/>
      <c r="BTP236" s="128"/>
      <c r="BTQ236" s="128"/>
      <c r="BTR236" s="128"/>
      <c r="BTS236" s="128"/>
      <c r="BTT236" s="128"/>
      <c r="BTU236" s="128"/>
      <c r="BTV236" s="128"/>
      <c r="BTW236" s="128"/>
      <c r="BTX236" s="128"/>
      <c r="BTY236" s="128"/>
      <c r="BTZ236" s="128"/>
      <c r="BUA236" s="128"/>
      <c r="BUB236" s="128"/>
      <c r="BUC236" s="128"/>
      <c r="BUD236" s="128"/>
      <c r="BUE236" s="128"/>
      <c r="BUF236" s="128"/>
      <c r="BUG236" s="128"/>
      <c r="BUH236" s="128"/>
      <c r="BUI236" s="128"/>
      <c r="BUJ236" s="128"/>
      <c r="BUK236" s="128"/>
      <c r="BUL236" s="128"/>
      <c r="BUM236" s="128"/>
      <c r="BUN236" s="128"/>
      <c r="BUO236" s="128"/>
      <c r="BUP236" s="128"/>
      <c r="BUQ236" s="128"/>
      <c r="BUR236" s="128"/>
      <c r="BUS236" s="128"/>
      <c r="BUT236" s="128"/>
      <c r="BUU236" s="128"/>
      <c r="BUV236" s="128"/>
      <c r="BUW236" s="128"/>
      <c r="BUX236" s="128"/>
      <c r="BUY236" s="128"/>
      <c r="BUZ236" s="128"/>
      <c r="BVA236" s="128"/>
      <c r="BVB236" s="128"/>
      <c r="BVC236" s="128"/>
      <c r="BVD236" s="128"/>
      <c r="BVE236" s="128"/>
      <c r="BVF236" s="128"/>
      <c r="BVG236" s="128"/>
      <c r="BVH236" s="128"/>
      <c r="BVI236" s="128"/>
      <c r="BVJ236" s="128"/>
      <c r="BVK236" s="128"/>
      <c r="BVL236" s="128"/>
      <c r="BVM236" s="128"/>
      <c r="BVN236" s="128"/>
      <c r="BVO236" s="128"/>
      <c r="BVP236" s="128"/>
      <c r="BVQ236" s="128"/>
      <c r="BVR236" s="128"/>
      <c r="BVS236" s="128"/>
      <c r="BVT236" s="128"/>
      <c r="BVU236" s="128"/>
      <c r="BVV236" s="128"/>
      <c r="BVW236" s="128"/>
      <c r="BVX236" s="128"/>
      <c r="BVY236" s="128"/>
      <c r="BVZ236" s="128"/>
      <c r="BWA236" s="128"/>
      <c r="BWB236" s="128"/>
      <c r="BWC236" s="128"/>
      <c r="BWD236" s="128"/>
      <c r="BWE236" s="128"/>
      <c r="BWF236" s="128"/>
      <c r="BWG236" s="128"/>
      <c r="BWH236" s="128"/>
      <c r="BWI236" s="128"/>
      <c r="BWJ236" s="128"/>
      <c r="BWK236" s="128"/>
      <c r="BWL236" s="128"/>
      <c r="BWM236" s="128"/>
      <c r="BWN236" s="128"/>
      <c r="BWO236" s="128"/>
      <c r="BWP236" s="128"/>
      <c r="BWQ236" s="128"/>
      <c r="BWR236" s="128"/>
      <c r="BWS236" s="128"/>
      <c r="BWT236" s="128"/>
      <c r="BWU236" s="128"/>
      <c r="BWV236" s="128"/>
      <c r="BWW236" s="128"/>
      <c r="BWX236" s="128"/>
      <c r="BWY236" s="128"/>
      <c r="BWZ236" s="128"/>
      <c r="BXA236" s="128"/>
      <c r="BXB236" s="128"/>
      <c r="BXC236" s="128"/>
      <c r="BXD236" s="128"/>
      <c r="BXE236" s="128"/>
      <c r="BXF236" s="128"/>
      <c r="BXG236" s="128"/>
      <c r="BXH236" s="128"/>
      <c r="BXI236" s="128"/>
      <c r="BXJ236" s="128"/>
      <c r="BXK236" s="128"/>
      <c r="BXL236" s="128"/>
      <c r="BXM236" s="128"/>
      <c r="BXN236" s="128"/>
      <c r="BXO236" s="128"/>
      <c r="BXP236" s="128"/>
      <c r="BXQ236" s="128"/>
      <c r="BXR236" s="128"/>
      <c r="BXS236" s="128"/>
      <c r="BXT236" s="128"/>
      <c r="BXU236" s="128"/>
      <c r="BXV236" s="128"/>
      <c r="BXW236" s="128"/>
      <c r="BXX236" s="128"/>
      <c r="BXY236" s="128"/>
      <c r="BXZ236" s="128"/>
      <c r="BYA236" s="128"/>
      <c r="BYB236" s="128"/>
      <c r="BYC236" s="128"/>
      <c r="BYD236" s="128"/>
      <c r="BYE236" s="128"/>
      <c r="BYF236" s="128"/>
      <c r="BYG236" s="128"/>
      <c r="BYH236" s="128"/>
      <c r="BYI236" s="128"/>
      <c r="BYJ236" s="128"/>
      <c r="BYK236" s="128"/>
      <c r="BYL236" s="128"/>
      <c r="BYM236" s="128"/>
      <c r="BYN236" s="128"/>
      <c r="BYO236" s="128"/>
      <c r="BYP236" s="128"/>
      <c r="BYQ236" s="128"/>
      <c r="BYR236" s="128"/>
      <c r="BYS236" s="128"/>
      <c r="BYT236" s="128"/>
      <c r="BYU236" s="128"/>
      <c r="BYV236" s="128"/>
      <c r="BYW236" s="128"/>
      <c r="BYX236" s="128"/>
      <c r="BYY236" s="128"/>
      <c r="BYZ236" s="128"/>
      <c r="BZA236" s="128"/>
      <c r="BZB236" s="128"/>
      <c r="BZC236" s="128"/>
      <c r="BZD236" s="128"/>
      <c r="BZE236" s="128"/>
      <c r="BZF236" s="128"/>
      <c r="BZG236" s="128"/>
      <c r="BZH236" s="128"/>
      <c r="BZI236" s="128"/>
      <c r="BZJ236" s="128"/>
      <c r="BZK236" s="128"/>
      <c r="BZL236" s="128"/>
      <c r="BZM236" s="128"/>
      <c r="BZN236" s="128"/>
      <c r="BZO236" s="128"/>
      <c r="BZP236" s="128"/>
      <c r="BZQ236" s="128"/>
      <c r="BZR236" s="128"/>
      <c r="BZS236" s="128"/>
      <c r="BZT236" s="128"/>
      <c r="BZU236" s="128"/>
      <c r="BZV236" s="128"/>
      <c r="BZW236" s="128"/>
      <c r="BZX236" s="128"/>
      <c r="BZY236" s="128"/>
      <c r="BZZ236" s="128"/>
      <c r="CAA236" s="128"/>
      <c r="CAB236" s="128"/>
      <c r="CAC236" s="128"/>
      <c r="CAD236" s="128"/>
      <c r="CAE236" s="128"/>
      <c r="CAF236" s="128"/>
      <c r="CAG236" s="128"/>
      <c r="CAH236" s="128"/>
      <c r="CAI236" s="128"/>
      <c r="CAJ236" s="128"/>
      <c r="CAK236" s="128"/>
      <c r="CAL236" s="128"/>
      <c r="CAM236" s="128"/>
      <c r="CAN236" s="128"/>
      <c r="CAO236" s="128"/>
      <c r="CAP236" s="128"/>
      <c r="CAQ236" s="128"/>
      <c r="CAR236" s="128"/>
      <c r="CAS236" s="128"/>
      <c r="CAT236" s="128"/>
      <c r="CAU236" s="128"/>
      <c r="CAV236" s="128"/>
      <c r="CAW236" s="128"/>
      <c r="CAX236" s="128"/>
      <c r="CAY236" s="128"/>
      <c r="CAZ236" s="128"/>
      <c r="CBA236" s="128"/>
      <c r="CBB236" s="128"/>
      <c r="CBC236" s="128"/>
      <c r="CBD236" s="128"/>
      <c r="CBE236" s="128"/>
      <c r="CBF236" s="128"/>
      <c r="CBG236" s="128"/>
      <c r="CBH236" s="128"/>
      <c r="CBI236" s="128"/>
      <c r="CBJ236" s="128"/>
      <c r="CBK236" s="128"/>
      <c r="CBL236" s="128"/>
      <c r="CBM236" s="128"/>
      <c r="CBN236" s="128"/>
      <c r="CBO236" s="128"/>
      <c r="CBP236" s="128"/>
      <c r="CBQ236" s="128"/>
      <c r="CBR236" s="128"/>
      <c r="CBS236" s="128"/>
      <c r="CBT236" s="128"/>
      <c r="CBU236" s="128"/>
      <c r="CBV236" s="128"/>
      <c r="CBW236" s="128"/>
      <c r="CBX236" s="128"/>
      <c r="CBY236" s="128"/>
      <c r="CBZ236" s="128"/>
      <c r="CCA236" s="128"/>
      <c r="CCB236" s="128"/>
      <c r="CCC236" s="128"/>
      <c r="CCD236" s="128"/>
      <c r="CCE236" s="128"/>
      <c r="CCF236" s="128"/>
      <c r="CCG236" s="128"/>
      <c r="CCH236" s="128"/>
      <c r="CCI236" s="128"/>
      <c r="CCJ236" s="128"/>
      <c r="CCK236" s="128"/>
      <c r="CCL236" s="128"/>
      <c r="CCM236" s="128"/>
      <c r="CCN236" s="128"/>
      <c r="CCO236" s="128"/>
      <c r="CCP236" s="128"/>
      <c r="CCQ236" s="128"/>
      <c r="CCR236" s="128"/>
      <c r="CCS236" s="128"/>
      <c r="CCT236" s="128"/>
      <c r="CCU236" s="128"/>
      <c r="CCV236" s="128"/>
      <c r="CCW236" s="128"/>
      <c r="CCX236" s="128"/>
      <c r="CCY236" s="128"/>
      <c r="CCZ236" s="128"/>
      <c r="CDA236" s="128"/>
      <c r="CDB236" s="128"/>
      <c r="CDC236" s="128"/>
      <c r="CDD236" s="128"/>
      <c r="CDE236" s="128"/>
      <c r="CDF236" s="128"/>
      <c r="CDG236" s="128"/>
      <c r="CDH236" s="128"/>
      <c r="CDI236" s="128"/>
      <c r="CDJ236" s="128"/>
      <c r="CDK236" s="128"/>
      <c r="CDL236" s="128"/>
      <c r="CDM236" s="128"/>
      <c r="CDN236" s="128"/>
      <c r="CDO236" s="128"/>
      <c r="CDP236" s="128"/>
      <c r="CDQ236" s="128"/>
      <c r="CDR236" s="128"/>
      <c r="CDS236" s="128"/>
      <c r="CDT236" s="128"/>
      <c r="CDU236" s="128"/>
      <c r="CDV236" s="128"/>
      <c r="CDW236" s="128"/>
      <c r="CDX236" s="128"/>
      <c r="CDY236" s="128"/>
      <c r="CDZ236" s="128"/>
      <c r="CEA236" s="128"/>
      <c r="CEB236" s="128"/>
      <c r="CEC236" s="128"/>
      <c r="CED236" s="128"/>
      <c r="CEE236" s="128"/>
      <c r="CEF236" s="128"/>
      <c r="CEG236" s="128"/>
      <c r="CEH236" s="128"/>
      <c r="CEI236" s="128"/>
      <c r="CEJ236" s="128"/>
      <c r="CEK236" s="128"/>
      <c r="CEL236" s="128"/>
      <c r="CEM236" s="128"/>
      <c r="CEN236" s="128"/>
      <c r="CEO236" s="128"/>
      <c r="CEP236" s="128"/>
      <c r="CEQ236" s="128"/>
      <c r="CER236" s="128"/>
      <c r="CES236" s="128"/>
      <c r="CET236" s="128"/>
      <c r="CEU236" s="128"/>
      <c r="CEV236" s="128"/>
      <c r="CEW236" s="128"/>
      <c r="CEX236" s="128"/>
      <c r="CEY236" s="128"/>
      <c r="CEZ236" s="128"/>
      <c r="CFA236" s="128"/>
      <c r="CFB236" s="128"/>
      <c r="CFC236" s="128"/>
      <c r="CFD236" s="128"/>
      <c r="CFE236" s="128"/>
      <c r="CFF236" s="128"/>
      <c r="CFG236" s="128"/>
      <c r="CFH236" s="128"/>
      <c r="CFI236" s="128"/>
      <c r="CFJ236" s="128"/>
      <c r="CFK236" s="128"/>
      <c r="CFL236" s="128"/>
      <c r="CFM236" s="128"/>
      <c r="CFN236" s="128"/>
      <c r="CFO236" s="128"/>
      <c r="CFP236" s="128"/>
      <c r="CFQ236" s="128"/>
      <c r="CFR236" s="128"/>
      <c r="CFS236" s="128"/>
      <c r="CFT236" s="128"/>
      <c r="CFU236" s="128"/>
      <c r="CFV236" s="128"/>
      <c r="CFW236" s="128"/>
      <c r="CFX236" s="128"/>
      <c r="CFY236" s="128"/>
      <c r="CFZ236" s="128"/>
      <c r="CGA236" s="128"/>
      <c r="CGB236" s="128"/>
      <c r="CGC236" s="128"/>
      <c r="CGD236" s="128"/>
      <c r="CGE236" s="128"/>
      <c r="CGF236" s="128"/>
      <c r="CGG236" s="128"/>
      <c r="CGH236" s="128"/>
      <c r="CGI236" s="128"/>
      <c r="CGJ236" s="128"/>
      <c r="CGK236" s="128"/>
      <c r="CGL236" s="128"/>
      <c r="CGM236" s="128"/>
      <c r="CGN236" s="128"/>
      <c r="CGO236" s="128"/>
      <c r="CGP236" s="128"/>
      <c r="CGQ236" s="128"/>
      <c r="CGR236" s="128"/>
      <c r="CGS236" s="128"/>
      <c r="CGT236" s="128"/>
      <c r="CGU236" s="128"/>
      <c r="CGV236" s="128"/>
      <c r="CGW236" s="128"/>
      <c r="CGX236" s="128"/>
      <c r="CGY236" s="128"/>
      <c r="CGZ236" s="128"/>
      <c r="CHA236" s="128"/>
      <c r="CHB236" s="128"/>
      <c r="CHC236" s="128"/>
      <c r="CHD236" s="128"/>
      <c r="CHE236" s="128"/>
      <c r="CHF236" s="128"/>
      <c r="CHG236" s="128"/>
      <c r="CHH236" s="128"/>
      <c r="CHI236" s="128"/>
      <c r="CHJ236" s="128"/>
      <c r="CHK236" s="128"/>
      <c r="CHL236" s="128"/>
      <c r="CHM236" s="128"/>
      <c r="CHN236" s="128"/>
      <c r="CHO236" s="128"/>
      <c r="CHP236" s="128"/>
      <c r="CHQ236" s="128"/>
      <c r="CHR236" s="128"/>
      <c r="CHS236" s="128"/>
      <c r="CHT236" s="128"/>
      <c r="CHU236" s="128"/>
      <c r="CHV236" s="128"/>
      <c r="CHW236" s="128"/>
      <c r="CHX236" s="128"/>
      <c r="CHY236" s="128"/>
      <c r="CHZ236" s="128"/>
      <c r="CIA236" s="128"/>
      <c r="CIB236" s="128"/>
      <c r="CIC236" s="128"/>
      <c r="CID236" s="128"/>
      <c r="CIE236" s="128"/>
      <c r="CIF236" s="128"/>
      <c r="CIG236" s="128"/>
      <c r="CIH236" s="128"/>
      <c r="CII236" s="128"/>
      <c r="CIJ236" s="128"/>
      <c r="CIK236" s="128"/>
      <c r="CIL236" s="128"/>
      <c r="CIM236" s="128"/>
      <c r="CIN236" s="128"/>
      <c r="CIO236" s="128"/>
      <c r="CIP236" s="128"/>
      <c r="CIQ236" s="128"/>
      <c r="CIR236" s="128"/>
      <c r="CIS236" s="128"/>
      <c r="CIT236" s="128"/>
      <c r="CIU236" s="128"/>
      <c r="CIV236" s="128"/>
      <c r="CIW236" s="128"/>
      <c r="CIX236" s="128"/>
      <c r="CIY236" s="128"/>
      <c r="CIZ236" s="128"/>
      <c r="CJA236" s="128"/>
      <c r="CJB236" s="128"/>
      <c r="CJC236" s="128"/>
      <c r="CJD236" s="128"/>
      <c r="CJE236" s="128"/>
      <c r="CJF236" s="128"/>
      <c r="CJG236" s="128"/>
      <c r="CJH236" s="128"/>
      <c r="CJI236" s="128"/>
      <c r="CJJ236" s="128"/>
      <c r="CJK236" s="128"/>
      <c r="CJL236" s="128"/>
      <c r="CJM236" s="128"/>
      <c r="CJN236" s="128"/>
      <c r="CJO236" s="128"/>
      <c r="CJP236" s="128"/>
      <c r="CJQ236" s="128"/>
      <c r="CJR236" s="128"/>
      <c r="CJS236" s="128"/>
      <c r="CJT236" s="128"/>
      <c r="CJU236" s="128"/>
      <c r="CJV236" s="128"/>
      <c r="CJW236" s="128"/>
      <c r="CJX236" s="128"/>
      <c r="CJY236" s="128"/>
      <c r="CJZ236" s="128"/>
      <c r="CKA236" s="128"/>
      <c r="CKB236" s="128"/>
      <c r="CKC236" s="128"/>
      <c r="CKD236" s="128"/>
      <c r="CKE236" s="128"/>
      <c r="CKF236" s="128"/>
      <c r="CKG236" s="128"/>
      <c r="CKH236" s="128"/>
      <c r="CKI236" s="128"/>
      <c r="CKJ236" s="128"/>
      <c r="CKK236" s="128"/>
      <c r="CKL236" s="128"/>
      <c r="CKM236" s="128"/>
      <c r="CKN236" s="128"/>
      <c r="CKO236" s="128"/>
      <c r="CKP236" s="128"/>
      <c r="CKQ236" s="128"/>
      <c r="CKR236" s="128"/>
      <c r="CKS236" s="128"/>
      <c r="CKT236" s="128"/>
      <c r="CKU236" s="128"/>
      <c r="CKV236" s="128"/>
      <c r="CKW236" s="128"/>
      <c r="CKX236" s="128"/>
      <c r="CKY236" s="128"/>
      <c r="CKZ236" s="128"/>
      <c r="CLA236" s="128"/>
      <c r="CLB236" s="128"/>
      <c r="CLC236" s="128"/>
      <c r="CLD236" s="128"/>
      <c r="CLE236" s="128"/>
      <c r="CLF236" s="128"/>
      <c r="CLG236" s="128"/>
      <c r="CLH236" s="128"/>
      <c r="CLI236" s="128"/>
      <c r="CLJ236" s="128"/>
      <c r="CLK236" s="128"/>
      <c r="CLL236" s="128"/>
      <c r="CLM236" s="128"/>
      <c r="CLN236" s="128"/>
      <c r="CLO236" s="128"/>
      <c r="CLP236" s="128"/>
      <c r="CLQ236" s="128"/>
      <c r="CLR236" s="128"/>
      <c r="CLS236" s="128"/>
      <c r="CLT236" s="128"/>
      <c r="CLU236" s="128"/>
      <c r="CLV236" s="128"/>
      <c r="CLW236" s="128"/>
      <c r="CLX236" s="128"/>
      <c r="CLY236" s="128"/>
      <c r="CLZ236" s="128"/>
      <c r="CMA236" s="128"/>
      <c r="CMB236" s="128"/>
      <c r="CMC236" s="128"/>
      <c r="CMD236" s="128"/>
      <c r="CME236" s="128"/>
      <c r="CMF236" s="128"/>
      <c r="CMG236" s="128"/>
      <c r="CMH236" s="128"/>
      <c r="CMI236" s="128"/>
      <c r="CMJ236" s="128"/>
      <c r="CMK236" s="128"/>
      <c r="CML236" s="128"/>
      <c r="CMM236" s="128"/>
      <c r="CMN236" s="128"/>
      <c r="CMO236" s="128"/>
      <c r="CMP236" s="128"/>
      <c r="CMQ236" s="128"/>
      <c r="CMR236" s="128"/>
      <c r="CMS236" s="128"/>
      <c r="CMT236" s="128"/>
      <c r="CMU236" s="128"/>
      <c r="CMV236" s="128"/>
      <c r="CMW236" s="128"/>
      <c r="CMX236" s="128"/>
      <c r="CMY236" s="128"/>
      <c r="CMZ236" s="128"/>
      <c r="CNA236" s="128"/>
      <c r="CNB236" s="128"/>
      <c r="CNC236" s="128"/>
      <c r="CND236" s="128"/>
      <c r="CNE236" s="128"/>
      <c r="CNF236" s="128"/>
      <c r="CNG236" s="128"/>
      <c r="CNH236" s="128"/>
      <c r="CNI236" s="128"/>
      <c r="CNJ236" s="128"/>
      <c r="CNK236" s="128"/>
      <c r="CNL236" s="128"/>
      <c r="CNM236" s="128"/>
      <c r="CNN236" s="128"/>
      <c r="CNO236" s="128"/>
      <c r="CNP236" s="128"/>
      <c r="CNQ236" s="128"/>
      <c r="CNR236" s="128"/>
      <c r="CNS236" s="128"/>
      <c r="CNT236" s="128"/>
      <c r="CNU236" s="128"/>
      <c r="CNV236" s="128"/>
      <c r="CNW236" s="128"/>
      <c r="CNX236" s="128"/>
      <c r="CNY236" s="128"/>
      <c r="CNZ236" s="128"/>
      <c r="COA236" s="128"/>
      <c r="COB236" s="128"/>
      <c r="COC236" s="128"/>
      <c r="COD236" s="128"/>
      <c r="COE236" s="128"/>
      <c r="COF236" s="128"/>
      <c r="COG236" s="128"/>
      <c r="COH236" s="128"/>
      <c r="COI236" s="128"/>
      <c r="COJ236" s="128"/>
      <c r="COK236" s="128"/>
      <c r="COL236" s="128"/>
      <c r="COM236" s="128"/>
      <c r="CON236" s="128"/>
      <c r="COO236" s="128"/>
      <c r="COP236" s="128"/>
      <c r="COQ236" s="128"/>
      <c r="COR236" s="128"/>
      <c r="COS236" s="128"/>
      <c r="COT236" s="128"/>
      <c r="COU236" s="128"/>
      <c r="COV236" s="128"/>
      <c r="COW236" s="128"/>
      <c r="COX236" s="128"/>
      <c r="COY236" s="128"/>
      <c r="COZ236" s="128"/>
      <c r="CPA236" s="128"/>
      <c r="CPB236" s="128"/>
      <c r="CPC236" s="128"/>
      <c r="CPD236" s="128"/>
      <c r="CPE236" s="128"/>
      <c r="CPF236" s="128"/>
      <c r="CPG236" s="128"/>
      <c r="CPH236" s="128"/>
      <c r="CPI236" s="128"/>
      <c r="CPJ236" s="128"/>
      <c r="CPK236" s="128"/>
      <c r="CPL236" s="128"/>
      <c r="CPM236" s="128"/>
      <c r="CPN236" s="128"/>
      <c r="CPO236" s="128"/>
      <c r="CPP236" s="128"/>
      <c r="CPQ236" s="128"/>
      <c r="CPR236" s="128"/>
      <c r="CPS236" s="128"/>
      <c r="CPT236" s="128"/>
      <c r="CPU236" s="128"/>
      <c r="CPV236" s="128"/>
      <c r="CPW236" s="128"/>
      <c r="CPX236" s="128"/>
      <c r="CPY236" s="128"/>
      <c r="CPZ236" s="128"/>
      <c r="CQA236" s="128"/>
      <c r="CQB236" s="128"/>
      <c r="CQC236" s="128"/>
      <c r="CQD236" s="128"/>
      <c r="CQE236" s="128"/>
      <c r="CQF236" s="128"/>
      <c r="CQG236" s="128"/>
      <c r="CQH236" s="128"/>
      <c r="CQI236" s="128"/>
      <c r="CQJ236" s="128"/>
      <c r="CQK236" s="128"/>
      <c r="CQL236" s="128"/>
      <c r="CQM236" s="128"/>
      <c r="CQN236" s="128"/>
      <c r="CQO236" s="128"/>
      <c r="CQP236" s="128"/>
      <c r="CQQ236" s="128"/>
      <c r="CQR236" s="128"/>
      <c r="CQS236" s="128"/>
      <c r="CQT236" s="128"/>
      <c r="CQU236" s="128"/>
      <c r="CQV236" s="128"/>
      <c r="CQW236" s="128"/>
      <c r="CQX236" s="128"/>
      <c r="CQY236" s="128"/>
      <c r="CQZ236" s="128"/>
      <c r="CRA236" s="128"/>
      <c r="CRB236" s="128"/>
      <c r="CRC236" s="128"/>
      <c r="CRD236" s="128"/>
      <c r="CRE236" s="128"/>
      <c r="CRF236" s="128"/>
      <c r="CRG236" s="128"/>
      <c r="CRH236" s="128"/>
      <c r="CRI236" s="128"/>
      <c r="CRJ236" s="128"/>
      <c r="CRK236" s="128"/>
      <c r="CRL236" s="128"/>
      <c r="CRM236" s="128"/>
      <c r="CRN236" s="128"/>
      <c r="CRO236" s="128"/>
      <c r="CRP236" s="128"/>
      <c r="CRQ236" s="128"/>
      <c r="CRR236" s="128"/>
      <c r="CRS236" s="128"/>
      <c r="CRT236" s="128"/>
      <c r="CRU236" s="128"/>
      <c r="CRV236" s="128"/>
      <c r="CRW236" s="128"/>
      <c r="CRX236" s="128"/>
      <c r="CRY236" s="128"/>
      <c r="CRZ236" s="128"/>
      <c r="CSA236" s="128"/>
      <c r="CSB236" s="128"/>
      <c r="CSC236" s="128"/>
      <c r="CSD236" s="128"/>
      <c r="CSE236" s="128"/>
      <c r="CSF236" s="128"/>
      <c r="CSG236" s="128"/>
      <c r="CSH236" s="128"/>
      <c r="CSI236" s="128"/>
      <c r="CSJ236" s="128"/>
      <c r="CSK236" s="128"/>
      <c r="CSL236" s="128"/>
      <c r="CSM236" s="128"/>
      <c r="CSN236" s="128"/>
      <c r="CSO236" s="128"/>
      <c r="CSP236" s="128"/>
      <c r="CSQ236" s="128"/>
      <c r="CSR236" s="128"/>
      <c r="CSS236" s="128"/>
      <c r="CST236" s="128"/>
      <c r="CSU236" s="128"/>
      <c r="CSV236" s="128"/>
      <c r="CSW236" s="128"/>
      <c r="CSX236" s="128"/>
      <c r="CSY236" s="128"/>
      <c r="CSZ236" s="128"/>
      <c r="CTA236" s="128"/>
      <c r="CTB236" s="128"/>
      <c r="CTC236" s="128"/>
      <c r="CTD236" s="128"/>
      <c r="CTE236" s="128"/>
      <c r="CTF236" s="128"/>
      <c r="CTG236" s="128"/>
      <c r="CTH236" s="128"/>
      <c r="CTI236" s="128"/>
      <c r="CTJ236" s="128"/>
      <c r="CTK236" s="128"/>
      <c r="CTL236" s="128"/>
      <c r="CTM236" s="128"/>
      <c r="CTN236" s="128"/>
      <c r="CTO236" s="128"/>
      <c r="CTP236" s="128"/>
      <c r="CTQ236" s="128"/>
      <c r="CTR236" s="128"/>
      <c r="CTS236" s="128"/>
      <c r="CTT236" s="128"/>
      <c r="CTU236" s="128"/>
      <c r="CTV236" s="128"/>
      <c r="CTW236" s="128"/>
      <c r="CTX236" s="128"/>
      <c r="CTY236" s="128"/>
      <c r="CTZ236" s="128"/>
      <c r="CUA236" s="128"/>
      <c r="CUB236" s="128"/>
      <c r="CUC236" s="128"/>
      <c r="CUD236" s="128"/>
      <c r="CUE236" s="128"/>
      <c r="CUF236" s="128"/>
      <c r="CUG236" s="128"/>
      <c r="CUH236" s="128"/>
      <c r="CUI236" s="128"/>
      <c r="CUJ236" s="128"/>
      <c r="CUK236" s="128"/>
      <c r="CUL236" s="128"/>
      <c r="CUM236" s="128"/>
      <c r="CUN236" s="128"/>
      <c r="CUO236" s="128"/>
      <c r="CUP236" s="128"/>
      <c r="CUQ236" s="128"/>
      <c r="CUR236" s="128"/>
      <c r="CUS236" s="128"/>
      <c r="CUT236" s="128"/>
      <c r="CUU236" s="128"/>
      <c r="CUV236" s="128"/>
      <c r="CUW236" s="128"/>
      <c r="CUX236" s="128"/>
      <c r="CUY236" s="128"/>
      <c r="CUZ236" s="128"/>
      <c r="CVA236" s="128"/>
      <c r="CVB236" s="128"/>
      <c r="CVC236" s="128"/>
      <c r="CVD236" s="128"/>
      <c r="CVE236" s="128"/>
      <c r="CVF236" s="128"/>
      <c r="CVG236" s="128"/>
      <c r="CVH236" s="128"/>
      <c r="CVI236" s="128"/>
      <c r="CVJ236" s="128"/>
      <c r="CVK236" s="128"/>
      <c r="CVL236" s="128"/>
      <c r="CVM236" s="128"/>
      <c r="CVN236" s="128"/>
      <c r="CVO236" s="128"/>
      <c r="CVP236" s="128"/>
      <c r="CVQ236" s="128"/>
      <c r="CVR236" s="128"/>
      <c r="CVS236" s="128"/>
      <c r="CVT236" s="128"/>
      <c r="CVU236" s="128"/>
      <c r="CVV236" s="128"/>
      <c r="CVW236" s="128"/>
      <c r="CVX236" s="128"/>
      <c r="CVY236" s="128"/>
      <c r="CVZ236" s="128"/>
      <c r="CWA236" s="128"/>
      <c r="CWB236" s="128"/>
      <c r="CWC236" s="128"/>
      <c r="CWD236" s="128"/>
      <c r="CWE236" s="128"/>
      <c r="CWF236" s="128"/>
      <c r="CWG236" s="128"/>
      <c r="CWH236" s="128"/>
      <c r="CWI236" s="128"/>
      <c r="CWJ236" s="128"/>
      <c r="CWK236" s="128"/>
      <c r="CWL236" s="128"/>
      <c r="CWM236" s="128"/>
      <c r="CWN236" s="128"/>
      <c r="CWO236" s="128"/>
      <c r="CWP236" s="128"/>
      <c r="CWQ236" s="128"/>
      <c r="CWR236" s="128"/>
      <c r="CWS236" s="128"/>
      <c r="CWT236" s="128"/>
      <c r="CWU236" s="128"/>
      <c r="CWV236" s="128"/>
      <c r="CWW236" s="128"/>
      <c r="CWX236" s="128"/>
      <c r="CWY236" s="128"/>
      <c r="CWZ236" s="128"/>
      <c r="CXA236" s="128"/>
      <c r="CXB236" s="128"/>
      <c r="CXC236" s="128"/>
      <c r="CXD236" s="128"/>
      <c r="CXE236" s="128"/>
      <c r="CXF236" s="128"/>
      <c r="CXG236" s="128"/>
      <c r="CXH236" s="128"/>
      <c r="CXI236" s="128"/>
      <c r="CXJ236" s="128"/>
      <c r="CXK236" s="128"/>
      <c r="CXL236" s="128"/>
      <c r="CXM236" s="128"/>
      <c r="CXN236" s="128"/>
      <c r="CXO236" s="128"/>
      <c r="CXP236" s="128"/>
      <c r="CXQ236" s="128"/>
      <c r="CXR236" s="128"/>
      <c r="CXS236" s="128"/>
      <c r="CXT236" s="128"/>
      <c r="CXU236" s="128"/>
      <c r="CXV236" s="128"/>
      <c r="CXW236" s="128"/>
      <c r="CXX236" s="128"/>
      <c r="CXY236" s="128"/>
      <c r="CXZ236" s="128"/>
      <c r="CYA236" s="128"/>
      <c r="CYB236" s="128"/>
      <c r="CYC236" s="128"/>
      <c r="CYD236" s="128"/>
      <c r="CYE236" s="128"/>
      <c r="CYF236" s="128"/>
      <c r="CYG236" s="128"/>
      <c r="CYH236" s="128"/>
      <c r="CYI236" s="128"/>
      <c r="CYJ236" s="128"/>
      <c r="CYK236" s="128"/>
      <c r="CYL236" s="128"/>
      <c r="CYM236" s="128"/>
      <c r="CYN236" s="128"/>
      <c r="CYO236" s="128"/>
      <c r="CYP236" s="128"/>
      <c r="CYQ236" s="128"/>
      <c r="CYR236" s="128"/>
      <c r="CYS236" s="128"/>
      <c r="CYT236" s="128"/>
      <c r="CYU236" s="128"/>
      <c r="CYV236" s="128"/>
      <c r="CYW236" s="128"/>
      <c r="CYX236" s="128"/>
      <c r="CYY236" s="128"/>
      <c r="CYZ236" s="128"/>
      <c r="CZA236" s="128"/>
      <c r="CZB236" s="128"/>
      <c r="CZC236" s="128"/>
      <c r="CZD236" s="128"/>
      <c r="CZE236" s="128"/>
      <c r="CZF236" s="128"/>
      <c r="CZG236" s="128"/>
      <c r="CZH236" s="128"/>
      <c r="CZI236" s="128"/>
      <c r="CZJ236" s="128"/>
      <c r="CZK236" s="128"/>
      <c r="CZL236" s="128"/>
      <c r="CZM236" s="128"/>
      <c r="CZN236" s="128"/>
      <c r="CZO236" s="128"/>
      <c r="CZP236" s="128"/>
      <c r="CZQ236" s="128"/>
      <c r="CZR236" s="128"/>
      <c r="CZS236" s="128"/>
      <c r="CZT236" s="128"/>
      <c r="CZU236" s="128"/>
      <c r="CZV236" s="128"/>
      <c r="CZW236" s="128"/>
      <c r="CZX236" s="128"/>
      <c r="CZY236" s="128"/>
      <c r="CZZ236" s="128"/>
      <c r="DAA236" s="128"/>
      <c r="DAB236" s="128"/>
      <c r="DAC236" s="128"/>
      <c r="DAD236" s="128"/>
      <c r="DAE236" s="128"/>
      <c r="DAF236" s="128"/>
      <c r="DAG236" s="128"/>
      <c r="DAH236" s="128"/>
      <c r="DAI236" s="128"/>
      <c r="DAJ236" s="128"/>
      <c r="DAK236" s="128"/>
      <c r="DAL236" s="128"/>
      <c r="DAM236" s="128"/>
      <c r="DAN236" s="128"/>
      <c r="DAO236" s="128"/>
      <c r="DAP236" s="128"/>
      <c r="DAQ236" s="128"/>
      <c r="DAR236" s="128"/>
      <c r="DAS236" s="128"/>
      <c r="DAT236" s="128"/>
      <c r="DAU236" s="128"/>
      <c r="DAV236" s="128"/>
      <c r="DAW236" s="128"/>
      <c r="DAX236" s="128"/>
      <c r="DAY236" s="128"/>
      <c r="DAZ236" s="128"/>
      <c r="DBA236" s="128"/>
      <c r="DBB236" s="128"/>
      <c r="DBC236" s="128"/>
      <c r="DBD236" s="128"/>
      <c r="DBE236" s="128"/>
      <c r="DBF236" s="128"/>
      <c r="DBG236" s="128"/>
      <c r="DBH236" s="128"/>
      <c r="DBI236" s="128"/>
      <c r="DBJ236" s="128"/>
      <c r="DBK236" s="128"/>
      <c r="DBL236" s="128"/>
      <c r="DBM236" s="128"/>
      <c r="DBN236" s="128"/>
      <c r="DBO236" s="128"/>
      <c r="DBP236" s="128"/>
      <c r="DBQ236" s="128"/>
      <c r="DBR236" s="128"/>
      <c r="DBS236" s="128"/>
      <c r="DBT236" s="128"/>
      <c r="DBU236" s="128"/>
      <c r="DBV236" s="128"/>
      <c r="DBW236" s="128"/>
      <c r="DBX236" s="128"/>
      <c r="DBY236" s="128"/>
      <c r="DBZ236" s="128"/>
      <c r="DCA236" s="128"/>
      <c r="DCB236" s="128"/>
      <c r="DCC236" s="128"/>
      <c r="DCD236" s="128"/>
      <c r="DCE236" s="128"/>
      <c r="DCF236" s="128"/>
      <c r="DCG236" s="128"/>
      <c r="DCH236" s="128"/>
      <c r="DCI236" s="128"/>
      <c r="DCJ236" s="128"/>
      <c r="DCK236" s="128"/>
      <c r="DCL236" s="128"/>
      <c r="DCM236" s="128"/>
      <c r="DCN236" s="128"/>
      <c r="DCO236" s="128"/>
      <c r="DCP236" s="128"/>
      <c r="DCQ236" s="128"/>
      <c r="DCR236" s="128"/>
      <c r="DCS236" s="128"/>
      <c r="DCT236" s="128"/>
      <c r="DCU236" s="128"/>
      <c r="DCV236" s="128"/>
      <c r="DCW236" s="128"/>
      <c r="DCX236" s="128"/>
      <c r="DCY236" s="128"/>
      <c r="DCZ236" s="128"/>
      <c r="DDA236" s="128"/>
      <c r="DDB236" s="128"/>
      <c r="DDC236" s="128"/>
      <c r="DDD236" s="128"/>
      <c r="DDE236" s="128"/>
      <c r="DDF236" s="128"/>
      <c r="DDG236" s="128"/>
      <c r="DDH236" s="128"/>
      <c r="DDI236" s="128"/>
      <c r="DDJ236" s="128"/>
      <c r="DDK236" s="128"/>
      <c r="DDL236" s="128"/>
      <c r="DDM236" s="128"/>
      <c r="DDN236" s="128"/>
      <c r="DDO236" s="128"/>
      <c r="DDP236" s="128"/>
      <c r="DDQ236" s="128"/>
      <c r="DDR236" s="128"/>
      <c r="DDS236" s="128"/>
      <c r="DDT236" s="128"/>
      <c r="DDU236" s="128"/>
      <c r="DDV236" s="128"/>
      <c r="DDW236" s="128"/>
      <c r="DDX236" s="128"/>
      <c r="DDY236" s="128"/>
      <c r="DDZ236" s="128"/>
      <c r="DEA236" s="128"/>
      <c r="DEB236" s="128"/>
      <c r="DEC236" s="128"/>
      <c r="DED236" s="128"/>
      <c r="DEE236" s="128"/>
      <c r="DEF236" s="128"/>
      <c r="DEG236" s="128"/>
      <c r="DEH236" s="128"/>
      <c r="DEI236" s="128"/>
      <c r="DEJ236" s="128"/>
      <c r="DEK236" s="128"/>
      <c r="DEL236" s="128"/>
      <c r="DEM236" s="128"/>
      <c r="DEN236" s="128"/>
      <c r="DEO236" s="128"/>
      <c r="DEP236" s="128"/>
      <c r="DEQ236" s="128"/>
      <c r="DER236" s="128"/>
      <c r="DES236" s="128"/>
      <c r="DET236" s="128"/>
      <c r="DEU236" s="128"/>
      <c r="DEV236" s="128"/>
      <c r="DEW236" s="128"/>
      <c r="DEX236" s="128"/>
      <c r="DEY236" s="128"/>
      <c r="DEZ236" s="128"/>
      <c r="DFA236" s="128"/>
      <c r="DFB236" s="128"/>
      <c r="DFC236" s="128"/>
      <c r="DFD236" s="128"/>
      <c r="DFE236" s="128"/>
      <c r="DFF236" s="128"/>
      <c r="DFG236" s="128"/>
      <c r="DFH236" s="128"/>
      <c r="DFI236" s="128"/>
      <c r="DFJ236" s="128"/>
      <c r="DFK236" s="128"/>
      <c r="DFL236" s="128"/>
      <c r="DFM236" s="128"/>
      <c r="DFN236" s="128"/>
      <c r="DFO236" s="128"/>
      <c r="DFP236" s="128"/>
      <c r="DFQ236" s="128"/>
      <c r="DFR236" s="128"/>
      <c r="DFS236" s="128"/>
      <c r="DFT236" s="128"/>
      <c r="DFU236" s="128"/>
      <c r="DFV236" s="128"/>
      <c r="DFW236" s="128"/>
      <c r="DFX236" s="128"/>
      <c r="DFY236" s="128"/>
      <c r="DFZ236" s="128"/>
      <c r="DGA236" s="128"/>
      <c r="DGB236" s="128"/>
      <c r="DGC236" s="128"/>
      <c r="DGD236" s="128"/>
      <c r="DGE236" s="128"/>
      <c r="DGF236" s="128"/>
      <c r="DGG236" s="128"/>
      <c r="DGH236" s="128"/>
      <c r="DGI236" s="128"/>
      <c r="DGJ236" s="128"/>
      <c r="DGK236" s="128"/>
      <c r="DGL236" s="128"/>
      <c r="DGM236" s="128"/>
      <c r="DGN236" s="128"/>
      <c r="DGO236" s="128"/>
      <c r="DGP236" s="128"/>
      <c r="DGQ236" s="128"/>
      <c r="DGR236" s="128"/>
      <c r="DGS236" s="128"/>
      <c r="DGT236" s="128"/>
      <c r="DGU236" s="128"/>
      <c r="DGV236" s="128"/>
      <c r="DGW236" s="128"/>
      <c r="DGX236" s="128"/>
      <c r="DGY236" s="128"/>
      <c r="DGZ236" s="128"/>
      <c r="DHA236" s="128"/>
      <c r="DHB236" s="128"/>
      <c r="DHC236" s="128"/>
      <c r="DHD236" s="128"/>
      <c r="DHE236" s="128"/>
      <c r="DHF236" s="128"/>
      <c r="DHG236" s="128"/>
      <c r="DHH236" s="128"/>
      <c r="DHI236" s="128"/>
      <c r="DHJ236" s="128"/>
      <c r="DHK236" s="128"/>
      <c r="DHL236" s="128"/>
      <c r="DHM236" s="128"/>
      <c r="DHN236" s="128"/>
      <c r="DHO236" s="128"/>
      <c r="DHP236" s="128"/>
      <c r="DHQ236" s="128"/>
      <c r="DHR236" s="128"/>
      <c r="DHS236" s="128"/>
      <c r="DHT236" s="128"/>
      <c r="DHU236" s="128"/>
      <c r="DHV236" s="128"/>
      <c r="DHW236" s="128"/>
      <c r="DHX236" s="128"/>
      <c r="DHY236" s="128"/>
      <c r="DHZ236" s="128"/>
      <c r="DIA236" s="128"/>
      <c r="DIB236" s="128"/>
      <c r="DIC236" s="128"/>
      <c r="DID236" s="128"/>
      <c r="DIE236" s="128"/>
      <c r="DIF236" s="128"/>
      <c r="DIG236" s="128"/>
      <c r="DIH236" s="128"/>
      <c r="DII236" s="128"/>
      <c r="DIJ236" s="128"/>
      <c r="DIK236" s="128"/>
      <c r="DIL236" s="128"/>
      <c r="DIM236" s="128"/>
      <c r="DIN236" s="128"/>
      <c r="DIO236" s="128"/>
      <c r="DIP236" s="128"/>
      <c r="DIQ236" s="128"/>
      <c r="DIR236" s="128"/>
      <c r="DIS236" s="128"/>
      <c r="DIT236" s="128"/>
      <c r="DIU236" s="128"/>
      <c r="DIV236" s="128"/>
      <c r="DIW236" s="128"/>
      <c r="DIX236" s="128"/>
      <c r="DIY236" s="128"/>
      <c r="DIZ236" s="128"/>
      <c r="DJA236" s="128"/>
      <c r="DJB236" s="128"/>
      <c r="DJC236" s="128"/>
      <c r="DJD236" s="128"/>
      <c r="DJE236" s="128"/>
      <c r="DJF236" s="128"/>
      <c r="DJG236" s="128"/>
      <c r="DJH236" s="128"/>
      <c r="DJI236" s="128"/>
      <c r="DJJ236" s="128"/>
      <c r="DJK236" s="128"/>
      <c r="DJL236" s="128"/>
      <c r="DJM236" s="128"/>
      <c r="DJN236" s="128"/>
      <c r="DJO236" s="128"/>
      <c r="DJP236" s="128"/>
      <c r="DJQ236" s="128"/>
      <c r="DJR236" s="128"/>
      <c r="DJS236" s="128"/>
      <c r="DJT236" s="128"/>
      <c r="DJU236" s="128"/>
      <c r="DJV236" s="128"/>
      <c r="DJW236" s="128"/>
      <c r="DJX236" s="128"/>
      <c r="DJY236" s="128"/>
      <c r="DJZ236" s="128"/>
      <c r="DKA236" s="128"/>
      <c r="DKB236" s="128"/>
      <c r="DKC236" s="128"/>
      <c r="DKD236" s="128"/>
      <c r="DKE236" s="128"/>
      <c r="DKF236" s="128"/>
      <c r="DKG236" s="128"/>
      <c r="DKH236" s="128"/>
      <c r="DKI236" s="128"/>
      <c r="DKJ236" s="128"/>
      <c r="DKK236" s="128"/>
      <c r="DKL236" s="128"/>
      <c r="DKM236" s="128"/>
      <c r="DKN236" s="128"/>
      <c r="DKO236" s="128"/>
      <c r="DKP236" s="128"/>
      <c r="DKQ236" s="128"/>
      <c r="DKR236" s="128"/>
      <c r="DKS236" s="128"/>
      <c r="DKT236" s="128"/>
      <c r="DKU236" s="128"/>
      <c r="DKV236" s="128"/>
      <c r="DKW236" s="128"/>
      <c r="DKX236" s="128"/>
      <c r="DKY236" s="128"/>
      <c r="DKZ236" s="128"/>
      <c r="DLA236" s="128"/>
      <c r="DLB236" s="128"/>
      <c r="DLC236" s="128"/>
      <c r="DLD236" s="128"/>
      <c r="DLE236" s="128"/>
      <c r="DLF236" s="128"/>
      <c r="DLG236" s="128"/>
      <c r="DLH236" s="128"/>
      <c r="DLI236" s="128"/>
      <c r="DLJ236" s="128"/>
      <c r="DLK236" s="128"/>
      <c r="DLL236" s="128"/>
      <c r="DLM236" s="128"/>
      <c r="DLN236" s="128"/>
      <c r="DLO236" s="128"/>
      <c r="DLP236" s="128"/>
      <c r="DLQ236" s="128"/>
      <c r="DLR236" s="128"/>
      <c r="DLS236" s="128"/>
      <c r="DLT236" s="128"/>
      <c r="DLU236" s="128"/>
      <c r="DLV236" s="128"/>
      <c r="DLW236" s="128"/>
      <c r="DLX236" s="128"/>
      <c r="DLY236" s="128"/>
      <c r="DLZ236" s="128"/>
      <c r="DMA236" s="128"/>
      <c r="DMB236" s="128"/>
      <c r="DMC236" s="128"/>
      <c r="DMD236" s="128"/>
      <c r="DME236" s="128"/>
      <c r="DMF236" s="128"/>
      <c r="DMG236" s="128"/>
      <c r="DMH236" s="128"/>
      <c r="DMI236" s="128"/>
      <c r="DMJ236" s="128"/>
      <c r="DMK236" s="128"/>
      <c r="DML236" s="128"/>
      <c r="DMM236" s="128"/>
      <c r="DMN236" s="128"/>
      <c r="DMO236" s="128"/>
      <c r="DMP236" s="128"/>
      <c r="DMQ236" s="128"/>
      <c r="DMR236" s="128"/>
      <c r="DMS236" s="128"/>
      <c r="DMT236" s="128"/>
      <c r="DMU236" s="128"/>
      <c r="DMV236" s="128"/>
      <c r="DMW236" s="128"/>
      <c r="DMX236" s="128"/>
      <c r="DMY236" s="128"/>
      <c r="DMZ236" s="128"/>
      <c r="DNA236" s="128"/>
      <c r="DNB236" s="128"/>
      <c r="DNC236" s="128"/>
      <c r="DND236" s="128"/>
      <c r="DNE236" s="128"/>
      <c r="DNF236" s="128"/>
      <c r="DNG236" s="128"/>
      <c r="DNH236" s="128"/>
      <c r="DNI236" s="128"/>
      <c r="DNJ236" s="128"/>
      <c r="DNK236" s="128"/>
      <c r="DNL236" s="128"/>
      <c r="DNM236" s="128"/>
      <c r="DNN236" s="128"/>
      <c r="DNO236" s="128"/>
      <c r="DNP236" s="128"/>
      <c r="DNQ236" s="128"/>
      <c r="DNR236" s="128"/>
      <c r="DNS236" s="128"/>
      <c r="DNT236" s="128"/>
      <c r="DNU236" s="128"/>
      <c r="DNV236" s="128"/>
      <c r="DNW236" s="128"/>
      <c r="DNX236" s="128"/>
      <c r="DNY236" s="128"/>
      <c r="DNZ236" s="128"/>
      <c r="DOA236" s="128"/>
      <c r="DOB236" s="128"/>
      <c r="DOC236" s="128"/>
      <c r="DOD236" s="128"/>
      <c r="DOE236" s="128"/>
      <c r="DOF236" s="128"/>
      <c r="DOG236" s="128"/>
      <c r="DOH236" s="128"/>
      <c r="DOI236" s="128"/>
      <c r="DOJ236" s="128"/>
      <c r="DOK236" s="128"/>
      <c r="DOL236" s="128"/>
      <c r="DOM236" s="128"/>
      <c r="DON236" s="128"/>
      <c r="DOO236" s="128"/>
      <c r="DOP236" s="128"/>
      <c r="DOQ236" s="128"/>
      <c r="DOR236" s="128"/>
      <c r="DOS236" s="128"/>
      <c r="DOT236" s="128"/>
      <c r="DOU236" s="128"/>
      <c r="DOV236" s="128"/>
      <c r="DOW236" s="128"/>
      <c r="DOX236" s="128"/>
      <c r="DOY236" s="128"/>
      <c r="DOZ236" s="128"/>
      <c r="DPA236" s="128"/>
      <c r="DPB236" s="128"/>
      <c r="DPC236" s="128"/>
      <c r="DPD236" s="128"/>
      <c r="DPE236" s="128"/>
      <c r="DPF236" s="128"/>
      <c r="DPG236" s="128"/>
      <c r="DPH236" s="128"/>
      <c r="DPI236" s="128"/>
      <c r="DPJ236" s="128"/>
      <c r="DPK236" s="128"/>
      <c r="DPL236" s="128"/>
      <c r="DPM236" s="128"/>
      <c r="DPN236" s="128"/>
      <c r="DPO236" s="128"/>
      <c r="DPP236" s="128"/>
      <c r="DPQ236" s="128"/>
      <c r="DPR236" s="128"/>
      <c r="DPS236" s="128"/>
      <c r="DPT236" s="128"/>
      <c r="DPU236" s="128"/>
      <c r="DPV236" s="128"/>
      <c r="DPW236" s="128"/>
      <c r="DPX236" s="128"/>
      <c r="DPY236" s="128"/>
      <c r="DPZ236" s="128"/>
      <c r="DQA236" s="128"/>
      <c r="DQB236" s="128"/>
      <c r="DQC236" s="128"/>
      <c r="DQD236" s="128"/>
      <c r="DQE236" s="128"/>
      <c r="DQF236" s="128"/>
      <c r="DQG236" s="128"/>
      <c r="DQH236" s="128"/>
      <c r="DQI236" s="128"/>
      <c r="DQJ236" s="128"/>
      <c r="DQK236" s="128"/>
      <c r="DQL236" s="128"/>
      <c r="DQM236" s="128"/>
      <c r="DQN236" s="128"/>
      <c r="DQO236" s="128"/>
      <c r="DQP236" s="128"/>
      <c r="DQQ236" s="128"/>
      <c r="DQR236" s="128"/>
      <c r="DQS236" s="128"/>
      <c r="DQT236" s="128"/>
      <c r="DQU236" s="128"/>
      <c r="DQV236" s="128"/>
      <c r="DQW236" s="128"/>
      <c r="DQX236" s="128"/>
      <c r="DQY236" s="128"/>
      <c r="DQZ236" s="128"/>
      <c r="DRA236" s="128"/>
      <c r="DRB236" s="128"/>
      <c r="DRC236" s="128"/>
      <c r="DRD236" s="128"/>
      <c r="DRE236" s="128"/>
      <c r="DRF236" s="128"/>
      <c r="DRG236" s="128"/>
      <c r="DRH236" s="128"/>
      <c r="DRI236" s="128"/>
      <c r="DRJ236" s="128"/>
      <c r="DRK236" s="128"/>
      <c r="DRL236" s="128"/>
      <c r="DRM236" s="128"/>
      <c r="DRN236" s="128"/>
      <c r="DRO236" s="128"/>
      <c r="DRP236" s="128"/>
      <c r="DRQ236" s="128"/>
      <c r="DRR236" s="128"/>
      <c r="DRS236" s="128"/>
      <c r="DRT236" s="128"/>
      <c r="DRU236" s="128"/>
      <c r="DRV236" s="128"/>
      <c r="DRW236" s="128"/>
      <c r="DRX236" s="128"/>
      <c r="DRY236" s="128"/>
      <c r="DRZ236" s="128"/>
      <c r="DSA236" s="128"/>
      <c r="DSB236" s="128"/>
      <c r="DSC236" s="128"/>
      <c r="DSD236" s="128"/>
      <c r="DSE236" s="128"/>
      <c r="DSF236" s="128"/>
      <c r="DSG236" s="128"/>
      <c r="DSH236" s="128"/>
      <c r="DSI236" s="128"/>
      <c r="DSJ236" s="128"/>
      <c r="DSK236" s="128"/>
      <c r="DSL236" s="128"/>
      <c r="DSM236" s="128"/>
      <c r="DSN236" s="128"/>
      <c r="DSO236" s="128"/>
      <c r="DSP236" s="128"/>
      <c r="DSQ236" s="128"/>
      <c r="DSR236" s="128"/>
      <c r="DSS236" s="128"/>
      <c r="DST236" s="128"/>
      <c r="DSU236" s="128"/>
      <c r="DSV236" s="128"/>
      <c r="DSW236" s="128"/>
      <c r="DSX236" s="128"/>
      <c r="DSY236" s="128"/>
      <c r="DSZ236" s="128"/>
      <c r="DTA236" s="128"/>
      <c r="DTB236" s="128"/>
      <c r="DTC236" s="128"/>
      <c r="DTD236" s="128"/>
      <c r="DTE236" s="128"/>
      <c r="DTF236" s="128"/>
      <c r="DTG236" s="128"/>
      <c r="DTH236" s="128"/>
      <c r="DTI236" s="128"/>
      <c r="DTJ236" s="128"/>
      <c r="DTK236" s="128"/>
      <c r="DTL236" s="128"/>
      <c r="DTM236" s="128"/>
      <c r="DTN236" s="128"/>
      <c r="DTO236" s="128"/>
      <c r="DTP236" s="128"/>
      <c r="DTQ236" s="128"/>
      <c r="DTR236" s="128"/>
      <c r="DTS236" s="128"/>
      <c r="DTT236" s="128"/>
      <c r="DTU236" s="128"/>
      <c r="DTV236" s="128"/>
      <c r="DTW236" s="128"/>
      <c r="DTX236" s="128"/>
      <c r="DTY236" s="128"/>
      <c r="DTZ236" s="128"/>
      <c r="DUA236" s="128"/>
      <c r="DUB236" s="128"/>
      <c r="DUC236" s="128"/>
      <c r="DUD236" s="128"/>
      <c r="DUE236" s="128"/>
      <c r="DUF236" s="128"/>
      <c r="DUG236" s="128"/>
      <c r="DUH236" s="128"/>
      <c r="DUI236" s="128"/>
      <c r="DUJ236" s="128"/>
      <c r="DUK236" s="128"/>
      <c r="DUL236" s="128"/>
      <c r="DUM236" s="128"/>
      <c r="DUN236" s="128"/>
      <c r="DUO236" s="128"/>
      <c r="DUP236" s="128"/>
      <c r="DUQ236" s="128"/>
      <c r="DUR236" s="128"/>
      <c r="DUS236" s="128"/>
      <c r="DUT236" s="128"/>
      <c r="DUU236" s="128"/>
      <c r="DUV236" s="128"/>
      <c r="DUW236" s="128"/>
      <c r="DUX236" s="128"/>
      <c r="DUY236" s="128"/>
      <c r="DUZ236" s="128"/>
      <c r="DVA236" s="128"/>
      <c r="DVB236" s="128"/>
      <c r="DVC236" s="128"/>
      <c r="DVD236" s="128"/>
      <c r="DVE236" s="128"/>
      <c r="DVF236" s="128"/>
      <c r="DVG236" s="128"/>
      <c r="DVH236" s="128"/>
      <c r="DVI236" s="128"/>
      <c r="DVJ236" s="128"/>
      <c r="DVK236" s="128"/>
      <c r="DVL236" s="128"/>
      <c r="DVM236" s="128"/>
      <c r="DVN236" s="128"/>
      <c r="DVO236" s="128"/>
      <c r="DVP236" s="128"/>
      <c r="DVQ236" s="128"/>
      <c r="DVR236" s="128"/>
      <c r="DVS236" s="128"/>
      <c r="DVT236" s="128"/>
      <c r="DVU236" s="128"/>
      <c r="DVV236" s="128"/>
      <c r="DVW236" s="128"/>
      <c r="DVX236" s="128"/>
      <c r="DVY236" s="128"/>
      <c r="DVZ236" s="128"/>
      <c r="DWA236" s="128"/>
      <c r="DWB236" s="128"/>
      <c r="DWC236" s="128"/>
      <c r="DWD236" s="128"/>
      <c r="DWE236" s="128"/>
      <c r="DWF236" s="128"/>
      <c r="DWG236" s="128"/>
      <c r="DWH236" s="128"/>
      <c r="DWI236" s="128"/>
      <c r="DWJ236" s="128"/>
      <c r="DWK236" s="128"/>
      <c r="DWL236" s="128"/>
      <c r="DWM236" s="128"/>
      <c r="DWN236" s="128"/>
      <c r="DWO236" s="128"/>
      <c r="DWP236" s="128"/>
      <c r="DWQ236" s="128"/>
      <c r="DWR236" s="128"/>
      <c r="DWS236" s="128"/>
      <c r="DWT236" s="128"/>
      <c r="DWU236" s="128"/>
      <c r="DWV236" s="128"/>
      <c r="DWW236" s="128"/>
      <c r="DWX236" s="128"/>
      <c r="DWY236" s="128"/>
      <c r="DWZ236" s="128"/>
      <c r="DXA236" s="128"/>
      <c r="DXB236" s="128"/>
      <c r="DXC236" s="128"/>
      <c r="DXD236" s="128"/>
      <c r="DXE236" s="128"/>
      <c r="DXF236" s="128"/>
      <c r="DXG236" s="128"/>
      <c r="DXH236" s="128"/>
      <c r="DXI236" s="128"/>
      <c r="DXJ236" s="128"/>
      <c r="DXK236" s="128"/>
      <c r="DXL236" s="128"/>
      <c r="DXM236" s="128"/>
      <c r="DXN236" s="128"/>
      <c r="DXO236" s="128"/>
      <c r="DXP236" s="128"/>
      <c r="DXQ236" s="128"/>
      <c r="DXR236" s="128"/>
      <c r="DXS236" s="128"/>
      <c r="DXT236" s="128"/>
      <c r="DXU236" s="128"/>
      <c r="DXV236" s="128"/>
      <c r="DXW236" s="128"/>
      <c r="DXX236" s="128"/>
      <c r="DXY236" s="128"/>
      <c r="DXZ236" s="128"/>
      <c r="DYA236" s="128"/>
      <c r="DYB236" s="128"/>
      <c r="DYC236" s="128"/>
      <c r="DYD236" s="128"/>
      <c r="DYE236" s="128"/>
      <c r="DYF236" s="128"/>
      <c r="DYG236" s="128"/>
      <c r="DYH236" s="128"/>
      <c r="DYI236" s="128"/>
      <c r="DYJ236" s="128"/>
      <c r="DYK236" s="128"/>
      <c r="DYL236" s="128"/>
      <c r="DYM236" s="128"/>
      <c r="DYN236" s="128"/>
      <c r="DYO236" s="128"/>
      <c r="DYP236" s="128"/>
      <c r="DYQ236" s="128"/>
      <c r="DYR236" s="128"/>
      <c r="DYS236" s="128"/>
      <c r="DYT236" s="128"/>
      <c r="DYU236" s="128"/>
      <c r="DYV236" s="128"/>
      <c r="DYW236" s="128"/>
      <c r="DYX236" s="128"/>
      <c r="DYY236" s="128"/>
      <c r="DYZ236" s="128"/>
      <c r="DZA236" s="128"/>
      <c r="DZB236" s="128"/>
      <c r="DZC236" s="128"/>
      <c r="DZD236" s="128"/>
      <c r="DZE236" s="128"/>
      <c r="DZF236" s="128"/>
      <c r="DZG236" s="128"/>
      <c r="DZH236" s="128"/>
      <c r="DZI236" s="128"/>
      <c r="DZJ236" s="128"/>
      <c r="DZK236" s="128"/>
      <c r="DZL236" s="128"/>
      <c r="DZM236" s="128"/>
      <c r="DZN236" s="128"/>
      <c r="DZO236" s="128"/>
      <c r="DZP236" s="128"/>
      <c r="DZQ236" s="128"/>
      <c r="DZR236" s="128"/>
      <c r="DZS236" s="128"/>
      <c r="DZT236" s="128"/>
      <c r="DZU236" s="128"/>
      <c r="DZV236" s="128"/>
      <c r="DZW236" s="128"/>
      <c r="DZX236" s="128"/>
      <c r="DZY236" s="128"/>
      <c r="DZZ236" s="128"/>
      <c r="EAA236" s="128"/>
      <c r="EAB236" s="128"/>
      <c r="EAC236" s="128"/>
      <c r="EAD236" s="128"/>
      <c r="EAE236" s="128"/>
      <c r="EAF236" s="128"/>
      <c r="EAG236" s="128"/>
      <c r="EAH236" s="128"/>
      <c r="EAI236" s="128"/>
      <c r="EAJ236" s="128"/>
      <c r="EAK236" s="128"/>
      <c r="EAL236" s="128"/>
      <c r="EAM236" s="128"/>
      <c r="EAN236" s="128"/>
      <c r="EAO236" s="128"/>
      <c r="EAP236" s="128"/>
      <c r="EAQ236" s="128"/>
      <c r="EAR236" s="128"/>
      <c r="EAS236" s="128"/>
      <c r="EAT236" s="128"/>
      <c r="EAU236" s="128"/>
      <c r="EAV236" s="128"/>
      <c r="EAW236" s="128"/>
      <c r="EAX236" s="128"/>
      <c r="EAY236" s="128"/>
      <c r="EAZ236" s="128"/>
      <c r="EBA236" s="128"/>
      <c r="EBB236" s="128"/>
      <c r="EBC236" s="128"/>
      <c r="EBD236" s="128"/>
      <c r="EBE236" s="128"/>
      <c r="EBF236" s="128"/>
      <c r="EBG236" s="128"/>
      <c r="EBH236" s="128"/>
      <c r="EBI236" s="128"/>
      <c r="EBJ236" s="128"/>
      <c r="EBK236" s="128"/>
      <c r="EBL236" s="128"/>
      <c r="EBM236" s="128"/>
      <c r="EBN236" s="128"/>
      <c r="EBO236" s="128"/>
      <c r="EBP236" s="128"/>
      <c r="EBQ236" s="128"/>
      <c r="EBR236" s="128"/>
      <c r="EBS236" s="128"/>
      <c r="EBT236" s="128"/>
      <c r="EBU236" s="128"/>
      <c r="EBV236" s="128"/>
      <c r="EBW236" s="128"/>
      <c r="EBX236" s="128"/>
      <c r="EBY236" s="128"/>
      <c r="EBZ236" s="128"/>
      <c r="ECA236" s="128"/>
      <c r="ECB236" s="128"/>
      <c r="ECC236" s="128"/>
      <c r="ECD236" s="128"/>
      <c r="ECE236" s="128"/>
      <c r="ECF236" s="128"/>
      <c r="ECG236" s="128"/>
      <c r="ECH236" s="128"/>
      <c r="ECI236" s="128"/>
      <c r="ECJ236" s="128"/>
      <c r="ECK236" s="128"/>
      <c r="ECL236" s="128"/>
      <c r="ECM236" s="128"/>
      <c r="ECN236" s="128"/>
      <c r="ECO236" s="128"/>
      <c r="ECP236" s="128"/>
      <c r="ECQ236" s="128"/>
      <c r="ECR236" s="128"/>
      <c r="ECS236" s="128"/>
      <c r="ECT236" s="128"/>
      <c r="ECU236" s="128"/>
      <c r="ECV236" s="128"/>
      <c r="ECW236" s="128"/>
      <c r="ECX236" s="128"/>
      <c r="ECY236" s="128"/>
      <c r="ECZ236" s="128"/>
      <c r="EDA236" s="128"/>
      <c r="EDB236" s="128"/>
      <c r="EDC236" s="128"/>
      <c r="EDD236" s="128"/>
      <c r="EDE236" s="128"/>
      <c r="EDF236" s="128"/>
      <c r="EDG236" s="128"/>
      <c r="EDH236" s="128"/>
      <c r="EDI236" s="128"/>
      <c r="EDJ236" s="128"/>
      <c r="EDK236" s="128"/>
      <c r="EDL236" s="128"/>
      <c r="EDM236" s="128"/>
      <c r="EDN236" s="128"/>
      <c r="EDO236" s="128"/>
      <c r="EDP236" s="128"/>
      <c r="EDQ236" s="128"/>
      <c r="EDR236" s="128"/>
      <c r="EDS236" s="128"/>
      <c r="EDT236" s="128"/>
      <c r="EDU236" s="128"/>
      <c r="EDV236" s="128"/>
      <c r="EDW236" s="128"/>
      <c r="EDX236" s="128"/>
      <c r="EDY236" s="128"/>
      <c r="EDZ236" s="128"/>
      <c r="EEA236" s="128"/>
      <c r="EEB236" s="128"/>
      <c r="EEC236" s="128"/>
      <c r="EED236" s="128"/>
      <c r="EEE236" s="128"/>
      <c r="EEF236" s="128"/>
      <c r="EEG236" s="128"/>
      <c r="EEH236" s="128"/>
      <c r="EEI236" s="128"/>
      <c r="EEJ236" s="128"/>
      <c r="EEK236" s="128"/>
      <c r="EEL236" s="128"/>
      <c r="EEM236" s="128"/>
      <c r="EEN236" s="128"/>
      <c r="EEO236" s="128"/>
      <c r="EEP236" s="128"/>
      <c r="EEQ236" s="128"/>
      <c r="EER236" s="128"/>
      <c r="EES236" s="128"/>
      <c r="EET236" s="128"/>
      <c r="EEU236" s="128"/>
      <c r="EEV236" s="128"/>
      <c r="EEW236" s="128"/>
      <c r="EEX236" s="128"/>
      <c r="EEY236" s="128"/>
      <c r="EEZ236" s="128"/>
      <c r="EFA236" s="128"/>
      <c r="EFB236" s="128"/>
      <c r="EFC236" s="128"/>
      <c r="EFD236" s="128"/>
      <c r="EFE236" s="128"/>
      <c r="EFF236" s="128"/>
      <c r="EFG236" s="128"/>
      <c r="EFH236" s="128"/>
      <c r="EFI236" s="128"/>
      <c r="EFJ236" s="128"/>
      <c r="EFK236" s="128"/>
      <c r="EFL236" s="128"/>
      <c r="EFM236" s="128"/>
      <c r="EFN236" s="128"/>
      <c r="EFO236" s="128"/>
      <c r="EFP236" s="128"/>
      <c r="EFQ236" s="128"/>
      <c r="EFR236" s="128"/>
      <c r="EFS236" s="128"/>
      <c r="EFT236" s="128"/>
      <c r="EFU236" s="128"/>
      <c r="EFV236" s="128"/>
      <c r="EFW236" s="128"/>
      <c r="EFX236" s="128"/>
      <c r="EFY236" s="128"/>
      <c r="EFZ236" s="128"/>
      <c r="EGA236" s="128"/>
      <c r="EGB236" s="128"/>
      <c r="EGC236" s="128"/>
      <c r="EGD236" s="128"/>
      <c r="EGE236" s="128"/>
      <c r="EGF236" s="128"/>
      <c r="EGG236" s="128"/>
      <c r="EGH236" s="128"/>
      <c r="EGI236" s="128"/>
      <c r="EGJ236" s="128"/>
      <c r="EGK236" s="128"/>
      <c r="EGL236" s="128"/>
      <c r="EGM236" s="128"/>
      <c r="EGN236" s="128"/>
      <c r="EGO236" s="128"/>
      <c r="EGP236" s="128"/>
      <c r="EGQ236" s="128"/>
      <c r="EGR236" s="128"/>
      <c r="EGS236" s="128"/>
      <c r="EGT236" s="128"/>
      <c r="EGU236" s="128"/>
      <c r="EGV236" s="128"/>
      <c r="EGW236" s="128"/>
      <c r="EGX236" s="128"/>
      <c r="EGY236" s="128"/>
      <c r="EGZ236" s="128"/>
      <c r="EHA236" s="128"/>
      <c r="EHB236" s="128"/>
      <c r="EHC236" s="128"/>
      <c r="EHD236" s="128"/>
      <c r="EHE236" s="128"/>
      <c r="EHF236" s="128"/>
      <c r="EHG236" s="128"/>
      <c r="EHH236" s="128"/>
      <c r="EHI236" s="128"/>
      <c r="EHJ236" s="128"/>
      <c r="EHK236" s="128"/>
      <c r="EHL236" s="128"/>
      <c r="EHM236" s="128"/>
      <c r="EHN236" s="128"/>
      <c r="EHO236" s="128"/>
      <c r="EHP236" s="128"/>
      <c r="EHQ236" s="128"/>
      <c r="EHR236" s="128"/>
      <c r="EHS236" s="128"/>
      <c r="EHT236" s="128"/>
      <c r="EHU236" s="128"/>
      <c r="EHV236" s="128"/>
      <c r="EHW236" s="128"/>
      <c r="EHX236" s="128"/>
      <c r="EHY236" s="128"/>
      <c r="EHZ236" s="128"/>
      <c r="EIA236" s="128"/>
      <c r="EIB236" s="128"/>
      <c r="EIC236" s="128"/>
      <c r="EID236" s="128"/>
      <c r="EIE236" s="128"/>
      <c r="EIF236" s="128"/>
      <c r="EIG236" s="128"/>
      <c r="EIH236" s="128"/>
      <c r="EII236" s="128"/>
      <c r="EIJ236" s="128"/>
      <c r="EIK236" s="128"/>
      <c r="EIL236" s="128"/>
      <c r="EIM236" s="128"/>
      <c r="EIN236" s="128"/>
    </row>
    <row r="237" spans="1:3628" customFormat="1" ht="12.75" x14ac:dyDescent="0.2">
      <c r="A237" s="22" t="str">
        <f>A229</f>
        <v>Balance brought forward from 2017-2018 Administration</v>
      </c>
      <c r="B237" s="72"/>
      <c r="C237" s="72"/>
      <c r="D237" s="73"/>
      <c r="E237" s="72"/>
      <c r="F237" s="72"/>
      <c r="G237" s="23">
        <v>0</v>
      </c>
      <c r="H237" s="1"/>
      <c r="I237" s="72"/>
      <c r="J237" s="72"/>
      <c r="K237" s="23"/>
      <c r="L237" s="119"/>
      <c r="M237" s="131"/>
      <c r="N237" s="131"/>
      <c r="O237" s="131"/>
      <c r="P237" s="131"/>
      <c r="Q237" s="131"/>
      <c r="R237" s="131"/>
      <c r="S237" s="131"/>
      <c r="T237" s="131"/>
      <c r="U237" s="131"/>
      <c r="V237" s="131"/>
      <c r="W237" s="131"/>
      <c r="X237" s="131"/>
      <c r="Y237" s="131"/>
      <c r="Z237" s="131"/>
      <c r="AA237" s="131"/>
      <c r="AB237" s="131"/>
      <c r="AC237" s="131"/>
      <c r="AD237" s="131"/>
      <c r="AE237" s="131"/>
      <c r="AF237" s="131"/>
      <c r="AG237" s="131"/>
      <c r="AH237" s="131"/>
      <c r="AI237" s="131"/>
      <c r="AJ237" s="131"/>
      <c r="AK237" s="131"/>
      <c r="AL237" s="131"/>
      <c r="AM237" s="131"/>
      <c r="AN237" s="131"/>
      <c r="AO237" s="131"/>
      <c r="AP237" s="131"/>
      <c r="AQ237" s="131"/>
      <c r="AR237" s="131"/>
      <c r="AS237" s="131"/>
      <c r="AT237" s="131"/>
      <c r="AU237" s="131"/>
      <c r="AV237" s="131"/>
      <c r="AW237" s="131"/>
      <c r="AX237" s="131"/>
      <c r="AY237" s="131"/>
      <c r="AZ237" s="131"/>
      <c r="BA237" s="131"/>
      <c r="BB237" s="131"/>
      <c r="BC237" s="131"/>
      <c r="BD237" s="131"/>
      <c r="BE237" s="131"/>
      <c r="BF237" s="131"/>
      <c r="BG237" s="131"/>
      <c r="BH237" s="131"/>
      <c r="BI237" s="131"/>
      <c r="BJ237" s="131"/>
      <c r="BK237" s="131"/>
      <c r="BL237" s="131"/>
      <c r="BM237" s="131"/>
      <c r="BN237" s="131"/>
      <c r="BO237" s="131"/>
      <c r="BP237" s="131"/>
      <c r="BQ237" s="131"/>
      <c r="BR237" s="131"/>
      <c r="BS237" s="131"/>
      <c r="BT237" s="131"/>
      <c r="BU237" s="131"/>
      <c r="BV237" s="131"/>
      <c r="BW237" s="131"/>
      <c r="BX237" s="131"/>
      <c r="BY237" s="131"/>
      <c r="BZ237" s="131"/>
      <c r="CA237" s="131"/>
      <c r="CB237" s="131"/>
      <c r="CC237" s="131"/>
      <c r="CD237" s="131"/>
      <c r="CE237" s="131"/>
      <c r="CF237" s="131"/>
      <c r="CG237" s="131"/>
      <c r="CH237" s="131"/>
      <c r="CI237" s="131"/>
      <c r="CJ237" s="131"/>
      <c r="CK237" s="131"/>
      <c r="CL237" s="131"/>
      <c r="CM237" s="131"/>
      <c r="CN237" s="131"/>
      <c r="CO237" s="131"/>
      <c r="CP237" s="131"/>
      <c r="CQ237" s="131"/>
      <c r="CR237" s="131"/>
      <c r="CS237" s="131"/>
      <c r="CT237" s="131"/>
      <c r="CU237" s="131"/>
      <c r="CV237" s="131"/>
      <c r="CW237" s="131"/>
      <c r="CX237" s="131"/>
      <c r="CY237" s="131"/>
      <c r="CZ237" s="131"/>
      <c r="DA237" s="131"/>
      <c r="DB237" s="131"/>
      <c r="DC237" s="131"/>
      <c r="DD237" s="131"/>
      <c r="DE237" s="131"/>
      <c r="DF237" s="131"/>
      <c r="DG237" s="131"/>
      <c r="DH237" s="131"/>
      <c r="DI237" s="131"/>
      <c r="DJ237" s="131"/>
      <c r="DK237" s="131"/>
      <c r="DL237" s="131"/>
      <c r="DM237" s="131"/>
      <c r="DN237" s="131"/>
      <c r="DO237" s="131"/>
      <c r="DP237" s="131"/>
      <c r="DQ237" s="131"/>
      <c r="DR237" s="131"/>
      <c r="DS237" s="131"/>
      <c r="DT237" s="131"/>
      <c r="DU237" s="131"/>
      <c r="DV237" s="131"/>
      <c r="DW237" s="131"/>
      <c r="DX237" s="131"/>
      <c r="DY237" s="131"/>
      <c r="DZ237" s="131"/>
      <c r="EA237" s="131"/>
      <c r="EB237" s="131"/>
      <c r="EC237" s="131"/>
      <c r="ED237" s="131"/>
      <c r="EE237" s="131"/>
      <c r="EF237" s="131"/>
      <c r="EG237" s="131"/>
      <c r="EH237" s="131"/>
      <c r="EI237" s="131"/>
      <c r="EJ237" s="131"/>
      <c r="EK237" s="131"/>
      <c r="EL237" s="131"/>
      <c r="EM237" s="131"/>
      <c r="EN237" s="131"/>
      <c r="EO237" s="131"/>
      <c r="EP237" s="131"/>
      <c r="EQ237" s="131"/>
      <c r="ER237" s="131"/>
      <c r="ES237" s="131"/>
      <c r="ET237" s="131"/>
      <c r="EU237" s="131"/>
      <c r="EV237" s="131"/>
      <c r="EW237" s="131"/>
      <c r="EX237" s="131"/>
      <c r="EY237" s="131"/>
      <c r="EZ237" s="131"/>
      <c r="FA237" s="131"/>
      <c r="FB237" s="131"/>
      <c r="FC237" s="131"/>
      <c r="FD237" s="131"/>
      <c r="FE237" s="131"/>
      <c r="FF237" s="131"/>
      <c r="FG237" s="131"/>
      <c r="FH237" s="131"/>
      <c r="FI237" s="131"/>
      <c r="FJ237" s="131"/>
      <c r="FK237" s="131"/>
      <c r="FL237" s="131"/>
      <c r="FM237" s="131"/>
      <c r="FN237" s="131"/>
      <c r="FO237" s="131"/>
      <c r="FP237" s="131"/>
      <c r="FQ237" s="131"/>
      <c r="FR237" s="131"/>
      <c r="FS237" s="131"/>
      <c r="FT237" s="131"/>
      <c r="FU237" s="131"/>
      <c r="FV237" s="131"/>
      <c r="FW237" s="131"/>
      <c r="FX237" s="131"/>
      <c r="FY237" s="131"/>
      <c r="FZ237" s="131"/>
      <c r="GA237" s="131"/>
      <c r="GB237" s="131"/>
      <c r="GC237" s="131"/>
      <c r="GD237" s="131"/>
      <c r="GE237" s="131"/>
      <c r="GF237" s="131"/>
      <c r="GG237" s="131"/>
      <c r="GH237" s="131"/>
      <c r="GI237" s="131"/>
      <c r="GJ237" s="131"/>
      <c r="GK237" s="131"/>
      <c r="GL237" s="131"/>
      <c r="GM237" s="131"/>
      <c r="GN237" s="131"/>
      <c r="GO237" s="131"/>
      <c r="GP237" s="131"/>
      <c r="GQ237" s="131"/>
      <c r="GR237" s="131"/>
      <c r="GS237" s="131"/>
      <c r="GT237" s="131"/>
      <c r="GU237" s="131"/>
      <c r="GV237" s="131"/>
      <c r="GW237" s="131"/>
      <c r="GX237" s="131"/>
      <c r="GY237" s="131"/>
      <c r="GZ237" s="131"/>
      <c r="HA237" s="131"/>
      <c r="HB237" s="131"/>
      <c r="HC237" s="131"/>
      <c r="HD237" s="131"/>
      <c r="HE237" s="131"/>
      <c r="HF237" s="131"/>
      <c r="HG237" s="131"/>
      <c r="HH237" s="131"/>
      <c r="HI237" s="131"/>
      <c r="HJ237" s="131"/>
      <c r="HK237" s="131"/>
      <c r="HL237" s="131"/>
      <c r="HM237" s="131"/>
      <c r="HN237" s="131"/>
      <c r="HO237" s="131"/>
      <c r="HP237" s="131"/>
      <c r="HQ237" s="131"/>
      <c r="HR237" s="131"/>
      <c r="HS237" s="131"/>
      <c r="HT237" s="131"/>
      <c r="HU237" s="131"/>
      <c r="HV237" s="131"/>
      <c r="HW237" s="131"/>
      <c r="HX237" s="131"/>
      <c r="HY237" s="131"/>
      <c r="HZ237" s="131"/>
      <c r="IA237" s="131"/>
      <c r="IB237" s="131"/>
      <c r="IC237" s="131"/>
      <c r="ID237" s="131"/>
      <c r="IE237" s="131"/>
      <c r="IF237" s="131"/>
      <c r="IG237" s="131"/>
      <c r="IH237" s="131"/>
      <c r="II237" s="131"/>
      <c r="IJ237" s="131"/>
      <c r="IK237" s="131"/>
      <c r="IL237" s="131"/>
      <c r="IM237" s="131"/>
      <c r="IN237" s="131"/>
      <c r="IO237" s="131"/>
      <c r="IP237" s="131"/>
      <c r="IQ237" s="131"/>
      <c r="IR237" s="131"/>
      <c r="IS237" s="131"/>
      <c r="IT237" s="131"/>
      <c r="IU237" s="131"/>
      <c r="IV237" s="131"/>
      <c r="IW237" s="131"/>
      <c r="IX237" s="131"/>
      <c r="IY237" s="131"/>
      <c r="IZ237" s="131"/>
      <c r="JA237" s="131"/>
      <c r="JB237" s="131"/>
      <c r="JC237" s="131"/>
      <c r="JD237" s="131"/>
      <c r="JE237" s="131"/>
      <c r="JF237" s="131"/>
      <c r="JG237" s="131"/>
      <c r="JH237" s="131"/>
      <c r="JI237" s="131"/>
      <c r="JJ237" s="131"/>
      <c r="JK237" s="131"/>
      <c r="JL237" s="131"/>
      <c r="JM237" s="131"/>
      <c r="JN237" s="131"/>
      <c r="JO237" s="131"/>
      <c r="JP237" s="131"/>
      <c r="JQ237" s="131"/>
      <c r="JR237" s="131"/>
      <c r="JS237" s="131"/>
      <c r="JT237" s="131"/>
      <c r="JU237" s="131"/>
      <c r="JV237" s="131"/>
      <c r="JW237" s="131"/>
      <c r="JX237" s="131"/>
      <c r="JY237" s="131"/>
      <c r="JZ237" s="131"/>
      <c r="KA237" s="131"/>
      <c r="KB237" s="131"/>
      <c r="KC237" s="131"/>
      <c r="KD237" s="131"/>
      <c r="KE237" s="131"/>
      <c r="KF237" s="131"/>
      <c r="KG237" s="131"/>
      <c r="KH237" s="131"/>
      <c r="KI237" s="131"/>
      <c r="KJ237" s="131"/>
      <c r="KK237" s="131"/>
      <c r="KL237" s="131"/>
      <c r="KM237" s="131"/>
      <c r="KN237" s="131"/>
      <c r="KO237" s="131"/>
      <c r="KP237" s="131"/>
      <c r="KQ237" s="131"/>
      <c r="KR237" s="131"/>
      <c r="KS237" s="131"/>
      <c r="KT237" s="131"/>
      <c r="KU237" s="131"/>
      <c r="KV237" s="131"/>
      <c r="KW237" s="131"/>
      <c r="KX237" s="131"/>
      <c r="KY237" s="131"/>
      <c r="KZ237" s="131"/>
      <c r="LA237" s="131"/>
      <c r="LB237" s="131"/>
      <c r="LC237" s="131"/>
      <c r="LD237" s="131"/>
      <c r="LE237" s="131"/>
      <c r="LF237" s="131"/>
      <c r="LG237" s="131"/>
      <c r="LH237" s="131"/>
      <c r="LI237" s="131"/>
      <c r="LJ237" s="131"/>
      <c r="LK237" s="131"/>
      <c r="LL237" s="131"/>
      <c r="LM237" s="131"/>
      <c r="LN237" s="131"/>
      <c r="LO237" s="131"/>
      <c r="LP237" s="131"/>
      <c r="LQ237" s="131"/>
      <c r="LR237" s="131"/>
      <c r="LS237" s="131"/>
      <c r="LT237" s="131"/>
      <c r="LU237" s="131"/>
      <c r="LV237" s="131"/>
      <c r="LW237" s="131"/>
      <c r="LX237" s="131"/>
      <c r="LY237" s="131"/>
      <c r="LZ237" s="131"/>
      <c r="MA237" s="131"/>
      <c r="MB237" s="131"/>
      <c r="MC237" s="131"/>
      <c r="MD237" s="131"/>
      <c r="ME237" s="131"/>
      <c r="MF237" s="131"/>
      <c r="MG237" s="131"/>
      <c r="MH237" s="131"/>
      <c r="MI237" s="131"/>
      <c r="MJ237" s="131"/>
      <c r="MK237" s="131"/>
      <c r="ML237" s="131"/>
      <c r="MM237" s="131"/>
      <c r="MN237" s="131"/>
      <c r="MO237" s="131"/>
      <c r="MP237" s="131"/>
      <c r="MQ237" s="131"/>
      <c r="MR237" s="131"/>
      <c r="MS237" s="131"/>
      <c r="MT237" s="131"/>
      <c r="MU237" s="131"/>
      <c r="MV237" s="131"/>
      <c r="MW237" s="131"/>
      <c r="MX237" s="131"/>
      <c r="MY237" s="131"/>
      <c r="MZ237" s="131"/>
      <c r="NA237" s="131"/>
      <c r="NB237" s="131"/>
      <c r="NC237" s="131"/>
      <c r="ND237" s="131"/>
      <c r="NE237" s="131"/>
      <c r="NF237" s="131"/>
      <c r="NG237" s="131"/>
      <c r="NH237" s="131"/>
      <c r="NI237" s="131"/>
      <c r="NJ237" s="131"/>
      <c r="NK237" s="131"/>
      <c r="NL237" s="131"/>
      <c r="NM237" s="131"/>
      <c r="NN237" s="131"/>
      <c r="NO237" s="131"/>
      <c r="NP237" s="131"/>
      <c r="NQ237" s="131"/>
      <c r="NR237" s="131"/>
      <c r="NS237" s="131"/>
      <c r="NT237" s="131"/>
      <c r="NU237" s="131"/>
      <c r="NV237" s="131"/>
      <c r="NW237" s="131"/>
      <c r="NX237" s="131"/>
      <c r="NY237" s="131"/>
      <c r="NZ237" s="131"/>
      <c r="OA237" s="131"/>
      <c r="OB237" s="131"/>
      <c r="OC237" s="131"/>
      <c r="OD237" s="131"/>
      <c r="OE237" s="131"/>
      <c r="OF237" s="131"/>
      <c r="OG237" s="131"/>
      <c r="OH237" s="131"/>
      <c r="OI237" s="131"/>
      <c r="OJ237" s="131"/>
      <c r="OK237" s="131"/>
      <c r="OL237" s="131"/>
      <c r="OM237" s="131"/>
      <c r="ON237" s="131"/>
      <c r="OO237" s="131"/>
      <c r="OP237" s="131"/>
      <c r="OQ237" s="131"/>
      <c r="OR237" s="131"/>
      <c r="OS237" s="131"/>
      <c r="OT237" s="131"/>
      <c r="OU237" s="131"/>
      <c r="OV237" s="131"/>
      <c r="OW237" s="131"/>
      <c r="OX237" s="131"/>
      <c r="OY237" s="131"/>
      <c r="OZ237" s="131"/>
      <c r="PA237" s="131"/>
      <c r="PB237" s="131"/>
      <c r="PC237" s="131"/>
      <c r="PD237" s="131"/>
      <c r="PE237" s="131"/>
      <c r="PF237" s="131"/>
      <c r="PG237" s="131"/>
      <c r="PH237" s="131"/>
      <c r="PI237" s="131"/>
      <c r="PJ237" s="131"/>
      <c r="PK237" s="131"/>
      <c r="PL237" s="131"/>
      <c r="PM237" s="131"/>
      <c r="PN237" s="131"/>
      <c r="PO237" s="131"/>
      <c r="PP237" s="131"/>
      <c r="PQ237" s="131"/>
      <c r="PR237" s="131"/>
      <c r="PS237" s="131"/>
      <c r="PT237" s="131"/>
      <c r="PU237" s="131"/>
      <c r="PV237" s="131"/>
      <c r="PW237" s="131"/>
      <c r="PX237" s="131"/>
      <c r="PY237" s="131"/>
      <c r="PZ237" s="131"/>
      <c r="QA237" s="131"/>
      <c r="QB237" s="131"/>
      <c r="QC237" s="131"/>
      <c r="QD237" s="131"/>
      <c r="QE237" s="131"/>
      <c r="QF237" s="131"/>
      <c r="QG237" s="131"/>
      <c r="QH237" s="131"/>
      <c r="QI237" s="131"/>
      <c r="QJ237" s="131"/>
      <c r="QK237" s="131"/>
      <c r="QL237" s="131"/>
      <c r="QM237" s="131"/>
      <c r="QN237" s="131"/>
      <c r="QO237" s="131"/>
      <c r="QP237" s="131"/>
      <c r="QQ237" s="131"/>
      <c r="QR237" s="131"/>
      <c r="QS237" s="131"/>
      <c r="QT237" s="131"/>
      <c r="QU237" s="131"/>
      <c r="QV237" s="131"/>
      <c r="QW237" s="131"/>
      <c r="QX237" s="131"/>
      <c r="QY237" s="131"/>
      <c r="QZ237" s="131"/>
      <c r="RA237" s="131"/>
      <c r="RB237" s="131"/>
      <c r="RC237" s="131"/>
      <c r="RD237" s="131"/>
      <c r="RE237" s="131"/>
      <c r="RF237" s="131"/>
      <c r="RG237" s="131"/>
      <c r="RH237" s="131"/>
      <c r="RI237" s="131"/>
      <c r="RJ237" s="131"/>
      <c r="RK237" s="131"/>
      <c r="RL237" s="131"/>
      <c r="RM237" s="131"/>
      <c r="RN237" s="131"/>
      <c r="RO237" s="131"/>
      <c r="RP237" s="131"/>
      <c r="RQ237" s="131"/>
      <c r="RR237" s="131"/>
      <c r="RS237" s="131"/>
      <c r="RT237" s="131"/>
      <c r="RU237" s="131"/>
      <c r="RV237" s="131"/>
      <c r="RW237" s="131"/>
      <c r="RX237" s="131"/>
      <c r="RY237" s="131"/>
      <c r="RZ237" s="131"/>
      <c r="SA237" s="131"/>
      <c r="SB237" s="131"/>
      <c r="SC237" s="131"/>
      <c r="SD237" s="131"/>
      <c r="SE237" s="131"/>
      <c r="SF237" s="131"/>
      <c r="SG237" s="131"/>
      <c r="SH237" s="131"/>
      <c r="SI237" s="131"/>
      <c r="SJ237" s="131"/>
      <c r="SK237" s="131"/>
      <c r="SL237" s="131"/>
      <c r="SM237" s="131"/>
      <c r="SN237" s="131"/>
      <c r="SO237" s="131"/>
      <c r="SP237" s="131"/>
      <c r="SQ237" s="131"/>
      <c r="SR237" s="131"/>
      <c r="SS237" s="131"/>
      <c r="ST237" s="131"/>
      <c r="SU237" s="131"/>
      <c r="SV237" s="131"/>
      <c r="SW237" s="131"/>
      <c r="SX237" s="131"/>
      <c r="SY237" s="131"/>
      <c r="SZ237" s="131"/>
      <c r="TA237" s="131"/>
      <c r="TB237" s="131"/>
      <c r="TC237" s="131"/>
      <c r="TD237" s="131"/>
      <c r="TE237" s="131"/>
      <c r="TF237" s="131"/>
      <c r="TG237" s="131"/>
      <c r="TH237" s="131"/>
      <c r="TI237" s="131"/>
      <c r="TJ237" s="131"/>
      <c r="TK237" s="131"/>
      <c r="TL237" s="131"/>
      <c r="TM237" s="131"/>
      <c r="TN237" s="131"/>
      <c r="TO237" s="131"/>
      <c r="TP237" s="131"/>
      <c r="TQ237" s="131"/>
      <c r="TR237" s="131"/>
      <c r="TS237" s="131"/>
      <c r="TT237" s="131"/>
      <c r="TU237" s="131"/>
      <c r="TV237" s="131"/>
      <c r="TW237" s="131"/>
      <c r="TX237" s="131"/>
      <c r="TY237" s="131"/>
      <c r="TZ237" s="131"/>
      <c r="UA237" s="131"/>
      <c r="UB237" s="131"/>
      <c r="UC237" s="131"/>
      <c r="UD237" s="131"/>
      <c r="UE237" s="131"/>
      <c r="UF237" s="131"/>
      <c r="UG237" s="131"/>
      <c r="UH237" s="131"/>
      <c r="UI237" s="131"/>
      <c r="UJ237" s="131"/>
      <c r="UK237" s="131"/>
      <c r="UL237" s="131"/>
      <c r="UM237" s="131"/>
      <c r="UN237" s="131"/>
      <c r="UO237" s="131"/>
      <c r="UP237" s="131"/>
      <c r="UQ237" s="131"/>
      <c r="UR237" s="131"/>
      <c r="US237" s="131"/>
      <c r="UT237" s="131"/>
      <c r="UU237" s="131"/>
      <c r="UV237" s="131"/>
      <c r="UW237" s="131"/>
      <c r="UX237" s="131"/>
      <c r="UY237" s="131"/>
      <c r="UZ237" s="131"/>
      <c r="VA237" s="131"/>
      <c r="VB237" s="131"/>
      <c r="VC237" s="131"/>
      <c r="VD237" s="131"/>
      <c r="VE237" s="131"/>
      <c r="VF237" s="131"/>
      <c r="VG237" s="131"/>
      <c r="VH237" s="131"/>
      <c r="VI237" s="131"/>
      <c r="VJ237" s="131"/>
      <c r="VK237" s="131"/>
      <c r="VL237" s="131"/>
      <c r="VM237" s="131"/>
      <c r="VN237" s="131"/>
      <c r="VO237" s="131"/>
      <c r="VP237" s="131"/>
      <c r="VQ237" s="131"/>
      <c r="VR237" s="131"/>
      <c r="VS237" s="131"/>
      <c r="VT237" s="131"/>
      <c r="VU237" s="131"/>
      <c r="VV237" s="131"/>
      <c r="VW237" s="131"/>
      <c r="VX237" s="131"/>
      <c r="VY237" s="131"/>
      <c r="VZ237" s="131"/>
      <c r="WA237" s="131"/>
      <c r="WB237" s="131"/>
      <c r="WC237" s="131"/>
      <c r="WD237" s="131"/>
      <c r="WE237" s="131"/>
      <c r="WF237" s="131"/>
      <c r="WG237" s="131"/>
      <c r="WH237" s="131"/>
      <c r="WI237" s="131"/>
      <c r="WJ237" s="131"/>
      <c r="WK237" s="131"/>
      <c r="WL237" s="131"/>
      <c r="WM237" s="131"/>
      <c r="WN237" s="131"/>
      <c r="WO237" s="131"/>
      <c r="WP237" s="131"/>
      <c r="WQ237" s="131"/>
      <c r="WR237" s="131"/>
      <c r="WS237" s="131"/>
      <c r="WT237" s="131"/>
      <c r="WU237" s="131"/>
      <c r="WV237" s="131"/>
      <c r="WW237" s="131"/>
      <c r="WX237" s="131"/>
      <c r="WY237" s="131"/>
      <c r="WZ237" s="131"/>
      <c r="XA237" s="131"/>
      <c r="XB237" s="131"/>
      <c r="XC237" s="131"/>
      <c r="XD237" s="131"/>
      <c r="XE237" s="131"/>
      <c r="XF237" s="131"/>
      <c r="XG237" s="131"/>
      <c r="XH237" s="131"/>
      <c r="XI237" s="131"/>
      <c r="XJ237" s="131"/>
      <c r="XK237" s="131"/>
      <c r="XL237" s="131"/>
      <c r="XM237" s="131"/>
      <c r="XN237" s="131"/>
      <c r="XO237" s="131"/>
      <c r="XP237" s="131"/>
      <c r="XQ237" s="131"/>
      <c r="XR237" s="131"/>
      <c r="XS237" s="131"/>
      <c r="XT237" s="131"/>
      <c r="XU237" s="131"/>
      <c r="XV237" s="131"/>
      <c r="XW237" s="131"/>
      <c r="XX237" s="131"/>
      <c r="XY237" s="131"/>
      <c r="XZ237" s="131"/>
      <c r="YA237" s="131"/>
      <c r="YB237" s="131"/>
      <c r="YC237" s="131"/>
      <c r="YD237" s="131"/>
      <c r="YE237" s="131"/>
      <c r="YF237" s="131"/>
      <c r="YG237" s="131"/>
      <c r="YH237" s="131"/>
      <c r="YI237" s="131"/>
      <c r="YJ237" s="131"/>
      <c r="YK237" s="131"/>
      <c r="YL237" s="131"/>
      <c r="YM237" s="131"/>
      <c r="YN237" s="131"/>
      <c r="YO237" s="131"/>
      <c r="YP237" s="131"/>
      <c r="YQ237" s="131"/>
      <c r="YR237" s="131"/>
      <c r="YS237" s="131"/>
      <c r="YT237" s="131"/>
      <c r="YU237" s="131"/>
      <c r="YV237" s="131"/>
      <c r="YW237" s="131"/>
      <c r="YX237" s="131"/>
      <c r="YY237" s="131"/>
      <c r="YZ237" s="131"/>
      <c r="ZA237" s="131"/>
      <c r="ZB237" s="131"/>
      <c r="ZC237" s="131"/>
      <c r="ZD237" s="131"/>
      <c r="ZE237" s="131"/>
      <c r="ZF237" s="131"/>
      <c r="ZG237" s="131"/>
      <c r="ZH237" s="131"/>
      <c r="ZI237" s="131"/>
      <c r="ZJ237" s="131"/>
      <c r="ZK237" s="131"/>
      <c r="ZL237" s="131"/>
      <c r="ZM237" s="131"/>
      <c r="ZN237" s="131"/>
      <c r="ZO237" s="131"/>
      <c r="ZP237" s="131"/>
      <c r="ZQ237" s="131"/>
      <c r="ZR237" s="131"/>
      <c r="ZS237" s="131"/>
      <c r="ZT237" s="131"/>
      <c r="ZU237" s="131"/>
      <c r="ZV237" s="131"/>
      <c r="ZW237" s="131"/>
      <c r="ZX237" s="131"/>
      <c r="ZY237" s="131"/>
      <c r="ZZ237" s="131"/>
      <c r="AAA237" s="131"/>
      <c r="AAB237" s="131"/>
      <c r="AAC237" s="131"/>
      <c r="AAD237" s="131"/>
      <c r="AAE237" s="131"/>
      <c r="AAF237" s="131"/>
      <c r="AAG237" s="131"/>
      <c r="AAH237" s="131"/>
      <c r="AAI237" s="131"/>
      <c r="AAJ237" s="131"/>
      <c r="AAK237" s="131"/>
      <c r="AAL237" s="131"/>
      <c r="AAM237" s="131"/>
      <c r="AAN237" s="131"/>
      <c r="AAO237" s="131"/>
      <c r="AAP237" s="131"/>
      <c r="AAQ237" s="131"/>
      <c r="AAR237" s="131"/>
      <c r="AAS237" s="131"/>
      <c r="AAT237" s="131"/>
      <c r="AAU237" s="131"/>
      <c r="AAV237" s="131"/>
      <c r="AAW237" s="131"/>
      <c r="AAX237" s="131"/>
      <c r="AAY237" s="131"/>
      <c r="AAZ237" s="131"/>
      <c r="ABA237" s="131"/>
      <c r="ABB237" s="131"/>
      <c r="ABC237" s="131"/>
      <c r="ABD237" s="131"/>
      <c r="ABE237" s="131"/>
      <c r="ABF237" s="131"/>
      <c r="ABG237" s="131"/>
      <c r="ABH237" s="131"/>
      <c r="ABI237" s="131"/>
      <c r="ABJ237" s="131"/>
      <c r="ABK237" s="131"/>
      <c r="ABL237" s="131"/>
      <c r="ABM237" s="131"/>
      <c r="ABN237" s="131"/>
      <c r="ABO237" s="131"/>
      <c r="ABP237" s="131"/>
      <c r="ABQ237" s="131"/>
      <c r="ABR237" s="131"/>
      <c r="ABS237" s="131"/>
      <c r="ABT237" s="131"/>
      <c r="ABU237" s="131"/>
      <c r="ABV237" s="131"/>
      <c r="ABW237" s="131"/>
      <c r="ABX237" s="131"/>
      <c r="ABY237" s="131"/>
      <c r="ABZ237" s="131"/>
      <c r="ACA237" s="131"/>
      <c r="ACB237" s="131"/>
      <c r="ACC237" s="131"/>
      <c r="ACD237" s="131"/>
      <c r="ACE237" s="131"/>
      <c r="ACF237" s="131"/>
      <c r="ACG237" s="131"/>
      <c r="ACH237" s="131"/>
      <c r="ACI237" s="131"/>
      <c r="ACJ237" s="131"/>
      <c r="ACK237" s="131"/>
      <c r="ACL237" s="131"/>
      <c r="ACM237" s="131"/>
      <c r="ACN237" s="131"/>
      <c r="ACO237" s="131"/>
      <c r="ACP237" s="131"/>
      <c r="ACQ237" s="131"/>
      <c r="ACR237" s="131"/>
      <c r="ACS237" s="131"/>
      <c r="ACT237" s="131"/>
      <c r="ACU237" s="131"/>
      <c r="ACV237" s="131"/>
      <c r="ACW237" s="131"/>
      <c r="ACX237" s="131"/>
      <c r="ACY237" s="131"/>
      <c r="ACZ237" s="131"/>
      <c r="ADA237" s="131"/>
      <c r="ADB237" s="131"/>
      <c r="ADC237" s="131"/>
      <c r="ADD237" s="131"/>
      <c r="ADE237" s="131"/>
      <c r="ADF237" s="131"/>
      <c r="ADG237" s="131"/>
      <c r="ADH237" s="131"/>
      <c r="ADI237" s="131"/>
      <c r="ADJ237" s="131"/>
      <c r="ADK237" s="131"/>
      <c r="ADL237" s="131"/>
      <c r="ADM237" s="131"/>
      <c r="ADN237" s="131"/>
      <c r="ADO237" s="131"/>
      <c r="ADP237" s="131"/>
      <c r="ADQ237" s="131"/>
      <c r="ADR237" s="131"/>
      <c r="ADS237" s="131"/>
      <c r="ADT237" s="131"/>
      <c r="ADU237" s="131"/>
      <c r="ADV237" s="131"/>
      <c r="ADW237" s="131"/>
      <c r="ADX237" s="131"/>
      <c r="ADY237" s="131"/>
      <c r="ADZ237" s="131"/>
      <c r="AEA237" s="131"/>
      <c r="AEB237" s="131"/>
      <c r="AEC237" s="131"/>
      <c r="AED237" s="131"/>
      <c r="AEE237" s="131"/>
      <c r="AEF237" s="131"/>
      <c r="AEG237" s="131"/>
      <c r="AEH237" s="131"/>
      <c r="AEI237" s="131"/>
      <c r="AEJ237" s="131"/>
      <c r="AEK237" s="131"/>
      <c r="AEL237" s="131"/>
      <c r="AEM237" s="131"/>
      <c r="AEN237" s="131"/>
      <c r="AEO237" s="131"/>
      <c r="AEP237" s="131"/>
      <c r="AEQ237" s="131"/>
      <c r="AER237" s="131"/>
      <c r="AES237" s="131"/>
      <c r="AET237" s="131"/>
      <c r="AEU237" s="131"/>
      <c r="AEV237" s="131"/>
      <c r="AEW237" s="131"/>
      <c r="AEX237" s="131"/>
      <c r="AEY237" s="131"/>
      <c r="AEZ237" s="131"/>
      <c r="AFA237" s="131"/>
      <c r="AFB237" s="131"/>
      <c r="AFC237" s="131"/>
      <c r="AFD237" s="131"/>
      <c r="AFE237" s="131"/>
      <c r="AFF237" s="131"/>
      <c r="AFG237" s="131"/>
      <c r="AFH237" s="131"/>
      <c r="AFI237" s="131"/>
      <c r="AFJ237" s="131"/>
      <c r="AFK237" s="131"/>
      <c r="AFL237" s="131"/>
      <c r="AFM237" s="131"/>
      <c r="AFN237" s="131"/>
      <c r="AFO237" s="131"/>
      <c r="AFP237" s="131"/>
      <c r="AFQ237" s="131"/>
      <c r="AFR237" s="131"/>
      <c r="AFS237" s="131"/>
      <c r="AFT237" s="131"/>
      <c r="AFU237" s="131"/>
      <c r="AFV237" s="131"/>
      <c r="AFW237" s="131"/>
      <c r="AFX237" s="131"/>
      <c r="AFY237" s="131"/>
      <c r="AFZ237" s="131"/>
      <c r="AGA237" s="131"/>
      <c r="AGB237" s="131"/>
      <c r="AGC237" s="131"/>
      <c r="AGD237" s="131"/>
      <c r="AGE237" s="131"/>
      <c r="AGF237" s="131"/>
      <c r="AGG237" s="131"/>
      <c r="AGH237" s="131"/>
      <c r="AGI237" s="131"/>
      <c r="AGJ237" s="131"/>
      <c r="AGK237" s="131"/>
      <c r="AGL237" s="131"/>
      <c r="AGM237" s="131"/>
      <c r="AGN237" s="131"/>
      <c r="AGO237" s="131"/>
      <c r="AGP237" s="131"/>
      <c r="AGQ237" s="131"/>
      <c r="AGR237" s="131"/>
      <c r="AGS237" s="131"/>
      <c r="AGT237" s="131"/>
      <c r="AGU237" s="131"/>
      <c r="AGV237" s="131"/>
      <c r="AGW237" s="131"/>
      <c r="AGX237" s="131"/>
      <c r="AGY237" s="131"/>
      <c r="AGZ237" s="131"/>
      <c r="AHA237" s="131"/>
      <c r="AHB237" s="131"/>
      <c r="AHC237" s="131"/>
      <c r="AHD237" s="131"/>
      <c r="AHE237" s="131"/>
      <c r="AHF237" s="131"/>
      <c r="AHG237" s="131"/>
      <c r="AHH237" s="131"/>
      <c r="AHI237" s="131"/>
      <c r="AHJ237" s="131"/>
      <c r="AHK237" s="131"/>
      <c r="AHL237" s="131"/>
      <c r="AHM237" s="131"/>
      <c r="AHN237" s="131"/>
      <c r="AHO237" s="131"/>
      <c r="AHP237" s="131"/>
      <c r="AHQ237" s="131"/>
      <c r="AHR237" s="131"/>
      <c r="AHS237" s="131"/>
      <c r="AHT237" s="131"/>
      <c r="AHU237" s="131"/>
      <c r="AHV237" s="131"/>
      <c r="AHW237" s="131"/>
      <c r="AHX237" s="131"/>
      <c r="AHY237" s="131"/>
      <c r="AHZ237" s="131"/>
      <c r="AIA237" s="131"/>
      <c r="AIB237" s="131"/>
      <c r="AIC237" s="131"/>
      <c r="AID237" s="131"/>
      <c r="AIE237" s="131"/>
      <c r="AIF237" s="131"/>
      <c r="AIG237" s="131"/>
      <c r="AIH237" s="131"/>
      <c r="AII237" s="131"/>
      <c r="AIJ237" s="131"/>
      <c r="AIK237" s="131"/>
      <c r="AIL237" s="131"/>
      <c r="AIM237" s="131"/>
      <c r="AIN237" s="131"/>
      <c r="AIO237" s="131"/>
      <c r="AIP237" s="131"/>
      <c r="AIQ237" s="131"/>
      <c r="AIR237" s="131"/>
      <c r="AIS237" s="131"/>
      <c r="AIT237" s="131"/>
      <c r="AIU237" s="131"/>
      <c r="AIV237" s="131"/>
      <c r="AIW237" s="131"/>
      <c r="AIX237" s="131"/>
      <c r="AIY237" s="131"/>
      <c r="AIZ237" s="131"/>
      <c r="AJA237" s="131"/>
      <c r="AJB237" s="131"/>
      <c r="AJC237" s="131"/>
      <c r="AJD237" s="131"/>
      <c r="AJE237" s="131"/>
      <c r="AJF237" s="131"/>
      <c r="AJG237" s="131"/>
      <c r="AJH237" s="131"/>
      <c r="AJI237" s="131"/>
      <c r="AJJ237" s="131"/>
      <c r="AJK237" s="131"/>
      <c r="AJL237" s="131"/>
      <c r="AJM237" s="131"/>
      <c r="AJN237" s="131"/>
      <c r="AJO237" s="131"/>
      <c r="AJP237" s="131"/>
      <c r="AJQ237" s="131"/>
      <c r="AJR237" s="131"/>
      <c r="AJS237" s="131"/>
      <c r="AJT237" s="131"/>
      <c r="AJU237" s="131"/>
      <c r="AJV237" s="131"/>
      <c r="AJW237" s="131"/>
      <c r="AJX237" s="131"/>
      <c r="AJY237" s="131"/>
      <c r="AJZ237" s="131"/>
      <c r="AKA237" s="131"/>
      <c r="AKB237" s="131"/>
      <c r="AKC237" s="131"/>
      <c r="AKD237" s="131"/>
      <c r="AKE237" s="131"/>
      <c r="AKF237" s="131"/>
      <c r="AKG237" s="131"/>
      <c r="AKH237" s="131"/>
      <c r="AKI237" s="131"/>
      <c r="AKJ237" s="131"/>
      <c r="AKK237" s="131"/>
      <c r="AKL237" s="131"/>
      <c r="AKM237" s="131"/>
      <c r="AKN237" s="131"/>
      <c r="AKO237" s="131"/>
      <c r="AKP237" s="131"/>
      <c r="AKQ237" s="131"/>
      <c r="AKR237" s="131"/>
      <c r="AKS237" s="131"/>
      <c r="AKT237" s="131"/>
      <c r="AKU237" s="131"/>
      <c r="AKV237" s="131"/>
      <c r="AKW237" s="131"/>
      <c r="AKX237" s="131"/>
      <c r="AKY237" s="131"/>
      <c r="AKZ237" s="131"/>
      <c r="ALA237" s="131"/>
      <c r="ALB237" s="131"/>
      <c r="ALC237" s="131"/>
      <c r="ALD237" s="131"/>
      <c r="ALE237" s="131"/>
      <c r="ALF237" s="131"/>
      <c r="ALG237" s="131"/>
      <c r="ALH237" s="131"/>
      <c r="ALI237" s="131"/>
      <c r="ALJ237" s="131"/>
      <c r="ALK237" s="131"/>
      <c r="ALL237" s="131"/>
      <c r="ALM237" s="131"/>
      <c r="ALN237" s="131"/>
      <c r="ALO237" s="131"/>
      <c r="ALP237" s="131"/>
      <c r="ALQ237" s="131"/>
      <c r="ALR237" s="131"/>
      <c r="ALS237" s="131"/>
      <c r="ALT237" s="131"/>
      <c r="ALU237" s="131"/>
      <c r="ALV237" s="131"/>
      <c r="ALW237" s="131"/>
      <c r="ALX237" s="131"/>
      <c r="ALY237" s="131"/>
      <c r="ALZ237" s="131"/>
      <c r="AMA237" s="131"/>
      <c r="AMB237" s="131"/>
      <c r="AMC237" s="131"/>
      <c r="AMD237" s="131"/>
      <c r="AME237" s="131"/>
      <c r="AMF237" s="131"/>
      <c r="AMG237" s="131"/>
      <c r="AMH237" s="131"/>
      <c r="AMI237" s="131"/>
      <c r="AMJ237" s="131"/>
      <c r="AMK237" s="131"/>
      <c r="AML237" s="131"/>
      <c r="AMM237" s="131"/>
      <c r="AMN237" s="131"/>
      <c r="AMO237" s="131"/>
      <c r="AMP237" s="131"/>
      <c r="AMQ237" s="131"/>
      <c r="AMR237" s="131"/>
      <c r="AMS237" s="131"/>
      <c r="AMT237" s="131"/>
      <c r="AMU237" s="131"/>
      <c r="AMV237" s="131"/>
      <c r="AMW237" s="131"/>
      <c r="AMX237" s="131"/>
      <c r="AMY237" s="131"/>
      <c r="AMZ237" s="131"/>
      <c r="ANA237" s="131"/>
      <c r="ANB237" s="131"/>
      <c r="ANC237" s="131"/>
      <c r="AND237" s="131"/>
      <c r="ANE237" s="131"/>
      <c r="ANF237" s="131"/>
      <c r="ANG237" s="131"/>
      <c r="ANH237" s="131"/>
      <c r="ANI237" s="131"/>
      <c r="ANJ237" s="131"/>
      <c r="ANK237" s="131"/>
      <c r="ANL237" s="131"/>
      <c r="ANM237" s="131"/>
      <c r="ANN237" s="131"/>
      <c r="ANO237" s="131"/>
      <c r="ANP237" s="131"/>
      <c r="ANQ237" s="131"/>
      <c r="ANR237" s="131"/>
      <c r="ANS237" s="131"/>
      <c r="ANT237" s="131"/>
      <c r="ANU237" s="131"/>
      <c r="ANV237" s="131"/>
      <c r="ANW237" s="131"/>
      <c r="ANX237" s="131"/>
      <c r="ANY237" s="131"/>
      <c r="ANZ237" s="131"/>
      <c r="AOA237" s="131"/>
      <c r="AOB237" s="131"/>
      <c r="AOC237" s="131"/>
      <c r="AOD237" s="131"/>
      <c r="AOE237" s="131"/>
      <c r="AOF237" s="131"/>
      <c r="AOG237" s="131"/>
      <c r="AOH237" s="131"/>
      <c r="AOI237" s="131"/>
      <c r="AOJ237" s="131"/>
      <c r="AOK237" s="131"/>
      <c r="AOL237" s="131"/>
      <c r="AOM237" s="131"/>
      <c r="AON237" s="131"/>
      <c r="AOO237" s="131"/>
      <c r="AOP237" s="131"/>
      <c r="AOQ237" s="131"/>
      <c r="AOR237" s="131"/>
      <c r="AOS237" s="131"/>
      <c r="AOT237" s="131"/>
      <c r="AOU237" s="131"/>
      <c r="AOV237" s="131"/>
      <c r="AOW237" s="131"/>
      <c r="AOX237" s="131"/>
      <c r="AOY237" s="131"/>
      <c r="AOZ237" s="131"/>
      <c r="APA237" s="131"/>
      <c r="APB237" s="131"/>
      <c r="APC237" s="131"/>
      <c r="APD237" s="131"/>
      <c r="APE237" s="131"/>
      <c r="APF237" s="131"/>
      <c r="APG237" s="131"/>
      <c r="APH237" s="131"/>
      <c r="API237" s="131"/>
      <c r="APJ237" s="131"/>
      <c r="APK237" s="131"/>
      <c r="APL237" s="131"/>
      <c r="APM237" s="131"/>
      <c r="APN237" s="131"/>
      <c r="APO237" s="131"/>
      <c r="APP237" s="131"/>
      <c r="APQ237" s="131"/>
      <c r="APR237" s="131"/>
      <c r="APS237" s="131"/>
      <c r="APT237" s="131"/>
      <c r="APU237" s="131"/>
      <c r="APV237" s="131"/>
      <c r="APW237" s="131"/>
      <c r="APX237" s="131"/>
      <c r="APY237" s="131"/>
      <c r="APZ237" s="131"/>
      <c r="AQA237" s="131"/>
      <c r="AQB237" s="131"/>
      <c r="AQC237" s="131"/>
      <c r="AQD237" s="131"/>
      <c r="AQE237" s="131"/>
      <c r="AQF237" s="131"/>
      <c r="AQG237" s="131"/>
      <c r="AQH237" s="131"/>
      <c r="AQI237" s="131"/>
      <c r="AQJ237" s="131"/>
      <c r="AQK237" s="131"/>
      <c r="AQL237" s="131"/>
      <c r="AQM237" s="131"/>
      <c r="AQN237" s="131"/>
      <c r="AQO237" s="131"/>
      <c r="AQP237" s="131"/>
      <c r="AQQ237" s="131"/>
      <c r="AQR237" s="131"/>
      <c r="AQS237" s="131"/>
      <c r="AQT237" s="131"/>
      <c r="AQU237" s="131"/>
      <c r="AQV237" s="131"/>
      <c r="AQW237" s="131"/>
      <c r="AQX237" s="131"/>
      <c r="AQY237" s="131"/>
      <c r="AQZ237" s="131"/>
      <c r="ARA237" s="131"/>
      <c r="ARB237" s="131"/>
      <c r="ARC237" s="131"/>
      <c r="ARD237" s="131"/>
      <c r="ARE237" s="131"/>
      <c r="ARF237" s="131"/>
      <c r="ARG237" s="131"/>
      <c r="ARH237" s="131"/>
      <c r="ARI237" s="131"/>
      <c r="ARJ237" s="131"/>
      <c r="ARK237" s="131"/>
      <c r="ARL237" s="131"/>
      <c r="ARM237" s="131"/>
      <c r="ARN237" s="131"/>
      <c r="ARO237" s="131"/>
      <c r="ARP237" s="131"/>
      <c r="ARQ237" s="131"/>
      <c r="ARR237" s="131"/>
      <c r="ARS237" s="131"/>
      <c r="ART237" s="131"/>
      <c r="ARU237" s="131"/>
      <c r="ARV237" s="131"/>
      <c r="ARW237" s="131"/>
      <c r="ARX237" s="131"/>
      <c r="ARY237" s="131"/>
      <c r="ARZ237" s="131"/>
      <c r="ASA237" s="131"/>
      <c r="ASB237" s="131"/>
      <c r="ASC237" s="131"/>
      <c r="ASD237" s="131"/>
      <c r="ASE237" s="131"/>
      <c r="ASF237" s="131"/>
      <c r="ASG237" s="131"/>
      <c r="ASH237" s="131"/>
      <c r="ASI237" s="131"/>
      <c r="ASJ237" s="131"/>
      <c r="ASK237" s="131"/>
      <c r="ASL237" s="131"/>
      <c r="ASM237" s="131"/>
      <c r="ASN237" s="131"/>
      <c r="ASO237" s="131"/>
      <c r="ASP237" s="131"/>
      <c r="ASQ237" s="131"/>
      <c r="ASR237" s="131"/>
      <c r="ASS237" s="131"/>
      <c r="AST237" s="131"/>
      <c r="ASU237" s="131"/>
      <c r="ASV237" s="131"/>
      <c r="ASW237" s="131"/>
      <c r="ASX237" s="131"/>
      <c r="ASY237" s="131"/>
      <c r="ASZ237" s="131"/>
      <c r="ATA237" s="131"/>
      <c r="ATB237" s="131"/>
      <c r="ATC237" s="131"/>
      <c r="ATD237" s="131"/>
      <c r="ATE237" s="131"/>
      <c r="ATF237" s="131"/>
      <c r="ATG237" s="131"/>
      <c r="ATH237" s="131"/>
      <c r="ATI237" s="131"/>
      <c r="ATJ237" s="131"/>
      <c r="ATK237" s="131"/>
      <c r="ATL237" s="131"/>
      <c r="ATM237" s="131"/>
      <c r="ATN237" s="131"/>
      <c r="ATO237" s="131"/>
      <c r="ATP237" s="131"/>
      <c r="ATQ237" s="131"/>
      <c r="ATR237" s="131"/>
      <c r="ATS237" s="131"/>
      <c r="ATT237" s="131"/>
      <c r="ATU237" s="131"/>
      <c r="ATV237" s="131"/>
      <c r="ATW237" s="131"/>
      <c r="ATX237" s="131"/>
      <c r="ATY237" s="131"/>
      <c r="ATZ237" s="131"/>
      <c r="AUA237" s="131"/>
      <c r="AUB237" s="131"/>
      <c r="AUC237" s="131"/>
      <c r="AUD237" s="131"/>
      <c r="AUE237" s="131"/>
      <c r="AUF237" s="131"/>
      <c r="AUG237" s="131"/>
      <c r="AUH237" s="131"/>
      <c r="AUI237" s="131"/>
      <c r="AUJ237" s="131"/>
      <c r="AUK237" s="131"/>
      <c r="AUL237" s="131"/>
      <c r="AUM237" s="131"/>
      <c r="AUN237" s="131"/>
      <c r="AUO237" s="131"/>
      <c r="AUP237" s="131"/>
      <c r="AUQ237" s="131"/>
      <c r="AUR237" s="131"/>
      <c r="AUS237" s="131"/>
      <c r="AUT237" s="131"/>
      <c r="AUU237" s="131"/>
      <c r="AUV237" s="131"/>
      <c r="AUW237" s="131"/>
      <c r="AUX237" s="131"/>
      <c r="AUY237" s="131"/>
      <c r="AUZ237" s="131"/>
      <c r="AVA237" s="131"/>
      <c r="AVB237" s="131"/>
      <c r="AVC237" s="131"/>
      <c r="AVD237" s="131"/>
      <c r="AVE237" s="131"/>
      <c r="AVF237" s="131"/>
      <c r="AVG237" s="131"/>
      <c r="AVH237" s="131"/>
      <c r="AVI237" s="131"/>
      <c r="AVJ237" s="131"/>
      <c r="AVK237" s="131"/>
      <c r="AVL237" s="131"/>
      <c r="AVM237" s="131"/>
      <c r="AVN237" s="131"/>
      <c r="AVO237" s="131"/>
      <c r="AVP237" s="131"/>
      <c r="AVQ237" s="131"/>
      <c r="AVR237" s="131"/>
      <c r="AVS237" s="131"/>
      <c r="AVT237" s="131"/>
      <c r="AVU237" s="131"/>
      <c r="AVV237" s="131"/>
      <c r="AVW237" s="131"/>
      <c r="AVX237" s="131"/>
      <c r="AVY237" s="131"/>
      <c r="AVZ237" s="131"/>
      <c r="AWA237" s="131"/>
      <c r="AWB237" s="131"/>
      <c r="AWC237" s="131"/>
      <c r="AWD237" s="131"/>
      <c r="AWE237" s="131"/>
      <c r="AWF237" s="131"/>
      <c r="AWG237" s="131"/>
      <c r="AWH237" s="131"/>
      <c r="AWI237" s="131"/>
      <c r="AWJ237" s="131"/>
      <c r="AWK237" s="131"/>
      <c r="AWL237" s="131"/>
      <c r="AWM237" s="131"/>
      <c r="AWN237" s="131"/>
      <c r="AWO237" s="131"/>
      <c r="AWP237" s="131"/>
      <c r="AWQ237" s="131"/>
      <c r="AWR237" s="131"/>
      <c r="AWS237" s="131"/>
      <c r="AWT237" s="131"/>
      <c r="AWU237" s="131"/>
      <c r="AWV237" s="131"/>
      <c r="AWW237" s="131"/>
      <c r="AWX237" s="131"/>
      <c r="AWY237" s="131"/>
      <c r="AWZ237" s="131"/>
      <c r="AXA237" s="131"/>
      <c r="AXB237" s="131"/>
      <c r="AXC237" s="131"/>
      <c r="AXD237" s="131"/>
      <c r="AXE237" s="131"/>
      <c r="AXF237" s="131"/>
      <c r="AXG237" s="131"/>
      <c r="AXH237" s="131"/>
      <c r="AXI237" s="131"/>
      <c r="AXJ237" s="131"/>
      <c r="AXK237" s="131"/>
      <c r="AXL237" s="131"/>
      <c r="AXM237" s="131"/>
      <c r="AXN237" s="131"/>
      <c r="AXO237" s="131"/>
      <c r="AXP237" s="131"/>
      <c r="AXQ237" s="131"/>
      <c r="AXR237" s="131"/>
      <c r="AXS237" s="131"/>
      <c r="AXT237" s="131"/>
      <c r="AXU237" s="131"/>
      <c r="AXV237" s="131"/>
      <c r="AXW237" s="131"/>
      <c r="AXX237" s="131"/>
      <c r="AXY237" s="131"/>
      <c r="AXZ237" s="131"/>
      <c r="AYA237" s="131"/>
      <c r="AYB237" s="131"/>
      <c r="AYC237" s="131"/>
      <c r="AYD237" s="131"/>
      <c r="AYE237" s="131"/>
      <c r="AYF237" s="131"/>
      <c r="AYG237" s="131"/>
      <c r="AYH237" s="131"/>
      <c r="AYI237" s="131"/>
      <c r="AYJ237" s="131"/>
      <c r="AYK237" s="131"/>
      <c r="AYL237" s="131"/>
      <c r="AYM237" s="131"/>
      <c r="AYN237" s="131"/>
      <c r="AYO237" s="131"/>
      <c r="AYP237" s="131"/>
      <c r="AYQ237" s="131"/>
      <c r="AYR237" s="131"/>
      <c r="AYS237" s="131"/>
      <c r="AYT237" s="131"/>
      <c r="AYU237" s="131"/>
      <c r="AYV237" s="131"/>
      <c r="AYW237" s="131"/>
      <c r="AYX237" s="131"/>
      <c r="AYY237" s="131"/>
      <c r="AYZ237" s="131"/>
      <c r="AZA237" s="131"/>
      <c r="AZB237" s="131"/>
      <c r="AZC237" s="131"/>
      <c r="AZD237" s="131"/>
      <c r="AZE237" s="131"/>
      <c r="AZF237" s="131"/>
      <c r="AZG237" s="131"/>
      <c r="AZH237" s="131"/>
      <c r="AZI237" s="131"/>
      <c r="AZJ237" s="131"/>
      <c r="AZK237" s="131"/>
      <c r="AZL237" s="131"/>
      <c r="AZM237" s="131"/>
      <c r="AZN237" s="131"/>
      <c r="AZO237" s="131"/>
      <c r="AZP237" s="131"/>
      <c r="AZQ237" s="131"/>
      <c r="AZR237" s="131"/>
      <c r="AZS237" s="131"/>
      <c r="AZT237" s="131"/>
      <c r="AZU237" s="131"/>
      <c r="AZV237" s="131"/>
      <c r="AZW237" s="131"/>
      <c r="AZX237" s="131"/>
      <c r="AZY237" s="131"/>
      <c r="AZZ237" s="131"/>
      <c r="BAA237" s="131"/>
      <c r="BAB237" s="131"/>
      <c r="BAC237" s="131"/>
      <c r="BAD237" s="131"/>
      <c r="BAE237" s="131"/>
      <c r="BAF237" s="131"/>
      <c r="BAG237" s="131"/>
      <c r="BAH237" s="131"/>
      <c r="BAI237" s="131"/>
      <c r="BAJ237" s="131"/>
      <c r="BAK237" s="131"/>
      <c r="BAL237" s="131"/>
      <c r="BAM237" s="131"/>
      <c r="BAN237" s="131"/>
      <c r="BAO237" s="131"/>
      <c r="BAP237" s="131"/>
      <c r="BAQ237" s="131"/>
      <c r="BAR237" s="131"/>
      <c r="BAS237" s="131"/>
      <c r="BAT237" s="131"/>
      <c r="BAU237" s="131"/>
      <c r="BAV237" s="131"/>
      <c r="BAW237" s="131"/>
      <c r="BAX237" s="131"/>
      <c r="BAY237" s="131"/>
      <c r="BAZ237" s="131"/>
      <c r="BBA237" s="131"/>
      <c r="BBB237" s="131"/>
      <c r="BBC237" s="131"/>
      <c r="BBD237" s="131"/>
      <c r="BBE237" s="131"/>
      <c r="BBF237" s="131"/>
      <c r="BBG237" s="131"/>
      <c r="BBH237" s="131"/>
      <c r="BBI237" s="131"/>
      <c r="BBJ237" s="131"/>
      <c r="BBK237" s="131"/>
      <c r="BBL237" s="131"/>
      <c r="BBM237" s="131"/>
      <c r="BBN237" s="131"/>
      <c r="BBO237" s="131"/>
      <c r="BBP237" s="131"/>
      <c r="BBQ237" s="131"/>
      <c r="BBR237" s="131"/>
      <c r="BBS237" s="131"/>
      <c r="BBT237" s="131"/>
      <c r="BBU237" s="131"/>
      <c r="BBV237" s="131"/>
      <c r="BBW237" s="131"/>
      <c r="BBX237" s="131"/>
      <c r="BBY237" s="131"/>
      <c r="BBZ237" s="131"/>
      <c r="BCA237" s="131"/>
      <c r="BCB237" s="131"/>
      <c r="BCC237" s="131"/>
      <c r="BCD237" s="131"/>
      <c r="BCE237" s="131"/>
      <c r="BCF237" s="131"/>
      <c r="BCG237" s="131"/>
      <c r="BCH237" s="131"/>
      <c r="BCI237" s="131"/>
      <c r="BCJ237" s="131"/>
      <c r="BCK237" s="131"/>
      <c r="BCL237" s="131"/>
      <c r="BCM237" s="131"/>
      <c r="BCN237" s="131"/>
      <c r="BCO237" s="131"/>
      <c r="BCP237" s="131"/>
      <c r="BCQ237" s="131"/>
      <c r="BCR237" s="131"/>
      <c r="BCS237" s="131"/>
      <c r="BCT237" s="131"/>
      <c r="BCU237" s="131"/>
      <c r="BCV237" s="131"/>
      <c r="BCW237" s="131"/>
      <c r="BCX237" s="131"/>
      <c r="BCY237" s="131"/>
      <c r="BCZ237" s="131"/>
      <c r="BDA237" s="131"/>
      <c r="BDB237" s="131"/>
      <c r="BDC237" s="131"/>
      <c r="BDD237" s="131"/>
      <c r="BDE237" s="131"/>
      <c r="BDF237" s="131"/>
      <c r="BDG237" s="131"/>
      <c r="BDH237" s="131"/>
      <c r="BDI237" s="131"/>
      <c r="BDJ237" s="131"/>
      <c r="BDK237" s="131"/>
      <c r="BDL237" s="131"/>
      <c r="BDM237" s="131"/>
      <c r="BDN237" s="131"/>
      <c r="BDO237" s="131"/>
      <c r="BDP237" s="131"/>
      <c r="BDQ237" s="131"/>
      <c r="BDR237" s="131"/>
      <c r="BDS237" s="131"/>
      <c r="BDT237" s="131"/>
      <c r="BDU237" s="131"/>
      <c r="BDV237" s="131"/>
      <c r="BDW237" s="131"/>
      <c r="BDX237" s="131"/>
      <c r="BDY237" s="131"/>
      <c r="BDZ237" s="131"/>
      <c r="BEA237" s="131"/>
      <c r="BEB237" s="131"/>
      <c r="BEC237" s="131"/>
      <c r="BED237" s="131"/>
      <c r="BEE237" s="131"/>
      <c r="BEF237" s="131"/>
      <c r="BEG237" s="131"/>
      <c r="BEH237" s="131"/>
      <c r="BEI237" s="131"/>
      <c r="BEJ237" s="131"/>
      <c r="BEK237" s="131"/>
      <c r="BEL237" s="131"/>
      <c r="BEM237" s="131"/>
      <c r="BEN237" s="131"/>
      <c r="BEO237" s="131"/>
      <c r="BEP237" s="131"/>
      <c r="BEQ237" s="131"/>
      <c r="BER237" s="131"/>
      <c r="BES237" s="131"/>
      <c r="BET237" s="131"/>
      <c r="BEU237" s="131"/>
      <c r="BEV237" s="131"/>
      <c r="BEW237" s="131"/>
      <c r="BEX237" s="131"/>
      <c r="BEY237" s="131"/>
      <c r="BEZ237" s="131"/>
      <c r="BFA237" s="131"/>
      <c r="BFB237" s="131"/>
      <c r="BFC237" s="131"/>
      <c r="BFD237" s="131"/>
      <c r="BFE237" s="131"/>
      <c r="BFF237" s="131"/>
      <c r="BFG237" s="131"/>
      <c r="BFH237" s="131"/>
      <c r="BFI237" s="131"/>
      <c r="BFJ237" s="131"/>
      <c r="BFK237" s="131"/>
      <c r="BFL237" s="131"/>
      <c r="BFM237" s="131"/>
      <c r="BFN237" s="131"/>
      <c r="BFO237" s="131"/>
      <c r="BFP237" s="131"/>
      <c r="BFQ237" s="131"/>
      <c r="BFR237" s="131"/>
      <c r="BFS237" s="131"/>
      <c r="BFT237" s="131"/>
      <c r="BFU237" s="131"/>
      <c r="BFV237" s="131"/>
      <c r="BFW237" s="131"/>
      <c r="BFX237" s="131"/>
      <c r="BFY237" s="131"/>
      <c r="BFZ237" s="131"/>
      <c r="BGA237" s="131"/>
      <c r="BGB237" s="131"/>
      <c r="BGC237" s="131"/>
      <c r="BGD237" s="131"/>
      <c r="BGE237" s="131"/>
      <c r="BGF237" s="131"/>
      <c r="BGG237" s="131"/>
      <c r="BGH237" s="131"/>
      <c r="BGI237" s="131"/>
      <c r="BGJ237" s="131"/>
      <c r="BGK237" s="131"/>
      <c r="BGL237" s="131"/>
      <c r="BGM237" s="131"/>
      <c r="BGN237" s="131"/>
      <c r="BGO237" s="131"/>
      <c r="BGP237" s="131"/>
      <c r="BGQ237" s="131"/>
      <c r="BGR237" s="131"/>
      <c r="BGS237" s="131"/>
      <c r="BGT237" s="131"/>
      <c r="BGU237" s="131"/>
      <c r="BGV237" s="131"/>
      <c r="BGW237" s="131"/>
      <c r="BGX237" s="131"/>
      <c r="BGY237" s="131"/>
      <c r="BGZ237" s="131"/>
      <c r="BHA237" s="131"/>
      <c r="BHB237" s="131"/>
      <c r="BHC237" s="131"/>
      <c r="BHD237" s="131"/>
      <c r="BHE237" s="131"/>
      <c r="BHF237" s="131"/>
      <c r="BHG237" s="131"/>
      <c r="BHH237" s="131"/>
      <c r="BHI237" s="131"/>
      <c r="BHJ237" s="131"/>
      <c r="BHK237" s="131"/>
      <c r="BHL237" s="131"/>
      <c r="BHM237" s="131"/>
      <c r="BHN237" s="131"/>
      <c r="BHO237" s="131"/>
      <c r="BHP237" s="131"/>
      <c r="BHQ237" s="131"/>
      <c r="BHR237" s="131"/>
      <c r="BHS237" s="131"/>
      <c r="BHT237" s="131"/>
      <c r="BHU237" s="131"/>
      <c r="BHV237" s="131"/>
      <c r="BHW237" s="131"/>
      <c r="BHX237" s="131"/>
      <c r="BHY237" s="131"/>
      <c r="BHZ237" s="131"/>
      <c r="BIA237" s="131"/>
      <c r="BIB237" s="131"/>
      <c r="BIC237" s="131"/>
      <c r="BID237" s="131"/>
      <c r="BIE237" s="131"/>
      <c r="BIF237" s="131"/>
      <c r="BIG237" s="131"/>
      <c r="BIH237" s="131"/>
      <c r="BII237" s="131"/>
      <c r="BIJ237" s="131"/>
      <c r="BIK237" s="131"/>
      <c r="BIL237" s="131"/>
      <c r="BIM237" s="131"/>
      <c r="BIN237" s="131"/>
      <c r="BIO237" s="131"/>
      <c r="BIP237" s="131"/>
      <c r="BIQ237" s="131"/>
      <c r="BIR237" s="131"/>
      <c r="BIS237" s="131"/>
      <c r="BIT237" s="131"/>
      <c r="BIU237" s="131"/>
      <c r="BIV237" s="131"/>
      <c r="BIW237" s="131"/>
      <c r="BIX237" s="131"/>
      <c r="BIY237" s="131"/>
      <c r="BIZ237" s="131"/>
      <c r="BJA237" s="131"/>
      <c r="BJB237" s="131"/>
      <c r="BJC237" s="131"/>
      <c r="BJD237" s="131"/>
      <c r="BJE237" s="131"/>
      <c r="BJF237" s="131"/>
      <c r="BJG237" s="131"/>
      <c r="BJH237" s="131"/>
      <c r="BJI237" s="131"/>
      <c r="BJJ237" s="131"/>
      <c r="BJK237" s="131"/>
      <c r="BJL237" s="131"/>
      <c r="BJM237" s="131"/>
      <c r="BJN237" s="131"/>
      <c r="BJO237" s="131"/>
      <c r="BJP237" s="131"/>
      <c r="BJQ237" s="131"/>
      <c r="BJR237" s="131"/>
      <c r="BJS237" s="131"/>
      <c r="BJT237" s="131"/>
      <c r="BJU237" s="131"/>
      <c r="BJV237" s="131"/>
      <c r="BJW237" s="131"/>
      <c r="BJX237" s="131"/>
      <c r="BJY237" s="131"/>
      <c r="BJZ237" s="131"/>
      <c r="BKA237" s="131"/>
      <c r="BKB237" s="131"/>
      <c r="BKC237" s="131"/>
      <c r="BKD237" s="131"/>
      <c r="BKE237" s="131"/>
      <c r="BKF237" s="131"/>
      <c r="BKG237" s="131"/>
      <c r="BKH237" s="131"/>
      <c r="BKI237" s="131"/>
      <c r="BKJ237" s="131"/>
      <c r="BKK237" s="131"/>
      <c r="BKL237" s="131"/>
      <c r="BKM237" s="131"/>
      <c r="BKN237" s="131"/>
      <c r="BKO237" s="131"/>
      <c r="BKP237" s="131"/>
      <c r="BKQ237" s="131"/>
      <c r="BKR237" s="131"/>
      <c r="BKS237" s="131"/>
      <c r="BKT237" s="131"/>
      <c r="BKU237" s="131"/>
      <c r="BKV237" s="131"/>
      <c r="BKW237" s="131"/>
      <c r="BKX237" s="131"/>
      <c r="BKY237" s="131"/>
      <c r="BKZ237" s="131"/>
      <c r="BLA237" s="131"/>
      <c r="BLB237" s="131"/>
      <c r="BLC237" s="131"/>
      <c r="BLD237" s="131"/>
      <c r="BLE237" s="131"/>
      <c r="BLF237" s="131"/>
      <c r="BLG237" s="131"/>
      <c r="BLH237" s="131"/>
      <c r="BLI237" s="131"/>
      <c r="BLJ237" s="131"/>
      <c r="BLK237" s="131"/>
      <c r="BLL237" s="131"/>
      <c r="BLM237" s="131"/>
      <c r="BLN237" s="131"/>
      <c r="BLO237" s="131"/>
      <c r="BLP237" s="131"/>
      <c r="BLQ237" s="131"/>
      <c r="BLR237" s="131"/>
      <c r="BLS237" s="131"/>
      <c r="BLT237" s="131"/>
      <c r="BLU237" s="131"/>
      <c r="BLV237" s="131"/>
      <c r="BLW237" s="131"/>
      <c r="BLX237" s="131"/>
      <c r="BLY237" s="131"/>
      <c r="BLZ237" s="131"/>
      <c r="BMA237" s="131"/>
      <c r="BMB237" s="131"/>
      <c r="BMC237" s="131"/>
      <c r="BMD237" s="131"/>
      <c r="BME237" s="131"/>
      <c r="BMF237" s="131"/>
      <c r="BMG237" s="131"/>
      <c r="BMH237" s="131"/>
      <c r="BMI237" s="131"/>
      <c r="BMJ237" s="131"/>
      <c r="BMK237" s="131"/>
      <c r="BML237" s="131"/>
      <c r="BMM237" s="131"/>
      <c r="BMN237" s="131"/>
      <c r="BMO237" s="131"/>
      <c r="BMP237" s="131"/>
      <c r="BMQ237" s="131"/>
      <c r="BMR237" s="131"/>
      <c r="BMS237" s="131"/>
      <c r="BMT237" s="131"/>
      <c r="BMU237" s="131"/>
      <c r="BMV237" s="131"/>
      <c r="BMW237" s="131"/>
      <c r="BMX237" s="131"/>
      <c r="BMY237" s="131"/>
      <c r="BMZ237" s="131"/>
      <c r="BNA237" s="131"/>
      <c r="BNB237" s="131"/>
      <c r="BNC237" s="131"/>
      <c r="BND237" s="131"/>
      <c r="BNE237" s="131"/>
      <c r="BNF237" s="131"/>
      <c r="BNG237" s="131"/>
      <c r="BNH237" s="131"/>
      <c r="BNI237" s="131"/>
      <c r="BNJ237" s="131"/>
      <c r="BNK237" s="131"/>
      <c r="BNL237" s="131"/>
      <c r="BNM237" s="131"/>
      <c r="BNN237" s="131"/>
      <c r="BNO237" s="131"/>
      <c r="BNP237" s="131"/>
      <c r="BNQ237" s="131"/>
      <c r="BNR237" s="131"/>
      <c r="BNS237" s="131"/>
      <c r="BNT237" s="131"/>
      <c r="BNU237" s="131"/>
      <c r="BNV237" s="131"/>
      <c r="BNW237" s="131"/>
      <c r="BNX237" s="131"/>
      <c r="BNY237" s="131"/>
      <c r="BNZ237" s="131"/>
      <c r="BOA237" s="131"/>
      <c r="BOB237" s="131"/>
      <c r="BOC237" s="131"/>
      <c r="BOD237" s="131"/>
      <c r="BOE237" s="131"/>
      <c r="BOF237" s="131"/>
      <c r="BOG237" s="131"/>
      <c r="BOH237" s="131"/>
      <c r="BOI237" s="131"/>
      <c r="BOJ237" s="131"/>
      <c r="BOK237" s="131"/>
      <c r="BOL237" s="131"/>
      <c r="BOM237" s="131"/>
      <c r="BON237" s="131"/>
      <c r="BOO237" s="131"/>
      <c r="BOP237" s="131"/>
      <c r="BOQ237" s="131"/>
      <c r="BOR237" s="131"/>
      <c r="BOS237" s="131"/>
      <c r="BOT237" s="131"/>
      <c r="BOU237" s="131"/>
      <c r="BOV237" s="131"/>
      <c r="BOW237" s="131"/>
      <c r="BOX237" s="131"/>
      <c r="BOY237" s="131"/>
      <c r="BOZ237" s="131"/>
      <c r="BPA237" s="131"/>
      <c r="BPB237" s="131"/>
      <c r="BPC237" s="131"/>
      <c r="BPD237" s="131"/>
      <c r="BPE237" s="131"/>
      <c r="BPF237" s="131"/>
      <c r="BPG237" s="131"/>
      <c r="BPH237" s="131"/>
      <c r="BPI237" s="131"/>
      <c r="BPJ237" s="131"/>
      <c r="BPK237" s="131"/>
      <c r="BPL237" s="131"/>
      <c r="BPM237" s="131"/>
      <c r="BPN237" s="131"/>
      <c r="BPO237" s="131"/>
      <c r="BPP237" s="131"/>
      <c r="BPQ237" s="131"/>
      <c r="BPR237" s="131"/>
      <c r="BPS237" s="131"/>
      <c r="BPT237" s="131"/>
      <c r="BPU237" s="131"/>
      <c r="BPV237" s="131"/>
      <c r="BPW237" s="131"/>
      <c r="BPX237" s="131"/>
      <c r="BPY237" s="131"/>
      <c r="BPZ237" s="131"/>
      <c r="BQA237" s="131"/>
      <c r="BQB237" s="131"/>
      <c r="BQC237" s="131"/>
      <c r="BQD237" s="131"/>
      <c r="BQE237" s="131"/>
      <c r="BQF237" s="131"/>
      <c r="BQG237" s="131"/>
      <c r="BQH237" s="131"/>
      <c r="BQI237" s="131"/>
      <c r="BQJ237" s="131"/>
      <c r="BQK237" s="131"/>
      <c r="BQL237" s="131"/>
      <c r="BQM237" s="131"/>
      <c r="BQN237" s="131"/>
      <c r="BQO237" s="131"/>
      <c r="BQP237" s="131"/>
      <c r="BQQ237" s="131"/>
      <c r="BQR237" s="131"/>
      <c r="BQS237" s="131"/>
      <c r="BQT237" s="131"/>
      <c r="BQU237" s="131"/>
      <c r="BQV237" s="131"/>
      <c r="BQW237" s="131"/>
      <c r="BQX237" s="131"/>
      <c r="BQY237" s="131"/>
      <c r="BQZ237" s="131"/>
      <c r="BRA237" s="131"/>
      <c r="BRB237" s="131"/>
      <c r="BRC237" s="131"/>
      <c r="BRD237" s="131"/>
      <c r="BRE237" s="131"/>
      <c r="BRF237" s="131"/>
      <c r="BRG237" s="131"/>
      <c r="BRH237" s="131"/>
      <c r="BRI237" s="131"/>
      <c r="BRJ237" s="131"/>
      <c r="BRK237" s="131"/>
      <c r="BRL237" s="131"/>
      <c r="BRM237" s="131"/>
      <c r="BRN237" s="131"/>
      <c r="BRO237" s="131"/>
      <c r="BRP237" s="131"/>
      <c r="BRQ237" s="131"/>
      <c r="BRR237" s="131"/>
      <c r="BRS237" s="131"/>
      <c r="BRT237" s="131"/>
      <c r="BRU237" s="131"/>
      <c r="BRV237" s="131"/>
      <c r="BRW237" s="131"/>
      <c r="BRX237" s="131"/>
      <c r="BRY237" s="131"/>
      <c r="BRZ237" s="131"/>
      <c r="BSA237" s="131"/>
      <c r="BSB237" s="131"/>
      <c r="BSC237" s="131"/>
      <c r="BSD237" s="131"/>
      <c r="BSE237" s="131"/>
      <c r="BSF237" s="131"/>
      <c r="BSG237" s="131"/>
      <c r="BSH237" s="131"/>
      <c r="BSI237" s="131"/>
      <c r="BSJ237" s="131"/>
      <c r="BSK237" s="131"/>
      <c r="BSL237" s="131"/>
      <c r="BSM237" s="131"/>
      <c r="BSN237" s="131"/>
      <c r="BSO237" s="131"/>
      <c r="BSP237" s="131"/>
      <c r="BSQ237" s="131"/>
      <c r="BSR237" s="131"/>
      <c r="BSS237" s="131"/>
      <c r="BST237" s="131"/>
      <c r="BSU237" s="131"/>
      <c r="BSV237" s="131"/>
      <c r="BSW237" s="131"/>
      <c r="BSX237" s="131"/>
      <c r="BSY237" s="131"/>
      <c r="BSZ237" s="131"/>
      <c r="BTA237" s="131"/>
      <c r="BTB237" s="131"/>
      <c r="BTC237" s="131"/>
      <c r="BTD237" s="131"/>
      <c r="BTE237" s="131"/>
      <c r="BTF237" s="131"/>
      <c r="BTG237" s="131"/>
      <c r="BTH237" s="131"/>
      <c r="BTI237" s="131"/>
      <c r="BTJ237" s="131"/>
      <c r="BTK237" s="131"/>
      <c r="BTL237" s="131"/>
      <c r="BTM237" s="131"/>
      <c r="BTN237" s="131"/>
      <c r="BTO237" s="131"/>
      <c r="BTP237" s="131"/>
      <c r="BTQ237" s="131"/>
      <c r="BTR237" s="131"/>
      <c r="BTS237" s="131"/>
      <c r="BTT237" s="131"/>
      <c r="BTU237" s="131"/>
      <c r="BTV237" s="131"/>
      <c r="BTW237" s="131"/>
      <c r="BTX237" s="131"/>
      <c r="BTY237" s="131"/>
      <c r="BTZ237" s="131"/>
      <c r="BUA237" s="131"/>
      <c r="BUB237" s="131"/>
      <c r="BUC237" s="131"/>
      <c r="BUD237" s="131"/>
      <c r="BUE237" s="131"/>
      <c r="BUF237" s="131"/>
      <c r="BUG237" s="131"/>
      <c r="BUH237" s="131"/>
      <c r="BUI237" s="131"/>
      <c r="BUJ237" s="131"/>
      <c r="BUK237" s="131"/>
      <c r="BUL237" s="131"/>
      <c r="BUM237" s="131"/>
      <c r="BUN237" s="131"/>
      <c r="BUO237" s="131"/>
      <c r="BUP237" s="131"/>
      <c r="BUQ237" s="131"/>
      <c r="BUR237" s="131"/>
      <c r="BUS237" s="131"/>
      <c r="BUT237" s="131"/>
      <c r="BUU237" s="131"/>
      <c r="BUV237" s="131"/>
      <c r="BUW237" s="131"/>
      <c r="BUX237" s="131"/>
      <c r="BUY237" s="131"/>
      <c r="BUZ237" s="131"/>
      <c r="BVA237" s="131"/>
      <c r="BVB237" s="131"/>
      <c r="BVC237" s="131"/>
      <c r="BVD237" s="131"/>
      <c r="BVE237" s="131"/>
      <c r="BVF237" s="131"/>
      <c r="BVG237" s="131"/>
      <c r="BVH237" s="131"/>
      <c r="BVI237" s="131"/>
      <c r="BVJ237" s="131"/>
      <c r="BVK237" s="131"/>
      <c r="BVL237" s="131"/>
      <c r="BVM237" s="131"/>
      <c r="BVN237" s="131"/>
      <c r="BVO237" s="131"/>
      <c r="BVP237" s="131"/>
      <c r="BVQ237" s="131"/>
      <c r="BVR237" s="131"/>
      <c r="BVS237" s="131"/>
      <c r="BVT237" s="131"/>
      <c r="BVU237" s="131"/>
      <c r="BVV237" s="131"/>
      <c r="BVW237" s="131"/>
      <c r="BVX237" s="131"/>
      <c r="BVY237" s="131"/>
      <c r="BVZ237" s="131"/>
      <c r="BWA237" s="131"/>
      <c r="BWB237" s="131"/>
      <c r="BWC237" s="131"/>
      <c r="BWD237" s="131"/>
      <c r="BWE237" s="131"/>
      <c r="BWF237" s="131"/>
      <c r="BWG237" s="131"/>
      <c r="BWH237" s="131"/>
      <c r="BWI237" s="131"/>
      <c r="BWJ237" s="131"/>
      <c r="BWK237" s="131"/>
      <c r="BWL237" s="131"/>
      <c r="BWM237" s="131"/>
      <c r="BWN237" s="131"/>
      <c r="BWO237" s="131"/>
      <c r="BWP237" s="131"/>
      <c r="BWQ237" s="131"/>
      <c r="BWR237" s="131"/>
      <c r="BWS237" s="131"/>
      <c r="BWT237" s="131"/>
      <c r="BWU237" s="131"/>
      <c r="BWV237" s="131"/>
      <c r="BWW237" s="131"/>
      <c r="BWX237" s="131"/>
      <c r="BWY237" s="131"/>
      <c r="BWZ237" s="131"/>
      <c r="BXA237" s="131"/>
      <c r="BXB237" s="131"/>
      <c r="BXC237" s="131"/>
      <c r="BXD237" s="131"/>
      <c r="BXE237" s="131"/>
      <c r="BXF237" s="131"/>
      <c r="BXG237" s="131"/>
      <c r="BXH237" s="131"/>
      <c r="BXI237" s="131"/>
      <c r="BXJ237" s="131"/>
      <c r="BXK237" s="131"/>
      <c r="BXL237" s="131"/>
      <c r="BXM237" s="131"/>
      <c r="BXN237" s="131"/>
      <c r="BXO237" s="131"/>
      <c r="BXP237" s="131"/>
      <c r="BXQ237" s="131"/>
      <c r="BXR237" s="131"/>
      <c r="BXS237" s="131"/>
      <c r="BXT237" s="131"/>
      <c r="BXU237" s="131"/>
      <c r="BXV237" s="131"/>
      <c r="BXW237" s="131"/>
      <c r="BXX237" s="131"/>
      <c r="BXY237" s="131"/>
      <c r="BXZ237" s="131"/>
      <c r="BYA237" s="131"/>
      <c r="BYB237" s="131"/>
      <c r="BYC237" s="131"/>
      <c r="BYD237" s="131"/>
      <c r="BYE237" s="131"/>
      <c r="BYF237" s="131"/>
      <c r="BYG237" s="131"/>
      <c r="BYH237" s="131"/>
      <c r="BYI237" s="131"/>
      <c r="BYJ237" s="131"/>
      <c r="BYK237" s="131"/>
      <c r="BYL237" s="131"/>
      <c r="BYM237" s="131"/>
      <c r="BYN237" s="131"/>
      <c r="BYO237" s="131"/>
      <c r="BYP237" s="131"/>
      <c r="BYQ237" s="131"/>
      <c r="BYR237" s="131"/>
      <c r="BYS237" s="131"/>
      <c r="BYT237" s="131"/>
      <c r="BYU237" s="131"/>
      <c r="BYV237" s="131"/>
      <c r="BYW237" s="131"/>
      <c r="BYX237" s="131"/>
      <c r="BYY237" s="131"/>
      <c r="BYZ237" s="131"/>
      <c r="BZA237" s="131"/>
      <c r="BZB237" s="131"/>
      <c r="BZC237" s="131"/>
      <c r="BZD237" s="131"/>
      <c r="BZE237" s="131"/>
      <c r="BZF237" s="131"/>
      <c r="BZG237" s="131"/>
      <c r="BZH237" s="131"/>
      <c r="BZI237" s="131"/>
      <c r="BZJ237" s="131"/>
      <c r="BZK237" s="131"/>
      <c r="BZL237" s="131"/>
      <c r="BZM237" s="131"/>
      <c r="BZN237" s="131"/>
      <c r="BZO237" s="131"/>
      <c r="BZP237" s="131"/>
      <c r="BZQ237" s="131"/>
      <c r="BZR237" s="131"/>
      <c r="BZS237" s="131"/>
      <c r="BZT237" s="131"/>
      <c r="BZU237" s="131"/>
      <c r="BZV237" s="131"/>
      <c r="BZW237" s="131"/>
      <c r="BZX237" s="131"/>
      <c r="BZY237" s="131"/>
      <c r="BZZ237" s="131"/>
      <c r="CAA237" s="131"/>
      <c r="CAB237" s="131"/>
      <c r="CAC237" s="131"/>
      <c r="CAD237" s="131"/>
      <c r="CAE237" s="131"/>
      <c r="CAF237" s="131"/>
      <c r="CAG237" s="131"/>
      <c r="CAH237" s="131"/>
      <c r="CAI237" s="131"/>
      <c r="CAJ237" s="131"/>
      <c r="CAK237" s="131"/>
      <c r="CAL237" s="131"/>
      <c r="CAM237" s="131"/>
      <c r="CAN237" s="131"/>
      <c r="CAO237" s="131"/>
      <c r="CAP237" s="131"/>
      <c r="CAQ237" s="131"/>
      <c r="CAR237" s="131"/>
      <c r="CAS237" s="131"/>
      <c r="CAT237" s="131"/>
      <c r="CAU237" s="131"/>
      <c r="CAV237" s="131"/>
      <c r="CAW237" s="131"/>
      <c r="CAX237" s="131"/>
      <c r="CAY237" s="131"/>
      <c r="CAZ237" s="131"/>
      <c r="CBA237" s="131"/>
      <c r="CBB237" s="131"/>
      <c r="CBC237" s="131"/>
      <c r="CBD237" s="131"/>
      <c r="CBE237" s="131"/>
      <c r="CBF237" s="131"/>
      <c r="CBG237" s="131"/>
      <c r="CBH237" s="131"/>
      <c r="CBI237" s="131"/>
      <c r="CBJ237" s="131"/>
      <c r="CBK237" s="131"/>
      <c r="CBL237" s="131"/>
      <c r="CBM237" s="131"/>
      <c r="CBN237" s="131"/>
      <c r="CBO237" s="131"/>
      <c r="CBP237" s="131"/>
      <c r="CBQ237" s="131"/>
      <c r="CBR237" s="131"/>
      <c r="CBS237" s="131"/>
      <c r="CBT237" s="131"/>
      <c r="CBU237" s="131"/>
      <c r="CBV237" s="131"/>
      <c r="CBW237" s="131"/>
      <c r="CBX237" s="131"/>
      <c r="CBY237" s="131"/>
      <c r="CBZ237" s="131"/>
      <c r="CCA237" s="131"/>
      <c r="CCB237" s="131"/>
      <c r="CCC237" s="131"/>
      <c r="CCD237" s="131"/>
      <c r="CCE237" s="131"/>
      <c r="CCF237" s="131"/>
      <c r="CCG237" s="131"/>
      <c r="CCH237" s="131"/>
      <c r="CCI237" s="131"/>
      <c r="CCJ237" s="131"/>
      <c r="CCK237" s="131"/>
      <c r="CCL237" s="131"/>
      <c r="CCM237" s="131"/>
      <c r="CCN237" s="131"/>
      <c r="CCO237" s="131"/>
      <c r="CCP237" s="131"/>
      <c r="CCQ237" s="131"/>
      <c r="CCR237" s="131"/>
      <c r="CCS237" s="131"/>
      <c r="CCT237" s="131"/>
      <c r="CCU237" s="131"/>
      <c r="CCV237" s="131"/>
      <c r="CCW237" s="131"/>
      <c r="CCX237" s="131"/>
      <c r="CCY237" s="131"/>
      <c r="CCZ237" s="131"/>
      <c r="CDA237" s="131"/>
      <c r="CDB237" s="131"/>
      <c r="CDC237" s="131"/>
      <c r="CDD237" s="131"/>
      <c r="CDE237" s="131"/>
      <c r="CDF237" s="131"/>
      <c r="CDG237" s="131"/>
      <c r="CDH237" s="131"/>
      <c r="CDI237" s="131"/>
      <c r="CDJ237" s="131"/>
      <c r="CDK237" s="131"/>
      <c r="CDL237" s="131"/>
      <c r="CDM237" s="131"/>
      <c r="CDN237" s="131"/>
      <c r="CDO237" s="131"/>
      <c r="CDP237" s="131"/>
      <c r="CDQ237" s="131"/>
      <c r="CDR237" s="131"/>
      <c r="CDS237" s="131"/>
      <c r="CDT237" s="131"/>
      <c r="CDU237" s="131"/>
      <c r="CDV237" s="131"/>
      <c r="CDW237" s="131"/>
      <c r="CDX237" s="131"/>
      <c r="CDY237" s="131"/>
      <c r="CDZ237" s="131"/>
      <c r="CEA237" s="131"/>
      <c r="CEB237" s="131"/>
      <c r="CEC237" s="131"/>
      <c r="CED237" s="131"/>
      <c r="CEE237" s="131"/>
      <c r="CEF237" s="131"/>
      <c r="CEG237" s="131"/>
      <c r="CEH237" s="131"/>
      <c r="CEI237" s="131"/>
      <c r="CEJ237" s="131"/>
      <c r="CEK237" s="131"/>
      <c r="CEL237" s="131"/>
      <c r="CEM237" s="131"/>
      <c r="CEN237" s="131"/>
      <c r="CEO237" s="131"/>
      <c r="CEP237" s="131"/>
      <c r="CEQ237" s="131"/>
      <c r="CER237" s="131"/>
      <c r="CES237" s="131"/>
      <c r="CET237" s="131"/>
      <c r="CEU237" s="131"/>
      <c r="CEV237" s="131"/>
      <c r="CEW237" s="131"/>
      <c r="CEX237" s="131"/>
      <c r="CEY237" s="131"/>
      <c r="CEZ237" s="131"/>
      <c r="CFA237" s="131"/>
      <c r="CFB237" s="131"/>
      <c r="CFC237" s="131"/>
      <c r="CFD237" s="131"/>
      <c r="CFE237" s="131"/>
      <c r="CFF237" s="131"/>
      <c r="CFG237" s="131"/>
      <c r="CFH237" s="131"/>
      <c r="CFI237" s="131"/>
      <c r="CFJ237" s="131"/>
      <c r="CFK237" s="131"/>
      <c r="CFL237" s="131"/>
      <c r="CFM237" s="131"/>
      <c r="CFN237" s="131"/>
      <c r="CFO237" s="131"/>
      <c r="CFP237" s="131"/>
      <c r="CFQ237" s="131"/>
      <c r="CFR237" s="131"/>
      <c r="CFS237" s="131"/>
      <c r="CFT237" s="131"/>
      <c r="CFU237" s="131"/>
      <c r="CFV237" s="131"/>
      <c r="CFW237" s="131"/>
      <c r="CFX237" s="131"/>
      <c r="CFY237" s="131"/>
      <c r="CFZ237" s="131"/>
      <c r="CGA237" s="131"/>
      <c r="CGB237" s="131"/>
      <c r="CGC237" s="131"/>
      <c r="CGD237" s="131"/>
      <c r="CGE237" s="131"/>
      <c r="CGF237" s="131"/>
      <c r="CGG237" s="131"/>
      <c r="CGH237" s="131"/>
      <c r="CGI237" s="131"/>
      <c r="CGJ237" s="131"/>
      <c r="CGK237" s="131"/>
      <c r="CGL237" s="131"/>
      <c r="CGM237" s="131"/>
      <c r="CGN237" s="131"/>
      <c r="CGO237" s="131"/>
      <c r="CGP237" s="131"/>
      <c r="CGQ237" s="131"/>
      <c r="CGR237" s="131"/>
      <c r="CGS237" s="131"/>
      <c r="CGT237" s="131"/>
      <c r="CGU237" s="131"/>
      <c r="CGV237" s="131"/>
      <c r="CGW237" s="131"/>
      <c r="CGX237" s="131"/>
      <c r="CGY237" s="131"/>
      <c r="CGZ237" s="131"/>
      <c r="CHA237" s="131"/>
      <c r="CHB237" s="131"/>
      <c r="CHC237" s="131"/>
      <c r="CHD237" s="131"/>
      <c r="CHE237" s="131"/>
      <c r="CHF237" s="131"/>
      <c r="CHG237" s="131"/>
      <c r="CHH237" s="131"/>
      <c r="CHI237" s="131"/>
      <c r="CHJ237" s="131"/>
      <c r="CHK237" s="131"/>
      <c r="CHL237" s="131"/>
      <c r="CHM237" s="131"/>
      <c r="CHN237" s="131"/>
      <c r="CHO237" s="131"/>
      <c r="CHP237" s="131"/>
      <c r="CHQ237" s="131"/>
      <c r="CHR237" s="131"/>
      <c r="CHS237" s="131"/>
      <c r="CHT237" s="131"/>
      <c r="CHU237" s="131"/>
      <c r="CHV237" s="131"/>
      <c r="CHW237" s="131"/>
      <c r="CHX237" s="131"/>
      <c r="CHY237" s="131"/>
      <c r="CHZ237" s="131"/>
      <c r="CIA237" s="131"/>
      <c r="CIB237" s="131"/>
      <c r="CIC237" s="131"/>
      <c r="CID237" s="131"/>
      <c r="CIE237" s="131"/>
      <c r="CIF237" s="131"/>
      <c r="CIG237" s="131"/>
      <c r="CIH237" s="131"/>
      <c r="CII237" s="131"/>
      <c r="CIJ237" s="131"/>
      <c r="CIK237" s="131"/>
      <c r="CIL237" s="131"/>
      <c r="CIM237" s="131"/>
      <c r="CIN237" s="131"/>
      <c r="CIO237" s="131"/>
      <c r="CIP237" s="131"/>
      <c r="CIQ237" s="131"/>
      <c r="CIR237" s="131"/>
      <c r="CIS237" s="131"/>
      <c r="CIT237" s="131"/>
      <c r="CIU237" s="131"/>
      <c r="CIV237" s="131"/>
      <c r="CIW237" s="131"/>
      <c r="CIX237" s="131"/>
      <c r="CIY237" s="131"/>
      <c r="CIZ237" s="131"/>
      <c r="CJA237" s="131"/>
      <c r="CJB237" s="131"/>
      <c r="CJC237" s="131"/>
      <c r="CJD237" s="131"/>
      <c r="CJE237" s="131"/>
      <c r="CJF237" s="131"/>
      <c r="CJG237" s="131"/>
      <c r="CJH237" s="131"/>
      <c r="CJI237" s="131"/>
      <c r="CJJ237" s="131"/>
      <c r="CJK237" s="131"/>
      <c r="CJL237" s="131"/>
      <c r="CJM237" s="131"/>
      <c r="CJN237" s="131"/>
      <c r="CJO237" s="131"/>
      <c r="CJP237" s="131"/>
      <c r="CJQ237" s="131"/>
      <c r="CJR237" s="131"/>
      <c r="CJS237" s="131"/>
      <c r="CJT237" s="131"/>
      <c r="CJU237" s="131"/>
      <c r="CJV237" s="131"/>
      <c r="CJW237" s="131"/>
      <c r="CJX237" s="131"/>
      <c r="CJY237" s="131"/>
      <c r="CJZ237" s="131"/>
      <c r="CKA237" s="131"/>
      <c r="CKB237" s="131"/>
      <c r="CKC237" s="131"/>
      <c r="CKD237" s="131"/>
      <c r="CKE237" s="131"/>
      <c r="CKF237" s="131"/>
      <c r="CKG237" s="131"/>
      <c r="CKH237" s="131"/>
      <c r="CKI237" s="131"/>
      <c r="CKJ237" s="131"/>
      <c r="CKK237" s="131"/>
      <c r="CKL237" s="131"/>
      <c r="CKM237" s="131"/>
      <c r="CKN237" s="131"/>
      <c r="CKO237" s="131"/>
      <c r="CKP237" s="131"/>
      <c r="CKQ237" s="131"/>
      <c r="CKR237" s="131"/>
      <c r="CKS237" s="131"/>
      <c r="CKT237" s="131"/>
      <c r="CKU237" s="131"/>
      <c r="CKV237" s="131"/>
      <c r="CKW237" s="131"/>
      <c r="CKX237" s="131"/>
      <c r="CKY237" s="131"/>
      <c r="CKZ237" s="131"/>
      <c r="CLA237" s="131"/>
      <c r="CLB237" s="131"/>
      <c r="CLC237" s="131"/>
      <c r="CLD237" s="131"/>
      <c r="CLE237" s="131"/>
      <c r="CLF237" s="131"/>
      <c r="CLG237" s="131"/>
      <c r="CLH237" s="131"/>
      <c r="CLI237" s="131"/>
      <c r="CLJ237" s="131"/>
      <c r="CLK237" s="131"/>
      <c r="CLL237" s="131"/>
      <c r="CLM237" s="131"/>
      <c r="CLN237" s="131"/>
      <c r="CLO237" s="131"/>
      <c r="CLP237" s="131"/>
      <c r="CLQ237" s="131"/>
      <c r="CLR237" s="131"/>
      <c r="CLS237" s="131"/>
      <c r="CLT237" s="131"/>
      <c r="CLU237" s="131"/>
      <c r="CLV237" s="131"/>
      <c r="CLW237" s="131"/>
      <c r="CLX237" s="131"/>
      <c r="CLY237" s="131"/>
      <c r="CLZ237" s="131"/>
      <c r="CMA237" s="131"/>
      <c r="CMB237" s="131"/>
      <c r="CMC237" s="131"/>
      <c r="CMD237" s="131"/>
      <c r="CME237" s="131"/>
      <c r="CMF237" s="131"/>
      <c r="CMG237" s="131"/>
      <c r="CMH237" s="131"/>
      <c r="CMI237" s="131"/>
      <c r="CMJ237" s="131"/>
      <c r="CMK237" s="131"/>
      <c r="CML237" s="131"/>
      <c r="CMM237" s="131"/>
      <c r="CMN237" s="131"/>
      <c r="CMO237" s="131"/>
      <c r="CMP237" s="131"/>
      <c r="CMQ237" s="131"/>
      <c r="CMR237" s="131"/>
      <c r="CMS237" s="131"/>
      <c r="CMT237" s="131"/>
      <c r="CMU237" s="131"/>
      <c r="CMV237" s="131"/>
      <c r="CMW237" s="131"/>
      <c r="CMX237" s="131"/>
      <c r="CMY237" s="131"/>
      <c r="CMZ237" s="131"/>
      <c r="CNA237" s="131"/>
      <c r="CNB237" s="131"/>
      <c r="CNC237" s="131"/>
      <c r="CND237" s="131"/>
      <c r="CNE237" s="131"/>
      <c r="CNF237" s="131"/>
      <c r="CNG237" s="131"/>
      <c r="CNH237" s="131"/>
      <c r="CNI237" s="131"/>
      <c r="CNJ237" s="131"/>
      <c r="CNK237" s="131"/>
      <c r="CNL237" s="131"/>
      <c r="CNM237" s="131"/>
      <c r="CNN237" s="131"/>
      <c r="CNO237" s="131"/>
      <c r="CNP237" s="131"/>
      <c r="CNQ237" s="131"/>
      <c r="CNR237" s="131"/>
      <c r="CNS237" s="131"/>
      <c r="CNT237" s="131"/>
      <c r="CNU237" s="131"/>
      <c r="CNV237" s="131"/>
      <c r="CNW237" s="131"/>
      <c r="CNX237" s="131"/>
      <c r="CNY237" s="131"/>
      <c r="CNZ237" s="131"/>
      <c r="COA237" s="131"/>
      <c r="COB237" s="131"/>
      <c r="COC237" s="131"/>
      <c r="COD237" s="131"/>
      <c r="COE237" s="131"/>
      <c r="COF237" s="131"/>
      <c r="COG237" s="131"/>
      <c r="COH237" s="131"/>
      <c r="COI237" s="131"/>
      <c r="COJ237" s="131"/>
      <c r="COK237" s="131"/>
      <c r="COL237" s="131"/>
      <c r="COM237" s="131"/>
      <c r="CON237" s="131"/>
      <c r="COO237" s="131"/>
      <c r="COP237" s="131"/>
      <c r="COQ237" s="131"/>
      <c r="COR237" s="131"/>
      <c r="COS237" s="131"/>
      <c r="COT237" s="131"/>
      <c r="COU237" s="131"/>
      <c r="COV237" s="131"/>
      <c r="COW237" s="131"/>
      <c r="COX237" s="131"/>
      <c r="COY237" s="131"/>
      <c r="COZ237" s="131"/>
      <c r="CPA237" s="131"/>
      <c r="CPB237" s="131"/>
      <c r="CPC237" s="131"/>
      <c r="CPD237" s="131"/>
      <c r="CPE237" s="131"/>
      <c r="CPF237" s="131"/>
      <c r="CPG237" s="131"/>
      <c r="CPH237" s="131"/>
      <c r="CPI237" s="131"/>
      <c r="CPJ237" s="131"/>
      <c r="CPK237" s="131"/>
      <c r="CPL237" s="131"/>
      <c r="CPM237" s="131"/>
      <c r="CPN237" s="131"/>
      <c r="CPO237" s="131"/>
      <c r="CPP237" s="131"/>
      <c r="CPQ237" s="131"/>
      <c r="CPR237" s="131"/>
      <c r="CPS237" s="131"/>
      <c r="CPT237" s="131"/>
      <c r="CPU237" s="131"/>
      <c r="CPV237" s="131"/>
      <c r="CPW237" s="131"/>
      <c r="CPX237" s="131"/>
      <c r="CPY237" s="131"/>
      <c r="CPZ237" s="131"/>
      <c r="CQA237" s="131"/>
      <c r="CQB237" s="131"/>
      <c r="CQC237" s="131"/>
      <c r="CQD237" s="131"/>
      <c r="CQE237" s="131"/>
      <c r="CQF237" s="131"/>
      <c r="CQG237" s="131"/>
      <c r="CQH237" s="131"/>
      <c r="CQI237" s="131"/>
      <c r="CQJ237" s="131"/>
      <c r="CQK237" s="131"/>
      <c r="CQL237" s="131"/>
      <c r="CQM237" s="131"/>
      <c r="CQN237" s="131"/>
      <c r="CQO237" s="131"/>
      <c r="CQP237" s="131"/>
      <c r="CQQ237" s="131"/>
      <c r="CQR237" s="131"/>
      <c r="CQS237" s="131"/>
      <c r="CQT237" s="131"/>
      <c r="CQU237" s="131"/>
      <c r="CQV237" s="131"/>
      <c r="CQW237" s="131"/>
      <c r="CQX237" s="131"/>
      <c r="CQY237" s="131"/>
      <c r="CQZ237" s="131"/>
      <c r="CRA237" s="131"/>
      <c r="CRB237" s="131"/>
      <c r="CRC237" s="131"/>
      <c r="CRD237" s="131"/>
      <c r="CRE237" s="131"/>
      <c r="CRF237" s="131"/>
      <c r="CRG237" s="131"/>
      <c r="CRH237" s="131"/>
      <c r="CRI237" s="131"/>
      <c r="CRJ237" s="131"/>
      <c r="CRK237" s="131"/>
      <c r="CRL237" s="131"/>
      <c r="CRM237" s="131"/>
      <c r="CRN237" s="131"/>
      <c r="CRO237" s="131"/>
      <c r="CRP237" s="131"/>
      <c r="CRQ237" s="131"/>
      <c r="CRR237" s="131"/>
      <c r="CRS237" s="131"/>
      <c r="CRT237" s="131"/>
      <c r="CRU237" s="131"/>
      <c r="CRV237" s="131"/>
      <c r="CRW237" s="131"/>
      <c r="CRX237" s="131"/>
      <c r="CRY237" s="131"/>
      <c r="CRZ237" s="131"/>
      <c r="CSA237" s="131"/>
      <c r="CSB237" s="131"/>
      <c r="CSC237" s="131"/>
      <c r="CSD237" s="131"/>
      <c r="CSE237" s="131"/>
      <c r="CSF237" s="131"/>
      <c r="CSG237" s="131"/>
      <c r="CSH237" s="131"/>
      <c r="CSI237" s="131"/>
      <c r="CSJ237" s="131"/>
      <c r="CSK237" s="131"/>
      <c r="CSL237" s="131"/>
      <c r="CSM237" s="131"/>
      <c r="CSN237" s="131"/>
      <c r="CSO237" s="131"/>
      <c r="CSP237" s="131"/>
      <c r="CSQ237" s="131"/>
      <c r="CSR237" s="131"/>
      <c r="CSS237" s="131"/>
      <c r="CST237" s="131"/>
      <c r="CSU237" s="131"/>
      <c r="CSV237" s="131"/>
      <c r="CSW237" s="131"/>
      <c r="CSX237" s="131"/>
      <c r="CSY237" s="131"/>
      <c r="CSZ237" s="131"/>
      <c r="CTA237" s="131"/>
      <c r="CTB237" s="131"/>
      <c r="CTC237" s="131"/>
      <c r="CTD237" s="131"/>
      <c r="CTE237" s="131"/>
      <c r="CTF237" s="131"/>
      <c r="CTG237" s="131"/>
      <c r="CTH237" s="131"/>
      <c r="CTI237" s="131"/>
      <c r="CTJ237" s="131"/>
      <c r="CTK237" s="131"/>
      <c r="CTL237" s="131"/>
      <c r="CTM237" s="131"/>
      <c r="CTN237" s="131"/>
      <c r="CTO237" s="131"/>
      <c r="CTP237" s="131"/>
      <c r="CTQ237" s="131"/>
      <c r="CTR237" s="131"/>
      <c r="CTS237" s="131"/>
      <c r="CTT237" s="131"/>
      <c r="CTU237" s="131"/>
      <c r="CTV237" s="131"/>
      <c r="CTW237" s="131"/>
      <c r="CTX237" s="131"/>
      <c r="CTY237" s="131"/>
      <c r="CTZ237" s="131"/>
      <c r="CUA237" s="131"/>
      <c r="CUB237" s="131"/>
      <c r="CUC237" s="131"/>
      <c r="CUD237" s="131"/>
      <c r="CUE237" s="131"/>
      <c r="CUF237" s="131"/>
      <c r="CUG237" s="131"/>
      <c r="CUH237" s="131"/>
      <c r="CUI237" s="131"/>
      <c r="CUJ237" s="131"/>
      <c r="CUK237" s="131"/>
      <c r="CUL237" s="131"/>
      <c r="CUM237" s="131"/>
      <c r="CUN237" s="131"/>
      <c r="CUO237" s="131"/>
      <c r="CUP237" s="131"/>
      <c r="CUQ237" s="131"/>
      <c r="CUR237" s="131"/>
      <c r="CUS237" s="131"/>
      <c r="CUT237" s="131"/>
      <c r="CUU237" s="131"/>
      <c r="CUV237" s="131"/>
      <c r="CUW237" s="131"/>
      <c r="CUX237" s="131"/>
      <c r="CUY237" s="131"/>
      <c r="CUZ237" s="131"/>
      <c r="CVA237" s="131"/>
      <c r="CVB237" s="131"/>
      <c r="CVC237" s="131"/>
      <c r="CVD237" s="131"/>
      <c r="CVE237" s="131"/>
      <c r="CVF237" s="131"/>
      <c r="CVG237" s="131"/>
      <c r="CVH237" s="131"/>
      <c r="CVI237" s="131"/>
      <c r="CVJ237" s="131"/>
      <c r="CVK237" s="131"/>
      <c r="CVL237" s="131"/>
      <c r="CVM237" s="131"/>
      <c r="CVN237" s="131"/>
      <c r="CVO237" s="131"/>
      <c r="CVP237" s="131"/>
      <c r="CVQ237" s="131"/>
      <c r="CVR237" s="131"/>
      <c r="CVS237" s="131"/>
      <c r="CVT237" s="131"/>
      <c r="CVU237" s="131"/>
      <c r="CVV237" s="131"/>
      <c r="CVW237" s="131"/>
      <c r="CVX237" s="131"/>
      <c r="CVY237" s="131"/>
      <c r="CVZ237" s="131"/>
      <c r="CWA237" s="131"/>
      <c r="CWB237" s="131"/>
      <c r="CWC237" s="131"/>
      <c r="CWD237" s="131"/>
      <c r="CWE237" s="131"/>
      <c r="CWF237" s="131"/>
      <c r="CWG237" s="131"/>
      <c r="CWH237" s="131"/>
      <c r="CWI237" s="131"/>
      <c r="CWJ237" s="131"/>
      <c r="CWK237" s="131"/>
      <c r="CWL237" s="131"/>
      <c r="CWM237" s="131"/>
      <c r="CWN237" s="131"/>
      <c r="CWO237" s="131"/>
      <c r="CWP237" s="131"/>
      <c r="CWQ237" s="131"/>
      <c r="CWR237" s="131"/>
      <c r="CWS237" s="131"/>
      <c r="CWT237" s="131"/>
      <c r="CWU237" s="131"/>
      <c r="CWV237" s="131"/>
      <c r="CWW237" s="131"/>
      <c r="CWX237" s="131"/>
      <c r="CWY237" s="131"/>
      <c r="CWZ237" s="131"/>
      <c r="CXA237" s="131"/>
      <c r="CXB237" s="131"/>
      <c r="CXC237" s="131"/>
      <c r="CXD237" s="131"/>
      <c r="CXE237" s="131"/>
      <c r="CXF237" s="131"/>
      <c r="CXG237" s="131"/>
      <c r="CXH237" s="131"/>
      <c r="CXI237" s="131"/>
      <c r="CXJ237" s="131"/>
      <c r="CXK237" s="131"/>
      <c r="CXL237" s="131"/>
      <c r="CXM237" s="131"/>
      <c r="CXN237" s="131"/>
      <c r="CXO237" s="131"/>
      <c r="CXP237" s="131"/>
      <c r="CXQ237" s="131"/>
      <c r="CXR237" s="131"/>
      <c r="CXS237" s="131"/>
      <c r="CXT237" s="131"/>
      <c r="CXU237" s="131"/>
      <c r="CXV237" s="131"/>
      <c r="CXW237" s="131"/>
      <c r="CXX237" s="131"/>
      <c r="CXY237" s="131"/>
      <c r="CXZ237" s="131"/>
      <c r="CYA237" s="131"/>
      <c r="CYB237" s="131"/>
      <c r="CYC237" s="131"/>
      <c r="CYD237" s="131"/>
      <c r="CYE237" s="131"/>
      <c r="CYF237" s="131"/>
      <c r="CYG237" s="131"/>
      <c r="CYH237" s="131"/>
      <c r="CYI237" s="131"/>
      <c r="CYJ237" s="131"/>
      <c r="CYK237" s="131"/>
      <c r="CYL237" s="131"/>
      <c r="CYM237" s="131"/>
      <c r="CYN237" s="131"/>
      <c r="CYO237" s="131"/>
      <c r="CYP237" s="131"/>
      <c r="CYQ237" s="131"/>
      <c r="CYR237" s="131"/>
      <c r="CYS237" s="131"/>
      <c r="CYT237" s="131"/>
      <c r="CYU237" s="131"/>
      <c r="CYV237" s="131"/>
      <c r="CYW237" s="131"/>
      <c r="CYX237" s="131"/>
      <c r="CYY237" s="131"/>
      <c r="CYZ237" s="131"/>
      <c r="CZA237" s="131"/>
      <c r="CZB237" s="131"/>
      <c r="CZC237" s="131"/>
      <c r="CZD237" s="131"/>
      <c r="CZE237" s="131"/>
      <c r="CZF237" s="131"/>
      <c r="CZG237" s="131"/>
      <c r="CZH237" s="131"/>
      <c r="CZI237" s="131"/>
      <c r="CZJ237" s="131"/>
      <c r="CZK237" s="131"/>
      <c r="CZL237" s="131"/>
      <c r="CZM237" s="131"/>
      <c r="CZN237" s="131"/>
      <c r="CZO237" s="131"/>
      <c r="CZP237" s="131"/>
      <c r="CZQ237" s="131"/>
      <c r="CZR237" s="131"/>
      <c r="CZS237" s="131"/>
      <c r="CZT237" s="131"/>
      <c r="CZU237" s="131"/>
      <c r="CZV237" s="131"/>
      <c r="CZW237" s="131"/>
      <c r="CZX237" s="131"/>
      <c r="CZY237" s="131"/>
      <c r="CZZ237" s="131"/>
      <c r="DAA237" s="131"/>
      <c r="DAB237" s="131"/>
      <c r="DAC237" s="131"/>
      <c r="DAD237" s="131"/>
      <c r="DAE237" s="131"/>
      <c r="DAF237" s="131"/>
      <c r="DAG237" s="131"/>
      <c r="DAH237" s="131"/>
      <c r="DAI237" s="131"/>
      <c r="DAJ237" s="131"/>
      <c r="DAK237" s="131"/>
      <c r="DAL237" s="131"/>
      <c r="DAM237" s="131"/>
      <c r="DAN237" s="131"/>
      <c r="DAO237" s="131"/>
      <c r="DAP237" s="131"/>
      <c r="DAQ237" s="131"/>
      <c r="DAR237" s="131"/>
      <c r="DAS237" s="131"/>
      <c r="DAT237" s="131"/>
      <c r="DAU237" s="131"/>
      <c r="DAV237" s="131"/>
      <c r="DAW237" s="131"/>
      <c r="DAX237" s="131"/>
      <c r="DAY237" s="131"/>
      <c r="DAZ237" s="131"/>
      <c r="DBA237" s="131"/>
      <c r="DBB237" s="131"/>
      <c r="DBC237" s="131"/>
      <c r="DBD237" s="131"/>
      <c r="DBE237" s="131"/>
      <c r="DBF237" s="131"/>
      <c r="DBG237" s="131"/>
      <c r="DBH237" s="131"/>
      <c r="DBI237" s="131"/>
      <c r="DBJ237" s="131"/>
      <c r="DBK237" s="131"/>
      <c r="DBL237" s="131"/>
      <c r="DBM237" s="131"/>
      <c r="DBN237" s="131"/>
      <c r="DBO237" s="131"/>
      <c r="DBP237" s="131"/>
      <c r="DBQ237" s="131"/>
      <c r="DBR237" s="131"/>
      <c r="DBS237" s="131"/>
      <c r="DBT237" s="131"/>
      <c r="DBU237" s="131"/>
      <c r="DBV237" s="131"/>
      <c r="DBW237" s="131"/>
      <c r="DBX237" s="131"/>
      <c r="DBY237" s="131"/>
      <c r="DBZ237" s="131"/>
      <c r="DCA237" s="131"/>
      <c r="DCB237" s="131"/>
      <c r="DCC237" s="131"/>
      <c r="DCD237" s="131"/>
      <c r="DCE237" s="131"/>
      <c r="DCF237" s="131"/>
      <c r="DCG237" s="131"/>
      <c r="DCH237" s="131"/>
      <c r="DCI237" s="131"/>
      <c r="DCJ237" s="131"/>
      <c r="DCK237" s="131"/>
      <c r="DCL237" s="131"/>
      <c r="DCM237" s="131"/>
      <c r="DCN237" s="131"/>
      <c r="DCO237" s="131"/>
      <c r="DCP237" s="131"/>
      <c r="DCQ237" s="131"/>
      <c r="DCR237" s="131"/>
      <c r="DCS237" s="131"/>
      <c r="DCT237" s="131"/>
      <c r="DCU237" s="131"/>
      <c r="DCV237" s="131"/>
      <c r="DCW237" s="131"/>
      <c r="DCX237" s="131"/>
      <c r="DCY237" s="131"/>
      <c r="DCZ237" s="131"/>
      <c r="DDA237" s="131"/>
      <c r="DDB237" s="131"/>
      <c r="DDC237" s="131"/>
      <c r="DDD237" s="131"/>
      <c r="DDE237" s="131"/>
      <c r="DDF237" s="131"/>
      <c r="DDG237" s="131"/>
      <c r="DDH237" s="131"/>
      <c r="DDI237" s="131"/>
      <c r="DDJ237" s="131"/>
      <c r="DDK237" s="131"/>
      <c r="DDL237" s="131"/>
      <c r="DDM237" s="131"/>
      <c r="DDN237" s="131"/>
      <c r="DDO237" s="131"/>
      <c r="DDP237" s="131"/>
      <c r="DDQ237" s="131"/>
      <c r="DDR237" s="131"/>
      <c r="DDS237" s="131"/>
      <c r="DDT237" s="131"/>
      <c r="DDU237" s="131"/>
      <c r="DDV237" s="131"/>
      <c r="DDW237" s="131"/>
      <c r="DDX237" s="131"/>
      <c r="DDY237" s="131"/>
      <c r="DDZ237" s="131"/>
      <c r="DEA237" s="131"/>
      <c r="DEB237" s="131"/>
      <c r="DEC237" s="131"/>
      <c r="DED237" s="131"/>
      <c r="DEE237" s="131"/>
      <c r="DEF237" s="131"/>
      <c r="DEG237" s="131"/>
      <c r="DEH237" s="131"/>
      <c r="DEI237" s="131"/>
      <c r="DEJ237" s="131"/>
      <c r="DEK237" s="131"/>
      <c r="DEL237" s="131"/>
      <c r="DEM237" s="131"/>
      <c r="DEN237" s="131"/>
      <c r="DEO237" s="131"/>
      <c r="DEP237" s="131"/>
      <c r="DEQ237" s="131"/>
      <c r="DER237" s="131"/>
      <c r="DES237" s="131"/>
      <c r="DET237" s="131"/>
      <c r="DEU237" s="131"/>
      <c r="DEV237" s="131"/>
      <c r="DEW237" s="131"/>
      <c r="DEX237" s="131"/>
      <c r="DEY237" s="131"/>
      <c r="DEZ237" s="131"/>
      <c r="DFA237" s="131"/>
      <c r="DFB237" s="131"/>
      <c r="DFC237" s="131"/>
      <c r="DFD237" s="131"/>
      <c r="DFE237" s="131"/>
      <c r="DFF237" s="131"/>
      <c r="DFG237" s="131"/>
      <c r="DFH237" s="131"/>
      <c r="DFI237" s="131"/>
      <c r="DFJ237" s="131"/>
      <c r="DFK237" s="131"/>
      <c r="DFL237" s="131"/>
      <c r="DFM237" s="131"/>
      <c r="DFN237" s="131"/>
      <c r="DFO237" s="131"/>
      <c r="DFP237" s="131"/>
      <c r="DFQ237" s="131"/>
      <c r="DFR237" s="131"/>
      <c r="DFS237" s="131"/>
      <c r="DFT237" s="131"/>
      <c r="DFU237" s="131"/>
      <c r="DFV237" s="131"/>
      <c r="DFW237" s="131"/>
      <c r="DFX237" s="131"/>
      <c r="DFY237" s="131"/>
      <c r="DFZ237" s="131"/>
      <c r="DGA237" s="131"/>
      <c r="DGB237" s="131"/>
      <c r="DGC237" s="131"/>
      <c r="DGD237" s="131"/>
      <c r="DGE237" s="131"/>
      <c r="DGF237" s="131"/>
      <c r="DGG237" s="131"/>
      <c r="DGH237" s="131"/>
      <c r="DGI237" s="131"/>
      <c r="DGJ237" s="131"/>
      <c r="DGK237" s="131"/>
      <c r="DGL237" s="131"/>
      <c r="DGM237" s="131"/>
      <c r="DGN237" s="131"/>
      <c r="DGO237" s="131"/>
      <c r="DGP237" s="131"/>
      <c r="DGQ237" s="131"/>
      <c r="DGR237" s="131"/>
      <c r="DGS237" s="131"/>
      <c r="DGT237" s="131"/>
      <c r="DGU237" s="131"/>
      <c r="DGV237" s="131"/>
      <c r="DGW237" s="131"/>
      <c r="DGX237" s="131"/>
      <c r="DGY237" s="131"/>
      <c r="DGZ237" s="131"/>
      <c r="DHA237" s="131"/>
      <c r="DHB237" s="131"/>
      <c r="DHC237" s="131"/>
      <c r="DHD237" s="131"/>
      <c r="DHE237" s="131"/>
      <c r="DHF237" s="131"/>
      <c r="DHG237" s="131"/>
      <c r="DHH237" s="131"/>
      <c r="DHI237" s="131"/>
      <c r="DHJ237" s="131"/>
      <c r="DHK237" s="131"/>
      <c r="DHL237" s="131"/>
      <c r="DHM237" s="131"/>
      <c r="DHN237" s="131"/>
      <c r="DHO237" s="131"/>
      <c r="DHP237" s="131"/>
      <c r="DHQ237" s="131"/>
      <c r="DHR237" s="131"/>
      <c r="DHS237" s="131"/>
      <c r="DHT237" s="131"/>
      <c r="DHU237" s="131"/>
      <c r="DHV237" s="131"/>
      <c r="DHW237" s="131"/>
      <c r="DHX237" s="131"/>
      <c r="DHY237" s="131"/>
      <c r="DHZ237" s="131"/>
      <c r="DIA237" s="131"/>
      <c r="DIB237" s="131"/>
      <c r="DIC237" s="131"/>
      <c r="DID237" s="131"/>
      <c r="DIE237" s="131"/>
      <c r="DIF237" s="131"/>
      <c r="DIG237" s="131"/>
      <c r="DIH237" s="131"/>
      <c r="DII237" s="131"/>
      <c r="DIJ237" s="131"/>
      <c r="DIK237" s="131"/>
      <c r="DIL237" s="131"/>
      <c r="DIM237" s="131"/>
      <c r="DIN237" s="131"/>
      <c r="DIO237" s="131"/>
      <c r="DIP237" s="131"/>
      <c r="DIQ237" s="131"/>
      <c r="DIR237" s="131"/>
      <c r="DIS237" s="131"/>
      <c r="DIT237" s="131"/>
      <c r="DIU237" s="131"/>
      <c r="DIV237" s="131"/>
      <c r="DIW237" s="131"/>
      <c r="DIX237" s="131"/>
      <c r="DIY237" s="131"/>
      <c r="DIZ237" s="131"/>
      <c r="DJA237" s="131"/>
      <c r="DJB237" s="131"/>
      <c r="DJC237" s="131"/>
      <c r="DJD237" s="131"/>
      <c r="DJE237" s="131"/>
      <c r="DJF237" s="131"/>
      <c r="DJG237" s="131"/>
      <c r="DJH237" s="131"/>
      <c r="DJI237" s="131"/>
      <c r="DJJ237" s="131"/>
      <c r="DJK237" s="131"/>
      <c r="DJL237" s="131"/>
      <c r="DJM237" s="131"/>
      <c r="DJN237" s="131"/>
      <c r="DJO237" s="131"/>
      <c r="DJP237" s="131"/>
      <c r="DJQ237" s="131"/>
      <c r="DJR237" s="131"/>
      <c r="DJS237" s="131"/>
      <c r="DJT237" s="131"/>
      <c r="DJU237" s="131"/>
      <c r="DJV237" s="131"/>
      <c r="DJW237" s="131"/>
      <c r="DJX237" s="131"/>
      <c r="DJY237" s="131"/>
      <c r="DJZ237" s="131"/>
      <c r="DKA237" s="131"/>
      <c r="DKB237" s="131"/>
      <c r="DKC237" s="131"/>
      <c r="DKD237" s="131"/>
      <c r="DKE237" s="131"/>
      <c r="DKF237" s="131"/>
      <c r="DKG237" s="131"/>
      <c r="DKH237" s="131"/>
      <c r="DKI237" s="131"/>
      <c r="DKJ237" s="131"/>
      <c r="DKK237" s="131"/>
      <c r="DKL237" s="131"/>
      <c r="DKM237" s="131"/>
      <c r="DKN237" s="131"/>
      <c r="DKO237" s="131"/>
      <c r="DKP237" s="131"/>
      <c r="DKQ237" s="131"/>
      <c r="DKR237" s="131"/>
      <c r="DKS237" s="131"/>
      <c r="DKT237" s="131"/>
      <c r="DKU237" s="131"/>
      <c r="DKV237" s="131"/>
      <c r="DKW237" s="131"/>
      <c r="DKX237" s="131"/>
      <c r="DKY237" s="131"/>
      <c r="DKZ237" s="131"/>
      <c r="DLA237" s="131"/>
      <c r="DLB237" s="131"/>
      <c r="DLC237" s="131"/>
      <c r="DLD237" s="131"/>
      <c r="DLE237" s="131"/>
      <c r="DLF237" s="131"/>
      <c r="DLG237" s="131"/>
      <c r="DLH237" s="131"/>
      <c r="DLI237" s="131"/>
      <c r="DLJ237" s="131"/>
      <c r="DLK237" s="131"/>
      <c r="DLL237" s="131"/>
      <c r="DLM237" s="131"/>
      <c r="DLN237" s="131"/>
      <c r="DLO237" s="131"/>
      <c r="DLP237" s="131"/>
      <c r="DLQ237" s="131"/>
      <c r="DLR237" s="131"/>
      <c r="DLS237" s="131"/>
      <c r="DLT237" s="131"/>
      <c r="DLU237" s="131"/>
      <c r="DLV237" s="131"/>
      <c r="DLW237" s="131"/>
      <c r="DLX237" s="131"/>
      <c r="DLY237" s="131"/>
      <c r="DLZ237" s="131"/>
      <c r="DMA237" s="131"/>
      <c r="DMB237" s="131"/>
      <c r="DMC237" s="131"/>
      <c r="DMD237" s="131"/>
      <c r="DME237" s="131"/>
      <c r="DMF237" s="131"/>
      <c r="DMG237" s="131"/>
      <c r="DMH237" s="131"/>
      <c r="DMI237" s="131"/>
      <c r="DMJ237" s="131"/>
      <c r="DMK237" s="131"/>
      <c r="DML237" s="131"/>
      <c r="DMM237" s="131"/>
      <c r="DMN237" s="131"/>
      <c r="DMO237" s="131"/>
      <c r="DMP237" s="131"/>
      <c r="DMQ237" s="131"/>
      <c r="DMR237" s="131"/>
      <c r="DMS237" s="131"/>
      <c r="DMT237" s="131"/>
      <c r="DMU237" s="131"/>
      <c r="DMV237" s="131"/>
      <c r="DMW237" s="131"/>
      <c r="DMX237" s="131"/>
      <c r="DMY237" s="131"/>
      <c r="DMZ237" s="131"/>
      <c r="DNA237" s="131"/>
      <c r="DNB237" s="131"/>
      <c r="DNC237" s="131"/>
      <c r="DND237" s="131"/>
      <c r="DNE237" s="131"/>
      <c r="DNF237" s="131"/>
      <c r="DNG237" s="131"/>
      <c r="DNH237" s="131"/>
      <c r="DNI237" s="131"/>
      <c r="DNJ237" s="131"/>
      <c r="DNK237" s="131"/>
      <c r="DNL237" s="131"/>
      <c r="DNM237" s="131"/>
      <c r="DNN237" s="131"/>
      <c r="DNO237" s="131"/>
      <c r="DNP237" s="131"/>
      <c r="DNQ237" s="131"/>
      <c r="DNR237" s="131"/>
      <c r="DNS237" s="131"/>
      <c r="DNT237" s="131"/>
      <c r="DNU237" s="131"/>
      <c r="DNV237" s="131"/>
      <c r="DNW237" s="131"/>
      <c r="DNX237" s="131"/>
      <c r="DNY237" s="131"/>
      <c r="DNZ237" s="131"/>
      <c r="DOA237" s="131"/>
      <c r="DOB237" s="131"/>
      <c r="DOC237" s="131"/>
      <c r="DOD237" s="131"/>
      <c r="DOE237" s="131"/>
      <c r="DOF237" s="131"/>
      <c r="DOG237" s="131"/>
      <c r="DOH237" s="131"/>
      <c r="DOI237" s="131"/>
      <c r="DOJ237" s="131"/>
      <c r="DOK237" s="131"/>
      <c r="DOL237" s="131"/>
      <c r="DOM237" s="131"/>
      <c r="DON237" s="131"/>
      <c r="DOO237" s="131"/>
      <c r="DOP237" s="131"/>
      <c r="DOQ237" s="131"/>
      <c r="DOR237" s="131"/>
      <c r="DOS237" s="131"/>
      <c r="DOT237" s="131"/>
      <c r="DOU237" s="131"/>
      <c r="DOV237" s="131"/>
      <c r="DOW237" s="131"/>
      <c r="DOX237" s="131"/>
      <c r="DOY237" s="131"/>
      <c r="DOZ237" s="131"/>
      <c r="DPA237" s="131"/>
      <c r="DPB237" s="131"/>
      <c r="DPC237" s="131"/>
      <c r="DPD237" s="131"/>
      <c r="DPE237" s="131"/>
      <c r="DPF237" s="131"/>
      <c r="DPG237" s="131"/>
      <c r="DPH237" s="131"/>
      <c r="DPI237" s="131"/>
      <c r="DPJ237" s="131"/>
      <c r="DPK237" s="131"/>
      <c r="DPL237" s="131"/>
      <c r="DPM237" s="131"/>
      <c r="DPN237" s="131"/>
      <c r="DPO237" s="131"/>
      <c r="DPP237" s="131"/>
      <c r="DPQ237" s="131"/>
      <c r="DPR237" s="131"/>
      <c r="DPS237" s="131"/>
      <c r="DPT237" s="131"/>
      <c r="DPU237" s="131"/>
      <c r="DPV237" s="131"/>
      <c r="DPW237" s="131"/>
      <c r="DPX237" s="131"/>
      <c r="DPY237" s="131"/>
      <c r="DPZ237" s="131"/>
      <c r="DQA237" s="131"/>
      <c r="DQB237" s="131"/>
      <c r="DQC237" s="131"/>
      <c r="DQD237" s="131"/>
      <c r="DQE237" s="131"/>
      <c r="DQF237" s="131"/>
      <c r="DQG237" s="131"/>
      <c r="DQH237" s="131"/>
      <c r="DQI237" s="131"/>
      <c r="DQJ237" s="131"/>
      <c r="DQK237" s="131"/>
      <c r="DQL237" s="131"/>
      <c r="DQM237" s="131"/>
      <c r="DQN237" s="131"/>
      <c r="DQO237" s="131"/>
      <c r="DQP237" s="131"/>
      <c r="DQQ237" s="131"/>
      <c r="DQR237" s="131"/>
      <c r="DQS237" s="131"/>
      <c r="DQT237" s="131"/>
      <c r="DQU237" s="131"/>
      <c r="DQV237" s="131"/>
      <c r="DQW237" s="131"/>
      <c r="DQX237" s="131"/>
      <c r="DQY237" s="131"/>
      <c r="DQZ237" s="131"/>
      <c r="DRA237" s="131"/>
      <c r="DRB237" s="131"/>
      <c r="DRC237" s="131"/>
      <c r="DRD237" s="131"/>
      <c r="DRE237" s="131"/>
      <c r="DRF237" s="131"/>
      <c r="DRG237" s="131"/>
      <c r="DRH237" s="131"/>
      <c r="DRI237" s="131"/>
      <c r="DRJ237" s="131"/>
      <c r="DRK237" s="131"/>
      <c r="DRL237" s="131"/>
      <c r="DRM237" s="131"/>
      <c r="DRN237" s="131"/>
      <c r="DRO237" s="131"/>
      <c r="DRP237" s="131"/>
      <c r="DRQ237" s="131"/>
      <c r="DRR237" s="131"/>
      <c r="DRS237" s="131"/>
      <c r="DRT237" s="131"/>
      <c r="DRU237" s="131"/>
      <c r="DRV237" s="131"/>
      <c r="DRW237" s="131"/>
      <c r="DRX237" s="131"/>
      <c r="DRY237" s="131"/>
      <c r="DRZ237" s="131"/>
      <c r="DSA237" s="131"/>
      <c r="DSB237" s="131"/>
      <c r="DSC237" s="131"/>
      <c r="DSD237" s="131"/>
      <c r="DSE237" s="131"/>
      <c r="DSF237" s="131"/>
      <c r="DSG237" s="131"/>
      <c r="DSH237" s="131"/>
      <c r="DSI237" s="131"/>
      <c r="DSJ237" s="131"/>
      <c r="DSK237" s="131"/>
      <c r="DSL237" s="131"/>
      <c r="DSM237" s="131"/>
      <c r="DSN237" s="131"/>
      <c r="DSO237" s="131"/>
      <c r="DSP237" s="131"/>
      <c r="DSQ237" s="131"/>
      <c r="DSR237" s="131"/>
      <c r="DSS237" s="131"/>
      <c r="DST237" s="131"/>
      <c r="DSU237" s="131"/>
      <c r="DSV237" s="131"/>
      <c r="DSW237" s="131"/>
      <c r="DSX237" s="131"/>
      <c r="DSY237" s="131"/>
      <c r="DSZ237" s="131"/>
      <c r="DTA237" s="131"/>
      <c r="DTB237" s="131"/>
      <c r="DTC237" s="131"/>
      <c r="DTD237" s="131"/>
      <c r="DTE237" s="131"/>
      <c r="DTF237" s="131"/>
      <c r="DTG237" s="131"/>
      <c r="DTH237" s="131"/>
      <c r="DTI237" s="131"/>
      <c r="DTJ237" s="131"/>
      <c r="DTK237" s="131"/>
      <c r="DTL237" s="131"/>
      <c r="DTM237" s="131"/>
      <c r="DTN237" s="131"/>
      <c r="DTO237" s="131"/>
      <c r="DTP237" s="131"/>
      <c r="DTQ237" s="131"/>
      <c r="DTR237" s="131"/>
      <c r="DTS237" s="131"/>
      <c r="DTT237" s="131"/>
      <c r="DTU237" s="131"/>
      <c r="DTV237" s="131"/>
      <c r="DTW237" s="131"/>
      <c r="DTX237" s="131"/>
      <c r="DTY237" s="131"/>
      <c r="DTZ237" s="131"/>
      <c r="DUA237" s="131"/>
      <c r="DUB237" s="131"/>
      <c r="DUC237" s="131"/>
      <c r="DUD237" s="131"/>
      <c r="DUE237" s="131"/>
      <c r="DUF237" s="131"/>
      <c r="DUG237" s="131"/>
      <c r="DUH237" s="131"/>
      <c r="DUI237" s="131"/>
      <c r="DUJ237" s="131"/>
      <c r="DUK237" s="131"/>
      <c r="DUL237" s="131"/>
      <c r="DUM237" s="131"/>
      <c r="DUN237" s="131"/>
      <c r="DUO237" s="131"/>
      <c r="DUP237" s="131"/>
      <c r="DUQ237" s="131"/>
      <c r="DUR237" s="131"/>
      <c r="DUS237" s="131"/>
      <c r="DUT237" s="131"/>
      <c r="DUU237" s="131"/>
      <c r="DUV237" s="131"/>
      <c r="DUW237" s="131"/>
      <c r="DUX237" s="131"/>
      <c r="DUY237" s="131"/>
      <c r="DUZ237" s="131"/>
      <c r="DVA237" s="131"/>
      <c r="DVB237" s="131"/>
      <c r="DVC237" s="131"/>
      <c r="DVD237" s="131"/>
      <c r="DVE237" s="131"/>
      <c r="DVF237" s="131"/>
      <c r="DVG237" s="131"/>
      <c r="DVH237" s="131"/>
      <c r="DVI237" s="131"/>
      <c r="DVJ237" s="131"/>
      <c r="DVK237" s="131"/>
      <c r="DVL237" s="131"/>
      <c r="DVM237" s="131"/>
      <c r="DVN237" s="131"/>
      <c r="DVO237" s="131"/>
      <c r="DVP237" s="131"/>
      <c r="DVQ237" s="131"/>
      <c r="DVR237" s="131"/>
      <c r="DVS237" s="131"/>
      <c r="DVT237" s="131"/>
      <c r="DVU237" s="131"/>
      <c r="DVV237" s="131"/>
      <c r="DVW237" s="131"/>
      <c r="DVX237" s="131"/>
      <c r="DVY237" s="131"/>
      <c r="DVZ237" s="131"/>
      <c r="DWA237" s="131"/>
      <c r="DWB237" s="131"/>
      <c r="DWC237" s="131"/>
      <c r="DWD237" s="131"/>
      <c r="DWE237" s="131"/>
      <c r="DWF237" s="131"/>
      <c r="DWG237" s="131"/>
      <c r="DWH237" s="131"/>
      <c r="DWI237" s="131"/>
      <c r="DWJ237" s="131"/>
      <c r="DWK237" s="131"/>
      <c r="DWL237" s="131"/>
      <c r="DWM237" s="131"/>
      <c r="DWN237" s="131"/>
      <c r="DWO237" s="131"/>
      <c r="DWP237" s="131"/>
      <c r="DWQ237" s="131"/>
      <c r="DWR237" s="131"/>
      <c r="DWS237" s="131"/>
      <c r="DWT237" s="131"/>
      <c r="DWU237" s="131"/>
      <c r="DWV237" s="131"/>
      <c r="DWW237" s="131"/>
      <c r="DWX237" s="131"/>
      <c r="DWY237" s="131"/>
      <c r="DWZ237" s="131"/>
      <c r="DXA237" s="131"/>
      <c r="DXB237" s="131"/>
      <c r="DXC237" s="131"/>
      <c r="DXD237" s="131"/>
      <c r="DXE237" s="131"/>
      <c r="DXF237" s="131"/>
      <c r="DXG237" s="131"/>
      <c r="DXH237" s="131"/>
      <c r="DXI237" s="131"/>
      <c r="DXJ237" s="131"/>
      <c r="DXK237" s="131"/>
      <c r="DXL237" s="131"/>
      <c r="DXM237" s="131"/>
      <c r="DXN237" s="131"/>
      <c r="DXO237" s="131"/>
      <c r="DXP237" s="131"/>
      <c r="DXQ237" s="131"/>
      <c r="DXR237" s="131"/>
      <c r="DXS237" s="131"/>
      <c r="DXT237" s="131"/>
      <c r="DXU237" s="131"/>
      <c r="DXV237" s="131"/>
      <c r="DXW237" s="131"/>
      <c r="DXX237" s="131"/>
      <c r="DXY237" s="131"/>
      <c r="DXZ237" s="131"/>
      <c r="DYA237" s="131"/>
      <c r="DYB237" s="131"/>
      <c r="DYC237" s="131"/>
      <c r="DYD237" s="131"/>
      <c r="DYE237" s="131"/>
      <c r="DYF237" s="131"/>
      <c r="DYG237" s="131"/>
      <c r="DYH237" s="131"/>
      <c r="DYI237" s="131"/>
      <c r="DYJ237" s="131"/>
      <c r="DYK237" s="131"/>
      <c r="DYL237" s="131"/>
      <c r="DYM237" s="131"/>
      <c r="DYN237" s="131"/>
      <c r="DYO237" s="131"/>
      <c r="DYP237" s="131"/>
      <c r="DYQ237" s="131"/>
      <c r="DYR237" s="131"/>
      <c r="DYS237" s="131"/>
      <c r="DYT237" s="131"/>
      <c r="DYU237" s="131"/>
      <c r="DYV237" s="131"/>
      <c r="DYW237" s="131"/>
      <c r="DYX237" s="131"/>
      <c r="DYY237" s="131"/>
      <c r="DYZ237" s="131"/>
      <c r="DZA237" s="131"/>
      <c r="DZB237" s="131"/>
      <c r="DZC237" s="131"/>
      <c r="DZD237" s="131"/>
      <c r="DZE237" s="131"/>
      <c r="DZF237" s="131"/>
      <c r="DZG237" s="131"/>
      <c r="DZH237" s="131"/>
      <c r="DZI237" s="131"/>
      <c r="DZJ237" s="131"/>
      <c r="DZK237" s="131"/>
      <c r="DZL237" s="131"/>
      <c r="DZM237" s="131"/>
      <c r="DZN237" s="131"/>
      <c r="DZO237" s="131"/>
      <c r="DZP237" s="131"/>
      <c r="DZQ237" s="131"/>
      <c r="DZR237" s="131"/>
      <c r="DZS237" s="131"/>
      <c r="DZT237" s="131"/>
      <c r="DZU237" s="131"/>
      <c r="DZV237" s="131"/>
      <c r="DZW237" s="131"/>
      <c r="DZX237" s="131"/>
      <c r="DZY237" s="131"/>
      <c r="DZZ237" s="131"/>
      <c r="EAA237" s="131"/>
      <c r="EAB237" s="131"/>
      <c r="EAC237" s="131"/>
      <c r="EAD237" s="131"/>
      <c r="EAE237" s="131"/>
      <c r="EAF237" s="131"/>
      <c r="EAG237" s="131"/>
      <c r="EAH237" s="131"/>
      <c r="EAI237" s="131"/>
      <c r="EAJ237" s="131"/>
      <c r="EAK237" s="131"/>
      <c r="EAL237" s="131"/>
      <c r="EAM237" s="131"/>
      <c r="EAN237" s="131"/>
      <c r="EAO237" s="131"/>
      <c r="EAP237" s="131"/>
      <c r="EAQ237" s="131"/>
      <c r="EAR237" s="131"/>
      <c r="EAS237" s="131"/>
      <c r="EAT237" s="131"/>
      <c r="EAU237" s="131"/>
      <c r="EAV237" s="131"/>
      <c r="EAW237" s="131"/>
      <c r="EAX237" s="131"/>
      <c r="EAY237" s="131"/>
      <c r="EAZ237" s="131"/>
      <c r="EBA237" s="131"/>
      <c r="EBB237" s="131"/>
      <c r="EBC237" s="131"/>
      <c r="EBD237" s="131"/>
      <c r="EBE237" s="131"/>
      <c r="EBF237" s="131"/>
      <c r="EBG237" s="131"/>
      <c r="EBH237" s="131"/>
      <c r="EBI237" s="131"/>
      <c r="EBJ237" s="131"/>
      <c r="EBK237" s="131"/>
      <c r="EBL237" s="131"/>
      <c r="EBM237" s="131"/>
      <c r="EBN237" s="131"/>
      <c r="EBO237" s="131"/>
      <c r="EBP237" s="131"/>
      <c r="EBQ237" s="131"/>
      <c r="EBR237" s="131"/>
      <c r="EBS237" s="131"/>
      <c r="EBT237" s="131"/>
      <c r="EBU237" s="131"/>
      <c r="EBV237" s="131"/>
      <c r="EBW237" s="131"/>
      <c r="EBX237" s="131"/>
      <c r="EBY237" s="131"/>
      <c r="EBZ237" s="131"/>
      <c r="ECA237" s="131"/>
      <c r="ECB237" s="131"/>
      <c r="ECC237" s="131"/>
      <c r="ECD237" s="131"/>
      <c r="ECE237" s="131"/>
      <c r="ECF237" s="131"/>
      <c r="ECG237" s="131"/>
      <c r="ECH237" s="131"/>
      <c r="ECI237" s="131"/>
      <c r="ECJ237" s="131"/>
      <c r="ECK237" s="131"/>
      <c r="ECL237" s="131"/>
      <c r="ECM237" s="131"/>
      <c r="ECN237" s="131"/>
      <c r="ECO237" s="131"/>
      <c r="ECP237" s="131"/>
      <c r="ECQ237" s="131"/>
      <c r="ECR237" s="131"/>
      <c r="ECS237" s="131"/>
      <c r="ECT237" s="131"/>
      <c r="ECU237" s="131"/>
      <c r="ECV237" s="131"/>
      <c r="ECW237" s="131"/>
      <c r="ECX237" s="131"/>
      <c r="ECY237" s="131"/>
      <c r="ECZ237" s="131"/>
      <c r="EDA237" s="131"/>
      <c r="EDB237" s="131"/>
      <c r="EDC237" s="131"/>
      <c r="EDD237" s="131"/>
      <c r="EDE237" s="131"/>
      <c r="EDF237" s="131"/>
      <c r="EDG237" s="131"/>
      <c r="EDH237" s="131"/>
      <c r="EDI237" s="131"/>
      <c r="EDJ237" s="131"/>
      <c r="EDK237" s="131"/>
      <c r="EDL237" s="131"/>
      <c r="EDM237" s="131"/>
      <c r="EDN237" s="131"/>
      <c r="EDO237" s="131"/>
      <c r="EDP237" s="131"/>
      <c r="EDQ237" s="131"/>
      <c r="EDR237" s="131"/>
      <c r="EDS237" s="131"/>
      <c r="EDT237" s="131"/>
      <c r="EDU237" s="131"/>
      <c r="EDV237" s="131"/>
      <c r="EDW237" s="131"/>
      <c r="EDX237" s="131"/>
      <c r="EDY237" s="131"/>
      <c r="EDZ237" s="131"/>
      <c r="EEA237" s="131"/>
      <c r="EEB237" s="131"/>
      <c r="EEC237" s="131"/>
      <c r="EED237" s="131"/>
      <c r="EEE237" s="131"/>
      <c r="EEF237" s="131"/>
      <c r="EEG237" s="131"/>
      <c r="EEH237" s="131"/>
      <c r="EEI237" s="131"/>
      <c r="EEJ237" s="131"/>
      <c r="EEK237" s="131"/>
      <c r="EEL237" s="131"/>
      <c r="EEM237" s="131"/>
      <c r="EEN237" s="131"/>
      <c r="EEO237" s="131"/>
      <c r="EEP237" s="131"/>
      <c r="EEQ237" s="131"/>
      <c r="EER237" s="131"/>
      <c r="EES237" s="131"/>
      <c r="EET237" s="131"/>
      <c r="EEU237" s="131"/>
      <c r="EEV237" s="131"/>
      <c r="EEW237" s="131"/>
      <c r="EEX237" s="131"/>
      <c r="EEY237" s="131"/>
      <c r="EEZ237" s="131"/>
      <c r="EFA237" s="131"/>
      <c r="EFB237" s="131"/>
      <c r="EFC237" s="131"/>
      <c r="EFD237" s="131"/>
      <c r="EFE237" s="131"/>
      <c r="EFF237" s="131"/>
      <c r="EFG237" s="131"/>
      <c r="EFH237" s="131"/>
      <c r="EFI237" s="131"/>
      <c r="EFJ237" s="131"/>
      <c r="EFK237" s="131"/>
      <c r="EFL237" s="131"/>
      <c r="EFM237" s="131"/>
      <c r="EFN237" s="131"/>
      <c r="EFO237" s="131"/>
      <c r="EFP237" s="131"/>
      <c r="EFQ237" s="131"/>
      <c r="EFR237" s="131"/>
      <c r="EFS237" s="131"/>
      <c r="EFT237" s="131"/>
      <c r="EFU237" s="131"/>
      <c r="EFV237" s="131"/>
      <c r="EFW237" s="131"/>
      <c r="EFX237" s="131"/>
      <c r="EFY237" s="131"/>
      <c r="EFZ237" s="131"/>
      <c r="EGA237" s="131"/>
      <c r="EGB237" s="131"/>
      <c r="EGC237" s="131"/>
      <c r="EGD237" s="131"/>
      <c r="EGE237" s="131"/>
      <c r="EGF237" s="131"/>
      <c r="EGG237" s="131"/>
      <c r="EGH237" s="131"/>
      <c r="EGI237" s="131"/>
      <c r="EGJ237" s="131"/>
      <c r="EGK237" s="131"/>
      <c r="EGL237" s="131"/>
      <c r="EGM237" s="131"/>
      <c r="EGN237" s="131"/>
      <c r="EGO237" s="131"/>
      <c r="EGP237" s="131"/>
      <c r="EGQ237" s="131"/>
      <c r="EGR237" s="131"/>
      <c r="EGS237" s="131"/>
      <c r="EGT237" s="131"/>
      <c r="EGU237" s="131"/>
      <c r="EGV237" s="131"/>
      <c r="EGW237" s="131"/>
      <c r="EGX237" s="131"/>
      <c r="EGY237" s="131"/>
      <c r="EGZ237" s="131"/>
      <c r="EHA237" s="131"/>
      <c r="EHB237" s="131"/>
      <c r="EHC237" s="131"/>
      <c r="EHD237" s="131"/>
      <c r="EHE237" s="131"/>
      <c r="EHF237" s="131"/>
      <c r="EHG237" s="131"/>
      <c r="EHH237" s="131"/>
      <c r="EHI237" s="131"/>
      <c r="EHJ237" s="131"/>
      <c r="EHK237" s="131"/>
      <c r="EHL237" s="131"/>
      <c r="EHM237" s="131"/>
      <c r="EHN237" s="131"/>
      <c r="EHO237" s="131"/>
      <c r="EHP237" s="131"/>
      <c r="EHQ237" s="131"/>
      <c r="EHR237" s="131"/>
      <c r="EHS237" s="131"/>
      <c r="EHT237" s="131"/>
      <c r="EHU237" s="131"/>
      <c r="EHV237" s="131"/>
      <c r="EHW237" s="131"/>
      <c r="EHX237" s="131"/>
      <c r="EHY237" s="131"/>
      <c r="EHZ237" s="131"/>
      <c r="EIA237" s="131"/>
      <c r="EIB237" s="131"/>
      <c r="EIC237" s="131"/>
      <c r="EID237" s="131"/>
      <c r="EIE237" s="131"/>
      <c r="EIF237" s="131"/>
      <c r="EIG237" s="131"/>
      <c r="EIH237" s="131"/>
      <c r="EII237" s="131"/>
      <c r="EIJ237" s="131"/>
      <c r="EIK237" s="131"/>
      <c r="EIL237" s="131"/>
      <c r="EIM237" s="131"/>
      <c r="EIN237" s="131"/>
    </row>
    <row r="238" spans="1:3628" customFormat="1" ht="12.75" x14ac:dyDescent="0.2">
      <c r="A238" s="18" t="s">
        <v>167</v>
      </c>
      <c r="B238" s="35">
        <v>1625</v>
      </c>
      <c r="C238" s="35">
        <v>1625</v>
      </c>
      <c r="D238" s="20"/>
      <c r="E238" s="21">
        <v>1386</v>
      </c>
      <c r="F238" s="21">
        <v>1386</v>
      </c>
      <c r="G238" s="21"/>
      <c r="H238" s="1"/>
      <c r="I238" s="35">
        <f>'Charities and dues'!G14*('Charities and dues'!B42+'Charities and dues'!B43)</f>
        <v>1635</v>
      </c>
      <c r="J238" s="35">
        <f>I238</f>
        <v>1635</v>
      </c>
      <c r="K238" s="21"/>
      <c r="L238" s="119"/>
      <c r="M238" s="131"/>
      <c r="N238" s="131"/>
      <c r="O238" s="131"/>
      <c r="P238" s="131"/>
      <c r="Q238" s="131"/>
      <c r="R238" s="131"/>
      <c r="S238" s="131"/>
      <c r="T238" s="131"/>
      <c r="U238" s="131"/>
      <c r="V238" s="131"/>
      <c r="W238" s="131"/>
      <c r="X238" s="131"/>
      <c r="Y238" s="131"/>
      <c r="Z238" s="131"/>
      <c r="AA238" s="131"/>
      <c r="AB238" s="131"/>
      <c r="AC238" s="131"/>
      <c r="AD238" s="131"/>
      <c r="AE238" s="131"/>
      <c r="AF238" s="131"/>
      <c r="AG238" s="131"/>
      <c r="AH238" s="131"/>
      <c r="AI238" s="131"/>
      <c r="AJ238" s="131"/>
      <c r="AK238" s="131"/>
      <c r="AL238" s="131"/>
      <c r="AM238" s="131"/>
      <c r="AN238" s="131"/>
      <c r="AO238" s="131"/>
      <c r="AP238" s="131"/>
      <c r="AQ238" s="131"/>
      <c r="AR238" s="131"/>
      <c r="AS238" s="131"/>
      <c r="AT238" s="131"/>
      <c r="AU238" s="131"/>
      <c r="AV238" s="131"/>
      <c r="AW238" s="131"/>
      <c r="AX238" s="131"/>
      <c r="AY238" s="131"/>
      <c r="AZ238" s="131"/>
      <c r="BA238" s="131"/>
      <c r="BB238" s="131"/>
      <c r="BC238" s="131"/>
      <c r="BD238" s="131"/>
      <c r="BE238" s="131"/>
      <c r="BF238" s="131"/>
      <c r="BG238" s="131"/>
      <c r="BH238" s="131"/>
      <c r="BI238" s="131"/>
      <c r="BJ238" s="131"/>
      <c r="BK238" s="131"/>
      <c r="BL238" s="131"/>
      <c r="BM238" s="131"/>
      <c r="BN238" s="131"/>
      <c r="BO238" s="131"/>
      <c r="BP238" s="131"/>
      <c r="BQ238" s="131"/>
      <c r="BR238" s="131"/>
      <c r="BS238" s="131"/>
      <c r="BT238" s="131"/>
      <c r="BU238" s="131"/>
      <c r="BV238" s="131"/>
      <c r="BW238" s="131"/>
      <c r="BX238" s="131"/>
      <c r="BY238" s="131"/>
      <c r="BZ238" s="131"/>
      <c r="CA238" s="131"/>
      <c r="CB238" s="131"/>
      <c r="CC238" s="131"/>
      <c r="CD238" s="131"/>
      <c r="CE238" s="131"/>
      <c r="CF238" s="131"/>
      <c r="CG238" s="131"/>
      <c r="CH238" s="131"/>
      <c r="CI238" s="131"/>
      <c r="CJ238" s="131"/>
      <c r="CK238" s="131"/>
      <c r="CL238" s="131"/>
      <c r="CM238" s="131"/>
      <c r="CN238" s="131"/>
      <c r="CO238" s="131"/>
      <c r="CP238" s="131"/>
      <c r="CQ238" s="131"/>
      <c r="CR238" s="131"/>
      <c r="CS238" s="131"/>
      <c r="CT238" s="131"/>
      <c r="CU238" s="131"/>
      <c r="CV238" s="131"/>
      <c r="CW238" s="131"/>
      <c r="CX238" s="131"/>
      <c r="CY238" s="131"/>
      <c r="CZ238" s="131"/>
      <c r="DA238" s="131"/>
      <c r="DB238" s="131"/>
      <c r="DC238" s="131"/>
      <c r="DD238" s="131"/>
      <c r="DE238" s="131"/>
      <c r="DF238" s="131"/>
      <c r="DG238" s="131"/>
      <c r="DH238" s="131"/>
      <c r="DI238" s="131"/>
      <c r="DJ238" s="131"/>
      <c r="DK238" s="131"/>
      <c r="DL238" s="131"/>
      <c r="DM238" s="131"/>
      <c r="DN238" s="131"/>
      <c r="DO238" s="131"/>
      <c r="DP238" s="131"/>
      <c r="DQ238" s="131"/>
      <c r="DR238" s="131"/>
      <c r="DS238" s="131"/>
      <c r="DT238" s="131"/>
      <c r="DU238" s="131"/>
      <c r="DV238" s="131"/>
      <c r="DW238" s="131"/>
      <c r="DX238" s="131"/>
      <c r="DY238" s="131"/>
      <c r="DZ238" s="131"/>
      <c r="EA238" s="131"/>
      <c r="EB238" s="131"/>
      <c r="EC238" s="131"/>
      <c r="ED238" s="131"/>
      <c r="EE238" s="131"/>
      <c r="EF238" s="131"/>
      <c r="EG238" s="131"/>
      <c r="EH238" s="131"/>
      <c r="EI238" s="131"/>
      <c r="EJ238" s="131"/>
      <c r="EK238" s="131"/>
      <c r="EL238" s="131"/>
      <c r="EM238" s="131"/>
      <c r="EN238" s="131"/>
      <c r="EO238" s="131"/>
      <c r="EP238" s="131"/>
      <c r="EQ238" s="131"/>
      <c r="ER238" s="131"/>
      <c r="ES238" s="131"/>
      <c r="ET238" s="131"/>
      <c r="EU238" s="131"/>
      <c r="EV238" s="131"/>
      <c r="EW238" s="131"/>
      <c r="EX238" s="131"/>
      <c r="EY238" s="131"/>
      <c r="EZ238" s="131"/>
      <c r="FA238" s="131"/>
      <c r="FB238" s="131"/>
      <c r="FC238" s="131"/>
      <c r="FD238" s="131"/>
      <c r="FE238" s="131"/>
      <c r="FF238" s="131"/>
      <c r="FG238" s="131"/>
      <c r="FH238" s="131"/>
      <c r="FI238" s="131"/>
      <c r="FJ238" s="131"/>
      <c r="FK238" s="131"/>
      <c r="FL238" s="131"/>
      <c r="FM238" s="131"/>
      <c r="FN238" s="131"/>
      <c r="FO238" s="131"/>
      <c r="FP238" s="131"/>
      <c r="FQ238" s="131"/>
      <c r="FR238" s="131"/>
      <c r="FS238" s="131"/>
      <c r="FT238" s="131"/>
      <c r="FU238" s="131"/>
      <c r="FV238" s="131"/>
      <c r="FW238" s="131"/>
      <c r="FX238" s="131"/>
      <c r="FY238" s="131"/>
      <c r="FZ238" s="131"/>
      <c r="GA238" s="131"/>
      <c r="GB238" s="131"/>
      <c r="GC238" s="131"/>
      <c r="GD238" s="131"/>
      <c r="GE238" s="131"/>
      <c r="GF238" s="131"/>
      <c r="GG238" s="131"/>
      <c r="GH238" s="131"/>
      <c r="GI238" s="131"/>
      <c r="GJ238" s="131"/>
      <c r="GK238" s="131"/>
      <c r="GL238" s="131"/>
      <c r="GM238" s="131"/>
      <c r="GN238" s="131"/>
      <c r="GO238" s="131"/>
      <c r="GP238" s="131"/>
      <c r="GQ238" s="131"/>
      <c r="GR238" s="131"/>
      <c r="GS238" s="131"/>
      <c r="GT238" s="131"/>
      <c r="GU238" s="131"/>
      <c r="GV238" s="131"/>
      <c r="GW238" s="131"/>
      <c r="GX238" s="131"/>
      <c r="GY238" s="131"/>
      <c r="GZ238" s="131"/>
      <c r="HA238" s="131"/>
      <c r="HB238" s="131"/>
      <c r="HC238" s="131"/>
      <c r="HD238" s="131"/>
      <c r="HE238" s="131"/>
      <c r="HF238" s="131"/>
      <c r="HG238" s="131"/>
      <c r="HH238" s="131"/>
      <c r="HI238" s="131"/>
      <c r="HJ238" s="131"/>
      <c r="HK238" s="131"/>
      <c r="HL238" s="131"/>
      <c r="HM238" s="131"/>
      <c r="HN238" s="131"/>
      <c r="HO238" s="131"/>
      <c r="HP238" s="131"/>
      <c r="HQ238" s="131"/>
      <c r="HR238" s="131"/>
      <c r="HS238" s="131"/>
      <c r="HT238" s="131"/>
      <c r="HU238" s="131"/>
      <c r="HV238" s="131"/>
      <c r="HW238" s="131"/>
      <c r="HX238" s="131"/>
      <c r="HY238" s="131"/>
      <c r="HZ238" s="131"/>
      <c r="IA238" s="131"/>
      <c r="IB238" s="131"/>
      <c r="IC238" s="131"/>
      <c r="ID238" s="131"/>
      <c r="IE238" s="131"/>
      <c r="IF238" s="131"/>
      <c r="IG238" s="131"/>
      <c r="IH238" s="131"/>
      <c r="II238" s="131"/>
      <c r="IJ238" s="131"/>
      <c r="IK238" s="131"/>
      <c r="IL238" s="131"/>
      <c r="IM238" s="131"/>
      <c r="IN238" s="131"/>
      <c r="IO238" s="131"/>
      <c r="IP238" s="131"/>
      <c r="IQ238" s="131"/>
      <c r="IR238" s="131"/>
      <c r="IS238" s="131"/>
      <c r="IT238" s="131"/>
      <c r="IU238" s="131"/>
      <c r="IV238" s="131"/>
      <c r="IW238" s="131"/>
      <c r="IX238" s="131"/>
      <c r="IY238" s="131"/>
      <c r="IZ238" s="131"/>
      <c r="JA238" s="131"/>
      <c r="JB238" s="131"/>
      <c r="JC238" s="131"/>
      <c r="JD238" s="131"/>
      <c r="JE238" s="131"/>
      <c r="JF238" s="131"/>
      <c r="JG238" s="131"/>
      <c r="JH238" s="131"/>
      <c r="JI238" s="131"/>
      <c r="JJ238" s="131"/>
      <c r="JK238" s="131"/>
      <c r="JL238" s="131"/>
      <c r="JM238" s="131"/>
      <c r="JN238" s="131"/>
      <c r="JO238" s="131"/>
      <c r="JP238" s="131"/>
      <c r="JQ238" s="131"/>
      <c r="JR238" s="131"/>
      <c r="JS238" s="131"/>
      <c r="JT238" s="131"/>
      <c r="JU238" s="131"/>
      <c r="JV238" s="131"/>
      <c r="JW238" s="131"/>
      <c r="JX238" s="131"/>
      <c r="JY238" s="131"/>
      <c r="JZ238" s="131"/>
      <c r="KA238" s="131"/>
      <c r="KB238" s="131"/>
      <c r="KC238" s="131"/>
      <c r="KD238" s="131"/>
      <c r="KE238" s="131"/>
      <c r="KF238" s="131"/>
      <c r="KG238" s="131"/>
      <c r="KH238" s="131"/>
      <c r="KI238" s="131"/>
      <c r="KJ238" s="131"/>
      <c r="KK238" s="131"/>
      <c r="KL238" s="131"/>
      <c r="KM238" s="131"/>
      <c r="KN238" s="131"/>
      <c r="KO238" s="131"/>
      <c r="KP238" s="131"/>
      <c r="KQ238" s="131"/>
      <c r="KR238" s="131"/>
      <c r="KS238" s="131"/>
      <c r="KT238" s="131"/>
      <c r="KU238" s="131"/>
      <c r="KV238" s="131"/>
      <c r="KW238" s="131"/>
      <c r="KX238" s="131"/>
      <c r="KY238" s="131"/>
      <c r="KZ238" s="131"/>
      <c r="LA238" s="131"/>
      <c r="LB238" s="131"/>
      <c r="LC238" s="131"/>
      <c r="LD238" s="131"/>
      <c r="LE238" s="131"/>
      <c r="LF238" s="131"/>
      <c r="LG238" s="131"/>
      <c r="LH238" s="131"/>
      <c r="LI238" s="131"/>
      <c r="LJ238" s="131"/>
      <c r="LK238" s="131"/>
      <c r="LL238" s="131"/>
      <c r="LM238" s="131"/>
      <c r="LN238" s="131"/>
      <c r="LO238" s="131"/>
      <c r="LP238" s="131"/>
      <c r="LQ238" s="131"/>
      <c r="LR238" s="131"/>
      <c r="LS238" s="131"/>
      <c r="LT238" s="131"/>
      <c r="LU238" s="131"/>
      <c r="LV238" s="131"/>
      <c r="LW238" s="131"/>
      <c r="LX238" s="131"/>
      <c r="LY238" s="131"/>
      <c r="LZ238" s="131"/>
      <c r="MA238" s="131"/>
      <c r="MB238" s="131"/>
      <c r="MC238" s="131"/>
      <c r="MD238" s="131"/>
      <c r="ME238" s="131"/>
      <c r="MF238" s="131"/>
      <c r="MG238" s="131"/>
      <c r="MH238" s="131"/>
      <c r="MI238" s="131"/>
      <c r="MJ238" s="131"/>
      <c r="MK238" s="131"/>
      <c r="ML238" s="131"/>
      <c r="MM238" s="131"/>
      <c r="MN238" s="131"/>
      <c r="MO238" s="131"/>
      <c r="MP238" s="131"/>
      <c r="MQ238" s="131"/>
      <c r="MR238" s="131"/>
      <c r="MS238" s="131"/>
      <c r="MT238" s="131"/>
      <c r="MU238" s="131"/>
      <c r="MV238" s="131"/>
      <c r="MW238" s="131"/>
      <c r="MX238" s="131"/>
      <c r="MY238" s="131"/>
      <c r="MZ238" s="131"/>
      <c r="NA238" s="131"/>
      <c r="NB238" s="131"/>
      <c r="NC238" s="131"/>
      <c r="ND238" s="131"/>
      <c r="NE238" s="131"/>
      <c r="NF238" s="131"/>
      <c r="NG238" s="131"/>
      <c r="NH238" s="131"/>
      <c r="NI238" s="131"/>
      <c r="NJ238" s="131"/>
      <c r="NK238" s="131"/>
      <c r="NL238" s="131"/>
      <c r="NM238" s="131"/>
      <c r="NN238" s="131"/>
      <c r="NO238" s="131"/>
      <c r="NP238" s="131"/>
      <c r="NQ238" s="131"/>
      <c r="NR238" s="131"/>
      <c r="NS238" s="131"/>
      <c r="NT238" s="131"/>
      <c r="NU238" s="131"/>
      <c r="NV238" s="131"/>
      <c r="NW238" s="131"/>
      <c r="NX238" s="131"/>
      <c r="NY238" s="131"/>
      <c r="NZ238" s="131"/>
      <c r="OA238" s="131"/>
      <c r="OB238" s="131"/>
      <c r="OC238" s="131"/>
      <c r="OD238" s="131"/>
      <c r="OE238" s="131"/>
      <c r="OF238" s="131"/>
      <c r="OG238" s="131"/>
      <c r="OH238" s="131"/>
      <c r="OI238" s="131"/>
      <c r="OJ238" s="131"/>
      <c r="OK238" s="131"/>
      <c r="OL238" s="131"/>
      <c r="OM238" s="131"/>
      <c r="ON238" s="131"/>
      <c r="OO238" s="131"/>
      <c r="OP238" s="131"/>
      <c r="OQ238" s="131"/>
      <c r="OR238" s="131"/>
      <c r="OS238" s="131"/>
      <c r="OT238" s="131"/>
      <c r="OU238" s="131"/>
      <c r="OV238" s="131"/>
      <c r="OW238" s="131"/>
      <c r="OX238" s="131"/>
      <c r="OY238" s="131"/>
      <c r="OZ238" s="131"/>
      <c r="PA238" s="131"/>
      <c r="PB238" s="131"/>
      <c r="PC238" s="131"/>
      <c r="PD238" s="131"/>
      <c r="PE238" s="131"/>
      <c r="PF238" s="131"/>
      <c r="PG238" s="131"/>
      <c r="PH238" s="131"/>
      <c r="PI238" s="131"/>
      <c r="PJ238" s="131"/>
      <c r="PK238" s="131"/>
      <c r="PL238" s="131"/>
      <c r="PM238" s="131"/>
      <c r="PN238" s="131"/>
      <c r="PO238" s="131"/>
      <c r="PP238" s="131"/>
      <c r="PQ238" s="131"/>
      <c r="PR238" s="131"/>
      <c r="PS238" s="131"/>
      <c r="PT238" s="131"/>
      <c r="PU238" s="131"/>
      <c r="PV238" s="131"/>
      <c r="PW238" s="131"/>
      <c r="PX238" s="131"/>
      <c r="PY238" s="131"/>
      <c r="PZ238" s="131"/>
      <c r="QA238" s="131"/>
      <c r="QB238" s="131"/>
      <c r="QC238" s="131"/>
      <c r="QD238" s="131"/>
      <c r="QE238" s="131"/>
      <c r="QF238" s="131"/>
      <c r="QG238" s="131"/>
      <c r="QH238" s="131"/>
      <c r="QI238" s="131"/>
      <c r="QJ238" s="131"/>
      <c r="QK238" s="131"/>
      <c r="QL238" s="131"/>
      <c r="QM238" s="131"/>
      <c r="QN238" s="131"/>
      <c r="QO238" s="131"/>
      <c r="QP238" s="131"/>
      <c r="QQ238" s="131"/>
      <c r="QR238" s="131"/>
      <c r="QS238" s="131"/>
      <c r="QT238" s="131"/>
      <c r="QU238" s="131"/>
      <c r="QV238" s="131"/>
      <c r="QW238" s="131"/>
      <c r="QX238" s="131"/>
      <c r="QY238" s="131"/>
      <c r="QZ238" s="131"/>
      <c r="RA238" s="131"/>
      <c r="RB238" s="131"/>
      <c r="RC238" s="131"/>
      <c r="RD238" s="131"/>
      <c r="RE238" s="131"/>
      <c r="RF238" s="131"/>
      <c r="RG238" s="131"/>
      <c r="RH238" s="131"/>
      <c r="RI238" s="131"/>
      <c r="RJ238" s="131"/>
      <c r="RK238" s="131"/>
      <c r="RL238" s="131"/>
      <c r="RM238" s="131"/>
      <c r="RN238" s="131"/>
      <c r="RO238" s="131"/>
      <c r="RP238" s="131"/>
      <c r="RQ238" s="131"/>
      <c r="RR238" s="131"/>
      <c r="RS238" s="131"/>
      <c r="RT238" s="131"/>
      <c r="RU238" s="131"/>
      <c r="RV238" s="131"/>
      <c r="RW238" s="131"/>
      <c r="RX238" s="131"/>
      <c r="RY238" s="131"/>
      <c r="RZ238" s="131"/>
      <c r="SA238" s="131"/>
      <c r="SB238" s="131"/>
      <c r="SC238" s="131"/>
      <c r="SD238" s="131"/>
      <c r="SE238" s="131"/>
      <c r="SF238" s="131"/>
      <c r="SG238" s="131"/>
      <c r="SH238" s="131"/>
      <c r="SI238" s="131"/>
      <c r="SJ238" s="131"/>
      <c r="SK238" s="131"/>
      <c r="SL238" s="131"/>
      <c r="SM238" s="131"/>
      <c r="SN238" s="131"/>
      <c r="SO238" s="131"/>
      <c r="SP238" s="131"/>
      <c r="SQ238" s="131"/>
      <c r="SR238" s="131"/>
      <c r="SS238" s="131"/>
      <c r="ST238" s="131"/>
      <c r="SU238" s="131"/>
      <c r="SV238" s="131"/>
      <c r="SW238" s="131"/>
      <c r="SX238" s="131"/>
      <c r="SY238" s="131"/>
      <c r="SZ238" s="131"/>
      <c r="TA238" s="131"/>
      <c r="TB238" s="131"/>
      <c r="TC238" s="131"/>
      <c r="TD238" s="131"/>
      <c r="TE238" s="131"/>
      <c r="TF238" s="131"/>
      <c r="TG238" s="131"/>
      <c r="TH238" s="131"/>
      <c r="TI238" s="131"/>
      <c r="TJ238" s="131"/>
      <c r="TK238" s="131"/>
      <c r="TL238" s="131"/>
      <c r="TM238" s="131"/>
      <c r="TN238" s="131"/>
      <c r="TO238" s="131"/>
      <c r="TP238" s="131"/>
      <c r="TQ238" s="131"/>
      <c r="TR238" s="131"/>
      <c r="TS238" s="131"/>
      <c r="TT238" s="131"/>
      <c r="TU238" s="131"/>
      <c r="TV238" s="131"/>
      <c r="TW238" s="131"/>
      <c r="TX238" s="131"/>
      <c r="TY238" s="131"/>
      <c r="TZ238" s="131"/>
      <c r="UA238" s="131"/>
      <c r="UB238" s="131"/>
      <c r="UC238" s="131"/>
      <c r="UD238" s="131"/>
      <c r="UE238" s="131"/>
      <c r="UF238" s="131"/>
      <c r="UG238" s="131"/>
      <c r="UH238" s="131"/>
      <c r="UI238" s="131"/>
      <c r="UJ238" s="131"/>
      <c r="UK238" s="131"/>
      <c r="UL238" s="131"/>
      <c r="UM238" s="131"/>
      <c r="UN238" s="131"/>
      <c r="UO238" s="131"/>
      <c r="UP238" s="131"/>
      <c r="UQ238" s="131"/>
      <c r="UR238" s="131"/>
      <c r="US238" s="131"/>
      <c r="UT238" s="131"/>
      <c r="UU238" s="131"/>
      <c r="UV238" s="131"/>
      <c r="UW238" s="131"/>
      <c r="UX238" s="131"/>
      <c r="UY238" s="131"/>
      <c r="UZ238" s="131"/>
      <c r="VA238" s="131"/>
      <c r="VB238" s="131"/>
      <c r="VC238" s="131"/>
      <c r="VD238" s="131"/>
      <c r="VE238" s="131"/>
      <c r="VF238" s="131"/>
      <c r="VG238" s="131"/>
      <c r="VH238" s="131"/>
      <c r="VI238" s="131"/>
      <c r="VJ238" s="131"/>
      <c r="VK238" s="131"/>
      <c r="VL238" s="131"/>
      <c r="VM238" s="131"/>
      <c r="VN238" s="131"/>
      <c r="VO238" s="131"/>
      <c r="VP238" s="131"/>
      <c r="VQ238" s="131"/>
      <c r="VR238" s="131"/>
      <c r="VS238" s="131"/>
      <c r="VT238" s="131"/>
      <c r="VU238" s="131"/>
      <c r="VV238" s="131"/>
      <c r="VW238" s="131"/>
      <c r="VX238" s="131"/>
      <c r="VY238" s="131"/>
      <c r="VZ238" s="131"/>
      <c r="WA238" s="131"/>
      <c r="WB238" s="131"/>
      <c r="WC238" s="131"/>
      <c r="WD238" s="131"/>
      <c r="WE238" s="131"/>
      <c r="WF238" s="131"/>
      <c r="WG238" s="131"/>
      <c r="WH238" s="131"/>
      <c r="WI238" s="131"/>
      <c r="WJ238" s="131"/>
      <c r="WK238" s="131"/>
      <c r="WL238" s="131"/>
      <c r="WM238" s="131"/>
      <c r="WN238" s="131"/>
      <c r="WO238" s="131"/>
      <c r="WP238" s="131"/>
      <c r="WQ238" s="131"/>
      <c r="WR238" s="131"/>
      <c r="WS238" s="131"/>
      <c r="WT238" s="131"/>
      <c r="WU238" s="131"/>
      <c r="WV238" s="131"/>
      <c r="WW238" s="131"/>
      <c r="WX238" s="131"/>
      <c r="WY238" s="131"/>
      <c r="WZ238" s="131"/>
      <c r="XA238" s="131"/>
      <c r="XB238" s="131"/>
      <c r="XC238" s="131"/>
      <c r="XD238" s="131"/>
      <c r="XE238" s="131"/>
      <c r="XF238" s="131"/>
      <c r="XG238" s="131"/>
      <c r="XH238" s="131"/>
      <c r="XI238" s="131"/>
      <c r="XJ238" s="131"/>
      <c r="XK238" s="131"/>
      <c r="XL238" s="131"/>
      <c r="XM238" s="131"/>
      <c r="XN238" s="131"/>
      <c r="XO238" s="131"/>
      <c r="XP238" s="131"/>
      <c r="XQ238" s="131"/>
      <c r="XR238" s="131"/>
      <c r="XS238" s="131"/>
      <c r="XT238" s="131"/>
      <c r="XU238" s="131"/>
      <c r="XV238" s="131"/>
      <c r="XW238" s="131"/>
      <c r="XX238" s="131"/>
      <c r="XY238" s="131"/>
      <c r="XZ238" s="131"/>
      <c r="YA238" s="131"/>
      <c r="YB238" s="131"/>
      <c r="YC238" s="131"/>
      <c r="YD238" s="131"/>
      <c r="YE238" s="131"/>
      <c r="YF238" s="131"/>
      <c r="YG238" s="131"/>
      <c r="YH238" s="131"/>
      <c r="YI238" s="131"/>
      <c r="YJ238" s="131"/>
      <c r="YK238" s="131"/>
      <c r="YL238" s="131"/>
      <c r="YM238" s="131"/>
      <c r="YN238" s="131"/>
      <c r="YO238" s="131"/>
      <c r="YP238" s="131"/>
      <c r="YQ238" s="131"/>
      <c r="YR238" s="131"/>
      <c r="YS238" s="131"/>
      <c r="YT238" s="131"/>
      <c r="YU238" s="131"/>
      <c r="YV238" s="131"/>
      <c r="YW238" s="131"/>
      <c r="YX238" s="131"/>
      <c r="YY238" s="131"/>
      <c r="YZ238" s="131"/>
      <c r="ZA238" s="131"/>
      <c r="ZB238" s="131"/>
      <c r="ZC238" s="131"/>
      <c r="ZD238" s="131"/>
      <c r="ZE238" s="131"/>
      <c r="ZF238" s="131"/>
      <c r="ZG238" s="131"/>
      <c r="ZH238" s="131"/>
      <c r="ZI238" s="131"/>
      <c r="ZJ238" s="131"/>
      <c r="ZK238" s="131"/>
      <c r="ZL238" s="131"/>
      <c r="ZM238" s="131"/>
      <c r="ZN238" s="131"/>
      <c r="ZO238" s="131"/>
      <c r="ZP238" s="131"/>
      <c r="ZQ238" s="131"/>
      <c r="ZR238" s="131"/>
      <c r="ZS238" s="131"/>
      <c r="ZT238" s="131"/>
      <c r="ZU238" s="131"/>
      <c r="ZV238" s="131"/>
      <c r="ZW238" s="131"/>
      <c r="ZX238" s="131"/>
      <c r="ZY238" s="131"/>
      <c r="ZZ238" s="131"/>
      <c r="AAA238" s="131"/>
      <c r="AAB238" s="131"/>
      <c r="AAC238" s="131"/>
      <c r="AAD238" s="131"/>
      <c r="AAE238" s="131"/>
      <c r="AAF238" s="131"/>
      <c r="AAG238" s="131"/>
      <c r="AAH238" s="131"/>
      <c r="AAI238" s="131"/>
      <c r="AAJ238" s="131"/>
      <c r="AAK238" s="131"/>
      <c r="AAL238" s="131"/>
      <c r="AAM238" s="131"/>
      <c r="AAN238" s="131"/>
      <c r="AAO238" s="131"/>
      <c r="AAP238" s="131"/>
      <c r="AAQ238" s="131"/>
      <c r="AAR238" s="131"/>
      <c r="AAS238" s="131"/>
      <c r="AAT238" s="131"/>
      <c r="AAU238" s="131"/>
      <c r="AAV238" s="131"/>
      <c r="AAW238" s="131"/>
      <c r="AAX238" s="131"/>
      <c r="AAY238" s="131"/>
      <c r="AAZ238" s="131"/>
      <c r="ABA238" s="131"/>
      <c r="ABB238" s="131"/>
      <c r="ABC238" s="131"/>
      <c r="ABD238" s="131"/>
      <c r="ABE238" s="131"/>
      <c r="ABF238" s="131"/>
      <c r="ABG238" s="131"/>
      <c r="ABH238" s="131"/>
      <c r="ABI238" s="131"/>
      <c r="ABJ238" s="131"/>
      <c r="ABK238" s="131"/>
      <c r="ABL238" s="131"/>
      <c r="ABM238" s="131"/>
      <c r="ABN238" s="131"/>
      <c r="ABO238" s="131"/>
      <c r="ABP238" s="131"/>
      <c r="ABQ238" s="131"/>
      <c r="ABR238" s="131"/>
      <c r="ABS238" s="131"/>
      <c r="ABT238" s="131"/>
      <c r="ABU238" s="131"/>
      <c r="ABV238" s="131"/>
      <c r="ABW238" s="131"/>
      <c r="ABX238" s="131"/>
      <c r="ABY238" s="131"/>
      <c r="ABZ238" s="131"/>
      <c r="ACA238" s="131"/>
      <c r="ACB238" s="131"/>
      <c r="ACC238" s="131"/>
      <c r="ACD238" s="131"/>
      <c r="ACE238" s="131"/>
      <c r="ACF238" s="131"/>
      <c r="ACG238" s="131"/>
      <c r="ACH238" s="131"/>
      <c r="ACI238" s="131"/>
      <c r="ACJ238" s="131"/>
      <c r="ACK238" s="131"/>
      <c r="ACL238" s="131"/>
      <c r="ACM238" s="131"/>
      <c r="ACN238" s="131"/>
      <c r="ACO238" s="131"/>
      <c r="ACP238" s="131"/>
      <c r="ACQ238" s="131"/>
      <c r="ACR238" s="131"/>
      <c r="ACS238" s="131"/>
      <c r="ACT238" s="131"/>
      <c r="ACU238" s="131"/>
      <c r="ACV238" s="131"/>
      <c r="ACW238" s="131"/>
      <c r="ACX238" s="131"/>
      <c r="ACY238" s="131"/>
      <c r="ACZ238" s="131"/>
      <c r="ADA238" s="131"/>
      <c r="ADB238" s="131"/>
      <c r="ADC238" s="131"/>
      <c r="ADD238" s="131"/>
      <c r="ADE238" s="131"/>
      <c r="ADF238" s="131"/>
      <c r="ADG238" s="131"/>
      <c r="ADH238" s="131"/>
      <c r="ADI238" s="131"/>
      <c r="ADJ238" s="131"/>
      <c r="ADK238" s="131"/>
      <c r="ADL238" s="131"/>
      <c r="ADM238" s="131"/>
      <c r="ADN238" s="131"/>
      <c r="ADO238" s="131"/>
      <c r="ADP238" s="131"/>
      <c r="ADQ238" s="131"/>
      <c r="ADR238" s="131"/>
      <c r="ADS238" s="131"/>
      <c r="ADT238" s="131"/>
      <c r="ADU238" s="131"/>
      <c r="ADV238" s="131"/>
      <c r="ADW238" s="131"/>
      <c r="ADX238" s="131"/>
      <c r="ADY238" s="131"/>
      <c r="ADZ238" s="131"/>
      <c r="AEA238" s="131"/>
      <c r="AEB238" s="131"/>
      <c r="AEC238" s="131"/>
      <c r="AED238" s="131"/>
      <c r="AEE238" s="131"/>
      <c r="AEF238" s="131"/>
      <c r="AEG238" s="131"/>
      <c r="AEH238" s="131"/>
      <c r="AEI238" s="131"/>
      <c r="AEJ238" s="131"/>
      <c r="AEK238" s="131"/>
      <c r="AEL238" s="131"/>
      <c r="AEM238" s="131"/>
      <c r="AEN238" s="131"/>
      <c r="AEO238" s="131"/>
      <c r="AEP238" s="131"/>
      <c r="AEQ238" s="131"/>
      <c r="AER238" s="131"/>
      <c r="AES238" s="131"/>
      <c r="AET238" s="131"/>
      <c r="AEU238" s="131"/>
      <c r="AEV238" s="131"/>
      <c r="AEW238" s="131"/>
      <c r="AEX238" s="131"/>
      <c r="AEY238" s="131"/>
      <c r="AEZ238" s="131"/>
      <c r="AFA238" s="131"/>
      <c r="AFB238" s="131"/>
      <c r="AFC238" s="131"/>
      <c r="AFD238" s="131"/>
      <c r="AFE238" s="131"/>
      <c r="AFF238" s="131"/>
      <c r="AFG238" s="131"/>
      <c r="AFH238" s="131"/>
      <c r="AFI238" s="131"/>
      <c r="AFJ238" s="131"/>
      <c r="AFK238" s="131"/>
      <c r="AFL238" s="131"/>
      <c r="AFM238" s="131"/>
      <c r="AFN238" s="131"/>
      <c r="AFO238" s="131"/>
      <c r="AFP238" s="131"/>
      <c r="AFQ238" s="131"/>
      <c r="AFR238" s="131"/>
      <c r="AFS238" s="131"/>
      <c r="AFT238" s="131"/>
      <c r="AFU238" s="131"/>
      <c r="AFV238" s="131"/>
      <c r="AFW238" s="131"/>
      <c r="AFX238" s="131"/>
      <c r="AFY238" s="131"/>
      <c r="AFZ238" s="131"/>
      <c r="AGA238" s="131"/>
      <c r="AGB238" s="131"/>
      <c r="AGC238" s="131"/>
      <c r="AGD238" s="131"/>
      <c r="AGE238" s="131"/>
      <c r="AGF238" s="131"/>
      <c r="AGG238" s="131"/>
      <c r="AGH238" s="131"/>
      <c r="AGI238" s="131"/>
      <c r="AGJ238" s="131"/>
      <c r="AGK238" s="131"/>
      <c r="AGL238" s="131"/>
      <c r="AGM238" s="131"/>
      <c r="AGN238" s="131"/>
      <c r="AGO238" s="131"/>
      <c r="AGP238" s="131"/>
      <c r="AGQ238" s="131"/>
      <c r="AGR238" s="131"/>
      <c r="AGS238" s="131"/>
      <c r="AGT238" s="131"/>
      <c r="AGU238" s="131"/>
      <c r="AGV238" s="131"/>
      <c r="AGW238" s="131"/>
      <c r="AGX238" s="131"/>
      <c r="AGY238" s="131"/>
      <c r="AGZ238" s="131"/>
      <c r="AHA238" s="131"/>
      <c r="AHB238" s="131"/>
      <c r="AHC238" s="131"/>
      <c r="AHD238" s="131"/>
      <c r="AHE238" s="131"/>
      <c r="AHF238" s="131"/>
      <c r="AHG238" s="131"/>
      <c r="AHH238" s="131"/>
      <c r="AHI238" s="131"/>
      <c r="AHJ238" s="131"/>
      <c r="AHK238" s="131"/>
      <c r="AHL238" s="131"/>
      <c r="AHM238" s="131"/>
      <c r="AHN238" s="131"/>
      <c r="AHO238" s="131"/>
      <c r="AHP238" s="131"/>
      <c r="AHQ238" s="131"/>
      <c r="AHR238" s="131"/>
      <c r="AHS238" s="131"/>
      <c r="AHT238" s="131"/>
      <c r="AHU238" s="131"/>
      <c r="AHV238" s="131"/>
      <c r="AHW238" s="131"/>
      <c r="AHX238" s="131"/>
      <c r="AHY238" s="131"/>
      <c r="AHZ238" s="131"/>
      <c r="AIA238" s="131"/>
      <c r="AIB238" s="131"/>
      <c r="AIC238" s="131"/>
      <c r="AID238" s="131"/>
      <c r="AIE238" s="131"/>
      <c r="AIF238" s="131"/>
      <c r="AIG238" s="131"/>
      <c r="AIH238" s="131"/>
      <c r="AII238" s="131"/>
      <c r="AIJ238" s="131"/>
      <c r="AIK238" s="131"/>
      <c r="AIL238" s="131"/>
      <c r="AIM238" s="131"/>
      <c r="AIN238" s="131"/>
      <c r="AIO238" s="131"/>
      <c r="AIP238" s="131"/>
      <c r="AIQ238" s="131"/>
      <c r="AIR238" s="131"/>
      <c r="AIS238" s="131"/>
      <c r="AIT238" s="131"/>
      <c r="AIU238" s="131"/>
      <c r="AIV238" s="131"/>
      <c r="AIW238" s="131"/>
      <c r="AIX238" s="131"/>
      <c r="AIY238" s="131"/>
      <c r="AIZ238" s="131"/>
      <c r="AJA238" s="131"/>
      <c r="AJB238" s="131"/>
      <c r="AJC238" s="131"/>
      <c r="AJD238" s="131"/>
      <c r="AJE238" s="131"/>
      <c r="AJF238" s="131"/>
      <c r="AJG238" s="131"/>
      <c r="AJH238" s="131"/>
      <c r="AJI238" s="131"/>
      <c r="AJJ238" s="131"/>
      <c r="AJK238" s="131"/>
      <c r="AJL238" s="131"/>
      <c r="AJM238" s="131"/>
      <c r="AJN238" s="131"/>
      <c r="AJO238" s="131"/>
      <c r="AJP238" s="131"/>
      <c r="AJQ238" s="131"/>
      <c r="AJR238" s="131"/>
      <c r="AJS238" s="131"/>
      <c r="AJT238" s="131"/>
      <c r="AJU238" s="131"/>
      <c r="AJV238" s="131"/>
      <c r="AJW238" s="131"/>
      <c r="AJX238" s="131"/>
      <c r="AJY238" s="131"/>
      <c r="AJZ238" s="131"/>
      <c r="AKA238" s="131"/>
      <c r="AKB238" s="131"/>
      <c r="AKC238" s="131"/>
      <c r="AKD238" s="131"/>
      <c r="AKE238" s="131"/>
      <c r="AKF238" s="131"/>
      <c r="AKG238" s="131"/>
      <c r="AKH238" s="131"/>
      <c r="AKI238" s="131"/>
      <c r="AKJ238" s="131"/>
      <c r="AKK238" s="131"/>
      <c r="AKL238" s="131"/>
      <c r="AKM238" s="131"/>
      <c r="AKN238" s="131"/>
      <c r="AKO238" s="131"/>
      <c r="AKP238" s="131"/>
      <c r="AKQ238" s="131"/>
      <c r="AKR238" s="131"/>
      <c r="AKS238" s="131"/>
      <c r="AKT238" s="131"/>
      <c r="AKU238" s="131"/>
      <c r="AKV238" s="131"/>
      <c r="AKW238" s="131"/>
      <c r="AKX238" s="131"/>
      <c r="AKY238" s="131"/>
      <c r="AKZ238" s="131"/>
      <c r="ALA238" s="131"/>
      <c r="ALB238" s="131"/>
      <c r="ALC238" s="131"/>
      <c r="ALD238" s="131"/>
      <c r="ALE238" s="131"/>
      <c r="ALF238" s="131"/>
      <c r="ALG238" s="131"/>
      <c r="ALH238" s="131"/>
      <c r="ALI238" s="131"/>
      <c r="ALJ238" s="131"/>
      <c r="ALK238" s="131"/>
      <c r="ALL238" s="131"/>
      <c r="ALM238" s="131"/>
      <c r="ALN238" s="131"/>
      <c r="ALO238" s="131"/>
      <c r="ALP238" s="131"/>
      <c r="ALQ238" s="131"/>
      <c r="ALR238" s="131"/>
      <c r="ALS238" s="131"/>
      <c r="ALT238" s="131"/>
      <c r="ALU238" s="131"/>
      <c r="ALV238" s="131"/>
      <c r="ALW238" s="131"/>
      <c r="ALX238" s="131"/>
      <c r="ALY238" s="131"/>
      <c r="ALZ238" s="131"/>
      <c r="AMA238" s="131"/>
      <c r="AMB238" s="131"/>
      <c r="AMC238" s="131"/>
      <c r="AMD238" s="131"/>
      <c r="AME238" s="131"/>
      <c r="AMF238" s="131"/>
      <c r="AMG238" s="131"/>
      <c r="AMH238" s="131"/>
      <c r="AMI238" s="131"/>
      <c r="AMJ238" s="131"/>
      <c r="AMK238" s="131"/>
      <c r="AML238" s="131"/>
      <c r="AMM238" s="131"/>
      <c r="AMN238" s="131"/>
      <c r="AMO238" s="131"/>
      <c r="AMP238" s="131"/>
      <c r="AMQ238" s="131"/>
      <c r="AMR238" s="131"/>
      <c r="AMS238" s="131"/>
      <c r="AMT238" s="131"/>
      <c r="AMU238" s="131"/>
      <c r="AMV238" s="131"/>
      <c r="AMW238" s="131"/>
      <c r="AMX238" s="131"/>
      <c r="AMY238" s="131"/>
      <c r="AMZ238" s="131"/>
      <c r="ANA238" s="131"/>
      <c r="ANB238" s="131"/>
      <c r="ANC238" s="131"/>
      <c r="AND238" s="131"/>
      <c r="ANE238" s="131"/>
      <c r="ANF238" s="131"/>
      <c r="ANG238" s="131"/>
      <c r="ANH238" s="131"/>
      <c r="ANI238" s="131"/>
      <c r="ANJ238" s="131"/>
      <c r="ANK238" s="131"/>
      <c r="ANL238" s="131"/>
      <c r="ANM238" s="131"/>
      <c r="ANN238" s="131"/>
      <c r="ANO238" s="131"/>
      <c r="ANP238" s="131"/>
      <c r="ANQ238" s="131"/>
      <c r="ANR238" s="131"/>
      <c r="ANS238" s="131"/>
      <c r="ANT238" s="131"/>
      <c r="ANU238" s="131"/>
      <c r="ANV238" s="131"/>
      <c r="ANW238" s="131"/>
      <c r="ANX238" s="131"/>
      <c r="ANY238" s="131"/>
      <c r="ANZ238" s="131"/>
      <c r="AOA238" s="131"/>
      <c r="AOB238" s="131"/>
      <c r="AOC238" s="131"/>
      <c r="AOD238" s="131"/>
      <c r="AOE238" s="131"/>
      <c r="AOF238" s="131"/>
      <c r="AOG238" s="131"/>
      <c r="AOH238" s="131"/>
      <c r="AOI238" s="131"/>
      <c r="AOJ238" s="131"/>
      <c r="AOK238" s="131"/>
      <c r="AOL238" s="131"/>
      <c r="AOM238" s="131"/>
      <c r="AON238" s="131"/>
      <c r="AOO238" s="131"/>
      <c r="AOP238" s="131"/>
      <c r="AOQ238" s="131"/>
      <c r="AOR238" s="131"/>
      <c r="AOS238" s="131"/>
      <c r="AOT238" s="131"/>
      <c r="AOU238" s="131"/>
      <c r="AOV238" s="131"/>
      <c r="AOW238" s="131"/>
      <c r="AOX238" s="131"/>
      <c r="AOY238" s="131"/>
      <c r="AOZ238" s="131"/>
      <c r="APA238" s="131"/>
      <c r="APB238" s="131"/>
      <c r="APC238" s="131"/>
      <c r="APD238" s="131"/>
      <c r="APE238" s="131"/>
      <c r="APF238" s="131"/>
      <c r="APG238" s="131"/>
      <c r="APH238" s="131"/>
      <c r="API238" s="131"/>
      <c r="APJ238" s="131"/>
      <c r="APK238" s="131"/>
      <c r="APL238" s="131"/>
      <c r="APM238" s="131"/>
      <c r="APN238" s="131"/>
      <c r="APO238" s="131"/>
      <c r="APP238" s="131"/>
      <c r="APQ238" s="131"/>
      <c r="APR238" s="131"/>
      <c r="APS238" s="131"/>
      <c r="APT238" s="131"/>
      <c r="APU238" s="131"/>
      <c r="APV238" s="131"/>
      <c r="APW238" s="131"/>
      <c r="APX238" s="131"/>
      <c r="APY238" s="131"/>
      <c r="APZ238" s="131"/>
      <c r="AQA238" s="131"/>
      <c r="AQB238" s="131"/>
      <c r="AQC238" s="131"/>
      <c r="AQD238" s="131"/>
      <c r="AQE238" s="131"/>
      <c r="AQF238" s="131"/>
      <c r="AQG238" s="131"/>
      <c r="AQH238" s="131"/>
      <c r="AQI238" s="131"/>
      <c r="AQJ238" s="131"/>
      <c r="AQK238" s="131"/>
      <c r="AQL238" s="131"/>
      <c r="AQM238" s="131"/>
      <c r="AQN238" s="131"/>
      <c r="AQO238" s="131"/>
      <c r="AQP238" s="131"/>
      <c r="AQQ238" s="131"/>
      <c r="AQR238" s="131"/>
      <c r="AQS238" s="131"/>
      <c r="AQT238" s="131"/>
      <c r="AQU238" s="131"/>
      <c r="AQV238" s="131"/>
      <c r="AQW238" s="131"/>
      <c r="AQX238" s="131"/>
      <c r="AQY238" s="131"/>
      <c r="AQZ238" s="131"/>
      <c r="ARA238" s="131"/>
      <c r="ARB238" s="131"/>
      <c r="ARC238" s="131"/>
      <c r="ARD238" s="131"/>
      <c r="ARE238" s="131"/>
      <c r="ARF238" s="131"/>
      <c r="ARG238" s="131"/>
      <c r="ARH238" s="131"/>
      <c r="ARI238" s="131"/>
      <c r="ARJ238" s="131"/>
      <c r="ARK238" s="131"/>
      <c r="ARL238" s="131"/>
      <c r="ARM238" s="131"/>
      <c r="ARN238" s="131"/>
      <c r="ARO238" s="131"/>
      <c r="ARP238" s="131"/>
      <c r="ARQ238" s="131"/>
      <c r="ARR238" s="131"/>
      <c r="ARS238" s="131"/>
      <c r="ART238" s="131"/>
      <c r="ARU238" s="131"/>
      <c r="ARV238" s="131"/>
      <c r="ARW238" s="131"/>
      <c r="ARX238" s="131"/>
      <c r="ARY238" s="131"/>
      <c r="ARZ238" s="131"/>
      <c r="ASA238" s="131"/>
      <c r="ASB238" s="131"/>
      <c r="ASC238" s="131"/>
      <c r="ASD238" s="131"/>
      <c r="ASE238" s="131"/>
      <c r="ASF238" s="131"/>
      <c r="ASG238" s="131"/>
      <c r="ASH238" s="131"/>
      <c r="ASI238" s="131"/>
      <c r="ASJ238" s="131"/>
      <c r="ASK238" s="131"/>
      <c r="ASL238" s="131"/>
      <c r="ASM238" s="131"/>
      <c r="ASN238" s="131"/>
      <c r="ASO238" s="131"/>
      <c r="ASP238" s="131"/>
      <c r="ASQ238" s="131"/>
      <c r="ASR238" s="131"/>
      <c r="ASS238" s="131"/>
      <c r="AST238" s="131"/>
      <c r="ASU238" s="131"/>
      <c r="ASV238" s="131"/>
      <c r="ASW238" s="131"/>
      <c r="ASX238" s="131"/>
      <c r="ASY238" s="131"/>
      <c r="ASZ238" s="131"/>
      <c r="ATA238" s="131"/>
      <c r="ATB238" s="131"/>
      <c r="ATC238" s="131"/>
      <c r="ATD238" s="131"/>
      <c r="ATE238" s="131"/>
      <c r="ATF238" s="131"/>
      <c r="ATG238" s="131"/>
      <c r="ATH238" s="131"/>
      <c r="ATI238" s="131"/>
      <c r="ATJ238" s="131"/>
      <c r="ATK238" s="131"/>
      <c r="ATL238" s="131"/>
      <c r="ATM238" s="131"/>
      <c r="ATN238" s="131"/>
      <c r="ATO238" s="131"/>
      <c r="ATP238" s="131"/>
      <c r="ATQ238" s="131"/>
      <c r="ATR238" s="131"/>
      <c r="ATS238" s="131"/>
      <c r="ATT238" s="131"/>
      <c r="ATU238" s="131"/>
      <c r="ATV238" s="131"/>
      <c r="ATW238" s="131"/>
      <c r="ATX238" s="131"/>
      <c r="ATY238" s="131"/>
      <c r="ATZ238" s="131"/>
      <c r="AUA238" s="131"/>
      <c r="AUB238" s="131"/>
      <c r="AUC238" s="131"/>
      <c r="AUD238" s="131"/>
      <c r="AUE238" s="131"/>
      <c r="AUF238" s="131"/>
      <c r="AUG238" s="131"/>
      <c r="AUH238" s="131"/>
      <c r="AUI238" s="131"/>
      <c r="AUJ238" s="131"/>
      <c r="AUK238" s="131"/>
      <c r="AUL238" s="131"/>
      <c r="AUM238" s="131"/>
      <c r="AUN238" s="131"/>
      <c r="AUO238" s="131"/>
      <c r="AUP238" s="131"/>
      <c r="AUQ238" s="131"/>
      <c r="AUR238" s="131"/>
      <c r="AUS238" s="131"/>
      <c r="AUT238" s="131"/>
      <c r="AUU238" s="131"/>
      <c r="AUV238" s="131"/>
      <c r="AUW238" s="131"/>
      <c r="AUX238" s="131"/>
      <c r="AUY238" s="131"/>
      <c r="AUZ238" s="131"/>
      <c r="AVA238" s="131"/>
      <c r="AVB238" s="131"/>
      <c r="AVC238" s="131"/>
      <c r="AVD238" s="131"/>
      <c r="AVE238" s="131"/>
      <c r="AVF238" s="131"/>
      <c r="AVG238" s="131"/>
      <c r="AVH238" s="131"/>
      <c r="AVI238" s="131"/>
      <c r="AVJ238" s="131"/>
      <c r="AVK238" s="131"/>
      <c r="AVL238" s="131"/>
      <c r="AVM238" s="131"/>
      <c r="AVN238" s="131"/>
      <c r="AVO238" s="131"/>
      <c r="AVP238" s="131"/>
      <c r="AVQ238" s="131"/>
      <c r="AVR238" s="131"/>
      <c r="AVS238" s="131"/>
      <c r="AVT238" s="131"/>
      <c r="AVU238" s="131"/>
      <c r="AVV238" s="131"/>
      <c r="AVW238" s="131"/>
      <c r="AVX238" s="131"/>
      <c r="AVY238" s="131"/>
      <c r="AVZ238" s="131"/>
      <c r="AWA238" s="131"/>
      <c r="AWB238" s="131"/>
      <c r="AWC238" s="131"/>
      <c r="AWD238" s="131"/>
      <c r="AWE238" s="131"/>
      <c r="AWF238" s="131"/>
      <c r="AWG238" s="131"/>
      <c r="AWH238" s="131"/>
      <c r="AWI238" s="131"/>
      <c r="AWJ238" s="131"/>
      <c r="AWK238" s="131"/>
      <c r="AWL238" s="131"/>
      <c r="AWM238" s="131"/>
      <c r="AWN238" s="131"/>
      <c r="AWO238" s="131"/>
      <c r="AWP238" s="131"/>
      <c r="AWQ238" s="131"/>
      <c r="AWR238" s="131"/>
      <c r="AWS238" s="131"/>
      <c r="AWT238" s="131"/>
      <c r="AWU238" s="131"/>
      <c r="AWV238" s="131"/>
      <c r="AWW238" s="131"/>
      <c r="AWX238" s="131"/>
      <c r="AWY238" s="131"/>
      <c r="AWZ238" s="131"/>
      <c r="AXA238" s="131"/>
      <c r="AXB238" s="131"/>
      <c r="AXC238" s="131"/>
      <c r="AXD238" s="131"/>
      <c r="AXE238" s="131"/>
      <c r="AXF238" s="131"/>
      <c r="AXG238" s="131"/>
      <c r="AXH238" s="131"/>
      <c r="AXI238" s="131"/>
      <c r="AXJ238" s="131"/>
      <c r="AXK238" s="131"/>
      <c r="AXL238" s="131"/>
      <c r="AXM238" s="131"/>
      <c r="AXN238" s="131"/>
      <c r="AXO238" s="131"/>
      <c r="AXP238" s="131"/>
      <c r="AXQ238" s="131"/>
      <c r="AXR238" s="131"/>
      <c r="AXS238" s="131"/>
      <c r="AXT238" s="131"/>
      <c r="AXU238" s="131"/>
      <c r="AXV238" s="131"/>
      <c r="AXW238" s="131"/>
      <c r="AXX238" s="131"/>
      <c r="AXY238" s="131"/>
      <c r="AXZ238" s="131"/>
      <c r="AYA238" s="131"/>
      <c r="AYB238" s="131"/>
      <c r="AYC238" s="131"/>
      <c r="AYD238" s="131"/>
      <c r="AYE238" s="131"/>
      <c r="AYF238" s="131"/>
      <c r="AYG238" s="131"/>
      <c r="AYH238" s="131"/>
      <c r="AYI238" s="131"/>
      <c r="AYJ238" s="131"/>
      <c r="AYK238" s="131"/>
      <c r="AYL238" s="131"/>
      <c r="AYM238" s="131"/>
      <c r="AYN238" s="131"/>
      <c r="AYO238" s="131"/>
      <c r="AYP238" s="131"/>
      <c r="AYQ238" s="131"/>
      <c r="AYR238" s="131"/>
      <c r="AYS238" s="131"/>
      <c r="AYT238" s="131"/>
      <c r="AYU238" s="131"/>
      <c r="AYV238" s="131"/>
      <c r="AYW238" s="131"/>
      <c r="AYX238" s="131"/>
      <c r="AYY238" s="131"/>
      <c r="AYZ238" s="131"/>
      <c r="AZA238" s="131"/>
      <c r="AZB238" s="131"/>
      <c r="AZC238" s="131"/>
      <c r="AZD238" s="131"/>
      <c r="AZE238" s="131"/>
      <c r="AZF238" s="131"/>
      <c r="AZG238" s="131"/>
      <c r="AZH238" s="131"/>
      <c r="AZI238" s="131"/>
      <c r="AZJ238" s="131"/>
      <c r="AZK238" s="131"/>
      <c r="AZL238" s="131"/>
      <c r="AZM238" s="131"/>
      <c r="AZN238" s="131"/>
      <c r="AZO238" s="131"/>
      <c r="AZP238" s="131"/>
      <c r="AZQ238" s="131"/>
      <c r="AZR238" s="131"/>
      <c r="AZS238" s="131"/>
      <c r="AZT238" s="131"/>
      <c r="AZU238" s="131"/>
      <c r="AZV238" s="131"/>
      <c r="AZW238" s="131"/>
      <c r="AZX238" s="131"/>
      <c r="AZY238" s="131"/>
      <c r="AZZ238" s="131"/>
      <c r="BAA238" s="131"/>
      <c r="BAB238" s="131"/>
      <c r="BAC238" s="131"/>
      <c r="BAD238" s="131"/>
      <c r="BAE238" s="131"/>
      <c r="BAF238" s="131"/>
      <c r="BAG238" s="131"/>
      <c r="BAH238" s="131"/>
      <c r="BAI238" s="131"/>
      <c r="BAJ238" s="131"/>
      <c r="BAK238" s="131"/>
      <c r="BAL238" s="131"/>
      <c r="BAM238" s="131"/>
      <c r="BAN238" s="131"/>
      <c r="BAO238" s="131"/>
      <c r="BAP238" s="131"/>
      <c r="BAQ238" s="131"/>
      <c r="BAR238" s="131"/>
      <c r="BAS238" s="131"/>
      <c r="BAT238" s="131"/>
      <c r="BAU238" s="131"/>
      <c r="BAV238" s="131"/>
      <c r="BAW238" s="131"/>
      <c r="BAX238" s="131"/>
      <c r="BAY238" s="131"/>
      <c r="BAZ238" s="131"/>
      <c r="BBA238" s="131"/>
      <c r="BBB238" s="131"/>
      <c r="BBC238" s="131"/>
      <c r="BBD238" s="131"/>
      <c r="BBE238" s="131"/>
      <c r="BBF238" s="131"/>
      <c r="BBG238" s="131"/>
      <c r="BBH238" s="131"/>
      <c r="BBI238" s="131"/>
      <c r="BBJ238" s="131"/>
      <c r="BBK238" s="131"/>
      <c r="BBL238" s="131"/>
      <c r="BBM238" s="131"/>
      <c r="BBN238" s="131"/>
      <c r="BBO238" s="131"/>
      <c r="BBP238" s="131"/>
      <c r="BBQ238" s="131"/>
      <c r="BBR238" s="131"/>
      <c r="BBS238" s="131"/>
      <c r="BBT238" s="131"/>
      <c r="BBU238" s="131"/>
      <c r="BBV238" s="131"/>
      <c r="BBW238" s="131"/>
      <c r="BBX238" s="131"/>
      <c r="BBY238" s="131"/>
      <c r="BBZ238" s="131"/>
      <c r="BCA238" s="131"/>
      <c r="BCB238" s="131"/>
      <c r="BCC238" s="131"/>
      <c r="BCD238" s="131"/>
      <c r="BCE238" s="131"/>
      <c r="BCF238" s="131"/>
      <c r="BCG238" s="131"/>
      <c r="BCH238" s="131"/>
      <c r="BCI238" s="131"/>
      <c r="BCJ238" s="131"/>
      <c r="BCK238" s="131"/>
      <c r="BCL238" s="131"/>
      <c r="BCM238" s="131"/>
      <c r="BCN238" s="131"/>
      <c r="BCO238" s="131"/>
      <c r="BCP238" s="131"/>
      <c r="BCQ238" s="131"/>
      <c r="BCR238" s="131"/>
      <c r="BCS238" s="131"/>
      <c r="BCT238" s="131"/>
      <c r="BCU238" s="131"/>
      <c r="BCV238" s="131"/>
      <c r="BCW238" s="131"/>
      <c r="BCX238" s="131"/>
      <c r="BCY238" s="131"/>
      <c r="BCZ238" s="131"/>
      <c r="BDA238" s="131"/>
      <c r="BDB238" s="131"/>
      <c r="BDC238" s="131"/>
      <c r="BDD238" s="131"/>
      <c r="BDE238" s="131"/>
      <c r="BDF238" s="131"/>
      <c r="BDG238" s="131"/>
      <c r="BDH238" s="131"/>
      <c r="BDI238" s="131"/>
      <c r="BDJ238" s="131"/>
      <c r="BDK238" s="131"/>
      <c r="BDL238" s="131"/>
      <c r="BDM238" s="131"/>
      <c r="BDN238" s="131"/>
      <c r="BDO238" s="131"/>
      <c r="BDP238" s="131"/>
      <c r="BDQ238" s="131"/>
      <c r="BDR238" s="131"/>
      <c r="BDS238" s="131"/>
      <c r="BDT238" s="131"/>
      <c r="BDU238" s="131"/>
      <c r="BDV238" s="131"/>
      <c r="BDW238" s="131"/>
      <c r="BDX238" s="131"/>
      <c r="BDY238" s="131"/>
      <c r="BDZ238" s="131"/>
      <c r="BEA238" s="131"/>
      <c r="BEB238" s="131"/>
      <c r="BEC238" s="131"/>
      <c r="BED238" s="131"/>
      <c r="BEE238" s="131"/>
      <c r="BEF238" s="131"/>
      <c r="BEG238" s="131"/>
      <c r="BEH238" s="131"/>
      <c r="BEI238" s="131"/>
      <c r="BEJ238" s="131"/>
      <c r="BEK238" s="131"/>
      <c r="BEL238" s="131"/>
      <c r="BEM238" s="131"/>
      <c r="BEN238" s="131"/>
      <c r="BEO238" s="131"/>
      <c r="BEP238" s="131"/>
      <c r="BEQ238" s="131"/>
      <c r="BER238" s="131"/>
      <c r="BES238" s="131"/>
      <c r="BET238" s="131"/>
      <c r="BEU238" s="131"/>
      <c r="BEV238" s="131"/>
      <c r="BEW238" s="131"/>
      <c r="BEX238" s="131"/>
      <c r="BEY238" s="131"/>
      <c r="BEZ238" s="131"/>
      <c r="BFA238" s="131"/>
      <c r="BFB238" s="131"/>
      <c r="BFC238" s="131"/>
      <c r="BFD238" s="131"/>
      <c r="BFE238" s="131"/>
      <c r="BFF238" s="131"/>
      <c r="BFG238" s="131"/>
      <c r="BFH238" s="131"/>
      <c r="BFI238" s="131"/>
      <c r="BFJ238" s="131"/>
      <c r="BFK238" s="131"/>
      <c r="BFL238" s="131"/>
      <c r="BFM238" s="131"/>
      <c r="BFN238" s="131"/>
      <c r="BFO238" s="131"/>
      <c r="BFP238" s="131"/>
      <c r="BFQ238" s="131"/>
      <c r="BFR238" s="131"/>
      <c r="BFS238" s="131"/>
      <c r="BFT238" s="131"/>
      <c r="BFU238" s="131"/>
      <c r="BFV238" s="131"/>
      <c r="BFW238" s="131"/>
      <c r="BFX238" s="131"/>
      <c r="BFY238" s="131"/>
      <c r="BFZ238" s="131"/>
      <c r="BGA238" s="131"/>
      <c r="BGB238" s="131"/>
      <c r="BGC238" s="131"/>
      <c r="BGD238" s="131"/>
      <c r="BGE238" s="131"/>
      <c r="BGF238" s="131"/>
      <c r="BGG238" s="131"/>
      <c r="BGH238" s="131"/>
      <c r="BGI238" s="131"/>
      <c r="BGJ238" s="131"/>
      <c r="BGK238" s="131"/>
      <c r="BGL238" s="131"/>
      <c r="BGM238" s="131"/>
      <c r="BGN238" s="131"/>
      <c r="BGO238" s="131"/>
      <c r="BGP238" s="131"/>
      <c r="BGQ238" s="131"/>
      <c r="BGR238" s="131"/>
      <c r="BGS238" s="131"/>
      <c r="BGT238" s="131"/>
      <c r="BGU238" s="131"/>
      <c r="BGV238" s="131"/>
      <c r="BGW238" s="131"/>
      <c r="BGX238" s="131"/>
      <c r="BGY238" s="131"/>
      <c r="BGZ238" s="131"/>
      <c r="BHA238" s="131"/>
      <c r="BHB238" s="131"/>
      <c r="BHC238" s="131"/>
      <c r="BHD238" s="131"/>
      <c r="BHE238" s="131"/>
      <c r="BHF238" s="131"/>
      <c r="BHG238" s="131"/>
      <c r="BHH238" s="131"/>
      <c r="BHI238" s="131"/>
      <c r="BHJ238" s="131"/>
      <c r="BHK238" s="131"/>
      <c r="BHL238" s="131"/>
      <c r="BHM238" s="131"/>
      <c r="BHN238" s="131"/>
      <c r="BHO238" s="131"/>
      <c r="BHP238" s="131"/>
      <c r="BHQ238" s="131"/>
      <c r="BHR238" s="131"/>
      <c r="BHS238" s="131"/>
      <c r="BHT238" s="131"/>
      <c r="BHU238" s="131"/>
      <c r="BHV238" s="131"/>
      <c r="BHW238" s="131"/>
      <c r="BHX238" s="131"/>
      <c r="BHY238" s="131"/>
      <c r="BHZ238" s="131"/>
      <c r="BIA238" s="131"/>
      <c r="BIB238" s="131"/>
      <c r="BIC238" s="131"/>
      <c r="BID238" s="131"/>
      <c r="BIE238" s="131"/>
      <c r="BIF238" s="131"/>
      <c r="BIG238" s="131"/>
      <c r="BIH238" s="131"/>
      <c r="BII238" s="131"/>
      <c r="BIJ238" s="131"/>
      <c r="BIK238" s="131"/>
      <c r="BIL238" s="131"/>
      <c r="BIM238" s="131"/>
      <c r="BIN238" s="131"/>
      <c r="BIO238" s="131"/>
      <c r="BIP238" s="131"/>
      <c r="BIQ238" s="131"/>
      <c r="BIR238" s="131"/>
      <c r="BIS238" s="131"/>
      <c r="BIT238" s="131"/>
      <c r="BIU238" s="131"/>
      <c r="BIV238" s="131"/>
      <c r="BIW238" s="131"/>
      <c r="BIX238" s="131"/>
      <c r="BIY238" s="131"/>
      <c r="BIZ238" s="131"/>
      <c r="BJA238" s="131"/>
      <c r="BJB238" s="131"/>
      <c r="BJC238" s="131"/>
      <c r="BJD238" s="131"/>
      <c r="BJE238" s="131"/>
      <c r="BJF238" s="131"/>
      <c r="BJG238" s="131"/>
      <c r="BJH238" s="131"/>
      <c r="BJI238" s="131"/>
      <c r="BJJ238" s="131"/>
      <c r="BJK238" s="131"/>
      <c r="BJL238" s="131"/>
      <c r="BJM238" s="131"/>
      <c r="BJN238" s="131"/>
      <c r="BJO238" s="131"/>
      <c r="BJP238" s="131"/>
      <c r="BJQ238" s="131"/>
      <c r="BJR238" s="131"/>
      <c r="BJS238" s="131"/>
      <c r="BJT238" s="131"/>
      <c r="BJU238" s="131"/>
      <c r="BJV238" s="131"/>
      <c r="BJW238" s="131"/>
      <c r="BJX238" s="131"/>
      <c r="BJY238" s="131"/>
      <c r="BJZ238" s="131"/>
      <c r="BKA238" s="131"/>
      <c r="BKB238" s="131"/>
      <c r="BKC238" s="131"/>
      <c r="BKD238" s="131"/>
      <c r="BKE238" s="131"/>
      <c r="BKF238" s="131"/>
      <c r="BKG238" s="131"/>
      <c r="BKH238" s="131"/>
      <c r="BKI238" s="131"/>
      <c r="BKJ238" s="131"/>
      <c r="BKK238" s="131"/>
      <c r="BKL238" s="131"/>
      <c r="BKM238" s="131"/>
      <c r="BKN238" s="131"/>
      <c r="BKO238" s="131"/>
      <c r="BKP238" s="131"/>
      <c r="BKQ238" s="131"/>
      <c r="BKR238" s="131"/>
      <c r="BKS238" s="131"/>
      <c r="BKT238" s="131"/>
      <c r="BKU238" s="131"/>
      <c r="BKV238" s="131"/>
      <c r="BKW238" s="131"/>
      <c r="BKX238" s="131"/>
      <c r="BKY238" s="131"/>
      <c r="BKZ238" s="131"/>
      <c r="BLA238" s="131"/>
      <c r="BLB238" s="131"/>
      <c r="BLC238" s="131"/>
      <c r="BLD238" s="131"/>
      <c r="BLE238" s="131"/>
      <c r="BLF238" s="131"/>
      <c r="BLG238" s="131"/>
      <c r="BLH238" s="131"/>
      <c r="BLI238" s="131"/>
      <c r="BLJ238" s="131"/>
      <c r="BLK238" s="131"/>
      <c r="BLL238" s="131"/>
      <c r="BLM238" s="131"/>
      <c r="BLN238" s="131"/>
      <c r="BLO238" s="131"/>
      <c r="BLP238" s="131"/>
      <c r="BLQ238" s="131"/>
      <c r="BLR238" s="131"/>
      <c r="BLS238" s="131"/>
      <c r="BLT238" s="131"/>
      <c r="BLU238" s="131"/>
      <c r="BLV238" s="131"/>
      <c r="BLW238" s="131"/>
      <c r="BLX238" s="131"/>
      <c r="BLY238" s="131"/>
      <c r="BLZ238" s="131"/>
      <c r="BMA238" s="131"/>
      <c r="BMB238" s="131"/>
      <c r="BMC238" s="131"/>
      <c r="BMD238" s="131"/>
      <c r="BME238" s="131"/>
      <c r="BMF238" s="131"/>
      <c r="BMG238" s="131"/>
      <c r="BMH238" s="131"/>
      <c r="BMI238" s="131"/>
      <c r="BMJ238" s="131"/>
      <c r="BMK238" s="131"/>
      <c r="BML238" s="131"/>
      <c r="BMM238" s="131"/>
      <c r="BMN238" s="131"/>
      <c r="BMO238" s="131"/>
      <c r="BMP238" s="131"/>
      <c r="BMQ238" s="131"/>
      <c r="BMR238" s="131"/>
      <c r="BMS238" s="131"/>
      <c r="BMT238" s="131"/>
      <c r="BMU238" s="131"/>
      <c r="BMV238" s="131"/>
      <c r="BMW238" s="131"/>
      <c r="BMX238" s="131"/>
      <c r="BMY238" s="131"/>
      <c r="BMZ238" s="131"/>
      <c r="BNA238" s="131"/>
      <c r="BNB238" s="131"/>
      <c r="BNC238" s="131"/>
      <c r="BND238" s="131"/>
      <c r="BNE238" s="131"/>
      <c r="BNF238" s="131"/>
      <c r="BNG238" s="131"/>
      <c r="BNH238" s="131"/>
      <c r="BNI238" s="131"/>
      <c r="BNJ238" s="131"/>
      <c r="BNK238" s="131"/>
      <c r="BNL238" s="131"/>
      <c r="BNM238" s="131"/>
      <c r="BNN238" s="131"/>
      <c r="BNO238" s="131"/>
      <c r="BNP238" s="131"/>
      <c r="BNQ238" s="131"/>
      <c r="BNR238" s="131"/>
      <c r="BNS238" s="131"/>
      <c r="BNT238" s="131"/>
      <c r="BNU238" s="131"/>
      <c r="BNV238" s="131"/>
      <c r="BNW238" s="131"/>
      <c r="BNX238" s="131"/>
      <c r="BNY238" s="131"/>
      <c r="BNZ238" s="131"/>
      <c r="BOA238" s="131"/>
      <c r="BOB238" s="131"/>
      <c r="BOC238" s="131"/>
      <c r="BOD238" s="131"/>
      <c r="BOE238" s="131"/>
      <c r="BOF238" s="131"/>
      <c r="BOG238" s="131"/>
      <c r="BOH238" s="131"/>
      <c r="BOI238" s="131"/>
      <c r="BOJ238" s="131"/>
      <c r="BOK238" s="131"/>
      <c r="BOL238" s="131"/>
      <c r="BOM238" s="131"/>
      <c r="BON238" s="131"/>
      <c r="BOO238" s="131"/>
      <c r="BOP238" s="131"/>
      <c r="BOQ238" s="131"/>
      <c r="BOR238" s="131"/>
      <c r="BOS238" s="131"/>
      <c r="BOT238" s="131"/>
      <c r="BOU238" s="131"/>
      <c r="BOV238" s="131"/>
      <c r="BOW238" s="131"/>
      <c r="BOX238" s="131"/>
      <c r="BOY238" s="131"/>
      <c r="BOZ238" s="131"/>
      <c r="BPA238" s="131"/>
      <c r="BPB238" s="131"/>
      <c r="BPC238" s="131"/>
      <c r="BPD238" s="131"/>
      <c r="BPE238" s="131"/>
      <c r="BPF238" s="131"/>
      <c r="BPG238" s="131"/>
      <c r="BPH238" s="131"/>
      <c r="BPI238" s="131"/>
      <c r="BPJ238" s="131"/>
      <c r="BPK238" s="131"/>
      <c r="BPL238" s="131"/>
      <c r="BPM238" s="131"/>
      <c r="BPN238" s="131"/>
      <c r="BPO238" s="131"/>
      <c r="BPP238" s="131"/>
      <c r="BPQ238" s="131"/>
      <c r="BPR238" s="131"/>
      <c r="BPS238" s="131"/>
      <c r="BPT238" s="131"/>
      <c r="BPU238" s="131"/>
      <c r="BPV238" s="131"/>
      <c r="BPW238" s="131"/>
      <c r="BPX238" s="131"/>
      <c r="BPY238" s="131"/>
      <c r="BPZ238" s="131"/>
      <c r="BQA238" s="131"/>
      <c r="BQB238" s="131"/>
      <c r="BQC238" s="131"/>
      <c r="BQD238" s="131"/>
      <c r="BQE238" s="131"/>
      <c r="BQF238" s="131"/>
      <c r="BQG238" s="131"/>
      <c r="BQH238" s="131"/>
      <c r="BQI238" s="131"/>
      <c r="BQJ238" s="131"/>
      <c r="BQK238" s="131"/>
      <c r="BQL238" s="131"/>
      <c r="BQM238" s="131"/>
      <c r="BQN238" s="131"/>
      <c r="BQO238" s="131"/>
      <c r="BQP238" s="131"/>
      <c r="BQQ238" s="131"/>
      <c r="BQR238" s="131"/>
      <c r="BQS238" s="131"/>
      <c r="BQT238" s="131"/>
      <c r="BQU238" s="131"/>
      <c r="BQV238" s="131"/>
      <c r="BQW238" s="131"/>
      <c r="BQX238" s="131"/>
      <c r="BQY238" s="131"/>
      <c r="BQZ238" s="131"/>
      <c r="BRA238" s="131"/>
      <c r="BRB238" s="131"/>
      <c r="BRC238" s="131"/>
      <c r="BRD238" s="131"/>
      <c r="BRE238" s="131"/>
      <c r="BRF238" s="131"/>
      <c r="BRG238" s="131"/>
      <c r="BRH238" s="131"/>
      <c r="BRI238" s="131"/>
      <c r="BRJ238" s="131"/>
      <c r="BRK238" s="131"/>
      <c r="BRL238" s="131"/>
      <c r="BRM238" s="131"/>
      <c r="BRN238" s="131"/>
      <c r="BRO238" s="131"/>
      <c r="BRP238" s="131"/>
      <c r="BRQ238" s="131"/>
      <c r="BRR238" s="131"/>
      <c r="BRS238" s="131"/>
      <c r="BRT238" s="131"/>
      <c r="BRU238" s="131"/>
      <c r="BRV238" s="131"/>
      <c r="BRW238" s="131"/>
      <c r="BRX238" s="131"/>
      <c r="BRY238" s="131"/>
      <c r="BRZ238" s="131"/>
      <c r="BSA238" s="131"/>
      <c r="BSB238" s="131"/>
      <c r="BSC238" s="131"/>
      <c r="BSD238" s="131"/>
      <c r="BSE238" s="131"/>
      <c r="BSF238" s="131"/>
      <c r="BSG238" s="131"/>
      <c r="BSH238" s="131"/>
      <c r="BSI238" s="131"/>
      <c r="BSJ238" s="131"/>
      <c r="BSK238" s="131"/>
      <c r="BSL238" s="131"/>
      <c r="BSM238" s="131"/>
      <c r="BSN238" s="131"/>
      <c r="BSO238" s="131"/>
      <c r="BSP238" s="131"/>
      <c r="BSQ238" s="131"/>
      <c r="BSR238" s="131"/>
      <c r="BSS238" s="131"/>
      <c r="BST238" s="131"/>
      <c r="BSU238" s="131"/>
      <c r="BSV238" s="131"/>
      <c r="BSW238" s="131"/>
      <c r="BSX238" s="131"/>
      <c r="BSY238" s="131"/>
      <c r="BSZ238" s="131"/>
      <c r="BTA238" s="131"/>
      <c r="BTB238" s="131"/>
      <c r="BTC238" s="131"/>
      <c r="BTD238" s="131"/>
      <c r="BTE238" s="131"/>
      <c r="BTF238" s="131"/>
      <c r="BTG238" s="131"/>
      <c r="BTH238" s="131"/>
      <c r="BTI238" s="131"/>
      <c r="BTJ238" s="131"/>
      <c r="BTK238" s="131"/>
      <c r="BTL238" s="131"/>
      <c r="BTM238" s="131"/>
      <c r="BTN238" s="131"/>
      <c r="BTO238" s="131"/>
      <c r="BTP238" s="131"/>
      <c r="BTQ238" s="131"/>
      <c r="BTR238" s="131"/>
      <c r="BTS238" s="131"/>
      <c r="BTT238" s="131"/>
      <c r="BTU238" s="131"/>
      <c r="BTV238" s="131"/>
      <c r="BTW238" s="131"/>
      <c r="BTX238" s="131"/>
      <c r="BTY238" s="131"/>
      <c r="BTZ238" s="131"/>
      <c r="BUA238" s="131"/>
      <c r="BUB238" s="131"/>
      <c r="BUC238" s="131"/>
      <c r="BUD238" s="131"/>
      <c r="BUE238" s="131"/>
      <c r="BUF238" s="131"/>
      <c r="BUG238" s="131"/>
      <c r="BUH238" s="131"/>
      <c r="BUI238" s="131"/>
      <c r="BUJ238" s="131"/>
      <c r="BUK238" s="131"/>
      <c r="BUL238" s="131"/>
      <c r="BUM238" s="131"/>
      <c r="BUN238" s="131"/>
      <c r="BUO238" s="131"/>
      <c r="BUP238" s="131"/>
      <c r="BUQ238" s="131"/>
      <c r="BUR238" s="131"/>
      <c r="BUS238" s="131"/>
      <c r="BUT238" s="131"/>
      <c r="BUU238" s="131"/>
      <c r="BUV238" s="131"/>
      <c r="BUW238" s="131"/>
      <c r="BUX238" s="131"/>
      <c r="BUY238" s="131"/>
      <c r="BUZ238" s="131"/>
      <c r="BVA238" s="131"/>
      <c r="BVB238" s="131"/>
      <c r="BVC238" s="131"/>
      <c r="BVD238" s="131"/>
      <c r="BVE238" s="131"/>
      <c r="BVF238" s="131"/>
      <c r="BVG238" s="131"/>
      <c r="BVH238" s="131"/>
      <c r="BVI238" s="131"/>
      <c r="BVJ238" s="131"/>
      <c r="BVK238" s="131"/>
      <c r="BVL238" s="131"/>
      <c r="BVM238" s="131"/>
      <c r="BVN238" s="131"/>
      <c r="BVO238" s="131"/>
      <c r="BVP238" s="131"/>
      <c r="BVQ238" s="131"/>
      <c r="BVR238" s="131"/>
      <c r="BVS238" s="131"/>
      <c r="BVT238" s="131"/>
      <c r="BVU238" s="131"/>
      <c r="BVV238" s="131"/>
      <c r="BVW238" s="131"/>
      <c r="BVX238" s="131"/>
      <c r="BVY238" s="131"/>
      <c r="BVZ238" s="131"/>
      <c r="BWA238" s="131"/>
      <c r="BWB238" s="131"/>
      <c r="BWC238" s="131"/>
      <c r="BWD238" s="131"/>
      <c r="BWE238" s="131"/>
      <c r="BWF238" s="131"/>
      <c r="BWG238" s="131"/>
      <c r="BWH238" s="131"/>
      <c r="BWI238" s="131"/>
      <c r="BWJ238" s="131"/>
      <c r="BWK238" s="131"/>
      <c r="BWL238" s="131"/>
      <c r="BWM238" s="131"/>
      <c r="BWN238" s="131"/>
      <c r="BWO238" s="131"/>
      <c r="BWP238" s="131"/>
      <c r="BWQ238" s="131"/>
      <c r="BWR238" s="131"/>
      <c r="BWS238" s="131"/>
      <c r="BWT238" s="131"/>
      <c r="BWU238" s="131"/>
      <c r="BWV238" s="131"/>
      <c r="BWW238" s="131"/>
      <c r="BWX238" s="131"/>
      <c r="BWY238" s="131"/>
      <c r="BWZ238" s="131"/>
      <c r="BXA238" s="131"/>
      <c r="BXB238" s="131"/>
      <c r="BXC238" s="131"/>
      <c r="BXD238" s="131"/>
      <c r="BXE238" s="131"/>
      <c r="BXF238" s="131"/>
      <c r="BXG238" s="131"/>
      <c r="BXH238" s="131"/>
      <c r="BXI238" s="131"/>
      <c r="BXJ238" s="131"/>
      <c r="BXK238" s="131"/>
      <c r="BXL238" s="131"/>
      <c r="BXM238" s="131"/>
      <c r="BXN238" s="131"/>
      <c r="BXO238" s="131"/>
      <c r="BXP238" s="131"/>
      <c r="BXQ238" s="131"/>
      <c r="BXR238" s="131"/>
      <c r="BXS238" s="131"/>
      <c r="BXT238" s="131"/>
      <c r="BXU238" s="131"/>
      <c r="BXV238" s="131"/>
      <c r="BXW238" s="131"/>
      <c r="BXX238" s="131"/>
      <c r="BXY238" s="131"/>
      <c r="BXZ238" s="131"/>
      <c r="BYA238" s="131"/>
      <c r="BYB238" s="131"/>
      <c r="BYC238" s="131"/>
      <c r="BYD238" s="131"/>
      <c r="BYE238" s="131"/>
      <c r="BYF238" s="131"/>
      <c r="BYG238" s="131"/>
      <c r="BYH238" s="131"/>
      <c r="BYI238" s="131"/>
      <c r="BYJ238" s="131"/>
      <c r="BYK238" s="131"/>
      <c r="BYL238" s="131"/>
      <c r="BYM238" s="131"/>
      <c r="BYN238" s="131"/>
      <c r="BYO238" s="131"/>
      <c r="BYP238" s="131"/>
      <c r="BYQ238" s="131"/>
      <c r="BYR238" s="131"/>
      <c r="BYS238" s="131"/>
      <c r="BYT238" s="131"/>
      <c r="BYU238" s="131"/>
      <c r="BYV238" s="131"/>
      <c r="BYW238" s="131"/>
      <c r="BYX238" s="131"/>
      <c r="BYY238" s="131"/>
      <c r="BYZ238" s="131"/>
      <c r="BZA238" s="131"/>
      <c r="BZB238" s="131"/>
      <c r="BZC238" s="131"/>
      <c r="BZD238" s="131"/>
      <c r="BZE238" s="131"/>
      <c r="BZF238" s="131"/>
      <c r="BZG238" s="131"/>
      <c r="BZH238" s="131"/>
      <c r="BZI238" s="131"/>
      <c r="BZJ238" s="131"/>
      <c r="BZK238" s="131"/>
      <c r="BZL238" s="131"/>
      <c r="BZM238" s="131"/>
      <c r="BZN238" s="131"/>
      <c r="BZO238" s="131"/>
      <c r="BZP238" s="131"/>
      <c r="BZQ238" s="131"/>
      <c r="BZR238" s="131"/>
      <c r="BZS238" s="131"/>
      <c r="BZT238" s="131"/>
      <c r="BZU238" s="131"/>
      <c r="BZV238" s="131"/>
      <c r="BZW238" s="131"/>
      <c r="BZX238" s="131"/>
      <c r="BZY238" s="131"/>
      <c r="BZZ238" s="131"/>
      <c r="CAA238" s="131"/>
      <c r="CAB238" s="131"/>
      <c r="CAC238" s="131"/>
      <c r="CAD238" s="131"/>
      <c r="CAE238" s="131"/>
      <c r="CAF238" s="131"/>
      <c r="CAG238" s="131"/>
      <c r="CAH238" s="131"/>
      <c r="CAI238" s="131"/>
      <c r="CAJ238" s="131"/>
      <c r="CAK238" s="131"/>
      <c r="CAL238" s="131"/>
      <c r="CAM238" s="131"/>
      <c r="CAN238" s="131"/>
      <c r="CAO238" s="131"/>
      <c r="CAP238" s="131"/>
      <c r="CAQ238" s="131"/>
      <c r="CAR238" s="131"/>
      <c r="CAS238" s="131"/>
      <c r="CAT238" s="131"/>
      <c r="CAU238" s="131"/>
      <c r="CAV238" s="131"/>
      <c r="CAW238" s="131"/>
      <c r="CAX238" s="131"/>
      <c r="CAY238" s="131"/>
      <c r="CAZ238" s="131"/>
      <c r="CBA238" s="131"/>
      <c r="CBB238" s="131"/>
      <c r="CBC238" s="131"/>
      <c r="CBD238" s="131"/>
      <c r="CBE238" s="131"/>
      <c r="CBF238" s="131"/>
      <c r="CBG238" s="131"/>
      <c r="CBH238" s="131"/>
      <c r="CBI238" s="131"/>
      <c r="CBJ238" s="131"/>
      <c r="CBK238" s="131"/>
      <c r="CBL238" s="131"/>
      <c r="CBM238" s="131"/>
      <c r="CBN238" s="131"/>
      <c r="CBO238" s="131"/>
      <c r="CBP238" s="131"/>
      <c r="CBQ238" s="131"/>
      <c r="CBR238" s="131"/>
      <c r="CBS238" s="131"/>
      <c r="CBT238" s="131"/>
      <c r="CBU238" s="131"/>
      <c r="CBV238" s="131"/>
      <c r="CBW238" s="131"/>
      <c r="CBX238" s="131"/>
      <c r="CBY238" s="131"/>
      <c r="CBZ238" s="131"/>
      <c r="CCA238" s="131"/>
      <c r="CCB238" s="131"/>
      <c r="CCC238" s="131"/>
      <c r="CCD238" s="131"/>
      <c r="CCE238" s="131"/>
      <c r="CCF238" s="131"/>
      <c r="CCG238" s="131"/>
      <c r="CCH238" s="131"/>
      <c r="CCI238" s="131"/>
      <c r="CCJ238" s="131"/>
      <c r="CCK238" s="131"/>
      <c r="CCL238" s="131"/>
      <c r="CCM238" s="131"/>
      <c r="CCN238" s="131"/>
      <c r="CCO238" s="131"/>
      <c r="CCP238" s="131"/>
      <c r="CCQ238" s="131"/>
      <c r="CCR238" s="131"/>
      <c r="CCS238" s="131"/>
      <c r="CCT238" s="131"/>
      <c r="CCU238" s="131"/>
      <c r="CCV238" s="131"/>
      <c r="CCW238" s="131"/>
      <c r="CCX238" s="131"/>
      <c r="CCY238" s="131"/>
      <c r="CCZ238" s="131"/>
      <c r="CDA238" s="131"/>
      <c r="CDB238" s="131"/>
      <c r="CDC238" s="131"/>
      <c r="CDD238" s="131"/>
      <c r="CDE238" s="131"/>
      <c r="CDF238" s="131"/>
      <c r="CDG238" s="131"/>
      <c r="CDH238" s="131"/>
      <c r="CDI238" s="131"/>
      <c r="CDJ238" s="131"/>
      <c r="CDK238" s="131"/>
      <c r="CDL238" s="131"/>
      <c r="CDM238" s="131"/>
      <c r="CDN238" s="131"/>
      <c r="CDO238" s="131"/>
      <c r="CDP238" s="131"/>
      <c r="CDQ238" s="131"/>
      <c r="CDR238" s="131"/>
      <c r="CDS238" s="131"/>
      <c r="CDT238" s="131"/>
      <c r="CDU238" s="131"/>
      <c r="CDV238" s="131"/>
      <c r="CDW238" s="131"/>
      <c r="CDX238" s="131"/>
      <c r="CDY238" s="131"/>
      <c r="CDZ238" s="131"/>
      <c r="CEA238" s="131"/>
      <c r="CEB238" s="131"/>
      <c r="CEC238" s="131"/>
      <c r="CED238" s="131"/>
      <c r="CEE238" s="131"/>
      <c r="CEF238" s="131"/>
      <c r="CEG238" s="131"/>
      <c r="CEH238" s="131"/>
      <c r="CEI238" s="131"/>
      <c r="CEJ238" s="131"/>
      <c r="CEK238" s="131"/>
      <c r="CEL238" s="131"/>
      <c r="CEM238" s="131"/>
      <c r="CEN238" s="131"/>
      <c r="CEO238" s="131"/>
      <c r="CEP238" s="131"/>
      <c r="CEQ238" s="131"/>
      <c r="CER238" s="131"/>
      <c r="CES238" s="131"/>
      <c r="CET238" s="131"/>
      <c r="CEU238" s="131"/>
      <c r="CEV238" s="131"/>
      <c r="CEW238" s="131"/>
      <c r="CEX238" s="131"/>
      <c r="CEY238" s="131"/>
      <c r="CEZ238" s="131"/>
      <c r="CFA238" s="131"/>
      <c r="CFB238" s="131"/>
      <c r="CFC238" s="131"/>
      <c r="CFD238" s="131"/>
      <c r="CFE238" s="131"/>
      <c r="CFF238" s="131"/>
      <c r="CFG238" s="131"/>
      <c r="CFH238" s="131"/>
      <c r="CFI238" s="131"/>
      <c r="CFJ238" s="131"/>
      <c r="CFK238" s="131"/>
      <c r="CFL238" s="131"/>
      <c r="CFM238" s="131"/>
      <c r="CFN238" s="131"/>
      <c r="CFO238" s="131"/>
      <c r="CFP238" s="131"/>
      <c r="CFQ238" s="131"/>
      <c r="CFR238" s="131"/>
      <c r="CFS238" s="131"/>
      <c r="CFT238" s="131"/>
      <c r="CFU238" s="131"/>
      <c r="CFV238" s="131"/>
      <c r="CFW238" s="131"/>
      <c r="CFX238" s="131"/>
      <c r="CFY238" s="131"/>
      <c r="CFZ238" s="131"/>
      <c r="CGA238" s="131"/>
      <c r="CGB238" s="131"/>
      <c r="CGC238" s="131"/>
      <c r="CGD238" s="131"/>
      <c r="CGE238" s="131"/>
      <c r="CGF238" s="131"/>
      <c r="CGG238" s="131"/>
      <c r="CGH238" s="131"/>
      <c r="CGI238" s="131"/>
      <c r="CGJ238" s="131"/>
      <c r="CGK238" s="131"/>
      <c r="CGL238" s="131"/>
      <c r="CGM238" s="131"/>
      <c r="CGN238" s="131"/>
      <c r="CGO238" s="131"/>
      <c r="CGP238" s="131"/>
      <c r="CGQ238" s="131"/>
      <c r="CGR238" s="131"/>
      <c r="CGS238" s="131"/>
      <c r="CGT238" s="131"/>
      <c r="CGU238" s="131"/>
      <c r="CGV238" s="131"/>
      <c r="CGW238" s="131"/>
      <c r="CGX238" s="131"/>
      <c r="CGY238" s="131"/>
      <c r="CGZ238" s="131"/>
      <c r="CHA238" s="131"/>
      <c r="CHB238" s="131"/>
      <c r="CHC238" s="131"/>
      <c r="CHD238" s="131"/>
      <c r="CHE238" s="131"/>
      <c r="CHF238" s="131"/>
      <c r="CHG238" s="131"/>
      <c r="CHH238" s="131"/>
      <c r="CHI238" s="131"/>
      <c r="CHJ238" s="131"/>
      <c r="CHK238" s="131"/>
      <c r="CHL238" s="131"/>
      <c r="CHM238" s="131"/>
      <c r="CHN238" s="131"/>
      <c r="CHO238" s="131"/>
      <c r="CHP238" s="131"/>
      <c r="CHQ238" s="131"/>
      <c r="CHR238" s="131"/>
      <c r="CHS238" s="131"/>
      <c r="CHT238" s="131"/>
      <c r="CHU238" s="131"/>
      <c r="CHV238" s="131"/>
      <c r="CHW238" s="131"/>
      <c r="CHX238" s="131"/>
      <c r="CHY238" s="131"/>
      <c r="CHZ238" s="131"/>
      <c r="CIA238" s="131"/>
      <c r="CIB238" s="131"/>
      <c r="CIC238" s="131"/>
      <c r="CID238" s="131"/>
      <c r="CIE238" s="131"/>
      <c r="CIF238" s="131"/>
      <c r="CIG238" s="131"/>
      <c r="CIH238" s="131"/>
      <c r="CII238" s="131"/>
      <c r="CIJ238" s="131"/>
      <c r="CIK238" s="131"/>
      <c r="CIL238" s="131"/>
      <c r="CIM238" s="131"/>
      <c r="CIN238" s="131"/>
      <c r="CIO238" s="131"/>
      <c r="CIP238" s="131"/>
      <c r="CIQ238" s="131"/>
      <c r="CIR238" s="131"/>
      <c r="CIS238" s="131"/>
      <c r="CIT238" s="131"/>
      <c r="CIU238" s="131"/>
      <c r="CIV238" s="131"/>
      <c r="CIW238" s="131"/>
      <c r="CIX238" s="131"/>
      <c r="CIY238" s="131"/>
      <c r="CIZ238" s="131"/>
      <c r="CJA238" s="131"/>
      <c r="CJB238" s="131"/>
      <c r="CJC238" s="131"/>
      <c r="CJD238" s="131"/>
      <c r="CJE238" s="131"/>
      <c r="CJF238" s="131"/>
      <c r="CJG238" s="131"/>
      <c r="CJH238" s="131"/>
      <c r="CJI238" s="131"/>
      <c r="CJJ238" s="131"/>
      <c r="CJK238" s="131"/>
      <c r="CJL238" s="131"/>
      <c r="CJM238" s="131"/>
      <c r="CJN238" s="131"/>
      <c r="CJO238" s="131"/>
      <c r="CJP238" s="131"/>
      <c r="CJQ238" s="131"/>
      <c r="CJR238" s="131"/>
      <c r="CJS238" s="131"/>
      <c r="CJT238" s="131"/>
      <c r="CJU238" s="131"/>
      <c r="CJV238" s="131"/>
      <c r="CJW238" s="131"/>
      <c r="CJX238" s="131"/>
      <c r="CJY238" s="131"/>
      <c r="CJZ238" s="131"/>
      <c r="CKA238" s="131"/>
      <c r="CKB238" s="131"/>
      <c r="CKC238" s="131"/>
      <c r="CKD238" s="131"/>
      <c r="CKE238" s="131"/>
      <c r="CKF238" s="131"/>
      <c r="CKG238" s="131"/>
      <c r="CKH238" s="131"/>
      <c r="CKI238" s="131"/>
      <c r="CKJ238" s="131"/>
      <c r="CKK238" s="131"/>
      <c r="CKL238" s="131"/>
      <c r="CKM238" s="131"/>
      <c r="CKN238" s="131"/>
      <c r="CKO238" s="131"/>
      <c r="CKP238" s="131"/>
      <c r="CKQ238" s="131"/>
      <c r="CKR238" s="131"/>
      <c r="CKS238" s="131"/>
      <c r="CKT238" s="131"/>
      <c r="CKU238" s="131"/>
      <c r="CKV238" s="131"/>
      <c r="CKW238" s="131"/>
      <c r="CKX238" s="131"/>
      <c r="CKY238" s="131"/>
      <c r="CKZ238" s="131"/>
      <c r="CLA238" s="131"/>
      <c r="CLB238" s="131"/>
      <c r="CLC238" s="131"/>
      <c r="CLD238" s="131"/>
      <c r="CLE238" s="131"/>
      <c r="CLF238" s="131"/>
      <c r="CLG238" s="131"/>
      <c r="CLH238" s="131"/>
      <c r="CLI238" s="131"/>
      <c r="CLJ238" s="131"/>
      <c r="CLK238" s="131"/>
      <c r="CLL238" s="131"/>
      <c r="CLM238" s="131"/>
      <c r="CLN238" s="131"/>
      <c r="CLO238" s="131"/>
      <c r="CLP238" s="131"/>
      <c r="CLQ238" s="131"/>
      <c r="CLR238" s="131"/>
      <c r="CLS238" s="131"/>
      <c r="CLT238" s="131"/>
      <c r="CLU238" s="131"/>
      <c r="CLV238" s="131"/>
      <c r="CLW238" s="131"/>
      <c r="CLX238" s="131"/>
      <c r="CLY238" s="131"/>
      <c r="CLZ238" s="131"/>
      <c r="CMA238" s="131"/>
      <c r="CMB238" s="131"/>
      <c r="CMC238" s="131"/>
      <c r="CMD238" s="131"/>
      <c r="CME238" s="131"/>
      <c r="CMF238" s="131"/>
      <c r="CMG238" s="131"/>
      <c r="CMH238" s="131"/>
      <c r="CMI238" s="131"/>
      <c r="CMJ238" s="131"/>
      <c r="CMK238" s="131"/>
      <c r="CML238" s="131"/>
      <c r="CMM238" s="131"/>
      <c r="CMN238" s="131"/>
      <c r="CMO238" s="131"/>
      <c r="CMP238" s="131"/>
      <c r="CMQ238" s="131"/>
      <c r="CMR238" s="131"/>
      <c r="CMS238" s="131"/>
      <c r="CMT238" s="131"/>
      <c r="CMU238" s="131"/>
      <c r="CMV238" s="131"/>
      <c r="CMW238" s="131"/>
      <c r="CMX238" s="131"/>
      <c r="CMY238" s="131"/>
      <c r="CMZ238" s="131"/>
      <c r="CNA238" s="131"/>
      <c r="CNB238" s="131"/>
      <c r="CNC238" s="131"/>
      <c r="CND238" s="131"/>
      <c r="CNE238" s="131"/>
      <c r="CNF238" s="131"/>
      <c r="CNG238" s="131"/>
      <c r="CNH238" s="131"/>
      <c r="CNI238" s="131"/>
      <c r="CNJ238" s="131"/>
      <c r="CNK238" s="131"/>
      <c r="CNL238" s="131"/>
      <c r="CNM238" s="131"/>
      <c r="CNN238" s="131"/>
      <c r="CNO238" s="131"/>
      <c r="CNP238" s="131"/>
      <c r="CNQ238" s="131"/>
      <c r="CNR238" s="131"/>
      <c r="CNS238" s="131"/>
      <c r="CNT238" s="131"/>
      <c r="CNU238" s="131"/>
      <c r="CNV238" s="131"/>
      <c r="CNW238" s="131"/>
      <c r="CNX238" s="131"/>
      <c r="CNY238" s="131"/>
      <c r="CNZ238" s="131"/>
      <c r="COA238" s="131"/>
      <c r="COB238" s="131"/>
      <c r="COC238" s="131"/>
      <c r="COD238" s="131"/>
      <c r="COE238" s="131"/>
      <c r="COF238" s="131"/>
      <c r="COG238" s="131"/>
      <c r="COH238" s="131"/>
      <c r="COI238" s="131"/>
      <c r="COJ238" s="131"/>
      <c r="COK238" s="131"/>
      <c r="COL238" s="131"/>
      <c r="COM238" s="131"/>
      <c r="CON238" s="131"/>
      <c r="COO238" s="131"/>
      <c r="COP238" s="131"/>
      <c r="COQ238" s="131"/>
      <c r="COR238" s="131"/>
      <c r="COS238" s="131"/>
      <c r="COT238" s="131"/>
      <c r="COU238" s="131"/>
      <c r="COV238" s="131"/>
      <c r="COW238" s="131"/>
      <c r="COX238" s="131"/>
      <c r="COY238" s="131"/>
      <c r="COZ238" s="131"/>
      <c r="CPA238" s="131"/>
      <c r="CPB238" s="131"/>
      <c r="CPC238" s="131"/>
      <c r="CPD238" s="131"/>
      <c r="CPE238" s="131"/>
      <c r="CPF238" s="131"/>
      <c r="CPG238" s="131"/>
      <c r="CPH238" s="131"/>
      <c r="CPI238" s="131"/>
      <c r="CPJ238" s="131"/>
      <c r="CPK238" s="131"/>
      <c r="CPL238" s="131"/>
      <c r="CPM238" s="131"/>
      <c r="CPN238" s="131"/>
      <c r="CPO238" s="131"/>
      <c r="CPP238" s="131"/>
      <c r="CPQ238" s="131"/>
      <c r="CPR238" s="131"/>
      <c r="CPS238" s="131"/>
      <c r="CPT238" s="131"/>
      <c r="CPU238" s="131"/>
      <c r="CPV238" s="131"/>
      <c r="CPW238" s="131"/>
      <c r="CPX238" s="131"/>
      <c r="CPY238" s="131"/>
      <c r="CPZ238" s="131"/>
      <c r="CQA238" s="131"/>
      <c r="CQB238" s="131"/>
      <c r="CQC238" s="131"/>
      <c r="CQD238" s="131"/>
      <c r="CQE238" s="131"/>
      <c r="CQF238" s="131"/>
      <c r="CQG238" s="131"/>
      <c r="CQH238" s="131"/>
      <c r="CQI238" s="131"/>
      <c r="CQJ238" s="131"/>
      <c r="CQK238" s="131"/>
      <c r="CQL238" s="131"/>
      <c r="CQM238" s="131"/>
      <c r="CQN238" s="131"/>
      <c r="CQO238" s="131"/>
      <c r="CQP238" s="131"/>
      <c r="CQQ238" s="131"/>
      <c r="CQR238" s="131"/>
      <c r="CQS238" s="131"/>
      <c r="CQT238" s="131"/>
      <c r="CQU238" s="131"/>
      <c r="CQV238" s="131"/>
      <c r="CQW238" s="131"/>
      <c r="CQX238" s="131"/>
      <c r="CQY238" s="131"/>
      <c r="CQZ238" s="131"/>
      <c r="CRA238" s="131"/>
      <c r="CRB238" s="131"/>
      <c r="CRC238" s="131"/>
      <c r="CRD238" s="131"/>
      <c r="CRE238" s="131"/>
      <c r="CRF238" s="131"/>
      <c r="CRG238" s="131"/>
      <c r="CRH238" s="131"/>
      <c r="CRI238" s="131"/>
      <c r="CRJ238" s="131"/>
      <c r="CRK238" s="131"/>
      <c r="CRL238" s="131"/>
      <c r="CRM238" s="131"/>
      <c r="CRN238" s="131"/>
      <c r="CRO238" s="131"/>
      <c r="CRP238" s="131"/>
      <c r="CRQ238" s="131"/>
      <c r="CRR238" s="131"/>
      <c r="CRS238" s="131"/>
      <c r="CRT238" s="131"/>
      <c r="CRU238" s="131"/>
      <c r="CRV238" s="131"/>
      <c r="CRW238" s="131"/>
      <c r="CRX238" s="131"/>
      <c r="CRY238" s="131"/>
      <c r="CRZ238" s="131"/>
      <c r="CSA238" s="131"/>
      <c r="CSB238" s="131"/>
      <c r="CSC238" s="131"/>
      <c r="CSD238" s="131"/>
      <c r="CSE238" s="131"/>
      <c r="CSF238" s="131"/>
      <c r="CSG238" s="131"/>
      <c r="CSH238" s="131"/>
      <c r="CSI238" s="131"/>
      <c r="CSJ238" s="131"/>
      <c r="CSK238" s="131"/>
      <c r="CSL238" s="131"/>
      <c r="CSM238" s="131"/>
      <c r="CSN238" s="131"/>
      <c r="CSO238" s="131"/>
      <c r="CSP238" s="131"/>
      <c r="CSQ238" s="131"/>
      <c r="CSR238" s="131"/>
      <c r="CSS238" s="131"/>
      <c r="CST238" s="131"/>
      <c r="CSU238" s="131"/>
      <c r="CSV238" s="131"/>
      <c r="CSW238" s="131"/>
      <c r="CSX238" s="131"/>
      <c r="CSY238" s="131"/>
      <c r="CSZ238" s="131"/>
      <c r="CTA238" s="131"/>
      <c r="CTB238" s="131"/>
      <c r="CTC238" s="131"/>
      <c r="CTD238" s="131"/>
      <c r="CTE238" s="131"/>
      <c r="CTF238" s="131"/>
      <c r="CTG238" s="131"/>
      <c r="CTH238" s="131"/>
      <c r="CTI238" s="131"/>
      <c r="CTJ238" s="131"/>
      <c r="CTK238" s="131"/>
      <c r="CTL238" s="131"/>
      <c r="CTM238" s="131"/>
      <c r="CTN238" s="131"/>
      <c r="CTO238" s="131"/>
      <c r="CTP238" s="131"/>
      <c r="CTQ238" s="131"/>
      <c r="CTR238" s="131"/>
      <c r="CTS238" s="131"/>
      <c r="CTT238" s="131"/>
      <c r="CTU238" s="131"/>
      <c r="CTV238" s="131"/>
      <c r="CTW238" s="131"/>
      <c r="CTX238" s="131"/>
      <c r="CTY238" s="131"/>
      <c r="CTZ238" s="131"/>
      <c r="CUA238" s="131"/>
      <c r="CUB238" s="131"/>
      <c r="CUC238" s="131"/>
      <c r="CUD238" s="131"/>
      <c r="CUE238" s="131"/>
      <c r="CUF238" s="131"/>
      <c r="CUG238" s="131"/>
      <c r="CUH238" s="131"/>
      <c r="CUI238" s="131"/>
      <c r="CUJ238" s="131"/>
      <c r="CUK238" s="131"/>
      <c r="CUL238" s="131"/>
      <c r="CUM238" s="131"/>
      <c r="CUN238" s="131"/>
      <c r="CUO238" s="131"/>
      <c r="CUP238" s="131"/>
      <c r="CUQ238" s="131"/>
      <c r="CUR238" s="131"/>
      <c r="CUS238" s="131"/>
      <c r="CUT238" s="131"/>
      <c r="CUU238" s="131"/>
      <c r="CUV238" s="131"/>
      <c r="CUW238" s="131"/>
      <c r="CUX238" s="131"/>
      <c r="CUY238" s="131"/>
      <c r="CUZ238" s="131"/>
      <c r="CVA238" s="131"/>
      <c r="CVB238" s="131"/>
      <c r="CVC238" s="131"/>
      <c r="CVD238" s="131"/>
      <c r="CVE238" s="131"/>
      <c r="CVF238" s="131"/>
      <c r="CVG238" s="131"/>
      <c r="CVH238" s="131"/>
      <c r="CVI238" s="131"/>
      <c r="CVJ238" s="131"/>
      <c r="CVK238" s="131"/>
      <c r="CVL238" s="131"/>
      <c r="CVM238" s="131"/>
      <c r="CVN238" s="131"/>
      <c r="CVO238" s="131"/>
      <c r="CVP238" s="131"/>
      <c r="CVQ238" s="131"/>
      <c r="CVR238" s="131"/>
      <c r="CVS238" s="131"/>
      <c r="CVT238" s="131"/>
      <c r="CVU238" s="131"/>
      <c r="CVV238" s="131"/>
      <c r="CVW238" s="131"/>
      <c r="CVX238" s="131"/>
      <c r="CVY238" s="131"/>
      <c r="CVZ238" s="131"/>
      <c r="CWA238" s="131"/>
      <c r="CWB238" s="131"/>
      <c r="CWC238" s="131"/>
      <c r="CWD238" s="131"/>
      <c r="CWE238" s="131"/>
      <c r="CWF238" s="131"/>
      <c r="CWG238" s="131"/>
      <c r="CWH238" s="131"/>
      <c r="CWI238" s="131"/>
      <c r="CWJ238" s="131"/>
      <c r="CWK238" s="131"/>
      <c r="CWL238" s="131"/>
      <c r="CWM238" s="131"/>
      <c r="CWN238" s="131"/>
      <c r="CWO238" s="131"/>
      <c r="CWP238" s="131"/>
      <c r="CWQ238" s="131"/>
      <c r="CWR238" s="131"/>
      <c r="CWS238" s="131"/>
      <c r="CWT238" s="131"/>
      <c r="CWU238" s="131"/>
      <c r="CWV238" s="131"/>
      <c r="CWW238" s="131"/>
      <c r="CWX238" s="131"/>
      <c r="CWY238" s="131"/>
      <c r="CWZ238" s="131"/>
      <c r="CXA238" s="131"/>
      <c r="CXB238" s="131"/>
      <c r="CXC238" s="131"/>
      <c r="CXD238" s="131"/>
      <c r="CXE238" s="131"/>
      <c r="CXF238" s="131"/>
      <c r="CXG238" s="131"/>
      <c r="CXH238" s="131"/>
      <c r="CXI238" s="131"/>
      <c r="CXJ238" s="131"/>
      <c r="CXK238" s="131"/>
      <c r="CXL238" s="131"/>
      <c r="CXM238" s="131"/>
      <c r="CXN238" s="131"/>
      <c r="CXO238" s="131"/>
      <c r="CXP238" s="131"/>
      <c r="CXQ238" s="131"/>
      <c r="CXR238" s="131"/>
      <c r="CXS238" s="131"/>
      <c r="CXT238" s="131"/>
      <c r="CXU238" s="131"/>
      <c r="CXV238" s="131"/>
      <c r="CXW238" s="131"/>
      <c r="CXX238" s="131"/>
      <c r="CXY238" s="131"/>
      <c r="CXZ238" s="131"/>
      <c r="CYA238" s="131"/>
      <c r="CYB238" s="131"/>
      <c r="CYC238" s="131"/>
      <c r="CYD238" s="131"/>
      <c r="CYE238" s="131"/>
      <c r="CYF238" s="131"/>
      <c r="CYG238" s="131"/>
      <c r="CYH238" s="131"/>
      <c r="CYI238" s="131"/>
      <c r="CYJ238" s="131"/>
      <c r="CYK238" s="131"/>
      <c r="CYL238" s="131"/>
      <c r="CYM238" s="131"/>
      <c r="CYN238" s="131"/>
      <c r="CYO238" s="131"/>
      <c r="CYP238" s="131"/>
      <c r="CYQ238" s="131"/>
      <c r="CYR238" s="131"/>
      <c r="CYS238" s="131"/>
      <c r="CYT238" s="131"/>
      <c r="CYU238" s="131"/>
      <c r="CYV238" s="131"/>
      <c r="CYW238" s="131"/>
      <c r="CYX238" s="131"/>
      <c r="CYY238" s="131"/>
      <c r="CYZ238" s="131"/>
      <c r="CZA238" s="131"/>
      <c r="CZB238" s="131"/>
      <c r="CZC238" s="131"/>
      <c r="CZD238" s="131"/>
      <c r="CZE238" s="131"/>
      <c r="CZF238" s="131"/>
      <c r="CZG238" s="131"/>
      <c r="CZH238" s="131"/>
      <c r="CZI238" s="131"/>
      <c r="CZJ238" s="131"/>
      <c r="CZK238" s="131"/>
      <c r="CZL238" s="131"/>
      <c r="CZM238" s="131"/>
      <c r="CZN238" s="131"/>
      <c r="CZO238" s="131"/>
      <c r="CZP238" s="131"/>
      <c r="CZQ238" s="131"/>
      <c r="CZR238" s="131"/>
      <c r="CZS238" s="131"/>
      <c r="CZT238" s="131"/>
      <c r="CZU238" s="131"/>
      <c r="CZV238" s="131"/>
      <c r="CZW238" s="131"/>
      <c r="CZX238" s="131"/>
      <c r="CZY238" s="131"/>
      <c r="CZZ238" s="131"/>
      <c r="DAA238" s="131"/>
      <c r="DAB238" s="131"/>
      <c r="DAC238" s="131"/>
      <c r="DAD238" s="131"/>
      <c r="DAE238" s="131"/>
      <c r="DAF238" s="131"/>
      <c r="DAG238" s="131"/>
      <c r="DAH238" s="131"/>
      <c r="DAI238" s="131"/>
      <c r="DAJ238" s="131"/>
      <c r="DAK238" s="131"/>
      <c r="DAL238" s="131"/>
      <c r="DAM238" s="131"/>
      <c r="DAN238" s="131"/>
      <c r="DAO238" s="131"/>
      <c r="DAP238" s="131"/>
      <c r="DAQ238" s="131"/>
      <c r="DAR238" s="131"/>
      <c r="DAS238" s="131"/>
      <c r="DAT238" s="131"/>
      <c r="DAU238" s="131"/>
      <c r="DAV238" s="131"/>
      <c r="DAW238" s="131"/>
      <c r="DAX238" s="131"/>
      <c r="DAY238" s="131"/>
      <c r="DAZ238" s="131"/>
      <c r="DBA238" s="131"/>
      <c r="DBB238" s="131"/>
      <c r="DBC238" s="131"/>
      <c r="DBD238" s="131"/>
      <c r="DBE238" s="131"/>
      <c r="DBF238" s="131"/>
      <c r="DBG238" s="131"/>
      <c r="DBH238" s="131"/>
      <c r="DBI238" s="131"/>
      <c r="DBJ238" s="131"/>
      <c r="DBK238" s="131"/>
      <c r="DBL238" s="131"/>
      <c r="DBM238" s="131"/>
      <c r="DBN238" s="131"/>
      <c r="DBO238" s="131"/>
      <c r="DBP238" s="131"/>
      <c r="DBQ238" s="131"/>
      <c r="DBR238" s="131"/>
      <c r="DBS238" s="131"/>
      <c r="DBT238" s="131"/>
      <c r="DBU238" s="131"/>
      <c r="DBV238" s="131"/>
      <c r="DBW238" s="131"/>
      <c r="DBX238" s="131"/>
      <c r="DBY238" s="131"/>
      <c r="DBZ238" s="131"/>
      <c r="DCA238" s="131"/>
      <c r="DCB238" s="131"/>
      <c r="DCC238" s="131"/>
      <c r="DCD238" s="131"/>
      <c r="DCE238" s="131"/>
      <c r="DCF238" s="131"/>
      <c r="DCG238" s="131"/>
      <c r="DCH238" s="131"/>
      <c r="DCI238" s="131"/>
      <c r="DCJ238" s="131"/>
      <c r="DCK238" s="131"/>
      <c r="DCL238" s="131"/>
      <c r="DCM238" s="131"/>
      <c r="DCN238" s="131"/>
      <c r="DCO238" s="131"/>
      <c r="DCP238" s="131"/>
      <c r="DCQ238" s="131"/>
      <c r="DCR238" s="131"/>
      <c r="DCS238" s="131"/>
      <c r="DCT238" s="131"/>
      <c r="DCU238" s="131"/>
      <c r="DCV238" s="131"/>
      <c r="DCW238" s="131"/>
      <c r="DCX238" s="131"/>
      <c r="DCY238" s="131"/>
      <c r="DCZ238" s="131"/>
      <c r="DDA238" s="131"/>
      <c r="DDB238" s="131"/>
      <c r="DDC238" s="131"/>
      <c r="DDD238" s="131"/>
      <c r="DDE238" s="131"/>
      <c r="DDF238" s="131"/>
      <c r="DDG238" s="131"/>
      <c r="DDH238" s="131"/>
      <c r="DDI238" s="131"/>
      <c r="DDJ238" s="131"/>
      <c r="DDK238" s="131"/>
      <c r="DDL238" s="131"/>
      <c r="DDM238" s="131"/>
      <c r="DDN238" s="131"/>
      <c r="DDO238" s="131"/>
      <c r="DDP238" s="131"/>
      <c r="DDQ238" s="131"/>
      <c r="DDR238" s="131"/>
      <c r="DDS238" s="131"/>
      <c r="DDT238" s="131"/>
      <c r="DDU238" s="131"/>
      <c r="DDV238" s="131"/>
      <c r="DDW238" s="131"/>
      <c r="DDX238" s="131"/>
      <c r="DDY238" s="131"/>
      <c r="DDZ238" s="131"/>
      <c r="DEA238" s="131"/>
      <c r="DEB238" s="131"/>
      <c r="DEC238" s="131"/>
      <c r="DED238" s="131"/>
      <c r="DEE238" s="131"/>
      <c r="DEF238" s="131"/>
      <c r="DEG238" s="131"/>
      <c r="DEH238" s="131"/>
      <c r="DEI238" s="131"/>
      <c r="DEJ238" s="131"/>
      <c r="DEK238" s="131"/>
      <c r="DEL238" s="131"/>
      <c r="DEM238" s="131"/>
      <c r="DEN238" s="131"/>
      <c r="DEO238" s="131"/>
      <c r="DEP238" s="131"/>
      <c r="DEQ238" s="131"/>
      <c r="DER238" s="131"/>
      <c r="DES238" s="131"/>
      <c r="DET238" s="131"/>
      <c r="DEU238" s="131"/>
      <c r="DEV238" s="131"/>
      <c r="DEW238" s="131"/>
      <c r="DEX238" s="131"/>
      <c r="DEY238" s="131"/>
      <c r="DEZ238" s="131"/>
      <c r="DFA238" s="131"/>
      <c r="DFB238" s="131"/>
      <c r="DFC238" s="131"/>
      <c r="DFD238" s="131"/>
      <c r="DFE238" s="131"/>
      <c r="DFF238" s="131"/>
      <c r="DFG238" s="131"/>
      <c r="DFH238" s="131"/>
      <c r="DFI238" s="131"/>
      <c r="DFJ238" s="131"/>
      <c r="DFK238" s="131"/>
      <c r="DFL238" s="131"/>
      <c r="DFM238" s="131"/>
      <c r="DFN238" s="131"/>
      <c r="DFO238" s="131"/>
      <c r="DFP238" s="131"/>
      <c r="DFQ238" s="131"/>
      <c r="DFR238" s="131"/>
      <c r="DFS238" s="131"/>
      <c r="DFT238" s="131"/>
      <c r="DFU238" s="131"/>
      <c r="DFV238" s="131"/>
      <c r="DFW238" s="131"/>
      <c r="DFX238" s="131"/>
      <c r="DFY238" s="131"/>
      <c r="DFZ238" s="131"/>
      <c r="DGA238" s="131"/>
      <c r="DGB238" s="131"/>
      <c r="DGC238" s="131"/>
      <c r="DGD238" s="131"/>
      <c r="DGE238" s="131"/>
      <c r="DGF238" s="131"/>
      <c r="DGG238" s="131"/>
      <c r="DGH238" s="131"/>
      <c r="DGI238" s="131"/>
      <c r="DGJ238" s="131"/>
      <c r="DGK238" s="131"/>
      <c r="DGL238" s="131"/>
      <c r="DGM238" s="131"/>
      <c r="DGN238" s="131"/>
      <c r="DGO238" s="131"/>
      <c r="DGP238" s="131"/>
      <c r="DGQ238" s="131"/>
      <c r="DGR238" s="131"/>
      <c r="DGS238" s="131"/>
      <c r="DGT238" s="131"/>
      <c r="DGU238" s="131"/>
      <c r="DGV238" s="131"/>
      <c r="DGW238" s="131"/>
      <c r="DGX238" s="131"/>
      <c r="DGY238" s="131"/>
      <c r="DGZ238" s="131"/>
      <c r="DHA238" s="131"/>
      <c r="DHB238" s="131"/>
      <c r="DHC238" s="131"/>
      <c r="DHD238" s="131"/>
      <c r="DHE238" s="131"/>
      <c r="DHF238" s="131"/>
      <c r="DHG238" s="131"/>
      <c r="DHH238" s="131"/>
      <c r="DHI238" s="131"/>
      <c r="DHJ238" s="131"/>
      <c r="DHK238" s="131"/>
      <c r="DHL238" s="131"/>
      <c r="DHM238" s="131"/>
      <c r="DHN238" s="131"/>
      <c r="DHO238" s="131"/>
      <c r="DHP238" s="131"/>
      <c r="DHQ238" s="131"/>
      <c r="DHR238" s="131"/>
      <c r="DHS238" s="131"/>
      <c r="DHT238" s="131"/>
      <c r="DHU238" s="131"/>
      <c r="DHV238" s="131"/>
      <c r="DHW238" s="131"/>
      <c r="DHX238" s="131"/>
      <c r="DHY238" s="131"/>
      <c r="DHZ238" s="131"/>
      <c r="DIA238" s="131"/>
      <c r="DIB238" s="131"/>
      <c r="DIC238" s="131"/>
      <c r="DID238" s="131"/>
      <c r="DIE238" s="131"/>
      <c r="DIF238" s="131"/>
      <c r="DIG238" s="131"/>
      <c r="DIH238" s="131"/>
      <c r="DII238" s="131"/>
      <c r="DIJ238" s="131"/>
      <c r="DIK238" s="131"/>
      <c r="DIL238" s="131"/>
      <c r="DIM238" s="131"/>
      <c r="DIN238" s="131"/>
      <c r="DIO238" s="131"/>
      <c r="DIP238" s="131"/>
      <c r="DIQ238" s="131"/>
      <c r="DIR238" s="131"/>
      <c r="DIS238" s="131"/>
      <c r="DIT238" s="131"/>
      <c r="DIU238" s="131"/>
      <c r="DIV238" s="131"/>
      <c r="DIW238" s="131"/>
      <c r="DIX238" s="131"/>
      <c r="DIY238" s="131"/>
      <c r="DIZ238" s="131"/>
      <c r="DJA238" s="131"/>
      <c r="DJB238" s="131"/>
      <c r="DJC238" s="131"/>
      <c r="DJD238" s="131"/>
      <c r="DJE238" s="131"/>
      <c r="DJF238" s="131"/>
      <c r="DJG238" s="131"/>
      <c r="DJH238" s="131"/>
      <c r="DJI238" s="131"/>
      <c r="DJJ238" s="131"/>
      <c r="DJK238" s="131"/>
      <c r="DJL238" s="131"/>
      <c r="DJM238" s="131"/>
      <c r="DJN238" s="131"/>
      <c r="DJO238" s="131"/>
      <c r="DJP238" s="131"/>
      <c r="DJQ238" s="131"/>
      <c r="DJR238" s="131"/>
      <c r="DJS238" s="131"/>
      <c r="DJT238" s="131"/>
      <c r="DJU238" s="131"/>
      <c r="DJV238" s="131"/>
      <c r="DJW238" s="131"/>
      <c r="DJX238" s="131"/>
      <c r="DJY238" s="131"/>
      <c r="DJZ238" s="131"/>
      <c r="DKA238" s="131"/>
      <c r="DKB238" s="131"/>
      <c r="DKC238" s="131"/>
      <c r="DKD238" s="131"/>
      <c r="DKE238" s="131"/>
      <c r="DKF238" s="131"/>
      <c r="DKG238" s="131"/>
      <c r="DKH238" s="131"/>
      <c r="DKI238" s="131"/>
      <c r="DKJ238" s="131"/>
      <c r="DKK238" s="131"/>
      <c r="DKL238" s="131"/>
      <c r="DKM238" s="131"/>
      <c r="DKN238" s="131"/>
      <c r="DKO238" s="131"/>
      <c r="DKP238" s="131"/>
      <c r="DKQ238" s="131"/>
      <c r="DKR238" s="131"/>
      <c r="DKS238" s="131"/>
      <c r="DKT238" s="131"/>
      <c r="DKU238" s="131"/>
      <c r="DKV238" s="131"/>
      <c r="DKW238" s="131"/>
      <c r="DKX238" s="131"/>
      <c r="DKY238" s="131"/>
      <c r="DKZ238" s="131"/>
      <c r="DLA238" s="131"/>
      <c r="DLB238" s="131"/>
      <c r="DLC238" s="131"/>
      <c r="DLD238" s="131"/>
      <c r="DLE238" s="131"/>
      <c r="DLF238" s="131"/>
      <c r="DLG238" s="131"/>
      <c r="DLH238" s="131"/>
      <c r="DLI238" s="131"/>
      <c r="DLJ238" s="131"/>
      <c r="DLK238" s="131"/>
      <c r="DLL238" s="131"/>
      <c r="DLM238" s="131"/>
      <c r="DLN238" s="131"/>
      <c r="DLO238" s="131"/>
      <c r="DLP238" s="131"/>
      <c r="DLQ238" s="131"/>
      <c r="DLR238" s="131"/>
      <c r="DLS238" s="131"/>
      <c r="DLT238" s="131"/>
      <c r="DLU238" s="131"/>
      <c r="DLV238" s="131"/>
      <c r="DLW238" s="131"/>
      <c r="DLX238" s="131"/>
      <c r="DLY238" s="131"/>
      <c r="DLZ238" s="131"/>
      <c r="DMA238" s="131"/>
      <c r="DMB238" s="131"/>
      <c r="DMC238" s="131"/>
      <c r="DMD238" s="131"/>
      <c r="DME238" s="131"/>
      <c r="DMF238" s="131"/>
      <c r="DMG238" s="131"/>
      <c r="DMH238" s="131"/>
      <c r="DMI238" s="131"/>
      <c r="DMJ238" s="131"/>
      <c r="DMK238" s="131"/>
      <c r="DML238" s="131"/>
      <c r="DMM238" s="131"/>
      <c r="DMN238" s="131"/>
      <c r="DMO238" s="131"/>
      <c r="DMP238" s="131"/>
      <c r="DMQ238" s="131"/>
      <c r="DMR238" s="131"/>
      <c r="DMS238" s="131"/>
      <c r="DMT238" s="131"/>
      <c r="DMU238" s="131"/>
      <c r="DMV238" s="131"/>
      <c r="DMW238" s="131"/>
      <c r="DMX238" s="131"/>
      <c r="DMY238" s="131"/>
      <c r="DMZ238" s="131"/>
      <c r="DNA238" s="131"/>
      <c r="DNB238" s="131"/>
      <c r="DNC238" s="131"/>
      <c r="DND238" s="131"/>
      <c r="DNE238" s="131"/>
      <c r="DNF238" s="131"/>
      <c r="DNG238" s="131"/>
      <c r="DNH238" s="131"/>
      <c r="DNI238" s="131"/>
      <c r="DNJ238" s="131"/>
      <c r="DNK238" s="131"/>
      <c r="DNL238" s="131"/>
      <c r="DNM238" s="131"/>
      <c r="DNN238" s="131"/>
      <c r="DNO238" s="131"/>
      <c r="DNP238" s="131"/>
      <c r="DNQ238" s="131"/>
      <c r="DNR238" s="131"/>
      <c r="DNS238" s="131"/>
      <c r="DNT238" s="131"/>
      <c r="DNU238" s="131"/>
      <c r="DNV238" s="131"/>
      <c r="DNW238" s="131"/>
      <c r="DNX238" s="131"/>
      <c r="DNY238" s="131"/>
      <c r="DNZ238" s="131"/>
      <c r="DOA238" s="131"/>
      <c r="DOB238" s="131"/>
      <c r="DOC238" s="131"/>
      <c r="DOD238" s="131"/>
      <c r="DOE238" s="131"/>
      <c r="DOF238" s="131"/>
      <c r="DOG238" s="131"/>
      <c r="DOH238" s="131"/>
      <c r="DOI238" s="131"/>
      <c r="DOJ238" s="131"/>
      <c r="DOK238" s="131"/>
      <c r="DOL238" s="131"/>
      <c r="DOM238" s="131"/>
      <c r="DON238" s="131"/>
      <c r="DOO238" s="131"/>
      <c r="DOP238" s="131"/>
      <c r="DOQ238" s="131"/>
      <c r="DOR238" s="131"/>
      <c r="DOS238" s="131"/>
      <c r="DOT238" s="131"/>
      <c r="DOU238" s="131"/>
      <c r="DOV238" s="131"/>
      <c r="DOW238" s="131"/>
      <c r="DOX238" s="131"/>
      <c r="DOY238" s="131"/>
      <c r="DOZ238" s="131"/>
      <c r="DPA238" s="131"/>
      <c r="DPB238" s="131"/>
      <c r="DPC238" s="131"/>
      <c r="DPD238" s="131"/>
      <c r="DPE238" s="131"/>
      <c r="DPF238" s="131"/>
      <c r="DPG238" s="131"/>
      <c r="DPH238" s="131"/>
      <c r="DPI238" s="131"/>
      <c r="DPJ238" s="131"/>
      <c r="DPK238" s="131"/>
      <c r="DPL238" s="131"/>
      <c r="DPM238" s="131"/>
      <c r="DPN238" s="131"/>
      <c r="DPO238" s="131"/>
      <c r="DPP238" s="131"/>
      <c r="DPQ238" s="131"/>
      <c r="DPR238" s="131"/>
      <c r="DPS238" s="131"/>
      <c r="DPT238" s="131"/>
      <c r="DPU238" s="131"/>
      <c r="DPV238" s="131"/>
      <c r="DPW238" s="131"/>
      <c r="DPX238" s="131"/>
      <c r="DPY238" s="131"/>
      <c r="DPZ238" s="131"/>
      <c r="DQA238" s="131"/>
      <c r="DQB238" s="131"/>
      <c r="DQC238" s="131"/>
      <c r="DQD238" s="131"/>
      <c r="DQE238" s="131"/>
      <c r="DQF238" s="131"/>
      <c r="DQG238" s="131"/>
      <c r="DQH238" s="131"/>
      <c r="DQI238" s="131"/>
      <c r="DQJ238" s="131"/>
      <c r="DQK238" s="131"/>
      <c r="DQL238" s="131"/>
      <c r="DQM238" s="131"/>
      <c r="DQN238" s="131"/>
      <c r="DQO238" s="131"/>
      <c r="DQP238" s="131"/>
      <c r="DQQ238" s="131"/>
      <c r="DQR238" s="131"/>
      <c r="DQS238" s="131"/>
      <c r="DQT238" s="131"/>
      <c r="DQU238" s="131"/>
      <c r="DQV238" s="131"/>
      <c r="DQW238" s="131"/>
      <c r="DQX238" s="131"/>
      <c r="DQY238" s="131"/>
      <c r="DQZ238" s="131"/>
      <c r="DRA238" s="131"/>
      <c r="DRB238" s="131"/>
      <c r="DRC238" s="131"/>
      <c r="DRD238" s="131"/>
      <c r="DRE238" s="131"/>
      <c r="DRF238" s="131"/>
      <c r="DRG238" s="131"/>
      <c r="DRH238" s="131"/>
      <c r="DRI238" s="131"/>
      <c r="DRJ238" s="131"/>
      <c r="DRK238" s="131"/>
      <c r="DRL238" s="131"/>
      <c r="DRM238" s="131"/>
      <c r="DRN238" s="131"/>
      <c r="DRO238" s="131"/>
      <c r="DRP238" s="131"/>
      <c r="DRQ238" s="131"/>
      <c r="DRR238" s="131"/>
      <c r="DRS238" s="131"/>
      <c r="DRT238" s="131"/>
      <c r="DRU238" s="131"/>
      <c r="DRV238" s="131"/>
      <c r="DRW238" s="131"/>
      <c r="DRX238" s="131"/>
      <c r="DRY238" s="131"/>
      <c r="DRZ238" s="131"/>
      <c r="DSA238" s="131"/>
      <c r="DSB238" s="131"/>
      <c r="DSC238" s="131"/>
      <c r="DSD238" s="131"/>
      <c r="DSE238" s="131"/>
      <c r="DSF238" s="131"/>
      <c r="DSG238" s="131"/>
      <c r="DSH238" s="131"/>
      <c r="DSI238" s="131"/>
      <c r="DSJ238" s="131"/>
      <c r="DSK238" s="131"/>
      <c r="DSL238" s="131"/>
      <c r="DSM238" s="131"/>
      <c r="DSN238" s="131"/>
      <c r="DSO238" s="131"/>
      <c r="DSP238" s="131"/>
      <c r="DSQ238" s="131"/>
      <c r="DSR238" s="131"/>
      <c r="DSS238" s="131"/>
      <c r="DST238" s="131"/>
      <c r="DSU238" s="131"/>
      <c r="DSV238" s="131"/>
      <c r="DSW238" s="131"/>
      <c r="DSX238" s="131"/>
      <c r="DSY238" s="131"/>
      <c r="DSZ238" s="131"/>
      <c r="DTA238" s="131"/>
      <c r="DTB238" s="131"/>
      <c r="DTC238" s="131"/>
      <c r="DTD238" s="131"/>
      <c r="DTE238" s="131"/>
      <c r="DTF238" s="131"/>
      <c r="DTG238" s="131"/>
      <c r="DTH238" s="131"/>
      <c r="DTI238" s="131"/>
      <c r="DTJ238" s="131"/>
      <c r="DTK238" s="131"/>
      <c r="DTL238" s="131"/>
      <c r="DTM238" s="131"/>
      <c r="DTN238" s="131"/>
      <c r="DTO238" s="131"/>
      <c r="DTP238" s="131"/>
      <c r="DTQ238" s="131"/>
      <c r="DTR238" s="131"/>
      <c r="DTS238" s="131"/>
      <c r="DTT238" s="131"/>
      <c r="DTU238" s="131"/>
      <c r="DTV238" s="131"/>
      <c r="DTW238" s="131"/>
      <c r="DTX238" s="131"/>
      <c r="DTY238" s="131"/>
      <c r="DTZ238" s="131"/>
      <c r="DUA238" s="131"/>
      <c r="DUB238" s="131"/>
      <c r="DUC238" s="131"/>
      <c r="DUD238" s="131"/>
      <c r="DUE238" s="131"/>
      <c r="DUF238" s="131"/>
      <c r="DUG238" s="131"/>
      <c r="DUH238" s="131"/>
      <c r="DUI238" s="131"/>
      <c r="DUJ238" s="131"/>
      <c r="DUK238" s="131"/>
      <c r="DUL238" s="131"/>
      <c r="DUM238" s="131"/>
      <c r="DUN238" s="131"/>
      <c r="DUO238" s="131"/>
      <c r="DUP238" s="131"/>
      <c r="DUQ238" s="131"/>
      <c r="DUR238" s="131"/>
      <c r="DUS238" s="131"/>
      <c r="DUT238" s="131"/>
      <c r="DUU238" s="131"/>
      <c r="DUV238" s="131"/>
      <c r="DUW238" s="131"/>
      <c r="DUX238" s="131"/>
      <c r="DUY238" s="131"/>
      <c r="DUZ238" s="131"/>
      <c r="DVA238" s="131"/>
      <c r="DVB238" s="131"/>
      <c r="DVC238" s="131"/>
      <c r="DVD238" s="131"/>
      <c r="DVE238" s="131"/>
      <c r="DVF238" s="131"/>
      <c r="DVG238" s="131"/>
      <c r="DVH238" s="131"/>
      <c r="DVI238" s="131"/>
      <c r="DVJ238" s="131"/>
      <c r="DVK238" s="131"/>
      <c r="DVL238" s="131"/>
      <c r="DVM238" s="131"/>
      <c r="DVN238" s="131"/>
      <c r="DVO238" s="131"/>
      <c r="DVP238" s="131"/>
      <c r="DVQ238" s="131"/>
      <c r="DVR238" s="131"/>
      <c r="DVS238" s="131"/>
      <c r="DVT238" s="131"/>
      <c r="DVU238" s="131"/>
      <c r="DVV238" s="131"/>
      <c r="DVW238" s="131"/>
      <c r="DVX238" s="131"/>
      <c r="DVY238" s="131"/>
      <c r="DVZ238" s="131"/>
      <c r="DWA238" s="131"/>
      <c r="DWB238" s="131"/>
      <c r="DWC238" s="131"/>
      <c r="DWD238" s="131"/>
      <c r="DWE238" s="131"/>
      <c r="DWF238" s="131"/>
      <c r="DWG238" s="131"/>
      <c r="DWH238" s="131"/>
      <c r="DWI238" s="131"/>
      <c r="DWJ238" s="131"/>
      <c r="DWK238" s="131"/>
      <c r="DWL238" s="131"/>
      <c r="DWM238" s="131"/>
      <c r="DWN238" s="131"/>
      <c r="DWO238" s="131"/>
      <c r="DWP238" s="131"/>
      <c r="DWQ238" s="131"/>
      <c r="DWR238" s="131"/>
      <c r="DWS238" s="131"/>
      <c r="DWT238" s="131"/>
      <c r="DWU238" s="131"/>
      <c r="DWV238" s="131"/>
      <c r="DWW238" s="131"/>
      <c r="DWX238" s="131"/>
      <c r="DWY238" s="131"/>
      <c r="DWZ238" s="131"/>
      <c r="DXA238" s="131"/>
      <c r="DXB238" s="131"/>
      <c r="DXC238" s="131"/>
      <c r="DXD238" s="131"/>
      <c r="DXE238" s="131"/>
      <c r="DXF238" s="131"/>
      <c r="DXG238" s="131"/>
      <c r="DXH238" s="131"/>
      <c r="DXI238" s="131"/>
      <c r="DXJ238" s="131"/>
      <c r="DXK238" s="131"/>
      <c r="DXL238" s="131"/>
      <c r="DXM238" s="131"/>
      <c r="DXN238" s="131"/>
      <c r="DXO238" s="131"/>
      <c r="DXP238" s="131"/>
      <c r="DXQ238" s="131"/>
      <c r="DXR238" s="131"/>
      <c r="DXS238" s="131"/>
      <c r="DXT238" s="131"/>
      <c r="DXU238" s="131"/>
      <c r="DXV238" s="131"/>
      <c r="DXW238" s="131"/>
      <c r="DXX238" s="131"/>
      <c r="DXY238" s="131"/>
      <c r="DXZ238" s="131"/>
      <c r="DYA238" s="131"/>
      <c r="DYB238" s="131"/>
      <c r="DYC238" s="131"/>
      <c r="DYD238" s="131"/>
      <c r="DYE238" s="131"/>
      <c r="DYF238" s="131"/>
      <c r="DYG238" s="131"/>
      <c r="DYH238" s="131"/>
      <c r="DYI238" s="131"/>
      <c r="DYJ238" s="131"/>
      <c r="DYK238" s="131"/>
      <c r="DYL238" s="131"/>
      <c r="DYM238" s="131"/>
      <c r="DYN238" s="131"/>
      <c r="DYO238" s="131"/>
      <c r="DYP238" s="131"/>
      <c r="DYQ238" s="131"/>
      <c r="DYR238" s="131"/>
      <c r="DYS238" s="131"/>
      <c r="DYT238" s="131"/>
      <c r="DYU238" s="131"/>
      <c r="DYV238" s="131"/>
      <c r="DYW238" s="131"/>
      <c r="DYX238" s="131"/>
      <c r="DYY238" s="131"/>
      <c r="DYZ238" s="131"/>
      <c r="DZA238" s="131"/>
      <c r="DZB238" s="131"/>
      <c r="DZC238" s="131"/>
      <c r="DZD238" s="131"/>
      <c r="DZE238" s="131"/>
      <c r="DZF238" s="131"/>
      <c r="DZG238" s="131"/>
      <c r="DZH238" s="131"/>
      <c r="DZI238" s="131"/>
      <c r="DZJ238" s="131"/>
      <c r="DZK238" s="131"/>
      <c r="DZL238" s="131"/>
      <c r="DZM238" s="131"/>
      <c r="DZN238" s="131"/>
      <c r="DZO238" s="131"/>
      <c r="DZP238" s="131"/>
      <c r="DZQ238" s="131"/>
      <c r="DZR238" s="131"/>
      <c r="DZS238" s="131"/>
      <c r="DZT238" s="131"/>
      <c r="DZU238" s="131"/>
      <c r="DZV238" s="131"/>
      <c r="DZW238" s="131"/>
      <c r="DZX238" s="131"/>
      <c r="DZY238" s="131"/>
      <c r="DZZ238" s="131"/>
      <c r="EAA238" s="131"/>
      <c r="EAB238" s="131"/>
      <c r="EAC238" s="131"/>
      <c r="EAD238" s="131"/>
      <c r="EAE238" s="131"/>
      <c r="EAF238" s="131"/>
      <c r="EAG238" s="131"/>
      <c r="EAH238" s="131"/>
      <c r="EAI238" s="131"/>
      <c r="EAJ238" s="131"/>
      <c r="EAK238" s="131"/>
      <c r="EAL238" s="131"/>
      <c r="EAM238" s="131"/>
      <c r="EAN238" s="131"/>
      <c r="EAO238" s="131"/>
      <c r="EAP238" s="131"/>
      <c r="EAQ238" s="131"/>
      <c r="EAR238" s="131"/>
      <c r="EAS238" s="131"/>
      <c r="EAT238" s="131"/>
      <c r="EAU238" s="131"/>
      <c r="EAV238" s="131"/>
      <c r="EAW238" s="131"/>
      <c r="EAX238" s="131"/>
      <c r="EAY238" s="131"/>
      <c r="EAZ238" s="131"/>
      <c r="EBA238" s="131"/>
      <c r="EBB238" s="131"/>
      <c r="EBC238" s="131"/>
      <c r="EBD238" s="131"/>
      <c r="EBE238" s="131"/>
      <c r="EBF238" s="131"/>
      <c r="EBG238" s="131"/>
      <c r="EBH238" s="131"/>
      <c r="EBI238" s="131"/>
      <c r="EBJ238" s="131"/>
      <c r="EBK238" s="131"/>
      <c r="EBL238" s="131"/>
      <c r="EBM238" s="131"/>
      <c r="EBN238" s="131"/>
      <c r="EBO238" s="131"/>
      <c r="EBP238" s="131"/>
      <c r="EBQ238" s="131"/>
      <c r="EBR238" s="131"/>
      <c r="EBS238" s="131"/>
      <c r="EBT238" s="131"/>
      <c r="EBU238" s="131"/>
      <c r="EBV238" s="131"/>
      <c r="EBW238" s="131"/>
      <c r="EBX238" s="131"/>
      <c r="EBY238" s="131"/>
      <c r="EBZ238" s="131"/>
      <c r="ECA238" s="131"/>
      <c r="ECB238" s="131"/>
      <c r="ECC238" s="131"/>
      <c r="ECD238" s="131"/>
      <c r="ECE238" s="131"/>
      <c r="ECF238" s="131"/>
      <c r="ECG238" s="131"/>
      <c r="ECH238" s="131"/>
      <c r="ECI238" s="131"/>
      <c r="ECJ238" s="131"/>
      <c r="ECK238" s="131"/>
      <c r="ECL238" s="131"/>
      <c r="ECM238" s="131"/>
      <c r="ECN238" s="131"/>
      <c r="ECO238" s="131"/>
      <c r="ECP238" s="131"/>
      <c r="ECQ238" s="131"/>
      <c r="ECR238" s="131"/>
      <c r="ECS238" s="131"/>
      <c r="ECT238" s="131"/>
      <c r="ECU238" s="131"/>
      <c r="ECV238" s="131"/>
      <c r="ECW238" s="131"/>
      <c r="ECX238" s="131"/>
      <c r="ECY238" s="131"/>
      <c r="ECZ238" s="131"/>
      <c r="EDA238" s="131"/>
      <c r="EDB238" s="131"/>
      <c r="EDC238" s="131"/>
      <c r="EDD238" s="131"/>
      <c r="EDE238" s="131"/>
      <c r="EDF238" s="131"/>
      <c r="EDG238" s="131"/>
      <c r="EDH238" s="131"/>
      <c r="EDI238" s="131"/>
      <c r="EDJ238" s="131"/>
      <c r="EDK238" s="131"/>
      <c r="EDL238" s="131"/>
      <c r="EDM238" s="131"/>
      <c r="EDN238" s="131"/>
      <c r="EDO238" s="131"/>
      <c r="EDP238" s="131"/>
      <c r="EDQ238" s="131"/>
      <c r="EDR238" s="131"/>
      <c r="EDS238" s="131"/>
      <c r="EDT238" s="131"/>
      <c r="EDU238" s="131"/>
      <c r="EDV238" s="131"/>
      <c r="EDW238" s="131"/>
      <c r="EDX238" s="131"/>
      <c r="EDY238" s="131"/>
      <c r="EDZ238" s="131"/>
      <c r="EEA238" s="131"/>
      <c r="EEB238" s="131"/>
      <c r="EEC238" s="131"/>
      <c r="EED238" s="131"/>
      <c r="EEE238" s="131"/>
      <c r="EEF238" s="131"/>
      <c r="EEG238" s="131"/>
      <c r="EEH238" s="131"/>
      <c r="EEI238" s="131"/>
      <c r="EEJ238" s="131"/>
      <c r="EEK238" s="131"/>
      <c r="EEL238" s="131"/>
      <c r="EEM238" s="131"/>
      <c r="EEN238" s="131"/>
      <c r="EEO238" s="131"/>
      <c r="EEP238" s="131"/>
      <c r="EEQ238" s="131"/>
      <c r="EER238" s="131"/>
      <c r="EES238" s="131"/>
      <c r="EET238" s="131"/>
      <c r="EEU238" s="131"/>
      <c r="EEV238" s="131"/>
      <c r="EEW238" s="131"/>
      <c r="EEX238" s="131"/>
      <c r="EEY238" s="131"/>
      <c r="EEZ238" s="131"/>
      <c r="EFA238" s="131"/>
      <c r="EFB238" s="131"/>
      <c r="EFC238" s="131"/>
      <c r="EFD238" s="131"/>
      <c r="EFE238" s="131"/>
      <c r="EFF238" s="131"/>
      <c r="EFG238" s="131"/>
      <c r="EFH238" s="131"/>
      <c r="EFI238" s="131"/>
      <c r="EFJ238" s="131"/>
      <c r="EFK238" s="131"/>
      <c r="EFL238" s="131"/>
      <c r="EFM238" s="131"/>
      <c r="EFN238" s="131"/>
      <c r="EFO238" s="131"/>
      <c r="EFP238" s="131"/>
      <c r="EFQ238" s="131"/>
      <c r="EFR238" s="131"/>
      <c r="EFS238" s="131"/>
      <c r="EFT238" s="131"/>
      <c r="EFU238" s="131"/>
      <c r="EFV238" s="131"/>
      <c r="EFW238" s="131"/>
      <c r="EFX238" s="131"/>
      <c r="EFY238" s="131"/>
      <c r="EFZ238" s="131"/>
      <c r="EGA238" s="131"/>
      <c r="EGB238" s="131"/>
      <c r="EGC238" s="131"/>
      <c r="EGD238" s="131"/>
      <c r="EGE238" s="131"/>
      <c r="EGF238" s="131"/>
      <c r="EGG238" s="131"/>
      <c r="EGH238" s="131"/>
      <c r="EGI238" s="131"/>
      <c r="EGJ238" s="131"/>
      <c r="EGK238" s="131"/>
      <c r="EGL238" s="131"/>
      <c r="EGM238" s="131"/>
      <c r="EGN238" s="131"/>
      <c r="EGO238" s="131"/>
      <c r="EGP238" s="131"/>
      <c r="EGQ238" s="131"/>
      <c r="EGR238" s="131"/>
      <c r="EGS238" s="131"/>
      <c r="EGT238" s="131"/>
      <c r="EGU238" s="131"/>
      <c r="EGV238" s="131"/>
      <c r="EGW238" s="131"/>
      <c r="EGX238" s="131"/>
      <c r="EGY238" s="131"/>
      <c r="EGZ238" s="131"/>
      <c r="EHA238" s="131"/>
      <c r="EHB238" s="131"/>
      <c r="EHC238" s="131"/>
      <c r="EHD238" s="131"/>
      <c r="EHE238" s="131"/>
      <c r="EHF238" s="131"/>
      <c r="EHG238" s="131"/>
      <c r="EHH238" s="131"/>
      <c r="EHI238" s="131"/>
      <c r="EHJ238" s="131"/>
      <c r="EHK238" s="131"/>
      <c r="EHL238" s="131"/>
      <c r="EHM238" s="131"/>
      <c r="EHN238" s="131"/>
      <c r="EHO238" s="131"/>
      <c r="EHP238" s="131"/>
      <c r="EHQ238" s="131"/>
      <c r="EHR238" s="131"/>
      <c r="EHS238" s="131"/>
      <c r="EHT238" s="131"/>
      <c r="EHU238" s="131"/>
      <c r="EHV238" s="131"/>
      <c r="EHW238" s="131"/>
      <c r="EHX238" s="131"/>
      <c r="EHY238" s="131"/>
      <c r="EHZ238" s="131"/>
      <c r="EIA238" s="131"/>
      <c r="EIB238" s="131"/>
      <c r="EIC238" s="131"/>
      <c r="EID238" s="131"/>
      <c r="EIE238" s="131"/>
      <c r="EIF238" s="131"/>
      <c r="EIG238" s="131"/>
      <c r="EIH238" s="131"/>
      <c r="EII238" s="131"/>
      <c r="EIJ238" s="131"/>
      <c r="EIK238" s="131"/>
      <c r="EIL238" s="131"/>
      <c r="EIM238" s="131"/>
      <c r="EIN238" s="131"/>
    </row>
    <row r="239" spans="1:3628" customFormat="1" ht="12.75" x14ac:dyDescent="0.2">
      <c r="A239" s="38" t="s">
        <v>198</v>
      </c>
      <c r="B239" s="63"/>
      <c r="C239" s="63"/>
      <c r="D239" s="40"/>
      <c r="E239" s="39">
        <f>132+68</f>
        <v>200</v>
      </c>
      <c r="F239" s="39">
        <f>32+100+68</f>
        <v>200</v>
      </c>
      <c r="G239" s="39"/>
      <c r="H239" s="1"/>
      <c r="I239" s="63"/>
      <c r="J239" s="63"/>
      <c r="K239" s="39"/>
      <c r="L239" s="119"/>
      <c r="M239" s="131"/>
      <c r="N239" s="131"/>
      <c r="O239" s="131"/>
      <c r="P239" s="131"/>
      <c r="Q239" s="131"/>
      <c r="R239" s="131"/>
      <c r="S239" s="131"/>
      <c r="T239" s="131"/>
      <c r="U239" s="131"/>
      <c r="V239" s="131"/>
      <c r="W239" s="131"/>
      <c r="X239" s="131"/>
      <c r="Y239" s="131"/>
      <c r="Z239" s="131"/>
      <c r="AA239" s="131"/>
      <c r="AB239" s="131"/>
      <c r="AC239" s="131"/>
      <c r="AD239" s="131"/>
      <c r="AE239" s="131"/>
      <c r="AF239" s="131"/>
      <c r="AG239" s="131"/>
      <c r="AH239" s="131"/>
      <c r="AI239" s="131"/>
      <c r="AJ239" s="131"/>
      <c r="AK239" s="131"/>
      <c r="AL239" s="131"/>
      <c r="AM239" s="131"/>
      <c r="AN239" s="131"/>
      <c r="AO239" s="131"/>
      <c r="AP239" s="131"/>
      <c r="AQ239" s="131"/>
      <c r="AR239" s="131"/>
      <c r="AS239" s="131"/>
      <c r="AT239" s="131"/>
      <c r="AU239" s="131"/>
      <c r="AV239" s="131"/>
      <c r="AW239" s="131"/>
      <c r="AX239" s="131"/>
      <c r="AY239" s="131"/>
      <c r="AZ239" s="131"/>
      <c r="BA239" s="131"/>
      <c r="BB239" s="131"/>
      <c r="BC239" s="131"/>
      <c r="BD239" s="131"/>
      <c r="BE239" s="131"/>
      <c r="BF239" s="131"/>
      <c r="BG239" s="131"/>
      <c r="BH239" s="131"/>
      <c r="BI239" s="131"/>
      <c r="BJ239" s="131"/>
      <c r="BK239" s="131"/>
      <c r="BL239" s="131"/>
      <c r="BM239" s="131"/>
      <c r="BN239" s="131"/>
      <c r="BO239" s="131"/>
      <c r="BP239" s="131"/>
      <c r="BQ239" s="131"/>
      <c r="BR239" s="131"/>
      <c r="BS239" s="131"/>
      <c r="BT239" s="131"/>
      <c r="BU239" s="131"/>
      <c r="BV239" s="131"/>
      <c r="BW239" s="131"/>
      <c r="BX239" s="131"/>
      <c r="BY239" s="131"/>
      <c r="BZ239" s="131"/>
      <c r="CA239" s="131"/>
      <c r="CB239" s="131"/>
      <c r="CC239" s="131"/>
      <c r="CD239" s="131"/>
      <c r="CE239" s="131"/>
      <c r="CF239" s="131"/>
      <c r="CG239" s="131"/>
      <c r="CH239" s="131"/>
      <c r="CI239" s="131"/>
      <c r="CJ239" s="131"/>
      <c r="CK239" s="131"/>
      <c r="CL239" s="131"/>
      <c r="CM239" s="131"/>
      <c r="CN239" s="131"/>
      <c r="CO239" s="131"/>
      <c r="CP239" s="131"/>
      <c r="CQ239" s="131"/>
      <c r="CR239" s="131"/>
      <c r="CS239" s="131"/>
      <c r="CT239" s="131"/>
      <c r="CU239" s="131"/>
      <c r="CV239" s="131"/>
      <c r="CW239" s="131"/>
      <c r="CX239" s="131"/>
      <c r="CY239" s="131"/>
      <c r="CZ239" s="131"/>
      <c r="DA239" s="131"/>
      <c r="DB239" s="131"/>
      <c r="DC239" s="131"/>
      <c r="DD239" s="131"/>
      <c r="DE239" s="131"/>
      <c r="DF239" s="131"/>
      <c r="DG239" s="131"/>
      <c r="DH239" s="131"/>
      <c r="DI239" s="131"/>
      <c r="DJ239" s="131"/>
      <c r="DK239" s="131"/>
      <c r="DL239" s="131"/>
      <c r="DM239" s="131"/>
      <c r="DN239" s="131"/>
      <c r="DO239" s="131"/>
      <c r="DP239" s="131"/>
      <c r="DQ239" s="131"/>
      <c r="DR239" s="131"/>
      <c r="DS239" s="131"/>
      <c r="DT239" s="131"/>
      <c r="DU239" s="131"/>
      <c r="DV239" s="131"/>
      <c r="DW239" s="131"/>
      <c r="DX239" s="131"/>
      <c r="DY239" s="131"/>
      <c r="DZ239" s="131"/>
      <c r="EA239" s="131"/>
      <c r="EB239" s="131"/>
      <c r="EC239" s="131"/>
      <c r="ED239" s="131"/>
      <c r="EE239" s="131"/>
      <c r="EF239" s="131"/>
      <c r="EG239" s="131"/>
      <c r="EH239" s="131"/>
      <c r="EI239" s="131"/>
      <c r="EJ239" s="131"/>
      <c r="EK239" s="131"/>
      <c r="EL239" s="131"/>
      <c r="EM239" s="131"/>
      <c r="EN239" s="131"/>
      <c r="EO239" s="131"/>
      <c r="EP239" s="131"/>
      <c r="EQ239" s="131"/>
      <c r="ER239" s="131"/>
      <c r="ES239" s="131"/>
      <c r="ET239" s="131"/>
      <c r="EU239" s="131"/>
      <c r="EV239" s="131"/>
      <c r="EW239" s="131"/>
      <c r="EX239" s="131"/>
      <c r="EY239" s="131"/>
      <c r="EZ239" s="131"/>
      <c r="FA239" s="131"/>
      <c r="FB239" s="131"/>
      <c r="FC239" s="131"/>
      <c r="FD239" s="131"/>
      <c r="FE239" s="131"/>
      <c r="FF239" s="131"/>
      <c r="FG239" s="131"/>
      <c r="FH239" s="131"/>
      <c r="FI239" s="131"/>
      <c r="FJ239" s="131"/>
      <c r="FK239" s="131"/>
      <c r="FL239" s="131"/>
      <c r="FM239" s="131"/>
      <c r="FN239" s="131"/>
      <c r="FO239" s="131"/>
      <c r="FP239" s="131"/>
      <c r="FQ239" s="131"/>
      <c r="FR239" s="131"/>
      <c r="FS239" s="131"/>
      <c r="FT239" s="131"/>
      <c r="FU239" s="131"/>
      <c r="FV239" s="131"/>
      <c r="FW239" s="131"/>
      <c r="FX239" s="131"/>
      <c r="FY239" s="131"/>
      <c r="FZ239" s="131"/>
      <c r="GA239" s="131"/>
      <c r="GB239" s="131"/>
      <c r="GC239" s="131"/>
      <c r="GD239" s="131"/>
      <c r="GE239" s="131"/>
      <c r="GF239" s="131"/>
      <c r="GG239" s="131"/>
      <c r="GH239" s="131"/>
      <c r="GI239" s="131"/>
      <c r="GJ239" s="131"/>
      <c r="GK239" s="131"/>
      <c r="GL239" s="131"/>
      <c r="GM239" s="131"/>
      <c r="GN239" s="131"/>
      <c r="GO239" s="131"/>
      <c r="GP239" s="131"/>
      <c r="GQ239" s="131"/>
      <c r="GR239" s="131"/>
      <c r="GS239" s="131"/>
      <c r="GT239" s="131"/>
      <c r="GU239" s="131"/>
      <c r="GV239" s="131"/>
      <c r="GW239" s="131"/>
      <c r="GX239" s="131"/>
      <c r="GY239" s="131"/>
      <c r="GZ239" s="131"/>
      <c r="HA239" s="131"/>
      <c r="HB239" s="131"/>
      <c r="HC239" s="131"/>
      <c r="HD239" s="131"/>
      <c r="HE239" s="131"/>
      <c r="HF239" s="131"/>
      <c r="HG239" s="131"/>
      <c r="HH239" s="131"/>
      <c r="HI239" s="131"/>
      <c r="HJ239" s="131"/>
      <c r="HK239" s="131"/>
      <c r="HL239" s="131"/>
      <c r="HM239" s="131"/>
      <c r="HN239" s="131"/>
      <c r="HO239" s="131"/>
      <c r="HP239" s="131"/>
      <c r="HQ239" s="131"/>
      <c r="HR239" s="131"/>
      <c r="HS239" s="131"/>
      <c r="HT239" s="131"/>
      <c r="HU239" s="131"/>
      <c r="HV239" s="131"/>
      <c r="HW239" s="131"/>
      <c r="HX239" s="131"/>
      <c r="HY239" s="131"/>
      <c r="HZ239" s="131"/>
      <c r="IA239" s="131"/>
      <c r="IB239" s="131"/>
      <c r="IC239" s="131"/>
      <c r="ID239" s="131"/>
      <c r="IE239" s="131"/>
      <c r="IF239" s="131"/>
      <c r="IG239" s="131"/>
      <c r="IH239" s="131"/>
      <c r="II239" s="131"/>
      <c r="IJ239" s="131"/>
      <c r="IK239" s="131"/>
      <c r="IL239" s="131"/>
      <c r="IM239" s="131"/>
      <c r="IN239" s="131"/>
      <c r="IO239" s="131"/>
      <c r="IP239" s="131"/>
      <c r="IQ239" s="131"/>
      <c r="IR239" s="131"/>
      <c r="IS239" s="131"/>
      <c r="IT239" s="131"/>
      <c r="IU239" s="131"/>
      <c r="IV239" s="131"/>
      <c r="IW239" s="131"/>
      <c r="IX239" s="131"/>
      <c r="IY239" s="131"/>
      <c r="IZ239" s="131"/>
      <c r="JA239" s="131"/>
      <c r="JB239" s="131"/>
      <c r="JC239" s="131"/>
      <c r="JD239" s="131"/>
      <c r="JE239" s="131"/>
      <c r="JF239" s="131"/>
      <c r="JG239" s="131"/>
      <c r="JH239" s="131"/>
      <c r="JI239" s="131"/>
      <c r="JJ239" s="131"/>
      <c r="JK239" s="131"/>
      <c r="JL239" s="131"/>
      <c r="JM239" s="131"/>
      <c r="JN239" s="131"/>
      <c r="JO239" s="131"/>
      <c r="JP239" s="131"/>
      <c r="JQ239" s="131"/>
      <c r="JR239" s="131"/>
      <c r="JS239" s="131"/>
      <c r="JT239" s="131"/>
      <c r="JU239" s="131"/>
      <c r="JV239" s="131"/>
      <c r="JW239" s="131"/>
      <c r="JX239" s="131"/>
      <c r="JY239" s="131"/>
      <c r="JZ239" s="131"/>
      <c r="KA239" s="131"/>
      <c r="KB239" s="131"/>
      <c r="KC239" s="131"/>
      <c r="KD239" s="131"/>
      <c r="KE239" s="131"/>
      <c r="KF239" s="131"/>
      <c r="KG239" s="131"/>
      <c r="KH239" s="131"/>
      <c r="KI239" s="131"/>
      <c r="KJ239" s="131"/>
      <c r="KK239" s="131"/>
      <c r="KL239" s="131"/>
      <c r="KM239" s="131"/>
      <c r="KN239" s="131"/>
      <c r="KO239" s="131"/>
      <c r="KP239" s="131"/>
      <c r="KQ239" s="131"/>
      <c r="KR239" s="131"/>
      <c r="KS239" s="131"/>
      <c r="KT239" s="131"/>
      <c r="KU239" s="131"/>
      <c r="KV239" s="131"/>
      <c r="KW239" s="131"/>
      <c r="KX239" s="131"/>
      <c r="KY239" s="131"/>
      <c r="KZ239" s="131"/>
      <c r="LA239" s="131"/>
      <c r="LB239" s="131"/>
      <c r="LC239" s="131"/>
      <c r="LD239" s="131"/>
      <c r="LE239" s="131"/>
      <c r="LF239" s="131"/>
      <c r="LG239" s="131"/>
      <c r="LH239" s="131"/>
      <c r="LI239" s="131"/>
      <c r="LJ239" s="131"/>
      <c r="LK239" s="131"/>
      <c r="LL239" s="131"/>
      <c r="LM239" s="131"/>
      <c r="LN239" s="131"/>
      <c r="LO239" s="131"/>
      <c r="LP239" s="131"/>
      <c r="LQ239" s="131"/>
      <c r="LR239" s="131"/>
      <c r="LS239" s="131"/>
      <c r="LT239" s="131"/>
      <c r="LU239" s="131"/>
      <c r="LV239" s="131"/>
      <c r="LW239" s="131"/>
      <c r="LX239" s="131"/>
      <c r="LY239" s="131"/>
      <c r="LZ239" s="131"/>
      <c r="MA239" s="131"/>
      <c r="MB239" s="131"/>
      <c r="MC239" s="131"/>
      <c r="MD239" s="131"/>
      <c r="ME239" s="131"/>
      <c r="MF239" s="131"/>
      <c r="MG239" s="131"/>
      <c r="MH239" s="131"/>
      <c r="MI239" s="131"/>
      <c r="MJ239" s="131"/>
      <c r="MK239" s="131"/>
      <c r="ML239" s="131"/>
      <c r="MM239" s="131"/>
      <c r="MN239" s="131"/>
      <c r="MO239" s="131"/>
      <c r="MP239" s="131"/>
      <c r="MQ239" s="131"/>
      <c r="MR239" s="131"/>
      <c r="MS239" s="131"/>
      <c r="MT239" s="131"/>
      <c r="MU239" s="131"/>
      <c r="MV239" s="131"/>
      <c r="MW239" s="131"/>
      <c r="MX239" s="131"/>
      <c r="MY239" s="131"/>
      <c r="MZ239" s="131"/>
      <c r="NA239" s="131"/>
      <c r="NB239" s="131"/>
      <c r="NC239" s="131"/>
      <c r="ND239" s="131"/>
      <c r="NE239" s="131"/>
      <c r="NF239" s="131"/>
      <c r="NG239" s="131"/>
      <c r="NH239" s="131"/>
      <c r="NI239" s="131"/>
      <c r="NJ239" s="131"/>
      <c r="NK239" s="131"/>
      <c r="NL239" s="131"/>
      <c r="NM239" s="131"/>
      <c r="NN239" s="131"/>
      <c r="NO239" s="131"/>
      <c r="NP239" s="131"/>
      <c r="NQ239" s="131"/>
      <c r="NR239" s="131"/>
      <c r="NS239" s="131"/>
      <c r="NT239" s="131"/>
      <c r="NU239" s="131"/>
      <c r="NV239" s="131"/>
      <c r="NW239" s="131"/>
      <c r="NX239" s="131"/>
      <c r="NY239" s="131"/>
      <c r="NZ239" s="131"/>
      <c r="OA239" s="131"/>
      <c r="OB239" s="131"/>
      <c r="OC239" s="131"/>
      <c r="OD239" s="131"/>
      <c r="OE239" s="131"/>
      <c r="OF239" s="131"/>
      <c r="OG239" s="131"/>
      <c r="OH239" s="131"/>
      <c r="OI239" s="131"/>
      <c r="OJ239" s="131"/>
      <c r="OK239" s="131"/>
      <c r="OL239" s="131"/>
      <c r="OM239" s="131"/>
      <c r="ON239" s="131"/>
      <c r="OO239" s="131"/>
      <c r="OP239" s="131"/>
      <c r="OQ239" s="131"/>
      <c r="OR239" s="131"/>
      <c r="OS239" s="131"/>
      <c r="OT239" s="131"/>
      <c r="OU239" s="131"/>
      <c r="OV239" s="131"/>
      <c r="OW239" s="131"/>
      <c r="OX239" s="131"/>
      <c r="OY239" s="131"/>
      <c r="OZ239" s="131"/>
      <c r="PA239" s="131"/>
      <c r="PB239" s="131"/>
      <c r="PC239" s="131"/>
      <c r="PD239" s="131"/>
      <c r="PE239" s="131"/>
      <c r="PF239" s="131"/>
      <c r="PG239" s="131"/>
      <c r="PH239" s="131"/>
      <c r="PI239" s="131"/>
      <c r="PJ239" s="131"/>
      <c r="PK239" s="131"/>
      <c r="PL239" s="131"/>
      <c r="PM239" s="131"/>
      <c r="PN239" s="131"/>
      <c r="PO239" s="131"/>
      <c r="PP239" s="131"/>
      <c r="PQ239" s="131"/>
      <c r="PR239" s="131"/>
      <c r="PS239" s="131"/>
      <c r="PT239" s="131"/>
      <c r="PU239" s="131"/>
      <c r="PV239" s="131"/>
      <c r="PW239" s="131"/>
      <c r="PX239" s="131"/>
      <c r="PY239" s="131"/>
      <c r="PZ239" s="131"/>
      <c r="QA239" s="131"/>
      <c r="QB239" s="131"/>
      <c r="QC239" s="131"/>
      <c r="QD239" s="131"/>
      <c r="QE239" s="131"/>
      <c r="QF239" s="131"/>
      <c r="QG239" s="131"/>
      <c r="QH239" s="131"/>
      <c r="QI239" s="131"/>
      <c r="QJ239" s="131"/>
      <c r="QK239" s="131"/>
      <c r="QL239" s="131"/>
      <c r="QM239" s="131"/>
      <c r="QN239" s="131"/>
      <c r="QO239" s="131"/>
      <c r="QP239" s="131"/>
      <c r="QQ239" s="131"/>
      <c r="QR239" s="131"/>
      <c r="QS239" s="131"/>
      <c r="QT239" s="131"/>
      <c r="QU239" s="131"/>
      <c r="QV239" s="131"/>
      <c r="QW239" s="131"/>
      <c r="QX239" s="131"/>
      <c r="QY239" s="131"/>
      <c r="QZ239" s="131"/>
      <c r="RA239" s="131"/>
      <c r="RB239" s="131"/>
      <c r="RC239" s="131"/>
      <c r="RD239" s="131"/>
      <c r="RE239" s="131"/>
      <c r="RF239" s="131"/>
      <c r="RG239" s="131"/>
      <c r="RH239" s="131"/>
      <c r="RI239" s="131"/>
      <c r="RJ239" s="131"/>
      <c r="RK239" s="131"/>
      <c r="RL239" s="131"/>
      <c r="RM239" s="131"/>
      <c r="RN239" s="131"/>
      <c r="RO239" s="131"/>
      <c r="RP239" s="131"/>
      <c r="RQ239" s="131"/>
      <c r="RR239" s="131"/>
      <c r="RS239" s="131"/>
      <c r="RT239" s="131"/>
      <c r="RU239" s="131"/>
      <c r="RV239" s="131"/>
      <c r="RW239" s="131"/>
      <c r="RX239" s="131"/>
      <c r="RY239" s="131"/>
      <c r="RZ239" s="131"/>
      <c r="SA239" s="131"/>
      <c r="SB239" s="131"/>
      <c r="SC239" s="131"/>
      <c r="SD239" s="131"/>
      <c r="SE239" s="131"/>
      <c r="SF239" s="131"/>
      <c r="SG239" s="131"/>
      <c r="SH239" s="131"/>
      <c r="SI239" s="131"/>
      <c r="SJ239" s="131"/>
      <c r="SK239" s="131"/>
      <c r="SL239" s="131"/>
      <c r="SM239" s="131"/>
      <c r="SN239" s="131"/>
      <c r="SO239" s="131"/>
      <c r="SP239" s="131"/>
      <c r="SQ239" s="131"/>
      <c r="SR239" s="131"/>
      <c r="SS239" s="131"/>
      <c r="ST239" s="131"/>
      <c r="SU239" s="131"/>
      <c r="SV239" s="131"/>
      <c r="SW239" s="131"/>
      <c r="SX239" s="131"/>
      <c r="SY239" s="131"/>
      <c r="SZ239" s="131"/>
      <c r="TA239" s="131"/>
      <c r="TB239" s="131"/>
      <c r="TC239" s="131"/>
      <c r="TD239" s="131"/>
      <c r="TE239" s="131"/>
      <c r="TF239" s="131"/>
      <c r="TG239" s="131"/>
      <c r="TH239" s="131"/>
      <c r="TI239" s="131"/>
      <c r="TJ239" s="131"/>
      <c r="TK239" s="131"/>
      <c r="TL239" s="131"/>
      <c r="TM239" s="131"/>
      <c r="TN239" s="131"/>
      <c r="TO239" s="131"/>
      <c r="TP239" s="131"/>
      <c r="TQ239" s="131"/>
      <c r="TR239" s="131"/>
      <c r="TS239" s="131"/>
      <c r="TT239" s="131"/>
      <c r="TU239" s="131"/>
      <c r="TV239" s="131"/>
      <c r="TW239" s="131"/>
      <c r="TX239" s="131"/>
      <c r="TY239" s="131"/>
      <c r="TZ239" s="131"/>
      <c r="UA239" s="131"/>
      <c r="UB239" s="131"/>
      <c r="UC239" s="131"/>
      <c r="UD239" s="131"/>
      <c r="UE239" s="131"/>
      <c r="UF239" s="131"/>
      <c r="UG239" s="131"/>
      <c r="UH239" s="131"/>
      <c r="UI239" s="131"/>
      <c r="UJ239" s="131"/>
      <c r="UK239" s="131"/>
      <c r="UL239" s="131"/>
      <c r="UM239" s="131"/>
      <c r="UN239" s="131"/>
      <c r="UO239" s="131"/>
      <c r="UP239" s="131"/>
      <c r="UQ239" s="131"/>
      <c r="UR239" s="131"/>
      <c r="US239" s="131"/>
      <c r="UT239" s="131"/>
      <c r="UU239" s="131"/>
      <c r="UV239" s="131"/>
      <c r="UW239" s="131"/>
      <c r="UX239" s="131"/>
      <c r="UY239" s="131"/>
      <c r="UZ239" s="131"/>
      <c r="VA239" s="131"/>
      <c r="VB239" s="131"/>
      <c r="VC239" s="131"/>
      <c r="VD239" s="131"/>
      <c r="VE239" s="131"/>
      <c r="VF239" s="131"/>
      <c r="VG239" s="131"/>
      <c r="VH239" s="131"/>
      <c r="VI239" s="131"/>
      <c r="VJ239" s="131"/>
      <c r="VK239" s="131"/>
      <c r="VL239" s="131"/>
      <c r="VM239" s="131"/>
      <c r="VN239" s="131"/>
      <c r="VO239" s="131"/>
      <c r="VP239" s="131"/>
      <c r="VQ239" s="131"/>
      <c r="VR239" s="131"/>
      <c r="VS239" s="131"/>
      <c r="VT239" s="131"/>
      <c r="VU239" s="131"/>
      <c r="VV239" s="131"/>
      <c r="VW239" s="131"/>
      <c r="VX239" s="131"/>
      <c r="VY239" s="131"/>
      <c r="VZ239" s="131"/>
      <c r="WA239" s="131"/>
      <c r="WB239" s="131"/>
      <c r="WC239" s="131"/>
      <c r="WD239" s="131"/>
      <c r="WE239" s="131"/>
      <c r="WF239" s="131"/>
      <c r="WG239" s="131"/>
      <c r="WH239" s="131"/>
      <c r="WI239" s="131"/>
      <c r="WJ239" s="131"/>
      <c r="WK239" s="131"/>
      <c r="WL239" s="131"/>
      <c r="WM239" s="131"/>
      <c r="WN239" s="131"/>
      <c r="WO239" s="131"/>
      <c r="WP239" s="131"/>
      <c r="WQ239" s="131"/>
      <c r="WR239" s="131"/>
      <c r="WS239" s="131"/>
      <c r="WT239" s="131"/>
      <c r="WU239" s="131"/>
      <c r="WV239" s="131"/>
      <c r="WW239" s="131"/>
      <c r="WX239" s="131"/>
      <c r="WY239" s="131"/>
      <c r="WZ239" s="131"/>
      <c r="XA239" s="131"/>
      <c r="XB239" s="131"/>
      <c r="XC239" s="131"/>
      <c r="XD239" s="131"/>
      <c r="XE239" s="131"/>
      <c r="XF239" s="131"/>
      <c r="XG239" s="131"/>
      <c r="XH239" s="131"/>
      <c r="XI239" s="131"/>
      <c r="XJ239" s="131"/>
      <c r="XK239" s="131"/>
      <c r="XL239" s="131"/>
      <c r="XM239" s="131"/>
      <c r="XN239" s="131"/>
      <c r="XO239" s="131"/>
      <c r="XP239" s="131"/>
      <c r="XQ239" s="131"/>
      <c r="XR239" s="131"/>
      <c r="XS239" s="131"/>
      <c r="XT239" s="131"/>
      <c r="XU239" s="131"/>
      <c r="XV239" s="131"/>
      <c r="XW239" s="131"/>
      <c r="XX239" s="131"/>
      <c r="XY239" s="131"/>
      <c r="XZ239" s="131"/>
      <c r="YA239" s="131"/>
      <c r="YB239" s="131"/>
      <c r="YC239" s="131"/>
      <c r="YD239" s="131"/>
      <c r="YE239" s="131"/>
      <c r="YF239" s="131"/>
      <c r="YG239" s="131"/>
      <c r="YH239" s="131"/>
      <c r="YI239" s="131"/>
      <c r="YJ239" s="131"/>
      <c r="YK239" s="131"/>
      <c r="YL239" s="131"/>
      <c r="YM239" s="131"/>
      <c r="YN239" s="131"/>
      <c r="YO239" s="131"/>
      <c r="YP239" s="131"/>
      <c r="YQ239" s="131"/>
      <c r="YR239" s="131"/>
      <c r="YS239" s="131"/>
      <c r="YT239" s="131"/>
      <c r="YU239" s="131"/>
      <c r="YV239" s="131"/>
      <c r="YW239" s="131"/>
      <c r="YX239" s="131"/>
      <c r="YY239" s="131"/>
      <c r="YZ239" s="131"/>
      <c r="ZA239" s="131"/>
      <c r="ZB239" s="131"/>
      <c r="ZC239" s="131"/>
      <c r="ZD239" s="131"/>
      <c r="ZE239" s="131"/>
      <c r="ZF239" s="131"/>
      <c r="ZG239" s="131"/>
      <c r="ZH239" s="131"/>
      <c r="ZI239" s="131"/>
      <c r="ZJ239" s="131"/>
      <c r="ZK239" s="131"/>
      <c r="ZL239" s="131"/>
      <c r="ZM239" s="131"/>
      <c r="ZN239" s="131"/>
      <c r="ZO239" s="131"/>
      <c r="ZP239" s="131"/>
      <c r="ZQ239" s="131"/>
      <c r="ZR239" s="131"/>
      <c r="ZS239" s="131"/>
      <c r="ZT239" s="131"/>
      <c r="ZU239" s="131"/>
      <c r="ZV239" s="131"/>
      <c r="ZW239" s="131"/>
      <c r="ZX239" s="131"/>
      <c r="ZY239" s="131"/>
      <c r="ZZ239" s="131"/>
      <c r="AAA239" s="131"/>
      <c r="AAB239" s="131"/>
      <c r="AAC239" s="131"/>
      <c r="AAD239" s="131"/>
      <c r="AAE239" s="131"/>
      <c r="AAF239" s="131"/>
      <c r="AAG239" s="131"/>
      <c r="AAH239" s="131"/>
      <c r="AAI239" s="131"/>
      <c r="AAJ239" s="131"/>
      <c r="AAK239" s="131"/>
      <c r="AAL239" s="131"/>
      <c r="AAM239" s="131"/>
      <c r="AAN239" s="131"/>
      <c r="AAO239" s="131"/>
      <c r="AAP239" s="131"/>
      <c r="AAQ239" s="131"/>
      <c r="AAR239" s="131"/>
      <c r="AAS239" s="131"/>
      <c r="AAT239" s="131"/>
      <c r="AAU239" s="131"/>
      <c r="AAV239" s="131"/>
      <c r="AAW239" s="131"/>
      <c r="AAX239" s="131"/>
      <c r="AAY239" s="131"/>
      <c r="AAZ239" s="131"/>
      <c r="ABA239" s="131"/>
      <c r="ABB239" s="131"/>
      <c r="ABC239" s="131"/>
      <c r="ABD239" s="131"/>
      <c r="ABE239" s="131"/>
      <c r="ABF239" s="131"/>
      <c r="ABG239" s="131"/>
      <c r="ABH239" s="131"/>
      <c r="ABI239" s="131"/>
      <c r="ABJ239" s="131"/>
      <c r="ABK239" s="131"/>
      <c r="ABL239" s="131"/>
      <c r="ABM239" s="131"/>
      <c r="ABN239" s="131"/>
      <c r="ABO239" s="131"/>
      <c r="ABP239" s="131"/>
      <c r="ABQ239" s="131"/>
      <c r="ABR239" s="131"/>
      <c r="ABS239" s="131"/>
      <c r="ABT239" s="131"/>
      <c r="ABU239" s="131"/>
      <c r="ABV239" s="131"/>
      <c r="ABW239" s="131"/>
      <c r="ABX239" s="131"/>
      <c r="ABY239" s="131"/>
      <c r="ABZ239" s="131"/>
      <c r="ACA239" s="131"/>
      <c r="ACB239" s="131"/>
      <c r="ACC239" s="131"/>
      <c r="ACD239" s="131"/>
      <c r="ACE239" s="131"/>
      <c r="ACF239" s="131"/>
      <c r="ACG239" s="131"/>
      <c r="ACH239" s="131"/>
      <c r="ACI239" s="131"/>
      <c r="ACJ239" s="131"/>
      <c r="ACK239" s="131"/>
      <c r="ACL239" s="131"/>
      <c r="ACM239" s="131"/>
      <c r="ACN239" s="131"/>
      <c r="ACO239" s="131"/>
      <c r="ACP239" s="131"/>
      <c r="ACQ239" s="131"/>
      <c r="ACR239" s="131"/>
      <c r="ACS239" s="131"/>
      <c r="ACT239" s="131"/>
      <c r="ACU239" s="131"/>
      <c r="ACV239" s="131"/>
      <c r="ACW239" s="131"/>
      <c r="ACX239" s="131"/>
      <c r="ACY239" s="131"/>
      <c r="ACZ239" s="131"/>
      <c r="ADA239" s="131"/>
      <c r="ADB239" s="131"/>
      <c r="ADC239" s="131"/>
      <c r="ADD239" s="131"/>
      <c r="ADE239" s="131"/>
      <c r="ADF239" s="131"/>
      <c r="ADG239" s="131"/>
      <c r="ADH239" s="131"/>
      <c r="ADI239" s="131"/>
      <c r="ADJ239" s="131"/>
      <c r="ADK239" s="131"/>
      <c r="ADL239" s="131"/>
      <c r="ADM239" s="131"/>
      <c r="ADN239" s="131"/>
      <c r="ADO239" s="131"/>
      <c r="ADP239" s="131"/>
      <c r="ADQ239" s="131"/>
      <c r="ADR239" s="131"/>
      <c r="ADS239" s="131"/>
      <c r="ADT239" s="131"/>
      <c r="ADU239" s="131"/>
      <c r="ADV239" s="131"/>
      <c r="ADW239" s="131"/>
      <c r="ADX239" s="131"/>
      <c r="ADY239" s="131"/>
      <c r="ADZ239" s="131"/>
      <c r="AEA239" s="131"/>
      <c r="AEB239" s="131"/>
      <c r="AEC239" s="131"/>
      <c r="AED239" s="131"/>
      <c r="AEE239" s="131"/>
      <c r="AEF239" s="131"/>
      <c r="AEG239" s="131"/>
      <c r="AEH239" s="131"/>
      <c r="AEI239" s="131"/>
      <c r="AEJ239" s="131"/>
      <c r="AEK239" s="131"/>
      <c r="AEL239" s="131"/>
      <c r="AEM239" s="131"/>
      <c r="AEN239" s="131"/>
      <c r="AEO239" s="131"/>
      <c r="AEP239" s="131"/>
      <c r="AEQ239" s="131"/>
      <c r="AER239" s="131"/>
      <c r="AES239" s="131"/>
      <c r="AET239" s="131"/>
      <c r="AEU239" s="131"/>
      <c r="AEV239" s="131"/>
      <c r="AEW239" s="131"/>
      <c r="AEX239" s="131"/>
      <c r="AEY239" s="131"/>
      <c r="AEZ239" s="131"/>
      <c r="AFA239" s="131"/>
      <c r="AFB239" s="131"/>
      <c r="AFC239" s="131"/>
      <c r="AFD239" s="131"/>
      <c r="AFE239" s="131"/>
      <c r="AFF239" s="131"/>
      <c r="AFG239" s="131"/>
      <c r="AFH239" s="131"/>
      <c r="AFI239" s="131"/>
      <c r="AFJ239" s="131"/>
      <c r="AFK239" s="131"/>
      <c r="AFL239" s="131"/>
      <c r="AFM239" s="131"/>
      <c r="AFN239" s="131"/>
      <c r="AFO239" s="131"/>
      <c r="AFP239" s="131"/>
      <c r="AFQ239" s="131"/>
      <c r="AFR239" s="131"/>
      <c r="AFS239" s="131"/>
      <c r="AFT239" s="131"/>
      <c r="AFU239" s="131"/>
      <c r="AFV239" s="131"/>
      <c r="AFW239" s="131"/>
      <c r="AFX239" s="131"/>
      <c r="AFY239" s="131"/>
      <c r="AFZ239" s="131"/>
      <c r="AGA239" s="131"/>
      <c r="AGB239" s="131"/>
      <c r="AGC239" s="131"/>
      <c r="AGD239" s="131"/>
      <c r="AGE239" s="131"/>
      <c r="AGF239" s="131"/>
      <c r="AGG239" s="131"/>
      <c r="AGH239" s="131"/>
      <c r="AGI239" s="131"/>
      <c r="AGJ239" s="131"/>
      <c r="AGK239" s="131"/>
      <c r="AGL239" s="131"/>
      <c r="AGM239" s="131"/>
      <c r="AGN239" s="131"/>
      <c r="AGO239" s="131"/>
      <c r="AGP239" s="131"/>
      <c r="AGQ239" s="131"/>
      <c r="AGR239" s="131"/>
      <c r="AGS239" s="131"/>
      <c r="AGT239" s="131"/>
      <c r="AGU239" s="131"/>
      <c r="AGV239" s="131"/>
      <c r="AGW239" s="131"/>
      <c r="AGX239" s="131"/>
      <c r="AGY239" s="131"/>
      <c r="AGZ239" s="131"/>
      <c r="AHA239" s="131"/>
      <c r="AHB239" s="131"/>
      <c r="AHC239" s="131"/>
      <c r="AHD239" s="131"/>
      <c r="AHE239" s="131"/>
      <c r="AHF239" s="131"/>
      <c r="AHG239" s="131"/>
      <c r="AHH239" s="131"/>
      <c r="AHI239" s="131"/>
      <c r="AHJ239" s="131"/>
      <c r="AHK239" s="131"/>
      <c r="AHL239" s="131"/>
      <c r="AHM239" s="131"/>
      <c r="AHN239" s="131"/>
      <c r="AHO239" s="131"/>
      <c r="AHP239" s="131"/>
      <c r="AHQ239" s="131"/>
      <c r="AHR239" s="131"/>
      <c r="AHS239" s="131"/>
      <c r="AHT239" s="131"/>
      <c r="AHU239" s="131"/>
      <c r="AHV239" s="131"/>
      <c r="AHW239" s="131"/>
      <c r="AHX239" s="131"/>
      <c r="AHY239" s="131"/>
      <c r="AHZ239" s="131"/>
      <c r="AIA239" s="131"/>
      <c r="AIB239" s="131"/>
      <c r="AIC239" s="131"/>
      <c r="AID239" s="131"/>
      <c r="AIE239" s="131"/>
      <c r="AIF239" s="131"/>
      <c r="AIG239" s="131"/>
      <c r="AIH239" s="131"/>
      <c r="AII239" s="131"/>
      <c r="AIJ239" s="131"/>
      <c r="AIK239" s="131"/>
      <c r="AIL239" s="131"/>
      <c r="AIM239" s="131"/>
      <c r="AIN239" s="131"/>
      <c r="AIO239" s="131"/>
      <c r="AIP239" s="131"/>
      <c r="AIQ239" s="131"/>
      <c r="AIR239" s="131"/>
      <c r="AIS239" s="131"/>
      <c r="AIT239" s="131"/>
      <c r="AIU239" s="131"/>
      <c r="AIV239" s="131"/>
      <c r="AIW239" s="131"/>
      <c r="AIX239" s="131"/>
      <c r="AIY239" s="131"/>
      <c r="AIZ239" s="131"/>
      <c r="AJA239" s="131"/>
      <c r="AJB239" s="131"/>
      <c r="AJC239" s="131"/>
      <c r="AJD239" s="131"/>
      <c r="AJE239" s="131"/>
      <c r="AJF239" s="131"/>
      <c r="AJG239" s="131"/>
      <c r="AJH239" s="131"/>
      <c r="AJI239" s="131"/>
      <c r="AJJ239" s="131"/>
      <c r="AJK239" s="131"/>
      <c r="AJL239" s="131"/>
      <c r="AJM239" s="131"/>
      <c r="AJN239" s="131"/>
      <c r="AJO239" s="131"/>
      <c r="AJP239" s="131"/>
      <c r="AJQ239" s="131"/>
      <c r="AJR239" s="131"/>
      <c r="AJS239" s="131"/>
      <c r="AJT239" s="131"/>
      <c r="AJU239" s="131"/>
      <c r="AJV239" s="131"/>
      <c r="AJW239" s="131"/>
      <c r="AJX239" s="131"/>
      <c r="AJY239" s="131"/>
      <c r="AJZ239" s="131"/>
      <c r="AKA239" s="131"/>
      <c r="AKB239" s="131"/>
      <c r="AKC239" s="131"/>
      <c r="AKD239" s="131"/>
      <c r="AKE239" s="131"/>
      <c r="AKF239" s="131"/>
      <c r="AKG239" s="131"/>
      <c r="AKH239" s="131"/>
      <c r="AKI239" s="131"/>
      <c r="AKJ239" s="131"/>
      <c r="AKK239" s="131"/>
      <c r="AKL239" s="131"/>
      <c r="AKM239" s="131"/>
      <c r="AKN239" s="131"/>
      <c r="AKO239" s="131"/>
      <c r="AKP239" s="131"/>
      <c r="AKQ239" s="131"/>
      <c r="AKR239" s="131"/>
      <c r="AKS239" s="131"/>
      <c r="AKT239" s="131"/>
      <c r="AKU239" s="131"/>
      <c r="AKV239" s="131"/>
      <c r="AKW239" s="131"/>
      <c r="AKX239" s="131"/>
      <c r="AKY239" s="131"/>
      <c r="AKZ239" s="131"/>
      <c r="ALA239" s="131"/>
      <c r="ALB239" s="131"/>
      <c r="ALC239" s="131"/>
      <c r="ALD239" s="131"/>
      <c r="ALE239" s="131"/>
      <c r="ALF239" s="131"/>
      <c r="ALG239" s="131"/>
      <c r="ALH239" s="131"/>
      <c r="ALI239" s="131"/>
      <c r="ALJ239" s="131"/>
      <c r="ALK239" s="131"/>
      <c r="ALL239" s="131"/>
      <c r="ALM239" s="131"/>
      <c r="ALN239" s="131"/>
      <c r="ALO239" s="131"/>
      <c r="ALP239" s="131"/>
      <c r="ALQ239" s="131"/>
      <c r="ALR239" s="131"/>
      <c r="ALS239" s="131"/>
      <c r="ALT239" s="131"/>
      <c r="ALU239" s="131"/>
      <c r="ALV239" s="131"/>
      <c r="ALW239" s="131"/>
      <c r="ALX239" s="131"/>
      <c r="ALY239" s="131"/>
      <c r="ALZ239" s="131"/>
      <c r="AMA239" s="131"/>
      <c r="AMB239" s="131"/>
      <c r="AMC239" s="131"/>
      <c r="AMD239" s="131"/>
      <c r="AME239" s="131"/>
      <c r="AMF239" s="131"/>
      <c r="AMG239" s="131"/>
      <c r="AMH239" s="131"/>
      <c r="AMI239" s="131"/>
      <c r="AMJ239" s="131"/>
      <c r="AMK239" s="131"/>
      <c r="AML239" s="131"/>
      <c r="AMM239" s="131"/>
      <c r="AMN239" s="131"/>
      <c r="AMO239" s="131"/>
      <c r="AMP239" s="131"/>
      <c r="AMQ239" s="131"/>
      <c r="AMR239" s="131"/>
      <c r="AMS239" s="131"/>
      <c r="AMT239" s="131"/>
      <c r="AMU239" s="131"/>
      <c r="AMV239" s="131"/>
      <c r="AMW239" s="131"/>
      <c r="AMX239" s="131"/>
      <c r="AMY239" s="131"/>
      <c r="AMZ239" s="131"/>
      <c r="ANA239" s="131"/>
      <c r="ANB239" s="131"/>
      <c r="ANC239" s="131"/>
      <c r="AND239" s="131"/>
      <c r="ANE239" s="131"/>
      <c r="ANF239" s="131"/>
      <c r="ANG239" s="131"/>
      <c r="ANH239" s="131"/>
      <c r="ANI239" s="131"/>
      <c r="ANJ239" s="131"/>
      <c r="ANK239" s="131"/>
      <c r="ANL239" s="131"/>
      <c r="ANM239" s="131"/>
      <c r="ANN239" s="131"/>
      <c r="ANO239" s="131"/>
      <c r="ANP239" s="131"/>
      <c r="ANQ239" s="131"/>
      <c r="ANR239" s="131"/>
      <c r="ANS239" s="131"/>
      <c r="ANT239" s="131"/>
      <c r="ANU239" s="131"/>
      <c r="ANV239" s="131"/>
      <c r="ANW239" s="131"/>
      <c r="ANX239" s="131"/>
      <c r="ANY239" s="131"/>
      <c r="ANZ239" s="131"/>
      <c r="AOA239" s="131"/>
      <c r="AOB239" s="131"/>
      <c r="AOC239" s="131"/>
      <c r="AOD239" s="131"/>
      <c r="AOE239" s="131"/>
      <c r="AOF239" s="131"/>
      <c r="AOG239" s="131"/>
      <c r="AOH239" s="131"/>
      <c r="AOI239" s="131"/>
      <c r="AOJ239" s="131"/>
      <c r="AOK239" s="131"/>
      <c r="AOL239" s="131"/>
      <c r="AOM239" s="131"/>
      <c r="AON239" s="131"/>
      <c r="AOO239" s="131"/>
      <c r="AOP239" s="131"/>
      <c r="AOQ239" s="131"/>
      <c r="AOR239" s="131"/>
      <c r="AOS239" s="131"/>
      <c r="AOT239" s="131"/>
      <c r="AOU239" s="131"/>
      <c r="AOV239" s="131"/>
      <c r="AOW239" s="131"/>
      <c r="AOX239" s="131"/>
      <c r="AOY239" s="131"/>
      <c r="AOZ239" s="131"/>
      <c r="APA239" s="131"/>
      <c r="APB239" s="131"/>
      <c r="APC239" s="131"/>
      <c r="APD239" s="131"/>
      <c r="APE239" s="131"/>
      <c r="APF239" s="131"/>
      <c r="APG239" s="131"/>
      <c r="APH239" s="131"/>
      <c r="API239" s="131"/>
      <c r="APJ239" s="131"/>
      <c r="APK239" s="131"/>
      <c r="APL239" s="131"/>
      <c r="APM239" s="131"/>
      <c r="APN239" s="131"/>
      <c r="APO239" s="131"/>
      <c r="APP239" s="131"/>
      <c r="APQ239" s="131"/>
      <c r="APR239" s="131"/>
      <c r="APS239" s="131"/>
      <c r="APT239" s="131"/>
      <c r="APU239" s="131"/>
      <c r="APV239" s="131"/>
      <c r="APW239" s="131"/>
      <c r="APX239" s="131"/>
      <c r="APY239" s="131"/>
      <c r="APZ239" s="131"/>
      <c r="AQA239" s="131"/>
      <c r="AQB239" s="131"/>
      <c r="AQC239" s="131"/>
      <c r="AQD239" s="131"/>
      <c r="AQE239" s="131"/>
      <c r="AQF239" s="131"/>
      <c r="AQG239" s="131"/>
      <c r="AQH239" s="131"/>
      <c r="AQI239" s="131"/>
      <c r="AQJ239" s="131"/>
      <c r="AQK239" s="131"/>
      <c r="AQL239" s="131"/>
      <c r="AQM239" s="131"/>
      <c r="AQN239" s="131"/>
      <c r="AQO239" s="131"/>
      <c r="AQP239" s="131"/>
      <c r="AQQ239" s="131"/>
      <c r="AQR239" s="131"/>
      <c r="AQS239" s="131"/>
      <c r="AQT239" s="131"/>
      <c r="AQU239" s="131"/>
      <c r="AQV239" s="131"/>
      <c r="AQW239" s="131"/>
      <c r="AQX239" s="131"/>
      <c r="AQY239" s="131"/>
      <c r="AQZ239" s="131"/>
      <c r="ARA239" s="131"/>
      <c r="ARB239" s="131"/>
      <c r="ARC239" s="131"/>
      <c r="ARD239" s="131"/>
      <c r="ARE239" s="131"/>
      <c r="ARF239" s="131"/>
      <c r="ARG239" s="131"/>
      <c r="ARH239" s="131"/>
      <c r="ARI239" s="131"/>
      <c r="ARJ239" s="131"/>
      <c r="ARK239" s="131"/>
      <c r="ARL239" s="131"/>
      <c r="ARM239" s="131"/>
      <c r="ARN239" s="131"/>
      <c r="ARO239" s="131"/>
      <c r="ARP239" s="131"/>
      <c r="ARQ239" s="131"/>
      <c r="ARR239" s="131"/>
      <c r="ARS239" s="131"/>
      <c r="ART239" s="131"/>
      <c r="ARU239" s="131"/>
      <c r="ARV239" s="131"/>
      <c r="ARW239" s="131"/>
      <c r="ARX239" s="131"/>
      <c r="ARY239" s="131"/>
      <c r="ARZ239" s="131"/>
      <c r="ASA239" s="131"/>
      <c r="ASB239" s="131"/>
      <c r="ASC239" s="131"/>
      <c r="ASD239" s="131"/>
      <c r="ASE239" s="131"/>
      <c r="ASF239" s="131"/>
      <c r="ASG239" s="131"/>
      <c r="ASH239" s="131"/>
      <c r="ASI239" s="131"/>
      <c r="ASJ239" s="131"/>
      <c r="ASK239" s="131"/>
      <c r="ASL239" s="131"/>
      <c r="ASM239" s="131"/>
      <c r="ASN239" s="131"/>
      <c r="ASO239" s="131"/>
      <c r="ASP239" s="131"/>
      <c r="ASQ239" s="131"/>
      <c r="ASR239" s="131"/>
      <c r="ASS239" s="131"/>
      <c r="AST239" s="131"/>
      <c r="ASU239" s="131"/>
      <c r="ASV239" s="131"/>
      <c r="ASW239" s="131"/>
      <c r="ASX239" s="131"/>
      <c r="ASY239" s="131"/>
      <c r="ASZ239" s="131"/>
      <c r="ATA239" s="131"/>
      <c r="ATB239" s="131"/>
      <c r="ATC239" s="131"/>
      <c r="ATD239" s="131"/>
      <c r="ATE239" s="131"/>
      <c r="ATF239" s="131"/>
      <c r="ATG239" s="131"/>
      <c r="ATH239" s="131"/>
      <c r="ATI239" s="131"/>
      <c r="ATJ239" s="131"/>
      <c r="ATK239" s="131"/>
      <c r="ATL239" s="131"/>
      <c r="ATM239" s="131"/>
      <c r="ATN239" s="131"/>
      <c r="ATO239" s="131"/>
      <c r="ATP239" s="131"/>
      <c r="ATQ239" s="131"/>
      <c r="ATR239" s="131"/>
      <c r="ATS239" s="131"/>
      <c r="ATT239" s="131"/>
      <c r="ATU239" s="131"/>
      <c r="ATV239" s="131"/>
      <c r="ATW239" s="131"/>
      <c r="ATX239" s="131"/>
      <c r="ATY239" s="131"/>
      <c r="ATZ239" s="131"/>
      <c r="AUA239" s="131"/>
      <c r="AUB239" s="131"/>
      <c r="AUC239" s="131"/>
      <c r="AUD239" s="131"/>
      <c r="AUE239" s="131"/>
      <c r="AUF239" s="131"/>
      <c r="AUG239" s="131"/>
      <c r="AUH239" s="131"/>
      <c r="AUI239" s="131"/>
      <c r="AUJ239" s="131"/>
      <c r="AUK239" s="131"/>
      <c r="AUL239" s="131"/>
      <c r="AUM239" s="131"/>
      <c r="AUN239" s="131"/>
      <c r="AUO239" s="131"/>
      <c r="AUP239" s="131"/>
      <c r="AUQ239" s="131"/>
      <c r="AUR239" s="131"/>
      <c r="AUS239" s="131"/>
      <c r="AUT239" s="131"/>
      <c r="AUU239" s="131"/>
      <c r="AUV239" s="131"/>
      <c r="AUW239" s="131"/>
      <c r="AUX239" s="131"/>
      <c r="AUY239" s="131"/>
      <c r="AUZ239" s="131"/>
      <c r="AVA239" s="131"/>
      <c r="AVB239" s="131"/>
      <c r="AVC239" s="131"/>
      <c r="AVD239" s="131"/>
      <c r="AVE239" s="131"/>
      <c r="AVF239" s="131"/>
      <c r="AVG239" s="131"/>
      <c r="AVH239" s="131"/>
      <c r="AVI239" s="131"/>
      <c r="AVJ239" s="131"/>
      <c r="AVK239" s="131"/>
      <c r="AVL239" s="131"/>
      <c r="AVM239" s="131"/>
      <c r="AVN239" s="131"/>
      <c r="AVO239" s="131"/>
      <c r="AVP239" s="131"/>
      <c r="AVQ239" s="131"/>
      <c r="AVR239" s="131"/>
      <c r="AVS239" s="131"/>
      <c r="AVT239" s="131"/>
      <c r="AVU239" s="131"/>
      <c r="AVV239" s="131"/>
      <c r="AVW239" s="131"/>
      <c r="AVX239" s="131"/>
      <c r="AVY239" s="131"/>
      <c r="AVZ239" s="131"/>
      <c r="AWA239" s="131"/>
      <c r="AWB239" s="131"/>
      <c r="AWC239" s="131"/>
      <c r="AWD239" s="131"/>
      <c r="AWE239" s="131"/>
      <c r="AWF239" s="131"/>
      <c r="AWG239" s="131"/>
      <c r="AWH239" s="131"/>
      <c r="AWI239" s="131"/>
      <c r="AWJ239" s="131"/>
      <c r="AWK239" s="131"/>
      <c r="AWL239" s="131"/>
      <c r="AWM239" s="131"/>
      <c r="AWN239" s="131"/>
      <c r="AWO239" s="131"/>
      <c r="AWP239" s="131"/>
      <c r="AWQ239" s="131"/>
      <c r="AWR239" s="131"/>
      <c r="AWS239" s="131"/>
      <c r="AWT239" s="131"/>
      <c r="AWU239" s="131"/>
      <c r="AWV239" s="131"/>
      <c r="AWW239" s="131"/>
      <c r="AWX239" s="131"/>
      <c r="AWY239" s="131"/>
      <c r="AWZ239" s="131"/>
      <c r="AXA239" s="131"/>
      <c r="AXB239" s="131"/>
      <c r="AXC239" s="131"/>
      <c r="AXD239" s="131"/>
      <c r="AXE239" s="131"/>
      <c r="AXF239" s="131"/>
      <c r="AXG239" s="131"/>
      <c r="AXH239" s="131"/>
      <c r="AXI239" s="131"/>
      <c r="AXJ239" s="131"/>
      <c r="AXK239" s="131"/>
      <c r="AXL239" s="131"/>
      <c r="AXM239" s="131"/>
      <c r="AXN239" s="131"/>
      <c r="AXO239" s="131"/>
      <c r="AXP239" s="131"/>
      <c r="AXQ239" s="131"/>
      <c r="AXR239" s="131"/>
      <c r="AXS239" s="131"/>
      <c r="AXT239" s="131"/>
      <c r="AXU239" s="131"/>
      <c r="AXV239" s="131"/>
      <c r="AXW239" s="131"/>
      <c r="AXX239" s="131"/>
      <c r="AXY239" s="131"/>
      <c r="AXZ239" s="131"/>
      <c r="AYA239" s="131"/>
      <c r="AYB239" s="131"/>
      <c r="AYC239" s="131"/>
      <c r="AYD239" s="131"/>
      <c r="AYE239" s="131"/>
      <c r="AYF239" s="131"/>
      <c r="AYG239" s="131"/>
      <c r="AYH239" s="131"/>
      <c r="AYI239" s="131"/>
      <c r="AYJ239" s="131"/>
      <c r="AYK239" s="131"/>
      <c r="AYL239" s="131"/>
      <c r="AYM239" s="131"/>
      <c r="AYN239" s="131"/>
      <c r="AYO239" s="131"/>
      <c r="AYP239" s="131"/>
      <c r="AYQ239" s="131"/>
      <c r="AYR239" s="131"/>
      <c r="AYS239" s="131"/>
      <c r="AYT239" s="131"/>
      <c r="AYU239" s="131"/>
      <c r="AYV239" s="131"/>
      <c r="AYW239" s="131"/>
      <c r="AYX239" s="131"/>
      <c r="AYY239" s="131"/>
      <c r="AYZ239" s="131"/>
      <c r="AZA239" s="131"/>
      <c r="AZB239" s="131"/>
      <c r="AZC239" s="131"/>
      <c r="AZD239" s="131"/>
      <c r="AZE239" s="131"/>
      <c r="AZF239" s="131"/>
      <c r="AZG239" s="131"/>
      <c r="AZH239" s="131"/>
      <c r="AZI239" s="131"/>
      <c r="AZJ239" s="131"/>
      <c r="AZK239" s="131"/>
      <c r="AZL239" s="131"/>
      <c r="AZM239" s="131"/>
      <c r="AZN239" s="131"/>
      <c r="AZO239" s="131"/>
      <c r="AZP239" s="131"/>
      <c r="AZQ239" s="131"/>
      <c r="AZR239" s="131"/>
      <c r="AZS239" s="131"/>
      <c r="AZT239" s="131"/>
      <c r="AZU239" s="131"/>
      <c r="AZV239" s="131"/>
      <c r="AZW239" s="131"/>
      <c r="AZX239" s="131"/>
      <c r="AZY239" s="131"/>
      <c r="AZZ239" s="131"/>
      <c r="BAA239" s="131"/>
      <c r="BAB239" s="131"/>
      <c r="BAC239" s="131"/>
      <c r="BAD239" s="131"/>
      <c r="BAE239" s="131"/>
      <c r="BAF239" s="131"/>
      <c r="BAG239" s="131"/>
      <c r="BAH239" s="131"/>
      <c r="BAI239" s="131"/>
      <c r="BAJ239" s="131"/>
      <c r="BAK239" s="131"/>
      <c r="BAL239" s="131"/>
      <c r="BAM239" s="131"/>
      <c r="BAN239" s="131"/>
      <c r="BAO239" s="131"/>
      <c r="BAP239" s="131"/>
      <c r="BAQ239" s="131"/>
      <c r="BAR239" s="131"/>
      <c r="BAS239" s="131"/>
      <c r="BAT239" s="131"/>
      <c r="BAU239" s="131"/>
      <c r="BAV239" s="131"/>
      <c r="BAW239" s="131"/>
      <c r="BAX239" s="131"/>
      <c r="BAY239" s="131"/>
      <c r="BAZ239" s="131"/>
      <c r="BBA239" s="131"/>
      <c r="BBB239" s="131"/>
      <c r="BBC239" s="131"/>
      <c r="BBD239" s="131"/>
      <c r="BBE239" s="131"/>
      <c r="BBF239" s="131"/>
      <c r="BBG239" s="131"/>
      <c r="BBH239" s="131"/>
      <c r="BBI239" s="131"/>
      <c r="BBJ239" s="131"/>
      <c r="BBK239" s="131"/>
      <c r="BBL239" s="131"/>
      <c r="BBM239" s="131"/>
      <c r="BBN239" s="131"/>
      <c r="BBO239" s="131"/>
      <c r="BBP239" s="131"/>
      <c r="BBQ239" s="131"/>
      <c r="BBR239" s="131"/>
      <c r="BBS239" s="131"/>
      <c r="BBT239" s="131"/>
      <c r="BBU239" s="131"/>
      <c r="BBV239" s="131"/>
      <c r="BBW239" s="131"/>
      <c r="BBX239" s="131"/>
      <c r="BBY239" s="131"/>
      <c r="BBZ239" s="131"/>
      <c r="BCA239" s="131"/>
      <c r="BCB239" s="131"/>
      <c r="BCC239" s="131"/>
      <c r="BCD239" s="131"/>
      <c r="BCE239" s="131"/>
      <c r="BCF239" s="131"/>
      <c r="BCG239" s="131"/>
      <c r="BCH239" s="131"/>
      <c r="BCI239" s="131"/>
      <c r="BCJ239" s="131"/>
      <c r="BCK239" s="131"/>
      <c r="BCL239" s="131"/>
      <c r="BCM239" s="131"/>
      <c r="BCN239" s="131"/>
      <c r="BCO239" s="131"/>
      <c r="BCP239" s="131"/>
      <c r="BCQ239" s="131"/>
      <c r="BCR239" s="131"/>
      <c r="BCS239" s="131"/>
      <c r="BCT239" s="131"/>
      <c r="BCU239" s="131"/>
      <c r="BCV239" s="131"/>
      <c r="BCW239" s="131"/>
      <c r="BCX239" s="131"/>
      <c r="BCY239" s="131"/>
      <c r="BCZ239" s="131"/>
      <c r="BDA239" s="131"/>
      <c r="BDB239" s="131"/>
      <c r="BDC239" s="131"/>
      <c r="BDD239" s="131"/>
      <c r="BDE239" s="131"/>
      <c r="BDF239" s="131"/>
      <c r="BDG239" s="131"/>
      <c r="BDH239" s="131"/>
      <c r="BDI239" s="131"/>
      <c r="BDJ239" s="131"/>
      <c r="BDK239" s="131"/>
      <c r="BDL239" s="131"/>
      <c r="BDM239" s="131"/>
      <c r="BDN239" s="131"/>
      <c r="BDO239" s="131"/>
      <c r="BDP239" s="131"/>
      <c r="BDQ239" s="131"/>
      <c r="BDR239" s="131"/>
      <c r="BDS239" s="131"/>
      <c r="BDT239" s="131"/>
      <c r="BDU239" s="131"/>
      <c r="BDV239" s="131"/>
      <c r="BDW239" s="131"/>
      <c r="BDX239" s="131"/>
      <c r="BDY239" s="131"/>
      <c r="BDZ239" s="131"/>
      <c r="BEA239" s="131"/>
      <c r="BEB239" s="131"/>
      <c r="BEC239" s="131"/>
      <c r="BED239" s="131"/>
      <c r="BEE239" s="131"/>
      <c r="BEF239" s="131"/>
      <c r="BEG239" s="131"/>
      <c r="BEH239" s="131"/>
      <c r="BEI239" s="131"/>
      <c r="BEJ239" s="131"/>
      <c r="BEK239" s="131"/>
      <c r="BEL239" s="131"/>
      <c r="BEM239" s="131"/>
      <c r="BEN239" s="131"/>
      <c r="BEO239" s="131"/>
      <c r="BEP239" s="131"/>
      <c r="BEQ239" s="131"/>
      <c r="BER239" s="131"/>
      <c r="BES239" s="131"/>
      <c r="BET239" s="131"/>
      <c r="BEU239" s="131"/>
      <c r="BEV239" s="131"/>
      <c r="BEW239" s="131"/>
      <c r="BEX239" s="131"/>
      <c r="BEY239" s="131"/>
      <c r="BEZ239" s="131"/>
      <c r="BFA239" s="131"/>
      <c r="BFB239" s="131"/>
      <c r="BFC239" s="131"/>
      <c r="BFD239" s="131"/>
      <c r="BFE239" s="131"/>
      <c r="BFF239" s="131"/>
      <c r="BFG239" s="131"/>
      <c r="BFH239" s="131"/>
      <c r="BFI239" s="131"/>
      <c r="BFJ239" s="131"/>
      <c r="BFK239" s="131"/>
      <c r="BFL239" s="131"/>
      <c r="BFM239" s="131"/>
      <c r="BFN239" s="131"/>
      <c r="BFO239" s="131"/>
      <c r="BFP239" s="131"/>
      <c r="BFQ239" s="131"/>
      <c r="BFR239" s="131"/>
      <c r="BFS239" s="131"/>
      <c r="BFT239" s="131"/>
      <c r="BFU239" s="131"/>
      <c r="BFV239" s="131"/>
      <c r="BFW239" s="131"/>
      <c r="BFX239" s="131"/>
      <c r="BFY239" s="131"/>
      <c r="BFZ239" s="131"/>
      <c r="BGA239" s="131"/>
      <c r="BGB239" s="131"/>
      <c r="BGC239" s="131"/>
      <c r="BGD239" s="131"/>
      <c r="BGE239" s="131"/>
      <c r="BGF239" s="131"/>
      <c r="BGG239" s="131"/>
      <c r="BGH239" s="131"/>
      <c r="BGI239" s="131"/>
      <c r="BGJ239" s="131"/>
      <c r="BGK239" s="131"/>
      <c r="BGL239" s="131"/>
      <c r="BGM239" s="131"/>
      <c r="BGN239" s="131"/>
      <c r="BGO239" s="131"/>
      <c r="BGP239" s="131"/>
      <c r="BGQ239" s="131"/>
      <c r="BGR239" s="131"/>
      <c r="BGS239" s="131"/>
      <c r="BGT239" s="131"/>
      <c r="BGU239" s="131"/>
      <c r="BGV239" s="131"/>
      <c r="BGW239" s="131"/>
      <c r="BGX239" s="131"/>
      <c r="BGY239" s="131"/>
      <c r="BGZ239" s="131"/>
      <c r="BHA239" s="131"/>
      <c r="BHB239" s="131"/>
      <c r="BHC239" s="131"/>
      <c r="BHD239" s="131"/>
      <c r="BHE239" s="131"/>
      <c r="BHF239" s="131"/>
      <c r="BHG239" s="131"/>
      <c r="BHH239" s="131"/>
      <c r="BHI239" s="131"/>
      <c r="BHJ239" s="131"/>
      <c r="BHK239" s="131"/>
      <c r="BHL239" s="131"/>
      <c r="BHM239" s="131"/>
      <c r="BHN239" s="131"/>
      <c r="BHO239" s="131"/>
      <c r="BHP239" s="131"/>
      <c r="BHQ239" s="131"/>
      <c r="BHR239" s="131"/>
      <c r="BHS239" s="131"/>
      <c r="BHT239" s="131"/>
      <c r="BHU239" s="131"/>
      <c r="BHV239" s="131"/>
      <c r="BHW239" s="131"/>
      <c r="BHX239" s="131"/>
      <c r="BHY239" s="131"/>
      <c r="BHZ239" s="131"/>
      <c r="BIA239" s="131"/>
      <c r="BIB239" s="131"/>
      <c r="BIC239" s="131"/>
      <c r="BID239" s="131"/>
      <c r="BIE239" s="131"/>
      <c r="BIF239" s="131"/>
      <c r="BIG239" s="131"/>
      <c r="BIH239" s="131"/>
      <c r="BII239" s="131"/>
      <c r="BIJ239" s="131"/>
      <c r="BIK239" s="131"/>
      <c r="BIL239" s="131"/>
      <c r="BIM239" s="131"/>
      <c r="BIN239" s="131"/>
      <c r="BIO239" s="131"/>
      <c r="BIP239" s="131"/>
      <c r="BIQ239" s="131"/>
      <c r="BIR239" s="131"/>
      <c r="BIS239" s="131"/>
      <c r="BIT239" s="131"/>
      <c r="BIU239" s="131"/>
      <c r="BIV239" s="131"/>
      <c r="BIW239" s="131"/>
      <c r="BIX239" s="131"/>
      <c r="BIY239" s="131"/>
      <c r="BIZ239" s="131"/>
      <c r="BJA239" s="131"/>
      <c r="BJB239" s="131"/>
      <c r="BJC239" s="131"/>
      <c r="BJD239" s="131"/>
      <c r="BJE239" s="131"/>
      <c r="BJF239" s="131"/>
      <c r="BJG239" s="131"/>
      <c r="BJH239" s="131"/>
      <c r="BJI239" s="131"/>
      <c r="BJJ239" s="131"/>
      <c r="BJK239" s="131"/>
      <c r="BJL239" s="131"/>
      <c r="BJM239" s="131"/>
      <c r="BJN239" s="131"/>
      <c r="BJO239" s="131"/>
      <c r="BJP239" s="131"/>
      <c r="BJQ239" s="131"/>
      <c r="BJR239" s="131"/>
      <c r="BJS239" s="131"/>
      <c r="BJT239" s="131"/>
      <c r="BJU239" s="131"/>
      <c r="BJV239" s="131"/>
      <c r="BJW239" s="131"/>
      <c r="BJX239" s="131"/>
      <c r="BJY239" s="131"/>
      <c r="BJZ239" s="131"/>
      <c r="BKA239" s="131"/>
      <c r="BKB239" s="131"/>
      <c r="BKC239" s="131"/>
      <c r="BKD239" s="131"/>
      <c r="BKE239" s="131"/>
      <c r="BKF239" s="131"/>
      <c r="BKG239" s="131"/>
      <c r="BKH239" s="131"/>
      <c r="BKI239" s="131"/>
      <c r="BKJ239" s="131"/>
      <c r="BKK239" s="131"/>
      <c r="BKL239" s="131"/>
      <c r="BKM239" s="131"/>
      <c r="BKN239" s="131"/>
      <c r="BKO239" s="131"/>
      <c r="BKP239" s="131"/>
      <c r="BKQ239" s="131"/>
      <c r="BKR239" s="131"/>
      <c r="BKS239" s="131"/>
      <c r="BKT239" s="131"/>
      <c r="BKU239" s="131"/>
      <c r="BKV239" s="131"/>
      <c r="BKW239" s="131"/>
      <c r="BKX239" s="131"/>
      <c r="BKY239" s="131"/>
      <c r="BKZ239" s="131"/>
      <c r="BLA239" s="131"/>
      <c r="BLB239" s="131"/>
      <c r="BLC239" s="131"/>
      <c r="BLD239" s="131"/>
      <c r="BLE239" s="131"/>
      <c r="BLF239" s="131"/>
      <c r="BLG239" s="131"/>
      <c r="BLH239" s="131"/>
      <c r="BLI239" s="131"/>
      <c r="BLJ239" s="131"/>
      <c r="BLK239" s="131"/>
      <c r="BLL239" s="131"/>
      <c r="BLM239" s="131"/>
      <c r="BLN239" s="131"/>
      <c r="BLO239" s="131"/>
      <c r="BLP239" s="131"/>
      <c r="BLQ239" s="131"/>
      <c r="BLR239" s="131"/>
      <c r="BLS239" s="131"/>
      <c r="BLT239" s="131"/>
      <c r="BLU239" s="131"/>
      <c r="BLV239" s="131"/>
      <c r="BLW239" s="131"/>
      <c r="BLX239" s="131"/>
      <c r="BLY239" s="131"/>
      <c r="BLZ239" s="131"/>
      <c r="BMA239" s="131"/>
      <c r="BMB239" s="131"/>
      <c r="BMC239" s="131"/>
      <c r="BMD239" s="131"/>
      <c r="BME239" s="131"/>
      <c r="BMF239" s="131"/>
      <c r="BMG239" s="131"/>
      <c r="BMH239" s="131"/>
      <c r="BMI239" s="131"/>
      <c r="BMJ239" s="131"/>
      <c r="BMK239" s="131"/>
      <c r="BML239" s="131"/>
      <c r="BMM239" s="131"/>
      <c r="BMN239" s="131"/>
      <c r="BMO239" s="131"/>
      <c r="BMP239" s="131"/>
      <c r="BMQ239" s="131"/>
      <c r="BMR239" s="131"/>
      <c r="BMS239" s="131"/>
      <c r="BMT239" s="131"/>
      <c r="BMU239" s="131"/>
      <c r="BMV239" s="131"/>
      <c r="BMW239" s="131"/>
      <c r="BMX239" s="131"/>
      <c r="BMY239" s="131"/>
      <c r="BMZ239" s="131"/>
      <c r="BNA239" s="131"/>
      <c r="BNB239" s="131"/>
      <c r="BNC239" s="131"/>
      <c r="BND239" s="131"/>
      <c r="BNE239" s="131"/>
      <c r="BNF239" s="131"/>
      <c r="BNG239" s="131"/>
      <c r="BNH239" s="131"/>
      <c r="BNI239" s="131"/>
      <c r="BNJ239" s="131"/>
      <c r="BNK239" s="131"/>
      <c r="BNL239" s="131"/>
      <c r="BNM239" s="131"/>
      <c r="BNN239" s="131"/>
      <c r="BNO239" s="131"/>
      <c r="BNP239" s="131"/>
      <c r="BNQ239" s="131"/>
      <c r="BNR239" s="131"/>
      <c r="BNS239" s="131"/>
      <c r="BNT239" s="131"/>
      <c r="BNU239" s="131"/>
      <c r="BNV239" s="131"/>
      <c r="BNW239" s="131"/>
      <c r="BNX239" s="131"/>
      <c r="BNY239" s="131"/>
      <c r="BNZ239" s="131"/>
      <c r="BOA239" s="131"/>
      <c r="BOB239" s="131"/>
      <c r="BOC239" s="131"/>
      <c r="BOD239" s="131"/>
      <c r="BOE239" s="131"/>
      <c r="BOF239" s="131"/>
      <c r="BOG239" s="131"/>
      <c r="BOH239" s="131"/>
      <c r="BOI239" s="131"/>
      <c r="BOJ239" s="131"/>
      <c r="BOK239" s="131"/>
      <c r="BOL239" s="131"/>
      <c r="BOM239" s="131"/>
      <c r="BON239" s="131"/>
      <c r="BOO239" s="131"/>
      <c r="BOP239" s="131"/>
      <c r="BOQ239" s="131"/>
      <c r="BOR239" s="131"/>
      <c r="BOS239" s="131"/>
      <c r="BOT239" s="131"/>
      <c r="BOU239" s="131"/>
      <c r="BOV239" s="131"/>
      <c r="BOW239" s="131"/>
      <c r="BOX239" s="131"/>
      <c r="BOY239" s="131"/>
      <c r="BOZ239" s="131"/>
      <c r="BPA239" s="131"/>
      <c r="BPB239" s="131"/>
      <c r="BPC239" s="131"/>
      <c r="BPD239" s="131"/>
      <c r="BPE239" s="131"/>
      <c r="BPF239" s="131"/>
      <c r="BPG239" s="131"/>
      <c r="BPH239" s="131"/>
      <c r="BPI239" s="131"/>
      <c r="BPJ239" s="131"/>
      <c r="BPK239" s="131"/>
      <c r="BPL239" s="131"/>
      <c r="BPM239" s="131"/>
      <c r="BPN239" s="131"/>
      <c r="BPO239" s="131"/>
      <c r="BPP239" s="131"/>
      <c r="BPQ239" s="131"/>
      <c r="BPR239" s="131"/>
      <c r="BPS239" s="131"/>
      <c r="BPT239" s="131"/>
      <c r="BPU239" s="131"/>
      <c r="BPV239" s="131"/>
      <c r="BPW239" s="131"/>
      <c r="BPX239" s="131"/>
      <c r="BPY239" s="131"/>
      <c r="BPZ239" s="131"/>
      <c r="BQA239" s="131"/>
      <c r="BQB239" s="131"/>
      <c r="BQC239" s="131"/>
      <c r="BQD239" s="131"/>
      <c r="BQE239" s="131"/>
      <c r="BQF239" s="131"/>
      <c r="BQG239" s="131"/>
      <c r="BQH239" s="131"/>
      <c r="BQI239" s="131"/>
      <c r="BQJ239" s="131"/>
      <c r="BQK239" s="131"/>
      <c r="BQL239" s="131"/>
      <c r="BQM239" s="131"/>
      <c r="BQN239" s="131"/>
      <c r="BQO239" s="131"/>
      <c r="BQP239" s="131"/>
      <c r="BQQ239" s="131"/>
      <c r="BQR239" s="131"/>
      <c r="BQS239" s="131"/>
      <c r="BQT239" s="131"/>
      <c r="BQU239" s="131"/>
      <c r="BQV239" s="131"/>
      <c r="BQW239" s="131"/>
      <c r="BQX239" s="131"/>
      <c r="BQY239" s="131"/>
      <c r="BQZ239" s="131"/>
      <c r="BRA239" s="131"/>
      <c r="BRB239" s="131"/>
      <c r="BRC239" s="131"/>
      <c r="BRD239" s="131"/>
      <c r="BRE239" s="131"/>
      <c r="BRF239" s="131"/>
      <c r="BRG239" s="131"/>
      <c r="BRH239" s="131"/>
      <c r="BRI239" s="131"/>
      <c r="BRJ239" s="131"/>
      <c r="BRK239" s="131"/>
      <c r="BRL239" s="131"/>
      <c r="BRM239" s="131"/>
      <c r="BRN239" s="131"/>
      <c r="BRO239" s="131"/>
      <c r="BRP239" s="131"/>
      <c r="BRQ239" s="131"/>
      <c r="BRR239" s="131"/>
      <c r="BRS239" s="131"/>
      <c r="BRT239" s="131"/>
      <c r="BRU239" s="131"/>
      <c r="BRV239" s="131"/>
      <c r="BRW239" s="131"/>
      <c r="BRX239" s="131"/>
      <c r="BRY239" s="131"/>
      <c r="BRZ239" s="131"/>
      <c r="BSA239" s="131"/>
      <c r="BSB239" s="131"/>
      <c r="BSC239" s="131"/>
      <c r="BSD239" s="131"/>
      <c r="BSE239" s="131"/>
      <c r="BSF239" s="131"/>
      <c r="BSG239" s="131"/>
      <c r="BSH239" s="131"/>
      <c r="BSI239" s="131"/>
      <c r="BSJ239" s="131"/>
      <c r="BSK239" s="131"/>
      <c r="BSL239" s="131"/>
      <c r="BSM239" s="131"/>
      <c r="BSN239" s="131"/>
      <c r="BSO239" s="131"/>
      <c r="BSP239" s="131"/>
      <c r="BSQ239" s="131"/>
      <c r="BSR239" s="131"/>
      <c r="BSS239" s="131"/>
      <c r="BST239" s="131"/>
      <c r="BSU239" s="131"/>
      <c r="BSV239" s="131"/>
      <c r="BSW239" s="131"/>
      <c r="BSX239" s="131"/>
      <c r="BSY239" s="131"/>
      <c r="BSZ239" s="131"/>
      <c r="BTA239" s="131"/>
      <c r="BTB239" s="131"/>
      <c r="BTC239" s="131"/>
      <c r="BTD239" s="131"/>
      <c r="BTE239" s="131"/>
      <c r="BTF239" s="131"/>
      <c r="BTG239" s="131"/>
      <c r="BTH239" s="131"/>
      <c r="BTI239" s="131"/>
      <c r="BTJ239" s="131"/>
      <c r="BTK239" s="131"/>
      <c r="BTL239" s="131"/>
      <c r="BTM239" s="131"/>
      <c r="BTN239" s="131"/>
      <c r="BTO239" s="131"/>
      <c r="BTP239" s="131"/>
      <c r="BTQ239" s="131"/>
      <c r="BTR239" s="131"/>
      <c r="BTS239" s="131"/>
      <c r="BTT239" s="131"/>
      <c r="BTU239" s="131"/>
      <c r="BTV239" s="131"/>
      <c r="BTW239" s="131"/>
      <c r="BTX239" s="131"/>
      <c r="BTY239" s="131"/>
      <c r="BTZ239" s="131"/>
      <c r="BUA239" s="131"/>
      <c r="BUB239" s="131"/>
      <c r="BUC239" s="131"/>
      <c r="BUD239" s="131"/>
      <c r="BUE239" s="131"/>
      <c r="BUF239" s="131"/>
      <c r="BUG239" s="131"/>
      <c r="BUH239" s="131"/>
      <c r="BUI239" s="131"/>
      <c r="BUJ239" s="131"/>
      <c r="BUK239" s="131"/>
      <c r="BUL239" s="131"/>
      <c r="BUM239" s="131"/>
      <c r="BUN239" s="131"/>
      <c r="BUO239" s="131"/>
      <c r="BUP239" s="131"/>
      <c r="BUQ239" s="131"/>
      <c r="BUR239" s="131"/>
      <c r="BUS239" s="131"/>
      <c r="BUT239" s="131"/>
      <c r="BUU239" s="131"/>
      <c r="BUV239" s="131"/>
      <c r="BUW239" s="131"/>
      <c r="BUX239" s="131"/>
      <c r="BUY239" s="131"/>
      <c r="BUZ239" s="131"/>
      <c r="BVA239" s="131"/>
      <c r="BVB239" s="131"/>
      <c r="BVC239" s="131"/>
      <c r="BVD239" s="131"/>
      <c r="BVE239" s="131"/>
      <c r="BVF239" s="131"/>
      <c r="BVG239" s="131"/>
      <c r="BVH239" s="131"/>
      <c r="BVI239" s="131"/>
      <c r="BVJ239" s="131"/>
      <c r="BVK239" s="131"/>
      <c r="BVL239" s="131"/>
      <c r="BVM239" s="131"/>
      <c r="BVN239" s="131"/>
      <c r="BVO239" s="131"/>
      <c r="BVP239" s="131"/>
      <c r="BVQ239" s="131"/>
      <c r="BVR239" s="131"/>
      <c r="BVS239" s="131"/>
      <c r="BVT239" s="131"/>
      <c r="BVU239" s="131"/>
      <c r="BVV239" s="131"/>
      <c r="BVW239" s="131"/>
      <c r="BVX239" s="131"/>
      <c r="BVY239" s="131"/>
      <c r="BVZ239" s="131"/>
      <c r="BWA239" s="131"/>
      <c r="BWB239" s="131"/>
      <c r="BWC239" s="131"/>
      <c r="BWD239" s="131"/>
      <c r="BWE239" s="131"/>
      <c r="BWF239" s="131"/>
      <c r="BWG239" s="131"/>
      <c r="BWH239" s="131"/>
      <c r="BWI239" s="131"/>
      <c r="BWJ239" s="131"/>
      <c r="BWK239" s="131"/>
      <c r="BWL239" s="131"/>
      <c r="BWM239" s="131"/>
      <c r="BWN239" s="131"/>
      <c r="BWO239" s="131"/>
      <c r="BWP239" s="131"/>
      <c r="BWQ239" s="131"/>
      <c r="BWR239" s="131"/>
      <c r="BWS239" s="131"/>
      <c r="BWT239" s="131"/>
      <c r="BWU239" s="131"/>
      <c r="BWV239" s="131"/>
      <c r="BWW239" s="131"/>
      <c r="BWX239" s="131"/>
      <c r="BWY239" s="131"/>
      <c r="BWZ239" s="131"/>
      <c r="BXA239" s="131"/>
      <c r="BXB239" s="131"/>
      <c r="BXC239" s="131"/>
      <c r="BXD239" s="131"/>
      <c r="BXE239" s="131"/>
      <c r="BXF239" s="131"/>
      <c r="BXG239" s="131"/>
      <c r="BXH239" s="131"/>
      <c r="BXI239" s="131"/>
      <c r="BXJ239" s="131"/>
      <c r="BXK239" s="131"/>
      <c r="BXL239" s="131"/>
      <c r="BXM239" s="131"/>
      <c r="BXN239" s="131"/>
      <c r="BXO239" s="131"/>
      <c r="BXP239" s="131"/>
      <c r="BXQ239" s="131"/>
      <c r="BXR239" s="131"/>
      <c r="BXS239" s="131"/>
      <c r="BXT239" s="131"/>
      <c r="BXU239" s="131"/>
      <c r="BXV239" s="131"/>
      <c r="BXW239" s="131"/>
      <c r="BXX239" s="131"/>
      <c r="BXY239" s="131"/>
      <c r="BXZ239" s="131"/>
      <c r="BYA239" s="131"/>
      <c r="BYB239" s="131"/>
      <c r="BYC239" s="131"/>
      <c r="BYD239" s="131"/>
      <c r="BYE239" s="131"/>
      <c r="BYF239" s="131"/>
      <c r="BYG239" s="131"/>
      <c r="BYH239" s="131"/>
      <c r="BYI239" s="131"/>
      <c r="BYJ239" s="131"/>
      <c r="BYK239" s="131"/>
      <c r="BYL239" s="131"/>
      <c r="BYM239" s="131"/>
      <c r="BYN239" s="131"/>
      <c r="BYO239" s="131"/>
      <c r="BYP239" s="131"/>
      <c r="BYQ239" s="131"/>
      <c r="BYR239" s="131"/>
      <c r="BYS239" s="131"/>
      <c r="BYT239" s="131"/>
      <c r="BYU239" s="131"/>
      <c r="BYV239" s="131"/>
      <c r="BYW239" s="131"/>
      <c r="BYX239" s="131"/>
      <c r="BYY239" s="131"/>
      <c r="BYZ239" s="131"/>
      <c r="BZA239" s="131"/>
      <c r="BZB239" s="131"/>
      <c r="BZC239" s="131"/>
      <c r="BZD239" s="131"/>
      <c r="BZE239" s="131"/>
      <c r="BZF239" s="131"/>
      <c r="BZG239" s="131"/>
      <c r="BZH239" s="131"/>
      <c r="BZI239" s="131"/>
      <c r="BZJ239" s="131"/>
      <c r="BZK239" s="131"/>
      <c r="BZL239" s="131"/>
      <c r="BZM239" s="131"/>
      <c r="BZN239" s="131"/>
      <c r="BZO239" s="131"/>
      <c r="BZP239" s="131"/>
      <c r="BZQ239" s="131"/>
      <c r="BZR239" s="131"/>
      <c r="BZS239" s="131"/>
      <c r="BZT239" s="131"/>
      <c r="BZU239" s="131"/>
      <c r="BZV239" s="131"/>
      <c r="BZW239" s="131"/>
      <c r="BZX239" s="131"/>
      <c r="BZY239" s="131"/>
      <c r="BZZ239" s="131"/>
      <c r="CAA239" s="131"/>
      <c r="CAB239" s="131"/>
      <c r="CAC239" s="131"/>
      <c r="CAD239" s="131"/>
      <c r="CAE239" s="131"/>
      <c r="CAF239" s="131"/>
      <c r="CAG239" s="131"/>
      <c r="CAH239" s="131"/>
      <c r="CAI239" s="131"/>
      <c r="CAJ239" s="131"/>
      <c r="CAK239" s="131"/>
      <c r="CAL239" s="131"/>
      <c r="CAM239" s="131"/>
      <c r="CAN239" s="131"/>
      <c r="CAO239" s="131"/>
      <c r="CAP239" s="131"/>
      <c r="CAQ239" s="131"/>
      <c r="CAR239" s="131"/>
      <c r="CAS239" s="131"/>
      <c r="CAT239" s="131"/>
      <c r="CAU239" s="131"/>
      <c r="CAV239" s="131"/>
      <c r="CAW239" s="131"/>
      <c r="CAX239" s="131"/>
      <c r="CAY239" s="131"/>
      <c r="CAZ239" s="131"/>
      <c r="CBA239" s="131"/>
      <c r="CBB239" s="131"/>
      <c r="CBC239" s="131"/>
      <c r="CBD239" s="131"/>
      <c r="CBE239" s="131"/>
      <c r="CBF239" s="131"/>
      <c r="CBG239" s="131"/>
      <c r="CBH239" s="131"/>
      <c r="CBI239" s="131"/>
      <c r="CBJ239" s="131"/>
      <c r="CBK239" s="131"/>
      <c r="CBL239" s="131"/>
      <c r="CBM239" s="131"/>
      <c r="CBN239" s="131"/>
      <c r="CBO239" s="131"/>
      <c r="CBP239" s="131"/>
      <c r="CBQ239" s="131"/>
      <c r="CBR239" s="131"/>
      <c r="CBS239" s="131"/>
      <c r="CBT239" s="131"/>
      <c r="CBU239" s="131"/>
      <c r="CBV239" s="131"/>
      <c r="CBW239" s="131"/>
      <c r="CBX239" s="131"/>
      <c r="CBY239" s="131"/>
      <c r="CBZ239" s="131"/>
      <c r="CCA239" s="131"/>
      <c r="CCB239" s="131"/>
      <c r="CCC239" s="131"/>
      <c r="CCD239" s="131"/>
      <c r="CCE239" s="131"/>
      <c r="CCF239" s="131"/>
      <c r="CCG239" s="131"/>
      <c r="CCH239" s="131"/>
      <c r="CCI239" s="131"/>
      <c r="CCJ239" s="131"/>
      <c r="CCK239" s="131"/>
      <c r="CCL239" s="131"/>
      <c r="CCM239" s="131"/>
      <c r="CCN239" s="131"/>
      <c r="CCO239" s="131"/>
      <c r="CCP239" s="131"/>
      <c r="CCQ239" s="131"/>
      <c r="CCR239" s="131"/>
      <c r="CCS239" s="131"/>
      <c r="CCT239" s="131"/>
      <c r="CCU239" s="131"/>
      <c r="CCV239" s="131"/>
      <c r="CCW239" s="131"/>
      <c r="CCX239" s="131"/>
      <c r="CCY239" s="131"/>
      <c r="CCZ239" s="131"/>
      <c r="CDA239" s="131"/>
      <c r="CDB239" s="131"/>
      <c r="CDC239" s="131"/>
      <c r="CDD239" s="131"/>
      <c r="CDE239" s="131"/>
      <c r="CDF239" s="131"/>
      <c r="CDG239" s="131"/>
      <c r="CDH239" s="131"/>
      <c r="CDI239" s="131"/>
      <c r="CDJ239" s="131"/>
      <c r="CDK239" s="131"/>
      <c r="CDL239" s="131"/>
      <c r="CDM239" s="131"/>
      <c r="CDN239" s="131"/>
      <c r="CDO239" s="131"/>
      <c r="CDP239" s="131"/>
      <c r="CDQ239" s="131"/>
      <c r="CDR239" s="131"/>
      <c r="CDS239" s="131"/>
      <c r="CDT239" s="131"/>
      <c r="CDU239" s="131"/>
      <c r="CDV239" s="131"/>
      <c r="CDW239" s="131"/>
      <c r="CDX239" s="131"/>
      <c r="CDY239" s="131"/>
      <c r="CDZ239" s="131"/>
      <c r="CEA239" s="131"/>
      <c r="CEB239" s="131"/>
      <c r="CEC239" s="131"/>
      <c r="CED239" s="131"/>
      <c r="CEE239" s="131"/>
      <c r="CEF239" s="131"/>
      <c r="CEG239" s="131"/>
      <c r="CEH239" s="131"/>
      <c r="CEI239" s="131"/>
      <c r="CEJ239" s="131"/>
      <c r="CEK239" s="131"/>
      <c r="CEL239" s="131"/>
      <c r="CEM239" s="131"/>
      <c r="CEN239" s="131"/>
      <c r="CEO239" s="131"/>
      <c r="CEP239" s="131"/>
      <c r="CEQ239" s="131"/>
      <c r="CER239" s="131"/>
      <c r="CES239" s="131"/>
      <c r="CET239" s="131"/>
      <c r="CEU239" s="131"/>
      <c r="CEV239" s="131"/>
      <c r="CEW239" s="131"/>
      <c r="CEX239" s="131"/>
      <c r="CEY239" s="131"/>
      <c r="CEZ239" s="131"/>
      <c r="CFA239" s="131"/>
      <c r="CFB239" s="131"/>
      <c r="CFC239" s="131"/>
      <c r="CFD239" s="131"/>
      <c r="CFE239" s="131"/>
      <c r="CFF239" s="131"/>
      <c r="CFG239" s="131"/>
      <c r="CFH239" s="131"/>
      <c r="CFI239" s="131"/>
      <c r="CFJ239" s="131"/>
      <c r="CFK239" s="131"/>
      <c r="CFL239" s="131"/>
      <c r="CFM239" s="131"/>
      <c r="CFN239" s="131"/>
      <c r="CFO239" s="131"/>
      <c r="CFP239" s="131"/>
      <c r="CFQ239" s="131"/>
      <c r="CFR239" s="131"/>
      <c r="CFS239" s="131"/>
      <c r="CFT239" s="131"/>
      <c r="CFU239" s="131"/>
      <c r="CFV239" s="131"/>
      <c r="CFW239" s="131"/>
      <c r="CFX239" s="131"/>
      <c r="CFY239" s="131"/>
      <c r="CFZ239" s="131"/>
      <c r="CGA239" s="131"/>
      <c r="CGB239" s="131"/>
      <c r="CGC239" s="131"/>
      <c r="CGD239" s="131"/>
      <c r="CGE239" s="131"/>
      <c r="CGF239" s="131"/>
      <c r="CGG239" s="131"/>
      <c r="CGH239" s="131"/>
      <c r="CGI239" s="131"/>
      <c r="CGJ239" s="131"/>
      <c r="CGK239" s="131"/>
      <c r="CGL239" s="131"/>
      <c r="CGM239" s="131"/>
      <c r="CGN239" s="131"/>
      <c r="CGO239" s="131"/>
      <c r="CGP239" s="131"/>
      <c r="CGQ239" s="131"/>
      <c r="CGR239" s="131"/>
      <c r="CGS239" s="131"/>
      <c r="CGT239" s="131"/>
      <c r="CGU239" s="131"/>
      <c r="CGV239" s="131"/>
      <c r="CGW239" s="131"/>
      <c r="CGX239" s="131"/>
      <c r="CGY239" s="131"/>
      <c r="CGZ239" s="131"/>
      <c r="CHA239" s="131"/>
      <c r="CHB239" s="131"/>
      <c r="CHC239" s="131"/>
      <c r="CHD239" s="131"/>
      <c r="CHE239" s="131"/>
      <c r="CHF239" s="131"/>
      <c r="CHG239" s="131"/>
      <c r="CHH239" s="131"/>
      <c r="CHI239" s="131"/>
      <c r="CHJ239" s="131"/>
      <c r="CHK239" s="131"/>
      <c r="CHL239" s="131"/>
      <c r="CHM239" s="131"/>
      <c r="CHN239" s="131"/>
      <c r="CHO239" s="131"/>
      <c r="CHP239" s="131"/>
      <c r="CHQ239" s="131"/>
      <c r="CHR239" s="131"/>
      <c r="CHS239" s="131"/>
      <c r="CHT239" s="131"/>
      <c r="CHU239" s="131"/>
      <c r="CHV239" s="131"/>
      <c r="CHW239" s="131"/>
      <c r="CHX239" s="131"/>
      <c r="CHY239" s="131"/>
      <c r="CHZ239" s="131"/>
      <c r="CIA239" s="131"/>
      <c r="CIB239" s="131"/>
      <c r="CIC239" s="131"/>
      <c r="CID239" s="131"/>
      <c r="CIE239" s="131"/>
      <c r="CIF239" s="131"/>
      <c r="CIG239" s="131"/>
      <c r="CIH239" s="131"/>
      <c r="CII239" s="131"/>
      <c r="CIJ239" s="131"/>
      <c r="CIK239" s="131"/>
      <c r="CIL239" s="131"/>
      <c r="CIM239" s="131"/>
      <c r="CIN239" s="131"/>
      <c r="CIO239" s="131"/>
      <c r="CIP239" s="131"/>
      <c r="CIQ239" s="131"/>
      <c r="CIR239" s="131"/>
      <c r="CIS239" s="131"/>
      <c r="CIT239" s="131"/>
      <c r="CIU239" s="131"/>
      <c r="CIV239" s="131"/>
      <c r="CIW239" s="131"/>
      <c r="CIX239" s="131"/>
      <c r="CIY239" s="131"/>
      <c r="CIZ239" s="131"/>
      <c r="CJA239" s="131"/>
      <c r="CJB239" s="131"/>
      <c r="CJC239" s="131"/>
      <c r="CJD239" s="131"/>
      <c r="CJE239" s="131"/>
      <c r="CJF239" s="131"/>
      <c r="CJG239" s="131"/>
      <c r="CJH239" s="131"/>
      <c r="CJI239" s="131"/>
      <c r="CJJ239" s="131"/>
      <c r="CJK239" s="131"/>
      <c r="CJL239" s="131"/>
      <c r="CJM239" s="131"/>
      <c r="CJN239" s="131"/>
      <c r="CJO239" s="131"/>
      <c r="CJP239" s="131"/>
      <c r="CJQ239" s="131"/>
      <c r="CJR239" s="131"/>
      <c r="CJS239" s="131"/>
      <c r="CJT239" s="131"/>
      <c r="CJU239" s="131"/>
      <c r="CJV239" s="131"/>
      <c r="CJW239" s="131"/>
      <c r="CJX239" s="131"/>
      <c r="CJY239" s="131"/>
      <c r="CJZ239" s="131"/>
      <c r="CKA239" s="131"/>
      <c r="CKB239" s="131"/>
      <c r="CKC239" s="131"/>
      <c r="CKD239" s="131"/>
      <c r="CKE239" s="131"/>
      <c r="CKF239" s="131"/>
      <c r="CKG239" s="131"/>
      <c r="CKH239" s="131"/>
      <c r="CKI239" s="131"/>
      <c r="CKJ239" s="131"/>
      <c r="CKK239" s="131"/>
      <c r="CKL239" s="131"/>
      <c r="CKM239" s="131"/>
      <c r="CKN239" s="131"/>
      <c r="CKO239" s="131"/>
      <c r="CKP239" s="131"/>
      <c r="CKQ239" s="131"/>
      <c r="CKR239" s="131"/>
      <c r="CKS239" s="131"/>
      <c r="CKT239" s="131"/>
      <c r="CKU239" s="131"/>
      <c r="CKV239" s="131"/>
      <c r="CKW239" s="131"/>
      <c r="CKX239" s="131"/>
      <c r="CKY239" s="131"/>
      <c r="CKZ239" s="131"/>
      <c r="CLA239" s="131"/>
      <c r="CLB239" s="131"/>
      <c r="CLC239" s="131"/>
      <c r="CLD239" s="131"/>
      <c r="CLE239" s="131"/>
      <c r="CLF239" s="131"/>
      <c r="CLG239" s="131"/>
      <c r="CLH239" s="131"/>
      <c r="CLI239" s="131"/>
      <c r="CLJ239" s="131"/>
      <c r="CLK239" s="131"/>
      <c r="CLL239" s="131"/>
      <c r="CLM239" s="131"/>
      <c r="CLN239" s="131"/>
      <c r="CLO239" s="131"/>
      <c r="CLP239" s="131"/>
      <c r="CLQ239" s="131"/>
      <c r="CLR239" s="131"/>
      <c r="CLS239" s="131"/>
      <c r="CLT239" s="131"/>
      <c r="CLU239" s="131"/>
      <c r="CLV239" s="131"/>
      <c r="CLW239" s="131"/>
      <c r="CLX239" s="131"/>
      <c r="CLY239" s="131"/>
      <c r="CLZ239" s="131"/>
      <c r="CMA239" s="131"/>
      <c r="CMB239" s="131"/>
      <c r="CMC239" s="131"/>
      <c r="CMD239" s="131"/>
      <c r="CME239" s="131"/>
      <c r="CMF239" s="131"/>
      <c r="CMG239" s="131"/>
      <c r="CMH239" s="131"/>
      <c r="CMI239" s="131"/>
      <c r="CMJ239" s="131"/>
      <c r="CMK239" s="131"/>
      <c r="CML239" s="131"/>
      <c r="CMM239" s="131"/>
      <c r="CMN239" s="131"/>
      <c r="CMO239" s="131"/>
      <c r="CMP239" s="131"/>
      <c r="CMQ239" s="131"/>
      <c r="CMR239" s="131"/>
      <c r="CMS239" s="131"/>
      <c r="CMT239" s="131"/>
      <c r="CMU239" s="131"/>
      <c r="CMV239" s="131"/>
      <c r="CMW239" s="131"/>
      <c r="CMX239" s="131"/>
      <c r="CMY239" s="131"/>
      <c r="CMZ239" s="131"/>
      <c r="CNA239" s="131"/>
      <c r="CNB239" s="131"/>
      <c r="CNC239" s="131"/>
      <c r="CND239" s="131"/>
      <c r="CNE239" s="131"/>
      <c r="CNF239" s="131"/>
      <c r="CNG239" s="131"/>
      <c r="CNH239" s="131"/>
      <c r="CNI239" s="131"/>
      <c r="CNJ239" s="131"/>
      <c r="CNK239" s="131"/>
      <c r="CNL239" s="131"/>
      <c r="CNM239" s="131"/>
      <c r="CNN239" s="131"/>
      <c r="CNO239" s="131"/>
      <c r="CNP239" s="131"/>
      <c r="CNQ239" s="131"/>
      <c r="CNR239" s="131"/>
      <c r="CNS239" s="131"/>
      <c r="CNT239" s="131"/>
      <c r="CNU239" s="131"/>
      <c r="CNV239" s="131"/>
      <c r="CNW239" s="131"/>
      <c r="CNX239" s="131"/>
      <c r="CNY239" s="131"/>
      <c r="CNZ239" s="131"/>
      <c r="COA239" s="131"/>
      <c r="COB239" s="131"/>
      <c r="COC239" s="131"/>
      <c r="COD239" s="131"/>
      <c r="COE239" s="131"/>
      <c r="COF239" s="131"/>
      <c r="COG239" s="131"/>
      <c r="COH239" s="131"/>
      <c r="COI239" s="131"/>
      <c r="COJ239" s="131"/>
      <c r="COK239" s="131"/>
      <c r="COL239" s="131"/>
      <c r="COM239" s="131"/>
      <c r="CON239" s="131"/>
      <c r="COO239" s="131"/>
      <c r="COP239" s="131"/>
      <c r="COQ239" s="131"/>
      <c r="COR239" s="131"/>
      <c r="COS239" s="131"/>
      <c r="COT239" s="131"/>
      <c r="COU239" s="131"/>
      <c r="COV239" s="131"/>
      <c r="COW239" s="131"/>
      <c r="COX239" s="131"/>
      <c r="COY239" s="131"/>
      <c r="COZ239" s="131"/>
      <c r="CPA239" s="131"/>
      <c r="CPB239" s="131"/>
      <c r="CPC239" s="131"/>
      <c r="CPD239" s="131"/>
      <c r="CPE239" s="131"/>
      <c r="CPF239" s="131"/>
      <c r="CPG239" s="131"/>
      <c r="CPH239" s="131"/>
      <c r="CPI239" s="131"/>
      <c r="CPJ239" s="131"/>
      <c r="CPK239" s="131"/>
      <c r="CPL239" s="131"/>
      <c r="CPM239" s="131"/>
      <c r="CPN239" s="131"/>
      <c r="CPO239" s="131"/>
      <c r="CPP239" s="131"/>
      <c r="CPQ239" s="131"/>
      <c r="CPR239" s="131"/>
      <c r="CPS239" s="131"/>
      <c r="CPT239" s="131"/>
      <c r="CPU239" s="131"/>
      <c r="CPV239" s="131"/>
      <c r="CPW239" s="131"/>
      <c r="CPX239" s="131"/>
      <c r="CPY239" s="131"/>
      <c r="CPZ239" s="131"/>
      <c r="CQA239" s="131"/>
      <c r="CQB239" s="131"/>
      <c r="CQC239" s="131"/>
      <c r="CQD239" s="131"/>
      <c r="CQE239" s="131"/>
      <c r="CQF239" s="131"/>
      <c r="CQG239" s="131"/>
      <c r="CQH239" s="131"/>
      <c r="CQI239" s="131"/>
      <c r="CQJ239" s="131"/>
      <c r="CQK239" s="131"/>
      <c r="CQL239" s="131"/>
      <c r="CQM239" s="131"/>
      <c r="CQN239" s="131"/>
      <c r="CQO239" s="131"/>
      <c r="CQP239" s="131"/>
      <c r="CQQ239" s="131"/>
      <c r="CQR239" s="131"/>
      <c r="CQS239" s="131"/>
      <c r="CQT239" s="131"/>
      <c r="CQU239" s="131"/>
      <c r="CQV239" s="131"/>
      <c r="CQW239" s="131"/>
      <c r="CQX239" s="131"/>
      <c r="CQY239" s="131"/>
      <c r="CQZ239" s="131"/>
      <c r="CRA239" s="131"/>
      <c r="CRB239" s="131"/>
      <c r="CRC239" s="131"/>
      <c r="CRD239" s="131"/>
      <c r="CRE239" s="131"/>
      <c r="CRF239" s="131"/>
      <c r="CRG239" s="131"/>
      <c r="CRH239" s="131"/>
      <c r="CRI239" s="131"/>
      <c r="CRJ239" s="131"/>
      <c r="CRK239" s="131"/>
      <c r="CRL239" s="131"/>
      <c r="CRM239" s="131"/>
      <c r="CRN239" s="131"/>
      <c r="CRO239" s="131"/>
      <c r="CRP239" s="131"/>
      <c r="CRQ239" s="131"/>
      <c r="CRR239" s="131"/>
      <c r="CRS239" s="131"/>
      <c r="CRT239" s="131"/>
      <c r="CRU239" s="131"/>
      <c r="CRV239" s="131"/>
      <c r="CRW239" s="131"/>
      <c r="CRX239" s="131"/>
      <c r="CRY239" s="131"/>
      <c r="CRZ239" s="131"/>
      <c r="CSA239" s="131"/>
      <c r="CSB239" s="131"/>
      <c r="CSC239" s="131"/>
      <c r="CSD239" s="131"/>
      <c r="CSE239" s="131"/>
      <c r="CSF239" s="131"/>
      <c r="CSG239" s="131"/>
      <c r="CSH239" s="131"/>
      <c r="CSI239" s="131"/>
      <c r="CSJ239" s="131"/>
      <c r="CSK239" s="131"/>
      <c r="CSL239" s="131"/>
      <c r="CSM239" s="131"/>
      <c r="CSN239" s="131"/>
      <c r="CSO239" s="131"/>
      <c r="CSP239" s="131"/>
      <c r="CSQ239" s="131"/>
      <c r="CSR239" s="131"/>
      <c r="CSS239" s="131"/>
      <c r="CST239" s="131"/>
      <c r="CSU239" s="131"/>
      <c r="CSV239" s="131"/>
      <c r="CSW239" s="131"/>
      <c r="CSX239" s="131"/>
      <c r="CSY239" s="131"/>
      <c r="CSZ239" s="131"/>
      <c r="CTA239" s="131"/>
      <c r="CTB239" s="131"/>
      <c r="CTC239" s="131"/>
      <c r="CTD239" s="131"/>
      <c r="CTE239" s="131"/>
      <c r="CTF239" s="131"/>
      <c r="CTG239" s="131"/>
      <c r="CTH239" s="131"/>
      <c r="CTI239" s="131"/>
      <c r="CTJ239" s="131"/>
      <c r="CTK239" s="131"/>
      <c r="CTL239" s="131"/>
      <c r="CTM239" s="131"/>
      <c r="CTN239" s="131"/>
      <c r="CTO239" s="131"/>
      <c r="CTP239" s="131"/>
      <c r="CTQ239" s="131"/>
      <c r="CTR239" s="131"/>
      <c r="CTS239" s="131"/>
      <c r="CTT239" s="131"/>
      <c r="CTU239" s="131"/>
      <c r="CTV239" s="131"/>
      <c r="CTW239" s="131"/>
      <c r="CTX239" s="131"/>
      <c r="CTY239" s="131"/>
      <c r="CTZ239" s="131"/>
      <c r="CUA239" s="131"/>
      <c r="CUB239" s="131"/>
      <c r="CUC239" s="131"/>
      <c r="CUD239" s="131"/>
      <c r="CUE239" s="131"/>
      <c r="CUF239" s="131"/>
      <c r="CUG239" s="131"/>
      <c r="CUH239" s="131"/>
      <c r="CUI239" s="131"/>
      <c r="CUJ239" s="131"/>
      <c r="CUK239" s="131"/>
      <c r="CUL239" s="131"/>
      <c r="CUM239" s="131"/>
      <c r="CUN239" s="131"/>
      <c r="CUO239" s="131"/>
      <c r="CUP239" s="131"/>
      <c r="CUQ239" s="131"/>
      <c r="CUR239" s="131"/>
      <c r="CUS239" s="131"/>
      <c r="CUT239" s="131"/>
      <c r="CUU239" s="131"/>
      <c r="CUV239" s="131"/>
      <c r="CUW239" s="131"/>
      <c r="CUX239" s="131"/>
      <c r="CUY239" s="131"/>
      <c r="CUZ239" s="131"/>
      <c r="CVA239" s="131"/>
      <c r="CVB239" s="131"/>
      <c r="CVC239" s="131"/>
      <c r="CVD239" s="131"/>
      <c r="CVE239" s="131"/>
      <c r="CVF239" s="131"/>
      <c r="CVG239" s="131"/>
      <c r="CVH239" s="131"/>
      <c r="CVI239" s="131"/>
      <c r="CVJ239" s="131"/>
      <c r="CVK239" s="131"/>
      <c r="CVL239" s="131"/>
      <c r="CVM239" s="131"/>
      <c r="CVN239" s="131"/>
      <c r="CVO239" s="131"/>
      <c r="CVP239" s="131"/>
      <c r="CVQ239" s="131"/>
      <c r="CVR239" s="131"/>
      <c r="CVS239" s="131"/>
      <c r="CVT239" s="131"/>
      <c r="CVU239" s="131"/>
      <c r="CVV239" s="131"/>
      <c r="CVW239" s="131"/>
      <c r="CVX239" s="131"/>
      <c r="CVY239" s="131"/>
      <c r="CVZ239" s="131"/>
      <c r="CWA239" s="131"/>
      <c r="CWB239" s="131"/>
      <c r="CWC239" s="131"/>
      <c r="CWD239" s="131"/>
      <c r="CWE239" s="131"/>
      <c r="CWF239" s="131"/>
      <c r="CWG239" s="131"/>
      <c r="CWH239" s="131"/>
      <c r="CWI239" s="131"/>
      <c r="CWJ239" s="131"/>
      <c r="CWK239" s="131"/>
      <c r="CWL239" s="131"/>
      <c r="CWM239" s="131"/>
      <c r="CWN239" s="131"/>
      <c r="CWO239" s="131"/>
      <c r="CWP239" s="131"/>
      <c r="CWQ239" s="131"/>
      <c r="CWR239" s="131"/>
      <c r="CWS239" s="131"/>
      <c r="CWT239" s="131"/>
      <c r="CWU239" s="131"/>
      <c r="CWV239" s="131"/>
      <c r="CWW239" s="131"/>
      <c r="CWX239" s="131"/>
      <c r="CWY239" s="131"/>
      <c r="CWZ239" s="131"/>
      <c r="CXA239" s="131"/>
      <c r="CXB239" s="131"/>
      <c r="CXC239" s="131"/>
      <c r="CXD239" s="131"/>
      <c r="CXE239" s="131"/>
      <c r="CXF239" s="131"/>
      <c r="CXG239" s="131"/>
      <c r="CXH239" s="131"/>
      <c r="CXI239" s="131"/>
      <c r="CXJ239" s="131"/>
      <c r="CXK239" s="131"/>
      <c r="CXL239" s="131"/>
      <c r="CXM239" s="131"/>
      <c r="CXN239" s="131"/>
      <c r="CXO239" s="131"/>
      <c r="CXP239" s="131"/>
      <c r="CXQ239" s="131"/>
      <c r="CXR239" s="131"/>
      <c r="CXS239" s="131"/>
      <c r="CXT239" s="131"/>
      <c r="CXU239" s="131"/>
      <c r="CXV239" s="131"/>
      <c r="CXW239" s="131"/>
      <c r="CXX239" s="131"/>
      <c r="CXY239" s="131"/>
      <c r="CXZ239" s="131"/>
      <c r="CYA239" s="131"/>
      <c r="CYB239" s="131"/>
      <c r="CYC239" s="131"/>
      <c r="CYD239" s="131"/>
      <c r="CYE239" s="131"/>
      <c r="CYF239" s="131"/>
      <c r="CYG239" s="131"/>
      <c r="CYH239" s="131"/>
      <c r="CYI239" s="131"/>
      <c r="CYJ239" s="131"/>
      <c r="CYK239" s="131"/>
      <c r="CYL239" s="131"/>
      <c r="CYM239" s="131"/>
      <c r="CYN239" s="131"/>
      <c r="CYO239" s="131"/>
      <c r="CYP239" s="131"/>
      <c r="CYQ239" s="131"/>
      <c r="CYR239" s="131"/>
      <c r="CYS239" s="131"/>
      <c r="CYT239" s="131"/>
      <c r="CYU239" s="131"/>
      <c r="CYV239" s="131"/>
      <c r="CYW239" s="131"/>
      <c r="CYX239" s="131"/>
      <c r="CYY239" s="131"/>
      <c r="CYZ239" s="131"/>
      <c r="CZA239" s="131"/>
      <c r="CZB239" s="131"/>
      <c r="CZC239" s="131"/>
      <c r="CZD239" s="131"/>
      <c r="CZE239" s="131"/>
      <c r="CZF239" s="131"/>
      <c r="CZG239" s="131"/>
      <c r="CZH239" s="131"/>
      <c r="CZI239" s="131"/>
      <c r="CZJ239" s="131"/>
      <c r="CZK239" s="131"/>
      <c r="CZL239" s="131"/>
      <c r="CZM239" s="131"/>
      <c r="CZN239" s="131"/>
      <c r="CZO239" s="131"/>
      <c r="CZP239" s="131"/>
      <c r="CZQ239" s="131"/>
      <c r="CZR239" s="131"/>
      <c r="CZS239" s="131"/>
      <c r="CZT239" s="131"/>
      <c r="CZU239" s="131"/>
      <c r="CZV239" s="131"/>
      <c r="CZW239" s="131"/>
      <c r="CZX239" s="131"/>
      <c r="CZY239" s="131"/>
      <c r="CZZ239" s="131"/>
      <c r="DAA239" s="131"/>
      <c r="DAB239" s="131"/>
      <c r="DAC239" s="131"/>
      <c r="DAD239" s="131"/>
      <c r="DAE239" s="131"/>
      <c r="DAF239" s="131"/>
      <c r="DAG239" s="131"/>
      <c r="DAH239" s="131"/>
      <c r="DAI239" s="131"/>
      <c r="DAJ239" s="131"/>
      <c r="DAK239" s="131"/>
      <c r="DAL239" s="131"/>
      <c r="DAM239" s="131"/>
      <c r="DAN239" s="131"/>
      <c r="DAO239" s="131"/>
      <c r="DAP239" s="131"/>
      <c r="DAQ239" s="131"/>
      <c r="DAR239" s="131"/>
      <c r="DAS239" s="131"/>
      <c r="DAT239" s="131"/>
      <c r="DAU239" s="131"/>
      <c r="DAV239" s="131"/>
      <c r="DAW239" s="131"/>
      <c r="DAX239" s="131"/>
      <c r="DAY239" s="131"/>
      <c r="DAZ239" s="131"/>
      <c r="DBA239" s="131"/>
      <c r="DBB239" s="131"/>
      <c r="DBC239" s="131"/>
      <c r="DBD239" s="131"/>
      <c r="DBE239" s="131"/>
      <c r="DBF239" s="131"/>
      <c r="DBG239" s="131"/>
      <c r="DBH239" s="131"/>
      <c r="DBI239" s="131"/>
      <c r="DBJ239" s="131"/>
      <c r="DBK239" s="131"/>
      <c r="DBL239" s="131"/>
      <c r="DBM239" s="131"/>
      <c r="DBN239" s="131"/>
      <c r="DBO239" s="131"/>
      <c r="DBP239" s="131"/>
      <c r="DBQ239" s="131"/>
      <c r="DBR239" s="131"/>
      <c r="DBS239" s="131"/>
      <c r="DBT239" s="131"/>
      <c r="DBU239" s="131"/>
      <c r="DBV239" s="131"/>
      <c r="DBW239" s="131"/>
      <c r="DBX239" s="131"/>
      <c r="DBY239" s="131"/>
      <c r="DBZ239" s="131"/>
      <c r="DCA239" s="131"/>
      <c r="DCB239" s="131"/>
      <c r="DCC239" s="131"/>
      <c r="DCD239" s="131"/>
      <c r="DCE239" s="131"/>
      <c r="DCF239" s="131"/>
      <c r="DCG239" s="131"/>
      <c r="DCH239" s="131"/>
      <c r="DCI239" s="131"/>
      <c r="DCJ239" s="131"/>
      <c r="DCK239" s="131"/>
      <c r="DCL239" s="131"/>
      <c r="DCM239" s="131"/>
      <c r="DCN239" s="131"/>
      <c r="DCO239" s="131"/>
      <c r="DCP239" s="131"/>
      <c r="DCQ239" s="131"/>
      <c r="DCR239" s="131"/>
      <c r="DCS239" s="131"/>
      <c r="DCT239" s="131"/>
      <c r="DCU239" s="131"/>
      <c r="DCV239" s="131"/>
      <c r="DCW239" s="131"/>
      <c r="DCX239" s="131"/>
      <c r="DCY239" s="131"/>
      <c r="DCZ239" s="131"/>
      <c r="DDA239" s="131"/>
      <c r="DDB239" s="131"/>
      <c r="DDC239" s="131"/>
      <c r="DDD239" s="131"/>
      <c r="DDE239" s="131"/>
      <c r="DDF239" s="131"/>
      <c r="DDG239" s="131"/>
      <c r="DDH239" s="131"/>
      <c r="DDI239" s="131"/>
      <c r="DDJ239" s="131"/>
      <c r="DDK239" s="131"/>
      <c r="DDL239" s="131"/>
      <c r="DDM239" s="131"/>
      <c r="DDN239" s="131"/>
      <c r="DDO239" s="131"/>
      <c r="DDP239" s="131"/>
      <c r="DDQ239" s="131"/>
      <c r="DDR239" s="131"/>
      <c r="DDS239" s="131"/>
      <c r="DDT239" s="131"/>
      <c r="DDU239" s="131"/>
      <c r="DDV239" s="131"/>
      <c r="DDW239" s="131"/>
      <c r="DDX239" s="131"/>
      <c r="DDY239" s="131"/>
      <c r="DDZ239" s="131"/>
      <c r="DEA239" s="131"/>
      <c r="DEB239" s="131"/>
      <c r="DEC239" s="131"/>
      <c r="DED239" s="131"/>
      <c r="DEE239" s="131"/>
      <c r="DEF239" s="131"/>
      <c r="DEG239" s="131"/>
      <c r="DEH239" s="131"/>
      <c r="DEI239" s="131"/>
      <c r="DEJ239" s="131"/>
      <c r="DEK239" s="131"/>
      <c r="DEL239" s="131"/>
      <c r="DEM239" s="131"/>
      <c r="DEN239" s="131"/>
      <c r="DEO239" s="131"/>
      <c r="DEP239" s="131"/>
      <c r="DEQ239" s="131"/>
      <c r="DER239" s="131"/>
      <c r="DES239" s="131"/>
      <c r="DET239" s="131"/>
      <c r="DEU239" s="131"/>
      <c r="DEV239" s="131"/>
      <c r="DEW239" s="131"/>
      <c r="DEX239" s="131"/>
      <c r="DEY239" s="131"/>
      <c r="DEZ239" s="131"/>
      <c r="DFA239" s="131"/>
      <c r="DFB239" s="131"/>
      <c r="DFC239" s="131"/>
      <c r="DFD239" s="131"/>
      <c r="DFE239" s="131"/>
      <c r="DFF239" s="131"/>
      <c r="DFG239" s="131"/>
      <c r="DFH239" s="131"/>
      <c r="DFI239" s="131"/>
      <c r="DFJ239" s="131"/>
      <c r="DFK239" s="131"/>
      <c r="DFL239" s="131"/>
      <c r="DFM239" s="131"/>
      <c r="DFN239" s="131"/>
      <c r="DFO239" s="131"/>
      <c r="DFP239" s="131"/>
      <c r="DFQ239" s="131"/>
      <c r="DFR239" s="131"/>
      <c r="DFS239" s="131"/>
      <c r="DFT239" s="131"/>
      <c r="DFU239" s="131"/>
      <c r="DFV239" s="131"/>
      <c r="DFW239" s="131"/>
      <c r="DFX239" s="131"/>
      <c r="DFY239" s="131"/>
      <c r="DFZ239" s="131"/>
      <c r="DGA239" s="131"/>
      <c r="DGB239" s="131"/>
      <c r="DGC239" s="131"/>
      <c r="DGD239" s="131"/>
      <c r="DGE239" s="131"/>
      <c r="DGF239" s="131"/>
      <c r="DGG239" s="131"/>
      <c r="DGH239" s="131"/>
      <c r="DGI239" s="131"/>
      <c r="DGJ239" s="131"/>
      <c r="DGK239" s="131"/>
      <c r="DGL239" s="131"/>
      <c r="DGM239" s="131"/>
      <c r="DGN239" s="131"/>
      <c r="DGO239" s="131"/>
      <c r="DGP239" s="131"/>
      <c r="DGQ239" s="131"/>
      <c r="DGR239" s="131"/>
      <c r="DGS239" s="131"/>
      <c r="DGT239" s="131"/>
      <c r="DGU239" s="131"/>
      <c r="DGV239" s="131"/>
      <c r="DGW239" s="131"/>
      <c r="DGX239" s="131"/>
      <c r="DGY239" s="131"/>
      <c r="DGZ239" s="131"/>
      <c r="DHA239" s="131"/>
      <c r="DHB239" s="131"/>
      <c r="DHC239" s="131"/>
      <c r="DHD239" s="131"/>
      <c r="DHE239" s="131"/>
      <c r="DHF239" s="131"/>
      <c r="DHG239" s="131"/>
      <c r="DHH239" s="131"/>
      <c r="DHI239" s="131"/>
      <c r="DHJ239" s="131"/>
      <c r="DHK239" s="131"/>
      <c r="DHL239" s="131"/>
      <c r="DHM239" s="131"/>
      <c r="DHN239" s="131"/>
      <c r="DHO239" s="131"/>
      <c r="DHP239" s="131"/>
      <c r="DHQ239" s="131"/>
      <c r="DHR239" s="131"/>
      <c r="DHS239" s="131"/>
      <c r="DHT239" s="131"/>
      <c r="DHU239" s="131"/>
      <c r="DHV239" s="131"/>
      <c r="DHW239" s="131"/>
      <c r="DHX239" s="131"/>
      <c r="DHY239" s="131"/>
      <c r="DHZ239" s="131"/>
      <c r="DIA239" s="131"/>
      <c r="DIB239" s="131"/>
      <c r="DIC239" s="131"/>
      <c r="DID239" s="131"/>
      <c r="DIE239" s="131"/>
      <c r="DIF239" s="131"/>
      <c r="DIG239" s="131"/>
      <c r="DIH239" s="131"/>
      <c r="DII239" s="131"/>
      <c r="DIJ239" s="131"/>
      <c r="DIK239" s="131"/>
      <c r="DIL239" s="131"/>
      <c r="DIM239" s="131"/>
      <c r="DIN239" s="131"/>
      <c r="DIO239" s="131"/>
      <c r="DIP239" s="131"/>
      <c r="DIQ239" s="131"/>
      <c r="DIR239" s="131"/>
      <c r="DIS239" s="131"/>
      <c r="DIT239" s="131"/>
      <c r="DIU239" s="131"/>
      <c r="DIV239" s="131"/>
      <c r="DIW239" s="131"/>
      <c r="DIX239" s="131"/>
      <c r="DIY239" s="131"/>
      <c r="DIZ239" s="131"/>
      <c r="DJA239" s="131"/>
      <c r="DJB239" s="131"/>
      <c r="DJC239" s="131"/>
      <c r="DJD239" s="131"/>
      <c r="DJE239" s="131"/>
      <c r="DJF239" s="131"/>
      <c r="DJG239" s="131"/>
      <c r="DJH239" s="131"/>
      <c r="DJI239" s="131"/>
      <c r="DJJ239" s="131"/>
      <c r="DJK239" s="131"/>
      <c r="DJL239" s="131"/>
      <c r="DJM239" s="131"/>
      <c r="DJN239" s="131"/>
      <c r="DJO239" s="131"/>
      <c r="DJP239" s="131"/>
      <c r="DJQ239" s="131"/>
      <c r="DJR239" s="131"/>
      <c r="DJS239" s="131"/>
      <c r="DJT239" s="131"/>
      <c r="DJU239" s="131"/>
      <c r="DJV239" s="131"/>
      <c r="DJW239" s="131"/>
      <c r="DJX239" s="131"/>
      <c r="DJY239" s="131"/>
      <c r="DJZ239" s="131"/>
      <c r="DKA239" s="131"/>
      <c r="DKB239" s="131"/>
      <c r="DKC239" s="131"/>
      <c r="DKD239" s="131"/>
      <c r="DKE239" s="131"/>
      <c r="DKF239" s="131"/>
      <c r="DKG239" s="131"/>
      <c r="DKH239" s="131"/>
      <c r="DKI239" s="131"/>
      <c r="DKJ239" s="131"/>
      <c r="DKK239" s="131"/>
      <c r="DKL239" s="131"/>
      <c r="DKM239" s="131"/>
      <c r="DKN239" s="131"/>
      <c r="DKO239" s="131"/>
      <c r="DKP239" s="131"/>
      <c r="DKQ239" s="131"/>
      <c r="DKR239" s="131"/>
      <c r="DKS239" s="131"/>
      <c r="DKT239" s="131"/>
      <c r="DKU239" s="131"/>
      <c r="DKV239" s="131"/>
      <c r="DKW239" s="131"/>
      <c r="DKX239" s="131"/>
      <c r="DKY239" s="131"/>
      <c r="DKZ239" s="131"/>
      <c r="DLA239" s="131"/>
      <c r="DLB239" s="131"/>
      <c r="DLC239" s="131"/>
      <c r="DLD239" s="131"/>
      <c r="DLE239" s="131"/>
      <c r="DLF239" s="131"/>
      <c r="DLG239" s="131"/>
      <c r="DLH239" s="131"/>
      <c r="DLI239" s="131"/>
      <c r="DLJ239" s="131"/>
      <c r="DLK239" s="131"/>
      <c r="DLL239" s="131"/>
      <c r="DLM239" s="131"/>
      <c r="DLN239" s="131"/>
      <c r="DLO239" s="131"/>
      <c r="DLP239" s="131"/>
      <c r="DLQ239" s="131"/>
      <c r="DLR239" s="131"/>
      <c r="DLS239" s="131"/>
      <c r="DLT239" s="131"/>
      <c r="DLU239" s="131"/>
      <c r="DLV239" s="131"/>
      <c r="DLW239" s="131"/>
      <c r="DLX239" s="131"/>
      <c r="DLY239" s="131"/>
      <c r="DLZ239" s="131"/>
      <c r="DMA239" s="131"/>
      <c r="DMB239" s="131"/>
      <c r="DMC239" s="131"/>
      <c r="DMD239" s="131"/>
      <c r="DME239" s="131"/>
      <c r="DMF239" s="131"/>
      <c r="DMG239" s="131"/>
      <c r="DMH239" s="131"/>
      <c r="DMI239" s="131"/>
      <c r="DMJ239" s="131"/>
      <c r="DMK239" s="131"/>
      <c r="DML239" s="131"/>
      <c r="DMM239" s="131"/>
      <c r="DMN239" s="131"/>
      <c r="DMO239" s="131"/>
      <c r="DMP239" s="131"/>
      <c r="DMQ239" s="131"/>
      <c r="DMR239" s="131"/>
      <c r="DMS239" s="131"/>
      <c r="DMT239" s="131"/>
      <c r="DMU239" s="131"/>
      <c r="DMV239" s="131"/>
      <c r="DMW239" s="131"/>
      <c r="DMX239" s="131"/>
      <c r="DMY239" s="131"/>
      <c r="DMZ239" s="131"/>
      <c r="DNA239" s="131"/>
      <c r="DNB239" s="131"/>
      <c r="DNC239" s="131"/>
      <c r="DND239" s="131"/>
      <c r="DNE239" s="131"/>
      <c r="DNF239" s="131"/>
      <c r="DNG239" s="131"/>
      <c r="DNH239" s="131"/>
      <c r="DNI239" s="131"/>
      <c r="DNJ239" s="131"/>
      <c r="DNK239" s="131"/>
      <c r="DNL239" s="131"/>
      <c r="DNM239" s="131"/>
      <c r="DNN239" s="131"/>
      <c r="DNO239" s="131"/>
      <c r="DNP239" s="131"/>
      <c r="DNQ239" s="131"/>
      <c r="DNR239" s="131"/>
      <c r="DNS239" s="131"/>
      <c r="DNT239" s="131"/>
      <c r="DNU239" s="131"/>
      <c r="DNV239" s="131"/>
      <c r="DNW239" s="131"/>
      <c r="DNX239" s="131"/>
      <c r="DNY239" s="131"/>
      <c r="DNZ239" s="131"/>
      <c r="DOA239" s="131"/>
      <c r="DOB239" s="131"/>
      <c r="DOC239" s="131"/>
      <c r="DOD239" s="131"/>
      <c r="DOE239" s="131"/>
      <c r="DOF239" s="131"/>
      <c r="DOG239" s="131"/>
      <c r="DOH239" s="131"/>
      <c r="DOI239" s="131"/>
      <c r="DOJ239" s="131"/>
      <c r="DOK239" s="131"/>
      <c r="DOL239" s="131"/>
      <c r="DOM239" s="131"/>
      <c r="DON239" s="131"/>
      <c r="DOO239" s="131"/>
      <c r="DOP239" s="131"/>
      <c r="DOQ239" s="131"/>
      <c r="DOR239" s="131"/>
      <c r="DOS239" s="131"/>
      <c r="DOT239" s="131"/>
      <c r="DOU239" s="131"/>
      <c r="DOV239" s="131"/>
      <c r="DOW239" s="131"/>
      <c r="DOX239" s="131"/>
      <c r="DOY239" s="131"/>
      <c r="DOZ239" s="131"/>
      <c r="DPA239" s="131"/>
      <c r="DPB239" s="131"/>
      <c r="DPC239" s="131"/>
      <c r="DPD239" s="131"/>
      <c r="DPE239" s="131"/>
      <c r="DPF239" s="131"/>
      <c r="DPG239" s="131"/>
      <c r="DPH239" s="131"/>
      <c r="DPI239" s="131"/>
      <c r="DPJ239" s="131"/>
      <c r="DPK239" s="131"/>
      <c r="DPL239" s="131"/>
      <c r="DPM239" s="131"/>
      <c r="DPN239" s="131"/>
      <c r="DPO239" s="131"/>
      <c r="DPP239" s="131"/>
      <c r="DPQ239" s="131"/>
      <c r="DPR239" s="131"/>
      <c r="DPS239" s="131"/>
      <c r="DPT239" s="131"/>
      <c r="DPU239" s="131"/>
      <c r="DPV239" s="131"/>
      <c r="DPW239" s="131"/>
      <c r="DPX239" s="131"/>
      <c r="DPY239" s="131"/>
      <c r="DPZ239" s="131"/>
      <c r="DQA239" s="131"/>
      <c r="DQB239" s="131"/>
      <c r="DQC239" s="131"/>
      <c r="DQD239" s="131"/>
      <c r="DQE239" s="131"/>
      <c r="DQF239" s="131"/>
      <c r="DQG239" s="131"/>
      <c r="DQH239" s="131"/>
      <c r="DQI239" s="131"/>
      <c r="DQJ239" s="131"/>
      <c r="DQK239" s="131"/>
      <c r="DQL239" s="131"/>
      <c r="DQM239" s="131"/>
      <c r="DQN239" s="131"/>
      <c r="DQO239" s="131"/>
      <c r="DQP239" s="131"/>
      <c r="DQQ239" s="131"/>
      <c r="DQR239" s="131"/>
      <c r="DQS239" s="131"/>
      <c r="DQT239" s="131"/>
      <c r="DQU239" s="131"/>
      <c r="DQV239" s="131"/>
      <c r="DQW239" s="131"/>
      <c r="DQX239" s="131"/>
      <c r="DQY239" s="131"/>
      <c r="DQZ239" s="131"/>
      <c r="DRA239" s="131"/>
      <c r="DRB239" s="131"/>
      <c r="DRC239" s="131"/>
      <c r="DRD239" s="131"/>
      <c r="DRE239" s="131"/>
      <c r="DRF239" s="131"/>
      <c r="DRG239" s="131"/>
      <c r="DRH239" s="131"/>
      <c r="DRI239" s="131"/>
      <c r="DRJ239" s="131"/>
      <c r="DRK239" s="131"/>
      <c r="DRL239" s="131"/>
      <c r="DRM239" s="131"/>
      <c r="DRN239" s="131"/>
      <c r="DRO239" s="131"/>
      <c r="DRP239" s="131"/>
      <c r="DRQ239" s="131"/>
      <c r="DRR239" s="131"/>
      <c r="DRS239" s="131"/>
      <c r="DRT239" s="131"/>
      <c r="DRU239" s="131"/>
      <c r="DRV239" s="131"/>
      <c r="DRW239" s="131"/>
      <c r="DRX239" s="131"/>
      <c r="DRY239" s="131"/>
      <c r="DRZ239" s="131"/>
      <c r="DSA239" s="131"/>
      <c r="DSB239" s="131"/>
      <c r="DSC239" s="131"/>
      <c r="DSD239" s="131"/>
      <c r="DSE239" s="131"/>
      <c r="DSF239" s="131"/>
      <c r="DSG239" s="131"/>
      <c r="DSH239" s="131"/>
      <c r="DSI239" s="131"/>
      <c r="DSJ239" s="131"/>
      <c r="DSK239" s="131"/>
      <c r="DSL239" s="131"/>
      <c r="DSM239" s="131"/>
      <c r="DSN239" s="131"/>
      <c r="DSO239" s="131"/>
      <c r="DSP239" s="131"/>
      <c r="DSQ239" s="131"/>
      <c r="DSR239" s="131"/>
      <c r="DSS239" s="131"/>
      <c r="DST239" s="131"/>
      <c r="DSU239" s="131"/>
      <c r="DSV239" s="131"/>
      <c r="DSW239" s="131"/>
      <c r="DSX239" s="131"/>
      <c r="DSY239" s="131"/>
      <c r="DSZ239" s="131"/>
      <c r="DTA239" s="131"/>
      <c r="DTB239" s="131"/>
      <c r="DTC239" s="131"/>
      <c r="DTD239" s="131"/>
      <c r="DTE239" s="131"/>
      <c r="DTF239" s="131"/>
      <c r="DTG239" s="131"/>
      <c r="DTH239" s="131"/>
      <c r="DTI239" s="131"/>
      <c r="DTJ239" s="131"/>
      <c r="DTK239" s="131"/>
      <c r="DTL239" s="131"/>
      <c r="DTM239" s="131"/>
      <c r="DTN239" s="131"/>
      <c r="DTO239" s="131"/>
      <c r="DTP239" s="131"/>
      <c r="DTQ239" s="131"/>
      <c r="DTR239" s="131"/>
      <c r="DTS239" s="131"/>
      <c r="DTT239" s="131"/>
      <c r="DTU239" s="131"/>
      <c r="DTV239" s="131"/>
      <c r="DTW239" s="131"/>
      <c r="DTX239" s="131"/>
      <c r="DTY239" s="131"/>
      <c r="DTZ239" s="131"/>
      <c r="DUA239" s="131"/>
      <c r="DUB239" s="131"/>
      <c r="DUC239" s="131"/>
      <c r="DUD239" s="131"/>
      <c r="DUE239" s="131"/>
      <c r="DUF239" s="131"/>
      <c r="DUG239" s="131"/>
      <c r="DUH239" s="131"/>
      <c r="DUI239" s="131"/>
      <c r="DUJ239" s="131"/>
      <c r="DUK239" s="131"/>
      <c r="DUL239" s="131"/>
      <c r="DUM239" s="131"/>
      <c r="DUN239" s="131"/>
      <c r="DUO239" s="131"/>
      <c r="DUP239" s="131"/>
      <c r="DUQ239" s="131"/>
      <c r="DUR239" s="131"/>
      <c r="DUS239" s="131"/>
      <c r="DUT239" s="131"/>
      <c r="DUU239" s="131"/>
      <c r="DUV239" s="131"/>
      <c r="DUW239" s="131"/>
      <c r="DUX239" s="131"/>
      <c r="DUY239" s="131"/>
      <c r="DUZ239" s="131"/>
      <c r="DVA239" s="131"/>
      <c r="DVB239" s="131"/>
      <c r="DVC239" s="131"/>
      <c r="DVD239" s="131"/>
      <c r="DVE239" s="131"/>
      <c r="DVF239" s="131"/>
      <c r="DVG239" s="131"/>
      <c r="DVH239" s="131"/>
      <c r="DVI239" s="131"/>
      <c r="DVJ239" s="131"/>
      <c r="DVK239" s="131"/>
      <c r="DVL239" s="131"/>
      <c r="DVM239" s="131"/>
      <c r="DVN239" s="131"/>
      <c r="DVO239" s="131"/>
      <c r="DVP239" s="131"/>
      <c r="DVQ239" s="131"/>
      <c r="DVR239" s="131"/>
      <c r="DVS239" s="131"/>
      <c r="DVT239" s="131"/>
      <c r="DVU239" s="131"/>
      <c r="DVV239" s="131"/>
      <c r="DVW239" s="131"/>
      <c r="DVX239" s="131"/>
      <c r="DVY239" s="131"/>
      <c r="DVZ239" s="131"/>
      <c r="DWA239" s="131"/>
      <c r="DWB239" s="131"/>
      <c r="DWC239" s="131"/>
      <c r="DWD239" s="131"/>
      <c r="DWE239" s="131"/>
      <c r="DWF239" s="131"/>
      <c r="DWG239" s="131"/>
      <c r="DWH239" s="131"/>
      <c r="DWI239" s="131"/>
      <c r="DWJ239" s="131"/>
      <c r="DWK239" s="131"/>
      <c r="DWL239" s="131"/>
      <c r="DWM239" s="131"/>
      <c r="DWN239" s="131"/>
      <c r="DWO239" s="131"/>
      <c r="DWP239" s="131"/>
      <c r="DWQ239" s="131"/>
      <c r="DWR239" s="131"/>
      <c r="DWS239" s="131"/>
      <c r="DWT239" s="131"/>
      <c r="DWU239" s="131"/>
      <c r="DWV239" s="131"/>
      <c r="DWW239" s="131"/>
      <c r="DWX239" s="131"/>
      <c r="DWY239" s="131"/>
      <c r="DWZ239" s="131"/>
      <c r="DXA239" s="131"/>
      <c r="DXB239" s="131"/>
      <c r="DXC239" s="131"/>
      <c r="DXD239" s="131"/>
      <c r="DXE239" s="131"/>
      <c r="DXF239" s="131"/>
      <c r="DXG239" s="131"/>
      <c r="DXH239" s="131"/>
      <c r="DXI239" s="131"/>
      <c r="DXJ239" s="131"/>
      <c r="DXK239" s="131"/>
      <c r="DXL239" s="131"/>
      <c r="DXM239" s="131"/>
      <c r="DXN239" s="131"/>
      <c r="DXO239" s="131"/>
      <c r="DXP239" s="131"/>
      <c r="DXQ239" s="131"/>
      <c r="DXR239" s="131"/>
      <c r="DXS239" s="131"/>
      <c r="DXT239" s="131"/>
      <c r="DXU239" s="131"/>
      <c r="DXV239" s="131"/>
      <c r="DXW239" s="131"/>
      <c r="DXX239" s="131"/>
      <c r="DXY239" s="131"/>
      <c r="DXZ239" s="131"/>
      <c r="DYA239" s="131"/>
      <c r="DYB239" s="131"/>
      <c r="DYC239" s="131"/>
      <c r="DYD239" s="131"/>
      <c r="DYE239" s="131"/>
      <c r="DYF239" s="131"/>
      <c r="DYG239" s="131"/>
      <c r="DYH239" s="131"/>
      <c r="DYI239" s="131"/>
      <c r="DYJ239" s="131"/>
      <c r="DYK239" s="131"/>
      <c r="DYL239" s="131"/>
      <c r="DYM239" s="131"/>
      <c r="DYN239" s="131"/>
      <c r="DYO239" s="131"/>
      <c r="DYP239" s="131"/>
      <c r="DYQ239" s="131"/>
      <c r="DYR239" s="131"/>
      <c r="DYS239" s="131"/>
      <c r="DYT239" s="131"/>
      <c r="DYU239" s="131"/>
      <c r="DYV239" s="131"/>
      <c r="DYW239" s="131"/>
      <c r="DYX239" s="131"/>
      <c r="DYY239" s="131"/>
      <c r="DYZ239" s="131"/>
      <c r="DZA239" s="131"/>
      <c r="DZB239" s="131"/>
      <c r="DZC239" s="131"/>
      <c r="DZD239" s="131"/>
      <c r="DZE239" s="131"/>
      <c r="DZF239" s="131"/>
      <c r="DZG239" s="131"/>
      <c r="DZH239" s="131"/>
      <c r="DZI239" s="131"/>
      <c r="DZJ239" s="131"/>
      <c r="DZK239" s="131"/>
      <c r="DZL239" s="131"/>
      <c r="DZM239" s="131"/>
      <c r="DZN239" s="131"/>
      <c r="DZO239" s="131"/>
      <c r="DZP239" s="131"/>
      <c r="DZQ239" s="131"/>
      <c r="DZR239" s="131"/>
      <c r="DZS239" s="131"/>
      <c r="DZT239" s="131"/>
      <c r="DZU239" s="131"/>
      <c r="DZV239" s="131"/>
      <c r="DZW239" s="131"/>
      <c r="DZX239" s="131"/>
      <c r="DZY239" s="131"/>
      <c r="DZZ239" s="131"/>
      <c r="EAA239" s="131"/>
      <c r="EAB239" s="131"/>
      <c r="EAC239" s="131"/>
      <c r="EAD239" s="131"/>
      <c r="EAE239" s="131"/>
      <c r="EAF239" s="131"/>
      <c r="EAG239" s="131"/>
      <c r="EAH239" s="131"/>
      <c r="EAI239" s="131"/>
      <c r="EAJ239" s="131"/>
      <c r="EAK239" s="131"/>
      <c r="EAL239" s="131"/>
      <c r="EAM239" s="131"/>
      <c r="EAN239" s="131"/>
      <c r="EAO239" s="131"/>
      <c r="EAP239" s="131"/>
      <c r="EAQ239" s="131"/>
      <c r="EAR239" s="131"/>
      <c r="EAS239" s="131"/>
      <c r="EAT239" s="131"/>
      <c r="EAU239" s="131"/>
      <c r="EAV239" s="131"/>
      <c r="EAW239" s="131"/>
      <c r="EAX239" s="131"/>
      <c r="EAY239" s="131"/>
      <c r="EAZ239" s="131"/>
      <c r="EBA239" s="131"/>
      <c r="EBB239" s="131"/>
      <c r="EBC239" s="131"/>
      <c r="EBD239" s="131"/>
      <c r="EBE239" s="131"/>
      <c r="EBF239" s="131"/>
      <c r="EBG239" s="131"/>
      <c r="EBH239" s="131"/>
      <c r="EBI239" s="131"/>
      <c r="EBJ239" s="131"/>
      <c r="EBK239" s="131"/>
      <c r="EBL239" s="131"/>
      <c r="EBM239" s="131"/>
      <c r="EBN239" s="131"/>
      <c r="EBO239" s="131"/>
      <c r="EBP239" s="131"/>
      <c r="EBQ239" s="131"/>
      <c r="EBR239" s="131"/>
      <c r="EBS239" s="131"/>
      <c r="EBT239" s="131"/>
      <c r="EBU239" s="131"/>
      <c r="EBV239" s="131"/>
      <c r="EBW239" s="131"/>
      <c r="EBX239" s="131"/>
      <c r="EBY239" s="131"/>
      <c r="EBZ239" s="131"/>
      <c r="ECA239" s="131"/>
      <c r="ECB239" s="131"/>
      <c r="ECC239" s="131"/>
      <c r="ECD239" s="131"/>
      <c r="ECE239" s="131"/>
      <c r="ECF239" s="131"/>
      <c r="ECG239" s="131"/>
      <c r="ECH239" s="131"/>
      <c r="ECI239" s="131"/>
      <c r="ECJ239" s="131"/>
      <c r="ECK239" s="131"/>
      <c r="ECL239" s="131"/>
      <c r="ECM239" s="131"/>
      <c r="ECN239" s="131"/>
      <c r="ECO239" s="131"/>
      <c r="ECP239" s="131"/>
      <c r="ECQ239" s="131"/>
      <c r="ECR239" s="131"/>
      <c r="ECS239" s="131"/>
      <c r="ECT239" s="131"/>
      <c r="ECU239" s="131"/>
      <c r="ECV239" s="131"/>
      <c r="ECW239" s="131"/>
      <c r="ECX239" s="131"/>
      <c r="ECY239" s="131"/>
      <c r="ECZ239" s="131"/>
      <c r="EDA239" s="131"/>
      <c r="EDB239" s="131"/>
      <c r="EDC239" s="131"/>
      <c r="EDD239" s="131"/>
      <c r="EDE239" s="131"/>
      <c r="EDF239" s="131"/>
      <c r="EDG239" s="131"/>
      <c r="EDH239" s="131"/>
      <c r="EDI239" s="131"/>
      <c r="EDJ239" s="131"/>
      <c r="EDK239" s="131"/>
      <c r="EDL239" s="131"/>
      <c r="EDM239" s="131"/>
      <c r="EDN239" s="131"/>
      <c r="EDO239" s="131"/>
      <c r="EDP239" s="131"/>
      <c r="EDQ239" s="131"/>
      <c r="EDR239" s="131"/>
      <c r="EDS239" s="131"/>
      <c r="EDT239" s="131"/>
      <c r="EDU239" s="131"/>
      <c r="EDV239" s="131"/>
      <c r="EDW239" s="131"/>
      <c r="EDX239" s="131"/>
      <c r="EDY239" s="131"/>
      <c r="EDZ239" s="131"/>
      <c r="EEA239" s="131"/>
      <c r="EEB239" s="131"/>
      <c r="EEC239" s="131"/>
      <c r="EED239" s="131"/>
      <c r="EEE239" s="131"/>
      <c r="EEF239" s="131"/>
      <c r="EEG239" s="131"/>
      <c r="EEH239" s="131"/>
      <c r="EEI239" s="131"/>
      <c r="EEJ239" s="131"/>
      <c r="EEK239" s="131"/>
      <c r="EEL239" s="131"/>
      <c r="EEM239" s="131"/>
      <c r="EEN239" s="131"/>
      <c r="EEO239" s="131"/>
      <c r="EEP239" s="131"/>
      <c r="EEQ239" s="131"/>
      <c r="EER239" s="131"/>
      <c r="EES239" s="131"/>
      <c r="EET239" s="131"/>
      <c r="EEU239" s="131"/>
      <c r="EEV239" s="131"/>
      <c r="EEW239" s="131"/>
      <c r="EEX239" s="131"/>
      <c r="EEY239" s="131"/>
      <c r="EEZ239" s="131"/>
      <c r="EFA239" s="131"/>
      <c r="EFB239" s="131"/>
      <c r="EFC239" s="131"/>
      <c r="EFD239" s="131"/>
      <c r="EFE239" s="131"/>
      <c r="EFF239" s="131"/>
      <c r="EFG239" s="131"/>
      <c r="EFH239" s="131"/>
      <c r="EFI239" s="131"/>
      <c r="EFJ239" s="131"/>
      <c r="EFK239" s="131"/>
      <c r="EFL239" s="131"/>
      <c r="EFM239" s="131"/>
      <c r="EFN239" s="131"/>
      <c r="EFO239" s="131"/>
      <c r="EFP239" s="131"/>
      <c r="EFQ239" s="131"/>
      <c r="EFR239" s="131"/>
      <c r="EFS239" s="131"/>
      <c r="EFT239" s="131"/>
      <c r="EFU239" s="131"/>
      <c r="EFV239" s="131"/>
      <c r="EFW239" s="131"/>
      <c r="EFX239" s="131"/>
      <c r="EFY239" s="131"/>
      <c r="EFZ239" s="131"/>
      <c r="EGA239" s="131"/>
      <c r="EGB239" s="131"/>
      <c r="EGC239" s="131"/>
      <c r="EGD239" s="131"/>
      <c r="EGE239" s="131"/>
      <c r="EGF239" s="131"/>
      <c r="EGG239" s="131"/>
      <c r="EGH239" s="131"/>
      <c r="EGI239" s="131"/>
      <c r="EGJ239" s="131"/>
      <c r="EGK239" s="131"/>
      <c r="EGL239" s="131"/>
      <c r="EGM239" s="131"/>
      <c r="EGN239" s="131"/>
      <c r="EGO239" s="131"/>
      <c r="EGP239" s="131"/>
      <c r="EGQ239" s="131"/>
      <c r="EGR239" s="131"/>
      <c r="EGS239" s="131"/>
      <c r="EGT239" s="131"/>
      <c r="EGU239" s="131"/>
      <c r="EGV239" s="131"/>
      <c r="EGW239" s="131"/>
      <c r="EGX239" s="131"/>
      <c r="EGY239" s="131"/>
      <c r="EGZ239" s="131"/>
      <c r="EHA239" s="131"/>
      <c r="EHB239" s="131"/>
      <c r="EHC239" s="131"/>
      <c r="EHD239" s="131"/>
      <c r="EHE239" s="131"/>
      <c r="EHF239" s="131"/>
      <c r="EHG239" s="131"/>
      <c r="EHH239" s="131"/>
      <c r="EHI239" s="131"/>
      <c r="EHJ239" s="131"/>
      <c r="EHK239" s="131"/>
      <c r="EHL239" s="131"/>
      <c r="EHM239" s="131"/>
      <c r="EHN239" s="131"/>
      <c r="EHO239" s="131"/>
      <c r="EHP239" s="131"/>
      <c r="EHQ239" s="131"/>
      <c r="EHR239" s="131"/>
      <c r="EHS239" s="131"/>
      <c r="EHT239" s="131"/>
      <c r="EHU239" s="131"/>
      <c r="EHV239" s="131"/>
      <c r="EHW239" s="131"/>
      <c r="EHX239" s="131"/>
      <c r="EHY239" s="131"/>
      <c r="EHZ239" s="131"/>
      <c r="EIA239" s="131"/>
      <c r="EIB239" s="131"/>
      <c r="EIC239" s="131"/>
      <c r="EID239" s="131"/>
      <c r="EIE239" s="131"/>
      <c r="EIF239" s="131"/>
      <c r="EIG239" s="131"/>
      <c r="EIH239" s="131"/>
      <c r="EII239" s="131"/>
      <c r="EIJ239" s="131"/>
      <c r="EIK239" s="131"/>
      <c r="EIL239" s="131"/>
      <c r="EIM239" s="131"/>
      <c r="EIN239" s="131"/>
    </row>
    <row r="240" spans="1:3628" customFormat="1" ht="13.5" thickBot="1" x14ac:dyDescent="0.25">
      <c r="A240" s="38"/>
      <c r="B240" s="39"/>
      <c r="C240" s="39"/>
      <c r="D240" s="40"/>
      <c r="E240" s="39"/>
      <c r="F240" s="39"/>
      <c r="G240" s="39"/>
      <c r="H240" s="1"/>
      <c r="I240" s="39"/>
      <c r="J240" s="39"/>
      <c r="K240" s="39"/>
      <c r="L240" s="119"/>
      <c r="M240" s="131"/>
      <c r="N240" s="131"/>
      <c r="O240" s="131"/>
      <c r="P240" s="131"/>
      <c r="Q240" s="131"/>
      <c r="R240" s="131"/>
      <c r="S240" s="131"/>
      <c r="T240" s="131"/>
      <c r="U240" s="131"/>
      <c r="V240" s="131"/>
      <c r="W240" s="131"/>
      <c r="X240" s="131"/>
      <c r="Y240" s="131"/>
      <c r="Z240" s="131"/>
      <c r="AA240" s="131"/>
      <c r="AB240" s="131"/>
      <c r="AC240" s="131"/>
      <c r="AD240" s="131"/>
      <c r="AE240" s="131"/>
      <c r="AF240" s="131"/>
      <c r="AG240" s="131"/>
      <c r="AH240" s="131"/>
      <c r="AI240" s="131"/>
      <c r="AJ240" s="131"/>
      <c r="AK240" s="131"/>
      <c r="AL240" s="131"/>
      <c r="AM240" s="131"/>
      <c r="AN240" s="131"/>
      <c r="AO240" s="131"/>
      <c r="AP240" s="131"/>
      <c r="AQ240" s="131"/>
      <c r="AR240" s="131"/>
      <c r="AS240" s="131"/>
      <c r="AT240" s="131"/>
      <c r="AU240" s="131"/>
      <c r="AV240" s="131"/>
      <c r="AW240" s="131"/>
      <c r="AX240" s="131"/>
      <c r="AY240" s="131"/>
      <c r="AZ240" s="131"/>
      <c r="BA240" s="131"/>
      <c r="BB240" s="131"/>
      <c r="BC240" s="131"/>
      <c r="BD240" s="131"/>
      <c r="BE240" s="131"/>
      <c r="BF240" s="131"/>
      <c r="BG240" s="131"/>
      <c r="BH240" s="131"/>
      <c r="BI240" s="131"/>
      <c r="BJ240" s="131"/>
      <c r="BK240" s="131"/>
      <c r="BL240" s="131"/>
      <c r="BM240" s="131"/>
      <c r="BN240" s="131"/>
      <c r="BO240" s="131"/>
      <c r="BP240" s="131"/>
      <c r="BQ240" s="131"/>
      <c r="BR240" s="131"/>
      <c r="BS240" s="131"/>
      <c r="BT240" s="131"/>
      <c r="BU240" s="131"/>
      <c r="BV240" s="131"/>
      <c r="BW240" s="131"/>
      <c r="BX240" s="131"/>
      <c r="BY240" s="131"/>
      <c r="BZ240" s="131"/>
      <c r="CA240" s="131"/>
      <c r="CB240" s="131"/>
      <c r="CC240" s="131"/>
      <c r="CD240" s="131"/>
      <c r="CE240" s="131"/>
      <c r="CF240" s="131"/>
      <c r="CG240" s="131"/>
      <c r="CH240" s="131"/>
      <c r="CI240" s="131"/>
      <c r="CJ240" s="131"/>
      <c r="CK240" s="131"/>
      <c r="CL240" s="131"/>
      <c r="CM240" s="131"/>
      <c r="CN240" s="131"/>
      <c r="CO240" s="131"/>
      <c r="CP240" s="131"/>
      <c r="CQ240" s="131"/>
      <c r="CR240" s="131"/>
      <c r="CS240" s="131"/>
      <c r="CT240" s="131"/>
      <c r="CU240" s="131"/>
      <c r="CV240" s="131"/>
      <c r="CW240" s="131"/>
      <c r="CX240" s="131"/>
      <c r="CY240" s="131"/>
      <c r="CZ240" s="131"/>
      <c r="DA240" s="131"/>
      <c r="DB240" s="131"/>
      <c r="DC240" s="131"/>
      <c r="DD240" s="131"/>
      <c r="DE240" s="131"/>
      <c r="DF240" s="131"/>
      <c r="DG240" s="131"/>
      <c r="DH240" s="131"/>
      <c r="DI240" s="131"/>
      <c r="DJ240" s="131"/>
      <c r="DK240" s="131"/>
      <c r="DL240" s="131"/>
      <c r="DM240" s="131"/>
      <c r="DN240" s="131"/>
      <c r="DO240" s="131"/>
      <c r="DP240" s="131"/>
      <c r="DQ240" s="131"/>
      <c r="DR240" s="131"/>
      <c r="DS240" s="131"/>
      <c r="DT240" s="131"/>
      <c r="DU240" s="131"/>
      <c r="DV240" s="131"/>
      <c r="DW240" s="131"/>
      <c r="DX240" s="131"/>
      <c r="DY240" s="131"/>
      <c r="DZ240" s="131"/>
      <c r="EA240" s="131"/>
      <c r="EB240" s="131"/>
      <c r="EC240" s="131"/>
      <c r="ED240" s="131"/>
      <c r="EE240" s="131"/>
      <c r="EF240" s="131"/>
      <c r="EG240" s="131"/>
      <c r="EH240" s="131"/>
      <c r="EI240" s="131"/>
      <c r="EJ240" s="131"/>
      <c r="EK240" s="131"/>
      <c r="EL240" s="131"/>
      <c r="EM240" s="131"/>
      <c r="EN240" s="131"/>
      <c r="EO240" s="131"/>
      <c r="EP240" s="131"/>
      <c r="EQ240" s="131"/>
      <c r="ER240" s="131"/>
      <c r="ES240" s="131"/>
      <c r="ET240" s="131"/>
      <c r="EU240" s="131"/>
      <c r="EV240" s="131"/>
      <c r="EW240" s="131"/>
      <c r="EX240" s="131"/>
      <c r="EY240" s="131"/>
      <c r="EZ240" s="131"/>
      <c r="FA240" s="131"/>
      <c r="FB240" s="131"/>
      <c r="FC240" s="131"/>
      <c r="FD240" s="131"/>
      <c r="FE240" s="131"/>
      <c r="FF240" s="131"/>
      <c r="FG240" s="131"/>
      <c r="FH240" s="131"/>
      <c r="FI240" s="131"/>
      <c r="FJ240" s="131"/>
      <c r="FK240" s="131"/>
      <c r="FL240" s="131"/>
      <c r="FM240" s="131"/>
      <c r="FN240" s="131"/>
      <c r="FO240" s="131"/>
      <c r="FP240" s="131"/>
      <c r="FQ240" s="131"/>
      <c r="FR240" s="131"/>
      <c r="FS240" s="131"/>
      <c r="FT240" s="131"/>
      <c r="FU240" s="131"/>
      <c r="FV240" s="131"/>
      <c r="FW240" s="131"/>
      <c r="FX240" s="131"/>
      <c r="FY240" s="131"/>
      <c r="FZ240" s="131"/>
      <c r="GA240" s="131"/>
      <c r="GB240" s="131"/>
      <c r="GC240" s="131"/>
      <c r="GD240" s="131"/>
      <c r="GE240" s="131"/>
      <c r="GF240" s="131"/>
      <c r="GG240" s="131"/>
      <c r="GH240" s="131"/>
      <c r="GI240" s="131"/>
      <c r="GJ240" s="131"/>
      <c r="GK240" s="131"/>
      <c r="GL240" s="131"/>
      <c r="GM240" s="131"/>
      <c r="GN240" s="131"/>
      <c r="GO240" s="131"/>
      <c r="GP240" s="131"/>
      <c r="GQ240" s="131"/>
      <c r="GR240" s="131"/>
      <c r="GS240" s="131"/>
      <c r="GT240" s="131"/>
      <c r="GU240" s="131"/>
      <c r="GV240" s="131"/>
      <c r="GW240" s="131"/>
      <c r="GX240" s="131"/>
      <c r="GY240" s="131"/>
      <c r="GZ240" s="131"/>
      <c r="HA240" s="131"/>
      <c r="HB240" s="131"/>
      <c r="HC240" s="131"/>
      <c r="HD240" s="131"/>
      <c r="HE240" s="131"/>
      <c r="HF240" s="131"/>
      <c r="HG240" s="131"/>
      <c r="HH240" s="131"/>
      <c r="HI240" s="131"/>
      <c r="HJ240" s="131"/>
      <c r="HK240" s="131"/>
      <c r="HL240" s="131"/>
      <c r="HM240" s="131"/>
      <c r="HN240" s="131"/>
      <c r="HO240" s="131"/>
      <c r="HP240" s="131"/>
      <c r="HQ240" s="131"/>
      <c r="HR240" s="131"/>
      <c r="HS240" s="131"/>
      <c r="HT240" s="131"/>
      <c r="HU240" s="131"/>
      <c r="HV240" s="131"/>
      <c r="HW240" s="131"/>
      <c r="HX240" s="131"/>
      <c r="HY240" s="131"/>
      <c r="HZ240" s="131"/>
      <c r="IA240" s="131"/>
      <c r="IB240" s="131"/>
      <c r="IC240" s="131"/>
      <c r="ID240" s="131"/>
      <c r="IE240" s="131"/>
      <c r="IF240" s="131"/>
      <c r="IG240" s="131"/>
      <c r="IH240" s="131"/>
      <c r="II240" s="131"/>
      <c r="IJ240" s="131"/>
      <c r="IK240" s="131"/>
      <c r="IL240" s="131"/>
      <c r="IM240" s="131"/>
      <c r="IN240" s="131"/>
      <c r="IO240" s="131"/>
      <c r="IP240" s="131"/>
      <c r="IQ240" s="131"/>
      <c r="IR240" s="131"/>
      <c r="IS240" s="131"/>
      <c r="IT240" s="131"/>
      <c r="IU240" s="131"/>
      <c r="IV240" s="131"/>
      <c r="IW240" s="131"/>
      <c r="IX240" s="131"/>
      <c r="IY240" s="131"/>
      <c r="IZ240" s="131"/>
      <c r="JA240" s="131"/>
      <c r="JB240" s="131"/>
      <c r="JC240" s="131"/>
      <c r="JD240" s="131"/>
      <c r="JE240" s="131"/>
      <c r="JF240" s="131"/>
      <c r="JG240" s="131"/>
      <c r="JH240" s="131"/>
      <c r="JI240" s="131"/>
      <c r="JJ240" s="131"/>
      <c r="JK240" s="131"/>
      <c r="JL240" s="131"/>
      <c r="JM240" s="131"/>
      <c r="JN240" s="131"/>
      <c r="JO240" s="131"/>
      <c r="JP240" s="131"/>
      <c r="JQ240" s="131"/>
      <c r="JR240" s="131"/>
      <c r="JS240" s="131"/>
      <c r="JT240" s="131"/>
      <c r="JU240" s="131"/>
      <c r="JV240" s="131"/>
      <c r="JW240" s="131"/>
      <c r="JX240" s="131"/>
      <c r="JY240" s="131"/>
      <c r="JZ240" s="131"/>
      <c r="KA240" s="131"/>
      <c r="KB240" s="131"/>
      <c r="KC240" s="131"/>
      <c r="KD240" s="131"/>
      <c r="KE240" s="131"/>
      <c r="KF240" s="131"/>
      <c r="KG240" s="131"/>
      <c r="KH240" s="131"/>
      <c r="KI240" s="131"/>
      <c r="KJ240" s="131"/>
      <c r="KK240" s="131"/>
      <c r="KL240" s="131"/>
      <c r="KM240" s="131"/>
      <c r="KN240" s="131"/>
      <c r="KO240" s="131"/>
      <c r="KP240" s="131"/>
      <c r="KQ240" s="131"/>
      <c r="KR240" s="131"/>
      <c r="KS240" s="131"/>
      <c r="KT240" s="131"/>
      <c r="KU240" s="131"/>
      <c r="KV240" s="131"/>
      <c r="KW240" s="131"/>
      <c r="KX240" s="131"/>
      <c r="KY240" s="131"/>
      <c r="KZ240" s="131"/>
      <c r="LA240" s="131"/>
      <c r="LB240" s="131"/>
      <c r="LC240" s="131"/>
      <c r="LD240" s="131"/>
      <c r="LE240" s="131"/>
      <c r="LF240" s="131"/>
      <c r="LG240" s="131"/>
      <c r="LH240" s="131"/>
      <c r="LI240" s="131"/>
      <c r="LJ240" s="131"/>
      <c r="LK240" s="131"/>
      <c r="LL240" s="131"/>
      <c r="LM240" s="131"/>
      <c r="LN240" s="131"/>
      <c r="LO240" s="131"/>
      <c r="LP240" s="131"/>
      <c r="LQ240" s="131"/>
      <c r="LR240" s="131"/>
      <c r="LS240" s="131"/>
      <c r="LT240" s="131"/>
      <c r="LU240" s="131"/>
      <c r="LV240" s="131"/>
      <c r="LW240" s="131"/>
      <c r="LX240" s="131"/>
      <c r="LY240" s="131"/>
      <c r="LZ240" s="131"/>
      <c r="MA240" s="131"/>
      <c r="MB240" s="131"/>
      <c r="MC240" s="131"/>
      <c r="MD240" s="131"/>
      <c r="ME240" s="131"/>
      <c r="MF240" s="131"/>
      <c r="MG240" s="131"/>
      <c r="MH240" s="131"/>
      <c r="MI240" s="131"/>
      <c r="MJ240" s="131"/>
      <c r="MK240" s="131"/>
      <c r="ML240" s="131"/>
      <c r="MM240" s="131"/>
      <c r="MN240" s="131"/>
      <c r="MO240" s="131"/>
      <c r="MP240" s="131"/>
      <c r="MQ240" s="131"/>
      <c r="MR240" s="131"/>
      <c r="MS240" s="131"/>
      <c r="MT240" s="131"/>
      <c r="MU240" s="131"/>
      <c r="MV240" s="131"/>
      <c r="MW240" s="131"/>
      <c r="MX240" s="131"/>
      <c r="MY240" s="131"/>
      <c r="MZ240" s="131"/>
      <c r="NA240" s="131"/>
      <c r="NB240" s="131"/>
      <c r="NC240" s="131"/>
      <c r="ND240" s="131"/>
      <c r="NE240" s="131"/>
      <c r="NF240" s="131"/>
      <c r="NG240" s="131"/>
      <c r="NH240" s="131"/>
      <c r="NI240" s="131"/>
      <c r="NJ240" s="131"/>
      <c r="NK240" s="131"/>
      <c r="NL240" s="131"/>
      <c r="NM240" s="131"/>
      <c r="NN240" s="131"/>
      <c r="NO240" s="131"/>
      <c r="NP240" s="131"/>
      <c r="NQ240" s="131"/>
      <c r="NR240" s="131"/>
      <c r="NS240" s="131"/>
      <c r="NT240" s="131"/>
      <c r="NU240" s="131"/>
      <c r="NV240" s="131"/>
      <c r="NW240" s="131"/>
      <c r="NX240" s="131"/>
      <c r="NY240" s="131"/>
      <c r="NZ240" s="131"/>
      <c r="OA240" s="131"/>
      <c r="OB240" s="131"/>
      <c r="OC240" s="131"/>
      <c r="OD240" s="131"/>
      <c r="OE240" s="131"/>
      <c r="OF240" s="131"/>
      <c r="OG240" s="131"/>
      <c r="OH240" s="131"/>
      <c r="OI240" s="131"/>
      <c r="OJ240" s="131"/>
      <c r="OK240" s="131"/>
      <c r="OL240" s="131"/>
      <c r="OM240" s="131"/>
      <c r="ON240" s="131"/>
      <c r="OO240" s="131"/>
      <c r="OP240" s="131"/>
      <c r="OQ240" s="131"/>
      <c r="OR240" s="131"/>
      <c r="OS240" s="131"/>
      <c r="OT240" s="131"/>
      <c r="OU240" s="131"/>
      <c r="OV240" s="131"/>
      <c r="OW240" s="131"/>
      <c r="OX240" s="131"/>
      <c r="OY240" s="131"/>
      <c r="OZ240" s="131"/>
      <c r="PA240" s="131"/>
      <c r="PB240" s="131"/>
      <c r="PC240" s="131"/>
      <c r="PD240" s="131"/>
      <c r="PE240" s="131"/>
      <c r="PF240" s="131"/>
      <c r="PG240" s="131"/>
      <c r="PH240" s="131"/>
      <c r="PI240" s="131"/>
      <c r="PJ240" s="131"/>
      <c r="PK240" s="131"/>
      <c r="PL240" s="131"/>
      <c r="PM240" s="131"/>
      <c r="PN240" s="131"/>
      <c r="PO240" s="131"/>
      <c r="PP240" s="131"/>
      <c r="PQ240" s="131"/>
      <c r="PR240" s="131"/>
      <c r="PS240" s="131"/>
      <c r="PT240" s="131"/>
      <c r="PU240" s="131"/>
      <c r="PV240" s="131"/>
      <c r="PW240" s="131"/>
      <c r="PX240" s="131"/>
      <c r="PY240" s="131"/>
      <c r="PZ240" s="131"/>
      <c r="QA240" s="131"/>
      <c r="QB240" s="131"/>
      <c r="QC240" s="131"/>
      <c r="QD240" s="131"/>
      <c r="QE240" s="131"/>
      <c r="QF240" s="131"/>
      <c r="QG240" s="131"/>
      <c r="QH240" s="131"/>
      <c r="QI240" s="131"/>
      <c r="QJ240" s="131"/>
      <c r="QK240" s="131"/>
      <c r="QL240" s="131"/>
      <c r="QM240" s="131"/>
      <c r="QN240" s="131"/>
      <c r="QO240" s="131"/>
      <c r="QP240" s="131"/>
      <c r="QQ240" s="131"/>
      <c r="QR240" s="131"/>
      <c r="QS240" s="131"/>
      <c r="QT240" s="131"/>
      <c r="QU240" s="131"/>
      <c r="QV240" s="131"/>
      <c r="QW240" s="131"/>
      <c r="QX240" s="131"/>
      <c r="QY240" s="131"/>
      <c r="QZ240" s="131"/>
      <c r="RA240" s="131"/>
      <c r="RB240" s="131"/>
      <c r="RC240" s="131"/>
      <c r="RD240" s="131"/>
      <c r="RE240" s="131"/>
      <c r="RF240" s="131"/>
      <c r="RG240" s="131"/>
      <c r="RH240" s="131"/>
      <c r="RI240" s="131"/>
      <c r="RJ240" s="131"/>
      <c r="RK240" s="131"/>
      <c r="RL240" s="131"/>
      <c r="RM240" s="131"/>
      <c r="RN240" s="131"/>
      <c r="RO240" s="131"/>
      <c r="RP240" s="131"/>
      <c r="RQ240" s="131"/>
      <c r="RR240" s="131"/>
      <c r="RS240" s="131"/>
      <c r="RT240" s="131"/>
      <c r="RU240" s="131"/>
      <c r="RV240" s="131"/>
      <c r="RW240" s="131"/>
      <c r="RX240" s="131"/>
      <c r="RY240" s="131"/>
      <c r="RZ240" s="131"/>
      <c r="SA240" s="131"/>
      <c r="SB240" s="131"/>
      <c r="SC240" s="131"/>
      <c r="SD240" s="131"/>
      <c r="SE240" s="131"/>
      <c r="SF240" s="131"/>
      <c r="SG240" s="131"/>
      <c r="SH240" s="131"/>
      <c r="SI240" s="131"/>
      <c r="SJ240" s="131"/>
      <c r="SK240" s="131"/>
      <c r="SL240" s="131"/>
      <c r="SM240" s="131"/>
      <c r="SN240" s="131"/>
      <c r="SO240" s="131"/>
      <c r="SP240" s="131"/>
      <c r="SQ240" s="131"/>
      <c r="SR240" s="131"/>
      <c r="SS240" s="131"/>
      <c r="ST240" s="131"/>
      <c r="SU240" s="131"/>
      <c r="SV240" s="131"/>
      <c r="SW240" s="131"/>
      <c r="SX240" s="131"/>
      <c r="SY240" s="131"/>
      <c r="SZ240" s="131"/>
      <c r="TA240" s="131"/>
      <c r="TB240" s="131"/>
      <c r="TC240" s="131"/>
      <c r="TD240" s="131"/>
      <c r="TE240" s="131"/>
      <c r="TF240" s="131"/>
      <c r="TG240" s="131"/>
      <c r="TH240" s="131"/>
      <c r="TI240" s="131"/>
      <c r="TJ240" s="131"/>
      <c r="TK240" s="131"/>
      <c r="TL240" s="131"/>
      <c r="TM240" s="131"/>
      <c r="TN240" s="131"/>
      <c r="TO240" s="131"/>
      <c r="TP240" s="131"/>
      <c r="TQ240" s="131"/>
      <c r="TR240" s="131"/>
      <c r="TS240" s="131"/>
      <c r="TT240" s="131"/>
      <c r="TU240" s="131"/>
      <c r="TV240" s="131"/>
      <c r="TW240" s="131"/>
      <c r="TX240" s="131"/>
      <c r="TY240" s="131"/>
      <c r="TZ240" s="131"/>
      <c r="UA240" s="131"/>
      <c r="UB240" s="131"/>
      <c r="UC240" s="131"/>
      <c r="UD240" s="131"/>
      <c r="UE240" s="131"/>
      <c r="UF240" s="131"/>
      <c r="UG240" s="131"/>
      <c r="UH240" s="131"/>
      <c r="UI240" s="131"/>
      <c r="UJ240" s="131"/>
      <c r="UK240" s="131"/>
      <c r="UL240" s="131"/>
      <c r="UM240" s="131"/>
      <c r="UN240" s="131"/>
      <c r="UO240" s="131"/>
      <c r="UP240" s="131"/>
      <c r="UQ240" s="131"/>
      <c r="UR240" s="131"/>
      <c r="US240" s="131"/>
      <c r="UT240" s="131"/>
      <c r="UU240" s="131"/>
      <c r="UV240" s="131"/>
      <c r="UW240" s="131"/>
      <c r="UX240" s="131"/>
      <c r="UY240" s="131"/>
      <c r="UZ240" s="131"/>
      <c r="VA240" s="131"/>
      <c r="VB240" s="131"/>
      <c r="VC240" s="131"/>
      <c r="VD240" s="131"/>
      <c r="VE240" s="131"/>
      <c r="VF240" s="131"/>
      <c r="VG240" s="131"/>
      <c r="VH240" s="131"/>
      <c r="VI240" s="131"/>
      <c r="VJ240" s="131"/>
      <c r="VK240" s="131"/>
      <c r="VL240" s="131"/>
      <c r="VM240" s="131"/>
      <c r="VN240" s="131"/>
      <c r="VO240" s="131"/>
      <c r="VP240" s="131"/>
      <c r="VQ240" s="131"/>
      <c r="VR240" s="131"/>
      <c r="VS240" s="131"/>
      <c r="VT240" s="131"/>
      <c r="VU240" s="131"/>
      <c r="VV240" s="131"/>
      <c r="VW240" s="131"/>
      <c r="VX240" s="131"/>
      <c r="VY240" s="131"/>
      <c r="VZ240" s="131"/>
      <c r="WA240" s="131"/>
      <c r="WB240" s="131"/>
      <c r="WC240" s="131"/>
      <c r="WD240" s="131"/>
      <c r="WE240" s="131"/>
      <c r="WF240" s="131"/>
      <c r="WG240" s="131"/>
      <c r="WH240" s="131"/>
      <c r="WI240" s="131"/>
      <c r="WJ240" s="131"/>
      <c r="WK240" s="131"/>
      <c r="WL240" s="131"/>
      <c r="WM240" s="131"/>
      <c r="WN240" s="131"/>
      <c r="WO240" s="131"/>
      <c r="WP240" s="131"/>
      <c r="WQ240" s="131"/>
      <c r="WR240" s="131"/>
      <c r="WS240" s="131"/>
      <c r="WT240" s="131"/>
      <c r="WU240" s="131"/>
      <c r="WV240" s="131"/>
      <c r="WW240" s="131"/>
      <c r="WX240" s="131"/>
      <c r="WY240" s="131"/>
      <c r="WZ240" s="131"/>
      <c r="XA240" s="131"/>
      <c r="XB240" s="131"/>
      <c r="XC240" s="131"/>
      <c r="XD240" s="131"/>
      <c r="XE240" s="131"/>
      <c r="XF240" s="131"/>
      <c r="XG240" s="131"/>
      <c r="XH240" s="131"/>
      <c r="XI240" s="131"/>
      <c r="XJ240" s="131"/>
      <c r="XK240" s="131"/>
      <c r="XL240" s="131"/>
      <c r="XM240" s="131"/>
      <c r="XN240" s="131"/>
      <c r="XO240" s="131"/>
      <c r="XP240" s="131"/>
      <c r="XQ240" s="131"/>
      <c r="XR240" s="131"/>
      <c r="XS240" s="131"/>
      <c r="XT240" s="131"/>
      <c r="XU240" s="131"/>
      <c r="XV240" s="131"/>
      <c r="XW240" s="131"/>
      <c r="XX240" s="131"/>
      <c r="XY240" s="131"/>
      <c r="XZ240" s="131"/>
      <c r="YA240" s="131"/>
      <c r="YB240" s="131"/>
      <c r="YC240" s="131"/>
      <c r="YD240" s="131"/>
      <c r="YE240" s="131"/>
      <c r="YF240" s="131"/>
      <c r="YG240" s="131"/>
      <c r="YH240" s="131"/>
      <c r="YI240" s="131"/>
      <c r="YJ240" s="131"/>
      <c r="YK240" s="131"/>
      <c r="YL240" s="131"/>
      <c r="YM240" s="131"/>
      <c r="YN240" s="131"/>
      <c r="YO240" s="131"/>
      <c r="YP240" s="131"/>
      <c r="YQ240" s="131"/>
      <c r="YR240" s="131"/>
      <c r="YS240" s="131"/>
      <c r="YT240" s="131"/>
      <c r="YU240" s="131"/>
      <c r="YV240" s="131"/>
      <c r="YW240" s="131"/>
      <c r="YX240" s="131"/>
      <c r="YY240" s="131"/>
      <c r="YZ240" s="131"/>
      <c r="ZA240" s="131"/>
      <c r="ZB240" s="131"/>
      <c r="ZC240" s="131"/>
      <c r="ZD240" s="131"/>
      <c r="ZE240" s="131"/>
      <c r="ZF240" s="131"/>
      <c r="ZG240" s="131"/>
      <c r="ZH240" s="131"/>
      <c r="ZI240" s="131"/>
      <c r="ZJ240" s="131"/>
      <c r="ZK240" s="131"/>
      <c r="ZL240" s="131"/>
      <c r="ZM240" s="131"/>
      <c r="ZN240" s="131"/>
      <c r="ZO240" s="131"/>
      <c r="ZP240" s="131"/>
      <c r="ZQ240" s="131"/>
      <c r="ZR240" s="131"/>
      <c r="ZS240" s="131"/>
      <c r="ZT240" s="131"/>
      <c r="ZU240" s="131"/>
      <c r="ZV240" s="131"/>
      <c r="ZW240" s="131"/>
      <c r="ZX240" s="131"/>
      <c r="ZY240" s="131"/>
      <c r="ZZ240" s="131"/>
      <c r="AAA240" s="131"/>
      <c r="AAB240" s="131"/>
      <c r="AAC240" s="131"/>
      <c r="AAD240" s="131"/>
      <c r="AAE240" s="131"/>
      <c r="AAF240" s="131"/>
      <c r="AAG240" s="131"/>
      <c r="AAH240" s="131"/>
      <c r="AAI240" s="131"/>
      <c r="AAJ240" s="131"/>
      <c r="AAK240" s="131"/>
      <c r="AAL240" s="131"/>
      <c r="AAM240" s="131"/>
      <c r="AAN240" s="131"/>
      <c r="AAO240" s="131"/>
      <c r="AAP240" s="131"/>
      <c r="AAQ240" s="131"/>
      <c r="AAR240" s="131"/>
      <c r="AAS240" s="131"/>
      <c r="AAT240" s="131"/>
      <c r="AAU240" s="131"/>
      <c r="AAV240" s="131"/>
      <c r="AAW240" s="131"/>
      <c r="AAX240" s="131"/>
      <c r="AAY240" s="131"/>
      <c r="AAZ240" s="131"/>
      <c r="ABA240" s="131"/>
      <c r="ABB240" s="131"/>
      <c r="ABC240" s="131"/>
      <c r="ABD240" s="131"/>
      <c r="ABE240" s="131"/>
      <c r="ABF240" s="131"/>
      <c r="ABG240" s="131"/>
      <c r="ABH240" s="131"/>
      <c r="ABI240" s="131"/>
      <c r="ABJ240" s="131"/>
      <c r="ABK240" s="131"/>
      <c r="ABL240" s="131"/>
      <c r="ABM240" s="131"/>
      <c r="ABN240" s="131"/>
      <c r="ABO240" s="131"/>
      <c r="ABP240" s="131"/>
      <c r="ABQ240" s="131"/>
      <c r="ABR240" s="131"/>
      <c r="ABS240" s="131"/>
      <c r="ABT240" s="131"/>
      <c r="ABU240" s="131"/>
      <c r="ABV240" s="131"/>
      <c r="ABW240" s="131"/>
      <c r="ABX240" s="131"/>
      <c r="ABY240" s="131"/>
      <c r="ABZ240" s="131"/>
      <c r="ACA240" s="131"/>
      <c r="ACB240" s="131"/>
      <c r="ACC240" s="131"/>
      <c r="ACD240" s="131"/>
      <c r="ACE240" s="131"/>
      <c r="ACF240" s="131"/>
      <c r="ACG240" s="131"/>
      <c r="ACH240" s="131"/>
      <c r="ACI240" s="131"/>
      <c r="ACJ240" s="131"/>
      <c r="ACK240" s="131"/>
      <c r="ACL240" s="131"/>
      <c r="ACM240" s="131"/>
      <c r="ACN240" s="131"/>
      <c r="ACO240" s="131"/>
      <c r="ACP240" s="131"/>
      <c r="ACQ240" s="131"/>
      <c r="ACR240" s="131"/>
      <c r="ACS240" s="131"/>
      <c r="ACT240" s="131"/>
      <c r="ACU240" s="131"/>
      <c r="ACV240" s="131"/>
      <c r="ACW240" s="131"/>
      <c r="ACX240" s="131"/>
      <c r="ACY240" s="131"/>
      <c r="ACZ240" s="131"/>
      <c r="ADA240" s="131"/>
      <c r="ADB240" s="131"/>
      <c r="ADC240" s="131"/>
      <c r="ADD240" s="131"/>
      <c r="ADE240" s="131"/>
      <c r="ADF240" s="131"/>
      <c r="ADG240" s="131"/>
      <c r="ADH240" s="131"/>
      <c r="ADI240" s="131"/>
      <c r="ADJ240" s="131"/>
      <c r="ADK240" s="131"/>
      <c r="ADL240" s="131"/>
      <c r="ADM240" s="131"/>
      <c r="ADN240" s="131"/>
      <c r="ADO240" s="131"/>
      <c r="ADP240" s="131"/>
      <c r="ADQ240" s="131"/>
      <c r="ADR240" s="131"/>
      <c r="ADS240" s="131"/>
      <c r="ADT240" s="131"/>
      <c r="ADU240" s="131"/>
      <c r="ADV240" s="131"/>
      <c r="ADW240" s="131"/>
      <c r="ADX240" s="131"/>
      <c r="ADY240" s="131"/>
      <c r="ADZ240" s="131"/>
      <c r="AEA240" s="131"/>
      <c r="AEB240" s="131"/>
      <c r="AEC240" s="131"/>
      <c r="AED240" s="131"/>
      <c r="AEE240" s="131"/>
      <c r="AEF240" s="131"/>
      <c r="AEG240" s="131"/>
      <c r="AEH240" s="131"/>
      <c r="AEI240" s="131"/>
      <c r="AEJ240" s="131"/>
      <c r="AEK240" s="131"/>
      <c r="AEL240" s="131"/>
      <c r="AEM240" s="131"/>
      <c r="AEN240" s="131"/>
      <c r="AEO240" s="131"/>
      <c r="AEP240" s="131"/>
      <c r="AEQ240" s="131"/>
      <c r="AER240" s="131"/>
      <c r="AES240" s="131"/>
      <c r="AET240" s="131"/>
      <c r="AEU240" s="131"/>
      <c r="AEV240" s="131"/>
      <c r="AEW240" s="131"/>
      <c r="AEX240" s="131"/>
      <c r="AEY240" s="131"/>
      <c r="AEZ240" s="131"/>
      <c r="AFA240" s="131"/>
      <c r="AFB240" s="131"/>
      <c r="AFC240" s="131"/>
      <c r="AFD240" s="131"/>
      <c r="AFE240" s="131"/>
      <c r="AFF240" s="131"/>
      <c r="AFG240" s="131"/>
      <c r="AFH240" s="131"/>
      <c r="AFI240" s="131"/>
      <c r="AFJ240" s="131"/>
      <c r="AFK240" s="131"/>
      <c r="AFL240" s="131"/>
      <c r="AFM240" s="131"/>
      <c r="AFN240" s="131"/>
      <c r="AFO240" s="131"/>
      <c r="AFP240" s="131"/>
      <c r="AFQ240" s="131"/>
      <c r="AFR240" s="131"/>
      <c r="AFS240" s="131"/>
      <c r="AFT240" s="131"/>
      <c r="AFU240" s="131"/>
      <c r="AFV240" s="131"/>
      <c r="AFW240" s="131"/>
      <c r="AFX240" s="131"/>
      <c r="AFY240" s="131"/>
      <c r="AFZ240" s="131"/>
      <c r="AGA240" s="131"/>
      <c r="AGB240" s="131"/>
      <c r="AGC240" s="131"/>
      <c r="AGD240" s="131"/>
      <c r="AGE240" s="131"/>
      <c r="AGF240" s="131"/>
      <c r="AGG240" s="131"/>
      <c r="AGH240" s="131"/>
      <c r="AGI240" s="131"/>
      <c r="AGJ240" s="131"/>
      <c r="AGK240" s="131"/>
      <c r="AGL240" s="131"/>
      <c r="AGM240" s="131"/>
      <c r="AGN240" s="131"/>
      <c r="AGO240" s="131"/>
      <c r="AGP240" s="131"/>
      <c r="AGQ240" s="131"/>
      <c r="AGR240" s="131"/>
      <c r="AGS240" s="131"/>
      <c r="AGT240" s="131"/>
      <c r="AGU240" s="131"/>
      <c r="AGV240" s="131"/>
      <c r="AGW240" s="131"/>
      <c r="AGX240" s="131"/>
      <c r="AGY240" s="131"/>
      <c r="AGZ240" s="131"/>
      <c r="AHA240" s="131"/>
      <c r="AHB240" s="131"/>
      <c r="AHC240" s="131"/>
      <c r="AHD240" s="131"/>
      <c r="AHE240" s="131"/>
      <c r="AHF240" s="131"/>
      <c r="AHG240" s="131"/>
      <c r="AHH240" s="131"/>
      <c r="AHI240" s="131"/>
      <c r="AHJ240" s="131"/>
      <c r="AHK240" s="131"/>
      <c r="AHL240" s="131"/>
      <c r="AHM240" s="131"/>
      <c r="AHN240" s="131"/>
      <c r="AHO240" s="131"/>
      <c r="AHP240" s="131"/>
      <c r="AHQ240" s="131"/>
      <c r="AHR240" s="131"/>
      <c r="AHS240" s="131"/>
      <c r="AHT240" s="131"/>
      <c r="AHU240" s="131"/>
      <c r="AHV240" s="131"/>
      <c r="AHW240" s="131"/>
      <c r="AHX240" s="131"/>
      <c r="AHY240" s="131"/>
      <c r="AHZ240" s="131"/>
      <c r="AIA240" s="131"/>
      <c r="AIB240" s="131"/>
      <c r="AIC240" s="131"/>
      <c r="AID240" s="131"/>
      <c r="AIE240" s="131"/>
      <c r="AIF240" s="131"/>
      <c r="AIG240" s="131"/>
      <c r="AIH240" s="131"/>
      <c r="AII240" s="131"/>
      <c r="AIJ240" s="131"/>
      <c r="AIK240" s="131"/>
      <c r="AIL240" s="131"/>
      <c r="AIM240" s="131"/>
      <c r="AIN240" s="131"/>
      <c r="AIO240" s="131"/>
      <c r="AIP240" s="131"/>
      <c r="AIQ240" s="131"/>
      <c r="AIR240" s="131"/>
      <c r="AIS240" s="131"/>
      <c r="AIT240" s="131"/>
      <c r="AIU240" s="131"/>
      <c r="AIV240" s="131"/>
      <c r="AIW240" s="131"/>
      <c r="AIX240" s="131"/>
      <c r="AIY240" s="131"/>
      <c r="AIZ240" s="131"/>
      <c r="AJA240" s="131"/>
      <c r="AJB240" s="131"/>
      <c r="AJC240" s="131"/>
      <c r="AJD240" s="131"/>
      <c r="AJE240" s="131"/>
      <c r="AJF240" s="131"/>
      <c r="AJG240" s="131"/>
      <c r="AJH240" s="131"/>
      <c r="AJI240" s="131"/>
      <c r="AJJ240" s="131"/>
      <c r="AJK240" s="131"/>
      <c r="AJL240" s="131"/>
      <c r="AJM240" s="131"/>
      <c r="AJN240" s="131"/>
      <c r="AJO240" s="131"/>
      <c r="AJP240" s="131"/>
      <c r="AJQ240" s="131"/>
      <c r="AJR240" s="131"/>
      <c r="AJS240" s="131"/>
      <c r="AJT240" s="131"/>
      <c r="AJU240" s="131"/>
      <c r="AJV240" s="131"/>
      <c r="AJW240" s="131"/>
      <c r="AJX240" s="131"/>
      <c r="AJY240" s="131"/>
      <c r="AJZ240" s="131"/>
      <c r="AKA240" s="131"/>
      <c r="AKB240" s="131"/>
      <c r="AKC240" s="131"/>
      <c r="AKD240" s="131"/>
      <c r="AKE240" s="131"/>
      <c r="AKF240" s="131"/>
      <c r="AKG240" s="131"/>
      <c r="AKH240" s="131"/>
      <c r="AKI240" s="131"/>
      <c r="AKJ240" s="131"/>
      <c r="AKK240" s="131"/>
      <c r="AKL240" s="131"/>
      <c r="AKM240" s="131"/>
      <c r="AKN240" s="131"/>
      <c r="AKO240" s="131"/>
      <c r="AKP240" s="131"/>
      <c r="AKQ240" s="131"/>
      <c r="AKR240" s="131"/>
      <c r="AKS240" s="131"/>
      <c r="AKT240" s="131"/>
      <c r="AKU240" s="131"/>
      <c r="AKV240" s="131"/>
      <c r="AKW240" s="131"/>
      <c r="AKX240" s="131"/>
      <c r="AKY240" s="131"/>
      <c r="AKZ240" s="131"/>
      <c r="ALA240" s="131"/>
      <c r="ALB240" s="131"/>
      <c r="ALC240" s="131"/>
      <c r="ALD240" s="131"/>
      <c r="ALE240" s="131"/>
      <c r="ALF240" s="131"/>
      <c r="ALG240" s="131"/>
      <c r="ALH240" s="131"/>
      <c r="ALI240" s="131"/>
      <c r="ALJ240" s="131"/>
      <c r="ALK240" s="131"/>
      <c r="ALL240" s="131"/>
      <c r="ALM240" s="131"/>
      <c r="ALN240" s="131"/>
      <c r="ALO240" s="131"/>
      <c r="ALP240" s="131"/>
      <c r="ALQ240" s="131"/>
      <c r="ALR240" s="131"/>
      <c r="ALS240" s="131"/>
      <c r="ALT240" s="131"/>
      <c r="ALU240" s="131"/>
      <c r="ALV240" s="131"/>
      <c r="ALW240" s="131"/>
      <c r="ALX240" s="131"/>
      <c r="ALY240" s="131"/>
      <c r="ALZ240" s="131"/>
      <c r="AMA240" s="131"/>
      <c r="AMB240" s="131"/>
      <c r="AMC240" s="131"/>
      <c r="AMD240" s="131"/>
      <c r="AME240" s="131"/>
      <c r="AMF240" s="131"/>
      <c r="AMG240" s="131"/>
      <c r="AMH240" s="131"/>
      <c r="AMI240" s="131"/>
      <c r="AMJ240" s="131"/>
      <c r="AMK240" s="131"/>
      <c r="AML240" s="131"/>
      <c r="AMM240" s="131"/>
      <c r="AMN240" s="131"/>
      <c r="AMO240" s="131"/>
      <c r="AMP240" s="131"/>
      <c r="AMQ240" s="131"/>
      <c r="AMR240" s="131"/>
      <c r="AMS240" s="131"/>
      <c r="AMT240" s="131"/>
      <c r="AMU240" s="131"/>
      <c r="AMV240" s="131"/>
      <c r="AMW240" s="131"/>
      <c r="AMX240" s="131"/>
      <c r="AMY240" s="131"/>
      <c r="AMZ240" s="131"/>
      <c r="ANA240" s="131"/>
      <c r="ANB240" s="131"/>
      <c r="ANC240" s="131"/>
      <c r="AND240" s="131"/>
      <c r="ANE240" s="131"/>
      <c r="ANF240" s="131"/>
      <c r="ANG240" s="131"/>
      <c r="ANH240" s="131"/>
      <c r="ANI240" s="131"/>
      <c r="ANJ240" s="131"/>
      <c r="ANK240" s="131"/>
      <c r="ANL240" s="131"/>
      <c r="ANM240" s="131"/>
      <c r="ANN240" s="131"/>
      <c r="ANO240" s="131"/>
      <c r="ANP240" s="131"/>
      <c r="ANQ240" s="131"/>
      <c r="ANR240" s="131"/>
      <c r="ANS240" s="131"/>
      <c r="ANT240" s="131"/>
      <c r="ANU240" s="131"/>
      <c r="ANV240" s="131"/>
      <c r="ANW240" s="131"/>
      <c r="ANX240" s="131"/>
      <c r="ANY240" s="131"/>
      <c r="ANZ240" s="131"/>
      <c r="AOA240" s="131"/>
      <c r="AOB240" s="131"/>
      <c r="AOC240" s="131"/>
      <c r="AOD240" s="131"/>
      <c r="AOE240" s="131"/>
      <c r="AOF240" s="131"/>
      <c r="AOG240" s="131"/>
      <c r="AOH240" s="131"/>
      <c r="AOI240" s="131"/>
      <c r="AOJ240" s="131"/>
      <c r="AOK240" s="131"/>
      <c r="AOL240" s="131"/>
      <c r="AOM240" s="131"/>
      <c r="AON240" s="131"/>
      <c r="AOO240" s="131"/>
      <c r="AOP240" s="131"/>
      <c r="AOQ240" s="131"/>
      <c r="AOR240" s="131"/>
      <c r="AOS240" s="131"/>
      <c r="AOT240" s="131"/>
      <c r="AOU240" s="131"/>
      <c r="AOV240" s="131"/>
      <c r="AOW240" s="131"/>
      <c r="AOX240" s="131"/>
      <c r="AOY240" s="131"/>
      <c r="AOZ240" s="131"/>
      <c r="APA240" s="131"/>
      <c r="APB240" s="131"/>
      <c r="APC240" s="131"/>
      <c r="APD240" s="131"/>
      <c r="APE240" s="131"/>
      <c r="APF240" s="131"/>
      <c r="APG240" s="131"/>
      <c r="APH240" s="131"/>
      <c r="API240" s="131"/>
      <c r="APJ240" s="131"/>
      <c r="APK240" s="131"/>
      <c r="APL240" s="131"/>
      <c r="APM240" s="131"/>
      <c r="APN240" s="131"/>
      <c r="APO240" s="131"/>
      <c r="APP240" s="131"/>
      <c r="APQ240" s="131"/>
      <c r="APR240" s="131"/>
      <c r="APS240" s="131"/>
      <c r="APT240" s="131"/>
      <c r="APU240" s="131"/>
      <c r="APV240" s="131"/>
      <c r="APW240" s="131"/>
      <c r="APX240" s="131"/>
      <c r="APY240" s="131"/>
      <c r="APZ240" s="131"/>
      <c r="AQA240" s="131"/>
      <c r="AQB240" s="131"/>
      <c r="AQC240" s="131"/>
      <c r="AQD240" s="131"/>
      <c r="AQE240" s="131"/>
      <c r="AQF240" s="131"/>
      <c r="AQG240" s="131"/>
      <c r="AQH240" s="131"/>
      <c r="AQI240" s="131"/>
      <c r="AQJ240" s="131"/>
      <c r="AQK240" s="131"/>
      <c r="AQL240" s="131"/>
      <c r="AQM240" s="131"/>
      <c r="AQN240" s="131"/>
      <c r="AQO240" s="131"/>
      <c r="AQP240" s="131"/>
      <c r="AQQ240" s="131"/>
      <c r="AQR240" s="131"/>
      <c r="AQS240" s="131"/>
      <c r="AQT240" s="131"/>
      <c r="AQU240" s="131"/>
      <c r="AQV240" s="131"/>
      <c r="AQW240" s="131"/>
      <c r="AQX240" s="131"/>
      <c r="AQY240" s="131"/>
      <c r="AQZ240" s="131"/>
      <c r="ARA240" s="131"/>
      <c r="ARB240" s="131"/>
      <c r="ARC240" s="131"/>
      <c r="ARD240" s="131"/>
      <c r="ARE240" s="131"/>
      <c r="ARF240" s="131"/>
      <c r="ARG240" s="131"/>
      <c r="ARH240" s="131"/>
      <c r="ARI240" s="131"/>
      <c r="ARJ240" s="131"/>
      <c r="ARK240" s="131"/>
      <c r="ARL240" s="131"/>
      <c r="ARM240" s="131"/>
      <c r="ARN240" s="131"/>
      <c r="ARO240" s="131"/>
      <c r="ARP240" s="131"/>
      <c r="ARQ240" s="131"/>
      <c r="ARR240" s="131"/>
      <c r="ARS240" s="131"/>
      <c r="ART240" s="131"/>
      <c r="ARU240" s="131"/>
      <c r="ARV240" s="131"/>
      <c r="ARW240" s="131"/>
      <c r="ARX240" s="131"/>
      <c r="ARY240" s="131"/>
      <c r="ARZ240" s="131"/>
      <c r="ASA240" s="131"/>
      <c r="ASB240" s="131"/>
      <c r="ASC240" s="131"/>
      <c r="ASD240" s="131"/>
      <c r="ASE240" s="131"/>
      <c r="ASF240" s="131"/>
      <c r="ASG240" s="131"/>
      <c r="ASH240" s="131"/>
      <c r="ASI240" s="131"/>
      <c r="ASJ240" s="131"/>
      <c r="ASK240" s="131"/>
      <c r="ASL240" s="131"/>
      <c r="ASM240" s="131"/>
      <c r="ASN240" s="131"/>
      <c r="ASO240" s="131"/>
      <c r="ASP240" s="131"/>
      <c r="ASQ240" s="131"/>
      <c r="ASR240" s="131"/>
      <c r="ASS240" s="131"/>
      <c r="AST240" s="131"/>
      <c r="ASU240" s="131"/>
      <c r="ASV240" s="131"/>
      <c r="ASW240" s="131"/>
      <c r="ASX240" s="131"/>
      <c r="ASY240" s="131"/>
      <c r="ASZ240" s="131"/>
      <c r="ATA240" s="131"/>
      <c r="ATB240" s="131"/>
      <c r="ATC240" s="131"/>
      <c r="ATD240" s="131"/>
      <c r="ATE240" s="131"/>
      <c r="ATF240" s="131"/>
      <c r="ATG240" s="131"/>
      <c r="ATH240" s="131"/>
      <c r="ATI240" s="131"/>
      <c r="ATJ240" s="131"/>
      <c r="ATK240" s="131"/>
      <c r="ATL240" s="131"/>
      <c r="ATM240" s="131"/>
      <c r="ATN240" s="131"/>
      <c r="ATO240" s="131"/>
      <c r="ATP240" s="131"/>
      <c r="ATQ240" s="131"/>
      <c r="ATR240" s="131"/>
      <c r="ATS240" s="131"/>
      <c r="ATT240" s="131"/>
      <c r="ATU240" s="131"/>
      <c r="ATV240" s="131"/>
      <c r="ATW240" s="131"/>
      <c r="ATX240" s="131"/>
      <c r="ATY240" s="131"/>
      <c r="ATZ240" s="131"/>
      <c r="AUA240" s="131"/>
      <c r="AUB240" s="131"/>
      <c r="AUC240" s="131"/>
      <c r="AUD240" s="131"/>
      <c r="AUE240" s="131"/>
      <c r="AUF240" s="131"/>
      <c r="AUG240" s="131"/>
      <c r="AUH240" s="131"/>
      <c r="AUI240" s="131"/>
      <c r="AUJ240" s="131"/>
      <c r="AUK240" s="131"/>
      <c r="AUL240" s="131"/>
      <c r="AUM240" s="131"/>
      <c r="AUN240" s="131"/>
      <c r="AUO240" s="131"/>
      <c r="AUP240" s="131"/>
      <c r="AUQ240" s="131"/>
      <c r="AUR240" s="131"/>
      <c r="AUS240" s="131"/>
      <c r="AUT240" s="131"/>
      <c r="AUU240" s="131"/>
      <c r="AUV240" s="131"/>
      <c r="AUW240" s="131"/>
      <c r="AUX240" s="131"/>
      <c r="AUY240" s="131"/>
      <c r="AUZ240" s="131"/>
      <c r="AVA240" s="131"/>
      <c r="AVB240" s="131"/>
      <c r="AVC240" s="131"/>
      <c r="AVD240" s="131"/>
      <c r="AVE240" s="131"/>
      <c r="AVF240" s="131"/>
      <c r="AVG240" s="131"/>
      <c r="AVH240" s="131"/>
      <c r="AVI240" s="131"/>
      <c r="AVJ240" s="131"/>
      <c r="AVK240" s="131"/>
      <c r="AVL240" s="131"/>
      <c r="AVM240" s="131"/>
      <c r="AVN240" s="131"/>
      <c r="AVO240" s="131"/>
      <c r="AVP240" s="131"/>
      <c r="AVQ240" s="131"/>
      <c r="AVR240" s="131"/>
      <c r="AVS240" s="131"/>
      <c r="AVT240" s="131"/>
      <c r="AVU240" s="131"/>
      <c r="AVV240" s="131"/>
      <c r="AVW240" s="131"/>
      <c r="AVX240" s="131"/>
      <c r="AVY240" s="131"/>
      <c r="AVZ240" s="131"/>
      <c r="AWA240" s="131"/>
      <c r="AWB240" s="131"/>
      <c r="AWC240" s="131"/>
      <c r="AWD240" s="131"/>
      <c r="AWE240" s="131"/>
      <c r="AWF240" s="131"/>
      <c r="AWG240" s="131"/>
      <c r="AWH240" s="131"/>
      <c r="AWI240" s="131"/>
      <c r="AWJ240" s="131"/>
      <c r="AWK240" s="131"/>
      <c r="AWL240" s="131"/>
      <c r="AWM240" s="131"/>
      <c r="AWN240" s="131"/>
      <c r="AWO240" s="131"/>
      <c r="AWP240" s="131"/>
      <c r="AWQ240" s="131"/>
      <c r="AWR240" s="131"/>
      <c r="AWS240" s="131"/>
      <c r="AWT240" s="131"/>
      <c r="AWU240" s="131"/>
      <c r="AWV240" s="131"/>
      <c r="AWW240" s="131"/>
      <c r="AWX240" s="131"/>
      <c r="AWY240" s="131"/>
      <c r="AWZ240" s="131"/>
      <c r="AXA240" s="131"/>
      <c r="AXB240" s="131"/>
      <c r="AXC240" s="131"/>
      <c r="AXD240" s="131"/>
      <c r="AXE240" s="131"/>
      <c r="AXF240" s="131"/>
      <c r="AXG240" s="131"/>
      <c r="AXH240" s="131"/>
      <c r="AXI240" s="131"/>
      <c r="AXJ240" s="131"/>
      <c r="AXK240" s="131"/>
      <c r="AXL240" s="131"/>
      <c r="AXM240" s="131"/>
      <c r="AXN240" s="131"/>
      <c r="AXO240" s="131"/>
      <c r="AXP240" s="131"/>
      <c r="AXQ240" s="131"/>
      <c r="AXR240" s="131"/>
      <c r="AXS240" s="131"/>
      <c r="AXT240" s="131"/>
      <c r="AXU240" s="131"/>
      <c r="AXV240" s="131"/>
      <c r="AXW240" s="131"/>
      <c r="AXX240" s="131"/>
      <c r="AXY240" s="131"/>
      <c r="AXZ240" s="131"/>
      <c r="AYA240" s="131"/>
      <c r="AYB240" s="131"/>
      <c r="AYC240" s="131"/>
      <c r="AYD240" s="131"/>
      <c r="AYE240" s="131"/>
      <c r="AYF240" s="131"/>
      <c r="AYG240" s="131"/>
      <c r="AYH240" s="131"/>
      <c r="AYI240" s="131"/>
      <c r="AYJ240" s="131"/>
      <c r="AYK240" s="131"/>
      <c r="AYL240" s="131"/>
      <c r="AYM240" s="131"/>
      <c r="AYN240" s="131"/>
      <c r="AYO240" s="131"/>
      <c r="AYP240" s="131"/>
      <c r="AYQ240" s="131"/>
      <c r="AYR240" s="131"/>
      <c r="AYS240" s="131"/>
      <c r="AYT240" s="131"/>
      <c r="AYU240" s="131"/>
      <c r="AYV240" s="131"/>
      <c r="AYW240" s="131"/>
      <c r="AYX240" s="131"/>
      <c r="AYY240" s="131"/>
      <c r="AYZ240" s="131"/>
      <c r="AZA240" s="131"/>
      <c r="AZB240" s="131"/>
      <c r="AZC240" s="131"/>
      <c r="AZD240" s="131"/>
      <c r="AZE240" s="131"/>
      <c r="AZF240" s="131"/>
      <c r="AZG240" s="131"/>
      <c r="AZH240" s="131"/>
      <c r="AZI240" s="131"/>
      <c r="AZJ240" s="131"/>
      <c r="AZK240" s="131"/>
      <c r="AZL240" s="131"/>
      <c r="AZM240" s="131"/>
      <c r="AZN240" s="131"/>
      <c r="AZO240" s="131"/>
      <c r="AZP240" s="131"/>
      <c r="AZQ240" s="131"/>
      <c r="AZR240" s="131"/>
      <c r="AZS240" s="131"/>
      <c r="AZT240" s="131"/>
      <c r="AZU240" s="131"/>
      <c r="AZV240" s="131"/>
      <c r="AZW240" s="131"/>
      <c r="AZX240" s="131"/>
      <c r="AZY240" s="131"/>
      <c r="AZZ240" s="131"/>
      <c r="BAA240" s="131"/>
      <c r="BAB240" s="131"/>
      <c r="BAC240" s="131"/>
      <c r="BAD240" s="131"/>
      <c r="BAE240" s="131"/>
      <c r="BAF240" s="131"/>
      <c r="BAG240" s="131"/>
      <c r="BAH240" s="131"/>
      <c r="BAI240" s="131"/>
      <c r="BAJ240" s="131"/>
      <c r="BAK240" s="131"/>
      <c r="BAL240" s="131"/>
      <c r="BAM240" s="131"/>
      <c r="BAN240" s="131"/>
      <c r="BAO240" s="131"/>
      <c r="BAP240" s="131"/>
      <c r="BAQ240" s="131"/>
      <c r="BAR240" s="131"/>
      <c r="BAS240" s="131"/>
      <c r="BAT240" s="131"/>
      <c r="BAU240" s="131"/>
      <c r="BAV240" s="131"/>
      <c r="BAW240" s="131"/>
      <c r="BAX240" s="131"/>
      <c r="BAY240" s="131"/>
      <c r="BAZ240" s="131"/>
      <c r="BBA240" s="131"/>
      <c r="BBB240" s="131"/>
      <c r="BBC240" s="131"/>
      <c r="BBD240" s="131"/>
      <c r="BBE240" s="131"/>
      <c r="BBF240" s="131"/>
      <c r="BBG240" s="131"/>
      <c r="BBH240" s="131"/>
      <c r="BBI240" s="131"/>
      <c r="BBJ240" s="131"/>
      <c r="BBK240" s="131"/>
      <c r="BBL240" s="131"/>
      <c r="BBM240" s="131"/>
      <c r="BBN240" s="131"/>
      <c r="BBO240" s="131"/>
      <c r="BBP240" s="131"/>
      <c r="BBQ240" s="131"/>
      <c r="BBR240" s="131"/>
      <c r="BBS240" s="131"/>
      <c r="BBT240" s="131"/>
      <c r="BBU240" s="131"/>
      <c r="BBV240" s="131"/>
      <c r="BBW240" s="131"/>
      <c r="BBX240" s="131"/>
      <c r="BBY240" s="131"/>
      <c r="BBZ240" s="131"/>
      <c r="BCA240" s="131"/>
      <c r="BCB240" s="131"/>
      <c r="BCC240" s="131"/>
      <c r="BCD240" s="131"/>
      <c r="BCE240" s="131"/>
      <c r="BCF240" s="131"/>
      <c r="BCG240" s="131"/>
      <c r="BCH240" s="131"/>
      <c r="BCI240" s="131"/>
      <c r="BCJ240" s="131"/>
      <c r="BCK240" s="131"/>
      <c r="BCL240" s="131"/>
      <c r="BCM240" s="131"/>
      <c r="BCN240" s="131"/>
      <c r="BCO240" s="131"/>
      <c r="BCP240" s="131"/>
      <c r="BCQ240" s="131"/>
      <c r="BCR240" s="131"/>
      <c r="BCS240" s="131"/>
      <c r="BCT240" s="131"/>
      <c r="BCU240" s="131"/>
      <c r="BCV240" s="131"/>
      <c r="BCW240" s="131"/>
      <c r="BCX240" s="131"/>
      <c r="BCY240" s="131"/>
      <c r="BCZ240" s="131"/>
      <c r="BDA240" s="131"/>
      <c r="BDB240" s="131"/>
      <c r="BDC240" s="131"/>
      <c r="BDD240" s="131"/>
      <c r="BDE240" s="131"/>
      <c r="BDF240" s="131"/>
      <c r="BDG240" s="131"/>
      <c r="BDH240" s="131"/>
      <c r="BDI240" s="131"/>
      <c r="BDJ240" s="131"/>
      <c r="BDK240" s="131"/>
      <c r="BDL240" s="131"/>
      <c r="BDM240" s="131"/>
      <c r="BDN240" s="131"/>
      <c r="BDO240" s="131"/>
      <c r="BDP240" s="131"/>
      <c r="BDQ240" s="131"/>
      <c r="BDR240" s="131"/>
      <c r="BDS240" s="131"/>
      <c r="BDT240" s="131"/>
      <c r="BDU240" s="131"/>
      <c r="BDV240" s="131"/>
      <c r="BDW240" s="131"/>
      <c r="BDX240" s="131"/>
      <c r="BDY240" s="131"/>
      <c r="BDZ240" s="131"/>
      <c r="BEA240" s="131"/>
      <c r="BEB240" s="131"/>
      <c r="BEC240" s="131"/>
      <c r="BED240" s="131"/>
      <c r="BEE240" s="131"/>
      <c r="BEF240" s="131"/>
      <c r="BEG240" s="131"/>
      <c r="BEH240" s="131"/>
      <c r="BEI240" s="131"/>
      <c r="BEJ240" s="131"/>
      <c r="BEK240" s="131"/>
      <c r="BEL240" s="131"/>
      <c r="BEM240" s="131"/>
      <c r="BEN240" s="131"/>
      <c r="BEO240" s="131"/>
      <c r="BEP240" s="131"/>
      <c r="BEQ240" s="131"/>
      <c r="BER240" s="131"/>
      <c r="BES240" s="131"/>
      <c r="BET240" s="131"/>
      <c r="BEU240" s="131"/>
      <c r="BEV240" s="131"/>
      <c r="BEW240" s="131"/>
      <c r="BEX240" s="131"/>
      <c r="BEY240" s="131"/>
      <c r="BEZ240" s="131"/>
      <c r="BFA240" s="131"/>
      <c r="BFB240" s="131"/>
      <c r="BFC240" s="131"/>
      <c r="BFD240" s="131"/>
      <c r="BFE240" s="131"/>
      <c r="BFF240" s="131"/>
      <c r="BFG240" s="131"/>
      <c r="BFH240" s="131"/>
      <c r="BFI240" s="131"/>
      <c r="BFJ240" s="131"/>
      <c r="BFK240" s="131"/>
      <c r="BFL240" s="131"/>
      <c r="BFM240" s="131"/>
      <c r="BFN240" s="131"/>
      <c r="BFO240" s="131"/>
      <c r="BFP240" s="131"/>
      <c r="BFQ240" s="131"/>
      <c r="BFR240" s="131"/>
      <c r="BFS240" s="131"/>
      <c r="BFT240" s="131"/>
      <c r="BFU240" s="131"/>
      <c r="BFV240" s="131"/>
      <c r="BFW240" s="131"/>
      <c r="BFX240" s="131"/>
      <c r="BFY240" s="131"/>
      <c r="BFZ240" s="131"/>
      <c r="BGA240" s="131"/>
      <c r="BGB240" s="131"/>
      <c r="BGC240" s="131"/>
      <c r="BGD240" s="131"/>
      <c r="BGE240" s="131"/>
      <c r="BGF240" s="131"/>
      <c r="BGG240" s="131"/>
      <c r="BGH240" s="131"/>
      <c r="BGI240" s="131"/>
      <c r="BGJ240" s="131"/>
      <c r="BGK240" s="131"/>
      <c r="BGL240" s="131"/>
      <c r="BGM240" s="131"/>
      <c r="BGN240" s="131"/>
      <c r="BGO240" s="131"/>
      <c r="BGP240" s="131"/>
      <c r="BGQ240" s="131"/>
      <c r="BGR240" s="131"/>
      <c r="BGS240" s="131"/>
      <c r="BGT240" s="131"/>
      <c r="BGU240" s="131"/>
      <c r="BGV240" s="131"/>
      <c r="BGW240" s="131"/>
      <c r="BGX240" s="131"/>
      <c r="BGY240" s="131"/>
      <c r="BGZ240" s="131"/>
      <c r="BHA240" s="131"/>
      <c r="BHB240" s="131"/>
      <c r="BHC240" s="131"/>
      <c r="BHD240" s="131"/>
      <c r="BHE240" s="131"/>
      <c r="BHF240" s="131"/>
      <c r="BHG240" s="131"/>
      <c r="BHH240" s="131"/>
      <c r="BHI240" s="131"/>
      <c r="BHJ240" s="131"/>
      <c r="BHK240" s="131"/>
      <c r="BHL240" s="131"/>
      <c r="BHM240" s="131"/>
      <c r="BHN240" s="131"/>
      <c r="BHO240" s="131"/>
      <c r="BHP240" s="131"/>
      <c r="BHQ240" s="131"/>
      <c r="BHR240" s="131"/>
      <c r="BHS240" s="131"/>
      <c r="BHT240" s="131"/>
      <c r="BHU240" s="131"/>
      <c r="BHV240" s="131"/>
      <c r="BHW240" s="131"/>
      <c r="BHX240" s="131"/>
      <c r="BHY240" s="131"/>
      <c r="BHZ240" s="131"/>
      <c r="BIA240" s="131"/>
      <c r="BIB240" s="131"/>
      <c r="BIC240" s="131"/>
      <c r="BID240" s="131"/>
      <c r="BIE240" s="131"/>
      <c r="BIF240" s="131"/>
      <c r="BIG240" s="131"/>
      <c r="BIH240" s="131"/>
      <c r="BII240" s="131"/>
      <c r="BIJ240" s="131"/>
      <c r="BIK240" s="131"/>
      <c r="BIL240" s="131"/>
      <c r="BIM240" s="131"/>
      <c r="BIN240" s="131"/>
      <c r="BIO240" s="131"/>
      <c r="BIP240" s="131"/>
      <c r="BIQ240" s="131"/>
      <c r="BIR240" s="131"/>
      <c r="BIS240" s="131"/>
      <c r="BIT240" s="131"/>
      <c r="BIU240" s="131"/>
      <c r="BIV240" s="131"/>
      <c r="BIW240" s="131"/>
      <c r="BIX240" s="131"/>
      <c r="BIY240" s="131"/>
      <c r="BIZ240" s="131"/>
      <c r="BJA240" s="131"/>
      <c r="BJB240" s="131"/>
      <c r="BJC240" s="131"/>
      <c r="BJD240" s="131"/>
      <c r="BJE240" s="131"/>
      <c r="BJF240" s="131"/>
      <c r="BJG240" s="131"/>
      <c r="BJH240" s="131"/>
      <c r="BJI240" s="131"/>
      <c r="BJJ240" s="131"/>
      <c r="BJK240" s="131"/>
      <c r="BJL240" s="131"/>
      <c r="BJM240" s="131"/>
      <c r="BJN240" s="131"/>
      <c r="BJO240" s="131"/>
      <c r="BJP240" s="131"/>
      <c r="BJQ240" s="131"/>
      <c r="BJR240" s="131"/>
      <c r="BJS240" s="131"/>
      <c r="BJT240" s="131"/>
      <c r="BJU240" s="131"/>
      <c r="BJV240" s="131"/>
      <c r="BJW240" s="131"/>
      <c r="BJX240" s="131"/>
      <c r="BJY240" s="131"/>
      <c r="BJZ240" s="131"/>
      <c r="BKA240" s="131"/>
      <c r="BKB240" s="131"/>
      <c r="BKC240" s="131"/>
      <c r="BKD240" s="131"/>
      <c r="BKE240" s="131"/>
      <c r="BKF240" s="131"/>
      <c r="BKG240" s="131"/>
      <c r="BKH240" s="131"/>
      <c r="BKI240" s="131"/>
      <c r="BKJ240" s="131"/>
      <c r="BKK240" s="131"/>
      <c r="BKL240" s="131"/>
      <c r="BKM240" s="131"/>
      <c r="BKN240" s="131"/>
      <c r="BKO240" s="131"/>
      <c r="BKP240" s="131"/>
      <c r="BKQ240" s="131"/>
      <c r="BKR240" s="131"/>
      <c r="BKS240" s="131"/>
      <c r="BKT240" s="131"/>
      <c r="BKU240" s="131"/>
      <c r="BKV240" s="131"/>
      <c r="BKW240" s="131"/>
      <c r="BKX240" s="131"/>
      <c r="BKY240" s="131"/>
      <c r="BKZ240" s="131"/>
      <c r="BLA240" s="131"/>
      <c r="BLB240" s="131"/>
      <c r="BLC240" s="131"/>
      <c r="BLD240" s="131"/>
      <c r="BLE240" s="131"/>
      <c r="BLF240" s="131"/>
      <c r="BLG240" s="131"/>
      <c r="BLH240" s="131"/>
      <c r="BLI240" s="131"/>
      <c r="BLJ240" s="131"/>
      <c r="BLK240" s="131"/>
      <c r="BLL240" s="131"/>
      <c r="BLM240" s="131"/>
      <c r="BLN240" s="131"/>
      <c r="BLO240" s="131"/>
      <c r="BLP240" s="131"/>
      <c r="BLQ240" s="131"/>
      <c r="BLR240" s="131"/>
      <c r="BLS240" s="131"/>
      <c r="BLT240" s="131"/>
      <c r="BLU240" s="131"/>
      <c r="BLV240" s="131"/>
      <c r="BLW240" s="131"/>
      <c r="BLX240" s="131"/>
      <c r="BLY240" s="131"/>
      <c r="BLZ240" s="131"/>
      <c r="BMA240" s="131"/>
      <c r="BMB240" s="131"/>
      <c r="BMC240" s="131"/>
      <c r="BMD240" s="131"/>
      <c r="BME240" s="131"/>
      <c r="BMF240" s="131"/>
      <c r="BMG240" s="131"/>
      <c r="BMH240" s="131"/>
      <c r="BMI240" s="131"/>
      <c r="BMJ240" s="131"/>
      <c r="BMK240" s="131"/>
      <c r="BML240" s="131"/>
      <c r="BMM240" s="131"/>
      <c r="BMN240" s="131"/>
      <c r="BMO240" s="131"/>
      <c r="BMP240" s="131"/>
      <c r="BMQ240" s="131"/>
      <c r="BMR240" s="131"/>
      <c r="BMS240" s="131"/>
      <c r="BMT240" s="131"/>
      <c r="BMU240" s="131"/>
      <c r="BMV240" s="131"/>
      <c r="BMW240" s="131"/>
      <c r="BMX240" s="131"/>
      <c r="BMY240" s="131"/>
      <c r="BMZ240" s="131"/>
      <c r="BNA240" s="131"/>
      <c r="BNB240" s="131"/>
      <c r="BNC240" s="131"/>
      <c r="BND240" s="131"/>
      <c r="BNE240" s="131"/>
      <c r="BNF240" s="131"/>
      <c r="BNG240" s="131"/>
      <c r="BNH240" s="131"/>
      <c r="BNI240" s="131"/>
      <c r="BNJ240" s="131"/>
      <c r="BNK240" s="131"/>
      <c r="BNL240" s="131"/>
      <c r="BNM240" s="131"/>
      <c r="BNN240" s="131"/>
      <c r="BNO240" s="131"/>
      <c r="BNP240" s="131"/>
      <c r="BNQ240" s="131"/>
      <c r="BNR240" s="131"/>
      <c r="BNS240" s="131"/>
      <c r="BNT240" s="131"/>
      <c r="BNU240" s="131"/>
      <c r="BNV240" s="131"/>
      <c r="BNW240" s="131"/>
      <c r="BNX240" s="131"/>
      <c r="BNY240" s="131"/>
      <c r="BNZ240" s="131"/>
      <c r="BOA240" s="131"/>
      <c r="BOB240" s="131"/>
      <c r="BOC240" s="131"/>
      <c r="BOD240" s="131"/>
      <c r="BOE240" s="131"/>
      <c r="BOF240" s="131"/>
      <c r="BOG240" s="131"/>
      <c r="BOH240" s="131"/>
      <c r="BOI240" s="131"/>
      <c r="BOJ240" s="131"/>
      <c r="BOK240" s="131"/>
      <c r="BOL240" s="131"/>
      <c r="BOM240" s="131"/>
      <c r="BON240" s="131"/>
      <c r="BOO240" s="131"/>
      <c r="BOP240" s="131"/>
      <c r="BOQ240" s="131"/>
      <c r="BOR240" s="131"/>
      <c r="BOS240" s="131"/>
      <c r="BOT240" s="131"/>
      <c r="BOU240" s="131"/>
      <c r="BOV240" s="131"/>
      <c r="BOW240" s="131"/>
      <c r="BOX240" s="131"/>
      <c r="BOY240" s="131"/>
      <c r="BOZ240" s="131"/>
      <c r="BPA240" s="131"/>
      <c r="BPB240" s="131"/>
      <c r="BPC240" s="131"/>
      <c r="BPD240" s="131"/>
      <c r="BPE240" s="131"/>
      <c r="BPF240" s="131"/>
      <c r="BPG240" s="131"/>
      <c r="BPH240" s="131"/>
      <c r="BPI240" s="131"/>
      <c r="BPJ240" s="131"/>
      <c r="BPK240" s="131"/>
      <c r="BPL240" s="131"/>
      <c r="BPM240" s="131"/>
      <c r="BPN240" s="131"/>
      <c r="BPO240" s="131"/>
      <c r="BPP240" s="131"/>
      <c r="BPQ240" s="131"/>
      <c r="BPR240" s="131"/>
      <c r="BPS240" s="131"/>
      <c r="BPT240" s="131"/>
      <c r="BPU240" s="131"/>
      <c r="BPV240" s="131"/>
      <c r="BPW240" s="131"/>
      <c r="BPX240" s="131"/>
      <c r="BPY240" s="131"/>
      <c r="BPZ240" s="131"/>
      <c r="BQA240" s="131"/>
      <c r="BQB240" s="131"/>
      <c r="BQC240" s="131"/>
      <c r="BQD240" s="131"/>
      <c r="BQE240" s="131"/>
      <c r="BQF240" s="131"/>
      <c r="BQG240" s="131"/>
      <c r="BQH240" s="131"/>
      <c r="BQI240" s="131"/>
      <c r="BQJ240" s="131"/>
      <c r="BQK240" s="131"/>
      <c r="BQL240" s="131"/>
      <c r="BQM240" s="131"/>
      <c r="BQN240" s="131"/>
      <c r="BQO240" s="131"/>
      <c r="BQP240" s="131"/>
      <c r="BQQ240" s="131"/>
      <c r="BQR240" s="131"/>
      <c r="BQS240" s="131"/>
      <c r="BQT240" s="131"/>
      <c r="BQU240" s="131"/>
      <c r="BQV240" s="131"/>
      <c r="BQW240" s="131"/>
      <c r="BQX240" s="131"/>
      <c r="BQY240" s="131"/>
      <c r="BQZ240" s="131"/>
      <c r="BRA240" s="131"/>
      <c r="BRB240" s="131"/>
      <c r="BRC240" s="131"/>
      <c r="BRD240" s="131"/>
      <c r="BRE240" s="131"/>
      <c r="BRF240" s="131"/>
      <c r="BRG240" s="131"/>
      <c r="BRH240" s="131"/>
      <c r="BRI240" s="131"/>
      <c r="BRJ240" s="131"/>
      <c r="BRK240" s="131"/>
      <c r="BRL240" s="131"/>
      <c r="BRM240" s="131"/>
      <c r="BRN240" s="131"/>
      <c r="BRO240" s="131"/>
      <c r="BRP240" s="131"/>
      <c r="BRQ240" s="131"/>
      <c r="BRR240" s="131"/>
      <c r="BRS240" s="131"/>
      <c r="BRT240" s="131"/>
      <c r="BRU240" s="131"/>
      <c r="BRV240" s="131"/>
      <c r="BRW240" s="131"/>
      <c r="BRX240" s="131"/>
      <c r="BRY240" s="131"/>
      <c r="BRZ240" s="131"/>
      <c r="BSA240" s="131"/>
      <c r="BSB240" s="131"/>
      <c r="BSC240" s="131"/>
      <c r="BSD240" s="131"/>
      <c r="BSE240" s="131"/>
      <c r="BSF240" s="131"/>
      <c r="BSG240" s="131"/>
      <c r="BSH240" s="131"/>
      <c r="BSI240" s="131"/>
      <c r="BSJ240" s="131"/>
      <c r="BSK240" s="131"/>
      <c r="BSL240" s="131"/>
      <c r="BSM240" s="131"/>
      <c r="BSN240" s="131"/>
      <c r="BSO240" s="131"/>
      <c r="BSP240" s="131"/>
      <c r="BSQ240" s="131"/>
      <c r="BSR240" s="131"/>
      <c r="BSS240" s="131"/>
      <c r="BST240" s="131"/>
      <c r="BSU240" s="131"/>
      <c r="BSV240" s="131"/>
      <c r="BSW240" s="131"/>
      <c r="BSX240" s="131"/>
      <c r="BSY240" s="131"/>
      <c r="BSZ240" s="131"/>
      <c r="BTA240" s="131"/>
      <c r="BTB240" s="131"/>
      <c r="BTC240" s="131"/>
      <c r="BTD240" s="131"/>
      <c r="BTE240" s="131"/>
      <c r="BTF240" s="131"/>
      <c r="BTG240" s="131"/>
      <c r="BTH240" s="131"/>
      <c r="BTI240" s="131"/>
      <c r="BTJ240" s="131"/>
      <c r="BTK240" s="131"/>
      <c r="BTL240" s="131"/>
      <c r="BTM240" s="131"/>
      <c r="BTN240" s="131"/>
      <c r="BTO240" s="131"/>
      <c r="BTP240" s="131"/>
      <c r="BTQ240" s="131"/>
      <c r="BTR240" s="131"/>
      <c r="BTS240" s="131"/>
      <c r="BTT240" s="131"/>
      <c r="BTU240" s="131"/>
      <c r="BTV240" s="131"/>
      <c r="BTW240" s="131"/>
      <c r="BTX240" s="131"/>
      <c r="BTY240" s="131"/>
      <c r="BTZ240" s="131"/>
      <c r="BUA240" s="131"/>
      <c r="BUB240" s="131"/>
      <c r="BUC240" s="131"/>
      <c r="BUD240" s="131"/>
      <c r="BUE240" s="131"/>
      <c r="BUF240" s="131"/>
      <c r="BUG240" s="131"/>
      <c r="BUH240" s="131"/>
      <c r="BUI240" s="131"/>
      <c r="BUJ240" s="131"/>
      <c r="BUK240" s="131"/>
      <c r="BUL240" s="131"/>
      <c r="BUM240" s="131"/>
      <c r="BUN240" s="131"/>
      <c r="BUO240" s="131"/>
      <c r="BUP240" s="131"/>
      <c r="BUQ240" s="131"/>
      <c r="BUR240" s="131"/>
      <c r="BUS240" s="131"/>
      <c r="BUT240" s="131"/>
      <c r="BUU240" s="131"/>
      <c r="BUV240" s="131"/>
      <c r="BUW240" s="131"/>
      <c r="BUX240" s="131"/>
      <c r="BUY240" s="131"/>
      <c r="BUZ240" s="131"/>
      <c r="BVA240" s="131"/>
      <c r="BVB240" s="131"/>
      <c r="BVC240" s="131"/>
      <c r="BVD240" s="131"/>
      <c r="BVE240" s="131"/>
      <c r="BVF240" s="131"/>
      <c r="BVG240" s="131"/>
      <c r="BVH240" s="131"/>
      <c r="BVI240" s="131"/>
      <c r="BVJ240" s="131"/>
      <c r="BVK240" s="131"/>
      <c r="BVL240" s="131"/>
      <c r="BVM240" s="131"/>
      <c r="BVN240" s="131"/>
      <c r="BVO240" s="131"/>
      <c r="BVP240" s="131"/>
      <c r="BVQ240" s="131"/>
      <c r="BVR240" s="131"/>
      <c r="BVS240" s="131"/>
      <c r="BVT240" s="131"/>
      <c r="BVU240" s="131"/>
      <c r="BVV240" s="131"/>
      <c r="BVW240" s="131"/>
      <c r="BVX240" s="131"/>
      <c r="BVY240" s="131"/>
      <c r="BVZ240" s="131"/>
      <c r="BWA240" s="131"/>
      <c r="BWB240" s="131"/>
      <c r="BWC240" s="131"/>
      <c r="BWD240" s="131"/>
      <c r="BWE240" s="131"/>
      <c r="BWF240" s="131"/>
      <c r="BWG240" s="131"/>
      <c r="BWH240" s="131"/>
      <c r="BWI240" s="131"/>
      <c r="BWJ240" s="131"/>
      <c r="BWK240" s="131"/>
      <c r="BWL240" s="131"/>
      <c r="BWM240" s="131"/>
      <c r="BWN240" s="131"/>
      <c r="BWO240" s="131"/>
      <c r="BWP240" s="131"/>
      <c r="BWQ240" s="131"/>
      <c r="BWR240" s="131"/>
      <c r="BWS240" s="131"/>
      <c r="BWT240" s="131"/>
      <c r="BWU240" s="131"/>
      <c r="BWV240" s="131"/>
      <c r="BWW240" s="131"/>
      <c r="BWX240" s="131"/>
      <c r="BWY240" s="131"/>
      <c r="BWZ240" s="131"/>
      <c r="BXA240" s="131"/>
      <c r="BXB240" s="131"/>
      <c r="BXC240" s="131"/>
      <c r="BXD240" s="131"/>
      <c r="BXE240" s="131"/>
      <c r="BXF240" s="131"/>
      <c r="BXG240" s="131"/>
      <c r="BXH240" s="131"/>
      <c r="BXI240" s="131"/>
      <c r="BXJ240" s="131"/>
      <c r="BXK240" s="131"/>
      <c r="BXL240" s="131"/>
      <c r="BXM240" s="131"/>
      <c r="BXN240" s="131"/>
      <c r="BXO240" s="131"/>
      <c r="BXP240" s="131"/>
      <c r="BXQ240" s="131"/>
      <c r="BXR240" s="131"/>
      <c r="BXS240" s="131"/>
      <c r="BXT240" s="131"/>
      <c r="BXU240" s="131"/>
      <c r="BXV240" s="131"/>
      <c r="BXW240" s="131"/>
      <c r="BXX240" s="131"/>
      <c r="BXY240" s="131"/>
      <c r="BXZ240" s="131"/>
      <c r="BYA240" s="131"/>
      <c r="BYB240" s="131"/>
      <c r="BYC240" s="131"/>
      <c r="BYD240" s="131"/>
      <c r="BYE240" s="131"/>
      <c r="BYF240" s="131"/>
      <c r="BYG240" s="131"/>
      <c r="BYH240" s="131"/>
      <c r="BYI240" s="131"/>
      <c r="BYJ240" s="131"/>
      <c r="BYK240" s="131"/>
      <c r="BYL240" s="131"/>
      <c r="BYM240" s="131"/>
      <c r="BYN240" s="131"/>
      <c r="BYO240" s="131"/>
      <c r="BYP240" s="131"/>
      <c r="BYQ240" s="131"/>
      <c r="BYR240" s="131"/>
      <c r="BYS240" s="131"/>
      <c r="BYT240" s="131"/>
      <c r="BYU240" s="131"/>
      <c r="BYV240" s="131"/>
      <c r="BYW240" s="131"/>
      <c r="BYX240" s="131"/>
      <c r="BYY240" s="131"/>
      <c r="BYZ240" s="131"/>
      <c r="BZA240" s="131"/>
      <c r="BZB240" s="131"/>
      <c r="BZC240" s="131"/>
      <c r="BZD240" s="131"/>
      <c r="BZE240" s="131"/>
      <c r="BZF240" s="131"/>
      <c r="BZG240" s="131"/>
      <c r="BZH240" s="131"/>
      <c r="BZI240" s="131"/>
      <c r="BZJ240" s="131"/>
      <c r="BZK240" s="131"/>
      <c r="BZL240" s="131"/>
      <c r="BZM240" s="131"/>
      <c r="BZN240" s="131"/>
      <c r="BZO240" s="131"/>
      <c r="BZP240" s="131"/>
      <c r="BZQ240" s="131"/>
      <c r="BZR240" s="131"/>
      <c r="BZS240" s="131"/>
      <c r="BZT240" s="131"/>
      <c r="BZU240" s="131"/>
      <c r="BZV240" s="131"/>
      <c r="BZW240" s="131"/>
      <c r="BZX240" s="131"/>
      <c r="BZY240" s="131"/>
      <c r="BZZ240" s="131"/>
      <c r="CAA240" s="131"/>
      <c r="CAB240" s="131"/>
      <c r="CAC240" s="131"/>
      <c r="CAD240" s="131"/>
      <c r="CAE240" s="131"/>
      <c r="CAF240" s="131"/>
      <c r="CAG240" s="131"/>
      <c r="CAH240" s="131"/>
      <c r="CAI240" s="131"/>
      <c r="CAJ240" s="131"/>
      <c r="CAK240" s="131"/>
      <c r="CAL240" s="131"/>
      <c r="CAM240" s="131"/>
      <c r="CAN240" s="131"/>
      <c r="CAO240" s="131"/>
      <c r="CAP240" s="131"/>
      <c r="CAQ240" s="131"/>
      <c r="CAR240" s="131"/>
      <c r="CAS240" s="131"/>
      <c r="CAT240" s="131"/>
      <c r="CAU240" s="131"/>
      <c r="CAV240" s="131"/>
      <c r="CAW240" s="131"/>
      <c r="CAX240" s="131"/>
      <c r="CAY240" s="131"/>
      <c r="CAZ240" s="131"/>
      <c r="CBA240" s="131"/>
      <c r="CBB240" s="131"/>
      <c r="CBC240" s="131"/>
      <c r="CBD240" s="131"/>
      <c r="CBE240" s="131"/>
      <c r="CBF240" s="131"/>
      <c r="CBG240" s="131"/>
      <c r="CBH240" s="131"/>
      <c r="CBI240" s="131"/>
      <c r="CBJ240" s="131"/>
      <c r="CBK240" s="131"/>
      <c r="CBL240" s="131"/>
      <c r="CBM240" s="131"/>
      <c r="CBN240" s="131"/>
      <c r="CBO240" s="131"/>
      <c r="CBP240" s="131"/>
      <c r="CBQ240" s="131"/>
      <c r="CBR240" s="131"/>
      <c r="CBS240" s="131"/>
      <c r="CBT240" s="131"/>
      <c r="CBU240" s="131"/>
      <c r="CBV240" s="131"/>
      <c r="CBW240" s="131"/>
      <c r="CBX240" s="131"/>
      <c r="CBY240" s="131"/>
      <c r="CBZ240" s="131"/>
      <c r="CCA240" s="131"/>
      <c r="CCB240" s="131"/>
      <c r="CCC240" s="131"/>
      <c r="CCD240" s="131"/>
      <c r="CCE240" s="131"/>
      <c r="CCF240" s="131"/>
      <c r="CCG240" s="131"/>
      <c r="CCH240" s="131"/>
      <c r="CCI240" s="131"/>
      <c r="CCJ240" s="131"/>
      <c r="CCK240" s="131"/>
      <c r="CCL240" s="131"/>
      <c r="CCM240" s="131"/>
      <c r="CCN240" s="131"/>
      <c r="CCO240" s="131"/>
      <c r="CCP240" s="131"/>
      <c r="CCQ240" s="131"/>
      <c r="CCR240" s="131"/>
      <c r="CCS240" s="131"/>
      <c r="CCT240" s="131"/>
      <c r="CCU240" s="131"/>
      <c r="CCV240" s="131"/>
      <c r="CCW240" s="131"/>
      <c r="CCX240" s="131"/>
      <c r="CCY240" s="131"/>
      <c r="CCZ240" s="131"/>
      <c r="CDA240" s="131"/>
      <c r="CDB240" s="131"/>
      <c r="CDC240" s="131"/>
      <c r="CDD240" s="131"/>
      <c r="CDE240" s="131"/>
      <c r="CDF240" s="131"/>
      <c r="CDG240" s="131"/>
      <c r="CDH240" s="131"/>
      <c r="CDI240" s="131"/>
      <c r="CDJ240" s="131"/>
      <c r="CDK240" s="131"/>
      <c r="CDL240" s="131"/>
      <c r="CDM240" s="131"/>
      <c r="CDN240" s="131"/>
      <c r="CDO240" s="131"/>
      <c r="CDP240" s="131"/>
      <c r="CDQ240" s="131"/>
      <c r="CDR240" s="131"/>
      <c r="CDS240" s="131"/>
      <c r="CDT240" s="131"/>
      <c r="CDU240" s="131"/>
      <c r="CDV240" s="131"/>
      <c r="CDW240" s="131"/>
      <c r="CDX240" s="131"/>
      <c r="CDY240" s="131"/>
      <c r="CDZ240" s="131"/>
      <c r="CEA240" s="131"/>
      <c r="CEB240" s="131"/>
      <c r="CEC240" s="131"/>
      <c r="CED240" s="131"/>
      <c r="CEE240" s="131"/>
      <c r="CEF240" s="131"/>
      <c r="CEG240" s="131"/>
      <c r="CEH240" s="131"/>
      <c r="CEI240" s="131"/>
      <c r="CEJ240" s="131"/>
      <c r="CEK240" s="131"/>
      <c r="CEL240" s="131"/>
      <c r="CEM240" s="131"/>
      <c r="CEN240" s="131"/>
      <c r="CEO240" s="131"/>
      <c r="CEP240" s="131"/>
      <c r="CEQ240" s="131"/>
      <c r="CER240" s="131"/>
      <c r="CES240" s="131"/>
      <c r="CET240" s="131"/>
      <c r="CEU240" s="131"/>
      <c r="CEV240" s="131"/>
      <c r="CEW240" s="131"/>
      <c r="CEX240" s="131"/>
      <c r="CEY240" s="131"/>
      <c r="CEZ240" s="131"/>
      <c r="CFA240" s="131"/>
      <c r="CFB240" s="131"/>
      <c r="CFC240" s="131"/>
      <c r="CFD240" s="131"/>
      <c r="CFE240" s="131"/>
      <c r="CFF240" s="131"/>
      <c r="CFG240" s="131"/>
      <c r="CFH240" s="131"/>
      <c r="CFI240" s="131"/>
      <c r="CFJ240" s="131"/>
      <c r="CFK240" s="131"/>
      <c r="CFL240" s="131"/>
      <c r="CFM240" s="131"/>
      <c r="CFN240" s="131"/>
      <c r="CFO240" s="131"/>
      <c r="CFP240" s="131"/>
      <c r="CFQ240" s="131"/>
      <c r="CFR240" s="131"/>
      <c r="CFS240" s="131"/>
      <c r="CFT240" s="131"/>
      <c r="CFU240" s="131"/>
      <c r="CFV240" s="131"/>
      <c r="CFW240" s="131"/>
      <c r="CFX240" s="131"/>
      <c r="CFY240" s="131"/>
      <c r="CFZ240" s="131"/>
      <c r="CGA240" s="131"/>
      <c r="CGB240" s="131"/>
      <c r="CGC240" s="131"/>
      <c r="CGD240" s="131"/>
      <c r="CGE240" s="131"/>
      <c r="CGF240" s="131"/>
      <c r="CGG240" s="131"/>
      <c r="CGH240" s="131"/>
      <c r="CGI240" s="131"/>
      <c r="CGJ240" s="131"/>
      <c r="CGK240" s="131"/>
      <c r="CGL240" s="131"/>
      <c r="CGM240" s="131"/>
      <c r="CGN240" s="131"/>
      <c r="CGO240" s="131"/>
      <c r="CGP240" s="131"/>
      <c r="CGQ240" s="131"/>
      <c r="CGR240" s="131"/>
      <c r="CGS240" s="131"/>
      <c r="CGT240" s="131"/>
      <c r="CGU240" s="131"/>
      <c r="CGV240" s="131"/>
      <c r="CGW240" s="131"/>
      <c r="CGX240" s="131"/>
      <c r="CGY240" s="131"/>
      <c r="CGZ240" s="131"/>
      <c r="CHA240" s="131"/>
      <c r="CHB240" s="131"/>
      <c r="CHC240" s="131"/>
      <c r="CHD240" s="131"/>
      <c r="CHE240" s="131"/>
      <c r="CHF240" s="131"/>
      <c r="CHG240" s="131"/>
      <c r="CHH240" s="131"/>
      <c r="CHI240" s="131"/>
      <c r="CHJ240" s="131"/>
      <c r="CHK240" s="131"/>
      <c r="CHL240" s="131"/>
      <c r="CHM240" s="131"/>
      <c r="CHN240" s="131"/>
      <c r="CHO240" s="131"/>
      <c r="CHP240" s="131"/>
      <c r="CHQ240" s="131"/>
      <c r="CHR240" s="131"/>
      <c r="CHS240" s="131"/>
      <c r="CHT240" s="131"/>
      <c r="CHU240" s="131"/>
      <c r="CHV240" s="131"/>
      <c r="CHW240" s="131"/>
      <c r="CHX240" s="131"/>
      <c r="CHY240" s="131"/>
      <c r="CHZ240" s="131"/>
      <c r="CIA240" s="131"/>
      <c r="CIB240" s="131"/>
      <c r="CIC240" s="131"/>
      <c r="CID240" s="131"/>
      <c r="CIE240" s="131"/>
      <c r="CIF240" s="131"/>
      <c r="CIG240" s="131"/>
      <c r="CIH240" s="131"/>
      <c r="CII240" s="131"/>
      <c r="CIJ240" s="131"/>
      <c r="CIK240" s="131"/>
      <c r="CIL240" s="131"/>
      <c r="CIM240" s="131"/>
      <c r="CIN240" s="131"/>
      <c r="CIO240" s="131"/>
      <c r="CIP240" s="131"/>
      <c r="CIQ240" s="131"/>
      <c r="CIR240" s="131"/>
      <c r="CIS240" s="131"/>
      <c r="CIT240" s="131"/>
      <c r="CIU240" s="131"/>
      <c r="CIV240" s="131"/>
      <c r="CIW240" s="131"/>
      <c r="CIX240" s="131"/>
      <c r="CIY240" s="131"/>
      <c r="CIZ240" s="131"/>
      <c r="CJA240" s="131"/>
      <c r="CJB240" s="131"/>
      <c r="CJC240" s="131"/>
      <c r="CJD240" s="131"/>
      <c r="CJE240" s="131"/>
      <c r="CJF240" s="131"/>
      <c r="CJG240" s="131"/>
      <c r="CJH240" s="131"/>
      <c r="CJI240" s="131"/>
      <c r="CJJ240" s="131"/>
      <c r="CJK240" s="131"/>
      <c r="CJL240" s="131"/>
      <c r="CJM240" s="131"/>
      <c r="CJN240" s="131"/>
      <c r="CJO240" s="131"/>
      <c r="CJP240" s="131"/>
      <c r="CJQ240" s="131"/>
      <c r="CJR240" s="131"/>
      <c r="CJS240" s="131"/>
      <c r="CJT240" s="131"/>
      <c r="CJU240" s="131"/>
      <c r="CJV240" s="131"/>
      <c r="CJW240" s="131"/>
      <c r="CJX240" s="131"/>
      <c r="CJY240" s="131"/>
      <c r="CJZ240" s="131"/>
      <c r="CKA240" s="131"/>
      <c r="CKB240" s="131"/>
      <c r="CKC240" s="131"/>
      <c r="CKD240" s="131"/>
      <c r="CKE240" s="131"/>
      <c r="CKF240" s="131"/>
      <c r="CKG240" s="131"/>
      <c r="CKH240" s="131"/>
      <c r="CKI240" s="131"/>
      <c r="CKJ240" s="131"/>
      <c r="CKK240" s="131"/>
      <c r="CKL240" s="131"/>
      <c r="CKM240" s="131"/>
      <c r="CKN240" s="131"/>
      <c r="CKO240" s="131"/>
      <c r="CKP240" s="131"/>
      <c r="CKQ240" s="131"/>
      <c r="CKR240" s="131"/>
      <c r="CKS240" s="131"/>
      <c r="CKT240" s="131"/>
      <c r="CKU240" s="131"/>
      <c r="CKV240" s="131"/>
      <c r="CKW240" s="131"/>
      <c r="CKX240" s="131"/>
      <c r="CKY240" s="131"/>
      <c r="CKZ240" s="131"/>
      <c r="CLA240" s="131"/>
      <c r="CLB240" s="131"/>
      <c r="CLC240" s="131"/>
      <c r="CLD240" s="131"/>
      <c r="CLE240" s="131"/>
      <c r="CLF240" s="131"/>
      <c r="CLG240" s="131"/>
      <c r="CLH240" s="131"/>
      <c r="CLI240" s="131"/>
      <c r="CLJ240" s="131"/>
      <c r="CLK240" s="131"/>
      <c r="CLL240" s="131"/>
      <c r="CLM240" s="131"/>
      <c r="CLN240" s="131"/>
      <c r="CLO240" s="131"/>
      <c r="CLP240" s="131"/>
      <c r="CLQ240" s="131"/>
      <c r="CLR240" s="131"/>
      <c r="CLS240" s="131"/>
      <c r="CLT240" s="131"/>
      <c r="CLU240" s="131"/>
      <c r="CLV240" s="131"/>
      <c r="CLW240" s="131"/>
      <c r="CLX240" s="131"/>
      <c r="CLY240" s="131"/>
      <c r="CLZ240" s="131"/>
      <c r="CMA240" s="131"/>
      <c r="CMB240" s="131"/>
      <c r="CMC240" s="131"/>
      <c r="CMD240" s="131"/>
      <c r="CME240" s="131"/>
      <c r="CMF240" s="131"/>
      <c r="CMG240" s="131"/>
      <c r="CMH240" s="131"/>
      <c r="CMI240" s="131"/>
      <c r="CMJ240" s="131"/>
      <c r="CMK240" s="131"/>
      <c r="CML240" s="131"/>
      <c r="CMM240" s="131"/>
      <c r="CMN240" s="131"/>
      <c r="CMO240" s="131"/>
      <c r="CMP240" s="131"/>
      <c r="CMQ240" s="131"/>
      <c r="CMR240" s="131"/>
      <c r="CMS240" s="131"/>
      <c r="CMT240" s="131"/>
      <c r="CMU240" s="131"/>
      <c r="CMV240" s="131"/>
      <c r="CMW240" s="131"/>
      <c r="CMX240" s="131"/>
      <c r="CMY240" s="131"/>
      <c r="CMZ240" s="131"/>
      <c r="CNA240" s="131"/>
      <c r="CNB240" s="131"/>
      <c r="CNC240" s="131"/>
      <c r="CND240" s="131"/>
      <c r="CNE240" s="131"/>
      <c r="CNF240" s="131"/>
      <c r="CNG240" s="131"/>
      <c r="CNH240" s="131"/>
      <c r="CNI240" s="131"/>
      <c r="CNJ240" s="131"/>
      <c r="CNK240" s="131"/>
      <c r="CNL240" s="131"/>
      <c r="CNM240" s="131"/>
      <c r="CNN240" s="131"/>
      <c r="CNO240" s="131"/>
      <c r="CNP240" s="131"/>
      <c r="CNQ240" s="131"/>
      <c r="CNR240" s="131"/>
      <c r="CNS240" s="131"/>
      <c r="CNT240" s="131"/>
      <c r="CNU240" s="131"/>
      <c r="CNV240" s="131"/>
      <c r="CNW240" s="131"/>
      <c r="CNX240" s="131"/>
      <c r="CNY240" s="131"/>
      <c r="CNZ240" s="131"/>
      <c r="COA240" s="131"/>
      <c r="COB240" s="131"/>
      <c r="COC240" s="131"/>
      <c r="COD240" s="131"/>
      <c r="COE240" s="131"/>
      <c r="COF240" s="131"/>
      <c r="COG240" s="131"/>
      <c r="COH240" s="131"/>
      <c r="COI240" s="131"/>
      <c r="COJ240" s="131"/>
      <c r="COK240" s="131"/>
      <c r="COL240" s="131"/>
      <c r="COM240" s="131"/>
      <c r="CON240" s="131"/>
      <c r="COO240" s="131"/>
      <c r="COP240" s="131"/>
      <c r="COQ240" s="131"/>
      <c r="COR240" s="131"/>
      <c r="COS240" s="131"/>
      <c r="COT240" s="131"/>
      <c r="COU240" s="131"/>
      <c r="COV240" s="131"/>
      <c r="COW240" s="131"/>
      <c r="COX240" s="131"/>
      <c r="COY240" s="131"/>
      <c r="COZ240" s="131"/>
      <c r="CPA240" s="131"/>
      <c r="CPB240" s="131"/>
      <c r="CPC240" s="131"/>
      <c r="CPD240" s="131"/>
      <c r="CPE240" s="131"/>
      <c r="CPF240" s="131"/>
      <c r="CPG240" s="131"/>
      <c r="CPH240" s="131"/>
      <c r="CPI240" s="131"/>
      <c r="CPJ240" s="131"/>
      <c r="CPK240" s="131"/>
      <c r="CPL240" s="131"/>
      <c r="CPM240" s="131"/>
      <c r="CPN240" s="131"/>
      <c r="CPO240" s="131"/>
      <c r="CPP240" s="131"/>
      <c r="CPQ240" s="131"/>
      <c r="CPR240" s="131"/>
      <c r="CPS240" s="131"/>
      <c r="CPT240" s="131"/>
      <c r="CPU240" s="131"/>
      <c r="CPV240" s="131"/>
      <c r="CPW240" s="131"/>
      <c r="CPX240" s="131"/>
      <c r="CPY240" s="131"/>
      <c r="CPZ240" s="131"/>
      <c r="CQA240" s="131"/>
      <c r="CQB240" s="131"/>
      <c r="CQC240" s="131"/>
      <c r="CQD240" s="131"/>
      <c r="CQE240" s="131"/>
      <c r="CQF240" s="131"/>
      <c r="CQG240" s="131"/>
      <c r="CQH240" s="131"/>
      <c r="CQI240" s="131"/>
      <c r="CQJ240" s="131"/>
      <c r="CQK240" s="131"/>
      <c r="CQL240" s="131"/>
      <c r="CQM240" s="131"/>
      <c r="CQN240" s="131"/>
      <c r="CQO240" s="131"/>
      <c r="CQP240" s="131"/>
      <c r="CQQ240" s="131"/>
      <c r="CQR240" s="131"/>
      <c r="CQS240" s="131"/>
      <c r="CQT240" s="131"/>
      <c r="CQU240" s="131"/>
      <c r="CQV240" s="131"/>
      <c r="CQW240" s="131"/>
      <c r="CQX240" s="131"/>
      <c r="CQY240" s="131"/>
      <c r="CQZ240" s="131"/>
      <c r="CRA240" s="131"/>
      <c r="CRB240" s="131"/>
      <c r="CRC240" s="131"/>
      <c r="CRD240" s="131"/>
      <c r="CRE240" s="131"/>
      <c r="CRF240" s="131"/>
      <c r="CRG240" s="131"/>
      <c r="CRH240" s="131"/>
      <c r="CRI240" s="131"/>
      <c r="CRJ240" s="131"/>
      <c r="CRK240" s="131"/>
      <c r="CRL240" s="131"/>
      <c r="CRM240" s="131"/>
      <c r="CRN240" s="131"/>
      <c r="CRO240" s="131"/>
      <c r="CRP240" s="131"/>
      <c r="CRQ240" s="131"/>
      <c r="CRR240" s="131"/>
      <c r="CRS240" s="131"/>
      <c r="CRT240" s="131"/>
      <c r="CRU240" s="131"/>
      <c r="CRV240" s="131"/>
      <c r="CRW240" s="131"/>
      <c r="CRX240" s="131"/>
      <c r="CRY240" s="131"/>
      <c r="CRZ240" s="131"/>
      <c r="CSA240" s="131"/>
      <c r="CSB240" s="131"/>
      <c r="CSC240" s="131"/>
      <c r="CSD240" s="131"/>
      <c r="CSE240" s="131"/>
      <c r="CSF240" s="131"/>
      <c r="CSG240" s="131"/>
      <c r="CSH240" s="131"/>
      <c r="CSI240" s="131"/>
      <c r="CSJ240" s="131"/>
      <c r="CSK240" s="131"/>
      <c r="CSL240" s="131"/>
      <c r="CSM240" s="131"/>
      <c r="CSN240" s="131"/>
      <c r="CSO240" s="131"/>
      <c r="CSP240" s="131"/>
      <c r="CSQ240" s="131"/>
      <c r="CSR240" s="131"/>
      <c r="CSS240" s="131"/>
      <c r="CST240" s="131"/>
      <c r="CSU240" s="131"/>
      <c r="CSV240" s="131"/>
      <c r="CSW240" s="131"/>
      <c r="CSX240" s="131"/>
      <c r="CSY240" s="131"/>
      <c r="CSZ240" s="131"/>
      <c r="CTA240" s="131"/>
      <c r="CTB240" s="131"/>
      <c r="CTC240" s="131"/>
      <c r="CTD240" s="131"/>
      <c r="CTE240" s="131"/>
      <c r="CTF240" s="131"/>
      <c r="CTG240" s="131"/>
      <c r="CTH240" s="131"/>
      <c r="CTI240" s="131"/>
      <c r="CTJ240" s="131"/>
      <c r="CTK240" s="131"/>
      <c r="CTL240" s="131"/>
      <c r="CTM240" s="131"/>
      <c r="CTN240" s="131"/>
      <c r="CTO240" s="131"/>
      <c r="CTP240" s="131"/>
      <c r="CTQ240" s="131"/>
      <c r="CTR240" s="131"/>
      <c r="CTS240" s="131"/>
      <c r="CTT240" s="131"/>
      <c r="CTU240" s="131"/>
      <c r="CTV240" s="131"/>
      <c r="CTW240" s="131"/>
      <c r="CTX240" s="131"/>
      <c r="CTY240" s="131"/>
      <c r="CTZ240" s="131"/>
      <c r="CUA240" s="131"/>
      <c r="CUB240" s="131"/>
      <c r="CUC240" s="131"/>
      <c r="CUD240" s="131"/>
      <c r="CUE240" s="131"/>
      <c r="CUF240" s="131"/>
      <c r="CUG240" s="131"/>
      <c r="CUH240" s="131"/>
      <c r="CUI240" s="131"/>
      <c r="CUJ240" s="131"/>
      <c r="CUK240" s="131"/>
      <c r="CUL240" s="131"/>
      <c r="CUM240" s="131"/>
      <c r="CUN240" s="131"/>
      <c r="CUO240" s="131"/>
      <c r="CUP240" s="131"/>
      <c r="CUQ240" s="131"/>
      <c r="CUR240" s="131"/>
      <c r="CUS240" s="131"/>
      <c r="CUT240" s="131"/>
      <c r="CUU240" s="131"/>
      <c r="CUV240" s="131"/>
      <c r="CUW240" s="131"/>
      <c r="CUX240" s="131"/>
      <c r="CUY240" s="131"/>
      <c r="CUZ240" s="131"/>
      <c r="CVA240" s="131"/>
      <c r="CVB240" s="131"/>
      <c r="CVC240" s="131"/>
      <c r="CVD240" s="131"/>
      <c r="CVE240" s="131"/>
      <c r="CVF240" s="131"/>
      <c r="CVG240" s="131"/>
      <c r="CVH240" s="131"/>
      <c r="CVI240" s="131"/>
      <c r="CVJ240" s="131"/>
      <c r="CVK240" s="131"/>
      <c r="CVL240" s="131"/>
      <c r="CVM240" s="131"/>
      <c r="CVN240" s="131"/>
      <c r="CVO240" s="131"/>
      <c r="CVP240" s="131"/>
      <c r="CVQ240" s="131"/>
      <c r="CVR240" s="131"/>
      <c r="CVS240" s="131"/>
      <c r="CVT240" s="131"/>
      <c r="CVU240" s="131"/>
      <c r="CVV240" s="131"/>
      <c r="CVW240" s="131"/>
      <c r="CVX240" s="131"/>
      <c r="CVY240" s="131"/>
      <c r="CVZ240" s="131"/>
      <c r="CWA240" s="131"/>
      <c r="CWB240" s="131"/>
      <c r="CWC240" s="131"/>
      <c r="CWD240" s="131"/>
      <c r="CWE240" s="131"/>
      <c r="CWF240" s="131"/>
      <c r="CWG240" s="131"/>
      <c r="CWH240" s="131"/>
      <c r="CWI240" s="131"/>
      <c r="CWJ240" s="131"/>
      <c r="CWK240" s="131"/>
      <c r="CWL240" s="131"/>
      <c r="CWM240" s="131"/>
      <c r="CWN240" s="131"/>
      <c r="CWO240" s="131"/>
      <c r="CWP240" s="131"/>
      <c r="CWQ240" s="131"/>
      <c r="CWR240" s="131"/>
      <c r="CWS240" s="131"/>
      <c r="CWT240" s="131"/>
      <c r="CWU240" s="131"/>
      <c r="CWV240" s="131"/>
      <c r="CWW240" s="131"/>
      <c r="CWX240" s="131"/>
      <c r="CWY240" s="131"/>
      <c r="CWZ240" s="131"/>
      <c r="CXA240" s="131"/>
      <c r="CXB240" s="131"/>
      <c r="CXC240" s="131"/>
      <c r="CXD240" s="131"/>
      <c r="CXE240" s="131"/>
      <c r="CXF240" s="131"/>
      <c r="CXG240" s="131"/>
      <c r="CXH240" s="131"/>
      <c r="CXI240" s="131"/>
      <c r="CXJ240" s="131"/>
      <c r="CXK240" s="131"/>
      <c r="CXL240" s="131"/>
      <c r="CXM240" s="131"/>
      <c r="CXN240" s="131"/>
      <c r="CXO240" s="131"/>
      <c r="CXP240" s="131"/>
      <c r="CXQ240" s="131"/>
      <c r="CXR240" s="131"/>
      <c r="CXS240" s="131"/>
      <c r="CXT240" s="131"/>
      <c r="CXU240" s="131"/>
      <c r="CXV240" s="131"/>
      <c r="CXW240" s="131"/>
      <c r="CXX240" s="131"/>
      <c r="CXY240" s="131"/>
      <c r="CXZ240" s="131"/>
      <c r="CYA240" s="131"/>
      <c r="CYB240" s="131"/>
      <c r="CYC240" s="131"/>
      <c r="CYD240" s="131"/>
      <c r="CYE240" s="131"/>
      <c r="CYF240" s="131"/>
      <c r="CYG240" s="131"/>
      <c r="CYH240" s="131"/>
      <c r="CYI240" s="131"/>
      <c r="CYJ240" s="131"/>
      <c r="CYK240" s="131"/>
      <c r="CYL240" s="131"/>
      <c r="CYM240" s="131"/>
      <c r="CYN240" s="131"/>
      <c r="CYO240" s="131"/>
      <c r="CYP240" s="131"/>
      <c r="CYQ240" s="131"/>
      <c r="CYR240" s="131"/>
      <c r="CYS240" s="131"/>
      <c r="CYT240" s="131"/>
      <c r="CYU240" s="131"/>
      <c r="CYV240" s="131"/>
      <c r="CYW240" s="131"/>
      <c r="CYX240" s="131"/>
      <c r="CYY240" s="131"/>
      <c r="CYZ240" s="131"/>
      <c r="CZA240" s="131"/>
      <c r="CZB240" s="131"/>
      <c r="CZC240" s="131"/>
      <c r="CZD240" s="131"/>
      <c r="CZE240" s="131"/>
      <c r="CZF240" s="131"/>
      <c r="CZG240" s="131"/>
      <c r="CZH240" s="131"/>
      <c r="CZI240" s="131"/>
      <c r="CZJ240" s="131"/>
      <c r="CZK240" s="131"/>
      <c r="CZL240" s="131"/>
      <c r="CZM240" s="131"/>
      <c r="CZN240" s="131"/>
      <c r="CZO240" s="131"/>
      <c r="CZP240" s="131"/>
      <c r="CZQ240" s="131"/>
      <c r="CZR240" s="131"/>
      <c r="CZS240" s="131"/>
      <c r="CZT240" s="131"/>
      <c r="CZU240" s="131"/>
      <c r="CZV240" s="131"/>
      <c r="CZW240" s="131"/>
      <c r="CZX240" s="131"/>
      <c r="CZY240" s="131"/>
      <c r="CZZ240" s="131"/>
      <c r="DAA240" s="131"/>
      <c r="DAB240" s="131"/>
      <c r="DAC240" s="131"/>
      <c r="DAD240" s="131"/>
      <c r="DAE240" s="131"/>
      <c r="DAF240" s="131"/>
      <c r="DAG240" s="131"/>
      <c r="DAH240" s="131"/>
      <c r="DAI240" s="131"/>
      <c r="DAJ240" s="131"/>
      <c r="DAK240" s="131"/>
      <c r="DAL240" s="131"/>
      <c r="DAM240" s="131"/>
      <c r="DAN240" s="131"/>
      <c r="DAO240" s="131"/>
      <c r="DAP240" s="131"/>
      <c r="DAQ240" s="131"/>
      <c r="DAR240" s="131"/>
      <c r="DAS240" s="131"/>
      <c r="DAT240" s="131"/>
      <c r="DAU240" s="131"/>
      <c r="DAV240" s="131"/>
      <c r="DAW240" s="131"/>
      <c r="DAX240" s="131"/>
      <c r="DAY240" s="131"/>
      <c r="DAZ240" s="131"/>
      <c r="DBA240" s="131"/>
      <c r="DBB240" s="131"/>
      <c r="DBC240" s="131"/>
      <c r="DBD240" s="131"/>
      <c r="DBE240" s="131"/>
      <c r="DBF240" s="131"/>
      <c r="DBG240" s="131"/>
      <c r="DBH240" s="131"/>
      <c r="DBI240" s="131"/>
      <c r="DBJ240" s="131"/>
      <c r="DBK240" s="131"/>
      <c r="DBL240" s="131"/>
      <c r="DBM240" s="131"/>
      <c r="DBN240" s="131"/>
      <c r="DBO240" s="131"/>
      <c r="DBP240" s="131"/>
      <c r="DBQ240" s="131"/>
      <c r="DBR240" s="131"/>
      <c r="DBS240" s="131"/>
      <c r="DBT240" s="131"/>
      <c r="DBU240" s="131"/>
      <c r="DBV240" s="131"/>
      <c r="DBW240" s="131"/>
      <c r="DBX240" s="131"/>
      <c r="DBY240" s="131"/>
      <c r="DBZ240" s="131"/>
      <c r="DCA240" s="131"/>
      <c r="DCB240" s="131"/>
      <c r="DCC240" s="131"/>
      <c r="DCD240" s="131"/>
      <c r="DCE240" s="131"/>
      <c r="DCF240" s="131"/>
      <c r="DCG240" s="131"/>
      <c r="DCH240" s="131"/>
      <c r="DCI240" s="131"/>
      <c r="DCJ240" s="131"/>
      <c r="DCK240" s="131"/>
      <c r="DCL240" s="131"/>
      <c r="DCM240" s="131"/>
      <c r="DCN240" s="131"/>
      <c r="DCO240" s="131"/>
      <c r="DCP240" s="131"/>
      <c r="DCQ240" s="131"/>
      <c r="DCR240" s="131"/>
      <c r="DCS240" s="131"/>
      <c r="DCT240" s="131"/>
      <c r="DCU240" s="131"/>
      <c r="DCV240" s="131"/>
      <c r="DCW240" s="131"/>
      <c r="DCX240" s="131"/>
      <c r="DCY240" s="131"/>
      <c r="DCZ240" s="131"/>
      <c r="DDA240" s="131"/>
      <c r="DDB240" s="131"/>
      <c r="DDC240" s="131"/>
      <c r="DDD240" s="131"/>
      <c r="DDE240" s="131"/>
      <c r="DDF240" s="131"/>
      <c r="DDG240" s="131"/>
      <c r="DDH240" s="131"/>
      <c r="DDI240" s="131"/>
      <c r="DDJ240" s="131"/>
      <c r="DDK240" s="131"/>
      <c r="DDL240" s="131"/>
      <c r="DDM240" s="131"/>
      <c r="DDN240" s="131"/>
      <c r="DDO240" s="131"/>
      <c r="DDP240" s="131"/>
      <c r="DDQ240" s="131"/>
      <c r="DDR240" s="131"/>
      <c r="DDS240" s="131"/>
      <c r="DDT240" s="131"/>
      <c r="DDU240" s="131"/>
      <c r="DDV240" s="131"/>
      <c r="DDW240" s="131"/>
      <c r="DDX240" s="131"/>
      <c r="DDY240" s="131"/>
      <c r="DDZ240" s="131"/>
      <c r="DEA240" s="131"/>
      <c r="DEB240" s="131"/>
      <c r="DEC240" s="131"/>
      <c r="DED240" s="131"/>
      <c r="DEE240" s="131"/>
      <c r="DEF240" s="131"/>
      <c r="DEG240" s="131"/>
      <c r="DEH240" s="131"/>
      <c r="DEI240" s="131"/>
      <c r="DEJ240" s="131"/>
      <c r="DEK240" s="131"/>
      <c r="DEL240" s="131"/>
      <c r="DEM240" s="131"/>
      <c r="DEN240" s="131"/>
      <c r="DEO240" s="131"/>
      <c r="DEP240" s="131"/>
      <c r="DEQ240" s="131"/>
      <c r="DER240" s="131"/>
      <c r="DES240" s="131"/>
      <c r="DET240" s="131"/>
      <c r="DEU240" s="131"/>
      <c r="DEV240" s="131"/>
      <c r="DEW240" s="131"/>
      <c r="DEX240" s="131"/>
      <c r="DEY240" s="131"/>
      <c r="DEZ240" s="131"/>
      <c r="DFA240" s="131"/>
      <c r="DFB240" s="131"/>
      <c r="DFC240" s="131"/>
      <c r="DFD240" s="131"/>
      <c r="DFE240" s="131"/>
      <c r="DFF240" s="131"/>
      <c r="DFG240" s="131"/>
      <c r="DFH240" s="131"/>
      <c r="DFI240" s="131"/>
      <c r="DFJ240" s="131"/>
      <c r="DFK240" s="131"/>
      <c r="DFL240" s="131"/>
      <c r="DFM240" s="131"/>
      <c r="DFN240" s="131"/>
      <c r="DFO240" s="131"/>
      <c r="DFP240" s="131"/>
      <c r="DFQ240" s="131"/>
      <c r="DFR240" s="131"/>
      <c r="DFS240" s="131"/>
      <c r="DFT240" s="131"/>
      <c r="DFU240" s="131"/>
      <c r="DFV240" s="131"/>
      <c r="DFW240" s="131"/>
      <c r="DFX240" s="131"/>
      <c r="DFY240" s="131"/>
      <c r="DFZ240" s="131"/>
      <c r="DGA240" s="131"/>
      <c r="DGB240" s="131"/>
      <c r="DGC240" s="131"/>
      <c r="DGD240" s="131"/>
      <c r="DGE240" s="131"/>
      <c r="DGF240" s="131"/>
      <c r="DGG240" s="131"/>
      <c r="DGH240" s="131"/>
      <c r="DGI240" s="131"/>
      <c r="DGJ240" s="131"/>
      <c r="DGK240" s="131"/>
      <c r="DGL240" s="131"/>
      <c r="DGM240" s="131"/>
      <c r="DGN240" s="131"/>
      <c r="DGO240" s="131"/>
      <c r="DGP240" s="131"/>
      <c r="DGQ240" s="131"/>
      <c r="DGR240" s="131"/>
      <c r="DGS240" s="131"/>
      <c r="DGT240" s="131"/>
      <c r="DGU240" s="131"/>
      <c r="DGV240" s="131"/>
      <c r="DGW240" s="131"/>
      <c r="DGX240" s="131"/>
      <c r="DGY240" s="131"/>
      <c r="DGZ240" s="131"/>
      <c r="DHA240" s="131"/>
      <c r="DHB240" s="131"/>
      <c r="DHC240" s="131"/>
      <c r="DHD240" s="131"/>
      <c r="DHE240" s="131"/>
      <c r="DHF240" s="131"/>
      <c r="DHG240" s="131"/>
      <c r="DHH240" s="131"/>
      <c r="DHI240" s="131"/>
      <c r="DHJ240" s="131"/>
      <c r="DHK240" s="131"/>
      <c r="DHL240" s="131"/>
      <c r="DHM240" s="131"/>
      <c r="DHN240" s="131"/>
      <c r="DHO240" s="131"/>
      <c r="DHP240" s="131"/>
      <c r="DHQ240" s="131"/>
      <c r="DHR240" s="131"/>
      <c r="DHS240" s="131"/>
      <c r="DHT240" s="131"/>
      <c r="DHU240" s="131"/>
      <c r="DHV240" s="131"/>
      <c r="DHW240" s="131"/>
      <c r="DHX240" s="131"/>
      <c r="DHY240" s="131"/>
      <c r="DHZ240" s="131"/>
      <c r="DIA240" s="131"/>
      <c r="DIB240" s="131"/>
      <c r="DIC240" s="131"/>
      <c r="DID240" s="131"/>
      <c r="DIE240" s="131"/>
      <c r="DIF240" s="131"/>
      <c r="DIG240" s="131"/>
      <c r="DIH240" s="131"/>
      <c r="DII240" s="131"/>
      <c r="DIJ240" s="131"/>
      <c r="DIK240" s="131"/>
      <c r="DIL240" s="131"/>
      <c r="DIM240" s="131"/>
      <c r="DIN240" s="131"/>
      <c r="DIO240" s="131"/>
      <c r="DIP240" s="131"/>
      <c r="DIQ240" s="131"/>
      <c r="DIR240" s="131"/>
      <c r="DIS240" s="131"/>
      <c r="DIT240" s="131"/>
      <c r="DIU240" s="131"/>
      <c r="DIV240" s="131"/>
      <c r="DIW240" s="131"/>
      <c r="DIX240" s="131"/>
      <c r="DIY240" s="131"/>
      <c r="DIZ240" s="131"/>
      <c r="DJA240" s="131"/>
      <c r="DJB240" s="131"/>
      <c r="DJC240" s="131"/>
      <c r="DJD240" s="131"/>
      <c r="DJE240" s="131"/>
      <c r="DJF240" s="131"/>
      <c r="DJG240" s="131"/>
      <c r="DJH240" s="131"/>
      <c r="DJI240" s="131"/>
      <c r="DJJ240" s="131"/>
      <c r="DJK240" s="131"/>
      <c r="DJL240" s="131"/>
      <c r="DJM240" s="131"/>
      <c r="DJN240" s="131"/>
      <c r="DJO240" s="131"/>
      <c r="DJP240" s="131"/>
      <c r="DJQ240" s="131"/>
      <c r="DJR240" s="131"/>
      <c r="DJS240" s="131"/>
      <c r="DJT240" s="131"/>
      <c r="DJU240" s="131"/>
      <c r="DJV240" s="131"/>
      <c r="DJW240" s="131"/>
      <c r="DJX240" s="131"/>
      <c r="DJY240" s="131"/>
      <c r="DJZ240" s="131"/>
      <c r="DKA240" s="131"/>
      <c r="DKB240" s="131"/>
      <c r="DKC240" s="131"/>
      <c r="DKD240" s="131"/>
      <c r="DKE240" s="131"/>
      <c r="DKF240" s="131"/>
      <c r="DKG240" s="131"/>
      <c r="DKH240" s="131"/>
      <c r="DKI240" s="131"/>
      <c r="DKJ240" s="131"/>
      <c r="DKK240" s="131"/>
      <c r="DKL240" s="131"/>
      <c r="DKM240" s="131"/>
      <c r="DKN240" s="131"/>
      <c r="DKO240" s="131"/>
      <c r="DKP240" s="131"/>
      <c r="DKQ240" s="131"/>
      <c r="DKR240" s="131"/>
      <c r="DKS240" s="131"/>
      <c r="DKT240" s="131"/>
      <c r="DKU240" s="131"/>
      <c r="DKV240" s="131"/>
      <c r="DKW240" s="131"/>
      <c r="DKX240" s="131"/>
      <c r="DKY240" s="131"/>
      <c r="DKZ240" s="131"/>
      <c r="DLA240" s="131"/>
      <c r="DLB240" s="131"/>
      <c r="DLC240" s="131"/>
      <c r="DLD240" s="131"/>
      <c r="DLE240" s="131"/>
      <c r="DLF240" s="131"/>
      <c r="DLG240" s="131"/>
      <c r="DLH240" s="131"/>
      <c r="DLI240" s="131"/>
      <c r="DLJ240" s="131"/>
      <c r="DLK240" s="131"/>
      <c r="DLL240" s="131"/>
      <c r="DLM240" s="131"/>
      <c r="DLN240" s="131"/>
      <c r="DLO240" s="131"/>
      <c r="DLP240" s="131"/>
      <c r="DLQ240" s="131"/>
      <c r="DLR240" s="131"/>
      <c r="DLS240" s="131"/>
      <c r="DLT240" s="131"/>
      <c r="DLU240" s="131"/>
      <c r="DLV240" s="131"/>
      <c r="DLW240" s="131"/>
      <c r="DLX240" s="131"/>
      <c r="DLY240" s="131"/>
      <c r="DLZ240" s="131"/>
      <c r="DMA240" s="131"/>
      <c r="DMB240" s="131"/>
      <c r="DMC240" s="131"/>
      <c r="DMD240" s="131"/>
      <c r="DME240" s="131"/>
      <c r="DMF240" s="131"/>
      <c r="DMG240" s="131"/>
      <c r="DMH240" s="131"/>
      <c r="DMI240" s="131"/>
      <c r="DMJ240" s="131"/>
      <c r="DMK240" s="131"/>
      <c r="DML240" s="131"/>
      <c r="DMM240" s="131"/>
      <c r="DMN240" s="131"/>
      <c r="DMO240" s="131"/>
      <c r="DMP240" s="131"/>
      <c r="DMQ240" s="131"/>
      <c r="DMR240" s="131"/>
      <c r="DMS240" s="131"/>
      <c r="DMT240" s="131"/>
      <c r="DMU240" s="131"/>
      <c r="DMV240" s="131"/>
      <c r="DMW240" s="131"/>
      <c r="DMX240" s="131"/>
      <c r="DMY240" s="131"/>
      <c r="DMZ240" s="131"/>
      <c r="DNA240" s="131"/>
      <c r="DNB240" s="131"/>
      <c r="DNC240" s="131"/>
      <c r="DND240" s="131"/>
      <c r="DNE240" s="131"/>
      <c r="DNF240" s="131"/>
      <c r="DNG240" s="131"/>
      <c r="DNH240" s="131"/>
      <c r="DNI240" s="131"/>
      <c r="DNJ240" s="131"/>
      <c r="DNK240" s="131"/>
      <c r="DNL240" s="131"/>
      <c r="DNM240" s="131"/>
      <c r="DNN240" s="131"/>
      <c r="DNO240" s="131"/>
      <c r="DNP240" s="131"/>
      <c r="DNQ240" s="131"/>
      <c r="DNR240" s="131"/>
      <c r="DNS240" s="131"/>
      <c r="DNT240" s="131"/>
      <c r="DNU240" s="131"/>
      <c r="DNV240" s="131"/>
      <c r="DNW240" s="131"/>
      <c r="DNX240" s="131"/>
      <c r="DNY240" s="131"/>
      <c r="DNZ240" s="131"/>
      <c r="DOA240" s="131"/>
      <c r="DOB240" s="131"/>
      <c r="DOC240" s="131"/>
      <c r="DOD240" s="131"/>
      <c r="DOE240" s="131"/>
      <c r="DOF240" s="131"/>
      <c r="DOG240" s="131"/>
      <c r="DOH240" s="131"/>
      <c r="DOI240" s="131"/>
      <c r="DOJ240" s="131"/>
      <c r="DOK240" s="131"/>
      <c r="DOL240" s="131"/>
      <c r="DOM240" s="131"/>
      <c r="DON240" s="131"/>
      <c r="DOO240" s="131"/>
      <c r="DOP240" s="131"/>
      <c r="DOQ240" s="131"/>
      <c r="DOR240" s="131"/>
      <c r="DOS240" s="131"/>
      <c r="DOT240" s="131"/>
      <c r="DOU240" s="131"/>
      <c r="DOV240" s="131"/>
      <c r="DOW240" s="131"/>
      <c r="DOX240" s="131"/>
      <c r="DOY240" s="131"/>
      <c r="DOZ240" s="131"/>
      <c r="DPA240" s="131"/>
      <c r="DPB240" s="131"/>
      <c r="DPC240" s="131"/>
      <c r="DPD240" s="131"/>
      <c r="DPE240" s="131"/>
      <c r="DPF240" s="131"/>
      <c r="DPG240" s="131"/>
      <c r="DPH240" s="131"/>
      <c r="DPI240" s="131"/>
      <c r="DPJ240" s="131"/>
      <c r="DPK240" s="131"/>
      <c r="DPL240" s="131"/>
      <c r="DPM240" s="131"/>
      <c r="DPN240" s="131"/>
      <c r="DPO240" s="131"/>
      <c r="DPP240" s="131"/>
      <c r="DPQ240" s="131"/>
      <c r="DPR240" s="131"/>
      <c r="DPS240" s="131"/>
      <c r="DPT240" s="131"/>
      <c r="DPU240" s="131"/>
      <c r="DPV240" s="131"/>
      <c r="DPW240" s="131"/>
      <c r="DPX240" s="131"/>
      <c r="DPY240" s="131"/>
      <c r="DPZ240" s="131"/>
      <c r="DQA240" s="131"/>
      <c r="DQB240" s="131"/>
      <c r="DQC240" s="131"/>
      <c r="DQD240" s="131"/>
      <c r="DQE240" s="131"/>
      <c r="DQF240" s="131"/>
      <c r="DQG240" s="131"/>
      <c r="DQH240" s="131"/>
      <c r="DQI240" s="131"/>
      <c r="DQJ240" s="131"/>
      <c r="DQK240" s="131"/>
      <c r="DQL240" s="131"/>
      <c r="DQM240" s="131"/>
      <c r="DQN240" s="131"/>
      <c r="DQO240" s="131"/>
      <c r="DQP240" s="131"/>
      <c r="DQQ240" s="131"/>
      <c r="DQR240" s="131"/>
      <c r="DQS240" s="131"/>
      <c r="DQT240" s="131"/>
      <c r="DQU240" s="131"/>
      <c r="DQV240" s="131"/>
      <c r="DQW240" s="131"/>
      <c r="DQX240" s="131"/>
      <c r="DQY240" s="131"/>
      <c r="DQZ240" s="131"/>
      <c r="DRA240" s="131"/>
      <c r="DRB240" s="131"/>
      <c r="DRC240" s="131"/>
      <c r="DRD240" s="131"/>
      <c r="DRE240" s="131"/>
      <c r="DRF240" s="131"/>
      <c r="DRG240" s="131"/>
      <c r="DRH240" s="131"/>
      <c r="DRI240" s="131"/>
      <c r="DRJ240" s="131"/>
      <c r="DRK240" s="131"/>
      <c r="DRL240" s="131"/>
      <c r="DRM240" s="131"/>
      <c r="DRN240" s="131"/>
      <c r="DRO240" s="131"/>
      <c r="DRP240" s="131"/>
      <c r="DRQ240" s="131"/>
      <c r="DRR240" s="131"/>
      <c r="DRS240" s="131"/>
      <c r="DRT240" s="131"/>
      <c r="DRU240" s="131"/>
      <c r="DRV240" s="131"/>
      <c r="DRW240" s="131"/>
      <c r="DRX240" s="131"/>
      <c r="DRY240" s="131"/>
      <c r="DRZ240" s="131"/>
      <c r="DSA240" s="131"/>
      <c r="DSB240" s="131"/>
      <c r="DSC240" s="131"/>
      <c r="DSD240" s="131"/>
      <c r="DSE240" s="131"/>
      <c r="DSF240" s="131"/>
      <c r="DSG240" s="131"/>
      <c r="DSH240" s="131"/>
      <c r="DSI240" s="131"/>
      <c r="DSJ240" s="131"/>
      <c r="DSK240" s="131"/>
      <c r="DSL240" s="131"/>
      <c r="DSM240" s="131"/>
      <c r="DSN240" s="131"/>
      <c r="DSO240" s="131"/>
      <c r="DSP240" s="131"/>
      <c r="DSQ240" s="131"/>
      <c r="DSR240" s="131"/>
      <c r="DSS240" s="131"/>
      <c r="DST240" s="131"/>
      <c r="DSU240" s="131"/>
      <c r="DSV240" s="131"/>
      <c r="DSW240" s="131"/>
      <c r="DSX240" s="131"/>
      <c r="DSY240" s="131"/>
      <c r="DSZ240" s="131"/>
      <c r="DTA240" s="131"/>
      <c r="DTB240" s="131"/>
      <c r="DTC240" s="131"/>
      <c r="DTD240" s="131"/>
      <c r="DTE240" s="131"/>
      <c r="DTF240" s="131"/>
      <c r="DTG240" s="131"/>
      <c r="DTH240" s="131"/>
      <c r="DTI240" s="131"/>
      <c r="DTJ240" s="131"/>
      <c r="DTK240" s="131"/>
      <c r="DTL240" s="131"/>
      <c r="DTM240" s="131"/>
      <c r="DTN240" s="131"/>
      <c r="DTO240" s="131"/>
      <c r="DTP240" s="131"/>
      <c r="DTQ240" s="131"/>
      <c r="DTR240" s="131"/>
      <c r="DTS240" s="131"/>
      <c r="DTT240" s="131"/>
      <c r="DTU240" s="131"/>
      <c r="DTV240" s="131"/>
      <c r="DTW240" s="131"/>
      <c r="DTX240" s="131"/>
      <c r="DTY240" s="131"/>
      <c r="DTZ240" s="131"/>
      <c r="DUA240" s="131"/>
      <c r="DUB240" s="131"/>
      <c r="DUC240" s="131"/>
      <c r="DUD240" s="131"/>
      <c r="DUE240" s="131"/>
      <c r="DUF240" s="131"/>
      <c r="DUG240" s="131"/>
      <c r="DUH240" s="131"/>
      <c r="DUI240" s="131"/>
      <c r="DUJ240" s="131"/>
      <c r="DUK240" s="131"/>
      <c r="DUL240" s="131"/>
      <c r="DUM240" s="131"/>
      <c r="DUN240" s="131"/>
      <c r="DUO240" s="131"/>
      <c r="DUP240" s="131"/>
      <c r="DUQ240" s="131"/>
      <c r="DUR240" s="131"/>
      <c r="DUS240" s="131"/>
      <c r="DUT240" s="131"/>
      <c r="DUU240" s="131"/>
      <c r="DUV240" s="131"/>
      <c r="DUW240" s="131"/>
      <c r="DUX240" s="131"/>
      <c r="DUY240" s="131"/>
      <c r="DUZ240" s="131"/>
      <c r="DVA240" s="131"/>
      <c r="DVB240" s="131"/>
      <c r="DVC240" s="131"/>
      <c r="DVD240" s="131"/>
      <c r="DVE240" s="131"/>
      <c r="DVF240" s="131"/>
      <c r="DVG240" s="131"/>
      <c r="DVH240" s="131"/>
      <c r="DVI240" s="131"/>
      <c r="DVJ240" s="131"/>
      <c r="DVK240" s="131"/>
      <c r="DVL240" s="131"/>
      <c r="DVM240" s="131"/>
      <c r="DVN240" s="131"/>
      <c r="DVO240" s="131"/>
      <c r="DVP240" s="131"/>
      <c r="DVQ240" s="131"/>
      <c r="DVR240" s="131"/>
      <c r="DVS240" s="131"/>
      <c r="DVT240" s="131"/>
      <c r="DVU240" s="131"/>
      <c r="DVV240" s="131"/>
      <c r="DVW240" s="131"/>
      <c r="DVX240" s="131"/>
      <c r="DVY240" s="131"/>
      <c r="DVZ240" s="131"/>
      <c r="DWA240" s="131"/>
      <c r="DWB240" s="131"/>
      <c r="DWC240" s="131"/>
      <c r="DWD240" s="131"/>
      <c r="DWE240" s="131"/>
      <c r="DWF240" s="131"/>
      <c r="DWG240" s="131"/>
      <c r="DWH240" s="131"/>
      <c r="DWI240" s="131"/>
      <c r="DWJ240" s="131"/>
      <c r="DWK240" s="131"/>
      <c r="DWL240" s="131"/>
      <c r="DWM240" s="131"/>
      <c r="DWN240" s="131"/>
      <c r="DWO240" s="131"/>
      <c r="DWP240" s="131"/>
      <c r="DWQ240" s="131"/>
      <c r="DWR240" s="131"/>
      <c r="DWS240" s="131"/>
      <c r="DWT240" s="131"/>
      <c r="DWU240" s="131"/>
      <c r="DWV240" s="131"/>
      <c r="DWW240" s="131"/>
      <c r="DWX240" s="131"/>
      <c r="DWY240" s="131"/>
      <c r="DWZ240" s="131"/>
      <c r="DXA240" s="131"/>
      <c r="DXB240" s="131"/>
      <c r="DXC240" s="131"/>
      <c r="DXD240" s="131"/>
      <c r="DXE240" s="131"/>
      <c r="DXF240" s="131"/>
      <c r="DXG240" s="131"/>
      <c r="DXH240" s="131"/>
      <c r="DXI240" s="131"/>
      <c r="DXJ240" s="131"/>
      <c r="DXK240" s="131"/>
      <c r="DXL240" s="131"/>
      <c r="DXM240" s="131"/>
      <c r="DXN240" s="131"/>
      <c r="DXO240" s="131"/>
      <c r="DXP240" s="131"/>
      <c r="DXQ240" s="131"/>
      <c r="DXR240" s="131"/>
      <c r="DXS240" s="131"/>
      <c r="DXT240" s="131"/>
      <c r="DXU240" s="131"/>
      <c r="DXV240" s="131"/>
      <c r="DXW240" s="131"/>
      <c r="DXX240" s="131"/>
      <c r="DXY240" s="131"/>
      <c r="DXZ240" s="131"/>
      <c r="DYA240" s="131"/>
      <c r="DYB240" s="131"/>
      <c r="DYC240" s="131"/>
      <c r="DYD240" s="131"/>
      <c r="DYE240" s="131"/>
      <c r="DYF240" s="131"/>
      <c r="DYG240" s="131"/>
      <c r="DYH240" s="131"/>
      <c r="DYI240" s="131"/>
      <c r="DYJ240" s="131"/>
      <c r="DYK240" s="131"/>
      <c r="DYL240" s="131"/>
      <c r="DYM240" s="131"/>
      <c r="DYN240" s="131"/>
      <c r="DYO240" s="131"/>
      <c r="DYP240" s="131"/>
      <c r="DYQ240" s="131"/>
      <c r="DYR240" s="131"/>
      <c r="DYS240" s="131"/>
      <c r="DYT240" s="131"/>
      <c r="DYU240" s="131"/>
      <c r="DYV240" s="131"/>
      <c r="DYW240" s="131"/>
      <c r="DYX240" s="131"/>
      <c r="DYY240" s="131"/>
      <c r="DYZ240" s="131"/>
      <c r="DZA240" s="131"/>
      <c r="DZB240" s="131"/>
      <c r="DZC240" s="131"/>
      <c r="DZD240" s="131"/>
      <c r="DZE240" s="131"/>
      <c r="DZF240" s="131"/>
      <c r="DZG240" s="131"/>
      <c r="DZH240" s="131"/>
      <c r="DZI240" s="131"/>
      <c r="DZJ240" s="131"/>
      <c r="DZK240" s="131"/>
      <c r="DZL240" s="131"/>
      <c r="DZM240" s="131"/>
      <c r="DZN240" s="131"/>
      <c r="DZO240" s="131"/>
      <c r="DZP240" s="131"/>
      <c r="DZQ240" s="131"/>
      <c r="DZR240" s="131"/>
      <c r="DZS240" s="131"/>
      <c r="DZT240" s="131"/>
      <c r="DZU240" s="131"/>
      <c r="DZV240" s="131"/>
      <c r="DZW240" s="131"/>
      <c r="DZX240" s="131"/>
      <c r="DZY240" s="131"/>
      <c r="DZZ240" s="131"/>
      <c r="EAA240" s="131"/>
      <c r="EAB240" s="131"/>
      <c r="EAC240" s="131"/>
      <c r="EAD240" s="131"/>
      <c r="EAE240" s="131"/>
      <c r="EAF240" s="131"/>
      <c r="EAG240" s="131"/>
      <c r="EAH240" s="131"/>
      <c r="EAI240" s="131"/>
      <c r="EAJ240" s="131"/>
      <c r="EAK240" s="131"/>
      <c r="EAL240" s="131"/>
      <c r="EAM240" s="131"/>
      <c r="EAN240" s="131"/>
      <c r="EAO240" s="131"/>
      <c r="EAP240" s="131"/>
      <c r="EAQ240" s="131"/>
      <c r="EAR240" s="131"/>
      <c r="EAS240" s="131"/>
      <c r="EAT240" s="131"/>
      <c r="EAU240" s="131"/>
      <c r="EAV240" s="131"/>
      <c r="EAW240" s="131"/>
      <c r="EAX240" s="131"/>
      <c r="EAY240" s="131"/>
      <c r="EAZ240" s="131"/>
      <c r="EBA240" s="131"/>
      <c r="EBB240" s="131"/>
      <c r="EBC240" s="131"/>
      <c r="EBD240" s="131"/>
      <c r="EBE240" s="131"/>
      <c r="EBF240" s="131"/>
      <c r="EBG240" s="131"/>
      <c r="EBH240" s="131"/>
      <c r="EBI240" s="131"/>
      <c r="EBJ240" s="131"/>
      <c r="EBK240" s="131"/>
      <c r="EBL240" s="131"/>
      <c r="EBM240" s="131"/>
      <c r="EBN240" s="131"/>
      <c r="EBO240" s="131"/>
      <c r="EBP240" s="131"/>
      <c r="EBQ240" s="131"/>
      <c r="EBR240" s="131"/>
      <c r="EBS240" s="131"/>
      <c r="EBT240" s="131"/>
      <c r="EBU240" s="131"/>
      <c r="EBV240" s="131"/>
      <c r="EBW240" s="131"/>
      <c r="EBX240" s="131"/>
      <c r="EBY240" s="131"/>
      <c r="EBZ240" s="131"/>
      <c r="ECA240" s="131"/>
      <c r="ECB240" s="131"/>
      <c r="ECC240" s="131"/>
      <c r="ECD240" s="131"/>
      <c r="ECE240" s="131"/>
      <c r="ECF240" s="131"/>
      <c r="ECG240" s="131"/>
      <c r="ECH240" s="131"/>
      <c r="ECI240" s="131"/>
      <c r="ECJ240" s="131"/>
      <c r="ECK240" s="131"/>
      <c r="ECL240" s="131"/>
      <c r="ECM240" s="131"/>
      <c r="ECN240" s="131"/>
      <c r="ECO240" s="131"/>
      <c r="ECP240" s="131"/>
      <c r="ECQ240" s="131"/>
      <c r="ECR240" s="131"/>
      <c r="ECS240" s="131"/>
      <c r="ECT240" s="131"/>
      <c r="ECU240" s="131"/>
      <c r="ECV240" s="131"/>
      <c r="ECW240" s="131"/>
      <c r="ECX240" s="131"/>
      <c r="ECY240" s="131"/>
      <c r="ECZ240" s="131"/>
      <c r="EDA240" s="131"/>
      <c r="EDB240" s="131"/>
      <c r="EDC240" s="131"/>
      <c r="EDD240" s="131"/>
      <c r="EDE240" s="131"/>
      <c r="EDF240" s="131"/>
      <c r="EDG240" s="131"/>
      <c r="EDH240" s="131"/>
      <c r="EDI240" s="131"/>
      <c r="EDJ240" s="131"/>
      <c r="EDK240" s="131"/>
      <c r="EDL240" s="131"/>
      <c r="EDM240" s="131"/>
      <c r="EDN240" s="131"/>
      <c r="EDO240" s="131"/>
      <c r="EDP240" s="131"/>
      <c r="EDQ240" s="131"/>
      <c r="EDR240" s="131"/>
      <c r="EDS240" s="131"/>
      <c r="EDT240" s="131"/>
      <c r="EDU240" s="131"/>
      <c r="EDV240" s="131"/>
      <c r="EDW240" s="131"/>
      <c r="EDX240" s="131"/>
      <c r="EDY240" s="131"/>
      <c r="EDZ240" s="131"/>
      <c r="EEA240" s="131"/>
      <c r="EEB240" s="131"/>
      <c r="EEC240" s="131"/>
      <c r="EED240" s="131"/>
      <c r="EEE240" s="131"/>
      <c r="EEF240" s="131"/>
      <c r="EEG240" s="131"/>
      <c r="EEH240" s="131"/>
      <c r="EEI240" s="131"/>
      <c r="EEJ240" s="131"/>
      <c r="EEK240" s="131"/>
      <c r="EEL240" s="131"/>
      <c r="EEM240" s="131"/>
      <c r="EEN240" s="131"/>
      <c r="EEO240" s="131"/>
      <c r="EEP240" s="131"/>
      <c r="EEQ240" s="131"/>
      <c r="EER240" s="131"/>
      <c r="EES240" s="131"/>
      <c r="EET240" s="131"/>
      <c r="EEU240" s="131"/>
      <c r="EEV240" s="131"/>
      <c r="EEW240" s="131"/>
      <c r="EEX240" s="131"/>
      <c r="EEY240" s="131"/>
      <c r="EEZ240" s="131"/>
      <c r="EFA240" s="131"/>
      <c r="EFB240" s="131"/>
      <c r="EFC240" s="131"/>
      <c r="EFD240" s="131"/>
      <c r="EFE240" s="131"/>
      <c r="EFF240" s="131"/>
      <c r="EFG240" s="131"/>
      <c r="EFH240" s="131"/>
      <c r="EFI240" s="131"/>
      <c r="EFJ240" s="131"/>
      <c r="EFK240" s="131"/>
      <c r="EFL240" s="131"/>
      <c r="EFM240" s="131"/>
      <c r="EFN240" s="131"/>
      <c r="EFO240" s="131"/>
      <c r="EFP240" s="131"/>
      <c r="EFQ240" s="131"/>
      <c r="EFR240" s="131"/>
      <c r="EFS240" s="131"/>
      <c r="EFT240" s="131"/>
      <c r="EFU240" s="131"/>
      <c r="EFV240" s="131"/>
      <c r="EFW240" s="131"/>
      <c r="EFX240" s="131"/>
      <c r="EFY240" s="131"/>
      <c r="EFZ240" s="131"/>
      <c r="EGA240" s="131"/>
      <c r="EGB240" s="131"/>
      <c r="EGC240" s="131"/>
      <c r="EGD240" s="131"/>
      <c r="EGE240" s="131"/>
      <c r="EGF240" s="131"/>
      <c r="EGG240" s="131"/>
      <c r="EGH240" s="131"/>
      <c r="EGI240" s="131"/>
      <c r="EGJ240" s="131"/>
      <c r="EGK240" s="131"/>
      <c r="EGL240" s="131"/>
      <c r="EGM240" s="131"/>
      <c r="EGN240" s="131"/>
      <c r="EGO240" s="131"/>
      <c r="EGP240" s="131"/>
      <c r="EGQ240" s="131"/>
      <c r="EGR240" s="131"/>
      <c r="EGS240" s="131"/>
      <c r="EGT240" s="131"/>
      <c r="EGU240" s="131"/>
      <c r="EGV240" s="131"/>
      <c r="EGW240" s="131"/>
      <c r="EGX240" s="131"/>
      <c r="EGY240" s="131"/>
      <c r="EGZ240" s="131"/>
      <c r="EHA240" s="131"/>
      <c r="EHB240" s="131"/>
      <c r="EHC240" s="131"/>
      <c r="EHD240" s="131"/>
      <c r="EHE240" s="131"/>
      <c r="EHF240" s="131"/>
      <c r="EHG240" s="131"/>
      <c r="EHH240" s="131"/>
      <c r="EHI240" s="131"/>
      <c r="EHJ240" s="131"/>
      <c r="EHK240" s="131"/>
      <c r="EHL240" s="131"/>
      <c r="EHM240" s="131"/>
      <c r="EHN240" s="131"/>
      <c r="EHO240" s="131"/>
      <c r="EHP240" s="131"/>
      <c r="EHQ240" s="131"/>
      <c r="EHR240" s="131"/>
      <c r="EHS240" s="131"/>
      <c r="EHT240" s="131"/>
      <c r="EHU240" s="131"/>
      <c r="EHV240" s="131"/>
      <c r="EHW240" s="131"/>
      <c r="EHX240" s="131"/>
      <c r="EHY240" s="131"/>
      <c r="EHZ240" s="131"/>
      <c r="EIA240" s="131"/>
      <c r="EIB240" s="131"/>
      <c r="EIC240" s="131"/>
      <c r="EID240" s="131"/>
      <c r="EIE240" s="131"/>
      <c r="EIF240" s="131"/>
      <c r="EIG240" s="131"/>
      <c r="EIH240" s="131"/>
      <c r="EII240" s="131"/>
      <c r="EIJ240" s="131"/>
      <c r="EIK240" s="131"/>
      <c r="EIL240" s="131"/>
      <c r="EIM240" s="131"/>
      <c r="EIN240" s="131"/>
    </row>
    <row r="241" spans="1:3628" s="43" customFormat="1" ht="13.5" thickTop="1" thickBot="1" x14ac:dyDescent="0.25">
      <c r="A241" s="55" t="s">
        <v>124</v>
      </c>
      <c r="B241" s="56">
        <f>SUM(B238:B240)</f>
        <v>1625</v>
      </c>
      <c r="C241" s="56">
        <f t="shared" ref="C241:F241" si="37">SUM(C238:C240)</f>
        <v>1625</v>
      </c>
      <c r="D241" s="56">
        <f t="shared" si="37"/>
        <v>0</v>
      </c>
      <c r="E241" s="92">
        <f t="shared" si="37"/>
        <v>1586</v>
      </c>
      <c r="F241" s="92">
        <f t="shared" si="37"/>
        <v>1586</v>
      </c>
      <c r="G241" s="56">
        <f>G237+E241-F241</f>
        <v>0</v>
      </c>
      <c r="H241" s="56">
        <v>0</v>
      </c>
      <c r="I241" s="56">
        <f t="shared" ref="I241" si="38">SUM(I238:I240)</f>
        <v>1635</v>
      </c>
      <c r="J241" s="56">
        <f t="shared" ref="J241" si="39">SUM(J238:J240)</f>
        <v>1635</v>
      </c>
      <c r="K241" s="56">
        <f>G241+I241-J241</f>
        <v>0</v>
      </c>
      <c r="L241" s="135">
        <f>I241-J241</f>
        <v>0</v>
      </c>
      <c r="M241" s="132"/>
      <c r="N241" s="132"/>
      <c r="O241" s="132"/>
      <c r="P241" s="132"/>
      <c r="Q241" s="132"/>
      <c r="R241" s="132"/>
      <c r="S241" s="132"/>
      <c r="T241" s="132"/>
      <c r="U241" s="132"/>
      <c r="V241" s="132"/>
      <c r="W241" s="132"/>
      <c r="X241" s="132"/>
      <c r="Y241" s="132"/>
      <c r="Z241" s="132"/>
      <c r="AA241" s="132"/>
      <c r="AB241" s="132"/>
      <c r="AC241" s="132"/>
      <c r="AD241" s="132"/>
      <c r="AE241" s="132"/>
      <c r="AF241" s="132"/>
      <c r="AG241" s="132"/>
      <c r="AH241" s="132"/>
      <c r="AI241" s="132"/>
      <c r="AJ241" s="132"/>
      <c r="AK241" s="132"/>
      <c r="AL241" s="132"/>
      <c r="AM241" s="132"/>
      <c r="AN241" s="132"/>
      <c r="AO241" s="132"/>
      <c r="AP241" s="132"/>
      <c r="AQ241" s="132"/>
      <c r="AR241" s="132"/>
      <c r="AS241" s="132"/>
      <c r="AT241" s="132"/>
      <c r="AU241" s="132"/>
      <c r="AV241" s="132"/>
      <c r="AW241" s="132"/>
      <c r="AX241" s="132"/>
      <c r="AY241" s="132"/>
      <c r="AZ241" s="132"/>
      <c r="BA241" s="132"/>
      <c r="BB241" s="132"/>
      <c r="BC241" s="132"/>
      <c r="BD241" s="132"/>
      <c r="BE241" s="132"/>
      <c r="BF241" s="132"/>
      <c r="BG241" s="132"/>
      <c r="BH241" s="132"/>
      <c r="BI241" s="132"/>
      <c r="BJ241" s="132"/>
      <c r="BK241" s="132"/>
      <c r="BL241" s="132"/>
      <c r="BM241" s="132"/>
      <c r="BN241" s="132"/>
      <c r="BO241" s="132"/>
      <c r="BP241" s="132"/>
      <c r="BQ241" s="132"/>
      <c r="BR241" s="132"/>
      <c r="BS241" s="132"/>
      <c r="BT241" s="132"/>
      <c r="BU241" s="132"/>
      <c r="BV241" s="132"/>
      <c r="BW241" s="132"/>
      <c r="BX241" s="132"/>
      <c r="BY241" s="132"/>
      <c r="BZ241" s="132"/>
      <c r="CA241" s="132"/>
      <c r="CB241" s="132"/>
      <c r="CC241" s="132"/>
      <c r="CD241" s="132"/>
      <c r="CE241" s="132"/>
      <c r="CF241" s="132"/>
      <c r="CG241" s="132"/>
      <c r="CH241" s="132"/>
      <c r="CI241" s="132"/>
      <c r="CJ241" s="132"/>
      <c r="CK241" s="132"/>
      <c r="CL241" s="132"/>
      <c r="CM241" s="132"/>
      <c r="CN241" s="132"/>
      <c r="CO241" s="132"/>
      <c r="CP241" s="132"/>
      <c r="CQ241" s="132"/>
      <c r="CR241" s="132"/>
      <c r="CS241" s="132"/>
      <c r="CT241" s="132"/>
      <c r="CU241" s="132"/>
      <c r="CV241" s="132"/>
      <c r="CW241" s="132"/>
      <c r="CX241" s="132"/>
      <c r="CY241" s="132"/>
      <c r="CZ241" s="132"/>
      <c r="DA241" s="132"/>
      <c r="DB241" s="132"/>
      <c r="DC241" s="132"/>
      <c r="DD241" s="132"/>
      <c r="DE241" s="132"/>
      <c r="DF241" s="132"/>
      <c r="DG241" s="132"/>
      <c r="DH241" s="132"/>
      <c r="DI241" s="132"/>
      <c r="DJ241" s="132"/>
      <c r="DK241" s="132"/>
      <c r="DL241" s="132"/>
      <c r="DM241" s="132"/>
      <c r="DN241" s="132"/>
      <c r="DO241" s="132"/>
      <c r="DP241" s="132"/>
      <c r="DQ241" s="132"/>
      <c r="DR241" s="132"/>
      <c r="DS241" s="132"/>
      <c r="DT241" s="132"/>
      <c r="DU241" s="132"/>
      <c r="DV241" s="132"/>
      <c r="DW241" s="132"/>
      <c r="DX241" s="132"/>
      <c r="DY241" s="132"/>
      <c r="DZ241" s="132"/>
      <c r="EA241" s="132"/>
      <c r="EB241" s="132"/>
      <c r="EC241" s="132"/>
      <c r="ED241" s="132"/>
      <c r="EE241" s="132"/>
      <c r="EF241" s="132"/>
      <c r="EG241" s="132"/>
      <c r="EH241" s="132"/>
      <c r="EI241" s="132"/>
      <c r="EJ241" s="132"/>
      <c r="EK241" s="132"/>
      <c r="EL241" s="132"/>
      <c r="EM241" s="132"/>
      <c r="EN241" s="132"/>
      <c r="EO241" s="132"/>
      <c r="EP241" s="132"/>
      <c r="EQ241" s="132"/>
      <c r="ER241" s="132"/>
      <c r="ES241" s="132"/>
      <c r="ET241" s="132"/>
      <c r="EU241" s="132"/>
      <c r="EV241" s="132"/>
      <c r="EW241" s="132"/>
      <c r="EX241" s="132"/>
      <c r="EY241" s="132"/>
      <c r="EZ241" s="132"/>
      <c r="FA241" s="132"/>
      <c r="FB241" s="132"/>
      <c r="FC241" s="132"/>
      <c r="FD241" s="132"/>
      <c r="FE241" s="132"/>
      <c r="FF241" s="132"/>
      <c r="FG241" s="132"/>
      <c r="FH241" s="132"/>
      <c r="FI241" s="132"/>
      <c r="FJ241" s="132"/>
      <c r="FK241" s="132"/>
      <c r="FL241" s="132"/>
      <c r="FM241" s="132"/>
      <c r="FN241" s="132"/>
      <c r="FO241" s="132"/>
      <c r="FP241" s="132"/>
      <c r="FQ241" s="132"/>
      <c r="FR241" s="132"/>
      <c r="FS241" s="132"/>
      <c r="FT241" s="132"/>
      <c r="FU241" s="132"/>
      <c r="FV241" s="132"/>
      <c r="FW241" s="132"/>
      <c r="FX241" s="132"/>
      <c r="FY241" s="132"/>
      <c r="FZ241" s="132"/>
      <c r="GA241" s="132"/>
      <c r="GB241" s="132"/>
      <c r="GC241" s="132"/>
      <c r="GD241" s="132"/>
      <c r="GE241" s="132"/>
      <c r="GF241" s="132"/>
      <c r="GG241" s="132"/>
      <c r="GH241" s="132"/>
      <c r="GI241" s="132"/>
      <c r="GJ241" s="132"/>
      <c r="GK241" s="132"/>
      <c r="GL241" s="132"/>
      <c r="GM241" s="132"/>
      <c r="GN241" s="132"/>
      <c r="GO241" s="132"/>
      <c r="GP241" s="132"/>
      <c r="GQ241" s="132"/>
      <c r="GR241" s="132"/>
      <c r="GS241" s="132"/>
      <c r="GT241" s="132"/>
      <c r="GU241" s="132"/>
      <c r="GV241" s="132"/>
      <c r="GW241" s="132"/>
      <c r="GX241" s="132"/>
      <c r="GY241" s="132"/>
      <c r="GZ241" s="132"/>
      <c r="HA241" s="132"/>
      <c r="HB241" s="132"/>
      <c r="HC241" s="132"/>
      <c r="HD241" s="132"/>
      <c r="HE241" s="132"/>
      <c r="HF241" s="132"/>
      <c r="HG241" s="132"/>
      <c r="HH241" s="132"/>
      <c r="HI241" s="132"/>
      <c r="HJ241" s="132"/>
      <c r="HK241" s="132"/>
      <c r="HL241" s="132"/>
      <c r="HM241" s="132"/>
      <c r="HN241" s="132"/>
      <c r="HO241" s="132"/>
      <c r="HP241" s="132"/>
      <c r="HQ241" s="132"/>
      <c r="HR241" s="132"/>
      <c r="HS241" s="132"/>
      <c r="HT241" s="132"/>
      <c r="HU241" s="132"/>
      <c r="HV241" s="132"/>
      <c r="HW241" s="132"/>
      <c r="HX241" s="132"/>
      <c r="HY241" s="132"/>
      <c r="HZ241" s="132"/>
      <c r="IA241" s="132"/>
      <c r="IB241" s="132"/>
      <c r="IC241" s="132"/>
      <c r="ID241" s="132"/>
      <c r="IE241" s="132"/>
      <c r="IF241" s="132"/>
      <c r="IG241" s="132"/>
      <c r="IH241" s="132"/>
      <c r="II241" s="132"/>
      <c r="IJ241" s="132"/>
      <c r="IK241" s="132"/>
      <c r="IL241" s="132"/>
      <c r="IM241" s="132"/>
      <c r="IN241" s="132"/>
      <c r="IO241" s="132"/>
      <c r="IP241" s="132"/>
      <c r="IQ241" s="132"/>
      <c r="IR241" s="132"/>
      <c r="IS241" s="132"/>
      <c r="IT241" s="132"/>
      <c r="IU241" s="132"/>
      <c r="IV241" s="132"/>
      <c r="IW241" s="132"/>
      <c r="IX241" s="132"/>
      <c r="IY241" s="132"/>
      <c r="IZ241" s="132"/>
      <c r="JA241" s="132"/>
      <c r="JB241" s="132"/>
      <c r="JC241" s="132"/>
      <c r="JD241" s="132"/>
      <c r="JE241" s="132"/>
      <c r="JF241" s="132"/>
      <c r="JG241" s="132"/>
      <c r="JH241" s="132"/>
      <c r="JI241" s="132"/>
      <c r="JJ241" s="132"/>
      <c r="JK241" s="132"/>
      <c r="JL241" s="132"/>
      <c r="JM241" s="132"/>
      <c r="JN241" s="132"/>
      <c r="JO241" s="132"/>
      <c r="JP241" s="132"/>
      <c r="JQ241" s="132"/>
      <c r="JR241" s="132"/>
      <c r="JS241" s="132"/>
      <c r="JT241" s="132"/>
      <c r="JU241" s="132"/>
      <c r="JV241" s="132"/>
      <c r="JW241" s="132"/>
      <c r="JX241" s="132"/>
      <c r="JY241" s="132"/>
      <c r="JZ241" s="132"/>
      <c r="KA241" s="132"/>
      <c r="KB241" s="132"/>
      <c r="KC241" s="132"/>
      <c r="KD241" s="132"/>
      <c r="KE241" s="132"/>
      <c r="KF241" s="132"/>
      <c r="KG241" s="132"/>
      <c r="KH241" s="132"/>
      <c r="KI241" s="132"/>
      <c r="KJ241" s="132"/>
      <c r="KK241" s="132"/>
      <c r="KL241" s="132"/>
      <c r="KM241" s="132"/>
      <c r="KN241" s="132"/>
      <c r="KO241" s="132"/>
      <c r="KP241" s="132"/>
      <c r="KQ241" s="132"/>
      <c r="KR241" s="132"/>
      <c r="KS241" s="132"/>
      <c r="KT241" s="132"/>
      <c r="KU241" s="132"/>
      <c r="KV241" s="132"/>
      <c r="KW241" s="132"/>
      <c r="KX241" s="132"/>
      <c r="KY241" s="132"/>
      <c r="KZ241" s="132"/>
      <c r="LA241" s="132"/>
      <c r="LB241" s="132"/>
      <c r="LC241" s="132"/>
      <c r="LD241" s="132"/>
      <c r="LE241" s="132"/>
      <c r="LF241" s="132"/>
      <c r="LG241" s="132"/>
      <c r="LH241" s="132"/>
      <c r="LI241" s="132"/>
      <c r="LJ241" s="132"/>
      <c r="LK241" s="132"/>
      <c r="LL241" s="132"/>
      <c r="LM241" s="132"/>
      <c r="LN241" s="132"/>
      <c r="LO241" s="132"/>
      <c r="LP241" s="132"/>
      <c r="LQ241" s="132"/>
      <c r="LR241" s="132"/>
      <c r="LS241" s="132"/>
      <c r="LT241" s="132"/>
      <c r="LU241" s="132"/>
      <c r="LV241" s="132"/>
      <c r="LW241" s="132"/>
      <c r="LX241" s="132"/>
      <c r="LY241" s="132"/>
      <c r="LZ241" s="132"/>
      <c r="MA241" s="132"/>
      <c r="MB241" s="132"/>
      <c r="MC241" s="132"/>
      <c r="MD241" s="132"/>
      <c r="ME241" s="132"/>
      <c r="MF241" s="132"/>
      <c r="MG241" s="132"/>
      <c r="MH241" s="132"/>
      <c r="MI241" s="132"/>
      <c r="MJ241" s="132"/>
      <c r="MK241" s="132"/>
      <c r="ML241" s="132"/>
      <c r="MM241" s="132"/>
      <c r="MN241" s="132"/>
      <c r="MO241" s="132"/>
      <c r="MP241" s="132"/>
      <c r="MQ241" s="132"/>
      <c r="MR241" s="132"/>
      <c r="MS241" s="132"/>
      <c r="MT241" s="132"/>
      <c r="MU241" s="132"/>
      <c r="MV241" s="132"/>
      <c r="MW241" s="132"/>
      <c r="MX241" s="132"/>
      <c r="MY241" s="132"/>
      <c r="MZ241" s="132"/>
      <c r="NA241" s="132"/>
      <c r="NB241" s="132"/>
      <c r="NC241" s="132"/>
      <c r="ND241" s="132"/>
      <c r="NE241" s="132"/>
      <c r="NF241" s="132"/>
      <c r="NG241" s="132"/>
      <c r="NH241" s="132"/>
      <c r="NI241" s="132"/>
      <c r="NJ241" s="132"/>
      <c r="NK241" s="132"/>
      <c r="NL241" s="132"/>
      <c r="NM241" s="132"/>
      <c r="NN241" s="132"/>
      <c r="NO241" s="132"/>
      <c r="NP241" s="132"/>
      <c r="NQ241" s="132"/>
      <c r="NR241" s="132"/>
      <c r="NS241" s="132"/>
      <c r="NT241" s="132"/>
      <c r="NU241" s="132"/>
      <c r="NV241" s="132"/>
      <c r="NW241" s="132"/>
      <c r="NX241" s="132"/>
      <c r="NY241" s="132"/>
      <c r="NZ241" s="132"/>
      <c r="OA241" s="132"/>
      <c r="OB241" s="132"/>
      <c r="OC241" s="132"/>
      <c r="OD241" s="132"/>
      <c r="OE241" s="132"/>
      <c r="OF241" s="132"/>
      <c r="OG241" s="132"/>
      <c r="OH241" s="132"/>
      <c r="OI241" s="132"/>
      <c r="OJ241" s="132"/>
      <c r="OK241" s="132"/>
      <c r="OL241" s="132"/>
      <c r="OM241" s="132"/>
      <c r="ON241" s="132"/>
      <c r="OO241" s="132"/>
      <c r="OP241" s="132"/>
      <c r="OQ241" s="132"/>
      <c r="OR241" s="132"/>
      <c r="OS241" s="132"/>
      <c r="OT241" s="132"/>
      <c r="OU241" s="132"/>
      <c r="OV241" s="132"/>
      <c r="OW241" s="132"/>
      <c r="OX241" s="132"/>
      <c r="OY241" s="132"/>
      <c r="OZ241" s="132"/>
      <c r="PA241" s="132"/>
      <c r="PB241" s="132"/>
      <c r="PC241" s="132"/>
      <c r="PD241" s="132"/>
      <c r="PE241" s="132"/>
      <c r="PF241" s="132"/>
      <c r="PG241" s="132"/>
      <c r="PH241" s="132"/>
      <c r="PI241" s="132"/>
      <c r="PJ241" s="132"/>
      <c r="PK241" s="132"/>
      <c r="PL241" s="132"/>
      <c r="PM241" s="132"/>
      <c r="PN241" s="132"/>
      <c r="PO241" s="132"/>
      <c r="PP241" s="132"/>
      <c r="PQ241" s="132"/>
      <c r="PR241" s="132"/>
      <c r="PS241" s="132"/>
      <c r="PT241" s="132"/>
      <c r="PU241" s="132"/>
      <c r="PV241" s="132"/>
      <c r="PW241" s="132"/>
      <c r="PX241" s="132"/>
      <c r="PY241" s="132"/>
      <c r="PZ241" s="132"/>
      <c r="QA241" s="132"/>
      <c r="QB241" s="132"/>
      <c r="QC241" s="132"/>
      <c r="QD241" s="132"/>
      <c r="QE241" s="132"/>
      <c r="QF241" s="132"/>
      <c r="QG241" s="132"/>
      <c r="QH241" s="132"/>
      <c r="QI241" s="132"/>
      <c r="QJ241" s="132"/>
      <c r="QK241" s="132"/>
      <c r="QL241" s="132"/>
      <c r="QM241" s="132"/>
      <c r="QN241" s="132"/>
      <c r="QO241" s="132"/>
      <c r="QP241" s="132"/>
      <c r="QQ241" s="132"/>
      <c r="QR241" s="132"/>
      <c r="QS241" s="132"/>
      <c r="QT241" s="132"/>
      <c r="QU241" s="132"/>
      <c r="QV241" s="132"/>
      <c r="QW241" s="132"/>
      <c r="QX241" s="132"/>
      <c r="QY241" s="132"/>
      <c r="QZ241" s="132"/>
      <c r="RA241" s="132"/>
      <c r="RB241" s="132"/>
      <c r="RC241" s="132"/>
      <c r="RD241" s="132"/>
      <c r="RE241" s="132"/>
      <c r="RF241" s="132"/>
      <c r="RG241" s="132"/>
      <c r="RH241" s="132"/>
      <c r="RI241" s="132"/>
      <c r="RJ241" s="132"/>
      <c r="RK241" s="132"/>
      <c r="RL241" s="132"/>
      <c r="RM241" s="132"/>
      <c r="RN241" s="132"/>
      <c r="RO241" s="132"/>
      <c r="RP241" s="132"/>
      <c r="RQ241" s="132"/>
      <c r="RR241" s="132"/>
      <c r="RS241" s="132"/>
      <c r="RT241" s="132"/>
      <c r="RU241" s="132"/>
      <c r="RV241" s="132"/>
      <c r="RW241" s="132"/>
      <c r="RX241" s="132"/>
      <c r="RY241" s="132"/>
      <c r="RZ241" s="132"/>
      <c r="SA241" s="132"/>
      <c r="SB241" s="132"/>
      <c r="SC241" s="132"/>
      <c r="SD241" s="132"/>
      <c r="SE241" s="132"/>
      <c r="SF241" s="132"/>
      <c r="SG241" s="132"/>
      <c r="SH241" s="132"/>
      <c r="SI241" s="132"/>
      <c r="SJ241" s="132"/>
      <c r="SK241" s="132"/>
      <c r="SL241" s="132"/>
      <c r="SM241" s="132"/>
      <c r="SN241" s="132"/>
      <c r="SO241" s="132"/>
      <c r="SP241" s="132"/>
      <c r="SQ241" s="132"/>
      <c r="SR241" s="132"/>
      <c r="SS241" s="132"/>
      <c r="ST241" s="132"/>
      <c r="SU241" s="132"/>
      <c r="SV241" s="132"/>
      <c r="SW241" s="132"/>
      <c r="SX241" s="132"/>
      <c r="SY241" s="132"/>
      <c r="SZ241" s="132"/>
      <c r="TA241" s="132"/>
      <c r="TB241" s="132"/>
      <c r="TC241" s="132"/>
      <c r="TD241" s="132"/>
      <c r="TE241" s="132"/>
      <c r="TF241" s="132"/>
      <c r="TG241" s="132"/>
      <c r="TH241" s="132"/>
      <c r="TI241" s="132"/>
      <c r="TJ241" s="132"/>
      <c r="TK241" s="132"/>
      <c r="TL241" s="132"/>
      <c r="TM241" s="132"/>
      <c r="TN241" s="132"/>
      <c r="TO241" s="132"/>
      <c r="TP241" s="132"/>
      <c r="TQ241" s="132"/>
      <c r="TR241" s="132"/>
      <c r="TS241" s="132"/>
      <c r="TT241" s="132"/>
      <c r="TU241" s="132"/>
      <c r="TV241" s="132"/>
      <c r="TW241" s="132"/>
      <c r="TX241" s="132"/>
      <c r="TY241" s="132"/>
      <c r="TZ241" s="132"/>
      <c r="UA241" s="132"/>
      <c r="UB241" s="132"/>
      <c r="UC241" s="132"/>
      <c r="UD241" s="132"/>
      <c r="UE241" s="132"/>
      <c r="UF241" s="132"/>
      <c r="UG241" s="132"/>
      <c r="UH241" s="132"/>
      <c r="UI241" s="132"/>
      <c r="UJ241" s="132"/>
      <c r="UK241" s="132"/>
      <c r="UL241" s="132"/>
      <c r="UM241" s="132"/>
      <c r="UN241" s="132"/>
      <c r="UO241" s="132"/>
      <c r="UP241" s="132"/>
      <c r="UQ241" s="132"/>
      <c r="UR241" s="132"/>
      <c r="US241" s="132"/>
      <c r="UT241" s="132"/>
      <c r="UU241" s="132"/>
      <c r="UV241" s="132"/>
      <c r="UW241" s="132"/>
      <c r="UX241" s="132"/>
      <c r="UY241" s="132"/>
      <c r="UZ241" s="132"/>
      <c r="VA241" s="132"/>
      <c r="VB241" s="132"/>
      <c r="VC241" s="132"/>
      <c r="VD241" s="132"/>
      <c r="VE241" s="132"/>
      <c r="VF241" s="132"/>
      <c r="VG241" s="132"/>
      <c r="VH241" s="132"/>
      <c r="VI241" s="132"/>
      <c r="VJ241" s="132"/>
      <c r="VK241" s="132"/>
      <c r="VL241" s="132"/>
      <c r="VM241" s="132"/>
      <c r="VN241" s="132"/>
      <c r="VO241" s="132"/>
      <c r="VP241" s="132"/>
      <c r="VQ241" s="132"/>
      <c r="VR241" s="132"/>
      <c r="VS241" s="132"/>
      <c r="VT241" s="132"/>
      <c r="VU241" s="132"/>
      <c r="VV241" s="132"/>
      <c r="VW241" s="132"/>
      <c r="VX241" s="132"/>
      <c r="VY241" s="132"/>
      <c r="VZ241" s="132"/>
      <c r="WA241" s="132"/>
      <c r="WB241" s="132"/>
      <c r="WC241" s="132"/>
      <c r="WD241" s="132"/>
      <c r="WE241" s="132"/>
      <c r="WF241" s="132"/>
      <c r="WG241" s="132"/>
      <c r="WH241" s="132"/>
      <c r="WI241" s="132"/>
      <c r="WJ241" s="132"/>
      <c r="WK241" s="132"/>
      <c r="WL241" s="132"/>
      <c r="WM241" s="132"/>
      <c r="WN241" s="132"/>
      <c r="WO241" s="132"/>
      <c r="WP241" s="132"/>
      <c r="WQ241" s="132"/>
      <c r="WR241" s="132"/>
      <c r="WS241" s="132"/>
      <c r="WT241" s="132"/>
      <c r="WU241" s="132"/>
      <c r="WV241" s="132"/>
      <c r="WW241" s="132"/>
      <c r="WX241" s="132"/>
      <c r="WY241" s="132"/>
      <c r="WZ241" s="132"/>
      <c r="XA241" s="132"/>
      <c r="XB241" s="132"/>
      <c r="XC241" s="132"/>
      <c r="XD241" s="132"/>
      <c r="XE241" s="132"/>
      <c r="XF241" s="132"/>
      <c r="XG241" s="132"/>
      <c r="XH241" s="132"/>
      <c r="XI241" s="132"/>
      <c r="XJ241" s="132"/>
      <c r="XK241" s="132"/>
      <c r="XL241" s="132"/>
      <c r="XM241" s="132"/>
      <c r="XN241" s="132"/>
      <c r="XO241" s="132"/>
      <c r="XP241" s="132"/>
      <c r="XQ241" s="132"/>
      <c r="XR241" s="132"/>
      <c r="XS241" s="132"/>
      <c r="XT241" s="132"/>
      <c r="XU241" s="132"/>
      <c r="XV241" s="132"/>
      <c r="XW241" s="132"/>
      <c r="XX241" s="132"/>
      <c r="XY241" s="132"/>
      <c r="XZ241" s="132"/>
      <c r="YA241" s="132"/>
      <c r="YB241" s="132"/>
      <c r="YC241" s="132"/>
      <c r="YD241" s="132"/>
      <c r="YE241" s="132"/>
      <c r="YF241" s="132"/>
      <c r="YG241" s="132"/>
      <c r="YH241" s="132"/>
      <c r="YI241" s="132"/>
      <c r="YJ241" s="132"/>
      <c r="YK241" s="132"/>
      <c r="YL241" s="132"/>
      <c r="YM241" s="132"/>
      <c r="YN241" s="132"/>
      <c r="YO241" s="132"/>
      <c r="YP241" s="132"/>
      <c r="YQ241" s="132"/>
      <c r="YR241" s="132"/>
      <c r="YS241" s="132"/>
      <c r="YT241" s="132"/>
      <c r="YU241" s="132"/>
      <c r="YV241" s="132"/>
      <c r="YW241" s="132"/>
      <c r="YX241" s="132"/>
      <c r="YY241" s="132"/>
      <c r="YZ241" s="132"/>
      <c r="ZA241" s="132"/>
      <c r="ZB241" s="132"/>
      <c r="ZC241" s="132"/>
      <c r="ZD241" s="132"/>
      <c r="ZE241" s="132"/>
      <c r="ZF241" s="132"/>
      <c r="ZG241" s="132"/>
      <c r="ZH241" s="132"/>
      <c r="ZI241" s="132"/>
      <c r="ZJ241" s="132"/>
      <c r="ZK241" s="132"/>
      <c r="ZL241" s="132"/>
      <c r="ZM241" s="132"/>
      <c r="ZN241" s="132"/>
      <c r="ZO241" s="132"/>
      <c r="ZP241" s="132"/>
      <c r="ZQ241" s="132"/>
      <c r="ZR241" s="132"/>
      <c r="ZS241" s="132"/>
      <c r="ZT241" s="132"/>
      <c r="ZU241" s="132"/>
      <c r="ZV241" s="132"/>
      <c r="ZW241" s="132"/>
      <c r="ZX241" s="132"/>
      <c r="ZY241" s="132"/>
      <c r="ZZ241" s="132"/>
      <c r="AAA241" s="132"/>
      <c r="AAB241" s="132"/>
      <c r="AAC241" s="132"/>
      <c r="AAD241" s="132"/>
      <c r="AAE241" s="132"/>
      <c r="AAF241" s="132"/>
      <c r="AAG241" s="132"/>
      <c r="AAH241" s="132"/>
      <c r="AAI241" s="132"/>
      <c r="AAJ241" s="132"/>
      <c r="AAK241" s="132"/>
      <c r="AAL241" s="132"/>
      <c r="AAM241" s="132"/>
      <c r="AAN241" s="132"/>
      <c r="AAO241" s="132"/>
      <c r="AAP241" s="132"/>
      <c r="AAQ241" s="132"/>
      <c r="AAR241" s="132"/>
      <c r="AAS241" s="132"/>
      <c r="AAT241" s="132"/>
      <c r="AAU241" s="132"/>
      <c r="AAV241" s="132"/>
      <c r="AAW241" s="132"/>
      <c r="AAX241" s="132"/>
      <c r="AAY241" s="132"/>
      <c r="AAZ241" s="132"/>
      <c r="ABA241" s="132"/>
      <c r="ABB241" s="132"/>
      <c r="ABC241" s="132"/>
      <c r="ABD241" s="132"/>
      <c r="ABE241" s="132"/>
      <c r="ABF241" s="132"/>
      <c r="ABG241" s="132"/>
      <c r="ABH241" s="132"/>
      <c r="ABI241" s="132"/>
      <c r="ABJ241" s="132"/>
      <c r="ABK241" s="132"/>
      <c r="ABL241" s="132"/>
      <c r="ABM241" s="132"/>
      <c r="ABN241" s="132"/>
      <c r="ABO241" s="132"/>
      <c r="ABP241" s="132"/>
      <c r="ABQ241" s="132"/>
      <c r="ABR241" s="132"/>
      <c r="ABS241" s="132"/>
      <c r="ABT241" s="132"/>
      <c r="ABU241" s="132"/>
      <c r="ABV241" s="132"/>
      <c r="ABW241" s="132"/>
      <c r="ABX241" s="132"/>
      <c r="ABY241" s="132"/>
      <c r="ABZ241" s="132"/>
      <c r="ACA241" s="132"/>
      <c r="ACB241" s="132"/>
      <c r="ACC241" s="132"/>
      <c r="ACD241" s="132"/>
      <c r="ACE241" s="132"/>
      <c r="ACF241" s="132"/>
      <c r="ACG241" s="132"/>
      <c r="ACH241" s="132"/>
      <c r="ACI241" s="132"/>
      <c r="ACJ241" s="132"/>
      <c r="ACK241" s="132"/>
      <c r="ACL241" s="132"/>
      <c r="ACM241" s="132"/>
      <c r="ACN241" s="132"/>
      <c r="ACO241" s="132"/>
      <c r="ACP241" s="132"/>
      <c r="ACQ241" s="132"/>
      <c r="ACR241" s="132"/>
      <c r="ACS241" s="132"/>
      <c r="ACT241" s="132"/>
      <c r="ACU241" s="132"/>
      <c r="ACV241" s="132"/>
      <c r="ACW241" s="132"/>
      <c r="ACX241" s="132"/>
      <c r="ACY241" s="132"/>
      <c r="ACZ241" s="132"/>
      <c r="ADA241" s="132"/>
      <c r="ADB241" s="132"/>
      <c r="ADC241" s="132"/>
      <c r="ADD241" s="132"/>
      <c r="ADE241" s="132"/>
      <c r="ADF241" s="132"/>
      <c r="ADG241" s="132"/>
      <c r="ADH241" s="132"/>
      <c r="ADI241" s="132"/>
      <c r="ADJ241" s="132"/>
      <c r="ADK241" s="132"/>
      <c r="ADL241" s="132"/>
      <c r="ADM241" s="132"/>
      <c r="ADN241" s="132"/>
      <c r="ADO241" s="132"/>
      <c r="ADP241" s="132"/>
      <c r="ADQ241" s="132"/>
      <c r="ADR241" s="132"/>
      <c r="ADS241" s="132"/>
      <c r="ADT241" s="132"/>
      <c r="ADU241" s="132"/>
      <c r="ADV241" s="132"/>
      <c r="ADW241" s="132"/>
      <c r="ADX241" s="132"/>
      <c r="ADY241" s="132"/>
      <c r="ADZ241" s="132"/>
      <c r="AEA241" s="132"/>
      <c r="AEB241" s="132"/>
      <c r="AEC241" s="132"/>
      <c r="AED241" s="132"/>
      <c r="AEE241" s="132"/>
      <c r="AEF241" s="132"/>
      <c r="AEG241" s="132"/>
      <c r="AEH241" s="132"/>
      <c r="AEI241" s="132"/>
      <c r="AEJ241" s="132"/>
      <c r="AEK241" s="132"/>
      <c r="AEL241" s="132"/>
      <c r="AEM241" s="132"/>
      <c r="AEN241" s="132"/>
      <c r="AEO241" s="132"/>
      <c r="AEP241" s="132"/>
      <c r="AEQ241" s="132"/>
      <c r="AER241" s="132"/>
      <c r="AES241" s="132"/>
      <c r="AET241" s="132"/>
      <c r="AEU241" s="132"/>
      <c r="AEV241" s="132"/>
      <c r="AEW241" s="132"/>
      <c r="AEX241" s="132"/>
      <c r="AEY241" s="132"/>
      <c r="AEZ241" s="132"/>
      <c r="AFA241" s="132"/>
      <c r="AFB241" s="132"/>
      <c r="AFC241" s="132"/>
      <c r="AFD241" s="132"/>
      <c r="AFE241" s="132"/>
      <c r="AFF241" s="132"/>
      <c r="AFG241" s="132"/>
      <c r="AFH241" s="132"/>
      <c r="AFI241" s="132"/>
      <c r="AFJ241" s="132"/>
      <c r="AFK241" s="132"/>
      <c r="AFL241" s="132"/>
      <c r="AFM241" s="132"/>
      <c r="AFN241" s="132"/>
      <c r="AFO241" s="132"/>
      <c r="AFP241" s="132"/>
      <c r="AFQ241" s="132"/>
      <c r="AFR241" s="132"/>
      <c r="AFS241" s="132"/>
      <c r="AFT241" s="132"/>
      <c r="AFU241" s="132"/>
      <c r="AFV241" s="132"/>
      <c r="AFW241" s="132"/>
      <c r="AFX241" s="132"/>
      <c r="AFY241" s="132"/>
      <c r="AFZ241" s="132"/>
      <c r="AGA241" s="132"/>
      <c r="AGB241" s="132"/>
      <c r="AGC241" s="132"/>
      <c r="AGD241" s="132"/>
      <c r="AGE241" s="132"/>
      <c r="AGF241" s="132"/>
      <c r="AGG241" s="132"/>
      <c r="AGH241" s="132"/>
      <c r="AGI241" s="132"/>
      <c r="AGJ241" s="132"/>
      <c r="AGK241" s="132"/>
      <c r="AGL241" s="132"/>
      <c r="AGM241" s="132"/>
      <c r="AGN241" s="132"/>
      <c r="AGO241" s="132"/>
      <c r="AGP241" s="132"/>
      <c r="AGQ241" s="132"/>
      <c r="AGR241" s="132"/>
      <c r="AGS241" s="132"/>
      <c r="AGT241" s="132"/>
      <c r="AGU241" s="132"/>
      <c r="AGV241" s="132"/>
      <c r="AGW241" s="132"/>
      <c r="AGX241" s="132"/>
      <c r="AGY241" s="132"/>
      <c r="AGZ241" s="132"/>
      <c r="AHA241" s="132"/>
      <c r="AHB241" s="132"/>
      <c r="AHC241" s="132"/>
      <c r="AHD241" s="132"/>
      <c r="AHE241" s="132"/>
      <c r="AHF241" s="132"/>
      <c r="AHG241" s="132"/>
      <c r="AHH241" s="132"/>
      <c r="AHI241" s="132"/>
      <c r="AHJ241" s="132"/>
      <c r="AHK241" s="132"/>
      <c r="AHL241" s="132"/>
      <c r="AHM241" s="132"/>
      <c r="AHN241" s="132"/>
      <c r="AHO241" s="132"/>
      <c r="AHP241" s="132"/>
      <c r="AHQ241" s="132"/>
      <c r="AHR241" s="132"/>
      <c r="AHS241" s="132"/>
      <c r="AHT241" s="132"/>
      <c r="AHU241" s="132"/>
      <c r="AHV241" s="132"/>
      <c r="AHW241" s="132"/>
      <c r="AHX241" s="132"/>
      <c r="AHY241" s="132"/>
      <c r="AHZ241" s="132"/>
      <c r="AIA241" s="132"/>
      <c r="AIB241" s="132"/>
      <c r="AIC241" s="132"/>
      <c r="AID241" s="132"/>
      <c r="AIE241" s="132"/>
      <c r="AIF241" s="132"/>
      <c r="AIG241" s="132"/>
      <c r="AIH241" s="132"/>
      <c r="AII241" s="132"/>
      <c r="AIJ241" s="132"/>
      <c r="AIK241" s="132"/>
      <c r="AIL241" s="132"/>
      <c r="AIM241" s="132"/>
      <c r="AIN241" s="132"/>
      <c r="AIO241" s="132"/>
      <c r="AIP241" s="132"/>
      <c r="AIQ241" s="132"/>
      <c r="AIR241" s="132"/>
      <c r="AIS241" s="132"/>
      <c r="AIT241" s="132"/>
      <c r="AIU241" s="132"/>
      <c r="AIV241" s="132"/>
      <c r="AIW241" s="132"/>
      <c r="AIX241" s="132"/>
      <c r="AIY241" s="132"/>
      <c r="AIZ241" s="132"/>
      <c r="AJA241" s="132"/>
      <c r="AJB241" s="132"/>
      <c r="AJC241" s="132"/>
      <c r="AJD241" s="132"/>
      <c r="AJE241" s="132"/>
      <c r="AJF241" s="132"/>
      <c r="AJG241" s="132"/>
      <c r="AJH241" s="132"/>
      <c r="AJI241" s="132"/>
      <c r="AJJ241" s="132"/>
      <c r="AJK241" s="132"/>
      <c r="AJL241" s="132"/>
      <c r="AJM241" s="132"/>
      <c r="AJN241" s="132"/>
      <c r="AJO241" s="132"/>
      <c r="AJP241" s="132"/>
      <c r="AJQ241" s="132"/>
      <c r="AJR241" s="132"/>
      <c r="AJS241" s="132"/>
      <c r="AJT241" s="132"/>
      <c r="AJU241" s="132"/>
      <c r="AJV241" s="132"/>
      <c r="AJW241" s="132"/>
      <c r="AJX241" s="132"/>
      <c r="AJY241" s="132"/>
      <c r="AJZ241" s="132"/>
      <c r="AKA241" s="132"/>
      <c r="AKB241" s="132"/>
      <c r="AKC241" s="132"/>
      <c r="AKD241" s="132"/>
      <c r="AKE241" s="132"/>
      <c r="AKF241" s="132"/>
      <c r="AKG241" s="132"/>
      <c r="AKH241" s="132"/>
      <c r="AKI241" s="132"/>
      <c r="AKJ241" s="132"/>
      <c r="AKK241" s="132"/>
      <c r="AKL241" s="132"/>
      <c r="AKM241" s="132"/>
      <c r="AKN241" s="132"/>
      <c r="AKO241" s="132"/>
      <c r="AKP241" s="132"/>
      <c r="AKQ241" s="132"/>
      <c r="AKR241" s="132"/>
      <c r="AKS241" s="132"/>
      <c r="AKT241" s="132"/>
      <c r="AKU241" s="132"/>
      <c r="AKV241" s="132"/>
      <c r="AKW241" s="132"/>
      <c r="AKX241" s="132"/>
      <c r="AKY241" s="132"/>
      <c r="AKZ241" s="132"/>
      <c r="ALA241" s="132"/>
      <c r="ALB241" s="132"/>
      <c r="ALC241" s="132"/>
      <c r="ALD241" s="132"/>
      <c r="ALE241" s="132"/>
      <c r="ALF241" s="132"/>
      <c r="ALG241" s="132"/>
      <c r="ALH241" s="132"/>
      <c r="ALI241" s="132"/>
      <c r="ALJ241" s="132"/>
      <c r="ALK241" s="132"/>
      <c r="ALL241" s="132"/>
      <c r="ALM241" s="132"/>
      <c r="ALN241" s="132"/>
      <c r="ALO241" s="132"/>
      <c r="ALP241" s="132"/>
      <c r="ALQ241" s="132"/>
      <c r="ALR241" s="132"/>
      <c r="ALS241" s="132"/>
      <c r="ALT241" s="132"/>
      <c r="ALU241" s="132"/>
      <c r="ALV241" s="132"/>
      <c r="ALW241" s="132"/>
      <c r="ALX241" s="132"/>
      <c r="ALY241" s="132"/>
      <c r="ALZ241" s="132"/>
      <c r="AMA241" s="132"/>
      <c r="AMB241" s="132"/>
      <c r="AMC241" s="132"/>
      <c r="AMD241" s="132"/>
      <c r="AME241" s="132"/>
      <c r="AMF241" s="132"/>
      <c r="AMG241" s="132"/>
      <c r="AMH241" s="132"/>
      <c r="AMI241" s="132"/>
      <c r="AMJ241" s="132"/>
      <c r="AMK241" s="132"/>
      <c r="AML241" s="132"/>
      <c r="AMM241" s="132"/>
      <c r="AMN241" s="132"/>
      <c r="AMO241" s="132"/>
      <c r="AMP241" s="132"/>
      <c r="AMQ241" s="132"/>
      <c r="AMR241" s="132"/>
      <c r="AMS241" s="132"/>
      <c r="AMT241" s="132"/>
      <c r="AMU241" s="132"/>
      <c r="AMV241" s="132"/>
      <c r="AMW241" s="132"/>
      <c r="AMX241" s="132"/>
      <c r="AMY241" s="132"/>
      <c r="AMZ241" s="132"/>
      <c r="ANA241" s="132"/>
      <c r="ANB241" s="132"/>
      <c r="ANC241" s="132"/>
      <c r="AND241" s="132"/>
      <c r="ANE241" s="132"/>
      <c r="ANF241" s="132"/>
      <c r="ANG241" s="132"/>
      <c r="ANH241" s="132"/>
      <c r="ANI241" s="132"/>
      <c r="ANJ241" s="132"/>
      <c r="ANK241" s="132"/>
      <c r="ANL241" s="132"/>
      <c r="ANM241" s="132"/>
      <c r="ANN241" s="132"/>
      <c r="ANO241" s="132"/>
      <c r="ANP241" s="132"/>
      <c r="ANQ241" s="132"/>
      <c r="ANR241" s="132"/>
      <c r="ANS241" s="132"/>
      <c r="ANT241" s="132"/>
      <c r="ANU241" s="132"/>
      <c r="ANV241" s="132"/>
      <c r="ANW241" s="132"/>
      <c r="ANX241" s="132"/>
      <c r="ANY241" s="132"/>
      <c r="ANZ241" s="132"/>
      <c r="AOA241" s="132"/>
      <c r="AOB241" s="132"/>
      <c r="AOC241" s="132"/>
      <c r="AOD241" s="132"/>
      <c r="AOE241" s="132"/>
      <c r="AOF241" s="132"/>
      <c r="AOG241" s="132"/>
      <c r="AOH241" s="132"/>
      <c r="AOI241" s="132"/>
      <c r="AOJ241" s="132"/>
      <c r="AOK241" s="132"/>
      <c r="AOL241" s="132"/>
      <c r="AOM241" s="132"/>
      <c r="AON241" s="132"/>
      <c r="AOO241" s="132"/>
      <c r="AOP241" s="132"/>
      <c r="AOQ241" s="132"/>
      <c r="AOR241" s="132"/>
      <c r="AOS241" s="132"/>
      <c r="AOT241" s="132"/>
      <c r="AOU241" s="132"/>
      <c r="AOV241" s="132"/>
      <c r="AOW241" s="132"/>
      <c r="AOX241" s="132"/>
      <c r="AOY241" s="132"/>
      <c r="AOZ241" s="132"/>
      <c r="APA241" s="132"/>
      <c r="APB241" s="132"/>
      <c r="APC241" s="132"/>
      <c r="APD241" s="132"/>
      <c r="APE241" s="132"/>
      <c r="APF241" s="132"/>
      <c r="APG241" s="132"/>
      <c r="APH241" s="132"/>
      <c r="API241" s="132"/>
      <c r="APJ241" s="132"/>
      <c r="APK241" s="132"/>
      <c r="APL241" s="132"/>
      <c r="APM241" s="132"/>
      <c r="APN241" s="132"/>
      <c r="APO241" s="132"/>
      <c r="APP241" s="132"/>
      <c r="APQ241" s="132"/>
      <c r="APR241" s="132"/>
      <c r="APS241" s="132"/>
      <c r="APT241" s="132"/>
      <c r="APU241" s="132"/>
      <c r="APV241" s="132"/>
      <c r="APW241" s="132"/>
      <c r="APX241" s="132"/>
      <c r="APY241" s="132"/>
      <c r="APZ241" s="132"/>
      <c r="AQA241" s="132"/>
      <c r="AQB241" s="132"/>
      <c r="AQC241" s="132"/>
      <c r="AQD241" s="132"/>
      <c r="AQE241" s="132"/>
      <c r="AQF241" s="132"/>
      <c r="AQG241" s="132"/>
      <c r="AQH241" s="132"/>
      <c r="AQI241" s="132"/>
      <c r="AQJ241" s="132"/>
      <c r="AQK241" s="132"/>
      <c r="AQL241" s="132"/>
      <c r="AQM241" s="132"/>
      <c r="AQN241" s="132"/>
      <c r="AQO241" s="132"/>
      <c r="AQP241" s="132"/>
      <c r="AQQ241" s="132"/>
      <c r="AQR241" s="132"/>
      <c r="AQS241" s="132"/>
      <c r="AQT241" s="132"/>
      <c r="AQU241" s="132"/>
      <c r="AQV241" s="132"/>
      <c r="AQW241" s="132"/>
      <c r="AQX241" s="132"/>
      <c r="AQY241" s="132"/>
      <c r="AQZ241" s="132"/>
      <c r="ARA241" s="132"/>
      <c r="ARB241" s="132"/>
      <c r="ARC241" s="132"/>
      <c r="ARD241" s="132"/>
      <c r="ARE241" s="132"/>
      <c r="ARF241" s="132"/>
      <c r="ARG241" s="132"/>
      <c r="ARH241" s="132"/>
      <c r="ARI241" s="132"/>
      <c r="ARJ241" s="132"/>
      <c r="ARK241" s="132"/>
      <c r="ARL241" s="132"/>
      <c r="ARM241" s="132"/>
      <c r="ARN241" s="132"/>
      <c r="ARO241" s="132"/>
      <c r="ARP241" s="132"/>
      <c r="ARQ241" s="132"/>
      <c r="ARR241" s="132"/>
      <c r="ARS241" s="132"/>
      <c r="ART241" s="132"/>
      <c r="ARU241" s="132"/>
      <c r="ARV241" s="132"/>
      <c r="ARW241" s="132"/>
      <c r="ARX241" s="132"/>
      <c r="ARY241" s="132"/>
      <c r="ARZ241" s="132"/>
      <c r="ASA241" s="132"/>
      <c r="ASB241" s="132"/>
      <c r="ASC241" s="132"/>
      <c r="ASD241" s="132"/>
      <c r="ASE241" s="132"/>
      <c r="ASF241" s="132"/>
      <c r="ASG241" s="132"/>
      <c r="ASH241" s="132"/>
      <c r="ASI241" s="132"/>
      <c r="ASJ241" s="132"/>
      <c r="ASK241" s="132"/>
      <c r="ASL241" s="132"/>
      <c r="ASM241" s="132"/>
      <c r="ASN241" s="132"/>
      <c r="ASO241" s="132"/>
      <c r="ASP241" s="132"/>
      <c r="ASQ241" s="132"/>
      <c r="ASR241" s="132"/>
      <c r="ASS241" s="132"/>
      <c r="AST241" s="132"/>
      <c r="ASU241" s="132"/>
      <c r="ASV241" s="132"/>
      <c r="ASW241" s="132"/>
      <c r="ASX241" s="132"/>
      <c r="ASY241" s="132"/>
      <c r="ASZ241" s="132"/>
      <c r="ATA241" s="132"/>
      <c r="ATB241" s="132"/>
      <c r="ATC241" s="132"/>
      <c r="ATD241" s="132"/>
      <c r="ATE241" s="132"/>
      <c r="ATF241" s="132"/>
      <c r="ATG241" s="132"/>
      <c r="ATH241" s="132"/>
      <c r="ATI241" s="132"/>
      <c r="ATJ241" s="132"/>
      <c r="ATK241" s="132"/>
      <c r="ATL241" s="132"/>
      <c r="ATM241" s="132"/>
      <c r="ATN241" s="132"/>
      <c r="ATO241" s="132"/>
      <c r="ATP241" s="132"/>
      <c r="ATQ241" s="132"/>
      <c r="ATR241" s="132"/>
      <c r="ATS241" s="132"/>
      <c r="ATT241" s="132"/>
      <c r="ATU241" s="132"/>
      <c r="ATV241" s="132"/>
      <c r="ATW241" s="132"/>
      <c r="ATX241" s="132"/>
      <c r="ATY241" s="132"/>
      <c r="ATZ241" s="132"/>
      <c r="AUA241" s="132"/>
      <c r="AUB241" s="132"/>
      <c r="AUC241" s="132"/>
      <c r="AUD241" s="132"/>
      <c r="AUE241" s="132"/>
      <c r="AUF241" s="132"/>
      <c r="AUG241" s="132"/>
      <c r="AUH241" s="132"/>
      <c r="AUI241" s="132"/>
      <c r="AUJ241" s="132"/>
      <c r="AUK241" s="132"/>
      <c r="AUL241" s="132"/>
      <c r="AUM241" s="132"/>
      <c r="AUN241" s="132"/>
      <c r="AUO241" s="132"/>
      <c r="AUP241" s="132"/>
      <c r="AUQ241" s="132"/>
      <c r="AUR241" s="132"/>
      <c r="AUS241" s="132"/>
      <c r="AUT241" s="132"/>
      <c r="AUU241" s="132"/>
      <c r="AUV241" s="132"/>
      <c r="AUW241" s="132"/>
      <c r="AUX241" s="132"/>
      <c r="AUY241" s="132"/>
      <c r="AUZ241" s="132"/>
      <c r="AVA241" s="132"/>
      <c r="AVB241" s="132"/>
      <c r="AVC241" s="132"/>
      <c r="AVD241" s="132"/>
      <c r="AVE241" s="132"/>
      <c r="AVF241" s="132"/>
      <c r="AVG241" s="132"/>
      <c r="AVH241" s="132"/>
      <c r="AVI241" s="132"/>
      <c r="AVJ241" s="132"/>
      <c r="AVK241" s="132"/>
      <c r="AVL241" s="132"/>
      <c r="AVM241" s="132"/>
      <c r="AVN241" s="132"/>
      <c r="AVO241" s="132"/>
      <c r="AVP241" s="132"/>
      <c r="AVQ241" s="132"/>
      <c r="AVR241" s="132"/>
      <c r="AVS241" s="132"/>
      <c r="AVT241" s="132"/>
      <c r="AVU241" s="132"/>
      <c r="AVV241" s="132"/>
      <c r="AVW241" s="132"/>
      <c r="AVX241" s="132"/>
      <c r="AVY241" s="132"/>
      <c r="AVZ241" s="132"/>
      <c r="AWA241" s="132"/>
      <c r="AWB241" s="132"/>
      <c r="AWC241" s="132"/>
      <c r="AWD241" s="132"/>
      <c r="AWE241" s="132"/>
      <c r="AWF241" s="132"/>
      <c r="AWG241" s="132"/>
      <c r="AWH241" s="132"/>
      <c r="AWI241" s="132"/>
      <c r="AWJ241" s="132"/>
      <c r="AWK241" s="132"/>
      <c r="AWL241" s="132"/>
      <c r="AWM241" s="132"/>
      <c r="AWN241" s="132"/>
      <c r="AWO241" s="132"/>
      <c r="AWP241" s="132"/>
      <c r="AWQ241" s="132"/>
      <c r="AWR241" s="132"/>
      <c r="AWS241" s="132"/>
      <c r="AWT241" s="132"/>
      <c r="AWU241" s="132"/>
      <c r="AWV241" s="132"/>
      <c r="AWW241" s="132"/>
      <c r="AWX241" s="132"/>
      <c r="AWY241" s="132"/>
      <c r="AWZ241" s="132"/>
      <c r="AXA241" s="132"/>
      <c r="AXB241" s="132"/>
      <c r="AXC241" s="132"/>
      <c r="AXD241" s="132"/>
      <c r="AXE241" s="132"/>
      <c r="AXF241" s="132"/>
      <c r="AXG241" s="132"/>
      <c r="AXH241" s="132"/>
      <c r="AXI241" s="132"/>
      <c r="AXJ241" s="132"/>
      <c r="AXK241" s="132"/>
      <c r="AXL241" s="132"/>
      <c r="AXM241" s="132"/>
      <c r="AXN241" s="132"/>
      <c r="AXO241" s="132"/>
      <c r="AXP241" s="132"/>
      <c r="AXQ241" s="132"/>
      <c r="AXR241" s="132"/>
      <c r="AXS241" s="132"/>
      <c r="AXT241" s="132"/>
      <c r="AXU241" s="132"/>
      <c r="AXV241" s="132"/>
      <c r="AXW241" s="132"/>
      <c r="AXX241" s="132"/>
      <c r="AXY241" s="132"/>
      <c r="AXZ241" s="132"/>
      <c r="AYA241" s="132"/>
      <c r="AYB241" s="132"/>
      <c r="AYC241" s="132"/>
      <c r="AYD241" s="132"/>
      <c r="AYE241" s="132"/>
      <c r="AYF241" s="132"/>
      <c r="AYG241" s="132"/>
      <c r="AYH241" s="132"/>
      <c r="AYI241" s="132"/>
      <c r="AYJ241" s="132"/>
      <c r="AYK241" s="132"/>
      <c r="AYL241" s="132"/>
      <c r="AYM241" s="132"/>
      <c r="AYN241" s="132"/>
      <c r="AYO241" s="132"/>
      <c r="AYP241" s="132"/>
      <c r="AYQ241" s="132"/>
      <c r="AYR241" s="132"/>
      <c r="AYS241" s="132"/>
      <c r="AYT241" s="132"/>
      <c r="AYU241" s="132"/>
      <c r="AYV241" s="132"/>
      <c r="AYW241" s="132"/>
      <c r="AYX241" s="132"/>
      <c r="AYY241" s="132"/>
      <c r="AYZ241" s="132"/>
      <c r="AZA241" s="132"/>
      <c r="AZB241" s="132"/>
      <c r="AZC241" s="132"/>
      <c r="AZD241" s="132"/>
      <c r="AZE241" s="132"/>
      <c r="AZF241" s="132"/>
      <c r="AZG241" s="132"/>
      <c r="AZH241" s="132"/>
      <c r="AZI241" s="132"/>
      <c r="AZJ241" s="132"/>
      <c r="AZK241" s="132"/>
      <c r="AZL241" s="132"/>
      <c r="AZM241" s="132"/>
      <c r="AZN241" s="132"/>
      <c r="AZO241" s="132"/>
      <c r="AZP241" s="132"/>
      <c r="AZQ241" s="132"/>
      <c r="AZR241" s="132"/>
      <c r="AZS241" s="132"/>
      <c r="AZT241" s="132"/>
      <c r="AZU241" s="132"/>
      <c r="AZV241" s="132"/>
      <c r="AZW241" s="132"/>
      <c r="AZX241" s="132"/>
      <c r="AZY241" s="132"/>
      <c r="AZZ241" s="132"/>
      <c r="BAA241" s="132"/>
      <c r="BAB241" s="132"/>
      <c r="BAC241" s="132"/>
      <c r="BAD241" s="132"/>
      <c r="BAE241" s="132"/>
      <c r="BAF241" s="132"/>
      <c r="BAG241" s="132"/>
      <c r="BAH241" s="132"/>
      <c r="BAI241" s="132"/>
      <c r="BAJ241" s="132"/>
      <c r="BAK241" s="132"/>
      <c r="BAL241" s="132"/>
      <c r="BAM241" s="132"/>
      <c r="BAN241" s="132"/>
      <c r="BAO241" s="132"/>
      <c r="BAP241" s="132"/>
      <c r="BAQ241" s="132"/>
      <c r="BAR241" s="132"/>
      <c r="BAS241" s="132"/>
      <c r="BAT241" s="132"/>
      <c r="BAU241" s="132"/>
      <c r="BAV241" s="132"/>
      <c r="BAW241" s="132"/>
      <c r="BAX241" s="132"/>
      <c r="BAY241" s="132"/>
      <c r="BAZ241" s="132"/>
      <c r="BBA241" s="132"/>
      <c r="BBB241" s="132"/>
      <c r="BBC241" s="132"/>
      <c r="BBD241" s="132"/>
      <c r="BBE241" s="132"/>
      <c r="BBF241" s="132"/>
      <c r="BBG241" s="132"/>
      <c r="BBH241" s="132"/>
      <c r="BBI241" s="132"/>
      <c r="BBJ241" s="132"/>
      <c r="BBK241" s="132"/>
      <c r="BBL241" s="132"/>
      <c r="BBM241" s="132"/>
      <c r="BBN241" s="132"/>
      <c r="BBO241" s="132"/>
      <c r="BBP241" s="132"/>
      <c r="BBQ241" s="132"/>
      <c r="BBR241" s="132"/>
      <c r="BBS241" s="132"/>
      <c r="BBT241" s="132"/>
      <c r="BBU241" s="132"/>
      <c r="BBV241" s="132"/>
      <c r="BBW241" s="132"/>
      <c r="BBX241" s="132"/>
      <c r="BBY241" s="132"/>
      <c r="BBZ241" s="132"/>
      <c r="BCA241" s="132"/>
      <c r="BCB241" s="132"/>
      <c r="BCC241" s="132"/>
      <c r="BCD241" s="132"/>
      <c r="BCE241" s="132"/>
      <c r="BCF241" s="132"/>
      <c r="BCG241" s="132"/>
      <c r="BCH241" s="132"/>
      <c r="BCI241" s="132"/>
      <c r="BCJ241" s="132"/>
      <c r="BCK241" s="132"/>
      <c r="BCL241" s="132"/>
      <c r="BCM241" s="132"/>
      <c r="BCN241" s="132"/>
      <c r="BCO241" s="132"/>
      <c r="BCP241" s="132"/>
      <c r="BCQ241" s="132"/>
      <c r="BCR241" s="132"/>
      <c r="BCS241" s="132"/>
      <c r="BCT241" s="132"/>
      <c r="BCU241" s="132"/>
      <c r="BCV241" s="132"/>
      <c r="BCW241" s="132"/>
      <c r="BCX241" s="132"/>
      <c r="BCY241" s="132"/>
      <c r="BCZ241" s="132"/>
      <c r="BDA241" s="132"/>
      <c r="BDB241" s="132"/>
      <c r="BDC241" s="132"/>
      <c r="BDD241" s="132"/>
      <c r="BDE241" s="132"/>
      <c r="BDF241" s="132"/>
      <c r="BDG241" s="132"/>
      <c r="BDH241" s="132"/>
      <c r="BDI241" s="132"/>
      <c r="BDJ241" s="132"/>
      <c r="BDK241" s="132"/>
      <c r="BDL241" s="132"/>
      <c r="BDM241" s="132"/>
      <c r="BDN241" s="132"/>
      <c r="BDO241" s="132"/>
      <c r="BDP241" s="132"/>
      <c r="BDQ241" s="132"/>
      <c r="BDR241" s="132"/>
      <c r="BDS241" s="132"/>
      <c r="BDT241" s="132"/>
      <c r="BDU241" s="132"/>
      <c r="BDV241" s="132"/>
      <c r="BDW241" s="132"/>
      <c r="BDX241" s="132"/>
      <c r="BDY241" s="132"/>
      <c r="BDZ241" s="132"/>
      <c r="BEA241" s="132"/>
      <c r="BEB241" s="132"/>
      <c r="BEC241" s="132"/>
      <c r="BED241" s="132"/>
      <c r="BEE241" s="132"/>
      <c r="BEF241" s="132"/>
      <c r="BEG241" s="132"/>
      <c r="BEH241" s="132"/>
      <c r="BEI241" s="132"/>
      <c r="BEJ241" s="132"/>
      <c r="BEK241" s="132"/>
      <c r="BEL241" s="132"/>
      <c r="BEM241" s="132"/>
      <c r="BEN241" s="132"/>
      <c r="BEO241" s="132"/>
      <c r="BEP241" s="132"/>
      <c r="BEQ241" s="132"/>
      <c r="BER241" s="132"/>
      <c r="BES241" s="132"/>
      <c r="BET241" s="132"/>
      <c r="BEU241" s="132"/>
      <c r="BEV241" s="132"/>
      <c r="BEW241" s="132"/>
      <c r="BEX241" s="132"/>
      <c r="BEY241" s="132"/>
      <c r="BEZ241" s="132"/>
      <c r="BFA241" s="132"/>
      <c r="BFB241" s="132"/>
      <c r="BFC241" s="132"/>
      <c r="BFD241" s="132"/>
      <c r="BFE241" s="132"/>
      <c r="BFF241" s="132"/>
      <c r="BFG241" s="132"/>
      <c r="BFH241" s="132"/>
      <c r="BFI241" s="132"/>
      <c r="BFJ241" s="132"/>
      <c r="BFK241" s="132"/>
      <c r="BFL241" s="132"/>
      <c r="BFM241" s="132"/>
      <c r="BFN241" s="132"/>
      <c r="BFO241" s="132"/>
      <c r="BFP241" s="132"/>
      <c r="BFQ241" s="132"/>
      <c r="BFR241" s="132"/>
      <c r="BFS241" s="132"/>
      <c r="BFT241" s="132"/>
      <c r="BFU241" s="132"/>
      <c r="BFV241" s="132"/>
      <c r="BFW241" s="132"/>
      <c r="BFX241" s="132"/>
      <c r="BFY241" s="132"/>
      <c r="BFZ241" s="132"/>
      <c r="BGA241" s="132"/>
      <c r="BGB241" s="132"/>
      <c r="BGC241" s="132"/>
      <c r="BGD241" s="132"/>
      <c r="BGE241" s="132"/>
      <c r="BGF241" s="132"/>
      <c r="BGG241" s="132"/>
      <c r="BGH241" s="132"/>
      <c r="BGI241" s="132"/>
      <c r="BGJ241" s="132"/>
      <c r="BGK241" s="132"/>
      <c r="BGL241" s="132"/>
      <c r="BGM241" s="132"/>
      <c r="BGN241" s="132"/>
      <c r="BGO241" s="132"/>
      <c r="BGP241" s="132"/>
      <c r="BGQ241" s="132"/>
      <c r="BGR241" s="132"/>
      <c r="BGS241" s="132"/>
      <c r="BGT241" s="132"/>
      <c r="BGU241" s="132"/>
      <c r="BGV241" s="132"/>
      <c r="BGW241" s="132"/>
      <c r="BGX241" s="132"/>
      <c r="BGY241" s="132"/>
      <c r="BGZ241" s="132"/>
      <c r="BHA241" s="132"/>
      <c r="BHB241" s="132"/>
      <c r="BHC241" s="132"/>
      <c r="BHD241" s="132"/>
      <c r="BHE241" s="132"/>
      <c r="BHF241" s="132"/>
      <c r="BHG241" s="132"/>
      <c r="BHH241" s="132"/>
      <c r="BHI241" s="132"/>
      <c r="BHJ241" s="132"/>
      <c r="BHK241" s="132"/>
      <c r="BHL241" s="132"/>
      <c r="BHM241" s="132"/>
      <c r="BHN241" s="132"/>
      <c r="BHO241" s="132"/>
      <c r="BHP241" s="132"/>
      <c r="BHQ241" s="132"/>
      <c r="BHR241" s="132"/>
      <c r="BHS241" s="132"/>
      <c r="BHT241" s="132"/>
      <c r="BHU241" s="132"/>
      <c r="BHV241" s="132"/>
      <c r="BHW241" s="132"/>
      <c r="BHX241" s="132"/>
      <c r="BHY241" s="132"/>
      <c r="BHZ241" s="132"/>
      <c r="BIA241" s="132"/>
      <c r="BIB241" s="132"/>
      <c r="BIC241" s="132"/>
      <c r="BID241" s="132"/>
      <c r="BIE241" s="132"/>
      <c r="BIF241" s="132"/>
      <c r="BIG241" s="132"/>
      <c r="BIH241" s="132"/>
      <c r="BII241" s="132"/>
      <c r="BIJ241" s="132"/>
      <c r="BIK241" s="132"/>
      <c r="BIL241" s="132"/>
      <c r="BIM241" s="132"/>
      <c r="BIN241" s="132"/>
      <c r="BIO241" s="132"/>
      <c r="BIP241" s="132"/>
      <c r="BIQ241" s="132"/>
      <c r="BIR241" s="132"/>
      <c r="BIS241" s="132"/>
      <c r="BIT241" s="132"/>
      <c r="BIU241" s="132"/>
      <c r="BIV241" s="132"/>
      <c r="BIW241" s="132"/>
      <c r="BIX241" s="132"/>
      <c r="BIY241" s="132"/>
      <c r="BIZ241" s="132"/>
      <c r="BJA241" s="132"/>
      <c r="BJB241" s="132"/>
      <c r="BJC241" s="132"/>
      <c r="BJD241" s="132"/>
      <c r="BJE241" s="132"/>
      <c r="BJF241" s="132"/>
      <c r="BJG241" s="132"/>
      <c r="BJH241" s="132"/>
      <c r="BJI241" s="132"/>
      <c r="BJJ241" s="132"/>
      <c r="BJK241" s="132"/>
      <c r="BJL241" s="132"/>
      <c r="BJM241" s="132"/>
      <c r="BJN241" s="132"/>
      <c r="BJO241" s="132"/>
      <c r="BJP241" s="132"/>
      <c r="BJQ241" s="132"/>
      <c r="BJR241" s="132"/>
      <c r="BJS241" s="132"/>
      <c r="BJT241" s="132"/>
      <c r="BJU241" s="132"/>
      <c r="BJV241" s="132"/>
      <c r="BJW241" s="132"/>
      <c r="BJX241" s="132"/>
      <c r="BJY241" s="132"/>
      <c r="BJZ241" s="132"/>
      <c r="BKA241" s="132"/>
      <c r="BKB241" s="132"/>
      <c r="BKC241" s="132"/>
      <c r="BKD241" s="132"/>
      <c r="BKE241" s="132"/>
      <c r="BKF241" s="132"/>
      <c r="BKG241" s="132"/>
      <c r="BKH241" s="132"/>
      <c r="BKI241" s="132"/>
      <c r="BKJ241" s="132"/>
      <c r="BKK241" s="132"/>
      <c r="BKL241" s="132"/>
      <c r="BKM241" s="132"/>
      <c r="BKN241" s="132"/>
      <c r="BKO241" s="132"/>
      <c r="BKP241" s="132"/>
      <c r="BKQ241" s="132"/>
      <c r="BKR241" s="132"/>
      <c r="BKS241" s="132"/>
      <c r="BKT241" s="132"/>
      <c r="BKU241" s="132"/>
      <c r="BKV241" s="132"/>
      <c r="BKW241" s="132"/>
      <c r="BKX241" s="132"/>
      <c r="BKY241" s="132"/>
      <c r="BKZ241" s="132"/>
      <c r="BLA241" s="132"/>
      <c r="BLB241" s="132"/>
      <c r="BLC241" s="132"/>
      <c r="BLD241" s="132"/>
      <c r="BLE241" s="132"/>
      <c r="BLF241" s="132"/>
      <c r="BLG241" s="132"/>
      <c r="BLH241" s="132"/>
      <c r="BLI241" s="132"/>
      <c r="BLJ241" s="132"/>
      <c r="BLK241" s="132"/>
      <c r="BLL241" s="132"/>
      <c r="BLM241" s="132"/>
      <c r="BLN241" s="132"/>
      <c r="BLO241" s="132"/>
      <c r="BLP241" s="132"/>
      <c r="BLQ241" s="132"/>
      <c r="BLR241" s="132"/>
      <c r="BLS241" s="132"/>
      <c r="BLT241" s="132"/>
      <c r="BLU241" s="132"/>
      <c r="BLV241" s="132"/>
      <c r="BLW241" s="132"/>
      <c r="BLX241" s="132"/>
      <c r="BLY241" s="132"/>
      <c r="BLZ241" s="132"/>
      <c r="BMA241" s="132"/>
      <c r="BMB241" s="132"/>
      <c r="BMC241" s="132"/>
      <c r="BMD241" s="132"/>
      <c r="BME241" s="132"/>
      <c r="BMF241" s="132"/>
      <c r="BMG241" s="132"/>
      <c r="BMH241" s="132"/>
      <c r="BMI241" s="132"/>
      <c r="BMJ241" s="132"/>
      <c r="BMK241" s="132"/>
      <c r="BML241" s="132"/>
      <c r="BMM241" s="132"/>
      <c r="BMN241" s="132"/>
      <c r="BMO241" s="132"/>
      <c r="BMP241" s="132"/>
      <c r="BMQ241" s="132"/>
      <c r="BMR241" s="132"/>
      <c r="BMS241" s="132"/>
      <c r="BMT241" s="132"/>
      <c r="BMU241" s="132"/>
      <c r="BMV241" s="132"/>
      <c r="BMW241" s="132"/>
      <c r="BMX241" s="132"/>
      <c r="BMY241" s="132"/>
      <c r="BMZ241" s="132"/>
      <c r="BNA241" s="132"/>
      <c r="BNB241" s="132"/>
      <c r="BNC241" s="132"/>
      <c r="BND241" s="132"/>
      <c r="BNE241" s="132"/>
      <c r="BNF241" s="132"/>
      <c r="BNG241" s="132"/>
      <c r="BNH241" s="132"/>
      <c r="BNI241" s="132"/>
      <c r="BNJ241" s="132"/>
      <c r="BNK241" s="132"/>
      <c r="BNL241" s="132"/>
      <c r="BNM241" s="132"/>
      <c r="BNN241" s="132"/>
      <c r="BNO241" s="132"/>
      <c r="BNP241" s="132"/>
      <c r="BNQ241" s="132"/>
      <c r="BNR241" s="132"/>
      <c r="BNS241" s="132"/>
      <c r="BNT241" s="132"/>
      <c r="BNU241" s="132"/>
      <c r="BNV241" s="132"/>
      <c r="BNW241" s="132"/>
      <c r="BNX241" s="132"/>
      <c r="BNY241" s="132"/>
      <c r="BNZ241" s="132"/>
      <c r="BOA241" s="132"/>
      <c r="BOB241" s="132"/>
      <c r="BOC241" s="132"/>
      <c r="BOD241" s="132"/>
      <c r="BOE241" s="132"/>
      <c r="BOF241" s="132"/>
      <c r="BOG241" s="132"/>
      <c r="BOH241" s="132"/>
      <c r="BOI241" s="132"/>
      <c r="BOJ241" s="132"/>
      <c r="BOK241" s="132"/>
      <c r="BOL241" s="132"/>
      <c r="BOM241" s="132"/>
      <c r="BON241" s="132"/>
      <c r="BOO241" s="132"/>
      <c r="BOP241" s="132"/>
      <c r="BOQ241" s="132"/>
      <c r="BOR241" s="132"/>
      <c r="BOS241" s="132"/>
      <c r="BOT241" s="132"/>
      <c r="BOU241" s="132"/>
      <c r="BOV241" s="132"/>
      <c r="BOW241" s="132"/>
      <c r="BOX241" s="132"/>
      <c r="BOY241" s="132"/>
      <c r="BOZ241" s="132"/>
      <c r="BPA241" s="132"/>
      <c r="BPB241" s="132"/>
      <c r="BPC241" s="132"/>
      <c r="BPD241" s="132"/>
      <c r="BPE241" s="132"/>
      <c r="BPF241" s="132"/>
      <c r="BPG241" s="132"/>
      <c r="BPH241" s="132"/>
      <c r="BPI241" s="132"/>
      <c r="BPJ241" s="132"/>
      <c r="BPK241" s="132"/>
      <c r="BPL241" s="132"/>
      <c r="BPM241" s="132"/>
      <c r="BPN241" s="132"/>
      <c r="BPO241" s="132"/>
      <c r="BPP241" s="132"/>
      <c r="BPQ241" s="132"/>
      <c r="BPR241" s="132"/>
      <c r="BPS241" s="132"/>
      <c r="BPT241" s="132"/>
      <c r="BPU241" s="132"/>
      <c r="BPV241" s="132"/>
      <c r="BPW241" s="132"/>
      <c r="BPX241" s="132"/>
      <c r="BPY241" s="132"/>
      <c r="BPZ241" s="132"/>
      <c r="BQA241" s="132"/>
      <c r="BQB241" s="132"/>
      <c r="BQC241" s="132"/>
      <c r="BQD241" s="132"/>
      <c r="BQE241" s="132"/>
      <c r="BQF241" s="132"/>
      <c r="BQG241" s="132"/>
      <c r="BQH241" s="132"/>
      <c r="BQI241" s="132"/>
      <c r="BQJ241" s="132"/>
      <c r="BQK241" s="132"/>
      <c r="BQL241" s="132"/>
      <c r="BQM241" s="132"/>
      <c r="BQN241" s="132"/>
      <c r="BQO241" s="132"/>
      <c r="BQP241" s="132"/>
      <c r="BQQ241" s="132"/>
      <c r="BQR241" s="132"/>
      <c r="BQS241" s="132"/>
      <c r="BQT241" s="132"/>
      <c r="BQU241" s="132"/>
      <c r="BQV241" s="132"/>
      <c r="BQW241" s="132"/>
      <c r="BQX241" s="132"/>
      <c r="BQY241" s="132"/>
      <c r="BQZ241" s="132"/>
      <c r="BRA241" s="132"/>
      <c r="BRB241" s="132"/>
      <c r="BRC241" s="132"/>
      <c r="BRD241" s="132"/>
      <c r="BRE241" s="132"/>
      <c r="BRF241" s="132"/>
      <c r="BRG241" s="132"/>
      <c r="BRH241" s="132"/>
      <c r="BRI241" s="132"/>
      <c r="BRJ241" s="132"/>
      <c r="BRK241" s="132"/>
      <c r="BRL241" s="132"/>
      <c r="BRM241" s="132"/>
      <c r="BRN241" s="132"/>
      <c r="BRO241" s="132"/>
      <c r="BRP241" s="132"/>
      <c r="BRQ241" s="132"/>
      <c r="BRR241" s="132"/>
      <c r="BRS241" s="132"/>
      <c r="BRT241" s="132"/>
      <c r="BRU241" s="132"/>
      <c r="BRV241" s="132"/>
      <c r="BRW241" s="132"/>
      <c r="BRX241" s="132"/>
      <c r="BRY241" s="132"/>
      <c r="BRZ241" s="132"/>
      <c r="BSA241" s="132"/>
      <c r="BSB241" s="132"/>
      <c r="BSC241" s="132"/>
      <c r="BSD241" s="132"/>
      <c r="BSE241" s="132"/>
      <c r="BSF241" s="132"/>
      <c r="BSG241" s="132"/>
      <c r="BSH241" s="132"/>
      <c r="BSI241" s="132"/>
      <c r="BSJ241" s="132"/>
      <c r="BSK241" s="132"/>
      <c r="BSL241" s="132"/>
      <c r="BSM241" s="132"/>
      <c r="BSN241" s="132"/>
      <c r="BSO241" s="132"/>
      <c r="BSP241" s="132"/>
      <c r="BSQ241" s="132"/>
      <c r="BSR241" s="132"/>
      <c r="BSS241" s="132"/>
      <c r="BST241" s="132"/>
      <c r="BSU241" s="132"/>
      <c r="BSV241" s="132"/>
      <c r="BSW241" s="132"/>
      <c r="BSX241" s="132"/>
      <c r="BSY241" s="132"/>
      <c r="BSZ241" s="132"/>
      <c r="BTA241" s="132"/>
      <c r="BTB241" s="132"/>
      <c r="BTC241" s="132"/>
      <c r="BTD241" s="132"/>
      <c r="BTE241" s="132"/>
      <c r="BTF241" s="132"/>
      <c r="BTG241" s="132"/>
      <c r="BTH241" s="132"/>
      <c r="BTI241" s="132"/>
      <c r="BTJ241" s="132"/>
      <c r="BTK241" s="132"/>
      <c r="BTL241" s="132"/>
      <c r="BTM241" s="132"/>
      <c r="BTN241" s="132"/>
      <c r="BTO241" s="132"/>
      <c r="BTP241" s="132"/>
      <c r="BTQ241" s="132"/>
      <c r="BTR241" s="132"/>
      <c r="BTS241" s="132"/>
      <c r="BTT241" s="132"/>
      <c r="BTU241" s="132"/>
      <c r="BTV241" s="132"/>
      <c r="BTW241" s="132"/>
      <c r="BTX241" s="132"/>
      <c r="BTY241" s="132"/>
      <c r="BTZ241" s="132"/>
      <c r="BUA241" s="132"/>
      <c r="BUB241" s="132"/>
      <c r="BUC241" s="132"/>
      <c r="BUD241" s="132"/>
      <c r="BUE241" s="132"/>
      <c r="BUF241" s="132"/>
      <c r="BUG241" s="132"/>
      <c r="BUH241" s="132"/>
      <c r="BUI241" s="132"/>
      <c r="BUJ241" s="132"/>
      <c r="BUK241" s="132"/>
      <c r="BUL241" s="132"/>
      <c r="BUM241" s="132"/>
      <c r="BUN241" s="132"/>
      <c r="BUO241" s="132"/>
      <c r="BUP241" s="132"/>
      <c r="BUQ241" s="132"/>
      <c r="BUR241" s="132"/>
      <c r="BUS241" s="132"/>
      <c r="BUT241" s="132"/>
      <c r="BUU241" s="132"/>
      <c r="BUV241" s="132"/>
      <c r="BUW241" s="132"/>
      <c r="BUX241" s="132"/>
      <c r="BUY241" s="132"/>
      <c r="BUZ241" s="132"/>
      <c r="BVA241" s="132"/>
      <c r="BVB241" s="132"/>
      <c r="BVC241" s="132"/>
      <c r="BVD241" s="132"/>
      <c r="BVE241" s="132"/>
      <c r="BVF241" s="132"/>
      <c r="BVG241" s="132"/>
      <c r="BVH241" s="132"/>
      <c r="BVI241" s="132"/>
      <c r="BVJ241" s="132"/>
      <c r="BVK241" s="132"/>
      <c r="BVL241" s="132"/>
      <c r="BVM241" s="132"/>
      <c r="BVN241" s="132"/>
      <c r="BVO241" s="132"/>
      <c r="BVP241" s="132"/>
      <c r="BVQ241" s="132"/>
      <c r="BVR241" s="132"/>
      <c r="BVS241" s="132"/>
      <c r="BVT241" s="132"/>
      <c r="BVU241" s="132"/>
      <c r="BVV241" s="132"/>
      <c r="BVW241" s="132"/>
      <c r="BVX241" s="132"/>
      <c r="BVY241" s="132"/>
      <c r="BVZ241" s="132"/>
      <c r="BWA241" s="132"/>
      <c r="BWB241" s="132"/>
      <c r="BWC241" s="132"/>
      <c r="BWD241" s="132"/>
      <c r="BWE241" s="132"/>
      <c r="BWF241" s="132"/>
      <c r="BWG241" s="132"/>
      <c r="BWH241" s="132"/>
      <c r="BWI241" s="132"/>
      <c r="BWJ241" s="132"/>
      <c r="BWK241" s="132"/>
      <c r="BWL241" s="132"/>
      <c r="BWM241" s="132"/>
      <c r="BWN241" s="132"/>
      <c r="BWO241" s="132"/>
      <c r="BWP241" s="132"/>
      <c r="BWQ241" s="132"/>
      <c r="BWR241" s="132"/>
      <c r="BWS241" s="132"/>
      <c r="BWT241" s="132"/>
      <c r="BWU241" s="132"/>
      <c r="BWV241" s="132"/>
      <c r="BWW241" s="132"/>
      <c r="BWX241" s="132"/>
      <c r="BWY241" s="132"/>
      <c r="BWZ241" s="132"/>
      <c r="BXA241" s="132"/>
      <c r="BXB241" s="132"/>
      <c r="BXC241" s="132"/>
      <c r="BXD241" s="132"/>
      <c r="BXE241" s="132"/>
      <c r="BXF241" s="132"/>
      <c r="BXG241" s="132"/>
      <c r="BXH241" s="132"/>
      <c r="BXI241" s="132"/>
      <c r="BXJ241" s="132"/>
      <c r="BXK241" s="132"/>
      <c r="BXL241" s="132"/>
      <c r="BXM241" s="132"/>
      <c r="BXN241" s="132"/>
      <c r="BXO241" s="132"/>
      <c r="BXP241" s="132"/>
      <c r="BXQ241" s="132"/>
      <c r="BXR241" s="132"/>
      <c r="BXS241" s="132"/>
      <c r="BXT241" s="132"/>
      <c r="BXU241" s="132"/>
      <c r="BXV241" s="132"/>
      <c r="BXW241" s="132"/>
      <c r="BXX241" s="132"/>
      <c r="BXY241" s="132"/>
      <c r="BXZ241" s="132"/>
      <c r="BYA241" s="132"/>
      <c r="BYB241" s="132"/>
      <c r="BYC241" s="132"/>
      <c r="BYD241" s="132"/>
      <c r="BYE241" s="132"/>
      <c r="BYF241" s="132"/>
      <c r="BYG241" s="132"/>
      <c r="BYH241" s="132"/>
      <c r="BYI241" s="132"/>
      <c r="BYJ241" s="132"/>
      <c r="BYK241" s="132"/>
      <c r="BYL241" s="132"/>
      <c r="BYM241" s="132"/>
      <c r="BYN241" s="132"/>
      <c r="BYO241" s="132"/>
      <c r="BYP241" s="132"/>
      <c r="BYQ241" s="132"/>
      <c r="BYR241" s="132"/>
      <c r="BYS241" s="132"/>
      <c r="BYT241" s="132"/>
      <c r="BYU241" s="132"/>
      <c r="BYV241" s="132"/>
      <c r="BYW241" s="132"/>
      <c r="BYX241" s="132"/>
      <c r="BYY241" s="132"/>
      <c r="BYZ241" s="132"/>
      <c r="BZA241" s="132"/>
      <c r="BZB241" s="132"/>
      <c r="BZC241" s="132"/>
      <c r="BZD241" s="132"/>
      <c r="BZE241" s="132"/>
      <c r="BZF241" s="132"/>
      <c r="BZG241" s="132"/>
      <c r="BZH241" s="132"/>
      <c r="BZI241" s="132"/>
      <c r="BZJ241" s="132"/>
      <c r="BZK241" s="132"/>
      <c r="BZL241" s="132"/>
      <c r="BZM241" s="132"/>
      <c r="BZN241" s="132"/>
      <c r="BZO241" s="132"/>
      <c r="BZP241" s="132"/>
      <c r="BZQ241" s="132"/>
      <c r="BZR241" s="132"/>
      <c r="BZS241" s="132"/>
      <c r="BZT241" s="132"/>
      <c r="BZU241" s="132"/>
      <c r="BZV241" s="132"/>
      <c r="BZW241" s="132"/>
      <c r="BZX241" s="132"/>
      <c r="BZY241" s="132"/>
      <c r="BZZ241" s="132"/>
      <c r="CAA241" s="132"/>
      <c r="CAB241" s="132"/>
      <c r="CAC241" s="132"/>
      <c r="CAD241" s="132"/>
      <c r="CAE241" s="132"/>
      <c r="CAF241" s="132"/>
      <c r="CAG241" s="132"/>
      <c r="CAH241" s="132"/>
      <c r="CAI241" s="132"/>
      <c r="CAJ241" s="132"/>
      <c r="CAK241" s="132"/>
      <c r="CAL241" s="132"/>
      <c r="CAM241" s="132"/>
      <c r="CAN241" s="132"/>
      <c r="CAO241" s="132"/>
      <c r="CAP241" s="132"/>
      <c r="CAQ241" s="132"/>
      <c r="CAR241" s="132"/>
      <c r="CAS241" s="132"/>
      <c r="CAT241" s="132"/>
      <c r="CAU241" s="132"/>
      <c r="CAV241" s="132"/>
      <c r="CAW241" s="132"/>
      <c r="CAX241" s="132"/>
      <c r="CAY241" s="132"/>
      <c r="CAZ241" s="132"/>
      <c r="CBA241" s="132"/>
      <c r="CBB241" s="132"/>
      <c r="CBC241" s="132"/>
      <c r="CBD241" s="132"/>
      <c r="CBE241" s="132"/>
      <c r="CBF241" s="132"/>
      <c r="CBG241" s="132"/>
      <c r="CBH241" s="132"/>
      <c r="CBI241" s="132"/>
      <c r="CBJ241" s="132"/>
      <c r="CBK241" s="132"/>
      <c r="CBL241" s="132"/>
      <c r="CBM241" s="132"/>
      <c r="CBN241" s="132"/>
      <c r="CBO241" s="132"/>
      <c r="CBP241" s="132"/>
      <c r="CBQ241" s="132"/>
      <c r="CBR241" s="132"/>
      <c r="CBS241" s="132"/>
      <c r="CBT241" s="132"/>
      <c r="CBU241" s="132"/>
      <c r="CBV241" s="132"/>
      <c r="CBW241" s="132"/>
      <c r="CBX241" s="132"/>
      <c r="CBY241" s="132"/>
      <c r="CBZ241" s="132"/>
      <c r="CCA241" s="132"/>
      <c r="CCB241" s="132"/>
      <c r="CCC241" s="132"/>
      <c r="CCD241" s="132"/>
      <c r="CCE241" s="132"/>
      <c r="CCF241" s="132"/>
      <c r="CCG241" s="132"/>
      <c r="CCH241" s="132"/>
      <c r="CCI241" s="132"/>
      <c r="CCJ241" s="132"/>
      <c r="CCK241" s="132"/>
      <c r="CCL241" s="132"/>
      <c r="CCM241" s="132"/>
      <c r="CCN241" s="132"/>
      <c r="CCO241" s="132"/>
      <c r="CCP241" s="132"/>
      <c r="CCQ241" s="132"/>
      <c r="CCR241" s="132"/>
      <c r="CCS241" s="132"/>
      <c r="CCT241" s="132"/>
      <c r="CCU241" s="132"/>
      <c r="CCV241" s="132"/>
      <c r="CCW241" s="132"/>
      <c r="CCX241" s="132"/>
      <c r="CCY241" s="132"/>
      <c r="CCZ241" s="132"/>
      <c r="CDA241" s="132"/>
      <c r="CDB241" s="132"/>
      <c r="CDC241" s="132"/>
      <c r="CDD241" s="132"/>
      <c r="CDE241" s="132"/>
      <c r="CDF241" s="132"/>
      <c r="CDG241" s="132"/>
      <c r="CDH241" s="132"/>
      <c r="CDI241" s="132"/>
      <c r="CDJ241" s="132"/>
      <c r="CDK241" s="132"/>
      <c r="CDL241" s="132"/>
      <c r="CDM241" s="132"/>
      <c r="CDN241" s="132"/>
      <c r="CDO241" s="132"/>
      <c r="CDP241" s="132"/>
      <c r="CDQ241" s="132"/>
      <c r="CDR241" s="132"/>
      <c r="CDS241" s="132"/>
      <c r="CDT241" s="132"/>
      <c r="CDU241" s="132"/>
      <c r="CDV241" s="132"/>
      <c r="CDW241" s="132"/>
      <c r="CDX241" s="132"/>
      <c r="CDY241" s="132"/>
      <c r="CDZ241" s="132"/>
      <c r="CEA241" s="132"/>
      <c r="CEB241" s="132"/>
      <c r="CEC241" s="132"/>
      <c r="CED241" s="132"/>
      <c r="CEE241" s="132"/>
      <c r="CEF241" s="132"/>
      <c r="CEG241" s="132"/>
      <c r="CEH241" s="132"/>
      <c r="CEI241" s="132"/>
      <c r="CEJ241" s="132"/>
      <c r="CEK241" s="132"/>
      <c r="CEL241" s="132"/>
      <c r="CEM241" s="132"/>
      <c r="CEN241" s="132"/>
      <c r="CEO241" s="132"/>
      <c r="CEP241" s="132"/>
      <c r="CEQ241" s="132"/>
      <c r="CER241" s="132"/>
      <c r="CES241" s="132"/>
      <c r="CET241" s="132"/>
      <c r="CEU241" s="132"/>
      <c r="CEV241" s="132"/>
      <c r="CEW241" s="132"/>
      <c r="CEX241" s="132"/>
      <c r="CEY241" s="132"/>
      <c r="CEZ241" s="132"/>
      <c r="CFA241" s="132"/>
      <c r="CFB241" s="132"/>
      <c r="CFC241" s="132"/>
      <c r="CFD241" s="132"/>
      <c r="CFE241" s="132"/>
      <c r="CFF241" s="132"/>
      <c r="CFG241" s="132"/>
      <c r="CFH241" s="132"/>
      <c r="CFI241" s="132"/>
      <c r="CFJ241" s="132"/>
      <c r="CFK241" s="132"/>
      <c r="CFL241" s="132"/>
      <c r="CFM241" s="132"/>
      <c r="CFN241" s="132"/>
      <c r="CFO241" s="132"/>
      <c r="CFP241" s="132"/>
      <c r="CFQ241" s="132"/>
      <c r="CFR241" s="132"/>
      <c r="CFS241" s="132"/>
      <c r="CFT241" s="132"/>
      <c r="CFU241" s="132"/>
      <c r="CFV241" s="132"/>
      <c r="CFW241" s="132"/>
      <c r="CFX241" s="132"/>
      <c r="CFY241" s="132"/>
      <c r="CFZ241" s="132"/>
      <c r="CGA241" s="132"/>
      <c r="CGB241" s="132"/>
      <c r="CGC241" s="132"/>
      <c r="CGD241" s="132"/>
      <c r="CGE241" s="132"/>
      <c r="CGF241" s="132"/>
      <c r="CGG241" s="132"/>
      <c r="CGH241" s="132"/>
      <c r="CGI241" s="132"/>
      <c r="CGJ241" s="132"/>
      <c r="CGK241" s="132"/>
      <c r="CGL241" s="132"/>
      <c r="CGM241" s="132"/>
      <c r="CGN241" s="132"/>
      <c r="CGO241" s="132"/>
      <c r="CGP241" s="132"/>
      <c r="CGQ241" s="132"/>
      <c r="CGR241" s="132"/>
      <c r="CGS241" s="132"/>
      <c r="CGT241" s="132"/>
      <c r="CGU241" s="132"/>
      <c r="CGV241" s="132"/>
      <c r="CGW241" s="132"/>
      <c r="CGX241" s="132"/>
      <c r="CGY241" s="132"/>
      <c r="CGZ241" s="132"/>
      <c r="CHA241" s="132"/>
      <c r="CHB241" s="132"/>
      <c r="CHC241" s="132"/>
      <c r="CHD241" s="132"/>
      <c r="CHE241" s="132"/>
      <c r="CHF241" s="132"/>
      <c r="CHG241" s="132"/>
      <c r="CHH241" s="132"/>
      <c r="CHI241" s="132"/>
      <c r="CHJ241" s="132"/>
      <c r="CHK241" s="132"/>
      <c r="CHL241" s="132"/>
      <c r="CHM241" s="132"/>
      <c r="CHN241" s="132"/>
      <c r="CHO241" s="132"/>
      <c r="CHP241" s="132"/>
      <c r="CHQ241" s="132"/>
      <c r="CHR241" s="132"/>
      <c r="CHS241" s="132"/>
      <c r="CHT241" s="132"/>
      <c r="CHU241" s="132"/>
      <c r="CHV241" s="132"/>
      <c r="CHW241" s="132"/>
      <c r="CHX241" s="132"/>
      <c r="CHY241" s="132"/>
      <c r="CHZ241" s="132"/>
      <c r="CIA241" s="132"/>
      <c r="CIB241" s="132"/>
      <c r="CIC241" s="132"/>
      <c r="CID241" s="132"/>
      <c r="CIE241" s="132"/>
      <c r="CIF241" s="132"/>
      <c r="CIG241" s="132"/>
      <c r="CIH241" s="132"/>
      <c r="CII241" s="132"/>
      <c r="CIJ241" s="132"/>
      <c r="CIK241" s="132"/>
      <c r="CIL241" s="132"/>
      <c r="CIM241" s="132"/>
      <c r="CIN241" s="132"/>
      <c r="CIO241" s="132"/>
      <c r="CIP241" s="132"/>
      <c r="CIQ241" s="132"/>
      <c r="CIR241" s="132"/>
      <c r="CIS241" s="132"/>
      <c r="CIT241" s="132"/>
      <c r="CIU241" s="132"/>
      <c r="CIV241" s="132"/>
      <c r="CIW241" s="132"/>
      <c r="CIX241" s="132"/>
      <c r="CIY241" s="132"/>
      <c r="CIZ241" s="132"/>
      <c r="CJA241" s="132"/>
      <c r="CJB241" s="132"/>
      <c r="CJC241" s="132"/>
      <c r="CJD241" s="132"/>
      <c r="CJE241" s="132"/>
      <c r="CJF241" s="132"/>
      <c r="CJG241" s="132"/>
      <c r="CJH241" s="132"/>
      <c r="CJI241" s="132"/>
      <c r="CJJ241" s="132"/>
      <c r="CJK241" s="132"/>
      <c r="CJL241" s="132"/>
      <c r="CJM241" s="132"/>
      <c r="CJN241" s="132"/>
      <c r="CJO241" s="132"/>
      <c r="CJP241" s="132"/>
      <c r="CJQ241" s="132"/>
      <c r="CJR241" s="132"/>
      <c r="CJS241" s="132"/>
      <c r="CJT241" s="132"/>
      <c r="CJU241" s="132"/>
      <c r="CJV241" s="132"/>
      <c r="CJW241" s="132"/>
      <c r="CJX241" s="132"/>
      <c r="CJY241" s="132"/>
      <c r="CJZ241" s="132"/>
      <c r="CKA241" s="132"/>
      <c r="CKB241" s="132"/>
      <c r="CKC241" s="132"/>
      <c r="CKD241" s="132"/>
      <c r="CKE241" s="132"/>
      <c r="CKF241" s="132"/>
      <c r="CKG241" s="132"/>
      <c r="CKH241" s="132"/>
      <c r="CKI241" s="132"/>
      <c r="CKJ241" s="132"/>
      <c r="CKK241" s="132"/>
      <c r="CKL241" s="132"/>
      <c r="CKM241" s="132"/>
      <c r="CKN241" s="132"/>
      <c r="CKO241" s="132"/>
      <c r="CKP241" s="132"/>
      <c r="CKQ241" s="132"/>
      <c r="CKR241" s="132"/>
      <c r="CKS241" s="132"/>
      <c r="CKT241" s="132"/>
      <c r="CKU241" s="132"/>
      <c r="CKV241" s="132"/>
      <c r="CKW241" s="132"/>
      <c r="CKX241" s="132"/>
      <c r="CKY241" s="132"/>
      <c r="CKZ241" s="132"/>
      <c r="CLA241" s="132"/>
      <c r="CLB241" s="132"/>
      <c r="CLC241" s="132"/>
      <c r="CLD241" s="132"/>
      <c r="CLE241" s="132"/>
      <c r="CLF241" s="132"/>
      <c r="CLG241" s="132"/>
      <c r="CLH241" s="132"/>
      <c r="CLI241" s="132"/>
      <c r="CLJ241" s="132"/>
      <c r="CLK241" s="132"/>
      <c r="CLL241" s="132"/>
      <c r="CLM241" s="132"/>
      <c r="CLN241" s="132"/>
      <c r="CLO241" s="132"/>
      <c r="CLP241" s="132"/>
      <c r="CLQ241" s="132"/>
      <c r="CLR241" s="132"/>
      <c r="CLS241" s="132"/>
      <c r="CLT241" s="132"/>
      <c r="CLU241" s="132"/>
      <c r="CLV241" s="132"/>
      <c r="CLW241" s="132"/>
      <c r="CLX241" s="132"/>
      <c r="CLY241" s="132"/>
      <c r="CLZ241" s="132"/>
      <c r="CMA241" s="132"/>
      <c r="CMB241" s="132"/>
      <c r="CMC241" s="132"/>
      <c r="CMD241" s="132"/>
      <c r="CME241" s="132"/>
      <c r="CMF241" s="132"/>
      <c r="CMG241" s="132"/>
      <c r="CMH241" s="132"/>
      <c r="CMI241" s="132"/>
      <c r="CMJ241" s="132"/>
      <c r="CMK241" s="132"/>
      <c r="CML241" s="132"/>
      <c r="CMM241" s="132"/>
      <c r="CMN241" s="132"/>
      <c r="CMO241" s="132"/>
      <c r="CMP241" s="132"/>
      <c r="CMQ241" s="132"/>
      <c r="CMR241" s="132"/>
      <c r="CMS241" s="132"/>
      <c r="CMT241" s="132"/>
      <c r="CMU241" s="132"/>
      <c r="CMV241" s="132"/>
      <c r="CMW241" s="132"/>
      <c r="CMX241" s="132"/>
      <c r="CMY241" s="132"/>
      <c r="CMZ241" s="132"/>
      <c r="CNA241" s="132"/>
      <c r="CNB241" s="132"/>
      <c r="CNC241" s="132"/>
      <c r="CND241" s="132"/>
      <c r="CNE241" s="132"/>
      <c r="CNF241" s="132"/>
      <c r="CNG241" s="132"/>
      <c r="CNH241" s="132"/>
      <c r="CNI241" s="132"/>
      <c r="CNJ241" s="132"/>
      <c r="CNK241" s="132"/>
      <c r="CNL241" s="132"/>
      <c r="CNM241" s="132"/>
      <c r="CNN241" s="132"/>
      <c r="CNO241" s="132"/>
      <c r="CNP241" s="132"/>
      <c r="CNQ241" s="132"/>
      <c r="CNR241" s="132"/>
      <c r="CNS241" s="132"/>
      <c r="CNT241" s="132"/>
      <c r="CNU241" s="132"/>
      <c r="CNV241" s="132"/>
      <c r="CNW241" s="132"/>
      <c r="CNX241" s="132"/>
      <c r="CNY241" s="132"/>
      <c r="CNZ241" s="132"/>
      <c r="COA241" s="132"/>
      <c r="COB241" s="132"/>
      <c r="COC241" s="132"/>
      <c r="COD241" s="132"/>
      <c r="COE241" s="132"/>
      <c r="COF241" s="132"/>
      <c r="COG241" s="132"/>
      <c r="COH241" s="132"/>
      <c r="COI241" s="132"/>
      <c r="COJ241" s="132"/>
      <c r="COK241" s="132"/>
      <c r="COL241" s="132"/>
      <c r="COM241" s="132"/>
      <c r="CON241" s="132"/>
      <c r="COO241" s="132"/>
      <c r="COP241" s="132"/>
      <c r="COQ241" s="132"/>
      <c r="COR241" s="132"/>
      <c r="COS241" s="132"/>
      <c r="COT241" s="132"/>
      <c r="COU241" s="132"/>
      <c r="COV241" s="132"/>
      <c r="COW241" s="132"/>
      <c r="COX241" s="132"/>
      <c r="COY241" s="132"/>
      <c r="COZ241" s="132"/>
      <c r="CPA241" s="132"/>
      <c r="CPB241" s="132"/>
      <c r="CPC241" s="132"/>
      <c r="CPD241" s="132"/>
      <c r="CPE241" s="132"/>
      <c r="CPF241" s="132"/>
      <c r="CPG241" s="132"/>
      <c r="CPH241" s="132"/>
      <c r="CPI241" s="132"/>
      <c r="CPJ241" s="132"/>
      <c r="CPK241" s="132"/>
      <c r="CPL241" s="132"/>
      <c r="CPM241" s="132"/>
      <c r="CPN241" s="132"/>
      <c r="CPO241" s="132"/>
      <c r="CPP241" s="132"/>
      <c r="CPQ241" s="132"/>
      <c r="CPR241" s="132"/>
      <c r="CPS241" s="132"/>
      <c r="CPT241" s="132"/>
      <c r="CPU241" s="132"/>
      <c r="CPV241" s="132"/>
      <c r="CPW241" s="132"/>
      <c r="CPX241" s="132"/>
      <c r="CPY241" s="132"/>
      <c r="CPZ241" s="132"/>
      <c r="CQA241" s="132"/>
      <c r="CQB241" s="132"/>
      <c r="CQC241" s="132"/>
      <c r="CQD241" s="132"/>
      <c r="CQE241" s="132"/>
      <c r="CQF241" s="132"/>
      <c r="CQG241" s="132"/>
      <c r="CQH241" s="132"/>
      <c r="CQI241" s="132"/>
      <c r="CQJ241" s="132"/>
      <c r="CQK241" s="132"/>
      <c r="CQL241" s="132"/>
      <c r="CQM241" s="132"/>
      <c r="CQN241" s="132"/>
      <c r="CQO241" s="132"/>
      <c r="CQP241" s="132"/>
      <c r="CQQ241" s="132"/>
      <c r="CQR241" s="132"/>
      <c r="CQS241" s="132"/>
      <c r="CQT241" s="132"/>
      <c r="CQU241" s="132"/>
      <c r="CQV241" s="132"/>
      <c r="CQW241" s="132"/>
      <c r="CQX241" s="132"/>
      <c r="CQY241" s="132"/>
      <c r="CQZ241" s="132"/>
      <c r="CRA241" s="132"/>
      <c r="CRB241" s="132"/>
      <c r="CRC241" s="132"/>
      <c r="CRD241" s="132"/>
      <c r="CRE241" s="132"/>
      <c r="CRF241" s="132"/>
      <c r="CRG241" s="132"/>
      <c r="CRH241" s="132"/>
      <c r="CRI241" s="132"/>
      <c r="CRJ241" s="132"/>
      <c r="CRK241" s="132"/>
      <c r="CRL241" s="132"/>
      <c r="CRM241" s="132"/>
      <c r="CRN241" s="132"/>
      <c r="CRO241" s="132"/>
      <c r="CRP241" s="132"/>
      <c r="CRQ241" s="132"/>
      <c r="CRR241" s="132"/>
      <c r="CRS241" s="132"/>
      <c r="CRT241" s="132"/>
      <c r="CRU241" s="132"/>
      <c r="CRV241" s="132"/>
      <c r="CRW241" s="132"/>
      <c r="CRX241" s="132"/>
      <c r="CRY241" s="132"/>
      <c r="CRZ241" s="132"/>
      <c r="CSA241" s="132"/>
      <c r="CSB241" s="132"/>
      <c r="CSC241" s="132"/>
      <c r="CSD241" s="132"/>
      <c r="CSE241" s="132"/>
      <c r="CSF241" s="132"/>
      <c r="CSG241" s="132"/>
      <c r="CSH241" s="132"/>
      <c r="CSI241" s="132"/>
      <c r="CSJ241" s="132"/>
      <c r="CSK241" s="132"/>
      <c r="CSL241" s="132"/>
      <c r="CSM241" s="132"/>
      <c r="CSN241" s="132"/>
      <c r="CSO241" s="132"/>
      <c r="CSP241" s="132"/>
      <c r="CSQ241" s="132"/>
      <c r="CSR241" s="132"/>
      <c r="CSS241" s="132"/>
      <c r="CST241" s="132"/>
      <c r="CSU241" s="132"/>
      <c r="CSV241" s="132"/>
      <c r="CSW241" s="132"/>
      <c r="CSX241" s="132"/>
      <c r="CSY241" s="132"/>
      <c r="CSZ241" s="132"/>
      <c r="CTA241" s="132"/>
      <c r="CTB241" s="132"/>
      <c r="CTC241" s="132"/>
      <c r="CTD241" s="132"/>
      <c r="CTE241" s="132"/>
      <c r="CTF241" s="132"/>
      <c r="CTG241" s="132"/>
      <c r="CTH241" s="132"/>
      <c r="CTI241" s="132"/>
      <c r="CTJ241" s="132"/>
      <c r="CTK241" s="132"/>
      <c r="CTL241" s="132"/>
      <c r="CTM241" s="132"/>
      <c r="CTN241" s="132"/>
      <c r="CTO241" s="132"/>
      <c r="CTP241" s="132"/>
      <c r="CTQ241" s="132"/>
      <c r="CTR241" s="132"/>
      <c r="CTS241" s="132"/>
      <c r="CTT241" s="132"/>
      <c r="CTU241" s="132"/>
      <c r="CTV241" s="132"/>
      <c r="CTW241" s="132"/>
      <c r="CTX241" s="132"/>
      <c r="CTY241" s="132"/>
      <c r="CTZ241" s="132"/>
      <c r="CUA241" s="132"/>
      <c r="CUB241" s="132"/>
      <c r="CUC241" s="132"/>
      <c r="CUD241" s="132"/>
      <c r="CUE241" s="132"/>
      <c r="CUF241" s="132"/>
      <c r="CUG241" s="132"/>
      <c r="CUH241" s="132"/>
      <c r="CUI241" s="132"/>
      <c r="CUJ241" s="132"/>
      <c r="CUK241" s="132"/>
      <c r="CUL241" s="132"/>
      <c r="CUM241" s="132"/>
      <c r="CUN241" s="132"/>
      <c r="CUO241" s="132"/>
      <c r="CUP241" s="132"/>
      <c r="CUQ241" s="132"/>
      <c r="CUR241" s="132"/>
      <c r="CUS241" s="132"/>
      <c r="CUT241" s="132"/>
      <c r="CUU241" s="132"/>
      <c r="CUV241" s="132"/>
      <c r="CUW241" s="132"/>
      <c r="CUX241" s="132"/>
      <c r="CUY241" s="132"/>
      <c r="CUZ241" s="132"/>
      <c r="CVA241" s="132"/>
      <c r="CVB241" s="132"/>
      <c r="CVC241" s="132"/>
      <c r="CVD241" s="132"/>
      <c r="CVE241" s="132"/>
      <c r="CVF241" s="132"/>
      <c r="CVG241" s="132"/>
      <c r="CVH241" s="132"/>
      <c r="CVI241" s="132"/>
      <c r="CVJ241" s="132"/>
      <c r="CVK241" s="132"/>
      <c r="CVL241" s="132"/>
      <c r="CVM241" s="132"/>
      <c r="CVN241" s="132"/>
      <c r="CVO241" s="132"/>
      <c r="CVP241" s="132"/>
      <c r="CVQ241" s="132"/>
      <c r="CVR241" s="132"/>
      <c r="CVS241" s="132"/>
      <c r="CVT241" s="132"/>
      <c r="CVU241" s="132"/>
      <c r="CVV241" s="132"/>
      <c r="CVW241" s="132"/>
      <c r="CVX241" s="132"/>
      <c r="CVY241" s="132"/>
      <c r="CVZ241" s="132"/>
      <c r="CWA241" s="132"/>
      <c r="CWB241" s="132"/>
      <c r="CWC241" s="132"/>
      <c r="CWD241" s="132"/>
      <c r="CWE241" s="132"/>
      <c r="CWF241" s="132"/>
      <c r="CWG241" s="132"/>
      <c r="CWH241" s="132"/>
      <c r="CWI241" s="132"/>
      <c r="CWJ241" s="132"/>
      <c r="CWK241" s="132"/>
      <c r="CWL241" s="132"/>
      <c r="CWM241" s="132"/>
      <c r="CWN241" s="132"/>
      <c r="CWO241" s="132"/>
      <c r="CWP241" s="132"/>
      <c r="CWQ241" s="132"/>
      <c r="CWR241" s="132"/>
      <c r="CWS241" s="132"/>
      <c r="CWT241" s="132"/>
      <c r="CWU241" s="132"/>
      <c r="CWV241" s="132"/>
      <c r="CWW241" s="132"/>
      <c r="CWX241" s="132"/>
      <c r="CWY241" s="132"/>
      <c r="CWZ241" s="132"/>
      <c r="CXA241" s="132"/>
      <c r="CXB241" s="132"/>
      <c r="CXC241" s="132"/>
      <c r="CXD241" s="132"/>
      <c r="CXE241" s="132"/>
      <c r="CXF241" s="132"/>
      <c r="CXG241" s="132"/>
      <c r="CXH241" s="132"/>
      <c r="CXI241" s="132"/>
      <c r="CXJ241" s="132"/>
      <c r="CXK241" s="132"/>
      <c r="CXL241" s="132"/>
      <c r="CXM241" s="132"/>
      <c r="CXN241" s="132"/>
      <c r="CXO241" s="132"/>
      <c r="CXP241" s="132"/>
      <c r="CXQ241" s="132"/>
      <c r="CXR241" s="132"/>
      <c r="CXS241" s="132"/>
      <c r="CXT241" s="132"/>
      <c r="CXU241" s="132"/>
      <c r="CXV241" s="132"/>
      <c r="CXW241" s="132"/>
      <c r="CXX241" s="132"/>
      <c r="CXY241" s="132"/>
      <c r="CXZ241" s="132"/>
      <c r="CYA241" s="132"/>
      <c r="CYB241" s="132"/>
      <c r="CYC241" s="132"/>
      <c r="CYD241" s="132"/>
      <c r="CYE241" s="132"/>
      <c r="CYF241" s="132"/>
      <c r="CYG241" s="132"/>
      <c r="CYH241" s="132"/>
      <c r="CYI241" s="132"/>
      <c r="CYJ241" s="132"/>
      <c r="CYK241" s="132"/>
      <c r="CYL241" s="132"/>
      <c r="CYM241" s="132"/>
      <c r="CYN241" s="132"/>
      <c r="CYO241" s="132"/>
      <c r="CYP241" s="132"/>
      <c r="CYQ241" s="132"/>
      <c r="CYR241" s="132"/>
      <c r="CYS241" s="132"/>
      <c r="CYT241" s="132"/>
      <c r="CYU241" s="132"/>
      <c r="CYV241" s="132"/>
      <c r="CYW241" s="132"/>
      <c r="CYX241" s="132"/>
      <c r="CYY241" s="132"/>
      <c r="CYZ241" s="132"/>
      <c r="CZA241" s="132"/>
      <c r="CZB241" s="132"/>
      <c r="CZC241" s="132"/>
      <c r="CZD241" s="132"/>
      <c r="CZE241" s="132"/>
      <c r="CZF241" s="132"/>
      <c r="CZG241" s="132"/>
      <c r="CZH241" s="132"/>
      <c r="CZI241" s="132"/>
      <c r="CZJ241" s="132"/>
      <c r="CZK241" s="132"/>
      <c r="CZL241" s="132"/>
      <c r="CZM241" s="132"/>
      <c r="CZN241" s="132"/>
      <c r="CZO241" s="132"/>
      <c r="CZP241" s="132"/>
      <c r="CZQ241" s="132"/>
      <c r="CZR241" s="132"/>
      <c r="CZS241" s="132"/>
      <c r="CZT241" s="132"/>
      <c r="CZU241" s="132"/>
      <c r="CZV241" s="132"/>
      <c r="CZW241" s="132"/>
      <c r="CZX241" s="132"/>
      <c r="CZY241" s="132"/>
      <c r="CZZ241" s="132"/>
      <c r="DAA241" s="132"/>
      <c r="DAB241" s="132"/>
      <c r="DAC241" s="132"/>
      <c r="DAD241" s="132"/>
      <c r="DAE241" s="132"/>
      <c r="DAF241" s="132"/>
      <c r="DAG241" s="132"/>
      <c r="DAH241" s="132"/>
      <c r="DAI241" s="132"/>
      <c r="DAJ241" s="132"/>
      <c r="DAK241" s="132"/>
      <c r="DAL241" s="132"/>
      <c r="DAM241" s="132"/>
      <c r="DAN241" s="132"/>
      <c r="DAO241" s="132"/>
      <c r="DAP241" s="132"/>
      <c r="DAQ241" s="132"/>
      <c r="DAR241" s="132"/>
      <c r="DAS241" s="132"/>
      <c r="DAT241" s="132"/>
      <c r="DAU241" s="132"/>
      <c r="DAV241" s="132"/>
      <c r="DAW241" s="132"/>
      <c r="DAX241" s="132"/>
      <c r="DAY241" s="132"/>
      <c r="DAZ241" s="132"/>
      <c r="DBA241" s="132"/>
      <c r="DBB241" s="132"/>
      <c r="DBC241" s="132"/>
      <c r="DBD241" s="132"/>
      <c r="DBE241" s="132"/>
      <c r="DBF241" s="132"/>
      <c r="DBG241" s="132"/>
      <c r="DBH241" s="132"/>
      <c r="DBI241" s="132"/>
      <c r="DBJ241" s="132"/>
      <c r="DBK241" s="132"/>
      <c r="DBL241" s="132"/>
      <c r="DBM241" s="132"/>
      <c r="DBN241" s="132"/>
      <c r="DBO241" s="132"/>
      <c r="DBP241" s="132"/>
      <c r="DBQ241" s="132"/>
      <c r="DBR241" s="132"/>
      <c r="DBS241" s="132"/>
      <c r="DBT241" s="132"/>
      <c r="DBU241" s="132"/>
      <c r="DBV241" s="132"/>
      <c r="DBW241" s="132"/>
      <c r="DBX241" s="132"/>
      <c r="DBY241" s="132"/>
      <c r="DBZ241" s="132"/>
      <c r="DCA241" s="132"/>
      <c r="DCB241" s="132"/>
      <c r="DCC241" s="132"/>
      <c r="DCD241" s="132"/>
      <c r="DCE241" s="132"/>
      <c r="DCF241" s="132"/>
      <c r="DCG241" s="132"/>
      <c r="DCH241" s="132"/>
      <c r="DCI241" s="132"/>
      <c r="DCJ241" s="132"/>
      <c r="DCK241" s="132"/>
      <c r="DCL241" s="132"/>
      <c r="DCM241" s="132"/>
      <c r="DCN241" s="132"/>
      <c r="DCO241" s="132"/>
      <c r="DCP241" s="132"/>
      <c r="DCQ241" s="132"/>
      <c r="DCR241" s="132"/>
      <c r="DCS241" s="132"/>
      <c r="DCT241" s="132"/>
      <c r="DCU241" s="132"/>
      <c r="DCV241" s="132"/>
      <c r="DCW241" s="132"/>
      <c r="DCX241" s="132"/>
      <c r="DCY241" s="132"/>
      <c r="DCZ241" s="132"/>
      <c r="DDA241" s="132"/>
      <c r="DDB241" s="132"/>
      <c r="DDC241" s="132"/>
      <c r="DDD241" s="132"/>
      <c r="DDE241" s="132"/>
      <c r="DDF241" s="132"/>
      <c r="DDG241" s="132"/>
      <c r="DDH241" s="132"/>
      <c r="DDI241" s="132"/>
      <c r="DDJ241" s="132"/>
      <c r="DDK241" s="132"/>
      <c r="DDL241" s="132"/>
      <c r="DDM241" s="132"/>
      <c r="DDN241" s="132"/>
      <c r="DDO241" s="132"/>
      <c r="DDP241" s="132"/>
      <c r="DDQ241" s="132"/>
      <c r="DDR241" s="132"/>
      <c r="DDS241" s="132"/>
      <c r="DDT241" s="132"/>
      <c r="DDU241" s="132"/>
      <c r="DDV241" s="132"/>
      <c r="DDW241" s="132"/>
      <c r="DDX241" s="132"/>
      <c r="DDY241" s="132"/>
      <c r="DDZ241" s="132"/>
      <c r="DEA241" s="132"/>
      <c r="DEB241" s="132"/>
      <c r="DEC241" s="132"/>
      <c r="DED241" s="132"/>
      <c r="DEE241" s="132"/>
      <c r="DEF241" s="132"/>
      <c r="DEG241" s="132"/>
      <c r="DEH241" s="132"/>
      <c r="DEI241" s="132"/>
      <c r="DEJ241" s="132"/>
      <c r="DEK241" s="132"/>
      <c r="DEL241" s="132"/>
      <c r="DEM241" s="132"/>
      <c r="DEN241" s="132"/>
      <c r="DEO241" s="132"/>
      <c r="DEP241" s="132"/>
      <c r="DEQ241" s="132"/>
      <c r="DER241" s="132"/>
      <c r="DES241" s="132"/>
      <c r="DET241" s="132"/>
      <c r="DEU241" s="132"/>
      <c r="DEV241" s="132"/>
      <c r="DEW241" s="132"/>
      <c r="DEX241" s="132"/>
      <c r="DEY241" s="132"/>
      <c r="DEZ241" s="132"/>
      <c r="DFA241" s="132"/>
      <c r="DFB241" s="132"/>
      <c r="DFC241" s="132"/>
      <c r="DFD241" s="132"/>
      <c r="DFE241" s="132"/>
      <c r="DFF241" s="132"/>
      <c r="DFG241" s="132"/>
      <c r="DFH241" s="132"/>
      <c r="DFI241" s="132"/>
      <c r="DFJ241" s="132"/>
      <c r="DFK241" s="132"/>
      <c r="DFL241" s="132"/>
      <c r="DFM241" s="132"/>
      <c r="DFN241" s="132"/>
      <c r="DFO241" s="132"/>
      <c r="DFP241" s="132"/>
      <c r="DFQ241" s="132"/>
      <c r="DFR241" s="132"/>
      <c r="DFS241" s="132"/>
      <c r="DFT241" s="132"/>
      <c r="DFU241" s="132"/>
      <c r="DFV241" s="132"/>
      <c r="DFW241" s="132"/>
      <c r="DFX241" s="132"/>
      <c r="DFY241" s="132"/>
      <c r="DFZ241" s="132"/>
      <c r="DGA241" s="132"/>
      <c r="DGB241" s="132"/>
      <c r="DGC241" s="132"/>
      <c r="DGD241" s="132"/>
      <c r="DGE241" s="132"/>
      <c r="DGF241" s="132"/>
      <c r="DGG241" s="132"/>
      <c r="DGH241" s="132"/>
      <c r="DGI241" s="132"/>
      <c r="DGJ241" s="132"/>
      <c r="DGK241" s="132"/>
      <c r="DGL241" s="132"/>
      <c r="DGM241" s="132"/>
      <c r="DGN241" s="132"/>
      <c r="DGO241" s="132"/>
      <c r="DGP241" s="132"/>
      <c r="DGQ241" s="132"/>
      <c r="DGR241" s="132"/>
      <c r="DGS241" s="132"/>
      <c r="DGT241" s="132"/>
      <c r="DGU241" s="132"/>
      <c r="DGV241" s="132"/>
      <c r="DGW241" s="132"/>
      <c r="DGX241" s="132"/>
      <c r="DGY241" s="132"/>
      <c r="DGZ241" s="132"/>
      <c r="DHA241" s="132"/>
      <c r="DHB241" s="132"/>
      <c r="DHC241" s="132"/>
      <c r="DHD241" s="132"/>
      <c r="DHE241" s="132"/>
      <c r="DHF241" s="132"/>
      <c r="DHG241" s="132"/>
      <c r="DHH241" s="132"/>
      <c r="DHI241" s="132"/>
      <c r="DHJ241" s="132"/>
      <c r="DHK241" s="132"/>
      <c r="DHL241" s="132"/>
      <c r="DHM241" s="132"/>
      <c r="DHN241" s="132"/>
      <c r="DHO241" s="132"/>
      <c r="DHP241" s="132"/>
      <c r="DHQ241" s="132"/>
      <c r="DHR241" s="132"/>
      <c r="DHS241" s="132"/>
      <c r="DHT241" s="132"/>
      <c r="DHU241" s="132"/>
      <c r="DHV241" s="132"/>
      <c r="DHW241" s="132"/>
      <c r="DHX241" s="132"/>
      <c r="DHY241" s="132"/>
      <c r="DHZ241" s="132"/>
      <c r="DIA241" s="132"/>
      <c r="DIB241" s="132"/>
      <c r="DIC241" s="132"/>
      <c r="DID241" s="132"/>
      <c r="DIE241" s="132"/>
      <c r="DIF241" s="132"/>
      <c r="DIG241" s="132"/>
      <c r="DIH241" s="132"/>
      <c r="DII241" s="132"/>
      <c r="DIJ241" s="132"/>
      <c r="DIK241" s="132"/>
      <c r="DIL241" s="132"/>
      <c r="DIM241" s="132"/>
      <c r="DIN241" s="132"/>
      <c r="DIO241" s="132"/>
      <c r="DIP241" s="132"/>
      <c r="DIQ241" s="132"/>
      <c r="DIR241" s="132"/>
      <c r="DIS241" s="132"/>
      <c r="DIT241" s="132"/>
      <c r="DIU241" s="132"/>
      <c r="DIV241" s="132"/>
      <c r="DIW241" s="132"/>
      <c r="DIX241" s="132"/>
      <c r="DIY241" s="132"/>
      <c r="DIZ241" s="132"/>
      <c r="DJA241" s="132"/>
      <c r="DJB241" s="132"/>
      <c r="DJC241" s="132"/>
      <c r="DJD241" s="132"/>
      <c r="DJE241" s="132"/>
      <c r="DJF241" s="132"/>
      <c r="DJG241" s="132"/>
      <c r="DJH241" s="132"/>
      <c r="DJI241" s="132"/>
      <c r="DJJ241" s="132"/>
      <c r="DJK241" s="132"/>
      <c r="DJL241" s="132"/>
      <c r="DJM241" s="132"/>
      <c r="DJN241" s="132"/>
      <c r="DJO241" s="132"/>
      <c r="DJP241" s="132"/>
      <c r="DJQ241" s="132"/>
      <c r="DJR241" s="132"/>
      <c r="DJS241" s="132"/>
      <c r="DJT241" s="132"/>
      <c r="DJU241" s="132"/>
      <c r="DJV241" s="132"/>
      <c r="DJW241" s="132"/>
      <c r="DJX241" s="132"/>
      <c r="DJY241" s="132"/>
      <c r="DJZ241" s="132"/>
      <c r="DKA241" s="132"/>
      <c r="DKB241" s="132"/>
      <c r="DKC241" s="132"/>
      <c r="DKD241" s="132"/>
      <c r="DKE241" s="132"/>
      <c r="DKF241" s="132"/>
      <c r="DKG241" s="132"/>
      <c r="DKH241" s="132"/>
      <c r="DKI241" s="132"/>
      <c r="DKJ241" s="132"/>
      <c r="DKK241" s="132"/>
      <c r="DKL241" s="132"/>
      <c r="DKM241" s="132"/>
      <c r="DKN241" s="132"/>
      <c r="DKO241" s="132"/>
      <c r="DKP241" s="132"/>
      <c r="DKQ241" s="132"/>
      <c r="DKR241" s="132"/>
      <c r="DKS241" s="132"/>
      <c r="DKT241" s="132"/>
      <c r="DKU241" s="132"/>
      <c r="DKV241" s="132"/>
      <c r="DKW241" s="132"/>
      <c r="DKX241" s="132"/>
      <c r="DKY241" s="132"/>
      <c r="DKZ241" s="132"/>
      <c r="DLA241" s="132"/>
      <c r="DLB241" s="132"/>
      <c r="DLC241" s="132"/>
      <c r="DLD241" s="132"/>
      <c r="DLE241" s="132"/>
      <c r="DLF241" s="132"/>
      <c r="DLG241" s="132"/>
      <c r="DLH241" s="132"/>
      <c r="DLI241" s="132"/>
      <c r="DLJ241" s="132"/>
      <c r="DLK241" s="132"/>
      <c r="DLL241" s="132"/>
      <c r="DLM241" s="132"/>
      <c r="DLN241" s="132"/>
      <c r="DLO241" s="132"/>
      <c r="DLP241" s="132"/>
      <c r="DLQ241" s="132"/>
      <c r="DLR241" s="132"/>
      <c r="DLS241" s="132"/>
      <c r="DLT241" s="132"/>
      <c r="DLU241" s="132"/>
      <c r="DLV241" s="132"/>
      <c r="DLW241" s="132"/>
      <c r="DLX241" s="132"/>
      <c r="DLY241" s="132"/>
      <c r="DLZ241" s="132"/>
      <c r="DMA241" s="132"/>
      <c r="DMB241" s="132"/>
      <c r="DMC241" s="132"/>
      <c r="DMD241" s="132"/>
      <c r="DME241" s="132"/>
      <c r="DMF241" s="132"/>
      <c r="DMG241" s="132"/>
      <c r="DMH241" s="132"/>
      <c r="DMI241" s="132"/>
      <c r="DMJ241" s="132"/>
      <c r="DMK241" s="132"/>
      <c r="DML241" s="132"/>
      <c r="DMM241" s="132"/>
      <c r="DMN241" s="132"/>
      <c r="DMO241" s="132"/>
      <c r="DMP241" s="132"/>
      <c r="DMQ241" s="132"/>
      <c r="DMR241" s="132"/>
      <c r="DMS241" s="132"/>
      <c r="DMT241" s="132"/>
      <c r="DMU241" s="132"/>
      <c r="DMV241" s="132"/>
      <c r="DMW241" s="132"/>
      <c r="DMX241" s="132"/>
      <c r="DMY241" s="132"/>
      <c r="DMZ241" s="132"/>
      <c r="DNA241" s="132"/>
      <c r="DNB241" s="132"/>
      <c r="DNC241" s="132"/>
      <c r="DND241" s="132"/>
      <c r="DNE241" s="132"/>
      <c r="DNF241" s="132"/>
      <c r="DNG241" s="132"/>
      <c r="DNH241" s="132"/>
      <c r="DNI241" s="132"/>
      <c r="DNJ241" s="132"/>
      <c r="DNK241" s="132"/>
      <c r="DNL241" s="132"/>
      <c r="DNM241" s="132"/>
      <c r="DNN241" s="132"/>
      <c r="DNO241" s="132"/>
      <c r="DNP241" s="132"/>
      <c r="DNQ241" s="132"/>
      <c r="DNR241" s="132"/>
      <c r="DNS241" s="132"/>
      <c r="DNT241" s="132"/>
      <c r="DNU241" s="132"/>
      <c r="DNV241" s="132"/>
      <c r="DNW241" s="132"/>
      <c r="DNX241" s="132"/>
      <c r="DNY241" s="132"/>
      <c r="DNZ241" s="132"/>
      <c r="DOA241" s="132"/>
      <c r="DOB241" s="132"/>
      <c r="DOC241" s="132"/>
      <c r="DOD241" s="132"/>
      <c r="DOE241" s="132"/>
      <c r="DOF241" s="132"/>
      <c r="DOG241" s="132"/>
      <c r="DOH241" s="132"/>
      <c r="DOI241" s="132"/>
      <c r="DOJ241" s="132"/>
      <c r="DOK241" s="132"/>
      <c r="DOL241" s="132"/>
      <c r="DOM241" s="132"/>
      <c r="DON241" s="132"/>
      <c r="DOO241" s="132"/>
      <c r="DOP241" s="132"/>
      <c r="DOQ241" s="132"/>
      <c r="DOR241" s="132"/>
      <c r="DOS241" s="132"/>
      <c r="DOT241" s="132"/>
      <c r="DOU241" s="132"/>
      <c r="DOV241" s="132"/>
      <c r="DOW241" s="132"/>
      <c r="DOX241" s="132"/>
      <c r="DOY241" s="132"/>
      <c r="DOZ241" s="132"/>
      <c r="DPA241" s="132"/>
      <c r="DPB241" s="132"/>
      <c r="DPC241" s="132"/>
      <c r="DPD241" s="132"/>
      <c r="DPE241" s="132"/>
      <c r="DPF241" s="132"/>
      <c r="DPG241" s="132"/>
      <c r="DPH241" s="132"/>
      <c r="DPI241" s="132"/>
      <c r="DPJ241" s="132"/>
      <c r="DPK241" s="132"/>
      <c r="DPL241" s="132"/>
      <c r="DPM241" s="132"/>
      <c r="DPN241" s="132"/>
      <c r="DPO241" s="132"/>
      <c r="DPP241" s="132"/>
      <c r="DPQ241" s="132"/>
      <c r="DPR241" s="132"/>
      <c r="DPS241" s="132"/>
      <c r="DPT241" s="132"/>
      <c r="DPU241" s="132"/>
      <c r="DPV241" s="132"/>
      <c r="DPW241" s="132"/>
      <c r="DPX241" s="132"/>
      <c r="DPY241" s="132"/>
      <c r="DPZ241" s="132"/>
      <c r="DQA241" s="132"/>
      <c r="DQB241" s="132"/>
      <c r="DQC241" s="132"/>
      <c r="DQD241" s="132"/>
      <c r="DQE241" s="132"/>
      <c r="DQF241" s="132"/>
      <c r="DQG241" s="132"/>
      <c r="DQH241" s="132"/>
      <c r="DQI241" s="132"/>
      <c r="DQJ241" s="132"/>
      <c r="DQK241" s="132"/>
      <c r="DQL241" s="132"/>
      <c r="DQM241" s="132"/>
      <c r="DQN241" s="132"/>
      <c r="DQO241" s="132"/>
      <c r="DQP241" s="132"/>
      <c r="DQQ241" s="132"/>
      <c r="DQR241" s="132"/>
      <c r="DQS241" s="132"/>
      <c r="DQT241" s="132"/>
      <c r="DQU241" s="132"/>
      <c r="DQV241" s="132"/>
      <c r="DQW241" s="132"/>
      <c r="DQX241" s="132"/>
      <c r="DQY241" s="132"/>
      <c r="DQZ241" s="132"/>
      <c r="DRA241" s="132"/>
      <c r="DRB241" s="132"/>
      <c r="DRC241" s="132"/>
      <c r="DRD241" s="132"/>
      <c r="DRE241" s="132"/>
      <c r="DRF241" s="132"/>
      <c r="DRG241" s="132"/>
      <c r="DRH241" s="132"/>
      <c r="DRI241" s="132"/>
      <c r="DRJ241" s="132"/>
      <c r="DRK241" s="132"/>
      <c r="DRL241" s="132"/>
      <c r="DRM241" s="132"/>
      <c r="DRN241" s="132"/>
      <c r="DRO241" s="132"/>
      <c r="DRP241" s="132"/>
      <c r="DRQ241" s="132"/>
      <c r="DRR241" s="132"/>
      <c r="DRS241" s="132"/>
      <c r="DRT241" s="132"/>
      <c r="DRU241" s="132"/>
      <c r="DRV241" s="132"/>
      <c r="DRW241" s="132"/>
      <c r="DRX241" s="132"/>
      <c r="DRY241" s="132"/>
      <c r="DRZ241" s="132"/>
      <c r="DSA241" s="132"/>
      <c r="DSB241" s="132"/>
      <c r="DSC241" s="132"/>
      <c r="DSD241" s="132"/>
      <c r="DSE241" s="132"/>
      <c r="DSF241" s="132"/>
      <c r="DSG241" s="132"/>
      <c r="DSH241" s="132"/>
      <c r="DSI241" s="132"/>
      <c r="DSJ241" s="132"/>
      <c r="DSK241" s="132"/>
      <c r="DSL241" s="132"/>
      <c r="DSM241" s="132"/>
      <c r="DSN241" s="132"/>
      <c r="DSO241" s="132"/>
      <c r="DSP241" s="132"/>
      <c r="DSQ241" s="132"/>
      <c r="DSR241" s="132"/>
      <c r="DSS241" s="132"/>
      <c r="DST241" s="132"/>
      <c r="DSU241" s="132"/>
      <c r="DSV241" s="132"/>
      <c r="DSW241" s="132"/>
      <c r="DSX241" s="132"/>
      <c r="DSY241" s="132"/>
      <c r="DSZ241" s="132"/>
      <c r="DTA241" s="132"/>
      <c r="DTB241" s="132"/>
      <c r="DTC241" s="132"/>
      <c r="DTD241" s="132"/>
      <c r="DTE241" s="132"/>
      <c r="DTF241" s="132"/>
      <c r="DTG241" s="132"/>
      <c r="DTH241" s="132"/>
      <c r="DTI241" s="132"/>
      <c r="DTJ241" s="132"/>
      <c r="DTK241" s="132"/>
      <c r="DTL241" s="132"/>
      <c r="DTM241" s="132"/>
      <c r="DTN241" s="132"/>
      <c r="DTO241" s="132"/>
      <c r="DTP241" s="132"/>
      <c r="DTQ241" s="132"/>
      <c r="DTR241" s="132"/>
      <c r="DTS241" s="132"/>
      <c r="DTT241" s="132"/>
      <c r="DTU241" s="132"/>
      <c r="DTV241" s="132"/>
      <c r="DTW241" s="132"/>
      <c r="DTX241" s="132"/>
      <c r="DTY241" s="132"/>
      <c r="DTZ241" s="132"/>
      <c r="DUA241" s="132"/>
      <c r="DUB241" s="132"/>
      <c r="DUC241" s="132"/>
      <c r="DUD241" s="132"/>
      <c r="DUE241" s="132"/>
      <c r="DUF241" s="132"/>
      <c r="DUG241" s="132"/>
      <c r="DUH241" s="132"/>
      <c r="DUI241" s="132"/>
      <c r="DUJ241" s="132"/>
      <c r="DUK241" s="132"/>
      <c r="DUL241" s="132"/>
      <c r="DUM241" s="132"/>
      <c r="DUN241" s="132"/>
      <c r="DUO241" s="132"/>
      <c r="DUP241" s="132"/>
      <c r="DUQ241" s="132"/>
      <c r="DUR241" s="132"/>
      <c r="DUS241" s="132"/>
      <c r="DUT241" s="132"/>
      <c r="DUU241" s="132"/>
      <c r="DUV241" s="132"/>
      <c r="DUW241" s="132"/>
      <c r="DUX241" s="132"/>
      <c r="DUY241" s="132"/>
      <c r="DUZ241" s="132"/>
      <c r="DVA241" s="132"/>
      <c r="DVB241" s="132"/>
      <c r="DVC241" s="132"/>
      <c r="DVD241" s="132"/>
      <c r="DVE241" s="132"/>
      <c r="DVF241" s="132"/>
      <c r="DVG241" s="132"/>
      <c r="DVH241" s="132"/>
      <c r="DVI241" s="132"/>
      <c r="DVJ241" s="132"/>
      <c r="DVK241" s="132"/>
      <c r="DVL241" s="132"/>
      <c r="DVM241" s="132"/>
      <c r="DVN241" s="132"/>
      <c r="DVO241" s="132"/>
      <c r="DVP241" s="132"/>
      <c r="DVQ241" s="132"/>
      <c r="DVR241" s="132"/>
      <c r="DVS241" s="132"/>
      <c r="DVT241" s="132"/>
      <c r="DVU241" s="132"/>
      <c r="DVV241" s="132"/>
      <c r="DVW241" s="132"/>
      <c r="DVX241" s="132"/>
      <c r="DVY241" s="132"/>
      <c r="DVZ241" s="132"/>
      <c r="DWA241" s="132"/>
      <c r="DWB241" s="132"/>
      <c r="DWC241" s="132"/>
      <c r="DWD241" s="132"/>
      <c r="DWE241" s="132"/>
      <c r="DWF241" s="132"/>
      <c r="DWG241" s="132"/>
      <c r="DWH241" s="132"/>
      <c r="DWI241" s="132"/>
      <c r="DWJ241" s="132"/>
      <c r="DWK241" s="132"/>
      <c r="DWL241" s="132"/>
      <c r="DWM241" s="132"/>
      <c r="DWN241" s="132"/>
      <c r="DWO241" s="132"/>
      <c r="DWP241" s="132"/>
      <c r="DWQ241" s="132"/>
      <c r="DWR241" s="132"/>
      <c r="DWS241" s="132"/>
      <c r="DWT241" s="132"/>
      <c r="DWU241" s="132"/>
      <c r="DWV241" s="132"/>
      <c r="DWW241" s="132"/>
      <c r="DWX241" s="132"/>
      <c r="DWY241" s="132"/>
      <c r="DWZ241" s="132"/>
      <c r="DXA241" s="132"/>
      <c r="DXB241" s="132"/>
      <c r="DXC241" s="132"/>
      <c r="DXD241" s="132"/>
      <c r="DXE241" s="132"/>
      <c r="DXF241" s="132"/>
      <c r="DXG241" s="132"/>
      <c r="DXH241" s="132"/>
      <c r="DXI241" s="132"/>
      <c r="DXJ241" s="132"/>
      <c r="DXK241" s="132"/>
      <c r="DXL241" s="132"/>
      <c r="DXM241" s="132"/>
      <c r="DXN241" s="132"/>
      <c r="DXO241" s="132"/>
      <c r="DXP241" s="132"/>
      <c r="DXQ241" s="132"/>
      <c r="DXR241" s="132"/>
      <c r="DXS241" s="132"/>
      <c r="DXT241" s="132"/>
      <c r="DXU241" s="132"/>
      <c r="DXV241" s="132"/>
      <c r="DXW241" s="132"/>
      <c r="DXX241" s="132"/>
      <c r="DXY241" s="132"/>
      <c r="DXZ241" s="132"/>
      <c r="DYA241" s="132"/>
      <c r="DYB241" s="132"/>
      <c r="DYC241" s="132"/>
      <c r="DYD241" s="132"/>
      <c r="DYE241" s="132"/>
      <c r="DYF241" s="132"/>
      <c r="DYG241" s="132"/>
      <c r="DYH241" s="132"/>
      <c r="DYI241" s="132"/>
      <c r="DYJ241" s="132"/>
      <c r="DYK241" s="132"/>
      <c r="DYL241" s="132"/>
      <c r="DYM241" s="132"/>
      <c r="DYN241" s="132"/>
      <c r="DYO241" s="132"/>
      <c r="DYP241" s="132"/>
      <c r="DYQ241" s="132"/>
      <c r="DYR241" s="132"/>
      <c r="DYS241" s="132"/>
      <c r="DYT241" s="132"/>
      <c r="DYU241" s="132"/>
      <c r="DYV241" s="132"/>
      <c r="DYW241" s="132"/>
      <c r="DYX241" s="132"/>
      <c r="DYY241" s="132"/>
      <c r="DYZ241" s="132"/>
      <c r="DZA241" s="132"/>
      <c r="DZB241" s="132"/>
      <c r="DZC241" s="132"/>
      <c r="DZD241" s="132"/>
      <c r="DZE241" s="132"/>
      <c r="DZF241" s="132"/>
      <c r="DZG241" s="132"/>
      <c r="DZH241" s="132"/>
      <c r="DZI241" s="132"/>
      <c r="DZJ241" s="132"/>
      <c r="DZK241" s="132"/>
      <c r="DZL241" s="132"/>
      <c r="DZM241" s="132"/>
      <c r="DZN241" s="132"/>
      <c r="DZO241" s="132"/>
      <c r="DZP241" s="132"/>
      <c r="DZQ241" s="132"/>
      <c r="DZR241" s="132"/>
      <c r="DZS241" s="132"/>
      <c r="DZT241" s="132"/>
      <c r="DZU241" s="132"/>
      <c r="DZV241" s="132"/>
      <c r="DZW241" s="132"/>
      <c r="DZX241" s="132"/>
      <c r="DZY241" s="132"/>
      <c r="DZZ241" s="132"/>
      <c r="EAA241" s="132"/>
      <c r="EAB241" s="132"/>
      <c r="EAC241" s="132"/>
      <c r="EAD241" s="132"/>
      <c r="EAE241" s="132"/>
      <c r="EAF241" s="132"/>
      <c r="EAG241" s="132"/>
      <c r="EAH241" s="132"/>
      <c r="EAI241" s="132"/>
      <c r="EAJ241" s="132"/>
      <c r="EAK241" s="132"/>
      <c r="EAL241" s="132"/>
      <c r="EAM241" s="132"/>
      <c r="EAN241" s="132"/>
      <c r="EAO241" s="132"/>
      <c r="EAP241" s="132"/>
      <c r="EAQ241" s="132"/>
      <c r="EAR241" s="132"/>
      <c r="EAS241" s="132"/>
      <c r="EAT241" s="132"/>
      <c r="EAU241" s="132"/>
      <c r="EAV241" s="132"/>
      <c r="EAW241" s="132"/>
      <c r="EAX241" s="132"/>
      <c r="EAY241" s="132"/>
      <c r="EAZ241" s="132"/>
      <c r="EBA241" s="132"/>
      <c r="EBB241" s="132"/>
      <c r="EBC241" s="132"/>
      <c r="EBD241" s="132"/>
      <c r="EBE241" s="132"/>
      <c r="EBF241" s="132"/>
      <c r="EBG241" s="132"/>
      <c r="EBH241" s="132"/>
      <c r="EBI241" s="132"/>
      <c r="EBJ241" s="132"/>
      <c r="EBK241" s="132"/>
      <c r="EBL241" s="132"/>
      <c r="EBM241" s="132"/>
      <c r="EBN241" s="132"/>
      <c r="EBO241" s="132"/>
      <c r="EBP241" s="132"/>
      <c r="EBQ241" s="132"/>
      <c r="EBR241" s="132"/>
      <c r="EBS241" s="132"/>
      <c r="EBT241" s="132"/>
      <c r="EBU241" s="132"/>
      <c r="EBV241" s="132"/>
      <c r="EBW241" s="132"/>
      <c r="EBX241" s="132"/>
      <c r="EBY241" s="132"/>
      <c r="EBZ241" s="132"/>
      <c r="ECA241" s="132"/>
      <c r="ECB241" s="132"/>
      <c r="ECC241" s="132"/>
      <c r="ECD241" s="132"/>
      <c r="ECE241" s="132"/>
      <c r="ECF241" s="132"/>
      <c r="ECG241" s="132"/>
      <c r="ECH241" s="132"/>
      <c r="ECI241" s="132"/>
      <c r="ECJ241" s="132"/>
      <c r="ECK241" s="132"/>
      <c r="ECL241" s="132"/>
      <c r="ECM241" s="132"/>
      <c r="ECN241" s="132"/>
      <c r="ECO241" s="132"/>
      <c r="ECP241" s="132"/>
      <c r="ECQ241" s="132"/>
      <c r="ECR241" s="132"/>
      <c r="ECS241" s="132"/>
      <c r="ECT241" s="132"/>
      <c r="ECU241" s="132"/>
      <c r="ECV241" s="132"/>
      <c r="ECW241" s="132"/>
      <c r="ECX241" s="132"/>
      <c r="ECY241" s="132"/>
      <c r="ECZ241" s="132"/>
      <c r="EDA241" s="132"/>
      <c r="EDB241" s="132"/>
      <c r="EDC241" s="132"/>
      <c r="EDD241" s="132"/>
      <c r="EDE241" s="132"/>
      <c r="EDF241" s="132"/>
      <c r="EDG241" s="132"/>
      <c r="EDH241" s="132"/>
      <c r="EDI241" s="132"/>
      <c r="EDJ241" s="132"/>
      <c r="EDK241" s="132"/>
      <c r="EDL241" s="132"/>
      <c r="EDM241" s="132"/>
      <c r="EDN241" s="132"/>
      <c r="EDO241" s="132"/>
      <c r="EDP241" s="132"/>
      <c r="EDQ241" s="132"/>
      <c r="EDR241" s="132"/>
      <c r="EDS241" s="132"/>
      <c r="EDT241" s="132"/>
      <c r="EDU241" s="132"/>
      <c r="EDV241" s="132"/>
      <c r="EDW241" s="132"/>
      <c r="EDX241" s="132"/>
      <c r="EDY241" s="132"/>
      <c r="EDZ241" s="132"/>
      <c r="EEA241" s="132"/>
      <c r="EEB241" s="132"/>
      <c r="EEC241" s="132"/>
      <c r="EED241" s="132"/>
      <c r="EEE241" s="132"/>
      <c r="EEF241" s="132"/>
      <c r="EEG241" s="132"/>
      <c r="EEH241" s="132"/>
      <c r="EEI241" s="132"/>
      <c r="EEJ241" s="132"/>
      <c r="EEK241" s="132"/>
      <c r="EEL241" s="132"/>
      <c r="EEM241" s="132"/>
      <c r="EEN241" s="132"/>
      <c r="EEO241" s="132"/>
      <c r="EEP241" s="132"/>
      <c r="EEQ241" s="132"/>
      <c r="EER241" s="132"/>
      <c r="EES241" s="132"/>
      <c r="EET241" s="132"/>
      <c r="EEU241" s="132"/>
      <c r="EEV241" s="132"/>
      <c r="EEW241" s="132"/>
      <c r="EEX241" s="132"/>
      <c r="EEY241" s="132"/>
      <c r="EEZ241" s="132"/>
      <c r="EFA241" s="132"/>
      <c r="EFB241" s="132"/>
      <c r="EFC241" s="132"/>
      <c r="EFD241" s="132"/>
      <c r="EFE241" s="132"/>
      <c r="EFF241" s="132"/>
      <c r="EFG241" s="132"/>
      <c r="EFH241" s="132"/>
      <c r="EFI241" s="132"/>
      <c r="EFJ241" s="132"/>
      <c r="EFK241" s="132"/>
      <c r="EFL241" s="132"/>
      <c r="EFM241" s="132"/>
      <c r="EFN241" s="132"/>
      <c r="EFO241" s="132"/>
      <c r="EFP241" s="132"/>
      <c r="EFQ241" s="132"/>
      <c r="EFR241" s="132"/>
      <c r="EFS241" s="132"/>
      <c r="EFT241" s="132"/>
      <c r="EFU241" s="132"/>
      <c r="EFV241" s="132"/>
      <c r="EFW241" s="132"/>
      <c r="EFX241" s="132"/>
      <c r="EFY241" s="132"/>
      <c r="EFZ241" s="132"/>
      <c r="EGA241" s="132"/>
      <c r="EGB241" s="132"/>
      <c r="EGC241" s="132"/>
      <c r="EGD241" s="132"/>
      <c r="EGE241" s="132"/>
      <c r="EGF241" s="132"/>
      <c r="EGG241" s="132"/>
      <c r="EGH241" s="132"/>
      <c r="EGI241" s="132"/>
      <c r="EGJ241" s="132"/>
      <c r="EGK241" s="132"/>
      <c r="EGL241" s="132"/>
      <c r="EGM241" s="132"/>
      <c r="EGN241" s="132"/>
      <c r="EGO241" s="132"/>
      <c r="EGP241" s="132"/>
      <c r="EGQ241" s="132"/>
      <c r="EGR241" s="132"/>
      <c r="EGS241" s="132"/>
      <c r="EGT241" s="132"/>
      <c r="EGU241" s="132"/>
      <c r="EGV241" s="132"/>
      <c r="EGW241" s="132"/>
      <c r="EGX241" s="132"/>
      <c r="EGY241" s="132"/>
      <c r="EGZ241" s="132"/>
      <c r="EHA241" s="132"/>
      <c r="EHB241" s="132"/>
      <c r="EHC241" s="132"/>
      <c r="EHD241" s="132"/>
      <c r="EHE241" s="132"/>
      <c r="EHF241" s="132"/>
      <c r="EHG241" s="132"/>
      <c r="EHH241" s="132"/>
      <c r="EHI241" s="132"/>
      <c r="EHJ241" s="132"/>
      <c r="EHK241" s="132"/>
      <c r="EHL241" s="132"/>
      <c r="EHM241" s="132"/>
      <c r="EHN241" s="132"/>
      <c r="EHO241" s="132"/>
      <c r="EHP241" s="132"/>
      <c r="EHQ241" s="132"/>
      <c r="EHR241" s="132"/>
      <c r="EHS241" s="132"/>
      <c r="EHT241" s="132"/>
      <c r="EHU241" s="132"/>
      <c r="EHV241" s="132"/>
      <c r="EHW241" s="132"/>
      <c r="EHX241" s="132"/>
      <c r="EHY241" s="132"/>
      <c r="EHZ241" s="132"/>
      <c r="EIA241" s="132"/>
      <c r="EIB241" s="132"/>
      <c r="EIC241" s="132"/>
      <c r="EID241" s="132"/>
      <c r="EIE241" s="132"/>
      <c r="EIF241" s="132"/>
      <c r="EIG241" s="132"/>
      <c r="EIH241" s="132"/>
      <c r="EII241" s="132"/>
      <c r="EIJ241" s="132"/>
      <c r="EIK241" s="132"/>
      <c r="EIL241" s="132"/>
      <c r="EIM241" s="132"/>
      <c r="EIN241" s="132"/>
    </row>
    <row r="242" spans="1:3628" customFormat="1" ht="7.5" customHeight="1" x14ac:dyDescent="0.2">
      <c r="A242" s="58"/>
      <c r="B242" s="1"/>
      <c r="C242" s="1"/>
      <c r="D242" s="79"/>
      <c r="E242" s="1"/>
      <c r="F242" s="1"/>
      <c r="G242" s="1"/>
      <c r="H242" s="1"/>
      <c r="I242" s="1"/>
      <c r="J242" s="1"/>
      <c r="K242" s="1"/>
      <c r="L242" s="119"/>
      <c r="M242" s="131"/>
      <c r="N242" s="131"/>
      <c r="O242" s="131"/>
      <c r="P242" s="131"/>
      <c r="Q242" s="131"/>
      <c r="R242" s="131"/>
      <c r="S242" s="131"/>
      <c r="T242" s="131"/>
      <c r="U242" s="131"/>
      <c r="V242" s="131"/>
      <c r="W242" s="131"/>
      <c r="X242" s="131"/>
      <c r="Y242" s="131"/>
      <c r="Z242" s="131"/>
      <c r="AA242" s="131"/>
      <c r="AB242" s="131"/>
      <c r="AC242" s="131"/>
      <c r="AD242" s="131"/>
      <c r="AE242" s="131"/>
      <c r="AF242" s="131"/>
      <c r="AG242" s="131"/>
      <c r="AH242" s="131"/>
      <c r="AI242" s="131"/>
      <c r="AJ242" s="131"/>
      <c r="AK242" s="131"/>
      <c r="AL242" s="131"/>
      <c r="AM242" s="131"/>
      <c r="AN242" s="131"/>
      <c r="AO242" s="131"/>
      <c r="AP242" s="131"/>
      <c r="AQ242" s="131"/>
      <c r="AR242" s="131"/>
      <c r="AS242" s="131"/>
      <c r="AT242" s="131"/>
      <c r="AU242" s="131"/>
      <c r="AV242" s="131"/>
      <c r="AW242" s="131"/>
      <c r="AX242" s="131"/>
      <c r="AY242" s="131"/>
      <c r="AZ242" s="131"/>
      <c r="BA242" s="131"/>
      <c r="BB242" s="131"/>
      <c r="BC242" s="131"/>
      <c r="BD242" s="131"/>
      <c r="BE242" s="131"/>
      <c r="BF242" s="131"/>
      <c r="BG242" s="131"/>
      <c r="BH242" s="131"/>
      <c r="BI242" s="131"/>
      <c r="BJ242" s="131"/>
      <c r="BK242" s="131"/>
      <c r="BL242" s="131"/>
      <c r="BM242" s="131"/>
      <c r="BN242" s="131"/>
      <c r="BO242" s="131"/>
      <c r="BP242" s="131"/>
      <c r="BQ242" s="131"/>
      <c r="BR242" s="131"/>
      <c r="BS242" s="131"/>
      <c r="BT242" s="131"/>
      <c r="BU242" s="131"/>
      <c r="BV242" s="131"/>
      <c r="BW242" s="131"/>
      <c r="BX242" s="131"/>
      <c r="BY242" s="131"/>
      <c r="BZ242" s="131"/>
      <c r="CA242" s="131"/>
      <c r="CB242" s="131"/>
      <c r="CC242" s="131"/>
      <c r="CD242" s="131"/>
      <c r="CE242" s="131"/>
      <c r="CF242" s="131"/>
      <c r="CG242" s="131"/>
      <c r="CH242" s="131"/>
      <c r="CI242" s="131"/>
      <c r="CJ242" s="131"/>
      <c r="CK242" s="131"/>
      <c r="CL242" s="131"/>
      <c r="CM242" s="131"/>
      <c r="CN242" s="131"/>
      <c r="CO242" s="131"/>
      <c r="CP242" s="131"/>
      <c r="CQ242" s="131"/>
      <c r="CR242" s="131"/>
      <c r="CS242" s="131"/>
      <c r="CT242" s="131"/>
      <c r="CU242" s="131"/>
      <c r="CV242" s="131"/>
      <c r="CW242" s="131"/>
      <c r="CX242" s="131"/>
      <c r="CY242" s="131"/>
      <c r="CZ242" s="131"/>
      <c r="DA242" s="131"/>
      <c r="DB242" s="131"/>
      <c r="DC242" s="131"/>
      <c r="DD242" s="131"/>
      <c r="DE242" s="131"/>
      <c r="DF242" s="131"/>
      <c r="DG242" s="131"/>
      <c r="DH242" s="131"/>
      <c r="DI242" s="131"/>
      <c r="DJ242" s="131"/>
      <c r="DK242" s="131"/>
      <c r="DL242" s="131"/>
      <c r="DM242" s="131"/>
      <c r="DN242" s="131"/>
      <c r="DO242" s="131"/>
      <c r="DP242" s="131"/>
      <c r="DQ242" s="131"/>
      <c r="DR242" s="131"/>
      <c r="DS242" s="131"/>
      <c r="DT242" s="131"/>
      <c r="DU242" s="131"/>
      <c r="DV242" s="131"/>
      <c r="DW242" s="131"/>
      <c r="DX242" s="131"/>
      <c r="DY242" s="131"/>
      <c r="DZ242" s="131"/>
      <c r="EA242" s="131"/>
      <c r="EB242" s="131"/>
      <c r="EC242" s="131"/>
      <c r="ED242" s="131"/>
      <c r="EE242" s="131"/>
      <c r="EF242" s="131"/>
      <c r="EG242" s="131"/>
      <c r="EH242" s="131"/>
      <c r="EI242" s="131"/>
      <c r="EJ242" s="131"/>
      <c r="EK242" s="131"/>
      <c r="EL242" s="131"/>
      <c r="EM242" s="131"/>
      <c r="EN242" s="131"/>
      <c r="EO242" s="131"/>
      <c r="EP242" s="131"/>
      <c r="EQ242" s="131"/>
      <c r="ER242" s="131"/>
      <c r="ES242" s="131"/>
      <c r="ET242" s="131"/>
      <c r="EU242" s="131"/>
      <c r="EV242" s="131"/>
      <c r="EW242" s="131"/>
      <c r="EX242" s="131"/>
      <c r="EY242" s="131"/>
      <c r="EZ242" s="131"/>
      <c r="FA242" s="131"/>
      <c r="FB242" s="131"/>
      <c r="FC242" s="131"/>
      <c r="FD242" s="131"/>
      <c r="FE242" s="131"/>
      <c r="FF242" s="131"/>
      <c r="FG242" s="131"/>
      <c r="FH242" s="131"/>
      <c r="FI242" s="131"/>
      <c r="FJ242" s="131"/>
      <c r="FK242" s="131"/>
      <c r="FL242" s="131"/>
      <c r="FM242" s="131"/>
      <c r="FN242" s="131"/>
      <c r="FO242" s="131"/>
      <c r="FP242" s="131"/>
      <c r="FQ242" s="131"/>
      <c r="FR242" s="131"/>
      <c r="FS242" s="131"/>
      <c r="FT242" s="131"/>
      <c r="FU242" s="131"/>
      <c r="FV242" s="131"/>
      <c r="FW242" s="131"/>
      <c r="FX242" s="131"/>
      <c r="FY242" s="131"/>
      <c r="FZ242" s="131"/>
      <c r="GA242" s="131"/>
      <c r="GB242" s="131"/>
      <c r="GC242" s="131"/>
      <c r="GD242" s="131"/>
      <c r="GE242" s="131"/>
      <c r="GF242" s="131"/>
      <c r="GG242" s="131"/>
      <c r="GH242" s="131"/>
      <c r="GI242" s="131"/>
      <c r="GJ242" s="131"/>
      <c r="GK242" s="131"/>
      <c r="GL242" s="131"/>
      <c r="GM242" s="131"/>
      <c r="GN242" s="131"/>
      <c r="GO242" s="131"/>
      <c r="GP242" s="131"/>
      <c r="GQ242" s="131"/>
      <c r="GR242" s="131"/>
      <c r="GS242" s="131"/>
      <c r="GT242" s="131"/>
      <c r="GU242" s="131"/>
      <c r="GV242" s="131"/>
      <c r="GW242" s="131"/>
      <c r="GX242" s="131"/>
      <c r="GY242" s="131"/>
      <c r="GZ242" s="131"/>
      <c r="HA242" s="131"/>
      <c r="HB242" s="131"/>
      <c r="HC242" s="131"/>
      <c r="HD242" s="131"/>
      <c r="HE242" s="131"/>
      <c r="HF242" s="131"/>
      <c r="HG242" s="131"/>
      <c r="HH242" s="131"/>
      <c r="HI242" s="131"/>
      <c r="HJ242" s="131"/>
      <c r="HK242" s="131"/>
      <c r="HL242" s="131"/>
      <c r="HM242" s="131"/>
      <c r="HN242" s="131"/>
      <c r="HO242" s="131"/>
      <c r="HP242" s="131"/>
      <c r="HQ242" s="131"/>
      <c r="HR242" s="131"/>
      <c r="HS242" s="131"/>
      <c r="HT242" s="131"/>
      <c r="HU242" s="131"/>
      <c r="HV242" s="131"/>
      <c r="HW242" s="131"/>
      <c r="HX242" s="131"/>
      <c r="HY242" s="131"/>
      <c r="HZ242" s="131"/>
      <c r="IA242" s="131"/>
      <c r="IB242" s="131"/>
      <c r="IC242" s="131"/>
      <c r="ID242" s="131"/>
      <c r="IE242" s="131"/>
      <c r="IF242" s="131"/>
      <c r="IG242" s="131"/>
      <c r="IH242" s="131"/>
      <c r="II242" s="131"/>
      <c r="IJ242" s="131"/>
      <c r="IK242" s="131"/>
      <c r="IL242" s="131"/>
      <c r="IM242" s="131"/>
      <c r="IN242" s="131"/>
      <c r="IO242" s="131"/>
      <c r="IP242" s="131"/>
      <c r="IQ242" s="131"/>
      <c r="IR242" s="131"/>
      <c r="IS242" s="131"/>
      <c r="IT242" s="131"/>
      <c r="IU242" s="131"/>
      <c r="IV242" s="131"/>
      <c r="IW242" s="131"/>
      <c r="IX242" s="131"/>
      <c r="IY242" s="131"/>
      <c r="IZ242" s="131"/>
      <c r="JA242" s="131"/>
      <c r="JB242" s="131"/>
      <c r="JC242" s="131"/>
      <c r="JD242" s="131"/>
      <c r="JE242" s="131"/>
      <c r="JF242" s="131"/>
      <c r="JG242" s="131"/>
      <c r="JH242" s="131"/>
      <c r="JI242" s="131"/>
      <c r="JJ242" s="131"/>
      <c r="JK242" s="131"/>
      <c r="JL242" s="131"/>
      <c r="JM242" s="131"/>
      <c r="JN242" s="131"/>
      <c r="JO242" s="131"/>
      <c r="JP242" s="131"/>
      <c r="JQ242" s="131"/>
      <c r="JR242" s="131"/>
      <c r="JS242" s="131"/>
      <c r="JT242" s="131"/>
      <c r="JU242" s="131"/>
      <c r="JV242" s="131"/>
      <c r="JW242" s="131"/>
      <c r="JX242" s="131"/>
      <c r="JY242" s="131"/>
      <c r="JZ242" s="131"/>
      <c r="KA242" s="131"/>
      <c r="KB242" s="131"/>
      <c r="KC242" s="131"/>
      <c r="KD242" s="131"/>
      <c r="KE242" s="131"/>
      <c r="KF242" s="131"/>
      <c r="KG242" s="131"/>
      <c r="KH242" s="131"/>
      <c r="KI242" s="131"/>
      <c r="KJ242" s="131"/>
      <c r="KK242" s="131"/>
      <c r="KL242" s="131"/>
      <c r="KM242" s="131"/>
      <c r="KN242" s="131"/>
      <c r="KO242" s="131"/>
      <c r="KP242" s="131"/>
      <c r="KQ242" s="131"/>
      <c r="KR242" s="131"/>
      <c r="KS242" s="131"/>
      <c r="KT242" s="131"/>
      <c r="KU242" s="131"/>
      <c r="KV242" s="131"/>
      <c r="KW242" s="131"/>
      <c r="KX242" s="131"/>
      <c r="KY242" s="131"/>
      <c r="KZ242" s="131"/>
      <c r="LA242" s="131"/>
      <c r="LB242" s="131"/>
      <c r="LC242" s="131"/>
      <c r="LD242" s="131"/>
      <c r="LE242" s="131"/>
      <c r="LF242" s="131"/>
      <c r="LG242" s="131"/>
      <c r="LH242" s="131"/>
      <c r="LI242" s="131"/>
      <c r="LJ242" s="131"/>
      <c r="LK242" s="131"/>
      <c r="LL242" s="131"/>
      <c r="LM242" s="131"/>
      <c r="LN242" s="131"/>
      <c r="LO242" s="131"/>
      <c r="LP242" s="131"/>
      <c r="LQ242" s="131"/>
      <c r="LR242" s="131"/>
      <c r="LS242" s="131"/>
      <c r="LT242" s="131"/>
      <c r="LU242" s="131"/>
      <c r="LV242" s="131"/>
      <c r="LW242" s="131"/>
      <c r="LX242" s="131"/>
      <c r="LY242" s="131"/>
      <c r="LZ242" s="131"/>
      <c r="MA242" s="131"/>
      <c r="MB242" s="131"/>
      <c r="MC242" s="131"/>
      <c r="MD242" s="131"/>
      <c r="ME242" s="131"/>
      <c r="MF242" s="131"/>
      <c r="MG242" s="131"/>
      <c r="MH242" s="131"/>
      <c r="MI242" s="131"/>
      <c r="MJ242" s="131"/>
      <c r="MK242" s="131"/>
      <c r="ML242" s="131"/>
      <c r="MM242" s="131"/>
      <c r="MN242" s="131"/>
      <c r="MO242" s="131"/>
      <c r="MP242" s="131"/>
      <c r="MQ242" s="131"/>
      <c r="MR242" s="131"/>
      <c r="MS242" s="131"/>
      <c r="MT242" s="131"/>
      <c r="MU242" s="131"/>
      <c r="MV242" s="131"/>
      <c r="MW242" s="131"/>
      <c r="MX242" s="131"/>
      <c r="MY242" s="131"/>
      <c r="MZ242" s="131"/>
      <c r="NA242" s="131"/>
      <c r="NB242" s="131"/>
      <c r="NC242" s="131"/>
      <c r="ND242" s="131"/>
      <c r="NE242" s="131"/>
      <c r="NF242" s="131"/>
      <c r="NG242" s="131"/>
      <c r="NH242" s="131"/>
      <c r="NI242" s="131"/>
      <c r="NJ242" s="131"/>
      <c r="NK242" s="131"/>
      <c r="NL242" s="131"/>
      <c r="NM242" s="131"/>
      <c r="NN242" s="131"/>
      <c r="NO242" s="131"/>
      <c r="NP242" s="131"/>
      <c r="NQ242" s="131"/>
      <c r="NR242" s="131"/>
      <c r="NS242" s="131"/>
      <c r="NT242" s="131"/>
      <c r="NU242" s="131"/>
      <c r="NV242" s="131"/>
      <c r="NW242" s="131"/>
      <c r="NX242" s="131"/>
      <c r="NY242" s="131"/>
      <c r="NZ242" s="131"/>
      <c r="OA242" s="131"/>
      <c r="OB242" s="131"/>
      <c r="OC242" s="131"/>
      <c r="OD242" s="131"/>
      <c r="OE242" s="131"/>
      <c r="OF242" s="131"/>
      <c r="OG242" s="131"/>
      <c r="OH242" s="131"/>
      <c r="OI242" s="131"/>
      <c r="OJ242" s="131"/>
      <c r="OK242" s="131"/>
      <c r="OL242" s="131"/>
      <c r="OM242" s="131"/>
      <c r="ON242" s="131"/>
      <c r="OO242" s="131"/>
      <c r="OP242" s="131"/>
      <c r="OQ242" s="131"/>
      <c r="OR242" s="131"/>
      <c r="OS242" s="131"/>
      <c r="OT242" s="131"/>
      <c r="OU242" s="131"/>
      <c r="OV242" s="131"/>
      <c r="OW242" s="131"/>
      <c r="OX242" s="131"/>
      <c r="OY242" s="131"/>
      <c r="OZ242" s="131"/>
      <c r="PA242" s="131"/>
      <c r="PB242" s="131"/>
      <c r="PC242" s="131"/>
      <c r="PD242" s="131"/>
      <c r="PE242" s="131"/>
      <c r="PF242" s="131"/>
      <c r="PG242" s="131"/>
      <c r="PH242" s="131"/>
      <c r="PI242" s="131"/>
      <c r="PJ242" s="131"/>
      <c r="PK242" s="131"/>
      <c r="PL242" s="131"/>
      <c r="PM242" s="131"/>
      <c r="PN242" s="131"/>
      <c r="PO242" s="131"/>
      <c r="PP242" s="131"/>
      <c r="PQ242" s="131"/>
      <c r="PR242" s="131"/>
      <c r="PS242" s="131"/>
      <c r="PT242" s="131"/>
      <c r="PU242" s="131"/>
      <c r="PV242" s="131"/>
      <c r="PW242" s="131"/>
      <c r="PX242" s="131"/>
      <c r="PY242" s="131"/>
      <c r="PZ242" s="131"/>
      <c r="QA242" s="131"/>
      <c r="QB242" s="131"/>
      <c r="QC242" s="131"/>
      <c r="QD242" s="131"/>
      <c r="QE242" s="131"/>
      <c r="QF242" s="131"/>
      <c r="QG242" s="131"/>
      <c r="QH242" s="131"/>
      <c r="QI242" s="131"/>
      <c r="QJ242" s="131"/>
      <c r="QK242" s="131"/>
      <c r="QL242" s="131"/>
      <c r="QM242" s="131"/>
      <c r="QN242" s="131"/>
      <c r="QO242" s="131"/>
      <c r="QP242" s="131"/>
      <c r="QQ242" s="131"/>
      <c r="QR242" s="131"/>
      <c r="QS242" s="131"/>
      <c r="QT242" s="131"/>
      <c r="QU242" s="131"/>
      <c r="QV242" s="131"/>
      <c r="QW242" s="131"/>
      <c r="QX242" s="131"/>
      <c r="QY242" s="131"/>
      <c r="QZ242" s="131"/>
      <c r="RA242" s="131"/>
      <c r="RB242" s="131"/>
      <c r="RC242" s="131"/>
      <c r="RD242" s="131"/>
      <c r="RE242" s="131"/>
      <c r="RF242" s="131"/>
      <c r="RG242" s="131"/>
      <c r="RH242" s="131"/>
      <c r="RI242" s="131"/>
      <c r="RJ242" s="131"/>
      <c r="RK242" s="131"/>
      <c r="RL242" s="131"/>
      <c r="RM242" s="131"/>
      <c r="RN242" s="131"/>
      <c r="RO242" s="131"/>
      <c r="RP242" s="131"/>
      <c r="RQ242" s="131"/>
      <c r="RR242" s="131"/>
      <c r="RS242" s="131"/>
      <c r="RT242" s="131"/>
      <c r="RU242" s="131"/>
      <c r="RV242" s="131"/>
      <c r="RW242" s="131"/>
      <c r="RX242" s="131"/>
      <c r="RY242" s="131"/>
      <c r="RZ242" s="131"/>
      <c r="SA242" s="131"/>
      <c r="SB242" s="131"/>
      <c r="SC242" s="131"/>
      <c r="SD242" s="131"/>
      <c r="SE242" s="131"/>
      <c r="SF242" s="131"/>
      <c r="SG242" s="131"/>
      <c r="SH242" s="131"/>
      <c r="SI242" s="131"/>
      <c r="SJ242" s="131"/>
      <c r="SK242" s="131"/>
      <c r="SL242" s="131"/>
      <c r="SM242" s="131"/>
      <c r="SN242" s="131"/>
      <c r="SO242" s="131"/>
      <c r="SP242" s="131"/>
      <c r="SQ242" s="131"/>
      <c r="SR242" s="131"/>
      <c r="SS242" s="131"/>
      <c r="ST242" s="131"/>
      <c r="SU242" s="131"/>
      <c r="SV242" s="131"/>
      <c r="SW242" s="131"/>
      <c r="SX242" s="131"/>
      <c r="SY242" s="131"/>
      <c r="SZ242" s="131"/>
      <c r="TA242" s="131"/>
      <c r="TB242" s="131"/>
      <c r="TC242" s="131"/>
      <c r="TD242" s="131"/>
      <c r="TE242" s="131"/>
      <c r="TF242" s="131"/>
      <c r="TG242" s="131"/>
      <c r="TH242" s="131"/>
      <c r="TI242" s="131"/>
      <c r="TJ242" s="131"/>
      <c r="TK242" s="131"/>
      <c r="TL242" s="131"/>
      <c r="TM242" s="131"/>
      <c r="TN242" s="131"/>
      <c r="TO242" s="131"/>
      <c r="TP242" s="131"/>
      <c r="TQ242" s="131"/>
      <c r="TR242" s="131"/>
      <c r="TS242" s="131"/>
      <c r="TT242" s="131"/>
      <c r="TU242" s="131"/>
      <c r="TV242" s="131"/>
      <c r="TW242" s="131"/>
      <c r="TX242" s="131"/>
      <c r="TY242" s="131"/>
      <c r="TZ242" s="131"/>
      <c r="UA242" s="131"/>
      <c r="UB242" s="131"/>
      <c r="UC242" s="131"/>
      <c r="UD242" s="131"/>
      <c r="UE242" s="131"/>
      <c r="UF242" s="131"/>
      <c r="UG242" s="131"/>
      <c r="UH242" s="131"/>
      <c r="UI242" s="131"/>
      <c r="UJ242" s="131"/>
      <c r="UK242" s="131"/>
      <c r="UL242" s="131"/>
      <c r="UM242" s="131"/>
      <c r="UN242" s="131"/>
      <c r="UO242" s="131"/>
      <c r="UP242" s="131"/>
      <c r="UQ242" s="131"/>
      <c r="UR242" s="131"/>
      <c r="US242" s="131"/>
      <c r="UT242" s="131"/>
      <c r="UU242" s="131"/>
      <c r="UV242" s="131"/>
      <c r="UW242" s="131"/>
      <c r="UX242" s="131"/>
      <c r="UY242" s="131"/>
      <c r="UZ242" s="131"/>
      <c r="VA242" s="131"/>
      <c r="VB242" s="131"/>
      <c r="VC242" s="131"/>
      <c r="VD242" s="131"/>
      <c r="VE242" s="131"/>
      <c r="VF242" s="131"/>
      <c r="VG242" s="131"/>
      <c r="VH242" s="131"/>
      <c r="VI242" s="131"/>
      <c r="VJ242" s="131"/>
      <c r="VK242" s="131"/>
      <c r="VL242" s="131"/>
      <c r="VM242" s="131"/>
      <c r="VN242" s="131"/>
      <c r="VO242" s="131"/>
      <c r="VP242" s="131"/>
      <c r="VQ242" s="131"/>
      <c r="VR242" s="131"/>
      <c r="VS242" s="131"/>
      <c r="VT242" s="131"/>
      <c r="VU242" s="131"/>
      <c r="VV242" s="131"/>
      <c r="VW242" s="131"/>
      <c r="VX242" s="131"/>
      <c r="VY242" s="131"/>
      <c r="VZ242" s="131"/>
      <c r="WA242" s="131"/>
      <c r="WB242" s="131"/>
      <c r="WC242" s="131"/>
      <c r="WD242" s="131"/>
      <c r="WE242" s="131"/>
      <c r="WF242" s="131"/>
      <c r="WG242" s="131"/>
      <c r="WH242" s="131"/>
      <c r="WI242" s="131"/>
      <c r="WJ242" s="131"/>
      <c r="WK242" s="131"/>
      <c r="WL242" s="131"/>
      <c r="WM242" s="131"/>
      <c r="WN242" s="131"/>
      <c r="WO242" s="131"/>
      <c r="WP242" s="131"/>
      <c r="WQ242" s="131"/>
      <c r="WR242" s="131"/>
      <c r="WS242" s="131"/>
      <c r="WT242" s="131"/>
      <c r="WU242" s="131"/>
      <c r="WV242" s="131"/>
      <c r="WW242" s="131"/>
      <c r="WX242" s="131"/>
      <c r="WY242" s="131"/>
      <c r="WZ242" s="131"/>
      <c r="XA242" s="131"/>
      <c r="XB242" s="131"/>
      <c r="XC242" s="131"/>
      <c r="XD242" s="131"/>
      <c r="XE242" s="131"/>
      <c r="XF242" s="131"/>
      <c r="XG242" s="131"/>
      <c r="XH242" s="131"/>
      <c r="XI242" s="131"/>
      <c r="XJ242" s="131"/>
      <c r="XK242" s="131"/>
      <c r="XL242" s="131"/>
      <c r="XM242" s="131"/>
      <c r="XN242" s="131"/>
      <c r="XO242" s="131"/>
      <c r="XP242" s="131"/>
      <c r="XQ242" s="131"/>
      <c r="XR242" s="131"/>
      <c r="XS242" s="131"/>
      <c r="XT242" s="131"/>
      <c r="XU242" s="131"/>
      <c r="XV242" s="131"/>
      <c r="XW242" s="131"/>
      <c r="XX242" s="131"/>
      <c r="XY242" s="131"/>
      <c r="XZ242" s="131"/>
      <c r="YA242" s="131"/>
      <c r="YB242" s="131"/>
      <c r="YC242" s="131"/>
      <c r="YD242" s="131"/>
      <c r="YE242" s="131"/>
      <c r="YF242" s="131"/>
      <c r="YG242" s="131"/>
      <c r="YH242" s="131"/>
      <c r="YI242" s="131"/>
      <c r="YJ242" s="131"/>
      <c r="YK242" s="131"/>
      <c r="YL242" s="131"/>
      <c r="YM242" s="131"/>
      <c r="YN242" s="131"/>
      <c r="YO242" s="131"/>
      <c r="YP242" s="131"/>
      <c r="YQ242" s="131"/>
      <c r="YR242" s="131"/>
      <c r="YS242" s="131"/>
      <c r="YT242" s="131"/>
      <c r="YU242" s="131"/>
      <c r="YV242" s="131"/>
      <c r="YW242" s="131"/>
      <c r="YX242" s="131"/>
      <c r="YY242" s="131"/>
      <c r="YZ242" s="131"/>
      <c r="ZA242" s="131"/>
      <c r="ZB242" s="131"/>
      <c r="ZC242" s="131"/>
      <c r="ZD242" s="131"/>
      <c r="ZE242" s="131"/>
      <c r="ZF242" s="131"/>
      <c r="ZG242" s="131"/>
      <c r="ZH242" s="131"/>
      <c r="ZI242" s="131"/>
      <c r="ZJ242" s="131"/>
      <c r="ZK242" s="131"/>
      <c r="ZL242" s="131"/>
      <c r="ZM242" s="131"/>
      <c r="ZN242" s="131"/>
      <c r="ZO242" s="131"/>
      <c r="ZP242" s="131"/>
      <c r="ZQ242" s="131"/>
      <c r="ZR242" s="131"/>
      <c r="ZS242" s="131"/>
      <c r="ZT242" s="131"/>
      <c r="ZU242" s="131"/>
      <c r="ZV242" s="131"/>
      <c r="ZW242" s="131"/>
      <c r="ZX242" s="131"/>
      <c r="ZY242" s="131"/>
      <c r="ZZ242" s="131"/>
      <c r="AAA242" s="131"/>
      <c r="AAB242" s="131"/>
      <c r="AAC242" s="131"/>
      <c r="AAD242" s="131"/>
      <c r="AAE242" s="131"/>
      <c r="AAF242" s="131"/>
      <c r="AAG242" s="131"/>
      <c r="AAH242" s="131"/>
      <c r="AAI242" s="131"/>
      <c r="AAJ242" s="131"/>
      <c r="AAK242" s="131"/>
      <c r="AAL242" s="131"/>
      <c r="AAM242" s="131"/>
      <c r="AAN242" s="131"/>
      <c r="AAO242" s="131"/>
      <c r="AAP242" s="131"/>
      <c r="AAQ242" s="131"/>
      <c r="AAR242" s="131"/>
      <c r="AAS242" s="131"/>
      <c r="AAT242" s="131"/>
      <c r="AAU242" s="131"/>
      <c r="AAV242" s="131"/>
      <c r="AAW242" s="131"/>
      <c r="AAX242" s="131"/>
      <c r="AAY242" s="131"/>
      <c r="AAZ242" s="131"/>
      <c r="ABA242" s="131"/>
      <c r="ABB242" s="131"/>
      <c r="ABC242" s="131"/>
      <c r="ABD242" s="131"/>
      <c r="ABE242" s="131"/>
      <c r="ABF242" s="131"/>
      <c r="ABG242" s="131"/>
      <c r="ABH242" s="131"/>
      <c r="ABI242" s="131"/>
      <c r="ABJ242" s="131"/>
      <c r="ABK242" s="131"/>
      <c r="ABL242" s="131"/>
      <c r="ABM242" s="131"/>
      <c r="ABN242" s="131"/>
      <c r="ABO242" s="131"/>
      <c r="ABP242" s="131"/>
      <c r="ABQ242" s="131"/>
      <c r="ABR242" s="131"/>
      <c r="ABS242" s="131"/>
      <c r="ABT242" s="131"/>
      <c r="ABU242" s="131"/>
      <c r="ABV242" s="131"/>
      <c r="ABW242" s="131"/>
      <c r="ABX242" s="131"/>
      <c r="ABY242" s="131"/>
      <c r="ABZ242" s="131"/>
      <c r="ACA242" s="131"/>
      <c r="ACB242" s="131"/>
      <c r="ACC242" s="131"/>
      <c r="ACD242" s="131"/>
      <c r="ACE242" s="131"/>
      <c r="ACF242" s="131"/>
      <c r="ACG242" s="131"/>
      <c r="ACH242" s="131"/>
      <c r="ACI242" s="131"/>
      <c r="ACJ242" s="131"/>
      <c r="ACK242" s="131"/>
      <c r="ACL242" s="131"/>
      <c r="ACM242" s="131"/>
      <c r="ACN242" s="131"/>
      <c r="ACO242" s="131"/>
      <c r="ACP242" s="131"/>
      <c r="ACQ242" s="131"/>
      <c r="ACR242" s="131"/>
      <c r="ACS242" s="131"/>
      <c r="ACT242" s="131"/>
      <c r="ACU242" s="131"/>
      <c r="ACV242" s="131"/>
      <c r="ACW242" s="131"/>
      <c r="ACX242" s="131"/>
      <c r="ACY242" s="131"/>
      <c r="ACZ242" s="131"/>
      <c r="ADA242" s="131"/>
      <c r="ADB242" s="131"/>
      <c r="ADC242" s="131"/>
      <c r="ADD242" s="131"/>
      <c r="ADE242" s="131"/>
      <c r="ADF242" s="131"/>
      <c r="ADG242" s="131"/>
      <c r="ADH242" s="131"/>
      <c r="ADI242" s="131"/>
      <c r="ADJ242" s="131"/>
      <c r="ADK242" s="131"/>
      <c r="ADL242" s="131"/>
      <c r="ADM242" s="131"/>
      <c r="ADN242" s="131"/>
      <c r="ADO242" s="131"/>
      <c r="ADP242" s="131"/>
      <c r="ADQ242" s="131"/>
      <c r="ADR242" s="131"/>
      <c r="ADS242" s="131"/>
      <c r="ADT242" s="131"/>
      <c r="ADU242" s="131"/>
      <c r="ADV242" s="131"/>
      <c r="ADW242" s="131"/>
      <c r="ADX242" s="131"/>
      <c r="ADY242" s="131"/>
      <c r="ADZ242" s="131"/>
      <c r="AEA242" s="131"/>
      <c r="AEB242" s="131"/>
      <c r="AEC242" s="131"/>
      <c r="AED242" s="131"/>
      <c r="AEE242" s="131"/>
      <c r="AEF242" s="131"/>
      <c r="AEG242" s="131"/>
      <c r="AEH242" s="131"/>
      <c r="AEI242" s="131"/>
      <c r="AEJ242" s="131"/>
      <c r="AEK242" s="131"/>
      <c r="AEL242" s="131"/>
      <c r="AEM242" s="131"/>
      <c r="AEN242" s="131"/>
      <c r="AEO242" s="131"/>
      <c r="AEP242" s="131"/>
      <c r="AEQ242" s="131"/>
      <c r="AER242" s="131"/>
      <c r="AES242" s="131"/>
      <c r="AET242" s="131"/>
      <c r="AEU242" s="131"/>
      <c r="AEV242" s="131"/>
      <c r="AEW242" s="131"/>
      <c r="AEX242" s="131"/>
      <c r="AEY242" s="131"/>
      <c r="AEZ242" s="131"/>
      <c r="AFA242" s="131"/>
      <c r="AFB242" s="131"/>
      <c r="AFC242" s="131"/>
      <c r="AFD242" s="131"/>
      <c r="AFE242" s="131"/>
      <c r="AFF242" s="131"/>
      <c r="AFG242" s="131"/>
      <c r="AFH242" s="131"/>
      <c r="AFI242" s="131"/>
      <c r="AFJ242" s="131"/>
      <c r="AFK242" s="131"/>
      <c r="AFL242" s="131"/>
      <c r="AFM242" s="131"/>
      <c r="AFN242" s="131"/>
      <c r="AFO242" s="131"/>
      <c r="AFP242" s="131"/>
      <c r="AFQ242" s="131"/>
      <c r="AFR242" s="131"/>
      <c r="AFS242" s="131"/>
      <c r="AFT242" s="131"/>
      <c r="AFU242" s="131"/>
      <c r="AFV242" s="131"/>
      <c r="AFW242" s="131"/>
      <c r="AFX242" s="131"/>
      <c r="AFY242" s="131"/>
      <c r="AFZ242" s="131"/>
      <c r="AGA242" s="131"/>
      <c r="AGB242" s="131"/>
      <c r="AGC242" s="131"/>
      <c r="AGD242" s="131"/>
      <c r="AGE242" s="131"/>
      <c r="AGF242" s="131"/>
      <c r="AGG242" s="131"/>
      <c r="AGH242" s="131"/>
      <c r="AGI242" s="131"/>
      <c r="AGJ242" s="131"/>
      <c r="AGK242" s="131"/>
      <c r="AGL242" s="131"/>
      <c r="AGM242" s="131"/>
      <c r="AGN242" s="131"/>
      <c r="AGO242" s="131"/>
      <c r="AGP242" s="131"/>
      <c r="AGQ242" s="131"/>
      <c r="AGR242" s="131"/>
      <c r="AGS242" s="131"/>
      <c r="AGT242" s="131"/>
      <c r="AGU242" s="131"/>
      <c r="AGV242" s="131"/>
      <c r="AGW242" s="131"/>
      <c r="AGX242" s="131"/>
      <c r="AGY242" s="131"/>
      <c r="AGZ242" s="131"/>
      <c r="AHA242" s="131"/>
      <c r="AHB242" s="131"/>
      <c r="AHC242" s="131"/>
      <c r="AHD242" s="131"/>
      <c r="AHE242" s="131"/>
      <c r="AHF242" s="131"/>
      <c r="AHG242" s="131"/>
      <c r="AHH242" s="131"/>
      <c r="AHI242" s="131"/>
      <c r="AHJ242" s="131"/>
      <c r="AHK242" s="131"/>
      <c r="AHL242" s="131"/>
      <c r="AHM242" s="131"/>
      <c r="AHN242" s="131"/>
      <c r="AHO242" s="131"/>
      <c r="AHP242" s="131"/>
      <c r="AHQ242" s="131"/>
      <c r="AHR242" s="131"/>
      <c r="AHS242" s="131"/>
      <c r="AHT242" s="131"/>
      <c r="AHU242" s="131"/>
      <c r="AHV242" s="131"/>
      <c r="AHW242" s="131"/>
      <c r="AHX242" s="131"/>
      <c r="AHY242" s="131"/>
      <c r="AHZ242" s="131"/>
      <c r="AIA242" s="131"/>
      <c r="AIB242" s="131"/>
      <c r="AIC242" s="131"/>
      <c r="AID242" s="131"/>
      <c r="AIE242" s="131"/>
      <c r="AIF242" s="131"/>
      <c r="AIG242" s="131"/>
      <c r="AIH242" s="131"/>
      <c r="AII242" s="131"/>
      <c r="AIJ242" s="131"/>
      <c r="AIK242" s="131"/>
      <c r="AIL242" s="131"/>
      <c r="AIM242" s="131"/>
      <c r="AIN242" s="131"/>
      <c r="AIO242" s="131"/>
      <c r="AIP242" s="131"/>
      <c r="AIQ242" s="131"/>
      <c r="AIR242" s="131"/>
      <c r="AIS242" s="131"/>
      <c r="AIT242" s="131"/>
      <c r="AIU242" s="131"/>
      <c r="AIV242" s="131"/>
      <c r="AIW242" s="131"/>
      <c r="AIX242" s="131"/>
      <c r="AIY242" s="131"/>
      <c r="AIZ242" s="131"/>
      <c r="AJA242" s="131"/>
      <c r="AJB242" s="131"/>
      <c r="AJC242" s="131"/>
      <c r="AJD242" s="131"/>
      <c r="AJE242" s="131"/>
      <c r="AJF242" s="131"/>
      <c r="AJG242" s="131"/>
      <c r="AJH242" s="131"/>
      <c r="AJI242" s="131"/>
      <c r="AJJ242" s="131"/>
      <c r="AJK242" s="131"/>
      <c r="AJL242" s="131"/>
      <c r="AJM242" s="131"/>
      <c r="AJN242" s="131"/>
      <c r="AJO242" s="131"/>
      <c r="AJP242" s="131"/>
      <c r="AJQ242" s="131"/>
      <c r="AJR242" s="131"/>
      <c r="AJS242" s="131"/>
      <c r="AJT242" s="131"/>
      <c r="AJU242" s="131"/>
      <c r="AJV242" s="131"/>
      <c r="AJW242" s="131"/>
      <c r="AJX242" s="131"/>
      <c r="AJY242" s="131"/>
      <c r="AJZ242" s="131"/>
      <c r="AKA242" s="131"/>
      <c r="AKB242" s="131"/>
      <c r="AKC242" s="131"/>
      <c r="AKD242" s="131"/>
      <c r="AKE242" s="131"/>
      <c r="AKF242" s="131"/>
      <c r="AKG242" s="131"/>
      <c r="AKH242" s="131"/>
      <c r="AKI242" s="131"/>
      <c r="AKJ242" s="131"/>
      <c r="AKK242" s="131"/>
      <c r="AKL242" s="131"/>
      <c r="AKM242" s="131"/>
      <c r="AKN242" s="131"/>
      <c r="AKO242" s="131"/>
      <c r="AKP242" s="131"/>
      <c r="AKQ242" s="131"/>
      <c r="AKR242" s="131"/>
      <c r="AKS242" s="131"/>
      <c r="AKT242" s="131"/>
      <c r="AKU242" s="131"/>
      <c r="AKV242" s="131"/>
      <c r="AKW242" s="131"/>
      <c r="AKX242" s="131"/>
      <c r="AKY242" s="131"/>
      <c r="AKZ242" s="131"/>
      <c r="ALA242" s="131"/>
      <c r="ALB242" s="131"/>
      <c r="ALC242" s="131"/>
      <c r="ALD242" s="131"/>
      <c r="ALE242" s="131"/>
      <c r="ALF242" s="131"/>
      <c r="ALG242" s="131"/>
      <c r="ALH242" s="131"/>
      <c r="ALI242" s="131"/>
      <c r="ALJ242" s="131"/>
      <c r="ALK242" s="131"/>
      <c r="ALL242" s="131"/>
      <c r="ALM242" s="131"/>
      <c r="ALN242" s="131"/>
      <c r="ALO242" s="131"/>
      <c r="ALP242" s="131"/>
      <c r="ALQ242" s="131"/>
      <c r="ALR242" s="131"/>
      <c r="ALS242" s="131"/>
      <c r="ALT242" s="131"/>
      <c r="ALU242" s="131"/>
      <c r="ALV242" s="131"/>
      <c r="ALW242" s="131"/>
      <c r="ALX242" s="131"/>
      <c r="ALY242" s="131"/>
      <c r="ALZ242" s="131"/>
      <c r="AMA242" s="131"/>
      <c r="AMB242" s="131"/>
      <c r="AMC242" s="131"/>
      <c r="AMD242" s="131"/>
      <c r="AME242" s="131"/>
      <c r="AMF242" s="131"/>
      <c r="AMG242" s="131"/>
      <c r="AMH242" s="131"/>
      <c r="AMI242" s="131"/>
      <c r="AMJ242" s="131"/>
      <c r="AMK242" s="131"/>
      <c r="AML242" s="131"/>
      <c r="AMM242" s="131"/>
      <c r="AMN242" s="131"/>
      <c r="AMO242" s="131"/>
      <c r="AMP242" s="131"/>
      <c r="AMQ242" s="131"/>
      <c r="AMR242" s="131"/>
      <c r="AMS242" s="131"/>
      <c r="AMT242" s="131"/>
      <c r="AMU242" s="131"/>
      <c r="AMV242" s="131"/>
      <c r="AMW242" s="131"/>
      <c r="AMX242" s="131"/>
      <c r="AMY242" s="131"/>
      <c r="AMZ242" s="131"/>
      <c r="ANA242" s="131"/>
      <c r="ANB242" s="131"/>
      <c r="ANC242" s="131"/>
      <c r="AND242" s="131"/>
      <c r="ANE242" s="131"/>
      <c r="ANF242" s="131"/>
      <c r="ANG242" s="131"/>
      <c r="ANH242" s="131"/>
      <c r="ANI242" s="131"/>
      <c r="ANJ242" s="131"/>
      <c r="ANK242" s="131"/>
      <c r="ANL242" s="131"/>
      <c r="ANM242" s="131"/>
      <c r="ANN242" s="131"/>
      <c r="ANO242" s="131"/>
      <c r="ANP242" s="131"/>
      <c r="ANQ242" s="131"/>
      <c r="ANR242" s="131"/>
      <c r="ANS242" s="131"/>
      <c r="ANT242" s="131"/>
      <c r="ANU242" s="131"/>
      <c r="ANV242" s="131"/>
      <c r="ANW242" s="131"/>
      <c r="ANX242" s="131"/>
      <c r="ANY242" s="131"/>
      <c r="ANZ242" s="131"/>
      <c r="AOA242" s="131"/>
      <c r="AOB242" s="131"/>
      <c r="AOC242" s="131"/>
      <c r="AOD242" s="131"/>
      <c r="AOE242" s="131"/>
      <c r="AOF242" s="131"/>
      <c r="AOG242" s="131"/>
      <c r="AOH242" s="131"/>
      <c r="AOI242" s="131"/>
      <c r="AOJ242" s="131"/>
      <c r="AOK242" s="131"/>
      <c r="AOL242" s="131"/>
      <c r="AOM242" s="131"/>
      <c r="AON242" s="131"/>
      <c r="AOO242" s="131"/>
      <c r="AOP242" s="131"/>
      <c r="AOQ242" s="131"/>
      <c r="AOR242" s="131"/>
      <c r="AOS242" s="131"/>
      <c r="AOT242" s="131"/>
      <c r="AOU242" s="131"/>
      <c r="AOV242" s="131"/>
      <c r="AOW242" s="131"/>
      <c r="AOX242" s="131"/>
      <c r="AOY242" s="131"/>
      <c r="AOZ242" s="131"/>
      <c r="APA242" s="131"/>
      <c r="APB242" s="131"/>
      <c r="APC242" s="131"/>
      <c r="APD242" s="131"/>
      <c r="APE242" s="131"/>
      <c r="APF242" s="131"/>
      <c r="APG242" s="131"/>
      <c r="APH242" s="131"/>
      <c r="API242" s="131"/>
      <c r="APJ242" s="131"/>
      <c r="APK242" s="131"/>
      <c r="APL242" s="131"/>
      <c r="APM242" s="131"/>
      <c r="APN242" s="131"/>
      <c r="APO242" s="131"/>
      <c r="APP242" s="131"/>
      <c r="APQ242" s="131"/>
      <c r="APR242" s="131"/>
      <c r="APS242" s="131"/>
      <c r="APT242" s="131"/>
      <c r="APU242" s="131"/>
      <c r="APV242" s="131"/>
      <c r="APW242" s="131"/>
      <c r="APX242" s="131"/>
      <c r="APY242" s="131"/>
      <c r="APZ242" s="131"/>
      <c r="AQA242" s="131"/>
      <c r="AQB242" s="131"/>
      <c r="AQC242" s="131"/>
      <c r="AQD242" s="131"/>
      <c r="AQE242" s="131"/>
      <c r="AQF242" s="131"/>
      <c r="AQG242" s="131"/>
      <c r="AQH242" s="131"/>
      <c r="AQI242" s="131"/>
      <c r="AQJ242" s="131"/>
      <c r="AQK242" s="131"/>
      <c r="AQL242" s="131"/>
      <c r="AQM242" s="131"/>
      <c r="AQN242" s="131"/>
      <c r="AQO242" s="131"/>
      <c r="AQP242" s="131"/>
      <c r="AQQ242" s="131"/>
      <c r="AQR242" s="131"/>
      <c r="AQS242" s="131"/>
      <c r="AQT242" s="131"/>
      <c r="AQU242" s="131"/>
      <c r="AQV242" s="131"/>
      <c r="AQW242" s="131"/>
      <c r="AQX242" s="131"/>
      <c r="AQY242" s="131"/>
      <c r="AQZ242" s="131"/>
      <c r="ARA242" s="131"/>
      <c r="ARB242" s="131"/>
      <c r="ARC242" s="131"/>
      <c r="ARD242" s="131"/>
      <c r="ARE242" s="131"/>
      <c r="ARF242" s="131"/>
      <c r="ARG242" s="131"/>
      <c r="ARH242" s="131"/>
      <c r="ARI242" s="131"/>
      <c r="ARJ242" s="131"/>
      <c r="ARK242" s="131"/>
      <c r="ARL242" s="131"/>
      <c r="ARM242" s="131"/>
      <c r="ARN242" s="131"/>
      <c r="ARO242" s="131"/>
      <c r="ARP242" s="131"/>
      <c r="ARQ242" s="131"/>
      <c r="ARR242" s="131"/>
      <c r="ARS242" s="131"/>
      <c r="ART242" s="131"/>
      <c r="ARU242" s="131"/>
      <c r="ARV242" s="131"/>
      <c r="ARW242" s="131"/>
      <c r="ARX242" s="131"/>
      <c r="ARY242" s="131"/>
      <c r="ARZ242" s="131"/>
      <c r="ASA242" s="131"/>
      <c r="ASB242" s="131"/>
      <c r="ASC242" s="131"/>
      <c r="ASD242" s="131"/>
      <c r="ASE242" s="131"/>
      <c r="ASF242" s="131"/>
      <c r="ASG242" s="131"/>
      <c r="ASH242" s="131"/>
      <c r="ASI242" s="131"/>
      <c r="ASJ242" s="131"/>
      <c r="ASK242" s="131"/>
      <c r="ASL242" s="131"/>
      <c r="ASM242" s="131"/>
      <c r="ASN242" s="131"/>
      <c r="ASO242" s="131"/>
      <c r="ASP242" s="131"/>
      <c r="ASQ242" s="131"/>
      <c r="ASR242" s="131"/>
      <c r="ASS242" s="131"/>
      <c r="AST242" s="131"/>
      <c r="ASU242" s="131"/>
      <c r="ASV242" s="131"/>
      <c r="ASW242" s="131"/>
      <c r="ASX242" s="131"/>
      <c r="ASY242" s="131"/>
      <c r="ASZ242" s="131"/>
      <c r="ATA242" s="131"/>
      <c r="ATB242" s="131"/>
      <c r="ATC242" s="131"/>
      <c r="ATD242" s="131"/>
      <c r="ATE242" s="131"/>
      <c r="ATF242" s="131"/>
      <c r="ATG242" s="131"/>
      <c r="ATH242" s="131"/>
      <c r="ATI242" s="131"/>
      <c r="ATJ242" s="131"/>
      <c r="ATK242" s="131"/>
      <c r="ATL242" s="131"/>
      <c r="ATM242" s="131"/>
      <c r="ATN242" s="131"/>
      <c r="ATO242" s="131"/>
      <c r="ATP242" s="131"/>
      <c r="ATQ242" s="131"/>
      <c r="ATR242" s="131"/>
      <c r="ATS242" s="131"/>
      <c r="ATT242" s="131"/>
      <c r="ATU242" s="131"/>
      <c r="ATV242" s="131"/>
      <c r="ATW242" s="131"/>
      <c r="ATX242" s="131"/>
      <c r="ATY242" s="131"/>
      <c r="ATZ242" s="131"/>
      <c r="AUA242" s="131"/>
      <c r="AUB242" s="131"/>
      <c r="AUC242" s="131"/>
      <c r="AUD242" s="131"/>
      <c r="AUE242" s="131"/>
      <c r="AUF242" s="131"/>
      <c r="AUG242" s="131"/>
      <c r="AUH242" s="131"/>
      <c r="AUI242" s="131"/>
      <c r="AUJ242" s="131"/>
      <c r="AUK242" s="131"/>
      <c r="AUL242" s="131"/>
      <c r="AUM242" s="131"/>
      <c r="AUN242" s="131"/>
      <c r="AUO242" s="131"/>
      <c r="AUP242" s="131"/>
      <c r="AUQ242" s="131"/>
      <c r="AUR242" s="131"/>
      <c r="AUS242" s="131"/>
      <c r="AUT242" s="131"/>
      <c r="AUU242" s="131"/>
      <c r="AUV242" s="131"/>
      <c r="AUW242" s="131"/>
      <c r="AUX242" s="131"/>
      <c r="AUY242" s="131"/>
      <c r="AUZ242" s="131"/>
      <c r="AVA242" s="131"/>
      <c r="AVB242" s="131"/>
      <c r="AVC242" s="131"/>
      <c r="AVD242" s="131"/>
      <c r="AVE242" s="131"/>
      <c r="AVF242" s="131"/>
      <c r="AVG242" s="131"/>
      <c r="AVH242" s="131"/>
      <c r="AVI242" s="131"/>
      <c r="AVJ242" s="131"/>
      <c r="AVK242" s="131"/>
      <c r="AVL242" s="131"/>
      <c r="AVM242" s="131"/>
      <c r="AVN242" s="131"/>
      <c r="AVO242" s="131"/>
      <c r="AVP242" s="131"/>
      <c r="AVQ242" s="131"/>
      <c r="AVR242" s="131"/>
      <c r="AVS242" s="131"/>
      <c r="AVT242" s="131"/>
      <c r="AVU242" s="131"/>
      <c r="AVV242" s="131"/>
      <c r="AVW242" s="131"/>
      <c r="AVX242" s="131"/>
      <c r="AVY242" s="131"/>
      <c r="AVZ242" s="131"/>
      <c r="AWA242" s="131"/>
      <c r="AWB242" s="131"/>
      <c r="AWC242" s="131"/>
      <c r="AWD242" s="131"/>
      <c r="AWE242" s="131"/>
      <c r="AWF242" s="131"/>
      <c r="AWG242" s="131"/>
      <c r="AWH242" s="131"/>
      <c r="AWI242" s="131"/>
      <c r="AWJ242" s="131"/>
      <c r="AWK242" s="131"/>
      <c r="AWL242" s="131"/>
      <c r="AWM242" s="131"/>
      <c r="AWN242" s="131"/>
      <c r="AWO242" s="131"/>
      <c r="AWP242" s="131"/>
      <c r="AWQ242" s="131"/>
      <c r="AWR242" s="131"/>
      <c r="AWS242" s="131"/>
      <c r="AWT242" s="131"/>
      <c r="AWU242" s="131"/>
      <c r="AWV242" s="131"/>
      <c r="AWW242" s="131"/>
      <c r="AWX242" s="131"/>
      <c r="AWY242" s="131"/>
      <c r="AWZ242" s="131"/>
      <c r="AXA242" s="131"/>
      <c r="AXB242" s="131"/>
      <c r="AXC242" s="131"/>
      <c r="AXD242" s="131"/>
      <c r="AXE242" s="131"/>
      <c r="AXF242" s="131"/>
      <c r="AXG242" s="131"/>
      <c r="AXH242" s="131"/>
      <c r="AXI242" s="131"/>
      <c r="AXJ242" s="131"/>
      <c r="AXK242" s="131"/>
      <c r="AXL242" s="131"/>
      <c r="AXM242" s="131"/>
      <c r="AXN242" s="131"/>
      <c r="AXO242" s="131"/>
      <c r="AXP242" s="131"/>
      <c r="AXQ242" s="131"/>
      <c r="AXR242" s="131"/>
      <c r="AXS242" s="131"/>
      <c r="AXT242" s="131"/>
      <c r="AXU242" s="131"/>
      <c r="AXV242" s="131"/>
      <c r="AXW242" s="131"/>
      <c r="AXX242" s="131"/>
      <c r="AXY242" s="131"/>
      <c r="AXZ242" s="131"/>
      <c r="AYA242" s="131"/>
      <c r="AYB242" s="131"/>
      <c r="AYC242" s="131"/>
      <c r="AYD242" s="131"/>
      <c r="AYE242" s="131"/>
      <c r="AYF242" s="131"/>
      <c r="AYG242" s="131"/>
      <c r="AYH242" s="131"/>
      <c r="AYI242" s="131"/>
      <c r="AYJ242" s="131"/>
      <c r="AYK242" s="131"/>
      <c r="AYL242" s="131"/>
      <c r="AYM242" s="131"/>
      <c r="AYN242" s="131"/>
      <c r="AYO242" s="131"/>
      <c r="AYP242" s="131"/>
      <c r="AYQ242" s="131"/>
      <c r="AYR242" s="131"/>
      <c r="AYS242" s="131"/>
      <c r="AYT242" s="131"/>
      <c r="AYU242" s="131"/>
      <c r="AYV242" s="131"/>
      <c r="AYW242" s="131"/>
      <c r="AYX242" s="131"/>
      <c r="AYY242" s="131"/>
      <c r="AYZ242" s="131"/>
      <c r="AZA242" s="131"/>
      <c r="AZB242" s="131"/>
      <c r="AZC242" s="131"/>
      <c r="AZD242" s="131"/>
      <c r="AZE242" s="131"/>
      <c r="AZF242" s="131"/>
      <c r="AZG242" s="131"/>
      <c r="AZH242" s="131"/>
      <c r="AZI242" s="131"/>
      <c r="AZJ242" s="131"/>
      <c r="AZK242" s="131"/>
      <c r="AZL242" s="131"/>
      <c r="AZM242" s="131"/>
      <c r="AZN242" s="131"/>
      <c r="AZO242" s="131"/>
      <c r="AZP242" s="131"/>
      <c r="AZQ242" s="131"/>
      <c r="AZR242" s="131"/>
      <c r="AZS242" s="131"/>
      <c r="AZT242" s="131"/>
      <c r="AZU242" s="131"/>
      <c r="AZV242" s="131"/>
      <c r="AZW242" s="131"/>
      <c r="AZX242" s="131"/>
      <c r="AZY242" s="131"/>
      <c r="AZZ242" s="131"/>
      <c r="BAA242" s="131"/>
      <c r="BAB242" s="131"/>
      <c r="BAC242" s="131"/>
      <c r="BAD242" s="131"/>
      <c r="BAE242" s="131"/>
      <c r="BAF242" s="131"/>
      <c r="BAG242" s="131"/>
      <c r="BAH242" s="131"/>
      <c r="BAI242" s="131"/>
      <c r="BAJ242" s="131"/>
      <c r="BAK242" s="131"/>
      <c r="BAL242" s="131"/>
      <c r="BAM242" s="131"/>
      <c r="BAN242" s="131"/>
      <c r="BAO242" s="131"/>
      <c r="BAP242" s="131"/>
      <c r="BAQ242" s="131"/>
      <c r="BAR242" s="131"/>
      <c r="BAS242" s="131"/>
      <c r="BAT242" s="131"/>
      <c r="BAU242" s="131"/>
      <c r="BAV242" s="131"/>
      <c r="BAW242" s="131"/>
      <c r="BAX242" s="131"/>
      <c r="BAY242" s="131"/>
      <c r="BAZ242" s="131"/>
      <c r="BBA242" s="131"/>
      <c r="BBB242" s="131"/>
      <c r="BBC242" s="131"/>
      <c r="BBD242" s="131"/>
      <c r="BBE242" s="131"/>
      <c r="BBF242" s="131"/>
      <c r="BBG242" s="131"/>
      <c r="BBH242" s="131"/>
      <c r="BBI242" s="131"/>
      <c r="BBJ242" s="131"/>
      <c r="BBK242" s="131"/>
      <c r="BBL242" s="131"/>
      <c r="BBM242" s="131"/>
      <c r="BBN242" s="131"/>
      <c r="BBO242" s="131"/>
      <c r="BBP242" s="131"/>
      <c r="BBQ242" s="131"/>
      <c r="BBR242" s="131"/>
      <c r="BBS242" s="131"/>
      <c r="BBT242" s="131"/>
      <c r="BBU242" s="131"/>
      <c r="BBV242" s="131"/>
      <c r="BBW242" s="131"/>
      <c r="BBX242" s="131"/>
      <c r="BBY242" s="131"/>
      <c r="BBZ242" s="131"/>
      <c r="BCA242" s="131"/>
      <c r="BCB242" s="131"/>
      <c r="BCC242" s="131"/>
      <c r="BCD242" s="131"/>
      <c r="BCE242" s="131"/>
      <c r="BCF242" s="131"/>
      <c r="BCG242" s="131"/>
      <c r="BCH242" s="131"/>
      <c r="BCI242" s="131"/>
      <c r="BCJ242" s="131"/>
      <c r="BCK242" s="131"/>
      <c r="BCL242" s="131"/>
      <c r="BCM242" s="131"/>
      <c r="BCN242" s="131"/>
      <c r="BCO242" s="131"/>
      <c r="BCP242" s="131"/>
      <c r="BCQ242" s="131"/>
      <c r="BCR242" s="131"/>
      <c r="BCS242" s="131"/>
      <c r="BCT242" s="131"/>
      <c r="BCU242" s="131"/>
      <c r="BCV242" s="131"/>
      <c r="BCW242" s="131"/>
      <c r="BCX242" s="131"/>
      <c r="BCY242" s="131"/>
      <c r="BCZ242" s="131"/>
      <c r="BDA242" s="131"/>
      <c r="BDB242" s="131"/>
      <c r="BDC242" s="131"/>
      <c r="BDD242" s="131"/>
      <c r="BDE242" s="131"/>
      <c r="BDF242" s="131"/>
      <c r="BDG242" s="131"/>
      <c r="BDH242" s="131"/>
      <c r="BDI242" s="131"/>
      <c r="BDJ242" s="131"/>
      <c r="BDK242" s="131"/>
      <c r="BDL242" s="131"/>
      <c r="BDM242" s="131"/>
      <c r="BDN242" s="131"/>
      <c r="BDO242" s="131"/>
      <c r="BDP242" s="131"/>
      <c r="BDQ242" s="131"/>
      <c r="BDR242" s="131"/>
      <c r="BDS242" s="131"/>
      <c r="BDT242" s="131"/>
      <c r="BDU242" s="131"/>
      <c r="BDV242" s="131"/>
      <c r="BDW242" s="131"/>
      <c r="BDX242" s="131"/>
      <c r="BDY242" s="131"/>
      <c r="BDZ242" s="131"/>
      <c r="BEA242" s="131"/>
      <c r="BEB242" s="131"/>
      <c r="BEC242" s="131"/>
      <c r="BED242" s="131"/>
      <c r="BEE242" s="131"/>
      <c r="BEF242" s="131"/>
      <c r="BEG242" s="131"/>
      <c r="BEH242" s="131"/>
      <c r="BEI242" s="131"/>
      <c r="BEJ242" s="131"/>
      <c r="BEK242" s="131"/>
      <c r="BEL242" s="131"/>
      <c r="BEM242" s="131"/>
      <c r="BEN242" s="131"/>
      <c r="BEO242" s="131"/>
      <c r="BEP242" s="131"/>
      <c r="BEQ242" s="131"/>
      <c r="BER242" s="131"/>
      <c r="BES242" s="131"/>
      <c r="BET242" s="131"/>
      <c r="BEU242" s="131"/>
      <c r="BEV242" s="131"/>
      <c r="BEW242" s="131"/>
      <c r="BEX242" s="131"/>
      <c r="BEY242" s="131"/>
      <c r="BEZ242" s="131"/>
      <c r="BFA242" s="131"/>
      <c r="BFB242" s="131"/>
      <c r="BFC242" s="131"/>
      <c r="BFD242" s="131"/>
      <c r="BFE242" s="131"/>
      <c r="BFF242" s="131"/>
      <c r="BFG242" s="131"/>
      <c r="BFH242" s="131"/>
      <c r="BFI242" s="131"/>
      <c r="BFJ242" s="131"/>
      <c r="BFK242" s="131"/>
      <c r="BFL242" s="131"/>
      <c r="BFM242" s="131"/>
      <c r="BFN242" s="131"/>
      <c r="BFO242" s="131"/>
      <c r="BFP242" s="131"/>
      <c r="BFQ242" s="131"/>
      <c r="BFR242" s="131"/>
      <c r="BFS242" s="131"/>
      <c r="BFT242" s="131"/>
      <c r="BFU242" s="131"/>
      <c r="BFV242" s="131"/>
      <c r="BFW242" s="131"/>
      <c r="BFX242" s="131"/>
      <c r="BFY242" s="131"/>
      <c r="BFZ242" s="131"/>
      <c r="BGA242" s="131"/>
      <c r="BGB242" s="131"/>
      <c r="BGC242" s="131"/>
      <c r="BGD242" s="131"/>
      <c r="BGE242" s="131"/>
      <c r="BGF242" s="131"/>
      <c r="BGG242" s="131"/>
      <c r="BGH242" s="131"/>
      <c r="BGI242" s="131"/>
      <c r="BGJ242" s="131"/>
      <c r="BGK242" s="131"/>
      <c r="BGL242" s="131"/>
      <c r="BGM242" s="131"/>
      <c r="BGN242" s="131"/>
      <c r="BGO242" s="131"/>
      <c r="BGP242" s="131"/>
      <c r="BGQ242" s="131"/>
      <c r="BGR242" s="131"/>
      <c r="BGS242" s="131"/>
      <c r="BGT242" s="131"/>
      <c r="BGU242" s="131"/>
      <c r="BGV242" s="131"/>
      <c r="BGW242" s="131"/>
      <c r="BGX242" s="131"/>
      <c r="BGY242" s="131"/>
      <c r="BGZ242" s="131"/>
      <c r="BHA242" s="131"/>
      <c r="BHB242" s="131"/>
      <c r="BHC242" s="131"/>
      <c r="BHD242" s="131"/>
      <c r="BHE242" s="131"/>
      <c r="BHF242" s="131"/>
      <c r="BHG242" s="131"/>
      <c r="BHH242" s="131"/>
      <c r="BHI242" s="131"/>
      <c r="BHJ242" s="131"/>
      <c r="BHK242" s="131"/>
      <c r="BHL242" s="131"/>
      <c r="BHM242" s="131"/>
      <c r="BHN242" s="131"/>
      <c r="BHO242" s="131"/>
      <c r="BHP242" s="131"/>
      <c r="BHQ242" s="131"/>
      <c r="BHR242" s="131"/>
      <c r="BHS242" s="131"/>
      <c r="BHT242" s="131"/>
      <c r="BHU242" s="131"/>
      <c r="BHV242" s="131"/>
      <c r="BHW242" s="131"/>
      <c r="BHX242" s="131"/>
      <c r="BHY242" s="131"/>
      <c r="BHZ242" s="131"/>
      <c r="BIA242" s="131"/>
      <c r="BIB242" s="131"/>
      <c r="BIC242" s="131"/>
      <c r="BID242" s="131"/>
      <c r="BIE242" s="131"/>
      <c r="BIF242" s="131"/>
      <c r="BIG242" s="131"/>
      <c r="BIH242" s="131"/>
      <c r="BII242" s="131"/>
      <c r="BIJ242" s="131"/>
      <c r="BIK242" s="131"/>
      <c r="BIL242" s="131"/>
      <c r="BIM242" s="131"/>
      <c r="BIN242" s="131"/>
      <c r="BIO242" s="131"/>
      <c r="BIP242" s="131"/>
      <c r="BIQ242" s="131"/>
      <c r="BIR242" s="131"/>
      <c r="BIS242" s="131"/>
      <c r="BIT242" s="131"/>
      <c r="BIU242" s="131"/>
      <c r="BIV242" s="131"/>
      <c r="BIW242" s="131"/>
      <c r="BIX242" s="131"/>
      <c r="BIY242" s="131"/>
      <c r="BIZ242" s="131"/>
      <c r="BJA242" s="131"/>
      <c r="BJB242" s="131"/>
      <c r="BJC242" s="131"/>
      <c r="BJD242" s="131"/>
      <c r="BJE242" s="131"/>
      <c r="BJF242" s="131"/>
      <c r="BJG242" s="131"/>
      <c r="BJH242" s="131"/>
      <c r="BJI242" s="131"/>
      <c r="BJJ242" s="131"/>
      <c r="BJK242" s="131"/>
      <c r="BJL242" s="131"/>
      <c r="BJM242" s="131"/>
      <c r="BJN242" s="131"/>
      <c r="BJO242" s="131"/>
      <c r="BJP242" s="131"/>
      <c r="BJQ242" s="131"/>
      <c r="BJR242" s="131"/>
      <c r="BJS242" s="131"/>
      <c r="BJT242" s="131"/>
      <c r="BJU242" s="131"/>
      <c r="BJV242" s="131"/>
      <c r="BJW242" s="131"/>
      <c r="BJX242" s="131"/>
      <c r="BJY242" s="131"/>
      <c r="BJZ242" s="131"/>
      <c r="BKA242" s="131"/>
      <c r="BKB242" s="131"/>
      <c r="BKC242" s="131"/>
      <c r="BKD242" s="131"/>
      <c r="BKE242" s="131"/>
      <c r="BKF242" s="131"/>
      <c r="BKG242" s="131"/>
      <c r="BKH242" s="131"/>
      <c r="BKI242" s="131"/>
      <c r="BKJ242" s="131"/>
      <c r="BKK242" s="131"/>
      <c r="BKL242" s="131"/>
      <c r="BKM242" s="131"/>
      <c r="BKN242" s="131"/>
      <c r="BKO242" s="131"/>
      <c r="BKP242" s="131"/>
      <c r="BKQ242" s="131"/>
      <c r="BKR242" s="131"/>
      <c r="BKS242" s="131"/>
      <c r="BKT242" s="131"/>
      <c r="BKU242" s="131"/>
      <c r="BKV242" s="131"/>
      <c r="BKW242" s="131"/>
      <c r="BKX242" s="131"/>
      <c r="BKY242" s="131"/>
      <c r="BKZ242" s="131"/>
      <c r="BLA242" s="131"/>
      <c r="BLB242" s="131"/>
      <c r="BLC242" s="131"/>
      <c r="BLD242" s="131"/>
      <c r="BLE242" s="131"/>
      <c r="BLF242" s="131"/>
      <c r="BLG242" s="131"/>
      <c r="BLH242" s="131"/>
      <c r="BLI242" s="131"/>
      <c r="BLJ242" s="131"/>
      <c r="BLK242" s="131"/>
      <c r="BLL242" s="131"/>
      <c r="BLM242" s="131"/>
      <c r="BLN242" s="131"/>
      <c r="BLO242" s="131"/>
      <c r="BLP242" s="131"/>
      <c r="BLQ242" s="131"/>
      <c r="BLR242" s="131"/>
      <c r="BLS242" s="131"/>
      <c r="BLT242" s="131"/>
      <c r="BLU242" s="131"/>
      <c r="BLV242" s="131"/>
      <c r="BLW242" s="131"/>
      <c r="BLX242" s="131"/>
      <c r="BLY242" s="131"/>
      <c r="BLZ242" s="131"/>
      <c r="BMA242" s="131"/>
      <c r="BMB242" s="131"/>
      <c r="BMC242" s="131"/>
      <c r="BMD242" s="131"/>
      <c r="BME242" s="131"/>
      <c r="BMF242" s="131"/>
      <c r="BMG242" s="131"/>
      <c r="BMH242" s="131"/>
      <c r="BMI242" s="131"/>
      <c r="BMJ242" s="131"/>
      <c r="BMK242" s="131"/>
      <c r="BML242" s="131"/>
      <c r="BMM242" s="131"/>
      <c r="BMN242" s="131"/>
      <c r="BMO242" s="131"/>
      <c r="BMP242" s="131"/>
      <c r="BMQ242" s="131"/>
      <c r="BMR242" s="131"/>
      <c r="BMS242" s="131"/>
      <c r="BMT242" s="131"/>
      <c r="BMU242" s="131"/>
      <c r="BMV242" s="131"/>
      <c r="BMW242" s="131"/>
      <c r="BMX242" s="131"/>
      <c r="BMY242" s="131"/>
      <c r="BMZ242" s="131"/>
      <c r="BNA242" s="131"/>
      <c r="BNB242" s="131"/>
      <c r="BNC242" s="131"/>
      <c r="BND242" s="131"/>
      <c r="BNE242" s="131"/>
      <c r="BNF242" s="131"/>
      <c r="BNG242" s="131"/>
      <c r="BNH242" s="131"/>
      <c r="BNI242" s="131"/>
      <c r="BNJ242" s="131"/>
      <c r="BNK242" s="131"/>
      <c r="BNL242" s="131"/>
      <c r="BNM242" s="131"/>
      <c r="BNN242" s="131"/>
      <c r="BNO242" s="131"/>
      <c r="BNP242" s="131"/>
      <c r="BNQ242" s="131"/>
      <c r="BNR242" s="131"/>
      <c r="BNS242" s="131"/>
      <c r="BNT242" s="131"/>
      <c r="BNU242" s="131"/>
      <c r="BNV242" s="131"/>
      <c r="BNW242" s="131"/>
      <c r="BNX242" s="131"/>
      <c r="BNY242" s="131"/>
      <c r="BNZ242" s="131"/>
      <c r="BOA242" s="131"/>
      <c r="BOB242" s="131"/>
      <c r="BOC242" s="131"/>
      <c r="BOD242" s="131"/>
      <c r="BOE242" s="131"/>
      <c r="BOF242" s="131"/>
      <c r="BOG242" s="131"/>
      <c r="BOH242" s="131"/>
      <c r="BOI242" s="131"/>
      <c r="BOJ242" s="131"/>
      <c r="BOK242" s="131"/>
      <c r="BOL242" s="131"/>
      <c r="BOM242" s="131"/>
      <c r="BON242" s="131"/>
      <c r="BOO242" s="131"/>
      <c r="BOP242" s="131"/>
      <c r="BOQ242" s="131"/>
      <c r="BOR242" s="131"/>
      <c r="BOS242" s="131"/>
      <c r="BOT242" s="131"/>
      <c r="BOU242" s="131"/>
      <c r="BOV242" s="131"/>
      <c r="BOW242" s="131"/>
      <c r="BOX242" s="131"/>
      <c r="BOY242" s="131"/>
      <c r="BOZ242" s="131"/>
      <c r="BPA242" s="131"/>
      <c r="BPB242" s="131"/>
      <c r="BPC242" s="131"/>
      <c r="BPD242" s="131"/>
      <c r="BPE242" s="131"/>
      <c r="BPF242" s="131"/>
      <c r="BPG242" s="131"/>
      <c r="BPH242" s="131"/>
      <c r="BPI242" s="131"/>
      <c r="BPJ242" s="131"/>
      <c r="BPK242" s="131"/>
      <c r="BPL242" s="131"/>
      <c r="BPM242" s="131"/>
      <c r="BPN242" s="131"/>
      <c r="BPO242" s="131"/>
      <c r="BPP242" s="131"/>
      <c r="BPQ242" s="131"/>
      <c r="BPR242" s="131"/>
      <c r="BPS242" s="131"/>
      <c r="BPT242" s="131"/>
      <c r="BPU242" s="131"/>
      <c r="BPV242" s="131"/>
      <c r="BPW242" s="131"/>
      <c r="BPX242" s="131"/>
      <c r="BPY242" s="131"/>
      <c r="BPZ242" s="131"/>
      <c r="BQA242" s="131"/>
      <c r="BQB242" s="131"/>
      <c r="BQC242" s="131"/>
      <c r="BQD242" s="131"/>
      <c r="BQE242" s="131"/>
      <c r="BQF242" s="131"/>
      <c r="BQG242" s="131"/>
      <c r="BQH242" s="131"/>
      <c r="BQI242" s="131"/>
      <c r="BQJ242" s="131"/>
      <c r="BQK242" s="131"/>
      <c r="BQL242" s="131"/>
      <c r="BQM242" s="131"/>
      <c r="BQN242" s="131"/>
      <c r="BQO242" s="131"/>
      <c r="BQP242" s="131"/>
      <c r="BQQ242" s="131"/>
      <c r="BQR242" s="131"/>
      <c r="BQS242" s="131"/>
      <c r="BQT242" s="131"/>
      <c r="BQU242" s="131"/>
      <c r="BQV242" s="131"/>
      <c r="BQW242" s="131"/>
      <c r="BQX242" s="131"/>
      <c r="BQY242" s="131"/>
      <c r="BQZ242" s="131"/>
      <c r="BRA242" s="131"/>
      <c r="BRB242" s="131"/>
      <c r="BRC242" s="131"/>
      <c r="BRD242" s="131"/>
      <c r="BRE242" s="131"/>
      <c r="BRF242" s="131"/>
      <c r="BRG242" s="131"/>
      <c r="BRH242" s="131"/>
      <c r="BRI242" s="131"/>
      <c r="BRJ242" s="131"/>
      <c r="BRK242" s="131"/>
      <c r="BRL242" s="131"/>
      <c r="BRM242" s="131"/>
      <c r="BRN242" s="131"/>
      <c r="BRO242" s="131"/>
      <c r="BRP242" s="131"/>
      <c r="BRQ242" s="131"/>
      <c r="BRR242" s="131"/>
      <c r="BRS242" s="131"/>
      <c r="BRT242" s="131"/>
      <c r="BRU242" s="131"/>
      <c r="BRV242" s="131"/>
      <c r="BRW242" s="131"/>
      <c r="BRX242" s="131"/>
      <c r="BRY242" s="131"/>
      <c r="BRZ242" s="131"/>
      <c r="BSA242" s="131"/>
      <c r="BSB242" s="131"/>
      <c r="BSC242" s="131"/>
      <c r="BSD242" s="131"/>
      <c r="BSE242" s="131"/>
      <c r="BSF242" s="131"/>
      <c r="BSG242" s="131"/>
      <c r="BSH242" s="131"/>
      <c r="BSI242" s="131"/>
      <c r="BSJ242" s="131"/>
      <c r="BSK242" s="131"/>
      <c r="BSL242" s="131"/>
      <c r="BSM242" s="131"/>
      <c r="BSN242" s="131"/>
      <c r="BSO242" s="131"/>
      <c r="BSP242" s="131"/>
      <c r="BSQ242" s="131"/>
      <c r="BSR242" s="131"/>
      <c r="BSS242" s="131"/>
      <c r="BST242" s="131"/>
      <c r="BSU242" s="131"/>
      <c r="BSV242" s="131"/>
      <c r="BSW242" s="131"/>
      <c r="BSX242" s="131"/>
      <c r="BSY242" s="131"/>
      <c r="BSZ242" s="131"/>
      <c r="BTA242" s="131"/>
      <c r="BTB242" s="131"/>
      <c r="BTC242" s="131"/>
      <c r="BTD242" s="131"/>
      <c r="BTE242" s="131"/>
      <c r="BTF242" s="131"/>
      <c r="BTG242" s="131"/>
      <c r="BTH242" s="131"/>
      <c r="BTI242" s="131"/>
      <c r="BTJ242" s="131"/>
      <c r="BTK242" s="131"/>
      <c r="BTL242" s="131"/>
      <c r="BTM242" s="131"/>
      <c r="BTN242" s="131"/>
      <c r="BTO242" s="131"/>
      <c r="BTP242" s="131"/>
      <c r="BTQ242" s="131"/>
      <c r="BTR242" s="131"/>
      <c r="BTS242" s="131"/>
      <c r="BTT242" s="131"/>
      <c r="BTU242" s="131"/>
      <c r="BTV242" s="131"/>
      <c r="BTW242" s="131"/>
      <c r="BTX242" s="131"/>
      <c r="BTY242" s="131"/>
      <c r="BTZ242" s="131"/>
      <c r="BUA242" s="131"/>
      <c r="BUB242" s="131"/>
      <c r="BUC242" s="131"/>
      <c r="BUD242" s="131"/>
      <c r="BUE242" s="131"/>
      <c r="BUF242" s="131"/>
      <c r="BUG242" s="131"/>
      <c r="BUH242" s="131"/>
      <c r="BUI242" s="131"/>
      <c r="BUJ242" s="131"/>
      <c r="BUK242" s="131"/>
      <c r="BUL242" s="131"/>
      <c r="BUM242" s="131"/>
      <c r="BUN242" s="131"/>
      <c r="BUO242" s="131"/>
      <c r="BUP242" s="131"/>
      <c r="BUQ242" s="131"/>
      <c r="BUR242" s="131"/>
      <c r="BUS242" s="131"/>
      <c r="BUT242" s="131"/>
      <c r="BUU242" s="131"/>
      <c r="BUV242" s="131"/>
      <c r="BUW242" s="131"/>
      <c r="BUX242" s="131"/>
      <c r="BUY242" s="131"/>
      <c r="BUZ242" s="131"/>
      <c r="BVA242" s="131"/>
      <c r="BVB242" s="131"/>
      <c r="BVC242" s="131"/>
      <c r="BVD242" s="131"/>
      <c r="BVE242" s="131"/>
      <c r="BVF242" s="131"/>
      <c r="BVG242" s="131"/>
      <c r="BVH242" s="131"/>
      <c r="BVI242" s="131"/>
      <c r="BVJ242" s="131"/>
      <c r="BVK242" s="131"/>
      <c r="BVL242" s="131"/>
      <c r="BVM242" s="131"/>
      <c r="BVN242" s="131"/>
      <c r="BVO242" s="131"/>
      <c r="BVP242" s="131"/>
      <c r="BVQ242" s="131"/>
      <c r="BVR242" s="131"/>
      <c r="BVS242" s="131"/>
      <c r="BVT242" s="131"/>
      <c r="BVU242" s="131"/>
      <c r="BVV242" s="131"/>
      <c r="BVW242" s="131"/>
      <c r="BVX242" s="131"/>
      <c r="BVY242" s="131"/>
      <c r="BVZ242" s="131"/>
      <c r="BWA242" s="131"/>
      <c r="BWB242" s="131"/>
      <c r="BWC242" s="131"/>
      <c r="BWD242" s="131"/>
      <c r="BWE242" s="131"/>
      <c r="BWF242" s="131"/>
      <c r="BWG242" s="131"/>
      <c r="BWH242" s="131"/>
      <c r="BWI242" s="131"/>
      <c r="BWJ242" s="131"/>
      <c r="BWK242" s="131"/>
      <c r="BWL242" s="131"/>
      <c r="BWM242" s="131"/>
      <c r="BWN242" s="131"/>
      <c r="BWO242" s="131"/>
      <c r="BWP242" s="131"/>
      <c r="BWQ242" s="131"/>
      <c r="BWR242" s="131"/>
      <c r="BWS242" s="131"/>
      <c r="BWT242" s="131"/>
      <c r="BWU242" s="131"/>
      <c r="BWV242" s="131"/>
      <c r="BWW242" s="131"/>
      <c r="BWX242" s="131"/>
      <c r="BWY242" s="131"/>
      <c r="BWZ242" s="131"/>
      <c r="BXA242" s="131"/>
      <c r="BXB242" s="131"/>
      <c r="BXC242" s="131"/>
      <c r="BXD242" s="131"/>
      <c r="BXE242" s="131"/>
      <c r="BXF242" s="131"/>
      <c r="BXG242" s="131"/>
      <c r="BXH242" s="131"/>
      <c r="BXI242" s="131"/>
      <c r="BXJ242" s="131"/>
      <c r="BXK242" s="131"/>
      <c r="BXL242" s="131"/>
      <c r="BXM242" s="131"/>
      <c r="BXN242" s="131"/>
      <c r="BXO242" s="131"/>
      <c r="BXP242" s="131"/>
      <c r="BXQ242" s="131"/>
      <c r="BXR242" s="131"/>
      <c r="BXS242" s="131"/>
      <c r="BXT242" s="131"/>
      <c r="BXU242" s="131"/>
      <c r="BXV242" s="131"/>
      <c r="BXW242" s="131"/>
      <c r="BXX242" s="131"/>
      <c r="BXY242" s="131"/>
      <c r="BXZ242" s="131"/>
      <c r="BYA242" s="131"/>
      <c r="BYB242" s="131"/>
      <c r="BYC242" s="131"/>
      <c r="BYD242" s="131"/>
      <c r="BYE242" s="131"/>
      <c r="BYF242" s="131"/>
      <c r="BYG242" s="131"/>
      <c r="BYH242" s="131"/>
      <c r="BYI242" s="131"/>
      <c r="BYJ242" s="131"/>
      <c r="BYK242" s="131"/>
      <c r="BYL242" s="131"/>
      <c r="BYM242" s="131"/>
      <c r="BYN242" s="131"/>
      <c r="BYO242" s="131"/>
      <c r="BYP242" s="131"/>
      <c r="BYQ242" s="131"/>
      <c r="BYR242" s="131"/>
      <c r="BYS242" s="131"/>
      <c r="BYT242" s="131"/>
      <c r="BYU242" s="131"/>
      <c r="BYV242" s="131"/>
      <c r="BYW242" s="131"/>
      <c r="BYX242" s="131"/>
      <c r="BYY242" s="131"/>
      <c r="BYZ242" s="131"/>
      <c r="BZA242" s="131"/>
      <c r="BZB242" s="131"/>
      <c r="BZC242" s="131"/>
      <c r="BZD242" s="131"/>
      <c r="BZE242" s="131"/>
      <c r="BZF242" s="131"/>
      <c r="BZG242" s="131"/>
      <c r="BZH242" s="131"/>
      <c r="BZI242" s="131"/>
      <c r="BZJ242" s="131"/>
      <c r="BZK242" s="131"/>
      <c r="BZL242" s="131"/>
      <c r="BZM242" s="131"/>
      <c r="BZN242" s="131"/>
      <c r="BZO242" s="131"/>
      <c r="BZP242" s="131"/>
      <c r="BZQ242" s="131"/>
      <c r="BZR242" s="131"/>
      <c r="BZS242" s="131"/>
      <c r="BZT242" s="131"/>
      <c r="BZU242" s="131"/>
      <c r="BZV242" s="131"/>
      <c r="BZW242" s="131"/>
      <c r="BZX242" s="131"/>
      <c r="BZY242" s="131"/>
      <c r="BZZ242" s="131"/>
      <c r="CAA242" s="131"/>
      <c r="CAB242" s="131"/>
      <c r="CAC242" s="131"/>
      <c r="CAD242" s="131"/>
      <c r="CAE242" s="131"/>
      <c r="CAF242" s="131"/>
      <c r="CAG242" s="131"/>
      <c r="CAH242" s="131"/>
      <c r="CAI242" s="131"/>
      <c r="CAJ242" s="131"/>
      <c r="CAK242" s="131"/>
      <c r="CAL242" s="131"/>
      <c r="CAM242" s="131"/>
      <c r="CAN242" s="131"/>
      <c r="CAO242" s="131"/>
      <c r="CAP242" s="131"/>
      <c r="CAQ242" s="131"/>
      <c r="CAR242" s="131"/>
      <c r="CAS242" s="131"/>
      <c r="CAT242" s="131"/>
      <c r="CAU242" s="131"/>
      <c r="CAV242" s="131"/>
      <c r="CAW242" s="131"/>
      <c r="CAX242" s="131"/>
      <c r="CAY242" s="131"/>
      <c r="CAZ242" s="131"/>
      <c r="CBA242" s="131"/>
      <c r="CBB242" s="131"/>
      <c r="CBC242" s="131"/>
      <c r="CBD242" s="131"/>
      <c r="CBE242" s="131"/>
      <c r="CBF242" s="131"/>
      <c r="CBG242" s="131"/>
      <c r="CBH242" s="131"/>
      <c r="CBI242" s="131"/>
      <c r="CBJ242" s="131"/>
      <c r="CBK242" s="131"/>
      <c r="CBL242" s="131"/>
      <c r="CBM242" s="131"/>
      <c r="CBN242" s="131"/>
      <c r="CBO242" s="131"/>
      <c r="CBP242" s="131"/>
      <c r="CBQ242" s="131"/>
      <c r="CBR242" s="131"/>
      <c r="CBS242" s="131"/>
      <c r="CBT242" s="131"/>
      <c r="CBU242" s="131"/>
      <c r="CBV242" s="131"/>
      <c r="CBW242" s="131"/>
      <c r="CBX242" s="131"/>
      <c r="CBY242" s="131"/>
      <c r="CBZ242" s="131"/>
      <c r="CCA242" s="131"/>
      <c r="CCB242" s="131"/>
      <c r="CCC242" s="131"/>
      <c r="CCD242" s="131"/>
      <c r="CCE242" s="131"/>
      <c r="CCF242" s="131"/>
      <c r="CCG242" s="131"/>
      <c r="CCH242" s="131"/>
      <c r="CCI242" s="131"/>
      <c r="CCJ242" s="131"/>
      <c r="CCK242" s="131"/>
      <c r="CCL242" s="131"/>
      <c r="CCM242" s="131"/>
      <c r="CCN242" s="131"/>
      <c r="CCO242" s="131"/>
      <c r="CCP242" s="131"/>
      <c r="CCQ242" s="131"/>
      <c r="CCR242" s="131"/>
      <c r="CCS242" s="131"/>
      <c r="CCT242" s="131"/>
      <c r="CCU242" s="131"/>
      <c r="CCV242" s="131"/>
      <c r="CCW242" s="131"/>
      <c r="CCX242" s="131"/>
      <c r="CCY242" s="131"/>
      <c r="CCZ242" s="131"/>
      <c r="CDA242" s="131"/>
      <c r="CDB242" s="131"/>
      <c r="CDC242" s="131"/>
      <c r="CDD242" s="131"/>
      <c r="CDE242" s="131"/>
      <c r="CDF242" s="131"/>
      <c r="CDG242" s="131"/>
      <c r="CDH242" s="131"/>
      <c r="CDI242" s="131"/>
      <c r="CDJ242" s="131"/>
      <c r="CDK242" s="131"/>
      <c r="CDL242" s="131"/>
      <c r="CDM242" s="131"/>
      <c r="CDN242" s="131"/>
      <c r="CDO242" s="131"/>
      <c r="CDP242" s="131"/>
      <c r="CDQ242" s="131"/>
      <c r="CDR242" s="131"/>
      <c r="CDS242" s="131"/>
      <c r="CDT242" s="131"/>
      <c r="CDU242" s="131"/>
      <c r="CDV242" s="131"/>
      <c r="CDW242" s="131"/>
      <c r="CDX242" s="131"/>
      <c r="CDY242" s="131"/>
      <c r="CDZ242" s="131"/>
      <c r="CEA242" s="131"/>
      <c r="CEB242" s="131"/>
      <c r="CEC242" s="131"/>
      <c r="CED242" s="131"/>
      <c r="CEE242" s="131"/>
      <c r="CEF242" s="131"/>
      <c r="CEG242" s="131"/>
      <c r="CEH242" s="131"/>
      <c r="CEI242" s="131"/>
      <c r="CEJ242" s="131"/>
      <c r="CEK242" s="131"/>
      <c r="CEL242" s="131"/>
      <c r="CEM242" s="131"/>
      <c r="CEN242" s="131"/>
      <c r="CEO242" s="131"/>
      <c r="CEP242" s="131"/>
      <c r="CEQ242" s="131"/>
      <c r="CER242" s="131"/>
      <c r="CES242" s="131"/>
      <c r="CET242" s="131"/>
      <c r="CEU242" s="131"/>
      <c r="CEV242" s="131"/>
      <c r="CEW242" s="131"/>
      <c r="CEX242" s="131"/>
      <c r="CEY242" s="131"/>
      <c r="CEZ242" s="131"/>
      <c r="CFA242" s="131"/>
      <c r="CFB242" s="131"/>
      <c r="CFC242" s="131"/>
      <c r="CFD242" s="131"/>
      <c r="CFE242" s="131"/>
      <c r="CFF242" s="131"/>
      <c r="CFG242" s="131"/>
      <c r="CFH242" s="131"/>
      <c r="CFI242" s="131"/>
      <c r="CFJ242" s="131"/>
      <c r="CFK242" s="131"/>
      <c r="CFL242" s="131"/>
      <c r="CFM242" s="131"/>
      <c r="CFN242" s="131"/>
      <c r="CFO242" s="131"/>
      <c r="CFP242" s="131"/>
      <c r="CFQ242" s="131"/>
      <c r="CFR242" s="131"/>
      <c r="CFS242" s="131"/>
      <c r="CFT242" s="131"/>
      <c r="CFU242" s="131"/>
      <c r="CFV242" s="131"/>
      <c r="CFW242" s="131"/>
      <c r="CFX242" s="131"/>
      <c r="CFY242" s="131"/>
      <c r="CFZ242" s="131"/>
      <c r="CGA242" s="131"/>
      <c r="CGB242" s="131"/>
      <c r="CGC242" s="131"/>
      <c r="CGD242" s="131"/>
      <c r="CGE242" s="131"/>
      <c r="CGF242" s="131"/>
      <c r="CGG242" s="131"/>
      <c r="CGH242" s="131"/>
      <c r="CGI242" s="131"/>
      <c r="CGJ242" s="131"/>
      <c r="CGK242" s="131"/>
      <c r="CGL242" s="131"/>
      <c r="CGM242" s="131"/>
      <c r="CGN242" s="131"/>
      <c r="CGO242" s="131"/>
      <c r="CGP242" s="131"/>
      <c r="CGQ242" s="131"/>
      <c r="CGR242" s="131"/>
      <c r="CGS242" s="131"/>
      <c r="CGT242" s="131"/>
      <c r="CGU242" s="131"/>
      <c r="CGV242" s="131"/>
      <c r="CGW242" s="131"/>
      <c r="CGX242" s="131"/>
      <c r="CGY242" s="131"/>
      <c r="CGZ242" s="131"/>
      <c r="CHA242" s="131"/>
      <c r="CHB242" s="131"/>
      <c r="CHC242" s="131"/>
      <c r="CHD242" s="131"/>
      <c r="CHE242" s="131"/>
      <c r="CHF242" s="131"/>
      <c r="CHG242" s="131"/>
      <c r="CHH242" s="131"/>
      <c r="CHI242" s="131"/>
      <c r="CHJ242" s="131"/>
      <c r="CHK242" s="131"/>
      <c r="CHL242" s="131"/>
      <c r="CHM242" s="131"/>
      <c r="CHN242" s="131"/>
      <c r="CHO242" s="131"/>
      <c r="CHP242" s="131"/>
      <c r="CHQ242" s="131"/>
      <c r="CHR242" s="131"/>
      <c r="CHS242" s="131"/>
      <c r="CHT242" s="131"/>
      <c r="CHU242" s="131"/>
      <c r="CHV242" s="131"/>
      <c r="CHW242" s="131"/>
      <c r="CHX242" s="131"/>
      <c r="CHY242" s="131"/>
      <c r="CHZ242" s="131"/>
      <c r="CIA242" s="131"/>
      <c r="CIB242" s="131"/>
      <c r="CIC242" s="131"/>
      <c r="CID242" s="131"/>
      <c r="CIE242" s="131"/>
      <c r="CIF242" s="131"/>
      <c r="CIG242" s="131"/>
      <c r="CIH242" s="131"/>
      <c r="CII242" s="131"/>
      <c r="CIJ242" s="131"/>
      <c r="CIK242" s="131"/>
      <c r="CIL242" s="131"/>
      <c r="CIM242" s="131"/>
      <c r="CIN242" s="131"/>
      <c r="CIO242" s="131"/>
      <c r="CIP242" s="131"/>
      <c r="CIQ242" s="131"/>
      <c r="CIR242" s="131"/>
      <c r="CIS242" s="131"/>
      <c r="CIT242" s="131"/>
      <c r="CIU242" s="131"/>
      <c r="CIV242" s="131"/>
      <c r="CIW242" s="131"/>
      <c r="CIX242" s="131"/>
      <c r="CIY242" s="131"/>
      <c r="CIZ242" s="131"/>
      <c r="CJA242" s="131"/>
      <c r="CJB242" s="131"/>
      <c r="CJC242" s="131"/>
      <c r="CJD242" s="131"/>
      <c r="CJE242" s="131"/>
      <c r="CJF242" s="131"/>
      <c r="CJG242" s="131"/>
      <c r="CJH242" s="131"/>
      <c r="CJI242" s="131"/>
      <c r="CJJ242" s="131"/>
      <c r="CJK242" s="131"/>
      <c r="CJL242" s="131"/>
      <c r="CJM242" s="131"/>
      <c r="CJN242" s="131"/>
      <c r="CJO242" s="131"/>
      <c r="CJP242" s="131"/>
      <c r="CJQ242" s="131"/>
      <c r="CJR242" s="131"/>
      <c r="CJS242" s="131"/>
      <c r="CJT242" s="131"/>
      <c r="CJU242" s="131"/>
      <c r="CJV242" s="131"/>
      <c r="CJW242" s="131"/>
      <c r="CJX242" s="131"/>
      <c r="CJY242" s="131"/>
      <c r="CJZ242" s="131"/>
      <c r="CKA242" s="131"/>
      <c r="CKB242" s="131"/>
      <c r="CKC242" s="131"/>
      <c r="CKD242" s="131"/>
      <c r="CKE242" s="131"/>
      <c r="CKF242" s="131"/>
      <c r="CKG242" s="131"/>
      <c r="CKH242" s="131"/>
      <c r="CKI242" s="131"/>
      <c r="CKJ242" s="131"/>
      <c r="CKK242" s="131"/>
      <c r="CKL242" s="131"/>
      <c r="CKM242" s="131"/>
      <c r="CKN242" s="131"/>
      <c r="CKO242" s="131"/>
      <c r="CKP242" s="131"/>
      <c r="CKQ242" s="131"/>
      <c r="CKR242" s="131"/>
      <c r="CKS242" s="131"/>
      <c r="CKT242" s="131"/>
      <c r="CKU242" s="131"/>
      <c r="CKV242" s="131"/>
      <c r="CKW242" s="131"/>
      <c r="CKX242" s="131"/>
      <c r="CKY242" s="131"/>
      <c r="CKZ242" s="131"/>
      <c r="CLA242" s="131"/>
      <c r="CLB242" s="131"/>
      <c r="CLC242" s="131"/>
      <c r="CLD242" s="131"/>
      <c r="CLE242" s="131"/>
      <c r="CLF242" s="131"/>
      <c r="CLG242" s="131"/>
      <c r="CLH242" s="131"/>
      <c r="CLI242" s="131"/>
      <c r="CLJ242" s="131"/>
      <c r="CLK242" s="131"/>
      <c r="CLL242" s="131"/>
      <c r="CLM242" s="131"/>
      <c r="CLN242" s="131"/>
      <c r="CLO242" s="131"/>
      <c r="CLP242" s="131"/>
      <c r="CLQ242" s="131"/>
      <c r="CLR242" s="131"/>
      <c r="CLS242" s="131"/>
      <c r="CLT242" s="131"/>
      <c r="CLU242" s="131"/>
      <c r="CLV242" s="131"/>
      <c r="CLW242" s="131"/>
      <c r="CLX242" s="131"/>
      <c r="CLY242" s="131"/>
      <c r="CLZ242" s="131"/>
      <c r="CMA242" s="131"/>
      <c r="CMB242" s="131"/>
      <c r="CMC242" s="131"/>
      <c r="CMD242" s="131"/>
      <c r="CME242" s="131"/>
      <c r="CMF242" s="131"/>
      <c r="CMG242" s="131"/>
      <c r="CMH242" s="131"/>
      <c r="CMI242" s="131"/>
      <c r="CMJ242" s="131"/>
      <c r="CMK242" s="131"/>
      <c r="CML242" s="131"/>
      <c r="CMM242" s="131"/>
      <c r="CMN242" s="131"/>
      <c r="CMO242" s="131"/>
      <c r="CMP242" s="131"/>
      <c r="CMQ242" s="131"/>
      <c r="CMR242" s="131"/>
      <c r="CMS242" s="131"/>
      <c r="CMT242" s="131"/>
      <c r="CMU242" s="131"/>
      <c r="CMV242" s="131"/>
      <c r="CMW242" s="131"/>
      <c r="CMX242" s="131"/>
      <c r="CMY242" s="131"/>
      <c r="CMZ242" s="131"/>
      <c r="CNA242" s="131"/>
      <c r="CNB242" s="131"/>
      <c r="CNC242" s="131"/>
      <c r="CND242" s="131"/>
      <c r="CNE242" s="131"/>
      <c r="CNF242" s="131"/>
      <c r="CNG242" s="131"/>
      <c r="CNH242" s="131"/>
      <c r="CNI242" s="131"/>
      <c r="CNJ242" s="131"/>
      <c r="CNK242" s="131"/>
      <c r="CNL242" s="131"/>
      <c r="CNM242" s="131"/>
      <c r="CNN242" s="131"/>
      <c r="CNO242" s="131"/>
      <c r="CNP242" s="131"/>
      <c r="CNQ242" s="131"/>
      <c r="CNR242" s="131"/>
      <c r="CNS242" s="131"/>
      <c r="CNT242" s="131"/>
      <c r="CNU242" s="131"/>
      <c r="CNV242" s="131"/>
      <c r="CNW242" s="131"/>
      <c r="CNX242" s="131"/>
      <c r="CNY242" s="131"/>
      <c r="CNZ242" s="131"/>
      <c r="COA242" s="131"/>
      <c r="COB242" s="131"/>
      <c r="COC242" s="131"/>
      <c r="COD242" s="131"/>
      <c r="COE242" s="131"/>
      <c r="COF242" s="131"/>
      <c r="COG242" s="131"/>
      <c r="COH242" s="131"/>
      <c r="COI242" s="131"/>
      <c r="COJ242" s="131"/>
      <c r="COK242" s="131"/>
      <c r="COL242" s="131"/>
      <c r="COM242" s="131"/>
      <c r="CON242" s="131"/>
      <c r="COO242" s="131"/>
      <c r="COP242" s="131"/>
      <c r="COQ242" s="131"/>
      <c r="COR242" s="131"/>
      <c r="COS242" s="131"/>
      <c r="COT242" s="131"/>
      <c r="COU242" s="131"/>
      <c r="COV242" s="131"/>
      <c r="COW242" s="131"/>
      <c r="COX242" s="131"/>
      <c r="COY242" s="131"/>
      <c r="COZ242" s="131"/>
      <c r="CPA242" s="131"/>
      <c r="CPB242" s="131"/>
      <c r="CPC242" s="131"/>
      <c r="CPD242" s="131"/>
      <c r="CPE242" s="131"/>
      <c r="CPF242" s="131"/>
      <c r="CPG242" s="131"/>
      <c r="CPH242" s="131"/>
      <c r="CPI242" s="131"/>
      <c r="CPJ242" s="131"/>
      <c r="CPK242" s="131"/>
      <c r="CPL242" s="131"/>
      <c r="CPM242" s="131"/>
      <c r="CPN242" s="131"/>
      <c r="CPO242" s="131"/>
      <c r="CPP242" s="131"/>
      <c r="CPQ242" s="131"/>
      <c r="CPR242" s="131"/>
      <c r="CPS242" s="131"/>
      <c r="CPT242" s="131"/>
      <c r="CPU242" s="131"/>
      <c r="CPV242" s="131"/>
      <c r="CPW242" s="131"/>
      <c r="CPX242" s="131"/>
      <c r="CPY242" s="131"/>
      <c r="CPZ242" s="131"/>
      <c r="CQA242" s="131"/>
      <c r="CQB242" s="131"/>
      <c r="CQC242" s="131"/>
      <c r="CQD242" s="131"/>
      <c r="CQE242" s="131"/>
      <c r="CQF242" s="131"/>
      <c r="CQG242" s="131"/>
      <c r="CQH242" s="131"/>
      <c r="CQI242" s="131"/>
      <c r="CQJ242" s="131"/>
      <c r="CQK242" s="131"/>
      <c r="CQL242" s="131"/>
      <c r="CQM242" s="131"/>
      <c r="CQN242" s="131"/>
      <c r="CQO242" s="131"/>
      <c r="CQP242" s="131"/>
      <c r="CQQ242" s="131"/>
      <c r="CQR242" s="131"/>
      <c r="CQS242" s="131"/>
      <c r="CQT242" s="131"/>
      <c r="CQU242" s="131"/>
      <c r="CQV242" s="131"/>
      <c r="CQW242" s="131"/>
      <c r="CQX242" s="131"/>
      <c r="CQY242" s="131"/>
      <c r="CQZ242" s="131"/>
      <c r="CRA242" s="131"/>
      <c r="CRB242" s="131"/>
      <c r="CRC242" s="131"/>
      <c r="CRD242" s="131"/>
      <c r="CRE242" s="131"/>
      <c r="CRF242" s="131"/>
      <c r="CRG242" s="131"/>
      <c r="CRH242" s="131"/>
      <c r="CRI242" s="131"/>
      <c r="CRJ242" s="131"/>
      <c r="CRK242" s="131"/>
      <c r="CRL242" s="131"/>
      <c r="CRM242" s="131"/>
      <c r="CRN242" s="131"/>
      <c r="CRO242" s="131"/>
      <c r="CRP242" s="131"/>
      <c r="CRQ242" s="131"/>
      <c r="CRR242" s="131"/>
      <c r="CRS242" s="131"/>
      <c r="CRT242" s="131"/>
      <c r="CRU242" s="131"/>
      <c r="CRV242" s="131"/>
      <c r="CRW242" s="131"/>
      <c r="CRX242" s="131"/>
      <c r="CRY242" s="131"/>
      <c r="CRZ242" s="131"/>
      <c r="CSA242" s="131"/>
      <c r="CSB242" s="131"/>
      <c r="CSC242" s="131"/>
      <c r="CSD242" s="131"/>
      <c r="CSE242" s="131"/>
      <c r="CSF242" s="131"/>
      <c r="CSG242" s="131"/>
      <c r="CSH242" s="131"/>
      <c r="CSI242" s="131"/>
      <c r="CSJ242" s="131"/>
      <c r="CSK242" s="131"/>
      <c r="CSL242" s="131"/>
      <c r="CSM242" s="131"/>
      <c r="CSN242" s="131"/>
      <c r="CSO242" s="131"/>
      <c r="CSP242" s="131"/>
      <c r="CSQ242" s="131"/>
      <c r="CSR242" s="131"/>
      <c r="CSS242" s="131"/>
      <c r="CST242" s="131"/>
      <c r="CSU242" s="131"/>
      <c r="CSV242" s="131"/>
      <c r="CSW242" s="131"/>
      <c r="CSX242" s="131"/>
      <c r="CSY242" s="131"/>
      <c r="CSZ242" s="131"/>
      <c r="CTA242" s="131"/>
      <c r="CTB242" s="131"/>
      <c r="CTC242" s="131"/>
      <c r="CTD242" s="131"/>
      <c r="CTE242" s="131"/>
      <c r="CTF242" s="131"/>
      <c r="CTG242" s="131"/>
      <c r="CTH242" s="131"/>
      <c r="CTI242" s="131"/>
      <c r="CTJ242" s="131"/>
      <c r="CTK242" s="131"/>
      <c r="CTL242" s="131"/>
      <c r="CTM242" s="131"/>
      <c r="CTN242" s="131"/>
      <c r="CTO242" s="131"/>
      <c r="CTP242" s="131"/>
      <c r="CTQ242" s="131"/>
      <c r="CTR242" s="131"/>
      <c r="CTS242" s="131"/>
      <c r="CTT242" s="131"/>
      <c r="CTU242" s="131"/>
      <c r="CTV242" s="131"/>
      <c r="CTW242" s="131"/>
      <c r="CTX242" s="131"/>
      <c r="CTY242" s="131"/>
      <c r="CTZ242" s="131"/>
      <c r="CUA242" s="131"/>
      <c r="CUB242" s="131"/>
      <c r="CUC242" s="131"/>
      <c r="CUD242" s="131"/>
      <c r="CUE242" s="131"/>
      <c r="CUF242" s="131"/>
      <c r="CUG242" s="131"/>
      <c r="CUH242" s="131"/>
      <c r="CUI242" s="131"/>
      <c r="CUJ242" s="131"/>
      <c r="CUK242" s="131"/>
      <c r="CUL242" s="131"/>
      <c r="CUM242" s="131"/>
      <c r="CUN242" s="131"/>
      <c r="CUO242" s="131"/>
      <c r="CUP242" s="131"/>
      <c r="CUQ242" s="131"/>
      <c r="CUR242" s="131"/>
      <c r="CUS242" s="131"/>
      <c r="CUT242" s="131"/>
      <c r="CUU242" s="131"/>
      <c r="CUV242" s="131"/>
      <c r="CUW242" s="131"/>
      <c r="CUX242" s="131"/>
      <c r="CUY242" s="131"/>
      <c r="CUZ242" s="131"/>
      <c r="CVA242" s="131"/>
      <c r="CVB242" s="131"/>
      <c r="CVC242" s="131"/>
      <c r="CVD242" s="131"/>
      <c r="CVE242" s="131"/>
      <c r="CVF242" s="131"/>
      <c r="CVG242" s="131"/>
      <c r="CVH242" s="131"/>
      <c r="CVI242" s="131"/>
      <c r="CVJ242" s="131"/>
      <c r="CVK242" s="131"/>
      <c r="CVL242" s="131"/>
      <c r="CVM242" s="131"/>
      <c r="CVN242" s="131"/>
      <c r="CVO242" s="131"/>
      <c r="CVP242" s="131"/>
      <c r="CVQ242" s="131"/>
      <c r="CVR242" s="131"/>
      <c r="CVS242" s="131"/>
      <c r="CVT242" s="131"/>
      <c r="CVU242" s="131"/>
      <c r="CVV242" s="131"/>
      <c r="CVW242" s="131"/>
      <c r="CVX242" s="131"/>
      <c r="CVY242" s="131"/>
      <c r="CVZ242" s="131"/>
      <c r="CWA242" s="131"/>
      <c r="CWB242" s="131"/>
      <c r="CWC242" s="131"/>
      <c r="CWD242" s="131"/>
      <c r="CWE242" s="131"/>
      <c r="CWF242" s="131"/>
      <c r="CWG242" s="131"/>
      <c r="CWH242" s="131"/>
      <c r="CWI242" s="131"/>
      <c r="CWJ242" s="131"/>
      <c r="CWK242" s="131"/>
      <c r="CWL242" s="131"/>
      <c r="CWM242" s="131"/>
      <c r="CWN242" s="131"/>
      <c r="CWO242" s="131"/>
      <c r="CWP242" s="131"/>
      <c r="CWQ242" s="131"/>
      <c r="CWR242" s="131"/>
      <c r="CWS242" s="131"/>
      <c r="CWT242" s="131"/>
      <c r="CWU242" s="131"/>
      <c r="CWV242" s="131"/>
      <c r="CWW242" s="131"/>
      <c r="CWX242" s="131"/>
      <c r="CWY242" s="131"/>
      <c r="CWZ242" s="131"/>
      <c r="CXA242" s="131"/>
      <c r="CXB242" s="131"/>
      <c r="CXC242" s="131"/>
      <c r="CXD242" s="131"/>
      <c r="CXE242" s="131"/>
      <c r="CXF242" s="131"/>
      <c r="CXG242" s="131"/>
      <c r="CXH242" s="131"/>
      <c r="CXI242" s="131"/>
      <c r="CXJ242" s="131"/>
      <c r="CXK242" s="131"/>
      <c r="CXL242" s="131"/>
      <c r="CXM242" s="131"/>
      <c r="CXN242" s="131"/>
      <c r="CXO242" s="131"/>
      <c r="CXP242" s="131"/>
      <c r="CXQ242" s="131"/>
      <c r="CXR242" s="131"/>
      <c r="CXS242" s="131"/>
      <c r="CXT242" s="131"/>
      <c r="CXU242" s="131"/>
      <c r="CXV242" s="131"/>
      <c r="CXW242" s="131"/>
      <c r="CXX242" s="131"/>
      <c r="CXY242" s="131"/>
      <c r="CXZ242" s="131"/>
      <c r="CYA242" s="131"/>
      <c r="CYB242" s="131"/>
      <c r="CYC242" s="131"/>
      <c r="CYD242" s="131"/>
      <c r="CYE242" s="131"/>
      <c r="CYF242" s="131"/>
      <c r="CYG242" s="131"/>
      <c r="CYH242" s="131"/>
      <c r="CYI242" s="131"/>
      <c r="CYJ242" s="131"/>
      <c r="CYK242" s="131"/>
      <c r="CYL242" s="131"/>
      <c r="CYM242" s="131"/>
      <c r="CYN242" s="131"/>
      <c r="CYO242" s="131"/>
      <c r="CYP242" s="131"/>
      <c r="CYQ242" s="131"/>
      <c r="CYR242" s="131"/>
      <c r="CYS242" s="131"/>
      <c r="CYT242" s="131"/>
      <c r="CYU242" s="131"/>
      <c r="CYV242" s="131"/>
      <c r="CYW242" s="131"/>
      <c r="CYX242" s="131"/>
      <c r="CYY242" s="131"/>
      <c r="CYZ242" s="131"/>
      <c r="CZA242" s="131"/>
      <c r="CZB242" s="131"/>
      <c r="CZC242" s="131"/>
      <c r="CZD242" s="131"/>
      <c r="CZE242" s="131"/>
      <c r="CZF242" s="131"/>
      <c r="CZG242" s="131"/>
      <c r="CZH242" s="131"/>
      <c r="CZI242" s="131"/>
      <c r="CZJ242" s="131"/>
      <c r="CZK242" s="131"/>
      <c r="CZL242" s="131"/>
      <c r="CZM242" s="131"/>
      <c r="CZN242" s="131"/>
      <c r="CZO242" s="131"/>
      <c r="CZP242" s="131"/>
      <c r="CZQ242" s="131"/>
      <c r="CZR242" s="131"/>
      <c r="CZS242" s="131"/>
      <c r="CZT242" s="131"/>
      <c r="CZU242" s="131"/>
      <c r="CZV242" s="131"/>
      <c r="CZW242" s="131"/>
      <c r="CZX242" s="131"/>
      <c r="CZY242" s="131"/>
      <c r="CZZ242" s="131"/>
      <c r="DAA242" s="131"/>
      <c r="DAB242" s="131"/>
      <c r="DAC242" s="131"/>
      <c r="DAD242" s="131"/>
      <c r="DAE242" s="131"/>
      <c r="DAF242" s="131"/>
      <c r="DAG242" s="131"/>
      <c r="DAH242" s="131"/>
      <c r="DAI242" s="131"/>
      <c r="DAJ242" s="131"/>
      <c r="DAK242" s="131"/>
      <c r="DAL242" s="131"/>
      <c r="DAM242" s="131"/>
      <c r="DAN242" s="131"/>
      <c r="DAO242" s="131"/>
      <c r="DAP242" s="131"/>
      <c r="DAQ242" s="131"/>
      <c r="DAR242" s="131"/>
      <c r="DAS242" s="131"/>
      <c r="DAT242" s="131"/>
      <c r="DAU242" s="131"/>
      <c r="DAV242" s="131"/>
      <c r="DAW242" s="131"/>
      <c r="DAX242" s="131"/>
      <c r="DAY242" s="131"/>
      <c r="DAZ242" s="131"/>
      <c r="DBA242" s="131"/>
      <c r="DBB242" s="131"/>
      <c r="DBC242" s="131"/>
      <c r="DBD242" s="131"/>
      <c r="DBE242" s="131"/>
      <c r="DBF242" s="131"/>
      <c r="DBG242" s="131"/>
      <c r="DBH242" s="131"/>
      <c r="DBI242" s="131"/>
      <c r="DBJ242" s="131"/>
      <c r="DBK242" s="131"/>
      <c r="DBL242" s="131"/>
      <c r="DBM242" s="131"/>
      <c r="DBN242" s="131"/>
      <c r="DBO242" s="131"/>
      <c r="DBP242" s="131"/>
      <c r="DBQ242" s="131"/>
      <c r="DBR242" s="131"/>
      <c r="DBS242" s="131"/>
      <c r="DBT242" s="131"/>
      <c r="DBU242" s="131"/>
      <c r="DBV242" s="131"/>
      <c r="DBW242" s="131"/>
      <c r="DBX242" s="131"/>
      <c r="DBY242" s="131"/>
      <c r="DBZ242" s="131"/>
      <c r="DCA242" s="131"/>
      <c r="DCB242" s="131"/>
      <c r="DCC242" s="131"/>
      <c r="DCD242" s="131"/>
      <c r="DCE242" s="131"/>
      <c r="DCF242" s="131"/>
      <c r="DCG242" s="131"/>
      <c r="DCH242" s="131"/>
      <c r="DCI242" s="131"/>
      <c r="DCJ242" s="131"/>
      <c r="DCK242" s="131"/>
      <c r="DCL242" s="131"/>
      <c r="DCM242" s="131"/>
      <c r="DCN242" s="131"/>
      <c r="DCO242" s="131"/>
      <c r="DCP242" s="131"/>
      <c r="DCQ242" s="131"/>
      <c r="DCR242" s="131"/>
      <c r="DCS242" s="131"/>
      <c r="DCT242" s="131"/>
      <c r="DCU242" s="131"/>
      <c r="DCV242" s="131"/>
      <c r="DCW242" s="131"/>
      <c r="DCX242" s="131"/>
      <c r="DCY242" s="131"/>
      <c r="DCZ242" s="131"/>
      <c r="DDA242" s="131"/>
      <c r="DDB242" s="131"/>
      <c r="DDC242" s="131"/>
      <c r="DDD242" s="131"/>
      <c r="DDE242" s="131"/>
      <c r="DDF242" s="131"/>
      <c r="DDG242" s="131"/>
      <c r="DDH242" s="131"/>
      <c r="DDI242" s="131"/>
      <c r="DDJ242" s="131"/>
      <c r="DDK242" s="131"/>
      <c r="DDL242" s="131"/>
      <c r="DDM242" s="131"/>
      <c r="DDN242" s="131"/>
      <c r="DDO242" s="131"/>
      <c r="DDP242" s="131"/>
      <c r="DDQ242" s="131"/>
      <c r="DDR242" s="131"/>
      <c r="DDS242" s="131"/>
      <c r="DDT242" s="131"/>
      <c r="DDU242" s="131"/>
      <c r="DDV242" s="131"/>
      <c r="DDW242" s="131"/>
      <c r="DDX242" s="131"/>
      <c r="DDY242" s="131"/>
      <c r="DDZ242" s="131"/>
      <c r="DEA242" s="131"/>
      <c r="DEB242" s="131"/>
      <c r="DEC242" s="131"/>
      <c r="DED242" s="131"/>
      <c r="DEE242" s="131"/>
      <c r="DEF242" s="131"/>
      <c r="DEG242" s="131"/>
      <c r="DEH242" s="131"/>
      <c r="DEI242" s="131"/>
      <c r="DEJ242" s="131"/>
      <c r="DEK242" s="131"/>
      <c r="DEL242" s="131"/>
      <c r="DEM242" s="131"/>
      <c r="DEN242" s="131"/>
      <c r="DEO242" s="131"/>
      <c r="DEP242" s="131"/>
      <c r="DEQ242" s="131"/>
      <c r="DER242" s="131"/>
      <c r="DES242" s="131"/>
      <c r="DET242" s="131"/>
      <c r="DEU242" s="131"/>
      <c r="DEV242" s="131"/>
      <c r="DEW242" s="131"/>
      <c r="DEX242" s="131"/>
      <c r="DEY242" s="131"/>
      <c r="DEZ242" s="131"/>
      <c r="DFA242" s="131"/>
      <c r="DFB242" s="131"/>
      <c r="DFC242" s="131"/>
      <c r="DFD242" s="131"/>
      <c r="DFE242" s="131"/>
      <c r="DFF242" s="131"/>
      <c r="DFG242" s="131"/>
      <c r="DFH242" s="131"/>
      <c r="DFI242" s="131"/>
      <c r="DFJ242" s="131"/>
      <c r="DFK242" s="131"/>
      <c r="DFL242" s="131"/>
      <c r="DFM242" s="131"/>
      <c r="DFN242" s="131"/>
      <c r="DFO242" s="131"/>
      <c r="DFP242" s="131"/>
      <c r="DFQ242" s="131"/>
      <c r="DFR242" s="131"/>
      <c r="DFS242" s="131"/>
      <c r="DFT242" s="131"/>
      <c r="DFU242" s="131"/>
      <c r="DFV242" s="131"/>
      <c r="DFW242" s="131"/>
      <c r="DFX242" s="131"/>
      <c r="DFY242" s="131"/>
      <c r="DFZ242" s="131"/>
      <c r="DGA242" s="131"/>
      <c r="DGB242" s="131"/>
      <c r="DGC242" s="131"/>
      <c r="DGD242" s="131"/>
      <c r="DGE242" s="131"/>
      <c r="DGF242" s="131"/>
      <c r="DGG242" s="131"/>
      <c r="DGH242" s="131"/>
      <c r="DGI242" s="131"/>
      <c r="DGJ242" s="131"/>
      <c r="DGK242" s="131"/>
      <c r="DGL242" s="131"/>
      <c r="DGM242" s="131"/>
      <c r="DGN242" s="131"/>
      <c r="DGO242" s="131"/>
      <c r="DGP242" s="131"/>
      <c r="DGQ242" s="131"/>
      <c r="DGR242" s="131"/>
      <c r="DGS242" s="131"/>
      <c r="DGT242" s="131"/>
      <c r="DGU242" s="131"/>
      <c r="DGV242" s="131"/>
      <c r="DGW242" s="131"/>
      <c r="DGX242" s="131"/>
      <c r="DGY242" s="131"/>
      <c r="DGZ242" s="131"/>
      <c r="DHA242" s="131"/>
      <c r="DHB242" s="131"/>
      <c r="DHC242" s="131"/>
      <c r="DHD242" s="131"/>
      <c r="DHE242" s="131"/>
      <c r="DHF242" s="131"/>
      <c r="DHG242" s="131"/>
      <c r="DHH242" s="131"/>
      <c r="DHI242" s="131"/>
      <c r="DHJ242" s="131"/>
      <c r="DHK242" s="131"/>
      <c r="DHL242" s="131"/>
      <c r="DHM242" s="131"/>
      <c r="DHN242" s="131"/>
      <c r="DHO242" s="131"/>
      <c r="DHP242" s="131"/>
      <c r="DHQ242" s="131"/>
      <c r="DHR242" s="131"/>
      <c r="DHS242" s="131"/>
      <c r="DHT242" s="131"/>
      <c r="DHU242" s="131"/>
      <c r="DHV242" s="131"/>
      <c r="DHW242" s="131"/>
      <c r="DHX242" s="131"/>
      <c r="DHY242" s="131"/>
      <c r="DHZ242" s="131"/>
      <c r="DIA242" s="131"/>
      <c r="DIB242" s="131"/>
      <c r="DIC242" s="131"/>
      <c r="DID242" s="131"/>
      <c r="DIE242" s="131"/>
      <c r="DIF242" s="131"/>
      <c r="DIG242" s="131"/>
      <c r="DIH242" s="131"/>
      <c r="DII242" s="131"/>
      <c r="DIJ242" s="131"/>
      <c r="DIK242" s="131"/>
      <c r="DIL242" s="131"/>
      <c r="DIM242" s="131"/>
      <c r="DIN242" s="131"/>
      <c r="DIO242" s="131"/>
      <c r="DIP242" s="131"/>
      <c r="DIQ242" s="131"/>
      <c r="DIR242" s="131"/>
      <c r="DIS242" s="131"/>
      <c r="DIT242" s="131"/>
      <c r="DIU242" s="131"/>
      <c r="DIV242" s="131"/>
      <c r="DIW242" s="131"/>
      <c r="DIX242" s="131"/>
      <c r="DIY242" s="131"/>
      <c r="DIZ242" s="131"/>
      <c r="DJA242" s="131"/>
      <c r="DJB242" s="131"/>
      <c r="DJC242" s="131"/>
      <c r="DJD242" s="131"/>
      <c r="DJE242" s="131"/>
      <c r="DJF242" s="131"/>
      <c r="DJG242" s="131"/>
      <c r="DJH242" s="131"/>
      <c r="DJI242" s="131"/>
      <c r="DJJ242" s="131"/>
      <c r="DJK242" s="131"/>
      <c r="DJL242" s="131"/>
      <c r="DJM242" s="131"/>
      <c r="DJN242" s="131"/>
      <c r="DJO242" s="131"/>
      <c r="DJP242" s="131"/>
      <c r="DJQ242" s="131"/>
      <c r="DJR242" s="131"/>
      <c r="DJS242" s="131"/>
      <c r="DJT242" s="131"/>
      <c r="DJU242" s="131"/>
      <c r="DJV242" s="131"/>
      <c r="DJW242" s="131"/>
      <c r="DJX242" s="131"/>
      <c r="DJY242" s="131"/>
      <c r="DJZ242" s="131"/>
      <c r="DKA242" s="131"/>
      <c r="DKB242" s="131"/>
      <c r="DKC242" s="131"/>
      <c r="DKD242" s="131"/>
      <c r="DKE242" s="131"/>
      <c r="DKF242" s="131"/>
      <c r="DKG242" s="131"/>
      <c r="DKH242" s="131"/>
      <c r="DKI242" s="131"/>
      <c r="DKJ242" s="131"/>
      <c r="DKK242" s="131"/>
      <c r="DKL242" s="131"/>
      <c r="DKM242" s="131"/>
      <c r="DKN242" s="131"/>
      <c r="DKO242" s="131"/>
      <c r="DKP242" s="131"/>
      <c r="DKQ242" s="131"/>
      <c r="DKR242" s="131"/>
      <c r="DKS242" s="131"/>
      <c r="DKT242" s="131"/>
      <c r="DKU242" s="131"/>
      <c r="DKV242" s="131"/>
      <c r="DKW242" s="131"/>
      <c r="DKX242" s="131"/>
      <c r="DKY242" s="131"/>
      <c r="DKZ242" s="131"/>
      <c r="DLA242" s="131"/>
      <c r="DLB242" s="131"/>
      <c r="DLC242" s="131"/>
      <c r="DLD242" s="131"/>
      <c r="DLE242" s="131"/>
      <c r="DLF242" s="131"/>
      <c r="DLG242" s="131"/>
      <c r="DLH242" s="131"/>
      <c r="DLI242" s="131"/>
      <c r="DLJ242" s="131"/>
      <c r="DLK242" s="131"/>
      <c r="DLL242" s="131"/>
      <c r="DLM242" s="131"/>
      <c r="DLN242" s="131"/>
      <c r="DLO242" s="131"/>
      <c r="DLP242" s="131"/>
      <c r="DLQ242" s="131"/>
      <c r="DLR242" s="131"/>
      <c r="DLS242" s="131"/>
      <c r="DLT242" s="131"/>
      <c r="DLU242" s="131"/>
      <c r="DLV242" s="131"/>
      <c r="DLW242" s="131"/>
      <c r="DLX242" s="131"/>
      <c r="DLY242" s="131"/>
      <c r="DLZ242" s="131"/>
      <c r="DMA242" s="131"/>
      <c r="DMB242" s="131"/>
      <c r="DMC242" s="131"/>
      <c r="DMD242" s="131"/>
      <c r="DME242" s="131"/>
      <c r="DMF242" s="131"/>
      <c r="DMG242" s="131"/>
      <c r="DMH242" s="131"/>
      <c r="DMI242" s="131"/>
      <c r="DMJ242" s="131"/>
      <c r="DMK242" s="131"/>
      <c r="DML242" s="131"/>
      <c r="DMM242" s="131"/>
      <c r="DMN242" s="131"/>
      <c r="DMO242" s="131"/>
      <c r="DMP242" s="131"/>
      <c r="DMQ242" s="131"/>
      <c r="DMR242" s="131"/>
      <c r="DMS242" s="131"/>
      <c r="DMT242" s="131"/>
      <c r="DMU242" s="131"/>
      <c r="DMV242" s="131"/>
      <c r="DMW242" s="131"/>
      <c r="DMX242" s="131"/>
      <c r="DMY242" s="131"/>
      <c r="DMZ242" s="131"/>
      <c r="DNA242" s="131"/>
      <c r="DNB242" s="131"/>
      <c r="DNC242" s="131"/>
      <c r="DND242" s="131"/>
      <c r="DNE242" s="131"/>
      <c r="DNF242" s="131"/>
      <c r="DNG242" s="131"/>
      <c r="DNH242" s="131"/>
      <c r="DNI242" s="131"/>
      <c r="DNJ242" s="131"/>
      <c r="DNK242" s="131"/>
      <c r="DNL242" s="131"/>
      <c r="DNM242" s="131"/>
      <c r="DNN242" s="131"/>
      <c r="DNO242" s="131"/>
      <c r="DNP242" s="131"/>
      <c r="DNQ242" s="131"/>
      <c r="DNR242" s="131"/>
      <c r="DNS242" s="131"/>
      <c r="DNT242" s="131"/>
      <c r="DNU242" s="131"/>
      <c r="DNV242" s="131"/>
      <c r="DNW242" s="131"/>
      <c r="DNX242" s="131"/>
      <c r="DNY242" s="131"/>
      <c r="DNZ242" s="131"/>
      <c r="DOA242" s="131"/>
      <c r="DOB242" s="131"/>
      <c r="DOC242" s="131"/>
      <c r="DOD242" s="131"/>
      <c r="DOE242" s="131"/>
      <c r="DOF242" s="131"/>
      <c r="DOG242" s="131"/>
      <c r="DOH242" s="131"/>
      <c r="DOI242" s="131"/>
      <c r="DOJ242" s="131"/>
      <c r="DOK242" s="131"/>
      <c r="DOL242" s="131"/>
      <c r="DOM242" s="131"/>
      <c r="DON242" s="131"/>
      <c r="DOO242" s="131"/>
      <c r="DOP242" s="131"/>
      <c r="DOQ242" s="131"/>
      <c r="DOR242" s="131"/>
      <c r="DOS242" s="131"/>
      <c r="DOT242" s="131"/>
      <c r="DOU242" s="131"/>
      <c r="DOV242" s="131"/>
      <c r="DOW242" s="131"/>
      <c r="DOX242" s="131"/>
      <c r="DOY242" s="131"/>
      <c r="DOZ242" s="131"/>
      <c r="DPA242" s="131"/>
      <c r="DPB242" s="131"/>
      <c r="DPC242" s="131"/>
      <c r="DPD242" s="131"/>
      <c r="DPE242" s="131"/>
      <c r="DPF242" s="131"/>
      <c r="DPG242" s="131"/>
      <c r="DPH242" s="131"/>
      <c r="DPI242" s="131"/>
      <c r="DPJ242" s="131"/>
      <c r="DPK242" s="131"/>
      <c r="DPL242" s="131"/>
      <c r="DPM242" s="131"/>
      <c r="DPN242" s="131"/>
      <c r="DPO242" s="131"/>
      <c r="DPP242" s="131"/>
      <c r="DPQ242" s="131"/>
      <c r="DPR242" s="131"/>
      <c r="DPS242" s="131"/>
      <c r="DPT242" s="131"/>
      <c r="DPU242" s="131"/>
      <c r="DPV242" s="131"/>
      <c r="DPW242" s="131"/>
      <c r="DPX242" s="131"/>
      <c r="DPY242" s="131"/>
      <c r="DPZ242" s="131"/>
      <c r="DQA242" s="131"/>
      <c r="DQB242" s="131"/>
      <c r="DQC242" s="131"/>
      <c r="DQD242" s="131"/>
      <c r="DQE242" s="131"/>
      <c r="DQF242" s="131"/>
      <c r="DQG242" s="131"/>
      <c r="DQH242" s="131"/>
      <c r="DQI242" s="131"/>
      <c r="DQJ242" s="131"/>
      <c r="DQK242" s="131"/>
      <c r="DQL242" s="131"/>
      <c r="DQM242" s="131"/>
      <c r="DQN242" s="131"/>
      <c r="DQO242" s="131"/>
      <c r="DQP242" s="131"/>
      <c r="DQQ242" s="131"/>
      <c r="DQR242" s="131"/>
      <c r="DQS242" s="131"/>
      <c r="DQT242" s="131"/>
      <c r="DQU242" s="131"/>
      <c r="DQV242" s="131"/>
      <c r="DQW242" s="131"/>
      <c r="DQX242" s="131"/>
      <c r="DQY242" s="131"/>
      <c r="DQZ242" s="131"/>
      <c r="DRA242" s="131"/>
      <c r="DRB242" s="131"/>
      <c r="DRC242" s="131"/>
      <c r="DRD242" s="131"/>
      <c r="DRE242" s="131"/>
      <c r="DRF242" s="131"/>
      <c r="DRG242" s="131"/>
      <c r="DRH242" s="131"/>
      <c r="DRI242" s="131"/>
      <c r="DRJ242" s="131"/>
      <c r="DRK242" s="131"/>
      <c r="DRL242" s="131"/>
      <c r="DRM242" s="131"/>
      <c r="DRN242" s="131"/>
      <c r="DRO242" s="131"/>
      <c r="DRP242" s="131"/>
      <c r="DRQ242" s="131"/>
      <c r="DRR242" s="131"/>
      <c r="DRS242" s="131"/>
      <c r="DRT242" s="131"/>
      <c r="DRU242" s="131"/>
      <c r="DRV242" s="131"/>
      <c r="DRW242" s="131"/>
      <c r="DRX242" s="131"/>
      <c r="DRY242" s="131"/>
      <c r="DRZ242" s="131"/>
      <c r="DSA242" s="131"/>
      <c r="DSB242" s="131"/>
      <c r="DSC242" s="131"/>
      <c r="DSD242" s="131"/>
      <c r="DSE242" s="131"/>
      <c r="DSF242" s="131"/>
      <c r="DSG242" s="131"/>
      <c r="DSH242" s="131"/>
      <c r="DSI242" s="131"/>
      <c r="DSJ242" s="131"/>
      <c r="DSK242" s="131"/>
      <c r="DSL242" s="131"/>
      <c r="DSM242" s="131"/>
      <c r="DSN242" s="131"/>
      <c r="DSO242" s="131"/>
      <c r="DSP242" s="131"/>
      <c r="DSQ242" s="131"/>
      <c r="DSR242" s="131"/>
      <c r="DSS242" s="131"/>
      <c r="DST242" s="131"/>
      <c r="DSU242" s="131"/>
      <c r="DSV242" s="131"/>
      <c r="DSW242" s="131"/>
      <c r="DSX242" s="131"/>
      <c r="DSY242" s="131"/>
      <c r="DSZ242" s="131"/>
      <c r="DTA242" s="131"/>
      <c r="DTB242" s="131"/>
      <c r="DTC242" s="131"/>
      <c r="DTD242" s="131"/>
      <c r="DTE242" s="131"/>
      <c r="DTF242" s="131"/>
      <c r="DTG242" s="131"/>
      <c r="DTH242" s="131"/>
      <c r="DTI242" s="131"/>
      <c r="DTJ242" s="131"/>
      <c r="DTK242" s="131"/>
      <c r="DTL242" s="131"/>
      <c r="DTM242" s="131"/>
      <c r="DTN242" s="131"/>
      <c r="DTO242" s="131"/>
      <c r="DTP242" s="131"/>
      <c r="DTQ242" s="131"/>
      <c r="DTR242" s="131"/>
      <c r="DTS242" s="131"/>
      <c r="DTT242" s="131"/>
      <c r="DTU242" s="131"/>
      <c r="DTV242" s="131"/>
      <c r="DTW242" s="131"/>
      <c r="DTX242" s="131"/>
      <c r="DTY242" s="131"/>
      <c r="DTZ242" s="131"/>
      <c r="DUA242" s="131"/>
      <c r="DUB242" s="131"/>
      <c r="DUC242" s="131"/>
      <c r="DUD242" s="131"/>
      <c r="DUE242" s="131"/>
      <c r="DUF242" s="131"/>
      <c r="DUG242" s="131"/>
      <c r="DUH242" s="131"/>
      <c r="DUI242" s="131"/>
      <c r="DUJ242" s="131"/>
      <c r="DUK242" s="131"/>
      <c r="DUL242" s="131"/>
      <c r="DUM242" s="131"/>
      <c r="DUN242" s="131"/>
      <c r="DUO242" s="131"/>
      <c r="DUP242" s="131"/>
      <c r="DUQ242" s="131"/>
      <c r="DUR242" s="131"/>
      <c r="DUS242" s="131"/>
      <c r="DUT242" s="131"/>
      <c r="DUU242" s="131"/>
      <c r="DUV242" s="131"/>
      <c r="DUW242" s="131"/>
      <c r="DUX242" s="131"/>
      <c r="DUY242" s="131"/>
      <c r="DUZ242" s="131"/>
      <c r="DVA242" s="131"/>
      <c r="DVB242" s="131"/>
      <c r="DVC242" s="131"/>
      <c r="DVD242" s="131"/>
      <c r="DVE242" s="131"/>
      <c r="DVF242" s="131"/>
      <c r="DVG242" s="131"/>
      <c r="DVH242" s="131"/>
      <c r="DVI242" s="131"/>
      <c r="DVJ242" s="131"/>
      <c r="DVK242" s="131"/>
      <c r="DVL242" s="131"/>
      <c r="DVM242" s="131"/>
      <c r="DVN242" s="131"/>
      <c r="DVO242" s="131"/>
      <c r="DVP242" s="131"/>
      <c r="DVQ242" s="131"/>
      <c r="DVR242" s="131"/>
      <c r="DVS242" s="131"/>
      <c r="DVT242" s="131"/>
      <c r="DVU242" s="131"/>
      <c r="DVV242" s="131"/>
      <c r="DVW242" s="131"/>
      <c r="DVX242" s="131"/>
      <c r="DVY242" s="131"/>
      <c r="DVZ242" s="131"/>
      <c r="DWA242" s="131"/>
      <c r="DWB242" s="131"/>
      <c r="DWC242" s="131"/>
      <c r="DWD242" s="131"/>
      <c r="DWE242" s="131"/>
      <c r="DWF242" s="131"/>
      <c r="DWG242" s="131"/>
      <c r="DWH242" s="131"/>
      <c r="DWI242" s="131"/>
      <c r="DWJ242" s="131"/>
      <c r="DWK242" s="131"/>
      <c r="DWL242" s="131"/>
      <c r="DWM242" s="131"/>
      <c r="DWN242" s="131"/>
      <c r="DWO242" s="131"/>
      <c r="DWP242" s="131"/>
      <c r="DWQ242" s="131"/>
      <c r="DWR242" s="131"/>
      <c r="DWS242" s="131"/>
      <c r="DWT242" s="131"/>
      <c r="DWU242" s="131"/>
      <c r="DWV242" s="131"/>
      <c r="DWW242" s="131"/>
      <c r="DWX242" s="131"/>
      <c r="DWY242" s="131"/>
      <c r="DWZ242" s="131"/>
      <c r="DXA242" s="131"/>
      <c r="DXB242" s="131"/>
      <c r="DXC242" s="131"/>
      <c r="DXD242" s="131"/>
      <c r="DXE242" s="131"/>
      <c r="DXF242" s="131"/>
      <c r="DXG242" s="131"/>
      <c r="DXH242" s="131"/>
      <c r="DXI242" s="131"/>
      <c r="DXJ242" s="131"/>
      <c r="DXK242" s="131"/>
      <c r="DXL242" s="131"/>
      <c r="DXM242" s="131"/>
      <c r="DXN242" s="131"/>
      <c r="DXO242" s="131"/>
      <c r="DXP242" s="131"/>
      <c r="DXQ242" s="131"/>
      <c r="DXR242" s="131"/>
      <c r="DXS242" s="131"/>
      <c r="DXT242" s="131"/>
      <c r="DXU242" s="131"/>
      <c r="DXV242" s="131"/>
      <c r="DXW242" s="131"/>
      <c r="DXX242" s="131"/>
      <c r="DXY242" s="131"/>
      <c r="DXZ242" s="131"/>
      <c r="DYA242" s="131"/>
      <c r="DYB242" s="131"/>
      <c r="DYC242" s="131"/>
      <c r="DYD242" s="131"/>
      <c r="DYE242" s="131"/>
      <c r="DYF242" s="131"/>
      <c r="DYG242" s="131"/>
      <c r="DYH242" s="131"/>
      <c r="DYI242" s="131"/>
      <c r="DYJ242" s="131"/>
      <c r="DYK242" s="131"/>
      <c r="DYL242" s="131"/>
      <c r="DYM242" s="131"/>
      <c r="DYN242" s="131"/>
      <c r="DYO242" s="131"/>
      <c r="DYP242" s="131"/>
      <c r="DYQ242" s="131"/>
      <c r="DYR242" s="131"/>
      <c r="DYS242" s="131"/>
      <c r="DYT242" s="131"/>
      <c r="DYU242" s="131"/>
      <c r="DYV242" s="131"/>
      <c r="DYW242" s="131"/>
      <c r="DYX242" s="131"/>
      <c r="DYY242" s="131"/>
      <c r="DYZ242" s="131"/>
      <c r="DZA242" s="131"/>
      <c r="DZB242" s="131"/>
      <c r="DZC242" s="131"/>
      <c r="DZD242" s="131"/>
      <c r="DZE242" s="131"/>
      <c r="DZF242" s="131"/>
      <c r="DZG242" s="131"/>
      <c r="DZH242" s="131"/>
      <c r="DZI242" s="131"/>
      <c r="DZJ242" s="131"/>
      <c r="DZK242" s="131"/>
      <c r="DZL242" s="131"/>
      <c r="DZM242" s="131"/>
      <c r="DZN242" s="131"/>
      <c r="DZO242" s="131"/>
      <c r="DZP242" s="131"/>
      <c r="DZQ242" s="131"/>
      <c r="DZR242" s="131"/>
      <c r="DZS242" s="131"/>
      <c r="DZT242" s="131"/>
      <c r="DZU242" s="131"/>
      <c r="DZV242" s="131"/>
      <c r="DZW242" s="131"/>
      <c r="DZX242" s="131"/>
      <c r="DZY242" s="131"/>
      <c r="DZZ242" s="131"/>
      <c r="EAA242" s="131"/>
      <c r="EAB242" s="131"/>
      <c r="EAC242" s="131"/>
      <c r="EAD242" s="131"/>
      <c r="EAE242" s="131"/>
      <c r="EAF242" s="131"/>
      <c r="EAG242" s="131"/>
      <c r="EAH242" s="131"/>
      <c r="EAI242" s="131"/>
      <c r="EAJ242" s="131"/>
      <c r="EAK242" s="131"/>
      <c r="EAL242" s="131"/>
      <c r="EAM242" s="131"/>
      <c r="EAN242" s="131"/>
      <c r="EAO242" s="131"/>
      <c r="EAP242" s="131"/>
      <c r="EAQ242" s="131"/>
      <c r="EAR242" s="131"/>
      <c r="EAS242" s="131"/>
      <c r="EAT242" s="131"/>
      <c r="EAU242" s="131"/>
      <c r="EAV242" s="131"/>
      <c r="EAW242" s="131"/>
      <c r="EAX242" s="131"/>
      <c r="EAY242" s="131"/>
      <c r="EAZ242" s="131"/>
      <c r="EBA242" s="131"/>
      <c r="EBB242" s="131"/>
      <c r="EBC242" s="131"/>
      <c r="EBD242" s="131"/>
      <c r="EBE242" s="131"/>
      <c r="EBF242" s="131"/>
      <c r="EBG242" s="131"/>
      <c r="EBH242" s="131"/>
      <c r="EBI242" s="131"/>
      <c r="EBJ242" s="131"/>
      <c r="EBK242" s="131"/>
      <c r="EBL242" s="131"/>
      <c r="EBM242" s="131"/>
      <c r="EBN242" s="131"/>
      <c r="EBO242" s="131"/>
      <c r="EBP242" s="131"/>
      <c r="EBQ242" s="131"/>
      <c r="EBR242" s="131"/>
      <c r="EBS242" s="131"/>
      <c r="EBT242" s="131"/>
      <c r="EBU242" s="131"/>
      <c r="EBV242" s="131"/>
      <c r="EBW242" s="131"/>
      <c r="EBX242" s="131"/>
      <c r="EBY242" s="131"/>
      <c r="EBZ242" s="131"/>
      <c r="ECA242" s="131"/>
      <c r="ECB242" s="131"/>
      <c r="ECC242" s="131"/>
      <c r="ECD242" s="131"/>
      <c r="ECE242" s="131"/>
      <c r="ECF242" s="131"/>
      <c r="ECG242" s="131"/>
      <c r="ECH242" s="131"/>
      <c r="ECI242" s="131"/>
      <c r="ECJ242" s="131"/>
      <c r="ECK242" s="131"/>
      <c r="ECL242" s="131"/>
      <c r="ECM242" s="131"/>
      <c r="ECN242" s="131"/>
      <c r="ECO242" s="131"/>
      <c r="ECP242" s="131"/>
      <c r="ECQ242" s="131"/>
      <c r="ECR242" s="131"/>
      <c r="ECS242" s="131"/>
      <c r="ECT242" s="131"/>
      <c r="ECU242" s="131"/>
      <c r="ECV242" s="131"/>
      <c r="ECW242" s="131"/>
      <c r="ECX242" s="131"/>
      <c r="ECY242" s="131"/>
      <c r="ECZ242" s="131"/>
      <c r="EDA242" s="131"/>
      <c r="EDB242" s="131"/>
      <c r="EDC242" s="131"/>
      <c r="EDD242" s="131"/>
      <c r="EDE242" s="131"/>
      <c r="EDF242" s="131"/>
      <c r="EDG242" s="131"/>
      <c r="EDH242" s="131"/>
      <c r="EDI242" s="131"/>
      <c r="EDJ242" s="131"/>
      <c r="EDK242" s="131"/>
      <c r="EDL242" s="131"/>
      <c r="EDM242" s="131"/>
      <c r="EDN242" s="131"/>
      <c r="EDO242" s="131"/>
      <c r="EDP242" s="131"/>
      <c r="EDQ242" s="131"/>
      <c r="EDR242" s="131"/>
      <c r="EDS242" s="131"/>
      <c r="EDT242" s="131"/>
      <c r="EDU242" s="131"/>
      <c r="EDV242" s="131"/>
      <c r="EDW242" s="131"/>
      <c r="EDX242" s="131"/>
      <c r="EDY242" s="131"/>
      <c r="EDZ242" s="131"/>
      <c r="EEA242" s="131"/>
      <c r="EEB242" s="131"/>
      <c r="EEC242" s="131"/>
      <c r="EED242" s="131"/>
      <c r="EEE242" s="131"/>
      <c r="EEF242" s="131"/>
      <c r="EEG242" s="131"/>
      <c r="EEH242" s="131"/>
      <c r="EEI242" s="131"/>
      <c r="EEJ242" s="131"/>
      <c r="EEK242" s="131"/>
      <c r="EEL242" s="131"/>
      <c r="EEM242" s="131"/>
      <c r="EEN242" s="131"/>
      <c r="EEO242" s="131"/>
      <c r="EEP242" s="131"/>
      <c r="EEQ242" s="131"/>
      <c r="EER242" s="131"/>
      <c r="EES242" s="131"/>
      <c r="EET242" s="131"/>
      <c r="EEU242" s="131"/>
      <c r="EEV242" s="131"/>
      <c r="EEW242" s="131"/>
      <c r="EEX242" s="131"/>
      <c r="EEY242" s="131"/>
      <c r="EEZ242" s="131"/>
      <c r="EFA242" s="131"/>
      <c r="EFB242" s="131"/>
      <c r="EFC242" s="131"/>
      <c r="EFD242" s="131"/>
      <c r="EFE242" s="131"/>
      <c r="EFF242" s="131"/>
      <c r="EFG242" s="131"/>
      <c r="EFH242" s="131"/>
      <c r="EFI242" s="131"/>
      <c r="EFJ242" s="131"/>
      <c r="EFK242" s="131"/>
      <c r="EFL242" s="131"/>
      <c r="EFM242" s="131"/>
      <c r="EFN242" s="131"/>
      <c r="EFO242" s="131"/>
      <c r="EFP242" s="131"/>
      <c r="EFQ242" s="131"/>
      <c r="EFR242" s="131"/>
      <c r="EFS242" s="131"/>
      <c r="EFT242" s="131"/>
      <c r="EFU242" s="131"/>
      <c r="EFV242" s="131"/>
      <c r="EFW242" s="131"/>
      <c r="EFX242" s="131"/>
      <c r="EFY242" s="131"/>
      <c r="EFZ242" s="131"/>
      <c r="EGA242" s="131"/>
      <c r="EGB242" s="131"/>
      <c r="EGC242" s="131"/>
      <c r="EGD242" s="131"/>
      <c r="EGE242" s="131"/>
      <c r="EGF242" s="131"/>
      <c r="EGG242" s="131"/>
      <c r="EGH242" s="131"/>
      <c r="EGI242" s="131"/>
      <c r="EGJ242" s="131"/>
      <c r="EGK242" s="131"/>
      <c r="EGL242" s="131"/>
      <c r="EGM242" s="131"/>
      <c r="EGN242" s="131"/>
      <c r="EGO242" s="131"/>
      <c r="EGP242" s="131"/>
      <c r="EGQ242" s="131"/>
      <c r="EGR242" s="131"/>
      <c r="EGS242" s="131"/>
      <c r="EGT242" s="131"/>
      <c r="EGU242" s="131"/>
      <c r="EGV242" s="131"/>
      <c r="EGW242" s="131"/>
      <c r="EGX242" s="131"/>
      <c r="EGY242" s="131"/>
      <c r="EGZ242" s="131"/>
      <c r="EHA242" s="131"/>
      <c r="EHB242" s="131"/>
      <c r="EHC242" s="131"/>
      <c r="EHD242" s="131"/>
      <c r="EHE242" s="131"/>
      <c r="EHF242" s="131"/>
      <c r="EHG242" s="131"/>
      <c r="EHH242" s="131"/>
      <c r="EHI242" s="131"/>
      <c r="EHJ242" s="131"/>
      <c r="EHK242" s="131"/>
      <c r="EHL242" s="131"/>
      <c r="EHM242" s="131"/>
      <c r="EHN242" s="131"/>
      <c r="EHO242" s="131"/>
      <c r="EHP242" s="131"/>
      <c r="EHQ242" s="131"/>
      <c r="EHR242" s="131"/>
      <c r="EHS242" s="131"/>
      <c r="EHT242" s="131"/>
      <c r="EHU242" s="131"/>
      <c r="EHV242" s="131"/>
      <c r="EHW242" s="131"/>
      <c r="EHX242" s="131"/>
      <c r="EHY242" s="131"/>
      <c r="EHZ242" s="131"/>
      <c r="EIA242" s="131"/>
      <c r="EIB242" s="131"/>
      <c r="EIC242" s="131"/>
      <c r="EID242" s="131"/>
      <c r="EIE242" s="131"/>
      <c r="EIF242" s="131"/>
      <c r="EIG242" s="131"/>
      <c r="EIH242" s="131"/>
      <c r="EII242" s="131"/>
      <c r="EIJ242" s="131"/>
      <c r="EIK242" s="131"/>
      <c r="EIL242" s="131"/>
      <c r="EIM242" s="131"/>
      <c r="EIN242" s="131"/>
    </row>
    <row r="243" spans="1:3628" s="17" customFormat="1" ht="15" x14ac:dyDescent="0.25">
      <c r="A243" s="68" t="s">
        <v>125</v>
      </c>
      <c r="B243" s="69"/>
      <c r="C243" s="69"/>
      <c r="D243" s="70"/>
      <c r="E243" s="69"/>
      <c r="F243" s="69"/>
      <c r="G243" s="69"/>
      <c r="H243" s="71"/>
      <c r="I243" s="69"/>
      <c r="J243" s="69"/>
      <c r="K243" s="69"/>
      <c r="L243" s="122"/>
      <c r="M243" s="128"/>
      <c r="N243" s="128"/>
      <c r="O243" s="128"/>
      <c r="P243" s="128"/>
      <c r="Q243" s="128"/>
      <c r="R243" s="128"/>
      <c r="S243" s="128"/>
      <c r="T243" s="128"/>
      <c r="U243" s="128"/>
      <c r="V243" s="128"/>
      <c r="W243" s="128"/>
      <c r="X243" s="128"/>
      <c r="Y243" s="128"/>
      <c r="Z243" s="128"/>
      <c r="AA243" s="128"/>
      <c r="AB243" s="128"/>
      <c r="AC243" s="128"/>
      <c r="AD243" s="128"/>
      <c r="AE243" s="128"/>
      <c r="AF243" s="128"/>
      <c r="AG243" s="128"/>
      <c r="AH243" s="128"/>
      <c r="AI243" s="128"/>
      <c r="AJ243" s="128"/>
      <c r="AK243" s="128"/>
      <c r="AL243" s="128"/>
      <c r="AM243" s="128"/>
      <c r="AN243" s="128"/>
      <c r="AO243" s="128"/>
      <c r="AP243" s="128"/>
      <c r="AQ243" s="128"/>
      <c r="AR243" s="128"/>
      <c r="AS243" s="128"/>
      <c r="AT243" s="128"/>
      <c r="AU243" s="128"/>
      <c r="AV243" s="128"/>
      <c r="AW243" s="128"/>
      <c r="AX243" s="128"/>
      <c r="AY243" s="128"/>
      <c r="AZ243" s="128"/>
      <c r="BA243" s="128"/>
      <c r="BB243" s="128"/>
      <c r="BC243" s="128"/>
      <c r="BD243" s="128"/>
      <c r="BE243" s="128"/>
      <c r="BF243" s="128"/>
      <c r="BG243" s="128"/>
      <c r="BH243" s="128"/>
      <c r="BI243" s="128"/>
      <c r="BJ243" s="128"/>
      <c r="BK243" s="128"/>
      <c r="BL243" s="128"/>
      <c r="BM243" s="128"/>
      <c r="BN243" s="128"/>
      <c r="BO243" s="128"/>
      <c r="BP243" s="128"/>
      <c r="BQ243" s="128"/>
      <c r="BR243" s="128"/>
      <c r="BS243" s="128"/>
      <c r="BT243" s="128"/>
      <c r="BU243" s="128"/>
      <c r="BV243" s="128"/>
      <c r="BW243" s="128"/>
      <c r="BX243" s="128"/>
      <c r="BY243" s="128"/>
      <c r="BZ243" s="128"/>
      <c r="CA243" s="128"/>
      <c r="CB243" s="128"/>
      <c r="CC243" s="128"/>
      <c r="CD243" s="128"/>
      <c r="CE243" s="128"/>
      <c r="CF243" s="128"/>
      <c r="CG243" s="128"/>
      <c r="CH243" s="128"/>
      <c r="CI243" s="128"/>
      <c r="CJ243" s="128"/>
      <c r="CK243" s="128"/>
      <c r="CL243" s="128"/>
      <c r="CM243" s="128"/>
      <c r="CN243" s="128"/>
      <c r="CO243" s="128"/>
      <c r="CP243" s="128"/>
      <c r="CQ243" s="128"/>
      <c r="CR243" s="128"/>
      <c r="CS243" s="128"/>
      <c r="CT243" s="128"/>
      <c r="CU243" s="128"/>
      <c r="CV243" s="128"/>
      <c r="CW243" s="128"/>
      <c r="CX243" s="128"/>
      <c r="CY243" s="128"/>
      <c r="CZ243" s="128"/>
      <c r="DA243" s="128"/>
      <c r="DB243" s="128"/>
      <c r="DC243" s="128"/>
      <c r="DD243" s="128"/>
      <c r="DE243" s="128"/>
      <c r="DF243" s="128"/>
      <c r="DG243" s="128"/>
      <c r="DH243" s="128"/>
      <c r="DI243" s="128"/>
      <c r="DJ243" s="128"/>
      <c r="DK243" s="128"/>
      <c r="DL243" s="128"/>
      <c r="DM243" s="128"/>
      <c r="DN243" s="128"/>
      <c r="DO243" s="128"/>
      <c r="DP243" s="128"/>
      <c r="DQ243" s="128"/>
      <c r="DR243" s="128"/>
      <c r="DS243" s="128"/>
      <c r="DT243" s="128"/>
      <c r="DU243" s="128"/>
      <c r="DV243" s="128"/>
      <c r="DW243" s="128"/>
      <c r="DX243" s="128"/>
      <c r="DY243" s="128"/>
      <c r="DZ243" s="128"/>
      <c r="EA243" s="128"/>
      <c r="EB243" s="128"/>
      <c r="EC243" s="128"/>
      <c r="ED243" s="128"/>
      <c r="EE243" s="128"/>
      <c r="EF243" s="128"/>
      <c r="EG243" s="128"/>
      <c r="EH243" s="128"/>
      <c r="EI243" s="128"/>
      <c r="EJ243" s="128"/>
      <c r="EK243" s="128"/>
      <c r="EL243" s="128"/>
      <c r="EM243" s="128"/>
      <c r="EN243" s="128"/>
      <c r="EO243" s="128"/>
      <c r="EP243" s="128"/>
      <c r="EQ243" s="128"/>
      <c r="ER243" s="128"/>
      <c r="ES243" s="128"/>
      <c r="ET243" s="128"/>
      <c r="EU243" s="128"/>
      <c r="EV243" s="128"/>
      <c r="EW243" s="128"/>
      <c r="EX243" s="128"/>
      <c r="EY243" s="128"/>
      <c r="EZ243" s="128"/>
      <c r="FA243" s="128"/>
      <c r="FB243" s="128"/>
      <c r="FC243" s="128"/>
      <c r="FD243" s="128"/>
      <c r="FE243" s="128"/>
      <c r="FF243" s="128"/>
      <c r="FG243" s="128"/>
      <c r="FH243" s="128"/>
      <c r="FI243" s="128"/>
      <c r="FJ243" s="128"/>
      <c r="FK243" s="128"/>
      <c r="FL243" s="128"/>
      <c r="FM243" s="128"/>
      <c r="FN243" s="128"/>
      <c r="FO243" s="128"/>
      <c r="FP243" s="128"/>
      <c r="FQ243" s="128"/>
      <c r="FR243" s="128"/>
      <c r="FS243" s="128"/>
      <c r="FT243" s="128"/>
      <c r="FU243" s="128"/>
      <c r="FV243" s="128"/>
      <c r="FW243" s="128"/>
      <c r="FX243" s="128"/>
      <c r="FY243" s="128"/>
      <c r="FZ243" s="128"/>
      <c r="GA243" s="128"/>
      <c r="GB243" s="128"/>
      <c r="GC243" s="128"/>
      <c r="GD243" s="128"/>
      <c r="GE243" s="128"/>
      <c r="GF243" s="128"/>
      <c r="GG243" s="128"/>
      <c r="GH243" s="128"/>
      <c r="GI243" s="128"/>
      <c r="GJ243" s="128"/>
      <c r="GK243" s="128"/>
      <c r="GL243" s="128"/>
      <c r="GM243" s="128"/>
      <c r="GN243" s="128"/>
      <c r="GO243" s="128"/>
      <c r="GP243" s="128"/>
      <c r="GQ243" s="128"/>
      <c r="GR243" s="128"/>
      <c r="GS243" s="128"/>
      <c r="GT243" s="128"/>
      <c r="GU243" s="128"/>
      <c r="GV243" s="128"/>
      <c r="GW243" s="128"/>
      <c r="GX243" s="128"/>
      <c r="GY243" s="128"/>
      <c r="GZ243" s="128"/>
      <c r="HA243" s="128"/>
      <c r="HB243" s="128"/>
      <c r="HC243" s="128"/>
      <c r="HD243" s="128"/>
      <c r="HE243" s="128"/>
      <c r="HF243" s="128"/>
      <c r="HG243" s="128"/>
      <c r="HH243" s="128"/>
      <c r="HI243" s="128"/>
      <c r="HJ243" s="128"/>
      <c r="HK243" s="128"/>
      <c r="HL243" s="128"/>
      <c r="HM243" s="128"/>
      <c r="HN243" s="128"/>
      <c r="HO243" s="128"/>
      <c r="HP243" s="128"/>
      <c r="HQ243" s="128"/>
      <c r="HR243" s="128"/>
      <c r="HS243" s="128"/>
      <c r="HT243" s="128"/>
      <c r="HU243" s="128"/>
      <c r="HV243" s="128"/>
      <c r="HW243" s="128"/>
      <c r="HX243" s="128"/>
      <c r="HY243" s="128"/>
      <c r="HZ243" s="128"/>
      <c r="IA243" s="128"/>
      <c r="IB243" s="128"/>
      <c r="IC243" s="128"/>
      <c r="ID243" s="128"/>
      <c r="IE243" s="128"/>
      <c r="IF243" s="128"/>
      <c r="IG243" s="128"/>
      <c r="IH243" s="128"/>
      <c r="II243" s="128"/>
      <c r="IJ243" s="128"/>
      <c r="IK243" s="128"/>
      <c r="IL243" s="128"/>
      <c r="IM243" s="128"/>
      <c r="IN243" s="128"/>
      <c r="IO243" s="128"/>
      <c r="IP243" s="128"/>
      <c r="IQ243" s="128"/>
      <c r="IR243" s="128"/>
      <c r="IS243" s="128"/>
      <c r="IT243" s="128"/>
      <c r="IU243" s="128"/>
      <c r="IV243" s="128"/>
      <c r="IW243" s="128"/>
      <c r="IX243" s="128"/>
      <c r="IY243" s="128"/>
      <c r="IZ243" s="128"/>
      <c r="JA243" s="128"/>
      <c r="JB243" s="128"/>
      <c r="JC243" s="128"/>
      <c r="JD243" s="128"/>
      <c r="JE243" s="128"/>
      <c r="JF243" s="128"/>
      <c r="JG243" s="128"/>
      <c r="JH243" s="128"/>
      <c r="JI243" s="128"/>
      <c r="JJ243" s="128"/>
      <c r="JK243" s="128"/>
      <c r="JL243" s="128"/>
      <c r="JM243" s="128"/>
      <c r="JN243" s="128"/>
      <c r="JO243" s="128"/>
      <c r="JP243" s="128"/>
      <c r="JQ243" s="128"/>
      <c r="JR243" s="128"/>
      <c r="JS243" s="128"/>
      <c r="JT243" s="128"/>
      <c r="JU243" s="128"/>
      <c r="JV243" s="128"/>
      <c r="JW243" s="128"/>
      <c r="JX243" s="128"/>
      <c r="JY243" s="128"/>
      <c r="JZ243" s="128"/>
      <c r="KA243" s="128"/>
      <c r="KB243" s="128"/>
      <c r="KC243" s="128"/>
      <c r="KD243" s="128"/>
      <c r="KE243" s="128"/>
      <c r="KF243" s="128"/>
      <c r="KG243" s="128"/>
      <c r="KH243" s="128"/>
      <c r="KI243" s="128"/>
      <c r="KJ243" s="128"/>
      <c r="KK243" s="128"/>
      <c r="KL243" s="128"/>
      <c r="KM243" s="128"/>
      <c r="KN243" s="128"/>
      <c r="KO243" s="128"/>
      <c r="KP243" s="128"/>
      <c r="KQ243" s="128"/>
      <c r="KR243" s="128"/>
      <c r="KS243" s="128"/>
      <c r="KT243" s="128"/>
      <c r="KU243" s="128"/>
      <c r="KV243" s="128"/>
      <c r="KW243" s="128"/>
      <c r="KX243" s="128"/>
      <c r="KY243" s="128"/>
      <c r="KZ243" s="128"/>
      <c r="LA243" s="128"/>
      <c r="LB243" s="128"/>
      <c r="LC243" s="128"/>
      <c r="LD243" s="128"/>
      <c r="LE243" s="128"/>
      <c r="LF243" s="128"/>
      <c r="LG243" s="128"/>
      <c r="LH243" s="128"/>
      <c r="LI243" s="128"/>
      <c r="LJ243" s="128"/>
      <c r="LK243" s="128"/>
      <c r="LL243" s="128"/>
      <c r="LM243" s="128"/>
      <c r="LN243" s="128"/>
      <c r="LO243" s="128"/>
      <c r="LP243" s="128"/>
      <c r="LQ243" s="128"/>
      <c r="LR243" s="128"/>
      <c r="LS243" s="128"/>
      <c r="LT243" s="128"/>
      <c r="LU243" s="128"/>
      <c r="LV243" s="128"/>
      <c r="LW243" s="128"/>
      <c r="LX243" s="128"/>
      <c r="LY243" s="128"/>
      <c r="LZ243" s="128"/>
      <c r="MA243" s="128"/>
      <c r="MB243" s="128"/>
      <c r="MC243" s="128"/>
      <c r="MD243" s="128"/>
      <c r="ME243" s="128"/>
      <c r="MF243" s="128"/>
      <c r="MG243" s="128"/>
      <c r="MH243" s="128"/>
      <c r="MI243" s="128"/>
      <c r="MJ243" s="128"/>
      <c r="MK243" s="128"/>
      <c r="ML243" s="128"/>
      <c r="MM243" s="128"/>
      <c r="MN243" s="128"/>
      <c r="MO243" s="128"/>
      <c r="MP243" s="128"/>
      <c r="MQ243" s="128"/>
      <c r="MR243" s="128"/>
      <c r="MS243" s="128"/>
      <c r="MT243" s="128"/>
      <c r="MU243" s="128"/>
      <c r="MV243" s="128"/>
      <c r="MW243" s="128"/>
      <c r="MX243" s="128"/>
      <c r="MY243" s="128"/>
      <c r="MZ243" s="128"/>
      <c r="NA243" s="128"/>
      <c r="NB243" s="128"/>
      <c r="NC243" s="128"/>
      <c r="ND243" s="128"/>
      <c r="NE243" s="128"/>
      <c r="NF243" s="128"/>
      <c r="NG243" s="128"/>
      <c r="NH243" s="128"/>
      <c r="NI243" s="128"/>
      <c r="NJ243" s="128"/>
      <c r="NK243" s="128"/>
      <c r="NL243" s="128"/>
      <c r="NM243" s="128"/>
      <c r="NN243" s="128"/>
      <c r="NO243" s="128"/>
      <c r="NP243" s="128"/>
      <c r="NQ243" s="128"/>
      <c r="NR243" s="128"/>
      <c r="NS243" s="128"/>
      <c r="NT243" s="128"/>
      <c r="NU243" s="128"/>
      <c r="NV243" s="128"/>
      <c r="NW243" s="128"/>
      <c r="NX243" s="128"/>
      <c r="NY243" s="128"/>
      <c r="NZ243" s="128"/>
      <c r="OA243" s="128"/>
      <c r="OB243" s="128"/>
      <c r="OC243" s="128"/>
      <c r="OD243" s="128"/>
      <c r="OE243" s="128"/>
      <c r="OF243" s="128"/>
      <c r="OG243" s="128"/>
      <c r="OH243" s="128"/>
      <c r="OI243" s="128"/>
      <c r="OJ243" s="128"/>
      <c r="OK243" s="128"/>
      <c r="OL243" s="128"/>
      <c r="OM243" s="128"/>
      <c r="ON243" s="128"/>
      <c r="OO243" s="128"/>
      <c r="OP243" s="128"/>
      <c r="OQ243" s="128"/>
      <c r="OR243" s="128"/>
      <c r="OS243" s="128"/>
      <c r="OT243" s="128"/>
      <c r="OU243" s="128"/>
      <c r="OV243" s="128"/>
      <c r="OW243" s="128"/>
      <c r="OX243" s="128"/>
      <c r="OY243" s="128"/>
      <c r="OZ243" s="128"/>
      <c r="PA243" s="128"/>
      <c r="PB243" s="128"/>
      <c r="PC243" s="128"/>
      <c r="PD243" s="128"/>
      <c r="PE243" s="128"/>
      <c r="PF243" s="128"/>
      <c r="PG243" s="128"/>
      <c r="PH243" s="128"/>
      <c r="PI243" s="128"/>
      <c r="PJ243" s="128"/>
      <c r="PK243" s="128"/>
      <c r="PL243" s="128"/>
      <c r="PM243" s="128"/>
      <c r="PN243" s="128"/>
      <c r="PO243" s="128"/>
      <c r="PP243" s="128"/>
      <c r="PQ243" s="128"/>
      <c r="PR243" s="128"/>
      <c r="PS243" s="128"/>
      <c r="PT243" s="128"/>
      <c r="PU243" s="128"/>
      <c r="PV243" s="128"/>
      <c r="PW243" s="128"/>
      <c r="PX243" s="128"/>
      <c r="PY243" s="128"/>
      <c r="PZ243" s="128"/>
      <c r="QA243" s="128"/>
      <c r="QB243" s="128"/>
      <c r="QC243" s="128"/>
      <c r="QD243" s="128"/>
      <c r="QE243" s="128"/>
      <c r="QF243" s="128"/>
      <c r="QG243" s="128"/>
      <c r="QH243" s="128"/>
      <c r="QI243" s="128"/>
      <c r="QJ243" s="128"/>
      <c r="QK243" s="128"/>
      <c r="QL243" s="128"/>
      <c r="QM243" s="128"/>
      <c r="QN243" s="128"/>
      <c r="QO243" s="128"/>
      <c r="QP243" s="128"/>
      <c r="QQ243" s="128"/>
      <c r="QR243" s="128"/>
      <c r="QS243" s="128"/>
      <c r="QT243" s="128"/>
      <c r="QU243" s="128"/>
      <c r="QV243" s="128"/>
      <c r="QW243" s="128"/>
      <c r="QX243" s="128"/>
      <c r="QY243" s="128"/>
      <c r="QZ243" s="128"/>
      <c r="RA243" s="128"/>
      <c r="RB243" s="128"/>
      <c r="RC243" s="128"/>
      <c r="RD243" s="128"/>
      <c r="RE243" s="128"/>
      <c r="RF243" s="128"/>
      <c r="RG243" s="128"/>
      <c r="RH243" s="128"/>
      <c r="RI243" s="128"/>
      <c r="RJ243" s="128"/>
      <c r="RK243" s="128"/>
      <c r="RL243" s="128"/>
      <c r="RM243" s="128"/>
      <c r="RN243" s="128"/>
      <c r="RO243" s="128"/>
      <c r="RP243" s="128"/>
      <c r="RQ243" s="128"/>
      <c r="RR243" s="128"/>
      <c r="RS243" s="128"/>
      <c r="RT243" s="128"/>
      <c r="RU243" s="128"/>
      <c r="RV243" s="128"/>
      <c r="RW243" s="128"/>
      <c r="RX243" s="128"/>
      <c r="RY243" s="128"/>
      <c r="RZ243" s="128"/>
      <c r="SA243" s="128"/>
      <c r="SB243" s="128"/>
      <c r="SC243" s="128"/>
      <c r="SD243" s="128"/>
      <c r="SE243" s="128"/>
      <c r="SF243" s="128"/>
      <c r="SG243" s="128"/>
      <c r="SH243" s="128"/>
      <c r="SI243" s="128"/>
      <c r="SJ243" s="128"/>
      <c r="SK243" s="128"/>
      <c r="SL243" s="128"/>
      <c r="SM243" s="128"/>
      <c r="SN243" s="128"/>
      <c r="SO243" s="128"/>
      <c r="SP243" s="128"/>
      <c r="SQ243" s="128"/>
      <c r="SR243" s="128"/>
      <c r="SS243" s="128"/>
      <c r="ST243" s="128"/>
      <c r="SU243" s="128"/>
      <c r="SV243" s="128"/>
      <c r="SW243" s="128"/>
      <c r="SX243" s="128"/>
      <c r="SY243" s="128"/>
      <c r="SZ243" s="128"/>
      <c r="TA243" s="128"/>
      <c r="TB243" s="128"/>
      <c r="TC243" s="128"/>
      <c r="TD243" s="128"/>
      <c r="TE243" s="128"/>
      <c r="TF243" s="128"/>
      <c r="TG243" s="128"/>
      <c r="TH243" s="128"/>
      <c r="TI243" s="128"/>
      <c r="TJ243" s="128"/>
      <c r="TK243" s="128"/>
      <c r="TL243" s="128"/>
      <c r="TM243" s="128"/>
      <c r="TN243" s="128"/>
      <c r="TO243" s="128"/>
      <c r="TP243" s="128"/>
      <c r="TQ243" s="128"/>
      <c r="TR243" s="128"/>
      <c r="TS243" s="128"/>
      <c r="TT243" s="128"/>
      <c r="TU243" s="128"/>
      <c r="TV243" s="128"/>
      <c r="TW243" s="128"/>
      <c r="TX243" s="128"/>
      <c r="TY243" s="128"/>
      <c r="TZ243" s="128"/>
      <c r="UA243" s="128"/>
      <c r="UB243" s="128"/>
      <c r="UC243" s="128"/>
      <c r="UD243" s="128"/>
      <c r="UE243" s="128"/>
      <c r="UF243" s="128"/>
      <c r="UG243" s="128"/>
      <c r="UH243" s="128"/>
      <c r="UI243" s="128"/>
      <c r="UJ243" s="128"/>
      <c r="UK243" s="128"/>
      <c r="UL243" s="128"/>
      <c r="UM243" s="128"/>
      <c r="UN243" s="128"/>
      <c r="UO243" s="128"/>
      <c r="UP243" s="128"/>
      <c r="UQ243" s="128"/>
      <c r="UR243" s="128"/>
      <c r="US243" s="128"/>
      <c r="UT243" s="128"/>
      <c r="UU243" s="128"/>
      <c r="UV243" s="128"/>
      <c r="UW243" s="128"/>
      <c r="UX243" s="128"/>
      <c r="UY243" s="128"/>
      <c r="UZ243" s="128"/>
      <c r="VA243" s="128"/>
      <c r="VB243" s="128"/>
      <c r="VC243" s="128"/>
      <c r="VD243" s="128"/>
      <c r="VE243" s="128"/>
      <c r="VF243" s="128"/>
      <c r="VG243" s="128"/>
      <c r="VH243" s="128"/>
      <c r="VI243" s="128"/>
      <c r="VJ243" s="128"/>
      <c r="VK243" s="128"/>
      <c r="VL243" s="128"/>
      <c r="VM243" s="128"/>
      <c r="VN243" s="128"/>
      <c r="VO243" s="128"/>
      <c r="VP243" s="128"/>
      <c r="VQ243" s="128"/>
      <c r="VR243" s="128"/>
      <c r="VS243" s="128"/>
      <c r="VT243" s="128"/>
      <c r="VU243" s="128"/>
      <c r="VV243" s="128"/>
      <c r="VW243" s="128"/>
      <c r="VX243" s="128"/>
      <c r="VY243" s="128"/>
      <c r="VZ243" s="128"/>
      <c r="WA243" s="128"/>
      <c r="WB243" s="128"/>
      <c r="WC243" s="128"/>
      <c r="WD243" s="128"/>
      <c r="WE243" s="128"/>
      <c r="WF243" s="128"/>
      <c r="WG243" s="128"/>
      <c r="WH243" s="128"/>
      <c r="WI243" s="128"/>
      <c r="WJ243" s="128"/>
      <c r="WK243" s="128"/>
      <c r="WL243" s="128"/>
      <c r="WM243" s="128"/>
      <c r="WN243" s="128"/>
      <c r="WO243" s="128"/>
      <c r="WP243" s="128"/>
      <c r="WQ243" s="128"/>
      <c r="WR243" s="128"/>
      <c r="WS243" s="128"/>
      <c r="WT243" s="128"/>
      <c r="WU243" s="128"/>
      <c r="WV243" s="128"/>
      <c r="WW243" s="128"/>
      <c r="WX243" s="128"/>
      <c r="WY243" s="128"/>
      <c r="WZ243" s="128"/>
      <c r="XA243" s="128"/>
      <c r="XB243" s="128"/>
      <c r="XC243" s="128"/>
      <c r="XD243" s="128"/>
      <c r="XE243" s="128"/>
      <c r="XF243" s="128"/>
      <c r="XG243" s="128"/>
      <c r="XH243" s="128"/>
      <c r="XI243" s="128"/>
      <c r="XJ243" s="128"/>
      <c r="XK243" s="128"/>
      <c r="XL243" s="128"/>
      <c r="XM243" s="128"/>
      <c r="XN243" s="128"/>
      <c r="XO243" s="128"/>
      <c r="XP243" s="128"/>
      <c r="XQ243" s="128"/>
      <c r="XR243" s="128"/>
      <c r="XS243" s="128"/>
      <c r="XT243" s="128"/>
      <c r="XU243" s="128"/>
      <c r="XV243" s="128"/>
      <c r="XW243" s="128"/>
      <c r="XX243" s="128"/>
      <c r="XY243" s="128"/>
      <c r="XZ243" s="128"/>
      <c r="YA243" s="128"/>
      <c r="YB243" s="128"/>
      <c r="YC243" s="128"/>
      <c r="YD243" s="128"/>
      <c r="YE243" s="128"/>
      <c r="YF243" s="128"/>
      <c r="YG243" s="128"/>
      <c r="YH243" s="128"/>
      <c r="YI243" s="128"/>
      <c r="YJ243" s="128"/>
      <c r="YK243" s="128"/>
      <c r="YL243" s="128"/>
      <c r="YM243" s="128"/>
      <c r="YN243" s="128"/>
      <c r="YO243" s="128"/>
      <c r="YP243" s="128"/>
      <c r="YQ243" s="128"/>
      <c r="YR243" s="128"/>
      <c r="YS243" s="128"/>
      <c r="YT243" s="128"/>
      <c r="YU243" s="128"/>
      <c r="YV243" s="128"/>
      <c r="YW243" s="128"/>
      <c r="YX243" s="128"/>
      <c r="YY243" s="128"/>
      <c r="YZ243" s="128"/>
      <c r="ZA243" s="128"/>
      <c r="ZB243" s="128"/>
      <c r="ZC243" s="128"/>
      <c r="ZD243" s="128"/>
      <c r="ZE243" s="128"/>
      <c r="ZF243" s="128"/>
      <c r="ZG243" s="128"/>
      <c r="ZH243" s="128"/>
      <c r="ZI243" s="128"/>
      <c r="ZJ243" s="128"/>
      <c r="ZK243" s="128"/>
      <c r="ZL243" s="128"/>
      <c r="ZM243" s="128"/>
      <c r="ZN243" s="128"/>
      <c r="ZO243" s="128"/>
      <c r="ZP243" s="128"/>
      <c r="ZQ243" s="128"/>
      <c r="ZR243" s="128"/>
      <c r="ZS243" s="128"/>
      <c r="ZT243" s="128"/>
      <c r="ZU243" s="128"/>
      <c r="ZV243" s="128"/>
      <c r="ZW243" s="128"/>
      <c r="ZX243" s="128"/>
      <c r="ZY243" s="128"/>
      <c r="ZZ243" s="128"/>
      <c r="AAA243" s="128"/>
      <c r="AAB243" s="128"/>
      <c r="AAC243" s="128"/>
      <c r="AAD243" s="128"/>
      <c r="AAE243" s="128"/>
      <c r="AAF243" s="128"/>
      <c r="AAG243" s="128"/>
      <c r="AAH243" s="128"/>
      <c r="AAI243" s="128"/>
      <c r="AAJ243" s="128"/>
      <c r="AAK243" s="128"/>
      <c r="AAL243" s="128"/>
      <c r="AAM243" s="128"/>
      <c r="AAN243" s="128"/>
      <c r="AAO243" s="128"/>
      <c r="AAP243" s="128"/>
      <c r="AAQ243" s="128"/>
      <c r="AAR243" s="128"/>
      <c r="AAS243" s="128"/>
      <c r="AAT243" s="128"/>
      <c r="AAU243" s="128"/>
      <c r="AAV243" s="128"/>
      <c r="AAW243" s="128"/>
      <c r="AAX243" s="128"/>
      <c r="AAY243" s="128"/>
      <c r="AAZ243" s="128"/>
      <c r="ABA243" s="128"/>
      <c r="ABB243" s="128"/>
      <c r="ABC243" s="128"/>
      <c r="ABD243" s="128"/>
      <c r="ABE243" s="128"/>
      <c r="ABF243" s="128"/>
      <c r="ABG243" s="128"/>
      <c r="ABH243" s="128"/>
      <c r="ABI243" s="128"/>
      <c r="ABJ243" s="128"/>
      <c r="ABK243" s="128"/>
      <c r="ABL243" s="128"/>
      <c r="ABM243" s="128"/>
      <c r="ABN243" s="128"/>
      <c r="ABO243" s="128"/>
      <c r="ABP243" s="128"/>
      <c r="ABQ243" s="128"/>
      <c r="ABR243" s="128"/>
      <c r="ABS243" s="128"/>
      <c r="ABT243" s="128"/>
      <c r="ABU243" s="128"/>
      <c r="ABV243" s="128"/>
      <c r="ABW243" s="128"/>
      <c r="ABX243" s="128"/>
      <c r="ABY243" s="128"/>
      <c r="ABZ243" s="128"/>
      <c r="ACA243" s="128"/>
      <c r="ACB243" s="128"/>
      <c r="ACC243" s="128"/>
      <c r="ACD243" s="128"/>
      <c r="ACE243" s="128"/>
      <c r="ACF243" s="128"/>
      <c r="ACG243" s="128"/>
      <c r="ACH243" s="128"/>
      <c r="ACI243" s="128"/>
      <c r="ACJ243" s="128"/>
      <c r="ACK243" s="128"/>
      <c r="ACL243" s="128"/>
      <c r="ACM243" s="128"/>
      <c r="ACN243" s="128"/>
      <c r="ACO243" s="128"/>
      <c r="ACP243" s="128"/>
      <c r="ACQ243" s="128"/>
      <c r="ACR243" s="128"/>
      <c r="ACS243" s="128"/>
      <c r="ACT243" s="128"/>
      <c r="ACU243" s="128"/>
      <c r="ACV243" s="128"/>
      <c r="ACW243" s="128"/>
      <c r="ACX243" s="128"/>
      <c r="ACY243" s="128"/>
      <c r="ACZ243" s="128"/>
      <c r="ADA243" s="128"/>
      <c r="ADB243" s="128"/>
      <c r="ADC243" s="128"/>
      <c r="ADD243" s="128"/>
      <c r="ADE243" s="128"/>
      <c r="ADF243" s="128"/>
      <c r="ADG243" s="128"/>
      <c r="ADH243" s="128"/>
      <c r="ADI243" s="128"/>
      <c r="ADJ243" s="128"/>
      <c r="ADK243" s="128"/>
      <c r="ADL243" s="128"/>
      <c r="ADM243" s="128"/>
      <c r="ADN243" s="128"/>
      <c r="ADO243" s="128"/>
      <c r="ADP243" s="128"/>
      <c r="ADQ243" s="128"/>
      <c r="ADR243" s="128"/>
      <c r="ADS243" s="128"/>
      <c r="ADT243" s="128"/>
      <c r="ADU243" s="128"/>
      <c r="ADV243" s="128"/>
      <c r="ADW243" s="128"/>
      <c r="ADX243" s="128"/>
      <c r="ADY243" s="128"/>
      <c r="ADZ243" s="128"/>
      <c r="AEA243" s="128"/>
      <c r="AEB243" s="128"/>
      <c r="AEC243" s="128"/>
      <c r="AED243" s="128"/>
      <c r="AEE243" s="128"/>
      <c r="AEF243" s="128"/>
      <c r="AEG243" s="128"/>
      <c r="AEH243" s="128"/>
      <c r="AEI243" s="128"/>
      <c r="AEJ243" s="128"/>
      <c r="AEK243" s="128"/>
      <c r="AEL243" s="128"/>
      <c r="AEM243" s="128"/>
      <c r="AEN243" s="128"/>
      <c r="AEO243" s="128"/>
      <c r="AEP243" s="128"/>
      <c r="AEQ243" s="128"/>
      <c r="AER243" s="128"/>
      <c r="AES243" s="128"/>
      <c r="AET243" s="128"/>
      <c r="AEU243" s="128"/>
      <c r="AEV243" s="128"/>
      <c r="AEW243" s="128"/>
      <c r="AEX243" s="128"/>
      <c r="AEY243" s="128"/>
      <c r="AEZ243" s="128"/>
      <c r="AFA243" s="128"/>
      <c r="AFB243" s="128"/>
      <c r="AFC243" s="128"/>
      <c r="AFD243" s="128"/>
      <c r="AFE243" s="128"/>
      <c r="AFF243" s="128"/>
      <c r="AFG243" s="128"/>
      <c r="AFH243" s="128"/>
      <c r="AFI243" s="128"/>
      <c r="AFJ243" s="128"/>
      <c r="AFK243" s="128"/>
      <c r="AFL243" s="128"/>
      <c r="AFM243" s="128"/>
      <c r="AFN243" s="128"/>
      <c r="AFO243" s="128"/>
      <c r="AFP243" s="128"/>
      <c r="AFQ243" s="128"/>
      <c r="AFR243" s="128"/>
      <c r="AFS243" s="128"/>
      <c r="AFT243" s="128"/>
      <c r="AFU243" s="128"/>
      <c r="AFV243" s="128"/>
      <c r="AFW243" s="128"/>
      <c r="AFX243" s="128"/>
      <c r="AFY243" s="128"/>
      <c r="AFZ243" s="128"/>
      <c r="AGA243" s="128"/>
      <c r="AGB243" s="128"/>
      <c r="AGC243" s="128"/>
      <c r="AGD243" s="128"/>
      <c r="AGE243" s="128"/>
      <c r="AGF243" s="128"/>
      <c r="AGG243" s="128"/>
      <c r="AGH243" s="128"/>
      <c r="AGI243" s="128"/>
      <c r="AGJ243" s="128"/>
      <c r="AGK243" s="128"/>
      <c r="AGL243" s="128"/>
      <c r="AGM243" s="128"/>
      <c r="AGN243" s="128"/>
      <c r="AGO243" s="128"/>
      <c r="AGP243" s="128"/>
      <c r="AGQ243" s="128"/>
      <c r="AGR243" s="128"/>
      <c r="AGS243" s="128"/>
      <c r="AGT243" s="128"/>
      <c r="AGU243" s="128"/>
      <c r="AGV243" s="128"/>
      <c r="AGW243" s="128"/>
      <c r="AGX243" s="128"/>
      <c r="AGY243" s="128"/>
      <c r="AGZ243" s="128"/>
      <c r="AHA243" s="128"/>
      <c r="AHB243" s="128"/>
      <c r="AHC243" s="128"/>
      <c r="AHD243" s="128"/>
      <c r="AHE243" s="128"/>
      <c r="AHF243" s="128"/>
      <c r="AHG243" s="128"/>
      <c r="AHH243" s="128"/>
      <c r="AHI243" s="128"/>
      <c r="AHJ243" s="128"/>
      <c r="AHK243" s="128"/>
      <c r="AHL243" s="128"/>
      <c r="AHM243" s="128"/>
      <c r="AHN243" s="128"/>
      <c r="AHO243" s="128"/>
      <c r="AHP243" s="128"/>
      <c r="AHQ243" s="128"/>
      <c r="AHR243" s="128"/>
      <c r="AHS243" s="128"/>
      <c r="AHT243" s="128"/>
      <c r="AHU243" s="128"/>
      <c r="AHV243" s="128"/>
      <c r="AHW243" s="128"/>
      <c r="AHX243" s="128"/>
      <c r="AHY243" s="128"/>
      <c r="AHZ243" s="128"/>
      <c r="AIA243" s="128"/>
      <c r="AIB243" s="128"/>
      <c r="AIC243" s="128"/>
      <c r="AID243" s="128"/>
      <c r="AIE243" s="128"/>
      <c r="AIF243" s="128"/>
      <c r="AIG243" s="128"/>
      <c r="AIH243" s="128"/>
      <c r="AII243" s="128"/>
      <c r="AIJ243" s="128"/>
      <c r="AIK243" s="128"/>
      <c r="AIL243" s="128"/>
      <c r="AIM243" s="128"/>
      <c r="AIN243" s="128"/>
      <c r="AIO243" s="128"/>
      <c r="AIP243" s="128"/>
      <c r="AIQ243" s="128"/>
      <c r="AIR243" s="128"/>
      <c r="AIS243" s="128"/>
      <c r="AIT243" s="128"/>
      <c r="AIU243" s="128"/>
      <c r="AIV243" s="128"/>
      <c r="AIW243" s="128"/>
      <c r="AIX243" s="128"/>
      <c r="AIY243" s="128"/>
      <c r="AIZ243" s="128"/>
      <c r="AJA243" s="128"/>
      <c r="AJB243" s="128"/>
      <c r="AJC243" s="128"/>
      <c r="AJD243" s="128"/>
      <c r="AJE243" s="128"/>
      <c r="AJF243" s="128"/>
      <c r="AJG243" s="128"/>
      <c r="AJH243" s="128"/>
      <c r="AJI243" s="128"/>
      <c r="AJJ243" s="128"/>
      <c r="AJK243" s="128"/>
      <c r="AJL243" s="128"/>
      <c r="AJM243" s="128"/>
      <c r="AJN243" s="128"/>
      <c r="AJO243" s="128"/>
      <c r="AJP243" s="128"/>
      <c r="AJQ243" s="128"/>
      <c r="AJR243" s="128"/>
      <c r="AJS243" s="128"/>
      <c r="AJT243" s="128"/>
      <c r="AJU243" s="128"/>
      <c r="AJV243" s="128"/>
      <c r="AJW243" s="128"/>
      <c r="AJX243" s="128"/>
      <c r="AJY243" s="128"/>
      <c r="AJZ243" s="128"/>
      <c r="AKA243" s="128"/>
      <c r="AKB243" s="128"/>
      <c r="AKC243" s="128"/>
      <c r="AKD243" s="128"/>
      <c r="AKE243" s="128"/>
      <c r="AKF243" s="128"/>
      <c r="AKG243" s="128"/>
      <c r="AKH243" s="128"/>
      <c r="AKI243" s="128"/>
      <c r="AKJ243" s="128"/>
      <c r="AKK243" s="128"/>
      <c r="AKL243" s="128"/>
      <c r="AKM243" s="128"/>
      <c r="AKN243" s="128"/>
      <c r="AKO243" s="128"/>
      <c r="AKP243" s="128"/>
      <c r="AKQ243" s="128"/>
      <c r="AKR243" s="128"/>
      <c r="AKS243" s="128"/>
      <c r="AKT243" s="128"/>
      <c r="AKU243" s="128"/>
      <c r="AKV243" s="128"/>
      <c r="AKW243" s="128"/>
      <c r="AKX243" s="128"/>
      <c r="AKY243" s="128"/>
      <c r="AKZ243" s="128"/>
      <c r="ALA243" s="128"/>
      <c r="ALB243" s="128"/>
      <c r="ALC243" s="128"/>
      <c r="ALD243" s="128"/>
      <c r="ALE243" s="128"/>
      <c r="ALF243" s="128"/>
      <c r="ALG243" s="128"/>
      <c r="ALH243" s="128"/>
      <c r="ALI243" s="128"/>
      <c r="ALJ243" s="128"/>
      <c r="ALK243" s="128"/>
      <c r="ALL243" s="128"/>
      <c r="ALM243" s="128"/>
      <c r="ALN243" s="128"/>
      <c r="ALO243" s="128"/>
      <c r="ALP243" s="128"/>
      <c r="ALQ243" s="128"/>
      <c r="ALR243" s="128"/>
      <c r="ALS243" s="128"/>
      <c r="ALT243" s="128"/>
      <c r="ALU243" s="128"/>
      <c r="ALV243" s="128"/>
      <c r="ALW243" s="128"/>
      <c r="ALX243" s="128"/>
      <c r="ALY243" s="128"/>
      <c r="ALZ243" s="128"/>
      <c r="AMA243" s="128"/>
      <c r="AMB243" s="128"/>
      <c r="AMC243" s="128"/>
      <c r="AMD243" s="128"/>
      <c r="AME243" s="128"/>
      <c r="AMF243" s="128"/>
      <c r="AMG243" s="128"/>
      <c r="AMH243" s="128"/>
      <c r="AMI243" s="128"/>
      <c r="AMJ243" s="128"/>
      <c r="AMK243" s="128"/>
      <c r="AML243" s="128"/>
      <c r="AMM243" s="128"/>
      <c r="AMN243" s="128"/>
      <c r="AMO243" s="128"/>
      <c r="AMP243" s="128"/>
      <c r="AMQ243" s="128"/>
      <c r="AMR243" s="128"/>
      <c r="AMS243" s="128"/>
      <c r="AMT243" s="128"/>
      <c r="AMU243" s="128"/>
      <c r="AMV243" s="128"/>
      <c r="AMW243" s="128"/>
      <c r="AMX243" s="128"/>
      <c r="AMY243" s="128"/>
      <c r="AMZ243" s="128"/>
      <c r="ANA243" s="128"/>
      <c r="ANB243" s="128"/>
      <c r="ANC243" s="128"/>
      <c r="AND243" s="128"/>
      <c r="ANE243" s="128"/>
      <c r="ANF243" s="128"/>
      <c r="ANG243" s="128"/>
      <c r="ANH243" s="128"/>
      <c r="ANI243" s="128"/>
      <c r="ANJ243" s="128"/>
      <c r="ANK243" s="128"/>
      <c r="ANL243" s="128"/>
      <c r="ANM243" s="128"/>
      <c r="ANN243" s="128"/>
      <c r="ANO243" s="128"/>
      <c r="ANP243" s="128"/>
      <c r="ANQ243" s="128"/>
      <c r="ANR243" s="128"/>
      <c r="ANS243" s="128"/>
      <c r="ANT243" s="128"/>
      <c r="ANU243" s="128"/>
      <c r="ANV243" s="128"/>
      <c r="ANW243" s="128"/>
      <c r="ANX243" s="128"/>
      <c r="ANY243" s="128"/>
      <c r="ANZ243" s="128"/>
      <c r="AOA243" s="128"/>
      <c r="AOB243" s="128"/>
      <c r="AOC243" s="128"/>
      <c r="AOD243" s="128"/>
      <c r="AOE243" s="128"/>
      <c r="AOF243" s="128"/>
      <c r="AOG243" s="128"/>
      <c r="AOH243" s="128"/>
      <c r="AOI243" s="128"/>
      <c r="AOJ243" s="128"/>
      <c r="AOK243" s="128"/>
      <c r="AOL243" s="128"/>
      <c r="AOM243" s="128"/>
      <c r="AON243" s="128"/>
      <c r="AOO243" s="128"/>
      <c r="AOP243" s="128"/>
      <c r="AOQ243" s="128"/>
      <c r="AOR243" s="128"/>
      <c r="AOS243" s="128"/>
      <c r="AOT243" s="128"/>
      <c r="AOU243" s="128"/>
      <c r="AOV243" s="128"/>
      <c r="AOW243" s="128"/>
      <c r="AOX243" s="128"/>
      <c r="AOY243" s="128"/>
      <c r="AOZ243" s="128"/>
      <c r="APA243" s="128"/>
      <c r="APB243" s="128"/>
      <c r="APC243" s="128"/>
      <c r="APD243" s="128"/>
      <c r="APE243" s="128"/>
      <c r="APF243" s="128"/>
      <c r="APG243" s="128"/>
      <c r="APH243" s="128"/>
      <c r="API243" s="128"/>
      <c r="APJ243" s="128"/>
      <c r="APK243" s="128"/>
      <c r="APL243" s="128"/>
      <c r="APM243" s="128"/>
      <c r="APN243" s="128"/>
      <c r="APO243" s="128"/>
      <c r="APP243" s="128"/>
      <c r="APQ243" s="128"/>
      <c r="APR243" s="128"/>
      <c r="APS243" s="128"/>
      <c r="APT243" s="128"/>
      <c r="APU243" s="128"/>
      <c r="APV243" s="128"/>
      <c r="APW243" s="128"/>
      <c r="APX243" s="128"/>
      <c r="APY243" s="128"/>
      <c r="APZ243" s="128"/>
      <c r="AQA243" s="128"/>
      <c r="AQB243" s="128"/>
      <c r="AQC243" s="128"/>
      <c r="AQD243" s="128"/>
      <c r="AQE243" s="128"/>
      <c r="AQF243" s="128"/>
      <c r="AQG243" s="128"/>
      <c r="AQH243" s="128"/>
      <c r="AQI243" s="128"/>
      <c r="AQJ243" s="128"/>
      <c r="AQK243" s="128"/>
      <c r="AQL243" s="128"/>
      <c r="AQM243" s="128"/>
      <c r="AQN243" s="128"/>
      <c r="AQO243" s="128"/>
      <c r="AQP243" s="128"/>
      <c r="AQQ243" s="128"/>
      <c r="AQR243" s="128"/>
      <c r="AQS243" s="128"/>
      <c r="AQT243" s="128"/>
      <c r="AQU243" s="128"/>
      <c r="AQV243" s="128"/>
      <c r="AQW243" s="128"/>
      <c r="AQX243" s="128"/>
      <c r="AQY243" s="128"/>
      <c r="AQZ243" s="128"/>
      <c r="ARA243" s="128"/>
      <c r="ARB243" s="128"/>
      <c r="ARC243" s="128"/>
      <c r="ARD243" s="128"/>
      <c r="ARE243" s="128"/>
      <c r="ARF243" s="128"/>
      <c r="ARG243" s="128"/>
      <c r="ARH243" s="128"/>
      <c r="ARI243" s="128"/>
      <c r="ARJ243" s="128"/>
      <c r="ARK243" s="128"/>
      <c r="ARL243" s="128"/>
      <c r="ARM243" s="128"/>
      <c r="ARN243" s="128"/>
      <c r="ARO243" s="128"/>
      <c r="ARP243" s="128"/>
      <c r="ARQ243" s="128"/>
      <c r="ARR243" s="128"/>
      <c r="ARS243" s="128"/>
      <c r="ART243" s="128"/>
      <c r="ARU243" s="128"/>
      <c r="ARV243" s="128"/>
      <c r="ARW243" s="128"/>
      <c r="ARX243" s="128"/>
      <c r="ARY243" s="128"/>
      <c r="ARZ243" s="128"/>
      <c r="ASA243" s="128"/>
      <c r="ASB243" s="128"/>
      <c r="ASC243" s="128"/>
      <c r="ASD243" s="128"/>
      <c r="ASE243" s="128"/>
      <c r="ASF243" s="128"/>
      <c r="ASG243" s="128"/>
      <c r="ASH243" s="128"/>
      <c r="ASI243" s="128"/>
      <c r="ASJ243" s="128"/>
      <c r="ASK243" s="128"/>
      <c r="ASL243" s="128"/>
      <c r="ASM243" s="128"/>
      <c r="ASN243" s="128"/>
      <c r="ASO243" s="128"/>
      <c r="ASP243" s="128"/>
      <c r="ASQ243" s="128"/>
      <c r="ASR243" s="128"/>
      <c r="ASS243" s="128"/>
      <c r="AST243" s="128"/>
      <c r="ASU243" s="128"/>
      <c r="ASV243" s="128"/>
      <c r="ASW243" s="128"/>
      <c r="ASX243" s="128"/>
      <c r="ASY243" s="128"/>
      <c r="ASZ243" s="128"/>
      <c r="ATA243" s="128"/>
      <c r="ATB243" s="128"/>
      <c r="ATC243" s="128"/>
      <c r="ATD243" s="128"/>
      <c r="ATE243" s="128"/>
      <c r="ATF243" s="128"/>
      <c r="ATG243" s="128"/>
      <c r="ATH243" s="128"/>
      <c r="ATI243" s="128"/>
      <c r="ATJ243" s="128"/>
      <c r="ATK243" s="128"/>
      <c r="ATL243" s="128"/>
      <c r="ATM243" s="128"/>
      <c r="ATN243" s="128"/>
      <c r="ATO243" s="128"/>
      <c r="ATP243" s="128"/>
      <c r="ATQ243" s="128"/>
      <c r="ATR243" s="128"/>
      <c r="ATS243" s="128"/>
      <c r="ATT243" s="128"/>
      <c r="ATU243" s="128"/>
      <c r="ATV243" s="128"/>
      <c r="ATW243" s="128"/>
      <c r="ATX243" s="128"/>
      <c r="ATY243" s="128"/>
      <c r="ATZ243" s="128"/>
      <c r="AUA243" s="128"/>
      <c r="AUB243" s="128"/>
      <c r="AUC243" s="128"/>
      <c r="AUD243" s="128"/>
      <c r="AUE243" s="128"/>
      <c r="AUF243" s="128"/>
      <c r="AUG243" s="128"/>
      <c r="AUH243" s="128"/>
      <c r="AUI243" s="128"/>
      <c r="AUJ243" s="128"/>
      <c r="AUK243" s="128"/>
      <c r="AUL243" s="128"/>
      <c r="AUM243" s="128"/>
      <c r="AUN243" s="128"/>
      <c r="AUO243" s="128"/>
      <c r="AUP243" s="128"/>
      <c r="AUQ243" s="128"/>
      <c r="AUR243" s="128"/>
      <c r="AUS243" s="128"/>
      <c r="AUT243" s="128"/>
      <c r="AUU243" s="128"/>
      <c r="AUV243" s="128"/>
      <c r="AUW243" s="128"/>
      <c r="AUX243" s="128"/>
      <c r="AUY243" s="128"/>
      <c r="AUZ243" s="128"/>
      <c r="AVA243" s="128"/>
      <c r="AVB243" s="128"/>
      <c r="AVC243" s="128"/>
      <c r="AVD243" s="128"/>
      <c r="AVE243" s="128"/>
      <c r="AVF243" s="128"/>
      <c r="AVG243" s="128"/>
      <c r="AVH243" s="128"/>
      <c r="AVI243" s="128"/>
      <c r="AVJ243" s="128"/>
      <c r="AVK243" s="128"/>
      <c r="AVL243" s="128"/>
      <c r="AVM243" s="128"/>
      <c r="AVN243" s="128"/>
      <c r="AVO243" s="128"/>
      <c r="AVP243" s="128"/>
      <c r="AVQ243" s="128"/>
      <c r="AVR243" s="128"/>
      <c r="AVS243" s="128"/>
      <c r="AVT243" s="128"/>
      <c r="AVU243" s="128"/>
      <c r="AVV243" s="128"/>
      <c r="AVW243" s="128"/>
      <c r="AVX243" s="128"/>
      <c r="AVY243" s="128"/>
      <c r="AVZ243" s="128"/>
      <c r="AWA243" s="128"/>
      <c r="AWB243" s="128"/>
      <c r="AWC243" s="128"/>
      <c r="AWD243" s="128"/>
      <c r="AWE243" s="128"/>
      <c r="AWF243" s="128"/>
      <c r="AWG243" s="128"/>
      <c r="AWH243" s="128"/>
      <c r="AWI243" s="128"/>
      <c r="AWJ243" s="128"/>
      <c r="AWK243" s="128"/>
      <c r="AWL243" s="128"/>
      <c r="AWM243" s="128"/>
      <c r="AWN243" s="128"/>
      <c r="AWO243" s="128"/>
      <c r="AWP243" s="128"/>
      <c r="AWQ243" s="128"/>
      <c r="AWR243" s="128"/>
      <c r="AWS243" s="128"/>
      <c r="AWT243" s="128"/>
      <c r="AWU243" s="128"/>
      <c r="AWV243" s="128"/>
      <c r="AWW243" s="128"/>
      <c r="AWX243" s="128"/>
      <c r="AWY243" s="128"/>
      <c r="AWZ243" s="128"/>
      <c r="AXA243" s="128"/>
      <c r="AXB243" s="128"/>
      <c r="AXC243" s="128"/>
      <c r="AXD243" s="128"/>
      <c r="AXE243" s="128"/>
      <c r="AXF243" s="128"/>
      <c r="AXG243" s="128"/>
      <c r="AXH243" s="128"/>
      <c r="AXI243" s="128"/>
      <c r="AXJ243" s="128"/>
      <c r="AXK243" s="128"/>
      <c r="AXL243" s="128"/>
      <c r="AXM243" s="128"/>
      <c r="AXN243" s="128"/>
      <c r="AXO243" s="128"/>
      <c r="AXP243" s="128"/>
      <c r="AXQ243" s="128"/>
      <c r="AXR243" s="128"/>
      <c r="AXS243" s="128"/>
      <c r="AXT243" s="128"/>
      <c r="AXU243" s="128"/>
      <c r="AXV243" s="128"/>
      <c r="AXW243" s="128"/>
      <c r="AXX243" s="128"/>
      <c r="AXY243" s="128"/>
      <c r="AXZ243" s="128"/>
      <c r="AYA243" s="128"/>
      <c r="AYB243" s="128"/>
      <c r="AYC243" s="128"/>
      <c r="AYD243" s="128"/>
      <c r="AYE243" s="128"/>
      <c r="AYF243" s="128"/>
      <c r="AYG243" s="128"/>
      <c r="AYH243" s="128"/>
      <c r="AYI243" s="128"/>
      <c r="AYJ243" s="128"/>
      <c r="AYK243" s="128"/>
      <c r="AYL243" s="128"/>
      <c r="AYM243" s="128"/>
      <c r="AYN243" s="128"/>
      <c r="AYO243" s="128"/>
      <c r="AYP243" s="128"/>
      <c r="AYQ243" s="128"/>
      <c r="AYR243" s="128"/>
      <c r="AYS243" s="128"/>
      <c r="AYT243" s="128"/>
      <c r="AYU243" s="128"/>
      <c r="AYV243" s="128"/>
      <c r="AYW243" s="128"/>
      <c r="AYX243" s="128"/>
      <c r="AYY243" s="128"/>
      <c r="AYZ243" s="128"/>
      <c r="AZA243" s="128"/>
      <c r="AZB243" s="128"/>
      <c r="AZC243" s="128"/>
      <c r="AZD243" s="128"/>
      <c r="AZE243" s="128"/>
      <c r="AZF243" s="128"/>
      <c r="AZG243" s="128"/>
      <c r="AZH243" s="128"/>
      <c r="AZI243" s="128"/>
      <c r="AZJ243" s="128"/>
      <c r="AZK243" s="128"/>
      <c r="AZL243" s="128"/>
      <c r="AZM243" s="128"/>
      <c r="AZN243" s="128"/>
      <c r="AZO243" s="128"/>
      <c r="AZP243" s="128"/>
      <c r="AZQ243" s="128"/>
      <c r="AZR243" s="128"/>
      <c r="AZS243" s="128"/>
      <c r="AZT243" s="128"/>
      <c r="AZU243" s="128"/>
      <c r="AZV243" s="128"/>
      <c r="AZW243" s="128"/>
      <c r="AZX243" s="128"/>
      <c r="AZY243" s="128"/>
      <c r="AZZ243" s="128"/>
      <c r="BAA243" s="128"/>
      <c r="BAB243" s="128"/>
      <c r="BAC243" s="128"/>
      <c r="BAD243" s="128"/>
      <c r="BAE243" s="128"/>
      <c r="BAF243" s="128"/>
      <c r="BAG243" s="128"/>
      <c r="BAH243" s="128"/>
      <c r="BAI243" s="128"/>
      <c r="BAJ243" s="128"/>
      <c r="BAK243" s="128"/>
      <c r="BAL243" s="128"/>
      <c r="BAM243" s="128"/>
      <c r="BAN243" s="128"/>
      <c r="BAO243" s="128"/>
      <c r="BAP243" s="128"/>
      <c r="BAQ243" s="128"/>
      <c r="BAR243" s="128"/>
      <c r="BAS243" s="128"/>
      <c r="BAT243" s="128"/>
      <c r="BAU243" s="128"/>
      <c r="BAV243" s="128"/>
      <c r="BAW243" s="128"/>
      <c r="BAX243" s="128"/>
      <c r="BAY243" s="128"/>
      <c r="BAZ243" s="128"/>
      <c r="BBA243" s="128"/>
      <c r="BBB243" s="128"/>
      <c r="BBC243" s="128"/>
      <c r="BBD243" s="128"/>
      <c r="BBE243" s="128"/>
      <c r="BBF243" s="128"/>
      <c r="BBG243" s="128"/>
      <c r="BBH243" s="128"/>
      <c r="BBI243" s="128"/>
      <c r="BBJ243" s="128"/>
      <c r="BBK243" s="128"/>
      <c r="BBL243" s="128"/>
      <c r="BBM243" s="128"/>
      <c r="BBN243" s="128"/>
      <c r="BBO243" s="128"/>
      <c r="BBP243" s="128"/>
      <c r="BBQ243" s="128"/>
      <c r="BBR243" s="128"/>
      <c r="BBS243" s="128"/>
      <c r="BBT243" s="128"/>
      <c r="BBU243" s="128"/>
      <c r="BBV243" s="128"/>
      <c r="BBW243" s="128"/>
      <c r="BBX243" s="128"/>
      <c r="BBY243" s="128"/>
      <c r="BBZ243" s="128"/>
      <c r="BCA243" s="128"/>
      <c r="BCB243" s="128"/>
      <c r="BCC243" s="128"/>
      <c r="BCD243" s="128"/>
      <c r="BCE243" s="128"/>
      <c r="BCF243" s="128"/>
      <c r="BCG243" s="128"/>
      <c r="BCH243" s="128"/>
      <c r="BCI243" s="128"/>
      <c r="BCJ243" s="128"/>
      <c r="BCK243" s="128"/>
      <c r="BCL243" s="128"/>
      <c r="BCM243" s="128"/>
      <c r="BCN243" s="128"/>
      <c r="BCO243" s="128"/>
      <c r="BCP243" s="128"/>
      <c r="BCQ243" s="128"/>
      <c r="BCR243" s="128"/>
      <c r="BCS243" s="128"/>
      <c r="BCT243" s="128"/>
      <c r="BCU243" s="128"/>
      <c r="BCV243" s="128"/>
      <c r="BCW243" s="128"/>
      <c r="BCX243" s="128"/>
      <c r="BCY243" s="128"/>
      <c r="BCZ243" s="128"/>
      <c r="BDA243" s="128"/>
      <c r="BDB243" s="128"/>
      <c r="BDC243" s="128"/>
      <c r="BDD243" s="128"/>
      <c r="BDE243" s="128"/>
      <c r="BDF243" s="128"/>
      <c r="BDG243" s="128"/>
      <c r="BDH243" s="128"/>
      <c r="BDI243" s="128"/>
      <c r="BDJ243" s="128"/>
      <c r="BDK243" s="128"/>
      <c r="BDL243" s="128"/>
      <c r="BDM243" s="128"/>
      <c r="BDN243" s="128"/>
      <c r="BDO243" s="128"/>
      <c r="BDP243" s="128"/>
      <c r="BDQ243" s="128"/>
      <c r="BDR243" s="128"/>
      <c r="BDS243" s="128"/>
      <c r="BDT243" s="128"/>
      <c r="BDU243" s="128"/>
      <c r="BDV243" s="128"/>
      <c r="BDW243" s="128"/>
      <c r="BDX243" s="128"/>
      <c r="BDY243" s="128"/>
      <c r="BDZ243" s="128"/>
      <c r="BEA243" s="128"/>
      <c r="BEB243" s="128"/>
      <c r="BEC243" s="128"/>
      <c r="BED243" s="128"/>
      <c r="BEE243" s="128"/>
      <c r="BEF243" s="128"/>
      <c r="BEG243" s="128"/>
      <c r="BEH243" s="128"/>
      <c r="BEI243" s="128"/>
      <c r="BEJ243" s="128"/>
      <c r="BEK243" s="128"/>
      <c r="BEL243" s="128"/>
      <c r="BEM243" s="128"/>
      <c r="BEN243" s="128"/>
      <c r="BEO243" s="128"/>
      <c r="BEP243" s="128"/>
      <c r="BEQ243" s="128"/>
      <c r="BER243" s="128"/>
      <c r="BES243" s="128"/>
      <c r="BET243" s="128"/>
      <c r="BEU243" s="128"/>
      <c r="BEV243" s="128"/>
      <c r="BEW243" s="128"/>
      <c r="BEX243" s="128"/>
      <c r="BEY243" s="128"/>
      <c r="BEZ243" s="128"/>
      <c r="BFA243" s="128"/>
      <c r="BFB243" s="128"/>
      <c r="BFC243" s="128"/>
      <c r="BFD243" s="128"/>
      <c r="BFE243" s="128"/>
      <c r="BFF243" s="128"/>
      <c r="BFG243" s="128"/>
      <c r="BFH243" s="128"/>
      <c r="BFI243" s="128"/>
      <c r="BFJ243" s="128"/>
      <c r="BFK243" s="128"/>
      <c r="BFL243" s="128"/>
      <c r="BFM243" s="128"/>
      <c r="BFN243" s="128"/>
      <c r="BFO243" s="128"/>
      <c r="BFP243" s="128"/>
      <c r="BFQ243" s="128"/>
      <c r="BFR243" s="128"/>
      <c r="BFS243" s="128"/>
      <c r="BFT243" s="128"/>
      <c r="BFU243" s="128"/>
      <c r="BFV243" s="128"/>
      <c r="BFW243" s="128"/>
      <c r="BFX243" s="128"/>
      <c r="BFY243" s="128"/>
      <c r="BFZ243" s="128"/>
      <c r="BGA243" s="128"/>
      <c r="BGB243" s="128"/>
      <c r="BGC243" s="128"/>
      <c r="BGD243" s="128"/>
      <c r="BGE243" s="128"/>
      <c r="BGF243" s="128"/>
      <c r="BGG243" s="128"/>
      <c r="BGH243" s="128"/>
      <c r="BGI243" s="128"/>
      <c r="BGJ243" s="128"/>
      <c r="BGK243" s="128"/>
      <c r="BGL243" s="128"/>
      <c r="BGM243" s="128"/>
      <c r="BGN243" s="128"/>
      <c r="BGO243" s="128"/>
      <c r="BGP243" s="128"/>
      <c r="BGQ243" s="128"/>
      <c r="BGR243" s="128"/>
      <c r="BGS243" s="128"/>
      <c r="BGT243" s="128"/>
      <c r="BGU243" s="128"/>
      <c r="BGV243" s="128"/>
      <c r="BGW243" s="128"/>
      <c r="BGX243" s="128"/>
      <c r="BGY243" s="128"/>
      <c r="BGZ243" s="128"/>
      <c r="BHA243" s="128"/>
      <c r="BHB243" s="128"/>
      <c r="BHC243" s="128"/>
      <c r="BHD243" s="128"/>
      <c r="BHE243" s="128"/>
      <c r="BHF243" s="128"/>
      <c r="BHG243" s="128"/>
      <c r="BHH243" s="128"/>
      <c r="BHI243" s="128"/>
      <c r="BHJ243" s="128"/>
      <c r="BHK243" s="128"/>
      <c r="BHL243" s="128"/>
      <c r="BHM243" s="128"/>
      <c r="BHN243" s="128"/>
      <c r="BHO243" s="128"/>
      <c r="BHP243" s="128"/>
      <c r="BHQ243" s="128"/>
      <c r="BHR243" s="128"/>
      <c r="BHS243" s="128"/>
      <c r="BHT243" s="128"/>
      <c r="BHU243" s="128"/>
      <c r="BHV243" s="128"/>
      <c r="BHW243" s="128"/>
      <c r="BHX243" s="128"/>
      <c r="BHY243" s="128"/>
      <c r="BHZ243" s="128"/>
      <c r="BIA243" s="128"/>
      <c r="BIB243" s="128"/>
      <c r="BIC243" s="128"/>
      <c r="BID243" s="128"/>
      <c r="BIE243" s="128"/>
      <c r="BIF243" s="128"/>
      <c r="BIG243" s="128"/>
      <c r="BIH243" s="128"/>
      <c r="BII243" s="128"/>
      <c r="BIJ243" s="128"/>
      <c r="BIK243" s="128"/>
      <c r="BIL243" s="128"/>
      <c r="BIM243" s="128"/>
      <c r="BIN243" s="128"/>
      <c r="BIO243" s="128"/>
      <c r="BIP243" s="128"/>
      <c r="BIQ243" s="128"/>
      <c r="BIR243" s="128"/>
      <c r="BIS243" s="128"/>
      <c r="BIT243" s="128"/>
      <c r="BIU243" s="128"/>
      <c r="BIV243" s="128"/>
      <c r="BIW243" s="128"/>
      <c r="BIX243" s="128"/>
      <c r="BIY243" s="128"/>
      <c r="BIZ243" s="128"/>
      <c r="BJA243" s="128"/>
      <c r="BJB243" s="128"/>
      <c r="BJC243" s="128"/>
      <c r="BJD243" s="128"/>
      <c r="BJE243" s="128"/>
      <c r="BJF243" s="128"/>
      <c r="BJG243" s="128"/>
      <c r="BJH243" s="128"/>
      <c r="BJI243" s="128"/>
      <c r="BJJ243" s="128"/>
      <c r="BJK243" s="128"/>
      <c r="BJL243" s="128"/>
      <c r="BJM243" s="128"/>
      <c r="BJN243" s="128"/>
      <c r="BJO243" s="128"/>
      <c r="BJP243" s="128"/>
      <c r="BJQ243" s="128"/>
      <c r="BJR243" s="128"/>
      <c r="BJS243" s="128"/>
      <c r="BJT243" s="128"/>
      <c r="BJU243" s="128"/>
      <c r="BJV243" s="128"/>
      <c r="BJW243" s="128"/>
      <c r="BJX243" s="128"/>
      <c r="BJY243" s="128"/>
      <c r="BJZ243" s="128"/>
      <c r="BKA243" s="128"/>
      <c r="BKB243" s="128"/>
      <c r="BKC243" s="128"/>
      <c r="BKD243" s="128"/>
      <c r="BKE243" s="128"/>
      <c r="BKF243" s="128"/>
      <c r="BKG243" s="128"/>
      <c r="BKH243" s="128"/>
      <c r="BKI243" s="128"/>
      <c r="BKJ243" s="128"/>
      <c r="BKK243" s="128"/>
      <c r="BKL243" s="128"/>
      <c r="BKM243" s="128"/>
      <c r="BKN243" s="128"/>
      <c r="BKO243" s="128"/>
      <c r="BKP243" s="128"/>
      <c r="BKQ243" s="128"/>
      <c r="BKR243" s="128"/>
      <c r="BKS243" s="128"/>
      <c r="BKT243" s="128"/>
      <c r="BKU243" s="128"/>
      <c r="BKV243" s="128"/>
      <c r="BKW243" s="128"/>
      <c r="BKX243" s="128"/>
      <c r="BKY243" s="128"/>
      <c r="BKZ243" s="128"/>
      <c r="BLA243" s="128"/>
      <c r="BLB243" s="128"/>
      <c r="BLC243" s="128"/>
      <c r="BLD243" s="128"/>
      <c r="BLE243" s="128"/>
      <c r="BLF243" s="128"/>
      <c r="BLG243" s="128"/>
      <c r="BLH243" s="128"/>
      <c r="BLI243" s="128"/>
      <c r="BLJ243" s="128"/>
      <c r="BLK243" s="128"/>
      <c r="BLL243" s="128"/>
      <c r="BLM243" s="128"/>
      <c r="BLN243" s="128"/>
      <c r="BLO243" s="128"/>
      <c r="BLP243" s="128"/>
      <c r="BLQ243" s="128"/>
      <c r="BLR243" s="128"/>
      <c r="BLS243" s="128"/>
      <c r="BLT243" s="128"/>
      <c r="BLU243" s="128"/>
      <c r="BLV243" s="128"/>
      <c r="BLW243" s="128"/>
      <c r="BLX243" s="128"/>
      <c r="BLY243" s="128"/>
      <c r="BLZ243" s="128"/>
      <c r="BMA243" s="128"/>
      <c r="BMB243" s="128"/>
      <c r="BMC243" s="128"/>
      <c r="BMD243" s="128"/>
      <c r="BME243" s="128"/>
      <c r="BMF243" s="128"/>
      <c r="BMG243" s="128"/>
      <c r="BMH243" s="128"/>
      <c r="BMI243" s="128"/>
      <c r="BMJ243" s="128"/>
      <c r="BMK243" s="128"/>
      <c r="BML243" s="128"/>
      <c r="BMM243" s="128"/>
      <c r="BMN243" s="128"/>
      <c r="BMO243" s="128"/>
      <c r="BMP243" s="128"/>
      <c r="BMQ243" s="128"/>
      <c r="BMR243" s="128"/>
      <c r="BMS243" s="128"/>
      <c r="BMT243" s="128"/>
      <c r="BMU243" s="128"/>
      <c r="BMV243" s="128"/>
      <c r="BMW243" s="128"/>
      <c r="BMX243" s="128"/>
      <c r="BMY243" s="128"/>
      <c r="BMZ243" s="128"/>
      <c r="BNA243" s="128"/>
      <c r="BNB243" s="128"/>
      <c r="BNC243" s="128"/>
      <c r="BND243" s="128"/>
      <c r="BNE243" s="128"/>
      <c r="BNF243" s="128"/>
      <c r="BNG243" s="128"/>
      <c r="BNH243" s="128"/>
      <c r="BNI243" s="128"/>
      <c r="BNJ243" s="128"/>
      <c r="BNK243" s="128"/>
      <c r="BNL243" s="128"/>
      <c r="BNM243" s="128"/>
      <c r="BNN243" s="128"/>
      <c r="BNO243" s="128"/>
      <c r="BNP243" s="128"/>
      <c r="BNQ243" s="128"/>
      <c r="BNR243" s="128"/>
      <c r="BNS243" s="128"/>
      <c r="BNT243" s="128"/>
      <c r="BNU243" s="128"/>
      <c r="BNV243" s="128"/>
      <c r="BNW243" s="128"/>
      <c r="BNX243" s="128"/>
      <c r="BNY243" s="128"/>
      <c r="BNZ243" s="128"/>
      <c r="BOA243" s="128"/>
      <c r="BOB243" s="128"/>
      <c r="BOC243" s="128"/>
      <c r="BOD243" s="128"/>
      <c r="BOE243" s="128"/>
      <c r="BOF243" s="128"/>
      <c r="BOG243" s="128"/>
      <c r="BOH243" s="128"/>
      <c r="BOI243" s="128"/>
      <c r="BOJ243" s="128"/>
      <c r="BOK243" s="128"/>
      <c r="BOL243" s="128"/>
      <c r="BOM243" s="128"/>
      <c r="BON243" s="128"/>
      <c r="BOO243" s="128"/>
      <c r="BOP243" s="128"/>
      <c r="BOQ243" s="128"/>
      <c r="BOR243" s="128"/>
      <c r="BOS243" s="128"/>
      <c r="BOT243" s="128"/>
      <c r="BOU243" s="128"/>
      <c r="BOV243" s="128"/>
      <c r="BOW243" s="128"/>
      <c r="BOX243" s="128"/>
      <c r="BOY243" s="128"/>
      <c r="BOZ243" s="128"/>
      <c r="BPA243" s="128"/>
      <c r="BPB243" s="128"/>
      <c r="BPC243" s="128"/>
      <c r="BPD243" s="128"/>
      <c r="BPE243" s="128"/>
      <c r="BPF243" s="128"/>
      <c r="BPG243" s="128"/>
      <c r="BPH243" s="128"/>
      <c r="BPI243" s="128"/>
      <c r="BPJ243" s="128"/>
      <c r="BPK243" s="128"/>
      <c r="BPL243" s="128"/>
      <c r="BPM243" s="128"/>
      <c r="BPN243" s="128"/>
      <c r="BPO243" s="128"/>
      <c r="BPP243" s="128"/>
      <c r="BPQ243" s="128"/>
      <c r="BPR243" s="128"/>
      <c r="BPS243" s="128"/>
      <c r="BPT243" s="128"/>
      <c r="BPU243" s="128"/>
      <c r="BPV243" s="128"/>
      <c r="BPW243" s="128"/>
      <c r="BPX243" s="128"/>
      <c r="BPY243" s="128"/>
      <c r="BPZ243" s="128"/>
      <c r="BQA243" s="128"/>
      <c r="BQB243" s="128"/>
      <c r="BQC243" s="128"/>
      <c r="BQD243" s="128"/>
      <c r="BQE243" s="128"/>
      <c r="BQF243" s="128"/>
      <c r="BQG243" s="128"/>
      <c r="BQH243" s="128"/>
      <c r="BQI243" s="128"/>
      <c r="BQJ243" s="128"/>
      <c r="BQK243" s="128"/>
      <c r="BQL243" s="128"/>
      <c r="BQM243" s="128"/>
      <c r="BQN243" s="128"/>
      <c r="BQO243" s="128"/>
      <c r="BQP243" s="128"/>
      <c r="BQQ243" s="128"/>
      <c r="BQR243" s="128"/>
      <c r="BQS243" s="128"/>
      <c r="BQT243" s="128"/>
      <c r="BQU243" s="128"/>
      <c r="BQV243" s="128"/>
      <c r="BQW243" s="128"/>
      <c r="BQX243" s="128"/>
      <c r="BQY243" s="128"/>
      <c r="BQZ243" s="128"/>
      <c r="BRA243" s="128"/>
      <c r="BRB243" s="128"/>
      <c r="BRC243" s="128"/>
      <c r="BRD243" s="128"/>
      <c r="BRE243" s="128"/>
      <c r="BRF243" s="128"/>
      <c r="BRG243" s="128"/>
      <c r="BRH243" s="128"/>
      <c r="BRI243" s="128"/>
      <c r="BRJ243" s="128"/>
      <c r="BRK243" s="128"/>
      <c r="BRL243" s="128"/>
      <c r="BRM243" s="128"/>
      <c r="BRN243" s="128"/>
      <c r="BRO243" s="128"/>
      <c r="BRP243" s="128"/>
      <c r="BRQ243" s="128"/>
      <c r="BRR243" s="128"/>
      <c r="BRS243" s="128"/>
      <c r="BRT243" s="128"/>
      <c r="BRU243" s="128"/>
      <c r="BRV243" s="128"/>
      <c r="BRW243" s="128"/>
      <c r="BRX243" s="128"/>
      <c r="BRY243" s="128"/>
      <c r="BRZ243" s="128"/>
      <c r="BSA243" s="128"/>
      <c r="BSB243" s="128"/>
      <c r="BSC243" s="128"/>
      <c r="BSD243" s="128"/>
      <c r="BSE243" s="128"/>
      <c r="BSF243" s="128"/>
      <c r="BSG243" s="128"/>
      <c r="BSH243" s="128"/>
      <c r="BSI243" s="128"/>
      <c r="BSJ243" s="128"/>
      <c r="BSK243" s="128"/>
      <c r="BSL243" s="128"/>
      <c r="BSM243" s="128"/>
      <c r="BSN243" s="128"/>
      <c r="BSO243" s="128"/>
      <c r="BSP243" s="128"/>
      <c r="BSQ243" s="128"/>
      <c r="BSR243" s="128"/>
      <c r="BSS243" s="128"/>
      <c r="BST243" s="128"/>
      <c r="BSU243" s="128"/>
      <c r="BSV243" s="128"/>
      <c r="BSW243" s="128"/>
      <c r="BSX243" s="128"/>
      <c r="BSY243" s="128"/>
      <c r="BSZ243" s="128"/>
      <c r="BTA243" s="128"/>
      <c r="BTB243" s="128"/>
      <c r="BTC243" s="128"/>
      <c r="BTD243" s="128"/>
      <c r="BTE243" s="128"/>
      <c r="BTF243" s="128"/>
      <c r="BTG243" s="128"/>
      <c r="BTH243" s="128"/>
      <c r="BTI243" s="128"/>
      <c r="BTJ243" s="128"/>
      <c r="BTK243" s="128"/>
      <c r="BTL243" s="128"/>
      <c r="BTM243" s="128"/>
      <c r="BTN243" s="128"/>
      <c r="BTO243" s="128"/>
      <c r="BTP243" s="128"/>
      <c r="BTQ243" s="128"/>
      <c r="BTR243" s="128"/>
      <c r="BTS243" s="128"/>
      <c r="BTT243" s="128"/>
      <c r="BTU243" s="128"/>
      <c r="BTV243" s="128"/>
      <c r="BTW243" s="128"/>
      <c r="BTX243" s="128"/>
      <c r="BTY243" s="128"/>
      <c r="BTZ243" s="128"/>
      <c r="BUA243" s="128"/>
      <c r="BUB243" s="128"/>
      <c r="BUC243" s="128"/>
      <c r="BUD243" s="128"/>
      <c r="BUE243" s="128"/>
      <c r="BUF243" s="128"/>
      <c r="BUG243" s="128"/>
      <c r="BUH243" s="128"/>
      <c r="BUI243" s="128"/>
      <c r="BUJ243" s="128"/>
      <c r="BUK243" s="128"/>
      <c r="BUL243" s="128"/>
      <c r="BUM243" s="128"/>
      <c r="BUN243" s="128"/>
      <c r="BUO243" s="128"/>
      <c r="BUP243" s="128"/>
      <c r="BUQ243" s="128"/>
      <c r="BUR243" s="128"/>
      <c r="BUS243" s="128"/>
      <c r="BUT243" s="128"/>
      <c r="BUU243" s="128"/>
      <c r="BUV243" s="128"/>
      <c r="BUW243" s="128"/>
      <c r="BUX243" s="128"/>
      <c r="BUY243" s="128"/>
      <c r="BUZ243" s="128"/>
      <c r="BVA243" s="128"/>
      <c r="BVB243" s="128"/>
      <c r="BVC243" s="128"/>
      <c r="BVD243" s="128"/>
      <c r="BVE243" s="128"/>
      <c r="BVF243" s="128"/>
      <c r="BVG243" s="128"/>
      <c r="BVH243" s="128"/>
      <c r="BVI243" s="128"/>
      <c r="BVJ243" s="128"/>
      <c r="BVK243" s="128"/>
      <c r="BVL243" s="128"/>
      <c r="BVM243" s="128"/>
      <c r="BVN243" s="128"/>
      <c r="BVO243" s="128"/>
      <c r="BVP243" s="128"/>
      <c r="BVQ243" s="128"/>
      <c r="BVR243" s="128"/>
      <c r="BVS243" s="128"/>
      <c r="BVT243" s="128"/>
      <c r="BVU243" s="128"/>
      <c r="BVV243" s="128"/>
      <c r="BVW243" s="128"/>
      <c r="BVX243" s="128"/>
      <c r="BVY243" s="128"/>
      <c r="BVZ243" s="128"/>
      <c r="BWA243" s="128"/>
      <c r="BWB243" s="128"/>
      <c r="BWC243" s="128"/>
      <c r="BWD243" s="128"/>
      <c r="BWE243" s="128"/>
      <c r="BWF243" s="128"/>
      <c r="BWG243" s="128"/>
      <c r="BWH243" s="128"/>
      <c r="BWI243" s="128"/>
      <c r="BWJ243" s="128"/>
      <c r="BWK243" s="128"/>
      <c r="BWL243" s="128"/>
      <c r="BWM243" s="128"/>
      <c r="BWN243" s="128"/>
      <c r="BWO243" s="128"/>
      <c r="BWP243" s="128"/>
      <c r="BWQ243" s="128"/>
      <c r="BWR243" s="128"/>
      <c r="BWS243" s="128"/>
      <c r="BWT243" s="128"/>
      <c r="BWU243" s="128"/>
      <c r="BWV243" s="128"/>
      <c r="BWW243" s="128"/>
      <c r="BWX243" s="128"/>
      <c r="BWY243" s="128"/>
      <c r="BWZ243" s="128"/>
      <c r="BXA243" s="128"/>
      <c r="BXB243" s="128"/>
      <c r="BXC243" s="128"/>
      <c r="BXD243" s="128"/>
      <c r="BXE243" s="128"/>
      <c r="BXF243" s="128"/>
      <c r="BXG243" s="128"/>
      <c r="BXH243" s="128"/>
      <c r="BXI243" s="128"/>
      <c r="BXJ243" s="128"/>
      <c r="BXK243" s="128"/>
      <c r="BXL243" s="128"/>
      <c r="BXM243" s="128"/>
      <c r="BXN243" s="128"/>
      <c r="BXO243" s="128"/>
      <c r="BXP243" s="128"/>
      <c r="BXQ243" s="128"/>
      <c r="BXR243" s="128"/>
      <c r="BXS243" s="128"/>
      <c r="BXT243" s="128"/>
      <c r="BXU243" s="128"/>
      <c r="BXV243" s="128"/>
      <c r="BXW243" s="128"/>
      <c r="BXX243" s="128"/>
      <c r="BXY243" s="128"/>
      <c r="BXZ243" s="128"/>
      <c r="BYA243" s="128"/>
      <c r="BYB243" s="128"/>
      <c r="BYC243" s="128"/>
      <c r="BYD243" s="128"/>
      <c r="BYE243" s="128"/>
      <c r="BYF243" s="128"/>
      <c r="BYG243" s="128"/>
      <c r="BYH243" s="128"/>
      <c r="BYI243" s="128"/>
      <c r="BYJ243" s="128"/>
      <c r="BYK243" s="128"/>
      <c r="BYL243" s="128"/>
      <c r="BYM243" s="128"/>
      <c r="BYN243" s="128"/>
      <c r="BYO243" s="128"/>
      <c r="BYP243" s="128"/>
      <c r="BYQ243" s="128"/>
      <c r="BYR243" s="128"/>
      <c r="BYS243" s="128"/>
      <c r="BYT243" s="128"/>
      <c r="BYU243" s="128"/>
      <c r="BYV243" s="128"/>
      <c r="BYW243" s="128"/>
      <c r="BYX243" s="128"/>
      <c r="BYY243" s="128"/>
      <c r="BYZ243" s="128"/>
      <c r="BZA243" s="128"/>
      <c r="BZB243" s="128"/>
      <c r="BZC243" s="128"/>
      <c r="BZD243" s="128"/>
      <c r="BZE243" s="128"/>
      <c r="BZF243" s="128"/>
      <c r="BZG243" s="128"/>
      <c r="BZH243" s="128"/>
      <c r="BZI243" s="128"/>
      <c r="BZJ243" s="128"/>
      <c r="BZK243" s="128"/>
      <c r="BZL243" s="128"/>
      <c r="BZM243" s="128"/>
      <c r="BZN243" s="128"/>
      <c r="BZO243" s="128"/>
      <c r="BZP243" s="128"/>
      <c r="BZQ243" s="128"/>
      <c r="BZR243" s="128"/>
      <c r="BZS243" s="128"/>
      <c r="BZT243" s="128"/>
      <c r="BZU243" s="128"/>
      <c r="BZV243" s="128"/>
      <c r="BZW243" s="128"/>
      <c r="BZX243" s="128"/>
      <c r="BZY243" s="128"/>
      <c r="BZZ243" s="128"/>
      <c r="CAA243" s="128"/>
      <c r="CAB243" s="128"/>
      <c r="CAC243" s="128"/>
      <c r="CAD243" s="128"/>
      <c r="CAE243" s="128"/>
      <c r="CAF243" s="128"/>
      <c r="CAG243" s="128"/>
      <c r="CAH243" s="128"/>
      <c r="CAI243" s="128"/>
      <c r="CAJ243" s="128"/>
      <c r="CAK243" s="128"/>
      <c r="CAL243" s="128"/>
      <c r="CAM243" s="128"/>
      <c r="CAN243" s="128"/>
      <c r="CAO243" s="128"/>
      <c r="CAP243" s="128"/>
      <c r="CAQ243" s="128"/>
      <c r="CAR243" s="128"/>
      <c r="CAS243" s="128"/>
      <c r="CAT243" s="128"/>
      <c r="CAU243" s="128"/>
      <c r="CAV243" s="128"/>
      <c r="CAW243" s="128"/>
      <c r="CAX243" s="128"/>
      <c r="CAY243" s="128"/>
      <c r="CAZ243" s="128"/>
      <c r="CBA243" s="128"/>
      <c r="CBB243" s="128"/>
      <c r="CBC243" s="128"/>
      <c r="CBD243" s="128"/>
      <c r="CBE243" s="128"/>
      <c r="CBF243" s="128"/>
      <c r="CBG243" s="128"/>
      <c r="CBH243" s="128"/>
      <c r="CBI243" s="128"/>
      <c r="CBJ243" s="128"/>
      <c r="CBK243" s="128"/>
      <c r="CBL243" s="128"/>
      <c r="CBM243" s="128"/>
      <c r="CBN243" s="128"/>
      <c r="CBO243" s="128"/>
      <c r="CBP243" s="128"/>
      <c r="CBQ243" s="128"/>
      <c r="CBR243" s="128"/>
      <c r="CBS243" s="128"/>
      <c r="CBT243" s="128"/>
      <c r="CBU243" s="128"/>
      <c r="CBV243" s="128"/>
      <c r="CBW243" s="128"/>
      <c r="CBX243" s="128"/>
      <c r="CBY243" s="128"/>
      <c r="CBZ243" s="128"/>
      <c r="CCA243" s="128"/>
      <c r="CCB243" s="128"/>
      <c r="CCC243" s="128"/>
      <c r="CCD243" s="128"/>
      <c r="CCE243" s="128"/>
      <c r="CCF243" s="128"/>
      <c r="CCG243" s="128"/>
      <c r="CCH243" s="128"/>
      <c r="CCI243" s="128"/>
      <c r="CCJ243" s="128"/>
      <c r="CCK243" s="128"/>
      <c r="CCL243" s="128"/>
      <c r="CCM243" s="128"/>
      <c r="CCN243" s="128"/>
      <c r="CCO243" s="128"/>
      <c r="CCP243" s="128"/>
      <c r="CCQ243" s="128"/>
      <c r="CCR243" s="128"/>
      <c r="CCS243" s="128"/>
      <c r="CCT243" s="128"/>
      <c r="CCU243" s="128"/>
      <c r="CCV243" s="128"/>
      <c r="CCW243" s="128"/>
      <c r="CCX243" s="128"/>
      <c r="CCY243" s="128"/>
      <c r="CCZ243" s="128"/>
      <c r="CDA243" s="128"/>
      <c r="CDB243" s="128"/>
      <c r="CDC243" s="128"/>
      <c r="CDD243" s="128"/>
      <c r="CDE243" s="128"/>
      <c r="CDF243" s="128"/>
      <c r="CDG243" s="128"/>
      <c r="CDH243" s="128"/>
      <c r="CDI243" s="128"/>
      <c r="CDJ243" s="128"/>
      <c r="CDK243" s="128"/>
      <c r="CDL243" s="128"/>
      <c r="CDM243" s="128"/>
      <c r="CDN243" s="128"/>
      <c r="CDO243" s="128"/>
      <c r="CDP243" s="128"/>
      <c r="CDQ243" s="128"/>
      <c r="CDR243" s="128"/>
      <c r="CDS243" s="128"/>
      <c r="CDT243" s="128"/>
      <c r="CDU243" s="128"/>
      <c r="CDV243" s="128"/>
      <c r="CDW243" s="128"/>
      <c r="CDX243" s="128"/>
      <c r="CDY243" s="128"/>
      <c r="CDZ243" s="128"/>
      <c r="CEA243" s="128"/>
      <c r="CEB243" s="128"/>
      <c r="CEC243" s="128"/>
      <c r="CED243" s="128"/>
      <c r="CEE243" s="128"/>
      <c r="CEF243" s="128"/>
      <c r="CEG243" s="128"/>
      <c r="CEH243" s="128"/>
      <c r="CEI243" s="128"/>
      <c r="CEJ243" s="128"/>
      <c r="CEK243" s="128"/>
      <c r="CEL243" s="128"/>
      <c r="CEM243" s="128"/>
      <c r="CEN243" s="128"/>
      <c r="CEO243" s="128"/>
      <c r="CEP243" s="128"/>
      <c r="CEQ243" s="128"/>
      <c r="CER243" s="128"/>
      <c r="CES243" s="128"/>
      <c r="CET243" s="128"/>
      <c r="CEU243" s="128"/>
      <c r="CEV243" s="128"/>
      <c r="CEW243" s="128"/>
      <c r="CEX243" s="128"/>
      <c r="CEY243" s="128"/>
      <c r="CEZ243" s="128"/>
      <c r="CFA243" s="128"/>
      <c r="CFB243" s="128"/>
      <c r="CFC243" s="128"/>
      <c r="CFD243" s="128"/>
      <c r="CFE243" s="128"/>
      <c r="CFF243" s="128"/>
      <c r="CFG243" s="128"/>
      <c r="CFH243" s="128"/>
      <c r="CFI243" s="128"/>
      <c r="CFJ243" s="128"/>
      <c r="CFK243" s="128"/>
      <c r="CFL243" s="128"/>
      <c r="CFM243" s="128"/>
      <c r="CFN243" s="128"/>
      <c r="CFO243" s="128"/>
      <c r="CFP243" s="128"/>
      <c r="CFQ243" s="128"/>
      <c r="CFR243" s="128"/>
      <c r="CFS243" s="128"/>
      <c r="CFT243" s="128"/>
      <c r="CFU243" s="128"/>
      <c r="CFV243" s="128"/>
      <c r="CFW243" s="128"/>
      <c r="CFX243" s="128"/>
      <c r="CFY243" s="128"/>
      <c r="CFZ243" s="128"/>
      <c r="CGA243" s="128"/>
      <c r="CGB243" s="128"/>
      <c r="CGC243" s="128"/>
      <c r="CGD243" s="128"/>
      <c r="CGE243" s="128"/>
      <c r="CGF243" s="128"/>
      <c r="CGG243" s="128"/>
      <c r="CGH243" s="128"/>
      <c r="CGI243" s="128"/>
      <c r="CGJ243" s="128"/>
      <c r="CGK243" s="128"/>
      <c r="CGL243" s="128"/>
      <c r="CGM243" s="128"/>
      <c r="CGN243" s="128"/>
      <c r="CGO243" s="128"/>
      <c r="CGP243" s="128"/>
      <c r="CGQ243" s="128"/>
      <c r="CGR243" s="128"/>
      <c r="CGS243" s="128"/>
      <c r="CGT243" s="128"/>
      <c r="CGU243" s="128"/>
      <c r="CGV243" s="128"/>
      <c r="CGW243" s="128"/>
      <c r="CGX243" s="128"/>
      <c r="CGY243" s="128"/>
      <c r="CGZ243" s="128"/>
      <c r="CHA243" s="128"/>
      <c r="CHB243" s="128"/>
      <c r="CHC243" s="128"/>
      <c r="CHD243" s="128"/>
      <c r="CHE243" s="128"/>
      <c r="CHF243" s="128"/>
      <c r="CHG243" s="128"/>
      <c r="CHH243" s="128"/>
      <c r="CHI243" s="128"/>
      <c r="CHJ243" s="128"/>
      <c r="CHK243" s="128"/>
      <c r="CHL243" s="128"/>
      <c r="CHM243" s="128"/>
      <c r="CHN243" s="128"/>
      <c r="CHO243" s="128"/>
      <c r="CHP243" s="128"/>
      <c r="CHQ243" s="128"/>
      <c r="CHR243" s="128"/>
      <c r="CHS243" s="128"/>
      <c r="CHT243" s="128"/>
      <c r="CHU243" s="128"/>
      <c r="CHV243" s="128"/>
      <c r="CHW243" s="128"/>
      <c r="CHX243" s="128"/>
      <c r="CHY243" s="128"/>
      <c r="CHZ243" s="128"/>
      <c r="CIA243" s="128"/>
      <c r="CIB243" s="128"/>
      <c r="CIC243" s="128"/>
      <c r="CID243" s="128"/>
      <c r="CIE243" s="128"/>
      <c r="CIF243" s="128"/>
      <c r="CIG243" s="128"/>
      <c r="CIH243" s="128"/>
      <c r="CII243" s="128"/>
      <c r="CIJ243" s="128"/>
      <c r="CIK243" s="128"/>
      <c r="CIL243" s="128"/>
      <c r="CIM243" s="128"/>
      <c r="CIN243" s="128"/>
      <c r="CIO243" s="128"/>
      <c r="CIP243" s="128"/>
      <c r="CIQ243" s="128"/>
      <c r="CIR243" s="128"/>
      <c r="CIS243" s="128"/>
      <c r="CIT243" s="128"/>
      <c r="CIU243" s="128"/>
      <c r="CIV243" s="128"/>
      <c r="CIW243" s="128"/>
      <c r="CIX243" s="128"/>
      <c r="CIY243" s="128"/>
      <c r="CIZ243" s="128"/>
      <c r="CJA243" s="128"/>
      <c r="CJB243" s="128"/>
      <c r="CJC243" s="128"/>
      <c r="CJD243" s="128"/>
      <c r="CJE243" s="128"/>
      <c r="CJF243" s="128"/>
      <c r="CJG243" s="128"/>
      <c r="CJH243" s="128"/>
      <c r="CJI243" s="128"/>
      <c r="CJJ243" s="128"/>
      <c r="CJK243" s="128"/>
      <c r="CJL243" s="128"/>
      <c r="CJM243" s="128"/>
      <c r="CJN243" s="128"/>
      <c r="CJO243" s="128"/>
      <c r="CJP243" s="128"/>
      <c r="CJQ243" s="128"/>
      <c r="CJR243" s="128"/>
      <c r="CJS243" s="128"/>
      <c r="CJT243" s="128"/>
      <c r="CJU243" s="128"/>
      <c r="CJV243" s="128"/>
      <c r="CJW243" s="128"/>
      <c r="CJX243" s="128"/>
      <c r="CJY243" s="128"/>
      <c r="CJZ243" s="128"/>
      <c r="CKA243" s="128"/>
      <c r="CKB243" s="128"/>
      <c r="CKC243" s="128"/>
      <c r="CKD243" s="128"/>
      <c r="CKE243" s="128"/>
      <c r="CKF243" s="128"/>
      <c r="CKG243" s="128"/>
      <c r="CKH243" s="128"/>
      <c r="CKI243" s="128"/>
      <c r="CKJ243" s="128"/>
      <c r="CKK243" s="128"/>
      <c r="CKL243" s="128"/>
      <c r="CKM243" s="128"/>
      <c r="CKN243" s="128"/>
      <c r="CKO243" s="128"/>
      <c r="CKP243" s="128"/>
      <c r="CKQ243" s="128"/>
      <c r="CKR243" s="128"/>
      <c r="CKS243" s="128"/>
      <c r="CKT243" s="128"/>
      <c r="CKU243" s="128"/>
      <c r="CKV243" s="128"/>
      <c r="CKW243" s="128"/>
      <c r="CKX243" s="128"/>
      <c r="CKY243" s="128"/>
      <c r="CKZ243" s="128"/>
      <c r="CLA243" s="128"/>
      <c r="CLB243" s="128"/>
      <c r="CLC243" s="128"/>
      <c r="CLD243" s="128"/>
      <c r="CLE243" s="128"/>
      <c r="CLF243" s="128"/>
      <c r="CLG243" s="128"/>
      <c r="CLH243" s="128"/>
      <c r="CLI243" s="128"/>
      <c r="CLJ243" s="128"/>
      <c r="CLK243" s="128"/>
      <c r="CLL243" s="128"/>
      <c r="CLM243" s="128"/>
      <c r="CLN243" s="128"/>
      <c r="CLO243" s="128"/>
      <c r="CLP243" s="128"/>
      <c r="CLQ243" s="128"/>
      <c r="CLR243" s="128"/>
      <c r="CLS243" s="128"/>
      <c r="CLT243" s="128"/>
      <c r="CLU243" s="128"/>
      <c r="CLV243" s="128"/>
      <c r="CLW243" s="128"/>
      <c r="CLX243" s="128"/>
      <c r="CLY243" s="128"/>
      <c r="CLZ243" s="128"/>
      <c r="CMA243" s="128"/>
      <c r="CMB243" s="128"/>
      <c r="CMC243" s="128"/>
      <c r="CMD243" s="128"/>
      <c r="CME243" s="128"/>
      <c r="CMF243" s="128"/>
      <c r="CMG243" s="128"/>
      <c r="CMH243" s="128"/>
      <c r="CMI243" s="128"/>
      <c r="CMJ243" s="128"/>
      <c r="CMK243" s="128"/>
      <c r="CML243" s="128"/>
      <c r="CMM243" s="128"/>
      <c r="CMN243" s="128"/>
      <c r="CMO243" s="128"/>
      <c r="CMP243" s="128"/>
      <c r="CMQ243" s="128"/>
      <c r="CMR243" s="128"/>
      <c r="CMS243" s="128"/>
      <c r="CMT243" s="128"/>
      <c r="CMU243" s="128"/>
      <c r="CMV243" s="128"/>
      <c r="CMW243" s="128"/>
      <c r="CMX243" s="128"/>
      <c r="CMY243" s="128"/>
      <c r="CMZ243" s="128"/>
      <c r="CNA243" s="128"/>
      <c r="CNB243" s="128"/>
      <c r="CNC243" s="128"/>
      <c r="CND243" s="128"/>
      <c r="CNE243" s="128"/>
      <c r="CNF243" s="128"/>
      <c r="CNG243" s="128"/>
      <c r="CNH243" s="128"/>
      <c r="CNI243" s="128"/>
      <c r="CNJ243" s="128"/>
      <c r="CNK243" s="128"/>
      <c r="CNL243" s="128"/>
      <c r="CNM243" s="128"/>
      <c r="CNN243" s="128"/>
      <c r="CNO243" s="128"/>
      <c r="CNP243" s="128"/>
      <c r="CNQ243" s="128"/>
      <c r="CNR243" s="128"/>
      <c r="CNS243" s="128"/>
      <c r="CNT243" s="128"/>
      <c r="CNU243" s="128"/>
      <c r="CNV243" s="128"/>
      <c r="CNW243" s="128"/>
      <c r="CNX243" s="128"/>
      <c r="CNY243" s="128"/>
      <c r="CNZ243" s="128"/>
      <c r="COA243" s="128"/>
      <c r="COB243" s="128"/>
      <c r="COC243" s="128"/>
      <c r="COD243" s="128"/>
      <c r="COE243" s="128"/>
      <c r="COF243" s="128"/>
      <c r="COG243" s="128"/>
      <c r="COH243" s="128"/>
      <c r="COI243" s="128"/>
      <c r="COJ243" s="128"/>
      <c r="COK243" s="128"/>
      <c r="COL243" s="128"/>
      <c r="COM243" s="128"/>
      <c r="CON243" s="128"/>
      <c r="COO243" s="128"/>
      <c r="COP243" s="128"/>
      <c r="COQ243" s="128"/>
      <c r="COR243" s="128"/>
      <c r="COS243" s="128"/>
      <c r="COT243" s="128"/>
      <c r="COU243" s="128"/>
      <c r="COV243" s="128"/>
      <c r="COW243" s="128"/>
      <c r="COX243" s="128"/>
      <c r="COY243" s="128"/>
      <c r="COZ243" s="128"/>
      <c r="CPA243" s="128"/>
      <c r="CPB243" s="128"/>
      <c r="CPC243" s="128"/>
      <c r="CPD243" s="128"/>
      <c r="CPE243" s="128"/>
      <c r="CPF243" s="128"/>
      <c r="CPG243" s="128"/>
      <c r="CPH243" s="128"/>
      <c r="CPI243" s="128"/>
      <c r="CPJ243" s="128"/>
      <c r="CPK243" s="128"/>
      <c r="CPL243" s="128"/>
      <c r="CPM243" s="128"/>
      <c r="CPN243" s="128"/>
      <c r="CPO243" s="128"/>
      <c r="CPP243" s="128"/>
      <c r="CPQ243" s="128"/>
      <c r="CPR243" s="128"/>
      <c r="CPS243" s="128"/>
      <c r="CPT243" s="128"/>
      <c r="CPU243" s="128"/>
      <c r="CPV243" s="128"/>
      <c r="CPW243" s="128"/>
      <c r="CPX243" s="128"/>
      <c r="CPY243" s="128"/>
      <c r="CPZ243" s="128"/>
      <c r="CQA243" s="128"/>
      <c r="CQB243" s="128"/>
      <c r="CQC243" s="128"/>
      <c r="CQD243" s="128"/>
      <c r="CQE243" s="128"/>
      <c r="CQF243" s="128"/>
      <c r="CQG243" s="128"/>
      <c r="CQH243" s="128"/>
      <c r="CQI243" s="128"/>
      <c r="CQJ243" s="128"/>
      <c r="CQK243" s="128"/>
      <c r="CQL243" s="128"/>
      <c r="CQM243" s="128"/>
      <c r="CQN243" s="128"/>
      <c r="CQO243" s="128"/>
      <c r="CQP243" s="128"/>
      <c r="CQQ243" s="128"/>
      <c r="CQR243" s="128"/>
      <c r="CQS243" s="128"/>
      <c r="CQT243" s="128"/>
      <c r="CQU243" s="128"/>
      <c r="CQV243" s="128"/>
      <c r="CQW243" s="128"/>
      <c r="CQX243" s="128"/>
      <c r="CQY243" s="128"/>
      <c r="CQZ243" s="128"/>
      <c r="CRA243" s="128"/>
      <c r="CRB243" s="128"/>
      <c r="CRC243" s="128"/>
      <c r="CRD243" s="128"/>
      <c r="CRE243" s="128"/>
      <c r="CRF243" s="128"/>
      <c r="CRG243" s="128"/>
      <c r="CRH243" s="128"/>
      <c r="CRI243" s="128"/>
      <c r="CRJ243" s="128"/>
      <c r="CRK243" s="128"/>
      <c r="CRL243" s="128"/>
      <c r="CRM243" s="128"/>
      <c r="CRN243" s="128"/>
      <c r="CRO243" s="128"/>
      <c r="CRP243" s="128"/>
      <c r="CRQ243" s="128"/>
      <c r="CRR243" s="128"/>
      <c r="CRS243" s="128"/>
      <c r="CRT243" s="128"/>
      <c r="CRU243" s="128"/>
      <c r="CRV243" s="128"/>
      <c r="CRW243" s="128"/>
      <c r="CRX243" s="128"/>
      <c r="CRY243" s="128"/>
      <c r="CRZ243" s="128"/>
      <c r="CSA243" s="128"/>
      <c r="CSB243" s="128"/>
      <c r="CSC243" s="128"/>
      <c r="CSD243" s="128"/>
      <c r="CSE243" s="128"/>
      <c r="CSF243" s="128"/>
      <c r="CSG243" s="128"/>
      <c r="CSH243" s="128"/>
      <c r="CSI243" s="128"/>
      <c r="CSJ243" s="128"/>
      <c r="CSK243" s="128"/>
      <c r="CSL243" s="128"/>
      <c r="CSM243" s="128"/>
      <c r="CSN243" s="128"/>
      <c r="CSO243" s="128"/>
      <c r="CSP243" s="128"/>
      <c r="CSQ243" s="128"/>
      <c r="CSR243" s="128"/>
      <c r="CSS243" s="128"/>
      <c r="CST243" s="128"/>
      <c r="CSU243" s="128"/>
      <c r="CSV243" s="128"/>
      <c r="CSW243" s="128"/>
      <c r="CSX243" s="128"/>
      <c r="CSY243" s="128"/>
      <c r="CSZ243" s="128"/>
      <c r="CTA243" s="128"/>
      <c r="CTB243" s="128"/>
      <c r="CTC243" s="128"/>
      <c r="CTD243" s="128"/>
      <c r="CTE243" s="128"/>
      <c r="CTF243" s="128"/>
      <c r="CTG243" s="128"/>
      <c r="CTH243" s="128"/>
      <c r="CTI243" s="128"/>
      <c r="CTJ243" s="128"/>
      <c r="CTK243" s="128"/>
      <c r="CTL243" s="128"/>
      <c r="CTM243" s="128"/>
      <c r="CTN243" s="128"/>
      <c r="CTO243" s="128"/>
      <c r="CTP243" s="128"/>
      <c r="CTQ243" s="128"/>
      <c r="CTR243" s="128"/>
      <c r="CTS243" s="128"/>
      <c r="CTT243" s="128"/>
      <c r="CTU243" s="128"/>
      <c r="CTV243" s="128"/>
      <c r="CTW243" s="128"/>
      <c r="CTX243" s="128"/>
      <c r="CTY243" s="128"/>
      <c r="CTZ243" s="128"/>
      <c r="CUA243" s="128"/>
      <c r="CUB243" s="128"/>
      <c r="CUC243" s="128"/>
      <c r="CUD243" s="128"/>
      <c r="CUE243" s="128"/>
      <c r="CUF243" s="128"/>
      <c r="CUG243" s="128"/>
      <c r="CUH243" s="128"/>
      <c r="CUI243" s="128"/>
      <c r="CUJ243" s="128"/>
      <c r="CUK243" s="128"/>
      <c r="CUL243" s="128"/>
      <c r="CUM243" s="128"/>
      <c r="CUN243" s="128"/>
      <c r="CUO243" s="128"/>
      <c r="CUP243" s="128"/>
      <c r="CUQ243" s="128"/>
      <c r="CUR243" s="128"/>
      <c r="CUS243" s="128"/>
      <c r="CUT243" s="128"/>
      <c r="CUU243" s="128"/>
      <c r="CUV243" s="128"/>
      <c r="CUW243" s="128"/>
      <c r="CUX243" s="128"/>
      <c r="CUY243" s="128"/>
      <c r="CUZ243" s="128"/>
      <c r="CVA243" s="128"/>
      <c r="CVB243" s="128"/>
      <c r="CVC243" s="128"/>
      <c r="CVD243" s="128"/>
      <c r="CVE243" s="128"/>
      <c r="CVF243" s="128"/>
      <c r="CVG243" s="128"/>
      <c r="CVH243" s="128"/>
      <c r="CVI243" s="128"/>
      <c r="CVJ243" s="128"/>
      <c r="CVK243" s="128"/>
      <c r="CVL243" s="128"/>
      <c r="CVM243" s="128"/>
      <c r="CVN243" s="128"/>
      <c r="CVO243" s="128"/>
      <c r="CVP243" s="128"/>
      <c r="CVQ243" s="128"/>
      <c r="CVR243" s="128"/>
      <c r="CVS243" s="128"/>
      <c r="CVT243" s="128"/>
      <c r="CVU243" s="128"/>
      <c r="CVV243" s="128"/>
      <c r="CVW243" s="128"/>
      <c r="CVX243" s="128"/>
      <c r="CVY243" s="128"/>
      <c r="CVZ243" s="128"/>
      <c r="CWA243" s="128"/>
      <c r="CWB243" s="128"/>
      <c r="CWC243" s="128"/>
      <c r="CWD243" s="128"/>
      <c r="CWE243" s="128"/>
      <c r="CWF243" s="128"/>
      <c r="CWG243" s="128"/>
      <c r="CWH243" s="128"/>
      <c r="CWI243" s="128"/>
      <c r="CWJ243" s="128"/>
      <c r="CWK243" s="128"/>
      <c r="CWL243" s="128"/>
      <c r="CWM243" s="128"/>
      <c r="CWN243" s="128"/>
      <c r="CWO243" s="128"/>
      <c r="CWP243" s="128"/>
      <c r="CWQ243" s="128"/>
      <c r="CWR243" s="128"/>
      <c r="CWS243" s="128"/>
      <c r="CWT243" s="128"/>
      <c r="CWU243" s="128"/>
      <c r="CWV243" s="128"/>
      <c r="CWW243" s="128"/>
      <c r="CWX243" s="128"/>
      <c r="CWY243" s="128"/>
      <c r="CWZ243" s="128"/>
      <c r="CXA243" s="128"/>
      <c r="CXB243" s="128"/>
      <c r="CXC243" s="128"/>
      <c r="CXD243" s="128"/>
      <c r="CXE243" s="128"/>
      <c r="CXF243" s="128"/>
      <c r="CXG243" s="128"/>
      <c r="CXH243" s="128"/>
      <c r="CXI243" s="128"/>
      <c r="CXJ243" s="128"/>
      <c r="CXK243" s="128"/>
      <c r="CXL243" s="128"/>
      <c r="CXM243" s="128"/>
      <c r="CXN243" s="128"/>
      <c r="CXO243" s="128"/>
      <c r="CXP243" s="128"/>
      <c r="CXQ243" s="128"/>
      <c r="CXR243" s="128"/>
      <c r="CXS243" s="128"/>
      <c r="CXT243" s="128"/>
      <c r="CXU243" s="128"/>
      <c r="CXV243" s="128"/>
      <c r="CXW243" s="128"/>
      <c r="CXX243" s="128"/>
      <c r="CXY243" s="128"/>
      <c r="CXZ243" s="128"/>
      <c r="CYA243" s="128"/>
      <c r="CYB243" s="128"/>
      <c r="CYC243" s="128"/>
      <c r="CYD243" s="128"/>
      <c r="CYE243" s="128"/>
      <c r="CYF243" s="128"/>
      <c r="CYG243" s="128"/>
      <c r="CYH243" s="128"/>
      <c r="CYI243" s="128"/>
      <c r="CYJ243" s="128"/>
      <c r="CYK243" s="128"/>
      <c r="CYL243" s="128"/>
      <c r="CYM243" s="128"/>
      <c r="CYN243" s="128"/>
      <c r="CYO243" s="128"/>
      <c r="CYP243" s="128"/>
      <c r="CYQ243" s="128"/>
      <c r="CYR243" s="128"/>
      <c r="CYS243" s="128"/>
      <c r="CYT243" s="128"/>
      <c r="CYU243" s="128"/>
      <c r="CYV243" s="128"/>
      <c r="CYW243" s="128"/>
      <c r="CYX243" s="128"/>
      <c r="CYY243" s="128"/>
      <c r="CYZ243" s="128"/>
      <c r="CZA243" s="128"/>
      <c r="CZB243" s="128"/>
      <c r="CZC243" s="128"/>
      <c r="CZD243" s="128"/>
      <c r="CZE243" s="128"/>
      <c r="CZF243" s="128"/>
      <c r="CZG243" s="128"/>
      <c r="CZH243" s="128"/>
      <c r="CZI243" s="128"/>
      <c r="CZJ243" s="128"/>
      <c r="CZK243" s="128"/>
      <c r="CZL243" s="128"/>
      <c r="CZM243" s="128"/>
      <c r="CZN243" s="128"/>
      <c r="CZO243" s="128"/>
      <c r="CZP243" s="128"/>
      <c r="CZQ243" s="128"/>
      <c r="CZR243" s="128"/>
      <c r="CZS243" s="128"/>
      <c r="CZT243" s="128"/>
      <c r="CZU243" s="128"/>
      <c r="CZV243" s="128"/>
      <c r="CZW243" s="128"/>
      <c r="CZX243" s="128"/>
      <c r="CZY243" s="128"/>
      <c r="CZZ243" s="128"/>
      <c r="DAA243" s="128"/>
      <c r="DAB243" s="128"/>
      <c r="DAC243" s="128"/>
      <c r="DAD243" s="128"/>
      <c r="DAE243" s="128"/>
      <c r="DAF243" s="128"/>
      <c r="DAG243" s="128"/>
      <c r="DAH243" s="128"/>
      <c r="DAI243" s="128"/>
      <c r="DAJ243" s="128"/>
      <c r="DAK243" s="128"/>
      <c r="DAL243" s="128"/>
      <c r="DAM243" s="128"/>
      <c r="DAN243" s="128"/>
      <c r="DAO243" s="128"/>
      <c r="DAP243" s="128"/>
      <c r="DAQ243" s="128"/>
      <c r="DAR243" s="128"/>
      <c r="DAS243" s="128"/>
      <c r="DAT243" s="128"/>
      <c r="DAU243" s="128"/>
      <c r="DAV243" s="128"/>
      <c r="DAW243" s="128"/>
      <c r="DAX243" s="128"/>
      <c r="DAY243" s="128"/>
      <c r="DAZ243" s="128"/>
      <c r="DBA243" s="128"/>
      <c r="DBB243" s="128"/>
      <c r="DBC243" s="128"/>
      <c r="DBD243" s="128"/>
      <c r="DBE243" s="128"/>
      <c r="DBF243" s="128"/>
      <c r="DBG243" s="128"/>
      <c r="DBH243" s="128"/>
      <c r="DBI243" s="128"/>
      <c r="DBJ243" s="128"/>
      <c r="DBK243" s="128"/>
      <c r="DBL243" s="128"/>
      <c r="DBM243" s="128"/>
      <c r="DBN243" s="128"/>
      <c r="DBO243" s="128"/>
      <c r="DBP243" s="128"/>
      <c r="DBQ243" s="128"/>
      <c r="DBR243" s="128"/>
      <c r="DBS243" s="128"/>
      <c r="DBT243" s="128"/>
      <c r="DBU243" s="128"/>
      <c r="DBV243" s="128"/>
      <c r="DBW243" s="128"/>
      <c r="DBX243" s="128"/>
      <c r="DBY243" s="128"/>
      <c r="DBZ243" s="128"/>
      <c r="DCA243" s="128"/>
      <c r="DCB243" s="128"/>
      <c r="DCC243" s="128"/>
      <c r="DCD243" s="128"/>
      <c r="DCE243" s="128"/>
      <c r="DCF243" s="128"/>
      <c r="DCG243" s="128"/>
      <c r="DCH243" s="128"/>
      <c r="DCI243" s="128"/>
      <c r="DCJ243" s="128"/>
      <c r="DCK243" s="128"/>
      <c r="DCL243" s="128"/>
      <c r="DCM243" s="128"/>
      <c r="DCN243" s="128"/>
      <c r="DCO243" s="128"/>
      <c r="DCP243" s="128"/>
      <c r="DCQ243" s="128"/>
      <c r="DCR243" s="128"/>
      <c r="DCS243" s="128"/>
      <c r="DCT243" s="128"/>
      <c r="DCU243" s="128"/>
      <c r="DCV243" s="128"/>
      <c r="DCW243" s="128"/>
      <c r="DCX243" s="128"/>
      <c r="DCY243" s="128"/>
      <c r="DCZ243" s="128"/>
      <c r="DDA243" s="128"/>
      <c r="DDB243" s="128"/>
      <c r="DDC243" s="128"/>
      <c r="DDD243" s="128"/>
      <c r="DDE243" s="128"/>
      <c r="DDF243" s="128"/>
      <c r="DDG243" s="128"/>
      <c r="DDH243" s="128"/>
      <c r="DDI243" s="128"/>
      <c r="DDJ243" s="128"/>
      <c r="DDK243" s="128"/>
      <c r="DDL243" s="128"/>
      <c r="DDM243" s="128"/>
      <c r="DDN243" s="128"/>
      <c r="DDO243" s="128"/>
      <c r="DDP243" s="128"/>
      <c r="DDQ243" s="128"/>
      <c r="DDR243" s="128"/>
      <c r="DDS243" s="128"/>
      <c r="DDT243" s="128"/>
      <c r="DDU243" s="128"/>
      <c r="DDV243" s="128"/>
      <c r="DDW243" s="128"/>
      <c r="DDX243" s="128"/>
      <c r="DDY243" s="128"/>
      <c r="DDZ243" s="128"/>
      <c r="DEA243" s="128"/>
      <c r="DEB243" s="128"/>
      <c r="DEC243" s="128"/>
      <c r="DED243" s="128"/>
      <c r="DEE243" s="128"/>
      <c r="DEF243" s="128"/>
      <c r="DEG243" s="128"/>
      <c r="DEH243" s="128"/>
      <c r="DEI243" s="128"/>
      <c r="DEJ243" s="128"/>
      <c r="DEK243" s="128"/>
      <c r="DEL243" s="128"/>
      <c r="DEM243" s="128"/>
      <c r="DEN243" s="128"/>
      <c r="DEO243" s="128"/>
      <c r="DEP243" s="128"/>
      <c r="DEQ243" s="128"/>
      <c r="DER243" s="128"/>
      <c r="DES243" s="128"/>
      <c r="DET243" s="128"/>
      <c r="DEU243" s="128"/>
      <c r="DEV243" s="128"/>
      <c r="DEW243" s="128"/>
      <c r="DEX243" s="128"/>
      <c r="DEY243" s="128"/>
      <c r="DEZ243" s="128"/>
      <c r="DFA243" s="128"/>
      <c r="DFB243" s="128"/>
      <c r="DFC243" s="128"/>
      <c r="DFD243" s="128"/>
      <c r="DFE243" s="128"/>
      <c r="DFF243" s="128"/>
      <c r="DFG243" s="128"/>
      <c r="DFH243" s="128"/>
      <c r="DFI243" s="128"/>
      <c r="DFJ243" s="128"/>
      <c r="DFK243" s="128"/>
      <c r="DFL243" s="128"/>
      <c r="DFM243" s="128"/>
      <c r="DFN243" s="128"/>
      <c r="DFO243" s="128"/>
      <c r="DFP243" s="128"/>
      <c r="DFQ243" s="128"/>
      <c r="DFR243" s="128"/>
      <c r="DFS243" s="128"/>
      <c r="DFT243" s="128"/>
      <c r="DFU243" s="128"/>
      <c r="DFV243" s="128"/>
      <c r="DFW243" s="128"/>
      <c r="DFX243" s="128"/>
      <c r="DFY243" s="128"/>
      <c r="DFZ243" s="128"/>
      <c r="DGA243" s="128"/>
      <c r="DGB243" s="128"/>
      <c r="DGC243" s="128"/>
      <c r="DGD243" s="128"/>
      <c r="DGE243" s="128"/>
      <c r="DGF243" s="128"/>
      <c r="DGG243" s="128"/>
      <c r="DGH243" s="128"/>
      <c r="DGI243" s="128"/>
      <c r="DGJ243" s="128"/>
      <c r="DGK243" s="128"/>
      <c r="DGL243" s="128"/>
      <c r="DGM243" s="128"/>
      <c r="DGN243" s="128"/>
      <c r="DGO243" s="128"/>
      <c r="DGP243" s="128"/>
      <c r="DGQ243" s="128"/>
      <c r="DGR243" s="128"/>
      <c r="DGS243" s="128"/>
      <c r="DGT243" s="128"/>
      <c r="DGU243" s="128"/>
      <c r="DGV243" s="128"/>
      <c r="DGW243" s="128"/>
      <c r="DGX243" s="128"/>
      <c r="DGY243" s="128"/>
      <c r="DGZ243" s="128"/>
      <c r="DHA243" s="128"/>
      <c r="DHB243" s="128"/>
      <c r="DHC243" s="128"/>
      <c r="DHD243" s="128"/>
      <c r="DHE243" s="128"/>
      <c r="DHF243" s="128"/>
      <c r="DHG243" s="128"/>
      <c r="DHH243" s="128"/>
      <c r="DHI243" s="128"/>
      <c r="DHJ243" s="128"/>
      <c r="DHK243" s="128"/>
      <c r="DHL243" s="128"/>
      <c r="DHM243" s="128"/>
      <c r="DHN243" s="128"/>
      <c r="DHO243" s="128"/>
      <c r="DHP243" s="128"/>
      <c r="DHQ243" s="128"/>
      <c r="DHR243" s="128"/>
      <c r="DHS243" s="128"/>
      <c r="DHT243" s="128"/>
      <c r="DHU243" s="128"/>
      <c r="DHV243" s="128"/>
      <c r="DHW243" s="128"/>
      <c r="DHX243" s="128"/>
      <c r="DHY243" s="128"/>
      <c r="DHZ243" s="128"/>
      <c r="DIA243" s="128"/>
      <c r="DIB243" s="128"/>
      <c r="DIC243" s="128"/>
      <c r="DID243" s="128"/>
      <c r="DIE243" s="128"/>
      <c r="DIF243" s="128"/>
      <c r="DIG243" s="128"/>
      <c r="DIH243" s="128"/>
      <c r="DII243" s="128"/>
      <c r="DIJ243" s="128"/>
      <c r="DIK243" s="128"/>
      <c r="DIL243" s="128"/>
      <c r="DIM243" s="128"/>
      <c r="DIN243" s="128"/>
      <c r="DIO243" s="128"/>
      <c r="DIP243" s="128"/>
      <c r="DIQ243" s="128"/>
      <c r="DIR243" s="128"/>
      <c r="DIS243" s="128"/>
      <c r="DIT243" s="128"/>
      <c r="DIU243" s="128"/>
      <c r="DIV243" s="128"/>
      <c r="DIW243" s="128"/>
      <c r="DIX243" s="128"/>
      <c r="DIY243" s="128"/>
      <c r="DIZ243" s="128"/>
      <c r="DJA243" s="128"/>
      <c r="DJB243" s="128"/>
      <c r="DJC243" s="128"/>
      <c r="DJD243" s="128"/>
      <c r="DJE243" s="128"/>
      <c r="DJF243" s="128"/>
      <c r="DJG243" s="128"/>
      <c r="DJH243" s="128"/>
      <c r="DJI243" s="128"/>
      <c r="DJJ243" s="128"/>
      <c r="DJK243" s="128"/>
      <c r="DJL243" s="128"/>
      <c r="DJM243" s="128"/>
      <c r="DJN243" s="128"/>
      <c r="DJO243" s="128"/>
      <c r="DJP243" s="128"/>
      <c r="DJQ243" s="128"/>
      <c r="DJR243" s="128"/>
      <c r="DJS243" s="128"/>
      <c r="DJT243" s="128"/>
      <c r="DJU243" s="128"/>
      <c r="DJV243" s="128"/>
      <c r="DJW243" s="128"/>
      <c r="DJX243" s="128"/>
      <c r="DJY243" s="128"/>
      <c r="DJZ243" s="128"/>
      <c r="DKA243" s="128"/>
      <c r="DKB243" s="128"/>
      <c r="DKC243" s="128"/>
      <c r="DKD243" s="128"/>
      <c r="DKE243" s="128"/>
      <c r="DKF243" s="128"/>
      <c r="DKG243" s="128"/>
      <c r="DKH243" s="128"/>
      <c r="DKI243" s="128"/>
      <c r="DKJ243" s="128"/>
      <c r="DKK243" s="128"/>
      <c r="DKL243" s="128"/>
      <c r="DKM243" s="128"/>
      <c r="DKN243" s="128"/>
      <c r="DKO243" s="128"/>
      <c r="DKP243" s="128"/>
      <c r="DKQ243" s="128"/>
      <c r="DKR243" s="128"/>
      <c r="DKS243" s="128"/>
      <c r="DKT243" s="128"/>
      <c r="DKU243" s="128"/>
      <c r="DKV243" s="128"/>
      <c r="DKW243" s="128"/>
      <c r="DKX243" s="128"/>
      <c r="DKY243" s="128"/>
      <c r="DKZ243" s="128"/>
      <c r="DLA243" s="128"/>
      <c r="DLB243" s="128"/>
      <c r="DLC243" s="128"/>
      <c r="DLD243" s="128"/>
      <c r="DLE243" s="128"/>
      <c r="DLF243" s="128"/>
      <c r="DLG243" s="128"/>
      <c r="DLH243" s="128"/>
      <c r="DLI243" s="128"/>
      <c r="DLJ243" s="128"/>
      <c r="DLK243" s="128"/>
      <c r="DLL243" s="128"/>
      <c r="DLM243" s="128"/>
      <c r="DLN243" s="128"/>
      <c r="DLO243" s="128"/>
      <c r="DLP243" s="128"/>
      <c r="DLQ243" s="128"/>
      <c r="DLR243" s="128"/>
      <c r="DLS243" s="128"/>
      <c r="DLT243" s="128"/>
      <c r="DLU243" s="128"/>
      <c r="DLV243" s="128"/>
      <c r="DLW243" s="128"/>
      <c r="DLX243" s="128"/>
      <c r="DLY243" s="128"/>
      <c r="DLZ243" s="128"/>
      <c r="DMA243" s="128"/>
      <c r="DMB243" s="128"/>
      <c r="DMC243" s="128"/>
      <c r="DMD243" s="128"/>
      <c r="DME243" s="128"/>
      <c r="DMF243" s="128"/>
      <c r="DMG243" s="128"/>
      <c r="DMH243" s="128"/>
      <c r="DMI243" s="128"/>
      <c r="DMJ243" s="128"/>
      <c r="DMK243" s="128"/>
      <c r="DML243" s="128"/>
      <c r="DMM243" s="128"/>
      <c r="DMN243" s="128"/>
      <c r="DMO243" s="128"/>
      <c r="DMP243" s="128"/>
      <c r="DMQ243" s="128"/>
      <c r="DMR243" s="128"/>
      <c r="DMS243" s="128"/>
      <c r="DMT243" s="128"/>
      <c r="DMU243" s="128"/>
      <c r="DMV243" s="128"/>
      <c r="DMW243" s="128"/>
      <c r="DMX243" s="128"/>
      <c r="DMY243" s="128"/>
      <c r="DMZ243" s="128"/>
      <c r="DNA243" s="128"/>
      <c r="DNB243" s="128"/>
      <c r="DNC243" s="128"/>
      <c r="DND243" s="128"/>
      <c r="DNE243" s="128"/>
      <c r="DNF243" s="128"/>
      <c r="DNG243" s="128"/>
      <c r="DNH243" s="128"/>
      <c r="DNI243" s="128"/>
      <c r="DNJ243" s="128"/>
      <c r="DNK243" s="128"/>
      <c r="DNL243" s="128"/>
      <c r="DNM243" s="128"/>
      <c r="DNN243" s="128"/>
      <c r="DNO243" s="128"/>
      <c r="DNP243" s="128"/>
      <c r="DNQ243" s="128"/>
      <c r="DNR243" s="128"/>
      <c r="DNS243" s="128"/>
      <c r="DNT243" s="128"/>
      <c r="DNU243" s="128"/>
      <c r="DNV243" s="128"/>
      <c r="DNW243" s="128"/>
      <c r="DNX243" s="128"/>
      <c r="DNY243" s="128"/>
      <c r="DNZ243" s="128"/>
      <c r="DOA243" s="128"/>
      <c r="DOB243" s="128"/>
      <c r="DOC243" s="128"/>
      <c r="DOD243" s="128"/>
      <c r="DOE243" s="128"/>
      <c r="DOF243" s="128"/>
      <c r="DOG243" s="128"/>
      <c r="DOH243" s="128"/>
      <c r="DOI243" s="128"/>
      <c r="DOJ243" s="128"/>
      <c r="DOK243" s="128"/>
      <c r="DOL243" s="128"/>
      <c r="DOM243" s="128"/>
      <c r="DON243" s="128"/>
      <c r="DOO243" s="128"/>
      <c r="DOP243" s="128"/>
      <c r="DOQ243" s="128"/>
      <c r="DOR243" s="128"/>
      <c r="DOS243" s="128"/>
      <c r="DOT243" s="128"/>
      <c r="DOU243" s="128"/>
      <c r="DOV243" s="128"/>
      <c r="DOW243" s="128"/>
      <c r="DOX243" s="128"/>
      <c r="DOY243" s="128"/>
      <c r="DOZ243" s="128"/>
      <c r="DPA243" s="128"/>
      <c r="DPB243" s="128"/>
      <c r="DPC243" s="128"/>
      <c r="DPD243" s="128"/>
      <c r="DPE243" s="128"/>
      <c r="DPF243" s="128"/>
      <c r="DPG243" s="128"/>
      <c r="DPH243" s="128"/>
      <c r="DPI243" s="128"/>
      <c r="DPJ243" s="128"/>
      <c r="DPK243" s="128"/>
      <c r="DPL243" s="128"/>
      <c r="DPM243" s="128"/>
      <c r="DPN243" s="128"/>
      <c r="DPO243" s="128"/>
      <c r="DPP243" s="128"/>
      <c r="DPQ243" s="128"/>
      <c r="DPR243" s="128"/>
      <c r="DPS243" s="128"/>
      <c r="DPT243" s="128"/>
      <c r="DPU243" s="128"/>
      <c r="DPV243" s="128"/>
      <c r="DPW243" s="128"/>
      <c r="DPX243" s="128"/>
      <c r="DPY243" s="128"/>
      <c r="DPZ243" s="128"/>
      <c r="DQA243" s="128"/>
      <c r="DQB243" s="128"/>
      <c r="DQC243" s="128"/>
      <c r="DQD243" s="128"/>
      <c r="DQE243" s="128"/>
      <c r="DQF243" s="128"/>
      <c r="DQG243" s="128"/>
      <c r="DQH243" s="128"/>
      <c r="DQI243" s="128"/>
      <c r="DQJ243" s="128"/>
      <c r="DQK243" s="128"/>
      <c r="DQL243" s="128"/>
      <c r="DQM243" s="128"/>
      <c r="DQN243" s="128"/>
      <c r="DQO243" s="128"/>
      <c r="DQP243" s="128"/>
      <c r="DQQ243" s="128"/>
      <c r="DQR243" s="128"/>
      <c r="DQS243" s="128"/>
      <c r="DQT243" s="128"/>
      <c r="DQU243" s="128"/>
      <c r="DQV243" s="128"/>
      <c r="DQW243" s="128"/>
      <c r="DQX243" s="128"/>
      <c r="DQY243" s="128"/>
      <c r="DQZ243" s="128"/>
      <c r="DRA243" s="128"/>
      <c r="DRB243" s="128"/>
      <c r="DRC243" s="128"/>
      <c r="DRD243" s="128"/>
      <c r="DRE243" s="128"/>
      <c r="DRF243" s="128"/>
      <c r="DRG243" s="128"/>
      <c r="DRH243" s="128"/>
      <c r="DRI243" s="128"/>
      <c r="DRJ243" s="128"/>
      <c r="DRK243" s="128"/>
      <c r="DRL243" s="128"/>
      <c r="DRM243" s="128"/>
      <c r="DRN243" s="128"/>
      <c r="DRO243" s="128"/>
      <c r="DRP243" s="128"/>
      <c r="DRQ243" s="128"/>
      <c r="DRR243" s="128"/>
      <c r="DRS243" s="128"/>
      <c r="DRT243" s="128"/>
      <c r="DRU243" s="128"/>
      <c r="DRV243" s="128"/>
      <c r="DRW243" s="128"/>
      <c r="DRX243" s="128"/>
      <c r="DRY243" s="128"/>
      <c r="DRZ243" s="128"/>
      <c r="DSA243" s="128"/>
      <c r="DSB243" s="128"/>
      <c r="DSC243" s="128"/>
      <c r="DSD243" s="128"/>
      <c r="DSE243" s="128"/>
      <c r="DSF243" s="128"/>
      <c r="DSG243" s="128"/>
      <c r="DSH243" s="128"/>
      <c r="DSI243" s="128"/>
      <c r="DSJ243" s="128"/>
      <c r="DSK243" s="128"/>
      <c r="DSL243" s="128"/>
      <c r="DSM243" s="128"/>
      <c r="DSN243" s="128"/>
      <c r="DSO243" s="128"/>
      <c r="DSP243" s="128"/>
      <c r="DSQ243" s="128"/>
      <c r="DSR243" s="128"/>
      <c r="DSS243" s="128"/>
      <c r="DST243" s="128"/>
      <c r="DSU243" s="128"/>
      <c r="DSV243" s="128"/>
      <c r="DSW243" s="128"/>
      <c r="DSX243" s="128"/>
      <c r="DSY243" s="128"/>
      <c r="DSZ243" s="128"/>
      <c r="DTA243" s="128"/>
      <c r="DTB243" s="128"/>
      <c r="DTC243" s="128"/>
      <c r="DTD243" s="128"/>
      <c r="DTE243" s="128"/>
      <c r="DTF243" s="128"/>
      <c r="DTG243" s="128"/>
      <c r="DTH243" s="128"/>
      <c r="DTI243" s="128"/>
      <c r="DTJ243" s="128"/>
      <c r="DTK243" s="128"/>
      <c r="DTL243" s="128"/>
      <c r="DTM243" s="128"/>
      <c r="DTN243" s="128"/>
      <c r="DTO243" s="128"/>
      <c r="DTP243" s="128"/>
      <c r="DTQ243" s="128"/>
      <c r="DTR243" s="128"/>
      <c r="DTS243" s="128"/>
      <c r="DTT243" s="128"/>
      <c r="DTU243" s="128"/>
      <c r="DTV243" s="128"/>
      <c r="DTW243" s="128"/>
      <c r="DTX243" s="128"/>
      <c r="DTY243" s="128"/>
      <c r="DTZ243" s="128"/>
      <c r="DUA243" s="128"/>
      <c r="DUB243" s="128"/>
      <c r="DUC243" s="128"/>
      <c r="DUD243" s="128"/>
      <c r="DUE243" s="128"/>
      <c r="DUF243" s="128"/>
      <c r="DUG243" s="128"/>
      <c r="DUH243" s="128"/>
      <c r="DUI243" s="128"/>
      <c r="DUJ243" s="128"/>
      <c r="DUK243" s="128"/>
      <c r="DUL243" s="128"/>
      <c r="DUM243" s="128"/>
      <c r="DUN243" s="128"/>
      <c r="DUO243" s="128"/>
      <c r="DUP243" s="128"/>
      <c r="DUQ243" s="128"/>
      <c r="DUR243" s="128"/>
      <c r="DUS243" s="128"/>
      <c r="DUT243" s="128"/>
      <c r="DUU243" s="128"/>
      <c r="DUV243" s="128"/>
      <c r="DUW243" s="128"/>
      <c r="DUX243" s="128"/>
      <c r="DUY243" s="128"/>
      <c r="DUZ243" s="128"/>
      <c r="DVA243" s="128"/>
      <c r="DVB243" s="128"/>
      <c r="DVC243" s="128"/>
      <c r="DVD243" s="128"/>
      <c r="DVE243" s="128"/>
      <c r="DVF243" s="128"/>
      <c r="DVG243" s="128"/>
      <c r="DVH243" s="128"/>
      <c r="DVI243" s="128"/>
      <c r="DVJ243" s="128"/>
      <c r="DVK243" s="128"/>
      <c r="DVL243" s="128"/>
      <c r="DVM243" s="128"/>
      <c r="DVN243" s="128"/>
      <c r="DVO243" s="128"/>
      <c r="DVP243" s="128"/>
      <c r="DVQ243" s="128"/>
      <c r="DVR243" s="128"/>
      <c r="DVS243" s="128"/>
      <c r="DVT243" s="128"/>
      <c r="DVU243" s="128"/>
      <c r="DVV243" s="128"/>
      <c r="DVW243" s="128"/>
      <c r="DVX243" s="128"/>
      <c r="DVY243" s="128"/>
      <c r="DVZ243" s="128"/>
      <c r="DWA243" s="128"/>
      <c r="DWB243" s="128"/>
      <c r="DWC243" s="128"/>
      <c r="DWD243" s="128"/>
      <c r="DWE243" s="128"/>
      <c r="DWF243" s="128"/>
      <c r="DWG243" s="128"/>
      <c r="DWH243" s="128"/>
      <c r="DWI243" s="128"/>
      <c r="DWJ243" s="128"/>
      <c r="DWK243" s="128"/>
      <c r="DWL243" s="128"/>
      <c r="DWM243" s="128"/>
      <c r="DWN243" s="128"/>
      <c r="DWO243" s="128"/>
      <c r="DWP243" s="128"/>
      <c r="DWQ243" s="128"/>
      <c r="DWR243" s="128"/>
      <c r="DWS243" s="128"/>
      <c r="DWT243" s="128"/>
      <c r="DWU243" s="128"/>
      <c r="DWV243" s="128"/>
      <c r="DWW243" s="128"/>
      <c r="DWX243" s="128"/>
      <c r="DWY243" s="128"/>
      <c r="DWZ243" s="128"/>
      <c r="DXA243" s="128"/>
      <c r="DXB243" s="128"/>
      <c r="DXC243" s="128"/>
      <c r="DXD243" s="128"/>
      <c r="DXE243" s="128"/>
      <c r="DXF243" s="128"/>
      <c r="DXG243" s="128"/>
      <c r="DXH243" s="128"/>
      <c r="DXI243" s="128"/>
      <c r="DXJ243" s="128"/>
      <c r="DXK243" s="128"/>
      <c r="DXL243" s="128"/>
      <c r="DXM243" s="128"/>
      <c r="DXN243" s="128"/>
      <c r="DXO243" s="128"/>
      <c r="DXP243" s="128"/>
      <c r="DXQ243" s="128"/>
      <c r="DXR243" s="128"/>
      <c r="DXS243" s="128"/>
      <c r="DXT243" s="128"/>
      <c r="DXU243" s="128"/>
      <c r="DXV243" s="128"/>
      <c r="DXW243" s="128"/>
      <c r="DXX243" s="128"/>
      <c r="DXY243" s="128"/>
      <c r="DXZ243" s="128"/>
      <c r="DYA243" s="128"/>
      <c r="DYB243" s="128"/>
      <c r="DYC243" s="128"/>
      <c r="DYD243" s="128"/>
      <c r="DYE243" s="128"/>
      <c r="DYF243" s="128"/>
      <c r="DYG243" s="128"/>
      <c r="DYH243" s="128"/>
      <c r="DYI243" s="128"/>
      <c r="DYJ243" s="128"/>
      <c r="DYK243" s="128"/>
      <c r="DYL243" s="128"/>
      <c r="DYM243" s="128"/>
      <c r="DYN243" s="128"/>
      <c r="DYO243" s="128"/>
      <c r="DYP243" s="128"/>
      <c r="DYQ243" s="128"/>
      <c r="DYR243" s="128"/>
      <c r="DYS243" s="128"/>
      <c r="DYT243" s="128"/>
      <c r="DYU243" s="128"/>
      <c r="DYV243" s="128"/>
      <c r="DYW243" s="128"/>
      <c r="DYX243" s="128"/>
      <c r="DYY243" s="128"/>
      <c r="DYZ243" s="128"/>
      <c r="DZA243" s="128"/>
      <c r="DZB243" s="128"/>
      <c r="DZC243" s="128"/>
      <c r="DZD243" s="128"/>
      <c r="DZE243" s="128"/>
      <c r="DZF243" s="128"/>
      <c r="DZG243" s="128"/>
      <c r="DZH243" s="128"/>
      <c r="DZI243" s="128"/>
      <c r="DZJ243" s="128"/>
      <c r="DZK243" s="128"/>
      <c r="DZL243" s="128"/>
      <c r="DZM243" s="128"/>
      <c r="DZN243" s="128"/>
      <c r="DZO243" s="128"/>
      <c r="DZP243" s="128"/>
      <c r="DZQ243" s="128"/>
      <c r="DZR243" s="128"/>
      <c r="DZS243" s="128"/>
      <c r="DZT243" s="128"/>
      <c r="DZU243" s="128"/>
      <c r="DZV243" s="128"/>
      <c r="DZW243" s="128"/>
      <c r="DZX243" s="128"/>
      <c r="DZY243" s="128"/>
      <c r="DZZ243" s="128"/>
      <c r="EAA243" s="128"/>
      <c r="EAB243" s="128"/>
      <c r="EAC243" s="128"/>
      <c r="EAD243" s="128"/>
      <c r="EAE243" s="128"/>
      <c r="EAF243" s="128"/>
      <c r="EAG243" s="128"/>
      <c r="EAH243" s="128"/>
      <c r="EAI243" s="128"/>
      <c r="EAJ243" s="128"/>
      <c r="EAK243" s="128"/>
      <c r="EAL243" s="128"/>
      <c r="EAM243" s="128"/>
      <c r="EAN243" s="128"/>
      <c r="EAO243" s="128"/>
      <c r="EAP243" s="128"/>
      <c r="EAQ243" s="128"/>
      <c r="EAR243" s="128"/>
      <c r="EAS243" s="128"/>
      <c r="EAT243" s="128"/>
      <c r="EAU243" s="128"/>
      <c r="EAV243" s="128"/>
      <c r="EAW243" s="128"/>
      <c r="EAX243" s="128"/>
      <c r="EAY243" s="128"/>
      <c r="EAZ243" s="128"/>
      <c r="EBA243" s="128"/>
      <c r="EBB243" s="128"/>
      <c r="EBC243" s="128"/>
      <c r="EBD243" s="128"/>
      <c r="EBE243" s="128"/>
      <c r="EBF243" s="128"/>
      <c r="EBG243" s="128"/>
      <c r="EBH243" s="128"/>
      <c r="EBI243" s="128"/>
      <c r="EBJ243" s="128"/>
      <c r="EBK243" s="128"/>
      <c r="EBL243" s="128"/>
      <c r="EBM243" s="128"/>
      <c r="EBN243" s="128"/>
      <c r="EBO243" s="128"/>
      <c r="EBP243" s="128"/>
      <c r="EBQ243" s="128"/>
      <c r="EBR243" s="128"/>
      <c r="EBS243" s="128"/>
      <c r="EBT243" s="128"/>
      <c r="EBU243" s="128"/>
      <c r="EBV243" s="128"/>
      <c r="EBW243" s="128"/>
      <c r="EBX243" s="128"/>
      <c r="EBY243" s="128"/>
      <c r="EBZ243" s="128"/>
      <c r="ECA243" s="128"/>
      <c r="ECB243" s="128"/>
      <c r="ECC243" s="128"/>
      <c r="ECD243" s="128"/>
      <c r="ECE243" s="128"/>
      <c r="ECF243" s="128"/>
      <c r="ECG243" s="128"/>
      <c r="ECH243" s="128"/>
      <c r="ECI243" s="128"/>
      <c r="ECJ243" s="128"/>
      <c r="ECK243" s="128"/>
      <c r="ECL243" s="128"/>
      <c r="ECM243" s="128"/>
      <c r="ECN243" s="128"/>
      <c r="ECO243" s="128"/>
      <c r="ECP243" s="128"/>
      <c r="ECQ243" s="128"/>
      <c r="ECR243" s="128"/>
      <c r="ECS243" s="128"/>
      <c r="ECT243" s="128"/>
      <c r="ECU243" s="128"/>
      <c r="ECV243" s="128"/>
      <c r="ECW243" s="128"/>
      <c r="ECX243" s="128"/>
      <c r="ECY243" s="128"/>
      <c r="ECZ243" s="128"/>
      <c r="EDA243" s="128"/>
      <c r="EDB243" s="128"/>
      <c r="EDC243" s="128"/>
      <c r="EDD243" s="128"/>
      <c r="EDE243" s="128"/>
      <c r="EDF243" s="128"/>
      <c r="EDG243" s="128"/>
      <c r="EDH243" s="128"/>
      <c r="EDI243" s="128"/>
      <c r="EDJ243" s="128"/>
      <c r="EDK243" s="128"/>
      <c r="EDL243" s="128"/>
      <c r="EDM243" s="128"/>
      <c r="EDN243" s="128"/>
      <c r="EDO243" s="128"/>
      <c r="EDP243" s="128"/>
      <c r="EDQ243" s="128"/>
      <c r="EDR243" s="128"/>
      <c r="EDS243" s="128"/>
      <c r="EDT243" s="128"/>
      <c r="EDU243" s="128"/>
      <c r="EDV243" s="128"/>
      <c r="EDW243" s="128"/>
      <c r="EDX243" s="128"/>
      <c r="EDY243" s="128"/>
      <c r="EDZ243" s="128"/>
      <c r="EEA243" s="128"/>
      <c r="EEB243" s="128"/>
      <c r="EEC243" s="128"/>
      <c r="EED243" s="128"/>
      <c r="EEE243" s="128"/>
      <c r="EEF243" s="128"/>
      <c r="EEG243" s="128"/>
      <c r="EEH243" s="128"/>
      <c r="EEI243" s="128"/>
      <c r="EEJ243" s="128"/>
      <c r="EEK243" s="128"/>
      <c r="EEL243" s="128"/>
      <c r="EEM243" s="128"/>
      <c r="EEN243" s="128"/>
      <c r="EEO243" s="128"/>
      <c r="EEP243" s="128"/>
      <c r="EEQ243" s="128"/>
      <c r="EER243" s="128"/>
      <c r="EES243" s="128"/>
      <c r="EET243" s="128"/>
      <c r="EEU243" s="128"/>
      <c r="EEV243" s="128"/>
      <c r="EEW243" s="128"/>
      <c r="EEX243" s="128"/>
      <c r="EEY243" s="128"/>
      <c r="EEZ243" s="128"/>
      <c r="EFA243" s="128"/>
      <c r="EFB243" s="128"/>
      <c r="EFC243" s="128"/>
      <c r="EFD243" s="128"/>
      <c r="EFE243" s="128"/>
      <c r="EFF243" s="128"/>
      <c r="EFG243" s="128"/>
      <c r="EFH243" s="128"/>
      <c r="EFI243" s="128"/>
      <c r="EFJ243" s="128"/>
      <c r="EFK243" s="128"/>
      <c r="EFL243" s="128"/>
      <c r="EFM243" s="128"/>
      <c r="EFN243" s="128"/>
      <c r="EFO243" s="128"/>
      <c r="EFP243" s="128"/>
      <c r="EFQ243" s="128"/>
      <c r="EFR243" s="128"/>
      <c r="EFS243" s="128"/>
      <c r="EFT243" s="128"/>
      <c r="EFU243" s="128"/>
      <c r="EFV243" s="128"/>
      <c r="EFW243" s="128"/>
      <c r="EFX243" s="128"/>
      <c r="EFY243" s="128"/>
      <c r="EFZ243" s="128"/>
      <c r="EGA243" s="128"/>
      <c r="EGB243" s="128"/>
      <c r="EGC243" s="128"/>
      <c r="EGD243" s="128"/>
      <c r="EGE243" s="128"/>
      <c r="EGF243" s="128"/>
      <c r="EGG243" s="128"/>
      <c r="EGH243" s="128"/>
      <c r="EGI243" s="128"/>
      <c r="EGJ243" s="128"/>
      <c r="EGK243" s="128"/>
      <c r="EGL243" s="128"/>
      <c r="EGM243" s="128"/>
      <c r="EGN243" s="128"/>
      <c r="EGO243" s="128"/>
      <c r="EGP243" s="128"/>
      <c r="EGQ243" s="128"/>
      <c r="EGR243" s="128"/>
      <c r="EGS243" s="128"/>
      <c r="EGT243" s="128"/>
      <c r="EGU243" s="128"/>
      <c r="EGV243" s="128"/>
      <c r="EGW243" s="128"/>
      <c r="EGX243" s="128"/>
      <c r="EGY243" s="128"/>
      <c r="EGZ243" s="128"/>
      <c r="EHA243" s="128"/>
      <c r="EHB243" s="128"/>
      <c r="EHC243" s="128"/>
      <c r="EHD243" s="128"/>
      <c r="EHE243" s="128"/>
      <c r="EHF243" s="128"/>
      <c r="EHG243" s="128"/>
      <c r="EHH243" s="128"/>
      <c r="EHI243" s="128"/>
      <c r="EHJ243" s="128"/>
      <c r="EHK243" s="128"/>
      <c r="EHL243" s="128"/>
      <c r="EHM243" s="128"/>
      <c r="EHN243" s="128"/>
      <c r="EHO243" s="128"/>
      <c r="EHP243" s="128"/>
      <c r="EHQ243" s="128"/>
      <c r="EHR243" s="128"/>
      <c r="EHS243" s="128"/>
      <c r="EHT243" s="128"/>
      <c r="EHU243" s="128"/>
      <c r="EHV243" s="128"/>
      <c r="EHW243" s="128"/>
      <c r="EHX243" s="128"/>
      <c r="EHY243" s="128"/>
      <c r="EHZ243" s="128"/>
      <c r="EIA243" s="128"/>
      <c r="EIB243" s="128"/>
      <c r="EIC243" s="128"/>
      <c r="EID243" s="128"/>
      <c r="EIE243" s="128"/>
      <c r="EIF243" s="128"/>
      <c r="EIG243" s="128"/>
      <c r="EIH243" s="128"/>
      <c r="EII243" s="128"/>
      <c r="EIJ243" s="128"/>
      <c r="EIK243" s="128"/>
      <c r="EIL243" s="128"/>
      <c r="EIM243" s="128"/>
      <c r="EIN243" s="128"/>
    </row>
    <row r="244" spans="1:3628" customFormat="1" ht="12.75" x14ac:dyDescent="0.2">
      <c r="A244" s="22" t="str">
        <f>A237</f>
        <v>Balance brought forward from 2017-2018 Administration</v>
      </c>
      <c r="B244" s="72"/>
      <c r="C244" s="72"/>
      <c r="D244" s="73"/>
      <c r="E244" s="72"/>
      <c r="F244" s="72"/>
      <c r="G244" s="23">
        <v>0</v>
      </c>
      <c r="H244" s="1"/>
      <c r="I244" s="72"/>
      <c r="J244" s="72"/>
      <c r="K244" s="23"/>
      <c r="L244" s="119"/>
      <c r="M244" s="131"/>
      <c r="N244" s="131"/>
      <c r="O244" s="131"/>
      <c r="P244" s="131"/>
      <c r="Q244" s="131"/>
      <c r="R244" s="131"/>
      <c r="S244" s="131"/>
      <c r="T244" s="131"/>
      <c r="U244" s="131"/>
      <c r="V244" s="131"/>
      <c r="W244" s="131"/>
      <c r="X244" s="131"/>
      <c r="Y244" s="131"/>
      <c r="Z244" s="131"/>
      <c r="AA244" s="131"/>
      <c r="AB244" s="131"/>
      <c r="AC244" s="131"/>
      <c r="AD244" s="131"/>
      <c r="AE244" s="131"/>
      <c r="AF244" s="131"/>
      <c r="AG244" s="131"/>
      <c r="AH244" s="131"/>
      <c r="AI244" s="131"/>
      <c r="AJ244" s="131"/>
      <c r="AK244" s="131"/>
      <c r="AL244" s="131"/>
      <c r="AM244" s="131"/>
      <c r="AN244" s="131"/>
      <c r="AO244" s="131"/>
      <c r="AP244" s="131"/>
      <c r="AQ244" s="131"/>
      <c r="AR244" s="131"/>
      <c r="AS244" s="131"/>
      <c r="AT244" s="131"/>
      <c r="AU244" s="131"/>
      <c r="AV244" s="131"/>
      <c r="AW244" s="131"/>
      <c r="AX244" s="131"/>
      <c r="AY244" s="131"/>
      <c r="AZ244" s="131"/>
      <c r="BA244" s="131"/>
      <c r="BB244" s="131"/>
      <c r="BC244" s="131"/>
      <c r="BD244" s="131"/>
      <c r="BE244" s="131"/>
      <c r="BF244" s="131"/>
      <c r="BG244" s="131"/>
      <c r="BH244" s="131"/>
      <c r="BI244" s="131"/>
      <c r="BJ244" s="131"/>
      <c r="BK244" s="131"/>
      <c r="BL244" s="131"/>
      <c r="BM244" s="131"/>
      <c r="BN244" s="131"/>
      <c r="BO244" s="131"/>
      <c r="BP244" s="131"/>
      <c r="BQ244" s="131"/>
      <c r="BR244" s="131"/>
      <c r="BS244" s="131"/>
      <c r="BT244" s="131"/>
      <c r="BU244" s="131"/>
      <c r="BV244" s="131"/>
      <c r="BW244" s="131"/>
      <c r="BX244" s="131"/>
      <c r="BY244" s="131"/>
      <c r="BZ244" s="131"/>
      <c r="CA244" s="131"/>
      <c r="CB244" s="131"/>
      <c r="CC244" s="131"/>
      <c r="CD244" s="131"/>
      <c r="CE244" s="131"/>
      <c r="CF244" s="131"/>
      <c r="CG244" s="131"/>
      <c r="CH244" s="131"/>
      <c r="CI244" s="131"/>
      <c r="CJ244" s="131"/>
      <c r="CK244" s="131"/>
      <c r="CL244" s="131"/>
      <c r="CM244" s="131"/>
      <c r="CN244" s="131"/>
      <c r="CO244" s="131"/>
      <c r="CP244" s="131"/>
      <c r="CQ244" s="131"/>
      <c r="CR244" s="131"/>
      <c r="CS244" s="131"/>
      <c r="CT244" s="131"/>
      <c r="CU244" s="131"/>
      <c r="CV244" s="131"/>
      <c r="CW244" s="131"/>
      <c r="CX244" s="131"/>
      <c r="CY244" s="131"/>
      <c r="CZ244" s="131"/>
      <c r="DA244" s="131"/>
      <c r="DB244" s="131"/>
      <c r="DC244" s="131"/>
      <c r="DD244" s="131"/>
      <c r="DE244" s="131"/>
      <c r="DF244" s="131"/>
      <c r="DG244" s="131"/>
      <c r="DH244" s="131"/>
      <c r="DI244" s="131"/>
      <c r="DJ244" s="131"/>
      <c r="DK244" s="131"/>
      <c r="DL244" s="131"/>
      <c r="DM244" s="131"/>
      <c r="DN244" s="131"/>
      <c r="DO244" s="131"/>
      <c r="DP244" s="131"/>
      <c r="DQ244" s="131"/>
      <c r="DR244" s="131"/>
      <c r="DS244" s="131"/>
      <c r="DT244" s="131"/>
      <c r="DU244" s="131"/>
      <c r="DV244" s="131"/>
      <c r="DW244" s="131"/>
      <c r="DX244" s="131"/>
      <c r="DY244" s="131"/>
      <c r="DZ244" s="131"/>
      <c r="EA244" s="131"/>
      <c r="EB244" s="131"/>
      <c r="EC244" s="131"/>
      <c r="ED244" s="131"/>
      <c r="EE244" s="131"/>
      <c r="EF244" s="131"/>
      <c r="EG244" s="131"/>
      <c r="EH244" s="131"/>
      <c r="EI244" s="131"/>
      <c r="EJ244" s="131"/>
      <c r="EK244" s="131"/>
      <c r="EL244" s="131"/>
      <c r="EM244" s="131"/>
      <c r="EN244" s="131"/>
      <c r="EO244" s="131"/>
      <c r="EP244" s="131"/>
      <c r="EQ244" s="131"/>
      <c r="ER244" s="131"/>
      <c r="ES244" s="131"/>
      <c r="ET244" s="131"/>
      <c r="EU244" s="131"/>
      <c r="EV244" s="131"/>
      <c r="EW244" s="131"/>
      <c r="EX244" s="131"/>
      <c r="EY244" s="131"/>
      <c r="EZ244" s="131"/>
      <c r="FA244" s="131"/>
      <c r="FB244" s="131"/>
      <c r="FC244" s="131"/>
      <c r="FD244" s="131"/>
      <c r="FE244" s="131"/>
      <c r="FF244" s="131"/>
      <c r="FG244" s="131"/>
      <c r="FH244" s="131"/>
      <c r="FI244" s="131"/>
      <c r="FJ244" s="131"/>
      <c r="FK244" s="131"/>
      <c r="FL244" s="131"/>
      <c r="FM244" s="131"/>
      <c r="FN244" s="131"/>
      <c r="FO244" s="131"/>
      <c r="FP244" s="131"/>
      <c r="FQ244" s="131"/>
      <c r="FR244" s="131"/>
      <c r="FS244" s="131"/>
      <c r="FT244" s="131"/>
      <c r="FU244" s="131"/>
      <c r="FV244" s="131"/>
      <c r="FW244" s="131"/>
      <c r="FX244" s="131"/>
      <c r="FY244" s="131"/>
      <c r="FZ244" s="131"/>
      <c r="GA244" s="131"/>
      <c r="GB244" s="131"/>
      <c r="GC244" s="131"/>
      <c r="GD244" s="131"/>
      <c r="GE244" s="131"/>
      <c r="GF244" s="131"/>
      <c r="GG244" s="131"/>
      <c r="GH244" s="131"/>
      <c r="GI244" s="131"/>
      <c r="GJ244" s="131"/>
      <c r="GK244" s="131"/>
      <c r="GL244" s="131"/>
      <c r="GM244" s="131"/>
      <c r="GN244" s="131"/>
      <c r="GO244" s="131"/>
      <c r="GP244" s="131"/>
      <c r="GQ244" s="131"/>
      <c r="GR244" s="131"/>
      <c r="GS244" s="131"/>
      <c r="GT244" s="131"/>
      <c r="GU244" s="131"/>
      <c r="GV244" s="131"/>
      <c r="GW244" s="131"/>
      <c r="GX244" s="131"/>
      <c r="GY244" s="131"/>
      <c r="GZ244" s="131"/>
      <c r="HA244" s="131"/>
      <c r="HB244" s="131"/>
      <c r="HC244" s="131"/>
      <c r="HD244" s="131"/>
      <c r="HE244" s="131"/>
      <c r="HF244" s="131"/>
      <c r="HG244" s="131"/>
      <c r="HH244" s="131"/>
      <c r="HI244" s="131"/>
      <c r="HJ244" s="131"/>
      <c r="HK244" s="131"/>
      <c r="HL244" s="131"/>
      <c r="HM244" s="131"/>
      <c r="HN244" s="131"/>
      <c r="HO244" s="131"/>
      <c r="HP244" s="131"/>
      <c r="HQ244" s="131"/>
      <c r="HR244" s="131"/>
      <c r="HS244" s="131"/>
      <c r="HT244" s="131"/>
      <c r="HU244" s="131"/>
      <c r="HV244" s="131"/>
      <c r="HW244" s="131"/>
      <c r="HX244" s="131"/>
      <c r="HY244" s="131"/>
      <c r="HZ244" s="131"/>
      <c r="IA244" s="131"/>
      <c r="IB244" s="131"/>
      <c r="IC244" s="131"/>
      <c r="ID244" s="131"/>
      <c r="IE244" s="131"/>
      <c r="IF244" s="131"/>
      <c r="IG244" s="131"/>
      <c r="IH244" s="131"/>
      <c r="II244" s="131"/>
      <c r="IJ244" s="131"/>
      <c r="IK244" s="131"/>
      <c r="IL244" s="131"/>
      <c r="IM244" s="131"/>
      <c r="IN244" s="131"/>
      <c r="IO244" s="131"/>
      <c r="IP244" s="131"/>
      <c r="IQ244" s="131"/>
      <c r="IR244" s="131"/>
      <c r="IS244" s="131"/>
      <c r="IT244" s="131"/>
      <c r="IU244" s="131"/>
      <c r="IV244" s="131"/>
      <c r="IW244" s="131"/>
      <c r="IX244" s="131"/>
      <c r="IY244" s="131"/>
      <c r="IZ244" s="131"/>
      <c r="JA244" s="131"/>
      <c r="JB244" s="131"/>
      <c r="JC244" s="131"/>
      <c r="JD244" s="131"/>
      <c r="JE244" s="131"/>
      <c r="JF244" s="131"/>
      <c r="JG244" s="131"/>
      <c r="JH244" s="131"/>
      <c r="JI244" s="131"/>
      <c r="JJ244" s="131"/>
      <c r="JK244" s="131"/>
      <c r="JL244" s="131"/>
      <c r="JM244" s="131"/>
      <c r="JN244" s="131"/>
      <c r="JO244" s="131"/>
      <c r="JP244" s="131"/>
      <c r="JQ244" s="131"/>
      <c r="JR244" s="131"/>
      <c r="JS244" s="131"/>
      <c r="JT244" s="131"/>
      <c r="JU244" s="131"/>
      <c r="JV244" s="131"/>
      <c r="JW244" s="131"/>
      <c r="JX244" s="131"/>
      <c r="JY244" s="131"/>
      <c r="JZ244" s="131"/>
      <c r="KA244" s="131"/>
      <c r="KB244" s="131"/>
      <c r="KC244" s="131"/>
      <c r="KD244" s="131"/>
      <c r="KE244" s="131"/>
      <c r="KF244" s="131"/>
      <c r="KG244" s="131"/>
      <c r="KH244" s="131"/>
      <c r="KI244" s="131"/>
      <c r="KJ244" s="131"/>
      <c r="KK244" s="131"/>
      <c r="KL244" s="131"/>
      <c r="KM244" s="131"/>
      <c r="KN244" s="131"/>
      <c r="KO244" s="131"/>
      <c r="KP244" s="131"/>
      <c r="KQ244" s="131"/>
      <c r="KR244" s="131"/>
      <c r="KS244" s="131"/>
      <c r="KT244" s="131"/>
      <c r="KU244" s="131"/>
      <c r="KV244" s="131"/>
      <c r="KW244" s="131"/>
      <c r="KX244" s="131"/>
      <c r="KY244" s="131"/>
      <c r="KZ244" s="131"/>
      <c r="LA244" s="131"/>
      <c r="LB244" s="131"/>
      <c r="LC244" s="131"/>
      <c r="LD244" s="131"/>
      <c r="LE244" s="131"/>
      <c r="LF244" s="131"/>
      <c r="LG244" s="131"/>
      <c r="LH244" s="131"/>
      <c r="LI244" s="131"/>
      <c r="LJ244" s="131"/>
      <c r="LK244" s="131"/>
      <c r="LL244" s="131"/>
      <c r="LM244" s="131"/>
      <c r="LN244" s="131"/>
      <c r="LO244" s="131"/>
      <c r="LP244" s="131"/>
      <c r="LQ244" s="131"/>
      <c r="LR244" s="131"/>
      <c r="LS244" s="131"/>
      <c r="LT244" s="131"/>
      <c r="LU244" s="131"/>
      <c r="LV244" s="131"/>
      <c r="LW244" s="131"/>
      <c r="LX244" s="131"/>
      <c r="LY244" s="131"/>
      <c r="LZ244" s="131"/>
      <c r="MA244" s="131"/>
      <c r="MB244" s="131"/>
      <c r="MC244" s="131"/>
      <c r="MD244" s="131"/>
      <c r="ME244" s="131"/>
      <c r="MF244" s="131"/>
      <c r="MG244" s="131"/>
      <c r="MH244" s="131"/>
      <c r="MI244" s="131"/>
      <c r="MJ244" s="131"/>
      <c r="MK244" s="131"/>
      <c r="ML244" s="131"/>
      <c r="MM244" s="131"/>
      <c r="MN244" s="131"/>
      <c r="MO244" s="131"/>
      <c r="MP244" s="131"/>
      <c r="MQ244" s="131"/>
      <c r="MR244" s="131"/>
      <c r="MS244" s="131"/>
      <c r="MT244" s="131"/>
      <c r="MU244" s="131"/>
      <c r="MV244" s="131"/>
      <c r="MW244" s="131"/>
      <c r="MX244" s="131"/>
      <c r="MY244" s="131"/>
      <c r="MZ244" s="131"/>
      <c r="NA244" s="131"/>
      <c r="NB244" s="131"/>
      <c r="NC244" s="131"/>
      <c r="ND244" s="131"/>
      <c r="NE244" s="131"/>
      <c r="NF244" s="131"/>
      <c r="NG244" s="131"/>
      <c r="NH244" s="131"/>
      <c r="NI244" s="131"/>
      <c r="NJ244" s="131"/>
      <c r="NK244" s="131"/>
      <c r="NL244" s="131"/>
      <c r="NM244" s="131"/>
      <c r="NN244" s="131"/>
      <c r="NO244" s="131"/>
      <c r="NP244" s="131"/>
      <c r="NQ244" s="131"/>
      <c r="NR244" s="131"/>
      <c r="NS244" s="131"/>
      <c r="NT244" s="131"/>
      <c r="NU244" s="131"/>
      <c r="NV244" s="131"/>
      <c r="NW244" s="131"/>
      <c r="NX244" s="131"/>
      <c r="NY244" s="131"/>
      <c r="NZ244" s="131"/>
      <c r="OA244" s="131"/>
      <c r="OB244" s="131"/>
      <c r="OC244" s="131"/>
      <c r="OD244" s="131"/>
      <c r="OE244" s="131"/>
      <c r="OF244" s="131"/>
      <c r="OG244" s="131"/>
      <c r="OH244" s="131"/>
      <c r="OI244" s="131"/>
      <c r="OJ244" s="131"/>
      <c r="OK244" s="131"/>
      <c r="OL244" s="131"/>
      <c r="OM244" s="131"/>
      <c r="ON244" s="131"/>
      <c r="OO244" s="131"/>
      <c r="OP244" s="131"/>
      <c r="OQ244" s="131"/>
      <c r="OR244" s="131"/>
      <c r="OS244" s="131"/>
      <c r="OT244" s="131"/>
      <c r="OU244" s="131"/>
      <c r="OV244" s="131"/>
      <c r="OW244" s="131"/>
      <c r="OX244" s="131"/>
      <c r="OY244" s="131"/>
      <c r="OZ244" s="131"/>
      <c r="PA244" s="131"/>
      <c r="PB244" s="131"/>
      <c r="PC244" s="131"/>
      <c r="PD244" s="131"/>
      <c r="PE244" s="131"/>
      <c r="PF244" s="131"/>
      <c r="PG244" s="131"/>
      <c r="PH244" s="131"/>
      <c r="PI244" s="131"/>
      <c r="PJ244" s="131"/>
      <c r="PK244" s="131"/>
      <c r="PL244" s="131"/>
      <c r="PM244" s="131"/>
      <c r="PN244" s="131"/>
      <c r="PO244" s="131"/>
      <c r="PP244" s="131"/>
      <c r="PQ244" s="131"/>
      <c r="PR244" s="131"/>
      <c r="PS244" s="131"/>
      <c r="PT244" s="131"/>
      <c r="PU244" s="131"/>
      <c r="PV244" s="131"/>
      <c r="PW244" s="131"/>
      <c r="PX244" s="131"/>
      <c r="PY244" s="131"/>
      <c r="PZ244" s="131"/>
      <c r="QA244" s="131"/>
      <c r="QB244" s="131"/>
      <c r="QC244" s="131"/>
      <c r="QD244" s="131"/>
      <c r="QE244" s="131"/>
      <c r="QF244" s="131"/>
      <c r="QG244" s="131"/>
      <c r="QH244" s="131"/>
      <c r="QI244" s="131"/>
      <c r="QJ244" s="131"/>
      <c r="QK244" s="131"/>
      <c r="QL244" s="131"/>
      <c r="QM244" s="131"/>
      <c r="QN244" s="131"/>
      <c r="QO244" s="131"/>
      <c r="QP244" s="131"/>
      <c r="QQ244" s="131"/>
      <c r="QR244" s="131"/>
      <c r="QS244" s="131"/>
      <c r="QT244" s="131"/>
      <c r="QU244" s="131"/>
      <c r="QV244" s="131"/>
      <c r="QW244" s="131"/>
      <c r="QX244" s="131"/>
      <c r="QY244" s="131"/>
      <c r="QZ244" s="131"/>
      <c r="RA244" s="131"/>
      <c r="RB244" s="131"/>
      <c r="RC244" s="131"/>
      <c r="RD244" s="131"/>
      <c r="RE244" s="131"/>
      <c r="RF244" s="131"/>
      <c r="RG244" s="131"/>
      <c r="RH244" s="131"/>
      <c r="RI244" s="131"/>
      <c r="RJ244" s="131"/>
      <c r="RK244" s="131"/>
      <c r="RL244" s="131"/>
      <c r="RM244" s="131"/>
      <c r="RN244" s="131"/>
      <c r="RO244" s="131"/>
      <c r="RP244" s="131"/>
      <c r="RQ244" s="131"/>
      <c r="RR244" s="131"/>
      <c r="RS244" s="131"/>
      <c r="RT244" s="131"/>
      <c r="RU244" s="131"/>
      <c r="RV244" s="131"/>
      <c r="RW244" s="131"/>
      <c r="RX244" s="131"/>
      <c r="RY244" s="131"/>
      <c r="RZ244" s="131"/>
      <c r="SA244" s="131"/>
      <c r="SB244" s="131"/>
      <c r="SC244" s="131"/>
      <c r="SD244" s="131"/>
      <c r="SE244" s="131"/>
      <c r="SF244" s="131"/>
      <c r="SG244" s="131"/>
      <c r="SH244" s="131"/>
      <c r="SI244" s="131"/>
      <c r="SJ244" s="131"/>
      <c r="SK244" s="131"/>
      <c r="SL244" s="131"/>
      <c r="SM244" s="131"/>
      <c r="SN244" s="131"/>
      <c r="SO244" s="131"/>
      <c r="SP244" s="131"/>
      <c r="SQ244" s="131"/>
      <c r="SR244" s="131"/>
      <c r="SS244" s="131"/>
      <c r="ST244" s="131"/>
      <c r="SU244" s="131"/>
      <c r="SV244" s="131"/>
      <c r="SW244" s="131"/>
      <c r="SX244" s="131"/>
      <c r="SY244" s="131"/>
      <c r="SZ244" s="131"/>
      <c r="TA244" s="131"/>
      <c r="TB244" s="131"/>
      <c r="TC244" s="131"/>
      <c r="TD244" s="131"/>
      <c r="TE244" s="131"/>
      <c r="TF244" s="131"/>
      <c r="TG244" s="131"/>
      <c r="TH244" s="131"/>
      <c r="TI244" s="131"/>
      <c r="TJ244" s="131"/>
      <c r="TK244" s="131"/>
      <c r="TL244" s="131"/>
      <c r="TM244" s="131"/>
      <c r="TN244" s="131"/>
      <c r="TO244" s="131"/>
      <c r="TP244" s="131"/>
      <c r="TQ244" s="131"/>
      <c r="TR244" s="131"/>
      <c r="TS244" s="131"/>
      <c r="TT244" s="131"/>
      <c r="TU244" s="131"/>
      <c r="TV244" s="131"/>
      <c r="TW244" s="131"/>
      <c r="TX244" s="131"/>
      <c r="TY244" s="131"/>
      <c r="TZ244" s="131"/>
      <c r="UA244" s="131"/>
      <c r="UB244" s="131"/>
      <c r="UC244" s="131"/>
      <c r="UD244" s="131"/>
      <c r="UE244" s="131"/>
      <c r="UF244" s="131"/>
      <c r="UG244" s="131"/>
      <c r="UH244" s="131"/>
      <c r="UI244" s="131"/>
      <c r="UJ244" s="131"/>
      <c r="UK244" s="131"/>
      <c r="UL244" s="131"/>
      <c r="UM244" s="131"/>
      <c r="UN244" s="131"/>
      <c r="UO244" s="131"/>
      <c r="UP244" s="131"/>
      <c r="UQ244" s="131"/>
      <c r="UR244" s="131"/>
      <c r="US244" s="131"/>
      <c r="UT244" s="131"/>
      <c r="UU244" s="131"/>
      <c r="UV244" s="131"/>
      <c r="UW244" s="131"/>
      <c r="UX244" s="131"/>
      <c r="UY244" s="131"/>
      <c r="UZ244" s="131"/>
      <c r="VA244" s="131"/>
      <c r="VB244" s="131"/>
      <c r="VC244" s="131"/>
      <c r="VD244" s="131"/>
      <c r="VE244" s="131"/>
      <c r="VF244" s="131"/>
      <c r="VG244" s="131"/>
      <c r="VH244" s="131"/>
      <c r="VI244" s="131"/>
      <c r="VJ244" s="131"/>
      <c r="VK244" s="131"/>
      <c r="VL244" s="131"/>
      <c r="VM244" s="131"/>
      <c r="VN244" s="131"/>
      <c r="VO244" s="131"/>
      <c r="VP244" s="131"/>
      <c r="VQ244" s="131"/>
      <c r="VR244" s="131"/>
      <c r="VS244" s="131"/>
      <c r="VT244" s="131"/>
      <c r="VU244" s="131"/>
      <c r="VV244" s="131"/>
      <c r="VW244" s="131"/>
      <c r="VX244" s="131"/>
      <c r="VY244" s="131"/>
      <c r="VZ244" s="131"/>
      <c r="WA244" s="131"/>
      <c r="WB244" s="131"/>
      <c r="WC244" s="131"/>
      <c r="WD244" s="131"/>
      <c r="WE244" s="131"/>
      <c r="WF244" s="131"/>
      <c r="WG244" s="131"/>
      <c r="WH244" s="131"/>
      <c r="WI244" s="131"/>
      <c r="WJ244" s="131"/>
      <c r="WK244" s="131"/>
      <c r="WL244" s="131"/>
      <c r="WM244" s="131"/>
      <c r="WN244" s="131"/>
      <c r="WO244" s="131"/>
      <c r="WP244" s="131"/>
      <c r="WQ244" s="131"/>
      <c r="WR244" s="131"/>
      <c r="WS244" s="131"/>
      <c r="WT244" s="131"/>
      <c r="WU244" s="131"/>
      <c r="WV244" s="131"/>
      <c r="WW244" s="131"/>
      <c r="WX244" s="131"/>
      <c r="WY244" s="131"/>
      <c r="WZ244" s="131"/>
      <c r="XA244" s="131"/>
      <c r="XB244" s="131"/>
      <c r="XC244" s="131"/>
      <c r="XD244" s="131"/>
      <c r="XE244" s="131"/>
      <c r="XF244" s="131"/>
      <c r="XG244" s="131"/>
      <c r="XH244" s="131"/>
      <c r="XI244" s="131"/>
      <c r="XJ244" s="131"/>
      <c r="XK244" s="131"/>
      <c r="XL244" s="131"/>
      <c r="XM244" s="131"/>
      <c r="XN244" s="131"/>
      <c r="XO244" s="131"/>
      <c r="XP244" s="131"/>
      <c r="XQ244" s="131"/>
      <c r="XR244" s="131"/>
      <c r="XS244" s="131"/>
      <c r="XT244" s="131"/>
      <c r="XU244" s="131"/>
      <c r="XV244" s="131"/>
      <c r="XW244" s="131"/>
      <c r="XX244" s="131"/>
      <c r="XY244" s="131"/>
      <c r="XZ244" s="131"/>
      <c r="YA244" s="131"/>
      <c r="YB244" s="131"/>
      <c r="YC244" s="131"/>
      <c r="YD244" s="131"/>
      <c r="YE244" s="131"/>
      <c r="YF244" s="131"/>
      <c r="YG244" s="131"/>
      <c r="YH244" s="131"/>
      <c r="YI244" s="131"/>
      <c r="YJ244" s="131"/>
      <c r="YK244" s="131"/>
      <c r="YL244" s="131"/>
      <c r="YM244" s="131"/>
      <c r="YN244" s="131"/>
      <c r="YO244" s="131"/>
      <c r="YP244" s="131"/>
      <c r="YQ244" s="131"/>
      <c r="YR244" s="131"/>
      <c r="YS244" s="131"/>
      <c r="YT244" s="131"/>
      <c r="YU244" s="131"/>
      <c r="YV244" s="131"/>
      <c r="YW244" s="131"/>
      <c r="YX244" s="131"/>
      <c r="YY244" s="131"/>
      <c r="YZ244" s="131"/>
      <c r="ZA244" s="131"/>
      <c r="ZB244" s="131"/>
      <c r="ZC244" s="131"/>
      <c r="ZD244" s="131"/>
      <c r="ZE244" s="131"/>
      <c r="ZF244" s="131"/>
      <c r="ZG244" s="131"/>
      <c r="ZH244" s="131"/>
      <c r="ZI244" s="131"/>
      <c r="ZJ244" s="131"/>
      <c r="ZK244" s="131"/>
      <c r="ZL244" s="131"/>
      <c r="ZM244" s="131"/>
      <c r="ZN244" s="131"/>
      <c r="ZO244" s="131"/>
      <c r="ZP244" s="131"/>
      <c r="ZQ244" s="131"/>
      <c r="ZR244" s="131"/>
      <c r="ZS244" s="131"/>
      <c r="ZT244" s="131"/>
      <c r="ZU244" s="131"/>
      <c r="ZV244" s="131"/>
      <c r="ZW244" s="131"/>
      <c r="ZX244" s="131"/>
      <c r="ZY244" s="131"/>
      <c r="ZZ244" s="131"/>
      <c r="AAA244" s="131"/>
      <c r="AAB244" s="131"/>
      <c r="AAC244" s="131"/>
      <c r="AAD244" s="131"/>
      <c r="AAE244" s="131"/>
      <c r="AAF244" s="131"/>
      <c r="AAG244" s="131"/>
      <c r="AAH244" s="131"/>
      <c r="AAI244" s="131"/>
      <c r="AAJ244" s="131"/>
      <c r="AAK244" s="131"/>
      <c r="AAL244" s="131"/>
      <c r="AAM244" s="131"/>
      <c r="AAN244" s="131"/>
      <c r="AAO244" s="131"/>
      <c r="AAP244" s="131"/>
      <c r="AAQ244" s="131"/>
      <c r="AAR244" s="131"/>
      <c r="AAS244" s="131"/>
      <c r="AAT244" s="131"/>
      <c r="AAU244" s="131"/>
      <c r="AAV244" s="131"/>
      <c r="AAW244" s="131"/>
      <c r="AAX244" s="131"/>
      <c r="AAY244" s="131"/>
      <c r="AAZ244" s="131"/>
      <c r="ABA244" s="131"/>
      <c r="ABB244" s="131"/>
      <c r="ABC244" s="131"/>
      <c r="ABD244" s="131"/>
      <c r="ABE244" s="131"/>
      <c r="ABF244" s="131"/>
      <c r="ABG244" s="131"/>
      <c r="ABH244" s="131"/>
      <c r="ABI244" s="131"/>
      <c r="ABJ244" s="131"/>
      <c r="ABK244" s="131"/>
      <c r="ABL244" s="131"/>
      <c r="ABM244" s="131"/>
      <c r="ABN244" s="131"/>
      <c r="ABO244" s="131"/>
      <c r="ABP244" s="131"/>
      <c r="ABQ244" s="131"/>
      <c r="ABR244" s="131"/>
      <c r="ABS244" s="131"/>
      <c r="ABT244" s="131"/>
      <c r="ABU244" s="131"/>
      <c r="ABV244" s="131"/>
      <c r="ABW244" s="131"/>
      <c r="ABX244" s="131"/>
      <c r="ABY244" s="131"/>
      <c r="ABZ244" s="131"/>
      <c r="ACA244" s="131"/>
      <c r="ACB244" s="131"/>
      <c r="ACC244" s="131"/>
      <c r="ACD244" s="131"/>
      <c r="ACE244" s="131"/>
      <c r="ACF244" s="131"/>
      <c r="ACG244" s="131"/>
      <c r="ACH244" s="131"/>
      <c r="ACI244" s="131"/>
      <c r="ACJ244" s="131"/>
      <c r="ACK244" s="131"/>
      <c r="ACL244" s="131"/>
      <c r="ACM244" s="131"/>
      <c r="ACN244" s="131"/>
      <c r="ACO244" s="131"/>
      <c r="ACP244" s="131"/>
      <c r="ACQ244" s="131"/>
      <c r="ACR244" s="131"/>
      <c r="ACS244" s="131"/>
      <c r="ACT244" s="131"/>
      <c r="ACU244" s="131"/>
      <c r="ACV244" s="131"/>
      <c r="ACW244" s="131"/>
      <c r="ACX244" s="131"/>
      <c r="ACY244" s="131"/>
      <c r="ACZ244" s="131"/>
      <c r="ADA244" s="131"/>
      <c r="ADB244" s="131"/>
      <c r="ADC244" s="131"/>
      <c r="ADD244" s="131"/>
      <c r="ADE244" s="131"/>
      <c r="ADF244" s="131"/>
      <c r="ADG244" s="131"/>
      <c r="ADH244" s="131"/>
      <c r="ADI244" s="131"/>
      <c r="ADJ244" s="131"/>
      <c r="ADK244" s="131"/>
      <c r="ADL244" s="131"/>
      <c r="ADM244" s="131"/>
      <c r="ADN244" s="131"/>
      <c r="ADO244" s="131"/>
      <c r="ADP244" s="131"/>
      <c r="ADQ244" s="131"/>
      <c r="ADR244" s="131"/>
      <c r="ADS244" s="131"/>
      <c r="ADT244" s="131"/>
      <c r="ADU244" s="131"/>
      <c r="ADV244" s="131"/>
      <c r="ADW244" s="131"/>
      <c r="ADX244" s="131"/>
      <c r="ADY244" s="131"/>
      <c r="ADZ244" s="131"/>
      <c r="AEA244" s="131"/>
      <c r="AEB244" s="131"/>
      <c r="AEC244" s="131"/>
      <c r="AED244" s="131"/>
      <c r="AEE244" s="131"/>
      <c r="AEF244" s="131"/>
      <c r="AEG244" s="131"/>
      <c r="AEH244" s="131"/>
      <c r="AEI244" s="131"/>
      <c r="AEJ244" s="131"/>
      <c r="AEK244" s="131"/>
      <c r="AEL244" s="131"/>
      <c r="AEM244" s="131"/>
      <c r="AEN244" s="131"/>
      <c r="AEO244" s="131"/>
      <c r="AEP244" s="131"/>
      <c r="AEQ244" s="131"/>
      <c r="AER244" s="131"/>
      <c r="AES244" s="131"/>
      <c r="AET244" s="131"/>
      <c r="AEU244" s="131"/>
      <c r="AEV244" s="131"/>
      <c r="AEW244" s="131"/>
      <c r="AEX244" s="131"/>
      <c r="AEY244" s="131"/>
      <c r="AEZ244" s="131"/>
      <c r="AFA244" s="131"/>
      <c r="AFB244" s="131"/>
      <c r="AFC244" s="131"/>
      <c r="AFD244" s="131"/>
      <c r="AFE244" s="131"/>
      <c r="AFF244" s="131"/>
      <c r="AFG244" s="131"/>
      <c r="AFH244" s="131"/>
      <c r="AFI244" s="131"/>
      <c r="AFJ244" s="131"/>
      <c r="AFK244" s="131"/>
      <c r="AFL244" s="131"/>
      <c r="AFM244" s="131"/>
      <c r="AFN244" s="131"/>
      <c r="AFO244" s="131"/>
      <c r="AFP244" s="131"/>
      <c r="AFQ244" s="131"/>
      <c r="AFR244" s="131"/>
      <c r="AFS244" s="131"/>
      <c r="AFT244" s="131"/>
      <c r="AFU244" s="131"/>
      <c r="AFV244" s="131"/>
      <c r="AFW244" s="131"/>
      <c r="AFX244" s="131"/>
      <c r="AFY244" s="131"/>
      <c r="AFZ244" s="131"/>
      <c r="AGA244" s="131"/>
      <c r="AGB244" s="131"/>
      <c r="AGC244" s="131"/>
      <c r="AGD244" s="131"/>
      <c r="AGE244" s="131"/>
      <c r="AGF244" s="131"/>
      <c r="AGG244" s="131"/>
      <c r="AGH244" s="131"/>
      <c r="AGI244" s="131"/>
      <c r="AGJ244" s="131"/>
      <c r="AGK244" s="131"/>
      <c r="AGL244" s="131"/>
      <c r="AGM244" s="131"/>
      <c r="AGN244" s="131"/>
      <c r="AGO244" s="131"/>
      <c r="AGP244" s="131"/>
      <c r="AGQ244" s="131"/>
      <c r="AGR244" s="131"/>
      <c r="AGS244" s="131"/>
      <c r="AGT244" s="131"/>
      <c r="AGU244" s="131"/>
      <c r="AGV244" s="131"/>
      <c r="AGW244" s="131"/>
      <c r="AGX244" s="131"/>
      <c r="AGY244" s="131"/>
      <c r="AGZ244" s="131"/>
      <c r="AHA244" s="131"/>
      <c r="AHB244" s="131"/>
      <c r="AHC244" s="131"/>
      <c r="AHD244" s="131"/>
      <c r="AHE244" s="131"/>
      <c r="AHF244" s="131"/>
      <c r="AHG244" s="131"/>
      <c r="AHH244" s="131"/>
      <c r="AHI244" s="131"/>
      <c r="AHJ244" s="131"/>
      <c r="AHK244" s="131"/>
      <c r="AHL244" s="131"/>
      <c r="AHM244" s="131"/>
      <c r="AHN244" s="131"/>
      <c r="AHO244" s="131"/>
      <c r="AHP244" s="131"/>
      <c r="AHQ244" s="131"/>
      <c r="AHR244" s="131"/>
      <c r="AHS244" s="131"/>
      <c r="AHT244" s="131"/>
      <c r="AHU244" s="131"/>
      <c r="AHV244" s="131"/>
      <c r="AHW244" s="131"/>
      <c r="AHX244" s="131"/>
      <c r="AHY244" s="131"/>
      <c r="AHZ244" s="131"/>
      <c r="AIA244" s="131"/>
      <c r="AIB244" s="131"/>
      <c r="AIC244" s="131"/>
      <c r="AID244" s="131"/>
      <c r="AIE244" s="131"/>
      <c r="AIF244" s="131"/>
      <c r="AIG244" s="131"/>
      <c r="AIH244" s="131"/>
      <c r="AII244" s="131"/>
      <c r="AIJ244" s="131"/>
      <c r="AIK244" s="131"/>
      <c r="AIL244" s="131"/>
      <c r="AIM244" s="131"/>
      <c r="AIN244" s="131"/>
      <c r="AIO244" s="131"/>
      <c r="AIP244" s="131"/>
      <c r="AIQ244" s="131"/>
      <c r="AIR244" s="131"/>
      <c r="AIS244" s="131"/>
      <c r="AIT244" s="131"/>
      <c r="AIU244" s="131"/>
      <c r="AIV244" s="131"/>
      <c r="AIW244" s="131"/>
      <c r="AIX244" s="131"/>
      <c r="AIY244" s="131"/>
      <c r="AIZ244" s="131"/>
      <c r="AJA244" s="131"/>
      <c r="AJB244" s="131"/>
      <c r="AJC244" s="131"/>
      <c r="AJD244" s="131"/>
      <c r="AJE244" s="131"/>
      <c r="AJF244" s="131"/>
      <c r="AJG244" s="131"/>
      <c r="AJH244" s="131"/>
      <c r="AJI244" s="131"/>
      <c r="AJJ244" s="131"/>
      <c r="AJK244" s="131"/>
      <c r="AJL244" s="131"/>
      <c r="AJM244" s="131"/>
      <c r="AJN244" s="131"/>
      <c r="AJO244" s="131"/>
      <c r="AJP244" s="131"/>
      <c r="AJQ244" s="131"/>
      <c r="AJR244" s="131"/>
      <c r="AJS244" s="131"/>
      <c r="AJT244" s="131"/>
      <c r="AJU244" s="131"/>
      <c r="AJV244" s="131"/>
      <c r="AJW244" s="131"/>
      <c r="AJX244" s="131"/>
      <c r="AJY244" s="131"/>
      <c r="AJZ244" s="131"/>
      <c r="AKA244" s="131"/>
      <c r="AKB244" s="131"/>
      <c r="AKC244" s="131"/>
      <c r="AKD244" s="131"/>
      <c r="AKE244" s="131"/>
      <c r="AKF244" s="131"/>
      <c r="AKG244" s="131"/>
      <c r="AKH244" s="131"/>
      <c r="AKI244" s="131"/>
      <c r="AKJ244" s="131"/>
      <c r="AKK244" s="131"/>
      <c r="AKL244" s="131"/>
      <c r="AKM244" s="131"/>
      <c r="AKN244" s="131"/>
      <c r="AKO244" s="131"/>
      <c r="AKP244" s="131"/>
      <c r="AKQ244" s="131"/>
      <c r="AKR244" s="131"/>
      <c r="AKS244" s="131"/>
      <c r="AKT244" s="131"/>
      <c r="AKU244" s="131"/>
      <c r="AKV244" s="131"/>
      <c r="AKW244" s="131"/>
      <c r="AKX244" s="131"/>
      <c r="AKY244" s="131"/>
      <c r="AKZ244" s="131"/>
      <c r="ALA244" s="131"/>
      <c r="ALB244" s="131"/>
      <c r="ALC244" s="131"/>
      <c r="ALD244" s="131"/>
      <c r="ALE244" s="131"/>
      <c r="ALF244" s="131"/>
      <c r="ALG244" s="131"/>
      <c r="ALH244" s="131"/>
      <c r="ALI244" s="131"/>
      <c r="ALJ244" s="131"/>
      <c r="ALK244" s="131"/>
      <c r="ALL244" s="131"/>
      <c r="ALM244" s="131"/>
      <c r="ALN244" s="131"/>
      <c r="ALO244" s="131"/>
      <c r="ALP244" s="131"/>
      <c r="ALQ244" s="131"/>
      <c r="ALR244" s="131"/>
      <c r="ALS244" s="131"/>
      <c r="ALT244" s="131"/>
      <c r="ALU244" s="131"/>
      <c r="ALV244" s="131"/>
      <c r="ALW244" s="131"/>
      <c r="ALX244" s="131"/>
      <c r="ALY244" s="131"/>
      <c r="ALZ244" s="131"/>
      <c r="AMA244" s="131"/>
      <c r="AMB244" s="131"/>
      <c r="AMC244" s="131"/>
      <c r="AMD244" s="131"/>
      <c r="AME244" s="131"/>
      <c r="AMF244" s="131"/>
      <c r="AMG244" s="131"/>
      <c r="AMH244" s="131"/>
      <c r="AMI244" s="131"/>
      <c r="AMJ244" s="131"/>
      <c r="AMK244" s="131"/>
      <c r="AML244" s="131"/>
      <c r="AMM244" s="131"/>
      <c r="AMN244" s="131"/>
      <c r="AMO244" s="131"/>
      <c r="AMP244" s="131"/>
      <c r="AMQ244" s="131"/>
      <c r="AMR244" s="131"/>
      <c r="AMS244" s="131"/>
      <c r="AMT244" s="131"/>
      <c r="AMU244" s="131"/>
      <c r="AMV244" s="131"/>
      <c r="AMW244" s="131"/>
      <c r="AMX244" s="131"/>
      <c r="AMY244" s="131"/>
      <c r="AMZ244" s="131"/>
      <c r="ANA244" s="131"/>
      <c r="ANB244" s="131"/>
      <c r="ANC244" s="131"/>
      <c r="AND244" s="131"/>
      <c r="ANE244" s="131"/>
      <c r="ANF244" s="131"/>
      <c r="ANG244" s="131"/>
      <c r="ANH244" s="131"/>
      <c r="ANI244" s="131"/>
      <c r="ANJ244" s="131"/>
      <c r="ANK244" s="131"/>
      <c r="ANL244" s="131"/>
      <c r="ANM244" s="131"/>
      <c r="ANN244" s="131"/>
      <c r="ANO244" s="131"/>
      <c r="ANP244" s="131"/>
      <c r="ANQ244" s="131"/>
      <c r="ANR244" s="131"/>
      <c r="ANS244" s="131"/>
      <c r="ANT244" s="131"/>
      <c r="ANU244" s="131"/>
      <c r="ANV244" s="131"/>
      <c r="ANW244" s="131"/>
      <c r="ANX244" s="131"/>
      <c r="ANY244" s="131"/>
      <c r="ANZ244" s="131"/>
      <c r="AOA244" s="131"/>
      <c r="AOB244" s="131"/>
      <c r="AOC244" s="131"/>
      <c r="AOD244" s="131"/>
      <c r="AOE244" s="131"/>
      <c r="AOF244" s="131"/>
      <c r="AOG244" s="131"/>
      <c r="AOH244" s="131"/>
      <c r="AOI244" s="131"/>
      <c r="AOJ244" s="131"/>
      <c r="AOK244" s="131"/>
      <c r="AOL244" s="131"/>
      <c r="AOM244" s="131"/>
      <c r="AON244" s="131"/>
      <c r="AOO244" s="131"/>
      <c r="AOP244" s="131"/>
      <c r="AOQ244" s="131"/>
      <c r="AOR244" s="131"/>
      <c r="AOS244" s="131"/>
      <c r="AOT244" s="131"/>
      <c r="AOU244" s="131"/>
      <c r="AOV244" s="131"/>
      <c r="AOW244" s="131"/>
      <c r="AOX244" s="131"/>
      <c r="AOY244" s="131"/>
      <c r="AOZ244" s="131"/>
      <c r="APA244" s="131"/>
      <c r="APB244" s="131"/>
      <c r="APC244" s="131"/>
      <c r="APD244" s="131"/>
      <c r="APE244" s="131"/>
      <c r="APF244" s="131"/>
      <c r="APG244" s="131"/>
      <c r="APH244" s="131"/>
      <c r="API244" s="131"/>
      <c r="APJ244" s="131"/>
      <c r="APK244" s="131"/>
      <c r="APL244" s="131"/>
      <c r="APM244" s="131"/>
      <c r="APN244" s="131"/>
      <c r="APO244" s="131"/>
      <c r="APP244" s="131"/>
      <c r="APQ244" s="131"/>
      <c r="APR244" s="131"/>
      <c r="APS244" s="131"/>
      <c r="APT244" s="131"/>
      <c r="APU244" s="131"/>
      <c r="APV244" s="131"/>
      <c r="APW244" s="131"/>
      <c r="APX244" s="131"/>
      <c r="APY244" s="131"/>
      <c r="APZ244" s="131"/>
      <c r="AQA244" s="131"/>
      <c r="AQB244" s="131"/>
      <c r="AQC244" s="131"/>
      <c r="AQD244" s="131"/>
      <c r="AQE244" s="131"/>
      <c r="AQF244" s="131"/>
      <c r="AQG244" s="131"/>
      <c r="AQH244" s="131"/>
      <c r="AQI244" s="131"/>
      <c r="AQJ244" s="131"/>
      <c r="AQK244" s="131"/>
      <c r="AQL244" s="131"/>
      <c r="AQM244" s="131"/>
      <c r="AQN244" s="131"/>
      <c r="AQO244" s="131"/>
      <c r="AQP244" s="131"/>
      <c r="AQQ244" s="131"/>
      <c r="AQR244" s="131"/>
      <c r="AQS244" s="131"/>
      <c r="AQT244" s="131"/>
      <c r="AQU244" s="131"/>
      <c r="AQV244" s="131"/>
      <c r="AQW244" s="131"/>
      <c r="AQX244" s="131"/>
      <c r="AQY244" s="131"/>
      <c r="AQZ244" s="131"/>
      <c r="ARA244" s="131"/>
      <c r="ARB244" s="131"/>
      <c r="ARC244" s="131"/>
      <c r="ARD244" s="131"/>
      <c r="ARE244" s="131"/>
      <c r="ARF244" s="131"/>
      <c r="ARG244" s="131"/>
      <c r="ARH244" s="131"/>
      <c r="ARI244" s="131"/>
      <c r="ARJ244" s="131"/>
      <c r="ARK244" s="131"/>
      <c r="ARL244" s="131"/>
      <c r="ARM244" s="131"/>
      <c r="ARN244" s="131"/>
      <c r="ARO244" s="131"/>
      <c r="ARP244" s="131"/>
      <c r="ARQ244" s="131"/>
      <c r="ARR244" s="131"/>
      <c r="ARS244" s="131"/>
      <c r="ART244" s="131"/>
      <c r="ARU244" s="131"/>
      <c r="ARV244" s="131"/>
      <c r="ARW244" s="131"/>
      <c r="ARX244" s="131"/>
      <c r="ARY244" s="131"/>
      <c r="ARZ244" s="131"/>
      <c r="ASA244" s="131"/>
      <c r="ASB244" s="131"/>
      <c r="ASC244" s="131"/>
      <c r="ASD244" s="131"/>
      <c r="ASE244" s="131"/>
      <c r="ASF244" s="131"/>
      <c r="ASG244" s="131"/>
      <c r="ASH244" s="131"/>
      <c r="ASI244" s="131"/>
      <c r="ASJ244" s="131"/>
      <c r="ASK244" s="131"/>
      <c r="ASL244" s="131"/>
      <c r="ASM244" s="131"/>
      <c r="ASN244" s="131"/>
      <c r="ASO244" s="131"/>
      <c r="ASP244" s="131"/>
      <c r="ASQ244" s="131"/>
      <c r="ASR244" s="131"/>
      <c r="ASS244" s="131"/>
      <c r="AST244" s="131"/>
      <c r="ASU244" s="131"/>
      <c r="ASV244" s="131"/>
      <c r="ASW244" s="131"/>
      <c r="ASX244" s="131"/>
      <c r="ASY244" s="131"/>
      <c r="ASZ244" s="131"/>
      <c r="ATA244" s="131"/>
      <c r="ATB244" s="131"/>
      <c r="ATC244" s="131"/>
      <c r="ATD244" s="131"/>
      <c r="ATE244" s="131"/>
      <c r="ATF244" s="131"/>
      <c r="ATG244" s="131"/>
      <c r="ATH244" s="131"/>
      <c r="ATI244" s="131"/>
      <c r="ATJ244" s="131"/>
      <c r="ATK244" s="131"/>
      <c r="ATL244" s="131"/>
      <c r="ATM244" s="131"/>
      <c r="ATN244" s="131"/>
      <c r="ATO244" s="131"/>
      <c r="ATP244" s="131"/>
      <c r="ATQ244" s="131"/>
      <c r="ATR244" s="131"/>
      <c r="ATS244" s="131"/>
      <c r="ATT244" s="131"/>
      <c r="ATU244" s="131"/>
      <c r="ATV244" s="131"/>
      <c r="ATW244" s="131"/>
      <c r="ATX244" s="131"/>
      <c r="ATY244" s="131"/>
      <c r="ATZ244" s="131"/>
      <c r="AUA244" s="131"/>
      <c r="AUB244" s="131"/>
      <c r="AUC244" s="131"/>
      <c r="AUD244" s="131"/>
      <c r="AUE244" s="131"/>
      <c r="AUF244" s="131"/>
      <c r="AUG244" s="131"/>
      <c r="AUH244" s="131"/>
      <c r="AUI244" s="131"/>
      <c r="AUJ244" s="131"/>
      <c r="AUK244" s="131"/>
      <c r="AUL244" s="131"/>
      <c r="AUM244" s="131"/>
      <c r="AUN244" s="131"/>
      <c r="AUO244" s="131"/>
      <c r="AUP244" s="131"/>
      <c r="AUQ244" s="131"/>
      <c r="AUR244" s="131"/>
      <c r="AUS244" s="131"/>
      <c r="AUT244" s="131"/>
      <c r="AUU244" s="131"/>
      <c r="AUV244" s="131"/>
      <c r="AUW244" s="131"/>
      <c r="AUX244" s="131"/>
      <c r="AUY244" s="131"/>
      <c r="AUZ244" s="131"/>
      <c r="AVA244" s="131"/>
      <c r="AVB244" s="131"/>
      <c r="AVC244" s="131"/>
      <c r="AVD244" s="131"/>
      <c r="AVE244" s="131"/>
      <c r="AVF244" s="131"/>
      <c r="AVG244" s="131"/>
      <c r="AVH244" s="131"/>
      <c r="AVI244" s="131"/>
      <c r="AVJ244" s="131"/>
      <c r="AVK244" s="131"/>
      <c r="AVL244" s="131"/>
      <c r="AVM244" s="131"/>
      <c r="AVN244" s="131"/>
      <c r="AVO244" s="131"/>
      <c r="AVP244" s="131"/>
      <c r="AVQ244" s="131"/>
      <c r="AVR244" s="131"/>
      <c r="AVS244" s="131"/>
      <c r="AVT244" s="131"/>
      <c r="AVU244" s="131"/>
      <c r="AVV244" s="131"/>
      <c r="AVW244" s="131"/>
      <c r="AVX244" s="131"/>
      <c r="AVY244" s="131"/>
      <c r="AVZ244" s="131"/>
      <c r="AWA244" s="131"/>
      <c r="AWB244" s="131"/>
      <c r="AWC244" s="131"/>
      <c r="AWD244" s="131"/>
      <c r="AWE244" s="131"/>
      <c r="AWF244" s="131"/>
      <c r="AWG244" s="131"/>
      <c r="AWH244" s="131"/>
      <c r="AWI244" s="131"/>
      <c r="AWJ244" s="131"/>
      <c r="AWK244" s="131"/>
      <c r="AWL244" s="131"/>
      <c r="AWM244" s="131"/>
      <c r="AWN244" s="131"/>
      <c r="AWO244" s="131"/>
      <c r="AWP244" s="131"/>
      <c r="AWQ244" s="131"/>
      <c r="AWR244" s="131"/>
      <c r="AWS244" s="131"/>
      <c r="AWT244" s="131"/>
      <c r="AWU244" s="131"/>
      <c r="AWV244" s="131"/>
      <c r="AWW244" s="131"/>
      <c r="AWX244" s="131"/>
      <c r="AWY244" s="131"/>
      <c r="AWZ244" s="131"/>
      <c r="AXA244" s="131"/>
      <c r="AXB244" s="131"/>
      <c r="AXC244" s="131"/>
      <c r="AXD244" s="131"/>
      <c r="AXE244" s="131"/>
      <c r="AXF244" s="131"/>
      <c r="AXG244" s="131"/>
      <c r="AXH244" s="131"/>
      <c r="AXI244" s="131"/>
      <c r="AXJ244" s="131"/>
      <c r="AXK244" s="131"/>
      <c r="AXL244" s="131"/>
      <c r="AXM244" s="131"/>
      <c r="AXN244" s="131"/>
      <c r="AXO244" s="131"/>
      <c r="AXP244" s="131"/>
      <c r="AXQ244" s="131"/>
      <c r="AXR244" s="131"/>
      <c r="AXS244" s="131"/>
      <c r="AXT244" s="131"/>
      <c r="AXU244" s="131"/>
      <c r="AXV244" s="131"/>
      <c r="AXW244" s="131"/>
      <c r="AXX244" s="131"/>
      <c r="AXY244" s="131"/>
      <c r="AXZ244" s="131"/>
      <c r="AYA244" s="131"/>
      <c r="AYB244" s="131"/>
      <c r="AYC244" s="131"/>
      <c r="AYD244" s="131"/>
      <c r="AYE244" s="131"/>
      <c r="AYF244" s="131"/>
      <c r="AYG244" s="131"/>
      <c r="AYH244" s="131"/>
      <c r="AYI244" s="131"/>
      <c r="AYJ244" s="131"/>
      <c r="AYK244" s="131"/>
      <c r="AYL244" s="131"/>
      <c r="AYM244" s="131"/>
      <c r="AYN244" s="131"/>
      <c r="AYO244" s="131"/>
      <c r="AYP244" s="131"/>
      <c r="AYQ244" s="131"/>
      <c r="AYR244" s="131"/>
      <c r="AYS244" s="131"/>
      <c r="AYT244" s="131"/>
      <c r="AYU244" s="131"/>
      <c r="AYV244" s="131"/>
      <c r="AYW244" s="131"/>
      <c r="AYX244" s="131"/>
      <c r="AYY244" s="131"/>
      <c r="AYZ244" s="131"/>
      <c r="AZA244" s="131"/>
      <c r="AZB244" s="131"/>
      <c r="AZC244" s="131"/>
      <c r="AZD244" s="131"/>
      <c r="AZE244" s="131"/>
      <c r="AZF244" s="131"/>
      <c r="AZG244" s="131"/>
      <c r="AZH244" s="131"/>
      <c r="AZI244" s="131"/>
      <c r="AZJ244" s="131"/>
      <c r="AZK244" s="131"/>
      <c r="AZL244" s="131"/>
      <c r="AZM244" s="131"/>
      <c r="AZN244" s="131"/>
      <c r="AZO244" s="131"/>
      <c r="AZP244" s="131"/>
      <c r="AZQ244" s="131"/>
      <c r="AZR244" s="131"/>
      <c r="AZS244" s="131"/>
      <c r="AZT244" s="131"/>
      <c r="AZU244" s="131"/>
      <c r="AZV244" s="131"/>
      <c r="AZW244" s="131"/>
      <c r="AZX244" s="131"/>
      <c r="AZY244" s="131"/>
      <c r="AZZ244" s="131"/>
      <c r="BAA244" s="131"/>
      <c r="BAB244" s="131"/>
      <c r="BAC244" s="131"/>
      <c r="BAD244" s="131"/>
      <c r="BAE244" s="131"/>
      <c r="BAF244" s="131"/>
      <c r="BAG244" s="131"/>
      <c r="BAH244" s="131"/>
      <c r="BAI244" s="131"/>
      <c r="BAJ244" s="131"/>
      <c r="BAK244" s="131"/>
      <c r="BAL244" s="131"/>
      <c r="BAM244" s="131"/>
      <c r="BAN244" s="131"/>
      <c r="BAO244" s="131"/>
      <c r="BAP244" s="131"/>
      <c r="BAQ244" s="131"/>
      <c r="BAR244" s="131"/>
      <c r="BAS244" s="131"/>
      <c r="BAT244" s="131"/>
      <c r="BAU244" s="131"/>
      <c r="BAV244" s="131"/>
      <c r="BAW244" s="131"/>
      <c r="BAX244" s="131"/>
      <c r="BAY244" s="131"/>
      <c r="BAZ244" s="131"/>
      <c r="BBA244" s="131"/>
      <c r="BBB244" s="131"/>
      <c r="BBC244" s="131"/>
      <c r="BBD244" s="131"/>
      <c r="BBE244" s="131"/>
      <c r="BBF244" s="131"/>
      <c r="BBG244" s="131"/>
      <c r="BBH244" s="131"/>
      <c r="BBI244" s="131"/>
      <c r="BBJ244" s="131"/>
      <c r="BBK244" s="131"/>
      <c r="BBL244" s="131"/>
      <c r="BBM244" s="131"/>
      <c r="BBN244" s="131"/>
      <c r="BBO244" s="131"/>
      <c r="BBP244" s="131"/>
      <c r="BBQ244" s="131"/>
      <c r="BBR244" s="131"/>
      <c r="BBS244" s="131"/>
      <c r="BBT244" s="131"/>
      <c r="BBU244" s="131"/>
      <c r="BBV244" s="131"/>
      <c r="BBW244" s="131"/>
      <c r="BBX244" s="131"/>
      <c r="BBY244" s="131"/>
      <c r="BBZ244" s="131"/>
      <c r="BCA244" s="131"/>
      <c r="BCB244" s="131"/>
      <c r="BCC244" s="131"/>
      <c r="BCD244" s="131"/>
      <c r="BCE244" s="131"/>
      <c r="BCF244" s="131"/>
      <c r="BCG244" s="131"/>
      <c r="BCH244" s="131"/>
      <c r="BCI244" s="131"/>
      <c r="BCJ244" s="131"/>
      <c r="BCK244" s="131"/>
      <c r="BCL244" s="131"/>
      <c r="BCM244" s="131"/>
      <c r="BCN244" s="131"/>
      <c r="BCO244" s="131"/>
      <c r="BCP244" s="131"/>
      <c r="BCQ244" s="131"/>
      <c r="BCR244" s="131"/>
      <c r="BCS244" s="131"/>
      <c r="BCT244" s="131"/>
      <c r="BCU244" s="131"/>
      <c r="BCV244" s="131"/>
      <c r="BCW244" s="131"/>
      <c r="BCX244" s="131"/>
      <c r="BCY244" s="131"/>
      <c r="BCZ244" s="131"/>
      <c r="BDA244" s="131"/>
      <c r="BDB244" s="131"/>
      <c r="BDC244" s="131"/>
      <c r="BDD244" s="131"/>
      <c r="BDE244" s="131"/>
      <c r="BDF244" s="131"/>
      <c r="BDG244" s="131"/>
      <c r="BDH244" s="131"/>
      <c r="BDI244" s="131"/>
      <c r="BDJ244" s="131"/>
      <c r="BDK244" s="131"/>
      <c r="BDL244" s="131"/>
      <c r="BDM244" s="131"/>
      <c r="BDN244" s="131"/>
      <c r="BDO244" s="131"/>
      <c r="BDP244" s="131"/>
      <c r="BDQ244" s="131"/>
      <c r="BDR244" s="131"/>
      <c r="BDS244" s="131"/>
      <c r="BDT244" s="131"/>
      <c r="BDU244" s="131"/>
      <c r="BDV244" s="131"/>
      <c r="BDW244" s="131"/>
      <c r="BDX244" s="131"/>
      <c r="BDY244" s="131"/>
      <c r="BDZ244" s="131"/>
      <c r="BEA244" s="131"/>
      <c r="BEB244" s="131"/>
      <c r="BEC244" s="131"/>
      <c r="BED244" s="131"/>
      <c r="BEE244" s="131"/>
      <c r="BEF244" s="131"/>
      <c r="BEG244" s="131"/>
      <c r="BEH244" s="131"/>
      <c r="BEI244" s="131"/>
      <c r="BEJ244" s="131"/>
      <c r="BEK244" s="131"/>
      <c r="BEL244" s="131"/>
      <c r="BEM244" s="131"/>
      <c r="BEN244" s="131"/>
      <c r="BEO244" s="131"/>
      <c r="BEP244" s="131"/>
      <c r="BEQ244" s="131"/>
      <c r="BER244" s="131"/>
      <c r="BES244" s="131"/>
      <c r="BET244" s="131"/>
      <c r="BEU244" s="131"/>
      <c r="BEV244" s="131"/>
      <c r="BEW244" s="131"/>
      <c r="BEX244" s="131"/>
      <c r="BEY244" s="131"/>
      <c r="BEZ244" s="131"/>
      <c r="BFA244" s="131"/>
      <c r="BFB244" s="131"/>
      <c r="BFC244" s="131"/>
      <c r="BFD244" s="131"/>
      <c r="BFE244" s="131"/>
      <c r="BFF244" s="131"/>
      <c r="BFG244" s="131"/>
      <c r="BFH244" s="131"/>
      <c r="BFI244" s="131"/>
      <c r="BFJ244" s="131"/>
      <c r="BFK244" s="131"/>
      <c r="BFL244" s="131"/>
      <c r="BFM244" s="131"/>
      <c r="BFN244" s="131"/>
      <c r="BFO244" s="131"/>
      <c r="BFP244" s="131"/>
      <c r="BFQ244" s="131"/>
      <c r="BFR244" s="131"/>
      <c r="BFS244" s="131"/>
      <c r="BFT244" s="131"/>
      <c r="BFU244" s="131"/>
      <c r="BFV244" s="131"/>
      <c r="BFW244" s="131"/>
      <c r="BFX244" s="131"/>
      <c r="BFY244" s="131"/>
      <c r="BFZ244" s="131"/>
      <c r="BGA244" s="131"/>
      <c r="BGB244" s="131"/>
      <c r="BGC244" s="131"/>
      <c r="BGD244" s="131"/>
      <c r="BGE244" s="131"/>
      <c r="BGF244" s="131"/>
      <c r="BGG244" s="131"/>
      <c r="BGH244" s="131"/>
      <c r="BGI244" s="131"/>
      <c r="BGJ244" s="131"/>
      <c r="BGK244" s="131"/>
      <c r="BGL244" s="131"/>
      <c r="BGM244" s="131"/>
      <c r="BGN244" s="131"/>
      <c r="BGO244" s="131"/>
      <c r="BGP244" s="131"/>
      <c r="BGQ244" s="131"/>
      <c r="BGR244" s="131"/>
      <c r="BGS244" s="131"/>
      <c r="BGT244" s="131"/>
      <c r="BGU244" s="131"/>
      <c r="BGV244" s="131"/>
      <c r="BGW244" s="131"/>
      <c r="BGX244" s="131"/>
      <c r="BGY244" s="131"/>
      <c r="BGZ244" s="131"/>
      <c r="BHA244" s="131"/>
      <c r="BHB244" s="131"/>
      <c r="BHC244" s="131"/>
      <c r="BHD244" s="131"/>
      <c r="BHE244" s="131"/>
      <c r="BHF244" s="131"/>
      <c r="BHG244" s="131"/>
      <c r="BHH244" s="131"/>
      <c r="BHI244" s="131"/>
      <c r="BHJ244" s="131"/>
      <c r="BHK244" s="131"/>
      <c r="BHL244" s="131"/>
      <c r="BHM244" s="131"/>
      <c r="BHN244" s="131"/>
      <c r="BHO244" s="131"/>
      <c r="BHP244" s="131"/>
      <c r="BHQ244" s="131"/>
      <c r="BHR244" s="131"/>
      <c r="BHS244" s="131"/>
      <c r="BHT244" s="131"/>
      <c r="BHU244" s="131"/>
      <c r="BHV244" s="131"/>
      <c r="BHW244" s="131"/>
      <c r="BHX244" s="131"/>
      <c r="BHY244" s="131"/>
      <c r="BHZ244" s="131"/>
      <c r="BIA244" s="131"/>
      <c r="BIB244" s="131"/>
      <c r="BIC244" s="131"/>
      <c r="BID244" s="131"/>
      <c r="BIE244" s="131"/>
      <c r="BIF244" s="131"/>
      <c r="BIG244" s="131"/>
      <c r="BIH244" s="131"/>
      <c r="BII244" s="131"/>
      <c r="BIJ244" s="131"/>
      <c r="BIK244" s="131"/>
      <c r="BIL244" s="131"/>
      <c r="BIM244" s="131"/>
      <c r="BIN244" s="131"/>
      <c r="BIO244" s="131"/>
      <c r="BIP244" s="131"/>
      <c r="BIQ244" s="131"/>
      <c r="BIR244" s="131"/>
      <c r="BIS244" s="131"/>
      <c r="BIT244" s="131"/>
      <c r="BIU244" s="131"/>
      <c r="BIV244" s="131"/>
      <c r="BIW244" s="131"/>
      <c r="BIX244" s="131"/>
      <c r="BIY244" s="131"/>
      <c r="BIZ244" s="131"/>
      <c r="BJA244" s="131"/>
      <c r="BJB244" s="131"/>
      <c r="BJC244" s="131"/>
      <c r="BJD244" s="131"/>
      <c r="BJE244" s="131"/>
      <c r="BJF244" s="131"/>
      <c r="BJG244" s="131"/>
      <c r="BJH244" s="131"/>
      <c r="BJI244" s="131"/>
      <c r="BJJ244" s="131"/>
      <c r="BJK244" s="131"/>
      <c r="BJL244" s="131"/>
      <c r="BJM244" s="131"/>
      <c r="BJN244" s="131"/>
      <c r="BJO244" s="131"/>
      <c r="BJP244" s="131"/>
      <c r="BJQ244" s="131"/>
      <c r="BJR244" s="131"/>
      <c r="BJS244" s="131"/>
      <c r="BJT244" s="131"/>
      <c r="BJU244" s="131"/>
      <c r="BJV244" s="131"/>
      <c r="BJW244" s="131"/>
      <c r="BJX244" s="131"/>
      <c r="BJY244" s="131"/>
      <c r="BJZ244" s="131"/>
      <c r="BKA244" s="131"/>
      <c r="BKB244" s="131"/>
      <c r="BKC244" s="131"/>
      <c r="BKD244" s="131"/>
      <c r="BKE244" s="131"/>
      <c r="BKF244" s="131"/>
      <c r="BKG244" s="131"/>
      <c r="BKH244" s="131"/>
      <c r="BKI244" s="131"/>
      <c r="BKJ244" s="131"/>
      <c r="BKK244" s="131"/>
      <c r="BKL244" s="131"/>
      <c r="BKM244" s="131"/>
      <c r="BKN244" s="131"/>
      <c r="BKO244" s="131"/>
      <c r="BKP244" s="131"/>
      <c r="BKQ244" s="131"/>
      <c r="BKR244" s="131"/>
      <c r="BKS244" s="131"/>
      <c r="BKT244" s="131"/>
      <c r="BKU244" s="131"/>
      <c r="BKV244" s="131"/>
      <c r="BKW244" s="131"/>
      <c r="BKX244" s="131"/>
      <c r="BKY244" s="131"/>
      <c r="BKZ244" s="131"/>
      <c r="BLA244" s="131"/>
      <c r="BLB244" s="131"/>
      <c r="BLC244" s="131"/>
      <c r="BLD244" s="131"/>
      <c r="BLE244" s="131"/>
      <c r="BLF244" s="131"/>
      <c r="BLG244" s="131"/>
      <c r="BLH244" s="131"/>
      <c r="BLI244" s="131"/>
      <c r="BLJ244" s="131"/>
      <c r="BLK244" s="131"/>
      <c r="BLL244" s="131"/>
      <c r="BLM244" s="131"/>
      <c r="BLN244" s="131"/>
      <c r="BLO244" s="131"/>
      <c r="BLP244" s="131"/>
      <c r="BLQ244" s="131"/>
      <c r="BLR244" s="131"/>
      <c r="BLS244" s="131"/>
      <c r="BLT244" s="131"/>
      <c r="BLU244" s="131"/>
      <c r="BLV244" s="131"/>
      <c r="BLW244" s="131"/>
      <c r="BLX244" s="131"/>
      <c r="BLY244" s="131"/>
      <c r="BLZ244" s="131"/>
      <c r="BMA244" s="131"/>
      <c r="BMB244" s="131"/>
      <c r="BMC244" s="131"/>
      <c r="BMD244" s="131"/>
      <c r="BME244" s="131"/>
      <c r="BMF244" s="131"/>
      <c r="BMG244" s="131"/>
      <c r="BMH244" s="131"/>
      <c r="BMI244" s="131"/>
      <c r="BMJ244" s="131"/>
      <c r="BMK244" s="131"/>
      <c r="BML244" s="131"/>
      <c r="BMM244" s="131"/>
      <c r="BMN244" s="131"/>
      <c r="BMO244" s="131"/>
      <c r="BMP244" s="131"/>
      <c r="BMQ244" s="131"/>
      <c r="BMR244" s="131"/>
      <c r="BMS244" s="131"/>
      <c r="BMT244" s="131"/>
      <c r="BMU244" s="131"/>
      <c r="BMV244" s="131"/>
      <c r="BMW244" s="131"/>
      <c r="BMX244" s="131"/>
      <c r="BMY244" s="131"/>
      <c r="BMZ244" s="131"/>
      <c r="BNA244" s="131"/>
      <c r="BNB244" s="131"/>
      <c r="BNC244" s="131"/>
      <c r="BND244" s="131"/>
      <c r="BNE244" s="131"/>
      <c r="BNF244" s="131"/>
      <c r="BNG244" s="131"/>
      <c r="BNH244" s="131"/>
      <c r="BNI244" s="131"/>
      <c r="BNJ244" s="131"/>
      <c r="BNK244" s="131"/>
      <c r="BNL244" s="131"/>
      <c r="BNM244" s="131"/>
      <c r="BNN244" s="131"/>
      <c r="BNO244" s="131"/>
      <c r="BNP244" s="131"/>
      <c r="BNQ244" s="131"/>
      <c r="BNR244" s="131"/>
      <c r="BNS244" s="131"/>
      <c r="BNT244" s="131"/>
      <c r="BNU244" s="131"/>
      <c r="BNV244" s="131"/>
      <c r="BNW244" s="131"/>
      <c r="BNX244" s="131"/>
      <c r="BNY244" s="131"/>
      <c r="BNZ244" s="131"/>
      <c r="BOA244" s="131"/>
      <c r="BOB244" s="131"/>
      <c r="BOC244" s="131"/>
      <c r="BOD244" s="131"/>
      <c r="BOE244" s="131"/>
      <c r="BOF244" s="131"/>
      <c r="BOG244" s="131"/>
      <c r="BOH244" s="131"/>
      <c r="BOI244" s="131"/>
      <c r="BOJ244" s="131"/>
      <c r="BOK244" s="131"/>
      <c r="BOL244" s="131"/>
      <c r="BOM244" s="131"/>
      <c r="BON244" s="131"/>
      <c r="BOO244" s="131"/>
      <c r="BOP244" s="131"/>
      <c r="BOQ244" s="131"/>
      <c r="BOR244" s="131"/>
      <c r="BOS244" s="131"/>
      <c r="BOT244" s="131"/>
      <c r="BOU244" s="131"/>
      <c r="BOV244" s="131"/>
      <c r="BOW244" s="131"/>
      <c r="BOX244" s="131"/>
      <c r="BOY244" s="131"/>
      <c r="BOZ244" s="131"/>
      <c r="BPA244" s="131"/>
      <c r="BPB244" s="131"/>
      <c r="BPC244" s="131"/>
      <c r="BPD244" s="131"/>
      <c r="BPE244" s="131"/>
      <c r="BPF244" s="131"/>
      <c r="BPG244" s="131"/>
      <c r="BPH244" s="131"/>
      <c r="BPI244" s="131"/>
      <c r="BPJ244" s="131"/>
      <c r="BPK244" s="131"/>
      <c r="BPL244" s="131"/>
      <c r="BPM244" s="131"/>
      <c r="BPN244" s="131"/>
      <c r="BPO244" s="131"/>
      <c r="BPP244" s="131"/>
      <c r="BPQ244" s="131"/>
      <c r="BPR244" s="131"/>
      <c r="BPS244" s="131"/>
      <c r="BPT244" s="131"/>
      <c r="BPU244" s="131"/>
      <c r="BPV244" s="131"/>
      <c r="BPW244" s="131"/>
      <c r="BPX244" s="131"/>
      <c r="BPY244" s="131"/>
      <c r="BPZ244" s="131"/>
      <c r="BQA244" s="131"/>
      <c r="BQB244" s="131"/>
      <c r="BQC244" s="131"/>
      <c r="BQD244" s="131"/>
      <c r="BQE244" s="131"/>
      <c r="BQF244" s="131"/>
      <c r="BQG244" s="131"/>
      <c r="BQH244" s="131"/>
      <c r="BQI244" s="131"/>
      <c r="BQJ244" s="131"/>
      <c r="BQK244" s="131"/>
      <c r="BQL244" s="131"/>
      <c r="BQM244" s="131"/>
      <c r="BQN244" s="131"/>
      <c r="BQO244" s="131"/>
      <c r="BQP244" s="131"/>
      <c r="BQQ244" s="131"/>
      <c r="BQR244" s="131"/>
      <c r="BQS244" s="131"/>
      <c r="BQT244" s="131"/>
      <c r="BQU244" s="131"/>
      <c r="BQV244" s="131"/>
      <c r="BQW244" s="131"/>
      <c r="BQX244" s="131"/>
      <c r="BQY244" s="131"/>
      <c r="BQZ244" s="131"/>
      <c r="BRA244" s="131"/>
      <c r="BRB244" s="131"/>
      <c r="BRC244" s="131"/>
      <c r="BRD244" s="131"/>
      <c r="BRE244" s="131"/>
      <c r="BRF244" s="131"/>
      <c r="BRG244" s="131"/>
      <c r="BRH244" s="131"/>
      <c r="BRI244" s="131"/>
      <c r="BRJ244" s="131"/>
      <c r="BRK244" s="131"/>
      <c r="BRL244" s="131"/>
      <c r="BRM244" s="131"/>
      <c r="BRN244" s="131"/>
      <c r="BRO244" s="131"/>
      <c r="BRP244" s="131"/>
      <c r="BRQ244" s="131"/>
      <c r="BRR244" s="131"/>
      <c r="BRS244" s="131"/>
      <c r="BRT244" s="131"/>
      <c r="BRU244" s="131"/>
      <c r="BRV244" s="131"/>
      <c r="BRW244" s="131"/>
      <c r="BRX244" s="131"/>
      <c r="BRY244" s="131"/>
      <c r="BRZ244" s="131"/>
      <c r="BSA244" s="131"/>
      <c r="BSB244" s="131"/>
      <c r="BSC244" s="131"/>
      <c r="BSD244" s="131"/>
      <c r="BSE244" s="131"/>
      <c r="BSF244" s="131"/>
      <c r="BSG244" s="131"/>
      <c r="BSH244" s="131"/>
      <c r="BSI244" s="131"/>
      <c r="BSJ244" s="131"/>
      <c r="BSK244" s="131"/>
      <c r="BSL244" s="131"/>
      <c r="BSM244" s="131"/>
      <c r="BSN244" s="131"/>
      <c r="BSO244" s="131"/>
      <c r="BSP244" s="131"/>
      <c r="BSQ244" s="131"/>
      <c r="BSR244" s="131"/>
      <c r="BSS244" s="131"/>
      <c r="BST244" s="131"/>
      <c r="BSU244" s="131"/>
      <c r="BSV244" s="131"/>
      <c r="BSW244" s="131"/>
      <c r="BSX244" s="131"/>
      <c r="BSY244" s="131"/>
      <c r="BSZ244" s="131"/>
      <c r="BTA244" s="131"/>
      <c r="BTB244" s="131"/>
      <c r="BTC244" s="131"/>
      <c r="BTD244" s="131"/>
      <c r="BTE244" s="131"/>
      <c r="BTF244" s="131"/>
      <c r="BTG244" s="131"/>
      <c r="BTH244" s="131"/>
      <c r="BTI244" s="131"/>
      <c r="BTJ244" s="131"/>
      <c r="BTK244" s="131"/>
      <c r="BTL244" s="131"/>
      <c r="BTM244" s="131"/>
      <c r="BTN244" s="131"/>
      <c r="BTO244" s="131"/>
      <c r="BTP244" s="131"/>
      <c r="BTQ244" s="131"/>
      <c r="BTR244" s="131"/>
      <c r="BTS244" s="131"/>
      <c r="BTT244" s="131"/>
      <c r="BTU244" s="131"/>
      <c r="BTV244" s="131"/>
      <c r="BTW244" s="131"/>
      <c r="BTX244" s="131"/>
      <c r="BTY244" s="131"/>
      <c r="BTZ244" s="131"/>
      <c r="BUA244" s="131"/>
      <c r="BUB244" s="131"/>
      <c r="BUC244" s="131"/>
      <c r="BUD244" s="131"/>
      <c r="BUE244" s="131"/>
      <c r="BUF244" s="131"/>
      <c r="BUG244" s="131"/>
      <c r="BUH244" s="131"/>
      <c r="BUI244" s="131"/>
      <c r="BUJ244" s="131"/>
      <c r="BUK244" s="131"/>
      <c r="BUL244" s="131"/>
      <c r="BUM244" s="131"/>
      <c r="BUN244" s="131"/>
      <c r="BUO244" s="131"/>
      <c r="BUP244" s="131"/>
      <c r="BUQ244" s="131"/>
      <c r="BUR244" s="131"/>
      <c r="BUS244" s="131"/>
      <c r="BUT244" s="131"/>
      <c r="BUU244" s="131"/>
      <c r="BUV244" s="131"/>
      <c r="BUW244" s="131"/>
      <c r="BUX244" s="131"/>
      <c r="BUY244" s="131"/>
      <c r="BUZ244" s="131"/>
      <c r="BVA244" s="131"/>
      <c r="BVB244" s="131"/>
      <c r="BVC244" s="131"/>
      <c r="BVD244" s="131"/>
      <c r="BVE244" s="131"/>
      <c r="BVF244" s="131"/>
      <c r="BVG244" s="131"/>
      <c r="BVH244" s="131"/>
      <c r="BVI244" s="131"/>
      <c r="BVJ244" s="131"/>
      <c r="BVK244" s="131"/>
      <c r="BVL244" s="131"/>
      <c r="BVM244" s="131"/>
      <c r="BVN244" s="131"/>
      <c r="BVO244" s="131"/>
      <c r="BVP244" s="131"/>
      <c r="BVQ244" s="131"/>
      <c r="BVR244" s="131"/>
      <c r="BVS244" s="131"/>
      <c r="BVT244" s="131"/>
      <c r="BVU244" s="131"/>
      <c r="BVV244" s="131"/>
      <c r="BVW244" s="131"/>
      <c r="BVX244" s="131"/>
      <c r="BVY244" s="131"/>
      <c r="BVZ244" s="131"/>
      <c r="BWA244" s="131"/>
      <c r="BWB244" s="131"/>
      <c r="BWC244" s="131"/>
      <c r="BWD244" s="131"/>
      <c r="BWE244" s="131"/>
      <c r="BWF244" s="131"/>
      <c r="BWG244" s="131"/>
      <c r="BWH244" s="131"/>
      <c r="BWI244" s="131"/>
      <c r="BWJ244" s="131"/>
      <c r="BWK244" s="131"/>
      <c r="BWL244" s="131"/>
      <c r="BWM244" s="131"/>
      <c r="BWN244" s="131"/>
      <c r="BWO244" s="131"/>
      <c r="BWP244" s="131"/>
      <c r="BWQ244" s="131"/>
      <c r="BWR244" s="131"/>
      <c r="BWS244" s="131"/>
      <c r="BWT244" s="131"/>
      <c r="BWU244" s="131"/>
      <c r="BWV244" s="131"/>
      <c r="BWW244" s="131"/>
      <c r="BWX244" s="131"/>
      <c r="BWY244" s="131"/>
      <c r="BWZ244" s="131"/>
      <c r="BXA244" s="131"/>
      <c r="BXB244" s="131"/>
      <c r="BXC244" s="131"/>
      <c r="BXD244" s="131"/>
      <c r="BXE244" s="131"/>
      <c r="BXF244" s="131"/>
      <c r="BXG244" s="131"/>
      <c r="BXH244" s="131"/>
      <c r="BXI244" s="131"/>
      <c r="BXJ244" s="131"/>
      <c r="BXK244" s="131"/>
      <c r="BXL244" s="131"/>
      <c r="BXM244" s="131"/>
      <c r="BXN244" s="131"/>
      <c r="BXO244" s="131"/>
      <c r="BXP244" s="131"/>
      <c r="BXQ244" s="131"/>
      <c r="BXR244" s="131"/>
      <c r="BXS244" s="131"/>
      <c r="BXT244" s="131"/>
      <c r="BXU244" s="131"/>
      <c r="BXV244" s="131"/>
      <c r="BXW244" s="131"/>
      <c r="BXX244" s="131"/>
      <c r="BXY244" s="131"/>
      <c r="BXZ244" s="131"/>
      <c r="BYA244" s="131"/>
      <c r="BYB244" s="131"/>
      <c r="BYC244" s="131"/>
      <c r="BYD244" s="131"/>
      <c r="BYE244" s="131"/>
      <c r="BYF244" s="131"/>
      <c r="BYG244" s="131"/>
      <c r="BYH244" s="131"/>
      <c r="BYI244" s="131"/>
      <c r="BYJ244" s="131"/>
      <c r="BYK244" s="131"/>
      <c r="BYL244" s="131"/>
      <c r="BYM244" s="131"/>
      <c r="BYN244" s="131"/>
      <c r="BYO244" s="131"/>
      <c r="BYP244" s="131"/>
      <c r="BYQ244" s="131"/>
      <c r="BYR244" s="131"/>
      <c r="BYS244" s="131"/>
      <c r="BYT244" s="131"/>
      <c r="BYU244" s="131"/>
      <c r="BYV244" s="131"/>
      <c r="BYW244" s="131"/>
      <c r="BYX244" s="131"/>
      <c r="BYY244" s="131"/>
      <c r="BYZ244" s="131"/>
      <c r="BZA244" s="131"/>
      <c r="BZB244" s="131"/>
      <c r="BZC244" s="131"/>
      <c r="BZD244" s="131"/>
      <c r="BZE244" s="131"/>
      <c r="BZF244" s="131"/>
      <c r="BZG244" s="131"/>
      <c r="BZH244" s="131"/>
      <c r="BZI244" s="131"/>
      <c r="BZJ244" s="131"/>
      <c r="BZK244" s="131"/>
      <c r="BZL244" s="131"/>
      <c r="BZM244" s="131"/>
      <c r="BZN244" s="131"/>
      <c r="BZO244" s="131"/>
      <c r="BZP244" s="131"/>
      <c r="BZQ244" s="131"/>
      <c r="BZR244" s="131"/>
      <c r="BZS244" s="131"/>
      <c r="BZT244" s="131"/>
      <c r="BZU244" s="131"/>
      <c r="BZV244" s="131"/>
      <c r="BZW244" s="131"/>
      <c r="BZX244" s="131"/>
      <c r="BZY244" s="131"/>
      <c r="BZZ244" s="131"/>
      <c r="CAA244" s="131"/>
      <c r="CAB244" s="131"/>
      <c r="CAC244" s="131"/>
      <c r="CAD244" s="131"/>
      <c r="CAE244" s="131"/>
      <c r="CAF244" s="131"/>
      <c r="CAG244" s="131"/>
      <c r="CAH244" s="131"/>
      <c r="CAI244" s="131"/>
      <c r="CAJ244" s="131"/>
      <c r="CAK244" s="131"/>
      <c r="CAL244" s="131"/>
      <c r="CAM244" s="131"/>
      <c r="CAN244" s="131"/>
      <c r="CAO244" s="131"/>
      <c r="CAP244" s="131"/>
      <c r="CAQ244" s="131"/>
      <c r="CAR244" s="131"/>
      <c r="CAS244" s="131"/>
      <c r="CAT244" s="131"/>
      <c r="CAU244" s="131"/>
      <c r="CAV244" s="131"/>
      <c r="CAW244" s="131"/>
      <c r="CAX244" s="131"/>
      <c r="CAY244" s="131"/>
      <c r="CAZ244" s="131"/>
      <c r="CBA244" s="131"/>
      <c r="CBB244" s="131"/>
      <c r="CBC244" s="131"/>
      <c r="CBD244" s="131"/>
      <c r="CBE244" s="131"/>
      <c r="CBF244" s="131"/>
      <c r="CBG244" s="131"/>
      <c r="CBH244" s="131"/>
      <c r="CBI244" s="131"/>
      <c r="CBJ244" s="131"/>
      <c r="CBK244" s="131"/>
      <c r="CBL244" s="131"/>
      <c r="CBM244" s="131"/>
      <c r="CBN244" s="131"/>
      <c r="CBO244" s="131"/>
      <c r="CBP244" s="131"/>
      <c r="CBQ244" s="131"/>
      <c r="CBR244" s="131"/>
      <c r="CBS244" s="131"/>
      <c r="CBT244" s="131"/>
      <c r="CBU244" s="131"/>
      <c r="CBV244" s="131"/>
      <c r="CBW244" s="131"/>
      <c r="CBX244" s="131"/>
      <c r="CBY244" s="131"/>
      <c r="CBZ244" s="131"/>
      <c r="CCA244" s="131"/>
      <c r="CCB244" s="131"/>
      <c r="CCC244" s="131"/>
      <c r="CCD244" s="131"/>
      <c r="CCE244" s="131"/>
      <c r="CCF244" s="131"/>
      <c r="CCG244" s="131"/>
      <c r="CCH244" s="131"/>
      <c r="CCI244" s="131"/>
      <c r="CCJ244" s="131"/>
      <c r="CCK244" s="131"/>
      <c r="CCL244" s="131"/>
      <c r="CCM244" s="131"/>
      <c r="CCN244" s="131"/>
      <c r="CCO244" s="131"/>
      <c r="CCP244" s="131"/>
      <c r="CCQ244" s="131"/>
      <c r="CCR244" s="131"/>
      <c r="CCS244" s="131"/>
      <c r="CCT244" s="131"/>
      <c r="CCU244" s="131"/>
      <c r="CCV244" s="131"/>
      <c r="CCW244" s="131"/>
      <c r="CCX244" s="131"/>
      <c r="CCY244" s="131"/>
      <c r="CCZ244" s="131"/>
      <c r="CDA244" s="131"/>
      <c r="CDB244" s="131"/>
      <c r="CDC244" s="131"/>
      <c r="CDD244" s="131"/>
      <c r="CDE244" s="131"/>
      <c r="CDF244" s="131"/>
      <c r="CDG244" s="131"/>
      <c r="CDH244" s="131"/>
      <c r="CDI244" s="131"/>
      <c r="CDJ244" s="131"/>
      <c r="CDK244" s="131"/>
      <c r="CDL244" s="131"/>
      <c r="CDM244" s="131"/>
      <c r="CDN244" s="131"/>
      <c r="CDO244" s="131"/>
      <c r="CDP244" s="131"/>
      <c r="CDQ244" s="131"/>
      <c r="CDR244" s="131"/>
      <c r="CDS244" s="131"/>
      <c r="CDT244" s="131"/>
      <c r="CDU244" s="131"/>
      <c r="CDV244" s="131"/>
      <c r="CDW244" s="131"/>
      <c r="CDX244" s="131"/>
      <c r="CDY244" s="131"/>
      <c r="CDZ244" s="131"/>
      <c r="CEA244" s="131"/>
      <c r="CEB244" s="131"/>
      <c r="CEC244" s="131"/>
      <c r="CED244" s="131"/>
      <c r="CEE244" s="131"/>
      <c r="CEF244" s="131"/>
      <c r="CEG244" s="131"/>
      <c r="CEH244" s="131"/>
      <c r="CEI244" s="131"/>
      <c r="CEJ244" s="131"/>
      <c r="CEK244" s="131"/>
      <c r="CEL244" s="131"/>
      <c r="CEM244" s="131"/>
      <c r="CEN244" s="131"/>
      <c r="CEO244" s="131"/>
      <c r="CEP244" s="131"/>
      <c r="CEQ244" s="131"/>
      <c r="CER244" s="131"/>
      <c r="CES244" s="131"/>
      <c r="CET244" s="131"/>
      <c r="CEU244" s="131"/>
      <c r="CEV244" s="131"/>
      <c r="CEW244" s="131"/>
      <c r="CEX244" s="131"/>
      <c r="CEY244" s="131"/>
      <c r="CEZ244" s="131"/>
      <c r="CFA244" s="131"/>
      <c r="CFB244" s="131"/>
      <c r="CFC244" s="131"/>
      <c r="CFD244" s="131"/>
      <c r="CFE244" s="131"/>
      <c r="CFF244" s="131"/>
      <c r="CFG244" s="131"/>
      <c r="CFH244" s="131"/>
      <c r="CFI244" s="131"/>
      <c r="CFJ244" s="131"/>
      <c r="CFK244" s="131"/>
      <c r="CFL244" s="131"/>
      <c r="CFM244" s="131"/>
      <c r="CFN244" s="131"/>
      <c r="CFO244" s="131"/>
      <c r="CFP244" s="131"/>
      <c r="CFQ244" s="131"/>
      <c r="CFR244" s="131"/>
      <c r="CFS244" s="131"/>
      <c r="CFT244" s="131"/>
      <c r="CFU244" s="131"/>
      <c r="CFV244" s="131"/>
      <c r="CFW244" s="131"/>
      <c r="CFX244" s="131"/>
      <c r="CFY244" s="131"/>
      <c r="CFZ244" s="131"/>
      <c r="CGA244" s="131"/>
      <c r="CGB244" s="131"/>
      <c r="CGC244" s="131"/>
      <c r="CGD244" s="131"/>
      <c r="CGE244" s="131"/>
      <c r="CGF244" s="131"/>
      <c r="CGG244" s="131"/>
      <c r="CGH244" s="131"/>
      <c r="CGI244" s="131"/>
      <c r="CGJ244" s="131"/>
      <c r="CGK244" s="131"/>
      <c r="CGL244" s="131"/>
      <c r="CGM244" s="131"/>
      <c r="CGN244" s="131"/>
      <c r="CGO244" s="131"/>
      <c r="CGP244" s="131"/>
      <c r="CGQ244" s="131"/>
      <c r="CGR244" s="131"/>
      <c r="CGS244" s="131"/>
      <c r="CGT244" s="131"/>
      <c r="CGU244" s="131"/>
      <c r="CGV244" s="131"/>
      <c r="CGW244" s="131"/>
      <c r="CGX244" s="131"/>
      <c r="CGY244" s="131"/>
      <c r="CGZ244" s="131"/>
      <c r="CHA244" s="131"/>
      <c r="CHB244" s="131"/>
      <c r="CHC244" s="131"/>
      <c r="CHD244" s="131"/>
      <c r="CHE244" s="131"/>
      <c r="CHF244" s="131"/>
      <c r="CHG244" s="131"/>
      <c r="CHH244" s="131"/>
      <c r="CHI244" s="131"/>
      <c r="CHJ244" s="131"/>
      <c r="CHK244" s="131"/>
      <c r="CHL244" s="131"/>
      <c r="CHM244" s="131"/>
      <c r="CHN244" s="131"/>
      <c r="CHO244" s="131"/>
      <c r="CHP244" s="131"/>
      <c r="CHQ244" s="131"/>
      <c r="CHR244" s="131"/>
      <c r="CHS244" s="131"/>
      <c r="CHT244" s="131"/>
      <c r="CHU244" s="131"/>
      <c r="CHV244" s="131"/>
      <c r="CHW244" s="131"/>
      <c r="CHX244" s="131"/>
      <c r="CHY244" s="131"/>
      <c r="CHZ244" s="131"/>
      <c r="CIA244" s="131"/>
      <c r="CIB244" s="131"/>
      <c r="CIC244" s="131"/>
      <c r="CID244" s="131"/>
      <c r="CIE244" s="131"/>
      <c r="CIF244" s="131"/>
      <c r="CIG244" s="131"/>
      <c r="CIH244" s="131"/>
      <c r="CII244" s="131"/>
      <c r="CIJ244" s="131"/>
      <c r="CIK244" s="131"/>
      <c r="CIL244" s="131"/>
      <c r="CIM244" s="131"/>
      <c r="CIN244" s="131"/>
      <c r="CIO244" s="131"/>
      <c r="CIP244" s="131"/>
      <c r="CIQ244" s="131"/>
      <c r="CIR244" s="131"/>
      <c r="CIS244" s="131"/>
      <c r="CIT244" s="131"/>
      <c r="CIU244" s="131"/>
      <c r="CIV244" s="131"/>
      <c r="CIW244" s="131"/>
      <c r="CIX244" s="131"/>
      <c r="CIY244" s="131"/>
      <c r="CIZ244" s="131"/>
      <c r="CJA244" s="131"/>
      <c r="CJB244" s="131"/>
      <c r="CJC244" s="131"/>
      <c r="CJD244" s="131"/>
      <c r="CJE244" s="131"/>
      <c r="CJF244" s="131"/>
      <c r="CJG244" s="131"/>
      <c r="CJH244" s="131"/>
      <c r="CJI244" s="131"/>
      <c r="CJJ244" s="131"/>
      <c r="CJK244" s="131"/>
      <c r="CJL244" s="131"/>
      <c r="CJM244" s="131"/>
      <c r="CJN244" s="131"/>
      <c r="CJO244" s="131"/>
      <c r="CJP244" s="131"/>
      <c r="CJQ244" s="131"/>
      <c r="CJR244" s="131"/>
      <c r="CJS244" s="131"/>
      <c r="CJT244" s="131"/>
      <c r="CJU244" s="131"/>
      <c r="CJV244" s="131"/>
      <c r="CJW244" s="131"/>
      <c r="CJX244" s="131"/>
      <c r="CJY244" s="131"/>
      <c r="CJZ244" s="131"/>
      <c r="CKA244" s="131"/>
      <c r="CKB244" s="131"/>
      <c r="CKC244" s="131"/>
      <c r="CKD244" s="131"/>
      <c r="CKE244" s="131"/>
      <c r="CKF244" s="131"/>
      <c r="CKG244" s="131"/>
      <c r="CKH244" s="131"/>
      <c r="CKI244" s="131"/>
      <c r="CKJ244" s="131"/>
      <c r="CKK244" s="131"/>
      <c r="CKL244" s="131"/>
      <c r="CKM244" s="131"/>
      <c r="CKN244" s="131"/>
      <c r="CKO244" s="131"/>
      <c r="CKP244" s="131"/>
      <c r="CKQ244" s="131"/>
      <c r="CKR244" s="131"/>
      <c r="CKS244" s="131"/>
      <c r="CKT244" s="131"/>
      <c r="CKU244" s="131"/>
      <c r="CKV244" s="131"/>
      <c r="CKW244" s="131"/>
      <c r="CKX244" s="131"/>
      <c r="CKY244" s="131"/>
      <c r="CKZ244" s="131"/>
      <c r="CLA244" s="131"/>
      <c r="CLB244" s="131"/>
      <c r="CLC244" s="131"/>
      <c r="CLD244" s="131"/>
      <c r="CLE244" s="131"/>
      <c r="CLF244" s="131"/>
      <c r="CLG244" s="131"/>
      <c r="CLH244" s="131"/>
      <c r="CLI244" s="131"/>
      <c r="CLJ244" s="131"/>
      <c r="CLK244" s="131"/>
      <c r="CLL244" s="131"/>
      <c r="CLM244" s="131"/>
      <c r="CLN244" s="131"/>
      <c r="CLO244" s="131"/>
      <c r="CLP244" s="131"/>
      <c r="CLQ244" s="131"/>
      <c r="CLR244" s="131"/>
      <c r="CLS244" s="131"/>
      <c r="CLT244" s="131"/>
      <c r="CLU244" s="131"/>
      <c r="CLV244" s="131"/>
      <c r="CLW244" s="131"/>
      <c r="CLX244" s="131"/>
      <c r="CLY244" s="131"/>
      <c r="CLZ244" s="131"/>
      <c r="CMA244" s="131"/>
      <c r="CMB244" s="131"/>
      <c r="CMC244" s="131"/>
      <c r="CMD244" s="131"/>
      <c r="CME244" s="131"/>
      <c r="CMF244" s="131"/>
      <c r="CMG244" s="131"/>
      <c r="CMH244" s="131"/>
      <c r="CMI244" s="131"/>
      <c r="CMJ244" s="131"/>
      <c r="CMK244" s="131"/>
      <c r="CML244" s="131"/>
      <c r="CMM244" s="131"/>
      <c r="CMN244" s="131"/>
      <c r="CMO244" s="131"/>
      <c r="CMP244" s="131"/>
      <c r="CMQ244" s="131"/>
      <c r="CMR244" s="131"/>
      <c r="CMS244" s="131"/>
      <c r="CMT244" s="131"/>
      <c r="CMU244" s="131"/>
      <c r="CMV244" s="131"/>
      <c r="CMW244" s="131"/>
      <c r="CMX244" s="131"/>
      <c r="CMY244" s="131"/>
      <c r="CMZ244" s="131"/>
      <c r="CNA244" s="131"/>
      <c r="CNB244" s="131"/>
      <c r="CNC244" s="131"/>
      <c r="CND244" s="131"/>
      <c r="CNE244" s="131"/>
      <c r="CNF244" s="131"/>
      <c r="CNG244" s="131"/>
      <c r="CNH244" s="131"/>
      <c r="CNI244" s="131"/>
      <c r="CNJ244" s="131"/>
      <c r="CNK244" s="131"/>
      <c r="CNL244" s="131"/>
      <c r="CNM244" s="131"/>
      <c r="CNN244" s="131"/>
      <c r="CNO244" s="131"/>
      <c r="CNP244" s="131"/>
      <c r="CNQ244" s="131"/>
      <c r="CNR244" s="131"/>
      <c r="CNS244" s="131"/>
      <c r="CNT244" s="131"/>
      <c r="CNU244" s="131"/>
      <c r="CNV244" s="131"/>
      <c r="CNW244" s="131"/>
      <c r="CNX244" s="131"/>
      <c r="CNY244" s="131"/>
      <c r="CNZ244" s="131"/>
      <c r="COA244" s="131"/>
      <c r="COB244" s="131"/>
      <c r="COC244" s="131"/>
      <c r="COD244" s="131"/>
      <c r="COE244" s="131"/>
      <c r="COF244" s="131"/>
      <c r="COG244" s="131"/>
      <c r="COH244" s="131"/>
      <c r="COI244" s="131"/>
      <c r="COJ244" s="131"/>
      <c r="COK244" s="131"/>
      <c r="COL244" s="131"/>
      <c r="COM244" s="131"/>
      <c r="CON244" s="131"/>
      <c r="COO244" s="131"/>
      <c r="COP244" s="131"/>
      <c r="COQ244" s="131"/>
      <c r="COR244" s="131"/>
      <c r="COS244" s="131"/>
      <c r="COT244" s="131"/>
      <c r="COU244" s="131"/>
      <c r="COV244" s="131"/>
      <c r="COW244" s="131"/>
      <c r="COX244" s="131"/>
      <c r="COY244" s="131"/>
      <c r="COZ244" s="131"/>
      <c r="CPA244" s="131"/>
      <c r="CPB244" s="131"/>
      <c r="CPC244" s="131"/>
      <c r="CPD244" s="131"/>
      <c r="CPE244" s="131"/>
      <c r="CPF244" s="131"/>
      <c r="CPG244" s="131"/>
      <c r="CPH244" s="131"/>
      <c r="CPI244" s="131"/>
      <c r="CPJ244" s="131"/>
      <c r="CPK244" s="131"/>
      <c r="CPL244" s="131"/>
      <c r="CPM244" s="131"/>
      <c r="CPN244" s="131"/>
      <c r="CPO244" s="131"/>
      <c r="CPP244" s="131"/>
      <c r="CPQ244" s="131"/>
      <c r="CPR244" s="131"/>
      <c r="CPS244" s="131"/>
      <c r="CPT244" s="131"/>
      <c r="CPU244" s="131"/>
      <c r="CPV244" s="131"/>
      <c r="CPW244" s="131"/>
      <c r="CPX244" s="131"/>
      <c r="CPY244" s="131"/>
      <c r="CPZ244" s="131"/>
      <c r="CQA244" s="131"/>
      <c r="CQB244" s="131"/>
      <c r="CQC244" s="131"/>
      <c r="CQD244" s="131"/>
      <c r="CQE244" s="131"/>
      <c r="CQF244" s="131"/>
      <c r="CQG244" s="131"/>
      <c r="CQH244" s="131"/>
      <c r="CQI244" s="131"/>
      <c r="CQJ244" s="131"/>
      <c r="CQK244" s="131"/>
      <c r="CQL244" s="131"/>
      <c r="CQM244" s="131"/>
      <c r="CQN244" s="131"/>
      <c r="CQO244" s="131"/>
      <c r="CQP244" s="131"/>
      <c r="CQQ244" s="131"/>
      <c r="CQR244" s="131"/>
      <c r="CQS244" s="131"/>
      <c r="CQT244" s="131"/>
      <c r="CQU244" s="131"/>
      <c r="CQV244" s="131"/>
      <c r="CQW244" s="131"/>
      <c r="CQX244" s="131"/>
      <c r="CQY244" s="131"/>
      <c r="CQZ244" s="131"/>
      <c r="CRA244" s="131"/>
      <c r="CRB244" s="131"/>
      <c r="CRC244" s="131"/>
      <c r="CRD244" s="131"/>
      <c r="CRE244" s="131"/>
      <c r="CRF244" s="131"/>
      <c r="CRG244" s="131"/>
      <c r="CRH244" s="131"/>
      <c r="CRI244" s="131"/>
      <c r="CRJ244" s="131"/>
      <c r="CRK244" s="131"/>
      <c r="CRL244" s="131"/>
      <c r="CRM244" s="131"/>
      <c r="CRN244" s="131"/>
      <c r="CRO244" s="131"/>
      <c r="CRP244" s="131"/>
      <c r="CRQ244" s="131"/>
      <c r="CRR244" s="131"/>
      <c r="CRS244" s="131"/>
      <c r="CRT244" s="131"/>
      <c r="CRU244" s="131"/>
      <c r="CRV244" s="131"/>
      <c r="CRW244" s="131"/>
      <c r="CRX244" s="131"/>
      <c r="CRY244" s="131"/>
      <c r="CRZ244" s="131"/>
      <c r="CSA244" s="131"/>
      <c r="CSB244" s="131"/>
      <c r="CSC244" s="131"/>
      <c r="CSD244" s="131"/>
      <c r="CSE244" s="131"/>
      <c r="CSF244" s="131"/>
      <c r="CSG244" s="131"/>
      <c r="CSH244" s="131"/>
      <c r="CSI244" s="131"/>
      <c r="CSJ244" s="131"/>
      <c r="CSK244" s="131"/>
      <c r="CSL244" s="131"/>
      <c r="CSM244" s="131"/>
      <c r="CSN244" s="131"/>
      <c r="CSO244" s="131"/>
      <c r="CSP244" s="131"/>
      <c r="CSQ244" s="131"/>
      <c r="CSR244" s="131"/>
      <c r="CSS244" s="131"/>
      <c r="CST244" s="131"/>
      <c r="CSU244" s="131"/>
      <c r="CSV244" s="131"/>
      <c r="CSW244" s="131"/>
      <c r="CSX244" s="131"/>
      <c r="CSY244" s="131"/>
      <c r="CSZ244" s="131"/>
      <c r="CTA244" s="131"/>
      <c r="CTB244" s="131"/>
      <c r="CTC244" s="131"/>
      <c r="CTD244" s="131"/>
      <c r="CTE244" s="131"/>
      <c r="CTF244" s="131"/>
      <c r="CTG244" s="131"/>
      <c r="CTH244" s="131"/>
      <c r="CTI244" s="131"/>
      <c r="CTJ244" s="131"/>
      <c r="CTK244" s="131"/>
      <c r="CTL244" s="131"/>
      <c r="CTM244" s="131"/>
      <c r="CTN244" s="131"/>
      <c r="CTO244" s="131"/>
      <c r="CTP244" s="131"/>
      <c r="CTQ244" s="131"/>
      <c r="CTR244" s="131"/>
      <c r="CTS244" s="131"/>
      <c r="CTT244" s="131"/>
      <c r="CTU244" s="131"/>
      <c r="CTV244" s="131"/>
      <c r="CTW244" s="131"/>
      <c r="CTX244" s="131"/>
      <c r="CTY244" s="131"/>
      <c r="CTZ244" s="131"/>
      <c r="CUA244" s="131"/>
      <c r="CUB244" s="131"/>
      <c r="CUC244" s="131"/>
      <c r="CUD244" s="131"/>
      <c r="CUE244" s="131"/>
      <c r="CUF244" s="131"/>
      <c r="CUG244" s="131"/>
      <c r="CUH244" s="131"/>
      <c r="CUI244" s="131"/>
      <c r="CUJ244" s="131"/>
      <c r="CUK244" s="131"/>
      <c r="CUL244" s="131"/>
      <c r="CUM244" s="131"/>
      <c r="CUN244" s="131"/>
      <c r="CUO244" s="131"/>
      <c r="CUP244" s="131"/>
      <c r="CUQ244" s="131"/>
      <c r="CUR244" s="131"/>
      <c r="CUS244" s="131"/>
      <c r="CUT244" s="131"/>
      <c r="CUU244" s="131"/>
      <c r="CUV244" s="131"/>
      <c r="CUW244" s="131"/>
      <c r="CUX244" s="131"/>
      <c r="CUY244" s="131"/>
      <c r="CUZ244" s="131"/>
      <c r="CVA244" s="131"/>
      <c r="CVB244" s="131"/>
      <c r="CVC244" s="131"/>
      <c r="CVD244" s="131"/>
      <c r="CVE244" s="131"/>
      <c r="CVF244" s="131"/>
      <c r="CVG244" s="131"/>
      <c r="CVH244" s="131"/>
      <c r="CVI244" s="131"/>
      <c r="CVJ244" s="131"/>
      <c r="CVK244" s="131"/>
      <c r="CVL244" s="131"/>
      <c r="CVM244" s="131"/>
      <c r="CVN244" s="131"/>
      <c r="CVO244" s="131"/>
      <c r="CVP244" s="131"/>
      <c r="CVQ244" s="131"/>
      <c r="CVR244" s="131"/>
      <c r="CVS244" s="131"/>
      <c r="CVT244" s="131"/>
      <c r="CVU244" s="131"/>
      <c r="CVV244" s="131"/>
      <c r="CVW244" s="131"/>
      <c r="CVX244" s="131"/>
      <c r="CVY244" s="131"/>
      <c r="CVZ244" s="131"/>
      <c r="CWA244" s="131"/>
      <c r="CWB244" s="131"/>
      <c r="CWC244" s="131"/>
      <c r="CWD244" s="131"/>
      <c r="CWE244" s="131"/>
      <c r="CWF244" s="131"/>
      <c r="CWG244" s="131"/>
      <c r="CWH244" s="131"/>
      <c r="CWI244" s="131"/>
      <c r="CWJ244" s="131"/>
      <c r="CWK244" s="131"/>
      <c r="CWL244" s="131"/>
      <c r="CWM244" s="131"/>
      <c r="CWN244" s="131"/>
      <c r="CWO244" s="131"/>
      <c r="CWP244" s="131"/>
      <c r="CWQ244" s="131"/>
      <c r="CWR244" s="131"/>
      <c r="CWS244" s="131"/>
      <c r="CWT244" s="131"/>
      <c r="CWU244" s="131"/>
      <c r="CWV244" s="131"/>
      <c r="CWW244" s="131"/>
      <c r="CWX244" s="131"/>
      <c r="CWY244" s="131"/>
      <c r="CWZ244" s="131"/>
      <c r="CXA244" s="131"/>
      <c r="CXB244" s="131"/>
      <c r="CXC244" s="131"/>
      <c r="CXD244" s="131"/>
      <c r="CXE244" s="131"/>
      <c r="CXF244" s="131"/>
      <c r="CXG244" s="131"/>
      <c r="CXH244" s="131"/>
      <c r="CXI244" s="131"/>
      <c r="CXJ244" s="131"/>
      <c r="CXK244" s="131"/>
      <c r="CXL244" s="131"/>
      <c r="CXM244" s="131"/>
      <c r="CXN244" s="131"/>
      <c r="CXO244" s="131"/>
      <c r="CXP244" s="131"/>
      <c r="CXQ244" s="131"/>
      <c r="CXR244" s="131"/>
      <c r="CXS244" s="131"/>
      <c r="CXT244" s="131"/>
      <c r="CXU244" s="131"/>
      <c r="CXV244" s="131"/>
      <c r="CXW244" s="131"/>
      <c r="CXX244" s="131"/>
      <c r="CXY244" s="131"/>
      <c r="CXZ244" s="131"/>
      <c r="CYA244" s="131"/>
      <c r="CYB244" s="131"/>
      <c r="CYC244" s="131"/>
      <c r="CYD244" s="131"/>
      <c r="CYE244" s="131"/>
      <c r="CYF244" s="131"/>
      <c r="CYG244" s="131"/>
      <c r="CYH244" s="131"/>
      <c r="CYI244" s="131"/>
      <c r="CYJ244" s="131"/>
      <c r="CYK244" s="131"/>
      <c r="CYL244" s="131"/>
      <c r="CYM244" s="131"/>
      <c r="CYN244" s="131"/>
      <c r="CYO244" s="131"/>
      <c r="CYP244" s="131"/>
      <c r="CYQ244" s="131"/>
      <c r="CYR244" s="131"/>
      <c r="CYS244" s="131"/>
      <c r="CYT244" s="131"/>
      <c r="CYU244" s="131"/>
      <c r="CYV244" s="131"/>
      <c r="CYW244" s="131"/>
      <c r="CYX244" s="131"/>
      <c r="CYY244" s="131"/>
      <c r="CYZ244" s="131"/>
      <c r="CZA244" s="131"/>
      <c r="CZB244" s="131"/>
      <c r="CZC244" s="131"/>
      <c r="CZD244" s="131"/>
      <c r="CZE244" s="131"/>
      <c r="CZF244" s="131"/>
      <c r="CZG244" s="131"/>
      <c r="CZH244" s="131"/>
      <c r="CZI244" s="131"/>
      <c r="CZJ244" s="131"/>
      <c r="CZK244" s="131"/>
      <c r="CZL244" s="131"/>
      <c r="CZM244" s="131"/>
      <c r="CZN244" s="131"/>
      <c r="CZO244" s="131"/>
      <c r="CZP244" s="131"/>
      <c r="CZQ244" s="131"/>
      <c r="CZR244" s="131"/>
      <c r="CZS244" s="131"/>
      <c r="CZT244" s="131"/>
      <c r="CZU244" s="131"/>
      <c r="CZV244" s="131"/>
      <c r="CZW244" s="131"/>
      <c r="CZX244" s="131"/>
      <c r="CZY244" s="131"/>
      <c r="CZZ244" s="131"/>
      <c r="DAA244" s="131"/>
      <c r="DAB244" s="131"/>
      <c r="DAC244" s="131"/>
      <c r="DAD244" s="131"/>
      <c r="DAE244" s="131"/>
      <c r="DAF244" s="131"/>
      <c r="DAG244" s="131"/>
      <c r="DAH244" s="131"/>
      <c r="DAI244" s="131"/>
      <c r="DAJ244" s="131"/>
      <c r="DAK244" s="131"/>
      <c r="DAL244" s="131"/>
      <c r="DAM244" s="131"/>
      <c r="DAN244" s="131"/>
      <c r="DAO244" s="131"/>
      <c r="DAP244" s="131"/>
      <c r="DAQ244" s="131"/>
      <c r="DAR244" s="131"/>
      <c r="DAS244" s="131"/>
      <c r="DAT244" s="131"/>
      <c r="DAU244" s="131"/>
      <c r="DAV244" s="131"/>
      <c r="DAW244" s="131"/>
      <c r="DAX244" s="131"/>
      <c r="DAY244" s="131"/>
      <c r="DAZ244" s="131"/>
      <c r="DBA244" s="131"/>
      <c r="DBB244" s="131"/>
      <c r="DBC244" s="131"/>
      <c r="DBD244" s="131"/>
      <c r="DBE244" s="131"/>
      <c r="DBF244" s="131"/>
      <c r="DBG244" s="131"/>
      <c r="DBH244" s="131"/>
      <c r="DBI244" s="131"/>
      <c r="DBJ244" s="131"/>
      <c r="DBK244" s="131"/>
      <c r="DBL244" s="131"/>
      <c r="DBM244" s="131"/>
      <c r="DBN244" s="131"/>
      <c r="DBO244" s="131"/>
      <c r="DBP244" s="131"/>
      <c r="DBQ244" s="131"/>
      <c r="DBR244" s="131"/>
      <c r="DBS244" s="131"/>
      <c r="DBT244" s="131"/>
      <c r="DBU244" s="131"/>
      <c r="DBV244" s="131"/>
      <c r="DBW244" s="131"/>
      <c r="DBX244" s="131"/>
      <c r="DBY244" s="131"/>
      <c r="DBZ244" s="131"/>
      <c r="DCA244" s="131"/>
      <c r="DCB244" s="131"/>
      <c r="DCC244" s="131"/>
      <c r="DCD244" s="131"/>
      <c r="DCE244" s="131"/>
      <c r="DCF244" s="131"/>
      <c r="DCG244" s="131"/>
      <c r="DCH244" s="131"/>
      <c r="DCI244" s="131"/>
      <c r="DCJ244" s="131"/>
      <c r="DCK244" s="131"/>
      <c r="DCL244" s="131"/>
      <c r="DCM244" s="131"/>
      <c r="DCN244" s="131"/>
      <c r="DCO244" s="131"/>
      <c r="DCP244" s="131"/>
      <c r="DCQ244" s="131"/>
      <c r="DCR244" s="131"/>
      <c r="DCS244" s="131"/>
      <c r="DCT244" s="131"/>
      <c r="DCU244" s="131"/>
      <c r="DCV244" s="131"/>
      <c r="DCW244" s="131"/>
      <c r="DCX244" s="131"/>
      <c r="DCY244" s="131"/>
      <c r="DCZ244" s="131"/>
      <c r="DDA244" s="131"/>
      <c r="DDB244" s="131"/>
      <c r="DDC244" s="131"/>
      <c r="DDD244" s="131"/>
      <c r="DDE244" s="131"/>
      <c r="DDF244" s="131"/>
      <c r="DDG244" s="131"/>
      <c r="DDH244" s="131"/>
      <c r="DDI244" s="131"/>
      <c r="DDJ244" s="131"/>
      <c r="DDK244" s="131"/>
      <c r="DDL244" s="131"/>
      <c r="DDM244" s="131"/>
      <c r="DDN244" s="131"/>
      <c r="DDO244" s="131"/>
      <c r="DDP244" s="131"/>
      <c r="DDQ244" s="131"/>
      <c r="DDR244" s="131"/>
      <c r="DDS244" s="131"/>
      <c r="DDT244" s="131"/>
      <c r="DDU244" s="131"/>
      <c r="DDV244" s="131"/>
      <c r="DDW244" s="131"/>
      <c r="DDX244" s="131"/>
      <c r="DDY244" s="131"/>
      <c r="DDZ244" s="131"/>
      <c r="DEA244" s="131"/>
      <c r="DEB244" s="131"/>
      <c r="DEC244" s="131"/>
      <c r="DED244" s="131"/>
      <c r="DEE244" s="131"/>
      <c r="DEF244" s="131"/>
      <c r="DEG244" s="131"/>
      <c r="DEH244" s="131"/>
      <c r="DEI244" s="131"/>
      <c r="DEJ244" s="131"/>
      <c r="DEK244" s="131"/>
      <c r="DEL244" s="131"/>
      <c r="DEM244" s="131"/>
      <c r="DEN244" s="131"/>
      <c r="DEO244" s="131"/>
      <c r="DEP244" s="131"/>
      <c r="DEQ244" s="131"/>
      <c r="DER244" s="131"/>
      <c r="DES244" s="131"/>
      <c r="DET244" s="131"/>
      <c r="DEU244" s="131"/>
      <c r="DEV244" s="131"/>
      <c r="DEW244" s="131"/>
      <c r="DEX244" s="131"/>
      <c r="DEY244" s="131"/>
      <c r="DEZ244" s="131"/>
      <c r="DFA244" s="131"/>
      <c r="DFB244" s="131"/>
      <c r="DFC244" s="131"/>
      <c r="DFD244" s="131"/>
      <c r="DFE244" s="131"/>
      <c r="DFF244" s="131"/>
      <c r="DFG244" s="131"/>
      <c r="DFH244" s="131"/>
      <c r="DFI244" s="131"/>
      <c r="DFJ244" s="131"/>
      <c r="DFK244" s="131"/>
      <c r="DFL244" s="131"/>
      <c r="DFM244" s="131"/>
      <c r="DFN244" s="131"/>
      <c r="DFO244" s="131"/>
      <c r="DFP244" s="131"/>
      <c r="DFQ244" s="131"/>
      <c r="DFR244" s="131"/>
      <c r="DFS244" s="131"/>
      <c r="DFT244" s="131"/>
      <c r="DFU244" s="131"/>
      <c r="DFV244" s="131"/>
      <c r="DFW244" s="131"/>
      <c r="DFX244" s="131"/>
      <c r="DFY244" s="131"/>
      <c r="DFZ244" s="131"/>
      <c r="DGA244" s="131"/>
      <c r="DGB244" s="131"/>
      <c r="DGC244" s="131"/>
      <c r="DGD244" s="131"/>
      <c r="DGE244" s="131"/>
      <c r="DGF244" s="131"/>
      <c r="DGG244" s="131"/>
      <c r="DGH244" s="131"/>
      <c r="DGI244" s="131"/>
      <c r="DGJ244" s="131"/>
      <c r="DGK244" s="131"/>
      <c r="DGL244" s="131"/>
      <c r="DGM244" s="131"/>
      <c r="DGN244" s="131"/>
      <c r="DGO244" s="131"/>
      <c r="DGP244" s="131"/>
      <c r="DGQ244" s="131"/>
      <c r="DGR244" s="131"/>
      <c r="DGS244" s="131"/>
      <c r="DGT244" s="131"/>
      <c r="DGU244" s="131"/>
      <c r="DGV244" s="131"/>
      <c r="DGW244" s="131"/>
      <c r="DGX244" s="131"/>
      <c r="DGY244" s="131"/>
      <c r="DGZ244" s="131"/>
      <c r="DHA244" s="131"/>
      <c r="DHB244" s="131"/>
      <c r="DHC244" s="131"/>
      <c r="DHD244" s="131"/>
      <c r="DHE244" s="131"/>
      <c r="DHF244" s="131"/>
      <c r="DHG244" s="131"/>
      <c r="DHH244" s="131"/>
      <c r="DHI244" s="131"/>
      <c r="DHJ244" s="131"/>
      <c r="DHK244" s="131"/>
      <c r="DHL244" s="131"/>
      <c r="DHM244" s="131"/>
      <c r="DHN244" s="131"/>
      <c r="DHO244" s="131"/>
      <c r="DHP244" s="131"/>
      <c r="DHQ244" s="131"/>
      <c r="DHR244" s="131"/>
      <c r="DHS244" s="131"/>
      <c r="DHT244" s="131"/>
      <c r="DHU244" s="131"/>
      <c r="DHV244" s="131"/>
      <c r="DHW244" s="131"/>
      <c r="DHX244" s="131"/>
      <c r="DHY244" s="131"/>
      <c r="DHZ244" s="131"/>
      <c r="DIA244" s="131"/>
      <c r="DIB244" s="131"/>
      <c r="DIC244" s="131"/>
      <c r="DID244" s="131"/>
      <c r="DIE244" s="131"/>
      <c r="DIF244" s="131"/>
      <c r="DIG244" s="131"/>
      <c r="DIH244" s="131"/>
      <c r="DII244" s="131"/>
      <c r="DIJ244" s="131"/>
      <c r="DIK244" s="131"/>
      <c r="DIL244" s="131"/>
      <c r="DIM244" s="131"/>
      <c r="DIN244" s="131"/>
      <c r="DIO244" s="131"/>
      <c r="DIP244" s="131"/>
      <c r="DIQ244" s="131"/>
      <c r="DIR244" s="131"/>
      <c r="DIS244" s="131"/>
      <c r="DIT244" s="131"/>
      <c r="DIU244" s="131"/>
      <c r="DIV244" s="131"/>
      <c r="DIW244" s="131"/>
      <c r="DIX244" s="131"/>
      <c r="DIY244" s="131"/>
      <c r="DIZ244" s="131"/>
      <c r="DJA244" s="131"/>
      <c r="DJB244" s="131"/>
      <c r="DJC244" s="131"/>
      <c r="DJD244" s="131"/>
      <c r="DJE244" s="131"/>
      <c r="DJF244" s="131"/>
      <c r="DJG244" s="131"/>
      <c r="DJH244" s="131"/>
      <c r="DJI244" s="131"/>
      <c r="DJJ244" s="131"/>
      <c r="DJK244" s="131"/>
      <c r="DJL244" s="131"/>
      <c r="DJM244" s="131"/>
      <c r="DJN244" s="131"/>
      <c r="DJO244" s="131"/>
      <c r="DJP244" s="131"/>
      <c r="DJQ244" s="131"/>
      <c r="DJR244" s="131"/>
      <c r="DJS244" s="131"/>
      <c r="DJT244" s="131"/>
      <c r="DJU244" s="131"/>
      <c r="DJV244" s="131"/>
      <c r="DJW244" s="131"/>
      <c r="DJX244" s="131"/>
      <c r="DJY244" s="131"/>
      <c r="DJZ244" s="131"/>
      <c r="DKA244" s="131"/>
      <c r="DKB244" s="131"/>
      <c r="DKC244" s="131"/>
      <c r="DKD244" s="131"/>
      <c r="DKE244" s="131"/>
      <c r="DKF244" s="131"/>
      <c r="DKG244" s="131"/>
      <c r="DKH244" s="131"/>
      <c r="DKI244" s="131"/>
      <c r="DKJ244" s="131"/>
      <c r="DKK244" s="131"/>
      <c r="DKL244" s="131"/>
      <c r="DKM244" s="131"/>
      <c r="DKN244" s="131"/>
      <c r="DKO244" s="131"/>
      <c r="DKP244" s="131"/>
      <c r="DKQ244" s="131"/>
      <c r="DKR244" s="131"/>
      <c r="DKS244" s="131"/>
      <c r="DKT244" s="131"/>
      <c r="DKU244" s="131"/>
      <c r="DKV244" s="131"/>
      <c r="DKW244" s="131"/>
      <c r="DKX244" s="131"/>
      <c r="DKY244" s="131"/>
      <c r="DKZ244" s="131"/>
      <c r="DLA244" s="131"/>
      <c r="DLB244" s="131"/>
      <c r="DLC244" s="131"/>
      <c r="DLD244" s="131"/>
      <c r="DLE244" s="131"/>
      <c r="DLF244" s="131"/>
      <c r="DLG244" s="131"/>
      <c r="DLH244" s="131"/>
      <c r="DLI244" s="131"/>
      <c r="DLJ244" s="131"/>
      <c r="DLK244" s="131"/>
      <c r="DLL244" s="131"/>
      <c r="DLM244" s="131"/>
      <c r="DLN244" s="131"/>
      <c r="DLO244" s="131"/>
      <c r="DLP244" s="131"/>
      <c r="DLQ244" s="131"/>
      <c r="DLR244" s="131"/>
      <c r="DLS244" s="131"/>
      <c r="DLT244" s="131"/>
      <c r="DLU244" s="131"/>
      <c r="DLV244" s="131"/>
      <c r="DLW244" s="131"/>
      <c r="DLX244" s="131"/>
      <c r="DLY244" s="131"/>
      <c r="DLZ244" s="131"/>
      <c r="DMA244" s="131"/>
      <c r="DMB244" s="131"/>
      <c r="DMC244" s="131"/>
      <c r="DMD244" s="131"/>
      <c r="DME244" s="131"/>
      <c r="DMF244" s="131"/>
      <c r="DMG244" s="131"/>
      <c r="DMH244" s="131"/>
      <c r="DMI244" s="131"/>
      <c r="DMJ244" s="131"/>
      <c r="DMK244" s="131"/>
      <c r="DML244" s="131"/>
      <c r="DMM244" s="131"/>
      <c r="DMN244" s="131"/>
      <c r="DMO244" s="131"/>
      <c r="DMP244" s="131"/>
      <c r="DMQ244" s="131"/>
      <c r="DMR244" s="131"/>
      <c r="DMS244" s="131"/>
      <c r="DMT244" s="131"/>
      <c r="DMU244" s="131"/>
      <c r="DMV244" s="131"/>
      <c r="DMW244" s="131"/>
      <c r="DMX244" s="131"/>
      <c r="DMY244" s="131"/>
      <c r="DMZ244" s="131"/>
      <c r="DNA244" s="131"/>
      <c r="DNB244" s="131"/>
      <c r="DNC244" s="131"/>
      <c r="DND244" s="131"/>
      <c r="DNE244" s="131"/>
      <c r="DNF244" s="131"/>
      <c r="DNG244" s="131"/>
      <c r="DNH244" s="131"/>
      <c r="DNI244" s="131"/>
      <c r="DNJ244" s="131"/>
      <c r="DNK244" s="131"/>
      <c r="DNL244" s="131"/>
      <c r="DNM244" s="131"/>
      <c r="DNN244" s="131"/>
      <c r="DNO244" s="131"/>
      <c r="DNP244" s="131"/>
      <c r="DNQ244" s="131"/>
      <c r="DNR244" s="131"/>
      <c r="DNS244" s="131"/>
      <c r="DNT244" s="131"/>
      <c r="DNU244" s="131"/>
      <c r="DNV244" s="131"/>
      <c r="DNW244" s="131"/>
      <c r="DNX244" s="131"/>
      <c r="DNY244" s="131"/>
      <c r="DNZ244" s="131"/>
      <c r="DOA244" s="131"/>
      <c r="DOB244" s="131"/>
      <c r="DOC244" s="131"/>
      <c r="DOD244" s="131"/>
      <c r="DOE244" s="131"/>
      <c r="DOF244" s="131"/>
      <c r="DOG244" s="131"/>
      <c r="DOH244" s="131"/>
      <c r="DOI244" s="131"/>
      <c r="DOJ244" s="131"/>
      <c r="DOK244" s="131"/>
      <c r="DOL244" s="131"/>
      <c r="DOM244" s="131"/>
      <c r="DON244" s="131"/>
      <c r="DOO244" s="131"/>
      <c r="DOP244" s="131"/>
      <c r="DOQ244" s="131"/>
      <c r="DOR244" s="131"/>
      <c r="DOS244" s="131"/>
      <c r="DOT244" s="131"/>
      <c r="DOU244" s="131"/>
      <c r="DOV244" s="131"/>
      <c r="DOW244" s="131"/>
      <c r="DOX244" s="131"/>
      <c r="DOY244" s="131"/>
      <c r="DOZ244" s="131"/>
      <c r="DPA244" s="131"/>
      <c r="DPB244" s="131"/>
      <c r="DPC244" s="131"/>
      <c r="DPD244" s="131"/>
      <c r="DPE244" s="131"/>
      <c r="DPF244" s="131"/>
      <c r="DPG244" s="131"/>
      <c r="DPH244" s="131"/>
      <c r="DPI244" s="131"/>
      <c r="DPJ244" s="131"/>
      <c r="DPK244" s="131"/>
      <c r="DPL244" s="131"/>
      <c r="DPM244" s="131"/>
      <c r="DPN244" s="131"/>
      <c r="DPO244" s="131"/>
      <c r="DPP244" s="131"/>
      <c r="DPQ244" s="131"/>
      <c r="DPR244" s="131"/>
      <c r="DPS244" s="131"/>
      <c r="DPT244" s="131"/>
      <c r="DPU244" s="131"/>
      <c r="DPV244" s="131"/>
      <c r="DPW244" s="131"/>
      <c r="DPX244" s="131"/>
      <c r="DPY244" s="131"/>
      <c r="DPZ244" s="131"/>
      <c r="DQA244" s="131"/>
      <c r="DQB244" s="131"/>
      <c r="DQC244" s="131"/>
      <c r="DQD244" s="131"/>
      <c r="DQE244" s="131"/>
      <c r="DQF244" s="131"/>
      <c r="DQG244" s="131"/>
      <c r="DQH244" s="131"/>
      <c r="DQI244" s="131"/>
      <c r="DQJ244" s="131"/>
      <c r="DQK244" s="131"/>
      <c r="DQL244" s="131"/>
      <c r="DQM244" s="131"/>
      <c r="DQN244" s="131"/>
      <c r="DQO244" s="131"/>
      <c r="DQP244" s="131"/>
      <c r="DQQ244" s="131"/>
      <c r="DQR244" s="131"/>
      <c r="DQS244" s="131"/>
      <c r="DQT244" s="131"/>
      <c r="DQU244" s="131"/>
      <c r="DQV244" s="131"/>
      <c r="DQW244" s="131"/>
      <c r="DQX244" s="131"/>
      <c r="DQY244" s="131"/>
      <c r="DQZ244" s="131"/>
      <c r="DRA244" s="131"/>
      <c r="DRB244" s="131"/>
      <c r="DRC244" s="131"/>
      <c r="DRD244" s="131"/>
      <c r="DRE244" s="131"/>
      <c r="DRF244" s="131"/>
      <c r="DRG244" s="131"/>
      <c r="DRH244" s="131"/>
      <c r="DRI244" s="131"/>
      <c r="DRJ244" s="131"/>
      <c r="DRK244" s="131"/>
      <c r="DRL244" s="131"/>
      <c r="DRM244" s="131"/>
      <c r="DRN244" s="131"/>
      <c r="DRO244" s="131"/>
      <c r="DRP244" s="131"/>
      <c r="DRQ244" s="131"/>
      <c r="DRR244" s="131"/>
      <c r="DRS244" s="131"/>
      <c r="DRT244" s="131"/>
      <c r="DRU244" s="131"/>
      <c r="DRV244" s="131"/>
      <c r="DRW244" s="131"/>
      <c r="DRX244" s="131"/>
      <c r="DRY244" s="131"/>
      <c r="DRZ244" s="131"/>
      <c r="DSA244" s="131"/>
      <c r="DSB244" s="131"/>
      <c r="DSC244" s="131"/>
      <c r="DSD244" s="131"/>
      <c r="DSE244" s="131"/>
      <c r="DSF244" s="131"/>
      <c r="DSG244" s="131"/>
      <c r="DSH244" s="131"/>
      <c r="DSI244" s="131"/>
      <c r="DSJ244" s="131"/>
      <c r="DSK244" s="131"/>
      <c r="DSL244" s="131"/>
      <c r="DSM244" s="131"/>
      <c r="DSN244" s="131"/>
      <c r="DSO244" s="131"/>
      <c r="DSP244" s="131"/>
      <c r="DSQ244" s="131"/>
      <c r="DSR244" s="131"/>
      <c r="DSS244" s="131"/>
      <c r="DST244" s="131"/>
      <c r="DSU244" s="131"/>
      <c r="DSV244" s="131"/>
      <c r="DSW244" s="131"/>
      <c r="DSX244" s="131"/>
      <c r="DSY244" s="131"/>
      <c r="DSZ244" s="131"/>
      <c r="DTA244" s="131"/>
      <c r="DTB244" s="131"/>
      <c r="DTC244" s="131"/>
      <c r="DTD244" s="131"/>
      <c r="DTE244" s="131"/>
      <c r="DTF244" s="131"/>
      <c r="DTG244" s="131"/>
      <c r="DTH244" s="131"/>
      <c r="DTI244" s="131"/>
      <c r="DTJ244" s="131"/>
      <c r="DTK244" s="131"/>
      <c r="DTL244" s="131"/>
      <c r="DTM244" s="131"/>
      <c r="DTN244" s="131"/>
      <c r="DTO244" s="131"/>
      <c r="DTP244" s="131"/>
      <c r="DTQ244" s="131"/>
      <c r="DTR244" s="131"/>
      <c r="DTS244" s="131"/>
      <c r="DTT244" s="131"/>
      <c r="DTU244" s="131"/>
      <c r="DTV244" s="131"/>
      <c r="DTW244" s="131"/>
      <c r="DTX244" s="131"/>
      <c r="DTY244" s="131"/>
      <c r="DTZ244" s="131"/>
      <c r="DUA244" s="131"/>
      <c r="DUB244" s="131"/>
      <c r="DUC244" s="131"/>
      <c r="DUD244" s="131"/>
      <c r="DUE244" s="131"/>
      <c r="DUF244" s="131"/>
      <c r="DUG244" s="131"/>
      <c r="DUH244" s="131"/>
      <c r="DUI244" s="131"/>
      <c r="DUJ244" s="131"/>
      <c r="DUK244" s="131"/>
      <c r="DUL244" s="131"/>
      <c r="DUM244" s="131"/>
      <c r="DUN244" s="131"/>
      <c r="DUO244" s="131"/>
      <c r="DUP244" s="131"/>
      <c r="DUQ244" s="131"/>
      <c r="DUR244" s="131"/>
      <c r="DUS244" s="131"/>
      <c r="DUT244" s="131"/>
      <c r="DUU244" s="131"/>
      <c r="DUV244" s="131"/>
      <c r="DUW244" s="131"/>
      <c r="DUX244" s="131"/>
      <c r="DUY244" s="131"/>
      <c r="DUZ244" s="131"/>
      <c r="DVA244" s="131"/>
      <c r="DVB244" s="131"/>
      <c r="DVC244" s="131"/>
      <c r="DVD244" s="131"/>
      <c r="DVE244" s="131"/>
      <c r="DVF244" s="131"/>
      <c r="DVG244" s="131"/>
      <c r="DVH244" s="131"/>
      <c r="DVI244" s="131"/>
      <c r="DVJ244" s="131"/>
      <c r="DVK244" s="131"/>
      <c r="DVL244" s="131"/>
      <c r="DVM244" s="131"/>
      <c r="DVN244" s="131"/>
      <c r="DVO244" s="131"/>
      <c r="DVP244" s="131"/>
      <c r="DVQ244" s="131"/>
      <c r="DVR244" s="131"/>
      <c r="DVS244" s="131"/>
      <c r="DVT244" s="131"/>
      <c r="DVU244" s="131"/>
      <c r="DVV244" s="131"/>
      <c r="DVW244" s="131"/>
      <c r="DVX244" s="131"/>
      <c r="DVY244" s="131"/>
      <c r="DVZ244" s="131"/>
      <c r="DWA244" s="131"/>
      <c r="DWB244" s="131"/>
      <c r="DWC244" s="131"/>
      <c r="DWD244" s="131"/>
      <c r="DWE244" s="131"/>
      <c r="DWF244" s="131"/>
      <c r="DWG244" s="131"/>
      <c r="DWH244" s="131"/>
      <c r="DWI244" s="131"/>
      <c r="DWJ244" s="131"/>
      <c r="DWK244" s="131"/>
      <c r="DWL244" s="131"/>
      <c r="DWM244" s="131"/>
      <c r="DWN244" s="131"/>
      <c r="DWO244" s="131"/>
      <c r="DWP244" s="131"/>
      <c r="DWQ244" s="131"/>
      <c r="DWR244" s="131"/>
      <c r="DWS244" s="131"/>
      <c r="DWT244" s="131"/>
      <c r="DWU244" s="131"/>
      <c r="DWV244" s="131"/>
      <c r="DWW244" s="131"/>
      <c r="DWX244" s="131"/>
      <c r="DWY244" s="131"/>
      <c r="DWZ244" s="131"/>
      <c r="DXA244" s="131"/>
      <c r="DXB244" s="131"/>
      <c r="DXC244" s="131"/>
      <c r="DXD244" s="131"/>
      <c r="DXE244" s="131"/>
      <c r="DXF244" s="131"/>
      <c r="DXG244" s="131"/>
      <c r="DXH244" s="131"/>
      <c r="DXI244" s="131"/>
      <c r="DXJ244" s="131"/>
      <c r="DXK244" s="131"/>
      <c r="DXL244" s="131"/>
      <c r="DXM244" s="131"/>
      <c r="DXN244" s="131"/>
      <c r="DXO244" s="131"/>
      <c r="DXP244" s="131"/>
      <c r="DXQ244" s="131"/>
      <c r="DXR244" s="131"/>
      <c r="DXS244" s="131"/>
      <c r="DXT244" s="131"/>
      <c r="DXU244" s="131"/>
      <c r="DXV244" s="131"/>
      <c r="DXW244" s="131"/>
      <c r="DXX244" s="131"/>
      <c r="DXY244" s="131"/>
      <c r="DXZ244" s="131"/>
      <c r="DYA244" s="131"/>
      <c r="DYB244" s="131"/>
      <c r="DYC244" s="131"/>
      <c r="DYD244" s="131"/>
      <c r="DYE244" s="131"/>
      <c r="DYF244" s="131"/>
      <c r="DYG244" s="131"/>
      <c r="DYH244" s="131"/>
      <c r="DYI244" s="131"/>
      <c r="DYJ244" s="131"/>
      <c r="DYK244" s="131"/>
      <c r="DYL244" s="131"/>
      <c r="DYM244" s="131"/>
      <c r="DYN244" s="131"/>
      <c r="DYO244" s="131"/>
      <c r="DYP244" s="131"/>
      <c r="DYQ244" s="131"/>
      <c r="DYR244" s="131"/>
      <c r="DYS244" s="131"/>
      <c r="DYT244" s="131"/>
      <c r="DYU244" s="131"/>
      <c r="DYV244" s="131"/>
      <c r="DYW244" s="131"/>
      <c r="DYX244" s="131"/>
      <c r="DYY244" s="131"/>
      <c r="DYZ244" s="131"/>
      <c r="DZA244" s="131"/>
      <c r="DZB244" s="131"/>
      <c r="DZC244" s="131"/>
      <c r="DZD244" s="131"/>
      <c r="DZE244" s="131"/>
      <c r="DZF244" s="131"/>
      <c r="DZG244" s="131"/>
      <c r="DZH244" s="131"/>
      <c r="DZI244" s="131"/>
      <c r="DZJ244" s="131"/>
      <c r="DZK244" s="131"/>
      <c r="DZL244" s="131"/>
      <c r="DZM244" s="131"/>
      <c r="DZN244" s="131"/>
      <c r="DZO244" s="131"/>
      <c r="DZP244" s="131"/>
      <c r="DZQ244" s="131"/>
      <c r="DZR244" s="131"/>
      <c r="DZS244" s="131"/>
      <c r="DZT244" s="131"/>
      <c r="DZU244" s="131"/>
      <c r="DZV244" s="131"/>
      <c r="DZW244" s="131"/>
      <c r="DZX244" s="131"/>
      <c r="DZY244" s="131"/>
      <c r="DZZ244" s="131"/>
      <c r="EAA244" s="131"/>
      <c r="EAB244" s="131"/>
      <c r="EAC244" s="131"/>
      <c r="EAD244" s="131"/>
      <c r="EAE244" s="131"/>
      <c r="EAF244" s="131"/>
      <c r="EAG244" s="131"/>
      <c r="EAH244" s="131"/>
      <c r="EAI244" s="131"/>
      <c r="EAJ244" s="131"/>
      <c r="EAK244" s="131"/>
      <c r="EAL244" s="131"/>
      <c r="EAM244" s="131"/>
      <c r="EAN244" s="131"/>
      <c r="EAO244" s="131"/>
      <c r="EAP244" s="131"/>
      <c r="EAQ244" s="131"/>
      <c r="EAR244" s="131"/>
      <c r="EAS244" s="131"/>
      <c r="EAT244" s="131"/>
      <c r="EAU244" s="131"/>
      <c r="EAV244" s="131"/>
      <c r="EAW244" s="131"/>
      <c r="EAX244" s="131"/>
      <c r="EAY244" s="131"/>
      <c r="EAZ244" s="131"/>
      <c r="EBA244" s="131"/>
      <c r="EBB244" s="131"/>
      <c r="EBC244" s="131"/>
      <c r="EBD244" s="131"/>
      <c r="EBE244" s="131"/>
      <c r="EBF244" s="131"/>
      <c r="EBG244" s="131"/>
      <c r="EBH244" s="131"/>
      <c r="EBI244" s="131"/>
      <c r="EBJ244" s="131"/>
      <c r="EBK244" s="131"/>
      <c r="EBL244" s="131"/>
      <c r="EBM244" s="131"/>
      <c r="EBN244" s="131"/>
      <c r="EBO244" s="131"/>
      <c r="EBP244" s="131"/>
      <c r="EBQ244" s="131"/>
      <c r="EBR244" s="131"/>
      <c r="EBS244" s="131"/>
      <c r="EBT244" s="131"/>
      <c r="EBU244" s="131"/>
      <c r="EBV244" s="131"/>
      <c r="EBW244" s="131"/>
      <c r="EBX244" s="131"/>
      <c r="EBY244" s="131"/>
      <c r="EBZ244" s="131"/>
      <c r="ECA244" s="131"/>
      <c r="ECB244" s="131"/>
      <c r="ECC244" s="131"/>
      <c r="ECD244" s="131"/>
      <c r="ECE244" s="131"/>
      <c r="ECF244" s="131"/>
      <c r="ECG244" s="131"/>
      <c r="ECH244" s="131"/>
      <c r="ECI244" s="131"/>
      <c r="ECJ244" s="131"/>
      <c r="ECK244" s="131"/>
      <c r="ECL244" s="131"/>
      <c r="ECM244" s="131"/>
      <c r="ECN244" s="131"/>
      <c r="ECO244" s="131"/>
      <c r="ECP244" s="131"/>
      <c r="ECQ244" s="131"/>
      <c r="ECR244" s="131"/>
      <c r="ECS244" s="131"/>
      <c r="ECT244" s="131"/>
      <c r="ECU244" s="131"/>
      <c r="ECV244" s="131"/>
      <c r="ECW244" s="131"/>
      <c r="ECX244" s="131"/>
      <c r="ECY244" s="131"/>
      <c r="ECZ244" s="131"/>
      <c r="EDA244" s="131"/>
      <c r="EDB244" s="131"/>
      <c r="EDC244" s="131"/>
      <c r="EDD244" s="131"/>
      <c r="EDE244" s="131"/>
      <c r="EDF244" s="131"/>
      <c r="EDG244" s="131"/>
      <c r="EDH244" s="131"/>
      <c r="EDI244" s="131"/>
      <c r="EDJ244" s="131"/>
      <c r="EDK244" s="131"/>
      <c r="EDL244" s="131"/>
      <c r="EDM244" s="131"/>
      <c r="EDN244" s="131"/>
      <c r="EDO244" s="131"/>
      <c r="EDP244" s="131"/>
      <c r="EDQ244" s="131"/>
      <c r="EDR244" s="131"/>
      <c r="EDS244" s="131"/>
      <c r="EDT244" s="131"/>
      <c r="EDU244" s="131"/>
      <c r="EDV244" s="131"/>
      <c r="EDW244" s="131"/>
      <c r="EDX244" s="131"/>
      <c r="EDY244" s="131"/>
      <c r="EDZ244" s="131"/>
      <c r="EEA244" s="131"/>
      <c r="EEB244" s="131"/>
      <c r="EEC244" s="131"/>
      <c r="EED244" s="131"/>
      <c r="EEE244" s="131"/>
      <c r="EEF244" s="131"/>
      <c r="EEG244" s="131"/>
      <c r="EEH244" s="131"/>
      <c r="EEI244" s="131"/>
      <c r="EEJ244" s="131"/>
      <c r="EEK244" s="131"/>
      <c r="EEL244" s="131"/>
      <c r="EEM244" s="131"/>
      <c r="EEN244" s="131"/>
      <c r="EEO244" s="131"/>
      <c r="EEP244" s="131"/>
      <c r="EEQ244" s="131"/>
      <c r="EER244" s="131"/>
      <c r="EES244" s="131"/>
      <c r="EET244" s="131"/>
      <c r="EEU244" s="131"/>
      <c r="EEV244" s="131"/>
      <c r="EEW244" s="131"/>
      <c r="EEX244" s="131"/>
      <c r="EEY244" s="131"/>
      <c r="EEZ244" s="131"/>
      <c r="EFA244" s="131"/>
      <c r="EFB244" s="131"/>
      <c r="EFC244" s="131"/>
      <c r="EFD244" s="131"/>
      <c r="EFE244" s="131"/>
      <c r="EFF244" s="131"/>
      <c r="EFG244" s="131"/>
      <c r="EFH244" s="131"/>
      <c r="EFI244" s="131"/>
      <c r="EFJ244" s="131"/>
      <c r="EFK244" s="131"/>
      <c r="EFL244" s="131"/>
      <c r="EFM244" s="131"/>
      <c r="EFN244" s="131"/>
      <c r="EFO244" s="131"/>
      <c r="EFP244" s="131"/>
      <c r="EFQ244" s="131"/>
      <c r="EFR244" s="131"/>
      <c r="EFS244" s="131"/>
      <c r="EFT244" s="131"/>
      <c r="EFU244" s="131"/>
      <c r="EFV244" s="131"/>
      <c r="EFW244" s="131"/>
      <c r="EFX244" s="131"/>
      <c r="EFY244" s="131"/>
      <c r="EFZ244" s="131"/>
      <c r="EGA244" s="131"/>
      <c r="EGB244" s="131"/>
      <c r="EGC244" s="131"/>
      <c r="EGD244" s="131"/>
      <c r="EGE244" s="131"/>
      <c r="EGF244" s="131"/>
      <c r="EGG244" s="131"/>
      <c r="EGH244" s="131"/>
      <c r="EGI244" s="131"/>
      <c r="EGJ244" s="131"/>
      <c r="EGK244" s="131"/>
      <c r="EGL244" s="131"/>
      <c r="EGM244" s="131"/>
      <c r="EGN244" s="131"/>
      <c r="EGO244" s="131"/>
      <c r="EGP244" s="131"/>
      <c r="EGQ244" s="131"/>
      <c r="EGR244" s="131"/>
      <c r="EGS244" s="131"/>
      <c r="EGT244" s="131"/>
      <c r="EGU244" s="131"/>
      <c r="EGV244" s="131"/>
      <c r="EGW244" s="131"/>
      <c r="EGX244" s="131"/>
      <c r="EGY244" s="131"/>
      <c r="EGZ244" s="131"/>
      <c r="EHA244" s="131"/>
      <c r="EHB244" s="131"/>
      <c r="EHC244" s="131"/>
      <c r="EHD244" s="131"/>
      <c r="EHE244" s="131"/>
      <c r="EHF244" s="131"/>
      <c r="EHG244" s="131"/>
      <c r="EHH244" s="131"/>
      <c r="EHI244" s="131"/>
      <c r="EHJ244" s="131"/>
      <c r="EHK244" s="131"/>
      <c r="EHL244" s="131"/>
      <c r="EHM244" s="131"/>
      <c r="EHN244" s="131"/>
      <c r="EHO244" s="131"/>
      <c r="EHP244" s="131"/>
      <c r="EHQ244" s="131"/>
      <c r="EHR244" s="131"/>
      <c r="EHS244" s="131"/>
      <c r="EHT244" s="131"/>
      <c r="EHU244" s="131"/>
      <c r="EHV244" s="131"/>
      <c r="EHW244" s="131"/>
      <c r="EHX244" s="131"/>
      <c r="EHY244" s="131"/>
      <c r="EHZ244" s="131"/>
      <c r="EIA244" s="131"/>
      <c r="EIB244" s="131"/>
      <c r="EIC244" s="131"/>
      <c r="EID244" s="131"/>
      <c r="EIE244" s="131"/>
      <c r="EIF244" s="131"/>
      <c r="EIG244" s="131"/>
      <c r="EIH244" s="131"/>
      <c r="EII244" s="131"/>
      <c r="EIJ244" s="131"/>
      <c r="EIK244" s="131"/>
      <c r="EIL244" s="131"/>
      <c r="EIM244" s="131"/>
      <c r="EIN244" s="131"/>
    </row>
    <row r="245" spans="1:3628" customFormat="1" ht="12.75" x14ac:dyDescent="0.2">
      <c r="A245" s="18" t="s">
        <v>166</v>
      </c>
      <c r="B245" s="35">
        <v>3250</v>
      </c>
      <c r="C245" s="35">
        <v>3250</v>
      </c>
      <c r="D245" s="20"/>
      <c r="E245" s="21">
        <v>2946</v>
      </c>
      <c r="F245" s="21">
        <v>2946</v>
      </c>
      <c r="G245" s="21"/>
      <c r="H245" s="1"/>
      <c r="I245" s="35">
        <f>'Charities and dues'!G15*('Charities and dues'!B42+'Charities and dues'!B43)</f>
        <v>3270</v>
      </c>
      <c r="J245" s="35">
        <f>I245</f>
        <v>3270</v>
      </c>
      <c r="K245" s="21"/>
      <c r="L245" s="119"/>
      <c r="M245" s="131"/>
      <c r="N245" s="131"/>
      <c r="O245" s="131"/>
      <c r="P245" s="131"/>
      <c r="Q245" s="131"/>
      <c r="R245" s="131"/>
      <c r="S245" s="131"/>
      <c r="T245" s="131"/>
      <c r="U245" s="131"/>
      <c r="V245" s="131"/>
      <c r="W245" s="131"/>
      <c r="X245" s="131"/>
      <c r="Y245" s="131"/>
      <c r="Z245" s="131"/>
      <c r="AA245" s="131"/>
      <c r="AB245" s="131"/>
      <c r="AC245" s="131"/>
      <c r="AD245" s="131"/>
      <c r="AE245" s="131"/>
      <c r="AF245" s="131"/>
      <c r="AG245" s="131"/>
      <c r="AH245" s="131"/>
      <c r="AI245" s="131"/>
      <c r="AJ245" s="131"/>
      <c r="AK245" s="131"/>
      <c r="AL245" s="131"/>
      <c r="AM245" s="131"/>
      <c r="AN245" s="131"/>
      <c r="AO245" s="131"/>
      <c r="AP245" s="131"/>
      <c r="AQ245" s="131"/>
      <c r="AR245" s="131"/>
      <c r="AS245" s="131"/>
      <c r="AT245" s="131"/>
      <c r="AU245" s="131"/>
      <c r="AV245" s="131"/>
      <c r="AW245" s="131"/>
      <c r="AX245" s="131"/>
      <c r="AY245" s="131"/>
      <c r="AZ245" s="131"/>
      <c r="BA245" s="131"/>
      <c r="BB245" s="131"/>
      <c r="BC245" s="131"/>
      <c r="BD245" s="131"/>
      <c r="BE245" s="131"/>
      <c r="BF245" s="131"/>
      <c r="BG245" s="131"/>
      <c r="BH245" s="131"/>
      <c r="BI245" s="131"/>
      <c r="BJ245" s="131"/>
      <c r="BK245" s="131"/>
      <c r="BL245" s="131"/>
      <c r="BM245" s="131"/>
      <c r="BN245" s="131"/>
      <c r="BO245" s="131"/>
      <c r="BP245" s="131"/>
      <c r="BQ245" s="131"/>
      <c r="BR245" s="131"/>
      <c r="BS245" s="131"/>
      <c r="BT245" s="131"/>
      <c r="BU245" s="131"/>
      <c r="BV245" s="131"/>
      <c r="BW245" s="131"/>
      <c r="BX245" s="131"/>
      <c r="BY245" s="131"/>
      <c r="BZ245" s="131"/>
      <c r="CA245" s="131"/>
      <c r="CB245" s="131"/>
      <c r="CC245" s="131"/>
      <c r="CD245" s="131"/>
      <c r="CE245" s="131"/>
      <c r="CF245" s="131"/>
      <c r="CG245" s="131"/>
      <c r="CH245" s="131"/>
      <c r="CI245" s="131"/>
      <c r="CJ245" s="131"/>
      <c r="CK245" s="131"/>
      <c r="CL245" s="131"/>
      <c r="CM245" s="131"/>
      <c r="CN245" s="131"/>
      <c r="CO245" s="131"/>
      <c r="CP245" s="131"/>
      <c r="CQ245" s="131"/>
      <c r="CR245" s="131"/>
      <c r="CS245" s="131"/>
      <c r="CT245" s="131"/>
      <c r="CU245" s="131"/>
      <c r="CV245" s="131"/>
      <c r="CW245" s="131"/>
      <c r="CX245" s="131"/>
      <c r="CY245" s="131"/>
      <c r="CZ245" s="131"/>
      <c r="DA245" s="131"/>
      <c r="DB245" s="131"/>
      <c r="DC245" s="131"/>
      <c r="DD245" s="131"/>
      <c r="DE245" s="131"/>
      <c r="DF245" s="131"/>
      <c r="DG245" s="131"/>
      <c r="DH245" s="131"/>
      <c r="DI245" s="131"/>
      <c r="DJ245" s="131"/>
      <c r="DK245" s="131"/>
      <c r="DL245" s="131"/>
      <c r="DM245" s="131"/>
      <c r="DN245" s="131"/>
      <c r="DO245" s="131"/>
      <c r="DP245" s="131"/>
      <c r="DQ245" s="131"/>
      <c r="DR245" s="131"/>
      <c r="DS245" s="131"/>
      <c r="DT245" s="131"/>
      <c r="DU245" s="131"/>
      <c r="DV245" s="131"/>
      <c r="DW245" s="131"/>
      <c r="DX245" s="131"/>
      <c r="DY245" s="131"/>
      <c r="DZ245" s="131"/>
      <c r="EA245" s="131"/>
      <c r="EB245" s="131"/>
      <c r="EC245" s="131"/>
      <c r="ED245" s="131"/>
      <c r="EE245" s="131"/>
      <c r="EF245" s="131"/>
      <c r="EG245" s="131"/>
      <c r="EH245" s="131"/>
      <c r="EI245" s="131"/>
      <c r="EJ245" s="131"/>
      <c r="EK245" s="131"/>
      <c r="EL245" s="131"/>
      <c r="EM245" s="131"/>
      <c r="EN245" s="131"/>
      <c r="EO245" s="131"/>
      <c r="EP245" s="131"/>
      <c r="EQ245" s="131"/>
      <c r="ER245" s="131"/>
      <c r="ES245" s="131"/>
      <c r="ET245" s="131"/>
      <c r="EU245" s="131"/>
      <c r="EV245" s="131"/>
      <c r="EW245" s="131"/>
      <c r="EX245" s="131"/>
      <c r="EY245" s="131"/>
      <c r="EZ245" s="131"/>
      <c r="FA245" s="131"/>
      <c r="FB245" s="131"/>
      <c r="FC245" s="131"/>
      <c r="FD245" s="131"/>
      <c r="FE245" s="131"/>
      <c r="FF245" s="131"/>
      <c r="FG245" s="131"/>
      <c r="FH245" s="131"/>
      <c r="FI245" s="131"/>
      <c r="FJ245" s="131"/>
      <c r="FK245" s="131"/>
      <c r="FL245" s="131"/>
      <c r="FM245" s="131"/>
      <c r="FN245" s="131"/>
      <c r="FO245" s="131"/>
      <c r="FP245" s="131"/>
      <c r="FQ245" s="131"/>
      <c r="FR245" s="131"/>
      <c r="FS245" s="131"/>
      <c r="FT245" s="131"/>
      <c r="FU245" s="131"/>
      <c r="FV245" s="131"/>
      <c r="FW245" s="131"/>
      <c r="FX245" s="131"/>
      <c r="FY245" s="131"/>
      <c r="FZ245" s="131"/>
      <c r="GA245" s="131"/>
      <c r="GB245" s="131"/>
      <c r="GC245" s="131"/>
      <c r="GD245" s="131"/>
      <c r="GE245" s="131"/>
      <c r="GF245" s="131"/>
      <c r="GG245" s="131"/>
      <c r="GH245" s="131"/>
      <c r="GI245" s="131"/>
      <c r="GJ245" s="131"/>
      <c r="GK245" s="131"/>
      <c r="GL245" s="131"/>
      <c r="GM245" s="131"/>
      <c r="GN245" s="131"/>
      <c r="GO245" s="131"/>
      <c r="GP245" s="131"/>
      <c r="GQ245" s="131"/>
      <c r="GR245" s="131"/>
      <c r="GS245" s="131"/>
      <c r="GT245" s="131"/>
      <c r="GU245" s="131"/>
      <c r="GV245" s="131"/>
      <c r="GW245" s="131"/>
      <c r="GX245" s="131"/>
      <c r="GY245" s="131"/>
      <c r="GZ245" s="131"/>
      <c r="HA245" s="131"/>
      <c r="HB245" s="131"/>
      <c r="HC245" s="131"/>
      <c r="HD245" s="131"/>
      <c r="HE245" s="131"/>
      <c r="HF245" s="131"/>
      <c r="HG245" s="131"/>
      <c r="HH245" s="131"/>
      <c r="HI245" s="131"/>
      <c r="HJ245" s="131"/>
      <c r="HK245" s="131"/>
      <c r="HL245" s="131"/>
      <c r="HM245" s="131"/>
      <c r="HN245" s="131"/>
      <c r="HO245" s="131"/>
      <c r="HP245" s="131"/>
      <c r="HQ245" s="131"/>
      <c r="HR245" s="131"/>
      <c r="HS245" s="131"/>
      <c r="HT245" s="131"/>
      <c r="HU245" s="131"/>
      <c r="HV245" s="131"/>
      <c r="HW245" s="131"/>
      <c r="HX245" s="131"/>
      <c r="HY245" s="131"/>
      <c r="HZ245" s="131"/>
      <c r="IA245" s="131"/>
      <c r="IB245" s="131"/>
      <c r="IC245" s="131"/>
      <c r="ID245" s="131"/>
      <c r="IE245" s="131"/>
      <c r="IF245" s="131"/>
      <c r="IG245" s="131"/>
      <c r="IH245" s="131"/>
      <c r="II245" s="131"/>
      <c r="IJ245" s="131"/>
      <c r="IK245" s="131"/>
      <c r="IL245" s="131"/>
      <c r="IM245" s="131"/>
      <c r="IN245" s="131"/>
      <c r="IO245" s="131"/>
      <c r="IP245" s="131"/>
      <c r="IQ245" s="131"/>
      <c r="IR245" s="131"/>
      <c r="IS245" s="131"/>
      <c r="IT245" s="131"/>
      <c r="IU245" s="131"/>
      <c r="IV245" s="131"/>
      <c r="IW245" s="131"/>
      <c r="IX245" s="131"/>
      <c r="IY245" s="131"/>
      <c r="IZ245" s="131"/>
      <c r="JA245" s="131"/>
      <c r="JB245" s="131"/>
      <c r="JC245" s="131"/>
      <c r="JD245" s="131"/>
      <c r="JE245" s="131"/>
      <c r="JF245" s="131"/>
      <c r="JG245" s="131"/>
      <c r="JH245" s="131"/>
      <c r="JI245" s="131"/>
      <c r="JJ245" s="131"/>
      <c r="JK245" s="131"/>
      <c r="JL245" s="131"/>
      <c r="JM245" s="131"/>
      <c r="JN245" s="131"/>
      <c r="JO245" s="131"/>
      <c r="JP245" s="131"/>
      <c r="JQ245" s="131"/>
      <c r="JR245" s="131"/>
      <c r="JS245" s="131"/>
      <c r="JT245" s="131"/>
      <c r="JU245" s="131"/>
      <c r="JV245" s="131"/>
      <c r="JW245" s="131"/>
      <c r="JX245" s="131"/>
      <c r="JY245" s="131"/>
      <c r="JZ245" s="131"/>
      <c r="KA245" s="131"/>
      <c r="KB245" s="131"/>
      <c r="KC245" s="131"/>
      <c r="KD245" s="131"/>
      <c r="KE245" s="131"/>
      <c r="KF245" s="131"/>
      <c r="KG245" s="131"/>
      <c r="KH245" s="131"/>
      <c r="KI245" s="131"/>
      <c r="KJ245" s="131"/>
      <c r="KK245" s="131"/>
      <c r="KL245" s="131"/>
      <c r="KM245" s="131"/>
      <c r="KN245" s="131"/>
      <c r="KO245" s="131"/>
      <c r="KP245" s="131"/>
      <c r="KQ245" s="131"/>
      <c r="KR245" s="131"/>
      <c r="KS245" s="131"/>
      <c r="KT245" s="131"/>
      <c r="KU245" s="131"/>
      <c r="KV245" s="131"/>
      <c r="KW245" s="131"/>
      <c r="KX245" s="131"/>
      <c r="KY245" s="131"/>
      <c r="KZ245" s="131"/>
      <c r="LA245" s="131"/>
      <c r="LB245" s="131"/>
      <c r="LC245" s="131"/>
      <c r="LD245" s="131"/>
      <c r="LE245" s="131"/>
      <c r="LF245" s="131"/>
      <c r="LG245" s="131"/>
      <c r="LH245" s="131"/>
      <c r="LI245" s="131"/>
      <c r="LJ245" s="131"/>
      <c r="LK245" s="131"/>
      <c r="LL245" s="131"/>
      <c r="LM245" s="131"/>
      <c r="LN245" s="131"/>
      <c r="LO245" s="131"/>
      <c r="LP245" s="131"/>
      <c r="LQ245" s="131"/>
      <c r="LR245" s="131"/>
      <c r="LS245" s="131"/>
      <c r="LT245" s="131"/>
      <c r="LU245" s="131"/>
      <c r="LV245" s="131"/>
      <c r="LW245" s="131"/>
      <c r="LX245" s="131"/>
      <c r="LY245" s="131"/>
      <c r="LZ245" s="131"/>
      <c r="MA245" s="131"/>
      <c r="MB245" s="131"/>
      <c r="MC245" s="131"/>
      <c r="MD245" s="131"/>
      <c r="ME245" s="131"/>
      <c r="MF245" s="131"/>
      <c r="MG245" s="131"/>
      <c r="MH245" s="131"/>
      <c r="MI245" s="131"/>
      <c r="MJ245" s="131"/>
      <c r="MK245" s="131"/>
      <c r="ML245" s="131"/>
      <c r="MM245" s="131"/>
      <c r="MN245" s="131"/>
      <c r="MO245" s="131"/>
      <c r="MP245" s="131"/>
      <c r="MQ245" s="131"/>
      <c r="MR245" s="131"/>
      <c r="MS245" s="131"/>
      <c r="MT245" s="131"/>
      <c r="MU245" s="131"/>
      <c r="MV245" s="131"/>
      <c r="MW245" s="131"/>
      <c r="MX245" s="131"/>
      <c r="MY245" s="131"/>
      <c r="MZ245" s="131"/>
      <c r="NA245" s="131"/>
      <c r="NB245" s="131"/>
      <c r="NC245" s="131"/>
      <c r="ND245" s="131"/>
      <c r="NE245" s="131"/>
      <c r="NF245" s="131"/>
      <c r="NG245" s="131"/>
      <c r="NH245" s="131"/>
      <c r="NI245" s="131"/>
      <c r="NJ245" s="131"/>
      <c r="NK245" s="131"/>
      <c r="NL245" s="131"/>
      <c r="NM245" s="131"/>
      <c r="NN245" s="131"/>
      <c r="NO245" s="131"/>
      <c r="NP245" s="131"/>
      <c r="NQ245" s="131"/>
      <c r="NR245" s="131"/>
      <c r="NS245" s="131"/>
      <c r="NT245" s="131"/>
      <c r="NU245" s="131"/>
      <c r="NV245" s="131"/>
      <c r="NW245" s="131"/>
      <c r="NX245" s="131"/>
      <c r="NY245" s="131"/>
      <c r="NZ245" s="131"/>
      <c r="OA245" s="131"/>
      <c r="OB245" s="131"/>
      <c r="OC245" s="131"/>
      <c r="OD245" s="131"/>
      <c r="OE245" s="131"/>
      <c r="OF245" s="131"/>
      <c r="OG245" s="131"/>
      <c r="OH245" s="131"/>
      <c r="OI245" s="131"/>
      <c r="OJ245" s="131"/>
      <c r="OK245" s="131"/>
      <c r="OL245" s="131"/>
      <c r="OM245" s="131"/>
      <c r="ON245" s="131"/>
      <c r="OO245" s="131"/>
      <c r="OP245" s="131"/>
      <c r="OQ245" s="131"/>
      <c r="OR245" s="131"/>
      <c r="OS245" s="131"/>
      <c r="OT245" s="131"/>
      <c r="OU245" s="131"/>
      <c r="OV245" s="131"/>
      <c r="OW245" s="131"/>
      <c r="OX245" s="131"/>
      <c r="OY245" s="131"/>
      <c r="OZ245" s="131"/>
      <c r="PA245" s="131"/>
      <c r="PB245" s="131"/>
      <c r="PC245" s="131"/>
      <c r="PD245" s="131"/>
      <c r="PE245" s="131"/>
      <c r="PF245" s="131"/>
      <c r="PG245" s="131"/>
      <c r="PH245" s="131"/>
      <c r="PI245" s="131"/>
      <c r="PJ245" s="131"/>
      <c r="PK245" s="131"/>
      <c r="PL245" s="131"/>
      <c r="PM245" s="131"/>
      <c r="PN245" s="131"/>
      <c r="PO245" s="131"/>
      <c r="PP245" s="131"/>
      <c r="PQ245" s="131"/>
      <c r="PR245" s="131"/>
      <c r="PS245" s="131"/>
      <c r="PT245" s="131"/>
      <c r="PU245" s="131"/>
      <c r="PV245" s="131"/>
      <c r="PW245" s="131"/>
      <c r="PX245" s="131"/>
      <c r="PY245" s="131"/>
      <c r="PZ245" s="131"/>
      <c r="QA245" s="131"/>
      <c r="QB245" s="131"/>
      <c r="QC245" s="131"/>
      <c r="QD245" s="131"/>
      <c r="QE245" s="131"/>
      <c r="QF245" s="131"/>
      <c r="QG245" s="131"/>
      <c r="QH245" s="131"/>
      <c r="QI245" s="131"/>
      <c r="QJ245" s="131"/>
      <c r="QK245" s="131"/>
      <c r="QL245" s="131"/>
      <c r="QM245" s="131"/>
      <c r="QN245" s="131"/>
      <c r="QO245" s="131"/>
      <c r="QP245" s="131"/>
      <c r="QQ245" s="131"/>
      <c r="QR245" s="131"/>
      <c r="QS245" s="131"/>
      <c r="QT245" s="131"/>
      <c r="QU245" s="131"/>
      <c r="QV245" s="131"/>
      <c r="QW245" s="131"/>
      <c r="QX245" s="131"/>
      <c r="QY245" s="131"/>
      <c r="QZ245" s="131"/>
      <c r="RA245" s="131"/>
      <c r="RB245" s="131"/>
      <c r="RC245" s="131"/>
      <c r="RD245" s="131"/>
      <c r="RE245" s="131"/>
      <c r="RF245" s="131"/>
      <c r="RG245" s="131"/>
      <c r="RH245" s="131"/>
      <c r="RI245" s="131"/>
      <c r="RJ245" s="131"/>
      <c r="RK245" s="131"/>
      <c r="RL245" s="131"/>
      <c r="RM245" s="131"/>
      <c r="RN245" s="131"/>
      <c r="RO245" s="131"/>
      <c r="RP245" s="131"/>
      <c r="RQ245" s="131"/>
      <c r="RR245" s="131"/>
      <c r="RS245" s="131"/>
      <c r="RT245" s="131"/>
      <c r="RU245" s="131"/>
      <c r="RV245" s="131"/>
      <c r="RW245" s="131"/>
      <c r="RX245" s="131"/>
      <c r="RY245" s="131"/>
      <c r="RZ245" s="131"/>
      <c r="SA245" s="131"/>
      <c r="SB245" s="131"/>
      <c r="SC245" s="131"/>
      <c r="SD245" s="131"/>
      <c r="SE245" s="131"/>
      <c r="SF245" s="131"/>
      <c r="SG245" s="131"/>
      <c r="SH245" s="131"/>
      <c r="SI245" s="131"/>
      <c r="SJ245" s="131"/>
      <c r="SK245" s="131"/>
      <c r="SL245" s="131"/>
      <c r="SM245" s="131"/>
      <c r="SN245" s="131"/>
      <c r="SO245" s="131"/>
      <c r="SP245" s="131"/>
      <c r="SQ245" s="131"/>
      <c r="SR245" s="131"/>
      <c r="SS245" s="131"/>
      <c r="ST245" s="131"/>
      <c r="SU245" s="131"/>
      <c r="SV245" s="131"/>
      <c r="SW245" s="131"/>
      <c r="SX245" s="131"/>
      <c r="SY245" s="131"/>
      <c r="SZ245" s="131"/>
      <c r="TA245" s="131"/>
      <c r="TB245" s="131"/>
      <c r="TC245" s="131"/>
      <c r="TD245" s="131"/>
      <c r="TE245" s="131"/>
      <c r="TF245" s="131"/>
      <c r="TG245" s="131"/>
      <c r="TH245" s="131"/>
      <c r="TI245" s="131"/>
      <c r="TJ245" s="131"/>
      <c r="TK245" s="131"/>
      <c r="TL245" s="131"/>
      <c r="TM245" s="131"/>
      <c r="TN245" s="131"/>
      <c r="TO245" s="131"/>
      <c r="TP245" s="131"/>
      <c r="TQ245" s="131"/>
      <c r="TR245" s="131"/>
      <c r="TS245" s="131"/>
      <c r="TT245" s="131"/>
      <c r="TU245" s="131"/>
      <c r="TV245" s="131"/>
      <c r="TW245" s="131"/>
      <c r="TX245" s="131"/>
      <c r="TY245" s="131"/>
      <c r="TZ245" s="131"/>
      <c r="UA245" s="131"/>
      <c r="UB245" s="131"/>
      <c r="UC245" s="131"/>
      <c r="UD245" s="131"/>
      <c r="UE245" s="131"/>
      <c r="UF245" s="131"/>
      <c r="UG245" s="131"/>
      <c r="UH245" s="131"/>
      <c r="UI245" s="131"/>
      <c r="UJ245" s="131"/>
      <c r="UK245" s="131"/>
      <c r="UL245" s="131"/>
      <c r="UM245" s="131"/>
      <c r="UN245" s="131"/>
      <c r="UO245" s="131"/>
      <c r="UP245" s="131"/>
      <c r="UQ245" s="131"/>
      <c r="UR245" s="131"/>
      <c r="US245" s="131"/>
      <c r="UT245" s="131"/>
      <c r="UU245" s="131"/>
      <c r="UV245" s="131"/>
      <c r="UW245" s="131"/>
      <c r="UX245" s="131"/>
      <c r="UY245" s="131"/>
      <c r="UZ245" s="131"/>
      <c r="VA245" s="131"/>
      <c r="VB245" s="131"/>
      <c r="VC245" s="131"/>
      <c r="VD245" s="131"/>
      <c r="VE245" s="131"/>
      <c r="VF245" s="131"/>
      <c r="VG245" s="131"/>
      <c r="VH245" s="131"/>
      <c r="VI245" s="131"/>
      <c r="VJ245" s="131"/>
      <c r="VK245" s="131"/>
      <c r="VL245" s="131"/>
      <c r="VM245" s="131"/>
      <c r="VN245" s="131"/>
      <c r="VO245" s="131"/>
      <c r="VP245" s="131"/>
      <c r="VQ245" s="131"/>
      <c r="VR245" s="131"/>
      <c r="VS245" s="131"/>
      <c r="VT245" s="131"/>
      <c r="VU245" s="131"/>
      <c r="VV245" s="131"/>
      <c r="VW245" s="131"/>
      <c r="VX245" s="131"/>
      <c r="VY245" s="131"/>
      <c r="VZ245" s="131"/>
      <c r="WA245" s="131"/>
      <c r="WB245" s="131"/>
      <c r="WC245" s="131"/>
      <c r="WD245" s="131"/>
      <c r="WE245" s="131"/>
      <c r="WF245" s="131"/>
      <c r="WG245" s="131"/>
      <c r="WH245" s="131"/>
      <c r="WI245" s="131"/>
      <c r="WJ245" s="131"/>
      <c r="WK245" s="131"/>
      <c r="WL245" s="131"/>
      <c r="WM245" s="131"/>
      <c r="WN245" s="131"/>
      <c r="WO245" s="131"/>
      <c r="WP245" s="131"/>
      <c r="WQ245" s="131"/>
      <c r="WR245" s="131"/>
      <c r="WS245" s="131"/>
      <c r="WT245" s="131"/>
      <c r="WU245" s="131"/>
      <c r="WV245" s="131"/>
      <c r="WW245" s="131"/>
      <c r="WX245" s="131"/>
      <c r="WY245" s="131"/>
      <c r="WZ245" s="131"/>
      <c r="XA245" s="131"/>
      <c r="XB245" s="131"/>
      <c r="XC245" s="131"/>
      <c r="XD245" s="131"/>
      <c r="XE245" s="131"/>
      <c r="XF245" s="131"/>
      <c r="XG245" s="131"/>
      <c r="XH245" s="131"/>
      <c r="XI245" s="131"/>
      <c r="XJ245" s="131"/>
      <c r="XK245" s="131"/>
      <c r="XL245" s="131"/>
      <c r="XM245" s="131"/>
      <c r="XN245" s="131"/>
      <c r="XO245" s="131"/>
      <c r="XP245" s="131"/>
      <c r="XQ245" s="131"/>
      <c r="XR245" s="131"/>
      <c r="XS245" s="131"/>
      <c r="XT245" s="131"/>
      <c r="XU245" s="131"/>
      <c r="XV245" s="131"/>
      <c r="XW245" s="131"/>
      <c r="XX245" s="131"/>
      <c r="XY245" s="131"/>
      <c r="XZ245" s="131"/>
      <c r="YA245" s="131"/>
      <c r="YB245" s="131"/>
      <c r="YC245" s="131"/>
      <c r="YD245" s="131"/>
      <c r="YE245" s="131"/>
      <c r="YF245" s="131"/>
      <c r="YG245" s="131"/>
      <c r="YH245" s="131"/>
      <c r="YI245" s="131"/>
      <c r="YJ245" s="131"/>
      <c r="YK245" s="131"/>
      <c r="YL245" s="131"/>
      <c r="YM245" s="131"/>
      <c r="YN245" s="131"/>
      <c r="YO245" s="131"/>
      <c r="YP245" s="131"/>
      <c r="YQ245" s="131"/>
      <c r="YR245" s="131"/>
      <c r="YS245" s="131"/>
      <c r="YT245" s="131"/>
      <c r="YU245" s="131"/>
      <c r="YV245" s="131"/>
      <c r="YW245" s="131"/>
      <c r="YX245" s="131"/>
      <c r="YY245" s="131"/>
      <c r="YZ245" s="131"/>
      <c r="ZA245" s="131"/>
      <c r="ZB245" s="131"/>
      <c r="ZC245" s="131"/>
      <c r="ZD245" s="131"/>
      <c r="ZE245" s="131"/>
      <c r="ZF245" s="131"/>
      <c r="ZG245" s="131"/>
      <c r="ZH245" s="131"/>
      <c r="ZI245" s="131"/>
      <c r="ZJ245" s="131"/>
      <c r="ZK245" s="131"/>
      <c r="ZL245" s="131"/>
      <c r="ZM245" s="131"/>
      <c r="ZN245" s="131"/>
      <c r="ZO245" s="131"/>
      <c r="ZP245" s="131"/>
      <c r="ZQ245" s="131"/>
      <c r="ZR245" s="131"/>
      <c r="ZS245" s="131"/>
      <c r="ZT245" s="131"/>
      <c r="ZU245" s="131"/>
      <c r="ZV245" s="131"/>
      <c r="ZW245" s="131"/>
      <c r="ZX245" s="131"/>
      <c r="ZY245" s="131"/>
      <c r="ZZ245" s="131"/>
      <c r="AAA245" s="131"/>
      <c r="AAB245" s="131"/>
      <c r="AAC245" s="131"/>
      <c r="AAD245" s="131"/>
      <c r="AAE245" s="131"/>
      <c r="AAF245" s="131"/>
      <c r="AAG245" s="131"/>
      <c r="AAH245" s="131"/>
      <c r="AAI245" s="131"/>
      <c r="AAJ245" s="131"/>
      <c r="AAK245" s="131"/>
      <c r="AAL245" s="131"/>
      <c r="AAM245" s="131"/>
      <c r="AAN245" s="131"/>
      <c r="AAO245" s="131"/>
      <c r="AAP245" s="131"/>
      <c r="AAQ245" s="131"/>
      <c r="AAR245" s="131"/>
      <c r="AAS245" s="131"/>
      <c r="AAT245" s="131"/>
      <c r="AAU245" s="131"/>
      <c r="AAV245" s="131"/>
      <c r="AAW245" s="131"/>
      <c r="AAX245" s="131"/>
      <c r="AAY245" s="131"/>
      <c r="AAZ245" s="131"/>
      <c r="ABA245" s="131"/>
      <c r="ABB245" s="131"/>
      <c r="ABC245" s="131"/>
      <c r="ABD245" s="131"/>
      <c r="ABE245" s="131"/>
      <c r="ABF245" s="131"/>
      <c r="ABG245" s="131"/>
      <c r="ABH245" s="131"/>
      <c r="ABI245" s="131"/>
      <c r="ABJ245" s="131"/>
      <c r="ABK245" s="131"/>
      <c r="ABL245" s="131"/>
      <c r="ABM245" s="131"/>
      <c r="ABN245" s="131"/>
      <c r="ABO245" s="131"/>
      <c r="ABP245" s="131"/>
      <c r="ABQ245" s="131"/>
      <c r="ABR245" s="131"/>
      <c r="ABS245" s="131"/>
      <c r="ABT245" s="131"/>
      <c r="ABU245" s="131"/>
      <c r="ABV245" s="131"/>
      <c r="ABW245" s="131"/>
      <c r="ABX245" s="131"/>
      <c r="ABY245" s="131"/>
      <c r="ABZ245" s="131"/>
      <c r="ACA245" s="131"/>
      <c r="ACB245" s="131"/>
      <c r="ACC245" s="131"/>
      <c r="ACD245" s="131"/>
      <c r="ACE245" s="131"/>
      <c r="ACF245" s="131"/>
      <c r="ACG245" s="131"/>
      <c r="ACH245" s="131"/>
      <c r="ACI245" s="131"/>
      <c r="ACJ245" s="131"/>
      <c r="ACK245" s="131"/>
      <c r="ACL245" s="131"/>
      <c r="ACM245" s="131"/>
      <c r="ACN245" s="131"/>
      <c r="ACO245" s="131"/>
      <c r="ACP245" s="131"/>
      <c r="ACQ245" s="131"/>
      <c r="ACR245" s="131"/>
      <c r="ACS245" s="131"/>
      <c r="ACT245" s="131"/>
      <c r="ACU245" s="131"/>
      <c r="ACV245" s="131"/>
      <c r="ACW245" s="131"/>
      <c r="ACX245" s="131"/>
      <c r="ACY245" s="131"/>
      <c r="ACZ245" s="131"/>
      <c r="ADA245" s="131"/>
      <c r="ADB245" s="131"/>
      <c r="ADC245" s="131"/>
      <c r="ADD245" s="131"/>
      <c r="ADE245" s="131"/>
      <c r="ADF245" s="131"/>
      <c r="ADG245" s="131"/>
      <c r="ADH245" s="131"/>
      <c r="ADI245" s="131"/>
      <c r="ADJ245" s="131"/>
      <c r="ADK245" s="131"/>
      <c r="ADL245" s="131"/>
      <c r="ADM245" s="131"/>
      <c r="ADN245" s="131"/>
      <c r="ADO245" s="131"/>
      <c r="ADP245" s="131"/>
      <c r="ADQ245" s="131"/>
      <c r="ADR245" s="131"/>
      <c r="ADS245" s="131"/>
      <c r="ADT245" s="131"/>
      <c r="ADU245" s="131"/>
      <c r="ADV245" s="131"/>
      <c r="ADW245" s="131"/>
      <c r="ADX245" s="131"/>
      <c r="ADY245" s="131"/>
      <c r="ADZ245" s="131"/>
      <c r="AEA245" s="131"/>
      <c r="AEB245" s="131"/>
      <c r="AEC245" s="131"/>
      <c r="AED245" s="131"/>
      <c r="AEE245" s="131"/>
      <c r="AEF245" s="131"/>
      <c r="AEG245" s="131"/>
      <c r="AEH245" s="131"/>
      <c r="AEI245" s="131"/>
      <c r="AEJ245" s="131"/>
      <c r="AEK245" s="131"/>
      <c r="AEL245" s="131"/>
      <c r="AEM245" s="131"/>
      <c r="AEN245" s="131"/>
      <c r="AEO245" s="131"/>
      <c r="AEP245" s="131"/>
      <c r="AEQ245" s="131"/>
      <c r="AER245" s="131"/>
      <c r="AES245" s="131"/>
      <c r="AET245" s="131"/>
      <c r="AEU245" s="131"/>
      <c r="AEV245" s="131"/>
      <c r="AEW245" s="131"/>
      <c r="AEX245" s="131"/>
      <c r="AEY245" s="131"/>
      <c r="AEZ245" s="131"/>
      <c r="AFA245" s="131"/>
      <c r="AFB245" s="131"/>
      <c r="AFC245" s="131"/>
      <c r="AFD245" s="131"/>
      <c r="AFE245" s="131"/>
      <c r="AFF245" s="131"/>
      <c r="AFG245" s="131"/>
      <c r="AFH245" s="131"/>
      <c r="AFI245" s="131"/>
      <c r="AFJ245" s="131"/>
      <c r="AFK245" s="131"/>
      <c r="AFL245" s="131"/>
      <c r="AFM245" s="131"/>
      <c r="AFN245" s="131"/>
      <c r="AFO245" s="131"/>
      <c r="AFP245" s="131"/>
      <c r="AFQ245" s="131"/>
      <c r="AFR245" s="131"/>
      <c r="AFS245" s="131"/>
      <c r="AFT245" s="131"/>
      <c r="AFU245" s="131"/>
      <c r="AFV245" s="131"/>
      <c r="AFW245" s="131"/>
      <c r="AFX245" s="131"/>
      <c r="AFY245" s="131"/>
      <c r="AFZ245" s="131"/>
      <c r="AGA245" s="131"/>
      <c r="AGB245" s="131"/>
      <c r="AGC245" s="131"/>
      <c r="AGD245" s="131"/>
      <c r="AGE245" s="131"/>
      <c r="AGF245" s="131"/>
      <c r="AGG245" s="131"/>
      <c r="AGH245" s="131"/>
      <c r="AGI245" s="131"/>
      <c r="AGJ245" s="131"/>
      <c r="AGK245" s="131"/>
      <c r="AGL245" s="131"/>
      <c r="AGM245" s="131"/>
      <c r="AGN245" s="131"/>
      <c r="AGO245" s="131"/>
      <c r="AGP245" s="131"/>
      <c r="AGQ245" s="131"/>
      <c r="AGR245" s="131"/>
      <c r="AGS245" s="131"/>
      <c r="AGT245" s="131"/>
      <c r="AGU245" s="131"/>
      <c r="AGV245" s="131"/>
      <c r="AGW245" s="131"/>
      <c r="AGX245" s="131"/>
      <c r="AGY245" s="131"/>
      <c r="AGZ245" s="131"/>
      <c r="AHA245" s="131"/>
      <c r="AHB245" s="131"/>
      <c r="AHC245" s="131"/>
      <c r="AHD245" s="131"/>
      <c r="AHE245" s="131"/>
      <c r="AHF245" s="131"/>
      <c r="AHG245" s="131"/>
      <c r="AHH245" s="131"/>
      <c r="AHI245" s="131"/>
      <c r="AHJ245" s="131"/>
      <c r="AHK245" s="131"/>
      <c r="AHL245" s="131"/>
      <c r="AHM245" s="131"/>
      <c r="AHN245" s="131"/>
      <c r="AHO245" s="131"/>
      <c r="AHP245" s="131"/>
      <c r="AHQ245" s="131"/>
      <c r="AHR245" s="131"/>
      <c r="AHS245" s="131"/>
      <c r="AHT245" s="131"/>
      <c r="AHU245" s="131"/>
      <c r="AHV245" s="131"/>
      <c r="AHW245" s="131"/>
      <c r="AHX245" s="131"/>
      <c r="AHY245" s="131"/>
      <c r="AHZ245" s="131"/>
      <c r="AIA245" s="131"/>
      <c r="AIB245" s="131"/>
      <c r="AIC245" s="131"/>
      <c r="AID245" s="131"/>
      <c r="AIE245" s="131"/>
      <c r="AIF245" s="131"/>
      <c r="AIG245" s="131"/>
      <c r="AIH245" s="131"/>
      <c r="AII245" s="131"/>
      <c r="AIJ245" s="131"/>
      <c r="AIK245" s="131"/>
      <c r="AIL245" s="131"/>
      <c r="AIM245" s="131"/>
      <c r="AIN245" s="131"/>
      <c r="AIO245" s="131"/>
      <c r="AIP245" s="131"/>
      <c r="AIQ245" s="131"/>
      <c r="AIR245" s="131"/>
      <c r="AIS245" s="131"/>
      <c r="AIT245" s="131"/>
      <c r="AIU245" s="131"/>
      <c r="AIV245" s="131"/>
      <c r="AIW245" s="131"/>
      <c r="AIX245" s="131"/>
      <c r="AIY245" s="131"/>
      <c r="AIZ245" s="131"/>
      <c r="AJA245" s="131"/>
      <c r="AJB245" s="131"/>
      <c r="AJC245" s="131"/>
      <c r="AJD245" s="131"/>
      <c r="AJE245" s="131"/>
      <c r="AJF245" s="131"/>
      <c r="AJG245" s="131"/>
      <c r="AJH245" s="131"/>
      <c r="AJI245" s="131"/>
      <c r="AJJ245" s="131"/>
      <c r="AJK245" s="131"/>
      <c r="AJL245" s="131"/>
      <c r="AJM245" s="131"/>
      <c r="AJN245" s="131"/>
      <c r="AJO245" s="131"/>
      <c r="AJP245" s="131"/>
      <c r="AJQ245" s="131"/>
      <c r="AJR245" s="131"/>
      <c r="AJS245" s="131"/>
      <c r="AJT245" s="131"/>
      <c r="AJU245" s="131"/>
      <c r="AJV245" s="131"/>
      <c r="AJW245" s="131"/>
      <c r="AJX245" s="131"/>
      <c r="AJY245" s="131"/>
      <c r="AJZ245" s="131"/>
      <c r="AKA245" s="131"/>
      <c r="AKB245" s="131"/>
      <c r="AKC245" s="131"/>
      <c r="AKD245" s="131"/>
      <c r="AKE245" s="131"/>
      <c r="AKF245" s="131"/>
      <c r="AKG245" s="131"/>
      <c r="AKH245" s="131"/>
      <c r="AKI245" s="131"/>
      <c r="AKJ245" s="131"/>
      <c r="AKK245" s="131"/>
      <c r="AKL245" s="131"/>
      <c r="AKM245" s="131"/>
      <c r="AKN245" s="131"/>
      <c r="AKO245" s="131"/>
      <c r="AKP245" s="131"/>
      <c r="AKQ245" s="131"/>
      <c r="AKR245" s="131"/>
      <c r="AKS245" s="131"/>
      <c r="AKT245" s="131"/>
      <c r="AKU245" s="131"/>
      <c r="AKV245" s="131"/>
      <c r="AKW245" s="131"/>
      <c r="AKX245" s="131"/>
      <c r="AKY245" s="131"/>
      <c r="AKZ245" s="131"/>
      <c r="ALA245" s="131"/>
      <c r="ALB245" s="131"/>
      <c r="ALC245" s="131"/>
      <c r="ALD245" s="131"/>
      <c r="ALE245" s="131"/>
      <c r="ALF245" s="131"/>
      <c r="ALG245" s="131"/>
      <c r="ALH245" s="131"/>
      <c r="ALI245" s="131"/>
      <c r="ALJ245" s="131"/>
      <c r="ALK245" s="131"/>
      <c r="ALL245" s="131"/>
      <c r="ALM245" s="131"/>
      <c r="ALN245" s="131"/>
      <c r="ALO245" s="131"/>
      <c r="ALP245" s="131"/>
      <c r="ALQ245" s="131"/>
      <c r="ALR245" s="131"/>
      <c r="ALS245" s="131"/>
      <c r="ALT245" s="131"/>
      <c r="ALU245" s="131"/>
      <c r="ALV245" s="131"/>
      <c r="ALW245" s="131"/>
      <c r="ALX245" s="131"/>
      <c r="ALY245" s="131"/>
      <c r="ALZ245" s="131"/>
      <c r="AMA245" s="131"/>
      <c r="AMB245" s="131"/>
      <c r="AMC245" s="131"/>
      <c r="AMD245" s="131"/>
      <c r="AME245" s="131"/>
      <c r="AMF245" s="131"/>
      <c r="AMG245" s="131"/>
      <c r="AMH245" s="131"/>
      <c r="AMI245" s="131"/>
      <c r="AMJ245" s="131"/>
      <c r="AMK245" s="131"/>
      <c r="AML245" s="131"/>
      <c r="AMM245" s="131"/>
      <c r="AMN245" s="131"/>
      <c r="AMO245" s="131"/>
      <c r="AMP245" s="131"/>
      <c r="AMQ245" s="131"/>
      <c r="AMR245" s="131"/>
      <c r="AMS245" s="131"/>
      <c r="AMT245" s="131"/>
      <c r="AMU245" s="131"/>
      <c r="AMV245" s="131"/>
      <c r="AMW245" s="131"/>
      <c r="AMX245" s="131"/>
      <c r="AMY245" s="131"/>
      <c r="AMZ245" s="131"/>
      <c r="ANA245" s="131"/>
      <c r="ANB245" s="131"/>
      <c r="ANC245" s="131"/>
      <c r="AND245" s="131"/>
      <c r="ANE245" s="131"/>
      <c r="ANF245" s="131"/>
      <c r="ANG245" s="131"/>
      <c r="ANH245" s="131"/>
      <c r="ANI245" s="131"/>
      <c r="ANJ245" s="131"/>
      <c r="ANK245" s="131"/>
      <c r="ANL245" s="131"/>
      <c r="ANM245" s="131"/>
      <c r="ANN245" s="131"/>
      <c r="ANO245" s="131"/>
      <c r="ANP245" s="131"/>
      <c r="ANQ245" s="131"/>
      <c r="ANR245" s="131"/>
      <c r="ANS245" s="131"/>
      <c r="ANT245" s="131"/>
      <c r="ANU245" s="131"/>
      <c r="ANV245" s="131"/>
      <c r="ANW245" s="131"/>
      <c r="ANX245" s="131"/>
      <c r="ANY245" s="131"/>
      <c r="ANZ245" s="131"/>
      <c r="AOA245" s="131"/>
      <c r="AOB245" s="131"/>
      <c r="AOC245" s="131"/>
      <c r="AOD245" s="131"/>
      <c r="AOE245" s="131"/>
      <c r="AOF245" s="131"/>
      <c r="AOG245" s="131"/>
      <c r="AOH245" s="131"/>
      <c r="AOI245" s="131"/>
      <c r="AOJ245" s="131"/>
      <c r="AOK245" s="131"/>
      <c r="AOL245" s="131"/>
      <c r="AOM245" s="131"/>
      <c r="AON245" s="131"/>
      <c r="AOO245" s="131"/>
      <c r="AOP245" s="131"/>
      <c r="AOQ245" s="131"/>
      <c r="AOR245" s="131"/>
      <c r="AOS245" s="131"/>
      <c r="AOT245" s="131"/>
      <c r="AOU245" s="131"/>
      <c r="AOV245" s="131"/>
      <c r="AOW245" s="131"/>
      <c r="AOX245" s="131"/>
      <c r="AOY245" s="131"/>
      <c r="AOZ245" s="131"/>
      <c r="APA245" s="131"/>
      <c r="APB245" s="131"/>
      <c r="APC245" s="131"/>
      <c r="APD245" s="131"/>
      <c r="APE245" s="131"/>
      <c r="APF245" s="131"/>
      <c r="APG245" s="131"/>
      <c r="APH245" s="131"/>
      <c r="API245" s="131"/>
      <c r="APJ245" s="131"/>
      <c r="APK245" s="131"/>
      <c r="APL245" s="131"/>
      <c r="APM245" s="131"/>
      <c r="APN245" s="131"/>
      <c r="APO245" s="131"/>
      <c r="APP245" s="131"/>
      <c r="APQ245" s="131"/>
      <c r="APR245" s="131"/>
      <c r="APS245" s="131"/>
      <c r="APT245" s="131"/>
      <c r="APU245" s="131"/>
      <c r="APV245" s="131"/>
      <c r="APW245" s="131"/>
      <c r="APX245" s="131"/>
      <c r="APY245" s="131"/>
      <c r="APZ245" s="131"/>
      <c r="AQA245" s="131"/>
      <c r="AQB245" s="131"/>
      <c r="AQC245" s="131"/>
      <c r="AQD245" s="131"/>
      <c r="AQE245" s="131"/>
      <c r="AQF245" s="131"/>
      <c r="AQG245" s="131"/>
      <c r="AQH245" s="131"/>
      <c r="AQI245" s="131"/>
      <c r="AQJ245" s="131"/>
      <c r="AQK245" s="131"/>
      <c r="AQL245" s="131"/>
      <c r="AQM245" s="131"/>
      <c r="AQN245" s="131"/>
      <c r="AQO245" s="131"/>
      <c r="AQP245" s="131"/>
      <c r="AQQ245" s="131"/>
      <c r="AQR245" s="131"/>
      <c r="AQS245" s="131"/>
      <c r="AQT245" s="131"/>
      <c r="AQU245" s="131"/>
      <c r="AQV245" s="131"/>
      <c r="AQW245" s="131"/>
      <c r="AQX245" s="131"/>
      <c r="AQY245" s="131"/>
      <c r="AQZ245" s="131"/>
      <c r="ARA245" s="131"/>
      <c r="ARB245" s="131"/>
      <c r="ARC245" s="131"/>
      <c r="ARD245" s="131"/>
      <c r="ARE245" s="131"/>
      <c r="ARF245" s="131"/>
      <c r="ARG245" s="131"/>
      <c r="ARH245" s="131"/>
      <c r="ARI245" s="131"/>
      <c r="ARJ245" s="131"/>
      <c r="ARK245" s="131"/>
      <c r="ARL245" s="131"/>
      <c r="ARM245" s="131"/>
      <c r="ARN245" s="131"/>
      <c r="ARO245" s="131"/>
      <c r="ARP245" s="131"/>
      <c r="ARQ245" s="131"/>
      <c r="ARR245" s="131"/>
      <c r="ARS245" s="131"/>
      <c r="ART245" s="131"/>
      <c r="ARU245" s="131"/>
      <c r="ARV245" s="131"/>
      <c r="ARW245" s="131"/>
      <c r="ARX245" s="131"/>
      <c r="ARY245" s="131"/>
      <c r="ARZ245" s="131"/>
      <c r="ASA245" s="131"/>
      <c r="ASB245" s="131"/>
      <c r="ASC245" s="131"/>
      <c r="ASD245" s="131"/>
      <c r="ASE245" s="131"/>
      <c r="ASF245" s="131"/>
      <c r="ASG245" s="131"/>
      <c r="ASH245" s="131"/>
      <c r="ASI245" s="131"/>
      <c r="ASJ245" s="131"/>
      <c r="ASK245" s="131"/>
      <c r="ASL245" s="131"/>
      <c r="ASM245" s="131"/>
      <c r="ASN245" s="131"/>
      <c r="ASO245" s="131"/>
      <c r="ASP245" s="131"/>
      <c r="ASQ245" s="131"/>
      <c r="ASR245" s="131"/>
      <c r="ASS245" s="131"/>
      <c r="AST245" s="131"/>
      <c r="ASU245" s="131"/>
      <c r="ASV245" s="131"/>
      <c r="ASW245" s="131"/>
      <c r="ASX245" s="131"/>
      <c r="ASY245" s="131"/>
      <c r="ASZ245" s="131"/>
      <c r="ATA245" s="131"/>
      <c r="ATB245" s="131"/>
      <c r="ATC245" s="131"/>
      <c r="ATD245" s="131"/>
      <c r="ATE245" s="131"/>
      <c r="ATF245" s="131"/>
      <c r="ATG245" s="131"/>
      <c r="ATH245" s="131"/>
      <c r="ATI245" s="131"/>
      <c r="ATJ245" s="131"/>
      <c r="ATK245" s="131"/>
      <c r="ATL245" s="131"/>
      <c r="ATM245" s="131"/>
      <c r="ATN245" s="131"/>
      <c r="ATO245" s="131"/>
      <c r="ATP245" s="131"/>
      <c r="ATQ245" s="131"/>
      <c r="ATR245" s="131"/>
      <c r="ATS245" s="131"/>
      <c r="ATT245" s="131"/>
      <c r="ATU245" s="131"/>
      <c r="ATV245" s="131"/>
      <c r="ATW245" s="131"/>
      <c r="ATX245" s="131"/>
      <c r="ATY245" s="131"/>
      <c r="ATZ245" s="131"/>
      <c r="AUA245" s="131"/>
      <c r="AUB245" s="131"/>
      <c r="AUC245" s="131"/>
      <c r="AUD245" s="131"/>
      <c r="AUE245" s="131"/>
      <c r="AUF245" s="131"/>
      <c r="AUG245" s="131"/>
      <c r="AUH245" s="131"/>
      <c r="AUI245" s="131"/>
      <c r="AUJ245" s="131"/>
      <c r="AUK245" s="131"/>
      <c r="AUL245" s="131"/>
      <c r="AUM245" s="131"/>
      <c r="AUN245" s="131"/>
      <c r="AUO245" s="131"/>
      <c r="AUP245" s="131"/>
      <c r="AUQ245" s="131"/>
      <c r="AUR245" s="131"/>
      <c r="AUS245" s="131"/>
      <c r="AUT245" s="131"/>
      <c r="AUU245" s="131"/>
      <c r="AUV245" s="131"/>
      <c r="AUW245" s="131"/>
      <c r="AUX245" s="131"/>
      <c r="AUY245" s="131"/>
      <c r="AUZ245" s="131"/>
      <c r="AVA245" s="131"/>
      <c r="AVB245" s="131"/>
      <c r="AVC245" s="131"/>
      <c r="AVD245" s="131"/>
      <c r="AVE245" s="131"/>
      <c r="AVF245" s="131"/>
      <c r="AVG245" s="131"/>
      <c r="AVH245" s="131"/>
      <c r="AVI245" s="131"/>
      <c r="AVJ245" s="131"/>
      <c r="AVK245" s="131"/>
      <c r="AVL245" s="131"/>
      <c r="AVM245" s="131"/>
      <c r="AVN245" s="131"/>
      <c r="AVO245" s="131"/>
      <c r="AVP245" s="131"/>
      <c r="AVQ245" s="131"/>
      <c r="AVR245" s="131"/>
      <c r="AVS245" s="131"/>
      <c r="AVT245" s="131"/>
      <c r="AVU245" s="131"/>
      <c r="AVV245" s="131"/>
      <c r="AVW245" s="131"/>
      <c r="AVX245" s="131"/>
      <c r="AVY245" s="131"/>
      <c r="AVZ245" s="131"/>
      <c r="AWA245" s="131"/>
      <c r="AWB245" s="131"/>
      <c r="AWC245" s="131"/>
      <c r="AWD245" s="131"/>
      <c r="AWE245" s="131"/>
      <c r="AWF245" s="131"/>
      <c r="AWG245" s="131"/>
      <c r="AWH245" s="131"/>
      <c r="AWI245" s="131"/>
      <c r="AWJ245" s="131"/>
      <c r="AWK245" s="131"/>
      <c r="AWL245" s="131"/>
      <c r="AWM245" s="131"/>
      <c r="AWN245" s="131"/>
      <c r="AWO245" s="131"/>
      <c r="AWP245" s="131"/>
      <c r="AWQ245" s="131"/>
      <c r="AWR245" s="131"/>
      <c r="AWS245" s="131"/>
      <c r="AWT245" s="131"/>
      <c r="AWU245" s="131"/>
      <c r="AWV245" s="131"/>
      <c r="AWW245" s="131"/>
      <c r="AWX245" s="131"/>
      <c r="AWY245" s="131"/>
      <c r="AWZ245" s="131"/>
      <c r="AXA245" s="131"/>
      <c r="AXB245" s="131"/>
      <c r="AXC245" s="131"/>
      <c r="AXD245" s="131"/>
      <c r="AXE245" s="131"/>
      <c r="AXF245" s="131"/>
      <c r="AXG245" s="131"/>
      <c r="AXH245" s="131"/>
      <c r="AXI245" s="131"/>
      <c r="AXJ245" s="131"/>
      <c r="AXK245" s="131"/>
      <c r="AXL245" s="131"/>
      <c r="AXM245" s="131"/>
      <c r="AXN245" s="131"/>
      <c r="AXO245" s="131"/>
      <c r="AXP245" s="131"/>
      <c r="AXQ245" s="131"/>
      <c r="AXR245" s="131"/>
      <c r="AXS245" s="131"/>
      <c r="AXT245" s="131"/>
      <c r="AXU245" s="131"/>
      <c r="AXV245" s="131"/>
      <c r="AXW245" s="131"/>
      <c r="AXX245" s="131"/>
      <c r="AXY245" s="131"/>
      <c r="AXZ245" s="131"/>
      <c r="AYA245" s="131"/>
      <c r="AYB245" s="131"/>
      <c r="AYC245" s="131"/>
      <c r="AYD245" s="131"/>
      <c r="AYE245" s="131"/>
      <c r="AYF245" s="131"/>
      <c r="AYG245" s="131"/>
      <c r="AYH245" s="131"/>
      <c r="AYI245" s="131"/>
      <c r="AYJ245" s="131"/>
      <c r="AYK245" s="131"/>
      <c r="AYL245" s="131"/>
      <c r="AYM245" s="131"/>
      <c r="AYN245" s="131"/>
      <c r="AYO245" s="131"/>
      <c r="AYP245" s="131"/>
      <c r="AYQ245" s="131"/>
      <c r="AYR245" s="131"/>
      <c r="AYS245" s="131"/>
      <c r="AYT245" s="131"/>
      <c r="AYU245" s="131"/>
      <c r="AYV245" s="131"/>
      <c r="AYW245" s="131"/>
      <c r="AYX245" s="131"/>
      <c r="AYY245" s="131"/>
      <c r="AYZ245" s="131"/>
      <c r="AZA245" s="131"/>
      <c r="AZB245" s="131"/>
      <c r="AZC245" s="131"/>
      <c r="AZD245" s="131"/>
      <c r="AZE245" s="131"/>
      <c r="AZF245" s="131"/>
      <c r="AZG245" s="131"/>
      <c r="AZH245" s="131"/>
      <c r="AZI245" s="131"/>
      <c r="AZJ245" s="131"/>
      <c r="AZK245" s="131"/>
      <c r="AZL245" s="131"/>
      <c r="AZM245" s="131"/>
      <c r="AZN245" s="131"/>
      <c r="AZO245" s="131"/>
      <c r="AZP245" s="131"/>
      <c r="AZQ245" s="131"/>
      <c r="AZR245" s="131"/>
      <c r="AZS245" s="131"/>
      <c r="AZT245" s="131"/>
      <c r="AZU245" s="131"/>
      <c r="AZV245" s="131"/>
      <c r="AZW245" s="131"/>
      <c r="AZX245" s="131"/>
      <c r="AZY245" s="131"/>
      <c r="AZZ245" s="131"/>
      <c r="BAA245" s="131"/>
      <c r="BAB245" s="131"/>
      <c r="BAC245" s="131"/>
      <c r="BAD245" s="131"/>
      <c r="BAE245" s="131"/>
      <c r="BAF245" s="131"/>
      <c r="BAG245" s="131"/>
      <c r="BAH245" s="131"/>
      <c r="BAI245" s="131"/>
      <c r="BAJ245" s="131"/>
      <c r="BAK245" s="131"/>
      <c r="BAL245" s="131"/>
      <c r="BAM245" s="131"/>
      <c r="BAN245" s="131"/>
      <c r="BAO245" s="131"/>
      <c r="BAP245" s="131"/>
      <c r="BAQ245" s="131"/>
      <c r="BAR245" s="131"/>
      <c r="BAS245" s="131"/>
      <c r="BAT245" s="131"/>
      <c r="BAU245" s="131"/>
      <c r="BAV245" s="131"/>
      <c r="BAW245" s="131"/>
      <c r="BAX245" s="131"/>
      <c r="BAY245" s="131"/>
      <c r="BAZ245" s="131"/>
      <c r="BBA245" s="131"/>
      <c r="BBB245" s="131"/>
      <c r="BBC245" s="131"/>
      <c r="BBD245" s="131"/>
      <c r="BBE245" s="131"/>
      <c r="BBF245" s="131"/>
      <c r="BBG245" s="131"/>
      <c r="BBH245" s="131"/>
      <c r="BBI245" s="131"/>
      <c r="BBJ245" s="131"/>
      <c r="BBK245" s="131"/>
      <c r="BBL245" s="131"/>
      <c r="BBM245" s="131"/>
      <c r="BBN245" s="131"/>
      <c r="BBO245" s="131"/>
      <c r="BBP245" s="131"/>
      <c r="BBQ245" s="131"/>
      <c r="BBR245" s="131"/>
      <c r="BBS245" s="131"/>
      <c r="BBT245" s="131"/>
      <c r="BBU245" s="131"/>
      <c r="BBV245" s="131"/>
      <c r="BBW245" s="131"/>
      <c r="BBX245" s="131"/>
      <c r="BBY245" s="131"/>
      <c r="BBZ245" s="131"/>
      <c r="BCA245" s="131"/>
      <c r="BCB245" s="131"/>
      <c r="BCC245" s="131"/>
      <c r="BCD245" s="131"/>
      <c r="BCE245" s="131"/>
      <c r="BCF245" s="131"/>
      <c r="BCG245" s="131"/>
      <c r="BCH245" s="131"/>
      <c r="BCI245" s="131"/>
      <c r="BCJ245" s="131"/>
      <c r="BCK245" s="131"/>
      <c r="BCL245" s="131"/>
      <c r="BCM245" s="131"/>
      <c r="BCN245" s="131"/>
      <c r="BCO245" s="131"/>
      <c r="BCP245" s="131"/>
      <c r="BCQ245" s="131"/>
      <c r="BCR245" s="131"/>
      <c r="BCS245" s="131"/>
      <c r="BCT245" s="131"/>
      <c r="BCU245" s="131"/>
      <c r="BCV245" s="131"/>
      <c r="BCW245" s="131"/>
      <c r="BCX245" s="131"/>
      <c r="BCY245" s="131"/>
      <c r="BCZ245" s="131"/>
      <c r="BDA245" s="131"/>
      <c r="BDB245" s="131"/>
      <c r="BDC245" s="131"/>
      <c r="BDD245" s="131"/>
      <c r="BDE245" s="131"/>
      <c r="BDF245" s="131"/>
      <c r="BDG245" s="131"/>
      <c r="BDH245" s="131"/>
      <c r="BDI245" s="131"/>
      <c r="BDJ245" s="131"/>
      <c r="BDK245" s="131"/>
      <c r="BDL245" s="131"/>
      <c r="BDM245" s="131"/>
      <c r="BDN245" s="131"/>
      <c r="BDO245" s="131"/>
      <c r="BDP245" s="131"/>
      <c r="BDQ245" s="131"/>
      <c r="BDR245" s="131"/>
      <c r="BDS245" s="131"/>
      <c r="BDT245" s="131"/>
      <c r="BDU245" s="131"/>
      <c r="BDV245" s="131"/>
      <c r="BDW245" s="131"/>
      <c r="BDX245" s="131"/>
      <c r="BDY245" s="131"/>
      <c r="BDZ245" s="131"/>
      <c r="BEA245" s="131"/>
      <c r="BEB245" s="131"/>
      <c r="BEC245" s="131"/>
      <c r="BED245" s="131"/>
      <c r="BEE245" s="131"/>
      <c r="BEF245" s="131"/>
      <c r="BEG245" s="131"/>
      <c r="BEH245" s="131"/>
      <c r="BEI245" s="131"/>
      <c r="BEJ245" s="131"/>
      <c r="BEK245" s="131"/>
      <c r="BEL245" s="131"/>
      <c r="BEM245" s="131"/>
      <c r="BEN245" s="131"/>
      <c r="BEO245" s="131"/>
      <c r="BEP245" s="131"/>
      <c r="BEQ245" s="131"/>
      <c r="BER245" s="131"/>
      <c r="BES245" s="131"/>
      <c r="BET245" s="131"/>
      <c r="BEU245" s="131"/>
      <c r="BEV245" s="131"/>
      <c r="BEW245" s="131"/>
      <c r="BEX245" s="131"/>
      <c r="BEY245" s="131"/>
      <c r="BEZ245" s="131"/>
      <c r="BFA245" s="131"/>
      <c r="BFB245" s="131"/>
      <c r="BFC245" s="131"/>
      <c r="BFD245" s="131"/>
      <c r="BFE245" s="131"/>
      <c r="BFF245" s="131"/>
      <c r="BFG245" s="131"/>
      <c r="BFH245" s="131"/>
      <c r="BFI245" s="131"/>
      <c r="BFJ245" s="131"/>
      <c r="BFK245" s="131"/>
      <c r="BFL245" s="131"/>
      <c r="BFM245" s="131"/>
      <c r="BFN245" s="131"/>
      <c r="BFO245" s="131"/>
      <c r="BFP245" s="131"/>
      <c r="BFQ245" s="131"/>
      <c r="BFR245" s="131"/>
      <c r="BFS245" s="131"/>
      <c r="BFT245" s="131"/>
      <c r="BFU245" s="131"/>
      <c r="BFV245" s="131"/>
      <c r="BFW245" s="131"/>
      <c r="BFX245" s="131"/>
      <c r="BFY245" s="131"/>
      <c r="BFZ245" s="131"/>
      <c r="BGA245" s="131"/>
      <c r="BGB245" s="131"/>
      <c r="BGC245" s="131"/>
      <c r="BGD245" s="131"/>
      <c r="BGE245" s="131"/>
      <c r="BGF245" s="131"/>
      <c r="BGG245" s="131"/>
      <c r="BGH245" s="131"/>
      <c r="BGI245" s="131"/>
      <c r="BGJ245" s="131"/>
      <c r="BGK245" s="131"/>
      <c r="BGL245" s="131"/>
      <c r="BGM245" s="131"/>
      <c r="BGN245" s="131"/>
      <c r="BGO245" s="131"/>
      <c r="BGP245" s="131"/>
      <c r="BGQ245" s="131"/>
      <c r="BGR245" s="131"/>
      <c r="BGS245" s="131"/>
      <c r="BGT245" s="131"/>
      <c r="BGU245" s="131"/>
      <c r="BGV245" s="131"/>
      <c r="BGW245" s="131"/>
      <c r="BGX245" s="131"/>
      <c r="BGY245" s="131"/>
      <c r="BGZ245" s="131"/>
      <c r="BHA245" s="131"/>
      <c r="BHB245" s="131"/>
      <c r="BHC245" s="131"/>
      <c r="BHD245" s="131"/>
      <c r="BHE245" s="131"/>
      <c r="BHF245" s="131"/>
      <c r="BHG245" s="131"/>
      <c r="BHH245" s="131"/>
      <c r="BHI245" s="131"/>
      <c r="BHJ245" s="131"/>
      <c r="BHK245" s="131"/>
      <c r="BHL245" s="131"/>
      <c r="BHM245" s="131"/>
      <c r="BHN245" s="131"/>
      <c r="BHO245" s="131"/>
      <c r="BHP245" s="131"/>
      <c r="BHQ245" s="131"/>
      <c r="BHR245" s="131"/>
      <c r="BHS245" s="131"/>
      <c r="BHT245" s="131"/>
      <c r="BHU245" s="131"/>
      <c r="BHV245" s="131"/>
      <c r="BHW245" s="131"/>
      <c r="BHX245" s="131"/>
      <c r="BHY245" s="131"/>
      <c r="BHZ245" s="131"/>
      <c r="BIA245" s="131"/>
      <c r="BIB245" s="131"/>
      <c r="BIC245" s="131"/>
      <c r="BID245" s="131"/>
      <c r="BIE245" s="131"/>
      <c r="BIF245" s="131"/>
      <c r="BIG245" s="131"/>
      <c r="BIH245" s="131"/>
      <c r="BII245" s="131"/>
      <c r="BIJ245" s="131"/>
      <c r="BIK245" s="131"/>
      <c r="BIL245" s="131"/>
      <c r="BIM245" s="131"/>
      <c r="BIN245" s="131"/>
      <c r="BIO245" s="131"/>
      <c r="BIP245" s="131"/>
      <c r="BIQ245" s="131"/>
      <c r="BIR245" s="131"/>
      <c r="BIS245" s="131"/>
      <c r="BIT245" s="131"/>
      <c r="BIU245" s="131"/>
      <c r="BIV245" s="131"/>
      <c r="BIW245" s="131"/>
      <c r="BIX245" s="131"/>
      <c r="BIY245" s="131"/>
      <c r="BIZ245" s="131"/>
      <c r="BJA245" s="131"/>
      <c r="BJB245" s="131"/>
      <c r="BJC245" s="131"/>
      <c r="BJD245" s="131"/>
      <c r="BJE245" s="131"/>
      <c r="BJF245" s="131"/>
      <c r="BJG245" s="131"/>
      <c r="BJH245" s="131"/>
      <c r="BJI245" s="131"/>
      <c r="BJJ245" s="131"/>
      <c r="BJK245" s="131"/>
      <c r="BJL245" s="131"/>
      <c r="BJM245" s="131"/>
      <c r="BJN245" s="131"/>
      <c r="BJO245" s="131"/>
      <c r="BJP245" s="131"/>
      <c r="BJQ245" s="131"/>
      <c r="BJR245" s="131"/>
      <c r="BJS245" s="131"/>
      <c r="BJT245" s="131"/>
      <c r="BJU245" s="131"/>
      <c r="BJV245" s="131"/>
      <c r="BJW245" s="131"/>
      <c r="BJX245" s="131"/>
      <c r="BJY245" s="131"/>
      <c r="BJZ245" s="131"/>
      <c r="BKA245" s="131"/>
      <c r="BKB245" s="131"/>
      <c r="BKC245" s="131"/>
      <c r="BKD245" s="131"/>
      <c r="BKE245" s="131"/>
      <c r="BKF245" s="131"/>
      <c r="BKG245" s="131"/>
      <c r="BKH245" s="131"/>
      <c r="BKI245" s="131"/>
      <c r="BKJ245" s="131"/>
      <c r="BKK245" s="131"/>
      <c r="BKL245" s="131"/>
      <c r="BKM245" s="131"/>
      <c r="BKN245" s="131"/>
      <c r="BKO245" s="131"/>
      <c r="BKP245" s="131"/>
      <c r="BKQ245" s="131"/>
      <c r="BKR245" s="131"/>
      <c r="BKS245" s="131"/>
      <c r="BKT245" s="131"/>
      <c r="BKU245" s="131"/>
      <c r="BKV245" s="131"/>
      <c r="BKW245" s="131"/>
      <c r="BKX245" s="131"/>
      <c r="BKY245" s="131"/>
      <c r="BKZ245" s="131"/>
      <c r="BLA245" s="131"/>
      <c r="BLB245" s="131"/>
      <c r="BLC245" s="131"/>
      <c r="BLD245" s="131"/>
      <c r="BLE245" s="131"/>
      <c r="BLF245" s="131"/>
      <c r="BLG245" s="131"/>
      <c r="BLH245" s="131"/>
      <c r="BLI245" s="131"/>
      <c r="BLJ245" s="131"/>
      <c r="BLK245" s="131"/>
      <c r="BLL245" s="131"/>
      <c r="BLM245" s="131"/>
      <c r="BLN245" s="131"/>
      <c r="BLO245" s="131"/>
      <c r="BLP245" s="131"/>
      <c r="BLQ245" s="131"/>
      <c r="BLR245" s="131"/>
      <c r="BLS245" s="131"/>
      <c r="BLT245" s="131"/>
      <c r="BLU245" s="131"/>
      <c r="BLV245" s="131"/>
      <c r="BLW245" s="131"/>
      <c r="BLX245" s="131"/>
      <c r="BLY245" s="131"/>
      <c r="BLZ245" s="131"/>
      <c r="BMA245" s="131"/>
      <c r="BMB245" s="131"/>
      <c r="BMC245" s="131"/>
      <c r="BMD245" s="131"/>
      <c r="BME245" s="131"/>
      <c r="BMF245" s="131"/>
      <c r="BMG245" s="131"/>
      <c r="BMH245" s="131"/>
      <c r="BMI245" s="131"/>
      <c r="BMJ245" s="131"/>
      <c r="BMK245" s="131"/>
      <c r="BML245" s="131"/>
      <c r="BMM245" s="131"/>
      <c r="BMN245" s="131"/>
      <c r="BMO245" s="131"/>
      <c r="BMP245" s="131"/>
      <c r="BMQ245" s="131"/>
      <c r="BMR245" s="131"/>
      <c r="BMS245" s="131"/>
      <c r="BMT245" s="131"/>
      <c r="BMU245" s="131"/>
      <c r="BMV245" s="131"/>
      <c r="BMW245" s="131"/>
      <c r="BMX245" s="131"/>
      <c r="BMY245" s="131"/>
      <c r="BMZ245" s="131"/>
      <c r="BNA245" s="131"/>
      <c r="BNB245" s="131"/>
      <c r="BNC245" s="131"/>
      <c r="BND245" s="131"/>
      <c r="BNE245" s="131"/>
      <c r="BNF245" s="131"/>
      <c r="BNG245" s="131"/>
      <c r="BNH245" s="131"/>
      <c r="BNI245" s="131"/>
      <c r="BNJ245" s="131"/>
      <c r="BNK245" s="131"/>
      <c r="BNL245" s="131"/>
      <c r="BNM245" s="131"/>
      <c r="BNN245" s="131"/>
      <c r="BNO245" s="131"/>
      <c r="BNP245" s="131"/>
      <c r="BNQ245" s="131"/>
      <c r="BNR245" s="131"/>
      <c r="BNS245" s="131"/>
      <c r="BNT245" s="131"/>
      <c r="BNU245" s="131"/>
      <c r="BNV245" s="131"/>
      <c r="BNW245" s="131"/>
      <c r="BNX245" s="131"/>
      <c r="BNY245" s="131"/>
      <c r="BNZ245" s="131"/>
      <c r="BOA245" s="131"/>
      <c r="BOB245" s="131"/>
      <c r="BOC245" s="131"/>
      <c r="BOD245" s="131"/>
      <c r="BOE245" s="131"/>
      <c r="BOF245" s="131"/>
      <c r="BOG245" s="131"/>
      <c r="BOH245" s="131"/>
      <c r="BOI245" s="131"/>
      <c r="BOJ245" s="131"/>
      <c r="BOK245" s="131"/>
      <c r="BOL245" s="131"/>
      <c r="BOM245" s="131"/>
      <c r="BON245" s="131"/>
      <c r="BOO245" s="131"/>
      <c r="BOP245" s="131"/>
      <c r="BOQ245" s="131"/>
      <c r="BOR245" s="131"/>
      <c r="BOS245" s="131"/>
      <c r="BOT245" s="131"/>
      <c r="BOU245" s="131"/>
      <c r="BOV245" s="131"/>
      <c r="BOW245" s="131"/>
      <c r="BOX245" s="131"/>
      <c r="BOY245" s="131"/>
      <c r="BOZ245" s="131"/>
      <c r="BPA245" s="131"/>
      <c r="BPB245" s="131"/>
      <c r="BPC245" s="131"/>
      <c r="BPD245" s="131"/>
      <c r="BPE245" s="131"/>
      <c r="BPF245" s="131"/>
      <c r="BPG245" s="131"/>
      <c r="BPH245" s="131"/>
      <c r="BPI245" s="131"/>
      <c r="BPJ245" s="131"/>
      <c r="BPK245" s="131"/>
      <c r="BPL245" s="131"/>
      <c r="BPM245" s="131"/>
      <c r="BPN245" s="131"/>
      <c r="BPO245" s="131"/>
      <c r="BPP245" s="131"/>
      <c r="BPQ245" s="131"/>
      <c r="BPR245" s="131"/>
      <c r="BPS245" s="131"/>
      <c r="BPT245" s="131"/>
      <c r="BPU245" s="131"/>
      <c r="BPV245" s="131"/>
      <c r="BPW245" s="131"/>
      <c r="BPX245" s="131"/>
      <c r="BPY245" s="131"/>
      <c r="BPZ245" s="131"/>
      <c r="BQA245" s="131"/>
      <c r="BQB245" s="131"/>
      <c r="BQC245" s="131"/>
      <c r="BQD245" s="131"/>
      <c r="BQE245" s="131"/>
      <c r="BQF245" s="131"/>
      <c r="BQG245" s="131"/>
      <c r="BQH245" s="131"/>
      <c r="BQI245" s="131"/>
      <c r="BQJ245" s="131"/>
      <c r="BQK245" s="131"/>
      <c r="BQL245" s="131"/>
      <c r="BQM245" s="131"/>
      <c r="BQN245" s="131"/>
      <c r="BQO245" s="131"/>
      <c r="BQP245" s="131"/>
      <c r="BQQ245" s="131"/>
      <c r="BQR245" s="131"/>
      <c r="BQS245" s="131"/>
      <c r="BQT245" s="131"/>
      <c r="BQU245" s="131"/>
      <c r="BQV245" s="131"/>
      <c r="BQW245" s="131"/>
      <c r="BQX245" s="131"/>
      <c r="BQY245" s="131"/>
      <c r="BQZ245" s="131"/>
      <c r="BRA245" s="131"/>
      <c r="BRB245" s="131"/>
      <c r="BRC245" s="131"/>
      <c r="BRD245" s="131"/>
      <c r="BRE245" s="131"/>
      <c r="BRF245" s="131"/>
      <c r="BRG245" s="131"/>
      <c r="BRH245" s="131"/>
      <c r="BRI245" s="131"/>
      <c r="BRJ245" s="131"/>
      <c r="BRK245" s="131"/>
      <c r="BRL245" s="131"/>
      <c r="BRM245" s="131"/>
      <c r="BRN245" s="131"/>
      <c r="BRO245" s="131"/>
      <c r="BRP245" s="131"/>
      <c r="BRQ245" s="131"/>
      <c r="BRR245" s="131"/>
      <c r="BRS245" s="131"/>
      <c r="BRT245" s="131"/>
      <c r="BRU245" s="131"/>
      <c r="BRV245" s="131"/>
      <c r="BRW245" s="131"/>
      <c r="BRX245" s="131"/>
      <c r="BRY245" s="131"/>
      <c r="BRZ245" s="131"/>
      <c r="BSA245" s="131"/>
      <c r="BSB245" s="131"/>
      <c r="BSC245" s="131"/>
      <c r="BSD245" s="131"/>
      <c r="BSE245" s="131"/>
      <c r="BSF245" s="131"/>
      <c r="BSG245" s="131"/>
      <c r="BSH245" s="131"/>
      <c r="BSI245" s="131"/>
      <c r="BSJ245" s="131"/>
      <c r="BSK245" s="131"/>
      <c r="BSL245" s="131"/>
      <c r="BSM245" s="131"/>
      <c r="BSN245" s="131"/>
      <c r="BSO245" s="131"/>
      <c r="BSP245" s="131"/>
      <c r="BSQ245" s="131"/>
      <c r="BSR245" s="131"/>
      <c r="BSS245" s="131"/>
      <c r="BST245" s="131"/>
      <c r="BSU245" s="131"/>
      <c r="BSV245" s="131"/>
      <c r="BSW245" s="131"/>
      <c r="BSX245" s="131"/>
      <c r="BSY245" s="131"/>
      <c r="BSZ245" s="131"/>
      <c r="BTA245" s="131"/>
      <c r="BTB245" s="131"/>
      <c r="BTC245" s="131"/>
      <c r="BTD245" s="131"/>
      <c r="BTE245" s="131"/>
      <c r="BTF245" s="131"/>
      <c r="BTG245" s="131"/>
      <c r="BTH245" s="131"/>
      <c r="BTI245" s="131"/>
      <c r="BTJ245" s="131"/>
      <c r="BTK245" s="131"/>
      <c r="BTL245" s="131"/>
      <c r="BTM245" s="131"/>
      <c r="BTN245" s="131"/>
      <c r="BTO245" s="131"/>
      <c r="BTP245" s="131"/>
      <c r="BTQ245" s="131"/>
      <c r="BTR245" s="131"/>
      <c r="BTS245" s="131"/>
      <c r="BTT245" s="131"/>
      <c r="BTU245" s="131"/>
      <c r="BTV245" s="131"/>
      <c r="BTW245" s="131"/>
      <c r="BTX245" s="131"/>
      <c r="BTY245" s="131"/>
      <c r="BTZ245" s="131"/>
      <c r="BUA245" s="131"/>
      <c r="BUB245" s="131"/>
      <c r="BUC245" s="131"/>
      <c r="BUD245" s="131"/>
      <c r="BUE245" s="131"/>
      <c r="BUF245" s="131"/>
      <c r="BUG245" s="131"/>
      <c r="BUH245" s="131"/>
      <c r="BUI245" s="131"/>
      <c r="BUJ245" s="131"/>
      <c r="BUK245" s="131"/>
      <c r="BUL245" s="131"/>
      <c r="BUM245" s="131"/>
      <c r="BUN245" s="131"/>
      <c r="BUO245" s="131"/>
      <c r="BUP245" s="131"/>
      <c r="BUQ245" s="131"/>
      <c r="BUR245" s="131"/>
      <c r="BUS245" s="131"/>
      <c r="BUT245" s="131"/>
      <c r="BUU245" s="131"/>
      <c r="BUV245" s="131"/>
      <c r="BUW245" s="131"/>
      <c r="BUX245" s="131"/>
      <c r="BUY245" s="131"/>
      <c r="BUZ245" s="131"/>
      <c r="BVA245" s="131"/>
      <c r="BVB245" s="131"/>
      <c r="BVC245" s="131"/>
      <c r="BVD245" s="131"/>
      <c r="BVE245" s="131"/>
      <c r="BVF245" s="131"/>
      <c r="BVG245" s="131"/>
      <c r="BVH245" s="131"/>
      <c r="BVI245" s="131"/>
      <c r="BVJ245" s="131"/>
      <c r="BVK245" s="131"/>
      <c r="BVL245" s="131"/>
      <c r="BVM245" s="131"/>
      <c r="BVN245" s="131"/>
      <c r="BVO245" s="131"/>
      <c r="BVP245" s="131"/>
      <c r="BVQ245" s="131"/>
      <c r="BVR245" s="131"/>
      <c r="BVS245" s="131"/>
      <c r="BVT245" s="131"/>
      <c r="BVU245" s="131"/>
      <c r="BVV245" s="131"/>
      <c r="BVW245" s="131"/>
      <c r="BVX245" s="131"/>
      <c r="BVY245" s="131"/>
      <c r="BVZ245" s="131"/>
      <c r="BWA245" s="131"/>
      <c r="BWB245" s="131"/>
      <c r="BWC245" s="131"/>
      <c r="BWD245" s="131"/>
      <c r="BWE245" s="131"/>
      <c r="BWF245" s="131"/>
      <c r="BWG245" s="131"/>
      <c r="BWH245" s="131"/>
      <c r="BWI245" s="131"/>
      <c r="BWJ245" s="131"/>
      <c r="BWK245" s="131"/>
      <c r="BWL245" s="131"/>
      <c r="BWM245" s="131"/>
      <c r="BWN245" s="131"/>
      <c r="BWO245" s="131"/>
      <c r="BWP245" s="131"/>
      <c r="BWQ245" s="131"/>
      <c r="BWR245" s="131"/>
      <c r="BWS245" s="131"/>
      <c r="BWT245" s="131"/>
      <c r="BWU245" s="131"/>
      <c r="BWV245" s="131"/>
      <c r="BWW245" s="131"/>
      <c r="BWX245" s="131"/>
      <c r="BWY245" s="131"/>
      <c r="BWZ245" s="131"/>
      <c r="BXA245" s="131"/>
      <c r="BXB245" s="131"/>
      <c r="BXC245" s="131"/>
      <c r="BXD245" s="131"/>
      <c r="BXE245" s="131"/>
      <c r="BXF245" s="131"/>
      <c r="BXG245" s="131"/>
      <c r="BXH245" s="131"/>
      <c r="BXI245" s="131"/>
      <c r="BXJ245" s="131"/>
      <c r="BXK245" s="131"/>
      <c r="BXL245" s="131"/>
      <c r="BXM245" s="131"/>
      <c r="BXN245" s="131"/>
      <c r="BXO245" s="131"/>
      <c r="BXP245" s="131"/>
      <c r="BXQ245" s="131"/>
      <c r="BXR245" s="131"/>
      <c r="BXS245" s="131"/>
      <c r="BXT245" s="131"/>
      <c r="BXU245" s="131"/>
      <c r="BXV245" s="131"/>
      <c r="BXW245" s="131"/>
      <c r="BXX245" s="131"/>
      <c r="BXY245" s="131"/>
      <c r="BXZ245" s="131"/>
      <c r="BYA245" s="131"/>
      <c r="BYB245" s="131"/>
      <c r="BYC245" s="131"/>
      <c r="BYD245" s="131"/>
      <c r="BYE245" s="131"/>
      <c r="BYF245" s="131"/>
      <c r="BYG245" s="131"/>
      <c r="BYH245" s="131"/>
      <c r="BYI245" s="131"/>
      <c r="BYJ245" s="131"/>
      <c r="BYK245" s="131"/>
      <c r="BYL245" s="131"/>
      <c r="BYM245" s="131"/>
      <c r="BYN245" s="131"/>
      <c r="BYO245" s="131"/>
      <c r="BYP245" s="131"/>
      <c r="BYQ245" s="131"/>
      <c r="BYR245" s="131"/>
      <c r="BYS245" s="131"/>
      <c r="BYT245" s="131"/>
      <c r="BYU245" s="131"/>
      <c r="BYV245" s="131"/>
      <c r="BYW245" s="131"/>
      <c r="BYX245" s="131"/>
      <c r="BYY245" s="131"/>
      <c r="BYZ245" s="131"/>
      <c r="BZA245" s="131"/>
      <c r="BZB245" s="131"/>
      <c r="BZC245" s="131"/>
      <c r="BZD245" s="131"/>
      <c r="BZE245" s="131"/>
      <c r="BZF245" s="131"/>
      <c r="BZG245" s="131"/>
      <c r="BZH245" s="131"/>
      <c r="BZI245" s="131"/>
      <c r="BZJ245" s="131"/>
      <c r="BZK245" s="131"/>
      <c r="BZL245" s="131"/>
      <c r="BZM245" s="131"/>
      <c r="BZN245" s="131"/>
      <c r="BZO245" s="131"/>
      <c r="BZP245" s="131"/>
      <c r="BZQ245" s="131"/>
      <c r="BZR245" s="131"/>
      <c r="BZS245" s="131"/>
      <c r="BZT245" s="131"/>
      <c r="BZU245" s="131"/>
      <c r="BZV245" s="131"/>
      <c r="BZW245" s="131"/>
      <c r="BZX245" s="131"/>
      <c r="BZY245" s="131"/>
      <c r="BZZ245" s="131"/>
      <c r="CAA245" s="131"/>
      <c r="CAB245" s="131"/>
      <c r="CAC245" s="131"/>
      <c r="CAD245" s="131"/>
      <c r="CAE245" s="131"/>
      <c r="CAF245" s="131"/>
      <c r="CAG245" s="131"/>
      <c r="CAH245" s="131"/>
      <c r="CAI245" s="131"/>
      <c r="CAJ245" s="131"/>
      <c r="CAK245" s="131"/>
      <c r="CAL245" s="131"/>
      <c r="CAM245" s="131"/>
      <c r="CAN245" s="131"/>
      <c r="CAO245" s="131"/>
      <c r="CAP245" s="131"/>
      <c r="CAQ245" s="131"/>
      <c r="CAR245" s="131"/>
      <c r="CAS245" s="131"/>
      <c r="CAT245" s="131"/>
      <c r="CAU245" s="131"/>
      <c r="CAV245" s="131"/>
      <c r="CAW245" s="131"/>
      <c r="CAX245" s="131"/>
      <c r="CAY245" s="131"/>
      <c r="CAZ245" s="131"/>
      <c r="CBA245" s="131"/>
      <c r="CBB245" s="131"/>
      <c r="CBC245" s="131"/>
      <c r="CBD245" s="131"/>
      <c r="CBE245" s="131"/>
      <c r="CBF245" s="131"/>
      <c r="CBG245" s="131"/>
      <c r="CBH245" s="131"/>
      <c r="CBI245" s="131"/>
      <c r="CBJ245" s="131"/>
      <c r="CBK245" s="131"/>
      <c r="CBL245" s="131"/>
      <c r="CBM245" s="131"/>
      <c r="CBN245" s="131"/>
      <c r="CBO245" s="131"/>
      <c r="CBP245" s="131"/>
      <c r="CBQ245" s="131"/>
      <c r="CBR245" s="131"/>
      <c r="CBS245" s="131"/>
      <c r="CBT245" s="131"/>
      <c r="CBU245" s="131"/>
      <c r="CBV245" s="131"/>
      <c r="CBW245" s="131"/>
      <c r="CBX245" s="131"/>
      <c r="CBY245" s="131"/>
      <c r="CBZ245" s="131"/>
      <c r="CCA245" s="131"/>
      <c r="CCB245" s="131"/>
      <c r="CCC245" s="131"/>
      <c r="CCD245" s="131"/>
      <c r="CCE245" s="131"/>
      <c r="CCF245" s="131"/>
      <c r="CCG245" s="131"/>
      <c r="CCH245" s="131"/>
      <c r="CCI245" s="131"/>
      <c r="CCJ245" s="131"/>
      <c r="CCK245" s="131"/>
      <c r="CCL245" s="131"/>
      <c r="CCM245" s="131"/>
      <c r="CCN245" s="131"/>
      <c r="CCO245" s="131"/>
      <c r="CCP245" s="131"/>
      <c r="CCQ245" s="131"/>
      <c r="CCR245" s="131"/>
      <c r="CCS245" s="131"/>
      <c r="CCT245" s="131"/>
      <c r="CCU245" s="131"/>
      <c r="CCV245" s="131"/>
      <c r="CCW245" s="131"/>
      <c r="CCX245" s="131"/>
      <c r="CCY245" s="131"/>
      <c r="CCZ245" s="131"/>
      <c r="CDA245" s="131"/>
      <c r="CDB245" s="131"/>
      <c r="CDC245" s="131"/>
      <c r="CDD245" s="131"/>
      <c r="CDE245" s="131"/>
      <c r="CDF245" s="131"/>
      <c r="CDG245" s="131"/>
      <c r="CDH245" s="131"/>
      <c r="CDI245" s="131"/>
      <c r="CDJ245" s="131"/>
      <c r="CDK245" s="131"/>
      <c r="CDL245" s="131"/>
      <c r="CDM245" s="131"/>
      <c r="CDN245" s="131"/>
      <c r="CDO245" s="131"/>
      <c r="CDP245" s="131"/>
      <c r="CDQ245" s="131"/>
      <c r="CDR245" s="131"/>
      <c r="CDS245" s="131"/>
      <c r="CDT245" s="131"/>
      <c r="CDU245" s="131"/>
      <c r="CDV245" s="131"/>
      <c r="CDW245" s="131"/>
      <c r="CDX245" s="131"/>
      <c r="CDY245" s="131"/>
      <c r="CDZ245" s="131"/>
      <c r="CEA245" s="131"/>
      <c r="CEB245" s="131"/>
      <c r="CEC245" s="131"/>
      <c r="CED245" s="131"/>
      <c r="CEE245" s="131"/>
      <c r="CEF245" s="131"/>
      <c r="CEG245" s="131"/>
      <c r="CEH245" s="131"/>
      <c r="CEI245" s="131"/>
      <c r="CEJ245" s="131"/>
      <c r="CEK245" s="131"/>
      <c r="CEL245" s="131"/>
      <c r="CEM245" s="131"/>
      <c r="CEN245" s="131"/>
      <c r="CEO245" s="131"/>
      <c r="CEP245" s="131"/>
      <c r="CEQ245" s="131"/>
      <c r="CER245" s="131"/>
      <c r="CES245" s="131"/>
      <c r="CET245" s="131"/>
      <c r="CEU245" s="131"/>
      <c r="CEV245" s="131"/>
      <c r="CEW245" s="131"/>
      <c r="CEX245" s="131"/>
      <c r="CEY245" s="131"/>
      <c r="CEZ245" s="131"/>
      <c r="CFA245" s="131"/>
      <c r="CFB245" s="131"/>
      <c r="CFC245" s="131"/>
      <c r="CFD245" s="131"/>
      <c r="CFE245" s="131"/>
      <c r="CFF245" s="131"/>
      <c r="CFG245" s="131"/>
      <c r="CFH245" s="131"/>
      <c r="CFI245" s="131"/>
      <c r="CFJ245" s="131"/>
      <c r="CFK245" s="131"/>
      <c r="CFL245" s="131"/>
      <c r="CFM245" s="131"/>
      <c r="CFN245" s="131"/>
      <c r="CFO245" s="131"/>
      <c r="CFP245" s="131"/>
      <c r="CFQ245" s="131"/>
      <c r="CFR245" s="131"/>
      <c r="CFS245" s="131"/>
      <c r="CFT245" s="131"/>
      <c r="CFU245" s="131"/>
      <c r="CFV245" s="131"/>
      <c r="CFW245" s="131"/>
      <c r="CFX245" s="131"/>
      <c r="CFY245" s="131"/>
      <c r="CFZ245" s="131"/>
      <c r="CGA245" s="131"/>
      <c r="CGB245" s="131"/>
      <c r="CGC245" s="131"/>
      <c r="CGD245" s="131"/>
      <c r="CGE245" s="131"/>
      <c r="CGF245" s="131"/>
      <c r="CGG245" s="131"/>
      <c r="CGH245" s="131"/>
      <c r="CGI245" s="131"/>
      <c r="CGJ245" s="131"/>
      <c r="CGK245" s="131"/>
      <c r="CGL245" s="131"/>
      <c r="CGM245" s="131"/>
      <c r="CGN245" s="131"/>
      <c r="CGO245" s="131"/>
      <c r="CGP245" s="131"/>
      <c r="CGQ245" s="131"/>
      <c r="CGR245" s="131"/>
      <c r="CGS245" s="131"/>
      <c r="CGT245" s="131"/>
      <c r="CGU245" s="131"/>
      <c r="CGV245" s="131"/>
      <c r="CGW245" s="131"/>
      <c r="CGX245" s="131"/>
      <c r="CGY245" s="131"/>
      <c r="CGZ245" s="131"/>
      <c r="CHA245" s="131"/>
      <c r="CHB245" s="131"/>
      <c r="CHC245" s="131"/>
      <c r="CHD245" s="131"/>
      <c r="CHE245" s="131"/>
      <c r="CHF245" s="131"/>
      <c r="CHG245" s="131"/>
      <c r="CHH245" s="131"/>
      <c r="CHI245" s="131"/>
      <c r="CHJ245" s="131"/>
      <c r="CHK245" s="131"/>
      <c r="CHL245" s="131"/>
      <c r="CHM245" s="131"/>
      <c r="CHN245" s="131"/>
      <c r="CHO245" s="131"/>
      <c r="CHP245" s="131"/>
      <c r="CHQ245" s="131"/>
      <c r="CHR245" s="131"/>
      <c r="CHS245" s="131"/>
      <c r="CHT245" s="131"/>
      <c r="CHU245" s="131"/>
      <c r="CHV245" s="131"/>
      <c r="CHW245" s="131"/>
      <c r="CHX245" s="131"/>
      <c r="CHY245" s="131"/>
      <c r="CHZ245" s="131"/>
      <c r="CIA245" s="131"/>
      <c r="CIB245" s="131"/>
      <c r="CIC245" s="131"/>
      <c r="CID245" s="131"/>
      <c r="CIE245" s="131"/>
      <c r="CIF245" s="131"/>
      <c r="CIG245" s="131"/>
      <c r="CIH245" s="131"/>
      <c r="CII245" s="131"/>
      <c r="CIJ245" s="131"/>
      <c r="CIK245" s="131"/>
      <c r="CIL245" s="131"/>
      <c r="CIM245" s="131"/>
      <c r="CIN245" s="131"/>
      <c r="CIO245" s="131"/>
      <c r="CIP245" s="131"/>
      <c r="CIQ245" s="131"/>
      <c r="CIR245" s="131"/>
      <c r="CIS245" s="131"/>
      <c r="CIT245" s="131"/>
      <c r="CIU245" s="131"/>
      <c r="CIV245" s="131"/>
      <c r="CIW245" s="131"/>
      <c r="CIX245" s="131"/>
      <c r="CIY245" s="131"/>
      <c r="CIZ245" s="131"/>
      <c r="CJA245" s="131"/>
      <c r="CJB245" s="131"/>
      <c r="CJC245" s="131"/>
      <c r="CJD245" s="131"/>
      <c r="CJE245" s="131"/>
      <c r="CJF245" s="131"/>
      <c r="CJG245" s="131"/>
      <c r="CJH245" s="131"/>
      <c r="CJI245" s="131"/>
      <c r="CJJ245" s="131"/>
      <c r="CJK245" s="131"/>
      <c r="CJL245" s="131"/>
      <c r="CJM245" s="131"/>
      <c r="CJN245" s="131"/>
      <c r="CJO245" s="131"/>
      <c r="CJP245" s="131"/>
      <c r="CJQ245" s="131"/>
      <c r="CJR245" s="131"/>
      <c r="CJS245" s="131"/>
      <c r="CJT245" s="131"/>
      <c r="CJU245" s="131"/>
      <c r="CJV245" s="131"/>
      <c r="CJW245" s="131"/>
      <c r="CJX245" s="131"/>
      <c r="CJY245" s="131"/>
      <c r="CJZ245" s="131"/>
      <c r="CKA245" s="131"/>
      <c r="CKB245" s="131"/>
      <c r="CKC245" s="131"/>
      <c r="CKD245" s="131"/>
      <c r="CKE245" s="131"/>
      <c r="CKF245" s="131"/>
      <c r="CKG245" s="131"/>
      <c r="CKH245" s="131"/>
      <c r="CKI245" s="131"/>
      <c r="CKJ245" s="131"/>
      <c r="CKK245" s="131"/>
      <c r="CKL245" s="131"/>
      <c r="CKM245" s="131"/>
      <c r="CKN245" s="131"/>
      <c r="CKO245" s="131"/>
      <c r="CKP245" s="131"/>
      <c r="CKQ245" s="131"/>
      <c r="CKR245" s="131"/>
      <c r="CKS245" s="131"/>
      <c r="CKT245" s="131"/>
      <c r="CKU245" s="131"/>
      <c r="CKV245" s="131"/>
      <c r="CKW245" s="131"/>
      <c r="CKX245" s="131"/>
      <c r="CKY245" s="131"/>
      <c r="CKZ245" s="131"/>
      <c r="CLA245" s="131"/>
      <c r="CLB245" s="131"/>
      <c r="CLC245" s="131"/>
      <c r="CLD245" s="131"/>
      <c r="CLE245" s="131"/>
      <c r="CLF245" s="131"/>
      <c r="CLG245" s="131"/>
      <c r="CLH245" s="131"/>
      <c r="CLI245" s="131"/>
      <c r="CLJ245" s="131"/>
      <c r="CLK245" s="131"/>
      <c r="CLL245" s="131"/>
      <c r="CLM245" s="131"/>
      <c r="CLN245" s="131"/>
      <c r="CLO245" s="131"/>
      <c r="CLP245" s="131"/>
      <c r="CLQ245" s="131"/>
      <c r="CLR245" s="131"/>
      <c r="CLS245" s="131"/>
      <c r="CLT245" s="131"/>
      <c r="CLU245" s="131"/>
      <c r="CLV245" s="131"/>
      <c r="CLW245" s="131"/>
      <c r="CLX245" s="131"/>
      <c r="CLY245" s="131"/>
      <c r="CLZ245" s="131"/>
      <c r="CMA245" s="131"/>
      <c r="CMB245" s="131"/>
      <c r="CMC245" s="131"/>
      <c r="CMD245" s="131"/>
      <c r="CME245" s="131"/>
      <c r="CMF245" s="131"/>
      <c r="CMG245" s="131"/>
      <c r="CMH245" s="131"/>
      <c r="CMI245" s="131"/>
      <c r="CMJ245" s="131"/>
      <c r="CMK245" s="131"/>
      <c r="CML245" s="131"/>
      <c r="CMM245" s="131"/>
      <c r="CMN245" s="131"/>
      <c r="CMO245" s="131"/>
      <c r="CMP245" s="131"/>
      <c r="CMQ245" s="131"/>
      <c r="CMR245" s="131"/>
      <c r="CMS245" s="131"/>
      <c r="CMT245" s="131"/>
      <c r="CMU245" s="131"/>
      <c r="CMV245" s="131"/>
      <c r="CMW245" s="131"/>
      <c r="CMX245" s="131"/>
      <c r="CMY245" s="131"/>
      <c r="CMZ245" s="131"/>
      <c r="CNA245" s="131"/>
      <c r="CNB245" s="131"/>
      <c r="CNC245" s="131"/>
      <c r="CND245" s="131"/>
      <c r="CNE245" s="131"/>
      <c r="CNF245" s="131"/>
      <c r="CNG245" s="131"/>
      <c r="CNH245" s="131"/>
      <c r="CNI245" s="131"/>
      <c r="CNJ245" s="131"/>
      <c r="CNK245" s="131"/>
      <c r="CNL245" s="131"/>
      <c r="CNM245" s="131"/>
      <c r="CNN245" s="131"/>
      <c r="CNO245" s="131"/>
      <c r="CNP245" s="131"/>
      <c r="CNQ245" s="131"/>
      <c r="CNR245" s="131"/>
      <c r="CNS245" s="131"/>
      <c r="CNT245" s="131"/>
      <c r="CNU245" s="131"/>
      <c r="CNV245" s="131"/>
      <c r="CNW245" s="131"/>
      <c r="CNX245" s="131"/>
      <c r="CNY245" s="131"/>
      <c r="CNZ245" s="131"/>
      <c r="COA245" s="131"/>
      <c r="COB245" s="131"/>
      <c r="COC245" s="131"/>
      <c r="COD245" s="131"/>
      <c r="COE245" s="131"/>
      <c r="COF245" s="131"/>
      <c r="COG245" s="131"/>
      <c r="COH245" s="131"/>
      <c r="COI245" s="131"/>
      <c r="COJ245" s="131"/>
      <c r="COK245" s="131"/>
      <c r="COL245" s="131"/>
      <c r="COM245" s="131"/>
      <c r="CON245" s="131"/>
      <c r="COO245" s="131"/>
      <c r="COP245" s="131"/>
      <c r="COQ245" s="131"/>
      <c r="COR245" s="131"/>
      <c r="COS245" s="131"/>
      <c r="COT245" s="131"/>
      <c r="COU245" s="131"/>
      <c r="COV245" s="131"/>
      <c r="COW245" s="131"/>
      <c r="COX245" s="131"/>
      <c r="COY245" s="131"/>
      <c r="COZ245" s="131"/>
      <c r="CPA245" s="131"/>
      <c r="CPB245" s="131"/>
      <c r="CPC245" s="131"/>
      <c r="CPD245" s="131"/>
      <c r="CPE245" s="131"/>
      <c r="CPF245" s="131"/>
      <c r="CPG245" s="131"/>
      <c r="CPH245" s="131"/>
      <c r="CPI245" s="131"/>
      <c r="CPJ245" s="131"/>
      <c r="CPK245" s="131"/>
      <c r="CPL245" s="131"/>
      <c r="CPM245" s="131"/>
      <c r="CPN245" s="131"/>
      <c r="CPO245" s="131"/>
      <c r="CPP245" s="131"/>
      <c r="CPQ245" s="131"/>
      <c r="CPR245" s="131"/>
      <c r="CPS245" s="131"/>
      <c r="CPT245" s="131"/>
      <c r="CPU245" s="131"/>
      <c r="CPV245" s="131"/>
      <c r="CPW245" s="131"/>
      <c r="CPX245" s="131"/>
      <c r="CPY245" s="131"/>
      <c r="CPZ245" s="131"/>
      <c r="CQA245" s="131"/>
      <c r="CQB245" s="131"/>
      <c r="CQC245" s="131"/>
      <c r="CQD245" s="131"/>
      <c r="CQE245" s="131"/>
      <c r="CQF245" s="131"/>
      <c r="CQG245" s="131"/>
      <c r="CQH245" s="131"/>
      <c r="CQI245" s="131"/>
      <c r="CQJ245" s="131"/>
      <c r="CQK245" s="131"/>
      <c r="CQL245" s="131"/>
      <c r="CQM245" s="131"/>
      <c r="CQN245" s="131"/>
      <c r="CQO245" s="131"/>
      <c r="CQP245" s="131"/>
      <c r="CQQ245" s="131"/>
      <c r="CQR245" s="131"/>
      <c r="CQS245" s="131"/>
      <c r="CQT245" s="131"/>
      <c r="CQU245" s="131"/>
      <c r="CQV245" s="131"/>
      <c r="CQW245" s="131"/>
      <c r="CQX245" s="131"/>
      <c r="CQY245" s="131"/>
      <c r="CQZ245" s="131"/>
      <c r="CRA245" s="131"/>
      <c r="CRB245" s="131"/>
      <c r="CRC245" s="131"/>
      <c r="CRD245" s="131"/>
      <c r="CRE245" s="131"/>
      <c r="CRF245" s="131"/>
      <c r="CRG245" s="131"/>
      <c r="CRH245" s="131"/>
      <c r="CRI245" s="131"/>
      <c r="CRJ245" s="131"/>
      <c r="CRK245" s="131"/>
      <c r="CRL245" s="131"/>
      <c r="CRM245" s="131"/>
      <c r="CRN245" s="131"/>
      <c r="CRO245" s="131"/>
      <c r="CRP245" s="131"/>
      <c r="CRQ245" s="131"/>
      <c r="CRR245" s="131"/>
      <c r="CRS245" s="131"/>
      <c r="CRT245" s="131"/>
      <c r="CRU245" s="131"/>
      <c r="CRV245" s="131"/>
      <c r="CRW245" s="131"/>
      <c r="CRX245" s="131"/>
      <c r="CRY245" s="131"/>
      <c r="CRZ245" s="131"/>
      <c r="CSA245" s="131"/>
      <c r="CSB245" s="131"/>
      <c r="CSC245" s="131"/>
      <c r="CSD245" s="131"/>
      <c r="CSE245" s="131"/>
      <c r="CSF245" s="131"/>
      <c r="CSG245" s="131"/>
      <c r="CSH245" s="131"/>
      <c r="CSI245" s="131"/>
      <c r="CSJ245" s="131"/>
      <c r="CSK245" s="131"/>
      <c r="CSL245" s="131"/>
      <c r="CSM245" s="131"/>
      <c r="CSN245" s="131"/>
      <c r="CSO245" s="131"/>
      <c r="CSP245" s="131"/>
      <c r="CSQ245" s="131"/>
      <c r="CSR245" s="131"/>
      <c r="CSS245" s="131"/>
      <c r="CST245" s="131"/>
      <c r="CSU245" s="131"/>
      <c r="CSV245" s="131"/>
      <c r="CSW245" s="131"/>
      <c r="CSX245" s="131"/>
      <c r="CSY245" s="131"/>
      <c r="CSZ245" s="131"/>
      <c r="CTA245" s="131"/>
      <c r="CTB245" s="131"/>
      <c r="CTC245" s="131"/>
      <c r="CTD245" s="131"/>
      <c r="CTE245" s="131"/>
      <c r="CTF245" s="131"/>
      <c r="CTG245" s="131"/>
      <c r="CTH245" s="131"/>
      <c r="CTI245" s="131"/>
      <c r="CTJ245" s="131"/>
      <c r="CTK245" s="131"/>
      <c r="CTL245" s="131"/>
      <c r="CTM245" s="131"/>
      <c r="CTN245" s="131"/>
      <c r="CTO245" s="131"/>
      <c r="CTP245" s="131"/>
      <c r="CTQ245" s="131"/>
      <c r="CTR245" s="131"/>
      <c r="CTS245" s="131"/>
      <c r="CTT245" s="131"/>
      <c r="CTU245" s="131"/>
      <c r="CTV245" s="131"/>
      <c r="CTW245" s="131"/>
      <c r="CTX245" s="131"/>
      <c r="CTY245" s="131"/>
      <c r="CTZ245" s="131"/>
      <c r="CUA245" s="131"/>
      <c r="CUB245" s="131"/>
      <c r="CUC245" s="131"/>
      <c r="CUD245" s="131"/>
      <c r="CUE245" s="131"/>
      <c r="CUF245" s="131"/>
      <c r="CUG245" s="131"/>
      <c r="CUH245" s="131"/>
      <c r="CUI245" s="131"/>
      <c r="CUJ245" s="131"/>
      <c r="CUK245" s="131"/>
      <c r="CUL245" s="131"/>
      <c r="CUM245" s="131"/>
      <c r="CUN245" s="131"/>
      <c r="CUO245" s="131"/>
      <c r="CUP245" s="131"/>
      <c r="CUQ245" s="131"/>
      <c r="CUR245" s="131"/>
      <c r="CUS245" s="131"/>
      <c r="CUT245" s="131"/>
      <c r="CUU245" s="131"/>
      <c r="CUV245" s="131"/>
      <c r="CUW245" s="131"/>
      <c r="CUX245" s="131"/>
      <c r="CUY245" s="131"/>
      <c r="CUZ245" s="131"/>
      <c r="CVA245" s="131"/>
      <c r="CVB245" s="131"/>
      <c r="CVC245" s="131"/>
      <c r="CVD245" s="131"/>
      <c r="CVE245" s="131"/>
      <c r="CVF245" s="131"/>
      <c r="CVG245" s="131"/>
      <c r="CVH245" s="131"/>
      <c r="CVI245" s="131"/>
      <c r="CVJ245" s="131"/>
      <c r="CVK245" s="131"/>
      <c r="CVL245" s="131"/>
      <c r="CVM245" s="131"/>
      <c r="CVN245" s="131"/>
      <c r="CVO245" s="131"/>
      <c r="CVP245" s="131"/>
      <c r="CVQ245" s="131"/>
      <c r="CVR245" s="131"/>
      <c r="CVS245" s="131"/>
      <c r="CVT245" s="131"/>
      <c r="CVU245" s="131"/>
      <c r="CVV245" s="131"/>
      <c r="CVW245" s="131"/>
      <c r="CVX245" s="131"/>
      <c r="CVY245" s="131"/>
      <c r="CVZ245" s="131"/>
      <c r="CWA245" s="131"/>
      <c r="CWB245" s="131"/>
      <c r="CWC245" s="131"/>
      <c r="CWD245" s="131"/>
      <c r="CWE245" s="131"/>
      <c r="CWF245" s="131"/>
      <c r="CWG245" s="131"/>
      <c r="CWH245" s="131"/>
      <c r="CWI245" s="131"/>
      <c r="CWJ245" s="131"/>
      <c r="CWK245" s="131"/>
      <c r="CWL245" s="131"/>
      <c r="CWM245" s="131"/>
      <c r="CWN245" s="131"/>
      <c r="CWO245" s="131"/>
      <c r="CWP245" s="131"/>
      <c r="CWQ245" s="131"/>
      <c r="CWR245" s="131"/>
      <c r="CWS245" s="131"/>
      <c r="CWT245" s="131"/>
      <c r="CWU245" s="131"/>
      <c r="CWV245" s="131"/>
      <c r="CWW245" s="131"/>
      <c r="CWX245" s="131"/>
      <c r="CWY245" s="131"/>
      <c r="CWZ245" s="131"/>
      <c r="CXA245" s="131"/>
      <c r="CXB245" s="131"/>
      <c r="CXC245" s="131"/>
      <c r="CXD245" s="131"/>
      <c r="CXE245" s="131"/>
      <c r="CXF245" s="131"/>
      <c r="CXG245" s="131"/>
      <c r="CXH245" s="131"/>
      <c r="CXI245" s="131"/>
      <c r="CXJ245" s="131"/>
      <c r="CXK245" s="131"/>
      <c r="CXL245" s="131"/>
      <c r="CXM245" s="131"/>
      <c r="CXN245" s="131"/>
      <c r="CXO245" s="131"/>
      <c r="CXP245" s="131"/>
      <c r="CXQ245" s="131"/>
      <c r="CXR245" s="131"/>
      <c r="CXS245" s="131"/>
      <c r="CXT245" s="131"/>
      <c r="CXU245" s="131"/>
      <c r="CXV245" s="131"/>
      <c r="CXW245" s="131"/>
      <c r="CXX245" s="131"/>
      <c r="CXY245" s="131"/>
      <c r="CXZ245" s="131"/>
      <c r="CYA245" s="131"/>
      <c r="CYB245" s="131"/>
      <c r="CYC245" s="131"/>
      <c r="CYD245" s="131"/>
      <c r="CYE245" s="131"/>
      <c r="CYF245" s="131"/>
      <c r="CYG245" s="131"/>
      <c r="CYH245" s="131"/>
      <c r="CYI245" s="131"/>
      <c r="CYJ245" s="131"/>
      <c r="CYK245" s="131"/>
      <c r="CYL245" s="131"/>
      <c r="CYM245" s="131"/>
      <c r="CYN245" s="131"/>
      <c r="CYO245" s="131"/>
      <c r="CYP245" s="131"/>
      <c r="CYQ245" s="131"/>
      <c r="CYR245" s="131"/>
      <c r="CYS245" s="131"/>
      <c r="CYT245" s="131"/>
      <c r="CYU245" s="131"/>
      <c r="CYV245" s="131"/>
      <c r="CYW245" s="131"/>
      <c r="CYX245" s="131"/>
      <c r="CYY245" s="131"/>
      <c r="CYZ245" s="131"/>
      <c r="CZA245" s="131"/>
      <c r="CZB245" s="131"/>
      <c r="CZC245" s="131"/>
      <c r="CZD245" s="131"/>
      <c r="CZE245" s="131"/>
      <c r="CZF245" s="131"/>
      <c r="CZG245" s="131"/>
      <c r="CZH245" s="131"/>
      <c r="CZI245" s="131"/>
      <c r="CZJ245" s="131"/>
      <c r="CZK245" s="131"/>
      <c r="CZL245" s="131"/>
      <c r="CZM245" s="131"/>
      <c r="CZN245" s="131"/>
      <c r="CZO245" s="131"/>
      <c r="CZP245" s="131"/>
      <c r="CZQ245" s="131"/>
      <c r="CZR245" s="131"/>
      <c r="CZS245" s="131"/>
      <c r="CZT245" s="131"/>
      <c r="CZU245" s="131"/>
      <c r="CZV245" s="131"/>
      <c r="CZW245" s="131"/>
      <c r="CZX245" s="131"/>
      <c r="CZY245" s="131"/>
      <c r="CZZ245" s="131"/>
      <c r="DAA245" s="131"/>
      <c r="DAB245" s="131"/>
      <c r="DAC245" s="131"/>
      <c r="DAD245" s="131"/>
      <c r="DAE245" s="131"/>
      <c r="DAF245" s="131"/>
      <c r="DAG245" s="131"/>
      <c r="DAH245" s="131"/>
      <c r="DAI245" s="131"/>
      <c r="DAJ245" s="131"/>
      <c r="DAK245" s="131"/>
      <c r="DAL245" s="131"/>
      <c r="DAM245" s="131"/>
      <c r="DAN245" s="131"/>
      <c r="DAO245" s="131"/>
      <c r="DAP245" s="131"/>
      <c r="DAQ245" s="131"/>
      <c r="DAR245" s="131"/>
      <c r="DAS245" s="131"/>
      <c r="DAT245" s="131"/>
      <c r="DAU245" s="131"/>
      <c r="DAV245" s="131"/>
      <c r="DAW245" s="131"/>
      <c r="DAX245" s="131"/>
      <c r="DAY245" s="131"/>
      <c r="DAZ245" s="131"/>
      <c r="DBA245" s="131"/>
      <c r="DBB245" s="131"/>
      <c r="DBC245" s="131"/>
      <c r="DBD245" s="131"/>
      <c r="DBE245" s="131"/>
      <c r="DBF245" s="131"/>
      <c r="DBG245" s="131"/>
      <c r="DBH245" s="131"/>
      <c r="DBI245" s="131"/>
      <c r="DBJ245" s="131"/>
      <c r="DBK245" s="131"/>
      <c r="DBL245" s="131"/>
      <c r="DBM245" s="131"/>
      <c r="DBN245" s="131"/>
      <c r="DBO245" s="131"/>
      <c r="DBP245" s="131"/>
      <c r="DBQ245" s="131"/>
      <c r="DBR245" s="131"/>
      <c r="DBS245" s="131"/>
      <c r="DBT245" s="131"/>
      <c r="DBU245" s="131"/>
      <c r="DBV245" s="131"/>
      <c r="DBW245" s="131"/>
      <c r="DBX245" s="131"/>
      <c r="DBY245" s="131"/>
      <c r="DBZ245" s="131"/>
      <c r="DCA245" s="131"/>
      <c r="DCB245" s="131"/>
      <c r="DCC245" s="131"/>
      <c r="DCD245" s="131"/>
      <c r="DCE245" s="131"/>
      <c r="DCF245" s="131"/>
      <c r="DCG245" s="131"/>
      <c r="DCH245" s="131"/>
      <c r="DCI245" s="131"/>
      <c r="DCJ245" s="131"/>
      <c r="DCK245" s="131"/>
      <c r="DCL245" s="131"/>
      <c r="DCM245" s="131"/>
      <c r="DCN245" s="131"/>
      <c r="DCO245" s="131"/>
      <c r="DCP245" s="131"/>
      <c r="DCQ245" s="131"/>
      <c r="DCR245" s="131"/>
      <c r="DCS245" s="131"/>
      <c r="DCT245" s="131"/>
      <c r="DCU245" s="131"/>
      <c r="DCV245" s="131"/>
      <c r="DCW245" s="131"/>
      <c r="DCX245" s="131"/>
      <c r="DCY245" s="131"/>
      <c r="DCZ245" s="131"/>
      <c r="DDA245" s="131"/>
      <c r="DDB245" s="131"/>
      <c r="DDC245" s="131"/>
      <c r="DDD245" s="131"/>
      <c r="DDE245" s="131"/>
      <c r="DDF245" s="131"/>
      <c r="DDG245" s="131"/>
      <c r="DDH245" s="131"/>
      <c r="DDI245" s="131"/>
      <c r="DDJ245" s="131"/>
      <c r="DDK245" s="131"/>
      <c r="DDL245" s="131"/>
      <c r="DDM245" s="131"/>
      <c r="DDN245" s="131"/>
      <c r="DDO245" s="131"/>
      <c r="DDP245" s="131"/>
      <c r="DDQ245" s="131"/>
      <c r="DDR245" s="131"/>
      <c r="DDS245" s="131"/>
      <c r="DDT245" s="131"/>
      <c r="DDU245" s="131"/>
      <c r="DDV245" s="131"/>
      <c r="DDW245" s="131"/>
      <c r="DDX245" s="131"/>
      <c r="DDY245" s="131"/>
      <c r="DDZ245" s="131"/>
      <c r="DEA245" s="131"/>
      <c r="DEB245" s="131"/>
      <c r="DEC245" s="131"/>
      <c r="DED245" s="131"/>
      <c r="DEE245" s="131"/>
      <c r="DEF245" s="131"/>
      <c r="DEG245" s="131"/>
      <c r="DEH245" s="131"/>
      <c r="DEI245" s="131"/>
      <c r="DEJ245" s="131"/>
      <c r="DEK245" s="131"/>
      <c r="DEL245" s="131"/>
      <c r="DEM245" s="131"/>
      <c r="DEN245" s="131"/>
      <c r="DEO245" s="131"/>
      <c r="DEP245" s="131"/>
      <c r="DEQ245" s="131"/>
      <c r="DER245" s="131"/>
      <c r="DES245" s="131"/>
      <c r="DET245" s="131"/>
      <c r="DEU245" s="131"/>
      <c r="DEV245" s="131"/>
      <c r="DEW245" s="131"/>
      <c r="DEX245" s="131"/>
      <c r="DEY245" s="131"/>
      <c r="DEZ245" s="131"/>
      <c r="DFA245" s="131"/>
      <c r="DFB245" s="131"/>
      <c r="DFC245" s="131"/>
      <c r="DFD245" s="131"/>
      <c r="DFE245" s="131"/>
      <c r="DFF245" s="131"/>
      <c r="DFG245" s="131"/>
      <c r="DFH245" s="131"/>
      <c r="DFI245" s="131"/>
      <c r="DFJ245" s="131"/>
      <c r="DFK245" s="131"/>
      <c r="DFL245" s="131"/>
      <c r="DFM245" s="131"/>
      <c r="DFN245" s="131"/>
      <c r="DFO245" s="131"/>
      <c r="DFP245" s="131"/>
      <c r="DFQ245" s="131"/>
      <c r="DFR245" s="131"/>
      <c r="DFS245" s="131"/>
      <c r="DFT245" s="131"/>
      <c r="DFU245" s="131"/>
      <c r="DFV245" s="131"/>
      <c r="DFW245" s="131"/>
      <c r="DFX245" s="131"/>
      <c r="DFY245" s="131"/>
      <c r="DFZ245" s="131"/>
      <c r="DGA245" s="131"/>
      <c r="DGB245" s="131"/>
      <c r="DGC245" s="131"/>
      <c r="DGD245" s="131"/>
      <c r="DGE245" s="131"/>
      <c r="DGF245" s="131"/>
      <c r="DGG245" s="131"/>
      <c r="DGH245" s="131"/>
      <c r="DGI245" s="131"/>
      <c r="DGJ245" s="131"/>
      <c r="DGK245" s="131"/>
      <c r="DGL245" s="131"/>
      <c r="DGM245" s="131"/>
      <c r="DGN245" s="131"/>
      <c r="DGO245" s="131"/>
      <c r="DGP245" s="131"/>
      <c r="DGQ245" s="131"/>
      <c r="DGR245" s="131"/>
      <c r="DGS245" s="131"/>
      <c r="DGT245" s="131"/>
      <c r="DGU245" s="131"/>
      <c r="DGV245" s="131"/>
      <c r="DGW245" s="131"/>
      <c r="DGX245" s="131"/>
      <c r="DGY245" s="131"/>
      <c r="DGZ245" s="131"/>
      <c r="DHA245" s="131"/>
      <c r="DHB245" s="131"/>
      <c r="DHC245" s="131"/>
      <c r="DHD245" s="131"/>
      <c r="DHE245" s="131"/>
      <c r="DHF245" s="131"/>
      <c r="DHG245" s="131"/>
      <c r="DHH245" s="131"/>
      <c r="DHI245" s="131"/>
      <c r="DHJ245" s="131"/>
      <c r="DHK245" s="131"/>
      <c r="DHL245" s="131"/>
      <c r="DHM245" s="131"/>
      <c r="DHN245" s="131"/>
      <c r="DHO245" s="131"/>
      <c r="DHP245" s="131"/>
      <c r="DHQ245" s="131"/>
      <c r="DHR245" s="131"/>
      <c r="DHS245" s="131"/>
      <c r="DHT245" s="131"/>
      <c r="DHU245" s="131"/>
      <c r="DHV245" s="131"/>
      <c r="DHW245" s="131"/>
      <c r="DHX245" s="131"/>
      <c r="DHY245" s="131"/>
      <c r="DHZ245" s="131"/>
      <c r="DIA245" s="131"/>
      <c r="DIB245" s="131"/>
      <c r="DIC245" s="131"/>
      <c r="DID245" s="131"/>
      <c r="DIE245" s="131"/>
      <c r="DIF245" s="131"/>
      <c r="DIG245" s="131"/>
      <c r="DIH245" s="131"/>
      <c r="DII245" s="131"/>
      <c r="DIJ245" s="131"/>
      <c r="DIK245" s="131"/>
      <c r="DIL245" s="131"/>
      <c r="DIM245" s="131"/>
      <c r="DIN245" s="131"/>
      <c r="DIO245" s="131"/>
      <c r="DIP245" s="131"/>
      <c r="DIQ245" s="131"/>
      <c r="DIR245" s="131"/>
      <c r="DIS245" s="131"/>
      <c r="DIT245" s="131"/>
      <c r="DIU245" s="131"/>
      <c r="DIV245" s="131"/>
      <c r="DIW245" s="131"/>
      <c r="DIX245" s="131"/>
      <c r="DIY245" s="131"/>
      <c r="DIZ245" s="131"/>
      <c r="DJA245" s="131"/>
      <c r="DJB245" s="131"/>
      <c r="DJC245" s="131"/>
      <c r="DJD245" s="131"/>
      <c r="DJE245" s="131"/>
      <c r="DJF245" s="131"/>
      <c r="DJG245" s="131"/>
      <c r="DJH245" s="131"/>
      <c r="DJI245" s="131"/>
      <c r="DJJ245" s="131"/>
      <c r="DJK245" s="131"/>
      <c r="DJL245" s="131"/>
      <c r="DJM245" s="131"/>
      <c r="DJN245" s="131"/>
      <c r="DJO245" s="131"/>
      <c r="DJP245" s="131"/>
      <c r="DJQ245" s="131"/>
      <c r="DJR245" s="131"/>
      <c r="DJS245" s="131"/>
      <c r="DJT245" s="131"/>
      <c r="DJU245" s="131"/>
      <c r="DJV245" s="131"/>
      <c r="DJW245" s="131"/>
      <c r="DJX245" s="131"/>
      <c r="DJY245" s="131"/>
      <c r="DJZ245" s="131"/>
      <c r="DKA245" s="131"/>
      <c r="DKB245" s="131"/>
      <c r="DKC245" s="131"/>
      <c r="DKD245" s="131"/>
      <c r="DKE245" s="131"/>
      <c r="DKF245" s="131"/>
      <c r="DKG245" s="131"/>
      <c r="DKH245" s="131"/>
      <c r="DKI245" s="131"/>
      <c r="DKJ245" s="131"/>
      <c r="DKK245" s="131"/>
      <c r="DKL245" s="131"/>
      <c r="DKM245" s="131"/>
      <c r="DKN245" s="131"/>
      <c r="DKO245" s="131"/>
      <c r="DKP245" s="131"/>
      <c r="DKQ245" s="131"/>
      <c r="DKR245" s="131"/>
      <c r="DKS245" s="131"/>
      <c r="DKT245" s="131"/>
      <c r="DKU245" s="131"/>
      <c r="DKV245" s="131"/>
      <c r="DKW245" s="131"/>
      <c r="DKX245" s="131"/>
      <c r="DKY245" s="131"/>
      <c r="DKZ245" s="131"/>
      <c r="DLA245" s="131"/>
      <c r="DLB245" s="131"/>
      <c r="DLC245" s="131"/>
      <c r="DLD245" s="131"/>
      <c r="DLE245" s="131"/>
      <c r="DLF245" s="131"/>
      <c r="DLG245" s="131"/>
      <c r="DLH245" s="131"/>
      <c r="DLI245" s="131"/>
      <c r="DLJ245" s="131"/>
      <c r="DLK245" s="131"/>
      <c r="DLL245" s="131"/>
      <c r="DLM245" s="131"/>
      <c r="DLN245" s="131"/>
      <c r="DLO245" s="131"/>
      <c r="DLP245" s="131"/>
      <c r="DLQ245" s="131"/>
      <c r="DLR245" s="131"/>
      <c r="DLS245" s="131"/>
      <c r="DLT245" s="131"/>
      <c r="DLU245" s="131"/>
      <c r="DLV245" s="131"/>
      <c r="DLW245" s="131"/>
      <c r="DLX245" s="131"/>
      <c r="DLY245" s="131"/>
      <c r="DLZ245" s="131"/>
      <c r="DMA245" s="131"/>
      <c r="DMB245" s="131"/>
      <c r="DMC245" s="131"/>
      <c r="DMD245" s="131"/>
      <c r="DME245" s="131"/>
      <c r="DMF245" s="131"/>
      <c r="DMG245" s="131"/>
      <c r="DMH245" s="131"/>
      <c r="DMI245" s="131"/>
      <c r="DMJ245" s="131"/>
      <c r="DMK245" s="131"/>
      <c r="DML245" s="131"/>
      <c r="DMM245" s="131"/>
      <c r="DMN245" s="131"/>
      <c r="DMO245" s="131"/>
      <c r="DMP245" s="131"/>
      <c r="DMQ245" s="131"/>
      <c r="DMR245" s="131"/>
      <c r="DMS245" s="131"/>
      <c r="DMT245" s="131"/>
      <c r="DMU245" s="131"/>
      <c r="DMV245" s="131"/>
      <c r="DMW245" s="131"/>
      <c r="DMX245" s="131"/>
      <c r="DMY245" s="131"/>
      <c r="DMZ245" s="131"/>
      <c r="DNA245" s="131"/>
      <c r="DNB245" s="131"/>
      <c r="DNC245" s="131"/>
      <c r="DND245" s="131"/>
      <c r="DNE245" s="131"/>
      <c r="DNF245" s="131"/>
      <c r="DNG245" s="131"/>
      <c r="DNH245" s="131"/>
      <c r="DNI245" s="131"/>
      <c r="DNJ245" s="131"/>
      <c r="DNK245" s="131"/>
      <c r="DNL245" s="131"/>
      <c r="DNM245" s="131"/>
      <c r="DNN245" s="131"/>
      <c r="DNO245" s="131"/>
      <c r="DNP245" s="131"/>
      <c r="DNQ245" s="131"/>
      <c r="DNR245" s="131"/>
      <c r="DNS245" s="131"/>
      <c r="DNT245" s="131"/>
      <c r="DNU245" s="131"/>
      <c r="DNV245" s="131"/>
      <c r="DNW245" s="131"/>
      <c r="DNX245" s="131"/>
      <c r="DNY245" s="131"/>
      <c r="DNZ245" s="131"/>
      <c r="DOA245" s="131"/>
      <c r="DOB245" s="131"/>
      <c r="DOC245" s="131"/>
      <c r="DOD245" s="131"/>
      <c r="DOE245" s="131"/>
      <c r="DOF245" s="131"/>
      <c r="DOG245" s="131"/>
      <c r="DOH245" s="131"/>
      <c r="DOI245" s="131"/>
      <c r="DOJ245" s="131"/>
      <c r="DOK245" s="131"/>
      <c r="DOL245" s="131"/>
      <c r="DOM245" s="131"/>
      <c r="DON245" s="131"/>
      <c r="DOO245" s="131"/>
      <c r="DOP245" s="131"/>
      <c r="DOQ245" s="131"/>
      <c r="DOR245" s="131"/>
      <c r="DOS245" s="131"/>
      <c r="DOT245" s="131"/>
      <c r="DOU245" s="131"/>
      <c r="DOV245" s="131"/>
      <c r="DOW245" s="131"/>
      <c r="DOX245" s="131"/>
      <c r="DOY245" s="131"/>
      <c r="DOZ245" s="131"/>
      <c r="DPA245" s="131"/>
      <c r="DPB245" s="131"/>
      <c r="DPC245" s="131"/>
      <c r="DPD245" s="131"/>
      <c r="DPE245" s="131"/>
      <c r="DPF245" s="131"/>
      <c r="DPG245" s="131"/>
      <c r="DPH245" s="131"/>
      <c r="DPI245" s="131"/>
      <c r="DPJ245" s="131"/>
      <c r="DPK245" s="131"/>
      <c r="DPL245" s="131"/>
      <c r="DPM245" s="131"/>
      <c r="DPN245" s="131"/>
      <c r="DPO245" s="131"/>
      <c r="DPP245" s="131"/>
      <c r="DPQ245" s="131"/>
      <c r="DPR245" s="131"/>
      <c r="DPS245" s="131"/>
      <c r="DPT245" s="131"/>
      <c r="DPU245" s="131"/>
      <c r="DPV245" s="131"/>
      <c r="DPW245" s="131"/>
      <c r="DPX245" s="131"/>
      <c r="DPY245" s="131"/>
      <c r="DPZ245" s="131"/>
      <c r="DQA245" s="131"/>
      <c r="DQB245" s="131"/>
      <c r="DQC245" s="131"/>
      <c r="DQD245" s="131"/>
      <c r="DQE245" s="131"/>
      <c r="DQF245" s="131"/>
      <c r="DQG245" s="131"/>
      <c r="DQH245" s="131"/>
      <c r="DQI245" s="131"/>
      <c r="DQJ245" s="131"/>
      <c r="DQK245" s="131"/>
      <c r="DQL245" s="131"/>
      <c r="DQM245" s="131"/>
      <c r="DQN245" s="131"/>
      <c r="DQO245" s="131"/>
      <c r="DQP245" s="131"/>
      <c r="DQQ245" s="131"/>
      <c r="DQR245" s="131"/>
      <c r="DQS245" s="131"/>
      <c r="DQT245" s="131"/>
      <c r="DQU245" s="131"/>
      <c r="DQV245" s="131"/>
      <c r="DQW245" s="131"/>
      <c r="DQX245" s="131"/>
      <c r="DQY245" s="131"/>
      <c r="DQZ245" s="131"/>
      <c r="DRA245" s="131"/>
      <c r="DRB245" s="131"/>
      <c r="DRC245" s="131"/>
      <c r="DRD245" s="131"/>
      <c r="DRE245" s="131"/>
      <c r="DRF245" s="131"/>
      <c r="DRG245" s="131"/>
      <c r="DRH245" s="131"/>
      <c r="DRI245" s="131"/>
      <c r="DRJ245" s="131"/>
      <c r="DRK245" s="131"/>
      <c r="DRL245" s="131"/>
      <c r="DRM245" s="131"/>
      <c r="DRN245" s="131"/>
      <c r="DRO245" s="131"/>
      <c r="DRP245" s="131"/>
      <c r="DRQ245" s="131"/>
      <c r="DRR245" s="131"/>
      <c r="DRS245" s="131"/>
      <c r="DRT245" s="131"/>
      <c r="DRU245" s="131"/>
      <c r="DRV245" s="131"/>
      <c r="DRW245" s="131"/>
      <c r="DRX245" s="131"/>
      <c r="DRY245" s="131"/>
      <c r="DRZ245" s="131"/>
      <c r="DSA245" s="131"/>
      <c r="DSB245" s="131"/>
      <c r="DSC245" s="131"/>
      <c r="DSD245" s="131"/>
      <c r="DSE245" s="131"/>
      <c r="DSF245" s="131"/>
      <c r="DSG245" s="131"/>
      <c r="DSH245" s="131"/>
      <c r="DSI245" s="131"/>
      <c r="DSJ245" s="131"/>
      <c r="DSK245" s="131"/>
      <c r="DSL245" s="131"/>
      <c r="DSM245" s="131"/>
      <c r="DSN245" s="131"/>
      <c r="DSO245" s="131"/>
      <c r="DSP245" s="131"/>
      <c r="DSQ245" s="131"/>
      <c r="DSR245" s="131"/>
      <c r="DSS245" s="131"/>
      <c r="DST245" s="131"/>
      <c r="DSU245" s="131"/>
      <c r="DSV245" s="131"/>
      <c r="DSW245" s="131"/>
      <c r="DSX245" s="131"/>
      <c r="DSY245" s="131"/>
      <c r="DSZ245" s="131"/>
      <c r="DTA245" s="131"/>
      <c r="DTB245" s="131"/>
      <c r="DTC245" s="131"/>
      <c r="DTD245" s="131"/>
      <c r="DTE245" s="131"/>
      <c r="DTF245" s="131"/>
      <c r="DTG245" s="131"/>
      <c r="DTH245" s="131"/>
      <c r="DTI245" s="131"/>
      <c r="DTJ245" s="131"/>
      <c r="DTK245" s="131"/>
      <c r="DTL245" s="131"/>
      <c r="DTM245" s="131"/>
      <c r="DTN245" s="131"/>
      <c r="DTO245" s="131"/>
      <c r="DTP245" s="131"/>
      <c r="DTQ245" s="131"/>
      <c r="DTR245" s="131"/>
      <c r="DTS245" s="131"/>
      <c r="DTT245" s="131"/>
      <c r="DTU245" s="131"/>
      <c r="DTV245" s="131"/>
      <c r="DTW245" s="131"/>
      <c r="DTX245" s="131"/>
      <c r="DTY245" s="131"/>
      <c r="DTZ245" s="131"/>
      <c r="DUA245" s="131"/>
      <c r="DUB245" s="131"/>
      <c r="DUC245" s="131"/>
      <c r="DUD245" s="131"/>
      <c r="DUE245" s="131"/>
      <c r="DUF245" s="131"/>
      <c r="DUG245" s="131"/>
      <c r="DUH245" s="131"/>
      <c r="DUI245" s="131"/>
      <c r="DUJ245" s="131"/>
      <c r="DUK245" s="131"/>
      <c r="DUL245" s="131"/>
      <c r="DUM245" s="131"/>
      <c r="DUN245" s="131"/>
      <c r="DUO245" s="131"/>
      <c r="DUP245" s="131"/>
      <c r="DUQ245" s="131"/>
      <c r="DUR245" s="131"/>
      <c r="DUS245" s="131"/>
      <c r="DUT245" s="131"/>
      <c r="DUU245" s="131"/>
      <c r="DUV245" s="131"/>
      <c r="DUW245" s="131"/>
      <c r="DUX245" s="131"/>
      <c r="DUY245" s="131"/>
      <c r="DUZ245" s="131"/>
      <c r="DVA245" s="131"/>
      <c r="DVB245" s="131"/>
      <c r="DVC245" s="131"/>
      <c r="DVD245" s="131"/>
      <c r="DVE245" s="131"/>
      <c r="DVF245" s="131"/>
      <c r="DVG245" s="131"/>
      <c r="DVH245" s="131"/>
      <c r="DVI245" s="131"/>
      <c r="DVJ245" s="131"/>
      <c r="DVK245" s="131"/>
      <c r="DVL245" s="131"/>
      <c r="DVM245" s="131"/>
      <c r="DVN245" s="131"/>
      <c r="DVO245" s="131"/>
      <c r="DVP245" s="131"/>
      <c r="DVQ245" s="131"/>
      <c r="DVR245" s="131"/>
      <c r="DVS245" s="131"/>
      <c r="DVT245" s="131"/>
      <c r="DVU245" s="131"/>
      <c r="DVV245" s="131"/>
      <c r="DVW245" s="131"/>
      <c r="DVX245" s="131"/>
      <c r="DVY245" s="131"/>
      <c r="DVZ245" s="131"/>
      <c r="DWA245" s="131"/>
      <c r="DWB245" s="131"/>
      <c r="DWC245" s="131"/>
      <c r="DWD245" s="131"/>
      <c r="DWE245" s="131"/>
      <c r="DWF245" s="131"/>
      <c r="DWG245" s="131"/>
      <c r="DWH245" s="131"/>
      <c r="DWI245" s="131"/>
      <c r="DWJ245" s="131"/>
      <c r="DWK245" s="131"/>
      <c r="DWL245" s="131"/>
      <c r="DWM245" s="131"/>
      <c r="DWN245" s="131"/>
      <c r="DWO245" s="131"/>
      <c r="DWP245" s="131"/>
      <c r="DWQ245" s="131"/>
      <c r="DWR245" s="131"/>
      <c r="DWS245" s="131"/>
      <c r="DWT245" s="131"/>
      <c r="DWU245" s="131"/>
      <c r="DWV245" s="131"/>
      <c r="DWW245" s="131"/>
      <c r="DWX245" s="131"/>
      <c r="DWY245" s="131"/>
      <c r="DWZ245" s="131"/>
      <c r="DXA245" s="131"/>
      <c r="DXB245" s="131"/>
      <c r="DXC245" s="131"/>
      <c r="DXD245" s="131"/>
      <c r="DXE245" s="131"/>
      <c r="DXF245" s="131"/>
      <c r="DXG245" s="131"/>
      <c r="DXH245" s="131"/>
      <c r="DXI245" s="131"/>
      <c r="DXJ245" s="131"/>
      <c r="DXK245" s="131"/>
      <c r="DXL245" s="131"/>
      <c r="DXM245" s="131"/>
      <c r="DXN245" s="131"/>
      <c r="DXO245" s="131"/>
      <c r="DXP245" s="131"/>
      <c r="DXQ245" s="131"/>
      <c r="DXR245" s="131"/>
      <c r="DXS245" s="131"/>
      <c r="DXT245" s="131"/>
      <c r="DXU245" s="131"/>
      <c r="DXV245" s="131"/>
      <c r="DXW245" s="131"/>
      <c r="DXX245" s="131"/>
      <c r="DXY245" s="131"/>
      <c r="DXZ245" s="131"/>
      <c r="DYA245" s="131"/>
      <c r="DYB245" s="131"/>
      <c r="DYC245" s="131"/>
      <c r="DYD245" s="131"/>
      <c r="DYE245" s="131"/>
      <c r="DYF245" s="131"/>
      <c r="DYG245" s="131"/>
      <c r="DYH245" s="131"/>
      <c r="DYI245" s="131"/>
      <c r="DYJ245" s="131"/>
      <c r="DYK245" s="131"/>
      <c r="DYL245" s="131"/>
      <c r="DYM245" s="131"/>
      <c r="DYN245" s="131"/>
      <c r="DYO245" s="131"/>
      <c r="DYP245" s="131"/>
      <c r="DYQ245" s="131"/>
      <c r="DYR245" s="131"/>
      <c r="DYS245" s="131"/>
      <c r="DYT245" s="131"/>
      <c r="DYU245" s="131"/>
      <c r="DYV245" s="131"/>
      <c r="DYW245" s="131"/>
      <c r="DYX245" s="131"/>
      <c r="DYY245" s="131"/>
      <c r="DYZ245" s="131"/>
      <c r="DZA245" s="131"/>
      <c r="DZB245" s="131"/>
      <c r="DZC245" s="131"/>
      <c r="DZD245" s="131"/>
      <c r="DZE245" s="131"/>
      <c r="DZF245" s="131"/>
      <c r="DZG245" s="131"/>
      <c r="DZH245" s="131"/>
      <c r="DZI245" s="131"/>
      <c r="DZJ245" s="131"/>
      <c r="DZK245" s="131"/>
      <c r="DZL245" s="131"/>
      <c r="DZM245" s="131"/>
      <c r="DZN245" s="131"/>
      <c r="DZO245" s="131"/>
      <c r="DZP245" s="131"/>
      <c r="DZQ245" s="131"/>
      <c r="DZR245" s="131"/>
      <c r="DZS245" s="131"/>
      <c r="DZT245" s="131"/>
      <c r="DZU245" s="131"/>
      <c r="DZV245" s="131"/>
      <c r="DZW245" s="131"/>
      <c r="DZX245" s="131"/>
      <c r="DZY245" s="131"/>
      <c r="DZZ245" s="131"/>
      <c r="EAA245" s="131"/>
      <c r="EAB245" s="131"/>
      <c r="EAC245" s="131"/>
      <c r="EAD245" s="131"/>
      <c r="EAE245" s="131"/>
      <c r="EAF245" s="131"/>
      <c r="EAG245" s="131"/>
      <c r="EAH245" s="131"/>
      <c r="EAI245" s="131"/>
      <c r="EAJ245" s="131"/>
      <c r="EAK245" s="131"/>
      <c r="EAL245" s="131"/>
      <c r="EAM245" s="131"/>
      <c r="EAN245" s="131"/>
      <c r="EAO245" s="131"/>
      <c r="EAP245" s="131"/>
      <c r="EAQ245" s="131"/>
      <c r="EAR245" s="131"/>
      <c r="EAS245" s="131"/>
      <c r="EAT245" s="131"/>
      <c r="EAU245" s="131"/>
      <c r="EAV245" s="131"/>
      <c r="EAW245" s="131"/>
      <c r="EAX245" s="131"/>
      <c r="EAY245" s="131"/>
      <c r="EAZ245" s="131"/>
      <c r="EBA245" s="131"/>
      <c r="EBB245" s="131"/>
      <c r="EBC245" s="131"/>
      <c r="EBD245" s="131"/>
      <c r="EBE245" s="131"/>
      <c r="EBF245" s="131"/>
      <c r="EBG245" s="131"/>
      <c r="EBH245" s="131"/>
      <c r="EBI245" s="131"/>
      <c r="EBJ245" s="131"/>
      <c r="EBK245" s="131"/>
      <c r="EBL245" s="131"/>
      <c r="EBM245" s="131"/>
      <c r="EBN245" s="131"/>
      <c r="EBO245" s="131"/>
      <c r="EBP245" s="131"/>
      <c r="EBQ245" s="131"/>
      <c r="EBR245" s="131"/>
      <c r="EBS245" s="131"/>
      <c r="EBT245" s="131"/>
      <c r="EBU245" s="131"/>
      <c r="EBV245" s="131"/>
      <c r="EBW245" s="131"/>
      <c r="EBX245" s="131"/>
      <c r="EBY245" s="131"/>
      <c r="EBZ245" s="131"/>
      <c r="ECA245" s="131"/>
      <c r="ECB245" s="131"/>
      <c r="ECC245" s="131"/>
      <c r="ECD245" s="131"/>
      <c r="ECE245" s="131"/>
      <c r="ECF245" s="131"/>
      <c r="ECG245" s="131"/>
      <c r="ECH245" s="131"/>
      <c r="ECI245" s="131"/>
      <c r="ECJ245" s="131"/>
      <c r="ECK245" s="131"/>
      <c r="ECL245" s="131"/>
      <c r="ECM245" s="131"/>
      <c r="ECN245" s="131"/>
      <c r="ECO245" s="131"/>
      <c r="ECP245" s="131"/>
      <c r="ECQ245" s="131"/>
      <c r="ECR245" s="131"/>
      <c r="ECS245" s="131"/>
      <c r="ECT245" s="131"/>
      <c r="ECU245" s="131"/>
      <c r="ECV245" s="131"/>
      <c r="ECW245" s="131"/>
      <c r="ECX245" s="131"/>
      <c r="ECY245" s="131"/>
      <c r="ECZ245" s="131"/>
      <c r="EDA245" s="131"/>
      <c r="EDB245" s="131"/>
      <c r="EDC245" s="131"/>
      <c r="EDD245" s="131"/>
      <c r="EDE245" s="131"/>
      <c r="EDF245" s="131"/>
      <c r="EDG245" s="131"/>
      <c r="EDH245" s="131"/>
      <c r="EDI245" s="131"/>
      <c r="EDJ245" s="131"/>
      <c r="EDK245" s="131"/>
      <c r="EDL245" s="131"/>
      <c r="EDM245" s="131"/>
      <c r="EDN245" s="131"/>
      <c r="EDO245" s="131"/>
      <c r="EDP245" s="131"/>
      <c r="EDQ245" s="131"/>
      <c r="EDR245" s="131"/>
      <c r="EDS245" s="131"/>
      <c r="EDT245" s="131"/>
      <c r="EDU245" s="131"/>
      <c r="EDV245" s="131"/>
      <c r="EDW245" s="131"/>
      <c r="EDX245" s="131"/>
      <c r="EDY245" s="131"/>
      <c r="EDZ245" s="131"/>
      <c r="EEA245" s="131"/>
      <c r="EEB245" s="131"/>
      <c r="EEC245" s="131"/>
      <c r="EED245" s="131"/>
      <c r="EEE245" s="131"/>
      <c r="EEF245" s="131"/>
      <c r="EEG245" s="131"/>
      <c r="EEH245" s="131"/>
      <c r="EEI245" s="131"/>
      <c r="EEJ245" s="131"/>
      <c r="EEK245" s="131"/>
      <c r="EEL245" s="131"/>
      <c r="EEM245" s="131"/>
      <c r="EEN245" s="131"/>
      <c r="EEO245" s="131"/>
      <c r="EEP245" s="131"/>
      <c r="EEQ245" s="131"/>
      <c r="EER245" s="131"/>
      <c r="EES245" s="131"/>
      <c r="EET245" s="131"/>
      <c r="EEU245" s="131"/>
      <c r="EEV245" s="131"/>
      <c r="EEW245" s="131"/>
      <c r="EEX245" s="131"/>
      <c r="EEY245" s="131"/>
      <c r="EEZ245" s="131"/>
      <c r="EFA245" s="131"/>
      <c r="EFB245" s="131"/>
      <c r="EFC245" s="131"/>
      <c r="EFD245" s="131"/>
      <c r="EFE245" s="131"/>
      <c r="EFF245" s="131"/>
      <c r="EFG245" s="131"/>
      <c r="EFH245" s="131"/>
      <c r="EFI245" s="131"/>
      <c r="EFJ245" s="131"/>
      <c r="EFK245" s="131"/>
      <c r="EFL245" s="131"/>
      <c r="EFM245" s="131"/>
      <c r="EFN245" s="131"/>
      <c r="EFO245" s="131"/>
      <c r="EFP245" s="131"/>
      <c r="EFQ245" s="131"/>
      <c r="EFR245" s="131"/>
      <c r="EFS245" s="131"/>
      <c r="EFT245" s="131"/>
      <c r="EFU245" s="131"/>
      <c r="EFV245" s="131"/>
      <c r="EFW245" s="131"/>
      <c r="EFX245" s="131"/>
      <c r="EFY245" s="131"/>
      <c r="EFZ245" s="131"/>
      <c r="EGA245" s="131"/>
      <c r="EGB245" s="131"/>
      <c r="EGC245" s="131"/>
      <c r="EGD245" s="131"/>
      <c r="EGE245" s="131"/>
      <c r="EGF245" s="131"/>
      <c r="EGG245" s="131"/>
      <c r="EGH245" s="131"/>
      <c r="EGI245" s="131"/>
      <c r="EGJ245" s="131"/>
      <c r="EGK245" s="131"/>
      <c r="EGL245" s="131"/>
      <c r="EGM245" s="131"/>
      <c r="EGN245" s="131"/>
      <c r="EGO245" s="131"/>
      <c r="EGP245" s="131"/>
      <c r="EGQ245" s="131"/>
      <c r="EGR245" s="131"/>
      <c r="EGS245" s="131"/>
      <c r="EGT245" s="131"/>
      <c r="EGU245" s="131"/>
      <c r="EGV245" s="131"/>
      <c r="EGW245" s="131"/>
      <c r="EGX245" s="131"/>
      <c r="EGY245" s="131"/>
      <c r="EGZ245" s="131"/>
      <c r="EHA245" s="131"/>
      <c r="EHB245" s="131"/>
      <c r="EHC245" s="131"/>
      <c r="EHD245" s="131"/>
      <c r="EHE245" s="131"/>
      <c r="EHF245" s="131"/>
      <c r="EHG245" s="131"/>
      <c r="EHH245" s="131"/>
      <c r="EHI245" s="131"/>
      <c r="EHJ245" s="131"/>
      <c r="EHK245" s="131"/>
      <c r="EHL245" s="131"/>
      <c r="EHM245" s="131"/>
      <c r="EHN245" s="131"/>
      <c r="EHO245" s="131"/>
      <c r="EHP245" s="131"/>
      <c r="EHQ245" s="131"/>
      <c r="EHR245" s="131"/>
      <c r="EHS245" s="131"/>
      <c r="EHT245" s="131"/>
      <c r="EHU245" s="131"/>
      <c r="EHV245" s="131"/>
      <c r="EHW245" s="131"/>
      <c r="EHX245" s="131"/>
      <c r="EHY245" s="131"/>
      <c r="EHZ245" s="131"/>
      <c r="EIA245" s="131"/>
      <c r="EIB245" s="131"/>
      <c r="EIC245" s="131"/>
      <c r="EID245" s="131"/>
      <c r="EIE245" s="131"/>
      <c r="EIF245" s="131"/>
      <c r="EIG245" s="131"/>
      <c r="EIH245" s="131"/>
      <c r="EII245" s="131"/>
      <c r="EIJ245" s="131"/>
      <c r="EIK245" s="131"/>
      <c r="EIL245" s="131"/>
      <c r="EIM245" s="131"/>
      <c r="EIN245" s="131"/>
    </row>
    <row r="246" spans="1:3628" customFormat="1" ht="13.5" thickBot="1" x14ac:dyDescent="0.25">
      <c r="A246" s="38" t="s">
        <v>169</v>
      </c>
      <c r="B246" s="39"/>
      <c r="C246" s="39"/>
      <c r="D246" s="40"/>
      <c r="E246" s="39"/>
      <c r="F246" s="39"/>
      <c r="G246" s="39"/>
      <c r="H246" s="1"/>
      <c r="I246" s="39" t="s">
        <v>11</v>
      </c>
      <c r="J246" s="39"/>
      <c r="K246" s="39"/>
      <c r="L246" s="119"/>
      <c r="M246" s="131"/>
      <c r="N246" s="131"/>
      <c r="O246" s="131"/>
      <c r="P246" s="131"/>
      <c r="Q246" s="131"/>
      <c r="R246" s="131"/>
      <c r="S246" s="131"/>
      <c r="T246" s="131"/>
      <c r="U246" s="131"/>
      <c r="V246" s="131"/>
      <c r="W246" s="131"/>
      <c r="X246" s="131"/>
      <c r="Y246" s="131"/>
      <c r="Z246" s="131"/>
      <c r="AA246" s="131"/>
      <c r="AB246" s="131"/>
      <c r="AC246" s="131"/>
      <c r="AD246" s="131"/>
      <c r="AE246" s="131"/>
      <c r="AF246" s="131"/>
      <c r="AG246" s="131"/>
      <c r="AH246" s="131"/>
      <c r="AI246" s="131"/>
      <c r="AJ246" s="131"/>
      <c r="AK246" s="131"/>
      <c r="AL246" s="131"/>
      <c r="AM246" s="131"/>
      <c r="AN246" s="131"/>
      <c r="AO246" s="131"/>
      <c r="AP246" s="131"/>
      <c r="AQ246" s="131"/>
      <c r="AR246" s="131"/>
      <c r="AS246" s="131"/>
      <c r="AT246" s="131"/>
      <c r="AU246" s="131"/>
      <c r="AV246" s="131"/>
      <c r="AW246" s="131"/>
      <c r="AX246" s="131"/>
      <c r="AY246" s="131"/>
      <c r="AZ246" s="131"/>
      <c r="BA246" s="131"/>
      <c r="BB246" s="131"/>
      <c r="BC246" s="131"/>
      <c r="BD246" s="131"/>
      <c r="BE246" s="131"/>
      <c r="BF246" s="131"/>
      <c r="BG246" s="131"/>
      <c r="BH246" s="131"/>
      <c r="BI246" s="131"/>
      <c r="BJ246" s="131"/>
      <c r="BK246" s="131"/>
      <c r="BL246" s="131"/>
      <c r="BM246" s="131"/>
      <c r="BN246" s="131"/>
      <c r="BO246" s="131"/>
      <c r="BP246" s="131"/>
      <c r="BQ246" s="131"/>
      <c r="BR246" s="131"/>
      <c r="BS246" s="131"/>
      <c r="BT246" s="131"/>
      <c r="BU246" s="131"/>
      <c r="BV246" s="131"/>
      <c r="BW246" s="131"/>
      <c r="BX246" s="131"/>
      <c r="BY246" s="131"/>
      <c r="BZ246" s="131"/>
      <c r="CA246" s="131"/>
      <c r="CB246" s="131"/>
      <c r="CC246" s="131"/>
      <c r="CD246" s="131"/>
      <c r="CE246" s="131"/>
      <c r="CF246" s="131"/>
      <c r="CG246" s="131"/>
      <c r="CH246" s="131"/>
      <c r="CI246" s="131"/>
      <c r="CJ246" s="131"/>
      <c r="CK246" s="131"/>
      <c r="CL246" s="131"/>
      <c r="CM246" s="131"/>
      <c r="CN246" s="131"/>
      <c r="CO246" s="131"/>
      <c r="CP246" s="131"/>
      <c r="CQ246" s="131"/>
      <c r="CR246" s="131"/>
      <c r="CS246" s="131"/>
      <c r="CT246" s="131"/>
      <c r="CU246" s="131"/>
      <c r="CV246" s="131"/>
      <c r="CW246" s="131"/>
      <c r="CX246" s="131"/>
      <c r="CY246" s="131"/>
      <c r="CZ246" s="131"/>
      <c r="DA246" s="131"/>
      <c r="DB246" s="131"/>
      <c r="DC246" s="131"/>
      <c r="DD246" s="131"/>
      <c r="DE246" s="131"/>
      <c r="DF246" s="131"/>
      <c r="DG246" s="131"/>
      <c r="DH246" s="131"/>
      <c r="DI246" s="131"/>
      <c r="DJ246" s="131"/>
      <c r="DK246" s="131"/>
      <c r="DL246" s="131"/>
      <c r="DM246" s="131"/>
      <c r="DN246" s="131"/>
      <c r="DO246" s="131"/>
      <c r="DP246" s="131"/>
      <c r="DQ246" s="131"/>
      <c r="DR246" s="131"/>
      <c r="DS246" s="131"/>
      <c r="DT246" s="131"/>
      <c r="DU246" s="131"/>
      <c r="DV246" s="131"/>
      <c r="DW246" s="131"/>
      <c r="DX246" s="131"/>
      <c r="DY246" s="131"/>
      <c r="DZ246" s="131"/>
      <c r="EA246" s="131"/>
      <c r="EB246" s="131"/>
      <c r="EC246" s="131"/>
      <c r="ED246" s="131"/>
      <c r="EE246" s="131"/>
      <c r="EF246" s="131"/>
      <c r="EG246" s="131"/>
      <c r="EH246" s="131"/>
      <c r="EI246" s="131"/>
      <c r="EJ246" s="131"/>
      <c r="EK246" s="131"/>
      <c r="EL246" s="131"/>
      <c r="EM246" s="131"/>
      <c r="EN246" s="131"/>
      <c r="EO246" s="131"/>
      <c r="EP246" s="131"/>
      <c r="EQ246" s="131"/>
      <c r="ER246" s="131"/>
      <c r="ES246" s="131"/>
      <c r="ET246" s="131"/>
      <c r="EU246" s="131"/>
      <c r="EV246" s="131"/>
      <c r="EW246" s="131"/>
      <c r="EX246" s="131"/>
      <c r="EY246" s="131"/>
      <c r="EZ246" s="131"/>
      <c r="FA246" s="131"/>
      <c r="FB246" s="131"/>
      <c r="FC246" s="131"/>
      <c r="FD246" s="131"/>
      <c r="FE246" s="131"/>
      <c r="FF246" s="131"/>
      <c r="FG246" s="131"/>
      <c r="FH246" s="131"/>
      <c r="FI246" s="131"/>
      <c r="FJ246" s="131"/>
      <c r="FK246" s="131"/>
      <c r="FL246" s="131"/>
      <c r="FM246" s="131"/>
      <c r="FN246" s="131"/>
      <c r="FO246" s="131"/>
      <c r="FP246" s="131"/>
      <c r="FQ246" s="131"/>
      <c r="FR246" s="131"/>
      <c r="FS246" s="131"/>
      <c r="FT246" s="131"/>
      <c r="FU246" s="131"/>
      <c r="FV246" s="131"/>
      <c r="FW246" s="131"/>
      <c r="FX246" s="131"/>
      <c r="FY246" s="131"/>
      <c r="FZ246" s="131"/>
      <c r="GA246" s="131"/>
      <c r="GB246" s="131"/>
      <c r="GC246" s="131"/>
      <c r="GD246" s="131"/>
      <c r="GE246" s="131"/>
      <c r="GF246" s="131"/>
      <c r="GG246" s="131"/>
      <c r="GH246" s="131"/>
      <c r="GI246" s="131"/>
      <c r="GJ246" s="131"/>
      <c r="GK246" s="131"/>
      <c r="GL246" s="131"/>
      <c r="GM246" s="131"/>
      <c r="GN246" s="131"/>
      <c r="GO246" s="131"/>
      <c r="GP246" s="131"/>
      <c r="GQ246" s="131"/>
      <c r="GR246" s="131"/>
      <c r="GS246" s="131"/>
      <c r="GT246" s="131"/>
      <c r="GU246" s="131"/>
      <c r="GV246" s="131"/>
      <c r="GW246" s="131"/>
      <c r="GX246" s="131"/>
      <c r="GY246" s="131"/>
      <c r="GZ246" s="131"/>
      <c r="HA246" s="131"/>
      <c r="HB246" s="131"/>
      <c r="HC246" s="131"/>
      <c r="HD246" s="131"/>
      <c r="HE246" s="131"/>
      <c r="HF246" s="131"/>
      <c r="HG246" s="131"/>
      <c r="HH246" s="131"/>
      <c r="HI246" s="131"/>
      <c r="HJ246" s="131"/>
      <c r="HK246" s="131"/>
      <c r="HL246" s="131"/>
      <c r="HM246" s="131"/>
      <c r="HN246" s="131"/>
      <c r="HO246" s="131"/>
      <c r="HP246" s="131"/>
      <c r="HQ246" s="131"/>
      <c r="HR246" s="131"/>
      <c r="HS246" s="131"/>
      <c r="HT246" s="131"/>
      <c r="HU246" s="131"/>
      <c r="HV246" s="131"/>
      <c r="HW246" s="131"/>
      <c r="HX246" s="131"/>
      <c r="HY246" s="131"/>
      <c r="HZ246" s="131"/>
      <c r="IA246" s="131"/>
      <c r="IB246" s="131"/>
      <c r="IC246" s="131"/>
      <c r="ID246" s="131"/>
      <c r="IE246" s="131"/>
      <c r="IF246" s="131"/>
      <c r="IG246" s="131"/>
      <c r="IH246" s="131"/>
      <c r="II246" s="131"/>
      <c r="IJ246" s="131"/>
      <c r="IK246" s="131"/>
      <c r="IL246" s="131"/>
      <c r="IM246" s="131"/>
      <c r="IN246" s="131"/>
      <c r="IO246" s="131"/>
      <c r="IP246" s="131"/>
      <c r="IQ246" s="131"/>
      <c r="IR246" s="131"/>
      <c r="IS246" s="131"/>
      <c r="IT246" s="131"/>
      <c r="IU246" s="131"/>
      <c r="IV246" s="131"/>
      <c r="IW246" s="131"/>
      <c r="IX246" s="131"/>
      <c r="IY246" s="131"/>
      <c r="IZ246" s="131"/>
      <c r="JA246" s="131"/>
      <c r="JB246" s="131"/>
      <c r="JC246" s="131"/>
      <c r="JD246" s="131"/>
      <c r="JE246" s="131"/>
      <c r="JF246" s="131"/>
      <c r="JG246" s="131"/>
      <c r="JH246" s="131"/>
      <c r="JI246" s="131"/>
      <c r="JJ246" s="131"/>
      <c r="JK246" s="131"/>
      <c r="JL246" s="131"/>
      <c r="JM246" s="131"/>
      <c r="JN246" s="131"/>
      <c r="JO246" s="131"/>
      <c r="JP246" s="131"/>
      <c r="JQ246" s="131"/>
      <c r="JR246" s="131"/>
      <c r="JS246" s="131"/>
      <c r="JT246" s="131"/>
      <c r="JU246" s="131"/>
      <c r="JV246" s="131"/>
      <c r="JW246" s="131"/>
      <c r="JX246" s="131"/>
      <c r="JY246" s="131"/>
      <c r="JZ246" s="131"/>
      <c r="KA246" s="131"/>
      <c r="KB246" s="131"/>
      <c r="KC246" s="131"/>
      <c r="KD246" s="131"/>
      <c r="KE246" s="131"/>
      <c r="KF246" s="131"/>
      <c r="KG246" s="131"/>
      <c r="KH246" s="131"/>
      <c r="KI246" s="131"/>
      <c r="KJ246" s="131"/>
      <c r="KK246" s="131"/>
      <c r="KL246" s="131"/>
      <c r="KM246" s="131"/>
      <c r="KN246" s="131"/>
      <c r="KO246" s="131"/>
      <c r="KP246" s="131"/>
      <c r="KQ246" s="131"/>
      <c r="KR246" s="131"/>
      <c r="KS246" s="131"/>
      <c r="KT246" s="131"/>
      <c r="KU246" s="131"/>
      <c r="KV246" s="131"/>
      <c r="KW246" s="131"/>
      <c r="KX246" s="131"/>
      <c r="KY246" s="131"/>
      <c r="KZ246" s="131"/>
      <c r="LA246" s="131"/>
      <c r="LB246" s="131"/>
      <c r="LC246" s="131"/>
      <c r="LD246" s="131"/>
      <c r="LE246" s="131"/>
      <c r="LF246" s="131"/>
      <c r="LG246" s="131"/>
      <c r="LH246" s="131"/>
      <c r="LI246" s="131"/>
      <c r="LJ246" s="131"/>
      <c r="LK246" s="131"/>
      <c r="LL246" s="131"/>
      <c r="LM246" s="131"/>
      <c r="LN246" s="131"/>
      <c r="LO246" s="131"/>
      <c r="LP246" s="131"/>
      <c r="LQ246" s="131"/>
      <c r="LR246" s="131"/>
      <c r="LS246" s="131"/>
      <c r="LT246" s="131"/>
      <c r="LU246" s="131"/>
      <c r="LV246" s="131"/>
      <c r="LW246" s="131"/>
      <c r="LX246" s="131"/>
      <c r="LY246" s="131"/>
      <c r="LZ246" s="131"/>
      <c r="MA246" s="131"/>
      <c r="MB246" s="131"/>
      <c r="MC246" s="131"/>
      <c r="MD246" s="131"/>
      <c r="ME246" s="131"/>
      <c r="MF246" s="131"/>
      <c r="MG246" s="131"/>
      <c r="MH246" s="131"/>
      <c r="MI246" s="131"/>
      <c r="MJ246" s="131"/>
      <c r="MK246" s="131"/>
      <c r="ML246" s="131"/>
      <c r="MM246" s="131"/>
      <c r="MN246" s="131"/>
      <c r="MO246" s="131"/>
      <c r="MP246" s="131"/>
      <c r="MQ246" s="131"/>
      <c r="MR246" s="131"/>
      <c r="MS246" s="131"/>
      <c r="MT246" s="131"/>
      <c r="MU246" s="131"/>
      <c r="MV246" s="131"/>
      <c r="MW246" s="131"/>
      <c r="MX246" s="131"/>
      <c r="MY246" s="131"/>
      <c r="MZ246" s="131"/>
      <c r="NA246" s="131"/>
      <c r="NB246" s="131"/>
      <c r="NC246" s="131"/>
      <c r="ND246" s="131"/>
      <c r="NE246" s="131"/>
      <c r="NF246" s="131"/>
      <c r="NG246" s="131"/>
      <c r="NH246" s="131"/>
      <c r="NI246" s="131"/>
      <c r="NJ246" s="131"/>
      <c r="NK246" s="131"/>
      <c r="NL246" s="131"/>
      <c r="NM246" s="131"/>
      <c r="NN246" s="131"/>
      <c r="NO246" s="131"/>
      <c r="NP246" s="131"/>
      <c r="NQ246" s="131"/>
      <c r="NR246" s="131"/>
      <c r="NS246" s="131"/>
      <c r="NT246" s="131"/>
      <c r="NU246" s="131"/>
      <c r="NV246" s="131"/>
      <c r="NW246" s="131"/>
      <c r="NX246" s="131"/>
      <c r="NY246" s="131"/>
      <c r="NZ246" s="131"/>
      <c r="OA246" s="131"/>
      <c r="OB246" s="131"/>
      <c r="OC246" s="131"/>
      <c r="OD246" s="131"/>
      <c r="OE246" s="131"/>
      <c r="OF246" s="131"/>
      <c r="OG246" s="131"/>
      <c r="OH246" s="131"/>
      <c r="OI246" s="131"/>
      <c r="OJ246" s="131"/>
      <c r="OK246" s="131"/>
      <c r="OL246" s="131"/>
      <c r="OM246" s="131"/>
      <c r="ON246" s="131"/>
      <c r="OO246" s="131"/>
      <c r="OP246" s="131"/>
      <c r="OQ246" s="131"/>
      <c r="OR246" s="131"/>
      <c r="OS246" s="131"/>
      <c r="OT246" s="131"/>
      <c r="OU246" s="131"/>
      <c r="OV246" s="131"/>
      <c r="OW246" s="131"/>
      <c r="OX246" s="131"/>
      <c r="OY246" s="131"/>
      <c r="OZ246" s="131"/>
      <c r="PA246" s="131"/>
      <c r="PB246" s="131"/>
      <c r="PC246" s="131"/>
      <c r="PD246" s="131"/>
      <c r="PE246" s="131"/>
      <c r="PF246" s="131"/>
      <c r="PG246" s="131"/>
      <c r="PH246" s="131"/>
      <c r="PI246" s="131"/>
      <c r="PJ246" s="131"/>
      <c r="PK246" s="131"/>
      <c r="PL246" s="131"/>
      <c r="PM246" s="131"/>
      <c r="PN246" s="131"/>
      <c r="PO246" s="131"/>
      <c r="PP246" s="131"/>
      <c r="PQ246" s="131"/>
      <c r="PR246" s="131"/>
      <c r="PS246" s="131"/>
      <c r="PT246" s="131"/>
      <c r="PU246" s="131"/>
      <c r="PV246" s="131"/>
      <c r="PW246" s="131"/>
      <c r="PX246" s="131"/>
      <c r="PY246" s="131"/>
      <c r="PZ246" s="131"/>
      <c r="QA246" s="131"/>
      <c r="QB246" s="131"/>
      <c r="QC246" s="131"/>
      <c r="QD246" s="131"/>
      <c r="QE246" s="131"/>
      <c r="QF246" s="131"/>
      <c r="QG246" s="131"/>
      <c r="QH246" s="131"/>
      <c r="QI246" s="131"/>
      <c r="QJ246" s="131"/>
      <c r="QK246" s="131"/>
      <c r="QL246" s="131"/>
      <c r="QM246" s="131"/>
      <c r="QN246" s="131"/>
      <c r="QO246" s="131"/>
      <c r="QP246" s="131"/>
      <c r="QQ246" s="131"/>
      <c r="QR246" s="131"/>
      <c r="QS246" s="131"/>
      <c r="QT246" s="131"/>
      <c r="QU246" s="131"/>
      <c r="QV246" s="131"/>
      <c r="QW246" s="131"/>
      <c r="QX246" s="131"/>
      <c r="QY246" s="131"/>
      <c r="QZ246" s="131"/>
      <c r="RA246" s="131"/>
      <c r="RB246" s="131"/>
      <c r="RC246" s="131"/>
      <c r="RD246" s="131"/>
      <c r="RE246" s="131"/>
      <c r="RF246" s="131"/>
      <c r="RG246" s="131"/>
      <c r="RH246" s="131"/>
      <c r="RI246" s="131"/>
      <c r="RJ246" s="131"/>
      <c r="RK246" s="131"/>
      <c r="RL246" s="131"/>
      <c r="RM246" s="131"/>
      <c r="RN246" s="131"/>
      <c r="RO246" s="131"/>
      <c r="RP246" s="131"/>
      <c r="RQ246" s="131"/>
      <c r="RR246" s="131"/>
      <c r="RS246" s="131"/>
      <c r="RT246" s="131"/>
      <c r="RU246" s="131"/>
      <c r="RV246" s="131"/>
      <c r="RW246" s="131"/>
      <c r="RX246" s="131"/>
      <c r="RY246" s="131"/>
      <c r="RZ246" s="131"/>
      <c r="SA246" s="131"/>
      <c r="SB246" s="131"/>
      <c r="SC246" s="131"/>
      <c r="SD246" s="131"/>
      <c r="SE246" s="131"/>
      <c r="SF246" s="131"/>
      <c r="SG246" s="131"/>
      <c r="SH246" s="131"/>
      <c r="SI246" s="131"/>
      <c r="SJ246" s="131"/>
      <c r="SK246" s="131"/>
      <c r="SL246" s="131"/>
      <c r="SM246" s="131"/>
      <c r="SN246" s="131"/>
      <c r="SO246" s="131"/>
      <c r="SP246" s="131"/>
      <c r="SQ246" s="131"/>
      <c r="SR246" s="131"/>
      <c r="SS246" s="131"/>
      <c r="ST246" s="131"/>
      <c r="SU246" s="131"/>
      <c r="SV246" s="131"/>
      <c r="SW246" s="131"/>
      <c r="SX246" s="131"/>
      <c r="SY246" s="131"/>
      <c r="SZ246" s="131"/>
      <c r="TA246" s="131"/>
      <c r="TB246" s="131"/>
      <c r="TC246" s="131"/>
      <c r="TD246" s="131"/>
      <c r="TE246" s="131"/>
      <c r="TF246" s="131"/>
      <c r="TG246" s="131"/>
      <c r="TH246" s="131"/>
      <c r="TI246" s="131"/>
      <c r="TJ246" s="131"/>
      <c r="TK246" s="131"/>
      <c r="TL246" s="131"/>
      <c r="TM246" s="131"/>
      <c r="TN246" s="131"/>
      <c r="TO246" s="131"/>
      <c r="TP246" s="131"/>
      <c r="TQ246" s="131"/>
      <c r="TR246" s="131"/>
      <c r="TS246" s="131"/>
      <c r="TT246" s="131"/>
      <c r="TU246" s="131"/>
      <c r="TV246" s="131"/>
      <c r="TW246" s="131"/>
      <c r="TX246" s="131"/>
      <c r="TY246" s="131"/>
      <c r="TZ246" s="131"/>
      <c r="UA246" s="131"/>
      <c r="UB246" s="131"/>
      <c r="UC246" s="131"/>
      <c r="UD246" s="131"/>
      <c r="UE246" s="131"/>
      <c r="UF246" s="131"/>
      <c r="UG246" s="131"/>
      <c r="UH246" s="131"/>
      <c r="UI246" s="131"/>
      <c r="UJ246" s="131"/>
      <c r="UK246" s="131"/>
      <c r="UL246" s="131"/>
      <c r="UM246" s="131"/>
      <c r="UN246" s="131"/>
      <c r="UO246" s="131"/>
      <c r="UP246" s="131"/>
      <c r="UQ246" s="131"/>
      <c r="UR246" s="131"/>
      <c r="US246" s="131"/>
      <c r="UT246" s="131"/>
      <c r="UU246" s="131"/>
      <c r="UV246" s="131"/>
      <c r="UW246" s="131"/>
      <c r="UX246" s="131"/>
      <c r="UY246" s="131"/>
      <c r="UZ246" s="131"/>
      <c r="VA246" s="131"/>
      <c r="VB246" s="131"/>
      <c r="VC246" s="131"/>
      <c r="VD246" s="131"/>
      <c r="VE246" s="131"/>
      <c r="VF246" s="131"/>
      <c r="VG246" s="131"/>
      <c r="VH246" s="131"/>
      <c r="VI246" s="131"/>
      <c r="VJ246" s="131"/>
      <c r="VK246" s="131"/>
      <c r="VL246" s="131"/>
      <c r="VM246" s="131"/>
      <c r="VN246" s="131"/>
      <c r="VO246" s="131"/>
      <c r="VP246" s="131"/>
      <c r="VQ246" s="131"/>
      <c r="VR246" s="131"/>
      <c r="VS246" s="131"/>
      <c r="VT246" s="131"/>
      <c r="VU246" s="131"/>
      <c r="VV246" s="131"/>
      <c r="VW246" s="131"/>
      <c r="VX246" s="131"/>
      <c r="VY246" s="131"/>
      <c r="VZ246" s="131"/>
      <c r="WA246" s="131"/>
      <c r="WB246" s="131"/>
      <c r="WC246" s="131"/>
      <c r="WD246" s="131"/>
      <c r="WE246" s="131"/>
      <c r="WF246" s="131"/>
      <c r="WG246" s="131"/>
      <c r="WH246" s="131"/>
      <c r="WI246" s="131"/>
      <c r="WJ246" s="131"/>
      <c r="WK246" s="131"/>
      <c r="WL246" s="131"/>
      <c r="WM246" s="131"/>
      <c r="WN246" s="131"/>
      <c r="WO246" s="131"/>
      <c r="WP246" s="131"/>
      <c r="WQ246" s="131"/>
      <c r="WR246" s="131"/>
      <c r="WS246" s="131"/>
      <c r="WT246" s="131"/>
      <c r="WU246" s="131"/>
      <c r="WV246" s="131"/>
      <c r="WW246" s="131"/>
      <c r="WX246" s="131"/>
      <c r="WY246" s="131"/>
      <c r="WZ246" s="131"/>
      <c r="XA246" s="131"/>
      <c r="XB246" s="131"/>
      <c r="XC246" s="131"/>
      <c r="XD246" s="131"/>
      <c r="XE246" s="131"/>
      <c r="XF246" s="131"/>
      <c r="XG246" s="131"/>
      <c r="XH246" s="131"/>
      <c r="XI246" s="131"/>
      <c r="XJ246" s="131"/>
      <c r="XK246" s="131"/>
      <c r="XL246" s="131"/>
      <c r="XM246" s="131"/>
      <c r="XN246" s="131"/>
      <c r="XO246" s="131"/>
      <c r="XP246" s="131"/>
      <c r="XQ246" s="131"/>
      <c r="XR246" s="131"/>
      <c r="XS246" s="131"/>
      <c r="XT246" s="131"/>
      <c r="XU246" s="131"/>
      <c r="XV246" s="131"/>
      <c r="XW246" s="131"/>
      <c r="XX246" s="131"/>
      <c r="XY246" s="131"/>
      <c r="XZ246" s="131"/>
      <c r="YA246" s="131"/>
      <c r="YB246" s="131"/>
      <c r="YC246" s="131"/>
      <c r="YD246" s="131"/>
      <c r="YE246" s="131"/>
      <c r="YF246" s="131"/>
      <c r="YG246" s="131"/>
      <c r="YH246" s="131"/>
      <c r="YI246" s="131"/>
      <c r="YJ246" s="131"/>
      <c r="YK246" s="131"/>
      <c r="YL246" s="131"/>
      <c r="YM246" s="131"/>
      <c r="YN246" s="131"/>
      <c r="YO246" s="131"/>
      <c r="YP246" s="131"/>
      <c r="YQ246" s="131"/>
      <c r="YR246" s="131"/>
      <c r="YS246" s="131"/>
      <c r="YT246" s="131"/>
      <c r="YU246" s="131"/>
      <c r="YV246" s="131"/>
      <c r="YW246" s="131"/>
      <c r="YX246" s="131"/>
      <c r="YY246" s="131"/>
      <c r="YZ246" s="131"/>
      <c r="ZA246" s="131"/>
      <c r="ZB246" s="131"/>
      <c r="ZC246" s="131"/>
      <c r="ZD246" s="131"/>
      <c r="ZE246" s="131"/>
      <c r="ZF246" s="131"/>
      <c r="ZG246" s="131"/>
      <c r="ZH246" s="131"/>
      <c r="ZI246" s="131"/>
      <c r="ZJ246" s="131"/>
      <c r="ZK246" s="131"/>
      <c r="ZL246" s="131"/>
      <c r="ZM246" s="131"/>
      <c r="ZN246" s="131"/>
      <c r="ZO246" s="131"/>
      <c r="ZP246" s="131"/>
      <c r="ZQ246" s="131"/>
      <c r="ZR246" s="131"/>
      <c r="ZS246" s="131"/>
      <c r="ZT246" s="131"/>
      <c r="ZU246" s="131"/>
      <c r="ZV246" s="131"/>
      <c r="ZW246" s="131"/>
      <c r="ZX246" s="131"/>
      <c r="ZY246" s="131"/>
      <c r="ZZ246" s="131"/>
      <c r="AAA246" s="131"/>
      <c r="AAB246" s="131"/>
      <c r="AAC246" s="131"/>
      <c r="AAD246" s="131"/>
      <c r="AAE246" s="131"/>
      <c r="AAF246" s="131"/>
      <c r="AAG246" s="131"/>
      <c r="AAH246" s="131"/>
      <c r="AAI246" s="131"/>
      <c r="AAJ246" s="131"/>
      <c r="AAK246" s="131"/>
      <c r="AAL246" s="131"/>
      <c r="AAM246" s="131"/>
      <c r="AAN246" s="131"/>
      <c r="AAO246" s="131"/>
      <c r="AAP246" s="131"/>
      <c r="AAQ246" s="131"/>
      <c r="AAR246" s="131"/>
      <c r="AAS246" s="131"/>
      <c r="AAT246" s="131"/>
      <c r="AAU246" s="131"/>
      <c r="AAV246" s="131"/>
      <c r="AAW246" s="131"/>
      <c r="AAX246" s="131"/>
      <c r="AAY246" s="131"/>
      <c r="AAZ246" s="131"/>
      <c r="ABA246" s="131"/>
      <c r="ABB246" s="131"/>
      <c r="ABC246" s="131"/>
      <c r="ABD246" s="131"/>
      <c r="ABE246" s="131"/>
      <c r="ABF246" s="131"/>
      <c r="ABG246" s="131"/>
      <c r="ABH246" s="131"/>
      <c r="ABI246" s="131"/>
      <c r="ABJ246" s="131"/>
      <c r="ABK246" s="131"/>
      <c r="ABL246" s="131"/>
      <c r="ABM246" s="131"/>
      <c r="ABN246" s="131"/>
      <c r="ABO246" s="131"/>
      <c r="ABP246" s="131"/>
      <c r="ABQ246" s="131"/>
      <c r="ABR246" s="131"/>
      <c r="ABS246" s="131"/>
      <c r="ABT246" s="131"/>
      <c r="ABU246" s="131"/>
      <c r="ABV246" s="131"/>
      <c r="ABW246" s="131"/>
      <c r="ABX246" s="131"/>
      <c r="ABY246" s="131"/>
      <c r="ABZ246" s="131"/>
      <c r="ACA246" s="131"/>
      <c r="ACB246" s="131"/>
      <c r="ACC246" s="131"/>
      <c r="ACD246" s="131"/>
      <c r="ACE246" s="131"/>
      <c r="ACF246" s="131"/>
      <c r="ACG246" s="131"/>
      <c r="ACH246" s="131"/>
      <c r="ACI246" s="131"/>
      <c r="ACJ246" s="131"/>
      <c r="ACK246" s="131"/>
      <c r="ACL246" s="131"/>
      <c r="ACM246" s="131"/>
      <c r="ACN246" s="131"/>
      <c r="ACO246" s="131"/>
      <c r="ACP246" s="131"/>
      <c r="ACQ246" s="131"/>
      <c r="ACR246" s="131"/>
      <c r="ACS246" s="131"/>
      <c r="ACT246" s="131"/>
      <c r="ACU246" s="131"/>
      <c r="ACV246" s="131"/>
      <c r="ACW246" s="131"/>
      <c r="ACX246" s="131"/>
      <c r="ACY246" s="131"/>
      <c r="ACZ246" s="131"/>
      <c r="ADA246" s="131"/>
      <c r="ADB246" s="131"/>
      <c r="ADC246" s="131"/>
      <c r="ADD246" s="131"/>
      <c r="ADE246" s="131"/>
      <c r="ADF246" s="131"/>
      <c r="ADG246" s="131"/>
      <c r="ADH246" s="131"/>
      <c r="ADI246" s="131"/>
      <c r="ADJ246" s="131"/>
      <c r="ADK246" s="131"/>
      <c r="ADL246" s="131"/>
      <c r="ADM246" s="131"/>
      <c r="ADN246" s="131"/>
      <c r="ADO246" s="131"/>
      <c r="ADP246" s="131"/>
      <c r="ADQ246" s="131"/>
      <c r="ADR246" s="131"/>
      <c r="ADS246" s="131"/>
      <c r="ADT246" s="131"/>
      <c r="ADU246" s="131"/>
      <c r="ADV246" s="131"/>
      <c r="ADW246" s="131"/>
      <c r="ADX246" s="131"/>
      <c r="ADY246" s="131"/>
      <c r="ADZ246" s="131"/>
      <c r="AEA246" s="131"/>
      <c r="AEB246" s="131"/>
      <c r="AEC246" s="131"/>
      <c r="AED246" s="131"/>
      <c r="AEE246" s="131"/>
      <c r="AEF246" s="131"/>
      <c r="AEG246" s="131"/>
      <c r="AEH246" s="131"/>
      <c r="AEI246" s="131"/>
      <c r="AEJ246" s="131"/>
      <c r="AEK246" s="131"/>
      <c r="AEL246" s="131"/>
      <c r="AEM246" s="131"/>
      <c r="AEN246" s="131"/>
      <c r="AEO246" s="131"/>
      <c r="AEP246" s="131"/>
      <c r="AEQ246" s="131"/>
      <c r="AER246" s="131"/>
      <c r="AES246" s="131"/>
      <c r="AET246" s="131"/>
      <c r="AEU246" s="131"/>
      <c r="AEV246" s="131"/>
      <c r="AEW246" s="131"/>
      <c r="AEX246" s="131"/>
      <c r="AEY246" s="131"/>
      <c r="AEZ246" s="131"/>
      <c r="AFA246" s="131"/>
      <c r="AFB246" s="131"/>
      <c r="AFC246" s="131"/>
      <c r="AFD246" s="131"/>
      <c r="AFE246" s="131"/>
      <c r="AFF246" s="131"/>
      <c r="AFG246" s="131"/>
      <c r="AFH246" s="131"/>
      <c r="AFI246" s="131"/>
      <c r="AFJ246" s="131"/>
      <c r="AFK246" s="131"/>
      <c r="AFL246" s="131"/>
      <c r="AFM246" s="131"/>
      <c r="AFN246" s="131"/>
      <c r="AFO246" s="131"/>
      <c r="AFP246" s="131"/>
      <c r="AFQ246" s="131"/>
      <c r="AFR246" s="131"/>
      <c r="AFS246" s="131"/>
      <c r="AFT246" s="131"/>
      <c r="AFU246" s="131"/>
      <c r="AFV246" s="131"/>
      <c r="AFW246" s="131"/>
      <c r="AFX246" s="131"/>
      <c r="AFY246" s="131"/>
      <c r="AFZ246" s="131"/>
      <c r="AGA246" s="131"/>
      <c r="AGB246" s="131"/>
      <c r="AGC246" s="131"/>
      <c r="AGD246" s="131"/>
      <c r="AGE246" s="131"/>
      <c r="AGF246" s="131"/>
      <c r="AGG246" s="131"/>
      <c r="AGH246" s="131"/>
      <c r="AGI246" s="131"/>
      <c r="AGJ246" s="131"/>
      <c r="AGK246" s="131"/>
      <c r="AGL246" s="131"/>
      <c r="AGM246" s="131"/>
      <c r="AGN246" s="131"/>
      <c r="AGO246" s="131"/>
      <c r="AGP246" s="131"/>
      <c r="AGQ246" s="131"/>
      <c r="AGR246" s="131"/>
      <c r="AGS246" s="131"/>
      <c r="AGT246" s="131"/>
      <c r="AGU246" s="131"/>
      <c r="AGV246" s="131"/>
      <c r="AGW246" s="131"/>
      <c r="AGX246" s="131"/>
      <c r="AGY246" s="131"/>
      <c r="AGZ246" s="131"/>
      <c r="AHA246" s="131"/>
      <c r="AHB246" s="131"/>
      <c r="AHC246" s="131"/>
      <c r="AHD246" s="131"/>
      <c r="AHE246" s="131"/>
      <c r="AHF246" s="131"/>
      <c r="AHG246" s="131"/>
      <c r="AHH246" s="131"/>
      <c r="AHI246" s="131"/>
      <c r="AHJ246" s="131"/>
      <c r="AHK246" s="131"/>
      <c r="AHL246" s="131"/>
      <c r="AHM246" s="131"/>
      <c r="AHN246" s="131"/>
      <c r="AHO246" s="131"/>
      <c r="AHP246" s="131"/>
      <c r="AHQ246" s="131"/>
      <c r="AHR246" s="131"/>
      <c r="AHS246" s="131"/>
      <c r="AHT246" s="131"/>
      <c r="AHU246" s="131"/>
      <c r="AHV246" s="131"/>
      <c r="AHW246" s="131"/>
      <c r="AHX246" s="131"/>
      <c r="AHY246" s="131"/>
      <c r="AHZ246" s="131"/>
      <c r="AIA246" s="131"/>
      <c r="AIB246" s="131"/>
      <c r="AIC246" s="131"/>
      <c r="AID246" s="131"/>
      <c r="AIE246" s="131"/>
      <c r="AIF246" s="131"/>
      <c r="AIG246" s="131"/>
      <c r="AIH246" s="131"/>
      <c r="AII246" s="131"/>
      <c r="AIJ246" s="131"/>
      <c r="AIK246" s="131"/>
      <c r="AIL246" s="131"/>
      <c r="AIM246" s="131"/>
      <c r="AIN246" s="131"/>
      <c r="AIO246" s="131"/>
      <c r="AIP246" s="131"/>
      <c r="AIQ246" s="131"/>
      <c r="AIR246" s="131"/>
      <c r="AIS246" s="131"/>
      <c r="AIT246" s="131"/>
      <c r="AIU246" s="131"/>
      <c r="AIV246" s="131"/>
      <c r="AIW246" s="131"/>
      <c r="AIX246" s="131"/>
      <c r="AIY246" s="131"/>
      <c r="AIZ246" s="131"/>
      <c r="AJA246" s="131"/>
      <c r="AJB246" s="131"/>
      <c r="AJC246" s="131"/>
      <c r="AJD246" s="131"/>
      <c r="AJE246" s="131"/>
      <c r="AJF246" s="131"/>
      <c r="AJG246" s="131"/>
      <c r="AJH246" s="131"/>
      <c r="AJI246" s="131"/>
      <c r="AJJ246" s="131"/>
      <c r="AJK246" s="131"/>
      <c r="AJL246" s="131"/>
      <c r="AJM246" s="131"/>
      <c r="AJN246" s="131"/>
      <c r="AJO246" s="131"/>
      <c r="AJP246" s="131"/>
      <c r="AJQ246" s="131"/>
      <c r="AJR246" s="131"/>
      <c r="AJS246" s="131"/>
      <c r="AJT246" s="131"/>
      <c r="AJU246" s="131"/>
      <c r="AJV246" s="131"/>
      <c r="AJW246" s="131"/>
      <c r="AJX246" s="131"/>
      <c r="AJY246" s="131"/>
      <c r="AJZ246" s="131"/>
      <c r="AKA246" s="131"/>
      <c r="AKB246" s="131"/>
      <c r="AKC246" s="131"/>
      <c r="AKD246" s="131"/>
      <c r="AKE246" s="131"/>
      <c r="AKF246" s="131"/>
      <c r="AKG246" s="131"/>
      <c r="AKH246" s="131"/>
      <c r="AKI246" s="131"/>
      <c r="AKJ246" s="131"/>
      <c r="AKK246" s="131"/>
      <c r="AKL246" s="131"/>
      <c r="AKM246" s="131"/>
      <c r="AKN246" s="131"/>
      <c r="AKO246" s="131"/>
      <c r="AKP246" s="131"/>
      <c r="AKQ246" s="131"/>
      <c r="AKR246" s="131"/>
      <c r="AKS246" s="131"/>
      <c r="AKT246" s="131"/>
      <c r="AKU246" s="131"/>
      <c r="AKV246" s="131"/>
      <c r="AKW246" s="131"/>
      <c r="AKX246" s="131"/>
      <c r="AKY246" s="131"/>
      <c r="AKZ246" s="131"/>
      <c r="ALA246" s="131"/>
      <c r="ALB246" s="131"/>
      <c r="ALC246" s="131"/>
      <c r="ALD246" s="131"/>
      <c r="ALE246" s="131"/>
      <c r="ALF246" s="131"/>
      <c r="ALG246" s="131"/>
      <c r="ALH246" s="131"/>
      <c r="ALI246" s="131"/>
      <c r="ALJ246" s="131"/>
      <c r="ALK246" s="131"/>
      <c r="ALL246" s="131"/>
      <c r="ALM246" s="131"/>
      <c r="ALN246" s="131"/>
      <c r="ALO246" s="131"/>
      <c r="ALP246" s="131"/>
      <c r="ALQ246" s="131"/>
      <c r="ALR246" s="131"/>
      <c r="ALS246" s="131"/>
      <c r="ALT246" s="131"/>
      <c r="ALU246" s="131"/>
      <c r="ALV246" s="131"/>
      <c r="ALW246" s="131"/>
      <c r="ALX246" s="131"/>
      <c r="ALY246" s="131"/>
      <c r="ALZ246" s="131"/>
      <c r="AMA246" s="131"/>
      <c r="AMB246" s="131"/>
      <c r="AMC246" s="131"/>
      <c r="AMD246" s="131"/>
      <c r="AME246" s="131"/>
      <c r="AMF246" s="131"/>
      <c r="AMG246" s="131"/>
      <c r="AMH246" s="131"/>
      <c r="AMI246" s="131"/>
      <c r="AMJ246" s="131"/>
      <c r="AMK246" s="131"/>
      <c r="AML246" s="131"/>
      <c r="AMM246" s="131"/>
      <c r="AMN246" s="131"/>
      <c r="AMO246" s="131"/>
      <c r="AMP246" s="131"/>
      <c r="AMQ246" s="131"/>
      <c r="AMR246" s="131"/>
      <c r="AMS246" s="131"/>
      <c r="AMT246" s="131"/>
      <c r="AMU246" s="131"/>
      <c r="AMV246" s="131"/>
      <c r="AMW246" s="131"/>
      <c r="AMX246" s="131"/>
      <c r="AMY246" s="131"/>
      <c r="AMZ246" s="131"/>
      <c r="ANA246" s="131"/>
      <c r="ANB246" s="131"/>
      <c r="ANC246" s="131"/>
      <c r="AND246" s="131"/>
      <c r="ANE246" s="131"/>
      <c r="ANF246" s="131"/>
      <c r="ANG246" s="131"/>
      <c r="ANH246" s="131"/>
      <c r="ANI246" s="131"/>
      <c r="ANJ246" s="131"/>
      <c r="ANK246" s="131"/>
      <c r="ANL246" s="131"/>
      <c r="ANM246" s="131"/>
      <c r="ANN246" s="131"/>
      <c r="ANO246" s="131"/>
      <c r="ANP246" s="131"/>
      <c r="ANQ246" s="131"/>
      <c r="ANR246" s="131"/>
      <c r="ANS246" s="131"/>
      <c r="ANT246" s="131"/>
      <c r="ANU246" s="131"/>
      <c r="ANV246" s="131"/>
      <c r="ANW246" s="131"/>
      <c r="ANX246" s="131"/>
      <c r="ANY246" s="131"/>
      <c r="ANZ246" s="131"/>
      <c r="AOA246" s="131"/>
      <c r="AOB246" s="131"/>
      <c r="AOC246" s="131"/>
      <c r="AOD246" s="131"/>
      <c r="AOE246" s="131"/>
      <c r="AOF246" s="131"/>
      <c r="AOG246" s="131"/>
      <c r="AOH246" s="131"/>
      <c r="AOI246" s="131"/>
      <c r="AOJ246" s="131"/>
      <c r="AOK246" s="131"/>
      <c r="AOL246" s="131"/>
      <c r="AOM246" s="131"/>
      <c r="AON246" s="131"/>
      <c r="AOO246" s="131"/>
      <c r="AOP246" s="131"/>
      <c r="AOQ246" s="131"/>
      <c r="AOR246" s="131"/>
      <c r="AOS246" s="131"/>
      <c r="AOT246" s="131"/>
      <c r="AOU246" s="131"/>
      <c r="AOV246" s="131"/>
      <c r="AOW246" s="131"/>
      <c r="AOX246" s="131"/>
      <c r="AOY246" s="131"/>
      <c r="AOZ246" s="131"/>
      <c r="APA246" s="131"/>
      <c r="APB246" s="131"/>
      <c r="APC246" s="131"/>
      <c r="APD246" s="131"/>
      <c r="APE246" s="131"/>
      <c r="APF246" s="131"/>
      <c r="APG246" s="131"/>
      <c r="APH246" s="131"/>
      <c r="API246" s="131"/>
      <c r="APJ246" s="131"/>
      <c r="APK246" s="131"/>
      <c r="APL246" s="131"/>
      <c r="APM246" s="131"/>
      <c r="APN246" s="131"/>
      <c r="APO246" s="131"/>
      <c r="APP246" s="131"/>
      <c r="APQ246" s="131"/>
      <c r="APR246" s="131"/>
      <c r="APS246" s="131"/>
      <c r="APT246" s="131"/>
      <c r="APU246" s="131"/>
      <c r="APV246" s="131"/>
      <c r="APW246" s="131"/>
      <c r="APX246" s="131"/>
      <c r="APY246" s="131"/>
      <c r="APZ246" s="131"/>
      <c r="AQA246" s="131"/>
      <c r="AQB246" s="131"/>
      <c r="AQC246" s="131"/>
      <c r="AQD246" s="131"/>
      <c r="AQE246" s="131"/>
      <c r="AQF246" s="131"/>
      <c r="AQG246" s="131"/>
      <c r="AQH246" s="131"/>
      <c r="AQI246" s="131"/>
      <c r="AQJ246" s="131"/>
      <c r="AQK246" s="131"/>
      <c r="AQL246" s="131"/>
      <c r="AQM246" s="131"/>
      <c r="AQN246" s="131"/>
      <c r="AQO246" s="131"/>
      <c r="AQP246" s="131"/>
      <c r="AQQ246" s="131"/>
      <c r="AQR246" s="131"/>
      <c r="AQS246" s="131"/>
      <c r="AQT246" s="131"/>
      <c r="AQU246" s="131"/>
      <c r="AQV246" s="131"/>
      <c r="AQW246" s="131"/>
      <c r="AQX246" s="131"/>
      <c r="AQY246" s="131"/>
      <c r="AQZ246" s="131"/>
      <c r="ARA246" s="131"/>
      <c r="ARB246" s="131"/>
      <c r="ARC246" s="131"/>
      <c r="ARD246" s="131"/>
      <c r="ARE246" s="131"/>
      <c r="ARF246" s="131"/>
      <c r="ARG246" s="131"/>
      <c r="ARH246" s="131"/>
      <c r="ARI246" s="131"/>
      <c r="ARJ246" s="131"/>
      <c r="ARK246" s="131"/>
      <c r="ARL246" s="131"/>
      <c r="ARM246" s="131"/>
      <c r="ARN246" s="131"/>
      <c r="ARO246" s="131"/>
      <c r="ARP246" s="131"/>
      <c r="ARQ246" s="131"/>
      <c r="ARR246" s="131"/>
      <c r="ARS246" s="131"/>
      <c r="ART246" s="131"/>
      <c r="ARU246" s="131"/>
      <c r="ARV246" s="131"/>
      <c r="ARW246" s="131"/>
      <c r="ARX246" s="131"/>
      <c r="ARY246" s="131"/>
      <c r="ARZ246" s="131"/>
      <c r="ASA246" s="131"/>
      <c r="ASB246" s="131"/>
      <c r="ASC246" s="131"/>
      <c r="ASD246" s="131"/>
      <c r="ASE246" s="131"/>
      <c r="ASF246" s="131"/>
      <c r="ASG246" s="131"/>
      <c r="ASH246" s="131"/>
      <c r="ASI246" s="131"/>
      <c r="ASJ246" s="131"/>
      <c r="ASK246" s="131"/>
      <c r="ASL246" s="131"/>
      <c r="ASM246" s="131"/>
      <c r="ASN246" s="131"/>
      <c r="ASO246" s="131"/>
      <c r="ASP246" s="131"/>
      <c r="ASQ246" s="131"/>
      <c r="ASR246" s="131"/>
      <c r="ASS246" s="131"/>
      <c r="AST246" s="131"/>
      <c r="ASU246" s="131"/>
      <c r="ASV246" s="131"/>
      <c r="ASW246" s="131"/>
      <c r="ASX246" s="131"/>
      <c r="ASY246" s="131"/>
      <c r="ASZ246" s="131"/>
      <c r="ATA246" s="131"/>
      <c r="ATB246" s="131"/>
      <c r="ATC246" s="131"/>
      <c r="ATD246" s="131"/>
      <c r="ATE246" s="131"/>
      <c r="ATF246" s="131"/>
      <c r="ATG246" s="131"/>
      <c r="ATH246" s="131"/>
      <c r="ATI246" s="131"/>
      <c r="ATJ246" s="131"/>
      <c r="ATK246" s="131"/>
      <c r="ATL246" s="131"/>
      <c r="ATM246" s="131"/>
      <c r="ATN246" s="131"/>
      <c r="ATO246" s="131"/>
      <c r="ATP246" s="131"/>
      <c r="ATQ246" s="131"/>
      <c r="ATR246" s="131"/>
      <c r="ATS246" s="131"/>
      <c r="ATT246" s="131"/>
      <c r="ATU246" s="131"/>
      <c r="ATV246" s="131"/>
      <c r="ATW246" s="131"/>
      <c r="ATX246" s="131"/>
      <c r="ATY246" s="131"/>
      <c r="ATZ246" s="131"/>
      <c r="AUA246" s="131"/>
      <c r="AUB246" s="131"/>
      <c r="AUC246" s="131"/>
      <c r="AUD246" s="131"/>
      <c r="AUE246" s="131"/>
      <c r="AUF246" s="131"/>
      <c r="AUG246" s="131"/>
      <c r="AUH246" s="131"/>
      <c r="AUI246" s="131"/>
      <c r="AUJ246" s="131"/>
      <c r="AUK246" s="131"/>
      <c r="AUL246" s="131"/>
      <c r="AUM246" s="131"/>
      <c r="AUN246" s="131"/>
      <c r="AUO246" s="131"/>
      <c r="AUP246" s="131"/>
      <c r="AUQ246" s="131"/>
      <c r="AUR246" s="131"/>
      <c r="AUS246" s="131"/>
      <c r="AUT246" s="131"/>
      <c r="AUU246" s="131"/>
      <c r="AUV246" s="131"/>
      <c r="AUW246" s="131"/>
      <c r="AUX246" s="131"/>
      <c r="AUY246" s="131"/>
      <c r="AUZ246" s="131"/>
      <c r="AVA246" s="131"/>
      <c r="AVB246" s="131"/>
      <c r="AVC246" s="131"/>
      <c r="AVD246" s="131"/>
      <c r="AVE246" s="131"/>
      <c r="AVF246" s="131"/>
      <c r="AVG246" s="131"/>
      <c r="AVH246" s="131"/>
      <c r="AVI246" s="131"/>
      <c r="AVJ246" s="131"/>
      <c r="AVK246" s="131"/>
      <c r="AVL246" s="131"/>
      <c r="AVM246" s="131"/>
      <c r="AVN246" s="131"/>
      <c r="AVO246" s="131"/>
      <c r="AVP246" s="131"/>
      <c r="AVQ246" s="131"/>
      <c r="AVR246" s="131"/>
      <c r="AVS246" s="131"/>
      <c r="AVT246" s="131"/>
      <c r="AVU246" s="131"/>
      <c r="AVV246" s="131"/>
      <c r="AVW246" s="131"/>
      <c r="AVX246" s="131"/>
      <c r="AVY246" s="131"/>
      <c r="AVZ246" s="131"/>
      <c r="AWA246" s="131"/>
      <c r="AWB246" s="131"/>
      <c r="AWC246" s="131"/>
      <c r="AWD246" s="131"/>
      <c r="AWE246" s="131"/>
      <c r="AWF246" s="131"/>
      <c r="AWG246" s="131"/>
      <c r="AWH246" s="131"/>
      <c r="AWI246" s="131"/>
      <c r="AWJ246" s="131"/>
      <c r="AWK246" s="131"/>
      <c r="AWL246" s="131"/>
      <c r="AWM246" s="131"/>
      <c r="AWN246" s="131"/>
      <c r="AWO246" s="131"/>
      <c r="AWP246" s="131"/>
      <c r="AWQ246" s="131"/>
      <c r="AWR246" s="131"/>
      <c r="AWS246" s="131"/>
      <c r="AWT246" s="131"/>
      <c r="AWU246" s="131"/>
      <c r="AWV246" s="131"/>
      <c r="AWW246" s="131"/>
      <c r="AWX246" s="131"/>
      <c r="AWY246" s="131"/>
      <c r="AWZ246" s="131"/>
      <c r="AXA246" s="131"/>
      <c r="AXB246" s="131"/>
      <c r="AXC246" s="131"/>
      <c r="AXD246" s="131"/>
      <c r="AXE246" s="131"/>
      <c r="AXF246" s="131"/>
      <c r="AXG246" s="131"/>
      <c r="AXH246" s="131"/>
      <c r="AXI246" s="131"/>
      <c r="AXJ246" s="131"/>
      <c r="AXK246" s="131"/>
      <c r="AXL246" s="131"/>
      <c r="AXM246" s="131"/>
      <c r="AXN246" s="131"/>
      <c r="AXO246" s="131"/>
      <c r="AXP246" s="131"/>
      <c r="AXQ246" s="131"/>
      <c r="AXR246" s="131"/>
      <c r="AXS246" s="131"/>
      <c r="AXT246" s="131"/>
      <c r="AXU246" s="131"/>
      <c r="AXV246" s="131"/>
      <c r="AXW246" s="131"/>
      <c r="AXX246" s="131"/>
      <c r="AXY246" s="131"/>
      <c r="AXZ246" s="131"/>
      <c r="AYA246" s="131"/>
      <c r="AYB246" s="131"/>
      <c r="AYC246" s="131"/>
      <c r="AYD246" s="131"/>
      <c r="AYE246" s="131"/>
      <c r="AYF246" s="131"/>
      <c r="AYG246" s="131"/>
      <c r="AYH246" s="131"/>
      <c r="AYI246" s="131"/>
      <c r="AYJ246" s="131"/>
      <c r="AYK246" s="131"/>
      <c r="AYL246" s="131"/>
      <c r="AYM246" s="131"/>
      <c r="AYN246" s="131"/>
      <c r="AYO246" s="131"/>
      <c r="AYP246" s="131"/>
      <c r="AYQ246" s="131"/>
      <c r="AYR246" s="131"/>
      <c r="AYS246" s="131"/>
      <c r="AYT246" s="131"/>
      <c r="AYU246" s="131"/>
      <c r="AYV246" s="131"/>
      <c r="AYW246" s="131"/>
      <c r="AYX246" s="131"/>
      <c r="AYY246" s="131"/>
      <c r="AYZ246" s="131"/>
      <c r="AZA246" s="131"/>
      <c r="AZB246" s="131"/>
      <c r="AZC246" s="131"/>
      <c r="AZD246" s="131"/>
      <c r="AZE246" s="131"/>
      <c r="AZF246" s="131"/>
      <c r="AZG246" s="131"/>
      <c r="AZH246" s="131"/>
      <c r="AZI246" s="131"/>
      <c r="AZJ246" s="131"/>
      <c r="AZK246" s="131"/>
      <c r="AZL246" s="131"/>
      <c r="AZM246" s="131"/>
      <c r="AZN246" s="131"/>
      <c r="AZO246" s="131"/>
      <c r="AZP246" s="131"/>
      <c r="AZQ246" s="131"/>
      <c r="AZR246" s="131"/>
      <c r="AZS246" s="131"/>
      <c r="AZT246" s="131"/>
      <c r="AZU246" s="131"/>
      <c r="AZV246" s="131"/>
      <c r="AZW246" s="131"/>
      <c r="AZX246" s="131"/>
      <c r="AZY246" s="131"/>
      <c r="AZZ246" s="131"/>
      <c r="BAA246" s="131"/>
      <c r="BAB246" s="131"/>
      <c r="BAC246" s="131"/>
      <c r="BAD246" s="131"/>
      <c r="BAE246" s="131"/>
      <c r="BAF246" s="131"/>
      <c r="BAG246" s="131"/>
      <c r="BAH246" s="131"/>
      <c r="BAI246" s="131"/>
      <c r="BAJ246" s="131"/>
      <c r="BAK246" s="131"/>
      <c r="BAL246" s="131"/>
      <c r="BAM246" s="131"/>
      <c r="BAN246" s="131"/>
      <c r="BAO246" s="131"/>
      <c r="BAP246" s="131"/>
      <c r="BAQ246" s="131"/>
      <c r="BAR246" s="131"/>
      <c r="BAS246" s="131"/>
      <c r="BAT246" s="131"/>
      <c r="BAU246" s="131"/>
      <c r="BAV246" s="131"/>
      <c r="BAW246" s="131"/>
      <c r="BAX246" s="131"/>
      <c r="BAY246" s="131"/>
      <c r="BAZ246" s="131"/>
      <c r="BBA246" s="131"/>
      <c r="BBB246" s="131"/>
      <c r="BBC246" s="131"/>
      <c r="BBD246" s="131"/>
      <c r="BBE246" s="131"/>
      <c r="BBF246" s="131"/>
      <c r="BBG246" s="131"/>
      <c r="BBH246" s="131"/>
      <c r="BBI246" s="131"/>
      <c r="BBJ246" s="131"/>
      <c r="BBK246" s="131"/>
      <c r="BBL246" s="131"/>
      <c r="BBM246" s="131"/>
      <c r="BBN246" s="131"/>
      <c r="BBO246" s="131"/>
      <c r="BBP246" s="131"/>
      <c r="BBQ246" s="131"/>
      <c r="BBR246" s="131"/>
      <c r="BBS246" s="131"/>
      <c r="BBT246" s="131"/>
      <c r="BBU246" s="131"/>
      <c r="BBV246" s="131"/>
      <c r="BBW246" s="131"/>
      <c r="BBX246" s="131"/>
      <c r="BBY246" s="131"/>
      <c r="BBZ246" s="131"/>
      <c r="BCA246" s="131"/>
      <c r="BCB246" s="131"/>
      <c r="BCC246" s="131"/>
      <c r="BCD246" s="131"/>
      <c r="BCE246" s="131"/>
      <c r="BCF246" s="131"/>
      <c r="BCG246" s="131"/>
      <c r="BCH246" s="131"/>
      <c r="BCI246" s="131"/>
      <c r="BCJ246" s="131"/>
      <c r="BCK246" s="131"/>
      <c r="BCL246" s="131"/>
      <c r="BCM246" s="131"/>
      <c r="BCN246" s="131"/>
      <c r="BCO246" s="131"/>
      <c r="BCP246" s="131"/>
      <c r="BCQ246" s="131"/>
      <c r="BCR246" s="131"/>
      <c r="BCS246" s="131"/>
      <c r="BCT246" s="131"/>
      <c r="BCU246" s="131"/>
      <c r="BCV246" s="131"/>
      <c r="BCW246" s="131"/>
      <c r="BCX246" s="131"/>
      <c r="BCY246" s="131"/>
      <c r="BCZ246" s="131"/>
      <c r="BDA246" s="131"/>
      <c r="BDB246" s="131"/>
      <c r="BDC246" s="131"/>
      <c r="BDD246" s="131"/>
      <c r="BDE246" s="131"/>
      <c r="BDF246" s="131"/>
      <c r="BDG246" s="131"/>
      <c r="BDH246" s="131"/>
      <c r="BDI246" s="131"/>
      <c r="BDJ246" s="131"/>
      <c r="BDK246" s="131"/>
      <c r="BDL246" s="131"/>
      <c r="BDM246" s="131"/>
      <c r="BDN246" s="131"/>
      <c r="BDO246" s="131"/>
      <c r="BDP246" s="131"/>
      <c r="BDQ246" s="131"/>
      <c r="BDR246" s="131"/>
      <c r="BDS246" s="131"/>
      <c r="BDT246" s="131"/>
      <c r="BDU246" s="131"/>
      <c r="BDV246" s="131"/>
      <c r="BDW246" s="131"/>
      <c r="BDX246" s="131"/>
      <c r="BDY246" s="131"/>
      <c r="BDZ246" s="131"/>
      <c r="BEA246" s="131"/>
      <c r="BEB246" s="131"/>
      <c r="BEC246" s="131"/>
      <c r="BED246" s="131"/>
      <c r="BEE246" s="131"/>
      <c r="BEF246" s="131"/>
      <c r="BEG246" s="131"/>
      <c r="BEH246" s="131"/>
      <c r="BEI246" s="131"/>
      <c r="BEJ246" s="131"/>
      <c r="BEK246" s="131"/>
      <c r="BEL246" s="131"/>
      <c r="BEM246" s="131"/>
      <c r="BEN246" s="131"/>
      <c r="BEO246" s="131"/>
      <c r="BEP246" s="131"/>
      <c r="BEQ246" s="131"/>
      <c r="BER246" s="131"/>
      <c r="BES246" s="131"/>
      <c r="BET246" s="131"/>
      <c r="BEU246" s="131"/>
      <c r="BEV246" s="131"/>
      <c r="BEW246" s="131"/>
      <c r="BEX246" s="131"/>
      <c r="BEY246" s="131"/>
      <c r="BEZ246" s="131"/>
      <c r="BFA246" s="131"/>
      <c r="BFB246" s="131"/>
      <c r="BFC246" s="131"/>
      <c r="BFD246" s="131"/>
      <c r="BFE246" s="131"/>
      <c r="BFF246" s="131"/>
      <c r="BFG246" s="131"/>
      <c r="BFH246" s="131"/>
      <c r="BFI246" s="131"/>
      <c r="BFJ246" s="131"/>
      <c r="BFK246" s="131"/>
      <c r="BFL246" s="131"/>
      <c r="BFM246" s="131"/>
      <c r="BFN246" s="131"/>
      <c r="BFO246" s="131"/>
      <c r="BFP246" s="131"/>
      <c r="BFQ246" s="131"/>
      <c r="BFR246" s="131"/>
      <c r="BFS246" s="131"/>
      <c r="BFT246" s="131"/>
      <c r="BFU246" s="131"/>
      <c r="BFV246" s="131"/>
      <c r="BFW246" s="131"/>
      <c r="BFX246" s="131"/>
      <c r="BFY246" s="131"/>
      <c r="BFZ246" s="131"/>
      <c r="BGA246" s="131"/>
      <c r="BGB246" s="131"/>
      <c r="BGC246" s="131"/>
      <c r="BGD246" s="131"/>
      <c r="BGE246" s="131"/>
      <c r="BGF246" s="131"/>
      <c r="BGG246" s="131"/>
      <c r="BGH246" s="131"/>
      <c r="BGI246" s="131"/>
      <c r="BGJ246" s="131"/>
      <c r="BGK246" s="131"/>
      <c r="BGL246" s="131"/>
      <c r="BGM246" s="131"/>
      <c r="BGN246" s="131"/>
      <c r="BGO246" s="131"/>
      <c r="BGP246" s="131"/>
      <c r="BGQ246" s="131"/>
      <c r="BGR246" s="131"/>
      <c r="BGS246" s="131"/>
      <c r="BGT246" s="131"/>
      <c r="BGU246" s="131"/>
      <c r="BGV246" s="131"/>
      <c r="BGW246" s="131"/>
      <c r="BGX246" s="131"/>
      <c r="BGY246" s="131"/>
      <c r="BGZ246" s="131"/>
      <c r="BHA246" s="131"/>
      <c r="BHB246" s="131"/>
      <c r="BHC246" s="131"/>
      <c r="BHD246" s="131"/>
      <c r="BHE246" s="131"/>
      <c r="BHF246" s="131"/>
      <c r="BHG246" s="131"/>
      <c r="BHH246" s="131"/>
      <c r="BHI246" s="131"/>
      <c r="BHJ246" s="131"/>
      <c r="BHK246" s="131"/>
      <c r="BHL246" s="131"/>
      <c r="BHM246" s="131"/>
      <c r="BHN246" s="131"/>
      <c r="BHO246" s="131"/>
      <c r="BHP246" s="131"/>
      <c r="BHQ246" s="131"/>
      <c r="BHR246" s="131"/>
      <c r="BHS246" s="131"/>
      <c r="BHT246" s="131"/>
      <c r="BHU246" s="131"/>
      <c r="BHV246" s="131"/>
      <c r="BHW246" s="131"/>
      <c r="BHX246" s="131"/>
      <c r="BHY246" s="131"/>
      <c r="BHZ246" s="131"/>
      <c r="BIA246" s="131"/>
      <c r="BIB246" s="131"/>
      <c r="BIC246" s="131"/>
      <c r="BID246" s="131"/>
      <c r="BIE246" s="131"/>
      <c r="BIF246" s="131"/>
      <c r="BIG246" s="131"/>
      <c r="BIH246" s="131"/>
      <c r="BII246" s="131"/>
      <c r="BIJ246" s="131"/>
      <c r="BIK246" s="131"/>
      <c r="BIL246" s="131"/>
      <c r="BIM246" s="131"/>
      <c r="BIN246" s="131"/>
      <c r="BIO246" s="131"/>
      <c r="BIP246" s="131"/>
      <c r="BIQ246" s="131"/>
      <c r="BIR246" s="131"/>
      <c r="BIS246" s="131"/>
      <c r="BIT246" s="131"/>
      <c r="BIU246" s="131"/>
      <c r="BIV246" s="131"/>
      <c r="BIW246" s="131"/>
      <c r="BIX246" s="131"/>
      <c r="BIY246" s="131"/>
      <c r="BIZ246" s="131"/>
      <c r="BJA246" s="131"/>
      <c r="BJB246" s="131"/>
      <c r="BJC246" s="131"/>
      <c r="BJD246" s="131"/>
      <c r="BJE246" s="131"/>
      <c r="BJF246" s="131"/>
      <c r="BJG246" s="131"/>
      <c r="BJH246" s="131"/>
      <c r="BJI246" s="131"/>
      <c r="BJJ246" s="131"/>
      <c r="BJK246" s="131"/>
      <c r="BJL246" s="131"/>
      <c r="BJM246" s="131"/>
      <c r="BJN246" s="131"/>
      <c r="BJO246" s="131"/>
      <c r="BJP246" s="131"/>
      <c r="BJQ246" s="131"/>
      <c r="BJR246" s="131"/>
      <c r="BJS246" s="131"/>
      <c r="BJT246" s="131"/>
      <c r="BJU246" s="131"/>
      <c r="BJV246" s="131"/>
      <c r="BJW246" s="131"/>
      <c r="BJX246" s="131"/>
      <c r="BJY246" s="131"/>
      <c r="BJZ246" s="131"/>
      <c r="BKA246" s="131"/>
      <c r="BKB246" s="131"/>
      <c r="BKC246" s="131"/>
      <c r="BKD246" s="131"/>
      <c r="BKE246" s="131"/>
      <c r="BKF246" s="131"/>
      <c r="BKG246" s="131"/>
      <c r="BKH246" s="131"/>
      <c r="BKI246" s="131"/>
      <c r="BKJ246" s="131"/>
      <c r="BKK246" s="131"/>
      <c r="BKL246" s="131"/>
      <c r="BKM246" s="131"/>
      <c r="BKN246" s="131"/>
      <c r="BKO246" s="131"/>
      <c r="BKP246" s="131"/>
      <c r="BKQ246" s="131"/>
      <c r="BKR246" s="131"/>
      <c r="BKS246" s="131"/>
      <c r="BKT246" s="131"/>
      <c r="BKU246" s="131"/>
      <c r="BKV246" s="131"/>
      <c r="BKW246" s="131"/>
      <c r="BKX246" s="131"/>
      <c r="BKY246" s="131"/>
      <c r="BKZ246" s="131"/>
      <c r="BLA246" s="131"/>
      <c r="BLB246" s="131"/>
      <c r="BLC246" s="131"/>
      <c r="BLD246" s="131"/>
      <c r="BLE246" s="131"/>
      <c r="BLF246" s="131"/>
      <c r="BLG246" s="131"/>
      <c r="BLH246" s="131"/>
      <c r="BLI246" s="131"/>
      <c r="BLJ246" s="131"/>
      <c r="BLK246" s="131"/>
      <c r="BLL246" s="131"/>
      <c r="BLM246" s="131"/>
      <c r="BLN246" s="131"/>
      <c r="BLO246" s="131"/>
      <c r="BLP246" s="131"/>
      <c r="BLQ246" s="131"/>
      <c r="BLR246" s="131"/>
      <c r="BLS246" s="131"/>
      <c r="BLT246" s="131"/>
      <c r="BLU246" s="131"/>
      <c r="BLV246" s="131"/>
      <c r="BLW246" s="131"/>
      <c r="BLX246" s="131"/>
      <c r="BLY246" s="131"/>
      <c r="BLZ246" s="131"/>
      <c r="BMA246" s="131"/>
      <c r="BMB246" s="131"/>
      <c r="BMC246" s="131"/>
      <c r="BMD246" s="131"/>
      <c r="BME246" s="131"/>
      <c r="BMF246" s="131"/>
      <c r="BMG246" s="131"/>
      <c r="BMH246" s="131"/>
      <c r="BMI246" s="131"/>
      <c r="BMJ246" s="131"/>
      <c r="BMK246" s="131"/>
      <c r="BML246" s="131"/>
      <c r="BMM246" s="131"/>
      <c r="BMN246" s="131"/>
      <c r="BMO246" s="131"/>
      <c r="BMP246" s="131"/>
      <c r="BMQ246" s="131"/>
      <c r="BMR246" s="131"/>
      <c r="BMS246" s="131"/>
      <c r="BMT246" s="131"/>
      <c r="BMU246" s="131"/>
      <c r="BMV246" s="131"/>
      <c r="BMW246" s="131"/>
      <c r="BMX246" s="131"/>
      <c r="BMY246" s="131"/>
      <c r="BMZ246" s="131"/>
      <c r="BNA246" s="131"/>
      <c r="BNB246" s="131"/>
      <c r="BNC246" s="131"/>
      <c r="BND246" s="131"/>
      <c r="BNE246" s="131"/>
      <c r="BNF246" s="131"/>
      <c r="BNG246" s="131"/>
      <c r="BNH246" s="131"/>
      <c r="BNI246" s="131"/>
      <c r="BNJ246" s="131"/>
      <c r="BNK246" s="131"/>
      <c r="BNL246" s="131"/>
      <c r="BNM246" s="131"/>
      <c r="BNN246" s="131"/>
      <c r="BNO246" s="131"/>
      <c r="BNP246" s="131"/>
      <c r="BNQ246" s="131"/>
      <c r="BNR246" s="131"/>
      <c r="BNS246" s="131"/>
      <c r="BNT246" s="131"/>
      <c r="BNU246" s="131"/>
      <c r="BNV246" s="131"/>
      <c r="BNW246" s="131"/>
      <c r="BNX246" s="131"/>
      <c r="BNY246" s="131"/>
      <c r="BNZ246" s="131"/>
      <c r="BOA246" s="131"/>
      <c r="BOB246" s="131"/>
      <c r="BOC246" s="131"/>
      <c r="BOD246" s="131"/>
      <c r="BOE246" s="131"/>
      <c r="BOF246" s="131"/>
      <c r="BOG246" s="131"/>
      <c r="BOH246" s="131"/>
      <c r="BOI246" s="131"/>
      <c r="BOJ246" s="131"/>
      <c r="BOK246" s="131"/>
      <c r="BOL246" s="131"/>
      <c r="BOM246" s="131"/>
      <c r="BON246" s="131"/>
      <c r="BOO246" s="131"/>
      <c r="BOP246" s="131"/>
      <c r="BOQ246" s="131"/>
      <c r="BOR246" s="131"/>
      <c r="BOS246" s="131"/>
      <c r="BOT246" s="131"/>
      <c r="BOU246" s="131"/>
      <c r="BOV246" s="131"/>
      <c r="BOW246" s="131"/>
      <c r="BOX246" s="131"/>
      <c r="BOY246" s="131"/>
      <c r="BOZ246" s="131"/>
      <c r="BPA246" s="131"/>
      <c r="BPB246" s="131"/>
      <c r="BPC246" s="131"/>
      <c r="BPD246" s="131"/>
      <c r="BPE246" s="131"/>
      <c r="BPF246" s="131"/>
      <c r="BPG246" s="131"/>
      <c r="BPH246" s="131"/>
      <c r="BPI246" s="131"/>
      <c r="BPJ246" s="131"/>
      <c r="BPK246" s="131"/>
      <c r="BPL246" s="131"/>
      <c r="BPM246" s="131"/>
      <c r="BPN246" s="131"/>
      <c r="BPO246" s="131"/>
      <c r="BPP246" s="131"/>
      <c r="BPQ246" s="131"/>
      <c r="BPR246" s="131"/>
      <c r="BPS246" s="131"/>
      <c r="BPT246" s="131"/>
      <c r="BPU246" s="131"/>
      <c r="BPV246" s="131"/>
      <c r="BPW246" s="131"/>
      <c r="BPX246" s="131"/>
      <c r="BPY246" s="131"/>
      <c r="BPZ246" s="131"/>
      <c r="BQA246" s="131"/>
      <c r="BQB246" s="131"/>
      <c r="BQC246" s="131"/>
      <c r="BQD246" s="131"/>
      <c r="BQE246" s="131"/>
      <c r="BQF246" s="131"/>
      <c r="BQG246" s="131"/>
      <c r="BQH246" s="131"/>
      <c r="BQI246" s="131"/>
      <c r="BQJ246" s="131"/>
      <c r="BQK246" s="131"/>
      <c r="BQL246" s="131"/>
      <c r="BQM246" s="131"/>
      <c r="BQN246" s="131"/>
      <c r="BQO246" s="131"/>
      <c r="BQP246" s="131"/>
      <c r="BQQ246" s="131"/>
      <c r="BQR246" s="131"/>
      <c r="BQS246" s="131"/>
      <c r="BQT246" s="131"/>
      <c r="BQU246" s="131"/>
      <c r="BQV246" s="131"/>
      <c r="BQW246" s="131"/>
      <c r="BQX246" s="131"/>
      <c r="BQY246" s="131"/>
      <c r="BQZ246" s="131"/>
      <c r="BRA246" s="131"/>
      <c r="BRB246" s="131"/>
      <c r="BRC246" s="131"/>
      <c r="BRD246" s="131"/>
      <c r="BRE246" s="131"/>
      <c r="BRF246" s="131"/>
      <c r="BRG246" s="131"/>
      <c r="BRH246" s="131"/>
      <c r="BRI246" s="131"/>
      <c r="BRJ246" s="131"/>
      <c r="BRK246" s="131"/>
      <c r="BRL246" s="131"/>
      <c r="BRM246" s="131"/>
      <c r="BRN246" s="131"/>
      <c r="BRO246" s="131"/>
      <c r="BRP246" s="131"/>
      <c r="BRQ246" s="131"/>
      <c r="BRR246" s="131"/>
      <c r="BRS246" s="131"/>
      <c r="BRT246" s="131"/>
      <c r="BRU246" s="131"/>
      <c r="BRV246" s="131"/>
      <c r="BRW246" s="131"/>
      <c r="BRX246" s="131"/>
      <c r="BRY246" s="131"/>
      <c r="BRZ246" s="131"/>
      <c r="BSA246" s="131"/>
      <c r="BSB246" s="131"/>
      <c r="BSC246" s="131"/>
      <c r="BSD246" s="131"/>
      <c r="BSE246" s="131"/>
      <c r="BSF246" s="131"/>
      <c r="BSG246" s="131"/>
      <c r="BSH246" s="131"/>
      <c r="BSI246" s="131"/>
      <c r="BSJ246" s="131"/>
      <c r="BSK246" s="131"/>
      <c r="BSL246" s="131"/>
      <c r="BSM246" s="131"/>
      <c r="BSN246" s="131"/>
      <c r="BSO246" s="131"/>
      <c r="BSP246" s="131"/>
      <c r="BSQ246" s="131"/>
      <c r="BSR246" s="131"/>
      <c r="BSS246" s="131"/>
      <c r="BST246" s="131"/>
      <c r="BSU246" s="131"/>
      <c r="BSV246" s="131"/>
      <c r="BSW246" s="131"/>
      <c r="BSX246" s="131"/>
      <c r="BSY246" s="131"/>
      <c r="BSZ246" s="131"/>
      <c r="BTA246" s="131"/>
      <c r="BTB246" s="131"/>
      <c r="BTC246" s="131"/>
      <c r="BTD246" s="131"/>
      <c r="BTE246" s="131"/>
      <c r="BTF246" s="131"/>
      <c r="BTG246" s="131"/>
      <c r="BTH246" s="131"/>
      <c r="BTI246" s="131"/>
      <c r="BTJ246" s="131"/>
      <c r="BTK246" s="131"/>
      <c r="BTL246" s="131"/>
      <c r="BTM246" s="131"/>
      <c r="BTN246" s="131"/>
      <c r="BTO246" s="131"/>
      <c r="BTP246" s="131"/>
      <c r="BTQ246" s="131"/>
      <c r="BTR246" s="131"/>
      <c r="BTS246" s="131"/>
      <c r="BTT246" s="131"/>
      <c r="BTU246" s="131"/>
      <c r="BTV246" s="131"/>
      <c r="BTW246" s="131"/>
      <c r="BTX246" s="131"/>
      <c r="BTY246" s="131"/>
      <c r="BTZ246" s="131"/>
      <c r="BUA246" s="131"/>
      <c r="BUB246" s="131"/>
      <c r="BUC246" s="131"/>
      <c r="BUD246" s="131"/>
      <c r="BUE246" s="131"/>
      <c r="BUF246" s="131"/>
      <c r="BUG246" s="131"/>
      <c r="BUH246" s="131"/>
      <c r="BUI246" s="131"/>
      <c r="BUJ246" s="131"/>
      <c r="BUK246" s="131"/>
      <c r="BUL246" s="131"/>
      <c r="BUM246" s="131"/>
      <c r="BUN246" s="131"/>
      <c r="BUO246" s="131"/>
      <c r="BUP246" s="131"/>
      <c r="BUQ246" s="131"/>
      <c r="BUR246" s="131"/>
      <c r="BUS246" s="131"/>
      <c r="BUT246" s="131"/>
      <c r="BUU246" s="131"/>
      <c r="BUV246" s="131"/>
      <c r="BUW246" s="131"/>
      <c r="BUX246" s="131"/>
      <c r="BUY246" s="131"/>
      <c r="BUZ246" s="131"/>
      <c r="BVA246" s="131"/>
      <c r="BVB246" s="131"/>
      <c r="BVC246" s="131"/>
      <c r="BVD246" s="131"/>
      <c r="BVE246" s="131"/>
      <c r="BVF246" s="131"/>
      <c r="BVG246" s="131"/>
      <c r="BVH246" s="131"/>
      <c r="BVI246" s="131"/>
      <c r="BVJ246" s="131"/>
      <c r="BVK246" s="131"/>
      <c r="BVL246" s="131"/>
      <c r="BVM246" s="131"/>
      <c r="BVN246" s="131"/>
      <c r="BVO246" s="131"/>
      <c r="BVP246" s="131"/>
      <c r="BVQ246" s="131"/>
      <c r="BVR246" s="131"/>
      <c r="BVS246" s="131"/>
      <c r="BVT246" s="131"/>
      <c r="BVU246" s="131"/>
      <c r="BVV246" s="131"/>
      <c r="BVW246" s="131"/>
      <c r="BVX246" s="131"/>
      <c r="BVY246" s="131"/>
      <c r="BVZ246" s="131"/>
      <c r="BWA246" s="131"/>
      <c r="BWB246" s="131"/>
      <c r="BWC246" s="131"/>
      <c r="BWD246" s="131"/>
      <c r="BWE246" s="131"/>
      <c r="BWF246" s="131"/>
      <c r="BWG246" s="131"/>
      <c r="BWH246" s="131"/>
      <c r="BWI246" s="131"/>
      <c r="BWJ246" s="131"/>
      <c r="BWK246" s="131"/>
      <c r="BWL246" s="131"/>
      <c r="BWM246" s="131"/>
      <c r="BWN246" s="131"/>
      <c r="BWO246" s="131"/>
      <c r="BWP246" s="131"/>
      <c r="BWQ246" s="131"/>
      <c r="BWR246" s="131"/>
      <c r="BWS246" s="131"/>
      <c r="BWT246" s="131"/>
      <c r="BWU246" s="131"/>
      <c r="BWV246" s="131"/>
      <c r="BWW246" s="131"/>
      <c r="BWX246" s="131"/>
      <c r="BWY246" s="131"/>
      <c r="BWZ246" s="131"/>
      <c r="BXA246" s="131"/>
      <c r="BXB246" s="131"/>
      <c r="BXC246" s="131"/>
      <c r="BXD246" s="131"/>
      <c r="BXE246" s="131"/>
      <c r="BXF246" s="131"/>
      <c r="BXG246" s="131"/>
      <c r="BXH246" s="131"/>
      <c r="BXI246" s="131"/>
      <c r="BXJ246" s="131"/>
      <c r="BXK246" s="131"/>
      <c r="BXL246" s="131"/>
      <c r="BXM246" s="131"/>
      <c r="BXN246" s="131"/>
      <c r="BXO246" s="131"/>
      <c r="BXP246" s="131"/>
      <c r="BXQ246" s="131"/>
      <c r="BXR246" s="131"/>
      <c r="BXS246" s="131"/>
      <c r="BXT246" s="131"/>
      <c r="BXU246" s="131"/>
      <c r="BXV246" s="131"/>
      <c r="BXW246" s="131"/>
      <c r="BXX246" s="131"/>
      <c r="BXY246" s="131"/>
      <c r="BXZ246" s="131"/>
      <c r="BYA246" s="131"/>
      <c r="BYB246" s="131"/>
      <c r="BYC246" s="131"/>
      <c r="BYD246" s="131"/>
      <c r="BYE246" s="131"/>
      <c r="BYF246" s="131"/>
      <c r="BYG246" s="131"/>
      <c r="BYH246" s="131"/>
      <c r="BYI246" s="131"/>
      <c r="BYJ246" s="131"/>
      <c r="BYK246" s="131"/>
      <c r="BYL246" s="131"/>
      <c r="BYM246" s="131"/>
      <c r="BYN246" s="131"/>
      <c r="BYO246" s="131"/>
      <c r="BYP246" s="131"/>
      <c r="BYQ246" s="131"/>
      <c r="BYR246" s="131"/>
      <c r="BYS246" s="131"/>
      <c r="BYT246" s="131"/>
      <c r="BYU246" s="131"/>
      <c r="BYV246" s="131"/>
      <c r="BYW246" s="131"/>
      <c r="BYX246" s="131"/>
      <c r="BYY246" s="131"/>
      <c r="BYZ246" s="131"/>
      <c r="BZA246" s="131"/>
      <c r="BZB246" s="131"/>
      <c r="BZC246" s="131"/>
      <c r="BZD246" s="131"/>
      <c r="BZE246" s="131"/>
      <c r="BZF246" s="131"/>
      <c r="BZG246" s="131"/>
      <c r="BZH246" s="131"/>
      <c r="BZI246" s="131"/>
      <c r="BZJ246" s="131"/>
      <c r="BZK246" s="131"/>
      <c r="BZL246" s="131"/>
      <c r="BZM246" s="131"/>
      <c r="BZN246" s="131"/>
      <c r="BZO246" s="131"/>
      <c r="BZP246" s="131"/>
      <c r="BZQ246" s="131"/>
      <c r="BZR246" s="131"/>
      <c r="BZS246" s="131"/>
      <c r="BZT246" s="131"/>
      <c r="BZU246" s="131"/>
      <c r="BZV246" s="131"/>
      <c r="BZW246" s="131"/>
      <c r="BZX246" s="131"/>
      <c r="BZY246" s="131"/>
      <c r="BZZ246" s="131"/>
      <c r="CAA246" s="131"/>
      <c r="CAB246" s="131"/>
      <c r="CAC246" s="131"/>
      <c r="CAD246" s="131"/>
      <c r="CAE246" s="131"/>
      <c r="CAF246" s="131"/>
      <c r="CAG246" s="131"/>
      <c r="CAH246" s="131"/>
      <c r="CAI246" s="131"/>
      <c r="CAJ246" s="131"/>
      <c r="CAK246" s="131"/>
      <c r="CAL246" s="131"/>
      <c r="CAM246" s="131"/>
      <c r="CAN246" s="131"/>
      <c r="CAO246" s="131"/>
      <c r="CAP246" s="131"/>
      <c r="CAQ246" s="131"/>
      <c r="CAR246" s="131"/>
      <c r="CAS246" s="131"/>
      <c r="CAT246" s="131"/>
      <c r="CAU246" s="131"/>
      <c r="CAV246" s="131"/>
      <c r="CAW246" s="131"/>
      <c r="CAX246" s="131"/>
      <c r="CAY246" s="131"/>
      <c r="CAZ246" s="131"/>
      <c r="CBA246" s="131"/>
      <c r="CBB246" s="131"/>
      <c r="CBC246" s="131"/>
      <c r="CBD246" s="131"/>
      <c r="CBE246" s="131"/>
      <c r="CBF246" s="131"/>
      <c r="CBG246" s="131"/>
      <c r="CBH246" s="131"/>
      <c r="CBI246" s="131"/>
      <c r="CBJ246" s="131"/>
      <c r="CBK246" s="131"/>
      <c r="CBL246" s="131"/>
      <c r="CBM246" s="131"/>
      <c r="CBN246" s="131"/>
      <c r="CBO246" s="131"/>
      <c r="CBP246" s="131"/>
      <c r="CBQ246" s="131"/>
      <c r="CBR246" s="131"/>
      <c r="CBS246" s="131"/>
      <c r="CBT246" s="131"/>
      <c r="CBU246" s="131"/>
      <c r="CBV246" s="131"/>
      <c r="CBW246" s="131"/>
      <c r="CBX246" s="131"/>
      <c r="CBY246" s="131"/>
      <c r="CBZ246" s="131"/>
      <c r="CCA246" s="131"/>
      <c r="CCB246" s="131"/>
      <c r="CCC246" s="131"/>
      <c r="CCD246" s="131"/>
      <c r="CCE246" s="131"/>
      <c r="CCF246" s="131"/>
      <c r="CCG246" s="131"/>
      <c r="CCH246" s="131"/>
      <c r="CCI246" s="131"/>
      <c r="CCJ246" s="131"/>
      <c r="CCK246" s="131"/>
      <c r="CCL246" s="131"/>
      <c r="CCM246" s="131"/>
      <c r="CCN246" s="131"/>
      <c r="CCO246" s="131"/>
      <c r="CCP246" s="131"/>
      <c r="CCQ246" s="131"/>
      <c r="CCR246" s="131"/>
      <c r="CCS246" s="131"/>
      <c r="CCT246" s="131"/>
      <c r="CCU246" s="131"/>
      <c r="CCV246" s="131"/>
      <c r="CCW246" s="131"/>
      <c r="CCX246" s="131"/>
      <c r="CCY246" s="131"/>
      <c r="CCZ246" s="131"/>
      <c r="CDA246" s="131"/>
      <c r="CDB246" s="131"/>
      <c r="CDC246" s="131"/>
      <c r="CDD246" s="131"/>
      <c r="CDE246" s="131"/>
      <c r="CDF246" s="131"/>
      <c r="CDG246" s="131"/>
      <c r="CDH246" s="131"/>
      <c r="CDI246" s="131"/>
      <c r="CDJ246" s="131"/>
      <c r="CDK246" s="131"/>
      <c r="CDL246" s="131"/>
      <c r="CDM246" s="131"/>
      <c r="CDN246" s="131"/>
      <c r="CDO246" s="131"/>
      <c r="CDP246" s="131"/>
      <c r="CDQ246" s="131"/>
      <c r="CDR246" s="131"/>
      <c r="CDS246" s="131"/>
      <c r="CDT246" s="131"/>
      <c r="CDU246" s="131"/>
      <c r="CDV246" s="131"/>
      <c r="CDW246" s="131"/>
      <c r="CDX246" s="131"/>
      <c r="CDY246" s="131"/>
      <c r="CDZ246" s="131"/>
      <c r="CEA246" s="131"/>
      <c r="CEB246" s="131"/>
      <c r="CEC246" s="131"/>
      <c r="CED246" s="131"/>
      <c r="CEE246" s="131"/>
      <c r="CEF246" s="131"/>
      <c r="CEG246" s="131"/>
      <c r="CEH246" s="131"/>
      <c r="CEI246" s="131"/>
      <c r="CEJ246" s="131"/>
      <c r="CEK246" s="131"/>
      <c r="CEL246" s="131"/>
      <c r="CEM246" s="131"/>
      <c r="CEN246" s="131"/>
      <c r="CEO246" s="131"/>
      <c r="CEP246" s="131"/>
      <c r="CEQ246" s="131"/>
      <c r="CER246" s="131"/>
      <c r="CES246" s="131"/>
      <c r="CET246" s="131"/>
      <c r="CEU246" s="131"/>
      <c r="CEV246" s="131"/>
      <c r="CEW246" s="131"/>
      <c r="CEX246" s="131"/>
      <c r="CEY246" s="131"/>
      <c r="CEZ246" s="131"/>
      <c r="CFA246" s="131"/>
      <c r="CFB246" s="131"/>
      <c r="CFC246" s="131"/>
      <c r="CFD246" s="131"/>
      <c r="CFE246" s="131"/>
      <c r="CFF246" s="131"/>
      <c r="CFG246" s="131"/>
      <c r="CFH246" s="131"/>
      <c r="CFI246" s="131"/>
      <c r="CFJ246" s="131"/>
      <c r="CFK246" s="131"/>
      <c r="CFL246" s="131"/>
      <c r="CFM246" s="131"/>
      <c r="CFN246" s="131"/>
      <c r="CFO246" s="131"/>
      <c r="CFP246" s="131"/>
      <c r="CFQ246" s="131"/>
      <c r="CFR246" s="131"/>
      <c r="CFS246" s="131"/>
      <c r="CFT246" s="131"/>
      <c r="CFU246" s="131"/>
      <c r="CFV246" s="131"/>
      <c r="CFW246" s="131"/>
      <c r="CFX246" s="131"/>
      <c r="CFY246" s="131"/>
      <c r="CFZ246" s="131"/>
      <c r="CGA246" s="131"/>
      <c r="CGB246" s="131"/>
      <c r="CGC246" s="131"/>
      <c r="CGD246" s="131"/>
      <c r="CGE246" s="131"/>
      <c r="CGF246" s="131"/>
      <c r="CGG246" s="131"/>
      <c r="CGH246" s="131"/>
      <c r="CGI246" s="131"/>
      <c r="CGJ246" s="131"/>
      <c r="CGK246" s="131"/>
      <c r="CGL246" s="131"/>
      <c r="CGM246" s="131"/>
      <c r="CGN246" s="131"/>
      <c r="CGO246" s="131"/>
      <c r="CGP246" s="131"/>
      <c r="CGQ246" s="131"/>
      <c r="CGR246" s="131"/>
      <c r="CGS246" s="131"/>
      <c r="CGT246" s="131"/>
      <c r="CGU246" s="131"/>
      <c r="CGV246" s="131"/>
      <c r="CGW246" s="131"/>
      <c r="CGX246" s="131"/>
      <c r="CGY246" s="131"/>
      <c r="CGZ246" s="131"/>
      <c r="CHA246" s="131"/>
      <c r="CHB246" s="131"/>
      <c r="CHC246" s="131"/>
      <c r="CHD246" s="131"/>
      <c r="CHE246" s="131"/>
      <c r="CHF246" s="131"/>
      <c r="CHG246" s="131"/>
      <c r="CHH246" s="131"/>
      <c r="CHI246" s="131"/>
      <c r="CHJ246" s="131"/>
      <c r="CHK246" s="131"/>
      <c r="CHL246" s="131"/>
      <c r="CHM246" s="131"/>
      <c r="CHN246" s="131"/>
      <c r="CHO246" s="131"/>
      <c r="CHP246" s="131"/>
      <c r="CHQ246" s="131"/>
      <c r="CHR246" s="131"/>
      <c r="CHS246" s="131"/>
      <c r="CHT246" s="131"/>
      <c r="CHU246" s="131"/>
      <c r="CHV246" s="131"/>
      <c r="CHW246" s="131"/>
      <c r="CHX246" s="131"/>
      <c r="CHY246" s="131"/>
      <c r="CHZ246" s="131"/>
      <c r="CIA246" s="131"/>
      <c r="CIB246" s="131"/>
      <c r="CIC246" s="131"/>
      <c r="CID246" s="131"/>
      <c r="CIE246" s="131"/>
      <c r="CIF246" s="131"/>
      <c r="CIG246" s="131"/>
      <c r="CIH246" s="131"/>
      <c r="CII246" s="131"/>
      <c r="CIJ246" s="131"/>
      <c r="CIK246" s="131"/>
      <c r="CIL246" s="131"/>
      <c r="CIM246" s="131"/>
      <c r="CIN246" s="131"/>
      <c r="CIO246" s="131"/>
      <c r="CIP246" s="131"/>
      <c r="CIQ246" s="131"/>
      <c r="CIR246" s="131"/>
      <c r="CIS246" s="131"/>
      <c r="CIT246" s="131"/>
      <c r="CIU246" s="131"/>
      <c r="CIV246" s="131"/>
      <c r="CIW246" s="131"/>
      <c r="CIX246" s="131"/>
      <c r="CIY246" s="131"/>
      <c r="CIZ246" s="131"/>
      <c r="CJA246" s="131"/>
      <c r="CJB246" s="131"/>
      <c r="CJC246" s="131"/>
      <c r="CJD246" s="131"/>
      <c r="CJE246" s="131"/>
      <c r="CJF246" s="131"/>
      <c r="CJG246" s="131"/>
      <c r="CJH246" s="131"/>
      <c r="CJI246" s="131"/>
      <c r="CJJ246" s="131"/>
      <c r="CJK246" s="131"/>
      <c r="CJL246" s="131"/>
      <c r="CJM246" s="131"/>
      <c r="CJN246" s="131"/>
      <c r="CJO246" s="131"/>
      <c r="CJP246" s="131"/>
      <c r="CJQ246" s="131"/>
      <c r="CJR246" s="131"/>
      <c r="CJS246" s="131"/>
      <c r="CJT246" s="131"/>
      <c r="CJU246" s="131"/>
      <c r="CJV246" s="131"/>
      <c r="CJW246" s="131"/>
      <c r="CJX246" s="131"/>
      <c r="CJY246" s="131"/>
      <c r="CJZ246" s="131"/>
      <c r="CKA246" s="131"/>
      <c r="CKB246" s="131"/>
      <c r="CKC246" s="131"/>
      <c r="CKD246" s="131"/>
      <c r="CKE246" s="131"/>
      <c r="CKF246" s="131"/>
      <c r="CKG246" s="131"/>
      <c r="CKH246" s="131"/>
      <c r="CKI246" s="131"/>
      <c r="CKJ246" s="131"/>
      <c r="CKK246" s="131"/>
      <c r="CKL246" s="131"/>
      <c r="CKM246" s="131"/>
      <c r="CKN246" s="131"/>
      <c r="CKO246" s="131"/>
      <c r="CKP246" s="131"/>
      <c r="CKQ246" s="131"/>
      <c r="CKR246" s="131"/>
      <c r="CKS246" s="131"/>
      <c r="CKT246" s="131"/>
      <c r="CKU246" s="131"/>
      <c r="CKV246" s="131"/>
      <c r="CKW246" s="131"/>
      <c r="CKX246" s="131"/>
      <c r="CKY246" s="131"/>
      <c r="CKZ246" s="131"/>
      <c r="CLA246" s="131"/>
      <c r="CLB246" s="131"/>
      <c r="CLC246" s="131"/>
      <c r="CLD246" s="131"/>
      <c r="CLE246" s="131"/>
      <c r="CLF246" s="131"/>
      <c r="CLG246" s="131"/>
      <c r="CLH246" s="131"/>
      <c r="CLI246" s="131"/>
      <c r="CLJ246" s="131"/>
      <c r="CLK246" s="131"/>
      <c r="CLL246" s="131"/>
      <c r="CLM246" s="131"/>
      <c r="CLN246" s="131"/>
      <c r="CLO246" s="131"/>
      <c r="CLP246" s="131"/>
      <c r="CLQ246" s="131"/>
      <c r="CLR246" s="131"/>
      <c r="CLS246" s="131"/>
      <c r="CLT246" s="131"/>
      <c r="CLU246" s="131"/>
      <c r="CLV246" s="131"/>
      <c r="CLW246" s="131"/>
      <c r="CLX246" s="131"/>
      <c r="CLY246" s="131"/>
      <c r="CLZ246" s="131"/>
      <c r="CMA246" s="131"/>
      <c r="CMB246" s="131"/>
      <c r="CMC246" s="131"/>
      <c r="CMD246" s="131"/>
      <c r="CME246" s="131"/>
      <c r="CMF246" s="131"/>
      <c r="CMG246" s="131"/>
      <c r="CMH246" s="131"/>
      <c r="CMI246" s="131"/>
      <c r="CMJ246" s="131"/>
      <c r="CMK246" s="131"/>
      <c r="CML246" s="131"/>
      <c r="CMM246" s="131"/>
      <c r="CMN246" s="131"/>
      <c r="CMO246" s="131"/>
      <c r="CMP246" s="131"/>
      <c r="CMQ246" s="131"/>
      <c r="CMR246" s="131"/>
      <c r="CMS246" s="131"/>
      <c r="CMT246" s="131"/>
      <c r="CMU246" s="131"/>
      <c r="CMV246" s="131"/>
      <c r="CMW246" s="131"/>
      <c r="CMX246" s="131"/>
      <c r="CMY246" s="131"/>
      <c r="CMZ246" s="131"/>
      <c r="CNA246" s="131"/>
      <c r="CNB246" s="131"/>
      <c r="CNC246" s="131"/>
      <c r="CND246" s="131"/>
      <c r="CNE246" s="131"/>
      <c r="CNF246" s="131"/>
      <c r="CNG246" s="131"/>
      <c r="CNH246" s="131"/>
      <c r="CNI246" s="131"/>
      <c r="CNJ246" s="131"/>
      <c r="CNK246" s="131"/>
      <c r="CNL246" s="131"/>
      <c r="CNM246" s="131"/>
      <c r="CNN246" s="131"/>
      <c r="CNO246" s="131"/>
      <c r="CNP246" s="131"/>
      <c r="CNQ246" s="131"/>
      <c r="CNR246" s="131"/>
      <c r="CNS246" s="131"/>
      <c r="CNT246" s="131"/>
      <c r="CNU246" s="131"/>
      <c r="CNV246" s="131"/>
      <c r="CNW246" s="131"/>
      <c r="CNX246" s="131"/>
      <c r="CNY246" s="131"/>
      <c r="CNZ246" s="131"/>
      <c r="COA246" s="131"/>
      <c r="COB246" s="131"/>
      <c r="COC246" s="131"/>
      <c r="COD246" s="131"/>
      <c r="COE246" s="131"/>
      <c r="COF246" s="131"/>
      <c r="COG246" s="131"/>
      <c r="COH246" s="131"/>
      <c r="COI246" s="131"/>
      <c r="COJ246" s="131"/>
      <c r="COK246" s="131"/>
      <c r="COL246" s="131"/>
      <c r="COM246" s="131"/>
      <c r="CON246" s="131"/>
      <c r="COO246" s="131"/>
      <c r="COP246" s="131"/>
      <c r="COQ246" s="131"/>
      <c r="COR246" s="131"/>
      <c r="COS246" s="131"/>
      <c r="COT246" s="131"/>
      <c r="COU246" s="131"/>
      <c r="COV246" s="131"/>
      <c r="COW246" s="131"/>
      <c r="COX246" s="131"/>
      <c r="COY246" s="131"/>
      <c r="COZ246" s="131"/>
      <c r="CPA246" s="131"/>
      <c r="CPB246" s="131"/>
      <c r="CPC246" s="131"/>
      <c r="CPD246" s="131"/>
      <c r="CPE246" s="131"/>
      <c r="CPF246" s="131"/>
      <c r="CPG246" s="131"/>
      <c r="CPH246" s="131"/>
      <c r="CPI246" s="131"/>
      <c r="CPJ246" s="131"/>
      <c r="CPK246" s="131"/>
      <c r="CPL246" s="131"/>
      <c r="CPM246" s="131"/>
      <c r="CPN246" s="131"/>
      <c r="CPO246" s="131"/>
      <c r="CPP246" s="131"/>
      <c r="CPQ246" s="131"/>
      <c r="CPR246" s="131"/>
      <c r="CPS246" s="131"/>
      <c r="CPT246" s="131"/>
      <c r="CPU246" s="131"/>
      <c r="CPV246" s="131"/>
      <c r="CPW246" s="131"/>
      <c r="CPX246" s="131"/>
      <c r="CPY246" s="131"/>
      <c r="CPZ246" s="131"/>
      <c r="CQA246" s="131"/>
      <c r="CQB246" s="131"/>
      <c r="CQC246" s="131"/>
      <c r="CQD246" s="131"/>
      <c r="CQE246" s="131"/>
      <c r="CQF246" s="131"/>
      <c r="CQG246" s="131"/>
      <c r="CQH246" s="131"/>
      <c r="CQI246" s="131"/>
      <c r="CQJ246" s="131"/>
      <c r="CQK246" s="131"/>
      <c r="CQL246" s="131"/>
      <c r="CQM246" s="131"/>
      <c r="CQN246" s="131"/>
      <c r="CQO246" s="131"/>
      <c r="CQP246" s="131"/>
      <c r="CQQ246" s="131"/>
      <c r="CQR246" s="131"/>
      <c r="CQS246" s="131"/>
      <c r="CQT246" s="131"/>
      <c r="CQU246" s="131"/>
      <c r="CQV246" s="131"/>
      <c r="CQW246" s="131"/>
      <c r="CQX246" s="131"/>
      <c r="CQY246" s="131"/>
      <c r="CQZ246" s="131"/>
      <c r="CRA246" s="131"/>
      <c r="CRB246" s="131"/>
      <c r="CRC246" s="131"/>
      <c r="CRD246" s="131"/>
      <c r="CRE246" s="131"/>
      <c r="CRF246" s="131"/>
      <c r="CRG246" s="131"/>
      <c r="CRH246" s="131"/>
      <c r="CRI246" s="131"/>
      <c r="CRJ246" s="131"/>
      <c r="CRK246" s="131"/>
      <c r="CRL246" s="131"/>
      <c r="CRM246" s="131"/>
      <c r="CRN246" s="131"/>
      <c r="CRO246" s="131"/>
      <c r="CRP246" s="131"/>
      <c r="CRQ246" s="131"/>
      <c r="CRR246" s="131"/>
      <c r="CRS246" s="131"/>
      <c r="CRT246" s="131"/>
      <c r="CRU246" s="131"/>
      <c r="CRV246" s="131"/>
      <c r="CRW246" s="131"/>
      <c r="CRX246" s="131"/>
      <c r="CRY246" s="131"/>
      <c r="CRZ246" s="131"/>
      <c r="CSA246" s="131"/>
      <c r="CSB246" s="131"/>
      <c r="CSC246" s="131"/>
      <c r="CSD246" s="131"/>
      <c r="CSE246" s="131"/>
      <c r="CSF246" s="131"/>
      <c r="CSG246" s="131"/>
      <c r="CSH246" s="131"/>
      <c r="CSI246" s="131"/>
      <c r="CSJ246" s="131"/>
      <c r="CSK246" s="131"/>
      <c r="CSL246" s="131"/>
      <c r="CSM246" s="131"/>
      <c r="CSN246" s="131"/>
      <c r="CSO246" s="131"/>
      <c r="CSP246" s="131"/>
      <c r="CSQ246" s="131"/>
      <c r="CSR246" s="131"/>
      <c r="CSS246" s="131"/>
      <c r="CST246" s="131"/>
      <c r="CSU246" s="131"/>
      <c r="CSV246" s="131"/>
      <c r="CSW246" s="131"/>
      <c r="CSX246" s="131"/>
      <c r="CSY246" s="131"/>
      <c r="CSZ246" s="131"/>
      <c r="CTA246" s="131"/>
      <c r="CTB246" s="131"/>
      <c r="CTC246" s="131"/>
      <c r="CTD246" s="131"/>
      <c r="CTE246" s="131"/>
      <c r="CTF246" s="131"/>
      <c r="CTG246" s="131"/>
      <c r="CTH246" s="131"/>
      <c r="CTI246" s="131"/>
      <c r="CTJ246" s="131"/>
      <c r="CTK246" s="131"/>
      <c r="CTL246" s="131"/>
      <c r="CTM246" s="131"/>
      <c r="CTN246" s="131"/>
      <c r="CTO246" s="131"/>
      <c r="CTP246" s="131"/>
      <c r="CTQ246" s="131"/>
      <c r="CTR246" s="131"/>
      <c r="CTS246" s="131"/>
      <c r="CTT246" s="131"/>
      <c r="CTU246" s="131"/>
      <c r="CTV246" s="131"/>
      <c r="CTW246" s="131"/>
      <c r="CTX246" s="131"/>
      <c r="CTY246" s="131"/>
      <c r="CTZ246" s="131"/>
      <c r="CUA246" s="131"/>
      <c r="CUB246" s="131"/>
      <c r="CUC246" s="131"/>
      <c r="CUD246" s="131"/>
      <c r="CUE246" s="131"/>
      <c r="CUF246" s="131"/>
      <c r="CUG246" s="131"/>
      <c r="CUH246" s="131"/>
      <c r="CUI246" s="131"/>
      <c r="CUJ246" s="131"/>
      <c r="CUK246" s="131"/>
      <c r="CUL246" s="131"/>
      <c r="CUM246" s="131"/>
      <c r="CUN246" s="131"/>
      <c r="CUO246" s="131"/>
      <c r="CUP246" s="131"/>
      <c r="CUQ246" s="131"/>
      <c r="CUR246" s="131"/>
      <c r="CUS246" s="131"/>
      <c r="CUT246" s="131"/>
      <c r="CUU246" s="131"/>
      <c r="CUV246" s="131"/>
      <c r="CUW246" s="131"/>
      <c r="CUX246" s="131"/>
      <c r="CUY246" s="131"/>
      <c r="CUZ246" s="131"/>
      <c r="CVA246" s="131"/>
      <c r="CVB246" s="131"/>
      <c r="CVC246" s="131"/>
      <c r="CVD246" s="131"/>
      <c r="CVE246" s="131"/>
      <c r="CVF246" s="131"/>
      <c r="CVG246" s="131"/>
      <c r="CVH246" s="131"/>
      <c r="CVI246" s="131"/>
      <c r="CVJ246" s="131"/>
      <c r="CVK246" s="131"/>
      <c r="CVL246" s="131"/>
      <c r="CVM246" s="131"/>
      <c r="CVN246" s="131"/>
      <c r="CVO246" s="131"/>
      <c r="CVP246" s="131"/>
      <c r="CVQ246" s="131"/>
      <c r="CVR246" s="131"/>
      <c r="CVS246" s="131"/>
      <c r="CVT246" s="131"/>
      <c r="CVU246" s="131"/>
      <c r="CVV246" s="131"/>
      <c r="CVW246" s="131"/>
      <c r="CVX246" s="131"/>
      <c r="CVY246" s="131"/>
      <c r="CVZ246" s="131"/>
      <c r="CWA246" s="131"/>
      <c r="CWB246" s="131"/>
      <c r="CWC246" s="131"/>
      <c r="CWD246" s="131"/>
      <c r="CWE246" s="131"/>
      <c r="CWF246" s="131"/>
      <c r="CWG246" s="131"/>
      <c r="CWH246" s="131"/>
      <c r="CWI246" s="131"/>
      <c r="CWJ246" s="131"/>
      <c r="CWK246" s="131"/>
      <c r="CWL246" s="131"/>
      <c r="CWM246" s="131"/>
      <c r="CWN246" s="131"/>
      <c r="CWO246" s="131"/>
      <c r="CWP246" s="131"/>
      <c r="CWQ246" s="131"/>
      <c r="CWR246" s="131"/>
      <c r="CWS246" s="131"/>
      <c r="CWT246" s="131"/>
      <c r="CWU246" s="131"/>
      <c r="CWV246" s="131"/>
      <c r="CWW246" s="131"/>
      <c r="CWX246" s="131"/>
      <c r="CWY246" s="131"/>
      <c r="CWZ246" s="131"/>
      <c r="CXA246" s="131"/>
      <c r="CXB246" s="131"/>
      <c r="CXC246" s="131"/>
      <c r="CXD246" s="131"/>
      <c r="CXE246" s="131"/>
      <c r="CXF246" s="131"/>
      <c r="CXG246" s="131"/>
      <c r="CXH246" s="131"/>
      <c r="CXI246" s="131"/>
      <c r="CXJ246" s="131"/>
      <c r="CXK246" s="131"/>
      <c r="CXL246" s="131"/>
      <c r="CXM246" s="131"/>
      <c r="CXN246" s="131"/>
      <c r="CXO246" s="131"/>
      <c r="CXP246" s="131"/>
      <c r="CXQ246" s="131"/>
      <c r="CXR246" s="131"/>
      <c r="CXS246" s="131"/>
      <c r="CXT246" s="131"/>
      <c r="CXU246" s="131"/>
      <c r="CXV246" s="131"/>
      <c r="CXW246" s="131"/>
      <c r="CXX246" s="131"/>
      <c r="CXY246" s="131"/>
      <c r="CXZ246" s="131"/>
      <c r="CYA246" s="131"/>
      <c r="CYB246" s="131"/>
      <c r="CYC246" s="131"/>
      <c r="CYD246" s="131"/>
      <c r="CYE246" s="131"/>
      <c r="CYF246" s="131"/>
      <c r="CYG246" s="131"/>
      <c r="CYH246" s="131"/>
      <c r="CYI246" s="131"/>
      <c r="CYJ246" s="131"/>
      <c r="CYK246" s="131"/>
      <c r="CYL246" s="131"/>
      <c r="CYM246" s="131"/>
      <c r="CYN246" s="131"/>
      <c r="CYO246" s="131"/>
      <c r="CYP246" s="131"/>
      <c r="CYQ246" s="131"/>
      <c r="CYR246" s="131"/>
      <c r="CYS246" s="131"/>
      <c r="CYT246" s="131"/>
      <c r="CYU246" s="131"/>
      <c r="CYV246" s="131"/>
      <c r="CYW246" s="131"/>
      <c r="CYX246" s="131"/>
      <c r="CYY246" s="131"/>
      <c r="CYZ246" s="131"/>
      <c r="CZA246" s="131"/>
      <c r="CZB246" s="131"/>
      <c r="CZC246" s="131"/>
      <c r="CZD246" s="131"/>
      <c r="CZE246" s="131"/>
      <c r="CZF246" s="131"/>
      <c r="CZG246" s="131"/>
      <c r="CZH246" s="131"/>
      <c r="CZI246" s="131"/>
      <c r="CZJ246" s="131"/>
      <c r="CZK246" s="131"/>
      <c r="CZL246" s="131"/>
      <c r="CZM246" s="131"/>
      <c r="CZN246" s="131"/>
      <c r="CZO246" s="131"/>
      <c r="CZP246" s="131"/>
      <c r="CZQ246" s="131"/>
      <c r="CZR246" s="131"/>
      <c r="CZS246" s="131"/>
      <c r="CZT246" s="131"/>
      <c r="CZU246" s="131"/>
      <c r="CZV246" s="131"/>
      <c r="CZW246" s="131"/>
      <c r="CZX246" s="131"/>
      <c r="CZY246" s="131"/>
      <c r="CZZ246" s="131"/>
      <c r="DAA246" s="131"/>
      <c r="DAB246" s="131"/>
      <c r="DAC246" s="131"/>
      <c r="DAD246" s="131"/>
      <c r="DAE246" s="131"/>
      <c r="DAF246" s="131"/>
      <c r="DAG246" s="131"/>
      <c r="DAH246" s="131"/>
      <c r="DAI246" s="131"/>
      <c r="DAJ246" s="131"/>
      <c r="DAK246" s="131"/>
      <c r="DAL246" s="131"/>
      <c r="DAM246" s="131"/>
      <c r="DAN246" s="131"/>
      <c r="DAO246" s="131"/>
      <c r="DAP246" s="131"/>
      <c r="DAQ246" s="131"/>
      <c r="DAR246" s="131"/>
      <c r="DAS246" s="131"/>
      <c r="DAT246" s="131"/>
      <c r="DAU246" s="131"/>
      <c r="DAV246" s="131"/>
      <c r="DAW246" s="131"/>
      <c r="DAX246" s="131"/>
      <c r="DAY246" s="131"/>
      <c r="DAZ246" s="131"/>
      <c r="DBA246" s="131"/>
      <c r="DBB246" s="131"/>
      <c r="DBC246" s="131"/>
      <c r="DBD246" s="131"/>
      <c r="DBE246" s="131"/>
      <c r="DBF246" s="131"/>
      <c r="DBG246" s="131"/>
      <c r="DBH246" s="131"/>
      <c r="DBI246" s="131"/>
      <c r="DBJ246" s="131"/>
      <c r="DBK246" s="131"/>
      <c r="DBL246" s="131"/>
      <c r="DBM246" s="131"/>
      <c r="DBN246" s="131"/>
      <c r="DBO246" s="131"/>
      <c r="DBP246" s="131"/>
      <c r="DBQ246" s="131"/>
      <c r="DBR246" s="131"/>
      <c r="DBS246" s="131"/>
      <c r="DBT246" s="131"/>
      <c r="DBU246" s="131"/>
      <c r="DBV246" s="131"/>
      <c r="DBW246" s="131"/>
      <c r="DBX246" s="131"/>
      <c r="DBY246" s="131"/>
      <c r="DBZ246" s="131"/>
      <c r="DCA246" s="131"/>
      <c r="DCB246" s="131"/>
      <c r="DCC246" s="131"/>
      <c r="DCD246" s="131"/>
      <c r="DCE246" s="131"/>
      <c r="DCF246" s="131"/>
      <c r="DCG246" s="131"/>
      <c r="DCH246" s="131"/>
      <c r="DCI246" s="131"/>
      <c r="DCJ246" s="131"/>
      <c r="DCK246" s="131"/>
      <c r="DCL246" s="131"/>
      <c r="DCM246" s="131"/>
      <c r="DCN246" s="131"/>
      <c r="DCO246" s="131"/>
      <c r="DCP246" s="131"/>
      <c r="DCQ246" s="131"/>
      <c r="DCR246" s="131"/>
      <c r="DCS246" s="131"/>
      <c r="DCT246" s="131"/>
      <c r="DCU246" s="131"/>
      <c r="DCV246" s="131"/>
      <c r="DCW246" s="131"/>
      <c r="DCX246" s="131"/>
      <c r="DCY246" s="131"/>
      <c r="DCZ246" s="131"/>
      <c r="DDA246" s="131"/>
      <c r="DDB246" s="131"/>
      <c r="DDC246" s="131"/>
      <c r="DDD246" s="131"/>
      <c r="DDE246" s="131"/>
      <c r="DDF246" s="131"/>
      <c r="DDG246" s="131"/>
      <c r="DDH246" s="131"/>
      <c r="DDI246" s="131"/>
      <c r="DDJ246" s="131"/>
      <c r="DDK246" s="131"/>
      <c r="DDL246" s="131"/>
      <c r="DDM246" s="131"/>
      <c r="DDN246" s="131"/>
      <c r="DDO246" s="131"/>
      <c r="DDP246" s="131"/>
      <c r="DDQ246" s="131"/>
      <c r="DDR246" s="131"/>
      <c r="DDS246" s="131"/>
      <c r="DDT246" s="131"/>
      <c r="DDU246" s="131"/>
      <c r="DDV246" s="131"/>
      <c r="DDW246" s="131"/>
      <c r="DDX246" s="131"/>
      <c r="DDY246" s="131"/>
      <c r="DDZ246" s="131"/>
      <c r="DEA246" s="131"/>
      <c r="DEB246" s="131"/>
      <c r="DEC246" s="131"/>
      <c r="DED246" s="131"/>
      <c r="DEE246" s="131"/>
      <c r="DEF246" s="131"/>
      <c r="DEG246" s="131"/>
      <c r="DEH246" s="131"/>
      <c r="DEI246" s="131"/>
      <c r="DEJ246" s="131"/>
      <c r="DEK246" s="131"/>
      <c r="DEL246" s="131"/>
      <c r="DEM246" s="131"/>
      <c r="DEN246" s="131"/>
      <c r="DEO246" s="131"/>
      <c r="DEP246" s="131"/>
      <c r="DEQ246" s="131"/>
      <c r="DER246" s="131"/>
      <c r="DES246" s="131"/>
      <c r="DET246" s="131"/>
      <c r="DEU246" s="131"/>
      <c r="DEV246" s="131"/>
      <c r="DEW246" s="131"/>
      <c r="DEX246" s="131"/>
      <c r="DEY246" s="131"/>
      <c r="DEZ246" s="131"/>
      <c r="DFA246" s="131"/>
      <c r="DFB246" s="131"/>
      <c r="DFC246" s="131"/>
      <c r="DFD246" s="131"/>
      <c r="DFE246" s="131"/>
      <c r="DFF246" s="131"/>
      <c r="DFG246" s="131"/>
      <c r="DFH246" s="131"/>
      <c r="DFI246" s="131"/>
      <c r="DFJ246" s="131"/>
      <c r="DFK246" s="131"/>
      <c r="DFL246" s="131"/>
      <c r="DFM246" s="131"/>
      <c r="DFN246" s="131"/>
      <c r="DFO246" s="131"/>
      <c r="DFP246" s="131"/>
      <c r="DFQ246" s="131"/>
      <c r="DFR246" s="131"/>
      <c r="DFS246" s="131"/>
      <c r="DFT246" s="131"/>
      <c r="DFU246" s="131"/>
      <c r="DFV246" s="131"/>
      <c r="DFW246" s="131"/>
      <c r="DFX246" s="131"/>
      <c r="DFY246" s="131"/>
      <c r="DFZ246" s="131"/>
      <c r="DGA246" s="131"/>
      <c r="DGB246" s="131"/>
      <c r="DGC246" s="131"/>
      <c r="DGD246" s="131"/>
      <c r="DGE246" s="131"/>
      <c r="DGF246" s="131"/>
      <c r="DGG246" s="131"/>
      <c r="DGH246" s="131"/>
      <c r="DGI246" s="131"/>
      <c r="DGJ246" s="131"/>
      <c r="DGK246" s="131"/>
      <c r="DGL246" s="131"/>
      <c r="DGM246" s="131"/>
      <c r="DGN246" s="131"/>
      <c r="DGO246" s="131"/>
      <c r="DGP246" s="131"/>
      <c r="DGQ246" s="131"/>
      <c r="DGR246" s="131"/>
      <c r="DGS246" s="131"/>
      <c r="DGT246" s="131"/>
      <c r="DGU246" s="131"/>
      <c r="DGV246" s="131"/>
      <c r="DGW246" s="131"/>
      <c r="DGX246" s="131"/>
      <c r="DGY246" s="131"/>
      <c r="DGZ246" s="131"/>
      <c r="DHA246" s="131"/>
      <c r="DHB246" s="131"/>
      <c r="DHC246" s="131"/>
      <c r="DHD246" s="131"/>
      <c r="DHE246" s="131"/>
      <c r="DHF246" s="131"/>
      <c r="DHG246" s="131"/>
      <c r="DHH246" s="131"/>
      <c r="DHI246" s="131"/>
      <c r="DHJ246" s="131"/>
      <c r="DHK246" s="131"/>
      <c r="DHL246" s="131"/>
      <c r="DHM246" s="131"/>
      <c r="DHN246" s="131"/>
      <c r="DHO246" s="131"/>
      <c r="DHP246" s="131"/>
      <c r="DHQ246" s="131"/>
      <c r="DHR246" s="131"/>
      <c r="DHS246" s="131"/>
      <c r="DHT246" s="131"/>
      <c r="DHU246" s="131"/>
      <c r="DHV246" s="131"/>
      <c r="DHW246" s="131"/>
      <c r="DHX246" s="131"/>
      <c r="DHY246" s="131"/>
      <c r="DHZ246" s="131"/>
      <c r="DIA246" s="131"/>
      <c r="DIB246" s="131"/>
      <c r="DIC246" s="131"/>
      <c r="DID246" s="131"/>
      <c r="DIE246" s="131"/>
      <c r="DIF246" s="131"/>
      <c r="DIG246" s="131"/>
      <c r="DIH246" s="131"/>
      <c r="DII246" s="131"/>
      <c r="DIJ246" s="131"/>
      <c r="DIK246" s="131"/>
      <c r="DIL246" s="131"/>
      <c r="DIM246" s="131"/>
      <c r="DIN246" s="131"/>
      <c r="DIO246" s="131"/>
      <c r="DIP246" s="131"/>
      <c r="DIQ246" s="131"/>
      <c r="DIR246" s="131"/>
      <c r="DIS246" s="131"/>
      <c r="DIT246" s="131"/>
      <c r="DIU246" s="131"/>
      <c r="DIV246" s="131"/>
      <c r="DIW246" s="131"/>
      <c r="DIX246" s="131"/>
      <c r="DIY246" s="131"/>
      <c r="DIZ246" s="131"/>
      <c r="DJA246" s="131"/>
      <c r="DJB246" s="131"/>
      <c r="DJC246" s="131"/>
      <c r="DJD246" s="131"/>
      <c r="DJE246" s="131"/>
      <c r="DJF246" s="131"/>
      <c r="DJG246" s="131"/>
      <c r="DJH246" s="131"/>
      <c r="DJI246" s="131"/>
      <c r="DJJ246" s="131"/>
      <c r="DJK246" s="131"/>
      <c r="DJL246" s="131"/>
      <c r="DJM246" s="131"/>
      <c r="DJN246" s="131"/>
      <c r="DJO246" s="131"/>
      <c r="DJP246" s="131"/>
      <c r="DJQ246" s="131"/>
      <c r="DJR246" s="131"/>
      <c r="DJS246" s="131"/>
      <c r="DJT246" s="131"/>
      <c r="DJU246" s="131"/>
      <c r="DJV246" s="131"/>
      <c r="DJW246" s="131"/>
      <c r="DJX246" s="131"/>
      <c r="DJY246" s="131"/>
      <c r="DJZ246" s="131"/>
      <c r="DKA246" s="131"/>
      <c r="DKB246" s="131"/>
      <c r="DKC246" s="131"/>
      <c r="DKD246" s="131"/>
      <c r="DKE246" s="131"/>
      <c r="DKF246" s="131"/>
      <c r="DKG246" s="131"/>
      <c r="DKH246" s="131"/>
      <c r="DKI246" s="131"/>
      <c r="DKJ246" s="131"/>
      <c r="DKK246" s="131"/>
      <c r="DKL246" s="131"/>
      <c r="DKM246" s="131"/>
      <c r="DKN246" s="131"/>
      <c r="DKO246" s="131"/>
      <c r="DKP246" s="131"/>
      <c r="DKQ246" s="131"/>
      <c r="DKR246" s="131"/>
      <c r="DKS246" s="131"/>
      <c r="DKT246" s="131"/>
      <c r="DKU246" s="131"/>
      <c r="DKV246" s="131"/>
      <c r="DKW246" s="131"/>
      <c r="DKX246" s="131"/>
      <c r="DKY246" s="131"/>
      <c r="DKZ246" s="131"/>
      <c r="DLA246" s="131"/>
      <c r="DLB246" s="131"/>
      <c r="DLC246" s="131"/>
      <c r="DLD246" s="131"/>
      <c r="DLE246" s="131"/>
      <c r="DLF246" s="131"/>
      <c r="DLG246" s="131"/>
      <c r="DLH246" s="131"/>
      <c r="DLI246" s="131"/>
      <c r="DLJ246" s="131"/>
      <c r="DLK246" s="131"/>
      <c r="DLL246" s="131"/>
      <c r="DLM246" s="131"/>
      <c r="DLN246" s="131"/>
      <c r="DLO246" s="131"/>
      <c r="DLP246" s="131"/>
      <c r="DLQ246" s="131"/>
      <c r="DLR246" s="131"/>
      <c r="DLS246" s="131"/>
      <c r="DLT246" s="131"/>
      <c r="DLU246" s="131"/>
      <c r="DLV246" s="131"/>
      <c r="DLW246" s="131"/>
      <c r="DLX246" s="131"/>
      <c r="DLY246" s="131"/>
      <c r="DLZ246" s="131"/>
      <c r="DMA246" s="131"/>
      <c r="DMB246" s="131"/>
      <c r="DMC246" s="131"/>
      <c r="DMD246" s="131"/>
      <c r="DME246" s="131"/>
      <c r="DMF246" s="131"/>
      <c r="DMG246" s="131"/>
      <c r="DMH246" s="131"/>
      <c r="DMI246" s="131"/>
      <c r="DMJ246" s="131"/>
      <c r="DMK246" s="131"/>
      <c r="DML246" s="131"/>
      <c r="DMM246" s="131"/>
      <c r="DMN246" s="131"/>
      <c r="DMO246" s="131"/>
      <c r="DMP246" s="131"/>
      <c r="DMQ246" s="131"/>
      <c r="DMR246" s="131"/>
      <c r="DMS246" s="131"/>
      <c r="DMT246" s="131"/>
      <c r="DMU246" s="131"/>
      <c r="DMV246" s="131"/>
      <c r="DMW246" s="131"/>
      <c r="DMX246" s="131"/>
      <c r="DMY246" s="131"/>
      <c r="DMZ246" s="131"/>
      <c r="DNA246" s="131"/>
      <c r="DNB246" s="131"/>
      <c r="DNC246" s="131"/>
      <c r="DND246" s="131"/>
      <c r="DNE246" s="131"/>
      <c r="DNF246" s="131"/>
      <c r="DNG246" s="131"/>
      <c r="DNH246" s="131"/>
      <c r="DNI246" s="131"/>
      <c r="DNJ246" s="131"/>
      <c r="DNK246" s="131"/>
      <c r="DNL246" s="131"/>
      <c r="DNM246" s="131"/>
      <c r="DNN246" s="131"/>
      <c r="DNO246" s="131"/>
      <c r="DNP246" s="131"/>
      <c r="DNQ246" s="131"/>
      <c r="DNR246" s="131"/>
      <c r="DNS246" s="131"/>
      <c r="DNT246" s="131"/>
      <c r="DNU246" s="131"/>
      <c r="DNV246" s="131"/>
      <c r="DNW246" s="131"/>
      <c r="DNX246" s="131"/>
      <c r="DNY246" s="131"/>
      <c r="DNZ246" s="131"/>
      <c r="DOA246" s="131"/>
      <c r="DOB246" s="131"/>
      <c r="DOC246" s="131"/>
      <c r="DOD246" s="131"/>
      <c r="DOE246" s="131"/>
      <c r="DOF246" s="131"/>
      <c r="DOG246" s="131"/>
      <c r="DOH246" s="131"/>
      <c r="DOI246" s="131"/>
      <c r="DOJ246" s="131"/>
      <c r="DOK246" s="131"/>
      <c r="DOL246" s="131"/>
      <c r="DOM246" s="131"/>
      <c r="DON246" s="131"/>
      <c r="DOO246" s="131"/>
      <c r="DOP246" s="131"/>
      <c r="DOQ246" s="131"/>
      <c r="DOR246" s="131"/>
      <c r="DOS246" s="131"/>
      <c r="DOT246" s="131"/>
      <c r="DOU246" s="131"/>
      <c r="DOV246" s="131"/>
      <c r="DOW246" s="131"/>
      <c r="DOX246" s="131"/>
      <c r="DOY246" s="131"/>
      <c r="DOZ246" s="131"/>
      <c r="DPA246" s="131"/>
      <c r="DPB246" s="131"/>
      <c r="DPC246" s="131"/>
      <c r="DPD246" s="131"/>
      <c r="DPE246" s="131"/>
      <c r="DPF246" s="131"/>
      <c r="DPG246" s="131"/>
      <c r="DPH246" s="131"/>
      <c r="DPI246" s="131"/>
      <c r="DPJ246" s="131"/>
      <c r="DPK246" s="131"/>
      <c r="DPL246" s="131"/>
      <c r="DPM246" s="131"/>
      <c r="DPN246" s="131"/>
      <c r="DPO246" s="131"/>
      <c r="DPP246" s="131"/>
      <c r="DPQ246" s="131"/>
      <c r="DPR246" s="131"/>
      <c r="DPS246" s="131"/>
      <c r="DPT246" s="131"/>
      <c r="DPU246" s="131"/>
      <c r="DPV246" s="131"/>
      <c r="DPW246" s="131"/>
      <c r="DPX246" s="131"/>
      <c r="DPY246" s="131"/>
      <c r="DPZ246" s="131"/>
      <c r="DQA246" s="131"/>
      <c r="DQB246" s="131"/>
      <c r="DQC246" s="131"/>
      <c r="DQD246" s="131"/>
      <c r="DQE246" s="131"/>
      <c r="DQF246" s="131"/>
      <c r="DQG246" s="131"/>
      <c r="DQH246" s="131"/>
      <c r="DQI246" s="131"/>
      <c r="DQJ246" s="131"/>
      <c r="DQK246" s="131"/>
      <c r="DQL246" s="131"/>
      <c r="DQM246" s="131"/>
      <c r="DQN246" s="131"/>
      <c r="DQO246" s="131"/>
      <c r="DQP246" s="131"/>
      <c r="DQQ246" s="131"/>
      <c r="DQR246" s="131"/>
      <c r="DQS246" s="131"/>
      <c r="DQT246" s="131"/>
      <c r="DQU246" s="131"/>
      <c r="DQV246" s="131"/>
      <c r="DQW246" s="131"/>
      <c r="DQX246" s="131"/>
      <c r="DQY246" s="131"/>
      <c r="DQZ246" s="131"/>
      <c r="DRA246" s="131"/>
      <c r="DRB246" s="131"/>
      <c r="DRC246" s="131"/>
      <c r="DRD246" s="131"/>
      <c r="DRE246" s="131"/>
      <c r="DRF246" s="131"/>
      <c r="DRG246" s="131"/>
      <c r="DRH246" s="131"/>
      <c r="DRI246" s="131"/>
      <c r="DRJ246" s="131"/>
      <c r="DRK246" s="131"/>
      <c r="DRL246" s="131"/>
      <c r="DRM246" s="131"/>
      <c r="DRN246" s="131"/>
      <c r="DRO246" s="131"/>
      <c r="DRP246" s="131"/>
      <c r="DRQ246" s="131"/>
      <c r="DRR246" s="131"/>
      <c r="DRS246" s="131"/>
      <c r="DRT246" s="131"/>
      <c r="DRU246" s="131"/>
      <c r="DRV246" s="131"/>
      <c r="DRW246" s="131"/>
      <c r="DRX246" s="131"/>
      <c r="DRY246" s="131"/>
      <c r="DRZ246" s="131"/>
      <c r="DSA246" s="131"/>
      <c r="DSB246" s="131"/>
      <c r="DSC246" s="131"/>
      <c r="DSD246" s="131"/>
      <c r="DSE246" s="131"/>
      <c r="DSF246" s="131"/>
      <c r="DSG246" s="131"/>
      <c r="DSH246" s="131"/>
      <c r="DSI246" s="131"/>
      <c r="DSJ246" s="131"/>
      <c r="DSK246" s="131"/>
      <c r="DSL246" s="131"/>
      <c r="DSM246" s="131"/>
      <c r="DSN246" s="131"/>
      <c r="DSO246" s="131"/>
      <c r="DSP246" s="131"/>
      <c r="DSQ246" s="131"/>
      <c r="DSR246" s="131"/>
      <c r="DSS246" s="131"/>
      <c r="DST246" s="131"/>
      <c r="DSU246" s="131"/>
      <c r="DSV246" s="131"/>
      <c r="DSW246" s="131"/>
      <c r="DSX246" s="131"/>
      <c r="DSY246" s="131"/>
      <c r="DSZ246" s="131"/>
      <c r="DTA246" s="131"/>
      <c r="DTB246" s="131"/>
      <c r="DTC246" s="131"/>
      <c r="DTD246" s="131"/>
      <c r="DTE246" s="131"/>
      <c r="DTF246" s="131"/>
      <c r="DTG246" s="131"/>
      <c r="DTH246" s="131"/>
      <c r="DTI246" s="131"/>
      <c r="DTJ246" s="131"/>
      <c r="DTK246" s="131"/>
      <c r="DTL246" s="131"/>
      <c r="DTM246" s="131"/>
      <c r="DTN246" s="131"/>
      <c r="DTO246" s="131"/>
      <c r="DTP246" s="131"/>
      <c r="DTQ246" s="131"/>
      <c r="DTR246" s="131"/>
      <c r="DTS246" s="131"/>
      <c r="DTT246" s="131"/>
      <c r="DTU246" s="131"/>
      <c r="DTV246" s="131"/>
      <c r="DTW246" s="131"/>
      <c r="DTX246" s="131"/>
      <c r="DTY246" s="131"/>
      <c r="DTZ246" s="131"/>
      <c r="DUA246" s="131"/>
      <c r="DUB246" s="131"/>
      <c r="DUC246" s="131"/>
      <c r="DUD246" s="131"/>
      <c r="DUE246" s="131"/>
      <c r="DUF246" s="131"/>
      <c r="DUG246" s="131"/>
      <c r="DUH246" s="131"/>
      <c r="DUI246" s="131"/>
      <c r="DUJ246" s="131"/>
      <c r="DUK246" s="131"/>
      <c r="DUL246" s="131"/>
      <c r="DUM246" s="131"/>
      <c r="DUN246" s="131"/>
      <c r="DUO246" s="131"/>
      <c r="DUP246" s="131"/>
      <c r="DUQ246" s="131"/>
      <c r="DUR246" s="131"/>
      <c r="DUS246" s="131"/>
      <c r="DUT246" s="131"/>
      <c r="DUU246" s="131"/>
      <c r="DUV246" s="131"/>
      <c r="DUW246" s="131"/>
      <c r="DUX246" s="131"/>
      <c r="DUY246" s="131"/>
      <c r="DUZ246" s="131"/>
      <c r="DVA246" s="131"/>
      <c r="DVB246" s="131"/>
      <c r="DVC246" s="131"/>
      <c r="DVD246" s="131"/>
      <c r="DVE246" s="131"/>
      <c r="DVF246" s="131"/>
      <c r="DVG246" s="131"/>
      <c r="DVH246" s="131"/>
      <c r="DVI246" s="131"/>
      <c r="DVJ246" s="131"/>
      <c r="DVK246" s="131"/>
      <c r="DVL246" s="131"/>
      <c r="DVM246" s="131"/>
      <c r="DVN246" s="131"/>
      <c r="DVO246" s="131"/>
      <c r="DVP246" s="131"/>
      <c r="DVQ246" s="131"/>
      <c r="DVR246" s="131"/>
      <c r="DVS246" s="131"/>
      <c r="DVT246" s="131"/>
      <c r="DVU246" s="131"/>
      <c r="DVV246" s="131"/>
      <c r="DVW246" s="131"/>
      <c r="DVX246" s="131"/>
      <c r="DVY246" s="131"/>
      <c r="DVZ246" s="131"/>
      <c r="DWA246" s="131"/>
      <c r="DWB246" s="131"/>
      <c r="DWC246" s="131"/>
      <c r="DWD246" s="131"/>
      <c r="DWE246" s="131"/>
      <c r="DWF246" s="131"/>
      <c r="DWG246" s="131"/>
      <c r="DWH246" s="131"/>
      <c r="DWI246" s="131"/>
      <c r="DWJ246" s="131"/>
      <c r="DWK246" s="131"/>
      <c r="DWL246" s="131"/>
      <c r="DWM246" s="131"/>
      <c r="DWN246" s="131"/>
      <c r="DWO246" s="131"/>
      <c r="DWP246" s="131"/>
      <c r="DWQ246" s="131"/>
      <c r="DWR246" s="131"/>
      <c r="DWS246" s="131"/>
      <c r="DWT246" s="131"/>
      <c r="DWU246" s="131"/>
      <c r="DWV246" s="131"/>
      <c r="DWW246" s="131"/>
      <c r="DWX246" s="131"/>
      <c r="DWY246" s="131"/>
      <c r="DWZ246" s="131"/>
      <c r="DXA246" s="131"/>
      <c r="DXB246" s="131"/>
      <c r="DXC246" s="131"/>
      <c r="DXD246" s="131"/>
      <c r="DXE246" s="131"/>
      <c r="DXF246" s="131"/>
      <c r="DXG246" s="131"/>
      <c r="DXH246" s="131"/>
      <c r="DXI246" s="131"/>
      <c r="DXJ246" s="131"/>
      <c r="DXK246" s="131"/>
      <c r="DXL246" s="131"/>
      <c r="DXM246" s="131"/>
      <c r="DXN246" s="131"/>
      <c r="DXO246" s="131"/>
      <c r="DXP246" s="131"/>
      <c r="DXQ246" s="131"/>
      <c r="DXR246" s="131"/>
      <c r="DXS246" s="131"/>
      <c r="DXT246" s="131"/>
      <c r="DXU246" s="131"/>
      <c r="DXV246" s="131"/>
      <c r="DXW246" s="131"/>
      <c r="DXX246" s="131"/>
      <c r="DXY246" s="131"/>
      <c r="DXZ246" s="131"/>
      <c r="DYA246" s="131"/>
      <c r="DYB246" s="131"/>
      <c r="DYC246" s="131"/>
      <c r="DYD246" s="131"/>
      <c r="DYE246" s="131"/>
      <c r="DYF246" s="131"/>
      <c r="DYG246" s="131"/>
      <c r="DYH246" s="131"/>
      <c r="DYI246" s="131"/>
      <c r="DYJ246" s="131"/>
      <c r="DYK246" s="131"/>
      <c r="DYL246" s="131"/>
      <c r="DYM246" s="131"/>
      <c r="DYN246" s="131"/>
      <c r="DYO246" s="131"/>
      <c r="DYP246" s="131"/>
      <c r="DYQ246" s="131"/>
      <c r="DYR246" s="131"/>
      <c r="DYS246" s="131"/>
      <c r="DYT246" s="131"/>
      <c r="DYU246" s="131"/>
      <c r="DYV246" s="131"/>
      <c r="DYW246" s="131"/>
      <c r="DYX246" s="131"/>
      <c r="DYY246" s="131"/>
      <c r="DYZ246" s="131"/>
      <c r="DZA246" s="131"/>
      <c r="DZB246" s="131"/>
      <c r="DZC246" s="131"/>
      <c r="DZD246" s="131"/>
      <c r="DZE246" s="131"/>
      <c r="DZF246" s="131"/>
      <c r="DZG246" s="131"/>
      <c r="DZH246" s="131"/>
      <c r="DZI246" s="131"/>
      <c r="DZJ246" s="131"/>
      <c r="DZK246" s="131"/>
      <c r="DZL246" s="131"/>
      <c r="DZM246" s="131"/>
      <c r="DZN246" s="131"/>
      <c r="DZO246" s="131"/>
      <c r="DZP246" s="131"/>
      <c r="DZQ246" s="131"/>
      <c r="DZR246" s="131"/>
      <c r="DZS246" s="131"/>
      <c r="DZT246" s="131"/>
      <c r="DZU246" s="131"/>
      <c r="DZV246" s="131"/>
      <c r="DZW246" s="131"/>
      <c r="DZX246" s="131"/>
      <c r="DZY246" s="131"/>
      <c r="DZZ246" s="131"/>
      <c r="EAA246" s="131"/>
      <c r="EAB246" s="131"/>
      <c r="EAC246" s="131"/>
      <c r="EAD246" s="131"/>
      <c r="EAE246" s="131"/>
      <c r="EAF246" s="131"/>
      <c r="EAG246" s="131"/>
      <c r="EAH246" s="131"/>
      <c r="EAI246" s="131"/>
      <c r="EAJ246" s="131"/>
      <c r="EAK246" s="131"/>
      <c r="EAL246" s="131"/>
      <c r="EAM246" s="131"/>
      <c r="EAN246" s="131"/>
      <c r="EAO246" s="131"/>
      <c r="EAP246" s="131"/>
      <c r="EAQ246" s="131"/>
      <c r="EAR246" s="131"/>
      <c r="EAS246" s="131"/>
      <c r="EAT246" s="131"/>
      <c r="EAU246" s="131"/>
      <c r="EAV246" s="131"/>
      <c r="EAW246" s="131"/>
      <c r="EAX246" s="131"/>
      <c r="EAY246" s="131"/>
      <c r="EAZ246" s="131"/>
      <c r="EBA246" s="131"/>
      <c r="EBB246" s="131"/>
      <c r="EBC246" s="131"/>
      <c r="EBD246" s="131"/>
      <c r="EBE246" s="131"/>
      <c r="EBF246" s="131"/>
      <c r="EBG246" s="131"/>
      <c r="EBH246" s="131"/>
      <c r="EBI246" s="131"/>
      <c r="EBJ246" s="131"/>
      <c r="EBK246" s="131"/>
      <c r="EBL246" s="131"/>
      <c r="EBM246" s="131"/>
      <c r="EBN246" s="131"/>
      <c r="EBO246" s="131"/>
      <c r="EBP246" s="131"/>
      <c r="EBQ246" s="131"/>
      <c r="EBR246" s="131"/>
      <c r="EBS246" s="131"/>
      <c r="EBT246" s="131"/>
      <c r="EBU246" s="131"/>
      <c r="EBV246" s="131"/>
      <c r="EBW246" s="131"/>
      <c r="EBX246" s="131"/>
      <c r="EBY246" s="131"/>
      <c r="EBZ246" s="131"/>
      <c r="ECA246" s="131"/>
      <c r="ECB246" s="131"/>
      <c r="ECC246" s="131"/>
      <c r="ECD246" s="131"/>
      <c r="ECE246" s="131"/>
      <c r="ECF246" s="131"/>
      <c r="ECG246" s="131"/>
      <c r="ECH246" s="131"/>
      <c r="ECI246" s="131"/>
      <c r="ECJ246" s="131"/>
      <c r="ECK246" s="131"/>
      <c r="ECL246" s="131"/>
      <c r="ECM246" s="131"/>
      <c r="ECN246" s="131"/>
      <c r="ECO246" s="131"/>
      <c r="ECP246" s="131"/>
      <c r="ECQ246" s="131"/>
      <c r="ECR246" s="131"/>
      <c r="ECS246" s="131"/>
      <c r="ECT246" s="131"/>
      <c r="ECU246" s="131"/>
      <c r="ECV246" s="131"/>
      <c r="ECW246" s="131"/>
      <c r="ECX246" s="131"/>
      <c r="ECY246" s="131"/>
      <c r="ECZ246" s="131"/>
      <c r="EDA246" s="131"/>
      <c r="EDB246" s="131"/>
      <c r="EDC246" s="131"/>
      <c r="EDD246" s="131"/>
      <c r="EDE246" s="131"/>
      <c r="EDF246" s="131"/>
      <c r="EDG246" s="131"/>
      <c r="EDH246" s="131"/>
      <c r="EDI246" s="131"/>
      <c r="EDJ246" s="131"/>
      <c r="EDK246" s="131"/>
      <c r="EDL246" s="131"/>
      <c r="EDM246" s="131"/>
      <c r="EDN246" s="131"/>
      <c r="EDO246" s="131"/>
      <c r="EDP246" s="131"/>
      <c r="EDQ246" s="131"/>
      <c r="EDR246" s="131"/>
      <c r="EDS246" s="131"/>
      <c r="EDT246" s="131"/>
      <c r="EDU246" s="131"/>
      <c r="EDV246" s="131"/>
      <c r="EDW246" s="131"/>
      <c r="EDX246" s="131"/>
      <c r="EDY246" s="131"/>
      <c r="EDZ246" s="131"/>
      <c r="EEA246" s="131"/>
      <c r="EEB246" s="131"/>
      <c r="EEC246" s="131"/>
      <c r="EED246" s="131"/>
      <c r="EEE246" s="131"/>
      <c r="EEF246" s="131"/>
      <c r="EEG246" s="131"/>
      <c r="EEH246" s="131"/>
      <c r="EEI246" s="131"/>
      <c r="EEJ246" s="131"/>
      <c r="EEK246" s="131"/>
      <c r="EEL246" s="131"/>
      <c r="EEM246" s="131"/>
      <c r="EEN246" s="131"/>
      <c r="EEO246" s="131"/>
      <c r="EEP246" s="131"/>
      <c r="EEQ246" s="131"/>
      <c r="EER246" s="131"/>
      <c r="EES246" s="131"/>
      <c r="EET246" s="131"/>
      <c r="EEU246" s="131"/>
      <c r="EEV246" s="131"/>
      <c r="EEW246" s="131"/>
      <c r="EEX246" s="131"/>
      <c r="EEY246" s="131"/>
      <c r="EEZ246" s="131"/>
      <c r="EFA246" s="131"/>
      <c r="EFB246" s="131"/>
      <c r="EFC246" s="131"/>
      <c r="EFD246" s="131"/>
      <c r="EFE246" s="131"/>
      <c r="EFF246" s="131"/>
      <c r="EFG246" s="131"/>
      <c r="EFH246" s="131"/>
      <c r="EFI246" s="131"/>
      <c r="EFJ246" s="131"/>
      <c r="EFK246" s="131"/>
      <c r="EFL246" s="131"/>
      <c r="EFM246" s="131"/>
      <c r="EFN246" s="131"/>
      <c r="EFO246" s="131"/>
      <c r="EFP246" s="131"/>
      <c r="EFQ246" s="131"/>
      <c r="EFR246" s="131"/>
      <c r="EFS246" s="131"/>
      <c r="EFT246" s="131"/>
      <c r="EFU246" s="131"/>
      <c r="EFV246" s="131"/>
      <c r="EFW246" s="131"/>
      <c r="EFX246" s="131"/>
      <c r="EFY246" s="131"/>
      <c r="EFZ246" s="131"/>
      <c r="EGA246" s="131"/>
      <c r="EGB246" s="131"/>
      <c r="EGC246" s="131"/>
      <c r="EGD246" s="131"/>
      <c r="EGE246" s="131"/>
      <c r="EGF246" s="131"/>
      <c r="EGG246" s="131"/>
      <c r="EGH246" s="131"/>
      <c r="EGI246" s="131"/>
      <c r="EGJ246" s="131"/>
      <c r="EGK246" s="131"/>
      <c r="EGL246" s="131"/>
      <c r="EGM246" s="131"/>
      <c r="EGN246" s="131"/>
      <c r="EGO246" s="131"/>
      <c r="EGP246" s="131"/>
      <c r="EGQ246" s="131"/>
      <c r="EGR246" s="131"/>
      <c r="EGS246" s="131"/>
      <c r="EGT246" s="131"/>
      <c r="EGU246" s="131"/>
      <c r="EGV246" s="131"/>
      <c r="EGW246" s="131"/>
      <c r="EGX246" s="131"/>
      <c r="EGY246" s="131"/>
      <c r="EGZ246" s="131"/>
      <c r="EHA246" s="131"/>
      <c r="EHB246" s="131"/>
      <c r="EHC246" s="131"/>
      <c r="EHD246" s="131"/>
      <c r="EHE246" s="131"/>
      <c r="EHF246" s="131"/>
      <c r="EHG246" s="131"/>
      <c r="EHH246" s="131"/>
      <c r="EHI246" s="131"/>
      <c r="EHJ246" s="131"/>
      <c r="EHK246" s="131"/>
      <c r="EHL246" s="131"/>
      <c r="EHM246" s="131"/>
      <c r="EHN246" s="131"/>
      <c r="EHO246" s="131"/>
      <c r="EHP246" s="131"/>
      <c r="EHQ246" s="131"/>
      <c r="EHR246" s="131"/>
      <c r="EHS246" s="131"/>
      <c r="EHT246" s="131"/>
      <c r="EHU246" s="131"/>
      <c r="EHV246" s="131"/>
      <c r="EHW246" s="131"/>
      <c r="EHX246" s="131"/>
      <c r="EHY246" s="131"/>
      <c r="EHZ246" s="131"/>
      <c r="EIA246" s="131"/>
      <c r="EIB246" s="131"/>
      <c r="EIC246" s="131"/>
      <c r="EID246" s="131"/>
      <c r="EIE246" s="131"/>
      <c r="EIF246" s="131"/>
      <c r="EIG246" s="131"/>
      <c r="EIH246" s="131"/>
      <c r="EII246" s="131"/>
      <c r="EIJ246" s="131"/>
      <c r="EIK246" s="131"/>
      <c r="EIL246" s="131"/>
      <c r="EIM246" s="131"/>
      <c r="EIN246" s="131"/>
    </row>
    <row r="247" spans="1:3628" s="43" customFormat="1" ht="13.5" thickTop="1" thickBot="1" x14ac:dyDescent="0.25">
      <c r="A247" s="55" t="s">
        <v>126</v>
      </c>
      <c r="B247" s="56">
        <f>SUM(B245:B246)</f>
        <v>3250</v>
      </c>
      <c r="C247" s="56">
        <f t="shared" ref="C247:F247" si="40">SUM(C245:C246)</f>
        <v>3250</v>
      </c>
      <c r="D247" s="56">
        <f t="shared" si="40"/>
        <v>0</v>
      </c>
      <c r="E247" s="92">
        <f t="shared" si="40"/>
        <v>2946</v>
      </c>
      <c r="F247" s="92">
        <f t="shared" si="40"/>
        <v>2946</v>
      </c>
      <c r="G247" s="56">
        <f>G244+E247-F247</f>
        <v>0</v>
      </c>
      <c r="H247" s="56">
        <v>0</v>
      </c>
      <c r="I247" s="56">
        <f t="shared" ref="I247" si="41">SUM(I245:I246)</f>
        <v>3270</v>
      </c>
      <c r="J247" s="56">
        <f t="shared" ref="J247" si="42">SUM(J245:J246)</f>
        <v>3270</v>
      </c>
      <c r="K247" s="56">
        <f>G247+I247-J247</f>
        <v>0</v>
      </c>
      <c r="L247" s="135">
        <f>I247-J247</f>
        <v>0</v>
      </c>
      <c r="M247" s="132"/>
      <c r="N247" s="132"/>
      <c r="O247" s="132"/>
      <c r="P247" s="132"/>
      <c r="Q247" s="132"/>
      <c r="R247" s="132"/>
      <c r="S247" s="132"/>
      <c r="T247" s="132"/>
      <c r="U247" s="132"/>
      <c r="V247" s="132"/>
      <c r="W247" s="132"/>
      <c r="X247" s="132"/>
      <c r="Y247" s="132"/>
      <c r="Z247" s="132"/>
      <c r="AA247" s="132"/>
      <c r="AB247" s="132"/>
      <c r="AC247" s="132"/>
      <c r="AD247" s="132"/>
      <c r="AE247" s="132"/>
      <c r="AF247" s="132"/>
      <c r="AG247" s="132"/>
      <c r="AH247" s="132"/>
      <c r="AI247" s="132"/>
      <c r="AJ247" s="132"/>
      <c r="AK247" s="132"/>
      <c r="AL247" s="132"/>
      <c r="AM247" s="132"/>
      <c r="AN247" s="132"/>
      <c r="AO247" s="132"/>
      <c r="AP247" s="132"/>
      <c r="AQ247" s="132"/>
      <c r="AR247" s="132"/>
      <c r="AS247" s="132"/>
      <c r="AT247" s="132"/>
      <c r="AU247" s="132"/>
      <c r="AV247" s="132"/>
      <c r="AW247" s="132"/>
      <c r="AX247" s="132"/>
      <c r="AY247" s="132"/>
      <c r="AZ247" s="132"/>
      <c r="BA247" s="132"/>
      <c r="BB247" s="132"/>
      <c r="BC247" s="132"/>
      <c r="BD247" s="132"/>
      <c r="BE247" s="132"/>
      <c r="BF247" s="132"/>
      <c r="BG247" s="132"/>
      <c r="BH247" s="132"/>
      <c r="BI247" s="132"/>
      <c r="BJ247" s="132"/>
      <c r="BK247" s="132"/>
      <c r="BL247" s="132"/>
      <c r="BM247" s="132"/>
      <c r="BN247" s="132"/>
      <c r="BO247" s="132"/>
      <c r="BP247" s="132"/>
      <c r="BQ247" s="132"/>
      <c r="BR247" s="132"/>
      <c r="BS247" s="132"/>
      <c r="BT247" s="132"/>
      <c r="BU247" s="132"/>
      <c r="BV247" s="132"/>
      <c r="BW247" s="132"/>
      <c r="BX247" s="132"/>
      <c r="BY247" s="132"/>
      <c r="BZ247" s="132"/>
      <c r="CA247" s="132"/>
      <c r="CB247" s="132"/>
      <c r="CC247" s="132"/>
      <c r="CD247" s="132"/>
      <c r="CE247" s="132"/>
      <c r="CF247" s="132"/>
      <c r="CG247" s="132"/>
      <c r="CH247" s="132"/>
      <c r="CI247" s="132"/>
      <c r="CJ247" s="132"/>
      <c r="CK247" s="132"/>
      <c r="CL247" s="132"/>
      <c r="CM247" s="132"/>
      <c r="CN247" s="132"/>
      <c r="CO247" s="132"/>
      <c r="CP247" s="132"/>
      <c r="CQ247" s="132"/>
      <c r="CR247" s="132"/>
      <c r="CS247" s="132"/>
      <c r="CT247" s="132"/>
      <c r="CU247" s="132"/>
      <c r="CV247" s="132"/>
      <c r="CW247" s="132"/>
      <c r="CX247" s="132"/>
      <c r="CY247" s="132"/>
      <c r="CZ247" s="132"/>
      <c r="DA247" s="132"/>
      <c r="DB247" s="132"/>
      <c r="DC247" s="132"/>
      <c r="DD247" s="132"/>
      <c r="DE247" s="132"/>
      <c r="DF247" s="132"/>
      <c r="DG247" s="132"/>
      <c r="DH247" s="132"/>
      <c r="DI247" s="132"/>
      <c r="DJ247" s="132"/>
      <c r="DK247" s="132"/>
      <c r="DL247" s="132"/>
      <c r="DM247" s="132"/>
      <c r="DN247" s="132"/>
      <c r="DO247" s="132"/>
      <c r="DP247" s="132"/>
      <c r="DQ247" s="132"/>
      <c r="DR247" s="132"/>
      <c r="DS247" s="132"/>
      <c r="DT247" s="132"/>
      <c r="DU247" s="132"/>
      <c r="DV247" s="132"/>
      <c r="DW247" s="132"/>
      <c r="DX247" s="132"/>
      <c r="DY247" s="132"/>
      <c r="DZ247" s="132"/>
      <c r="EA247" s="132"/>
      <c r="EB247" s="132"/>
      <c r="EC247" s="132"/>
      <c r="ED247" s="132"/>
      <c r="EE247" s="132"/>
      <c r="EF247" s="132"/>
      <c r="EG247" s="132"/>
      <c r="EH247" s="132"/>
      <c r="EI247" s="132"/>
      <c r="EJ247" s="132"/>
      <c r="EK247" s="132"/>
      <c r="EL247" s="132"/>
      <c r="EM247" s="132"/>
      <c r="EN247" s="132"/>
      <c r="EO247" s="132"/>
      <c r="EP247" s="132"/>
      <c r="EQ247" s="132"/>
      <c r="ER247" s="132"/>
      <c r="ES247" s="132"/>
      <c r="ET247" s="132"/>
      <c r="EU247" s="132"/>
      <c r="EV247" s="132"/>
      <c r="EW247" s="132"/>
      <c r="EX247" s="132"/>
      <c r="EY247" s="132"/>
      <c r="EZ247" s="132"/>
      <c r="FA247" s="132"/>
      <c r="FB247" s="132"/>
      <c r="FC247" s="132"/>
      <c r="FD247" s="132"/>
      <c r="FE247" s="132"/>
      <c r="FF247" s="132"/>
      <c r="FG247" s="132"/>
      <c r="FH247" s="132"/>
      <c r="FI247" s="132"/>
      <c r="FJ247" s="132"/>
      <c r="FK247" s="132"/>
      <c r="FL247" s="132"/>
      <c r="FM247" s="132"/>
      <c r="FN247" s="132"/>
      <c r="FO247" s="132"/>
      <c r="FP247" s="132"/>
      <c r="FQ247" s="132"/>
      <c r="FR247" s="132"/>
      <c r="FS247" s="132"/>
      <c r="FT247" s="132"/>
      <c r="FU247" s="132"/>
      <c r="FV247" s="132"/>
      <c r="FW247" s="132"/>
      <c r="FX247" s="132"/>
      <c r="FY247" s="132"/>
      <c r="FZ247" s="132"/>
      <c r="GA247" s="132"/>
      <c r="GB247" s="132"/>
      <c r="GC247" s="132"/>
      <c r="GD247" s="132"/>
      <c r="GE247" s="132"/>
      <c r="GF247" s="132"/>
      <c r="GG247" s="132"/>
      <c r="GH247" s="132"/>
      <c r="GI247" s="132"/>
      <c r="GJ247" s="132"/>
      <c r="GK247" s="132"/>
      <c r="GL247" s="132"/>
      <c r="GM247" s="132"/>
      <c r="GN247" s="132"/>
      <c r="GO247" s="132"/>
      <c r="GP247" s="132"/>
      <c r="GQ247" s="132"/>
      <c r="GR247" s="132"/>
      <c r="GS247" s="132"/>
      <c r="GT247" s="132"/>
      <c r="GU247" s="132"/>
      <c r="GV247" s="132"/>
      <c r="GW247" s="132"/>
      <c r="GX247" s="132"/>
      <c r="GY247" s="132"/>
      <c r="GZ247" s="132"/>
      <c r="HA247" s="132"/>
      <c r="HB247" s="132"/>
      <c r="HC247" s="132"/>
      <c r="HD247" s="132"/>
      <c r="HE247" s="132"/>
      <c r="HF247" s="132"/>
      <c r="HG247" s="132"/>
      <c r="HH247" s="132"/>
      <c r="HI247" s="132"/>
      <c r="HJ247" s="132"/>
      <c r="HK247" s="132"/>
      <c r="HL247" s="132"/>
      <c r="HM247" s="132"/>
      <c r="HN247" s="132"/>
      <c r="HO247" s="132"/>
      <c r="HP247" s="132"/>
      <c r="HQ247" s="132"/>
      <c r="HR247" s="132"/>
      <c r="HS247" s="132"/>
      <c r="HT247" s="132"/>
      <c r="HU247" s="132"/>
      <c r="HV247" s="132"/>
      <c r="HW247" s="132"/>
      <c r="HX247" s="132"/>
      <c r="HY247" s="132"/>
      <c r="HZ247" s="132"/>
      <c r="IA247" s="132"/>
      <c r="IB247" s="132"/>
      <c r="IC247" s="132"/>
      <c r="ID247" s="132"/>
      <c r="IE247" s="132"/>
      <c r="IF247" s="132"/>
      <c r="IG247" s="132"/>
      <c r="IH247" s="132"/>
      <c r="II247" s="132"/>
      <c r="IJ247" s="132"/>
      <c r="IK247" s="132"/>
      <c r="IL247" s="132"/>
      <c r="IM247" s="132"/>
      <c r="IN247" s="132"/>
      <c r="IO247" s="132"/>
      <c r="IP247" s="132"/>
      <c r="IQ247" s="132"/>
      <c r="IR247" s="132"/>
      <c r="IS247" s="132"/>
      <c r="IT247" s="132"/>
      <c r="IU247" s="132"/>
      <c r="IV247" s="132"/>
      <c r="IW247" s="132"/>
      <c r="IX247" s="132"/>
      <c r="IY247" s="132"/>
      <c r="IZ247" s="132"/>
      <c r="JA247" s="132"/>
      <c r="JB247" s="132"/>
      <c r="JC247" s="132"/>
      <c r="JD247" s="132"/>
      <c r="JE247" s="132"/>
      <c r="JF247" s="132"/>
      <c r="JG247" s="132"/>
      <c r="JH247" s="132"/>
      <c r="JI247" s="132"/>
      <c r="JJ247" s="132"/>
      <c r="JK247" s="132"/>
      <c r="JL247" s="132"/>
      <c r="JM247" s="132"/>
      <c r="JN247" s="132"/>
      <c r="JO247" s="132"/>
      <c r="JP247" s="132"/>
      <c r="JQ247" s="132"/>
      <c r="JR247" s="132"/>
      <c r="JS247" s="132"/>
      <c r="JT247" s="132"/>
      <c r="JU247" s="132"/>
      <c r="JV247" s="132"/>
      <c r="JW247" s="132"/>
      <c r="JX247" s="132"/>
      <c r="JY247" s="132"/>
      <c r="JZ247" s="132"/>
      <c r="KA247" s="132"/>
      <c r="KB247" s="132"/>
      <c r="KC247" s="132"/>
      <c r="KD247" s="132"/>
      <c r="KE247" s="132"/>
      <c r="KF247" s="132"/>
      <c r="KG247" s="132"/>
      <c r="KH247" s="132"/>
      <c r="KI247" s="132"/>
      <c r="KJ247" s="132"/>
      <c r="KK247" s="132"/>
      <c r="KL247" s="132"/>
      <c r="KM247" s="132"/>
      <c r="KN247" s="132"/>
      <c r="KO247" s="132"/>
      <c r="KP247" s="132"/>
      <c r="KQ247" s="132"/>
      <c r="KR247" s="132"/>
      <c r="KS247" s="132"/>
      <c r="KT247" s="132"/>
      <c r="KU247" s="132"/>
      <c r="KV247" s="132"/>
      <c r="KW247" s="132"/>
      <c r="KX247" s="132"/>
      <c r="KY247" s="132"/>
      <c r="KZ247" s="132"/>
      <c r="LA247" s="132"/>
      <c r="LB247" s="132"/>
      <c r="LC247" s="132"/>
      <c r="LD247" s="132"/>
      <c r="LE247" s="132"/>
      <c r="LF247" s="132"/>
      <c r="LG247" s="132"/>
      <c r="LH247" s="132"/>
      <c r="LI247" s="132"/>
      <c r="LJ247" s="132"/>
      <c r="LK247" s="132"/>
      <c r="LL247" s="132"/>
      <c r="LM247" s="132"/>
      <c r="LN247" s="132"/>
      <c r="LO247" s="132"/>
      <c r="LP247" s="132"/>
      <c r="LQ247" s="132"/>
      <c r="LR247" s="132"/>
      <c r="LS247" s="132"/>
      <c r="LT247" s="132"/>
      <c r="LU247" s="132"/>
      <c r="LV247" s="132"/>
      <c r="LW247" s="132"/>
      <c r="LX247" s="132"/>
      <c r="LY247" s="132"/>
      <c r="LZ247" s="132"/>
      <c r="MA247" s="132"/>
      <c r="MB247" s="132"/>
      <c r="MC247" s="132"/>
      <c r="MD247" s="132"/>
      <c r="ME247" s="132"/>
      <c r="MF247" s="132"/>
      <c r="MG247" s="132"/>
      <c r="MH247" s="132"/>
      <c r="MI247" s="132"/>
      <c r="MJ247" s="132"/>
      <c r="MK247" s="132"/>
      <c r="ML247" s="132"/>
      <c r="MM247" s="132"/>
      <c r="MN247" s="132"/>
      <c r="MO247" s="132"/>
      <c r="MP247" s="132"/>
      <c r="MQ247" s="132"/>
      <c r="MR247" s="132"/>
      <c r="MS247" s="132"/>
      <c r="MT247" s="132"/>
      <c r="MU247" s="132"/>
      <c r="MV247" s="132"/>
      <c r="MW247" s="132"/>
      <c r="MX247" s="132"/>
      <c r="MY247" s="132"/>
      <c r="MZ247" s="132"/>
      <c r="NA247" s="132"/>
      <c r="NB247" s="132"/>
      <c r="NC247" s="132"/>
      <c r="ND247" s="132"/>
      <c r="NE247" s="132"/>
      <c r="NF247" s="132"/>
      <c r="NG247" s="132"/>
      <c r="NH247" s="132"/>
      <c r="NI247" s="132"/>
      <c r="NJ247" s="132"/>
      <c r="NK247" s="132"/>
      <c r="NL247" s="132"/>
      <c r="NM247" s="132"/>
      <c r="NN247" s="132"/>
      <c r="NO247" s="132"/>
      <c r="NP247" s="132"/>
      <c r="NQ247" s="132"/>
      <c r="NR247" s="132"/>
      <c r="NS247" s="132"/>
      <c r="NT247" s="132"/>
      <c r="NU247" s="132"/>
      <c r="NV247" s="132"/>
      <c r="NW247" s="132"/>
      <c r="NX247" s="132"/>
      <c r="NY247" s="132"/>
      <c r="NZ247" s="132"/>
      <c r="OA247" s="132"/>
      <c r="OB247" s="132"/>
      <c r="OC247" s="132"/>
      <c r="OD247" s="132"/>
      <c r="OE247" s="132"/>
      <c r="OF247" s="132"/>
      <c r="OG247" s="132"/>
      <c r="OH247" s="132"/>
      <c r="OI247" s="132"/>
      <c r="OJ247" s="132"/>
      <c r="OK247" s="132"/>
      <c r="OL247" s="132"/>
      <c r="OM247" s="132"/>
      <c r="ON247" s="132"/>
      <c r="OO247" s="132"/>
      <c r="OP247" s="132"/>
      <c r="OQ247" s="132"/>
      <c r="OR247" s="132"/>
      <c r="OS247" s="132"/>
      <c r="OT247" s="132"/>
      <c r="OU247" s="132"/>
      <c r="OV247" s="132"/>
      <c r="OW247" s="132"/>
      <c r="OX247" s="132"/>
      <c r="OY247" s="132"/>
      <c r="OZ247" s="132"/>
      <c r="PA247" s="132"/>
      <c r="PB247" s="132"/>
      <c r="PC247" s="132"/>
      <c r="PD247" s="132"/>
      <c r="PE247" s="132"/>
      <c r="PF247" s="132"/>
      <c r="PG247" s="132"/>
      <c r="PH247" s="132"/>
      <c r="PI247" s="132"/>
      <c r="PJ247" s="132"/>
      <c r="PK247" s="132"/>
      <c r="PL247" s="132"/>
      <c r="PM247" s="132"/>
      <c r="PN247" s="132"/>
      <c r="PO247" s="132"/>
      <c r="PP247" s="132"/>
      <c r="PQ247" s="132"/>
      <c r="PR247" s="132"/>
      <c r="PS247" s="132"/>
      <c r="PT247" s="132"/>
      <c r="PU247" s="132"/>
      <c r="PV247" s="132"/>
      <c r="PW247" s="132"/>
      <c r="PX247" s="132"/>
      <c r="PY247" s="132"/>
      <c r="PZ247" s="132"/>
      <c r="QA247" s="132"/>
      <c r="QB247" s="132"/>
      <c r="QC247" s="132"/>
      <c r="QD247" s="132"/>
      <c r="QE247" s="132"/>
      <c r="QF247" s="132"/>
      <c r="QG247" s="132"/>
      <c r="QH247" s="132"/>
      <c r="QI247" s="132"/>
      <c r="QJ247" s="132"/>
      <c r="QK247" s="132"/>
      <c r="QL247" s="132"/>
      <c r="QM247" s="132"/>
      <c r="QN247" s="132"/>
      <c r="QO247" s="132"/>
      <c r="QP247" s="132"/>
      <c r="QQ247" s="132"/>
      <c r="QR247" s="132"/>
      <c r="QS247" s="132"/>
      <c r="QT247" s="132"/>
      <c r="QU247" s="132"/>
      <c r="QV247" s="132"/>
      <c r="QW247" s="132"/>
      <c r="QX247" s="132"/>
      <c r="QY247" s="132"/>
      <c r="QZ247" s="132"/>
      <c r="RA247" s="132"/>
      <c r="RB247" s="132"/>
      <c r="RC247" s="132"/>
      <c r="RD247" s="132"/>
      <c r="RE247" s="132"/>
      <c r="RF247" s="132"/>
      <c r="RG247" s="132"/>
      <c r="RH247" s="132"/>
      <c r="RI247" s="132"/>
      <c r="RJ247" s="132"/>
      <c r="RK247" s="132"/>
      <c r="RL247" s="132"/>
      <c r="RM247" s="132"/>
      <c r="RN247" s="132"/>
      <c r="RO247" s="132"/>
      <c r="RP247" s="132"/>
      <c r="RQ247" s="132"/>
      <c r="RR247" s="132"/>
      <c r="RS247" s="132"/>
      <c r="RT247" s="132"/>
      <c r="RU247" s="132"/>
      <c r="RV247" s="132"/>
      <c r="RW247" s="132"/>
      <c r="RX247" s="132"/>
      <c r="RY247" s="132"/>
      <c r="RZ247" s="132"/>
      <c r="SA247" s="132"/>
      <c r="SB247" s="132"/>
      <c r="SC247" s="132"/>
      <c r="SD247" s="132"/>
      <c r="SE247" s="132"/>
      <c r="SF247" s="132"/>
      <c r="SG247" s="132"/>
      <c r="SH247" s="132"/>
      <c r="SI247" s="132"/>
      <c r="SJ247" s="132"/>
      <c r="SK247" s="132"/>
      <c r="SL247" s="132"/>
      <c r="SM247" s="132"/>
      <c r="SN247" s="132"/>
      <c r="SO247" s="132"/>
      <c r="SP247" s="132"/>
      <c r="SQ247" s="132"/>
      <c r="SR247" s="132"/>
      <c r="SS247" s="132"/>
      <c r="ST247" s="132"/>
      <c r="SU247" s="132"/>
      <c r="SV247" s="132"/>
      <c r="SW247" s="132"/>
      <c r="SX247" s="132"/>
      <c r="SY247" s="132"/>
      <c r="SZ247" s="132"/>
      <c r="TA247" s="132"/>
      <c r="TB247" s="132"/>
      <c r="TC247" s="132"/>
      <c r="TD247" s="132"/>
      <c r="TE247" s="132"/>
      <c r="TF247" s="132"/>
      <c r="TG247" s="132"/>
      <c r="TH247" s="132"/>
      <c r="TI247" s="132"/>
      <c r="TJ247" s="132"/>
      <c r="TK247" s="132"/>
      <c r="TL247" s="132"/>
      <c r="TM247" s="132"/>
      <c r="TN247" s="132"/>
      <c r="TO247" s="132"/>
      <c r="TP247" s="132"/>
      <c r="TQ247" s="132"/>
      <c r="TR247" s="132"/>
      <c r="TS247" s="132"/>
      <c r="TT247" s="132"/>
      <c r="TU247" s="132"/>
      <c r="TV247" s="132"/>
      <c r="TW247" s="132"/>
      <c r="TX247" s="132"/>
      <c r="TY247" s="132"/>
      <c r="TZ247" s="132"/>
      <c r="UA247" s="132"/>
      <c r="UB247" s="132"/>
      <c r="UC247" s="132"/>
      <c r="UD247" s="132"/>
      <c r="UE247" s="132"/>
      <c r="UF247" s="132"/>
      <c r="UG247" s="132"/>
      <c r="UH247" s="132"/>
      <c r="UI247" s="132"/>
      <c r="UJ247" s="132"/>
      <c r="UK247" s="132"/>
      <c r="UL247" s="132"/>
      <c r="UM247" s="132"/>
      <c r="UN247" s="132"/>
      <c r="UO247" s="132"/>
      <c r="UP247" s="132"/>
      <c r="UQ247" s="132"/>
      <c r="UR247" s="132"/>
      <c r="US247" s="132"/>
      <c r="UT247" s="132"/>
      <c r="UU247" s="132"/>
      <c r="UV247" s="132"/>
      <c r="UW247" s="132"/>
      <c r="UX247" s="132"/>
      <c r="UY247" s="132"/>
      <c r="UZ247" s="132"/>
      <c r="VA247" s="132"/>
      <c r="VB247" s="132"/>
      <c r="VC247" s="132"/>
      <c r="VD247" s="132"/>
      <c r="VE247" s="132"/>
      <c r="VF247" s="132"/>
      <c r="VG247" s="132"/>
      <c r="VH247" s="132"/>
      <c r="VI247" s="132"/>
      <c r="VJ247" s="132"/>
      <c r="VK247" s="132"/>
      <c r="VL247" s="132"/>
      <c r="VM247" s="132"/>
      <c r="VN247" s="132"/>
      <c r="VO247" s="132"/>
      <c r="VP247" s="132"/>
      <c r="VQ247" s="132"/>
      <c r="VR247" s="132"/>
      <c r="VS247" s="132"/>
      <c r="VT247" s="132"/>
      <c r="VU247" s="132"/>
      <c r="VV247" s="132"/>
      <c r="VW247" s="132"/>
      <c r="VX247" s="132"/>
      <c r="VY247" s="132"/>
      <c r="VZ247" s="132"/>
      <c r="WA247" s="132"/>
      <c r="WB247" s="132"/>
      <c r="WC247" s="132"/>
      <c r="WD247" s="132"/>
      <c r="WE247" s="132"/>
      <c r="WF247" s="132"/>
      <c r="WG247" s="132"/>
      <c r="WH247" s="132"/>
      <c r="WI247" s="132"/>
      <c r="WJ247" s="132"/>
      <c r="WK247" s="132"/>
      <c r="WL247" s="132"/>
      <c r="WM247" s="132"/>
      <c r="WN247" s="132"/>
      <c r="WO247" s="132"/>
      <c r="WP247" s="132"/>
      <c r="WQ247" s="132"/>
      <c r="WR247" s="132"/>
      <c r="WS247" s="132"/>
      <c r="WT247" s="132"/>
      <c r="WU247" s="132"/>
      <c r="WV247" s="132"/>
      <c r="WW247" s="132"/>
      <c r="WX247" s="132"/>
      <c r="WY247" s="132"/>
      <c r="WZ247" s="132"/>
      <c r="XA247" s="132"/>
      <c r="XB247" s="132"/>
      <c r="XC247" s="132"/>
      <c r="XD247" s="132"/>
      <c r="XE247" s="132"/>
      <c r="XF247" s="132"/>
      <c r="XG247" s="132"/>
      <c r="XH247" s="132"/>
      <c r="XI247" s="132"/>
      <c r="XJ247" s="132"/>
      <c r="XK247" s="132"/>
      <c r="XL247" s="132"/>
      <c r="XM247" s="132"/>
      <c r="XN247" s="132"/>
      <c r="XO247" s="132"/>
      <c r="XP247" s="132"/>
      <c r="XQ247" s="132"/>
      <c r="XR247" s="132"/>
      <c r="XS247" s="132"/>
      <c r="XT247" s="132"/>
      <c r="XU247" s="132"/>
      <c r="XV247" s="132"/>
      <c r="XW247" s="132"/>
      <c r="XX247" s="132"/>
      <c r="XY247" s="132"/>
      <c r="XZ247" s="132"/>
      <c r="YA247" s="132"/>
      <c r="YB247" s="132"/>
      <c r="YC247" s="132"/>
      <c r="YD247" s="132"/>
      <c r="YE247" s="132"/>
      <c r="YF247" s="132"/>
      <c r="YG247" s="132"/>
      <c r="YH247" s="132"/>
      <c r="YI247" s="132"/>
      <c r="YJ247" s="132"/>
      <c r="YK247" s="132"/>
      <c r="YL247" s="132"/>
      <c r="YM247" s="132"/>
      <c r="YN247" s="132"/>
      <c r="YO247" s="132"/>
      <c r="YP247" s="132"/>
      <c r="YQ247" s="132"/>
      <c r="YR247" s="132"/>
      <c r="YS247" s="132"/>
      <c r="YT247" s="132"/>
      <c r="YU247" s="132"/>
      <c r="YV247" s="132"/>
      <c r="YW247" s="132"/>
      <c r="YX247" s="132"/>
      <c r="YY247" s="132"/>
      <c r="YZ247" s="132"/>
      <c r="ZA247" s="132"/>
      <c r="ZB247" s="132"/>
      <c r="ZC247" s="132"/>
      <c r="ZD247" s="132"/>
      <c r="ZE247" s="132"/>
      <c r="ZF247" s="132"/>
      <c r="ZG247" s="132"/>
      <c r="ZH247" s="132"/>
      <c r="ZI247" s="132"/>
      <c r="ZJ247" s="132"/>
      <c r="ZK247" s="132"/>
      <c r="ZL247" s="132"/>
      <c r="ZM247" s="132"/>
      <c r="ZN247" s="132"/>
      <c r="ZO247" s="132"/>
      <c r="ZP247" s="132"/>
      <c r="ZQ247" s="132"/>
      <c r="ZR247" s="132"/>
      <c r="ZS247" s="132"/>
      <c r="ZT247" s="132"/>
      <c r="ZU247" s="132"/>
      <c r="ZV247" s="132"/>
      <c r="ZW247" s="132"/>
      <c r="ZX247" s="132"/>
      <c r="ZY247" s="132"/>
      <c r="ZZ247" s="132"/>
      <c r="AAA247" s="132"/>
      <c r="AAB247" s="132"/>
      <c r="AAC247" s="132"/>
      <c r="AAD247" s="132"/>
      <c r="AAE247" s="132"/>
      <c r="AAF247" s="132"/>
      <c r="AAG247" s="132"/>
      <c r="AAH247" s="132"/>
      <c r="AAI247" s="132"/>
      <c r="AAJ247" s="132"/>
      <c r="AAK247" s="132"/>
      <c r="AAL247" s="132"/>
      <c r="AAM247" s="132"/>
      <c r="AAN247" s="132"/>
      <c r="AAO247" s="132"/>
      <c r="AAP247" s="132"/>
      <c r="AAQ247" s="132"/>
      <c r="AAR247" s="132"/>
      <c r="AAS247" s="132"/>
      <c r="AAT247" s="132"/>
      <c r="AAU247" s="132"/>
      <c r="AAV247" s="132"/>
      <c r="AAW247" s="132"/>
      <c r="AAX247" s="132"/>
      <c r="AAY247" s="132"/>
      <c r="AAZ247" s="132"/>
      <c r="ABA247" s="132"/>
      <c r="ABB247" s="132"/>
      <c r="ABC247" s="132"/>
      <c r="ABD247" s="132"/>
      <c r="ABE247" s="132"/>
      <c r="ABF247" s="132"/>
      <c r="ABG247" s="132"/>
      <c r="ABH247" s="132"/>
      <c r="ABI247" s="132"/>
      <c r="ABJ247" s="132"/>
      <c r="ABK247" s="132"/>
      <c r="ABL247" s="132"/>
      <c r="ABM247" s="132"/>
      <c r="ABN247" s="132"/>
      <c r="ABO247" s="132"/>
      <c r="ABP247" s="132"/>
      <c r="ABQ247" s="132"/>
      <c r="ABR247" s="132"/>
      <c r="ABS247" s="132"/>
      <c r="ABT247" s="132"/>
      <c r="ABU247" s="132"/>
      <c r="ABV247" s="132"/>
      <c r="ABW247" s="132"/>
      <c r="ABX247" s="132"/>
      <c r="ABY247" s="132"/>
      <c r="ABZ247" s="132"/>
      <c r="ACA247" s="132"/>
      <c r="ACB247" s="132"/>
      <c r="ACC247" s="132"/>
      <c r="ACD247" s="132"/>
      <c r="ACE247" s="132"/>
      <c r="ACF247" s="132"/>
      <c r="ACG247" s="132"/>
      <c r="ACH247" s="132"/>
      <c r="ACI247" s="132"/>
      <c r="ACJ247" s="132"/>
      <c r="ACK247" s="132"/>
      <c r="ACL247" s="132"/>
      <c r="ACM247" s="132"/>
      <c r="ACN247" s="132"/>
      <c r="ACO247" s="132"/>
      <c r="ACP247" s="132"/>
      <c r="ACQ247" s="132"/>
      <c r="ACR247" s="132"/>
      <c r="ACS247" s="132"/>
      <c r="ACT247" s="132"/>
      <c r="ACU247" s="132"/>
      <c r="ACV247" s="132"/>
      <c r="ACW247" s="132"/>
      <c r="ACX247" s="132"/>
      <c r="ACY247" s="132"/>
      <c r="ACZ247" s="132"/>
      <c r="ADA247" s="132"/>
      <c r="ADB247" s="132"/>
      <c r="ADC247" s="132"/>
      <c r="ADD247" s="132"/>
      <c r="ADE247" s="132"/>
      <c r="ADF247" s="132"/>
      <c r="ADG247" s="132"/>
      <c r="ADH247" s="132"/>
      <c r="ADI247" s="132"/>
      <c r="ADJ247" s="132"/>
      <c r="ADK247" s="132"/>
      <c r="ADL247" s="132"/>
      <c r="ADM247" s="132"/>
      <c r="ADN247" s="132"/>
      <c r="ADO247" s="132"/>
      <c r="ADP247" s="132"/>
      <c r="ADQ247" s="132"/>
      <c r="ADR247" s="132"/>
      <c r="ADS247" s="132"/>
      <c r="ADT247" s="132"/>
      <c r="ADU247" s="132"/>
      <c r="ADV247" s="132"/>
      <c r="ADW247" s="132"/>
      <c r="ADX247" s="132"/>
      <c r="ADY247" s="132"/>
      <c r="ADZ247" s="132"/>
      <c r="AEA247" s="132"/>
      <c r="AEB247" s="132"/>
      <c r="AEC247" s="132"/>
      <c r="AED247" s="132"/>
      <c r="AEE247" s="132"/>
      <c r="AEF247" s="132"/>
      <c r="AEG247" s="132"/>
      <c r="AEH247" s="132"/>
      <c r="AEI247" s="132"/>
      <c r="AEJ247" s="132"/>
      <c r="AEK247" s="132"/>
      <c r="AEL247" s="132"/>
      <c r="AEM247" s="132"/>
      <c r="AEN247" s="132"/>
      <c r="AEO247" s="132"/>
      <c r="AEP247" s="132"/>
      <c r="AEQ247" s="132"/>
      <c r="AER247" s="132"/>
      <c r="AES247" s="132"/>
      <c r="AET247" s="132"/>
      <c r="AEU247" s="132"/>
      <c r="AEV247" s="132"/>
      <c r="AEW247" s="132"/>
      <c r="AEX247" s="132"/>
      <c r="AEY247" s="132"/>
      <c r="AEZ247" s="132"/>
      <c r="AFA247" s="132"/>
      <c r="AFB247" s="132"/>
      <c r="AFC247" s="132"/>
      <c r="AFD247" s="132"/>
      <c r="AFE247" s="132"/>
      <c r="AFF247" s="132"/>
      <c r="AFG247" s="132"/>
      <c r="AFH247" s="132"/>
      <c r="AFI247" s="132"/>
      <c r="AFJ247" s="132"/>
      <c r="AFK247" s="132"/>
      <c r="AFL247" s="132"/>
      <c r="AFM247" s="132"/>
      <c r="AFN247" s="132"/>
      <c r="AFO247" s="132"/>
      <c r="AFP247" s="132"/>
      <c r="AFQ247" s="132"/>
      <c r="AFR247" s="132"/>
      <c r="AFS247" s="132"/>
      <c r="AFT247" s="132"/>
      <c r="AFU247" s="132"/>
      <c r="AFV247" s="132"/>
      <c r="AFW247" s="132"/>
      <c r="AFX247" s="132"/>
      <c r="AFY247" s="132"/>
      <c r="AFZ247" s="132"/>
      <c r="AGA247" s="132"/>
      <c r="AGB247" s="132"/>
      <c r="AGC247" s="132"/>
      <c r="AGD247" s="132"/>
      <c r="AGE247" s="132"/>
      <c r="AGF247" s="132"/>
      <c r="AGG247" s="132"/>
      <c r="AGH247" s="132"/>
      <c r="AGI247" s="132"/>
      <c r="AGJ247" s="132"/>
      <c r="AGK247" s="132"/>
      <c r="AGL247" s="132"/>
      <c r="AGM247" s="132"/>
      <c r="AGN247" s="132"/>
      <c r="AGO247" s="132"/>
      <c r="AGP247" s="132"/>
      <c r="AGQ247" s="132"/>
      <c r="AGR247" s="132"/>
      <c r="AGS247" s="132"/>
      <c r="AGT247" s="132"/>
      <c r="AGU247" s="132"/>
      <c r="AGV247" s="132"/>
      <c r="AGW247" s="132"/>
      <c r="AGX247" s="132"/>
      <c r="AGY247" s="132"/>
      <c r="AGZ247" s="132"/>
      <c r="AHA247" s="132"/>
      <c r="AHB247" s="132"/>
      <c r="AHC247" s="132"/>
      <c r="AHD247" s="132"/>
      <c r="AHE247" s="132"/>
      <c r="AHF247" s="132"/>
      <c r="AHG247" s="132"/>
      <c r="AHH247" s="132"/>
      <c r="AHI247" s="132"/>
      <c r="AHJ247" s="132"/>
      <c r="AHK247" s="132"/>
      <c r="AHL247" s="132"/>
      <c r="AHM247" s="132"/>
      <c r="AHN247" s="132"/>
      <c r="AHO247" s="132"/>
      <c r="AHP247" s="132"/>
      <c r="AHQ247" s="132"/>
      <c r="AHR247" s="132"/>
      <c r="AHS247" s="132"/>
      <c r="AHT247" s="132"/>
      <c r="AHU247" s="132"/>
      <c r="AHV247" s="132"/>
      <c r="AHW247" s="132"/>
      <c r="AHX247" s="132"/>
      <c r="AHY247" s="132"/>
      <c r="AHZ247" s="132"/>
      <c r="AIA247" s="132"/>
      <c r="AIB247" s="132"/>
      <c r="AIC247" s="132"/>
      <c r="AID247" s="132"/>
      <c r="AIE247" s="132"/>
      <c r="AIF247" s="132"/>
      <c r="AIG247" s="132"/>
      <c r="AIH247" s="132"/>
      <c r="AII247" s="132"/>
      <c r="AIJ247" s="132"/>
      <c r="AIK247" s="132"/>
      <c r="AIL247" s="132"/>
      <c r="AIM247" s="132"/>
      <c r="AIN247" s="132"/>
      <c r="AIO247" s="132"/>
      <c r="AIP247" s="132"/>
      <c r="AIQ247" s="132"/>
      <c r="AIR247" s="132"/>
      <c r="AIS247" s="132"/>
      <c r="AIT247" s="132"/>
      <c r="AIU247" s="132"/>
      <c r="AIV247" s="132"/>
      <c r="AIW247" s="132"/>
      <c r="AIX247" s="132"/>
      <c r="AIY247" s="132"/>
      <c r="AIZ247" s="132"/>
      <c r="AJA247" s="132"/>
      <c r="AJB247" s="132"/>
      <c r="AJC247" s="132"/>
      <c r="AJD247" s="132"/>
      <c r="AJE247" s="132"/>
      <c r="AJF247" s="132"/>
      <c r="AJG247" s="132"/>
      <c r="AJH247" s="132"/>
      <c r="AJI247" s="132"/>
      <c r="AJJ247" s="132"/>
      <c r="AJK247" s="132"/>
      <c r="AJL247" s="132"/>
      <c r="AJM247" s="132"/>
      <c r="AJN247" s="132"/>
      <c r="AJO247" s="132"/>
      <c r="AJP247" s="132"/>
      <c r="AJQ247" s="132"/>
      <c r="AJR247" s="132"/>
      <c r="AJS247" s="132"/>
      <c r="AJT247" s="132"/>
      <c r="AJU247" s="132"/>
      <c r="AJV247" s="132"/>
      <c r="AJW247" s="132"/>
      <c r="AJX247" s="132"/>
      <c r="AJY247" s="132"/>
      <c r="AJZ247" s="132"/>
      <c r="AKA247" s="132"/>
      <c r="AKB247" s="132"/>
      <c r="AKC247" s="132"/>
      <c r="AKD247" s="132"/>
      <c r="AKE247" s="132"/>
      <c r="AKF247" s="132"/>
      <c r="AKG247" s="132"/>
      <c r="AKH247" s="132"/>
      <c r="AKI247" s="132"/>
      <c r="AKJ247" s="132"/>
      <c r="AKK247" s="132"/>
      <c r="AKL247" s="132"/>
      <c r="AKM247" s="132"/>
      <c r="AKN247" s="132"/>
      <c r="AKO247" s="132"/>
      <c r="AKP247" s="132"/>
      <c r="AKQ247" s="132"/>
      <c r="AKR247" s="132"/>
      <c r="AKS247" s="132"/>
      <c r="AKT247" s="132"/>
      <c r="AKU247" s="132"/>
      <c r="AKV247" s="132"/>
      <c r="AKW247" s="132"/>
      <c r="AKX247" s="132"/>
      <c r="AKY247" s="132"/>
      <c r="AKZ247" s="132"/>
      <c r="ALA247" s="132"/>
      <c r="ALB247" s="132"/>
      <c r="ALC247" s="132"/>
      <c r="ALD247" s="132"/>
      <c r="ALE247" s="132"/>
      <c r="ALF247" s="132"/>
      <c r="ALG247" s="132"/>
      <c r="ALH247" s="132"/>
      <c r="ALI247" s="132"/>
      <c r="ALJ247" s="132"/>
      <c r="ALK247" s="132"/>
      <c r="ALL247" s="132"/>
      <c r="ALM247" s="132"/>
      <c r="ALN247" s="132"/>
      <c r="ALO247" s="132"/>
      <c r="ALP247" s="132"/>
      <c r="ALQ247" s="132"/>
      <c r="ALR247" s="132"/>
      <c r="ALS247" s="132"/>
      <c r="ALT247" s="132"/>
      <c r="ALU247" s="132"/>
      <c r="ALV247" s="132"/>
      <c r="ALW247" s="132"/>
      <c r="ALX247" s="132"/>
      <c r="ALY247" s="132"/>
      <c r="ALZ247" s="132"/>
      <c r="AMA247" s="132"/>
      <c r="AMB247" s="132"/>
      <c r="AMC247" s="132"/>
      <c r="AMD247" s="132"/>
      <c r="AME247" s="132"/>
      <c r="AMF247" s="132"/>
      <c r="AMG247" s="132"/>
      <c r="AMH247" s="132"/>
      <c r="AMI247" s="132"/>
      <c r="AMJ247" s="132"/>
      <c r="AMK247" s="132"/>
      <c r="AML247" s="132"/>
      <c r="AMM247" s="132"/>
      <c r="AMN247" s="132"/>
      <c r="AMO247" s="132"/>
      <c r="AMP247" s="132"/>
      <c r="AMQ247" s="132"/>
      <c r="AMR247" s="132"/>
      <c r="AMS247" s="132"/>
      <c r="AMT247" s="132"/>
      <c r="AMU247" s="132"/>
      <c r="AMV247" s="132"/>
      <c r="AMW247" s="132"/>
      <c r="AMX247" s="132"/>
      <c r="AMY247" s="132"/>
      <c r="AMZ247" s="132"/>
      <c r="ANA247" s="132"/>
      <c r="ANB247" s="132"/>
      <c r="ANC247" s="132"/>
      <c r="AND247" s="132"/>
      <c r="ANE247" s="132"/>
      <c r="ANF247" s="132"/>
      <c r="ANG247" s="132"/>
      <c r="ANH247" s="132"/>
      <c r="ANI247" s="132"/>
      <c r="ANJ247" s="132"/>
      <c r="ANK247" s="132"/>
      <c r="ANL247" s="132"/>
      <c r="ANM247" s="132"/>
      <c r="ANN247" s="132"/>
      <c r="ANO247" s="132"/>
      <c r="ANP247" s="132"/>
      <c r="ANQ247" s="132"/>
      <c r="ANR247" s="132"/>
      <c r="ANS247" s="132"/>
      <c r="ANT247" s="132"/>
      <c r="ANU247" s="132"/>
      <c r="ANV247" s="132"/>
      <c r="ANW247" s="132"/>
      <c r="ANX247" s="132"/>
      <c r="ANY247" s="132"/>
      <c r="ANZ247" s="132"/>
      <c r="AOA247" s="132"/>
      <c r="AOB247" s="132"/>
      <c r="AOC247" s="132"/>
      <c r="AOD247" s="132"/>
      <c r="AOE247" s="132"/>
      <c r="AOF247" s="132"/>
      <c r="AOG247" s="132"/>
      <c r="AOH247" s="132"/>
      <c r="AOI247" s="132"/>
      <c r="AOJ247" s="132"/>
      <c r="AOK247" s="132"/>
      <c r="AOL247" s="132"/>
      <c r="AOM247" s="132"/>
      <c r="AON247" s="132"/>
      <c r="AOO247" s="132"/>
      <c r="AOP247" s="132"/>
      <c r="AOQ247" s="132"/>
      <c r="AOR247" s="132"/>
      <c r="AOS247" s="132"/>
      <c r="AOT247" s="132"/>
      <c r="AOU247" s="132"/>
      <c r="AOV247" s="132"/>
      <c r="AOW247" s="132"/>
      <c r="AOX247" s="132"/>
      <c r="AOY247" s="132"/>
      <c r="AOZ247" s="132"/>
      <c r="APA247" s="132"/>
      <c r="APB247" s="132"/>
      <c r="APC247" s="132"/>
      <c r="APD247" s="132"/>
      <c r="APE247" s="132"/>
      <c r="APF247" s="132"/>
      <c r="APG247" s="132"/>
      <c r="APH247" s="132"/>
      <c r="API247" s="132"/>
      <c r="APJ247" s="132"/>
      <c r="APK247" s="132"/>
      <c r="APL247" s="132"/>
      <c r="APM247" s="132"/>
      <c r="APN247" s="132"/>
      <c r="APO247" s="132"/>
      <c r="APP247" s="132"/>
      <c r="APQ247" s="132"/>
      <c r="APR247" s="132"/>
      <c r="APS247" s="132"/>
      <c r="APT247" s="132"/>
      <c r="APU247" s="132"/>
      <c r="APV247" s="132"/>
      <c r="APW247" s="132"/>
      <c r="APX247" s="132"/>
      <c r="APY247" s="132"/>
      <c r="APZ247" s="132"/>
      <c r="AQA247" s="132"/>
      <c r="AQB247" s="132"/>
      <c r="AQC247" s="132"/>
      <c r="AQD247" s="132"/>
      <c r="AQE247" s="132"/>
      <c r="AQF247" s="132"/>
      <c r="AQG247" s="132"/>
      <c r="AQH247" s="132"/>
      <c r="AQI247" s="132"/>
      <c r="AQJ247" s="132"/>
      <c r="AQK247" s="132"/>
      <c r="AQL247" s="132"/>
      <c r="AQM247" s="132"/>
      <c r="AQN247" s="132"/>
      <c r="AQO247" s="132"/>
      <c r="AQP247" s="132"/>
      <c r="AQQ247" s="132"/>
      <c r="AQR247" s="132"/>
      <c r="AQS247" s="132"/>
      <c r="AQT247" s="132"/>
      <c r="AQU247" s="132"/>
      <c r="AQV247" s="132"/>
      <c r="AQW247" s="132"/>
      <c r="AQX247" s="132"/>
      <c r="AQY247" s="132"/>
      <c r="AQZ247" s="132"/>
      <c r="ARA247" s="132"/>
      <c r="ARB247" s="132"/>
      <c r="ARC247" s="132"/>
      <c r="ARD247" s="132"/>
      <c r="ARE247" s="132"/>
      <c r="ARF247" s="132"/>
      <c r="ARG247" s="132"/>
      <c r="ARH247" s="132"/>
      <c r="ARI247" s="132"/>
      <c r="ARJ247" s="132"/>
      <c r="ARK247" s="132"/>
      <c r="ARL247" s="132"/>
      <c r="ARM247" s="132"/>
      <c r="ARN247" s="132"/>
      <c r="ARO247" s="132"/>
      <c r="ARP247" s="132"/>
      <c r="ARQ247" s="132"/>
      <c r="ARR247" s="132"/>
      <c r="ARS247" s="132"/>
      <c r="ART247" s="132"/>
      <c r="ARU247" s="132"/>
      <c r="ARV247" s="132"/>
      <c r="ARW247" s="132"/>
      <c r="ARX247" s="132"/>
      <c r="ARY247" s="132"/>
      <c r="ARZ247" s="132"/>
      <c r="ASA247" s="132"/>
      <c r="ASB247" s="132"/>
      <c r="ASC247" s="132"/>
      <c r="ASD247" s="132"/>
      <c r="ASE247" s="132"/>
      <c r="ASF247" s="132"/>
      <c r="ASG247" s="132"/>
      <c r="ASH247" s="132"/>
      <c r="ASI247" s="132"/>
      <c r="ASJ247" s="132"/>
      <c r="ASK247" s="132"/>
      <c r="ASL247" s="132"/>
      <c r="ASM247" s="132"/>
      <c r="ASN247" s="132"/>
      <c r="ASO247" s="132"/>
      <c r="ASP247" s="132"/>
      <c r="ASQ247" s="132"/>
      <c r="ASR247" s="132"/>
      <c r="ASS247" s="132"/>
      <c r="AST247" s="132"/>
      <c r="ASU247" s="132"/>
      <c r="ASV247" s="132"/>
      <c r="ASW247" s="132"/>
      <c r="ASX247" s="132"/>
      <c r="ASY247" s="132"/>
      <c r="ASZ247" s="132"/>
      <c r="ATA247" s="132"/>
      <c r="ATB247" s="132"/>
      <c r="ATC247" s="132"/>
      <c r="ATD247" s="132"/>
      <c r="ATE247" s="132"/>
      <c r="ATF247" s="132"/>
      <c r="ATG247" s="132"/>
      <c r="ATH247" s="132"/>
      <c r="ATI247" s="132"/>
      <c r="ATJ247" s="132"/>
      <c r="ATK247" s="132"/>
      <c r="ATL247" s="132"/>
      <c r="ATM247" s="132"/>
      <c r="ATN247" s="132"/>
      <c r="ATO247" s="132"/>
      <c r="ATP247" s="132"/>
      <c r="ATQ247" s="132"/>
      <c r="ATR247" s="132"/>
      <c r="ATS247" s="132"/>
      <c r="ATT247" s="132"/>
      <c r="ATU247" s="132"/>
      <c r="ATV247" s="132"/>
      <c r="ATW247" s="132"/>
      <c r="ATX247" s="132"/>
      <c r="ATY247" s="132"/>
      <c r="ATZ247" s="132"/>
      <c r="AUA247" s="132"/>
      <c r="AUB247" s="132"/>
      <c r="AUC247" s="132"/>
      <c r="AUD247" s="132"/>
      <c r="AUE247" s="132"/>
      <c r="AUF247" s="132"/>
      <c r="AUG247" s="132"/>
      <c r="AUH247" s="132"/>
      <c r="AUI247" s="132"/>
      <c r="AUJ247" s="132"/>
      <c r="AUK247" s="132"/>
      <c r="AUL247" s="132"/>
      <c r="AUM247" s="132"/>
      <c r="AUN247" s="132"/>
      <c r="AUO247" s="132"/>
      <c r="AUP247" s="132"/>
      <c r="AUQ247" s="132"/>
      <c r="AUR247" s="132"/>
      <c r="AUS247" s="132"/>
      <c r="AUT247" s="132"/>
      <c r="AUU247" s="132"/>
      <c r="AUV247" s="132"/>
      <c r="AUW247" s="132"/>
      <c r="AUX247" s="132"/>
      <c r="AUY247" s="132"/>
      <c r="AUZ247" s="132"/>
      <c r="AVA247" s="132"/>
      <c r="AVB247" s="132"/>
      <c r="AVC247" s="132"/>
      <c r="AVD247" s="132"/>
      <c r="AVE247" s="132"/>
      <c r="AVF247" s="132"/>
      <c r="AVG247" s="132"/>
      <c r="AVH247" s="132"/>
      <c r="AVI247" s="132"/>
      <c r="AVJ247" s="132"/>
      <c r="AVK247" s="132"/>
      <c r="AVL247" s="132"/>
      <c r="AVM247" s="132"/>
      <c r="AVN247" s="132"/>
      <c r="AVO247" s="132"/>
      <c r="AVP247" s="132"/>
      <c r="AVQ247" s="132"/>
      <c r="AVR247" s="132"/>
      <c r="AVS247" s="132"/>
      <c r="AVT247" s="132"/>
      <c r="AVU247" s="132"/>
      <c r="AVV247" s="132"/>
      <c r="AVW247" s="132"/>
      <c r="AVX247" s="132"/>
      <c r="AVY247" s="132"/>
      <c r="AVZ247" s="132"/>
      <c r="AWA247" s="132"/>
      <c r="AWB247" s="132"/>
      <c r="AWC247" s="132"/>
      <c r="AWD247" s="132"/>
      <c r="AWE247" s="132"/>
      <c r="AWF247" s="132"/>
      <c r="AWG247" s="132"/>
      <c r="AWH247" s="132"/>
      <c r="AWI247" s="132"/>
      <c r="AWJ247" s="132"/>
      <c r="AWK247" s="132"/>
      <c r="AWL247" s="132"/>
      <c r="AWM247" s="132"/>
      <c r="AWN247" s="132"/>
      <c r="AWO247" s="132"/>
      <c r="AWP247" s="132"/>
      <c r="AWQ247" s="132"/>
      <c r="AWR247" s="132"/>
      <c r="AWS247" s="132"/>
      <c r="AWT247" s="132"/>
      <c r="AWU247" s="132"/>
      <c r="AWV247" s="132"/>
      <c r="AWW247" s="132"/>
      <c r="AWX247" s="132"/>
      <c r="AWY247" s="132"/>
      <c r="AWZ247" s="132"/>
      <c r="AXA247" s="132"/>
      <c r="AXB247" s="132"/>
      <c r="AXC247" s="132"/>
      <c r="AXD247" s="132"/>
      <c r="AXE247" s="132"/>
      <c r="AXF247" s="132"/>
      <c r="AXG247" s="132"/>
      <c r="AXH247" s="132"/>
      <c r="AXI247" s="132"/>
      <c r="AXJ247" s="132"/>
      <c r="AXK247" s="132"/>
      <c r="AXL247" s="132"/>
      <c r="AXM247" s="132"/>
      <c r="AXN247" s="132"/>
      <c r="AXO247" s="132"/>
      <c r="AXP247" s="132"/>
      <c r="AXQ247" s="132"/>
      <c r="AXR247" s="132"/>
      <c r="AXS247" s="132"/>
      <c r="AXT247" s="132"/>
      <c r="AXU247" s="132"/>
      <c r="AXV247" s="132"/>
      <c r="AXW247" s="132"/>
      <c r="AXX247" s="132"/>
      <c r="AXY247" s="132"/>
      <c r="AXZ247" s="132"/>
      <c r="AYA247" s="132"/>
      <c r="AYB247" s="132"/>
      <c r="AYC247" s="132"/>
      <c r="AYD247" s="132"/>
      <c r="AYE247" s="132"/>
      <c r="AYF247" s="132"/>
      <c r="AYG247" s="132"/>
      <c r="AYH247" s="132"/>
      <c r="AYI247" s="132"/>
      <c r="AYJ247" s="132"/>
      <c r="AYK247" s="132"/>
      <c r="AYL247" s="132"/>
      <c r="AYM247" s="132"/>
      <c r="AYN247" s="132"/>
      <c r="AYO247" s="132"/>
      <c r="AYP247" s="132"/>
      <c r="AYQ247" s="132"/>
      <c r="AYR247" s="132"/>
      <c r="AYS247" s="132"/>
      <c r="AYT247" s="132"/>
      <c r="AYU247" s="132"/>
      <c r="AYV247" s="132"/>
      <c r="AYW247" s="132"/>
      <c r="AYX247" s="132"/>
      <c r="AYY247" s="132"/>
      <c r="AYZ247" s="132"/>
      <c r="AZA247" s="132"/>
      <c r="AZB247" s="132"/>
      <c r="AZC247" s="132"/>
      <c r="AZD247" s="132"/>
      <c r="AZE247" s="132"/>
      <c r="AZF247" s="132"/>
      <c r="AZG247" s="132"/>
      <c r="AZH247" s="132"/>
      <c r="AZI247" s="132"/>
      <c r="AZJ247" s="132"/>
      <c r="AZK247" s="132"/>
      <c r="AZL247" s="132"/>
      <c r="AZM247" s="132"/>
      <c r="AZN247" s="132"/>
      <c r="AZO247" s="132"/>
      <c r="AZP247" s="132"/>
      <c r="AZQ247" s="132"/>
      <c r="AZR247" s="132"/>
      <c r="AZS247" s="132"/>
      <c r="AZT247" s="132"/>
      <c r="AZU247" s="132"/>
      <c r="AZV247" s="132"/>
      <c r="AZW247" s="132"/>
      <c r="AZX247" s="132"/>
      <c r="AZY247" s="132"/>
      <c r="AZZ247" s="132"/>
      <c r="BAA247" s="132"/>
      <c r="BAB247" s="132"/>
      <c r="BAC247" s="132"/>
      <c r="BAD247" s="132"/>
      <c r="BAE247" s="132"/>
      <c r="BAF247" s="132"/>
      <c r="BAG247" s="132"/>
      <c r="BAH247" s="132"/>
      <c r="BAI247" s="132"/>
      <c r="BAJ247" s="132"/>
      <c r="BAK247" s="132"/>
      <c r="BAL247" s="132"/>
      <c r="BAM247" s="132"/>
      <c r="BAN247" s="132"/>
      <c r="BAO247" s="132"/>
      <c r="BAP247" s="132"/>
      <c r="BAQ247" s="132"/>
      <c r="BAR247" s="132"/>
      <c r="BAS247" s="132"/>
      <c r="BAT247" s="132"/>
      <c r="BAU247" s="132"/>
      <c r="BAV247" s="132"/>
      <c r="BAW247" s="132"/>
      <c r="BAX247" s="132"/>
      <c r="BAY247" s="132"/>
      <c r="BAZ247" s="132"/>
      <c r="BBA247" s="132"/>
      <c r="BBB247" s="132"/>
      <c r="BBC247" s="132"/>
      <c r="BBD247" s="132"/>
      <c r="BBE247" s="132"/>
      <c r="BBF247" s="132"/>
      <c r="BBG247" s="132"/>
      <c r="BBH247" s="132"/>
      <c r="BBI247" s="132"/>
      <c r="BBJ247" s="132"/>
      <c r="BBK247" s="132"/>
      <c r="BBL247" s="132"/>
      <c r="BBM247" s="132"/>
      <c r="BBN247" s="132"/>
      <c r="BBO247" s="132"/>
      <c r="BBP247" s="132"/>
      <c r="BBQ247" s="132"/>
      <c r="BBR247" s="132"/>
      <c r="BBS247" s="132"/>
      <c r="BBT247" s="132"/>
      <c r="BBU247" s="132"/>
      <c r="BBV247" s="132"/>
      <c r="BBW247" s="132"/>
      <c r="BBX247" s="132"/>
      <c r="BBY247" s="132"/>
      <c r="BBZ247" s="132"/>
      <c r="BCA247" s="132"/>
      <c r="BCB247" s="132"/>
      <c r="BCC247" s="132"/>
      <c r="BCD247" s="132"/>
      <c r="BCE247" s="132"/>
      <c r="BCF247" s="132"/>
      <c r="BCG247" s="132"/>
      <c r="BCH247" s="132"/>
      <c r="BCI247" s="132"/>
      <c r="BCJ247" s="132"/>
      <c r="BCK247" s="132"/>
      <c r="BCL247" s="132"/>
      <c r="BCM247" s="132"/>
      <c r="BCN247" s="132"/>
      <c r="BCO247" s="132"/>
      <c r="BCP247" s="132"/>
      <c r="BCQ247" s="132"/>
      <c r="BCR247" s="132"/>
      <c r="BCS247" s="132"/>
      <c r="BCT247" s="132"/>
      <c r="BCU247" s="132"/>
      <c r="BCV247" s="132"/>
      <c r="BCW247" s="132"/>
      <c r="BCX247" s="132"/>
      <c r="BCY247" s="132"/>
      <c r="BCZ247" s="132"/>
      <c r="BDA247" s="132"/>
      <c r="BDB247" s="132"/>
      <c r="BDC247" s="132"/>
      <c r="BDD247" s="132"/>
      <c r="BDE247" s="132"/>
      <c r="BDF247" s="132"/>
      <c r="BDG247" s="132"/>
      <c r="BDH247" s="132"/>
      <c r="BDI247" s="132"/>
      <c r="BDJ247" s="132"/>
      <c r="BDK247" s="132"/>
      <c r="BDL247" s="132"/>
      <c r="BDM247" s="132"/>
      <c r="BDN247" s="132"/>
      <c r="BDO247" s="132"/>
      <c r="BDP247" s="132"/>
      <c r="BDQ247" s="132"/>
      <c r="BDR247" s="132"/>
      <c r="BDS247" s="132"/>
      <c r="BDT247" s="132"/>
      <c r="BDU247" s="132"/>
      <c r="BDV247" s="132"/>
      <c r="BDW247" s="132"/>
      <c r="BDX247" s="132"/>
      <c r="BDY247" s="132"/>
      <c r="BDZ247" s="132"/>
      <c r="BEA247" s="132"/>
      <c r="BEB247" s="132"/>
      <c r="BEC247" s="132"/>
      <c r="BED247" s="132"/>
      <c r="BEE247" s="132"/>
      <c r="BEF247" s="132"/>
      <c r="BEG247" s="132"/>
      <c r="BEH247" s="132"/>
      <c r="BEI247" s="132"/>
      <c r="BEJ247" s="132"/>
      <c r="BEK247" s="132"/>
      <c r="BEL247" s="132"/>
      <c r="BEM247" s="132"/>
      <c r="BEN247" s="132"/>
      <c r="BEO247" s="132"/>
      <c r="BEP247" s="132"/>
      <c r="BEQ247" s="132"/>
      <c r="BER247" s="132"/>
      <c r="BES247" s="132"/>
      <c r="BET247" s="132"/>
      <c r="BEU247" s="132"/>
      <c r="BEV247" s="132"/>
      <c r="BEW247" s="132"/>
      <c r="BEX247" s="132"/>
      <c r="BEY247" s="132"/>
      <c r="BEZ247" s="132"/>
      <c r="BFA247" s="132"/>
      <c r="BFB247" s="132"/>
      <c r="BFC247" s="132"/>
      <c r="BFD247" s="132"/>
      <c r="BFE247" s="132"/>
      <c r="BFF247" s="132"/>
      <c r="BFG247" s="132"/>
      <c r="BFH247" s="132"/>
      <c r="BFI247" s="132"/>
      <c r="BFJ247" s="132"/>
      <c r="BFK247" s="132"/>
      <c r="BFL247" s="132"/>
      <c r="BFM247" s="132"/>
      <c r="BFN247" s="132"/>
      <c r="BFO247" s="132"/>
      <c r="BFP247" s="132"/>
      <c r="BFQ247" s="132"/>
      <c r="BFR247" s="132"/>
      <c r="BFS247" s="132"/>
      <c r="BFT247" s="132"/>
      <c r="BFU247" s="132"/>
      <c r="BFV247" s="132"/>
      <c r="BFW247" s="132"/>
      <c r="BFX247" s="132"/>
      <c r="BFY247" s="132"/>
      <c r="BFZ247" s="132"/>
      <c r="BGA247" s="132"/>
      <c r="BGB247" s="132"/>
      <c r="BGC247" s="132"/>
      <c r="BGD247" s="132"/>
      <c r="BGE247" s="132"/>
      <c r="BGF247" s="132"/>
      <c r="BGG247" s="132"/>
      <c r="BGH247" s="132"/>
      <c r="BGI247" s="132"/>
      <c r="BGJ247" s="132"/>
      <c r="BGK247" s="132"/>
      <c r="BGL247" s="132"/>
      <c r="BGM247" s="132"/>
      <c r="BGN247" s="132"/>
      <c r="BGO247" s="132"/>
      <c r="BGP247" s="132"/>
      <c r="BGQ247" s="132"/>
      <c r="BGR247" s="132"/>
      <c r="BGS247" s="132"/>
      <c r="BGT247" s="132"/>
      <c r="BGU247" s="132"/>
      <c r="BGV247" s="132"/>
      <c r="BGW247" s="132"/>
      <c r="BGX247" s="132"/>
      <c r="BGY247" s="132"/>
      <c r="BGZ247" s="132"/>
      <c r="BHA247" s="132"/>
      <c r="BHB247" s="132"/>
      <c r="BHC247" s="132"/>
      <c r="BHD247" s="132"/>
      <c r="BHE247" s="132"/>
      <c r="BHF247" s="132"/>
      <c r="BHG247" s="132"/>
      <c r="BHH247" s="132"/>
      <c r="BHI247" s="132"/>
      <c r="BHJ247" s="132"/>
      <c r="BHK247" s="132"/>
      <c r="BHL247" s="132"/>
      <c r="BHM247" s="132"/>
      <c r="BHN247" s="132"/>
      <c r="BHO247" s="132"/>
      <c r="BHP247" s="132"/>
      <c r="BHQ247" s="132"/>
      <c r="BHR247" s="132"/>
      <c r="BHS247" s="132"/>
      <c r="BHT247" s="132"/>
      <c r="BHU247" s="132"/>
      <c r="BHV247" s="132"/>
      <c r="BHW247" s="132"/>
      <c r="BHX247" s="132"/>
      <c r="BHY247" s="132"/>
      <c r="BHZ247" s="132"/>
      <c r="BIA247" s="132"/>
      <c r="BIB247" s="132"/>
      <c r="BIC247" s="132"/>
      <c r="BID247" s="132"/>
      <c r="BIE247" s="132"/>
      <c r="BIF247" s="132"/>
      <c r="BIG247" s="132"/>
      <c r="BIH247" s="132"/>
      <c r="BII247" s="132"/>
      <c r="BIJ247" s="132"/>
      <c r="BIK247" s="132"/>
      <c r="BIL247" s="132"/>
      <c r="BIM247" s="132"/>
      <c r="BIN247" s="132"/>
      <c r="BIO247" s="132"/>
      <c r="BIP247" s="132"/>
      <c r="BIQ247" s="132"/>
      <c r="BIR247" s="132"/>
      <c r="BIS247" s="132"/>
      <c r="BIT247" s="132"/>
      <c r="BIU247" s="132"/>
      <c r="BIV247" s="132"/>
      <c r="BIW247" s="132"/>
      <c r="BIX247" s="132"/>
      <c r="BIY247" s="132"/>
      <c r="BIZ247" s="132"/>
      <c r="BJA247" s="132"/>
      <c r="BJB247" s="132"/>
      <c r="BJC247" s="132"/>
      <c r="BJD247" s="132"/>
      <c r="BJE247" s="132"/>
      <c r="BJF247" s="132"/>
      <c r="BJG247" s="132"/>
      <c r="BJH247" s="132"/>
      <c r="BJI247" s="132"/>
      <c r="BJJ247" s="132"/>
      <c r="BJK247" s="132"/>
      <c r="BJL247" s="132"/>
      <c r="BJM247" s="132"/>
      <c r="BJN247" s="132"/>
      <c r="BJO247" s="132"/>
      <c r="BJP247" s="132"/>
      <c r="BJQ247" s="132"/>
      <c r="BJR247" s="132"/>
      <c r="BJS247" s="132"/>
      <c r="BJT247" s="132"/>
      <c r="BJU247" s="132"/>
      <c r="BJV247" s="132"/>
      <c r="BJW247" s="132"/>
      <c r="BJX247" s="132"/>
      <c r="BJY247" s="132"/>
      <c r="BJZ247" s="132"/>
      <c r="BKA247" s="132"/>
      <c r="BKB247" s="132"/>
      <c r="BKC247" s="132"/>
      <c r="BKD247" s="132"/>
      <c r="BKE247" s="132"/>
      <c r="BKF247" s="132"/>
      <c r="BKG247" s="132"/>
      <c r="BKH247" s="132"/>
      <c r="BKI247" s="132"/>
      <c r="BKJ247" s="132"/>
      <c r="BKK247" s="132"/>
      <c r="BKL247" s="132"/>
      <c r="BKM247" s="132"/>
      <c r="BKN247" s="132"/>
      <c r="BKO247" s="132"/>
      <c r="BKP247" s="132"/>
      <c r="BKQ247" s="132"/>
      <c r="BKR247" s="132"/>
      <c r="BKS247" s="132"/>
      <c r="BKT247" s="132"/>
      <c r="BKU247" s="132"/>
      <c r="BKV247" s="132"/>
      <c r="BKW247" s="132"/>
      <c r="BKX247" s="132"/>
      <c r="BKY247" s="132"/>
      <c r="BKZ247" s="132"/>
      <c r="BLA247" s="132"/>
      <c r="BLB247" s="132"/>
      <c r="BLC247" s="132"/>
      <c r="BLD247" s="132"/>
      <c r="BLE247" s="132"/>
      <c r="BLF247" s="132"/>
      <c r="BLG247" s="132"/>
      <c r="BLH247" s="132"/>
      <c r="BLI247" s="132"/>
      <c r="BLJ247" s="132"/>
      <c r="BLK247" s="132"/>
      <c r="BLL247" s="132"/>
      <c r="BLM247" s="132"/>
      <c r="BLN247" s="132"/>
      <c r="BLO247" s="132"/>
      <c r="BLP247" s="132"/>
      <c r="BLQ247" s="132"/>
      <c r="BLR247" s="132"/>
      <c r="BLS247" s="132"/>
      <c r="BLT247" s="132"/>
      <c r="BLU247" s="132"/>
      <c r="BLV247" s="132"/>
      <c r="BLW247" s="132"/>
      <c r="BLX247" s="132"/>
      <c r="BLY247" s="132"/>
      <c r="BLZ247" s="132"/>
      <c r="BMA247" s="132"/>
      <c r="BMB247" s="132"/>
      <c r="BMC247" s="132"/>
      <c r="BMD247" s="132"/>
      <c r="BME247" s="132"/>
      <c r="BMF247" s="132"/>
      <c r="BMG247" s="132"/>
      <c r="BMH247" s="132"/>
      <c r="BMI247" s="132"/>
      <c r="BMJ247" s="132"/>
      <c r="BMK247" s="132"/>
      <c r="BML247" s="132"/>
      <c r="BMM247" s="132"/>
      <c r="BMN247" s="132"/>
      <c r="BMO247" s="132"/>
      <c r="BMP247" s="132"/>
      <c r="BMQ247" s="132"/>
      <c r="BMR247" s="132"/>
      <c r="BMS247" s="132"/>
      <c r="BMT247" s="132"/>
      <c r="BMU247" s="132"/>
      <c r="BMV247" s="132"/>
      <c r="BMW247" s="132"/>
      <c r="BMX247" s="132"/>
      <c r="BMY247" s="132"/>
      <c r="BMZ247" s="132"/>
      <c r="BNA247" s="132"/>
      <c r="BNB247" s="132"/>
      <c r="BNC247" s="132"/>
      <c r="BND247" s="132"/>
      <c r="BNE247" s="132"/>
      <c r="BNF247" s="132"/>
      <c r="BNG247" s="132"/>
      <c r="BNH247" s="132"/>
      <c r="BNI247" s="132"/>
      <c r="BNJ247" s="132"/>
      <c r="BNK247" s="132"/>
      <c r="BNL247" s="132"/>
      <c r="BNM247" s="132"/>
      <c r="BNN247" s="132"/>
      <c r="BNO247" s="132"/>
      <c r="BNP247" s="132"/>
      <c r="BNQ247" s="132"/>
      <c r="BNR247" s="132"/>
      <c r="BNS247" s="132"/>
      <c r="BNT247" s="132"/>
      <c r="BNU247" s="132"/>
      <c r="BNV247" s="132"/>
      <c r="BNW247" s="132"/>
      <c r="BNX247" s="132"/>
      <c r="BNY247" s="132"/>
      <c r="BNZ247" s="132"/>
      <c r="BOA247" s="132"/>
      <c r="BOB247" s="132"/>
      <c r="BOC247" s="132"/>
      <c r="BOD247" s="132"/>
      <c r="BOE247" s="132"/>
      <c r="BOF247" s="132"/>
      <c r="BOG247" s="132"/>
      <c r="BOH247" s="132"/>
      <c r="BOI247" s="132"/>
      <c r="BOJ247" s="132"/>
      <c r="BOK247" s="132"/>
      <c r="BOL247" s="132"/>
      <c r="BOM247" s="132"/>
      <c r="BON247" s="132"/>
      <c r="BOO247" s="132"/>
      <c r="BOP247" s="132"/>
      <c r="BOQ247" s="132"/>
      <c r="BOR247" s="132"/>
      <c r="BOS247" s="132"/>
      <c r="BOT247" s="132"/>
      <c r="BOU247" s="132"/>
      <c r="BOV247" s="132"/>
      <c r="BOW247" s="132"/>
      <c r="BOX247" s="132"/>
      <c r="BOY247" s="132"/>
      <c r="BOZ247" s="132"/>
      <c r="BPA247" s="132"/>
      <c r="BPB247" s="132"/>
      <c r="BPC247" s="132"/>
      <c r="BPD247" s="132"/>
      <c r="BPE247" s="132"/>
      <c r="BPF247" s="132"/>
      <c r="BPG247" s="132"/>
      <c r="BPH247" s="132"/>
      <c r="BPI247" s="132"/>
      <c r="BPJ247" s="132"/>
      <c r="BPK247" s="132"/>
      <c r="BPL247" s="132"/>
      <c r="BPM247" s="132"/>
      <c r="BPN247" s="132"/>
      <c r="BPO247" s="132"/>
      <c r="BPP247" s="132"/>
      <c r="BPQ247" s="132"/>
      <c r="BPR247" s="132"/>
      <c r="BPS247" s="132"/>
      <c r="BPT247" s="132"/>
      <c r="BPU247" s="132"/>
      <c r="BPV247" s="132"/>
      <c r="BPW247" s="132"/>
      <c r="BPX247" s="132"/>
      <c r="BPY247" s="132"/>
      <c r="BPZ247" s="132"/>
      <c r="BQA247" s="132"/>
      <c r="BQB247" s="132"/>
      <c r="BQC247" s="132"/>
      <c r="BQD247" s="132"/>
      <c r="BQE247" s="132"/>
      <c r="BQF247" s="132"/>
      <c r="BQG247" s="132"/>
      <c r="BQH247" s="132"/>
      <c r="BQI247" s="132"/>
      <c r="BQJ247" s="132"/>
      <c r="BQK247" s="132"/>
      <c r="BQL247" s="132"/>
      <c r="BQM247" s="132"/>
      <c r="BQN247" s="132"/>
      <c r="BQO247" s="132"/>
      <c r="BQP247" s="132"/>
      <c r="BQQ247" s="132"/>
      <c r="BQR247" s="132"/>
      <c r="BQS247" s="132"/>
      <c r="BQT247" s="132"/>
      <c r="BQU247" s="132"/>
      <c r="BQV247" s="132"/>
      <c r="BQW247" s="132"/>
      <c r="BQX247" s="132"/>
      <c r="BQY247" s="132"/>
      <c r="BQZ247" s="132"/>
      <c r="BRA247" s="132"/>
      <c r="BRB247" s="132"/>
      <c r="BRC247" s="132"/>
      <c r="BRD247" s="132"/>
      <c r="BRE247" s="132"/>
      <c r="BRF247" s="132"/>
      <c r="BRG247" s="132"/>
      <c r="BRH247" s="132"/>
      <c r="BRI247" s="132"/>
      <c r="BRJ247" s="132"/>
      <c r="BRK247" s="132"/>
      <c r="BRL247" s="132"/>
      <c r="BRM247" s="132"/>
      <c r="BRN247" s="132"/>
      <c r="BRO247" s="132"/>
      <c r="BRP247" s="132"/>
      <c r="BRQ247" s="132"/>
      <c r="BRR247" s="132"/>
      <c r="BRS247" s="132"/>
      <c r="BRT247" s="132"/>
      <c r="BRU247" s="132"/>
      <c r="BRV247" s="132"/>
      <c r="BRW247" s="132"/>
      <c r="BRX247" s="132"/>
      <c r="BRY247" s="132"/>
      <c r="BRZ247" s="132"/>
      <c r="BSA247" s="132"/>
      <c r="BSB247" s="132"/>
      <c r="BSC247" s="132"/>
      <c r="BSD247" s="132"/>
      <c r="BSE247" s="132"/>
      <c r="BSF247" s="132"/>
      <c r="BSG247" s="132"/>
      <c r="BSH247" s="132"/>
      <c r="BSI247" s="132"/>
      <c r="BSJ247" s="132"/>
      <c r="BSK247" s="132"/>
      <c r="BSL247" s="132"/>
      <c r="BSM247" s="132"/>
      <c r="BSN247" s="132"/>
      <c r="BSO247" s="132"/>
      <c r="BSP247" s="132"/>
      <c r="BSQ247" s="132"/>
      <c r="BSR247" s="132"/>
      <c r="BSS247" s="132"/>
      <c r="BST247" s="132"/>
      <c r="BSU247" s="132"/>
      <c r="BSV247" s="132"/>
      <c r="BSW247" s="132"/>
      <c r="BSX247" s="132"/>
      <c r="BSY247" s="132"/>
      <c r="BSZ247" s="132"/>
      <c r="BTA247" s="132"/>
      <c r="BTB247" s="132"/>
      <c r="BTC247" s="132"/>
      <c r="BTD247" s="132"/>
      <c r="BTE247" s="132"/>
      <c r="BTF247" s="132"/>
      <c r="BTG247" s="132"/>
      <c r="BTH247" s="132"/>
      <c r="BTI247" s="132"/>
      <c r="BTJ247" s="132"/>
      <c r="BTK247" s="132"/>
      <c r="BTL247" s="132"/>
      <c r="BTM247" s="132"/>
      <c r="BTN247" s="132"/>
      <c r="BTO247" s="132"/>
      <c r="BTP247" s="132"/>
      <c r="BTQ247" s="132"/>
      <c r="BTR247" s="132"/>
      <c r="BTS247" s="132"/>
      <c r="BTT247" s="132"/>
      <c r="BTU247" s="132"/>
      <c r="BTV247" s="132"/>
      <c r="BTW247" s="132"/>
      <c r="BTX247" s="132"/>
      <c r="BTY247" s="132"/>
      <c r="BTZ247" s="132"/>
      <c r="BUA247" s="132"/>
      <c r="BUB247" s="132"/>
      <c r="BUC247" s="132"/>
      <c r="BUD247" s="132"/>
      <c r="BUE247" s="132"/>
      <c r="BUF247" s="132"/>
      <c r="BUG247" s="132"/>
      <c r="BUH247" s="132"/>
      <c r="BUI247" s="132"/>
      <c r="BUJ247" s="132"/>
      <c r="BUK247" s="132"/>
      <c r="BUL247" s="132"/>
      <c r="BUM247" s="132"/>
      <c r="BUN247" s="132"/>
      <c r="BUO247" s="132"/>
      <c r="BUP247" s="132"/>
      <c r="BUQ247" s="132"/>
      <c r="BUR247" s="132"/>
      <c r="BUS247" s="132"/>
      <c r="BUT247" s="132"/>
      <c r="BUU247" s="132"/>
      <c r="BUV247" s="132"/>
      <c r="BUW247" s="132"/>
      <c r="BUX247" s="132"/>
      <c r="BUY247" s="132"/>
      <c r="BUZ247" s="132"/>
      <c r="BVA247" s="132"/>
      <c r="BVB247" s="132"/>
      <c r="BVC247" s="132"/>
      <c r="BVD247" s="132"/>
      <c r="BVE247" s="132"/>
      <c r="BVF247" s="132"/>
      <c r="BVG247" s="132"/>
      <c r="BVH247" s="132"/>
      <c r="BVI247" s="132"/>
      <c r="BVJ247" s="132"/>
      <c r="BVK247" s="132"/>
      <c r="BVL247" s="132"/>
      <c r="BVM247" s="132"/>
      <c r="BVN247" s="132"/>
      <c r="BVO247" s="132"/>
      <c r="BVP247" s="132"/>
      <c r="BVQ247" s="132"/>
      <c r="BVR247" s="132"/>
      <c r="BVS247" s="132"/>
      <c r="BVT247" s="132"/>
      <c r="BVU247" s="132"/>
      <c r="BVV247" s="132"/>
      <c r="BVW247" s="132"/>
      <c r="BVX247" s="132"/>
      <c r="BVY247" s="132"/>
      <c r="BVZ247" s="132"/>
      <c r="BWA247" s="132"/>
      <c r="BWB247" s="132"/>
      <c r="BWC247" s="132"/>
      <c r="BWD247" s="132"/>
      <c r="BWE247" s="132"/>
      <c r="BWF247" s="132"/>
      <c r="BWG247" s="132"/>
      <c r="BWH247" s="132"/>
      <c r="BWI247" s="132"/>
      <c r="BWJ247" s="132"/>
      <c r="BWK247" s="132"/>
      <c r="BWL247" s="132"/>
      <c r="BWM247" s="132"/>
      <c r="BWN247" s="132"/>
      <c r="BWO247" s="132"/>
      <c r="BWP247" s="132"/>
      <c r="BWQ247" s="132"/>
      <c r="BWR247" s="132"/>
      <c r="BWS247" s="132"/>
      <c r="BWT247" s="132"/>
      <c r="BWU247" s="132"/>
      <c r="BWV247" s="132"/>
      <c r="BWW247" s="132"/>
      <c r="BWX247" s="132"/>
      <c r="BWY247" s="132"/>
      <c r="BWZ247" s="132"/>
      <c r="BXA247" s="132"/>
      <c r="BXB247" s="132"/>
      <c r="BXC247" s="132"/>
      <c r="BXD247" s="132"/>
      <c r="BXE247" s="132"/>
      <c r="BXF247" s="132"/>
      <c r="BXG247" s="132"/>
      <c r="BXH247" s="132"/>
      <c r="BXI247" s="132"/>
      <c r="BXJ247" s="132"/>
      <c r="BXK247" s="132"/>
      <c r="BXL247" s="132"/>
      <c r="BXM247" s="132"/>
      <c r="BXN247" s="132"/>
      <c r="BXO247" s="132"/>
      <c r="BXP247" s="132"/>
      <c r="BXQ247" s="132"/>
      <c r="BXR247" s="132"/>
      <c r="BXS247" s="132"/>
      <c r="BXT247" s="132"/>
      <c r="BXU247" s="132"/>
      <c r="BXV247" s="132"/>
      <c r="BXW247" s="132"/>
      <c r="BXX247" s="132"/>
      <c r="BXY247" s="132"/>
      <c r="BXZ247" s="132"/>
      <c r="BYA247" s="132"/>
      <c r="BYB247" s="132"/>
      <c r="BYC247" s="132"/>
      <c r="BYD247" s="132"/>
      <c r="BYE247" s="132"/>
      <c r="BYF247" s="132"/>
      <c r="BYG247" s="132"/>
      <c r="BYH247" s="132"/>
      <c r="BYI247" s="132"/>
      <c r="BYJ247" s="132"/>
      <c r="BYK247" s="132"/>
      <c r="BYL247" s="132"/>
      <c r="BYM247" s="132"/>
      <c r="BYN247" s="132"/>
      <c r="BYO247" s="132"/>
      <c r="BYP247" s="132"/>
      <c r="BYQ247" s="132"/>
      <c r="BYR247" s="132"/>
      <c r="BYS247" s="132"/>
      <c r="BYT247" s="132"/>
      <c r="BYU247" s="132"/>
      <c r="BYV247" s="132"/>
      <c r="BYW247" s="132"/>
      <c r="BYX247" s="132"/>
      <c r="BYY247" s="132"/>
      <c r="BYZ247" s="132"/>
      <c r="BZA247" s="132"/>
      <c r="BZB247" s="132"/>
      <c r="BZC247" s="132"/>
      <c r="BZD247" s="132"/>
      <c r="BZE247" s="132"/>
      <c r="BZF247" s="132"/>
      <c r="BZG247" s="132"/>
      <c r="BZH247" s="132"/>
      <c r="BZI247" s="132"/>
      <c r="BZJ247" s="132"/>
      <c r="BZK247" s="132"/>
      <c r="BZL247" s="132"/>
      <c r="BZM247" s="132"/>
      <c r="BZN247" s="132"/>
      <c r="BZO247" s="132"/>
      <c r="BZP247" s="132"/>
      <c r="BZQ247" s="132"/>
      <c r="BZR247" s="132"/>
      <c r="BZS247" s="132"/>
      <c r="BZT247" s="132"/>
      <c r="BZU247" s="132"/>
      <c r="BZV247" s="132"/>
      <c r="BZW247" s="132"/>
      <c r="BZX247" s="132"/>
      <c r="BZY247" s="132"/>
      <c r="BZZ247" s="132"/>
      <c r="CAA247" s="132"/>
      <c r="CAB247" s="132"/>
      <c r="CAC247" s="132"/>
      <c r="CAD247" s="132"/>
      <c r="CAE247" s="132"/>
      <c r="CAF247" s="132"/>
      <c r="CAG247" s="132"/>
      <c r="CAH247" s="132"/>
      <c r="CAI247" s="132"/>
      <c r="CAJ247" s="132"/>
      <c r="CAK247" s="132"/>
      <c r="CAL247" s="132"/>
      <c r="CAM247" s="132"/>
      <c r="CAN247" s="132"/>
      <c r="CAO247" s="132"/>
      <c r="CAP247" s="132"/>
      <c r="CAQ247" s="132"/>
      <c r="CAR247" s="132"/>
      <c r="CAS247" s="132"/>
      <c r="CAT247" s="132"/>
      <c r="CAU247" s="132"/>
      <c r="CAV247" s="132"/>
      <c r="CAW247" s="132"/>
      <c r="CAX247" s="132"/>
      <c r="CAY247" s="132"/>
      <c r="CAZ247" s="132"/>
      <c r="CBA247" s="132"/>
      <c r="CBB247" s="132"/>
      <c r="CBC247" s="132"/>
      <c r="CBD247" s="132"/>
      <c r="CBE247" s="132"/>
      <c r="CBF247" s="132"/>
      <c r="CBG247" s="132"/>
      <c r="CBH247" s="132"/>
      <c r="CBI247" s="132"/>
      <c r="CBJ247" s="132"/>
      <c r="CBK247" s="132"/>
      <c r="CBL247" s="132"/>
      <c r="CBM247" s="132"/>
      <c r="CBN247" s="132"/>
      <c r="CBO247" s="132"/>
      <c r="CBP247" s="132"/>
      <c r="CBQ247" s="132"/>
      <c r="CBR247" s="132"/>
      <c r="CBS247" s="132"/>
      <c r="CBT247" s="132"/>
      <c r="CBU247" s="132"/>
      <c r="CBV247" s="132"/>
      <c r="CBW247" s="132"/>
      <c r="CBX247" s="132"/>
      <c r="CBY247" s="132"/>
      <c r="CBZ247" s="132"/>
      <c r="CCA247" s="132"/>
      <c r="CCB247" s="132"/>
      <c r="CCC247" s="132"/>
      <c r="CCD247" s="132"/>
      <c r="CCE247" s="132"/>
      <c r="CCF247" s="132"/>
      <c r="CCG247" s="132"/>
      <c r="CCH247" s="132"/>
      <c r="CCI247" s="132"/>
      <c r="CCJ247" s="132"/>
      <c r="CCK247" s="132"/>
      <c r="CCL247" s="132"/>
      <c r="CCM247" s="132"/>
      <c r="CCN247" s="132"/>
      <c r="CCO247" s="132"/>
      <c r="CCP247" s="132"/>
      <c r="CCQ247" s="132"/>
      <c r="CCR247" s="132"/>
      <c r="CCS247" s="132"/>
      <c r="CCT247" s="132"/>
      <c r="CCU247" s="132"/>
      <c r="CCV247" s="132"/>
      <c r="CCW247" s="132"/>
      <c r="CCX247" s="132"/>
      <c r="CCY247" s="132"/>
      <c r="CCZ247" s="132"/>
      <c r="CDA247" s="132"/>
      <c r="CDB247" s="132"/>
      <c r="CDC247" s="132"/>
      <c r="CDD247" s="132"/>
      <c r="CDE247" s="132"/>
      <c r="CDF247" s="132"/>
      <c r="CDG247" s="132"/>
      <c r="CDH247" s="132"/>
      <c r="CDI247" s="132"/>
      <c r="CDJ247" s="132"/>
      <c r="CDK247" s="132"/>
      <c r="CDL247" s="132"/>
      <c r="CDM247" s="132"/>
      <c r="CDN247" s="132"/>
      <c r="CDO247" s="132"/>
      <c r="CDP247" s="132"/>
      <c r="CDQ247" s="132"/>
      <c r="CDR247" s="132"/>
      <c r="CDS247" s="132"/>
      <c r="CDT247" s="132"/>
      <c r="CDU247" s="132"/>
      <c r="CDV247" s="132"/>
      <c r="CDW247" s="132"/>
      <c r="CDX247" s="132"/>
      <c r="CDY247" s="132"/>
      <c r="CDZ247" s="132"/>
      <c r="CEA247" s="132"/>
      <c r="CEB247" s="132"/>
      <c r="CEC247" s="132"/>
      <c r="CED247" s="132"/>
      <c r="CEE247" s="132"/>
      <c r="CEF247" s="132"/>
      <c r="CEG247" s="132"/>
      <c r="CEH247" s="132"/>
      <c r="CEI247" s="132"/>
      <c r="CEJ247" s="132"/>
      <c r="CEK247" s="132"/>
      <c r="CEL247" s="132"/>
      <c r="CEM247" s="132"/>
      <c r="CEN247" s="132"/>
      <c r="CEO247" s="132"/>
      <c r="CEP247" s="132"/>
      <c r="CEQ247" s="132"/>
      <c r="CER247" s="132"/>
      <c r="CES247" s="132"/>
      <c r="CET247" s="132"/>
      <c r="CEU247" s="132"/>
      <c r="CEV247" s="132"/>
      <c r="CEW247" s="132"/>
      <c r="CEX247" s="132"/>
      <c r="CEY247" s="132"/>
      <c r="CEZ247" s="132"/>
      <c r="CFA247" s="132"/>
      <c r="CFB247" s="132"/>
      <c r="CFC247" s="132"/>
      <c r="CFD247" s="132"/>
      <c r="CFE247" s="132"/>
      <c r="CFF247" s="132"/>
      <c r="CFG247" s="132"/>
      <c r="CFH247" s="132"/>
      <c r="CFI247" s="132"/>
      <c r="CFJ247" s="132"/>
      <c r="CFK247" s="132"/>
      <c r="CFL247" s="132"/>
      <c r="CFM247" s="132"/>
      <c r="CFN247" s="132"/>
      <c r="CFO247" s="132"/>
      <c r="CFP247" s="132"/>
      <c r="CFQ247" s="132"/>
      <c r="CFR247" s="132"/>
      <c r="CFS247" s="132"/>
      <c r="CFT247" s="132"/>
      <c r="CFU247" s="132"/>
      <c r="CFV247" s="132"/>
      <c r="CFW247" s="132"/>
      <c r="CFX247" s="132"/>
      <c r="CFY247" s="132"/>
      <c r="CFZ247" s="132"/>
      <c r="CGA247" s="132"/>
      <c r="CGB247" s="132"/>
      <c r="CGC247" s="132"/>
      <c r="CGD247" s="132"/>
      <c r="CGE247" s="132"/>
      <c r="CGF247" s="132"/>
      <c r="CGG247" s="132"/>
      <c r="CGH247" s="132"/>
      <c r="CGI247" s="132"/>
      <c r="CGJ247" s="132"/>
      <c r="CGK247" s="132"/>
      <c r="CGL247" s="132"/>
      <c r="CGM247" s="132"/>
      <c r="CGN247" s="132"/>
      <c r="CGO247" s="132"/>
      <c r="CGP247" s="132"/>
      <c r="CGQ247" s="132"/>
      <c r="CGR247" s="132"/>
      <c r="CGS247" s="132"/>
      <c r="CGT247" s="132"/>
      <c r="CGU247" s="132"/>
      <c r="CGV247" s="132"/>
      <c r="CGW247" s="132"/>
      <c r="CGX247" s="132"/>
      <c r="CGY247" s="132"/>
      <c r="CGZ247" s="132"/>
      <c r="CHA247" s="132"/>
      <c r="CHB247" s="132"/>
      <c r="CHC247" s="132"/>
      <c r="CHD247" s="132"/>
      <c r="CHE247" s="132"/>
      <c r="CHF247" s="132"/>
      <c r="CHG247" s="132"/>
      <c r="CHH247" s="132"/>
      <c r="CHI247" s="132"/>
      <c r="CHJ247" s="132"/>
      <c r="CHK247" s="132"/>
      <c r="CHL247" s="132"/>
      <c r="CHM247" s="132"/>
      <c r="CHN247" s="132"/>
      <c r="CHO247" s="132"/>
      <c r="CHP247" s="132"/>
      <c r="CHQ247" s="132"/>
      <c r="CHR247" s="132"/>
      <c r="CHS247" s="132"/>
      <c r="CHT247" s="132"/>
      <c r="CHU247" s="132"/>
      <c r="CHV247" s="132"/>
      <c r="CHW247" s="132"/>
      <c r="CHX247" s="132"/>
      <c r="CHY247" s="132"/>
      <c r="CHZ247" s="132"/>
      <c r="CIA247" s="132"/>
      <c r="CIB247" s="132"/>
      <c r="CIC247" s="132"/>
      <c r="CID247" s="132"/>
      <c r="CIE247" s="132"/>
      <c r="CIF247" s="132"/>
      <c r="CIG247" s="132"/>
      <c r="CIH247" s="132"/>
      <c r="CII247" s="132"/>
      <c r="CIJ247" s="132"/>
      <c r="CIK247" s="132"/>
      <c r="CIL247" s="132"/>
      <c r="CIM247" s="132"/>
      <c r="CIN247" s="132"/>
      <c r="CIO247" s="132"/>
      <c r="CIP247" s="132"/>
      <c r="CIQ247" s="132"/>
      <c r="CIR247" s="132"/>
      <c r="CIS247" s="132"/>
      <c r="CIT247" s="132"/>
      <c r="CIU247" s="132"/>
      <c r="CIV247" s="132"/>
      <c r="CIW247" s="132"/>
      <c r="CIX247" s="132"/>
      <c r="CIY247" s="132"/>
      <c r="CIZ247" s="132"/>
      <c r="CJA247" s="132"/>
      <c r="CJB247" s="132"/>
      <c r="CJC247" s="132"/>
      <c r="CJD247" s="132"/>
      <c r="CJE247" s="132"/>
      <c r="CJF247" s="132"/>
      <c r="CJG247" s="132"/>
      <c r="CJH247" s="132"/>
      <c r="CJI247" s="132"/>
      <c r="CJJ247" s="132"/>
      <c r="CJK247" s="132"/>
      <c r="CJL247" s="132"/>
      <c r="CJM247" s="132"/>
      <c r="CJN247" s="132"/>
      <c r="CJO247" s="132"/>
      <c r="CJP247" s="132"/>
      <c r="CJQ247" s="132"/>
      <c r="CJR247" s="132"/>
      <c r="CJS247" s="132"/>
      <c r="CJT247" s="132"/>
      <c r="CJU247" s="132"/>
      <c r="CJV247" s="132"/>
      <c r="CJW247" s="132"/>
      <c r="CJX247" s="132"/>
      <c r="CJY247" s="132"/>
      <c r="CJZ247" s="132"/>
      <c r="CKA247" s="132"/>
      <c r="CKB247" s="132"/>
      <c r="CKC247" s="132"/>
      <c r="CKD247" s="132"/>
      <c r="CKE247" s="132"/>
      <c r="CKF247" s="132"/>
      <c r="CKG247" s="132"/>
      <c r="CKH247" s="132"/>
      <c r="CKI247" s="132"/>
      <c r="CKJ247" s="132"/>
      <c r="CKK247" s="132"/>
      <c r="CKL247" s="132"/>
      <c r="CKM247" s="132"/>
      <c r="CKN247" s="132"/>
      <c r="CKO247" s="132"/>
      <c r="CKP247" s="132"/>
      <c r="CKQ247" s="132"/>
      <c r="CKR247" s="132"/>
      <c r="CKS247" s="132"/>
      <c r="CKT247" s="132"/>
      <c r="CKU247" s="132"/>
      <c r="CKV247" s="132"/>
      <c r="CKW247" s="132"/>
      <c r="CKX247" s="132"/>
      <c r="CKY247" s="132"/>
      <c r="CKZ247" s="132"/>
      <c r="CLA247" s="132"/>
      <c r="CLB247" s="132"/>
      <c r="CLC247" s="132"/>
      <c r="CLD247" s="132"/>
      <c r="CLE247" s="132"/>
      <c r="CLF247" s="132"/>
      <c r="CLG247" s="132"/>
      <c r="CLH247" s="132"/>
      <c r="CLI247" s="132"/>
      <c r="CLJ247" s="132"/>
      <c r="CLK247" s="132"/>
      <c r="CLL247" s="132"/>
      <c r="CLM247" s="132"/>
      <c r="CLN247" s="132"/>
      <c r="CLO247" s="132"/>
      <c r="CLP247" s="132"/>
      <c r="CLQ247" s="132"/>
      <c r="CLR247" s="132"/>
      <c r="CLS247" s="132"/>
      <c r="CLT247" s="132"/>
      <c r="CLU247" s="132"/>
      <c r="CLV247" s="132"/>
      <c r="CLW247" s="132"/>
      <c r="CLX247" s="132"/>
      <c r="CLY247" s="132"/>
      <c r="CLZ247" s="132"/>
      <c r="CMA247" s="132"/>
      <c r="CMB247" s="132"/>
      <c r="CMC247" s="132"/>
      <c r="CMD247" s="132"/>
      <c r="CME247" s="132"/>
      <c r="CMF247" s="132"/>
      <c r="CMG247" s="132"/>
      <c r="CMH247" s="132"/>
      <c r="CMI247" s="132"/>
      <c r="CMJ247" s="132"/>
      <c r="CMK247" s="132"/>
      <c r="CML247" s="132"/>
      <c r="CMM247" s="132"/>
      <c r="CMN247" s="132"/>
      <c r="CMO247" s="132"/>
      <c r="CMP247" s="132"/>
      <c r="CMQ247" s="132"/>
      <c r="CMR247" s="132"/>
      <c r="CMS247" s="132"/>
      <c r="CMT247" s="132"/>
      <c r="CMU247" s="132"/>
      <c r="CMV247" s="132"/>
      <c r="CMW247" s="132"/>
      <c r="CMX247" s="132"/>
      <c r="CMY247" s="132"/>
      <c r="CMZ247" s="132"/>
      <c r="CNA247" s="132"/>
      <c r="CNB247" s="132"/>
      <c r="CNC247" s="132"/>
      <c r="CND247" s="132"/>
      <c r="CNE247" s="132"/>
      <c r="CNF247" s="132"/>
      <c r="CNG247" s="132"/>
      <c r="CNH247" s="132"/>
      <c r="CNI247" s="132"/>
      <c r="CNJ247" s="132"/>
      <c r="CNK247" s="132"/>
      <c r="CNL247" s="132"/>
      <c r="CNM247" s="132"/>
      <c r="CNN247" s="132"/>
      <c r="CNO247" s="132"/>
      <c r="CNP247" s="132"/>
      <c r="CNQ247" s="132"/>
      <c r="CNR247" s="132"/>
      <c r="CNS247" s="132"/>
      <c r="CNT247" s="132"/>
      <c r="CNU247" s="132"/>
      <c r="CNV247" s="132"/>
      <c r="CNW247" s="132"/>
      <c r="CNX247" s="132"/>
      <c r="CNY247" s="132"/>
      <c r="CNZ247" s="132"/>
      <c r="COA247" s="132"/>
      <c r="COB247" s="132"/>
      <c r="COC247" s="132"/>
      <c r="COD247" s="132"/>
      <c r="COE247" s="132"/>
      <c r="COF247" s="132"/>
      <c r="COG247" s="132"/>
      <c r="COH247" s="132"/>
      <c r="COI247" s="132"/>
      <c r="COJ247" s="132"/>
      <c r="COK247" s="132"/>
      <c r="COL247" s="132"/>
      <c r="COM247" s="132"/>
      <c r="CON247" s="132"/>
      <c r="COO247" s="132"/>
      <c r="COP247" s="132"/>
      <c r="COQ247" s="132"/>
      <c r="COR247" s="132"/>
      <c r="COS247" s="132"/>
      <c r="COT247" s="132"/>
      <c r="COU247" s="132"/>
      <c r="COV247" s="132"/>
      <c r="COW247" s="132"/>
      <c r="COX247" s="132"/>
      <c r="COY247" s="132"/>
      <c r="COZ247" s="132"/>
      <c r="CPA247" s="132"/>
      <c r="CPB247" s="132"/>
      <c r="CPC247" s="132"/>
      <c r="CPD247" s="132"/>
      <c r="CPE247" s="132"/>
      <c r="CPF247" s="132"/>
      <c r="CPG247" s="132"/>
      <c r="CPH247" s="132"/>
      <c r="CPI247" s="132"/>
      <c r="CPJ247" s="132"/>
      <c r="CPK247" s="132"/>
      <c r="CPL247" s="132"/>
      <c r="CPM247" s="132"/>
      <c r="CPN247" s="132"/>
      <c r="CPO247" s="132"/>
      <c r="CPP247" s="132"/>
      <c r="CPQ247" s="132"/>
      <c r="CPR247" s="132"/>
      <c r="CPS247" s="132"/>
      <c r="CPT247" s="132"/>
      <c r="CPU247" s="132"/>
      <c r="CPV247" s="132"/>
      <c r="CPW247" s="132"/>
      <c r="CPX247" s="132"/>
      <c r="CPY247" s="132"/>
      <c r="CPZ247" s="132"/>
      <c r="CQA247" s="132"/>
      <c r="CQB247" s="132"/>
      <c r="CQC247" s="132"/>
      <c r="CQD247" s="132"/>
      <c r="CQE247" s="132"/>
      <c r="CQF247" s="132"/>
      <c r="CQG247" s="132"/>
      <c r="CQH247" s="132"/>
      <c r="CQI247" s="132"/>
      <c r="CQJ247" s="132"/>
      <c r="CQK247" s="132"/>
      <c r="CQL247" s="132"/>
      <c r="CQM247" s="132"/>
      <c r="CQN247" s="132"/>
      <c r="CQO247" s="132"/>
      <c r="CQP247" s="132"/>
      <c r="CQQ247" s="132"/>
      <c r="CQR247" s="132"/>
      <c r="CQS247" s="132"/>
      <c r="CQT247" s="132"/>
      <c r="CQU247" s="132"/>
      <c r="CQV247" s="132"/>
      <c r="CQW247" s="132"/>
      <c r="CQX247" s="132"/>
      <c r="CQY247" s="132"/>
      <c r="CQZ247" s="132"/>
      <c r="CRA247" s="132"/>
      <c r="CRB247" s="132"/>
      <c r="CRC247" s="132"/>
      <c r="CRD247" s="132"/>
      <c r="CRE247" s="132"/>
      <c r="CRF247" s="132"/>
      <c r="CRG247" s="132"/>
      <c r="CRH247" s="132"/>
      <c r="CRI247" s="132"/>
      <c r="CRJ247" s="132"/>
      <c r="CRK247" s="132"/>
      <c r="CRL247" s="132"/>
      <c r="CRM247" s="132"/>
      <c r="CRN247" s="132"/>
      <c r="CRO247" s="132"/>
      <c r="CRP247" s="132"/>
      <c r="CRQ247" s="132"/>
      <c r="CRR247" s="132"/>
      <c r="CRS247" s="132"/>
      <c r="CRT247" s="132"/>
      <c r="CRU247" s="132"/>
      <c r="CRV247" s="132"/>
      <c r="CRW247" s="132"/>
      <c r="CRX247" s="132"/>
      <c r="CRY247" s="132"/>
      <c r="CRZ247" s="132"/>
      <c r="CSA247" s="132"/>
      <c r="CSB247" s="132"/>
      <c r="CSC247" s="132"/>
      <c r="CSD247" s="132"/>
      <c r="CSE247" s="132"/>
      <c r="CSF247" s="132"/>
      <c r="CSG247" s="132"/>
      <c r="CSH247" s="132"/>
      <c r="CSI247" s="132"/>
      <c r="CSJ247" s="132"/>
      <c r="CSK247" s="132"/>
      <c r="CSL247" s="132"/>
      <c r="CSM247" s="132"/>
      <c r="CSN247" s="132"/>
      <c r="CSO247" s="132"/>
      <c r="CSP247" s="132"/>
      <c r="CSQ247" s="132"/>
      <c r="CSR247" s="132"/>
      <c r="CSS247" s="132"/>
      <c r="CST247" s="132"/>
      <c r="CSU247" s="132"/>
      <c r="CSV247" s="132"/>
      <c r="CSW247" s="132"/>
      <c r="CSX247" s="132"/>
      <c r="CSY247" s="132"/>
      <c r="CSZ247" s="132"/>
      <c r="CTA247" s="132"/>
      <c r="CTB247" s="132"/>
      <c r="CTC247" s="132"/>
      <c r="CTD247" s="132"/>
      <c r="CTE247" s="132"/>
      <c r="CTF247" s="132"/>
      <c r="CTG247" s="132"/>
      <c r="CTH247" s="132"/>
      <c r="CTI247" s="132"/>
      <c r="CTJ247" s="132"/>
      <c r="CTK247" s="132"/>
      <c r="CTL247" s="132"/>
      <c r="CTM247" s="132"/>
      <c r="CTN247" s="132"/>
      <c r="CTO247" s="132"/>
      <c r="CTP247" s="132"/>
      <c r="CTQ247" s="132"/>
      <c r="CTR247" s="132"/>
      <c r="CTS247" s="132"/>
      <c r="CTT247" s="132"/>
      <c r="CTU247" s="132"/>
      <c r="CTV247" s="132"/>
      <c r="CTW247" s="132"/>
      <c r="CTX247" s="132"/>
      <c r="CTY247" s="132"/>
      <c r="CTZ247" s="132"/>
      <c r="CUA247" s="132"/>
      <c r="CUB247" s="132"/>
      <c r="CUC247" s="132"/>
      <c r="CUD247" s="132"/>
      <c r="CUE247" s="132"/>
      <c r="CUF247" s="132"/>
      <c r="CUG247" s="132"/>
      <c r="CUH247" s="132"/>
      <c r="CUI247" s="132"/>
      <c r="CUJ247" s="132"/>
      <c r="CUK247" s="132"/>
      <c r="CUL247" s="132"/>
      <c r="CUM247" s="132"/>
      <c r="CUN247" s="132"/>
      <c r="CUO247" s="132"/>
      <c r="CUP247" s="132"/>
      <c r="CUQ247" s="132"/>
      <c r="CUR247" s="132"/>
      <c r="CUS247" s="132"/>
      <c r="CUT247" s="132"/>
      <c r="CUU247" s="132"/>
      <c r="CUV247" s="132"/>
      <c r="CUW247" s="132"/>
      <c r="CUX247" s="132"/>
      <c r="CUY247" s="132"/>
      <c r="CUZ247" s="132"/>
      <c r="CVA247" s="132"/>
      <c r="CVB247" s="132"/>
      <c r="CVC247" s="132"/>
      <c r="CVD247" s="132"/>
      <c r="CVE247" s="132"/>
      <c r="CVF247" s="132"/>
      <c r="CVG247" s="132"/>
      <c r="CVH247" s="132"/>
      <c r="CVI247" s="132"/>
      <c r="CVJ247" s="132"/>
      <c r="CVK247" s="132"/>
      <c r="CVL247" s="132"/>
      <c r="CVM247" s="132"/>
      <c r="CVN247" s="132"/>
      <c r="CVO247" s="132"/>
      <c r="CVP247" s="132"/>
      <c r="CVQ247" s="132"/>
      <c r="CVR247" s="132"/>
      <c r="CVS247" s="132"/>
      <c r="CVT247" s="132"/>
      <c r="CVU247" s="132"/>
      <c r="CVV247" s="132"/>
      <c r="CVW247" s="132"/>
      <c r="CVX247" s="132"/>
      <c r="CVY247" s="132"/>
      <c r="CVZ247" s="132"/>
      <c r="CWA247" s="132"/>
      <c r="CWB247" s="132"/>
      <c r="CWC247" s="132"/>
      <c r="CWD247" s="132"/>
      <c r="CWE247" s="132"/>
      <c r="CWF247" s="132"/>
      <c r="CWG247" s="132"/>
      <c r="CWH247" s="132"/>
      <c r="CWI247" s="132"/>
      <c r="CWJ247" s="132"/>
      <c r="CWK247" s="132"/>
      <c r="CWL247" s="132"/>
      <c r="CWM247" s="132"/>
      <c r="CWN247" s="132"/>
      <c r="CWO247" s="132"/>
      <c r="CWP247" s="132"/>
      <c r="CWQ247" s="132"/>
      <c r="CWR247" s="132"/>
      <c r="CWS247" s="132"/>
      <c r="CWT247" s="132"/>
      <c r="CWU247" s="132"/>
      <c r="CWV247" s="132"/>
      <c r="CWW247" s="132"/>
      <c r="CWX247" s="132"/>
      <c r="CWY247" s="132"/>
      <c r="CWZ247" s="132"/>
      <c r="CXA247" s="132"/>
      <c r="CXB247" s="132"/>
      <c r="CXC247" s="132"/>
      <c r="CXD247" s="132"/>
      <c r="CXE247" s="132"/>
      <c r="CXF247" s="132"/>
      <c r="CXG247" s="132"/>
      <c r="CXH247" s="132"/>
      <c r="CXI247" s="132"/>
      <c r="CXJ247" s="132"/>
      <c r="CXK247" s="132"/>
      <c r="CXL247" s="132"/>
      <c r="CXM247" s="132"/>
      <c r="CXN247" s="132"/>
      <c r="CXO247" s="132"/>
      <c r="CXP247" s="132"/>
      <c r="CXQ247" s="132"/>
      <c r="CXR247" s="132"/>
      <c r="CXS247" s="132"/>
      <c r="CXT247" s="132"/>
      <c r="CXU247" s="132"/>
      <c r="CXV247" s="132"/>
      <c r="CXW247" s="132"/>
      <c r="CXX247" s="132"/>
      <c r="CXY247" s="132"/>
      <c r="CXZ247" s="132"/>
      <c r="CYA247" s="132"/>
      <c r="CYB247" s="132"/>
      <c r="CYC247" s="132"/>
      <c r="CYD247" s="132"/>
      <c r="CYE247" s="132"/>
      <c r="CYF247" s="132"/>
      <c r="CYG247" s="132"/>
      <c r="CYH247" s="132"/>
      <c r="CYI247" s="132"/>
      <c r="CYJ247" s="132"/>
      <c r="CYK247" s="132"/>
      <c r="CYL247" s="132"/>
      <c r="CYM247" s="132"/>
      <c r="CYN247" s="132"/>
      <c r="CYO247" s="132"/>
      <c r="CYP247" s="132"/>
      <c r="CYQ247" s="132"/>
      <c r="CYR247" s="132"/>
      <c r="CYS247" s="132"/>
      <c r="CYT247" s="132"/>
      <c r="CYU247" s="132"/>
      <c r="CYV247" s="132"/>
      <c r="CYW247" s="132"/>
      <c r="CYX247" s="132"/>
      <c r="CYY247" s="132"/>
      <c r="CYZ247" s="132"/>
      <c r="CZA247" s="132"/>
      <c r="CZB247" s="132"/>
      <c r="CZC247" s="132"/>
      <c r="CZD247" s="132"/>
      <c r="CZE247" s="132"/>
      <c r="CZF247" s="132"/>
      <c r="CZG247" s="132"/>
      <c r="CZH247" s="132"/>
      <c r="CZI247" s="132"/>
      <c r="CZJ247" s="132"/>
      <c r="CZK247" s="132"/>
      <c r="CZL247" s="132"/>
      <c r="CZM247" s="132"/>
      <c r="CZN247" s="132"/>
      <c r="CZO247" s="132"/>
      <c r="CZP247" s="132"/>
      <c r="CZQ247" s="132"/>
      <c r="CZR247" s="132"/>
      <c r="CZS247" s="132"/>
      <c r="CZT247" s="132"/>
      <c r="CZU247" s="132"/>
      <c r="CZV247" s="132"/>
      <c r="CZW247" s="132"/>
      <c r="CZX247" s="132"/>
      <c r="CZY247" s="132"/>
      <c r="CZZ247" s="132"/>
      <c r="DAA247" s="132"/>
      <c r="DAB247" s="132"/>
      <c r="DAC247" s="132"/>
      <c r="DAD247" s="132"/>
      <c r="DAE247" s="132"/>
      <c r="DAF247" s="132"/>
      <c r="DAG247" s="132"/>
      <c r="DAH247" s="132"/>
      <c r="DAI247" s="132"/>
      <c r="DAJ247" s="132"/>
      <c r="DAK247" s="132"/>
      <c r="DAL247" s="132"/>
      <c r="DAM247" s="132"/>
      <c r="DAN247" s="132"/>
      <c r="DAO247" s="132"/>
      <c r="DAP247" s="132"/>
      <c r="DAQ247" s="132"/>
      <c r="DAR247" s="132"/>
      <c r="DAS247" s="132"/>
      <c r="DAT247" s="132"/>
      <c r="DAU247" s="132"/>
      <c r="DAV247" s="132"/>
      <c r="DAW247" s="132"/>
      <c r="DAX247" s="132"/>
      <c r="DAY247" s="132"/>
      <c r="DAZ247" s="132"/>
      <c r="DBA247" s="132"/>
      <c r="DBB247" s="132"/>
      <c r="DBC247" s="132"/>
      <c r="DBD247" s="132"/>
      <c r="DBE247" s="132"/>
      <c r="DBF247" s="132"/>
      <c r="DBG247" s="132"/>
      <c r="DBH247" s="132"/>
      <c r="DBI247" s="132"/>
      <c r="DBJ247" s="132"/>
      <c r="DBK247" s="132"/>
      <c r="DBL247" s="132"/>
      <c r="DBM247" s="132"/>
      <c r="DBN247" s="132"/>
      <c r="DBO247" s="132"/>
      <c r="DBP247" s="132"/>
      <c r="DBQ247" s="132"/>
      <c r="DBR247" s="132"/>
      <c r="DBS247" s="132"/>
      <c r="DBT247" s="132"/>
      <c r="DBU247" s="132"/>
      <c r="DBV247" s="132"/>
      <c r="DBW247" s="132"/>
      <c r="DBX247" s="132"/>
      <c r="DBY247" s="132"/>
      <c r="DBZ247" s="132"/>
      <c r="DCA247" s="132"/>
      <c r="DCB247" s="132"/>
      <c r="DCC247" s="132"/>
      <c r="DCD247" s="132"/>
      <c r="DCE247" s="132"/>
      <c r="DCF247" s="132"/>
      <c r="DCG247" s="132"/>
      <c r="DCH247" s="132"/>
      <c r="DCI247" s="132"/>
      <c r="DCJ247" s="132"/>
      <c r="DCK247" s="132"/>
      <c r="DCL247" s="132"/>
      <c r="DCM247" s="132"/>
      <c r="DCN247" s="132"/>
      <c r="DCO247" s="132"/>
      <c r="DCP247" s="132"/>
      <c r="DCQ247" s="132"/>
      <c r="DCR247" s="132"/>
      <c r="DCS247" s="132"/>
      <c r="DCT247" s="132"/>
      <c r="DCU247" s="132"/>
      <c r="DCV247" s="132"/>
      <c r="DCW247" s="132"/>
      <c r="DCX247" s="132"/>
      <c r="DCY247" s="132"/>
      <c r="DCZ247" s="132"/>
      <c r="DDA247" s="132"/>
      <c r="DDB247" s="132"/>
      <c r="DDC247" s="132"/>
      <c r="DDD247" s="132"/>
      <c r="DDE247" s="132"/>
      <c r="DDF247" s="132"/>
      <c r="DDG247" s="132"/>
      <c r="DDH247" s="132"/>
      <c r="DDI247" s="132"/>
      <c r="DDJ247" s="132"/>
      <c r="DDK247" s="132"/>
      <c r="DDL247" s="132"/>
      <c r="DDM247" s="132"/>
      <c r="DDN247" s="132"/>
      <c r="DDO247" s="132"/>
      <c r="DDP247" s="132"/>
      <c r="DDQ247" s="132"/>
      <c r="DDR247" s="132"/>
      <c r="DDS247" s="132"/>
      <c r="DDT247" s="132"/>
      <c r="DDU247" s="132"/>
      <c r="DDV247" s="132"/>
      <c r="DDW247" s="132"/>
      <c r="DDX247" s="132"/>
      <c r="DDY247" s="132"/>
      <c r="DDZ247" s="132"/>
      <c r="DEA247" s="132"/>
      <c r="DEB247" s="132"/>
      <c r="DEC247" s="132"/>
      <c r="DED247" s="132"/>
      <c r="DEE247" s="132"/>
      <c r="DEF247" s="132"/>
      <c r="DEG247" s="132"/>
      <c r="DEH247" s="132"/>
      <c r="DEI247" s="132"/>
      <c r="DEJ247" s="132"/>
      <c r="DEK247" s="132"/>
      <c r="DEL247" s="132"/>
      <c r="DEM247" s="132"/>
      <c r="DEN247" s="132"/>
      <c r="DEO247" s="132"/>
      <c r="DEP247" s="132"/>
      <c r="DEQ247" s="132"/>
      <c r="DER247" s="132"/>
      <c r="DES247" s="132"/>
      <c r="DET247" s="132"/>
      <c r="DEU247" s="132"/>
      <c r="DEV247" s="132"/>
      <c r="DEW247" s="132"/>
      <c r="DEX247" s="132"/>
      <c r="DEY247" s="132"/>
      <c r="DEZ247" s="132"/>
      <c r="DFA247" s="132"/>
      <c r="DFB247" s="132"/>
      <c r="DFC247" s="132"/>
      <c r="DFD247" s="132"/>
      <c r="DFE247" s="132"/>
      <c r="DFF247" s="132"/>
      <c r="DFG247" s="132"/>
      <c r="DFH247" s="132"/>
      <c r="DFI247" s="132"/>
      <c r="DFJ247" s="132"/>
      <c r="DFK247" s="132"/>
      <c r="DFL247" s="132"/>
      <c r="DFM247" s="132"/>
      <c r="DFN247" s="132"/>
      <c r="DFO247" s="132"/>
      <c r="DFP247" s="132"/>
      <c r="DFQ247" s="132"/>
      <c r="DFR247" s="132"/>
      <c r="DFS247" s="132"/>
      <c r="DFT247" s="132"/>
      <c r="DFU247" s="132"/>
      <c r="DFV247" s="132"/>
      <c r="DFW247" s="132"/>
      <c r="DFX247" s="132"/>
      <c r="DFY247" s="132"/>
      <c r="DFZ247" s="132"/>
      <c r="DGA247" s="132"/>
      <c r="DGB247" s="132"/>
      <c r="DGC247" s="132"/>
      <c r="DGD247" s="132"/>
      <c r="DGE247" s="132"/>
      <c r="DGF247" s="132"/>
      <c r="DGG247" s="132"/>
      <c r="DGH247" s="132"/>
      <c r="DGI247" s="132"/>
      <c r="DGJ247" s="132"/>
      <c r="DGK247" s="132"/>
      <c r="DGL247" s="132"/>
      <c r="DGM247" s="132"/>
      <c r="DGN247" s="132"/>
      <c r="DGO247" s="132"/>
      <c r="DGP247" s="132"/>
      <c r="DGQ247" s="132"/>
      <c r="DGR247" s="132"/>
      <c r="DGS247" s="132"/>
      <c r="DGT247" s="132"/>
      <c r="DGU247" s="132"/>
      <c r="DGV247" s="132"/>
      <c r="DGW247" s="132"/>
      <c r="DGX247" s="132"/>
      <c r="DGY247" s="132"/>
      <c r="DGZ247" s="132"/>
      <c r="DHA247" s="132"/>
      <c r="DHB247" s="132"/>
      <c r="DHC247" s="132"/>
      <c r="DHD247" s="132"/>
      <c r="DHE247" s="132"/>
      <c r="DHF247" s="132"/>
      <c r="DHG247" s="132"/>
      <c r="DHH247" s="132"/>
      <c r="DHI247" s="132"/>
      <c r="DHJ247" s="132"/>
      <c r="DHK247" s="132"/>
      <c r="DHL247" s="132"/>
      <c r="DHM247" s="132"/>
      <c r="DHN247" s="132"/>
      <c r="DHO247" s="132"/>
      <c r="DHP247" s="132"/>
      <c r="DHQ247" s="132"/>
      <c r="DHR247" s="132"/>
      <c r="DHS247" s="132"/>
      <c r="DHT247" s="132"/>
      <c r="DHU247" s="132"/>
      <c r="DHV247" s="132"/>
      <c r="DHW247" s="132"/>
      <c r="DHX247" s="132"/>
      <c r="DHY247" s="132"/>
      <c r="DHZ247" s="132"/>
      <c r="DIA247" s="132"/>
      <c r="DIB247" s="132"/>
      <c r="DIC247" s="132"/>
      <c r="DID247" s="132"/>
      <c r="DIE247" s="132"/>
      <c r="DIF247" s="132"/>
      <c r="DIG247" s="132"/>
      <c r="DIH247" s="132"/>
      <c r="DII247" s="132"/>
      <c r="DIJ247" s="132"/>
      <c r="DIK247" s="132"/>
      <c r="DIL247" s="132"/>
      <c r="DIM247" s="132"/>
      <c r="DIN247" s="132"/>
      <c r="DIO247" s="132"/>
      <c r="DIP247" s="132"/>
      <c r="DIQ247" s="132"/>
      <c r="DIR247" s="132"/>
      <c r="DIS247" s="132"/>
      <c r="DIT247" s="132"/>
      <c r="DIU247" s="132"/>
      <c r="DIV247" s="132"/>
      <c r="DIW247" s="132"/>
      <c r="DIX247" s="132"/>
      <c r="DIY247" s="132"/>
      <c r="DIZ247" s="132"/>
      <c r="DJA247" s="132"/>
      <c r="DJB247" s="132"/>
      <c r="DJC247" s="132"/>
      <c r="DJD247" s="132"/>
      <c r="DJE247" s="132"/>
      <c r="DJF247" s="132"/>
      <c r="DJG247" s="132"/>
      <c r="DJH247" s="132"/>
      <c r="DJI247" s="132"/>
      <c r="DJJ247" s="132"/>
      <c r="DJK247" s="132"/>
      <c r="DJL247" s="132"/>
      <c r="DJM247" s="132"/>
      <c r="DJN247" s="132"/>
      <c r="DJO247" s="132"/>
      <c r="DJP247" s="132"/>
      <c r="DJQ247" s="132"/>
      <c r="DJR247" s="132"/>
      <c r="DJS247" s="132"/>
      <c r="DJT247" s="132"/>
      <c r="DJU247" s="132"/>
      <c r="DJV247" s="132"/>
      <c r="DJW247" s="132"/>
      <c r="DJX247" s="132"/>
      <c r="DJY247" s="132"/>
      <c r="DJZ247" s="132"/>
      <c r="DKA247" s="132"/>
      <c r="DKB247" s="132"/>
      <c r="DKC247" s="132"/>
      <c r="DKD247" s="132"/>
      <c r="DKE247" s="132"/>
      <c r="DKF247" s="132"/>
      <c r="DKG247" s="132"/>
      <c r="DKH247" s="132"/>
      <c r="DKI247" s="132"/>
      <c r="DKJ247" s="132"/>
      <c r="DKK247" s="132"/>
      <c r="DKL247" s="132"/>
      <c r="DKM247" s="132"/>
      <c r="DKN247" s="132"/>
      <c r="DKO247" s="132"/>
      <c r="DKP247" s="132"/>
      <c r="DKQ247" s="132"/>
      <c r="DKR247" s="132"/>
      <c r="DKS247" s="132"/>
      <c r="DKT247" s="132"/>
      <c r="DKU247" s="132"/>
      <c r="DKV247" s="132"/>
      <c r="DKW247" s="132"/>
      <c r="DKX247" s="132"/>
      <c r="DKY247" s="132"/>
      <c r="DKZ247" s="132"/>
      <c r="DLA247" s="132"/>
      <c r="DLB247" s="132"/>
      <c r="DLC247" s="132"/>
      <c r="DLD247" s="132"/>
      <c r="DLE247" s="132"/>
      <c r="DLF247" s="132"/>
      <c r="DLG247" s="132"/>
      <c r="DLH247" s="132"/>
      <c r="DLI247" s="132"/>
      <c r="DLJ247" s="132"/>
      <c r="DLK247" s="132"/>
      <c r="DLL247" s="132"/>
      <c r="DLM247" s="132"/>
      <c r="DLN247" s="132"/>
      <c r="DLO247" s="132"/>
      <c r="DLP247" s="132"/>
      <c r="DLQ247" s="132"/>
      <c r="DLR247" s="132"/>
      <c r="DLS247" s="132"/>
      <c r="DLT247" s="132"/>
      <c r="DLU247" s="132"/>
      <c r="DLV247" s="132"/>
      <c r="DLW247" s="132"/>
      <c r="DLX247" s="132"/>
      <c r="DLY247" s="132"/>
      <c r="DLZ247" s="132"/>
      <c r="DMA247" s="132"/>
      <c r="DMB247" s="132"/>
      <c r="DMC247" s="132"/>
      <c r="DMD247" s="132"/>
      <c r="DME247" s="132"/>
      <c r="DMF247" s="132"/>
      <c r="DMG247" s="132"/>
      <c r="DMH247" s="132"/>
      <c r="DMI247" s="132"/>
      <c r="DMJ247" s="132"/>
      <c r="DMK247" s="132"/>
      <c r="DML247" s="132"/>
      <c r="DMM247" s="132"/>
      <c r="DMN247" s="132"/>
      <c r="DMO247" s="132"/>
      <c r="DMP247" s="132"/>
      <c r="DMQ247" s="132"/>
      <c r="DMR247" s="132"/>
      <c r="DMS247" s="132"/>
      <c r="DMT247" s="132"/>
      <c r="DMU247" s="132"/>
      <c r="DMV247" s="132"/>
      <c r="DMW247" s="132"/>
      <c r="DMX247" s="132"/>
      <c r="DMY247" s="132"/>
      <c r="DMZ247" s="132"/>
      <c r="DNA247" s="132"/>
      <c r="DNB247" s="132"/>
      <c r="DNC247" s="132"/>
      <c r="DND247" s="132"/>
      <c r="DNE247" s="132"/>
      <c r="DNF247" s="132"/>
      <c r="DNG247" s="132"/>
      <c r="DNH247" s="132"/>
      <c r="DNI247" s="132"/>
      <c r="DNJ247" s="132"/>
      <c r="DNK247" s="132"/>
      <c r="DNL247" s="132"/>
      <c r="DNM247" s="132"/>
      <c r="DNN247" s="132"/>
      <c r="DNO247" s="132"/>
      <c r="DNP247" s="132"/>
      <c r="DNQ247" s="132"/>
      <c r="DNR247" s="132"/>
      <c r="DNS247" s="132"/>
      <c r="DNT247" s="132"/>
      <c r="DNU247" s="132"/>
      <c r="DNV247" s="132"/>
      <c r="DNW247" s="132"/>
      <c r="DNX247" s="132"/>
      <c r="DNY247" s="132"/>
      <c r="DNZ247" s="132"/>
      <c r="DOA247" s="132"/>
      <c r="DOB247" s="132"/>
      <c r="DOC247" s="132"/>
      <c r="DOD247" s="132"/>
      <c r="DOE247" s="132"/>
      <c r="DOF247" s="132"/>
      <c r="DOG247" s="132"/>
      <c r="DOH247" s="132"/>
      <c r="DOI247" s="132"/>
      <c r="DOJ247" s="132"/>
      <c r="DOK247" s="132"/>
      <c r="DOL247" s="132"/>
      <c r="DOM247" s="132"/>
      <c r="DON247" s="132"/>
      <c r="DOO247" s="132"/>
      <c r="DOP247" s="132"/>
      <c r="DOQ247" s="132"/>
      <c r="DOR247" s="132"/>
      <c r="DOS247" s="132"/>
      <c r="DOT247" s="132"/>
      <c r="DOU247" s="132"/>
      <c r="DOV247" s="132"/>
      <c r="DOW247" s="132"/>
      <c r="DOX247" s="132"/>
      <c r="DOY247" s="132"/>
      <c r="DOZ247" s="132"/>
      <c r="DPA247" s="132"/>
      <c r="DPB247" s="132"/>
      <c r="DPC247" s="132"/>
      <c r="DPD247" s="132"/>
      <c r="DPE247" s="132"/>
      <c r="DPF247" s="132"/>
      <c r="DPG247" s="132"/>
      <c r="DPH247" s="132"/>
      <c r="DPI247" s="132"/>
      <c r="DPJ247" s="132"/>
      <c r="DPK247" s="132"/>
      <c r="DPL247" s="132"/>
      <c r="DPM247" s="132"/>
      <c r="DPN247" s="132"/>
      <c r="DPO247" s="132"/>
      <c r="DPP247" s="132"/>
      <c r="DPQ247" s="132"/>
      <c r="DPR247" s="132"/>
      <c r="DPS247" s="132"/>
      <c r="DPT247" s="132"/>
      <c r="DPU247" s="132"/>
      <c r="DPV247" s="132"/>
      <c r="DPW247" s="132"/>
      <c r="DPX247" s="132"/>
      <c r="DPY247" s="132"/>
      <c r="DPZ247" s="132"/>
      <c r="DQA247" s="132"/>
      <c r="DQB247" s="132"/>
      <c r="DQC247" s="132"/>
      <c r="DQD247" s="132"/>
      <c r="DQE247" s="132"/>
      <c r="DQF247" s="132"/>
      <c r="DQG247" s="132"/>
      <c r="DQH247" s="132"/>
      <c r="DQI247" s="132"/>
      <c r="DQJ247" s="132"/>
      <c r="DQK247" s="132"/>
      <c r="DQL247" s="132"/>
      <c r="DQM247" s="132"/>
      <c r="DQN247" s="132"/>
      <c r="DQO247" s="132"/>
      <c r="DQP247" s="132"/>
      <c r="DQQ247" s="132"/>
      <c r="DQR247" s="132"/>
      <c r="DQS247" s="132"/>
      <c r="DQT247" s="132"/>
      <c r="DQU247" s="132"/>
      <c r="DQV247" s="132"/>
      <c r="DQW247" s="132"/>
      <c r="DQX247" s="132"/>
      <c r="DQY247" s="132"/>
      <c r="DQZ247" s="132"/>
      <c r="DRA247" s="132"/>
      <c r="DRB247" s="132"/>
      <c r="DRC247" s="132"/>
      <c r="DRD247" s="132"/>
      <c r="DRE247" s="132"/>
      <c r="DRF247" s="132"/>
      <c r="DRG247" s="132"/>
      <c r="DRH247" s="132"/>
      <c r="DRI247" s="132"/>
      <c r="DRJ247" s="132"/>
      <c r="DRK247" s="132"/>
      <c r="DRL247" s="132"/>
      <c r="DRM247" s="132"/>
      <c r="DRN247" s="132"/>
      <c r="DRO247" s="132"/>
      <c r="DRP247" s="132"/>
      <c r="DRQ247" s="132"/>
      <c r="DRR247" s="132"/>
      <c r="DRS247" s="132"/>
      <c r="DRT247" s="132"/>
      <c r="DRU247" s="132"/>
      <c r="DRV247" s="132"/>
      <c r="DRW247" s="132"/>
      <c r="DRX247" s="132"/>
      <c r="DRY247" s="132"/>
      <c r="DRZ247" s="132"/>
      <c r="DSA247" s="132"/>
      <c r="DSB247" s="132"/>
      <c r="DSC247" s="132"/>
      <c r="DSD247" s="132"/>
      <c r="DSE247" s="132"/>
      <c r="DSF247" s="132"/>
      <c r="DSG247" s="132"/>
      <c r="DSH247" s="132"/>
      <c r="DSI247" s="132"/>
      <c r="DSJ247" s="132"/>
      <c r="DSK247" s="132"/>
      <c r="DSL247" s="132"/>
      <c r="DSM247" s="132"/>
      <c r="DSN247" s="132"/>
      <c r="DSO247" s="132"/>
      <c r="DSP247" s="132"/>
      <c r="DSQ247" s="132"/>
      <c r="DSR247" s="132"/>
      <c r="DSS247" s="132"/>
      <c r="DST247" s="132"/>
      <c r="DSU247" s="132"/>
      <c r="DSV247" s="132"/>
      <c r="DSW247" s="132"/>
      <c r="DSX247" s="132"/>
      <c r="DSY247" s="132"/>
      <c r="DSZ247" s="132"/>
      <c r="DTA247" s="132"/>
      <c r="DTB247" s="132"/>
      <c r="DTC247" s="132"/>
      <c r="DTD247" s="132"/>
      <c r="DTE247" s="132"/>
      <c r="DTF247" s="132"/>
      <c r="DTG247" s="132"/>
      <c r="DTH247" s="132"/>
      <c r="DTI247" s="132"/>
      <c r="DTJ247" s="132"/>
      <c r="DTK247" s="132"/>
      <c r="DTL247" s="132"/>
      <c r="DTM247" s="132"/>
      <c r="DTN247" s="132"/>
      <c r="DTO247" s="132"/>
      <c r="DTP247" s="132"/>
      <c r="DTQ247" s="132"/>
      <c r="DTR247" s="132"/>
      <c r="DTS247" s="132"/>
      <c r="DTT247" s="132"/>
      <c r="DTU247" s="132"/>
      <c r="DTV247" s="132"/>
      <c r="DTW247" s="132"/>
      <c r="DTX247" s="132"/>
      <c r="DTY247" s="132"/>
      <c r="DTZ247" s="132"/>
      <c r="DUA247" s="132"/>
      <c r="DUB247" s="132"/>
      <c r="DUC247" s="132"/>
      <c r="DUD247" s="132"/>
      <c r="DUE247" s="132"/>
      <c r="DUF247" s="132"/>
      <c r="DUG247" s="132"/>
      <c r="DUH247" s="132"/>
      <c r="DUI247" s="132"/>
      <c r="DUJ247" s="132"/>
      <c r="DUK247" s="132"/>
      <c r="DUL247" s="132"/>
      <c r="DUM247" s="132"/>
      <c r="DUN247" s="132"/>
      <c r="DUO247" s="132"/>
      <c r="DUP247" s="132"/>
      <c r="DUQ247" s="132"/>
      <c r="DUR247" s="132"/>
      <c r="DUS247" s="132"/>
      <c r="DUT247" s="132"/>
      <c r="DUU247" s="132"/>
      <c r="DUV247" s="132"/>
      <c r="DUW247" s="132"/>
      <c r="DUX247" s="132"/>
      <c r="DUY247" s="132"/>
      <c r="DUZ247" s="132"/>
      <c r="DVA247" s="132"/>
      <c r="DVB247" s="132"/>
      <c r="DVC247" s="132"/>
      <c r="DVD247" s="132"/>
      <c r="DVE247" s="132"/>
      <c r="DVF247" s="132"/>
      <c r="DVG247" s="132"/>
      <c r="DVH247" s="132"/>
      <c r="DVI247" s="132"/>
      <c r="DVJ247" s="132"/>
      <c r="DVK247" s="132"/>
      <c r="DVL247" s="132"/>
      <c r="DVM247" s="132"/>
      <c r="DVN247" s="132"/>
      <c r="DVO247" s="132"/>
      <c r="DVP247" s="132"/>
      <c r="DVQ247" s="132"/>
      <c r="DVR247" s="132"/>
      <c r="DVS247" s="132"/>
      <c r="DVT247" s="132"/>
      <c r="DVU247" s="132"/>
      <c r="DVV247" s="132"/>
      <c r="DVW247" s="132"/>
      <c r="DVX247" s="132"/>
      <c r="DVY247" s="132"/>
      <c r="DVZ247" s="132"/>
      <c r="DWA247" s="132"/>
      <c r="DWB247" s="132"/>
      <c r="DWC247" s="132"/>
      <c r="DWD247" s="132"/>
      <c r="DWE247" s="132"/>
      <c r="DWF247" s="132"/>
      <c r="DWG247" s="132"/>
      <c r="DWH247" s="132"/>
      <c r="DWI247" s="132"/>
      <c r="DWJ247" s="132"/>
      <c r="DWK247" s="132"/>
      <c r="DWL247" s="132"/>
      <c r="DWM247" s="132"/>
      <c r="DWN247" s="132"/>
      <c r="DWO247" s="132"/>
      <c r="DWP247" s="132"/>
      <c r="DWQ247" s="132"/>
      <c r="DWR247" s="132"/>
      <c r="DWS247" s="132"/>
      <c r="DWT247" s="132"/>
      <c r="DWU247" s="132"/>
      <c r="DWV247" s="132"/>
      <c r="DWW247" s="132"/>
      <c r="DWX247" s="132"/>
      <c r="DWY247" s="132"/>
      <c r="DWZ247" s="132"/>
      <c r="DXA247" s="132"/>
      <c r="DXB247" s="132"/>
      <c r="DXC247" s="132"/>
      <c r="DXD247" s="132"/>
      <c r="DXE247" s="132"/>
      <c r="DXF247" s="132"/>
      <c r="DXG247" s="132"/>
      <c r="DXH247" s="132"/>
      <c r="DXI247" s="132"/>
      <c r="DXJ247" s="132"/>
      <c r="DXK247" s="132"/>
      <c r="DXL247" s="132"/>
      <c r="DXM247" s="132"/>
      <c r="DXN247" s="132"/>
      <c r="DXO247" s="132"/>
      <c r="DXP247" s="132"/>
      <c r="DXQ247" s="132"/>
      <c r="DXR247" s="132"/>
      <c r="DXS247" s="132"/>
      <c r="DXT247" s="132"/>
      <c r="DXU247" s="132"/>
      <c r="DXV247" s="132"/>
      <c r="DXW247" s="132"/>
      <c r="DXX247" s="132"/>
      <c r="DXY247" s="132"/>
      <c r="DXZ247" s="132"/>
      <c r="DYA247" s="132"/>
      <c r="DYB247" s="132"/>
      <c r="DYC247" s="132"/>
      <c r="DYD247" s="132"/>
      <c r="DYE247" s="132"/>
      <c r="DYF247" s="132"/>
      <c r="DYG247" s="132"/>
      <c r="DYH247" s="132"/>
      <c r="DYI247" s="132"/>
      <c r="DYJ247" s="132"/>
      <c r="DYK247" s="132"/>
      <c r="DYL247" s="132"/>
      <c r="DYM247" s="132"/>
      <c r="DYN247" s="132"/>
      <c r="DYO247" s="132"/>
      <c r="DYP247" s="132"/>
      <c r="DYQ247" s="132"/>
      <c r="DYR247" s="132"/>
      <c r="DYS247" s="132"/>
      <c r="DYT247" s="132"/>
      <c r="DYU247" s="132"/>
      <c r="DYV247" s="132"/>
      <c r="DYW247" s="132"/>
      <c r="DYX247" s="132"/>
      <c r="DYY247" s="132"/>
      <c r="DYZ247" s="132"/>
      <c r="DZA247" s="132"/>
      <c r="DZB247" s="132"/>
      <c r="DZC247" s="132"/>
      <c r="DZD247" s="132"/>
      <c r="DZE247" s="132"/>
      <c r="DZF247" s="132"/>
      <c r="DZG247" s="132"/>
      <c r="DZH247" s="132"/>
      <c r="DZI247" s="132"/>
      <c r="DZJ247" s="132"/>
      <c r="DZK247" s="132"/>
      <c r="DZL247" s="132"/>
      <c r="DZM247" s="132"/>
      <c r="DZN247" s="132"/>
      <c r="DZO247" s="132"/>
      <c r="DZP247" s="132"/>
      <c r="DZQ247" s="132"/>
      <c r="DZR247" s="132"/>
      <c r="DZS247" s="132"/>
      <c r="DZT247" s="132"/>
      <c r="DZU247" s="132"/>
      <c r="DZV247" s="132"/>
      <c r="DZW247" s="132"/>
      <c r="DZX247" s="132"/>
      <c r="DZY247" s="132"/>
      <c r="DZZ247" s="132"/>
      <c r="EAA247" s="132"/>
      <c r="EAB247" s="132"/>
      <c r="EAC247" s="132"/>
      <c r="EAD247" s="132"/>
      <c r="EAE247" s="132"/>
      <c r="EAF247" s="132"/>
      <c r="EAG247" s="132"/>
      <c r="EAH247" s="132"/>
      <c r="EAI247" s="132"/>
      <c r="EAJ247" s="132"/>
      <c r="EAK247" s="132"/>
      <c r="EAL247" s="132"/>
      <c r="EAM247" s="132"/>
      <c r="EAN247" s="132"/>
      <c r="EAO247" s="132"/>
      <c r="EAP247" s="132"/>
      <c r="EAQ247" s="132"/>
      <c r="EAR247" s="132"/>
      <c r="EAS247" s="132"/>
      <c r="EAT247" s="132"/>
      <c r="EAU247" s="132"/>
      <c r="EAV247" s="132"/>
      <c r="EAW247" s="132"/>
      <c r="EAX247" s="132"/>
      <c r="EAY247" s="132"/>
      <c r="EAZ247" s="132"/>
      <c r="EBA247" s="132"/>
      <c r="EBB247" s="132"/>
      <c r="EBC247" s="132"/>
      <c r="EBD247" s="132"/>
      <c r="EBE247" s="132"/>
      <c r="EBF247" s="132"/>
      <c r="EBG247" s="132"/>
      <c r="EBH247" s="132"/>
      <c r="EBI247" s="132"/>
      <c r="EBJ247" s="132"/>
      <c r="EBK247" s="132"/>
      <c r="EBL247" s="132"/>
      <c r="EBM247" s="132"/>
      <c r="EBN247" s="132"/>
      <c r="EBO247" s="132"/>
      <c r="EBP247" s="132"/>
      <c r="EBQ247" s="132"/>
      <c r="EBR247" s="132"/>
      <c r="EBS247" s="132"/>
      <c r="EBT247" s="132"/>
      <c r="EBU247" s="132"/>
      <c r="EBV247" s="132"/>
      <c r="EBW247" s="132"/>
      <c r="EBX247" s="132"/>
      <c r="EBY247" s="132"/>
      <c r="EBZ247" s="132"/>
      <c r="ECA247" s="132"/>
      <c r="ECB247" s="132"/>
      <c r="ECC247" s="132"/>
      <c r="ECD247" s="132"/>
      <c r="ECE247" s="132"/>
      <c r="ECF247" s="132"/>
      <c r="ECG247" s="132"/>
      <c r="ECH247" s="132"/>
      <c r="ECI247" s="132"/>
      <c r="ECJ247" s="132"/>
      <c r="ECK247" s="132"/>
      <c r="ECL247" s="132"/>
      <c r="ECM247" s="132"/>
      <c r="ECN247" s="132"/>
      <c r="ECO247" s="132"/>
      <c r="ECP247" s="132"/>
      <c r="ECQ247" s="132"/>
      <c r="ECR247" s="132"/>
      <c r="ECS247" s="132"/>
      <c r="ECT247" s="132"/>
      <c r="ECU247" s="132"/>
      <c r="ECV247" s="132"/>
      <c r="ECW247" s="132"/>
      <c r="ECX247" s="132"/>
      <c r="ECY247" s="132"/>
      <c r="ECZ247" s="132"/>
      <c r="EDA247" s="132"/>
      <c r="EDB247" s="132"/>
      <c r="EDC247" s="132"/>
      <c r="EDD247" s="132"/>
      <c r="EDE247" s="132"/>
      <c r="EDF247" s="132"/>
      <c r="EDG247" s="132"/>
      <c r="EDH247" s="132"/>
      <c r="EDI247" s="132"/>
      <c r="EDJ247" s="132"/>
      <c r="EDK247" s="132"/>
      <c r="EDL247" s="132"/>
      <c r="EDM247" s="132"/>
      <c r="EDN247" s="132"/>
      <c r="EDO247" s="132"/>
      <c r="EDP247" s="132"/>
      <c r="EDQ247" s="132"/>
      <c r="EDR247" s="132"/>
      <c r="EDS247" s="132"/>
      <c r="EDT247" s="132"/>
      <c r="EDU247" s="132"/>
      <c r="EDV247" s="132"/>
      <c r="EDW247" s="132"/>
      <c r="EDX247" s="132"/>
      <c r="EDY247" s="132"/>
      <c r="EDZ247" s="132"/>
      <c r="EEA247" s="132"/>
      <c r="EEB247" s="132"/>
      <c r="EEC247" s="132"/>
      <c r="EED247" s="132"/>
      <c r="EEE247" s="132"/>
      <c r="EEF247" s="132"/>
      <c r="EEG247" s="132"/>
      <c r="EEH247" s="132"/>
      <c r="EEI247" s="132"/>
      <c r="EEJ247" s="132"/>
      <c r="EEK247" s="132"/>
      <c r="EEL247" s="132"/>
      <c r="EEM247" s="132"/>
      <c r="EEN247" s="132"/>
      <c r="EEO247" s="132"/>
      <c r="EEP247" s="132"/>
      <c r="EEQ247" s="132"/>
      <c r="EER247" s="132"/>
      <c r="EES247" s="132"/>
      <c r="EET247" s="132"/>
      <c r="EEU247" s="132"/>
      <c r="EEV247" s="132"/>
      <c r="EEW247" s="132"/>
      <c r="EEX247" s="132"/>
      <c r="EEY247" s="132"/>
      <c r="EEZ247" s="132"/>
      <c r="EFA247" s="132"/>
      <c r="EFB247" s="132"/>
      <c r="EFC247" s="132"/>
      <c r="EFD247" s="132"/>
      <c r="EFE247" s="132"/>
      <c r="EFF247" s="132"/>
      <c r="EFG247" s="132"/>
      <c r="EFH247" s="132"/>
      <c r="EFI247" s="132"/>
      <c r="EFJ247" s="132"/>
      <c r="EFK247" s="132"/>
      <c r="EFL247" s="132"/>
      <c r="EFM247" s="132"/>
      <c r="EFN247" s="132"/>
      <c r="EFO247" s="132"/>
      <c r="EFP247" s="132"/>
      <c r="EFQ247" s="132"/>
      <c r="EFR247" s="132"/>
      <c r="EFS247" s="132"/>
      <c r="EFT247" s="132"/>
      <c r="EFU247" s="132"/>
      <c r="EFV247" s="132"/>
      <c r="EFW247" s="132"/>
      <c r="EFX247" s="132"/>
      <c r="EFY247" s="132"/>
      <c r="EFZ247" s="132"/>
      <c r="EGA247" s="132"/>
      <c r="EGB247" s="132"/>
      <c r="EGC247" s="132"/>
      <c r="EGD247" s="132"/>
      <c r="EGE247" s="132"/>
      <c r="EGF247" s="132"/>
      <c r="EGG247" s="132"/>
      <c r="EGH247" s="132"/>
      <c r="EGI247" s="132"/>
      <c r="EGJ247" s="132"/>
      <c r="EGK247" s="132"/>
      <c r="EGL247" s="132"/>
      <c r="EGM247" s="132"/>
      <c r="EGN247" s="132"/>
      <c r="EGO247" s="132"/>
      <c r="EGP247" s="132"/>
      <c r="EGQ247" s="132"/>
      <c r="EGR247" s="132"/>
      <c r="EGS247" s="132"/>
      <c r="EGT247" s="132"/>
      <c r="EGU247" s="132"/>
      <c r="EGV247" s="132"/>
      <c r="EGW247" s="132"/>
      <c r="EGX247" s="132"/>
      <c r="EGY247" s="132"/>
      <c r="EGZ247" s="132"/>
      <c r="EHA247" s="132"/>
      <c r="EHB247" s="132"/>
      <c r="EHC247" s="132"/>
      <c r="EHD247" s="132"/>
      <c r="EHE247" s="132"/>
      <c r="EHF247" s="132"/>
      <c r="EHG247" s="132"/>
      <c r="EHH247" s="132"/>
      <c r="EHI247" s="132"/>
      <c r="EHJ247" s="132"/>
      <c r="EHK247" s="132"/>
      <c r="EHL247" s="132"/>
      <c r="EHM247" s="132"/>
      <c r="EHN247" s="132"/>
      <c r="EHO247" s="132"/>
      <c r="EHP247" s="132"/>
      <c r="EHQ247" s="132"/>
      <c r="EHR247" s="132"/>
      <c r="EHS247" s="132"/>
      <c r="EHT247" s="132"/>
      <c r="EHU247" s="132"/>
      <c r="EHV247" s="132"/>
      <c r="EHW247" s="132"/>
      <c r="EHX247" s="132"/>
      <c r="EHY247" s="132"/>
      <c r="EHZ247" s="132"/>
      <c r="EIA247" s="132"/>
      <c r="EIB247" s="132"/>
      <c r="EIC247" s="132"/>
      <c r="EID247" s="132"/>
      <c r="EIE247" s="132"/>
      <c r="EIF247" s="132"/>
      <c r="EIG247" s="132"/>
      <c r="EIH247" s="132"/>
      <c r="EII247" s="132"/>
      <c r="EIJ247" s="132"/>
      <c r="EIK247" s="132"/>
      <c r="EIL247" s="132"/>
      <c r="EIM247" s="132"/>
      <c r="EIN247" s="132"/>
    </row>
    <row r="248" spans="1:3628" customFormat="1" ht="6.75" customHeight="1" x14ac:dyDescent="0.2">
      <c r="A248" s="58"/>
      <c r="B248" s="1"/>
      <c r="C248" s="1"/>
      <c r="D248" s="79"/>
      <c r="E248" s="1"/>
      <c r="F248" s="1"/>
      <c r="G248" s="1"/>
      <c r="H248" s="1"/>
      <c r="I248" s="1"/>
      <c r="J248" s="1"/>
      <c r="K248" s="1"/>
      <c r="L248" s="119"/>
      <c r="M248" s="131"/>
      <c r="N248" s="131"/>
      <c r="O248" s="131"/>
      <c r="P248" s="131"/>
      <c r="Q248" s="131"/>
      <c r="R248" s="131"/>
      <c r="S248" s="131"/>
      <c r="T248" s="131"/>
      <c r="U248" s="131"/>
      <c r="V248" s="131"/>
      <c r="W248" s="131"/>
      <c r="X248" s="131"/>
      <c r="Y248" s="131"/>
      <c r="Z248" s="131"/>
      <c r="AA248" s="131"/>
      <c r="AB248" s="131"/>
      <c r="AC248" s="131"/>
      <c r="AD248" s="131"/>
      <c r="AE248" s="131"/>
      <c r="AF248" s="131"/>
      <c r="AG248" s="131"/>
      <c r="AH248" s="131"/>
      <c r="AI248" s="131"/>
      <c r="AJ248" s="131"/>
      <c r="AK248" s="131"/>
      <c r="AL248" s="131"/>
      <c r="AM248" s="131"/>
      <c r="AN248" s="131"/>
      <c r="AO248" s="131"/>
      <c r="AP248" s="131"/>
      <c r="AQ248" s="131"/>
      <c r="AR248" s="131"/>
      <c r="AS248" s="131"/>
      <c r="AT248" s="131"/>
      <c r="AU248" s="131"/>
      <c r="AV248" s="131"/>
      <c r="AW248" s="131"/>
      <c r="AX248" s="131"/>
      <c r="AY248" s="131"/>
      <c r="AZ248" s="131"/>
      <c r="BA248" s="131"/>
      <c r="BB248" s="131"/>
      <c r="BC248" s="131"/>
      <c r="BD248" s="131"/>
      <c r="BE248" s="131"/>
      <c r="BF248" s="131"/>
      <c r="BG248" s="131"/>
      <c r="BH248" s="131"/>
      <c r="BI248" s="131"/>
      <c r="BJ248" s="131"/>
      <c r="BK248" s="131"/>
      <c r="BL248" s="131"/>
      <c r="BM248" s="131"/>
      <c r="BN248" s="131"/>
      <c r="BO248" s="131"/>
      <c r="BP248" s="131"/>
      <c r="BQ248" s="131"/>
      <c r="BR248" s="131"/>
      <c r="BS248" s="131"/>
      <c r="BT248" s="131"/>
      <c r="BU248" s="131"/>
      <c r="BV248" s="131"/>
      <c r="BW248" s="131"/>
      <c r="BX248" s="131"/>
      <c r="BY248" s="131"/>
      <c r="BZ248" s="131"/>
      <c r="CA248" s="131"/>
      <c r="CB248" s="131"/>
      <c r="CC248" s="131"/>
      <c r="CD248" s="131"/>
      <c r="CE248" s="131"/>
      <c r="CF248" s="131"/>
      <c r="CG248" s="131"/>
      <c r="CH248" s="131"/>
      <c r="CI248" s="131"/>
      <c r="CJ248" s="131"/>
      <c r="CK248" s="131"/>
      <c r="CL248" s="131"/>
      <c r="CM248" s="131"/>
      <c r="CN248" s="131"/>
      <c r="CO248" s="131"/>
      <c r="CP248" s="131"/>
      <c r="CQ248" s="131"/>
      <c r="CR248" s="131"/>
      <c r="CS248" s="131"/>
      <c r="CT248" s="131"/>
      <c r="CU248" s="131"/>
      <c r="CV248" s="131"/>
      <c r="CW248" s="131"/>
      <c r="CX248" s="131"/>
      <c r="CY248" s="131"/>
      <c r="CZ248" s="131"/>
      <c r="DA248" s="131"/>
      <c r="DB248" s="131"/>
      <c r="DC248" s="131"/>
      <c r="DD248" s="131"/>
      <c r="DE248" s="131"/>
      <c r="DF248" s="131"/>
      <c r="DG248" s="131"/>
      <c r="DH248" s="131"/>
      <c r="DI248" s="131"/>
      <c r="DJ248" s="131"/>
      <c r="DK248" s="131"/>
      <c r="DL248" s="131"/>
      <c r="DM248" s="131"/>
      <c r="DN248" s="131"/>
      <c r="DO248" s="131"/>
      <c r="DP248" s="131"/>
      <c r="DQ248" s="131"/>
      <c r="DR248" s="131"/>
      <c r="DS248" s="131"/>
      <c r="DT248" s="131"/>
      <c r="DU248" s="131"/>
      <c r="DV248" s="131"/>
      <c r="DW248" s="131"/>
      <c r="DX248" s="131"/>
      <c r="DY248" s="131"/>
      <c r="DZ248" s="131"/>
      <c r="EA248" s="131"/>
      <c r="EB248" s="131"/>
      <c r="EC248" s="131"/>
      <c r="ED248" s="131"/>
      <c r="EE248" s="131"/>
      <c r="EF248" s="131"/>
      <c r="EG248" s="131"/>
      <c r="EH248" s="131"/>
      <c r="EI248" s="131"/>
      <c r="EJ248" s="131"/>
      <c r="EK248" s="131"/>
      <c r="EL248" s="131"/>
      <c r="EM248" s="131"/>
      <c r="EN248" s="131"/>
      <c r="EO248" s="131"/>
      <c r="EP248" s="131"/>
      <c r="EQ248" s="131"/>
      <c r="ER248" s="131"/>
      <c r="ES248" s="131"/>
      <c r="ET248" s="131"/>
      <c r="EU248" s="131"/>
      <c r="EV248" s="131"/>
      <c r="EW248" s="131"/>
      <c r="EX248" s="131"/>
      <c r="EY248" s="131"/>
      <c r="EZ248" s="131"/>
      <c r="FA248" s="131"/>
      <c r="FB248" s="131"/>
      <c r="FC248" s="131"/>
      <c r="FD248" s="131"/>
      <c r="FE248" s="131"/>
      <c r="FF248" s="131"/>
      <c r="FG248" s="131"/>
      <c r="FH248" s="131"/>
      <c r="FI248" s="131"/>
      <c r="FJ248" s="131"/>
      <c r="FK248" s="131"/>
      <c r="FL248" s="131"/>
      <c r="FM248" s="131"/>
      <c r="FN248" s="131"/>
      <c r="FO248" s="131"/>
      <c r="FP248" s="131"/>
      <c r="FQ248" s="131"/>
      <c r="FR248" s="131"/>
      <c r="FS248" s="131"/>
      <c r="FT248" s="131"/>
      <c r="FU248" s="131"/>
      <c r="FV248" s="131"/>
      <c r="FW248" s="131"/>
      <c r="FX248" s="131"/>
      <c r="FY248" s="131"/>
      <c r="FZ248" s="131"/>
      <c r="GA248" s="131"/>
      <c r="GB248" s="131"/>
      <c r="GC248" s="131"/>
      <c r="GD248" s="131"/>
      <c r="GE248" s="131"/>
      <c r="GF248" s="131"/>
      <c r="GG248" s="131"/>
      <c r="GH248" s="131"/>
      <c r="GI248" s="131"/>
      <c r="GJ248" s="131"/>
      <c r="GK248" s="131"/>
      <c r="GL248" s="131"/>
      <c r="GM248" s="131"/>
      <c r="GN248" s="131"/>
      <c r="GO248" s="131"/>
      <c r="GP248" s="131"/>
      <c r="GQ248" s="131"/>
      <c r="GR248" s="131"/>
      <c r="GS248" s="131"/>
      <c r="GT248" s="131"/>
      <c r="GU248" s="131"/>
      <c r="GV248" s="131"/>
      <c r="GW248" s="131"/>
      <c r="GX248" s="131"/>
      <c r="GY248" s="131"/>
      <c r="GZ248" s="131"/>
      <c r="HA248" s="131"/>
      <c r="HB248" s="131"/>
      <c r="HC248" s="131"/>
      <c r="HD248" s="131"/>
      <c r="HE248" s="131"/>
      <c r="HF248" s="131"/>
      <c r="HG248" s="131"/>
      <c r="HH248" s="131"/>
      <c r="HI248" s="131"/>
      <c r="HJ248" s="131"/>
      <c r="HK248" s="131"/>
      <c r="HL248" s="131"/>
      <c r="HM248" s="131"/>
      <c r="HN248" s="131"/>
      <c r="HO248" s="131"/>
      <c r="HP248" s="131"/>
      <c r="HQ248" s="131"/>
      <c r="HR248" s="131"/>
      <c r="HS248" s="131"/>
      <c r="HT248" s="131"/>
      <c r="HU248" s="131"/>
      <c r="HV248" s="131"/>
      <c r="HW248" s="131"/>
      <c r="HX248" s="131"/>
      <c r="HY248" s="131"/>
      <c r="HZ248" s="131"/>
      <c r="IA248" s="131"/>
      <c r="IB248" s="131"/>
      <c r="IC248" s="131"/>
      <c r="ID248" s="131"/>
      <c r="IE248" s="131"/>
      <c r="IF248" s="131"/>
      <c r="IG248" s="131"/>
      <c r="IH248" s="131"/>
      <c r="II248" s="131"/>
      <c r="IJ248" s="131"/>
      <c r="IK248" s="131"/>
      <c r="IL248" s="131"/>
      <c r="IM248" s="131"/>
      <c r="IN248" s="131"/>
      <c r="IO248" s="131"/>
      <c r="IP248" s="131"/>
      <c r="IQ248" s="131"/>
      <c r="IR248" s="131"/>
      <c r="IS248" s="131"/>
      <c r="IT248" s="131"/>
      <c r="IU248" s="131"/>
      <c r="IV248" s="131"/>
      <c r="IW248" s="131"/>
      <c r="IX248" s="131"/>
      <c r="IY248" s="131"/>
      <c r="IZ248" s="131"/>
      <c r="JA248" s="131"/>
      <c r="JB248" s="131"/>
      <c r="JC248" s="131"/>
      <c r="JD248" s="131"/>
      <c r="JE248" s="131"/>
      <c r="JF248" s="131"/>
      <c r="JG248" s="131"/>
      <c r="JH248" s="131"/>
      <c r="JI248" s="131"/>
      <c r="JJ248" s="131"/>
      <c r="JK248" s="131"/>
      <c r="JL248" s="131"/>
      <c r="JM248" s="131"/>
      <c r="JN248" s="131"/>
      <c r="JO248" s="131"/>
      <c r="JP248" s="131"/>
      <c r="JQ248" s="131"/>
      <c r="JR248" s="131"/>
      <c r="JS248" s="131"/>
      <c r="JT248" s="131"/>
      <c r="JU248" s="131"/>
      <c r="JV248" s="131"/>
      <c r="JW248" s="131"/>
      <c r="JX248" s="131"/>
      <c r="JY248" s="131"/>
      <c r="JZ248" s="131"/>
      <c r="KA248" s="131"/>
      <c r="KB248" s="131"/>
      <c r="KC248" s="131"/>
      <c r="KD248" s="131"/>
      <c r="KE248" s="131"/>
      <c r="KF248" s="131"/>
      <c r="KG248" s="131"/>
      <c r="KH248" s="131"/>
      <c r="KI248" s="131"/>
      <c r="KJ248" s="131"/>
      <c r="KK248" s="131"/>
      <c r="KL248" s="131"/>
      <c r="KM248" s="131"/>
      <c r="KN248" s="131"/>
      <c r="KO248" s="131"/>
      <c r="KP248" s="131"/>
      <c r="KQ248" s="131"/>
      <c r="KR248" s="131"/>
      <c r="KS248" s="131"/>
      <c r="KT248" s="131"/>
      <c r="KU248" s="131"/>
      <c r="KV248" s="131"/>
      <c r="KW248" s="131"/>
      <c r="KX248" s="131"/>
      <c r="KY248" s="131"/>
      <c r="KZ248" s="131"/>
      <c r="LA248" s="131"/>
      <c r="LB248" s="131"/>
      <c r="LC248" s="131"/>
      <c r="LD248" s="131"/>
      <c r="LE248" s="131"/>
      <c r="LF248" s="131"/>
      <c r="LG248" s="131"/>
      <c r="LH248" s="131"/>
      <c r="LI248" s="131"/>
      <c r="LJ248" s="131"/>
      <c r="LK248" s="131"/>
      <c r="LL248" s="131"/>
      <c r="LM248" s="131"/>
      <c r="LN248" s="131"/>
      <c r="LO248" s="131"/>
      <c r="LP248" s="131"/>
      <c r="LQ248" s="131"/>
      <c r="LR248" s="131"/>
      <c r="LS248" s="131"/>
      <c r="LT248" s="131"/>
      <c r="LU248" s="131"/>
      <c r="LV248" s="131"/>
      <c r="LW248" s="131"/>
      <c r="LX248" s="131"/>
      <c r="LY248" s="131"/>
      <c r="LZ248" s="131"/>
      <c r="MA248" s="131"/>
      <c r="MB248" s="131"/>
      <c r="MC248" s="131"/>
      <c r="MD248" s="131"/>
      <c r="ME248" s="131"/>
      <c r="MF248" s="131"/>
      <c r="MG248" s="131"/>
      <c r="MH248" s="131"/>
      <c r="MI248" s="131"/>
      <c r="MJ248" s="131"/>
      <c r="MK248" s="131"/>
      <c r="ML248" s="131"/>
      <c r="MM248" s="131"/>
      <c r="MN248" s="131"/>
      <c r="MO248" s="131"/>
      <c r="MP248" s="131"/>
      <c r="MQ248" s="131"/>
      <c r="MR248" s="131"/>
      <c r="MS248" s="131"/>
      <c r="MT248" s="131"/>
      <c r="MU248" s="131"/>
      <c r="MV248" s="131"/>
      <c r="MW248" s="131"/>
      <c r="MX248" s="131"/>
      <c r="MY248" s="131"/>
      <c r="MZ248" s="131"/>
      <c r="NA248" s="131"/>
      <c r="NB248" s="131"/>
      <c r="NC248" s="131"/>
      <c r="ND248" s="131"/>
      <c r="NE248" s="131"/>
      <c r="NF248" s="131"/>
      <c r="NG248" s="131"/>
      <c r="NH248" s="131"/>
      <c r="NI248" s="131"/>
      <c r="NJ248" s="131"/>
      <c r="NK248" s="131"/>
      <c r="NL248" s="131"/>
      <c r="NM248" s="131"/>
      <c r="NN248" s="131"/>
      <c r="NO248" s="131"/>
      <c r="NP248" s="131"/>
      <c r="NQ248" s="131"/>
      <c r="NR248" s="131"/>
      <c r="NS248" s="131"/>
      <c r="NT248" s="131"/>
      <c r="NU248" s="131"/>
      <c r="NV248" s="131"/>
      <c r="NW248" s="131"/>
      <c r="NX248" s="131"/>
      <c r="NY248" s="131"/>
      <c r="NZ248" s="131"/>
      <c r="OA248" s="131"/>
      <c r="OB248" s="131"/>
      <c r="OC248" s="131"/>
      <c r="OD248" s="131"/>
      <c r="OE248" s="131"/>
      <c r="OF248" s="131"/>
      <c r="OG248" s="131"/>
      <c r="OH248" s="131"/>
      <c r="OI248" s="131"/>
      <c r="OJ248" s="131"/>
      <c r="OK248" s="131"/>
      <c r="OL248" s="131"/>
      <c r="OM248" s="131"/>
      <c r="ON248" s="131"/>
      <c r="OO248" s="131"/>
      <c r="OP248" s="131"/>
      <c r="OQ248" s="131"/>
      <c r="OR248" s="131"/>
      <c r="OS248" s="131"/>
      <c r="OT248" s="131"/>
      <c r="OU248" s="131"/>
      <c r="OV248" s="131"/>
      <c r="OW248" s="131"/>
      <c r="OX248" s="131"/>
      <c r="OY248" s="131"/>
      <c r="OZ248" s="131"/>
      <c r="PA248" s="131"/>
      <c r="PB248" s="131"/>
      <c r="PC248" s="131"/>
      <c r="PD248" s="131"/>
      <c r="PE248" s="131"/>
      <c r="PF248" s="131"/>
      <c r="PG248" s="131"/>
      <c r="PH248" s="131"/>
      <c r="PI248" s="131"/>
      <c r="PJ248" s="131"/>
      <c r="PK248" s="131"/>
      <c r="PL248" s="131"/>
      <c r="PM248" s="131"/>
      <c r="PN248" s="131"/>
      <c r="PO248" s="131"/>
      <c r="PP248" s="131"/>
      <c r="PQ248" s="131"/>
      <c r="PR248" s="131"/>
      <c r="PS248" s="131"/>
      <c r="PT248" s="131"/>
      <c r="PU248" s="131"/>
      <c r="PV248" s="131"/>
      <c r="PW248" s="131"/>
      <c r="PX248" s="131"/>
      <c r="PY248" s="131"/>
      <c r="PZ248" s="131"/>
      <c r="QA248" s="131"/>
      <c r="QB248" s="131"/>
      <c r="QC248" s="131"/>
      <c r="QD248" s="131"/>
      <c r="QE248" s="131"/>
      <c r="QF248" s="131"/>
      <c r="QG248" s="131"/>
      <c r="QH248" s="131"/>
      <c r="QI248" s="131"/>
      <c r="QJ248" s="131"/>
      <c r="QK248" s="131"/>
      <c r="QL248" s="131"/>
      <c r="QM248" s="131"/>
      <c r="QN248" s="131"/>
      <c r="QO248" s="131"/>
      <c r="QP248" s="131"/>
      <c r="QQ248" s="131"/>
      <c r="QR248" s="131"/>
      <c r="QS248" s="131"/>
      <c r="QT248" s="131"/>
      <c r="QU248" s="131"/>
      <c r="QV248" s="131"/>
      <c r="QW248" s="131"/>
      <c r="QX248" s="131"/>
      <c r="QY248" s="131"/>
      <c r="QZ248" s="131"/>
      <c r="RA248" s="131"/>
      <c r="RB248" s="131"/>
      <c r="RC248" s="131"/>
      <c r="RD248" s="131"/>
      <c r="RE248" s="131"/>
      <c r="RF248" s="131"/>
      <c r="RG248" s="131"/>
      <c r="RH248" s="131"/>
      <c r="RI248" s="131"/>
      <c r="RJ248" s="131"/>
      <c r="RK248" s="131"/>
      <c r="RL248" s="131"/>
      <c r="RM248" s="131"/>
      <c r="RN248" s="131"/>
      <c r="RO248" s="131"/>
      <c r="RP248" s="131"/>
      <c r="RQ248" s="131"/>
      <c r="RR248" s="131"/>
      <c r="RS248" s="131"/>
      <c r="RT248" s="131"/>
      <c r="RU248" s="131"/>
      <c r="RV248" s="131"/>
      <c r="RW248" s="131"/>
      <c r="RX248" s="131"/>
      <c r="RY248" s="131"/>
      <c r="RZ248" s="131"/>
      <c r="SA248" s="131"/>
      <c r="SB248" s="131"/>
      <c r="SC248" s="131"/>
      <c r="SD248" s="131"/>
      <c r="SE248" s="131"/>
      <c r="SF248" s="131"/>
      <c r="SG248" s="131"/>
      <c r="SH248" s="131"/>
      <c r="SI248" s="131"/>
      <c r="SJ248" s="131"/>
      <c r="SK248" s="131"/>
      <c r="SL248" s="131"/>
      <c r="SM248" s="131"/>
      <c r="SN248" s="131"/>
      <c r="SO248" s="131"/>
      <c r="SP248" s="131"/>
      <c r="SQ248" s="131"/>
      <c r="SR248" s="131"/>
      <c r="SS248" s="131"/>
      <c r="ST248" s="131"/>
      <c r="SU248" s="131"/>
      <c r="SV248" s="131"/>
      <c r="SW248" s="131"/>
      <c r="SX248" s="131"/>
      <c r="SY248" s="131"/>
      <c r="SZ248" s="131"/>
      <c r="TA248" s="131"/>
      <c r="TB248" s="131"/>
      <c r="TC248" s="131"/>
      <c r="TD248" s="131"/>
      <c r="TE248" s="131"/>
      <c r="TF248" s="131"/>
      <c r="TG248" s="131"/>
      <c r="TH248" s="131"/>
      <c r="TI248" s="131"/>
      <c r="TJ248" s="131"/>
      <c r="TK248" s="131"/>
      <c r="TL248" s="131"/>
      <c r="TM248" s="131"/>
      <c r="TN248" s="131"/>
      <c r="TO248" s="131"/>
      <c r="TP248" s="131"/>
      <c r="TQ248" s="131"/>
      <c r="TR248" s="131"/>
      <c r="TS248" s="131"/>
      <c r="TT248" s="131"/>
      <c r="TU248" s="131"/>
      <c r="TV248" s="131"/>
      <c r="TW248" s="131"/>
      <c r="TX248" s="131"/>
      <c r="TY248" s="131"/>
      <c r="TZ248" s="131"/>
      <c r="UA248" s="131"/>
      <c r="UB248" s="131"/>
      <c r="UC248" s="131"/>
      <c r="UD248" s="131"/>
      <c r="UE248" s="131"/>
      <c r="UF248" s="131"/>
      <c r="UG248" s="131"/>
      <c r="UH248" s="131"/>
      <c r="UI248" s="131"/>
      <c r="UJ248" s="131"/>
      <c r="UK248" s="131"/>
      <c r="UL248" s="131"/>
      <c r="UM248" s="131"/>
      <c r="UN248" s="131"/>
      <c r="UO248" s="131"/>
      <c r="UP248" s="131"/>
      <c r="UQ248" s="131"/>
      <c r="UR248" s="131"/>
      <c r="US248" s="131"/>
      <c r="UT248" s="131"/>
      <c r="UU248" s="131"/>
      <c r="UV248" s="131"/>
      <c r="UW248" s="131"/>
      <c r="UX248" s="131"/>
      <c r="UY248" s="131"/>
      <c r="UZ248" s="131"/>
      <c r="VA248" s="131"/>
      <c r="VB248" s="131"/>
      <c r="VC248" s="131"/>
      <c r="VD248" s="131"/>
      <c r="VE248" s="131"/>
      <c r="VF248" s="131"/>
      <c r="VG248" s="131"/>
      <c r="VH248" s="131"/>
      <c r="VI248" s="131"/>
      <c r="VJ248" s="131"/>
      <c r="VK248" s="131"/>
      <c r="VL248" s="131"/>
      <c r="VM248" s="131"/>
      <c r="VN248" s="131"/>
      <c r="VO248" s="131"/>
      <c r="VP248" s="131"/>
      <c r="VQ248" s="131"/>
      <c r="VR248" s="131"/>
      <c r="VS248" s="131"/>
      <c r="VT248" s="131"/>
      <c r="VU248" s="131"/>
      <c r="VV248" s="131"/>
      <c r="VW248" s="131"/>
      <c r="VX248" s="131"/>
      <c r="VY248" s="131"/>
      <c r="VZ248" s="131"/>
      <c r="WA248" s="131"/>
      <c r="WB248" s="131"/>
      <c r="WC248" s="131"/>
      <c r="WD248" s="131"/>
      <c r="WE248" s="131"/>
      <c r="WF248" s="131"/>
      <c r="WG248" s="131"/>
      <c r="WH248" s="131"/>
      <c r="WI248" s="131"/>
      <c r="WJ248" s="131"/>
      <c r="WK248" s="131"/>
      <c r="WL248" s="131"/>
      <c r="WM248" s="131"/>
      <c r="WN248" s="131"/>
      <c r="WO248" s="131"/>
      <c r="WP248" s="131"/>
      <c r="WQ248" s="131"/>
      <c r="WR248" s="131"/>
      <c r="WS248" s="131"/>
      <c r="WT248" s="131"/>
      <c r="WU248" s="131"/>
      <c r="WV248" s="131"/>
      <c r="WW248" s="131"/>
      <c r="WX248" s="131"/>
      <c r="WY248" s="131"/>
      <c r="WZ248" s="131"/>
      <c r="XA248" s="131"/>
      <c r="XB248" s="131"/>
      <c r="XC248" s="131"/>
      <c r="XD248" s="131"/>
      <c r="XE248" s="131"/>
      <c r="XF248" s="131"/>
      <c r="XG248" s="131"/>
      <c r="XH248" s="131"/>
      <c r="XI248" s="131"/>
      <c r="XJ248" s="131"/>
      <c r="XK248" s="131"/>
      <c r="XL248" s="131"/>
      <c r="XM248" s="131"/>
      <c r="XN248" s="131"/>
      <c r="XO248" s="131"/>
      <c r="XP248" s="131"/>
      <c r="XQ248" s="131"/>
      <c r="XR248" s="131"/>
      <c r="XS248" s="131"/>
      <c r="XT248" s="131"/>
      <c r="XU248" s="131"/>
      <c r="XV248" s="131"/>
      <c r="XW248" s="131"/>
      <c r="XX248" s="131"/>
      <c r="XY248" s="131"/>
      <c r="XZ248" s="131"/>
      <c r="YA248" s="131"/>
      <c r="YB248" s="131"/>
      <c r="YC248" s="131"/>
      <c r="YD248" s="131"/>
      <c r="YE248" s="131"/>
      <c r="YF248" s="131"/>
      <c r="YG248" s="131"/>
      <c r="YH248" s="131"/>
      <c r="YI248" s="131"/>
      <c r="YJ248" s="131"/>
      <c r="YK248" s="131"/>
      <c r="YL248" s="131"/>
      <c r="YM248" s="131"/>
      <c r="YN248" s="131"/>
      <c r="YO248" s="131"/>
      <c r="YP248" s="131"/>
      <c r="YQ248" s="131"/>
      <c r="YR248" s="131"/>
      <c r="YS248" s="131"/>
      <c r="YT248" s="131"/>
      <c r="YU248" s="131"/>
      <c r="YV248" s="131"/>
      <c r="YW248" s="131"/>
      <c r="YX248" s="131"/>
      <c r="YY248" s="131"/>
      <c r="YZ248" s="131"/>
      <c r="ZA248" s="131"/>
      <c r="ZB248" s="131"/>
      <c r="ZC248" s="131"/>
      <c r="ZD248" s="131"/>
      <c r="ZE248" s="131"/>
      <c r="ZF248" s="131"/>
      <c r="ZG248" s="131"/>
      <c r="ZH248" s="131"/>
      <c r="ZI248" s="131"/>
      <c r="ZJ248" s="131"/>
      <c r="ZK248" s="131"/>
      <c r="ZL248" s="131"/>
      <c r="ZM248" s="131"/>
      <c r="ZN248" s="131"/>
      <c r="ZO248" s="131"/>
      <c r="ZP248" s="131"/>
      <c r="ZQ248" s="131"/>
      <c r="ZR248" s="131"/>
      <c r="ZS248" s="131"/>
      <c r="ZT248" s="131"/>
      <c r="ZU248" s="131"/>
      <c r="ZV248" s="131"/>
      <c r="ZW248" s="131"/>
      <c r="ZX248" s="131"/>
      <c r="ZY248" s="131"/>
      <c r="ZZ248" s="131"/>
      <c r="AAA248" s="131"/>
      <c r="AAB248" s="131"/>
      <c r="AAC248" s="131"/>
      <c r="AAD248" s="131"/>
      <c r="AAE248" s="131"/>
      <c r="AAF248" s="131"/>
      <c r="AAG248" s="131"/>
      <c r="AAH248" s="131"/>
      <c r="AAI248" s="131"/>
      <c r="AAJ248" s="131"/>
      <c r="AAK248" s="131"/>
      <c r="AAL248" s="131"/>
      <c r="AAM248" s="131"/>
      <c r="AAN248" s="131"/>
      <c r="AAO248" s="131"/>
      <c r="AAP248" s="131"/>
      <c r="AAQ248" s="131"/>
      <c r="AAR248" s="131"/>
      <c r="AAS248" s="131"/>
      <c r="AAT248" s="131"/>
      <c r="AAU248" s="131"/>
      <c r="AAV248" s="131"/>
      <c r="AAW248" s="131"/>
      <c r="AAX248" s="131"/>
      <c r="AAY248" s="131"/>
      <c r="AAZ248" s="131"/>
      <c r="ABA248" s="131"/>
      <c r="ABB248" s="131"/>
      <c r="ABC248" s="131"/>
      <c r="ABD248" s="131"/>
      <c r="ABE248" s="131"/>
      <c r="ABF248" s="131"/>
      <c r="ABG248" s="131"/>
      <c r="ABH248" s="131"/>
      <c r="ABI248" s="131"/>
      <c r="ABJ248" s="131"/>
      <c r="ABK248" s="131"/>
      <c r="ABL248" s="131"/>
      <c r="ABM248" s="131"/>
      <c r="ABN248" s="131"/>
      <c r="ABO248" s="131"/>
      <c r="ABP248" s="131"/>
      <c r="ABQ248" s="131"/>
      <c r="ABR248" s="131"/>
      <c r="ABS248" s="131"/>
      <c r="ABT248" s="131"/>
      <c r="ABU248" s="131"/>
      <c r="ABV248" s="131"/>
      <c r="ABW248" s="131"/>
      <c r="ABX248" s="131"/>
      <c r="ABY248" s="131"/>
      <c r="ABZ248" s="131"/>
      <c r="ACA248" s="131"/>
      <c r="ACB248" s="131"/>
      <c r="ACC248" s="131"/>
      <c r="ACD248" s="131"/>
      <c r="ACE248" s="131"/>
      <c r="ACF248" s="131"/>
      <c r="ACG248" s="131"/>
      <c r="ACH248" s="131"/>
      <c r="ACI248" s="131"/>
      <c r="ACJ248" s="131"/>
      <c r="ACK248" s="131"/>
      <c r="ACL248" s="131"/>
      <c r="ACM248" s="131"/>
      <c r="ACN248" s="131"/>
      <c r="ACO248" s="131"/>
      <c r="ACP248" s="131"/>
      <c r="ACQ248" s="131"/>
      <c r="ACR248" s="131"/>
      <c r="ACS248" s="131"/>
      <c r="ACT248" s="131"/>
      <c r="ACU248" s="131"/>
      <c r="ACV248" s="131"/>
      <c r="ACW248" s="131"/>
      <c r="ACX248" s="131"/>
      <c r="ACY248" s="131"/>
      <c r="ACZ248" s="131"/>
      <c r="ADA248" s="131"/>
      <c r="ADB248" s="131"/>
      <c r="ADC248" s="131"/>
      <c r="ADD248" s="131"/>
      <c r="ADE248" s="131"/>
      <c r="ADF248" s="131"/>
      <c r="ADG248" s="131"/>
      <c r="ADH248" s="131"/>
      <c r="ADI248" s="131"/>
      <c r="ADJ248" s="131"/>
      <c r="ADK248" s="131"/>
      <c r="ADL248" s="131"/>
      <c r="ADM248" s="131"/>
      <c r="ADN248" s="131"/>
      <c r="ADO248" s="131"/>
      <c r="ADP248" s="131"/>
      <c r="ADQ248" s="131"/>
      <c r="ADR248" s="131"/>
      <c r="ADS248" s="131"/>
      <c r="ADT248" s="131"/>
      <c r="ADU248" s="131"/>
      <c r="ADV248" s="131"/>
      <c r="ADW248" s="131"/>
      <c r="ADX248" s="131"/>
      <c r="ADY248" s="131"/>
      <c r="ADZ248" s="131"/>
      <c r="AEA248" s="131"/>
      <c r="AEB248" s="131"/>
      <c r="AEC248" s="131"/>
      <c r="AED248" s="131"/>
      <c r="AEE248" s="131"/>
      <c r="AEF248" s="131"/>
      <c r="AEG248" s="131"/>
      <c r="AEH248" s="131"/>
      <c r="AEI248" s="131"/>
      <c r="AEJ248" s="131"/>
      <c r="AEK248" s="131"/>
      <c r="AEL248" s="131"/>
      <c r="AEM248" s="131"/>
      <c r="AEN248" s="131"/>
      <c r="AEO248" s="131"/>
      <c r="AEP248" s="131"/>
      <c r="AEQ248" s="131"/>
      <c r="AER248" s="131"/>
      <c r="AES248" s="131"/>
      <c r="AET248" s="131"/>
      <c r="AEU248" s="131"/>
      <c r="AEV248" s="131"/>
      <c r="AEW248" s="131"/>
      <c r="AEX248" s="131"/>
      <c r="AEY248" s="131"/>
      <c r="AEZ248" s="131"/>
      <c r="AFA248" s="131"/>
      <c r="AFB248" s="131"/>
      <c r="AFC248" s="131"/>
      <c r="AFD248" s="131"/>
      <c r="AFE248" s="131"/>
      <c r="AFF248" s="131"/>
      <c r="AFG248" s="131"/>
      <c r="AFH248" s="131"/>
      <c r="AFI248" s="131"/>
      <c r="AFJ248" s="131"/>
      <c r="AFK248" s="131"/>
      <c r="AFL248" s="131"/>
      <c r="AFM248" s="131"/>
      <c r="AFN248" s="131"/>
      <c r="AFO248" s="131"/>
      <c r="AFP248" s="131"/>
      <c r="AFQ248" s="131"/>
      <c r="AFR248" s="131"/>
      <c r="AFS248" s="131"/>
      <c r="AFT248" s="131"/>
      <c r="AFU248" s="131"/>
      <c r="AFV248" s="131"/>
      <c r="AFW248" s="131"/>
      <c r="AFX248" s="131"/>
      <c r="AFY248" s="131"/>
      <c r="AFZ248" s="131"/>
      <c r="AGA248" s="131"/>
      <c r="AGB248" s="131"/>
      <c r="AGC248" s="131"/>
      <c r="AGD248" s="131"/>
      <c r="AGE248" s="131"/>
      <c r="AGF248" s="131"/>
      <c r="AGG248" s="131"/>
      <c r="AGH248" s="131"/>
      <c r="AGI248" s="131"/>
      <c r="AGJ248" s="131"/>
      <c r="AGK248" s="131"/>
      <c r="AGL248" s="131"/>
      <c r="AGM248" s="131"/>
      <c r="AGN248" s="131"/>
      <c r="AGO248" s="131"/>
      <c r="AGP248" s="131"/>
      <c r="AGQ248" s="131"/>
      <c r="AGR248" s="131"/>
      <c r="AGS248" s="131"/>
      <c r="AGT248" s="131"/>
      <c r="AGU248" s="131"/>
      <c r="AGV248" s="131"/>
      <c r="AGW248" s="131"/>
      <c r="AGX248" s="131"/>
      <c r="AGY248" s="131"/>
      <c r="AGZ248" s="131"/>
      <c r="AHA248" s="131"/>
      <c r="AHB248" s="131"/>
      <c r="AHC248" s="131"/>
      <c r="AHD248" s="131"/>
      <c r="AHE248" s="131"/>
      <c r="AHF248" s="131"/>
      <c r="AHG248" s="131"/>
      <c r="AHH248" s="131"/>
      <c r="AHI248" s="131"/>
      <c r="AHJ248" s="131"/>
      <c r="AHK248" s="131"/>
      <c r="AHL248" s="131"/>
      <c r="AHM248" s="131"/>
      <c r="AHN248" s="131"/>
      <c r="AHO248" s="131"/>
      <c r="AHP248" s="131"/>
      <c r="AHQ248" s="131"/>
      <c r="AHR248" s="131"/>
      <c r="AHS248" s="131"/>
      <c r="AHT248" s="131"/>
      <c r="AHU248" s="131"/>
      <c r="AHV248" s="131"/>
      <c r="AHW248" s="131"/>
      <c r="AHX248" s="131"/>
      <c r="AHY248" s="131"/>
      <c r="AHZ248" s="131"/>
      <c r="AIA248" s="131"/>
      <c r="AIB248" s="131"/>
      <c r="AIC248" s="131"/>
      <c r="AID248" s="131"/>
      <c r="AIE248" s="131"/>
      <c r="AIF248" s="131"/>
      <c r="AIG248" s="131"/>
      <c r="AIH248" s="131"/>
      <c r="AII248" s="131"/>
      <c r="AIJ248" s="131"/>
      <c r="AIK248" s="131"/>
      <c r="AIL248" s="131"/>
      <c r="AIM248" s="131"/>
      <c r="AIN248" s="131"/>
      <c r="AIO248" s="131"/>
      <c r="AIP248" s="131"/>
      <c r="AIQ248" s="131"/>
      <c r="AIR248" s="131"/>
      <c r="AIS248" s="131"/>
      <c r="AIT248" s="131"/>
      <c r="AIU248" s="131"/>
      <c r="AIV248" s="131"/>
      <c r="AIW248" s="131"/>
      <c r="AIX248" s="131"/>
      <c r="AIY248" s="131"/>
      <c r="AIZ248" s="131"/>
      <c r="AJA248" s="131"/>
      <c r="AJB248" s="131"/>
      <c r="AJC248" s="131"/>
      <c r="AJD248" s="131"/>
      <c r="AJE248" s="131"/>
      <c r="AJF248" s="131"/>
      <c r="AJG248" s="131"/>
      <c r="AJH248" s="131"/>
      <c r="AJI248" s="131"/>
      <c r="AJJ248" s="131"/>
      <c r="AJK248" s="131"/>
      <c r="AJL248" s="131"/>
      <c r="AJM248" s="131"/>
      <c r="AJN248" s="131"/>
      <c r="AJO248" s="131"/>
      <c r="AJP248" s="131"/>
      <c r="AJQ248" s="131"/>
      <c r="AJR248" s="131"/>
      <c r="AJS248" s="131"/>
      <c r="AJT248" s="131"/>
      <c r="AJU248" s="131"/>
      <c r="AJV248" s="131"/>
      <c r="AJW248" s="131"/>
      <c r="AJX248" s="131"/>
      <c r="AJY248" s="131"/>
      <c r="AJZ248" s="131"/>
      <c r="AKA248" s="131"/>
      <c r="AKB248" s="131"/>
      <c r="AKC248" s="131"/>
      <c r="AKD248" s="131"/>
      <c r="AKE248" s="131"/>
      <c r="AKF248" s="131"/>
      <c r="AKG248" s="131"/>
      <c r="AKH248" s="131"/>
      <c r="AKI248" s="131"/>
      <c r="AKJ248" s="131"/>
      <c r="AKK248" s="131"/>
      <c r="AKL248" s="131"/>
      <c r="AKM248" s="131"/>
      <c r="AKN248" s="131"/>
      <c r="AKO248" s="131"/>
      <c r="AKP248" s="131"/>
      <c r="AKQ248" s="131"/>
      <c r="AKR248" s="131"/>
      <c r="AKS248" s="131"/>
      <c r="AKT248" s="131"/>
      <c r="AKU248" s="131"/>
      <c r="AKV248" s="131"/>
      <c r="AKW248" s="131"/>
      <c r="AKX248" s="131"/>
      <c r="AKY248" s="131"/>
      <c r="AKZ248" s="131"/>
      <c r="ALA248" s="131"/>
      <c r="ALB248" s="131"/>
      <c r="ALC248" s="131"/>
      <c r="ALD248" s="131"/>
      <c r="ALE248" s="131"/>
      <c r="ALF248" s="131"/>
      <c r="ALG248" s="131"/>
      <c r="ALH248" s="131"/>
      <c r="ALI248" s="131"/>
      <c r="ALJ248" s="131"/>
      <c r="ALK248" s="131"/>
      <c r="ALL248" s="131"/>
      <c r="ALM248" s="131"/>
      <c r="ALN248" s="131"/>
      <c r="ALO248" s="131"/>
      <c r="ALP248" s="131"/>
      <c r="ALQ248" s="131"/>
      <c r="ALR248" s="131"/>
      <c r="ALS248" s="131"/>
      <c r="ALT248" s="131"/>
      <c r="ALU248" s="131"/>
      <c r="ALV248" s="131"/>
      <c r="ALW248" s="131"/>
      <c r="ALX248" s="131"/>
      <c r="ALY248" s="131"/>
      <c r="ALZ248" s="131"/>
      <c r="AMA248" s="131"/>
      <c r="AMB248" s="131"/>
      <c r="AMC248" s="131"/>
      <c r="AMD248" s="131"/>
      <c r="AME248" s="131"/>
      <c r="AMF248" s="131"/>
      <c r="AMG248" s="131"/>
      <c r="AMH248" s="131"/>
      <c r="AMI248" s="131"/>
      <c r="AMJ248" s="131"/>
      <c r="AMK248" s="131"/>
      <c r="AML248" s="131"/>
      <c r="AMM248" s="131"/>
      <c r="AMN248" s="131"/>
      <c r="AMO248" s="131"/>
      <c r="AMP248" s="131"/>
      <c r="AMQ248" s="131"/>
      <c r="AMR248" s="131"/>
      <c r="AMS248" s="131"/>
      <c r="AMT248" s="131"/>
      <c r="AMU248" s="131"/>
      <c r="AMV248" s="131"/>
      <c r="AMW248" s="131"/>
      <c r="AMX248" s="131"/>
      <c r="AMY248" s="131"/>
      <c r="AMZ248" s="131"/>
      <c r="ANA248" s="131"/>
      <c r="ANB248" s="131"/>
      <c r="ANC248" s="131"/>
      <c r="AND248" s="131"/>
      <c r="ANE248" s="131"/>
      <c r="ANF248" s="131"/>
      <c r="ANG248" s="131"/>
      <c r="ANH248" s="131"/>
      <c r="ANI248" s="131"/>
      <c r="ANJ248" s="131"/>
      <c r="ANK248" s="131"/>
      <c r="ANL248" s="131"/>
      <c r="ANM248" s="131"/>
      <c r="ANN248" s="131"/>
      <c r="ANO248" s="131"/>
      <c r="ANP248" s="131"/>
      <c r="ANQ248" s="131"/>
      <c r="ANR248" s="131"/>
      <c r="ANS248" s="131"/>
      <c r="ANT248" s="131"/>
      <c r="ANU248" s="131"/>
      <c r="ANV248" s="131"/>
      <c r="ANW248" s="131"/>
      <c r="ANX248" s="131"/>
      <c r="ANY248" s="131"/>
      <c r="ANZ248" s="131"/>
      <c r="AOA248" s="131"/>
      <c r="AOB248" s="131"/>
      <c r="AOC248" s="131"/>
      <c r="AOD248" s="131"/>
      <c r="AOE248" s="131"/>
      <c r="AOF248" s="131"/>
      <c r="AOG248" s="131"/>
      <c r="AOH248" s="131"/>
      <c r="AOI248" s="131"/>
      <c r="AOJ248" s="131"/>
      <c r="AOK248" s="131"/>
      <c r="AOL248" s="131"/>
      <c r="AOM248" s="131"/>
      <c r="AON248" s="131"/>
      <c r="AOO248" s="131"/>
      <c r="AOP248" s="131"/>
      <c r="AOQ248" s="131"/>
      <c r="AOR248" s="131"/>
      <c r="AOS248" s="131"/>
      <c r="AOT248" s="131"/>
      <c r="AOU248" s="131"/>
      <c r="AOV248" s="131"/>
      <c r="AOW248" s="131"/>
      <c r="AOX248" s="131"/>
      <c r="AOY248" s="131"/>
      <c r="AOZ248" s="131"/>
      <c r="APA248" s="131"/>
      <c r="APB248" s="131"/>
      <c r="APC248" s="131"/>
      <c r="APD248" s="131"/>
      <c r="APE248" s="131"/>
      <c r="APF248" s="131"/>
      <c r="APG248" s="131"/>
      <c r="APH248" s="131"/>
      <c r="API248" s="131"/>
      <c r="APJ248" s="131"/>
      <c r="APK248" s="131"/>
      <c r="APL248" s="131"/>
      <c r="APM248" s="131"/>
      <c r="APN248" s="131"/>
      <c r="APO248" s="131"/>
      <c r="APP248" s="131"/>
      <c r="APQ248" s="131"/>
      <c r="APR248" s="131"/>
      <c r="APS248" s="131"/>
      <c r="APT248" s="131"/>
      <c r="APU248" s="131"/>
      <c r="APV248" s="131"/>
      <c r="APW248" s="131"/>
      <c r="APX248" s="131"/>
      <c r="APY248" s="131"/>
      <c r="APZ248" s="131"/>
      <c r="AQA248" s="131"/>
      <c r="AQB248" s="131"/>
      <c r="AQC248" s="131"/>
      <c r="AQD248" s="131"/>
      <c r="AQE248" s="131"/>
      <c r="AQF248" s="131"/>
      <c r="AQG248" s="131"/>
      <c r="AQH248" s="131"/>
      <c r="AQI248" s="131"/>
      <c r="AQJ248" s="131"/>
      <c r="AQK248" s="131"/>
      <c r="AQL248" s="131"/>
      <c r="AQM248" s="131"/>
      <c r="AQN248" s="131"/>
      <c r="AQO248" s="131"/>
      <c r="AQP248" s="131"/>
      <c r="AQQ248" s="131"/>
      <c r="AQR248" s="131"/>
      <c r="AQS248" s="131"/>
      <c r="AQT248" s="131"/>
      <c r="AQU248" s="131"/>
      <c r="AQV248" s="131"/>
      <c r="AQW248" s="131"/>
      <c r="AQX248" s="131"/>
      <c r="AQY248" s="131"/>
      <c r="AQZ248" s="131"/>
      <c r="ARA248" s="131"/>
      <c r="ARB248" s="131"/>
      <c r="ARC248" s="131"/>
      <c r="ARD248" s="131"/>
      <c r="ARE248" s="131"/>
      <c r="ARF248" s="131"/>
      <c r="ARG248" s="131"/>
      <c r="ARH248" s="131"/>
      <c r="ARI248" s="131"/>
      <c r="ARJ248" s="131"/>
      <c r="ARK248" s="131"/>
      <c r="ARL248" s="131"/>
      <c r="ARM248" s="131"/>
      <c r="ARN248" s="131"/>
      <c r="ARO248" s="131"/>
      <c r="ARP248" s="131"/>
      <c r="ARQ248" s="131"/>
      <c r="ARR248" s="131"/>
      <c r="ARS248" s="131"/>
      <c r="ART248" s="131"/>
      <c r="ARU248" s="131"/>
      <c r="ARV248" s="131"/>
      <c r="ARW248" s="131"/>
      <c r="ARX248" s="131"/>
      <c r="ARY248" s="131"/>
      <c r="ARZ248" s="131"/>
      <c r="ASA248" s="131"/>
      <c r="ASB248" s="131"/>
      <c r="ASC248" s="131"/>
      <c r="ASD248" s="131"/>
      <c r="ASE248" s="131"/>
      <c r="ASF248" s="131"/>
      <c r="ASG248" s="131"/>
      <c r="ASH248" s="131"/>
      <c r="ASI248" s="131"/>
      <c r="ASJ248" s="131"/>
      <c r="ASK248" s="131"/>
      <c r="ASL248" s="131"/>
      <c r="ASM248" s="131"/>
      <c r="ASN248" s="131"/>
      <c r="ASO248" s="131"/>
      <c r="ASP248" s="131"/>
      <c r="ASQ248" s="131"/>
      <c r="ASR248" s="131"/>
      <c r="ASS248" s="131"/>
      <c r="AST248" s="131"/>
      <c r="ASU248" s="131"/>
      <c r="ASV248" s="131"/>
      <c r="ASW248" s="131"/>
      <c r="ASX248" s="131"/>
      <c r="ASY248" s="131"/>
      <c r="ASZ248" s="131"/>
      <c r="ATA248" s="131"/>
      <c r="ATB248" s="131"/>
      <c r="ATC248" s="131"/>
      <c r="ATD248" s="131"/>
      <c r="ATE248" s="131"/>
      <c r="ATF248" s="131"/>
      <c r="ATG248" s="131"/>
      <c r="ATH248" s="131"/>
      <c r="ATI248" s="131"/>
      <c r="ATJ248" s="131"/>
      <c r="ATK248" s="131"/>
      <c r="ATL248" s="131"/>
      <c r="ATM248" s="131"/>
      <c r="ATN248" s="131"/>
      <c r="ATO248" s="131"/>
      <c r="ATP248" s="131"/>
      <c r="ATQ248" s="131"/>
      <c r="ATR248" s="131"/>
      <c r="ATS248" s="131"/>
      <c r="ATT248" s="131"/>
      <c r="ATU248" s="131"/>
      <c r="ATV248" s="131"/>
      <c r="ATW248" s="131"/>
      <c r="ATX248" s="131"/>
      <c r="ATY248" s="131"/>
      <c r="ATZ248" s="131"/>
      <c r="AUA248" s="131"/>
      <c r="AUB248" s="131"/>
      <c r="AUC248" s="131"/>
      <c r="AUD248" s="131"/>
      <c r="AUE248" s="131"/>
      <c r="AUF248" s="131"/>
      <c r="AUG248" s="131"/>
      <c r="AUH248" s="131"/>
      <c r="AUI248" s="131"/>
      <c r="AUJ248" s="131"/>
      <c r="AUK248" s="131"/>
      <c r="AUL248" s="131"/>
      <c r="AUM248" s="131"/>
      <c r="AUN248" s="131"/>
      <c r="AUO248" s="131"/>
      <c r="AUP248" s="131"/>
      <c r="AUQ248" s="131"/>
      <c r="AUR248" s="131"/>
      <c r="AUS248" s="131"/>
      <c r="AUT248" s="131"/>
      <c r="AUU248" s="131"/>
      <c r="AUV248" s="131"/>
      <c r="AUW248" s="131"/>
      <c r="AUX248" s="131"/>
      <c r="AUY248" s="131"/>
      <c r="AUZ248" s="131"/>
      <c r="AVA248" s="131"/>
      <c r="AVB248" s="131"/>
      <c r="AVC248" s="131"/>
      <c r="AVD248" s="131"/>
      <c r="AVE248" s="131"/>
      <c r="AVF248" s="131"/>
      <c r="AVG248" s="131"/>
      <c r="AVH248" s="131"/>
      <c r="AVI248" s="131"/>
      <c r="AVJ248" s="131"/>
      <c r="AVK248" s="131"/>
      <c r="AVL248" s="131"/>
      <c r="AVM248" s="131"/>
      <c r="AVN248" s="131"/>
      <c r="AVO248" s="131"/>
      <c r="AVP248" s="131"/>
      <c r="AVQ248" s="131"/>
      <c r="AVR248" s="131"/>
      <c r="AVS248" s="131"/>
      <c r="AVT248" s="131"/>
      <c r="AVU248" s="131"/>
      <c r="AVV248" s="131"/>
      <c r="AVW248" s="131"/>
      <c r="AVX248" s="131"/>
      <c r="AVY248" s="131"/>
      <c r="AVZ248" s="131"/>
      <c r="AWA248" s="131"/>
      <c r="AWB248" s="131"/>
      <c r="AWC248" s="131"/>
      <c r="AWD248" s="131"/>
      <c r="AWE248" s="131"/>
      <c r="AWF248" s="131"/>
      <c r="AWG248" s="131"/>
      <c r="AWH248" s="131"/>
      <c r="AWI248" s="131"/>
      <c r="AWJ248" s="131"/>
      <c r="AWK248" s="131"/>
      <c r="AWL248" s="131"/>
      <c r="AWM248" s="131"/>
      <c r="AWN248" s="131"/>
      <c r="AWO248" s="131"/>
      <c r="AWP248" s="131"/>
      <c r="AWQ248" s="131"/>
      <c r="AWR248" s="131"/>
      <c r="AWS248" s="131"/>
      <c r="AWT248" s="131"/>
      <c r="AWU248" s="131"/>
      <c r="AWV248" s="131"/>
      <c r="AWW248" s="131"/>
      <c r="AWX248" s="131"/>
      <c r="AWY248" s="131"/>
      <c r="AWZ248" s="131"/>
      <c r="AXA248" s="131"/>
      <c r="AXB248" s="131"/>
      <c r="AXC248" s="131"/>
      <c r="AXD248" s="131"/>
      <c r="AXE248" s="131"/>
      <c r="AXF248" s="131"/>
      <c r="AXG248" s="131"/>
      <c r="AXH248" s="131"/>
      <c r="AXI248" s="131"/>
      <c r="AXJ248" s="131"/>
      <c r="AXK248" s="131"/>
      <c r="AXL248" s="131"/>
      <c r="AXM248" s="131"/>
      <c r="AXN248" s="131"/>
      <c r="AXO248" s="131"/>
      <c r="AXP248" s="131"/>
      <c r="AXQ248" s="131"/>
      <c r="AXR248" s="131"/>
      <c r="AXS248" s="131"/>
      <c r="AXT248" s="131"/>
      <c r="AXU248" s="131"/>
      <c r="AXV248" s="131"/>
      <c r="AXW248" s="131"/>
      <c r="AXX248" s="131"/>
      <c r="AXY248" s="131"/>
      <c r="AXZ248" s="131"/>
      <c r="AYA248" s="131"/>
      <c r="AYB248" s="131"/>
      <c r="AYC248" s="131"/>
      <c r="AYD248" s="131"/>
      <c r="AYE248" s="131"/>
      <c r="AYF248" s="131"/>
      <c r="AYG248" s="131"/>
      <c r="AYH248" s="131"/>
      <c r="AYI248" s="131"/>
      <c r="AYJ248" s="131"/>
      <c r="AYK248" s="131"/>
      <c r="AYL248" s="131"/>
      <c r="AYM248" s="131"/>
      <c r="AYN248" s="131"/>
      <c r="AYO248" s="131"/>
      <c r="AYP248" s="131"/>
      <c r="AYQ248" s="131"/>
      <c r="AYR248" s="131"/>
      <c r="AYS248" s="131"/>
      <c r="AYT248" s="131"/>
      <c r="AYU248" s="131"/>
      <c r="AYV248" s="131"/>
      <c r="AYW248" s="131"/>
      <c r="AYX248" s="131"/>
      <c r="AYY248" s="131"/>
      <c r="AYZ248" s="131"/>
      <c r="AZA248" s="131"/>
      <c r="AZB248" s="131"/>
      <c r="AZC248" s="131"/>
      <c r="AZD248" s="131"/>
      <c r="AZE248" s="131"/>
      <c r="AZF248" s="131"/>
      <c r="AZG248" s="131"/>
      <c r="AZH248" s="131"/>
      <c r="AZI248" s="131"/>
      <c r="AZJ248" s="131"/>
      <c r="AZK248" s="131"/>
      <c r="AZL248" s="131"/>
      <c r="AZM248" s="131"/>
      <c r="AZN248" s="131"/>
      <c r="AZO248" s="131"/>
      <c r="AZP248" s="131"/>
      <c r="AZQ248" s="131"/>
      <c r="AZR248" s="131"/>
      <c r="AZS248" s="131"/>
      <c r="AZT248" s="131"/>
      <c r="AZU248" s="131"/>
      <c r="AZV248" s="131"/>
      <c r="AZW248" s="131"/>
      <c r="AZX248" s="131"/>
      <c r="AZY248" s="131"/>
      <c r="AZZ248" s="131"/>
      <c r="BAA248" s="131"/>
      <c r="BAB248" s="131"/>
      <c r="BAC248" s="131"/>
      <c r="BAD248" s="131"/>
      <c r="BAE248" s="131"/>
      <c r="BAF248" s="131"/>
      <c r="BAG248" s="131"/>
      <c r="BAH248" s="131"/>
      <c r="BAI248" s="131"/>
      <c r="BAJ248" s="131"/>
      <c r="BAK248" s="131"/>
      <c r="BAL248" s="131"/>
      <c r="BAM248" s="131"/>
      <c r="BAN248" s="131"/>
      <c r="BAO248" s="131"/>
      <c r="BAP248" s="131"/>
      <c r="BAQ248" s="131"/>
      <c r="BAR248" s="131"/>
      <c r="BAS248" s="131"/>
      <c r="BAT248" s="131"/>
      <c r="BAU248" s="131"/>
      <c r="BAV248" s="131"/>
      <c r="BAW248" s="131"/>
      <c r="BAX248" s="131"/>
      <c r="BAY248" s="131"/>
      <c r="BAZ248" s="131"/>
      <c r="BBA248" s="131"/>
      <c r="BBB248" s="131"/>
      <c r="BBC248" s="131"/>
      <c r="BBD248" s="131"/>
      <c r="BBE248" s="131"/>
      <c r="BBF248" s="131"/>
      <c r="BBG248" s="131"/>
      <c r="BBH248" s="131"/>
      <c r="BBI248" s="131"/>
      <c r="BBJ248" s="131"/>
      <c r="BBK248" s="131"/>
      <c r="BBL248" s="131"/>
      <c r="BBM248" s="131"/>
      <c r="BBN248" s="131"/>
      <c r="BBO248" s="131"/>
      <c r="BBP248" s="131"/>
      <c r="BBQ248" s="131"/>
      <c r="BBR248" s="131"/>
      <c r="BBS248" s="131"/>
      <c r="BBT248" s="131"/>
      <c r="BBU248" s="131"/>
      <c r="BBV248" s="131"/>
      <c r="BBW248" s="131"/>
      <c r="BBX248" s="131"/>
      <c r="BBY248" s="131"/>
      <c r="BBZ248" s="131"/>
      <c r="BCA248" s="131"/>
      <c r="BCB248" s="131"/>
      <c r="BCC248" s="131"/>
      <c r="BCD248" s="131"/>
      <c r="BCE248" s="131"/>
      <c r="BCF248" s="131"/>
      <c r="BCG248" s="131"/>
      <c r="BCH248" s="131"/>
      <c r="BCI248" s="131"/>
      <c r="BCJ248" s="131"/>
      <c r="BCK248" s="131"/>
      <c r="BCL248" s="131"/>
      <c r="BCM248" s="131"/>
      <c r="BCN248" s="131"/>
      <c r="BCO248" s="131"/>
      <c r="BCP248" s="131"/>
      <c r="BCQ248" s="131"/>
      <c r="BCR248" s="131"/>
      <c r="BCS248" s="131"/>
      <c r="BCT248" s="131"/>
      <c r="BCU248" s="131"/>
      <c r="BCV248" s="131"/>
      <c r="BCW248" s="131"/>
      <c r="BCX248" s="131"/>
      <c r="BCY248" s="131"/>
      <c r="BCZ248" s="131"/>
      <c r="BDA248" s="131"/>
      <c r="BDB248" s="131"/>
      <c r="BDC248" s="131"/>
      <c r="BDD248" s="131"/>
      <c r="BDE248" s="131"/>
      <c r="BDF248" s="131"/>
      <c r="BDG248" s="131"/>
      <c r="BDH248" s="131"/>
      <c r="BDI248" s="131"/>
      <c r="BDJ248" s="131"/>
      <c r="BDK248" s="131"/>
      <c r="BDL248" s="131"/>
      <c r="BDM248" s="131"/>
      <c r="BDN248" s="131"/>
      <c r="BDO248" s="131"/>
      <c r="BDP248" s="131"/>
      <c r="BDQ248" s="131"/>
      <c r="BDR248" s="131"/>
      <c r="BDS248" s="131"/>
      <c r="BDT248" s="131"/>
      <c r="BDU248" s="131"/>
      <c r="BDV248" s="131"/>
      <c r="BDW248" s="131"/>
      <c r="BDX248" s="131"/>
      <c r="BDY248" s="131"/>
      <c r="BDZ248" s="131"/>
      <c r="BEA248" s="131"/>
      <c r="BEB248" s="131"/>
      <c r="BEC248" s="131"/>
      <c r="BED248" s="131"/>
      <c r="BEE248" s="131"/>
      <c r="BEF248" s="131"/>
      <c r="BEG248" s="131"/>
      <c r="BEH248" s="131"/>
      <c r="BEI248" s="131"/>
      <c r="BEJ248" s="131"/>
      <c r="BEK248" s="131"/>
      <c r="BEL248" s="131"/>
      <c r="BEM248" s="131"/>
      <c r="BEN248" s="131"/>
      <c r="BEO248" s="131"/>
      <c r="BEP248" s="131"/>
      <c r="BEQ248" s="131"/>
      <c r="BER248" s="131"/>
      <c r="BES248" s="131"/>
      <c r="BET248" s="131"/>
      <c r="BEU248" s="131"/>
      <c r="BEV248" s="131"/>
      <c r="BEW248" s="131"/>
      <c r="BEX248" s="131"/>
      <c r="BEY248" s="131"/>
      <c r="BEZ248" s="131"/>
      <c r="BFA248" s="131"/>
      <c r="BFB248" s="131"/>
      <c r="BFC248" s="131"/>
      <c r="BFD248" s="131"/>
      <c r="BFE248" s="131"/>
      <c r="BFF248" s="131"/>
      <c r="BFG248" s="131"/>
      <c r="BFH248" s="131"/>
      <c r="BFI248" s="131"/>
      <c r="BFJ248" s="131"/>
      <c r="BFK248" s="131"/>
      <c r="BFL248" s="131"/>
      <c r="BFM248" s="131"/>
      <c r="BFN248" s="131"/>
      <c r="BFO248" s="131"/>
      <c r="BFP248" s="131"/>
      <c r="BFQ248" s="131"/>
      <c r="BFR248" s="131"/>
      <c r="BFS248" s="131"/>
      <c r="BFT248" s="131"/>
      <c r="BFU248" s="131"/>
      <c r="BFV248" s="131"/>
      <c r="BFW248" s="131"/>
      <c r="BFX248" s="131"/>
      <c r="BFY248" s="131"/>
      <c r="BFZ248" s="131"/>
      <c r="BGA248" s="131"/>
      <c r="BGB248" s="131"/>
      <c r="BGC248" s="131"/>
      <c r="BGD248" s="131"/>
      <c r="BGE248" s="131"/>
      <c r="BGF248" s="131"/>
      <c r="BGG248" s="131"/>
      <c r="BGH248" s="131"/>
      <c r="BGI248" s="131"/>
      <c r="BGJ248" s="131"/>
      <c r="BGK248" s="131"/>
      <c r="BGL248" s="131"/>
      <c r="BGM248" s="131"/>
      <c r="BGN248" s="131"/>
      <c r="BGO248" s="131"/>
      <c r="BGP248" s="131"/>
      <c r="BGQ248" s="131"/>
      <c r="BGR248" s="131"/>
      <c r="BGS248" s="131"/>
      <c r="BGT248" s="131"/>
      <c r="BGU248" s="131"/>
      <c r="BGV248" s="131"/>
      <c r="BGW248" s="131"/>
      <c r="BGX248" s="131"/>
      <c r="BGY248" s="131"/>
      <c r="BGZ248" s="131"/>
      <c r="BHA248" s="131"/>
      <c r="BHB248" s="131"/>
      <c r="BHC248" s="131"/>
      <c r="BHD248" s="131"/>
      <c r="BHE248" s="131"/>
      <c r="BHF248" s="131"/>
      <c r="BHG248" s="131"/>
      <c r="BHH248" s="131"/>
      <c r="BHI248" s="131"/>
      <c r="BHJ248" s="131"/>
      <c r="BHK248" s="131"/>
      <c r="BHL248" s="131"/>
      <c r="BHM248" s="131"/>
      <c r="BHN248" s="131"/>
      <c r="BHO248" s="131"/>
      <c r="BHP248" s="131"/>
      <c r="BHQ248" s="131"/>
      <c r="BHR248" s="131"/>
      <c r="BHS248" s="131"/>
      <c r="BHT248" s="131"/>
      <c r="BHU248" s="131"/>
      <c r="BHV248" s="131"/>
      <c r="BHW248" s="131"/>
      <c r="BHX248" s="131"/>
      <c r="BHY248" s="131"/>
      <c r="BHZ248" s="131"/>
      <c r="BIA248" s="131"/>
      <c r="BIB248" s="131"/>
      <c r="BIC248" s="131"/>
      <c r="BID248" s="131"/>
      <c r="BIE248" s="131"/>
      <c r="BIF248" s="131"/>
      <c r="BIG248" s="131"/>
      <c r="BIH248" s="131"/>
      <c r="BII248" s="131"/>
      <c r="BIJ248" s="131"/>
      <c r="BIK248" s="131"/>
      <c r="BIL248" s="131"/>
      <c r="BIM248" s="131"/>
      <c r="BIN248" s="131"/>
      <c r="BIO248" s="131"/>
      <c r="BIP248" s="131"/>
      <c r="BIQ248" s="131"/>
      <c r="BIR248" s="131"/>
      <c r="BIS248" s="131"/>
      <c r="BIT248" s="131"/>
      <c r="BIU248" s="131"/>
      <c r="BIV248" s="131"/>
      <c r="BIW248" s="131"/>
      <c r="BIX248" s="131"/>
      <c r="BIY248" s="131"/>
      <c r="BIZ248" s="131"/>
      <c r="BJA248" s="131"/>
      <c r="BJB248" s="131"/>
      <c r="BJC248" s="131"/>
      <c r="BJD248" s="131"/>
      <c r="BJE248" s="131"/>
      <c r="BJF248" s="131"/>
      <c r="BJG248" s="131"/>
      <c r="BJH248" s="131"/>
      <c r="BJI248" s="131"/>
      <c r="BJJ248" s="131"/>
      <c r="BJK248" s="131"/>
      <c r="BJL248" s="131"/>
      <c r="BJM248" s="131"/>
      <c r="BJN248" s="131"/>
      <c r="BJO248" s="131"/>
      <c r="BJP248" s="131"/>
      <c r="BJQ248" s="131"/>
      <c r="BJR248" s="131"/>
      <c r="BJS248" s="131"/>
      <c r="BJT248" s="131"/>
      <c r="BJU248" s="131"/>
      <c r="BJV248" s="131"/>
      <c r="BJW248" s="131"/>
      <c r="BJX248" s="131"/>
      <c r="BJY248" s="131"/>
      <c r="BJZ248" s="131"/>
      <c r="BKA248" s="131"/>
      <c r="BKB248" s="131"/>
      <c r="BKC248" s="131"/>
      <c r="BKD248" s="131"/>
      <c r="BKE248" s="131"/>
      <c r="BKF248" s="131"/>
      <c r="BKG248" s="131"/>
      <c r="BKH248" s="131"/>
      <c r="BKI248" s="131"/>
      <c r="BKJ248" s="131"/>
      <c r="BKK248" s="131"/>
      <c r="BKL248" s="131"/>
      <c r="BKM248" s="131"/>
      <c r="BKN248" s="131"/>
      <c r="BKO248" s="131"/>
      <c r="BKP248" s="131"/>
      <c r="BKQ248" s="131"/>
      <c r="BKR248" s="131"/>
      <c r="BKS248" s="131"/>
      <c r="BKT248" s="131"/>
      <c r="BKU248" s="131"/>
      <c r="BKV248" s="131"/>
      <c r="BKW248" s="131"/>
      <c r="BKX248" s="131"/>
      <c r="BKY248" s="131"/>
      <c r="BKZ248" s="131"/>
      <c r="BLA248" s="131"/>
      <c r="BLB248" s="131"/>
      <c r="BLC248" s="131"/>
      <c r="BLD248" s="131"/>
      <c r="BLE248" s="131"/>
      <c r="BLF248" s="131"/>
      <c r="BLG248" s="131"/>
      <c r="BLH248" s="131"/>
      <c r="BLI248" s="131"/>
      <c r="BLJ248" s="131"/>
      <c r="BLK248" s="131"/>
      <c r="BLL248" s="131"/>
      <c r="BLM248" s="131"/>
      <c r="BLN248" s="131"/>
      <c r="BLO248" s="131"/>
      <c r="BLP248" s="131"/>
      <c r="BLQ248" s="131"/>
      <c r="BLR248" s="131"/>
      <c r="BLS248" s="131"/>
      <c r="BLT248" s="131"/>
      <c r="BLU248" s="131"/>
      <c r="BLV248" s="131"/>
      <c r="BLW248" s="131"/>
      <c r="BLX248" s="131"/>
      <c r="BLY248" s="131"/>
      <c r="BLZ248" s="131"/>
      <c r="BMA248" s="131"/>
      <c r="BMB248" s="131"/>
      <c r="BMC248" s="131"/>
      <c r="BMD248" s="131"/>
      <c r="BME248" s="131"/>
      <c r="BMF248" s="131"/>
      <c r="BMG248" s="131"/>
      <c r="BMH248" s="131"/>
      <c r="BMI248" s="131"/>
      <c r="BMJ248" s="131"/>
      <c r="BMK248" s="131"/>
      <c r="BML248" s="131"/>
      <c r="BMM248" s="131"/>
      <c r="BMN248" s="131"/>
      <c r="BMO248" s="131"/>
      <c r="BMP248" s="131"/>
      <c r="BMQ248" s="131"/>
      <c r="BMR248" s="131"/>
      <c r="BMS248" s="131"/>
      <c r="BMT248" s="131"/>
      <c r="BMU248" s="131"/>
      <c r="BMV248" s="131"/>
      <c r="BMW248" s="131"/>
      <c r="BMX248" s="131"/>
      <c r="BMY248" s="131"/>
      <c r="BMZ248" s="131"/>
      <c r="BNA248" s="131"/>
      <c r="BNB248" s="131"/>
      <c r="BNC248" s="131"/>
      <c r="BND248" s="131"/>
      <c r="BNE248" s="131"/>
      <c r="BNF248" s="131"/>
      <c r="BNG248" s="131"/>
      <c r="BNH248" s="131"/>
      <c r="BNI248" s="131"/>
      <c r="BNJ248" s="131"/>
      <c r="BNK248" s="131"/>
      <c r="BNL248" s="131"/>
      <c r="BNM248" s="131"/>
      <c r="BNN248" s="131"/>
      <c r="BNO248" s="131"/>
      <c r="BNP248" s="131"/>
      <c r="BNQ248" s="131"/>
      <c r="BNR248" s="131"/>
      <c r="BNS248" s="131"/>
      <c r="BNT248" s="131"/>
      <c r="BNU248" s="131"/>
      <c r="BNV248" s="131"/>
      <c r="BNW248" s="131"/>
      <c r="BNX248" s="131"/>
      <c r="BNY248" s="131"/>
      <c r="BNZ248" s="131"/>
      <c r="BOA248" s="131"/>
      <c r="BOB248" s="131"/>
      <c r="BOC248" s="131"/>
      <c r="BOD248" s="131"/>
      <c r="BOE248" s="131"/>
      <c r="BOF248" s="131"/>
      <c r="BOG248" s="131"/>
      <c r="BOH248" s="131"/>
      <c r="BOI248" s="131"/>
      <c r="BOJ248" s="131"/>
      <c r="BOK248" s="131"/>
      <c r="BOL248" s="131"/>
      <c r="BOM248" s="131"/>
      <c r="BON248" s="131"/>
      <c r="BOO248" s="131"/>
      <c r="BOP248" s="131"/>
      <c r="BOQ248" s="131"/>
      <c r="BOR248" s="131"/>
      <c r="BOS248" s="131"/>
      <c r="BOT248" s="131"/>
      <c r="BOU248" s="131"/>
      <c r="BOV248" s="131"/>
      <c r="BOW248" s="131"/>
      <c r="BOX248" s="131"/>
      <c r="BOY248" s="131"/>
      <c r="BOZ248" s="131"/>
      <c r="BPA248" s="131"/>
      <c r="BPB248" s="131"/>
      <c r="BPC248" s="131"/>
      <c r="BPD248" s="131"/>
      <c r="BPE248" s="131"/>
      <c r="BPF248" s="131"/>
      <c r="BPG248" s="131"/>
      <c r="BPH248" s="131"/>
      <c r="BPI248" s="131"/>
      <c r="BPJ248" s="131"/>
      <c r="BPK248" s="131"/>
      <c r="BPL248" s="131"/>
      <c r="BPM248" s="131"/>
      <c r="BPN248" s="131"/>
      <c r="BPO248" s="131"/>
      <c r="BPP248" s="131"/>
      <c r="BPQ248" s="131"/>
      <c r="BPR248" s="131"/>
      <c r="BPS248" s="131"/>
      <c r="BPT248" s="131"/>
      <c r="BPU248" s="131"/>
      <c r="BPV248" s="131"/>
      <c r="BPW248" s="131"/>
      <c r="BPX248" s="131"/>
      <c r="BPY248" s="131"/>
      <c r="BPZ248" s="131"/>
      <c r="BQA248" s="131"/>
      <c r="BQB248" s="131"/>
      <c r="BQC248" s="131"/>
      <c r="BQD248" s="131"/>
      <c r="BQE248" s="131"/>
      <c r="BQF248" s="131"/>
      <c r="BQG248" s="131"/>
      <c r="BQH248" s="131"/>
      <c r="BQI248" s="131"/>
      <c r="BQJ248" s="131"/>
      <c r="BQK248" s="131"/>
      <c r="BQL248" s="131"/>
      <c r="BQM248" s="131"/>
      <c r="BQN248" s="131"/>
      <c r="BQO248" s="131"/>
      <c r="BQP248" s="131"/>
      <c r="BQQ248" s="131"/>
      <c r="BQR248" s="131"/>
      <c r="BQS248" s="131"/>
      <c r="BQT248" s="131"/>
      <c r="BQU248" s="131"/>
      <c r="BQV248" s="131"/>
      <c r="BQW248" s="131"/>
      <c r="BQX248" s="131"/>
      <c r="BQY248" s="131"/>
      <c r="BQZ248" s="131"/>
      <c r="BRA248" s="131"/>
      <c r="BRB248" s="131"/>
      <c r="BRC248" s="131"/>
      <c r="BRD248" s="131"/>
      <c r="BRE248" s="131"/>
      <c r="BRF248" s="131"/>
      <c r="BRG248" s="131"/>
      <c r="BRH248" s="131"/>
      <c r="BRI248" s="131"/>
      <c r="BRJ248" s="131"/>
      <c r="BRK248" s="131"/>
      <c r="BRL248" s="131"/>
      <c r="BRM248" s="131"/>
      <c r="BRN248" s="131"/>
      <c r="BRO248" s="131"/>
      <c r="BRP248" s="131"/>
      <c r="BRQ248" s="131"/>
      <c r="BRR248" s="131"/>
      <c r="BRS248" s="131"/>
      <c r="BRT248" s="131"/>
      <c r="BRU248" s="131"/>
      <c r="BRV248" s="131"/>
      <c r="BRW248" s="131"/>
      <c r="BRX248" s="131"/>
      <c r="BRY248" s="131"/>
      <c r="BRZ248" s="131"/>
      <c r="BSA248" s="131"/>
      <c r="BSB248" s="131"/>
      <c r="BSC248" s="131"/>
      <c r="BSD248" s="131"/>
      <c r="BSE248" s="131"/>
      <c r="BSF248" s="131"/>
      <c r="BSG248" s="131"/>
      <c r="BSH248" s="131"/>
      <c r="BSI248" s="131"/>
      <c r="BSJ248" s="131"/>
      <c r="BSK248" s="131"/>
      <c r="BSL248" s="131"/>
      <c r="BSM248" s="131"/>
      <c r="BSN248" s="131"/>
      <c r="BSO248" s="131"/>
      <c r="BSP248" s="131"/>
      <c r="BSQ248" s="131"/>
      <c r="BSR248" s="131"/>
      <c r="BSS248" s="131"/>
      <c r="BST248" s="131"/>
      <c r="BSU248" s="131"/>
      <c r="BSV248" s="131"/>
      <c r="BSW248" s="131"/>
      <c r="BSX248" s="131"/>
      <c r="BSY248" s="131"/>
      <c r="BSZ248" s="131"/>
      <c r="BTA248" s="131"/>
      <c r="BTB248" s="131"/>
      <c r="BTC248" s="131"/>
      <c r="BTD248" s="131"/>
      <c r="BTE248" s="131"/>
      <c r="BTF248" s="131"/>
      <c r="BTG248" s="131"/>
      <c r="BTH248" s="131"/>
      <c r="BTI248" s="131"/>
      <c r="BTJ248" s="131"/>
      <c r="BTK248" s="131"/>
      <c r="BTL248" s="131"/>
      <c r="BTM248" s="131"/>
      <c r="BTN248" s="131"/>
      <c r="BTO248" s="131"/>
      <c r="BTP248" s="131"/>
      <c r="BTQ248" s="131"/>
      <c r="BTR248" s="131"/>
      <c r="BTS248" s="131"/>
      <c r="BTT248" s="131"/>
      <c r="BTU248" s="131"/>
      <c r="BTV248" s="131"/>
      <c r="BTW248" s="131"/>
      <c r="BTX248" s="131"/>
      <c r="BTY248" s="131"/>
      <c r="BTZ248" s="131"/>
      <c r="BUA248" s="131"/>
      <c r="BUB248" s="131"/>
      <c r="BUC248" s="131"/>
      <c r="BUD248" s="131"/>
      <c r="BUE248" s="131"/>
      <c r="BUF248" s="131"/>
      <c r="BUG248" s="131"/>
      <c r="BUH248" s="131"/>
      <c r="BUI248" s="131"/>
      <c r="BUJ248" s="131"/>
      <c r="BUK248" s="131"/>
      <c r="BUL248" s="131"/>
      <c r="BUM248" s="131"/>
      <c r="BUN248" s="131"/>
      <c r="BUO248" s="131"/>
      <c r="BUP248" s="131"/>
      <c r="BUQ248" s="131"/>
      <c r="BUR248" s="131"/>
      <c r="BUS248" s="131"/>
      <c r="BUT248" s="131"/>
      <c r="BUU248" s="131"/>
      <c r="BUV248" s="131"/>
      <c r="BUW248" s="131"/>
      <c r="BUX248" s="131"/>
      <c r="BUY248" s="131"/>
      <c r="BUZ248" s="131"/>
      <c r="BVA248" s="131"/>
      <c r="BVB248" s="131"/>
      <c r="BVC248" s="131"/>
      <c r="BVD248" s="131"/>
      <c r="BVE248" s="131"/>
      <c r="BVF248" s="131"/>
      <c r="BVG248" s="131"/>
      <c r="BVH248" s="131"/>
      <c r="BVI248" s="131"/>
      <c r="BVJ248" s="131"/>
      <c r="BVK248" s="131"/>
      <c r="BVL248" s="131"/>
      <c r="BVM248" s="131"/>
      <c r="BVN248" s="131"/>
      <c r="BVO248" s="131"/>
      <c r="BVP248" s="131"/>
      <c r="BVQ248" s="131"/>
      <c r="BVR248" s="131"/>
      <c r="BVS248" s="131"/>
      <c r="BVT248" s="131"/>
      <c r="BVU248" s="131"/>
      <c r="BVV248" s="131"/>
      <c r="BVW248" s="131"/>
      <c r="BVX248" s="131"/>
      <c r="BVY248" s="131"/>
      <c r="BVZ248" s="131"/>
      <c r="BWA248" s="131"/>
      <c r="BWB248" s="131"/>
      <c r="BWC248" s="131"/>
      <c r="BWD248" s="131"/>
      <c r="BWE248" s="131"/>
      <c r="BWF248" s="131"/>
      <c r="BWG248" s="131"/>
      <c r="BWH248" s="131"/>
      <c r="BWI248" s="131"/>
      <c r="BWJ248" s="131"/>
      <c r="BWK248" s="131"/>
      <c r="BWL248" s="131"/>
      <c r="BWM248" s="131"/>
      <c r="BWN248" s="131"/>
      <c r="BWO248" s="131"/>
      <c r="BWP248" s="131"/>
      <c r="BWQ248" s="131"/>
      <c r="BWR248" s="131"/>
      <c r="BWS248" s="131"/>
      <c r="BWT248" s="131"/>
      <c r="BWU248" s="131"/>
      <c r="BWV248" s="131"/>
      <c r="BWW248" s="131"/>
      <c r="BWX248" s="131"/>
      <c r="BWY248" s="131"/>
      <c r="BWZ248" s="131"/>
      <c r="BXA248" s="131"/>
      <c r="BXB248" s="131"/>
      <c r="BXC248" s="131"/>
      <c r="BXD248" s="131"/>
      <c r="BXE248" s="131"/>
      <c r="BXF248" s="131"/>
      <c r="BXG248" s="131"/>
      <c r="BXH248" s="131"/>
      <c r="BXI248" s="131"/>
      <c r="BXJ248" s="131"/>
      <c r="BXK248" s="131"/>
      <c r="BXL248" s="131"/>
      <c r="BXM248" s="131"/>
      <c r="BXN248" s="131"/>
      <c r="BXO248" s="131"/>
      <c r="BXP248" s="131"/>
      <c r="BXQ248" s="131"/>
      <c r="BXR248" s="131"/>
      <c r="BXS248" s="131"/>
      <c r="BXT248" s="131"/>
      <c r="BXU248" s="131"/>
      <c r="BXV248" s="131"/>
      <c r="BXW248" s="131"/>
      <c r="BXX248" s="131"/>
      <c r="BXY248" s="131"/>
      <c r="BXZ248" s="131"/>
      <c r="BYA248" s="131"/>
      <c r="BYB248" s="131"/>
      <c r="BYC248" s="131"/>
      <c r="BYD248" s="131"/>
      <c r="BYE248" s="131"/>
      <c r="BYF248" s="131"/>
      <c r="BYG248" s="131"/>
      <c r="BYH248" s="131"/>
      <c r="BYI248" s="131"/>
      <c r="BYJ248" s="131"/>
      <c r="BYK248" s="131"/>
      <c r="BYL248" s="131"/>
      <c r="BYM248" s="131"/>
      <c r="BYN248" s="131"/>
      <c r="BYO248" s="131"/>
      <c r="BYP248" s="131"/>
      <c r="BYQ248" s="131"/>
      <c r="BYR248" s="131"/>
      <c r="BYS248" s="131"/>
      <c r="BYT248" s="131"/>
      <c r="BYU248" s="131"/>
      <c r="BYV248" s="131"/>
      <c r="BYW248" s="131"/>
      <c r="BYX248" s="131"/>
      <c r="BYY248" s="131"/>
      <c r="BYZ248" s="131"/>
      <c r="BZA248" s="131"/>
      <c r="BZB248" s="131"/>
      <c r="BZC248" s="131"/>
      <c r="BZD248" s="131"/>
      <c r="BZE248" s="131"/>
      <c r="BZF248" s="131"/>
      <c r="BZG248" s="131"/>
      <c r="BZH248" s="131"/>
      <c r="BZI248" s="131"/>
      <c r="BZJ248" s="131"/>
      <c r="BZK248" s="131"/>
      <c r="BZL248" s="131"/>
      <c r="BZM248" s="131"/>
      <c r="BZN248" s="131"/>
      <c r="BZO248" s="131"/>
      <c r="BZP248" s="131"/>
      <c r="BZQ248" s="131"/>
      <c r="BZR248" s="131"/>
      <c r="BZS248" s="131"/>
      <c r="BZT248" s="131"/>
      <c r="BZU248" s="131"/>
      <c r="BZV248" s="131"/>
      <c r="BZW248" s="131"/>
      <c r="BZX248" s="131"/>
      <c r="BZY248" s="131"/>
      <c r="BZZ248" s="131"/>
      <c r="CAA248" s="131"/>
      <c r="CAB248" s="131"/>
      <c r="CAC248" s="131"/>
      <c r="CAD248" s="131"/>
      <c r="CAE248" s="131"/>
      <c r="CAF248" s="131"/>
      <c r="CAG248" s="131"/>
      <c r="CAH248" s="131"/>
      <c r="CAI248" s="131"/>
      <c r="CAJ248" s="131"/>
      <c r="CAK248" s="131"/>
      <c r="CAL248" s="131"/>
      <c r="CAM248" s="131"/>
      <c r="CAN248" s="131"/>
      <c r="CAO248" s="131"/>
      <c r="CAP248" s="131"/>
      <c r="CAQ248" s="131"/>
      <c r="CAR248" s="131"/>
      <c r="CAS248" s="131"/>
      <c r="CAT248" s="131"/>
      <c r="CAU248" s="131"/>
      <c r="CAV248" s="131"/>
      <c r="CAW248" s="131"/>
      <c r="CAX248" s="131"/>
      <c r="CAY248" s="131"/>
      <c r="CAZ248" s="131"/>
      <c r="CBA248" s="131"/>
      <c r="CBB248" s="131"/>
      <c r="CBC248" s="131"/>
      <c r="CBD248" s="131"/>
      <c r="CBE248" s="131"/>
      <c r="CBF248" s="131"/>
      <c r="CBG248" s="131"/>
      <c r="CBH248" s="131"/>
      <c r="CBI248" s="131"/>
      <c r="CBJ248" s="131"/>
      <c r="CBK248" s="131"/>
      <c r="CBL248" s="131"/>
      <c r="CBM248" s="131"/>
      <c r="CBN248" s="131"/>
      <c r="CBO248" s="131"/>
      <c r="CBP248" s="131"/>
      <c r="CBQ248" s="131"/>
      <c r="CBR248" s="131"/>
      <c r="CBS248" s="131"/>
      <c r="CBT248" s="131"/>
      <c r="CBU248" s="131"/>
      <c r="CBV248" s="131"/>
      <c r="CBW248" s="131"/>
      <c r="CBX248" s="131"/>
      <c r="CBY248" s="131"/>
      <c r="CBZ248" s="131"/>
      <c r="CCA248" s="131"/>
      <c r="CCB248" s="131"/>
      <c r="CCC248" s="131"/>
      <c r="CCD248" s="131"/>
      <c r="CCE248" s="131"/>
      <c r="CCF248" s="131"/>
      <c r="CCG248" s="131"/>
      <c r="CCH248" s="131"/>
      <c r="CCI248" s="131"/>
      <c r="CCJ248" s="131"/>
      <c r="CCK248" s="131"/>
      <c r="CCL248" s="131"/>
      <c r="CCM248" s="131"/>
      <c r="CCN248" s="131"/>
      <c r="CCO248" s="131"/>
      <c r="CCP248" s="131"/>
      <c r="CCQ248" s="131"/>
      <c r="CCR248" s="131"/>
      <c r="CCS248" s="131"/>
      <c r="CCT248" s="131"/>
      <c r="CCU248" s="131"/>
      <c r="CCV248" s="131"/>
      <c r="CCW248" s="131"/>
      <c r="CCX248" s="131"/>
      <c r="CCY248" s="131"/>
      <c r="CCZ248" s="131"/>
      <c r="CDA248" s="131"/>
      <c r="CDB248" s="131"/>
      <c r="CDC248" s="131"/>
      <c r="CDD248" s="131"/>
      <c r="CDE248" s="131"/>
      <c r="CDF248" s="131"/>
      <c r="CDG248" s="131"/>
      <c r="CDH248" s="131"/>
      <c r="CDI248" s="131"/>
      <c r="CDJ248" s="131"/>
      <c r="CDK248" s="131"/>
      <c r="CDL248" s="131"/>
      <c r="CDM248" s="131"/>
      <c r="CDN248" s="131"/>
      <c r="CDO248" s="131"/>
      <c r="CDP248" s="131"/>
      <c r="CDQ248" s="131"/>
      <c r="CDR248" s="131"/>
      <c r="CDS248" s="131"/>
      <c r="CDT248" s="131"/>
      <c r="CDU248" s="131"/>
      <c r="CDV248" s="131"/>
      <c r="CDW248" s="131"/>
      <c r="CDX248" s="131"/>
      <c r="CDY248" s="131"/>
      <c r="CDZ248" s="131"/>
      <c r="CEA248" s="131"/>
      <c r="CEB248" s="131"/>
      <c r="CEC248" s="131"/>
      <c r="CED248" s="131"/>
      <c r="CEE248" s="131"/>
      <c r="CEF248" s="131"/>
      <c r="CEG248" s="131"/>
      <c r="CEH248" s="131"/>
      <c r="CEI248" s="131"/>
      <c r="CEJ248" s="131"/>
      <c r="CEK248" s="131"/>
      <c r="CEL248" s="131"/>
      <c r="CEM248" s="131"/>
      <c r="CEN248" s="131"/>
      <c r="CEO248" s="131"/>
      <c r="CEP248" s="131"/>
      <c r="CEQ248" s="131"/>
      <c r="CER248" s="131"/>
      <c r="CES248" s="131"/>
      <c r="CET248" s="131"/>
      <c r="CEU248" s="131"/>
      <c r="CEV248" s="131"/>
      <c r="CEW248" s="131"/>
      <c r="CEX248" s="131"/>
      <c r="CEY248" s="131"/>
      <c r="CEZ248" s="131"/>
      <c r="CFA248" s="131"/>
      <c r="CFB248" s="131"/>
      <c r="CFC248" s="131"/>
      <c r="CFD248" s="131"/>
      <c r="CFE248" s="131"/>
      <c r="CFF248" s="131"/>
      <c r="CFG248" s="131"/>
      <c r="CFH248" s="131"/>
      <c r="CFI248" s="131"/>
      <c r="CFJ248" s="131"/>
      <c r="CFK248" s="131"/>
      <c r="CFL248" s="131"/>
      <c r="CFM248" s="131"/>
      <c r="CFN248" s="131"/>
      <c r="CFO248" s="131"/>
      <c r="CFP248" s="131"/>
      <c r="CFQ248" s="131"/>
      <c r="CFR248" s="131"/>
      <c r="CFS248" s="131"/>
      <c r="CFT248" s="131"/>
      <c r="CFU248" s="131"/>
      <c r="CFV248" s="131"/>
      <c r="CFW248" s="131"/>
      <c r="CFX248" s="131"/>
      <c r="CFY248" s="131"/>
      <c r="CFZ248" s="131"/>
      <c r="CGA248" s="131"/>
      <c r="CGB248" s="131"/>
      <c r="CGC248" s="131"/>
      <c r="CGD248" s="131"/>
      <c r="CGE248" s="131"/>
      <c r="CGF248" s="131"/>
      <c r="CGG248" s="131"/>
      <c r="CGH248" s="131"/>
      <c r="CGI248" s="131"/>
      <c r="CGJ248" s="131"/>
      <c r="CGK248" s="131"/>
      <c r="CGL248" s="131"/>
      <c r="CGM248" s="131"/>
      <c r="CGN248" s="131"/>
      <c r="CGO248" s="131"/>
      <c r="CGP248" s="131"/>
      <c r="CGQ248" s="131"/>
      <c r="CGR248" s="131"/>
      <c r="CGS248" s="131"/>
      <c r="CGT248" s="131"/>
      <c r="CGU248" s="131"/>
      <c r="CGV248" s="131"/>
      <c r="CGW248" s="131"/>
      <c r="CGX248" s="131"/>
      <c r="CGY248" s="131"/>
      <c r="CGZ248" s="131"/>
      <c r="CHA248" s="131"/>
      <c r="CHB248" s="131"/>
      <c r="CHC248" s="131"/>
      <c r="CHD248" s="131"/>
      <c r="CHE248" s="131"/>
      <c r="CHF248" s="131"/>
      <c r="CHG248" s="131"/>
      <c r="CHH248" s="131"/>
      <c r="CHI248" s="131"/>
      <c r="CHJ248" s="131"/>
      <c r="CHK248" s="131"/>
      <c r="CHL248" s="131"/>
      <c r="CHM248" s="131"/>
      <c r="CHN248" s="131"/>
      <c r="CHO248" s="131"/>
      <c r="CHP248" s="131"/>
      <c r="CHQ248" s="131"/>
      <c r="CHR248" s="131"/>
      <c r="CHS248" s="131"/>
      <c r="CHT248" s="131"/>
      <c r="CHU248" s="131"/>
      <c r="CHV248" s="131"/>
      <c r="CHW248" s="131"/>
      <c r="CHX248" s="131"/>
      <c r="CHY248" s="131"/>
      <c r="CHZ248" s="131"/>
      <c r="CIA248" s="131"/>
      <c r="CIB248" s="131"/>
      <c r="CIC248" s="131"/>
      <c r="CID248" s="131"/>
      <c r="CIE248" s="131"/>
      <c r="CIF248" s="131"/>
      <c r="CIG248" s="131"/>
      <c r="CIH248" s="131"/>
      <c r="CII248" s="131"/>
      <c r="CIJ248" s="131"/>
      <c r="CIK248" s="131"/>
      <c r="CIL248" s="131"/>
      <c r="CIM248" s="131"/>
      <c r="CIN248" s="131"/>
      <c r="CIO248" s="131"/>
      <c r="CIP248" s="131"/>
      <c r="CIQ248" s="131"/>
      <c r="CIR248" s="131"/>
      <c r="CIS248" s="131"/>
      <c r="CIT248" s="131"/>
      <c r="CIU248" s="131"/>
      <c r="CIV248" s="131"/>
      <c r="CIW248" s="131"/>
      <c r="CIX248" s="131"/>
      <c r="CIY248" s="131"/>
      <c r="CIZ248" s="131"/>
      <c r="CJA248" s="131"/>
      <c r="CJB248" s="131"/>
      <c r="CJC248" s="131"/>
      <c r="CJD248" s="131"/>
      <c r="CJE248" s="131"/>
      <c r="CJF248" s="131"/>
      <c r="CJG248" s="131"/>
      <c r="CJH248" s="131"/>
      <c r="CJI248" s="131"/>
      <c r="CJJ248" s="131"/>
      <c r="CJK248" s="131"/>
      <c r="CJL248" s="131"/>
      <c r="CJM248" s="131"/>
      <c r="CJN248" s="131"/>
      <c r="CJO248" s="131"/>
      <c r="CJP248" s="131"/>
      <c r="CJQ248" s="131"/>
      <c r="CJR248" s="131"/>
      <c r="CJS248" s="131"/>
      <c r="CJT248" s="131"/>
      <c r="CJU248" s="131"/>
      <c r="CJV248" s="131"/>
      <c r="CJW248" s="131"/>
      <c r="CJX248" s="131"/>
      <c r="CJY248" s="131"/>
      <c r="CJZ248" s="131"/>
      <c r="CKA248" s="131"/>
      <c r="CKB248" s="131"/>
      <c r="CKC248" s="131"/>
      <c r="CKD248" s="131"/>
      <c r="CKE248" s="131"/>
      <c r="CKF248" s="131"/>
      <c r="CKG248" s="131"/>
      <c r="CKH248" s="131"/>
      <c r="CKI248" s="131"/>
      <c r="CKJ248" s="131"/>
      <c r="CKK248" s="131"/>
      <c r="CKL248" s="131"/>
      <c r="CKM248" s="131"/>
      <c r="CKN248" s="131"/>
      <c r="CKO248" s="131"/>
      <c r="CKP248" s="131"/>
      <c r="CKQ248" s="131"/>
      <c r="CKR248" s="131"/>
      <c r="CKS248" s="131"/>
      <c r="CKT248" s="131"/>
      <c r="CKU248" s="131"/>
      <c r="CKV248" s="131"/>
      <c r="CKW248" s="131"/>
      <c r="CKX248" s="131"/>
      <c r="CKY248" s="131"/>
      <c r="CKZ248" s="131"/>
      <c r="CLA248" s="131"/>
      <c r="CLB248" s="131"/>
      <c r="CLC248" s="131"/>
      <c r="CLD248" s="131"/>
      <c r="CLE248" s="131"/>
      <c r="CLF248" s="131"/>
      <c r="CLG248" s="131"/>
      <c r="CLH248" s="131"/>
      <c r="CLI248" s="131"/>
      <c r="CLJ248" s="131"/>
      <c r="CLK248" s="131"/>
      <c r="CLL248" s="131"/>
      <c r="CLM248" s="131"/>
      <c r="CLN248" s="131"/>
      <c r="CLO248" s="131"/>
      <c r="CLP248" s="131"/>
      <c r="CLQ248" s="131"/>
      <c r="CLR248" s="131"/>
      <c r="CLS248" s="131"/>
      <c r="CLT248" s="131"/>
      <c r="CLU248" s="131"/>
      <c r="CLV248" s="131"/>
      <c r="CLW248" s="131"/>
      <c r="CLX248" s="131"/>
      <c r="CLY248" s="131"/>
      <c r="CLZ248" s="131"/>
      <c r="CMA248" s="131"/>
      <c r="CMB248" s="131"/>
      <c r="CMC248" s="131"/>
      <c r="CMD248" s="131"/>
      <c r="CME248" s="131"/>
      <c r="CMF248" s="131"/>
      <c r="CMG248" s="131"/>
      <c r="CMH248" s="131"/>
      <c r="CMI248" s="131"/>
      <c r="CMJ248" s="131"/>
      <c r="CMK248" s="131"/>
      <c r="CML248" s="131"/>
      <c r="CMM248" s="131"/>
      <c r="CMN248" s="131"/>
      <c r="CMO248" s="131"/>
      <c r="CMP248" s="131"/>
      <c r="CMQ248" s="131"/>
      <c r="CMR248" s="131"/>
      <c r="CMS248" s="131"/>
      <c r="CMT248" s="131"/>
      <c r="CMU248" s="131"/>
      <c r="CMV248" s="131"/>
      <c r="CMW248" s="131"/>
      <c r="CMX248" s="131"/>
      <c r="CMY248" s="131"/>
      <c r="CMZ248" s="131"/>
      <c r="CNA248" s="131"/>
      <c r="CNB248" s="131"/>
      <c r="CNC248" s="131"/>
      <c r="CND248" s="131"/>
      <c r="CNE248" s="131"/>
      <c r="CNF248" s="131"/>
      <c r="CNG248" s="131"/>
      <c r="CNH248" s="131"/>
      <c r="CNI248" s="131"/>
      <c r="CNJ248" s="131"/>
      <c r="CNK248" s="131"/>
      <c r="CNL248" s="131"/>
      <c r="CNM248" s="131"/>
      <c r="CNN248" s="131"/>
      <c r="CNO248" s="131"/>
      <c r="CNP248" s="131"/>
      <c r="CNQ248" s="131"/>
      <c r="CNR248" s="131"/>
      <c r="CNS248" s="131"/>
      <c r="CNT248" s="131"/>
      <c r="CNU248" s="131"/>
      <c r="CNV248" s="131"/>
      <c r="CNW248" s="131"/>
      <c r="CNX248" s="131"/>
      <c r="CNY248" s="131"/>
      <c r="CNZ248" s="131"/>
      <c r="COA248" s="131"/>
      <c r="COB248" s="131"/>
      <c r="COC248" s="131"/>
      <c r="COD248" s="131"/>
      <c r="COE248" s="131"/>
      <c r="COF248" s="131"/>
      <c r="COG248" s="131"/>
      <c r="COH248" s="131"/>
      <c r="COI248" s="131"/>
      <c r="COJ248" s="131"/>
      <c r="COK248" s="131"/>
      <c r="COL248" s="131"/>
      <c r="COM248" s="131"/>
      <c r="CON248" s="131"/>
      <c r="COO248" s="131"/>
      <c r="COP248" s="131"/>
      <c r="COQ248" s="131"/>
      <c r="COR248" s="131"/>
      <c r="COS248" s="131"/>
      <c r="COT248" s="131"/>
      <c r="COU248" s="131"/>
      <c r="COV248" s="131"/>
      <c r="COW248" s="131"/>
      <c r="COX248" s="131"/>
      <c r="COY248" s="131"/>
      <c r="COZ248" s="131"/>
      <c r="CPA248" s="131"/>
      <c r="CPB248" s="131"/>
      <c r="CPC248" s="131"/>
      <c r="CPD248" s="131"/>
      <c r="CPE248" s="131"/>
      <c r="CPF248" s="131"/>
      <c r="CPG248" s="131"/>
      <c r="CPH248" s="131"/>
      <c r="CPI248" s="131"/>
      <c r="CPJ248" s="131"/>
      <c r="CPK248" s="131"/>
      <c r="CPL248" s="131"/>
      <c r="CPM248" s="131"/>
      <c r="CPN248" s="131"/>
      <c r="CPO248" s="131"/>
      <c r="CPP248" s="131"/>
      <c r="CPQ248" s="131"/>
      <c r="CPR248" s="131"/>
      <c r="CPS248" s="131"/>
      <c r="CPT248" s="131"/>
      <c r="CPU248" s="131"/>
      <c r="CPV248" s="131"/>
      <c r="CPW248" s="131"/>
      <c r="CPX248" s="131"/>
      <c r="CPY248" s="131"/>
      <c r="CPZ248" s="131"/>
      <c r="CQA248" s="131"/>
      <c r="CQB248" s="131"/>
      <c r="CQC248" s="131"/>
      <c r="CQD248" s="131"/>
      <c r="CQE248" s="131"/>
      <c r="CQF248" s="131"/>
      <c r="CQG248" s="131"/>
      <c r="CQH248" s="131"/>
      <c r="CQI248" s="131"/>
      <c r="CQJ248" s="131"/>
      <c r="CQK248" s="131"/>
      <c r="CQL248" s="131"/>
      <c r="CQM248" s="131"/>
      <c r="CQN248" s="131"/>
      <c r="CQO248" s="131"/>
      <c r="CQP248" s="131"/>
      <c r="CQQ248" s="131"/>
      <c r="CQR248" s="131"/>
      <c r="CQS248" s="131"/>
      <c r="CQT248" s="131"/>
      <c r="CQU248" s="131"/>
      <c r="CQV248" s="131"/>
      <c r="CQW248" s="131"/>
      <c r="CQX248" s="131"/>
      <c r="CQY248" s="131"/>
      <c r="CQZ248" s="131"/>
      <c r="CRA248" s="131"/>
      <c r="CRB248" s="131"/>
      <c r="CRC248" s="131"/>
      <c r="CRD248" s="131"/>
      <c r="CRE248" s="131"/>
      <c r="CRF248" s="131"/>
      <c r="CRG248" s="131"/>
      <c r="CRH248" s="131"/>
      <c r="CRI248" s="131"/>
      <c r="CRJ248" s="131"/>
      <c r="CRK248" s="131"/>
      <c r="CRL248" s="131"/>
      <c r="CRM248" s="131"/>
      <c r="CRN248" s="131"/>
      <c r="CRO248" s="131"/>
      <c r="CRP248" s="131"/>
      <c r="CRQ248" s="131"/>
      <c r="CRR248" s="131"/>
      <c r="CRS248" s="131"/>
      <c r="CRT248" s="131"/>
      <c r="CRU248" s="131"/>
      <c r="CRV248" s="131"/>
      <c r="CRW248" s="131"/>
      <c r="CRX248" s="131"/>
      <c r="CRY248" s="131"/>
      <c r="CRZ248" s="131"/>
      <c r="CSA248" s="131"/>
      <c r="CSB248" s="131"/>
      <c r="CSC248" s="131"/>
      <c r="CSD248" s="131"/>
      <c r="CSE248" s="131"/>
      <c r="CSF248" s="131"/>
      <c r="CSG248" s="131"/>
      <c r="CSH248" s="131"/>
      <c r="CSI248" s="131"/>
      <c r="CSJ248" s="131"/>
      <c r="CSK248" s="131"/>
      <c r="CSL248" s="131"/>
      <c r="CSM248" s="131"/>
      <c r="CSN248" s="131"/>
      <c r="CSO248" s="131"/>
      <c r="CSP248" s="131"/>
      <c r="CSQ248" s="131"/>
      <c r="CSR248" s="131"/>
      <c r="CSS248" s="131"/>
      <c r="CST248" s="131"/>
      <c r="CSU248" s="131"/>
      <c r="CSV248" s="131"/>
      <c r="CSW248" s="131"/>
      <c r="CSX248" s="131"/>
      <c r="CSY248" s="131"/>
      <c r="CSZ248" s="131"/>
      <c r="CTA248" s="131"/>
      <c r="CTB248" s="131"/>
      <c r="CTC248" s="131"/>
      <c r="CTD248" s="131"/>
      <c r="CTE248" s="131"/>
      <c r="CTF248" s="131"/>
      <c r="CTG248" s="131"/>
      <c r="CTH248" s="131"/>
      <c r="CTI248" s="131"/>
      <c r="CTJ248" s="131"/>
      <c r="CTK248" s="131"/>
      <c r="CTL248" s="131"/>
      <c r="CTM248" s="131"/>
      <c r="CTN248" s="131"/>
      <c r="CTO248" s="131"/>
      <c r="CTP248" s="131"/>
      <c r="CTQ248" s="131"/>
      <c r="CTR248" s="131"/>
      <c r="CTS248" s="131"/>
      <c r="CTT248" s="131"/>
      <c r="CTU248" s="131"/>
      <c r="CTV248" s="131"/>
      <c r="CTW248" s="131"/>
      <c r="CTX248" s="131"/>
      <c r="CTY248" s="131"/>
      <c r="CTZ248" s="131"/>
      <c r="CUA248" s="131"/>
      <c r="CUB248" s="131"/>
      <c r="CUC248" s="131"/>
      <c r="CUD248" s="131"/>
      <c r="CUE248" s="131"/>
      <c r="CUF248" s="131"/>
      <c r="CUG248" s="131"/>
      <c r="CUH248" s="131"/>
      <c r="CUI248" s="131"/>
      <c r="CUJ248" s="131"/>
      <c r="CUK248" s="131"/>
      <c r="CUL248" s="131"/>
      <c r="CUM248" s="131"/>
      <c r="CUN248" s="131"/>
      <c r="CUO248" s="131"/>
      <c r="CUP248" s="131"/>
      <c r="CUQ248" s="131"/>
      <c r="CUR248" s="131"/>
      <c r="CUS248" s="131"/>
      <c r="CUT248" s="131"/>
      <c r="CUU248" s="131"/>
      <c r="CUV248" s="131"/>
      <c r="CUW248" s="131"/>
      <c r="CUX248" s="131"/>
      <c r="CUY248" s="131"/>
      <c r="CUZ248" s="131"/>
      <c r="CVA248" s="131"/>
      <c r="CVB248" s="131"/>
      <c r="CVC248" s="131"/>
      <c r="CVD248" s="131"/>
      <c r="CVE248" s="131"/>
      <c r="CVF248" s="131"/>
      <c r="CVG248" s="131"/>
      <c r="CVH248" s="131"/>
      <c r="CVI248" s="131"/>
      <c r="CVJ248" s="131"/>
      <c r="CVK248" s="131"/>
      <c r="CVL248" s="131"/>
      <c r="CVM248" s="131"/>
      <c r="CVN248" s="131"/>
      <c r="CVO248" s="131"/>
      <c r="CVP248" s="131"/>
      <c r="CVQ248" s="131"/>
      <c r="CVR248" s="131"/>
      <c r="CVS248" s="131"/>
      <c r="CVT248" s="131"/>
      <c r="CVU248" s="131"/>
      <c r="CVV248" s="131"/>
      <c r="CVW248" s="131"/>
      <c r="CVX248" s="131"/>
      <c r="CVY248" s="131"/>
      <c r="CVZ248" s="131"/>
      <c r="CWA248" s="131"/>
      <c r="CWB248" s="131"/>
      <c r="CWC248" s="131"/>
      <c r="CWD248" s="131"/>
      <c r="CWE248" s="131"/>
      <c r="CWF248" s="131"/>
      <c r="CWG248" s="131"/>
      <c r="CWH248" s="131"/>
      <c r="CWI248" s="131"/>
      <c r="CWJ248" s="131"/>
      <c r="CWK248" s="131"/>
      <c r="CWL248" s="131"/>
      <c r="CWM248" s="131"/>
      <c r="CWN248" s="131"/>
      <c r="CWO248" s="131"/>
      <c r="CWP248" s="131"/>
      <c r="CWQ248" s="131"/>
      <c r="CWR248" s="131"/>
      <c r="CWS248" s="131"/>
      <c r="CWT248" s="131"/>
      <c r="CWU248" s="131"/>
      <c r="CWV248" s="131"/>
      <c r="CWW248" s="131"/>
      <c r="CWX248" s="131"/>
      <c r="CWY248" s="131"/>
      <c r="CWZ248" s="131"/>
      <c r="CXA248" s="131"/>
      <c r="CXB248" s="131"/>
      <c r="CXC248" s="131"/>
      <c r="CXD248" s="131"/>
      <c r="CXE248" s="131"/>
      <c r="CXF248" s="131"/>
      <c r="CXG248" s="131"/>
      <c r="CXH248" s="131"/>
      <c r="CXI248" s="131"/>
      <c r="CXJ248" s="131"/>
      <c r="CXK248" s="131"/>
      <c r="CXL248" s="131"/>
      <c r="CXM248" s="131"/>
      <c r="CXN248" s="131"/>
      <c r="CXO248" s="131"/>
      <c r="CXP248" s="131"/>
      <c r="CXQ248" s="131"/>
      <c r="CXR248" s="131"/>
      <c r="CXS248" s="131"/>
      <c r="CXT248" s="131"/>
      <c r="CXU248" s="131"/>
      <c r="CXV248" s="131"/>
      <c r="CXW248" s="131"/>
      <c r="CXX248" s="131"/>
      <c r="CXY248" s="131"/>
      <c r="CXZ248" s="131"/>
      <c r="CYA248" s="131"/>
      <c r="CYB248" s="131"/>
      <c r="CYC248" s="131"/>
      <c r="CYD248" s="131"/>
      <c r="CYE248" s="131"/>
      <c r="CYF248" s="131"/>
      <c r="CYG248" s="131"/>
      <c r="CYH248" s="131"/>
      <c r="CYI248" s="131"/>
      <c r="CYJ248" s="131"/>
      <c r="CYK248" s="131"/>
      <c r="CYL248" s="131"/>
      <c r="CYM248" s="131"/>
      <c r="CYN248" s="131"/>
      <c r="CYO248" s="131"/>
      <c r="CYP248" s="131"/>
      <c r="CYQ248" s="131"/>
      <c r="CYR248" s="131"/>
      <c r="CYS248" s="131"/>
      <c r="CYT248" s="131"/>
      <c r="CYU248" s="131"/>
      <c r="CYV248" s="131"/>
      <c r="CYW248" s="131"/>
      <c r="CYX248" s="131"/>
      <c r="CYY248" s="131"/>
      <c r="CYZ248" s="131"/>
      <c r="CZA248" s="131"/>
      <c r="CZB248" s="131"/>
      <c r="CZC248" s="131"/>
      <c r="CZD248" s="131"/>
      <c r="CZE248" s="131"/>
      <c r="CZF248" s="131"/>
      <c r="CZG248" s="131"/>
      <c r="CZH248" s="131"/>
      <c r="CZI248" s="131"/>
      <c r="CZJ248" s="131"/>
      <c r="CZK248" s="131"/>
      <c r="CZL248" s="131"/>
      <c r="CZM248" s="131"/>
      <c r="CZN248" s="131"/>
      <c r="CZO248" s="131"/>
      <c r="CZP248" s="131"/>
      <c r="CZQ248" s="131"/>
      <c r="CZR248" s="131"/>
      <c r="CZS248" s="131"/>
      <c r="CZT248" s="131"/>
      <c r="CZU248" s="131"/>
      <c r="CZV248" s="131"/>
      <c r="CZW248" s="131"/>
      <c r="CZX248" s="131"/>
      <c r="CZY248" s="131"/>
      <c r="CZZ248" s="131"/>
      <c r="DAA248" s="131"/>
      <c r="DAB248" s="131"/>
      <c r="DAC248" s="131"/>
      <c r="DAD248" s="131"/>
      <c r="DAE248" s="131"/>
      <c r="DAF248" s="131"/>
      <c r="DAG248" s="131"/>
      <c r="DAH248" s="131"/>
      <c r="DAI248" s="131"/>
      <c r="DAJ248" s="131"/>
      <c r="DAK248" s="131"/>
      <c r="DAL248" s="131"/>
      <c r="DAM248" s="131"/>
      <c r="DAN248" s="131"/>
      <c r="DAO248" s="131"/>
      <c r="DAP248" s="131"/>
      <c r="DAQ248" s="131"/>
      <c r="DAR248" s="131"/>
      <c r="DAS248" s="131"/>
      <c r="DAT248" s="131"/>
      <c r="DAU248" s="131"/>
      <c r="DAV248" s="131"/>
      <c r="DAW248" s="131"/>
      <c r="DAX248" s="131"/>
      <c r="DAY248" s="131"/>
      <c r="DAZ248" s="131"/>
      <c r="DBA248" s="131"/>
      <c r="DBB248" s="131"/>
      <c r="DBC248" s="131"/>
      <c r="DBD248" s="131"/>
      <c r="DBE248" s="131"/>
      <c r="DBF248" s="131"/>
      <c r="DBG248" s="131"/>
      <c r="DBH248" s="131"/>
      <c r="DBI248" s="131"/>
      <c r="DBJ248" s="131"/>
      <c r="DBK248" s="131"/>
      <c r="DBL248" s="131"/>
      <c r="DBM248" s="131"/>
      <c r="DBN248" s="131"/>
      <c r="DBO248" s="131"/>
      <c r="DBP248" s="131"/>
      <c r="DBQ248" s="131"/>
      <c r="DBR248" s="131"/>
      <c r="DBS248" s="131"/>
      <c r="DBT248" s="131"/>
      <c r="DBU248" s="131"/>
      <c r="DBV248" s="131"/>
      <c r="DBW248" s="131"/>
      <c r="DBX248" s="131"/>
      <c r="DBY248" s="131"/>
      <c r="DBZ248" s="131"/>
      <c r="DCA248" s="131"/>
      <c r="DCB248" s="131"/>
      <c r="DCC248" s="131"/>
      <c r="DCD248" s="131"/>
      <c r="DCE248" s="131"/>
      <c r="DCF248" s="131"/>
      <c r="DCG248" s="131"/>
      <c r="DCH248" s="131"/>
      <c r="DCI248" s="131"/>
      <c r="DCJ248" s="131"/>
      <c r="DCK248" s="131"/>
      <c r="DCL248" s="131"/>
      <c r="DCM248" s="131"/>
      <c r="DCN248" s="131"/>
      <c r="DCO248" s="131"/>
      <c r="DCP248" s="131"/>
      <c r="DCQ248" s="131"/>
      <c r="DCR248" s="131"/>
      <c r="DCS248" s="131"/>
      <c r="DCT248" s="131"/>
      <c r="DCU248" s="131"/>
      <c r="DCV248" s="131"/>
      <c r="DCW248" s="131"/>
      <c r="DCX248" s="131"/>
      <c r="DCY248" s="131"/>
      <c r="DCZ248" s="131"/>
      <c r="DDA248" s="131"/>
      <c r="DDB248" s="131"/>
      <c r="DDC248" s="131"/>
      <c r="DDD248" s="131"/>
      <c r="DDE248" s="131"/>
      <c r="DDF248" s="131"/>
      <c r="DDG248" s="131"/>
      <c r="DDH248" s="131"/>
      <c r="DDI248" s="131"/>
      <c r="DDJ248" s="131"/>
      <c r="DDK248" s="131"/>
      <c r="DDL248" s="131"/>
      <c r="DDM248" s="131"/>
      <c r="DDN248" s="131"/>
      <c r="DDO248" s="131"/>
      <c r="DDP248" s="131"/>
      <c r="DDQ248" s="131"/>
      <c r="DDR248" s="131"/>
      <c r="DDS248" s="131"/>
      <c r="DDT248" s="131"/>
      <c r="DDU248" s="131"/>
      <c r="DDV248" s="131"/>
      <c r="DDW248" s="131"/>
      <c r="DDX248" s="131"/>
      <c r="DDY248" s="131"/>
      <c r="DDZ248" s="131"/>
      <c r="DEA248" s="131"/>
      <c r="DEB248" s="131"/>
      <c r="DEC248" s="131"/>
      <c r="DED248" s="131"/>
      <c r="DEE248" s="131"/>
      <c r="DEF248" s="131"/>
      <c r="DEG248" s="131"/>
      <c r="DEH248" s="131"/>
      <c r="DEI248" s="131"/>
      <c r="DEJ248" s="131"/>
      <c r="DEK248" s="131"/>
      <c r="DEL248" s="131"/>
      <c r="DEM248" s="131"/>
      <c r="DEN248" s="131"/>
      <c r="DEO248" s="131"/>
      <c r="DEP248" s="131"/>
      <c r="DEQ248" s="131"/>
      <c r="DER248" s="131"/>
      <c r="DES248" s="131"/>
      <c r="DET248" s="131"/>
      <c r="DEU248" s="131"/>
      <c r="DEV248" s="131"/>
      <c r="DEW248" s="131"/>
      <c r="DEX248" s="131"/>
      <c r="DEY248" s="131"/>
      <c r="DEZ248" s="131"/>
      <c r="DFA248" s="131"/>
      <c r="DFB248" s="131"/>
      <c r="DFC248" s="131"/>
      <c r="DFD248" s="131"/>
      <c r="DFE248" s="131"/>
      <c r="DFF248" s="131"/>
      <c r="DFG248" s="131"/>
      <c r="DFH248" s="131"/>
      <c r="DFI248" s="131"/>
      <c r="DFJ248" s="131"/>
      <c r="DFK248" s="131"/>
      <c r="DFL248" s="131"/>
      <c r="DFM248" s="131"/>
      <c r="DFN248" s="131"/>
      <c r="DFO248" s="131"/>
      <c r="DFP248" s="131"/>
      <c r="DFQ248" s="131"/>
      <c r="DFR248" s="131"/>
      <c r="DFS248" s="131"/>
      <c r="DFT248" s="131"/>
      <c r="DFU248" s="131"/>
      <c r="DFV248" s="131"/>
      <c r="DFW248" s="131"/>
      <c r="DFX248" s="131"/>
      <c r="DFY248" s="131"/>
      <c r="DFZ248" s="131"/>
      <c r="DGA248" s="131"/>
      <c r="DGB248" s="131"/>
      <c r="DGC248" s="131"/>
      <c r="DGD248" s="131"/>
      <c r="DGE248" s="131"/>
      <c r="DGF248" s="131"/>
      <c r="DGG248" s="131"/>
      <c r="DGH248" s="131"/>
      <c r="DGI248" s="131"/>
      <c r="DGJ248" s="131"/>
      <c r="DGK248" s="131"/>
      <c r="DGL248" s="131"/>
      <c r="DGM248" s="131"/>
      <c r="DGN248" s="131"/>
      <c r="DGO248" s="131"/>
      <c r="DGP248" s="131"/>
      <c r="DGQ248" s="131"/>
      <c r="DGR248" s="131"/>
      <c r="DGS248" s="131"/>
      <c r="DGT248" s="131"/>
      <c r="DGU248" s="131"/>
      <c r="DGV248" s="131"/>
      <c r="DGW248" s="131"/>
      <c r="DGX248" s="131"/>
      <c r="DGY248" s="131"/>
      <c r="DGZ248" s="131"/>
      <c r="DHA248" s="131"/>
      <c r="DHB248" s="131"/>
      <c r="DHC248" s="131"/>
      <c r="DHD248" s="131"/>
      <c r="DHE248" s="131"/>
      <c r="DHF248" s="131"/>
      <c r="DHG248" s="131"/>
      <c r="DHH248" s="131"/>
      <c r="DHI248" s="131"/>
      <c r="DHJ248" s="131"/>
      <c r="DHK248" s="131"/>
      <c r="DHL248" s="131"/>
      <c r="DHM248" s="131"/>
      <c r="DHN248" s="131"/>
      <c r="DHO248" s="131"/>
      <c r="DHP248" s="131"/>
      <c r="DHQ248" s="131"/>
      <c r="DHR248" s="131"/>
      <c r="DHS248" s="131"/>
      <c r="DHT248" s="131"/>
      <c r="DHU248" s="131"/>
      <c r="DHV248" s="131"/>
      <c r="DHW248" s="131"/>
      <c r="DHX248" s="131"/>
      <c r="DHY248" s="131"/>
      <c r="DHZ248" s="131"/>
      <c r="DIA248" s="131"/>
      <c r="DIB248" s="131"/>
      <c r="DIC248" s="131"/>
      <c r="DID248" s="131"/>
      <c r="DIE248" s="131"/>
      <c r="DIF248" s="131"/>
      <c r="DIG248" s="131"/>
      <c r="DIH248" s="131"/>
      <c r="DII248" s="131"/>
      <c r="DIJ248" s="131"/>
      <c r="DIK248" s="131"/>
      <c r="DIL248" s="131"/>
      <c r="DIM248" s="131"/>
      <c r="DIN248" s="131"/>
      <c r="DIO248" s="131"/>
      <c r="DIP248" s="131"/>
      <c r="DIQ248" s="131"/>
      <c r="DIR248" s="131"/>
      <c r="DIS248" s="131"/>
      <c r="DIT248" s="131"/>
      <c r="DIU248" s="131"/>
      <c r="DIV248" s="131"/>
      <c r="DIW248" s="131"/>
      <c r="DIX248" s="131"/>
      <c r="DIY248" s="131"/>
      <c r="DIZ248" s="131"/>
      <c r="DJA248" s="131"/>
      <c r="DJB248" s="131"/>
      <c r="DJC248" s="131"/>
      <c r="DJD248" s="131"/>
      <c r="DJE248" s="131"/>
      <c r="DJF248" s="131"/>
      <c r="DJG248" s="131"/>
      <c r="DJH248" s="131"/>
      <c r="DJI248" s="131"/>
      <c r="DJJ248" s="131"/>
      <c r="DJK248" s="131"/>
      <c r="DJL248" s="131"/>
      <c r="DJM248" s="131"/>
      <c r="DJN248" s="131"/>
      <c r="DJO248" s="131"/>
      <c r="DJP248" s="131"/>
      <c r="DJQ248" s="131"/>
      <c r="DJR248" s="131"/>
      <c r="DJS248" s="131"/>
      <c r="DJT248" s="131"/>
      <c r="DJU248" s="131"/>
      <c r="DJV248" s="131"/>
      <c r="DJW248" s="131"/>
      <c r="DJX248" s="131"/>
      <c r="DJY248" s="131"/>
      <c r="DJZ248" s="131"/>
      <c r="DKA248" s="131"/>
      <c r="DKB248" s="131"/>
      <c r="DKC248" s="131"/>
      <c r="DKD248" s="131"/>
      <c r="DKE248" s="131"/>
      <c r="DKF248" s="131"/>
      <c r="DKG248" s="131"/>
      <c r="DKH248" s="131"/>
      <c r="DKI248" s="131"/>
      <c r="DKJ248" s="131"/>
      <c r="DKK248" s="131"/>
      <c r="DKL248" s="131"/>
      <c r="DKM248" s="131"/>
      <c r="DKN248" s="131"/>
      <c r="DKO248" s="131"/>
      <c r="DKP248" s="131"/>
      <c r="DKQ248" s="131"/>
      <c r="DKR248" s="131"/>
      <c r="DKS248" s="131"/>
      <c r="DKT248" s="131"/>
      <c r="DKU248" s="131"/>
      <c r="DKV248" s="131"/>
      <c r="DKW248" s="131"/>
      <c r="DKX248" s="131"/>
      <c r="DKY248" s="131"/>
      <c r="DKZ248" s="131"/>
      <c r="DLA248" s="131"/>
      <c r="DLB248" s="131"/>
      <c r="DLC248" s="131"/>
      <c r="DLD248" s="131"/>
      <c r="DLE248" s="131"/>
      <c r="DLF248" s="131"/>
      <c r="DLG248" s="131"/>
      <c r="DLH248" s="131"/>
      <c r="DLI248" s="131"/>
      <c r="DLJ248" s="131"/>
      <c r="DLK248" s="131"/>
      <c r="DLL248" s="131"/>
      <c r="DLM248" s="131"/>
      <c r="DLN248" s="131"/>
      <c r="DLO248" s="131"/>
      <c r="DLP248" s="131"/>
      <c r="DLQ248" s="131"/>
      <c r="DLR248" s="131"/>
      <c r="DLS248" s="131"/>
      <c r="DLT248" s="131"/>
      <c r="DLU248" s="131"/>
      <c r="DLV248" s="131"/>
      <c r="DLW248" s="131"/>
      <c r="DLX248" s="131"/>
      <c r="DLY248" s="131"/>
      <c r="DLZ248" s="131"/>
      <c r="DMA248" s="131"/>
      <c r="DMB248" s="131"/>
      <c r="DMC248" s="131"/>
      <c r="DMD248" s="131"/>
      <c r="DME248" s="131"/>
      <c r="DMF248" s="131"/>
      <c r="DMG248" s="131"/>
      <c r="DMH248" s="131"/>
      <c r="DMI248" s="131"/>
      <c r="DMJ248" s="131"/>
      <c r="DMK248" s="131"/>
      <c r="DML248" s="131"/>
      <c r="DMM248" s="131"/>
      <c r="DMN248" s="131"/>
      <c r="DMO248" s="131"/>
      <c r="DMP248" s="131"/>
      <c r="DMQ248" s="131"/>
      <c r="DMR248" s="131"/>
      <c r="DMS248" s="131"/>
      <c r="DMT248" s="131"/>
      <c r="DMU248" s="131"/>
      <c r="DMV248" s="131"/>
      <c r="DMW248" s="131"/>
      <c r="DMX248" s="131"/>
      <c r="DMY248" s="131"/>
      <c r="DMZ248" s="131"/>
      <c r="DNA248" s="131"/>
      <c r="DNB248" s="131"/>
      <c r="DNC248" s="131"/>
      <c r="DND248" s="131"/>
      <c r="DNE248" s="131"/>
      <c r="DNF248" s="131"/>
      <c r="DNG248" s="131"/>
      <c r="DNH248" s="131"/>
      <c r="DNI248" s="131"/>
      <c r="DNJ248" s="131"/>
      <c r="DNK248" s="131"/>
      <c r="DNL248" s="131"/>
      <c r="DNM248" s="131"/>
      <c r="DNN248" s="131"/>
      <c r="DNO248" s="131"/>
      <c r="DNP248" s="131"/>
      <c r="DNQ248" s="131"/>
      <c r="DNR248" s="131"/>
      <c r="DNS248" s="131"/>
      <c r="DNT248" s="131"/>
      <c r="DNU248" s="131"/>
      <c r="DNV248" s="131"/>
      <c r="DNW248" s="131"/>
      <c r="DNX248" s="131"/>
      <c r="DNY248" s="131"/>
      <c r="DNZ248" s="131"/>
      <c r="DOA248" s="131"/>
      <c r="DOB248" s="131"/>
      <c r="DOC248" s="131"/>
      <c r="DOD248" s="131"/>
      <c r="DOE248" s="131"/>
      <c r="DOF248" s="131"/>
      <c r="DOG248" s="131"/>
      <c r="DOH248" s="131"/>
      <c r="DOI248" s="131"/>
      <c r="DOJ248" s="131"/>
      <c r="DOK248" s="131"/>
      <c r="DOL248" s="131"/>
      <c r="DOM248" s="131"/>
      <c r="DON248" s="131"/>
      <c r="DOO248" s="131"/>
      <c r="DOP248" s="131"/>
      <c r="DOQ248" s="131"/>
      <c r="DOR248" s="131"/>
      <c r="DOS248" s="131"/>
      <c r="DOT248" s="131"/>
      <c r="DOU248" s="131"/>
      <c r="DOV248" s="131"/>
      <c r="DOW248" s="131"/>
      <c r="DOX248" s="131"/>
      <c r="DOY248" s="131"/>
      <c r="DOZ248" s="131"/>
      <c r="DPA248" s="131"/>
      <c r="DPB248" s="131"/>
      <c r="DPC248" s="131"/>
      <c r="DPD248" s="131"/>
      <c r="DPE248" s="131"/>
      <c r="DPF248" s="131"/>
      <c r="DPG248" s="131"/>
      <c r="DPH248" s="131"/>
      <c r="DPI248" s="131"/>
      <c r="DPJ248" s="131"/>
      <c r="DPK248" s="131"/>
      <c r="DPL248" s="131"/>
      <c r="DPM248" s="131"/>
      <c r="DPN248" s="131"/>
      <c r="DPO248" s="131"/>
      <c r="DPP248" s="131"/>
      <c r="DPQ248" s="131"/>
      <c r="DPR248" s="131"/>
      <c r="DPS248" s="131"/>
      <c r="DPT248" s="131"/>
      <c r="DPU248" s="131"/>
      <c r="DPV248" s="131"/>
      <c r="DPW248" s="131"/>
      <c r="DPX248" s="131"/>
      <c r="DPY248" s="131"/>
      <c r="DPZ248" s="131"/>
      <c r="DQA248" s="131"/>
      <c r="DQB248" s="131"/>
      <c r="DQC248" s="131"/>
      <c r="DQD248" s="131"/>
      <c r="DQE248" s="131"/>
      <c r="DQF248" s="131"/>
      <c r="DQG248" s="131"/>
      <c r="DQH248" s="131"/>
      <c r="DQI248" s="131"/>
      <c r="DQJ248" s="131"/>
      <c r="DQK248" s="131"/>
      <c r="DQL248" s="131"/>
      <c r="DQM248" s="131"/>
      <c r="DQN248" s="131"/>
      <c r="DQO248" s="131"/>
      <c r="DQP248" s="131"/>
      <c r="DQQ248" s="131"/>
      <c r="DQR248" s="131"/>
      <c r="DQS248" s="131"/>
      <c r="DQT248" s="131"/>
      <c r="DQU248" s="131"/>
      <c r="DQV248" s="131"/>
      <c r="DQW248" s="131"/>
      <c r="DQX248" s="131"/>
      <c r="DQY248" s="131"/>
      <c r="DQZ248" s="131"/>
      <c r="DRA248" s="131"/>
      <c r="DRB248" s="131"/>
      <c r="DRC248" s="131"/>
      <c r="DRD248" s="131"/>
      <c r="DRE248" s="131"/>
      <c r="DRF248" s="131"/>
      <c r="DRG248" s="131"/>
      <c r="DRH248" s="131"/>
      <c r="DRI248" s="131"/>
      <c r="DRJ248" s="131"/>
      <c r="DRK248" s="131"/>
      <c r="DRL248" s="131"/>
      <c r="DRM248" s="131"/>
      <c r="DRN248" s="131"/>
      <c r="DRO248" s="131"/>
      <c r="DRP248" s="131"/>
      <c r="DRQ248" s="131"/>
      <c r="DRR248" s="131"/>
      <c r="DRS248" s="131"/>
      <c r="DRT248" s="131"/>
      <c r="DRU248" s="131"/>
      <c r="DRV248" s="131"/>
      <c r="DRW248" s="131"/>
      <c r="DRX248" s="131"/>
      <c r="DRY248" s="131"/>
      <c r="DRZ248" s="131"/>
      <c r="DSA248" s="131"/>
      <c r="DSB248" s="131"/>
      <c r="DSC248" s="131"/>
      <c r="DSD248" s="131"/>
      <c r="DSE248" s="131"/>
      <c r="DSF248" s="131"/>
      <c r="DSG248" s="131"/>
      <c r="DSH248" s="131"/>
      <c r="DSI248" s="131"/>
      <c r="DSJ248" s="131"/>
      <c r="DSK248" s="131"/>
      <c r="DSL248" s="131"/>
      <c r="DSM248" s="131"/>
      <c r="DSN248" s="131"/>
      <c r="DSO248" s="131"/>
      <c r="DSP248" s="131"/>
      <c r="DSQ248" s="131"/>
      <c r="DSR248" s="131"/>
      <c r="DSS248" s="131"/>
      <c r="DST248" s="131"/>
      <c r="DSU248" s="131"/>
      <c r="DSV248" s="131"/>
      <c r="DSW248" s="131"/>
      <c r="DSX248" s="131"/>
      <c r="DSY248" s="131"/>
      <c r="DSZ248" s="131"/>
      <c r="DTA248" s="131"/>
      <c r="DTB248" s="131"/>
      <c r="DTC248" s="131"/>
      <c r="DTD248" s="131"/>
      <c r="DTE248" s="131"/>
      <c r="DTF248" s="131"/>
      <c r="DTG248" s="131"/>
      <c r="DTH248" s="131"/>
      <c r="DTI248" s="131"/>
      <c r="DTJ248" s="131"/>
      <c r="DTK248" s="131"/>
      <c r="DTL248" s="131"/>
      <c r="DTM248" s="131"/>
      <c r="DTN248" s="131"/>
      <c r="DTO248" s="131"/>
      <c r="DTP248" s="131"/>
      <c r="DTQ248" s="131"/>
      <c r="DTR248" s="131"/>
      <c r="DTS248" s="131"/>
      <c r="DTT248" s="131"/>
      <c r="DTU248" s="131"/>
      <c r="DTV248" s="131"/>
      <c r="DTW248" s="131"/>
      <c r="DTX248" s="131"/>
      <c r="DTY248" s="131"/>
      <c r="DTZ248" s="131"/>
      <c r="DUA248" s="131"/>
      <c r="DUB248" s="131"/>
      <c r="DUC248" s="131"/>
      <c r="DUD248" s="131"/>
      <c r="DUE248" s="131"/>
      <c r="DUF248" s="131"/>
      <c r="DUG248" s="131"/>
      <c r="DUH248" s="131"/>
      <c r="DUI248" s="131"/>
      <c r="DUJ248" s="131"/>
      <c r="DUK248" s="131"/>
      <c r="DUL248" s="131"/>
      <c r="DUM248" s="131"/>
      <c r="DUN248" s="131"/>
      <c r="DUO248" s="131"/>
      <c r="DUP248" s="131"/>
      <c r="DUQ248" s="131"/>
      <c r="DUR248" s="131"/>
      <c r="DUS248" s="131"/>
      <c r="DUT248" s="131"/>
      <c r="DUU248" s="131"/>
      <c r="DUV248" s="131"/>
      <c r="DUW248" s="131"/>
      <c r="DUX248" s="131"/>
      <c r="DUY248" s="131"/>
      <c r="DUZ248" s="131"/>
      <c r="DVA248" s="131"/>
      <c r="DVB248" s="131"/>
      <c r="DVC248" s="131"/>
      <c r="DVD248" s="131"/>
      <c r="DVE248" s="131"/>
      <c r="DVF248" s="131"/>
      <c r="DVG248" s="131"/>
      <c r="DVH248" s="131"/>
      <c r="DVI248" s="131"/>
      <c r="DVJ248" s="131"/>
      <c r="DVK248" s="131"/>
      <c r="DVL248" s="131"/>
      <c r="DVM248" s="131"/>
      <c r="DVN248" s="131"/>
      <c r="DVO248" s="131"/>
      <c r="DVP248" s="131"/>
      <c r="DVQ248" s="131"/>
      <c r="DVR248" s="131"/>
      <c r="DVS248" s="131"/>
      <c r="DVT248" s="131"/>
      <c r="DVU248" s="131"/>
      <c r="DVV248" s="131"/>
      <c r="DVW248" s="131"/>
      <c r="DVX248" s="131"/>
      <c r="DVY248" s="131"/>
      <c r="DVZ248" s="131"/>
      <c r="DWA248" s="131"/>
      <c r="DWB248" s="131"/>
      <c r="DWC248" s="131"/>
      <c r="DWD248" s="131"/>
      <c r="DWE248" s="131"/>
      <c r="DWF248" s="131"/>
      <c r="DWG248" s="131"/>
      <c r="DWH248" s="131"/>
      <c r="DWI248" s="131"/>
      <c r="DWJ248" s="131"/>
      <c r="DWK248" s="131"/>
      <c r="DWL248" s="131"/>
      <c r="DWM248" s="131"/>
      <c r="DWN248" s="131"/>
      <c r="DWO248" s="131"/>
      <c r="DWP248" s="131"/>
      <c r="DWQ248" s="131"/>
      <c r="DWR248" s="131"/>
      <c r="DWS248" s="131"/>
      <c r="DWT248" s="131"/>
      <c r="DWU248" s="131"/>
      <c r="DWV248" s="131"/>
      <c r="DWW248" s="131"/>
      <c r="DWX248" s="131"/>
      <c r="DWY248" s="131"/>
      <c r="DWZ248" s="131"/>
      <c r="DXA248" s="131"/>
      <c r="DXB248" s="131"/>
      <c r="DXC248" s="131"/>
      <c r="DXD248" s="131"/>
      <c r="DXE248" s="131"/>
      <c r="DXF248" s="131"/>
      <c r="DXG248" s="131"/>
      <c r="DXH248" s="131"/>
      <c r="DXI248" s="131"/>
      <c r="DXJ248" s="131"/>
      <c r="DXK248" s="131"/>
      <c r="DXL248" s="131"/>
      <c r="DXM248" s="131"/>
      <c r="DXN248" s="131"/>
      <c r="DXO248" s="131"/>
      <c r="DXP248" s="131"/>
      <c r="DXQ248" s="131"/>
      <c r="DXR248" s="131"/>
      <c r="DXS248" s="131"/>
      <c r="DXT248" s="131"/>
      <c r="DXU248" s="131"/>
      <c r="DXV248" s="131"/>
      <c r="DXW248" s="131"/>
      <c r="DXX248" s="131"/>
      <c r="DXY248" s="131"/>
      <c r="DXZ248" s="131"/>
      <c r="DYA248" s="131"/>
      <c r="DYB248" s="131"/>
      <c r="DYC248" s="131"/>
      <c r="DYD248" s="131"/>
      <c r="DYE248" s="131"/>
      <c r="DYF248" s="131"/>
      <c r="DYG248" s="131"/>
      <c r="DYH248" s="131"/>
      <c r="DYI248" s="131"/>
      <c r="DYJ248" s="131"/>
      <c r="DYK248" s="131"/>
      <c r="DYL248" s="131"/>
      <c r="DYM248" s="131"/>
      <c r="DYN248" s="131"/>
      <c r="DYO248" s="131"/>
      <c r="DYP248" s="131"/>
      <c r="DYQ248" s="131"/>
      <c r="DYR248" s="131"/>
      <c r="DYS248" s="131"/>
      <c r="DYT248" s="131"/>
      <c r="DYU248" s="131"/>
      <c r="DYV248" s="131"/>
      <c r="DYW248" s="131"/>
      <c r="DYX248" s="131"/>
      <c r="DYY248" s="131"/>
      <c r="DYZ248" s="131"/>
      <c r="DZA248" s="131"/>
      <c r="DZB248" s="131"/>
      <c r="DZC248" s="131"/>
      <c r="DZD248" s="131"/>
      <c r="DZE248" s="131"/>
      <c r="DZF248" s="131"/>
      <c r="DZG248" s="131"/>
      <c r="DZH248" s="131"/>
      <c r="DZI248" s="131"/>
      <c r="DZJ248" s="131"/>
      <c r="DZK248" s="131"/>
      <c r="DZL248" s="131"/>
      <c r="DZM248" s="131"/>
      <c r="DZN248" s="131"/>
      <c r="DZO248" s="131"/>
      <c r="DZP248" s="131"/>
      <c r="DZQ248" s="131"/>
      <c r="DZR248" s="131"/>
      <c r="DZS248" s="131"/>
      <c r="DZT248" s="131"/>
      <c r="DZU248" s="131"/>
      <c r="DZV248" s="131"/>
      <c r="DZW248" s="131"/>
      <c r="DZX248" s="131"/>
      <c r="DZY248" s="131"/>
      <c r="DZZ248" s="131"/>
      <c r="EAA248" s="131"/>
      <c r="EAB248" s="131"/>
      <c r="EAC248" s="131"/>
      <c r="EAD248" s="131"/>
      <c r="EAE248" s="131"/>
      <c r="EAF248" s="131"/>
      <c r="EAG248" s="131"/>
      <c r="EAH248" s="131"/>
      <c r="EAI248" s="131"/>
      <c r="EAJ248" s="131"/>
      <c r="EAK248" s="131"/>
      <c r="EAL248" s="131"/>
      <c r="EAM248" s="131"/>
      <c r="EAN248" s="131"/>
      <c r="EAO248" s="131"/>
      <c r="EAP248" s="131"/>
      <c r="EAQ248" s="131"/>
      <c r="EAR248" s="131"/>
      <c r="EAS248" s="131"/>
      <c r="EAT248" s="131"/>
      <c r="EAU248" s="131"/>
      <c r="EAV248" s="131"/>
      <c r="EAW248" s="131"/>
      <c r="EAX248" s="131"/>
      <c r="EAY248" s="131"/>
      <c r="EAZ248" s="131"/>
      <c r="EBA248" s="131"/>
      <c r="EBB248" s="131"/>
      <c r="EBC248" s="131"/>
      <c r="EBD248" s="131"/>
      <c r="EBE248" s="131"/>
      <c r="EBF248" s="131"/>
      <c r="EBG248" s="131"/>
      <c r="EBH248" s="131"/>
      <c r="EBI248" s="131"/>
      <c r="EBJ248" s="131"/>
      <c r="EBK248" s="131"/>
      <c r="EBL248" s="131"/>
      <c r="EBM248" s="131"/>
      <c r="EBN248" s="131"/>
      <c r="EBO248" s="131"/>
      <c r="EBP248" s="131"/>
      <c r="EBQ248" s="131"/>
      <c r="EBR248" s="131"/>
      <c r="EBS248" s="131"/>
      <c r="EBT248" s="131"/>
      <c r="EBU248" s="131"/>
      <c r="EBV248" s="131"/>
      <c r="EBW248" s="131"/>
      <c r="EBX248" s="131"/>
      <c r="EBY248" s="131"/>
      <c r="EBZ248" s="131"/>
      <c r="ECA248" s="131"/>
      <c r="ECB248" s="131"/>
      <c r="ECC248" s="131"/>
      <c r="ECD248" s="131"/>
      <c r="ECE248" s="131"/>
      <c r="ECF248" s="131"/>
      <c r="ECG248" s="131"/>
      <c r="ECH248" s="131"/>
      <c r="ECI248" s="131"/>
      <c r="ECJ248" s="131"/>
      <c r="ECK248" s="131"/>
      <c r="ECL248" s="131"/>
      <c r="ECM248" s="131"/>
      <c r="ECN248" s="131"/>
      <c r="ECO248" s="131"/>
      <c r="ECP248" s="131"/>
      <c r="ECQ248" s="131"/>
      <c r="ECR248" s="131"/>
      <c r="ECS248" s="131"/>
      <c r="ECT248" s="131"/>
      <c r="ECU248" s="131"/>
      <c r="ECV248" s="131"/>
      <c r="ECW248" s="131"/>
      <c r="ECX248" s="131"/>
      <c r="ECY248" s="131"/>
      <c r="ECZ248" s="131"/>
      <c r="EDA248" s="131"/>
      <c r="EDB248" s="131"/>
      <c r="EDC248" s="131"/>
      <c r="EDD248" s="131"/>
      <c r="EDE248" s="131"/>
      <c r="EDF248" s="131"/>
      <c r="EDG248" s="131"/>
      <c r="EDH248" s="131"/>
      <c r="EDI248" s="131"/>
      <c r="EDJ248" s="131"/>
      <c r="EDK248" s="131"/>
      <c r="EDL248" s="131"/>
      <c r="EDM248" s="131"/>
      <c r="EDN248" s="131"/>
      <c r="EDO248" s="131"/>
      <c r="EDP248" s="131"/>
      <c r="EDQ248" s="131"/>
      <c r="EDR248" s="131"/>
      <c r="EDS248" s="131"/>
      <c r="EDT248" s="131"/>
      <c r="EDU248" s="131"/>
      <c r="EDV248" s="131"/>
      <c r="EDW248" s="131"/>
      <c r="EDX248" s="131"/>
      <c r="EDY248" s="131"/>
      <c r="EDZ248" s="131"/>
      <c r="EEA248" s="131"/>
      <c r="EEB248" s="131"/>
      <c r="EEC248" s="131"/>
      <c r="EED248" s="131"/>
      <c r="EEE248" s="131"/>
      <c r="EEF248" s="131"/>
      <c r="EEG248" s="131"/>
      <c r="EEH248" s="131"/>
      <c r="EEI248" s="131"/>
      <c r="EEJ248" s="131"/>
      <c r="EEK248" s="131"/>
      <c r="EEL248" s="131"/>
      <c r="EEM248" s="131"/>
      <c r="EEN248" s="131"/>
      <c r="EEO248" s="131"/>
      <c r="EEP248" s="131"/>
      <c r="EEQ248" s="131"/>
      <c r="EER248" s="131"/>
      <c r="EES248" s="131"/>
      <c r="EET248" s="131"/>
      <c r="EEU248" s="131"/>
      <c r="EEV248" s="131"/>
      <c r="EEW248" s="131"/>
      <c r="EEX248" s="131"/>
      <c r="EEY248" s="131"/>
      <c r="EEZ248" s="131"/>
      <c r="EFA248" s="131"/>
      <c r="EFB248" s="131"/>
      <c r="EFC248" s="131"/>
      <c r="EFD248" s="131"/>
      <c r="EFE248" s="131"/>
      <c r="EFF248" s="131"/>
      <c r="EFG248" s="131"/>
      <c r="EFH248" s="131"/>
      <c r="EFI248" s="131"/>
      <c r="EFJ248" s="131"/>
      <c r="EFK248" s="131"/>
      <c r="EFL248" s="131"/>
      <c r="EFM248" s="131"/>
      <c r="EFN248" s="131"/>
      <c r="EFO248" s="131"/>
      <c r="EFP248" s="131"/>
      <c r="EFQ248" s="131"/>
      <c r="EFR248" s="131"/>
      <c r="EFS248" s="131"/>
      <c r="EFT248" s="131"/>
      <c r="EFU248" s="131"/>
      <c r="EFV248" s="131"/>
      <c r="EFW248" s="131"/>
      <c r="EFX248" s="131"/>
      <c r="EFY248" s="131"/>
      <c r="EFZ248" s="131"/>
      <c r="EGA248" s="131"/>
      <c r="EGB248" s="131"/>
      <c r="EGC248" s="131"/>
      <c r="EGD248" s="131"/>
      <c r="EGE248" s="131"/>
      <c r="EGF248" s="131"/>
      <c r="EGG248" s="131"/>
      <c r="EGH248" s="131"/>
      <c r="EGI248" s="131"/>
      <c r="EGJ248" s="131"/>
      <c r="EGK248" s="131"/>
      <c r="EGL248" s="131"/>
      <c r="EGM248" s="131"/>
      <c r="EGN248" s="131"/>
      <c r="EGO248" s="131"/>
      <c r="EGP248" s="131"/>
      <c r="EGQ248" s="131"/>
      <c r="EGR248" s="131"/>
      <c r="EGS248" s="131"/>
      <c r="EGT248" s="131"/>
      <c r="EGU248" s="131"/>
      <c r="EGV248" s="131"/>
      <c r="EGW248" s="131"/>
      <c r="EGX248" s="131"/>
      <c r="EGY248" s="131"/>
      <c r="EGZ248" s="131"/>
      <c r="EHA248" s="131"/>
      <c r="EHB248" s="131"/>
      <c r="EHC248" s="131"/>
      <c r="EHD248" s="131"/>
      <c r="EHE248" s="131"/>
      <c r="EHF248" s="131"/>
      <c r="EHG248" s="131"/>
      <c r="EHH248" s="131"/>
      <c r="EHI248" s="131"/>
      <c r="EHJ248" s="131"/>
      <c r="EHK248" s="131"/>
      <c r="EHL248" s="131"/>
      <c r="EHM248" s="131"/>
      <c r="EHN248" s="131"/>
      <c r="EHO248" s="131"/>
      <c r="EHP248" s="131"/>
      <c r="EHQ248" s="131"/>
      <c r="EHR248" s="131"/>
      <c r="EHS248" s="131"/>
      <c r="EHT248" s="131"/>
      <c r="EHU248" s="131"/>
      <c r="EHV248" s="131"/>
      <c r="EHW248" s="131"/>
      <c r="EHX248" s="131"/>
      <c r="EHY248" s="131"/>
      <c r="EHZ248" s="131"/>
      <c r="EIA248" s="131"/>
      <c r="EIB248" s="131"/>
      <c r="EIC248" s="131"/>
      <c r="EID248" s="131"/>
      <c r="EIE248" s="131"/>
      <c r="EIF248" s="131"/>
      <c r="EIG248" s="131"/>
      <c r="EIH248" s="131"/>
      <c r="EII248" s="131"/>
      <c r="EIJ248" s="131"/>
      <c r="EIK248" s="131"/>
      <c r="EIL248" s="131"/>
      <c r="EIM248" s="131"/>
      <c r="EIN248" s="131"/>
    </row>
    <row r="249" spans="1:3628" s="17" customFormat="1" ht="15" x14ac:dyDescent="0.25">
      <c r="A249" s="68" t="s">
        <v>127</v>
      </c>
      <c r="B249" s="69"/>
      <c r="C249" s="69"/>
      <c r="D249" s="70"/>
      <c r="E249" s="69"/>
      <c r="F249" s="69"/>
      <c r="G249" s="69"/>
      <c r="H249" s="71"/>
      <c r="I249" s="69"/>
      <c r="J249" s="69"/>
      <c r="K249" s="69"/>
      <c r="L249" s="122"/>
      <c r="M249" s="128"/>
      <c r="N249" s="128"/>
      <c r="O249" s="128"/>
      <c r="P249" s="128"/>
      <c r="Q249" s="128"/>
      <c r="R249" s="128"/>
      <c r="S249" s="128"/>
      <c r="T249" s="128"/>
      <c r="U249" s="128"/>
      <c r="V249" s="128"/>
      <c r="W249" s="128"/>
      <c r="X249" s="128"/>
      <c r="Y249" s="128"/>
      <c r="Z249" s="128"/>
      <c r="AA249" s="128"/>
      <c r="AB249" s="128"/>
      <c r="AC249" s="128"/>
      <c r="AD249" s="128"/>
      <c r="AE249" s="128"/>
      <c r="AF249" s="128"/>
      <c r="AG249" s="128"/>
      <c r="AH249" s="128"/>
      <c r="AI249" s="128"/>
      <c r="AJ249" s="128"/>
      <c r="AK249" s="128"/>
      <c r="AL249" s="128"/>
      <c r="AM249" s="128"/>
      <c r="AN249" s="128"/>
      <c r="AO249" s="128"/>
      <c r="AP249" s="128"/>
      <c r="AQ249" s="128"/>
      <c r="AR249" s="128"/>
      <c r="AS249" s="128"/>
      <c r="AT249" s="128"/>
      <c r="AU249" s="128"/>
      <c r="AV249" s="128"/>
      <c r="AW249" s="128"/>
      <c r="AX249" s="128"/>
      <c r="AY249" s="128"/>
      <c r="AZ249" s="128"/>
      <c r="BA249" s="128"/>
      <c r="BB249" s="128"/>
      <c r="BC249" s="128"/>
      <c r="BD249" s="128"/>
      <c r="BE249" s="128"/>
      <c r="BF249" s="128"/>
      <c r="BG249" s="128"/>
      <c r="BH249" s="128"/>
      <c r="BI249" s="128"/>
      <c r="BJ249" s="128"/>
      <c r="BK249" s="128"/>
      <c r="BL249" s="128"/>
      <c r="BM249" s="128"/>
      <c r="BN249" s="128"/>
      <c r="BO249" s="128"/>
      <c r="BP249" s="128"/>
      <c r="BQ249" s="128"/>
      <c r="BR249" s="128"/>
      <c r="BS249" s="128"/>
      <c r="BT249" s="128"/>
      <c r="BU249" s="128"/>
      <c r="BV249" s="128"/>
      <c r="BW249" s="128"/>
      <c r="BX249" s="128"/>
      <c r="BY249" s="128"/>
      <c r="BZ249" s="128"/>
      <c r="CA249" s="128"/>
      <c r="CB249" s="128"/>
      <c r="CC249" s="128"/>
      <c r="CD249" s="128"/>
      <c r="CE249" s="128"/>
      <c r="CF249" s="128"/>
      <c r="CG249" s="128"/>
      <c r="CH249" s="128"/>
      <c r="CI249" s="128"/>
      <c r="CJ249" s="128"/>
      <c r="CK249" s="128"/>
      <c r="CL249" s="128"/>
      <c r="CM249" s="128"/>
      <c r="CN249" s="128"/>
      <c r="CO249" s="128"/>
      <c r="CP249" s="128"/>
      <c r="CQ249" s="128"/>
      <c r="CR249" s="128"/>
      <c r="CS249" s="128"/>
      <c r="CT249" s="128"/>
      <c r="CU249" s="128"/>
      <c r="CV249" s="128"/>
      <c r="CW249" s="128"/>
      <c r="CX249" s="128"/>
      <c r="CY249" s="128"/>
      <c r="CZ249" s="128"/>
      <c r="DA249" s="128"/>
      <c r="DB249" s="128"/>
      <c r="DC249" s="128"/>
      <c r="DD249" s="128"/>
      <c r="DE249" s="128"/>
      <c r="DF249" s="128"/>
      <c r="DG249" s="128"/>
      <c r="DH249" s="128"/>
      <c r="DI249" s="128"/>
      <c r="DJ249" s="128"/>
      <c r="DK249" s="128"/>
      <c r="DL249" s="128"/>
      <c r="DM249" s="128"/>
      <c r="DN249" s="128"/>
      <c r="DO249" s="128"/>
      <c r="DP249" s="128"/>
      <c r="DQ249" s="128"/>
      <c r="DR249" s="128"/>
      <c r="DS249" s="128"/>
      <c r="DT249" s="128"/>
      <c r="DU249" s="128"/>
      <c r="DV249" s="128"/>
      <c r="DW249" s="128"/>
      <c r="DX249" s="128"/>
      <c r="DY249" s="128"/>
      <c r="DZ249" s="128"/>
      <c r="EA249" s="128"/>
      <c r="EB249" s="128"/>
      <c r="EC249" s="128"/>
      <c r="ED249" s="128"/>
      <c r="EE249" s="128"/>
      <c r="EF249" s="128"/>
      <c r="EG249" s="128"/>
      <c r="EH249" s="128"/>
      <c r="EI249" s="128"/>
      <c r="EJ249" s="128"/>
      <c r="EK249" s="128"/>
      <c r="EL249" s="128"/>
      <c r="EM249" s="128"/>
      <c r="EN249" s="128"/>
      <c r="EO249" s="128"/>
      <c r="EP249" s="128"/>
      <c r="EQ249" s="128"/>
      <c r="ER249" s="128"/>
      <c r="ES249" s="128"/>
      <c r="ET249" s="128"/>
      <c r="EU249" s="128"/>
      <c r="EV249" s="128"/>
      <c r="EW249" s="128"/>
      <c r="EX249" s="128"/>
      <c r="EY249" s="128"/>
      <c r="EZ249" s="128"/>
      <c r="FA249" s="128"/>
      <c r="FB249" s="128"/>
      <c r="FC249" s="128"/>
      <c r="FD249" s="128"/>
      <c r="FE249" s="128"/>
      <c r="FF249" s="128"/>
      <c r="FG249" s="128"/>
      <c r="FH249" s="128"/>
      <c r="FI249" s="128"/>
      <c r="FJ249" s="128"/>
      <c r="FK249" s="128"/>
      <c r="FL249" s="128"/>
      <c r="FM249" s="128"/>
      <c r="FN249" s="128"/>
      <c r="FO249" s="128"/>
      <c r="FP249" s="128"/>
      <c r="FQ249" s="128"/>
      <c r="FR249" s="128"/>
      <c r="FS249" s="128"/>
      <c r="FT249" s="128"/>
      <c r="FU249" s="128"/>
      <c r="FV249" s="128"/>
      <c r="FW249" s="128"/>
      <c r="FX249" s="128"/>
      <c r="FY249" s="128"/>
      <c r="FZ249" s="128"/>
      <c r="GA249" s="128"/>
      <c r="GB249" s="128"/>
      <c r="GC249" s="128"/>
      <c r="GD249" s="128"/>
      <c r="GE249" s="128"/>
      <c r="GF249" s="128"/>
      <c r="GG249" s="128"/>
      <c r="GH249" s="128"/>
      <c r="GI249" s="128"/>
      <c r="GJ249" s="128"/>
      <c r="GK249" s="128"/>
      <c r="GL249" s="128"/>
      <c r="GM249" s="128"/>
      <c r="GN249" s="128"/>
      <c r="GO249" s="128"/>
      <c r="GP249" s="128"/>
      <c r="GQ249" s="128"/>
      <c r="GR249" s="128"/>
      <c r="GS249" s="128"/>
      <c r="GT249" s="128"/>
      <c r="GU249" s="128"/>
      <c r="GV249" s="128"/>
      <c r="GW249" s="128"/>
      <c r="GX249" s="128"/>
      <c r="GY249" s="128"/>
      <c r="GZ249" s="128"/>
      <c r="HA249" s="128"/>
      <c r="HB249" s="128"/>
      <c r="HC249" s="128"/>
      <c r="HD249" s="128"/>
      <c r="HE249" s="128"/>
      <c r="HF249" s="128"/>
      <c r="HG249" s="128"/>
      <c r="HH249" s="128"/>
      <c r="HI249" s="128"/>
      <c r="HJ249" s="128"/>
      <c r="HK249" s="128"/>
      <c r="HL249" s="128"/>
      <c r="HM249" s="128"/>
      <c r="HN249" s="128"/>
      <c r="HO249" s="128"/>
      <c r="HP249" s="128"/>
      <c r="HQ249" s="128"/>
      <c r="HR249" s="128"/>
      <c r="HS249" s="128"/>
      <c r="HT249" s="128"/>
      <c r="HU249" s="128"/>
      <c r="HV249" s="128"/>
      <c r="HW249" s="128"/>
      <c r="HX249" s="128"/>
      <c r="HY249" s="128"/>
      <c r="HZ249" s="128"/>
      <c r="IA249" s="128"/>
      <c r="IB249" s="128"/>
      <c r="IC249" s="128"/>
      <c r="ID249" s="128"/>
      <c r="IE249" s="128"/>
      <c r="IF249" s="128"/>
      <c r="IG249" s="128"/>
      <c r="IH249" s="128"/>
      <c r="II249" s="128"/>
      <c r="IJ249" s="128"/>
      <c r="IK249" s="128"/>
      <c r="IL249" s="128"/>
      <c r="IM249" s="128"/>
      <c r="IN249" s="128"/>
      <c r="IO249" s="128"/>
      <c r="IP249" s="128"/>
      <c r="IQ249" s="128"/>
      <c r="IR249" s="128"/>
      <c r="IS249" s="128"/>
      <c r="IT249" s="128"/>
      <c r="IU249" s="128"/>
      <c r="IV249" s="128"/>
      <c r="IW249" s="128"/>
      <c r="IX249" s="128"/>
      <c r="IY249" s="128"/>
      <c r="IZ249" s="128"/>
      <c r="JA249" s="128"/>
      <c r="JB249" s="128"/>
      <c r="JC249" s="128"/>
      <c r="JD249" s="128"/>
      <c r="JE249" s="128"/>
      <c r="JF249" s="128"/>
      <c r="JG249" s="128"/>
      <c r="JH249" s="128"/>
      <c r="JI249" s="128"/>
      <c r="JJ249" s="128"/>
      <c r="JK249" s="128"/>
      <c r="JL249" s="128"/>
      <c r="JM249" s="128"/>
      <c r="JN249" s="128"/>
      <c r="JO249" s="128"/>
      <c r="JP249" s="128"/>
      <c r="JQ249" s="128"/>
      <c r="JR249" s="128"/>
      <c r="JS249" s="128"/>
      <c r="JT249" s="128"/>
      <c r="JU249" s="128"/>
      <c r="JV249" s="128"/>
      <c r="JW249" s="128"/>
      <c r="JX249" s="128"/>
      <c r="JY249" s="128"/>
      <c r="JZ249" s="128"/>
      <c r="KA249" s="128"/>
      <c r="KB249" s="128"/>
      <c r="KC249" s="128"/>
      <c r="KD249" s="128"/>
      <c r="KE249" s="128"/>
      <c r="KF249" s="128"/>
      <c r="KG249" s="128"/>
      <c r="KH249" s="128"/>
      <c r="KI249" s="128"/>
      <c r="KJ249" s="128"/>
      <c r="KK249" s="128"/>
      <c r="KL249" s="128"/>
      <c r="KM249" s="128"/>
      <c r="KN249" s="128"/>
      <c r="KO249" s="128"/>
      <c r="KP249" s="128"/>
      <c r="KQ249" s="128"/>
      <c r="KR249" s="128"/>
      <c r="KS249" s="128"/>
      <c r="KT249" s="128"/>
      <c r="KU249" s="128"/>
      <c r="KV249" s="128"/>
      <c r="KW249" s="128"/>
      <c r="KX249" s="128"/>
      <c r="KY249" s="128"/>
      <c r="KZ249" s="128"/>
      <c r="LA249" s="128"/>
      <c r="LB249" s="128"/>
      <c r="LC249" s="128"/>
      <c r="LD249" s="128"/>
      <c r="LE249" s="128"/>
      <c r="LF249" s="128"/>
      <c r="LG249" s="128"/>
      <c r="LH249" s="128"/>
      <c r="LI249" s="128"/>
      <c r="LJ249" s="128"/>
      <c r="LK249" s="128"/>
      <c r="LL249" s="128"/>
      <c r="LM249" s="128"/>
      <c r="LN249" s="128"/>
      <c r="LO249" s="128"/>
      <c r="LP249" s="128"/>
      <c r="LQ249" s="128"/>
      <c r="LR249" s="128"/>
      <c r="LS249" s="128"/>
      <c r="LT249" s="128"/>
      <c r="LU249" s="128"/>
      <c r="LV249" s="128"/>
      <c r="LW249" s="128"/>
      <c r="LX249" s="128"/>
      <c r="LY249" s="128"/>
      <c r="LZ249" s="128"/>
      <c r="MA249" s="128"/>
      <c r="MB249" s="128"/>
      <c r="MC249" s="128"/>
      <c r="MD249" s="128"/>
      <c r="ME249" s="128"/>
      <c r="MF249" s="128"/>
      <c r="MG249" s="128"/>
      <c r="MH249" s="128"/>
      <c r="MI249" s="128"/>
      <c r="MJ249" s="128"/>
      <c r="MK249" s="128"/>
      <c r="ML249" s="128"/>
      <c r="MM249" s="128"/>
      <c r="MN249" s="128"/>
      <c r="MO249" s="128"/>
      <c r="MP249" s="128"/>
      <c r="MQ249" s="128"/>
      <c r="MR249" s="128"/>
      <c r="MS249" s="128"/>
      <c r="MT249" s="128"/>
      <c r="MU249" s="128"/>
      <c r="MV249" s="128"/>
      <c r="MW249" s="128"/>
      <c r="MX249" s="128"/>
      <c r="MY249" s="128"/>
      <c r="MZ249" s="128"/>
      <c r="NA249" s="128"/>
      <c r="NB249" s="128"/>
      <c r="NC249" s="128"/>
      <c r="ND249" s="128"/>
      <c r="NE249" s="128"/>
      <c r="NF249" s="128"/>
      <c r="NG249" s="128"/>
      <c r="NH249" s="128"/>
      <c r="NI249" s="128"/>
      <c r="NJ249" s="128"/>
      <c r="NK249" s="128"/>
      <c r="NL249" s="128"/>
      <c r="NM249" s="128"/>
      <c r="NN249" s="128"/>
      <c r="NO249" s="128"/>
      <c r="NP249" s="128"/>
      <c r="NQ249" s="128"/>
      <c r="NR249" s="128"/>
      <c r="NS249" s="128"/>
      <c r="NT249" s="128"/>
      <c r="NU249" s="128"/>
      <c r="NV249" s="128"/>
      <c r="NW249" s="128"/>
      <c r="NX249" s="128"/>
      <c r="NY249" s="128"/>
      <c r="NZ249" s="128"/>
      <c r="OA249" s="128"/>
      <c r="OB249" s="128"/>
      <c r="OC249" s="128"/>
      <c r="OD249" s="128"/>
      <c r="OE249" s="128"/>
      <c r="OF249" s="128"/>
      <c r="OG249" s="128"/>
      <c r="OH249" s="128"/>
      <c r="OI249" s="128"/>
      <c r="OJ249" s="128"/>
      <c r="OK249" s="128"/>
      <c r="OL249" s="128"/>
      <c r="OM249" s="128"/>
      <c r="ON249" s="128"/>
      <c r="OO249" s="128"/>
      <c r="OP249" s="128"/>
      <c r="OQ249" s="128"/>
      <c r="OR249" s="128"/>
      <c r="OS249" s="128"/>
      <c r="OT249" s="128"/>
      <c r="OU249" s="128"/>
      <c r="OV249" s="128"/>
      <c r="OW249" s="128"/>
      <c r="OX249" s="128"/>
      <c r="OY249" s="128"/>
      <c r="OZ249" s="128"/>
      <c r="PA249" s="128"/>
      <c r="PB249" s="128"/>
      <c r="PC249" s="128"/>
      <c r="PD249" s="128"/>
      <c r="PE249" s="128"/>
      <c r="PF249" s="128"/>
      <c r="PG249" s="128"/>
      <c r="PH249" s="128"/>
      <c r="PI249" s="128"/>
      <c r="PJ249" s="128"/>
      <c r="PK249" s="128"/>
      <c r="PL249" s="128"/>
      <c r="PM249" s="128"/>
      <c r="PN249" s="128"/>
      <c r="PO249" s="128"/>
      <c r="PP249" s="128"/>
      <c r="PQ249" s="128"/>
      <c r="PR249" s="128"/>
      <c r="PS249" s="128"/>
      <c r="PT249" s="128"/>
      <c r="PU249" s="128"/>
      <c r="PV249" s="128"/>
      <c r="PW249" s="128"/>
      <c r="PX249" s="128"/>
      <c r="PY249" s="128"/>
      <c r="PZ249" s="128"/>
      <c r="QA249" s="128"/>
      <c r="QB249" s="128"/>
      <c r="QC249" s="128"/>
      <c r="QD249" s="128"/>
      <c r="QE249" s="128"/>
      <c r="QF249" s="128"/>
      <c r="QG249" s="128"/>
      <c r="QH249" s="128"/>
      <c r="QI249" s="128"/>
      <c r="QJ249" s="128"/>
      <c r="QK249" s="128"/>
      <c r="QL249" s="128"/>
      <c r="QM249" s="128"/>
      <c r="QN249" s="128"/>
      <c r="QO249" s="128"/>
      <c r="QP249" s="128"/>
      <c r="QQ249" s="128"/>
      <c r="QR249" s="128"/>
      <c r="QS249" s="128"/>
      <c r="QT249" s="128"/>
      <c r="QU249" s="128"/>
      <c r="QV249" s="128"/>
      <c r="QW249" s="128"/>
      <c r="QX249" s="128"/>
      <c r="QY249" s="128"/>
      <c r="QZ249" s="128"/>
      <c r="RA249" s="128"/>
      <c r="RB249" s="128"/>
      <c r="RC249" s="128"/>
      <c r="RD249" s="128"/>
      <c r="RE249" s="128"/>
      <c r="RF249" s="128"/>
      <c r="RG249" s="128"/>
      <c r="RH249" s="128"/>
      <c r="RI249" s="128"/>
      <c r="RJ249" s="128"/>
      <c r="RK249" s="128"/>
      <c r="RL249" s="128"/>
      <c r="RM249" s="128"/>
      <c r="RN249" s="128"/>
      <c r="RO249" s="128"/>
      <c r="RP249" s="128"/>
      <c r="RQ249" s="128"/>
      <c r="RR249" s="128"/>
      <c r="RS249" s="128"/>
      <c r="RT249" s="128"/>
      <c r="RU249" s="128"/>
      <c r="RV249" s="128"/>
      <c r="RW249" s="128"/>
      <c r="RX249" s="128"/>
      <c r="RY249" s="128"/>
      <c r="RZ249" s="128"/>
      <c r="SA249" s="128"/>
      <c r="SB249" s="128"/>
      <c r="SC249" s="128"/>
      <c r="SD249" s="128"/>
      <c r="SE249" s="128"/>
      <c r="SF249" s="128"/>
      <c r="SG249" s="128"/>
      <c r="SH249" s="128"/>
      <c r="SI249" s="128"/>
      <c r="SJ249" s="128"/>
      <c r="SK249" s="128"/>
      <c r="SL249" s="128"/>
      <c r="SM249" s="128"/>
      <c r="SN249" s="128"/>
      <c r="SO249" s="128"/>
      <c r="SP249" s="128"/>
      <c r="SQ249" s="128"/>
      <c r="SR249" s="128"/>
      <c r="SS249" s="128"/>
      <c r="ST249" s="128"/>
      <c r="SU249" s="128"/>
      <c r="SV249" s="128"/>
      <c r="SW249" s="128"/>
      <c r="SX249" s="128"/>
      <c r="SY249" s="128"/>
      <c r="SZ249" s="128"/>
      <c r="TA249" s="128"/>
      <c r="TB249" s="128"/>
      <c r="TC249" s="128"/>
      <c r="TD249" s="128"/>
      <c r="TE249" s="128"/>
      <c r="TF249" s="128"/>
      <c r="TG249" s="128"/>
      <c r="TH249" s="128"/>
      <c r="TI249" s="128"/>
      <c r="TJ249" s="128"/>
      <c r="TK249" s="128"/>
      <c r="TL249" s="128"/>
      <c r="TM249" s="128"/>
      <c r="TN249" s="128"/>
      <c r="TO249" s="128"/>
      <c r="TP249" s="128"/>
      <c r="TQ249" s="128"/>
      <c r="TR249" s="128"/>
      <c r="TS249" s="128"/>
      <c r="TT249" s="128"/>
      <c r="TU249" s="128"/>
      <c r="TV249" s="128"/>
      <c r="TW249" s="128"/>
      <c r="TX249" s="128"/>
      <c r="TY249" s="128"/>
      <c r="TZ249" s="128"/>
      <c r="UA249" s="128"/>
      <c r="UB249" s="128"/>
      <c r="UC249" s="128"/>
      <c r="UD249" s="128"/>
      <c r="UE249" s="128"/>
      <c r="UF249" s="128"/>
      <c r="UG249" s="128"/>
      <c r="UH249" s="128"/>
      <c r="UI249" s="128"/>
      <c r="UJ249" s="128"/>
      <c r="UK249" s="128"/>
      <c r="UL249" s="128"/>
      <c r="UM249" s="128"/>
      <c r="UN249" s="128"/>
      <c r="UO249" s="128"/>
      <c r="UP249" s="128"/>
      <c r="UQ249" s="128"/>
      <c r="UR249" s="128"/>
      <c r="US249" s="128"/>
      <c r="UT249" s="128"/>
      <c r="UU249" s="128"/>
      <c r="UV249" s="128"/>
      <c r="UW249" s="128"/>
      <c r="UX249" s="128"/>
      <c r="UY249" s="128"/>
      <c r="UZ249" s="128"/>
      <c r="VA249" s="128"/>
      <c r="VB249" s="128"/>
      <c r="VC249" s="128"/>
      <c r="VD249" s="128"/>
      <c r="VE249" s="128"/>
      <c r="VF249" s="128"/>
      <c r="VG249" s="128"/>
      <c r="VH249" s="128"/>
      <c r="VI249" s="128"/>
      <c r="VJ249" s="128"/>
      <c r="VK249" s="128"/>
      <c r="VL249" s="128"/>
      <c r="VM249" s="128"/>
      <c r="VN249" s="128"/>
      <c r="VO249" s="128"/>
      <c r="VP249" s="128"/>
      <c r="VQ249" s="128"/>
      <c r="VR249" s="128"/>
      <c r="VS249" s="128"/>
      <c r="VT249" s="128"/>
      <c r="VU249" s="128"/>
      <c r="VV249" s="128"/>
      <c r="VW249" s="128"/>
      <c r="VX249" s="128"/>
      <c r="VY249" s="128"/>
      <c r="VZ249" s="128"/>
      <c r="WA249" s="128"/>
      <c r="WB249" s="128"/>
      <c r="WC249" s="128"/>
      <c r="WD249" s="128"/>
      <c r="WE249" s="128"/>
      <c r="WF249" s="128"/>
      <c r="WG249" s="128"/>
      <c r="WH249" s="128"/>
      <c r="WI249" s="128"/>
      <c r="WJ249" s="128"/>
      <c r="WK249" s="128"/>
      <c r="WL249" s="128"/>
      <c r="WM249" s="128"/>
      <c r="WN249" s="128"/>
      <c r="WO249" s="128"/>
      <c r="WP249" s="128"/>
      <c r="WQ249" s="128"/>
      <c r="WR249" s="128"/>
      <c r="WS249" s="128"/>
      <c r="WT249" s="128"/>
      <c r="WU249" s="128"/>
      <c r="WV249" s="128"/>
      <c r="WW249" s="128"/>
      <c r="WX249" s="128"/>
      <c r="WY249" s="128"/>
      <c r="WZ249" s="128"/>
      <c r="XA249" s="128"/>
      <c r="XB249" s="128"/>
      <c r="XC249" s="128"/>
      <c r="XD249" s="128"/>
      <c r="XE249" s="128"/>
      <c r="XF249" s="128"/>
      <c r="XG249" s="128"/>
      <c r="XH249" s="128"/>
      <c r="XI249" s="128"/>
      <c r="XJ249" s="128"/>
      <c r="XK249" s="128"/>
      <c r="XL249" s="128"/>
      <c r="XM249" s="128"/>
      <c r="XN249" s="128"/>
      <c r="XO249" s="128"/>
      <c r="XP249" s="128"/>
      <c r="XQ249" s="128"/>
      <c r="XR249" s="128"/>
      <c r="XS249" s="128"/>
      <c r="XT249" s="128"/>
      <c r="XU249" s="128"/>
      <c r="XV249" s="128"/>
      <c r="XW249" s="128"/>
      <c r="XX249" s="128"/>
      <c r="XY249" s="128"/>
      <c r="XZ249" s="128"/>
      <c r="YA249" s="128"/>
      <c r="YB249" s="128"/>
      <c r="YC249" s="128"/>
      <c r="YD249" s="128"/>
      <c r="YE249" s="128"/>
      <c r="YF249" s="128"/>
      <c r="YG249" s="128"/>
      <c r="YH249" s="128"/>
      <c r="YI249" s="128"/>
      <c r="YJ249" s="128"/>
      <c r="YK249" s="128"/>
      <c r="YL249" s="128"/>
      <c r="YM249" s="128"/>
      <c r="YN249" s="128"/>
      <c r="YO249" s="128"/>
      <c r="YP249" s="128"/>
      <c r="YQ249" s="128"/>
      <c r="YR249" s="128"/>
      <c r="YS249" s="128"/>
      <c r="YT249" s="128"/>
      <c r="YU249" s="128"/>
      <c r="YV249" s="128"/>
      <c r="YW249" s="128"/>
      <c r="YX249" s="128"/>
      <c r="YY249" s="128"/>
      <c r="YZ249" s="128"/>
      <c r="ZA249" s="128"/>
      <c r="ZB249" s="128"/>
      <c r="ZC249" s="128"/>
      <c r="ZD249" s="128"/>
      <c r="ZE249" s="128"/>
      <c r="ZF249" s="128"/>
      <c r="ZG249" s="128"/>
      <c r="ZH249" s="128"/>
      <c r="ZI249" s="128"/>
      <c r="ZJ249" s="128"/>
      <c r="ZK249" s="128"/>
      <c r="ZL249" s="128"/>
      <c r="ZM249" s="128"/>
      <c r="ZN249" s="128"/>
      <c r="ZO249" s="128"/>
      <c r="ZP249" s="128"/>
      <c r="ZQ249" s="128"/>
      <c r="ZR249" s="128"/>
      <c r="ZS249" s="128"/>
      <c r="ZT249" s="128"/>
      <c r="ZU249" s="128"/>
      <c r="ZV249" s="128"/>
      <c r="ZW249" s="128"/>
      <c r="ZX249" s="128"/>
      <c r="ZY249" s="128"/>
      <c r="ZZ249" s="128"/>
      <c r="AAA249" s="128"/>
      <c r="AAB249" s="128"/>
      <c r="AAC249" s="128"/>
      <c r="AAD249" s="128"/>
      <c r="AAE249" s="128"/>
      <c r="AAF249" s="128"/>
      <c r="AAG249" s="128"/>
      <c r="AAH249" s="128"/>
      <c r="AAI249" s="128"/>
      <c r="AAJ249" s="128"/>
      <c r="AAK249" s="128"/>
      <c r="AAL249" s="128"/>
      <c r="AAM249" s="128"/>
      <c r="AAN249" s="128"/>
      <c r="AAO249" s="128"/>
      <c r="AAP249" s="128"/>
      <c r="AAQ249" s="128"/>
      <c r="AAR249" s="128"/>
      <c r="AAS249" s="128"/>
      <c r="AAT249" s="128"/>
      <c r="AAU249" s="128"/>
      <c r="AAV249" s="128"/>
      <c r="AAW249" s="128"/>
      <c r="AAX249" s="128"/>
      <c r="AAY249" s="128"/>
      <c r="AAZ249" s="128"/>
      <c r="ABA249" s="128"/>
      <c r="ABB249" s="128"/>
      <c r="ABC249" s="128"/>
      <c r="ABD249" s="128"/>
      <c r="ABE249" s="128"/>
      <c r="ABF249" s="128"/>
      <c r="ABG249" s="128"/>
      <c r="ABH249" s="128"/>
      <c r="ABI249" s="128"/>
      <c r="ABJ249" s="128"/>
      <c r="ABK249" s="128"/>
      <c r="ABL249" s="128"/>
      <c r="ABM249" s="128"/>
      <c r="ABN249" s="128"/>
      <c r="ABO249" s="128"/>
      <c r="ABP249" s="128"/>
      <c r="ABQ249" s="128"/>
      <c r="ABR249" s="128"/>
      <c r="ABS249" s="128"/>
      <c r="ABT249" s="128"/>
      <c r="ABU249" s="128"/>
      <c r="ABV249" s="128"/>
      <c r="ABW249" s="128"/>
      <c r="ABX249" s="128"/>
      <c r="ABY249" s="128"/>
      <c r="ABZ249" s="128"/>
      <c r="ACA249" s="128"/>
      <c r="ACB249" s="128"/>
      <c r="ACC249" s="128"/>
      <c r="ACD249" s="128"/>
      <c r="ACE249" s="128"/>
      <c r="ACF249" s="128"/>
      <c r="ACG249" s="128"/>
      <c r="ACH249" s="128"/>
      <c r="ACI249" s="128"/>
      <c r="ACJ249" s="128"/>
      <c r="ACK249" s="128"/>
      <c r="ACL249" s="128"/>
      <c r="ACM249" s="128"/>
      <c r="ACN249" s="128"/>
      <c r="ACO249" s="128"/>
      <c r="ACP249" s="128"/>
      <c r="ACQ249" s="128"/>
      <c r="ACR249" s="128"/>
      <c r="ACS249" s="128"/>
      <c r="ACT249" s="128"/>
      <c r="ACU249" s="128"/>
      <c r="ACV249" s="128"/>
      <c r="ACW249" s="128"/>
      <c r="ACX249" s="128"/>
      <c r="ACY249" s="128"/>
      <c r="ACZ249" s="128"/>
      <c r="ADA249" s="128"/>
      <c r="ADB249" s="128"/>
      <c r="ADC249" s="128"/>
      <c r="ADD249" s="128"/>
      <c r="ADE249" s="128"/>
      <c r="ADF249" s="128"/>
      <c r="ADG249" s="128"/>
      <c r="ADH249" s="128"/>
      <c r="ADI249" s="128"/>
      <c r="ADJ249" s="128"/>
      <c r="ADK249" s="128"/>
      <c r="ADL249" s="128"/>
      <c r="ADM249" s="128"/>
      <c r="ADN249" s="128"/>
      <c r="ADO249" s="128"/>
      <c r="ADP249" s="128"/>
      <c r="ADQ249" s="128"/>
      <c r="ADR249" s="128"/>
      <c r="ADS249" s="128"/>
      <c r="ADT249" s="128"/>
      <c r="ADU249" s="128"/>
      <c r="ADV249" s="128"/>
      <c r="ADW249" s="128"/>
      <c r="ADX249" s="128"/>
      <c r="ADY249" s="128"/>
      <c r="ADZ249" s="128"/>
      <c r="AEA249" s="128"/>
      <c r="AEB249" s="128"/>
      <c r="AEC249" s="128"/>
      <c r="AED249" s="128"/>
      <c r="AEE249" s="128"/>
      <c r="AEF249" s="128"/>
      <c r="AEG249" s="128"/>
      <c r="AEH249" s="128"/>
      <c r="AEI249" s="128"/>
      <c r="AEJ249" s="128"/>
      <c r="AEK249" s="128"/>
      <c r="AEL249" s="128"/>
      <c r="AEM249" s="128"/>
      <c r="AEN249" s="128"/>
      <c r="AEO249" s="128"/>
      <c r="AEP249" s="128"/>
      <c r="AEQ249" s="128"/>
      <c r="AER249" s="128"/>
      <c r="AES249" s="128"/>
      <c r="AET249" s="128"/>
      <c r="AEU249" s="128"/>
      <c r="AEV249" s="128"/>
      <c r="AEW249" s="128"/>
      <c r="AEX249" s="128"/>
      <c r="AEY249" s="128"/>
      <c r="AEZ249" s="128"/>
      <c r="AFA249" s="128"/>
      <c r="AFB249" s="128"/>
      <c r="AFC249" s="128"/>
      <c r="AFD249" s="128"/>
      <c r="AFE249" s="128"/>
      <c r="AFF249" s="128"/>
      <c r="AFG249" s="128"/>
      <c r="AFH249" s="128"/>
      <c r="AFI249" s="128"/>
      <c r="AFJ249" s="128"/>
      <c r="AFK249" s="128"/>
      <c r="AFL249" s="128"/>
      <c r="AFM249" s="128"/>
      <c r="AFN249" s="128"/>
      <c r="AFO249" s="128"/>
      <c r="AFP249" s="128"/>
      <c r="AFQ249" s="128"/>
      <c r="AFR249" s="128"/>
      <c r="AFS249" s="128"/>
      <c r="AFT249" s="128"/>
      <c r="AFU249" s="128"/>
      <c r="AFV249" s="128"/>
      <c r="AFW249" s="128"/>
      <c r="AFX249" s="128"/>
      <c r="AFY249" s="128"/>
      <c r="AFZ249" s="128"/>
      <c r="AGA249" s="128"/>
      <c r="AGB249" s="128"/>
      <c r="AGC249" s="128"/>
      <c r="AGD249" s="128"/>
      <c r="AGE249" s="128"/>
      <c r="AGF249" s="128"/>
      <c r="AGG249" s="128"/>
      <c r="AGH249" s="128"/>
      <c r="AGI249" s="128"/>
      <c r="AGJ249" s="128"/>
      <c r="AGK249" s="128"/>
      <c r="AGL249" s="128"/>
      <c r="AGM249" s="128"/>
      <c r="AGN249" s="128"/>
      <c r="AGO249" s="128"/>
      <c r="AGP249" s="128"/>
      <c r="AGQ249" s="128"/>
      <c r="AGR249" s="128"/>
      <c r="AGS249" s="128"/>
      <c r="AGT249" s="128"/>
      <c r="AGU249" s="128"/>
      <c r="AGV249" s="128"/>
      <c r="AGW249" s="128"/>
      <c r="AGX249" s="128"/>
      <c r="AGY249" s="128"/>
      <c r="AGZ249" s="128"/>
      <c r="AHA249" s="128"/>
      <c r="AHB249" s="128"/>
      <c r="AHC249" s="128"/>
      <c r="AHD249" s="128"/>
      <c r="AHE249" s="128"/>
      <c r="AHF249" s="128"/>
      <c r="AHG249" s="128"/>
      <c r="AHH249" s="128"/>
      <c r="AHI249" s="128"/>
      <c r="AHJ249" s="128"/>
      <c r="AHK249" s="128"/>
      <c r="AHL249" s="128"/>
      <c r="AHM249" s="128"/>
      <c r="AHN249" s="128"/>
      <c r="AHO249" s="128"/>
      <c r="AHP249" s="128"/>
      <c r="AHQ249" s="128"/>
      <c r="AHR249" s="128"/>
      <c r="AHS249" s="128"/>
      <c r="AHT249" s="128"/>
      <c r="AHU249" s="128"/>
      <c r="AHV249" s="128"/>
      <c r="AHW249" s="128"/>
      <c r="AHX249" s="128"/>
      <c r="AHY249" s="128"/>
      <c r="AHZ249" s="128"/>
      <c r="AIA249" s="128"/>
      <c r="AIB249" s="128"/>
      <c r="AIC249" s="128"/>
      <c r="AID249" s="128"/>
      <c r="AIE249" s="128"/>
      <c r="AIF249" s="128"/>
      <c r="AIG249" s="128"/>
      <c r="AIH249" s="128"/>
      <c r="AII249" s="128"/>
      <c r="AIJ249" s="128"/>
      <c r="AIK249" s="128"/>
      <c r="AIL249" s="128"/>
      <c r="AIM249" s="128"/>
      <c r="AIN249" s="128"/>
      <c r="AIO249" s="128"/>
      <c r="AIP249" s="128"/>
      <c r="AIQ249" s="128"/>
      <c r="AIR249" s="128"/>
      <c r="AIS249" s="128"/>
      <c r="AIT249" s="128"/>
      <c r="AIU249" s="128"/>
      <c r="AIV249" s="128"/>
      <c r="AIW249" s="128"/>
      <c r="AIX249" s="128"/>
      <c r="AIY249" s="128"/>
      <c r="AIZ249" s="128"/>
      <c r="AJA249" s="128"/>
      <c r="AJB249" s="128"/>
      <c r="AJC249" s="128"/>
      <c r="AJD249" s="128"/>
      <c r="AJE249" s="128"/>
      <c r="AJF249" s="128"/>
      <c r="AJG249" s="128"/>
      <c r="AJH249" s="128"/>
      <c r="AJI249" s="128"/>
      <c r="AJJ249" s="128"/>
      <c r="AJK249" s="128"/>
      <c r="AJL249" s="128"/>
      <c r="AJM249" s="128"/>
      <c r="AJN249" s="128"/>
      <c r="AJO249" s="128"/>
      <c r="AJP249" s="128"/>
      <c r="AJQ249" s="128"/>
      <c r="AJR249" s="128"/>
      <c r="AJS249" s="128"/>
      <c r="AJT249" s="128"/>
      <c r="AJU249" s="128"/>
      <c r="AJV249" s="128"/>
      <c r="AJW249" s="128"/>
      <c r="AJX249" s="128"/>
      <c r="AJY249" s="128"/>
      <c r="AJZ249" s="128"/>
      <c r="AKA249" s="128"/>
      <c r="AKB249" s="128"/>
      <c r="AKC249" s="128"/>
      <c r="AKD249" s="128"/>
      <c r="AKE249" s="128"/>
      <c r="AKF249" s="128"/>
      <c r="AKG249" s="128"/>
      <c r="AKH249" s="128"/>
      <c r="AKI249" s="128"/>
      <c r="AKJ249" s="128"/>
      <c r="AKK249" s="128"/>
      <c r="AKL249" s="128"/>
      <c r="AKM249" s="128"/>
      <c r="AKN249" s="128"/>
      <c r="AKO249" s="128"/>
      <c r="AKP249" s="128"/>
      <c r="AKQ249" s="128"/>
      <c r="AKR249" s="128"/>
      <c r="AKS249" s="128"/>
      <c r="AKT249" s="128"/>
      <c r="AKU249" s="128"/>
      <c r="AKV249" s="128"/>
      <c r="AKW249" s="128"/>
      <c r="AKX249" s="128"/>
      <c r="AKY249" s="128"/>
      <c r="AKZ249" s="128"/>
      <c r="ALA249" s="128"/>
      <c r="ALB249" s="128"/>
      <c r="ALC249" s="128"/>
      <c r="ALD249" s="128"/>
      <c r="ALE249" s="128"/>
      <c r="ALF249" s="128"/>
      <c r="ALG249" s="128"/>
      <c r="ALH249" s="128"/>
      <c r="ALI249" s="128"/>
      <c r="ALJ249" s="128"/>
      <c r="ALK249" s="128"/>
      <c r="ALL249" s="128"/>
      <c r="ALM249" s="128"/>
      <c r="ALN249" s="128"/>
      <c r="ALO249" s="128"/>
      <c r="ALP249" s="128"/>
      <c r="ALQ249" s="128"/>
      <c r="ALR249" s="128"/>
      <c r="ALS249" s="128"/>
      <c r="ALT249" s="128"/>
      <c r="ALU249" s="128"/>
      <c r="ALV249" s="128"/>
      <c r="ALW249" s="128"/>
      <c r="ALX249" s="128"/>
      <c r="ALY249" s="128"/>
      <c r="ALZ249" s="128"/>
      <c r="AMA249" s="128"/>
      <c r="AMB249" s="128"/>
      <c r="AMC249" s="128"/>
      <c r="AMD249" s="128"/>
      <c r="AME249" s="128"/>
      <c r="AMF249" s="128"/>
      <c r="AMG249" s="128"/>
      <c r="AMH249" s="128"/>
      <c r="AMI249" s="128"/>
      <c r="AMJ249" s="128"/>
      <c r="AMK249" s="128"/>
      <c r="AML249" s="128"/>
      <c r="AMM249" s="128"/>
      <c r="AMN249" s="128"/>
      <c r="AMO249" s="128"/>
      <c r="AMP249" s="128"/>
      <c r="AMQ249" s="128"/>
      <c r="AMR249" s="128"/>
      <c r="AMS249" s="128"/>
      <c r="AMT249" s="128"/>
      <c r="AMU249" s="128"/>
      <c r="AMV249" s="128"/>
      <c r="AMW249" s="128"/>
      <c r="AMX249" s="128"/>
      <c r="AMY249" s="128"/>
      <c r="AMZ249" s="128"/>
      <c r="ANA249" s="128"/>
      <c r="ANB249" s="128"/>
      <c r="ANC249" s="128"/>
      <c r="AND249" s="128"/>
      <c r="ANE249" s="128"/>
      <c r="ANF249" s="128"/>
      <c r="ANG249" s="128"/>
      <c r="ANH249" s="128"/>
      <c r="ANI249" s="128"/>
      <c r="ANJ249" s="128"/>
      <c r="ANK249" s="128"/>
      <c r="ANL249" s="128"/>
      <c r="ANM249" s="128"/>
      <c r="ANN249" s="128"/>
      <c r="ANO249" s="128"/>
      <c r="ANP249" s="128"/>
      <c r="ANQ249" s="128"/>
      <c r="ANR249" s="128"/>
      <c r="ANS249" s="128"/>
      <c r="ANT249" s="128"/>
      <c r="ANU249" s="128"/>
      <c r="ANV249" s="128"/>
      <c r="ANW249" s="128"/>
      <c r="ANX249" s="128"/>
      <c r="ANY249" s="128"/>
      <c r="ANZ249" s="128"/>
      <c r="AOA249" s="128"/>
      <c r="AOB249" s="128"/>
      <c r="AOC249" s="128"/>
      <c r="AOD249" s="128"/>
      <c r="AOE249" s="128"/>
      <c r="AOF249" s="128"/>
      <c r="AOG249" s="128"/>
      <c r="AOH249" s="128"/>
      <c r="AOI249" s="128"/>
      <c r="AOJ249" s="128"/>
      <c r="AOK249" s="128"/>
      <c r="AOL249" s="128"/>
      <c r="AOM249" s="128"/>
      <c r="AON249" s="128"/>
      <c r="AOO249" s="128"/>
      <c r="AOP249" s="128"/>
      <c r="AOQ249" s="128"/>
      <c r="AOR249" s="128"/>
      <c r="AOS249" s="128"/>
      <c r="AOT249" s="128"/>
      <c r="AOU249" s="128"/>
      <c r="AOV249" s="128"/>
      <c r="AOW249" s="128"/>
      <c r="AOX249" s="128"/>
      <c r="AOY249" s="128"/>
      <c r="AOZ249" s="128"/>
      <c r="APA249" s="128"/>
      <c r="APB249" s="128"/>
      <c r="APC249" s="128"/>
      <c r="APD249" s="128"/>
      <c r="APE249" s="128"/>
      <c r="APF249" s="128"/>
      <c r="APG249" s="128"/>
      <c r="APH249" s="128"/>
      <c r="API249" s="128"/>
      <c r="APJ249" s="128"/>
      <c r="APK249" s="128"/>
      <c r="APL249" s="128"/>
      <c r="APM249" s="128"/>
      <c r="APN249" s="128"/>
      <c r="APO249" s="128"/>
      <c r="APP249" s="128"/>
      <c r="APQ249" s="128"/>
      <c r="APR249" s="128"/>
      <c r="APS249" s="128"/>
      <c r="APT249" s="128"/>
      <c r="APU249" s="128"/>
      <c r="APV249" s="128"/>
      <c r="APW249" s="128"/>
      <c r="APX249" s="128"/>
      <c r="APY249" s="128"/>
      <c r="APZ249" s="128"/>
      <c r="AQA249" s="128"/>
      <c r="AQB249" s="128"/>
      <c r="AQC249" s="128"/>
      <c r="AQD249" s="128"/>
      <c r="AQE249" s="128"/>
      <c r="AQF249" s="128"/>
      <c r="AQG249" s="128"/>
      <c r="AQH249" s="128"/>
      <c r="AQI249" s="128"/>
      <c r="AQJ249" s="128"/>
      <c r="AQK249" s="128"/>
      <c r="AQL249" s="128"/>
      <c r="AQM249" s="128"/>
      <c r="AQN249" s="128"/>
      <c r="AQO249" s="128"/>
      <c r="AQP249" s="128"/>
      <c r="AQQ249" s="128"/>
      <c r="AQR249" s="128"/>
      <c r="AQS249" s="128"/>
      <c r="AQT249" s="128"/>
      <c r="AQU249" s="128"/>
      <c r="AQV249" s="128"/>
      <c r="AQW249" s="128"/>
      <c r="AQX249" s="128"/>
      <c r="AQY249" s="128"/>
      <c r="AQZ249" s="128"/>
      <c r="ARA249" s="128"/>
      <c r="ARB249" s="128"/>
      <c r="ARC249" s="128"/>
      <c r="ARD249" s="128"/>
      <c r="ARE249" s="128"/>
      <c r="ARF249" s="128"/>
      <c r="ARG249" s="128"/>
      <c r="ARH249" s="128"/>
      <c r="ARI249" s="128"/>
      <c r="ARJ249" s="128"/>
      <c r="ARK249" s="128"/>
      <c r="ARL249" s="128"/>
      <c r="ARM249" s="128"/>
      <c r="ARN249" s="128"/>
      <c r="ARO249" s="128"/>
      <c r="ARP249" s="128"/>
      <c r="ARQ249" s="128"/>
      <c r="ARR249" s="128"/>
      <c r="ARS249" s="128"/>
      <c r="ART249" s="128"/>
      <c r="ARU249" s="128"/>
      <c r="ARV249" s="128"/>
      <c r="ARW249" s="128"/>
      <c r="ARX249" s="128"/>
      <c r="ARY249" s="128"/>
      <c r="ARZ249" s="128"/>
      <c r="ASA249" s="128"/>
      <c r="ASB249" s="128"/>
      <c r="ASC249" s="128"/>
      <c r="ASD249" s="128"/>
      <c r="ASE249" s="128"/>
      <c r="ASF249" s="128"/>
      <c r="ASG249" s="128"/>
      <c r="ASH249" s="128"/>
      <c r="ASI249" s="128"/>
      <c r="ASJ249" s="128"/>
      <c r="ASK249" s="128"/>
      <c r="ASL249" s="128"/>
      <c r="ASM249" s="128"/>
      <c r="ASN249" s="128"/>
      <c r="ASO249" s="128"/>
      <c r="ASP249" s="128"/>
      <c r="ASQ249" s="128"/>
      <c r="ASR249" s="128"/>
      <c r="ASS249" s="128"/>
      <c r="AST249" s="128"/>
      <c r="ASU249" s="128"/>
      <c r="ASV249" s="128"/>
      <c r="ASW249" s="128"/>
      <c r="ASX249" s="128"/>
      <c r="ASY249" s="128"/>
      <c r="ASZ249" s="128"/>
      <c r="ATA249" s="128"/>
      <c r="ATB249" s="128"/>
      <c r="ATC249" s="128"/>
      <c r="ATD249" s="128"/>
      <c r="ATE249" s="128"/>
      <c r="ATF249" s="128"/>
      <c r="ATG249" s="128"/>
      <c r="ATH249" s="128"/>
      <c r="ATI249" s="128"/>
      <c r="ATJ249" s="128"/>
      <c r="ATK249" s="128"/>
      <c r="ATL249" s="128"/>
      <c r="ATM249" s="128"/>
      <c r="ATN249" s="128"/>
      <c r="ATO249" s="128"/>
      <c r="ATP249" s="128"/>
      <c r="ATQ249" s="128"/>
      <c r="ATR249" s="128"/>
      <c r="ATS249" s="128"/>
      <c r="ATT249" s="128"/>
      <c r="ATU249" s="128"/>
      <c r="ATV249" s="128"/>
      <c r="ATW249" s="128"/>
      <c r="ATX249" s="128"/>
      <c r="ATY249" s="128"/>
      <c r="ATZ249" s="128"/>
      <c r="AUA249" s="128"/>
      <c r="AUB249" s="128"/>
      <c r="AUC249" s="128"/>
      <c r="AUD249" s="128"/>
      <c r="AUE249" s="128"/>
      <c r="AUF249" s="128"/>
      <c r="AUG249" s="128"/>
      <c r="AUH249" s="128"/>
      <c r="AUI249" s="128"/>
      <c r="AUJ249" s="128"/>
      <c r="AUK249" s="128"/>
      <c r="AUL249" s="128"/>
      <c r="AUM249" s="128"/>
      <c r="AUN249" s="128"/>
      <c r="AUO249" s="128"/>
      <c r="AUP249" s="128"/>
      <c r="AUQ249" s="128"/>
      <c r="AUR249" s="128"/>
      <c r="AUS249" s="128"/>
      <c r="AUT249" s="128"/>
      <c r="AUU249" s="128"/>
      <c r="AUV249" s="128"/>
      <c r="AUW249" s="128"/>
      <c r="AUX249" s="128"/>
      <c r="AUY249" s="128"/>
      <c r="AUZ249" s="128"/>
      <c r="AVA249" s="128"/>
      <c r="AVB249" s="128"/>
      <c r="AVC249" s="128"/>
      <c r="AVD249" s="128"/>
      <c r="AVE249" s="128"/>
      <c r="AVF249" s="128"/>
      <c r="AVG249" s="128"/>
      <c r="AVH249" s="128"/>
      <c r="AVI249" s="128"/>
      <c r="AVJ249" s="128"/>
      <c r="AVK249" s="128"/>
      <c r="AVL249" s="128"/>
      <c r="AVM249" s="128"/>
      <c r="AVN249" s="128"/>
      <c r="AVO249" s="128"/>
      <c r="AVP249" s="128"/>
      <c r="AVQ249" s="128"/>
      <c r="AVR249" s="128"/>
      <c r="AVS249" s="128"/>
      <c r="AVT249" s="128"/>
      <c r="AVU249" s="128"/>
      <c r="AVV249" s="128"/>
      <c r="AVW249" s="128"/>
      <c r="AVX249" s="128"/>
      <c r="AVY249" s="128"/>
      <c r="AVZ249" s="128"/>
      <c r="AWA249" s="128"/>
      <c r="AWB249" s="128"/>
      <c r="AWC249" s="128"/>
      <c r="AWD249" s="128"/>
      <c r="AWE249" s="128"/>
      <c r="AWF249" s="128"/>
      <c r="AWG249" s="128"/>
      <c r="AWH249" s="128"/>
      <c r="AWI249" s="128"/>
      <c r="AWJ249" s="128"/>
      <c r="AWK249" s="128"/>
      <c r="AWL249" s="128"/>
      <c r="AWM249" s="128"/>
      <c r="AWN249" s="128"/>
      <c r="AWO249" s="128"/>
      <c r="AWP249" s="128"/>
      <c r="AWQ249" s="128"/>
      <c r="AWR249" s="128"/>
      <c r="AWS249" s="128"/>
      <c r="AWT249" s="128"/>
      <c r="AWU249" s="128"/>
      <c r="AWV249" s="128"/>
      <c r="AWW249" s="128"/>
      <c r="AWX249" s="128"/>
      <c r="AWY249" s="128"/>
      <c r="AWZ249" s="128"/>
      <c r="AXA249" s="128"/>
      <c r="AXB249" s="128"/>
      <c r="AXC249" s="128"/>
      <c r="AXD249" s="128"/>
      <c r="AXE249" s="128"/>
      <c r="AXF249" s="128"/>
      <c r="AXG249" s="128"/>
      <c r="AXH249" s="128"/>
      <c r="AXI249" s="128"/>
      <c r="AXJ249" s="128"/>
      <c r="AXK249" s="128"/>
      <c r="AXL249" s="128"/>
      <c r="AXM249" s="128"/>
      <c r="AXN249" s="128"/>
      <c r="AXO249" s="128"/>
      <c r="AXP249" s="128"/>
      <c r="AXQ249" s="128"/>
      <c r="AXR249" s="128"/>
      <c r="AXS249" s="128"/>
      <c r="AXT249" s="128"/>
      <c r="AXU249" s="128"/>
      <c r="AXV249" s="128"/>
      <c r="AXW249" s="128"/>
      <c r="AXX249" s="128"/>
      <c r="AXY249" s="128"/>
      <c r="AXZ249" s="128"/>
      <c r="AYA249" s="128"/>
      <c r="AYB249" s="128"/>
      <c r="AYC249" s="128"/>
      <c r="AYD249" s="128"/>
      <c r="AYE249" s="128"/>
      <c r="AYF249" s="128"/>
      <c r="AYG249" s="128"/>
      <c r="AYH249" s="128"/>
      <c r="AYI249" s="128"/>
      <c r="AYJ249" s="128"/>
      <c r="AYK249" s="128"/>
      <c r="AYL249" s="128"/>
      <c r="AYM249" s="128"/>
      <c r="AYN249" s="128"/>
      <c r="AYO249" s="128"/>
      <c r="AYP249" s="128"/>
      <c r="AYQ249" s="128"/>
      <c r="AYR249" s="128"/>
      <c r="AYS249" s="128"/>
      <c r="AYT249" s="128"/>
      <c r="AYU249" s="128"/>
      <c r="AYV249" s="128"/>
      <c r="AYW249" s="128"/>
      <c r="AYX249" s="128"/>
      <c r="AYY249" s="128"/>
      <c r="AYZ249" s="128"/>
      <c r="AZA249" s="128"/>
      <c r="AZB249" s="128"/>
      <c r="AZC249" s="128"/>
      <c r="AZD249" s="128"/>
      <c r="AZE249" s="128"/>
      <c r="AZF249" s="128"/>
      <c r="AZG249" s="128"/>
      <c r="AZH249" s="128"/>
      <c r="AZI249" s="128"/>
      <c r="AZJ249" s="128"/>
      <c r="AZK249" s="128"/>
      <c r="AZL249" s="128"/>
      <c r="AZM249" s="128"/>
      <c r="AZN249" s="128"/>
      <c r="AZO249" s="128"/>
      <c r="AZP249" s="128"/>
      <c r="AZQ249" s="128"/>
      <c r="AZR249" s="128"/>
      <c r="AZS249" s="128"/>
      <c r="AZT249" s="128"/>
      <c r="AZU249" s="128"/>
      <c r="AZV249" s="128"/>
      <c r="AZW249" s="128"/>
      <c r="AZX249" s="128"/>
      <c r="AZY249" s="128"/>
      <c r="AZZ249" s="128"/>
      <c r="BAA249" s="128"/>
      <c r="BAB249" s="128"/>
      <c r="BAC249" s="128"/>
      <c r="BAD249" s="128"/>
      <c r="BAE249" s="128"/>
      <c r="BAF249" s="128"/>
      <c r="BAG249" s="128"/>
      <c r="BAH249" s="128"/>
      <c r="BAI249" s="128"/>
      <c r="BAJ249" s="128"/>
      <c r="BAK249" s="128"/>
      <c r="BAL249" s="128"/>
      <c r="BAM249" s="128"/>
      <c r="BAN249" s="128"/>
      <c r="BAO249" s="128"/>
      <c r="BAP249" s="128"/>
      <c r="BAQ249" s="128"/>
      <c r="BAR249" s="128"/>
      <c r="BAS249" s="128"/>
      <c r="BAT249" s="128"/>
      <c r="BAU249" s="128"/>
      <c r="BAV249" s="128"/>
      <c r="BAW249" s="128"/>
      <c r="BAX249" s="128"/>
      <c r="BAY249" s="128"/>
      <c r="BAZ249" s="128"/>
      <c r="BBA249" s="128"/>
      <c r="BBB249" s="128"/>
      <c r="BBC249" s="128"/>
      <c r="BBD249" s="128"/>
      <c r="BBE249" s="128"/>
      <c r="BBF249" s="128"/>
      <c r="BBG249" s="128"/>
      <c r="BBH249" s="128"/>
      <c r="BBI249" s="128"/>
      <c r="BBJ249" s="128"/>
      <c r="BBK249" s="128"/>
      <c r="BBL249" s="128"/>
      <c r="BBM249" s="128"/>
      <c r="BBN249" s="128"/>
      <c r="BBO249" s="128"/>
      <c r="BBP249" s="128"/>
      <c r="BBQ249" s="128"/>
      <c r="BBR249" s="128"/>
      <c r="BBS249" s="128"/>
      <c r="BBT249" s="128"/>
      <c r="BBU249" s="128"/>
      <c r="BBV249" s="128"/>
      <c r="BBW249" s="128"/>
      <c r="BBX249" s="128"/>
      <c r="BBY249" s="128"/>
      <c r="BBZ249" s="128"/>
      <c r="BCA249" s="128"/>
      <c r="BCB249" s="128"/>
      <c r="BCC249" s="128"/>
      <c r="BCD249" s="128"/>
      <c r="BCE249" s="128"/>
      <c r="BCF249" s="128"/>
      <c r="BCG249" s="128"/>
      <c r="BCH249" s="128"/>
      <c r="BCI249" s="128"/>
      <c r="BCJ249" s="128"/>
      <c r="BCK249" s="128"/>
      <c r="BCL249" s="128"/>
      <c r="BCM249" s="128"/>
      <c r="BCN249" s="128"/>
      <c r="BCO249" s="128"/>
      <c r="BCP249" s="128"/>
      <c r="BCQ249" s="128"/>
      <c r="BCR249" s="128"/>
      <c r="BCS249" s="128"/>
      <c r="BCT249" s="128"/>
      <c r="BCU249" s="128"/>
      <c r="BCV249" s="128"/>
      <c r="BCW249" s="128"/>
      <c r="BCX249" s="128"/>
      <c r="BCY249" s="128"/>
      <c r="BCZ249" s="128"/>
      <c r="BDA249" s="128"/>
      <c r="BDB249" s="128"/>
      <c r="BDC249" s="128"/>
      <c r="BDD249" s="128"/>
      <c r="BDE249" s="128"/>
      <c r="BDF249" s="128"/>
      <c r="BDG249" s="128"/>
      <c r="BDH249" s="128"/>
      <c r="BDI249" s="128"/>
      <c r="BDJ249" s="128"/>
      <c r="BDK249" s="128"/>
      <c r="BDL249" s="128"/>
      <c r="BDM249" s="128"/>
      <c r="BDN249" s="128"/>
      <c r="BDO249" s="128"/>
      <c r="BDP249" s="128"/>
      <c r="BDQ249" s="128"/>
      <c r="BDR249" s="128"/>
      <c r="BDS249" s="128"/>
      <c r="BDT249" s="128"/>
      <c r="BDU249" s="128"/>
      <c r="BDV249" s="128"/>
      <c r="BDW249" s="128"/>
      <c r="BDX249" s="128"/>
      <c r="BDY249" s="128"/>
      <c r="BDZ249" s="128"/>
      <c r="BEA249" s="128"/>
      <c r="BEB249" s="128"/>
      <c r="BEC249" s="128"/>
      <c r="BED249" s="128"/>
      <c r="BEE249" s="128"/>
      <c r="BEF249" s="128"/>
      <c r="BEG249" s="128"/>
      <c r="BEH249" s="128"/>
      <c r="BEI249" s="128"/>
      <c r="BEJ249" s="128"/>
      <c r="BEK249" s="128"/>
      <c r="BEL249" s="128"/>
      <c r="BEM249" s="128"/>
      <c r="BEN249" s="128"/>
      <c r="BEO249" s="128"/>
      <c r="BEP249" s="128"/>
      <c r="BEQ249" s="128"/>
      <c r="BER249" s="128"/>
      <c r="BES249" s="128"/>
      <c r="BET249" s="128"/>
      <c r="BEU249" s="128"/>
      <c r="BEV249" s="128"/>
      <c r="BEW249" s="128"/>
      <c r="BEX249" s="128"/>
      <c r="BEY249" s="128"/>
      <c r="BEZ249" s="128"/>
      <c r="BFA249" s="128"/>
      <c r="BFB249" s="128"/>
      <c r="BFC249" s="128"/>
      <c r="BFD249" s="128"/>
      <c r="BFE249" s="128"/>
      <c r="BFF249" s="128"/>
      <c r="BFG249" s="128"/>
      <c r="BFH249" s="128"/>
      <c r="BFI249" s="128"/>
      <c r="BFJ249" s="128"/>
      <c r="BFK249" s="128"/>
      <c r="BFL249" s="128"/>
      <c r="BFM249" s="128"/>
      <c r="BFN249" s="128"/>
      <c r="BFO249" s="128"/>
      <c r="BFP249" s="128"/>
      <c r="BFQ249" s="128"/>
      <c r="BFR249" s="128"/>
      <c r="BFS249" s="128"/>
      <c r="BFT249" s="128"/>
      <c r="BFU249" s="128"/>
      <c r="BFV249" s="128"/>
      <c r="BFW249" s="128"/>
      <c r="BFX249" s="128"/>
      <c r="BFY249" s="128"/>
      <c r="BFZ249" s="128"/>
      <c r="BGA249" s="128"/>
      <c r="BGB249" s="128"/>
      <c r="BGC249" s="128"/>
      <c r="BGD249" s="128"/>
      <c r="BGE249" s="128"/>
      <c r="BGF249" s="128"/>
      <c r="BGG249" s="128"/>
      <c r="BGH249" s="128"/>
      <c r="BGI249" s="128"/>
      <c r="BGJ249" s="128"/>
      <c r="BGK249" s="128"/>
      <c r="BGL249" s="128"/>
      <c r="BGM249" s="128"/>
      <c r="BGN249" s="128"/>
      <c r="BGO249" s="128"/>
      <c r="BGP249" s="128"/>
      <c r="BGQ249" s="128"/>
      <c r="BGR249" s="128"/>
      <c r="BGS249" s="128"/>
      <c r="BGT249" s="128"/>
      <c r="BGU249" s="128"/>
      <c r="BGV249" s="128"/>
      <c r="BGW249" s="128"/>
      <c r="BGX249" s="128"/>
      <c r="BGY249" s="128"/>
      <c r="BGZ249" s="128"/>
      <c r="BHA249" s="128"/>
      <c r="BHB249" s="128"/>
      <c r="BHC249" s="128"/>
      <c r="BHD249" s="128"/>
      <c r="BHE249" s="128"/>
      <c r="BHF249" s="128"/>
      <c r="BHG249" s="128"/>
      <c r="BHH249" s="128"/>
      <c r="BHI249" s="128"/>
      <c r="BHJ249" s="128"/>
      <c r="BHK249" s="128"/>
      <c r="BHL249" s="128"/>
      <c r="BHM249" s="128"/>
      <c r="BHN249" s="128"/>
      <c r="BHO249" s="128"/>
      <c r="BHP249" s="128"/>
      <c r="BHQ249" s="128"/>
      <c r="BHR249" s="128"/>
      <c r="BHS249" s="128"/>
      <c r="BHT249" s="128"/>
      <c r="BHU249" s="128"/>
      <c r="BHV249" s="128"/>
      <c r="BHW249" s="128"/>
      <c r="BHX249" s="128"/>
      <c r="BHY249" s="128"/>
      <c r="BHZ249" s="128"/>
      <c r="BIA249" s="128"/>
      <c r="BIB249" s="128"/>
      <c r="BIC249" s="128"/>
      <c r="BID249" s="128"/>
      <c r="BIE249" s="128"/>
      <c r="BIF249" s="128"/>
      <c r="BIG249" s="128"/>
      <c r="BIH249" s="128"/>
      <c r="BII249" s="128"/>
      <c r="BIJ249" s="128"/>
      <c r="BIK249" s="128"/>
      <c r="BIL249" s="128"/>
      <c r="BIM249" s="128"/>
      <c r="BIN249" s="128"/>
      <c r="BIO249" s="128"/>
      <c r="BIP249" s="128"/>
      <c r="BIQ249" s="128"/>
      <c r="BIR249" s="128"/>
      <c r="BIS249" s="128"/>
      <c r="BIT249" s="128"/>
      <c r="BIU249" s="128"/>
      <c r="BIV249" s="128"/>
      <c r="BIW249" s="128"/>
      <c r="BIX249" s="128"/>
      <c r="BIY249" s="128"/>
      <c r="BIZ249" s="128"/>
      <c r="BJA249" s="128"/>
      <c r="BJB249" s="128"/>
      <c r="BJC249" s="128"/>
      <c r="BJD249" s="128"/>
      <c r="BJE249" s="128"/>
      <c r="BJF249" s="128"/>
      <c r="BJG249" s="128"/>
      <c r="BJH249" s="128"/>
      <c r="BJI249" s="128"/>
      <c r="BJJ249" s="128"/>
      <c r="BJK249" s="128"/>
      <c r="BJL249" s="128"/>
      <c r="BJM249" s="128"/>
      <c r="BJN249" s="128"/>
      <c r="BJO249" s="128"/>
      <c r="BJP249" s="128"/>
      <c r="BJQ249" s="128"/>
      <c r="BJR249" s="128"/>
      <c r="BJS249" s="128"/>
      <c r="BJT249" s="128"/>
      <c r="BJU249" s="128"/>
      <c r="BJV249" s="128"/>
      <c r="BJW249" s="128"/>
      <c r="BJX249" s="128"/>
      <c r="BJY249" s="128"/>
      <c r="BJZ249" s="128"/>
      <c r="BKA249" s="128"/>
      <c r="BKB249" s="128"/>
      <c r="BKC249" s="128"/>
      <c r="BKD249" s="128"/>
      <c r="BKE249" s="128"/>
      <c r="BKF249" s="128"/>
      <c r="BKG249" s="128"/>
      <c r="BKH249" s="128"/>
      <c r="BKI249" s="128"/>
      <c r="BKJ249" s="128"/>
      <c r="BKK249" s="128"/>
      <c r="BKL249" s="128"/>
      <c r="BKM249" s="128"/>
      <c r="BKN249" s="128"/>
      <c r="BKO249" s="128"/>
      <c r="BKP249" s="128"/>
      <c r="BKQ249" s="128"/>
      <c r="BKR249" s="128"/>
      <c r="BKS249" s="128"/>
      <c r="BKT249" s="128"/>
      <c r="BKU249" s="128"/>
      <c r="BKV249" s="128"/>
      <c r="BKW249" s="128"/>
      <c r="BKX249" s="128"/>
      <c r="BKY249" s="128"/>
      <c r="BKZ249" s="128"/>
      <c r="BLA249" s="128"/>
      <c r="BLB249" s="128"/>
      <c r="BLC249" s="128"/>
      <c r="BLD249" s="128"/>
      <c r="BLE249" s="128"/>
      <c r="BLF249" s="128"/>
      <c r="BLG249" s="128"/>
      <c r="BLH249" s="128"/>
      <c r="BLI249" s="128"/>
      <c r="BLJ249" s="128"/>
      <c r="BLK249" s="128"/>
      <c r="BLL249" s="128"/>
      <c r="BLM249" s="128"/>
      <c r="BLN249" s="128"/>
      <c r="BLO249" s="128"/>
      <c r="BLP249" s="128"/>
      <c r="BLQ249" s="128"/>
      <c r="BLR249" s="128"/>
      <c r="BLS249" s="128"/>
      <c r="BLT249" s="128"/>
      <c r="BLU249" s="128"/>
      <c r="BLV249" s="128"/>
      <c r="BLW249" s="128"/>
      <c r="BLX249" s="128"/>
      <c r="BLY249" s="128"/>
      <c r="BLZ249" s="128"/>
      <c r="BMA249" s="128"/>
      <c r="BMB249" s="128"/>
      <c r="BMC249" s="128"/>
      <c r="BMD249" s="128"/>
      <c r="BME249" s="128"/>
      <c r="BMF249" s="128"/>
      <c r="BMG249" s="128"/>
      <c r="BMH249" s="128"/>
      <c r="BMI249" s="128"/>
      <c r="BMJ249" s="128"/>
      <c r="BMK249" s="128"/>
      <c r="BML249" s="128"/>
      <c r="BMM249" s="128"/>
      <c r="BMN249" s="128"/>
      <c r="BMO249" s="128"/>
      <c r="BMP249" s="128"/>
      <c r="BMQ249" s="128"/>
      <c r="BMR249" s="128"/>
      <c r="BMS249" s="128"/>
      <c r="BMT249" s="128"/>
      <c r="BMU249" s="128"/>
      <c r="BMV249" s="128"/>
      <c r="BMW249" s="128"/>
      <c r="BMX249" s="128"/>
      <c r="BMY249" s="128"/>
      <c r="BMZ249" s="128"/>
      <c r="BNA249" s="128"/>
      <c r="BNB249" s="128"/>
      <c r="BNC249" s="128"/>
      <c r="BND249" s="128"/>
      <c r="BNE249" s="128"/>
      <c r="BNF249" s="128"/>
      <c r="BNG249" s="128"/>
      <c r="BNH249" s="128"/>
      <c r="BNI249" s="128"/>
      <c r="BNJ249" s="128"/>
      <c r="BNK249" s="128"/>
      <c r="BNL249" s="128"/>
      <c r="BNM249" s="128"/>
      <c r="BNN249" s="128"/>
      <c r="BNO249" s="128"/>
      <c r="BNP249" s="128"/>
      <c r="BNQ249" s="128"/>
      <c r="BNR249" s="128"/>
      <c r="BNS249" s="128"/>
      <c r="BNT249" s="128"/>
      <c r="BNU249" s="128"/>
      <c r="BNV249" s="128"/>
      <c r="BNW249" s="128"/>
      <c r="BNX249" s="128"/>
      <c r="BNY249" s="128"/>
      <c r="BNZ249" s="128"/>
      <c r="BOA249" s="128"/>
      <c r="BOB249" s="128"/>
      <c r="BOC249" s="128"/>
      <c r="BOD249" s="128"/>
      <c r="BOE249" s="128"/>
      <c r="BOF249" s="128"/>
      <c r="BOG249" s="128"/>
      <c r="BOH249" s="128"/>
      <c r="BOI249" s="128"/>
      <c r="BOJ249" s="128"/>
      <c r="BOK249" s="128"/>
      <c r="BOL249" s="128"/>
      <c r="BOM249" s="128"/>
      <c r="BON249" s="128"/>
      <c r="BOO249" s="128"/>
      <c r="BOP249" s="128"/>
      <c r="BOQ249" s="128"/>
      <c r="BOR249" s="128"/>
      <c r="BOS249" s="128"/>
      <c r="BOT249" s="128"/>
      <c r="BOU249" s="128"/>
      <c r="BOV249" s="128"/>
      <c r="BOW249" s="128"/>
      <c r="BOX249" s="128"/>
      <c r="BOY249" s="128"/>
      <c r="BOZ249" s="128"/>
      <c r="BPA249" s="128"/>
      <c r="BPB249" s="128"/>
      <c r="BPC249" s="128"/>
      <c r="BPD249" s="128"/>
      <c r="BPE249" s="128"/>
      <c r="BPF249" s="128"/>
      <c r="BPG249" s="128"/>
      <c r="BPH249" s="128"/>
      <c r="BPI249" s="128"/>
      <c r="BPJ249" s="128"/>
      <c r="BPK249" s="128"/>
      <c r="BPL249" s="128"/>
      <c r="BPM249" s="128"/>
      <c r="BPN249" s="128"/>
      <c r="BPO249" s="128"/>
      <c r="BPP249" s="128"/>
      <c r="BPQ249" s="128"/>
      <c r="BPR249" s="128"/>
      <c r="BPS249" s="128"/>
      <c r="BPT249" s="128"/>
      <c r="BPU249" s="128"/>
      <c r="BPV249" s="128"/>
      <c r="BPW249" s="128"/>
      <c r="BPX249" s="128"/>
      <c r="BPY249" s="128"/>
      <c r="BPZ249" s="128"/>
      <c r="BQA249" s="128"/>
      <c r="BQB249" s="128"/>
      <c r="BQC249" s="128"/>
      <c r="BQD249" s="128"/>
      <c r="BQE249" s="128"/>
      <c r="BQF249" s="128"/>
      <c r="BQG249" s="128"/>
      <c r="BQH249" s="128"/>
      <c r="BQI249" s="128"/>
      <c r="BQJ249" s="128"/>
      <c r="BQK249" s="128"/>
      <c r="BQL249" s="128"/>
      <c r="BQM249" s="128"/>
      <c r="BQN249" s="128"/>
      <c r="BQO249" s="128"/>
      <c r="BQP249" s="128"/>
      <c r="BQQ249" s="128"/>
      <c r="BQR249" s="128"/>
      <c r="BQS249" s="128"/>
      <c r="BQT249" s="128"/>
      <c r="BQU249" s="128"/>
      <c r="BQV249" s="128"/>
      <c r="BQW249" s="128"/>
      <c r="BQX249" s="128"/>
      <c r="BQY249" s="128"/>
      <c r="BQZ249" s="128"/>
      <c r="BRA249" s="128"/>
      <c r="BRB249" s="128"/>
      <c r="BRC249" s="128"/>
      <c r="BRD249" s="128"/>
      <c r="BRE249" s="128"/>
      <c r="BRF249" s="128"/>
      <c r="BRG249" s="128"/>
      <c r="BRH249" s="128"/>
      <c r="BRI249" s="128"/>
      <c r="BRJ249" s="128"/>
      <c r="BRK249" s="128"/>
      <c r="BRL249" s="128"/>
      <c r="BRM249" s="128"/>
      <c r="BRN249" s="128"/>
      <c r="BRO249" s="128"/>
      <c r="BRP249" s="128"/>
      <c r="BRQ249" s="128"/>
      <c r="BRR249" s="128"/>
      <c r="BRS249" s="128"/>
      <c r="BRT249" s="128"/>
      <c r="BRU249" s="128"/>
      <c r="BRV249" s="128"/>
      <c r="BRW249" s="128"/>
      <c r="BRX249" s="128"/>
      <c r="BRY249" s="128"/>
      <c r="BRZ249" s="128"/>
      <c r="BSA249" s="128"/>
      <c r="BSB249" s="128"/>
      <c r="BSC249" s="128"/>
      <c r="BSD249" s="128"/>
      <c r="BSE249" s="128"/>
      <c r="BSF249" s="128"/>
      <c r="BSG249" s="128"/>
      <c r="BSH249" s="128"/>
      <c r="BSI249" s="128"/>
      <c r="BSJ249" s="128"/>
      <c r="BSK249" s="128"/>
      <c r="BSL249" s="128"/>
      <c r="BSM249" s="128"/>
      <c r="BSN249" s="128"/>
      <c r="BSO249" s="128"/>
      <c r="BSP249" s="128"/>
      <c r="BSQ249" s="128"/>
      <c r="BSR249" s="128"/>
      <c r="BSS249" s="128"/>
      <c r="BST249" s="128"/>
      <c r="BSU249" s="128"/>
      <c r="BSV249" s="128"/>
      <c r="BSW249" s="128"/>
      <c r="BSX249" s="128"/>
      <c r="BSY249" s="128"/>
      <c r="BSZ249" s="128"/>
      <c r="BTA249" s="128"/>
      <c r="BTB249" s="128"/>
      <c r="BTC249" s="128"/>
      <c r="BTD249" s="128"/>
      <c r="BTE249" s="128"/>
      <c r="BTF249" s="128"/>
      <c r="BTG249" s="128"/>
      <c r="BTH249" s="128"/>
      <c r="BTI249" s="128"/>
      <c r="BTJ249" s="128"/>
      <c r="BTK249" s="128"/>
      <c r="BTL249" s="128"/>
      <c r="BTM249" s="128"/>
      <c r="BTN249" s="128"/>
      <c r="BTO249" s="128"/>
      <c r="BTP249" s="128"/>
      <c r="BTQ249" s="128"/>
      <c r="BTR249" s="128"/>
      <c r="BTS249" s="128"/>
      <c r="BTT249" s="128"/>
      <c r="BTU249" s="128"/>
      <c r="BTV249" s="128"/>
      <c r="BTW249" s="128"/>
      <c r="BTX249" s="128"/>
      <c r="BTY249" s="128"/>
      <c r="BTZ249" s="128"/>
      <c r="BUA249" s="128"/>
      <c r="BUB249" s="128"/>
      <c r="BUC249" s="128"/>
      <c r="BUD249" s="128"/>
      <c r="BUE249" s="128"/>
      <c r="BUF249" s="128"/>
      <c r="BUG249" s="128"/>
      <c r="BUH249" s="128"/>
      <c r="BUI249" s="128"/>
      <c r="BUJ249" s="128"/>
      <c r="BUK249" s="128"/>
      <c r="BUL249" s="128"/>
      <c r="BUM249" s="128"/>
      <c r="BUN249" s="128"/>
      <c r="BUO249" s="128"/>
      <c r="BUP249" s="128"/>
      <c r="BUQ249" s="128"/>
      <c r="BUR249" s="128"/>
      <c r="BUS249" s="128"/>
      <c r="BUT249" s="128"/>
      <c r="BUU249" s="128"/>
      <c r="BUV249" s="128"/>
      <c r="BUW249" s="128"/>
      <c r="BUX249" s="128"/>
      <c r="BUY249" s="128"/>
      <c r="BUZ249" s="128"/>
      <c r="BVA249" s="128"/>
      <c r="BVB249" s="128"/>
      <c r="BVC249" s="128"/>
      <c r="BVD249" s="128"/>
      <c r="BVE249" s="128"/>
      <c r="BVF249" s="128"/>
      <c r="BVG249" s="128"/>
      <c r="BVH249" s="128"/>
      <c r="BVI249" s="128"/>
      <c r="BVJ249" s="128"/>
      <c r="BVK249" s="128"/>
      <c r="BVL249" s="128"/>
      <c r="BVM249" s="128"/>
      <c r="BVN249" s="128"/>
      <c r="BVO249" s="128"/>
      <c r="BVP249" s="128"/>
      <c r="BVQ249" s="128"/>
      <c r="BVR249" s="128"/>
      <c r="BVS249" s="128"/>
      <c r="BVT249" s="128"/>
      <c r="BVU249" s="128"/>
      <c r="BVV249" s="128"/>
      <c r="BVW249" s="128"/>
      <c r="BVX249" s="128"/>
      <c r="BVY249" s="128"/>
      <c r="BVZ249" s="128"/>
      <c r="BWA249" s="128"/>
      <c r="BWB249" s="128"/>
      <c r="BWC249" s="128"/>
      <c r="BWD249" s="128"/>
      <c r="BWE249" s="128"/>
      <c r="BWF249" s="128"/>
      <c r="BWG249" s="128"/>
      <c r="BWH249" s="128"/>
      <c r="BWI249" s="128"/>
      <c r="BWJ249" s="128"/>
      <c r="BWK249" s="128"/>
      <c r="BWL249" s="128"/>
      <c r="BWM249" s="128"/>
      <c r="BWN249" s="128"/>
      <c r="BWO249" s="128"/>
      <c r="BWP249" s="128"/>
      <c r="BWQ249" s="128"/>
      <c r="BWR249" s="128"/>
      <c r="BWS249" s="128"/>
      <c r="BWT249" s="128"/>
      <c r="BWU249" s="128"/>
      <c r="BWV249" s="128"/>
      <c r="BWW249" s="128"/>
      <c r="BWX249" s="128"/>
      <c r="BWY249" s="128"/>
      <c r="BWZ249" s="128"/>
      <c r="BXA249" s="128"/>
      <c r="BXB249" s="128"/>
      <c r="BXC249" s="128"/>
      <c r="BXD249" s="128"/>
      <c r="BXE249" s="128"/>
      <c r="BXF249" s="128"/>
      <c r="BXG249" s="128"/>
      <c r="BXH249" s="128"/>
      <c r="BXI249" s="128"/>
      <c r="BXJ249" s="128"/>
      <c r="BXK249" s="128"/>
      <c r="BXL249" s="128"/>
      <c r="BXM249" s="128"/>
      <c r="BXN249" s="128"/>
      <c r="BXO249" s="128"/>
      <c r="BXP249" s="128"/>
      <c r="BXQ249" s="128"/>
      <c r="BXR249" s="128"/>
      <c r="BXS249" s="128"/>
      <c r="BXT249" s="128"/>
      <c r="BXU249" s="128"/>
      <c r="BXV249" s="128"/>
      <c r="BXW249" s="128"/>
      <c r="BXX249" s="128"/>
      <c r="BXY249" s="128"/>
      <c r="BXZ249" s="128"/>
      <c r="BYA249" s="128"/>
      <c r="BYB249" s="128"/>
      <c r="BYC249" s="128"/>
      <c r="BYD249" s="128"/>
      <c r="BYE249" s="128"/>
      <c r="BYF249" s="128"/>
      <c r="BYG249" s="128"/>
      <c r="BYH249" s="128"/>
      <c r="BYI249" s="128"/>
      <c r="BYJ249" s="128"/>
      <c r="BYK249" s="128"/>
      <c r="BYL249" s="128"/>
      <c r="BYM249" s="128"/>
      <c r="BYN249" s="128"/>
      <c r="BYO249" s="128"/>
      <c r="BYP249" s="128"/>
      <c r="BYQ249" s="128"/>
      <c r="BYR249" s="128"/>
      <c r="BYS249" s="128"/>
      <c r="BYT249" s="128"/>
      <c r="BYU249" s="128"/>
      <c r="BYV249" s="128"/>
      <c r="BYW249" s="128"/>
      <c r="BYX249" s="128"/>
      <c r="BYY249" s="128"/>
      <c r="BYZ249" s="128"/>
      <c r="BZA249" s="128"/>
      <c r="BZB249" s="128"/>
      <c r="BZC249" s="128"/>
      <c r="BZD249" s="128"/>
      <c r="BZE249" s="128"/>
      <c r="BZF249" s="128"/>
      <c r="BZG249" s="128"/>
      <c r="BZH249" s="128"/>
      <c r="BZI249" s="128"/>
      <c r="BZJ249" s="128"/>
      <c r="BZK249" s="128"/>
      <c r="BZL249" s="128"/>
      <c r="BZM249" s="128"/>
      <c r="BZN249" s="128"/>
      <c r="BZO249" s="128"/>
      <c r="BZP249" s="128"/>
      <c r="BZQ249" s="128"/>
      <c r="BZR249" s="128"/>
      <c r="BZS249" s="128"/>
      <c r="BZT249" s="128"/>
      <c r="BZU249" s="128"/>
      <c r="BZV249" s="128"/>
      <c r="BZW249" s="128"/>
      <c r="BZX249" s="128"/>
      <c r="BZY249" s="128"/>
      <c r="BZZ249" s="128"/>
      <c r="CAA249" s="128"/>
      <c r="CAB249" s="128"/>
      <c r="CAC249" s="128"/>
      <c r="CAD249" s="128"/>
      <c r="CAE249" s="128"/>
      <c r="CAF249" s="128"/>
      <c r="CAG249" s="128"/>
      <c r="CAH249" s="128"/>
      <c r="CAI249" s="128"/>
      <c r="CAJ249" s="128"/>
      <c r="CAK249" s="128"/>
      <c r="CAL249" s="128"/>
      <c r="CAM249" s="128"/>
      <c r="CAN249" s="128"/>
      <c r="CAO249" s="128"/>
      <c r="CAP249" s="128"/>
      <c r="CAQ249" s="128"/>
      <c r="CAR249" s="128"/>
      <c r="CAS249" s="128"/>
      <c r="CAT249" s="128"/>
      <c r="CAU249" s="128"/>
      <c r="CAV249" s="128"/>
      <c r="CAW249" s="128"/>
      <c r="CAX249" s="128"/>
      <c r="CAY249" s="128"/>
      <c r="CAZ249" s="128"/>
      <c r="CBA249" s="128"/>
      <c r="CBB249" s="128"/>
      <c r="CBC249" s="128"/>
      <c r="CBD249" s="128"/>
      <c r="CBE249" s="128"/>
      <c r="CBF249" s="128"/>
      <c r="CBG249" s="128"/>
      <c r="CBH249" s="128"/>
      <c r="CBI249" s="128"/>
      <c r="CBJ249" s="128"/>
      <c r="CBK249" s="128"/>
      <c r="CBL249" s="128"/>
      <c r="CBM249" s="128"/>
      <c r="CBN249" s="128"/>
      <c r="CBO249" s="128"/>
      <c r="CBP249" s="128"/>
      <c r="CBQ249" s="128"/>
      <c r="CBR249" s="128"/>
      <c r="CBS249" s="128"/>
      <c r="CBT249" s="128"/>
      <c r="CBU249" s="128"/>
      <c r="CBV249" s="128"/>
      <c r="CBW249" s="128"/>
      <c r="CBX249" s="128"/>
      <c r="CBY249" s="128"/>
      <c r="CBZ249" s="128"/>
      <c r="CCA249" s="128"/>
      <c r="CCB249" s="128"/>
      <c r="CCC249" s="128"/>
      <c r="CCD249" s="128"/>
      <c r="CCE249" s="128"/>
      <c r="CCF249" s="128"/>
      <c r="CCG249" s="128"/>
      <c r="CCH249" s="128"/>
      <c r="CCI249" s="128"/>
      <c r="CCJ249" s="128"/>
      <c r="CCK249" s="128"/>
      <c r="CCL249" s="128"/>
      <c r="CCM249" s="128"/>
      <c r="CCN249" s="128"/>
      <c r="CCO249" s="128"/>
      <c r="CCP249" s="128"/>
      <c r="CCQ249" s="128"/>
      <c r="CCR249" s="128"/>
      <c r="CCS249" s="128"/>
      <c r="CCT249" s="128"/>
      <c r="CCU249" s="128"/>
      <c r="CCV249" s="128"/>
      <c r="CCW249" s="128"/>
      <c r="CCX249" s="128"/>
      <c r="CCY249" s="128"/>
      <c r="CCZ249" s="128"/>
      <c r="CDA249" s="128"/>
      <c r="CDB249" s="128"/>
      <c r="CDC249" s="128"/>
      <c r="CDD249" s="128"/>
      <c r="CDE249" s="128"/>
      <c r="CDF249" s="128"/>
      <c r="CDG249" s="128"/>
      <c r="CDH249" s="128"/>
      <c r="CDI249" s="128"/>
      <c r="CDJ249" s="128"/>
      <c r="CDK249" s="128"/>
      <c r="CDL249" s="128"/>
      <c r="CDM249" s="128"/>
      <c r="CDN249" s="128"/>
      <c r="CDO249" s="128"/>
      <c r="CDP249" s="128"/>
      <c r="CDQ249" s="128"/>
      <c r="CDR249" s="128"/>
      <c r="CDS249" s="128"/>
      <c r="CDT249" s="128"/>
      <c r="CDU249" s="128"/>
      <c r="CDV249" s="128"/>
      <c r="CDW249" s="128"/>
      <c r="CDX249" s="128"/>
      <c r="CDY249" s="128"/>
      <c r="CDZ249" s="128"/>
      <c r="CEA249" s="128"/>
      <c r="CEB249" s="128"/>
      <c r="CEC249" s="128"/>
      <c r="CED249" s="128"/>
      <c r="CEE249" s="128"/>
      <c r="CEF249" s="128"/>
      <c r="CEG249" s="128"/>
      <c r="CEH249" s="128"/>
      <c r="CEI249" s="128"/>
      <c r="CEJ249" s="128"/>
      <c r="CEK249" s="128"/>
      <c r="CEL249" s="128"/>
      <c r="CEM249" s="128"/>
      <c r="CEN249" s="128"/>
      <c r="CEO249" s="128"/>
      <c r="CEP249" s="128"/>
      <c r="CEQ249" s="128"/>
      <c r="CER249" s="128"/>
      <c r="CES249" s="128"/>
      <c r="CET249" s="128"/>
      <c r="CEU249" s="128"/>
      <c r="CEV249" s="128"/>
      <c r="CEW249" s="128"/>
      <c r="CEX249" s="128"/>
      <c r="CEY249" s="128"/>
      <c r="CEZ249" s="128"/>
      <c r="CFA249" s="128"/>
      <c r="CFB249" s="128"/>
      <c r="CFC249" s="128"/>
      <c r="CFD249" s="128"/>
      <c r="CFE249" s="128"/>
      <c r="CFF249" s="128"/>
      <c r="CFG249" s="128"/>
      <c r="CFH249" s="128"/>
      <c r="CFI249" s="128"/>
      <c r="CFJ249" s="128"/>
      <c r="CFK249" s="128"/>
      <c r="CFL249" s="128"/>
      <c r="CFM249" s="128"/>
      <c r="CFN249" s="128"/>
      <c r="CFO249" s="128"/>
      <c r="CFP249" s="128"/>
      <c r="CFQ249" s="128"/>
      <c r="CFR249" s="128"/>
      <c r="CFS249" s="128"/>
      <c r="CFT249" s="128"/>
      <c r="CFU249" s="128"/>
      <c r="CFV249" s="128"/>
      <c r="CFW249" s="128"/>
      <c r="CFX249" s="128"/>
      <c r="CFY249" s="128"/>
      <c r="CFZ249" s="128"/>
      <c r="CGA249" s="128"/>
      <c r="CGB249" s="128"/>
      <c r="CGC249" s="128"/>
      <c r="CGD249" s="128"/>
      <c r="CGE249" s="128"/>
      <c r="CGF249" s="128"/>
      <c r="CGG249" s="128"/>
      <c r="CGH249" s="128"/>
      <c r="CGI249" s="128"/>
      <c r="CGJ249" s="128"/>
      <c r="CGK249" s="128"/>
      <c r="CGL249" s="128"/>
      <c r="CGM249" s="128"/>
      <c r="CGN249" s="128"/>
      <c r="CGO249" s="128"/>
      <c r="CGP249" s="128"/>
      <c r="CGQ249" s="128"/>
      <c r="CGR249" s="128"/>
      <c r="CGS249" s="128"/>
      <c r="CGT249" s="128"/>
      <c r="CGU249" s="128"/>
      <c r="CGV249" s="128"/>
      <c r="CGW249" s="128"/>
      <c r="CGX249" s="128"/>
      <c r="CGY249" s="128"/>
      <c r="CGZ249" s="128"/>
      <c r="CHA249" s="128"/>
      <c r="CHB249" s="128"/>
      <c r="CHC249" s="128"/>
      <c r="CHD249" s="128"/>
      <c r="CHE249" s="128"/>
      <c r="CHF249" s="128"/>
      <c r="CHG249" s="128"/>
      <c r="CHH249" s="128"/>
      <c r="CHI249" s="128"/>
      <c r="CHJ249" s="128"/>
      <c r="CHK249" s="128"/>
      <c r="CHL249" s="128"/>
      <c r="CHM249" s="128"/>
      <c r="CHN249" s="128"/>
      <c r="CHO249" s="128"/>
      <c r="CHP249" s="128"/>
      <c r="CHQ249" s="128"/>
      <c r="CHR249" s="128"/>
      <c r="CHS249" s="128"/>
      <c r="CHT249" s="128"/>
      <c r="CHU249" s="128"/>
      <c r="CHV249" s="128"/>
      <c r="CHW249" s="128"/>
      <c r="CHX249" s="128"/>
      <c r="CHY249" s="128"/>
      <c r="CHZ249" s="128"/>
      <c r="CIA249" s="128"/>
      <c r="CIB249" s="128"/>
      <c r="CIC249" s="128"/>
      <c r="CID249" s="128"/>
      <c r="CIE249" s="128"/>
      <c r="CIF249" s="128"/>
      <c r="CIG249" s="128"/>
      <c r="CIH249" s="128"/>
      <c r="CII249" s="128"/>
      <c r="CIJ249" s="128"/>
      <c r="CIK249" s="128"/>
      <c r="CIL249" s="128"/>
      <c r="CIM249" s="128"/>
      <c r="CIN249" s="128"/>
      <c r="CIO249" s="128"/>
      <c r="CIP249" s="128"/>
      <c r="CIQ249" s="128"/>
      <c r="CIR249" s="128"/>
      <c r="CIS249" s="128"/>
      <c r="CIT249" s="128"/>
      <c r="CIU249" s="128"/>
      <c r="CIV249" s="128"/>
      <c r="CIW249" s="128"/>
      <c r="CIX249" s="128"/>
      <c r="CIY249" s="128"/>
      <c r="CIZ249" s="128"/>
      <c r="CJA249" s="128"/>
      <c r="CJB249" s="128"/>
      <c r="CJC249" s="128"/>
      <c r="CJD249" s="128"/>
      <c r="CJE249" s="128"/>
      <c r="CJF249" s="128"/>
      <c r="CJG249" s="128"/>
      <c r="CJH249" s="128"/>
      <c r="CJI249" s="128"/>
      <c r="CJJ249" s="128"/>
      <c r="CJK249" s="128"/>
      <c r="CJL249" s="128"/>
      <c r="CJM249" s="128"/>
      <c r="CJN249" s="128"/>
      <c r="CJO249" s="128"/>
      <c r="CJP249" s="128"/>
      <c r="CJQ249" s="128"/>
      <c r="CJR249" s="128"/>
      <c r="CJS249" s="128"/>
      <c r="CJT249" s="128"/>
      <c r="CJU249" s="128"/>
      <c r="CJV249" s="128"/>
      <c r="CJW249" s="128"/>
      <c r="CJX249" s="128"/>
      <c r="CJY249" s="128"/>
      <c r="CJZ249" s="128"/>
      <c r="CKA249" s="128"/>
      <c r="CKB249" s="128"/>
      <c r="CKC249" s="128"/>
      <c r="CKD249" s="128"/>
      <c r="CKE249" s="128"/>
      <c r="CKF249" s="128"/>
      <c r="CKG249" s="128"/>
      <c r="CKH249" s="128"/>
      <c r="CKI249" s="128"/>
      <c r="CKJ249" s="128"/>
      <c r="CKK249" s="128"/>
      <c r="CKL249" s="128"/>
      <c r="CKM249" s="128"/>
      <c r="CKN249" s="128"/>
      <c r="CKO249" s="128"/>
      <c r="CKP249" s="128"/>
      <c r="CKQ249" s="128"/>
      <c r="CKR249" s="128"/>
      <c r="CKS249" s="128"/>
      <c r="CKT249" s="128"/>
      <c r="CKU249" s="128"/>
      <c r="CKV249" s="128"/>
      <c r="CKW249" s="128"/>
      <c r="CKX249" s="128"/>
      <c r="CKY249" s="128"/>
      <c r="CKZ249" s="128"/>
      <c r="CLA249" s="128"/>
      <c r="CLB249" s="128"/>
      <c r="CLC249" s="128"/>
      <c r="CLD249" s="128"/>
      <c r="CLE249" s="128"/>
      <c r="CLF249" s="128"/>
      <c r="CLG249" s="128"/>
      <c r="CLH249" s="128"/>
      <c r="CLI249" s="128"/>
      <c r="CLJ249" s="128"/>
      <c r="CLK249" s="128"/>
      <c r="CLL249" s="128"/>
      <c r="CLM249" s="128"/>
      <c r="CLN249" s="128"/>
      <c r="CLO249" s="128"/>
      <c r="CLP249" s="128"/>
      <c r="CLQ249" s="128"/>
      <c r="CLR249" s="128"/>
      <c r="CLS249" s="128"/>
      <c r="CLT249" s="128"/>
      <c r="CLU249" s="128"/>
      <c r="CLV249" s="128"/>
      <c r="CLW249" s="128"/>
      <c r="CLX249" s="128"/>
      <c r="CLY249" s="128"/>
      <c r="CLZ249" s="128"/>
      <c r="CMA249" s="128"/>
      <c r="CMB249" s="128"/>
      <c r="CMC249" s="128"/>
      <c r="CMD249" s="128"/>
      <c r="CME249" s="128"/>
      <c r="CMF249" s="128"/>
      <c r="CMG249" s="128"/>
      <c r="CMH249" s="128"/>
      <c r="CMI249" s="128"/>
      <c r="CMJ249" s="128"/>
      <c r="CMK249" s="128"/>
      <c r="CML249" s="128"/>
      <c r="CMM249" s="128"/>
      <c r="CMN249" s="128"/>
      <c r="CMO249" s="128"/>
      <c r="CMP249" s="128"/>
      <c r="CMQ249" s="128"/>
      <c r="CMR249" s="128"/>
      <c r="CMS249" s="128"/>
      <c r="CMT249" s="128"/>
      <c r="CMU249" s="128"/>
      <c r="CMV249" s="128"/>
      <c r="CMW249" s="128"/>
      <c r="CMX249" s="128"/>
      <c r="CMY249" s="128"/>
      <c r="CMZ249" s="128"/>
      <c r="CNA249" s="128"/>
      <c r="CNB249" s="128"/>
      <c r="CNC249" s="128"/>
      <c r="CND249" s="128"/>
      <c r="CNE249" s="128"/>
      <c r="CNF249" s="128"/>
      <c r="CNG249" s="128"/>
      <c r="CNH249" s="128"/>
      <c r="CNI249" s="128"/>
      <c r="CNJ249" s="128"/>
      <c r="CNK249" s="128"/>
      <c r="CNL249" s="128"/>
      <c r="CNM249" s="128"/>
      <c r="CNN249" s="128"/>
      <c r="CNO249" s="128"/>
      <c r="CNP249" s="128"/>
      <c r="CNQ249" s="128"/>
      <c r="CNR249" s="128"/>
      <c r="CNS249" s="128"/>
      <c r="CNT249" s="128"/>
      <c r="CNU249" s="128"/>
      <c r="CNV249" s="128"/>
      <c r="CNW249" s="128"/>
      <c r="CNX249" s="128"/>
      <c r="CNY249" s="128"/>
      <c r="CNZ249" s="128"/>
      <c r="COA249" s="128"/>
      <c r="COB249" s="128"/>
      <c r="COC249" s="128"/>
      <c r="COD249" s="128"/>
      <c r="COE249" s="128"/>
      <c r="COF249" s="128"/>
      <c r="COG249" s="128"/>
      <c r="COH249" s="128"/>
      <c r="COI249" s="128"/>
      <c r="COJ249" s="128"/>
      <c r="COK249" s="128"/>
      <c r="COL249" s="128"/>
      <c r="COM249" s="128"/>
      <c r="CON249" s="128"/>
      <c r="COO249" s="128"/>
      <c r="COP249" s="128"/>
      <c r="COQ249" s="128"/>
      <c r="COR249" s="128"/>
      <c r="COS249" s="128"/>
      <c r="COT249" s="128"/>
      <c r="COU249" s="128"/>
      <c r="COV249" s="128"/>
      <c r="COW249" s="128"/>
      <c r="COX249" s="128"/>
      <c r="COY249" s="128"/>
      <c r="COZ249" s="128"/>
      <c r="CPA249" s="128"/>
      <c r="CPB249" s="128"/>
      <c r="CPC249" s="128"/>
      <c r="CPD249" s="128"/>
      <c r="CPE249" s="128"/>
      <c r="CPF249" s="128"/>
      <c r="CPG249" s="128"/>
      <c r="CPH249" s="128"/>
      <c r="CPI249" s="128"/>
      <c r="CPJ249" s="128"/>
      <c r="CPK249" s="128"/>
      <c r="CPL249" s="128"/>
      <c r="CPM249" s="128"/>
      <c r="CPN249" s="128"/>
      <c r="CPO249" s="128"/>
      <c r="CPP249" s="128"/>
      <c r="CPQ249" s="128"/>
      <c r="CPR249" s="128"/>
      <c r="CPS249" s="128"/>
      <c r="CPT249" s="128"/>
      <c r="CPU249" s="128"/>
      <c r="CPV249" s="128"/>
      <c r="CPW249" s="128"/>
      <c r="CPX249" s="128"/>
      <c r="CPY249" s="128"/>
      <c r="CPZ249" s="128"/>
      <c r="CQA249" s="128"/>
      <c r="CQB249" s="128"/>
      <c r="CQC249" s="128"/>
      <c r="CQD249" s="128"/>
      <c r="CQE249" s="128"/>
      <c r="CQF249" s="128"/>
      <c r="CQG249" s="128"/>
      <c r="CQH249" s="128"/>
      <c r="CQI249" s="128"/>
      <c r="CQJ249" s="128"/>
      <c r="CQK249" s="128"/>
      <c r="CQL249" s="128"/>
      <c r="CQM249" s="128"/>
      <c r="CQN249" s="128"/>
      <c r="CQO249" s="128"/>
      <c r="CQP249" s="128"/>
      <c r="CQQ249" s="128"/>
      <c r="CQR249" s="128"/>
      <c r="CQS249" s="128"/>
      <c r="CQT249" s="128"/>
      <c r="CQU249" s="128"/>
      <c r="CQV249" s="128"/>
      <c r="CQW249" s="128"/>
      <c r="CQX249" s="128"/>
      <c r="CQY249" s="128"/>
      <c r="CQZ249" s="128"/>
      <c r="CRA249" s="128"/>
      <c r="CRB249" s="128"/>
      <c r="CRC249" s="128"/>
      <c r="CRD249" s="128"/>
      <c r="CRE249" s="128"/>
      <c r="CRF249" s="128"/>
      <c r="CRG249" s="128"/>
      <c r="CRH249" s="128"/>
      <c r="CRI249" s="128"/>
      <c r="CRJ249" s="128"/>
      <c r="CRK249" s="128"/>
      <c r="CRL249" s="128"/>
      <c r="CRM249" s="128"/>
      <c r="CRN249" s="128"/>
      <c r="CRO249" s="128"/>
      <c r="CRP249" s="128"/>
      <c r="CRQ249" s="128"/>
      <c r="CRR249" s="128"/>
      <c r="CRS249" s="128"/>
      <c r="CRT249" s="128"/>
      <c r="CRU249" s="128"/>
      <c r="CRV249" s="128"/>
      <c r="CRW249" s="128"/>
      <c r="CRX249" s="128"/>
      <c r="CRY249" s="128"/>
      <c r="CRZ249" s="128"/>
      <c r="CSA249" s="128"/>
      <c r="CSB249" s="128"/>
      <c r="CSC249" s="128"/>
      <c r="CSD249" s="128"/>
      <c r="CSE249" s="128"/>
      <c r="CSF249" s="128"/>
      <c r="CSG249" s="128"/>
      <c r="CSH249" s="128"/>
      <c r="CSI249" s="128"/>
      <c r="CSJ249" s="128"/>
      <c r="CSK249" s="128"/>
      <c r="CSL249" s="128"/>
      <c r="CSM249" s="128"/>
      <c r="CSN249" s="128"/>
      <c r="CSO249" s="128"/>
      <c r="CSP249" s="128"/>
      <c r="CSQ249" s="128"/>
      <c r="CSR249" s="128"/>
      <c r="CSS249" s="128"/>
      <c r="CST249" s="128"/>
      <c r="CSU249" s="128"/>
      <c r="CSV249" s="128"/>
      <c r="CSW249" s="128"/>
      <c r="CSX249" s="128"/>
      <c r="CSY249" s="128"/>
      <c r="CSZ249" s="128"/>
      <c r="CTA249" s="128"/>
      <c r="CTB249" s="128"/>
      <c r="CTC249" s="128"/>
      <c r="CTD249" s="128"/>
      <c r="CTE249" s="128"/>
      <c r="CTF249" s="128"/>
      <c r="CTG249" s="128"/>
      <c r="CTH249" s="128"/>
      <c r="CTI249" s="128"/>
      <c r="CTJ249" s="128"/>
      <c r="CTK249" s="128"/>
      <c r="CTL249" s="128"/>
      <c r="CTM249" s="128"/>
      <c r="CTN249" s="128"/>
      <c r="CTO249" s="128"/>
      <c r="CTP249" s="128"/>
      <c r="CTQ249" s="128"/>
      <c r="CTR249" s="128"/>
      <c r="CTS249" s="128"/>
      <c r="CTT249" s="128"/>
      <c r="CTU249" s="128"/>
      <c r="CTV249" s="128"/>
      <c r="CTW249" s="128"/>
      <c r="CTX249" s="128"/>
      <c r="CTY249" s="128"/>
      <c r="CTZ249" s="128"/>
      <c r="CUA249" s="128"/>
      <c r="CUB249" s="128"/>
      <c r="CUC249" s="128"/>
      <c r="CUD249" s="128"/>
      <c r="CUE249" s="128"/>
      <c r="CUF249" s="128"/>
      <c r="CUG249" s="128"/>
      <c r="CUH249" s="128"/>
      <c r="CUI249" s="128"/>
      <c r="CUJ249" s="128"/>
      <c r="CUK249" s="128"/>
      <c r="CUL249" s="128"/>
      <c r="CUM249" s="128"/>
      <c r="CUN249" s="128"/>
      <c r="CUO249" s="128"/>
      <c r="CUP249" s="128"/>
      <c r="CUQ249" s="128"/>
      <c r="CUR249" s="128"/>
      <c r="CUS249" s="128"/>
      <c r="CUT249" s="128"/>
      <c r="CUU249" s="128"/>
      <c r="CUV249" s="128"/>
      <c r="CUW249" s="128"/>
      <c r="CUX249" s="128"/>
      <c r="CUY249" s="128"/>
      <c r="CUZ249" s="128"/>
      <c r="CVA249" s="128"/>
      <c r="CVB249" s="128"/>
      <c r="CVC249" s="128"/>
      <c r="CVD249" s="128"/>
      <c r="CVE249" s="128"/>
      <c r="CVF249" s="128"/>
      <c r="CVG249" s="128"/>
      <c r="CVH249" s="128"/>
      <c r="CVI249" s="128"/>
      <c r="CVJ249" s="128"/>
      <c r="CVK249" s="128"/>
      <c r="CVL249" s="128"/>
      <c r="CVM249" s="128"/>
      <c r="CVN249" s="128"/>
      <c r="CVO249" s="128"/>
      <c r="CVP249" s="128"/>
      <c r="CVQ249" s="128"/>
      <c r="CVR249" s="128"/>
      <c r="CVS249" s="128"/>
      <c r="CVT249" s="128"/>
      <c r="CVU249" s="128"/>
      <c r="CVV249" s="128"/>
      <c r="CVW249" s="128"/>
      <c r="CVX249" s="128"/>
      <c r="CVY249" s="128"/>
      <c r="CVZ249" s="128"/>
      <c r="CWA249" s="128"/>
      <c r="CWB249" s="128"/>
      <c r="CWC249" s="128"/>
      <c r="CWD249" s="128"/>
      <c r="CWE249" s="128"/>
      <c r="CWF249" s="128"/>
      <c r="CWG249" s="128"/>
      <c r="CWH249" s="128"/>
      <c r="CWI249" s="128"/>
      <c r="CWJ249" s="128"/>
      <c r="CWK249" s="128"/>
      <c r="CWL249" s="128"/>
      <c r="CWM249" s="128"/>
      <c r="CWN249" s="128"/>
      <c r="CWO249" s="128"/>
      <c r="CWP249" s="128"/>
      <c r="CWQ249" s="128"/>
      <c r="CWR249" s="128"/>
      <c r="CWS249" s="128"/>
      <c r="CWT249" s="128"/>
      <c r="CWU249" s="128"/>
      <c r="CWV249" s="128"/>
      <c r="CWW249" s="128"/>
      <c r="CWX249" s="128"/>
      <c r="CWY249" s="128"/>
      <c r="CWZ249" s="128"/>
      <c r="CXA249" s="128"/>
      <c r="CXB249" s="128"/>
      <c r="CXC249" s="128"/>
      <c r="CXD249" s="128"/>
      <c r="CXE249" s="128"/>
      <c r="CXF249" s="128"/>
      <c r="CXG249" s="128"/>
      <c r="CXH249" s="128"/>
      <c r="CXI249" s="128"/>
      <c r="CXJ249" s="128"/>
      <c r="CXK249" s="128"/>
      <c r="CXL249" s="128"/>
      <c r="CXM249" s="128"/>
      <c r="CXN249" s="128"/>
      <c r="CXO249" s="128"/>
      <c r="CXP249" s="128"/>
      <c r="CXQ249" s="128"/>
      <c r="CXR249" s="128"/>
      <c r="CXS249" s="128"/>
      <c r="CXT249" s="128"/>
      <c r="CXU249" s="128"/>
      <c r="CXV249" s="128"/>
      <c r="CXW249" s="128"/>
      <c r="CXX249" s="128"/>
      <c r="CXY249" s="128"/>
      <c r="CXZ249" s="128"/>
      <c r="CYA249" s="128"/>
      <c r="CYB249" s="128"/>
      <c r="CYC249" s="128"/>
      <c r="CYD249" s="128"/>
      <c r="CYE249" s="128"/>
      <c r="CYF249" s="128"/>
      <c r="CYG249" s="128"/>
      <c r="CYH249" s="128"/>
      <c r="CYI249" s="128"/>
      <c r="CYJ249" s="128"/>
      <c r="CYK249" s="128"/>
      <c r="CYL249" s="128"/>
      <c r="CYM249" s="128"/>
      <c r="CYN249" s="128"/>
      <c r="CYO249" s="128"/>
      <c r="CYP249" s="128"/>
      <c r="CYQ249" s="128"/>
      <c r="CYR249" s="128"/>
      <c r="CYS249" s="128"/>
      <c r="CYT249" s="128"/>
      <c r="CYU249" s="128"/>
      <c r="CYV249" s="128"/>
      <c r="CYW249" s="128"/>
      <c r="CYX249" s="128"/>
      <c r="CYY249" s="128"/>
      <c r="CYZ249" s="128"/>
      <c r="CZA249" s="128"/>
      <c r="CZB249" s="128"/>
      <c r="CZC249" s="128"/>
      <c r="CZD249" s="128"/>
      <c r="CZE249" s="128"/>
      <c r="CZF249" s="128"/>
      <c r="CZG249" s="128"/>
      <c r="CZH249" s="128"/>
      <c r="CZI249" s="128"/>
      <c r="CZJ249" s="128"/>
      <c r="CZK249" s="128"/>
      <c r="CZL249" s="128"/>
      <c r="CZM249" s="128"/>
      <c r="CZN249" s="128"/>
      <c r="CZO249" s="128"/>
      <c r="CZP249" s="128"/>
      <c r="CZQ249" s="128"/>
      <c r="CZR249" s="128"/>
      <c r="CZS249" s="128"/>
      <c r="CZT249" s="128"/>
      <c r="CZU249" s="128"/>
      <c r="CZV249" s="128"/>
      <c r="CZW249" s="128"/>
      <c r="CZX249" s="128"/>
      <c r="CZY249" s="128"/>
      <c r="CZZ249" s="128"/>
      <c r="DAA249" s="128"/>
      <c r="DAB249" s="128"/>
      <c r="DAC249" s="128"/>
      <c r="DAD249" s="128"/>
      <c r="DAE249" s="128"/>
      <c r="DAF249" s="128"/>
      <c r="DAG249" s="128"/>
      <c r="DAH249" s="128"/>
      <c r="DAI249" s="128"/>
      <c r="DAJ249" s="128"/>
      <c r="DAK249" s="128"/>
      <c r="DAL249" s="128"/>
      <c r="DAM249" s="128"/>
      <c r="DAN249" s="128"/>
      <c r="DAO249" s="128"/>
      <c r="DAP249" s="128"/>
      <c r="DAQ249" s="128"/>
      <c r="DAR249" s="128"/>
      <c r="DAS249" s="128"/>
      <c r="DAT249" s="128"/>
      <c r="DAU249" s="128"/>
      <c r="DAV249" s="128"/>
      <c r="DAW249" s="128"/>
      <c r="DAX249" s="128"/>
      <c r="DAY249" s="128"/>
      <c r="DAZ249" s="128"/>
      <c r="DBA249" s="128"/>
      <c r="DBB249" s="128"/>
      <c r="DBC249" s="128"/>
      <c r="DBD249" s="128"/>
      <c r="DBE249" s="128"/>
      <c r="DBF249" s="128"/>
      <c r="DBG249" s="128"/>
      <c r="DBH249" s="128"/>
      <c r="DBI249" s="128"/>
      <c r="DBJ249" s="128"/>
      <c r="DBK249" s="128"/>
      <c r="DBL249" s="128"/>
      <c r="DBM249" s="128"/>
      <c r="DBN249" s="128"/>
      <c r="DBO249" s="128"/>
      <c r="DBP249" s="128"/>
      <c r="DBQ249" s="128"/>
      <c r="DBR249" s="128"/>
      <c r="DBS249" s="128"/>
      <c r="DBT249" s="128"/>
      <c r="DBU249" s="128"/>
      <c r="DBV249" s="128"/>
      <c r="DBW249" s="128"/>
      <c r="DBX249" s="128"/>
      <c r="DBY249" s="128"/>
      <c r="DBZ249" s="128"/>
      <c r="DCA249" s="128"/>
      <c r="DCB249" s="128"/>
      <c r="DCC249" s="128"/>
      <c r="DCD249" s="128"/>
      <c r="DCE249" s="128"/>
      <c r="DCF249" s="128"/>
      <c r="DCG249" s="128"/>
      <c r="DCH249" s="128"/>
      <c r="DCI249" s="128"/>
      <c r="DCJ249" s="128"/>
      <c r="DCK249" s="128"/>
      <c r="DCL249" s="128"/>
      <c r="DCM249" s="128"/>
      <c r="DCN249" s="128"/>
      <c r="DCO249" s="128"/>
      <c r="DCP249" s="128"/>
      <c r="DCQ249" s="128"/>
      <c r="DCR249" s="128"/>
      <c r="DCS249" s="128"/>
      <c r="DCT249" s="128"/>
      <c r="DCU249" s="128"/>
      <c r="DCV249" s="128"/>
      <c r="DCW249" s="128"/>
      <c r="DCX249" s="128"/>
      <c r="DCY249" s="128"/>
      <c r="DCZ249" s="128"/>
      <c r="DDA249" s="128"/>
      <c r="DDB249" s="128"/>
      <c r="DDC249" s="128"/>
      <c r="DDD249" s="128"/>
      <c r="DDE249" s="128"/>
      <c r="DDF249" s="128"/>
      <c r="DDG249" s="128"/>
      <c r="DDH249" s="128"/>
      <c r="DDI249" s="128"/>
      <c r="DDJ249" s="128"/>
      <c r="DDK249" s="128"/>
      <c r="DDL249" s="128"/>
      <c r="DDM249" s="128"/>
      <c r="DDN249" s="128"/>
      <c r="DDO249" s="128"/>
      <c r="DDP249" s="128"/>
      <c r="DDQ249" s="128"/>
      <c r="DDR249" s="128"/>
      <c r="DDS249" s="128"/>
      <c r="DDT249" s="128"/>
      <c r="DDU249" s="128"/>
      <c r="DDV249" s="128"/>
      <c r="DDW249" s="128"/>
      <c r="DDX249" s="128"/>
      <c r="DDY249" s="128"/>
      <c r="DDZ249" s="128"/>
      <c r="DEA249" s="128"/>
      <c r="DEB249" s="128"/>
      <c r="DEC249" s="128"/>
      <c r="DED249" s="128"/>
      <c r="DEE249" s="128"/>
      <c r="DEF249" s="128"/>
      <c r="DEG249" s="128"/>
      <c r="DEH249" s="128"/>
      <c r="DEI249" s="128"/>
      <c r="DEJ249" s="128"/>
      <c r="DEK249" s="128"/>
      <c r="DEL249" s="128"/>
      <c r="DEM249" s="128"/>
      <c r="DEN249" s="128"/>
      <c r="DEO249" s="128"/>
      <c r="DEP249" s="128"/>
      <c r="DEQ249" s="128"/>
      <c r="DER249" s="128"/>
      <c r="DES249" s="128"/>
      <c r="DET249" s="128"/>
      <c r="DEU249" s="128"/>
      <c r="DEV249" s="128"/>
      <c r="DEW249" s="128"/>
      <c r="DEX249" s="128"/>
      <c r="DEY249" s="128"/>
      <c r="DEZ249" s="128"/>
      <c r="DFA249" s="128"/>
      <c r="DFB249" s="128"/>
      <c r="DFC249" s="128"/>
      <c r="DFD249" s="128"/>
      <c r="DFE249" s="128"/>
      <c r="DFF249" s="128"/>
      <c r="DFG249" s="128"/>
      <c r="DFH249" s="128"/>
      <c r="DFI249" s="128"/>
      <c r="DFJ249" s="128"/>
      <c r="DFK249" s="128"/>
      <c r="DFL249" s="128"/>
      <c r="DFM249" s="128"/>
      <c r="DFN249" s="128"/>
      <c r="DFO249" s="128"/>
      <c r="DFP249" s="128"/>
      <c r="DFQ249" s="128"/>
      <c r="DFR249" s="128"/>
      <c r="DFS249" s="128"/>
      <c r="DFT249" s="128"/>
      <c r="DFU249" s="128"/>
      <c r="DFV249" s="128"/>
      <c r="DFW249" s="128"/>
      <c r="DFX249" s="128"/>
      <c r="DFY249" s="128"/>
      <c r="DFZ249" s="128"/>
      <c r="DGA249" s="128"/>
      <c r="DGB249" s="128"/>
      <c r="DGC249" s="128"/>
      <c r="DGD249" s="128"/>
      <c r="DGE249" s="128"/>
      <c r="DGF249" s="128"/>
      <c r="DGG249" s="128"/>
      <c r="DGH249" s="128"/>
      <c r="DGI249" s="128"/>
      <c r="DGJ249" s="128"/>
      <c r="DGK249" s="128"/>
      <c r="DGL249" s="128"/>
      <c r="DGM249" s="128"/>
      <c r="DGN249" s="128"/>
      <c r="DGO249" s="128"/>
      <c r="DGP249" s="128"/>
      <c r="DGQ249" s="128"/>
      <c r="DGR249" s="128"/>
      <c r="DGS249" s="128"/>
      <c r="DGT249" s="128"/>
      <c r="DGU249" s="128"/>
      <c r="DGV249" s="128"/>
      <c r="DGW249" s="128"/>
      <c r="DGX249" s="128"/>
      <c r="DGY249" s="128"/>
      <c r="DGZ249" s="128"/>
      <c r="DHA249" s="128"/>
      <c r="DHB249" s="128"/>
      <c r="DHC249" s="128"/>
      <c r="DHD249" s="128"/>
      <c r="DHE249" s="128"/>
      <c r="DHF249" s="128"/>
      <c r="DHG249" s="128"/>
      <c r="DHH249" s="128"/>
      <c r="DHI249" s="128"/>
      <c r="DHJ249" s="128"/>
      <c r="DHK249" s="128"/>
      <c r="DHL249" s="128"/>
      <c r="DHM249" s="128"/>
      <c r="DHN249" s="128"/>
      <c r="DHO249" s="128"/>
      <c r="DHP249" s="128"/>
      <c r="DHQ249" s="128"/>
      <c r="DHR249" s="128"/>
      <c r="DHS249" s="128"/>
      <c r="DHT249" s="128"/>
      <c r="DHU249" s="128"/>
      <c r="DHV249" s="128"/>
      <c r="DHW249" s="128"/>
      <c r="DHX249" s="128"/>
      <c r="DHY249" s="128"/>
      <c r="DHZ249" s="128"/>
      <c r="DIA249" s="128"/>
      <c r="DIB249" s="128"/>
      <c r="DIC249" s="128"/>
      <c r="DID249" s="128"/>
      <c r="DIE249" s="128"/>
      <c r="DIF249" s="128"/>
      <c r="DIG249" s="128"/>
      <c r="DIH249" s="128"/>
      <c r="DII249" s="128"/>
      <c r="DIJ249" s="128"/>
      <c r="DIK249" s="128"/>
      <c r="DIL249" s="128"/>
      <c r="DIM249" s="128"/>
      <c r="DIN249" s="128"/>
      <c r="DIO249" s="128"/>
      <c r="DIP249" s="128"/>
      <c r="DIQ249" s="128"/>
      <c r="DIR249" s="128"/>
      <c r="DIS249" s="128"/>
      <c r="DIT249" s="128"/>
      <c r="DIU249" s="128"/>
      <c r="DIV249" s="128"/>
      <c r="DIW249" s="128"/>
      <c r="DIX249" s="128"/>
      <c r="DIY249" s="128"/>
      <c r="DIZ249" s="128"/>
      <c r="DJA249" s="128"/>
      <c r="DJB249" s="128"/>
      <c r="DJC249" s="128"/>
      <c r="DJD249" s="128"/>
      <c r="DJE249" s="128"/>
      <c r="DJF249" s="128"/>
      <c r="DJG249" s="128"/>
      <c r="DJH249" s="128"/>
      <c r="DJI249" s="128"/>
      <c r="DJJ249" s="128"/>
      <c r="DJK249" s="128"/>
      <c r="DJL249" s="128"/>
      <c r="DJM249" s="128"/>
      <c r="DJN249" s="128"/>
      <c r="DJO249" s="128"/>
      <c r="DJP249" s="128"/>
      <c r="DJQ249" s="128"/>
      <c r="DJR249" s="128"/>
      <c r="DJS249" s="128"/>
      <c r="DJT249" s="128"/>
      <c r="DJU249" s="128"/>
      <c r="DJV249" s="128"/>
      <c r="DJW249" s="128"/>
      <c r="DJX249" s="128"/>
      <c r="DJY249" s="128"/>
      <c r="DJZ249" s="128"/>
      <c r="DKA249" s="128"/>
      <c r="DKB249" s="128"/>
      <c r="DKC249" s="128"/>
      <c r="DKD249" s="128"/>
      <c r="DKE249" s="128"/>
      <c r="DKF249" s="128"/>
      <c r="DKG249" s="128"/>
      <c r="DKH249" s="128"/>
      <c r="DKI249" s="128"/>
      <c r="DKJ249" s="128"/>
      <c r="DKK249" s="128"/>
      <c r="DKL249" s="128"/>
      <c r="DKM249" s="128"/>
      <c r="DKN249" s="128"/>
      <c r="DKO249" s="128"/>
      <c r="DKP249" s="128"/>
      <c r="DKQ249" s="128"/>
      <c r="DKR249" s="128"/>
      <c r="DKS249" s="128"/>
      <c r="DKT249" s="128"/>
      <c r="DKU249" s="128"/>
      <c r="DKV249" s="128"/>
      <c r="DKW249" s="128"/>
      <c r="DKX249" s="128"/>
      <c r="DKY249" s="128"/>
      <c r="DKZ249" s="128"/>
      <c r="DLA249" s="128"/>
      <c r="DLB249" s="128"/>
      <c r="DLC249" s="128"/>
      <c r="DLD249" s="128"/>
      <c r="DLE249" s="128"/>
      <c r="DLF249" s="128"/>
      <c r="DLG249" s="128"/>
      <c r="DLH249" s="128"/>
      <c r="DLI249" s="128"/>
      <c r="DLJ249" s="128"/>
      <c r="DLK249" s="128"/>
      <c r="DLL249" s="128"/>
      <c r="DLM249" s="128"/>
      <c r="DLN249" s="128"/>
      <c r="DLO249" s="128"/>
      <c r="DLP249" s="128"/>
      <c r="DLQ249" s="128"/>
      <c r="DLR249" s="128"/>
      <c r="DLS249" s="128"/>
      <c r="DLT249" s="128"/>
      <c r="DLU249" s="128"/>
      <c r="DLV249" s="128"/>
      <c r="DLW249" s="128"/>
      <c r="DLX249" s="128"/>
      <c r="DLY249" s="128"/>
      <c r="DLZ249" s="128"/>
      <c r="DMA249" s="128"/>
      <c r="DMB249" s="128"/>
      <c r="DMC249" s="128"/>
      <c r="DMD249" s="128"/>
      <c r="DME249" s="128"/>
      <c r="DMF249" s="128"/>
      <c r="DMG249" s="128"/>
      <c r="DMH249" s="128"/>
      <c r="DMI249" s="128"/>
      <c r="DMJ249" s="128"/>
      <c r="DMK249" s="128"/>
      <c r="DML249" s="128"/>
      <c r="DMM249" s="128"/>
      <c r="DMN249" s="128"/>
      <c r="DMO249" s="128"/>
      <c r="DMP249" s="128"/>
      <c r="DMQ249" s="128"/>
      <c r="DMR249" s="128"/>
      <c r="DMS249" s="128"/>
      <c r="DMT249" s="128"/>
      <c r="DMU249" s="128"/>
      <c r="DMV249" s="128"/>
      <c r="DMW249" s="128"/>
      <c r="DMX249" s="128"/>
      <c r="DMY249" s="128"/>
      <c r="DMZ249" s="128"/>
      <c r="DNA249" s="128"/>
      <c r="DNB249" s="128"/>
      <c r="DNC249" s="128"/>
      <c r="DND249" s="128"/>
      <c r="DNE249" s="128"/>
      <c r="DNF249" s="128"/>
      <c r="DNG249" s="128"/>
      <c r="DNH249" s="128"/>
      <c r="DNI249" s="128"/>
      <c r="DNJ249" s="128"/>
      <c r="DNK249" s="128"/>
      <c r="DNL249" s="128"/>
      <c r="DNM249" s="128"/>
      <c r="DNN249" s="128"/>
      <c r="DNO249" s="128"/>
      <c r="DNP249" s="128"/>
      <c r="DNQ249" s="128"/>
      <c r="DNR249" s="128"/>
      <c r="DNS249" s="128"/>
      <c r="DNT249" s="128"/>
      <c r="DNU249" s="128"/>
      <c r="DNV249" s="128"/>
      <c r="DNW249" s="128"/>
      <c r="DNX249" s="128"/>
      <c r="DNY249" s="128"/>
      <c r="DNZ249" s="128"/>
      <c r="DOA249" s="128"/>
      <c r="DOB249" s="128"/>
      <c r="DOC249" s="128"/>
      <c r="DOD249" s="128"/>
      <c r="DOE249" s="128"/>
      <c r="DOF249" s="128"/>
      <c r="DOG249" s="128"/>
      <c r="DOH249" s="128"/>
      <c r="DOI249" s="128"/>
      <c r="DOJ249" s="128"/>
      <c r="DOK249" s="128"/>
      <c r="DOL249" s="128"/>
      <c r="DOM249" s="128"/>
      <c r="DON249" s="128"/>
      <c r="DOO249" s="128"/>
      <c r="DOP249" s="128"/>
      <c r="DOQ249" s="128"/>
      <c r="DOR249" s="128"/>
      <c r="DOS249" s="128"/>
      <c r="DOT249" s="128"/>
      <c r="DOU249" s="128"/>
      <c r="DOV249" s="128"/>
      <c r="DOW249" s="128"/>
      <c r="DOX249" s="128"/>
      <c r="DOY249" s="128"/>
      <c r="DOZ249" s="128"/>
      <c r="DPA249" s="128"/>
      <c r="DPB249" s="128"/>
      <c r="DPC249" s="128"/>
      <c r="DPD249" s="128"/>
      <c r="DPE249" s="128"/>
      <c r="DPF249" s="128"/>
      <c r="DPG249" s="128"/>
      <c r="DPH249" s="128"/>
      <c r="DPI249" s="128"/>
      <c r="DPJ249" s="128"/>
      <c r="DPK249" s="128"/>
      <c r="DPL249" s="128"/>
      <c r="DPM249" s="128"/>
      <c r="DPN249" s="128"/>
      <c r="DPO249" s="128"/>
      <c r="DPP249" s="128"/>
      <c r="DPQ249" s="128"/>
      <c r="DPR249" s="128"/>
      <c r="DPS249" s="128"/>
      <c r="DPT249" s="128"/>
      <c r="DPU249" s="128"/>
      <c r="DPV249" s="128"/>
      <c r="DPW249" s="128"/>
      <c r="DPX249" s="128"/>
      <c r="DPY249" s="128"/>
      <c r="DPZ249" s="128"/>
      <c r="DQA249" s="128"/>
      <c r="DQB249" s="128"/>
      <c r="DQC249" s="128"/>
      <c r="DQD249" s="128"/>
      <c r="DQE249" s="128"/>
      <c r="DQF249" s="128"/>
      <c r="DQG249" s="128"/>
      <c r="DQH249" s="128"/>
      <c r="DQI249" s="128"/>
      <c r="DQJ249" s="128"/>
      <c r="DQK249" s="128"/>
      <c r="DQL249" s="128"/>
      <c r="DQM249" s="128"/>
      <c r="DQN249" s="128"/>
      <c r="DQO249" s="128"/>
      <c r="DQP249" s="128"/>
      <c r="DQQ249" s="128"/>
      <c r="DQR249" s="128"/>
      <c r="DQS249" s="128"/>
      <c r="DQT249" s="128"/>
      <c r="DQU249" s="128"/>
      <c r="DQV249" s="128"/>
      <c r="DQW249" s="128"/>
      <c r="DQX249" s="128"/>
      <c r="DQY249" s="128"/>
      <c r="DQZ249" s="128"/>
      <c r="DRA249" s="128"/>
      <c r="DRB249" s="128"/>
      <c r="DRC249" s="128"/>
      <c r="DRD249" s="128"/>
      <c r="DRE249" s="128"/>
      <c r="DRF249" s="128"/>
      <c r="DRG249" s="128"/>
      <c r="DRH249" s="128"/>
      <c r="DRI249" s="128"/>
      <c r="DRJ249" s="128"/>
      <c r="DRK249" s="128"/>
      <c r="DRL249" s="128"/>
      <c r="DRM249" s="128"/>
      <c r="DRN249" s="128"/>
      <c r="DRO249" s="128"/>
      <c r="DRP249" s="128"/>
      <c r="DRQ249" s="128"/>
      <c r="DRR249" s="128"/>
      <c r="DRS249" s="128"/>
      <c r="DRT249" s="128"/>
      <c r="DRU249" s="128"/>
      <c r="DRV249" s="128"/>
      <c r="DRW249" s="128"/>
      <c r="DRX249" s="128"/>
      <c r="DRY249" s="128"/>
      <c r="DRZ249" s="128"/>
      <c r="DSA249" s="128"/>
      <c r="DSB249" s="128"/>
      <c r="DSC249" s="128"/>
      <c r="DSD249" s="128"/>
      <c r="DSE249" s="128"/>
      <c r="DSF249" s="128"/>
      <c r="DSG249" s="128"/>
      <c r="DSH249" s="128"/>
      <c r="DSI249" s="128"/>
      <c r="DSJ249" s="128"/>
      <c r="DSK249" s="128"/>
      <c r="DSL249" s="128"/>
      <c r="DSM249" s="128"/>
      <c r="DSN249" s="128"/>
      <c r="DSO249" s="128"/>
      <c r="DSP249" s="128"/>
      <c r="DSQ249" s="128"/>
      <c r="DSR249" s="128"/>
      <c r="DSS249" s="128"/>
      <c r="DST249" s="128"/>
      <c r="DSU249" s="128"/>
      <c r="DSV249" s="128"/>
      <c r="DSW249" s="128"/>
      <c r="DSX249" s="128"/>
      <c r="DSY249" s="128"/>
      <c r="DSZ249" s="128"/>
      <c r="DTA249" s="128"/>
      <c r="DTB249" s="128"/>
      <c r="DTC249" s="128"/>
      <c r="DTD249" s="128"/>
      <c r="DTE249" s="128"/>
      <c r="DTF249" s="128"/>
      <c r="DTG249" s="128"/>
      <c r="DTH249" s="128"/>
      <c r="DTI249" s="128"/>
      <c r="DTJ249" s="128"/>
      <c r="DTK249" s="128"/>
      <c r="DTL249" s="128"/>
      <c r="DTM249" s="128"/>
      <c r="DTN249" s="128"/>
      <c r="DTO249" s="128"/>
      <c r="DTP249" s="128"/>
      <c r="DTQ249" s="128"/>
      <c r="DTR249" s="128"/>
      <c r="DTS249" s="128"/>
      <c r="DTT249" s="128"/>
      <c r="DTU249" s="128"/>
      <c r="DTV249" s="128"/>
      <c r="DTW249" s="128"/>
      <c r="DTX249" s="128"/>
      <c r="DTY249" s="128"/>
      <c r="DTZ249" s="128"/>
      <c r="DUA249" s="128"/>
      <c r="DUB249" s="128"/>
      <c r="DUC249" s="128"/>
      <c r="DUD249" s="128"/>
      <c r="DUE249" s="128"/>
      <c r="DUF249" s="128"/>
      <c r="DUG249" s="128"/>
      <c r="DUH249" s="128"/>
      <c r="DUI249" s="128"/>
      <c r="DUJ249" s="128"/>
      <c r="DUK249" s="128"/>
      <c r="DUL249" s="128"/>
      <c r="DUM249" s="128"/>
      <c r="DUN249" s="128"/>
      <c r="DUO249" s="128"/>
      <c r="DUP249" s="128"/>
      <c r="DUQ249" s="128"/>
      <c r="DUR249" s="128"/>
      <c r="DUS249" s="128"/>
      <c r="DUT249" s="128"/>
      <c r="DUU249" s="128"/>
      <c r="DUV249" s="128"/>
      <c r="DUW249" s="128"/>
      <c r="DUX249" s="128"/>
      <c r="DUY249" s="128"/>
      <c r="DUZ249" s="128"/>
      <c r="DVA249" s="128"/>
      <c r="DVB249" s="128"/>
      <c r="DVC249" s="128"/>
      <c r="DVD249" s="128"/>
      <c r="DVE249" s="128"/>
      <c r="DVF249" s="128"/>
      <c r="DVG249" s="128"/>
      <c r="DVH249" s="128"/>
      <c r="DVI249" s="128"/>
      <c r="DVJ249" s="128"/>
      <c r="DVK249" s="128"/>
      <c r="DVL249" s="128"/>
      <c r="DVM249" s="128"/>
      <c r="DVN249" s="128"/>
      <c r="DVO249" s="128"/>
      <c r="DVP249" s="128"/>
      <c r="DVQ249" s="128"/>
      <c r="DVR249" s="128"/>
      <c r="DVS249" s="128"/>
      <c r="DVT249" s="128"/>
      <c r="DVU249" s="128"/>
      <c r="DVV249" s="128"/>
      <c r="DVW249" s="128"/>
      <c r="DVX249" s="128"/>
      <c r="DVY249" s="128"/>
      <c r="DVZ249" s="128"/>
      <c r="DWA249" s="128"/>
      <c r="DWB249" s="128"/>
      <c r="DWC249" s="128"/>
      <c r="DWD249" s="128"/>
      <c r="DWE249" s="128"/>
      <c r="DWF249" s="128"/>
      <c r="DWG249" s="128"/>
      <c r="DWH249" s="128"/>
      <c r="DWI249" s="128"/>
      <c r="DWJ249" s="128"/>
      <c r="DWK249" s="128"/>
      <c r="DWL249" s="128"/>
      <c r="DWM249" s="128"/>
      <c r="DWN249" s="128"/>
      <c r="DWO249" s="128"/>
      <c r="DWP249" s="128"/>
      <c r="DWQ249" s="128"/>
      <c r="DWR249" s="128"/>
      <c r="DWS249" s="128"/>
      <c r="DWT249" s="128"/>
      <c r="DWU249" s="128"/>
      <c r="DWV249" s="128"/>
      <c r="DWW249" s="128"/>
      <c r="DWX249" s="128"/>
      <c r="DWY249" s="128"/>
      <c r="DWZ249" s="128"/>
      <c r="DXA249" s="128"/>
      <c r="DXB249" s="128"/>
      <c r="DXC249" s="128"/>
      <c r="DXD249" s="128"/>
      <c r="DXE249" s="128"/>
      <c r="DXF249" s="128"/>
      <c r="DXG249" s="128"/>
      <c r="DXH249" s="128"/>
      <c r="DXI249" s="128"/>
      <c r="DXJ249" s="128"/>
      <c r="DXK249" s="128"/>
      <c r="DXL249" s="128"/>
      <c r="DXM249" s="128"/>
      <c r="DXN249" s="128"/>
      <c r="DXO249" s="128"/>
      <c r="DXP249" s="128"/>
      <c r="DXQ249" s="128"/>
      <c r="DXR249" s="128"/>
      <c r="DXS249" s="128"/>
      <c r="DXT249" s="128"/>
      <c r="DXU249" s="128"/>
      <c r="DXV249" s="128"/>
      <c r="DXW249" s="128"/>
      <c r="DXX249" s="128"/>
      <c r="DXY249" s="128"/>
      <c r="DXZ249" s="128"/>
      <c r="DYA249" s="128"/>
      <c r="DYB249" s="128"/>
      <c r="DYC249" s="128"/>
      <c r="DYD249" s="128"/>
      <c r="DYE249" s="128"/>
      <c r="DYF249" s="128"/>
      <c r="DYG249" s="128"/>
      <c r="DYH249" s="128"/>
      <c r="DYI249" s="128"/>
      <c r="DYJ249" s="128"/>
      <c r="DYK249" s="128"/>
      <c r="DYL249" s="128"/>
      <c r="DYM249" s="128"/>
      <c r="DYN249" s="128"/>
      <c r="DYO249" s="128"/>
      <c r="DYP249" s="128"/>
      <c r="DYQ249" s="128"/>
      <c r="DYR249" s="128"/>
      <c r="DYS249" s="128"/>
      <c r="DYT249" s="128"/>
      <c r="DYU249" s="128"/>
      <c r="DYV249" s="128"/>
      <c r="DYW249" s="128"/>
      <c r="DYX249" s="128"/>
      <c r="DYY249" s="128"/>
      <c r="DYZ249" s="128"/>
      <c r="DZA249" s="128"/>
      <c r="DZB249" s="128"/>
      <c r="DZC249" s="128"/>
      <c r="DZD249" s="128"/>
      <c r="DZE249" s="128"/>
      <c r="DZF249" s="128"/>
      <c r="DZG249" s="128"/>
      <c r="DZH249" s="128"/>
      <c r="DZI249" s="128"/>
      <c r="DZJ249" s="128"/>
      <c r="DZK249" s="128"/>
      <c r="DZL249" s="128"/>
      <c r="DZM249" s="128"/>
      <c r="DZN249" s="128"/>
      <c r="DZO249" s="128"/>
      <c r="DZP249" s="128"/>
      <c r="DZQ249" s="128"/>
      <c r="DZR249" s="128"/>
      <c r="DZS249" s="128"/>
      <c r="DZT249" s="128"/>
      <c r="DZU249" s="128"/>
      <c r="DZV249" s="128"/>
      <c r="DZW249" s="128"/>
      <c r="DZX249" s="128"/>
      <c r="DZY249" s="128"/>
      <c r="DZZ249" s="128"/>
      <c r="EAA249" s="128"/>
      <c r="EAB249" s="128"/>
      <c r="EAC249" s="128"/>
      <c r="EAD249" s="128"/>
      <c r="EAE249" s="128"/>
      <c r="EAF249" s="128"/>
      <c r="EAG249" s="128"/>
      <c r="EAH249" s="128"/>
      <c r="EAI249" s="128"/>
      <c r="EAJ249" s="128"/>
      <c r="EAK249" s="128"/>
      <c r="EAL249" s="128"/>
      <c r="EAM249" s="128"/>
      <c r="EAN249" s="128"/>
      <c r="EAO249" s="128"/>
      <c r="EAP249" s="128"/>
      <c r="EAQ249" s="128"/>
      <c r="EAR249" s="128"/>
      <c r="EAS249" s="128"/>
      <c r="EAT249" s="128"/>
      <c r="EAU249" s="128"/>
      <c r="EAV249" s="128"/>
      <c r="EAW249" s="128"/>
      <c r="EAX249" s="128"/>
      <c r="EAY249" s="128"/>
      <c r="EAZ249" s="128"/>
      <c r="EBA249" s="128"/>
      <c r="EBB249" s="128"/>
      <c r="EBC249" s="128"/>
      <c r="EBD249" s="128"/>
      <c r="EBE249" s="128"/>
      <c r="EBF249" s="128"/>
      <c r="EBG249" s="128"/>
      <c r="EBH249" s="128"/>
      <c r="EBI249" s="128"/>
      <c r="EBJ249" s="128"/>
      <c r="EBK249" s="128"/>
      <c r="EBL249" s="128"/>
      <c r="EBM249" s="128"/>
      <c r="EBN249" s="128"/>
      <c r="EBO249" s="128"/>
      <c r="EBP249" s="128"/>
      <c r="EBQ249" s="128"/>
      <c r="EBR249" s="128"/>
      <c r="EBS249" s="128"/>
      <c r="EBT249" s="128"/>
      <c r="EBU249" s="128"/>
      <c r="EBV249" s="128"/>
      <c r="EBW249" s="128"/>
      <c r="EBX249" s="128"/>
      <c r="EBY249" s="128"/>
      <c r="EBZ249" s="128"/>
      <c r="ECA249" s="128"/>
      <c r="ECB249" s="128"/>
      <c r="ECC249" s="128"/>
      <c r="ECD249" s="128"/>
      <c r="ECE249" s="128"/>
      <c r="ECF249" s="128"/>
      <c r="ECG249" s="128"/>
      <c r="ECH249" s="128"/>
      <c r="ECI249" s="128"/>
      <c r="ECJ249" s="128"/>
      <c r="ECK249" s="128"/>
      <c r="ECL249" s="128"/>
      <c r="ECM249" s="128"/>
      <c r="ECN249" s="128"/>
      <c r="ECO249" s="128"/>
      <c r="ECP249" s="128"/>
      <c r="ECQ249" s="128"/>
      <c r="ECR249" s="128"/>
      <c r="ECS249" s="128"/>
      <c r="ECT249" s="128"/>
      <c r="ECU249" s="128"/>
      <c r="ECV249" s="128"/>
      <c r="ECW249" s="128"/>
      <c r="ECX249" s="128"/>
      <c r="ECY249" s="128"/>
      <c r="ECZ249" s="128"/>
      <c r="EDA249" s="128"/>
      <c r="EDB249" s="128"/>
      <c r="EDC249" s="128"/>
      <c r="EDD249" s="128"/>
      <c r="EDE249" s="128"/>
      <c r="EDF249" s="128"/>
      <c r="EDG249" s="128"/>
      <c r="EDH249" s="128"/>
      <c r="EDI249" s="128"/>
      <c r="EDJ249" s="128"/>
      <c r="EDK249" s="128"/>
      <c r="EDL249" s="128"/>
      <c r="EDM249" s="128"/>
      <c r="EDN249" s="128"/>
      <c r="EDO249" s="128"/>
      <c r="EDP249" s="128"/>
      <c r="EDQ249" s="128"/>
      <c r="EDR249" s="128"/>
      <c r="EDS249" s="128"/>
      <c r="EDT249" s="128"/>
      <c r="EDU249" s="128"/>
      <c r="EDV249" s="128"/>
      <c r="EDW249" s="128"/>
      <c r="EDX249" s="128"/>
      <c r="EDY249" s="128"/>
      <c r="EDZ249" s="128"/>
      <c r="EEA249" s="128"/>
      <c r="EEB249" s="128"/>
      <c r="EEC249" s="128"/>
      <c r="EED249" s="128"/>
      <c r="EEE249" s="128"/>
      <c r="EEF249" s="128"/>
      <c r="EEG249" s="128"/>
      <c r="EEH249" s="128"/>
      <c r="EEI249" s="128"/>
      <c r="EEJ249" s="128"/>
      <c r="EEK249" s="128"/>
      <c r="EEL249" s="128"/>
      <c r="EEM249" s="128"/>
      <c r="EEN249" s="128"/>
      <c r="EEO249" s="128"/>
      <c r="EEP249" s="128"/>
      <c r="EEQ249" s="128"/>
      <c r="EER249" s="128"/>
      <c r="EES249" s="128"/>
      <c r="EET249" s="128"/>
      <c r="EEU249" s="128"/>
      <c r="EEV249" s="128"/>
      <c r="EEW249" s="128"/>
      <c r="EEX249" s="128"/>
      <c r="EEY249" s="128"/>
      <c r="EEZ249" s="128"/>
      <c r="EFA249" s="128"/>
      <c r="EFB249" s="128"/>
      <c r="EFC249" s="128"/>
      <c r="EFD249" s="128"/>
      <c r="EFE249" s="128"/>
      <c r="EFF249" s="128"/>
      <c r="EFG249" s="128"/>
      <c r="EFH249" s="128"/>
      <c r="EFI249" s="128"/>
      <c r="EFJ249" s="128"/>
      <c r="EFK249" s="128"/>
      <c r="EFL249" s="128"/>
      <c r="EFM249" s="128"/>
      <c r="EFN249" s="128"/>
      <c r="EFO249" s="128"/>
      <c r="EFP249" s="128"/>
      <c r="EFQ249" s="128"/>
      <c r="EFR249" s="128"/>
      <c r="EFS249" s="128"/>
      <c r="EFT249" s="128"/>
      <c r="EFU249" s="128"/>
      <c r="EFV249" s="128"/>
      <c r="EFW249" s="128"/>
      <c r="EFX249" s="128"/>
      <c r="EFY249" s="128"/>
      <c r="EFZ249" s="128"/>
      <c r="EGA249" s="128"/>
      <c r="EGB249" s="128"/>
      <c r="EGC249" s="128"/>
      <c r="EGD249" s="128"/>
      <c r="EGE249" s="128"/>
      <c r="EGF249" s="128"/>
      <c r="EGG249" s="128"/>
      <c r="EGH249" s="128"/>
      <c r="EGI249" s="128"/>
      <c r="EGJ249" s="128"/>
      <c r="EGK249" s="128"/>
      <c r="EGL249" s="128"/>
      <c r="EGM249" s="128"/>
      <c r="EGN249" s="128"/>
      <c r="EGO249" s="128"/>
      <c r="EGP249" s="128"/>
      <c r="EGQ249" s="128"/>
      <c r="EGR249" s="128"/>
      <c r="EGS249" s="128"/>
      <c r="EGT249" s="128"/>
      <c r="EGU249" s="128"/>
      <c r="EGV249" s="128"/>
      <c r="EGW249" s="128"/>
      <c r="EGX249" s="128"/>
      <c r="EGY249" s="128"/>
      <c r="EGZ249" s="128"/>
      <c r="EHA249" s="128"/>
      <c r="EHB249" s="128"/>
      <c r="EHC249" s="128"/>
      <c r="EHD249" s="128"/>
      <c r="EHE249" s="128"/>
      <c r="EHF249" s="128"/>
      <c r="EHG249" s="128"/>
      <c r="EHH249" s="128"/>
      <c r="EHI249" s="128"/>
      <c r="EHJ249" s="128"/>
      <c r="EHK249" s="128"/>
      <c r="EHL249" s="128"/>
      <c r="EHM249" s="128"/>
      <c r="EHN249" s="128"/>
      <c r="EHO249" s="128"/>
      <c r="EHP249" s="128"/>
      <c r="EHQ249" s="128"/>
      <c r="EHR249" s="128"/>
      <c r="EHS249" s="128"/>
      <c r="EHT249" s="128"/>
      <c r="EHU249" s="128"/>
      <c r="EHV249" s="128"/>
      <c r="EHW249" s="128"/>
      <c r="EHX249" s="128"/>
      <c r="EHY249" s="128"/>
      <c r="EHZ249" s="128"/>
      <c r="EIA249" s="128"/>
      <c r="EIB249" s="128"/>
      <c r="EIC249" s="128"/>
      <c r="EID249" s="128"/>
      <c r="EIE249" s="128"/>
      <c r="EIF249" s="128"/>
      <c r="EIG249" s="128"/>
      <c r="EIH249" s="128"/>
      <c r="EII249" s="128"/>
      <c r="EIJ249" s="128"/>
      <c r="EIK249" s="128"/>
      <c r="EIL249" s="128"/>
      <c r="EIM249" s="128"/>
      <c r="EIN249" s="128"/>
    </row>
    <row r="250" spans="1:3628" customFormat="1" ht="12.75" x14ac:dyDescent="0.2">
      <c r="A250" s="22" t="str">
        <f>A244</f>
        <v>Balance brought forward from 2017-2018 Administration</v>
      </c>
      <c r="B250" s="72"/>
      <c r="C250" s="72"/>
      <c r="D250" s="73"/>
      <c r="E250" s="72"/>
      <c r="F250" s="72"/>
      <c r="G250" s="23">
        <v>0</v>
      </c>
      <c r="H250" s="1"/>
      <c r="I250" s="35"/>
      <c r="J250" s="72"/>
      <c r="K250" s="23"/>
      <c r="L250" s="119"/>
      <c r="M250" s="131"/>
      <c r="N250" s="131"/>
      <c r="O250" s="131"/>
      <c r="P250" s="131"/>
      <c r="Q250" s="131"/>
      <c r="R250" s="131"/>
      <c r="S250" s="131"/>
      <c r="T250" s="131"/>
      <c r="U250" s="131"/>
      <c r="V250" s="131"/>
      <c r="W250" s="131"/>
      <c r="X250" s="131"/>
      <c r="Y250" s="131"/>
      <c r="Z250" s="131"/>
      <c r="AA250" s="131"/>
      <c r="AB250" s="131"/>
      <c r="AC250" s="131"/>
      <c r="AD250" s="131"/>
      <c r="AE250" s="131"/>
      <c r="AF250" s="131"/>
      <c r="AG250" s="131"/>
      <c r="AH250" s="131"/>
      <c r="AI250" s="131"/>
      <c r="AJ250" s="131"/>
      <c r="AK250" s="131"/>
      <c r="AL250" s="131"/>
      <c r="AM250" s="131"/>
      <c r="AN250" s="131"/>
      <c r="AO250" s="131"/>
      <c r="AP250" s="131"/>
      <c r="AQ250" s="131"/>
      <c r="AR250" s="131"/>
      <c r="AS250" s="131"/>
      <c r="AT250" s="131"/>
      <c r="AU250" s="131"/>
      <c r="AV250" s="131"/>
      <c r="AW250" s="131"/>
      <c r="AX250" s="131"/>
      <c r="AY250" s="131"/>
      <c r="AZ250" s="131"/>
      <c r="BA250" s="131"/>
      <c r="BB250" s="131"/>
      <c r="BC250" s="131"/>
      <c r="BD250" s="131"/>
      <c r="BE250" s="131"/>
      <c r="BF250" s="131"/>
      <c r="BG250" s="131"/>
      <c r="BH250" s="131"/>
      <c r="BI250" s="131"/>
      <c r="BJ250" s="131"/>
      <c r="BK250" s="131"/>
      <c r="BL250" s="131"/>
      <c r="BM250" s="131"/>
      <c r="BN250" s="131"/>
      <c r="BO250" s="131"/>
      <c r="BP250" s="131"/>
      <c r="BQ250" s="131"/>
      <c r="BR250" s="131"/>
      <c r="BS250" s="131"/>
      <c r="BT250" s="131"/>
      <c r="BU250" s="131"/>
      <c r="BV250" s="131"/>
      <c r="BW250" s="131"/>
      <c r="BX250" s="131"/>
      <c r="BY250" s="131"/>
      <c r="BZ250" s="131"/>
      <c r="CA250" s="131"/>
      <c r="CB250" s="131"/>
      <c r="CC250" s="131"/>
      <c r="CD250" s="131"/>
      <c r="CE250" s="131"/>
      <c r="CF250" s="131"/>
      <c r="CG250" s="131"/>
      <c r="CH250" s="131"/>
      <c r="CI250" s="131"/>
      <c r="CJ250" s="131"/>
      <c r="CK250" s="131"/>
      <c r="CL250" s="131"/>
      <c r="CM250" s="131"/>
      <c r="CN250" s="131"/>
      <c r="CO250" s="131"/>
      <c r="CP250" s="131"/>
      <c r="CQ250" s="131"/>
      <c r="CR250" s="131"/>
      <c r="CS250" s="131"/>
      <c r="CT250" s="131"/>
      <c r="CU250" s="131"/>
      <c r="CV250" s="131"/>
      <c r="CW250" s="131"/>
      <c r="CX250" s="131"/>
      <c r="CY250" s="131"/>
      <c r="CZ250" s="131"/>
      <c r="DA250" s="131"/>
      <c r="DB250" s="131"/>
      <c r="DC250" s="131"/>
      <c r="DD250" s="131"/>
      <c r="DE250" s="131"/>
      <c r="DF250" s="131"/>
      <c r="DG250" s="131"/>
      <c r="DH250" s="131"/>
      <c r="DI250" s="131"/>
      <c r="DJ250" s="131"/>
      <c r="DK250" s="131"/>
      <c r="DL250" s="131"/>
      <c r="DM250" s="131"/>
      <c r="DN250" s="131"/>
      <c r="DO250" s="131"/>
      <c r="DP250" s="131"/>
      <c r="DQ250" s="131"/>
      <c r="DR250" s="131"/>
      <c r="DS250" s="131"/>
      <c r="DT250" s="131"/>
      <c r="DU250" s="131"/>
      <c r="DV250" s="131"/>
      <c r="DW250" s="131"/>
      <c r="DX250" s="131"/>
      <c r="DY250" s="131"/>
      <c r="DZ250" s="131"/>
      <c r="EA250" s="131"/>
      <c r="EB250" s="131"/>
      <c r="EC250" s="131"/>
      <c r="ED250" s="131"/>
      <c r="EE250" s="131"/>
      <c r="EF250" s="131"/>
      <c r="EG250" s="131"/>
      <c r="EH250" s="131"/>
      <c r="EI250" s="131"/>
      <c r="EJ250" s="131"/>
      <c r="EK250" s="131"/>
      <c r="EL250" s="131"/>
      <c r="EM250" s="131"/>
      <c r="EN250" s="131"/>
      <c r="EO250" s="131"/>
      <c r="EP250" s="131"/>
      <c r="EQ250" s="131"/>
      <c r="ER250" s="131"/>
      <c r="ES250" s="131"/>
      <c r="ET250" s="131"/>
      <c r="EU250" s="131"/>
      <c r="EV250" s="131"/>
      <c r="EW250" s="131"/>
      <c r="EX250" s="131"/>
      <c r="EY250" s="131"/>
      <c r="EZ250" s="131"/>
      <c r="FA250" s="131"/>
      <c r="FB250" s="131"/>
      <c r="FC250" s="131"/>
      <c r="FD250" s="131"/>
      <c r="FE250" s="131"/>
      <c r="FF250" s="131"/>
      <c r="FG250" s="131"/>
      <c r="FH250" s="131"/>
      <c r="FI250" s="131"/>
      <c r="FJ250" s="131"/>
      <c r="FK250" s="131"/>
      <c r="FL250" s="131"/>
      <c r="FM250" s="131"/>
      <c r="FN250" s="131"/>
      <c r="FO250" s="131"/>
      <c r="FP250" s="131"/>
      <c r="FQ250" s="131"/>
      <c r="FR250" s="131"/>
      <c r="FS250" s="131"/>
      <c r="FT250" s="131"/>
      <c r="FU250" s="131"/>
      <c r="FV250" s="131"/>
      <c r="FW250" s="131"/>
      <c r="FX250" s="131"/>
      <c r="FY250" s="131"/>
      <c r="FZ250" s="131"/>
      <c r="GA250" s="131"/>
      <c r="GB250" s="131"/>
      <c r="GC250" s="131"/>
      <c r="GD250" s="131"/>
      <c r="GE250" s="131"/>
      <c r="GF250" s="131"/>
      <c r="GG250" s="131"/>
      <c r="GH250" s="131"/>
      <c r="GI250" s="131"/>
      <c r="GJ250" s="131"/>
      <c r="GK250" s="131"/>
      <c r="GL250" s="131"/>
      <c r="GM250" s="131"/>
      <c r="GN250" s="131"/>
      <c r="GO250" s="131"/>
      <c r="GP250" s="131"/>
      <c r="GQ250" s="131"/>
      <c r="GR250" s="131"/>
      <c r="GS250" s="131"/>
      <c r="GT250" s="131"/>
      <c r="GU250" s="131"/>
      <c r="GV250" s="131"/>
      <c r="GW250" s="131"/>
      <c r="GX250" s="131"/>
      <c r="GY250" s="131"/>
      <c r="GZ250" s="131"/>
      <c r="HA250" s="131"/>
      <c r="HB250" s="131"/>
      <c r="HC250" s="131"/>
      <c r="HD250" s="131"/>
      <c r="HE250" s="131"/>
      <c r="HF250" s="131"/>
      <c r="HG250" s="131"/>
      <c r="HH250" s="131"/>
      <c r="HI250" s="131"/>
      <c r="HJ250" s="131"/>
      <c r="HK250" s="131"/>
      <c r="HL250" s="131"/>
      <c r="HM250" s="131"/>
      <c r="HN250" s="131"/>
      <c r="HO250" s="131"/>
      <c r="HP250" s="131"/>
      <c r="HQ250" s="131"/>
      <c r="HR250" s="131"/>
      <c r="HS250" s="131"/>
      <c r="HT250" s="131"/>
      <c r="HU250" s="131"/>
      <c r="HV250" s="131"/>
      <c r="HW250" s="131"/>
      <c r="HX250" s="131"/>
      <c r="HY250" s="131"/>
      <c r="HZ250" s="131"/>
      <c r="IA250" s="131"/>
      <c r="IB250" s="131"/>
      <c r="IC250" s="131"/>
      <c r="ID250" s="131"/>
      <c r="IE250" s="131"/>
      <c r="IF250" s="131"/>
      <c r="IG250" s="131"/>
      <c r="IH250" s="131"/>
      <c r="II250" s="131"/>
      <c r="IJ250" s="131"/>
      <c r="IK250" s="131"/>
      <c r="IL250" s="131"/>
      <c r="IM250" s="131"/>
      <c r="IN250" s="131"/>
      <c r="IO250" s="131"/>
      <c r="IP250" s="131"/>
      <c r="IQ250" s="131"/>
      <c r="IR250" s="131"/>
      <c r="IS250" s="131"/>
      <c r="IT250" s="131"/>
      <c r="IU250" s="131"/>
      <c r="IV250" s="131"/>
      <c r="IW250" s="131"/>
      <c r="IX250" s="131"/>
      <c r="IY250" s="131"/>
      <c r="IZ250" s="131"/>
      <c r="JA250" s="131"/>
      <c r="JB250" s="131"/>
      <c r="JC250" s="131"/>
      <c r="JD250" s="131"/>
      <c r="JE250" s="131"/>
      <c r="JF250" s="131"/>
      <c r="JG250" s="131"/>
      <c r="JH250" s="131"/>
      <c r="JI250" s="131"/>
      <c r="JJ250" s="131"/>
      <c r="JK250" s="131"/>
      <c r="JL250" s="131"/>
      <c r="JM250" s="131"/>
      <c r="JN250" s="131"/>
      <c r="JO250" s="131"/>
      <c r="JP250" s="131"/>
      <c r="JQ250" s="131"/>
      <c r="JR250" s="131"/>
      <c r="JS250" s="131"/>
      <c r="JT250" s="131"/>
      <c r="JU250" s="131"/>
      <c r="JV250" s="131"/>
      <c r="JW250" s="131"/>
      <c r="JX250" s="131"/>
      <c r="JY250" s="131"/>
      <c r="JZ250" s="131"/>
      <c r="KA250" s="131"/>
      <c r="KB250" s="131"/>
      <c r="KC250" s="131"/>
      <c r="KD250" s="131"/>
      <c r="KE250" s="131"/>
      <c r="KF250" s="131"/>
      <c r="KG250" s="131"/>
      <c r="KH250" s="131"/>
      <c r="KI250" s="131"/>
      <c r="KJ250" s="131"/>
      <c r="KK250" s="131"/>
      <c r="KL250" s="131"/>
      <c r="KM250" s="131"/>
      <c r="KN250" s="131"/>
      <c r="KO250" s="131"/>
      <c r="KP250" s="131"/>
      <c r="KQ250" s="131"/>
      <c r="KR250" s="131"/>
      <c r="KS250" s="131"/>
      <c r="KT250" s="131"/>
      <c r="KU250" s="131"/>
      <c r="KV250" s="131"/>
      <c r="KW250" s="131"/>
      <c r="KX250" s="131"/>
      <c r="KY250" s="131"/>
      <c r="KZ250" s="131"/>
      <c r="LA250" s="131"/>
      <c r="LB250" s="131"/>
      <c r="LC250" s="131"/>
      <c r="LD250" s="131"/>
      <c r="LE250" s="131"/>
      <c r="LF250" s="131"/>
      <c r="LG250" s="131"/>
      <c r="LH250" s="131"/>
      <c r="LI250" s="131"/>
      <c r="LJ250" s="131"/>
      <c r="LK250" s="131"/>
      <c r="LL250" s="131"/>
      <c r="LM250" s="131"/>
      <c r="LN250" s="131"/>
      <c r="LO250" s="131"/>
      <c r="LP250" s="131"/>
      <c r="LQ250" s="131"/>
      <c r="LR250" s="131"/>
      <c r="LS250" s="131"/>
      <c r="LT250" s="131"/>
      <c r="LU250" s="131"/>
      <c r="LV250" s="131"/>
      <c r="LW250" s="131"/>
      <c r="LX250" s="131"/>
      <c r="LY250" s="131"/>
      <c r="LZ250" s="131"/>
      <c r="MA250" s="131"/>
      <c r="MB250" s="131"/>
      <c r="MC250" s="131"/>
      <c r="MD250" s="131"/>
      <c r="ME250" s="131"/>
      <c r="MF250" s="131"/>
      <c r="MG250" s="131"/>
      <c r="MH250" s="131"/>
      <c r="MI250" s="131"/>
      <c r="MJ250" s="131"/>
      <c r="MK250" s="131"/>
      <c r="ML250" s="131"/>
      <c r="MM250" s="131"/>
      <c r="MN250" s="131"/>
      <c r="MO250" s="131"/>
      <c r="MP250" s="131"/>
      <c r="MQ250" s="131"/>
      <c r="MR250" s="131"/>
      <c r="MS250" s="131"/>
      <c r="MT250" s="131"/>
      <c r="MU250" s="131"/>
      <c r="MV250" s="131"/>
      <c r="MW250" s="131"/>
      <c r="MX250" s="131"/>
      <c r="MY250" s="131"/>
      <c r="MZ250" s="131"/>
      <c r="NA250" s="131"/>
      <c r="NB250" s="131"/>
      <c r="NC250" s="131"/>
      <c r="ND250" s="131"/>
      <c r="NE250" s="131"/>
      <c r="NF250" s="131"/>
      <c r="NG250" s="131"/>
      <c r="NH250" s="131"/>
      <c r="NI250" s="131"/>
      <c r="NJ250" s="131"/>
      <c r="NK250" s="131"/>
      <c r="NL250" s="131"/>
      <c r="NM250" s="131"/>
      <c r="NN250" s="131"/>
      <c r="NO250" s="131"/>
      <c r="NP250" s="131"/>
      <c r="NQ250" s="131"/>
      <c r="NR250" s="131"/>
      <c r="NS250" s="131"/>
      <c r="NT250" s="131"/>
      <c r="NU250" s="131"/>
      <c r="NV250" s="131"/>
      <c r="NW250" s="131"/>
      <c r="NX250" s="131"/>
      <c r="NY250" s="131"/>
      <c r="NZ250" s="131"/>
      <c r="OA250" s="131"/>
      <c r="OB250" s="131"/>
      <c r="OC250" s="131"/>
      <c r="OD250" s="131"/>
      <c r="OE250" s="131"/>
      <c r="OF250" s="131"/>
      <c r="OG250" s="131"/>
      <c r="OH250" s="131"/>
      <c r="OI250" s="131"/>
      <c r="OJ250" s="131"/>
      <c r="OK250" s="131"/>
      <c r="OL250" s="131"/>
      <c r="OM250" s="131"/>
      <c r="ON250" s="131"/>
      <c r="OO250" s="131"/>
      <c r="OP250" s="131"/>
      <c r="OQ250" s="131"/>
      <c r="OR250" s="131"/>
      <c r="OS250" s="131"/>
      <c r="OT250" s="131"/>
      <c r="OU250" s="131"/>
      <c r="OV250" s="131"/>
      <c r="OW250" s="131"/>
      <c r="OX250" s="131"/>
      <c r="OY250" s="131"/>
      <c r="OZ250" s="131"/>
      <c r="PA250" s="131"/>
      <c r="PB250" s="131"/>
      <c r="PC250" s="131"/>
      <c r="PD250" s="131"/>
      <c r="PE250" s="131"/>
      <c r="PF250" s="131"/>
      <c r="PG250" s="131"/>
      <c r="PH250" s="131"/>
      <c r="PI250" s="131"/>
      <c r="PJ250" s="131"/>
      <c r="PK250" s="131"/>
      <c r="PL250" s="131"/>
      <c r="PM250" s="131"/>
      <c r="PN250" s="131"/>
      <c r="PO250" s="131"/>
      <c r="PP250" s="131"/>
      <c r="PQ250" s="131"/>
      <c r="PR250" s="131"/>
      <c r="PS250" s="131"/>
      <c r="PT250" s="131"/>
      <c r="PU250" s="131"/>
      <c r="PV250" s="131"/>
      <c r="PW250" s="131"/>
      <c r="PX250" s="131"/>
      <c r="PY250" s="131"/>
      <c r="PZ250" s="131"/>
      <c r="QA250" s="131"/>
      <c r="QB250" s="131"/>
      <c r="QC250" s="131"/>
      <c r="QD250" s="131"/>
      <c r="QE250" s="131"/>
      <c r="QF250" s="131"/>
      <c r="QG250" s="131"/>
      <c r="QH250" s="131"/>
      <c r="QI250" s="131"/>
      <c r="QJ250" s="131"/>
      <c r="QK250" s="131"/>
      <c r="QL250" s="131"/>
      <c r="QM250" s="131"/>
      <c r="QN250" s="131"/>
      <c r="QO250" s="131"/>
      <c r="QP250" s="131"/>
      <c r="QQ250" s="131"/>
      <c r="QR250" s="131"/>
      <c r="QS250" s="131"/>
      <c r="QT250" s="131"/>
      <c r="QU250" s="131"/>
      <c r="QV250" s="131"/>
      <c r="QW250" s="131"/>
      <c r="QX250" s="131"/>
      <c r="QY250" s="131"/>
      <c r="QZ250" s="131"/>
      <c r="RA250" s="131"/>
      <c r="RB250" s="131"/>
      <c r="RC250" s="131"/>
      <c r="RD250" s="131"/>
      <c r="RE250" s="131"/>
      <c r="RF250" s="131"/>
      <c r="RG250" s="131"/>
      <c r="RH250" s="131"/>
      <c r="RI250" s="131"/>
      <c r="RJ250" s="131"/>
      <c r="RK250" s="131"/>
      <c r="RL250" s="131"/>
      <c r="RM250" s="131"/>
      <c r="RN250" s="131"/>
      <c r="RO250" s="131"/>
      <c r="RP250" s="131"/>
      <c r="RQ250" s="131"/>
      <c r="RR250" s="131"/>
      <c r="RS250" s="131"/>
      <c r="RT250" s="131"/>
      <c r="RU250" s="131"/>
      <c r="RV250" s="131"/>
      <c r="RW250" s="131"/>
      <c r="RX250" s="131"/>
      <c r="RY250" s="131"/>
      <c r="RZ250" s="131"/>
      <c r="SA250" s="131"/>
      <c r="SB250" s="131"/>
      <c r="SC250" s="131"/>
      <c r="SD250" s="131"/>
      <c r="SE250" s="131"/>
      <c r="SF250" s="131"/>
      <c r="SG250" s="131"/>
      <c r="SH250" s="131"/>
      <c r="SI250" s="131"/>
      <c r="SJ250" s="131"/>
      <c r="SK250" s="131"/>
      <c r="SL250" s="131"/>
      <c r="SM250" s="131"/>
      <c r="SN250" s="131"/>
      <c r="SO250" s="131"/>
      <c r="SP250" s="131"/>
      <c r="SQ250" s="131"/>
      <c r="SR250" s="131"/>
      <c r="SS250" s="131"/>
      <c r="ST250" s="131"/>
      <c r="SU250" s="131"/>
      <c r="SV250" s="131"/>
      <c r="SW250" s="131"/>
      <c r="SX250" s="131"/>
      <c r="SY250" s="131"/>
      <c r="SZ250" s="131"/>
      <c r="TA250" s="131"/>
      <c r="TB250" s="131"/>
      <c r="TC250" s="131"/>
      <c r="TD250" s="131"/>
      <c r="TE250" s="131"/>
      <c r="TF250" s="131"/>
      <c r="TG250" s="131"/>
      <c r="TH250" s="131"/>
      <c r="TI250" s="131"/>
      <c r="TJ250" s="131"/>
      <c r="TK250" s="131"/>
      <c r="TL250" s="131"/>
      <c r="TM250" s="131"/>
      <c r="TN250" s="131"/>
      <c r="TO250" s="131"/>
      <c r="TP250" s="131"/>
      <c r="TQ250" s="131"/>
      <c r="TR250" s="131"/>
      <c r="TS250" s="131"/>
      <c r="TT250" s="131"/>
      <c r="TU250" s="131"/>
      <c r="TV250" s="131"/>
      <c r="TW250" s="131"/>
      <c r="TX250" s="131"/>
      <c r="TY250" s="131"/>
      <c r="TZ250" s="131"/>
      <c r="UA250" s="131"/>
      <c r="UB250" s="131"/>
      <c r="UC250" s="131"/>
      <c r="UD250" s="131"/>
      <c r="UE250" s="131"/>
      <c r="UF250" s="131"/>
      <c r="UG250" s="131"/>
      <c r="UH250" s="131"/>
      <c r="UI250" s="131"/>
      <c r="UJ250" s="131"/>
      <c r="UK250" s="131"/>
      <c r="UL250" s="131"/>
      <c r="UM250" s="131"/>
      <c r="UN250" s="131"/>
      <c r="UO250" s="131"/>
      <c r="UP250" s="131"/>
      <c r="UQ250" s="131"/>
      <c r="UR250" s="131"/>
      <c r="US250" s="131"/>
      <c r="UT250" s="131"/>
      <c r="UU250" s="131"/>
      <c r="UV250" s="131"/>
      <c r="UW250" s="131"/>
      <c r="UX250" s="131"/>
      <c r="UY250" s="131"/>
      <c r="UZ250" s="131"/>
      <c r="VA250" s="131"/>
      <c r="VB250" s="131"/>
      <c r="VC250" s="131"/>
      <c r="VD250" s="131"/>
      <c r="VE250" s="131"/>
      <c r="VF250" s="131"/>
      <c r="VG250" s="131"/>
      <c r="VH250" s="131"/>
      <c r="VI250" s="131"/>
      <c r="VJ250" s="131"/>
      <c r="VK250" s="131"/>
      <c r="VL250" s="131"/>
      <c r="VM250" s="131"/>
      <c r="VN250" s="131"/>
      <c r="VO250" s="131"/>
      <c r="VP250" s="131"/>
      <c r="VQ250" s="131"/>
      <c r="VR250" s="131"/>
      <c r="VS250" s="131"/>
      <c r="VT250" s="131"/>
      <c r="VU250" s="131"/>
      <c r="VV250" s="131"/>
      <c r="VW250" s="131"/>
      <c r="VX250" s="131"/>
      <c r="VY250" s="131"/>
      <c r="VZ250" s="131"/>
      <c r="WA250" s="131"/>
      <c r="WB250" s="131"/>
      <c r="WC250" s="131"/>
      <c r="WD250" s="131"/>
      <c r="WE250" s="131"/>
      <c r="WF250" s="131"/>
      <c r="WG250" s="131"/>
      <c r="WH250" s="131"/>
      <c r="WI250" s="131"/>
      <c r="WJ250" s="131"/>
      <c r="WK250" s="131"/>
      <c r="WL250" s="131"/>
      <c r="WM250" s="131"/>
      <c r="WN250" s="131"/>
      <c r="WO250" s="131"/>
      <c r="WP250" s="131"/>
      <c r="WQ250" s="131"/>
      <c r="WR250" s="131"/>
      <c r="WS250" s="131"/>
      <c r="WT250" s="131"/>
      <c r="WU250" s="131"/>
      <c r="WV250" s="131"/>
      <c r="WW250" s="131"/>
      <c r="WX250" s="131"/>
      <c r="WY250" s="131"/>
      <c r="WZ250" s="131"/>
      <c r="XA250" s="131"/>
      <c r="XB250" s="131"/>
      <c r="XC250" s="131"/>
      <c r="XD250" s="131"/>
      <c r="XE250" s="131"/>
      <c r="XF250" s="131"/>
      <c r="XG250" s="131"/>
      <c r="XH250" s="131"/>
      <c r="XI250" s="131"/>
      <c r="XJ250" s="131"/>
      <c r="XK250" s="131"/>
      <c r="XL250" s="131"/>
      <c r="XM250" s="131"/>
      <c r="XN250" s="131"/>
      <c r="XO250" s="131"/>
      <c r="XP250" s="131"/>
      <c r="XQ250" s="131"/>
      <c r="XR250" s="131"/>
      <c r="XS250" s="131"/>
      <c r="XT250" s="131"/>
      <c r="XU250" s="131"/>
      <c r="XV250" s="131"/>
      <c r="XW250" s="131"/>
      <c r="XX250" s="131"/>
      <c r="XY250" s="131"/>
      <c r="XZ250" s="131"/>
      <c r="YA250" s="131"/>
      <c r="YB250" s="131"/>
      <c r="YC250" s="131"/>
      <c r="YD250" s="131"/>
      <c r="YE250" s="131"/>
      <c r="YF250" s="131"/>
      <c r="YG250" s="131"/>
      <c r="YH250" s="131"/>
      <c r="YI250" s="131"/>
      <c r="YJ250" s="131"/>
      <c r="YK250" s="131"/>
      <c r="YL250" s="131"/>
      <c r="YM250" s="131"/>
      <c r="YN250" s="131"/>
      <c r="YO250" s="131"/>
      <c r="YP250" s="131"/>
      <c r="YQ250" s="131"/>
      <c r="YR250" s="131"/>
      <c r="YS250" s="131"/>
      <c r="YT250" s="131"/>
      <c r="YU250" s="131"/>
      <c r="YV250" s="131"/>
      <c r="YW250" s="131"/>
      <c r="YX250" s="131"/>
      <c r="YY250" s="131"/>
      <c r="YZ250" s="131"/>
      <c r="ZA250" s="131"/>
      <c r="ZB250" s="131"/>
      <c r="ZC250" s="131"/>
      <c r="ZD250" s="131"/>
      <c r="ZE250" s="131"/>
      <c r="ZF250" s="131"/>
      <c r="ZG250" s="131"/>
      <c r="ZH250" s="131"/>
      <c r="ZI250" s="131"/>
      <c r="ZJ250" s="131"/>
      <c r="ZK250" s="131"/>
      <c r="ZL250" s="131"/>
      <c r="ZM250" s="131"/>
      <c r="ZN250" s="131"/>
      <c r="ZO250" s="131"/>
      <c r="ZP250" s="131"/>
      <c r="ZQ250" s="131"/>
      <c r="ZR250" s="131"/>
      <c r="ZS250" s="131"/>
      <c r="ZT250" s="131"/>
      <c r="ZU250" s="131"/>
      <c r="ZV250" s="131"/>
      <c r="ZW250" s="131"/>
      <c r="ZX250" s="131"/>
      <c r="ZY250" s="131"/>
      <c r="ZZ250" s="131"/>
      <c r="AAA250" s="131"/>
      <c r="AAB250" s="131"/>
      <c r="AAC250" s="131"/>
      <c r="AAD250" s="131"/>
      <c r="AAE250" s="131"/>
      <c r="AAF250" s="131"/>
      <c r="AAG250" s="131"/>
      <c r="AAH250" s="131"/>
      <c r="AAI250" s="131"/>
      <c r="AAJ250" s="131"/>
      <c r="AAK250" s="131"/>
      <c r="AAL250" s="131"/>
      <c r="AAM250" s="131"/>
      <c r="AAN250" s="131"/>
      <c r="AAO250" s="131"/>
      <c r="AAP250" s="131"/>
      <c r="AAQ250" s="131"/>
      <c r="AAR250" s="131"/>
      <c r="AAS250" s="131"/>
      <c r="AAT250" s="131"/>
      <c r="AAU250" s="131"/>
      <c r="AAV250" s="131"/>
      <c r="AAW250" s="131"/>
      <c r="AAX250" s="131"/>
      <c r="AAY250" s="131"/>
      <c r="AAZ250" s="131"/>
      <c r="ABA250" s="131"/>
      <c r="ABB250" s="131"/>
      <c r="ABC250" s="131"/>
      <c r="ABD250" s="131"/>
      <c r="ABE250" s="131"/>
      <c r="ABF250" s="131"/>
      <c r="ABG250" s="131"/>
      <c r="ABH250" s="131"/>
      <c r="ABI250" s="131"/>
      <c r="ABJ250" s="131"/>
      <c r="ABK250" s="131"/>
      <c r="ABL250" s="131"/>
      <c r="ABM250" s="131"/>
      <c r="ABN250" s="131"/>
      <c r="ABO250" s="131"/>
      <c r="ABP250" s="131"/>
      <c r="ABQ250" s="131"/>
      <c r="ABR250" s="131"/>
      <c r="ABS250" s="131"/>
      <c r="ABT250" s="131"/>
      <c r="ABU250" s="131"/>
      <c r="ABV250" s="131"/>
      <c r="ABW250" s="131"/>
      <c r="ABX250" s="131"/>
      <c r="ABY250" s="131"/>
      <c r="ABZ250" s="131"/>
      <c r="ACA250" s="131"/>
      <c r="ACB250" s="131"/>
      <c r="ACC250" s="131"/>
      <c r="ACD250" s="131"/>
      <c r="ACE250" s="131"/>
      <c r="ACF250" s="131"/>
      <c r="ACG250" s="131"/>
      <c r="ACH250" s="131"/>
      <c r="ACI250" s="131"/>
      <c r="ACJ250" s="131"/>
      <c r="ACK250" s="131"/>
      <c r="ACL250" s="131"/>
      <c r="ACM250" s="131"/>
      <c r="ACN250" s="131"/>
      <c r="ACO250" s="131"/>
      <c r="ACP250" s="131"/>
      <c r="ACQ250" s="131"/>
      <c r="ACR250" s="131"/>
      <c r="ACS250" s="131"/>
      <c r="ACT250" s="131"/>
      <c r="ACU250" s="131"/>
      <c r="ACV250" s="131"/>
      <c r="ACW250" s="131"/>
      <c r="ACX250" s="131"/>
      <c r="ACY250" s="131"/>
      <c r="ACZ250" s="131"/>
      <c r="ADA250" s="131"/>
      <c r="ADB250" s="131"/>
      <c r="ADC250" s="131"/>
      <c r="ADD250" s="131"/>
      <c r="ADE250" s="131"/>
      <c r="ADF250" s="131"/>
      <c r="ADG250" s="131"/>
      <c r="ADH250" s="131"/>
      <c r="ADI250" s="131"/>
      <c r="ADJ250" s="131"/>
      <c r="ADK250" s="131"/>
      <c r="ADL250" s="131"/>
      <c r="ADM250" s="131"/>
      <c r="ADN250" s="131"/>
      <c r="ADO250" s="131"/>
      <c r="ADP250" s="131"/>
      <c r="ADQ250" s="131"/>
      <c r="ADR250" s="131"/>
      <c r="ADS250" s="131"/>
      <c r="ADT250" s="131"/>
      <c r="ADU250" s="131"/>
      <c r="ADV250" s="131"/>
      <c r="ADW250" s="131"/>
      <c r="ADX250" s="131"/>
      <c r="ADY250" s="131"/>
      <c r="ADZ250" s="131"/>
      <c r="AEA250" s="131"/>
      <c r="AEB250" s="131"/>
      <c r="AEC250" s="131"/>
      <c r="AED250" s="131"/>
      <c r="AEE250" s="131"/>
      <c r="AEF250" s="131"/>
      <c r="AEG250" s="131"/>
      <c r="AEH250" s="131"/>
      <c r="AEI250" s="131"/>
      <c r="AEJ250" s="131"/>
      <c r="AEK250" s="131"/>
      <c r="AEL250" s="131"/>
      <c r="AEM250" s="131"/>
      <c r="AEN250" s="131"/>
      <c r="AEO250" s="131"/>
      <c r="AEP250" s="131"/>
      <c r="AEQ250" s="131"/>
      <c r="AER250" s="131"/>
      <c r="AES250" s="131"/>
      <c r="AET250" s="131"/>
      <c r="AEU250" s="131"/>
      <c r="AEV250" s="131"/>
      <c r="AEW250" s="131"/>
      <c r="AEX250" s="131"/>
      <c r="AEY250" s="131"/>
      <c r="AEZ250" s="131"/>
      <c r="AFA250" s="131"/>
      <c r="AFB250" s="131"/>
      <c r="AFC250" s="131"/>
      <c r="AFD250" s="131"/>
      <c r="AFE250" s="131"/>
      <c r="AFF250" s="131"/>
      <c r="AFG250" s="131"/>
      <c r="AFH250" s="131"/>
      <c r="AFI250" s="131"/>
      <c r="AFJ250" s="131"/>
      <c r="AFK250" s="131"/>
      <c r="AFL250" s="131"/>
      <c r="AFM250" s="131"/>
      <c r="AFN250" s="131"/>
      <c r="AFO250" s="131"/>
      <c r="AFP250" s="131"/>
      <c r="AFQ250" s="131"/>
      <c r="AFR250" s="131"/>
      <c r="AFS250" s="131"/>
      <c r="AFT250" s="131"/>
      <c r="AFU250" s="131"/>
      <c r="AFV250" s="131"/>
      <c r="AFW250" s="131"/>
      <c r="AFX250" s="131"/>
      <c r="AFY250" s="131"/>
      <c r="AFZ250" s="131"/>
      <c r="AGA250" s="131"/>
      <c r="AGB250" s="131"/>
      <c r="AGC250" s="131"/>
      <c r="AGD250" s="131"/>
      <c r="AGE250" s="131"/>
      <c r="AGF250" s="131"/>
      <c r="AGG250" s="131"/>
      <c r="AGH250" s="131"/>
      <c r="AGI250" s="131"/>
      <c r="AGJ250" s="131"/>
      <c r="AGK250" s="131"/>
      <c r="AGL250" s="131"/>
      <c r="AGM250" s="131"/>
      <c r="AGN250" s="131"/>
      <c r="AGO250" s="131"/>
      <c r="AGP250" s="131"/>
      <c r="AGQ250" s="131"/>
      <c r="AGR250" s="131"/>
      <c r="AGS250" s="131"/>
      <c r="AGT250" s="131"/>
      <c r="AGU250" s="131"/>
      <c r="AGV250" s="131"/>
      <c r="AGW250" s="131"/>
      <c r="AGX250" s="131"/>
      <c r="AGY250" s="131"/>
      <c r="AGZ250" s="131"/>
      <c r="AHA250" s="131"/>
      <c r="AHB250" s="131"/>
      <c r="AHC250" s="131"/>
      <c r="AHD250" s="131"/>
      <c r="AHE250" s="131"/>
      <c r="AHF250" s="131"/>
      <c r="AHG250" s="131"/>
      <c r="AHH250" s="131"/>
      <c r="AHI250" s="131"/>
      <c r="AHJ250" s="131"/>
      <c r="AHK250" s="131"/>
      <c r="AHL250" s="131"/>
      <c r="AHM250" s="131"/>
      <c r="AHN250" s="131"/>
      <c r="AHO250" s="131"/>
      <c r="AHP250" s="131"/>
      <c r="AHQ250" s="131"/>
      <c r="AHR250" s="131"/>
      <c r="AHS250" s="131"/>
      <c r="AHT250" s="131"/>
      <c r="AHU250" s="131"/>
      <c r="AHV250" s="131"/>
      <c r="AHW250" s="131"/>
      <c r="AHX250" s="131"/>
      <c r="AHY250" s="131"/>
      <c r="AHZ250" s="131"/>
      <c r="AIA250" s="131"/>
      <c r="AIB250" s="131"/>
      <c r="AIC250" s="131"/>
      <c r="AID250" s="131"/>
      <c r="AIE250" s="131"/>
      <c r="AIF250" s="131"/>
      <c r="AIG250" s="131"/>
      <c r="AIH250" s="131"/>
      <c r="AII250" s="131"/>
      <c r="AIJ250" s="131"/>
      <c r="AIK250" s="131"/>
      <c r="AIL250" s="131"/>
      <c r="AIM250" s="131"/>
      <c r="AIN250" s="131"/>
      <c r="AIO250" s="131"/>
      <c r="AIP250" s="131"/>
      <c r="AIQ250" s="131"/>
      <c r="AIR250" s="131"/>
      <c r="AIS250" s="131"/>
      <c r="AIT250" s="131"/>
      <c r="AIU250" s="131"/>
      <c r="AIV250" s="131"/>
      <c r="AIW250" s="131"/>
      <c r="AIX250" s="131"/>
      <c r="AIY250" s="131"/>
      <c r="AIZ250" s="131"/>
      <c r="AJA250" s="131"/>
      <c r="AJB250" s="131"/>
      <c r="AJC250" s="131"/>
      <c r="AJD250" s="131"/>
      <c r="AJE250" s="131"/>
      <c r="AJF250" s="131"/>
      <c r="AJG250" s="131"/>
      <c r="AJH250" s="131"/>
      <c r="AJI250" s="131"/>
      <c r="AJJ250" s="131"/>
      <c r="AJK250" s="131"/>
      <c r="AJL250" s="131"/>
      <c r="AJM250" s="131"/>
      <c r="AJN250" s="131"/>
      <c r="AJO250" s="131"/>
      <c r="AJP250" s="131"/>
      <c r="AJQ250" s="131"/>
      <c r="AJR250" s="131"/>
      <c r="AJS250" s="131"/>
      <c r="AJT250" s="131"/>
      <c r="AJU250" s="131"/>
      <c r="AJV250" s="131"/>
      <c r="AJW250" s="131"/>
      <c r="AJX250" s="131"/>
      <c r="AJY250" s="131"/>
      <c r="AJZ250" s="131"/>
      <c r="AKA250" s="131"/>
      <c r="AKB250" s="131"/>
      <c r="AKC250" s="131"/>
      <c r="AKD250" s="131"/>
      <c r="AKE250" s="131"/>
      <c r="AKF250" s="131"/>
      <c r="AKG250" s="131"/>
      <c r="AKH250" s="131"/>
      <c r="AKI250" s="131"/>
      <c r="AKJ250" s="131"/>
      <c r="AKK250" s="131"/>
      <c r="AKL250" s="131"/>
      <c r="AKM250" s="131"/>
      <c r="AKN250" s="131"/>
      <c r="AKO250" s="131"/>
      <c r="AKP250" s="131"/>
      <c r="AKQ250" s="131"/>
      <c r="AKR250" s="131"/>
      <c r="AKS250" s="131"/>
      <c r="AKT250" s="131"/>
      <c r="AKU250" s="131"/>
      <c r="AKV250" s="131"/>
      <c r="AKW250" s="131"/>
      <c r="AKX250" s="131"/>
      <c r="AKY250" s="131"/>
      <c r="AKZ250" s="131"/>
      <c r="ALA250" s="131"/>
      <c r="ALB250" s="131"/>
      <c r="ALC250" s="131"/>
      <c r="ALD250" s="131"/>
      <c r="ALE250" s="131"/>
      <c r="ALF250" s="131"/>
      <c r="ALG250" s="131"/>
      <c r="ALH250" s="131"/>
      <c r="ALI250" s="131"/>
      <c r="ALJ250" s="131"/>
      <c r="ALK250" s="131"/>
      <c r="ALL250" s="131"/>
      <c r="ALM250" s="131"/>
      <c r="ALN250" s="131"/>
      <c r="ALO250" s="131"/>
      <c r="ALP250" s="131"/>
      <c r="ALQ250" s="131"/>
      <c r="ALR250" s="131"/>
      <c r="ALS250" s="131"/>
      <c r="ALT250" s="131"/>
      <c r="ALU250" s="131"/>
      <c r="ALV250" s="131"/>
      <c r="ALW250" s="131"/>
      <c r="ALX250" s="131"/>
      <c r="ALY250" s="131"/>
      <c r="ALZ250" s="131"/>
      <c r="AMA250" s="131"/>
      <c r="AMB250" s="131"/>
      <c r="AMC250" s="131"/>
      <c r="AMD250" s="131"/>
      <c r="AME250" s="131"/>
      <c r="AMF250" s="131"/>
      <c r="AMG250" s="131"/>
      <c r="AMH250" s="131"/>
      <c r="AMI250" s="131"/>
      <c r="AMJ250" s="131"/>
      <c r="AMK250" s="131"/>
      <c r="AML250" s="131"/>
      <c r="AMM250" s="131"/>
      <c r="AMN250" s="131"/>
      <c r="AMO250" s="131"/>
      <c r="AMP250" s="131"/>
      <c r="AMQ250" s="131"/>
      <c r="AMR250" s="131"/>
      <c r="AMS250" s="131"/>
      <c r="AMT250" s="131"/>
      <c r="AMU250" s="131"/>
      <c r="AMV250" s="131"/>
      <c r="AMW250" s="131"/>
      <c r="AMX250" s="131"/>
      <c r="AMY250" s="131"/>
      <c r="AMZ250" s="131"/>
      <c r="ANA250" s="131"/>
      <c r="ANB250" s="131"/>
      <c r="ANC250" s="131"/>
      <c r="AND250" s="131"/>
      <c r="ANE250" s="131"/>
      <c r="ANF250" s="131"/>
      <c r="ANG250" s="131"/>
      <c r="ANH250" s="131"/>
      <c r="ANI250" s="131"/>
      <c r="ANJ250" s="131"/>
      <c r="ANK250" s="131"/>
      <c r="ANL250" s="131"/>
      <c r="ANM250" s="131"/>
      <c r="ANN250" s="131"/>
      <c r="ANO250" s="131"/>
      <c r="ANP250" s="131"/>
      <c r="ANQ250" s="131"/>
      <c r="ANR250" s="131"/>
      <c r="ANS250" s="131"/>
      <c r="ANT250" s="131"/>
      <c r="ANU250" s="131"/>
      <c r="ANV250" s="131"/>
      <c r="ANW250" s="131"/>
      <c r="ANX250" s="131"/>
      <c r="ANY250" s="131"/>
      <c r="ANZ250" s="131"/>
      <c r="AOA250" s="131"/>
      <c r="AOB250" s="131"/>
      <c r="AOC250" s="131"/>
      <c r="AOD250" s="131"/>
      <c r="AOE250" s="131"/>
      <c r="AOF250" s="131"/>
      <c r="AOG250" s="131"/>
      <c r="AOH250" s="131"/>
      <c r="AOI250" s="131"/>
      <c r="AOJ250" s="131"/>
      <c r="AOK250" s="131"/>
      <c r="AOL250" s="131"/>
      <c r="AOM250" s="131"/>
      <c r="AON250" s="131"/>
      <c r="AOO250" s="131"/>
      <c r="AOP250" s="131"/>
      <c r="AOQ250" s="131"/>
      <c r="AOR250" s="131"/>
      <c r="AOS250" s="131"/>
      <c r="AOT250" s="131"/>
      <c r="AOU250" s="131"/>
      <c r="AOV250" s="131"/>
      <c r="AOW250" s="131"/>
      <c r="AOX250" s="131"/>
      <c r="AOY250" s="131"/>
      <c r="AOZ250" s="131"/>
      <c r="APA250" s="131"/>
      <c r="APB250" s="131"/>
      <c r="APC250" s="131"/>
      <c r="APD250" s="131"/>
      <c r="APE250" s="131"/>
      <c r="APF250" s="131"/>
      <c r="APG250" s="131"/>
      <c r="APH250" s="131"/>
      <c r="API250" s="131"/>
      <c r="APJ250" s="131"/>
      <c r="APK250" s="131"/>
      <c r="APL250" s="131"/>
      <c r="APM250" s="131"/>
      <c r="APN250" s="131"/>
      <c r="APO250" s="131"/>
      <c r="APP250" s="131"/>
      <c r="APQ250" s="131"/>
      <c r="APR250" s="131"/>
      <c r="APS250" s="131"/>
      <c r="APT250" s="131"/>
      <c r="APU250" s="131"/>
      <c r="APV250" s="131"/>
      <c r="APW250" s="131"/>
      <c r="APX250" s="131"/>
      <c r="APY250" s="131"/>
      <c r="APZ250" s="131"/>
      <c r="AQA250" s="131"/>
      <c r="AQB250" s="131"/>
      <c r="AQC250" s="131"/>
      <c r="AQD250" s="131"/>
      <c r="AQE250" s="131"/>
      <c r="AQF250" s="131"/>
      <c r="AQG250" s="131"/>
      <c r="AQH250" s="131"/>
      <c r="AQI250" s="131"/>
      <c r="AQJ250" s="131"/>
      <c r="AQK250" s="131"/>
      <c r="AQL250" s="131"/>
      <c r="AQM250" s="131"/>
      <c r="AQN250" s="131"/>
      <c r="AQO250" s="131"/>
      <c r="AQP250" s="131"/>
      <c r="AQQ250" s="131"/>
      <c r="AQR250" s="131"/>
      <c r="AQS250" s="131"/>
      <c r="AQT250" s="131"/>
      <c r="AQU250" s="131"/>
      <c r="AQV250" s="131"/>
      <c r="AQW250" s="131"/>
      <c r="AQX250" s="131"/>
      <c r="AQY250" s="131"/>
      <c r="AQZ250" s="131"/>
      <c r="ARA250" s="131"/>
      <c r="ARB250" s="131"/>
      <c r="ARC250" s="131"/>
      <c r="ARD250" s="131"/>
      <c r="ARE250" s="131"/>
      <c r="ARF250" s="131"/>
      <c r="ARG250" s="131"/>
      <c r="ARH250" s="131"/>
      <c r="ARI250" s="131"/>
      <c r="ARJ250" s="131"/>
      <c r="ARK250" s="131"/>
      <c r="ARL250" s="131"/>
      <c r="ARM250" s="131"/>
      <c r="ARN250" s="131"/>
      <c r="ARO250" s="131"/>
      <c r="ARP250" s="131"/>
      <c r="ARQ250" s="131"/>
      <c r="ARR250" s="131"/>
      <c r="ARS250" s="131"/>
      <c r="ART250" s="131"/>
      <c r="ARU250" s="131"/>
      <c r="ARV250" s="131"/>
      <c r="ARW250" s="131"/>
      <c r="ARX250" s="131"/>
      <c r="ARY250" s="131"/>
      <c r="ARZ250" s="131"/>
      <c r="ASA250" s="131"/>
      <c r="ASB250" s="131"/>
      <c r="ASC250" s="131"/>
      <c r="ASD250" s="131"/>
      <c r="ASE250" s="131"/>
      <c r="ASF250" s="131"/>
      <c r="ASG250" s="131"/>
      <c r="ASH250" s="131"/>
      <c r="ASI250" s="131"/>
      <c r="ASJ250" s="131"/>
      <c r="ASK250" s="131"/>
      <c r="ASL250" s="131"/>
      <c r="ASM250" s="131"/>
      <c r="ASN250" s="131"/>
      <c r="ASO250" s="131"/>
      <c r="ASP250" s="131"/>
      <c r="ASQ250" s="131"/>
      <c r="ASR250" s="131"/>
      <c r="ASS250" s="131"/>
      <c r="AST250" s="131"/>
      <c r="ASU250" s="131"/>
      <c r="ASV250" s="131"/>
      <c r="ASW250" s="131"/>
      <c r="ASX250" s="131"/>
      <c r="ASY250" s="131"/>
      <c r="ASZ250" s="131"/>
      <c r="ATA250" s="131"/>
      <c r="ATB250" s="131"/>
      <c r="ATC250" s="131"/>
      <c r="ATD250" s="131"/>
      <c r="ATE250" s="131"/>
      <c r="ATF250" s="131"/>
      <c r="ATG250" s="131"/>
      <c r="ATH250" s="131"/>
      <c r="ATI250" s="131"/>
      <c r="ATJ250" s="131"/>
      <c r="ATK250" s="131"/>
      <c r="ATL250" s="131"/>
      <c r="ATM250" s="131"/>
      <c r="ATN250" s="131"/>
      <c r="ATO250" s="131"/>
      <c r="ATP250" s="131"/>
      <c r="ATQ250" s="131"/>
      <c r="ATR250" s="131"/>
      <c r="ATS250" s="131"/>
      <c r="ATT250" s="131"/>
      <c r="ATU250" s="131"/>
      <c r="ATV250" s="131"/>
      <c r="ATW250" s="131"/>
      <c r="ATX250" s="131"/>
      <c r="ATY250" s="131"/>
      <c r="ATZ250" s="131"/>
      <c r="AUA250" s="131"/>
      <c r="AUB250" s="131"/>
      <c r="AUC250" s="131"/>
      <c r="AUD250" s="131"/>
      <c r="AUE250" s="131"/>
      <c r="AUF250" s="131"/>
      <c r="AUG250" s="131"/>
      <c r="AUH250" s="131"/>
      <c r="AUI250" s="131"/>
      <c r="AUJ250" s="131"/>
      <c r="AUK250" s="131"/>
      <c r="AUL250" s="131"/>
      <c r="AUM250" s="131"/>
      <c r="AUN250" s="131"/>
      <c r="AUO250" s="131"/>
      <c r="AUP250" s="131"/>
      <c r="AUQ250" s="131"/>
      <c r="AUR250" s="131"/>
      <c r="AUS250" s="131"/>
      <c r="AUT250" s="131"/>
      <c r="AUU250" s="131"/>
      <c r="AUV250" s="131"/>
      <c r="AUW250" s="131"/>
      <c r="AUX250" s="131"/>
      <c r="AUY250" s="131"/>
      <c r="AUZ250" s="131"/>
      <c r="AVA250" s="131"/>
      <c r="AVB250" s="131"/>
      <c r="AVC250" s="131"/>
      <c r="AVD250" s="131"/>
      <c r="AVE250" s="131"/>
      <c r="AVF250" s="131"/>
      <c r="AVG250" s="131"/>
      <c r="AVH250" s="131"/>
      <c r="AVI250" s="131"/>
      <c r="AVJ250" s="131"/>
      <c r="AVK250" s="131"/>
      <c r="AVL250" s="131"/>
      <c r="AVM250" s="131"/>
      <c r="AVN250" s="131"/>
      <c r="AVO250" s="131"/>
      <c r="AVP250" s="131"/>
      <c r="AVQ250" s="131"/>
      <c r="AVR250" s="131"/>
      <c r="AVS250" s="131"/>
      <c r="AVT250" s="131"/>
      <c r="AVU250" s="131"/>
      <c r="AVV250" s="131"/>
      <c r="AVW250" s="131"/>
      <c r="AVX250" s="131"/>
      <c r="AVY250" s="131"/>
      <c r="AVZ250" s="131"/>
      <c r="AWA250" s="131"/>
      <c r="AWB250" s="131"/>
      <c r="AWC250" s="131"/>
      <c r="AWD250" s="131"/>
      <c r="AWE250" s="131"/>
      <c r="AWF250" s="131"/>
      <c r="AWG250" s="131"/>
      <c r="AWH250" s="131"/>
      <c r="AWI250" s="131"/>
      <c r="AWJ250" s="131"/>
      <c r="AWK250" s="131"/>
      <c r="AWL250" s="131"/>
      <c r="AWM250" s="131"/>
      <c r="AWN250" s="131"/>
      <c r="AWO250" s="131"/>
      <c r="AWP250" s="131"/>
      <c r="AWQ250" s="131"/>
      <c r="AWR250" s="131"/>
      <c r="AWS250" s="131"/>
      <c r="AWT250" s="131"/>
      <c r="AWU250" s="131"/>
      <c r="AWV250" s="131"/>
      <c r="AWW250" s="131"/>
      <c r="AWX250" s="131"/>
      <c r="AWY250" s="131"/>
      <c r="AWZ250" s="131"/>
      <c r="AXA250" s="131"/>
      <c r="AXB250" s="131"/>
      <c r="AXC250" s="131"/>
      <c r="AXD250" s="131"/>
      <c r="AXE250" s="131"/>
      <c r="AXF250" s="131"/>
      <c r="AXG250" s="131"/>
      <c r="AXH250" s="131"/>
      <c r="AXI250" s="131"/>
      <c r="AXJ250" s="131"/>
      <c r="AXK250" s="131"/>
      <c r="AXL250" s="131"/>
      <c r="AXM250" s="131"/>
      <c r="AXN250" s="131"/>
      <c r="AXO250" s="131"/>
      <c r="AXP250" s="131"/>
      <c r="AXQ250" s="131"/>
      <c r="AXR250" s="131"/>
      <c r="AXS250" s="131"/>
      <c r="AXT250" s="131"/>
      <c r="AXU250" s="131"/>
      <c r="AXV250" s="131"/>
      <c r="AXW250" s="131"/>
      <c r="AXX250" s="131"/>
      <c r="AXY250" s="131"/>
      <c r="AXZ250" s="131"/>
      <c r="AYA250" s="131"/>
      <c r="AYB250" s="131"/>
      <c r="AYC250" s="131"/>
      <c r="AYD250" s="131"/>
      <c r="AYE250" s="131"/>
      <c r="AYF250" s="131"/>
      <c r="AYG250" s="131"/>
      <c r="AYH250" s="131"/>
      <c r="AYI250" s="131"/>
      <c r="AYJ250" s="131"/>
      <c r="AYK250" s="131"/>
      <c r="AYL250" s="131"/>
      <c r="AYM250" s="131"/>
      <c r="AYN250" s="131"/>
      <c r="AYO250" s="131"/>
      <c r="AYP250" s="131"/>
      <c r="AYQ250" s="131"/>
      <c r="AYR250" s="131"/>
      <c r="AYS250" s="131"/>
      <c r="AYT250" s="131"/>
      <c r="AYU250" s="131"/>
      <c r="AYV250" s="131"/>
      <c r="AYW250" s="131"/>
      <c r="AYX250" s="131"/>
      <c r="AYY250" s="131"/>
      <c r="AYZ250" s="131"/>
      <c r="AZA250" s="131"/>
      <c r="AZB250" s="131"/>
      <c r="AZC250" s="131"/>
      <c r="AZD250" s="131"/>
      <c r="AZE250" s="131"/>
      <c r="AZF250" s="131"/>
      <c r="AZG250" s="131"/>
      <c r="AZH250" s="131"/>
      <c r="AZI250" s="131"/>
      <c r="AZJ250" s="131"/>
      <c r="AZK250" s="131"/>
      <c r="AZL250" s="131"/>
      <c r="AZM250" s="131"/>
      <c r="AZN250" s="131"/>
      <c r="AZO250" s="131"/>
      <c r="AZP250" s="131"/>
      <c r="AZQ250" s="131"/>
      <c r="AZR250" s="131"/>
      <c r="AZS250" s="131"/>
      <c r="AZT250" s="131"/>
      <c r="AZU250" s="131"/>
      <c r="AZV250" s="131"/>
      <c r="AZW250" s="131"/>
      <c r="AZX250" s="131"/>
      <c r="AZY250" s="131"/>
      <c r="AZZ250" s="131"/>
      <c r="BAA250" s="131"/>
      <c r="BAB250" s="131"/>
      <c r="BAC250" s="131"/>
      <c r="BAD250" s="131"/>
      <c r="BAE250" s="131"/>
      <c r="BAF250" s="131"/>
      <c r="BAG250" s="131"/>
      <c r="BAH250" s="131"/>
      <c r="BAI250" s="131"/>
      <c r="BAJ250" s="131"/>
      <c r="BAK250" s="131"/>
      <c r="BAL250" s="131"/>
      <c r="BAM250" s="131"/>
      <c r="BAN250" s="131"/>
      <c r="BAO250" s="131"/>
      <c r="BAP250" s="131"/>
      <c r="BAQ250" s="131"/>
      <c r="BAR250" s="131"/>
      <c r="BAS250" s="131"/>
      <c r="BAT250" s="131"/>
      <c r="BAU250" s="131"/>
      <c r="BAV250" s="131"/>
      <c r="BAW250" s="131"/>
      <c r="BAX250" s="131"/>
      <c r="BAY250" s="131"/>
      <c r="BAZ250" s="131"/>
      <c r="BBA250" s="131"/>
      <c r="BBB250" s="131"/>
      <c r="BBC250" s="131"/>
      <c r="BBD250" s="131"/>
      <c r="BBE250" s="131"/>
      <c r="BBF250" s="131"/>
      <c r="BBG250" s="131"/>
      <c r="BBH250" s="131"/>
      <c r="BBI250" s="131"/>
      <c r="BBJ250" s="131"/>
      <c r="BBK250" s="131"/>
      <c r="BBL250" s="131"/>
      <c r="BBM250" s="131"/>
      <c r="BBN250" s="131"/>
      <c r="BBO250" s="131"/>
      <c r="BBP250" s="131"/>
      <c r="BBQ250" s="131"/>
      <c r="BBR250" s="131"/>
      <c r="BBS250" s="131"/>
      <c r="BBT250" s="131"/>
      <c r="BBU250" s="131"/>
      <c r="BBV250" s="131"/>
      <c r="BBW250" s="131"/>
      <c r="BBX250" s="131"/>
      <c r="BBY250" s="131"/>
      <c r="BBZ250" s="131"/>
      <c r="BCA250" s="131"/>
      <c r="BCB250" s="131"/>
      <c r="BCC250" s="131"/>
      <c r="BCD250" s="131"/>
      <c r="BCE250" s="131"/>
      <c r="BCF250" s="131"/>
      <c r="BCG250" s="131"/>
      <c r="BCH250" s="131"/>
      <c r="BCI250" s="131"/>
      <c r="BCJ250" s="131"/>
      <c r="BCK250" s="131"/>
      <c r="BCL250" s="131"/>
      <c r="BCM250" s="131"/>
      <c r="BCN250" s="131"/>
      <c r="BCO250" s="131"/>
      <c r="BCP250" s="131"/>
      <c r="BCQ250" s="131"/>
      <c r="BCR250" s="131"/>
      <c r="BCS250" s="131"/>
      <c r="BCT250" s="131"/>
      <c r="BCU250" s="131"/>
      <c r="BCV250" s="131"/>
      <c r="BCW250" s="131"/>
      <c r="BCX250" s="131"/>
      <c r="BCY250" s="131"/>
      <c r="BCZ250" s="131"/>
      <c r="BDA250" s="131"/>
      <c r="BDB250" s="131"/>
      <c r="BDC250" s="131"/>
      <c r="BDD250" s="131"/>
      <c r="BDE250" s="131"/>
      <c r="BDF250" s="131"/>
      <c r="BDG250" s="131"/>
      <c r="BDH250" s="131"/>
      <c r="BDI250" s="131"/>
      <c r="BDJ250" s="131"/>
      <c r="BDK250" s="131"/>
      <c r="BDL250" s="131"/>
      <c r="BDM250" s="131"/>
      <c r="BDN250" s="131"/>
      <c r="BDO250" s="131"/>
      <c r="BDP250" s="131"/>
      <c r="BDQ250" s="131"/>
      <c r="BDR250" s="131"/>
      <c r="BDS250" s="131"/>
      <c r="BDT250" s="131"/>
      <c r="BDU250" s="131"/>
      <c r="BDV250" s="131"/>
      <c r="BDW250" s="131"/>
      <c r="BDX250" s="131"/>
      <c r="BDY250" s="131"/>
      <c r="BDZ250" s="131"/>
      <c r="BEA250" s="131"/>
      <c r="BEB250" s="131"/>
      <c r="BEC250" s="131"/>
      <c r="BED250" s="131"/>
      <c r="BEE250" s="131"/>
      <c r="BEF250" s="131"/>
      <c r="BEG250" s="131"/>
      <c r="BEH250" s="131"/>
      <c r="BEI250" s="131"/>
      <c r="BEJ250" s="131"/>
      <c r="BEK250" s="131"/>
      <c r="BEL250" s="131"/>
      <c r="BEM250" s="131"/>
      <c r="BEN250" s="131"/>
      <c r="BEO250" s="131"/>
      <c r="BEP250" s="131"/>
      <c r="BEQ250" s="131"/>
      <c r="BER250" s="131"/>
      <c r="BES250" s="131"/>
      <c r="BET250" s="131"/>
      <c r="BEU250" s="131"/>
      <c r="BEV250" s="131"/>
      <c r="BEW250" s="131"/>
      <c r="BEX250" s="131"/>
      <c r="BEY250" s="131"/>
      <c r="BEZ250" s="131"/>
      <c r="BFA250" s="131"/>
      <c r="BFB250" s="131"/>
      <c r="BFC250" s="131"/>
      <c r="BFD250" s="131"/>
      <c r="BFE250" s="131"/>
      <c r="BFF250" s="131"/>
      <c r="BFG250" s="131"/>
      <c r="BFH250" s="131"/>
      <c r="BFI250" s="131"/>
      <c r="BFJ250" s="131"/>
      <c r="BFK250" s="131"/>
      <c r="BFL250" s="131"/>
      <c r="BFM250" s="131"/>
      <c r="BFN250" s="131"/>
      <c r="BFO250" s="131"/>
      <c r="BFP250" s="131"/>
      <c r="BFQ250" s="131"/>
      <c r="BFR250" s="131"/>
      <c r="BFS250" s="131"/>
      <c r="BFT250" s="131"/>
      <c r="BFU250" s="131"/>
      <c r="BFV250" s="131"/>
      <c r="BFW250" s="131"/>
      <c r="BFX250" s="131"/>
      <c r="BFY250" s="131"/>
      <c r="BFZ250" s="131"/>
      <c r="BGA250" s="131"/>
      <c r="BGB250" s="131"/>
      <c r="BGC250" s="131"/>
      <c r="BGD250" s="131"/>
      <c r="BGE250" s="131"/>
      <c r="BGF250" s="131"/>
      <c r="BGG250" s="131"/>
      <c r="BGH250" s="131"/>
      <c r="BGI250" s="131"/>
      <c r="BGJ250" s="131"/>
      <c r="BGK250" s="131"/>
      <c r="BGL250" s="131"/>
      <c r="BGM250" s="131"/>
      <c r="BGN250" s="131"/>
      <c r="BGO250" s="131"/>
      <c r="BGP250" s="131"/>
      <c r="BGQ250" s="131"/>
      <c r="BGR250" s="131"/>
      <c r="BGS250" s="131"/>
      <c r="BGT250" s="131"/>
      <c r="BGU250" s="131"/>
      <c r="BGV250" s="131"/>
      <c r="BGW250" s="131"/>
      <c r="BGX250" s="131"/>
      <c r="BGY250" s="131"/>
      <c r="BGZ250" s="131"/>
      <c r="BHA250" s="131"/>
      <c r="BHB250" s="131"/>
      <c r="BHC250" s="131"/>
      <c r="BHD250" s="131"/>
      <c r="BHE250" s="131"/>
      <c r="BHF250" s="131"/>
      <c r="BHG250" s="131"/>
      <c r="BHH250" s="131"/>
      <c r="BHI250" s="131"/>
      <c r="BHJ250" s="131"/>
      <c r="BHK250" s="131"/>
      <c r="BHL250" s="131"/>
      <c r="BHM250" s="131"/>
      <c r="BHN250" s="131"/>
      <c r="BHO250" s="131"/>
      <c r="BHP250" s="131"/>
      <c r="BHQ250" s="131"/>
      <c r="BHR250" s="131"/>
      <c r="BHS250" s="131"/>
      <c r="BHT250" s="131"/>
      <c r="BHU250" s="131"/>
      <c r="BHV250" s="131"/>
      <c r="BHW250" s="131"/>
      <c r="BHX250" s="131"/>
      <c r="BHY250" s="131"/>
      <c r="BHZ250" s="131"/>
      <c r="BIA250" s="131"/>
      <c r="BIB250" s="131"/>
      <c r="BIC250" s="131"/>
      <c r="BID250" s="131"/>
      <c r="BIE250" s="131"/>
      <c r="BIF250" s="131"/>
      <c r="BIG250" s="131"/>
      <c r="BIH250" s="131"/>
      <c r="BII250" s="131"/>
      <c r="BIJ250" s="131"/>
      <c r="BIK250" s="131"/>
      <c r="BIL250" s="131"/>
      <c r="BIM250" s="131"/>
      <c r="BIN250" s="131"/>
      <c r="BIO250" s="131"/>
      <c r="BIP250" s="131"/>
      <c r="BIQ250" s="131"/>
      <c r="BIR250" s="131"/>
      <c r="BIS250" s="131"/>
      <c r="BIT250" s="131"/>
      <c r="BIU250" s="131"/>
      <c r="BIV250" s="131"/>
      <c r="BIW250" s="131"/>
      <c r="BIX250" s="131"/>
      <c r="BIY250" s="131"/>
      <c r="BIZ250" s="131"/>
      <c r="BJA250" s="131"/>
      <c r="BJB250" s="131"/>
      <c r="BJC250" s="131"/>
      <c r="BJD250" s="131"/>
      <c r="BJE250" s="131"/>
      <c r="BJF250" s="131"/>
      <c r="BJG250" s="131"/>
      <c r="BJH250" s="131"/>
      <c r="BJI250" s="131"/>
      <c r="BJJ250" s="131"/>
      <c r="BJK250" s="131"/>
      <c r="BJL250" s="131"/>
      <c r="BJM250" s="131"/>
      <c r="BJN250" s="131"/>
      <c r="BJO250" s="131"/>
      <c r="BJP250" s="131"/>
      <c r="BJQ250" s="131"/>
      <c r="BJR250" s="131"/>
      <c r="BJS250" s="131"/>
      <c r="BJT250" s="131"/>
      <c r="BJU250" s="131"/>
      <c r="BJV250" s="131"/>
      <c r="BJW250" s="131"/>
      <c r="BJX250" s="131"/>
      <c r="BJY250" s="131"/>
      <c r="BJZ250" s="131"/>
      <c r="BKA250" s="131"/>
      <c r="BKB250" s="131"/>
      <c r="BKC250" s="131"/>
      <c r="BKD250" s="131"/>
      <c r="BKE250" s="131"/>
      <c r="BKF250" s="131"/>
      <c r="BKG250" s="131"/>
      <c r="BKH250" s="131"/>
      <c r="BKI250" s="131"/>
      <c r="BKJ250" s="131"/>
      <c r="BKK250" s="131"/>
      <c r="BKL250" s="131"/>
      <c r="BKM250" s="131"/>
      <c r="BKN250" s="131"/>
      <c r="BKO250" s="131"/>
      <c r="BKP250" s="131"/>
      <c r="BKQ250" s="131"/>
      <c r="BKR250" s="131"/>
      <c r="BKS250" s="131"/>
      <c r="BKT250" s="131"/>
      <c r="BKU250" s="131"/>
      <c r="BKV250" s="131"/>
      <c r="BKW250" s="131"/>
      <c r="BKX250" s="131"/>
      <c r="BKY250" s="131"/>
      <c r="BKZ250" s="131"/>
      <c r="BLA250" s="131"/>
      <c r="BLB250" s="131"/>
      <c r="BLC250" s="131"/>
      <c r="BLD250" s="131"/>
      <c r="BLE250" s="131"/>
      <c r="BLF250" s="131"/>
      <c r="BLG250" s="131"/>
      <c r="BLH250" s="131"/>
      <c r="BLI250" s="131"/>
      <c r="BLJ250" s="131"/>
      <c r="BLK250" s="131"/>
      <c r="BLL250" s="131"/>
      <c r="BLM250" s="131"/>
      <c r="BLN250" s="131"/>
      <c r="BLO250" s="131"/>
      <c r="BLP250" s="131"/>
      <c r="BLQ250" s="131"/>
      <c r="BLR250" s="131"/>
      <c r="BLS250" s="131"/>
      <c r="BLT250" s="131"/>
      <c r="BLU250" s="131"/>
      <c r="BLV250" s="131"/>
      <c r="BLW250" s="131"/>
      <c r="BLX250" s="131"/>
      <c r="BLY250" s="131"/>
      <c r="BLZ250" s="131"/>
      <c r="BMA250" s="131"/>
      <c r="BMB250" s="131"/>
      <c r="BMC250" s="131"/>
      <c r="BMD250" s="131"/>
      <c r="BME250" s="131"/>
      <c r="BMF250" s="131"/>
      <c r="BMG250" s="131"/>
      <c r="BMH250" s="131"/>
      <c r="BMI250" s="131"/>
      <c r="BMJ250" s="131"/>
      <c r="BMK250" s="131"/>
      <c r="BML250" s="131"/>
      <c r="BMM250" s="131"/>
      <c r="BMN250" s="131"/>
      <c r="BMO250" s="131"/>
      <c r="BMP250" s="131"/>
      <c r="BMQ250" s="131"/>
      <c r="BMR250" s="131"/>
      <c r="BMS250" s="131"/>
      <c r="BMT250" s="131"/>
      <c r="BMU250" s="131"/>
      <c r="BMV250" s="131"/>
      <c r="BMW250" s="131"/>
      <c r="BMX250" s="131"/>
      <c r="BMY250" s="131"/>
      <c r="BMZ250" s="131"/>
      <c r="BNA250" s="131"/>
      <c r="BNB250" s="131"/>
      <c r="BNC250" s="131"/>
      <c r="BND250" s="131"/>
      <c r="BNE250" s="131"/>
      <c r="BNF250" s="131"/>
      <c r="BNG250" s="131"/>
      <c r="BNH250" s="131"/>
      <c r="BNI250" s="131"/>
      <c r="BNJ250" s="131"/>
      <c r="BNK250" s="131"/>
      <c r="BNL250" s="131"/>
      <c r="BNM250" s="131"/>
      <c r="BNN250" s="131"/>
      <c r="BNO250" s="131"/>
      <c r="BNP250" s="131"/>
      <c r="BNQ250" s="131"/>
      <c r="BNR250" s="131"/>
      <c r="BNS250" s="131"/>
      <c r="BNT250" s="131"/>
      <c r="BNU250" s="131"/>
      <c r="BNV250" s="131"/>
      <c r="BNW250" s="131"/>
      <c r="BNX250" s="131"/>
      <c r="BNY250" s="131"/>
      <c r="BNZ250" s="131"/>
      <c r="BOA250" s="131"/>
      <c r="BOB250" s="131"/>
      <c r="BOC250" s="131"/>
      <c r="BOD250" s="131"/>
      <c r="BOE250" s="131"/>
      <c r="BOF250" s="131"/>
      <c r="BOG250" s="131"/>
      <c r="BOH250" s="131"/>
      <c r="BOI250" s="131"/>
      <c r="BOJ250" s="131"/>
      <c r="BOK250" s="131"/>
      <c r="BOL250" s="131"/>
      <c r="BOM250" s="131"/>
      <c r="BON250" s="131"/>
      <c r="BOO250" s="131"/>
      <c r="BOP250" s="131"/>
      <c r="BOQ250" s="131"/>
      <c r="BOR250" s="131"/>
      <c r="BOS250" s="131"/>
      <c r="BOT250" s="131"/>
      <c r="BOU250" s="131"/>
      <c r="BOV250" s="131"/>
      <c r="BOW250" s="131"/>
      <c r="BOX250" s="131"/>
      <c r="BOY250" s="131"/>
      <c r="BOZ250" s="131"/>
      <c r="BPA250" s="131"/>
      <c r="BPB250" s="131"/>
      <c r="BPC250" s="131"/>
      <c r="BPD250" s="131"/>
      <c r="BPE250" s="131"/>
      <c r="BPF250" s="131"/>
      <c r="BPG250" s="131"/>
      <c r="BPH250" s="131"/>
      <c r="BPI250" s="131"/>
      <c r="BPJ250" s="131"/>
      <c r="BPK250" s="131"/>
      <c r="BPL250" s="131"/>
      <c r="BPM250" s="131"/>
      <c r="BPN250" s="131"/>
      <c r="BPO250" s="131"/>
      <c r="BPP250" s="131"/>
      <c r="BPQ250" s="131"/>
      <c r="BPR250" s="131"/>
      <c r="BPS250" s="131"/>
      <c r="BPT250" s="131"/>
      <c r="BPU250" s="131"/>
      <c r="BPV250" s="131"/>
      <c r="BPW250" s="131"/>
      <c r="BPX250" s="131"/>
      <c r="BPY250" s="131"/>
      <c r="BPZ250" s="131"/>
      <c r="BQA250" s="131"/>
      <c r="BQB250" s="131"/>
      <c r="BQC250" s="131"/>
      <c r="BQD250" s="131"/>
      <c r="BQE250" s="131"/>
      <c r="BQF250" s="131"/>
      <c r="BQG250" s="131"/>
      <c r="BQH250" s="131"/>
      <c r="BQI250" s="131"/>
      <c r="BQJ250" s="131"/>
      <c r="BQK250" s="131"/>
      <c r="BQL250" s="131"/>
      <c r="BQM250" s="131"/>
      <c r="BQN250" s="131"/>
      <c r="BQO250" s="131"/>
      <c r="BQP250" s="131"/>
      <c r="BQQ250" s="131"/>
      <c r="BQR250" s="131"/>
      <c r="BQS250" s="131"/>
      <c r="BQT250" s="131"/>
      <c r="BQU250" s="131"/>
      <c r="BQV250" s="131"/>
      <c r="BQW250" s="131"/>
      <c r="BQX250" s="131"/>
      <c r="BQY250" s="131"/>
      <c r="BQZ250" s="131"/>
      <c r="BRA250" s="131"/>
      <c r="BRB250" s="131"/>
      <c r="BRC250" s="131"/>
      <c r="BRD250" s="131"/>
      <c r="BRE250" s="131"/>
      <c r="BRF250" s="131"/>
      <c r="BRG250" s="131"/>
      <c r="BRH250" s="131"/>
      <c r="BRI250" s="131"/>
      <c r="BRJ250" s="131"/>
      <c r="BRK250" s="131"/>
      <c r="BRL250" s="131"/>
      <c r="BRM250" s="131"/>
      <c r="BRN250" s="131"/>
      <c r="BRO250" s="131"/>
      <c r="BRP250" s="131"/>
      <c r="BRQ250" s="131"/>
      <c r="BRR250" s="131"/>
      <c r="BRS250" s="131"/>
      <c r="BRT250" s="131"/>
      <c r="BRU250" s="131"/>
      <c r="BRV250" s="131"/>
      <c r="BRW250" s="131"/>
      <c r="BRX250" s="131"/>
      <c r="BRY250" s="131"/>
      <c r="BRZ250" s="131"/>
      <c r="BSA250" s="131"/>
      <c r="BSB250" s="131"/>
      <c r="BSC250" s="131"/>
      <c r="BSD250" s="131"/>
      <c r="BSE250" s="131"/>
      <c r="BSF250" s="131"/>
      <c r="BSG250" s="131"/>
      <c r="BSH250" s="131"/>
      <c r="BSI250" s="131"/>
      <c r="BSJ250" s="131"/>
      <c r="BSK250" s="131"/>
      <c r="BSL250" s="131"/>
      <c r="BSM250" s="131"/>
      <c r="BSN250" s="131"/>
      <c r="BSO250" s="131"/>
      <c r="BSP250" s="131"/>
      <c r="BSQ250" s="131"/>
      <c r="BSR250" s="131"/>
      <c r="BSS250" s="131"/>
      <c r="BST250" s="131"/>
      <c r="BSU250" s="131"/>
      <c r="BSV250" s="131"/>
      <c r="BSW250" s="131"/>
      <c r="BSX250" s="131"/>
      <c r="BSY250" s="131"/>
      <c r="BSZ250" s="131"/>
      <c r="BTA250" s="131"/>
      <c r="BTB250" s="131"/>
      <c r="BTC250" s="131"/>
      <c r="BTD250" s="131"/>
      <c r="BTE250" s="131"/>
      <c r="BTF250" s="131"/>
      <c r="BTG250" s="131"/>
      <c r="BTH250" s="131"/>
      <c r="BTI250" s="131"/>
      <c r="BTJ250" s="131"/>
      <c r="BTK250" s="131"/>
      <c r="BTL250" s="131"/>
      <c r="BTM250" s="131"/>
      <c r="BTN250" s="131"/>
      <c r="BTO250" s="131"/>
      <c r="BTP250" s="131"/>
      <c r="BTQ250" s="131"/>
      <c r="BTR250" s="131"/>
      <c r="BTS250" s="131"/>
      <c r="BTT250" s="131"/>
      <c r="BTU250" s="131"/>
      <c r="BTV250" s="131"/>
      <c r="BTW250" s="131"/>
      <c r="BTX250" s="131"/>
      <c r="BTY250" s="131"/>
      <c r="BTZ250" s="131"/>
      <c r="BUA250" s="131"/>
      <c r="BUB250" s="131"/>
      <c r="BUC250" s="131"/>
      <c r="BUD250" s="131"/>
      <c r="BUE250" s="131"/>
      <c r="BUF250" s="131"/>
      <c r="BUG250" s="131"/>
      <c r="BUH250" s="131"/>
      <c r="BUI250" s="131"/>
      <c r="BUJ250" s="131"/>
      <c r="BUK250" s="131"/>
      <c r="BUL250" s="131"/>
      <c r="BUM250" s="131"/>
      <c r="BUN250" s="131"/>
      <c r="BUO250" s="131"/>
      <c r="BUP250" s="131"/>
      <c r="BUQ250" s="131"/>
      <c r="BUR250" s="131"/>
      <c r="BUS250" s="131"/>
      <c r="BUT250" s="131"/>
      <c r="BUU250" s="131"/>
      <c r="BUV250" s="131"/>
      <c r="BUW250" s="131"/>
      <c r="BUX250" s="131"/>
      <c r="BUY250" s="131"/>
      <c r="BUZ250" s="131"/>
      <c r="BVA250" s="131"/>
      <c r="BVB250" s="131"/>
      <c r="BVC250" s="131"/>
      <c r="BVD250" s="131"/>
      <c r="BVE250" s="131"/>
      <c r="BVF250" s="131"/>
      <c r="BVG250" s="131"/>
      <c r="BVH250" s="131"/>
      <c r="BVI250" s="131"/>
      <c r="BVJ250" s="131"/>
      <c r="BVK250" s="131"/>
      <c r="BVL250" s="131"/>
      <c r="BVM250" s="131"/>
      <c r="BVN250" s="131"/>
      <c r="BVO250" s="131"/>
      <c r="BVP250" s="131"/>
      <c r="BVQ250" s="131"/>
      <c r="BVR250" s="131"/>
      <c r="BVS250" s="131"/>
      <c r="BVT250" s="131"/>
      <c r="BVU250" s="131"/>
      <c r="BVV250" s="131"/>
      <c r="BVW250" s="131"/>
      <c r="BVX250" s="131"/>
      <c r="BVY250" s="131"/>
      <c r="BVZ250" s="131"/>
      <c r="BWA250" s="131"/>
      <c r="BWB250" s="131"/>
      <c r="BWC250" s="131"/>
      <c r="BWD250" s="131"/>
      <c r="BWE250" s="131"/>
      <c r="BWF250" s="131"/>
      <c r="BWG250" s="131"/>
      <c r="BWH250" s="131"/>
      <c r="BWI250" s="131"/>
      <c r="BWJ250" s="131"/>
      <c r="BWK250" s="131"/>
      <c r="BWL250" s="131"/>
      <c r="BWM250" s="131"/>
      <c r="BWN250" s="131"/>
      <c r="BWO250" s="131"/>
      <c r="BWP250" s="131"/>
      <c r="BWQ250" s="131"/>
      <c r="BWR250" s="131"/>
      <c r="BWS250" s="131"/>
      <c r="BWT250" s="131"/>
      <c r="BWU250" s="131"/>
      <c r="BWV250" s="131"/>
      <c r="BWW250" s="131"/>
      <c r="BWX250" s="131"/>
      <c r="BWY250" s="131"/>
      <c r="BWZ250" s="131"/>
      <c r="BXA250" s="131"/>
      <c r="BXB250" s="131"/>
      <c r="BXC250" s="131"/>
      <c r="BXD250" s="131"/>
      <c r="BXE250" s="131"/>
      <c r="BXF250" s="131"/>
      <c r="BXG250" s="131"/>
      <c r="BXH250" s="131"/>
      <c r="BXI250" s="131"/>
      <c r="BXJ250" s="131"/>
      <c r="BXK250" s="131"/>
      <c r="BXL250" s="131"/>
      <c r="BXM250" s="131"/>
      <c r="BXN250" s="131"/>
      <c r="BXO250" s="131"/>
      <c r="BXP250" s="131"/>
      <c r="BXQ250" s="131"/>
      <c r="BXR250" s="131"/>
      <c r="BXS250" s="131"/>
      <c r="BXT250" s="131"/>
      <c r="BXU250" s="131"/>
      <c r="BXV250" s="131"/>
      <c r="BXW250" s="131"/>
      <c r="BXX250" s="131"/>
      <c r="BXY250" s="131"/>
      <c r="BXZ250" s="131"/>
      <c r="BYA250" s="131"/>
      <c r="BYB250" s="131"/>
      <c r="BYC250" s="131"/>
      <c r="BYD250" s="131"/>
      <c r="BYE250" s="131"/>
      <c r="BYF250" s="131"/>
      <c r="BYG250" s="131"/>
      <c r="BYH250" s="131"/>
      <c r="BYI250" s="131"/>
      <c r="BYJ250" s="131"/>
      <c r="BYK250" s="131"/>
      <c r="BYL250" s="131"/>
      <c r="BYM250" s="131"/>
      <c r="BYN250" s="131"/>
      <c r="BYO250" s="131"/>
      <c r="BYP250" s="131"/>
      <c r="BYQ250" s="131"/>
      <c r="BYR250" s="131"/>
      <c r="BYS250" s="131"/>
      <c r="BYT250" s="131"/>
      <c r="BYU250" s="131"/>
      <c r="BYV250" s="131"/>
      <c r="BYW250" s="131"/>
      <c r="BYX250" s="131"/>
      <c r="BYY250" s="131"/>
      <c r="BYZ250" s="131"/>
      <c r="BZA250" s="131"/>
      <c r="BZB250" s="131"/>
      <c r="BZC250" s="131"/>
      <c r="BZD250" s="131"/>
      <c r="BZE250" s="131"/>
      <c r="BZF250" s="131"/>
      <c r="BZG250" s="131"/>
      <c r="BZH250" s="131"/>
      <c r="BZI250" s="131"/>
      <c r="BZJ250" s="131"/>
      <c r="BZK250" s="131"/>
      <c r="BZL250" s="131"/>
      <c r="BZM250" s="131"/>
      <c r="BZN250" s="131"/>
      <c r="BZO250" s="131"/>
      <c r="BZP250" s="131"/>
      <c r="BZQ250" s="131"/>
      <c r="BZR250" s="131"/>
      <c r="BZS250" s="131"/>
      <c r="BZT250" s="131"/>
      <c r="BZU250" s="131"/>
      <c r="BZV250" s="131"/>
      <c r="BZW250" s="131"/>
      <c r="BZX250" s="131"/>
      <c r="BZY250" s="131"/>
      <c r="BZZ250" s="131"/>
      <c r="CAA250" s="131"/>
      <c r="CAB250" s="131"/>
      <c r="CAC250" s="131"/>
      <c r="CAD250" s="131"/>
      <c r="CAE250" s="131"/>
      <c r="CAF250" s="131"/>
      <c r="CAG250" s="131"/>
      <c r="CAH250" s="131"/>
      <c r="CAI250" s="131"/>
      <c r="CAJ250" s="131"/>
      <c r="CAK250" s="131"/>
      <c r="CAL250" s="131"/>
      <c r="CAM250" s="131"/>
      <c r="CAN250" s="131"/>
      <c r="CAO250" s="131"/>
      <c r="CAP250" s="131"/>
      <c r="CAQ250" s="131"/>
      <c r="CAR250" s="131"/>
      <c r="CAS250" s="131"/>
      <c r="CAT250" s="131"/>
      <c r="CAU250" s="131"/>
      <c r="CAV250" s="131"/>
      <c r="CAW250" s="131"/>
      <c r="CAX250" s="131"/>
      <c r="CAY250" s="131"/>
      <c r="CAZ250" s="131"/>
      <c r="CBA250" s="131"/>
      <c r="CBB250" s="131"/>
      <c r="CBC250" s="131"/>
      <c r="CBD250" s="131"/>
      <c r="CBE250" s="131"/>
      <c r="CBF250" s="131"/>
      <c r="CBG250" s="131"/>
      <c r="CBH250" s="131"/>
      <c r="CBI250" s="131"/>
      <c r="CBJ250" s="131"/>
      <c r="CBK250" s="131"/>
      <c r="CBL250" s="131"/>
      <c r="CBM250" s="131"/>
      <c r="CBN250" s="131"/>
      <c r="CBO250" s="131"/>
      <c r="CBP250" s="131"/>
      <c r="CBQ250" s="131"/>
      <c r="CBR250" s="131"/>
      <c r="CBS250" s="131"/>
      <c r="CBT250" s="131"/>
      <c r="CBU250" s="131"/>
      <c r="CBV250" s="131"/>
      <c r="CBW250" s="131"/>
      <c r="CBX250" s="131"/>
      <c r="CBY250" s="131"/>
      <c r="CBZ250" s="131"/>
      <c r="CCA250" s="131"/>
      <c r="CCB250" s="131"/>
      <c r="CCC250" s="131"/>
      <c r="CCD250" s="131"/>
      <c r="CCE250" s="131"/>
      <c r="CCF250" s="131"/>
      <c r="CCG250" s="131"/>
      <c r="CCH250" s="131"/>
      <c r="CCI250" s="131"/>
      <c r="CCJ250" s="131"/>
      <c r="CCK250" s="131"/>
      <c r="CCL250" s="131"/>
      <c r="CCM250" s="131"/>
      <c r="CCN250" s="131"/>
      <c r="CCO250" s="131"/>
      <c r="CCP250" s="131"/>
      <c r="CCQ250" s="131"/>
      <c r="CCR250" s="131"/>
      <c r="CCS250" s="131"/>
      <c r="CCT250" s="131"/>
      <c r="CCU250" s="131"/>
      <c r="CCV250" s="131"/>
      <c r="CCW250" s="131"/>
      <c r="CCX250" s="131"/>
      <c r="CCY250" s="131"/>
      <c r="CCZ250" s="131"/>
      <c r="CDA250" s="131"/>
      <c r="CDB250" s="131"/>
      <c r="CDC250" s="131"/>
      <c r="CDD250" s="131"/>
      <c r="CDE250" s="131"/>
      <c r="CDF250" s="131"/>
      <c r="CDG250" s="131"/>
      <c r="CDH250" s="131"/>
      <c r="CDI250" s="131"/>
      <c r="CDJ250" s="131"/>
      <c r="CDK250" s="131"/>
      <c r="CDL250" s="131"/>
      <c r="CDM250" s="131"/>
      <c r="CDN250" s="131"/>
      <c r="CDO250" s="131"/>
      <c r="CDP250" s="131"/>
      <c r="CDQ250" s="131"/>
      <c r="CDR250" s="131"/>
      <c r="CDS250" s="131"/>
      <c r="CDT250" s="131"/>
      <c r="CDU250" s="131"/>
      <c r="CDV250" s="131"/>
      <c r="CDW250" s="131"/>
      <c r="CDX250" s="131"/>
      <c r="CDY250" s="131"/>
      <c r="CDZ250" s="131"/>
      <c r="CEA250" s="131"/>
      <c r="CEB250" s="131"/>
      <c r="CEC250" s="131"/>
      <c r="CED250" s="131"/>
      <c r="CEE250" s="131"/>
      <c r="CEF250" s="131"/>
      <c r="CEG250" s="131"/>
      <c r="CEH250" s="131"/>
      <c r="CEI250" s="131"/>
      <c r="CEJ250" s="131"/>
      <c r="CEK250" s="131"/>
      <c r="CEL250" s="131"/>
      <c r="CEM250" s="131"/>
      <c r="CEN250" s="131"/>
      <c r="CEO250" s="131"/>
      <c r="CEP250" s="131"/>
      <c r="CEQ250" s="131"/>
      <c r="CER250" s="131"/>
      <c r="CES250" s="131"/>
      <c r="CET250" s="131"/>
      <c r="CEU250" s="131"/>
      <c r="CEV250" s="131"/>
      <c r="CEW250" s="131"/>
      <c r="CEX250" s="131"/>
      <c r="CEY250" s="131"/>
      <c r="CEZ250" s="131"/>
      <c r="CFA250" s="131"/>
      <c r="CFB250" s="131"/>
      <c r="CFC250" s="131"/>
      <c r="CFD250" s="131"/>
      <c r="CFE250" s="131"/>
      <c r="CFF250" s="131"/>
      <c r="CFG250" s="131"/>
      <c r="CFH250" s="131"/>
      <c r="CFI250" s="131"/>
      <c r="CFJ250" s="131"/>
      <c r="CFK250" s="131"/>
      <c r="CFL250" s="131"/>
      <c r="CFM250" s="131"/>
      <c r="CFN250" s="131"/>
      <c r="CFO250" s="131"/>
      <c r="CFP250" s="131"/>
      <c r="CFQ250" s="131"/>
      <c r="CFR250" s="131"/>
      <c r="CFS250" s="131"/>
      <c r="CFT250" s="131"/>
      <c r="CFU250" s="131"/>
      <c r="CFV250" s="131"/>
      <c r="CFW250" s="131"/>
      <c r="CFX250" s="131"/>
      <c r="CFY250" s="131"/>
      <c r="CFZ250" s="131"/>
      <c r="CGA250" s="131"/>
      <c r="CGB250" s="131"/>
      <c r="CGC250" s="131"/>
      <c r="CGD250" s="131"/>
      <c r="CGE250" s="131"/>
      <c r="CGF250" s="131"/>
      <c r="CGG250" s="131"/>
      <c r="CGH250" s="131"/>
      <c r="CGI250" s="131"/>
      <c r="CGJ250" s="131"/>
      <c r="CGK250" s="131"/>
      <c r="CGL250" s="131"/>
      <c r="CGM250" s="131"/>
      <c r="CGN250" s="131"/>
      <c r="CGO250" s="131"/>
      <c r="CGP250" s="131"/>
      <c r="CGQ250" s="131"/>
      <c r="CGR250" s="131"/>
      <c r="CGS250" s="131"/>
      <c r="CGT250" s="131"/>
      <c r="CGU250" s="131"/>
      <c r="CGV250" s="131"/>
      <c r="CGW250" s="131"/>
      <c r="CGX250" s="131"/>
      <c r="CGY250" s="131"/>
      <c r="CGZ250" s="131"/>
      <c r="CHA250" s="131"/>
      <c r="CHB250" s="131"/>
      <c r="CHC250" s="131"/>
      <c r="CHD250" s="131"/>
      <c r="CHE250" s="131"/>
      <c r="CHF250" s="131"/>
      <c r="CHG250" s="131"/>
      <c r="CHH250" s="131"/>
      <c r="CHI250" s="131"/>
      <c r="CHJ250" s="131"/>
      <c r="CHK250" s="131"/>
      <c r="CHL250" s="131"/>
      <c r="CHM250" s="131"/>
      <c r="CHN250" s="131"/>
      <c r="CHO250" s="131"/>
      <c r="CHP250" s="131"/>
      <c r="CHQ250" s="131"/>
      <c r="CHR250" s="131"/>
      <c r="CHS250" s="131"/>
      <c r="CHT250" s="131"/>
      <c r="CHU250" s="131"/>
      <c r="CHV250" s="131"/>
      <c r="CHW250" s="131"/>
      <c r="CHX250" s="131"/>
      <c r="CHY250" s="131"/>
      <c r="CHZ250" s="131"/>
      <c r="CIA250" s="131"/>
      <c r="CIB250" s="131"/>
      <c r="CIC250" s="131"/>
      <c r="CID250" s="131"/>
      <c r="CIE250" s="131"/>
      <c r="CIF250" s="131"/>
      <c r="CIG250" s="131"/>
      <c r="CIH250" s="131"/>
      <c r="CII250" s="131"/>
      <c r="CIJ250" s="131"/>
      <c r="CIK250" s="131"/>
      <c r="CIL250" s="131"/>
      <c r="CIM250" s="131"/>
      <c r="CIN250" s="131"/>
      <c r="CIO250" s="131"/>
      <c r="CIP250" s="131"/>
      <c r="CIQ250" s="131"/>
      <c r="CIR250" s="131"/>
      <c r="CIS250" s="131"/>
      <c r="CIT250" s="131"/>
      <c r="CIU250" s="131"/>
      <c r="CIV250" s="131"/>
      <c r="CIW250" s="131"/>
      <c r="CIX250" s="131"/>
      <c r="CIY250" s="131"/>
      <c r="CIZ250" s="131"/>
      <c r="CJA250" s="131"/>
      <c r="CJB250" s="131"/>
      <c r="CJC250" s="131"/>
      <c r="CJD250" s="131"/>
      <c r="CJE250" s="131"/>
      <c r="CJF250" s="131"/>
      <c r="CJG250" s="131"/>
      <c r="CJH250" s="131"/>
      <c r="CJI250" s="131"/>
      <c r="CJJ250" s="131"/>
      <c r="CJK250" s="131"/>
      <c r="CJL250" s="131"/>
      <c r="CJM250" s="131"/>
      <c r="CJN250" s="131"/>
      <c r="CJO250" s="131"/>
      <c r="CJP250" s="131"/>
      <c r="CJQ250" s="131"/>
      <c r="CJR250" s="131"/>
      <c r="CJS250" s="131"/>
      <c r="CJT250" s="131"/>
      <c r="CJU250" s="131"/>
      <c r="CJV250" s="131"/>
      <c r="CJW250" s="131"/>
      <c r="CJX250" s="131"/>
      <c r="CJY250" s="131"/>
      <c r="CJZ250" s="131"/>
      <c r="CKA250" s="131"/>
      <c r="CKB250" s="131"/>
      <c r="CKC250" s="131"/>
      <c r="CKD250" s="131"/>
      <c r="CKE250" s="131"/>
      <c r="CKF250" s="131"/>
      <c r="CKG250" s="131"/>
      <c r="CKH250" s="131"/>
      <c r="CKI250" s="131"/>
      <c r="CKJ250" s="131"/>
      <c r="CKK250" s="131"/>
      <c r="CKL250" s="131"/>
      <c r="CKM250" s="131"/>
      <c r="CKN250" s="131"/>
      <c r="CKO250" s="131"/>
      <c r="CKP250" s="131"/>
      <c r="CKQ250" s="131"/>
      <c r="CKR250" s="131"/>
      <c r="CKS250" s="131"/>
      <c r="CKT250" s="131"/>
      <c r="CKU250" s="131"/>
      <c r="CKV250" s="131"/>
      <c r="CKW250" s="131"/>
      <c r="CKX250" s="131"/>
      <c r="CKY250" s="131"/>
      <c r="CKZ250" s="131"/>
      <c r="CLA250" s="131"/>
      <c r="CLB250" s="131"/>
      <c r="CLC250" s="131"/>
      <c r="CLD250" s="131"/>
      <c r="CLE250" s="131"/>
      <c r="CLF250" s="131"/>
      <c r="CLG250" s="131"/>
      <c r="CLH250" s="131"/>
      <c r="CLI250" s="131"/>
      <c r="CLJ250" s="131"/>
      <c r="CLK250" s="131"/>
      <c r="CLL250" s="131"/>
      <c r="CLM250" s="131"/>
      <c r="CLN250" s="131"/>
      <c r="CLO250" s="131"/>
      <c r="CLP250" s="131"/>
      <c r="CLQ250" s="131"/>
      <c r="CLR250" s="131"/>
      <c r="CLS250" s="131"/>
      <c r="CLT250" s="131"/>
      <c r="CLU250" s="131"/>
      <c r="CLV250" s="131"/>
      <c r="CLW250" s="131"/>
      <c r="CLX250" s="131"/>
      <c r="CLY250" s="131"/>
      <c r="CLZ250" s="131"/>
      <c r="CMA250" s="131"/>
      <c r="CMB250" s="131"/>
      <c r="CMC250" s="131"/>
      <c r="CMD250" s="131"/>
      <c r="CME250" s="131"/>
      <c r="CMF250" s="131"/>
      <c r="CMG250" s="131"/>
      <c r="CMH250" s="131"/>
      <c r="CMI250" s="131"/>
      <c r="CMJ250" s="131"/>
      <c r="CMK250" s="131"/>
      <c r="CML250" s="131"/>
      <c r="CMM250" s="131"/>
      <c r="CMN250" s="131"/>
      <c r="CMO250" s="131"/>
      <c r="CMP250" s="131"/>
      <c r="CMQ250" s="131"/>
      <c r="CMR250" s="131"/>
      <c r="CMS250" s="131"/>
      <c r="CMT250" s="131"/>
      <c r="CMU250" s="131"/>
      <c r="CMV250" s="131"/>
      <c r="CMW250" s="131"/>
      <c r="CMX250" s="131"/>
      <c r="CMY250" s="131"/>
      <c r="CMZ250" s="131"/>
      <c r="CNA250" s="131"/>
      <c r="CNB250" s="131"/>
      <c r="CNC250" s="131"/>
      <c r="CND250" s="131"/>
      <c r="CNE250" s="131"/>
      <c r="CNF250" s="131"/>
      <c r="CNG250" s="131"/>
      <c r="CNH250" s="131"/>
      <c r="CNI250" s="131"/>
      <c r="CNJ250" s="131"/>
      <c r="CNK250" s="131"/>
      <c r="CNL250" s="131"/>
      <c r="CNM250" s="131"/>
      <c r="CNN250" s="131"/>
      <c r="CNO250" s="131"/>
      <c r="CNP250" s="131"/>
      <c r="CNQ250" s="131"/>
      <c r="CNR250" s="131"/>
      <c r="CNS250" s="131"/>
      <c r="CNT250" s="131"/>
      <c r="CNU250" s="131"/>
      <c r="CNV250" s="131"/>
      <c r="CNW250" s="131"/>
      <c r="CNX250" s="131"/>
      <c r="CNY250" s="131"/>
      <c r="CNZ250" s="131"/>
      <c r="COA250" s="131"/>
      <c r="COB250" s="131"/>
      <c r="COC250" s="131"/>
      <c r="COD250" s="131"/>
      <c r="COE250" s="131"/>
      <c r="COF250" s="131"/>
      <c r="COG250" s="131"/>
      <c r="COH250" s="131"/>
      <c r="COI250" s="131"/>
      <c r="COJ250" s="131"/>
      <c r="COK250" s="131"/>
      <c r="COL250" s="131"/>
      <c r="COM250" s="131"/>
      <c r="CON250" s="131"/>
      <c r="COO250" s="131"/>
      <c r="COP250" s="131"/>
      <c r="COQ250" s="131"/>
      <c r="COR250" s="131"/>
      <c r="COS250" s="131"/>
      <c r="COT250" s="131"/>
      <c r="COU250" s="131"/>
      <c r="COV250" s="131"/>
      <c r="COW250" s="131"/>
      <c r="COX250" s="131"/>
      <c r="COY250" s="131"/>
      <c r="COZ250" s="131"/>
      <c r="CPA250" s="131"/>
      <c r="CPB250" s="131"/>
      <c r="CPC250" s="131"/>
      <c r="CPD250" s="131"/>
      <c r="CPE250" s="131"/>
      <c r="CPF250" s="131"/>
      <c r="CPG250" s="131"/>
      <c r="CPH250" s="131"/>
      <c r="CPI250" s="131"/>
      <c r="CPJ250" s="131"/>
      <c r="CPK250" s="131"/>
      <c r="CPL250" s="131"/>
      <c r="CPM250" s="131"/>
      <c r="CPN250" s="131"/>
      <c r="CPO250" s="131"/>
      <c r="CPP250" s="131"/>
      <c r="CPQ250" s="131"/>
      <c r="CPR250" s="131"/>
      <c r="CPS250" s="131"/>
      <c r="CPT250" s="131"/>
      <c r="CPU250" s="131"/>
      <c r="CPV250" s="131"/>
      <c r="CPW250" s="131"/>
      <c r="CPX250" s="131"/>
      <c r="CPY250" s="131"/>
      <c r="CPZ250" s="131"/>
      <c r="CQA250" s="131"/>
      <c r="CQB250" s="131"/>
      <c r="CQC250" s="131"/>
      <c r="CQD250" s="131"/>
      <c r="CQE250" s="131"/>
      <c r="CQF250" s="131"/>
      <c r="CQG250" s="131"/>
      <c r="CQH250" s="131"/>
      <c r="CQI250" s="131"/>
      <c r="CQJ250" s="131"/>
      <c r="CQK250" s="131"/>
      <c r="CQL250" s="131"/>
      <c r="CQM250" s="131"/>
      <c r="CQN250" s="131"/>
      <c r="CQO250" s="131"/>
      <c r="CQP250" s="131"/>
      <c r="CQQ250" s="131"/>
      <c r="CQR250" s="131"/>
      <c r="CQS250" s="131"/>
      <c r="CQT250" s="131"/>
      <c r="CQU250" s="131"/>
      <c r="CQV250" s="131"/>
      <c r="CQW250" s="131"/>
      <c r="CQX250" s="131"/>
      <c r="CQY250" s="131"/>
      <c r="CQZ250" s="131"/>
      <c r="CRA250" s="131"/>
      <c r="CRB250" s="131"/>
      <c r="CRC250" s="131"/>
      <c r="CRD250" s="131"/>
      <c r="CRE250" s="131"/>
      <c r="CRF250" s="131"/>
      <c r="CRG250" s="131"/>
      <c r="CRH250" s="131"/>
      <c r="CRI250" s="131"/>
      <c r="CRJ250" s="131"/>
      <c r="CRK250" s="131"/>
      <c r="CRL250" s="131"/>
      <c r="CRM250" s="131"/>
      <c r="CRN250" s="131"/>
      <c r="CRO250" s="131"/>
      <c r="CRP250" s="131"/>
      <c r="CRQ250" s="131"/>
      <c r="CRR250" s="131"/>
      <c r="CRS250" s="131"/>
      <c r="CRT250" s="131"/>
      <c r="CRU250" s="131"/>
      <c r="CRV250" s="131"/>
      <c r="CRW250" s="131"/>
      <c r="CRX250" s="131"/>
      <c r="CRY250" s="131"/>
      <c r="CRZ250" s="131"/>
      <c r="CSA250" s="131"/>
      <c r="CSB250" s="131"/>
      <c r="CSC250" s="131"/>
      <c r="CSD250" s="131"/>
      <c r="CSE250" s="131"/>
      <c r="CSF250" s="131"/>
      <c r="CSG250" s="131"/>
      <c r="CSH250" s="131"/>
      <c r="CSI250" s="131"/>
      <c r="CSJ250" s="131"/>
      <c r="CSK250" s="131"/>
      <c r="CSL250" s="131"/>
      <c r="CSM250" s="131"/>
      <c r="CSN250" s="131"/>
      <c r="CSO250" s="131"/>
      <c r="CSP250" s="131"/>
      <c r="CSQ250" s="131"/>
      <c r="CSR250" s="131"/>
      <c r="CSS250" s="131"/>
      <c r="CST250" s="131"/>
      <c r="CSU250" s="131"/>
      <c r="CSV250" s="131"/>
      <c r="CSW250" s="131"/>
      <c r="CSX250" s="131"/>
      <c r="CSY250" s="131"/>
      <c r="CSZ250" s="131"/>
      <c r="CTA250" s="131"/>
      <c r="CTB250" s="131"/>
      <c r="CTC250" s="131"/>
      <c r="CTD250" s="131"/>
      <c r="CTE250" s="131"/>
      <c r="CTF250" s="131"/>
      <c r="CTG250" s="131"/>
      <c r="CTH250" s="131"/>
      <c r="CTI250" s="131"/>
      <c r="CTJ250" s="131"/>
      <c r="CTK250" s="131"/>
      <c r="CTL250" s="131"/>
      <c r="CTM250" s="131"/>
      <c r="CTN250" s="131"/>
      <c r="CTO250" s="131"/>
      <c r="CTP250" s="131"/>
      <c r="CTQ250" s="131"/>
      <c r="CTR250" s="131"/>
      <c r="CTS250" s="131"/>
      <c r="CTT250" s="131"/>
      <c r="CTU250" s="131"/>
      <c r="CTV250" s="131"/>
      <c r="CTW250" s="131"/>
      <c r="CTX250" s="131"/>
      <c r="CTY250" s="131"/>
      <c r="CTZ250" s="131"/>
      <c r="CUA250" s="131"/>
      <c r="CUB250" s="131"/>
      <c r="CUC250" s="131"/>
      <c r="CUD250" s="131"/>
      <c r="CUE250" s="131"/>
      <c r="CUF250" s="131"/>
      <c r="CUG250" s="131"/>
      <c r="CUH250" s="131"/>
      <c r="CUI250" s="131"/>
      <c r="CUJ250" s="131"/>
      <c r="CUK250" s="131"/>
      <c r="CUL250" s="131"/>
      <c r="CUM250" s="131"/>
      <c r="CUN250" s="131"/>
      <c r="CUO250" s="131"/>
      <c r="CUP250" s="131"/>
      <c r="CUQ250" s="131"/>
      <c r="CUR250" s="131"/>
      <c r="CUS250" s="131"/>
      <c r="CUT250" s="131"/>
      <c r="CUU250" s="131"/>
      <c r="CUV250" s="131"/>
      <c r="CUW250" s="131"/>
      <c r="CUX250" s="131"/>
      <c r="CUY250" s="131"/>
      <c r="CUZ250" s="131"/>
      <c r="CVA250" s="131"/>
      <c r="CVB250" s="131"/>
      <c r="CVC250" s="131"/>
      <c r="CVD250" s="131"/>
      <c r="CVE250" s="131"/>
      <c r="CVF250" s="131"/>
      <c r="CVG250" s="131"/>
      <c r="CVH250" s="131"/>
      <c r="CVI250" s="131"/>
      <c r="CVJ250" s="131"/>
      <c r="CVK250" s="131"/>
      <c r="CVL250" s="131"/>
      <c r="CVM250" s="131"/>
      <c r="CVN250" s="131"/>
      <c r="CVO250" s="131"/>
      <c r="CVP250" s="131"/>
      <c r="CVQ250" s="131"/>
      <c r="CVR250" s="131"/>
      <c r="CVS250" s="131"/>
      <c r="CVT250" s="131"/>
      <c r="CVU250" s="131"/>
      <c r="CVV250" s="131"/>
      <c r="CVW250" s="131"/>
      <c r="CVX250" s="131"/>
      <c r="CVY250" s="131"/>
      <c r="CVZ250" s="131"/>
      <c r="CWA250" s="131"/>
      <c r="CWB250" s="131"/>
      <c r="CWC250" s="131"/>
      <c r="CWD250" s="131"/>
      <c r="CWE250" s="131"/>
      <c r="CWF250" s="131"/>
      <c r="CWG250" s="131"/>
      <c r="CWH250" s="131"/>
      <c r="CWI250" s="131"/>
      <c r="CWJ250" s="131"/>
      <c r="CWK250" s="131"/>
      <c r="CWL250" s="131"/>
      <c r="CWM250" s="131"/>
      <c r="CWN250" s="131"/>
      <c r="CWO250" s="131"/>
      <c r="CWP250" s="131"/>
      <c r="CWQ250" s="131"/>
      <c r="CWR250" s="131"/>
      <c r="CWS250" s="131"/>
      <c r="CWT250" s="131"/>
      <c r="CWU250" s="131"/>
      <c r="CWV250" s="131"/>
      <c r="CWW250" s="131"/>
      <c r="CWX250" s="131"/>
      <c r="CWY250" s="131"/>
      <c r="CWZ250" s="131"/>
      <c r="CXA250" s="131"/>
      <c r="CXB250" s="131"/>
      <c r="CXC250" s="131"/>
      <c r="CXD250" s="131"/>
      <c r="CXE250" s="131"/>
      <c r="CXF250" s="131"/>
      <c r="CXG250" s="131"/>
      <c r="CXH250" s="131"/>
      <c r="CXI250" s="131"/>
      <c r="CXJ250" s="131"/>
      <c r="CXK250" s="131"/>
      <c r="CXL250" s="131"/>
      <c r="CXM250" s="131"/>
      <c r="CXN250" s="131"/>
      <c r="CXO250" s="131"/>
      <c r="CXP250" s="131"/>
      <c r="CXQ250" s="131"/>
      <c r="CXR250" s="131"/>
      <c r="CXS250" s="131"/>
      <c r="CXT250" s="131"/>
      <c r="CXU250" s="131"/>
      <c r="CXV250" s="131"/>
      <c r="CXW250" s="131"/>
      <c r="CXX250" s="131"/>
      <c r="CXY250" s="131"/>
      <c r="CXZ250" s="131"/>
      <c r="CYA250" s="131"/>
      <c r="CYB250" s="131"/>
      <c r="CYC250" s="131"/>
      <c r="CYD250" s="131"/>
      <c r="CYE250" s="131"/>
      <c r="CYF250" s="131"/>
      <c r="CYG250" s="131"/>
      <c r="CYH250" s="131"/>
      <c r="CYI250" s="131"/>
      <c r="CYJ250" s="131"/>
      <c r="CYK250" s="131"/>
      <c r="CYL250" s="131"/>
      <c r="CYM250" s="131"/>
      <c r="CYN250" s="131"/>
      <c r="CYO250" s="131"/>
      <c r="CYP250" s="131"/>
      <c r="CYQ250" s="131"/>
      <c r="CYR250" s="131"/>
      <c r="CYS250" s="131"/>
      <c r="CYT250" s="131"/>
      <c r="CYU250" s="131"/>
      <c r="CYV250" s="131"/>
      <c r="CYW250" s="131"/>
      <c r="CYX250" s="131"/>
      <c r="CYY250" s="131"/>
      <c r="CYZ250" s="131"/>
      <c r="CZA250" s="131"/>
      <c r="CZB250" s="131"/>
      <c r="CZC250" s="131"/>
      <c r="CZD250" s="131"/>
      <c r="CZE250" s="131"/>
      <c r="CZF250" s="131"/>
      <c r="CZG250" s="131"/>
      <c r="CZH250" s="131"/>
      <c r="CZI250" s="131"/>
      <c r="CZJ250" s="131"/>
      <c r="CZK250" s="131"/>
      <c r="CZL250" s="131"/>
      <c r="CZM250" s="131"/>
      <c r="CZN250" s="131"/>
      <c r="CZO250" s="131"/>
      <c r="CZP250" s="131"/>
      <c r="CZQ250" s="131"/>
      <c r="CZR250" s="131"/>
      <c r="CZS250" s="131"/>
      <c r="CZT250" s="131"/>
      <c r="CZU250" s="131"/>
      <c r="CZV250" s="131"/>
      <c r="CZW250" s="131"/>
      <c r="CZX250" s="131"/>
      <c r="CZY250" s="131"/>
      <c r="CZZ250" s="131"/>
      <c r="DAA250" s="131"/>
      <c r="DAB250" s="131"/>
      <c r="DAC250" s="131"/>
      <c r="DAD250" s="131"/>
      <c r="DAE250" s="131"/>
      <c r="DAF250" s="131"/>
      <c r="DAG250" s="131"/>
      <c r="DAH250" s="131"/>
      <c r="DAI250" s="131"/>
      <c r="DAJ250" s="131"/>
      <c r="DAK250" s="131"/>
      <c r="DAL250" s="131"/>
      <c r="DAM250" s="131"/>
      <c r="DAN250" s="131"/>
      <c r="DAO250" s="131"/>
      <c r="DAP250" s="131"/>
      <c r="DAQ250" s="131"/>
      <c r="DAR250" s="131"/>
      <c r="DAS250" s="131"/>
      <c r="DAT250" s="131"/>
      <c r="DAU250" s="131"/>
      <c r="DAV250" s="131"/>
      <c r="DAW250" s="131"/>
      <c r="DAX250" s="131"/>
      <c r="DAY250" s="131"/>
      <c r="DAZ250" s="131"/>
      <c r="DBA250" s="131"/>
      <c r="DBB250" s="131"/>
      <c r="DBC250" s="131"/>
      <c r="DBD250" s="131"/>
      <c r="DBE250" s="131"/>
      <c r="DBF250" s="131"/>
      <c r="DBG250" s="131"/>
      <c r="DBH250" s="131"/>
      <c r="DBI250" s="131"/>
      <c r="DBJ250" s="131"/>
      <c r="DBK250" s="131"/>
      <c r="DBL250" s="131"/>
      <c r="DBM250" s="131"/>
      <c r="DBN250" s="131"/>
      <c r="DBO250" s="131"/>
      <c r="DBP250" s="131"/>
      <c r="DBQ250" s="131"/>
      <c r="DBR250" s="131"/>
      <c r="DBS250" s="131"/>
      <c r="DBT250" s="131"/>
      <c r="DBU250" s="131"/>
      <c r="DBV250" s="131"/>
      <c r="DBW250" s="131"/>
      <c r="DBX250" s="131"/>
      <c r="DBY250" s="131"/>
      <c r="DBZ250" s="131"/>
      <c r="DCA250" s="131"/>
      <c r="DCB250" s="131"/>
      <c r="DCC250" s="131"/>
      <c r="DCD250" s="131"/>
      <c r="DCE250" s="131"/>
      <c r="DCF250" s="131"/>
      <c r="DCG250" s="131"/>
      <c r="DCH250" s="131"/>
      <c r="DCI250" s="131"/>
      <c r="DCJ250" s="131"/>
      <c r="DCK250" s="131"/>
      <c r="DCL250" s="131"/>
      <c r="DCM250" s="131"/>
      <c r="DCN250" s="131"/>
      <c r="DCO250" s="131"/>
      <c r="DCP250" s="131"/>
      <c r="DCQ250" s="131"/>
      <c r="DCR250" s="131"/>
      <c r="DCS250" s="131"/>
      <c r="DCT250" s="131"/>
      <c r="DCU250" s="131"/>
      <c r="DCV250" s="131"/>
      <c r="DCW250" s="131"/>
      <c r="DCX250" s="131"/>
      <c r="DCY250" s="131"/>
      <c r="DCZ250" s="131"/>
      <c r="DDA250" s="131"/>
      <c r="DDB250" s="131"/>
      <c r="DDC250" s="131"/>
      <c r="DDD250" s="131"/>
      <c r="DDE250" s="131"/>
      <c r="DDF250" s="131"/>
      <c r="DDG250" s="131"/>
      <c r="DDH250" s="131"/>
      <c r="DDI250" s="131"/>
      <c r="DDJ250" s="131"/>
      <c r="DDK250" s="131"/>
      <c r="DDL250" s="131"/>
      <c r="DDM250" s="131"/>
      <c r="DDN250" s="131"/>
      <c r="DDO250" s="131"/>
      <c r="DDP250" s="131"/>
      <c r="DDQ250" s="131"/>
      <c r="DDR250" s="131"/>
      <c r="DDS250" s="131"/>
      <c r="DDT250" s="131"/>
      <c r="DDU250" s="131"/>
      <c r="DDV250" s="131"/>
      <c r="DDW250" s="131"/>
      <c r="DDX250" s="131"/>
      <c r="DDY250" s="131"/>
      <c r="DDZ250" s="131"/>
      <c r="DEA250" s="131"/>
      <c r="DEB250" s="131"/>
      <c r="DEC250" s="131"/>
      <c r="DED250" s="131"/>
      <c r="DEE250" s="131"/>
      <c r="DEF250" s="131"/>
      <c r="DEG250" s="131"/>
      <c r="DEH250" s="131"/>
      <c r="DEI250" s="131"/>
      <c r="DEJ250" s="131"/>
      <c r="DEK250" s="131"/>
      <c r="DEL250" s="131"/>
      <c r="DEM250" s="131"/>
      <c r="DEN250" s="131"/>
      <c r="DEO250" s="131"/>
      <c r="DEP250" s="131"/>
      <c r="DEQ250" s="131"/>
      <c r="DER250" s="131"/>
      <c r="DES250" s="131"/>
      <c r="DET250" s="131"/>
      <c r="DEU250" s="131"/>
      <c r="DEV250" s="131"/>
      <c r="DEW250" s="131"/>
      <c r="DEX250" s="131"/>
      <c r="DEY250" s="131"/>
      <c r="DEZ250" s="131"/>
      <c r="DFA250" s="131"/>
      <c r="DFB250" s="131"/>
      <c r="DFC250" s="131"/>
      <c r="DFD250" s="131"/>
      <c r="DFE250" s="131"/>
      <c r="DFF250" s="131"/>
      <c r="DFG250" s="131"/>
      <c r="DFH250" s="131"/>
      <c r="DFI250" s="131"/>
      <c r="DFJ250" s="131"/>
      <c r="DFK250" s="131"/>
      <c r="DFL250" s="131"/>
      <c r="DFM250" s="131"/>
      <c r="DFN250" s="131"/>
      <c r="DFO250" s="131"/>
      <c r="DFP250" s="131"/>
      <c r="DFQ250" s="131"/>
      <c r="DFR250" s="131"/>
      <c r="DFS250" s="131"/>
      <c r="DFT250" s="131"/>
      <c r="DFU250" s="131"/>
      <c r="DFV250" s="131"/>
      <c r="DFW250" s="131"/>
      <c r="DFX250" s="131"/>
      <c r="DFY250" s="131"/>
      <c r="DFZ250" s="131"/>
      <c r="DGA250" s="131"/>
      <c r="DGB250" s="131"/>
      <c r="DGC250" s="131"/>
      <c r="DGD250" s="131"/>
      <c r="DGE250" s="131"/>
      <c r="DGF250" s="131"/>
      <c r="DGG250" s="131"/>
      <c r="DGH250" s="131"/>
      <c r="DGI250" s="131"/>
      <c r="DGJ250" s="131"/>
      <c r="DGK250" s="131"/>
      <c r="DGL250" s="131"/>
      <c r="DGM250" s="131"/>
      <c r="DGN250" s="131"/>
      <c r="DGO250" s="131"/>
      <c r="DGP250" s="131"/>
      <c r="DGQ250" s="131"/>
      <c r="DGR250" s="131"/>
      <c r="DGS250" s="131"/>
      <c r="DGT250" s="131"/>
      <c r="DGU250" s="131"/>
      <c r="DGV250" s="131"/>
      <c r="DGW250" s="131"/>
      <c r="DGX250" s="131"/>
      <c r="DGY250" s="131"/>
      <c r="DGZ250" s="131"/>
      <c r="DHA250" s="131"/>
      <c r="DHB250" s="131"/>
      <c r="DHC250" s="131"/>
      <c r="DHD250" s="131"/>
      <c r="DHE250" s="131"/>
      <c r="DHF250" s="131"/>
      <c r="DHG250" s="131"/>
      <c r="DHH250" s="131"/>
      <c r="DHI250" s="131"/>
      <c r="DHJ250" s="131"/>
      <c r="DHK250" s="131"/>
      <c r="DHL250" s="131"/>
      <c r="DHM250" s="131"/>
      <c r="DHN250" s="131"/>
      <c r="DHO250" s="131"/>
      <c r="DHP250" s="131"/>
      <c r="DHQ250" s="131"/>
      <c r="DHR250" s="131"/>
      <c r="DHS250" s="131"/>
      <c r="DHT250" s="131"/>
      <c r="DHU250" s="131"/>
      <c r="DHV250" s="131"/>
      <c r="DHW250" s="131"/>
      <c r="DHX250" s="131"/>
      <c r="DHY250" s="131"/>
      <c r="DHZ250" s="131"/>
      <c r="DIA250" s="131"/>
      <c r="DIB250" s="131"/>
      <c r="DIC250" s="131"/>
      <c r="DID250" s="131"/>
      <c r="DIE250" s="131"/>
      <c r="DIF250" s="131"/>
      <c r="DIG250" s="131"/>
      <c r="DIH250" s="131"/>
      <c r="DII250" s="131"/>
      <c r="DIJ250" s="131"/>
      <c r="DIK250" s="131"/>
      <c r="DIL250" s="131"/>
      <c r="DIM250" s="131"/>
      <c r="DIN250" s="131"/>
      <c r="DIO250" s="131"/>
      <c r="DIP250" s="131"/>
      <c r="DIQ250" s="131"/>
      <c r="DIR250" s="131"/>
      <c r="DIS250" s="131"/>
      <c r="DIT250" s="131"/>
      <c r="DIU250" s="131"/>
      <c r="DIV250" s="131"/>
      <c r="DIW250" s="131"/>
      <c r="DIX250" s="131"/>
      <c r="DIY250" s="131"/>
      <c r="DIZ250" s="131"/>
      <c r="DJA250" s="131"/>
      <c r="DJB250" s="131"/>
      <c r="DJC250" s="131"/>
      <c r="DJD250" s="131"/>
      <c r="DJE250" s="131"/>
      <c r="DJF250" s="131"/>
      <c r="DJG250" s="131"/>
      <c r="DJH250" s="131"/>
      <c r="DJI250" s="131"/>
      <c r="DJJ250" s="131"/>
      <c r="DJK250" s="131"/>
      <c r="DJL250" s="131"/>
      <c r="DJM250" s="131"/>
      <c r="DJN250" s="131"/>
      <c r="DJO250" s="131"/>
      <c r="DJP250" s="131"/>
      <c r="DJQ250" s="131"/>
      <c r="DJR250" s="131"/>
      <c r="DJS250" s="131"/>
      <c r="DJT250" s="131"/>
      <c r="DJU250" s="131"/>
      <c r="DJV250" s="131"/>
      <c r="DJW250" s="131"/>
      <c r="DJX250" s="131"/>
      <c r="DJY250" s="131"/>
      <c r="DJZ250" s="131"/>
      <c r="DKA250" s="131"/>
      <c r="DKB250" s="131"/>
      <c r="DKC250" s="131"/>
      <c r="DKD250" s="131"/>
      <c r="DKE250" s="131"/>
      <c r="DKF250" s="131"/>
      <c r="DKG250" s="131"/>
      <c r="DKH250" s="131"/>
      <c r="DKI250" s="131"/>
      <c r="DKJ250" s="131"/>
      <c r="DKK250" s="131"/>
      <c r="DKL250" s="131"/>
      <c r="DKM250" s="131"/>
      <c r="DKN250" s="131"/>
      <c r="DKO250" s="131"/>
      <c r="DKP250" s="131"/>
      <c r="DKQ250" s="131"/>
      <c r="DKR250" s="131"/>
      <c r="DKS250" s="131"/>
      <c r="DKT250" s="131"/>
      <c r="DKU250" s="131"/>
      <c r="DKV250" s="131"/>
      <c r="DKW250" s="131"/>
      <c r="DKX250" s="131"/>
      <c r="DKY250" s="131"/>
      <c r="DKZ250" s="131"/>
      <c r="DLA250" s="131"/>
      <c r="DLB250" s="131"/>
      <c r="DLC250" s="131"/>
      <c r="DLD250" s="131"/>
      <c r="DLE250" s="131"/>
      <c r="DLF250" s="131"/>
      <c r="DLG250" s="131"/>
      <c r="DLH250" s="131"/>
      <c r="DLI250" s="131"/>
      <c r="DLJ250" s="131"/>
      <c r="DLK250" s="131"/>
      <c r="DLL250" s="131"/>
      <c r="DLM250" s="131"/>
      <c r="DLN250" s="131"/>
      <c r="DLO250" s="131"/>
      <c r="DLP250" s="131"/>
      <c r="DLQ250" s="131"/>
      <c r="DLR250" s="131"/>
      <c r="DLS250" s="131"/>
      <c r="DLT250" s="131"/>
      <c r="DLU250" s="131"/>
      <c r="DLV250" s="131"/>
      <c r="DLW250" s="131"/>
      <c r="DLX250" s="131"/>
      <c r="DLY250" s="131"/>
      <c r="DLZ250" s="131"/>
      <c r="DMA250" s="131"/>
      <c r="DMB250" s="131"/>
      <c r="DMC250" s="131"/>
      <c r="DMD250" s="131"/>
      <c r="DME250" s="131"/>
      <c r="DMF250" s="131"/>
      <c r="DMG250" s="131"/>
      <c r="DMH250" s="131"/>
      <c r="DMI250" s="131"/>
      <c r="DMJ250" s="131"/>
      <c r="DMK250" s="131"/>
      <c r="DML250" s="131"/>
      <c r="DMM250" s="131"/>
      <c r="DMN250" s="131"/>
      <c r="DMO250" s="131"/>
      <c r="DMP250" s="131"/>
      <c r="DMQ250" s="131"/>
      <c r="DMR250" s="131"/>
      <c r="DMS250" s="131"/>
      <c r="DMT250" s="131"/>
      <c r="DMU250" s="131"/>
      <c r="DMV250" s="131"/>
      <c r="DMW250" s="131"/>
      <c r="DMX250" s="131"/>
      <c r="DMY250" s="131"/>
      <c r="DMZ250" s="131"/>
      <c r="DNA250" s="131"/>
      <c r="DNB250" s="131"/>
      <c r="DNC250" s="131"/>
      <c r="DND250" s="131"/>
      <c r="DNE250" s="131"/>
      <c r="DNF250" s="131"/>
      <c r="DNG250" s="131"/>
      <c r="DNH250" s="131"/>
      <c r="DNI250" s="131"/>
      <c r="DNJ250" s="131"/>
      <c r="DNK250" s="131"/>
      <c r="DNL250" s="131"/>
      <c r="DNM250" s="131"/>
      <c r="DNN250" s="131"/>
      <c r="DNO250" s="131"/>
      <c r="DNP250" s="131"/>
      <c r="DNQ250" s="131"/>
      <c r="DNR250" s="131"/>
      <c r="DNS250" s="131"/>
      <c r="DNT250" s="131"/>
      <c r="DNU250" s="131"/>
      <c r="DNV250" s="131"/>
      <c r="DNW250" s="131"/>
      <c r="DNX250" s="131"/>
      <c r="DNY250" s="131"/>
      <c r="DNZ250" s="131"/>
      <c r="DOA250" s="131"/>
      <c r="DOB250" s="131"/>
      <c r="DOC250" s="131"/>
      <c r="DOD250" s="131"/>
      <c r="DOE250" s="131"/>
      <c r="DOF250" s="131"/>
      <c r="DOG250" s="131"/>
      <c r="DOH250" s="131"/>
      <c r="DOI250" s="131"/>
      <c r="DOJ250" s="131"/>
      <c r="DOK250" s="131"/>
      <c r="DOL250" s="131"/>
      <c r="DOM250" s="131"/>
      <c r="DON250" s="131"/>
      <c r="DOO250" s="131"/>
      <c r="DOP250" s="131"/>
      <c r="DOQ250" s="131"/>
      <c r="DOR250" s="131"/>
      <c r="DOS250" s="131"/>
      <c r="DOT250" s="131"/>
      <c r="DOU250" s="131"/>
      <c r="DOV250" s="131"/>
      <c r="DOW250" s="131"/>
      <c r="DOX250" s="131"/>
      <c r="DOY250" s="131"/>
      <c r="DOZ250" s="131"/>
      <c r="DPA250" s="131"/>
      <c r="DPB250" s="131"/>
      <c r="DPC250" s="131"/>
      <c r="DPD250" s="131"/>
      <c r="DPE250" s="131"/>
      <c r="DPF250" s="131"/>
      <c r="DPG250" s="131"/>
      <c r="DPH250" s="131"/>
      <c r="DPI250" s="131"/>
      <c r="DPJ250" s="131"/>
      <c r="DPK250" s="131"/>
      <c r="DPL250" s="131"/>
      <c r="DPM250" s="131"/>
      <c r="DPN250" s="131"/>
      <c r="DPO250" s="131"/>
      <c r="DPP250" s="131"/>
      <c r="DPQ250" s="131"/>
      <c r="DPR250" s="131"/>
      <c r="DPS250" s="131"/>
      <c r="DPT250" s="131"/>
      <c r="DPU250" s="131"/>
      <c r="DPV250" s="131"/>
      <c r="DPW250" s="131"/>
      <c r="DPX250" s="131"/>
      <c r="DPY250" s="131"/>
      <c r="DPZ250" s="131"/>
      <c r="DQA250" s="131"/>
      <c r="DQB250" s="131"/>
      <c r="DQC250" s="131"/>
      <c r="DQD250" s="131"/>
      <c r="DQE250" s="131"/>
      <c r="DQF250" s="131"/>
      <c r="DQG250" s="131"/>
      <c r="DQH250" s="131"/>
      <c r="DQI250" s="131"/>
      <c r="DQJ250" s="131"/>
      <c r="DQK250" s="131"/>
      <c r="DQL250" s="131"/>
      <c r="DQM250" s="131"/>
      <c r="DQN250" s="131"/>
      <c r="DQO250" s="131"/>
      <c r="DQP250" s="131"/>
      <c r="DQQ250" s="131"/>
      <c r="DQR250" s="131"/>
      <c r="DQS250" s="131"/>
      <c r="DQT250" s="131"/>
      <c r="DQU250" s="131"/>
      <c r="DQV250" s="131"/>
      <c r="DQW250" s="131"/>
      <c r="DQX250" s="131"/>
      <c r="DQY250" s="131"/>
      <c r="DQZ250" s="131"/>
      <c r="DRA250" s="131"/>
      <c r="DRB250" s="131"/>
      <c r="DRC250" s="131"/>
      <c r="DRD250" s="131"/>
      <c r="DRE250" s="131"/>
      <c r="DRF250" s="131"/>
      <c r="DRG250" s="131"/>
      <c r="DRH250" s="131"/>
      <c r="DRI250" s="131"/>
      <c r="DRJ250" s="131"/>
      <c r="DRK250" s="131"/>
      <c r="DRL250" s="131"/>
      <c r="DRM250" s="131"/>
      <c r="DRN250" s="131"/>
      <c r="DRO250" s="131"/>
      <c r="DRP250" s="131"/>
      <c r="DRQ250" s="131"/>
      <c r="DRR250" s="131"/>
      <c r="DRS250" s="131"/>
      <c r="DRT250" s="131"/>
      <c r="DRU250" s="131"/>
      <c r="DRV250" s="131"/>
      <c r="DRW250" s="131"/>
      <c r="DRX250" s="131"/>
      <c r="DRY250" s="131"/>
      <c r="DRZ250" s="131"/>
      <c r="DSA250" s="131"/>
      <c r="DSB250" s="131"/>
      <c r="DSC250" s="131"/>
      <c r="DSD250" s="131"/>
      <c r="DSE250" s="131"/>
      <c r="DSF250" s="131"/>
      <c r="DSG250" s="131"/>
      <c r="DSH250" s="131"/>
      <c r="DSI250" s="131"/>
      <c r="DSJ250" s="131"/>
      <c r="DSK250" s="131"/>
      <c r="DSL250" s="131"/>
      <c r="DSM250" s="131"/>
      <c r="DSN250" s="131"/>
      <c r="DSO250" s="131"/>
      <c r="DSP250" s="131"/>
      <c r="DSQ250" s="131"/>
      <c r="DSR250" s="131"/>
      <c r="DSS250" s="131"/>
      <c r="DST250" s="131"/>
      <c r="DSU250" s="131"/>
      <c r="DSV250" s="131"/>
      <c r="DSW250" s="131"/>
      <c r="DSX250" s="131"/>
      <c r="DSY250" s="131"/>
      <c r="DSZ250" s="131"/>
      <c r="DTA250" s="131"/>
      <c r="DTB250" s="131"/>
      <c r="DTC250" s="131"/>
      <c r="DTD250" s="131"/>
      <c r="DTE250" s="131"/>
      <c r="DTF250" s="131"/>
      <c r="DTG250" s="131"/>
      <c r="DTH250" s="131"/>
      <c r="DTI250" s="131"/>
      <c r="DTJ250" s="131"/>
      <c r="DTK250" s="131"/>
      <c r="DTL250" s="131"/>
      <c r="DTM250" s="131"/>
      <c r="DTN250" s="131"/>
      <c r="DTO250" s="131"/>
      <c r="DTP250" s="131"/>
      <c r="DTQ250" s="131"/>
      <c r="DTR250" s="131"/>
      <c r="DTS250" s="131"/>
      <c r="DTT250" s="131"/>
      <c r="DTU250" s="131"/>
      <c r="DTV250" s="131"/>
      <c r="DTW250" s="131"/>
      <c r="DTX250" s="131"/>
      <c r="DTY250" s="131"/>
      <c r="DTZ250" s="131"/>
      <c r="DUA250" s="131"/>
      <c r="DUB250" s="131"/>
      <c r="DUC250" s="131"/>
      <c r="DUD250" s="131"/>
      <c r="DUE250" s="131"/>
      <c r="DUF250" s="131"/>
      <c r="DUG250" s="131"/>
      <c r="DUH250" s="131"/>
      <c r="DUI250" s="131"/>
      <c r="DUJ250" s="131"/>
      <c r="DUK250" s="131"/>
      <c r="DUL250" s="131"/>
      <c r="DUM250" s="131"/>
      <c r="DUN250" s="131"/>
      <c r="DUO250" s="131"/>
      <c r="DUP250" s="131"/>
      <c r="DUQ250" s="131"/>
      <c r="DUR250" s="131"/>
      <c r="DUS250" s="131"/>
      <c r="DUT250" s="131"/>
      <c r="DUU250" s="131"/>
      <c r="DUV250" s="131"/>
      <c r="DUW250" s="131"/>
      <c r="DUX250" s="131"/>
      <c r="DUY250" s="131"/>
      <c r="DUZ250" s="131"/>
      <c r="DVA250" s="131"/>
      <c r="DVB250" s="131"/>
      <c r="DVC250" s="131"/>
      <c r="DVD250" s="131"/>
      <c r="DVE250" s="131"/>
      <c r="DVF250" s="131"/>
      <c r="DVG250" s="131"/>
      <c r="DVH250" s="131"/>
      <c r="DVI250" s="131"/>
      <c r="DVJ250" s="131"/>
      <c r="DVK250" s="131"/>
      <c r="DVL250" s="131"/>
      <c r="DVM250" s="131"/>
      <c r="DVN250" s="131"/>
      <c r="DVO250" s="131"/>
      <c r="DVP250" s="131"/>
      <c r="DVQ250" s="131"/>
      <c r="DVR250" s="131"/>
      <c r="DVS250" s="131"/>
      <c r="DVT250" s="131"/>
      <c r="DVU250" s="131"/>
      <c r="DVV250" s="131"/>
      <c r="DVW250" s="131"/>
      <c r="DVX250" s="131"/>
      <c r="DVY250" s="131"/>
      <c r="DVZ250" s="131"/>
      <c r="DWA250" s="131"/>
      <c r="DWB250" s="131"/>
      <c r="DWC250" s="131"/>
      <c r="DWD250" s="131"/>
      <c r="DWE250" s="131"/>
      <c r="DWF250" s="131"/>
      <c r="DWG250" s="131"/>
      <c r="DWH250" s="131"/>
      <c r="DWI250" s="131"/>
      <c r="DWJ250" s="131"/>
      <c r="DWK250" s="131"/>
      <c r="DWL250" s="131"/>
      <c r="DWM250" s="131"/>
      <c r="DWN250" s="131"/>
      <c r="DWO250" s="131"/>
      <c r="DWP250" s="131"/>
      <c r="DWQ250" s="131"/>
      <c r="DWR250" s="131"/>
      <c r="DWS250" s="131"/>
      <c r="DWT250" s="131"/>
      <c r="DWU250" s="131"/>
      <c r="DWV250" s="131"/>
      <c r="DWW250" s="131"/>
      <c r="DWX250" s="131"/>
      <c r="DWY250" s="131"/>
      <c r="DWZ250" s="131"/>
      <c r="DXA250" s="131"/>
      <c r="DXB250" s="131"/>
      <c r="DXC250" s="131"/>
      <c r="DXD250" s="131"/>
      <c r="DXE250" s="131"/>
      <c r="DXF250" s="131"/>
      <c r="DXG250" s="131"/>
      <c r="DXH250" s="131"/>
      <c r="DXI250" s="131"/>
      <c r="DXJ250" s="131"/>
      <c r="DXK250" s="131"/>
      <c r="DXL250" s="131"/>
      <c r="DXM250" s="131"/>
      <c r="DXN250" s="131"/>
      <c r="DXO250" s="131"/>
      <c r="DXP250" s="131"/>
      <c r="DXQ250" s="131"/>
      <c r="DXR250" s="131"/>
      <c r="DXS250" s="131"/>
      <c r="DXT250" s="131"/>
      <c r="DXU250" s="131"/>
      <c r="DXV250" s="131"/>
      <c r="DXW250" s="131"/>
      <c r="DXX250" s="131"/>
      <c r="DXY250" s="131"/>
      <c r="DXZ250" s="131"/>
      <c r="DYA250" s="131"/>
      <c r="DYB250" s="131"/>
      <c r="DYC250" s="131"/>
      <c r="DYD250" s="131"/>
      <c r="DYE250" s="131"/>
      <c r="DYF250" s="131"/>
      <c r="DYG250" s="131"/>
      <c r="DYH250" s="131"/>
      <c r="DYI250" s="131"/>
      <c r="DYJ250" s="131"/>
      <c r="DYK250" s="131"/>
      <c r="DYL250" s="131"/>
      <c r="DYM250" s="131"/>
      <c r="DYN250" s="131"/>
      <c r="DYO250" s="131"/>
      <c r="DYP250" s="131"/>
      <c r="DYQ250" s="131"/>
      <c r="DYR250" s="131"/>
      <c r="DYS250" s="131"/>
      <c r="DYT250" s="131"/>
      <c r="DYU250" s="131"/>
      <c r="DYV250" s="131"/>
      <c r="DYW250" s="131"/>
      <c r="DYX250" s="131"/>
      <c r="DYY250" s="131"/>
      <c r="DYZ250" s="131"/>
      <c r="DZA250" s="131"/>
      <c r="DZB250" s="131"/>
      <c r="DZC250" s="131"/>
      <c r="DZD250" s="131"/>
      <c r="DZE250" s="131"/>
      <c r="DZF250" s="131"/>
      <c r="DZG250" s="131"/>
      <c r="DZH250" s="131"/>
      <c r="DZI250" s="131"/>
      <c r="DZJ250" s="131"/>
      <c r="DZK250" s="131"/>
      <c r="DZL250" s="131"/>
      <c r="DZM250" s="131"/>
      <c r="DZN250" s="131"/>
      <c r="DZO250" s="131"/>
      <c r="DZP250" s="131"/>
      <c r="DZQ250" s="131"/>
      <c r="DZR250" s="131"/>
      <c r="DZS250" s="131"/>
      <c r="DZT250" s="131"/>
      <c r="DZU250" s="131"/>
      <c r="DZV250" s="131"/>
      <c r="DZW250" s="131"/>
      <c r="DZX250" s="131"/>
      <c r="DZY250" s="131"/>
      <c r="DZZ250" s="131"/>
      <c r="EAA250" s="131"/>
      <c r="EAB250" s="131"/>
      <c r="EAC250" s="131"/>
      <c r="EAD250" s="131"/>
      <c r="EAE250" s="131"/>
      <c r="EAF250" s="131"/>
      <c r="EAG250" s="131"/>
      <c r="EAH250" s="131"/>
      <c r="EAI250" s="131"/>
      <c r="EAJ250" s="131"/>
      <c r="EAK250" s="131"/>
      <c r="EAL250" s="131"/>
      <c r="EAM250" s="131"/>
      <c r="EAN250" s="131"/>
      <c r="EAO250" s="131"/>
      <c r="EAP250" s="131"/>
      <c r="EAQ250" s="131"/>
      <c r="EAR250" s="131"/>
      <c r="EAS250" s="131"/>
      <c r="EAT250" s="131"/>
      <c r="EAU250" s="131"/>
      <c r="EAV250" s="131"/>
      <c r="EAW250" s="131"/>
      <c r="EAX250" s="131"/>
      <c r="EAY250" s="131"/>
      <c r="EAZ250" s="131"/>
      <c r="EBA250" s="131"/>
      <c r="EBB250" s="131"/>
      <c r="EBC250" s="131"/>
      <c r="EBD250" s="131"/>
      <c r="EBE250" s="131"/>
      <c r="EBF250" s="131"/>
      <c r="EBG250" s="131"/>
      <c r="EBH250" s="131"/>
      <c r="EBI250" s="131"/>
      <c r="EBJ250" s="131"/>
      <c r="EBK250" s="131"/>
      <c r="EBL250" s="131"/>
      <c r="EBM250" s="131"/>
      <c r="EBN250" s="131"/>
      <c r="EBO250" s="131"/>
      <c r="EBP250" s="131"/>
      <c r="EBQ250" s="131"/>
      <c r="EBR250" s="131"/>
      <c r="EBS250" s="131"/>
      <c r="EBT250" s="131"/>
      <c r="EBU250" s="131"/>
      <c r="EBV250" s="131"/>
      <c r="EBW250" s="131"/>
      <c r="EBX250" s="131"/>
      <c r="EBY250" s="131"/>
      <c r="EBZ250" s="131"/>
      <c r="ECA250" s="131"/>
      <c r="ECB250" s="131"/>
      <c r="ECC250" s="131"/>
      <c r="ECD250" s="131"/>
      <c r="ECE250" s="131"/>
      <c r="ECF250" s="131"/>
      <c r="ECG250" s="131"/>
      <c r="ECH250" s="131"/>
      <c r="ECI250" s="131"/>
      <c r="ECJ250" s="131"/>
      <c r="ECK250" s="131"/>
      <c r="ECL250" s="131"/>
      <c r="ECM250" s="131"/>
      <c r="ECN250" s="131"/>
      <c r="ECO250" s="131"/>
      <c r="ECP250" s="131"/>
      <c r="ECQ250" s="131"/>
      <c r="ECR250" s="131"/>
      <c r="ECS250" s="131"/>
      <c r="ECT250" s="131"/>
      <c r="ECU250" s="131"/>
      <c r="ECV250" s="131"/>
      <c r="ECW250" s="131"/>
      <c r="ECX250" s="131"/>
      <c r="ECY250" s="131"/>
      <c r="ECZ250" s="131"/>
      <c r="EDA250" s="131"/>
      <c r="EDB250" s="131"/>
      <c r="EDC250" s="131"/>
      <c r="EDD250" s="131"/>
      <c r="EDE250" s="131"/>
      <c r="EDF250" s="131"/>
      <c r="EDG250" s="131"/>
      <c r="EDH250" s="131"/>
      <c r="EDI250" s="131"/>
      <c r="EDJ250" s="131"/>
      <c r="EDK250" s="131"/>
      <c r="EDL250" s="131"/>
      <c r="EDM250" s="131"/>
      <c r="EDN250" s="131"/>
      <c r="EDO250" s="131"/>
      <c r="EDP250" s="131"/>
      <c r="EDQ250" s="131"/>
      <c r="EDR250" s="131"/>
      <c r="EDS250" s="131"/>
      <c r="EDT250" s="131"/>
      <c r="EDU250" s="131"/>
      <c r="EDV250" s="131"/>
      <c r="EDW250" s="131"/>
      <c r="EDX250" s="131"/>
      <c r="EDY250" s="131"/>
      <c r="EDZ250" s="131"/>
      <c r="EEA250" s="131"/>
      <c r="EEB250" s="131"/>
      <c r="EEC250" s="131"/>
      <c r="EED250" s="131"/>
      <c r="EEE250" s="131"/>
      <c r="EEF250" s="131"/>
      <c r="EEG250" s="131"/>
      <c r="EEH250" s="131"/>
      <c r="EEI250" s="131"/>
      <c r="EEJ250" s="131"/>
      <c r="EEK250" s="131"/>
      <c r="EEL250" s="131"/>
      <c r="EEM250" s="131"/>
      <c r="EEN250" s="131"/>
      <c r="EEO250" s="131"/>
      <c r="EEP250" s="131"/>
      <c r="EEQ250" s="131"/>
      <c r="EER250" s="131"/>
      <c r="EES250" s="131"/>
      <c r="EET250" s="131"/>
      <c r="EEU250" s="131"/>
      <c r="EEV250" s="131"/>
      <c r="EEW250" s="131"/>
      <c r="EEX250" s="131"/>
      <c r="EEY250" s="131"/>
      <c r="EEZ250" s="131"/>
      <c r="EFA250" s="131"/>
      <c r="EFB250" s="131"/>
      <c r="EFC250" s="131"/>
      <c r="EFD250" s="131"/>
      <c r="EFE250" s="131"/>
      <c r="EFF250" s="131"/>
      <c r="EFG250" s="131"/>
      <c r="EFH250" s="131"/>
      <c r="EFI250" s="131"/>
      <c r="EFJ250" s="131"/>
      <c r="EFK250" s="131"/>
      <c r="EFL250" s="131"/>
      <c r="EFM250" s="131"/>
      <c r="EFN250" s="131"/>
      <c r="EFO250" s="131"/>
      <c r="EFP250" s="131"/>
      <c r="EFQ250" s="131"/>
      <c r="EFR250" s="131"/>
      <c r="EFS250" s="131"/>
      <c r="EFT250" s="131"/>
      <c r="EFU250" s="131"/>
      <c r="EFV250" s="131"/>
      <c r="EFW250" s="131"/>
      <c r="EFX250" s="131"/>
      <c r="EFY250" s="131"/>
      <c r="EFZ250" s="131"/>
      <c r="EGA250" s="131"/>
      <c r="EGB250" s="131"/>
      <c r="EGC250" s="131"/>
      <c r="EGD250" s="131"/>
      <c r="EGE250" s="131"/>
      <c r="EGF250" s="131"/>
      <c r="EGG250" s="131"/>
      <c r="EGH250" s="131"/>
      <c r="EGI250" s="131"/>
      <c r="EGJ250" s="131"/>
      <c r="EGK250" s="131"/>
      <c r="EGL250" s="131"/>
      <c r="EGM250" s="131"/>
      <c r="EGN250" s="131"/>
      <c r="EGO250" s="131"/>
      <c r="EGP250" s="131"/>
      <c r="EGQ250" s="131"/>
      <c r="EGR250" s="131"/>
      <c r="EGS250" s="131"/>
      <c r="EGT250" s="131"/>
      <c r="EGU250" s="131"/>
      <c r="EGV250" s="131"/>
      <c r="EGW250" s="131"/>
      <c r="EGX250" s="131"/>
      <c r="EGY250" s="131"/>
      <c r="EGZ250" s="131"/>
      <c r="EHA250" s="131"/>
      <c r="EHB250" s="131"/>
      <c r="EHC250" s="131"/>
      <c r="EHD250" s="131"/>
      <c r="EHE250" s="131"/>
      <c r="EHF250" s="131"/>
      <c r="EHG250" s="131"/>
      <c r="EHH250" s="131"/>
      <c r="EHI250" s="131"/>
      <c r="EHJ250" s="131"/>
      <c r="EHK250" s="131"/>
      <c r="EHL250" s="131"/>
      <c r="EHM250" s="131"/>
      <c r="EHN250" s="131"/>
      <c r="EHO250" s="131"/>
      <c r="EHP250" s="131"/>
      <c r="EHQ250" s="131"/>
      <c r="EHR250" s="131"/>
      <c r="EHS250" s="131"/>
      <c r="EHT250" s="131"/>
      <c r="EHU250" s="131"/>
      <c r="EHV250" s="131"/>
      <c r="EHW250" s="131"/>
      <c r="EHX250" s="131"/>
      <c r="EHY250" s="131"/>
      <c r="EHZ250" s="131"/>
      <c r="EIA250" s="131"/>
      <c r="EIB250" s="131"/>
      <c r="EIC250" s="131"/>
      <c r="EID250" s="131"/>
      <c r="EIE250" s="131"/>
      <c r="EIF250" s="131"/>
      <c r="EIG250" s="131"/>
      <c r="EIH250" s="131"/>
      <c r="EII250" s="131"/>
      <c r="EIJ250" s="131"/>
      <c r="EIK250" s="131"/>
      <c r="EIL250" s="131"/>
      <c r="EIM250" s="131"/>
      <c r="EIN250" s="131"/>
    </row>
    <row r="251" spans="1:3628" customFormat="1" ht="12.75" x14ac:dyDescent="0.2">
      <c r="A251" s="18" t="s">
        <v>166</v>
      </c>
      <c r="B251" s="35">
        <v>1625</v>
      </c>
      <c r="C251" s="35">
        <v>1625</v>
      </c>
      <c r="D251" s="20"/>
      <c r="E251" s="21">
        <v>1473</v>
      </c>
      <c r="F251" s="21">
        <v>1473</v>
      </c>
      <c r="G251" s="21"/>
      <c r="H251" s="1"/>
      <c r="I251" s="35">
        <f>'Charities and dues'!G16*('Charities and dues'!B42+'Charities and dues'!B43)</f>
        <v>1635</v>
      </c>
      <c r="J251" s="35">
        <f>I251</f>
        <v>1635</v>
      </c>
      <c r="K251" s="21"/>
      <c r="L251" s="119"/>
      <c r="M251" s="131"/>
      <c r="N251" s="131"/>
      <c r="O251" s="131"/>
      <c r="P251" s="131"/>
      <c r="Q251" s="131"/>
      <c r="R251" s="131"/>
      <c r="S251" s="131"/>
      <c r="T251" s="131"/>
      <c r="U251" s="131"/>
      <c r="V251" s="131"/>
      <c r="W251" s="131"/>
      <c r="X251" s="131"/>
      <c r="Y251" s="131"/>
      <c r="Z251" s="131"/>
      <c r="AA251" s="131"/>
      <c r="AB251" s="131"/>
      <c r="AC251" s="131"/>
      <c r="AD251" s="131"/>
      <c r="AE251" s="131"/>
      <c r="AF251" s="131"/>
      <c r="AG251" s="131"/>
      <c r="AH251" s="131"/>
      <c r="AI251" s="131"/>
      <c r="AJ251" s="131"/>
      <c r="AK251" s="131"/>
      <c r="AL251" s="131"/>
      <c r="AM251" s="131"/>
      <c r="AN251" s="131"/>
      <c r="AO251" s="131"/>
      <c r="AP251" s="131"/>
      <c r="AQ251" s="131"/>
      <c r="AR251" s="131"/>
      <c r="AS251" s="131"/>
      <c r="AT251" s="131"/>
      <c r="AU251" s="131"/>
      <c r="AV251" s="131"/>
      <c r="AW251" s="131"/>
      <c r="AX251" s="131"/>
      <c r="AY251" s="131"/>
      <c r="AZ251" s="131"/>
      <c r="BA251" s="131"/>
      <c r="BB251" s="131"/>
      <c r="BC251" s="131"/>
      <c r="BD251" s="131"/>
      <c r="BE251" s="131"/>
      <c r="BF251" s="131"/>
      <c r="BG251" s="131"/>
      <c r="BH251" s="131"/>
      <c r="BI251" s="131"/>
      <c r="BJ251" s="131"/>
      <c r="BK251" s="131"/>
      <c r="BL251" s="131"/>
      <c r="BM251" s="131"/>
      <c r="BN251" s="131"/>
      <c r="BO251" s="131"/>
      <c r="BP251" s="131"/>
      <c r="BQ251" s="131"/>
      <c r="BR251" s="131"/>
      <c r="BS251" s="131"/>
      <c r="BT251" s="131"/>
      <c r="BU251" s="131"/>
      <c r="BV251" s="131"/>
      <c r="BW251" s="131"/>
      <c r="BX251" s="131"/>
      <c r="BY251" s="131"/>
      <c r="BZ251" s="131"/>
      <c r="CA251" s="131"/>
      <c r="CB251" s="131"/>
      <c r="CC251" s="131"/>
      <c r="CD251" s="131"/>
      <c r="CE251" s="131"/>
      <c r="CF251" s="131"/>
      <c r="CG251" s="131"/>
      <c r="CH251" s="131"/>
      <c r="CI251" s="131"/>
      <c r="CJ251" s="131"/>
      <c r="CK251" s="131"/>
      <c r="CL251" s="131"/>
      <c r="CM251" s="131"/>
      <c r="CN251" s="131"/>
      <c r="CO251" s="131"/>
      <c r="CP251" s="131"/>
      <c r="CQ251" s="131"/>
      <c r="CR251" s="131"/>
      <c r="CS251" s="131"/>
      <c r="CT251" s="131"/>
      <c r="CU251" s="131"/>
      <c r="CV251" s="131"/>
      <c r="CW251" s="131"/>
      <c r="CX251" s="131"/>
      <c r="CY251" s="131"/>
      <c r="CZ251" s="131"/>
      <c r="DA251" s="131"/>
      <c r="DB251" s="131"/>
      <c r="DC251" s="131"/>
      <c r="DD251" s="131"/>
      <c r="DE251" s="131"/>
      <c r="DF251" s="131"/>
      <c r="DG251" s="131"/>
      <c r="DH251" s="131"/>
      <c r="DI251" s="131"/>
      <c r="DJ251" s="131"/>
      <c r="DK251" s="131"/>
      <c r="DL251" s="131"/>
      <c r="DM251" s="131"/>
      <c r="DN251" s="131"/>
      <c r="DO251" s="131"/>
      <c r="DP251" s="131"/>
      <c r="DQ251" s="131"/>
      <c r="DR251" s="131"/>
      <c r="DS251" s="131"/>
      <c r="DT251" s="131"/>
      <c r="DU251" s="131"/>
      <c r="DV251" s="131"/>
      <c r="DW251" s="131"/>
      <c r="DX251" s="131"/>
      <c r="DY251" s="131"/>
      <c r="DZ251" s="131"/>
      <c r="EA251" s="131"/>
      <c r="EB251" s="131"/>
      <c r="EC251" s="131"/>
      <c r="ED251" s="131"/>
      <c r="EE251" s="131"/>
      <c r="EF251" s="131"/>
      <c r="EG251" s="131"/>
      <c r="EH251" s="131"/>
      <c r="EI251" s="131"/>
      <c r="EJ251" s="131"/>
      <c r="EK251" s="131"/>
      <c r="EL251" s="131"/>
      <c r="EM251" s="131"/>
      <c r="EN251" s="131"/>
      <c r="EO251" s="131"/>
      <c r="EP251" s="131"/>
      <c r="EQ251" s="131"/>
      <c r="ER251" s="131"/>
      <c r="ES251" s="131"/>
      <c r="ET251" s="131"/>
      <c r="EU251" s="131"/>
      <c r="EV251" s="131"/>
      <c r="EW251" s="131"/>
      <c r="EX251" s="131"/>
      <c r="EY251" s="131"/>
      <c r="EZ251" s="131"/>
      <c r="FA251" s="131"/>
      <c r="FB251" s="131"/>
      <c r="FC251" s="131"/>
      <c r="FD251" s="131"/>
      <c r="FE251" s="131"/>
      <c r="FF251" s="131"/>
      <c r="FG251" s="131"/>
      <c r="FH251" s="131"/>
      <c r="FI251" s="131"/>
      <c r="FJ251" s="131"/>
      <c r="FK251" s="131"/>
      <c r="FL251" s="131"/>
      <c r="FM251" s="131"/>
      <c r="FN251" s="131"/>
      <c r="FO251" s="131"/>
      <c r="FP251" s="131"/>
      <c r="FQ251" s="131"/>
      <c r="FR251" s="131"/>
      <c r="FS251" s="131"/>
      <c r="FT251" s="131"/>
      <c r="FU251" s="131"/>
      <c r="FV251" s="131"/>
      <c r="FW251" s="131"/>
      <c r="FX251" s="131"/>
      <c r="FY251" s="131"/>
      <c r="FZ251" s="131"/>
      <c r="GA251" s="131"/>
      <c r="GB251" s="131"/>
      <c r="GC251" s="131"/>
      <c r="GD251" s="131"/>
      <c r="GE251" s="131"/>
      <c r="GF251" s="131"/>
      <c r="GG251" s="131"/>
      <c r="GH251" s="131"/>
      <c r="GI251" s="131"/>
      <c r="GJ251" s="131"/>
      <c r="GK251" s="131"/>
      <c r="GL251" s="131"/>
      <c r="GM251" s="131"/>
      <c r="GN251" s="131"/>
      <c r="GO251" s="131"/>
      <c r="GP251" s="131"/>
      <c r="GQ251" s="131"/>
      <c r="GR251" s="131"/>
      <c r="GS251" s="131"/>
      <c r="GT251" s="131"/>
      <c r="GU251" s="131"/>
      <c r="GV251" s="131"/>
      <c r="GW251" s="131"/>
      <c r="GX251" s="131"/>
      <c r="GY251" s="131"/>
      <c r="GZ251" s="131"/>
      <c r="HA251" s="131"/>
      <c r="HB251" s="131"/>
      <c r="HC251" s="131"/>
      <c r="HD251" s="131"/>
      <c r="HE251" s="131"/>
      <c r="HF251" s="131"/>
      <c r="HG251" s="131"/>
      <c r="HH251" s="131"/>
      <c r="HI251" s="131"/>
      <c r="HJ251" s="131"/>
      <c r="HK251" s="131"/>
      <c r="HL251" s="131"/>
      <c r="HM251" s="131"/>
      <c r="HN251" s="131"/>
      <c r="HO251" s="131"/>
      <c r="HP251" s="131"/>
      <c r="HQ251" s="131"/>
      <c r="HR251" s="131"/>
      <c r="HS251" s="131"/>
      <c r="HT251" s="131"/>
      <c r="HU251" s="131"/>
      <c r="HV251" s="131"/>
      <c r="HW251" s="131"/>
      <c r="HX251" s="131"/>
      <c r="HY251" s="131"/>
      <c r="HZ251" s="131"/>
      <c r="IA251" s="131"/>
      <c r="IB251" s="131"/>
      <c r="IC251" s="131"/>
      <c r="ID251" s="131"/>
      <c r="IE251" s="131"/>
      <c r="IF251" s="131"/>
      <c r="IG251" s="131"/>
      <c r="IH251" s="131"/>
      <c r="II251" s="131"/>
      <c r="IJ251" s="131"/>
      <c r="IK251" s="131"/>
      <c r="IL251" s="131"/>
      <c r="IM251" s="131"/>
      <c r="IN251" s="131"/>
      <c r="IO251" s="131"/>
      <c r="IP251" s="131"/>
      <c r="IQ251" s="131"/>
      <c r="IR251" s="131"/>
      <c r="IS251" s="131"/>
      <c r="IT251" s="131"/>
      <c r="IU251" s="131"/>
      <c r="IV251" s="131"/>
      <c r="IW251" s="131"/>
      <c r="IX251" s="131"/>
      <c r="IY251" s="131"/>
      <c r="IZ251" s="131"/>
      <c r="JA251" s="131"/>
      <c r="JB251" s="131"/>
      <c r="JC251" s="131"/>
      <c r="JD251" s="131"/>
      <c r="JE251" s="131"/>
      <c r="JF251" s="131"/>
      <c r="JG251" s="131"/>
      <c r="JH251" s="131"/>
      <c r="JI251" s="131"/>
      <c r="JJ251" s="131"/>
      <c r="JK251" s="131"/>
      <c r="JL251" s="131"/>
      <c r="JM251" s="131"/>
      <c r="JN251" s="131"/>
      <c r="JO251" s="131"/>
      <c r="JP251" s="131"/>
      <c r="JQ251" s="131"/>
      <c r="JR251" s="131"/>
      <c r="JS251" s="131"/>
      <c r="JT251" s="131"/>
      <c r="JU251" s="131"/>
      <c r="JV251" s="131"/>
      <c r="JW251" s="131"/>
      <c r="JX251" s="131"/>
      <c r="JY251" s="131"/>
      <c r="JZ251" s="131"/>
      <c r="KA251" s="131"/>
      <c r="KB251" s="131"/>
      <c r="KC251" s="131"/>
      <c r="KD251" s="131"/>
      <c r="KE251" s="131"/>
      <c r="KF251" s="131"/>
      <c r="KG251" s="131"/>
      <c r="KH251" s="131"/>
      <c r="KI251" s="131"/>
      <c r="KJ251" s="131"/>
      <c r="KK251" s="131"/>
      <c r="KL251" s="131"/>
      <c r="KM251" s="131"/>
      <c r="KN251" s="131"/>
      <c r="KO251" s="131"/>
      <c r="KP251" s="131"/>
      <c r="KQ251" s="131"/>
      <c r="KR251" s="131"/>
      <c r="KS251" s="131"/>
      <c r="KT251" s="131"/>
      <c r="KU251" s="131"/>
      <c r="KV251" s="131"/>
      <c r="KW251" s="131"/>
      <c r="KX251" s="131"/>
      <c r="KY251" s="131"/>
      <c r="KZ251" s="131"/>
      <c r="LA251" s="131"/>
      <c r="LB251" s="131"/>
      <c r="LC251" s="131"/>
      <c r="LD251" s="131"/>
      <c r="LE251" s="131"/>
      <c r="LF251" s="131"/>
      <c r="LG251" s="131"/>
      <c r="LH251" s="131"/>
      <c r="LI251" s="131"/>
      <c r="LJ251" s="131"/>
      <c r="LK251" s="131"/>
      <c r="LL251" s="131"/>
      <c r="LM251" s="131"/>
      <c r="LN251" s="131"/>
      <c r="LO251" s="131"/>
      <c r="LP251" s="131"/>
      <c r="LQ251" s="131"/>
      <c r="LR251" s="131"/>
      <c r="LS251" s="131"/>
      <c r="LT251" s="131"/>
      <c r="LU251" s="131"/>
      <c r="LV251" s="131"/>
      <c r="LW251" s="131"/>
      <c r="LX251" s="131"/>
      <c r="LY251" s="131"/>
      <c r="LZ251" s="131"/>
      <c r="MA251" s="131"/>
      <c r="MB251" s="131"/>
      <c r="MC251" s="131"/>
      <c r="MD251" s="131"/>
      <c r="ME251" s="131"/>
      <c r="MF251" s="131"/>
      <c r="MG251" s="131"/>
      <c r="MH251" s="131"/>
      <c r="MI251" s="131"/>
      <c r="MJ251" s="131"/>
      <c r="MK251" s="131"/>
      <c r="ML251" s="131"/>
      <c r="MM251" s="131"/>
      <c r="MN251" s="131"/>
      <c r="MO251" s="131"/>
      <c r="MP251" s="131"/>
      <c r="MQ251" s="131"/>
      <c r="MR251" s="131"/>
      <c r="MS251" s="131"/>
      <c r="MT251" s="131"/>
      <c r="MU251" s="131"/>
      <c r="MV251" s="131"/>
      <c r="MW251" s="131"/>
      <c r="MX251" s="131"/>
      <c r="MY251" s="131"/>
      <c r="MZ251" s="131"/>
      <c r="NA251" s="131"/>
      <c r="NB251" s="131"/>
      <c r="NC251" s="131"/>
      <c r="ND251" s="131"/>
      <c r="NE251" s="131"/>
      <c r="NF251" s="131"/>
      <c r="NG251" s="131"/>
      <c r="NH251" s="131"/>
      <c r="NI251" s="131"/>
      <c r="NJ251" s="131"/>
      <c r="NK251" s="131"/>
      <c r="NL251" s="131"/>
      <c r="NM251" s="131"/>
      <c r="NN251" s="131"/>
      <c r="NO251" s="131"/>
      <c r="NP251" s="131"/>
      <c r="NQ251" s="131"/>
      <c r="NR251" s="131"/>
      <c r="NS251" s="131"/>
      <c r="NT251" s="131"/>
      <c r="NU251" s="131"/>
      <c r="NV251" s="131"/>
      <c r="NW251" s="131"/>
      <c r="NX251" s="131"/>
      <c r="NY251" s="131"/>
      <c r="NZ251" s="131"/>
      <c r="OA251" s="131"/>
      <c r="OB251" s="131"/>
      <c r="OC251" s="131"/>
      <c r="OD251" s="131"/>
      <c r="OE251" s="131"/>
      <c r="OF251" s="131"/>
      <c r="OG251" s="131"/>
      <c r="OH251" s="131"/>
      <c r="OI251" s="131"/>
      <c r="OJ251" s="131"/>
      <c r="OK251" s="131"/>
      <c r="OL251" s="131"/>
      <c r="OM251" s="131"/>
      <c r="ON251" s="131"/>
      <c r="OO251" s="131"/>
      <c r="OP251" s="131"/>
      <c r="OQ251" s="131"/>
      <c r="OR251" s="131"/>
      <c r="OS251" s="131"/>
      <c r="OT251" s="131"/>
      <c r="OU251" s="131"/>
      <c r="OV251" s="131"/>
      <c r="OW251" s="131"/>
      <c r="OX251" s="131"/>
      <c r="OY251" s="131"/>
      <c r="OZ251" s="131"/>
      <c r="PA251" s="131"/>
      <c r="PB251" s="131"/>
      <c r="PC251" s="131"/>
      <c r="PD251" s="131"/>
      <c r="PE251" s="131"/>
      <c r="PF251" s="131"/>
      <c r="PG251" s="131"/>
      <c r="PH251" s="131"/>
      <c r="PI251" s="131"/>
      <c r="PJ251" s="131"/>
      <c r="PK251" s="131"/>
      <c r="PL251" s="131"/>
      <c r="PM251" s="131"/>
      <c r="PN251" s="131"/>
      <c r="PO251" s="131"/>
      <c r="PP251" s="131"/>
      <c r="PQ251" s="131"/>
      <c r="PR251" s="131"/>
      <c r="PS251" s="131"/>
      <c r="PT251" s="131"/>
      <c r="PU251" s="131"/>
      <c r="PV251" s="131"/>
      <c r="PW251" s="131"/>
      <c r="PX251" s="131"/>
      <c r="PY251" s="131"/>
      <c r="PZ251" s="131"/>
      <c r="QA251" s="131"/>
      <c r="QB251" s="131"/>
      <c r="QC251" s="131"/>
      <c r="QD251" s="131"/>
      <c r="QE251" s="131"/>
      <c r="QF251" s="131"/>
      <c r="QG251" s="131"/>
      <c r="QH251" s="131"/>
      <c r="QI251" s="131"/>
      <c r="QJ251" s="131"/>
      <c r="QK251" s="131"/>
      <c r="QL251" s="131"/>
      <c r="QM251" s="131"/>
      <c r="QN251" s="131"/>
      <c r="QO251" s="131"/>
      <c r="QP251" s="131"/>
      <c r="QQ251" s="131"/>
      <c r="QR251" s="131"/>
      <c r="QS251" s="131"/>
      <c r="QT251" s="131"/>
      <c r="QU251" s="131"/>
      <c r="QV251" s="131"/>
      <c r="QW251" s="131"/>
      <c r="QX251" s="131"/>
      <c r="QY251" s="131"/>
      <c r="QZ251" s="131"/>
      <c r="RA251" s="131"/>
      <c r="RB251" s="131"/>
      <c r="RC251" s="131"/>
      <c r="RD251" s="131"/>
      <c r="RE251" s="131"/>
      <c r="RF251" s="131"/>
      <c r="RG251" s="131"/>
      <c r="RH251" s="131"/>
      <c r="RI251" s="131"/>
      <c r="RJ251" s="131"/>
      <c r="RK251" s="131"/>
      <c r="RL251" s="131"/>
      <c r="RM251" s="131"/>
      <c r="RN251" s="131"/>
      <c r="RO251" s="131"/>
      <c r="RP251" s="131"/>
      <c r="RQ251" s="131"/>
      <c r="RR251" s="131"/>
      <c r="RS251" s="131"/>
      <c r="RT251" s="131"/>
      <c r="RU251" s="131"/>
      <c r="RV251" s="131"/>
      <c r="RW251" s="131"/>
      <c r="RX251" s="131"/>
      <c r="RY251" s="131"/>
      <c r="RZ251" s="131"/>
      <c r="SA251" s="131"/>
      <c r="SB251" s="131"/>
      <c r="SC251" s="131"/>
      <c r="SD251" s="131"/>
      <c r="SE251" s="131"/>
      <c r="SF251" s="131"/>
      <c r="SG251" s="131"/>
      <c r="SH251" s="131"/>
      <c r="SI251" s="131"/>
      <c r="SJ251" s="131"/>
      <c r="SK251" s="131"/>
      <c r="SL251" s="131"/>
      <c r="SM251" s="131"/>
      <c r="SN251" s="131"/>
      <c r="SO251" s="131"/>
      <c r="SP251" s="131"/>
      <c r="SQ251" s="131"/>
      <c r="SR251" s="131"/>
      <c r="SS251" s="131"/>
      <c r="ST251" s="131"/>
      <c r="SU251" s="131"/>
      <c r="SV251" s="131"/>
      <c r="SW251" s="131"/>
      <c r="SX251" s="131"/>
      <c r="SY251" s="131"/>
      <c r="SZ251" s="131"/>
      <c r="TA251" s="131"/>
      <c r="TB251" s="131"/>
      <c r="TC251" s="131"/>
      <c r="TD251" s="131"/>
      <c r="TE251" s="131"/>
      <c r="TF251" s="131"/>
      <c r="TG251" s="131"/>
      <c r="TH251" s="131"/>
      <c r="TI251" s="131"/>
      <c r="TJ251" s="131"/>
      <c r="TK251" s="131"/>
      <c r="TL251" s="131"/>
      <c r="TM251" s="131"/>
      <c r="TN251" s="131"/>
      <c r="TO251" s="131"/>
      <c r="TP251" s="131"/>
      <c r="TQ251" s="131"/>
      <c r="TR251" s="131"/>
      <c r="TS251" s="131"/>
      <c r="TT251" s="131"/>
      <c r="TU251" s="131"/>
      <c r="TV251" s="131"/>
      <c r="TW251" s="131"/>
      <c r="TX251" s="131"/>
      <c r="TY251" s="131"/>
      <c r="TZ251" s="131"/>
      <c r="UA251" s="131"/>
      <c r="UB251" s="131"/>
      <c r="UC251" s="131"/>
      <c r="UD251" s="131"/>
      <c r="UE251" s="131"/>
      <c r="UF251" s="131"/>
      <c r="UG251" s="131"/>
      <c r="UH251" s="131"/>
      <c r="UI251" s="131"/>
      <c r="UJ251" s="131"/>
      <c r="UK251" s="131"/>
      <c r="UL251" s="131"/>
      <c r="UM251" s="131"/>
      <c r="UN251" s="131"/>
      <c r="UO251" s="131"/>
      <c r="UP251" s="131"/>
      <c r="UQ251" s="131"/>
      <c r="UR251" s="131"/>
      <c r="US251" s="131"/>
      <c r="UT251" s="131"/>
      <c r="UU251" s="131"/>
      <c r="UV251" s="131"/>
      <c r="UW251" s="131"/>
      <c r="UX251" s="131"/>
      <c r="UY251" s="131"/>
      <c r="UZ251" s="131"/>
      <c r="VA251" s="131"/>
      <c r="VB251" s="131"/>
      <c r="VC251" s="131"/>
      <c r="VD251" s="131"/>
      <c r="VE251" s="131"/>
      <c r="VF251" s="131"/>
      <c r="VG251" s="131"/>
      <c r="VH251" s="131"/>
      <c r="VI251" s="131"/>
      <c r="VJ251" s="131"/>
      <c r="VK251" s="131"/>
      <c r="VL251" s="131"/>
      <c r="VM251" s="131"/>
      <c r="VN251" s="131"/>
      <c r="VO251" s="131"/>
      <c r="VP251" s="131"/>
      <c r="VQ251" s="131"/>
      <c r="VR251" s="131"/>
      <c r="VS251" s="131"/>
      <c r="VT251" s="131"/>
      <c r="VU251" s="131"/>
      <c r="VV251" s="131"/>
      <c r="VW251" s="131"/>
      <c r="VX251" s="131"/>
      <c r="VY251" s="131"/>
      <c r="VZ251" s="131"/>
      <c r="WA251" s="131"/>
      <c r="WB251" s="131"/>
      <c r="WC251" s="131"/>
      <c r="WD251" s="131"/>
      <c r="WE251" s="131"/>
      <c r="WF251" s="131"/>
      <c r="WG251" s="131"/>
      <c r="WH251" s="131"/>
      <c r="WI251" s="131"/>
      <c r="WJ251" s="131"/>
      <c r="WK251" s="131"/>
      <c r="WL251" s="131"/>
      <c r="WM251" s="131"/>
      <c r="WN251" s="131"/>
      <c r="WO251" s="131"/>
      <c r="WP251" s="131"/>
      <c r="WQ251" s="131"/>
      <c r="WR251" s="131"/>
      <c r="WS251" s="131"/>
      <c r="WT251" s="131"/>
      <c r="WU251" s="131"/>
      <c r="WV251" s="131"/>
      <c r="WW251" s="131"/>
      <c r="WX251" s="131"/>
      <c r="WY251" s="131"/>
      <c r="WZ251" s="131"/>
      <c r="XA251" s="131"/>
      <c r="XB251" s="131"/>
      <c r="XC251" s="131"/>
      <c r="XD251" s="131"/>
      <c r="XE251" s="131"/>
      <c r="XF251" s="131"/>
      <c r="XG251" s="131"/>
      <c r="XH251" s="131"/>
      <c r="XI251" s="131"/>
      <c r="XJ251" s="131"/>
      <c r="XK251" s="131"/>
      <c r="XL251" s="131"/>
      <c r="XM251" s="131"/>
      <c r="XN251" s="131"/>
      <c r="XO251" s="131"/>
      <c r="XP251" s="131"/>
      <c r="XQ251" s="131"/>
      <c r="XR251" s="131"/>
      <c r="XS251" s="131"/>
      <c r="XT251" s="131"/>
      <c r="XU251" s="131"/>
      <c r="XV251" s="131"/>
      <c r="XW251" s="131"/>
      <c r="XX251" s="131"/>
      <c r="XY251" s="131"/>
      <c r="XZ251" s="131"/>
      <c r="YA251" s="131"/>
      <c r="YB251" s="131"/>
      <c r="YC251" s="131"/>
      <c r="YD251" s="131"/>
      <c r="YE251" s="131"/>
      <c r="YF251" s="131"/>
      <c r="YG251" s="131"/>
      <c r="YH251" s="131"/>
      <c r="YI251" s="131"/>
      <c r="YJ251" s="131"/>
      <c r="YK251" s="131"/>
      <c r="YL251" s="131"/>
      <c r="YM251" s="131"/>
      <c r="YN251" s="131"/>
      <c r="YO251" s="131"/>
      <c r="YP251" s="131"/>
      <c r="YQ251" s="131"/>
      <c r="YR251" s="131"/>
      <c r="YS251" s="131"/>
      <c r="YT251" s="131"/>
      <c r="YU251" s="131"/>
      <c r="YV251" s="131"/>
      <c r="YW251" s="131"/>
      <c r="YX251" s="131"/>
      <c r="YY251" s="131"/>
      <c r="YZ251" s="131"/>
      <c r="ZA251" s="131"/>
      <c r="ZB251" s="131"/>
      <c r="ZC251" s="131"/>
      <c r="ZD251" s="131"/>
      <c r="ZE251" s="131"/>
      <c r="ZF251" s="131"/>
      <c r="ZG251" s="131"/>
      <c r="ZH251" s="131"/>
      <c r="ZI251" s="131"/>
      <c r="ZJ251" s="131"/>
      <c r="ZK251" s="131"/>
      <c r="ZL251" s="131"/>
      <c r="ZM251" s="131"/>
      <c r="ZN251" s="131"/>
      <c r="ZO251" s="131"/>
      <c r="ZP251" s="131"/>
      <c r="ZQ251" s="131"/>
      <c r="ZR251" s="131"/>
      <c r="ZS251" s="131"/>
      <c r="ZT251" s="131"/>
      <c r="ZU251" s="131"/>
      <c r="ZV251" s="131"/>
      <c r="ZW251" s="131"/>
      <c r="ZX251" s="131"/>
      <c r="ZY251" s="131"/>
      <c r="ZZ251" s="131"/>
      <c r="AAA251" s="131"/>
      <c r="AAB251" s="131"/>
      <c r="AAC251" s="131"/>
      <c r="AAD251" s="131"/>
      <c r="AAE251" s="131"/>
      <c r="AAF251" s="131"/>
      <c r="AAG251" s="131"/>
      <c r="AAH251" s="131"/>
      <c r="AAI251" s="131"/>
      <c r="AAJ251" s="131"/>
      <c r="AAK251" s="131"/>
      <c r="AAL251" s="131"/>
      <c r="AAM251" s="131"/>
      <c r="AAN251" s="131"/>
      <c r="AAO251" s="131"/>
      <c r="AAP251" s="131"/>
      <c r="AAQ251" s="131"/>
      <c r="AAR251" s="131"/>
      <c r="AAS251" s="131"/>
      <c r="AAT251" s="131"/>
      <c r="AAU251" s="131"/>
      <c r="AAV251" s="131"/>
      <c r="AAW251" s="131"/>
      <c r="AAX251" s="131"/>
      <c r="AAY251" s="131"/>
      <c r="AAZ251" s="131"/>
      <c r="ABA251" s="131"/>
      <c r="ABB251" s="131"/>
      <c r="ABC251" s="131"/>
      <c r="ABD251" s="131"/>
      <c r="ABE251" s="131"/>
      <c r="ABF251" s="131"/>
      <c r="ABG251" s="131"/>
      <c r="ABH251" s="131"/>
      <c r="ABI251" s="131"/>
      <c r="ABJ251" s="131"/>
      <c r="ABK251" s="131"/>
      <c r="ABL251" s="131"/>
      <c r="ABM251" s="131"/>
      <c r="ABN251" s="131"/>
      <c r="ABO251" s="131"/>
      <c r="ABP251" s="131"/>
      <c r="ABQ251" s="131"/>
      <c r="ABR251" s="131"/>
      <c r="ABS251" s="131"/>
      <c r="ABT251" s="131"/>
      <c r="ABU251" s="131"/>
      <c r="ABV251" s="131"/>
      <c r="ABW251" s="131"/>
      <c r="ABX251" s="131"/>
      <c r="ABY251" s="131"/>
      <c r="ABZ251" s="131"/>
      <c r="ACA251" s="131"/>
      <c r="ACB251" s="131"/>
      <c r="ACC251" s="131"/>
      <c r="ACD251" s="131"/>
      <c r="ACE251" s="131"/>
      <c r="ACF251" s="131"/>
      <c r="ACG251" s="131"/>
      <c r="ACH251" s="131"/>
      <c r="ACI251" s="131"/>
      <c r="ACJ251" s="131"/>
      <c r="ACK251" s="131"/>
      <c r="ACL251" s="131"/>
      <c r="ACM251" s="131"/>
      <c r="ACN251" s="131"/>
      <c r="ACO251" s="131"/>
      <c r="ACP251" s="131"/>
      <c r="ACQ251" s="131"/>
      <c r="ACR251" s="131"/>
      <c r="ACS251" s="131"/>
      <c r="ACT251" s="131"/>
      <c r="ACU251" s="131"/>
      <c r="ACV251" s="131"/>
      <c r="ACW251" s="131"/>
      <c r="ACX251" s="131"/>
      <c r="ACY251" s="131"/>
      <c r="ACZ251" s="131"/>
      <c r="ADA251" s="131"/>
      <c r="ADB251" s="131"/>
      <c r="ADC251" s="131"/>
      <c r="ADD251" s="131"/>
      <c r="ADE251" s="131"/>
      <c r="ADF251" s="131"/>
      <c r="ADG251" s="131"/>
      <c r="ADH251" s="131"/>
      <c r="ADI251" s="131"/>
      <c r="ADJ251" s="131"/>
      <c r="ADK251" s="131"/>
      <c r="ADL251" s="131"/>
      <c r="ADM251" s="131"/>
      <c r="ADN251" s="131"/>
      <c r="ADO251" s="131"/>
      <c r="ADP251" s="131"/>
      <c r="ADQ251" s="131"/>
      <c r="ADR251" s="131"/>
      <c r="ADS251" s="131"/>
      <c r="ADT251" s="131"/>
      <c r="ADU251" s="131"/>
      <c r="ADV251" s="131"/>
      <c r="ADW251" s="131"/>
      <c r="ADX251" s="131"/>
      <c r="ADY251" s="131"/>
      <c r="ADZ251" s="131"/>
      <c r="AEA251" s="131"/>
      <c r="AEB251" s="131"/>
      <c r="AEC251" s="131"/>
      <c r="AED251" s="131"/>
      <c r="AEE251" s="131"/>
      <c r="AEF251" s="131"/>
      <c r="AEG251" s="131"/>
      <c r="AEH251" s="131"/>
      <c r="AEI251" s="131"/>
      <c r="AEJ251" s="131"/>
      <c r="AEK251" s="131"/>
      <c r="AEL251" s="131"/>
      <c r="AEM251" s="131"/>
      <c r="AEN251" s="131"/>
      <c r="AEO251" s="131"/>
      <c r="AEP251" s="131"/>
      <c r="AEQ251" s="131"/>
      <c r="AER251" s="131"/>
      <c r="AES251" s="131"/>
      <c r="AET251" s="131"/>
      <c r="AEU251" s="131"/>
      <c r="AEV251" s="131"/>
      <c r="AEW251" s="131"/>
      <c r="AEX251" s="131"/>
      <c r="AEY251" s="131"/>
      <c r="AEZ251" s="131"/>
      <c r="AFA251" s="131"/>
      <c r="AFB251" s="131"/>
      <c r="AFC251" s="131"/>
      <c r="AFD251" s="131"/>
      <c r="AFE251" s="131"/>
      <c r="AFF251" s="131"/>
      <c r="AFG251" s="131"/>
      <c r="AFH251" s="131"/>
      <c r="AFI251" s="131"/>
      <c r="AFJ251" s="131"/>
      <c r="AFK251" s="131"/>
      <c r="AFL251" s="131"/>
      <c r="AFM251" s="131"/>
      <c r="AFN251" s="131"/>
      <c r="AFO251" s="131"/>
      <c r="AFP251" s="131"/>
      <c r="AFQ251" s="131"/>
      <c r="AFR251" s="131"/>
      <c r="AFS251" s="131"/>
      <c r="AFT251" s="131"/>
      <c r="AFU251" s="131"/>
      <c r="AFV251" s="131"/>
      <c r="AFW251" s="131"/>
      <c r="AFX251" s="131"/>
      <c r="AFY251" s="131"/>
      <c r="AFZ251" s="131"/>
      <c r="AGA251" s="131"/>
      <c r="AGB251" s="131"/>
      <c r="AGC251" s="131"/>
      <c r="AGD251" s="131"/>
      <c r="AGE251" s="131"/>
      <c r="AGF251" s="131"/>
      <c r="AGG251" s="131"/>
      <c r="AGH251" s="131"/>
      <c r="AGI251" s="131"/>
      <c r="AGJ251" s="131"/>
      <c r="AGK251" s="131"/>
      <c r="AGL251" s="131"/>
      <c r="AGM251" s="131"/>
      <c r="AGN251" s="131"/>
      <c r="AGO251" s="131"/>
      <c r="AGP251" s="131"/>
      <c r="AGQ251" s="131"/>
      <c r="AGR251" s="131"/>
      <c r="AGS251" s="131"/>
      <c r="AGT251" s="131"/>
      <c r="AGU251" s="131"/>
      <c r="AGV251" s="131"/>
      <c r="AGW251" s="131"/>
      <c r="AGX251" s="131"/>
      <c r="AGY251" s="131"/>
      <c r="AGZ251" s="131"/>
      <c r="AHA251" s="131"/>
      <c r="AHB251" s="131"/>
      <c r="AHC251" s="131"/>
      <c r="AHD251" s="131"/>
      <c r="AHE251" s="131"/>
      <c r="AHF251" s="131"/>
      <c r="AHG251" s="131"/>
      <c r="AHH251" s="131"/>
      <c r="AHI251" s="131"/>
      <c r="AHJ251" s="131"/>
      <c r="AHK251" s="131"/>
      <c r="AHL251" s="131"/>
      <c r="AHM251" s="131"/>
      <c r="AHN251" s="131"/>
      <c r="AHO251" s="131"/>
      <c r="AHP251" s="131"/>
      <c r="AHQ251" s="131"/>
      <c r="AHR251" s="131"/>
      <c r="AHS251" s="131"/>
      <c r="AHT251" s="131"/>
      <c r="AHU251" s="131"/>
      <c r="AHV251" s="131"/>
      <c r="AHW251" s="131"/>
      <c r="AHX251" s="131"/>
      <c r="AHY251" s="131"/>
      <c r="AHZ251" s="131"/>
      <c r="AIA251" s="131"/>
      <c r="AIB251" s="131"/>
      <c r="AIC251" s="131"/>
      <c r="AID251" s="131"/>
      <c r="AIE251" s="131"/>
      <c r="AIF251" s="131"/>
      <c r="AIG251" s="131"/>
      <c r="AIH251" s="131"/>
      <c r="AII251" s="131"/>
      <c r="AIJ251" s="131"/>
      <c r="AIK251" s="131"/>
      <c r="AIL251" s="131"/>
      <c r="AIM251" s="131"/>
      <c r="AIN251" s="131"/>
      <c r="AIO251" s="131"/>
      <c r="AIP251" s="131"/>
      <c r="AIQ251" s="131"/>
      <c r="AIR251" s="131"/>
      <c r="AIS251" s="131"/>
      <c r="AIT251" s="131"/>
      <c r="AIU251" s="131"/>
      <c r="AIV251" s="131"/>
      <c r="AIW251" s="131"/>
      <c r="AIX251" s="131"/>
      <c r="AIY251" s="131"/>
      <c r="AIZ251" s="131"/>
      <c r="AJA251" s="131"/>
      <c r="AJB251" s="131"/>
      <c r="AJC251" s="131"/>
      <c r="AJD251" s="131"/>
      <c r="AJE251" s="131"/>
      <c r="AJF251" s="131"/>
      <c r="AJG251" s="131"/>
      <c r="AJH251" s="131"/>
      <c r="AJI251" s="131"/>
      <c r="AJJ251" s="131"/>
      <c r="AJK251" s="131"/>
      <c r="AJL251" s="131"/>
      <c r="AJM251" s="131"/>
      <c r="AJN251" s="131"/>
      <c r="AJO251" s="131"/>
      <c r="AJP251" s="131"/>
      <c r="AJQ251" s="131"/>
      <c r="AJR251" s="131"/>
      <c r="AJS251" s="131"/>
      <c r="AJT251" s="131"/>
      <c r="AJU251" s="131"/>
      <c r="AJV251" s="131"/>
      <c r="AJW251" s="131"/>
      <c r="AJX251" s="131"/>
      <c r="AJY251" s="131"/>
      <c r="AJZ251" s="131"/>
      <c r="AKA251" s="131"/>
      <c r="AKB251" s="131"/>
      <c r="AKC251" s="131"/>
      <c r="AKD251" s="131"/>
      <c r="AKE251" s="131"/>
      <c r="AKF251" s="131"/>
      <c r="AKG251" s="131"/>
      <c r="AKH251" s="131"/>
      <c r="AKI251" s="131"/>
      <c r="AKJ251" s="131"/>
      <c r="AKK251" s="131"/>
      <c r="AKL251" s="131"/>
      <c r="AKM251" s="131"/>
      <c r="AKN251" s="131"/>
      <c r="AKO251" s="131"/>
      <c r="AKP251" s="131"/>
      <c r="AKQ251" s="131"/>
      <c r="AKR251" s="131"/>
      <c r="AKS251" s="131"/>
      <c r="AKT251" s="131"/>
      <c r="AKU251" s="131"/>
      <c r="AKV251" s="131"/>
      <c r="AKW251" s="131"/>
      <c r="AKX251" s="131"/>
      <c r="AKY251" s="131"/>
      <c r="AKZ251" s="131"/>
      <c r="ALA251" s="131"/>
      <c r="ALB251" s="131"/>
      <c r="ALC251" s="131"/>
      <c r="ALD251" s="131"/>
      <c r="ALE251" s="131"/>
      <c r="ALF251" s="131"/>
      <c r="ALG251" s="131"/>
      <c r="ALH251" s="131"/>
      <c r="ALI251" s="131"/>
      <c r="ALJ251" s="131"/>
      <c r="ALK251" s="131"/>
      <c r="ALL251" s="131"/>
      <c r="ALM251" s="131"/>
      <c r="ALN251" s="131"/>
      <c r="ALO251" s="131"/>
      <c r="ALP251" s="131"/>
      <c r="ALQ251" s="131"/>
      <c r="ALR251" s="131"/>
      <c r="ALS251" s="131"/>
      <c r="ALT251" s="131"/>
      <c r="ALU251" s="131"/>
      <c r="ALV251" s="131"/>
      <c r="ALW251" s="131"/>
      <c r="ALX251" s="131"/>
      <c r="ALY251" s="131"/>
      <c r="ALZ251" s="131"/>
      <c r="AMA251" s="131"/>
      <c r="AMB251" s="131"/>
      <c r="AMC251" s="131"/>
      <c r="AMD251" s="131"/>
      <c r="AME251" s="131"/>
      <c r="AMF251" s="131"/>
      <c r="AMG251" s="131"/>
      <c r="AMH251" s="131"/>
      <c r="AMI251" s="131"/>
      <c r="AMJ251" s="131"/>
      <c r="AMK251" s="131"/>
      <c r="AML251" s="131"/>
      <c r="AMM251" s="131"/>
      <c r="AMN251" s="131"/>
      <c r="AMO251" s="131"/>
      <c r="AMP251" s="131"/>
      <c r="AMQ251" s="131"/>
      <c r="AMR251" s="131"/>
      <c r="AMS251" s="131"/>
      <c r="AMT251" s="131"/>
      <c r="AMU251" s="131"/>
      <c r="AMV251" s="131"/>
      <c r="AMW251" s="131"/>
      <c r="AMX251" s="131"/>
      <c r="AMY251" s="131"/>
      <c r="AMZ251" s="131"/>
      <c r="ANA251" s="131"/>
      <c r="ANB251" s="131"/>
      <c r="ANC251" s="131"/>
      <c r="AND251" s="131"/>
      <c r="ANE251" s="131"/>
      <c r="ANF251" s="131"/>
      <c r="ANG251" s="131"/>
      <c r="ANH251" s="131"/>
      <c r="ANI251" s="131"/>
      <c r="ANJ251" s="131"/>
      <c r="ANK251" s="131"/>
      <c r="ANL251" s="131"/>
      <c r="ANM251" s="131"/>
      <c r="ANN251" s="131"/>
      <c r="ANO251" s="131"/>
      <c r="ANP251" s="131"/>
      <c r="ANQ251" s="131"/>
      <c r="ANR251" s="131"/>
      <c r="ANS251" s="131"/>
      <c r="ANT251" s="131"/>
      <c r="ANU251" s="131"/>
      <c r="ANV251" s="131"/>
      <c r="ANW251" s="131"/>
      <c r="ANX251" s="131"/>
      <c r="ANY251" s="131"/>
      <c r="ANZ251" s="131"/>
      <c r="AOA251" s="131"/>
      <c r="AOB251" s="131"/>
      <c r="AOC251" s="131"/>
      <c r="AOD251" s="131"/>
      <c r="AOE251" s="131"/>
      <c r="AOF251" s="131"/>
      <c r="AOG251" s="131"/>
      <c r="AOH251" s="131"/>
      <c r="AOI251" s="131"/>
      <c r="AOJ251" s="131"/>
      <c r="AOK251" s="131"/>
      <c r="AOL251" s="131"/>
      <c r="AOM251" s="131"/>
      <c r="AON251" s="131"/>
      <c r="AOO251" s="131"/>
      <c r="AOP251" s="131"/>
      <c r="AOQ251" s="131"/>
      <c r="AOR251" s="131"/>
      <c r="AOS251" s="131"/>
      <c r="AOT251" s="131"/>
      <c r="AOU251" s="131"/>
      <c r="AOV251" s="131"/>
      <c r="AOW251" s="131"/>
      <c r="AOX251" s="131"/>
      <c r="AOY251" s="131"/>
      <c r="AOZ251" s="131"/>
      <c r="APA251" s="131"/>
      <c r="APB251" s="131"/>
      <c r="APC251" s="131"/>
      <c r="APD251" s="131"/>
      <c r="APE251" s="131"/>
      <c r="APF251" s="131"/>
      <c r="APG251" s="131"/>
      <c r="APH251" s="131"/>
      <c r="API251" s="131"/>
      <c r="APJ251" s="131"/>
      <c r="APK251" s="131"/>
      <c r="APL251" s="131"/>
      <c r="APM251" s="131"/>
      <c r="APN251" s="131"/>
      <c r="APO251" s="131"/>
      <c r="APP251" s="131"/>
      <c r="APQ251" s="131"/>
      <c r="APR251" s="131"/>
      <c r="APS251" s="131"/>
      <c r="APT251" s="131"/>
      <c r="APU251" s="131"/>
      <c r="APV251" s="131"/>
      <c r="APW251" s="131"/>
      <c r="APX251" s="131"/>
      <c r="APY251" s="131"/>
      <c r="APZ251" s="131"/>
      <c r="AQA251" s="131"/>
      <c r="AQB251" s="131"/>
      <c r="AQC251" s="131"/>
      <c r="AQD251" s="131"/>
      <c r="AQE251" s="131"/>
      <c r="AQF251" s="131"/>
      <c r="AQG251" s="131"/>
      <c r="AQH251" s="131"/>
      <c r="AQI251" s="131"/>
      <c r="AQJ251" s="131"/>
      <c r="AQK251" s="131"/>
      <c r="AQL251" s="131"/>
      <c r="AQM251" s="131"/>
      <c r="AQN251" s="131"/>
      <c r="AQO251" s="131"/>
      <c r="AQP251" s="131"/>
      <c r="AQQ251" s="131"/>
      <c r="AQR251" s="131"/>
      <c r="AQS251" s="131"/>
      <c r="AQT251" s="131"/>
      <c r="AQU251" s="131"/>
      <c r="AQV251" s="131"/>
      <c r="AQW251" s="131"/>
      <c r="AQX251" s="131"/>
      <c r="AQY251" s="131"/>
      <c r="AQZ251" s="131"/>
      <c r="ARA251" s="131"/>
      <c r="ARB251" s="131"/>
      <c r="ARC251" s="131"/>
      <c r="ARD251" s="131"/>
      <c r="ARE251" s="131"/>
      <c r="ARF251" s="131"/>
      <c r="ARG251" s="131"/>
      <c r="ARH251" s="131"/>
      <c r="ARI251" s="131"/>
      <c r="ARJ251" s="131"/>
      <c r="ARK251" s="131"/>
      <c r="ARL251" s="131"/>
      <c r="ARM251" s="131"/>
      <c r="ARN251" s="131"/>
      <c r="ARO251" s="131"/>
      <c r="ARP251" s="131"/>
      <c r="ARQ251" s="131"/>
      <c r="ARR251" s="131"/>
      <c r="ARS251" s="131"/>
      <c r="ART251" s="131"/>
      <c r="ARU251" s="131"/>
      <c r="ARV251" s="131"/>
      <c r="ARW251" s="131"/>
      <c r="ARX251" s="131"/>
      <c r="ARY251" s="131"/>
      <c r="ARZ251" s="131"/>
      <c r="ASA251" s="131"/>
      <c r="ASB251" s="131"/>
      <c r="ASC251" s="131"/>
      <c r="ASD251" s="131"/>
      <c r="ASE251" s="131"/>
      <c r="ASF251" s="131"/>
      <c r="ASG251" s="131"/>
      <c r="ASH251" s="131"/>
      <c r="ASI251" s="131"/>
      <c r="ASJ251" s="131"/>
      <c r="ASK251" s="131"/>
      <c r="ASL251" s="131"/>
      <c r="ASM251" s="131"/>
      <c r="ASN251" s="131"/>
      <c r="ASO251" s="131"/>
      <c r="ASP251" s="131"/>
      <c r="ASQ251" s="131"/>
      <c r="ASR251" s="131"/>
      <c r="ASS251" s="131"/>
      <c r="AST251" s="131"/>
      <c r="ASU251" s="131"/>
      <c r="ASV251" s="131"/>
      <c r="ASW251" s="131"/>
      <c r="ASX251" s="131"/>
      <c r="ASY251" s="131"/>
      <c r="ASZ251" s="131"/>
      <c r="ATA251" s="131"/>
      <c r="ATB251" s="131"/>
      <c r="ATC251" s="131"/>
      <c r="ATD251" s="131"/>
      <c r="ATE251" s="131"/>
      <c r="ATF251" s="131"/>
      <c r="ATG251" s="131"/>
      <c r="ATH251" s="131"/>
      <c r="ATI251" s="131"/>
      <c r="ATJ251" s="131"/>
      <c r="ATK251" s="131"/>
      <c r="ATL251" s="131"/>
      <c r="ATM251" s="131"/>
      <c r="ATN251" s="131"/>
      <c r="ATO251" s="131"/>
      <c r="ATP251" s="131"/>
      <c r="ATQ251" s="131"/>
      <c r="ATR251" s="131"/>
      <c r="ATS251" s="131"/>
      <c r="ATT251" s="131"/>
      <c r="ATU251" s="131"/>
      <c r="ATV251" s="131"/>
      <c r="ATW251" s="131"/>
      <c r="ATX251" s="131"/>
      <c r="ATY251" s="131"/>
      <c r="ATZ251" s="131"/>
      <c r="AUA251" s="131"/>
      <c r="AUB251" s="131"/>
      <c r="AUC251" s="131"/>
      <c r="AUD251" s="131"/>
      <c r="AUE251" s="131"/>
      <c r="AUF251" s="131"/>
      <c r="AUG251" s="131"/>
      <c r="AUH251" s="131"/>
      <c r="AUI251" s="131"/>
      <c r="AUJ251" s="131"/>
      <c r="AUK251" s="131"/>
      <c r="AUL251" s="131"/>
      <c r="AUM251" s="131"/>
      <c r="AUN251" s="131"/>
      <c r="AUO251" s="131"/>
      <c r="AUP251" s="131"/>
      <c r="AUQ251" s="131"/>
      <c r="AUR251" s="131"/>
      <c r="AUS251" s="131"/>
      <c r="AUT251" s="131"/>
      <c r="AUU251" s="131"/>
      <c r="AUV251" s="131"/>
      <c r="AUW251" s="131"/>
      <c r="AUX251" s="131"/>
      <c r="AUY251" s="131"/>
      <c r="AUZ251" s="131"/>
      <c r="AVA251" s="131"/>
      <c r="AVB251" s="131"/>
      <c r="AVC251" s="131"/>
      <c r="AVD251" s="131"/>
      <c r="AVE251" s="131"/>
      <c r="AVF251" s="131"/>
      <c r="AVG251" s="131"/>
      <c r="AVH251" s="131"/>
      <c r="AVI251" s="131"/>
      <c r="AVJ251" s="131"/>
      <c r="AVK251" s="131"/>
      <c r="AVL251" s="131"/>
      <c r="AVM251" s="131"/>
      <c r="AVN251" s="131"/>
      <c r="AVO251" s="131"/>
      <c r="AVP251" s="131"/>
      <c r="AVQ251" s="131"/>
      <c r="AVR251" s="131"/>
      <c r="AVS251" s="131"/>
      <c r="AVT251" s="131"/>
      <c r="AVU251" s="131"/>
      <c r="AVV251" s="131"/>
      <c r="AVW251" s="131"/>
      <c r="AVX251" s="131"/>
      <c r="AVY251" s="131"/>
      <c r="AVZ251" s="131"/>
      <c r="AWA251" s="131"/>
      <c r="AWB251" s="131"/>
      <c r="AWC251" s="131"/>
      <c r="AWD251" s="131"/>
      <c r="AWE251" s="131"/>
      <c r="AWF251" s="131"/>
      <c r="AWG251" s="131"/>
      <c r="AWH251" s="131"/>
      <c r="AWI251" s="131"/>
      <c r="AWJ251" s="131"/>
      <c r="AWK251" s="131"/>
      <c r="AWL251" s="131"/>
      <c r="AWM251" s="131"/>
      <c r="AWN251" s="131"/>
      <c r="AWO251" s="131"/>
      <c r="AWP251" s="131"/>
      <c r="AWQ251" s="131"/>
      <c r="AWR251" s="131"/>
      <c r="AWS251" s="131"/>
      <c r="AWT251" s="131"/>
      <c r="AWU251" s="131"/>
      <c r="AWV251" s="131"/>
      <c r="AWW251" s="131"/>
      <c r="AWX251" s="131"/>
      <c r="AWY251" s="131"/>
      <c r="AWZ251" s="131"/>
      <c r="AXA251" s="131"/>
      <c r="AXB251" s="131"/>
      <c r="AXC251" s="131"/>
      <c r="AXD251" s="131"/>
      <c r="AXE251" s="131"/>
      <c r="AXF251" s="131"/>
      <c r="AXG251" s="131"/>
      <c r="AXH251" s="131"/>
      <c r="AXI251" s="131"/>
      <c r="AXJ251" s="131"/>
      <c r="AXK251" s="131"/>
      <c r="AXL251" s="131"/>
      <c r="AXM251" s="131"/>
      <c r="AXN251" s="131"/>
      <c r="AXO251" s="131"/>
      <c r="AXP251" s="131"/>
      <c r="AXQ251" s="131"/>
      <c r="AXR251" s="131"/>
      <c r="AXS251" s="131"/>
      <c r="AXT251" s="131"/>
      <c r="AXU251" s="131"/>
      <c r="AXV251" s="131"/>
      <c r="AXW251" s="131"/>
      <c r="AXX251" s="131"/>
      <c r="AXY251" s="131"/>
      <c r="AXZ251" s="131"/>
      <c r="AYA251" s="131"/>
      <c r="AYB251" s="131"/>
      <c r="AYC251" s="131"/>
      <c r="AYD251" s="131"/>
      <c r="AYE251" s="131"/>
      <c r="AYF251" s="131"/>
      <c r="AYG251" s="131"/>
      <c r="AYH251" s="131"/>
      <c r="AYI251" s="131"/>
      <c r="AYJ251" s="131"/>
      <c r="AYK251" s="131"/>
      <c r="AYL251" s="131"/>
      <c r="AYM251" s="131"/>
      <c r="AYN251" s="131"/>
      <c r="AYO251" s="131"/>
      <c r="AYP251" s="131"/>
      <c r="AYQ251" s="131"/>
      <c r="AYR251" s="131"/>
      <c r="AYS251" s="131"/>
      <c r="AYT251" s="131"/>
      <c r="AYU251" s="131"/>
      <c r="AYV251" s="131"/>
      <c r="AYW251" s="131"/>
      <c r="AYX251" s="131"/>
      <c r="AYY251" s="131"/>
      <c r="AYZ251" s="131"/>
      <c r="AZA251" s="131"/>
      <c r="AZB251" s="131"/>
      <c r="AZC251" s="131"/>
      <c r="AZD251" s="131"/>
      <c r="AZE251" s="131"/>
      <c r="AZF251" s="131"/>
      <c r="AZG251" s="131"/>
      <c r="AZH251" s="131"/>
      <c r="AZI251" s="131"/>
      <c r="AZJ251" s="131"/>
      <c r="AZK251" s="131"/>
      <c r="AZL251" s="131"/>
      <c r="AZM251" s="131"/>
      <c r="AZN251" s="131"/>
      <c r="AZO251" s="131"/>
      <c r="AZP251" s="131"/>
      <c r="AZQ251" s="131"/>
      <c r="AZR251" s="131"/>
      <c r="AZS251" s="131"/>
      <c r="AZT251" s="131"/>
      <c r="AZU251" s="131"/>
      <c r="AZV251" s="131"/>
      <c r="AZW251" s="131"/>
      <c r="AZX251" s="131"/>
      <c r="AZY251" s="131"/>
      <c r="AZZ251" s="131"/>
      <c r="BAA251" s="131"/>
      <c r="BAB251" s="131"/>
      <c r="BAC251" s="131"/>
      <c r="BAD251" s="131"/>
      <c r="BAE251" s="131"/>
      <c r="BAF251" s="131"/>
      <c r="BAG251" s="131"/>
      <c r="BAH251" s="131"/>
      <c r="BAI251" s="131"/>
      <c r="BAJ251" s="131"/>
      <c r="BAK251" s="131"/>
      <c r="BAL251" s="131"/>
      <c r="BAM251" s="131"/>
      <c r="BAN251" s="131"/>
      <c r="BAO251" s="131"/>
      <c r="BAP251" s="131"/>
      <c r="BAQ251" s="131"/>
      <c r="BAR251" s="131"/>
      <c r="BAS251" s="131"/>
      <c r="BAT251" s="131"/>
      <c r="BAU251" s="131"/>
      <c r="BAV251" s="131"/>
      <c r="BAW251" s="131"/>
      <c r="BAX251" s="131"/>
      <c r="BAY251" s="131"/>
      <c r="BAZ251" s="131"/>
      <c r="BBA251" s="131"/>
      <c r="BBB251" s="131"/>
      <c r="BBC251" s="131"/>
      <c r="BBD251" s="131"/>
      <c r="BBE251" s="131"/>
      <c r="BBF251" s="131"/>
      <c r="BBG251" s="131"/>
      <c r="BBH251" s="131"/>
      <c r="BBI251" s="131"/>
      <c r="BBJ251" s="131"/>
      <c r="BBK251" s="131"/>
      <c r="BBL251" s="131"/>
      <c r="BBM251" s="131"/>
      <c r="BBN251" s="131"/>
      <c r="BBO251" s="131"/>
      <c r="BBP251" s="131"/>
      <c r="BBQ251" s="131"/>
      <c r="BBR251" s="131"/>
      <c r="BBS251" s="131"/>
      <c r="BBT251" s="131"/>
      <c r="BBU251" s="131"/>
      <c r="BBV251" s="131"/>
      <c r="BBW251" s="131"/>
      <c r="BBX251" s="131"/>
      <c r="BBY251" s="131"/>
      <c r="BBZ251" s="131"/>
      <c r="BCA251" s="131"/>
      <c r="BCB251" s="131"/>
      <c r="BCC251" s="131"/>
      <c r="BCD251" s="131"/>
      <c r="BCE251" s="131"/>
      <c r="BCF251" s="131"/>
      <c r="BCG251" s="131"/>
      <c r="BCH251" s="131"/>
      <c r="BCI251" s="131"/>
      <c r="BCJ251" s="131"/>
      <c r="BCK251" s="131"/>
      <c r="BCL251" s="131"/>
      <c r="BCM251" s="131"/>
      <c r="BCN251" s="131"/>
      <c r="BCO251" s="131"/>
      <c r="BCP251" s="131"/>
      <c r="BCQ251" s="131"/>
      <c r="BCR251" s="131"/>
      <c r="BCS251" s="131"/>
      <c r="BCT251" s="131"/>
      <c r="BCU251" s="131"/>
      <c r="BCV251" s="131"/>
      <c r="BCW251" s="131"/>
      <c r="BCX251" s="131"/>
      <c r="BCY251" s="131"/>
      <c r="BCZ251" s="131"/>
      <c r="BDA251" s="131"/>
      <c r="BDB251" s="131"/>
      <c r="BDC251" s="131"/>
      <c r="BDD251" s="131"/>
      <c r="BDE251" s="131"/>
      <c r="BDF251" s="131"/>
      <c r="BDG251" s="131"/>
      <c r="BDH251" s="131"/>
      <c r="BDI251" s="131"/>
      <c r="BDJ251" s="131"/>
      <c r="BDK251" s="131"/>
      <c r="BDL251" s="131"/>
      <c r="BDM251" s="131"/>
      <c r="BDN251" s="131"/>
      <c r="BDO251" s="131"/>
      <c r="BDP251" s="131"/>
      <c r="BDQ251" s="131"/>
      <c r="BDR251" s="131"/>
      <c r="BDS251" s="131"/>
      <c r="BDT251" s="131"/>
      <c r="BDU251" s="131"/>
      <c r="BDV251" s="131"/>
      <c r="BDW251" s="131"/>
      <c r="BDX251" s="131"/>
      <c r="BDY251" s="131"/>
      <c r="BDZ251" s="131"/>
      <c r="BEA251" s="131"/>
      <c r="BEB251" s="131"/>
      <c r="BEC251" s="131"/>
      <c r="BED251" s="131"/>
      <c r="BEE251" s="131"/>
      <c r="BEF251" s="131"/>
      <c r="BEG251" s="131"/>
      <c r="BEH251" s="131"/>
      <c r="BEI251" s="131"/>
      <c r="BEJ251" s="131"/>
      <c r="BEK251" s="131"/>
      <c r="BEL251" s="131"/>
      <c r="BEM251" s="131"/>
      <c r="BEN251" s="131"/>
      <c r="BEO251" s="131"/>
      <c r="BEP251" s="131"/>
      <c r="BEQ251" s="131"/>
      <c r="BER251" s="131"/>
      <c r="BES251" s="131"/>
      <c r="BET251" s="131"/>
      <c r="BEU251" s="131"/>
      <c r="BEV251" s="131"/>
      <c r="BEW251" s="131"/>
      <c r="BEX251" s="131"/>
      <c r="BEY251" s="131"/>
      <c r="BEZ251" s="131"/>
      <c r="BFA251" s="131"/>
      <c r="BFB251" s="131"/>
      <c r="BFC251" s="131"/>
      <c r="BFD251" s="131"/>
      <c r="BFE251" s="131"/>
      <c r="BFF251" s="131"/>
      <c r="BFG251" s="131"/>
      <c r="BFH251" s="131"/>
      <c r="BFI251" s="131"/>
      <c r="BFJ251" s="131"/>
      <c r="BFK251" s="131"/>
      <c r="BFL251" s="131"/>
      <c r="BFM251" s="131"/>
      <c r="BFN251" s="131"/>
      <c r="BFO251" s="131"/>
      <c r="BFP251" s="131"/>
      <c r="BFQ251" s="131"/>
      <c r="BFR251" s="131"/>
      <c r="BFS251" s="131"/>
      <c r="BFT251" s="131"/>
      <c r="BFU251" s="131"/>
      <c r="BFV251" s="131"/>
      <c r="BFW251" s="131"/>
      <c r="BFX251" s="131"/>
      <c r="BFY251" s="131"/>
      <c r="BFZ251" s="131"/>
      <c r="BGA251" s="131"/>
      <c r="BGB251" s="131"/>
      <c r="BGC251" s="131"/>
      <c r="BGD251" s="131"/>
      <c r="BGE251" s="131"/>
      <c r="BGF251" s="131"/>
      <c r="BGG251" s="131"/>
      <c r="BGH251" s="131"/>
      <c r="BGI251" s="131"/>
      <c r="BGJ251" s="131"/>
      <c r="BGK251" s="131"/>
      <c r="BGL251" s="131"/>
      <c r="BGM251" s="131"/>
      <c r="BGN251" s="131"/>
      <c r="BGO251" s="131"/>
      <c r="BGP251" s="131"/>
      <c r="BGQ251" s="131"/>
      <c r="BGR251" s="131"/>
      <c r="BGS251" s="131"/>
      <c r="BGT251" s="131"/>
      <c r="BGU251" s="131"/>
      <c r="BGV251" s="131"/>
      <c r="BGW251" s="131"/>
      <c r="BGX251" s="131"/>
      <c r="BGY251" s="131"/>
      <c r="BGZ251" s="131"/>
      <c r="BHA251" s="131"/>
      <c r="BHB251" s="131"/>
      <c r="BHC251" s="131"/>
      <c r="BHD251" s="131"/>
      <c r="BHE251" s="131"/>
      <c r="BHF251" s="131"/>
      <c r="BHG251" s="131"/>
      <c r="BHH251" s="131"/>
      <c r="BHI251" s="131"/>
      <c r="BHJ251" s="131"/>
      <c r="BHK251" s="131"/>
      <c r="BHL251" s="131"/>
      <c r="BHM251" s="131"/>
      <c r="BHN251" s="131"/>
      <c r="BHO251" s="131"/>
      <c r="BHP251" s="131"/>
      <c r="BHQ251" s="131"/>
      <c r="BHR251" s="131"/>
      <c r="BHS251" s="131"/>
      <c r="BHT251" s="131"/>
      <c r="BHU251" s="131"/>
      <c r="BHV251" s="131"/>
      <c r="BHW251" s="131"/>
      <c r="BHX251" s="131"/>
      <c r="BHY251" s="131"/>
      <c r="BHZ251" s="131"/>
      <c r="BIA251" s="131"/>
      <c r="BIB251" s="131"/>
      <c r="BIC251" s="131"/>
      <c r="BID251" s="131"/>
      <c r="BIE251" s="131"/>
      <c r="BIF251" s="131"/>
      <c r="BIG251" s="131"/>
      <c r="BIH251" s="131"/>
      <c r="BII251" s="131"/>
      <c r="BIJ251" s="131"/>
      <c r="BIK251" s="131"/>
      <c r="BIL251" s="131"/>
      <c r="BIM251" s="131"/>
      <c r="BIN251" s="131"/>
      <c r="BIO251" s="131"/>
      <c r="BIP251" s="131"/>
      <c r="BIQ251" s="131"/>
      <c r="BIR251" s="131"/>
      <c r="BIS251" s="131"/>
      <c r="BIT251" s="131"/>
      <c r="BIU251" s="131"/>
      <c r="BIV251" s="131"/>
      <c r="BIW251" s="131"/>
      <c r="BIX251" s="131"/>
      <c r="BIY251" s="131"/>
      <c r="BIZ251" s="131"/>
      <c r="BJA251" s="131"/>
      <c r="BJB251" s="131"/>
      <c r="BJC251" s="131"/>
      <c r="BJD251" s="131"/>
      <c r="BJE251" s="131"/>
      <c r="BJF251" s="131"/>
      <c r="BJG251" s="131"/>
      <c r="BJH251" s="131"/>
      <c r="BJI251" s="131"/>
      <c r="BJJ251" s="131"/>
      <c r="BJK251" s="131"/>
      <c r="BJL251" s="131"/>
      <c r="BJM251" s="131"/>
      <c r="BJN251" s="131"/>
      <c r="BJO251" s="131"/>
      <c r="BJP251" s="131"/>
      <c r="BJQ251" s="131"/>
      <c r="BJR251" s="131"/>
      <c r="BJS251" s="131"/>
      <c r="BJT251" s="131"/>
      <c r="BJU251" s="131"/>
      <c r="BJV251" s="131"/>
      <c r="BJW251" s="131"/>
      <c r="BJX251" s="131"/>
      <c r="BJY251" s="131"/>
      <c r="BJZ251" s="131"/>
      <c r="BKA251" s="131"/>
      <c r="BKB251" s="131"/>
      <c r="BKC251" s="131"/>
      <c r="BKD251" s="131"/>
      <c r="BKE251" s="131"/>
      <c r="BKF251" s="131"/>
      <c r="BKG251" s="131"/>
      <c r="BKH251" s="131"/>
      <c r="BKI251" s="131"/>
      <c r="BKJ251" s="131"/>
      <c r="BKK251" s="131"/>
      <c r="BKL251" s="131"/>
      <c r="BKM251" s="131"/>
      <c r="BKN251" s="131"/>
      <c r="BKO251" s="131"/>
      <c r="BKP251" s="131"/>
      <c r="BKQ251" s="131"/>
      <c r="BKR251" s="131"/>
      <c r="BKS251" s="131"/>
      <c r="BKT251" s="131"/>
      <c r="BKU251" s="131"/>
      <c r="BKV251" s="131"/>
      <c r="BKW251" s="131"/>
      <c r="BKX251" s="131"/>
      <c r="BKY251" s="131"/>
      <c r="BKZ251" s="131"/>
      <c r="BLA251" s="131"/>
      <c r="BLB251" s="131"/>
      <c r="BLC251" s="131"/>
      <c r="BLD251" s="131"/>
      <c r="BLE251" s="131"/>
      <c r="BLF251" s="131"/>
      <c r="BLG251" s="131"/>
      <c r="BLH251" s="131"/>
      <c r="BLI251" s="131"/>
      <c r="BLJ251" s="131"/>
      <c r="BLK251" s="131"/>
      <c r="BLL251" s="131"/>
      <c r="BLM251" s="131"/>
      <c r="BLN251" s="131"/>
      <c r="BLO251" s="131"/>
      <c r="BLP251" s="131"/>
      <c r="BLQ251" s="131"/>
      <c r="BLR251" s="131"/>
      <c r="BLS251" s="131"/>
      <c r="BLT251" s="131"/>
      <c r="BLU251" s="131"/>
      <c r="BLV251" s="131"/>
      <c r="BLW251" s="131"/>
      <c r="BLX251" s="131"/>
      <c r="BLY251" s="131"/>
      <c r="BLZ251" s="131"/>
      <c r="BMA251" s="131"/>
      <c r="BMB251" s="131"/>
      <c r="BMC251" s="131"/>
      <c r="BMD251" s="131"/>
      <c r="BME251" s="131"/>
      <c r="BMF251" s="131"/>
      <c r="BMG251" s="131"/>
      <c r="BMH251" s="131"/>
      <c r="BMI251" s="131"/>
      <c r="BMJ251" s="131"/>
      <c r="BMK251" s="131"/>
      <c r="BML251" s="131"/>
      <c r="BMM251" s="131"/>
      <c r="BMN251" s="131"/>
      <c r="BMO251" s="131"/>
      <c r="BMP251" s="131"/>
      <c r="BMQ251" s="131"/>
      <c r="BMR251" s="131"/>
      <c r="BMS251" s="131"/>
      <c r="BMT251" s="131"/>
      <c r="BMU251" s="131"/>
      <c r="BMV251" s="131"/>
      <c r="BMW251" s="131"/>
      <c r="BMX251" s="131"/>
      <c r="BMY251" s="131"/>
      <c r="BMZ251" s="131"/>
      <c r="BNA251" s="131"/>
      <c r="BNB251" s="131"/>
      <c r="BNC251" s="131"/>
      <c r="BND251" s="131"/>
      <c r="BNE251" s="131"/>
      <c r="BNF251" s="131"/>
      <c r="BNG251" s="131"/>
      <c r="BNH251" s="131"/>
      <c r="BNI251" s="131"/>
      <c r="BNJ251" s="131"/>
      <c r="BNK251" s="131"/>
      <c r="BNL251" s="131"/>
      <c r="BNM251" s="131"/>
      <c r="BNN251" s="131"/>
      <c r="BNO251" s="131"/>
      <c r="BNP251" s="131"/>
      <c r="BNQ251" s="131"/>
      <c r="BNR251" s="131"/>
      <c r="BNS251" s="131"/>
      <c r="BNT251" s="131"/>
      <c r="BNU251" s="131"/>
      <c r="BNV251" s="131"/>
      <c r="BNW251" s="131"/>
      <c r="BNX251" s="131"/>
      <c r="BNY251" s="131"/>
      <c r="BNZ251" s="131"/>
      <c r="BOA251" s="131"/>
      <c r="BOB251" s="131"/>
      <c r="BOC251" s="131"/>
      <c r="BOD251" s="131"/>
      <c r="BOE251" s="131"/>
      <c r="BOF251" s="131"/>
      <c r="BOG251" s="131"/>
      <c r="BOH251" s="131"/>
      <c r="BOI251" s="131"/>
      <c r="BOJ251" s="131"/>
      <c r="BOK251" s="131"/>
      <c r="BOL251" s="131"/>
      <c r="BOM251" s="131"/>
      <c r="BON251" s="131"/>
      <c r="BOO251" s="131"/>
      <c r="BOP251" s="131"/>
      <c r="BOQ251" s="131"/>
      <c r="BOR251" s="131"/>
      <c r="BOS251" s="131"/>
      <c r="BOT251" s="131"/>
      <c r="BOU251" s="131"/>
      <c r="BOV251" s="131"/>
      <c r="BOW251" s="131"/>
      <c r="BOX251" s="131"/>
      <c r="BOY251" s="131"/>
      <c r="BOZ251" s="131"/>
      <c r="BPA251" s="131"/>
      <c r="BPB251" s="131"/>
      <c r="BPC251" s="131"/>
      <c r="BPD251" s="131"/>
      <c r="BPE251" s="131"/>
      <c r="BPF251" s="131"/>
      <c r="BPG251" s="131"/>
      <c r="BPH251" s="131"/>
      <c r="BPI251" s="131"/>
      <c r="BPJ251" s="131"/>
      <c r="BPK251" s="131"/>
      <c r="BPL251" s="131"/>
      <c r="BPM251" s="131"/>
      <c r="BPN251" s="131"/>
      <c r="BPO251" s="131"/>
      <c r="BPP251" s="131"/>
      <c r="BPQ251" s="131"/>
      <c r="BPR251" s="131"/>
      <c r="BPS251" s="131"/>
      <c r="BPT251" s="131"/>
      <c r="BPU251" s="131"/>
      <c r="BPV251" s="131"/>
      <c r="BPW251" s="131"/>
      <c r="BPX251" s="131"/>
      <c r="BPY251" s="131"/>
      <c r="BPZ251" s="131"/>
      <c r="BQA251" s="131"/>
      <c r="BQB251" s="131"/>
      <c r="BQC251" s="131"/>
      <c r="BQD251" s="131"/>
      <c r="BQE251" s="131"/>
      <c r="BQF251" s="131"/>
      <c r="BQG251" s="131"/>
      <c r="BQH251" s="131"/>
      <c r="BQI251" s="131"/>
      <c r="BQJ251" s="131"/>
      <c r="BQK251" s="131"/>
      <c r="BQL251" s="131"/>
      <c r="BQM251" s="131"/>
      <c r="BQN251" s="131"/>
      <c r="BQO251" s="131"/>
      <c r="BQP251" s="131"/>
      <c r="BQQ251" s="131"/>
      <c r="BQR251" s="131"/>
      <c r="BQS251" s="131"/>
      <c r="BQT251" s="131"/>
      <c r="BQU251" s="131"/>
      <c r="BQV251" s="131"/>
      <c r="BQW251" s="131"/>
      <c r="BQX251" s="131"/>
      <c r="BQY251" s="131"/>
      <c r="BQZ251" s="131"/>
      <c r="BRA251" s="131"/>
      <c r="BRB251" s="131"/>
      <c r="BRC251" s="131"/>
      <c r="BRD251" s="131"/>
      <c r="BRE251" s="131"/>
      <c r="BRF251" s="131"/>
      <c r="BRG251" s="131"/>
      <c r="BRH251" s="131"/>
      <c r="BRI251" s="131"/>
      <c r="BRJ251" s="131"/>
      <c r="BRK251" s="131"/>
      <c r="BRL251" s="131"/>
      <c r="BRM251" s="131"/>
      <c r="BRN251" s="131"/>
      <c r="BRO251" s="131"/>
      <c r="BRP251" s="131"/>
      <c r="BRQ251" s="131"/>
      <c r="BRR251" s="131"/>
      <c r="BRS251" s="131"/>
      <c r="BRT251" s="131"/>
      <c r="BRU251" s="131"/>
      <c r="BRV251" s="131"/>
      <c r="BRW251" s="131"/>
      <c r="BRX251" s="131"/>
      <c r="BRY251" s="131"/>
      <c r="BRZ251" s="131"/>
      <c r="BSA251" s="131"/>
      <c r="BSB251" s="131"/>
      <c r="BSC251" s="131"/>
      <c r="BSD251" s="131"/>
      <c r="BSE251" s="131"/>
      <c r="BSF251" s="131"/>
      <c r="BSG251" s="131"/>
      <c r="BSH251" s="131"/>
      <c r="BSI251" s="131"/>
      <c r="BSJ251" s="131"/>
      <c r="BSK251" s="131"/>
      <c r="BSL251" s="131"/>
      <c r="BSM251" s="131"/>
      <c r="BSN251" s="131"/>
      <c r="BSO251" s="131"/>
      <c r="BSP251" s="131"/>
      <c r="BSQ251" s="131"/>
      <c r="BSR251" s="131"/>
      <c r="BSS251" s="131"/>
      <c r="BST251" s="131"/>
      <c r="BSU251" s="131"/>
      <c r="BSV251" s="131"/>
      <c r="BSW251" s="131"/>
      <c r="BSX251" s="131"/>
      <c r="BSY251" s="131"/>
      <c r="BSZ251" s="131"/>
      <c r="BTA251" s="131"/>
      <c r="BTB251" s="131"/>
      <c r="BTC251" s="131"/>
      <c r="BTD251" s="131"/>
      <c r="BTE251" s="131"/>
      <c r="BTF251" s="131"/>
      <c r="BTG251" s="131"/>
      <c r="BTH251" s="131"/>
      <c r="BTI251" s="131"/>
      <c r="BTJ251" s="131"/>
      <c r="BTK251" s="131"/>
      <c r="BTL251" s="131"/>
      <c r="BTM251" s="131"/>
      <c r="BTN251" s="131"/>
      <c r="BTO251" s="131"/>
      <c r="BTP251" s="131"/>
      <c r="BTQ251" s="131"/>
      <c r="BTR251" s="131"/>
      <c r="BTS251" s="131"/>
      <c r="BTT251" s="131"/>
      <c r="BTU251" s="131"/>
      <c r="BTV251" s="131"/>
      <c r="BTW251" s="131"/>
      <c r="BTX251" s="131"/>
      <c r="BTY251" s="131"/>
      <c r="BTZ251" s="131"/>
      <c r="BUA251" s="131"/>
      <c r="BUB251" s="131"/>
      <c r="BUC251" s="131"/>
      <c r="BUD251" s="131"/>
      <c r="BUE251" s="131"/>
      <c r="BUF251" s="131"/>
      <c r="BUG251" s="131"/>
      <c r="BUH251" s="131"/>
      <c r="BUI251" s="131"/>
      <c r="BUJ251" s="131"/>
      <c r="BUK251" s="131"/>
      <c r="BUL251" s="131"/>
      <c r="BUM251" s="131"/>
      <c r="BUN251" s="131"/>
      <c r="BUO251" s="131"/>
      <c r="BUP251" s="131"/>
      <c r="BUQ251" s="131"/>
      <c r="BUR251" s="131"/>
      <c r="BUS251" s="131"/>
      <c r="BUT251" s="131"/>
      <c r="BUU251" s="131"/>
      <c r="BUV251" s="131"/>
      <c r="BUW251" s="131"/>
      <c r="BUX251" s="131"/>
      <c r="BUY251" s="131"/>
      <c r="BUZ251" s="131"/>
      <c r="BVA251" s="131"/>
      <c r="BVB251" s="131"/>
      <c r="BVC251" s="131"/>
      <c r="BVD251" s="131"/>
      <c r="BVE251" s="131"/>
      <c r="BVF251" s="131"/>
      <c r="BVG251" s="131"/>
      <c r="BVH251" s="131"/>
      <c r="BVI251" s="131"/>
      <c r="BVJ251" s="131"/>
      <c r="BVK251" s="131"/>
      <c r="BVL251" s="131"/>
      <c r="BVM251" s="131"/>
      <c r="BVN251" s="131"/>
      <c r="BVO251" s="131"/>
      <c r="BVP251" s="131"/>
      <c r="BVQ251" s="131"/>
      <c r="BVR251" s="131"/>
      <c r="BVS251" s="131"/>
      <c r="BVT251" s="131"/>
      <c r="BVU251" s="131"/>
      <c r="BVV251" s="131"/>
      <c r="BVW251" s="131"/>
      <c r="BVX251" s="131"/>
      <c r="BVY251" s="131"/>
      <c r="BVZ251" s="131"/>
      <c r="BWA251" s="131"/>
      <c r="BWB251" s="131"/>
      <c r="BWC251" s="131"/>
      <c r="BWD251" s="131"/>
      <c r="BWE251" s="131"/>
      <c r="BWF251" s="131"/>
      <c r="BWG251" s="131"/>
      <c r="BWH251" s="131"/>
      <c r="BWI251" s="131"/>
      <c r="BWJ251" s="131"/>
      <c r="BWK251" s="131"/>
      <c r="BWL251" s="131"/>
      <c r="BWM251" s="131"/>
      <c r="BWN251" s="131"/>
      <c r="BWO251" s="131"/>
      <c r="BWP251" s="131"/>
      <c r="BWQ251" s="131"/>
      <c r="BWR251" s="131"/>
      <c r="BWS251" s="131"/>
      <c r="BWT251" s="131"/>
      <c r="BWU251" s="131"/>
      <c r="BWV251" s="131"/>
      <c r="BWW251" s="131"/>
      <c r="BWX251" s="131"/>
      <c r="BWY251" s="131"/>
      <c r="BWZ251" s="131"/>
      <c r="BXA251" s="131"/>
      <c r="BXB251" s="131"/>
      <c r="BXC251" s="131"/>
      <c r="BXD251" s="131"/>
      <c r="BXE251" s="131"/>
      <c r="BXF251" s="131"/>
      <c r="BXG251" s="131"/>
      <c r="BXH251" s="131"/>
      <c r="BXI251" s="131"/>
      <c r="BXJ251" s="131"/>
      <c r="BXK251" s="131"/>
      <c r="BXL251" s="131"/>
      <c r="BXM251" s="131"/>
      <c r="BXN251" s="131"/>
      <c r="BXO251" s="131"/>
      <c r="BXP251" s="131"/>
      <c r="BXQ251" s="131"/>
      <c r="BXR251" s="131"/>
      <c r="BXS251" s="131"/>
      <c r="BXT251" s="131"/>
      <c r="BXU251" s="131"/>
      <c r="BXV251" s="131"/>
      <c r="BXW251" s="131"/>
      <c r="BXX251" s="131"/>
      <c r="BXY251" s="131"/>
      <c r="BXZ251" s="131"/>
      <c r="BYA251" s="131"/>
      <c r="BYB251" s="131"/>
      <c r="BYC251" s="131"/>
      <c r="BYD251" s="131"/>
      <c r="BYE251" s="131"/>
      <c r="BYF251" s="131"/>
      <c r="BYG251" s="131"/>
      <c r="BYH251" s="131"/>
      <c r="BYI251" s="131"/>
      <c r="BYJ251" s="131"/>
      <c r="BYK251" s="131"/>
      <c r="BYL251" s="131"/>
      <c r="BYM251" s="131"/>
      <c r="BYN251" s="131"/>
      <c r="BYO251" s="131"/>
      <c r="BYP251" s="131"/>
      <c r="BYQ251" s="131"/>
      <c r="BYR251" s="131"/>
      <c r="BYS251" s="131"/>
      <c r="BYT251" s="131"/>
      <c r="BYU251" s="131"/>
      <c r="BYV251" s="131"/>
      <c r="BYW251" s="131"/>
      <c r="BYX251" s="131"/>
      <c r="BYY251" s="131"/>
      <c r="BYZ251" s="131"/>
      <c r="BZA251" s="131"/>
      <c r="BZB251" s="131"/>
      <c r="BZC251" s="131"/>
      <c r="BZD251" s="131"/>
      <c r="BZE251" s="131"/>
      <c r="BZF251" s="131"/>
      <c r="BZG251" s="131"/>
      <c r="BZH251" s="131"/>
      <c r="BZI251" s="131"/>
      <c r="BZJ251" s="131"/>
      <c r="BZK251" s="131"/>
      <c r="BZL251" s="131"/>
      <c r="BZM251" s="131"/>
      <c r="BZN251" s="131"/>
      <c r="BZO251" s="131"/>
      <c r="BZP251" s="131"/>
      <c r="BZQ251" s="131"/>
      <c r="BZR251" s="131"/>
      <c r="BZS251" s="131"/>
      <c r="BZT251" s="131"/>
      <c r="BZU251" s="131"/>
      <c r="BZV251" s="131"/>
      <c r="BZW251" s="131"/>
      <c r="BZX251" s="131"/>
      <c r="BZY251" s="131"/>
      <c r="BZZ251" s="131"/>
      <c r="CAA251" s="131"/>
      <c r="CAB251" s="131"/>
      <c r="CAC251" s="131"/>
      <c r="CAD251" s="131"/>
      <c r="CAE251" s="131"/>
      <c r="CAF251" s="131"/>
      <c r="CAG251" s="131"/>
      <c r="CAH251" s="131"/>
      <c r="CAI251" s="131"/>
      <c r="CAJ251" s="131"/>
      <c r="CAK251" s="131"/>
      <c r="CAL251" s="131"/>
      <c r="CAM251" s="131"/>
      <c r="CAN251" s="131"/>
      <c r="CAO251" s="131"/>
      <c r="CAP251" s="131"/>
      <c r="CAQ251" s="131"/>
      <c r="CAR251" s="131"/>
      <c r="CAS251" s="131"/>
      <c r="CAT251" s="131"/>
      <c r="CAU251" s="131"/>
      <c r="CAV251" s="131"/>
      <c r="CAW251" s="131"/>
      <c r="CAX251" s="131"/>
      <c r="CAY251" s="131"/>
      <c r="CAZ251" s="131"/>
      <c r="CBA251" s="131"/>
      <c r="CBB251" s="131"/>
      <c r="CBC251" s="131"/>
      <c r="CBD251" s="131"/>
      <c r="CBE251" s="131"/>
      <c r="CBF251" s="131"/>
      <c r="CBG251" s="131"/>
      <c r="CBH251" s="131"/>
      <c r="CBI251" s="131"/>
      <c r="CBJ251" s="131"/>
      <c r="CBK251" s="131"/>
      <c r="CBL251" s="131"/>
      <c r="CBM251" s="131"/>
      <c r="CBN251" s="131"/>
      <c r="CBO251" s="131"/>
      <c r="CBP251" s="131"/>
      <c r="CBQ251" s="131"/>
      <c r="CBR251" s="131"/>
      <c r="CBS251" s="131"/>
      <c r="CBT251" s="131"/>
      <c r="CBU251" s="131"/>
      <c r="CBV251" s="131"/>
      <c r="CBW251" s="131"/>
      <c r="CBX251" s="131"/>
      <c r="CBY251" s="131"/>
      <c r="CBZ251" s="131"/>
      <c r="CCA251" s="131"/>
      <c r="CCB251" s="131"/>
      <c r="CCC251" s="131"/>
      <c r="CCD251" s="131"/>
      <c r="CCE251" s="131"/>
      <c r="CCF251" s="131"/>
      <c r="CCG251" s="131"/>
      <c r="CCH251" s="131"/>
      <c r="CCI251" s="131"/>
      <c r="CCJ251" s="131"/>
      <c r="CCK251" s="131"/>
      <c r="CCL251" s="131"/>
      <c r="CCM251" s="131"/>
      <c r="CCN251" s="131"/>
      <c r="CCO251" s="131"/>
      <c r="CCP251" s="131"/>
      <c r="CCQ251" s="131"/>
      <c r="CCR251" s="131"/>
      <c r="CCS251" s="131"/>
      <c r="CCT251" s="131"/>
      <c r="CCU251" s="131"/>
      <c r="CCV251" s="131"/>
      <c r="CCW251" s="131"/>
      <c r="CCX251" s="131"/>
      <c r="CCY251" s="131"/>
      <c r="CCZ251" s="131"/>
      <c r="CDA251" s="131"/>
      <c r="CDB251" s="131"/>
      <c r="CDC251" s="131"/>
      <c r="CDD251" s="131"/>
      <c r="CDE251" s="131"/>
      <c r="CDF251" s="131"/>
      <c r="CDG251" s="131"/>
      <c r="CDH251" s="131"/>
      <c r="CDI251" s="131"/>
      <c r="CDJ251" s="131"/>
      <c r="CDK251" s="131"/>
      <c r="CDL251" s="131"/>
      <c r="CDM251" s="131"/>
      <c r="CDN251" s="131"/>
      <c r="CDO251" s="131"/>
      <c r="CDP251" s="131"/>
      <c r="CDQ251" s="131"/>
      <c r="CDR251" s="131"/>
      <c r="CDS251" s="131"/>
      <c r="CDT251" s="131"/>
      <c r="CDU251" s="131"/>
      <c r="CDV251" s="131"/>
      <c r="CDW251" s="131"/>
      <c r="CDX251" s="131"/>
      <c r="CDY251" s="131"/>
      <c r="CDZ251" s="131"/>
      <c r="CEA251" s="131"/>
      <c r="CEB251" s="131"/>
      <c r="CEC251" s="131"/>
      <c r="CED251" s="131"/>
      <c r="CEE251" s="131"/>
      <c r="CEF251" s="131"/>
      <c r="CEG251" s="131"/>
      <c r="CEH251" s="131"/>
      <c r="CEI251" s="131"/>
      <c r="CEJ251" s="131"/>
      <c r="CEK251" s="131"/>
      <c r="CEL251" s="131"/>
      <c r="CEM251" s="131"/>
      <c r="CEN251" s="131"/>
      <c r="CEO251" s="131"/>
      <c r="CEP251" s="131"/>
      <c r="CEQ251" s="131"/>
      <c r="CER251" s="131"/>
      <c r="CES251" s="131"/>
      <c r="CET251" s="131"/>
      <c r="CEU251" s="131"/>
      <c r="CEV251" s="131"/>
      <c r="CEW251" s="131"/>
      <c r="CEX251" s="131"/>
      <c r="CEY251" s="131"/>
      <c r="CEZ251" s="131"/>
      <c r="CFA251" s="131"/>
      <c r="CFB251" s="131"/>
      <c r="CFC251" s="131"/>
      <c r="CFD251" s="131"/>
      <c r="CFE251" s="131"/>
      <c r="CFF251" s="131"/>
      <c r="CFG251" s="131"/>
      <c r="CFH251" s="131"/>
      <c r="CFI251" s="131"/>
      <c r="CFJ251" s="131"/>
      <c r="CFK251" s="131"/>
      <c r="CFL251" s="131"/>
      <c r="CFM251" s="131"/>
      <c r="CFN251" s="131"/>
      <c r="CFO251" s="131"/>
      <c r="CFP251" s="131"/>
      <c r="CFQ251" s="131"/>
      <c r="CFR251" s="131"/>
      <c r="CFS251" s="131"/>
      <c r="CFT251" s="131"/>
      <c r="CFU251" s="131"/>
      <c r="CFV251" s="131"/>
      <c r="CFW251" s="131"/>
      <c r="CFX251" s="131"/>
      <c r="CFY251" s="131"/>
      <c r="CFZ251" s="131"/>
      <c r="CGA251" s="131"/>
      <c r="CGB251" s="131"/>
      <c r="CGC251" s="131"/>
      <c r="CGD251" s="131"/>
      <c r="CGE251" s="131"/>
      <c r="CGF251" s="131"/>
      <c r="CGG251" s="131"/>
      <c r="CGH251" s="131"/>
      <c r="CGI251" s="131"/>
      <c r="CGJ251" s="131"/>
      <c r="CGK251" s="131"/>
      <c r="CGL251" s="131"/>
      <c r="CGM251" s="131"/>
      <c r="CGN251" s="131"/>
      <c r="CGO251" s="131"/>
      <c r="CGP251" s="131"/>
      <c r="CGQ251" s="131"/>
      <c r="CGR251" s="131"/>
      <c r="CGS251" s="131"/>
      <c r="CGT251" s="131"/>
      <c r="CGU251" s="131"/>
      <c r="CGV251" s="131"/>
      <c r="CGW251" s="131"/>
      <c r="CGX251" s="131"/>
      <c r="CGY251" s="131"/>
      <c r="CGZ251" s="131"/>
      <c r="CHA251" s="131"/>
      <c r="CHB251" s="131"/>
      <c r="CHC251" s="131"/>
      <c r="CHD251" s="131"/>
      <c r="CHE251" s="131"/>
      <c r="CHF251" s="131"/>
      <c r="CHG251" s="131"/>
      <c r="CHH251" s="131"/>
      <c r="CHI251" s="131"/>
      <c r="CHJ251" s="131"/>
      <c r="CHK251" s="131"/>
      <c r="CHL251" s="131"/>
      <c r="CHM251" s="131"/>
      <c r="CHN251" s="131"/>
      <c r="CHO251" s="131"/>
      <c r="CHP251" s="131"/>
      <c r="CHQ251" s="131"/>
      <c r="CHR251" s="131"/>
      <c r="CHS251" s="131"/>
      <c r="CHT251" s="131"/>
      <c r="CHU251" s="131"/>
      <c r="CHV251" s="131"/>
      <c r="CHW251" s="131"/>
      <c r="CHX251" s="131"/>
      <c r="CHY251" s="131"/>
      <c r="CHZ251" s="131"/>
      <c r="CIA251" s="131"/>
      <c r="CIB251" s="131"/>
      <c r="CIC251" s="131"/>
      <c r="CID251" s="131"/>
      <c r="CIE251" s="131"/>
      <c r="CIF251" s="131"/>
      <c r="CIG251" s="131"/>
      <c r="CIH251" s="131"/>
      <c r="CII251" s="131"/>
      <c r="CIJ251" s="131"/>
      <c r="CIK251" s="131"/>
      <c r="CIL251" s="131"/>
      <c r="CIM251" s="131"/>
      <c r="CIN251" s="131"/>
      <c r="CIO251" s="131"/>
      <c r="CIP251" s="131"/>
      <c r="CIQ251" s="131"/>
      <c r="CIR251" s="131"/>
      <c r="CIS251" s="131"/>
      <c r="CIT251" s="131"/>
      <c r="CIU251" s="131"/>
      <c r="CIV251" s="131"/>
      <c r="CIW251" s="131"/>
      <c r="CIX251" s="131"/>
      <c r="CIY251" s="131"/>
      <c r="CIZ251" s="131"/>
      <c r="CJA251" s="131"/>
      <c r="CJB251" s="131"/>
      <c r="CJC251" s="131"/>
      <c r="CJD251" s="131"/>
      <c r="CJE251" s="131"/>
      <c r="CJF251" s="131"/>
      <c r="CJG251" s="131"/>
      <c r="CJH251" s="131"/>
      <c r="CJI251" s="131"/>
      <c r="CJJ251" s="131"/>
      <c r="CJK251" s="131"/>
      <c r="CJL251" s="131"/>
      <c r="CJM251" s="131"/>
      <c r="CJN251" s="131"/>
      <c r="CJO251" s="131"/>
      <c r="CJP251" s="131"/>
      <c r="CJQ251" s="131"/>
      <c r="CJR251" s="131"/>
      <c r="CJS251" s="131"/>
      <c r="CJT251" s="131"/>
      <c r="CJU251" s="131"/>
      <c r="CJV251" s="131"/>
      <c r="CJW251" s="131"/>
      <c r="CJX251" s="131"/>
      <c r="CJY251" s="131"/>
      <c r="CJZ251" s="131"/>
      <c r="CKA251" s="131"/>
      <c r="CKB251" s="131"/>
      <c r="CKC251" s="131"/>
      <c r="CKD251" s="131"/>
      <c r="CKE251" s="131"/>
      <c r="CKF251" s="131"/>
      <c r="CKG251" s="131"/>
      <c r="CKH251" s="131"/>
      <c r="CKI251" s="131"/>
      <c r="CKJ251" s="131"/>
      <c r="CKK251" s="131"/>
      <c r="CKL251" s="131"/>
      <c r="CKM251" s="131"/>
      <c r="CKN251" s="131"/>
      <c r="CKO251" s="131"/>
      <c r="CKP251" s="131"/>
      <c r="CKQ251" s="131"/>
      <c r="CKR251" s="131"/>
      <c r="CKS251" s="131"/>
      <c r="CKT251" s="131"/>
      <c r="CKU251" s="131"/>
      <c r="CKV251" s="131"/>
      <c r="CKW251" s="131"/>
      <c r="CKX251" s="131"/>
      <c r="CKY251" s="131"/>
      <c r="CKZ251" s="131"/>
      <c r="CLA251" s="131"/>
      <c r="CLB251" s="131"/>
      <c r="CLC251" s="131"/>
      <c r="CLD251" s="131"/>
      <c r="CLE251" s="131"/>
      <c r="CLF251" s="131"/>
      <c r="CLG251" s="131"/>
      <c r="CLH251" s="131"/>
      <c r="CLI251" s="131"/>
      <c r="CLJ251" s="131"/>
      <c r="CLK251" s="131"/>
      <c r="CLL251" s="131"/>
      <c r="CLM251" s="131"/>
      <c r="CLN251" s="131"/>
      <c r="CLO251" s="131"/>
      <c r="CLP251" s="131"/>
      <c r="CLQ251" s="131"/>
      <c r="CLR251" s="131"/>
      <c r="CLS251" s="131"/>
      <c r="CLT251" s="131"/>
      <c r="CLU251" s="131"/>
      <c r="CLV251" s="131"/>
      <c r="CLW251" s="131"/>
      <c r="CLX251" s="131"/>
      <c r="CLY251" s="131"/>
      <c r="CLZ251" s="131"/>
      <c r="CMA251" s="131"/>
      <c r="CMB251" s="131"/>
      <c r="CMC251" s="131"/>
      <c r="CMD251" s="131"/>
      <c r="CME251" s="131"/>
      <c r="CMF251" s="131"/>
      <c r="CMG251" s="131"/>
      <c r="CMH251" s="131"/>
      <c r="CMI251" s="131"/>
      <c r="CMJ251" s="131"/>
      <c r="CMK251" s="131"/>
      <c r="CML251" s="131"/>
      <c r="CMM251" s="131"/>
      <c r="CMN251" s="131"/>
      <c r="CMO251" s="131"/>
      <c r="CMP251" s="131"/>
      <c r="CMQ251" s="131"/>
      <c r="CMR251" s="131"/>
      <c r="CMS251" s="131"/>
      <c r="CMT251" s="131"/>
      <c r="CMU251" s="131"/>
      <c r="CMV251" s="131"/>
      <c r="CMW251" s="131"/>
      <c r="CMX251" s="131"/>
      <c r="CMY251" s="131"/>
      <c r="CMZ251" s="131"/>
      <c r="CNA251" s="131"/>
      <c r="CNB251" s="131"/>
      <c r="CNC251" s="131"/>
      <c r="CND251" s="131"/>
      <c r="CNE251" s="131"/>
      <c r="CNF251" s="131"/>
      <c r="CNG251" s="131"/>
      <c r="CNH251" s="131"/>
      <c r="CNI251" s="131"/>
      <c r="CNJ251" s="131"/>
      <c r="CNK251" s="131"/>
      <c r="CNL251" s="131"/>
      <c r="CNM251" s="131"/>
      <c r="CNN251" s="131"/>
      <c r="CNO251" s="131"/>
      <c r="CNP251" s="131"/>
      <c r="CNQ251" s="131"/>
      <c r="CNR251" s="131"/>
      <c r="CNS251" s="131"/>
      <c r="CNT251" s="131"/>
      <c r="CNU251" s="131"/>
      <c r="CNV251" s="131"/>
      <c r="CNW251" s="131"/>
      <c r="CNX251" s="131"/>
      <c r="CNY251" s="131"/>
      <c r="CNZ251" s="131"/>
      <c r="COA251" s="131"/>
      <c r="COB251" s="131"/>
      <c r="COC251" s="131"/>
      <c r="COD251" s="131"/>
      <c r="COE251" s="131"/>
      <c r="COF251" s="131"/>
      <c r="COG251" s="131"/>
      <c r="COH251" s="131"/>
      <c r="COI251" s="131"/>
      <c r="COJ251" s="131"/>
      <c r="COK251" s="131"/>
      <c r="COL251" s="131"/>
      <c r="COM251" s="131"/>
      <c r="CON251" s="131"/>
      <c r="COO251" s="131"/>
      <c r="COP251" s="131"/>
      <c r="COQ251" s="131"/>
      <c r="COR251" s="131"/>
      <c r="COS251" s="131"/>
      <c r="COT251" s="131"/>
      <c r="COU251" s="131"/>
      <c r="COV251" s="131"/>
      <c r="COW251" s="131"/>
      <c r="COX251" s="131"/>
      <c r="COY251" s="131"/>
      <c r="COZ251" s="131"/>
      <c r="CPA251" s="131"/>
      <c r="CPB251" s="131"/>
      <c r="CPC251" s="131"/>
      <c r="CPD251" s="131"/>
      <c r="CPE251" s="131"/>
      <c r="CPF251" s="131"/>
      <c r="CPG251" s="131"/>
      <c r="CPH251" s="131"/>
      <c r="CPI251" s="131"/>
      <c r="CPJ251" s="131"/>
      <c r="CPK251" s="131"/>
      <c r="CPL251" s="131"/>
      <c r="CPM251" s="131"/>
      <c r="CPN251" s="131"/>
      <c r="CPO251" s="131"/>
      <c r="CPP251" s="131"/>
      <c r="CPQ251" s="131"/>
      <c r="CPR251" s="131"/>
      <c r="CPS251" s="131"/>
      <c r="CPT251" s="131"/>
      <c r="CPU251" s="131"/>
      <c r="CPV251" s="131"/>
      <c r="CPW251" s="131"/>
      <c r="CPX251" s="131"/>
      <c r="CPY251" s="131"/>
      <c r="CPZ251" s="131"/>
      <c r="CQA251" s="131"/>
      <c r="CQB251" s="131"/>
      <c r="CQC251" s="131"/>
      <c r="CQD251" s="131"/>
      <c r="CQE251" s="131"/>
      <c r="CQF251" s="131"/>
      <c r="CQG251" s="131"/>
      <c r="CQH251" s="131"/>
      <c r="CQI251" s="131"/>
      <c r="CQJ251" s="131"/>
      <c r="CQK251" s="131"/>
      <c r="CQL251" s="131"/>
      <c r="CQM251" s="131"/>
      <c r="CQN251" s="131"/>
      <c r="CQO251" s="131"/>
      <c r="CQP251" s="131"/>
      <c r="CQQ251" s="131"/>
      <c r="CQR251" s="131"/>
      <c r="CQS251" s="131"/>
      <c r="CQT251" s="131"/>
      <c r="CQU251" s="131"/>
      <c r="CQV251" s="131"/>
      <c r="CQW251" s="131"/>
      <c r="CQX251" s="131"/>
      <c r="CQY251" s="131"/>
      <c r="CQZ251" s="131"/>
      <c r="CRA251" s="131"/>
      <c r="CRB251" s="131"/>
      <c r="CRC251" s="131"/>
      <c r="CRD251" s="131"/>
      <c r="CRE251" s="131"/>
      <c r="CRF251" s="131"/>
      <c r="CRG251" s="131"/>
      <c r="CRH251" s="131"/>
      <c r="CRI251" s="131"/>
      <c r="CRJ251" s="131"/>
      <c r="CRK251" s="131"/>
      <c r="CRL251" s="131"/>
      <c r="CRM251" s="131"/>
      <c r="CRN251" s="131"/>
      <c r="CRO251" s="131"/>
      <c r="CRP251" s="131"/>
      <c r="CRQ251" s="131"/>
      <c r="CRR251" s="131"/>
      <c r="CRS251" s="131"/>
      <c r="CRT251" s="131"/>
      <c r="CRU251" s="131"/>
      <c r="CRV251" s="131"/>
      <c r="CRW251" s="131"/>
      <c r="CRX251" s="131"/>
      <c r="CRY251" s="131"/>
      <c r="CRZ251" s="131"/>
      <c r="CSA251" s="131"/>
      <c r="CSB251" s="131"/>
      <c r="CSC251" s="131"/>
      <c r="CSD251" s="131"/>
      <c r="CSE251" s="131"/>
      <c r="CSF251" s="131"/>
      <c r="CSG251" s="131"/>
      <c r="CSH251" s="131"/>
      <c r="CSI251" s="131"/>
      <c r="CSJ251" s="131"/>
      <c r="CSK251" s="131"/>
      <c r="CSL251" s="131"/>
      <c r="CSM251" s="131"/>
      <c r="CSN251" s="131"/>
      <c r="CSO251" s="131"/>
      <c r="CSP251" s="131"/>
      <c r="CSQ251" s="131"/>
      <c r="CSR251" s="131"/>
      <c r="CSS251" s="131"/>
      <c r="CST251" s="131"/>
      <c r="CSU251" s="131"/>
      <c r="CSV251" s="131"/>
      <c r="CSW251" s="131"/>
      <c r="CSX251" s="131"/>
      <c r="CSY251" s="131"/>
      <c r="CSZ251" s="131"/>
      <c r="CTA251" s="131"/>
      <c r="CTB251" s="131"/>
      <c r="CTC251" s="131"/>
      <c r="CTD251" s="131"/>
      <c r="CTE251" s="131"/>
      <c r="CTF251" s="131"/>
      <c r="CTG251" s="131"/>
      <c r="CTH251" s="131"/>
      <c r="CTI251" s="131"/>
      <c r="CTJ251" s="131"/>
      <c r="CTK251" s="131"/>
      <c r="CTL251" s="131"/>
      <c r="CTM251" s="131"/>
      <c r="CTN251" s="131"/>
      <c r="CTO251" s="131"/>
      <c r="CTP251" s="131"/>
      <c r="CTQ251" s="131"/>
      <c r="CTR251" s="131"/>
      <c r="CTS251" s="131"/>
      <c r="CTT251" s="131"/>
      <c r="CTU251" s="131"/>
      <c r="CTV251" s="131"/>
      <c r="CTW251" s="131"/>
      <c r="CTX251" s="131"/>
      <c r="CTY251" s="131"/>
      <c r="CTZ251" s="131"/>
      <c r="CUA251" s="131"/>
      <c r="CUB251" s="131"/>
      <c r="CUC251" s="131"/>
      <c r="CUD251" s="131"/>
      <c r="CUE251" s="131"/>
      <c r="CUF251" s="131"/>
      <c r="CUG251" s="131"/>
      <c r="CUH251" s="131"/>
      <c r="CUI251" s="131"/>
      <c r="CUJ251" s="131"/>
      <c r="CUK251" s="131"/>
      <c r="CUL251" s="131"/>
      <c r="CUM251" s="131"/>
      <c r="CUN251" s="131"/>
      <c r="CUO251" s="131"/>
      <c r="CUP251" s="131"/>
      <c r="CUQ251" s="131"/>
      <c r="CUR251" s="131"/>
      <c r="CUS251" s="131"/>
      <c r="CUT251" s="131"/>
      <c r="CUU251" s="131"/>
      <c r="CUV251" s="131"/>
      <c r="CUW251" s="131"/>
      <c r="CUX251" s="131"/>
      <c r="CUY251" s="131"/>
      <c r="CUZ251" s="131"/>
      <c r="CVA251" s="131"/>
      <c r="CVB251" s="131"/>
      <c r="CVC251" s="131"/>
      <c r="CVD251" s="131"/>
      <c r="CVE251" s="131"/>
      <c r="CVF251" s="131"/>
      <c r="CVG251" s="131"/>
      <c r="CVH251" s="131"/>
      <c r="CVI251" s="131"/>
      <c r="CVJ251" s="131"/>
      <c r="CVK251" s="131"/>
      <c r="CVL251" s="131"/>
      <c r="CVM251" s="131"/>
      <c r="CVN251" s="131"/>
      <c r="CVO251" s="131"/>
      <c r="CVP251" s="131"/>
      <c r="CVQ251" s="131"/>
      <c r="CVR251" s="131"/>
      <c r="CVS251" s="131"/>
      <c r="CVT251" s="131"/>
      <c r="CVU251" s="131"/>
      <c r="CVV251" s="131"/>
      <c r="CVW251" s="131"/>
      <c r="CVX251" s="131"/>
      <c r="CVY251" s="131"/>
      <c r="CVZ251" s="131"/>
      <c r="CWA251" s="131"/>
      <c r="CWB251" s="131"/>
      <c r="CWC251" s="131"/>
      <c r="CWD251" s="131"/>
      <c r="CWE251" s="131"/>
      <c r="CWF251" s="131"/>
      <c r="CWG251" s="131"/>
      <c r="CWH251" s="131"/>
      <c r="CWI251" s="131"/>
      <c r="CWJ251" s="131"/>
      <c r="CWK251" s="131"/>
      <c r="CWL251" s="131"/>
      <c r="CWM251" s="131"/>
      <c r="CWN251" s="131"/>
      <c r="CWO251" s="131"/>
      <c r="CWP251" s="131"/>
      <c r="CWQ251" s="131"/>
      <c r="CWR251" s="131"/>
      <c r="CWS251" s="131"/>
      <c r="CWT251" s="131"/>
      <c r="CWU251" s="131"/>
      <c r="CWV251" s="131"/>
      <c r="CWW251" s="131"/>
      <c r="CWX251" s="131"/>
      <c r="CWY251" s="131"/>
      <c r="CWZ251" s="131"/>
      <c r="CXA251" s="131"/>
      <c r="CXB251" s="131"/>
      <c r="CXC251" s="131"/>
      <c r="CXD251" s="131"/>
      <c r="CXE251" s="131"/>
      <c r="CXF251" s="131"/>
      <c r="CXG251" s="131"/>
      <c r="CXH251" s="131"/>
      <c r="CXI251" s="131"/>
      <c r="CXJ251" s="131"/>
      <c r="CXK251" s="131"/>
      <c r="CXL251" s="131"/>
      <c r="CXM251" s="131"/>
      <c r="CXN251" s="131"/>
      <c r="CXO251" s="131"/>
      <c r="CXP251" s="131"/>
      <c r="CXQ251" s="131"/>
      <c r="CXR251" s="131"/>
      <c r="CXS251" s="131"/>
      <c r="CXT251" s="131"/>
      <c r="CXU251" s="131"/>
      <c r="CXV251" s="131"/>
      <c r="CXW251" s="131"/>
      <c r="CXX251" s="131"/>
      <c r="CXY251" s="131"/>
      <c r="CXZ251" s="131"/>
      <c r="CYA251" s="131"/>
      <c r="CYB251" s="131"/>
      <c r="CYC251" s="131"/>
      <c r="CYD251" s="131"/>
      <c r="CYE251" s="131"/>
      <c r="CYF251" s="131"/>
      <c r="CYG251" s="131"/>
      <c r="CYH251" s="131"/>
      <c r="CYI251" s="131"/>
      <c r="CYJ251" s="131"/>
      <c r="CYK251" s="131"/>
      <c r="CYL251" s="131"/>
      <c r="CYM251" s="131"/>
      <c r="CYN251" s="131"/>
      <c r="CYO251" s="131"/>
      <c r="CYP251" s="131"/>
      <c r="CYQ251" s="131"/>
      <c r="CYR251" s="131"/>
      <c r="CYS251" s="131"/>
      <c r="CYT251" s="131"/>
      <c r="CYU251" s="131"/>
      <c r="CYV251" s="131"/>
      <c r="CYW251" s="131"/>
      <c r="CYX251" s="131"/>
      <c r="CYY251" s="131"/>
      <c r="CYZ251" s="131"/>
      <c r="CZA251" s="131"/>
      <c r="CZB251" s="131"/>
      <c r="CZC251" s="131"/>
      <c r="CZD251" s="131"/>
      <c r="CZE251" s="131"/>
      <c r="CZF251" s="131"/>
      <c r="CZG251" s="131"/>
      <c r="CZH251" s="131"/>
      <c r="CZI251" s="131"/>
      <c r="CZJ251" s="131"/>
      <c r="CZK251" s="131"/>
      <c r="CZL251" s="131"/>
      <c r="CZM251" s="131"/>
      <c r="CZN251" s="131"/>
      <c r="CZO251" s="131"/>
      <c r="CZP251" s="131"/>
      <c r="CZQ251" s="131"/>
      <c r="CZR251" s="131"/>
      <c r="CZS251" s="131"/>
      <c r="CZT251" s="131"/>
      <c r="CZU251" s="131"/>
      <c r="CZV251" s="131"/>
      <c r="CZW251" s="131"/>
      <c r="CZX251" s="131"/>
      <c r="CZY251" s="131"/>
      <c r="CZZ251" s="131"/>
      <c r="DAA251" s="131"/>
      <c r="DAB251" s="131"/>
      <c r="DAC251" s="131"/>
      <c r="DAD251" s="131"/>
      <c r="DAE251" s="131"/>
      <c r="DAF251" s="131"/>
      <c r="DAG251" s="131"/>
      <c r="DAH251" s="131"/>
      <c r="DAI251" s="131"/>
      <c r="DAJ251" s="131"/>
      <c r="DAK251" s="131"/>
      <c r="DAL251" s="131"/>
      <c r="DAM251" s="131"/>
      <c r="DAN251" s="131"/>
      <c r="DAO251" s="131"/>
      <c r="DAP251" s="131"/>
      <c r="DAQ251" s="131"/>
      <c r="DAR251" s="131"/>
      <c r="DAS251" s="131"/>
      <c r="DAT251" s="131"/>
      <c r="DAU251" s="131"/>
      <c r="DAV251" s="131"/>
      <c r="DAW251" s="131"/>
      <c r="DAX251" s="131"/>
      <c r="DAY251" s="131"/>
      <c r="DAZ251" s="131"/>
      <c r="DBA251" s="131"/>
      <c r="DBB251" s="131"/>
      <c r="DBC251" s="131"/>
      <c r="DBD251" s="131"/>
      <c r="DBE251" s="131"/>
      <c r="DBF251" s="131"/>
      <c r="DBG251" s="131"/>
      <c r="DBH251" s="131"/>
      <c r="DBI251" s="131"/>
      <c r="DBJ251" s="131"/>
      <c r="DBK251" s="131"/>
      <c r="DBL251" s="131"/>
      <c r="DBM251" s="131"/>
      <c r="DBN251" s="131"/>
      <c r="DBO251" s="131"/>
      <c r="DBP251" s="131"/>
      <c r="DBQ251" s="131"/>
      <c r="DBR251" s="131"/>
      <c r="DBS251" s="131"/>
      <c r="DBT251" s="131"/>
      <c r="DBU251" s="131"/>
      <c r="DBV251" s="131"/>
      <c r="DBW251" s="131"/>
      <c r="DBX251" s="131"/>
      <c r="DBY251" s="131"/>
      <c r="DBZ251" s="131"/>
      <c r="DCA251" s="131"/>
      <c r="DCB251" s="131"/>
      <c r="DCC251" s="131"/>
      <c r="DCD251" s="131"/>
      <c r="DCE251" s="131"/>
      <c r="DCF251" s="131"/>
      <c r="DCG251" s="131"/>
      <c r="DCH251" s="131"/>
      <c r="DCI251" s="131"/>
      <c r="DCJ251" s="131"/>
      <c r="DCK251" s="131"/>
      <c r="DCL251" s="131"/>
      <c r="DCM251" s="131"/>
      <c r="DCN251" s="131"/>
      <c r="DCO251" s="131"/>
      <c r="DCP251" s="131"/>
      <c r="DCQ251" s="131"/>
      <c r="DCR251" s="131"/>
      <c r="DCS251" s="131"/>
      <c r="DCT251" s="131"/>
      <c r="DCU251" s="131"/>
      <c r="DCV251" s="131"/>
      <c r="DCW251" s="131"/>
      <c r="DCX251" s="131"/>
      <c r="DCY251" s="131"/>
      <c r="DCZ251" s="131"/>
      <c r="DDA251" s="131"/>
      <c r="DDB251" s="131"/>
      <c r="DDC251" s="131"/>
      <c r="DDD251" s="131"/>
      <c r="DDE251" s="131"/>
      <c r="DDF251" s="131"/>
      <c r="DDG251" s="131"/>
      <c r="DDH251" s="131"/>
      <c r="DDI251" s="131"/>
      <c r="DDJ251" s="131"/>
      <c r="DDK251" s="131"/>
      <c r="DDL251" s="131"/>
      <c r="DDM251" s="131"/>
      <c r="DDN251" s="131"/>
      <c r="DDO251" s="131"/>
      <c r="DDP251" s="131"/>
      <c r="DDQ251" s="131"/>
      <c r="DDR251" s="131"/>
      <c r="DDS251" s="131"/>
      <c r="DDT251" s="131"/>
      <c r="DDU251" s="131"/>
      <c r="DDV251" s="131"/>
      <c r="DDW251" s="131"/>
      <c r="DDX251" s="131"/>
      <c r="DDY251" s="131"/>
      <c r="DDZ251" s="131"/>
      <c r="DEA251" s="131"/>
      <c r="DEB251" s="131"/>
      <c r="DEC251" s="131"/>
      <c r="DED251" s="131"/>
      <c r="DEE251" s="131"/>
      <c r="DEF251" s="131"/>
      <c r="DEG251" s="131"/>
      <c r="DEH251" s="131"/>
      <c r="DEI251" s="131"/>
      <c r="DEJ251" s="131"/>
      <c r="DEK251" s="131"/>
      <c r="DEL251" s="131"/>
      <c r="DEM251" s="131"/>
      <c r="DEN251" s="131"/>
      <c r="DEO251" s="131"/>
      <c r="DEP251" s="131"/>
      <c r="DEQ251" s="131"/>
      <c r="DER251" s="131"/>
      <c r="DES251" s="131"/>
      <c r="DET251" s="131"/>
      <c r="DEU251" s="131"/>
      <c r="DEV251" s="131"/>
      <c r="DEW251" s="131"/>
      <c r="DEX251" s="131"/>
      <c r="DEY251" s="131"/>
      <c r="DEZ251" s="131"/>
      <c r="DFA251" s="131"/>
      <c r="DFB251" s="131"/>
      <c r="DFC251" s="131"/>
      <c r="DFD251" s="131"/>
      <c r="DFE251" s="131"/>
      <c r="DFF251" s="131"/>
      <c r="DFG251" s="131"/>
      <c r="DFH251" s="131"/>
      <c r="DFI251" s="131"/>
      <c r="DFJ251" s="131"/>
      <c r="DFK251" s="131"/>
      <c r="DFL251" s="131"/>
      <c r="DFM251" s="131"/>
      <c r="DFN251" s="131"/>
      <c r="DFO251" s="131"/>
      <c r="DFP251" s="131"/>
      <c r="DFQ251" s="131"/>
      <c r="DFR251" s="131"/>
      <c r="DFS251" s="131"/>
      <c r="DFT251" s="131"/>
      <c r="DFU251" s="131"/>
      <c r="DFV251" s="131"/>
      <c r="DFW251" s="131"/>
      <c r="DFX251" s="131"/>
      <c r="DFY251" s="131"/>
      <c r="DFZ251" s="131"/>
      <c r="DGA251" s="131"/>
      <c r="DGB251" s="131"/>
      <c r="DGC251" s="131"/>
      <c r="DGD251" s="131"/>
      <c r="DGE251" s="131"/>
      <c r="DGF251" s="131"/>
      <c r="DGG251" s="131"/>
      <c r="DGH251" s="131"/>
      <c r="DGI251" s="131"/>
      <c r="DGJ251" s="131"/>
      <c r="DGK251" s="131"/>
      <c r="DGL251" s="131"/>
      <c r="DGM251" s="131"/>
      <c r="DGN251" s="131"/>
      <c r="DGO251" s="131"/>
      <c r="DGP251" s="131"/>
      <c r="DGQ251" s="131"/>
      <c r="DGR251" s="131"/>
      <c r="DGS251" s="131"/>
      <c r="DGT251" s="131"/>
      <c r="DGU251" s="131"/>
      <c r="DGV251" s="131"/>
      <c r="DGW251" s="131"/>
      <c r="DGX251" s="131"/>
      <c r="DGY251" s="131"/>
      <c r="DGZ251" s="131"/>
      <c r="DHA251" s="131"/>
      <c r="DHB251" s="131"/>
      <c r="DHC251" s="131"/>
      <c r="DHD251" s="131"/>
      <c r="DHE251" s="131"/>
      <c r="DHF251" s="131"/>
      <c r="DHG251" s="131"/>
      <c r="DHH251" s="131"/>
      <c r="DHI251" s="131"/>
      <c r="DHJ251" s="131"/>
      <c r="DHK251" s="131"/>
      <c r="DHL251" s="131"/>
      <c r="DHM251" s="131"/>
      <c r="DHN251" s="131"/>
      <c r="DHO251" s="131"/>
      <c r="DHP251" s="131"/>
      <c r="DHQ251" s="131"/>
      <c r="DHR251" s="131"/>
      <c r="DHS251" s="131"/>
      <c r="DHT251" s="131"/>
      <c r="DHU251" s="131"/>
      <c r="DHV251" s="131"/>
      <c r="DHW251" s="131"/>
      <c r="DHX251" s="131"/>
      <c r="DHY251" s="131"/>
      <c r="DHZ251" s="131"/>
      <c r="DIA251" s="131"/>
      <c r="DIB251" s="131"/>
      <c r="DIC251" s="131"/>
      <c r="DID251" s="131"/>
      <c r="DIE251" s="131"/>
      <c r="DIF251" s="131"/>
      <c r="DIG251" s="131"/>
      <c r="DIH251" s="131"/>
      <c r="DII251" s="131"/>
      <c r="DIJ251" s="131"/>
      <c r="DIK251" s="131"/>
      <c r="DIL251" s="131"/>
      <c r="DIM251" s="131"/>
      <c r="DIN251" s="131"/>
      <c r="DIO251" s="131"/>
      <c r="DIP251" s="131"/>
      <c r="DIQ251" s="131"/>
      <c r="DIR251" s="131"/>
      <c r="DIS251" s="131"/>
      <c r="DIT251" s="131"/>
      <c r="DIU251" s="131"/>
      <c r="DIV251" s="131"/>
      <c r="DIW251" s="131"/>
      <c r="DIX251" s="131"/>
      <c r="DIY251" s="131"/>
      <c r="DIZ251" s="131"/>
      <c r="DJA251" s="131"/>
      <c r="DJB251" s="131"/>
      <c r="DJC251" s="131"/>
      <c r="DJD251" s="131"/>
      <c r="DJE251" s="131"/>
      <c r="DJF251" s="131"/>
      <c r="DJG251" s="131"/>
      <c r="DJH251" s="131"/>
      <c r="DJI251" s="131"/>
      <c r="DJJ251" s="131"/>
      <c r="DJK251" s="131"/>
      <c r="DJL251" s="131"/>
      <c r="DJM251" s="131"/>
      <c r="DJN251" s="131"/>
      <c r="DJO251" s="131"/>
      <c r="DJP251" s="131"/>
      <c r="DJQ251" s="131"/>
      <c r="DJR251" s="131"/>
      <c r="DJS251" s="131"/>
      <c r="DJT251" s="131"/>
      <c r="DJU251" s="131"/>
      <c r="DJV251" s="131"/>
      <c r="DJW251" s="131"/>
      <c r="DJX251" s="131"/>
      <c r="DJY251" s="131"/>
      <c r="DJZ251" s="131"/>
      <c r="DKA251" s="131"/>
      <c r="DKB251" s="131"/>
      <c r="DKC251" s="131"/>
      <c r="DKD251" s="131"/>
      <c r="DKE251" s="131"/>
      <c r="DKF251" s="131"/>
      <c r="DKG251" s="131"/>
      <c r="DKH251" s="131"/>
      <c r="DKI251" s="131"/>
      <c r="DKJ251" s="131"/>
      <c r="DKK251" s="131"/>
      <c r="DKL251" s="131"/>
      <c r="DKM251" s="131"/>
      <c r="DKN251" s="131"/>
      <c r="DKO251" s="131"/>
      <c r="DKP251" s="131"/>
      <c r="DKQ251" s="131"/>
      <c r="DKR251" s="131"/>
      <c r="DKS251" s="131"/>
      <c r="DKT251" s="131"/>
      <c r="DKU251" s="131"/>
      <c r="DKV251" s="131"/>
      <c r="DKW251" s="131"/>
      <c r="DKX251" s="131"/>
      <c r="DKY251" s="131"/>
      <c r="DKZ251" s="131"/>
      <c r="DLA251" s="131"/>
      <c r="DLB251" s="131"/>
      <c r="DLC251" s="131"/>
      <c r="DLD251" s="131"/>
      <c r="DLE251" s="131"/>
      <c r="DLF251" s="131"/>
      <c r="DLG251" s="131"/>
      <c r="DLH251" s="131"/>
      <c r="DLI251" s="131"/>
      <c r="DLJ251" s="131"/>
      <c r="DLK251" s="131"/>
      <c r="DLL251" s="131"/>
      <c r="DLM251" s="131"/>
      <c r="DLN251" s="131"/>
      <c r="DLO251" s="131"/>
      <c r="DLP251" s="131"/>
      <c r="DLQ251" s="131"/>
      <c r="DLR251" s="131"/>
      <c r="DLS251" s="131"/>
      <c r="DLT251" s="131"/>
      <c r="DLU251" s="131"/>
      <c r="DLV251" s="131"/>
      <c r="DLW251" s="131"/>
      <c r="DLX251" s="131"/>
      <c r="DLY251" s="131"/>
      <c r="DLZ251" s="131"/>
      <c r="DMA251" s="131"/>
      <c r="DMB251" s="131"/>
      <c r="DMC251" s="131"/>
      <c r="DMD251" s="131"/>
      <c r="DME251" s="131"/>
      <c r="DMF251" s="131"/>
      <c r="DMG251" s="131"/>
      <c r="DMH251" s="131"/>
      <c r="DMI251" s="131"/>
      <c r="DMJ251" s="131"/>
      <c r="DMK251" s="131"/>
      <c r="DML251" s="131"/>
      <c r="DMM251" s="131"/>
      <c r="DMN251" s="131"/>
      <c r="DMO251" s="131"/>
      <c r="DMP251" s="131"/>
      <c r="DMQ251" s="131"/>
      <c r="DMR251" s="131"/>
      <c r="DMS251" s="131"/>
      <c r="DMT251" s="131"/>
      <c r="DMU251" s="131"/>
      <c r="DMV251" s="131"/>
      <c r="DMW251" s="131"/>
      <c r="DMX251" s="131"/>
      <c r="DMY251" s="131"/>
      <c r="DMZ251" s="131"/>
      <c r="DNA251" s="131"/>
      <c r="DNB251" s="131"/>
      <c r="DNC251" s="131"/>
      <c r="DND251" s="131"/>
      <c r="DNE251" s="131"/>
      <c r="DNF251" s="131"/>
      <c r="DNG251" s="131"/>
      <c r="DNH251" s="131"/>
      <c r="DNI251" s="131"/>
      <c r="DNJ251" s="131"/>
      <c r="DNK251" s="131"/>
      <c r="DNL251" s="131"/>
      <c r="DNM251" s="131"/>
      <c r="DNN251" s="131"/>
      <c r="DNO251" s="131"/>
      <c r="DNP251" s="131"/>
      <c r="DNQ251" s="131"/>
      <c r="DNR251" s="131"/>
      <c r="DNS251" s="131"/>
      <c r="DNT251" s="131"/>
      <c r="DNU251" s="131"/>
      <c r="DNV251" s="131"/>
      <c r="DNW251" s="131"/>
      <c r="DNX251" s="131"/>
      <c r="DNY251" s="131"/>
      <c r="DNZ251" s="131"/>
      <c r="DOA251" s="131"/>
      <c r="DOB251" s="131"/>
      <c r="DOC251" s="131"/>
      <c r="DOD251" s="131"/>
      <c r="DOE251" s="131"/>
      <c r="DOF251" s="131"/>
      <c r="DOG251" s="131"/>
      <c r="DOH251" s="131"/>
      <c r="DOI251" s="131"/>
      <c r="DOJ251" s="131"/>
      <c r="DOK251" s="131"/>
      <c r="DOL251" s="131"/>
      <c r="DOM251" s="131"/>
      <c r="DON251" s="131"/>
      <c r="DOO251" s="131"/>
      <c r="DOP251" s="131"/>
      <c r="DOQ251" s="131"/>
      <c r="DOR251" s="131"/>
      <c r="DOS251" s="131"/>
      <c r="DOT251" s="131"/>
      <c r="DOU251" s="131"/>
      <c r="DOV251" s="131"/>
      <c r="DOW251" s="131"/>
      <c r="DOX251" s="131"/>
      <c r="DOY251" s="131"/>
      <c r="DOZ251" s="131"/>
      <c r="DPA251" s="131"/>
      <c r="DPB251" s="131"/>
      <c r="DPC251" s="131"/>
      <c r="DPD251" s="131"/>
      <c r="DPE251" s="131"/>
      <c r="DPF251" s="131"/>
      <c r="DPG251" s="131"/>
      <c r="DPH251" s="131"/>
      <c r="DPI251" s="131"/>
      <c r="DPJ251" s="131"/>
      <c r="DPK251" s="131"/>
      <c r="DPL251" s="131"/>
      <c r="DPM251" s="131"/>
      <c r="DPN251" s="131"/>
      <c r="DPO251" s="131"/>
      <c r="DPP251" s="131"/>
      <c r="DPQ251" s="131"/>
      <c r="DPR251" s="131"/>
      <c r="DPS251" s="131"/>
      <c r="DPT251" s="131"/>
      <c r="DPU251" s="131"/>
      <c r="DPV251" s="131"/>
      <c r="DPW251" s="131"/>
      <c r="DPX251" s="131"/>
      <c r="DPY251" s="131"/>
      <c r="DPZ251" s="131"/>
      <c r="DQA251" s="131"/>
      <c r="DQB251" s="131"/>
      <c r="DQC251" s="131"/>
      <c r="DQD251" s="131"/>
      <c r="DQE251" s="131"/>
      <c r="DQF251" s="131"/>
      <c r="DQG251" s="131"/>
      <c r="DQH251" s="131"/>
      <c r="DQI251" s="131"/>
      <c r="DQJ251" s="131"/>
      <c r="DQK251" s="131"/>
      <c r="DQL251" s="131"/>
      <c r="DQM251" s="131"/>
      <c r="DQN251" s="131"/>
      <c r="DQO251" s="131"/>
      <c r="DQP251" s="131"/>
      <c r="DQQ251" s="131"/>
      <c r="DQR251" s="131"/>
      <c r="DQS251" s="131"/>
      <c r="DQT251" s="131"/>
      <c r="DQU251" s="131"/>
      <c r="DQV251" s="131"/>
      <c r="DQW251" s="131"/>
      <c r="DQX251" s="131"/>
      <c r="DQY251" s="131"/>
      <c r="DQZ251" s="131"/>
      <c r="DRA251" s="131"/>
      <c r="DRB251" s="131"/>
      <c r="DRC251" s="131"/>
      <c r="DRD251" s="131"/>
      <c r="DRE251" s="131"/>
      <c r="DRF251" s="131"/>
      <c r="DRG251" s="131"/>
      <c r="DRH251" s="131"/>
      <c r="DRI251" s="131"/>
      <c r="DRJ251" s="131"/>
      <c r="DRK251" s="131"/>
      <c r="DRL251" s="131"/>
      <c r="DRM251" s="131"/>
      <c r="DRN251" s="131"/>
      <c r="DRO251" s="131"/>
      <c r="DRP251" s="131"/>
      <c r="DRQ251" s="131"/>
      <c r="DRR251" s="131"/>
      <c r="DRS251" s="131"/>
      <c r="DRT251" s="131"/>
      <c r="DRU251" s="131"/>
      <c r="DRV251" s="131"/>
      <c r="DRW251" s="131"/>
      <c r="DRX251" s="131"/>
      <c r="DRY251" s="131"/>
      <c r="DRZ251" s="131"/>
      <c r="DSA251" s="131"/>
      <c r="DSB251" s="131"/>
      <c r="DSC251" s="131"/>
      <c r="DSD251" s="131"/>
      <c r="DSE251" s="131"/>
      <c r="DSF251" s="131"/>
      <c r="DSG251" s="131"/>
      <c r="DSH251" s="131"/>
      <c r="DSI251" s="131"/>
      <c r="DSJ251" s="131"/>
      <c r="DSK251" s="131"/>
      <c r="DSL251" s="131"/>
      <c r="DSM251" s="131"/>
      <c r="DSN251" s="131"/>
      <c r="DSO251" s="131"/>
      <c r="DSP251" s="131"/>
      <c r="DSQ251" s="131"/>
      <c r="DSR251" s="131"/>
      <c r="DSS251" s="131"/>
      <c r="DST251" s="131"/>
      <c r="DSU251" s="131"/>
      <c r="DSV251" s="131"/>
      <c r="DSW251" s="131"/>
      <c r="DSX251" s="131"/>
      <c r="DSY251" s="131"/>
      <c r="DSZ251" s="131"/>
      <c r="DTA251" s="131"/>
      <c r="DTB251" s="131"/>
      <c r="DTC251" s="131"/>
      <c r="DTD251" s="131"/>
      <c r="DTE251" s="131"/>
      <c r="DTF251" s="131"/>
      <c r="DTG251" s="131"/>
      <c r="DTH251" s="131"/>
      <c r="DTI251" s="131"/>
      <c r="DTJ251" s="131"/>
      <c r="DTK251" s="131"/>
      <c r="DTL251" s="131"/>
      <c r="DTM251" s="131"/>
      <c r="DTN251" s="131"/>
      <c r="DTO251" s="131"/>
      <c r="DTP251" s="131"/>
      <c r="DTQ251" s="131"/>
      <c r="DTR251" s="131"/>
      <c r="DTS251" s="131"/>
      <c r="DTT251" s="131"/>
      <c r="DTU251" s="131"/>
      <c r="DTV251" s="131"/>
      <c r="DTW251" s="131"/>
      <c r="DTX251" s="131"/>
      <c r="DTY251" s="131"/>
      <c r="DTZ251" s="131"/>
      <c r="DUA251" s="131"/>
      <c r="DUB251" s="131"/>
      <c r="DUC251" s="131"/>
      <c r="DUD251" s="131"/>
      <c r="DUE251" s="131"/>
      <c r="DUF251" s="131"/>
      <c r="DUG251" s="131"/>
      <c r="DUH251" s="131"/>
      <c r="DUI251" s="131"/>
      <c r="DUJ251" s="131"/>
      <c r="DUK251" s="131"/>
      <c r="DUL251" s="131"/>
      <c r="DUM251" s="131"/>
      <c r="DUN251" s="131"/>
      <c r="DUO251" s="131"/>
      <c r="DUP251" s="131"/>
      <c r="DUQ251" s="131"/>
      <c r="DUR251" s="131"/>
      <c r="DUS251" s="131"/>
      <c r="DUT251" s="131"/>
      <c r="DUU251" s="131"/>
      <c r="DUV251" s="131"/>
      <c r="DUW251" s="131"/>
      <c r="DUX251" s="131"/>
      <c r="DUY251" s="131"/>
      <c r="DUZ251" s="131"/>
      <c r="DVA251" s="131"/>
      <c r="DVB251" s="131"/>
      <c r="DVC251" s="131"/>
      <c r="DVD251" s="131"/>
      <c r="DVE251" s="131"/>
      <c r="DVF251" s="131"/>
      <c r="DVG251" s="131"/>
      <c r="DVH251" s="131"/>
      <c r="DVI251" s="131"/>
      <c r="DVJ251" s="131"/>
      <c r="DVK251" s="131"/>
      <c r="DVL251" s="131"/>
      <c r="DVM251" s="131"/>
      <c r="DVN251" s="131"/>
      <c r="DVO251" s="131"/>
      <c r="DVP251" s="131"/>
      <c r="DVQ251" s="131"/>
      <c r="DVR251" s="131"/>
      <c r="DVS251" s="131"/>
      <c r="DVT251" s="131"/>
      <c r="DVU251" s="131"/>
      <c r="DVV251" s="131"/>
      <c r="DVW251" s="131"/>
      <c r="DVX251" s="131"/>
      <c r="DVY251" s="131"/>
      <c r="DVZ251" s="131"/>
      <c r="DWA251" s="131"/>
      <c r="DWB251" s="131"/>
      <c r="DWC251" s="131"/>
      <c r="DWD251" s="131"/>
      <c r="DWE251" s="131"/>
      <c r="DWF251" s="131"/>
      <c r="DWG251" s="131"/>
      <c r="DWH251" s="131"/>
      <c r="DWI251" s="131"/>
      <c r="DWJ251" s="131"/>
      <c r="DWK251" s="131"/>
      <c r="DWL251" s="131"/>
      <c r="DWM251" s="131"/>
      <c r="DWN251" s="131"/>
      <c r="DWO251" s="131"/>
      <c r="DWP251" s="131"/>
      <c r="DWQ251" s="131"/>
      <c r="DWR251" s="131"/>
      <c r="DWS251" s="131"/>
      <c r="DWT251" s="131"/>
      <c r="DWU251" s="131"/>
      <c r="DWV251" s="131"/>
      <c r="DWW251" s="131"/>
      <c r="DWX251" s="131"/>
      <c r="DWY251" s="131"/>
      <c r="DWZ251" s="131"/>
      <c r="DXA251" s="131"/>
      <c r="DXB251" s="131"/>
      <c r="DXC251" s="131"/>
      <c r="DXD251" s="131"/>
      <c r="DXE251" s="131"/>
      <c r="DXF251" s="131"/>
      <c r="DXG251" s="131"/>
      <c r="DXH251" s="131"/>
      <c r="DXI251" s="131"/>
      <c r="DXJ251" s="131"/>
      <c r="DXK251" s="131"/>
      <c r="DXL251" s="131"/>
      <c r="DXM251" s="131"/>
      <c r="DXN251" s="131"/>
      <c r="DXO251" s="131"/>
      <c r="DXP251" s="131"/>
      <c r="DXQ251" s="131"/>
      <c r="DXR251" s="131"/>
      <c r="DXS251" s="131"/>
      <c r="DXT251" s="131"/>
      <c r="DXU251" s="131"/>
      <c r="DXV251" s="131"/>
      <c r="DXW251" s="131"/>
      <c r="DXX251" s="131"/>
      <c r="DXY251" s="131"/>
      <c r="DXZ251" s="131"/>
      <c r="DYA251" s="131"/>
      <c r="DYB251" s="131"/>
      <c r="DYC251" s="131"/>
      <c r="DYD251" s="131"/>
      <c r="DYE251" s="131"/>
      <c r="DYF251" s="131"/>
      <c r="DYG251" s="131"/>
      <c r="DYH251" s="131"/>
      <c r="DYI251" s="131"/>
      <c r="DYJ251" s="131"/>
      <c r="DYK251" s="131"/>
      <c r="DYL251" s="131"/>
      <c r="DYM251" s="131"/>
      <c r="DYN251" s="131"/>
      <c r="DYO251" s="131"/>
      <c r="DYP251" s="131"/>
      <c r="DYQ251" s="131"/>
      <c r="DYR251" s="131"/>
      <c r="DYS251" s="131"/>
      <c r="DYT251" s="131"/>
      <c r="DYU251" s="131"/>
      <c r="DYV251" s="131"/>
      <c r="DYW251" s="131"/>
      <c r="DYX251" s="131"/>
      <c r="DYY251" s="131"/>
      <c r="DYZ251" s="131"/>
      <c r="DZA251" s="131"/>
      <c r="DZB251" s="131"/>
      <c r="DZC251" s="131"/>
      <c r="DZD251" s="131"/>
      <c r="DZE251" s="131"/>
      <c r="DZF251" s="131"/>
      <c r="DZG251" s="131"/>
      <c r="DZH251" s="131"/>
      <c r="DZI251" s="131"/>
      <c r="DZJ251" s="131"/>
      <c r="DZK251" s="131"/>
      <c r="DZL251" s="131"/>
      <c r="DZM251" s="131"/>
      <c r="DZN251" s="131"/>
      <c r="DZO251" s="131"/>
      <c r="DZP251" s="131"/>
      <c r="DZQ251" s="131"/>
      <c r="DZR251" s="131"/>
      <c r="DZS251" s="131"/>
      <c r="DZT251" s="131"/>
      <c r="DZU251" s="131"/>
      <c r="DZV251" s="131"/>
      <c r="DZW251" s="131"/>
      <c r="DZX251" s="131"/>
      <c r="DZY251" s="131"/>
      <c r="DZZ251" s="131"/>
      <c r="EAA251" s="131"/>
      <c r="EAB251" s="131"/>
      <c r="EAC251" s="131"/>
      <c r="EAD251" s="131"/>
      <c r="EAE251" s="131"/>
      <c r="EAF251" s="131"/>
      <c r="EAG251" s="131"/>
      <c r="EAH251" s="131"/>
      <c r="EAI251" s="131"/>
      <c r="EAJ251" s="131"/>
      <c r="EAK251" s="131"/>
      <c r="EAL251" s="131"/>
      <c r="EAM251" s="131"/>
      <c r="EAN251" s="131"/>
      <c r="EAO251" s="131"/>
      <c r="EAP251" s="131"/>
      <c r="EAQ251" s="131"/>
      <c r="EAR251" s="131"/>
      <c r="EAS251" s="131"/>
      <c r="EAT251" s="131"/>
      <c r="EAU251" s="131"/>
      <c r="EAV251" s="131"/>
      <c r="EAW251" s="131"/>
      <c r="EAX251" s="131"/>
      <c r="EAY251" s="131"/>
      <c r="EAZ251" s="131"/>
      <c r="EBA251" s="131"/>
      <c r="EBB251" s="131"/>
      <c r="EBC251" s="131"/>
      <c r="EBD251" s="131"/>
      <c r="EBE251" s="131"/>
      <c r="EBF251" s="131"/>
      <c r="EBG251" s="131"/>
      <c r="EBH251" s="131"/>
      <c r="EBI251" s="131"/>
      <c r="EBJ251" s="131"/>
      <c r="EBK251" s="131"/>
      <c r="EBL251" s="131"/>
      <c r="EBM251" s="131"/>
      <c r="EBN251" s="131"/>
      <c r="EBO251" s="131"/>
      <c r="EBP251" s="131"/>
      <c r="EBQ251" s="131"/>
      <c r="EBR251" s="131"/>
      <c r="EBS251" s="131"/>
      <c r="EBT251" s="131"/>
      <c r="EBU251" s="131"/>
      <c r="EBV251" s="131"/>
      <c r="EBW251" s="131"/>
      <c r="EBX251" s="131"/>
      <c r="EBY251" s="131"/>
      <c r="EBZ251" s="131"/>
      <c r="ECA251" s="131"/>
      <c r="ECB251" s="131"/>
      <c r="ECC251" s="131"/>
      <c r="ECD251" s="131"/>
      <c r="ECE251" s="131"/>
      <c r="ECF251" s="131"/>
      <c r="ECG251" s="131"/>
      <c r="ECH251" s="131"/>
      <c r="ECI251" s="131"/>
      <c r="ECJ251" s="131"/>
      <c r="ECK251" s="131"/>
      <c r="ECL251" s="131"/>
      <c r="ECM251" s="131"/>
      <c r="ECN251" s="131"/>
      <c r="ECO251" s="131"/>
      <c r="ECP251" s="131"/>
      <c r="ECQ251" s="131"/>
      <c r="ECR251" s="131"/>
      <c r="ECS251" s="131"/>
      <c r="ECT251" s="131"/>
      <c r="ECU251" s="131"/>
      <c r="ECV251" s="131"/>
      <c r="ECW251" s="131"/>
      <c r="ECX251" s="131"/>
      <c r="ECY251" s="131"/>
      <c r="ECZ251" s="131"/>
      <c r="EDA251" s="131"/>
      <c r="EDB251" s="131"/>
      <c r="EDC251" s="131"/>
      <c r="EDD251" s="131"/>
      <c r="EDE251" s="131"/>
      <c r="EDF251" s="131"/>
      <c r="EDG251" s="131"/>
      <c r="EDH251" s="131"/>
      <c r="EDI251" s="131"/>
      <c r="EDJ251" s="131"/>
      <c r="EDK251" s="131"/>
      <c r="EDL251" s="131"/>
      <c r="EDM251" s="131"/>
      <c r="EDN251" s="131"/>
      <c r="EDO251" s="131"/>
      <c r="EDP251" s="131"/>
      <c r="EDQ251" s="131"/>
      <c r="EDR251" s="131"/>
      <c r="EDS251" s="131"/>
      <c r="EDT251" s="131"/>
      <c r="EDU251" s="131"/>
      <c r="EDV251" s="131"/>
      <c r="EDW251" s="131"/>
      <c r="EDX251" s="131"/>
      <c r="EDY251" s="131"/>
      <c r="EDZ251" s="131"/>
      <c r="EEA251" s="131"/>
      <c r="EEB251" s="131"/>
      <c r="EEC251" s="131"/>
      <c r="EED251" s="131"/>
      <c r="EEE251" s="131"/>
      <c r="EEF251" s="131"/>
      <c r="EEG251" s="131"/>
      <c r="EEH251" s="131"/>
      <c r="EEI251" s="131"/>
      <c r="EEJ251" s="131"/>
      <c r="EEK251" s="131"/>
      <c r="EEL251" s="131"/>
      <c r="EEM251" s="131"/>
      <c r="EEN251" s="131"/>
      <c r="EEO251" s="131"/>
      <c r="EEP251" s="131"/>
      <c r="EEQ251" s="131"/>
      <c r="EER251" s="131"/>
      <c r="EES251" s="131"/>
      <c r="EET251" s="131"/>
      <c r="EEU251" s="131"/>
      <c r="EEV251" s="131"/>
      <c r="EEW251" s="131"/>
      <c r="EEX251" s="131"/>
      <c r="EEY251" s="131"/>
      <c r="EEZ251" s="131"/>
      <c r="EFA251" s="131"/>
      <c r="EFB251" s="131"/>
      <c r="EFC251" s="131"/>
      <c r="EFD251" s="131"/>
      <c r="EFE251" s="131"/>
      <c r="EFF251" s="131"/>
      <c r="EFG251" s="131"/>
      <c r="EFH251" s="131"/>
      <c r="EFI251" s="131"/>
      <c r="EFJ251" s="131"/>
      <c r="EFK251" s="131"/>
      <c r="EFL251" s="131"/>
      <c r="EFM251" s="131"/>
      <c r="EFN251" s="131"/>
      <c r="EFO251" s="131"/>
      <c r="EFP251" s="131"/>
      <c r="EFQ251" s="131"/>
      <c r="EFR251" s="131"/>
      <c r="EFS251" s="131"/>
      <c r="EFT251" s="131"/>
      <c r="EFU251" s="131"/>
      <c r="EFV251" s="131"/>
      <c r="EFW251" s="131"/>
      <c r="EFX251" s="131"/>
      <c r="EFY251" s="131"/>
      <c r="EFZ251" s="131"/>
      <c r="EGA251" s="131"/>
      <c r="EGB251" s="131"/>
      <c r="EGC251" s="131"/>
      <c r="EGD251" s="131"/>
      <c r="EGE251" s="131"/>
      <c r="EGF251" s="131"/>
      <c r="EGG251" s="131"/>
      <c r="EGH251" s="131"/>
      <c r="EGI251" s="131"/>
      <c r="EGJ251" s="131"/>
      <c r="EGK251" s="131"/>
      <c r="EGL251" s="131"/>
      <c r="EGM251" s="131"/>
      <c r="EGN251" s="131"/>
      <c r="EGO251" s="131"/>
      <c r="EGP251" s="131"/>
      <c r="EGQ251" s="131"/>
      <c r="EGR251" s="131"/>
      <c r="EGS251" s="131"/>
      <c r="EGT251" s="131"/>
      <c r="EGU251" s="131"/>
      <c r="EGV251" s="131"/>
      <c r="EGW251" s="131"/>
      <c r="EGX251" s="131"/>
      <c r="EGY251" s="131"/>
      <c r="EGZ251" s="131"/>
      <c r="EHA251" s="131"/>
      <c r="EHB251" s="131"/>
      <c r="EHC251" s="131"/>
      <c r="EHD251" s="131"/>
      <c r="EHE251" s="131"/>
      <c r="EHF251" s="131"/>
      <c r="EHG251" s="131"/>
      <c r="EHH251" s="131"/>
      <c r="EHI251" s="131"/>
      <c r="EHJ251" s="131"/>
      <c r="EHK251" s="131"/>
      <c r="EHL251" s="131"/>
      <c r="EHM251" s="131"/>
      <c r="EHN251" s="131"/>
      <c r="EHO251" s="131"/>
      <c r="EHP251" s="131"/>
      <c r="EHQ251" s="131"/>
      <c r="EHR251" s="131"/>
      <c r="EHS251" s="131"/>
      <c r="EHT251" s="131"/>
      <c r="EHU251" s="131"/>
      <c r="EHV251" s="131"/>
      <c r="EHW251" s="131"/>
      <c r="EHX251" s="131"/>
      <c r="EHY251" s="131"/>
      <c r="EHZ251" s="131"/>
      <c r="EIA251" s="131"/>
      <c r="EIB251" s="131"/>
      <c r="EIC251" s="131"/>
      <c r="EID251" s="131"/>
      <c r="EIE251" s="131"/>
      <c r="EIF251" s="131"/>
      <c r="EIG251" s="131"/>
      <c r="EIH251" s="131"/>
      <c r="EII251" s="131"/>
      <c r="EIJ251" s="131"/>
      <c r="EIK251" s="131"/>
      <c r="EIL251" s="131"/>
      <c r="EIM251" s="131"/>
      <c r="EIN251" s="131"/>
    </row>
    <row r="252" spans="1:3628" customFormat="1" ht="13.5" thickBot="1" x14ac:dyDescent="0.25">
      <c r="A252" s="38"/>
      <c r="B252" s="39"/>
      <c r="C252" s="39"/>
      <c r="D252" s="40"/>
      <c r="E252" s="39"/>
      <c r="F252" s="39"/>
      <c r="G252" s="39"/>
      <c r="H252" s="1"/>
      <c r="I252" s="39"/>
      <c r="J252" s="39"/>
      <c r="K252" s="39"/>
      <c r="L252" s="119"/>
      <c r="M252" s="131"/>
      <c r="N252" s="131"/>
      <c r="O252" s="131"/>
      <c r="P252" s="131"/>
      <c r="Q252" s="131"/>
      <c r="R252" s="131"/>
      <c r="S252" s="131"/>
      <c r="T252" s="131"/>
      <c r="U252" s="131"/>
      <c r="V252" s="131"/>
      <c r="W252" s="131"/>
      <c r="X252" s="131"/>
      <c r="Y252" s="131"/>
      <c r="Z252" s="131"/>
      <c r="AA252" s="131"/>
      <c r="AB252" s="131"/>
      <c r="AC252" s="131"/>
      <c r="AD252" s="131"/>
      <c r="AE252" s="131"/>
      <c r="AF252" s="131"/>
      <c r="AG252" s="131"/>
      <c r="AH252" s="131"/>
      <c r="AI252" s="131"/>
      <c r="AJ252" s="131"/>
      <c r="AK252" s="131"/>
      <c r="AL252" s="131"/>
      <c r="AM252" s="131"/>
      <c r="AN252" s="131"/>
      <c r="AO252" s="131"/>
      <c r="AP252" s="131"/>
      <c r="AQ252" s="131"/>
      <c r="AR252" s="131"/>
      <c r="AS252" s="131"/>
      <c r="AT252" s="131"/>
      <c r="AU252" s="131"/>
      <c r="AV252" s="131"/>
      <c r="AW252" s="131"/>
      <c r="AX252" s="131"/>
      <c r="AY252" s="131"/>
      <c r="AZ252" s="131"/>
      <c r="BA252" s="131"/>
      <c r="BB252" s="131"/>
      <c r="BC252" s="131"/>
      <c r="BD252" s="131"/>
      <c r="BE252" s="131"/>
      <c r="BF252" s="131"/>
      <c r="BG252" s="131"/>
      <c r="BH252" s="131"/>
      <c r="BI252" s="131"/>
      <c r="BJ252" s="131"/>
      <c r="BK252" s="131"/>
      <c r="BL252" s="131"/>
      <c r="BM252" s="131"/>
      <c r="BN252" s="131"/>
      <c r="BO252" s="131"/>
      <c r="BP252" s="131"/>
      <c r="BQ252" s="131"/>
      <c r="BR252" s="131"/>
      <c r="BS252" s="131"/>
      <c r="BT252" s="131"/>
      <c r="BU252" s="131"/>
      <c r="BV252" s="131"/>
      <c r="BW252" s="131"/>
      <c r="BX252" s="131"/>
      <c r="BY252" s="131"/>
      <c r="BZ252" s="131"/>
      <c r="CA252" s="131"/>
      <c r="CB252" s="131"/>
      <c r="CC252" s="131"/>
      <c r="CD252" s="131"/>
      <c r="CE252" s="131"/>
      <c r="CF252" s="131"/>
      <c r="CG252" s="131"/>
      <c r="CH252" s="131"/>
      <c r="CI252" s="131"/>
      <c r="CJ252" s="131"/>
      <c r="CK252" s="131"/>
      <c r="CL252" s="131"/>
      <c r="CM252" s="131"/>
      <c r="CN252" s="131"/>
      <c r="CO252" s="131"/>
      <c r="CP252" s="131"/>
      <c r="CQ252" s="131"/>
      <c r="CR252" s="131"/>
      <c r="CS252" s="131"/>
      <c r="CT252" s="131"/>
      <c r="CU252" s="131"/>
      <c r="CV252" s="131"/>
      <c r="CW252" s="131"/>
      <c r="CX252" s="131"/>
      <c r="CY252" s="131"/>
      <c r="CZ252" s="131"/>
      <c r="DA252" s="131"/>
      <c r="DB252" s="131"/>
      <c r="DC252" s="131"/>
      <c r="DD252" s="131"/>
      <c r="DE252" s="131"/>
      <c r="DF252" s="131"/>
      <c r="DG252" s="131"/>
      <c r="DH252" s="131"/>
      <c r="DI252" s="131"/>
      <c r="DJ252" s="131"/>
      <c r="DK252" s="131"/>
      <c r="DL252" s="131"/>
      <c r="DM252" s="131"/>
      <c r="DN252" s="131"/>
      <c r="DO252" s="131"/>
      <c r="DP252" s="131"/>
      <c r="DQ252" s="131"/>
      <c r="DR252" s="131"/>
      <c r="DS252" s="131"/>
      <c r="DT252" s="131"/>
      <c r="DU252" s="131"/>
      <c r="DV252" s="131"/>
      <c r="DW252" s="131"/>
      <c r="DX252" s="131"/>
      <c r="DY252" s="131"/>
      <c r="DZ252" s="131"/>
      <c r="EA252" s="131"/>
      <c r="EB252" s="131"/>
      <c r="EC252" s="131"/>
      <c r="ED252" s="131"/>
      <c r="EE252" s="131"/>
      <c r="EF252" s="131"/>
      <c r="EG252" s="131"/>
      <c r="EH252" s="131"/>
      <c r="EI252" s="131"/>
      <c r="EJ252" s="131"/>
      <c r="EK252" s="131"/>
      <c r="EL252" s="131"/>
      <c r="EM252" s="131"/>
      <c r="EN252" s="131"/>
      <c r="EO252" s="131"/>
      <c r="EP252" s="131"/>
      <c r="EQ252" s="131"/>
      <c r="ER252" s="131"/>
      <c r="ES252" s="131"/>
      <c r="ET252" s="131"/>
      <c r="EU252" s="131"/>
      <c r="EV252" s="131"/>
      <c r="EW252" s="131"/>
      <c r="EX252" s="131"/>
      <c r="EY252" s="131"/>
      <c r="EZ252" s="131"/>
      <c r="FA252" s="131"/>
      <c r="FB252" s="131"/>
      <c r="FC252" s="131"/>
      <c r="FD252" s="131"/>
      <c r="FE252" s="131"/>
      <c r="FF252" s="131"/>
      <c r="FG252" s="131"/>
      <c r="FH252" s="131"/>
      <c r="FI252" s="131"/>
      <c r="FJ252" s="131"/>
      <c r="FK252" s="131"/>
      <c r="FL252" s="131"/>
      <c r="FM252" s="131"/>
      <c r="FN252" s="131"/>
      <c r="FO252" s="131"/>
      <c r="FP252" s="131"/>
      <c r="FQ252" s="131"/>
      <c r="FR252" s="131"/>
      <c r="FS252" s="131"/>
      <c r="FT252" s="131"/>
      <c r="FU252" s="131"/>
      <c r="FV252" s="131"/>
      <c r="FW252" s="131"/>
      <c r="FX252" s="131"/>
      <c r="FY252" s="131"/>
      <c r="FZ252" s="131"/>
      <c r="GA252" s="131"/>
      <c r="GB252" s="131"/>
      <c r="GC252" s="131"/>
      <c r="GD252" s="131"/>
      <c r="GE252" s="131"/>
      <c r="GF252" s="131"/>
      <c r="GG252" s="131"/>
      <c r="GH252" s="131"/>
      <c r="GI252" s="131"/>
      <c r="GJ252" s="131"/>
      <c r="GK252" s="131"/>
      <c r="GL252" s="131"/>
      <c r="GM252" s="131"/>
      <c r="GN252" s="131"/>
      <c r="GO252" s="131"/>
      <c r="GP252" s="131"/>
      <c r="GQ252" s="131"/>
      <c r="GR252" s="131"/>
      <c r="GS252" s="131"/>
      <c r="GT252" s="131"/>
      <c r="GU252" s="131"/>
      <c r="GV252" s="131"/>
      <c r="GW252" s="131"/>
      <c r="GX252" s="131"/>
      <c r="GY252" s="131"/>
      <c r="GZ252" s="131"/>
      <c r="HA252" s="131"/>
      <c r="HB252" s="131"/>
      <c r="HC252" s="131"/>
      <c r="HD252" s="131"/>
      <c r="HE252" s="131"/>
      <c r="HF252" s="131"/>
      <c r="HG252" s="131"/>
      <c r="HH252" s="131"/>
      <c r="HI252" s="131"/>
      <c r="HJ252" s="131"/>
      <c r="HK252" s="131"/>
      <c r="HL252" s="131"/>
      <c r="HM252" s="131"/>
      <c r="HN252" s="131"/>
      <c r="HO252" s="131"/>
      <c r="HP252" s="131"/>
      <c r="HQ252" s="131"/>
      <c r="HR252" s="131"/>
      <c r="HS252" s="131"/>
      <c r="HT252" s="131"/>
      <c r="HU252" s="131"/>
      <c r="HV252" s="131"/>
      <c r="HW252" s="131"/>
      <c r="HX252" s="131"/>
      <c r="HY252" s="131"/>
      <c r="HZ252" s="131"/>
      <c r="IA252" s="131"/>
      <c r="IB252" s="131"/>
      <c r="IC252" s="131"/>
      <c r="ID252" s="131"/>
      <c r="IE252" s="131"/>
      <c r="IF252" s="131"/>
      <c r="IG252" s="131"/>
      <c r="IH252" s="131"/>
      <c r="II252" s="131"/>
      <c r="IJ252" s="131"/>
      <c r="IK252" s="131"/>
      <c r="IL252" s="131"/>
      <c r="IM252" s="131"/>
      <c r="IN252" s="131"/>
      <c r="IO252" s="131"/>
      <c r="IP252" s="131"/>
      <c r="IQ252" s="131"/>
      <c r="IR252" s="131"/>
      <c r="IS252" s="131"/>
      <c r="IT252" s="131"/>
      <c r="IU252" s="131"/>
      <c r="IV252" s="131"/>
      <c r="IW252" s="131"/>
      <c r="IX252" s="131"/>
      <c r="IY252" s="131"/>
      <c r="IZ252" s="131"/>
      <c r="JA252" s="131"/>
      <c r="JB252" s="131"/>
      <c r="JC252" s="131"/>
      <c r="JD252" s="131"/>
      <c r="JE252" s="131"/>
      <c r="JF252" s="131"/>
      <c r="JG252" s="131"/>
      <c r="JH252" s="131"/>
      <c r="JI252" s="131"/>
      <c r="JJ252" s="131"/>
      <c r="JK252" s="131"/>
      <c r="JL252" s="131"/>
      <c r="JM252" s="131"/>
      <c r="JN252" s="131"/>
      <c r="JO252" s="131"/>
      <c r="JP252" s="131"/>
      <c r="JQ252" s="131"/>
      <c r="JR252" s="131"/>
      <c r="JS252" s="131"/>
      <c r="JT252" s="131"/>
      <c r="JU252" s="131"/>
      <c r="JV252" s="131"/>
      <c r="JW252" s="131"/>
      <c r="JX252" s="131"/>
      <c r="JY252" s="131"/>
      <c r="JZ252" s="131"/>
      <c r="KA252" s="131"/>
      <c r="KB252" s="131"/>
      <c r="KC252" s="131"/>
      <c r="KD252" s="131"/>
      <c r="KE252" s="131"/>
      <c r="KF252" s="131"/>
      <c r="KG252" s="131"/>
      <c r="KH252" s="131"/>
      <c r="KI252" s="131"/>
      <c r="KJ252" s="131"/>
      <c r="KK252" s="131"/>
      <c r="KL252" s="131"/>
      <c r="KM252" s="131"/>
      <c r="KN252" s="131"/>
      <c r="KO252" s="131"/>
      <c r="KP252" s="131"/>
      <c r="KQ252" s="131"/>
      <c r="KR252" s="131"/>
      <c r="KS252" s="131"/>
      <c r="KT252" s="131"/>
      <c r="KU252" s="131"/>
      <c r="KV252" s="131"/>
      <c r="KW252" s="131"/>
      <c r="KX252" s="131"/>
      <c r="KY252" s="131"/>
      <c r="KZ252" s="131"/>
      <c r="LA252" s="131"/>
      <c r="LB252" s="131"/>
      <c r="LC252" s="131"/>
      <c r="LD252" s="131"/>
      <c r="LE252" s="131"/>
      <c r="LF252" s="131"/>
      <c r="LG252" s="131"/>
      <c r="LH252" s="131"/>
      <c r="LI252" s="131"/>
      <c r="LJ252" s="131"/>
      <c r="LK252" s="131"/>
      <c r="LL252" s="131"/>
      <c r="LM252" s="131"/>
      <c r="LN252" s="131"/>
      <c r="LO252" s="131"/>
      <c r="LP252" s="131"/>
      <c r="LQ252" s="131"/>
      <c r="LR252" s="131"/>
      <c r="LS252" s="131"/>
      <c r="LT252" s="131"/>
      <c r="LU252" s="131"/>
      <c r="LV252" s="131"/>
      <c r="LW252" s="131"/>
      <c r="LX252" s="131"/>
      <c r="LY252" s="131"/>
      <c r="LZ252" s="131"/>
      <c r="MA252" s="131"/>
      <c r="MB252" s="131"/>
      <c r="MC252" s="131"/>
      <c r="MD252" s="131"/>
      <c r="ME252" s="131"/>
      <c r="MF252" s="131"/>
      <c r="MG252" s="131"/>
      <c r="MH252" s="131"/>
      <c r="MI252" s="131"/>
      <c r="MJ252" s="131"/>
      <c r="MK252" s="131"/>
      <c r="ML252" s="131"/>
      <c r="MM252" s="131"/>
      <c r="MN252" s="131"/>
      <c r="MO252" s="131"/>
      <c r="MP252" s="131"/>
      <c r="MQ252" s="131"/>
      <c r="MR252" s="131"/>
      <c r="MS252" s="131"/>
      <c r="MT252" s="131"/>
      <c r="MU252" s="131"/>
      <c r="MV252" s="131"/>
      <c r="MW252" s="131"/>
      <c r="MX252" s="131"/>
      <c r="MY252" s="131"/>
      <c r="MZ252" s="131"/>
      <c r="NA252" s="131"/>
      <c r="NB252" s="131"/>
      <c r="NC252" s="131"/>
      <c r="ND252" s="131"/>
      <c r="NE252" s="131"/>
      <c r="NF252" s="131"/>
      <c r="NG252" s="131"/>
      <c r="NH252" s="131"/>
      <c r="NI252" s="131"/>
      <c r="NJ252" s="131"/>
      <c r="NK252" s="131"/>
      <c r="NL252" s="131"/>
      <c r="NM252" s="131"/>
      <c r="NN252" s="131"/>
      <c r="NO252" s="131"/>
      <c r="NP252" s="131"/>
      <c r="NQ252" s="131"/>
      <c r="NR252" s="131"/>
      <c r="NS252" s="131"/>
      <c r="NT252" s="131"/>
      <c r="NU252" s="131"/>
      <c r="NV252" s="131"/>
      <c r="NW252" s="131"/>
      <c r="NX252" s="131"/>
      <c r="NY252" s="131"/>
      <c r="NZ252" s="131"/>
      <c r="OA252" s="131"/>
      <c r="OB252" s="131"/>
      <c r="OC252" s="131"/>
      <c r="OD252" s="131"/>
      <c r="OE252" s="131"/>
      <c r="OF252" s="131"/>
      <c r="OG252" s="131"/>
      <c r="OH252" s="131"/>
      <c r="OI252" s="131"/>
      <c r="OJ252" s="131"/>
      <c r="OK252" s="131"/>
      <c r="OL252" s="131"/>
      <c r="OM252" s="131"/>
      <c r="ON252" s="131"/>
      <c r="OO252" s="131"/>
      <c r="OP252" s="131"/>
      <c r="OQ252" s="131"/>
      <c r="OR252" s="131"/>
      <c r="OS252" s="131"/>
      <c r="OT252" s="131"/>
      <c r="OU252" s="131"/>
      <c r="OV252" s="131"/>
      <c r="OW252" s="131"/>
      <c r="OX252" s="131"/>
      <c r="OY252" s="131"/>
      <c r="OZ252" s="131"/>
      <c r="PA252" s="131"/>
      <c r="PB252" s="131"/>
      <c r="PC252" s="131"/>
      <c r="PD252" s="131"/>
      <c r="PE252" s="131"/>
      <c r="PF252" s="131"/>
      <c r="PG252" s="131"/>
      <c r="PH252" s="131"/>
      <c r="PI252" s="131"/>
      <c r="PJ252" s="131"/>
      <c r="PK252" s="131"/>
      <c r="PL252" s="131"/>
      <c r="PM252" s="131"/>
      <c r="PN252" s="131"/>
      <c r="PO252" s="131"/>
      <c r="PP252" s="131"/>
      <c r="PQ252" s="131"/>
      <c r="PR252" s="131"/>
      <c r="PS252" s="131"/>
      <c r="PT252" s="131"/>
      <c r="PU252" s="131"/>
      <c r="PV252" s="131"/>
      <c r="PW252" s="131"/>
      <c r="PX252" s="131"/>
      <c r="PY252" s="131"/>
      <c r="PZ252" s="131"/>
      <c r="QA252" s="131"/>
      <c r="QB252" s="131"/>
      <c r="QC252" s="131"/>
      <c r="QD252" s="131"/>
      <c r="QE252" s="131"/>
      <c r="QF252" s="131"/>
      <c r="QG252" s="131"/>
      <c r="QH252" s="131"/>
      <c r="QI252" s="131"/>
      <c r="QJ252" s="131"/>
      <c r="QK252" s="131"/>
      <c r="QL252" s="131"/>
      <c r="QM252" s="131"/>
      <c r="QN252" s="131"/>
      <c r="QO252" s="131"/>
      <c r="QP252" s="131"/>
      <c r="QQ252" s="131"/>
      <c r="QR252" s="131"/>
      <c r="QS252" s="131"/>
      <c r="QT252" s="131"/>
      <c r="QU252" s="131"/>
      <c r="QV252" s="131"/>
      <c r="QW252" s="131"/>
      <c r="QX252" s="131"/>
      <c r="QY252" s="131"/>
      <c r="QZ252" s="131"/>
      <c r="RA252" s="131"/>
      <c r="RB252" s="131"/>
      <c r="RC252" s="131"/>
      <c r="RD252" s="131"/>
      <c r="RE252" s="131"/>
      <c r="RF252" s="131"/>
      <c r="RG252" s="131"/>
      <c r="RH252" s="131"/>
      <c r="RI252" s="131"/>
      <c r="RJ252" s="131"/>
      <c r="RK252" s="131"/>
      <c r="RL252" s="131"/>
      <c r="RM252" s="131"/>
      <c r="RN252" s="131"/>
      <c r="RO252" s="131"/>
      <c r="RP252" s="131"/>
      <c r="RQ252" s="131"/>
      <c r="RR252" s="131"/>
      <c r="RS252" s="131"/>
      <c r="RT252" s="131"/>
      <c r="RU252" s="131"/>
      <c r="RV252" s="131"/>
      <c r="RW252" s="131"/>
      <c r="RX252" s="131"/>
      <c r="RY252" s="131"/>
      <c r="RZ252" s="131"/>
      <c r="SA252" s="131"/>
      <c r="SB252" s="131"/>
      <c r="SC252" s="131"/>
      <c r="SD252" s="131"/>
      <c r="SE252" s="131"/>
      <c r="SF252" s="131"/>
      <c r="SG252" s="131"/>
      <c r="SH252" s="131"/>
      <c r="SI252" s="131"/>
      <c r="SJ252" s="131"/>
      <c r="SK252" s="131"/>
      <c r="SL252" s="131"/>
      <c r="SM252" s="131"/>
      <c r="SN252" s="131"/>
      <c r="SO252" s="131"/>
      <c r="SP252" s="131"/>
      <c r="SQ252" s="131"/>
      <c r="SR252" s="131"/>
      <c r="SS252" s="131"/>
      <c r="ST252" s="131"/>
      <c r="SU252" s="131"/>
      <c r="SV252" s="131"/>
      <c r="SW252" s="131"/>
      <c r="SX252" s="131"/>
      <c r="SY252" s="131"/>
      <c r="SZ252" s="131"/>
      <c r="TA252" s="131"/>
      <c r="TB252" s="131"/>
      <c r="TC252" s="131"/>
      <c r="TD252" s="131"/>
      <c r="TE252" s="131"/>
      <c r="TF252" s="131"/>
      <c r="TG252" s="131"/>
      <c r="TH252" s="131"/>
      <c r="TI252" s="131"/>
      <c r="TJ252" s="131"/>
      <c r="TK252" s="131"/>
      <c r="TL252" s="131"/>
      <c r="TM252" s="131"/>
      <c r="TN252" s="131"/>
      <c r="TO252" s="131"/>
      <c r="TP252" s="131"/>
      <c r="TQ252" s="131"/>
      <c r="TR252" s="131"/>
      <c r="TS252" s="131"/>
      <c r="TT252" s="131"/>
      <c r="TU252" s="131"/>
      <c r="TV252" s="131"/>
      <c r="TW252" s="131"/>
      <c r="TX252" s="131"/>
      <c r="TY252" s="131"/>
      <c r="TZ252" s="131"/>
      <c r="UA252" s="131"/>
      <c r="UB252" s="131"/>
      <c r="UC252" s="131"/>
      <c r="UD252" s="131"/>
      <c r="UE252" s="131"/>
      <c r="UF252" s="131"/>
      <c r="UG252" s="131"/>
      <c r="UH252" s="131"/>
      <c r="UI252" s="131"/>
      <c r="UJ252" s="131"/>
      <c r="UK252" s="131"/>
      <c r="UL252" s="131"/>
      <c r="UM252" s="131"/>
      <c r="UN252" s="131"/>
      <c r="UO252" s="131"/>
      <c r="UP252" s="131"/>
      <c r="UQ252" s="131"/>
      <c r="UR252" s="131"/>
      <c r="US252" s="131"/>
      <c r="UT252" s="131"/>
      <c r="UU252" s="131"/>
      <c r="UV252" s="131"/>
      <c r="UW252" s="131"/>
      <c r="UX252" s="131"/>
      <c r="UY252" s="131"/>
      <c r="UZ252" s="131"/>
      <c r="VA252" s="131"/>
      <c r="VB252" s="131"/>
      <c r="VC252" s="131"/>
      <c r="VD252" s="131"/>
      <c r="VE252" s="131"/>
      <c r="VF252" s="131"/>
      <c r="VG252" s="131"/>
      <c r="VH252" s="131"/>
      <c r="VI252" s="131"/>
      <c r="VJ252" s="131"/>
      <c r="VK252" s="131"/>
      <c r="VL252" s="131"/>
      <c r="VM252" s="131"/>
      <c r="VN252" s="131"/>
      <c r="VO252" s="131"/>
      <c r="VP252" s="131"/>
      <c r="VQ252" s="131"/>
      <c r="VR252" s="131"/>
      <c r="VS252" s="131"/>
      <c r="VT252" s="131"/>
      <c r="VU252" s="131"/>
      <c r="VV252" s="131"/>
      <c r="VW252" s="131"/>
      <c r="VX252" s="131"/>
      <c r="VY252" s="131"/>
      <c r="VZ252" s="131"/>
      <c r="WA252" s="131"/>
      <c r="WB252" s="131"/>
      <c r="WC252" s="131"/>
      <c r="WD252" s="131"/>
      <c r="WE252" s="131"/>
      <c r="WF252" s="131"/>
      <c r="WG252" s="131"/>
      <c r="WH252" s="131"/>
      <c r="WI252" s="131"/>
      <c r="WJ252" s="131"/>
      <c r="WK252" s="131"/>
      <c r="WL252" s="131"/>
      <c r="WM252" s="131"/>
      <c r="WN252" s="131"/>
      <c r="WO252" s="131"/>
      <c r="WP252" s="131"/>
      <c r="WQ252" s="131"/>
      <c r="WR252" s="131"/>
      <c r="WS252" s="131"/>
      <c r="WT252" s="131"/>
      <c r="WU252" s="131"/>
      <c r="WV252" s="131"/>
      <c r="WW252" s="131"/>
      <c r="WX252" s="131"/>
      <c r="WY252" s="131"/>
      <c r="WZ252" s="131"/>
      <c r="XA252" s="131"/>
      <c r="XB252" s="131"/>
      <c r="XC252" s="131"/>
      <c r="XD252" s="131"/>
      <c r="XE252" s="131"/>
      <c r="XF252" s="131"/>
      <c r="XG252" s="131"/>
      <c r="XH252" s="131"/>
      <c r="XI252" s="131"/>
      <c r="XJ252" s="131"/>
      <c r="XK252" s="131"/>
      <c r="XL252" s="131"/>
      <c r="XM252" s="131"/>
      <c r="XN252" s="131"/>
      <c r="XO252" s="131"/>
      <c r="XP252" s="131"/>
      <c r="XQ252" s="131"/>
      <c r="XR252" s="131"/>
      <c r="XS252" s="131"/>
      <c r="XT252" s="131"/>
      <c r="XU252" s="131"/>
      <c r="XV252" s="131"/>
      <c r="XW252" s="131"/>
      <c r="XX252" s="131"/>
      <c r="XY252" s="131"/>
      <c r="XZ252" s="131"/>
      <c r="YA252" s="131"/>
      <c r="YB252" s="131"/>
      <c r="YC252" s="131"/>
      <c r="YD252" s="131"/>
      <c r="YE252" s="131"/>
      <c r="YF252" s="131"/>
      <c r="YG252" s="131"/>
      <c r="YH252" s="131"/>
      <c r="YI252" s="131"/>
      <c r="YJ252" s="131"/>
      <c r="YK252" s="131"/>
      <c r="YL252" s="131"/>
      <c r="YM252" s="131"/>
      <c r="YN252" s="131"/>
      <c r="YO252" s="131"/>
      <c r="YP252" s="131"/>
      <c r="YQ252" s="131"/>
      <c r="YR252" s="131"/>
      <c r="YS252" s="131"/>
      <c r="YT252" s="131"/>
      <c r="YU252" s="131"/>
      <c r="YV252" s="131"/>
      <c r="YW252" s="131"/>
      <c r="YX252" s="131"/>
      <c r="YY252" s="131"/>
      <c r="YZ252" s="131"/>
      <c r="ZA252" s="131"/>
      <c r="ZB252" s="131"/>
      <c r="ZC252" s="131"/>
      <c r="ZD252" s="131"/>
      <c r="ZE252" s="131"/>
      <c r="ZF252" s="131"/>
      <c r="ZG252" s="131"/>
      <c r="ZH252" s="131"/>
      <c r="ZI252" s="131"/>
      <c r="ZJ252" s="131"/>
      <c r="ZK252" s="131"/>
      <c r="ZL252" s="131"/>
      <c r="ZM252" s="131"/>
      <c r="ZN252" s="131"/>
      <c r="ZO252" s="131"/>
      <c r="ZP252" s="131"/>
      <c r="ZQ252" s="131"/>
      <c r="ZR252" s="131"/>
      <c r="ZS252" s="131"/>
      <c r="ZT252" s="131"/>
      <c r="ZU252" s="131"/>
      <c r="ZV252" s="131"/>
      <c r="ZW252" s="131"/>
      <c r="ZX252" s="131"/>
      <c r="ZY252" s="131"/>
      <c r="ZZ252" s="131"/>
      <c r="AAA252" s="131"/>
      <c r="AAB252" s="131"/>
      <c r="AAC252" s="131"/>
      <c r="AAD252" s="131"/>
      <c r="AAE252" s="131"/>
      <c r="AAF252" s="131"/>
      <c r="AAG252" s="131"/>
      <c r="AAH252" s="131"/>
      <c r="AAI252" s="131"/>
      <c r="AAJ252" s="131"/>
      <c r="AAK252" s="131"/>
      <c r="AAL252" s="131"/>
      <c r="AAM252" s="131"/>
      <c r="AAN252" s="131"/>
      <c r="AAO252" s="131"/>
      <c r="AAP252" s="131"/>
      <c r="AAQ252" s="131"/>
      <c r="AAR252" s="131"/>
      <c r="AAS252" s="131"/>
      <c r="AAT252" s="131"/>
      <c r="AAU252" s="131"/>
      <c r="AAV252" s="131"/>
      <c r="AAW252" s="131"/>
      <c r="AAX252" s="131"/>
      <c r="AAY252" s="131"/>
      <c r="AAZ252" s="131"/>
      <c r="ABA252" s="131"/>
      <c r="ABB252" s="131"/>
      <c r="ABC252" s="131"/>
      <c r="ABD252" s="131"/>
      <c r="ABE252" s="131"/>
      <c r="ABF252" s="131"/>
      <c r="ABG252" s="131"/>
      <c r="ABH252" s="131"/>
      <c r="ABI252" s="131"/>
      <c r="ABJ252" s="131"/>
      <c r="ABK252" s="131"/>
      <c r="ABL252" s="131"/>
      <c r="ABM252" s="131"/>
      <c r="ABN252" s="131"/>
      <c r="ABO252" s="131"/>
      <c r="ABP252" s="131"/>
      <c r="ABQ252" s="131"/>
      <c r="ABR252" s="131"/>
      <c r="ABS252" s="131"/>
      <c r="ABT252" s="131"/>
      <c r="ABU252" s="131"/>
      <c r="ABV252" s="131"/>
      <c r="ABW252" s="131"/>
      <c r="ABX252" s="131"/>
      <c r="ABY252" s="131"/>
      <c r="ABZ252" s="131"/>
      <c r="ACA252" s="131"/>
      <c r="ACB252" s="131"/>
      <c r="ACC252" s="131"/>
      <c r="ACD252" s="131"/>
      <c r="ACE252" s="131"/>
      <c r="ACF252" s="131"/>
      <c r="ACG252" s="131"/>
      <c r="ACH252" s="131"/>
      <c r="ACI252" s="131"/>
      <c r="ACJ252" s="131"/>
      <c r="ACK252" s="131"/>
      <c r="ACL252" s="131"/>
      <c r="ACM252" s="131"/>
      <c r="ACN252" s="131"/>
      <c r="ACO252" s="131"/>
      <c r="ACP252" s="131"/>
      <c r="ACQ252" s="131"/>
      <c r="ACR252" s="131"/>
      <c r="ACS252" s="131"/>
      <c r="ACT252" s="131"/>
      <c r="ACU252" s="131"/>
      <c r="ACV252" s="131"/>
      <c r="ACW252" s="131"/>
      <c r="ACX252" s="131"/>
      <c r="ACY252" s="131"/>
      <c r="ACZ252" s="131"/>
      <c r="ADA252" s="131"/>
      <c r="ADB252" s="131"/>
      <c r="ADC252" s="131"/>
      <c r="ADD252" s="131"/>
      <c r="ADE252" s="131"/>
      <c r="ADF252" s="131"/>
      <c r="ADG252" s="131"/>
      <c r="ADH252" s="131"/>
      <c r="ADI252" s="131"/>
      <c r="ADJ252" s="131"/>
      <c r="ADK252" s="131"/>
      <c r="ADL252" s="131"/>
      <c r="ADM252" s="131"/>
      <c r="ADN252" s="131"/>
      <c r="ADO252" s="131"/>
      <c r="ADP252" s="131"/>
      <c r="ADQ252" s="131"/>
      <c r="ADR252" s="131"/>
      <c r="ADS252" s="131"/>
      <c r="ADT252" s="131"/>
      <c r="ADU252" s="131"/>
      <c r="ADV252" s="131"/>
      <c r="ADW252" s="131"/>
      <c r="ADX252" s="131"/>
      <c r="ADY252" s="131"/>
      <c r="ADZ252" s="131"/>
      <c r="AEA252" s="131"/>
      <c r="AEB252" s="131"/>
      <c r="AEC252" s="131"/>
      <c r="AED252" s="131"/>
      <c r="AEE252" s="131"/>
      <c r="AEF252" s="131"/>
      <c r="AEG252" s="131"/>
      <c r="AEH252" s="131"/>
      <c r="AEI252" s="131"/>
      <c r="AEJ252" s="131"/>
      <c r="AEK252" s="131"/>
      <c r="AEL252" s="131"/>
      <c r="AEM252" s="131"/>
      <c r="AEN252" s="131"/>
      <c r="AEO252" s="131"/>
      <c r="AEP252" s="131"/>
      <c r="AEQ252" s="131"/>
      <c r="AER252" s="131"/>
      <c r="AES252" s="131"/>
      <c r="AET252" s="131"/>
      <c r="AEU252" s="131"/>
      <c r="AEV252" s="131"/>
      <c r="AEW252" s="131"/>
      <c r="AEX252" s="131"/>
      <c r="AEY252" s="131"/>
      <c r="AEZ252" s="131"/>
      <c r="AFA252" s="131"/>
      <c r="AFB252" s="131"/>
      <c r="AFC252" s="131"/>
      <c r="AFD252" s="131"/>
      <c r="AFE252" s="131"/>
      <c r="AFF252" s="131"/>
      <c r="AFG252" s="131"/>
      <c r="AFH252" s="131"/>
      <c r="AFI252" s="131"/>
      <c r="AFJ252" s="131"/>
      <c r="AFK252" s="131"/>
      <c r="AFL252" s="131"/>
      <c r="AFM252" s="131"/>
      <c r="AFN252" s="131"/>
      <c r="AFO252" s="131"/>
      <c r="AFP252" s="131"/>
      <c r="AFQ252" s="131"/>
      <c r="AFR252" s="131"/>
      <c r="AFS252" s="131"/>
      <c r="AFT252" s="131"/>
      <c r="AFU252" s="131"/>
      <c r="AFV252" s="131"/>
      <c r="AFW252" s="131"/>
      <c r="AFX252" s="131"/>
      <c r="AFY252" s="131"/>
      <c r="AFZ252" s="131"/>
      <c r="AGA252" s="131"/>
      <c r="AGB252" s="131"/>
      <c r="AGC252" s="131"/>
      <c r="AGD252" s="131"/>
      <c r="AGE252" s="131"/>
      <c r="AGF252" s="131"/>
      <c r="AGG252" s="131"/>
      <c r="AGH252" s="131"/>
      <c r="AGI252" s="131"/>
      <c r="AGJ252" s="131"/>
      <c r="AGK252" s="131"/>
      <c r="AGL252" s="131"/>
      <c r="AGM252" s="131"/>
      <c r="AGN252" s="131"/>
      <c r="AGO252" s="131"/>
      <c r="AGP252" s="131"/>
      <c r="AGQ252" s="131"/>
      <c r="AGR252" s="131"/>
      <c r="AGS252" s="131"/>
      <c r="AGT252" s="131"/>
      <c r="AGU252" s="131"/>
      <c r="AGV252" s="131"/>
      <c r="AGW252" s="131"/>
      <c r="AGX252" s="131"/>
      <c r="AGY252" s="131"/>
      <c r="AGZ252" s="131"/>
      <c r="AHA252" s="131"/>
      <c r="AHB252" s="131"/>
      <c r="AHC252" s="131"/>
      <c r="AHD252" s="131"/>
      <c r="AHE252" s="131"/>
      <c r="AHF252" s="131"/>
      <c r="AHG252" s="131"/>
      <c r="AHH252" s="131"/>
      <c r="AHI252" s="131"/>
      <c r="AHJ252" s="131"/>
      <c r="AHK252" s="131"/>
      <c r="AHL252" s="131"/>
      <c r="AHM252" s="131"/>
      <c r="AHN252" s="131"/>
      <c r="AHO252" s="131"/>
      <c r="AHP252" s="131"/>
      <c r="AHQ252" s="131"/>
      <c r="AHR252" s="131"/>
      <c r="AHS252" s="131"/>
      <c r="AHT252" s="131"/>
      <c r="AHU252" s="131"/>
      <c r="AHV252" s="131"/>
      <c r="AHW252" s="131"/>
      <c r="AHX252" s="131"/>
      <c r="AHY252" s="131"/>
      <c r="AHZ252" s="131"/>
      <c r="AIA252" s="131"/>
      <c r="AIB252" s="131"/>
      <c r="AIC252" s="131"/>
      <c r="AID252" s="131"/>
      <c r="AIE252" s="131"/>
      <c r="AIF252" s="131"/>
      <c r="AIG252" s="131"/>
      <c r="AIH252" s="131"/>
      <c r="AII252" s="131"/>
      <c r="AIJ252" s="131"/>
      <c r="AIK252" s="131"/>
      <c r="AIL252" s="131"/>
      <c r="AIM252" s="131"/>
      <c r="AIN252" s="131"/>
      <c r="AIO252" s="131"/>
      <c r="AIP252" s="131"/>
      <c r="AIQ252" s="131"/>
      <c r="AIR252" s="131"/>
      <c r="AIS252" s="131"/>
      <c r="AIT252" s="131"/>
      <c r="AIU252" s="131"/>
      <c r="AIV252" s="131"/>
      <c r="AIW252" s="131"/>
      <c r="AIX252" s="131"/>
      <c r="AIY252" s="131"/>
      <c r="AIZ252" s="131"/>
      <c r="AJA252" s="131"/>
      <c r="AJB252" s="131"/>
      <c r="AJC252" s="131"/>
      <c r="AJD252" s="131"/>
      <c r="AJE252" s="131"/>
      <c r="AJF252" s="131"/>
      <c r="AJG252" s="131"/>
      <c r="AJH252" s="131"/>
      <c r="AJI252" s="131"/>
      <c r="AJJ252" s="131"/>
      <c r="AJK252" s="131"/>
      <c r="AJL252" s="131"/>
      <c r="AJM252" s="131"/>
      <c r="AJN252" s="131"/>
      <c r="AJO252" s="131"/>
      <c r="AJP252" s="131"/>
      <c r="AJQ252" s="131"/>
      <c r="AJR252" s="131"/>
      <c r="AJS252" s="131"/>
      <c r="AJT252" s="131"/>
      <c r="AJU252" s="131"/>
      <c r="AJV252" s="131"/>
      <c r="AJW252" s="131"/>
      <c r="AJX252" s="131"/>
      <c r="AJY252" s="131"/>
      <c r="AJZ252" s="131"/>
      <c r="AKA252" s="131"/>
      <c r="AKB252" s="131"/>
      <c r="AKC252" s="131"/>
      <c r="AKD252" s="131"/>
      <c r="AKE252" s="131"/>
      <c r="AKF252" s="131"/>
      <c r="AKG252" s="131"/>
      <c r="AKH252" s="131"/>
      <c r="AKI252" s="131"/>
      <c r="AKJ252" s="131"/>
      <c r="AKK252" s="131"/>
      <c r="AKL252" s="131"/>
      <c r="AKM252" s="131"/>
      <c r="AKN252" s="131"/>
      <c r="AKO252" s="131"/>
      <c r="AKP252" s="131"/>
      <c r="AKQ252" s="131"/>
      <c r="AKR252" s="131"/>
      <c r="AKS252" s="131"/>
      <c r="AKT252" s="131"/>
      <c r="AKU252" s="131"/>
      <c r="AKV252" s="131"/>
      <c r="AKW252" s="131"/>
      <c r="AKX252" s="131"/>
      <c r="AKY252" s="131"/>
      <c r="AKZ252" s="131"/>
      <c r="ALA252" s="131"/>
      <c r="ALB252" s="131"/>
      <c r="ALC252" s="131"/>
      <c r="ALD252" s="131"/>
      <c r="ALE252" s="131"/>
      <c r="ALF252" s="131"/>
      <c r="ALG252" s="131"/>
      <c r="ALH252" s="131"/>
      <c r="ALI252" s="131"/>
      <c r="ALJ252" s="131"/>
      <c r="ALK252" s="131"/>
      <c r="ALL252" s="131"/>
      <c r="ALM252" s="131"/>
      <c r="ALN252" s="131"/>
      <c r="ALO252" s="131"/>
      <c r="ALP252" s="131"/>
      <c r="ALQ252" s="131"/>
      <c r="ALR252" s="131"/>
      <c r="ALS252" s="131"/>
      <c r="ALT252" s="131"/>
      <c r="ALU252" s="131"/>
      <c r="ALV252" s="131"/>
      <c r="ALW252" s="131"/>
      <c r="ALX252" s="131"/>
      <c r="ALY252" s="131"/>
      <c r="ALZ252" s="131"/>
      <c r="AMA252" s="131"/>
      <c r="AMB252" s="131"/>
      <c r="AMC252" s="131"/>
      <c r="AMD252" s="131"/>
      <c r="AME252" s="131"/>
      <c r="AMF252" s="131"/>
      <c r="AMG252" s="131"/>
      <c r="AMH252" s="131"/>
      <c r="AMI252" s="131"/>
      <c r="AMJ252" s="131"/>
      <c r="AMK252" s="131"/>
      <c r="AML252" s="131"/>
      <c r="AMM252" s="131"/>
      <c r="AMN252" s="131"/>
      <c r="AMO252" s="131"/>
      <c r="AMP252" s="131"/>
      <c r="AMQ252" s="131"/>
      <c r="AMR252" s="131"/>
      <c r="AMS252" s="131"/>
      <c r="AMT252" s="131"/>
      <c r="AMU252" s="131"/>
      <c r="AMV252" s="131"/>
      <c r="AMW252" s="131"/>
      <c r="AMX252" s="131"/>
      <c r="AMY252" s="131"/>
      <c r="AMZ252" s="131"/>
      <c r="ANA252" s="131"/>
      <c r="ANB252" s="131"/>
      <c r="ANC252" s="131"/>
      <c r="AND252" s="131"/>
      <c r="ANE252" s="131"/>
      <c r="ANF252" s="131"/>
      <c r="ANG252" s="131"/>
      <c r="ANH252" s="131"/>
      <c r="ANI252" s="131"/>
      <c r="ANJ252" s="131"/>
      <c r="ANK252" s="131"/>
      <c r="ANL252" s="131"/>
      <c r="ANM252" s="131"/>
      <c r="ANN252" s="131"/>
      <c r="ANO252" s="131"/>
      <c r="ANP252" s="131"/>
      <c r="ANQ252" s="131"/>
      <c r="ANR252" s="131"/>
      <c r="ANS252" s="131"/>
      <c r="ANT252" s="131"/>
      <c r="ANU252" s="131"/>
      <c r="ANV252" s="131"/>
      <c r="ANW252" s="131"/>
      <c r="ANX252" s="131"/>
      <c r="ANY252" s="131"/>
      <c r="ANZ252" s="131"/>
      <c r="AOA252" s="131"/>
      <c r="AOB252" s="131"/>
      <c r="AOC252" s="131"/>
      <c r="AOD252" s="131"/>
      <c r="AOE252" s="131"/>
      <c r="AOF252" s="131"/>
      <c r="AOG252" s="131"/>
      <c r="AOH252" s="131"/>
      <c r="AOI252" s="131"/>
      <c r="AOJ252" s="131"/>
      <c r="AOK252" s="131"/>
      <c r="AOL252" s="131"/>
      <c r="AOM252" s="131"/>
      <c r="AON252" s="131"/>
      <c r="AOO252" s="131"/>
      <c r="AOP252" s="131"/>
      <c r="AOQ252" s="131"/>
      <c r="AOR252" s="131"/>
      <c r="AOS252" s="131"/>
      <c r="AOT252" s="131"/>
      <c r="AOU252" s="131"/>
      <c r="AOV252" s="131"/>
      <c r="AOW252" s="131"/>
      <c r="AOX252" s="131"/>
      <c r="AOY252" s="131"/>
      <c r="AOZ252" s="131"/>
      <c r="APA252" s="131"/>
      <c r="APB252" s="131"/>
      <c r="APC252" s="131"/>
      <c r="APD252" s="131"/>
      <c r="APE252" s="131"/>
      <c r="APF252" s="131"/>
      <c r="APG252" s="131"/>
      <c r="APH252" s="131"/>
      <c r="API252" s="131"/>
      <c r="APJ252" s="131"/>
      <c r="APK252" s="131"/>
      <c r="APL252" s="131"/>
      <c r="APM252" s="131"/>
      <c r="APN252" s="131"/>
      <c r="APO252" s="131"/>
      <c r="APP252" s="131"/>
      <c r="APQ252" s="131"/>
      <c r="APR252" s="131"/>
      <c r="APS252" s="131"/>
      <c r="APT252" s="131"/>
      <c r="APU252" s="131"/>
      <c r="APV252" s="131"/>
      <c r="APW252" s="131"/>
      <c r="APX252" s="131"/>
      <c r="APY252" s="131"/>
      <c r="APZ252" s="131"/>
      <c r="AQA252" s="131"/>
      <c r="AQB252" s="131"/>
      <c r="AQC252" s="131"/>
      <c r="AQD252" s="131"/>
      <c r="AQE252" s="131"/>
      <c r="AQF252" s="131"/>
      <c r="AQG252" s="131"/>
      <c r="AQH252" s="131"/>
      <c r="AQI252" s="131"/>
      <c r="AQJ252" s="131"/>
      <c r="AQK252" s="131"/>
      <c r="AQL252" s="131"/>
      <c r="AQM252" s="131"/>
      <c r="AQN252" s="131"/>
      <c r="AQO252" s="131"/>
      <c r="AQP252" s="131"/>
      <c r="AQQ252" s="131"/>
      <c r="AQR252" s="131"/>
      <c r="AQS252" s="131"/>
      <c r="AQT252" s="131"/>
      <c r="AQU252" s="131"/>
      <c r="AQV252" s="131"/>
      <c r="AQW252" s="131"/>
      <c r="AQX252" s="131"/>
      <c r="AQY252" s="131"/>
      <c r="AQZ252" s="131"/>
      <c r="ARA252" s="131"/>
      <c r="ARB252" s="131"/>
      <c r="ARC252" s="131"/>
      <c r="ARD252" s="131"/>
      <c r="ARE252" s="131"/>
      <c r="ARF252" s="131"/>
      <c r="ARG252" s="131"/>
      <c r="ARH252" s="131"/>
      <c r="ARI252" s="131"/>
      <c r="ARJ252" s="131"/>
      <c r="ARK252" s="131"/>
      <c r="ARL252" s="131"/>
      <c r="ARM252" s="131"/>
      <c r="ARN252" s="131"/>
      <c r="ARO252" s="131"/>
      <c r="ARP252" s="131"/>
      <c r="ARQ252" s="131"/>
      <c r="ARR252" s="131"/>
      <c r="ARS252" s="131"/>
      <c r="ART252" s="131"/>
      <c r="ARU252" s="131"/>
      <c r="ARV252" s="131"/>
      <c r="ARW252" s="131"/>
      <c r="ARX252" s="131"/>
      <c r="ARY252" s="131"/>
      <c r="ARZ252" s="131"/>
      <c r="ASA252" s="131"/>
      <c r="ASB252" s="131"/>
      <c r="ASC252" s="131"/>
      <c r="ASD252" s="131"/>
      <c r="ASE252" s="131"/>
      <c r="ASF252" s="131"/>
      <c r="ASG252" s="131"/>
      <c r="ASH252" s="131"/>
      <c r="ASI252" s="131"/>
      <c r="ASJ252" s="131"/>
      <c r="ASK252" s="131"/>
      <c r="ASL252" s="131"/>
      <c r="ASM252" s="131"/>
      <c r="ASN252" s="131"/>
      <c r="ASO252" s="131"/>
      <c r="ASP252" s="131"/>
      <c r="ASQ252" s="131"/>
      <c r="ASR252" s="131"/>
      <c r="ASS252" s="131"/>
      <c r="AST252" s="131"/>
      <c r="ASU252" s="131"/>
      <c r="ASV252" s="131"/>
      <c r="ASW252" s="131"/>
      <c r="ASX252" s="131"/>
      <c r="ASY252" s="131"/>
      <c r="ASZ252" s="131"/>
      <c r="ATA252" s="131"/>
      <c r="ATB252" s="131"/>
      <c r="ATC252" s="131"/>
      <c r="ATD252" s="131"/>
      <c r="ATE252" s="131"/>
      <c r="ATF252" s="131"/>
      <c r="ATG252" s="131"/>
      <c r="ATH252" s="131"/>
      <c r="ATI252" s="131"/>
      <c r="ATJ252" s="131"/>
      <c r="ATK252" s="131"/>
      <c r="ATL252" s="131"/>
      <c r="ATM252" s="131"/>
      <c r="ATN252" s="131"/>
      <c r="ATO252" s="131"/>
      <c r="ATP252" s="131"/>
      <c r="ATQ252" s="131"/>
      <c r="ATR252" s="131"/>
      <c r="ATS252" s="131"/>
      <c r="ATT252" s="131"/>
      <c r="ATU252" s="131"/>
      <c r="ATV252" s="131"/>
      <c r="ATW252" s="131"/>
      <c r="ATX252" s="131"/>
      <c r="ATY252" s="131"/>
      <c r="ATZ252" s="131"/>
      <c r="AUA252" s="131"/>
      <c r="AUB252" s="131"/>
      <c r="AUC252" s="131"/>
      <c r="AUD252" s="131"/>
      <c r="AUE252" s="131"/>
      <c r="AUF252" s="131"/>
      <c r="AUG252" s="131"/>
      <c r="AUH252" s="131"/>
      <c r="AUI252" s="131"/>
      <c r="AUJ252" s="131"/>
      <c r="AUK252" s="131"/>
      <c r="AUL252" s="131"/>
      <c r="AUM252" s="131"/>
      <c r="AUN252" s="131"/>
      <c r="AUO252" s="131"/>
      <c r="AUP252" s="131"/>
      <c r="AUQ252" s="131"/>
      <c r="AUR252" s="131"/>
      <c r="AUS252" s="131"/>
      <c r="AUT252" s="131"/>
      <c r="AUU252" s="131"/>
      <c r="AUV252" s="131"/>
      <c r="AUW252" s="131"/>
      <c r="AUX252" s="131"/>
      <c r="AUY252" s="131"/>
      <c r="AUZ252" s="131"/>
      <c r="AVA252" s="131"/>
      <c r="AVB252" s="131"/>
      <c r="AVC252" s="131"/>
      <c r="AVD252" s="131"/>
      <c r="AVE252" s="131"/>
      <c r="AVF252" s="131"/>
      <c r="AVG252" s="131"/>
      <c r="AVH252" s="131"/>
      <c r="AVI252" s="131"/>
      <c r="AVJ252" s="131"/>
      <c r="AVK252" s="131"/>
      <c r="AVL252" s="131"/>
      <c r="AVM252" s="131"/>
      <c r="AVN252" s="131"/>
      <c r="AVO252" s="131"/>
      <c r="AVP252" s="131"/>
      <c r="AVQ252" s="131"/>
      <c r="AVR252" s="131"/>
      <c r="AVS252" s="131"/>
      <c r="AVT252" s="131"/>
      <c r="AVU252" s="131"/>
      <c r="AVV252" s="131"/>
      <c r="AVW252" s="131"/>
      <c r="AVX252" s="131"/>
      <c r="AVY252" s="131"/>
      <c r="AVZ252" s="131"/>
      <c r="AWA252" s="131"/>
      <c r="AWB252" s="131"/>
      <c r="AWC252" s="131"/>
      <c r="AWD252" s="131"/>
      <c r="AWE252" s="131"/>
      <c r="AWF252" s="131"/>
      <c r="AWG252" s="131"/>
      <c r="AWH252" s="131"/>
      <c r="AWI252" s="131"/>
      <c r="AWJ252" s="131"/>
      <c r="AWK252" s="131"/>
      <c r="AWL252" s="131"/>
      <c r="AWM252" s="131"/>
      <c r="AWN252" s="131"/>
      <c r="AWO252" s="131"/>
      <c r="AWP252" s="131"/>
      <c r="AWQ252" s="131"/>
      <c r="AWR252" s="131"/>
      <c r="AWS252" s="131"/>
      <c r="AWT252" s="131"/>
      <c r="AWU252" s="131"/>
      <c r="AWV252" s="131"/>
      <c r="AWW252" s="131"/>
      <c r="AWX252" s="131"/>
      <c r="AWY252" s="131"/>
      <c r="AWZ252" s="131"/>
      <c r="AXA252" s="131"/>
      <c r="AXB252" s="131"/>
      <c r="AXC252" s="131"/>
      <c r="AXD252" s="131"/>
      <c r="AXE252" s="131"/>
      <c r="AXF252" s="131"/>
      <c r="AXG252" s="131"/>
      <c r="AXH252" s="131"/>
      <c r="AXI252" s="131"/>
      <c r="AXJ252" s="131"/>
      <c r="AXK252" s="131"/>
      <c r="AXL252" s="131"/>
      <c r="AXM252" s="131"/>
      <c r="AXN252" s="131"/>
      <c r="AXO252" s="131"/>
      <c r="AXP252" s="131"/>
      <c r="AXQ252" s="131"/>
      <c r="AXR252" s="131"/>
      <c r="AXS252" s="131"/>
      <c r="AXT252" s="131"/>
      <c r="AXU252" s="131"/>
      <c r="AXV252" s="131"/>
      <c r="AXW252" s="131"/>
      <c r="AXX252" s="131"/>
      <c r="AXY252" s="131"/>
      <c r="AXZ252" s="131"/>
      <c r="AYA252" s="131"/>
      <c r="AYB252" s="131"/>
      <c r="AYC252" s="131"/>
      <c r="AYD252" s="131"/>
      <c r="AYE252" s="131"/>
      <c r="AYF252" s="131"/>
      <c r="AYG252" s="131"/>
      <c r="AYH252" s="131"/>
      <c r="AYI252" s="131"/>
      <c r="AYJ252" s="131"/>
      <c r="AYK252" s="131"/>
      <c r="AYL252" s="131"/>
      <c r="AYM252" s="131"/>
      <c r="AYN252" s="131"/>
      <c r="AYO252" s="131"/>
      <c r="AYP252" s="131"/>
      <c r="AYQ252" s="131"/>
      <c r="AYR252" s="131"/>
      <c r="AYS252" s="131"/>
      <c r="AYT252" s="131"/>
      <c r="AYU252" s="131"/>
      <c r="AYV252" s="131"/>
      <c r="AYW252" s="131"/>
      <c r="AYX252" s="131"/>
      <c r="AYY252" s="131"/>
      <c r="AYZ252" s="131"/>
      <c r="AZA252" s="131"/>
      <c r="AZB252" s="131"/>
      <c r="AZC252" s="131"/>
      <c r="AZD252" s="131"/>
      <c r="AZE252" s="131"/>
      <c r="AZF252" s="131"/>
      <c r="AZG252" s="131"/>
      <c r="AZH252" s="131"/>
      <c r="AZI252" s="131"/>
      <c r="AZJ252" s="131"/>
      <c r="AZK252" s="131"/>
      <c r="AZL252" s="131"/>
      <c r="AZM252" s="131"/>
      <c r="AZN252" s="131"/>
      <c r="AZO252" s="131"/>
      <c r="AZP252" s="131"/>
      <c r="AZQ252" s="131"/>
      <c r="AZR252" s="131"/>
      <c r="AZS252" s="131"/>
      <c r="AZT252" s="131"/>
      <c r="AZU252" s="131"/>
      <c r="AZV252" s="131"/>
      <c r="AZW252" s="131"/>
      <c r="AZX252" s="131"/>
      <c r="AZY252" s="131"/>
      <c r="AZZ252" s="131"/>
      <c r="BAA252" s="131"/>
      <c r="BAB252" s="131"/>
      <c r="BAC252" s="131"/>
      <c r="BAD252" s="131"/>
      <c r="BAE252" s="131"/>
      <c r="BAF252" s="131"/>
      <c r="BAG252" s="131"/>
      <c r="BAH252" s="131"/>
      <c r="BAI252" s="131"/>
      <c r="BAJ252" s="131"/>
      <c r="BAK252" s="131"/>
      <c r="BAL252" s="131"/>
      <c r="BAM252" s="131"/>
      <c r="BAN252" s="131"/>
      <c r="BAO252" s="131"/>
      <c r="BAP252" s="131"/>
      <c r="BAQ252" s="131"/>
      <c r="BAR252" s="131"/>
      <c r="BAS252" s="131"/>
      <c r="BAT252" s="131"/>
      <c r="BAU252" s="131"/>
      <c r="BAV252" s="131"/>
      <c r="BAW252" s="131"/>
      <c r="BAX252" s="131"/>
      <c r="BAY252" s="131"/>
      <c r="BAZ252" s="131"/>
      <c r="BBA252" s="131"/>
      <c r="BBB252" s="131"/>
      <c r="BBC252" s="131"/>
      <c r="BBD252" s="131"/>
      <c r="BBE252" s="131"/>
      <c r="BBF252" s="131"/>
      <c r="BBG252" s="131"/>
      <c r="BBH252" s="131"/>
      <c r="BBI252" s="131"/>
      <c r="BBJ252" s="131"/>
      <c r="BBK252" s="131"/>
      <c r="BBL252" s="131"/>
      <c r="BBM252" s="131"/>
      <c r="BBN252" s="131"/>
      <c r="BBO252" s="131"/>
      <c r="BBP252" s="131"/>
      <c r="BBQ252" s="131"/>
      <c r="BBR252" s="131"/>
      <c r="BBS252" s="131"/>
      <c r="BBT252" s="131"/>
      <c r="BBU252" s="131"/>
      <c r="BBV252" s="131"/>
      <c r="BBW252" s="131"/>
      <c r="BBX252" s="131"/>
      <c r="BBY252" s="131"/>
      <c r="BBZ252" s="131"/>
      <c r="BCA252" s="131"/>
      <c r="BCB252" s="131"/>
      <c r="BCC252" s="131"/>
      <c r="BCD252" s="131"/>
      <c r="BCE252" s="131"/>
      <c r="BCF252" s="131"/>
      <c r="BCG252" s="131"/>
      <c r="BCH252" s="131"/>
      <c r="BCI252" s="131"/>
      <c r="BCJ252" s="131"/>
      <c r="BCK252" s="131"/>
      <c r="BCL252" s="131"/>
      <c r="BCM252" s="131"/>
      <c r="BCN252" s="131"/>
      <c r="BCO252" s="131"/>
      <c r="BCP252" s="131"/>
      <c r="BCQ252" s="131"/>
      <c r="BCR252" s="131"/>
      <c r="BCS252" s="131"/>
      <c r="BCT252" s="131"/>
      <c r="BCU252" s="131"/>
      <c r="BCV252" s="131"/>
      <c r="BCW252" s="131"/>
      <c r="BCX252" s="131"/>
      <c r="BCY252" s="131"/>
      <c r="BCZ252" s="131"/>
      <c r="BDA252" s="131"/>
      <c r="BDB252" s="131"/>
      <c r="BDC252" s="131"/>
      <c r="BDD252" s="131"/>
      <c r="BDE252" s="131"/>
      <c r="BDF252" s="131"/>
      <c r="BDG252" s="131"/>
      <c r="BDH252" s="131"/>
      <c r="BDI252" s="131"/>
      <c r="BDJ252" s="131"/>
      <c r="BDK252" s="131"/>
      <c r="BDL252" s="131"/>
      <c r="BDM252" s="131"/>
      <c r="BDN252" s="131"/>
      <c r="BDO252" s="131"/>
      <c r="BDP252" s="131"/>
      <c r="BDQ252" s="131"/>
      <c r="BDR252" s="131"/>
      <c r="BDS252" s="131"/>
      <c r="BDT252" s="131"/>
      <c r="BDU252" s="131"/>
      <c r="BDV252" s="131"/>
      <c r="BDW252" s="131"/>
      <c r="BDX252" s="131"/>
      <c r="BDY252" s="131"/>
      <c r="BDZ252" s="131"/>
      <c r="BEA252" s="131"/>
      <c r="BEB252" s="131"/>
      <c r="BEC252" s="131"/>
      <c r="BED252" s="131"/>
      <c r="BEE252" s="131"/>
      <c r="BEF252" s="131"/>
      <c r="BEG252" s="131"/>
      <c r="BEH252" s="131"/>
      <c r="BEI252" s="131"/>
      <c r="BEJ252" s="131"/>
      <c r="BEK252" s="131"/>
      <c r="BEL252" s="131"/>
      <c r="BEM252" s="131"/>
      <c r="BEN252" s="131"/>
      <c r="BEO252" s="131"/>
      <c r="BEP252" s="131"/>
      <c r="BEQ252" s="131"/>
      <c r="BER252" s="131"/>
      <c r="BES252" s="131"/>
      <c r="BET252" s="131"/>
      <c r="BEU252" s="131"/>
      <c r="BEV252" s="131"/>
      <c r="BEW252" s="131"/>
      <c r="BEX252" s="131"/>
      <c r="BEY252" s="131"/>
      <c r="BEZ252" s="131"/>
      <c r="BFA252" s="131"/>
      <c r="BFB252" s="131"/>
      <c r="BFC252" s="131"/>
      <c r="BFD252" s="131"/>
      <c r="BFE252" s="131"/>
      <c r="BFF252" s="131"/>
      <c r="BFG252" s="131"/>
      <c r="BFH252" s="131"/>
      <c r="BFI252" s="131"/>
      <c r="BFJ252" s="131"/>
      <c r="BFK252" s="131"/>
      <c r="BFL252" s="131"/>
      <c r="BFM252" s="131"/>
      <c r="BFN252" s="131"/>
      <c r="BFO252" s="131"/>
      <c r="BFP252" s="131"/>
      <c r="BFQ252" s="131"/>
      <c r="BFR252" s="131"/>
      <c r="BFS252" s="131"/>
      <c r="BFT252" s="131"/>
      <c r="BFU252" s="131"/>
      <c r="BFV252" s="131"/>
      <c r="BFW252" s="131"/>
      <c r="BFX252" s="131"/>
      <c r="BFY252" s="131"/>
      <c r="BFZ252" s="131"/>
      <c r="BGA252" s="131"/>
      <c r="BGB252" s="131"/>
      <c r="BGC252" s="131"/>
      <c r="BGD252" s="131"/>
      <c r="BGE252" s="131"/>
      <c r="BGF252" s="131"/>
      <c r="BGG252" s="131"/>
      <c r="BGH252" s="131"/>
      <c r="BGI252" s="131"/>
      <c r="BGJ252" s="131"/>
      <c r="BGK252" s="131"/>
      <c r="BGL252" s="131"/>
      <c r="BGM252" s="131"/>
      <c r="BGN252" s="131"/>
      <c r="BGO252" s="131"/>
      <c r="BGP252" s="131"/>
      <c r="BGQ252" s="131"/>
      <c r="BGR252" s="131"/>
      <c r="BGS252" s="131"/>
      <c r="BGT252" s="131"/>
      <c r="BGU252" s="131"/>
      <c r="BGV252" s="131"/>
      <c r="BGW252" s="131"/>
      <c r="BGX252" s="131"/>
      <c r="BGY252" s="131"/>
      <c r="BGZ252" s="131"/>
      <c r="BHA252" s="131"/>
      <c r="BHB252" s="131"/>
      <c r="BHC252" s="131"/>
      <c r="BHD252" s="131"/>
      <c r="BHE252" s="131"/>
      <c r="BHF252" s="131"/>
      <c r="BHG252" s="131"/>
      <c r="BHH252" s="131"/>
      <c r="BHI252" s="131"/>
      <c r="BHJ252" s="131"/>
      <c r="BHK252" s="131"/>
      <c r="BHL252" s="131"/>
      <c r="BHM252" s="131"/>
      <c r="BHN252" s="131"/>
      <c r="BHO252" s="131"/>
      <c r="BHP252" s="131"/>
      <c r="BHQ252" s="131"/>
      <c r="BHR252" s="131"/>
      <c r="BHS252" s="131"/>
      <c r="BHT252" s="131"/>
      <c r="BHU252" s="131"/>
      <c r="BHV252" s="131"/>
      <c r="BHW252" s="131"/>
      <c r="BHX252" s="131"/>
      <c r="BHY252" s="131"/>
      <c r="BHZ252" s="131"/>
      <c r="BIA252" s="131"/>
      <c r="BIB252" s="131"/>
      <c r="BIC252" s="131"/>
      <c r="BID252" s="131"/>
      <c r="BIE252" s="131"/>
      <c r="BIF252" s="131"/>
      <c r="BIG252" s="131"/>
      <c r="BIH252" s="131"/>
      <c r="BII252" s="131"/>
      <c r="BIJ252" s="131"/>
      <c r="BIK252" s="131"/>
      <c r="BIL252" s="131"/>
      <c r="BIM252" s="131"/>
      <c r="BIN252" s="131"/>
      <c r="BIO252" s="131"/>
      <c r="BIP252" s="131"/>
      <c r="BIQ252" s="131"/>
      <c r="BIR252" s="131"/>
      <c r="BIS252" s="131"/>
      <c r="BIT252" s="131"/>
      <c r="BIU252" s="131"/>
      <c r="BIV252" s="131"/>
      <c r="BIW252" s="131"/>
      <c r="BIX252" s="131"/>
      <c r="BIY252" s="131"/>
      <c r="BIZ252" s="131"/>
      <c r="BJA252" s="131"/>
      <c r="BJB252" s="131"/>
      <c r="BJC252" s="131"/>
      <c r="BJD252" s="131"/>
      <c r="BJE252" s="131"/>
      <c r="BJF252" s="131"/>
      <c r="BJG252" s="131"/>
      <c r="BJH252" s="131"/>
      <c r="BJI252" s="131"/>
      <c r="BJJ252" s="131"/>
      <c r="BJK252" s="131"/>
      <c r="BJL252" s="131"/>
      <c r="BJM252" s="131"/>
      <c r="BJN252" s="131"/>
      <c r="BJO252" s="131"/>
      <c r="BJP252" s="131"/>
      <c r="BJQ252" s="131"/>
      <c r="BJR252" s="131"/>
      <c r="BJS252" s="131"/>
      <c r="BJT252" s="131"/>
      <c r="BJU252" s="131"/>
      <c r="BJV252" s="131"/>
      <c r="BJW252" s="131"/>
      <c r="BJX252" s="131"/>
      <c r="BJY252" s="131"/>
      <c r="BJZ252" s="131"/>
      <c r="BKA252" s="131"/>
      <c r="BKB252" s="131"/>
      <c r="BKC252" s="131"/>
      <c r="BKD252" s="131"/>
      <c r="BKE252" s="131"/>
      <c r="BKF252" s="131"/>
      <c r="BKG252" s="131"/>
      <c r="BKH252" s="131"/>
      <c r="BKI252" s="131"/>
      <c r="BKJ252" s="131"/>
      <c r="BKK252" s="131"/>
      <c r="BKL252" s="131"/>
      <c r="BKM252" s="131"/>
      <c r="BKN252" s="131"/>
      <c r="BKO252" s="131"/>
      <c r="BKP252" s="131"/>
      <c r="BKQ252" s="131"/>
      <c r="BKR252" s="131"/>
      <c r="BKS252" s="131"/>
      <c r="BKT252" s="131"/>
      <c r="BKU252" s="131"/>
      <c r="BKV252" s="131"/>
      <c r="BKW252" s="131"/>
      <c r="BKX252" s="131"/>
      <c r="BKY252" s="131"/>
      <c r="BKZ252" s="131"/>
      <c r="BLA252" s="131"/>
      <c r="BLB252" s="131"/>
      <c r="BLC252" s="131"/>
      <c r="BLD252" s="131"/>
      <c r="BLE252" s="131"/>
      <c r="BLF252" s="131"/>
      <c r="BLG252" s="131"/>
      <c r="BLH252" s="131"/>
      <c r="BLI252" s="131"/>
      <c r="BLJ252" s="131"/>
      <c r="BLK252" s="131"/>
      <c r="BLL252" s="131"/>
      <c r="BLM252" s="131"/>
      <c r="BLN252" s="131"/>
      <c r="BLO252" s="131"/>
      <c r="BLP252" s="131"/>
      <c r="BLQ252" s="131"/>
      <c r="BLR252" s="131"/>
      <c r="BLS252" s="131"/>
      <c r="BLT252" s="131"/>
      <c r="BLU252" s="131"/>
      <c r="BLV252" s="131"/>
      <c r="BLW252" s="131"/>
      <c r="BLX252" s="131"/>
      <c r="BLY252" s="131"/>
      <c r="BLZ252" s="131"/>
      <c r="BMA252" s="131"/>
      <c r="BMB252" s="131"/>
      <c r="BMC252" s="131"/>
      <c r="BMD252" s="131"/>
      <c r="BME252" s="131"/>
      <c r="BMF252" s="131"/>
      <c r="BMG252" s="131"/>
      <c r="BMH252" s="131"/>
      <c r="BMI252" s="131"/>
      <c r="BMJ252" s="131"/>
      <c r="BMK252" s="131"/>
      <c r="BML252" s="131"/>
      <c r="BMM252" s="131"/>
      <c r="BMN252" s="131"/>
      <c r="BMO252" s="131"/>
      <c r="BMP252" s="131"/>
      <c r="BMQ252" s="131"/>
      <c r="BMR252" s="131"/>
      <c r="BMS252" s="131"/>
      <c r="BMT252" s="131"/>
      <c r="BMU252" s="131"/>
      <c r="BMV252" s="131"/>
      <c r="BMW252" s="131"/>
      <c r="BMX252" s="131"/>
      <c r="BMY252" s="131"/>
      <c r="BMZ252" s="131"/>
      <c r="BNA252" s="131"/>
      <c r="BNB252" s="131"/>
      <c r="BNC252" s="131"/>
      <c r="BND252" s="131"/>
      <c r="BNE252" s="131"/>
      <c r="BNF252" s="131"/>
      <c r="BNG252" s="131"/>
      <c r="BNH252" s="131"/>
      <c r="BNI252" s="131"/>
      <c r="BNJ252" s="131"/>
      <c r="BNK252" s="131"/>
      <c r="BNL252" s="131"/>
      <c r="BNM252" s="131"/>
      <c r="BNN252" s="131"/>
      <c r="BNO252" s="131"/>
      <c r="BNP252" s="131"/>
      <c r="BNQ252" s="131"/>
      <c r="BNR252" s="131"/>
      <c r="BNS252" s="131"/>
      <c r="BNT252" s="131"/>
      <c r="BNU252" s="131"/>
      <c r="BNV252" s="131"/>
      <c r="BNW252" s="131"/>
      <c r="BNX252" s="131"/>
      <c r="BNY252" s="131"/>
      <c r="BNZ252" s="131"/>
      <c r="BOA252" s="131"/>
      <c r="BOB252" s="131"/>
      <c r="BOC252" s="131"/>
      <c r="BOD252" s="131"/>
      <c r="BOE252" s="131"/>
      <c r="BOF252" s="131"/>
      <c r="BOG252" s="131"/>
      <c r="BOH252" s="131"/>
      <c r="BOI252" s="131"/>
      <c r="BOJ252" s="131"/>
      <c r="BOK252" s="131"/>
      <c r="BOL252" s="131"/>
      <c r="BOM252" s="131"/>
      <c r="BON252" s="131"/>
      <c r="BOO252" s="131"/>
      <c r="BOP252" s="131"/>
      <c r="BOQ252" s="131"/>
      <c r="BOR252" s="131"/>
      <c r="BOS252" s="131"/>
      <c r="BOT252" s="131"/>
      <c r="BOU252" s="131"/>
      <c r="BOV252" s="131"/>
      <c r="BOW252" s="131"/>
      <c r="BOX252" s="131"/>
      <c r="BOY252" s="131"/>
      <c r="BOZ252" s="131"/>
      <c r="BPA252" s="131"/>
      <c r="BPB252" s="131"/>
      <c r="BPC252" s="131"/>
      <c r="BPD252" s="131"/>
      <c r="BPE252" s="131"/>
      <c r="BPF252" s="131"/>
      <c r="BPG252" s="131"/>
      <c r="BPH252" s="131"/>
      <c r="BPI252" s="131"/>
      <c r="BPJ252" s="131"/>
      <c r="BPK252" s="131"/>
      <c r="BPL252" s="131"/>
      <c r="BPM252" s="131"/>
      <c r="BPN252" s="131"/>
      <c r="BPO252" s="131"/>
      <c r="BPP252" s="131"/>
      <c r="BPQ252" s="131"/>
      <c r="BPR252" s="131"/>
      <c r="BPS252" s="131"/>
      <c r="BPT252" s="131"/>
      <c r="BPU252" s="131"/>
      <c r="BPV252" s="131"/>
      <c r="BPW252" s="131"/>
      <c r="BPX252" s="131"/>
      <c r="BPY252" s="131"/>
      <c r="BPZ252" s="131"/>
      <c r="BQA252" s="131"/>
      <c r="BQB252" s="131"/>
      <c r="BQC252" s="131"/>
      <c r="BQD252" s="131"/>
      <c r="BQE252" s="131"/>
      <c r="BQF252" s="131"/>
      <c r="BQG252" s="131"/>
      <c r="BQH252" s="131"/>
      <c r="BQI252" s="131"/>
      <c r="BQJ252" s="131"/>
      <c r="BQK252" s="131"/>
      <c r="BQL252" s="131"/>
      <c r="BQM252" s="131"/>
      <c r="BQN252" s="131"/>
      <c r="BQO252" s="131"/>
      <c r="BQP252" s="131"/>
      <c r="BQQ252" s="131"/>
      <c r="BQR252" s="131"/>
      <c r="BQS252" s="131"/>
      <c r="BQT252" s="131"/>
      <c r="BQU252" s="131"/>
      <c r="BQV252" s="131"/>
      <c r="BQW252" s="131"/>
      <c r="BQX252" s="131"/>
      <c r="BQY252" s="131"/>
      <c r="BQZ252" s="131"/>
      <c r="BRA252" s="131"/>
      <c r="BRB252" s="131"/>
      <c r="BRC252" s="131"/>
      <c r="BRD252" s="131"/>
      <c r="BRE252" s="131"/>
      <c r="BRF252" s="131"/>
      <c r="BRG252" s="131"/>
      <c r="BRH252" s="131"/>
      <c r="BRI252" s="131"/>
      <c r="BRJ252" s="131"/>
      <c r="BRK252" s="131"/>
      <c r="BRL252" s="131"/>
      <c r="BRM252" s="131"/>
      <c r="BRN252" s="131"/>
      <c r="BRO252" s="131"/>
      <c r="BRP252" s="131"/>
      <c r="BRQ252" s="131"/>
      <c r="BRR252" s="131"/>
      <c r="BRS252" s="131"/>
      <c r="BRT252" s="131"/>
      <c r="BRU252" s="131"/>
      <c r="BRV252" s="131"/>
      <c r="BRW252" s="131"/>
      <c r="BRX252" s="131"/>
      <c r="BRY252" s="131"/>
      <c r="BRZ252" s="131"/>
      <c r="BSA252" s="131"/>
      <c r="BSB252" s="131"/>
      <c r="BSC252" s="131"/>
      <c r="BSD252" s="131"/>
      <c r="BSE252" s="131"/>
      <c r="BSF252" s="131"/>
      <c r="BSG252" s="131"/>
      <c r="BSH252" s="131"/>
      <c r="BSI252" s="131"/>
      <c r="BSJ252" s="131"/>
      <c r="BSK252" s="131"/>
      <c r="BSL252" s="131"/>
      <c r="BSM252" s="131"/>
      <c r="BSN252" s="131"/>
      <c r="BSO252" s="131"/>
      <c r="BSP252" s="131"/>
      <c r="BSQ252" s="131"/>
      <c r="BSR252" s="131"/>
      <c r="BSS252" s="131"/>
      <c r="BST252" s="131"/>
      <c r="BSU252" s="131"/>
      <c r="BSV252" s="131"/>
      <c r="BSW252" s="131"/>
      <c r="BSX252" s="131"/>
      <c r="BSY252" s="131"/>
      <c r="BSZ252" s="131"/>
      <c r="BTA252" s="131"/>
      <c r="BTB252" s="131"/>
      <c r="BTC252" s="131"/>
      <c r="BTD252" s="131"/>
      <c r="BTE252" s="131"/>
      <c r="BTF252" s="131"/>
      <c r="BTG252" s="131"/>
      <c r="BTH252" s="131"/>
      <c r="BTI252" s="131"/>
      <c r="BTJ252" s="131"/>
      <c r="BTK252" s="131"/>
      <c r="BTL252" s="131"/>
      <c r="BTM252" s="131"/>
      <c r="BTN252" s="131"/>
      <c r="BTO252" s="131"/>
      <c r="BTP252" s="131"/>
      <c r="BTQ252" s="131"/>
      <c r="BTR252" s="131"/>
      <c r="BTS252" s="131"/>
      <c r="BTT252" s="131"/>
      <c r="BTU252" s="131"/>
      <c r="BTV252" s="131"/>
      <c r="BTW252" s="131"/>
      <c r="BTX252" s="131"/>
      <c r="BTY252" s="131"/>
      <c r="BTZ252" s="131"/>
      <c r="BUA252" s="131"/>
      <c r="BUB252" s="131"/>
      <c r="BUC252" s="131"/>
      <c r="BUD252" s="131"/>
      <c r="BUE252" s="131"/>
      <c r="BUF252" s="131"/>
      <c r="BUG252" s="131"/>
      <c r="BUH252" s="131"/>
      <c r="BUI252" s="131"/>
      <c r="BUJ252" s="131"/>
      <c r="BUK252" s="131"/>
      <c r="BUL252" s="131"/>
      <c r="BUM252" s="131"/>
      <c r="BUN252" s="131"/>
      <c r="BUO252" s="131"/>
      <c r="BUP252" s="131"/>
      <c r="BUQ252" s="131"/>
      <c r="BUR252" s="131"/>
      <c r="BUS252" s="131"/>
      <c r="BUT252" s="131"/>
      <c r="BUU252" s="131"/>
      <c r="BUV252" s="131"/>
      <c r="BUW252" s="131"/>
      <c r="BUX252" s="131"/>
      <c r="BUY252" s="131"/>
      <c r="BUZ252" s="131"/>
      <c r="BVA252" s="131"/>
      <c r="BVB252" s="131"/>
      <c r="BVC252" s="131"/>
      <c r="BVD252" s="131"/>
      <c r="BVE252" s="131"/>
      <c r="BVF252" s="131"/>
      <c r="BVG252" s="131"/>
      <c r="BVH252" s="131"/>
      <c r="BVI252" s="131"/>
      <c r="BVJ252" s="131"/>
      <c r="BVK252" s="131"/>
      <c r="BVL252" s="131"/>
      <c r="BVM252" s="131"/>
      <c r="BVN252" s="131"/>
      <c r="BVO252" s="131"/>
      <c r="BVP252" s="131"/>
      <c r="BVQ252" s="131"/>
      <c r="BVR252" s="131"/>
      <c r="BVS252" s="131"/>
      <c r="BVT252" s="131"/>
      <c r="BVU252" s="131"/>
      <c r="BVV252" s="131"/>
      <c r="BVW252" s="131"/>
      <c r="BVX252" s="131"/>
      <c r="BVY252" s="131"/>
      <c r="BVZ252" s="131"/>
      <c r="BWA252" s="131"/>
      <c r="BWB252" s="131"/>
      <c r="BWC252" s="131"/>
      <c r="BWD252" s="131"/>
      <c r="BWE252" s="131"/>
      <c r="BWF252" s="131"/>
      <c r="BWG252" s="131"/>
      <c r="BWH252" s="131"/>
      <c r="BWI252" s="131"/>
      <c r="BWJ252" s="131"/>
      <c r="BWK252" s="131"/>
      <c r="BWL252" s="131"/>
      <c r="BWM252" s="131"/>
      <c r="BWN252" s="131"/>
      <c r="BWO252" s="131"/>
      <c r="BWP252" s="131"/>
      <c r="BWQ252" s="131"/>
      <c r="BWR252" s="131"/>
      <c r="BWS252" s="131"/>
      <c r="BWT252" s="131"/>
      <c r="BWU252" s="131"/>
      <c r="BWV252" s="131"/>
      <c r="BWW252" s="131"/>
      <c r="BWX252" s="131"/>
      <c r="BWY252" s="131"/>
      <c r="BWZ252" s="131"/>
      <c r="BXA252" s="131"/>
      <c r="BXB252" s="131"/>
      <c r="BXC252" s="131"/>
      <c r="BXD252" s="131"/>
      <c r="BXE252" s="131"/>
      <c r="BXF252" s="131"/>
      <c r="BXG252" s="131"/>
      <c r="BXH252" s="131"/>
      <c r="BXI252" s="131"/>
      <c r="BXJ252" s="131"/>
      <c r="BXK252" s="131"/>
      <c r="BXL252" s="131"/>
      <c r="BXM252" s="131"/>
      <c r="BXN252" s="131"/>
      <c r="BXO252" s="131"/>
      <c r="BXP252" s="131"/>
      <c r="BXQ252" s="131"/>
      <c r="BXR252" s="131"/>
      <c r="BXS252" s="131"/>
      <c r="BXT252" s="131"/>
      <c r="BXU252" s="131"/>
      <c r="BXV252" s="131"/>
      <c r="BXW252" s="131"/>
      <c r="BXX252" s="131"/>
      <c r="BXY252" s="131"/>
      <c r="BXZ252" s="131"/>
      <c r="BYA252" s="131"/>
      <c r="BYB252" s="131"/>
      <c r="BYC252" s="131"/>
      <c r="BYD252" s="131"/>
      <c r="BYE252" s="131"/>
      <c r="BYF252" s="131"/>
      <c r="BYG252" s="131"/>
      <c r="BYH252" s="131"/>
      <c r="BYI252" s="131"/>
      <c r="BYJ252" s="131"/>
      <c r="BYK252" s="131"/>
      <c r="BYL252" s="131"/>
      <c r="BYM252" s="131"/>
      <c r="BYN252" s="131"/>
      <c r="BYO252" s="131"/>
      <c r="BYP252" s="131"/>
      <c r="BYQ252" s="131"/>
      <c r="BYR252" s="131"/>
      <c r="BYS252" s="131"/>
      <c r="BYT252" s="131"/>
      <c r="BYU252" s="131"/>
      <c r="BYV252" s="131"/>
      <c r="BYW252" s="131"/>
      <c r="BYX252" s="131"/>
      <c r="BYY252" s="131"/>
      <c r="BYZ252" s="131"/>
      <c r="BZA252" s="131"/>
      <c r="BZB252" s="131"/>
      <c r="BZC252" s="131"/>
      <c r="BZD252" s="131"/>
      <c r="BZE252" s="131"/>
      <c r="BZF252" s="131"/>
      <c r="BZG252" s="131"/>
      <c r="BZH252" s="131"/>
      <c r="BZI252" s="131"/>
      <c r="BZJ252" s="131"/>
      <c r="BZK252" s="131"/>
      <c r="BZL252" s="131"/>
      <c r="BZM252" s="131"/>
      <c r="BZN252" s="131"/>
      <c r="BZO252" s="131"/>
      <c r="BZP252" s="131"/>
      <c r="BZQ252" s="131"/>
      <c r="BZR252" s="131"/>
      <c r="BZS252" s="131"/>
      <c r="BZT252" s="131"/>
      <c r="BZU252" s="131"/>
      <c r="BZV252" s="131"/>
      <c r="BZW252" s="131"/>
      <c r="BZX252" s="131"/>
      <c r="BZY252" s="131"/>
      <c r="BZZ252" s="131"/>
      <c r="CAA252" s="131"/>
      <c r="CAB252" s="131"/>
      <c r="CAC252" s="131"/>
      <c r="CAD252" s="131"/>
      <c r="CAE252" s="131"/>
      <c r="CAF252" s="131"/>
      <c r="CAG252" s="131"/>
      <c r="CAH252" s="131"/>
      <c r="CAI252" s="131"/>
      <c r="CAJ252" s="131"/>
      <c r="CAK252" s="131"/>
      <c r="CAL252" s="131"/>
      <c r="CAM252" s="131"/>
      <c r="CAN252" s="131"/>
      <c r="CAO252" s="131"/>
      <c r="CAP252" s="131"/>
      <c r="CAQ252" s="131"/>
      <c r="CAR252" s="131"/>
      <c r="CAS252" s="131"/>
      <c r="CAT252" s="131"/>
      <c r="CAU252" s="131"/>
      <c r="CAV252" s="131"/>
      <c r="CAW252" s="131"/>
      <c r="CAX252" s="131"/>
      <c r="CAY252" s="131"/>
      <c r="CAZ252" s="131"/>
      <c r="CBA252" s="131"/>
      <c r="CBB252" s="131"/>
      <c r="CBC252" s="131"/>
      <c r="CBD252" s="131"/>
      <c r="CBE252" s="131"/>
      <c r="CBF252" s="131"/>
      <c r="CBG252" s="131"/>
      <c r="CBH252" s="131"/>
      <c r="CBI252" s="131"/>
      <c r="CBJ252" s="131"/>
      <c r="CBK252" s="131"/>
      <c r="CBL252" s="131"/>
      <c r="CBM252" s="131"/>
      <c r="CBN252" s="131"/>
      <c r="CBO252" s="131"/>
      <c r="CBP252" s="131"/>
      <c r="CBQ252" s="131"/>
      <c r="CBR252" s="131"/>
      <c r="CBS252" s="131"/>
      <c r="CBT252" s="131"/>
      <c r="CBU252" s="131"/>
      <c r="CBV252" s="131"/>
      <c r="CBW252" s="131"/>
      <c r="CBX252" s="131"/>
      <c r="CBY252" s="131"/>
      <c r="CBZ252" s="131"/>
      <c r="CCA252" s="131"/>
      <c r="CCB252" s="131"/>
      <c r="CCC252" s="131"/>
      <c r="CCD252" s="131"/>
      <c r="CCE252" s="131"/>
      <c r="CCF252" s="131"/>
      <c r="CCG252" s="131"/>
      <c r="CCH252" s="131"/>
      <c r="CCI252" s="131"/>
      <c r="CCJ252" s="131"/>
      <c r="CCK252" s="131"/>
      <c r="CCL252" s="131"/>
      <c r="CCM252" s="131"/>
      <c r="CCN252" s="131"/>
      <c r="CCO252" s="131"/>
      <c r="CCP252" s="131"/>
      <c r="CCQ252" s="131"/>
      <c r="CCR252" s="131"/>
      <c r="CCS252" s="131"/>
      <c r="CCT252" s="131"/>
      <c r="CCU252" s="131"/>
      <c r="CCV252" s="131"/>
      <c r="CCW252" s="131"/>
      <c r="CCX252" s="131"/>
      <c r="CCY252" s="131"/>
      <c r="CCZ252" s="131"/>
      <c r="CDA252" s="131"/>
      <c r="CDB252" s="131"/>
      <c r="CDC252" s="131"/>
      <c r="CDD252" s="131"/>
      <c r="CDE252" s="131"/>
      <c r="CDF252" s="131"/>
      <c r="CDG252" s="131"/>
      <c r="CDH252" s="131"/>
      <c r="CDI252" s="131"/>
      <c r="CDJ252" s="131"/>
      <c r="CDK252" s="131"/>
      <c r="CDL252" s="131"/>
      <c r="CDM252" s="131"/>
      <c r="CDN252" s="131"/>
      <c r="CDO252" s="131"/>
      <c r="CDP252" s="131"/>
      <c r="CDQ252" s="131"/>
      <c r="CDR252" s="131"/>
      <c r="CDS252" s="131"/>
      <c r="CDT252" s="131"/>
      <c r="CDU252" s="131"/>
      <c r="CDV252" s="131"/>
      <c r="CDW252" s="131"/>
      <c r="CDX252" s="131"/>
      <c r="CDY252" s="131"/>
      <c r="CDZ252" s="131"/>
      <c r="CEA252" s="131"/>
      <c r="CEB252" s="131"/>
      <c r="CEC252" s="131"/>
      <c r="CED252" s="131"/>
      <c r="CEE252" s="131"/>
      <c r="CEF252" s="131"/>
      <c r="CEG252" s="131"/>
      <c r="CEH252" s="131"/>
      <c r="CEI252" s="131"/>
      <c r="CEJ252" s="131"/>
      <c r="CEK252" s="131"/>
      <c r="CEL252" s="131"/>
      <c r="CEM252" s="131"/>
      <c r="CEN252" s="131"/>
      <c r="CEO252" s="131"/>
      <c r="CEP252" s="131"/>
      <c r="CEQ252" s="131"/>
      <c r="CER252" s="131"/>
      <c r="CES252" s="131"/>
      <c r="CET252" s="131"/>
      <c r="CEU252" s="131"/>
      <c r="CEV252" s="131"/>
      <c r="CEW252" s="131"/>
      <c r="CEX252" s="131"/>
      <c r="CEY252" s="131"/>
      <c r="CEZ252" s="131"/>
      <c r="CFA252" s="131"/>
      <c r="CFB252" s="131"/>
      <c r="CFC252" s="131"/>
      <c r="CFD252" s="131"/>
      <c r="CFE252" s="131"/>
      <c r="CFF252" s="131"/>
      <c r="CFG252" s="131"/>
      <c r="CFH252" s="131"/>
      <c r="CFI252" s="131"/>
      <c r="CFJ252" s="131"/>
      <c r="CFK252" s="131"/>
      <c r="CFL252" s="131"/>
      <c r="CFM252" s="131"/>
      <c r="CFN252" s="131"/>
      <c r="CFO252" s="131"/>
      <c r="CFP252" s="131"/>
      <c r="CFQ252" s="131"/>
      <c r="CFR252" s="131"/>
      <c r="CFS252" s="131"/>
      <c r="CFT252" s="131"/>
      <c r="CFU252" s="131"/>
      <c r="CFV252" s="131"/>
      <c r="CFW252" s="131"/>
      <c r="CFX252" s="131"/>
      <c r="CFY252" s="131"/>
      <c r="CFZ252" s="131"/>
      <c r="CGA252" s="131"/>
      <c r="CGB252" s="131"/>
      <c r="CGC252" s="131"/>
      <c r="CGD252" s="131"/>
      <c r="CGE252" s="131"/>
      <c r="CGF252" s="131"/>
      <c r="CGG252" s="131"/>
      <c r="CGH252" s="131"/>
      <c r="CGI252" s="131"/>
      <c r="CGJ252" s="131"/>
      <c r="CGK252" s="131"/>
      <c r="CGL252" s="131"/>
      <c r="CGM252" s="131"/>
      <c r="CGN252" s="131"/>
      <c r="CGO252" s="131"/>
      <c r="CGP252" s="131"/>
      <c r="CGQ252" s="131"/>
      <c r="CGR252" s="131"/>
      <c r="CGS252" s="131"/>
      <c r="CGT252" s="131"/>
      <c r="CGU252" s="131"/>
      <c r="CGV252" s="131"/>
      <c r="CGW252" s="131"/>
      <c r="CGX252" s="131"/>
      <c r="CGY252" s="131"/>
      <c r="CGZ252" s="131"/>
      <c r="CHA252" s="131"/>
      <c r="CHB252" s="131"/>
      <c r="CHC252" s="131"/>
      <c r="CHD252" s="131"/>
      <c r="CHE252" s="131"/>
      <c r="CHF252" s="131"/>
      <c r="CHG252" s="131"/>
      <c r="CHH252" s="131"/>
      <c r="CHI252" s="131"/>
      <c r="CHJ252" s="131"/>
      <c r="CHK252" s="131"/>
      <c r="CHL252" s="131"/>
      <c r="CHM252" s="131"/>
      <c r="CHN252" s="131"/>
      <c r="CHO252" s="131"/>
      <c r="CHP252" s="131"/>
      <c r="CHQ252" s="131"/>
      <c r="CHR252" s="131"/>
      <c r="CHS252" s="131"/>
      <c r="CHT252" s="131"/>
      <c r="CHU252" s="131"/>
      <c r="CHV252" s="131"/>
      <c r="CHW252" s="131"/>
      <c r="CHX252" s="131"/>
      <c r="CHY252" s="131"/>
      <c r="CHZ252" s="131"/>
      <c r="CIA252" s="131"/>
      <c r="CIB252" s="131"/>
      <c r="CIC252" s="131"/>
      <c r="CID252" s="131"/>
      <c r="CIE252" s="131"/>
      <c r="CIF252" s="131"/>
      <c r="CIG252" s="131"/>
      <c r="CIH252" s="131"/>
      <c r="CII252" s="131"/>
      <c r="CIJ252" s="131"/>
      <c r="CIK252" s="131"/>
      <c r="CIL252" s="131"/>
      <c r="CIM252" s="131"/>
      <c r="CIN252" s="131"/>
      <c r="CIO252" s="131"/>
      <c r="CIP252" s="131"/>
      <c r="CIQ252" s="131"/>
      <c r="CIR252" s="131"/>
      <c r="CIS252" s="131"/>
      <c r="CIT252" s="131"/>
      <c r="CIU252" s="131"/>
      <c r="CIV252" s="131"/>
      <c r="CIW252" s="131"/>
      <c r="CIX252" s="131"/>
      <c r="CIY252" s="131"/>
      <c r="CIZ252" s="131"/>
      <c r="CJA252" s="131"/>
      <c r="CJB252" s="131"/>
      <c r="CJC252" s="131"/>
      <c r="CJD252" s="131"/>
      <c r="CJE252" s="131"/>
      <c r="CJF252" s="131"/>
      <c r="CJG252" s="131"/>
      <c r="CJH252" s="131"/>
      <c r="CJI252" s="131"/>
      <c r="CJJ252" s="131"/>
      <c r="CJK252" s="131"/>
      <c r="CJL252" s="131"/>
      <c r="CJM252" s="131"/>
      <c r="CJN252" s="131"/>
      <c r="CJO252" s="131"/>
      <c r="CJP252" s="131"/>
      <c r="CJQ252" s="131"/>
      <c r="CJR252" s="131"/>
      <c r="CJS252" s="131"/>
      <c r="CJT252" s="131"/>
      <c r="CJU252" s="131"/>
      <c r="CJV252" s="131"/>
      <c r="CJW252" s="131"/>
      <c r="CJX252" s="131"/>
      <c r="CJY252" s="131"/>
      <c r="CJZ252" s="131"/>
      <c r="CKA252" s="131"/>
      <c r="CKB252" s="131"/>
      <c r="CKC252" s="131"/>
      <c r="CKD252" s="131"/>
      <c r="CKE252" s="131"/>
      <c r="CKF252" s="131"/>
      <c r="CKG252" s="131"/>
      <c r="CKH252" s="131"/>
      <c r="CKI252" s="131"/>
      <c r="CKJ252" s="131"/>
      <c r="CKK252" s="131"/>
      <c r="CKL252" s="131"/>
      <c r="CKM252" s="131"/>
      <c r="CKN252" s="131"/>
      <c r="CKO252" s="131"/>
      <c r="CKP252" s="131"/>
      <c r="CKQ252" s="131"/>
      <c r="CKR252" s="131"/>
      <c r="CKS252" s="131"/>
      <c r="CKT252" s="131"/>
      <c r="CKU252" s="131"/>
      <c r="CKV252" s="131"/>
      <c r="CKW252" s="131"/>
      <c r="CKX252" s="131"/>
      <c r="CKY252" s="131"/>
      <c r="CKZ252" s="131"/>
      <c r="CLA252" s="131"/>
      <c r="CLB252" s="131"/>
      <c r="CLC252" s="131"/>
      <c r="CLD252" s="131"/>
      <c r="CLE252" s="131"/>
      <c r="CLF252" s="131"/>
      <c r="CLG252" s="131"/>
      <c r="CLH252" s="131"/>
      <c r="CLI252" s="131"/>
      <c r="CLJ252" s="131"/>
      <c r="CLK252" s="131"/>
      <c r="CLL252" s="131"/>
      <c r="CLM252" s="131"/>
      <c r="CLN252" s="131"/>
      <c r="CLO252" s="131"/>
      <c r="CLP252" s="131"/>
      <c r="CLQ252" s="131"/>
      <c r="CLR252" s="131"/>
      <c r="CLS252" s="131"/>
      <c r="CLT252" s="131"/>
      <c r="CLU252" s="131"/>
      <c r="CLV252" s="131"/>
      <c r="CLW252" s="131"/>
      <c r="CLX252" s="131"/>
      <c r="CLY252" s="131"/>
      <c r="CLZ252" s="131"/>
      <c r="CMA252" s="131"/>
      <c r="CMB252" s="131"/>
      <c r="CMC252" s="131"/>
      <c r="CMD252" s="131"/>
      <c r="CME252" s="131"/>
      <c r="CMF252" s="131"/>
      <c r="CMG252" s="131"/>
      <c r="CMH252" s="131"/>
      <c r="CMI252" s="131"/>
      <c r="CMJ252" s="131"/>
      <c r="CMK252" s="131"/>
      <c r="CML252" s="131"/>
      <c r="CMM252" s="131"/>
      <c r="CMN252" s="131"/>
      <c r="CMO252" s="131"/>
      <c r="CMP252" s="131"/>
      <c r="CMQ252" s="131"/>
      <c r="CMR252" s="131"/>
      <c r="CMS252" s="131"/>
      <c r="CMT252" s="131"/>
      <c r="CMU252" s="131"/>
      <c r="CMV252" s="131"/>
      <c r="CMW252" s="131"/>
      <c r="CMX252" s="131"/>
      <c r="CMY252" s="131"/>
      <c r="CMZ252" s="131"/>
      <c r="CNA252" s="131"/>
      <c r="CNB252" s="131"/>
      <c r="CNC252" s="131"/>
      <c r="CND252" s="131"/>
      <c r="CNE252" s="131"/>
      <c r="CNF252" s="131"/>
      <c r="CNG252" s="131"/>
      <c r="CNH252" s="131"/>
      <c r="CNI252" s="131"/>
      <c r="CNJ252" s="131"/>
      <c r="CNK252" s="131"/>
      <c r="CNL252" s="131"/>
      <c r="CNM252" s="131"/>
      <c r="CNN252" s="131"/>
      <c r="CNO252" s="131"/>
      <c r="CNP252" s="131"/>
      <c r="CNQ252" s="131"/>
      <c r="CNR252" s="131"/>
      <c r="CNS252" s="131"/>
      <c r="CNT252" s="131"/>
      <c r="CNU252" s="131"/>
      <c r="CNV252" s="131"/>
      <c r="CNW252" s="131"/>
      <c r="CNX252" s="131"/>
      <c r="CNY252" s="131"/>
      <c r="CNZ252" s="131"/>
      <c r="COA252" s="131"/>
      <c r="COB252" s="131"/>
      <c r="COC252" s="131"/>
      <c r="COD252" s="131"/>
      <c r="COE252" s="131"/>
      <c r="COF252" s="131"/>
      <c r="COG252" s="131"/>
      <c r="COH252" s="131"/>
      <c r="COI252" s="131"/>
      <c r="COJ252" s="131"/>
      <c r="COK252" s="131"/>
      <c r="COL252" s="131"/>
      <c r="COM252" s="131"/>
      <c r="CON252" s="131"/>
      <c r="COO252" s="131"/>
      <c r="COP252" s="131"/>
      <c r="COQ252" s="131"/>
      <c r="COR252" s="131"/>
      <c r="COS252" s="131"/>
      <c r="COT252" s="131"/>
      <c r="COU252" s="131"/>
      <c r="COV252" s="131"/>
      <c r="COW252" s="131"/>
      <c r="COX252" s="131"/>
      <c r="COY252" s="131"/>
      <c r="COZ252" s="131"/>
      <c r="CPA252" s="131"/>
      <c r="CPB252" s="131"/>
      <c r="CPC252" s="131"/>
      <c r="CPD252" s="131"/>
      <c r="CPE252" s="131"/>
      <c r="CPF252" s="131"/>
      <c r="CPG252" s="131"/>
      <c r="CPH252" s="131"/>
      <c r="CPI252" s="131"/>
      <c r="CPJ252" s="131"/>
      <c r="CPK252" s="131"/>
      <c r="CPL252" s="131"/>
      <c r="CPM252" s="131"/>
      <c r="CPN252" s="131"/>
      <c r="CPO252" s="131"/>
      <c r="CPP252" s="131"/>
      <c r="CPQ252" s="131"/>
      <c r="CPR252" s="131"/>
      <c r="CPS252" s="131"/>
      <c r="CPT252" s="131"/>
      <c r="CPU252" s="131"/>
      <c r="CPV252" s="131"/>
      <c r="CPW252" s="131"/>
      <c r="CPX252" s="131"/>
      <c r="CPY252" s="131"/>
      <c r="CPZ252" s="131"/>
      <c r="CQA252" s="131"/>
      <c r="CQB252" s="131"/>
      <c r="CQC252" s="131"/>
      <c r="CQD252" s="131"/>
      <c r="CQE252" s="131"/>
      <c r="CQF252" s="131"/>
      <c r="CQG252" s="131"/>
      <c r="CQH252" s="131"/>
      <c r="CQI252" s="131"/>
      <c r="CQJ252" s="131"/>
      <c r="CQK252" s="131"/>
      <c r="CQL252" s="131"/>
      <c r="CQM252" s="131"/>
      <c r="CQN252" s="131"/>
      <c r="CQO252" s="131"/>
      <c r="CQP252" s="131"/>
      <c r="CQQ252" s="131"/>
      <c r="CQR252" s="131"/>
      <c r="CQS252" s="131"/>
      <c r="CQT252" s="131"/>
      <c r="CQU252" s="131"/>
      <c r="CQV252" s="131"/>
      <c r="CQW252" s="131"/>
      <c r="CQX252" s="131"/>
      <c r="CQY252" s="131"/>
      <c r="CQZ252" s="131"/>
      <c r="CRA252" s="131"/>
      <c r="CRB252" s="131"/>
      <c r="CRC252" s="131"/>
      <c r="CRD252" s="131"/>
      <c r="CRE252" s="131"/>
      <c r="CRF252" s="131"/>
      <c r="CRG252" s="131"/>
      <c r="CRH252" s="131"/>
      <c r="CRI252" s="131"/>
      <c r="CRJ252" s="131"/>
      <c r="CRK252" s="131"/>
      <c r="CRL252" s="131"/>
      <c r="CRM252" s="131"/>
      <c r="CRN252" s="131"/>
      <c r="CRO252" s="131"/>
      <c r="CRP252" s="131"/>
      <c r="CRQ252" s="131"/>
      <c r="CRR252" s="131"/>
      <c r="CRS252" s="131"/>
      <c r="CRT252" s="131"/>
      <c r="CRU252" s="131"/>
      <c r="CRV252" s="131"/>
      <c r="CRW252" s="131"/>
      <c r="CRX252" s="131"/>
      <c r="CRY252" s="131"/>
      <c r="CRZ252" s="131"/>
      <c r="CSA252" s="131"/>
      <c r="CSB252" s="131"/>
      <c r="CSC252" s="131"/>
      <c r="CSD252" s="131"/>
      <c r="CSE252" s="131"/>
      <c r="CSF252" s="131"/>
      <c r="CSG252" s="131"/>
      <c r="CSH252" s="131"/>
      <c r="CSI252" s="131"/>
      <c r="CSJ252" s="131"/>
      <c r="CSK252" s="131"/>
      <c r="CSL252" s="131"/>
      <c r="CSM252" s="131"/>
      <c r="CSN252" s="131"/>
      <c r="CSO252" s="131"/>
      <c r="CSP252" s="131"/>
      <c r="CSQ252" s="131"/>
      <c r="CSR252" s="131"/>
      <c r="CSS252" s="131"/>
      <c r="CST252" s="131"/>
      <c r="CSU252" s="131"/>
      <c r="CSV252" s="131"/>
      <c r="CSW252" s="131"/>
      <c r="CSX252" s="131"/>
      <c r="CSY252" s="131"/>
      <c r="CSZ252" s="131"/>
      <c r="CTA252" s="131"/>
      <c r="CTB252" s="131"/>
      <c r="CTC252" s="131"/>
      <c r="CTD252" s="131"/>
      <c r="CTE252" s="131"/>
      <c r="CTF252" s="131"/>
      <c r="CTG252" s="131"/>
      <c r="CTH252" s="131"/>
      <c r="CTI252" s="131"/>
      <c r="CTJ252" s="131"/>
      <c r="CTK252" s="131"/>
      <c r="CTL252" s="131"/>
      <c r="CTM252" s="131"/>
      <c r="CTN252" s="131"/>
      <c r="CTO252" s="131"/>
      <c r="CTP252" s="131"/>
      <c r="CTQ252" s="131"/>
      <c r="CTR252" s="131"/>
      <c r="CTS252" s="131"/>
      <c r="CTT252" s="131"/>
      <c r="CTU252" s="131"/>
      <c r="CTV252" s="131"/>
      <c r="CTW252" s="131"/>
      <c r="CTX252" s="131"/>
      <c r="CTY252" s="131"/>
      <c r="CTZ252" s="131"/>
      <c r="CUA252" s="131"/>
      <c r="CUB252" s="131"/>
      <c r="CUC252" s="131"/>
      <c r="CUD252" s="131"/>
      <c r="CUE252" s="131"/>
      <c r="CUF252" s="131"/>
      <c r="CUG252" s="131"/>
      <c r="CUH252" s="131"/>
      <c r="CUI252" s="131"/>
      <c r="CUJ252" s="131"/>
      <c r="CUK252" s="131"/>
      <c r="CUL252" s="131"/>
      <c r="CUM252" s="131"/>
      <c r="CUN252" s="131"/>
      <c r="CUO252" s="131"/>
      <c r="CUP252" s="131"/>
      <c r="CUQ252" s="131"/>
      <c r="CUR252" s="131"/>
      <c r="CUS252" s="131"/>
      <c r="CUT252" s="131"/>
      <c r="CUU252" s="131"/>
      <c r="CUV252" s="131"/>
      <c r="CUW252" s="131"/>
      <c r="CUX252" s="131"/>
      <c r="CUY252" s="131"/>
      <c r="CUZ252" s="131"/>
      <c r="CVA252" s="131"/>
      <c r="CVB252" s="131"/>
      <c r="CVC252" s="131"/>
      <c r="CVD252" s="131"/>
      <c r="CVE252" s="131"/>
      <c r="CVF252" s="131"/>
      <c r="CVG252" s="131"/>
      <c r="CVH252" s="131"/>
      <c r="CVI252" s="131"/>
      <c r="CVJ252" s="131"/>
      <c r="CVK252" s="131"/>
      <c r="CVL252" s="131"/>
      <c r="CVM252" s="131"/>
      <c r="CVN252" s="131"/>
      <c r="CVO252" s="131"/>
      <c r="CVP252" s="131"/>
      <c r="CVQ252" s="131"/>
      <c r="CVR252" s="131"/>
      <c r="CVS252" s="131"/>
      <c r="CVT252" s="131"/>
      <c r="CVU252" s="131"/>
      <c r="CVV252" s="131"/>
      <c r="CVW252" s="131"/>
      <c r="CVX252" s="131"/>
      <c r="CVY252" s="131"/>
      <c r="CVZ252" s="131"/>
      <c r="CWA252" s="131"/>
      <c r="CWB252" s="131"/>
      <c r="CWC252" s="131"/>
      <c r="CWD252" s="131"/>
      <c r="CWE252" s="131"/>
      <c r="CWF252" s="131"/>
      <c r="CWG252" s="131"/>
      <c r="CWH252" s="131"/>
      <c r="CWI252" s="131"/>
      <c r="CWJ252" s="131"/>
      <c r="CWK252" s="131"/>
      <c r="CWL252" s="131"/>
      <c r="CWM252" s="131"/>
      <c r="CWN252" s="131"/>
      <c r="CWO252" s="131"/>
      <c r="CWP252" s="131"/>
      <c r="CWQ252" s="131"/>
      <c r="CWR252" s="131"/>
      <c r="CWS252" s="131"/>
      <c r="CWT252" s="131"/>
      <c r="CWU252" s="131"/>
      <c r="CWV252" s="131"/>
      <c r="CWW252" s="131"/>
      <c r="CWX252" s="131"/>
      <c r="CWY252" s="131"/>
      <c r="CWZ252" s="131"/>
      <c r="CXA252" s="131"/>
      <c r="CXB252" s="131"/>
      <c r="CXC252" s="131"/>
      <c r="CXD252" s="131"/>
      <c r="CXE252" s="131"/>
      <c r="CXF252" s="131"/>
      <c r="CXG252" s="131"/>
      <c r="CXH252" s="131"/>
      <c r="CXI252" s="131"/>
      <c r="CXJ252" s="131"/>
      <c r="CXK252" s="131"/>
      <c r="CXL252" s="131"/>
      <c r="CXM252" s="131"/>
      <c r="CXN252" s="131"/>
      <c r="CXO252" s="131"/>
      <c r="CXP252" s="131"/>
      <c r="CXQ252" s="131"/>
      <c r="CXR252" s="131"/>
      <c r="CXS252" s="131"/>
      <c r="CXT252" s="131"/>
      <c r="CXU252" s="131"/>
      <c r="CXV252" s="131"/>
      <c r="CXW252" s="131"/>
      <c r="CXX252" s="131"/>
      <c r="CXY252" s="131"/>
      <c r="CXZ252" s="131"/>
      <c r="CYA252" s="131"/>
      <c r="CYB252" s="131"/>
      <c r="CYC252" s="131"/>
      <c r="CYD252" s="131"/>
      <c r="CYE252" s="131"/>
      <c r="CYF252" s="131"/>
      <c r="CYG252" s="131"/>
      <c r="CYH252" s="131"/>
      <c r="CYI252" s="131"/>
      <c r="CYJ252" s="131"/>
      <c r="CYK252" s="131"/>
      <c r="CYL252" s="131"/>
      <c r="CYM252" s="131"/>
      <c r="CYN252" s="131"/>
      <c r="CYO252" s="131"/>
      <c r="CYP252" s="131"/>
      <c r="CYQ252" s="131"/>
      <c r="CYR252" s="131"/>
      <c r="CYS252" s="131"/>
      <c r="CYT252" s="131"/>
      <c r="CYU252" s="131"/>
      <c r="CYV252" s="131"/>
      <c r="CYW252" s="131"/>
      <c r="CYX252" s="131"/>
      <c r="CYY252" s="131"/>
      <c r="CYZ252" s="131"/>
      <c r="CZA252" s="131"/>
      <c r="CZB252" s="131"/>
      <c r="CZC252" s="131"/>
      <c r="CZD252" s="131"/>
      <c r="CZE252" s="131"/>
      <c r="CZF252" s="131"/>
      <c r="CZG252" s="131"/>
      <c r="CZH252" s="131"/>
      <c r="CZI252" s="131"/>
      <c r="CZJ252" s="131"/>
      <c r="CZK252" s="131"/>
      <c r="CZL252" s="131"/>
      <c r="CZM252" s="131"/>
      <c r="CZN252" s="131"/>
      <c r="CZO252" s="131"/>
      <c r="CZP252" s="131"/>
      <c r="CZQ252" s="131"/>
      <c r="CZR252" s="131"/>
      <c r="CZS252" s="131"/>
      <c r="CZT252" s="131"/>
      <c r="CZU252" s="131"/>
      <c r="CZV252" s="131"/>
      <c r="CZW252" s="131"/>
      <c r="CZX252" s="131"/>
      <c r="CZY252" s="131"/>
      <c r="CZZ252" s="131"/>
      <c r="DAA252" s="131"/>
      <c r="DAB252" s="131"/>
      <c r="DAC252" s="131"/>
      <c r="DAD252" s="131"/>
      <c r="DAE252" s="131"/>
      <c r="DAF252" s="131"/>
      <c r="DAG252" s="131"/>
      <c r="DAH252" s="131"/>
      <c r="DAI252" s="131"/>
      <c r="DAJ252" s="131"/>
      <c r="DAK252" s="131"/>
      <c r="DAL252" s="131"/>
      <c r="DAM252" s="131"/>
      <c r="DAN252" s="131"/>
      <c r="DAO252" s="131"/>
      <c r="DAP252" s="131"/>
      <c r="DAQ252" s="131"/>
      <c r="DAR252" s="131"/>
      <c r="DAS252" s="131"/>
      <c r="DAT252" s="131"/>
      <c r="DAU252" s="131"/>
      <c r="DAV252" s="131"/>
      <c r="DAW252" s="131"/>
      <c r="DAX252" s="131"/>
      <c r="DAY252" s="131"/>
      <c r="DAZ252" s="131"/>
      <c r="DBA252" s="131"/>
      <c r="DBB252" s="131"/>
      <c r="DBC252" s="131"/>
      <c r="DBD252" s="131"/>
      <c r="DBE252" s="131"/>
      <c r="DBF252" s="131"/>
      <c r="DBG252" s="131"/>
      <c r="DBH252" s="131"/>
      <c r="DBI252" s="131"/>
      <c r="DBJ252" s="131"/>
      <c r="DBK252" s="131"/>
      <c r="DBL252" s="131"/>
      <c r="DBM252" s="131"/>
      <c r="DBN252" s="131"/>
      <c r="DBO252" s="131"/>
      <c r="DBP252" s="131"/>
      <c r="DBQ252" s="131"/>
      <c r="DBR252" s="131"/>
      <c r="DBS252" s="131"/>
      <c r="DBT252" s="131"/>
      <c r="DBU252" s="131"/>
      <c r="DBV252" s="131"/>
      <c r="DBW252" s="131"/>
      <c r="DBX252" s="131"/>
      <c r="DBY252" s="131"/>
      <c r="DBZ252" s="131"/>
      <c r="DCA252" s="131"/>
      <c r="DCB252" s="131"/>
      <c r="DCC252" s="131"/>
      <c r="DCD252" s="131"/>
      <c r="DCE252" s="131"/>
      <c r="DCF252" s="131"/>
      <c r="DCG252" s="131"/>
      <c r="DCH252" s="131"/>
      <c r="DCI252" s="131"/>
      <c r="DCJ252" s="131"/>
      <c r="DCK252" s="131"/>
      <c r="DCL252" s="131"/>
      <c r="DCM252" s="131"/>
      <c r="DCN252" s="131"/>
      <c r="DCO252" s="131"/>
      <c r="DCP252" s="131"/>
      <c r="DCQ252" s="131"/>
      <c r="DCR252" s="131"/>
      <c r="DCS252" s="131"/>
      <c r="DCT252" s="131"/>
      <c r="DCU252" s="131"/>
      <c r="DCV252" s="131"/>
      <c r="DCW252" s="131"/>
      <c r="DCX252" s="131"/>
      <c r="DCY252" s="131"/>
      <c r="DCZ252" s="131"/>
      <c r="DDA252" s="131"/>
      <c r="DDB252" s="131"/>
      <c r="DDC252" s="131"/>
      <c r="DDD252" s="131"/>
      <c r="DDE252" s="131"/>
      <c r="DDF252" s="131"/>
      <c r="DDG252" s="131"/>
      <c r="DDH252" s="131"/>
      <c r="DDI252" s="131"/>
      <c r="DDJ252" s="131"/>
      <c r="DDK252" s="131"/>
      <c r="DDL252" s="131"/>
      <c r="DDM252" s="131"/>
      <c r="DDN252" s="131"/>
      <c r="DDO252" s="131"/>
      <c r="DDP252" s="131"/>
      <c r="DDQ252" s="131"/>
      <c r="DDR252" s="131"/>
      <c r="DDS252" s="131"/>
      <c r="DDT252" s="131"/>
      <c r="DDU252" s="131"/>
      <c r="DDV252" s="131"/>
      <c r="DDW252" s="131"/>
      <c r="DDX252" s="131"/>
      <c r="DDY252" s="131"/>
      <c r="DDZ252" s="131"/>
      <c r="DEA252" s="131"/>
      <c r="DEB252" s="131"/>
      <c r="DEC252" s="131"/>
      <c r="DED252" s="131"/>
      <c r="DEE252" s="131"/>
      <c r="DEF252" s="131"/>
      <c r="DEG252" s="131"/>
      <c r="DEH252" s="131"/>
      <c r="DEI252" s="131"/>
      <c r="DEJ252" s="131"/>
      <c r="DEK252" s="131"/>
      <c r="DEL252" s="131"/>
      <c r="DEM252" s="131"/>
      <c r="DEN252" s="131"/>
      <c r="DEO252" s="131"/>
      <c r="DEP252" s="131"/>
      <c r="DEQ252" s="131"/>
      <c r="DER252" s="131"/>
      <c r="DES252" s="131"/>
      <c r="DET252" s="131"/>
      <c r="DEU252" s="131"/>
      <c r="DEV252" s="131"/>
      <c r="DEW252" s="131"/>
      <c r="DEX252" s="131"/>
      <c r="DEY252" s="131"/>
      <c r="DEZ252" s="131"/>
      <c r="DFA252" s="131"/>
      <c r="DFB252" s="131"/>
      <c r="DFC252" s="131"/>
      <c r="DFD252" s="131"/>
      <c r="DFE252" s="131"/>
      <c r="DFF252" s="131"/>
      <c r="DFG252" s="131"/>
      <c r="DFH252" s="131"/>
      <c r="DFI252" s="131"/>
      <c r="DFJ252" s="131"/>
      <c r="DFK252" s="131"/>
      <c r="DFL252" s="131"/>
      <c r="DFM252" s="131"/>
      <c r="DFN252" s="131"/>
      <c r="DFO252" s="131"/>
      <c r="DFP252" s="131"/>
      <c r="DFQ252" s="131"/>
      <c r="DFR252" s="131"/>
      <c r="DFS252" s="131"/>
      <c r="DFT252" s="131"/>
      <c r="DFU252" s="131"/>
      <c r="DFV252" s="131"/>
      <c r="DFW252" s="131"/>
      <c r="DFX252" s="131"/>
      <c r="DFY252" s="131"/>
      <c r="DFZ252" s="131"/>
      <c r="DGA252" s="131"/>
      <c r="DGB252" s="131"/>
      <c r="DGC252" s="131"/>
      <c r="DGD252" s="131"/>
      <c r="DGE252" s="131"/>
      <c r="DGF252" s="131"/>
      <c r="DGG252" s="131"/>
      <c r="DGH252" s="131"/>
      <c r="DGI252" s="131"/>
      <c r="DGJ252" s="131"/>
      <c r="DGK252" s="131"/>
      <c r="DGL252" s="131"/>
      <c r="DGM252" s="131"/>
      <c r="DGN252" s="131"/>
      <c r="DGO252" s="131"/>
      <c r="DGP252" s="131"/>
      <c r="DGQ252" s="131"/>
      <c r="DGR252" s="131"/>
      <c r="DGS252" s="131"/>
      <c r="DGT252" s="131"/>
      <c r="DGU252" s="131"/>
      <c r="DGV252" s="131"/>
      <c r="DGW252" s="131"/>
      <c r="DGX252" s="131"/>
      <c r="DGY252" s="131"/>
      <c r="DGZ252" s="131"/>
      <c r="DHA252" s="131"/>
      <c r="DHB252" s="131"/>
      <c r="DHC252" s="131"/>
      <c r="DHD252" s="131"/>
      <c r="DHE252" s="131"/>
      <c r="DHF252" s="131"/>
      <c r="DHG252" s="131"/>
      <c r="DHH252" s="131"/>
      <c r="DHI252" s="131"/>
      <c r="DHJ252" s="131"/>
      <c r="DHK252" s="131"/>
      <c r="DHL252" s="131"/>
      <c r="DHM252" s="131"/>
      <c r="DHN252" s="131"/>
      <c r="DHO252" s="131"/>
      <c r="DHP252" s="131"/>
      <c r="DHQ252" s="131"/>
      <c r="DHR252" s="131"/>
      <c r="DHS252" s="131"/>
      <c r="DHT252" s="131"/>
      <c r="DHU252" s="131"/>
      <c r="DHV252" s="131"/>
      <c r="DHW252" s="131"/>
      <c r="DHX252" s="131"/>
      <c r="DHY252" s="131"/>
      <c r="DHZ252" s="131"/>
      <c r="DIA252" s="131"/>
      <c r="DIB252" s="131"/>
      <c r="DIC252" s="131"/>
      <c r="DID252" s="131"/>
      <c r="DIE252" s="131"/>
      <c r="DIF252" s="131"/>
      <c r="DIG252" s="131"/>
      <c r="DIH252" s="131"/>
      <c r="DII252" s="131"/>
      <c r="DIJ252" s="131"/>
      <c r="DIK252" s="131"/>
      <c r="DIL252" s="131"/>
      <c r="DIM252" s="131"/>
      <c r="DIN252" s="131"/>
      <c r="DIO252" s="131"/>
      <c r="DIP252" s="131"/>
      <c r="DIQ252" s="131"/>
      <c r="DIR252" s="131"/>
      <c r="DIS252" s="131"/>
      <c r="DIT252" s="131"/>
      <c r="DIU252" s="131"/>
      <c r="DIV252" s="131"/>
      <c r="DIW252" s="131"/>
      <c r="DIX252" s="131"/>
      <c r="DIY252" s="131"/>
      <c r="DIZ252" s="131"/>
      <c r="DJA252" s="131"/>
      <c r="DJB252" s="131"/>
      <c r="DJC252" s="131"/>
      <c r="DJD252" s="131"/>
      <c r="DJE252" s="131"/>
      <c r="DJF252" s="131"/>
      <c r="DJG252" s="131"/>
      <c r="DJH252" s="131"/>
      <c r="DJI252" s="131"/>
      <c r="DJJ252" s="131"/>
      <c r="DJK252" s="131"/>
      <c r="DJL252" s="131"/>
      <c r="DJM252" s="131"/>
      <c r="DJN252" s="131"/>
      <c r="DJO252" s="131"/>
      <c r="DJP252" s="131"/>
      <c r="DJQ252" s="131"/>
      <c r="DJR252" s="131"/>
      <c r="DJS252" s="131"/>
      <c r="DJT252" s="131"/>
      <c r="DJU252" s="131"/>
      <c r="DJV252" s="131"/>
      <c r="DJW252" s="131"/>
      <c r="DJX252" s="131"/>
      <c r="DJY252" s="131"/>
      <c r="DJZ252" s="131"/>
      <c r="DKA252" s="131"/>
      <c r="DKB252" s="131"/>
      <c r="DKC252" s="131"/>
      <c r="DKD252" s="131"/>
      <c r="DKE252" s="131"/>
      <c r="DKF252" s="131"/>
      <c r="DKG252" s="131"/>
      <c r="DKH252" s="131"/>
      <c r="DKI252" s="131"/>
      <c r="DKJ252" s="131"/>
      <c r="DKK252" s="131"/>
      <c r="DKL252" s="131"/>
      <c r="DKM252" s="131"/>
      <c r="DKN252" s="131"/>
      <c r="DKO252" s="131"/>
      <c r="DKP252" s="131"/>
      <c r="DKQ252" s="131"/>
      <c r="DKR252" s="131"/>
      <c r="DKS252" s="131"/>
      <c r="DKT252" s="131"/>
      <c r="DKU252" s="131"/>
      <c r="DKV252" s="131"/>
      <c r="DKW252" s="131"/>
      <c r="DKX252" s="131"/>
      <c r="DKY252" s="131"/>
      <c r="DKZ252" s="131"/>
      <c r="DLA252" s="131"/>
      <c r="DLB252" s="131"/>
      <c r="DLC252" s="131"/>
      <c r="DLD252" s="131"/>
      <c r="DLE252" s="131"/>
      <c r="DLF252" s="131"/>
      <c r="DLG252" s="131"/>
      <c r="DLH252" s="131"/>
      <c r="DLI252" s="131"/>
      <c r="DLJ252" s="131"/>
      <c r="DLK252" s="131"/>
      <c r="DLL252" s="131"/>
      <c r="DLM252" s="131"/>
      <c r="DLN252" s="131"/>
      <c r="DLO252" s="131"/>
      <c r="DLP252" s="131"/>
      <c r="DLQ252" s="131"/>
      <c r="DLR252" s="131"/>
      <c r="DLS252" s="131"/>
      <c r="DLT252" s="131"/>
      <c r="DLU252" s="131"/>
      <c r="DLV252" s="131"/>
      <c r="DLW252" s="131"/>
      <c r="DLX252" s="131"/>
      <c r="DLY252" s="131"/>
      <c r="DLZ252" s="131"/>
      <c r="DMA252" s="131"/>
      <c r="DMB252" s="131"/>
      <c r="DMC252" s="131"/>
      <c r="DMD252" s="131"/>
      <c r="DME252" s="131"/>
      <c r="DMF252" s="131"/>
      <c r="DMG252" s="131"/>
      <c r="DMH252" s="131"/>
      <c r="DMI252" s="131"/>
      <c r="DMJ252" s="131"/>
      <c r="DMK252" s="131"/>
      <c r="DML252" s="131"/>
      <c r="DMM252" s="131"/>
      <c r="DMN252" s="131"/>
      <c r="DMO252" s="131"/>
      <c r="DMP252" s="131"/>
      <c r="DMQ252" s="131"/>
      <c r="DMR252" s="131"/>
      <c r="DMS252" s="131"/>
      <c r="DMT252" s="131"/>
      <c r="DMU252" s="131"/>
      <c r="DMV252" s="131"/>
      <c r="DMW252" s="131"/>
      <c r="DMX252" s="131"/>
      <c r="DMY252" s="131"/>
      <c r="DMZ252" s="131"/>
      <c r="DNA252" s="131"/>
      <c r="DNB252" s="131"/>
      <c r="DNC252" s="131"/>
      <c r="DND252" s="131"/>
      <c r="DNE252" s="131"/>
      <c r="DNF252" s="131"/>
      <c r="DNG252" s="131"/>
      <c r="DNH252" s="131"/>
      <c r="DNI252" s="131"/>
      <c r="DNJ252" s="131"/>
      <c r="DNK252" s="131"/>
      <c r="DNL252" s="131"/>
      <c r="DNM252" s="131"/>
      <c r="DNN252" s="131"/>
      <c r="DNO252" s="131"/>
      <c r="DNP252" s="131"/>
      <c r="DNQ252" s="131"/>
      <c r="DNR252" s="131"/>
      <c r="DNS252" s="131"/>
      <c r="DNT252" s="131"/>
      <c r="DNU252" s="131"/>
      <c r="DNV252" s="131"/>
      <c r="DNW252" s="131"/>
      <c r="DNX252" s="131"/>
      <c r="DNY252" s="131"/>
      <c r="DNZ252" s="131"/>
      <c r="DOA252" s="131"/>
      <c r="DOB252" s="131"/>
      <c r="DOC252" s="131"/>
      <c r="DOD252" s="131"/>
      <c r="DOE252" s="131"/>
      <c r="DOF252" s="131"/>
      <c r="DOG252" s="131"/>
      <c r="DOH252" s="131"/>
      <c r="DOI252" s="131"/>
      <c r="DOJ252" s="131"/>
      <c r="DOK252" s="131"/>
      <c r="DOL252" s="131"/>
      <c r="DOM252" s="131"/>
      <c r="DON252" s="131"/>
      <c r="DOO252" s="131"/>
      <c r="DOP252" s="131"/>
      <c r="DOQ252" s="131"/>
      <c r="DOR252" s="131"/>
      <c r="DOS252" s="131"/>
      <c r="DOT252" s="131"/>
      <c r="DOU252" s="131"/>
      <c r="DOV252" s="131"/>
      <c r="DOW252" s="131"/>
      <c r="DOX252" s="131"/>
      <c r="DOY252" s="131"/>
      <c r="DOZ252" s="131"/>
      <c r="DPA252" s="131"/>
      <c r="DPB252" s="131"/>
      <c r="DPC252" s="131"/>
      <c r="DPD252" s="131"/>
      <c r="DPE252" s="131"/>
      <c r="DPF252" s="131"/>
      <c r="DPG252" s="131"/>
      <c r="DPH252" s="131"/>
      <c r="DPI252" s="131"/>
      <c r="DPJ252" s="131"/>
      <c r="DPK252" s="131"/>
      <c r="DPL252" s="131"/>
      <c r="DPM252" s="131"/>
      <c r="DPN252" s="131"/>
      <c r="DPO252" s="131"/>
      <c r="DPP252" s="131"/>
      <c r="DPQ252" s="131"/>
      <c r="DPR252" s="131"/>
      <c r="DPS252" s="131"/>
      <c r="DPT252" s="131"/>
      <c r="DPU252" s="131"/>
      <c r="DPV252" s="131"/>
      <c r="DPW252" s="131"/>
      <c r="DPX252" s="131"/>
      <c r="DPY252" s="131"/>
      <c r="DPZ252" s="131"/>
      <c r="DQA252" s="131"/>
      <c r="DQB252" s="131"/>
      <c r="DQC252" s="131"/>
      <c r="DQD252" s="131"/>
      <c r="DQE252" s="131"/>
      <c r="DQF252" s="131"/>
      <c r="DQG252" s="131"/>
      <c r="DQH252" s="131"/>
      <c r="DQI252" s="131"/>
      <c r="DQJ252" s="131"/>
      <c r="DQK252" s="131"/>
      <c r="DQL252" s="131"/>
      <c r="DQM252" s="131"/>
      <c r="DQN252" s="131"/>
      <c r="DQO252" s="131"/>
      <c r="DQP252" s="131"/>
      <c r="DQQ252" s="131"/>
      <c r="DQR252" s="131"/>
      <c r="DQS252" s="131"/>
      <c r="DQT252" s="131"/>
      <c r="DQU252" s="131"/>
      <c r="DQV252" s="131"/>
      <c r="DQW252" s="131"/>
      <c r="DQX252" s="131"/>
      <c r="DQY252" s="131"/>
      <c r="DQZ252" s="131"/>
      <c r="DRA252" s="131"/>
      <c r="DRB252" s="131"/>
      <c r="DRC252" s="131"/>
      <c r="DRD252" s="131"/>
      <c r="DRE252" s="131"/>
      <c r="DRF252" s="131"/>
      <c r="DRG252" s="131"/>
      <c r="DRH252" s="131"/>
      <c r="DRI252" s="131"/>
      <c r="DRJ252" s="131"/>
      <c r="DRK252" s="131"/>
      <c r="DRL252" s="131"/>
      <c r="DRM252" s="131"/>
      <c r="DRN252" s="131"/>
      <c r="DRO252" s="131"/>
      <c r="DRP252" s="131"/>
      <c r="DRQ252" s="131"/>
      <c r="DRR252" s="131"/>
      <c r="DRS252" s="131"/>
      <c r="DRT252" s="131"/>
      <c r="DRU252" s="131"/>
      <c r="DRV252" s="131"/>
      <c r="DRW252" s="131"/>
      <c r="DRX252" s="131"/>
      <c r="DRY252" s="131"/>
      <c r="DRZ252" s="131"/>
      <c r="DSA252" s="131"/>
      <c r="DSB252" s="131"/>
      <c r="DSC252" s="131"/>
      <c r="DSD252" s="131"/>
      <c r="DSE252" s="131"/>
      <c r="DSF252" s="131"/>
      <c r="DSG252" s="131"/>
      <c r="DSH252" s="131"/>
      <c r="DSI252" s="131"/>
      <c r="DSJ252" s="131"/>
      <c r="DSK252" s="131"/>
      <c r="DSL252" s="131"/>
      <c r="DSM252" s="131"/>
      <c r="DSN252" s="131"/>
      <c r="DSO252" s="131"/>
      <c r="DSP252" s="131"/>
      <c r="DSQ252" s="131"/>
      <c r="DSR252" s="131"/>
      <c r="DSS252" s="131"/>
      <c r="DST252" s="131"/>
      <c r="DSU252" s="131"/>
      <c r="DSV252" s="131"/>
      <c r="DSW252" s="131"/>
      <c r="DSX252" s="131"/>
      <c r="DSY252" s="131"/>
      <c r="DSZ252" s="131"/>
      <c r="DTA252" s="131"/>
      <c r="DTB252" s="131"/>
      <c r="DTC252" s="131"/>
      <c r="DTD252" s="131"/>
      <c r="DTE252" s="131"/>
      <c r="DTF252" s="131"/>
      <c r="DTG252" s="131"/>
      <c r="DTH252" s="131"/>
      <c r="DTI252" s="131"/>
      <c r="DTJ252" s="131"/>
      <c r="DTK252" s="131"/>
      <c r="DTL252" s="131"/>
      <c r="DTM252" s="131"/>
      <c r="DTN252" s="131"/>
      <c r="DTO252" s="131"/>
      <c r="DTP252" s="131"/>
      <c r="DTQ252" s="131"/>
      <c r="DTR252" s="131"/>
      <c r="DTS252" s="131"/>
      <c r="DTT252" s="131"/>
      <c r="DTU252" s="131"/>
      <c r="DTV252" s="131"/>
      <c r="DTW252" s="131"/>
      <c r="DTX252" s="131"/>
      <c r="DTY252" s="131"/>
      <c r="DTZ252" s="131"/>
      <c r="DUA252" s="131"/>
      <c r="DUB252" s="131"/>
      <c r="DUC252" s="131"/>
      <c r="DUD252" s="131"/>
      <c r="DUE252" s="131"/>
      <c r="DUF252" s="131"/>
      <c r="DUG252" s="131"/>
      <c r="DUH252" s="131"/>
      <c r="DUI252" s="131"/>
      <c r="DUJ252" s="131"/>
      <c r="DUK252" s="131"/>
      <c r="DUL252" s="131"/>
      <c r="DUM252" s="131"/>
      <c r="DUN252" s="131"/>
      <c r="DUO252" s="131"/>
      <c r="DUP252" s="131"/>
      <c r="DUQ252" s="131"/>
      <c r="DUR252" s="131"/>
      <c r="DUS252" s="131"/>
      <c r="DUT252" s="131"/>
      <c r="DUU252" s="131"/>
      <c r="DUV252" s="131"/>
      <c r="DUW252" s="131"/>
      <c r="DUX252" s="131"/>
      <c r="DUY252" s="131"/>
      <c r="DUZ252" s="131"/>
      <c r="DVA252" s="131"/>
      <c r="DVB252" s="131"/>
      <c r="DVC252" s="131"/>
      <c r="DVD252" s="131"/>
      <c r="DVE252" s="131"/>
      <c r="DVF252" s="131"/>
      <c r="DVG252" s="131"/>
      <c r="DVH252" s="131"/>
      <c r="DVI252" s="131"/>
      <c r="DVJ252" s="131"/>
      <c r="DVK252" s="131"/>
      <c r="DVL252" s="131"/>
      <c r="DVM252" s="131"/>
      <c r="DVN252" s="131"/>
      <c r="DVO252" s="131"/>
      <c r="DVP252" s="131"/>
      <c r="DVQ252" s="131"/>
      <c r="DVR252" s="131"/>
      <c r="DVS252" s="131"/>
      <c r="DVT252" s="131"/>
      <c r="DVU252" s="131"/>
      <c r="DVV252" s="131"/>
      <c r="DVW252" s="131"/>
      <c r="DVX252" s="131"/>
      <c r="DVY252" s="131"/>
      <c r="DVZ252" s="131"/>
      <c r="DWA252" s="131"/>
      <c r="DWB252" s="131"/>
      <c r="DWC252" s="131"/>
      <c r="DWD252" s="131"/>
      <c r="DWE252" s="131"/>
      <c r="DWF252" s="131"/>
      <c r="DWG252" s="131"/>
      <c r="DWH252" s="131"/>
      <c r="DWI252" s="131"/>
      <c r="DWJ252" s="131"/>
      <c r="DWK252" s="131"/>
      <c r="DWL252" s="131"/>
      <c r="DWM252" s="131"/>
      <c r="DWN252" s="131"/>
      <c r="DWO252" s="131"/>
      <c r="DWP252" s="131"/>
      <c r="DWQ252" s="131"/>
      <c r="DWR252" s="131"/>
      <c r="DWS252" s="131"/>
      <c r="DWT252" s="131"/>
      <c r="DWU252" s="131"/>
      <c r="DWV252" s="131"/>
      <c r="DWW252" s="131"/>
      <c r="DWX252" s="131"/>
      <c r="DWY252" s="131"/>
      <c r="DWZ252" s="131"/>
      <c r="DXA252" s="131"/>
      <c r="DXB252" s="131"/>
      <c r="DXC252" s="131"/>
      <c r="DXD252" s="131"/>
      <c r="DXE252" s="131"/>
      <c r="DXF252" s="131"/>
      <c r="DXG252" s="131"/>
      <c r="DXH252" s="131"/>
      <c r="DXI252" s="131"/>
      <c r="DXJ252" s="131"/>
      <c r="DXK252" s="131"/>
      <c r="DXL252" s="131"/>
      <c r="DXM252" s="131"/>
      <c r="DXN252" s="131"/>
      <c r="DXO252" s="131"/>
      <c r="DXP252" s="131"/>
      <c r="DXQ252" s="131"/>
      <c r="DXR252" s="131"/>
      <c r="DXS252" s="131"/>
      <c r="DXT252" s="131"/>
      <c r="DXU252" s="131"/>
      <c r="DXV252" s="131"/>
      <c r="DXW252" s="131"/>
      <c r="DXX252" s="131"/>
      <c r="DXY252" s="131"/>
      <c r="DXZ252" s="131"/>
      <c r="DYA252" s="131"/>
      <c r="DYB252" s="131"/>
      <c r="DYC252" s="131"/>
      <c r="DYD252" s="131"/>
      <c r="DYE252" s="131"/>
      <c r="DYF252" s="131"/>
      <c r="DYG252" s="131"/>
      <c r="DYH252" s="131"/>
      <c r="DYI252" s="131"/>
      <c r="DYJ252" s="131"/>
      <c r="DYK252" s="131"/>
      <c r="DYL252" s="131"/>
      <c r="DYM252" s="131"/>
      <c r="DYN252" s="131"/>
      <c r="DYO252" s="131"/>
      <c r="DYP252" s="131"/>
      <c r="DYQ252" s="131"/>
      <c r="DYR252" s="131"/>
      <c r="DYS252" s="131"/>
      <c r="DYT252" s="131"/>
      <c r="DYU252" s="131"/>
      <c r="DYV252" s="131"/>
      <c r="DYW252" s="131"/>
      <c r="DYX252" s="131"/>
      <c r="DYY252" s="131"/>
      <c r="DYZ252" s="131"/>
      <c r="DZA252" s="131"/>
      <c r="DZB252" s="131"/>
      <c r="DZC252" s="131"/>
      <c r="DZD252" s="131"/>
      <c r="DZE252" s="131"/>
      <c r="DZF252" s="131"/>
      <c r="DZG252" s="131"/>
      <c r="DZH252" s="131"/>
      <c r="DZI252" s="131"/>
      <c r="DZJ252" s="131"/>
      <c r="DZK252" s="131"/>
      <c r="DZL252" s="131"/>
      <c r="DZM252" s="131"/>
      <c r="DZN252" s="131"/>
      <c r="DZO252" s="131"/>
      <c r="DZP252" s="131"/>
      <c r="DZQ252" s="131"/>
      <c r="DZR252" s="131"/>
      <c r="DZS252" s="131"/>
      <c r="DZT252" s="131"/>
      <c r="DZU252" s="131"/>
      <c r="DZV252" s="131"/>
      <c r="DZW252" s="131"/>
      <c r="DZX252" s="131"/>
      <c r="DZY252" s="131"/>
      <c r="DZZ252" s="131"/>
      <c r="EAA252" s="131"/>
      <c r="EAB252" s="131"/>
      <c r="EAC252" s="131"/>
      <c r="EAD252" s="131"/>
      <c r="EAE252" s="131"/>
      <c r="EAF252" s="131"/>
      <c r="EAG252" s="131"/>
      <c r="EAH252" s="131"/>
      <c r="EAI252" s="131"/>
      <c r="EAJ252" s="131"/>
      <c r="EAK252" s="131"/>
      <c r="EAL252" s="131"/>
      <c r="EAM252" s="131"/>
      <c r="EAN252" s="131"/>
      <c r="EAO252" s="131"/>
      <c r="EAP252" s="131"/>
      <c r="EAQ252" s="131"/>
      <c r="EAR252" s="131"/>
      <c r="EAS252" s="131"/>
      <c r="EAT252" s="131"/>
      <c r="EAU252" s="131"/>
      <c r="EAV252" s="131"/>
      <c r="EAW252" s="131"/>
      <c r="EAX252" s="131"/>
      <c r="EAY252" s="131"/>
      <c r="EAZ252" s="131"/>
      <c r="EBA252" s="131"/>
      <c r="EBB252" s="131"/>
      <c r="EBC252" s="131"/>
      <c r="EBD252" s="131"/>
      <c r="EBE252" s="131"/>
      <c r="EBF252" s="131"/>
      <c r="EBG252" s="131"/>
      <c r="EBH252" s="131"/>
      <c r="EBI252" s="131"/>
      <c r="EBJ252" s="131"/>
      <c r="EBK252" s="131"/>
      <c r="EBL252" s="131"/>
      <c r="EBM252" s="131"/>
      <c r="EBN252" s="131"/>
      <c r="EBO252" s="131"/>
      <c r="EBP252" s="131"/>
      <c r="EBQ252" s="131"/>
      <c r="EBR252" s="131"/>
      <c r="EBS252" s="131"/>
      <c r="EBT252" s="131"/>
      <c r="EBU252" s="131"/>
      <c r="EBV252" s="131"/>
      <c r="EBW252" s="131"/>
      <c r="EBX252" s="131"/>
      <c r="EBY252" s="131"/>
      <c r="EBZ252" s="131"/>
      <c r="ECA252" s="131"/>
      <c r="ECB252" s="131"/>
      <c r="ECC252" s="131"/>
      <c r="ECD252" s="131"/>
      <c r="ECE252" s="131"/>
      <c r="ECF252" s="131"/>
      <c r="ECG252" s="131"/>
      <c r="ECH252" s="131"/>
      <c r="ECI252" s="131"/>
      <c r="ECJ252" s="131"/>
      <c r="ECK252" s="131"/>
      <c r="ECL252" s="131"/>
      <c r="ECM252" s="131"/>
      <c r="ECN252" s="131"/>
      <c r="ECO252" s="131"/>
      <c r="ECP252" s="131"/>
      <c r="ECQ252" s="131"/>
      <c r="ECR252" s="131"/>
      <c r="ECS252" s="131"/>
      <c r="ECT252" s="131"/>
      <c r="ECU252" s="131"/>
      <c r="ECV252" s="131"/>
      <c r="ECW252" s="131"/>
      <c r="ECX252" s="131"/>
      <c r="ECY252" s="131"/>
      <c r="ECZ252" s="131"/>
      <c r="EDA252" s="131"/>
      <c r="EDB252" s="131"/>
      <c r="EDC252" s="131"/>
      <c r="EDD252" s="131"/>
      <c r="EDE252" s="131"/>
      <c r="EDF252" s="131"/>
      <c r="EDG252" s="131"/>
      <c r="EDH252" s="131"/>
      <c r="EDI252" s="131"/>
      <c r="EDJ252" s="131"/>
      <c r="EDK252" s="131"/>
      <c r="EDL252" s="131"/>
      <c r="EDM252" s="131"/>
      <c r="EDN252" s="131"/>
      <c r="EDO252" s="131"/>
      <c r="EDP252" s="131"/>
      <c r="EDQ252" s="131"/>
      <c r="EDR252" s="131"/>
      <c r="EDS252" s="131"/>
      <c r="EDT252" s="131"/>
      <c r="EDU252" s="131"/>
      <c r="EDV252" s="131"/>
      <c r="EDW252" s="131"/>
      <c r="EDX252" s="131"/>
      <c r="EDY252" s="131"/>
      <c r="EDZ252" s="131"/>
      <c r="EEA252" s="131"/>
      <c r="EEB252" s="131"/>
      <c r="EEC252" s="131"/>
      <c r="EED252" s="131"/>
      <c r="EEE252" s="131"/>
      <c r="EEF252" s="131"/>
      <c r="EEG252" s="131"/>
      <c r="EEH252" s="131"/>
      <c r="EEI252" s="131"/>
      <c r="EEJ252" s="131"/>
      <c r="EEK252" s="131"/>
      <c r="EEL252" s="131"/>
      <c r="EEM252" s="131"/>
      <c r="EEN252" s="131"/>
      <c r="EEO252" s="131"/>
      <c r="EEP252" s="131"/>
      <c r="EEQ252" s="131"/>
      <c r="EER252" s="131"/>
      <c r="EES252" s="131"/>
      <c r="EET252" s="131"/>
      <c r="EEU252" s="131"/>
      <c r="EEV252" s="131"/>
      <c r="EEW252" s="131"/>
      <c r="EEX252" s="131"/>
      <c r="EEY252" s="131"/>
      <c r="EEZ252" s="131"/>
      <c r="EFA252" s="131"/>
      <c r="EFB252" s="131"/>
      <c r="EFC252" s="131"/>
      <c r="EFD252" s="131"/>
      <c r="EFE252" s="131"/>
      <c r="EFF252" s="131"/>
      <c r="EFG252" s="131"/>
      <c r="EFH252" s="131"/>
      <c r="EFI252" s="131"/>
      <c r="EFJ252" s="131"/>
      <c r="EFK252" s="131"/>
      <c r="EFL252" s="131"/>
      <c r="EFM252" s="131"/>
      <c r="EFN252" s="131"/>
      <c r="EFO252" s="131"/>
      <c r="EFP252" s="131"/>
      <c r="EFQ252" s="131"/>
      <c r="EFR252" s="131"/>
      <c r="EFS252" s="131"/>
      <c r="EFT252" s="131"/>
      <c r="EFU252" s="131"/>
      <c r="EFV252" s="131"/>
      <c r="EFW252" s="131"/>
      <c r="EFX252" s="131"/>
      <c r="EFY252" s="131"/>
      <c r="EFZ252" s="131"/>
      <c r="EGA252" s="131"/>
      <c r="EGB252" s="131"/>
      <c r="EGC252" s="131"/>
      <c r="EGD252" s="131"/>
      <c r="EGE252" s="131"/>
      <c r="EGF252" s="131"/>
      <c r="EGG252" s="131"/>
      <c r="EGH252" s="131"/>
      <c r="EGI252" s="131"/>
      <c r="EGJ252" s="131"/>
      <c r="EGK252" s="131"/>
      <c r="EGL252" s="131"/>
      <c r="EGM252" s="131"/>
      <c r="EGN252" s="131"/>
      <c r="EGO252" s="131"/>
      <c r="EGP252" s="131"/>
      <c r="EGQ252" s="131"/>
      <c r="EGR252" s="131"/>
      <c r="EGS252" s="131"/>
      <c r="EGT252" s="131"/>
      <c r="EGU252" s="131"/>
      <c r="EGV252" s="131"/>
      <c r="EGW252" s="131"/>
      <c r="EGX252" s="131"/>
      <c r="EGY252" s="131"/>
      <c r="EGZ252" s="131"/>
      <c r="EHA252" s="131"/>
      <c r="EHB252" s="131"/>
      <c r="EHC252" s="131"/>
      <c r="EHD252" s="131"/>
      <c r="EHE252" s="131"/>
      <c r="EHF252" s="131"/>
      <c r="EHG252" s="131"/>
      <c r="EHH252" s="131"/>
      <c r="EHI252" s="131"/>
      <c r="EHJ252" s="131"/>
      <c r="EHK252" s="131"/>
      <c r="EHL252" s="131"/>
      <c r="EHM252" s="131"/>
      <c r="EHN252" s="131"/>
      <c r="EHO252" s="131"/>
      <c r="EHP252" s="131"/>
      <c r="EHQ252" s="131"/>
      <c r="EHR252" s="131"/>
      <c r="EHS252" s="131"/>
      <c r="EHT252" s="131"/>
      <c r="EHU252" s="131"/>
      <c r="EHV252" s="131"/>
      <c r="EHW252" s="131"/>
      <c r="EHX252" s="131"/>
      <c r="EHY252" s="131"/>
      <c r="EHZ252" s="131"/>
      <c r="EIA252" s="131"/>
      <c r="EIB252" s="131"/>
      <c r="EIC252" s="131"/>
      <c r="EID252" s="131"/>
      <c r="EIE252" s="131"/>
      <c r="EIF252" s="131"/>
      <c r="EIG252" s="131"/>
      <c r="EIH252" s="131"/>
      <c r="EII252" s="131"/>
      <c r="EIJ252" s="131"/>
      <c r="EIK252" s="131"/>
      <c r="EIL252" s="131"/>
      <c r="EIM252" s="131"/>
      <c r="EIN252" s="131"/>
    </row>
    <row r="253" spans="1:3628" s="57" customFormat="1" ht="13.5" thickTop="1" thickBot="1" x14ac:dyDescent="0.25">
      <c r="A253" s="55" t="s">
        <v>128</v>
      </c>
      <c r="B253" s="56">
        <f>SUM(B251:B252)</f>
        <v>1625</v>
      </c>
      <c r="C253" s="56">
        <f t="shared" ref="C253:F253" si="43">SUM(C251:C252)</f>
        <v>1625</v>
      </c>
      <c r="D253" s="56">
        <f t="shared" si="43"/>
        <v>0</v>
      </c>
      <c r="E253" s="92">
        <f t="shared" si="43"/>
        <v>1473</v>
      </c>
      <c r="F253" s="92">
        <f t="shared" si="43"/>
        <v>1473</v>
      </c>
      <c r="G253" s="56">
        <f>G250+E253-F253</f>
        <v>0</v>
      </c>
      <c r="H253" s="56">
        <v>0</v>
      </c>
      <c r="I253" s="92">
        <f t="shared" ref="I253" si="44">SUM(I251:I252)</f>
        <v>1635</v>
      </c>
      <c r="J253" s="56">
        <f t="shared" ref="J253" si="45">SUM(J251:J252)</f>
        <v>1635</v>
      </c>
      <c r="K253" s="56">
        <f>G253+I253-J253</f>
        <v>0</v>
      </c>
      <c r="L253" s="135">
        <f>I253-J253</f>
        <v>0</v>
      </c>
      <c r="M253" s="132"/>
      <c r="N253" s="132"/>
      <c r="O253" s="132"/>
      <c r="P253" s="132"/>
      <c r="Q253" s="132"/>
      <c r="R253" s="132"/>
      <c r="S253" s="132"/>
      <c r="T253" s="132"/>
      <c r="U253" s="132"/>
      <c r="V253" s="132"/>
      <c r="W253" s="132"/>
      <c r="X253" s="132"/>
      <c r="Y253" s="132"/>
      <c r="Z253" s="132"/>
      <c r="AA253" s="132"/>
      <c r="AB253" s="132"/>
      <c r="AC253" s="132"/>
      <c r="AD253" s="132"/>
      <c r="AE253" s="132"/>
      <c r="AF253" s="132"/>
      <c r="AG253" s="132"/>
      <c r="AH253" s="132"/>
      <c r="AI253" s="132"/>
      <c r="AJ253" s="132"/>
      <c r="AK253" s="132"/>
      <c r="AL253" s="132"/>
      <c r="AM253" s="132"/>
      <c r="AN253" s="132"/>
      <c r="AO253" s="132"/>
      <c r="AP253" s="132"/>
      <c r="AQ253" s="132"/>
      <c r="AR253" s="132"/>
      <c r="AS253" s="132"/>
      <c r="AT253" s="132"/>
      <c r="AU253" s="132"/>
      <c r="AV253" s="132"/>
      <c r="AW253" s="132"/>
      <c r="AX253" s="132"/>
      <c r="AY253" s="132"/>
      <c r="AZ253" s="132"/>
      <c r="BA253" s="132"/>
      <c r="BB253" s="132"/>
      <c r="BC253" s="132"/>
      <c r="BD253" s="132"/>
      <c r="BE253" s="132"/>
      <c r="BF253" s="132"/>
      <c r="BG253" s="132"/>
      <c r="BH253" s="132"/>
      <c r="BI253" s="132"/>
      <c r="BJ253" s="132"/>
      <c r="BK253" s="132"/>
      <c r="BL253" s="132"/>
      <c r="BM253" s="132"/>
      <c r="BN253" s="132"/>
      <c r="BO253" s="132"/>
      <c r="BP253" s="132"/>
      <c r="BQ253" s="132"/>
      <c r="BR253" s="132"/>
      <c r="BS253" s="132"/>
      <c r="BT253" s="132"/>
      <c r="BU253" s="132"/>
      <c r="BV253" s="132"/>
      <c r="BW253" s="132"/>
      <c r="BX253" s="132"/>
      <c r="BY253" s="132"/>
      <c r="BZ253" s="132"/>
      <c r="CA253" s="132"/>
      <c r="CB253" s="132"/>
      <c r="CC253" s="132"/>
      <c r="CD253" s="132"/>
      <c r="CE253" s="132"/>
      <c r="CF253" s="132"/>
      <c r="CG253" s="132"/>
      <c r="CH253" s="132"/>
      <c r="CI253" s="132"/>
      <c r="CJ253" s="132"/>
      <c r="CK253" s="132"/>
      <c r="CL253" s="132"/>
      <c r="CM253" s="132"/>
      <c r="CN253" s="132"/>
      <c r="CO253" s="132"/>
      <c r="CP253" s="132"/>
      <c r="CQ253" s="132"/>
      <c r="CR253" s="132"/>
      <c r="CS253" s="132"/>
      <c r="CT253" s="132"/>
      <c r="CU253" s="132"/>
      <c r="CV253" s="132"/>
      <c r="CW253" s="132"/>
      <c r="CX253" s="132"/>
      <c r="CY253" s="132"/>
      <c r="CZ253" s="132"/>
      <c r="DA253" s="132"/>
      <c r="DB253" s="132"/>
      <c r="DC253" s="132"/>
      <c r="DD253" s="132"/>
      <c r="DE253" s="132"/>
      <c r="DF253" s="132"/>
      <c r="DG253" s="132"/>
      <c r="DH253" s="132"/>
      <c r="DI253" s="132"/>
      <c r="DJ253" s="132"/>
      <c r="DK253" s="132"/>
      <c r="DL253" s="132"/>
      <c r="DM253" s="132"/>
      <c r="DN253" s="132"/>
      <c r="DO253" s="132"/>
      <c r="DP253" s="132"/>
      <c r="DQ253" s="132"/>
      <c r="DR253" s="132"/>
      <c r="DS253" s="132"/>
      <c r="DT253" s="132"/>
      <c r="DU253" s="132"/>
      <c r="DV253" s="132"/>
      <c r="DW253" s="132"/>
      <c r="DX253" s="132"/>
      <c r="DY253" s="132"/>
      <c r="DZ253" s="132"/>
      <c r="EA253" s="132"/>
      <c r="EB253" s="132"/>
      <c r="EC253" s="132"/>
      <c r="ED253" s="132"/>
      <c r="EE253" s="132"/>
      <c r="EF253" s="132"/>
      <c r="EG253" s="132"/>
      <c r="EH253" s="132"/>
      <c r="EI253" s="132"/>
      <c r="EJ253" s="132"/>
      <c r="EK253" s="132"/>
      <c r="EL253" s="132"/>
      <c r="EM253" s="132"/>
      <c r="EN253" s="132"/>
      <c r="EO253" s="132"/>
      <c r="EP253" s="132"/>
      <c r="EQ253" s="132"/>
      <c r="ER253" s="132"/>
      <c r="ES253" s="132"/>
      <c r="ET253" s="132"/>
      <c r="EU253" s="132"/>
      <c r="EV253" s="132"/>
      <c r="EW253" s="132"/>
      <c r="EX253" s="132"/>
      <c r="EY253" s="132"/>
      <c r="EZ253" s="132"/>
      <c r="FA253" s="132"/>
      <c r="FB253" s="132"/>
      <c r="FC253" s="132"/>
      <c r="FD253" s="132"/>
      <c r="FE253" s="132"/>
      <c r="FF253" s="132"/>
      <c r="FG253" s="132"/>
      <c r="FH253" s="132"/>
      <c r="FI253" s="132"/>
      <c r="FJ253" s="132"/>
      <c r="FK253" s="132"/>
      <c r="FL253" s="132"/>
      <c r="FM253" s="132"/>
      <c r="FN253" s="132"/>
      <c r="FO253" s="132"/>
      <c r="FP253" s="132"/>
      <c r="FQ253" s="132"/>
      <c r="FR253" s="132"/>
      <c r="FS253" s="132"/>
      <c r="FT253" s="132"/>
      <c r="FU253" s="132"/>
      <c r="FV253" s="132"/>
      <c r="FW253" s="132"/>
      <c r="FX253" s="132"/>
      <c r="FY253" s="132"/>
      <c r="FZ253" s="132"/>
      <c r="GA253" s="132"/>
      <c r="GB253" s="132"/>
      <c r="GC253" s="132"/>
      <c r="GD253" s="132"/>
      <c r="GE253" s="132"/>
      <c r="GF253" s="132"/>
      <c r="GG253" s="132"/>
      <c r="GH253" s="132"/>
      <c r="GI253" s="132"/>
      <c r="GJ253" s="132"/>
      <c r="GK253" s="132"/>
      <c r="GL253" s="132"/>
      <c r="GM253" s="132"/>
      <c r="GN253" s="132"/>
      <c r="GO253" s="132"/>
      <c r="GP253" s="132"/>
      <c r="GQ253" s="132"/>
      <c r="GR253" s="132"/>
      <c r="GS253" s="132"/>
      <c r="GT253" s="132"/>
      <c r="GU253" s="132"/>
      <c r="GV253" s="132"/>
      <c r="GW253" s="132"/>
      <c r="GX253" s="132"/>
      <c r="GY253" s="132"/>
      <c r="GZ253" s="132"/>
      <c r="HA253" s="132"/>
      <c r="HB253" s="132"/>
      <c r="HC253" s="132"/>
      <c r="HD253" s="132"/>
      <c r="HE253" s="132"/>
      <c r="HF253" s="132"/>
      <c r="HG253" s="132"/>
      <c r="HH253" s="132"/>
      <c r="HI253" s="132"/>
      <c r="HJ253" s="132"/>
      <c r="HK253" s="132"/>
      <c r="HL253" s="132"/>
      <c r="HM253" s="132"/>
      <c r="HN253" s="132"/>
      <c r="HO253" s="132"/>
      <c r="HP253" s="132"/>
      <c r="HQ253" s="132"/>
      <c r="HR253" s="132"/>
      <c r="HS253" s="132"/>
      <c r="HT253" s="132"/>
      <c r="HU253" s="132"/>
      <c r="HV253" s="132"/>
      <c r="HW253" s="132"/>
      <c r="HX253" s="132"/>
      <c r="HY253" s="132"/>
      <c r="HZ253" s="132"/>
      <c r="IA253" s="132"/>
      <c r="IB253" s="132"/>
      <c r="IC253" s="132"/>
      <c r="ID253" s="132"/>
      <c r="IE253" s="132"/>
      <c r="IF253" s="132"/>
      <c r="IG253" s="132"/>
      <c r="IH253" s="132"/>
      <c r="II253" s="132"/>
      <c r="IJ253" s="132"/>
      <c r="IK253" s="132"/>
      <c r="IL253" s="132"/>
      <c r="IM253" s="132"/>
      <c r="IN253" s="132"/>
      <c r="IO253" s="132"/>
      <c r="IP253" s="132"/>
      <c r="IQ253" s="132"/>
      <c r="IR253" s="132"/>
      <c r="IS253" s="132"/>
      <c r="IT253" s="132"/>
      <c r="IU253" s="132"/>
      <c r="IV253" s="132"/>
      <c r="IW253" s="132"/>
      <c r="IX253" s="132"/>
      <c r="IY253" s="132"/>
      <c r="IZ253" s="132"/>
      <c r="JA253" s="132"/>
      <c r="JB253" s="132"/>
      <c r="JC253" s="132"/>
      <c r="JD253" s="132"/>
      <c r="JE253" s="132"/>
      <c r="JF253" s="132"/>
      <c r="JG253" s="132"/>
      <c r="JH253" s="132"/>
      <c r="JI253" s="132"/>
      <c r="JJ253" s="132"/>
      <c r="JK253" s="132"/>
      <c r="JL253" s="132"/>
      <c r="JM253" s="132"/>
      <c r="JN253" s="132"/>
      <c r="JO253" s="132"/>
      <c r="JP253" s="132"/>
      <c r="JQ253" s="132"/>
      <c r="JR253" s="132"/>
      <c r="JS253" s="132"/>
      <c r="JT253" s="132"/>
      <c r="JU253" s="132"/>
      <c r="JV253" s="132"/>
      <c r="JW253" s="132"/>
      <c r="JX253" s="132"/>
      <c r="JY253" s="132"/>
      <c r="JZ253" s="132"/>
      <c r="KA253" s="132"/>
      <c r="KB253" s="132"/>
      <c r="KC253" s="132"/>
      <c r="KD253" s="132"/>
      <c r="KE253" s="132"/>
      <c r="KF253" s="132"/>
      <c r="KG253" s="132"/>
      <c r="KH253" s="132"/>
      <c r="KI253" s="132"/>
      <c r="KJ253" s="132"/>
      <c r="KK253" s="132"/>
      <c r="KL253" s="132"/>
      <c r="KM253" s="132"/>
      <c r="KN253" s="132"/>
      <c r="KO253" s="132"/>
      <c r="KP253" s="132"/>
      <c r="KQ253" s="132"/>
      <c r="KR253" s="132"/>
      <c r="KS253" s="132"/>
      <c r="KT253" s="132"/>
      <c r="KU253" s="132"/>
      <c r="KV253" s="132"/>
      <c r="KW253" s="132"/>
      <c r="KX253" s="132"/>
      <c r="KY253" s="132"/>
      <c r="KZ253" s="132"/>
      <c r="LA253" s="132"/>
      <c r="LB253" s="132"/>
      <c r="LC253" s="132"/>
      <c r="LD253" s="132"/>
      <c r="LE253" s="132"/>
      <c r="LF253" s="132"/>
      <c r="LG253" s="132"/>
      <c r="LH253" s="132"/>
      <c r="LI253" s="132"/>
      <c r="LJ253" s="132"/>
      <c r="LK253" s="132"/>
      <c r="LL253" s="132"/>
      <c r="LM253" s="132"/>
      <c r="LN253" s="132"/>
      <c r="LO253" s="132"/>
      <c r="LP253" s="132"/>
      <c r="LQ253" s="132"/>
      <c r="LR253" s="132"/>
      <c r="LS253" s="132"/>
      <c r="LT253" s="132"/>
      <c r="LU253" s="132"/>
      <c r="LV253" s="132"/>
      <c r="LW253" s="132"/>
      <c r="LX253" s="132"/>
      <c r="LY253" s="132"/>
      <c r="LZ253" s="132"/>
      <c r="MA253" s="132"/>
      <c r="MB253" s="132"/>
      <c r="MC253" s="132"/>
      <c r="MD253" s="132"/>
      <c r="ME253" s="132"/>
      <c r="MF253" s="132"/>
      <c r="MG253" s="132"/>
      <c r="MH253" s="132"/>
      <c r="MI253" s="132"/>
      <c r="MJ253" s="132"/>
      <c r="MK253" s="132"/>
      <c r="ML253" s="132"/>
      <c r="MM253" s="132"/>
      <c r="MN253" s="132"/>
      <c r="MO253" s="132"/>
      <c r="MP253" s="132"/>
      <c r="MQ253" s="132"/>
      <c r="MR253" s="132"/>
      <c r="MS253" s="132"/>
      <c r="MT253" s="132"/>
      <c r="MU253" s="132"/>
      <c r="MV253" s="132"/>
      <c r="MW253" s="132"/>
      <c r="MX253" s="132"/>
      <c r="MY253" s="132"/>
      <c r="MZ253" s="132"/>
      <c r="NA253" s="132"/>
      <c r="NB253" s="132"/>
      <c r="NC253" s="132"/>
      <c r="ND253" s="132"/>
      <c r="NE253" s="132"/>
      <c r="NF253" s="132"/>
      <c r="NG253" s="132"/>
      <c r="NH253" s="132"/>
      <c r="NI253" s="132"/>
      <c r="NJ253" s="132"/>
      <c r="NK253" s="132"/>
      <c r="NL253" s="132"/>
      <c r="NM253" s="132"/>
      <c r="NN253" s="132"/>
      <c r="NO253" s="132"/>
      <c r="NP253" s="132"/>
      <c r="NQ253" s="132"/>
      <c r="NR253" s="132"/>
      <c r="NS253" s="132"/>
      <c r="NT253" s="132"/>
      <c r="NU253" s="132"/>
      <c r="NV253" s="132"/>
      <c r="NW253" s="132"/>
      <c r="NX253" s="132"/>
      <c r="NY253" s="132"/>
      <c r="NZ253" s="132"/>
      <c r="OA253" s="132"/>
      <c r="OB253" s="132"/>
      <c r="OC253" s="132"/>
      <c r="OD253" s="132"/>
      <c r="OE253" s="132"/>
      <c r="OF253" s="132"/>
      <c r="OG253" s="132"/>
      <c r="OH253" s="132"/>
      <c r="OI253" s="132"/>
      <c r="OJ253" s="132"/>
      <c r="OK253" s="132"/>
      <c r="OL253" s="132"/>
      <c r="OM253" s="132"/>
      <c r="ON253" s="132"/>
      <c r="OO253" s="132"/>
      <c r="OP253" s="132"/>
      <c r="OQ253" s="132"/>
      <c r="OR253" s="132"/>
      <c r="OS253" s="132"/>
      <c r="OT253" s="132"/>
      <c r="OU253" s="132"/>
      <c r="OV253" s="132"/>
      <c r="OW253" s="132"/>
      <c r="OX253" s="132"/>
      <c r="OY253" s="132"/>
      <c r="OZ253" s="132"/>
      <c r="PA253" s="132"/>
      <c r="PB253" s="132"/>
      <c r="PC253" s="132"/>
      <c r="PD253" s="132"/>
      <c r="PE253" s="132"/>
      <c r="PF253" s="132"/>
      <c r="PG253" s="132"/>
      <c r="PH253" s="132"/>
      <c r="PI253" s="132"/>
      <c r="PJ253" s="132"/>
      <c r="PK253" s="132"/>
      <c r="PL253" s="132"/>
      <c r="PM253" s="132"/>
      <c r="PN253" s="132"/>
      <c r="PO253" s="132"/>
      <c r="PP253" s="132"/>
      <c r="PQ253" s="132"/>
      <c r="PR253" s="132"/>
      <c r="PS253" s="132"/>
      <c r="PT253" s="132"/>
      <c r="PU253" s="132"/>
      <c r="PV253" s="132"/>
      <c r="PW253" s="132"/>
      <c r="PX253" s="132"/>
      <c r="PY253" s="132"/>
      <c r="PZ253" s="132"/>
      <c r="QA253" s="132"/>
      <c r="QB253" s="132"/>
      <c r="QC253" s="132"/>
      <c r="QD253" s="132"/>
      <c r="QE253" s="132"/>
      <c r="QF253" s="132"/>
      <c r="QG253" s="132"/>
      <c r="QH253" s="132"/>
      <c r="QI253" s="132"/>
      <c r="QJ253" s="132"/>
      <c r="QK253" s="132"/>
      <c r="QL253" s="132"/>
      <c r="QM253" s="132"/>
      <c r="QN253" s="132"/>
      <c r="QO253" s="132"/>
      <c r="QP253" s="132"/>
      <c r="QQ253" s="132"/>
      <c r="QR253" s="132"/>
      <c r="QS253" s="132"/>
      <c r="QT253" s="132"/>
      <c r="QU253" s="132"/>
      <c r="QV253" s="132"/>
      <c r="QW253" s="132"/>
      <c r="QX253" s="132"/>
      <c r="QY253" s="132"/>
      <c r="QZ253" s="132"/>
      <c r="RA253" s="132"/>
      <c r="RB253" s="132"/>
      <c r="RC253" s="132"/>
      <c r="RD253" s="132"/>
      <c r="RE253" s="132"/>
      <c r="RF253" s="132"/>
      <c r="RG253" s="132"/>
      <c r="RH253" s="132"/>
      <c r="RI253" s="132"/>
      <c r="RJ253" s="132"/>
      <c r="RK253" s="132"/>
      <c r="RL253" s="132"/>
      <c r="RM253" s="132"/>
      <c r="RN253" s="132"/>
      <c r="RO253" s="132"/>
      <c r="RP253" s="132"/>
      <c r="RQ253" s="132"/>
      <c r="RR253" s="132"/>
      <c r="RS253" s="132"/>
      <c r="RT253" s="132"/>
      <c r="RU253" s="132"/>
      <c r="RV253" s="132"/>
      <c r="RW253" s="132"/>
      <c r="RX253" s="132"/>
      <c r="RY253" s="132"/>
      <c r="RZ253" s="132"/>
      <c r="SA253" s="132"/>
      <c r="SB253" s="132"/>
      <c r="SC253" s="132"/>
      <c r="SD253" s="132"/>
      <c r="SE253" s="132"/>
      <c r="SF253" s="132"/>
      <c r="SG253" s="132"/>
      <c r="SH253" s="132"/>
      <c r="SI253" s="132"/>
      <c r="SJ253" s="132"/>
      <c r="SK253" s="132"/>
      <c r="SL253" s="132"/>
      <c r="SM253" s="132"/>
      <c r="SN253" s="132"/>
      <c r="SO253" s="132"/>
      <c r="SP253" s="132"/>
      <c r="SQ253" s="132"/>
      <c r="SR253" s="132"/>
      <c r="SS253" s="132"/>
      <c r="ST253" s="132"/>
      <c r="SU253" s="132"/>
      <c r="SV253" s="132"/>
      <c r="SW253" s="132"/>
      <c r="SX253" s="132"/>
      <c r="SY253" s="132"/>
      <c r="SZ253" s="132"/>
      <c r="TA253" s="132"/>
      <c r="TB253" s="132"/>
      <c r="TC253" s="132"/>
      <c r="TD253" s="132"/>
      <c r="TE253" s="132"/>
      <c r="TF253" s="132"/>
      <c r="TG253" s="132"/>
      <c r="TH253" s="132"/>
      <c r="TI253" s="132"/>
      <c r="TJ253" s="132"/>
      <c r="TK253" s="132"/>
      <c r="TL253" s="132"/>
      <c r="TM253" s="132"/>
      <c r="TN253" s="132"/>
      <c r="TO253" s="132"/>
      <c r="TP253" s="132"/>
      <c r="TQ253" s="132"/>
      <c r="TR253" s="132"/>
      <c r="TS253" s="132"/>
      <c r="TT253" s="132"/>
      <c r="TU253" s="132"/>
      <c r="TV253" s="132"/>
      <c r="TW253" s="132"/>
      <c r="TX253" s="132"/>
      <c r="TY253" s="132"/>
      <c r="TZ253" s="132"/>
      <c r="UA253" s="132"/>
      <c r="UB253" s="132"/>
      <c r="UC253" s="132"/>
      <c r="UD253" s="132"/>
      <c r="UE253" s="132"/>
      <c r="UF253" s="132"/>
      <c r="UG253" s="132"/>
      <c r="UH253" s="132"/>
      <c r="UI253" s="132"/>
      <c r="UJ253" s="132"/>
      <c r="UK253" s="132"/>
      <c r="UL253" s="132"/>
      <c r="UM253" s="132"/>
      <c r="UN253" s="132"/>
      <c r="UO253" s="132"/>
      <c r="UP253" s="132"/>
      <c r="UQ253" s="132"/>
      <c r="UR253" s="132"/>
      <c r="US253" s="132"/>
      <c r="UT253" s="132"/>
      <c r="UU253" s="132"/>
      <c r="UV253" s="132"/>
      <c r="UW253" s="132"/>
      <c r="UX253" s="132"/>
      <c r="UY253" s="132"/>
      <c r="UZ253" s="132"/>
      <c r="VA253" s="132"/>
      <c r="VB253" s="132"/>
      <c r="VC253" s="132"/>
      <c r="VD253" s="132"/>
      <c r="VE253" s="132"/>
      <c r="VF253" s="132"/>
      <c r="VG253" s="132"/>
      <c r="VH253" s="132"/>
      <c r="VI253" s="132"/>
      <c r="VJ253" s="132"/>
      <c r="VK253" s="132"/>
      <c r="VL253" s="132"/>
      <c r="VM253" s="132"/>
      <c r="VN253" s="132"/>
      <c r="VO253" s="132"/>
      <c r="VP253" s="132"/>
      <c r="VQ253" s="132"/>
      <c r="VR253" s="132"/>
      <c r="VS253" s="132"/>
      <c r="VT253" s="132"/>
      <c r="VU253" s="132"/>
      <c r="VV253" s="132"/>
      <c r="VW253" s="132"/>
      <c r="VX253" s="132"/>
      <c r="VY253" s="132"/>
      <c r="VZ253" s="132"/>
      <c r="WA253" s="132"/>
      <c r="WB253" s="132"/>
      <c r="WC253" s="132"/>
      <c r="WD253" s="132"/>
      <c r="WE253" s="132"/>
      <c r="WF253" s="132"/>
      <c r="WG253" s="132"/>
      <c r="WH253" s="132"/>
      <c r="WI253" s="132"/>
      <c r="WJ253" s="132"/>
      <c r="WK253" s="132"/>
      <c r="WL253" s="132"/>
      <c r="WM253" s="132"/>
      <c r="WN253" s="132"/>
      <c r="WO253" s="132"/>
      <c r="WP253" s="132"/>
      <c r="WQ253" s="132"/>
      <c r="WR253" s="132"/>
      <c r="WS253" s="132"/>
      <c r="WT253" s="132"/>
      <c r="WU253" s="132"/>
      <c r="WV253" s="132"/>
      <c r="WW253" s="132"/>
      <c r="WX253" s="132"/>
      <c r="WY253" s="132"/>
      <c r="WZ253" s="132"/>
      <c r="XA253" s="132"/>
      <c r="XB253" s="132"/>
      <c r="XC253" s="132"/>
      <c r="XD253" s="132"/>
      <c r="XE253" s="132"/>
      <c r="XF253" s="132"/>
      <c r="XG253" s="132"/>
      <c r="XH253" s="132"/>
      <c r="XI253" s="132"/>
      <c r="XJ253" s="132"/>
      <c r="XK253" s="132"/>
      <c r="XL253" s="132"/>
      <c r="XM253" s="132"/>
      <c r="XN253" s="132"/>
      <c r="XO253" s="132"/>
      <c r="XP253" s="132"/>
      <c r="XQ253" s="132"/>
      <c r="XR253" s="132"/>
      <c r="XS253" s="132"/>
      <c r="XT253" s="132"/>
      <c r="XU253" s="132"/>
      <c r="XV253" s="132"/>
      <c r="XW253" s="132"/>
      <c r="XX253" s="132"/>
      <c r="XY253" s="132"/>
      <c r="XZ253" s="132"/>
      <c r="YA253" s="132"/>
      <c r="YB253" s="132"/>
      <c r="YC253" s="132"/>
      <c r="YD253" s="132"/>
      <c r="YE253" s="132"/>
      <c r="YF253" s="132"/>
      <c r="YG253" s="132"/>
      <c r="YH253" s="132"/>
      <c r="YI253" s="132"/>
      <c r="YJ253" s="132"/>
      <c r="YK253" s="132"/>
      <c r="YL253" s="132"/>
      <c r="YM253" s="132"/>
      <c r="YN253" s="132"/>
      <c r="YO253" s="132"/>
      <c r="YP253" s="132"/>
      <c r="YQ253" s="132"/>
      <c r="YR253" s="132"/>
      <c r="YS253" s="132"/>
      <c r="YT253" s="132"/>
      <c r="YU253" s="132"/>
      <c r="YV253" s="132"/>
      <c r="YW253" s="132"/>
      <c r="YX253" s="132"/>
      <c r="YY253" s="132"/>
      <c r="YZ253" s="132"/>
      <c r="ZA253" s="132"/>
      <c r="ZB253" s="132"/>
      <c r="ZC253" s="132"/>
      <c r="ZD253" s="132"/>
      <c r="ZE253" s="132"/>
      <c r="ZF253" s="132"/>
      <c r="ZG253" s="132"/>
      <c r="ZH253" s="132"/>
      <c r="ZI253" s="132"/>
      <c r="ZJ253" s="132"/>
      <c r="ZK253" s="132"/>
      <c r="ZL253" s="132"/>
      <c r="ZM253" s="132"/>
      <c r="ZN253" s="132"/>
      <c r="ZO253" s="132"/>
      <c r="ZP253" s="132"/>
      <c r="ZQ253" s="132"/>
      <c r="ZR253" s="132"/>
      <c r="ZS253" s="132"/>
      <c r="ZT253" s="132"/>
      <c r="ZU253" s="132"/>
      <c r="ZV253" s="132"/>
      <c r="ZW253" s="132"/>
      <c r="ZX253" s="132"/>
      <c r="ZY253" s="132"/>
      <c r="ZZ253" s="132"/>
      <c r="AAA253" s="132"/>
      <c r="AAB253" s="132"/>
      <c r="AAC253" s="132"/>
      <c r="AAD253" s="132"/>
      <c r="AAE253" s="132"/>
      <c r="AAF253" s="132"/>
      <c r="AAG253" s="132"/>
      <c r="AAH253" s="132"/>
      <c r="AAI253" s="132"/>
      <c r="AAJ253" s="132"/>
      <c r="AAK253" s="132"/>
      <c r="AAL253" s="132"/>
      <c r="AAM253" s="132"/>
      <c r="AAN253" s="132"/>
      <c r="AAO253" s="132"/>
      <c r="AAP253" s="132"/>
      <c r="AAQ253" s="132"/>
      <c r="AAR253" s="132"/>
      <c r="AAS253" s="132"/>
      <c r="AAT253" s="132"/>
      <c r="AAU253" s="132"/>
      <c r="AAV253" s="132"/>
      <c r="AAW253" s="132"/>
      <c r="AAX253" s="132"/>
      <c r="AAY253" s="132"/>
      <c r="AAZ253" s="132"/>
      <c r="ABA253" s="132"/>
      <c r="ABB253" s="132"/>
      <c r="ABC253" s="132"/>
      <c r="ABD253" s="132"/>
      <c r="ABE253" s="132"/>
      <c r="ABF253" s="132"/>
      <c r="ABG253" s="132"/>
      <c r="ABH253" s="132"/>
      <c r="ABI253" s="132"/>
      <c r="ABJ253" s="132"/>
      <c r="ABK253" s="132"/>
      <c r="ABL253" s="132"/>
      <c r="ABM253" s="132"/>
      <c r="ABN253" s="132"/>
      <c r="ABO253" s="132"/>
      <c r="ABP253" s="132"/>
      <c r="ABQ253" s="132"/>
      <c r="ABR253" s="132"/>
      <c r="ABS253" s="132"/>
      <c r="ABT253" s="132"/>
      <c r="ABU253" s="132"/>
      <c r="ABV253" s="132"/>
      <c r="ABW253" s="132"/>
      <c r="ABX253" s="132"/>
      <c r="ABY253" s="132"/>
      <c r="ABZ253" s="132"/>
      <c r="ACA253" s="132"/>
      <c r="ACB253" s="132"/>
      <c r="ACC253" s="132"/>
      <c r="ACD253" s="132"/>
      <c r="ACE253" s="132"/>
      <c r="ACF253" s="132"/>
      <c r="ACG253" s="132"/>
      <c r="ACH253" s="132"/>
      <c r="ACI253" s="132"/>
      <c r="ACJ253" s="132"/>
      <c r="ACK253" s="132"/>
      <c r="ACL253" s="132"/>
      <c r="ACM253" s="132"/>
      <c r="ACN253" s="132"/>
      <c r="ACO253" s="132"/>
      <c r="ACP253" s="132"/>
      <c r="ACQ253" s="132"/>
      <c r="ACR253" s="132"/>
      <c r="ACS253" s="132"/>
      <c r="ACT253" s="132"/>
      <c r="ACU253" s="132"/>
      <c r="ACV253" s="132"/>
      <c r="ACW253" s="132"/>
      <c r="ACX253" s="132"/>
      <c r="ACY253" s="132"/>
      <c r="ACZ253" s="132"/>
      <c r="ADA253" s="132"/>
      <c r="ADB253" s="132"/>
      <c r="ADC253" s="132"/>
      <c r="ADD253" s="132"/>
      <c r="ADE253" s="132"/>
      <c r="ADF253" s="132"/>
      <c r="ADG253" s="132"/>
      <c r="ADH253" s="132"/>
      <c r="ADI253" s="132"/>
      <c r="ADJ253" s="132"/>
      <c r="ADK253" s="132"/>
      <c r="ADL253" s="132"/>
      <c r="ADM253" s="132"/>
      <c r="ADN253" s="132"/>
      <c r="ADO253" s="132"/>
      <c r="ADP253" s="132"/>
      <c r="ADQ253" s="132"/>
      <c r="ADR253" s="132"/>
      <c r="ADS253" s="132"/>
      <c r="ADT253" s="132"/>
      <c r="ADU253" s="132"/>
      <c r="ADV253" s="132"/>
      <c r="ADW253" s="132"/>
      <c r="ADX253" s="132"/>
      <c r="ADY253" s="132"/>
      <c r="ADZ253" s="132"/>
      <c r="AEA253" s="132"/>
      <c r="AEB253" s="132"/>
      <c r="AEC253" s="132"/>
      <c r="AED253" s="132"/>
      <c r="AEE253" s="132"/>
      <c r="AEF253" s="132"/>
      <c r="AEG253" s="132"/>
      <c r="AEH253" s="132"/>
      <c r="AEI253" s="132"/>
      <c r="AEJ253" s="132"/>
      <c r="AEK253" s="132"/>
      <c r="AEL253" s="132"/>
      <c r="AEM253" s="132"/>
      <c r="AEN253" s="132"/>
      <c r="AEO253" s="132"/>
      <c r="AEP253" s="132"/>
      <c r="AEQ253" s="132"/>
      <c r="AER253" s="132"/>
      <c r="AES253" s="132"/>
      <c r="AET253" s="132"/>
      <c r="AEU253" s="132"/>
      <c r="AEV253" s="132"/>
      <c r="AEW253" s="132"/>
      <c r="AEX253" s="132"/>
      <c r="AEY253" s="132"/>
      <c r="AEZ253" s="132"/>
      <c r="AFA253" s="132"/>
      <c r="AFB253" s="132"/>
      <c r="AFC253" s="132"/>
      <c r="AFD253" s="132"/>
      <c r="AFE253" s="132"/>
      <c r="AFF253" s="132"/>
      <c r="AFG253" s="132"/>
      <c r="AFH253" s="132"/>
      <c r="AFI253" s="132"/>
      <c r="AFJ253" s="132"/>
      <c r="AFK253" s="132"/>
      <c r="AFL253" s="132"/>
      <c r="AFM253" s="132"/>
      <c r="AFN253" s="132"/>
      <c r="AFO253" s="132"/>
      <c r="AFP253" s="132"/>
      <c r="AFQ253" s="132"/>
      <c r="AFR253" s="132"/>
      <c r="AFS253" s="132"/>
      <c r="AFT253" s="132"/>
      <c r="AFU253" s="132"/>
      <c r="AFV253" s="132"/>
      <c r="AFW253" s="132"/>
      <c r="AFX253" s="132"/>
      <c r="AFY253" s="132"/>
      <c r="AFZ253" s="132"/>
      <c r="AGA253" s="132"/>
      <c r="AGB253" s="132"/>
      <c r="AGC253" s="132"/>
      <c r="AGD253" s="132"/>
      <c r="AGE253" s="132"/>
      <c r="AGF253" s="132"/>
      <c r="AGG253" s="132"/>
      <c r="AGH253" s="132"/>
      <c r="AGI253" s="132"/>
      <c r="AGJ253" s="132"/>
      <c r="AGK253" s="132"/>
      <c r="AGL253" s="132"/>
      <c r="AGM253" s="132"/>
      <c r="AGN253" s="132"/>
      <c r="AGO253" s="132"/>
      <c r="AGP253" s="132"/>
      <c r="AGQ253" s="132"/>
      <c r="AGR253" s="132"/>
      <c r="AGS253" s="132"/>
      <c r="AGT253" s="132"/>
      <c r="AGU253" s="132"/>
      <c r="AGV253" s="132"/>
      <c r="AGW253" s="132"/>
      <c r="AGX253" s="132"/>
      <c r="AGY253" s="132"/>
      <c r="AGZ253" s="132"/>
      <c r="AHA253" s="132"/>
      <c r="AHB253" s="132"/>
      <c r="AHC253" s="132"/>
      <c r="AHD253" s="132"/>
      <c r="AHE253" s="132"/>
      <c r="AHF253" s="132"/>
      <c r="AHG253" s="132"/>
      <c r="AHH253" s="132"/>
      <c r="AHI253" s="132"/>
      <c r="AHJ253" s="132"/>
      <c r="AHK253" s="132"/>
      <c r="AHL253" s="132"/>
      <c r="AHM253" s="132"/>
      <c r="AHN253" s="132"/>
      <c r="AHO253" s="132"/>
      <c r="AHP253" s="132"/>
      <c r="AHQ253" s="132"/>
      <c r="AHR253" s="132"/>
      <c r="AHS253" s="132"/>
      <c r="AHT253" s="132"/>
      <c r="AHU253" s="132"/>
      <c r="AHV253" s="132"/>
      <c r="AHW253" s="132"/>
      <c r="AHX253" s="132"/>
      <c r="AHY253" s="132"/>
      <c r="AHZ253" s="132"/>
      <c r="AIA253" s="132"/>
      <c r="AIB253" s="132"/>
      <c r="AIC253" s="132"/>
      <c r="AID253" s="132"/>
      <c r="AIE253" s="132"/>
      <c r="AIF253" s="132"/>
      <c r="AIG253" s="132"/>
      <c r="AIH253" s="132"/>
      <c r="AII253" s="132"/>
      <c r="AIJ253" s="132"/>
      <c r="AIK253" s="132"/>
      <c r="AIL253" s="132"/>
      <c r="AIM253" s="132"/>
      <c r="AIN253" s="132"/>
      <c r="AIO253" s="132"/>
      <c r="AIP253" s="132"/>
      <c r="AIQ253" s="132"/>
      <c r="AIR253" s="132"/>
      <c r="AIS253" s="132"/>
      <c r="AIT253" s="132"/>
      <c r="AIU253" s="132"/>
      <c r="AIV253" s="132"/>
      <c r="AIW253" s="132"/>
      <c r="AIX253" s="132"/>
      <c r="AIY253" s="132"/>
      <c r="AIZ253" s="132"/>
      <c r="AJA253" s="132"/>
      <c r="AJB253" s="132"/>
      <c r="AJC253" s="132"/>
      <c r="AJD253" s="132"/>
      <c r="AJE253" s="132"/>
      <c r="AJF253" s="132"/>
      <c r="AJG253" s="132"/>
      <c r="AJH253" s="132"/>
      <c r="AJI253" s="132"/>
      <c r="AJJ253" s="132"/>
      <c r="AJK253" s="132"/>
      <c r="AJL253" s="132"/>
      <c r="AJM253" s="132"/>
      <c r="AJN253" s="132"/>
      <c r="AJO253" s="132"/>
      <c r="AJP253" s="132"/>
      <c r="AJQ253" s="132"/>
      <c r="AJR253" s="132"/>
      <c r="AJS253" s="132"/>
      <c r="AJT253" s="132"/>
      <c r="AJU253" s="132"/>
      <c r="AJV253" s="132"/>
      <c r="AJW253" s="132"/>
      <c r="AJX253" s="132"/>
      <c r="AJY253" s="132"/>
      <c r="AJZ253" s="132"/>
      <c r="AKA253" s="132"/>
      <c r="AKB253" s="132"/>
      <c r="AKC253" s="132"/>
      <c r="AKD253" s="132"/>
      <c r="AKE253" s="132"/>
      <c r="AKF253" s="132"/>
      <c r="AKG253" s="132"/>
      <c r="AKH253" s="132"/>
      <c r="AKI253" s="132"/>
      <c r="AKJ253" s="132"/>
      <c r="AKK253" s="132"/>
      <c r="AKL253" s="132"/>
      <c r="AKM253" s="132"/>
      <c r="AKN253" s="132"/>
      <c r="AKO253" s="132"/>
      <c r="AKP253" s="132"/>
      <c r="AKQ253" s="132"/>
      <c r="AKR253" s="132"/>
      <c r="AKS253" s="132"/>
      <c r="AKT253" s="132"/>
      <c r="AKU253" s="132"/>
      <c r="AKV253" s="132"/>
      <c r="AKW253" s="132"/>
      <c r="AKX253" s="132"/>
      <c r="AKY253" s="132"/>
      <c r="AKZ253" s="132"/>
      <c r="ALA253" s="132"/>
      <c r="ALB253" s="132"/>
      <c r="ALC253" s="132"/>
      <c r="ALD253" s="132"/>
      <c r="ALE253" s="132"/>
      <c r="ALF253" s="132"/>
      <c r="ALG253" s="132"/>
      <c r="ALH253" s="132"/>
      <c r="ALI253" s="132"/>
      <c r="ALJ253" s="132"/>
      <c r="ALK253" s="132"/>
      <c r="ALL253" s="132"/>
      <c r="ALM253" s="132"/>
      <c r="ALN253" s="132"/>
      <c r="ALO253" s="132"/>
      <c r="ALP253" s="132"/>
      <c r="ALQ253" s="132"/>
      <c r="ALR253" s="132"/>
      <c r="ALS253" s="132"/>
      <c r="ALT253" s="132"/>
      <c r="ALU253" s="132"/>
      <c r="ALV253" s="132"/>
      <c r="ALW253" s="132"/>
      <c r="ALX253" s="132"/>
      <c r="ALY253" s="132"/>
      <c r="ALZ253" s="132"/>
      <c r="AMA253" s="132"/>
      <c r="AMB253" s="132"/>
      <c r="AMC253" s="132"/>
      <c r="AMD253" s="132"/>
      <c r="AME253" s="132"/>
      <c r="AMF253" s="132"/>
      <c r="AMG253" s="132"/>
      <c r="AMH253" s="132"/>
      <c r="AMI253" s="132"/>
      <c r="AMJ253" s="132"/>
      <c r="AMK253" s="132"/>
      <c r="AML253" s="132"/>
      <c r="AMM253" s="132"/>
      <c r="AMN253" s="132"/>
      <c r="AMO253" s="132"/>
      <c r="AMP253" s="132"/>
      <c r="AMQ253" s="132"/>
      <c r="AMR253" s="132"/>
      <c r="AMS253" s="132"/>
      <c r="AMT253" s="132"/>
      <c r="AMU253" s="132"/>
      <c r="AMV253" s="132"/>
      <c r="AMW253" s="132"/>
      <c r="AMX253" s="132"/>
      <c r="AMY253" s="132"/>
      <c r="AMZ253" s="132"/>
      <c r="ANA253" s="132"/>
      <c r="ANB253" s="132"/>
      <c r="ANC253" s="132"/>
      <c r="AND253" s="132"/>
      <c r="ANE253" s="132"/>
      <c r="ANF253" s="132"/>
      <c r="ANG253" s="132"/>
      <c r="ANH253" s="132"/>
      <c r="ANI253" s="132"/>
      <c r="ANJ253" s="132"/>
      <c r="ANK253" s="132"/>
      <c r="ANL253" s="132"/>
      <c r="ANM253" s="132"/>
      <c r="ANN253" s="132"/>
      <c r="ANO253" s="132"/>
      <c r="ANP253" s="132"/>
      <c r="ANQ253" s="132"/>
      <c r="ANR253" s="132"/>
      <c r="ANS253" s="132"/>
      <c r="ANT253" s="132"/>
      <c r="ANU253" s="132"/>
      <c r="ANV253" s="132"/>
      <c r="ANW253" s="132"/>
      <c r="ANX253" s="132"/>
      <c r="ANY253" s="132"/>
      <c r="ANZ253" s="132"/>
      <c r="AOA253" s="132"/>
      <c r="AOB253" s="132"/>
      <c r="AOC253" s="132"/>
      <c r="AOD253" s="132"/>
      <c r="AOE253" s="132"/>
      <c r="AOF253" s="132"/>
      <c r="AOG253" s="132"/>
      <c r="AOH253" s="132"/>
      <c r="AOI253" s="132"/>
      <c r="AOJ253" s="132"/>
      <c r="AOK253" s="132"/>
      <c r="AOL253" s="132"/>
      <c r="AOM253" s="132"/>
      <c r="AON253" s="132"/>
      <c r="AOO253" s="132"/>
      <c r="AOP253" s="132"/>
      <c r="AOQ253" s="132"/>
      <c r="AOR253" s="132"/>
      <c r="AOS253" s="132"/>
      <c r="AOT253" s="132"/>
      <c r="AOU253" s="132"/>
      <c r="AOV253" s="132"/>
      <c r="AOW253" s="132"/>
      <c r="AOX253" s="132"/>
      <c r="AOY253" s="132"/>
      <c r="AOZ253" s="132"/>
      <c r="APA253" s="132"/>
      <c r="APB253" s="132"/>
      <c r="APC253" s="132"/>
      <c r="APD253" s="132"/>
      <c r="APE253" s="132"/>
      <c r="APF253" s="132"/>
      <c r="APG253" s="132"/>
      <c r="APH253" s="132"/>
      <c r="API253" s="132"/>
      <c r="APJ253" s="132"/>
      <c r="APK253" s="132"/>
      <c r="APL253" s="132"/>
      <c r="APM253" s="132"/>
      <c r="APN253" s="132"/>
      <c r="APO253" s="132"/>
      <c r="APP253" s="132"/>
      <c r="APQ253" s="132"/>
      <c r="APR253" s="132"/>
      <c r="APS253" s="132"/>
      <c r="APT253" s="132"/>
      <c r="APU253" s="132"/>
      <c r="APV253" s="132"/>
      <c r="APW253" s="132"/>
      <c r="APX253" s="132"/>
      <c r="APY253" s="132"/>
      <c r="APZ253" s="132"/>
      <c r="AQA253" s="132"/>
      <c r="AQB253" s="132"/>
      <c r="AQC253" s="132"/>
      <c r="AQD253" s="132"/>
      <c r="AQE253" s="132"/>
      <c r="AQF253" s="132"/>
      <c r="AQG253" s="132"/>
      <c r="AQH253" s="132"/>
      <c r="AQI253" s="132"/>
      <c r="AQJ253" s="132"/>
      <c r="AQK253" s="132"/>
      <c r="AQL253" s="132"/>
      <c r="AQM253" s="132"/>
      <c r="AQN253" s="132"/>
      <c r="AQO253" s="132"/>
      <c r="AQP253" s="132"/>
      <c r="AQQ253" s="132"/>
      <c r="AQR253" s="132"/>
      <c r="AQS253" s="132"/>
      <c r="AQT253" s="132"/>
      <c r="AQU253" s="132"/>
      <c r="AQV253" s="132"/>
      <c r="AQW253" s="132"/>
      <c r="AQX253" s="132"/>
      <c r="AQY253" s="132"/>
      <c r="AQZ253" s="132"/>
      <c r="ARA253" s="132"/>
      <c r="ARB253" s="132"/>
      <c r="ARC253" s="132"/>
      <c r="ARD253" s="132"/>
      <c r="ARE253" s="132"/>
      <c r="ARF253" s="132"/>
      <c r="ARG253" s="132"/>
      <c r="ARH253" s="132"/>
      <c r="ARI253" s="132"/>
      <c r="ARJ253" s="132"/>
      <c r="ARK253" s="132"/>
      <c r="ARL253" s="132"/>
      <c r="ARM253" s="132"/>
      <c r="ARN253" s="132"/>
      <c r="ARO253" s="132"/>
      <c r="ARP253" s="132"/>
      <c r="ARQ253" s="132"/>
      <c r="ARR253" s="132"/>
      <c r="ARS253" s="132"/>
      <c r="ART253" s="132"/>
      <c r="ARU253" s="132"/>
      <c r="ARV253" s="132"/>
      <c r="ARW253" s="132"/>
      <c r="ARX253" s="132"/>
      <c r="ARY253" s="132"/>
      <c r="ARZ253" s="132"/>
      <c r="ASA253" s="132"/>
      <c r="ASB253" s="132"/>
      <c r="ASC253" s="132"/>
      <c r="ASD253" s="132"/>
      <c r="ASE253" s="132"/>
      <c r="ASF253" s="132"/>
      <c r="ASG253" s="132"/>
      <c r="ASH253" s="132"/>
      <c r="ASI253" s="132"/>
      <c r="ASJ253" s="132"/>
      <c r="ASK253" s="132"/>
      <c r="ASL253" s="132"/>
      <c r="ASM253" s="132"/>
      <c r="ASN253" s="132"/>
      <c r="ASO253" s="132"/>
      <c r="ASP253" s="132"/>
      <c r="ASQ253" s="132"/>
      <c r="ASR253" s="132"/>
      <c r="ASS253" s="132"/>
      <c r="AST253" s="132"/>
      <c r="ASU253" s="132"/>
      <c r="ASV253" s="132"/>
      <c r="ASW253" s="132"/>
      <c r="ASX253" s="132"/>
      <c r="ASY253" s="132"/>
      <c r="ASZ253" s="132"/>
      <c r="ATA253" s="132"/>
      <c r="ATB253" s="132"/>
      <c r="ATC253" s="132"/>
      <c r="ATD253" s="132"/>
      <c r="ATE253" s="132"/>
      <c r="ATF253" s="132"/>
      <c r="ATG253" s="132"/>
      <c r="ATH253" s="132"/>
      <c r="ATI253" s="132"/>
      <c r="ATJ253" s="132"/>
      <c r="ATK253" s="132"/>
      <c r="ATL253" s="132"/>
      <c r="ATM253" s="132"/>
      <c r="ATN253" s="132"/>
      <c r="ATO253" s="132"/>
      <c r="ATP253" s="132"/>
      <c r="ATQ253" s="132"/>
      <c r="ATR253" s="132"/>
      <c r="ATS253" s="132"/>
      <c r="ATT253" s="132"/>
      <c r="ATU253" s="132"/>
      <c r="ATV253" s="132"/>
      <c r="ATW253" s="132"/>
      <c r="ATX253" s="132"/>
      <c r="ATY253" s="132"/>
      <c r="ATZ253" s="132"/>
      <c r="AUA253" s="132"/>
      <c r="AUB253" s="132"/>
      <c r="AUC253" s="132"/>
      <c r="AUD253" s="132"/>
      <c r="AUE253" s="132"/>
      <c r="AUF253" s="132"/>
      <c r="AUG253" s="132"/>
      <c r="AUH253" s="132"/>
      <c r="AUI253" s="132"/>
      <c r="AUJ253" s="132"/>
      <c r="AUK253" s="132"/>
      <c r="AUL253" s="132"/>
      <c r="AUM253" s="132"/>
      <c r="AUN253" s="132"/>
      <c r="AUO253" s="132"/>
      <c r="AUP253" s="132"/>
      <c r="AUQ253" s="132"/>
      <c r="AUR253" s="132"/>
      <c r="AUS253" s="132"/>
      <c r="AUT253" s="132"/>
      <c r="AUU253" s="132"/>
      <c r="AUV253" s="132"/>
      <c r="AUW253" s="132"/>
      <c r="AUX253" s="132"/>
      <c r="AUY253" s="132"/>
      <c r="AUZ253" s="132"/>
      <c r="AVA253" s="132"/>
      <c r="AVB253" s="132"/>
      <c r="AVC253" s="132"/>
      <c r="AVD253" s="132"/>
      <c r="AVE253" s="132"/>
      <c r="AVF253" s="132"/>
      <c r="AVG253" s="132"/>
      <c r="AVH253" s="132"/>
      <c r="AVI253" s="132"/>
      <c r="AVJ253" s="132"/>
      <c r="AVK253" s="132"/>
      <c r="AVL253" s="132"/>
      <c r="AVM253" s="132"/>
      <c r="AVN253" s="132"/>
      <c r="AVO253" s="132"/>
      <c r="AVP253" s="132"/>
      <c r="AVQ253" s="132"/>
      <c r="AVR253" s="132"/>
      <c r="AVS253" s="132"/>
      <c r="AVT253" s="132"/>
      <c r="AVU253" s="132"/>
      <c r="AVV253" s="132"/>
      <c r="AVW253" s="132"/>
      <c r="AVX253" s="132"/>
      <c r="AVY253" s="132"/>
      <c r="AVZ253" s="132"/>
      <c r="AWA253" s="132"/>
      <c r="AWB253" s="132"/>
      <c r="AWC253" s="132"/>
      <c r="AWD253" s="132"/>
      <c r="AWE253" s="132"/>
      <c r="AWF253" s="132"/>
      <c r="AWG253" s="132"/>
      <c r="AWH253" s="132"/>
      <c r="AWI253" s="132"/>
      <c r="AWJ253" s="132"/>
      <c r="AWK253" s="132"/>
      <c r="AWL253" s="132"/>
      <c r="AWM253" s="132"/>
      <c r="AWN253" s="132"/>
      <c r="AWO253" s="132"/>
      <c r="AWP253" s="132"/>
      <c r="AWQ253" s="132"/>
      <c r="AWR253" s="132"/>
      <c r="AWS253" s="132"/>
      <c r="AWT253" s="132"/>
      <c r="AWU253" s="132"/>
      <c r="AWV253" s="132"/>
      <c r="AWW253" s="132"/>
      <c r="AWX253" s="132"/>
      <c r="AWY253" s="132"/>
      <c r="AWZ253" s="132"/>
      <c r="AXA253" s="132"/>
      <c r="AXB253" s="132"/>
      <c r="AXC253" s="132"/>
      <c r="AXD253" s="132"/>
      <c r="AXE253" s="132"/>
      <c r="AXF253" s="132"/>
      <c r="AXG253" s="132"/>
      <c r="AXH253" s="132"/>
      <c r="AXI253" s="132"/>
      <c r="AXJ253" s="132"/>
      <c r="AXK253" s="132"/>
      <c r="AXL253" s="132"/>
      <c r="AXM253" s="132"/>
      <c r="AXN253" s="132"/>
      <c r="AXO253" s="132"/>
      <c r="AXP253" s="132"/>
      <c r="AXQ253" s="132"/>
      <c r="AXR253" s="132"/>
      <c r="AXS253" s="132"/>
      <c r="AXT253" s="132"/>
      <c r="AXU253" s="132"/>
      <c r="AXV253" s="132"/>
      <c r="AXW253" s="132"/>
      <c r="AXX253" s="132"/>
      <c r="AXY253" s="132"/>
      <c r="AXZ253" s="132"/>
      <c r="AYA253" s="132"/>
      <c r="AYB253" s="132"/>
      <c r="AYC253" s="132"/>
      <c r="AYD253" s="132"/>
      <c r="AYE253" s="132"/>
      <c r="AYF253" s="132"/>
      <c r="AYG253" s="132"/>
      <c r="AYH253" s="132"/>
      <c r="AYI253" s="132"/>
      <c r="AYJ253" s="132"/>
      <c r="AYK253" s="132"/>
      <c r="AYL253" s="132"/>
      <c r="AYM253" s="132"/>
      <c r="AYN253" s="132"/>
      <c r="AYO253" s="132"/>
      <c r="AYP253" s="132"/>
      <c r="AYQ253" s="132"/>
      <c r="AYR253" s="132"/>
      <c r="AYS253" s="132"/>
      <c r="AYT253" s="132"/>
      <c r="AYU253" s="132"/>
      <c r="AYV253" s="132"/>
      <c r="AYW253" s="132"/>
      <c r="AYX253" s="132"/>
      <c r="AYY253" s="132"/>
      <c r="AYZ253" s="132"/>
      <c r="AZA253" s="132"/>
      <c r="AZB253" s="132"/>
      <c r="AZC253" s="132"/>
      <c r="AZD253" s="132"/>
      <c r="AZE253" s="132"/>
      <c r="AZF253" s="132"/>
      <c r="AZG253" s="132"/>
      <c r="AZH253" s="132"/>
      <c r="AZI253" s="132"/>
      <c r="AZJ253" s="132"/>
      <c r="AZK253" s="132"/>
      <c r="AZL253" s="132"/>
      <c r="AZM253" s="132"/>
      <c r="AZN253" s="132"/>
      <c r="AZO253" s="132"/>
      <c r="AZP253" s="132"/>
      <c r="AZQ253" s="132"/>
      <c r="AZR253" s="132"/>
      <c r="AZS253" s="132"/>
      <c r="AZT253" s="132"/>
      <c r="AZU253" s="132"/>
      <c r="AZV253" s="132"/>
      <c r="AZW253" s="132"/>
      <c r="AZX253" s="132"/>
      <c r="AZY253" s="132"/>
      <c r="AZZ253" s="132"/>
      <c r="BAA253" s="132"/>
      <c r="BAB253" s="132"/>
      <c r="BAC253" s="132"/>
      <c r="BAD253" s="132"/>
      <c r="BAE253" s="132"/>
      <c r="BAF253" s="132"/>
      <c r="BAG253" s="132"/>
      <c r="BAH253" s="132"/>
      <c r="BAI253" s="132"/>
      <c r="BAJ253" s="132"/>
      <c r="BAK253" s="132"/>
      <c r="BAL253" s="132"/>
      <c r="BAM253" s="132"/>
      <c r="BAN253" s="132"/>
      <c r="BAO253" s="132"/>
      <c r="BAP253" s="132"/>
      <c r="BAQ253" s="132"/>
      <c r="BAR253" s="132"/>
      <c r="BAS253" s="132"/>
      <c r="BAT253" s="132"/>
      <c r="BAU253" s="132"/>
      <c r="BAV253" s="132"/>
      <c r="BAW253" s="132"/>
      <c r="BAX253" s="132"/>
      <c r="BAY253" s="132"/>
      <c r="BAZ253" s="132"/>
      <c r="BBA253" s="132"/>
      <c r="BBB253" s="132"/>
      <c r="BBC253" s="132"/>
      <c r="BBD253" s="132"/>
      <c r="BBE253" s="132"/>
      <c r="BBF253" s="132"/>
      <c r="BBG253" s="132"/>
      <c r="BBH253" s="132"/>
      <c r="BBI253" s="132"/>
      <c r="BBJ253" s="132"/>
      <c r="BBK253" s="132"/>
      <c r="BBL253" s="132"/>
      <c r="BBM253" s="132"/>
      <c r="BBN253" s="132"/>
      <c r="BBO253" s="132"/>
      <c r="BBP253" s="132"/>
      <c r="BBQ253" s="132"/>
      <c r="BBR253" s="132"/>
      <c r="BBS253" s="132"/>
      <c r="BBT253" s="132"/>
      <c r="BBU253" s="132"/>
      <c r="BBV253" s="132"/>
      <c r="BBW253" s="132"/>
      <c r="BBX253" s="132"/>
      <c r="BBY253" s="132"/>
      <c r="BBZ253" s="132"/>
      <c r="BCA253" s="132"/>
      <c r="BCB253" s="132"/>
      <c r="BCC253" s="132"/>
      <c r="BCD253" s="132"/>
      <c r="BCE253" s="132"/>
      <c r="BCF253" s="132"/>
      <c r="BCG253" s="132"/>
      <c r="BCH253" s="132"/>
      <c r="BCI253" s="132"/>
      <c r="BCJ253" s="132"/>
      <c r="BCK253" s="132"/>
      <c r="BCL253" s="132"/>
      <c r="BCM253" s="132"/>
      <c r="BCN253" s="132"/>
      <c r="BCO253" s="132"/>
      <c r="BCP253" s="132"/>
      <c r="BCQ253" s="132"/>
      <c r="BCR253" s="132"/>
      <c r="BCS253" s="132"/>
      <c r="BCT253" s="132"/>
      <c r="BCU253" s="132"/>
      <c r="BCV253" s="132"/>
      <c r="BCW253" s="132"/>
      <c r="BCX253" s="132"/>
      <c r="BCY253" s="132"/>
      <c r="BCZ253" s="132"/>
      <c r="BDA253" s="132"/>
      <c r="BDB253" s="132"/>
      <c r="BDC253" s="132"/>
      <c r="BDD253" s="132"/>
      <c r="BDE253" s="132"/>
      <c r="BDF253" s="132"/>
      <c r="BDG253" s="132"/>
      <c r="BDH253" s="132"/>
      <c r="BDI253" s="132"/>
      <c r="BDJ253" s="132"/>
      <c r="BDK253" s="132"/>
      <c r="BDL253" s="132"/>
      <c r="BDM253" s="132"/>
      <c r="BDN253" s="132"/>
      <c r="BDO253" s="132"/>
      <c r="BDP253" s="132"/>
      <c r="BDQ253" s="132"/>
      <c r="BDR253" s="132"/>
      <c r="BDS253" s="132"/>
      <c r="BDT253" s="132"/>
      <c r="BDU253" s="132"/>
      <c r="BDV253" s="132"/>
      <c r="BDW253" s="132"/>
      <c r="BDX253" s="132"/>
      <c r="BDY253" s="132"/>
      <c r="BDZ253" s="132"/>
      <c r="BEA253" s="132"/>
      <c r="BEB253" s="132"/>
      <c r="BEC253" s="132"/>
      <c r="BED253" s="132"/>
      <c r="BEE253" s="132"/>
      <c r="BEF253" s="132"/>
      <c r="BEG253" s="132"/>
      <c r="BEH253" s="132"/>
      <c r="BEI253" s="132"/>
      <c r="BEJ253" s="132"/>
      <c r="BEK253" s="132"/>
      <c r="BEL253" s="132"/>
      <c r="BEM253" s="132"/>
      <c r="BEN253" s="132"/>
      <c r="BEO253" s="132"/>
      <c r="BEP253" s="132"/>
      <c r="BEQ253" s="132"/>
      <c r="BER253" s="132"/>
      <c r="BES253" s="132"/>
      <c r="BET253" s="132"/>
      <c r="BEU253" s="132"/>
      <c r="BEV253" s="132"/>
      <c r="BEW253" s="132"/>
      <c r="BEX253" s="132"/>
      <c r="BEY253" s="132"/>
      <c r="BEZ253" s="132"/>
      <c r="BFA253" s="132"/>
      <c r="BFB253" s="132"/>
      <c r="BFC253" s="132"/>
      <c r="BFD253" s="132"/>
      <c r="BFE253" s="132"/>
      <c r="BFF253" s="132"/>
      <c r="BFG253" s="132"/>
      <c r="BFH253" s="132"/>
      <c r="BFI253" s="132"/>
      <c r="BFJ253" s="132"/>
      <c r="BFK253" s="132"/>
      <c r="BFL253" s="132"/>
      <c r="BFM253" s="132"/>
      <c r="BFN253" s="132"/>
      <c r="BFO253" s="132"/>
      <c r="BFP253" s="132"/>
      <c r="BFQ253" s="132"/>
      <c r="BFR253" s="132"/>
      <c r="BFS253" s="132"/>
      <c r="BFT253" s="132"/>
      <c r="BFU253" s="132"/>
      <c r="BFV253" s="132"/>
      <c r="BFW253" s="132"/>
      <c r="BFX253" s="132"/>
      <c r="BFY253" s="132"/>
      <c r="BFZ253" s="132"/>
      <c r="BGA253" s="132"/>
      <c r="BGB253" s="132"/>
      <c r="BGC253" s="132"/>
      <c r="BGD253" s="132"/>
      <c r="BGE253" s="132"/>
      <c r="BGF253" s="132"/>
      <c r="BGG253" s="132"/>
      <c r="BGH253" s="132"/>
      <c r="BGI253" s="132"/>
      <c r="BGJ253" s="132"/>
      <c r="BGK253" s="132"/>
      <c r="BGL253" s="132"/>
      <c r="BGM253" s="132"/>
      <c r="BGN253" s="132"/>
      <c r="BGO253" s="132"/>
      <c r="BGP253" s="132"/>
      <c r="BGQ253" s="132"/>
      <c r="BGR253" s="132"/>
      <c r="BGS253" s="132"/>
      <c r="BGT253" s="132"/>
      <c r="BGU253" s="132"/>
      <c r="BGV253" s="132"/>
      <c r="BGW253" s="132"/>
      <c r="BGX253" s="132"/>
      <c r="BGY253" s="132"/>
      <c r="BGZ253" s="132"/>
      <c r="BHA253" s="132"/>
      <c r="BHB253" s="132"/>
      <c r="BHC253" s="132"/>
      <c r="BHD253" s="132"/>
      <c r="BHE253" s="132"/>
      <c r="BHF253" s="132"/>
      <c r="BHG253" s="132"/>
      <c r="BHH253" s="132"/>
      <c r="BHI253" s="132"/>
      <c r="BHJ253" s="132"/>
      <c r="BHK253" s="132"/>
      <c r="BHL253" s="132"/>
      <c r="BHM253" s="132"/>
      <c r="BHN253" s="132"/>
      <c r="BHO253" s="132"/>
      <c r="BHP253" s="132"/>
      <c r="BHQ253" s="132"/>
      <c r="BHR253" s="132"/>
      <c r="BHS253" s="132"/>
      <c r="BHT253" s="132"/>
      <c r="BHU253" s="132"/>
      <c r="BHV253" s="132"/>
      <c r="BHW253" s="132"/>
      <c r="BHX253" s="132"/>
      <c r="BHY253" s="132"/>
      <c r="BHZ253" s="132"/>
      <c r="BIA253" s="132"/>
      <c r="BIB253" s="132"/>
      <c r="BIC253" s="132"/>
      <c r="BID253" s="132"/>
      <c r="BIE253" s="132"/>
      <c r="BIF253" s="132"/>
      <c r="BIG253" s="132"/>
      <c r="BIH253" s="132"/>
      <c r="BII253" s="132"/>
      <c r="BIJ253" s="132"/>
      <c r="BIK253" s="132"/>
      <c r="BIL253" s="132"/>
      <c r="BIM253" s="132"/>
      <c r="BIN253" s="132"/>
      <c r="BIO253" s="132"/>
      <c r="BIP253" s="132"/>
      <c r="BIQ253" s="132"/>
      <c r="BIR253" s="132"/>
      <c r="BIS253" s="132"/>
      <c r="BIT253" s="132"/>
      <c r="BIU253" s="132"/>
      <c r="BIV253" s="132"/>
      <c r="BIW253" s="132"/>
      <c r="BIX253" s="132"/>
      <c r="BIY253" s="132"/>
      <c r="BIZ253" s="132"/>
      <c r="BJA253" s="132"/>
      <c r="BJB253" s="132"/>
      <c r="BJC253" s="132"/>
      <c r="BJD253" s="132"/>
      <c r="BJE253" s="132"/>
      <c r="BJF253" s="132"/>
      <c r="BJG253" s="132"/>
      <c r="BJH253" s="132"/>
      <c r="BJI253" s="132"/>
      <c r="BJJ253" s="132"/>
      <c r="BJK253" s="132"/>
      <c r="BJL253" s="132"/>
      <c r="BJM253" s="132"/>
      <c r="BJN253" s="132"/>
      <c r="BJO253" s="132"/>
      <c r="BJP253" s="132"/>
      <c r="BJQ253" s="132"/>
      <c r="BJR253" s="132"/>
      <c r="BJS253" s="132"/>
      <c r="BJT253" s="132"/>
      <c r="BJU253" s="132"/>
      <c r="BJV253" s="132"/>
      <c r="BJW253" s="132"/>
      <c r="BJX253" s="132"/>
      <c r="BJY253" s="132"/>
      <c r="BJZ253" s="132"/>
      <c r="BKA253" s="132"/>
      <c r="BKB253" s="132"/>
      <c r="BKC253" s="132"/>
      <c r="BKD253" s="132"/>
      <c r="BKE253" s="132"/>
      <c r="BKF253" s="132"/>
      <c r="BKG253" s="132"/>
      <c r="BKH253" s="132"/>
      <c r="BKI253" s="132"/>
      <c r="BKJ253" s="132"/>
      <c r="BKK253" s="132"/>
      <c r="BKL253" s="132"/>
      <c r="BKM253" s="132"/>
      <c r="BKN253" s="132"/>
      <c r="BKO253" s="132"/>
      <c r="BKP253" s="132"/>
      <c r="BKQ253" s="132"/>
      <c r="BKR253" s="132"/>
      <c r="BKS253" s="132"/>
      <c r="BKT253" s="132"/>
      <c r="BKU253" s="132"/>
      <c r="BKV253" s="132"/>
      <c r="BKW253" s="132"/>
      <c r="BKX253" s="132"/>
      <c r="BKY253" s="132"/>
      <c r="BKZ253" s="132"/>
      <c r="BLA253" s="132"/>
      <c r="BLB253" s="132"/>
      <c r="BLC253" s="132"/>
      <c r="BLD253" s="132"/>
      <c r="BLE253" s="132"/>
      <c r="BLF253" s="132"/>
      <c r="BLG253" s="132"/>
      <c r="BLH253" s="132"/>
      <c r="BLI253" s="132"/>
      <c r="BLJ253" s="132"/>
      <c r="BLK253" s="132"/>
      <c r="BLL253" s="132"/>
      <c r="BLM253" s="132"/>
      <c r="BLN253" s="132"/>
      <c r="BLO253" s="132"/>
      <c r="BLP253" s="132"/>
      <c r="BLQ253" s="132"/>
      <c r="BLR253" s="132"/>
      <c r="BLS253" s="132"/>
      <c r="BLT253" s="132"/>
      <c r="BLU253" s="132"/>
      <c r="BLV253" s="132"/>
      <c r="BLW253" s="132"/>
      <c r="BLX253" s="132"/>
      <c r="BLY253" s="132"/>
      <c r="BLZ253" s="132"/>
      <c r="BMA253" s="132"/>
      <c r="BMB253" s="132"/>
      <c r="BMC253" s="132"/>
      <c r="BMD253" s="132"/>
      <c r="BME253" s="132"/>
      <c r="BMF253" s="132"/>
      <c r="BMG253" s="132"/>
      <c r="BMH253" s="132"/>
      <c r="BMI253" s="132"/>
      <c r="BMJ253" s="132"/>
      <c r="BMK253" s="132"/>
      <c r="BML253" s="132"/>
      <c r="BMM253" s="132"/>
      <c r="BMN253" s="132"/>
      <c r="BMO253" s="132"/>
      <c r="BMP253" s="132"/>
      <c r="BMQ253" s="132"/>
      <c r="BMR253" s="132"/>
      <c r="BMS253" s="132"/>
      <c r="BMT253" s="132"/>
      <c r="BMU253" s="132"/>
      <c r="BMV253" s="132"/>
      <c r="BMW253" s="132"/>
      <c r="BMX253" s="132"/>
      <c r="BMY253" s="132"/>
      <c r="BMZ253" s="132"/>
      <c r="BNA253" s="132"/>
      <c r="BNB253" s="132"/>
      <c r="BNC253" s="132"/>
      <c r="BND253" s="132"/>
      <c r="BNE253" s="132"/>
      <c r="BNF253" s="132"/>
      <c r="BNG253" s="132"/>
      <c r="BNH253" s="132"/>
      <c r="BNI253" s="132"/>
      <c r="BNJ253" s="132"/>
      <c r="BNK253" s="132"/>
      <c r="BNL253" s="132"/>
      <c r="BNM253" s="132"/>
      <c r="BNN253" s="132"/>
      <c r="BNO253" s="132"/>
      <c r="BNP253" s="132"/>
      <c r="BNQ253" s="132"/>
      <c r="BNR253" s="132"/>
      <c r="BNS253" s="132"/>
      <c r="BNT253" s="132"/>
      <c r="BNU253" s="132"/>
      <c r="BNV253" s="132"/>
      <c r="BNW253" s="132"/>
      <c r="BNX253" s="132"/>
      <c r="BNY253" s="132"/>
      <c r="BNZ253" s="132"/>
      <c r="BOA253" s="132"/>
      <c r="BOB253" s="132"/>
      <c r="BOC253" s="132"/>
      <c r="BOD253" s="132"/>
      <c r="BOE253" s="132"/>
      <c r="BOF253" s="132"/>
      <c r="BOG253" s="132"/>
      <c r="BOH253" s="132"/>
      <c r="BOI253" s="132"/>
      <c r="BOJ253" s="132"/>
      <c r="BOK253" s="132"/>
      <c r="BOL253" s="132"/>
      <c r="BOM253" s="132"/>
      <c r="BON253" s="132"/>
      <c r="BOO253" s="132"/>
      <c r="BOP253" s="132"/>
      <c r="BOQ253" s="132"/>
      <c r="BOR253" s="132"/>
      <c r="BOS253" s="132"/>
      <c r="BOT253" s="132"/>
      <c r="BOU253" s="132"/>
      <c r="BOV253" s="132"/>
      <c r="BOW253" s="132"/>
      <c r="BOX253" s="132"/>
      <c r="BOY253" s="132"/>
      <c r="BOZ253" s="132"/>
      <c r="BPA253" s="132"/>
      <c r="BPB253" s="132"/>
      <c r="BPC253" s="132"/>
      <c r="BPD253" s="132"/>
      <c r="BPE253" s="132"/>
      <c r="BPF253" s="132"/>
      <c r="BPG253" s="132"/>
      <c r="BPH253" s="132"/>
      <c r="BPI253" s="132"/>
      <c r="BPJ253" s="132"/>
      <c r="BPK253" s="132"/>
      <c r="BPL253" s="132"/>
      <c r="BPM253" s="132"/>
      <c r="BPN253" s="132"/>
      <c r="BPO253" s="132"/>
      <c r="BPP253" s="132"/>
      <c r="BPQ253" s="132"/>
      <c r="BPR253" s="132"/>
      <c r="BPS253" s="132"/>
      <c r="BPT253" s="132"/>
      <c r="BPU253" s="132"/>
      <c r="BPV253" s="132"/>
      <c r="BPW253" s="132"/>
      <c r="BPX253" s="132"/>
      <c r="BPY253" s="132"/>
      <c r="BPZ253" s="132"/>
      <c r="BQA253" s="132"/>
      <c r="BQB253" s="132"/>
      <c r="BQC253" s="132"/>
      <c r="BQD253" s="132"/>
      <c r="BQE253" s="132"/>
      <c r="BQF253" s="132"/>
      <c r="BQG253" s="132"/>
      <c r="BQH253" s="132"/>
      <c r="BQI253" s="132"/>
      <c r="BQJ253" s="132"/>
      <c r="BQK253" s="132"/>
      <c r="BQL253" s="132"/>
      <c r="BQM253" s="132"/>
      <c r="BQN253" s="132"/>
      <c r="BQO253" s="132"/>
      <c r="BQP253" s="132"/>
      <c r="BQQ253" s="132"/>
      <c r="BQR253" s="132"/>
      <c r="BQS253" s="132"/>
      <c r="BQT253" s="132"/>
      <c r="BQU253" s="132"/>
      <c r="BQV253" s="132"/>
      <c r="BQW253" s="132"/>
      <c r="BQX253" s="132"/>
      <c r="BQY253" s="132"/>
      <c r="BQZ253" s="132"/>
      <c r="BRA253" s="132"/>
      <c r="BRB253" s="132"/>
      <c r="BRC253" s="132"/>
      <c r="BRD253" s="132"/>
      <c r="BRE253" s="132"/>
      <c r="BRF253" s="132"/>
      <c r="BRG253" s="132"/>
      <c r="BRH253" s="132"/>
      <c r="BRI253" s="132"/>
      <c r="BRJ253" s="132"/>
      <c r="BRK253" s="132"/>
      <c r="BRL253" s="132"/>
      <c r="BRM253" s="132"/>
      <c r="BRN253" s="132"/>
      <c r="BRO253" s="132"/>
      <c r="BRP253" s="132"/>
      <c r="BRQ253" s="132"/>
      <c r="BRR253" s="132"/>
      <c r="BRS253" s="132"/>
      <c r="BRT253" s="132"/>
      <c r="BRU253" s="132"/>
      <c r="BRV253" s="132"/>
      <c r="BRW253" s="132"/>
      <c r="BRX253" s="132"/>
      <c r="BRY253" s="132"/>
      <c r="BRZ253" s="132"/>
      <c r="BSA253" s="132"/>
      <c r="BSB253" s="132"/>
      <c r="BSC253" s="132"/>
      <c r="BSD253" s="132"/>
      <c r="BSE253" s="132"/>
      <c r="BSF253" s="132"/>
      <c r="BSG253" s="132"/>
      <c r="BSH253" s="132"/>
      <c r="BSI253" s="132"/>
      <c r="BSJ253" s="132"/>
      <c r="BSK253" s="132"/>
      <c r="BSL253" s="132"/>
      <c r="BSM253" s="132"/>
      <c r="BSN253" s="132"/>
      <c r="BSO253" s="132"/>
      <c r="BSP253" s="132"/>
      <c r="BSQ253" s="132"/>
      <c r="BSR253" s="132"/>
      <c r="BSS253" s="132"/>
      <c r="BST253" s="132"/>
      <c r="BSU253" s="132"/>
      <c r="BSV253" s="132"/>
      <c r="BSW253" s="132"/>
      <c r="BSX253" s="132"/>
      <c r="BSY253" s="132"/>
      <c r="BSZ253" s="132"/>
      <c r="BTA253" s="132"/>
      <c r="BTB253" s="132"/>
      <c r="BTC253" s="132"/>
      <c r="BTD253" s="132"/>
      <c r="BTE253" s="132"/>
      <c r="BTF253" s="132"/>
      <c r="BTG253" s="132"/>
      <c r="BTH253" s="132"/>
      <c r="BTI253" s="132"/>
      <c r="BTJ253" s="132"/>
      <c r="BTK253" s="132"/>
      <c r="BTL253" s="132"/>
      <c r="BTM253" s="132"/>
      <c r="BTN253" s="132"/>
      <c r="BTO253" s="132"/>
      <c r="BTP253" s="132"/>
      <c r="BTQ253" s="132"/>
      <c r="BTR253" s="132"/>
      <c r="BTS253" s="132"/>
      <c r="BTT253" s="132"/>
      <c r="BTU253" s="132"/>
      <c r="BTV253" s="132"/>
      <c r="BTW253" s="132"/>
      <c r="BTX253" s="132"/>
      <c r="BTY253" s="132"/>
      <c r="BTZ253" s="132"/>
      <c r="BUA253" s="132"/>
      <c r="BUB253" s="132"/>
      <c r="BUC253" s="132"/>
      <c r="BUD253" s="132"/>
      <c r="BUE253" s="132"/>
      <c r="BUF253" s="132"/>
      <c r="BUG253" s="132"/>
      <c r="BUH253" s="132"/>
      <c r="BUI253" s="132"/>
      <c r="BUJ253" s="132"/>
      <c r="BUK253" s="132"/>
      <c r="BUL253" s="132"/>
      <c r="BUM253" s="132"/>
      <c r="BUN253" s="132"/>
      <c r="BUO253" s="132"/>
      <c r="BUP253" s="132"/>
      <c r="BUQ253" s="132"/>
      <c r="BUR253" s="132"/>
      <c r="BUS253" s="132"/>
      <c r="BUT253" s="132"/>
      <c r="BUU253" s="132"/>
      <c r="BUV253" s="132"/>
      <c r="BUW253" s="132"/>
      <c r="BUX253" s="132"/>
      <c r="BUY253" s="132"/>
      <c r="BUZ253" s="132"/>
      <c r="BVA253" s="132"/>
      <c r="BVB253" s="132"/>
      <c r="BVC253" s="132"/>
      <c r="BVD253" s="132"/>
      <c r="BVE253" s="132"/>
      <c r="BVF253" s="132"/>
      <c r="BVG253" s="132"/>
      <c r="BVH253" s="132"/>
      <c r="BVI253" s="132"/>
      <c r="BVJ253" s="132"/>
      <c r="BVK253" s="132"/>
      <c r="BVL253" s="132"/>
      <c r="BVM253" s="132"/>
      <c r="BVN253" s="132"/>
      <c r="BVO253" s="132"/>
      <c r="BVP253" s="132"/>
      <c r="BVQ253" s="132"/>
      <c r="BVR253" s="132"/>
      <c r="BVS253" s="132"/>
      <c r="BVT253" s="132"/>
      <c r="BVU253" s="132"/>
      <c r="BVV253" s="132"/>
      <c r="BVW253" s="132"/>
      <c r="BVX253" s="132"/>
      <c r="BVY253" s="132"/>
      <c r="BVZ253" s="132"/>
      <c r="BWA253" s="132"/>
      <c r="BWB253" s="132"/>
      <c r="BWC253" s="132"/>
      <c r="BWD253" s="132"/>
      <c r="BWE253" s="132"/>
      <c r="BWF253" s="132"/>
      <c r="BWG253" s="132"/>
      <c r="BWH253" s="132"/>
      <c r="BWI253" s="132"/>
      <c r="BWJ253" s="132"/>
      <c r="BWK253" s="132"/>
      <c r="BWL253" s="132"/>
      <c r="BWM253" s="132"/>
      <c r="BWN253" s="132"/>
      <c r="BWO253" s="132"/>
      <c r="BWP253" s="132"/>
      <c r="BWQ253" s="132"/>
      <c r="BWR253" s="132"/>
      <c r="BWS253" s="132"/>
      <c r="BWT253" s="132"/>
      <c r="BWU253" s="132"/>
      <c r="BWV253" s="132"/>
      <c r="BWW253" s="132"/>
      <c r="BWX253" s="132"/>
      <c r="BWY253" s="132"/>
      <c r="BWZ253" s="132"/>
      <c r="BXA253" s="132"/>
      <c r="BXB253" s="132"/>
      <c r="BXC253" s="132"/>
      <c r="BXD253" s="132"/>
      <c r="BXE253" s="132"/>
      <c r="BXF253" s="132"/>
      <c r="BXG253" s="132"/>
      <c r="BXH253" s="132"/>
      <c r="BXI253" s="132"/>
      <c r="BXJ253" s="132"/>
      <c r="BXK253" s="132"/>
      <c r="BXL253" s="132"/>
      <c r="BXM253" s="132"/>
      <c r="BXN253" s="132"/>
      <c r="BXO253" s="132"/>
      <c r="BXP253" s="132"/>
      <c r="BXQ253" s="132"/>
      <c r="BXR253" s="132"/>
      <c r="BXS253" s="132"/>
      <c r="BXT253" s="132"/>
      <c r="BXU253" s="132"/>
      <c r="BXV253" s="132"/>
      <c r="BXW253" s="132"/>
      <c r="BXX253" s="132"/>
      <c r="BXY253" s="132"/>
      <c r="BXZ253" s="132"/>
      <c r="BYA253" s="132"/>
      <c r="BYB253" s="132"/>
      <c r="BYC253" s="132"/>
      <c r="BYD253" s="132"/>
      <c r="BYE253" s="132"/>
      <c r="BYF253" s="132"/>
      <c r="BYG253" s="132"/>
      <c r="BYH253" s="132"/>
      <c r="BYI253" s="132"/>
      <c r="BYJ253" s="132"/>
      <c r="BYK253" s="132"/>
      <c r="BYL253" s="132"/>
      <c r="BYM253" s="132"/>
      <c r="BYN253" s="132"/>
      <c r="BYO253" s="132"/>
      <c r="BYP253" s="132"/>
      <c r="BYQ253" s="132"/>
      <c r="BYR253" s="132"/>
      <c r="BYS253" s="132"/>
      <c r="BYT253" s="132"/>
      <c r="BYU253" s="132"/>
      <c r="BYV253" s="132"/>
      <c r="BYW253" s="132"/>
      <c r="BYX253" s="132"/>
      <c r="BYY253" s="132"/>
      <c r="BYZ253" s="132"/>
      <c r="BZA253" s="132"/>
      <c r="BZB253" s="132"/>
      <c r="BZC253" s="132"/>
      <c r="BZD253" s="132"/>
      <c r="BZE253" s="132"/>
      <c r="BZF253" s="132"/>
      <c r="BZG253" s="132"/>
      <c r="BZH253" s="132"/>
      <c r="BZI253" s="132"/>
      <c r="BZJ253" s="132"/>
      <c r="BZK253" s="132"/>
      <c r="BZL253" s="132"/>
      <c r="BZM253" s="132"/>
      <c r="BZN253" s="132"/>
      <c r="BZO253" s="132"/>
      <c r="BZP253" s="132"/>
      <c r="BZQ253" s="132"/>
      <c r="BZR253" s="132"/>
      <c r="BZS253" s="132"/>
      <c r="BZT253" s="132"/>
      <c r="BZU253" s="132"/>
      <c r="BZV253" s="132"/>
      <c r="BZW253" s="132"/>
      <c r="BZX253" s="132"/>
      <c r="BZY253" s="132"/>
      <c r="BZZ253" s="132"/>
      <c r="CAA253" s="132"/>
      <c r="CAB253" s="132"/>
      <c r="CAC253" s="132"/>
      <c r="CAD253" s="132"/>
      <c r="CAE253" s="132"/>
      <c r="CAF253" s="132"/>
      <c r="CAG253" s="132"/>
      <c r="CAH253" s="132"/>
      <c r="CAI253" s="132"/>
      <c r="CAJ253" s="132"/>
      <c r="CAK253" s="132"/>
      <c r="CAL253" s="132"/>
      <c r="CAM253" s="132"/>
      <c r="CAN253" s="132"/>
      <c r="CAO253" s="132"/>
      <c r="CAP253" s="132"/>
      <c r="CAQ253" s="132"/>
      <c r="CAR253" s="132"/>
      <c r="CAS253" s="132"/>
      <c r="CAT253" s="132"/>
      <c r="CAU253" s="132"/>
      <c r="CAV253" s="132"/>
      <c r="CAW253" s="132"/>
      <c r="CAX253" s="132"/>
      <c r="CAY253" s="132"/>
      <c r="CAZ253" s="132"/>
      <c r="CBA253" s="132"/>
      <c r="CBB253" s="132"/>
      <c r="CBC253" s="132"/>
      <c r="CBD253" s="132"/>
      <c r="CBE253" s="132"/>
      <c r="CBF253" s="132"/>
      <c r="CBG253" s="132"/>
      <c r="CBH253" s="132"/>
      <c r="CBI253" s="132"/>
      <c r="CBJ253" s="132"/>
      <c r="CBK253" s="132"/>
      <c r="CBL253" s="132"/>
      <c r="CBM253" s="132"/>
      <c r="CBN253" s="132"/>
      <c r="CBO253" s="132"/>
      <c r="CBP253" s="132"/>
      <c r="CBQ253" s="132"/>
      <c r="CBR253" s="132"/>
      <c r="CBS253" s="132"/>
      <c r="CBT253" s="132"/>
      <c r="CBU253" s="132"/>
      <c r="CBV253" s="132"/>
      <c r="CBW253" s="132"/>
      <c r="CBX253" s="132"/>
      <c r="CBY253" s="132"/>
      <c r="CBZ253" s="132"/>
      <c r="CCA253" s="132"/>
      <c r="CCB253" s="132"/>
      <c r="CCC253" s="132"/>
      <c r="CCD253" s="132"/>
      <c r="CCE253" s="132"/>
      <c r="CCF253" s="132"/>
      <c r="CCG253" s="132"/>
      <c r="CCH253" s="132"/>
      <c r="CCI253" s="132"/>
      <c r="CCJ253" s="132"/>
      <c r="CCK253" s="132"/>
      <c r="CCL253" s="132"/>
      <c r="CCM253" s="132"/>
      <c r="CCN253" s="132"/>
      <c r="CCO253" s="132"/>
      <c r="CCP253" s="132"/>
      <c r="CCQ253" s="132"/>
      <c r="CCR253" s="132"/>
      <c r="CCS253" s="132"/>
      <c r="CCT253" s="132"/>
      <c r="CCU253" s="132"/>
      <c r="CCV253" s="132"/>
      <c r="CCW253" s="132"/>
      <c r="CCX253" s="132"/>
      <c r="CCY253" s="132"/>
      <c r="CCZ253" s="132"/>
      <c r="CDA253" s="132"/>
      <c r="CDB253" s="132"/>
      <c r="CDC253" s="132"/>
      <c r="CDD253" s="132"/>
      <c r="CDE253" s="132"/>
      <c r="CDF253" s="132"/>
      <c r="CDG253" s="132"/>
      <c r="CDH253" s="132"/>
      <c r="CDI253" s="132"/>
      <c r="CDJ253" s="132"/>
      <c r="CDK253" s="132"/>
      <c r="CDL253" s="132"/>
      <c r="CDM253" s="132"/>
      <c r="CDN253" s="132"/>
      <c r="CDO253" s="132"/>
      <c r="CDP253" s="132"/>
      <c r="CDQ253" s="132"/>
      <c r="CDR253" s="132"/>
      <c r="CDS253" s="132"/>
      <c r="CDT253" s="132"/>
      <c r="CDU253" s="132"/>
      <c r="CDV253" s="132"/>
      <c r="CDW253" s="132"/>
      <c r="CDX253" s="132"/>
      <c r="CDY253" s="132"/>
      <c r="CDZ253" s="132"/>
      <c r="CEA253" s="132"/>
      <c r="CEB253" s="132"/>
      <c r="CEC253" s="132"/>
      <c r="CED253" s="132"/>
      <c r="CEE253" s="132"/>
      <c r="CEF253" s="132"/>
      <c r="CEG253" s="132"/>
      <c r="CEH253" s="132"/>
      <c r="CEI253" s="132"/>
      <c r="CEJ253" s="132"/>
      <c r="CEK253" s="132"/>
      <c r="CEL253" s="132"/>
      <c r="CEM253" s="132"/>
      <c r="CEN253" s="132"/>
      <c r="CEO253" s="132"/>
      <c r="CEP253" s="132"/>
      <c r="CEQ253" s="132"/>
      <c r="CER253" s="132"/>
      <c r="CES253" s="132"/>
      <c r="CET253" s="132"/>
      <c r="CEU253" s="132"/>
      <c r="CEV253" s="132"/>
      <c r="CEW253" s="132"/>
      <c r="CEX253" s="132"/>
      <c r="CEY253" s="132"/>
      <c r="CEZ253" s="132"/>
      <c r="CFA253" s="132"/>
      <c r="CFB253" s="132"/>
      <c r="CFC253" s="132"/>
      <c r="CFD253" s="132"/>
      <c r="CFE253" s="132"/>
      <c r="CFF253" s="132"/>
      <c r="CFG253" s="132"/>
      <c r="CFH253" s="132"/>
      <c r="CFI253" s="132"/>
      <c r="CFJ253" s="132"/>
      <c r="CFK253" s="132"/>
      <c r="CFL253" s="132"/>
      <c r="CFM253" s="132"/>
      <c r="CFN253" s="132"/>
      <c r="CFO253" s="132"/>
      <c r="CFP253" s="132"/>
      <c r="CFQ253" s="132"/>
      <c r="CFR253" s="132"/>
      <c r="CFS253" s="132"/>
      <c r="CFT253" s="132"/>
      <c r="CFU253" s="132"/>
      <c r="CFV253" s="132"/>
      <c r="CFW253" s="132"/>
      <c r="CFX253" s="132"/>
      <c r="CFY253" s="132"/>
      <c r="CFZ253" s="132"/>
      <c r="CGA253" s="132"/>
      <c r="CGB253" s="132"/>
      <c r="CGC253" s="132"/>
      <c r="CGD253" s="132"/>
      <c r="CGE253" s="132"/>
      <c r="CGF253" s="132"/>
      <c r="CGG253" s="132"/>
      <c r="CGH253" s="132"/>
      <c r="CGI253" s="132"/>
      <c r="CGJ253" s="132"/>
      <c r="CGK253" s="132"/>
      <c r="CGL253" s="132"/>
      <c r="CGM253" s="132"/>
      <c r="CGN253" s="132"/>
      <c r="CGO253" s="132"/>
      <c r="CGP253" s="132"/>
      <c r="CGQ253" s="132"/>
      <c r="CGR253" s="132"/>
      <c r="CGS253" s="132"/>
      <c r="CGT253" s="132"/>
      <c r="CGU253" s="132"/>
      <c r="CGV253" s="132"/>
      <c r="CGW253" s="132"/>
      <c r="CGX253" s="132"/>
      <c r="CGY253" s="132"/>
      <c r="CGZ253" s="132"/>
      <c r="CHA253" s="132"/>
      <c r="CHB253" s="132"/>
      <c r="CHC253" s="132"/>
      <c r="CHD253" s="132"/>
      <c r="CHE253" s="132"/>
      <c r="CHF253" s="132"/>
      <c r="CHG253" s="132"/>
      <c r="CHH253" s="132"/>
      <c r="CHI253" s="132"/>
      <c r="CHJ253" s="132"/>
      <c r="CHK253" s="132"/>
      <c r="CHL253" s="132"/>
      <c r="CHM253" s="132"/>
      <c r="CHN253" s="132"/>
      <c r="CHO253" s="132"/>
      <c r="CHP253" s="132"/>
      <c r="CHQ253" s="132"/>
      <c r="CHR253" s="132"/>
      <c r="CHS253" s="132"/>
      <c r="CHT253" s="132"/>
      <c r="CHU253" s="132"/>
      <c r="CHV253" s="132"/>
      <c r="CHW253" s="132"/>
      <c r="CHX253" s="132"/>
      <c r="CHY253" s="132"/>
      <c r="CHZ253" s="132"/>
      <c r="CIA253" s="132"/>
      <c r="CIB253" s="132"/>
      <c r="CIC253" s="132"/>
      <c r="CID253" s="132"/>
      <c r="CIE253" s="132"/>
      <c r="CIF253" s="132"/>
      <c r="CIG253" s="132"/>
      <c r="CIH253" s="132"/>
      <c r="CII253" s="132"/>
      <c r="CIJ253" s="132"/>
      <c r="CIK253" s="132"/>
      <c r="CIL253" s="132"/>
      <c r="CIM253" s="132"/>
      <c r="CIN253" s="132"/>
      <c r="CIO253" s="132"/>
      <c r="CIP253" s="132"/>
      <c r="CIQ253" s="132"/>
      <c r="CIR253" s="132"/>
      <c r="CIS253" s="132"/>
      <c r="CIT253" s="132"/>
      <c r="CIU253" s="132"/>
      <c r="CIV253" s="132"/>
      <c r="CIW253" s="132"/>
      <c r="CIX253" s="132"/>
      <c r="CIY253" s="132"/>
      <c r="CIZ253" s="132"/>
      <c r="CJA253" s="132"/>
      <c r="CJB253" s="132"/>
      <c r="CJC253" s="132"/>
      <c r="CJD253" s="132"/>
      <c r="CJE253" s="132"/>
      <c r="CJF253" s="132"/>
      <c r="CJG253" s="132"/>
      <c r="CJH253" s="132"/>
      <c r="CJI253" s="132"/>
      <c r="CJJ253" s="132"/>
      <c r="CJK253" s="132"/>
      <c r="CJL253" s="132"/>
      <c r="CJM253" s="132"/>
      <c r="CJN253" s="132"/>
      <c r="CJO253" s="132"/>
      <c r="CJP253" s="132"/>
      <c r="CJQ253" s="132"/>
      <c r="CJR253" s="132"/>
      <c r="CJS253" s="132"/>
      <c r="CJT253" s="132"/>
      <c r="CJU253" s="132"/>
      <c r="CJV253" s="132"/>
      <c r="CJW253" s="132"/>
      <c r="CJX253" s="132"/>
      <c r="CJY253" s="132"/>
      <c r="CJZ253" s="132"/>
      <c r="CKA253" s="132"/>
      <c r="CKB253" s="132"/>
      <c r="CKC253" s="132"/>
      <c r="CKD253" s="132"/>
      <c r="CKE253" s="132"/>
      <c r="CKF253" s="132"/>
      <c r="CKG253" s="132"/>
      <c r="CKH253" s="132"/>
      <c r="CKI253" s="132"/>
      <c r="CKJ253" s="132"/>
      <c r="CKK253" s="132"/>
      <c r="CKL253" s="132"/>
      <c r="CKM253" s="132"/>
      <c r="CKN253" s="132"/>
      <c r="CKO253" s="132"/>
      <c r="CKP253" s="132"/>
      <c r="CKQ253" s="132"/>
      <c r="CKR253" s="132"/>
      <c r="CKS253" s="132"/>
      <c r="CKT253" s="132"/>
      <c r="CKU253" s="132"/>
      <c r="CKV253" s="132"/>
      <c r="CKW253" s="132"/>
      <c r="CKX253" s="132"/>
      <c r="CKY253" s="132"/>
      <c r="CKZ253" s="132"/>
      <c r="CLA253" s="132"/>
      <c r="CLB253" s="132"/>
      <c r="CLC253" s="132"/>
      <c r="CLD253" s="132"/>
      <c r="CLE253" s="132"/>
      <c r="CLF253" s="132"/>
      <c r="CLG253" s="132"/>
      <c r="CLH253" s="132"/>
      <c r="CLI253" s="132"/>
      <c r="CLJ253" s="132"/>
      <c r="CLK253" s="132"/>
      <c r="CLL253" s="132"/>
      <c r="CLM253" s="132"/>
      <c r="CLN253" s="132"/>
      <c r="CLO253" s="132"/>
      <c r="CLP253" s="132"/>
      <c r="CLQ253" s="132"/>
      <c r="CLR253" s="132"/>
      <c r="CLS253" s="132"/>
      <c r="CLT253" s="132"/>
      <c r="CLU253" s="132"/>
      <c r="CLV253" s="132"/>
      <c r="CLW253" s="132"/>
      <c r="CLX253" s="132"/>
      <c r="CLY253" s="132"/>
      <c r="CLZ253" s="132"/>
      <c r="CMA253" s="132"/>
      <c r="CMB253" s="132"/>
      <c r="CMC253" s="132"/>
      <c r="CMD253" s="132"/>
      <c r="CME253" s="132"/>
      <c r="CMF253" s="132"/>
      <c r="CMG253" s="132"/>
      <c r="CMH253" s="132"/>
      <c r="CMI253" s="132"/>
      <c r="CMJ253" s="132"/>
      <c r="CMK253" s="132"/>
      <c r="CML253" s="132"/>
      <c r="CMM253" s="132"/>
      <c r="CMN253" s="132"/>
      <c r="CMO253" s="132"/>
      <c r="CMP253" s="132"/>
      <c r="CMQ253" s="132"/>
      <c r="CMR253" s="132"/>
      <c r="CMS253" s="132"/>
      <c r="CMT253" s="132"/>
      <c r="CMU253" s="132"/>
      <c r="CMV253" s="132"/>
      <c r="CMW253" s="132"/>
      <c r="CMX253" s="132"/>
      <c r="CMY253" s="132"/>
      <c r="CMZ253" s="132"/>
      <c r="CNA253" s="132"/>
      <c r="CNB253" s="132"/>
      <c r="CNC253" s="132"/>
      <c r="CND253" s="132"/>
      <c r="CNE253" s="132"/>
      <c r="CNF253" s="132"/>
      <c r="CNG253" s="132"/>
      <c r="CNH253" s="132"/>
      <c r="CNI253" s="132"/>
      <c r="CNJ253" s="132"/>
      <c r="CNK253" s="132"/>
      <c r="CNL253" s="132"/>
      <c r="CNM253" s="132"/>
      <c r="CNN253" s="132"/>
      <c r="CNO253" s="132"/>
      <c r="CNP253" s="132"/>
      <c r="CNQ253" s="132"/>
      <c r="CNR253" s="132"/>
      <c r="CNS253" s="132"/>
      <c r="CNT253" s="132"/>
      <c r="CNU253" s="132"/>
      <c r="CNV253" s="132"/>
      <c r="CNW253" s="132"/>
      <c r="CNX253" s="132"/>
      <c r="CNY253" s="132"/>
      <c r="CNZ253" s="132"/>
      <c r="COA253" s="132"/>
      <c r="COB253" s="132"/>
      <c r="COC253" s="132"/>
      <c r="COD253" s="132"/>
      <c r="COE253" s="132"/>
      <c r="COF253" s="132"/>
      <c r="COG253" s="132"/>
      <c r="COH253" s="132"/>
      <c r="COI253" s="132"/>
      <c r="COJ253" s="132"/>
      <c r="COK253" s="132"/>
      <c r="COL253" s="132"/>
      <c r="COM253" s="132"/>
      <c r="CON253" s="132"/>
      <c r="COO253" s="132"/>
      <c r="COP253" s="132"/>
      <c r="COQ253" s="132"/>
      <c r="COR253" s="132"/>
      <c r="COS253" s="132"/>
      <c r="COT253" s="132"/>
      <c r="COU253" s="132"/>
      <c r="COV253" s="132"/>
      <c r="COW253" s="132"/>
      <c r="COX253" s="132"/>
      <c r="COY253" s="132"/>
      <c r="COZ253" s="132"/>
      <c r="CPA253" s="132"/>
      <c r="CPB253" s="132"/>
      <c r="CPC253" s="132"/>
      <c r="CPD253" s="132"/>
      <c r="CPE253" s="132"/>
      <c r="CPF253" s="132"/>
      <c r="CPG253" s="132"/>
      <c r="CPH253" s="132"/>
      <c r="CPI253" s="132"/>
      <c r="CPJ253" s="132"/>
      <c r="CPK253" s="132"/>
      <c r="CPL253" s="132"/>
      <c r="CPM253" s="132"/>
      <c r="CPN253" s="132"/>
      <c r="CPO253" s="132"/>
      <c r="CPP253" s="132"/>
      <c r="CPQ253" s="132"/>
      <c r="CPR253" s="132"/>
      <c r="CPS253" s="132"/>
      <c r="CPT253" s="132"/>
      <c r="CPU253" s="132"/>
      <c r="CPV253" s="132"/>
      <c r="CPW253" s="132"/>
      <c r="CPX253" s="132"/>
      <c r="CPY253" s="132"/>
      <c r="CPZ253" s="132"/>
      <c r="CQA253" s="132"/>
      <c r="CQB253" s="132"/>
      <c r="CQC253" s="132"/>
      <c r="CQD253" s="132"/>
      <c r="CQE253" s="132"/>
      <c r="CQF253" s="132"/>
      <c r="CQG253" s="132"/>
      <c r="CQH253" s="132"/>
      <c r="CQI253" s="132"/>
      <c r="CQJ253" s="132"/>
      <c r="CQK253" s="132"/>
      <c r="CQL253" s="132"/>
      <c r="CQM253" s="132"/>
      <c r="CQN253" s="132"/>
      <c r="CQO253" s="132"/>
      <c r="CQP253" s="132"/>
      <c r="CQQ253" s="132"/>
      <c r="CQR253" s="132"/>
      <c r="CQS253" s="132"/>
      <c r="CQT253" s="132"/>
      <c r="CQU253" s="132"/>
      <c r="CQV253" s="132"/>
      <c r="CQW253" s="132"/>
      <c r="CQX253" s="132"/>
      <c r="CQY253" s="132"/>
      <c r="CQZ253" s="132"/>
      <c r="CRA253" s="132"/>
      <c r="CRB253" s="132"/>
      <c r="CRC253" s="132"/>
      <c r="CRD253" s="132"/>
      <c r="CRE253" s="132"/>
      <c r="CRF253" s="132"/>
      <c r="CRG253" s="132"/>
      <c r="CRH253" s="132"/>
      <c r="CRI253" s="132"/>
      <c r="CRJ253" s="132"/>
      <c r="CRK253" s="132"/>
      <c r="CRL253" s="132"/>
      <c r="CRM253" s="132"/>
      <c r="CRN253" s="132"/>
      <c r="CRO253" s="132"/>
      <c r="CRP253" s="132"/>
      <c r="CRQ253" s="132"/>
      <c r="CRR253" s="132"/>
      <c r="CRS253" s="132"/>
      <c r="CRT253" s="132"/>
      <c r="CRU253" s="132"/>
      <c r="CRV253" s="132"/>
      <c r="CRW253" s="132"/>
      <c r="CRX253" s="132"/>
      <c r="CRY253" s="132"/>
      <c r="CRZ253" s="132"/>
      <c r="CSA253" s="132"/>
      <c r="CSB253" s="132"/>
      <c r="CSC253" s="132"/>
      <c r="CSD253" s="132"/>
      <c r="CSE253" s="132"/>
      <c r="CSF253" s="132"/>
      <c r="CSG253" s="132"/>
      <c r="CSH253" s="132"/>
      <c r="CSI253" s="132"/>
      <c r="CSJ253" s="132"/>
      <c r="CSK253" s="132"/>
      <c r="CSL253" s="132"/>
      <c r="CSM253" s="132"/>
      <c r="CSN253" s="132"/>
      <c r="CSO253" s="132"/>
      <c r="CSP253" s="132"/>
      <c r="CSQ253" s="132"/>
      <c r="CSR253" s="132"/>
      <c r="CSS253" s="132"/>
      <c r="CST253" s="132"/>
      <c r="CSU253" s="132"/>
      <c r="CSV253" s="132"/>
      <c r="CSW253" s="132"/>
      <c r="CSX253" s="132"/>
      <c r="CSY253" s="132"/>
      <c r="CSZ253" s="132"/>
      <c r="CTA253" s="132"/>
      <c r="CTB253" s="132"/>
      <c r="CTC253" s="132"/>
      <c r="CTD253" s="132"/>
      <c r="CTE253" s="132"/>
      <c r="CTF253" s="132"/>
      <c r="CTG253" s="132"/>
      <c r="CTH253" s="132"/>
      <c r="CTI253" s="132"/>
      <c r="CTJ253" s="132"/>
      <c r="CTK253" s="132"/>
      <c r="CTL253" s="132"/>
      <c r="CTM253" s="132"/>
      <c r="CTN253" s="132"/>
      <c r="CTO253" s="132"/>
      <c r="CTP253" s="132"/>
      <c r="CTQ253" s="132"/>
      <c r="CTR253" s="132"/>
      <c r="CTS253" s="132"/>
      <c r="CTT253" s="132"/>
      <c r="CTU253" s="132"/>
      <c r="CTV253" s="132"/>
      <c r="CTW253" s="132"/>
      <c r="CTX253" s="132"/>
      <c r="CTY253" s="132"/>
      <c r="CTZ253" s="132"/>
      <c r="CUA253" s="132"/>
      <c r="CUB253" s="132"/>
      <c r="CUC253" s="132"/>
      <c r="CUD253" s="132"/>
      <c r="CUE253" s="132"/>
      <c r="CUF253" s="132"/>
      <c r="CUG253" s="132"/>
      <c r="CUH253" s="132"/>
      <c r="CUI253" s="132"/>
      <c r="CUJ253" s="132"/>
      <c r="CUK253" s="132"/>
      <c r="CUL253" s="132"/>
      <c r="CUM253" s="132"/>
      <c r="CUN253" s="132"/>
      <c r="CUO253" s="132"/>
      <c r="CUP253" s="132"/>
      <c r="CUQ253" s="132"/>
      <c r="CUR253" s="132"/>
      <c r="CUS253" s="132"/>
      <c r="CUT253" s="132"/>
      <c r="CUU253" s="132"/>
      <c r="CUV253" s="132"/>
      <c r="CUW253" s="132"/>
      <c r="CUX253" s="132"/>
      <c r="CUY253" s="132"/>
      <c r="CUZ253" s="132"/>
      <c r="CVA253" s="132"/>
      <c r="CVB253" s="132"/>
      <c r="CVC253" s="132"/>
      <c r="CVD253" s="132"/>
      <c r="CVE253" s="132"/>
      <c r="CVF253" s="132"/>
      <c r="CVG253" s="132"/>
      <c r="CVH253" s="132"/>
      <c r="CVI253" s="132"/>
      <c r="CVJ253" s="132"/>
      <c r="CVK253" s="132"/>
      <c r="CVL253" s="132"/>
      <c r="CVM253" s="132"/>
      <c r="CVN253" s="132"/>
      <c r="CVO253" s="132"/>
      <c r="CVP253" s="132"/>
      <c r="CVQ253" s="132"/>
      <c r="CVR253" s="132"/>
      <c r="CVS253" s="132"/>
      <c r="CVT253" s="132"/>
      <c r="CVU253" s="132"/>
      <c r="CVV253" s="132"/>
      <c r="CVW253" s="132"/>
      <c r="CVX253" s="132"/>
      <c r="CVY253" s="132"/>
      <c r="CVZ253" s="132"/>
      <c r="CWA253" s="132"/>
      <c r="CWB253" s="132"/>
      <c r="CWC253" s="132"/>
      <c r="CWD253" s="132"/>
      <c r="CWE253" s="132"/>
      <c r="CWF253" s="132"/>
      <c r="CWG253" s="132"/>
      <c r="CWH253" s="132"/>
      <c r="CWI253" s="132"/>
      <c r="CWJ253" s="132"/>
      <c r="CWK253" s="132"/>
      <c r="CWL253" s="132"/>
      <c r="CWM253" s="132"/>
      <c r="CWN253" s="132"/>
      <c r="CWO253" s="132"/>
      <c r="CWP253" s="132"/>
      <c r="CWQ253" s="132"/>
      <c r="CWR253" s="132"/>
      <c r="CWS253" s="132"/>
      <c r="CWT253" s="132"/>
      <c r="CWU253" s="132"/>
      <c r="CWV253" s="132"/>
      <c r="CWW253" s="132"/>
      <c r="CWX253" s="132"/>
      <c r="CWY253" s="132"/>
      <c r="CWZ253" s="132"/>
      <c r="CXA253" s="132"/>
      <c r="CXB253" s="132"/>
      <c r="CXC253" s="132"/>
      <c r="CXD253" s="132"/>
      <c r="CXE253" s="132"/>
      <c r="CXF253" s="132"/>
      <c r="CXG253" s="132"/>
      <c r="CXH253" s="132"/>
      <c r="CXI253" s="132"/>
      <c r="CXJ253" s="132"/>
      <c r="CXK253" s="132"/>
      <c r="CXL253" s="132"/>
      <c r="CXM253" s="132"/>
      <c r="CXN253" s="132"/>
      <c r="CXO253" s="132"/>
      <c r="CXP253" s="132"/>
      <c r="CXQ253" s="132"/>
      <c r="CXR253" s="132"/>
      <c r="CXS253" s="132"/>
      <c r="CXT253" s="132"/>
      <c r="CXU253" s="132"/>
      <c r="CXV253" s="132"/>
      <c r="CXW253" s="132"/>
      <c r="CXX253" s="132"/>
      <c r="CXY253" s="132"/>
      <c r="CXZ253" s="132"/>
      <c r="CYA253" s="132"/>
      <c r="CYB253" s="132"/>
      <c r="CYC253" s="132"/>
      <c r="CYD253" s="132"/>
      <c r="CYE253" s="132"/>
      <c r="CYF253" s="132"/>
      <c r="CYG253" s="132"/>
      <c r="CYH253" s="132"/>
      <c r="CYI253" s="132"/>
      <c r="CYJ253" s="132"/>
      <c r="CYK253" s="132"/>
      <c r="CYL253" s="132"/>
      <c r="CYM253" s="132"/>
      <c r="CYN253" s="132"/>
      <c r="CYO253" s="132"/>
      <c r="CYP253" s="132"/>
      <c r="CYQ253" s="132"/>
      <c r="CYR253" s="132"/>
      <c r="CYS253" s="132"/>
      <c r="CYT253" s="132"/>
      <c r="CYU253" s="132"/>
      <c r="CYV253" s="132"/>
      <c r="CYW253" s="132"/>
      <c r="CYX253" s="132"/>
      <c r="CYY253" s="132"/>
      <c r="CYZ253" s="132"/>
      <c r="CZA253" s="132"/>
      <c r="CZB253" s="132"/>
      <c r="CZC253" s="132"/>
      <c r="CZD253" s="132"/>
      <c r="CZE253" s="132"/>
      <c r="CZF253" s="132"/>
      <c r="CZG253" s="132"/>
      <c r="CZH253" s="132"/>
      <c r="CZI253" s="132"/>
      <c r="CZJ253" s="132"/>
      <c r="CZK253" s="132"/>
      <c r="CZL253" s="132"/>
      <c r="CZM253" s="132"/>
      <c r="CZN253" s="132"/>
      <c r="CZO253" s="132"/>
      <c r="CZP253" s="132"/>
      <c r="CZQ253" s="132"/>
      <c r="CZR253" s="132"/>
      <c r="CZS253" s="132"/>
      <c r="CZT253" s="132"/>
      <c r="CZU253" s="132"/>
      <c r="CZV253" s="132"/>
      <c r="CZW253" s="132"/>
      <c r="CZX253" s="132"/>
      <c r="CZY253" s="132"/>
      <c r="CZZ253" s="132"/>
      <c r="DAA253" s="132"/>
      <c r="DAB253" s="132"/>
      <c r="DAC253" s="132"/>
      <c r="DAD253" s="132"/>
      <c r="DAE253" s="132"/>
      <c r="DAF253" s="132"/>
      <c r="DAG253" s="132"/>
      <c r="DAH253" s="132"/>
      <c r="DAI253" s="132"/>
      <c r="DAJ253" s="132"/>
      <c r="DAK253" s="132"/>
      <c r="DAL253" s="132"/>
      <c r="DAM253" s="132"/>
      <c r="DAN253" s="132"/>
      <c r="DAO253" s="132"/>
      <c r="DAP253" s="132"/>
      <c r="DAQ253" s="132"/>
      <c r="DAR253" s="132"/>
      <c r="DAS253" s="132"/>
      <c r="DAT253" s="132"/>
      <c r="DAU253" s="132"/>
      <c r="DAV253" s="132"/>
      <c r="DAW253" s="132"/>
      <c r="DAX253" s="132"/>
      <c r="DAY253" s="132"/>
      <c r="DAZ253" s="132"/>
      <c r="DBA253" s="132"/>
      <c r="DBB253" s="132"/>
      <c r="DBC253" s="132"/>
      <c r="DBD253" s="132"/>
      <c r="DBE253" s="132"/>
      <c r="DBF253" s="132"/>
      <c r="DBG253" s="132"/>
      <c r="DBH253" s="132"/>
      <c r="DBI253" s="132"/>
      <c r="DBJ253" s="132"/>
      <c r="DBK253" s="132"/>
      <c r="DBL253" s="132"/>
      <c r="DBM253" s="132"/>
      <c r="DBN253" s="132"/>
      <c r="DBO253" s="132"/>
      <c r="DBP253" s="132"/>
      <c r="DBQ253" s="132"/>
      <c r="DBR253" s="132"/>
      <c r="DBS253" s="132"/>
      <c r="DBT253" s="132"/>
      <c r="DBU253" s="132"/>
      <c r="DBV253" s="132"/>
      <c r="DBW253" s="132"/>
      <c r="DBX253" s="132"/>
      <c r="DBY253" s="132"/>
      <c r="DBZ253" s="132"/>
      <c r="DCA253" s="132"/>
      <c r="DCB253" s="132"/>
      <c r="DCC253" s="132"/>
      <c r="DCD253" s="132"/>
      <c r="DCE253" s="132"/>
      <c r="DCF253" s="132"/>
      <c r="DCG253" s="132"/>
      <c r="DCH253" s="132"/>
      <c r="DCI253" s="132"/>
      <c r="DCJ253" s="132"/>
      <c r="DCK253" s="132"/>
      <c r="DCL253" s="132"/>
      <c r="DCM253" s="132"/>
      <c r="DCN253" s="132"/>
      <c r="DCO253" s="132"/>
      <c r="DCP253" s="132"/>
      <c r="DCQ253" s="132"/>
      <c r="DCR253" s="132"/>
      <c r="DCS253" s="132"/>
      <c r="DCT253" s="132"/>
      <c r="DCU253" s="132"/>
      <c r="DCV253" s="132"/>
      <c r="DCW253" s="132"/>
      <c r="DCX253" s="132"/>
      <c r="DCY253" s="132"/>
      <c r="DCZ253" s="132"/>
      <c r="DDA253" s="132"/>
      <c r="DDB253" s="132"/>
      <c r="DDC253" s="132"/>
      <c r="DDD253" s="132"/>
      <c r="DDE253" s="132"/>
      <c r="DDF253" s="132"/>
      <c r="DDG253" s="132"/>
      <c r="DDH253" s="132"/>
      <c r="DDI253" s="132"/>
      <c r="DDJ253" s="132"/>
      <c r="DDK253" s="132"/>
      <c r="DDL253" s="132"/>
      <c r="DDM253" s="132"/>
      <c r="DDN253" s="132"/>
      <c r="DDO253" s="132"/>
      <c r="DDP253" s="132"/>
      <c r="DDQ253" s="132"/>
      <c r="DDR253" s="132"/>
      <c r="DDS253" s="132"/>
      <c r="DDT253" s="132"/>
      <c r="DDU253" s="132"/>
      <c r="DDV253" s="132"/>
      <c r="DDW253" s="132"/>
      <c r="DDX253" s="132"/>
      <c r="DDY253" s="132"/>
      <c r="DDZ253" s="132"/>
      <c r="DEA253" s="132"/>
      <c r="DEB253" s="132"/>
      <c r="DEC253" s="132"/>
      <c r="DED253" s="132"/>
      <c r="DEE253" s="132"/>
      <c r="DEF253" s="132"/>
      <c r="DEG253" s="132"/>
      <c r="DEH253" s="132"/>
      <c r="DEI253" s="132"/>
      <c r="DEJ253" s="132"/>
      <c r="DEK253" s="132"/>
      <c r="DEL253" s="132"/>
      <c r="DEM253" s="132"/>
      <c r="DEN253" s="132"/>
      <c r="DEO253" s="132"/>
      <c r="DEP253" s="132"/>
      <c r="DEQ253" s="132"/>
      <c r="DER253" s="132"/>
      <c r="DES253" s="132"/>
      <c r="DET253" s="132"/>
      <c r="DEU253" s="132"/>
      <c r="DEV253" s="132"/>
      <c r="DEW253" s="132"/>
      <c r="DEX253" s="132"/>
      <c r="DEY253" s="132"/>
      <c r="DEZ253" s="132"/>
      <c r="DFA253" s="132"/>
      <c r="DFB253" s="132"/>
      <c r="DFC253" s="132"/>
      <c r="DFD253" s="132"/>
      <c r="DFE253" s="132"/>
      <c r="DFF253" s="132"/>
      <c r="DFG253" s="132"/>
      <c r="DFH253" s="132"/>
      <c r="DFI253" s="132"/>
      <c r="DFJ253" s="132"/>
      <c r="DFK253" s="132"/>
      <c r="DFL253" s="132"/>
      <c r="DFM253" s="132"/>
      <c r="DFN253" s="132"/>
      <c r="DFO253" s="132"/>
      <c r="DFP253" s="132"/>
      <c r="DFQ253" s="132"/>
      <c r="DFR253" s="132"/>
      <c r="DFS253" s="132"/>
      <c r="DFT253" s="132"/>
      <c r="DFU253" s="132"/>
      <c r="DFV253" s="132"/>
      <c r="DFW253" s="132"/>
      <c r="DFX253" s="132"/>
      <c r="DFY253" s="132"/>
      <c r="DFZ253" s="132"/>
      <c r="DGA253" s="132"/>
      <c r="DGB253" s="132"/>
      <c r="DGC253" s="132"/>
      <c r="DGD253" s="132"/>
      <c r="DGE253" s="132"/>
      <c r="DGF253" s="132"/>
      <c r="DGG253" s="132"/>
      <c r="DGH253" s="132"/>
      <c r="DGI253" s="132"/>
      <c r="DGJ253" s="132"/>
      <c r="DGK253" s="132"/>
      <c r="DGL253" s="132"/>
      <c r="DGM253" s="132"/>
      <c r="DGN253" s="132"/>
      <c r="DGO253" s="132"/>
      <c r="DGP253" s="132"/>
      <c r="DGQ253" s="132"/>
      <c r="DGR253" s="132"/>
      <c r="DGS253" s="132"/>
      <c r="DGT253" s="132"/>
      <c r="DGU253" s="132"/>
      <c r="DGV253" s="132"/>
      <c r="DGW253" s="132"/>
      <c r="DGX253" s="132"/>
      <c r="DGY253" s="132"/>
      <c r="DGZ253" s="132"/>
      <c r="DHA253" s="132"/>
      <c r="DHB253" s="132"/>
      <c r="DHC253" s="132"/>
      <c r="DHD253" s="132"/>
      <c r="DHE253" s="132"/>
      <c r="DHF253" s="132"/>
      <c r="DHG253" s="132"/>
      <c r="DHH253" s="132"/>
      <c r="DHI253" s="132"/>
      <c r="DHJ253" s="132"/>
      <c r="DHK253" s="132"/>
      <c r="DHL253" s="132"/>
      <c r="DHM253" s="132"/>
      <c r="DHN253" s="132"/>
      <c r="DHO253" s="132"/>
      <c r="DHP253" s="132"/>
      <c r="DHQ253" s="132"/>
      <c r="DHR253" s="132"/>
      <c r="DHS253" s="132"/>
      <c r="DHT253" s="132"/>
      <c r="DHU253" s="132"/>
      <c r="DHV253" s="132"/>
      <c r="DHW253" s="132"/>
      <c r="DHX253" s="132"/>
      <c r="DHY253" s="132"/>
      <c r="DHZ253" s="132"/>
      <c r="DIA253" s="132"/>
      <c r="DIB253" s="132"/>
      <c r="DIC253" s="132"/>
      <c r="DID253" s="132"/>
      <c r="DIE253" s="132"/>
      <c r="DIF253" s="132"/>
      <c r="DIG253" s="132"/>
      <c r="DIH253" s="132"/>
      <c r="DII253" s="132"/>
      <c r="DIJ253" s="132"/>
      <c r="DIK253" s="132"/>
      <c r="DIL253" s="132"/>
      <c r="DIM253" s="132"/>
      <c r="DIN253" s="132"/>
      <c r="DIO253" s="132"/>
      <c r="DIP253" s="132"/>
      <c r="DIQ253" s="132"/>
      <c r="DIR253" s="132"/>
      <c r="DIS253" s="132"/>
      <c r="DIT253" s="132"/>
      <c r="DIU253" s="132"/>
      <c r="DIV253" s="132"/>
      <c r="DIW253" s="132"/>
      <c r="DIX253" s="132"/>
      <c r="DIY253" s="132"/>
      <c r="DIZ253" s="132"/>
      <c r="DJA253" s="132"/>
      <c r="DJB253" s="132"/>
      <c r="DJC253" s="132"/>
      <c r="DJD253" s="132"/>
      <c r="DJE253" s="132"/>
      <c r="DJF253" s="132"/>
      <c r="DJG253" s="132"/>
      <c r="DJH253" s="132"/>
      <c r="DJI253" s="132"/>
      <c r="DJJ253" s="132"/>
      <c r="DJK253" s="132"/>
      <c r="DJL253" s="132"/>
      <c r="DJM253" s="132"/>
      <c r="DJN253" s="132"/>
      <c r="DJO253" s="132"/>
      <c r="DJP253" s="132"/>
      <c r="DJQ253" s="132"/>
      <c r="DJR253" s="132"/>
      <c r="DJS253" s="132"/>
      <c r="DJT253" s="132"/>
      <c r="DJU253" s="132"/>
      <c r="DJV253" s="132"/>
      <c r="DJW253" s="132"/>
      <c r="DJX253" s="132"/>
      <c r="DJY253" s="132"/>
      <c r="DJZ253" s="132"/>
      <c r="DKA253" s="132"/>
      <c r="DKB253" s="132"/>
      <c r="DKC253" s="132"/>
      <c r="DKD253" s="132"/>
      <c r="DKE253" s="132"/>
      <c r="DKF253" s="132"/>
      <c r="DKG253" s="132"/>
      <c r="DKH253" s="132"/>
      <c r="DKI253" s="132"/>
      <c r="DKJ253" s="132"/>
      <c r="DKK253" s="132"/>
      <c r="DKL253" s="132"/>
      <c r="DKM253" s="132"/>
      <c r="DKN253" s="132"/>
      <c r="DKO253" s="132"/>
      <c r="DKP253" s="132"/>
      <c r="DKQ253" s="132"/>
      <c r="DKR253" s="132"/>
      <c r="DKS253" s="132"/>
      <c r="DKT253" s="132"/>
      <c r="DKU253" s="132"/>
      <c r="DKV253" s="132"/>
      <c r="DKW253" s="132"/>
      <c r="DKX253" s="132"/>
      <c r="DKY253" s="132"/>
      <c r="DKZ253" s="132"/>
      <c r="DLA253" s="132"/>
      <c r="DLB253" s="132"/>
      <c r="DLC253" s="132"/>
      <c r="DLD253" s="132"/>
      <c r="DLE253" s="132"/>
      <c r="DLF253" s="132"/>
      <c r="DLG253" s="132"/>
      <c r="DLH253" s="132"/>
      <c r="DLI253" s="132"/>
      <c r="DLJ253" s="132"/>
      <c r="DLK253" s="132"/>
      <c r="DLL253" s="132"/>
      <c r="DLM253" s="132"/>
      <c r="DLN253" s="132"/>
      <c r="DLO253" s="132"/>
      <c r="DLP253" s="132"/>
      <c r="DLQ253" s="132"/>
      <c r="DLR253" s="132"/>
      <c r="DLS253" s="132"/>
      <c r="DLT253" s="132"/>
      <c r="DLU253" s="132"/>
      <c r="DLV253" s="132"/>
      <c r="DLW253" s="132"/>
      <c r="DLX253" s="132"/>
      <c r="DLY253" s="132"/>
      <c r="DLZ253" s="132"/>
      <c r="DMA253" s="132"/>
      <c r="DMB253" s="132"/>
      <c r="DMC253" s="132"/>
      <c r="DMD253" s="132"/>
      <c r="DME253" s="132"/>
      <c r="DMF253" s="132"/>
      <c r="DMG253" s="132"/>
      <c r="DMH253" s="132"/>
      <c r="DMI253" s="132"/>
      <c r="DMJ253" s="132"/>
      <c r="DMK253" s="132"/>
      <c r="DML253" s="132"/>
      <c r="DMM253" s="132"/>
      <c r="DMN253" s="132"/>
      <c r="DMO253" s="132"/>
      <c r="DMP253" s="132"/>
      <c r="DMQ253" s="132"/>
      <c r="DMR253" s="132"/>
      <c r="DMS253" s="132"/>
      <c r="DMT253" s="132"/>
      <c r="DMU253" s="132"/>
      <c r="DMV253" s="132"/>
      <c r="DMW253" s="132"/>
      <c r="DMX253" s="132"/>
      <c r="DMY253" s="132"/>
      <c r="DMZ253" s="132"/>
      <c r="DNA253" s="132"/>
      <c r="DNB253" s="132"/>
      <c r="DNC253" s="132"/>
      <c r="DND253" s="132"/>
      <c r="DNE253" s="132"/>
      <c r="DNF253" s="132"/>
      <c r="DNG253" s="132"/>
      <c r="DNH253" s="132"/>
      <c r="DNI253" s="132"/>
      <c r="DNJ253" s="132"/>
      <c r="DNK253" s="132"/>
      <c r="DNL253" s="132"/>
      <c r="DNM253" s="132"/>
      <c r="DNN253" s="132"/>
      <c r="DNO253" s="132"/>
      <c r="DNP253" s="132"/>
      <c r="DNQ253" s="132"/>
      <c r="DNR253" s="132"/>
      <c r="DNS253" s="132"/>
      <c r="DNT253" s="132"/>
      <c r="DNU253" s="132"/>
      <c r="DNV253" s="132"/>
      <c r="DNW253" s="132"/>
      <c r="DNX253" s="132"/>
      <c r="DNY253" s="132"/>
      <c r="DNZ253" s="132"/>
      <c r="DOA253" s="132"/>
      <c r="DOB253" s="132"/>
      <c r="DOC253" s="132"/>
      <c r="DOD253" s="132"/>
      <c r="DOE253" s="132"/>
      <c r="DOF253" s="132"/>
      <c r="DOG253" s="132"/>
      <c r="DOH253" s="132"/>
      <c r="DOI253" s="132"/>
      <c r="DOJ253" s="132"/>
      <c r="DOK253" s="132"/>
      <c r="DOL253" s="132"/>
      <c r="DOM253" s="132"/>
      <c r="DON253" s="132"/>
      <c r="DOO253" s="132"/>
      <c r="DOP253" s="132"/>
      <c r="DOQ253" s="132"/>
      <c r="DOR253" s="132"/>
      <c r="DOS253" s="132"/>
      <c r="DOT253" s="132"/>
      <c r="DOU253" s="132"/>
      <c r="DOV253" s="132"/>
      <c r="DOW253" s="132"/>
      <c r="DOX253" s="132"/>
      <c r="DOY253" s="132"/>
      <c r="DOZ253" s="132"/>
      <c r="DPA253" s="132"/>
      <c r="DPB253" s="132"/>
      <c r="DPC253" s="132"/>
      <c r="DPD253" s="132"/>
      <c r="DPE253" s="132"/>
      <c r="DPF253" s="132"/>
      <c r="DPG253" s="132"/>
      <c r="DPH253" s="132"/>
      <c r="DPI253" s="132"/>
      <c r="DPJ253" s="132"/>
      <c r="DPK253" s="132"/>
      <c r="DPL253" s="132"/>
      <c r="DPM253" s="132"/>
      <c r="DPN253" s="132"/>
      <c r="DPO253" s="132"/>
      <c r="DPP253" s="132"/>
      <c r="DPQ253" s="132"/>
      <c r="DPR253" s="132"/>
      <c r="DPS253" s="132"/>
      <c r="DPT253" s="132"/>
      <c r="DPU253" s="132"/>
      <c r="DPV253" s="132"/>
      <c r="DPW253" s="132"/>
      <c r="DPX253" s="132"/>
      <c r="DPY253" s="132"/>
      <c r="DPZ253" s="132"/>
      <c r="DQA253" s="132"/>
      <c r="DQB253" s="132"/>
      <c r="DQC253" s="132"/>
      <c r="DQD253" s="132"/>
      <c r="DQE253" s="132"/>
      <c r="DQF253" s="132"/>
      <c r="DQG253" s="132"/>
      <c r="DQH253" s="132"/>
      <c r="DQI253" s="132"/>
      <c r="DQJ253" s="132"/>
      <c r="DQK253" s="132"/>
      <c r="DQL253" s="132"/>
      <c r="DQM253" s="132"/>
      <c r="DQN253" s="132"/>
      <c r="DQO253" s="132"/>
      <c r="DQP253" s="132"/>
      <c r="DQQ253" s="132"/>
      <c r="DQR253" s="132"/>
      <c r="DQS253" s="132"/>
      <c r="DQT253" s="132"/>
      <c r="DQU253" s="132"/>
      <c r="DQV253" s="132"/>
      <c r="DQW253" s="132"/>
      <c r="DQX253" s="132"/>
      <c r="DQY253" s="132"/>
      <c r="DQZ253" s="132"/>
      <c r="DRA253" s="132"/>
      <c r="DRB253" s="132"/>
      <c r="DRC253" s="132"/>
      <c r="DRD253" s="132"/>
      <c r="DRE253" s="132"/>
      <c r="DRF253" s="132"/>
      <c r="DRG253" s="132"/>
      <c r="DRH253" s="132"/>
      <c r="DRI253" s="132"/>
      <c r="DRJ253" s="132"/>
      <c r="DRK253" s="132"/>
      <c r="DRL253" s="132"/>
      <c r="DRM253" s="132"/>
      <c r="DRN253" s="132"/>
      <c r="DRO253" s="132"/>
      <c r="DRP253" s="132"/>
      <c r="DRQ253" s="132"/>
      <c r="DRR253" s="132"/>
      <c r="DRS253" s="132"/>
      <c r="DRT253" s="132"/>
      <c r="DRU253" s="132"/>
      <c r="DRV253" s="132"/>
      <c r="DRW253" s="132"/>
      <c r="DRX253" s="132"/>
      <c r="DRY253" s="132"/>
      <c r="DRZ253" s="132"/>
      <c r="DSA253" s="132"/>
      <c r="DSB253" s="132"/>
      <c r="DSC253" s="132"/>
      <c r="DSD253" s="132"/>
      <c r="DSE253" s="132"/>
      <c r="DSF253" s="132"/>
      <c r="DSG253" s="132"/>
      <c r="DSH253" s="132"/>
      <c r="DSI253" s="132"/>
      <c r="DSJ253" s="132"/>
      <c r="DSK253" s="132"/>
      <c r="DSL253" s="132"/>
      <c r="DSM253" s="132"/>
      <c r="DSN253" s="132"/>
      <c r="DSO253" s="132"/>
      <c r="DSP253" s="132"/>
      <c r="DSQ253" s="132"/>
      <c r="DSR253" s="132"/>
      <c r="DSS253" s="132"/>
      <c r="DST253" s="132"/>
      <c r="DSU253" s="132"/>
      <c r="DSV253" s="132"/>
      <c r="DSW253" s="132"/>
      <c r="DSX253" s="132"/>
      <c r="DSY253" s="132"/>
      <c r="DSZ253" s="132"/>
      <c r="DTA253" s="132"/>
      <c r="DTB253" s="132"/>
      <c r="DTC253" s="132"/>
      <c r="DTD253" s="132"/>
      <c r="DTE253" s="132"/>
      <c r="DTF253" s="132"/>
      <c r="DTG253" s="132"/>
      <c r="DTH253" s="132"/>
      <c r="DTI253" s="132"/>
      <c r="DTJ253" s="132"/>
      <c r="DTK253" s="132"/>
      <c r="DTL253" s="132"/>
      <c r="DTM253" s="132"/>
      <c r="DTN253" s="132"/>
      <c r="DTO253" s="132"/>
      <c r="DTP253" s="132"/>
      <c r="DTQ253" s="132"/>
      <c r="DTR253" s="132"/>
      <c r="DTS253" s="132"/>
      <c r="DTT253" s="132"/>
      <c r="DTU253" s="132"/>
      <c r="DTV253" s="132"/>
      <c r="DTW253" s="132"/>
      <c r="DTX253" s="132"/>
      <c r="DTY253" s="132"/>
      <c r="DTZ253" s="132"/>
      <c r="DUA253" s="132"/>
      <c r="DUB253" s="132"/>
      <c r="DUC253" s="132"/>
      <c r="DUD253" s="132"/>
      <c r="DUE253" s="132"/>
      <c r="DUF253" s="132"/>
      <c r="DUG253" s="132"/>
      <c r="DUH253" s="132"/>
      <c r="DUI253" s="132"/>
      <c r="DUJ253" s="132"/>
      <c r="DUK253" s="132"/>
      <c r="DUL253" s="132"/>
      <c r="DUM253" s="132"/>
      <c r="DUN253" s="132"/>
      <c r="DUO253" s="132"/>
      <c r="DUP253" s="132"/>
      <c r="DUQ253" s="132"/>
      <c r="DUR253" s="132"/>
      <c r="DUS253" s="132"/>
      <c r="DUT253" s="132"/>
      <c r="DUU253" s="132"/>
      <c r="DUV253" s="132"/>
      <c r="DUW253" s="132"/>
      <c r="DUX253" s="132"/>
      <c r="DUY253" s="132"/>
      <c r="DUZ253" s="132"/>
      <c r="DVA253" s="132"/>
      <c r="DVB253" s="132"/>
      <c r="DVC253" s="132"/>
      <c r="DVD253" s="132"/>
      <c r="DVE253" s="132"/>
      <c r="DVF253" s="132"/>
      <c r="DVG253" s="132"/>
      <c r="DVH253" s="132"/>
      <c r="DVI253" s="132"/>
      <c r="DVJ253" s="132"/>
      <c r="DVK253" s="132"/>
      <c r="DVL253" s="132"/>
      <c r="DVM253" s="132"/>
      <c r="DVN253" s="132"/>
      <c r="DVO253" s="132"/>
      <c r="DVP253" s="132"/>
      <c r="DVQ253" s="132"/>
      <c r="DVR253" s="132"/>
      <c r="DVS253" s="132"/>
      <c r="DVT253" s="132"/>
      <c r="DVU253" s="132"/>
      <c r="DVV253" s="132"/>
      <c r="DVW253" s="132"/>
      <c r="DVX253" s="132"/>
      <c r="DVY253" s="132"/>
      <c r="DVZ253" s="132"/>
      <c r="DWA253" s="132"/>
      <c r="DWB253" s="132"/>
      <c r="DWC253" s="132"/>
      <c r="DWD253" s="132"/>
      <c r="DWE253" s="132"/>
      <c r="DWF253" s="132"/>
      <c r="DWG253" s="132"/>
      <c r="DWH253" s="132"/>
      <c r="DWI253" s="132"/>
      <c r="DWJ253" s="132"/>
      <c r="DWK253" s="132"/>
      <c r="DWL253" s="132"/>
      <c r="DWM253" s="132"/>
      <c r="DWN253" s="132"/>
      <c r="DWO253" s="132"/>
      <c r="DWP253" s="132"/>
      <c r="DWQ253" s="132"/>
      <c r="DWR253" s="132"/>
      <c r="DWS253" s="132"/>
      <c r="DWT253" s="132"/>
      <c r="DWU253" s="132"/>
      <c r="DWV253" s="132"/>
      <c r="DWW253" s="132"/>
      <c r="DWX253" s="132"/>
      <c r="DWY253" s="132"/>
      <c r="DWZ253" s="132"/>
      <c r="DXA253" s="132"/>
      <c r="DXB253" s="132"/>
      <c r="DXC253" s="132"/>
      <c r="DXD253" s="132"/>
      <c r="DXE253" s="132"/>
      <c r="DXF253" s="132"/>
      <c r="DXG253" s="132"/>
      <c r="DXH253" s="132"/>
      <c r="DXI253" s="132"/>
      <c r="DXJ253" s="132"/>
      <c r="DXK253" s="132"/>
      <c r="DXL253" s="132"/>
      <c r="DXM253" s="132"/>
      <c r="DXN253" s="132"/>
      <c r="DXO253" s="132"/>
      <c r="DXP253" s="132"/>
      <c r="DXQ253" s="132"/>
      <c r="DXR253" s="132"/>
      <c r="DXS253" s="132"/>
      <c r="DXT253" s="132"/>
      <c r="DXU253" s="132"/>
      <c r="DXV253" s="132"/>
      <c r="DXW253" s="132"/>
      <c r="DXX253" s="132"/>
      <c r="DXY253" s="132"/>
      <c r="DXZ253" s="132"/>
      <c r="DYA253" s="132"/>
      <c r="DYB253" s="132"/>
      <c r="DYC253" s="132"/>
      <c r="DYD253" s="132"/>
      <c r="DYE253" s="132"/>
      <c r="DYF253" s="132"/>
      <c r="DYG253" s="132"/>
      <c r="DYH253" s="132"/>
      <c r="DYI253" s="132"/>
      <c r="DYJ253" s="132"/>
      <c r="DYK253" s="132"/>
      <c r="DYL253" s="132"/>
      <c r="DYM253" s="132"/>
      <c r="DYN253" s="132"/>
      <c r="DYO253" s="132"/>
      <c r="DYP253" s="132"/>
      <c r="DYQ253" s="132"/>
      <c r="DYR253" s="132"/>
      <c r="DYS253" s="132"/>
      <c r="DYT253" s="132"/>
      <c r="DYU253" s="132"/>
      <c r="DYV253" s="132"/>
      <c r="DYW253" s="132"/>
      <c r="DYX253" s="132"/>
      <c r="DYY253" s="132"/>
      <c r="DYZ253" s="132"/>
      <c r="DZA253" s="132"/>
      <c r="DZB253" s="132"/>
      <c r="DZC253" s="132"/>
      <c r="DZD253" s="132"/>
      <c r="DZE253" s="132"/>
      <c r="DZF253" s="132"/>
      <c r="DZG253" s="132"/>
      <c r="DZH253" s="132"/>
      <c r="DZI253" s="132"/>
      <c r="DZJ253" s="132"/>
      <c r="DZK253" s="132"/>
      <c r="DZL253" s="132"/>
      <c r="DZM253" s="132"/>
      <c r="DZN253" s="132"/>
      <c r="DZO253" s="132"/>
      <c r="DZP253" s="132"/>
      <c r="DZQ253" s="132"/>
      <c r="DZR253" s="132"/>
      <c r="DZS253" s="132"/>
      <c r="DZT253" s="132"/>
      <c r="DZU253" s="132"/>
      <c r="DZV253" s="132"/>
      <c r="DZW253" s="132"/>
      <c r="DZX253" s="132"/>
      <c r="DZY253" s="132"/>
      <c r="DZZ253" s="132"/>
      <c r="EAA253" s="132"/>
      <c r="EAB253" s="132"/>
      <c r="EAC253" s="132"/>
      <c r="EAD253" s="132"/>
      <c r="EAE253" s="132"/>
      <c r="EAF253" s="132"/>
      <c r="EAG253" s="132"/>
      <c r="EAH253" s="132"/>
      <c r="EAI253" s="132"/>
      <c r="EAJ253" s="132"/>
      <c r="EAK253" s="132"/>
      <c r="EAL253" s="132"/>
      <c r="EAM253" s="132"/>
      <c r="EAN253" s="132"/>
      <c r="EAO253" s="132"/>
      <c r="EAP253" s="132"/>
      <c r="EAQ253" s="132"/>
      <c r="EAR253" s="132"/>
      <c r="EAS253" s="132"/>
      <c r="EAT253" s="132"/>
      <c r="EAU253" s="132"/>
      <c r="EAV253" s="132"/>
      <c r="EAW253" s="132"/>
      <c r="EAX253" s="132"/>
      <c r="EAY253" s="132"/>
      <c r="EAZ253" s="132"/>
      <c r="EBA253" s="132"/>
      <c r="EBB253" s="132"/>
      <c r="EBC253" s="132"/>
      <c r="EBD253" s="132"/>
      <c r="EBE253" s="132"/>
      <c r="EBF253" s="132"/>
      <c r="EBG253" s="132"/>
      <c r="EBH253" s="132"/>
      <c r="EBI253" s="132"/>
      <c r="EBJ253" s="132"/>
      <c r="EBK253" s="132"/>
      <c r="EBL253" s="132"/>
      <c r="EBM253" s="132"/>
      <c r="EBN253" s="132"/>
      <c r="EBO253" s="132"/>
      <c r="EBP253" s="132"/>
      <c r="EBQ253" s="132"/>
      <c r="EBR253" s="132"/>
      <c r="EBS253" s="132"/>
      <c r="EBT253" s="132"/>
      <c r="EBU253" s="132"/>
      <c r="EBV253" s="132"/>
      <c r="EBW253" s="132"/>
      <c r="EBX253" s="132"/>
      <c r="EBY253" s="132"/>
      <c r="EBZ253" s="132"/>
      <c r="ECA253" s="132"/>
      <c r="ECB253" s="132"/>
      <c r="ECC253" s="132"/>
      <c r="ECD253" s="132"/>
      <c r="ECE253" s="132"/>
      <c r="ECF253" s="132"/>
      <c r="ECG253" s="132"/>
      <c r="ECH253" s="132"/>
      <c r="ECI253" s="132"/>
      <c r="ECJ253" s="132"/>
      <c r="ECK253" s="132"/>
      <c r="ECL253" s="132"/>
      <c r="ECM253" s="132"/>
      <c r="ECN253" s="132"/>
      <c r="ECO253" s="132"/>
      <c r="ECP253" s="132"/>
      <c r="ECQ253" s="132"/>
      <c r="ECR253" s="132"/>
      <c r="ECS253" s="132"/>
      <c r="ECT253" s="132"/>
      <c r="ECU253" s="132"/>
      <c r="ECV253" s="132"/>
      <c r="ECW253" s="132"/>
      <c r="ECX253" s="132"/>
      <c r="ECY253" s="132"/>
      <c r="ECZ253" s="132"/>
      <c r="EDA253" s="132"/>
      <c r="EDB253" s="132"/>
      <c r="EDC253" s="132"/>
      <c r="EDD253" s="132"/>
      <c r="EDE253" s="132"/>
      <c r="EDF253" s="132"/>
      <c r="EDG253" s="132"/>
      <c r="EDH253" s="132"/>
      <c r="EDI253" s="132"/>
      <c r="EDJ253" s="132"/>
      <c r="EDK253" s="132"/>
      <c r="EDL253" s="132"/>
      <c r="EDM253" s="132"/>
      <c r="EDN253" s="132"/>
      <c r="EDO253" s="132"/>
      <c r="EDP253" s="132"/>
      <c r="EDQ253" s="132"/>
      <c r="EDR253" s="132"/>
      <c r="EDS253" s="132"/>
      <c r="EDT253" s="132"/>
      <c r="EDU253" s="132"/>
      <c r="EDV253" s="132"/>
      <c r="EDW253" s="132"/>
      <c r="EDX253" s="132"/>
      <c r="EDY253" s="132"/>
      <c r="EDZ253" s="132"/>
      <c r="EEA253" s="132"/>
      <c r="EEB253" s="132"/>
      <c r="EEC253" s="132"/>
      <c r="EED253" s="132"/>
      <c r="EEE253" s="132"/>
      <c r="EEF253" s="132"/>
      <c r="EEG253" s="132"/>
      <c r="EEH253" s="132"/>
      <c r="EEI253" s="132"/>
      <c r="EEJ253" s="132"/>
      <c r="EEK253" s="132"/>
      <c r="EEL253" s="132"/>
      <c r="EEM253" s="132"/>
      <c r="EEN253" s="132"/>
      <c r="EEO253" s="132"/>
      <c r="EEP253" s="132"/>
      <c r="EEQ253" s="132"/>
      <c r="EER253" s="132"/>
      <c r="EES253" s="132"/>
      <c r="EET253" s="132"/>
      <c r="EEU253" s="132"/>
      <c r="EEV253" s="132"/>
      <c r="EEW253" s="132"/>
      <c r="EEX253" s="132"/>
      <c r="EEY253" s="132"/>
      <c r="EEZ253" s="132"/>
      <c r="EFA253" s="132"/>
      <c r="EFB253" s="132"/>
      <c r="EFC253" s="132"/>
      <c r="EFD253" s="132"/>
      <c r="EFE253" s="132"/>
      <c r="EFF253" s="132"/>
      <c r="EFG253" s="132"/>
      <c r="EFH253" s="132"/>
      <c r="EFI253" s="132"/>
      <c r="EFJ253" s="132"/>
      <c r="EFK253" s="132"/>
      <c r="EFL253" s="132"/>
      <c r="EFM253" s="132"/>
      <c r="EFN253" s="132"/>
      <c r="EFO253" s="132"/>
      <c r="EFP253" s="132"/>
      <c r="EFQ253" s="132"/>
      <c r="EFR253" s="132"/>
      <c r="EFS253" s="132"/>
      <c r="EFT253" s="132"/>
      <c r="EFU253" s="132"/>
      <c r="EFV253" s="132"/>
      <c r="EFW253" s="132"/>
      <c r="EFX253" s="132"/>
      <c r="EFY253" s="132"/>
      <c r="EFZ253" s="132"/>
      <c r="EGA253" s="132"/>
      <c r="EGB253" s="132"/>
      <c r="EGC253" s="132"/>
      <c r="EGD253" s="132"/>
      <c r="EGE253" s="132"/>
      <c r="EGF253" s="132"/>
      <c r="EGG253" s="132"/>
      <c r="EGH253" s="132"/>
      <c r="EGI253" s="132"/>
      <c r="EGJ253" s="132"/>
      <c r="EGK253" s="132"/>
      <c r="EGL253" s="132"/>
      <c r="EGM253" s="132"/>
      <c r="EGN253" s="132"/>
      <c r="EGO253" s="132"/>
      <c r="EGP253" s="132"/>
      <c r="EGQ253" s="132"/>
      <c r="EGR253" s="132"/>
      <c r="EGS253" s="132"/>
      <c r="EGT253" s="132"/>
      <c r="EGU253" s="132"/>
      <c r="EGV253" s="132"/>
      <c r="EGW253" s="132"/>
      <c r="EGX253" s="132"/>
      <c r="EGY253" s="132"/>
      <c r="EGZ253" s="132"/>
      <c r="EHA253" s="132"/>
      <c r="EHB253" s="132"/>
      <c r="EHC253" s="132"/>
      <c r="EHD253" s="132"/>
      <c r="EHE253" s="132"/>
      <c r="EHF253" s="132"/>
      <c r="EHG253" s="132"/>
      <c r="EHH253" s="132"/>
      <c r="EHI253" s="132"/>
      <c r="EHJ253" s="132"/>
      <c r="EHK253" s="132"/>
      <c r="EHL253" s="132"/>
      <c r="EHM253" s="132"/>
      <c r="EHN253" s="132"/>
      <c r="EHO253" s="132"/>
      <c r="EHP253" s="132"/>
      <c r="EHQ253" s="132"/>
      <c r="EHR253" s="132"/>
      <c r="EHS253" s="132"/>
      <c r="EHT253" s="132"/>
      <c r="EHU253" s="132"/>
      <c r="EHV253" s="132"/>
      <c r="EHW253" s="132"/>
      <c r="EHX253" s="132"/>
      <c r="EHY253" s="132"/>
      <c r="EHZ253" s="132"/>
      <c r="EIA253" s="132"/>
      <c r="EIB253" s="132"/>
      <c r="EIC253" s="132"/>
      <c r="EID253" s="132"/>
      <c r="EIE253" s="132"/>
      <c r="EIF253" s="132"/>
      <c r="EIG253" s="132"/>
      <c r="EIH253" s="132"/>
      <c r="EII253" s="132"/>
      <c r="EIJ253" s="132"/>
      <c r="EIK253" s="132"/>
      <c r="EIL253" s="132"/>
      <c r="EIM253" s="132"/>
      <c r="EIN253" s="132"/>
    </row>
    <row r="254" spans="1:3628" customFormat="1" ht="12.75" x14ac:dyDescent="0.2">
      <c r="A254" s="127"/>
      <c r="B254" s="137"/>
      <c r="C254" s="1"/>
      <c r="D254" s="79"/>
      <c r="E254" s="1"/>
      <c r="F254" s="1"/>
      <c r="G254" s="137"/>
      <c r="H254" s="1"/>
      <c r="I254" s="1"/>
      <c r="J254" s="1"/>
      <c r="K254" s="137"/>
      <c r="L254" s="119"/>
      <c r="M254" s="131"/>
      <c r="N254" s="131"/>
      <c r="O254" s="131"/>
      <c r="P254" s="131"/>
      <c r="Q254" s="131"/>
      <c r="R254" s="131"/>
      <c r="S254" s="131"/>
      <c r="T254" s="131"/>
      <c r="U254" s="131"/>
      <c r="V254" s="131"/>
      <c r="W254" s="131"/>
      <c r="X254" s="131"/>
      <c r="Y254" s="131"/>
      <c r="Z254" s="131"/>
      <c r="AA254" s="131"/>
      <c r="AB254" s="131"/>
      <c r="AC254" s="131"/>
      <c r="AD254" s="131"/>
      <c r="AE254" s="131"/>
      <c r="AF254" s="131"/>
      <c r="AG254" s="131"/>
      <c r="AH254" s="131"/>
      <c r="AI254" s="131"/>
      <c r="AJ254" s="131"/>
      <c r="AK254" s="131"/>
      <c r="AL254" s="131"/>
      <c r="AM254" s="131"/>
      <c r="AN254" s="131"/>
      <c r="AO254" s="131"/>
      <c r="AP254" s="131"/>
      <c r="AQ254" s="131"/>
      <c r="AR254" s="131"/>
      <c r="AS254" s="131"/>
      <c r="AT254" s="131"/>
      <c r="AU254" s="131"/>
      <c r="AV254" s="131"/>
      <c r="AW254" s="131"/>
      <c r="AX254" s="131"/>
      <c r="AY254" s="131"/>
      <c r="AZ254" s="131"/>
      <c r="BA254" s="131"/>
      <c r="BB254" s="131"/>
      <c r="BC254" s="131"/>
      <c r="BD254" s="131"/>
      <c r="BE254" s="131"/>
      <c r="BF254" s="131"/>
      <c r="BG254" s="131"/>
      <c r="BH254" s="131"/>
      <c r="BI254" s="131"/>
      <c r="BJ254" s="131"/>
      <c r="BK254" s="131"/>
      <c r="BL254" s="131"/>
      <c r="BM254" s="131"/>
      <c r="BN254" s="131"/>
      <c r="BO254" s="131"/>
      <c r="BP254" s="131"/>
      <c r="BQ254" s="131"/>
      <c r="BR254" s="131"/>
      <c r="BS254" s="131"/>
      <c r="BT254" s="131"/>
      <c r="BU254" s="131"/>
      <c r="BV254" s="131"/>
      <c r="BW254" s="131"/>
      <c r="BX254" s="131"/>
      <c r="BY254" s="131"/>
      <c r="BZ254" s="131"/>
      <c r="CA254" s="131"/>
      <c r="CB254" s="131"/>
      <c r="CC254" s="131"/>
      <c r="CD254" s="131"/>
      <c r="CE254" s="131"/>
      <c r="CF254" s="131"/>
      <c r="CG254" s="131"/>
      <c r="CH254" s="131"/>
      <c r="CI254" s="131"/>
      <c r="CJ254" s="131"/>
      <c r="CK254" s="131"/>
      <c r="CL254" s="131"/>
      <c r="CM254" s="131"/>
      <c r="CN254" s="131"/>
      <c r="CO254" s="131"/>
      <c r="CP254" s="131"/>
      <c r="CQ254" s="131"/>
      <c r="CR254" s="131"/>
      <c r="CS254" s="131"/>
      <c r="CT254" s="131"/>
      <c r="CU254" s="131"/>
      <c r="CV254" s="131"/>
      <c r="CW254" s="131"/>
      <c r="CX254" s="131"/>
      <c r="CY254" s="131"/>
      <c r="CZ254" s="131"/>
      <c r="DA254" s="131"/>
      <c r="DB254" s="131"/>
      <c r="DC254" s="131"/>
      <c r="DD254" s="131"/>
      <c r="DE254" s="131"/>
      <c r="DF254" s="131"/>
      <c r="DG254" s="131"/>
      <c r="DH254" s="131"/>
      <c r="DI254" s="131"/>
      <c r="DJ254" s="131"/>
      <c r="DK254" s="131"/>
      <c r="DL254" s="131"/>
      <c r="DM254" s="131"/>
      <c r="DN254" s="131"/>
      <c r="DO254" s="131"/>
      <c r="DP254" s="131"/>
      <c r="DQ254" s="131"/>
      <c r="DR254" s="131"/>
      <c r="DS254" s="131"/>
      <c r="DT254" s="131"/>
      <c r="DU254" s="131"/>
      <c r="DV254" s="131"/>
      <c r="DW254" s="131"/>
      <c r="DX254" s="131"/>
      <c r="DY254" s="131"/>
      <c r="DZ254" s="131"/>
      <c r="EA254" s="131"/>
      <c r="EB254" s="131"/>
      <c r="EC254" s="131"/>
      <c r="ED254" s="131"/>
      <c r="EE254" s="131"/>
      <c r="EF254" s="131"/>
      <c r="EG254" s="131"/>
      <c r="EH254" s="131"/>
      <c r="EI254" s="131"/>
      <c r="EJ254" s="131"/>
      <c r="EK254" s="131"/>
      <c r="EL254" s="131"/>
      <c r="EM254" s="131"/>
      <c r="EN254" s="131"/>
      <c r="EO254" s="131"/>
      <c r="EP254" s="131"/>
      <c r="EQ254" s="131"/>
      <c r="ER254" s="131"/>
      <c r="ES254" s="131"/>
      <c r="ET254" s="131"/>
      <c r="EU254" s="131"/>
      <c r="EV254" s="131"/>
      <c r="EW254" s="131"/>
      <c r="EX254" s="131"/>
      <c r="EY254" s="131"/>
      <c r="EZ254" s="131"/>
      <c r="FA254" s="131"/>
      <c r="FB254" s="131"/>
      <c r="FC254" s="131"/>
      <c r="FD254" s="131"/>
      <c r="FE254" s="131"/>
      <c r="FF254" s="131"/>
      <c r="FG254" s="131"/>
      <c r="FH254" s="131"/>
      <c r="FI254" s="131"/>
      <c r="FJ254" s="131"/>
      <c r="FK254" s="131"/>
      <c r="FL254" s="131"/>
      <c r="FM254" s="131"/>
      <c r="FN254" s="131"/>
      <c r="FO254" s="131"/>
      <c r="FP254" s="131"/>
      <c r="FQ254" s="131"/>
      <c r="FR254" s="131"/>
      <c r="FS254" s="131"/>
      <c r="FT254" s="131"/>
      <c r="FU254" s="131"/>
      <c r="FV254" s="131"/>
      <c r="FW254" s="131"/>
      <c r="FX254" s="131"/>
      <c r="FY254" s="131"/>
      <c r="FZ254" s="131"/>
      <c r="GA254" s="131"/>
      <c r="GB254" s="131"/>
      <c r="GC254" s="131"/>
      <c r="GD254" s="131"/>
      <c r="GE254" s="131"/>
      <c r="GF254" s="131"/>
      <c r="GG254" s="131"/>
      <c r="GH254" s="131"/>
      <c r="GI254" s="131"/>
      <c r="GJ254" s="131"/>
      <c r="GK254" s="131"/>
      <c r="GL254" s="131"/>
      <c r="GM254" s="131"/>
      <c r="GN254" s="131"/>
      <c r="GO254" s="131"/>
      <c r="GP254" s="131"/>
      <c r="GQ254" s="131"/>
      <c r="GR254" s="131"/>
      <c r="GS254" s="131"/>
      <c r="GT254" s="131"/>
      <c r="GU254" s="131"/>
      <c r="GV254" s="131"/>
      <c r="GW254" s="131"/>
      <c r="GX254" s="131"/>
      <c r="GY254" s="131"/>
      <c r="GZ254" s="131"/>
      <c r="HA254" s="131"/>
      <c r="HB254" s="131"/>
      <c r="HC254" s="131"/>
      <c r="HD254" s="131"/>
      <c r="HE254" s="131"/>
      <c r="HF254" s="131"/>
      <c r="HG254" s="131"/>
      <c r="HH254" s="131"/>
      <c r="HI254" s="131"/>
      <c r="HJ254" s="131"/>
      <c r="HK254" s="131"/>
      <c r="HL254" s="131"/>
      <c r="HM254" s="131"/>
      <c r="HN254" s="131"/>
      <c r="HO254" s="131"/>
      <c r="HP254" s="131"/>
      <c r="HQ254" s="131"/>
      <c r="HR254" s="131"/>
      <c r="HS254" s="131"/>
      <c r="HT254" s="131"/>
      <c r="HU254" s="131"/>
      <c r="HV254" s="131"/>
      <c r="HW254" s="131"/>
      <c r="HX254" s="131"/>
      <c r="HY254" s="131"/>
      <c r="HZ254" s="131"/>
      <c r="IA254" s="131"/>
      <c r="IB254" s="131"/>
      <c r="IC254" s="131"/>
      <c r="ID254" s="131"/>
      <c r="IE254" s="131"/>
      <c r="IF254" s="131"/>
      <c r="IG254" s="131"/>
      <c r="IH254" s="131"/>
      <c r="II254" s="131"/>
      <c r="IJ254" s="131"/>
      <c r="IK254" s="131"/>
      <c r="IL254" s="131"/>
      <c r="IM254" s="131"/>
      <c r="IN254" s="131"/>
      <c r="IO254" s="131"/>
      <c r="IP254" s="131"/>
      <c r="IQ254" s="131"/>
      <c r="IR254" s="131"/>
      <c r="IS254" s="131"/>
      <c r="IT254" s="131"/>
      <c r="IU254" s="131"/>
      <c r="IV254" s="131"/>
      <c r="IW254" s="131"/>
      <c r="IX254" s="131"/>
      <c r="IY254" s="131"/>
      <c r="IZ254" s="131"/>
      <c r="JA254" s="131"/>
      <c r="JB254" s="131"/>
      <c r="JC254" s="131"/>
      <c r="JD254" s="131"/>
      <c r="JE254" s="131"/>
      <c r="JF254" s="131"/>
      <c r="JG254" s="131"/>
      <c r="JH254" s="131"/>
      <c r="JI254" s="131"/>
      <c r="JJ254" s="131"/>
      <c r="JK254" s="131"/>
      <c r="JL254" s="131"/>
      <c r="JM254" s="131"/>
      <c r="JN254" s="131"/>
      <c r="JO254" s="131"/>
      <c r="JP254" s="131"/>
      <c r="JQ254" s="131"/>
      <c r="JR254" s="131"/>
      <c r="JS254" s="131"/>
      <c r="JT254" s="131"/>
      <c r="JU254" s="131"/>
      <c r="JV254" s="131"/>
      <c r="JW254" s="131"/>
      <c r="JX254" s="131"/>
      <c r="JY254" s="131"/>
      <c r="JZ254" s="131"/>
      <c r="KA254" s="131"/>
      <c r="KB254" s="131"/>
      <c r="KC254" s="131"/>
      <c r="KD254" s="131"/>
      <c r="KE254" s="131"/>
      <c r="KF254" s="131"/>
      <c r="KG254" s="131"/>
      <c r="KH254" s="131"/>
      <c r="KI254" s="131"/>
      <c r="KJ254" s="131"/>
      <c r="KK254" s="131"/>
      <c r="KL254" s="131"/>
      <c r="KM254" s="131"/>
      <c r="KN254" s="131"/>
      <c r="KO254" s="131"/>
      <c r="KP254" s="131"/>
      <c r="KQ254" s="131"/>
      <c r="KR254" s="131"/>
      <c r="KS254" s="131"/>
      <c r="KT254" s="131"/>
      <c r="KU254" s="131"/>
      <c r="KV254" s="131"/>
      <c r="KW254" s="131"/>
      <c r="KX254" s="131"/>
      <c r="KY254" s="131"/>
      <c r="KZ254" s="131"/>
      <c r="LA254" s="131"/>
      <c r="LB254" s="131"/>
      <c r="LC254" s="131"/>
      <c r="LD254" s="131"/>
      <c r="LE254" s="131"/>
      <c r="LF254" s="131"/>
      <c r="LG254" s="131"/>
      <c r="LH254" s="131"/>
      <c r="LI254" s="131"/>
      <c r="LJ254" s="131"/>
      <c r="LK254" s="131"/>
      <c r="LL254" s="131"/>
      <c r="LM254" s="131"/>
      <c r="LN254" s="131"/>
      <c r="LO254" s="131"/>
      <c r="LP254" s="131"/>
      <c r="LQ254" s="131"/>
      <c r="LR254" s="131"/>
      <c r="LS254" s="131"/>
      <c r="LT254" s="131"/>
      <c r="LU254" s="131"/>
      <c r="LV254" s="131"/>
      <c r="LW254" s="131"/>
      <c r="LX254" s="131"/>
      <c r="LY254" s="131"/>
      <c r="LZ254" s="131"/>
      <c r="MA254" s="131"/>
      <c r="MB254" s="131"/>
      <c r="MC254" s="131"/>
      <c r="MD254" s="131"/>
      <c r="ME254" s="131"/>
      <c r="MF254" s="131"/>
      <c r="MG254" s="131"/>
      <c r="MH254" s="131"/>
      <c r="MI254" s="131"/>
      <c r="MJ254" s="131"/>
      <c r="MK254" s="131"/>
      <c r="ML254" s="131"/>
      <c r="MM254" s="131"/>
      <c r="MN254" s="131"/>
      <c r="MO254" s="131"/>
      <c r="MP254" s="131"/>
      <c r="MQ254" s="131"/>
      <c r="MR254" s="131"/>
      <c r="MS254" s="131"/>
      <c r="MT254" s="131"/>
      <c r="MU254" s="131"/>
      <c r="MV254" s="131"/>
      <c r="MW254" s="131"/>
      <c r="MX254" s="131"/>
      <c r="MY254" s="131"/>
      <c r="MZ254" s="131"/>
      <c r="NA254" s="131"/>
      <c r="NB254" s="131"/>
      <c r="NC254" s="131"/>
      <c r="ND254" s="131"/>
      <c r="NE254" s="131"/>
      <c r="NF254" s="131"/>
      <c r="NG254" s="131"/>
      <c r="NH254" s="131"/>
      <c r="NI254" s="131"/>
      <c r="NJ254" s="131"/>
      <c r="NK254" s="131"/>
      <c r="NL254" s="131"/>
      <c r="NM254" s="131"/>
      <c r="NN254" s="131"/>
      <c r="NO254" s="131"/>
      <c r="NP254" s="131"/>
      <c r="NQ254" s="131"/>
      <c r="NR254" s="131"/>
      <c r="NS254" s="131"/>
      <c r="NT254" s="131"/>
      <c r="NU254" s="131"/>
      <c r="NV254" s="131"/>
      <c r="NW254" s="131"/>
      <c r="NX254" s="131"/>
      <c r="NY254" s="131"/>
      <c r="NZ254" s="131"/>
      <c r="OA254" s="131"/>
      <c r="OB254" s="131"/>
      <c r="OC254" s="131"/>
      <c r="OD254" s="131"/>
      <c r="OE254" s="131"/>
      <c r="OF254" s="131"/>
      <c r="OG254" s="131"/>
      <c r="OH254" s="131"/>
      <c r="OI254" s="131"/>
      <c r="OJ254" s="131"/>
      <c r="OK254" s="131"/>
      <c r="OL254" s="131"/>
      <c r="OM254" s="131"/>
      <c r="ON254" s="131"/>
      <c r="OO254" s="131"/>
      <c r="OP254" s="131"/>
      <c r="OQ254" s="131"/>
      <c r="OR254" s="131"/>
      <c r="OS254" s="131"/>
      <c r="OT254" s="131"/>
      <c r="OU254" s="131"/>
      <c r="OV254" s="131"/>
      <c r="OW254" s="131"/>
      <c r="OX254" s="131"/>
      <c r="OY254" s="131"/>
      <c r="OZ254" s="131"/>
      <c r="PA254" s="131"/>
      <c r="PB254" s="131"/>
      <c r="PC254" s="131"/>
      <c r="PD254" s="131"/>
      <c r="PE254" s="131"/>
      <c r="PF254" s="131"/>
      <c r="PG254" s="131"/>
      <c r="PH254" s="131"/>
      <c r="PI254" s="131"/>
      <c r="PJ254" s="131"/>
      <c r="PK254" s="131"/>
      <c r="PL254" s="131"/>
      <c r="PM254" s="131"/>
      <c r="PN254" s="131"/>
      <c r="PO254" s="131"/>
      <c r="PP254" s="131"/>
      <c r="PQ254" s="131"/>
      <c r="PR254" s="131"/>
      <c r="PS254" s="131"/>
      <c r="PT254" s="131"/>
      <c r="PU254" s="131"/>
      <c r="PV254" s="131"/>
      <c r="PW254" s="131"/>
      <c r="PX254" s="131"/>
      <c r="PY254" s="131"/>
      <c r="PZ254" s="131"/>
      <c r="QA254" s="131"/>
      <c r="QB254" s="131"/>
      <c r="QC254" s="131"/>
      <c r="QD254" s="131"/>
      <c r="QE254" s="131"/>
      <c r="QF254" s="131"/>
      <c r="QG254" s="131"/>
      <c r="QH254" s="131"/>
      <c r="QI254" s="131"/>
      <c r="QJ254" s="131"/>
      <c r="QK254" s="131"/>
      <c r="QL254" s="131"/>
      <c r="QM254" s="131"/>
      <c r="QN254" s="131"/>
      <c r="QO254" s="131"/>
      <c r="QP254" s="131"/>
      <c r="QQ254" s="131"/>
      <c r="QR254" s="131"/>
      <c r="QS254" s="131"/>
      <c r="QT254" s="131"/>
      <c r="QU254" s="131"/>
      <c r="QV254" s="131"/>
      <c r="QW254" s="131"/>
      <c r="QX254" s="131"/>
      <c r="QY254" s="131"/>
      <c r="QZ254" s="131"/>
      <c r="RA254" s="131"/>
      <c r="RB254" s="131"/>
      <c r="RC254" s="131"/>
      <c r="RD254" s="131"/>
      <c r="RE254" s="131"/>
      <c r="RF254" s="131"/>
      <c r="RG254" s="131"/>
      <c r="RH254" s="131"/>
      <c r="RI254" s="131"/>
      <c r="RJ254" s="131"/>
      <c r="RK254" s="131"/>
      <c r="RL254" s="131"/>
      <c r="RM254" s="131"/>
      <c r="RN254" s="131"/>
      <c r="RO254" s="131"/>
      <c r="RP254" s="131"/>
      <c r="RQ254" s="131"/>
      <c r="RR254" s="131"/>
      <c r="RS254" s="131"/>
      <c r="RT254" s="131"/>
      <c r="RU254" s="131"/>
      <c r="RV254" s="131"/>
      <c r="RW254" s="131"/>
      <c r="RX254" s="131"/>
      <c r="RY254" s="131"/>
      <c r="RZ254" s="131"/>
      <c r="SA254" s="131"/>
      <c r="SB254" s="131"/>
      <c r="SC254" s="131"/>
      <c r="SD254" s="131"/>
      <c r="SE254" s="131"/>
      <c r="SF254" s="131"/>
      <c r="SG254" s="131"/>
      <c r="SH254" s="131"/>
      <c r="SI254" s="131"/>
      <c r="SJ254" s="131"/>
      <c r="SK254" s="131"/>
      <c r="SL254" s="131"/>
      <c r="SM254" s="131"/>
      <c r="SN254" s="131"/>
      <c r="SO254" s="131"/>
      <c r="SP254" s="131"/>
      <c r="SQ254" s="131"/>
      <c r="SR254" s="131"/>
      <c r="SS254" s="131"/>
      <c r="ST254" s="131"/>
      <c r="SU254" s="131"/>
      <c r="SV254" s="131"/>
      <c r="SW254" s="131"/>
      <c r="SX254" s="131"/>
      <c r="SY254" s="131"/>
      <c r="SZ254" s="131"/>
      <c r="TA254" s="131"/>
      <c r="TB254" s="131"/>
      <c r="TC254" s="131"/>
      <c r="TD254" s="131"/>
      <c r="TE254" s="131"/>
      <c r="TF254" s="131"/>
      <c r="TG254" s="131"/>
      <c r="TH254" s="131"/>
      <c r="TI254" s="131"/>
      <c r="TJ254" s="131"/>
      <c r="TK254" s="131"/>
      <c r="TL254" s="131"/>
      <c r="TM254" s="131"/>
      <c r="TN254" s="131"/>
      <c r="TO254" s="131"/>
      <c r="TP254" s="131"/>
      <c r="TQ254" s="131"/>
      <c r="TR254" s="131"/>
      <c r="TS254" s="131"/>
      <c r="TT254" s="131"/>
      <c r="TU254" s="131"/>
      <c r="TV254" s="131"/>
      <c r="TW254" s="131"/>
      <c r="TX254" s="131"/>
      <c r="TY254" s="131"/>
      <c r="TZ254" s="131"/>
      <c r="UA254" s="131"/>
      <c r="UB254" s="131"/>
      <c r="UC254" s="131"/>
      <c r="UD254" s="131"/>
      <c r="UE254" s="131"/>
      <c r="UF254" s="131"/>
      <c r="UG254" s="131"/>
      <c r="UH254" s="131"/>
      <c r="UI254" s="131"/>
      <c r="UJ254" s="131"/>
      <c r="UK254" s="131"/>
      <c r="UL254" s="131"/>
      <c r="UM254" s="131"/>
      <c r="UN254" s="131"/>
      <c r="UO254" s="131"/>
      <c r="UP254" s="131"/>
      <c r="UQ254" s="131"/>
      <c r="UR254" s="131"/>
      <c r="US254" s="131"/>
      <c r="UT254" s="131"/>
      <c r="UU254" s="131"/>
      <c r="UV254" s="131"/>
      <c r="UW254" s="131"/>
      <c r="UX254" s="131"/>
      <c r="UY254" s="131"/>
      <c r="UZ254" s="131"/>
      <c r="VA254" s="131"/>
      <c r="VB254" s="131"/>
      <c r="VC254" s="131"/>
      <c r="VD254" s="131"/>
      <c r="VE254" s="131"/>
      <c r="VF254" s="131"/>
      <c r="VG254" s="131"/>
      <c r="VH254" s="131"/>
      <c r="VI254" s="131"/>
      <c r="VJ254" s="131"/>
      <c r="VK254" s="131"/>
      <c r="VL254" s="131"/>
      <c r="VM254" s="131"/>
      <c r="VN254" s="131"/>
      <c r="VO254" s="131"/>
      <c r="VP254" s="131"/>
      <c r="VQ254" s="131"/>
      <c r="VR254" s="131"/>
      <c r="VS254" s="131"/>
      <c r="VT254" s="131"/>
      <c r="VU254" s="131"/>
      <c r="VV254" s="131"/>
      <c r="VW254" s="131"/>
      <c r="VX254" s="131"/>
      <c r="VY254" s="131"/>
      <c r="VZ254" s="131"/>
      <c r="WA254" s="131"/>
      <c r="WB254" s="131"/>
      <c r="WC254" s="131"/>
      <c r="WD254" s="131"/>
      <c r="WE254" s="131"/>
      <c r="WF254" s="131"/>
      <c r="WG254" s="131"/>
      <c r="WH254" s="131"/>
      <c r="WI254" s="131"/>
      <c r="WJ254" s="131"/>
      <c r="WK254" s="131"/>
      <c r="WL254" s="131"/>
      <c r="WM254" s="131"/>
      <c r="WN254" s="131"/>
      <c r="WO254" s="131"/>
      <c r="WP254" s="131"/>
      <c r="WQ254" s="131"/>
      <c r="WR254" s="131"/>
      <c r="WS254" s="131"/>
      <c r="WT254" s="131"/>
      <c r="WU254" s="131"/>
      <c r="WV254" s="131"/>
      <c r="WW254" s="131"/>
      <c r="WX254" s="131"/>
      <c r="WY254" s="131"/>
      <c r="WZ254" s="131"/>
      <c r="XA254" s="131"/>
      <c r="XB254" s="131"/>
      <c r="XC254" s="131"/>
      <c r="XD254" s="131"/>
      <c r="XE254" s="131"/>
      <c r="XF254" s="131"/>
      <c r="XG254" s="131"/>
      <c r="XH254" s="131"/>
      <c r="XI254" s="131"/>
      <c r="XJ254" s="131"/>
      <c r="XK254" s="131"/>
      <c r="XL254" s="131"/>
      <c r="XM254" s="131"/>
      <c r="XN254" s="131"/>
      <c r="XO254" s="131"/>
      <c r="XP254" s="131"/>
      <c r="XQ254" s="131"/>
      <c r="XR254" s="131"/>
      <c r="XS254" s="131"/>
      <c r="XT254" s="131"/>
      <c r="XU254" s="131"/>
      <c r="XV254" s="131"/>
      <c r="XW254" s="131"/>
      <c r="XX254" s="131"/>
      <c r="XY254" s="131"/>
      <c r="XZ254" s="131"/>
      <c r="YA254" s="131"/>
      <c r="YB254" s="131"/>
      <c r="YC254" s="131"/>
      <c r="YD254" s="131"/>
      <c r="YE254" s="131"/>
      <c r="YF254" s="131"/>
      <c r="YG254" s="131"/>
      <c r="YH254" s="131"/>
      <c r="YI254" s="131"/>
      <c r="YJ254" s="131"/>
      <c r="YK254" s="131"/>
      <c r="YL254" s="131"/>
      <c r="YM254" s="131"/>
      <c r="YN254" s="131"/>
      <c r="YO254" s="131"/>
      <c r="YP254" s="131"/>
      <c r="YQ254" s="131"/>
      <c r="YR254" s="131"/>
      <c r="YS254" s="131"/>
      <c r="YT254" s="131"/>
      <c r="YU254" s="131"/>
      <c r="YV254" s="131"/>
      <c r="YW254" s="131"/>
      <c r="YX254" s="131"/>
      <c r="YY254" s="131"/>
      <c r="YZ254" s="131"/>
      <c r="ZA254" s="131"/>
      <c r="ZB254" s="131"/>
      <c r="ZC254" s="131"/>
      <c r="ZD254" s="131"/>
      <c r="ZE254" s="131"/>
      <c r="ZF254" s="131"/>
      <c r="ZG254" s="131"/>
      <c r="ZH254" s="131"/>
      <c r="ZI254" s="131"/>
      <c r="ZJ254" s="131"/>
      <c r="ZK254" s="131"/>
      <c r="ZL254" s="131"/>
      <c r="ZM254" s="131"/>
      <c r="ZN254" s="131"/>
      <c r="ZO254" s="131"/>
      <c r="ZP254" s="131"/>
      <c r="ZQ254" s="131"/>
      <c r="ZR254" s="131"/>
      <c r="ZS254" s="131"/>
      <c r="ZT254" s="131"/>
      <c r="ZU254" s="131"/>
      <c r="ZV254" s="131"/>
      <c r="ZW254" s="131"/>
      <c r="ZX254" s="131"/>
      <c r="ZY254" s="131"/>
      <c r="ZZ254" s="131"/>
      <c r="AAA254" s="131"/>
      <c r="AAB254" s="131"/>
      <c r="AAC254" s="131"/>
      <c r="AAD254" s="131"/>
      <c r="AAE254" s="131"/>
      <c r="AAF254" s="131"/>
      <c r="AAG254" s="131"/>
      <c r="AAH254" s="131"/>
      <c r="AAI254" s="131"/>
      <c r="AAJ254" s="131"/>
      <c r="AAK254" s="131"/>
      <c r="AAL254" s="131"/>
      <c r="AAM254" s="131"/>
      <c r="AAN254" s="131"/>
      <c r="AAO254" s="131"/>
      <c r="AAP254" s="131"/>
      <c r="AAQ254" s="131"/>
      <c r="AAR254" s="131"/>
      <c r="AAS254" s="131"/>
      <c r="AAT254" s="131"/>
      <c r="AAU254" s="131"/>
      <c r="AAV254" s="131"/>
      <c r="AAW254" s="131"/>
      <c r="AAX254" s="131"/>
      <c r="AAY254" s="131"/>
      <c r="AAZ254" s="131"/>
      <c r="ABA254" s="131"/>
      <c r="ABB254" s="131"/>
      <c r="ABC254" s="131"/>
      <c r="ABD254" s="131"/>
      <c r="ABE254" s="131"/>
      <c r="ABF254" s="131"/>
      <c r="ABG254" s="131"/>
      <c r="ABH254" s="131"/>
      <c r="ABI254" s="131"/>
      <c r="ABJ254" s="131"/>
      <c r="ABK254" s="131"/>
      <c r="ABL254" s="131"/>
      <c r="ABM254" s="131"/>
      <c r="ABN254" s="131"/>
      <c r="ABO254" s="131"/>
      <c r="ABP254" s="131"/>
      <c r="ABQ254" s="131"/>
      <c r="ABR254" s="131"/>
      <c r="ABS254" s="131"/>
      <c r="ABT254" s="131"/>
      <c r="ABU254" s="131"/>
      <c r="ABV254" s="131"/>
      <c r="ABW254" s="131"/>
      <c r="ABX254" s="131"/>
      <c r="ABY254" s="131"/>
      <c r="ABZ254" s="131"/>
      <c r="ACA254" s="131"/>
      <c r="ACB254" s="131"/>
      <c r="ACC254" s="131"/>
      <c r="ACD254" s="131"/>
      <c r="ACE254" s="131"/>
      <c r="ACF254" s="131"/>
      <c r="ACG254" s="131"/>
      <c r="ACH254" s="131"/>
      <c r="ACI254" s="131"/>
      <c r="ACJ254" s="131"/>
      <c r="ACK254" s="131"/>
      <c r="ACL254" s="131"/>
      <c r="ACM254" s="131"/>
      <c r="ACN254" s="131"/>
      <c r="ACO254" s="131"/>
      <c r="ACP254" s="131"/>
      <c r="ACQ254" s="131"/>
      <c r="ACR254" s="131"/>
      <c r="ACS254" s="131"/>
      <c r="ACT254" s="131"/>
      <c r="ACU254" s="131"/>
      <c r="ACV254" s="131"/>
      <c r="ACW254" s="131"/>
      <c r="ACX254" s="131"/>
      <c r="ACY254" s="131"/>
      <c r="ACZ254" s="131"/>
      <c r="ADA254" s="131"/>
      <c r="ADB254" s="131"/>
      <c r="ADC254" s="131"/>
      <c r="ADD254" s="131"/>
      <c r="ADE254" s="131"/>
      <c r="ADF254" s="131"/>
      <c r="ADG254" s="131"/>
      <c r="ADH254" s="131"/>
      <c r="ADI254" s="131"/>
      <c r="ADJ254" s="131"/>
      <c r="ADK254" s="131"/>
      <c r="ADL254" s="131"/>
      <c r="ADM254" s="131"/>
      <c r="ADN254" s="131"/>
      <c r="ADO254" s="131"/>
      <c r="ADP254" s="131"/>
      <c r="ADQ254" s="131"/>
      <c r="ADR254" s="131"/>
      <c r="ADS254" s="131"/>
      <c r="ADT254" s="131"/>
      <c r="ADU254" s="131"/>
      <c r="ADV254" s="131"/>
      <c r="ADW254" s="131"/>
      <c r="ADX254" s="131"/>
      <c r="ADY254" s="131"/>
      <c r="ADZ254" s="131"/>
      <c r="AEA254" s="131"/>
      <c r="AEB254" s="131"/>
      <c r="AEC254" s="131"/>
      <c r="AED254" s="131"/>
      <c r="AEE254" s="131"/>
      <c r="AEF254" s="131"/>
      <c r="AEG254" s="131"/>
      <c r="AEH254" s="131"/>
      <c r="AEI254" s="131"/>
      <c r="AEJ254" s="131"/>
      <c r="AEK254" s="131"/>
      <c r="AEL254" s="131"/>
      <c r="AEM254" s="131"/>
      <c r="AEN254" s="131"/>
      <c r="AEO254" s="131"/>
      <c r="AEP254" s="131"/>
      <c r="AEQ254" s="131"/>
      <c r="AER254" s="131"/>
      <c r="AES254" s="131"/>
      <c r="AET254" s="131"/>
      <c r="AEU254" s="131"/>
      <c r="AEV254" s="131"/>
      <c r="AEW254" s="131"/>
      <c r="AEX254" s="131"/>
      <c r="AEY254" s="131"/>
      <c r="AEZ254" s="131"/>
      <c r="AFA254" s="131"/>
      <c r="AFB254" s="131"/>
      <c r="AFC254" s="131"/>
      <c r="AFD254" s="131"/>
      <c r="AFE254" s="131"/>
      <c r="AFF254" s="131"/>
      <c r="AFG254" s="131"/>
      <c r="AFH254" s="131"/>
      <c r="AFI254" s="131"/>
      <c r="AFJ254" s="131"/>
      <c r="AFK254" s="131"/>
      <c r="AFL254" s="131"/>
      <c r="AFM254" s="131"/>
      <c r="AFN254" s="131"/>
      <c r="AFO254" s="131"/>
      <c r="AFP254" s="131"/>
      <c r="AFQ254" s="131"/>
      <c r="AFR254" s="131"/>
      <c r="AFS254" s="131"/>
      <c r="AFT254" s="131"/>
      <c r="AFU254" s="131"/>
      <c r="AFV254" s="131"/>
      <c r="AFW254" s="131"/>
      <c r="AFX254" s="131"/>
      <c r="AFY254" s="131"/>
      <c r="AFZ254" s="131"/>
      <c r="AGA254" s="131"/>
      <c r="AGB254" s="131"/>
      <c r="AGC254" s="131"/>
      <c r="AGD254" s="131"/>
      <c r="AGE254" s="131"/>
      <c r="AGF254" s="131"/>
      <c r="AGG254" s="131"/>
      <c r="AGH254" s="131"/>
      <c r="AGI254" s="131"/>
      <c r="AGJ254" s="131"/>
      <c r="AGK254" s="131"/>
      <c r="AGL254" s="131"/>
      <c r="AGM254" s="131"/>
      <c r="AGN254" s="131"/>
      <c r="AGO254" s="131"/>
      <c r="AGP254" s="131"/>
      <c r="AGQ254" s="131"/>
      <c r="AGR254" s="131"/>
      <c r="AGS254" s="131"/>
      <c r="AGT254" s="131"/>
      <c r="AGU254" s="131"/>
      <c r="AGV254" s="131"/>
      <c r="AGW254" s="131"/>
      <c r="AGX254" s="131"/>
      <c r="AGY254" s="131"/>
      <c r="AGZ254" s="131"/>
      <c r="AHA254" s="131"/>
      <c r="AHB254" s="131"/>
      <c r="AHC254" s="131"/>
      <c r="AHD254" s="131"/>
      <c r="AHE254" s="131"/>
      <c r="AHF254" s="131"/>
      <c r="AHG254" s="131"/>
      <c r="AHH254" s="131"/>
      <c r="AHI254" s="131"/>
      <c r="AHJ254" s="131"/>
      <c r="AHK254" s="131"/>
      <c r="AHL254" s="131"/>
      <c r="AHM254" s="131"/>
      <c r="AHN254" s="131"/>
      <c r="AHO254" s="131"/>
      <c r="AHP254" s="131"/>
      <c r="AHQ254" s="131"/>
      <c r="AHR254" s="131"/>
      <c r="AHS254" s="131"/>
      <c r="AHT254" s="131"/>
      <c r="AHU254" s="131"/>
      <c r="AHV254" s="131"/>
      <c r="AHW254" s="131"/>
      <c r="AHX254" s="131"/>
      <c r="AHY254" s="131"/>
      <c r="AHZ254" s="131"/>
      <c r="AIA254" s="131"/>
      <c r="AIB254" s="131"/>
      <c r="AIC254" s="131"/>
      <c r="AID254" s="131"/>
      <c r="AIE254" s="131"/>
      <c r="AIF254" s="131"/>
      <c r="AIG254" s="131"/>
      <c r="AIH254" s="131"/>
      <c r="AII254" s="131"/>
      <c r="AIJ254" s="131"/>
      <c r="AIK254" s="131"/>
      <c r="AIL254" s="131"/>
      <c r="AIM254" s="131"/>
      <c r="AIN254" s="131"/>
      <c r="AIO254" s="131"/>
      <c r="AIP254" s="131"/>
      <c r="AIQ254" s="131"/>
      <c r="AIR254" s="131"/>
      <c r="AIS254" s="131"/>
      <c r="AIT254" s="131"/>
      <c r="AIU254" s="131"/>
      <c r="AIV254" s="131"/>
      <c r="AIW254" s="131"/>
      <c r="AIX254" s="131"/>
      <c r="AIY254" s="131"/>
      <c r="AIZ254" s="131"/>
      <c r="AJA254" s="131"/>
      <c r="AJB254" s="131"/>
      <c r="AJC254" s="131"/>
      <c r="AJD254" s="131"/>
      <c r="AJE254" s="131"/>
      <c r="AJF254" s="131"/>
      <c r="AJG254" s="131"/>
      <c r="AJH254" s="131"/>
      <c r="AJI254" s="131"/>
      <c r="AJJ254" s="131"/>
      <c r="AJK254" s="131"/>
      <c r="AJL254" s="131"/>
      <c r="AJM254" s="131"/>
      <c r="AJN254" s="131"/>
      <c r="AJO254" s="131"/>
      <c r="AJP254" s="131"/>
      <c r="AJQ254" s="131"/>
      <c r="AJR254" s="131"/>
      <c r="AJS254" s="131"/>
      <c r="AJT254" s="131"/>
      <c r="AJU254" s="131"/>
      <c r="AJV254" s="131"/>
      <c r="AJW254" s="131"/>
      <c r="AJX254" s="131"/>
      <c r="AJY254" s="131"/>
      <c r="AJZ254" s="131"/>
      <c r="AKA254" s="131"/>
      <c r="AKB254" s="131"/>
      <c r="AKC254" s="131"/>
      <c r="AKD254" s="131"/>
      <c r="AKE254" s="131"/>
      <c r="AKF254" s="131"/>
      <c r="AKG254" s="131"/>
      <c r="AKH254" s="131"/>
      <c r="AKI254" s="131"/>
      <c r="AKJ254" s="131"/>
      <c r="AKK254" s="131"/>
      <c r="AKL254" s="131"/>
      <c r="AKM254" s="131"/>
      <c r="AKN254" s="131"/>
      <c r="AKO254" s="131"/>
      <c r="AKP254" s="131"/>
      <c r="AKQ254" s="131"/>
      <c r="AKR254" s="131"/>
      <c r="AKS254" s="131"/>
      <c r="AKT254" s="131"/>
      <c r="AKU254" s="131"/>
      <c r="AKV254" s="131"/>
      <c r="AKW254" s="131"/>
      <c r="AKX254" s="131"/>
      <c r="AKY254" s="131"/>
      <c r="AKZ254" s="131"/>
      <c r="ALA254" s="131"/>
      <c r="ALB254" s="131"/>
      <c r="ALC254" s="131"/>
      <c r="ALD254" s="131"/>
      <c r="ALE254" s="131"/>
      <c r="ALF254" s="131"/>
      <c r="ALG254" s="131"/>
      <c r="ALH254" s="131"/>
      <c r="ALI254" s="131"/>
      <c r="ALJ254" s="131"/>
      <c r="ALK254" s="131"/>
      <c r="ALL254" s="131"/>
      <c r="ALM254" s="131"/>
      <c r="ALN254" s="131"/>
      <c r="ALO254" s="131"/>
      <c r="ALP254" s="131"/>
      <c r="ALQ254" s="131"/>
      <c r="ALR254" s="131"/>
      <c r="ALS254" s="131"/>
      <c r="ALT254" s="131"/>
      <c r="ALU254" s="131"/>
      <c r="ALV254" s="131"/>
      <c r="ALW254" s="131"/>
      <c r="ALX254" s="131"/>
      <c r="ALY254" s="131"/>
      <c r="ALZ254" s="131"/>
      <c r="AMA254" s="131"/>
      <c r="AMB254" s="131"/>
      <c r="AMC254" s="131"/>
      <c r="AMD254" s="131"/>
      <c r="AME254" s="131"/>
      <c r="AMF254" s="131"/>
      <c r="AMG254" s="131"/>
      <c r="AMH254" s="131"/>
      <c r="AMI254" s="131"/>
      <c r="AMJ254" s="131"/>
      <c r="AMK254" s="131"/>
      <c r="AML254" s="131"/>
      <c r="AMM254" s="131"/>
      <c r="AMN254" s="131"/>
      <c r="AMO254" s="131"/>
      <c r="AMP254" s="131"/>
      <c r="AMQ254" s="131"/>
      <c r="AMR254" s="131"/>
      <c r="AMS254" s="131"/>
      <c r="AMT254" s="131"/>
      <c r="AMU254" s="131"/>
      <c r="AMV254" s="131"/>
      <c r="AMW254" s="131"/>
      <c r="AMX254" s="131"/>
      <c r="AMY254" s="131"/>
      <c r="AMZ254" s="131"/>
      <c r="ANA254" s="131"/>
      <c r="ANB254" s="131"/>
      <c r="ANC254" s="131"/>
      <c r="AND254" s="131"/>
      <c r="ANE254" s="131"/>
      <c r="ANF254" s="131"/>
      <c r="ANG254" s="131"/>
      <c r="ANH254" s="131"/>
      <c r="ANI254" s="131"/>
      <c r="ANJ254" s="131"/>
      <c r="ANK254" s="131"/>
      <c r="ANL254" s="131"/>
      <c r="ANM254" s="131"/>
      <c r="ANN254" s="131"/>
      <c r="ANO254" s="131"/>
      <c r="ANP254" s="131"/>
      <c r="ANQ254" s="131"/>
      <c r="ANR254" s="131"/>
      <c r="ANS254" s="131"/>
      <c r="ANT254" s="131"/>
      <c r="ANU254" s="131"/>
      <c r="ANV254" s="131"/>
      <c r="ANW254" s="131"/>
      <c r="ANX254" s="131"/>
      <c r="ANY254" s="131"/>
      <c r="ANZ254" s="131"/>
      <c r="AOA254" s="131"/>
      <c r="AOB254" s="131"/>
      <c r="AOC254" s="131"/>
      <c r="AOD254" s="131"/>
      <c r="AOE254" s="131"/>
      <c r="AOF254" s="131"/>
      <c r="AOG254" s="131"/>
      <c r="AOH254" s="131"/>
      <c r="AOI254" s="131"/>
      <c r="AOJ254" s="131"/>
      <c r="AOK254" s="131"/>
      <c r="AOL254" s="131"/>
      <c r="AOM254" s="131"/>
      <c r="AON254" s="131"/>
      <c r="AOO254" s="131"/>
      <c r="AOP254" s="131"/>
      <c r="AOQ254" s="131"/>
      <c r="AOR254" s="131"/>
      <c r="AOS254" s="131"/>
      <c r="AOT254" s="131"/>
      <c r="AOU254" s="131"/>
      <c r="AOV254" s="131"/>
      <c r="AOW254" s="131"/>
      <c r="AOX254" s="131"/>
      <c r="AOY254" s="131"/>
      <c r="AOZ254" s="131"/>
      <c r="APA254" s="131"/>
      <c r="APB254" s="131"/>
      <c r="APC254" s="131"/>
      <c r="APD254" s="131"/>
      <c r="APE254" s="131"/>
      <c r="APF254" s="131"/>
      <c r="APG254" s="131"/>
      <c r="APH254" s="131"/>
      <c r="API254" s="131"/>
      <c r="APJ254" s="131"/>
      <c r="APK254" s="131"/>
      <c r="APL254" s="131"/>
      <c r="APM254" s="131"/>
      <c r="APN254" s="131"/>
      <c r="APO254" s="131"/>
      <c r="APP254" s="131"/>
      <c r="APQ254" s="131"/>
      <c r="APR254" s="131"/>
      <c r="APS254" s="131"/>
      <c r="APT254" s="131"/>
      <c r="APU254" s="131"/>
      <c r="APV254" s="131"/>
      <c r="APW254" s="131"/>
      <c r="APX254" s="131"/>
      <c r="APY254" s="131"/>
      <c r="APZ254" s="131"/>
      <c r="AQA254" s="131"/>
      <c r="AQB254" s="131"/>
      <c r="AQC254" s="131"/>
      <c r="AQD254" s="131"/>
      <c r="AQE254" s="131"/>
      <c r="AQF254" s="131"/>
      <c r="AQG254" s="131"/>
      <c r="AQH254" s="131"/>
      <c r="AQI254" s="131"/>
      <c r="AQJ254" s="131"/>
      <c r="AQK254" s="131"/>
      <c r="AQL254" s="131"/>
      <c r="AQM254" s="131"/>
      <c r="AQN254" s="131"/>
      <c r="AQO254" s="131"/>
      <c r="AQP254" s="131"/>
      <c r="AQQ254" s="131"/>
      <c r="AQR254" s="131"/>
      <c r="AQS254" s="131"/>
      <c r="AQT254" s="131"/>
      <c r="AQU254" s="131"/>
      <c r="AQV254" s="131"/>
      <c r="AQW254" s="131"/>
      <c r="AQX254" s="131"/>
      <c r="AQY254" s="131"/>
      <c r="AQZ254" s="131"/>
      <c r="ARA254" s="131"/>
      <c r="ARB254" s="131"/>
      <c r="ARC254" s="131"/>
      <c r="ARD254" s="131"/>
      <c r="ARE254" s="131"/>
      <c r="ARF254" s="131"/>
      <c r="ARG254" s="131"/>
      <c r="ARH254" s="131"/>
      <c r="ARI254" s="131"/>
      <c r="ARJ254" s="131"/>
      <c r="ARK254" s="131"/>
      <c r="ARL254" s="131"/>
      <c r="ARM254" s="131"/>
      <c r="ARN254" s="131"/>
      <c r="ARO254" s="131"/>
      <c r="ARP254" s="131"/>
      <c r="ARQ254" s="131"/>
      <c r="ARR254" s="131"/>
      <c r="ARS254" s="131"/>
      <c r="ART254" s="131"/>
      <c r="ARU254" s="131"/>
      <c r="ARV254" s="131"/>
      <c r="ARW254" s="131"/>
      <c r="ARX254" s="131"/>
      <c r="ARY254" s="131"/>
      <c r="ARZ254" s="131"/>
      <c r="ASA254" s="131"/>
      <c r="ASB254" s="131"/>
      <c r="ASC254" s="131"/>
      <c r="ASD254" s="131"/>
      <c r="ASE254" s="131"/>
      <c r="ASF254" s="131"/>
      <c r="ASG254" s="131"/>
      <c r="ASH254" s="131"/>
      <c r="ASI254" s="131"/>
      <c r="ASJ254" s="131"/>
      <c r="ASK254" s="131"/>
      <c r="ASL254" s="131"/>
      <c r="ASM254" s="131"/>
      <c r="ASN254" s="131"/>
      <c r="ASO254" s="131"/>
      <c r="ASP254" s="131"/>
      <c r="ASQ254" s="131"/>
      <c r="ASR254" s="131"/>
      <c r="ASS254" s="131"/>
      <c r="AST254" s="131"/>
      <c r="ASU254" s="131"/>
      <c r="ASV254" s="131"/>
      <c r="ASW254" s="131"/>
      <c r="ASX254" s="131"/>
      <c r="ASY254" s="131"/>
      <c r="ASZ254" s="131"/>
      <c r="ATA254" s="131"/>
      <c r="ATB254" s="131"/>
      <c r="ATC254" s="131"/>
      <c r="ATD254" s="131"/>
      <c r="ATE254" s="131"/>
      <c r="ATF254" s="131"/>
      <c r="ATG254" s="131"/>
      <c r="ATH254" s="131"/>
      <c r="ATI254" s="131"/>
      <c r="ATJ254" s="131"/>
      <c r="ATK254" s="131"/>
      <c r="ATL254" s="131"/>
      <c r="ATM254" s="131"/>
      <c r="ATN254" s="131"/>
      <c r="ATO254" s="131"/>
      <c r="ATP254" s="131"/>
      <c r="ATQ254" s="131"/>
      <c r="ATR254" s="131"/>
      <c r="ATS254" s="131"/>
      <c r="ATT254" s="131"/>
      <c r="ATU254" s="131"/>
      <c r="ATV254" s="131"/>
      <c r="ATW254" s="131"/>
      <c r="ATX254" s="131"/>
      <c r="ATY254" s="131"/>
      <c r="ATZ254" s="131"/>
      <c r="AUA254" s="131"/>
      <c r="AUB254" s="131"/>
      <c r="AUC254" s="131"/>
      <c r="AUD254" s="131"/>
      <c r="AUE254" s="131"/>
      <c r="AUF254" s="131"/>
      <c r="AUG254" s="131"/>
      <c r="AUH254" s="131"/>
      <c r="AUI254" s="131"/>
      <c r="AUJ254" s="131"/>
      <c r="AUK254" s="131"/>
      <c r="AUL254" s="131"/>
      <c r="AUM254" s="131"/>
      <c r="AUN254" s="131"/>
      <c r="AUO254" s="131"/>
      <c r="AUP254" s="131"/>
      <c r="AUQ254" s="131"/>
      <c r="AUR254" s="131"/>
      <c r="AUS254" s="131"/>
      <c r="AUT254" s="131"/>
      <c r="AUU254" s="131"/>
      <c r="AUV254" s="131"/>
      <c r="AUW254" s="131"/>
      <c r="AUX254" s="131"/>
      <c r="AUY254" s="131"/>
      <c r="AUZ254" s="131"/>
      <c r="AVA254" s="131"/>
      <c r="AVB254" s="131"/>
      <c r="AVC254" s="131"/>
      <c r="AVD254" s="131"/>
      <c r="AVE254" s="131"/>
      <c r="AVF254" s="131"/>
      <c r="AVG254" s="131"/>
      <c r="AVH254" s="131"/>
      <c r="AVI254" s="131"/>
      <c r="AVJ254" s="131"/>
      <c r="AVK254" s="131"/>
      <c r="AVL254" s="131"/>
      <c r="AVM254" s="131"/>
      <c r="AVN254" s="131"/>
      <c r="AVO254" s="131"/>
      <c r="AVP254" s="131"/>
      <c r="AVQ254" s="131"/>
      <c r="AVR254" s="131"/>
      <c r="AVS254" s="131"/>
      <c r="AVT254" s="131"/>
      <c r="AVU254" s="131"/>
      <c r="AVV254" s="131"/>
      <c r="AVW254" s="131"/>
      <c r="AVX254" s="131"/>
      <c r="AVY254" s="131"/>
      <c r="AVZ254" s="131"/>
      <c r="AWA254" s="131"/>
      <c r="AWB254" s="131"/>
      <c r="AWC254" s="131"/>
      <c r="AWD254" s="131"/>
      <c r="AWE254" s="131"/>
      <c r="AWF254" s="131"/>
      <c r="AWG254" s="131"/>
      <c r="AWH254" s="131"/>
      <c r="AWI254" s="131"/>
      <c r="AWJ254" s="131"/>
      <c r="AWK254" s="131"/>
      <c r="AWL254" s="131"/>
      <c r="AWM254" s="131"/>
      <c r="AWN254" s="131"/>
      <c r="AWO254" s="131"/>
      <c r="AWP254" s="131"/>
      <c r="AWQ254" s="131"/>
      <c r="AWR254" s="131"/>
      <c r="AWS254" s="131"/>
      <c r="AWT254" s="131"/>
      <c r="AWU254" s="131"/>
      <c r="AWV254" s="131"/>
      <c r="AWW254" s="131"/>
      <c r="AWX254" s="131"/>
      <c r="AWY254" s="131"/>
      <c r="AWZ254" s="131"/>
      <c r="AXA254" s="131"/>
      <c r="AXB254" s="131"/>
      <c r="AXC254" s="131"/>
      <c r="AXD254" s="131"/>
      <c r="AXE254" s="131"/>
      <c r="AXF254" s="131"/>
      <c r="AXG254" s="131"/>
      <c r="AXH254" s="131"/>
      <c r="AXI254" s="131"/>
      <c r="AXJ254" s="131"/>
      <c r="AXK254" s="131"/>
      <c r="AXL254" s="131"/>
      <c r="AXM254" s="131"/>
      <c r="AXN254" s="131"/>
      <c r="AXO254" s="131"/>
      <c r="AXP254" s="131"/>
      <c r="AXQ254" s="131"/>
      <c r="AXR254" s="131"/>
      <c r="AXS254" s="131"/>
      <c r="AXT254" s="131"/>
      <c r="AXU254" s="131"/>
      <c r="AXV254" s="131"/>
      <c r="AXW254" s="131"/>
      <c r="AXX254" s="131"/>
      <c r="AXY254" s="131"/>
      <c r="AXZ254" s="131"/>
      <c r="AYA254" s="131"/>
      <c r="AYB254" s="131"/>
      <c r="AYC254" s="131"/>
      <c r="AYD254" s="131"/>
      <c r="AYE254" s="131"/>
      <c r="AYF254" s="131"/>
      <c r="AYG254" s="131"/>
      <c r="AYH254" s="131"/>
      <c r="AYI254" s="131"/>
      <c r="AYJ254" s="131"/>
      <c r="AYK254" s="131"/>
      <c r="AYL254" s="131"/>
      <c r="AYM254" s="131"/>
      <c r="AYN254" s="131"/>
      <c r="AYO254" s="131"/>
      <c r="AYP254" s="131"/>
      <c r="AYQ254" s="131"/>
      <c r="AYR254" s="131"/>
      <c r="AYS254" s="131"/>
      <c r="AYT254" s="131"/>
      <c r="AYU254" s="131"/>
      <c r="AYV254" s="131"/>
      <c r="AYW254" s="131"/>
      <c r="AYX254" s="131"/>
      <c r="AYY254" s="131"/>
      <c r="AYZ254" s="131"/>
      <c r="AZA254" s="131"/>
      <c r="AZB254" s="131"/>
      <c r="AZC254" s="131"/>
      <c r="AZD254" s="131"/>
      <c r="AZE254" s="131"/>
      <c r="AZF254" s="131"/>
      <c r="AZG254" s="131"/>
      <c r="AZH254" s="131"/>
      <c r="AZI254" s="131"/>
      <c r="AZJ254" s="131"/>
      <c r="AZK254" s="131"/>
      <c r="AZL254" s="131"/>
      <c r="AZM254" s="131"/>
      <c r="AZN254" s="131"/>
      <c r="AZO254" s="131"/>
      <c r="AZP254" s="131"/>
      <c r="AZQ254" s="131"/>
      <c r="AZR254" s="131"/>
      <c r="AZS254" s="131"/>
      <c r="AZT254" s="131"/>
      <c r="AZU254" s="131"/>
      <c r="AZV254" s="131"/>
      <c r="AZW254" s="131"/>
      <c r="AZX254" s="131"/>
      <c r="AZY254" s="131"/>
      <c r="AZZ254" s="131"/>
      <c r="BAA254" s="131"/>
      <c r="BAB254" s="131"/>
      <c r="BAC254" s="131"/>
      <c r="BAD254" s="131"/>
      <c r="BAE254" s="131"/>
      <c r="BAF254" s="131"/>
      <c r="BAG254" s="131"/>
      <c r="BAH254" s="131"/>
      <c r="BAI254" s="131"/>
      <c r="BAJ254" s="131"/>
      <c r="BAK254" s="131"/>
      <c r="BAL254" s="131"/>
      <c r="BAM254" s="131"/>
      <c r="BAN254" s="131"/>
      <c r="BAO254" s="131"/>
      <c r="BAP254" s="131"/>
      <c r="BAQ254" s="131"/>
      <c r="BAR254" s="131"/>
      <c r="BAS254" s="131"/>
      <c r="BAT254" s="131"/>
      <c r="BAU254" s="131"/>
      <c r="BAV254" s="131"/>
      <c r="BAW254" s="131"/>
      <c r="BAX254" s="131"/>
      <c r="BAY254" s="131"/>
      <c r="BAZ254" s="131"/>
      <c r="BBA254" s="131"/>
      <c r="BBB254" s="131"/>
      <c r="BBC254" s="131"/>
      <c r="BBD254" s="131"/>
      <c r="BBE254" s="131"/>
      <c r="BBF254" s="131"/>
      <c r="BBG254" s="131"/>
      <c r="BBH254" s="131"/>
      <c r="BBI254" s="131"/>
      <c r="BBJ254" s="131"/>
      <c r="BBK254" s="131"/>
      <c r="BBL254" s="131"/>
      <c r="BBM254" s="131"/>
      <c r="BBN254" s="131"/>
      <c r="BBO254" s="131"/>
      <c r="BBP254" s="131"/>
      <c r="BBQ254" s="131"/>
      <c r="BBR254" s="131"/>
      <c r="BBS254" s="131"/>
      <c r="BBT254" s="131"/>
      <c r="BBU254" s="131"/>
      <c r="BBV254" s="131"/>
      <c r="BBW254" s="131"/>
      <c r="BBX254" s="131"/>
      <c r="BBY254" s="131"/>
      <c r="BBZ254" s="131"/>
      <c r="BCA254" s="131"/>
      <c r="BCB254" s="131"/>
      <c r="BCC254" s="131"/>
      <c r="BCD254" s="131"/>
      <c r="BCE254" s="131"/>
      <c r="BCF254" s="131"/>
      <c r="BCG254" s="131"/>
      <c r="BCH254" s="131"/>
      <c r="BCI254" s="131"/>
      <c r="BCJ254" s="131"/>
      <c r="BCK254" s="131"/>
      <c r="BCL254" s="131"/>
      <c r="BCM254" s="131"/>
      <c r="BCN254" s="131"/>
      <c r="BCO254" s="131"/>
      <c r="BCP254" s="131"/>
      <c r="BCQ254" s="131"/>
      <c r="BCR254" s="131"/>
      <c r="BCS254" s="131"/>
      <c r="BCT254" s="131"/>
      <c r="BCU254" s="131"/>
      <c r="BCV254" s="131"/>
      <c r="BCW254" s="131"/>
      <c r="BCX254" s="131"/>
      <c r="BCY254" s="131"/>
      <c r="BCZ254" s="131"/>
      <c r="BDA254" s="131"/>
      <c r="BDB254" s="131"/>
      <c r="BDC254" s="131"/>
      <c r="BDD254" s="131"/>
      <c r="BDE254" s="131"/>
      <c r="BDF254" s="131"/>
      <c r="BDG254" s="131"/>
      <c r="BDH254" s="131"/>
      <c r="BDI254" s="131"/>
      <c r="BDJ254" s="131"/>
      <c r="BDK254" s="131"/>
      <c r="BDL254" s="131"/>
      <c r="BDM254" s="131"/>
      <c r="BDN254" s="131"/>
      <c r="BDO254" s="131"/>
      <c r="BDP254" s="131"/>
      <c r="BDQ254" s="131"/>
      <c r="BDR254" s="131"/>
      <c r="BDS254" s="131"/>
      <c r="BDT254" s="131"/>
      <c r="BDU254" s="131"/>
      <c r="BDV254" s="131"/>
      <c r="BDW254" s="131"/>
      <c r="BDX254" s="131"/>
      <c r="BDY254" s="131"/>
      <c r="BDZ254" s="131"/>
      <c r="BEA254" s="131"/>
      <c r="BEB254" s="131"/>
      <c r="BEC254" s="131"/>
      <c r="BED254" s="131"/>
      <c r="BEE254" s="131"/>
      <c r="BEF254" s="131"/>
      <c r="BEG254" s="131"/>
      <c r="BEH254" s="131"/>
      <c r="BEI254" s="131"/>
      <c r="BEJ254" s="131"/>
      <c r="BEK254" s="131"/>
      <c r="BEL254" s="131"/>
      <c r="BEM254" s="131"/>
      <c r="BEN254" s="131"/>
      <c r="BEO254" s="131"/>
      <c r="BEP254" s="131"/>
      <c r="BEQ254" s="131"/>
      <c r="BER254" s="131"/>
      <c r="BES254" s="131"/>
      <c r="BET254" s="131"/>
      <c r="BEU254" s="131"/>
      <c r="BEV254" s="131"/>
      <c r="BEW254" s="131"/>
      <c r="BEX254" s="131"/>
      <c r="BEY254" s="131"/>
      <c r="BEZ254" s="131"/>
      <c r="BFA254" s="131"/>
      <c r="BFB254" s="131"/>
      <c r="BFC254" s="131"/>
      <c r="BFD254" s="131"/>
      <c r="BFE254" s="131"/>
      <c r="BFF254" s="131"/>
      <c r="BFG254" s="131"/>
      <c r="BFH254" s="131"/>
      <c r="BFI254" s="131"/>
      <c r="BFJ254" s="131"/>
      <c r="BFK254" s="131"/>
      <c r="BFL254" s="131"/>
      <c r="BFM254" s="131"/>
      <c r="BFN254" s="131"/>
      <c r="BFO254" s="131"/>
      <c r="BFP254" s="131"/>
      <c r="BFQ254" s="131"/>
      <c r="BFR254" s="131"/>
      <c r="BFS254" s="131"/>
      <c r="BFT254" s="131"/>
      <c r="BFU254" s="131"/>
      <c r="BFV254" s="131"/>
      <c r="BFW254" s="131"/>
      <c r="BFX254" s="131"/>
      <c r="BFY254" s="131"/>
      <c r="BFZ254" s="131"/>
      <c r="BGA254" s="131"/>
      <c r="BGB254" s="131"/>
      <c r="BGC254" s="131"/>
      <c r="BGD254" s="131"/>
      <c r="BGE254" s="131"/>
      <c r="BGF254" s="131"/>
      <c r="BGG254" s="131"/>
      <c r="BGH254" s="131"/>
      <c r="BGI254" s="131"/>
      <c r="BGJ254" s="131"/>
      <c r="BGK254" s="131"/>
      <c r="BGL254" s="131"/>
      <c r="BGM254" s="131"/>
      <c r="BGN254" s="131"/>
      <c r="BGO254" s="131"/>
      <c r="BGP254" s="131"/>
      <c r="BGQ254" s="131"/>
      <c r="BGR254" s="131"/>
      <c r="BGS254" s="131"/>
      <c r="BGT254" s="131"/>
      <c r="BGU254" s="131"/>
      <c r="BGV254" s="131"/>
      <c r="BGW254" s="131"/>
      <c r="BGX254" s="131"/>
      <c r="BGY254" s="131"/>
      <c r="BGZ254" s="131"/>
      <c r="BHA254" s="131"/>
      <c r="BHB254" s="131"/>
      <c r="BHC254" s="131"/>
      <c r="BHD254" s="131"/>
      <c r="BHE254" s="131"/>
      <c r="BHF254" s="131"/>
      <c r="BHG254" s="131"/>
      <c r="BHH254" s="131"/>
      <c r="BHI254" s="131"/>
      <c r="BHJ254" s="131"/>
      <c r="BHK254" s="131"/>
      <c r="BHL254" s="131"/>
      <c r="BHM254" s="131"/>
      <c r="BHN254" s="131"/>
      <c r="BHO254" s="131"/>
      <c r="BHP254" s="131"/>
      <c r="BHQ254" s="131"/>
      <c r="BHR254" s="131"/>
      <c r="BHS254" s="131"/>
      <c r="BHT254" s="131"/>
      <c r="BHU254" s="131"/>
      <c r="BHV254" s="131"/>
      <c r="BHW254" s="131"/>
      <c r="BHX254" s="131"/>
      <c r="BHY254" s="131"/>
      <c r="BHZ254" s="131"/>
      <c r="BIA254" s="131"/>
      <c r="BIB254" s="131"/>
      <c r="BIC254" s="131"/>
      <c r="BID254" s="131"/>
      <c r="BIE254" s="131"/>
      <c r="BIF254" s="131"/>
      <c r="BIG254" s="131"/>
      <c r="BIH254" s="131"/>
      <c r="BII254" s="131"/>
      <c r="BIJ254" s="131"/>
      <c r="BIK254" s="131"/>
      <c r="BIL254" s="131"/>
      <c r="BIM254" s="131"/>
      <c r="BIN254" s="131"/>
      <c r="BIO254" s="131"/>
      <c r="BIP254" s="131"/>
      <c r="BIQ254" s="131"/>
      <c r="BIR254" s="131"/>
      <c r="BIS254" s="131"/>
      <c r="BIT254" s="131"/>
      <c r="BIU254" s="131"/>
      <c r="BIV254" s="131"/>
      <c r="BIW254" s="131"/>
      <c r="BIX254" s="131"/>
      <c r="BIY254" s="131"/>
      <c r="BIZ254" s="131"/>
      <c r="BJA254" s="131"/>
      <c r="BJB254" s="131"/>
      <c r="BJC254" s="131"/>
      <c r="BJD254" s="131"/>
      <c r="BJE254" s="131"/>
      <c r="BJF254" s="131"/>
      <c r="BJG254" s="131"/>
      <c r="BJH254" s="131"/>
      <c r="BJI254" s="131"/>
      <c r="BJJ254" s="131"/>
      <c r="BJK254" s="131"/>
      <c r="BJL254" s="131"/>
      <c r="BJM254" s="131"/>
      <c r="BJN254" s="131"/>
      <c r="BJO254" s="131"/>
      <c r="BJP254" s="131"/>
      <c r="BJQ254" s="131"/>
      <c r="BJR254" s="131"/>
      <c r="BJS254" s="131"/>
      <c r="BJT254" s="131"/>
      <c r="BJU254" s="131"/>
      <c r="BJV254" s="131"/>
      <c r="BJW254" s="131"/>
      <c r="BJX254" s="131"/>
      <c r="BJY254" s="131"/>
      <c r="BJZ254" s="131"/>
      <c r="BKA254" s="131"/>
      <c r="BKB254" s="131"/>
      <c r="BKC254" s="131"/>
      <c r="BKD254" s="131"/>
      <c r="BKE254" s="131"/>
      <c r="BKF254" s="131"/>
      <c r="BKG254" s="131"/>
      <c r="BKH254" s="131"/>
      <c r="BKI254" s="131"/>
      <c r="BKJ254" s="131"/>
      <c r="BKK254" s="131"/>
      <c r="BKL254" s="131"/>
      <c r="BKM254" s="131"/>
      <c r="BKN254" s="131"/>
      <c r="BKO254" s="131"/>
      <c r="BKP254" s="131"/>
      <c r="BKQ254" s="131"/>
      <c r="BKR254" s="131"/>
      <c r="BKS254" s="131"/>
      <c r="BKT254" s="131"/>
      <c r="BKU254" s="131"/>
      <c r="BKV254" s="131"/>
      <c r="BKW254" s="131"/>
      <c r="BKX254" s="131"/>
      <c r="BKY254" s="131"/>
      <c r="BKZ254" s="131"/>
      <c r="BLA254" s="131"/>
      <c r="BLB254" s="131"/>
      <c r="BLC254" s="131"/>
      <c r="BLD254" s="131"/>
      <c r="BLE254" s="131"/>
      <c r="BLF254" s="131"/>
      <c r="BLG254" s="131"/>
      <c r="BLH254" s="131"/>
      <c r="BLI254" s="131"/>
      <c r="BLJ254" s="131"/>
      <c r="BLK254" s="131"/>
      <c r="BLL254" s="131"/>
      <c r="BLM254" s="131"/>
      <c r="BLN254" s="131"/>
      <c r="BLO254" s="131"/>
      <c r="BLP254" s="131"/>
      <c r="BLQ254" s="131"/>
      <c r="BLR254" s="131"/>
      <c r="BLS254" s="131"/>
      <c r="BLT254" s="131"/>
      <c r="BLU254" s="131"/>
      <c r="BLV254" s="131"/>
      <c r="BLW254" s="131"/>
      <c r="BLX254" s="131"/>
      <c r="BLY254" s="131"/>
      <c r="BLZ254" s="131"/>
      <c r="BMA254" s="131"/>
      <c r="BMB254" s="131"/>
      <c r="BMC254" s="131"/>
      <c r="BMD254" s="131"/>
      <c r="BME254" s="131"/>
      <c r="BMF254" s="131"/>
      <c r="BMG254" s="131"/>
      <c r="BMH254" s="131"/>
      <c r="BMI254" s="131"/>
      <c r="BMJ254" s="131"/>
      <c r="BMK254" s="131"/>
      <c r="BML254" s="131"/>
      <c r="BMM254" s="131"/>
      <c r="BMN254" s="131"/>
      <c r="BMO254" s="131"/>
      <c r="BMP254" s="131"/>
      <c r="BMQ254" s="131"/>
      <c r="BMR254" s="131"/>
      <c r="BMS254" s="131"/>
      <c r="BMT254" s="131"/>
      <c r="BMU254" s="131"/>
      <c r="BMV254" s="131"/>
      <c r="BMW254" s="131"/>
      <c r="BMX254" s="131"/>
      <c r="BMY254" s="131"/>
      <c r="BMZ254" s="131"/>
      <c r="BNA254" s="131"/>
      <c r="BNB254" s="131"/>
      <c r="BNC254" s="131"/>
      <c r="BND254" s="131"/>
      <c r="BNE254" s="131"/>
      <c r="BNF254" s="131"/>
      <c r="BNG254" s="131"/>
      <c r="BNH254" s="131"/>
      <c r="BNI254" s="131"/>
      <c r="BNJ254" s="131"/>
      <c r="BNK254" s="131"/>
      <c r="BNL254" s="131"/>
      <c r="BNM254" s="131"/>
      <c r="BNN254" s="131"/>
      <c r="BNO254" s="131"/>
      <c r="BNP254" s="131"/>
      <c r="BNQ254" s="131"/>
      <c r="BNR254" s="131"/>
      <c r="BNS254" s="131"/>
      <c r="BNT254" s="131"/>
      <c r="BNU254" s="131"/>
      <c r="BNV254" s="131"/>
      <c r="BNW254" s="131"/>
      <c r="BNX254" s="131"/>
      <c r="BNY254" s="131"/>
      <c r="BNZ254" s="131"/>
      <c r="BOA254" s="131"/>
      <c r="BOB254" s="131"/>
      <c r="BOC254" s="131"/>
      <c r="BOD254" s="131"/>
      <c r="BOE254" s="131"/>
      <c r="BOF254" s="131"/>
      <c r="BOG254" s="131"/>
      <c r="BOH254" s="131"/>
      <c r="BOI254" s="131"/>
      <c r="BOJ254" s="131"/>
      <c r="BOK254" s="131"/>
      <c r="BOL254" s="131"/>
      <c r="BOM254" s="131"/>
      <c r="BON254" s="131"/>
      <c r="BOO254" s="131"/>
      <c r="BOP254" s="131"/>
      <c r="BOQ254" s="131"/>
      <c r="BOR254" s="131"/>
      <c r="BOS254" s="131"/>
      <c r="BOT254" s="131"/>
      <c r="BOU254" s="131"/>
      <c r="BOV254" s="131"/>
      <c r="BOW254" s="131"/>
      <c r="BOX254" s="131"/>
      <c r="BOY254" s="131"/>
      <c r="BOZ254" s="131"/>
      <c r="BPA254" s="131"/>
      <c r="BPB254" s="131"/>
      <c r="BPC254" s="131"/>
      <c r="BPD254" s="131"/>
      <c r="BPE254" s="131"/>
      <c r="BPF254" s="131"/>
      <c r="BPG254" s="131"/>
      <c r="BPH254" s="131"/>
      <c r="BPI254" s="131"/>
      <c r="BPJ254" s="131"/>
      <c r="BPK254" s="131"/>
      <c r="BPL254" s="131"/>
      <c r="BPM254" s="131"/>
      <c r="BPN254" s="131"/>
      <c r="BPO254" s="131"/>
      <c r="BPP254" s="131"/>
      <c r="BPQ254" s="131"/>
      <c r="BPR254" s="131"/>
      <c r="BPS254" s="131"/>
      <c r="BPT254" s="131"/>
      <c r="BPU254" s="131"/>
      <c r="BPV254" s="131"/>
      <c r="BPW254" s="131"/>
      <c r="BPX254" s="131"/>
      <c r="BPY254" s="131"/>
      <c r="BPZ254" s="131"/>
      <c r="BQA254" s="131"/>
      <c r="BQB254" s="131"/>
      <c r="BQC254" s="131"/>
      <c r="BQD254" s="131"/>
      <c r="BQE254" s="131"/>
      <c r="BQF254" s="131"/>
      <c r="BQG254" s="131"/>
      <c r="BQH254" s="131"/>
      <c r="BQI254" s="131"/>
      <c r="BQJ254" s="131"/>
      <c r="BQK254" s="131"/>
      <c r="BQL254" s="131"/>
      <c r="BQM254" s="131"/>
      <c r="BQN254" s="131"/>
      <c r="BQO254" s="131"/>
      <c r="BQP254" s="131"/>
      <c r="BQQ254" s="131"/>
      <c r="BQR254" s="131"/>
      <c r="BQS254" s="131"/>
      <c r="BQT254" s="131"/>
      <c r="BQU254" s="131"/>
      <c r="BQV254" s="131"/>
      <c r="BQW254" s="131"/>
      <c r="BQX254" s="131"/>
      <c r="BQY254" s="131"/>
      <c r="BQZ254" s="131"/>
      <c r="BRA254" s="131"/>
      <c r="BRB254" s="131"/>
      <c r="BRC254" s="131"/>
      <c r="BRD254" s="131"/>
      <c r="BRE254" s="131"/>
      <c r="BRF254" s="131"/>
      <c r="BRG254" s="131"/>
      <c r="BRH254" s="131"/>
      <c r="BRI254" s="131"/>
      <c r="BRJ254" s="131"/>
      <c r="BRK254" s="131"/>
      <c r="BRL254" s="131"/>
      <c r="BRM254" s="131"/>
      <c r="BRN254" s="131"/>
      <c r="BRO254" s="131"/>
      <c r="BRP254" s="131"/>
      <c r="BRQ254" s="131"/>
      <c r="BRR254" s="131"/>
      <c r="BRS254" s="131"/>
      <c r="BRT254" s="131"/>
      <c r="BRU254" s="131"/>
      <c r="BRV254" s="131"/>
      <c r="BRW254" s="131"/>
      <c r="BRX254" s="131"/>
      <c r="BRY254" s="131"/>
      <c r="BRZ254" s="131"/>
      <c r="BSA254" s="131"/>
      <c r="BSB254" s="131"/>
      <c r="BSC254" s="131"/>
      <c r="BSD254" s="131"/>
      <c r="BSE254" s="131"/>
      <c r="BSF254" s="131"/>
      <c r="BSG254" s="131"/>
      <c r="BSH254" s="131"/>
      <c r="BSI254" s="131"/>
      <c r="BSJ254" s="131"/>
      <c r="BSK254" s="131"/>
      <c r="BSL254" s="131"/>
      <c r="BSM254" s="131"/>
      <c r="BSN254" s="131"/>
      <c r="BSO254" s="131"/>
      <c r="BSP254" s="131"/>
      <c r="BSQ254" s="131"/>
      <c r="BSR254" s="131"/>
      <c r="BSS254" s="131"/>
      <c r="BST254" s="131"/>
      <c r="BSU254" s="131"/>
      <c r="BSV254" s="131"/>
      <c r="BSW254" s="131"/>
      <c r="BSX254" s="131"/>
      <c r="BSY254" s="131"/>
      <c r="BSZ254" s="131"/>
      <c r="BTA254" s="131"/>
      <c r="BTB254" s="131"/>
      <c r="BTC254" s="131"/>
      <c r="BTD254" s="131"/>
      <c r="BTE254" s="131"/>
      <c r="BTF254" s="131"/>
      <c r="BTG254" s="131"/>
      <c r="BTH254" s="131"/>
      <c r="BTI254" s="131"/>
      <c r="BTJ254" s="131"/>
      <c r="BTK254" s="131"/>
      <c r="BTL254" s="131"/>
      <c r="BTM254" s="131"/>
      <c r="BTN254" s="131"/>
      <c r="BTO254" s="131"/>
      <c r="BTP254" s="131"/>
      <c r="BTQ254" s="131"/>
      <c r="BTR254" s="131"/>
      <c r="BTS254" s="131"/>
      <c r="BTT254" s="131"/>
      <c r="BTU254" s="131"/>
      <c r="BTV254" s="131"/>
      <c r="BTW254" s="131"/>
      <c r="BTX254" s="131"/>
      <c r="BTY254" s="131"/>
      <c r="BTZ254" s="131"/>
      <c r="BUA254" s="131"/>
      <c r="BUB254" s="131"/>
      <c r="BUC254" s="131"/>
      <c r="BUD254" s="131"/>
      <c r="BUE254" s="131"/>
      <c r="BUF254" s="131"/>
      <c r="BUG254" s="131"/>
      <c r="BUH254" s="131"/>
      <c r="BUI254" s="131"/>
      <c r="BUJ254" s="131"/>
      <c r="BUK254" s="131"/>
      <c r="BUL254" s="131"/>
      <c r="BUM254" s="131"/>
      <c r="BUN254" s="131"/>
      <c r="BUO254" s="131"/>
      <c r="BUP254" s="131"/>
      <c r="BUQ254" s="131"/>
      <c r="BUR254" s="131"/>
      <c r="BUS254" s="131"/>
      <c r="BUT254" s="131"/>
      <c r="BUU254" s="131"/>
      <c r="BUV254" s="131"/>
      <c r="BUW254" s="131"/>
      <c r="BUX254" s="131"/>
      <c r="BUY254" s="131"/>
      <c r="BUZ254" s="131"/>
      <c r="BVA254" s="131"/>
      <c r="BVB254" s="131"/>
      <c r="BVC254" s="131"/>
      <c r="BVD254" s="131"/>
      <c r="BVE254" s="131"/>
      <c r="BVF254" s="131"/>
      <c r="BVG254" s="131"/>
      <c r="BVH254" s="131"/>
      <c r="BVI254" s="131"/>
      <c r="BVJ254" s="131"/>
      <c r="BVK254" s="131"/>
      <c r="BVL254" s="131"/>
      <c r="BVM254" s="131"/>
      <c r="BVN254" s="131"/>
      <c r="BVO254" s="131"/>
      <c r="BVP254" s="131"/>
      <c r="BVQ254" s="131"/>
      <c r="BVR254" s="131"/>
      <c r="BVS254" s="131"/>
      <c r="BVT254" s="131"/>
      <c r="BVU254" s="131"/>
      <c r="BVV254" s="131"/>
      <c r="BVW254" s="131"/>
      <c r="BVX254" s="131"/>
      <c r="BVY254" s="131"/>
      <c r="BVZ254" s="131"/>
      <c r="BWA254" s="131"/>
      <c r="BWB254" s="131"/>
      <c r="BWC254" s="131"/>
      <c r="BWD254" s="131"/>
      <c r="BWE254" s="131"/>
      <c r="BWF254" s="131"/>
      <c r="BWG254" s="131"/>
      <c r="BWH254" s="131"/>
      <c r="BWI254" s="131"/>
      <c r="BWJ254" s="131"/>
      <c r="BWK254" s="131"/>
      <c r="BWL254" s="131"/>
      <c r="BWM254" s="131"/>
      <c r="BWN254" s="131"/>
      <c r="BWO254" s="131"/>
      <c r="BWP254" s="131"/>
      <c r="BWQ254" s="131"/>
      <c r="BWR254" s="131"/>
      <c r="BWS254" s="131"/>
      <c r="BWT254" s="131"/>
      <c r="BWU254" s="131"/>
      <c r="BWV254" s="131"/>
      <c r="BWW254" s="131"/>
      <c r="BWX254" s="131"/>
      <c r="BWY254" s="131"/>
      <c r="BWZ254" s="131"/>
      <c r="BXA254" s="131"/>
      <c r="BXB254" s="131"/>
      <c r="BXC254" s="131"/>
      <c r="BXD254" s="131"/>
      <c r="BXE254" s="131"/>
      <c r="BXF254" s="131"/>
      <c r="BXG254" s="131"/>
      <c r="BXH254" s="131"/>
      <c r="BXI254" s="131"/>
      <c r="BXJ254" s="131"/>
      <c r="BXK254" s="131"/>
      <c r="BXL254" s="131"/>
      <c r="BXM254" s="131"/>
      <c r="BXN254" s="131"/>
      <c r="BXO254" s="131"/>
      <c r="BXP254" s="131"/>
      <c r="BXQ254" s="131"/>
      <c r="BXR254" s="131"/>
      <c r="BXS254" s="131"/>
      <c r="BXT254" s="131"/>
      <c r="BXU254" s="131"/>
      <c r="BXV254" s="131"/>
      <c r="BXW254" s="131"/>
      <c r="BXX254" s="131"/>
      <c r="BXY254" s="131"/>
      <c r="BXZ254" s="131"/>
      <c r="BYA254" s="131"/>
      <c r="BYB254" s="131"/>
      <c r="BYC254" s="131"/>
      <c r="BYD254" s="131"/>
      <c r="BYE254" s="131"/>
      <c r="BYF254" s="131"/>
      <c r="BYG254" s="131"/>
      <c r="BYH254" s="131"/>
      <c r="BYI254" s="131"/>
      <c r="BYJ254" s="131"/>
      <c r="BYK254" s="131"/>
      <c r="BYL254" s="131"/>
      <c r="BYM254" s="131"/>
      <c r="BYN254" s="131"/>
      <c r="BYO254" s="131"/>
      <c r="BYP254" s="131"/>
      <c r="BYQ254" s="131"/>
      <c r="BYR254" s="131"/>
      <c r="BYS254" s="131"/>
      <c r="BYT254" s="131"/>
      <c r="BYU254" s="131"/>
      <c r="BYV254" s="131"/>
      <c r="BYW254" s="131"/>
      <c r="BYX254" s="131"/>
      <c r="BYY254" s="131"/>
      <c r="BYZ254" s="131"/>
      <c r="BZA254" s="131"/>
      <c r="BZB254" s="131"/>
      <c r="BZC254" s="131"/>
      <c r="BZD254" s="131"/>
      <c r="BZE254" s="131"/>
      <c r="BZF254" s="131"/>
      <c r="BZG254" s="131"/>
      <c r="BZH254" s="131"/>
      <c r="BZI254" s="131"/>
      <c r="BZJ254" s="131"/>
      <c r="BZK254" s="131"/>
      <c r="BZL254" s="131"/>
      <c r="BZM254" s="131"/>
      <c r="BZN254" s="131"/>
      <c r="BZO254" s="131"/>
      <c r="BZP254" s="131"/>
      <c r="BZQ254" s="131"/>
      <c r="BZR254" s="131"/>
      <c r="BZS254" s="131"/>
      <c r="BZT254" s="131"/>
      <c r="BZU254" s="131"/>
      <c r="BZV254" s="131"/>
      <c r="BZW254" s="131"/>
      <c r="BZX254" s="131"/>
      <c r="BZY254" s="131"/>
      <c r="BZZ254" s="131"/>
      <c r="CAA254" s="131"/>
      <c r="CAB254" s="131"/>
      <c r="CAC254" s="131"/>
      <c r="CAD254" s="131"/>
      <c r="CAE254" s="131"/>
      <c r="CAF254" s="131"/>
      <c r="CAG254" s="131"/>
      <c r="CAH254" s="131"/>
      <c r="CAI254" s="131"/>
      <c r="CAJ254" s="131"/>
      <c r="CAK254" s="131"/>
      <c r="CAL254" s="131"/>
      <c r="CAM254" s="131"/>
      <c r="CAN254" s="131"/>
      <c r="CAO254" s="131"/>
      <c r="CAP254" s="131"/>
      <c r="CAQ254" s="131"/>
      <c r="CAR254" s="131"/>
      <c r="CAS254" s="131"/>
      <c r="CAT254" s="131"/>
      <c r="CAU254" s="131"/>
      <c r="CAV254" s="131"/>
      <c r="CAW254" s="131"/>
      <c r="CAX254" s="131"/>
      <c r="CAY254" s="131"/>
      <c r="CAZ254" s="131"/>
      <c r="CBA254" s="131"/>
      <c r="CBB254" s="131"/>
      <c r="CBC254" s="131"/>
      <c r="CBD254" s="131"/>
      <c r="CBE254" s="131"/>
      <c r="CBF254" s="131"/>
      <c r="CBG254" s="131"/>
      <c r="CBH254" s="131"/>
      <c r="CBI254" s="131"/>
      <c r="CBJ254" s="131"/>
      <c r="CBK254" s="131"/>
      <c r="CBL254" s="131"/>
      <c r="CBM254" s="131"/>
      <c r="CBN254" s="131"/>
      <c r="CBO254" s="131"/>
      <c r="CBP254" s="131"/>
      <c r="CBQ254" s="131"/>
      <c r="CBR254" s="131"/>
      <c r="CBS254" s="131"/>
      <c r="CBT254" s="131"/>
      <c r="CBU254" s="131"/>
      <c r="CBV254" s="131"/>
      <c r="CBW254" s="131"/>
      <c r="CBX254" s="131"/>
      <c r="CBY254" s="131"/>
      <c r="CBZ254" s="131"/>
      <c r="CCA254" s="131"/>
      <c r="CCB254" s="131"/>
      <c r="CCC254" s="131"/>
      <c r="CCD254" s="131"/>
      <c r="CCE254" s="131"/>
      <c r="CCF254" s="131"/>
      <c r="CCG254" s="131"/>
      <c r="CCH254" s="131"/>
      <c r="CCI254" s="131"/>
      <c r="CCJ254" s="131"/>
      <c r="CCK254" s="131"/>
      <c r="CCL254" s="131"/>
      <c r="CCM254" s="131"/>
      <c r="CCN254" s="131"/>
      <c r="CCO254" s="131"/>
      <c r="CCP254" s="131"/>
      <c r="CCQ254" s="131"/>
      <c r="CCR254" s="131"/>
      <c r="CCS254" s="131"/>
      <c r="CCT254" s="131"/>
      <c r="CCU254" s="131"/>
      <c r="CCV254" s="131"/>
      <c r="CCW254" s="131"/>
      <c r="CCX254" s="131"/>
      <c r="CCY254" s="131"/>
      <c r="CCZ254" s="131"/>
      <c r="CDA254" s="131"/>
      <c r="CDB254" s="131"/>
      <c r="CDC254" s="131"/>
      <c r="CDD254" s="131"/>
      <c r="CDE254" s="131"/>
      <c r="CDF254" s="131"/>
      <c r="CDG254" s="131"/>
      <c r="CDH254" s="131"/>
      <c r="CDI254" s="131"/>
      <c r="CDJ254" s="131"/>
      <c r="CDK254" s="131"/>
      <c r="CDL254" s="131"/>
      <c r="CDM254" s="131"/>
      <c r="CDN254" s="131"/>
      <c r="CDO254" s="131"/>
      <c r="CDP254" s="131"/>
      <c r="CDQ254" s="131"/>
      <c r="CDR254" s="131"/>
      <c r="CDS254" s="131"/>
      <c r="CDT254" s="131"/>
      <c r="CDU254" s="131"/>
      <c r="CDV254" s="131"/>
      <c r="CDW254" s="131"/>
      <c r="CDX254" s="131"/>
      <c r="CDY254" s="131"/>
      <c r="CDZ254" s="131"/>
      <c r="CEA254" s="131"/>
      <c r="CEB254" s="131"/>
      <c r="CEC254" s="131"/>
      <c r="CED254" s="131"/>
      <c r="CEE254" s="131"/>
      <c r="CEF254" s="131"/>
      <c r="CEG254" s="131"/>
      <c r="CEH254" s="131"/>
      <c r="CEI254" s="131"/>
      <c r="CEJ254" s="131"/>
      <c r="CEK254" s="131"/>
      <c r="CEL254" s="131"/>
      <c r="CEM254" s="131"/>
      <c r="CEN254" s="131"/>
      <c r="CEO254" s="131"/>
      <c r="CEP254" s="131"/>
      <c r="CEQ254" s="131"/>
      <c r="CER254" s="131"/>
      <c r="CES254" s="131"/>
      <c r="CET254" s="131"/>
      <c r="CEU254" s="131"/>
      <c r="CEV254" s="131"/>
      <c r="CEW254" s="131"/>
      <c r="CEX254" s="131"/>
      <c r="CEY254" s="131"/>
      <c r="CEZ254" s="131"/>
      <c r="CFA254" s="131"/>
      <c r="CFB254" s="131"/>
      <c r="CFC254" s="131"/>
      <c r="CFD254" s="131"/>
      <c r="CFE254" s="131"/>
      <c r="CFF254" s="131"/>
      <c r="CFG254" s="131"/>
      <c r="CFH254" s="131"/>
      <c r="CFI254" s="131"/>
      <c r="CFJ254" s="131"/>
      <c r="CFK254" s="131"/>
      <c r="CFL254" s="131"/>
      <c r="CFM254" s="131"/>
      <c r="CFN254" s="131"/>
      <c r="CFO254" s="131"/>
      <c r="CFP254" s="131"/>
      <c r="CFQ254" s="131"/>
      <c r="CFR254" s="131"/>
      <c r="CFS254" s="131"/>
      <c r="CFT254" s="131"/>
      <c r="CFU254" s="131"/>
      <c r="CFV254" s="131"/>
      <c r="CFW254" s="131"/>
      <c r="CFX254" s="131"/>
      <c r="CFY254" s="131"/>
      <c r="CFZ254" s="131"/>
      <c r="CGA254" s="131"/>
      <c r="CGB254" s="131"/>
      <c r="CGC254" s="131"/>
      <c r="CGD254" s="131"/>
      <c r="CGE254" s="131"/>
      <c r="CGF254" s="131"/>
      <c r="CGG254" s="131"/>
      <c r="CGH254" s="131"/>
      <c r="CGI254" s="131"/>
      <c r="CGJ254" s="131"/>
      <c r="CGK254" s="131"/>
      <c r="CGL254" s="131"/>
      <c r="CGM254" s="131"/>
      <c r="CGN254" s="131"/>
      <c r="CGO254" s="131"/>
      <c r="CGP254" s="131"/>
      <c r="CGQ254" s="131"/>
      <c r="CGR254" s="131"/>
      <c r="CGS254" s="131"/>
      <c r="CGT254" s="131"/>
      <c r="CGU254" s="131"/>
      <c r="CGV254" s="131"/>
      <c r="CGW254" s="131"/>
      <c r="CGX254" s="131"/>
      <c r="CGY254" s="131"/>
      <c r="CGZ254" s="131"/>
      <c r="CHA254" s="131"/>
      <c r="CHB254" s="131"/>
      <c r="CHC254" s="131"/>
      <c r="CHD254" s="131"/>
      <c r="CHE254" s="131"/>
      <c r="CHF254" s="131"/>
      <c r="CHG254" s="131"/>
      <c r="CHH254" s="131"/>
      <c r="CHI254" s="131"/>
      <c r="CHJ254" s="131"/>
      <c r="CHK254" s="131"/>
      <c r="CHL254" s="131"/>
      <c r="CHM254" s="131"/>
      <c r="CHN254" s="131"/>
      <c r="CHO254" s="131"/>
      <c r="CHP254" s="131"/>
      <c r="CHQ254" s="131"/>
      <c r="CHR254" s="131"/>
      <c r="CHS254" s="131"/>
      <c r="CHT254" s="131"/>
      <c r="CHU254" s="131"/>
      <c r="CHV254" s="131"/>
      <c r="CHW254" s="131"/>
      <c r="CHX254" s="131"/>
      <c r="CHY254" s="131"/>
      <c r="CHZ254" s="131"/>
      <c r="CIA254" s="131"/>
      <c r="CIB254" s="131"/>
      <c r="CIC254" s="131"/>
      <c r="CID254" s="131"/>
      <c r="CIE254" s="131"/>
      <c r="CIF254" s="131"/>
      <c r="CIG254" s="131"/>
      <c r="CIH254" s="131"/>
      <c r="CII254" s="131"/>
      <c r="CIJ254" s="131"/>
      <c r="CIK254" s="131"/>
      <c r="CIL254" s="131"/>
      <c r="CIM254" s="131"/>
      <c r="CIN254" s="131"/>
      <c r="CIO254" s="131"/>
      <c r="CIP254" s="131"/>
      <c r="CIQ254" s="131"/>
      <c r="CIR254" s="131"/>
      <c r="CIS254" s="131"/>
      <c r="CIT254" s="131"/>
      <c r="CIU254" s="131"/>
      <c r="CIV254" s="131"/>
      <c r="CIW254" s="131"/>
      <c r="CIX254" s="131"/>
      <c r="CIY254" s="131"/>
      <c r="CIZ254" s="131"/>
      <c r="CJA254" s="131"/>
      <c r="CJB254" s="131"/>
      <c r="CJC254" s="131"/>
      <c r="CJD254" s="131"/>
      <c r="CJE254" s="131"/>
      <c r="CJF254" s="131"/>
      <c r="CJG254" s="131"/>
      <c r="CJH254" s="131"/>
      <c r="CJI254" s="131"/>
      <c r="CJJ254" s="131"/>
      <c r="CJK254" s="131"/>
      <c r="CJL254" s="131"/>
      <c r="CJM254" s="131"/>
      <c r="CJN254" s="131"/>
      <c r="CJO254" s="131"/>
      <c r="CJP254" s="131"/>
      <c r="CJQ254" s="131"/>
      <c r="CJR254" s="131"/>
      <c r="CJS254" s="131"/>
      <c r="CJT254" s="131"/>
      <c r="CJU254" s="131"/>
      <c r="CJV254" s="131"/>
      <c r="CJW254" s="131"/>
      <c r="CJX254" s="131"/>
      <c r="CJY254" s="131"/>
      <c r="CJZ254" s="131"/>
      <c r="CKA254" s="131"/>
      <c r="CKB254" s="131"/>
      <c r="CKC254" s="131"/>
      <c r="CKD254" s="131"/>
      <c r="CKE254" s="131"/>
      <c r="CKF254" s="131"/>
      <c r="CKG254" s="131"/>
      <c r="CKH254" s="131"/>
      <c r="CKI254" s="131"/>
      <c r="CKJ254" s="131"/>
      <c r="CKK254" s="131"/>
      <c r="CKL254" s="131"/>
      <c r="CKM254" s="131"/>
      <c r="CKN254" s="131"/>
      <c r="CKO254" s="131"/>
      <c r="CKP254" s="131"/>
      <c r="CKQ254" s="131"/>
      <c r="CKR254" s="131"/>
      <c r="CKS254" s="131"/>
      <c r="CKT254" s="131"/>
      <c r="CKU254" s="131"/>
      <c r="CKV254" s="131"/>
      <c r="CKW254" s="131"/>
      <c r="CKX254" s="131"/>
      <c r="CKY254" s="131"/>
      <c r="CKZ254" s="131"/>
      <c r="CLA254" s="131"/>
      <c r="CLB254" s="131"/>
      <c r="CLC254" s="131"/>
      <c r="CLD254" s="131"/>
      <c r="CLE254" s="131"/>
      <c r="CLF254" s="131"/>
      <c r="CLG254" s="131"/>
      <c r="CLH254" s="131"/>
      <c r="CLI254" s="131"/>
      <c r="CLJ254" s="131"/>
      <c r="CLK254" s="131"/>
      <c r="CLL254" s="131"/>
      <c r="CLM254" s="131"/>
      <c r="CLN254" s="131"/>
      <c r="CLO254" s="131"/>
      <c r="CLP254" s="131"/>
      <c r="CLQ254" s="131"/>
      <c r="CLR254" s="131"/>
      <c r="CLS254" s="131"/>
      <c r="CLT254" s="131"/>
      <c r="CLU254" s="131"/>
      <c r="CLV254" s="131"/>
      <c r="CLW254" s="131"/>
      <c r="CLX254" s="131"/>
      <c r="CLY254" s="131"/>
      <c r="CLZ254" s="131"/>
      <c r="CMA254" s="131"/>
      <c r="CMB254" s="131"/>
      <c r="CMC254" s="131"/>
      <c r="CMD254" s="131"/>
      <c r="CME254" s="131"/>
      <c r="CMF254" s="131"/>
      <c r="CMG254" s="131"/>
      <c r="CMH254" s="131"/>
      <c r="CMI254" s="131"/>
      <c r="CMJ254" s="131"/>
      <c r="CMK254" s="131"/>
      <c r="CML254" s="131"/>
      <c r="CMM254" s="131"/>
      <c r="CMN254" s="131"/>
      <c r="CMO254" s="131"/>
      <c r="CMP254" s="131"/>
      <c r="CMQ254" s="131"/>
      <c r="CMR254" s="131"/>
      <c r="CMS254" s="131"/>
      <c r="CMT254" s="131"/>
      <c r="CMU254" s="131"/>
      <c r="CMV254" s="131"/>
      <c r="CMW254" s="131"/>
      <c r="CMX254" s="131"/>
      <c r="CMY254" s="131"/>
      <c r="CMZ254" s="131"/>
      <c r="CNA254" s="131"/>
      <c r="CNB254" s="131"/>
      <c r="CNC254" s="131"/>
      <c r="CND254" s="131"/>
      <c r="CNE254" s="131"/>
      <c r="CNF254" s="131"/>
      <c r="CNG254" s="131"/>
      <c r="CNH254" s="131"/>
      <c r="CNI254" s="131"/>
      <c r="CNJ254" s="131"/>
      <c r="CNK254" s="131"/>
      <c r="CNL254" s="131"/>
      <c r="CNM254" s="131"/>
      <c r="CNN254" s="131"/>
      <c r="CNO254" s="131"/>
      <c r="CNP254" s="131"/>
      <c r="CNQ254" s="131"/>
      <c r="CNR254" s="131"/>
      <c r="CNS254" s="131"/>
      <c r="CNT254" s="131"/>
      <c r="CNU254" s="131"/>
      <c r="CNV254" s="131"/>
      <c r="CNW254" s="131"/>
      <c r="CNX254" s="131"/>
      <c r="CNY254" s="131"/>
      <c r="CNZ254" s="131"/>
      <c r="COA254" s="131"/>
      <c r="COB254" s="131"/>
      <c r="COC254" s="131"/>
      <c r="COD254" s="131"/>
      <c r="COE254" s="131"/>
      <c r="COF254" s="131"/>
      <c r="COG254" s="131"/>
      <c r="COH254" s="131"/>
      <c r="COI254" s="131"/>
      <c r="COJ254" s="131"/>
      <c r="COK254" s="131"/>
      <c r="COL254" s="131"/>
      <c r="COM254" s="131"/>
      <c r="CON254" s="131"/>
      <c r="COO254" s="131"/>
      <c r="COP254" s="131"/>
      <c r="COQ254" s="131"/>
      <c r="COR254" s="131"/>
      <c r="COS254" s="131"/>
      <c r="COT254" s="131"/>
      <c r="COU254" s="131"/>
      <c r="COV254" s="131"/>
      <c r="COW254" s="131"/>
      <c r="COX254" s="131"/>
      <c r="COY254" s="131"/>
      <c r="COZ254" s="131"/>
      <c r="CPA254" s="131"/>
      <c r="CPB254" s="131"/>
      <c r="CPC254" s="131"/>
      <c r="CPD254" s="131"/>
      <c r="CPE254" s="131"/>
      <c r="CPF254" s="131"/>
      <c r="CPG254" s="131"/>
      <c r="CPH254" s="131"/>
      <c r="CPI254" s="131"/>
      <c r="CPJ254" s="131"/>
      <c r="CPK254" s="131"/>
      <c r="CPL254" s="131"/>
      <c r="CPM254" s="131"/>
      <c r="CPN254" s="131"/>
      <c r="CPO254" s="131"/>
      <c r="CPP254" s="131"/>
      <c r="CPQ254" s="131"/>
      <c r="CPR254" s="131"/>
      <c r="CPS254" s="131"/>
      <c r="CPT254" s="131"/>
      <c r="CPU254" s="131"/>
      <c r="CPV254" s="131"/>
      <c r="CPW254" s="131"/>
      <c r="CPX254" s="131"/>
      <c r="CPY254" s="131"/>
      <c r="CPZ254" s="131"/>
      <c r="CQA254" s="131"/>
      <c r="CQB254" s="131"/>
      <c r="CQC254" s="131"/>
      <c r="CQD254" s="131"/>
      <c r="CQE254" s="131"/>
      <c r="CQF254" s="131"/>
      <c r="CQG254" s="131"/>
      <c r="CQH254" s="131"/>
      <c r="CQI254" s="131"/>
      <c r="CQJ254" s="131"/>
      <c r="CQK254" s="131"/>
      <c r="CQL254" s="131"/>
      <c r="CQM254" s="131"/>
      <c r="CQN254" s="131"/>
      <c r="CQO254" s="131"/>
      <c r="CQP254" s="131"/>
      <c r="CQQ254" s="131"/>
      <c r="CQR254" s="131"/>
      <c r="CQS254" s="131"/>
      <c r="CQT254" s="131"/>
      <c r="CQU254" s="131"/>
      <c r="CQV254" s="131"/>
      <c r="CQW254" s="131"/>
      <c r="CQX254" s="131"/>
      <c r="CQY254" s="131"/>
      <c r="CQZ254" s="131"/>
      <c r="CRA254" s="131"/>
      <c r="CRB254" s="131"/>
      <c r="CRC254" s="131"/>
      <c r="CRD254" s="131"/>
      <c r="CRE254" s="131"/>
      <c r="CRF254" s="131"/>
      <c r="CRG254" s="131"/>
      <c r="CRH254" s="131"/>
      <c r="CRI254" s="131"/>
      <c r="CRJ254" s="131"/>
      <c r="CRK254" s="131"/>
      <c r="CRL254" s="131"/>
      <c r="CRM254" s="131"/>
      <c r="CRN254" s="131"/>
      <c r="CRO254" s="131"/>
      <c r="CRP254" s="131"/>
      <c r="CRQ254" s="131"/>
      <c r="CRR254" s="131"/>
      <c r="CRS254" s="131"/>
      <c r="CRT254" s="131"/>
      <c r="CRU254" s="131"/>
      <c r="CRV254" s="131"/>
      <c r="CRW254" s="131"/>
      <c r="CRX254" s="131"/>
      <c r="CRY254" s="131"/>
      <c r="CRZ254" s="131"/>
      <c r="CSA254" s="131"/>
      <c r="CSB254" s="131"/>
      <c r="CSC254" s="131"/>
      <c r="CSD254" s="131"/>
      <c r="CSE254" s="131"/>
      <c r="CSF254" s="131"/>
      <c r="CSG254" s="131"/>
      <c r="CSH254" s="131"/>
      <c r="CSI254" s="131"/>
      <c r="CSJ254" s="131"/>
      <c r="CSK254" s="131"/>
      <c r="CSL254" s="131"/>
      <c r="CSM254" s="131"/>
      <c r="CSN254" s="131"/>
      <c r="CSO254" s="131"/>
      <c r="CSP254" s="131"/>
      <c r="CSQ254" s="131"/>
      <c r="CSR254" s="131"/>
      <c r="CSS254" s="131"/>
      <c r="CST254" s="131"/>
      <c r="CSU254" s="131"/>
      <c r="CSV254" s="131"/>
      <c r="CSW254" s="131"/>
      <c r="CSX254" s="131"/>
      <c r="CSY254" s="131"/>
      <c r="CSZ254" s="131"/>
      <c r="CTA254" s="131"/>
      <c r="CTB254" s="131"/>
      <c r="CTC254" s="131"/>
      <c r="CTD254" s="131"/>
      <c r="CTE254" s="131"/>
      <c r="CTF254" s="131"/>
      <c r="CTG254" s="131"/>
      <c r="CTH254" s="131"/>
      <c r="CTI254" s="131"/>
      <c r="CTJ254" s="131"/>
      <c r="CTK254" s="131"/>
      <c r="CTL254" s="131"/>
      <c r="CTM254" s="131"/>
      <c r="CTN254" s="131"/>
      <c r="CTO254" s="131"/>
      <c r="CTP254" s="131"/>
      <c r="CTQ254" s="131"/>
      <c r="CTR254" s="131"/>
      <c r="CTS254" s="131"/>
      <c r="CTT254" s="131"/>
      <c r="CTU254" s="131"/>
      <c r="CTV254" s="131"/>
      <c r="CTW254" s="131"/>
      <c r="CTX254" s="131"/>
      <c r="CTY254" s="131"/>
      <c r="CTZ254" s="131"/>
      <c r="CUA254" s="131"/>
      <c r="CUB254" s="131"/>
      <c r="CUC254" s="131"/>
      <c r="CUD254" s="131"/>
      <c r="CUE254" s="131"/>
      <c r="CUF254" s="131"/>
      <c r="CUG254" s="131"/>
      <c r="CUH254" s="131"/>
      <c r="CUI254" s="131"/>
      <c r="CUJ254" s="131"/>
      <c r="CUK254" s="131"/>
      <c r="CUL254" s="131"/>
      <c r="CUM254" s="131"/>
      <c r="CUN254" s="131"/>
      <c r="CUO254" s="131"/>
      <c r="CUP254" s="131"/>
      <c r="CUQ254" s="131"/>
      <c r="CUR254" s="131"/>
      <c r="CUS254" s="131"/>
      <c r="CUT254" s="131"/>
      <c r="CUU254" s="131"/>
      <c r="CUV254" s="131"/>
      <c r="CUW254" s="131"/>
      <c r="CUX254" s="131"/>
      <c r="CUY254" s="131"/>
      <c r="CUZ254" s="131"/>
      <c r="CVA254" s="131"/>
      <c r="CVB254" s="131"/>
      <c r="CVC254" s="131"/>
      <c r="CVD254" s="131"/>
      <c r="CVE254" s="131"/>
      <c r="CVF254" s="131"/>
      <c r="CVG254" s="131"/>
      <c r="CVH254" s="131"/>
      <c r="CVI254" s="131"/>
      <c r="CVJ254" s="131"/>
      <c r="CVK254" s="131"/>
      <c r="CVL254" s="131"/>
      <c r="CVM254" s="131"/>
      <c r="CVN254" s="131"/>
      <c r="CVO254" s="131"/>
      <c r="CVP254" s="131"/>
      <c r="CVQ254" s="131"/>
      <c r="CVR254" s="131"/>
      <c r="CVS254" s="131"/>
      <c r="CVT254" s="131"/>
      <c r="CVU254" s="131"/>
      <c r="CVV254" s="131"/>
      <c r="CVW254" s="131"/>
      <c r="CVX254" s="131"/>
      <c r="CVY254" s="131"/>
      <c r="CVZ254" s="131"/>
      <c r="CWA254" s="131"/>
      <c r="CWB254" s="131"/>
      <c r="CWC254" s="131"/>
      <c r="CWD254" s="131"/>
      <c r="CWE254" s="131"/>
      <c r="CWF254" s="131"/>
      <c r="CWG254" s="131"/>
      <c r="CWH254" s="131"/>
      <c r="CWI254" s="131"/>
      <c r="CWJ254" s="131"/>
      <c r="CWK254" s="131"/>
      <c r="CWL254" s="131"/>
      <c r="CWM254" s="131"/>
      <c r="CWN254" s="131"/>
      <c r="CWO254" s="131"/>
      <c r="CWP254" s="131"/>
      <c r="CWQ254" s="131"/>
      <c r="CWR254" s="131"/>
      <c r="CWS254" s="131"/>
      <c r="CWT254" s="131"/>
      <c r="CWU254" s="131"/>
      <c r="CWV254" s="131"/>
      <c r="CWW254" s="131"/>
      <c r="CWX254" s="131"/>
      <c r="CWY254" s="131"/>
      <c r="CWZ254" s="131"/>
      <c r="CXA254" s="131"/>
      <c r="CXB254" s="131"/>
      <c r="CXC254" s="131"/>
      <c r="CXD254" s="131"/>
      <c r="CXE254" s="131"/>
      <c r="CXF254" s="131"/>
      <c r="CXG254" s="131"/>
      <c r="CXH254" s="131"/>
      <c r="CXI254" s="131"/>
      <c r="CXJ254" s="131"/>
      <c r="CXK254" s="131"/>
      <c r="CXL254" s="131"/>
      <c r="CXM254" s="131"/>
      <c r="CXN254" s="131"/>
      <c r="CXO254" s="131"/>
      <c r="CXP254" s="131"/>
      <c r="CXQ254" s="131"/>
      <c r="CXR254" s="131"/>
      <c r="CXS254" s="131"/>
      <c r="CXT254" s="131"/>
      <c r="CXU254" s="131"/>
      <c r="CXV254" s="131"/>
      <c r="CXW254" s="131"/>
      <c r="CXX254" s="131"/>
      <c r="CXY254" s="131"/>
      <c r="CXZ254" s="131"/>
      <c r="CYA254" s="131"/>
      <c r="CYB254" s="131"/>
      <c r="CYC254" s="131"/>
      <c r="CYD254" s="131"/>
      <c r="CYE254" s="131"/>
      <c r="CYF254" s="131"/>
      <c r="CYG254" s="131"/>
      <c r="CYH254" s="131"/>
      <c r="CYI254" s="131"/>
      <c r="CYJ254" s="131"/>
      <c r="CYK254" s="131"/>
      <c r="CYL254" s="131"/>
      <c r="CYM254" s="131"/>
      <c r="CYN254" s="131"/>
      <c r="CYO254" s="131"/>
      <c r="CYP254" s="131"/>
      <c r="CYQ254" s="131"/>
      <c r="CYR254" s="131"/>
      <c r="CYS254" s="131"/>
      <c r="CYT254" s="131"/>
      <c r="CYU254" s="131"/>
      <c r="CYV254" s="131"/>
      <c r="CYW254" s="131"/>
      <c r="CYX254" s="131"/>
      <c r="CYY254" s="131"/>
      <c r="CYZ254" s="131"/>
      <c r="CZA254" s="131"/>
      <c r="CZB254" s="131"/>
      <c r="CZC254" s="131"/>
      <c r="CZD254" s="131"/>
      <c r="CZE254" s="131"/>
      <c r="CZF254" s="131"/>
      <c r="CZG254" s="131"/>
      <c r="CZH254" s="131"/>
      <c r="CZI254" s="131"/>
      <c r="CZJ254" s="131"/>
      <c r="CZK254" s="131"/>
      <c r="CZL254" s="131"/>
      <c r="CZM254" s="131"/>
      <c r="CZN254" s="131"/>
      <c r="CZO254" s="131"/>
      <c r="CZP254" s="131"/>
      <c r="CZQ254" s="131"/>
      <c r="CZR254" s="131"/>
      <c r="CZS254" s="131"/>
      <c r="CZT254" s="131"/>
      <c r="CZU254" s="131"/>
      <c r="CZV254" s="131"/>
      <c r="CZW254" s="131"/>
      <c r="CZX254" s="131"/>
      <c r="CZY254" s="131"/>
      <c r="CZZ254" s="131"/>
      <c r="DAA254" s="131"/>
      <c r="DAB254" s="131"/>
      <c r="DAC254" s="131"/>
      <c r="DAD254" s="131"/>
      <c r="DAE254" s="131"/>
      <c r="DAF254" s="131"/>
      <c r="DAG254" s="131"/>
      <c r="DAH254" s="131"/>
      <c r="DAI254" s="131"/>
      <c r="DAJ254" s="131"/>
      <c r="DAK254" s="131"/>
      <c r="DAL254" s="131"/>
      <c r="DAM254" s="131"/>
      <c r="DAN254" s="131"/>
      <c r="DAO254" s="131"/>
      <c r="DAP254" s="131"/>
      <c r="DAQ254" s="131"/>
      <c r="DAR254" s="131"/>
      <c r="DAS254" s="131"/>
      <c r="DAT254" s="131"/>
      <c r="DAU254" s="131"/>
      <c r="DAV254" s="131"/>
      <c r="DAW254" s="131"/>
      <c r="DAX254" s="131"/>
      <c r="DAY254" s="131"/>
      <c r="DAZ254" s="131"/>
      <c r="DBA254" s="131"/>
      <c r="DBB254" s="131"/>
      <c r="DBC254" s="131"/>
      <c r="DBD254" s="131"/>
      <c r="DBE254" s="131"/>
      <c r="DBF254" s="131"/>
      <c r="DBG254" s="131"/>
      <c r="DBH254" s="131"/>
      <c r="DBI254" s="131"/>
      <c r="DBJ254" s="131"/>
      <c r="DBK254" s="131"/>
      <c r="DBL254" s="131"/>
      <c r="DBM254" s="131"/>
      <c r="DBN254" s="131"/>
      <c r="DBO254" s="131"/>
      <c r="DBP254" s="131"/>
      <c r="DBQ254" s="131"/>
      <c r="DBR254" s="131"/>
      <c r="DBS254" s="131"/>
      <c r="DBT254" s="131"/>
      <c r="DBU254" s="131"/>
      <c r="DBV254" s="131"/>
      <c r="DBW254" s="131"/>
      <c r="DBX254" s="131"/>
      <c r="DBY254" s="131"/>
      <c r="DBZ254" s="131"/>
      <c r="DCA254" s="131"/>
      <c r="DCB254" s="131"/>
      <c r="DCC254" s="131"/>
      <c r="DCD254" s="131"/>
      <c r="DCE254" s="131"/>
      <c r="DCF254" s="131"/>
      <c r="DCG254" s="131"/>
      <c r="DCH254" s="131"/>
      <c r="DCI254" s="131"/>
      <c r="DCJ254" s="131"/>
      <c r="DCK254" s="131"/>
      <c r="DCL254" s="131"/>
      <c r="DCM254" s="131"/>
      <c r="DCN254" s="131"/>
      <c r="DCO254" s="131"/>
      <c r="DCP254" s="131"/>
      <c r="DCQ254" s="131"/>
      <c r="DCR254" s="131"/>
      <c r="DCS254" s="131"/>
      <c r="DCT254" s="131"/>
      <c r="DCU254" s="131"/>
      <c r="DCV254" s="131"/>
      <c r="DCW254" s="131"/>
      <c r="DCX254" s="131"/>
      <c r="DCY254" s="131"/>
      <c r="DCZ254" s="131"/>
      <c r="DDA254" s="131"/>
      <c r="DDB254" s="131"/>
      <c r="DDC254" s="131"/>
      <c r="DDD254" s="131"/>
      <c r="DDE254" s="131"/>
      <c r="DDF254" s="131"/>
      <c r="DDG254" s="131"/>
      <c r="DDH254" s="131"/>
      <c r="DDI254" s="131"/>
      <c r="DDJ254" s="131"/>
      <c r="DDK254" s="131"/>
      <c r="DDL254" s="131"/>
      <c r="DDM254" s="131"/>
      <c r="DDN254" s="131"/>
      <c r="DDO254" s="131"/>
      <c r="DDP254" s="131"/>
      <c r="DDQ254" s="131"/>
      <c r="DDR254" s="131"/>
      <c r="DDS254" s="131"/>
      <c r="DDT254" s="131"/>
      <c r="DDU254" s="131"/>
      <c r="DDV254" s="131"/>
      <c r="DDW254" s="131"/>
      <c r="DDX254" s="131"/>
      <c r="DDY254" s="131"/>
      <c r="DDZ254" s="131"/>
      <c r="DEA254" s="131"/>
      <c r="DEB254" s="131"/>
      <c r="DEC254" s="131"/>
      <c r="DED254" s="131"/>
      <c r="DEE254" s="131"/>
      <c r="DEF254" s="131"/>
      <c r="DEG254" s="131"/>
      <c r="DEH254" s="131"/>
      <c r="DEI254" s="131"/>
      <c r="DEJ254" s="131"/>
      <c r="DEK254" s="131"/>
      <c r="DEL254" s="131"/>
      <c r="DEM254" s="131"/>
      <c r="DEN254" s="131"/>
      <c r="DEO254" s="131"/>
      <c r="DEP254" s="131"/>
      <c r="DEQ254" s="131"/>
      <c r="DER254" s="131"/>
      <c r="DES254" s="131"/>
      <c r="DET254" s="131"/>
      <c r="DEU254" s="131"/>
      <c r="DEV254" s="131"/>
      <c r="DEW254" s="131"/>
      <c r="DEX254" s="131"/>
      <c r="DEY254" s="131"/>
      <c r="DEZ254" s="131"/>
      <c r="DFA254" s="131"/>
      <c r="DFB254" s="131"/>
      <c r="DFC254" s="131"/>
      <c r="DFD254" s="131"/>
      <c r="DFE254" s="131"/>
      <c r="DFF254" s="131"/>
      <c r="DFG254" s="131"/>
      <c r="DFH254" s="131"/>
      <c r="DFI254" s="131"/>
      <c r="DFJ254" s="131"/>
      <c r="DFK254" s="131"/>
      <c r="DFL254" s="131"/>
      <c r="DFM254" s="131"/>
      <c r="DFN254" s="131"/>
      <c r="DFO254" s="131"/>
      <c r="DFP254" s="131"/>
      <c r="DFQ254" s="131"/>
      <c r="DFR254" s="131"/>
      <c r="DFS254" s="131"/>
      <c r="DFT254" s="131"/>
      <c r="DFU254" s="131"/>
      <c r="DFV254" s="131"/>
      <c r="DFW254" s="131"/>
      <c r="DFX254" s="131"/>
      <c r="DFY254" s="131"/>
      <c r="DFZ254" s="131"/>
      <c r="DGA254" s="131"/>
      <c r="DGB254" s="131"/>
      <c r="DGC254" s="131"/>
      <c r="DGD254" s="131"/>
      <c r="DGE254" s="131"/>
      <c r="DGF254" s="131"/>
      <c r="DGG254" s="131"/>
      <c r="DGH254" s="131"/>
      <c r="DGI254" s="131"/>
      <c r="DGJ254" s="131"/>
      <c r="DGK254" s="131"/>
      <c r="DGL254" s="131"/>
      <c r="DGM254" s="131"/>
      <c r="DGN254" s="131"/>
      <c r="DGO254" s="131"/>
      <c r="DGP254" s="131"/>
      <c r="DGQ254" s="131"/>
      <c r="DGR254" s="131"/>
      <c r="DGS254" s="131"/>
      <c r="DGT254" s="131"/>
      <c r="DGU254" s="131"/>
      <c r="DGV254" s="131"/>
      <c r="DGW254" s="131"/>
      <c r="DGX254" s="131"/>
      <c r="DGY254" s="131"/>
      <c r="DGZ254" s="131"/>
      <c r="DHA254" s="131"/>
      <c r="DHB254" s="131"/>
      <c r="DHC254" s="131"/>
      <c r="DHD254" s="131"/>
      <c r="DHE254" s="131"/>
      <c r="DHF254" s="131"/>
      <c r="DHG254" s="131"/>
      <c r="DHH254" s="131"/>
      <c r="DHI254" s="131"/>
      <c r="DHJ254" s="131"/>
      <c r="DHK254" s="131"/>
      <c r="DHL254" s="131"/>
      <c r="DHM254" s="131"/>
      <c r="DHN254" s="131"/>
      <c r="DHO254" s="131"/>
      <c r="DHP254" s="131"/>
      <c r="DHQ254" s="131"/>
      <c r="DHR254" s="131"/>
      <c r="DHS254" s="131"/>
      <c r="DHT254" s="131"/>
      <c r="DHU254" s="131"/>
      <c r="DHV254" s="131"/>
      <c r="DHW254" s="131"/>
      <c r="DHX254" s="131"/>
      <c r="DHY254" s="131"/>
      <c r="DHZ254" s="131"/>
      <c r="DIA254" s="131"/>
      <c r="DIB254" s="131"/>
      <c r="DIC254" s="131"/>
      <c r="DID254" s="131"/>
      <c r="DIE254" s="131"/>
      <c r="DIF254" s="131"/>
      <c r="DIG254" s="131"/>
      <c r="DIH254" s="131"/>
      <c r="DII254" s="131"/>
      <c r="DIJ254" s="131"/>
      <c r="DIK254" s="131"/>
      <c r="DIL254" s="131"/>
      <c r="DIM254" s="131"/>
      <c r="DIN254" s="131"/>
      <c r="DIO254" s="131"/>
      <c r="DIP254" s="131"/>
      <c r="DIQ254" s="131"/>
      <c r="DIR254" s="131"/>
      <c r="DIS254" s="131"/>
      <c r="DIT254" s="131"/>
      <c r="DIU254" s="131"/>
      <c r="DIV254" s="131"/>
      <c r="DIW254" s="131"/>
      <c r="DIX254" s="131"/>
      <c r="DIY254" s="131"/>
      <c r="DIZ254" s="131"/>
      <c r="DJA254" s="131"/>
      <c r="DJB254" s="131"/>
      <c r="DJC254" s="131"/>
      <c r="DJD254" s="131"/>
      <c r="DJE254" s="131"/>
      <c r="DJF254" s="131"/>
      <c r="DJG254" s="131"/>
      <c r="DJH254" s="131"/>
      <c r="DJI254" s="131"/>
      <c r="DJJ254" s="131"/>
      <c r="DJK254" s="131"/>
      <c r="DJL254" s="131"/>
      <c r="DJM254" s="131"/>
      <c r="DJN254" s="131"/>
      <c r="DJO254" s="131"/>
      <c r="DJP254" s="131"/>
      <c r="DJQ254" s="131"/>
      <c r="DJR254" s="131"/>
      <c r="DJS254" s="131"/>
      <c r="DJT254" s="131"/>
      <c r="DJU254" s="131"/>
      <c r="DJV254" s="131"/>
      <c r="DJW254" s="131"/>
      <c r="DJX254" s="131"/>
      <c r="DJY254" s="131"/>
      <c r="DJZ254" s="131"/>
      <c r="DKA254" s="131"/>
      <c r="DKB254" s="131"/>
      <c r="DKC254" s="131"/>
      <c r="DKD254" s="131"/>
      <c r="DKE254" s="131"/>
      <c r="DKF254" s="131"/>
      <c r="DKG254" s="131"/>
      <c r="DKH254" s="131"/>
      <c r="DKI254" s="131"/>
      <c r="DKJ254" s="131"/>
      <c r="DKK254" s="131"/>
      <c r="DKL254" s="131"/>
      <c r="DKM254" s="131"/>
      <c r="DKN254" s="131"/>
      <c r="DKO254" s="131"/>
      <c r="DKP254" s="131"/>
      <c r="DKQ254" s="131"/>
      <c r="DKR254" s="131"/>
      <c r="DKS254" s="131"/>
      <c r="DKT254" s="131"/>
      <c r="DKU254" s="131"/>
      <c r="DKV254" s="131"/>
      <c r="DKW254" s="131"/>
      <c r="DKX254" s="131"/>
      <c r="DKY254" s="131"/>
      <c r="DKZ254" s="131"/>
      <c r="DLA254" s="131"/>
      <c r="DLB254" s="131"/>
      <c r="DLC254" s="131"/>
      <c r="DLD254" s="131"/>
      <c r="DLE254" s="131"/>
      <c r="DLF254" s="131"/>
      <c r="DLG254" s="131"/>
      <c r="DLH254" s="131"/>
      <c r="DLI254" s="131"/>
      <c r="DLJ254" s="131"/>
      <c r="DLK254" s="131"/>
      <c r="DLL254" s="131"/>
      <c r="DLM254" s="131"/>
      <c r="DLN254" s="131"/>
      <c r="DLO254" s="131"/>
      <c r="DLP254" s="131"/>
      <c r="DLQ254" s="131"/>
      <c r="DLR254" s="131"/>
      <c r="DLS254" s="131"/>
      <c r="DLT254" s="131"/>
      <c r="DLU254" s="131"/>
      <c r="DLV254" s="131"/>
      <c r="DLW254" s="131"/>
      <c r="DLX254" s="131"/>
      <c r="DLY254" s="131"/>
      <c r="DLZ254" s="131"/>
      <c r="DMA254" s="131"/>
      <c r="DMB254" s="131"/>
      <c r="DMC254" s="131"/>
      <c r="DMD254" s="131"/>
      <c r="DME254" s="131"/>
      <c r="DMF254" s="131"/>
      <c r="DMG254" s="131"/>
      <c r="DMH254" s="131"/>
      <c r="DMI254" s="131"/>
      <c r="DMJ254" s="131"/>
      <c r="DMK254" s="131"/>
      <c r="DML254" s="131"/>
      <c r="DMM254" s="131"/>
      <c r="DMN254" s="131"/>
      <c r="DMO254" s="131"/>
      <c r="DMP254" s="131"/>
      <c r="DMQ254" s="131"/>
      <c r="DMR254" s="131"/>
      <c r="DMS254" s="131"/>
      <c r="DMT254" s="131"/>
      <c r="DMU254" s="131"/>
      <c r="DMV254" s="131"/>
      <c r="DMW254" s="131"/>
      <c r="DMX254" s="131"/>
      <c r="DMY254" s="131"/>
      <c r="DMZ254" s="131"/>
      <c r="DNA254" s="131"/>
      <c r="DNB254" s="131"/>
      <c r="DNC254" s="131"/>
      <c r="DND254" s="131"/>
      <c r="DNE254" s="131"/>
      <c r="DNF254" s="131"/>
      <c r="DNG254" s="131"/>
      <c r="DNH254" s="131"/>
      <c r="DNI254" s="131"/>
      <c r="DNJ254" s="131"/>
      <c r="DNK254" s="131"/>
      <c r="DNL254" s="131"/>
      <c r="DNM254" s="131"/>
      <c r="DNN254" s="131"/>
      <c r="DNO254" s="131"/>
      <c r="DNP254" s="131"/>
      <c r="DNQ254" s="131"/>
      <c r="DNR254" s="131"/>
      <c r="DNS254" s="131"/>
      <c r="DNT254" s="131"/>
      <c r="DNU254" s="131"/>
      <c r="DNV254" s="131"/>
      <c r="DNW254" s="131"/>
      <c r="DNX254" s="131"/>
      <c r="DNY254" s="131"/>
      <c r="DNZ254" s="131"/>
      <c r="DOA254" s="131"/>
      <c r="DOB254" s="131"/>
      <c r="DOC254" s="131"/>
      <c r="DOD254" s="131"/>
      <c r="DOE254" s="131"/>
      <c r="DOF254" s="131"/>
      <c r="DOG254" s="131"/>
      <c r="DOH254" s="131"/>
      <c r="DOI254" s="131"/>
      <c r="DOJ254" s="131"/>
      <c r="DOK254" s="131"/>
      <c r="DOL254" s="131"/>
      <c r="DOM254" s="131"/>
      <c r="DON254" s="131"/>
      <c r="DOO254" s="131"/>
      <c r="DOP254" s="131"/>
      <c r="DOQ254" s="131"/>
      <c r="DOR254" s="131"/>
      <c r="DOS254" s="131"/>
      <c r="DOT254" s="131"/>
      <c r="DOU254" s="131"/>
      <c r="DOV254" s="131"/>
      <c r="DOW254" s="131"/>
      <c r="DOX254" s="131"/>
      <c r="DOY254" s="131"/>
      <c r="DOZ254" s="131"/>
      <c r="DPA254" s="131"/>
      <c r="DPB254" s="131"/>
      <c r="DPC254" s="131"/>
      <c r="DPD254" s="131"/>
      <c r="DPE254" s="131"/>
      <c r="DPF254" s="131"/>
      <c r="DPG254" s="131"/>
      <c r="DPH254" s="131"/>
      <c r="DPI254" s="131"/>
      <c r="DPJ254" s="131"/>
      <c r="DPK254" s="131"/>
      <c r="DPL254" s="131"/>
      <c r="DPM254" s="131"/>
      <c r="DPN254" s="131"/>
      <c r="DPO254" s="131"/>
      <c r="DPP254" s="131"/>
      <c r="DPQ254" s="131"/>
      <c r="DPR254" s="131"/>
      <c r="DPS254" s="131"/>
      <c r="DPT254" s="131"/>
      <c r="DPU254" s="131"/>
      <c r="DPV254" s="131"/>
      <c r="DPW254" s="131"/>
      <c r="DPX254" s="131"/>
      <c r="DPY254" s="131"/>
      <c r="DPZ254" s="131"/>
      <c r="DQA254" s="131"/>
      <c r="DQB254" s="131"/>
      <c r="DQC254" s="131"/>
      <c r="DQD254" s="131"/>
      <c r="DQE254" s="131"/>
      <c r="DQF254" s="131"/>
      <c r="DQG254" s="131"/>
      <c r="DQH254" s="131"/>
      <c r="DQI254" s="131"/>
      <c r="DQJ254" s="131"/>
      <c r="DQK254" s="131"/>
      <c r="DQL254" s="131"/>
      <c r="DQM254" s="131"/>
      <c r="DQN254" s="131"/>
      <c r="DQO254" s="131"/>
      <c r="DQP254" s="131"/>
      <c r="DQQ254" s="131"/>
      <c r="DQR254" s="131"/>
      <c r="DQS254" s="131"/>
      <c r="DQT254" s="131"/>
      <c r="DQU254" s="131"/>
      <c r="DQV254" s="131"/>
      <c r="DQW254" s="131"/>
      <c r="DQX254" s="131"/>
      <c r="DQY254" s="131"/>
      <c r="DQZ254" s="131"/>
      <c r="DRA254" s="131"/>
      <c r="DRB254" s="131"/>
      <c r="DRC254" s="131"/>
      <c r="DRD254" s="131"/>
      <c r="DRE254" s="131"/>
      <c r="DRF254" s="131"/>
      <c r="DRG254" s="131"/>
      <c r="DRH254" s="131"/>
      <c r="DRI254" s="131"/>
      <c r="DRJ254" s="131"/>
      <c r="DRK254" s="131"/>
      <c r="DRL254" s="131"/>
      <c r="DRM254" s="131"/>
      <c r="DRN254" s="131"/>
      <c r="DRO254" s="131"/>
      <c r="DRP254" s="131"/>
      <c r="DRQ254" s="131"/>
      <c r="DRR254" s="131"/>
      <c r="DRS254" s="131"/>
      <c r="DRT254" s="131"/>
      <c r="DRU254" s="131"/>
      <c r="DRV254" s="131"/>
      <c r="DRW254" s="131"/>
      <c r="DRX254" s="131"/>
      <c r="DRY254" s="131"/>
      <c r="DRZ254" s="131"/>
      <c r="DSA254" s="131"/>
      <c r="DSB254" s="131"/>
      <c r="DSC254" s="131"/>
      <c r="DSD254" s="131"/>
      <c r="DSE254" s="131"/>
      <c r="DSF254" s="131"/>
      <c r="DSG254" s="131"/>
      <c r="DSH254" s="131"/>
      <c r="DSI254" s="131"/>
      <c r="DSJ254" s="131"/>
      <c r="DSK254" s="131"/>
      <c r="DSL254" s="131"/>
      <c r="DSM254" s="131"/>
      <c r="DSN254" s="131"/>
      <c r="DSO254" s="131"/>
      <c r="DSP254" s="131"/>
      <c r="DSQ254" s="131"/>
      <c r="DSR254" s="131"/>
      <c r="DSS254" s="131"/>
      <c r="DST254" s="131"/>
      <c r="DSU254" s="131"/>
      <c r="DSV254" s="131"/>
      <c r="DSW254" s="131"/>
      <c r="DSX254" s="131"/>
      <c r="DSY254" s="131"/>
      <c r="DSZ254" s="131"/>
      <c r="DTA254" s="131"/>
      <c r="DTB254" s="131"/>
      <c r="DTC254" s="131"/>
      <c r="DTD254" s="131"/>
      <c r="DTE254" s="131"/>
      <c r="DTF254" s="131"/>
      <c r="DTG254" s="131"/>
      <c r="DTH254" s="131"/>
      <c r="DTI254" s="131"/>
      <c r="DTJ254" s="131"/>
      <c r="DTK254" s="131"/>
      <c r="DTL254" s="131"/>
      <c r="DTM254" s="131"/>
      <c r="DTN254" s="131"/>
      <c r="DTO254" s="131"/>
      <c r="DTP254" s="131"/>
      <c r="DTQ254" s="131"/>
      <c r="DTR254" s="131"/>
      <c r="DTS254" s="131"/>
      <c r="DTT254" s="131"/>
      <c r="DTU254" s="131"/>
      <c r="DTV254" s="131"/>
      <c r="DTW254" s="131"/>
      <c r="DTX254" s="131"/>
      <c r="DTY254" s="131"/>
      <c r="DTZ254" s="131"/>
      <c r="DUA254" s="131"/>
      <c r="DUB254" s="131"/>
      <c r="DUC254" s="131"/>
      <c r="DUD254" s="131"/>
      <c r="DUE254" s="131"/>
      <c r="DUF254" s="131"/>
      <c r="DUG254" s="131"/>
      <c r="DUH254" s="131"/>
      <c r="DUI254" s="131"/>
      <c r="DUJ254" s="131"/>
      <c r="DUK254" s="131"/>
      <c r="DUL254" s="131"/>
      <c r="DUM254" s="131"/>
      <c r="DUN254" s="131"/>
      <c r="DUO254" s="131"/>
      <c r="DUP254" s="131"/>
      <c r="DUQ254" s="131"/>
      <c r="DUR254" s="131"/>
      <c r="DUS254" s="131"/>
      <c r="DUT254" s="131"/>
      <c r="DUU254" s="131"/>
      <c r="DUV254" s="131"/>
      <c r="DUW254" s="131"/>
      <c r="DUX254" s="131"/>
      <c r="DUY254" s="131"/>
      <c r="DUZ254" s="131"/>
      <c r="DVA254" s="131"/>
      <c r="DVB254" s="131"/>
      <c r="DVC254" s="131"/>
      <c r="DVD254" s="131"/>
      <c r="DVE254" s="131"/>
      <c r="DVF254" s="131"/>
      <c r="DVG254" s="131"/>
      <c r="DVH254" s="131"/>
      <c r="DVI254" s="131"/>
      <c r="DVJ254" s="131"/>
      <c r="DVK254" s="131"/>
      <c r="DVL254" s="131"/>
      <c r="DVM254" s="131"/>
      <c r="DVN254" s="131"/>
      <c r="DVO254" s="131"/>
      <c r="DVP254" s="131"/>
      <c r="DVQ254" s="131"/>
      <c r="DVR254" s="131"/>
      <c r="DVS254" s="131"/>
      <c r="DVT254" s="131"/>
      <c r="DVU254" s="131"/>
      <c r="DVV254" s="131"/>
      <c r="DVW254" s="131"/>
      <c r="DVX254" s="131"/>
      <c r="DVY254" s="131"/>
      <c r="DVZ254" s="131"/>
      <c r="DWA254" s="131"/>
      <c r="DWB254" s="131"/>
      <c r="DWC254" s="131"/>
      <c r="DWD254" s="131"/>
      <c r="DWE254" s="131"/>
      <c r="DWF254" s="131"/>
      <c r="DWG254" s="131"/>
      <c r="DWH254" s="131"/>
      <c r="DWI254" s="131"/>
      <c r="DWJ254" s="131"/>
      <c r="DWK254" s="131"/>
      <c r="DWL254" s="131"/>
      <c r="DWM254" s="131"/>
      <c r="DWN254" s="131"/>
      <c r="DWO254" s="131"/>
      <c r="DWP254" s="131"/>
      <c r="DWQ254" s="131"/>
      <c r="DWR254" s="131"/>
      <c r="DWS254" s="131"/>
      <c r="DWT254" s="131"/>
      <c r="DWU254" s="131"/>
      <c r="DWV254" s="131"/>
      <c r="DWW254" s="131"/>
      <c r="DWX254" s="131"/>
      <c r="DWY254" s="131"/>
      <c r="DWZ254" s="131"/>
      <c r="DXA254" s="131"/>
      <c r="DXB254" s="131"/>
      <c r="DXC254" s="131"/>
      <c r="DXD254" s="131"/>
      <c r="DXE254" s="131"/>
      <c r="DXF254" s="131"/>
      <c r="DXG254" s="131"/>
      <c r="DXH254" s="131"/>
      <c r="DXI254" s="131"/>
      <c r="DXJ254" s="131"/>
      <c r="DXK254" s="131"/>
      <c r="DXL254" s="131"/>
      <c r="DXM254" s="131"/>
      <c r="DXN254" s="131"/>
      <c r="DXO254" s="131"/>
      <c r="DXP254" s="131"/>
      <c r="DXQ254" s="131"/>
      <c r="DXR254" s="131"/>
      <c r="DXS254" s="131"/>
      <c r="DXT254" s="131"/>
      <c r="DXU254" s="131"/>
      <c r="DXV254" s="131"/>
      <c r="DXW254" s="131"/>
      <c r="DXX254" s="131"/>
      <c r="DXY254" s="131"/>
      <c r="DXZ254" s="131"/>
      <c r="DYA254" s="131"/>
      <c r="DYB254" s="131"/>
      <c r="DYC254" s="131"/>
      <c r="DYD254" s="131"/>
      <c r="DYE254" s="131"/>
      <c r="DYF254" s="131"/>
      <c r="DYG254" s="131"/>
      <c r="DYH254" s="131"/>
      <c r="DYI254" s="131"/>
      <c r="DYJ254" s="131"/>
      <c r="DYK254" s="131"/>
      <c r="DYL254" s="131"/>
      <c r="DYM254" s="131"/>
      <c r="DYN254" s="131"/>
      <c r="DYO254" s="131"/>
      <c r="DYP254" s="131"/>
      <c r="DYQ254" s="131"/>
      <c r="DYR254" s="131"/>
      <c r="DYS254" s="131"/>
      <c r="DYT254" s="131"/>
      <c r="DYU254" s="131"/>
      <c r="DYV254" s="131"/>
      <c r="DYW254" s="131"/>
      <c r="DYX254" s="131"/>
      <c r="DYY254" s="131"/>
      <c r="DYZ254" s="131"/>
      <c r="DZA254" s="131"/>
      <c r="DZB254" s="131"/>
      <c r="DZC254" s="131"/>
      <c r="DZD254" s="131"/>
      <c r="DZE254" s="131"/>
      <c r="DZF254" s="131"/>
      <c r="DZG254" s="131"/>
      <c r="DZH254" s="131"/>
      <c r="DZI254" s="131"/>
      <c r="DZJ254" s="131"/>
      <c r="DZK254" s="131"/>
      <c r="DZL254" s="131"/>
      <c r="DZM254" s="131"/>
      <c r="DZN254" s="131"/>
      <c r="DZO254" s="131"/>
      <c r="DZP254" s="131"/>
      <c r="DZQ254" s="131"/>
      <c r="DZR254" s="131"/>
      <c r="DZS254" s="131"/>
      <c r="DZT254" s="131"/>
      <c r="DZU254" s="131"/>
      <c r="DZV254" s="131"/>
      <c r="DZW254" s="131"/>
      <c r="DZX254" s="131"/>
      <c r="DZY254" s="131"/>
      <c r="DZZ254" s="131"/>
      <c r="EAA254" s="131"/>
      <c r="EAB254" s="131"/>
      <c r="EAC254" s="131"/>
      <c r="EAD254" s="131"/>
      <c r="EAE254" s="131"/>
      <c r="EAF254" s="131"/>
      <c r="EAG254" s="131"/>
      <c r="EAH254" s="131"/>
      <c r="EAI254" s="131"/>
      <c r="EAJ254" s="131"/>
      <c r="EAK254" s="131"/>
      <c r="EAL254" s="131"/>
      <c r="EAM254" s="131"/>
      <c r="EAN254" s="131"/>
      <c r="EAO254" s="131"/>
      <c r="EAP254" s="131"/>
      <c r="EAQ254" s="131"/>
      <c r="EAR254" s="131"/>
      <c r="EAS254" s="131"/>
      <c r="EAT254" s="131"/>
      <c r="EAU254" s="131"/>
      <c r="EAV254" s="131"/>
      <c r="EAW254" s="131"/>
      <c r="EAX254" s="131"/>
      <c r="EAY254" s="131"/>
      <c r="EAZ254" s="131"/>
      <c r="EBA254" s="131"/>
      <c r="EBB254" s="131"/>
      <c r="EBC254" s="131"/>
      <c r="EBD254" s="131"/>
      <c r="EBE254" s="131"/>
      <c r="EBF254" s="131"/>
      <c r="EBG254" s="131"/>
      <c r="EBH254" s="131"/>
      <c r="EBI254" s="131"/>
      <c r="EBJ254" s="131"/>
      <c r="EBK254" s="131"/>
      <c r="EBL254" s="131"/>
      <c r="EBM254" s="131"/>
      <c r="EBN254" s="131"/>
      <c r="EBO254" s="131"/>
      <c r="EBP254" s="131"/>
      <c r="EBQ254" s="131"/>
      <c r="EBR254" s="131"/>
      <c r="EBS254" s="131"/>
      <c r="EBT254" s="131"/>
      <c r="EBU254" s="131"/>
      <c r="EBV254" s="131"/>
      <c r="EBW254" s="131"/>
      <c r="EBX254" s="131"/>
      <c r="EBY254" s="131"/>
      <c r="EBZ254" s="131"/>
      <c r="ECA254" s="131"/>
      <c r="ECB254" s="131"/>
      <c r="ECC254" s="131"/>
      <c r="ECD254" s="131"/>
      <c r="ECE254" s="131"/>
      <c r="ECF254" s="131"/>
      <c r="ECG254" s="131"/>
      <c r="ECH254" s="131"/>
      <c r="ECI254" s="131"/>
      <c r="ECJ254" s="131"/>
      <c r="ECK254" s="131"/>
      <c r="ECL254" s="131"/>
      <c r="ECM254" s="131"/>
      <c r="ECN254" s="131"/>
      <c r="ECO254" s="131"/>
      <c r="ECP254" s="131"/>
      <c r="ECQ254" s="131"/>
      <c r="ECR254" s="131"/>
      <c r="ECS254" s="131"/>
      <c r="ECT254" s="131"/>
      <c r="ECU254" s="131"/>
      <c r="ECV254" s="131"/>
      <c r="ECW254" s="131"/>
      <c r="ECX254" s="131"/>
      <c r="ECY254" s="131"/>
      <c r="ECZ254" s="131"/>
      <c r="EDA254" s="131"/>
      <c r="EDB254" s="131"/>
      <c r="EDC254" s="131"/>
      <c r="EDD254" s="131"/>
      <c r="EDE254" s="131"/>
      <c r="EDF254" s="131"/>
      <c r="EDG254" s="131"/>
      <c r="EDH254" s="131"/>
      <c r="EDI254" s="131"/>
      <c r="EDJ254" s="131"/>
      <c r="EDK254" s="131"/>
      <c r="EDL254" s="131"/>
      <c r="EDM254" s="131"/>
      <c r="EDN254" s="131"/>
      <c r="EDO254" s="131"/>
      <c r="EDP254" s="131"/>
      <c r="EDQ254" s="131"/>
      <c r="EDR254" s="131"/>
      <c r="EDS254" s="131"/>
      <c r="EDT254" s="131"/>
      <c r="EDU254" s="131"/>
      <c r="EDV254" s="131"/>
      <c r="EDW254" s="131"/>
      <c r="EDX254" s="131"/>
      <c r="EDY254" s="131"/>
      <c r="EDZ254" s="131"/>
      <c r="EEA254" s="131"/>
      <c r="EEB254" s="131"/>
      <c r="EEC254" s="131"/>
      <c r="EED254" s="131"/>
      <c r="EEE254" s="131"/>
      <c r="EEF254" s="131"/>
      <c r="EEG254" s="131"/>
      <c r="EEH254" s="131"/>
      <c r="EEI254" s="131"/>
      <c r="EEJ254" s="131"/>
      <c r="EEK254" s="131"/>
      <c r="EEL254" s="131"/>
      <c r="EEM254" s="131"/>
      <c r="EEN254" s="131"/>
      <c r="EEO254" s="131"/>
      <c r="EEP254" s="131"/>
      <c r="EEQ254" s="131"/>
      <c r="EER254" s="131"/>
      <c r="EES254" s="131"/>
      <c r="EET254" s="131"/>
      <c r="EEU254" s="131"/>
      <c r="EEV254" s="131"/>
      <c r="EEW254" s="131"/>
      <c r="EEX254" s="131"/>
      <c r="EEY254" s="131"/>
      <c r="EEZ254" s="131"/>
      <c r="EFA254" s="131"/>
      <c r="EFB254" s="131"/>
      <c r="EFC254" s="131"/>
      <c r="EFD254" s="131"/>
      <c r="EFE254" s="131"/>
      <c r="EFF254" s="131"/>
      <c r="EFG254" s="131"/>
      <c r="EFH254" s="131"/>
      <c r="EFI254" s="131"/>
      <c r="EFJ254" s="131"/>
      <c r="EFK254" s="131"/>
      <c r="EFL254" s="131"/>
      <c r="EFM254" s="131"/>
      <c r="EFN254" s="131"/>
      <c r="EFO254" s="131"/>
      <c r="EFP254" s="131"/>
      <c r="EFQ254" s="131"/>
      <c r="EFR254" s="131"/>
      <c r="EFS254" s="131"/>
      <c r="EFT254" s="131"/>
      <c r="EFU254" s="131"/>
      <c r="EFV254" s="131"/>
      <c r="EFW254" s="131"/>
      <c r="EFX254" s="131"/>
      <c r="EFY254" s="131"/>
      <c r="EFZ254" s="131"/>
      <c r="EGA254" s="131"/>
      <c r="EGB254" s="131"/>
      <c r="EGC254" s="131"/>
      <c r="EGD254" s="131"/>
      <c r="EGE254" s="131"/>
      <c r="EGF254" s="131"/>
      <c r="EGG254" s="131"/>
      <c r="EGH254" s="131"/>
      <c r="EGI254" s="131"/>
      <c r="EGJ254" s="131"/>
      <c r="EGK254" s="131"/>
      <c r="EGL254" s="131"/>
      <c r="EGM254" s="131"/>
      <c r="EGN254" s="131"/>
      <c r="EGO254" s="131"/>
      <c r="EGP254" s="131"/>
      <c r="EGQ254" s="131"/>
      <c r="EGR254" s="131"/>
      <c r="EGS254" s="131"/>
      <c r="EGT254" s="131"/>
      <c r="EGU254" s="131"/>
      <c r="EGV254" s="131"/>
      <c r="EGW254" s="131"/>
      <c r="EGX254" s="131"/>
      <c r="EGY254" s="131"/>
      <c r="EGZ254" s="131"/>
      <c r="EHA254" s="131"/>
      <c r="EHB254" s="131"/>
      <c r="EHC254" s="131"/>
      <c r="EHD254" s="131"/>
      <c r="EHE254" s="131"/>
      <c r="EHF254" s="131"/>
      <c r="EHG254" s="131"/>
      <c r="EHH254" s="131"/>
      <c r="EHI254" s="131"/>
      <c r="EHJ254" s="131"/>
      <c r="EHK254" s="131"/>
      <c r="EHL254" s="131"/>
      <c r="EHM254" s="131"/>
      <c r="EHN254" s="131"/>
      <c r="EHO254" s="131"/>
      <c r="EHP254" s="131"/>
      <c r="EHQ254" s="131"/>
      <c r="EHR254" s="131"/>
      <c r="EHS254" s="131"/>
      <c r="EHT254" s="131"/>
      <c r="EHU254" s="131"/>
      <c r="EHV254" s="131"/>
      <c r="EHW254" s="131"/>
      <c r="EHX254" s="131"/>
      <c r="EHY254" s="131"/>
      <c r="EHZ254" s="131"/>
      <c r="EIA254" s="131"/>
      <c r="EIB254" s="131"/>
      <c r="EIC254" s="131"/>
      <c r="EID254" s="131"/>
      <c r="EIE254" s="131"/>
      <c r="EIF254" s="131"/>
      <c r="EIG254" s="131"/>
      <c r="EIH254" s="131"/>
      <c r="EII254" s="131"/>
      <c r="EIJ254" s="131"/>
      <c r="EIK254" s="131"/>
      <c r="EIL254" s="131"/>
      <c r="EIM254" s="131"/>
      <c r="EIN254" s="131"/>
    </row>
    <row r="255" spans="1:3628" s="131" customFormat="1" ht="13.5" thickBot="1" x14ac:dyDescent="0.25">
      <c r="A255" s="145" t="s">
        <v>161</v>
      </c>
      <c r="B255" s="146">
        <f t="shared" ref="B255:K255" si="46">B253+B247+B241+B234+B226+B220+B213+B199+B193+B185+B177+B170+B161</f>
        <v>93860</v>
      </c>
      <c r="C255" s="146">
        <f t="shared" si="46"/>
        <v>104355</v>
      </c>
      <c r="D255" s="146">
        <f t="shared" si="46"/>
        <v>0</v>
      </c>
      <c r="E255" s="146">
        <f t="shared" si="46"/>
        <v>323949.42</v>
      </c>
      <c r="F255" s="146">
        <f t="shared" si="46"/>
        <v>314655.21000000008</v>
      </c>
      <c r="G255" s="146">
        <f t="shared" si="46"/>
        <v>35991.75</v>
      </c>
      <c r="H255" s="146">
        <f t="shared" si="46"/>
        <v>0</v>
      </c>
      <c r="I255" s="146">
        <f t="shared" si="46"/>
        <v>95955</v>
      </c>
      <c r="J255" s="146">
        <f t="shared" si="46"/>
        <v>99240</v>
      </c>
      <c r="K255" s="146">
        <f t="shared" si="46"/>
        <v>32706.750000000004</v>
      </c>
      <c r="L255" s="146">
        <f>K255-G255</f>
        <v>-3284.9999999999964</v>
      </c>
    </row>
    <row r="256" spans="1:3628" s="131" customFormat="1" ht="13.5" thickTop="1" x14ac:dyDescent="0.2">
      <c r="A256" s="127"/>
      <c r="B256" s="137"/>
      <c r="C256" s="137"/>
      <c r="D256" s="137"/>
      <c r="E256" s="137"/>
      <c r="F256" s="137"/>
      <c r="G256" s="137"/>
      <c r="H256" s="137"/>
      <c r="I256" s="137"/>
      <c r="J256" s="137"/>
      <c r="K256" s="137"/>
      <c r="L256" s="143"/>
    </row>
    <row r="257" spans="1:12" s="131" customFormat="1" ht="13.5" thickBot="1" x14ac:dyDescent="0.25">
      <c r="A257" s="144" t="s">
        <v>154</v>
      </c>
      <c r="B257" s="152">
        <f t="shared" ref="B257:L257" si="47">B255+B146+B110+B96</f>
        <v>152081.63</v>
      </c>
      <c r="C257" s="152">
        <f t="shared" si="47"/>
        <v>173095.63</v>
      </c>
      <c r="D257" s="152">
        <f t="shared" si="47"/>
        <v>0</v>
      </c>
      <c r="E257" s="152">
        <f t="shared" si="47"/>
        <v>393458.33</v>
      </c>
      <c r="F257" s="169">
        <f t="shared" si="47"/>
        <v>379541.65000000008</v>
      </c>
      <c r="G257" s="152">
        <f t="shared" si="47"/>
        <v>145522.73000000001</v>
      </c>
      <c r="H257" s="152">
        <f t="shared" si="47"/>
        <v>0</v>
      </c>
      <c r="I257" s="152">
        <f t="shared" si="47"/>
        <v>160077.25</v>
      </c>
      <c r="J257" s="152">
        <f t="shared" si="47"/>
        <v>175020.95</v>
      </c>
      <c r="K257" s="152">
        <f t="shared" si="47"/>
        <v>130579.02999999998</v>
      </c>
      <c r="L257" s="152">
        <f t="shared" si="47"/>
        <v>-14943.699999999997</v>
      </c>
    </row>
    <row r="258" spans="1:12" s="131" customFormat="1" ht="12.75" x14ac:dyDescent="0.2">
      <c r="A258" s="127"/>
      <c r="B258" s="137"/>
      <c r="C258" s="137"/>
      <c r="D258" s="137"/>
      <c r="E258" s="137"/>
      <c r="F258" s="137"/>
      <c r="G258" s="137"/>
      <c r="H258" s="137"/>
      <c r="I258" s="137"/>
      <c r="J258" s="137"/>
      <c r="K258" s="137"/>
      <c r="L258" s="143"/>
    </row>
    <row r="261" spans="1:12" x14ac:dyDescent="0.2">
      <c r="I261" s="137"/>
    </row>
  </sheetData>
  <mergeCells count="3">
    <mergeCell ref="I4:J4"/>
    <mergeCell ref="A4:A5"/>
    <mergeCell ref="B4:C4"/>
  </mergeCells>
  <pageMargins left="0.25" right="0.25" top="0.25" bottom="0.25" header="0.25" footer="0.25"/>
  <pageSetup scale="82" fitToHeight="6" orientation="landscape" horizontalDpi="300" verticalDpi="300" r:id="rId1"/>
  <headerFooter alignWithMargins="0">
    <oddHeader>&amp;RPage &amp;P of &amp;N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43"/>
  <sheetViews>
    <sheetView workbookViewId="0">
      <selection activeCell="A39" sqref="A39"/>
    </sheetView>
  </sheetViews>
  <sheetFormatPr defaultRowHeight="12.75" x14ac:dyDescent="0.2"/>
  <cols>
    <col min="1" max="1" width="9.140625" customWidth="1"/>
    <col min="2" max="2" width="27.85546875" customWidth="1"/>
    <col min="3" max="3" width="19.28515625" hidden="1" customWidth="1"/>
    <col min="4" max="6" width="9.140625" hidden="1" customWidth="1"/>
    <col min="7" max="7" width="9.140625" style="188" customWidth="1"/>
    <col min="8" max="12" width="9.140625" customWidth="1"/>
    <col min="13" max="13" width="10.5703125" bestFit="1" customWidth="1"/>
    <col min="14" max="14" width="9.140625" customWidth="1"/>
  </cols>
  <sheetData>
    <row r="1" spans="1:7" ht="15" x14ac:dyDescent="0.25">
      <c r="A1" s="86" t="s">
        <v>129</v>
      </c>
      <c r="B1" s="86"/>
      <c r="C1" s="86"/>
      <c r="D1" s="86"/>
      <c r="E1" s="86"/>
      <c r="F1" s="86"/>
      <c r="G1" s="186"/>
    </row>
    <row r="3" spans="1:7" ht="15" x14ac:dyDescent="0.25">
      <c r="A3" s="86"/>
      <c r="B3" s="86"/>
      <c r="C3" s="86" t="s">
        <v>130</v>
      </c>
      <c r="D3" s="86"/>
      <c r="E3" s="86" t="s">
        <v>131</v>
      </c>
      <c r="F3" s="86"/>
      <c r="G3" s="186" t="s">
        <v>195</v>
      </c>
    </row>
    <row r="4" spans="1:7" ht="15" x14ac:dyDescent="0.25">
      <c r="A4" s="86"/>
      <c r="B4" s="86"/>
      <c r="C4" s="86"/>
      <c r="D4" s="86"/>
      <c r="E4" s="87"/>
      <c r="F4" s="86"/>
      <c r="G4" s="186"/>
    </row>
    <row r="5" spans="1:7" ht="15" x14ac:dyDescent="0.25">
      <c r="A5" s="86" t="s">
        <v>132</v>
      </c>
      <c r="B5" s="86"/>
      <c r="C5" s="87" t="s">
        <v>133</v>
      </c>
      <c r="D5" s="86"/>
      <c r="E5" s="87" t="s">
        <v>133</v>
      </c>
      <c r="F5" s="86"/>
      <c r="G5" s="187" t="s">
        <v>133</v>
      </c>
    </row>
    <row r="6" spans="1:7" ht="15" x14ac:dyDescent="0.25">
      <c r="A6" s="86"/>
      <c r="B6" s="86"/>
      <c r="C6" s="87"/>
      <c r="D6" s="86"/>
      <c r="E6" s="87"/>
      <c r="F6" s="86"/>
      <c r="G6" s="187"/>
    </row>
    <row r="7" spans="1:7" ht="15" x14ac:dyDescent="0.25">
      <c r="A7" s="86" t="s">
        <v>134</v>
      </c>
      <c r="B7" s="86"/>
      <c r="C7" s="87">
        <v>10</v>
      </c>
      <c r="D7" s="86"/>
      <c r="E7" s="87">
        <v>10</v>
      </c>
      <c r="F7" s="86"/>
      <c r="G7" s="187">
        <v>10</v>
      </c>
    </row>
    <row r="8" spans="1:7" ht="15" x14ac:dyDescent="0.25">
      <c r="A8" s="86" t="s">
        <v>135</v>
      </c>
      <c r="B8" s="86"/>
      <c r="C8" s="87">
        <v>3</v>
      </c>
      <c r="D8" s="86"/>
      <c r="E8" s="87">
        <v>4</v>
      </c>
      <c r="F8" s="86"/>
      <c r="G8" s="187">
        <v>5</v>
      </c>
    </row>
    <row r="9" spans="1:7" ht="15" x14ac:dyDescent="0.25">
      <c r="A9" s="86" t="s">
        <v>138</v>
      </c>
      <c r="B9" s="86"/>
      <c r="C9" s="87">
        <v>4</v>
      </c>
      <c r="D9" s="86"/>
      <c r="E9" s="87">
        <v>4</v>
      </c>
      <c r="F9" s="86"/>
      <c r="G9" s="187">
        <v>3</v>
      </c>
    </row>
    <row r="10" spans="1:7" ht="15" x14ac:dyDescent="0.25">
      <c r="A10" s="86" t="s">
        <v>183</v>
      </c>
      <c r="B10" s="86"/>
      <c r="C10" s="87"/>
      <c r="D10" s="86"/>
      <c r="E10" s="87"/>
      <c r="F10" s="86"/>
      <c r="G10" s="187">
        <v>1</v>
      </c>
    </row>
    <row r="11" spans="1:7" ht="15" x14ac:dyDescent="0.25">
      <c r="A11" s="86" t="s">
        <v>119</v>
      </c>
      <c r="B11" s="86"/>
      <c r="C11" s="87">
        <v>2</v>
      </c>
      <c r="D11" s="86"/>
      <c r="E11" s="87">
        <v>2</v>
      </c>
      <c r="F11" s="86"/>
      <c r="G11" s="187">
        <v>2</v>
      </c>
    </row>
    <row r="12" spans="1:7" ht="15" x14ac:dyDescent="0.25">
      <c r="A12" s="86" t="s">
        <v>136</v>
      </c>
      <c r="B12" s="86"/>
      <c r="C12" s="87">
        <v>1</v>
      </c>
      <c r="D12" s="86"/>
      <c r="E12" s="87">
        <v>1</v>
      </c>
      <c r="F12" s="86"/>
      <c r="G12" s="187">
        <v>2</v>
      </c>
    </row>
    <row r="13" spans="1:7" ht="15" x14ac:dyDescent="0.25">
      <c r="A13" s="86" t="s">
        <v>87</v>
      </c>
      <c r="B13" s="86"/>
      <c r="C13" s="87">
        <v>1</v>
      </c>
      <c r="D13" s="86"/>
      <c r="E13" s="87">
        <v>1</v>
      </c>
      <c r="F13" s="86"/>
      <c r="G13" s="187">
        <v>0</v>
      </c>
    </row>
    <row r="14" spans="1:7" ht="15" x14ac:dyDescent="0.25">
      <c r="A14" s="86" t="s">
        <v>137</v>
      </c>
      <c r="B14" s="86"/>
      <c r="C14" s="87">
        <v>1</v>
      </c>
      <c r="D14" s="86"/>
      <c r="E14" s="87">
        <v>1</v>
      </c>
      <c r="F14" s="86"/>
      <c r="G14" s="187">
        <v>1</v>
      </c>
    </row>
    <row r="15" spans="1:7" ht="15" x14ac:dyDescent="0.25">
      <c r="A15" s="86" t="s">
        <v>125</v>
      </c>
      <c r="B15" s="86"/>
      <c r="C15" s="87">
        <v>4</v>
      </c>
      <c r="D15" s="86"/>
      <c r="E15" s="87">
        <v>2</v>
      </c>
      <c r="F15" s="86"/>
      <c r="G15" s="187">
        <v>2</v>
      </c>
    </row>
    <row r="16" spans="1:7" ht="15" x14ac:dyDescent="0.25">
      <c r="A16" s="86" t="s">
        <v>127</v>
      </c>
      <c r="B16" s="86"/>
      <c r="C16" s="87">
        <v>0</v>
      </c>
      <c r="D16" s="86"/>
      <c r="E16" s="87">
        <v>1</v>
      </c>
      <c r="F16" s="86"/>
      <c r="G16" s="187">
        <v>1</v>
      </c>
    </row>
    <row r="17" spans="1:15" ht="15" x14ac:dyDescent="0.25">
      <c r="A17" s="86" t="s">
        <v>139</v>
      </c>
      <c r="B17" s="86"/>
      <c r="C17" s="87">
        <v>0</v>
      </c>
      <c r="D17" s="86"/>
      <c r="E17" s="87">
        <v>0</v>
      </c>
      <c r="F17" s="86"/>
      <c r="G17" s="187">
        <v>1</v>
      </c>
    </row>
    <row r="18" spans="1:15" ht="15" x14ac:dyDescent="0.25">
      <c r="A18" s="86" t="s">
        <v>202</v>
      </c>
      <c r="B18" s="86"/>
      <c r="C18" s="86"/>
      <c r="D18" s="86"/>
      <c r="E18" s="87"/>
      <c r="F18" s="86"/>
      <c r="G18" s="187">
        <v>1</v>
      </c>
    </row>
    <row r="19" spans="1:15" ht="15" x14ac:dyDescent="0.25">
      <c r="A19" s="86"/>
      <c r="B19" s="86"/>
      <c r="C19" s="86"/>
      <c r="D19" s="86"/>
      <c r="E19" s="87"/>
      <c r="F19" s="86"/>
      <c r="G19" s="187"/>
    </row>
    <row r="20" spans="1:15" ht="15" x14ac:dyDescent="0.25">
      <c r="A20" s="86" t="s">
        <v>140</v>
      </c>
      <c r="B20" s="86"/>
      <c r="C20" s="87">
        <v>26</v>
      </c>
      <c r="D20" s="86"/>
      <c r="E20" s="87">
        <v>26</v>
      </c>
      <c r="F20" s="86"/>
      <c r="G20" s="187">
        <f>SUM(G7:G19)</f>
        <v>29</v>
      </c>
    </row>
    <row r="22" spans="1:15" hidden="1" x14ac:dyDescent="0.2"/>
    <row r="23" spans="1:15" hidden="1" x14ac:dyDescent="0.2">
      <c r="A23" t="s">
        <v>59</v>
      </c>
      <c r="C23" s="88" t="s">
        <v>141</v>
      </c>
      <c r="E23" t="s">
        <v>142</v>
      </c>
      <c r="G23" s="188" t="s">
        <v>143</v>
      </c>
      <c r="I23" t="s">
        <v>144</v>
      </c>
      <c r="K23" t="s">
        <v>145</v>
      </c>
      <c r="M23" t="s">
        <v>146</v>
      </c>
      <c r="O23" t="s">
        <v>147</v>
      </c>
    </row>
    <row r="24" spans="1:15" hidden="1" x14ac:dyDescent="0.2">
      <c r="C24" s="89"/>
    </row>
    <row r="25" spans="1:15" hidden="1" x14ac:dyDescent="0.2">
      <c r="A25" t="s">
        <v>148</v>
      </c>
      <c r="C25" s="90">
        <v>21.5</v>
      </c>
      <c r="E25" s="91">
        <v>4</v>
      </c>
      <c r="G25" s="188">
        <v>1.5</v>
      </c>
      <c r="I25" s="91">
        <v>10.5</v>
      </c>
      <c r="K25" s="91">
        <v>3.5</v>
      </c>
      <c r="M25" s="91">
        <v>0.25</v>
      </c>
      <c r="O25" s="91">
        <v>41.25</v>
      </c>
    </row>
    <row r="26" spans="1:15" hidden="1" x14ac:dyDescent="0.2">
      <c r="A26" t="s">
        <v>149</v>
      </c>
      <c r="C26" s="90">
        <v>21.5</v>
      </c>
      <c r="E26" s="91">
        <v>4</v>
      </c>
      <c r="G26" s="188">
        <v>1.5</v>
      </c>
      <c r="I26" s="91">
        <v>10.5</v>
      </c>
      <c r="K26" s="91">
        <v>3.5</v>
      </c>
      <c r="M26" s="91">
        <v>0.25</v>
      </c>
      <c r="O26" s="91">
        <v>41.25</v>
      </c>
    </row>
    <row r="27" spans="1:15" hidden="1" x14ac:dyDescent="0.2">
      <c r="A27" t="s">
        <v>150</v>
      </c>
      <c r="C27" s="90">
        <v>10.75</v>
      </c>
      <c r="E27" s="91">
        <v>4</v>
      </c>
      <c r="G27" s="188">
        <v>1.5</v>
      </c>
      <c r="I27" s="91">
        <v>10.5</v>
      </c>
      <c r="K27" s="91">
        <v>3.5</v>
      </c>
      <c r="M27" s="91">
        <v>0.25</v>
      </c>
      <c r="O27" s="91">
        <v>30.5</v>
      </c>
    </row>
    <row r="28" spans="1:15" hidden="1" x14ac:dyDescent="0.2">
      <c r="A28" t="s">
        <v>151</v>
      </c>
      <c r="C28" s="90">
        <v>0</v>
      </c>
      <c r="E28" s="91">
        <v>4</v>
      </c>
      <c r="G28" s="188">
        <v>1.5</v>
      </c>
      <c r="I28" s="91">
        <v>10.5</v>
      </c>
      <c r="K28" s="91">
        <v>3.5</v>
      </c>
      <c r="M28" s="91">
        <v>0.25</v>
      </c>
      <c r="O28" s="91">
        <v>19.75</v>
      </c>
    </row>
    <row r="29" spans="1:15" hidden="1" x14ac:dyDescent="0.2">
      <c r="A29" t="s">
        <v>152</v>
      </c>
      <c r="C29" s="90">
        <v>21.5</v>
      </c>
      <c r="E29" s="91">
        <v>4</v>
      </c>
      <c r="G29" s="188">
        <v>1.5</v>
      </c>
      <c r="I29" s="91">
        <v>10.5</v>
      </c>
      <c r="K29" s="91">
        <v>3.5</v>
      </c>
      <c r="M29" s="91">
        <v>0.25</v>
      </c>
      <c r="O29" s="91">
        <v>41.25</v>
      </c>
    </row>
    <row r="30" spans="1:15" hidden="1" x14ac:dyDescent="0.2">
      <c r="A30" t="s">
        <v>153</v>
      </c>
      <c r="C30" s="90">
        <v>10.75</v>
      </c>
      <c r="E30" s="91">
        <v>2</v>
      </c>
      <c r="G30" s="188">
        <v>0.5</v>
      </c>
      <c r="I30" s="91">
        <v>10.5</v>
      </c>
      <c r="K30" s="91">
        <v>1.75</v>
      </c>
      <c r="M30" s="91">
        <v>0.125</v>
      </c>
      <c r="O30" s="91">
        <v>21.125</v>
      </c>
    </row>
    <row r="31" spans="1:15" hidden="1" x14ac:dyDescent="0.2"/>
    <row r="32" spans="1:15" hidden="1" x14ac:dyDescent="0.2"/>
    <row r="33" spans="1:7" hidden="1" x14ac:dyDescent="0.2"/>
    <row r="34" spans="1:7" x14ac:dyDescent="0.2">
      <c r="A34" t="s">
        <v>59</v>
      </c>
    </row>
    <row r="36" spans="1:7" x14ac:dyDescent="0.2">
      <c r="A36" t="s">
        <v>197</v>
      </c>
      <c r="G36" s="188">
        <v>11</v>
      </c>
    </row>
    <row r="37" spans="1:7" x14ac:dyDescent="0.2">
      <c r="A37" t="s">
        <v>153</v>
      </c>
      <c r="G37" s="188">
        <v>5.5</v>
      </c>
    </row>
    <row r="38" spans="1:7" x14ac:dyDescent="0.2">
      <c r="A38" t="s">
        <v>206</v>
      </c>
      <c r="G38" s="188">
        <v>1.5</v>
      </c>
    </row>
    <row r="40" spans="1:7" x14ac:dyDescent="0.2">
      <c r="A40" t="s">
        <v>196</v>
      </c>
    </row>
    <row r="42" spans="1:7" x14ac:dyDescent="0.2">
      <c r="A42" t="s">
        <v>197</v>
      </c>
      <c r="B42">
        <v>1628</v>
      </c>
    </row>
    <row r="43" spans="1:7" x14ac:dyDescent="0.2">
      <c r="A43" t="s">
        <v>153</v>
      </c>
      <c r="B43">
        <v>7</v>
      </c>
    </row>
  </sheetData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Budget 2018-2019</vt:lpstr>
      <vt:lpstr>Charities and dues</vt:lpstr>
      <vt:lpstr>'Budget 2018-2019'!Print_Area</vt:lpstr>
      <vt:lpstr>'Budget 2018-2019'!Print_Titles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Greg</dc:creator>
  <cp:lastModifiedBy>Charles</cp:lastModifiedBy>
  <cp:lastPrinted>2017-07-04T15:42:08Z</cp:lastPrinted>
  <dcterms:created xsi:type="dcterms:W3CDTF">2012-07-09T23:39:49Z</dcterms:created>
  <dcterms:modified xsi:type="dcterms:W3CDTF">2018-07-03T21:31:06Z</dcterms:modified>
</cp:coreProperties>
</file>